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2"/>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Super/AMS - Annual MySuper Statistics/June 2025/Published/"/>
    </mc:Choice>
  </mc:AlternateContent>
  <xr:revisionPtr revIDLastSave="0" documentId="8_{30AFDDA2-1099-488E-81F6-20326FBB7FAF}" xr6:coauthVersionLast="47" xr6:coauthVersionMax="47" xr10:uidLastSave="{00000000-0000-0000-0000-000000000000}"/>
  <bookViews>
    <workbookView xWindow="-120" yWindow="-120" windowWidth="29040" windowHeight="15720" xr2:uid="{4726522D-A06F-4DEA-82CF-989D6DBC1D0E}"/>
  </bookViews>
  <sheets>
    <sheet name="Cover" sheetId="2" r:id="rId1"/>
    <sheet name="Notes" sheetId="4" r:id="rId2"/>
    <sheet name="Contents" sheetId="10" r:id="rId3"/>
    <sheet name="Important Notice" sheetId="11" r:id="rId4"/>
    <sheet name="Table 1" sheetId="12" r:id="rId5"/>
    <sheet name="Table 2" sheetId="13" r:id="rId6"/>
    <sheet name="Table 3" sheetId="14" r:id="rId7"/>
    <sheet name="Table 4" sheetId="15" r:id="rId8"/>
    <sheet name="Table 5" sheetId="16" r:id="rId9"/>
    <sheet name="Table 6" sheetId="17" r:id="rId10"/>
    <sheet name="Table 7" sheetId="18" r:id="rId11"/>
    <sheet name="Table 8" sheetId="19" r:id="rId12"/>
    <sheet name="Revisions" sheetId="22" r:id="rId13"/>
    <sheet name="Explanatory Notes" sheetId="20" r:id="rId14"/>
    <sheet name="Glossary" sheetId="21" r:id="rId15"/>
  </sheets>
  <externalReferences>
    <externalReference r:id="rId16"/>
  </externalReferences>
  <definedNames>
    <definedName name="_xlnm._FilterDatabase" localSheetId="12" hidden="1">Revisions!$A$5:$E$30</definedName>
    <definedName name="_xlnm._FilterDatabase" localSheetId="4" hidden="1">'Table 1'!$A$9:$AT$1073</definedName>
    <definedName name="_xlnm._FilterDatabase" localSheetId="5" hidden="1">'Table 2'!$A$7:$BU$1073</definedName>
    <definedName name="_xlnm._FilterDatabase" localSheetId="6" hidden="1">'Table 3'!$A$6:$Y$903</definedName>
    <definedName name="_xlnm._FilterDatabase" localSheetId="7" hidden="1">'Table 4'!$A$5:$EX$713</definedName>
    <definedName name="_xlnm._FilterDatabase" localSheetId="8" hidden="1">'Table 5'!$A$5:$AE$1071</definedName>
    <definedName name="_xlnm._FilterDatabase" localSheetId="9" hidden="1">'Table 6'!$A$7:$AJ$1071</definedName>
    <definedName name="_xlnm._FilterDatabase" localSheetId="10" hidden="1">'Table 7'!$A$7:$FR$898</definedName>
    <definedName name="_xlnm._FilterDatabase" localSheetId="11" hidden="1">'Table 8'!$A$6:$DG$900</definedName>
    <definedName name="F02HIST.XLS">'[1]Bill rates'!$A$12:$H$467</definedName>
    <definedName name="FCMYGBAG10">'[1]Bill rates'!$D$12:$D$467</definedName>
    <definedName name="FCMYGBAG3">'[1]Bill rates'!$B$12:$B$467</definedName>
    <definedName name="FCMYGBAG5">'[1]Bill rates'!$C$12:$C$467</definedName>
    <definedName name="FCMYGBAGI">'[1]Bill rates'!$E$12:$E$467</definedName>
    <definedName name="FCMYGBNT10">'[1]Bill rates'!$H$12:$H$467</definedName>
    <definedName name="FCMYGBNT3">'[1]Bill rates'!$F$12:$F$467</definedName>
    <definedName name="FCMYGBNT5">'[1]Bill rates'!$G$12:$G$467</definedName>
    <definedName name="output1" localSheetId="13">#REF!</definedName>
    <definedName name="output1" localSheetId="12">#REF!</definedName>
    <definedName name="output1">#REF!</definedName>
    <definedName name="output2" localSheetId="13">#REF!</definedName>
    <definedName name="output2" localSheetId="12">#REF!</definedName>
    <definedName name="output2">#REF!</definedName>
    <definedName name="_xlnm.Print_Area" localSheetId="2">Contents!$A$1:$B$26</definedName>
    <definedName name="_xlnm.Print_Area" localSheetId="13">'Explanatory Notes'!$A$1:$A$26</definedName>
    <definedName name="_xlnm.Print_Area" localSheetId="14">Glossary!$A$1:$A$67</definedName>
    <definedName name="_xlnm.Print_Area" localSheetId="3">'Important Notice'!$A$1:$A$39</definedName>
    <definedName name="_xlnm.Print_Area" localSheetId="4">'Table 1'!$B:$AN</definedName>
    <definedName name="_xlnm.Print_Area" localSheetId="5">'Table 2'!$B$1:$BX$9</definedName>
    <definedName name="_xlnm.Print_Area" localSheetId="6">'Table 3'!$B:$AN</definedName>
    <definedName name="_xlnm.Print_Area" localSheetId="7">'Table 4'!$B$1:$T$7</definedName>
    <definedName name="_xlnm.Print_Area" localSheetId="8">'Table 5'!$B$1:$AA$7</definedName>
    <definedName name="_xlnm.Print_Area" localSheetId="9">'Table 6'!$B$1:$AB$7</definedName>
    <definedName name="_xlnm.Print_Area" localSheetId="10">'Table 7'!$B$1:$FK$7</definedName>
    <definedName name="_xlnm.Print_Area" localSheetId="11">'Table 8'!$B$1:$DG$7</definedName>
    <definedName name="_xlnm.Print_Titles" localSheetId="4">'Table 1'!$2:$6</definedName>
    <definedName name="_xlnm.Print_Titles" localSheetId="6">'Table 3'!$2:$6</definedName>
    <definedName name="_xlnm.Print_Titles" localSheetId="10">'Table 7'!$2:$6</definedName>
    <definedName name="Raw" localSheetId="13">OFFSET(#REF!,0,0,COUNTA(#REF!),COUNTA(#REF!))</definedName>
    <definedName name="Raw" localSheetId="14">OFFSET(#REF!,0,0,COUNTA(#REF!),COUNTA(#REF!))</definedName>
    <definedName name="Raw" localSheetId="12">OFFSET(#REF!,0,0,COUNTA(#REF!),COUNTA(#REF!))</definedName>
    <definedName name="Raw">OFFSET(#REF!,0,0,COUNTA(#REF!),COUNTA(#REF!))</definedName>
    <definedName name="Tab_1_Data">'Table 1'!#REF!</definedName>
    <definedName name="Tab_2_Data">'Table 2'!#REF!</definedName>
    <definedName name="Tab_3_Data">'Table 3'!#REF!</definedName>
    <definedName name="Tab_4_Data">'Table 4'!#REF!</definedName>
    <definedName name="Tab_5_Data">'Table 5'!#REF!</definedName>
    <definedName name="Tab_6_Data">'Table 6'!#REF!</definedName>
    <definedName name="Tab_7_Data">'Table 7'!$B$8:$FJ$8</definedName>
    <definedName name="Tab_8_Data">'Table 8'!#REF!</definedName>
    <definedName name="Table_header_1" localSheetId="13">#REF!</definedName>
    <definedName name="Table_header_1" localSheetId="12">#REF!</definedName>
    <definedName name="Table_header_1">#REF!</definedName>
    <definedName name="Table_header_2" localSheetId="13">#REF!</definedName>
    <definedName name="Table_header_2" localSheetId="12">#REF!</definedName>
    <definedName name="Table_header_2">#REF!</definedName>
    <definedName name="Table_header_3" localSheetId="13">#REF!</definedName>
    <definedName name="Table_header_3" localSheetId="12">#REF!</definedName>
    <definedName name="Table_header_3">#REF!</definedName>
    <definedName name="Table_header_4" localSheetId="13">#REF!</definedName>
    <definedName name="Table_header_4" localSheetId="12">#REF!</definedName>
    <definedName name="Table_header_4">#REF!</definedName>
    <definedName name="Table_header_5" localSheetId="13">#REF!</definedName>
    <definedName name="Table_header_5" localSheetId="12">#REF!</definedName>
    <definedName name="Table_header_5">#REF!</definedName>
    <definedName name="Table_Header_6" localSheetId="13">#REF!</definedName>
    <definedName name="Table_Header_6" localSheetId="12">#REF!</definedName>
    <definedName name="Table_Header_6">#REF!</definedName>
    <definedName name="Z_9393BDF1_CE46_4583_8E21_C03940E6FD80_.wvu.PrintArea" localSheetId="2" hidden="1">Contents!$A$1:$A$1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 i="19" l="1"/>
  <c r="X6" i="19"/>
  <c r="Y6" i="19"/>
  <c r="Z6" i="19"/>
  <c r="AA6" i="19"/>
  <c r="AB6" i="19"/>
  <c r="AC6" i="19"/>
  <c r="AD6" i="19"/>
  <c r="AM6" i="19"/>
  <c r="AN6" i="19"/>
  <c r="AO6" i="19"/>
  <c r="AP6" i="19"/>
  <c r="AQ6" i="19"/>
  <c r="AR6" i="19"/>
  <c r="AS6" i="19"/>
  <c r="AT6" i="19"/>
  <c r="U8" i="13"/>
  <c r="AA8" i="13"/>
  <c r="AB8" i="13"/>
  <c r="AH8" i="13"/>
  <c r="AI8" i="13"/>
  <c r="AO8" i="13"/>
  <c r="AP8" i="13"/>
  <c r="AV8" i="13"/>
  <c r="AW8" i="13"/>
  <c r="BC8" i="13"/>
  <c r="BD8" i="13"/>
  <c r="BJ8" i="13"/>
  <c r="BK8" i="13"/>
  <c r="BQ8" i="13"/>
  <c r="BR8" i="13"/>
</calcChain>
</file>

<file path=xl/sharedStrings.xml><?xml version="1.0" encoding="utf-8"?>
<sst xmlns="http://schemas.openxmlformats.org/spreadsheetml/2006/main" count="98435" uniqueCount="1253">
  <si>
    <t>Statistics</t>
  </si>
  <si>
    <t>Annual MySuper Statistics Backseries</t>
  </si>
  <si>
    <t>From June 2014 to June 2025</t>
  </si>
  <si>
    <t>(released 16 December 2025)</t>
  </si>
  <si>
    <r>
      <t xml:space="preserve">AUSTRALIAN PRUDENTIAL REGULATION AUTHORITY   |   </t>
    </r>
    <r>
      <rPr>
        <b/>
        <sz val="8.5"/>
        <color rgb="FF012169"/>
        <rFont val="Arial"/>
        <family val="2"/>
        <scheme val="minor"/>
      </rPr>
      <t>APRA.GOV.AU</t>
    </r>
  </si>
  <si>
    <t>Notes</t>
  </si>
  <si>
    <t xml:space="preserve">© Australian Prudential Regulation Authority (APRA) 2024
This work is licensed under the Creative Commons Attribution 3.0 Australia Licence (CCBY 3.0).  </t>
  </si>
  <si>
    <t>This licence allows you to copy, distribute and adapt this work, provided you attribute the work and do not suggest that APRA endorses you or your work. To view a full copy of the terms of this licence, visit:</t>
  </si>
  <si>
    <t>http://creativecommons.org/licenses/by/3.0/au/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</si>
  <si>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</si>
  <si>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</si>
  <si>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</si>
  <si>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</si>
  <si>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Notation</t>
  </si>
  <si>
    <t xml:space="preserve">Items which are blank indicate that either nothing was reported for the relevant period, item is not applicable or that the data cannot be calculated. </t>
  </si>
  <si>
    <r>
      <t xml:space="preserve">The symbol </t>
    </r>
    <r>
      <rPr>
        <sz val="11"/>
        <rFont val="Arial"/>
        <family val="2"/>
        <scheme val="minor"/>
      </rPr>
      <t>' * '</t>
    </r>
    <r>
      <rPr>
        <sz val="10"/>
        <rFont val="Arial"/>
        <family val="2"/>
        <scheme val="minor"/>
      </rPr>
      <t xml:space="preserve"> indicates that the data have been masked to maintain privacy.</t>
    </r>
  </si>
  <si>
    <t>Rounding</t>
  </si>
  <si>
    <t>Details on tables may not add up to totals due to rounding of figures.</t>
  </si>
  <si>
    <t>Glossary and explanatory notes</t>
  </si>
  <si>
    <t xml:space="preserve">A set of explanatory notes and glossary are provided at the end of the publication to assist the reader in understanding the source and definitions of the data. </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</si>
  <si>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</si>
  <si>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</si>
  <si>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</si>
  <si>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</si>
  <si>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</si>
  <si>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</si>
  <si>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</si>
  <si>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</si>
  <si>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Important notice</t>
  </si>
  <si>
    <t>MySuper products - financial performance</t>
  </si>
  <si>
    <t>Table 1</t>
  </si>
  <si>
    <t>MySuper products - fees paid</t>
  </si>
  <si>
    <t>Table 2</t>
  </si>
  <si>
    <t>MySuper products - details of activity fees paid</t>
  </si>
  <si>
    <t>Table 3</t>
  </si>
  <si>
    <t>MySuper products - fee rebates and discounts</t>
  </si>
  <si>
    <t>Table 4</t>
  </si>
  <si>
    <t>MySuper products - membership profile</t>
  </si>
  <si>
    <t>Table 5</t>
  </si>
  <si>
    <t>MySuper products - member accounts with insurance</t>
  </si>
  <si>
    <t>Table 6</t>
  </si>
  <si>
    <t>MySuper products - membership demographic by gender and age segments</t>
  </si>
  <si>
    <t>Table 7</t>
  </si>
  <si>
    <t>MySuper products - membership demographics by members' benefit segments</t>
  </si>
  <si>
    <t>Table 8</t>
  </si>
  <si>
    <t>Explanatory notes</t>
  </si>
  <si>
    <t>Glossary</t>
  </si>
  <si>
    <r>
      <t xml:space="preserve">The </t>
    </r>
    <r>
      <rPr>
        <i/>
        <sz val="10"/>
        <color theme="1"/>
        <rFont val="Arial"/>
        <family val="2"/>
        <scheme val="minor"/>
      </rPr>
      <t xml:space="preserve">Annual MySuper Statistics </t>
    </r>
    <r>
      <rPr>
        <sz val="10"/>
        <color theme="1"/>
        <rFont val="Arial"/>
        <family val="2"/>
        <scheme val="minor"/>
      </rPr>
      <t xml:space="preserve">report contains detailed profile and structure, financial performance, fees and membership information for all MySuper products. The report is available in Excel format only, and this edition contains detailed data for the year to June 2016 that allows users to analyse MySuper products across a range of measures. 
The back series version of the report contains data for all years from the year to June 2014, as well as revisions since the previous edition of the </t>
    </r>
    <r>
      <rPr>
        <i/>
        <sz val="10"/>
        <color theme="1"/>
        <rFont val="Arial"/>
        <family val="2"/>
        <scheme val="minor"/>
      </rPr>
      <t>Annual MySuper Statistics.</t>
    </r>
    <r>
      <rPr>
        <sz val="10"/>
        <color theme="1"/>
        <rFont val="Arial"/>
        <family val="2"/>
        <scheme val="minor"/>
      </rPr>
      <t xml:space="preserve">
The default view of tables 1,2,5,7 and 8 is grouped to show key information. Users of the report are able to access more information by selecting the '+' signs at the top of the tables to expand the columns.</t>
    </r>
  </si>
  <si>
    <t>Using the published data</t>
  </si>
  <si>
    <t>APRA recommends that users of the statistics exercise caution in analysing and interpreting the reports, particularly while the annual superannuation data collection is still relatively new. During this early phase of a new collection, the systems and processes for collecting and reporting data in accordance with the new reporting requirements are not fully embedded across the industry. It will therefore take time for the information reported to APRA to reach an appropriate level of quality and consistency. APRA anticipates that the publication of the data will provide opportunities for industry to improve the quality of submitted data.
APRA also notes that performance over the long term is a key determinant of members’ retirement outcomes and that there is likely to be considerable variability in some data over the short term. In that context, APRA strongly recommends that users of the statistics exercise caution in making assessments or drawing conclusions based on short-term information.
APRA welcomes feedback on the statistical reports and encourages industry and other stakeholders to review the information that is published for accuracy and consistency, so that the quality of the data collection and reports is enhanced over time.</t>
  </si>
  <si>
    <t>Information on fees</t>
  </si>
  <si>
    <t>APRA recommends that users of the statistics exercise caution in making assessments or drawing conclusions based on the relative size of fees paid in the reference period. Fees paid may fluctuate in the short-term and it will be some time until a sufficient and reliable time series is available. Fees may also vary due to other factors such as varying service levels offered, and total fees paid are also not necessarily representative of individual member experience. Information on fees reported by RSE licensees to APRA may also reflect inconsistencies in reporting.</t>
  </si>
  <si>
    <t>MySuper product year ends</t>
  </si>
  <si>
    <t>Most RSEs offering MySuper products have a year-end of 30 June, however there are a small number with year-ends other than 30 June. The applicable year-end is noted in the column headed 'RSE balance-date'. Comparisons of performance between products with different year-ends should not be made as they may have experienced different investment market conditions over their respective years of income.
Further, in some instances such as when a product was authorised during the reference period, or an RSE's balance date changed during the reference period, the report does not contain 12 months of performance information for the MySuper product. The column headed 'Duration' indicates the number of months of performance information included in the report. Comparisons of performance between products with differing durations should not be made.</t>
  </si>
  <si>
    <t xml:space="preserve">Transition of Annual MySuper statistics tables to new APRA publications </t>
  </si>
  <si>
    <t xml:space="preserve">The June 2023 Annual MySuper Statistics (AMS) report does not contain data reported under SRS 610.2 Membership Profile (SRS 610.2) which has been replaced by enhanced reporting under reporting standard SRS 611.0 Member Accounts (SRS 611.0). Tables affected are; </t>
  </si>
  <si>
    <t>Table 7: MySuper products - membership demographic by gender and age segments; and</t>
  </si>
  <si>
    <t>Table 8: MySuper products - membership demographics by members' benefit segments.</t>
  </si>
  <si>
    <t>APRA released a Response Paper following consultation on Publications and Confidentiality proposals for reporting introduced under Phase 1 of the Superannuation Data Transformation project on 25 July 2022. In the response, APRA outlined the transition of tables in existing publications to the new publications.</t>
  </si>
  <si>
    <t>The data in publication tables 7 and 8 in the AMS will be transitioned to enhanced data to be published in the Quarterly Superannuation Product Statistics report in the second quarter of calendar 2024. The frequency of reporting on this data will thereafter increase to quarterly release cycles.</t>
  </si>
  <si>
    <t xml:space="preserve">Entities exempt from reporting SRS 533.0 in respect of MySuper products with a single diversified investment strategy, with the last reporting required for 30 September 2023 as enhanced equivalent reporting is now reported for all superannuation products under Reporting Standard SRS 550.0 Asset Allocation (SRS 550.0), </t>
  </si>
  <si>
    <t>The statistics sourced from the enhanced equivalent reporting standards are available in the Quarterly Superannuation Product Statistics:</t>
  </si>
  <si>
    <t>Quarterly Superannuation Product Statistics | APRA</t>
  </si>
  <si>
    <t>Table 1: MySuper products - financial performance</t>
  </si>
  <si>
    <t>($'000)</t>
  </si>
  <si>
    <t>Members' benefits flows</t>
  </si>
  <si>
    <t>Insurance activities</t>
  </si>
  <si>
    <t>Superannuation activities</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</si>
  <si>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</si>
  <si>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</si>
  <si>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</si>
  <si>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</si>
  <si>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</si>
  <si>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</si>
  <si>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</si>
  <si>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</si>
  <si>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</si>
  <si>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</si>
  <si>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</si>
  <si>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</si>
  <si>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</si>
  <si>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</si>
  <si>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</si>
  <si>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</si>
  <si>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</si>
  <si>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</si>
  <si>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</si>
  <si>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</si>
  <si>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</si>
  <si>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</si>
  <si>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</si>
  <si>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</si>
  <si>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</si>
  <si>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</si>
  <si>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</si>
  <si>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Period</t>
  </si>
  <si>
    <t>MySuper product name</t>
  </si>
  <si>
    <t>MySuper product type</t>
  </si>
  <si>
    <t>Lifecycle strategy indicator</t>
  </si>
  <si>
    <t>Number of lifecycle stages</t>
  </si>
  <si>
    <t>Fund name</t>
  </si>
  <si>
    <t>Fund ABN</t>
  </si>
  <si>
    <t>Fund trustee</t>
  </si>
  <si>
    <t>Fund public offer status</t>
  </si>
  <si>
    <t>Fund type</t>
  </si>
  <si>
    <t>RSE Balance date</t>
  </si>
  <si>
    <t>Duration</t>
  </si>
  <si>
    <t xml:space="preserve">Total assets* </t>
  </si>
  <si>
    <t>Total Members' benefit flows in</t>
  </si>
  <si>
    <r>
      <rPr>
        <i/>
        <sz val="10"/>
        <color indexed="9"/>
        <rFont val="Arial"/>
        <family val="2"/>
        <scheme val="minor"/>
      </rPr>
      <t>of which</t>
    </r>
    <r>
      <rPr>
        <sz val="10"/>
        <color indexed="9"/>
        <rFont val="Arial"/>
        <family val="2"/>
        <scheme val="minor"/>
      </rPr>
      <t>: Employer contributions</t>
    </r>
  </si>
  <si>
    <r>
      <rPr>
        <i/>
        <sz val="10"/>
        <color indexed="9"/>
        <rFont val="Arial"/>
        <family val="2"/>
        <scheme val="minor"/>
      </rPr>
      <t>of which</t>
    </r>
    <r>
      <rPr>
        <sz val="10"/>
        <color indexed="9"/>
        <rFont val="Arial"/>
        <family val="2"/>
        <scheme val="minor"/>
      </rPr>
      <t>: Member contributions</t>
    </r>
  </si>
  <si>
    <r>
      <rPr>
        <i/>
        <sz val="10"/>
        <color indexed="9"/>
        <rFont val="Arial"/>
        <family val="2"/>
        <scheme val="minor"/>
      </rPr>
      <t>of which</t>
    </r>
    <r>
      <rPr>
        <sz val="10"/>
        <color indexed="9"/>
        <rFont val="Arial"/>
        <family val="2"/>
        <scheme val="minor"/>
      </rPr>
      <t>: Accrued default amount</t>
    </r>
  </si>
  <si>
    <t>Total Members' benefit flows out</t>
  </si>
  <si>
    <r>
      <rPr>
        <i/>
        <sz val="10"/>
        <color indexed="9"/>
        <rFont val="Arial"/>
        <family val="2"/>
        <scheme val="minor"/>
      </rPr>
      <t>of which</t>
    </r>
    <r>
      <rPr>
        <sz val="10"/>
        <color indexed="9"/>
        <rFont val="Arial"/>
        <family val="2"/>
        <scheme val="minor"/>
      </rPr>
      <t>: Benefit payments</t>
    </r>
  </si>
  <si>
    <t>Net member benefits flows</t>
  </si>
  <si>
    <t>Inward insurance flows</t>
  </si>
  <si>
    <t>Outward insurance flows</t>
  </si>
  <si>
    <t>Net insurance flows</t>
  </si>
  <si>
    <t xml:space="preserve">Investment income and gains / losses </t>
  </si>
  <si>
    <t>Investment expenses</t>
  </si>
  <si>
    <t>of which: associated with investment management base fee</t>
  </si>
  <si>
    <t>of which: associated with investment management performance based fee</t>
  </si>
  <si>
    <t>Operating income</t>
  </si>
  <si>
    <t>Administration expenses</t>
  </si>
  <si>
    <t>of which: associated with member activity</t>
  </si>
  <si>
    <t>Operating expenses</t>
  </si>
  <si>
    <t>Total administration and operating expenses</t>
  </si>
  <si>
    <t>Advice expenses</t>
  </si>
  <si>
    <t>of which: associated with intrafund advice</t>
  </si>
  <si>
    <t xml:space="preserve">Net earnings </t>
  </si>
  <si>
    <t>Income tax expense / benefit</t>
  </si>
  <si>
    <t>Net earnings after tax</t>
  </si>
  <si>
    <t>Net operating performance after tax</t>
  </si>
  <si>
    <t>Change in net assets available to pay members' benefits</t>
  </si>
  <si>
    <t>Financial flow duration only</t>
  </si>
  <si>
    <t>SRF 533.0
item 2.2</t>
  </si>
  <si>
    <t>SRF 330.2
item 1.</t>
  </si>
  <si>
    <t>SRF 330.2
item 1.1</t>
  </si>
  <si>
    <t>SRF 330.2
item 1.2</t>
  </si>
  <si>
    <t>SRF 330.2
item 1.3</t>
  </si>
  <si>
    <t>SRF 330.2
item 2.</t>
  </si>
  <si>
    <t>SRF 330.2
item 2.1</t>
  </si>
  <si>
    <t>B - F</t>
  </si>
  <si>
    <t>SRF 330.2
item 8.1</t>
  </si>
  <si>
    <t>SRF 330.2
item 8.2</t>
  </si>
  <si>
    <t>I - J</t>
  </si>
  <si>
    <t>SRF 330.2
item 3.</t>
  </si>
  <si>
    <t>SRF 330.2
item 5.</t>
  </si>
  <si>
    <t>SRF 330.2
item 5.1</t>
  </si>
  <si>
    <t>SRF 330.2
item 5.2</t>
  </si>
  <si>
    <t>SRF 330.2
item 4.</t>
  </si>
  <si>
    <t>SRF 330.2
item 6.1</t>
  </si>
  <si>
    <t>SRF 330.2
item 6.1.1</t>
  </si>
  <si>
    <t>SRF 330.2
item 6.2</t>
  </si>
  <si>
    <t>Q + S</t>
  </si>
  <si>
    <t>SRF 330.2
item 7.</t>
  </si>
  <si>
    <t>SRF 330.2
item 7.1</t>
  </si>
  <si>
    <t>L - M + P - T - U</t>
  </si>
  <si>
    <t>SRF 330.2
item 10.</t>
  </si>
  <si>
    <t>W - X</t>
  </si>
  <si>
    <t>H + K + Y</t>
  </si>
  <si>
    <t>SRF 330.2
item 14.</t>
  </si>
  <si>
    <t>(months)</t>
  </si>
  <si>
    <t>AFLPA &amp; AFL Industry MySuper</t>
  </si>
  <si>
    <t>Large employer</t>
  </si>
  <si>
    <t>Lifecycle</t>
  </si>
  <si>
    <t>AMP Super Fund</t>
  </si>
  <si>
    <t>N. M. Superannuation Proprietary Limited</t>
  </si>
  <si>
    <t>Public offer</t>
  </si>
  <si>
    <t>Retail</t>
  </si>
  <si>
    <t>AMP MySuper No.3</t>
  </si>
  <si>
    <t>Generic</t>
  </si>
  <si>
    <t>Water Corporation MySuper</t>
  </si>
  <si>
    <t>ANZ Staff MySuper</t>
  </si>
  <si>
    <t>ANZ Australian Staff Superannuation Scheme</t>
  </si>
  <si>
    <t>ANZ Staff Superannuation (Australia) Pty. Limited</t>
  </si>
  <si>
    <t>Non public offer</t>
  </si>
  <si>
    <t>Corporate</t>
  </si>
  <si>
    <t>ADF MySuper</t>
  </si>
  <si>
    <t>Australian Defence Force Superannuation Scheme</t>
  </si>
  <si>
    <t>Commonwealth Superannuation Corporation</t>
  </si>
  <si>
    <t>Public Sector</t>
  </si>
  <si>
    <t>Balanced (accumulation)</t>
  </si>
  <si>
    <t>Australian Ethical Retail Superannuation Fund</t>
  </si>
  <si>
    <t>Australian Ethical Superannuation Pty Ltd</t>
  </si>
  <si>
    <t>AMIST MySuper</t>
  </si>
  <si>
    <t>Australian Meat Industry Superannuation Trust</t>
  </si>
  <si>
    <t>Australian Meat Industry Superannuation Pty Ltd</t>
  </si>
  <si>
    <t>Industry</t>
  </si>
  <si>
    <t>QSuper Lifetime</t>
  </si>
  <si>
    <t>Australian Retirement Trust</t>
  </si>
  <si>
    <t>Australian Retirement Trust Pty Ltd</t>
  </si>
  <si>
    <t>Super Savings_Lifecycle Investment Strategy</t>
  </si>
  <si>
    <t>Material goodwill</t>
  </si>
  <si>
    <t>AustralianSuper MySuper</t>
  </si>
  <si>
    <t>AustralianSuper</t>
  </si>
  <si>
    <t>AustralianSuper Pty Ltd</t>
  </si>
  <si>
    <t>MySuper Lifecycle</t>
  </si>
  <si>
    <t>Aware Super</t>
  </si>
  <si>
    <t>Aware Super Pty Ltd</t>
  </si>
  <si>
    <t>LGIASuper MySuper</t>
  </si>
  <si>
    <t>Brighter Super Fund</t>
  </si>
  <si>
    <t>Brighter Super Trustee</t>
  </si>
  <si>
    <t>BUSSQ MySuper</t>
  </si>
  <si>
    <t>Building Unions Superannuation Scheme (Queensland)</t>
  </si>
  <si>
    <t>BUSS (Queensland) Pty Ltd</t>
  </si>
  <si>
    <t>Balanced (MySuper)</t>
  </si>
  <si>
    <t>CareSuper</t>
  </si>
  <si>
    <t>CareSuper Pty Ltd</t>
  </si>
  <si>
    <t>FirstChoice Employer Super</t>
  </si>
  <si>
    <t>Colonial First State FirstChoice Superannuation Trust</t>
  </si>
  <si>
    <t>Avanteos Investments Limited</t>
  </si>
  <si>
    <t>Growth (Cbus MySuper)</t>
  </si>
  <si>
    <t>CONSTRUCTION AND BUILDING UNIONS SUPERANNUATION FUND</t>
  </si>
  <si>
    <t>United Super Pty Ltd</t>
  </si>
  <si>
    <t>Equipsuper MySuper</t>
  </si>
  <si>
    <t>equipsuper</t>
  </si>
  <si>
    <t>Togethr Trustees Pty Ltd</t>
  </si>
  <si>
    <t>Essential Super</t>
  </si>
  <si>
    <t>First Super MySuper</t>
  </si>
  <si>
    <t>First Super</t>
  </si>
  <si>
    <t>First Super Pty Limited</t>
  </si>
  <si>
    <t>Guild Retirement Fund ( MySuper) No 22599554834526</t>
  </si>
  <si>
    <t>Guild Retirement Fund</t>
  </si>
  <si>
    <t>Equity Trustees Superannuation Limited</t>
  </si>
  <si>
    <t>HESTA MySuper</t>
  </si>
  <si>
    <t>HESTA</t>
  </si>
  <si>
    <t>H.E.S.T. Australia Ltd.</t>
  </si>
  <si>
    <t>Balanced option</t>
  </si>
  <si>
    <t>HOSTPLUS Superannuation Fund</t>
  </si>
  <si>
    <t>Host-Plus Pty. Limited</t>
  </si>
  <si>
    <t>IOOF MySuper</t>
  </si>
  <si>
    <t>IOOF Portfolio Service Superannuation Fund</t>
  </si>
  <si>
    <t>I.O.O.F. Investment Management Limited</t>
  </si>
  <si>
    <t>MySuper Balanced</t>
  </si>
  <si>
    <t>legalsuper</t>
  </si>
  <si>
    <t>Legal Super Pty Ltd</t>
  </si>
  <si>
    <t>Active Super Lifestage Product</t>
  </si>
  <si>
    <t>Local Authorities Superannuation Fund</t>
  </si>
  <si>
    <t>Vision Super Pty Ltd</t>
  </si>
  <si>
    <t>Vision MySuper</t>
  </si>
  <si>
    <t>MIESF MySuper</t>
  </si>
  <si>
    <t>Meat Industry Employees Superannuation Fund</t>
  </si>
  <si>
    <t>Meat Industry Employees Superannuation Fund Pty. Ltd.</t>
  </si>
  <si>
    <t>Macquarie Group Superannuation MySuper Product</t>
  </si>
  <si>
    <t>Mercer Super Trust</t>
  </si>
  <si>
    <t>Mercer Superannuation (Australia) Limited</t>
  </si>
  <si>
    <t>Mercer Santos MySuper</t>
  </si>
  <si>
    <t>Mercer SmartPath</t>
  </si>
  <si>
    <t>Mercer Tailored (CRG) MySuper</t>
  </si>
  <si>
    <t>Mercer WGSP MySuper</t>
  </si>
  <si>
    <t>Tailored MySuper - Lutheran Superannuation</t>
  </si>
  <si>
    <t>Virgin Money MySuper</t>
  </si>
  <si>
    <t>MySuper</t>
  </si>
  <si>
    <t>MLC Super Fund</t>
  </si>
  <si>
    <t>Nulis Nominees (Australia) Limited</t>
  </si>
  <si>
    <t>NAB Staff MySuper</t>
  </si>
  <si>
    <t>NESS MySuper</t>
  </si>
  <si>
    <t>NESS Super</t>
  </si>
  <si>
    <t>NESS Super Pty Ltd</t>
  </si>
  <si>
    <t>Diversified (MySuper)</t>
  </si>
  <si>
    <t>NGS Super</t>
  </si>
  <si>
    <t>NGS Super Pty Limited</t>
  </si>
  <si>
    <t>MySuper Passive Balanced</t>
  </si>
  <si>
    <t>OneSuper</t>
  </si>
  <si>
    <t>Diversa Trustees Limited</t>
  </si>
  <si>
    <t>Prime Super</t>
  </si>
  <si>
    <t>Prime Super Pty Ltd</t>
  </si>
  <si>
    <t>PSSap MySuper Balanced</t>
  </si>
  <si>
    <t>Public Sector Superannuation Accumulation Plan</t>
  </si>
  <si>
    <t>Balanced</t>
  </si>
  <si>
    <t>Rei Super</t>
  </si>
  <si>
    <t>Rei Superannuation Fund Pty Limited</t>
  </si>
  <si>
    <t>REST Super</t>
  </si>
  <si>
    <t>Retail Employees Superannuation Trust</t>
  </si>
  <si>
    <t>Retail Employees Superannuation Pty. Limited</t>
  </si>
  <si>
    <t>ANZ Smart Choice Super for employers and their employees</t>
  </si>
  <si>
    <t>Retirement Portfolio Service</t>
  </si>
  <si>
    <t>OnePath Custodians Pty Limited</t>
  </si>
  <si>
    <t>ANZ Smart Choice Super for QBE Management Services Pty Ltd and their employees</t>
  </si>
  <si>
    <t>GoalTracker</t>
  </si>
  <si>
    <t>Russell Investments Master Trust</t>
  </si>
  <si>
    <t>Total Risk Management Pty Limited</t>
  </si>
  <si>
    <t>smartMonday Lifecycle</t>
  </si>
  <si>
    <t>Smart Future Trust</t>
  </si>
  <si>
    <t>Default Lifecycle</t>
  </si>
  <si>
    <t>Team Superannuation Fund</t>
  </si>
  <si>
    <t>Team Super Pty Ltd</t>
  </si>
  <si>
    <t>Telstra Super MySuper</t>
  </si>
  <si>
    <t>Telstra Superannuation Scheme</t>
  </si>
  <si>
    <t>Telstra Super Pty Ltd</t>
  </si>
  <si>
    <t>Bendigo MySuper</t>
  </si>
  <si>
    <t>The Bendigo Superannuation Plan</t>
  </si>
  <si>
    <t>Bendigo Superannuation Pty Ltd</t>
  </si>
  <si>
    <t>UniSuper Balanced</t>
  </si>
  <si>
    <t>Unisuper</t>
  </si>
  <si>
    <t>Unisuper Limited</t>
  </si>
  <si>
    <t>Vanguard MySuper</t>
  </si>
  <si>
    <t>Vanguard Super</t>
  </si>
  <si>
    <t>Vanguard Super Pty Ltd</t>
  </si>
  <si>
    <t>30JUN2024</t>
  </si>
  <si>
    <t>31DEC2023</t>
  </si>
  <si>
    <t>Care Super</t>
  </si>
  <si>
    <t>CARE Super Pty Ltd</t>
  </si>
  <si>
    <t>Goldman Sachs &amp; JBWere Superannuation Fund_MySuper Product</t>
  </si>
  <si>
    <t>Goldman Sachs &amp; JBWere Superannuation Fund</t>
  </si>
  <si>
    <t>BEST Superannuation Pty Ltd</t>
  </si>
  <si>
    <t>HESTA for Mercy MySuper</t>
  </si>
  <si>
    <t>Local Government Super</t>
  </si>
  <si>
    <t>LGSS Pty Limited</t>
  </si>
  <si>
    <t>Glidepath</t>
  </si>
  <si>
    <t>Qantas Superannuation Plan</t>
  </si>
  <si>
    <t>Qantas Superannuation Limited</t>
  </si>
  <si>
    <t>TWU Superannuation Fund</t>
  </si>
  <si>
    <t>T W U Nominees Pty Ltd</t>
  </si>
  <si>
    <t>AMG MySuper</t>
  </si>
  <si>
    <t>AMG Super</t>
  </si>
  <si>
    <t>30JUN2023</t>
  </si>
  <si>
    <t>Macquarie Group MySuper</t>
  </si>
  <si>
    <t>Woolworths Group MySuper</t>
  </si>
  <si>
    <t>31DEC2022</t>
  </si>
  <si>
    <t>AvSuper Growth (MySuper)</t>
  </si>
  <si>
    <t>AvSuper Fund</t>
  </si>
  <si>
    <t>AvSuper Pty Ltd</t>
  </si>
  <si>
    <t>Accumulate Plus Balanced</t>
  </si>
  <si>
    <t>Commonwealth Bank Group Super</t>
  </si>
  <si>
    <t>Commonwealth Bank Officers Superannuation Corporation Pty Limited</t>
  </si>
  <si>
    <t>MyCatholicSuper</t>
  </si>
  <si>
    <t>Guild Retirement Fund (MySuper)</t>
  </si>
  <si>
    <t>Guild Trustee Services Pty. Limited</t>
  </si>
  <si>
    <t>MYSUPER INVESTMENT OPTION</t>
  </si>
  <si>
    <t>Maritime Super</t>
  </si>
  <si>
    <t>Maritime Super Pty Limited</t>
  </si>
  <si>
    <t>LifetimeOne</t>
  </si>
  <si>
    <t>Australian Catholic Superannuation and Retirement Fund</t>
  </si>
  <si>
    <t>SCS Super Pty. Limited</t>
  </si>
  <si>
    <t>VicSuper Growth (MySuper)</t>
  </si>
  <si>
    <t>My Ethical Super</t>
  </si>
  <si>
    <t>Christian Super</t>
  </si>
  <si>
    <t>Christian Super Pty Limited</t>
  </si>
  <si>
    <t>Energy Industries Superannuation Scheme-Pool A</t>
  </si>
  <si>
    <t>Energy Industries Superannuation Scheme Pty Ltd</t>
  </si>
  <si>
    <t>LGIAsuper</t>
  </si>
  <si>
    <t>LGIAsuper Trustee</t>
  </si>
  <si>
    <t>Balanced Option_MySuper Compliant</t>
  </si>
  <si>
    <t>Lutheran Super</t>
  </si>
  <si>
    <t>LCA NOMINEES PTY. LTD.</t>
  </si>
  <si>
    <t>Mercy Super</t>
  </si>
  <si>
    <t>Mercy Super Pty Ltd</t>
  </si>
  <si>
    <t>Mine Superannuation Fund</t>
  </si>
  <si>
    <t>AUSCOAL Superannuation Pty Ltd</t>
  </si>
  <si>
    <t>BT Super MySuper</t>
  </si>
  <si>
    <t>Retirement Wrap</t>
  </si>
  <si>
    <t>BT Funds Management Limited</t>
  </si>
  <si>
    <t>Westpac Group Plan MySuper</t>
  </si>
  <si>
    <t>Spirit Super</t>
  </si>
  <si>
    <t>Motor Trades Association of Australia Superannuation Fund Pty. Limited</t>
  </si>
  <si>
    <t>Suncorp Lifestage Funds</t>
  </si>
  <si>
    <t>SPSL Master Trust</t>
  </si>
  <si>
    <t>SPSL Limited</t>
  </si>
  <si>
    <t>Brookfield Australia MySuper</t>
  </si>
  <si>
    <t>Asgard Employee MySuper</t>
  </si>
  <si>
    <t>ASGARD Independence Plan Division Two</t>
  </si>
  <si>
    <t>BALANCED</t>
  </si>
  <si>
    <t>Australia Post Superannuation Scheme</t>
  </si>
  <si>
    <t>PostSuper Pty Ltd</t>
  </si>
  <si>
    <t>QSuper Board</t>
  </si>
  <si>
    <t>BOC MySuper</t>
  </si>
  <si>
    <t>Boc Gases Superannuation Fund</t>
  </si>
  <si>
    <t>BOC Superannuation Pty Ltd</t>
  </si>
  <si>
    <t>Club Plus Super _ MySuper</t>
  </si>
  <si>
    <t>Club Plus Superannuation Scheme</t>
  </si>
  <si>
    <t>Club Plus Superannuation Pty Ltd</t>
  </si>
  <si>
    <t>Colonial First State Investments Limited</t>
  </si>
  <si>
    <t>Energy Super</t>
  </si>
  <si>
    <t>Electricity Supply Industry Superannuation (QLD) Ltd</t>
  </si>
  <si>
    <t>Balanced Growth</t>
  </si>
  <si>
    <t>Active Balanced</t>
  </si>
  <si>
    <t>Incitec Pivot Employees Superannuation Fund</t>
  </si>
  <si>
    <t>Towers Watson Superannuation Pty Ltd</t>
  </si>
  <si>
    <t>Intrust MySuper</t>
  </si>
  <si>
    <t>Intrust Super Fund</t>
  </si>
  <si>
    <t>IS INDUSTRY FUND PTY LTD</t>
  </si>
  <si>
    <t>Labour Union Co-Operative Retirement Fund</t>
  </si>
  <si>
    <t>L.U.C.R.F. Pty. Ltd.</t>
  </si>
  <si>
    <t>MySuper Age Based Investment Strategy</t>
  </si>
  <si>
    <t>Balanced investment option (accumulation)</t>
  </si>
  <si>
    <t>Media Super</t>
  </si>
  <si>
    <t>Media Super Limited</t>
  </si>
  <si>
    <t>Passive Growth MySuper Pooled Investment Option</t>
  </si>
  <si>
    <t>General Division</t>
  </si>
  <si>
    <t>My AutoSuper</t>
  </si>
  <si>
    <t>Statewide MySuper</t>
  </si>
  <si>
    <t>Statewide Superannuation Trust</t>
  </si>
  <si>
    <t>Statewide Superannuation Pty Ltd</t>
  </si>
  <si>
    <t>Sunsuper for Life</t>
  </si>
  <si>
    <t>Sunsuper Superannuation Fund</t>
  </si>
  <si>
    <t>Sandhurst Trustees Limited</t>
  </si>
  <si>
    <t>VISSF Balanced Option (MySuper Product)</t>
  </si>
  <si>
    <t>The Victorian Independent Schools Superannuation Fund</t>
  </si>
  <si>
    <t>V.I.S. Nominees Pty. Limited</t>
  </si>
  <si>
    <t>CCA MySuper</t>
  </si>
  <si>
    <t>First State Super MySuper Lifecycle</t>
  </si>
  <si>
    <t>Core Pool</t>
  </si>
  <si>
    <t>IAG &amp; NRMA Superannuation Plan</t>
  </si>
  <si>
    <t>IAG &amp; NRMA Superannuation Pty Ltd</t>
  </si>
  <si>
    <t>LGIASuper MySuper Lifecycle</t>
  </si>
  <si>
    <t>Max Super Fund MySuper Plan</t>
  </si>
  <si>
    <t>Max Super Fund</t>
  </si>
  <si>
    <t>Tidswell Financial Services Ltd</t>
  </si>
  <si>
    <t>MyLifeMyMoney Superannuation Fund</t>
  </si>
  <si>
    <t>SmartSave MySuper Balanced</t>
  </si>
  <si>
    <t>Perpetual MySuper</t>
  </si>
  <si>
    <t>Perpetual's Select Superannuation Fund</t>
  </si>
  <si>
    <t>Perpetual Superannuation Limited</t>
  </si>
  <si>
    <t>BT Super for Life MySuper; BT Lifetime Employer MySuper</t>
  </si>
  <si>
    <t>Tasplan MySuper</t>
  </si>
  <si>
    <t>Tasplan Superannuation Fund</t>
  </si>
  <si>
    <t>Tasplan Pty Ltd</t>
  </si>
  <si>
    <t>MySuper Growth</t>
  </si>
  <si>
    <t>Toyota Super</t>
  </si>
  <si>
    <t>Toyota Super Pty Ltd</t>
  </si>
  <si>
    <t>My WA Super</t>
  </si>
  <si>
    <t>WA Local Government Superannuation Plan</t>
  </si>
  <si>
    <t>WA Local Government Superannuation Plan Pty Ltd</t>
  </si>
  <si>
    <t>AMP MySuper No.1</t>
  </si>
  <si>
    <t>AMP Retirement Trust</t>
  </si>
  <si>
    <t>AMP Superannuation Limited</t>
  </si>
  <si>
    <t>AMP Superannuation Savings Trust</t>
  </si>
  <si>
    <t>AMP MySuper No.2</t>
  </si>
  <si>
    <t>Anglican National MySuper</t>
  </si>
  <si>
    <t>Australia Post MySuper</t>
  </si>
  <si>
    <t>Club MySuper</t>
  </si>
  <si>
    <t>Club Super</t>
  </si>
  <si>
    <t>Club Plus QLD Pty Ltd</t>
  </si>
  <si>
    <t>MySuper Conservative Balanced</t>
  </si>
  <si>
    <t>LESF MySuper</t>
  </si>
  <si>
    <t>LESF Super</t>
  </si>
  <si>
    <t>Moderate investment option</t>
  </si>
  <si>
    <t>CSF Pty Limited</t>
  </si>
  <si>
    <t>Pitcher Retirement Plan MySuper</t>
  </si>
  <si>
    <t>Pitcher Retirement Plan</t>
  </si>
  <si>
    <t>Pitcher Retirement Plan Pty Ltd</t>
  </si>
  <si>
    <t>United Technologies Corporation Retirement Plan</t>
  </si>
  <si>
    <t>Growth (MySuper)</t>
  </si>
  <si>
    <t>Victorian Superannuation Fund</t>
  </si>
  <si>
    <t>Vicsuper Pty Ltd</t>
  </si>
  <si>
    <t>BT Business MySuper</t>
  </si>
  <si>
    <t>Westpac Mastertrust - Superannuation Division</t>
  </si>
  <si>
    <t>Westpac Securities Administration Limited</t>
  </si>
  <si>
    <t>MySuper (Balanced)</t>
  </si>
  <si>
    <t>Austsafe Superannuation Fund</t>
  </si>
  <si>
    <t>Austsafe Pty Ltd</t>
  </si>
  <si>
    <t>Growth MySuper</t>
  </si>
  <si>
    <t>CBH Superannuation Fund</t>
  </si>
  <si>
    <t>C.B.H. Superannuation Holdings Pty Ltd</t>
  </si>
  <si>
    <t>Combined Fund MySuper</t>
  </si>
  <si>
    <t>Combined Super Fund</t>
  </si>
  <si>
    <t>Combined Fund Pty Ltd</t>
  </si>
  <si>
    <t>DuluxGroup Employees Superannuation Fund</t>
  </si>
  <si>
    <t>RT Growth (MySuper)</t>
  </si>
  <si>
    <t>Nationwide MySuper</t>
  </si>
  <si>
    <t>Nationwide Superannuation Fund</t>
  </si>
  <si>
    <t>NSF Nominees Pty. Limited</t>
  </si>
  <si>
    <t>ANZ Smart Choice Super</t>
  </si>
  <si>
    <t>OnePath Masterfund</t>
  </si>
  <si>
    <t>ANZ Smart Choice Super_For QBE Management Services PTY LTD and their employees</t>
  </si>
  <si>
    <t>QIEC MySuper</t>
  </si>
  <si>
    <t>Queensland Independent Education &amp; Care Superannuation Trust</t>
  </si>
  <si>
    <t>QIEC Super Pty Ltd</t>
  </si>
  <si>
    <t>MySuper MyLife</t>
  </si>
  <si>
    <t>The Executive Superannuation Fund</t>
  </si>
  <si>
    <t>IBM Super Plan MySuper</t>
  </si>
  <si>
    <t>Komatsu Super Plan MySuper</t>
  </si>
  <si>
    <t>Concept One The Industry Superannuation Fund</t>
  </si>
  <si>
    <t>Concept One Pty Ltd</t>
  </si>
  <si>
    <t>Elphinstone Group Superannuation Fund</t>
  </si>
  <si>
    <t>Elphinstone Group Superannuation Pty Ltd</t>
  </si>
  <si>
    <t>EmPlus MySuper</t>
  </si>
  <si>
    <t>EmPlus Superannuation Fund</t>
  </si>
  <si>
    <t>Equity Trustees Limited</t>
  </si>
  <si>
    <t>Kinetic Super _ Growth (MySuper)</t>
  </si>
  <si>
    <t>Kinetic Superannuation Fund</t>
  </si>
  <si>
    <t>Kinetic Superannuation Ltd</t>
  </si>
  <si>
    <t>Rio Tinto Fund Growth Option (MySuperProduct)</t>
  </si>
  <si>
    <t>Rio Tinto Staff Superannuation Fund</t>
  </si>
  <si>
    <t>Rio Tinto Staff Fund Pty Limited</t>
  </si>
  <si>
    <t>AON Superannuation Pty Limited</t>
  </si>
  <si>
    <t>Betros MySuper</t>
  </si>
  <si>
    <t>Betros Bros Superannuation Fund No 2</t>
  </si>
  <si>
    <t>Betros Brothers Superannuation Pty Ltd</t>
  </si>
  <si>
    <t>MySuper Default Option</t>
  </si>
  <si>
    <t>BHP Billiton Superannuation Fund</t>
  </si>
  <si>
    <t>PFS Nominees Pty Ltd</t>
  </si>
  <si>
    <t>max Super MySuper</t>
  </si>
  <si>
    <t>NABGSF MySuper</t>
  </si>
  <si>
    <t>National Australia Bank Group Superannuation Fund A</t>
  </si>
  <si>
    <t>NSF MySuper</t>
  </si>
  <si>
    <t>Plum MySuper</t>
  </si>
  <si>
    <t>Plum Superannuation Fund</t>
  </si>
  <si>
    <t>TIS MySuper</t>
  </si>
  <si>
    <t>The Transport Industry Superannuation Fund</t>
  </si>
  <si>
    <t>T.I.S. Pty. Ltd.</t>
  </si>
  <si>
    <t>MLC MySuper</t>
  </si>
  <si>
    <t>The Universal Super Scheme</t>
  </si>
  <si>
    <t>MLC Nominees Pty Ltd</t>
  </si>
  <si>
    <t>Virgin Super Essentials</t>
  </si>
  <si>
    <t>Virgin Superannuation</t>
  </si>
  <si>
    <t>Water Corporation Superannuation Plan</t>
  </si>
  <si>
    <t>Water Corporation Superannuation Pty Limited</t>
  </si>
  <si>
    <t>MySuper WASF Default Option</t>
  </si>
  <si>
    <t>Worsley Alumina Superannuation Fund</t>
  </si>
  <si>
    <t>Accumulate Plus</t>
  </si>
  <si>
    <t>MyEquitySuper</t>
  </si>
  <si>
    <t>EquitySuper</t>
  </si>
  <si>
    <t>LGsuper MySuper Lifecycle</t>
  </si>
  <si>
    <t>MySuper Age-Based Investment Strategy</t>
  </si>
  <si>
    <t>Local Government Superannuation Scheme - Pool A</t>
  </si>
  <si>
    <t>AUSCOAL Default Lifecycle</t>
  </si>
  <si>
    <t>Quadrant MyChoices_MySuper Investment Option</t>
  </si>
  <si>
    <t>Quadrant Superannuation Scheme</t>
  </si>
  <si>
    <t>QT Investment Management Pty Ltd</t>
  </si>
  <si>
    <t>Flexible Super Active Balanced</t>
  </si>
  <si>
    <t>The Flexible Benefits Super Fund</t>
  </si>
  <si>
    <t>Toyota Australia Superannuation Plan</t>
  </si>
  <si>
    <t>Toyota Australia Superannuation Plan Pty Ltd</t>
  </si>
  <si>
    <t>CCSL Limited</t>
  </si>
  <si>
    <t>National Australia Bank Superannuation Fund Pty Ltd</t>
  </si>
  <si>
    <t>See explanatory notes for details on duration.</t>
  </si>
  <si>
    <t>*Starting from June 2024 quarter, the Annual MySuper Statistics report, Table 1 does not contain data reported under Reporting Standard SRS 533.0 Asset Allocation for MySuper products with a single diversified investment strategy, refer the important notice tab for further details.</t>
  </si>
  <si>
    <t>Table 2: MySuper products - fees paid</t>
  </si>
  <si>
    <t>/</t>
  </si>
  <si>
    <t xml:space="preserve"> + </t>
  </si>
  <si>
    <t>Investment fees</t>
  </si>
  <si>
    <t>Administration fees</t>
  </si>
  <si>
    <t>Advice fees</t>
  </si>
  <si>
    <t>Insurance fees</t>
  </si>
  <si>
    <t>Exit fees</t>
  </si>
  <si>
    <t>Switching fees</t>
  </si>
  <si>
    <t>Other fees</t>
  </si>
  <si>
    <t>Activity fees</t>
  </si>
  <si>
    <t>by source of payment</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</si>
  <si>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</si>
  <si>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</si>
  <si>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</si>
  <si>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</si>
  <si>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</si>
  <si>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</si>
  <si>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</si>
  <si>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</si>
  <si>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</si>
  <si>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</si>
  <si>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</si>
  <si>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</si>
  <si>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</si>
  <si>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</si>
  <si>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</si>
  <si>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</si>
  <si>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</si>
  <si>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</si>
  <si>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</si>
  <si>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</si>
  <si>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</si>
  <si>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</si>
  <si>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</si>
  <si>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</si>
  <si>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</si>
  <si>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</si>
  <si>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</si>
  <si>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</si>
  <si>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</si>
  <si>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</si>
  <si>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</si>
  <si>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Total  number of member accounts</t>
  </si>
  <si>
    <t>Total fees paid</t>
  </si>
  <si>
    <t>Member</t>
  </si>
  <si>
    <t>Employer sponsor</t>
  </si>
  <si>
    <t>Reserve</t>
  </si>
  <si>
    <t>RSE licensee</t>
  </si>
  <si>
    <t>Other</t>
  </si>
  <si>
    <t xml:space="preserve">Total investment fees paid </t>
  </si>
  <si>
    <t>Investment fees paid as a proportion of total fees paid</t>
  </si>
  <si>
    <t xml:space="preserve">Total administration fees paid </t>
  </si>
  <si>
    <t>Administration fees paid as a proportion of total fees paid</t>
  </si>
  <si>
    <t xml:space="preserve">Total advice fees paid </t>
  </si>
  <si>
    <t>Advice fees paid as a proportion of total fees paid</t>
  </si>
  <si>
    <t>Total insurance fees paid</t>
  </si>
  <si>
    <t>Insurance fees paid as a proportion of total fees paid</t>
  </si>
  <si>
    <t>Total exit fees paid</t>
  </si>
  <si>
    <t>Exit fees paid as a proportion of total fees paid</t>
  </si>
  <si>
    <t>Total switching fees paid</t>
  </si>
  <si>
    <t>Switching fees paid as a proportion of total fees paid</t>
  </si>
  <si>
    <t>Total other fees paid</t>
  </si>
  <si>
    <t>Other fees paid as a proportion of total fees paid</t>
  </si>
  <si>
    <t>Total activity fees paid</t>
  </si>
  <si>
    <t>Activity fees paid as a proportion of total fees paid</t>
  </si>
  <si>
    <t>SRF 610.2
Item 4. (1)</t>
  </si>
  <si>
    <t>H+O+V+AC+AJ+AQ+AX+BE</t>
  </si>
  <si>
    <t>SRF 540.0
Item 1. (3)</t>
  </si>
  <si>
    <t>SRF 540.0
Item 1.1 (3)</t>
  </si>
  <si>
    <t>C+D+E+F+G</t>
  </si>
  <si>
    <t>SRF 540.0
Item 3. (4)</t>
  </si>
  <si>
    <t>SRF 540.0
Item 3.1 (4)</t>
  </si>
  <si>
    <t>(%)</t>
  </si>
  <si>
    <t>Table 3: MySuper products - details of activity fees paid</t>
  </si>
  <si>
    <t xml:space="preserve">Activity fees </t>
  </si>
  <si>
    <t xml:space="preserve">A </t>
  </si>
  <si>
    <t>Description of activity fee</t>
  </si>
  <si>
    <t>Financial product advice?</t>
  </si>
  <si>
    <t>Source of payment</t>
  </si>
  <si>
    <t>Activity fees paid</t>
  </si>
  <si>
    <t>SRF 540.0
Item 1. (3) + item 1.1 (3) + item 3. (4) + item 3.1 (4)</t>
  </si>
  <si>
    <t>SRF 540.0
Item 3. (1) or 3.1 (1)</t>
  </si>
  <si>
    <t>SRF 540.0
Item 3. (2) or 3.1 (2)</t>
  </si>
  <si>
    <t>SRF 540.0
Item 3. (3) or 3.1</t>
  </si>
  <si>
    <t>SRF 540.0
Item 3. (4) or 3.1 (4)</t>
  </si>
  <si>
    <t>E/A</t>
  </si>
  <si>
    <t>Planner Advice Fees paid by Member</t>
  </si>
  <si>
    <t>No</t>
  </si>
  <si>
    <t>Family Law - request for information fee</t>
  </si>
  <si>
    <t>Family Law Split Fee</t>
  </si>
  <si>
    <t>Advice fee</t>
  </si>
  <si>
    <t>Yes</t>
  </si>
  <si>
    <t>Financial advice</t>
  </si>
  <si>
    <t>Contribution Splitting Fee</t>
  </si>
  <si>
    <t>Family Law Account Split Fee</t>
  </si>
  <si>
    <t>Contribution splitting fees</t>
  </si>
  <si>
    <t>Advice</t>
  </si>
  <si>
    <t>Family law fee</t>
  </si>
  <si>
    <t>Family Law Fee</t>
  </si>
  <si>
    <t>Family Law split fee</t>
  </si>
  <si>
    <t>Adviser Service Fee</t>
  </si>
  <si>
    <t>Family Law - splitting fee</t>
  </si>
  <si>
    <t>Adviser Fees</t>
  </si>
  <si>
    <t>Dishonoured payment fees</t>
  </si>
  <si>
    <t>Family law fees</t>
  </si>
  <si>
    <t>Family law splitting fees</t>
  </si>
  <si>
    <t>Withdrawal Fee</t>
  </si>
  <si>
    <t>Family Law Splitting Fee</t>
  </si>
  <si>
    <t>Adivser Service Fee</t>
  </si>
  <si>
    <t>Switching fee</t>
  </si>
  <si>
    <t>Family law split fee</t>
  </si>
  <si>
    <t>Contribution Split Fee</t>
  </si>
  <si>
    <t>Planner Ongoing Advice Fees paid by Mbr</t>
  </si>
  <si>
    <t>Switching Fee paid by Member</t>
  </si>
  <si>
    <t>Family law</t>
  </si>
  <si>
    <t>Adviser service fee</t>
  </si>
  <si>
    <t>Family Law -  splitting fee</t>
  </si>
  <si>
    <t>Exit Fee paid by Member</t>
  </si>
  <si>
    <t>Family Law Legislation Fee - splitting fee</t>
  </si>
  <si>
    <t>Family Law</t>
  </si>
  <si>
    <t>Other Fee</t>
  </si>
  <si>
    <t>Advice Fee</t>
  </si>
  <si>
    <t>Family Law fee</t>
  </si>
  <si>
    <t>Financial planning fee</t>
  </si>
  <si>
    <t>Switching Fee</t>
  </si>
  <si>
    <t>Adviser fees</t>
  </si>
  <si>
    <t>Planner Ongoing Advice Fees</t>
  </si>
  <si>
    <t>Other fee</t>
  </si>
  <si>
    <t>Family Law split Fee</t>
  </si>
  <si>
    <t>Family Law Fees</t>
  </si>
  <si>
    <t>Family law splitting fee</t>
  </si>
  <si>
    <t>Adviser Services Fee</t>
  </si>
  <si>
    <t>Family Law - splitting Fee</t>
  </si>
  <si>
    <t>Family law account split fee</t>
  </si>
  <si>
    <t>Family law splitting a benefit</t>
  </si>
  <si>
    <t>Switching fees, first switch free each year</t>
  </si>
  <si>
    <t>Family Law Legislation Fee - member information request</t>
  </si>
  <si>
    <t>Non Intra Fund Advice</t>
  </si>
  <si>
    <t>Planner Ongoing Advice Fees paid by Member</t>
  </si>
  <si>
    <t>No-TFN tax recovery fee</t>
  </si>
  <si>
    <t>Contribution Splitting fee</t>
  </si>
  <si>
    <t>Family Law account split fee</t>
  </si>
  <si>
    <t>Direct Investment Option Fee</t>
  </si>
  <si>
    <t>Family Law - member request for information fee</t>
  </si>
  <si>
    <t>Contribution splitting fee</t>
  </si>
  <si>
    <t>Family Law Split</t>
  </si>
  <si>
    <t>Family law information request</t>
  </si>
  <si>
    <t>Buy/Sell Spread</t>
  </si>
  <si>
    <t>Fee for financial planning</t>
  </si>
  <si>
    <t>Planner advice fees</t>
  </si>
  <si>
    <t>Partial Withdrawal fee</t>
  </si>
  <si>
    <t>Exit fee</t>
  </si>
  <si>
    <t>Financial Planning Fees</t>
  </si>
  <si>
    <t>COMPASSIONATE GROUNDS</t>
  </si>
  <si>
    <t>DEATH</t>
  </si>
  <si>
    <t>HARDSHIP</t>
  </si>
  <si>
    <t>INVALID</t>
  </si>
  <si>
    <t>REDEMPTION</t>
  </si>
  <si>
    <t>RESIGNATION</t>
  </si>
  <si>
    <t>RETIREMENT</t>
  </si>
  <si>
    <t>SMALL ACCOUNT BALANCE</t>
  </si>
  <si>
    <t>TEMPRESIDENT</t>
  </si>
  <si>
    <t>TERMINAL ILLNESS</t>
  </si>
  <si>
    <t>WORKING HOLIDAY MEMBER</t>
  </si>
  <si>
    <t>Advice Fees</t>
  </si>
  <si>
    <t>Partial Withdrawal Fee</t>
  </si>
  <si>
    <t>Non-intrafund advice fee</t>
  </si>
  <si>
    <t>Member advice fee</t>
  </si>
  <si>
    <t>Planner advice fee</t>
  </si>
  <si>
    <t>Planner ongoing advice fee</t>
  </si>
  <si>
    <t>Contribution split fee</t>
  </si>
  <si>
    <t>Exit Fee</t>
  </si>
  <si>
    <t>Financial Planning Fee</t>
  </si>
  <si>
    <t>Family Law fees</t>
  </si>
  <si>
    <t>DEPARTING AUSTRALIA SUPERANNUATION PAYMENT</t>
  </si>
  <si>
    <t>INVALIDITY RETIREMENT</t>
  </si>
  <si>
    <t>TEMPORARY RESIDENT</t>
  </si>
  <si>
    <t>Family law request</t>
  </si>
  <si>
    <t>Family law split</t>
  </si>
  <si>
    <t>Family Law valuation fee</t>
  </si>
  <si>
    <t>Planner ongoing advice fees</t>
  </si>
  <si>
    <t>Binding Death Nomination Fee</t>
  </si>
  <si>
    <t>Family Law application fee</t>
  </si>
  <si>
    <t>Financial Planning</t>
  </si>
  <si>
    <t>Planner onging advice fee</t>
  </si>
  <si>
    <t>Financial planning</t>
  </si>
  <si>
    <t>Family law Split fee</t>
  </si>
  <si>
    <t>Familt Law Splitting Fee</t>
  </si>
  <si>
    <t>Dishonour Fees</t>
  </si>
  <si>
    <t>Administration fee</t>
  </si>
  <si>
    <t>Family law application fee</t>
  </si>
  <si>
    <t>Family law Fee</t>
  </si>
  <si>
    <t>Claim fee</t>
  </si>
  <si>
    <t>Family Law payment splitting fee</t>
  </si>
  <si>
    <t>Family Law - request for Information fee</t>
  </si>
  <si>
    <t>Family Law Splitting fee</t>
  </si>
  <si>
    <t>Insurance fee - IP</t>
  </si>
  <si>
    <t>Insurance fee - Life and TPD insurance</t>
  </si>
  <si>
    <t>Benefit Payment Fee</t>
  </si>
  <si>
    <t>Withdrawal fee</t>
  </si>
  <si>
    <t>Entry Fee</t>
  </si>
  <si>
    <t>Fee for Financial Planning</t>
  </si>
  <si>
    <t>Overseas Pension Transfer</t>
  </si>
  <si>
    <t>Planner advise fees</t>
  </si>
  <si>
    <t>No TFN tax recovery</t>
  </si>
  <si>
    <t>Fawily Law account split Fee</t>
  </si>
  <si>
    <t>Retirement Drawdown (partial withdrawal)</t>
  </si>
  <si>
    <t>Benefit Payment Fees</t>
  </si>
  <si>
    <t>Claim Fee</t>
  </si>
  <si>
    <t>Advicer Service Fee</t>
  </si>
  <si>
    <t>Split fees</t>
  </si>
  <si>
    <t>Family Law splitting Fee</t>
  </si>
  <si>
    <t>Buy/sell spread</t>
  </si>
  <si>
    <t>Non intra fund advice</t>
  </si>
  <si>
    <t>Table 4: MySuper products - fee rebates and fee discounts</t>
  </si>
  <si>
    <t>Type of fee</t>
  </si>
  <si>
    <t>Description of fee rebate or fee discount</t>
  </si>
  <si>
    <t>Fee rebate or discount</t>
  </si>
  <si>
    <t>Number of member accounts  with rebate or discount</t>
  </si>
  <si>
    <t>Proportion of fee rebate or fee discount as a proportion of total fees paid</t>
  </si>
  <si>
    <t xml:space="preserve">SRF 540.0
Item 1. (1) </t>
  </si>
  <si>
    <t>SRF 540.0
Item 2. (2) OR item 4 (1) and item 4 (2)</t>
  </si>
  <si>
    <t>SRF 540.0
Item 2. (4) OR item 4. (4)</t>
  </si>
  <si>
    <t>SRF 540.0
Item 2. (3) OR item 4. (3)</t>
  </si>
  <si>
    <t>D/A</t>
  </si>
  <si>
    <t>PYS Fee Cap Rebates - Member</t>
  </si>
  <si>
    <t>MySuper - Administration Fee Rebate - Member</t>
  </si>
  <si>
    <t>Account management fee rebate</t>
  </si>
  <si>
    <t>Fee cap refund</t>
  </si>
  <si>
    <t>Admin Fee Rebate</t>
  </si>
  <si>
    <t>Tax Rebate on Admin Fees</t>
  </si>
  <si>
    <t>Protect Your Super</t>
  </si>
  <si>
    <t>Administration Fee Cap Rebate</t>
  </si>
  <si>
    <t>Other Fee Rebate</t>
  </si>
  <si>
    <t>Fee Cap Rebates</t>
  </si>
  <si>
    <t>Fee rebate</t>
  </si>
  <si>
    <t>Low balance fee refund</t>
  </si>
  <si>
    <t>Protection/Fee adjustment</t>
  </si>
  <si>
    <t>*</t>
  </si>
  <si>
    <t>High Account Balance Rebate</t>
  </si>
  <si>
    <t>Low Balance Fee Rebate</t>
  </si>
  <si>
    <t>Fee Cap Rebate</t>
  </si>
  <si>
    <t>Admin fees &amp; costs rebate</t>
  </si>
  <si>
    <t>PYS Rebate</t>
  </si>
  <si>
    <t>Asset based administration fee</t>
  </si>
  <si>
    <t>Low Balance Fee Refund</t>
  </si>
  <si>
    <t>Investment fee</t>
  </si>
  <si>
    <t>Asset Fee</t>
  </si>
  <si>
    <t>Asset fee rebate</t>
  </si>
  <si>
    <t>Fee adjustment</t>
  </si>
  <si>
    <t>High Bal Rebate</t>
  </si>
  <si>
    <t>Asset fee</t>
  </si>
  <si>
    <t>Fee Adjustment</t>
  </si>
  <si>
    <t>Fee Cap Refund</t>
  </si>
  <si>
    <t>Rebate fee</t>
  </si>
  <si>
    <t>Protection/Fee Adjustment</t>
  </si>
  <si>
    <t>Admin fee rebate</t>
  </si>
  <si>
    <t>Fee cap rebate</t>
  </si>
  <si>
    <t>Discount on asset admin fees</t>
  </si>
  <si>
    <t>Protect Your Super (PYS)</t>
  </si>
  <si>
    <t>PYS Low Balance Fee Refund</t>
  </si>
  <si>
    <t>Rebate - Exceed Fee Cap</t>
  </si>
  <si>
    <t>60905115063</t>
  </si>
  <si>
    <t>12</t>
  </si>
  <si>
    <t>Fee over $1k</t>
  </si>
  <si>
    <t>Investment fee rebate</t>
  </si>
  <si>
    <t>Fee Rebate</t>
  </si>
  <si>
    <t>Rebate Fee</t>
  </si>
  <si>
    <t>Administration fee rebate</t>
  </si>
  <si>
    <t>Negative Benefit Adjustment</t>
  </si>
  <si>
    <t>Protect Your Super (PYS) Rebate</t>
  </si>
  <si>
    <t>PYS Fee Rebate</t>
  </si>
  <si>
    <t>Protecting Your Super Rebate</t>
  </si>
  <si>
    <t>Compensation adjustment</t>
  </si>
  <si>
    <t>Fee Cap refund</t>
  </si>
  <si>
    <t>PYS Fee rebate</t>
  </si>
  <si>
    <t>Administration Fee Rebate</t>
  </si>
  <si>
    <t>Asset Fee Rebate</t>
  </si>
  <si>
    <t>Portfolio Rebate</t>
  </si>
  <si>
    <t>PYS Cap Rebate</t>
  </si>
  <si>
    <t>Fee discount</t>
  </si>
  <si>
    <t>MySuper - Large Plan Discount - Member</t>
  </si>
  <si>
    <t>High balance fee cap</t>
  </si>
  <si>
    <t>PYS Low balance fee rebate</t>
  </si>
  <si>
    <t>Administration Fee</t>
  </si>
  <si>
    <t>Contributions tax</t>
  </si>
  <si>
    <t>Insurance fee</t>
  </si>
  <si>
    <t>15% rebate</t>
  </si>
  <si>
    <t>Fee over $1K</t>
  </si>
  <si>
    <t>3% Fee Cap Rebate</t>
  </si>
  <si>
    <t>Plan Fee Rebate - Member</t>
  </si>
  <si>
    <t>Fee cap rebates</t>
  </si>
  <si>
    <t>High Balance Fee cap</t>
  </si>
  <si>
    <t>Protecting Your Super low balance fee rebate</t>
  </si>
  <si>
    <t>Low balance rebate</t>
  </si>
  <si>
    <t>Investment Fee Adjustment</t>
  </si>
  <si>
    <t>3% Admin fee cap</t>
  </si>
  <si>
    <t>Rebate admin fee in excess of $500 fee cap</t>
  </si>
  <si>
    <t>PYS fee rebate</t>
  </si>
  <si>
    <t>Account Management Fee Rebate</t>
  </si>
  <si>
    <t>High Balance Fee Cap</t>
  </si>
  <si>
    <t>3% fee cap rebate for balance less than $6000</t>
  </si>
  <si>
    <t>High account balance rebate</t>
  </si>
  <si>
    <t>Low Balance Fee</t>
  </si>
  <si>
    <t>3% fee cap</t>
  </si>
  <si>
    <t>Administration fee cap rebate</t>
  </si>
  <si>
    <t>Admin fee cap</t>
  </si>
  <si>
    <t>Administration fee rebates</t>
  </si>
  <si>
    <t>Advice fee rebate</t>
  </si>
  <si>
    <t>Regulatory expense recovery rebate</t>
  </si>
  <si>
    <t>Asset Admin Fees Discount</t>
  </si>
  <si>
    <t>Negative Benefit Adj</t>
  </si>
  <si>
    <t>Fee rebates</t>
  </si>
  <si>
    <t>Administration fee cap</t>
  </si>
  <si>
    <t>Fee adjustments</t>
  </si>
  <si>
    <t>Rebate - Exceed Fee Cap and Mbr Protect</t>
  </si>
  <si>
    <t>MySuper administration fee rebate</t>
  </si>
  <si>
    <t>Plan fee rebate</t>
  </si>
  <si>
    <t>Trustee Fee Rebate</t>
  </si>
  <si>
    <t>Offset Insurance Premium</t>
  </si>
  <si>
    <t>Investment fee adjustment</t>
  </si>
  <si>
    <t>15% Rebate</t>
  </si>
  <si>
    <t>KDS members rebate</t>
  </si>
  <si>
    <t>Offset Insurance Premiums</t>
  </si>
  <si>
    <t>Cash Account fee rebate</t>
  </si>
  <si>
    <t>High bal rebate</t>
  </si>
  <si>
    <t>Fee Cap</t>
  </si>
  <si>
    <t>Adminstration Fee Rebate</t>
  </si>
  <si>
    <t>MySuper Administration fee rebate</t>
  </si>
  <si>
    <t>Cash Account Fee Rebate</t>
  </si>
  <si>
    <t>Member Protection Rebate</t>
  </si>
  <si>
    <t>Return of cost savings</t>
  </si>
  <si>
    <t>Reserve Rebate</t>
  </si>
  <si>
    <t>Rebate-exceed fee cap and member protection</t>
  </si>
  <si>
    <t>Table 5: MySuper products - membership profile</t>
  </si>
  <si>
    <t>Change in number of member accounts</t>
  </si>
  <si>
    <t>Change in members' benefits</t>
  </si>
  <si>
    <t xml:space="preserve">MySuper interest as a result of member investment choice </t>
  </si>
  <si>
    <t>Number of member accounts at beginning of period</t>
  </si>
  <si>
    <t>Number of new member accounts</t>
  </si>
  <si>
    <t>Of which: Rollovers</t>
  </si>
  <si>
    <t>Of which: Successor funds transfers</t>
  </si>
  <si>
    <t>Number of closed member accounts</t>
  </si>
  <si>
    <t>Number of member accounts at the end of period</t>
  </si>
  <si>
    <t>Net number of member accounts movements</t>
  </si>
  <si>
    <t>Growth in number of member accounts (%)</t>
  </si>
  <si>
    <t>Members' benefits at beginning of period</t>
  </si>
  <si>
    <t>Members' benefits at end of period</t>
  </si>
  <si>
    <t>Growth in  members' benefits 
(%)</t>
  </si>
  <si>
    <t>Number of member accounts  as a result of member investment choice</t>
  </si>
  <si>
    <t>Proportion of member accounts  as a result of member investment choice</t>
  </si>
  <si>
    <t>Members' benefits as a result of member investment choice</t>
  </si>
  <si>
    <t>Proportion of members' benefits as a result of member investment choice</t>
  </si>
  <si>
    <t>SRF 610.2
item 1. (1)</t>
  </si>
  <si>
    <t>SRF 610.2
item 2. (1)</t>
  </si>
  <si>
    <t>SRF 610.2
item 2.1 (1)</t>
  </si>
  <si>
    <t>SRF 610.2
item 2.2 (1)</t>
  </si>
  <si>
    <t>SRF 610.2
item 3. (1)</t>
  </si>
  <si>
    <t>SRF 610.2
item 4. (1)</t>
  </si>
  <si>
    <t>B-E</t>
  </si>
  <si>
    <t>(F-A)/A</t>
  </si>
  <si>
    <t>SRF 610.2
item 1. (2)</t>
  </si>
  <si>
    <t>SRF 610.2
item 4. (2)</t>
  </si>
  <si>
    <t>(J-I)/I</t>
  </si>
  <si>
    <t>SRF 610.2
item 4.1 (1)</t>
  </si>
  <si>
    <t>L/F</t>
  </si>
  <si>
    <t>SRF 610.2
item 4.1 (2)</t>
  </si>
  <si>
    <t>N/J</t>
  </si>
  <si>
    <t>Table 6: MySuper products - member accounts with insurance</t>
  </si>
  <si>
    <t xml:space="preserve">Number of member accounts without insurance </t>
  </si>
  <si>
    <t>Number of member accounts with insurance</t>
  </si>
  <si>
    <t>Proportion of total number of member accounts with insurance</t>
  </si>
  <si>
    <t>Number of member accounts without insurance due to member opt-out</t>
  </si>
  <si>
    <t>Proportion of total number of member accounts without insurance due to member opt-out</t>
  </si>
  <si>
    <t>Life insurance</t>
  </si>
  <si>
    <t>Total and permanent disability</t>
  </si>
  <si>
    <t xml:space="preserve">Income protection </t>
  </si>
  <si>
    <t>SRF 610.2
Item 6. (2)</t>
  </si>
  <si>
    <t>A-B</t>
  </si>
  <si>
    <t>A-C</t>
  </si>
  <si>
    <t>A-D</t>
  </si>
  <si>
    <t>F/A</t>
  </si>
  <si>
    <t>G/A</t>
  </si>
  <si>
    <t>SRF 610.2
Item 6. (3)</t>
  </si>
  <si>
    <t>K/A</t>
  </si>
  <si>
    <t>L/A</t>
  </si>
  <si>
    <t>M/A</t>
  </si>
  <si>
    <t>Table 7: MySuper products - membership demographic by gender and age segments</t>
  </si>
  <si>
    <t>Number of member accounts by member gender</t>
  </si>
  <si>
    <t>Members' benefits by member gender</t>
  </si>
  <si>
    <t>Number of member accounts by member age bracket</t>
  </si>
  <si>
    <t>Proportion of total member accounts by member age bracket</t>
  </si>
  <si>
    <t xml:space="preserve">Members' benefits by member age bracket </t>
  </si>
  <si>
    <t>Proportion of total members' benefits by member age bracket</t>
  </si>
  <si>
    <t>Number of member accounts by member age bracket (female)</t>
  </si>
  <si>
    <t>Proportion of total member accounts by member age bracket (female)</t>
  </si>
  <si>
    <t>Members' benefits by member age bracket (female)</t>
  </si>
  <si>
    <t>Proportion of total members' benefits by member age bracket  (female)</t>
  </si>
  <si>
    <t>Number of member accounts by member age bracket (male)</t>
  </si>
  <si>
    <t>Proportion of total member accounts by member age bracket (male)</t>
  </si>
  <si>
    <t>Members' benefits by member age bracket (male)</t>
  </si>
  <si>
    <t>Proportion of total members' benefits by member age bracket (male)</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</si>
  <si>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</si>
  <si>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</si>
  <si>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</si>
  <si>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</si>
  <si>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</si>
  <si>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</si>
  <si>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</si>
  <si>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</si>
  <si>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</si>
  <si>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</si>
  <si>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</si>
  <si>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</si>
  <si>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</si>
  <si>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</si>
  <si>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</si>
  <si>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</si>
  <si>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</si>
  <si>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</si>
  <si>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</si>
  <si>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</si>
  <si>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</si>
  <si>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</si>
  <si>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</si>
  <si>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</si>
  <si>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</si>
  <si>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</si>
  <si>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</si>
  <si>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</si>
  <si>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</si>
  <si>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</si>
  <si>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</si>
  <si>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</si>
  <si>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</si>
  <si>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</si>
  <si>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</si>
  <si>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</si>
  <si>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</si>
  <si>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</si>
  <si>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</si>
  <si>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</si>
  <si>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</si>
  <si>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</si>
  <si>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</si>
  <si>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</si>
  <si>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</si>
  <si>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</si>
  <si>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</si>
  <si>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</si>
  <si>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</si>
  <si>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</si>
  <si>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</si>
  <si>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</si>
  <si>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</si>
  <si>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</si>
  <si>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</si>
  <si>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</si>
  <si>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</si>
  <si>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</si>
  <si>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</si>
  <si>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</si>
  <si>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</si>
  <si>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</si>
  <si>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</si>
  <si>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</si>
  <si>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</si>
  <si>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</si>
  <si>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</si>
  <si>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</si>
  <si>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</si>
  <si>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</si>
  <si>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</si>
  <si>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</si>
  <si>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</si>
  <si>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</si>
  <si>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</si>
  <si>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</si>
  <si>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EF</t>
  </si>
  <si>
    <t>EG</t>
  </si>
  <si>
    <t>EH</t>
  </si>
  <si>
    <t>EI</t>
  </si>
  <si>
    <t>EJ</t>
  </si>
  <si>
    <t>EK</t>
  </si>
  <si>
    <t>EL</t>
  </si>
  <si>
    <t>EM</t>
  </si>
  <si>
    <t>EN</t>
  </si>
  <si>
    <t>EO</t>
  </si>
  <si>
    <t>EP</t>
  </si>
  <si>
    <t>EQ</t>
  </si>
  <si>
    <t>ER</t>
  </si>
  <si>
    <t>ES</t>
  </si>
  <si>
    <t>ET</t>
  </si>
  <si>
    <t>EU</t>
  </si>
  <si>
    <t>EV</t>
  </si>
  <si>
    <t>EW</t>
  </si>
  <si>
    <t>EX</t>
  </si>
  <si>
    <t>EY</t>
  </si>
  <si>
    <t>Period*</t>
  </si>
  <si>
    <t>Total number of member accounts at the end of period</t>
  </si>
  <si>
    <t>Total members' benefits at end of period</t>
  </si>
  <si>
    <t>Number of member accounts : female</t>
  </si>
  <si>
    <t>Number of member accounts : male</t>
  </si>
  <si>
    <t>Number of member accounts:  Intersex or Indeterminate</t>
  </si>
  <si>
    <t>Number of member accounts : Not stated or inadequately described</t>
  </si>
  <si>
    <t>Members' benefits : female</t>
  </si>
  <si>
    <t>Members' benefits :
male</t>
  </si>
  <si>
    <t>Members' benefits : Intersex or Indeterminate</t>
  </si>
  <si>
    <t>Members' benefits : Not stated or inadequately described</t>
  </si>
  <si>
    <t>&lt;25</t>
  </si>
  <si>
    <t>25 to 34</t>
  </si>
  <si>
    <t>35 to 44</t>
  </si>
  <si>
    <t>45 to 49</t>
  </si>
  <si>
    <t>50 to 54</t>
  </si>
  <si>
    <t>55 to 59</t>
  </si>
  <si>
    <t>60 to 64</t>
  </si>
  <si>
    <t>65 to 69</t>
  </si>
  <si>
    <t>70 to 74</t>
  </si>
  <si>
    <t>75 to 84</t>
  </si>
  <si>
    <t>85+</t>
  </si>
  <si>
    <t>Age not available</t>
  </si>
  <si>
    <t>SRF 610.2
Item 5. (4)</t>
  </si>
  <si>
    <t>SRF 610.2
Item 5. (5)</t>
  </si>
  <si>
    <t>N/A</t>
  </si>
  <si>
    <t>O/A</t>
  </si>
  <si>
    <t>P/A</t>
  </si>
  <si>
    <t>Q/A</t>
  </si>
  <si>
    <t>R/A</t>
  </si>
  <si>
    <t>S/A</t>
  </si>
  <si>
    <t>T/A</t>
  </si>
  <si>
    <t>U/A</t>
  </si>
  <si>
    <t>V/A</t>
  </si>
  <si>
    <t>AI/B</t>
  </si>
  <si>
    <t>AJ/B</t>
  </si>
  <si>
    <t>AK/B</t>
  </si>
  <si>
    <t>AL/A</t>
  </si>
  <si>
    <t>AM/B</t>
  </si>
  <si>
    <t>AN/B</t>
  </si>
  <si>
    <t>AO/B</t>
  </si>
  <si>
    <t>AP/B</t>
  </si>
  <si>
    <t>AQ/B</t>
  </si>
  <si>
    <t>AR/B</t>
  </si>
  <si>
    <t>AS/B</t>
  </si>
  <si>
    <t>AT/B</t>
  </si>
  <si>
    <t>BG/A</t>
  </si>
  <si>
    <t>BH/A</t>
  </si>
  <si>
    <t>BI/A</t>
  </si>
  <si>
    <t>BJ/A</t>
  </si>
  <si>
    <t>BK/A</t>
  </si>
  <si>
    <t>BL/A</t>
  </si>
  <si>
    <t>BM/A</t>
  </si>
  <si>
    <t>BN/A</t>
  </si>
  <si>
    <t>BO/A</t>
  </si>
  <si>
    <t>BP/A</t>
  </si>
  <si>
    <t>BQ/A</t>
  </si>
  <si>
    <t>BR/A</t>
  </si>
  <si>
    <t>CE/B</t>
  </si>
  <si>
    <t>CF/B</t>
  </si>
  <si>
    <t>CG/B</t>
  </si>
  <si>
    <t>CH/B</t>
  </si>
  <si>
    <t>CI/B</t>
  </si>
  <si>
    <t>CJ/B</t>
  </si>
  <si>
    <t>CK/B</t>
  </si>
  <si>
    <t>CL/B</t>
  </si>
  <si>
    <t>CM/B</t>
  </si>
  <si>
    <t>CN/B</t>
  </si>
  <si>
    <t>CO/B</t>
  </si>
  <si>
    <t>CP/B</t>
  </si>
  <si>
    <t>DC/A</t>
  </si>
  <si>
    <t>DD/A</t>
  </si>
  <si>
    <t>DE/A</t>
  </si>
  <si>
    <t>DF/A</t>
  </si>
  <si>
    <t>DG/A</t>
  </si>
  <si>
    <t>DH/A</t>
  </si>
  <si>
    <t>DI/A</t>
  </si>
  <si>
    <t>DJ/A</t>
  </si>
  <si>
    <t>DK/A</t>
  </si>
  <si>
    <t>DL/A</t>
  </si>
  <si>
    <t>DM/A</t>
  </si>
  <si>
    <t>DN/A</t>
  </si>
  <si>
    <t>EA/B</t>
  </si>
  <si>
    <t>EB/B</t>
  </si>
  <si>
    <t>EC/B</t>
  </si>
  <si>
    <t>ED/B</t>
  </si>
  <si>
    <t>EF/B</t>
  </si>
  <si>
    <t>EG/B</t>
  </si>
  <si>
    <t>EH/B</t>
  </si>
  <si>
    <t>EI/B</t>
  </si>
  <si>
    <t>EJ/B</t>
  </si>
  <si>
    <t>EK/B</t>
  </si>
  <si>
    <t>EL/B</t>
  </si>
  <si>
    <t>EM/B</t>
  </si>
  <si>
    <t>*Starting from June 2023 period, the Annual MySuper statistics, Tables 7 and 8 does not contain data reported under Reporting Standard SRS 610.2 Membership Profile (SRS 610.2) which has been replaced by enhanced reporting under reporting standard SRS 611.0 Member Accounts (SRS 611.0). refer the important notice tab for further details.</t>
  </si>
  <si>
    <t>Table 8: MySuper products - membership demographics by members' benefit segments</t>
  </si>
  <si>
    <t>Number of member accounts by members' benefit bracket</t>
  </si>
  <si>
    <t>Proportion of total number of member accounts by members' benefit bracket</t>
  </si>
  <si>
    <t>Members' benefits by members' benefit bracket</t>
  </si>
  <si>
    <t>Proportion of total members' benefits by members' benefit bracket</t>
  </si>
  <si>
    <t>Number of member accounts by members' benefit bracket (female)</t>
  </si>
  <si>
    <t>Proportion of total number of member accounts by members' benefit bracket (female)</t>
  </si>
  <si>
    <t>Members' benefits by members' benefit bracket (female)</t>
  </si>
  <si>
    <t>Proportion of total members' benefits by members' benefit bracket (female)</t>
  </si>
  <si>
    <t>Number of member accounts by members' benefit bracket (male)</t>
  </si>
  <si>
    <t>Proportion of total number of member accounts by members' benefit bracket (male)</t>
  </si>
  <si>
    <t>Members' benefits by members' benefit bracket (male)</t>
  </si>
  <si>
    <t>Proportion of total members' benefits by members' benefit bracket (male)</t>
  </si>
  <si>
    <t>&lt;$1,000</t>
  </si>
  <si>
    <t>$1,000 to $24,999</t>
  </si>
  <si>
    <t>$25,000 to $49,000</t>
  </si>
  <si>
    <t>$50,000 to $99,999</t>
  </si>
  <si>
    <t>$100,000 to $199,000</t>
  </si>
  <si>
    <t>$200,000 to $499,000</t>
  </si>
  <si>
    <t>$500,000 to $999,000</t>
  </si>
  <si>
    <t>$1,000,000+</t>
  </si>
  <si>
    <t>AI/A</t>
  </si>
  <si>
    <t>AJ/A</t>
  </si>
  <si>
    <t>AK/A</t>
  </si>
  <si>
    <t>AM/A</t>
  </si>
  <si>
    <t>AN/A</t>
  </si>
  <si>
    <t>AO/A</t>
  </si>
  <si>
    <t>AP/A</t>
  </si>
  <si>
    <t>AY/B</t>
  </si>
  <si>
    <t>AZ/B</t>
  </si>
  <si>
    <t>BA/B</t>
  </si>
  <si>
    <t>BB/B</t>
  </si>
  <si>
    <t>BC/B</t>
  </si>
  <si>
    <t>BD/B</t>
  </si>
  <si>
    <t>BE/B</t>
  </si>
  <si>
    <t>BF/B</t>
  </si>
  <si>
    <t>BS/A</t>
  </si>
  <si>
    <t>BT/A</t>
  </si>
  <si>
    <t>BU/A</t>
  </si>
  <si>
    <t>BV/A</t>
  </si>
  <si>
    <t>Data revisions</t>
  </si>
  <si>
    <t>This edition of the publication contains revisions to previously published statistics due to resumbitted data for some data items in Mysuper products listed below.</t>
  </si>
  <si>
    <t>Table</t>
  </si>
  <si>
    <t>Sources of data</t>
  </si>
  <si>
    <r>
      <t xml:space="preserve">Data in the </t>
    </r>
    <r>
      <rPr>
        <i/>
        <sz val="10"/>
        <color theme="1"/>
        <rFont val="Arial"/>
        <family val="2"/>
      </rPr>
      <t>Annual MySuper Statistics</t>
    </r>
    <r>
      <rPr>
        <sz val="10"/>
        <color theme="1"/>
        <rFont val="Arial"/>
        <family val="2"/>
      </rPr>
      <t xml:space="preserve"> report have been sourced from the following superannuation reporting forms submitted to APRA under the </t>
    </r>
    <r>
      <rPr>
        <i/>
        <sz val="10"/>
        <color theme="1"/>
        <rFont val="Arial"/>
        <family val="2"/>
      </rPr>
      <t>Financial Sector (Collection of Data) Act 2001</t>
    </r>
    <r>
      <rPr>
        <sz val="10"/>
        <color theme="1"/>
        <rFont val="Arial"/>
        <family val="2"/>
      </rPr>
      <t xml:space="preserve"> by RSE licensees:
     • SRF 001.0 Profile and Structure (Baseline)
     • SRF 330.2 Statement of Financial Performance
     • SRF 533.0 Asset Allocation
     • SRF 540.0 Fees
     • SRF 610.2 Membership Profile
The reporting forms, and associated reporting instructions, are available on the APRA website.
RSE licensees, RSE names, MySuper product names and ABNs used in the report are consistent with the registers on APRA's website and are current at the time of publishing.
MySuper product types used in the reports have been sourced from the MySuper authorisation application administered by APRA.</t>
    </r>
  </si>
  <si>
    <t>Background</t>
  </si>
  <si>
    <t xml:space="preserve">On 28 May 2015, APRA released a discussion paper on proposed changes to its annual superannuation statistics and confidentiality of superannuation data. This consultation followed the implementation of revised reporting requirements, which commenced progressively from 1 July 2013, and replaced reporting requirements that had been in place since 2004. The first annual forms for MySuper products applied from the year ending 30 June 2014. The discussion paper on APRA’s annual superannuation statistics is available at: </t>
  </si>
  <si>
    <t>http://www.apra.gov.au/Super/Publications/Pages/Publication-annual-super-statistics-confidentiality-super-data.aspx</t>
  </si>
  <si>
    <r>
      <t xml:space="preserve">In February 2016, APRA released a response to submissions on the proposed changes to its annual superannuation statistics, as well as the first editions of the revised annual superannuation publications including the </t>
    </r>
    <r>
      <rPr>
        <i/>
        <sz val="10"/>
        <rFont val="Arial"/>
        <family val="2"/>
      </rPr>
      <t>Annual MySuper Statistics</t>
    </r>
    <r>
      <rPr>
        <sz val="10"/>
        <rFont val="Arial"/>
        <family val="2"/>
      </rPr>
      <t>. APRA’s response is available at:</t>
    </r>
  </si>
  <si>
    <t>http://www.apra.gov.au/Super/Documents/Response-to-Submissions-Publication-of-annual-superannuation-statistics-and-confidentiality-of-superannuation-data.pdf</t>
  </si>
  <si>
    <t xml:space="preserve">Population </t>
  </si>
  <si>
    <r>
      <t xml:space="preserve">The current edition of the </t>
    </r>
    <r>
      <rPr>
        <i/>
        <sz val="10"/>
        <rFont val="Arial"/>
        <family val="2"/>
      </rPr>
      <t>Annual MySuper Statistics</t>
    </r>
    <r>
      <rPr>
        <sz val="10"/>
        <rFont val="Arial"/>
        <family val="2"/>
      </rPr>
      <t xml:space="preserve"> report includes data for all MySuper products authorised at the end of the reference period. For the June 2016 edition this includes 115 MySuper products offered by 101 RSEs. The back series includes data for all MySuper products authorised as at 30 June for each year from 2014.
If an RSE’s balance date changes during the reference period, the RSE Licensee may submit two annual returns for the MySuper product (one standard return and one short return) or may submit one long annual return (greater than 12 months duration). Should the RSE licensee submit two annual returns, the current edition includes only the latest annual return, and the back series edition includes both annual returns as separate rows in the report. The column headed ‘RSE balance date’ indicates the year end of each annual return for the MySuper product and the column headed ‘Duration’ indicates the number of months of performance information included in the annual return. </t>
    </r>
  </si>
  <si>
    <t>Data items not published</t>
  </si>
  <si>
    <t>To protect the privacy of individual members, APRA has masked certain items in the publication. Where data have been masked to maintain member privacy this is highlighted with an ' * '.
Items which are blank indicate that either nothing was reported for the relevant period or that the data cannot be calculated.</t>
  </si>
  <si>
    <t>Information on fund type</t>
  </si>
  <si>
    <r>
      <t xml:space="preserve">The </t>
    </r>
    <r>
      <rPr>
        <i/>
        <sz val="10"/>
        <color theme="1"/>
        <rFont val="Arial"/>
        <family val="2"/>
      </rPr>
      <t>Annual MySuper Statistics</t>
    </r>
    <r>
      <rPr>
        <sz val="10"/>
        <color theme="1"/>
        <rFont val="Arial"/>
        <family val="2"/>
      </rPr>
      <t xml:space="preserve"> report includes fund type information for each superannuation fund. Details are available in the paper </t>
    </r>
    <r>
      <rPr>
        <i/>
        <sz val="10"/>
        <color theme="1"/>
        <rFont val="Arial"/>
        <family val="2"/>
      </rPr>
      <t xml:space="preserve">Segmentation of superannuation entities </t>
    </r>
    <r>
      <rPr>
        <sz val="10"/>
        <color theme="1"/>
        <rFont val="Arial"/>
        <family val="2"/>
      </rPr>
      <t xml:space="preserve">at: </t>
    </r>
  </si>
  <si>
    <t>http://www.apra.gov.au/Super/Publications/Documents/1502_Segmentation_of_super_entities.pdf</t>
  </si>
  <si>
    <t>Information on fees, expenses and taxes</t>
  </si>
  <si>
    <t xml:space="preserve">Information on fees, expenses and taxes included in this publication should be used for indicative purposes only. Information may reflect inconsistencies in reporting that should be considered when using the data provided. 
Expenses are generally understated within this publication for the following reasons:
• indirect investment expenses are generally not reported as this information is not separately identifiable in most cases;
• not all entities are able to provide complete information; and
• data collected may not adequately capture some expenses.
Entities also adopt different approaches to recognise future tax liabilities and assets. 
</t>
  </si>
  <si>
    <t>Structures</t>
  </si>
  <si>
    <t xml:space="preserve">RSE licensees may only be authorised to offer one generic MySuper product for each RSE under its trusteeship. In order to offer more than one MySuper product for an RSE, the RSE licensee must satisfy either the large employer exemption or material goodwill provision under the applicable legislation.  
Diagram 1 illustrates an example where an RSE licensee offers two generic MySuper products under two separate RSEs and, under one of the RSEs a second large employer MySuper product. </t>
  </si>
  <si>
    <r>
      <t>Diagram 1</t>
    </r>
    <r>
      <rPr>
        <sz val="10"/>
        <color theme="1"/>
        <rFont val="Arial"/>
        <family val="2"/>
      </rPr>
      <t xml:space="preserve"> </t>
    </r>
    <r>
      <rPr>
        <b/>
        <sz val="10"/>
        <color theme="1"/>
        <rFont val="Arial"/>
        <family val="2"/>
      </rPr>
      <t>Example of an RSE licensee structure with multiple MySuper products</t>
    </r>
  </si>
  <si>
    <r>
      <t xml:space="preserve">All information in the </t>
    </r>
    <r>
      <rPr>
        <i/>
        <sz val="10"/>
        <color theme="1"/>
        <rFont val="Arial"/>
        <family val="2"/>
      </rPr>
      <t xml:space="preserve">Annual MySuper Statistics </t>
    </r>
    <r>
      <rPr>
        <sz val="10"/>
        <color theme="1"/>
        <rFont val="Arial"/>
        <family val="2"/>
      </rPr>
      <t>report is at the MySuper product level. Where a MySuper product has multiple lifecycle stages, this is indicated in the column headed 'Lifecycle strategy indicator'. For these products, the number of lifecycle stages is shown in the column headed 'Number of lifecycle stages'.</t>
    </r>
  </si>
  <si>
    <t xml:space="preserve">Glossary </t>
  </si>
  <si>
    <r>
      <rPr>
        <b/>
        <i/>
        <sz val="10"/>
        <rFont val="Arial"/>
        <family val="2"/>
        <scheme val="minor"/>
      </rPr>
      <t xml:space="preserve">Accrued default amounts (ADA) </t>
    </r>
    <r>
      <rPr>
        <sz val="10"/>
        <rFont val="Arial"/>
        <family val="2"/>
        <scheme val="minor"/>
      </rPr>
      <t>represents the total amount attributed by the trustee to a member is defined as an accrued default amount in section 20B of the SIS Act where either the member has given the trustee of the fund no direction on the investment option in which the amount is to be invested; or the investment option in which the total amount is invested in is one which, under the current governing rules of the fund, would be the investment option for a new member if no direction were given.</t>
    </r>
  </si>
  <si>
    <r>
      <rPr>
        <b/>
        <i/>
        <sz val="10"/>
        <rFont val="Arial"/>
        <family val="2"/>
        <scheme val="minor"/>
      </rPr>
      <t xml:space="preserve">Activity fee </t>
    </r>
    <r>
      <rPr>
        <sz val="10"/>
        <rFont val="Arial"/>
        <family val="2"/>
        <scheme val="minor"/>
      </rPr>
      <t>represents a fee charged to a member that relates to an activity of an RSE licensee that is engaged in at the request, or with the consent, or a member or that relates to a member and is required by law.</t>
    </r>
  </si>
  <si>
    <r>
      <rPr>
        <b/>
        <i/>
        <sz val="10"/>
        <rFont val="Arial"/>
        <family val="2"/>
        <scheme val="minor"/>
      </rPr>
      <t>Administration expenses</t>
    </r>
    <r>
      <rPr>
        <sz val="10"/>
        <rFont val="Arial"/>
        <family val="2"/>
        <scheme val="minor"/>
      </rPr>
      <t xml:space="preserve"> represents expenses that relate to the administration or operation of the fund. Includes: administration expenses for which administration fees are charged.  Report the total expense charged by an administrator where the administrator is also a service provider of activities other than administration e.g. custodial, and the expense is not segregated by activity type.</t>
    </r>
  </si>
  <si>
    <r>
      <rPr>
        <b/>
        <i/>
        <sz val="10"/>
        <rFont val="Arial"/>
        <family val="2"/>
        <scheme val="minor"/>
      </rPr>
      <t>Administration fee</t>
    </r>
    <r>
      <rPr>
        <sz val="10"/>
        <rFont val="Arial"/>
        <family val="2"/>
        <scheme val="minor"/>
      </rPr>
      <t xml:space="preserve"> represents a fee charged to a member that relates to the administration or operation of the fund. </t>
    </r>
  </si>
  <si>
    <r>
      <rPr>
        <b/>
        <i/>
        <sz val="10"/>
        <rFont val="Arial"/>
        <family val="2"/>
        <scheme val="minor"/>
      </rPr>
      <t>Advice expenses</t>
    </r>
    <r>
      <rPr>
        <sz val="10"/>
        <rFont val="Arial"/>
        <family val="2"/>
        <scheme val="minor"/>
      </rPr>
      <t xml:space="preserve"> represents expenses that relate to the provision of financial product advice to a member. Includes: expenses for which activity fees relating to provision of financial product are charged.</t>
    </r>
  </si>
  <si>
    <r>
      <rPr>
        <b/>
        <i/>
        <sz val="10"/>
        <rFont val="Arial"/>
        <family val="2"/>
        <scheme val="minor"/>
      </rPr>
      <t>Advice fee</t>
    </r>
    <r>
      <rPr>
        <sz val="10"/>
        <rFont val="Arial"/>
        <family val="2"/>
        <scheme val="minor"/>
      </rPr>
      <t xml:space="preserve"> represents a fee charged to a member that relates to the provision of financial product advice to a member by the RSE licensee. </t>
    </r>
  </si>
  <si>
    <r>
      <rPr>
        <b/>
        <i/>
        <sz val="10"/>
        <rFont val="Arial"/>
        <family val="2"/>
        <scheme val="minor"/>
      </rPr>
      <t>Age bracket</t>
    </r>
    <r>
      <rPr>
        <sz val="10"/>
        <rFont val="Arial"/>
        <family val="2"/>
        <scheme val="minor"/>
      </rPr>
      <t xml:space="preserve"> represents a segmentation of data based on the age of the member in years.</t>
    </r>
  </si>
  <si>
    <r>
      <rPr>
        <b/>
        <i/>
        <sz val="10"/>
        <rFont val="Arial"/>
        <family val="2"/>
        <scheme val="minor"/>
      </rPr>
      <t>Age not available</t>
    </r>
    <r>
      <rPr>
        <sz val="10"/>
        <rFont val="Arial"/>
        <family val="2"/>
        <scheme val="minor"/>
      </rPr>
      <t xml:space="preserve"> represents where the date of birth of a member is not known.</t>
    </r>
  </si>
  <si>
    <r>
      <rPr>
        <b/>
        <i/>
        <sz val="10"/>
        <rFont val="Arial"/>
        <family val="2"/>
        <scheme val="minor"/>
      </rPr>
      <t xml:space="preserve">Benefit payment </t>
    </r>
    <r>
      <rPr>
        <sz val="10"/>
        <rFont val="Arial"/>
        <family val="2"/>
        <scheme val="minor"/>
      </rPr>
      <t xml:space="preserve">represents lump sum benefit payments and pension benefits paid directly to members. Includes: insurance claim benefits or proceeds first credited to members’ accounts and subsequently disbursed along with members’ benefits to the member or beneficiary. Excludes: rollovers and successor fund transfers. Reference: SIS Regulations, Divisions 6.2 and 6.3; </t>
    </r>
    <r>
      <rPr>
        <i/>
        <sz val="10"/>
        <rFont val="Arial"/>
        <family val="2"/>
        <scheme val="minor"/>
      </rPr>
      <t>Superannuation Industry (Unclaimed Money and Lost Members) Act 1999</t>
    </r>
    <r>
      <rPr>
        <sz val="10"/>
        <rFont val="Arial"/>
        <family val="2"/>
        <scheme val="minor"/>
      </rPr>
      <t>, Part 4A.</t>
    </r>
  </si>
  <si>
    <r>
      <rPr>
        <b/>
        <i/>
        <sz val="10"/>
        <rFont val="Arial"/>
        <family val="2"/>
        <scheme val="minor"/>
      </rPr>
      <t>Corporate funds</t>
    </r>
    <r>
      <rPr>
        <sz val="10"/>
        <rFont val="Arial"/>
        <family val="2"/>
        <scheme val="minor"/>
      </rPr>
      <t xml:space="preserve"> are RSEs with more than four members under the trusteeship of a ‘not for profit’ RSE licensee and with a corporate membership basis.</t>
    </r>
  </si>
  <si>
    <t>Defined benefit members' benefits represents the present value of expected future benefit payments to defined benefit members and beneficiaries arising from membership, measured using actuarial assumptions and valuations where appropriate. Reference: Australian Accounting Standards.</t>
  </si>
  <si>
    <t>Defined contribution members' benefits represents the present obligation to pay benefits to defined contribution members and beneficiaries. Reference: Australian Accounting Standards.</t>
  </si>
  <si>
    <r>
      <rPr>
        <b/>
        <i/>
        <sz val="10"/>
        <rFont val="Arial"/>
        <family val="2"/>
        <scheme val="minor"/>
      </rPr>
      <t xml:space="preserve">Employer contribution </t>
    </r>
    <r>
      <rPr>
        <sz val="10"/>
        <rFont val="Arial"/>
        <family val="2"/>
        <scheme val="minor"/>
      </rPr>
      <t>represents contributions made by an employer on behalf of the member. Includes: employer contributions made to an accumulation account on behalf of members to meet super guarantee, award or other obligations, contributions paid as a result of a salary sacrifice arrangement, transfers from consolidated revenue funds for EPSSSs and constitutionally protected funds, and super guarantee charge and the taxable component of any super holding accounts special account amounts which the ATO transferred to the provider on behalf of the member. Reference: Member Contribution Statement.</t>
    </r>
  </si>
  <si>
    <r>
      <rPr>
        <b/>
        <i/>
        <sz val="10"/>
        <rFont val="Arial"/>
        <family val="2"/>
        <scheme val="minor"/>
      </rPr>
      <t xml:space="preserve">Exit fee </t>
    </r>
    <r>
      <rPr>
        <sz val="10"/>
        <rFont val="Arial"/>
        <family val="2"/>
        <scheme val="minor"/>
      </rPr>
      <t>represents a fee charged to a member to recover the costs of disposing of all or part of members' interests in a fund.</t>
    </r>
  </si>
  <si>
    <r>
      <rPr>
        <b/>
        <i/>
        <sz val="10"/>
        <rFont val="Arial"/>
        <family val="2"/>
        <scheme val="minor"/>
      </rPr>
      <t>Fee discount</t>
    </r>
    <r>
      <rPr>
        <sz val="10"/>
        <rFont val="Arial"/>
        <family val="2"/>
        <scheme val="minor"/>
      </rPr>
      <t xml:space="preserve"> represents a discount applied against fees charged to members.</t>
    </r>
  </si>
  <si>
    <r>
      <rPr>
        <b/>
        <i/>
        <sz val="10"/>
        <rFont val="Arial"/>
        <family val="2"/>
        <scheme val="minor"/>
      </rPr>
      <t xml:space="preserve">Fee paid by employer sponsor </t>
    </r>
    <r>
      <rPr>
        <sz val="10"/>
        <rFont val="Arial"/>
        <family val="2"/>
        <scheme val="minor"/>
      </rPr>
      <t>represents where the employer-sponsor, within the meaning given in s.16(1) of the SIS Act, pays the fee. Include: fees paid by way of an employer contribution that has not been allocated to member accounts, and, fees paid directly by an employer to a service provider without passing through the RSE.</t>
    </r>
  </si>
  <si>
    <r>
      <rPr>
        <b/>
        <i/>
        <sz val="10"/>
        <rFont val="Arial"/>
        <family val="2"/>
        <scheme val="minor"/>
      </rPr>
      <t>Fee paid by member</t>
    </r>
    <r>
      <rPr>
        <sz val="10"/>
        <rFont val="Arial"/>
        <family val="2"/>
        <scheme val="minor"/>
      </rPr>
      <t xml:space="preserve"> represents where the fee charged to the member has been paid directly either as a deduction from the member's account, member's contributions or from the investment return before crediting the member's account balance.</t>
    </r>
  </si>
  <si>
    <r>
      <rPr>
        <b/>
        <i/>
        <sz val="10"/>
        <rFont val="Arial"/>
        <family val="2"/>
        <scheme val="minor"/>
      </rPr>
      <t>Fee paid by reserve</t>
    </r>
    <r>
      <rPr>
        <sz val="10"/>
        <rFont val="Arial"/>
        <family val="2"/>
        <scheme val="minor"/>
      </rPr>
      <t xml:space="preserve"> represents where the fee is paid from a reserve with the RSE.</t>
    </r>
  </si>
  <si>
    <r>
      <rPr>
        <b/>
        <i/>
        <sz val="10"/>
        <rFont val="Arial"/>
        <family val="2"/>
        <scheme val="minor"/>
      </rPr>
      <t xml:space="preserve">Fee paid by RSE licensee </t>
    </r>
    <r>
      <rPr>
        <sz val="10"/>
        <rFont val="Arial"/>
        <family val="2"/>
        <scheme val="minor"/>
      </rPr>
      <t>represents where the RSE licensee pays the fee, either as a payment into the RSE by the RSE licensee or directly by the RSE licensee to a service provider without passing through the RSE.</t>
    </r>
  </si>
  <si>
    <r>
      <rPr>
        <b/>
        <i/>
        <sz val="10"/>
        <rFont val="Arial"/>
        <family val="2"/>
        <scheme val="minor"/>
      </rPr>
      <t>Fee rebate</t>
    </r>
    <r>
      <rPr>
        <sz val="10"/>
        <rFont val="Arial"/>
        <family val="2"/>
        <scheme val="minor"/>
      </rPr>
      <t xml:space="preserve"> represents a rebate received against fees charged to members.</t>
    </r>
  </si>
  <si>
    <r>
      <rPr>
        <b/>
        <i/>
        <sz val="10"/>
        <rFont val="Arial"/>
        <family val="2"/>
        <scheme val="minor"/>
      </rPr>
      <t>Generic MySuper products</t>
    </r>
    <r>
      <rPr>
        <b/>
        <sz val="10"/>
        <rFont val="Arial"/>
        <family val="2"/>
        <scheme val="minor"/>
      </rPr>
      <t xml:space="preserve"> </t>
    </r>
    <r>
      <rPr>
        <sz val="10"/>
        <rFont val="Arial"/>
        <family val="2"/>
        <scheme val="minor"/>
      </rPr>
      <t>refer to MySuper products authorised under section 29T and not authorised under section 29TA (Material Goodwill provision) or 29TB (Large employer provision) of the SIS Act.</t>
    </r>
  </si>
  <si>
    <r>
      <rPr>
        <b/>
        <i/>
        <sz val="10"/>
        <rFont val="Arial"/>
        <family val="2"/>
        <scheme val="minor"/>
      </rPr>
      <t xml:space="preserve">Income protection insurance </t>
    </r>
    <r>
      <rPr>
        <sz val="10"/>
        <rFont val="Arial"/>
        <family val="2"/>
        <scheme val="minor"/>
      </rPr>
      <t xml:space="preserve">represents the temporary incapacity cover provided to members, where temporary incapacity insurance cover has the meaning given in the SIS Regulations, r. 6.01. </t>
    </r>
  </si>
  <si>
    <r>
      <t>Income tax expense benefit</t>
    </r>
    <r>
      <rPr>
        <sz val="10"/>
        <rFont val="Arial"/>
        <family val="2"/>
        <scheme val="minor"/>
      </rPr>
      <t xml:space="preserve"> represents income tax expense/benefit incurred, comprising the sum of current tax expense/income less tax benefits and tax expenses, and deferred tax expense/income. Includes: Capital gains tax on investment disposals, over/under provision for income tax in prior years to adjust prior year income tax provisions. Excludes: Contributions tax and contributions surcharge. </t>
    </r>
  </si>
  <si>
    <r>
      <rPr>
        <b/>
        <i/>
        <sz val="10"/>
        <rFont val="Arial"/>
        <family val="2"/>
        <scheme val="minor"/>
      </rPr>
      <t>Industry funds</t>
    </r>
    <r>
      <rPr>
        <sz val="10"/>
        <rFont val="Arial"/>
        <family val="2"/>
        <scheme val="minor"/>
      </rPr>
      <t xml:space="preserve"> are RSEs with more than four members under the trusteeship of a ‘not for profit’ RSE licensee and with either an industry or general membership base.</t>
    </r>
  </si>
  <si>
    <r>
      <rPr>
        <b/>
        <i/>
        <sz val="10"/>
        <rFont val="Arial"/>
        <family val="2"/>
        <scheme val="minor"/>
      </rPr>
      <t>Insurance fee</t>
    </r>
    <r>
      <rPr>
        <sz val="10"/>
        <rFont val="Arial"/>
        <family val="2"/>
        <scheme val="minor"/>
      </rPr>
      <t xml:space="preserve"> represents a fee charged to a member that relates directly to insurance premiums paid by the RSE licensee in relation to a member or members. Excludes: insurance contracts where the benefit to the member is based on the performance of an investment rather than the realisation of a risk.</t>
    </r>
  </si>
  <si>
    <r>
      <rPr>
        <b/>
        <i/>
        <sz val="10"/>
        <rFont val="Arial"/>
        <family val="2"/>
        <scheme val="minor"/>
      </rPr>
      <t>Intrafund advice</t>
    </r>
    <r>
      <rPr>
        <sz val="10"/>
        <rFont val="Arial"/>
        <family val="2"/>
        <scheme val="minor"/>
      </rPr>
      <t xml:space="preserve"> represents financial product advice to members within the meaning given in s. 99F of the SIS Act.</t>
    </r>
  </si>
  <si>
    <r>
      <rPr>
        <b/>
        <i/>
        <sz val="10"/>
        <rFont val="Arial"/>
        <family val="2"/>
        <scheme val="minor"/>
      </rPr>
      <t>Investment expenses</t>
    </r>
    <r>
      <rPr>
        <sz val="10"/>
        <rFont val="Arial"/>
        <family val="2"/>
        <scheme val="minor"/>
      </rPr>
      <t xml:space="preserve"> represents expenses that relate to the investment of the assets of the entity. Includes: expenses for which investment fees are charged and expenses associated with generating income on investments.
</t>
    </r>
  </si>
  <si>
    <r>
      <rPr>
        <b/>
        <i/>
        <sz val="10"/>
        <rFont val="Arial"/>
        <family val="2"/>
        <scheme val="minor"/>
      </rPr>
      <t>Investment fee</t>
    </r>
    <r>
      <rPr>
        <sz val="10"/>
        <rFont val="Arial"/>
        <family val="2"/>
        <scheme val="minor"/>
      </rPr>
      <t xml:space="preserve"> represents a fee charged to a member that relates to the investment of the assets of the entity. </t>
    </r>
  </si>
  <si>
    <r>
      <rPr>
        <b/>
        <i/>
        <sz val="10"/>
        <rFont val="Arial"/>
        <family val="2"/>
        <scheme val="minor"/>
      </rPr>
      <t>Investment income gains and losses</t>
    </r>
    <r>
      <rPr>
        <sz val="10"/>
        <rFont val="Arial"/>
        <family val="2"/>
        <scheme val="minor"/>
      </rPr>
      <t xml:space="preserve"> represents the total investment income from superannuation activities. Includes: investment income after impairment expense, gains/losses on investments and other investment income.</t>
    </r>
  </si>
  <si>
    <r>
      <rPr>
        <b/>
        <i/>
        <sz val="10"/>
        <rFont val="Arial"/>
        <family val="2"/>
        <scheme val="minor"/>
      </rPr>
      <t xml:space="preserve">Investment management base fee </t>
    </r>
    <r>
      <rPr>
        <sz val="10"/>
        <rFont val="Arial"/>
        <family val="2"/>
        <scheme val="minor"/>
      </rPr>
      <t>represents investment fees which are not determined by reference to the performance of the investments made by the investment manager on behalf of the RSE licensee of an RSE. Excludes: investment management performance based fees.</t>
    </r>
  </si>
  <si>
    <r>
      <rPr>
        <b/>
        <i/>
        <sz val="10"/>
        <rFont val="Arial"/>
        <family val="2"/>
        <scheme val="minor"/>
      </rPr>
      <t xml:space="preserve">Investment management performance based fee </t>
    </r>
    <r>
      <rPr>
        <sz val="10"/>
        <rFont val="Arial"/>
        <family val="2"/>
        <scheme val="minor"/>
      </rPr>
      <t xml:space="preserve">represents investment fees which are determined, in whole or in part, by reference to the performance of an investment made by an investment manager on behalf of the RSE licensee of an RSE. Includes: accrued performance fees, past loss clawbacks in performance fees. Excludes: investment management base fees.  </t>
    </r>
  </si>
  <si>
    <r>
      <rPr>
        <b/>
        <i/>
        <sz val="10"/>
        <rFont val="Arial"/>
        <family val="2"/>
        <scheme val="minor"/>
      </rPr>
      <t>Inward insurance flows</t>
    </r>
    <r>
      <rPr>
        <sz val="10"/>
        <rFont val="Arial"/>
        <family val="2"/>
        <scheme val="minor"/>
      </rPr>
      <t xml:space="preserve"> represents inflows sourced from insurance activities. Includes: insurance claim benefits or proceeds credited to member accounts, reinsurance benefits, rebate income received on premiums charged, fee rebates received against insurance fees charged to members and changes in insurance liabilities or reinsurance assets.</t>
    </r>
  </si>
  <si>
    <r>
      <rPr>
        <b/>
        <i/>
        <sz val="10"/>
        <rFont val="Arial"/>
        <family val="2"/>
        <scheme val="minor"/>
      </rPr>
      <t>Large Employer MySuper product</t>
    </r>
    <r>
      <rPr>
        <b/>
        <sz val="10"/>
        <rFont val="Arial"/>
        <family val="2"/>
        <scheme val="minor"/>
      </rPr>
      <t xml:space="preserve"> </t>
    </r>
    <r>
      <rPr>
        <sz val="10"/>
        <rFont val="Arial"/>
        <family val="2"/>
        <scheme val="minor"/>
      </rPr>
      <t>refer to MySuper products authorised under the large employer provision set out in section 29TB of the SIS Act. The employer is a large employer in relation to a regulated superannuation fund if there are 500 or more members of the fund who are employees of the employer or associate of the employer in relation to whom the employer or associate of the employer contributes to the fund.</t>
    </r>
  </si>
  <si>
    <r>
      <rPr>
        <b/>
        <i/>
        <sz val="10"/>
        <rFont val="Arial"/>
        <family val="2"/>
        <scheme val="minor"/>
      </rPr>
      <t>Life insurance</t>
    </r>
    <r>
      <rPr>
        <sz val="10"/>
        <rFont val="Arial"/>
        <family val="2"/>
        <scheme val="minor"/>
      </rPr>
      <t xml:space="preserve"> represents a benefit, in respect of each member, that is payable only in the event of the death of the member and which is provided by taking out insurance. Includes: life insurance policies offered through superannuation only and insurance premiums are commissions. Reference: SIS Act, s. 68AA(1)(b).</t>
    </r>
  </si>
  <si>
    <r>
      <rPr>
        <b/>
        <i/>
        <sz val="10"/>
        <rFont val="Arial"/>
        <family val="2"/>
        <scheme val="minor"/>
      </rPr>
      <t>Lifecycle MySuper product</t>
    </r>
    <r>
      <rPr>
        <sz val="10"/>
        <rFont val="Arial"/>
        <family val="2"/>
        <scheme val="minor"/>
      </rPr>
      <t xml:space="preserve"> refers to a MySuper product to which a lifecycle exception applies. </t>
    </r>
  </si>
  <si>
    <r>
      <rPr>
        <b/>
        <i/>
        <sz val="10"/>
        <rFont val="Arial"/>
        <family val="2"/>
        <scheme val="minor"/>
      </rPr>
      <t>Lifecycle stage</t>
    </r>
    <r>
      <rPr>
        <sz val="10"/>
        <rFont val="Arial"/>
        <family val="2"/>
        <scheme val="minor"/>
      </rPr>
      <t xml:space="preserve"> of a lifecycle MySuper product means a subclass of members of the RSE within which the lifecycle MySuper product is located who hold that product, determined on the basis of age or age and the factors mentioned in regulation 9.47 of the SIS Regulations.</t>
    </r>
  </si>
  <si>
    <r>
      <rPr>
        <b/>
        <i/>
        <sz val="10"/>
        <rFont val="Arial"/>
        <family val="2"/>
        <scheme val="minor"/>
      </rPr>
      <t>Material Goodwill MySuper product</t>
    </r>
    <r>
      <rPr>
        <b/>
        <sz val="10"/>
        <rFont val="Arial"/>
        <family val="2"/>
        <scheme val="minor"/>
      </rPr>
      <t xml:space="preserve"> </t>
    </r>
    <r>
      <rPr>
        <sz val="10"/>
        <rFont val="Arial"/>
        <family val="2"/>
        <scheme val="minor"/>
      </rPr>
      <t xml:space="preserve">refer to MySuper products authorised under the material goodwill provision set out in section 29TA of the SIS Act. Where the benefits of members and beneficiaries in another regulated superannuation fund (the original fund) are to be transferred to the fund; and APRA is satisfied that some or all of the persons whose benefits are to be transferred hold a class of interest in the original fund that is similar to the proposed MySuper product; and there is material goodwill in that class of interest in the original fund. </t>
    </r>
  </si>
  <si>
    <r>
      <rPr>
        <b/>
        <i/>
        <sz val="10"/>
        <rFont val="Arial"/>
        <family val="2"/>
        <scheme val="minor"/>
      </rPr>
      <t>Member account</t>
    </r>
    <r>
      <rPr>
        <sz val="10"/>
        <rFont val="Arial"/>
        <family val="2"/>
        <scheme val="minor"/>
      </rPr>
      <t xml:space="preserve"> represents a distinct entry recorded in the register of member accounts (or other equivalent mechanism).</t>
    </r>
  </si>
  <si>
    <r>
      <rPr>
        <b/>
        <i/>
        <sz val="10"/>
        <rFont val="Arial"/>
        <family val="2"/>
        <scheme val="minor"/>
      </rPr>
      <t>Member contribution</t>
    </r>
    <r>
      <rPr>
        <sz val="10"/>
        <rFont val="Arial"/>
        <family val="2"/>
        <scheme val="minor"/>
      </rPr>
      <t xml:space="preserve"> represents contributions made by a member including non excluded capital gains or capital proceeds and personal injury payments, direct termination payments, other third party contributions (low income superannuation contributions, government co-contributions and other family and friend contributions) and other contributions made by a person other than the employer. Reference: Member Contribution Statement.</t>
    </r>
  </si>
  <si>
    <r>
      <rPr>
        <b/>
        <i/>
        <sz val="10"/>
        <rFont val="Arial"/>
        <family val="2"/>
        <scheme val="minor"/>
      </rPr>
      <t>Member initiated activity</t>
    </r>
    <r>
      <rPr>
        <sz val="10"/>
        <rFont val="Arial"/>
        <family val="2"/>
        <scheme val="minor"/>
      </rPr>
      <t xml:space="preserve"> represents an activity that is engaged in at the request, or with the consent, of a member. Excludes:  an activity that relates to a member and is required by law.  </t>
    </r>
  </si>
  <si>
    <r>
      <rPr>
        <b/>
        <i/>
        <sz val="10"/>
        <rFont val="Arial"/>
        <family val="2"/>
        <scheme val="minor"/>
      </rPr>
      <t>Member opt-out</t>
    </r>
    <r>
      <rPr>
        <sz val="10"/>
        <rFont val="Arial"/>
        <family val="2"/>
        <scheme val="minor"/>
      </rPr>
      <t xml:space="preserve"> represents where a member has provided an instruction to the RSE licensee to not have insurance cover.</t>
    </r>
  </si>
  <si>
    <r>
      <rPr>
        <b/>
        <i/>
        <sz val="10"/>
        <rFont val="Arial"/>
        <family val="2"/>
        <scheme val="minor"/>
      </rPr>
      <t>Members' benefit flow</t>
    </r>
    <r>
      <rPr>
        <b/>
        <sz val="10"/>
        <rFont val="Arial"/>
        <family val="2"/>
        <scheme val="minor"/>
      </rPr>
      <t xml:space="preserve">s </t>
    </r>
    <r>
      <rPr>
        <sz val="10"/>
        <rFont val="Arial"/>
        <family val="2"/>
        <scheme val="minor"/>
      </rPr>
      <t>represents members' monies paid into or out of the entity.</t>
    </r>
  </si>
  <si>
    <r>
      <rPr>
        <b/>
        <i/>
        <sz val="10"/>
        <rFont val="Arial"/>
        <family val="2"/>
        <scheme val="minor"/>
      </rPr>
      <t>MySuper interest as a result of member investment choice</t>
    </r>
    <r>
      <rPr>
        <sz val="10"/>
        <rFont val="Arial"/>
        <family val="2"/>
        <scheme val="minor"/>
      </rPr>
      <t xml:space="preserve"> represents a MySuper interest where the member exercised choice of investment option to direct any portion of their interest into the MySuper product. Reference: SIS Act, s.10(1).</t>
    </r>
  </si>
  <si>
    <r>
      <rPr>
        <b/>
        <i/>
        <sz val="10"/>
        <rFont val="Arial"/>
        <family val="2"/>
        <scheme val="minor"/>
      </rPr>
      <t>MySuper interest not as a result of member investment choice</t>
    </r>
    <r>
      <rPr>
        <sz val="10"/>
        <rFont val="Arial"/>
        <family val="2"/>
        <scheme val="minor"/>
      </rPr>
      <t xml:space="preserve"> represents a MySuper interest where the member has not exercised choice of investment option to direct any portion of their interest into the MySuper product. Reference: SIS Act, s. 10(1).</t>
    </r>
  </si>
  <si>
    <r>
      <rPr>
        <b/>
        <i/>
        <sz val="10"/>
        <rFont val="Arial"/>
        <family val="2"/>
        <scheme val="minor"/>
      </rPr>
      <t>MySuper members' benefit bracket</t>
    </r>
    <r>
      <rPr>
        <sz val="10"/>
        <rFont val="Arial"/>
        <family val="2"/>
        <scheme val="minor"/>
      </rPr>
      <t xml:space="preserve"> represents a segmentation of data based on the liability for member benefits owing to defined contribution members. Excludes: defined benefits members’ benefits and unallocated contributions. </t>
    </r>
  </si>
  <si>
    <r>
      <rPr>
        <b/>
        <i/>
        <sz val="10"/>
        <rFont val="Arial"/>
        <family val="2"/>
        <scheme val="minor"/>
      </rPr>
      <t>MySuper product</t>
    </r>
    <r>
      <rPr>
        <b/>
        <sz val="10"/>
        <rFont val="Arial"/>
        <family val="2"/>
        <scheme val="minor"/>
      </rPr>
      <t xml:space="preserve"> </t>
    </r>
    <r>
      <rPr>
        <sz val="10"/>
        <rFont val="Arial"/>
        <family val="2"/>
        <scheme val="minor"/>
      </rPr>
      <t>refers to a class of beneficial interest in a regulated superannuation fund that is a MySuper product if an RSE licensee is authorised under section 29T (including section 29TA and 29TB) to offer that class of beneficial interest in the fund as a MySuper product.</t>
    </r>
  </si>
  <si>
    <r>
      <rPr>
        <b/>
        <i/>
        <sz val="10"/>
        <rFont val="Arial"/>
        <family val="2"/>
        <scheme val="minor"/>
      </rPr>
      <t>MySuper product type</t>
    </r>
    <r>
      <rPr>
        <sz val="10"/>
        <rFont val="Arial"/>
        <family val="2"/>
        <scheme val="minor"/>
      </rPr>
      <t xml:space="preserve"> is the classification of the MySuper product into either </t>
    </r>
    <r>
      <rPr>
        <i/>
        <sz val="10"/>
        <rFont val="Arial"/>
        <family val="2"/>
        <scheme val="minor"/>
      </rPr>
      <t>generic MySuper product</t>
    </r>
    <r>
      <rPr>
        <sz val="10"/>
        <rFont val="Arial"/>
        <family val="2"/>
        <scheme val="minor"/>
      </rPr>
      <t xml:space="preserve">, </t>
    </r>
    <r>
      <rPr>
        <i/>
        <sz val="10"/>
        <rFont val="Arial"/>
        <family val="2"/>
        <scheme val="minor"/>
      </rPr>
      <t>goodwill MySuper product</t>
    </r>
    <r>
      <rPr>
        <sz val="10"/>
        <rFont val="Arial"/>
        <family val="2"/>
        <scheme val="minor"/>
      </rPr>
      <t xml:space="preserve"> or </t>
    </r>
    <r>
      <rPr>
        <i/>
        <sz val="10"/>
        <rFont val="Arial"/>
        <family val="2"/>
        <scheme val="minor"/>
      </rPr>
      <t>large employer MySuper product.</t>
    </r>
  </si>
  <si>
    <r>
      <rPr>
        <b/>
        <i/>
        <sz val="10"/>
        <rFont val="Arial"/>
        <family val="2"/>
        <scheme val="minor"/>
      </rPr>
      <t>Net earnings after tax</t>
    </r>
    <r>
      <rPr>
        <sz val="10"/>
        <rFont val="Arial"/>
        <family val="2"/>
        <scheme val="minor"/>
      </rPr>
      <t xml:space="preserve"> are net earnings generated during the period less tax expense on earnings.</t>
    </r>
  </si>
  <si>
    <r>
      <rPr>
        <b/>
        <i/>
        <sz val="10"/>
        <rFont val="Arial"/>
        <family val="2"/>
        <scheme val="minor"/>
      </rPr>
      <t>Net earnings</t>
    </r>
    <r>
      <rPr>
        <sz val="10"/>
        <rFont val="Arial"/>
        <family val="2"/>
        <scheme val="minor"/>
      </rPr>
      <t xml:space="preserve"> are the sum of net investment income and other income less operating expenses.</t>
    </r>
  </si>
  <si>
    <r>
      <rPr>
        <b/>
        <i/>
        <sz val="10"/>
        <rFont val="Arial"/>
        <family val="2"/>
        <scheme val="minor"/>
      </rPr>
      <t>Net operating performance after tax</t>
    </r>
    <r>
      <rPr>
        <sz val="10"/>
        <rFont val="Arial"/>
        <family val="2"/>
        <scheme val="minor"/>
      </rPr>
      <t xml:space="preserve"> is net flows plus net earnings after tax.</t>
    </r>
  </si>
  <si>
    <r>
      <rPr>
        <b/>
        <i/>
        <sz val="10"/>
        <rFont val="Arial"/>
        <family val="2"/>
        <scheme val="minor"/>
      </rPr>
      <t xml:space="preserve">Operating expenses </t>
    </r>
    <r>
      <rPr>
        <sz val="10"/>
        <rFont val="Arial"/>
        <family val="2"/>
        <scheme val="minor"/>
      </rPr>
      <t>represents expenses that relate to the operation of the fund by the RSE licensee. Includes: operating expenses for which administration fees are charged, such as expenses relating to advertising/marketing, commissions, director/individual trustee expenses, operating expenses associated with service provider and other operating expenses. Excludes: administration expenses.</t>
    </r>
  </si>
  <si>
    <r>
      <rPr>
        <b/>
        <i/>
        <sz val="10"/>
        <rFont val="Arial"/>
        <family val="2"/>
        <scheme val="minor"/>
      </rPr>
      <t>Operating income</t>
    </r>
    <r>
      <rPr>
        <sz val="10"/>
        <rFont val="Arial"/>
        <family val="2"/>
        <scheme val="minor"/>
      </rPr>
      <t xml:space="preserve"> represents income sourced from miscellaneous operating activities. Includes: income from scrip lending; income associated with underwriting activities; fees and commissions; rebates on fees charged to members, costs, commissions and charges; and other miscellaneous income. Excludes: investment income.</t>
    </r>
  </si>
  <si>
    <r>
      <rPr>
        <b/>
        <i/>
        <sz val="10"/>
        <rFont val="Arial"/>
        <family val="2"/>
        <scheme val="minor"/>
      </rPr>
      <t xml:space="preserve">Outward insurance flows </t>
    </r>
    <r>
      <rPr>
        <sz val="10"/>
        <rFont val="Arial"/>
        <family val="2"/>
        <scheme val="minor"/>
      </rPr>
      <t>represents outflows incurred through insurance activities. Includes: premiums debited from member accounts, reinsurance premiums charged, expenses incurred for insurance claims and changes in insurance liabilities or reinsurance assets.</t>
    </r>
  </si>
  <si>
    <r>
      <rPr>
        <b/>
        <i/>
        <sz val="10"/>
        <rFont val="Arial"/>
        <family val="2"/>
        <scheme val="minor"/>
      </rPr>
      <t>Public sector funds</t>
    </r>
    <r>
      <rPr>
        <sz val="10"/>
        <rFont val="Arial"/>
        <family val="2"/>
        <scheme val="minor"/>
      </rPr>
      <t xml:space="preserve"> are RSEs with more than four members under the trusteeship of a ‘not for profit’ RSE licensee and with a government base membership base. Public sector funds also include superannuation schemes established by a Commonwealth, State or Territory law (known as exempt public sector superannuation schemes).</t>
    </r>
  </si>
  <si>
    <r>
      <rPr>
        <b/>
        <i/>
        <sz val="10"/>
        <rFont val="Arial"/>
        <family val="2"/>
        <scheme val="minor"/>
      </rPr>
      <t>Retail funds</t>
    </r>
    <r>
      <rPr>
        <sz val="10"/>
        <rFont val="Arial"/>
        <family val="2"/>
        <scheme val="minor"/>
      </rPr>
      <t xml:space="preserve"> are RSEs with more than four members under the trusteeship of a ‘for profit’ RSE licensee with a corporate, industry or general membership basis.</t>
    </r>
  </si>
  <si>
    <r>
      <rPr>
        <b/>
        <i/>
        <sz val="10"/>
        <rFont val="Arial"/>
        <family val="2"/>
        <scheme val="minor"/>
      </rPr>
      <t>Rollover</t>
    </r>
    <r>
      <rPr>
        <sz val="10"/>
        <rFont val="Arial"/>
        <family val="2"/>
        <scheme val="minor"/>
      </rPr>
      <t xml:space="preserve"> represents an amount that is transferred between superannuation funds, approved deposit funds, deferred annuities or retirement savings accounts. Excludes: successor fund transfers. Reference: SIS Regulations, r. 5.01, r. 6.28 and 6.29.</t>
    </r>
  </si>
  <si>
    <r>
      <rPr>
        <b/>
        <i/>
        <sz val="10"/>
        <rFont val="Arial"/>
        <family val="2"/>
        <scheme val="minor"/>
      </rPr>
      <t xml:space="preserve">RSE licensee </t>
    </r>
    <r>
      <rPr>
        <sz val="10"/>
        <rFont val="Arial"/>
        <family val="2"/>
        <scheme val="minor"/>
      </rPr>
      <t>refers to a constitutional corporation, body corporate or group of individual trustees that holds an RSE licence granted under s. 29D of the SIS Act.</t>
    </r>
  </si>
  <si>
    <r>
      <rPr>
        <b/>
        <i/>
        <sz val="10"/>
        <rFont val="Arial"/>
        <family val="2"/>
        <scheme val="minor"/>
      </rPr>
      <t xml:space="preserve">RSE </t>
    </r>
    <r>
      <rPr>
        <sz val="10"/>
        <color rgb="FF000000"/>
        <rFont val="Arial"/>
        <family val="2"/>
        <scheme val="minor"/>
      </rPr>
      <t>means a registrable superannuation entity as defined in section 10(1) of the SIS Act.</t>
    </r>
  </si>
  <si>
    <r>
      <t>SIS Act</t>
    </r>
    <r>
      <rPr>
        <sz val="10"/>
        <color theme="1"/>
        <rFont val="Arial"/>
        <family val="2"/>
        <scheme val="minor"/>
      </rPr>
      <t xml:space="preserve"> </t>
    </r>
    <r>
      <rPr>
        <sz val="10"/>
        <color rgb="FF000000"/>
        <rFont val="Arial"/>
        <family val="2"/>
        <scheme val="minor"/>
      </rPr>
      <t>means</t>
    </r>
    <r>
      <rPr>
        <sz val="10"/>
        <color theme="1"/>
        <rFont val="Arial"/>
        <family val="2"/>
        <scheme val="minor"/>
      </rPr>
      <t xml:space="preserve"> </t>
    </r>
    <r>
      <rPr>
        <i/>
        <sz val="10"/>
        <color theme="1"/>
        <rFont val="Arial"/>
        <family val="2"/>
        <scheme val="minor"/>
      </rPr>
      <t>Superannuation Industry (Supervision) Act 1993.</t>
    </r>
  </si>
  <si>
    <r>
      <t>SIS Regulations</t>
    </r>
    <r>
      <rPr>
        <sz val="10"/>
        <color rgb="FF000000"/>
        <rFont val="Arial"/>
        <family val="2"/>
        <scheme val="minor"/>
      </rPr>
      <t xml:space="preserve"> means </t>
    </r>
    <r>
      <rPr>
        <i/>
        <sz val="10"/>
        <color rgb="FF000000"/>
        <rFont val="Arial"/>
        <family val="2"/>
        <scheme val="minor"/>
      </rPr>
      <t>Superannuation Industry (Supervision) Regulations 1994.</t>
    </r>
  </si>
  <si>
    <r>
      <rPr>
        <b/>
        <i/>
        <sz val="10"/>
        <rFont val="Arial"/>
        <family val="2"/>
        <scheme val="minor"/>
      </rPr>
      <t>Successor fund transfer</t>
    </r>
    <r>
      <rPr>
        <sz val="10"/>
        <rFont val="Arial"/>
        <family val="2"/>
        <scheme val="minor"/>
      </rPr>
      <t xml:space="preserve"> represents a transfer of a member’s benefits without the member’s consent from one RSE to a successor fund within the meaning given in r. 1.03 of the SIS Regulations. Reference: SIS Regulations, r. 6.29.</t>
    </r>
  </si>
  <si>
    <r>
      <rPr>
        <b/>
        <i/>
        <sz val="10"/>
        <rFont val="Arial"/>
        <family val="2"/>
        <scheme val="minor"/>
      </rPr>
      <t>Switching fee</t>
    </r>
    <r>
      <rPr>
        <sz val="10"/>
        <rFont val="Arial"/>
        <family val="2"/>
        <scheme val="minor"/>
      </rPr>
      <t xml:space="preserve"> represents a fee charged to a member to recover costs of switching all or part of members' interests within the fund.</t>
    </r>
  </si>
  <si>
    <r>
      <rPr>
        <b/>
        <i/>
        <sz val="10"/>
        <rFont val="Arial"/>
        <family val="2"/>
        <scheme val="minor"/>
      </rPr>
      <t xml:space="preserve">Total and permanent disability insurance </t>
    </r>
    <r>
      <rPr>
        <sz val="10"/>
        <rFont val="Arial"/>
        <family val="2"/>
        <scheme val="minor"/>
      </rPr>
      <t>represents a benefit, in respect of each member, that is payable only if the member is suffering permanent incapacity. Reference: SIS Act s. 68AA, s. 10(1).</t>
    </r>
  </si>
  <si>
    <r>
      <rPr>
        <b/>
        <i/>
        <sz val="10"/>
        <rFont val="Arial"/>
        <family val="2"/>
        <scheme val="minor"/>
      </rPr>
      <t>Total assets</t>
    </r>
    <r>
      <rPr>
        <sz val="10"/>
        <rFont val="Arial"/>
        <family val="2"/>
        <scheme val="minor"/>
      </rPr>
      <t xml:space="preserve"> is the sum of assets held in respect of the product or lifecycle stage, where an asset represents a resource: (a) controlled by an entity as a result of past events; and (b) from which future economic benefits are expected to flow to the entity. Reference: Australian Accounting Standards. This includes: investments, securities purchased under agreements to resell and securities borrowed, derivative assets, current tax assets, and deferred tax assets.</t>
    </r>
  </si>
  <si>
    <r>
      <t xml:space="preserve">Unallocated contributions </t>
    </r>
    <r>
      <rPr>
        <sz val="10"/>
        <rFont val="Arial"/>
        <family val="2"/>
        <scheme val="minor"/>
      </rPr>
      <t>represents contributions received but not yet allocated to specific member accounts or reserves. Reference: Australian Accounting Standards.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</si>
</sst>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 #,##0_-;_-* &quot;-&quot;??_-;_-@_-"/>
    <numFmt numFmtId="165" formatCode="dd\ mmm\ yyyy"/>
    <numFmt numFmtId="166" formatCode="0.0"/>
    <numFmt numFmtId="167" formatCode="_-* #,##0.0_-;\-* #,##0.0_-;_-* &quot;-&quot;??_-;_-@_-"/>
    <numFmt numFmtId="168" formatCode="#,##0_ ;\-#,##0\ "/>
    <numFmt numFmtId="169" formatCode="0.0%"/>
  </numFmts>
  <fonts count="62">
    <font>
      <sz val="11"/>
      <color theme="1"/>
      <name val="Arial"/>
      <family val="2"/>
      <scheme val="minor"/>
    </font>
    <font>
      <sz val="11"/>
      <color theme="1"/>
      <name val="Arial"/>
      <family val="2"/>
      <scheme val="minor"/>
    </font>
    <font>
      <b/>
      <sz val="11"/>
      <color theme="3"/>
      <name val="Arial"/>
      <family val="2"/>
      <scheme val="minor"/>
    </font>
    <font>
      <sz val="24"/>
      <color theme="3"/>
      <name val="Arial"/>
      <family val="2"/>
      <scheme val="minor"/>
    </font>
    <font>
      <b/>
      <sz val="16"/>
      <color theme="3"/>
      <name val="Arial"/>
      <family val="2"/>
      <scheme val="minor"/>
    </font>
    <font>
      <b/>
      <sz val="14"/>
      <color theme="3"/>
      <name val="Arial"/>
      <family val="2"/>
      <scheme val="minor"/>
    </font>
    <font>
      <b/>
      <sz val="12"/>
      <color theme="4"/>
      <name val="Arial"/>
      <family val="2"/>
      <scheme val="minor"/>
    </font>
    <font>
      <sz val="10"/>
      <color theme="1"/>
      <name val="Arial"/>
      <family val="2"/>
      <scheme val="minor"/>
    </font>
    <font>
      <sz val="11"/>
      <color theme="0"/>
      <name val="Arial"/>
      <family val="2"/>
      <scheme val="minor"/>
    </font>
    <font>
      <b/>
      <sz val="16"/>
      <color theme="0"/>
      <name val="Arial (Body)"/>
    </font>
    <font>
      <b/>
      <sz val="11"/>
      <color theme="1"/>
      <name val="Arial"/>
      <family val="2"/>
      <scheme val="minor"/>
    </font>
    <font>
      <sz val="10"/>
      <name val="Arial"/>
      <family val="2"/>
    </font>
    <font>
      <b/>
      <sz val="14"/>
      <name val="Arial"/>
      <family val="2"/>
      <scheme val="minor"/>
    </font>
    <font>
      <sz val="34"/>
      <color theme="3"/>
      <name val="Arial"/>
      <family val="2"/>
      <scheme val="major"/>
    </font>
    <font>
      <b/>
      <sz val="16"/>
      <color theme="4"/>
      <name val="Arial"/>
      <family val="2"/>
      <scheme val="major"/>
    </font>
    <font>
      <sz val="8.5"/>
      <color rgb="FF012169"/>
      <name val="Arial"/>
      <family val="2"/>
      <scheme val="minor"/>
    </font>
    <font>
      <b/>
      <sz val="8.5"/>
      <color rgb="FF012169"/>
      <name val="Arial"/>
      <family val="2"/>
      <scheme val="minor"/>
    </font>
    <font>
      <u/>
      <sz val="11"/>
      <color theme="10"/>
      <name val="Arial"/>
      <family val="2"/>
      <scheme val="minor"/>
    </font>
    <font>
      <sz val="10"/>
      <name val="Arial"/>
      <family val="2"/>
      <scheme val="minor"/>
    </font>
    <font>
      <sz val="10"/>
      <color indexed="10"/>
      <name val="Arial"/>
      <family val="2"/>
      <scheme val="minor"/>
    </font>
    <font>
      <sz val="8"/>
      <name val="Arial"/>
      <family val="2"/>
      <scheme val="minor"/>
    </font>
    <font>
      <u/>
      <sz val="10"/>
      <color theme="10"/>
      <name val="Arial"/>
      <family val="2"/>
      <scheme val="minor"/>
    </font>
    <font>
      <sz val="10"/>
      <color rgb="FF000000"/>
      <name val="Arial"/>
      <family val="2"/>
      <scheme val="minor"/>
    </font>
    <font>
      <sz val="10"/>
      <name val="Trebuchet MS"/>
      <family val="2"/>
    </font>
    <font>
      <u/>
      <sz val="10"/>
      <color theme="10"/>
      <name val="Arial"/>
      <family val="2"/>
    </font>
    <font>
      <sz val="10"/>
      <name val="Arial"/>
      <family val="2"/>
    </font>
    <font>
      <sz val="8"/>
      <name val="Times New Roman"/>
      <family val="1"/>
    </font>
    <font>
      <sz val="11"/>
      <name val="Arial"/>
      <family val="2"/>
      <scheme val="minor"/>
    </font>
    <font>
      <b/>
      <sz val="16"/>
      <color rgb="FF222C65"/>
      <name val="Arial"/>
      <family val="2"/>
      <scheme val="minor"/>
    </font>
    <font>
      <sz val="11"/>
      <color rgb="FF0000FF"/>
      <name val="Arial"/>
      <family val="2"/>
      <scheme val="minor"/>
    </font>
    <font>
      <u/>
      <sz val="11"/>
      <color rgb="FF0000FF"/>
      <name val="Arial"/>
      <family val="2"/>
      <scheme val="minor"/>
    </font>
    <font>
      <b/>
      <sz val="16"/>
      <color rgb="FFD10000"/>
      <name val="Arial"/>
      <family val="2"/>
      <scheme val="minor"/>
    </font>
    <font>
      <i/>
      <sz val="10"/>
      <color theme="1"/>
      <name val="Arial"/>
      <family val="2"/>
      <scheme val="minor"/>
    </font>
    <font>
      <b/>
      <sz val="10"/>
      <color theme="1"/>
      <name val="Arial"/>
      <family val="2"/>
      <scheme val="minor"/>
    </font>
    <font>
      <b/>
      <sz val="10"/>
      <color rgb="FFD10000"/>
      <name val="Arial"/>
      <family val="2"/>
      <scheme val="minor"/>
    </font>
    <font>
      <b/>
      <sz val="12"/>
      <color theme="3"/>
      <name val="Arial"/>
      <family val="2"/>
      <scheme val="minor"/>
    </font>
    <font>
      <b/>
      <sz val="10"/>
      <name val="Arial"/>
      <family val="2"/>
      <scheme val="minor"/>
    </font>
    <font>
      <sz val="10"/>
      <color theme="0"/>
      <name val="Arial"/>
      <family val="2"/>
      <scheme val="minor"/>
    </font>
    <font>
      <sz val="10"/>
      <color indexed="9"/>
      <name val="Arial"/>
      <family val="2"/>
      <scheme val="minor"/>
    </font>
    <font>
      <i/>
      <sz val="10"/>
      <color indexed="9"/>
      <name val="Arial"/>
      <family val="2"/>
      <scheme val="minor"/>
    </font>
    <font>
      <b/>
      <sz val="16"/>
      <color indexed="9"/>
      <name val="Arial"/>
      <family val="2"/>
      <scheme val="minor"/>
    </font>
    <font>
      <sz val="16"/>
      <name val="Arial"/>
      <family val="2"/>
      <scheme val="minor"/>
    </font>
    <font>
      <b/>
      <sz val="10"/>
      <color theme="1"/>
      <name val="Arial"/>
      <family val="2"/>
    </font>
    <font>
      <sz val="10"/>
      <color theme="1"/>
      <name val="Arial"/>
      <family val="2"/>
    </font>
    <font>
      <i/>
      <sz val="10"/>
      <color theme="1"/>
      <name val="Arial"/>
      <family val="2"/>
    </font>
    <font>
      <u/>
      <sz val="10"/>
      <color rgb="FF0000FF"/>
      <name val="Arial"/>
      <family val="2"/>
    </font>
    <font>
      <i/>
      <sz val="10"/>
      <name val="Arial"/>
      <family val="2"/>
    </font>
    <font>
      <sz val="10"/>
      <color indexed="8"/>
      <name val="Arial"/>
      <family val="2"/>
    </font>
    <font>
      <b/>
      <sz val="10"/>
      <color rgb="FFD10000"/>
      <name val="Arial"/>
      <family val="2"/>
    </font>
    <font>
      <b/>
      <i/>
      <sz val="10"/>
      <name val="Arial"/>
      <family val="2"/>
      <scheme val="minor"/>
    </font>
    <font>
      <i/>
      <sz val="10"/>
      <name val="Arial"/>
      <family val="2"/>
      <scheme val="minor"/>
    </font>
    <font>
      <b/>
      <i/>
      <sz val="10"/>
      <color theme="1"/>
      <name val="Arial"/>
      <family val="2"/>
      <scheme val="minor"/>
    </font>
    <font>
      <b/>
      <i/>
      <sz val="10"/>
      <color rgb="FF000000"/>
      <name val="Arial"/>
      <family val="2"/>
      <scheme val="minor"/>
    </font>
    <font>
      <i/>
      <sz val="10"/>
      <color rgb="FF000000"/>
      <name val="Arial"/>
      <family val="2"/>
      <scheme val="minor"/>
    </font>
    <font>
      <sz val="9"/>
      <name val="Trebuchet MS"/>
      <family val="2"/>
    </font>
    <font>
      <sz val="8"/>
      <name val="Arial"/>
      <family val="2"/>
    </font>
    <font>
      <b/>
      <sz val="9"/>
      <name val="Trebuchet MS"/>
      <family val="2"/>
    </font>
    <font>
      <sz val="9"/>
      <color theme="1"/>
      <name val="Trebuchet MS"/>
      <family val="2"/>
    </font>
    <font>
      <sz val="8"/>
      <name val="Trebuchet MS"/>
      <family val="2"/>
    </font>
    <font>
      <sz val="9"/>
      <name val="Arial"/>
      <family val="2"/>
      <scheme val="minor"/>
    </font>
    <font>
      <sz val="8"/>
      <color theme="1"/>
      <name val="Arial"/>
      <family val="2"/>
    </font>
    <font>
      <sz val="9"/>
      <name val="Arial"/>
      <family val="2"/>
    </font>
  </fonts>
  <fills count="12">
    <fill>
      <patternFill patternType="none"/>
    </fill>
    <fill>
      <patternFill patternType="gray125"/>
    </fill>
    <fill>
      <patternFill patternType="solid">
        <fgColor theme="4"/>
        <bgColor indexed="64"/>
      </patternFill>
    </fill>
    <fill>
      <patternFill patternType="solid">
        <fgColor theme="8"/>
        <bgColor indexed="64"/>
      </patternFill>
    </fill>
    <fill>
      <patternFill patternType="solid">
        <fgColor theme="0"/>
        <bgColor indexed="64"/>
      </patternFill>
    </fill>
    <fill>
      <patternFill patternType="solid">
        <fgColor rgb="FFAFB4D9"/>
        <bgColor indexed="64"/>
      </patternFill>
    </fill>
    <fill>
      <patternFill patternType="solid">
        <fgColor rgb="FF222C65"/>
        <bgColor indexed="64"/>
      </patternFill>
    </fill>
    <fill>
      <patternFill patternType="solid">
        <fgColor theme="0" tint="-4.9989318521683403E-2"/>
        <bgColor indexed="64"/>
      </patternFill>
    </fill>
    <fill>
      <patternFill patternType="solid">
        <fgColor rgb="FFC00000"/>
        <bgColor indexed="64"/>
      </patternFill>
    </fill>
    <fill>
      <patternFill patternType="solid">
        <fgColor indexed="9"/>
        <bgColor indexed="64"/>
      </patternFill>
    </fill>
    <fill>
      <patternFill patternType="solid">
        <fgColor rgb="FF012169"/>
        <bgColor indexed="64"/>
      </patternFill>
    </fill>
    <fill>
      <patternFill patternType="solid">
        <fgColor rgb="FF0072CE"/>
        <bgColor indexed="64"/>
      </patternFill>
    </fill>
  </fills>
  <borders count="19">
    <border>
      <left/>
      <right/>
      <top/>
      <bottom/>
      <diagonal/>
    </border>
    <border>
      <left/>
      <right/>
      <top style="medium">
        <color theme="4"/>
      </top>
      <bottom style="medium">
        <color theme="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theme="0"/>
      </left>
      <right style="thin">
        <color theme="0"/>
      </right>
      <top style="thin">
        <color auto="1"/>
      </top>
      <bottom style="thin">
        <color auto="1"/>
      </bottom>
      <diagonal/>
    </border>
    <border>
      <left/>
      <right style="medium">
        <color theme="0"/>
      </right>
      <top style="medium">
        <color theme="0"/>
      </top>
      <bottom/>
      <diagonal/>
    </border>
    <border>
      <left style="thin">
        <color theme="0"/>
      </left>
      <right style="thin">
        <color theme="0"/>
      </right>
      <top style="medium">
        <color theme="0"/>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theme="0"/>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7">
    <xf numFmtId="0" fontId="0" fillId="0" borderId="0">
      <alignment vertical="top"/>
    </xf>
    <xf numFmtId="0" fontId="6" fillId="0" borderId="0" applyNumberFormat="0" applyFill="0" applyBorder="0" applyProtection="0">
      <alignment vertical="top"/>
    </xf>
    <xf numFmtId="0" fontId="3" fillId="0" borderId="0" applyNumberFormat="0" applyFill="0" applyProtection="0">
      <alignment vertical="top"/>
    </xf>
    <xf numFmtId="0" fontId="4" fillId="0" borderId="0" applyNumberFormat="0" applyFill="0" applyProtection="0">
      <alignment vertical="top"/>
    </xf>
    <xf numFmtId="0" fontId="5" fillId="0" borderId="0" applyNumberFormat="0" applyFill="0" applyProtection="0">
      <alignment vertical="top"/>
    </xf>
    <xf numFmtId="0" fontId="8" fillId="3" borderId="0" applyNumberFormat="0" applyBorder="0" applyAlignment="0" applyProtection="0"/>
    <xf numFmtId="0" fontId="10" fillId="0" borderId="1" applyNumberFormat="0" applyFill="0" applyProtection="0">
      <alignment vertical="center"/>
    </xf>
    <xf numFmtId="0" fontId="2" fillId="0" borderId="0">
      <alignment vertical="center"/>
    </xf>
    <xf numFmtId="0" fontId="9" fillId="2" borderId="0" applyFont="0">
      <alignment horizontal="left" vertical="center"/>
    </xf>
    <xf numFmtId="0" fontId="11" fillId="0" borderId="0"/>
    <xf numFmtId="0" fontId="17" fillId="0" borderId="0" applyNumberFormat="0" applyFill="0" applyBorder="0" applyAlignment="0" applyProtection="0">
      <alignment vertical="top"/>
    </xf>
    <xf numFmtId="0" fontId="11" fillId="0" borderId="0"/>
    <xf numFmtId="0" fontId="11" fillId="0" borderId="0"/>
    <xf numFmtId="0" fontId="11" fillId="0" borderId="0"/>
    <xf numFmtId="0" fontId="24" fillId="0" borderId="0" applyNumberFormat="0" applyFill="0" applyBorder="0" applyAlignment="0" applyProtection="0"/>
    <xf numFmtId="0" fontId="25" fillId="0" borderId="0"/>
    <xf numFmtId="0" fontId="23" fillId="0" borderId="0"/>
    <xf numFmtId="0" fontId="11" fillId="0" borderId="0"/>
    <xf numFmtId="0" fontId="11" fillId="0" borderId="0"/>
    <xf numFmtId="43" fontId="11" fillId="0" borderId="0" applyFont="0" applyFill="0" applyBorder="0" applyAlignment="0" applyProtection="0"/>
    <xf numFmtId="0" fontId="1" fillId="0" borderId="0"/>
    <xf numFmtId="0" fontId="26" fillId="0" borderId="0"/>
    <xf numFmtId="0" fontId="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 fillId="0" borderId="0"/>
  </cellStyleXfs>
  <cellXfs count="412">
    <xf numFmtId="0" fontId="0" fillId="0" borderId="0" xfId="0">
      <alignment vertical="top"/>
    </xf>
    <xf numFmtId="0" fontId="0" fillId="4" borderId="0" xfId="0" applyFill="1">
      <alignment vertical="top"/>
    </xf>
    <xf numFmtId="0" fontId="13" fillId="4" borderId="0" xfId="0" applyFont="1" applyFill="1" applyAlignment="1">
      <alignment wrapText="1"/>
    </xf>
    <xf numFmtId="17" fontId="12" fillId="4" borderId="0" xfId="9" applyNumberFormat="1" applyFont="1" applyFill="1" applyAlignment="1">
      <alignment horizontal="left" vertical="top" wrapText="1"/>
    </xf>
    <xf numFmtId="0" fontId="15" fillId="0" borderId="0" xfId="0" applyFont="1" applyAlignment="1">
      <alignment vertical="center"/>
    </xf>
    <xf numFmtId="0" fontId="18" fillId="4" borderId="0" xfId="11" applyFont="1" applyFill="1" applyAlignment="1">
      <alignment vertical="center" wrapText="1"/>
    </xf>
    <xf numFmtId="0" fontId="4" fillId="4" borderId="0" xfId="0" applyFont="1" applyFill="1" applyAlignment="1">
      <alignment horizontal="left" vertical="top" wrapText="1"/>
    </xf>
    <xf numFmtId="0" fontId="18" fillId="4" borderId="0" xfId="0" applyFont="1" applyFill="1" applyAlignment="1">
      <alignment horizontal="left" vertical="top" wrapText="1"/>
    </xf>
    <xf numFmtId="0" fontId="18" fillId="4" borderId="0" xfId="0" applyFont="1" applyFill="1" applyAlignment="1">
      <alignment horizontal="left" wrapText="1"/>
    </xf>
    <xf numFmtId="0" fontId="18" fillId="4" borderId="0" xfId="0" applyFont="1" applyFill="1" applyAlignment="1">
      <alignment wrapText="1"/>
    </xf>
    <xf numFmtId="0" fontId="20" fillId="4" borderId="0" xfId="0" applyFont="1" applyFill="1" applyAlignment="1">
      <alignment vertical="top" wrapText="1"/>
    </xf>
    <xf numFmtId="0" fontId="19" fillId="4" borderId="0" xfId="0" applyFont="1" applyFill="1" applyAlignment="1">
      <alignment vertical="top" wrapText="1"/>
    </xf>
    <xf numFmtId="0" fontId="18" fillId="4" borderId="0" xfId="12" applyFont="1" applyFill="1" applyAlignment="1">
      <alignment horizontal="justify" vertical="center" wrapText="1"/>
    </xf>
    <xf numFmtId="0" fontId="18" fillId="4" borderId="0" xfId="0" applyFont="1" applyFill="1" applyAlignment="1">
      <alignment vertical="top" wrapText="1"/>
    </xf>
    <xf numFmtId="0" fontId="19" fillId="4" borderId="0" xfId="0" applyFont="1" applyFill="1" applyAlignment="1">
      <alignment wrapText="1"/>
    </xf>
    <xf numFmtId="0" fontId="21" fillId="4" borderId="0" xfId="10" applyFont="1" applyFill="1" applyAlignment="1" applyProtection="1">
      <alignment horizontal="justify" vertical="center" wrapText="1"/>
    </xf>
    <xf numFmtId="0" fontId="0" fillId="4" borderId="0" xfId="0" applyFill="1" applyAlignment="1">
      <alignment vertical="top" wrapText="1"/>
    </xf>
    <xf numFmtId="0" fontId="17" fillId="4" borderId="0" xfId="10" applyFill="1" applyAlignment="1" applyProtection="1">
      <alignment horizontal="left" vertical="top" wrapText="1"/>
    </xf>
    <xf numFmtId="0" fontId="18" fillId="9" borderId="0" xfId="25" applyFont="1" applyFill="1" applyAlignment="1">
      <alignment horizontal="justify" vertical="center" wrapText="1"/>
    </xf>
    <xf numFmtId="0" fontId="18" fillId="0" borderId="0" xfId="25" applyFont="1" applyAlignment="1">
      <alignment horizontal="justify"/>
    </xf>
    <xf numFmtId="0" fontId="17" fillId="4" borderId="0" xfId="10" applyFill="1" applyAlignment="1" applyProtection="1">
      <alignment vertical="top" wrapText="1"/>
    </xf>
    <xf numFmtId="0" fontId="28" fillId="0" borderId="0" xfId="16" applyFont="1" applyAlignment="1">
      <alignment horizontal="justify" vertical="center" wrapText="1"/>
    </xf>
    <xf numFmtId="0" fontId="29" fillId="0" borderId="0" xfId="13" applyFont="1" applyAlignment="1">
      <alignment horizontal="left" indent="1"/>
    </xf>
    <xf numFmtId="0" fontId="27" fillId="0" borderId="0" xfId="13" applyFont="1"/>
    <xf numFmtId="0" fontId="27" fillId="4" borderId="0" xfId="15" applyFont="1" applyFill="1" applyAlignment="1">
      <alignment horizontal="left"/>
    </xf>
    <xf numFmtId="0" fontId="30" fillId="0" borderId="0" xfId="14" applyFont="1" applyAlignment="1">
      <alignment horizontal="left" indent="2"/>
    </xf>
    <xf numFmtId="0" fontId="27" fillId="4" borderId="0" xfId="15" applyFont="1" applyFill="1" applyAlignment="1">
      <alignment horizontal="left" indent="1"/>
    </xf>
    <xf numFmtId="0" fontId="27" fillId="0" borderId="0" xfId="15" applyFont="1" applyAlignment="1">
      <alignment horizontal="left" indent="1"/>
    </xf>
    <xf numFmtId="0" fontId="29" fillId="0" borderId="0" xfId="15" applyFont="1" applyAlignment="1">
      <alignment horizontal="left" indent="2"/>
    </xf>
    <xf numFmtId="0" fontId="30" fillId="0" borderId="0" xfId="14" applyFont="1" applyFill="1" applyAlignment="1">
      <alignment horizontal="left" indent="2"/>
    </xf>
    <xf numFmtId="0" fontId="27" fillId="0" borderId="0" xfId="13" applyFont="1" applyAlignment="1">
      <alignment horizontal="left" indent="1"/>
    </xf>
    <xf numFmtId="0" fontId="29" fillId="0" borderId="0" xfId="13" applyFont="1" applyAlignment="1">
      <alignment horizontal="left" indent="2"/>
    </xf>
    <xf numFmtId="0" fontId="18" fillId="0" borderId="0" xfId="17" applyFont="1" applyAlignment="1">
      <alignment horizontal="justify"/>
    </xf>
    <xf numFmtId="0" fontId="31" fillId="0" borderId="0" xfId="17" applyFont="1" applyAlignment="1">
      <alignment horizontal="justify" vertical="top" wrapText="1"/>
    </xf>
    <xf numFmtId="0" fontId="7" fillId="0" borderId="0" xfId="17" applyFont="1" applyAlignment="1">
      <alignment horizontal="justify" vertical="top" wrapText="1"/>
    </xf>
    <xf numFmtId="0" fontId="18" fillId="0" borderId="0" xfId="17" applyFont="1" applyAlignment="1">
      <alignment vertical="top"/>
    </xf>
    <xf numFmtId="0" fontId="18" fillId="0" borderId="0" xfId="17" applyFont="1"/>
    <xf numFmtId="0" fontId="34" fillId="0" borderId="0" xfId="17" applyFont="1" applyAlignment="1">
      <alignment horizontal="justify" vertical="top" wrapText="1"/>
    </xf>
    <xf numFmtId="0" fontId="35" fillId="4" borderId="0" xfId="0" applyFont="1" applyFill="1" applyAlignment="1">
      <alignment horizontal="left" vertical="top" wrapText="1"/>
    </xf>
    <xf numFmtId="14" fontId="18" fillId="0" borderId="0" xfId="18" applyNumberFormat="1" applyFont="1" applyAlignment="1">
      <alignment horizontal="left"/>
    </xf>
    <xf numFmtId="14" fontId="18" fillId="0" borderId="0" xfId="18" applyNumberFormat="1" applyFont="1" applyAlignment="1">
      <alignment horizontal="left" indent="1"/>
    </xf>
    <xf numFmtId="0" fontId="18" fillId="0" borderId="0" xfId="18" applyFont="1"/>
    <xf numFmtId="164" fontId="18" fillId="0" borderId="0" xfId="19" applyNumberFormat="1" applyFont="1" applyBorder="1"/>
    <xf numFmtId="164" fontId="18" fillId="0" borderId="0" xfId="19" applyNumberFormat="1" applyFont="1" applyFill="1" applyBorder="1"/>
    <xf numFmtId="0" fontId="36" fillId="0" borderId="2" xfId="18" applyFont="1" applyBorder="1" applyAlignment="1">
      <alignment horizontal="center" vertical="center"/>
    </xf>
    <xf numFmtId="0" fontId="36" fillId="4" borderId="10" xfId="18" applyFont="1" applyFill="1" applyBorder="1"/>
    <xf numFmtId="0" fontId="36" fillId="4" borderId="9" xfId="18" applyFont="1" applyFill="1" applyBorder="1"/>
    <xf numFmtId="0" fontId="37" fillId="0" borderId="6" xfId="20" applyFont="1" applyBorder="1" applyAlignment="1">
      <alignment horizontal="center" vertical="center" wrapText="1"/>
    </xf>
    <xf numFmtId="0" fontId="7" fillId="7" borderId="8" xfId="22" applyFont="1" applyFill="1" applyBorder="1" applyAlignment="1">
      <alignment horizontal="center"/>
    </xf>
    <xf numFmtId="0" fontId="7" fillId="7" borderId="8" xfId="22" applyFont="1" applyFill="1" applyBorder="1" applyAlignment="1">
      <alignment horizontal="center" wrapText="1"/>
    </xf>
    <xf numFmtId="0" fontId="37" fillId="0" borderId="0" xfId="18" applyFont="1" applyAlignment="1">
      <alignment horizontal="center" wrapText="1"/>
    </xf>
    <xf numFmtId="1" fontId="18" fillId="0" borderId="0" xfId="18" applyNumberFormat="1" applyFont="1" applyAlignment="1">
      <alignment horizontal="left"/>
    </xf>
    <xf numFmtId="1" fontId="18" fillId="0" borderId="0" xfId="18" applyNumberFormat="1" applyFont="1"/>
    <xf numFmtId="0" fontId="36" fillId="4" borderId="2" xfId="21" applyFont="1" applyFill="1" applyBorder="1" applyAlignment="1">
      <alignment horizontal="center" vertical="center" wrapText="1"/>
    </xf>
    <xf numFmtId="0" fontId="36" fillId="4" borderId="10" xfId="21" applyFont="1" applyFill="1" applyBorder="1" applyAlignment="1">
      <alignment horizontal="center" vertical="center" wrapText="1"/>
    </xf>
    <xf numFmtId="0" fontId="36" fillId="0" borderId="10" xfId="18" applyFont="1" applyBorder="1" applyAlignment="1">
      <alignment horizontal="center" vertical="center" wrapText="1"/>
    </xf>
    <xf numFmtId="14" fontId="18" fillId="0" borderId="0" xfId="18" applyNumberFormat="1" applyFont="1" applyAlignment="1">
      <alignment horizontal="center"/>
    </xf>
    <xf numFmtId="0" fontId="7" fillId="7" borderId="14" xfId="22" applyFont="1" applyFill="1" applyBorder="1" applyAlignment="1">
      <alignment horizontal="center"/>
    </xf>
    <xf numFmtId="0" fontId="7" fillId="7" borderId="17" xfId="22" applyFont="1" applyFill="1" applyBorder="1" applyAlignment="1">
      <alignment horizontal="center"/>
    </xf>
    <xf numFmtId="0" fontId="7" fillId="7" borderId="18" xfId="22" applyFont="1" applyFill="1" applyBorder="1" applyAlignment="1">
      <alignment horizontal="center"/>
    </xf>
    <xf numFmtId="0" fontId="18" fillId="0" borderId="0" xfId="18" applyFont="1" applyAlignment="1">
      <alignment horizontal="center" wrapText="1"/>
    </xf>
    <xf numFmtId="0" fontId="36" fillId="4" borderId="11" xfId="21" applyFont="1" applyFill="1" applyBorder="1" applyAlignment="1">
      <alignment horizontal="center" vertical="center" wrapText="1"/>
    </xf>
    <xf numFmtId="0" fontId="18" fillId="0" borderId="10" xfId="18" applyFont="1" applyBorder="1" applyAlignment="1">
      <alignment horizontal="center" wrapText="1"/>
    </xf>
    <xf numFmtId="0" fontId="18" fillId="0" borderId="5" xfId="18" applyFont="1" applyBorder="1" applyAlignment="1">
      <alignment horizontal="center" wrapText="1"/>
    </xf>
    <xf numFmtId="0" fontId="18" fillId="0" borderId="13" xfId="18" applyFont="1" applyBorder="1"/>
    <xf numFmtId="0" fontId="37" fillId="0" borderId="16" xfId="20" applyFont="1" applyBorder="1" applyAlignment="1">
      <alignment horizontal="center" vertical="center" wrapText="1"/>
    </xf>
    <xf numFmtId="0" fontId="7" fillId="7" borderId="11" xfId="22" applyFont="1" applyFill="1" applyBorder="1" applyAlignment="1">
      <alignment horizontal="center"/>
    </xf>
    <xf numFmtId="0" fontId="18" fillId="0" borderId="14" xfId="18" applyFont="1" applyBorder="1"/>
    <xf numFmtId="0" fontId="18" fillId="0" borderId="11" xfId="18" applyFont="1" applyBorder="1"/>
    <xf numFmtId="0" fontId="7" fillId="7" borderId="3" xfId="22" applyFont="1" applyFill="1" applyBorder="1" applyAlignment="1">
      <alignment horizontal="center"/>
    </xf>
    <xf numFmtId="49" fontId="36" fillId="4" borderId="3" xfId="21" applyNumberFormat="1" applyFont="1" applyFill="1" applyBorder="1" applyAlignment="1">
      <alignment horizontal="center" vertical="center" wrapText="1"/>
    </xf>
    <xf numFmtId="0" fontId="36" fillId="4" borderId="3" xfId="21" applyFont="1" applyFill="1" applyBorder="1" applyAlignment="1">
      <alignment horizontal="center" vertical="center" wrapText="1"/>
    </xf>
    <xf numFmtId="0" fontId="18" fillId="0" borderId="0" xfId="18" applyFont="1" applyAlignment="1">
      <alignment horizontal="left"/>
    </xf>
    <xf numFmtId="0" fontId="18" fillId="0" borderId="0" xfId="19" applyNumberFormat="1" applyFont="1" applyBorder="1"/>
    <xf numFmtId="0" fontId="18" fillId="0" borderId="0" xfId="19" applyNumberFormat="1" applyFont="1" applyFill="1" applyBorder="1"/>
    <xf numFmtId="0" fontId="18" fillId="0" borderId="14" xfId="18" applyFont="1" applyBorder="1" applyAlignment="1">
      <alignment horizontal="left"/>
    </xf>
    <xf numFmtId="0" fontId="37" fillId="0" borderId="0" xfId="18" applyFont="1"/>
    <xf numFmtId="0" fontId="37" fillId="0" borderId="0" xfId="18" quotePrefix="1" applyFont="1" applyAlignment="1">
      <alignment horizontal="left"/>
    </xf>
    <xf numFmtId="0" fontId="18" fillId="0" borderId="2" xfId="18" applyFont="1" applyBorder="1"/>
    <xf numFmtId="0" fontId="18" fillId="0" borderId="9" xfId="18" applyFont="1" applyBorder="1"/>
    <xf numFmtId="0" fontId="18" fillId="4" borderId="4" xfId="18" applyFont="1" applyFill="1" applyBorder="1" applyAlignment="1">
      <alignment horizontal="center" vertical="center" wrapText="1"/>
    </xf>
    <xf numFmtId="0" fontId="7" fillId="7" borderId="3" xfId="22" applyFont="1" applyFill="1" applyBorder="1" applyAlignment="1">
      <alignment horizontal="center" wrapText="1"/>
    </xf>
    <xf numFmtId="0" fontId="18" fillId="4" borderId="11" xfId="18" applyFont="1" applyFill="1" applyBorder="1" applyAlignment="1">
      <alignment wrapText="1"/>
    </xf>
    <xf numFmtId="0" fontId="36" fillId="4" borderId="0" xfId="18" applyFont="1" applyFill="1" applyAlignment="1">
      <alignment horizontal="left" wrapText="1"/>
    </xf>
    <xf numFmtId="0" fontId="36" fillId="4" borderId="0" xfId="21" applyFont="1" applyFill="1" applyAlignment="1">
      <alignment horizontal="center" vertical="center" wrapText="1"/>
    </xf>
    <xf numFmtId="0" fontId="36" fillId="4" borderId="0" xfId="21" applyFont="1" applyFill="1" applyAlignment="1">
      <alignment horizontal="left" vertical="center" wrapText="1" indent="1"/>
    </xf>
    <xf numFmtId="0" fontId="7" fillId="0" borderId="0" xfId="20" applyFont="1"/>
    <xf numFmtId="0" fontId="36" fillId="4" borderId="3" xfId="18" applyFont="1" applyFill="1" applyBorder="1" applyAlignment="1">
      <alignment horizontal="center" vertical="center" wrapText="1"/>
    </xf>
    <xf numFmtId="49" fontId="36" fillId="0" borderId="3" xfId="21" applyNumberFormat="1" applyFont="1" applyBorder="1" applyAlignment="1">
      <alignment horizontal="center" vertical="center" wrapText="1"/>
    </xf>
    <xf numFmtId="49" fontId="36" fillId="4" borderId="4" xfId="21" applyNumberFormat="1" applyFont="1" applyFill="1" applyBorder="1" applyAlignment="1">
      <alignment horizontal="center" vertical="center" wrapText="1"/>
    </xf>
    <xf numFmtId="49" fontId="18" fillId="0" borderId="0" xfId="18" applyNumberFormat="1" applyFont="1" applyAlignment="1">
      <alignment horizontal="center" wrapText="1"/>
    </xf>
    <xf numFmtId="0" fontId="36" fillId="4" borderId="4" xfId="18" applyFont="1" applyFill="1" applyBorder="1" applyAlignment="1">
      <alignment horizontal="left" wrapText="1"/>
    </xf>
    <xf numFmtId="0" fontId="36" fillId="4" borderId="4" xfId="21" applyFont="1" applyFill="1" applyBorder="1" applyAlignment="1">
      <alignment horizontal="center" vertical="center" wrapText="1"/>
    </xf>
    <xf numFmtId="0" fontId="7" fillId="0" borderId="4" xfId="20" applyFont="1" applyBorder="1"/>
    <xf numFmtId="49" fontId="18" fillId="0" borderId="0" xfId="18" applyNumberFormat="1" applyFont="1" applyAlignment="1">
      <alignment horizontal="left" indent="1"/>
    </xf>
    <xf numFmtId="1" fontId="18" fillId="0" borderId="0" xfId="18" applyNumberFormat="1" applyFont="1" applyAlignment="1">
      <alignment horizontal="right" indent="2"/>
    </xf>
    <xf numFmtId="0" fontId="18" fillId="0" borderId="0" xfId="18" applyFont="1" applyAlignment="1">
      <alignment horizontal="right"/>
    </xf>
    <xf numFmtId="0" fontId="36" fillId="4" borderId="0" xfId="18" applyFont="1" applyFill="1" applyAlignment="1">
      <alignment horizontal="center" vertical="center" wrapText="1"/>
    </xf>
    <xf numFmtId="0" fontId="37" fillId="0" borderId="0" xfId="20" applyFont="1" applyAlignment="1">
      <alignment horizontal="center" vertical="center" wrapText="1"/>
    </xf>
    <xf numFmtId="1" fontId="37" fillId="0" borderId="0" xfId="20" applyNumberFormat="1" applyFont="1" applyAlignment="1">
      <alignment horizontal="center" vertical="center" wrapText="1"/>
    </xf>
    <xf numFmtId="0" fontId="37" fillId="0" borderId="0" xfId="22" applyFont="1" applyAlignment="1">
      <alignment horizontal="center" vertical="center" wrapText="1"/>
    </xf>
    <xf numFmtId="1" fontId="37" fillId="0" borderId="0" xfId="22" applyNumberFormat="1" applyFont="1" applyAlignment="1">
      <alignment horizontal="center" vertical="center" wrapText="1"/>
    </xf>
    <xf numFmtId="1" fontId="36" fillId="4" borderId="4" xfId="21" applyNumberFormat="1" applyFont="1" applyFill="1" applyBorder="1" applyAlignment="1">
      <alignment horizontal="center" vertical="center" wrapText="1"/>
    </xf>
    <xf numFmtId="1" fontId="7" fillId="0" borderId="4" xfId="20" applyNumberFormat="1" applyFont="1" applyBorder="1"/>
    <xf numFmtId="0" fontId="18" fillId="0" borderId="2" xfId="18" applyFont="1" applyBorder="1" applyAlignment="1">
      <alignment horizontal="center" wrapText="1"/>
    </xf>
    <xf numFmtId="49" fontId="36" fillId="4" borderId="10" xfId="21" applyNumberFormat="1" applyFont="1" applyFill="1" applyBorder="1" applyAlignment="1">
      <alignment horizontal="center" vertical="center" wrapText="1"/>
    </xf>
    <xf numFmtId="49" fontId="18" fillId="0" borderId="4" xfId="15" applyNumberFormat="1" applyFont="1" applyBorder="1" applyAlignment="1">
      <alignment horizontal="left" indent="1"/>
    </xf>
    <xf numFmtId="3" fontId="18" fillId="0" borderId="0" xfId="24" applyNumberFormat="1" applyFont="1" applyAlignment="1">
      <alignment horizontal="right" indent="1"/>
    </xf>
    <xf numFmtId="9" fontId="18" fillId="0" borderId="0" xfId="23" applyFont="1" applyAlignment="1">
      <alignment horizontal="right" indent="1"/>
    </xf>
    <xf numFmtId="49" fontId="36" fillId="4" borderId="9" xfId="21" applyNumberFormat="1" applyFont="1" applyFill="1" applyBorder="1" applyAlignment="1">
      <alignment horizontal="center" vertical="center" wrapText="1"/>
    </xf>
    <xf numFmtId="49" fontId="36" fillId="4" borderId="13" xfId="21" applyNumberFormat="1" applyFont="1" applyFill="1" applyBorder="1" applyAlignment="1">
      <alignment horizontal="center" vertical="center" wrapText="1"/>
    </xf>
    <xf numFmtId="49" fontId="36" fillId="4" borderId="11" xfId="21" applyNumberFormat="1" applyFont="1" applyFill="1" applyBorder="1" applyAlignment="1">
      <alignment horizontal="center" vertical="center" wrapText="1"/>
    </xf>
    <xf numFmtId="0" fontId="18" fillId="0" borderId="11" xfId="18" applyFont="1" applyBorder="1" applyAlignment="1">
      <alignment horizontal="center" wrapText="1"/>
    </xf>
    <xf numFmtId="0" fontId="33" fillId="0" borderId="11" xfId="20" applyFont="1" applyBorder="1" applyAlignment="1">
      <alignment horizontal="center" vertical="center" wrapText="1"/>
    </xf>
    <xf numFmtId="49" fontId="18" fillId="0" borderId="0" xfId="18" applyNumberFormat="1" applyFont="1" applyAlignment="1">
      <alignment horizontal="center" vertical="center" wrapText="1"/>
    </xf>
    <xf numFmtId="0" fontId="7" fillId="0" borderId="4" xfId="20" applyFont="1" applyBorder="1" applyAlignment="1">
      <alignment horizontal="left"/>
    </xf>
    <xf numFmtId="14" fontId="7" fillId="0" borderId="4" xfId="20" applyNumberFormat="1" applyFont="1" applyBorder="1" applyAlignment="1">
      <alignment horizontal="left"/>
    </xf>
    <xf numFmtId="1" fontId="7" fillId="0" borderId="4" xfId="24" applyNumberFormat="1" applyFont="1" applyBorder="1"/>
    <xf numFmtId="167" fontId="33" fillId="0" borderId="13" xfId="24" applyNumberFormat="1" applyFont="1" applyBorder="1" applyAlignment="1">
      <alignment horizontal="center" vertical="center"/>
    </xf>
    <xf numFmtId="167" fontId="33" fillId="0" borderId="4" xfId="24" applyNumberFormat="1" applyFont="1" applyBorder="1" applyAlignment="1">
      <alignment horizontal="center" vertical="center"/>
    </xf>
    <xf numFmtId="164" fontId="7" fillId="0" borderId="4" xfId="24" applyNumberFormat="1" applyFont="1" applyBorder="1"/>
    <xf numFmtId="49" fontId="18" fillId="0" borderId="11" xfId="18" applyNumberFormat="1" applyFont="1" applyBorder="1" applyAlignment="1">
      <alignment horizontal="center" vertical="center" wrapText="1"/>
    </xf>
    <xf numFmtId="0" fontId="33" fillId="0" borderId="13" xfId="20" applyFont="1" applyBorder="1" applyAlignment="1">
      <alignment horizontal="center" vertical="center" wrapText="1"/>
    </xf>
    <xf numFmtId="164" fontId="7" fillId="0" borderId="4" xfId="24" applyNumberFormat="1" applyFont="1" applyBorder="1" applyAlignment="1">
      <alignment horizontal="right"/>
    </xf>
    <xf numFmtId="0" fontId="33" fillId="0" borderId="4" xfId="20" applyFont="1" applyBorder="1" applyAlignment="1">
      <alignment horizontal="center" vertical="center" wrapText="1"/>
    </xf>
    <xf numFmtId="0" fontId="18" fillId="0" borderId="0" xfId="18" applyFont="1" applyAlignment="1">
      <alignment horizontal="center" vertical="center" wrapText="1"/>
    </xf>
    <xf numFmtId="0" fontId="33" fillId="0" borderId="2" xfId="20" applyFont="1" applyBorder="1" applyAlignment="1">
      <alignment horizontal="center" vertical="center" wrapText="1"/>
    </xf>
    <xf numFmtId="0" fontId="33" fillId="0" borderId="10" xfId="20" applyFont="1" applyBorder="1" applyAlignment="1">
      <alignment horizontal="center" vertical="center" wrapText="1"/>
    </xf>
    <xf numFmtId="0" fontId="41" fillId="0" borderId="0" xfId="13" applyFont="1"/>
    <xf numFmtId="0" fontId="18" fillId="5" borderId="6" xfId="20" applyFont="1" applyFill="1" applyBorder="1" applyAlignment="1">
      <alignment horizontal="center" vertical="center" wrapText="1"/>
    </xf>
    <xf numFmtId="0" fontId="18" fillId="5" borderId="7" xfId="20" applyFont="1" applyFill="1" applyBorder="1" applyAlignment="1">
      <alignment horizontal="center" vertical="center" wrapText="1"/>
    </xf>
    <xf numFmtId="0" fontId="18" fillId="5" borderId="7" xfId="22" applyFont="1" applyFill="1" applyBorder="1" applyAlignment="1">
      <alignment horizontal="center" vertical="center" wrapText="1"/>
    </xf>
    <xf numFmtId="166" fontId="37" fillId="10" borderId="5" xfId="22" applyNumberFormat="1" applyFont="1" applyFill="1" applyBorder="1" applyAlignment="1">
      <alignment horizontal="center" vertical="center" wrapText="1"/>
    </xf>
    <xf numFmtId="0" fontId="38" fillId="11" borderId="5" xfId="20" applyFont="1" applyFill="1" applyBorder="1" applyAlignment="1">
      <alignment horizontal="center" vertical="center" wrapText="1"/>
    </xf>
    <xf numFmtId="0" fontId="11" fillId="0" borderId="0" xfId="17" applyAlignment="1">
      <alignment horizontal="justify"/>
    </xf>
    <xf numFmtId="0" fontId="11" fillId="0" borderId="0" xfId="17" applyAlignment="1">
      <alignment vertical="top"/>
    </xf>
    <xf numFmtId="0" fontId="43" fillId="0" borderId="0" xfId="17" applyFont="1" applyAlignment="1">
      <alignment horizontal="justify" vertical="top" wrapText="1"/>
    </xf>
    <xf numFmtId="0" fontId="45" fillId="0" borderId="0" xfId="14" applyFont="1" applyAlignment="1">
      <alignment horizontal="justify" vertical="top" wrapText="1"/>
    </xf>
    <xf numFmtId="0" fontId="11" fillId="0" borderId="0" xfId="17" applyAlignment="1">
      <alignment horizontal="justify" vertical="top" wrapText="1"/>
    </xf>
    <xf numFmtId="0" fontId="11" fillId="0" borderId="0" xfId="13" applyAlignment="1">
      <alignment vertical="top"/>
    </xf>
    <xf numFmtId="0" fontId="11" fillId="0" borderId="0" xfId="13" applyAlignment="1">
      <alignment horizontal="justify" vertical="top" wrapText="1"/>
    </xf>
    <xf numFmtId="0" fontId="24" fillId="0" borderId="0" xfId="14" applyAlignment="1">
      <alignment horizontal="left" vertical="top" wrapText="1"/>
    </xf>
    <xf numFmtId="0" fontId="42" fillId="0" borderId="0" xfId="17" applyFont="1" applyAlignment="1">
      <alignment horizontal="center" vertical="top"/>
    </xf>
    <xf numFmtId="0" fontId="47" fillId="0" borderId="0" xfId="17" applyFont="1" applyAlignment="1">
      <alignment horizontal="left" vertical="top" wrapText="1"/>
    </xf>
    <xf numFmtId="0" fontId="11" fillId="0" borderId="0" xfId="17"/>
    <xf numFmtId="0" fontId="48" fillId="0" borderId="0" xfId="17" applyFont="1" applyAlignment="1">
      <alignment horizontal="justify" vertical="top" wrapText="1"/>
    </xf>
    <xf numFmtId="0" fontId="18" fillId="0" borderId="0" xfId="17" applyFont="1" applyAlignment="1">
      <alignment horizontal="justify" vertical="top" wrapText="1"/>
    </xf>
    <xf numFmtId="0" fontId="18" fillId="0" borderId="0" xfId="17" applyFont="1" applyAlignment="1">
      <alignment horizontal="justify" vertical="top"/>
    </xf>
    <xf numFmtId="0" fontId="49" fillId="0" borderId="0" xfId="17" applyFont="1" applyAlignment="1">
      <alignment horizontal="justify" vertical="top" wrapText="1"/>
    </xf>
    <xf numFmtId="0" fontId="51" fillId="0" borderId="0" xfId="17" applyFont="1" applyAlignment="1">
      <alignment horizontal="justify" vertical="top"/>
    </xf>
    <xf numFmtId="0" fontId="52" fillId="0" borderId="0" xfId="17" applyFont="1" applyAlignment="1">
      <alignment horizontal="justify" vertical="top"/>
    </xf>
    <xf numFmtId="0" fontId="18" fillId="0" borderId="0" xfId="17" applyFont="1" applyAlignment="1">
      <alignment vertical="top" wrapText="1"/>
    </xf>
    <xf numFmtId="14" fontId="55" fillId="0" borderId="0" xfId="18" applyNumberFormat="1" applyFont="1" applyAlignment="1">
      <alignment horizontal="left"/>
    </xf>
    <xf numFmtId="14" fontId="18" fillId="0" borderId="0" xfId="18" applyNumberFormat="1" applyFont="1"/>
    <xf numFmtId="14" fontId="54" fillId="0" borderId="0" xfId="18" applyNumberFormat="1" applyFont="1" applyAlignment="1">
      <alignment horizontal="left"/>
    </xf>
    <xf numFmtId="0" fontId="18" fillId="0" borderId="0" xfId="0" applyFont="1" applyAlignment="1"/>
    <xf numFmtId="49" fontId="18" fillId="0" borderId="0" xfId="0" applyNumberFormat="1" applyFont="1" applyAlignment="1">
      <alignment horizontal="left" indent="1"/>
    </xf>
    <xf numFmtId="1" fontId="18" fillId="0" borderId="0" xfId="0" applyNumberFormat="1" applyFont="1" applyAlignment="1">
      <alignment horizontal="right" indent="2"/>
    </xf>
    <xf numFmtId="1" fontId="18" fillId="0" borderId="0" xfId="0" applyNumberFormat="1" applyFont="1" applyAlignment="1">
      <alignment horizontal="right"/>
    </xf>
    <xf numFmtId="49" fontId="18" fillId="0" borderId="0" xfId="0" applyNumberFormat="1" applyFont="1" applyAlignment="1">
      <alignment horizontal="center"/>
    </xf>
    <xf numFmtId="3" fontId="18" fillId="0" borderId="0" xfId="24" applyNumberFormat="1" applyFont="1" applyFill="1" applyAlignment="1">
      <alignment horizontal="right" indent="1"/>
    </xf>
    <xf numFmtId="3" fontId="18" fillId="0" borderId="0" xfId="18" applyNumberFormat="1" applyFont="1" applyAlignment="1">
      <alignment horizontal="right"/>
    </xf>
    <xf numFmtId="3" fontId="18" fillId="0" borderId="0" xfId="0" applyNumberFormat="1" applyFont="1" applyAlignment="1">
      <alignment horizontal="right"/>
    </xf>
    <xf numFmtId="9" fontId="18" fillId="0" borderId="0" xfId="0" applyNumberFormat="1" applyFont="1" applyAlignment="1">
      <alignment horizontal="right"/>
    </xf>
    <xf numFmtId="9" fontId="18" fillId="0" borderId="0" xfId="23" applyFont="1" applyAlignment="1">
      <alignment horizontal="right"/>
    </xf>
    <xf numFmtId="168" fontId="18" fillId="0" borderId="0" xfId="24" applyNumberFormat="1" applyFont="1" applyFill="1" applyAlignment="1">
      <alignment horizontal="right"/>
    </xf>
    <xf numFmtId="9" fontId="18" fillId="0" borderId="0" xfId="23" applyFont="1" applyFill="1" applyAlignment="1">
      <alignment horizontal="right"/>
    </xf>
    <xf numFmtId="49" fontId="18" fillId="0" borderId="0" xfId="0" applyNumberFormat="1" applyFont="1" applyAlignment="1">
      <alignment horizontal="left"/>
    </xf>
    <xf numFmtId="49" fontId="18" fillId="0" borderId="0" xfId="18" applyNumberFormat="1" applyFont="1" applyAlignment="1">
      <alignment horizontal="left"/>
    </xf>
    <xf numFmtId="14" fontId="11" fillId="0" borderId="0" xfId="18" applyNumberFormat="1" applyAlignment="1">
      <alignment horizontal="left"/>
    </xf>
    <xf numFmtId="14" fontId="23" fillId="0" borderId="0" xfId="18" applyNumberFormat="1" applyFont="1" applyAlignment="1">
      <alignment horizontal="left"/>
    </xf>
    <xf numFmtId="0" fontId="56" fillId="4" borderId="4" xfId="18" applyFont="1" applyFill="1" applyBorder="1" applyAlignment="1">
      <alignment horizontal="left" wrapText="1"/>
    </xf>
    <xf numFmtId="0" fontId="56" fillId="4" borderId="0" xfId="18" applyFont="1" applyFill="1" applyAlignment="1">
      <alignment horizontal="left" wrapText="1"/>
    </xf>
    <xf numFmtId="0" fontId="56" fillId="4" borderId="10" xfId="18" applyFont="1" applyFill="1" applyBorder="1" applyAlignment="1">
      <alignment horizontal="left" wrapText="1"/>
    </xf>
    <xf numFmtId="0" fontId="36" fillId="4" borderId="10" xfId="18" applyFont="1" applyFill="1" applyBorder="1" applyAlignment="1">
      <alignment horizontal="left" wrapText="1"/>
    </xf>
    <xf numFmtId="0" fontId="36" fillId="4" borderId="10" xfId="21" applyFont="1" applyFill="1" applyBorder="1" applyAlignment="1">
      <alignment horizontal="left" vertical="center" wrapText="1" indent="1"/>
    </xf>
    <xf numFmtId="0" fontId="7" fillId="0" borderId="10" xfId="20" applyFont="1" applyBorder="1"/>
    <xf numFmtId="0" fontId="11" fillId="0" borderId="0" xfId="18" applyAlignment="1">
      <alignment horizontal="left"/>
    </xf>
    <xf numFmtId="0" fontId="23" fillId="0" borderId="0" xfId="18" applyFont="1" applyAlignment="1">
      <alignment horizontal="left"/>
    </xf>
    <xf numFmtId="165" fontId="56" fillId="4" borderId="4" xfId="18" applyNumberFormat="1" applyFont="1" applyFill="1" applyBorder="1" applyAlignment="1">
      <alignment horizontal="left" wrapText="1"/>
    </xf>
    <xf numFmtId="0" fontId="55" fillId="0" borderId="0" xfId="18" applyFont="1" applyAlignment="1">
      <alignment horizontal="left"/>
    </xf>
    <xf numFmtId="14" fontId="57" fillId="0" borderId="4" xfId="20" applyNumberFormat="1" applyFont="1" applyBorder="1" applyAlignment="1">
      <alignment horizontal="left"/>
    </xf>
    <xf numFmtId="14" fontId="23" fillId="0" borderId="0" xfId="18" applyNumberFormat="1" applyFont="1" applyAlignment="1">
      <alignment horizontal="center"/>
    </xf>
    <xf numFmtId="0" fontId="18" fillId="0" borderId="4" xfId="18" applyFont="1" applyBorder="1" applyAlignment="1">
      <alignment horizontal="center" wrapText="1"/>
    </xf>
    <xf numFmtId="14" fontId="7" fillId="0" borderId="0" xfId="0" applyNumberFormat="1" applyFont="1" applyAlignment="1">
      <alignment vertical="center"/>
    </xf>
    <xf numFmtId="14" fontId="18" fillId="0" borderId="0" xfId="0" applyNumberFormat="1" applyFont="1" applyAlignment="1">
      <alignment horizontal="left" indent="1"/>
    </xf>
    <xf numFmtId="165" fontId="18" fillId="0" borderId="0" xfId="0" applyNumberFormat="1" applyFont="1" applyAlignment="1">
      <alignment horizontal="left" indent="1"/>
    </xf>
    <xf numFmtId="165" fontId="18" fillId="0" borderId="0" xfId="18" applyNumberFormat="1" applyFont="1" applyAlignment="1">
      <alignment horizontal="left"/>
    </xf>
    <xf numFmtId="0" fontId="14" fillId="4" borderId="0" xfId="0" applyFont="1" applyFill="1" applyAlignment="1">
      <alignment horizontal="left" vertical="top"/>
    </xf>
    <xf numFmtId="165" fontId="54" fillId="0" borderId="0" xfId="18" applyNumberFormat="1" applyFont="1" applyAlignment="1">
      <alignment horizontal="left"/>
    </xf>
    <xf numFmtId="0" fontId="54" fillId="0" borderId="0" xfId="0" applyFont="1" applyAlignment="1"/>
    <xf numFmtId="1" fontId="54" fillId="0" borderId="0" xfId="18" applyNumberFormat="1" applyFont="1" applyAlignment="1">
      <alignment horizontal="center"/>
    </xf>
    <xf numFmtId="3" fontId="54" fillId="0" borderId="0" xfId="18" applyNumberFormat="1" applyFont="1"/>
    <xf numFmtId="3" fontId="54" fillId="0" borderId="0" xfId="19" applyNumberFormat="1" applyFont="1" applyBorder="1"/>
    <xf numFmtId="3" fontId="54" fillId="0" borderId="0" xfId="19" applyNumberFormat="1" applyFont="1" applyFill="1" applyBorder="1"/>
    <xf numFmtId="0" fontId="54" fillId="0" borderId="0" xfId="18" applyFont="1"/>
    <xf numFmtId="3" fontId="58" fillId="0" borderId="0" xfId="18" applyNumberFormat="1" applyFont="1"/>
    <xf numFmtId="1" fontId="55" fillId="0" borderId="0" xfId="18" applyNumberFormat="1" applyFont="1" applyAlignment="1">
      <alignment horizontal="center"/>
    </xf>
    <xf numFmtId="14" fontId="55" fillId="0" borderId="0" xfId="18" applyNumberFormat="1" applyFont="1" applyAlignment="1">
      <alignment horizontal="left" indent="1"/>
    </xf>
    <xf numFmtId="0" fontId="58" fillId="0" borderId="0" xfId="18" applyFont="1"/>
    <xf numFmtId="3" fontId="58" fillId="0" borderId="0" xfId="19" applyNumberFormat="1" applyFont="1" applyBorder="1"/>
    <xf numFmtId="3" fontId="58" fillId="0" borderId="0" xfId="19" applyNumberFormat="1" applyFont="1" applyFill="1" applyBorder="1"/>
    <xf numFmtId="0" fontId="23" fillId="0" borderId="0" xfId="18" applyFont="1"/>
    <xf numFmtId="164" fontId="58" fillId="0" borderId="0" xfId="19" applyNumberFormat="1" applyFont="1" applyBorder="1"/>
    <xf numFmtId="164" fontId="58" fillId="0" borderId="0" xfId="19" applyNumberFormat="1" applyFont="1" applyFill="1" applyBorder="1"/>
    <xf numFmtId="0" fontId="11" fillId="0" borderId="0" xfId="18"/>
    <xf numFmtId="165" fontId="11" fillId="0" borderId="0" xfId="18" applyNumberFormat="1" applyAlignment="1">
      <alignment horizontal="center"/>
    </xf>
    <xf numFmtId="49" fontId="11" fillId="0" borderId="0" xfId="0" applyNumberFormat="1" applyFont="1" applyAlignment="1">
      <alignment horizontal="left" indent="1"/>
    </xf>
    <xf numFmtId="1" fontId="11" fillId="0" borderId="0" xfId="0" applyNumberFormat="1" applyFont="1" applyAlignment="1">
      <alignment horizontal="right" indent="2"/>
    </xf>
    <xf numFmtId="1" fontId="11" fillId="0" borderId="0" xfId="0" applyNumberFormat="1" applyFont="1" applyAlignment="1">
      <alignment horizontal="right"/>
    </xf>
    <xf numFmtId="165" fontId="11" fillId="0" borderId="0" xfId="0" applyNumberFormat="1" applyFont="1" applyAlignment="1">
      <alignment horizontal="right" indent="1"/>
    </xf>
    <xf numFmtId="49" fontId="11" fillId="0" borderId="0" xfId="0" applyNumberFormat="1" applyFont="1" applyAlignment="1">
      <alignment horizontal="center"/>
    </xf>
    <xf numFmtId="3" fontId="11" fillId="0" borderId="0" xfId="24" applyNumberFormat="1" applyFont="1" applyAlignment="1">
      <alignment horizontal="right" indent="1"/>
    </xf>
    <xf numFmtId="3" fontId="11" fillId="0" borderId="0" xfId="24" applyNumberFormat="1" applyFont="1" applyFill="1" applyAlignment="1">
      <alignment horizontal="right" indent="1"/>
    </xf>
    <xf numFmtId="9" fontId="11" fillId="0" borderId="0" xfId="23" applyFont="1" applyAlignment="1">
      <alignment horizontal="right" indent="1"/>
    </xf>
    <xf numFmtId="9" fontId="11" fillId="0" borderId="0" xfId="23" applyFont="1" applyFill="1" applyAlignment="1">
      <alignment horizontal="right" indent="1"/>
    </xf>
    <xf numFmtId="9" fontId="11" fillId="0" borderId="0" xfId="24" applyNumberFormat="1" applyFont="1" applyAlignment="1">
      <alignment horizontal="right" indent="1"/>
    </xf>
    <xf numFmtId="9" fontId="11" fillId="0" borderId="0" xfId="24" applyNumberFormat="1" applyFont="1" applyFill="1" applyAlignment="1">
      <alignment horizontal="right" indent="1"/>
    </xf>
    <xf numFmtId="1" fontId="18" fillId="0" borderId="0" xfId="18" applyNumberFormat="1" applyFont="1" applyAlignment="1">
      <alignment horizontal="center"/>
    </xf>
    <xf numFmtId="3" fontId="18" fillId="0" borderId="0" xfId="18" applyNumberFormat="1" applyFont="1"/>
    <xf numFmtId="165" fontId="18" fillId="0" borderId="0" xfId="0" applyNumberFormat="1" applyFont="1" applyAlignment="1">
      <alignment horizontal="center"/>
    </xf>
    <xf numFmtId="165" fontId="18" fillId="0" borderId="0" xfId="18" applyNumberFormat="1" applyFont="1" applyAlignment="1">
      <alignment horizontal="center"/>
    </xf>
    <xf numFmtId="0" fontId="28" fillId="4" borderId="0" xfId="13" applyFont="1" applyFill="1"/>
    <xf numFmtId="0" fontId="31" fillId="4" borderId="0" xfId="13" applyFont="1" applyFill="1"/>
    <xf numFmtId="49" fontId="31" fillId="4" borderId="0" xfId="13" applyNumberFormat="1" applyFont="1" applyFill="1" applyAlignment="1">
      <alignment horizontal="left" indent="1"/>
    </xf>
    <xf numFmtId="0" fontId="18" fillId="4" borderId="0" xfId="13" applyFont="1" applyFill="1"/>
    <xf numFmtId="0" fontId="59" fillId="4" borderId="0" xfId="13" applyFont="1" applyFill="1" applyAlignment="1">
      <alignment horizontal="left"/>
    </xf>
    <xf numFmtId="14" fontId="60" fillId="0" borderId="0" xfId="20" applyNumberFormat="1" applyFont="1"/>
    <xf numFmtId="0" fontId="21" fillId="0" borderId="0" xfId="10" applyFont="1">
      <alignment vertical="top"/>
    </xf>
    <xf numFmtId="165" fontId="18" fillId="5" borderId="7" xfId="22" applyNumberFormat="1" applyFont="1" applyFill="1" applyBorder="1" applyAlignment="1">
      <alignment horizontal="center" vertical="center" wrapText="1"/>
    </xf>
    <xf numFmtId="165" fontId="18" fillId="0" borderId="0" xfId="0" applyNumberFormat="1" applyFont="1" applyAlignment="1">
      <alignment vertical="center"/>
    </xf>
    <xf numFmtId="165" fontId="7" fillId="0" borderId="0" xfId="20" applyNumberFormat="1" applyFont="1" applyAlignment="1">
      <alignment horizontal="center"/>
    </xf>
    <xf numFmtId="165" fontId="7" fillId="0" borderId="4" xfId="20" applyNumberFormat="1" applyFont="1" applyBorder="1" applyAlignment="1">
      <alignment horizontal="center"/>
    </xf>
    <xf numFmtId="166" fontId="37" fillId="10" borderId="5" xfId="22" applyNumberFormat="1" applyFont="1" applyFill="1" applyBorder="1" applyAlignment="1">
      <alignment horizontal="center" vertical="top" wrapText="1"/>
    </xf>
    <xf numFmtId="0" fontId="59" fillId="4" borderId="0" xfId="13" applyFont="1" applyFill="1" applyAlignment="1">
      <alignment horizontal="center"/>
    </xf>
    <xf numFmtId="15" fontId="59" fillId="4" borderId="0" xfId="13" applyNumberFormat="1" applyFont="1" applyFill="1" applyAlignment="1">
      <alignment horizontal="center"/>
    </xf>
    <xf numFmtId="0" fontId="18" fillId="4" borderId="0" xfId="13" applyFont="1" applyFill="1" applyAlignment="1">
      <alignment horizontal="center"/>
    </xf>
    <xf numFmtId="0" fontId="18" fillId="0" borderId="0" xfId="18" applyFont="1" applyAlignment="1">
      <alignment horizontal="center"/>
    </xf>
    <xf numFmtId="0" fontId="7" fillId="0" borderId="0" xfId="20" applyFont="1" applyAlignment="1">
      <alignment horizontal="center"/>
    </xf>
    <xf numFmtId="165" fontId="7" fillId="0" borderId="12" xfId="20" applyNumberFormat="1" applyFont="1" applyBorder="1" applyAlignment="1">
      <alignment horizontal="center"/>
    </xf>
    <xf numFmtId="0" fontId="7" fillId="0" borderId="15" xfId="20" applyFont="1" applyBorder="1" applyAlignment="1">
      <alignment horizontal="center"/>
    </xf>
    <xf numFmtId="1" fontId="7" fillId="0" borderId="12" xfId="24" applyNumberFormat="1" applyFont="1" applyBorder="1" applyAlignment="1">
      <alignment horizontal="center"/>
    </xf>
    <xf numFmtId="169" fontId="18" fillId="0" borderId="0" xfId="23" applyNumberFormat="1" applyFont="1" applyAlignment="1">
      <alignment horizontal="right" indent="1"/>
    </xf>
    <xf numFmtId="0" fontId="18" fillId="0" borderId="0" xfId="0" applyFont="1" applyAlignment="1">
      <alignment horizontal="center"/>
    </xf>
    <xf numFmtId="165" fontId="7" fillId="0" borderId="9" xfId="20" applyNumberFormat="1" applyFont="1" applyBorder="1" applyAlignment="1">
      <alignment horizontal="center"/>
    </xf>
    <xf numFmtId="165" fontId="54" fillId="0" borderId="0" xfId="0" applyNumberFormat="1" applyFont="1" applyAlignment="1">
      <alignment horizontal="center" vertical="center"/>
    </xf>
    <xf numFmtId="165" fontId="58" fillId="0" borderId="0" xfId="18" applyNumberFormat="1" applyFont="1" applyAlignment="1">
      <alignment horizontal="center"/>
    </xf>
    <xf numFmtId="169" fontId="18" fillId="0" borderId="0" xfId="18" applyNumberFormat="1" applyFont="1"/>
    <xf numFmtId="169" fontId="7" fillId="7" borderId="11" xfId="22" applyNumberFormat="1" applyFont="1" applyFill="1" applyBorder="1" applyAlignment="1">
      <alignment horizontal="center"/>
    </xf>
    <xf numFmtId="169" fontId="37" fillId="10" borderId="5" xfId="22" applyNumberFormat="1" applyFont="1" applyFill="1" applyBorder="1" applyAlignment="1">
      <alignment horizontal="center" vertical="center" wrapText="1"/>
    </xf>
    <xf numFmtId="169" fontId="36" fillId="4" borderId="11" xfId="21" applyNumberFormat="1" applyFont="1" applyFill="1" applyBorder="1" applyAlignment="1">
      <alignment horizontal="center" vertical="center" wrapText="1"/>
    </xf>
    <xf numFmtId="169" fontId="33" fillId="0" borderId="4" xfId="24" applyNumberFormat="1" applyFont="1" applyBorder="1" applyAlignment="1">
      <alignment horizontal="center" vertical="center" wrapText="1"/>
    </xf>
    <xf numFmtId="3" fontId="7" fillId="7" borderId="11" xfId="22" applyNumberFormat="1" applyFont="1" applyFill="1" applyBorder="1" applyAlignment="1">
      <alignment horizontal="center"/>
    </xf>
    <xf numFmtId="3" fontId="37" fillId="10" borderId="5" xfId="22" applyNumberFormat="1" applyFont="1" applyFill="1" applyBorder="1" applyAlignment="1">
      <alignment horizontal="center" vertical="center" wrapText="1"/>
    </xf>
    <xf numFmtId="3" fontId="36" fillId="4" borderId="11" xfId="21" applyNumberFormat="1" applyFont="1" applyFill="1" applyBorder="1" applyAlignment="1">
      <alignment horizontal="center" vertical="center" wrapText="1"/>
    </xf>
    <xf numFmtId="3" fontId="33" fillId="0" borderId="4" xfId="24" applyNumberFormat="1" applyFont="1" applyBorder="1" applyAlignment="1">
      <alignment horizontal="center" vertical="center"/>
    </xf>
    <xf numFmtId="3" fontId="7" fillId="0" borderId="4" xfId="24" applyNumberFormat="1" applyFont="1" applyBorder="1"/>
    <xf numFmtId="165" fontId="18" fillId="0" borderId="0" xfId="18" applyNumberFormat="1" applyFont="1"/>
    <xf numFmtId="165" fontId="18" fillId="5" borderId="7" xfId="22" applyNumberFormat="1" applyFont="1" applyFill="1" applyBorder="1" applyAlignment="1">
      <alignment vertical="center" wrapText="1"/>
    </xf>
    <xf numFmtId="165" fontId="7" fillId="0" borderId="0" xfId="20" applyNumberFormat="1" applyFont="1"/>
    <xf numFmtId="165" fontId="7" fillId="0" borderId="4" xfId="20" applyNumberFormat="1" applyFont="1" applyBorder="1"/>
    <xf numFmtId="165" fontId="61" fillId="0" borderId="0" xfId="18" applyNumberFormat="1" applyFont="1" applyAlignment="1">
      <alignment horizontal="left"/>
    </xf>
    <xf numFmtId="0" fontId="61" fillId="0" borderId="0" xfId="0" applyFont="1" applyAlignment="1"/>
    <xf numFmtId="14" fontId="61" fillId="0" borderId="0" xfId="18" applyNumberFormat="1" applyFont="1" applyAlignment="1">
      <alignment horizontal="left"/>
    </xf>
    <xf numFmtId="1" fontId="61" fillId="0" borderId="0" xfId="18" applyNumberFormat="1" applyFont="1" applyAlignment="1">
      <alignment horizontal="center"/>
    </xf>
    <xf numFmtId="165" fontId="61" fillId="0" borderId="0" xfId="0" applyNumberFormat="1" applyFont="1" applyAlignment="1">
      <alignment horizontal="center"/>
    </xf>
    <xf numFmtId="3" fontId="61" fillId="0" borderId="0" xfId="18" applyNumberFormat="1" applyFont="1"/>
    <xf numFmtId="3" fontId="61" fillId="0" borderId="0" xfId="19" applyNumberFormat="1" applyFont="1" applyBorder="1"/>
    <xf numFmtId="3" fontId="61" fillId="0" borderId="0" xfId="19" applyNumberFormat="1" applyFont="1" applyFill="1" applyBorder="1"/>
    <xf numFmtId="0" fontId="61" fillId="0" borderId="0" xfId="18" applyFont="1"/>
    <xf numFmtId="165" fontId="61" fillId="0" borderId="0" xfId="0" applyNumberFormat="1" applyFont="1" applyAlignment="1">
      <alignment horizontal="center" vertical="center"/>
    </xf>
    <xf numFmtId="0" fontId="61" fillId="0" borderId="0" xfId="0" applyFont="1" applyAlignment="1">
      <alignment horizontal="left"/>
    </xf>
    <xf numFmtId="3" fontId="61" fillId="0" borderId="0" xfId="18" applyNumberFormat="1" applyFont="1" applyAlignment="1">
      <alignment horizontal="right"/>
    </xf>
    <xf numFmtId="3" fontId="61" fillId="0" borderId="0" xfId="19" applyNumberFormat="1" applyFont="1" applyBorder="1" applyAlignment="1">
      <alignment horizontal="right"/>
    </xf>
    <xf numFmtId="3" fontId="61" fillId="0" borderId="0" xfId="19" applyNumberFormat="1" applyFont="1" applyFill="1" applyBorder="1" applyAlignment="1">
      <alignment horizontal="right"/>
    </xf>
    <xf numFmtId="0" fontId="61" fillId="0" borderId="0" xfId="0" applyFont="1" applyAlignment="1">
      <alignment horizontal="center"/>
    </xf>
    <xf numFmtId="0" fontId="54" fillId="0" borderId="0" xfId="0" applyFont="1" applyAlignment="1">
      <alignment horizontal="center"/>
    </xf>
    <xf numFmtId="14" fontId="55" fillId="0" borderId="0" xfId="18" applyNumberFormat="1" applyFont="1" applyAlignment="1">
      <alignment horizontal="center"/>
    </xf>
    <xf numFmtId="165" fontId="59" fillId="0" borderId="0" xfId="0" applyNumberFormat="1" applyFont="1" applyAlignment="1">
      <alignment horizontal="left" indent="1"/>
    </xf>
    <xf numFmtId="49" fontId="59" fillId="0" borderId="0" xfId="0" applyNumberFormat="1" applyFont="1" applyAlignment="1">
      <alignment horizontal="left" indent="1"/>
    </xf>
    <xf numFmtId="49" fontId="59" fillId="0" borderId="0" xfId="18" applyNumberFormat="1" applyFont="1" applyAlignment="1">
      <alignment horizontal="left" indent="1"/>
    </xf>
    <xf numFmtId="1" fontId="59" fillId="0" borderId="0" xfId="18" applyNumberFormat="1" applyFont="1" applyAlignment="1">
      <alignment horizontal="right" indent="2"/>
    </xf>
    <xf numFmtId="0" fontId="59" fillId="0" borderId="0" xfId="0" applyFont="1" applyAlignment="1">
      <alignment horizontal="right"/>
    </xf>
    <xf numFmtId="165" fontId="59" fillId="0" borderId="0" xfId="0" applyNumberFormat="1" applyFont="1" applyAlignment="1">
      <alignment horizontal="center"/>
    </xf>
    <xf numFmtId="0" fontId="59" fillId="0" borderId="0" xfId="0" applyFont="1" applyAlignment="1">
      <alignment horizontal="center"/>
    </xf>
    <xf numFmtId="3" fontId="59" fillId="0" borderId="0" xfId="24" applyNumberFormat="1" applyFont="1" applyAlignment="1">
      <alignment horizontal="right" indent="1"/>
    </xf>
    <xf numFmtId="9" fontId="59" fillId="0" borderId="0" xfId="23" applyFont="1" applyAlignment="1">
      <alignment horizontal="right" indent="1"/>
    </xf>
    <xf numFmtId="0" fontId="59" fillId="0" borderId="0" xfId="18" applyFont="1"/>
    <xf numFmtId="3" fontId="59" fillId="0" borderId="0" xfId="24" applyNumberFormat="1" applyFont="1" applyBorder="1" applyAlignment="1">
      <alignment horizontal="right" indent="1"/>
    </xf>
    <xf numFmtId="9" fontId="59" fillId="0" borderId="0" xfId="23" applyFont="1" applyBorder="1" applyAlignment="1">
      <alignment horizontal="right" indent="1"/>
    </xf>
    <xf numFmtId="1" fontId="59" fillId="0" borderId="0" xfId="0" applyNumberFormat="1" applyFont="1" applyAlignment="1">
      <alignment horizontal="right"/>
    </xf>
    <xf numFmtId="49" fontId="59" fillId="0" borderId="0" xfId="0" applyNumberFormat="1" applyFont="1" applyAlignment="1">
      <alignment horizontal="center"/>
    </xf>
    <xf numFmtId="14" fontId="59" fillId="0" borderId="0" xfId="0" applyNumberFormat="1" applyFont="1" applyAlignment="1">
      <alignment horizontal="left" indent="1"/>
    </xf>
    <xf numFmtId="1" fontId="59" fillId="0" borderId="0" xfId="0" applyNumberFormat="1" applyFont="1" applyAlignment="1">
      <alignment horizontal="right" indent="2"/>
    </xf>
    <xf numFmtId="49" fontId="59" fillId="0" borderId="0" xfId="0" applyNumberFormat="1" applyFont="1" applyAlignment="1">
      <alignment horizontal="left"/>
    </xf>
    <xf numFmtId="49" fontId="59" fillId="0" borderId="0" xfId="18" applyNumberFormat="1" applyFont="1" applyAlignment="1">
      <alignment horizontal="left"/>
    </xf>
    <xf numFmtId="0" fontId="59" fillId="0" borderId="0" xfId="18" applyFont="1" applyAlignment="1">
      <alignment horizontal="right"/>
    </xf>
    <xf numFmtId="169" fontId="59" fillId="0" borderId="0" xfId="23" applyNumberFormat="1" applyFont="1" applyAlignment="1">
      <alignment horizontal="right" indent="1"/>
    </xf>
    <xf numFmtId="169" fontId="59" fillId="0" borderId="0" xfId="23" applyNumberFormat="1" applyFont="1" applyBorder="1" applyAlignment="1">
      <alignment horizontal="right" indent="1"/>
    </xf>
    <xf numFmtId="3" fontId="59" fillId="4" borderId="0" xfId="24" applyNumberFormat="1" applyFont="1" applyFill="1" applyAlignment="1">
      <alignment horizontal="right" indent="1"/>
    </xf>
    <xf numFmtId="169" fontId="59" fillId="4" borderId="0" xfId="23" applyNumberFormat="1" applyFont="1" applyFill="1" applyAlignment="1">
      <alignment horizontal="right" indent="1"/>
    </xf>
    <xf numFmtId="165" fontId="59" fillId="0" borderId="0" xfId="18" applyNumberFormat="1" applyFont="1" applyAlignment="1">
      <alignment horizontal="center"/>
    </xf>
    <xf numFmtId="0" fontId="59" fillId="0" borderId="0" xfId="0" applyFont="1" applyAlignment="1"/>
    <xf numFmtId="165" fontId="59" fillId="0" borderId="0" xfId="0" applyNumberFormat="1" applyFont="1" applyAlignment="1">
      <alignment vertical="center"/>
    </xf>
    <xf numFmtId="3" fontId="59" fillId="0" borderId="0" xfId="18" applyNumberFormat="1" applyFont="1" applyAlignment="1">
      <alignment horizontal="right"/>
    </xf>
    <xf numFmtId="3" fontId="59" fillId="0" borderId="0" xfId="0" applyNumberFormat="1" applyFont="1" applyAlignment="1">
      <alignment horizontal="right"/>
    </xf>
    <xf numFmtId="9" fontId="59" fillId="0" borderId="0" xfId="0" applyNumberFormat="1" applyFont="1" applyAlignment="1">
      <alignment horizontal="right"/>
    </xf>
    <xf numFmtId="9" fontId="59" fillId="0" borderId="0" xfId="23" applyFont="1" applyAlignment="1">
      <alignment horizontal="right"/>
    </xf>
    <xf numFmtId="3" fontId="59" fillId="0" borderId="0" xfId="24" applyNumberFormat="1" applyFont="1" applyFill="1" applyAlignment="1">
      <alignment horizontal="right"/>
    </xf>
    <xf numFmtId="9" fontId="59" fillId="0" borderId="0" xfId="23" applyFont="1" applyFill="1" applyAlignment="1">
      <alignment horizontal="right"/>
    </xf>
    <xf numFmtId="9" fontId="59" fillId="0" borderId="0" xfId="23" applyFont="1" applyBorder="1" applyAlignment="1">
      <alignment horizontal="right"/>
    </xf>
    <xf numFmtId="3" fontId="59" fillId="0" borderId="0" xfId="24" applyNumberFormat="1" applyFont="1" applyFill="1" applyBorder="1" applyAlignment="1">
      <alignment horizontal="right"/>
    </xf>
    <xf numFmtId="9" fontId="59" fillId="0" borderId="0" xfId="23" applyFont="1" applyFill="1" applyBorder="1" applyAlignment="1">
      <alignment horizontal="right"/>
    </xf>
    <xf numFmtId="168" fontId="59" fillId="4" borderId="0" xfId="24" applyNumberFormat="1" applyFont="1" applyFill="1" applyAlignment="1">
      <alignment horizontal="right"/>
    </xf>
    <xf numFmtId="9" fontId="59" fillId="4" borderId="0" xfId="23" applyFont="1" applyFill="1" applyAlignment="1">
      <alignment horizontal="right"/>
    </xf>
    <xf numFmtId="3" fontId="59" fillId="4" borderId="0" xfId="0" applyNumberFormat="1" applyFont="1" applyFill="1" applyAlignment="1">
      <alignment horizontal="right"/>
    </xf>
    <xf numFmtId="3" fontId="59" fillId="4" borderId="0" xfId="18" applyNumberFormat="1" applyFont="1" applyFill="1" applyAlignment="1">
      <alignment horizontal="right"/>
    </xf>
    <xf numFmtId="168" fontId="59" fillId="0" borderId="0" xfId="24" applyNumberFormat="1" applyFont="1" applyFill="1" applyAlignment="1">
      <alignment horizontal="right"/>
    </xf>
    <xf numFmtId="9" fontId="59" fillId="4" borderId="0" xfId="0" applyNumberFormat="1" applyFont="1" applyFill="1" applyAlignment="1">
      <alignment horizontal="right"/>
    </xf>
    <xf numFmtId="165" fontId="59" fillId="0" borderId="0" xfId="0" applyNumberFormat="1" applyFont="1" applyAlignment="1">
      <alignment horizontal="center" vertical="center"/>
    </xf>
    <xf numFmtId="3" fontId="59" fillId="0" borderId="0" xfId="24" applyNumberFormat="1" applyFont="1" applyFill="1" applyAlignment="1">
      <alignment horizontal="right" indent="1"/>
    </xf>
    <xf numFmtId="9" fontId="59" fillId="0" borderId="0" xfId="23" applyFont="1" applyFill="1" applyAlignment="1">
      <alignment horizontal="right" indent="1"/>
    </xf>
    <xf numFmtId="3" fontId="59" fillId="0" borderId="0" xfId="24" applyNumberFormat="1" applyFont="1" applyFill="1" applyBorder="1" applyAlignment="1">
      <alignment horizontal="right" indent="1"/>
    </xf>
    <xf numFmtId="9" fontId="59" fillId="0" borderId="0" xfId="23" applyFont="1" applyFill="1" applyBorder="1" applyAlignment="1">
      <alignment horizontal="right" indent="1"/>
    </xf>
    <xf numFmtId="9" fontId="59" fillId="4" borderId="0" xfId="23" applyFont="1" applyFill="1" applyAlignment="1">
      <alignment horizontal="right" indent="1"/>
    </xf>
    <xf numFmtId="165" fontId="59" fillId="0" borderId="0" xfId="0" applyNumberFormat="1" applyFont="1" applyAlignment="1">
      <alignment horizontal="right" indent="1"/>
    </xf>
    <xf numFmtId="9" fontId="59" fillId="0" borderId="0" xfId="24" applyNumberFormat="1" applyFont="1" applyAlignment="1">
      <alignment horizontal="right" indent="1"/>
    </xf>
    <xf numFmtId="9" fontId="59" fillId="0" borderId="0" xfId="24" applyNumberFormat="1" applyFont="1" applyFill="1" applyAlignment="1">
      <alignment horizontal="right" indent="1"/>
    </xf>
    <xf numFmtId="9" fontId="59" fillId="4" borderId="0" xfId="24" applyNumberFormat="1" applyFont="1" applyFill="1" applyAlignment="1">
      <alignment horizontal="right" indent="1"/>
    </xf>
    <xf numFmtId="165" fontId="59" fillId="0" borderId="4" xfId="18" applyNumberFormat="1" applyFont="1" applyBorder="1" applyAlignment="1">
      <alignment horizontal="center"/>
    </xf>
    <xf numFmtId="49" fontId="59" fillId="0" borderId="4" xfId="0" applyNumberFormat="1" applyFont="1" applyBorder="1" applyAlignment="1">
      <alignment horizontal="left" indent="1"/>
    </xf>
    <xf numFmtId="1" fontId="59" fillId="0" borderId="4" xfId="0" applyNumberFormat="1" applyFont="1" applyBorder="1" applyAlignment="1">
      <alignment horizontal="right" indent="2"/>
    </xf>
    <xf numFmtId="1" fontId="59" fillId="0" borderId="4" xfId="0" applyNumberFormat="1" applyFont="1" applyBorder="1" applyAlignment="1">
      <alignment horizontal="right"/>
    </xf>
    <xf numFmtId="165" fontId="59" fillId="0" borderId="4" xfId="0" applyNumberFormat="1" applyFont="1" applyBorder="1" applyAlignment="1">
      <alignment horizontal="right" indent="1"/>
    </xf>
    <xf numFmtId="49" fontId="59" fillId="0" borderId="4" xfId="0" applyNumberFormat="1" applyFont="1" applyBorder="1" applyAlignment="1">
      <alignment horizontal="center"/>
    </xf>
    <xf numFmtId="3" fontId="59" fillId="0" borderId="4" xfId="24" applyNumberFormat="1" applyFont="1" applyBorder="1" applyAlignment="1">
      <alignment horizontal="right" indent="1"/>
    </xf>
    <xf numFmtId="3" fontId="59" fillId="4" borderId="4" xfId="24" applyNumberFormat="1" applyFont="1" applyFill="1" applyBorder="1" applyAlignment="1">
      <alignment horizontal="right" indent="1"/>
    </xf>
    <xf numFmtId="3" fontId="59" fillId="0" borderId="4" xfId="24" applyNumberFormat="1" applyFont="1" applyFill="1" applyBorder="1" applyAlignment="1">
      <alignment horizontal="right" indent="1"/>
    </xf>
    <xf numFmtId="9" fontId="59" fillId="0" borderId="4" xfId="23" applyFont="1" applyBorder="1" applyAlignment="1">
      <alignment horizontal="right" indent="1"/>
    </xf>
    <xf numFmtId="9" fontId="59" fillId="4" borderId="4" xfId="23" applyFont="1" applyFill="1" applyBorder="1" applyAlignment="1">
      <alignment horizontal="right" indent="1"/>
    </xf>
    <xf numFmtId="9" fontId="59" fillId="0" borderId="4" xfId="23" applyFont="1" applyFill="1" applyBorder="1" applyAlignment="1">
      <alignment horizontal="right" indent="1"/>
    </xf>
    <xf numFmtId="9" fontId="59" fillId="4" borderId="4" xfId="24" applyNumberFormat="1" applyFont="1" applyFill="1" applyBorder="1" applyAlignment="1">
      <alignment horizontal="right" indent="1"/>
    </xf>
    <xf numFmtId="9" fontId="59" fillId="0" borderId="4" xfId="24" applyNumberFormat="1" applyFont="1" applyFill="1" applyBorder="1" applyAlignment="1">
      <alignment horizontal="right" indent="1"/>
    </xf>
    <xf numFmtId="9" fontId="59" fillId="0" borderId="4" xfId="24" applyNumberFormat="1" applyFont="1" applyBorder="1" applyAlignment="1">
      <alignment horizontal="right" indent="1"/>
    </xf>
    <xf numFmtId="0" fontId="59" fillId="0" borderId="4" xfId="18" applyFont="1" applyBorder="1"/>
    <xf numFmtId="3" fontId="59" fillId="4" borderId="0" xfId="24" applyNumberFormat="1" applyFont="1" applyFill="1" applyBorder="1" applyAlignment="1">
      <alignment horizontal="right" indent="1"/>
    </xf>
    <xf numFmtId="9" fontId="59" fillId="4" borderId="0" xfId="23" applyFont="1" applyFill="1" applyBorder="1" applyAlignment="1">
      <alignment horizontal="right" indent="1"/>
    </xf>
    <xf numFmtId="165" fontId="61" fillId="0" borderId="4" xfId="18" applyNumberFormat="1" applyFont="1" applyBorder="1" applyAlignment="1">
      <alignment horizontal="left"/>
    </xf>
    <xf numFmtId="0" fontId="61" fillId="0" borderId="4" xfId="0" applyFont="1" applyBorder="1" applyAlignment="1"/>
    <xf numFmtId="14" fontId="61" fillId="0" borderId="4" xfId="18" applyNumberFormat="1" applyFont="1" applyBorder="1" applyAlignment="1">
      <alignment horizontal="left"/>
    </xf>
    <xf numFmtId="1" fontId="61" fillId="0" borderId="4" xfId="18" applyNumberFormat="1" applyFont="1" applyBorder="1" applyAlignment="1">
      <alignment horizontal="center"/>
    </xf>
    <xf numFmtId="165" fontId="61" fillId="0" borderId="4" xfId="0" applyNumberFormat="1" applyFont="1" applyBorder="1" applyAlignment="1">
      <alignment horizontal="center" vertical="center"/>
    </xf>
    <xf numFmtId="0" fontId="61" fillId="0" borderId="4" xfId="0" applyFont="1" applyBorder="1" applyAlignment="1">
      <alignment horizontal="center"/>
    </xf>
    <xf numFmtId="3" fontId="61" fillId="0" borderId="4" xfId="18" applyNumberFormat="1" applyFont="1" applyBorder="1"/>
    <xf numFmtId="3" fontId="61" fillId="0" borderId="4" xfId="19" applyNumberFormat="1" applyFont="1" applyBorder="1"/>
    <xf numFmtId="3" fontId="61" fillId="0" borderId="4" xfId="19" applyNumberFormat="1" applyFont="1" applyFill="1" applyBorder="1"/>
    <xf numFmtId="0" fontId="61" fillId="0" borderId="4" xfId="18" applyFont="1" applyBorder="1"/>
    <xf numFmtId="49" fontId="20" fillId="0" borderId="0" xfId="0" applyNumberFormat="1" applyFont="1" applyAlignment="1">
      <alignment horizontal="left" indent="1"/>
    </xf>
    <xf numFmtId="165" fontId="59" fillId="0" borderId="4" xfId="0" applyNumberFormat="1" applyFont="1" applyBorder="1" applyAlignment="1">
      <alignment horizontal="left" indent="1"/>
    </xf>
    <xf numFmtId="49" fontId="59" fillId="0" borderId="4" xfId="18" applyNumberFormat="1" applyFont="1" applyBorder="1" applyAlignment="1">
      <alignment horizontal="left" indent="1"/>
    </xf>
    <xf numFmtId="1" fontId="59" fillId="0" borderId="4" xfId="18" applyNumberFormat="1" applyFont="1" applyBorder="1" applyAlignment="1">
      <alignment horizontal="right" indent="2"/>
    </xf>
    <xf numFmtId="165" fontId="59" fillId="0" borderId="4" xfId="0" applyNumberFormat="1" applyFont="1" applyBorder="1" applyAlignment="1">
      <alignment horizontal="center"/>
    </xf>
    <xf numFmtId="14" fontId="59" fillId="0" borderId="4" xfId="0" applyNumberFormat="1" applyFont="1" applyBorder="1" applyAlignment="1">
      <alignment horizontal="left" indent="1"/>
    </xf>
    <xf numFmtId="49" fontId="59" fillId="0" borderId="4" xfId="0" applyNumberFormat="1" applyFont="1" applyBorder="1" applyAlignment="1">
      <alignment horizontal="left"/>
    </xf>
    <xf numFmtId="49" fontId="59" fillId="0" borderId="4" xfId="18" applyNumberFormat="1" applyFont="1" applyBorder="1" applyAlignment="1">
      <alignment horizontal="left"/>
    </xf>
    <xf numFmtId="0" fontId="59" fillId="0" borderId="4" xfId="18" applyFont="1" applyBorder="1" applyAlignment="1">
      <alignment horizontal="right"/>
    </xf>
    <xf numFmtId="169" fontId="59" fillId="0" borderId="4" xfId="23" applyNumberFormat="1" applyFont="1" applyBorder="1" applyAlignment="1">
      <alignment horizontal="right" indent="1"/>
    </xf>
    <xf numFmtId="0" fontId="59" fillId="0" borderId="4" xfId="0" applyFont="1" applyBorder="1" applyAlignment="1"/>
    <xf numFmtId="165" fontId="59" fillId="0" borderId="4" xfId="0" applyNumberFormat="1" applyFont="1" applyBorder="1" applyAlignment="1">
      <alignment vertical="center"/>
    </xf>
    <xf numFmtId="0" fontId="59" fillId="0" borderId="4" xfId="0" applyFont="1" applyBorder="1" applyAlignment="1">
      <alignment horizontal="center"/>
    </xf>
    <xf numFmtId="3" fontId="59" fillId="0" borderId="4" xfId="18" applyNumberFormat="1" applyFont="1" applyBorder="1" applyAlignment="1">
      <alignment horizontal="right"/>
    </xf>
    <xf numFmtId="3" fontId="59" fillId="0" borderId="4" xfId="0" applyNumberFormat="1" applyFont="1" applyBorder="1" applyAlignment="1">
      <alignment horizontal="right"/>
    </xf>
    <xf numFmtId="9" fontId="59" fillId="0" borderId="4" xfId="0" applyNumberFormat="1" applyFont="1" applyBorder="1" applyAlignment="1">
      <alignment horizontal="right"/>
    </xf>
    <xf numFmtId="9" fontId="59" fillId="0" borderId="4" xfId="23" applyFont="1" applyBorder="1" applyAlignment="1">
      <alignment horizontal="right"/>
    </xf>
    <xf numFmtId="168" fontId="59" fillId="4" borderId="4" xfId="24" applyNumberFormat="1" applyFont="1" applyFill="1" applyBorder="1" applyAlignment="1">
      <alignment horizontal="right"/>
    </xf>
    <xf numFmtId="9" fontId="59" fillId="4" borderId="4" xfId="23" applyFont="1" applyFill="1" applyBorder="1" applyAlignment="1">
      <alignment horizontal="right"/>
    </xf>
    <xf numFmtId="3" fontId="59" fillId="4" borderId="4" xfId="0" applyNumberFormat="1" applyFont="1" applyFill="1" applyBorder="1" applyAlignment="1">
      <alignment horizontal="right"/>
    </xf>
    <xf numFmtId="0" fontId="18" fillId="9" borderId="0" xfId="25" applyFont="1" applyFill="1" applyAlignment="1">
      <alignment horizontal="justify" vertical="center" wrapText="1"/>
    </xf>
    <xf numFmtId="0" fontId="18" fillId="9" borderId="0" xfId="25" applyFont="1" applyFill="1" applyAlignment="1">
      <alignment horizontal="justify" vertical="top" wrapText="1"/>
    </xf>
    <xf numFmtId="0" fontId="18" fillId="0" borderId="0" xfId="26" applyFont="1" applyAlignment="1">
      <alignment horizontal="left" vertical="top" wrapText="1"/>
    </xf>
    <xf numFmtId="0" fontId="40" fillId="10" borderId="0" xfId="13" applyFont="1" applyFill="1" applyAlignment="1">
      <alignment horizontal="center" vertical="center"/>
    </xf>
    <xf numFmtId="0" fontId="18" fillId="0" borderId="13" xfId="18" applyFont="1" applyBorder="1" applyAlignment="1">
      <alignment horizontal="center" vertical="center"/>
    </xf>
    <xf numFmtId="0" fontId="18" fillId="0" borderId="4" xfId="18" applyFont="1" applyBorder="1" applyAlignment="1">
      <alignment horizontal="center" vertical="center"/>
    </xf>
    <xf numFmtId="0" fontId="18" fillId="0" borderId="12" xfId="18" applyFont="1" applyBorder="1" applyAlignment="1">
      <alignment horizontal="center" vertical="center"/>
    </xf>
    <xf numFmtId="0" fontId="36" fillId="0" borderId="2" xfId="18" applyFont="1" applyBorder="1" applyAlignment="1">
      <alignment horizontal="center" vertical="center"/>
    </xf>
    <xf numFmtId="0" fontId="36" fillId="0" borderId="10" xfId="18" applyFont="1" applyBorder="1" applyAlignment="1">
      <alignment horizontal="center" vertical="center"/>
    </xf>
    <xf numFmtId="0" fontId="36" fillId="0" borderId="9" xfId="18" applyFont="1" applyBorder="1" applyAlignment="1">
      <alignment horizontal="center" vertical="center"/>
    </xf>
    <xf numFmtId="0" fontId="36" fillId="4" borderId="2" xfId="18" applyFont="1" applyFill="1" applyBorder="1" applyAlignment="1">
      <alignment horizontal="center"/>
    </xf>
    <xf numFmtId="0" fontId="36" fillId="4" borderId="10" xfId="18" applyFont="1" applyFill="1" applyBorder="1" applyAlignment="1">
      <alignment horizontal="center"/>
    </xf>
    <xf numFmtId="0" fontId="36" fillId="4" borderId="9" xfId="18" applyFont="1" applyFill="1" applyBorder="1" applyAlignment="1">
      <alignment horizontal="center"/>
    </xf>
    <xf numFmtId="0" fontId="18" fillId="4" borderId="13" xfId="18" applyFont="1" applyFill="1" applyBorder="1" applyAlignment="1">
      <alignment horizontal="center" vertical="center" wrapText="1"/>
    </xf>
    <xf numFmtId="0" fontId="18" fillId="4" borderId="4" xfId="18" applyFont="1" applyFill="1" applyBorder="1" applyAlignment="1">
      <alignment horizontal="center" vertical="center" wrapText="1"/>
    </xf>
    <xf numFmtId="0" fontId="18" fillId="4" borderId="12" xfId="18" applyFont="1" applyFill="1" applyBorder="1" applyAlignment="1">
      <alignment horizontal="center" vertical="center" wrapText="1"/>
    </xf>
    <xf numFmtId="0" fontId="18" fillId="4" borderId="2" xfId="18" applyFont="1" applyFill="1" applyBorder="1" applyAlignment="1">
      <alignment horizontal="center" vertical="center" wrapText="1"/>
    </xf>
    <xf numFmtId="0" fontId="18" fillId="4" borderId="10" xfId="18" applyFont="1" applyFill="1" applyBorder="1" applyAlignment="1">
      <alignment horizontal="center" vertical="center" wrapText="1"/>
    </xf>
    <xf numFmtId="0" fontId="18" fillId="4" borderId="9" xfId="18" applyFont="1" applyFill="1" applyBorder="1" applyAlignment="1">
      <alignment horizontal="center" vertical="center" wrapText="1"/>
    </xf>
    <xf numFmtId="0" fontId="40" fillId="10" borderId="0" xfId="13" applyFont="1" applyFill="1" applyAlignment="1">
      <alignment horizontal="center" vertical="center" wrapText="1"/>
    </xf>
    <xf numFmtId="0" fontId="36" fillId="4" borderId="2" xfId="18" applyFont="1" applyFill="1" applyBorder="1" applyAlignment="1">
      <alignment horizontal="center" vertical="center" wrapText="1"/>
    </xf>
    <xf numFmtId="0" fontId="36" fillId="4" borderId="10" xfId="18" applyFont="1" applyFill="1" applyBorder="1" applyAlignment="1">
      <alignment horizontal="center" vertical="center" wrapText="1"/>
    </xf>
    <xf numFmtId="0" fontId="36" fillId="4" borderId="9" xfId="18" applyFont="1" applyFill="1" applyBorder="1" applyAlignment="1">
      <alignment horizontal="center" vertical="center" wrapText="1"/>
    </xf>
    <xf numFmtId="0" fontId="36" fillId="4" borderId="2" xfId="21" applyFont="1" applyFill="1" applyBorder="1" applyAlignment="1">
      <alignment horizontal="center" vertical="center" wrapText="1"/>
    </xf>
    <xf numFmtId="0" fontId="36" fillId="4" borderId="10" xfId="21" applyFont="1" applyFill="1" applyBorder="1" applyAlignment="1">
      <alignment horizontal="center" vertical="center" wrapText="1"/>
    </xf>
    <xf numFmtId="0" fontId="36" fillId="4" borderId="9" xfId="21" applyFont="1" applyFill="1" applyBorder="1" applyAlignment="1">
      <alignment horizontal="center" vertical="center" wrapText="1"/>
    </xf>
    <xf numFmtId="0" fontId="36" fillId="0" borderId="2" xfId="18" applyFont="1" applyBorder="1" applyAlignment="1">
      <alignment horizontal="center" vertical="center" wrapText="1"/>
    </xf>
    <xf numFmtId="0" fontId="36" fillId="0" borderId="10" xfId="18" applyFont="1" applyBorder="1" applyAlignment="1">
      <alignment horizontal="center" vertical="center" wrapText="1"/>
    </xf>
    <xf numFmtId="0" fontId="36" fillId="0" borderId="9" xfId="18" applyFont="1" applyBorder="1" applyAlignment="1">
      <alignment horizontal="center" vertical="center" wrapText="1"/>
    </xf>
    <xf numFmtId="14" fontId="18" fillId="0" borderId="0" xfId="18" applyNumberFormat="1" applyFont="1" applyAlignment="1">
      <alignment horizontal="center"/>
    </xf>
    <xf numFmtId="0" fontId="40" fillId="6" borderId="4" xfId="13" applyFont="1" applyFill="1" applyBorder="1" applyAlignment="1">
      <alignment horizontal="center" vertical="center"/>
    </xf>
    <xf numFmtId="0" fontId="40" fillId="8" borderId="4" xfId="13" applyFont="1" applyFill="1" applyBorder="1" applyAlignment="1">
      <alignment horizontal="center" vertical="center"/>
    </xf>
    <xf numFmtId="0" fontId="40" fillId="10" borderId="4" xfId="13" applyFont="1" applyFill="1" applyBorder="1" applyAlignment="1">
      <alignment horizontal="center" vertical="center"/>
    </xf>
    <xf numFmtId="0" fontId="40" fillId="6" borderId="0" xfId="13" applyFont="1" applyFill="1" applyAlignment="1">
      <alignment horizontal="center" vertical="center"/>
    </xf>
    <xf numFmtId="0" fontId="7" fillId="0" borderId="0" xfId="13" applyFont="1" applyAlignment="1">
      <alignment horizontal="left" vertical="top" wrapText="1"/>
    </xf>
  </cellXfs>
  <cellStyles count="27">
    <cellStyle name="Bad" xfId="5" builtinId="27" customBuiltin="1"/>
    <cellStyle name="Callout_Cobalt" xfId="8" xr:uid="{63FA0835-59B4-4288-A96F-0F2ECA30A071}"/>
    <cellStyle name="Comma 11 2 2" xfId="24" xr:uid="{B736FF00-FDA1-4F0D-B08F-BFDD61BA4E51}"/>
    <cellStyle name="Comma 2 2 7" xfId="19" xr:uid="{03C68F1A-BA20-4EAC-BC72-D92CF25962E3}"/>
    <cellStyle name="Heading 1" xfId="2" builtinId="16" customBuiltin="1"/>
    <cellStyle name="Heading 2" xfId="3" builtinId="17" customBuiltin="1"/>
    <cellStyle name="Heading 3" xfId="4" builtinId="18" customBuiltin="1"/>
    <cellStyle name="Heading 4" xfId="1" builtinId="19" customBuiltin="1"/>
    <cellStyle name="Heading 5" xfId="7" xr:uid="{9F16D968-DC4F-4DDC-B44C-5A71DA3BE9E3}"/>
    <cellStyle name="Hyperlink" xfId="10" builtinId="8"/>
    <cellStyle name="Hyperlink 2" xfId="14" xr:uid="{904C350B-B8C6-422B-9174-299B798F3B8F}"/>
    <cellStyle name="Normal" xfId="0" builtinId="0" customBuiltin="1"/>
    <cellStyle name="Normal 10 2 2" xfId="13" xr:uid="{08656DDA-92B5-4FD3-A491-51B0A3EA6477}"/>
    <cellStyle name="Normal 11" xfId="11" xr:uid="{75151DDD-9B62-4DE6-86B4-3D7294AFB6BD}"/>
    <cellStyle name="Normal 12 18" xfId="22" xr:uid="{0E353603-EAF5-4611-A80A-B04AF66B87AE}"/>
    <cellStyle name="Normal 2" xfId="15" xr:uid="{D84E8989-FCC1-4EC1-B913-E6160C1CC2E0}"/>
    <cellStyle name="Normal 2 11" xfId="17" xr:uid="{DC97D9B6-98F0-4EB3-B57B-891FD6FA7503}"/>
    <cellStyle name="Normal 2 2" xfId="9" xr:uid="{01197613-97DA-4E1B-A5F7-67A830988B38}"/>
    <cellStyle name="Normal 2 2 2" xfId="16" xr:uid="{6F9C915D-89B3-419F-968C-6A3179AC6BE2}"/>
    <cellStyle name="Normal 2 3 13" xfId="20" xr:uid="{BBD38AEE-F3A5-447B-BA0C-2C0624999CC1}"/>
    <cellStyle name="Normal 3" xfId="12" xr:uid="{023054EA-9E62-44CA-BEB8-97D4A18A0FE8}"/>
    <cellStyle name="Normal 3 2 2 3" xfId="18" xr:uid="{B4071AE5-8333-4B5A-A7C3-555E04F62FD1}"/>
    <cellStyle name="Normal 3 4 2 3" xfId="25" xr:uid="{41E8D9CF-D559-47AC-A425-D843E3D07334}"/>
    <cellStyle name="Normal 38" xfId="26" xr:uid="{D12CBE4F-3502-4289-9B17-108D46DCB140}"/>
    <cellStyle name="Normal_Market_Trends tables 300902 2" xfId="21" xr:uid="{041D47BA-3BA4-4112-8415-227FF95C7246}"/>
    <cellStyle name="Percent 10 2 2" xfId="23" xr:uid="{1F15BF5C-93EB-48ED-A048-9259F355DF6C}"/>
    <cellStyle name="Total" xfId="6" builtinId="25" customBuiltin="1"/>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012169"/>
      <color rgb="FF0072CE"/>
      <color rgb="FFAFB4D9"/>
      <color rgb="FFF4F9FC"/>
      <color rgb="FFB5D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582612</xdr:colOff>
      <xdr:row>15</xdr:row>
      <xdr:rowOff>87910</xdr:rowOff>
    </xdr:to>
    <xdr:pic>
      <xdr:nvPicPr>
        <xdr:cNvPr id="4" name="Graphic 3">
          <a:extLst>
            <a:ext uri="{FF2B5EF4-FFF2-40B4-BE49-F238E27FC236}">
              <a16:creationId xmlns:a16="http://schemas.microsoft.com/office/drawing/2014/main" id="{2A3FA0BF-C18B-E181-E7D3-890637A522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57950" cy="2807298"/>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2" name="Graphic 13">
          <a:extLst>
            <a:ext uri="{FF2B5EF4-FFF2-40B4-BE49-F238E27FC236}">
              <a16:creationId xmlns:a16="http://schemas.microsoft.com/office/drawing/2014/main" id="{C1157D34-1445-0354-6035-3911EF39D7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0400" y="355601"/>
          <a:ext cx="2247900" cy="570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988869</xdr:colOff>
      <xdr:row>23</xdr:row>
      <xdr:rowOff>103909</xdr:rowOff>
    </xdr:from>
    <xdr:ext cx="0" cy="85725"/>
    <xdr:pic>
      <xdr:nvPicPr>
        <xdr:cNvPr id="2" name="Picture 1">
          <a:extLst>
            <a:ext uri="{FF2B5EF4-FFF2-40B4-BE49-F238E27FC236}">
              <a16:creationId xmlns:a16="http://schemas.microsoft.com/office/drawing/2014/main" id="{6BA34BDE-79BE-41C3-8CD0-27F78220BD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869" y="4475884"/>
          <a:ext cx="0" cy="85725"/>
        </a:xfrm>
        <a:prstGeom prst="rect">
          <a:avLst/>
        </a:prstGeom>
        <a:noFill/>
      </xdr:spPr>
    </xdr:pic>
    <xdr:clientData/>
  </xdr:oneCellAnchor>
  <xdr:oneCellAnchor>
    <xdr:from>
      <xdr:col>0</xdr:col>
      <xdr:colOff>581025</xdr:colOff>
      <xdr:row>23</xdr:row>
      <xdr:rowOff>19050</xdr:rowOff>
    </xdr:from>
    <xdr:ext cx="5267757" cy="2667000"/>
    <xdr:pic>
      <xdr:nvPicPr>
        <xdr:cNvPr id="3" name="Picture 2">
          <a:extLst>
            <a:ext uri="{FF2B5EF4-FFF2-40B4-BE49-F238E27FC236}">
              <a16:creationId xmlns:a16="http://schemas.microsoft.com/office/drawing/2014/main" id="{26DDDDB3-CAF0-4ABB-8623-7CCDB704DAB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391025"/>
          <a:ext cx="5267757" cy="2667000"/>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yds3\National\National\Sydney\Policy\workgroup\Statistics\Ten%20Years%20of%20Superannuation\Summary%20statistics%20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ll ROAs for &gt;$100m"/>
      <sheetName val="Buckets"/>
      <sheetName val="Fund type pivots"/>
      <sheetName val="Fund type summary stats"/>
      <sheetName val="5yr fund size &amp; type pivots"/>
      <sheetName val="5yr fund size pivots"/>
      <sheetName val="10yr fund size pivots"/>
      <sheetName val="Fund size summary stats"/>
      <sheetName val="5yr avg assets pivots"/>
      <sheetName val="10yr avg assets pivots"/>
      <sheetName val="Avg assets summary stats"/>
      <sheetName val="5-yr-ROA-buckets-1st"/>
      <sheetName val="5-yr-ROA-buckets"/>
      <sheetName val="10-yr-ROA-buckets"/>
      <sheetName val="Figure-descritions"/>
      <sheetName val="Avg&amp;StdDevPivot"/>
      <sheetName val="Top-Bottom-4"/>
      <sheetName val="Market-Share"/>
      <sheetName val="Fig-1"/>
      <sheetName val="Fig-2a"/>
      <sheetName val="Fig-2b"/>
      <sheetName val="Fig-3a-1"/>
      <sheetName val="Fig-3a-2"/>
      <sheetName val="Fig-4a"/>
      <sheetName val="Fig-3b-1"/>
      <sheetName val="Fig-3b-2"/>
      <sheetName val="Fig-4b"/>
      <sheetName val="Fig-3c-1"/>
      <sheetName val="Fig-3c-2"/>
      <sheetName val="Fig-4c"/>
      <sheetName val="Fig-3d-1"/>
      <sheetName val="Fig-3d-2"/>
      <sheetName val="Fig-4d"/>
      <sheetName val="Fig-5-StDev-by-Fund"/>
      <sheetName val="Fig-6-IQR"/>
      <sheetName val="Fig-7-Bottom-4"/>
      <sheetName val="Fig-7-Top-4"/>
      <sheetName val="Fig-8-Quartiles"/>
      <sheetName val="Fig-8-Quartiles-IvR"/>
      <sheetName val="Fig-8-Quartiles-CvP"/>
      <sheetName val="Fig-8-IQR"/>
      <sheetName val="Fig-8-IQR (2)"/>
      <sheetName val="Fig-8-IQR (3)"/>
      <sheetName val="Fig-9-$1000"/>
      <sheetName val="Bill rates"/>
      <sheetName val="Removed data"/>
      <sheetName val="Table 1"/>
      <sheetName val="Table 2"/>
      <sheetName val="Table 5"/>
      <sheetName val="Table 6"/>
      <sheetName val="Table 7"/>
      <sheetName val="Table 7a"/>
      <sheetName val="Table 8"/>
      <sheetName val="Membership - Table 1"/>
      <sheetName val="Membership - Table 4"/>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a:themeElements>
    <a:clrScheme name="_APRA">
      <a:dk1>
        <a:sysClr val="windowText" lastClr="000000"/>
      </a:dk1>
      <a:lt1>
        <a:sysClr val="window" lastClr="FFFFFF"/>
      </a:lt1>
      <a:dk2>
        <a:srgbClr val="012169"/>
      </a:dk2>
      <a:lt2>
        <a:srgbClr val="E7E6E6"/>
      </a:lt2>
      <a:accent1>
        <a:srgbClr val="0072CE"/>
      </a:accent1>
      <a:accent2>
        <a:srgbClr val="00B398"/>
      </a:accent2>
      <a:accent3>
        <a:srgbClr val="012169"/>
      </a:accent3>
      <a:accent4>
        <a:srgbClr val="E87722"/>
      </a:accent4>
      <a:accent5>
        <a:srgbClr val="890C58"/>
      </a:accent5>
      <a:accent6>
        <a:srgbClr val="454E93"/>
      </a:accent6>
      <a:hlink>
        <a:srgbClr val="0072CE"/>
      </a:hlink>
      <a:folHlink>
        <a:srgbClr val="890C58"/>
      </a:folHlink>
    </a:clrScheme>
    <a:fontScheme name="_AP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apra.gov.au/Super/Documents/Response-to-Submissions-Publication-of-annual-superannuation-statistics-and-confidentiality-of-superannuation-data.pdf" TargetMode="External"/><Relationship Id="rId2" Type="http://schemas.openxmlformats.org/officeDocument/2006/relationships/hyperlink" Target="http://www.apra.gov.au/Super/Publications/Pages/Publication-annual-super-statistics-confidentiality-super-data.aspx" TargetMode="External"/><Relationship Id="rId1" Type="http://schemas.openxmlformats.org/officeDocument/2006/relationships/hyperlink" Target="http://www.apra.gov.au/Super/Publications/Documents/1502_Segmentation_of_super_entities.pdf" TargetMode="External"/><Relationship Id="rId5" Type="http://schemas.openxmlformats.org/officeDocument/2006/relationships/drawing" Target="../drawings/drawing2.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DataAnalytics@apra.gov.au?subject=Life%20Insurance%20Institution-level%20Statistic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pra.gov.au/quarterly-superannuation-product-statistics" TargetMode="External"/><Relationship Id="rId1" Type="http://schemas.openxmlformats.org/officeDocument/2006/relationships/hyperlink" Target="http://www.apra.gov.au/Super/Publications/Documents/1502_Segmentation_of_super_entities.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3575-F5AE-4FEC-833B-EEE40381CA62}">
  <sheetPr codeName="Sheet2"/>
  <dimension ref="B19:B34"/>
  <sheetViews>
    <sheetView tabSelected="1" workbookViewId="0"/>
  </sheetViews>
  <sheetFormatPr defaultColWidth="8.75" defaultRowHeight="14.25"/>
  <cols>
    <col min="1" max="1" width="8.75" style="1"/>
    <col min="2" max="2" width="42.5" style="1" customWidth="1"/>
    <col min="3" max="16384" width="8.75" style="1"/>
  </cols>
  <sheetData>
    <row r="19" spans="2:2" ht="42">
      <c r="B19" s="2" t="s">
        <v>0</v>
      </c>
    </row>
    <row r="20" spans="2:2" ht="20.25">
      <c r="B20" s="188" t="s">
        <v>1</v>
      </c>
    </row>
    <row r="22" spans="2:2" ht="18">
      <c r="B22" s="3" t="s">
        <v>2</v>
      </c>
    </row>
    <row r="23" spans="2:2">
      <c r="B23" s="1" t="s">
        <v>3</v>
      </c>
    </row>
    <row r="34" spans="2:2">
      <c r="B34" s="4" t="s">
        <v>4</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C0836-16AA-4895-9638-AF4B75BE973E}">
  <sheetPr codeName="Sheet12">
    <pageSetUpPr fitToPage="1"/>
  </sheetPr>
  <dimension ref="A1:AJ1239"/>
  <sheetViews>
    <sheetView showGridLines="0" zoomScaleNormal="100" zoomScaleSheetLayoutView="85" workbookViewId="0"/>
  </sheetViews>
  <sheetFormatPr defaultColWidth="0" defaultRowHeight="12.75" customHeight="1" outlineLevelCol="1"/>
  <cols>
    <col min="1" max="1" width="13.75" style="152" customWidth="1"/>
    <col min="2" max="2" width="18.625" style="39" customWidth="1"/>
    <col min="3" max="3" width="18.125" style="41" hidden="1" customWidth="1" outlineLevel="1"/>
    <col min="4" max="5" width="9.125" style="41" hidden="1" customWidth="1" outlineLevel="1"/>
    <col min="6" max="6" width="21.375" style="39" customWidth="1" collapsed="1"/>
    <col min="7" max="7" width="11.5" style="39" hidden="1" customWidth="1" outlineLevel="1"/>
    <col min="8" max="8" width="19.5" style="41" hidden="1" customWidth="1" outlineLevel="1"/>
    <col min="9" max="10" width="12.125" style="41" hidden="1" customWidth="1" outlineLevel="1"/>
    <col min="11" max="11" width="13.125" style="221" hidden="1" customWidth="1" outlineLevel="1"/>
    <col min="12" max="12" width="12" style="39" customWidth="1" collapsed="1"/>
    <col min="13" max="13" width="13.75" style="41" customWidth="1" collapsed="1"/>
    <col min="14" max="28" width="11.375" style="41" customWidth="1"/>
    <col min="29" max="31" width="0" style="41" hidden="1" customWidth="1"/>
    <col min="32" max="16384" width="18.375" style="41" hidden="1"/>
  </cols>
  <sheetData>
    <row r="1" spans="1:29" ht="15.75" customHeight="1">
      <c r="A1" s="169"/>
    </row>
    <row r="2" spans="1:29" s="128" customFormat="1" ht="36" customHeight="1">
      <c r="A2" s="380" t="s">
        <v>899</v>
      </c>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row>
    <row r="3" spans="1:29" ht="54" customHeight="1">
      <c r="A3" s="170"/>
      <c r="M3" s="61"/>
      <c r="N3" s="403" t="s">
        <v>900</v>
      </c>
      <c r="O3" s="404"/>
      <c r="P3" s="405"/>
      <c r="Q3" s="403" t="s">
        <v>901</v>
      </c>
      <c r="R3" s="404"/>
      <c r="S3" s="405"/>
      <c r="T3" s="403" t="s">
        <v>902</v>
      </c>
      <c r="U3" s="404"/>
      <c r="V3" s="405"/>
      <c r="W3" s="403" t="s">
        <v>903</v>
      </c>
      <c r="X3" s="404"/>
      <c r="Y3" s="405"/>
      <c r="Z3" s="403" t="s">
        <v>904</v>
      </c>
      <c r="AA3" s="404"/>
      <c r="AB3" s="405"/>
    </row>
    <row r="4" spans="1:29" ht="15.75" customHeight="1" thickBot="1">
      <c r="A4" s="182"/>
      <c r="B4" s="56"/>
      <c r="C4" s="56"/>
      <c r="D4" s="56"/>
      <c r="E4" s="56"/>
      <c r="F4" s="56"/>
      <c r="G4" s="56"/>
      <c r="H4" s="56"/>
      <c r="I4" s="56"/>
      <c r="L4" s="56"/>
      <c r="M4" s="59" t="s">
        <v>68</v>
      </c>
      <c r="N4" s="59" t="s">
        <v>69</v>
      </c>
      <c r="O4" s="59" t="s">
        <v>70</v>
      </c>
      <c r="P4" s="59" t="s">
        <v>71</v>
      </c>
      <c r="Q4" s="59" t="s">
        <v>72</v>
      </c>
      <c r="R4" s="59" t="s">
        <v>73</v>
      </c>
      <c r="S4" s="59" t="s">
        <v>74</v>
      </c>
      <c r="T4" s="59" t="s">
        <v>75</v>
      </c>
      <c r="U4" s="59" t="s">
        <v>76</v>
      </c>
      <c r="V4" s="59" t="s">
        <v>77</v>
      </c>
      <c r="W4" s="59" t="s">
        <v>78</v>
      </c>
      <c r="X4" s="59" t="s">
        <v>79</v>
      </c>
      <c r="Y4" s="59" t="s">
        <v>80</v>
      </c>
      <c r="Z4" s="59" t="s">
        <v>81</v>
      </c>
      <c r="AA4" s="59" t="s">
        <v>82</v>
      </c>
      <c r="AB4" s="58" t="s">
        <v>83</v>
      </c>
    </row>
    <row r="5" spans="1:29" s="62" customFormat="1" ht="102" customHeight="1">
      <c r="A5" s="131" t="s">
        <v>95</v>
      </c>
      <c r="B5" s="131" t="s">
        <v>96</v>
      </c>
      <c r="C5" s="131" t="s">
        <v>97</v>
      </c>
      <c r="D5" s="131" t="s">
        <v>98</v>
      </c>
      <c r="E5" s="131" t="s">
        <v>99</v>
      </c>
      <c r="F5" s="131" t="s">
        <v>100</v>
      </c>
      <c r="G5" s="131" t="s">
        <v>101</v>
      </c>
      <c r="H5" s="131" t="s">
        <v>102</v>
      </c>
      <c r="I5" s="131" t="s">
        <v>103</v>
      </c>
      <c r="J5" s="131" t="s">
        <v>104</v>
      </c>
      <c r="K5" s="229" t="s">
        <v>105</v>
      </c>
      <c r="L5" s="131" t="s">
        <v>106</v>
      </c>
      <c r="M5" s="132" t="s">
        <v>874</v>
      </c>
      <c r="N5" s="132" t="s">
        <v>905</v>
      </c>
      <c r="O5" s="132" t="s">
        <v>906</v>
      </c>
      <c r="P5" s="132" t="s">
        <v>907</v>
      </c>
      <c r="Q5" s="132" t="s">
        <v>905</v>
      </c>
      <c r="R5" s="132" t="s">
        <v>906</v>
      </c>
      <c r="S5" s="132" t="s">
        <v>907</v>
      </c>
      <c r="T5" s="132" t="s">
        <v>905</v>
      </c>
      <c r="U5" s="132" t="s">
        <v>906</v>
      </c>
      <c r="V5" s="132" t="s">
        <v>907</v>
      </c>
      <c r="W5" s="132" t="s">
        <v>905</v>
      </c>
      <c r="X5" s="132" t="s">
        <v>906</v>
      </c>
      <c r="Y5" s="132" t="s">
        <v>907</v>
      </c>
      <c r="Z5" s="132" t="s">
        <v>905</v>
      </c>
      <c r="AA5" s="132" t="s">
        <v>906</v>
      </c>
      <c r="AB5" s="132" t="s">
        <v>907</v>
      </c>
    </row>
    <row r="6" spans="1:29" s="60" customFormat="1" ht="54" customHeight="1">
      <c r="A6" s="172"/>
      <c r="B6" s="97"/>
      <c r="C6" s="84"/>
      <c r="D6" s="84"/>
      <c r="E6" s="84"/>
      <c r="F6" s="84"/>
      <c r="G6" s="84"/>
      <c r="H6" s="84"/>
      <c r="I6" s="84"/>
      <c r="J6" s="86"/>
      <c r="K6" s="231"/>
      <c r="L6" s="87" t="s">
        <v>134</v>
      </c>
      <c r="M6" s="70" t="s">
        <v>889</v>
      </c>
      <c r="N6" s="70" t="s">
        <v>908</v>
      </c>
      <c r="O6" s="70" t="s">
        <v>908</v>
      </c>
      <c r="P6" s="70" t="s">
        <v>908</v>
      </c>
      <c r="Q6" s="70" t="s">
        <v>909</v>
      </c>
      <c r="R6" s="70" t="s">
        <v>910</v>
      </c>
      <c r="S6" s="70" t="s">
        <v>911</v>
      </c>
      <c r="T6" s="70" t="s">
        <v>616</v>
      </c>
      <c r="U6" s="70" t="s">
        <v>912</v>
      </c>
      <c r="V6" s="70" t="s">
        <v>913</v>
      </c>
      <c r="W6" s="70" t="s">
        <v>914</v>
      </c>
      <c r="X6" s="70" t="s">
        <v>914</v>
      </c>
      <c r="Y6" s="70" t="s">
        <v>914</v>
      </c>
      <c r="Z6" s="70" t="s">
        <v>915</v>
      </c>
      <c r="AA6" s="70" t="s">
        <v>916</v>
      </c>
      <c r="AB6" s="70" t="s">
        <v>917</v>
      </c>
    </row>
    <row r="7" spans="1:29" s="60" customFormat="1" ht="24" customHeight="1">
      <c r="A7" s="171"/>
      <c r="B7" s="91"/>
      <c r="C7" s="92"/>
      <c r="D7" s="92"/>
      <c r="E7" s="92"/>
      <c r="F7" s="92"/>
      <c r="G7" s="92"/>
      <c r="H7" s="92"/>
      <c r="I7" s="92"/>
      <c r="J7" s="93"/>
      <c r="K7" s="232"/>
      <c r="L7" s="87" t="s">
        <v>162</v>
      </c>
      <c r="M7" s="110"/>
      <c r="N7" s="89"/>
      <c r="O7" s="89"/>
      <c r="P7" s="89"/>
      <c r="Q7" s="89"/>
      <c r="R7" s="89"/>
      <c r="S7" s="89"/>
      <c r="T7" s="89" t="s">
        <v>603</v>
      </c>
      <c r="U7" s="89" t="s">
        <v>603</v>
      </c>
      <c r="V7" s="89" t="s">
        <v>603</v>
      </c>
      <c r="W7" s="89"/>
      <c r="X7" s="89"/>
      <c r="Y7" s="89"/>
      <c r="Z7" s="89" t="s">
        <v>603</v>
      </c>
      <c r="AA7" s="89" t="s">
        <v>603</v>
      </c>
      <c r="AB7" s="89" t="s">
        <v>603</v>
      </c>
    </row>
    <row r="8" spans="1:29" s="287" customFormat="1" ht="12">
      <c r="A8" s="301">
        <v>45838</v>
      </c>
      <c r="B8" s="279" t="s">
        <v>163</v>
      </c>
      <c r="C8" s="279" t="s">
        <v>164</v>
      </c>
      <c r="D8" s="279" t="s">
        <v>165</v>
      </c>
      <c r="E8" s="293">
        <v>6</v>
      </c>
      <c r="F8" s="279" t="s">
        <v>166</v>
      </c>
      <c r="G8" s="282">
        <v>78421957449</v>
      </c>
      <c r="H8" s="279" t="s">
        <v>167</v>
      </c>
      <c r="I8" s="279" t="s">
        <v>168</v>
      </c>
      <c r="J8" s="279" t="s">
        <v>169</v>
      </c>
      <c r="K8" s="319">
        <v>45838</v>
      </c>
      <c r="L8" s="284">
        <v>12</v>
      </c>
      <c r="M8" s="285">
        <v>2349</v>
      </c>
      <c r="N8" s="285">
        <v>1232</v>
      </c>
      <c r="O8" s="285">
        <v>1370</v>
      </c>
      <c r="P8" s="285">
        <v>2147</v>
      </c>
      <c r="Q8" s="285">
        <v>1117</v>
      </c>
      <c r="R8" s="285">
        <v>979</v>
      </c>
      <c r="S8" s="285">
        <v>202</v>
      </c>
      <c r="T8" s="286">
        <v>0.48</v>
      </c>
      <c r="U8" s="286">
        <v>0.42</v>
      </c>
      <c r="V8" s="286">
        <v>0.09</v>
      </c>
      <c r="W8" s="320">
        <v>0</v>
      </c>
      <c r="X8" s="320">
        <v>0</v>
      </c>
      <c r="Y8" s="320">
        <v>0</v>
      </c>
      <c r="Z8" s="321">
        <v>0</v>
      </c>
      <c r="AA8" s="321">
        <v>0</v>
      </c>
      <c r="AB8" s="321">
        <v>0</v>
      </c>
    </row>
    <row r="9" spans="1:29" s="287" customFormat="1" ht="12">
      <c r="A9" s="301">
        <v>45838</v>
      </c>
      <c r="B9" s="279" t="s">
        <v>170</v>
      </c>
      <c r="C9" s="279" t="s">
        <v>171</v>
      </c>
      <c r="D9" s="279" t="s">
        <v>165</v>
      </c>
      <c r="E9" s="293">
        <v>6</v>
      </c>
      <c r="F9" s="279" t="s">
        <v>166</v>
      </c>
      <c r="G9" s="282">
        <v>78421957449</v>
      </c>
      <c r="H9" s="279" t="s">
        <v>167</v>
      </c>
      <c r="I9" s="279" t="s">
        <v>168</v>
      </c>
      <c r="J9" s="279" t="s">
        <v>169</v>
      </c>
      <c r="K9" s="319">
        <v>45838</v>
      </c>
      <c r="L9" s="284">
        <v>12</v>
      </c>
      <c r="M9" s="285">
        <v>346666</v>
      </c>
      <c r="N9" s="285">
        <v>211864</v>
      </c>
      <c r="O9" s="285">
        <v>233289</v>
      </c>
      <c r="P9" s="285">
        <v>308292</v>
      </c>
      <c r="Q9" s="285">
        <v>134802</v>
      </c>
      <c r="R9" s="285">
        <v>113377</v>
      </c>
      <c r="S9" s="285">
        <v>38374</v>
      </c>
      <c r="T9" s="286">
        <v>0.39</v>
      </c>
      <c r="U9" s="286">
        <v>0.33</v>
      </c>
      <c r="V9" s="286">
        <v>0.11</v>
      </c>
      <c r="W9" s="320">
        <v>0</v>
      </c>
      <c r="X9" s="320">
        <v>0</v>
      </c>
      <c r="Y9" s="320">
        <v>0</v>
      </c>
      <c r="Z9" s="321">
        <v>0</v>
      </c>
      <c r="AA9" s="321">
        <v>0</v>
      </c>
      <c r="AB9" s="321">
        <v>0</v>
      </c>
    </row>
    <row r="10" spans="1:29" s="287" customFormat="1" ht="12">
      <c r="A10" s="301">
        <v>45838</v>
      </c>
      <c r="B10" s="279" t="s">
        <v>172</v>
      </c>
      <c r="C10" s="279" t="s">
        <v>164</v>
      </c>
      <c r="D10" s="279" t="s">
        <v>165</v>
      </c>
      <c r="E10" s="293">
        <v>6</v>
      </c>
      <c r="F10" s="279" t="s">
        <v>166</v>
      </c>
      <c r="G10" s="282">
        <v>78421957449</v>
      </c>
      <c r="H10" s="279" t="s">
        <v>167</v>
      </c>
      <c r="I10" s="279" t="s">
        <v>168</v>
      </c>
      <c r="J10" s="279" t="s">
        <v>169</v>
      </c>
      <c r="K10" s="319">
        <v>45838</v>
      </c>
      <c r="L10" s="284">
        <v>12</v>
      </c>
      <c r="M10" s="285">
        <v>2765</v>
      </c>
      <c r="N10" s="285">
        <v>1119</v>
      </c>
      <c r="O10" s="285">
        <v>1145</v>
      </c>
      <c r="P10" s="285">
        <v>1212</v>
      </c>
      <c r="Q10" s="285">
        <v>1646</v>
      </c>
      <c r="R10" s="285">
        <v>1620</v>
      </c>
      <c r="S10" s="285">
        <v>1553</v>
      </c>
      <c r="T10" s="286">
        <v>0.6</v>
      </c>
      <c r="U10" s="286">
        <v>0.59</v>
      </c>
      <c r="V10" s="286">
        <v>0.56000000000000005</v>
      </c>
      <c r="W10" s="320">
        <v>0</v>
      </c>
      <c r="X10" s="320">
        <v>0</v>
      </c>
      <c r="Y10" s="320">
        <v>0</v>
      </c>
      <c r="Z10" s="321">
        <v>0</v>
      </c>
      <c r="AA10" s="321">
        <v>0</v>
      </c>
      <c r="AB10" s="321">
        <v>0</v>
      </c>
    </row>
    <row r="11" spans="1:29" s="287" customFormat="1" ht="12">
      <c r="A11" s="301">
        <v>45838</v>
      </c>
      <c r="B11" s="279" t="s">
        <v>173</v>
      </c>
      <c r="C11" s="279" t="s">
        <v>171</v>
      </c>
      <c r="D11" s="279"/>
      <c r="E11" s="293"/>
      <c r="F11" s="279" t="s">
        <v>174</v>
      </c>
      <c r="G11" s="282">
        <v>83810127567</v>
      </c>
      <c r="H11" s="279" t="s">
        <v>175</v>
      </c>
      <c r="I11" s="279" t="s">
        <v>176</v>
      </c>
      <c r="J11" s="279" t="s">
        <v>177</v>
      </c>
      <c r="K11" s="319">
        <v>45657</v>
      </c>
      <c r="L11" s="284">
        <v>12</v>
      </c>
      <c r="M11" s="285">
        <v>15765</v>
      </c>
      <c r="N11" s="285">
        <v>5858</v>
      </c>
      <c r="O11" s="285">
        <v>7089</v>
      </c>
      <c r="P11" s="285">
        <v>15555</v>
      </c>
      <c r="Q11" s="285">
        <v>9907</v>
      </c>
      <c r="R11" s="285">
        <v>8676</v>
      </c>
      <c r="S11" s="285">
        <v>210</v>
      </c>
      <c r="T11" s="286">
        <v>0.63</v>
      </c>
      <c r="U11" s="286">
        <v>0.55000000000000004</v>
      </c>
      <c r="V11" s="286">
        <v>0.01</v>
      </c>
      <c r="W11" s="320">
        <v>816</v>
      </c>
      <c r="X11" s="320">
        <v>760</v>
      </c>
      <c r="Y11" s="320" t="s">
        <v>769</v>
      </c>
      <c r="Z11" s="321">
        <v>0.05</v>
      </c>
      <c r="AA11" s="321">
        <v>0.05</v>
      </c>
      <c r="AB11" s="321" t="s">
        <v>769</v>
      </c>
    </row>
    <row r="12" spans="1:29" s="287" customFormat="1" ht="12">
      <c r="A12" s="301">
        <v>45838</v>
      </c>
      <c r="B12" s="279" t="s">
        <v>178</v>
      </c>
      <c r="C12" s="279" t="s">
        <v>171</v>
      </c>
      <c r="D12" s="279"/>
      <c r="E12" s="293"/>
      <c r="F12" s="279" t="s">
        <v>179</v>
      </c>
      <c r="G12" s="282">
        <v>90302247344</v>
      </c>
      <c r="H12" s="279" t="s">
        <v>180</v>
      </c>
      <c r="I12" s="279" t="s">
        <v>176</v>
      </c>
      <c r="J12" s="279" t="s">
        <v>181</v>
      </c>
      <c r="K12" s="319">
        <v>45838</v>
      </c>
      <c r="L12" s="284">
        <v>12</v>
      </c>
      <c r="M12" s="285">
        <v>38406</v>
      </c>
      <c r="N12" s="285">
        <v>4735</v>
      </c>
      <c r="O12" s="285">
        <v>4745</v>
      </c>
      <c r="P12" s="285">
        <v>7084</v>
      </c>
      <c r="Q12" s="285">
        <v>33671</v>
      </c>
      <c r="R12" s="285">
        <v>33661</v>
      </c>
      <c r="S12" s="285">
        <v>31322</v>
      </c>
      <c r="T12" s="286">
        <v>0.88</v>
      </c>
      <c r="U12" s="286">
        <v>0.88</v>
      </c>
      <c r="V12" s="286">
        <v>0.82</v>
      </c>
      <c r="W12" s="320">
        <v>1216</v>
      </c>
      <c r="X12" s="320">
        <v>1225</v>
      </c>
      <c r="Y12" s="320">
        <v>0</v>
      </c>
      <c r="Z12" s="321">
        <v>0.03</v>
      </c>
      <c r="AA12" s="321">
        <v>0.03</v>
      </c>
      <c r="AB12" s="321">
        <v>0</v>
      </c>
    </row>
    <row r="13" spans="1:29" s="287" customFormat="1" ht="12">
      <c r="A13" s="301">
        <v>45838</v>
      </c>
      <c r="B13" s="279" t="s">
        <v>182</v>
      </c>
      <c r="C13" s="279" t="s">
        <v>171</v>
      </c>
      <c r="D13" s="279"/>
      <c r="E13" s="293"/>
      <c r="F13" s="279" t="s">
        <v>183</v>
      </c>
      <c r="G13" s="282">
        <v>49633667743</v>
      </c>
      <c r="H13" s="279" t="s">
        <v>184</v>
      </c>
      <c r="I13" s="279" t="s">
        <v>168</v>
      </c>
      <c r="J13" s="279" t="s">
        <v>169</v>
      </c>
      <c r="K13" s="319">
        <v>45838</v>
      </c>
      <c r="L13" s="284">
        <v>12</v>
      </c>
      <c r="M13" s="285">
        <v>100654</v>
      </c>
      <c r="N13" s="285">
        <v>52637</v>
      </c>
      <c r="O13" s="285">
        <v>53045</v>
      </c>
      <c r="P13" s="285">
        <v>90569</v>
      </c>
      <c r="Q13" s="285">
        <v>48017</v>
      </c>
      <c r="R13" s="285">
        <v>47609</v>
      </c>
      <c r="S13" s="285">
        <v>10085</v>
      </c>
      <c r="T13" s="286">
        <v>0.48</v>
      </c>
      <c r="U13" s="286">
        <v>0.47</v>
      </c>
      <c r="V13" s="286">
        <v>0.1</v>
      </c>
      <c r="W13" s="320">
        <v>18134</v>
      </c>
      <c r="X13" s="320">
        <v>18284</v>
      </c>
      <c r="Y13" s="320">
        <v>160</v>
      </c>
      <c r="Z13" s="321">
        <v>0.18</v>
      </c>
      <c r="AA13" s="321">
        <v>0.18</v>
      </c>
      <c r="AB13" s="321">
        <v>0</v>
      </c>
    </row>
    <row r="14" spans="1:29" s="287" customFormat="1" ht="12">
      <c r="A14" s="301">
        <v>45838</v>
      </c>
      <c r="B14" s="279" t="s">
        <v>185</v>
      </c>
      <c r="C14" s="279" t="s">
        <v>171</v>
      </c>
      <c r="D14" s="279"/>
      <c r="E14" s="293"/>
      <c r="F14" s="279" t="s">
        <v>186</v>
      </c>
      <c r="G14" s="282">
        <v>28342064803</v>
      </c>
      <c r="H14" s="279" t="s">
        <v>187</v>
      </c>
      <c r="I14" s="279" t="s">
        <v>168</v>
      </c>
      <c r="J14" s="279" t="s">
        <v>188</v>
      </c>
      <c r="K14" s="319">
        <v>45838</v>
      </c>
      <c r="L14" s="284">
        <v>12</v>
      </c>
      <c r="M14" s="285">
        <v>61639</v>
      </c>
      <c r="N14" s="285">
        <v>27940</v>
      </c>
      <c r="O14" s="285">
        <v>28115</v>
      </c>
      <c r="P14" s="285">
        <v>28375</v>
      </c>
      <c r="Q14" s="285">
        <v>33699</v>
      </c>
      <c r="R14" s="285">
        <v>33524</v>
      </c>
      <c r="S14" s="285">
        <v>33264</v>
      </c>
      <c r="T14" s="286">
        <v>0.55000000000000004</v>
      </c>
      <c r="U14" s="286">
        <v>0.54</v>
      </c>
      <c r="V14" s="286">
        <v>0.54</v>
      </c>
      <c r="W14" s="320">
        <v>435</v>
      </c>
      <c r="X14" s="320">
        <v>456</v>
      </c>
      <c r="Y14" s="320">
        <v>536</v>
      </c>
      <c r="Z14" s="321">
        <v>0.01</v>
      </c>
      <c r="AA14" s="321">
        <v>0.01</v>
      </c>
      <c r="AB14" s="321">
        <v>0.01</v>
      </c>
    </row>
    <row r="15" spans="1:29" s="287" customFormat="1" ht="12">
      <c r="A15" s="301">
        <v>45838</v>
      </c>
      <c r="B15" s="279" t="s">
        <v>189</v>
      </c>
      <c r="C15" s="279" t="s">
        <v>171</v>
      </c>
      <c r="D15" s="279" t="s">
        <v>165</v>
      </c>
      <c r="E15" s="293">
        <v>9</v>
      </c>
      <c r="F15" s="279" t="s">
        <v>190</v>
      </c>
      <c r="G15" s="282">
        <v>60905115063</v>
      </c>
      <c r="H15" s="279" t="s">
        <v>191</v>
      </c>
      <c r="I15" s="279" t="s">
        <v>168</v>
      </c>
      <c r="J15" s="279" t="s">
        <v>188</v>
      </c>
      <c r="K15" s="319">
        <v>45838</v>
      </c>
      <c r="L15" s="284">
        <v>12</v>
      </c>
      <c r="M15" s="285">
        <v>511170</v>
      </c>
      <c r="N15" s="285">
        <v>102576</v>
      </c>
      <c r="O15" s="285">
        <v>114449</v>
      </c>
      <c r="P15" s="285">
        <v>166991</v>
      </c>
      <c r="Q15" s="285">
        <v>408594</v>
      </c>
      <c r="R15" s="285">
        <v>396721</v>
      </c>
      <c r="S15" s="285">
        <v>344179</v>
      </c>
      <c r="T15" s="286">
        <v>0.8</v>
      </c>
      <c r="U15" s="286">
        <v>0.78</v>
      </c>
      <c r="V15" s="286">
        <v>0.67</v>
      </c>
      <c r="W15" s="320">
        <v>25728</v>
      </c>
      <c r="X15" s="320">
        <v>26049</v>
      </c>
      <c r="Y15" s="320">
        <v>24651</v>
      </c>
      <c r="Z15" s="321">
        <v>0.05</v>
      </c>
      <c r="AA15" s="321">
        <v>0.05</v>
      </c>
      <c r="AB15" s="321">
        <v>0.05</v>
      </c>
    </row>
    <row r="16" spans="1:29" s="287" customFormat="1" ht="12">
      <c r="A16" s="301">
        <v>45838</v>
      </c>
      <c r="B16" s="279" t="s">
        <v>192</v>
      </c>
      <c r="C16" s="279" t="s">
        <v>193</v>
      </c>
      <c r="D16" s="279" t="s">
        <v>165</v>
      </c>
      <c r="E16" s="293">
        <v>17</v>
      </c>
      <c r="F16" s="279" t="s">
        <v>190</v>
      </c>
      <c r="G16" s="282">
        <v>60905115063</v>
      </c>
      <c r="H16" s="279" t="s">
        <v>191</v>
      </c>
      <c r="I16" s="279" t="s">
        <v>168</v>
      </c>
      <c r="J16" s="279" t="s">
        <v>188</v>
      </c>
      <c r="K16" s="319">
        <v>45838</v>
      </c>
      <c r="L16" s="284">
        <v>12</v>
      </c>
      <c r="M16" s="285">
        <v>1392458</v>
      </c>
      <c r="N16" s="285">
        <v>764190</v>
      </c>
      <c r="O16" s="285">
        <v>776822</v>
      </c>
      <c r="P16" s="285">
        <v>1314231</v>
      </c>
      <c r="Q16" s="285">
        <v>628268</v>
      </c>
      <c r="R16" s="285">
        <v>615636</v>
      </c>
      <c r="S16" s="285">
        <v>78227</v>
      </c>
      <c r="T16" s="286">
        <v>0.45</v>
      </c>
      <c r="U16" s="286">
        <v>0.44</v>
      </c>
      <c r="V16" s="286">
        <v>0.06</v>
      </c>
      <c r="W16" s="320">
        <v>8470</v>
      </c>
      <c r="X16" s="320">
        <v>1663</v>
      </c>
      <c r="Y16" s="320">
        <v>245</v>
      </c>
      <c r="Z16" s="321">
        <v>0.01</v>
      </c>
      <c r="AA16" s="321">
        <v>0</v>
      </c>
      <c r="AB16" s="321">
        <v>0</v>
      </c>
    </row>
    <row r="17" spans="1:28" s="287" customFormat="1" ht="12">
      <c r="A17" s="301">
        <v>45838</v>
      </c>
      <c r="B17" s="279" t="s">
        <v>194</v>
      </c>
      <c r="C17" s="279" t="s">
        <v>171</v>
      </c>
      <c r="D17" s="279"/>
      <c r="E17" s="293"/>
      <c r="F17" s="279" t="s">
        <v>195</v>
      </c>
      <c r="G17" s="282">
        <v>65714394898</v>
      </c>
      <c r="H17" s="279" t="s">
        <v>196</v>
      </c>
      <c r="I17" s="279" t="s">
        <v>168</v>
      </c>
      <c r="J17" s="279" t="s">
        <v>188</v>
      </c>
      <c r="K17" s="319">
        <v>45838</v>
      </c>
      <c r="L17" s="284">
        <v>12</v>
      </c>
      <c r="M17" s="285">
        <v>3126300</v>
      </c>
      <c r="N17" s="285">
        <v>1742998</v>
      </c>
      <c r="O17" s="285">
        <v>1807429</v>
      </c>
      <c r="P17" s="285">
        <v>1896567</v>
      </c>
      <c r="Q17" s="285">
        <v>1383302</v>
      </c>
      <c r="R17" s="285">
        <v>1318871</v>
      </c>
      <c r="S17" s="285">
        <v>1229733</v>
      </c>
      <c r="T17" s="286">
        <v>0.44</v>
      </c>
      <c r="U17" s="286">
        <v>0.42</v>
      </c>
      <c r="V17" s="286">
        <v>0.39</v>
      </c>
      <c r="W17" s="320">
        <v>140749</v>
      </c>
      <c r="X17" s="320">
        <v>147675</v>
      </c>
      <c r="Y17" s="320">
        <v>145462</v>
      </c>
      <c r="Z17" s="321">
        <v>0.05</v>
      </c>
      <c r="AA17" s="321">
        <v>0.05</v>
      </c>
      <c r="AB17" s="321">
        <v>0.05</v>
      </c>
    </row>
    <row r="18" spans="1:28" s="287" customFormat="1" ht="12">
      <c r="A18" s="301">
        <v>45838</v>
      </c>
      <c r="B18" s="279" t="s">
        <v>197</v>
      </c>
      <c r="C18" s="279" t="s">
        <v>171</v>
      </c>
      <c r="D18" s="279" t="s">
        <v>165</v>
      </c>
      <c r="E18" s="293">
        <v>11</v>
      </c>
      <c r="F18" s="279" t="s">
        <v>198</v>
      </c>
      <c r="G18" s="282">
        <v>53226460365</v>
      </c>
      <c r="H18" s="279" t="s">
        <v>199</v>
      </c>
      <c r="I18" s="279" t="s">
        <v>168</v>
      </c>
      <c r="J18" s="279" t="s">
        <v>181</v>
      </c>
      <c r="K18" s="319">
        <v>45838</v>
      </c>
      <c r="L18" s="284">
        <v>12</v>
      </c>
      <c r="M18" s="285">
        <v>905104</v>
      </c>
      <c r="N18" s="285">
        <v>432321</v>
      </c>
      <c r="O18" s="285">
        <v>445791</v>
      </c>
      <c r="P18" s="285">
        <v>759322</v>
      </c>
      <c r="Q18" s="285">
        <v>472783</v>
      </c>
      <c r="R18" s="285">
        <v>459313</v>
      </c>
      <c r="S18" s="285">
        <v>145782</v>
      </c>
      <c r="T18" s="286">
        <v>0.52</v>
      </c>
      <c r="U18" s="286">
        <v>0.51</v>
      </c>
      <c r="V18" s="286">
        <v>0.16</v>
      </c>
      <c r="W18" s="320">
        <v>174328</v>
      </c>
      <c r="X18" s="320">
        <v>184845</v>
      </c>
      <c r="Y18" s="320">
        <v>46606</v>
      </c>
      <c r="Z18" s="321">
        <v>0.19</v>
      </c>
      <c r="AA18" s="321">
        <v>0.2</v>
      </c>
      <c r="AB18" s="321">
        <v>0.05</v>
      </c>
    </row>
    <row r="19" spans="1:28" s="287" customFormat="1" ht="12">
      <c r="A19" s="301">
        <v>45838</v>
      </c>
      <c r="B19" s="279" t="s">
        <v>200</v>
      </c>
      <c r="C19" s="279" t="s">
        <v>171</v>
      </c>
      <c r="D19" s="279"/>
      <c r="E19" s="293"/>
      <c r="F19" s="279" t="s">
        <v>201</v>
      </c>
      <c r="G19" s="282">
        <v>23053121564</v>
      </c>
      <c r="H19" s="279" t="s">
        <v>202</v>
      </c>
      <c r="I19" s="279" t="s">
        <v>168</v>
      </c>
      <c r="J19" s="279" t="s">
        <v>181</v>
      </c>
      <c r="K19" s="319">
        <v>45838</v>
      </c>
      <c r="L19" s="284">
        <v>12</v>
      </c>
      <c r="M19" s="285">
        <v>133662</v>
      </c>
      <c r="N19" s="285">
        <v>68900</v>
      </c>
      <c r="O19" s="285">
        <v>70296</v>
      </c>
      <c r="P19" s="285">
        <v>94158</v>
      </c>
      <c r="Q19" s="285">
        <v>64762</v>
      </c>
      <c r="R19" s="285">
        <v>63366</v>
      </c>
      <c r="S19" s="285">
        <v>39504</v>
      </c>
      <c r="T19" s="286">
        <v>0.48</v>
      </c>
      <c r="U19" s="286">
        <v>0.47</v>
      </c>
      <c r="V19" s="286">
        <v>0.3</v>
      </c>
      <c r="W19" s="320">
        <v>4620</v>
      </c>
      <c r="X19" s="320">
        <v>4627</v>
      </c>
      <c r="Y19" s="320">
        <v>3470</v>
      </c>
      <c r="Z19" s="321">
        <v>0.03</v>
      </c>
      <c r="AA19" s="321">
        <v>0.03</v>
      </c>
      <c r="AB19" s="321">
        <v>0.03</v>
      </c>
    </row>
    <row r="20" spans="1:28" s="287" customFormat="1" ht="12">
      <c r="A20" s="301">
        <v>45838</v>
      </c>
      <c r="B20" s="279" t="s">
        <v>203</v>
      </c>
      <c r="C20" s="279" t="s">
        <v>171</v>
      </c>
      <c r="D20" s="279"/>
      <c r="E20" s="293"/>
      <c r="F20" s="279" t="s">
        <v>204</v>
      </c>
      <c r="G20" s="282">
        <v>85571332201</v>
      </c>
      <c r="H20" s="279" t="s">
        <v>205</v>
      </c>
      <c r="I20" s="279" t="s">
        <v>168</v>
      </c>
      <c r="J20" s="279" t="s">
        <v>188</v>
      </c>
      <c r="K20" s="319">
        <v>45838</v>
      </c>
      <c r="L20" s="284">
        <v>12</v>
      </c>
      <c r="M20" s="285">
        <v>57618</v>
      </c>
      <c r="N20" s="285">
        <v>24870</v>
      </c>
      <c r="O20" s="285">
        <v>22926</v>
      </c>
      <c r="P20" s="285">
        <v>57618</v>
      </c>
      <c r="Q20" s="285">
        <v>32748</v>
      </c>
      <c r="R20" s="285">
        <v>34692</v>
      </c>
      <c r="S20" s="285">
        <v>0</v>
      </c>
      <c r="T20" s="286">
        <v>0.56999999999999995</v>
      </c>
      <c r="U20" s="286">
        <v>0.6</v>
      </c>
      <c r="V20" s="286">
        <v>0</v>
      </c>
      <c r="W20" s="320">
        <v>6587</v>
      </c>
      <c r="X20" s="320">
        <v>6571</v>
      </c>
      <c r="Y20" s="320">
        <v>0</v>
      </c>
      <c r="Z20" s="321">
        <v>0.11</v>
      </c>
      <c r="AA20" s="321">
        <v>0.11</v>
      </c>
      <c r="AB20" s="321">
        <v>0</v>
      </c>
    </row>
    <row r="21" spans="1:28" s="287" customFormat="1" ht="12">
      <c r="A21" s="301">
        <v>45838</v>
      </c>
      <c r="B21" s="279" t="s">
        <v>206</v>
      </c>
      <c r="C21" s="279" t="s">
        <v>171</v>
      </c>
      <c r="D21" s="279"/>
      <c r="E21" s="293"/>
      <c r="F21" s="279" t="s">
        <v>207</v>
      </c>
      <c r="G21" s="282">
        <v>74559365913</v>
      </c>
      <c r="H21" s="279" t="s">
        <v>208</v>
      </c>
      <c r="I21" s="279" t="s">
        <v>168</v>
      </c>
      <c r="J21" s="279" t="s">
        <v>188</v>
      </c>
      <c r="K21" s="319">
        <v>45838</v>
      </c>
      <c r="L21" s="284">
        <v>12</v>
      </c>
      <c r="M21" s="285">
        <v>546061</v>
      </c>
      <c r="N21" s="285">
        <v>260073</v>
      </c>
      <c r="O21" s="285">
        <v>274593</v>
      </c>
      <c r="P21" s="285">
        <v>503980</v>
      </c>
      <c r="Q21" s="285">
        <v>285988</v>
      </c>
      <c r="R21" s="285">
        <v>271468</v>
      </c>
      <c r="S21" s="285">
        <v>42081</v>
      </c>
      <c r="T21" s="286">
        <v>0.52</v>
      </c>
      <c r="U21" s="286">
        <v>0.5</v>
      </c>
      <c r="V21" s="286">
        <v>0.08</v>
      </c>
      <c r="W21" s="320">
        <v>12168</v>
      </c>
      <c r="X21" s="320">
        <v>11123</v>
      </c>
      <c r="Y21" s="320">
        <v>4389</v>
      </c>
      <c r="Z21" s="321">
        <v>0.02</v>
      </c>
      <c r="AA21" s="321">
        <v>0.02</v>
      </c>
      <c r="AB21" s="321">
        <v>0.01</v>
      </c>
    </row>
    <row r="22" spans="1:28" s="287" customFormat="1" ht="12">
      <c r="A22" s="301">
        <v>45838</v>
      </c>
      <c r="B22" s="279" t="s">
        <v>209</v>
      </c>
      <c r="C22" s="279" t="s">
        <v>171</v>
      </c>
      <c r="D22" s="279" t="s">
        <v>165</v>
      </c>
      <c r="E22" s="293">
        <v>13</v>
      </c>
      <c r="F22" s="279" t="s">
        <v>210</v>
      </c>
      <c r="G22" s="282">
        <v>26458298557</v>
      </c>
      <c r="H22" s="279" t="s">
        <v>211</v>
      </c>
      <c r="I22" s="279" t="s">
        <v>168</v>
      </c>
      <c r="J22" s="279" t="s">
        <v>169</v>
      </c>
      <c r="K22" s="319">
        <v>45838</v>
      </c>
      <c r="L22" s="284">
        <v>12</v>
      </c>
      <c r="M22" s="285">
        <v>171002</v>
      </c>
      <c r="N22" s="285">
        <v>72661</v>
      </c>
      <c r="O22" s="285">
        <v>77776</v>
      </c>
      <c r="P22" s="285">
        <v>136159</v>
      </c>
      <c r="Q22" s="285">
        <v>98341</v>
      </c>
      <c r="R22" s="285">
        <v>93226</v>
      </c>
      <c r="S22" s="285">
        <v>34843</v>
      </c>
      <c r="T22" s="286">
        <v>0.57999999999999996</v>
      </c>
      <c r="U22" s="286">
        <v>0.55000000000000004</v>
      </c>
      <c r="V22" s="286">
        <v>0.2</v>
      </c>
      <c r="W22" s="320">
        <v>67836</v>
      </c>
      <c r="X22" s="320">
        <v>66421</v>
      </c>
      <c r="Y22" s="320">
        <v>28838</v>
      </c>
      <c r="Z22" s="321">
        <v>0.4</v>
      </c>
      <c r="AA22" s="321">
        <v>0.39</v>
      </c>
      <c r="AB22" s="321">
        <v>0.17</v>
      </c>
    </row>
    <row r="23" spans="1:28" s="287" customFormat="1" ht="12">
      <c r="A23" s="301">
        <v>45838</v>
      </c>
      <c r="B23" s="279" t="s">
        <v>212</v>
      </c>
      <c r="C23" s="279" t="s">
        <v>171</v>
      </c>
      <c r="D23" s="279"/>
      <c r="E23" s="293"/>
      <c r="F23" s="279" t="s">
        <v>213</v>
      </c>
      <c r="G23" s="282">
        <v>75493363262</v>
      </c>
      <c r="H23" s="279" t="s">
        <v>214</v>
      </c>
      <c r="I23" s="279" t="s">
        <v>168</v>
      </c>
      <c r="J23" s="279" t="s">
        <v>188</v>
      </c>
      <c r="K23" s="319">
        <v>45838</v>
      </c>
      <c r="L23" s="284">
        <v>12</v>
      </c>
      <c r="M23" s="285">
        <v>771128</v>
      </c>
      <c r="N23" s="285">
        <v>213728</v>
      </c>
      <c r="O23" s="285">
        <v>230153</v>
      </c>
      <c r="P23" s="285">
        <v>747624</v>
      </c>
      <c r="Q23" s="285">
        <v>557400</v>
      </c>
      <c r="R23" s="285">
        <v>540975</v>
      </c>
      <c r="S23" s="285">
        <v>23504</v>
      </c>
      <c r="T23" s="286">
        <v>0.72</v>
      </c>
      <c r="U23" s="286">
        <v>0.7</v>
      </c>
      <c r="V23" s="286">
        <v>0.03</v>
      </c>
      <c r="W23" s="320">
        <v>6884</v>
      </c>
      <c r="X23" s="320">
        <v>6454</v>
      </c>
      <c r="Y23" s="320">
        <v>1059</v>
      </c>
      <c r="Z23" s="321">
        <v>0.01</v>
      </c>
      <c r="AA23" s="321">
        <v>0.01</v>
      </c>
      <c r="AB23" s="321">
        <v>0</v>
      </c>
    </row>
    <row r="24" spans="1:28" s="287" customFormat="1" ht="12">
      <c r="A24" s="301">
        <v>45838</v>
      </c>
      <c r="B24" s="279" t="s">
        <v>215</v>
      </c>
      <c r="C24" s="279" t="s">
        <v>171</v>
      </c>
      <c r="D24" s="279"/>
      <c r="E24" s="293"/>
      <c r="F24" s="279" t="s">
        <v>216</v>
      </c>
      <c r="G24" s="282">
        <v>33813823017</v>
      </c>
      <c r="H24" s="279" t="s">
        <v>217</v>
      </c>
      <c r="I24" s="279" t="s">
        <v>168</v>
      </c>
      <c r="J24" s="279" t="s">
        <v>188</v>
      </c>
      <c r="K24" s="319">
        <v>45838</v>
      </c>
      <c r="L24" s="284">
        <v>12</v>
      </c>
      <c r="M24" s="285">
        <v>97072</v>
      </c>
      <c r="N24" s="285">
        <v>41550</v>
      </c>
      <c r="O24" s="285">
        <v>44551</v>
      </c>
      <c r="P24" s="285">
        <v>75919</v>
      </c>
      <c r="Q24" s="285">
        <v>55522</v>
      </c>
      <c r="R24" s="285">
        <v>52521</v>
      </c>
      <c r="S24" s="285">
        <v>21153</v>
      </c>
      <c r="T24" s="286">
        <v>0.56999999999999995</v>
      </c>
      <c r="U24" s="286">
        <v>0.54</v>
      </c>
      <c r="V24" s="286">
        <v>0.22</v>
      </c>
      <c r="W24" s="320">
        <v>5529</v>
      </c>
      <c r="X24" s="320">
        <v>5681</v>
      </c>
      <c r="Y24" s="320">
        <v>4112</v>
      </c>
      <c r="Z24" s="321">
        <v>0.06</v>
      </c>
      <c r="AA24" s="321">
        <v>0.06</v>
      </c>
      <c r="AB24" s="321">
        <v>0.04</v>
      </c>
    </row>
    <row r="25" spans="1:28" s="287" customFormat="1" ht="12">
      <c r="A25" s="301">
        <v>45838</v>
      </c>
      <c r="B25" s="279" t="s">
        <v>218</v>
      </c>
      <c r="C25" s="279" t="s">
        <v>171</v>
      </c>
      <c r="D25" s="279" t="s">
        <v>165</v>
      </c>
      <c r="E25" s="293">
        <v>13</v>
      </c>
      <c r="F25" s="279" t="s">
        <v>218</v>
      </c>
      <c r="G25" s="282">
        <v>56601925435</v>
      </c>
      <c r="H25" s="279" t="s">
        <v>211</v>
      </c>
      <c r="I25" s="279" t="s">
        <v>168</v>
      </c>
      <c r="J25" s="279" t="s">
        <v>169</v>
      </c>
      <c r="K25" s="319">
        <v>45838</v>
      </c>
      <c r="L25" s="284">
        <v>12</v>
      </c>
      <c r="M25" s="285">
        <v>128808</v>
      </c>
      <c r="N25" s="285">
        <v>74993</v>
      </c>
      <c r="O25" s="285">
        <v>75685</v>
      </c>
      <c r="P25" s="285">
        <v>128691</v>
      </c>
      <c r="Q25" s="285">
        <v>53815</v>
      </c>
      <c r="R25" s="285">
        <v>53123</v>
      </c>
      <c r="S25" s="285">
        <v>117</v>
      </c>
      <c r="T25" s="286">
        <v>0.42</v>
      </c>
      <c r="U25" s="286">
        <v>0.41</v>
      </c>
      <c r="V25" s="286">
        <v>0</v>
      </c>
      <c r="W25" s="320">
        <v>21601</v>
      </c>
      <c r="X25" s="320">
        <v>21974</v>
      </c>
      <c r="Y25" s="320">
        <v>0</v>
      </c>
      <c r="Z25" s="321">
        <v>0.17</v>
      </c>
      <c r="AA25" s="321">
        <v>0.17</v>
      </c>
      <c r="AB25" s="321">
        <v>0</v>
      </c>
    </row>
    <row r="26" spans="1:28" s="287" customFormat="1" ht="12">
      <c r="A26" s="301">
        <v>45838</v>
      </c>
      <c r="B26" s="279" t="s">
        <v>219</v>
      </c>
      <c r="C26" s="279" t="s">
        <v>171</v>
      </c>
      <c r="D26" s="279"/>
      <c r="E26" s="293"/>
      <c r="F26" s="279" t="s">
        <v>220</v>
      </c>
      <c r="G26" s="282">
        <v>56286625181</v>
      </c>
      <c r="H26" s="279" t="s">
        <v>221</v>
      </c>
      <c r="I26" s="279" t="s">
        <v>168</v>
      </c>
      <c r="J26" s="279" t="s">
        <v>188</v>
      </c>
      <c r="K26" s="319">
        <v>45838</v>
      </c>
      <c r="L26" s="284">
        <v>12</v>
      </c>
      <c r="M26" s="285">
        <v>72921</v>
      </c>
      <c r="N26" s="285">
        <v>14004</v>
      </c>
      <c r="O26" s="285">
        <v>14151</v>
      </c>
      <c r="P26" s="285">
        <v>46007</v>
      </c>
      <c r="Q26" s="285">
        <v>58917</v>
      </c>
      <c r="R26" s="285">
        <v>58770</v>
      </c>
      <c r="S26" s="285">
        <v>26914</v>
      </c>
      <c r="T26" s="286">
        <v>0.81</v>
      </c>
      <c r="U26" s="286">
        <v>0.81</v>
      </c>
      <c r="V26" s="286">
        <v>0.37</v>
      </c>
      <c r="W26" s="320">
        <v>3269</v>
      </c>
      <c r="X26" s="320">
        <v>3415</v>
      </c>
      <c r="Y26" s="320">
        <v>232</v>
      </c>
      <c r="Z26" s="321">
        <v>0.04</v>
      </c>
      <c r="AA26" s="321">
        <v>0.05</v>
      </c>
      <c r="AB26" s="321">
        <v>0</v>
      </c>
    </row>
    <row r="27" spans="1:28" s="287" customFormat="1" ht="12">
      <c r="A27" s="301">
        <v>45838</v>
      </c>
      <c r="B27" s="279" t="s">
        <v>222</v>
      </c>
      <c r="C27" s="279" t="s">
        <v>171</v>
      </c>
      <c r="D27" s="279" t="s">
        <v>165</v>
      </c>
      <c r="E27" s="293">
        <v>3</v>
      </c>
      <c r="F27" s="279" t="s">
        <v>223</v>
      </c>
      <c r="G27" s="282">
        <v>22599554834</v>
      </c>
      <c r="H27" s="279" t="s">
        <v>224</v>
      </c>
      <c r="I27" s="279" t="s">
        <v>168</v>
      </c>
      <c r="J27" s="279" t="s">
        <v>169</v>
      </c>
      <c r="K27" s="319">
        <v>45838</v>
      </c>
      <c r="L27" s="284">
        <v>12</v>
      </c>
      <c r="M27" s="285">
        <v>90153</v>
      </c>
      <c r="N27" s="285">
        <v>37390</v>
      </c>
      <c r="O27" s="285">
        <v>39884</v>
      </c>
      <c r="P27" s="285">
        <v>38801</v>
      </c>
      <c r="Q27" s="285">
        <v>52763</v>
      </c>
      <c r="R27" s="285">
        <v>50269</v>
      </c>
      <c r="S27" s="285">
        <v>51352</v>
      </c>
      <c r="T27" s="286">
        <v>0.59</v>
      </c>
      <c r="U27" s="286">
        <v>0.56000000000000005</v>
      </c>
      <c r="V27" s="286">
        <v>0.56999999999999995</v>
      </c>
      <c r="W27" s="320">
        <v>748</v>
      </c>
      <c r="X27" s="320">
        <v>798</v>
      </c>
      <c r="Y27" s="320">
        <v>776</v>
      </c>
      <c r="Z27" s="321">
        <v>0.01</v>
      </c>
      <c r="AA27" s="321">
        <v>0.01</v>
      </c>
      <c r="AB27" s="321">
        <v>0.01</v>
      </c>
    </row>
    <row r="28" spans="1:28" s="287" customFormat="1" ht="12">
      <c r="A28" s="301">
        <v>45838</v>
      </c>
      <c r="B28" s="279" t="s">
        <v>225</v>
      </c>
      <c r="C28" s="279" t="s">
        <v>171</v>
      </c>
      <c r="D28" s="279"/>
      <c r="E28" s="293"/>
      <c r="F28" s="279" t="s">
        <v>226</v>
      </c>
      <c r="G28" s="282">
        <v>64971749321</v>
      </c>
      <c r="H28" s="279" t="s">
        <v>227</v>
      </c>
      <c r="I28" s="279" t="s">
        <v>168</v>
      </c>
      <c r="J28" s="279" t="s">
        <v>188</v>
      </c>
      <c r="K28" s="319">
        <v>45838</v>
      </c>
      <c r="L28" s="284">
        <v>12</v>
      </c>
      <c r="M28" s="285">
        <v>989677</v>
      </c>
      <c r="N28" s="285">
        <v>413136</v>
      </c>
      <c r="O28" s="285">
        <v>956331</v>
      </c>
      <c r="P28" s="285">
        <v>455705</v>
      </c>
      <c r="Q28" s="285">
        <v>576541</v>
      </c>
      <c r="R28" s="285">
        <v>33346</v>
      </c>
      <c r="S28" s="285">
        <v>533972</v>
      </c>
      <c r="T28" s="286">
        <v>0.57999999999999996</v>
      </c>
      <c r="U28" s="286">
        <v>0.03</v>
      </c>
      <c r="V28" s="286">
        <v>0.54</v>
      </c>
      <c r="W28" s="320">
        <v>104510</v>
      </c>
      <c r="X28" s="320">
        <v>0</v>
      </c>
      <c r="Y28" s="320">
        <v>106023</v>
      </c>
      <c r="Z28" s="321">
        <v>0.11</v>
      </c>
      <c r="AA28" s="321">
        <v>0</v>
      </c>
      <c r="AB28" s="321">
        <v>0.11</v>
      </c>
    </row>
    <row r="29" spans="1:28" s="287" customFormat="1" ht="12">
      <c r="A29" s="301">
        <v>45838</v>
      </c>
      <c r="B29" s="279" t="s">
        <v>228</v>
      </c>
      <c r="C29" s="279" t="s">
        <v>171</v>
      </c>
      <c r="D29" s="279"/>
      <c r="E29" s="293"/>
      <c r="F29" s="279" t="s">
        <v>229</v>
      </c>
      <c r="G29" s="282">
        <v>68657495890</v>
      </c>
      <c r="H29" s="279" t="s">
        <v>230</v>
      </c>
      <c r="I29" s="279" t="s">
        <v>168</v>
      </c>
      <c r="J29" s="279" t="s">
        <v>188</v>
      </c>
      <c r="K29" s="319">
        <v>45838</v>
      </c>
      <c r="L29" s="284">
        <v>12</v>
      </c>
      <c r="M29" s="285">
        <v>1507690</v>
      </c>
      <c r="N29" s="285">
        <v>803949</v>
      </c>
      <c r="O29" s="285">
        <v>812594</v>
      </c>
      <c r="P29" s="285">
        <v>1429681</v>
      </c>
      <c r="Q29" s="285">
        <v>703741</v>
      </c>
      <c r="R29" s="285">
        <v>695096</v>
      </c>
      <c r="S29" s="285">
        <v>78009</v>
      </c>
      <c r="T29" s="286">
        <v>0.47</v>
      </c>
      <c r="U29" s="286">
        <v>0.46</v>
      </c>
      <c r="V29" s="286">
        <v>0.05</v>
      </c>
      <c r="W29" s="320">
        <v>192427</v>
      </c>
      <c r="X29" s="320">
        <v>188729</v>
      </c>
      <c r="Y29" s="320">
        <v>1903</v>
      </c>
      <c r="Z29" s="321">
        <v>0.13</v>
      </c>
      <c r="AA29" s="321">
        <v>0.13</v>
      </c>
      <c r="AB29" s="321">
        <v>0</v>
      </c>
    </row>
    <row r="30" spans="1:28" s="287" customFormat="1" ht="12">
      <c r="A30" s="301">
        <v>45838</v>
      </c>
      <c r="B30" s="279" t="s">
        <v>231</v>
      </c>
      <c r="C30" s="279" t="s">
        <v>171</v>
      </c>
      <c r="D30" s="279"/>
      <c r="E30" s="293"/>
      <c r="F30" s="279" t="s">
        <v>232</v>
      </c>
      <c r="G30" s="282">
        <v>70815369818</v>
      </c>
      <c r="H30" s="279" t="s">
        <v>233</v>
      </c>
      <c r="I30" s="279" t="s">
        <v>168</v>
      </c>
      <c r="J30" s="279" t="s">
        <v>169</v>
      </c>
      <c r="K30" s="319">
        <v>45838</v>
      </c>
      <c r="L30" s="284">
        <v>12</v>
      </c>
      <c r="M30" s="285">
        <v>64529</v>
      </c>
      <c r="N30" s="285">
        <v>28102</v>
      </c>
      <c r="O30" s="285">
        <v>28434</v>
      </c>
      <c r="P30" s="285">
        <v>34937</v>
      </c>
      <c r="Q30" s="285">
        <v>36427</v>
      </c>
      <c r="R30" s="285">
        <v>36095</v>
      </c>
      <c r="S30" s="285">
        <v>29592</v>
      </c>
      <c r="T30" s="286">
        <v>0.56000000000000005</v>
      </c>
      <c r="U30" s="286">
        <v>0.56000000000000005</v>
      </c>
      <c r="V30" s="286">
        <v>0.46</v>
      </c>
      <c r="W30" s="320">
        <v>979</v>
      </c>
      <c r="X30" s="320">
        <v>996</v>
      </c>
      <c r="Y30" s="320">
        <v>1208</v>
      </c>
      <c r="Z30" s="321">
        <v>0.02</v>
      </c>
      <c r="AA30" s="321">
        <v>0.02</v>
      </c>
      <c r="AB30" s="321">
        <v>0.02</v>
      </c>
    </row>
    <row r="31" spans="1:28" s="287" customFormat="1" ht="12">
      <c r="A31" s="301">
        <v>45838</v>
      </c>
      <c r="B31" s="279" t="s">
        <v>234</v>
      </c>
      <c r="C31" s="279" t="s">
        <v>171</v>
      </c>
      <c r="D31" s="279"/>
      <c r="E31" s="293"/>
      <c r="F31" s="279" t="s">
        <v>235</v>
      </c>
      <c r="G31" s="282">
        <v>60346078879</v>
      </c>
      <c r="H31" s="279" t="s">
        <v>236</v>
      </c>
      <c r="I31" s="279" t="s">
        <v>168</v>
      </c>
      <c r="J31" s="279" t="s">
        <v>188</v>
      </c>
      <c r="K31" s="319">
        <v>45838</v>
      </c>
      <c r="L31" s="284">
        <v>12</v>
      </c>
      <c r="M31" s="285">
        <v>29979</v>
      </c>
      <c r="N31" s="285">
        <v>12441</v>
      </c>
      <c r="O31" s="285">
        <v>13050</v>
      </c>
      <c r="P31" s="285">
        <v>29207</v>
      </c>
      <c r="Q31" s="285">
        <v>17538</v>
      </c>
      <c r="R31" s="285">
        <v>16929</v>
      </c>
      <c r="S31" s="285">
        <v>772</v>
      </c>
      <c r="T31" s="286">
        <v>0.59</v>
      </c>
      <c r="U31" s="286">
        <v>0.56000000000000005</v>
      </c>
      <c r="V31" s="286">
        <v>0.03</v>
      </c>
      <c r="W31" s="320">
        <v>1990</v>
      </c>
      <c r="X31" s="320">
        <v>1874</v>
      </c>
      <c r="Y31" s="320">
        <v>78</v>
      </c>
      <c r="Z31" s="321">
        <v>7.0000000000000007E-2</v>
      </c>
      <c r="AA31" s="321">
        <v>0.06</v>
      </c>
      <c r="AB31" s="321">
        <v>0</v>
      </c>
    </row>
    <row r="32" spans="1:28" s="287" customFormat="1" ht="12">
      <c r="A32" s="301">
        <v>45838</v>
      </c>
      <c r="B32" s="279" t="s">
        <v>237</v>
      </c>
      <c r="C32" s="279" t="s">
        <v>164</v>
      </c>
      <c r="D32" s="279" t="s">
        <v>165</v>
      </c>
      <c r="E32" s="293">
        <v>3</v>
      </c>
      <c r="F32" s="279" t="s">
        <v>238</v>
      </c>
      <c r="G32" s="282">
        <v>24496637884</v>
      </c>
      <c r="H32" s="279" t="s">
        <v>239</v>
      </c>
      <c r="I32" s="279" t="s">
        <v>168</v>
      </c>
      <c r="J32" s="279" t="s">
        <v>181</v>
      </c>
      <c r="K32" s="319">
        <v>45838</v>
      </c>
      <c r="L32" s="284">
        <v>12</v>
      </c>
      <c r="M32" s="285">
        <v>52247</v>
      </c>
      <c r="N32" s="285">
        <v>524</v>
      </c>
      <c r="O32" s="285">
        <v>523</v>
      </c>
      <c r="P32" s="285" t="s">
        <v>769</v>
      </c>
      <c r="Q32" s="285">
        <v>51723</v>
      </c>
      <c r="R32" s="285">
        <v>51724</v>
      </c>
      <c r="S32" s="285" t="s">
        <v>769</v>
      </c>
      <c r="T32" s="286">
        <v>0.99</v>
      </c>
      <c r="U32" s="286">
        <v>0.99</v>
      </c>
      <c r="V32" s="286" t="s">
        <v>769</v>
      </c>
      <c r="W32" s="320">
        <v>524</v>
      </c>
      <c r="X32" s="320">
        <v>523</v>
      </c>
      <c r="Y32" s="320" t="s">
        <v>769</v>
      </c>
      <c r="Z32" s="321">
        <v>0.01</v>
      </c>
      <c r="AA32" s="321">
        <v>0.01</v>
      </c>
      <c r="AB32" s="321" t="s">
        <v>769</v>
      </c>
    </row>
    <row r="33" spans="1:28" s="287" customFormat="1" ht="12">
      <c r="A33" s="301">
        <v>45838</v>
      </c>
      <c r="B33" s="279" t="s">
        <v>240</v>
      </c>
      <c r="C33" s="279" t="s">
        <v>171</v>
      </c>
      <c r="D33" s="279"/>
      <c r="E33" s="293"/>
      <c r="F33" s="279" t="s">
        <v>238</v>
      </c>
      <c r="G33" s="282">
        <v>24496637884</v>
      </c>
      <c r="H33" s="279" t="s">
        <v>239</v>
      </c>
      <c r="I33" s="279" t="s">
        <v>168</v>
      </c>
      <c r="J33" s="279" t="s">
        <v>181</v>
      </c>
      <c r="K33" s="319">
        <v>45838</v>
      </c>
      <c r="L33" s="284">
        <v>12</v>
      </c>
      <c r="M33" s="285">
        <v>65491</v>
      </c>
      <c r="N33" s="285">
        <v>28205</v>
      </c>
      <c r="O33" s="285">
        <v>25741</v>
      </c>
      <c r="P33" s="285">
        <v>23666</v>
      </c>
      <c r="Q33" s="285">
        <v>37286</v>
      </c>
      <c r="R33" s="285">
        <v>39750</v>
      </c>
      <c r="S33" s="285">
        <v>41825</v>
      </c>
      <c r="T33" s="286">
        <v>0.56999999999999995</v>
      </c>
      <c r="U33" s="286">
        <v>0.61</v>
      </c>
      <c r="V33" s="286">
        <v>0.64</v>
      </c>
      <c r="W33" s="320">
        <v>235</v>
      </c>
      <c r="X33" s="320">
        <v>89</v>
      </c>
      <c r="Y33" s="320">
        <v>73</v>
      </c>
      <c r="Z33" s="321">
        <v>0</v>
      </c>
      <c r="AA33" s="321">
        <v>0</v>
      </c>
      <c r="AB33" s="321">
        <v>0</v>
      </c>
    </row>
    <row r="34" spans="1:28" s="287" customFormat="1" ht="12">
      <c r="A34" s="301">
        <v>45838</v>
      </c>
      <c r="B34" s="279" t="s">
        <v>241</v>
      </c>
      <c r="C34" s="279" t="s">
        <v>171</v>
      </c>
      <c r="D34" s="279"/>
      <c r="E34" s="293"/>
      <c r="F34" s="279" t="s">
        <v>242</v>
      </c>
      <c r="G34" s="282">
        <v>17317520544</v>
      </c>
      <c r="H34" s="279" t="s">
        <v>243</v>
      </c>
      <c r="I34" s="279" t="s">
        <v>176</v>
      </c>
      <c r="J34" s="279" t="s">
        <v>188</v>
      </c>
      <c r="K34" s="319">
        <v>45838</v>
      </c>
      <c r="L34" s="284">
        <v>12</v>
      </c>
      <c r="M34" s="285">
        <v>15674</v>
      </c>
      <c r="N34" s="285">
        <v>4797</v>
      </c>
      <c r="O34" s="285">
        <v>5145</v>
      </c>
      <c r="P34" s="285">
        <v>15674</v>
      </c>
      <c r="Q34" s="285">
        <v>10877</v>
      </c>
      <c r="R34" s="285">
        <v>10529</v>
      </c>
      <c r="S34" s="285">
        <v>0</v>
      </c>
      <c r="T34" s="286">
        <v>0.69</v>
      </c>
      <c r="U34" s="286">
        <v>0.67</v>
      </c>
      <c r="V34" s="286">
        <v>0</v>
      </c>
      <c r="W34" s="320">
        <v>541</v>
      </c>
      <c r="X34" s="320">
        <v>542</v>
      </c>
      <c r="Y34" s="320">
        <v>0</v>
      </c>
      <c r="Z34" s="321">
        <v>0.03</v>
      </c>
      <c r="AA34" s="321">
        <v>0.03</v>
      </c>
      <c r="AB34" s="321">
        <v>0</v>
      </c>
    </row>
    <row r="35" spans="1:28" s="287" customFormat="1" ht="12">
      <c r="A35" s="301">
        <v>45838</v>
      </c>
      <c r="B35" s="279" t="s">
        <v>244</v>
      </c>
      <c r="C35" s="279" t="s">
        <v>164</v>
      </c>
      <c r="D35" s="279"/>
      <c r="E35" s="293"/>
      <c r="F35" s="279" t="s">
        <v>245</v>
      </c>
      <c r="G35" s="282">
        <v>19905422981</v>
      </c>
      <c r="H35" s="279" t="s">
        <v>246</v>
      </c>
      <c r="I35" s="279" t="s">
        <v>168</v>
      </c>
      <c r="J35" s="279" t="s">
        <v>169</v>
      </c>
      <c r="K35" s="319">
        <v>45838</v>
      </c>
      <c r="L35" s="284">
        <v>12</v>
      </c>
      <c r="M35" s="285">
        <v>5473</v>
      </c>
      <c r="N35" s="285">
        <v>995</v>
      </c>
      <c r="O35" s="285">
        <v>1003</v>
      </c>
      <c r="P35" s="285">
        <v>5473</v>
      </c>
      <c r="Q35" s="285">
        <v>4478</v>
      </c>
      <c r="R35" s="285">
        <v>4470</v>
      </c>
      <c r="S35" s="285">
        <v>0</v>
      </c>
      <c r="T35" s="286">
        <v>0.82</v>
      </c>
      <c r="U35" s="286">
        <v>0.82</v>
      </c>
      <c r="V35" s="286">
        <v>0</v>
      </c>
      <c r="W35" s="320">
        <v>147</v>
      </c>
      <c r="X35" s="320">
        <v>148</v>
      </c>
      <c r="Y35" s="320">
        <v>0</v>
      </c>
      <c r="Z35" s="321">
        <v>0.03</v>
      </c>
      <c r="AA35" s="321">
        <v>0.03</v>
      </c>
      <c r="AB35" s="321">
        <v>0</v>
      </c>
    </row>
    <row r="36" spans="1:28" s="287" customFormat="1" ht="12">
      <c r="A36" s="301">
        <v>45838</v>
      </c>
      <c r="B36" s="279" t="s">
        <v>247</v>
      </c>
      <c r="C36" s="279" t="s">
        <v>164</v>
      </c>
      <c r="D36" s="279" t="s">
        <v>165</v>
      </c>
      <c r="E36" s="293">
        <v>19</v>
      </c>
      <c r="F36" s="279" t="s">
        <v>245</v>
      </c>
      <c r="G36" s="282">
        <v>19905422981</v>
      </c>
      <c r="H36" s="279" t="s">
        <v>246</v>
      </c>
      <c r="I36" s="279" t="s">
        <v>168</v>
      </c>
      <c r="J36" s="279" t="s">
        <v>169</v>
      </c>
      <c r="K36" s="319">
        <v>45838</v>
      </c>
      <c r="L36" s="284">
        <v>12</v>
      </c>
      <c r="M36" s="285">
        <v>1768</v>
      </c>
      <c r="N36" s="285">
        <v>360</v>
      </c>
      <c r="O36" s="285">
        <v>366</v>
      </c>
      <c r="P36" s="285">
        <v>1768</v>
      </c>
      <c r="Q36" s="285">
        <v>1408</v>
      </c>
      <c r="R36" s="285">
        <v>1402</v>
      </c>
      <c r="S36" s="285">
        <v>0</v>
      </c>
      <c r="T36" s="286">
        <v>0.8</v>
      </c>
      <c r="U36" s="286">
        <v>0.79</v>
      </c>
      <c r="V36" s="286">
        <v>0</v>
      </c>
      <c r="W36" s="320">
        <v>107</v>
      </c>
      <c r="X36" s="320">
        <v>111</v>
      </c>
      <c r="Y36" s="320" t="s">
        <v>769</v>
      </c>
      <c r="Z36" s="321">
        <v>0.06</v>
      </c>
      <c r="AA36" s="321">
        <v>0.06</v>
      </c>
      <c r="AB36" s="321" t="s">
        <v>769</v>
      </c>
    </row>
    <row r="37" spans="1:28" s="287" customFormat="1" ht="12">
      <c r="A37" s="301">
        <v>45838</v>
      </c>
      <c r="B37" s="279" t="s">
        <v>248</v>
      </c>
      <c r="C37" s="279" t="s">
        <v>171</v>
      </c>
      <c r="D37" s="279" t="s">
        <v>165</v>
      </c>
      <c r="E37" s="293">
        <v>17</v>
      </c>
      <c r="F37" s="279" t="s">
        <v>245</v>
      </c>
      <c r="G37" s="282">
        <v>19905422981</v>
      </c>
      <c r="H37" s="279" t="s">
        <v>246</v>
      </c>
      <c r="I37" s="279" t="s">
        <v>168</v>
      </c>
      <c r="J37" s="279" t="s">
        <v>169</v>
      </c>
      <c r="K37" s="319">
        <v>45838</v>
      </c>
      <c r="L37" s="284">
        <v>12</v>
      </c>
      <c r="M37" s="285">
        <v>430413</v>
      </c>
      <c r="N37" s="285">
        <v>215398</v>
      </c>
      <c r="O37" s="285">
        <v>226000</v>
      </c>
      <c r="P37" s="285">
        <v>383316</v>
      </c>
      <c r="Q37" s="285">
        <v>215015</v>
      </c>
      <c r="R37" s="285">
        <v>204413</v>
      </c>
      <c r="S37" s="285">
        <v>47097</v>
      </c>
      <c r="T37" s="286">
        <v>0.5</v>
      </c>
      <c r="U37" s="286">
        <v>0.47</v>
      </c>
      <c r="V37" s="286">
        <v>0.11</v>
      </c>
      <c r="W37" s="320">
        <v>5335</v>
      </c>
      <c r="X37" s="320">
        <v>5521</v>
      </c>
      <c r="Y37" s="320">
        <v>1968</v>
      </c>
      <c r="Z37" s="321">
        <v>0.01</v>
      </c>
      <c r="AA37" s="321">
        <v>0.01</v>
      </c>
      <c r="AB37" s="321">
        <v>0</v>
      </c>
    </row>
    <row r="38" spans="1:28" s="287" customFormat="1" ht="12">
      <c r="A38" s="301">
        <v>45838</v>
      </c>
      <c r="B38" s="279" t="s">
        <v>249</v>
      </c>
      <c r="C38" s="279" t="s">
        <v>164</v>
      </c>
      <c r="D38" s="279" t="s">
        <v>165</v>
      </c>
      <c r="E38" s="293">
        <v>19</v>
      </c>
      <c r="F38" s="279" t="s">
        <v>245</v>
      </c>
      <c r="G38" s="282">
        <v>19905422981</v>
      </c>
      <c r="H38" s="279" t="s">
        <v>246</v>
      </c>
      <c r="I38" s="279" t="s">
        <v>168</v>
      </c>
      <c r="J38" s="279" t="s">
        <v>169</v>
      </c>
      <c r="K38" s="319">
        <v>45838</v>
      </c>
      <c r="L38" s="284">
        <v>12</v>
      </c>
      <c r="M38" s="285">
        <v>8790</v>
      </c>
      <c r="N38" s="285">
        <v>3057</v>
      </c>
      <c r="O38" s="285">
        <v>3076</v>
      </c>
      <c r="P38" s="285">
        <v>8748</v>
      </c>
      <c r="Q38" s="285">
        <v>5733</v>
      </c>
      <c r="R38" s="285">
        <v>5714</v>
      </c>
      <c r="S38" s="285">
        <v>42</v>
      </c>
      <c r="T38" s="286">
        <v>0.65</v>
      </c>
      <c r="U38" s="286">
        <v>0.65</v>
      </c>
      <c r="V38" s="286">
        <v>0</v>
      </c>
      <c r="W38" s="320">
        <v>262</v>
      </c>
      <c r="X38" s="320">
        <v>273</v>
      </c>
      <c r="Y38" s="320">
        <v>84</v>
      </c>
      <c r="Z38" s="321">
        <v>0.03</v>
      </c>
      <c r="AA38" s="321">
        <v>0.03</v>
      </c>
      <c r="AB38" s="321">
        <v>0.01</v>
      </c>
    </row>
    <row r="39" spans="1:28" s="287" customFormat="1" ht="12">
      <c r="A39" s="301">
        <v>45838</v>
      </c>
      <c r="B39" s="279" t="s">
        <v>250</v>
      </c>
      <c r="C39" s="279" t="s">
        <v>164</v>
      </c>
      <c r="D39" s="279" t="s">
        <v>165</v>
      </c>
      <c r="E39" s="293">
        <v>18</v>
      </c>
      <c r="F39" s="279" t="s">
        <v>245</v>
      </c>
      <c r="G39" s="282">
        <v>19905422981</v>
      </c>
      <c r="H39" s="279" t="s">
        <v>246</v>
      </c>
      <c r="I39" s="279" t="s">
        <v>168</v>
      </c>
      <c r="J39" s="279" t="s">
        <v>169</v>
      </c>
      <c r="K39" s="319">
        <v>45838</v>
      </c>
      <c r="L39" s="284">
        <v>12</v>
      </c>
      <c r="M39" s="285">
        <v>9638</v>
      </c>
      <c r="N39" s="285">
        <v>3336</v>
      </c>
      <c r="O39" s="285">
        <v>3368</v>
      </c>
      <c r="P39" s="285">
        <v>9578</v>
      </c>
      <c r="Q39" s="285">
        <v>6302</v>
      </c>
      <c r="R39" s="285">
        <v>6270</v>
      </c>
      <c r="S39" s="285">
        <v>60</v>
      </c>
      <c r="T39" s="286">
        <v>0.65</v>
      </c>
      <c r="U39" s="286">
        <v>0.65</v>
      </c>
      <c r="V39" s="286">
        <v>0.01</v>
      </c>
      <c r="W39" s="320">
        <v>256</v>
      </c>
      <c r="X39" s="320">
        <v>267</v>
      </c>
      <c r="Y39" s="320">
        <v>80</v>
      </c>
      <c r="Z39" s="321">
        <v>0.03</v>
      </c>
      <c r="AA39" s="321">
        <v>0.03</v>
      </c>
      <c r="AB39" s="321">
        <v>0.01</v>
      </c>
    </row>
    <row r="40" spans="1:28" s="287" customFormat="1" ht="12">
      <c r="A40" s="301">
        <v>45838</v>
      </c>
      <c r="B40" s="279" t="s">
        <v>251</v>
      </c>
      <c r="C40" s="279" t="s">
        <v>164</v>
      </c>
      <c r="D40" s="279"/>
      <c r="E40" s="293"/>
      <c r="F40" s="279" t="s">
        <v>245</v>
      </c>
      <c r="G40" s="282">
        <v>19905422981</v>
      </c>
      <c r="H40" s="279" t="s">
        <v>246</v>
      </c>
      <c r="I40" s="279" t="s">
        <v>168</v>
      </c>
      <c r="J40" s="279" t="s">
        <v>169</v>
      </c>
      <c r="K40" s="319">
        <v>45838</v>
      </c>
      <c r="L40" s="284">
        <v>12</v>
      </c>
      <c r="M40" s="285">
        <v>3645</v>
      </c>
      <c r="N40" s="285">
        <v>1618</v>
      </c>
      <c r="O40" s="285">
        <v>1637</v>
      </c>
      <c r="P40" s="285">
        <v>2418</v>
      </c>
      <c r="Q40" s="285">
        <v>2027</v>
      </c>
      <c r="R40" s="285">
        <v>2008</v>
      </c>
      <c r="S40" s="285">
        <v>1227</v>
      </c>
      <c r="T40" s="286">
        <v>0.56000000000000005</v>
      </c>
      <c r="U40" s="286">
        <v>0.55000000000000004</v>
      </c>
      <c r="V40" s="286">
        <v>0.34</v>
      </c>
      <c r="W40" s="320">
        <v>221</v>
      </c>
      <c r="X40" s="320">
        <v>228</v>
      </c>
      <c r="Y40" s="320">
        <v>237</v>
      </c>
      <c r="Z40" s="321">
        <v>0.06</v>
      </c>
      <c r="AA40" s="321">
        <v>0.06</v>
      </c>
      <c r="AB40" s="321">
        <v>7.0000000000000007E-2</v>
      </c>
    </row>
    <row r="41" spans="1:28" s="287" customFormat="1" ht="12">
      <c r="A41" s="301">
        <v>45838</v>
      </c>
      <c r="B41" s="279" t="s">
        <v>252</v>
      </c>
      <c r="C41" s="279" t="s">
        <v>193</v>
      </c>
      <c r="D41" s="279" t="s">
        <v>165</v>
      </c>
      <c r="E41" s="293">
        <v>15</v>
      </c>
      <c r="F41" s="279" t="s">
        <v>245</v>
      </c>
      <c r="G41" s="282">
        <v>19905422981</v>
      </c>
      <c r="H41" s="279" t="s">
        <v>246</v>
      </c>
      <c r="I41" s="279" t="s">
        <v>168</v>
      </c>
      <c r="J41" s="279" t="s">
        <v>169</v>
      </c>
      <c r="K41" s="319">
        <v>45838</v>
      </c>
      <c r="L41" s="284">
        <v>12</v>
      </c>
      <c r="M41" s="285">
        <v>87919</v>
      </c>
      <c r="N41" s="285">
        <v>73251</v>
      </c>
      <c r="O41" s="285">
        <v>73439</v>
      </c>
      <c r="P41" s="285">
        <v>87800</v>
      </c>
      <c r="Q41" s="285">
        <v>14668</v>
      </c>
      <c r="R41" s="285">
        <v>14480</v>
      </c>
      <c r="S41" s="285">
        <v>119</v>
      </c>
      <c r="T41" s="286">
        <v>0.17</v>
      </c>
      <c r="U41" s="286">
        <v>0.16</v>
      </c>
      <c r="V41" s="286">
        <v>0</v>
      </c>
      <c r="W41" s="320">
        <v>826</v>
      </c>
      <c r="X41" s="320">
        <v>887</v>
      </c>
      <c r="Y41" s="320" t="s">
        <v>769</v>
      </c>
      <c r="Z41" s="321">
        <v>0.01</v>
      </c>
      <c r="AA41" s="321">
        <v>0.01</v>
      </c>
      <c r="AB41" s="321" t="s">
        <v>769</v>
      </c>
    </row>
    <row r="42" spans="1:28" s="287" customFormat="1" ht="12">
      <c r="A42" s="301">
        <v>45838</v>
      </c>
      <c r="B42" s="279" t="s">
        <v>253</v>
      </c>
      <c r="C42" s="279" t="s">
        <v>171</v>
      </c>
      <c r="D42" s="279" t="s">
        <v>165</v>
      </c>
      <c r="E42" s="293">
        <v>12</v>
      </c>
      <c r="F42" s="279" t="s">
        <v>254</v>
      </c>
      <c r="G42" s="282">
        <v>70732426024</v>
      </c>
      <c r="H42" s="279" t="s">
        <v>255</v>
      </c>
      <c r="I42" s="279" t="s">
        <v>168</v>
      </c>
      <c r="J42" s="279" t="s">
        <v>169</v>
      </c>
      <c r="K42" s="319">
        <v>45838</v>
      </c>
      <c r="L42" s="284">
        <v>12</v>
      </c>
      <c r="M42" s="285">
        <v>410429</v>
      </c>
      <c r="N42" s="285">
        <v>209213</v>
      </c>
      <c r="O42" s="285">
        <v>214343</v>
      </c>
      <c r="P42" s="285">
        <v>347600</v>
      </c>
      <c r="Q42" s="285">
        <v>201216</v>
      </c>
      <c r="R42" s="285">
        <v>196086</v>
      </c>
      <c r="S42" s="285">
        <v>62829</v>
      </c>
      <c r="T42" s="286">
        <v>0.49</v>
      </c>
      <c r="U42" s="286">
        <v>0.48</v>
      </c>
      <c r="V42" s="286">
        <v>0.15</v>
      </c>
      <c r="W42" s="320">
        <v>68783</v>
      </c>
      <c r="X42" s="320">
        <v>69022</v>
      </c>
      <c r="Y42" s="320">
        <v>141590</v>
      </c>
      <c r="Z42" s="321">
        <v>0.17</v>
      </c>
      <c r="AA42" s="321">
        <v>0.17</v>
      </c>
      <c r="AB42" s="321">
        <v>0.34</v>
      </c>
    </row>
    <row r="43" spans="1:28" s="287" customFormat="1" ht="12">
      <c r="A43" s="301">
        <v>45838</v>
      </c>
      <c r="B43" s="279" t="s">
        <v>256</v>
      </c>
      <c r="C43" s="279" t="s">
        <v>164</v>
      </c>
      <c r="D43" s="279"/>
      <c r="E43" s="293"/>
      <c r="F43" s="279" t="s">
        <v>254</v>
      </c>
      <c r="G43" s="282">
        <v>70732426024</v>
      </c>
      <c r="H43" s="279" t="s">
        <v>255</v>
      </c>
      <c r="I43" s="279" t="s">
        <v>168</v>
      </c>
      <c r="J43" s="279" t="s">
        <v>169</v>
      </c>
      <c r="K43" s="319">
        <v>45838</v>
      </c>
      <c r="L43" s="284">
        <v>12</v>
      </c>
      <c r="M43" s="285">
        <v>22560</v>
      </c>
      <c r="N43" s="285">
        <v>7650</v>
      </c>
      <c r="O43" s="285">
        <v>8218</v>
      </c>
      <c r="P43" s="285">
        <v>12793</v>
      </c>
      <c r="Q43" s="285">
        <v>14910</v>
      </c>
      <c r="R43" s="285">
        <v>14342</v>
      </c>
      <c r="S43" s="285">
        <v>9767</v>
      </c>
      <c r="T43" s="286">
        <v>0.66</v>
      </c>
      <c r="U43" s="286">
        <v>0.64</v>
      </c>
      <c r="V43" s="286">
        <v>0.43</v>
      </c>
      <c r="W43" s="320">
        <v>535</v>
      </c>
      <c r="X43" s="320">
        <v>556</v>
      </c>
      <c r="Y43" s="320">
        <v>331</v>
      </c>
      <c r="Z43" s="321">
        <v>0.02</v>
      </c>
      <c r="AA43" s="321">
        <v>0.02</v>
      </c>
      <c r="AB43" s="321">
        <v>0.01</v>
      </c>
    </row>
    <row r="44" spans="1:28" s="287" customFormat="1" ht="12">
      <c r="A44" s="301">
        <v>45838</v>
      </c>
      <c r="B44" s="279" t="s">
        <v>257</v>
      </c>
      <c r="C44" s="279" t="s">
        <v>171</v>
      </c>
      <c r="D44" s="279"/>
      <c r="E44" s="293"/>
      <c r="F44" s="279" t="s">
        <v>258</v>
      </c>
      <c r="G44" s="282">
        <v>72229227691</v>
      </c>
      <c r="H44" s="279" t="s">
        <v>259</v>
      </c>
      <c r="I44" s="279" t="s">
        <v>168</v>
      </c>
      <c r="J44" s="279" t="s">
        <v>188</v>
      </c>
      <c r="K44" s="319">
        <v>45838</v>
      </c>
      <c r="L44" s="284">
        <v>12</v>
      </c>
      <c r="M44" s="285">
        <v>10165</v>
      </c>
      <c r="N44" s="285">
        <v>4108</v>
      </c>
      <c r="O44" s="285">
        <v>4271</v>
      </c>
      <c r="P44" s="285">
        <v>4285</v>
      </c>
      <c r="Q44" s="285">
        <v>6057</v>
      </c>
      <c r="R44" s="285">
        <v>5894</v>
      </c>
      <c r="S44" s="285">
        <v>5880</v>
      </c>
      <c r="T44" s="286">
        <v>0.6</v>
      </c>
      <c r="U44" s="286">
        <v>0.57999999999999996</v>
      </c>
      <c r="V44" s="286">
        <v>0.57999999999999996</v>
      </c>
      <c r="W44" s="320">
        <v>164</v>
      </c>
      <c r="X44" s="320">
        <v>162</v>
      </c>
      <c r="Y44" s="320">
        <v>114</v>
      </c>
      <c r="Z44" s="321">
        <v>0.02</v>
      </c>
      <c r="AA44" s="321">
        <v>0.02</v>
      </c>
      <c r="AB44" s="321">
        <v>0.01</v>
      </c>
    </row>
    <row r="45" spans="1:28" s="287" customFormat="1" ht="12">
      <c r="A45" s="301">
        <v>45838</v>
      </c>
      <c r="B45" s="279" t="s">
        <v>260</v>
      </c>
      <c r="C45" s="279" t="s">
        <v>171</v>
      </c>
      <c r="D45" s="279"/>
      <c r="E45" s="293"/>
      <c r="F45" s="279" t="s">
        <v>261</v>
      </c>
      <c r="G45" s="282">
        <v>73549180515</v>
      </c>
      <c r="H45" s="279" t="s">
        <v>262</v>
      </c>
      <c r="I45" s="279" t="s">
        <v>168</v>
      </c>
      <c r="J45" s="279" t="s">
        <v>188</v>
      </c>
      <c r="K45" s="319">
        <v>45838</v>
      </c>
      <c r="L45" s="284">
        <v>12</v>
      </c>
      <c r="M45" s="285">
        <v>84943</v>
      </c>
      <c r="N45" s="285">
        <v>43696</v>
      </c>
      <c r="O45" s="285">
        <v>46972</v>
      </c>
      <c r="P45" s="285">
        <v>50612</v>
      </c>
      <c r="Q45" s="285">
        <v>41247</v>
      </c>
      <c r="R45" s="285">
        <v>37971</v>
      </c>
      <c r="S45" s="285">
        <v>34331</v>
      </c>
      <c r="T45" s="286">
        <v>0.49</v>
      </c>
      <c r="U45" s="286">
        <v>0.45</v>
      </c>
      <c r="V45" s="286">
        <v>0.4</v>
      </c>
      <c r="W45" s="320">
        <v>4853</v>
      </c>
      <c r="X45" s="320">
        <v>4629</v>
      </c>
      <c r="Y45" s="320">
        <v>5854</v>
      </c>
      <c r="Z45" s="321">
        <v>0.06</v>
      </c>
      <c r="AA45" s="321">
        <v>0.05</v>
      </c>
      <c r="AB45" s="321">
        <v>7.0000000000000007E-2</v>
      </c>
    </row>
    <row r="46" spans="1:28" s="287" customFormat="1" ht="12">
      <c r="A46" s="301">
        <v>45838</v>
      </c>
      <c r="B46" s="279" t="s">
        <v>263</v>
      </c>
      <c r="C46" s="279" t="s">
        <v>171</v>
      </c>
      <c r="D46" s="279"/>
      <c r="E46" s="293"/>
      <c r="F46" s="279" t="s">
        <v>264</v>
      </c>
      <c r="G46" s="282">
        <v>43905581638</v>
      </c>
      <c r="H46" s="279" t="s">
        <v>265</v>
      </c>
      <c r="I46" s="279" t="s">
        <v>168</v>
      </c>
      <c r="J46" s="279" t="s">
        <v>169</v>
      </c>
      <c r="K46" s="319">
        <v>45838</v>
      </c>
      <c r="L46" s="284">
        <v>12</v>
      </c>
      <c r="M46" s="285">
        <v>3745</v>
      </c>
      <c r="N46" s="285">
        <v>760</v>
      </c>
      <c r="O46" s="285">
        <v>2873</v>
      </c>
      <c r="P46" s="285">
        <v>3087</v>
      </c>
      <c r="Q46" s="285">
        <v>2985</v>
      </c>
      <c r="R46" s="285">
        <v>872</v>
      </c>
      <c r="S46" s="285">
        <v>658</v>
      </c>
      <c r="T46" s="286">
        <v>0.8</v>
      </c>
      <c r="U46" s="286">
        <v>0.23</v>
      </c>
      <c r="V46" s="286">
        <v>0.18</v>
      </c>
      <c r="W46" s="320">
        <v>760</v>
      </c>
      <c r="X46" s="320">
        <v>2873</v>
      </c>
      <c r="Y46" s="320">
        <v>3087</v>
      </c>
      <c r="Z46" s="321">
        <v>0.2</v>
      </c>
      <c r="AA46" s="321">
        <v>0.77</v>
      </c>
      <c r="AB46" s="321">
        <v>0.82</v>
      </c>
    </row>
    <row r="47" spans="1:28" s="287" customFormat="1" ht="12">
      <c r="A47" s="301">
        <v>45838</v>
      </c>
      <c r="B47" s="279" t="s">
        <v>253</v>
      </c>
      <c r="C47" s="279" t="s">
        <v>171</v>
      </c>
      <c r="D47" s="279"/>
      <c r="E47" s="293"/>
      <c r="F47" s="279" t="s">
        <v>266</v>
      </c>
      <c r="G47" s="282">
        <v>60562335823</v>
      </c>
      <c r="H47" s="279" t="s">
        <v>267</v>
      </c>
      <c r="I47" s="279" t="s">
        <v>168</v>
      </c>
      <c r="J47" s="279" t="s">
        <v>188</v>
      </c>
      <c r="K47" s="319">
        <v>45838</v>
      </c>
      <c r="L47" s="284">
        <v>12</v>
      </c>
      <c r="M47" s="285">
        <v>105247</v>
      </c>
      <c r="N47" s="285">
        <v>62405</v>
      </c>
      <c r="O47" s="285">
        <v>62617</v>
      </c>
      <c r="P47" s="285">
        <v>101492</v>
      </c>
      <c r="Q47" s="285">
        <v>42842</v>
      </c>
      <c r="R47" s="285">
        <v>42630</v>
      </c>
      <c r="S47" s="285">
        <v>3755</v>
      </c>
      <c r="T47" s="286">
        <v>0.41</v>
      </c>
      <c r="U47" s="286">
        <v>0.41</v>
      </c>
      <c r="V47" s="286">
        <v>0.04</v>
      </c>
      <c r="W47" s="320">
        <v>2508</v>
      </c>
      <c r="X47" s="320">
        <v>2522</v>
      </c>
      <c r="Y47" s="320">
        <v>187</v>
      </c>
      <c r="Z47" s="321">
        <v>0.02</v>
      </c>
      <c r="AA47" s="321">
        <v>0.02</v>
      </c>
      <c r="AB47" s="321">
        <v>0</v>
      </c>
    </row>
    <row r="48" spans="1:28" s="287" customFormat="1" ht="12">
      <c r="A48" s="301">
        <v>45838</v>
      </c>
      <c r="B48" s="279" t="s">
        <v>268</v>
      </c>
      <c r="C48" s="279" t="s">
        <v>171</v>
      </c>
      <c r="D48" s="279"/>
      <c r="E48" s="293"/>
      <c r="F48" s="279" t="s">
        <v>269</v>
      </c>
      <c r="G48" s="282">
        <v>65127917725</v>
      </c>
      <c r="H48" s="279" t="s">
        <v>180</v>
      </c>
      <c r="I48" s="279" t="s">
        <v>176</v>
      </c>
      <c r="J48" s="279" t="s">
        <v>181</v>
      </c>
      <c r="K48" s="319">
        <v>45838</v>
      </c>
      <c r="L48" s="284">
        <v>12</v>
      </c>
      <c r="M48" s="285">
        <v>149396</v>
      </c>
      <c r="N48" s="285">
        <v>58012</v>
      </c>
      <c r="O48" s="285">
        <v>59599</v>
      </c>
      <c r="P48" s="285">
        <v>64850</v>
      </c>
      <c r="Q48" s="285">
        <v>91384</v>
      </c>
      <c r="R48" s="285">
        <v>89797</v>
      </c>
      <c r="S48" s="285">
        <v>84546</v>
      </c>
      <c r="T48" s="286">
        <v>0.61</v>
      </c>
      <c r="U48" s="286">
        <v>0.6</v>
      </c>
      <c r="V48" s="286">
        <v>0.56999999999999995</v>
      </c>
      <c r="W48" s="320">
        <v>16306</v>
      </c>
      <c r="X48" s="320">
        <v>17544</v>
      </c>
      <c r="Y48" s="320">
        <v>17512</v>
      </c>
      <c r="Z48" s="321">
        <v>0.11</v>
      </c>
      <c r="AA48" s="321">
        <v>0.12</v>
      </c>
      <c r="AB48" s="321">
        <v>0.12</v>
      </c>
    </row>
    <row r="49" spans="1:36" s="287" customFormat="1" ht="12">
      <c r="A49" s="301">
        <v>45838</v>
      </c>
      <c r="B49" s="279" t="s">
        <v>270</v>
      </c>
      <c r="C49" s="279" t="s">
        <v>171</v>
      </c>
      <c r="D49" s="279"/>
      <c r="E49" s="293"/>
      <c r="F49" s="279" t="s">
        <v>271</v>
      </c>
      <c r="G49" s="282">
        <v>76641658449</v>
      </c>
      <c r="H49" s="279" t="s">
        <v>272</v>
      </c>
      <c r="I49" s="279" t="s">
        <v>168</v>
      </c>
      <c r="J49" s="279" t="s">
        <v>188</v>
      </c>
      <c r="K49" s="319">
        <v>45838</v>
      </c>
      <c r="L49" s="284">
        <v>12</v>
      </c>
      <c r="M49" s="285">
        <v>20744</v>
      </c>
      <c r="N49" s="285">
        <v>10791</v>
      </c>
      <c r="O49" s="285">
        <v>12852</v>
      </c>
      <c r="P49" s="285">
        <v>20276</v>
      </c>
      <c r="Q49" s="285">
        <v>9953</v>
      </c>
      <c r="R49" s="285">
        <v>7892</v>
      </c>
      <c r="S49" s="285">
        <v>468</v>
      </c>
      <c r="T49" s="286">
        <v>0.48</v>
      </c>
      <c r="U49" s="286">
        <v>0.38</v>
      </c>
      <c r="V49" s="286">
        <v>0.02</v>
      </c>
      <c r="W49" s="320">
        <v>1572</v>
      </c>
      <c r="X49" s="320">
        <v>1553</v>
      </c>
      <c r="Y49" s="320">
        <v>700</v>
      </c>
      <c r="Z49" s="321">
        <v>0.08</v>
      </c>
      <c r="AA49" s="321">
        <v>7.0000000000000007E-2</v>
      </c>
      <c r="AB49" s="321">
        <v>0.03</v>
      </c>
    </row>
    <row r="50" spans="1:36" s="287" customFormat="1" ht="12">
      <c r="A50" s="301">
        <v>45838</v>
      </c>
      <c r="B50" s="279" t="s">
        <v>273</v>
      </c>
      <c r="C50" s="279" t="s">
        <v>171</v>
      </c>
      <c r="D50" s="279"/>
      <c r="E50" s="293"/>
      <c r="F50" s="279" t="s">
        <v>274</v>
      </c>
      <c r="G50" s="282">
        <v>62653671394</v>
      </c>
      <c r="H50" s="279" t="s">
        <v>275</v>
      </c>
      <c r="I50" s="279" t="s">
        <v>168</v>
      </c>
      <c r="J50" s="279" t="s">
        <v>188</v>
      </c>
      <c r="K50" s="319">
        <v>45838</v>
      </c>
      <c r="L50" s="284">
        <v>12</v>
      </c>
      <c r="M50" s="285">
        <v>1918923</v>
      </c>
      <c r="N50" s="285">
        <v>1307248</v>
      </c>
      <c r="O50" s="285">
        <v>1315504</v>
      </c>
      <c r="P50" s="285">
        <v>1346388</v>
      </c>
      <c r="Q50" s="285">
        <v>611675</v>
      </c>
      <c r="R50" s="285">
        <v>603419</v>
      </c>
      <c r="S50" s="285">
        <v>572535</v>
      </c>
      <c r="T50" s="286">
        <v>0.32</v>
      </c>
      <c r="U50" s="286">
        <v>0.31</v>
      </c>
      <c r="V50" s="286">
        <v>0.3</v>
      </c>
      <c r="W50" s="320">
        <v>21225</v>
      </c>
      <c r="X50" s="320">
        <v>22554</v>
      </c>
      <c r="Y50" s="320">
        <v>30625</v>
      </c>
      <c r="Z50" s="321">
        <v>0.01</v>
      </c>
      <c r="AA50" s="321">
        <v>0.01</v>
      </c>
      <c r="AB50" s="321">
        <v>0.02</v>
      </c>
    </row>
    <row r="51" spans="1:36" s="287" customFormat="1" ht="12">
      <c r="A51" s="301">
        <v>45838</v>
      </c>
      <c r="B51" s="279" t="s">
        <v>276</v>
      </c>
      <c r="C51" s="279" t="s">
        <v>171</v>
      </c>
      <c r="D51" s="279" t="s">
        <v>165</v>
      </c>
      <c r="E51" s="293">
        <v>7</v>
      </c>
      <c r="F51" s="279" t="s">
        <v>277</v>
      </c>
      <c r="G51" s="282">
        <v>61808189263</v>
      </c>
      <c r="H51" s="279" t="s">
        <v>278</v>
      </c>
      <c r="I51" s="279" t="s">
        <v>168</v>
      </c>
      <c r="J51" s="279" t="s">
        <v>169</v>
      </c>
      <c r="K51" s="319">
        <v>45838</v>
      </c>
      <c r="L51" s="284">
        <v>12</v>
      </c>
      <c r="M51" s="285">
        <v>164526</v>
      </c>
      <c r="N51" s="285">
        <v>91325</v>
      </c>
      <c r="O51" s="285">
        <v>95903</v>
      </c>
      <c r="P51" s="285">
        <v>147958</v>
      </c>
      <c r="Q51" s="285">
        <v>73201</v>
      </c>
      <c r="R51" s="285">
        <v>68623</v>
      </c>
      <c r="S51" s="285">
        <v>16568</v>
      </c>
      <c r="T51" s="286">
        <v>0.44</v>
      </c>
      <c r="U51" s="286">
        <v>0.42</v>
      </c>
      <c r="V51" s="286">
        <v>0.1</v>
      </c>
      <c r="W51" s="320">
        <v>10332</v>
      </c>
      <c r="X51" s="320">
        <v>10332</v>
      </c>
      <c r="Y51" s="320">
        <v>10332</v>
      </c>
      <c r="Z51" s="321">
        <v>0.06</v>
      </c>
      <c r="AA51" s="321">
        <v>0.06</v>
      </c>
      <c r="AB51" s="321">
        <v>0.06</v>
      </c>
    </row>
    <row r="52" spans="1:36" s="287" customFormat="1" ht="12">
      <c r="A52" s="301">
        <v>45838</v>
      </c>
      <c r="B52" s="279" t="s">
        <v>279</v>
      </c>
      <c r="C52" s="279" t="s">
        <v>164</v>
      </c>
      <c r="D52" s="279" t="s">
        <v>165</v>
      </c>
      <c r="E52" s="293">
        <v>7</v>
      </c>
      <c r="F52" s="279" t="s">
        <v>277</v>
      </c>
      <c r="G52" s="282">
        <v>61808189263</v>
      </c>
      <c r="H52" s="279" t="s">
        <v>278</v>
      </c>
      <c r="I52" s="279" t="s">
        <v>168</v>
      </c>
      <c r="J52" s="279" t="s">
        <v>169</v>
      </c>
      <c r="K52" s="319">
        <v>45838</v>
      </c>
      <c r="L52" s="284">
        <v>12</v>
      </c>
      <c r="M52" s="285">
        <v>1312</v>
      </c>
      <c r="N52" s="285">
        <v>799</v>
      </c>
      <c r="O52" s="285">
        <v>828</v>
      </c>
      <c r="P52" s="285" t="s">
        <v>769</v>
      </c>
      <c r="Q52" s="285">
        <v>513</v>
      </c>
      <c r="R52" s="285">
        <v>484</v>
      </c>
      <c r="S52" s="285" t="s">
        <v>769</v>
      </c>
      <c r="T52" s="286">
        <v>0.39</v>
      </c>
      <c r="U52" s="286">
        <v>0.37</v>
      </c>
      <c r="V52" s="286" t="s">
        <v>769</v>
      </c>
      <c r="W52" s="320">
        <v>109</v>
      </c>
      <c r="X52" s="320">
        <v>109</v>
      </c>
      <c r="Y52" s="320">
        <v>109</v>
      </c>
      <c r="Z52" s="321">
        <v>0.08</v>
      </c>
      <c r="AA52" s="321">
        <v>0.08</v>
      </c>
      <c r="AB52" s="321">
        <v>0.08</v>
      </c>
    </row>
    <row r="53" spans="1:36" s="287" customFormat="1" ht="12">
      <c r="A53" s="301">
        <v>45838</v>
      </c>
      <c r="B53" s="279" t="s">
        <v>280</v>
      </c>
      <c r="C53" s="279" t="s">
        <v>171</v>
      </c>
      <c r="D53" s="279" t="s">
        <v>165</v>
      </c>
      <c r="E53" s="293">
        <v>41</v>
      </c>
      <c r="F53" s="279" t="s">
        <v>281</v>
      </c>
      <c r="G53" s="282">
        <v>89384753567</v>
      </c>
      <c r="H53" s="279" t="s">
        <v>282</v>
      </c>
      <c r="I53" s="279" t="s">
        <v>168</v>
      </c>
      <c r="J53" s="279" t="s">
        <v>169</v>
      </c>
      <c r="K53" s="319">
        <v>45838</v>
      </c>
      <c r="L53" s="284">
        <v>12</v>
      </c>
      <c r="M53" s="285">
        <v>45978</v>
      </c>
      <c r="N53" s="285">
        <v>24218</v>
      </c>
      <c r="O53" s="285">
        <v>24998</v>
      </c>
      <c r="P53" s="285">
        <v>37372</v>
      </c>
      <c r="Q53" s="285">
        <v>21760</v>
      </c>
      <c r="R53" s="285">
        <v>20980</v>
      </c>
      <c r="S53" s="285">
        <v>8606</v>
      </c>
      <c r="T53" s="286">
        <v>0.47</v>
      </c>
      <c r="U53" s="286">
        <v>0.46</v>
      </c>
      <c r="V53" s="286">
        <v>0.19</v>
      </c>
      <c r="W53" s="320">
        <v>9027</v>
      </c>
      <c r="X53" s="320">
        <v>8749</v>
      </c>
      <c r="Y53" s="320">
        <v>4033</v>
      </c>
      <c r="Z53" s="321">
        <v>0.2</v>
      </c>
      <c r="AA53" s="321">
        <v>0.19</v>
      </c>
      <c r="AB53" s="321">
        <v>0.09</v>
      </c>
    </row>
    <row r="54" spans="1:36" s="287" customFormat="1" ht="12">
      <c r="A54" s="301">
        <v>45838</v>
      </c>
      <c r="B54" s="279" t="s">
        <v>283</v>
      </c>
      <c r="C54" s="279" t="s">
        <v>171</v>
      </c>
      <c r="D54" s="279" t="s">
        <v>165</v>
      </c>
      <c r="E54" s="293">
        <v>41</v>
      </c>
      <c r="F54" s="279" t="s">
        <v>284</v>
      </c>
      <c r="G54" s="282">
        <v>68964712340</v>
      </c>
      <c r="H54" s="279" t="s">
        <v>224</v>
      </c>
      <c r="I54" s="279" t="s">
        <v>168</v>
      </c>
      <c r="J54" s="279" t="s">
        <v>169</v>
      </c>
      <c r="K54" s="319">
        <v>45838</v>
      </c>
      <c r="L54" s="284">
        <v>12</v>
      </c>
      <c r="M54" s="285">
        <v>41592</v>
      </c>
      <c r="N54" s="285">
        <v>20731</v>
      </c>
      <c r="O54" s="285">
        <v>21197</v>
      </c>
      <c r="P54" s="285">
        <v>29230</v>
      </c>
      <c r="Q54" s="285">
        <v>20861</v>
      </c>
      <c r="R54" s="285">
        <v>20395</v>
      </c>
      <c r="S54" s="285">
        <v>12362</v>
      </c>
      <c r="T54" s="286">
        <v>0.5</v>
      </c>
      <c r="U54" s="286">
        <v>0.49</v>
      </c>
      <c r="V54" s="286">
        <v>0.3</v>
      </c>
      <c r="W54" s="320">
        <v>88</v>
      </c>
      <c r="X54" s="320">
        <v>88</v>
      </c>
      <c r="Y54" s="320">
        <v>87</v>
      </c>
      <c r="Z54" s="321">
        <v>0</v>
      </c>
      <c r="AA54" s="321">
        <v>0</v>
      </c>
      <c r="AB54" s="321">
        <v>0</v>
      </c>
    </row>
    <row r="55" spans="1:36" s="287" customFormat="1" ht="12">
      <c r="A55" s="301">
        <v>45838</v>
      </c>
      <c r="B55" s="279" t="s">
        <v>285</v>
      </c>
      <c r="C55" s="279" t="s">
        <v>171</v>
      </c>
      <c r="D55" s="279" t="s">
        <v>165</v>
      </c>
      <c r="E55" s="293">
        <v>3</v>
      </c>
      <c r="F55" s="279" t="s">
        <v>286</v>
      </c>
      <c r="G55" s="282">
        <v>16457520308</v>
      </c>
      <c r="H55" s="279" t="s">
        <v>287</v>
      </c>
      <c r="I55" s="279" t="s">
        <v>168</v>
      </c>
      <c r="J55" s="279" t="s">
        <v>188</v>
      </c>
      <c r="K55" s="319">
        <v>45838</v>
      </c>
      <c r="L55" s="284">
        <v>12</v>
      </c>
      <c r="M55" s="285">
        <v>119535</v>
      </c>
      <c r="N55" s="285">
        <v>35553</v>
      </c>
      <c r="O55" s="285">
        <v>41195</v>
      </c>
      <c r="P55" s="285">
        <v>100452</v>
      </c>
      <c r="Q55" s="285">
        <v>83982</v>
      </c>
      <c r="R55" s="285">
        <v>78340</v>
      </c>
      <c r="S55" s="285">
        <v>19083</v>
      </c>
      <c r="T55" s="286">
        <v>0.7</v>
      </c>
      <c r="U55" s="286">
        <v>0.66</v>
      </c>
      <c r="V55" s="286">
        <v>0.16</v>
      </c>
      <c r="W55" s="320">
        <v>7608</v>
      </c>
      <c r="X55" s="320">
        <v>8404</v>
      </c>
      <c r="Y55" s="320">
        <v>44299</v>
      </c>
      <c r="Z55" s="321">
        <v>0.06</v>
      </c>
      <c r="AA55" s="321">
        <v>7.0000000000000007E-2</v>
      </c>
      <c r="AB55" s="321">
        <v>0.37</v>
      </c>
    </row>
    <row r="56" spans="1:36" s="287" customFormat="1" ht="12">
      <c r="A56" s="301">
        <v>45838</v>
      </c>
      <c r="B56" s="279" t="s">
        <v>288</v>
      </c>
      <c r="C56" s="279" t="s">
        <v>171</v>
      </c>
      <c r="D56" s="279" t="s">
        <v>165</v>
      </c>
      <c r="E56" s="293">
        <v>4</v>
      </c>
      <c r="F56" s="279" t="s">
        <v>289</v>
      </c>
      <c r="G56" s="282">
        <v>85502108833</v>
      </c>
      <c r="H56" s="279" t="s">
        <v>290</v>
      </c>
      <c r="I56" s="279" t="s">
        <v>168</v>
      </c>
      <c r="J56" s="279" t="s">
        <v>177</v>
      </c>
      <c r="K56" s="319">
        <v>45838</v>
      </c>
      <c r="L56" s="284">
        <v>12</v>
      </c>
      <c r="M56" s="285">
        <v>56324</v>
      </c>
      <c r="N56" s="285">
        <v>8210</v>
      </c>
      <c r="O56" s="285">
        <v>10373</v>
      </c>
      <c r="P56" s="285">
        <v>37049</v>
      </c>
      <c r="Q56" s="285">
        <v>48114</v>
      </c>
      <c r="R56" s="285">
        <v>45951</v>
      </c>
      <c r="S56" s="285">
        <v>19275</v>
      </c>
      <c r="T56" s="286">
        <v>0.85</v>
      </c>
      <c r="U56" s="286">
        <v>0.82</v>
      </c>
      <c r="V56" s="286">
        <v>0.34</v>
      </c>
      <c r="W56" s="320">
        <v>8096</v>
      </c>
      <c r="X56" s="320">
        <v>8774</v>
      </c>
      <c r="Y56" s="320">
        <v>3425</v>
      </c>
      <c r="Z56" s="321">
        <v>0.14000000000000001</v>
      </c>
      <c r="AA56" s="321">
        <v>0.16</v>
      </c>
      <c r="AB56" s="321">
        <v>0.06</v>
      </c>
    </row>
    <row r="57" spans="1:36" s="287" customFormat="1" ht="12">
      <c r="A57" s="301">
        <v>45838</v>
      </c>
      <c r="B57" s="279" t="s">
        <v>291</v>
      </c>
      <c r="C57" s="279" t="s">
        <v>171</v>
      </c>
      <c r="D57" s="279" t="s">
        <v>165</v>
      </c>
      <c r="E57" s="293">
        <v>3</v>
      </c>
      <c r="F57" s="279" t="s">
        <v>292</v>
      </c>
      <c r="G57" s="282">
        <v>57526653420</v>
      </c>
      <c r="H57" s="279" t="s">
        <v>293</v>
      </c>
      <c r="I57" s="279" t="s">
        <v>168</v>
      </c>
      <c r="J57" s="279" t="s">
        <v>169</v>
      </c>
      <c r="K57" s="319">
        <v>45838</v>
      </c>
      <c r="L57" s="284">
        <v>12</v>
      </c>
      <c r="M57" s="285">
        <v>9693</v>
      </c>
      <c r="N57" s="285">
        <v>2785</v>
      </c>
      <c r="O57" s="285">
        <v>3095</v>
      </c>
      <c r="P57" s="285">
        <v>4369</v>
      </c>
      <c r="Q57" s="285">
        <v>6908</v>
      </c>
      <c r="R57" s="285">
        <v>6598</v>
      </c>
      <c r="S57" s="285">
        <v>5324</v>
      </c>
      <c r="T57" s="286">
        <v>0.71</v>
      </c>
      <c r="U57" s="286">
        <v>0.68</v>
      </c>
      <c r="V57" s="286">
        <v>0.55000000000000004</v>
      </c>
      <c r="W57" s="320">
        <v>189</v>
      </c>
      <c r="X57" s="320">
        <v>181</v>
      </c>
      <c r="Y57" s="320">
        <v>34</v>
      </c>
      <c r="Z57" s="321">
        <v>0.02</v>
      </c>
      <c r="AA57" s="321">
        <v>0.02</v>
      </c>
      <c r="AB57" s="321">
        <v>0</v>
      </c>
    </row>
    <row r="58" spans="1:36" s="287" customFormat="1" ht="12">
      <c r="A58" s="301">
        <v>45838</v>
      </c>
      <c r="B58" s="279" t="s">
        <v>294</v>
      </c>
      <c r="C58" s="279" t="s">
        <v>171</v>
      </c>
      <c r="D58" s="279"/>
      <c r="E58" s="293"/>
      <c r="F58" s="279" t="s">
        <v>295</v>
      </c>
      <c r="G58" s="282">
        <v>91385943850</v>
      </c>
      <c r="H58" s="279" t="s">
        <v>296</v>
      </c>
      <c r="I58" s="279" t="s">
        <v>168</v>
      </c>
      <c r="J58" s="279" t="s">
        <v>188</v>
      </c>
      <c r="K58" s="319">
        <v>45838</v>
      </c>
      <c r="L58" s="284">
        <v>12</v>
      </c>
      <c r="M58" s="285">
        <v>405166</v>
      </c>
      <c r="N58" s="285">
        <v>181058</v>
      </c>
      <c r="O58" s="285">
        <v>185289</v>
      </c>
      <c r="P58" s="285">
        <v>348452</v>
      </c>
      <c r="Q58" s="285">
        <v>224108</v>
      </c>
      <c r="R58" s="285">
        <v>219877</v>
      </c>
      <c r="S58" s="285">
        <v>56714</v>
      </c>
      <c r="T58" s="286">
        <v>0.55000000000000004</v>
      </c>
      <c r="U58" s="286">
        <v>0.54</v>
      </c>
      <c r="V58" s="286">
        <v>0.14000000000000001</v>
      </c>
      <c r="W58" s="320">
        <v>146886</v>
      </c>
      <c r="X58" s="320">
        <v>150418</v>
      </c>
      <c r="Y58" s="320">
        <v>0</v>
      </c>
      <c r="Z58" s="321">
        <v>0.36</v>
      </c>
      <c r="AA58" s="321">
        <v>0.37</v>
      </c>
      <c r="AB58" s="321">
        <v>0</v>
      </c>
    </row>
    <row r="59" spans="1:36" s="287" customFormat="1" ht="12">
      <c r="A59" s="301">
        <v>45838</v>
      </c>
      <c r="B59" s="279" t="s">
        <v>297</v>
      </c>
      <c r="C59" s="279" t="s">
        <v>171</v>
      </c>
      <c r="D59" s="279" t="s">
        <v>165</v>
      </c>
      <c r="E59" s="293">
        <v>36</v>
      </c>
      <c r="F59" s="279" t="s">
        <v>298</v>
      </c>
      <c r="G59" s="282">
        <v>27923449966</v>
      </c>
      <c r="H59" s="279" t="s">
        <v>299</v>
      </c>
      <c r="I59" s="279" t="s">
        <v>168</v>
      </c>
      <c r="J59" s="279" t="s">
        <v>169</v>
      </c>
      <c r="K59" s="319">
        <v>45838</v>
      </c>
      <c r="L59" s="284">
        <v>12</v>
      </c>
      <c r="M59" s="288">
        <v>20865</v>
      </c>
      <c r="N59" s="288">
        <v>14616</v>
      </c>
      <c r="O59" s="288">
        <v>14824</v>
      </c>
      <c r="P59" s="288">
        <v>19897</v>
      </c>
      <c r="Q59" s="288">
        <v>6249</v>
      </c>
      <c r="R59" s="288">
        <v>6041</v>
      </c>
      <c r="S59" s="288">
        <v>968</v>
      </c>
      <c r="T59" s="289">
        <v>0.3</v>
      </c>
      <c r="U59" s="289">
        <v>0.28999999999999998</v>
      </c>
      <c r="V59" s="289">
        <v>0.05</v>
      </c>
      <c r="W59" s="322">
        <v>12119</v>
      </c>
      <c r="X59" s="322">
        <v>12204</v>
      </c>
      <c r="Y59" s="322">
        <v>0</v>
      </c>
      <c r="Z59" s="323">
        <v>0.57999999999999996</v>
      </c>
      <c r="AA59" s="323">
        <v>0.57999999999999996</v>
      </c>
      <c r="AB59" s="323">
        <v>0</v>
      </c>
    </row>
    <row r="60" spans="1:36" s="287" customFormat="1" ht="12">
      <c r="A60" s="301">
        <v>45473</v>
      </c>
      <c r="B60" s="279" t="s">
        <v>163</v>
      </c>
      <c r="C60" s="279" t="s">
        <v>164</v>
      </c>
      <c r="D60" s="279" t="s">
        <v>165</v>
      </c>
      <c r="E60" s="293">
        <v>6</v>
      </c>
      <c r="F60" s="279" t="s">
        <v>166</v>
      </c>
      <c r="G60" s="290">
        <v>78421957449</v>
      </c>
      <c r="H60" s="279" t="s">
        <v>167</v>
      </c>
      <c r="I60" s="279" t="s">
        <v>168</v>
      </c>
      <c r="J60" s="279" t="s">
        <v>169</v>
      </c>
      <c r="K60" s="301">
        <v>45473</v>
      </c>
      <c r="L60" s="291">
        <v>12</v>
      </c>
      <c r="M60" s="285">
        <v>2342</v>
      </c>
      <c r="N60" s="285">
        <v>1114</v>
      </c>
      <c r="O60" s="285">
        <v>1276</v>
      </c>
      <c r="P60" s="285">
        <v>2117</v>
      </c>
      <c r="Q60" s="285">
        <v>1228</v>
      </c>
      <c r="R60" s="285">
        <v>1066</v>
      </c>
      <c r="S60" s="285">
        <v>225</v>
      </c>
      <c r="T60" s="286">
        <v>0.52</v>
      </c>
      <c r="U60" s="286">
        <v>0.46</v>
      </c>
      <c r="V60" s="286">
        <v>0.1</v>
      </c>
      <c r="W60" s="320">
        <v>0</v>
      </c>
      <c r="X60" s="320">
        <v>0</v>
      </c>
      <c r="Y60" s="320">
        <v>0</v>
      </c>
      <c r="Z60" s="321">
        <v>0</v>
      </c>
      <c r="AA60" s="321">
        <v>0</v>
      </c>
      <c r="AB60" s="321">
        <v>0</v>
      </c>
      <c r="AC60" s="287">
        <v>0.46</v>
      </c>
      <c r="AD60" s="287">
        <v>0.1</v>
      </c>
      <c r="AE60" s="287">
        <v>0</v>
      </c>
      <c r="AF60" s="287">
        <v>0</v>
      </c>
      <c r="AG60" s="287">
        <v>0</v>
      </c>
      <c r="AH60" s="287">
        <v>0</v>
      </c>
      <c r="AI60" s="287">
        <v>0</v>
      </c>
      <c r="AJ60" s="287">
        <v>0</v>
      </c>
    </row>
    <row r="61" spans="1:36" s="287" customFormat="1" ht="12">
      <c r="A61" s="301">
        <v>45473</v>
      </c>
      <c r="B61" s="279" t="s">
        <v>170</v>
      </c>
      <c r="C61" s="279" t="s">
        <v>171</v>
      </c>
      <c r="D61" s="279" t="s">
        <v>165</v>
      </c>
      <c r="E61" s="293">
        <v>6</v>
      </c>
      <c r="F61" s="279" t="s">
        <v>166</v>
      </c>
      <c r="G61" s="290">
        <v>78421957449</v>
      </c>
      <c r="H61" s="279" t="s">
        <v>167</v>
      </c>
      <c r="I61" s="279" t="s">
        <v>168</v>
      </c>
      <c r="J61" s="279" t="s">
        <v>169</v>
      </c>
      <c r="K61" s="301">
        <v>45473</v>
      </c>
      <c r="L61" s="291">
        <v>12</v>
      </c>
      <c r="M61" s="285">
        <v>362086</v>
      </c>
      <c r="N61" s="285">
        <v>214261</v>
      </c>
      <c r="O61" s="285">
        <v>239438</v>
      </c>
      <c r="P61" s="285">
        <v>318536</v>
      </c>
      <c r="Q61" s="285">
        <v>147825</v>
      </c>
      <c r="R61" s="285">
        <v>122648</v>
      </c>
      <c r="S61" s="285">
        <v>43550</v>
      </c>
      <c r="T61" s="286">
        <v>0.41</v>
      </c>
      <c r="U61" s="286">
        <v>0.34</v>
      </c>
      <c r="V61" s="286">
        <v>0.12</v>
      </c>
      <c r="W61" s="320">
        <v>0</v>
      </c>
      <c r="X61" s="320">
        <v>0</v>
      </c>
      <c r="Y61" s="320">
        <v>0</v>
      </c>
      <c r="Z61" s="321">
        <v>0</v>
      </c>
      <c r="AA61" s="321">
        <v>0</v>
      </c>
      <c r="AB61" s="321">
        <v>0</v>
      </c>
      <c r="AC61" s="287">
        <v>0.34</v>
      </c>
      <c r="AD61" s="287">
        <v>0.12</v>
      </c>
      <c r="AE61" s="287">
        <v>0</v>
      </c>
      <c r="AF61" s="287">
        <v>0</v>
      </c>
      <c r="AG61" s="287">
        <v>0</v>
      </c>
      <c r="AH61" s="287">
        <v>0</v>
      </c>
      <c r="AI61" s="287">
        <v>0</v>
      </c>
      <c r="AJ61" s="287">
        <v>0</v>
      </c>
    </row>
    <row r="62" spans="1:36" s="287" customFormat="1" ht="12">
      <c r="A62" s="301">
        <v>45473</v>
      </c>
      <c r="B62" s="279" t="s">
        <v>172</v>
      </c>
      <c r="C62" s="279" t="s">
        <v>164</v>
      </c>
      <c r="D62" s="279" t="s">
        <v>165</v>
      </c>
      <c r="E62" s="293">
        <v>6</v>
      </c>
      <c r="F62" s="279" t="s">
        <v>166</v>
      </c>
      <c r="G62" s="290">
        <v>78421957449</v>
      </c>
      <c r="H62" s="279" t="s">
        <v>167</v>
      </c>
      <c r="I62" s="279" t="s">
        <v>168</v>
      </c>
      <c r="J62" s="279" t="s">
        <v>169</v>
      </c>
      <c r="K62" s="301">
        <v>45473</v>
      </c>
      <c r="L62" s="291">
        <v>12</v>
      </c>
      <c r="M62" s="285">
        <v>2814</v>
      </c>
      <c r="N62" s="285">
        <v>1035</v>
      </c>
      <c r="O62" s="285">
        <v>1066</v>
      </c>
      <c r="P62" s="285">
        <v>1141</v>
      </c>
      <c r="Q62" s="285">
        <v>1779</v>
      </c>
      <c r="R62" s="285">
        <v>1748</v>
      </c>
      <c r="S62" s="285">
        <v>1673</v>
      </c>
      <c r="T62" s="286">
        <v>0.63</v>
      </c>
      <c r="U62" s="286">
        <v>0.62</v>
      </c>
      <c r="V62" s="286">
        <v>0.59</v>
      </c>
      <c r="W62" s="320">
        <v>0</v>
      </c>
      <c r="X62" s="320">
        <v>0</v>
      </c>
      <c r="Y62" s="320">
        <v>0</v>
      </c>
      <c r="Z62" s="321">
        <v>0</v>
      </c>
      <c r="AA62" s="321">
        <v>0</v>
      </c>
      <c r="AB62" s="321">
        <v>0</v>
      </c>
      <c r="AC62" s="287">
        <v>0.62</v>
      </c>
      <c r="AD62" s="287">
        <v>0.59</v>
      </c>
      <c r="AE62" s="287">
        <v>0</v>
      </c>
      <c r="AF62" s="287">
        <v>0</v>
      </c>
      <c r="AG62" s="287">
        <v>0</v>
      </c>
      <c r="AH62" s="287">
        <v>0</v>
      </c>
      <c r="AI62" s="287">
        <v>0</v>
      </c>
      <c r="AJ62" s="287">
        <v>0</v>
      </c>
    </row>
    <row r="63" spans="1:36" s="287" customFormat="1" ht="12">
      <c r="A63" s="301">
        <v>45473</v>
      </c>
      <c r="B63" s="279" t="s">
        <v>173</v>
      </c>
      <c r="C63" s="279" t="s">
        <v>171</v>
      </c>
      <c r="D63" s="279"/>
      <c r="E63" s="293"/>
      <c r="F63" s="279" t="s">
        <v>174</v>
      </c>
      <c r="G63" s="290">
        <v>83810127567</v>
      </c>
      <c r="H63" s="279" t="s">
        <v>175</v>
      </c>
      <c r="I63" s="279" t="s">
        <v>176</v>
      </c>
      <c r="J63" s="279" t="s">
        <v>177</v>
      </c>
      <c r="K63" s="301">
        <v>45291</v>
      </c>
      <c r="L63" s="291">
        <v>12</v>
      </c>
      <c r="M63" s="285">
        <v>17031</v>
      </c>
      <c r="N63" s="285">
        <v>6277</v>
      </c>
      <c r="O63" s="285">
        <v>7544</v>
      </c>
      <c r="P63" s="285">
        <v>16912</v>
      </c>
      <c r="Q63" s="285">
        <v>10754</v>
      </c>
      <c r="R63" s="285">
        <v>9487</v>
      </c>
      <c r="S63" s="285">
        <v>119</v>
      </c>
      <c r="T63" s="286">
        <v>0.63</v>
      </c>
      <c r="U63" s="286">
        <v>0.56000000000000005</v>
      </c>
      <c r="V63" s="286">
        <v>0.01</v>
      </c>
      <c r="W63" s="320">
        <v>292</v>
      </c>
      <c r="X63" s="320">
        <v>351</v>
      </c>
      <c r="Y63" s="320" t="s">
        <v>769</v>
      </c>
      <c r="Z63" s="321">
        <v>0.02</v>
      </c>
      <c r="AA63" s="321">
        <v>0.02</v>
      </c>
      <c r="AB63" s="321" t="s">
        <v>769</v>
      </c>
      <c r="AC63" s="287">
        <v>0.56000000000000005</v>
      </c>
      <c r="AD63" s="287">
        <v>0.01</v>
      </c>
      <c r="AE63" s="287">
        <v>292</v>
      </c>
      <c r="AF63" s="287">
        <v>351</v>
      </c>
      <c r="AG63" s="287" t="s">
        <v>769</v>
      </c>
      <c r="AH63" s="287">
        <v>0.02</v>
      </c>
      <c r="AI63" s="287">
        <v>0.02</v>
      </c>
      <c r="AJ63" s="287" t="s">
        <v>769</v>
      </c>
    </row>
    <row r="64" spans="1:36" s="287" customFormat="1" ht="12">
      <c r="A64" s="301">
        <v>45473</v>
      </c>
      <c r="B64" s="279" t="s">
        <v>178</v>
      </c>
      <c r="C64" s="279" t="s">
        <v>171</v>
      </c>
      <c r="D64" s="279"/>
      <c r="E64" s="293"/>
      <c r="F64" s="279" t="s">
        <v>179</v>
      </c>
      <c r="G64" s="290">
        <v>90302247344</v>
      </c>
      <c r="H64" s="279" t="s">
        <v>180</v>
      </c>
      <c r="I64" s="279" t="s">
        <v>176</v>
      </c>
      <c r="J64" s="279" t="s">
        <v>181</v>
      </c>
      <c r="K64" s="301">
        <v>45473</v>
      </c>
      <c r="L64" s="291">
        <v>12</v>
      </c>
      <c r="M64" s="285">
        <v>35040</v>
      </c>
      <c r="N64" s="285">
        <v>4228</v>
      </c>
      <c r="O64" s="285">
        <v>4242</v>
      </c>
      <c r="P64" s="285">
        <v>6033</v>
      </c>
      <c r="Q64" s="285">
        <v>30812</v>
      </c>
      <c r="R64" s="285">
        <v>30798</v>
      </c>
      <c r="S64" s="285">
        <v>29007</v>
      </c>
      <c r="T64" s="286">
        <v>0.88</v>
      </c>
      <c r="U64" s="286">
        <v>0.88</v>
      </c>
      <c r="V64" s="286">
        <v>0.83</v>
      </c>
      <c r="W64" s="320">
        <v>825</v>
      </c>
      <c r="X64" s="320">
        <v>838</v>
      </c>
      <c r="Y64" s="320">
        <v>0</v>
      </c>
      <c r="Z64" s="321">
        <v>0.02</v>
      </c>
      <c r="AA64" s="321">
        <v>0.02</v>
      </c>
      <c r="AB64" s="321">
        <v>0</v>
      </c>
      <c r="AC64" s="287">
        <v>0.88</v>
      </c>
      <c r="AD64" s="287">
        <v>0.83</v>
      </c>
      <c r="AE64" s="287">
        <v>825</v>
      </c>
      <c r="AF64" s="287">
        <v>838</v>
      </c>
      <c r="AG64" s="287">
        <v>0</v>
      </c>
      <c r="AH64" s="287">
        <v>0.02</v>
      </c>
      <c r="AI64" s="287">
        <v>0.02</v>
      </c>
      <c r="AJ64" s="287">
        <v>0</v>
      </c>
    </row>
    <row r="65" spans="1:36" s="287" customFormat="1" ht="12">
      <c r="A65" s="301">
        <v>45473</v>
      </c>
      <c r="B65" s="279" t="s">
        <v>182</v>
      </c>
      <c r="C65" s="279" t="s">
        <v>171</v>
      </c>
      <c r="D65" s="279"/>
      <c r="E65" s="293"/>
      <c r="F65" s="279" t="s">
        <v>183</v>
      </c>
      <c r="G65" s="290">
        <v>49633667743</v>
      </c>
      <c r="H65" s="279" t="s">
        <v>184</v>
      </c>
      <c r="I65" s="279" t="s">
        <v>168</v>
      </c>
      <c r="J65" s="279" t="s">
        <v>169</v>
      </c>
      <c r="K65" s="301">
        <v>45473</v>
      </c>
      <c r="L65" s="291">
        <v>12</v>
      </c>
      <c r="M65" s="285">
        <v>104815</v>
      </c>
      <c r="N65" s="285">
        <v>56268</v>
      </c>
      <c r="O65" s="285">
        <v>56664</v>
      </c>
      <c r="P65" s="285">
        <v>94313</v>
      </c>
      <c r="Q65" s="285">
        <v>48547</v>
      </c>
      <c r="R65" s="285">
        <v>48151</v>
      </c>
      <c r="S65" s="285">
        <v>10502</v>
      </c>
      <c r="T65" s="286">
        <v>0.46</v>
      </c>
      <c r="U65" s="286">
        <v>0.46</v>
      </c>
      <c r="V65" s="286">
        <v>0.1</v>
      </c>
      <c r="W65" s="320">
        <v>0</v>
      </c>
      <c r="X65" s="320">
        <v>0</v>
      </c>
      <c r="Y65" s="320">
        <v>0</v>
      </c>
      <c r="Z65" s="321">
        <v>0</v>
      </c>
      <c r="AA65" s="321">
        <v>0</v>
      </c>
      <c r="AB65" s="321">
        <v>0</v>
      </c>
      <c r="AC65" s="287">
        <v>0.46</v>
      </c>
      <c r="AD65" s="287">
        <v>0.1</v>
      </c>
      <c r="AE65" s="287">
        <v>0</v>
      </c>
      <c r="AF65" s="287">
        <v>0</v>
      </c>
      <c r="AG65" s="287">
        <v>0</v>
      </c>
      <c r="AH65" s="287">
        <v>0</v>
      </c>
      <c r="AI65" s="287">
        <v>0</v>
      </c>
      <c r="AJ65" s="287">
        <v>0</v>
      </c>
    </row>
    <row r="66" spans="1:36" s="287" customFormat="1" ht="12">
      <c r="A66" s="301">
        <v>45473</v>
      </c>
      <c r="B66" s="279" t="s">
        <v>185</v>
      </c>
      <c r="C66" s="279" t="s">
        <v>171</v>
      </c>
      <c r="D66" s="279"/>
      <c r="E66" s="293"/>
      <c r="F66" s="279" t="s">
        <v>186</v>
      </c>
      <c r="G66" s="290">
        <v>28342064803</v>
      </c>
      <c r="H66" s="279" t="s">
        <v>187</v>
      </c>
      <c r="I66" s="279" t="s">
        <v>168</v>
      </c>
      <c r="J66" s="279" t="s">
        <v>188</v>
      </c>
      <c r="K66" s="301">
        <v>45473</v>
      </c>
      <c r="L66" s="291">
        <v>12</v>
      </c>
      <c r="M66" s="285">
        <v>62396</v>
      </c>
      <c r="N66" s="285">
        <v>29885</v>
      </c>
      <c r="O66" s="285">
        <v>30055</v>
      </c>
      <c r="P66" s="285">
        <v>30292</v>
      </c>
      <c r="Q66" s="285">
        <v>32511</v>
      </c>
      <c r="R66" s="285">
        <v>32341</v>
      </c>
      <c r="S66" s="285">
        <v>32104</v>
      </c>
      <c r="T66" s="286">
        <v>0.52</v>
      </c>
      <c r="U66" s="286">
        <v>0.52</v>
      </c>
      <c r="V66" s="286">
        <v>0.51</v>
      </c>
      <c r="W66" s="320">
        <v>3247</v>
      </c>
      <c r="X66" s="320">
        <v>3372</v>
      </c>
      <c r="Y66" s="320">
        <v>3466</v>
      </c>
      <c r="Z66" s="321">
        <v>0.05</v>
      </c>
      <c r="AA66" s="321">
        <v>0.05</v>
      </c>
      <c r="AB66" s="321">
        <v>0.06</v>
      </c>
      <c r="AC66" s="287">
        <v>0.52</v>
      </c>
      <c r="AD66" s="287">
        <v>0.51</v>
      </c>
      <c r="AE66" s="287">
        <v>3247</v>
      </c>
      <c r="AF66" s="287">
        <v>3372</v>
      </c>
      <c r="AG66" s="287">
        <v>3466</v>
      </c>
      <c r="AH66" s="287">
        <v>0.05</v>
      </c>
      <c r="AI66" s="287">
        <v>0.05</v>
      </c>
      <c r="AJ66" s="287">
        <v>0.06</v>
      </c>
    </row>
    <row r="67" spans="1:36" s="287" customFormat="1" ht="12">
      <c r="A67" s="301">
        <v>45473</v>
      </c>
      <c r="B67" s="279" t="s">
        <v>189</v>
      </c>
      <c r="C67" s="279" t="s">
        <v>171</v>
      </c>
      <c r="D67" s="279" t="s">
        <v>165</v>
      </c>
      <c r="E67" s="293">
        <v>8</v>
      </c>
      <c r="F67" s="279" t="s">
        <v>190</v>
      </c>
      <c r="G67" s="290">
        <v>60905115063</v>
      </c>
      <c r="H67" s="279" t="s">
        <v>191</v>
      </c>
      <c r="I67" s="279" t="s">
        <v>168</v>
      </c>
      <c r="J67" s="279" t="s">
        <v>188</v>
      </c>
      <c r="K67" s="301">
        <v>45473</v>
      </c>
      <c r="L67" s="291">
        <v>12</v>
      </c>
      <c r="M67" s="285">
        <v>522437</v>
      </c>
      <c r="N67" s="285">
        <v>97958</v>
      </c>
      <c r="O67" s="285">
        <v>108932</v>
      </c>
      <c r="P67" s="285">
        <v>164135</v>
      </c>
      <c r="Q67" s="285">
        <v>424479</v>
      </c>
      <c r="R67" s="285">
        <v>413505</v>
      </c>
      <c r="S67" s="285">
        <v>358302</v>
      </c>
      <c r="T67" s="286">
        <v>0.81</v>
      </c>
      <c r="U67" s="286">
        <v>0.79</v>
      </c>
      <c r="V67" s="286">
        <v>0.69</v>
      </c>
      <c r="W67" s="320">
        <v>24768</v>
      </c>
      <c r="X67" s="320">
        <v>24757</v>
      </c>
      <c r="Y67" s="320">
        <v>22997</v>
      </c>
      <c r="Z67" s="321">
        <v>0.05</v>
      </c>
      <c r="AA67" s="321">
        <v>0.05</v>
      </c>
      <c r="AB67" s="321">
        <v>0.04</v>
      </c>
      <c r="AC67" s="287">
        <v>0.79</v>
      </c>
      <c r="AD67" s="287">
        <v>0.69</v>
      </c>
      <c r="AE67" s="287">
        <v>24768</v>
      </c>
      <c r="AF67" s="287">
        <v>24757</v>
      </c>
      <c r="AG67" s="287">
        <v>22997</v>
      </c>
      <c r="AH67" s="287">
        <v>0.05</v>
      </c>
      <c r="AI67" s="287">
        <v>0.05</v>
      </c>
      <c r="AJ67" s="287">
        <v>0.04</v>
      </c>
    </row>
    <row r="68" spans="1:36" s="287" customFormat="1" ht="12">
      <c r="A68" s="301">
        <v>45473</v>
      </c>
      <c r="B68" s="279" t="s">
        <v>192</v>
      </c>
      <c r="C68" s="279" t="s">
        <v>193</v>
      </c>
      <c r="D68" s="279" t="s">
        <v>165</v>
      </c>
      <c r="E68" s="293">
        <v>12</v>
      </c>
      <c r="F68" s="279" t="s">
        <v>190</v>
      </c>
      <c r="G68" s="290">
        <v>60905115063</v>
      </c>
      <c r="H68" s="279" t="s">
        <v>191</v>
      </c>
      <c r="I68" s="279" t="s">
        <v>168</v>
      </c>
      <c r="J68" s="279" t="s">
        <v>188</v>
      </c>
      <c r="K68" s="301">
        <v>45473</v>
      </c>
      <c r="L68" s="291">
        <v>12</v>
      </c>
      <c r="M68" s="285">
        <v>1437646</v>
      </c>
      <c r="N68" s="285">
        <v>743811</v>
      </c>
      <c r="O68" s="285">
        <v>755244</v>
      </c>
      <c r="P68" s="285">
        <v>1370054</v>
      </c>
      <c r="Q68" s="285">
        <v>693835</v>
      </c>
      <c r="R68" s="285">
        <v>682402</v>
      </c>
      <c r="S68" s="285">
        <v>67592</v>
      </c>
      <c r="T68" s="286">
        <v>0.48</v>
      </c>
      <c r="U68" s="286">
        <v>0.47</v>
      </c>
      <c r="V68" s="286">
        <v>0.05</v>
      </c>
      <c r="W68" s="320">
        <v>23339</v>
      </c>
      <c r="X68" s="320">
        <v>1399</v>
      </c>
      <c r="Y68" s="320">
        <v>421</v>
      </c>
      <c r="Z68" s="321">
        <v>0.02</v>
      </c>
      <c r="AA68" s="321">
        <v>0</v>
      </c>
      <c r="AB68" s="321">
        <v>0</v>
      </c>
      <c r="AC68" s="287">
        <v>0.47</v>
      </c>
      <c r="AD68" s="287">
        <v>0.05</v>
      </c>
      <c r="AE68" s="287">
        <v>23339</v>
      </c>
      <c r="AF68" s="287">
        <v>1399</v>
      </c>
      <c r="AG68" s="287">
        <v>421</v>
      </c>
      <c r="AH68" s="287">
        <v>0.02</v>
      </c>
      <c r="AI68" s="287">
        <v>0</v>
      </c>
      <c r="AJ68" s="287">
        <v>0</v>
      </c>
    </row>
    <row r="69" spans="1:36" s="287" customFormat="1" ht="12">
      <c r="A69" s="301">
        <v>45473</v>
      </c>
      <c r="B69" s="279" t="s">
        <v>194</v>
      </c>
      <c r="C69" s="279" t="s">
        <v>171</v>
      </c>
      <c r="D69" s="279"/>
      <c r="E69" s="293"/>
      <c r="F69" s="279" t="s">
        <v>195</v>
      </c>
      <c r="G69" s="290">
        <v>65714394898</v>
      </c>
      <c r="H69" s="279" t="s">
        <v>196</v>
      </c>
      <c r="I69" s="279" t="s">
        <v>168</v>
      </c>
      <c r="J69" s="279" t="s">
        <v>188</v>
      </c>
      <c r="K69" s="301">
        <v>45473</v>
      </c>
      <c r="L69" s="291">
        <v>12</v>
      </c>
      <c r="M69" s="285">
        <v>3047578</v>
      </c>
      <c r="N69" s="285">
        <v>1718391</v>
      </c>
      <c r="O69" s="285">
        <v>1779767</v>
      </c>
      <c r="P69" s="285">
        <v>1879617</v>
      </c>
      <c r="Q69" s="285">
        <v>1329187</v>
      </c>
      <c r="R69" s="285">
        <v>1267811</v>
      </c>
      <c r="S69" s="285">
        <v>1167961</v>
      </c>
      <c r="T69" s="286">
        <v>0.44</v>
      </c>
      <c r="U69" s="286">
        <v>0.42</v>
      </c>
      <c r="V69" s="286">
        <v>0.38</v>
      </c>
      <c r="W69" s="320">
        <v>137476</v>
      </c>
      <c r="X69" s="320">
        <v>144150</v>
      </c>
      <c r="Y69" s="320">
        <v>140965</v>
      </c>
      <c r="Z69" s="321">
        <v>0.05</v>
      </c>
      <c r="AA69" s="321">
        <v>0.05</v>
      </c>
      <c r="AB69" s="321">
        <v>0.05</v>
      </c>
      <c r="AC69" s="287">
        <v>0.42</v>
      </c>
      <c r="AD69" s="287">
        <v>0.38</v>
      </c>
      <c r="AE69" s="287">
        <v>137476</v>
      </c>
      <c r="AF69" s="287">
        <v>144150</v>
      </c>
      <c r="AG69" s="287">
        <v>140965</v>
      </c>
      <c r="AH69" s="287">
        <v>0.05</v>
      </c>
      <c r="AI69" s="287">
        <v>0.05</v>
      </c>
      <c r="AJ69" s="287">
        <v>0.05</v>
      </c>
    </row>
    <row r="70" spans="1:36" s="287" customFormat="1" ht="12">
      <c r="A70" s="301">
        <v>45473</v>
      </c>
      <c r="B70" s="279" t="s">
        <v>197</v>
      </c>
      <c r="C70" s="279" t="s">
        <v>171</v>
      </c>
      <c r="D70" s="279" t="s">
        <v>165</v>
      </c>
      <c r="E70" s="293">
        <v>11</v>
      </c>
      <c r="F70" s="279" t="s">
        <v>198</v>
      </c>
      <c r="G70" s="290">
        <v>53226460365</v>
      </c>
      <c r="H70" s="279" t="s">
        <v>199</v>
      </c>
      <c r="I70" s="279" t="s">
        <v>168</v>
      </c>
      <c r="J70" s="279" t="s">
        <v>181</v>
      </c>
      <c r="K70" s="301">
        <v>45473</v>
      </c>
      <c r="L70" s="291">
        <v>12</v>
      </c>
      <c r="M70" s="285">
        <v>897738</v>
      </c>
      <c r="N70" s="285">
        <v>429000</v>
      </c>
      <c r="O70" s="285">
        <v>441963</v>
      </c>
      <c r="P70" s="285">
        <v>744617</v>
      </c>
      <c r="Q70" s="285">
        <v>468738</v>
      </c>
      <c r="R70" s="285">
        <v>455775</v>
      </c>
      <c r="S70" s="285">
        <v>153121</v>
      </c>
      <c r="T70" s="286">
        <v>0.52</v>
      </c>
      <c r="U70" s="286">
        <v>0.51</v>
      </c>
      <c r="V70" s="286">
        <v>0.17</v>
      </c>
      <c r="W70" s="320">
        <v>135127</v>
      </c>
      <c r="X70" s="320">
        <v>145313</v>
      </c>
      <c r="Y70" s="320">
        <v>45878</v>
      </c>
      <c r="Z70" s="321">
        <v>0.15</v>
      </c>
      <c r="AA70" s="321">
        <v>0.16</v>
      </c>
      <c r="AB70" s="321">
        <v>0.05</v>
      </c>
      <c r="AC70" s="287">
        <v>0.51</v>
      </c>
      <c r="AD70" s="287">
        <v>0.17</v>
      </c>
      <c r="AE70" s="287">
        <v>135127</v>
      </c>
      <c r="AF70" s="287">
        <v>145313</v>
      </c>
      <c r="AG70" s="287">
        <v>45878</v>
      </c>
      <c r="AH70" s="287">
        <v>0.15</v>
      </c>
      <c r="AI70" s="287">
        <v>0.16</v>
      </c>
      <c r="AJ70" s="287">
        <v>0.05</v>
      </c>
    </row>
    <row r="71" spans="1:36" s="287" customFormat="1" ht="12">
      <c r="A71" s="301">
        <v>45473</v>
      </c>
      <c r="B71" s="279" t="s">
        <v>200</v>
      </c>
      <c r="C71" s="279" t="s">
        <v>171</v>
      </c>
      <c r="D71" s="279"/>
      <c r="E71" s="293"/>
      <c r="F71" s="279" t="s">
        <v>201</v>
      </c>
      <c r="G71" s="290">
        <v>23053121564</v>
      </c>
      <c r="H71" s="279" t="s">
        <v>202</v>
      </c>
      <c r="I71" s="279" t="s">
        <v>168</v>
      </c>
      <c r="J71" s="279" t="s">
        <v>181</v>
      </c>
      <c r="K71" s="301">
        <v>45473</v>
      </c>
      <c r="L71" s="291">
        <v>12</v>
      </c>
      <c r="M71" s="285">
        <v>141914</v>
      </c>
      <c r="N71" s="285">
        <v>74258</v>
      </c>
      <c r="O71" s="285">
        <v>75789</v>
      </c>
      <c r="P71" s="285">
        <v>95278</v>
      </c>
      <c r="Q71" s="285">
        <v>67656</v>
      </c>
      <c r="R71" s="285">
        <v>66125</v>
      </c>
      <c r="S71" s="285">
        <v>46636</v>
      </c>
      <c r="T71" s="286">
        <v>0.48</v>
      </c>
      <c r="U71" s="286">
        <v>0.47</v>
      </c>
      <c r="V71" s="286">
        <v>0.33</v>
      </c>
      <c r="W71" s="320">
        <v>4759</v>
      </c>
      <c r="X71" s="320">
        <v>4762</v>
      </c>
      <c r="Y71" s="320">
        <v>3579</v>
      </c>
      <c r="Z71" s="321">
        <v>0.03</v>
      </c>
      <c r="AA71" s="321">
        <v>0.03</v>
      </c>
      <c r="AB71" s="321">
        <v>0.03</v>
      </c>
      <c r="AC71" s="287">
        <v>0.47</v>
      </c>
      <c r="AD71" s="287">
        <v>0.33</v>
      </c>
      <c r="AE71" s="287">
        <v>4759</v>
      </c>
      <c r="AF71" s="287">
        <v>4762</v>
      </c>
      <c r="AG71" s="287">
        <v>3579</v>
      </c>
      <c r="AH71" s="287">
        <v>0.03</v>
      </c>
      <c r="AI71" s="287">
        <v>0.03</v>
      </c>
      <c r="AJ71" s="287">
        <v>0.03</v>
      </c>
    </row>
    <row r="72" spans="1:36" s="287" customFormat="1" ht="12">
      <c r="A72" s="301">
        <v>45473</v>
      </c>
      <c r="B72" s="279" t="s">
        <v>203</v>
      </c>
      <c r="C72" s="279" t="s">
        <v>171</v>
      </c>
      <c r="D72" s="279"/>
      <c r="E72" s="293"/>
      <c r="F72" s="279" t="s">
        <v>204</v>
      </c>
      <c r="G72" s="290">
        <v>85571332201</v>
      </c>
      <c r="H72" s="279" t="s">
        <v>205</v>
      </c>
      <c r="I72" s="279" t="s">
        <v>168</v>
      </c>
      <c r="J72" s="279" t="s">
        <v>188</v>
      </c>
      <c r="K72" s="301">
        <v>45473</v>
      </c>
      <c r="L72" s="291">
        <v>12</v>
      </c>
      <c r="M72" s="285">
        <v>59146</v>
      </c>
      <c r="N72" s="285">
        <v>23105</v>
      </c>
      <c r="O72" s="285">
        <v>25108</v>
      </c>
      <c r="P72" s="285">
        <v>59146</v>
      </c>
      <c r="Q72" s="285">
        <v>36041</v>
      </c>
      <c r="R72" s="285">
        <v>34038</v>
      </c>
      <c r="S72" s="285">
        <v>0</v>
      </c>
      <c r="T72" s="286">
        <v>0.61</v>
      </c>
      <c r="U72" s="286">
        <v>0.57999999999999996</v>
      </c>
      <c r="V72" s="286">
        <v>0</v>
      </c>
      <c r="W72" s="320">
        <v>5997</v>
      </c>
      <c r="X72" s="320">
        <v>5967</v>
      </c>
      <c r="Y72" s="320">
        <v>0</v>
      </c>
      <c r="Z72" s="321">
        <v>0.1</v>
      </c>
      <c r="AA72" s="321">
        <v>0.1</v>
      </c>
      <c r="AB72" s="321">
        <v>0</v>
      </c>
      <c r="AC72" s="287">
        <v>0.57999999999999996</v>
      </c>
      <c r="AD72" s="287">
        <v>0</v>
      </c>
      <c r="AE72" s="287">
        <v>5997</v>
      </c>
      <c r="AF72" s="287">
        <v>5967</v>
      </c>
      <c r="AG72" s="287">
        <v>0</v>
      </c>
      <c r="AH72" s="287">
        <v>0.1</v>
      </c>
      <c r="AI72" s="287">
        <v>0.1</v>
      </c>
      <c r="AJ72" s="287">
        <v>0</v>
      </c>
    </row>
    <row r="73" spans="1:36" s="287" customFormat="1" ht="12">
      <c r="A73" s="301">
        <v>45473</v>
      </c>
      <c r="B73" s="279" t="s">
        <v>207</v>
      </c>
      <c r="C73" s="279" t="s">
        <v>171</v>
      </c>
      <c r="D73" s="279"/>
      <c r="E73" s="293"/>
      <c r="F73" s="279" t="s">
        <v>302</v>
      </c>
      <c r="G73" s="290">
        <v>98172275725</v>
      </c>
      <c r="H73" s="279" t="s">
        <v>303</v>
      </c>
      <c r="I73" s="279" t="s">
        <v>168</v>
      </c>
      <c r="J73" s="279" t="s">
        <v>188</v>
      </c>
      <c r="K73" s="301">
        <v>45473</v>
      </c>
      <c r="L73" s="291">
        <v>12</v>
      </c>
      <c r="M73" s="285">
        <v>199716</v>
      </c>
      <c r="N73" s="285">
        <v>99292</v>
      </c>
      <c r="O73" s="285">
        <v>103987</v>
      </c>
      <c r="P73" s="285">
        <v>192539</v>
      </c>
      <c r="Q73" s="285">
        <v>100424</v>
      </c>
      <c r="R73" s="285">
        <v>95729</v>
      </c>
      <c r="S73" s="285">
        <v>7177</v>
      </c>
      <c r="T73" s="286">
        <v>0.5</v>
      </c>
      <c r="U73" s="286">
        <v>0.48</v>
      </c>
      <c r="V73" s="286">
        <v>0.04</v>
      </c>
      <c r="W73" s="320">
        <v>15357</v>
      </c>
      <c r="X73" s="320">
        <v>15484</v>
      </c>
      <c r="Y73" s="320">
        <v>841</v>
      </c>
      <c r="Z73" s="321">
        <v>0.08</v>
      </c>
      <c r="AA73" s="321">
        <v>0.08</v>
      </c>
      <c r="AB73" s="321">
        <v>0</v>
      </c>
      <c r="AC73" s="287">
        <v>0.48</v>
      </c>
      <c r="AD73" s="287">
        <v>0.04</v>
      </c>
      <c r="AE73" s="287">
        <v>15357</v>
      </c>
      <c r="AF73" s="287">
        <v>15484</v>
      </c>
      <c r="AG73" s="287">
        <v>841</v>
      </c>
      <c r="AH73" s="287">
        <v>0.08</v>
      </c>
      <c r="AI73" s="287">
        <v>0.08</v>
      </c>
      <c r="AJ73" s="287">
        <v>0</v>
      </c>
    </row>
    <row r="74" spans="1:36" s="287" customFormat="1" ht="12">
      <c r="A74" s="301">
        <v>45473</v>
      </c>
      <c r="B74" s="279" t="s">
        <v>206</v>
      </c>
      <c r="C74" s="279" t="s">
        <v>171</v>
      </c>
      <c r="D74" s="279"/>
      <c r="E74" s="293"/>
      <c r="F74" s="279" t="s">
        <v>207</v>
      </c>
      <c r="G74" s="290">
        <v>74559365913</v>
      </c>
      <c r="H74" s="279" t="s">
        <v>208</v>
      </c>
      <c r="I74" s="279" t="s">
        <v>168</v>
      </c>
      <c r="J74" s="279" t="s">
        <v>188</v>
      </c>
      <c r="K74" s="301">
        <v>45473</v>
      </c>
      <c r="L74" s="291">
        <v>12</v>
      </c>
      <c r="M74" s="285">
        <v>328132</v>
      </c>
      <c r="N74" s="285">
        <v>159362</v>
      </c>
      <c r="O74" s="285">
        <v>169593</v>
      </c>
      <c r="P74" s="285">
        <v>305972</v>
      </c>
      <c r="Q74" s="285">
        <v>168770</v>
      </c>
      <c r="R74" s="285">
        <v>158539</v>
      </c>
      <c r="S74" s="285">
        <v>22160</v>
      </c>
      <c r="T74" s="286">
        <v>0.51</v>
      </c>
      <c r="U74" s="286">
        <v>0.48</v>
      </c>
      <c r="V74" s="286">
        <v>7.0000000000000007E-2</v>
      </c>
      <c r="W74" s="320">
        <v>11682</v>
      </c>
      <c r="X74" s="320">
        <v>10632</v>
      </c>
      <c r="Y74" s="320">
        <v>4385</v>
      </c>
      <c r="Z74" s="321">
        <v>0.04</v>
      </c>
      <c r="AA74" s="321">
        <v>0.03</v>
      </c>
      <c r="AB74" s="321">
        <v>0.01</v>
      </c>
      <c r="AC74" s="287">
        <v>0.48</v>
      </c>
      <c r="AD74" s="287">
        <v>7.0000000000000007E-2</v>
      </c>
      <c r="AE74" s="287">
        <v>11682</v>
      </c>
      <c r="AF74" s="287">
        <v>10632</v>
      </c>
      <c r="AG74" s="287">
        <v>4385</v>
      </c>
      <c r="AH74" s="287">
        <v>0.04</v>
      </c>
      <c r="AI74" s="287">
        <v>0.03</v>
      </c>
      <c r="AJ74" s="287">
        <v>0.01</v>
      </c>
    </row>
    <row r="75" spans="1:36" s="287" customFormat="1" ht="12">
      <c r="A75" s="301">
        <v>45473</v>
      </c>
      <c r="B75" s="279" t="s">
        <v>209</v>
      </c>
      <c r="C75" s="279" t="s">
        <v>171</v>
      </c>
      <c r="D75" s="279" t="s">
        <v>165</v>
      </c>
      <c r="E75" s="293">
        <v>13</v>
      </c>
      <c r="F75" s="279" t="s">
        <v>210</v>
      </c>
      <c r="G75" s="290">
        <v>26458298557</v>
      </c>
      <c r="H75" s="279" t="s">
        <v>211</v>
      </c>
      <c r="I75" s="279" t="s">
        <v>168</v>
      </c>
      <c r="J75" s="279" t="s">
        <v>169</v>
      </c>
      <c r="K75" s="301">
        <v>45473</v>
      </c>
      <c r="L75" s="291">
        <v>12</v>
      </c>
      <c r="M75" s="285">
        <v>177111</v>
      </c>
      <c r="N75" s="285">
        <v>77589</v>
      </c>
      <c r="O75" s="285">
        <v>82502</v>
      </c>
      <c r="P75" s="285">
        <v>140695</v>
      </c>
      <c r="Q75" s="285">
        <v>99522</v>
      </c>
      <c r="R75" s="285">
        <v>94609</v>
      </c>
      <c r="S75" s="285">
        <v>36416</v>
      </c>
      <c r="T75" s="286">
        <v>0.56000000000000005</v>
      </c>
      <c r="U75" s="286">
        <v>0.53</v>
      </c>
      <c r="V75" s="286">
        <v>0.21</v>
      </c>
      <c r="W75" s="320">
        <v>72489</v>
      </c>
      <c r="X75" s="320">
        <v>70700</v>
      </c>
      <c r="Y75" s="320">
        <v>29022</v>
      </c>
      <c r="Z75" s="321">
        <v>0.41</v>
      </c>
      <c r="AA75" s="321">
        <v>0.4</v>
      </c>
      <c r="AB75" s="321">
        <v>0.16</v>
      </c>
      <c r="AC75" s="287">
        <v>0.53</v>
      </c>
      <c r="AD75" s="287">
        <v>0.21</v>
      </c>
      <c r="AE75" s="287">
        <v>72489</v>
      </c>
      <c r="AF75" s="287">
        <v>70700</v>
      </c>
      <c r="AG75" s="287">
        <v>29022</v>
      </c>
      <c r="AH75" s="287">
        <v>0.41</v>
      </c>
      <c r="AI75" s="287">
        <v>0.4</v>
      </c>
      <c r="AJ75" s="287">
        <v>0.16</v>
      </c>
    </row>
    <row r="76" spans="1:36" s="287" customFormat="1" ht="12">
      <c r="A76" s="301">
        <v>45473</v>
      </c>
      <c r="B76" s="279" t="s">
        <v>212</v>
      </c>
      <c r="C76" s="279" t="s">
        <v>171</v>
      </c>
      <c r="D76" s="279"/>
      <c r="E76" s="293"/>
      <c r="F76" s="279" t="s">
        <v>213</v>
      </c>
      <c r="G76" s="290">
        <v>75493363262</v>
      </c>
      <c r="H76" s="279" t="s">
        <v>214</v>
      </c>
      <c r="I76" s="279" t="s">
        <v>168</v>
      </c>
      <c r="J76" s="279" t="s">
        <v>188</v>
      </c>
      <c r="K76" s="301">
        <v>45473</v>
      </c>
      <c r="L76" s="291">
        <v>12</v>
      </c>
      <c r="M76" s="285">
        <v>777625</v>
      </c>
      <c r="N76" s="285">
        <v>208861</v>
      </c>
      <c r="O76" s="285">
        <v>220579</v>
      </c>
      <c r="P76" s="285">
        <v>750585</v>
      </c>
      <c r="Q76" s="285">
        <v>568764</v>
      </c>
      <c r="R76" s="285">
        <v>557046</v>
      </c>
      <c r="S76" s="285">
        <v>27040</v>
      </c>
      <c r="T76" s="286">
        <v>0.73</v>
      </c>
      <c r="U76" s="286">
        <v>0.72</v>
      </c>
      <c r="V76" s="286">
        <v>0.03</v>
      </c>
      <c r="W76" s="320">
        <v>6812</v>
      </c>
      <c r="X76" s="320">
        <v>6293</v>
      </c>
      <c r="Y76" s="320">
        <v>1028</v>
      </c>
      <c r="Z76" s="321">
        <v>0.01</v>
      </c>
      <c r="AA76" s="321">
        <v>0.01</v>
      </c>
      <c r="AB76" s="321">
        <v>0</v>
      </c>
      <c r="AC76" s="287">
        <v>0.72</v>
      </c>
      <c r="AD76" s="287">
        <v>0.03</v>
      </c>
      <c r="AE76" s="287">
        <v>6812</v>
      </c>
      <c r="AF76" s="287">
        <v>6293</v>
      </c>
      <c r="AG76" s="287">
        <v>1028</v>
      </c>
      <c r="AH76" s="287">
        <v>0.01</v>
      </c>
      <c r="AI76" s="287">
        <v>0.01</v>
      </c>
      <c r="AJ76" s="287">
        <v>0</v>
      </c>
    </row>
    <row r="77" spans="1:36" s="287" customFormat="1" ht="12">
      <c r="A77" s="301">
        <v>45473</v>
      </c>
      <c r="B77" s="279" t="s">
        <v>215</v>
      </c>
      <c r="C77" s="279" t="s">
        <v>171</v>
      </c>
      <c r="D77" s="279"/>
      <c r="E77" s="293"/>
      <c r="F77" s="279" t="s">
        <v>216</v>
      </c>
      <c r="G77" s="290">
        <v>33813823017</v>
      </c>
      <c r="H77" s="279" t="s">
        <v>217</v>
      </c>
      <c r="I77" s="279" t="s">
        <v>168</v>
      </c>
      <c r="J77" s="279" t="s">
        <v>188</v>
      </c>
      <c r="K77" s="301">
        <v>45473</v>
      </c>
      <c r="L77" s="291">
        <v>12</v>
      </c>
      <c r="M77" s="285">
        <v>101068</v>
      </c>
      <c r="N77" s="285">
        <v>44126</v>
      </c>
      <c r="O77" s="285">
        <v>47042</v>
      </c>
      <c r="P77" s="285">
        <v>79598</v>
      </c>
      <c r="Q77" s="285">
        <v>56942</v>
      </c>
      <c r="R77" s="285">
        <v>54026</v>
      </c>
      <c r="S77" s="285">
        <v>21470</v>
      </c>
      <c r="T77" s="286">
        <v>0.56000000000000005</v>
      </c>
      <c r="U77" s="286">
        <v>0.53</v>
      </c>
      <c r="V77" s="286">
        <v>0.21</v>
      </c>
      <c r="W77" s="320">
        <v>5510</v>
      </c>
      <c r="X77" s="320">
        <v>5691</v>
      </c>
      <c r="Y77" s="320">
        <v>4081</v>
      </c>
      <c r="Z77" s="321">
        <v>0.05</v>
      </c>
      <c r="AA77" s="321">
        <v>0.06</v>
      </c>
      <c r="AB77" s="321">
        <v>0.04</v>
      </c>
      <c r="AC77" s="287">
        <v>0.53</v>
      </c>
      <c r="AD77" s="287">
        <v>0.21</v>
      </c>
      <c r="AE77" s="287">
        <v>5510</v>
      </c>
      <c r="AF77" s="287">
        <v>5691</v>
      </c>
      <c r="AG77" s="287">
        <v>4081</v>
      </c>
      <c r="AH77" s="287">
        <v>0.05</v>
      </c>
      <c r="AI77" s="287">
        <v>0.06</v>
      </c>
      <c r="AJ77" s="287">
        <v>0.04</v>
      </c>
    </row>
    <row r="78" spans="1:36" s="287" customFormat="1" ht="12">
      <c r="A78" s="301">
        <v>45473</v>
      </c>
      <c r="B78" s="279" t="s">
        <v>218</v>
      </c>
      <c r="C78" s="279" t="s">
        <v>171</v>
      </c>
      <c r="D78" s="279" t="s">
        <v>165</v>
      </c>
      <c r="E78" s="293">
        <v>13</v>
      </c>
      <c r="F78" s="279" t="s">
        <v>218</v>
      </c>
      <c r="G78" s="290">
        <v>56601925435</v>
      </c>
      <c r="H78" s="279" t="s">
        <v>211</v>
      </c>
      <c r="I78" s="279" t="s">
        <v>168</v>
      </c>
      <c r="J78" s="279" t="s">
        <v>169</v>
      </c>
      <c r="K78" s="301">
        <v>45473</v>
      </c>
      <c r="L78" s="291">
        <v>12</v>
      </c>
      <c r="M78" s="285">
        <v>121328</v>
      </c>
      <c r="N78" s="285">
        <v>70662</v>
      </c>
      <c r="O78" s="285">
        <v>71357</v>
      </c>
      <c r="P78" s="285">
        <v>121328</v>
      </c>
      <c r="Q78" s="285">
        <v>50666</v>
      </c>
      <c r="R78" s="285">
        <v>49971</v>
      </c>
      <c r="S78" s="285">
        <v>0</v>
      </c>
      <c r="T78" s="286">
        <v>0.42</v>
      </c>
      <c r="U78" s="286">
        <v>0.41</v>
      </c>
      <c r="V78" s="286">
        <v>0</v>
      </c>
      <c r="W78" s="320">
        <v>22999</v>
      </c>
      <c r="X78" s="320">
        <v>23393</v>
      </c>
      <c r="Y78" s="320">
        <v>0</v>
      </c>
      <c r="Z78" s="321">
        <v>0.19</v>
      </c>
      <c r="AA78" s="321">
        <v>0.19</v>
      </c>
      <c r="AB78" s="321">
        <v>0</v>
      </c>
      <c r="AC78" s="287">
        <v>0.41</v>
      </c>
      <c r="AD78" s="287">
        <v>0</v>
      </c>
      <c r="AE78" s="287">
        <v>22999</v>
      </c>
      <c r="AF78" s="287">
        <v>23393</v>
      </c>
      <c r="AG78" s="287">
        <v>0</v>
      </c>
      <c r="AH78" s="287">
        <v>0.19</v>
      </c>
      <c r="AI78" s="287">
        <v>0.19</v>
      </c>
      <c r="AJ78" s="287">
        <v>0</v>
      </c>
    </row>
    <row r="79" spans="1:36" s="287" customFormat="1" ht="12">
      <c r="A79" s="301">
        <v>45473</v>
      </c>
      <c r="B79" s="279" t="s">
        <v>219</v>
      </c>
      <c r="C79" s="279" t="s">
        <v>171</v>
      </c>
      <c r="D79" s="279"/>
      <c r="E79" s="293"/>
      <c r="F79" s="279" t="s">
        <v>220</v>
      </c>
      <c r="G79" s="290">
        <v>56286625181</v>
      </c>
      <c r="H79" s="279" t="s">
        <v>221</v>
      </c>
      <c r="I79" s="279" t="s">
        <v>168</v>
      </c>
      <c r="J79" s="279" t="s">
        <v>188</v>
      </c>
      <c r="K79" s="301">
        <v>45473</v>
      </c>
      <c r="L79" s="291">
        <v>12</v>
      </c>
      <c r="M79" s="285">
        <v>73255</v>
      </c>
      <c r="N79" s="285">
        <v>13090</v>
      </c>
      <c r="O79" s="285">
        <v>13215</v>
      </c>
      <c r="P79" s="285">
        <v>40337</v>
      </c>
      <c r="Q79" s="285">
        <v>60165</v>
      </c>
      <c r="R79" s="285">
        <v>60040</v>
      </c>
      <c r="S79" s="285">
        <v>32918</v>
      </c>
      <c r="T79" s="286">
        <v>0.82</v>
      </c>
      <c r="U79" s="286">
        <v>0.82</v>
      </c>
      <c r="V79" s="286">
        <v>0.45</v>
      </c>
      <c r="W79" s="320">
        <v>2553</v>
      </c>
      <c r="X79" s="320">
        <v>2677</v>
      </c>
      <c r="Y79" s="320">
        <v>107</v>
      </c>
      <c r="Z79" s="321">
        <v>0.03</v>
      </c>
      <c r="AA79" s="321">
        <v>0.04</v>
      </c>
      <c r="AB79" s="321">
        <v>0</v>
      </c>
      <c r="AC79" s="287">
        <v>0.82</v>
      </c>
      <c r="AD79" s="287">
        <v>0.45</v>
      </c>
      <c r="AE79" s="287">
        <v>2553</v>
      </c>
      <c r="AF79" s="287">
        <v>2677</v>
      </c>
      <c r="AG79" s="287">
        <v>107</v>
      </c>
      <c r="AH79" s="287">
        <v>0.03</v>
      </c>
      <c r="AI79" s="287">
        <v>0.04</v>
      </c>
      <c r="AJ79" s="287">
        <v>0</v>
      </c>
    </row>
    <row r="80" spans="1:36" s="287" customFormat="1" ht="12">
      <c r="A80" s="301">
        <v>45473</v>
      </c>
      <c r="B80" s="279" t="s">
        <v>304</v>
      </c>
      <c r="C80" s="279" t="s">
        <v>171</v>
      </c>
      <c r="D80" s="279"/>
      <c r="E80" s="293"/>
      <c r="F80" s="279" t="s">
        <v>305</v>
      </c>
      <c r="G80" s="290">
        <v>55697537183</v>
      </c>
      <c r="H80" s="279" t="s">
        <v>306</v>
      </c>
      <c r="I80" s="279" t="s">
        <v>176</v>
      </c>
      <c r="J80" s="279" t="s">
        <v>177</v>
      </c>
      <c r="K80" s="301">
        <v>45473</v>
      </c>
      <c r="L80" s="291">
        <v>12</v>
      </c>
      <c r="M80" s="285">
        <v>1619</v>
      </c>
      <c r="N80" s="285">
        <v>928</v>
      </c>
      <c r="O80" s="285">
        <v>951</v>
      </c>
      <c r="P80" s="285">
        <v>1252</v>
      </c>
      <c r="Q80" s="285">
        <v>691</v>
      </c>
      <c r="R80" s="285">
        <v>668</v>
      </c>
      <c r="S80" s="285">
        <v>367</v>
      </c>
      <c r="T80" s="286">
        <v>0.43</v>
      </c>
      <c r="U80" s="286">
        <v>0.41</v>
      </c>
      <c r="V80" s="286">
        <v>0.23</v>
      </c>
      <c r="W80" s="320">
        <v>193</v>
      </c>
      <c r="X80" s="320">
        <v>208</v>
      </c>
      <c r="Y80" s="320">
        <v>202</v>
      </c>
      <c r="Z80" s="321">
        <v>0.12</v>
      </c>
      <c r="AA80" s="321">
        <v>0.13</v>
      </c>
      <c r="AB80" s="321">
        <v>0.12</v>
      </c>
      <c r="AC80" s="287">
        <v>0.41</v>
      </c>
      <c r="AD80" s="287">
        <v>0.23</v>
      </c>
      <c r="AE80" s="287">
        <v>193</v>
      </c>
      <c r="AF80" s="287">
        <v>208</v>
      </c>
      <c r="AG80" s="287">
        <v>202</v>
      </c>
      <c r="AH80" s="287">
        <v>0.12</v>
      </c>
      <c r="AI80" s="287">
        <v>0.13</v>
      </c>
      <c r="AJ80" s="287">
        <v>0.12</v>
      </c>
    </row>
    <row r="81" spans="1:36" s="287" customFormat="1" ht="12">
      <c r="A81" s="301">
        <v>45473</v>
      </c>
      <c r="B81" s="279" t="s">
        <v>222</v>
      </c>
      <c r="C81" s="279" t="s">
        <v>171</v>
      </c>
      <c r="D81" s="279" t="s">
        <v>165</v>
      </c>
      <c r="E81" s="293">
        <v>3</v>
      </c>
      <c r="F81" s="279" t="s">
        <v>223</v>
      </c>
      <c r="G81" s="290">
        <v>22599554834</v>
      </c>
      <c r="H81" s="279" t="s">
        <v>224</v>
      </c>
      <c r="I81" s="279" t="s">
        <v>168</v>
      </c>
      <c r="J81" s="279" t="s">
        <v>169</v>
      </c>
      <c r="K81" s="301">
        <v>45473</v>
      </c>
      <c r="L81" s="291">
        <v>12</v>
      </c>
      <c r="M81" s="285">
        <v>91243</v>
      </c>
      <c r="N81" s="285">
        <v>48904</v>
      </c>
      <c r="O81" s="285">
        <v>46646</v>
      </c>
      <c r="P81" s="285">
        <v>47619</v>
      </c>
      <c r="Q81" s="285">
        <v>42339</v>
      </c>
      <c r="R81" s="285">
        <v>44597</v>
      </c>
      <c r="S81" s="285">
        <v>43624</v>
      </c>
      <c r="T81" s="286">
        <v>0.46</v>
      </c>
      <c r="U81" s="286">
        <v>0.49</v>
      </c>
      <c r="V81" s="286">
        <v>0.48</v>
      </c>
      <c r="W81" s="320">
        <v>972</v>
      </c>
      <c r="X81" s="320">
        <v>954</v>
      </c>
      <c r="Y81" s="320">
        <v>962</v>
      </c>
      <c r="Z81" s="321">
        <v>0.01</v>
      </c>
      <c r="AA81" s="321">
        <v>0.01</v>
      </c>
      <c r="AB81" s="321">
        <v>0.01</v>
      </c>
      <c r="AC81" s="287">
        <v>0.49</v>
      </c>
      <c r="AD81" s="287">
        <v>0.48</v>
      </c>
      <c r="AE81" s="287">
        <v>972</v>
      </c>
      <c r="AF81" s="287">
        <v>954</v>
      </c>
      <c r="AG81" s="287">
        <v>962</v>
      </c>
      <c r="AH81" s="287">
        <v>0.01</v>
      </c>
      <c r="AI81" s="287">
        <v>0.01</v>
      </c>
      <c r="AJ81" s="287">
        <v>0.01</v>
      </c>
    </row>
    <row r="82" spans="1:36" s="287" customFormat="1" ht="12">
      <c r="A82" s="301">
        <v>45473</v>
      </c>
      <c r="B82" s="279" t="s">
        <v>307</v>
      </c>
      <c r="C82" s="279" t="s">
        <v>164</v>
      </c>
      <c r="D82" s="279"/>
      <c r="E82" s="293"/>
      <c r="F82" s="279" t="s">
        <v>226</v>
      </c>
      <c r="G82" s="290">
        <v>64971749321</v>
      </c>
      <c r="H82" s="279" t="s">
        <v>227</v>
      </c>
      <c r="I82" s="279" t="s">
        <v>168</v>
      </c>
      <c r="J82" s="279" t="s">
        <v>188</v>
      </c>
      <c r="K82" s="301">
        <v>45473</v>
      </c>
      <c r="L82" s="291">
        <v>12</v>
      </c>
      <c r="M82" s="285">
        <v>11593</v>
      </c>
      <c r="N82" s="285">
        <v>5212</v>
      </c>
      <c r="O82" s="285">
        <v>5320</v>
      </c>
      <c r="P82" s="285">
        <v>5668</v>
      </c>
      <c r="Q82" s="285">
        <v>6381</v>
      </c>
      <c r="R82" s="285">
        <v>6273</v>
      </c>
      <c r="S82" s="285">
        <v>5925</v>
      </c>
      <c r="T82" s="286">
        <v>0.55000000000000004</v>
      </c>
      <c r="U82" s="286">
        <v>0.54</v>
      </c>
      <c r="V82" s="286">
        <v>0.51</v>
      </c>
      <c r="W82" s="320" t="s">
        <v>769</v>
      </c>
      <c r="X82" s="320" t="s">
        <v>769</v>
      </c>
      <c r="Y82" s="320" t="s">
        <v>769</v>
      </c>
      <c r="Z82" s="321" t="s">
        <v>769</v>
      </c>
      <c r="AA82" s="321" t="s">
        <v>769</v>
      </c>
      <c r="AB82" s="321" t="s">
        <v>769</v>
      </c>
      <c r="AC82" s="287">
        <v>0.54</v>
      </c>
      <c r="AD82" s="287">
        <v>0.51</v>
      </c>
      <c r="AE82" s="287" t="s">
        <v>769</v>
      </c>
      <c r="AF82" s="287" t="s">
        <v>769</v>
      </c>
      <c r="AG82" s="287" t="s">
        <v>769</v>
      </c>
      <c r="AH82" s="287" t="s">
        <v>769</v>
      </c>
      <c r="AI82" s="287" t="s">
        <v>769</v>
      </c>
      <c r="AJ82" s="287" t="s">
        <v>769</v>
      </c>
    </row>
    <row r="83" spans="1:36" s="287" customFormat="1" ht="12">
      <c r="A83" s="301">
        <v>45473</v>
      </c>
      <c r="B83" s="279" t="s">
        <v>225</v>
      </c>
      <c r="C83" s="279" t="s">
        <v>171</v>
      </c>
      <c r="D83" s="279"/>
      <c r="E83" s="293"/>
      <c r="F83" s="279" t="s">
        <v>226</v>
      </c>
      <c r="G83" s="290">
        <v>64971749321</v>
      </c>
      <c r="H83" s="279" t="s">
        <v>227</v>
      </c>
      <c r="I83" s="279" t="s">
        <v>168</v>
      </c>
      <c r="J83" s="279" t="s">
        <v>188</v>
      </c>
      <c r="K83" s="301">
        <v>45473</v>
      </c>
      <c r="L83" s="291">
        <v>12</v>
      </c>
      <c r="M83" s="285">
        <v>949431</v>
      </c>
      <c r="N83" s="285">
        <v>391379</v>
      </c>
      <c r="O83" s="285">
        <v>924199</v>
      </c>
      <c r="P83" s="285">
        <v>431937</v>
      </c>
      <c r="Q83" s="285">
        <v>558052</v>
      </c>
      <c r="R83" s="285">
        <v>25232</v>
      </c>
      <c r="S83" s="285">
        <v>517494</v>
      </c>
      <c r="T83" s="286">
        <v>0.59</v>
      </c>
      <c r="U83" s="286">
        <v>0.03</v>
      </c>
      <c r="V83" s="286">
        <v>0.55000000000000004</v>
      </c>
      <c r="W83" s="320">
        <v>24086</v>
      </c>
      <c r="X83" s="320">
        <v>0</v>
      </c>
      <c r="Y83" s="320">
        <v>34369</v>
      </c>
      <c r="Z83" s="321">
        <v>0.03</v>
      </c>
      <c r="AA83" s="321">
        <v>0</v>
      </c>
      <c r="AB83" s="321">
        <v>0.04</v>
      </c>
      <c r="AC83" s="287">
        <v>0.03</v>
      </c>
      <c r="AD83" s="287">
        <v>0.55000000000000004</v>
      </c>
      <c r="AE83" s="287">
        <v>24086</v>
      </c>
      <c r="AF83" s="287">
        <v>0</v>
      </c>
      <c r="AG83" s="287">
        <v>34369</v>
      </c>
      <c r="AH83" s="287">
        <v>0.03</v>
      </c>
      <c r="AI83" s="287">
        <v>0</v>
      </c>
      <c r="AJ83" s="287">
        <v>0.04</v>
      </c>
    </row>
    <row r="84" spans="1:36" s="287" customFormat="1" ht="12">
      <c r="A84" s="301">
        <v>45473</v>
      </c>
      <c r="B84" s="279" t="s">
        <v>228</v>
      </c>
      <c r="C84" s="279" t="s">
        <v>171</v>
      </c>
      <c r="D84" s="279"/>
      <c r="E84" s="293"/>
      <c r="F84" s="279" t="s">
        <v>229</v>
      </c>
      <c r="G84" s="290">
        <v>68657495890</v>
      </c>
      <c r="H84" s="279" t="s">
        <v>230</v>
      </c>
      <c r="I84" s="279" t="s">
        <v>168</v>
      </c>
      <c r="J84" s="279" t="s">
        <v>188</v>
      </c>
      <c r="K84" s="301">
        <v>45473</v>
      </c>
      <c r="L84" s="291">
        <v>12</v>
      </c>
      <c r="M84" s="285">
        <v>1518727</v>
      </c>
      <c r="N84" s="285">
        <v>829519</v>
      </c>
      <c r="O84" s="285">
        <v>839193</v>
      </c>
      <c r="P84" s="285">
        <v>1447265</v>
      </c>
      <c r="Q84" s="285">
        <v>689208</v>
      </c>
      <c r="R84" s="285">
        <v>679534</v>
      </c>
      <c r="S84" s="285">
        <v>71462</v>
      </c>
      <c r="T84" s="286">
        <v>0.45</v>
      </c>
      <c r="U84" s="286">
        <v>0.45</v>
      </c>
      <c r="V84" s="286">
        <v>0.05</v>
      </c>
      <c r="W84" s="320">
        <v>133279</v>
      </c>
      <c r="X84" s="320">
        <v>132045</v>
      </c>
      <c r="Y84" s="320">
        <v>4248</v>
      </c>
      <c r="Z84" s="321">
        <v>0.09</v>
      </c>
      <c r="AA84" s="321">
        <v>0.09</v>
      </c>
      <c r="AB84" s="321">
        <v>0</v>
      </c>
      <c r="AC84" s="287">
        <v>0.45</v>
      </c>
      <c r="AD84" s="287">
        <v>0.05</v>
      </c>
      <c r="AE84" s="287">
        <v>133279</v>
      </c>
      <c r="AF84" s="287">
        <v>132045</v>
      </c>
      <c r="AG84" s="287">
        <v>4248</v>
      </c>
      <c r="AH84" s="287">
        <v>0.09</v>
      </c>
      <c r="AI84" s="287">
        <v>0.09</v>
      </c>
      <c r="AJ84" s="287">
        <v>0</v>
      </c>
    </row>
    <row r="85" spans="1:36" s="287" customFormat="1" ht="12">
      <c r="A85" s="301">
        <v>45473</v>
      </c>
      <c r="B85" s="279" t="s">
        <v>231</v>
      </c>
      <c r="C85" s="279" t="s">
        <v>171</v>
      </c>
      <c r="D85" s="279"/>
      <c r="E85" s="293"/>
      <c r="F85" s="279" t="s">
        <v>232</v>
      </c>
      <c r="G85" s="290">
        <v>70815369818</v>
      </c>
      <c r="H85" s="279" t="s">
        <v>233</v>
      </c>
      <c r="I85" s="279" t="s">
        <v>168</v>
      </c>
      <c r="J85" s="279" t="s">
        <v>169</v>
      </c>
      <c r="K85" s="301">
        <v>45473</v>
      </c>
      <c r="L85" s="291">
        <v>12</v>
      </c>
      <c r="M85" s="285">
        <v>68808</v>
      </c>
      <c r="N85" s="285">
        <v>35970</v>
      </c>
      <c r="O85" s="285">
        <v>36323</v>
      </c>
      <c r="P85" s="285">
        <v>43294</v>
      </c>
      <c r="Q85" s="285">
        <v>32838</v>
      </c>
      <c r="R85" s="285">
        <v>32485</v>
      </c>
      <c r="S85" s="285">
        <v>25514</v>
      </c>
      <c r="T85" s="286">
        <v>0.48</v>
      </c>
      <c r="U85" s="286">
        <v>0.47</v>
      </c>
      <c r="V85" s="286">
        <v>0.37</v>
      </c>
      <c r="W85" s="320">
        <v>979</v>
      </c>
      <c r="X85" s="320">
        <v>994</v>
      </c>
      <c r="Y85" s="320">
        <v>1227</v>
      </c>
      <c r="Z85" s="321">
        <v>0.01</v>
      </c>
      <c r="AA85" s="321">
        <v>0.01</v>
      </c>
      <c r="AB85" s="321">
        <v>0.02</v>
      </c>
      <c r="AC85" s="287">
        <v>0.47</v>
      </c>
      <c r="AD85" s="287">
        <v>0.37</v>
      </c>
      <c r="AE85" s="287">
        <v>979</v>
      </c>
      <c r="AF85" s="287">
        <v>994</v>
      </c>
      <c r="AG85" s="287">
        <v>1227</v>
      </c>
      <c r="AH85" s="287">
        <v>0.01</v>
      </c>
      <c r="AI85" s="287">
        <v>0.01</v>
      </c>
      <c r="AJ85" s="287">
        <v>0.02</v>
      </c>
    </row>
    <row r="86" spans="1:36" s="287" customFormat="1" ht="12">
      <c r="A86" s="301">
        <v>45473</v>
      </c>
      <c r="B86" s="279" t="s">
        <v>234</v>
      </c>
      <c r="C86" s="279" t="s">
        <v>171</v>
      </c>
      <c r="D86" s="279"/>
      <c r="E86" s="293"/>
      <c r="F86" s="279" t="s">
        <v>235</v>
      </c>
      <c r="G86" s="290">
        <v>60346078879</v>
      </c>
      <c r="H86" s="279" t="s">
        <v>236</v>
      </c>
      <c r="I86" s="279" t="s">
        <v>168</v>
      </c>
      <c r="J86" s="279" t="s">
        <v>188</v>
      </c>
      <c r="K86" s="301">
        <v>45473</v>
      </c>
      <c r="L86" s="291">
        <v>12</v>
      </c>
      <c r="M86" s="285">
        <v>27532</v>
      </c>
      <c r="N86" s="285">
        <v>9714</v>
      </c>
      <c r="O86" s="285">
        <v>10266</v>
      </c>
      <c r="P86" s="285">
        <v>26742</v>
      </c>
      <c r="Q86" s="285">
        <v>17818</v>
      </c>
      <c r="R86" s="285">
        <v>17266</v>
      </c>
      <c r="S86" s="285">
        <v>790</v>
      </c>
      <c r="T86" s="286">
        <v>0.65</v>
      </c>
      <c r="U86" s="286">
        <v>0.63</v>
      </c>
      <c r="V86" s="286">
        <v>0.03</v>
      </c>
      <c r="W86" s="320">
        <v>1892</v>
      </c>
      <c r="X86" s="320">
        <v>1817</v>
      </c>
      <c r="Y86" s="320">
        <v>70</v>
      </c>
      <c r="Z86" s="321">
        <v>7.0000000000000007E-2</v>
      </c>
      <c r="AA86" s="321">
        <v>7.0000000000000007E-2</v>
      </c>
      <c r="AB86" s="321">
        <v>0</v>
      </c>
      <c r="AC86" s="287">
        <v>0.63</v>
      </c>
      <c r="AD86" s="287">
        <v>0.03</v>
      </c>
      <c r="AE86" s="287">
        <v>1892</v>
      </c>
      <c r="AF86" s="287">
        <v>1817</v>
      </c>
      <c r="AG86" s="287">
        <v>70</v>
      </c>
      <c r="AH86" s="287">
        <v>7.0000000000000007E-2</v>
      </c>
      <c r="AI86" s="287">
        <v>7.0000000000000007E-2</v>
      </c>
      <c r="AJ86" s="287">
        <v>0</v>
      </c>
    </row>
    <row r="87" spans="1:36" s="287" customFormat="1" ht="12">
      <c r="A87" s="301">
        <v>45473</v>
      </c>
      <c r="B87" s="279" t="s">
        <v>240</v>
      </c>
      <c r="C87" s="279" t="s">
        <v>171</v>
      </c>
      <c r="D87" s="279"/>
      <c r="E87" s="293"/>
      <c r="F87" s="279" t="s">
        <v>238</v>
      </c>
      <c r="G87" s="290">
        <v>24496637884</v>
      </c>
      <c r="H87" s="279" t="s">
        <v>239</v>
      </c>
      <c r="I87" s="279" t="s">
        <v>168</v>
      </c>
      <c r="J87" s="279" t="s">
        <v>181</v>
      </c>
      <c r="K87" s="301">
        <v>45473</v>
      </c>
      <c r="L87" s="291">
        <v>12</v>
      </c>
      <c r="M87" s="285">
        <v>55803</v>
      </c>
      <c r="N87" s="285">
        <v>23264</v>
      </c>
      <c r="O87" s="285">
        <v>20627</v>
      </c>
      <c r="P87" s="285">
        <v>18848</v>
      </c>
      <c r="Q87" s="285">
        <v>32539</v>
      </c>
      <c r="R87" s="285">
        <v>35176</v>
      </c>
      <c r="S87" s="285">
        <v>36955</v>
      </c>
      <c r="T87" s="286">
        <v>0.57999999999999996</v>
      </c>
      <c r="U87" s="286">
        <v>0.63</v>
      </c>
      <c r="V87" s="286">
        <v>0.66</v>
      </c>
      <c r="W87" s="320">
        <v>261</v>
      </c>
      <c r="X87" s="320">
        <v>94</v>
      </c>
      <c r="Y87" s="320">
        <v>79</v>
      </c>
      <c r="Z87" s="321">
        <v>0</v>
      </c>
      <c r="AA87" s="321">
        <v>0</v>
      </c>
      <c r="AB87" s="321">
        <v>0</v>
      </c>
      <c r="AC87" s="287">
        <v>0.63</v>
      </c>
      <c r="AD87" s="287">
        <v>0.66</v>
      </c>
      <c r="AE87" s="287">
        <v>261</v>
      </c>
      <c r="AF87" s="287">
        <v>94</v>
      </c>
      <c r="AG87" s="287">
        <v>79</v>
      </c>
      <c r="AH87" s="287">
        <v>0</v>
      </c>
      <c r="AI87" s="287">
        <v>0</v>
      </c>
      <c r="AJ87" s="287">
        <v>0</v>
      </c>
    </row>
    <row r="88" spans="1:36" s="287" customFormat="1" ht="12">
      <c r="A88" s="301">
        <v>45473</v>
      </c>
      <c r="B88" s="279" t="s">
        <v>237</v>
      </c>
      <c r="C88" s="279" t="s">
        <v>171</v>
      </c>
      <c r="D88" s="279" t="s">
        <v>165</v>
      </c>
      <c r="E88" s="293">
        <v>3</v>
      </c>
      <c r="F88" s="279" t="s">
        <v>308</v>
      </c>
      <c r="G88" s="290">
        <v>28901371321</v>
      </c>
      <c r="H88" s="279" t="s">
        <v>309</v>
      </c>
      <c r="I88" s="279" t="s">
        <v>168</v>
      </c>
      <c r="J88" s="279" t="s">
        <v>181</v>
      </c>
      <c r="K88" s="301">
        <v>45473</v>
      </c>
      <c r="L88" s="291">
        <v>12</v>
      </c>
      <c r="M88" s="285">
        <v>57170</v>
      </c>
      <c r="N88" s="285">
        <v>24446</v>
      </c>
      <c r="O88" s="285">
        <v>24582</v>
      </c>
      <c r="P88" s="285">
        <v>56516</v>
      </c>
      <c r="Q88" s="285">
        <v>32724</v>
      </c>
      <c r="R88" s="285">
        <v>32588</v>
      </c>
      <c r="S88" s="285">
        <v>654</v>
      </c>
      <c r="T88" s="286">
        <v>0.56999999999999995</v>
      </c>
      <c r="U88" s="286">
        <v>0.56999999999999995</v>
      </c>
      <c r="V88" s="286">
        <v>0.01</v>
      </c>
      <c r="W88" s="320">
        <v>2620</v>
      </c>
      <c r="X88" s="320">
        <v>2636</v>
      </c>
      <c r="Y88" s="320">
        <v>30</v>
      </c>
      <c r="Z88" s="321">
        <v>0.05</v>
      </c>
      <c r="AA88" s="321">
        <v>0.05</v>
      </c>
      <c r="AB88" s="321">
        <v>0</v>
      </c>
      <c r="AC88" s="287">
        <v>0.56999999999999995</v>
      </c>
      <c r="AD88" s="287">
        <v>0.01</v>
      </c>
      <c r="AE88" s="287">
        <v>2620</v>
      </c>
      <c r="AF88" s="287">
        <v>2636</v>
      </c>
      <c r="AG88" s="287">
        <v>30</v>
      </c>
      <c r="AH88" s="287">
        <v>0.05</v>
      </c>
      <c r="AI88" s="287">
        <v>0.05</v>
      </c>
      <c r="AJ88" s="287">
        <v>0</v>
      </c>
    </row>
    <row r="89" spans="1:36" s="287" customFormat="1" ht="12">
      <c r="A89" s="301">
        <v>45473</v>
      </c>
      <c r="B89" s="279" t="s">
        <v>241</v>
      </c>
      <c r="C89" s="279" t="s">
        <v>171</v>
      </c>
      <c r="D89" s="279"/>
      <c r="E89" s="293"/>
      <c r="F89" s="279" t="s">
        <v>242</v>
      </c>
      <c r="G89" s="290">
        <v>17317520544</v>
      </c>
      <c r="H89" s="279" t="s">
        <v>243</v>
      </c>
      <c r="I89" s="279" t="s">
        <v>176</v>
      </c>
      <c r="J89" s="279" t="s">
        <v>188</v>
      </c>
      <c r="K89" s="301">
        <v>45473</v>
      </c>
      <c r="L89" s="291">
        <v>12</v>
      </c>
      <c r="M89" s="285">
        <v>15772</v>
      </c>
      <c r="N89" s="285">
        <v>4719</v>
      </c>
      <c r="O89" s="285">
        <v>5052</v>
      </c>
      <c r="P89" s="285">
        <v>15772</v>
      </c>
      <c r="Q89" s="285">
        <v>11053</v>
      </c>
      <c r="R89" s="285">
        <v>10720</v>
      </c>
      <c r="S89" s="285">
        <v>0</v>
      </c>
      <c r="T89" s="286">
        <v>0.7</v>
      </c>
      <c r="U89" s="286">
        <v>0.68</v>
      </c>
      <c r="V89" s="286">
        <v>0</v>
      </c>
      <c r="W89" s="320">
        <v>531</v>
      </c>
      <c r="X89" s="320">
        <v>531</v>
      </c>
      <c r="Y89" s="320">
        <v>0</v>
      </c>
      <c r="Z89" s="321">
        <v>0.03</v>
      </c>
      <c r="AA89" s="321">
        <v>0.03</v>
      </c>
      <c r="AB89" s="321">
        <v>0</v>
      </c>
      <c r="AC89" s="287">
        <v>0.68</v>
      </c>
      <c r="AD89" s="287">
        <v>0</v>
      </c>
      <c r="AE89" s="287">
        <v>531</v>
      </c>
      <c r="AF89" s="287">
        <v>531</v>
      </c>
      <c r="AG89" s="287">
        <v>0</v>
      </c>
      <c r="AH89" s="287">
        <v>0.03</v>
      </c>
      <c r="AI89" s="287">
        <v>0.03</v>
      </c>
      <c r="AJ89" s="287">
        <v>0</v>
      </c>
    </row>
    <row r="90" spans="1:36" s="287" customFormat="1" ht="12">
      <c r="A90" s="301">
        <v>45473</v>
      </c>
      <c r="B90" s="279" t="s">
        <v>244</v>
      </c>
      <c r="C90" s="279" t="s">
        <v>164</v>
      </c>
      <c r="D90" s="279"/>
      <c r="E90" s="293"/>
      <c r="F90" s="279" t="s">
        <v>245</v>
      </c>
      <c r="G90" s="290">
        <v>19905422981</v>
      </c>
      <c r="H90" s="279" t="s">
        <v>246</v>
      </c>
      <c r="I90" s="279" t="s">
        <v>168</v>
      </c>
      <c r="J90" s="279" t="s">
        <v>169</v>
      </c>
      <c r="K90" s="301">
        <v>45473</v>
      </c>
      <c r="L90" s="291">
        <v>12</v>
      </c>
      <c r="M90" s="285">
        <v>5680</v>
      </c>
      <c r="N90" s="285">
        <v>1054</v>
      </c>
      <c r="O90" s="285">
        <v>1062</v>
      </c>
      <c r="P90" s="285">
        <v>5680</v>
      </c>
      <c r="Q90" s="285">
        <v>4626</v>
      </c>
      <c r="R90" s="285">
        <v>4618</v>
      </c>
      <c r="S90" s="285">
        <v>0</v>
      </c>
      <c r="T90" s="286">
        <v>0.81</v>
      </c>
      <c r="U90" s="286">
        <v>0.81</v>
      </c>
      <c r="V90" s="286">
        <v>0</v>
      </c>
      <c r="W90" s="320">
        <v>128</v>
      </c>
      <c r="X90" s="320">
        <v>129</v>
      </c>
      <c r="Y90" s="320">
        <v>0</v>
      </c>
      <c r="Z90" s="321">
        <v>0.02</v>
      </c>
      <c r="AA90" s="321">
        <v>0.02</v>
      </c>
      <c r="AB90" s="321">
        <v>0</v>
      </c>
      <c r="AC90" s="287">
        <v>0.81</v>
      </c>
      <c r="AD90" s="287">
        <v>0</v>
      </c>
      <c r="AE90" s="287">
        <v>128</v>
      </c>
      <c r="AF90" s="287">
        <v>129</v>
      </c>
      <c r="AG90" s="287">
        <v>0</v>
      </c>
      <c r="AH90" s="287">
        <v>0.02</v>
      </c>
      <c r="AI90" s="287">
        <v>0.02</v>
      </c>
      <c r="AJ90" s="287">
        <v>0</v>
      </c>
    </row>
    <row r="91" spans="1:36" s="287" customFormat="1" ht="12">
      <c r="A91" s="301">
        <v>45473</v>
      </c>
      <c r="B91" s="279" t="s">
        <v>247</v>
      </c>
      <c r="C91" s="279" t="s">
        <v>164</v>
      </c>
      <c r="D91" s="279" t="s">
        <v>165</v>
      </c>
      <c r="E91" s="293">
        <v>19</v>
      </c>
      <c r="F91" s="279" t="s">
        <v>245</v>
      </c>
      <c r="G91" s="290">
        <v>19905422981</v>
      </c>
      <c r="H91" s="279" t="s">
        <v>246</v>
      </c>
      <c r="I91" s="279" t="s">
        <v>168</v>
      </c>
      <c r="J91" s="279" t="s">
        <v>169</v>
      </c>
      <c r="K91" s="301">
        <v>45473</v>
      </c>
      <c r="L91" s="291">
        <v>12</v>
      </c>
      <c r="M91" s="285">
        <v>1785</v>
      </c>
      <c r="N91" s="285">
        <v>389</v>
      </c>
      <c r="O91" s="285">
        <v>396</v>
      </c>
      <c r="P91" s="285">
        <v>1785</v>
      </c>
      <c r="Q91" s="285">
        <v>1396</v>
      </c>
      <c r="R91" s="285">
        <v>1389</v>
      </c>
      <c r="S91" s="285">
        <v>0</v>
      </c>
      <c r="T91" s="286">
        <v>0.78</v>
      </c>
      <c r="U91" s="286">
        <v>0.78</v>
      </c>
      <c r="V91" s="286">
        <v>0</v>
      </c>
      <c r="W91" s="320">
        <v>103</v>
      </c>
      <c r="X91" s="320">
        <v>108</v>
      </c>
      <c r="Y91" s="320">
        <v>0</v>
      </c>
      <c r="Z91" s="321">
        <v>0.06</v>
      </c>
      <c r="AA91" s="321">
        <v>0.06</v>
      </c>
      <c r="AB91" s="321">
        <v>0</v>
      </c>
      <c r="AC91" s="287">
        <v>0.78</v>
      </c>
      <c r="AD91" s="287">
        <v>0</v>
      </c>
      <c r="AE91" s="287">
        <v>103</v>
      </c>
      <c r="AF91" s="287">
        <v>108</v>
      </c>
      <c r="AG91" s="287">
        <v>0</v>
      </c>
      <c r="AH91" s="287">
        <v>0.06</v>
      </c>
      <c r="AI91" s="287">
        <v>0.06</v>
      </c>
      <c r="AJ91" s="287">
        <v>0</v>
      </c>
    </row>
    <row r="92" spans="1:36" s="287" customFormat="1" ht="12">
      <c r="A92" s="301">
        <v>45473</v>
      </c>
      <c r="B92" s="279" t="s">
        <v>248</v>
      </c>
      <c r="C92" s="279" t="s">
        <v>171</v>
      </c>
      <c r="D92" s="279" t="s">
        <v>165</v>
      </c>
      <c r="E92" s="293">
        <v>17</v>
      </c>
      <c r="F92" s="279" t="s">
        <v>245</v>
      </c>
      <c r="G92" s="290">
        <v>19905422981</v>
      </c>
      <c r="H92" s="279" t="s">
        <v>246</v>
      </c>
      <c r="I92" s="279" t="s">
        <v>168</v>
      </c>
      <c r="J92" s="279" t="s">
        <v>169</v>
      </c>
      <c r="K92" s="301">
        <v>45473</v>
      </c>
      <c r="L92" s="291">
        <v>12</v>
      </c>
      <c r="M92" s="285">
        <v>468077</v>
      </c>
      <c r="N92" s="285">
        <v>223869</v>
      </c>
      <c r="O92" s="285">
        <v>236175</v>
      </c>
      <c r="P92" s="285">
        <v>416544</v>
      </c>
      <c r="Q92" s="285">
        <v>244208</v>
      </c>
      <c r="R92" s="285">
        <v>231902</v>
      </c>
      <c r="S92" s="285">
        <v>51533</v>
      </c>
      <c r="T92" s="286">
        <v>0.52</v>
      </c>
      <c r="U92" s="286">
        <v>0.5</v>
      </c>
      <c r="V92" s="286">
        <v>0.11</v>
      </c>
      <c r="W92" s="320">
        <v>4448</v>
      </c>
      <c r="X92" s="320">
        <v>4594</v>
      </c>
      <c r="Y92" s="320">
        <v>1513</v>
      </c>
      <c r="Z92" s="321">
        <v>0.01</v>
      </c>
      <c r="AA92" s="321">
        <v>0.01</v>
      </c>
      <c r="AB92" s="321">
        <v>0</v>
      </c>
      <c r="AC92" s="287">
        <v>0.5</v>
      </c>
      <c r="AD92" s="287">
        <v>0.11</v>
      </c>
      <c r="AE92" s="287">
        <v>4448</v>
      </c>
      <c r="AF92" s="287">
        <v>4594</v>
      </c>
      <c r="AG92" s="287">
        <v>1513</v>
      </c>
      <c r="AH92" s="287">
        <v>0.01</v>
      </c>
      <c r="AI92" s="287">
        <v>0.01</v>
      </c>
      <c r="AJ92" s="287">
        <v>0</v>
      </c>
    </row>
    <row r="93" spans="1:36" s="287" customFormat="1" ht="12">
      <c r="A93" s="301">
        <v>45473</v>
      </c>
      <c r="B93" s="279" t="s">
        <v>249</v>
      </c>
      <c r="C93" s="279" t="s">
        <v>164</v>
      </c>
      <c r="D93" s="279" t="s">
        <v>165</v>
      </c>
      <c r="E93" s="293">
        <v>19</v>
      </c>
      <c r="F93" s="279" t="s">
        <v>245</v>
      </c>
      <c r="G93" s="290">
        <v>19905422981</v>
      </c>
      <c r="H93" s="279" t="s">
        <v>246</v>
      </c>
      <c r="I93" s="279" t="s">
        <v>168</v>
      </c>
      <c r="J93" s="279" t="s">
        <v>169</v>
      </c>
      <c r="K93" s="301">
        <v>45473</v>
      </c>
      <c r="L93" s="291">
        <v>12</v>
      </c>
      <c r="M93" s="285">
        <v>9154</v>
      </c>
      <c r="N93" s="285">
        <v>3275</v>
      </c>
      <c r="O93" s="285">
        <v>3293</v>
      </c>
      <c r="P93" s="285">
        <v>9111</v>
      </c>
      <c r="Q93" s="285">
        <v>5879</v>
      </c>
      <c r="R93" s="285">
        <v>5861</v>
      </c>
      <c r="S93" s="285">
        <v>43</v>
      </c>
      <c r="T93" s="286">
        <v>0.64</v>
      </c>
      <c r="U93" s="286">
        <v>0.64</v>
      </c>
      <c r="V93" s="286">
        <v>0</v>
      </c>
      <c r="W93" s="320">
        <v>250</v>
      </c>
      <c r="X93" s="320">
        <v>260</v>
      </c>
      <c r="Y93" s="320">
        <v>106</v>
      </c>
      <c r="Z93" s="321">
        <v>0.03</v>
      </c>
      <c r="AA93" s="321">
        <v>0.03</v>
      </c>
      <c r="AB93" s="321">
        <v>0.01</v>
      </c>
      <c r="AC93" s="287">
        <v>0.64</v>
      </c>
      <c r="AD93" s="287">
        <v>0</v>
      </c>
      <c r="AE93" s="287">
        <v>250</v>
      </c>
      <c r="AF93" s="287">
        <v>260</v>
      </c>
      <c r="AG93" s="287">
        <v>106</v>
      </c>
      <c r="AH93" s="287">
        <v>0.03</v>
      </c>
      <c r="AI93" s="287">
        <v>0.03</v>
      </c>
      <c r="AJ93" s="287">
        <v>0.01</v>
      </c>
    </row>
    <row r="94" spans="1:36" s="287" customFormat="1" ht="12">
      <c r="A94" s="301">
        <v>45473</v>
      </c>
      <c r="B94" s="279" t="s">
        <v>250</v>
      </c>
      <c r="C94" s="279" t="s">
        <v>164</v>
      </c>
      <c r="D94" s="279" t="s">
        <v>165</v>
      </c>
      <c r="E94" s="293">
        <v>18</v>
      </c>
      <c r="F94" s="279" t="s">
        <v>245</v>
      </c>
      <c r="G94" s="290">
        <v>19905422981</v>
      </c>
      <c r="H94" s="279" t="s">
        <v>246</v>
      </c>
      <c r="I94" s="279" t="s">
        <v>168</v>
      </c>
      <c r="J94" s="279" t="s">
        <v>169</v>
      </c>
      <c r="K94" s="301">
        <v>45473</v>
      </c>
      <c r="L94" s="291">
        <v>12</v>
      </c>
      <c r="M94" s="285">
        <v>10103</v>
      </c>
      <c r="N94" s="285">
        <v>3665</v>
      </c>
      <c r="O94" s="285">
        <v>3707</v>
      </c>
      <c r="P94" s="285">
        <v>10036</v>
      </c>
      <c r="Q94" s="285">
        <v>6438</v>
      </c>
      <c r="R94" s="285">
        <v>6396</v>
      </c>
      <c r="S94" s="285">
        <v>67</v>
      </c>
      <c r="T94" s="286">
        <v>0.64</v>
      </c>
      <c r="U94" s="286">
        <v>0.63</v>
      </c>
      <c r="V94" s="286">
        <v>0.01</v>
      </c>
      <c r="W94" s="320">
        <v>246</v>
      </c>
      <c r="X94" s="320">
        <v>259</v>
      </c>
      <c r="Y94" s="320">
        <v>86</v>
      </c>
      <c r="Z94" s="321">
        <v>0.02</v>
      </c>
      <c r="AA94" s="321">
        <v>0.03</v>
      </c>
      <c r="AB94" s="321">
        <v>0.01</v>
      </c>
      <c r="AC94" s="287">
        <v>0.63</v>
      </c>
      <c r="AD94" s="287">
        <v>0.01</v>
      </c>
      <c r="AE94" s="287">
        <v>246</v>
      </c>
      <c r="AF94" s="287">
        <v>259</v>
      </c>
      <c r="AG94" s="287">
        <v>86</v>
      </c>
      <c r="AH94" s="287">
        <v>0.02</v>
      </c>
      <c r="AI94" s="287">
        <v>0.03</v>
      </c>
      <c r="AJ94" s="287">
        <v>0.01</v>
      </c>
    </row>
    <row r="95" spans="1:36" s="287" customFormat="1" ht="12">
      <c r="A95" s="301">
        <v>45473</v>
      </c>
      <c r="B95" s="279" t="s">
        <v>251</v>
      </c>
      <c r="C95" s="279" t="s">
        <v>164</v>
      </c>
      <c r="D95" s="279"/>
      <c r="E95" s="293"/>
      <c r="F95" s="279" t="s">
        <v>245</v>
      </c>
      <c r="G95" s="290">
        <v>19905422981</v>
      </c>
      <c r="H95" s="279" t="s">
        <v>246</v>
      </c>
      <c r="I95" s="279" t="s">
        <v>168</v>
      </c>
      <c r="J95" s="279" t="s">
        <v>169</v>
      </c>
      <c r="K95" s="301">
        <v>45473</v>
      </c>
      <c r="L95" s="291">
        <v>12</v>
      </c>
      <c r="M95" s="285">
        <v>3806</v>
      </c>
      <c r="N95" s="285">
        <v>1564</v>
      </c>
      <c r="O95" s="285">
        <v>1582</v>
      </c>
      <c r="P95" s="285">
        <v>2425</v>
      </c>
      <c r="Q95" s="285">
        <v>2242</v>
      </c>
      <c r="R95" s="285">
        <v>2224</v>
      </c>
      <c r="S95" s="285">
        <v>1381</v>
      </c>
      <c r="T95" s="286">
        <v>0.59</v>
      </c>
      <c r="U95" s="286">
        <v>0.57999999999999996</v>
      </c>
      <c r="V95" s="286">
        <v>0.36</v>
      </c>
      <c r="W95" s="320">
        <v>228</v>
      </c>
      <c r="X95" s="320">
        <v>233</v>
      </c>
      <c r="Y95" s="320">
        <v>259</v>
      </c>
      <c r="Z95" s="321">
        <v>0.06</v>
      </c>
      <c r="AA95" s="321">
        <v>0.06</v>
      </c>
      <c r="AB95" s="321">
        <v>7.0000000000000007E-2</v>
      </c>
      <c r="AC95" s="287">
        <v>0.57999999999999996</v>
      </c>
      <c r="AD95" s="287">
        <v>0.36</v>
      </c>
      <c r="AE95" s="287">
        <v>228</v>
      </c>
      <c r="AF95" s="287">
        <v>233</v>
      </c>
      <c r="AG95" s="287">
        <v>259</v>
      </c>
      <c r="AH95" s="287">
        <v>0.06</v>
      </c>
      <c r="AI95" s="287">
        <v>0.06</v>
      </c>
      <c r="AJ95" s="287">
        <v>7.0000000000000007E-2</v>
      </c>
    </row>
    <row r="96" spans="1:36" s="287" customFormat="1" ht="12">
      <c r="A96" s="301">
        <v>45473</v>
      </c>
      <c r="B96" s="279" t="s">
        <v>252</v>
      </c>
      <c r="C96" s="279" t="s">
        <v>193</v>
      </c>
      <c r="D96" s="279" t="s">
        <v>165</v>
      </c>
      <c r="E96" s="293">
        <v>15</v>
      </c>
      <c r="F96" s="279" t="s">
        <v>245</v>
      </c>
      <c r="G96" s="290">
        <v>19905422981</v>
      </c>
      <c r="H96" s="279" t="s">
        <v>246</v>
      </c>
      <c r="I96" s="279" t="s">
        <v>168</v>
      </c>
      <c r="J96" s="279" t="s">
        <v>169</v>
      </c>
      <c r="K96" s="301">
        <v>45473</v>
      </c>
      <c r="L96" s="291">
        <v>12</v>
      </c>
      <c r="M96" s="285">
        <v>49712</v>
      </c>
      <c r="N96" s="285">
        <v>40685</v>
      </c>
      <c r="O96" s="285">
        <v>40865</v>
      </c>
      <c r="P96" s="285">
        <v>49598</v>
      </c>
      <c r="Q96" s="285">
        <v>9027</v>
      </c>
      <c r="R96" s="285">
        <v>8847</v>
      </c>
      <c r="S96" s="285">
        <v>114</v>
      </c>
      <c r="T96" s="286">
        <v>0.18</v>
      </c>
      <c r="U96" s="286">
        <v>0.18</v>
      </c>
      <c r="V96" s="286">
        <v>0</v>
      </c>
      <c r="W96" s="320">
        <v>615</v>
      </c>
      <c r="X96" s="320">
        <v>663</v>
      </c>
      <c r="Y96" s="320" t="s">
        <v>769</v>
      </c>
      <c r="Z96" s="321">
        <v>0.01</v>
      </c>
      <c r="AA96" s="321">
        <v>0.01</v>
      </c>
      <c r="AB96" s="321" t="s">
        <v>769</v>
      </c>
      <c r="AC96" s="287">
        <v>0.18</v>
      </c>
      <c r="AD96" s="287">
        <v>0</v>
      </c>
      <c r="AE96" s="287">
        <v>615</v>
      </c>
      <c r="AF96" s="287">
        <v>663</v>
      </c>
      <c r="AG96" s="287" t="s">
        <v>769</v>
      </c>
      <c r="AH96" s="287">
        <v>0.01</v>
      </c>
      <c r="AI96" s="287">
        <v>0.01</v>
      </c>
      <c r="AJ96" s="287" t="s">
        <v>769</v>
      </c>
    </row>
    <row r="97" spans="1:36" s="287" customFormat="1" ht="12">
      <c r="A97" s="301">
        <v>45473</v>
      </c>
      <c r="B97" s="279" t="s">
        <v>285</v>
      </c>
      <c r="C97" s="279" t="s">
        <v>171</v>
      </c>
      <c r="D97" s="279" t="s">
        <v>165</v>
      </c>
      <c r="E97" s="293">
        <v>3</v>
      </c>
      <c r="F97" s="279" t="s">
        <v>349</v>
      </c>
      <c r="G97" s="290">
        <v>16457520308</v>
      </c>
      <c r="H97" s="279" t="s">
        <v>350</v>
      </c>
      <c r="I97" s="279" t="s">
        <v>168</v>
      </c>
      <c r="J97" s="279" t="s">
        <v>188</v>
      </c>
      <c r="K97" s="301">
        <v>45473</v>
      </c>
      <c r="L97" s="291">
        <v>12</v>
      </c>
      <c r="M97" s="285">
        <v>38269</v>
      </c>
      <c r="N97" s="285">
        <v>14040</v>
      </c>
      <c r="O97" s="285">
        <v>16309</v>
      </c>
      <c r="P97" s="285">
        <v>18986</v>
      </c>
      <c r="Q97" s="285">
        <v>24229</v>
      </c>
      <c r="R97" s="285">
        <v>21960</v>
      </c>
      <c r="S97" s="285">
        <v>19283</v>
      </c>
      <c r="T97" s="286">
        <v>0.63</v>
      </c>
      <c r="U97" s="286">
        <v>0.56999999999999995</v>
      </c>
      <c r="V97" s="286">
        <v>0.5</v>
      </c>
      <c r="W97" s="320">
        <v>3005</v>
      </c>
      <c r="X97" s="320">
        <v>3327</v>
      </c>
      <c r="Y97" s="320">
        <v>8373</v>
      </c>
      <c r="Z97" s="321">
        <v>0.08</v>
      </c>
      <c r="AA97" s="321">
        <v>0.09</v>
      </c>
      <c r="AB97" s="321">
        <v>0.22</v>
      </c>
      <c r="AC97" s="287">
        <v>0.56999999999999995</v>
      </c>
      <c r="AD97" s="287">
        <v>0.5</v>
      </c>
      <c r="AE97" s="287">
        <v>3005</v>
      </c>
      <c r="AF97" s="287">
        <v>3327</v>
      </c>
      <c r="AG97" s="287">
        <v>8373</v>
      </c>
      <c r="AH97" s="287">
        <v>0.08</v>
      </c>
      <c r="AI97" s="287">
        <v>0.09</v>
      </c>
      <c r="AJ97" s="287">
        <v>0.22</v>
      </c>
    </row>
    <row r="98" spans="1:36" s="287" customFormat="1" ht="12">
      <c r="A98" s="301">
        <v>45473</v>
      </c>
      <c r="B98" s="279" t="s">
        <v>253</v>
      </c>
      <c r="C98" s="279" t="s">
        <v>171</v>
      </c>
      <c r="D98" s="279" t="s">
        <v>165</v>
      </c>
      <c r="E98" s="293">
        <v>12</v>
      </c>
      <c r="F98" s="279" t="s">
        <v>254</v>
      </c>
      <c r="G98" s="290">
        <v>70732426024</v>
      </c>
      <c r="H98" s="279" t="s">
        <v>255</v>
      </c>
      <c r="I98" s="279" t="s">
        <v>168</v>
      </c>
      <c r="J98" s="279" t="s">
        <v>169</v>
      </c>
      <c r="K98" s="301">
        <v>45473</v>
      </c>
      <c r="L98" s="291">
        <v>12</v>
      </c>
      <c r="M98" s="285">
        <v>435660</v>
      </c>
      <c r="N98" s="285">
        <v>228987</v>
      </c>
      <c r="O98" s="285">
        <v>234173</v>
      </c>
      <c r="P98" s="285">
        <v>368305</v>
      </c>
      <c r="Q98" s="285">
        <v>206673</v>
      </c>
      <c r="R98" s="285">
        <v>201487</v>
      </c>
      <c r="S98" s="285">
        <v>67355</v>
      </c>
      <c r="T98" s="286">
        <v>0.47</v>
      </c>
      <c r="U98" s="286">
        <v>0.46</v>
      </c>
      <c r="V98" s="286">
        <v>0.15</v>
      </c>
      <c r="W98" s="320">
        <v>72894</v>
      </c>
      <c r="X98" s="320">
        <v>72927</v>
      </c>
      <c r="Y98" s="320">
        <v>152184</v>
      </c>
      <c r="Z98" s="321">
        <v>0.17</v>
      </c>
      <c r="AA98" s="321">
        <v>0.17</v>
      </c>
      <c r="AB98" s="321">
        <v>0.35</v>
      </c>
      <c r="AC98" s="287">
        <v>0.46</v>
      </c>
      <c r="AD98" s="287">
        <v>0.15</v>
      </c>
      <c r="AE98" s="287">
        <v>72894</v>
      </c>
      <c r="AF98" s="287">
        <v>72927</v>
      </c>
      <c r="AG98" s="287">
        <v>152184</v>
      </c>
      <c r="AH98" s="287">
        <v>0.17</v>
      </c>
      <c r="AI98" s="287">
        <v>0.17</v>
      </c>
      <c r="AJ98" s="287">
        <v>0.35</v>
      </c>
    </row>
    <row r="99" spans="1:36" s="287" customFormat="1" ht="12">
      <c r="A99" s="301">
        <v>45473</v>
      </c>
      <c r="B99" s="279" t="s">
        <v>256</v>
      </c>
      <c r="C99" s="279" t="s">
        <v>164</v>
      </c>
      <c r="D99" s="279"/>
      <c r="E99" s="293"/>
      <c r="F99" s="279" t="s">
        <v>254</v>
      </c>
      <c r="G99" s="290">
        <v>70732426024</v>
      </c>
      <c r="H99" s="279" t="s">
        <v>255</v>
      </c>
      <c r="I99" s="279" t="s">
        <v>168</v>
      </c>
      <c r="J99" s="279" t="s">
        <v>169</v>
      </c>
      <c r="K99" s="301">
        <v>45473</v>
      </c>
      <c r="L99" s="291">
        <v>12</v>
      </c>
      <c r="M99" s="285">
        <v>23425</v>
      </c>
      <c r="N99" s="285">
        <v>7905</v>
      </c>
      <c r="O99" s="285">
        <v>8501</v>
      </c>
      <c r="P99" s="285">
        <v>13157</v>
      </c>
      <c r="Q99" s="285">
        <v>15520</v>
      </c>
      <c r="R99" s="285">
        <v>14924</v>
      </c>
      <c r="S99" s="285">
        <v>10268</v>
      </c>
      <c r="T99" s="286">
        <v>0.66</v>
      </c>
      <c r="U99" s="286">
        <v>0.64</v>
      </c>
      <c r="V99" s="286">
        <v>0.44</v>
      </c>
      <c r="W99" s="320">
        <v>558</v>
      </c>
      <c r="X99" s="320">
        <v>576</v>
      </c>
      <c r="Y99" s="320">
        <v>340</v>
      </c>
      <c r="Z99" s="321">
        <v>0.02</v>
      </c>
      <c r="AA99" s="321">
        <v>0.02</v>
      </c>
      <c r="AB99" s="321">
        <v>0.01</v>
      </c>
      <c r="AC99" s="287">
        <v>0.64</v>
      </c>
      <c r="AD99" s="287">
        <v>0.44</v>
      </c>
      <c r="AE99" s="287">
        <v>558</v>
      </c>
      <c r="AF99" s="287">
        <v>576</v>
      </c>
      <c r="AG99" s="287">
        <v>340</v>
      </c>
      <c r="AH99" s="287">
        <v>0.02</v>
      </c>
      <c r="AI99" s="287">
        <v>0.02</v>
      </c>
      <c r="AJ99" s="287">
        <v>0.01</v>
      </c>
    </row>
    <row r="100" spans="1:36" s="287" customFormat="1" ht="12">
      <c r="A100" s="301">
        <v>45473</v>
      </c>
      <c r="B100" s="279" t="s">
        <v>257</v>
      </c>
      <c r="C100" s="279" t="s">
        <v>171</v>
      </c>
      <c r="D100" s="279"/>
      <c r="E100" s="293"/>
      <c r="F100" s="279" t="s">
        <v>258</v>
      </c>
      <c r="G100" s="290">
        <v>72229227691</v>
      </c>
      <c r="H100" s="279" t="s">
        <v>259</v>
      </c>
      <c r="I100" s="279" t="s">
        <v>168</v>
      </c>
      <c r="J100" s="279" t="s">
        <v>188</v>
      </c>
      <c r="K100" s="301">
        <v>45473</v>
      </c>
      <c r="L100" s="291">
        <v>12</v>
      </c>
      <c r="M100" s="285">
        <v>10219</v>
      </c>
      <c r="N100" s="285">
        <v>4458</v>
      </c>
      <c r="O100" s="285">
        <v>4615</v>
      </c>
      <c r="P100" s="285">
        <v>4634</v>
      </c>
      <c r="Q100" s="285">
        <v>5761</v>
      </c>
      <c r="R100" s="285">
        <v>5604</v>
      </c>
      <c r="S100" s="285">
        <v>5585</v>
      </c>
      <c r="T100" s="286">
        <v>0.56000000000000005</v>
      </c>
      <c r="U100" s="286">
        <v>0.55000000000000004</v>
      </c>
      <c r="V100" s="286">
        <v>0.55000000000000004</v>
      </c>
      <c r="W100" s="320">
        <v>150</v>
      </c>
      <c r="X100" s="320">
        <v>157</v>
      </c>
      <c r="Y100" s="320">
        <v>98</v>
      </c>
      <c r="Z100" s="321">
        <v>0.01</v>
      </c>
      <c r="AA100" s="321">
        <v>0.02</v>
      </c>
      <c r="AB100" s="321">
        <v>0.01</v>
      </c>
      <c r="AC100" s="287">
        <v>0.55000000000000004</v>
      </c>
      <c r="AD100" s="287">
        <v>0.55000000000000004</v>
      </c>
      <c r="AE100" s="287">
        <v>150</v>
      </c>
      <c r="AF100" s="287">
        <v>157</v>
      </c>
      <c r="AG100" s="287">
        <v>98</v>
      </c>
      <c r="AH100" s="287">
        <v>0.01</v>
      </c>
      <c r="AI100" s="287">
        <v>0.02</v>
      </c>
      <c r="AJ100" s="287">
        <v>0.01</v>
      </c>
    </row>
    <row r="101" spans="1:36" s="287" customFormat="1" ht="12">
      <c r="A101" s="301">
        <v>45473</v>
      </c>
      <c r="B101" s="279" t="s">
        <v>260</v>
      </c>
      <c r="C101" s="279" t="s">
        <v>171</v>
      </c>
      <c r="D101" s="279"/>
      <c r="E101" s="293"/>
      <c r="F101" s="279" t="s">
        <v>261</v>
      </c>
      <c r="G101" s="290">
        <v>73549180515</v>
      </c>
      <c r="H101" s="279" t="s">
        <v>262</v>
      </c>
      <c r="I101" s="279" t="s">
        <v>168</v>
      </c>
      <c r="J101" s="279" t="s">
        <v>188</v>
      </c>
      <c r="K101" s="301">
        <v>45473</v>
      </c>
      <c r="L101" s="291">
        <v>12</v>
      </c>
      <c r="M101" s="285">
        <v>88766</v>
      </c>
      <c r="N101" s="285">
        <v>46911</v>
      </c>
      <c r="O101" s="285">
        <v>50191</v>
      </c>
      <c r="P101" s="285">
        <v>54115</v>
      </c>
      <c r="Q101" s="285">
        <v>41855</v>
      </c>
      <c r="R101" s="285">
        <v>38575</v>
      </c>
      <c r="S101" s="285">
        <v>34651</v>
      </c>
      <c r="T101" s="286">
        <v>0.47</v>
      </c>
      <c r="U101" s="286">
        <v>0.43</v>
      </c>
      <c r="V101" s="286">
        <v>0.39</v>
      </c>
      <c r="W101" s="320">
        <v>4972</v>
      </c>
      <c r="X101" s="320">
        <v>4743</v>
      </c>
      <c r="Y101" s="320">
        <v>5952</v>
      </c>
      <c r="Z101" s="321">
        <v>0.06</v>
      </c>
      <c r="AA101" s="321">
        <v>0.05</v>
      </c>
      <c r="AB101" s="321">
        <v>7.0000000000000007E-2</v>
      </c>
      <c r="AC101" s="287">
        <v>0.43</v>
      </c>
      <c r="AD101" s="287">
        <v>0.39</v>
      </c>
      <c r="AE101" s="287">
        <v>4972</v>
      </c>
      <c r="AF101" s="287">
        <v>4743</v>
      </c>
      <c r="AG101" s="287">
        <v>5952</v>
      </c>
      <c r="AH101" s="287">
        <v>0.06</v>
      </c>
      <c r="AI101" s="287">
        <v>0.05</v>
      </c>
      <c r="AJ101" s="287">
        <v>7.0000000000000007E-2</v>
      </c>
    </row>
    <row r="102" spans="1:36" s="287" customFormat="1" ht="12">
      <c r="A102" s="301">
        <v>45473</v>
      </c>
      <c r="B102" s="279" t="s">
        <v>263</v>
      </c>
      <c r="C102" s="279" t="s">
        <v>171</v>
      </c>
      <c r="D102" s="279"/>
      <c r="E102" s="293"/>
      <c r="F102" s="279" t="s">
        <v>264</v>
      </c>
      <c r="G102" s="290">
        <v>43905581638</v>
      </c>
      <c r="H102" s="279" t="s">
        <v>265</v>
      </c>
      <c r="I102" s="279" t="s">
        <v>168</v>
      </c>
      <c r="J102" s="279" t="s">
        <v>169</v>
      </c>
      <c r="K102" s="301">
        <v>45473</v>
      </c>
      <c r="L102" s="291">
        <v>12</v>
      </c>
      <c r="M102" s="285">
        <v>3779</v>
      </c>
      <c r="N102" s="285">
        <v>1574</v>
      </c>
      <c r="O102" s="285">
        <v>1962</v>
      </c>
      <c r="P102" s="285">
        <v>2401</v>
      </c>
      <c r="Q102" s="285">
        <v>2205</v>
      </c>
      <c r="R102" s="285">
        <v>1817</v>
      </c>
      <c r="S102" s="285">
        <v>1378</v>
      </c>
      <c r="T102" s="286">
        <v>0.57999999999999996</v>
      </c>
      <c r="U102" s="286">
        <v>0.48</v>
      </c>
      <c r="V102" s="286">
        <v>0.36</v>
      </c>
      <c r="W102" s="320">
        <v>1574</v>
      </c>
      <c r="X102" s="320">
        <v>1962</v>
      </c>
      <c r="Y102" s="320">
        <v>2401</v>
      </c>
      <c r="Z102" s="321">
        <v>0.42</v>
      </c>
      <c r="AA102" s="321">
        <v>0.52</v>
      </c>
      <c r="AB102" s="321">
        <v>0.64</v>
      </c>
      <c r="AC102" s="287">
        <v>0.48</v>
      </c>
      <c r="AD102" s="287">
        <v>0.36</v>
      </c>
      <c r="AE102" s="287">
        <v>1574</v>
      </c>
      <c r="AF102" s="287">
        <v>1962</v>
      </c>
      <c r="AG102" s="287">
        <v>2401</v>
      </c>
      <c r="AH102" s="287">
        <v>0.42</v>
      </c>
      <c r="AI102" s="287">
        <v>0.52</v>
      </c>
      <c r="AJ102" s="287">
        <v>0.64</v>
      </c>
    </row>
    <row r="103" spans="1:36" s="287" customFormat="1" ht="12">
      <c r="A103" s="301">
        <v>45473</v>
      </c>
      <c r="B103" s="279" t="s">
        <v>253</v>
      </c>
      <c r="C103" s="279" t="s">
        <v>171</v>
      </c>
      <c r="D103" s="279"/>
      <c r="E103" s="293"/>
      <c r="F103" s="279" t="s">
        <v>266</v>
      </c>
      <c r="G103" s="290">
        <v>60562335823</v>
      </c>
      <c r="H103" s="279" t="s">
        <v>267</v>
      </c>
      <c r="I103" s="279" t="s">
        <v>168</v>
      </c>
      <c r="J103" s="279" t="s">
        <v>188</v>
      </c>
      <c r="K103" s="301">
        <v>45473</v>
      </c>
      <c r="L103" s="291">
        <v>12</v>
      </c>
      <c r="M103" s="285">
        <v>102084</v>
      </c>
      <c r="N103" s="285">
        <v>59144</v>
      </c>
      <c r="O103" s="285">
        <v>59364</v>
      </c>
      <c r="P103" s="285">
        <v>98056</v>
      </c>
      <c r="Q103" s="285">
        <v>42940</v>
      </c>
      <c r="R103" s="285">
        <v>42720</v>
      </c>
      <c r="S103" s="285">
        <v>4028</v>
      </c>
      <c r="T103" s="286">
        <v>0.42</v>
      </c>
      <c r="U103" s="286">
        <v>0.42</v>
      </c>
      <c r="V103" s="286">
        <v>0.04</v>
      </c>
      <c r="W103" s="320">
        <v>2468</v>
      </c>
      <c r="X103" s="320">
        <v>2480</v>
      </c>
      <c r="Y103" s="320">
        <v>159</v>
      </c>
      <c r="Z103" s="321">
        <v>0.02</v>
      </c>
      <c r="AA103" s="321">
        <v>0.02</v>
      </c>
      <c r="AB103" s="321">
        <v>0</v>
      </c>
      <c r="AC103" s="287">
        <v>0.42</v>
      </c>
      <c r="AD103" s="287">
        <v>0.04</v>
      </c>
      <c r="AE103" s="287">
        <v>2468</v>
      </c>
      <c r="AF103" s="287">
        <v>2480</v>
      </c>
      <c r="AG103" s="287">
        <v>159</v>
      </c>
      <c r="AH103" s="287">
        <v>0.02</v>
      </c>
      <c r="AI103" s="287">
        <v>0.02</v>
      </c>
      <c r="AJ103" s="287">
        <v>0</v>
      </c>
    </row>
    <row r="104" spans="1:36" s="287" customFormat="1" ht="12">
      <c r="A104" s="301">
        <v>45473</v>
      </c>
      <c r="B104" s="279" t="s">
        <v>268</v>
      </c>
      <c r="C104" s="279" t="s">
        <v>171</v>
      </c>
      <c r="D104" s="279"/>
      <c r="E104" s="293"/>
      <c r="F104" s="279" t="s">
        <v>269</v>
      </c>
      <c r="G104" s="290">
        <v>65127917725</v>
      </c>
      <c r="H104" s="279" t="s">
        <v>180</v>
      </c>
      <c r="I104" s="279" t="s">
        <v>176</v>
      </c>
      <c r="J104" s="279" t="s">
        <v>181</v>
      </c>
      <c r="K104" s="301">
        <v>45473</v>
      </c>
      <c r="L104" s="291">
        <v>12</v>
      </c>
      <c r="M104" s="285">
        <v>146805</v>
      </c>
      <c r="N104" s="285">
        <v>58163</v>
      </c>
      <c r="O104" s="285">
        <v>59561</v>
      </c>
      <c r="P104" s="285">
        <v>64847</v>
      </c>
      <c r="Q104" s="285">
        <v>88642</v>
      </c>
      <c r="R104" s="285">
        <v>87244</v>
      </c>
      <c r="S104" s="285">
        <v>81958</v>
      </c>
      <c r="T104" s="286">
        <v>0.6</v>
      </c>
      <c r="U104" s="286">
        <v>0.59</v>
      </c>
      <c r="V104" s="286">
        <v>0.56000000000000005</v>
      </c>
      <c r="W104" s="320">
        <v>15947</v>
      </c>
      <c r="X104" s="320">
        <v>17060</v>
      </c>
      <c r="Y104" s="320">
        <v>16882</v>
      </c>
      <c r="Z104" s="321">
        <v>0.11</v>
      </c>
      <c r="AA104" s="321">
        <v>0.12</v>
      </c>
      <c r="AB104" s="321">
        <v>0.11</v>
      </c>
      <c r="AC104" s="287">
        <v>0.59</v>
      </c>
      <c r="AD104" s="287">
        <v>0.56000000000000005</v>
      </c>
      <c r="AE104" s="287">
        <v>15947</v>
      </c>
      <c r="AF104" s="287">
        <v>17060</v>
      </c>
      <c r="AG104" s="287">
        <v>16882</v>
      </c>
      <c r="AH104" s="287">
        <v>0.11</v>
      </c>
      <c r="AI104" s="287">
        <v>0.12</v>
      </c>
      <c r="AJ104" s="287">
        <v>0.11</v>
      </c>
    </row>
    <row r="105" spans="1:36" s="287" customFormat="1" ht="12">
      <c r="A105" s="301">
        <v>45473</v>
      </c>
      <c r="B105" s="279" t="s">
        <v>310</v>
      </c>
      <c r="C105" s="279" t="s">
        <v>171</v>
      </c>
      <c r="D105" s="279" t="s">
        <v>165</v>
      </c>
      <c r="E105" s="293">
        <v>4</v>
      </c>
      <c r="F105" s="279" t="s">
        <v>311</v>
      </c>
      <c r="G105" s="290">
        <v>41272198829</v>
      </c>
      <c r="H105" s="279" t="s">
        <v>312</v>
      </c>
      <c r="I105" s="279" t="s">
        <v>176</v>
      </c>
      <c r="J105" s="279" t="s">
        <v>177</v>
      </c>
      <c r="K105" s="301">
        <v>45473</v>
      </c>
      <c r="L105" s="291">
        <v>12</v>
      </c>
      <c r="M105" s="285">
        <v>11322</v>
      </c>
      <c r="N105" s="285">
        <v>5195</v>
      </c>
      <c r="O105" s="285">
        <v>5367</v>
      </c>
      <c r="P105" s="285">
        <v>6797</v>
      </c>
      <c r="Q105" s="285">
        <v>6127</v>
      </c>
      <c r="R105" s="285">
        <v>5955</v>
      </c>
      <c r="S105" s="285">
        <v>4525</v>
      </c>
      <c r="T105" s="286">
        <v>0.54</v>
      </c>
      <c r="U105" s="286">
        <v>0.53</v>
      </c>
      <c r="V105" s="286">
        <v>0.4</v>
      </c>
      <c r="W105" s="320">
        <v>261</v>
      </c>
      <c r="X105" s="320">
        <v>311</v>
      </c>
      <c r="Y105" s="320">
        <v>308</v>
      </c>
      <c r="Z105" s="321">
        <v>0.02</v>
      </c>
      <c r="AA105" s="321">
        <v>0.03</v>
      </c>
      <c r="AB105" s="321">
        <v>0.03</v>
      </c>
      <c r="AC105" s="287">
        <v>0.53</v>
      </c>
      <c r="AD105" s="287">
        <v>0.4</v>
      </c>
      <c r="AE105" s="287">
        <v>261</v>
      </c>
      <c r="AF105" s="287">
        <v>311</v>
      </c>
      <c r="AG105" s="287">
        <v>308</v>
      </c>
      <c r="AH105" s="287">
        <v>0.02</v>
      </c>
      <c r="AI105" s="287">
        <v>0.03</v>
      </c>
      <c r="AJ105" s="287">
        <v>0.03</v>
      </c>
    </row>
    <row r="106" spans="1:36" s="287" customFormat="1" ht="12">
      <c r="A106" s="301">
        <v>45473</v>
      </c>
      <c r="B106" s="279" t="s">
        <v>270</v>
      </c>
      <c r="C106" s="279" t="s">
        <v>171</v>
      </c>
      <c r="D106" s="279"/>
      <c r="E106" s="293"/>
      <c r="F106" s="279" t="s">
        <v>271</v>
      </c>
      <c r="G106" s="290">
        <v>76641658449</v>
      </c>
      <c r="H106" s="279" t="s">
        <v>272</v>
      </c>
      <c r="I106" s="279" t="s">
        <v>168</v>
      </c>
      <c r="J106" s="279" t="s">
        <v>188</v>
      </c>
      <c r="K106" s="301">
        <v>45473</v>
      </c>
      <c r="L106" s="291">
        <v>12</v>
      </c>
      <c r="M106" s="285">
        <v>20593</v>
      </c>
      <c r="N106" s="285">
        <v>10155</v>
      </c>
      <c r="O106" s="285">
        <v>12440</v>
      </c>
      <c r="P106" s="285">
        <v>20157</v>
      </c>
      <c r="Q106" s="285">
        <v>10438</v>
      </c>
      <c r="R106" s="285">
        <v>8153</v>
      </c>
      <c r="S106" s="285">
        <v>436</v>
      </c>
      <c r="T106" s="286">
        <v>0.51</v>
      </c>
      <c r="U106" s="286">
        <v>0.4</v>
      </c>
      <c r="V106" s="286">
        <v>0.02</v>
      </c>
      <c r="W106" s="320">
        <v>1453</v>
      </c>
      <c r="X106" s="320">
        <v>1444</v>
      </c>
      <c r="Y106" s="320">
        <v>636</v>
      </c>
      <c r="Z106" s="321">
        <v>7.0000000000000007E-2</v>
      </c>
      <c r="AA106" s="321">
        <v>7.0000000000000007E-2</v>
      </c>
      <c r="AB106" s="321">
        <v>0.03</v>
      </c>
      <c r="AC106" s="287">
        <v>0.4</v>
      </c>
      <c r="AD106" s="287">
        <v>0.02</v>
      </c>
      <c r="AE106" s="287">
        <v>1453</v>
      </c>
      <c r="AF106" s="287">
        <v>1444</v>
      </c>
      <c r="AG106" s="287">
        <v>636</v>
      </c>
      <c r="AH106" s="287">
        <v>7.0000000000000007E-2</v>
      </c>
      <c r="AI106" s="287">
        <v>7.0000000000000007E-2</v>
      </c>
      <c r="AJ106" s="287">
        <v>0.03</v>
      </c>
    </row>
    <row r="107" spans="1:36" s="287" customFormat="1" ht="12">
      <c r="A107" s="301">
        <v>45473</v>
      </c>
      <c r="B107" s="279" t="s">
        <v>273</v>
      </c>
      <c r="C107" s="279" t="s">
        <v>171</v>
      </c>
      <c r="D107" s="279"/>
      <c r="E107" s="293"/>
      <c r="F107" s="279" t="s">
        <v>274</v>
      </c>
      <c r="G107" s="290">
        <v>62653671394</v>
      </c>
      <c r="H107" s="279" t="s">
        <v>275</v>
      </c>
      <c r="I107" s="279" t="s">
        <v>168</v>
      </c>
      <c r="J107" s="279" t="s">
        <v>188</v>
      </c>
      <c r="K107" s="301">
        <v>45473</v>
      </c>
      <c r="L107" s="291">
        <v>12</v>
      </c>
      <c r="M107" s="285">
        <v>1872969</v>
      </c>
      <c r="N107" s="285">
        <v>1263158</v>
      </c>
      <c r="O107" s="285">
        <v>1271588</v>
      </c>
      <c r="P107" s="285">
        <v>1304284</v>
      </c>
      <c r="Q107" s="285">
        <v>609811</v>
      </c>
      <c r="R107" s="285">
        <v>601381</v>
      </c>
      <c r="S107" s="285">
        <v>568685</v>
      </c>
      <c r="T107" s="286">
        <v>0.33</v>
      </c>
      <c r="U107" s="286">
        <v>0.32</v>
      </c>
      <c r="V107" s="286">
        <v>0.3</v>
      </c>
      <c r="W107" s="320">
        <v>19755</v>
      </c>
      <c r="X107" s="320">
        <v>20753</v>
      </c>
      <c r="Y107" s="320">
        <v>28071</v>
      </c>
      <c r="Z107" s="321">
        <v>0.01</v>
      </c>
      <c r="AA107" s="321">
        <v>0.01</v>
      </c>
      <c r="AB107" s="321">
        <v>0.01</v>
      </c>
      <c r="AC107" s="287">
        <v>0.32</v>
      </c>
      <c r="AD107" s="287">
        <v>0.3</v>
      </c>
      <c r="AE107" s="287">
        <v>19755</v>
      </c>
      <c r="AF107" s="287">
        <v>20753</v>
      </c>
      <c r="AG107" s="287">
        <v>28071</v>
      </c>
      <c r="AH107" s="287">
        <v>0.01</v>
      </c>
      <c r="AI107" s="287">
        <v>0.01</v>
      </c>
      <c r="AJ107" s="287">
        <v>0.01</v>
      </c>
    </row>
    <row r="108" spans="1:36" s="287" customFormat="1" ht="12">
      <c r="A108" s="301">
        <v>45473</v>
      </c>
      <c r="B108" s="279" t="s">
        <v>276</v>
      </c>
      <c r="C108" s="279" t="s">
        <v>171</v>
      </c>
      <c r="D108" s="279" t="s">
        <v>165</v>
      </c>
      <c r="E108" s="293">
        <v>7</v>
      </c>
      <c r="F108" s="279" t="s">
        <v>277</v>
      </c>
      <c r="G108" s="290">
        <v>61808189263</v>
      </c>
      <c r="H108" s="279" t="s">
        <v>278</v>
      </c>
      <c r="I108" s="279" t="s">
        <v>168</v>
      </c>
      <c r="J108" s="279" t="s">
        <v>169</v>
      </c>
      <c r="K108" s="301">
        <v>45473</v>
      </c>
      <c r="L108" s="291">
        <v>12</v>
      </c>
      <c r="M108" s="285">
        <v>174953</v>
      </c>
      <c r="N108" s="285">
        <v>98066</v>
      </c>
      <c r="O108" s="285">
        <v>103381</v>
      </c>
      <c r="P108" s="285">
        <v>157305</v>
      </c>
      <c r="Q108" s="285">
        <v>76887</v>
      </c>
      <c r="R108" s="285">
        <v>71572</v>
      </c>
      <c r="S108" s="285">
        <v>17648</v>
      </c>
      <c r="T108" s="286">
        <v>0.44</v>
      </c>
      <c r="U108" s="286">
        <v>0.41</v>
      </c>
      <c r="V108" s="286">
        <v>0.1</v>
      </c>
      <c r="W108" s="320">
        <v>11097</v>
      </c>
      <c r="X108" s="320">
        <v>11097</v>
      </c>
      <c r="Y108" s="320">
        <v>11097</v>
      </c>
      <c r="Z108" s="321">
        <v>0.06</v>
      </c>
      <c r="AA108" s="321">
        <v>0.06</v>
      </c>
      <c r="AB108" s="321">
        <v>0.06</v>
      </c>
      <c r="AC108" s="287">
        <v>0.41</v>
      </c>
      <c r="AD108" s="287">
        <v>0.1</v>
      </c>
      <c r="AE108" s="287">
        <v>11097</v>
      </c>
      <c r="AF108" s="287">
        <v>11097</v>
      </c>
      <c r="AG108" s="287">
        <v>11097</v>
      </c>
      <c r="AH108" s="287">
        <v>0.06</v>
      </c>
      <c r="AI108" s="287">
        <v>0.06</v>
      </c>
      <c r="AJ108" s="287">
        <v>0.06</v>
      </c>
    </row>
    <row r="109" spans="1:36" s="287" customFormat="1" ht="12">
      <c r="A109" s="301">
        <v>45473</v>
      </c>
      <c r="B109" s="279" t="s">
        <v>279</v>
      </c>
      <c r="C109" s="279" t="s">
        <v>164</v>
      </c>
      <c r="D109" s="279" t="s">
        <v>165</v>
      </c>
      <c r="E109" s="293">
        <v>7</v>
      </c>
      <c r="F109" s="279" t="s">
        <v>277</v>
      </c>
      <c r="G109" s="290">
        <v>61808189263</v>
      </c>
      <c r="H109" s="279" t="s">
        <v>278</v>
      </c>
      <c r="I109" s="279" t="s">
        <v>168</v>
      </c>
      <c r="J109" s="279" t="s">
        <v>169</v>
      </c>
      <c r="K109" s="301">
        <v>45473</v>
      </c>
      <c r="L109" s="291">
        <v>12</v>
      </c>
      <c r="M109" s="285">
        <v>1439</v>
      </c>
      <c r="N109" s="285">
        <v>877</v>
      </c>
      <c r="O109" s="285">
        <v>910</v>
      </c>
      <c r="P109" s="285" t="s">
        <v>769</v>
      </c>
      <c r="Q109" s="285">
        <v>562</v>
      </c>
      <c r="R109" s="285">
        <v>529</v>
      </c>
      <c r="S109" s="285" t="s">
        <v>769</v>
      </c>
      <c r="T109" s="286">
        <v>0.39</v>
      </c>
      <c r="U109" s="286">
        <v>0.37</v>
      </c>
      <c r="V109" s="286" t="s">
        <v>769</v>
      </c>
      <c r="W109" s="320">
        <v>118</v>
      </c>
      <c r="X109" s="320">
        <v>118</v>
      </c>
      <c r="Y109" s="320">
        <v>118</v>
      </c>
      <c r="Z109" s="321">
        <v>0.08</v>
      </c>
      <c r="AA109" s="321">
        <v>0.08</v>
      </c>
      <c r="AB109" s="321">
        <v>0.08</v>
      </c>
      <c r="AC109" s="287">
        <v>0.37</v>
      </c>
      <c r="AD109" s="287" t="s">
        <v>769</v>
      </c>
      <c r="AE109" s="287">
        <v>118</v>
      </c>
      <c r="AF109" s="287">
        <v>118</v>
      </c>
      <c r="AG109" s="287">
        <v>118</v>
      </c>
      <c r="AH109" s="287">
        <v>0.08</v>
      </c>
      <c r="AI109" s="287">
        <v>0.08</v>
      </c>
      <c r="AJ109" s="287">
        <v>0.08</v>
      </c>
    </row>
    <row r="110" spans="1:36" s="287" customFormat="1" ht="12">
      <c r="A110" s="301">
        <v>45473</v>
      </c>
      <c r="B110" s="279" t="s">
        <v>280</v>
      </c>
      <c r="C110" s="279" t="s">
        <v>171</v>
      </c>
      <c r="D110" s="279" t="s">
        <v>165</v>
      </c>
      <c r="E110" s="293">
        <v>41</v>
      </c>
      <c r="F110" s="279" t="s">
        <v>281</v>
      </c>
      <c r="G110" s="290">
        <v>89384753567</v>
      </c>
      <c r="H110" s="279" t="s">
        <v>282</v>
      </c>
      <c r="I110" s="279" t="s">
        <v>168</v>
      </c>
      <c r="J110" s="279" t="s">
        <v>169</v>
      </c>
      <c r="K110" s="301">
        <v>45473</v>
      </c>
      <c r="L110" s="291">
        <v>12</v>
      </c>
      <c r="M110" s="285">
        <v>47108</v>
      </c>
      <c r="N110" s="285">
        <v>24546</v>
      </c>
      <c r="O110" s="285">
        <v>25346</v>
      </c>
      <c r="P110" s="285">
        <v>38335</v>
      </c>
      <c r="Q110" s="285">
        <v>22562</v>
      </c>
      <c r="R110" s="285">
        <v>21762</v>
      </c>
      <c r="S110" s="285">
        <v>8773</v>
      </c>
      <c r="T110" s="286">
        <v>0.48</v>
      </c>
      <c r="U110" s="286">
        <v>0.46</v>
      </c>
      <c r="V110" s="286">
        <v>0.19</v>
      </c>
      <c r="W110" s="320">
        <v>627</v>
      </c>
      <c r="X110" s="320">
        <v>600</v>
      </c>
      <c r="Y110" s="320">
        <v>157</v>
      </c>
      <c r="Z110" s="321">
        <v>0.01</v>
      </c>
      <c r="AA110" s="321">
        <v>0.01</v>
      </c>
      <c r="AB110" s="321">
        <v>0</v>
      </c>
      <c r="AC110" s="287">
        <v>0.46</v>
      </c>
      <c r="AD110" s="287">
        <v>0.19</v>
      </c>
      <c r="AE110" s="287">
        <v>627</v>
      </c>
      <c r="AF110" s="287">
        <v>600</v>
      </c>
      <c r="AG110" s="287">
        <v>157</v>
      </c>
      <c r="AH110" s="287">
        <v>0.01</v>
      </c>
      <c r="AI110" s="287">
        <v>0.01</v>
      </c>
      <c r="AJ110" s="287">
        <v>0</v>
      </c>
    </row>
    <row r="111" spans="1:36" s="287" customFormat="1" ht="12">
      <c r="A111" s="301">
        <v>45473</v>
      </c>
      <c r="B111" s="279" t="s">
        <v>283</v>
      </c>
      <c r="C111" s="279" t="s">
        <v>171</v>
      </c>
      <c r="D111" s="279" t="s">
        <v>165</v>
      </c>
      <c r="E111" s="293">
        <v>41</v>
      </c>
      <c r="F111" s="279" t="s">
        <v>284</v>
      </c>
      <c r="G111" s="290">
        <v>68964712340</v>
      </c>
      <c r="H111" s="279" t="s">
        <v>224</v>
      </c>
      <c r="I111" s="279" t="s">
        <v>168</v>
      </c>
      <c r="J111" s="279" t="s">
        <v>169</v>
      </c>
      <c r="K111" s="301">
        <v>45473</v>
      </c>
      <c r="L111" s="291">
        <v>12</v>
      </c>
      <c r="M111" s="285">
        <v>41993</v>
      </c>
      <c r="N111" s="285">
        <v>18575</v>
      </c>
      <c r="O111" s="285">
        <v>19148</v>
      </c>
      <c r="P111" s="285">
        <v>29011</v>
      </c>
      <c r="Q111" s="285">
        <v>23418</v>
      </c>
      <c r="R111" s="285">
        <v>22845</v>
      </c>
      <c r="S111" s="285">
        <v>12982</v>
      </c>
      <c r="T111" s="286">
        <v>0.56000000000000005</v>
      </c>
      <c r="U111" s="286">
        <v>0.54</v>
      </c>
      <c r="V111" s="286">
        <v>0.31</v>
      </c>
      <c r="W111" s="320">
        <v>575</v>
      </c>
      <c r="X111" s="320">
        <v>588</v>
      </c>
      <c r="Y111" s="320">
        <v>311</v>
      </c>
      <c r="Z111" s="321">
        <v>0.01</v>
      </c>
      <c r="AA111" s="321">
        <v>0.01</v>
      </c>
      <c r="AB111" s="321">
        <v>0.01</v>
      </c>
      <c r="AC111" s="287">
        <v>0.54</v>
      </c>
      <c r="AD111" s="287">
        <v>0.31</v>
      </c>
      <c r="AE111" s="287">
        <v>575</v>
      </c>
      <c r="AF111" s="287">
        <v>588</v>
      </c>
      <c r="AG111" s="287">
        <v>311</v>
      </c>
      <c r="AH111" s="287">
        <v>0.01</v>
      </c>
      <c r="AI111" s="287">
        <v>0.01</v>
      </c>
      <c r="AJ111" s="287">
        <v>0.01</v>
      </c>
    </row>
    <row r="112" spans="1:36" s="287" customFormat="1" ht="12">
      <c r="A112" s="301">
        <v>45473</v>
      </c>
      <c r="B112" s="279" t="s">
        <v>288</v>
      </c>
      <c r="C112" s="279" t="s">
        <v>171</v>
      </c>
      <c r="D112" s="279" t="s">
        <v>165</v>
      </c>
      <c r="E112" s="293">
        <v>4</v>
      </c>
      <c r="F112" s="279" t="s">
        <v>289</v>
      </c>
      <c r="G112" s="290">
        <v>85502108833</v>
      </c>
      <c r="H112" s="279" t="s">
        <v>290</v>
      </c>
      <c r="I112" s="279" t="s">
        <v>168</v>
      </c>
      <c r="J112" s="279" t="s">
        <v>177</v>
      </c>
      <c r="K112" s="301">
        <v>45473</v>
      </c>
      <c r="L112" s="291">
        <v>12</v>
      </c>
      <c r="M112" s="285">
        <v>54775</v>
      </c>
      <c r="N112" s="285">
        <v>16614</v>
      </c>
      <c r="O112" s="285">
        <v>18537</v>
      </c>
      <c r="P112" s="285">
        <v>43107</v>
      </c>
      <c r="Q112" s="285">
        <v>38161</v>
      </c>
      <c r="R112" s="285">
        <v>36238</v>
      </c>
      <c r="S112" s="285">
        <v>11668</v>
      </c>
      <c r="T112" s="286">
        <v>0.7</v>
      </c>
      <c r="U112" s="286">
        <v>0.66</v>
      </c>
      <c r="V112" s="286">
        <v>0.21</v>
      </c>
      <c r="W112" s="320">
        <v>6256</v>
      </c>
      <c r="X112" s="320">
        <v>6312</v>
      </c>
      <c r="Y112" s="320">
        <v>3343</v>
      </c>
      <c r="Z112" s="321">
        <v>0.11</v>
      </c>
      <c r="AA112" s="321">
        <v>0.12</v>
      </c>
      <c r="AB112" s="321">
        <v>0.06</v>
      </c>
      <c r="AC112" s="287">
        <v>0.66</v>
      </c>
      <c r="AD112" s="287">
        <v>0.21</v>
      </c>
      <c r="AE112" s="287">
        <v>6256</v>
      </c>
      <c r="AF112" s="287">
        <v>6312</v>
      </c>
      <c r="AG112" s="287">
        <v>3343</v>
      </c>
      <c r="AH112" s="287">
        <v>0.11</v>
      </c>
      <c r="AI112" s="287">
        <v>0.12</v>
      </c>
      <c r="AJ112" s="287">
        <v>0.06</v>
      </c>
    </row>
    <row r="113" spans="1:36" s="287" customFormat="1" ht="12">
      <c r="A113" s="301">
        <v>45473</v>
      </c>
      <c r="B113" s="279" t="s">
        <v>291</v>
      </c>
      <c r="C113" s="279" t="s">
        <v>171</v>
      </c>
      <c r="D113" s="279" t="s">
        <v>165</v>
      </c>
      <c r="E113" s="293">
        <v>3</v>
      </c>
      <c r="F113" s="279" t="s">
        <v>292</v>
      </c>
      <c r="G113" s="290">
        <v>57526653420</v>
      </c>
      <c r="H113" s="279" t="s">
        <v>293</v>
      </c>
      <c r="I113" s="279" t="s">
        <v>168</v>
      </c>
      <c r="J113" s="279" t="s">
        <v>169</v>
      </c>
      <c r="K113" s="301">
        <v>45473</v>
      </c>
      <c r="L113" s="291">
        <v>12</v>
      </c>
      <c r="M113" s="285">
        <v>11214</v>
      </c>
      <c r="N113" s="285">
        <v>5581</v>
      </c>
      <c r="O113" s="285">
        <v>5819</v>
      </c>
      <c r="P113" s="285">
        <v>10038</v>
      </c>
      <c r="Q113" s="285">
        <v>5633</v>
      </c>
      <c r="R113" s="285">
        <v>5395</v>
      </c>
      <c r="S113" s="285">
        <v>1176</v>
      </c>
      <c r="T113" s="286">
        <v>0.5</v>
      </c>
      <c r="U113" s="286">
        <v>0.48</v>
      </c>
      <c r="V113" s="286">
        <v>0.1</v>
      </c>
      <c r="W113" s="320">
        <v>177</v>
      </c>
      <c r="X113" s="320">
        <v>178</v>
      </c>
      <c r="Y113" s="320" t="s">
        <v>769</v>
      </c>
      <c r="Z113" s="321">
        <v>0.02</v>
      </c>
      <c r="AA113" s="321">
        <v>0.02</v>
      </c>
      <c r="AB113" s="321" t="s">
        <v>769</v>
      </c>
      <c r="AC113" s="287">
        <v>0.48</v>
      </c>
      <c r="AD113" s="287">
        <v>0.1</v>
      </c>
      <c r="AE113" s="287">
        <v>177</v>
      </c>
      <c r="AF113" s="287">
        <v>178</v>
      </c>
      <c r="AG113" s="287" t="s">
        <v>769</v>
      </c>
      <c r="AH113" s="287">
        <v>0.02</v>
      </c>
      <c r="AI113" s="287">
        <v>0.02</v>
      </c>
      <c r="AJ113" s="287" t="s">
        <v>769</v>
      </c>
    </row>
    <row r="114" spans="1:36" s="287" customFormat="1" ht="12">
      <c r="A114" s="301">
        <v>45473</v>
      </c>
      <c r="B114" s="279" t="s">
        <v>206</v>
      </c>
      <c r="C114" s="279" t="s">
        <v>171</v>
      </c>
      <c r="D114" s="279"/>
      <c r="E114" s="293"/>
      <c r="F114" s="279" t="s">
        <v>313</v>
      </c>
      <c r="G114" s="290">
        <v>77343563307</v>
      </c>
      <c r="H114" s="279" t="s">
        <v>314</v>
      </c>
      <c r="I114" s="279" t="s">
        <v>168</v>
      </c>
      <c r="J114" s="279" t="s">
        <v>188</v>
      </c>
      <c r="K114" s="301">
        <v>45473</v>
      </c>
      <c r="L114" s="291">
        <v>12</v>
      </c>
      <c r="M114" s="285">
        <v>87165</v>
      </c>
      <c r="N114" s="285">
        <v>27268</v>
      </c>
      <c r="O114" s="285">
        <v>30901</v>
      </c>
      <c r="P114" s="285">
        <v>85996</v>
      </c>
      <c r="Q114" s="285">
        <v>59897</v>
      </c>
      <c r="R114" s="285">
        <v>56264</v>
      </c>
      <c r="S114" s="285">
        <v>1169</v>
      </c>
      <c r="T114" s="286">
        <v>0.69</v>
      </c>
      <c r="U114" s="286">
        <v>0.65</v>
      </c>
      <c r="V114" s="286">
        <v>0.01</v>
      </c>
      <c r="W114" s="320">
        <v>1928</v>
      </c>
      <c r="X114" s="320">
        <v>2081</v>
      </c>
      <c r="Y114" s="320">
        <v>204</v>
      </c>
      <c r="Z114" s="321">
        <v>0.02</v>
      </c>
      <c r="AA114" s="321">
        <v>0.02</v>
      </c>
      <c r="AB114" s="321">
        <v>0</v>
      </c>
      <c r="AC114" s="287">
        <v>0.65</v>
      </c>
      <c r="AD114" s="287">
        <v>0.01</v>
      </c>
      <c r="AE114" s="287">
        <v>1928</v>
      </c>
      <c r="AF114" s="287">
        <v>2081</v>
      </c>
      <c r="AG114" s="287">
        <v>204</v>
      </c>
      <c r="AH114" s="287">
        <v>0.02</v>
      </c>
      <c r="AI114" s="287">
        <v>0.02</v>
      </c>
      <c r="AJ114" s="287">
        <v>0</v>
      </c>
    </row>
    <row r="115" spans="1:36" s="287" customFormat="1" ht="12">
      <c r="A115" s="301">
        <v>45473</v>
      </c>
      <c r="B115" s="279" t="s">
        <v>294</v>
      </c>
      <c r="C115" s="279" t="s">
        <v>171</v>
      </c>
      <c r="D115" s="279"/>
      <c r="E115" s="293"/>
      <c r="F115" s="279" t="s">
        <v>295</v>
      </c>
      <c r="G115" s="290">
        <v>91385943850</v>
      </c>
      <c r="H115" s="279" t="s">
        <v>296</v>
      </c>
      <c r="I115" s="279" t="s">
        <v>168</v>
      </c>
      <c r="J115" s="279" t="s">
        <v>188</v>
      </c>
      <c r="K115" s="301">
        <v>45473</v>
      </c>
      <c r="L115" s="291">
        <v>12</v>
      </c>
      <c r="M115" s="285">
        <v>398928</v>
      </c>
      <c r="N115" s="285">
        <v>174338</v>
      </c>
      <c r="O115" s="285">
        <v>178520</v>
      </c>
      <c r="P115" s="285">
        <v>342482</v>
      </c>
      <c r="Q115" s="285">
        <v>224590</v>
      </c>
      <c r="R115" s="285">
        <v>220408</v>
      </c>
      <c r="S115" s="285">
        <v>56446</v>
      </c>
      <c r="T115" s="286">
        <v>0.56000000000000005</v>
      </c>
      <c r="U115" s="286">
        <v>0.55000000000000004</v>
      </c>
      <c r="V115" s="286">
        <v>0.14000000000000001</v>
      </c>
      <c r="W115" s="320">
        <v>139511</v>
      </c>
      <c r="X115" s="320">
        <v>143112</v>
      </c>
      <c r="Y115" s="320">
        <v>0</v>
      </c>
      <c r="Z115" s="321">
        <v>0.35</v>
      </c>
      <c r="AA115" s="321">
        <v>0.36</v>
      </c>
      <c r="AB115" s="321">
        <v>0</v>
      </c>
      <c r="AC115" s="287">
        <v>0.55000000000000004</v>
      </c>
      <c r="AD115" s="287">
        <v>0.14000000000000001</v>
      </c>
      <c r="AE115" s="287">
        <v>139511</v>
      </c>
      <c r="AF115" s="287">
        <v>143112</v>
      </c>
      <c r="AG115" s="287">
        <v>0</v>
      </c>
      <c r="AH115" s="287">
        <v>0.35</v>
      </c>
      <c r="AI115" s="287">
        <v>0.36</v>
      </c>
      <c r="AJ115" s="287">
        <v>0</v>
      </c>
    </row>
    <row r="116" spans="1:36" s="287" customFormat="1" ht="12">
      <c r="A116" s="301">
        <v>45473</v>
      </c>
      <c r="B116" s="279" t="s">
        <v>297</v>
      </c>
      <c r="C116" s="279" t="s">
        <v>171</v>
      </c>
      <c r="D116" s="279" t="s">
        <v>165</v>
      </c>
      <c r="E116" s="293">
        <v>36</v>
      </c>
      <c r="F116" s="279" t="s">
        <v>298</v>
      </c>
      <c r="G116" s="290">
        <v>27923449966</v>
      </c>
      <c r="H116" s="279" t="s">
        <v>299</v>
      </c>
      <c r="I116" s="279" t="s">
        <v>168</v>
      </c>
      <c r="J116" s="279" t="s">
        <v>169</v>
      </c>
      <c r="K116" s="301">
        <v>45473</v>
      </c>
      <c r="L116" s="291">
        <v>12</v>
      </c>
      <c r="M116" s="285">
        <v>8510</v>
      </c>
      <c r="N116" s="285">
        <v>5907</v>
      </c>
      <c r="O116" s="285">
        <v>5991</v>
      </c>
      <c r="P116" s="285">
        <v>8120</v>
      </c>
      <c r="Q116" s="285">
        <v>2603</v>
      </c>
      <c r="R116" s="285">
        <v>2519</v>
      </c>
      <c r="S116" s="285">
        <v>390</v>
      </c>
      <c r="T116" s="286">
        <v>0.31</v>
      </c>
      <c r="U116" s="286">
        <v>0.3</v>
      </c>
      <c r="V116" s="286">
        <v>0.05</v>
      </c>
      <c r="W116" s="320">
        <v>5058</v>
      </c>
      <c r="X116" s="320">
        <v>5094</v>
      </c>
      <c r="Y116" s="320">
        <v>0</v>
      </c>
      <c r="Z116" s="321">
        <v>0.59</v>
      </c>
      <c r="AA116" s="321">
        <v>0.6</v>
      </c>
      <c r="AB116" s="321">
        <v>0</v>
      </c>
      <c r="AC116" s="287">
        <v>0.3</v>
      </c>
      <c r="AD116" s="287">
        <v>0.05</v>
      </c>
      <c r="AE116" s="287">
        <v>5058</v>
      </c>
      <c r="AF116" s="287">
        <v>5094</v>
      </c>
      <c r="AG116" s="287">
        <v>0</v>
      </c>
      <c r="AH116" s="287">
        <v>0.59</v>
      </c>
      <c r="AI116" s="287">
        <v>0.6</v>
      </c>
      <c r="AJ116" s="287">
        <v>0</v>
      </c>
    </row>
    <row r="117" spans="1:36" s="287" customFormat="1" ht="12">
      <c r="A117" s="301">
        <v>45107</v>
      </c>
      <c r="B117" s="279" t="s">
        <v>315</v>
      </c>
      <c r="C117" s="279" t="s">
        <v>171</v>
      </c>
      <c r="D117" s="279"/>
      <c r="E117" s="293"/>
      <c r="F117" s="279" t="s">
        <v>316</v>
      </c>
      <c r="G117" s="290">
        <v>30099320583</v>
      </c>
      <c r="H117" s="279" t="s">
        <v>224</v>
      </c>
      <c r="I117" s="279" t="s">
        <v>168</v>
      </c>
      <c r="J117" s="279" t="s">
        <v>169</v>
      </c>
      <c r="K117" s="283">
        <v>45107</v>
      </c>
      <c r="L117" s="291">
        <v>12</v>
      </c>
      <c r="M117" s="285">
        <v>4409</v>
      </c>
      <c r="N117" s="285">
        <v>2975</v>
      </c>
      <c r="O117" s="285">
        <v>3017</v>
      </c>
      <c r="P117" s="285">
        <v>4246</v>
      </c>
      <c r="Q117" s="285">
        <v>1434</v>
      </c>
      <c r="R117" s="285">
        <v>1392</v>
      </c>
      <c r="S117" s="285">
        <v>163</v>
      </c>
      <c r="T117" s="286">
        <v>0.33</v>
      </c>
      <c r="U117" s="286">
        <v>0.32</v>
      </c>
      <c r="V117" s="286">
        <v>0.04</v>
      </c>
      <c r="W117" s="320" t="s">
        <v>769</v>
      </c>
      <c r="X117" s="320" t="s">
        <v>769</v>
      </c>
      <c r="Y117" s="320" t="s">
        <v>769</v>
      </c>
      <c r="Z117" s="321" t="s">
        <v>769</v>
      </c>
      <c r="AA117" s="321" t="s">
        <v>769</v>
      </c>
      <c r="AB117" s="321" t="s">
        <v>769</v>
      </c>
    </row>
    <row r="118" spans="1:36" s="287" customFormat="1" ht="12">
      <c r="A118" s="301">
        <v>45107</v>
      </c>
      <c r="B118" s="279" t="s">
        <v>163</v>
      </c>
      <c r="C118" s="279" t="s">
        <v>164</v>
      </c>
      <c r="D118" s="279" t="s">
        <v>165</v>
      </c>
      <c r="E118" s="293">
        <v>6</v>
      </c>
      <c r="F118" s="279" t="s">
        <v>166</v>
      </c>
      <c r="G118" s="290">
        <v>78421957449</v>
      </c>
      <c r="H118" s="279" t="s">
        <v>167</v>
      </c>
      <c r="I118" s="279" t="s">
        <v>168</v>
      </c>
      <c r="J118" s="279" t="s">
        <v>169</v>
      </c>
      <c r="K118" s="283">
        <v>45107</v>
      </c>
      <c r="L118" s="291">
        <v>12</v>
      </c>
      <c r="M118" s="285">
        <v>2343</v>
      </c>
      <c r="N118" s="285">
        <v>1152</v>
      </c>
      <c r="O118" s="285">
        <v>1165</v>
      </c>
      <c r="P118" s="285">
        <v>2085</v>
      </c>
      <c r="Q118" s="285">
        <v>1191</v>
      </c>
      <c r="R118" s="285">
        <v>1178</v>
      </c>
      <c r="S118" s="285">
        <v>258</v>
      </c>
      <c r="T118" s="286">
        <v>0.51</v>
      </c>
      <c r="U118" s="286">
        <v>0.5</v>
      </c>
      <c r="V118" s="286">
        <v>0.11</v>
      </c>
      <c r="W118" s="320">
        <v>0</v>
      </c>
      <c r="X118" s="320">
        <v>0</v>
      </c>
      <c r="Y118" s="320">
        <v>0</v>
      </c>
      <c r="Z118" s="321">
        <v>0</v>
      </c>
      <c r="AA118" s="321">
        <v>0</v>
      </c>
      <c r="AB118" s="321">
        <v>0</v>
      </c>
    </row>
    <row r="119" spans="1:36" s="287" customFormat="1" ht="12">
      <c r="A119" s="301">
        <v>45107</v>
      </c>
      <c r="B119" s="279" t="s">
        <v>170</v>
      </c>
      <c r="C119" s="279" t="s">
        <v>171</v>
      </c>
      <c r="D119" s="279" t="s">
        <v>165</v>
      </c>
      <c r="E119" s="293">
        <v>6</v>
      </c>
      <c r="F119" s="279" t="s">
        <v>166</v>
      </c>
      <c r="G119" s="290">
        <v>78421957449</v>
      </c>
      <c r="H119" s="279" t="s">
        <v>167</v>
      </c>
      <c r="I119" s="279" t="s">
        <v>168</v>
      </c>
      <c r="J119" s="279" t="s">
        <v>169</v>
      </c>
      <c r="K119" s="283">
        <v>45107</v>
      </c>
      <c r="L119" s="291">
        <v>12</v>
      </c>
      <c r="M119" s="285">
        <v>377596</v>
      </c>
      <c r="N119" s="285">
        <v>227179</v>
      </c>
      <c r="O119" s="285">
        <v>235314</v>
      </c>
      <c r="P119" s="285">
        <v>331311</v>
      </c>
      <c r="Q119" s="285">
        <v>150417</v>
      </c>
      <c r="R119" s="285">
        <v>142282</v>
      </c>
      <c r="S119" s="285">
        <v>46285</v>
      </c>
      <c r="T119" s="286">
        <v>0.4</v>
      </c>
      <c r="U119" s="286">
        <v>0.38</v>
      </c>
      <c r="V119" s="286">
        <v>0.12</v>
      </c>
      <c r="W119" s="320">
        <v>0</v>
      </c>
      <c r="X119" s="320">
        <v>0</v>
      </c>
      <c r="Y119" s="320">
        <v>0</v>
      </c>
      <c r="Z119" s="321">
        <v>0</v>
      </c>
      <c r="AA119" s="321">
        <v>0</v>
      </c>
      <c r="AB119" s="321">
        <v>0</v>
      </c>
    </row>
    <row r="120" spans="1:36" s="287" customFormat="1" ht="12">
      <c r="A120" s="301">
        <v>45107</v>
      </c>
      <c r="B120" s="279" t="s">
        <v>318</v>
      </c>
      <c r="C120" s="279" t="s">
        <v>164</v>
      </c>
      <c r="D120" s="279"/>
      <c r="E120" s="293"/>
      <c r="F120" s="279" t="s">
        <v>166</v>
      </c>
      <c r="G120" s="290">
        <v>78421957449</v>
      </c>
      <c r="H120" s="279" t="s">
        <v>167</v>
      </c>
      <c r="I120" s="279" t="s">
        <v>168</v>
      </c>
      <c r="J120" s="279" t="s">
        <v>169</v>
      </c>
      <c r="K120" s="283">
        <v>45107</v>
      </c>
      <c r="L120" s="291">
        <v>12</v>
      </c>
      <c r="M120" s="285">
        <v>2432</v>
      </c>
      <c r="N120" s="285">
        <v>1314</v>
      </c>
      <c r="O120" s="285">
        <v>1330</v>
      </c>
      <c r="P120" s="285">
        <v>2369</v>
      </c>
      <c r="Q120" s="285">
        <v>1118</v>
      </c>
      <c r="R120" s="285">
        <v>1102</v>
      </c>
      <c r="S120" s="285">
        <v>63</v>
      </c>
      <c r="T120" s="286">
        <v>0.46</v>
      </c>
      <c r="U120" s="286">
        <v>0.45</v>
      </c>
      <c r="V120" s="286">
        <v>0.03</v>
      </c>
      <c r="W120" s="320">
        <v>0</v>
      </c>
      <c r="X120" s="320">
        <v>0</v>
      </c>
      <c r="Y120" s="320">
        <v>0</v>
      </c>
      <c r="Z120" s="321">
        <v>0</v>
      </c>
      <c r="AA120" s="321">
        <v>0</v>
      </c>
      <c r="AB120" s="321">
        <v>0</v>
      </c>
    </row>
    <row r="121" spans="1:36" s="287" customFormat="1" ht="12">
      <c r="A121" s="301">
        <v>45107</v>
      </c>
      <c r="B121" s="279" t="s">
        <v>172</v>
      </c>
      <c r="C121" s="279" t="s">
        <v>164</v>
      </c>
      <c r="D121" s="279" t="s">
        <v>165</v>
      </c>
      <c r="E121" s="293">
        <v>6</v>
      </c>
      <c r="F121" s="279" t="s">
        <v>166</v>
      </c>
      <c r="G121" s="290">
        <v>78421957449</v>
      </c>
      <c r="H121" s="279" t="s">
        <v>167</v>
      </c>
      <c r="I121" s="279" t="s">
        <v>168</v>
      </c>
      <c r="J121" s="279" t="s">
        <v>169</v>
      </c>
      <c r="K121" s="283">
        <v>45107</v>
      </c>
      <c r="L121" s="291">
        <v>12</v>
      </c>
      <c r="M121" s="285">
        <v>2889</v>
      </c>
      <c r="N121" s="285">
        <v>1228</v>
      </c>
      <c r="O121" s="285">
        <v>1257</v>
      </c>
      <c r="P121" s="285">
        <v>1318</v>
      </c>
      <c r="Q121" s="285">
        <v>1661</v>
      </c>
      <c r="R121" s="285">
        <v>1632</v>
      </c>
      <c r="S121" s="285">
        <v>1571</v>
      </c>
      <c r="T121" s="286">
        <v>0.56999999999999995</v>
      </c>
      <c r="U121" s="286">
        <v>0.56000000000000005</v>
      </c>
      <c r="V121" s="286">
        <v>0.54</v>
      </c>
      <c r="W121" s="320">
        <v>0</v>
      </c>
      <c r="X121" s="320">
        <v>0</v>
      </c>
      <c r="Y121" s="320">
        <v>0</v>
      </c>
      <c r="Z121" s="321">
        <v>0</v>
      </c>
      <c r="AA121" s="321">
        <v>0</v>
      </c>
      <c r="AB121" s="321">
        <v>0</v>
      </c>
    </row>
    <row r="122" spans="1:36" s="287" customFormat="1" ht="12">
      <c r="A122" s="301">
        <v>45107</v>
      </c>
      <c r="B122" s="279" t="s">
        <v>319</v>
      </c>
      <c r="C122" s="279" t="s">
        <v>164</v>
      </c>
      <c r="D122" s="279"/>
      <c r="E122" s="293"/>
      <c r="F122" s="279" t="s">
        <v>166</v>
      </c>
      <c r="G122" s="290">
        <v>78421957449</v>
      </c>
      <c r="H122" s="279" t="s">
        <v>167</v>
      </c>
      <c r="I122" s="279" t="s">
        <v>168</v>
      </c>
      <c r="J122" s="279" t="s">
        <v>169</v>
      </c>
      <c r="K122" s="283">
        <v>45107</v>
      </c>
      <c r="L122" s="291">
        <v>12</v>
      </c>
      <c r="M122" s="285">
        <v>23591</v>
      </c>
      <c r="N122" s="285">
        <v>11061</v>
      </c>
      <c r="O122" s="285">
        <v>11145</v>
      </c>
      <c r="P122" s="285">
        <v>15044</v>
      </c>
      <c r="Q122" s="285">
        <v>12530</v>
      </c>
      <c r="R122" s="285">
        <v>12446</v>
      </c>
      <c r="S122" s="285">
        <v>8547</v>
      </c>
      <c r="T122" s="286">
        <v>0.53</v>
      </c>
      <c r="U122" s="286">
        <v>0.53</v>
      </c>
      <c r="V122" s="286">
        <v>0.36</v>
      </c>
      <c r="W122" s="320">
        <v>0</v>
      </c>
      <c r="X122" s="320">
        <v>0</v>
      </c>
      <c r="Y122" s="320">
        <v>0</v>
      </c>
      <c r="Z122" s="321">
        <v>0</v>
      </c>
      <c r="AA122" s="321">
        <v>0</v>
      </c>
      <c r="AB122" s="321">
        <v>0</v>
      </c>
    </row>
    <row r="123" spans="1:36" s="287" customFormat="1" ht="12">
      <c r="A123" s="301">
        <v>45107</v>
      </c>
      <c r="B123" s="279" t="s">
        <v>173</v>
      </c>
      <c r="C123" s="279" t="s">
        <v>171</v>
      </c>
      <c r="D123" s="279"/>
      <c r="E123" s="293"/>
      <c r="F123" s="279" t="s">
        <v>174</v>
      </c>
      <c r="G123" s="290">
        <v>83810127567</v>
      </c>
      <c r="H123" s="279" t="s">
        <v>175</v>
      </c>
      <c r="I123" s="279" t="s">
        <v>176</v>
      </c>
      <c r="J123" s="279" t="s">
        <v>177</v>
      </c>
      <c r="K123" s="283">
        <v>44926</v>
      </c>
      <c r="L123" s="291">
        <v>12</v>
      </c>
      <c r="M123" s="285">
        <v>17499</v>
      </c>
      <c r="N123" s="285">
        <v>6619</v>
      </c>
      <c r="O123" s="285">
        <v>7955</v>
      </c>
      <c r="P123" s="285">
        <v>17360</v>
      </c>
      <c r="Q123" s="285">
        <v>10880</v>
      </c>
      <c r="R123" s="285">
        <v>9544</v>
      </c>
      <c r="S123" s="285">
        <v>139</v>
      </c>
      <c r="T123" s="286">
        <v>0.62</v>
      </c>
      <c r="U123" s="286">
        <v>0.55000000000000004</v>
      </c>
      <c r="V123" s="286">
        <v>0.01</v>
      </c>
      <c r="W123" s="320">
        <v>284</v>
      </c>
      <c r="X123" s="320">
        <v>354</v>
      </c>
      <c r="Y123" s="320" t="s">
        <v>769</v>
      </c>
      <c r="Z123" s="321">
        <v>0.02</v>
      </c>
      <c r="AA123" s="321">
        <v>0.02</v>
      </c>
      <c r="AB123" s="321" t="s">
        <v>769</v>
      </c>
    </row>
    <row r="124" spans="1:36" s="287" customFormat="1" ht="12">
      <c r="A124" s="301">
        <v>45107</v>
      </c>
      <c r="B124" s="279" t="s">
        <v>178</v>
      </c>
      <c r="C124" s="279" t="s">
        <v>171</v>
      </c>
      <c r="D124" s="279"/>
      <c r="E124" s="293"/>
      <c r="F124" s="279" t="s">
        <v>179</v>
      </c>
      <c r="G124" s="290">
        <v>90302247344</v>
      </c>
      <c r="H124" s="279" t="s">
        <v>180</v>
      </c>
      <c r="I124" s="279" t="s">
        <v>176</v>
      </c>
      <c r="J124" s="279" t="s">
        <v>181</v>
      </c>
      <c r="K124" s="283">
        <v>45107</v>
      </c>
      <c r="L124" s="291">
        <v>12</v>
      </c>
      <c r="M124" s="285">
        <v>32450</v>
      </c>
      <c r="N124" s="285">
        <v>3478</v>
      </c>
      <c r="O124" s="285">
        <v>3466</v>
      </c>
      <c r="P124" s="285">
        <v>4832</v>
      </c>
      <c r="Q124" s="285">
        <v>28972</v>
      </c>
      <c r="R124" s="285">
        <v>28984</v>
      </c>
      <c r="S124" s="285">
        <v>27618</v>
      </c>
      <c r="T124" s="286">
        <v>0.89</v>
      </c>
      <c r="U124" s="286">
        <v>0.89</v>
      </c>
      <c r="V124" s="286">
        <v>0.85</v>
      </c>
      <c r="W124" s="320">
        <v>578</v>
      </c>
      <c r="X124" s="320">
        <v>589</v>
      </c>
      <c r="Y124" s="320">
        <v>0</v>
      </c>
      <c r="Z124" s="321">
        <v>0.02</v>
      </c>
      <c r="AA124" s="321">
        <v>0.02</v>
      </c>
      <c r="AB124" s="321">
        <v>0</v>
      </c>
    </row>
    <row r="125" spans="1:36" s="287" customFormat="1" ht="12">
      <c r="A125" s="301">
        <v>45107</v>
      </c>
      <c r="B125" s="279" t="s">
        <v>182</v>
      </c>
      <c r="C125" s="279" t="s">
        <v>171</v>
      </c>
      <c r="D125" s="279"/>
      <c r="E125" s="293"/>
      <c r="F125" s="279" t="s">
        <v>183</v>
      </c>
      <c r="G125" s="290">
        <v>49633667743</v>
      </c>
      <c r="H125" s="279" t="s">
        <v>184</v>
      </c>
      <c r="I125" s="279" t="s">
        <v>168</v>
      </c>
      <c r="J125" s="279" t="s">
        <v>169</v>
      </c>
      <c r="K125" s="283">
        <v>45107</v>
      </c>
      <c r="L125" s="291">
        <v>12</v>
      </c>
      <c r="M125" s="285">
        <v>98080</v>
      </c>
      <c r="N125" s="285">
        <v>51339</v>
      </c>
      <c r="O125" s="285">
        <v>51712</v>
      </c>
      <c r="P125" s="285">
        <v>87395</v>
      </c>
      <c r="Q125" s="285">
        <v>46741</v>
      </c>
      <c r="R125" s="285">
        <v>46368</v>
      </c>
      <c r="S125" s="285">
        <v>10685</v>
      </c>
      <c r="T125" s="286">
        <v>0.48</v>
      </c>
      <c r="U125" s="286">
        <v>0.47</v>
      </c>
      <c r="V125" s="286">
        <v>0.11</v>
      </c>
      <c r="W125" s="320">
        <v>0</v>
      </c>
      <c r="X125" s="320">
        <v>0</v>
      </c>
      <c r="Y125" s="320">
        <v>0</v>
      </c>
      <c r="Z125" s="321">
        <v>0</v>
      </c>
      <c r="AA125" s="321">
        <v>0</v>
      </c>
      <c r="AB125" s="321">
        <v>0</v>
      </c>
    </row>
    <row r="126" spans="1:36" s="287" customFormat="1" ht="12">
      <c r="A126" s="301">
        <v>45107</v>
      </c>
      <c r="B126" s="279" t="s">
        <v>185</v>
      </c>
      <c r="C126" s="279" t="s">
        <v>171</v>
      </c>
      <c r="D126" s="279"/>
      <c r="E126" s="293"/>
      <c r="F126" s="279" t="s">
        <v>186</v>
      </c>
      <c r="G126" s="290">
        <v>28342064803</v>
      </c>
      <c r="H126" s="279" t="s">
        <v>187</v>
      </c>
      <c r="I126" s="279" t="s">
        <v>168</v>
      </c>
      <c r="J126" s="279" t="s">
        <v>188</v>
      </c>
      <c r="K126" s="283">
        <v>45107</v>
      </c>
      <c r="L126" s="291">
        <v>12</v>
      </c>
      <c r="M126" s="285">
        <v>59762</v>
      </c>
      <c r="N126" s="285">
        <v>29666</v>
      </c>
      <c r="O126" s="285">
        <v>29846</v>
      </c>
      <c r="P126" s="285">
        <v>30094</v>
      </c>
      <c r="Q126" s="285">
        <v>30096</v>
      </c>
      <c r="R126" s="285">
        <v>29916</v>
      </c>
      <c r="S126" s="285">
        <v>29668</v>
      </c>
      <c r="T126" s="286">
        <v>0.5</v>
      </c>
      <c r="U126" s="286">
        <v>0.5</v>
      </c>
      <c r="V126" s="286">
        <v>0.5</v>
      </c>
      <c r="W126" s="320">
        <v>2700</v>
      </c>
      <c r="X126" s="320">
        <v>2816</v>
      </c>
      <c r="Y126" s="320">
        <v>2907</v>
      </c>
      <c r="Z126" s="321">
        <v>0.05</v>
      </c>
      <c r="AA126" s="321">
        <v>0.05</v>
      </c>
      <c r="AB126" s="321">
        <v>0.05</v>
      </c>
    </row>
    <row r="127" spans="1:36" s="287" customFormat="1" ht="12">
      <c r="A127" s="301">
        <v>45107</v>
      </c>
      <c r="B127" s="279" t="s">
        <v>189</v>
      </c>
      <c r="C127" s="279" t="s">
        <v>171</v>
      </c>
      <c r="D127" s="279" t="s">
        <v>165</v>
      </c>
      <c r="E127" s="293">
        <v>8</v>
      </c>
      <c r="F127" s="279" t="s">
        <v>190</v>
      </c>
      <c r="G127" s="290">
        <v>60905115063</v>
      </c>
      <c r="H127" s="279" t="s">
        <v>191</v>
      </c>
      <c r="I127" s="279" t="s">
        <v>168</v>
      </c>
      <c r="J127" s="279" t="s">
        <v>188</v>
      </c>
      <c r="K127" s="283">
        <v>45107</v>
      </c>
      <c r="L127" s="291">
        <v>12</v>
      </c>
      <c r="M127" s="285">
        <v>531870</v>
      </c>
      <c r="N127" s="285">
        <v>97202</v>
      </c>
      <c r="O127" s="285">
        <v>106803</v>
      </c>
      <c r="P127" s="285">
        <v>163370</v>
      </c>
      <c r="Q127" s="285">
        <v>434668</v>
      </c>
      <c r="R127" s="285">
        <v>425067</v>
      </c>
      <c r="S127" s="285">
        <v>368500</v>
      </c>
      <c r="T127" s="286">
        <v>0.82</v>
      </c>
      <c r="U127" s="286">
        <v>0.8</v>
      </c>
      <c r="V127" s="286">
        <v>0.69</v>
      </c>
      <c r="W127" s="320">
        <v>23145</v>
      </c>
      <c r="X127" s="320">
        <v>22803</v>
      </c>
      <c r="Y127" s="320">
        <v>20826</v>
      </c>
      <c r="Z127" s="321">
        <v>0.04</v>
      </c>
      <c r="AA127" s="321">
        <v>0.04</v>
      </c>
      <c r="AB127" s="321">
        <v>0.04</v>
      </c>
    </row>
    <row r="128" spans="1:36" s="287" customFormat="1" ht="12">
      <c r="A128" s="301">
        <v>45107</v>
      </c>
      <c r="B128" s="279" t="s">
        <v>192</v>
      </c>
      <c r="C128" s="279" t="s">
        <v>193</v>
      </c>
      <c r="D128" s="279" t="s">
        <v>165</v>
      </c>
      <c r="E128" s="293">
        <v>12</v>
      </c>
      <c r="F128" s="279" t="s">
        <v>190</v>
      </c>
      <c r="G128" s="290">
        <v>60905115063</v>
      </c>
      <c r="H128" s="279" t="s">
        <v>191</v>
      </c>
      <c r="I128" s="279" t="s">
        <v>168</v>
      </c>
      <c r="J128" s="279" t="s">
        <v>188</v>
      </c>
      <c r="K128" s="283">
        <v>45107</v>
      </c>
      <c r="L128" s="291">
        <v>12</v>
      </c>
      <c r="M128" s="285">
        <v>1324939</v>
      </c>
      <c r="N128" s="285">
        <v>715194</v>
      </c>
      <c r="O128" s="285">
        <v>724676</v>
      </c>
      <c r="P128" s="285">
        <v>1269442</v>
      </c>
      <c r="Q128" s="285">
        <v>609745</v>
      </c>
      <c r="R128" s="285">
        <v>600263</v>
      </c>
      <c r="S128" s="285">
        <v>55497</v>
      </c>
      <c r="T128" s="286">
        <v>0.46</v>
      </c>
      <c r="U128" s="286">
        <v>0.45</v>
      </c>
      <c r="V128" s="286">
        <v>0.04</v>
      </c>
      <c r="W128" s="320">
        <v>30369</v>
      </c>
      <c r="X128" s="320">
        <v>32279</v>
      </c>
      <c r="Y128" s="320">
        <v>5892</v>
      </c>
      <c r="Z128" s="321">
        <v>0.02</v>
      </c>
      <c r="AA128" s="321">
        <v>0.02</v>
      </c>
      <c r="AB128" s="321">
        <v>0</v>
      </c>
    </row>
    <row r="129" spans="1:28" s="287" customFormat="1" ht="12">
      <c r="A129" s="301">
        <v>45107</v>
      </c>
      <c r="B129" s="279" t="s">
        <v>194</v>
      </c>
      <c r="C129" s="279" t="s">
        <v>171</v>
      </c>
      <c r="D129" s="279"/>
      <c r="E129" s="293"/>
      <c r="F129" s="279" t="s">
        <v>195</v>
      </c>
      <c r="G129" s="290">
        <v>65714394898</v>
      </c>
      <c r="H129" s="279" t="s">
        <v>196</v>
      </c>
      <c r="I129" s="279" t="s">
        <v>168</v>
      </c>
      <c r="J129" s="279" t="s">
        <v>188</v>
      </c>
      <c r="K129" s="283">
        <v>45107</v>
      </c>
      <c r="L129" s="291">
        <v>12</v>
      </c>
      <c r="M129" s="285">
        <v>2859170</v>
      </c>
      <c r="N129" s="285">
        <v>1610737</v>
      </c>
      <c r="O129" s="285">
        <v>1667686</v>
      </c>
      <c r="P129" s="285">
        <v>1780798</v>
      </c>
      <c r="Q129" s="285">
        <v>1248433</v>
      </c>
      <c r="R129" s="285">
        <v>1191484</v>
      </c>
      <c r="S129" s="285">
        <v>1078372</v>
      </c>
      <c r="T129" s="286">
        <v>0.44</v>
      </c>
      <c r="U129" s="286">
        <v>0.42</v>
      </c>
      <c r="V129" s="286">
        <v>0.38</v>
      </c>
      <c r="W129" s="320">
        <v>150061</v>
      </c>
      <c r="X129" s="320">
        <v>156755</v>
      </c>
      <c r="Y129" s="320">
        <v>149168</v>
      </c>
      <c r="Z129" s="321">
        <v>0.05</v>
      </c>
      <c r="AA129" s="321">
        <v>0.05</v>
      </c>
      <c r="AB129" s="321">
        <v>0.05</v>
      </c>
    </row>
    <row r="130" spans="1:28" s="287" customFormat="1" ht="12">
      <c r="A130" s="301">
        <v>45107</v>
      </c>
      <c r="B130" s="279" t="s">
        <v>321</v>
      </c>
      <c r="C130" s="279" t="s">
        <v>171</v>
      </c>
      <c r="D130" s="279"/>
      <c r="E130" s="293"/>
      <c r="F130" s="279" t="s">
        <v>322</v>
      </c>
      <c r="G130" s="290">
        <v>84421446069</v>
      </c>
      <c r="H130" s="279" t="s">
        <v>323</v>
      </c>
      <c r="I130" s="279" t="s">
        <v>168</v>
      </c>
      <c r="J130" s="279" t="s">
        <v>181</v>
      </c>
      <c r="K130" s="283">
        <v>45107</v>
      </c>
      <c r="L130" s="291">
        <v>12</v>
      </c>
      <c r="M130" s="285">
        <v>3378</v>
      </c>
      <c r="N130" s="285">
        <v>1136</v>
      </c>
      <c r="O130" s="285">
        <v>1152</v>
      </c>
      <c r="P130" s="285">
        <v>1825</v>
      </c>
      <c r="Q130" s="285">
        <v>2242</v>
      </c>
      <c r="R130" s="285">
        <v>2226</v>
      </c>
      <c r="S130" s="285">
        <v>1553</v>
      </c>
      <c r="T130" s="286">
        <v>0.66</v>
      </c>
      <c r="U130" s="286">
        <v>0.66</v>
      </c>
      <c r="V130" s="286">
        <v>0.46</v>
      </c>
      <c r="W130" s="320">
        <v>800</v>
      </c>
      <c r="X130" s="320">
        <v>812</v>
      </c>
      <c r="Y130" s="320">
        <v>617</v>
      </c>
      <c r="Z130" s="321">
        <v>0.24</v>
      </c>
      <c r="AA130" s="321">
        <v>0.24</v>
      </c>
      <c r="AB130" s="321">
        <v>0.18</v>
      </c>
    </row>
    <row r="131" spans="1:28" s="287" customFormat="1" ht="12">
      <c r="A131" s="301">
        <v>45107</v>
      </c>
      <c r="B131" s="279" t="s">
        <v>197</v>
      </c>
      <c r="C131" s="279" t="s">
        <v>171</v>
      </c>
      <c r="D131" s="279" t="s">
        <v>165</v>
      </c>
      <c r="E131" s="293">
        <v>11</v>
      </c>
      <c r="F131" s="279" t="s">
        <v>198</v>
      </c>
      <c r="G131" s="290">
        <v>53226460365</v>
      </c>
      <c r="H131" s="279" t="s">
        <v>199</v>
      </c>
      <c r="I131" s="279" t="s">
        <v>168</v>
      </c>
      <c r="J131" s="279" t="s">
        <v>181</v>
      </c>
      <c r="K131" s="283">
        <v>45107</v>
      </c>
      <c r="L131" s="291">
        <v>12</v>
      </c>
      <c r="M131" s="285">
        <v>870701</v>
      </c>
      <c r="N131" s="285">
        <v>404607</v>
      </c>
      <c r="O131" s="285">
        <v>416927</v>
      </c>
      <c r="P131" s="285">
        <v>709437</v>
      </c>
      <c r="Q131" s="285">
        <v>466094</v>
      </c>
      <c r="R131" s="285">
        <v>453774</v>
      </c>
      <c r="S131" s="285">
        <v>161264</v>
      </c>
      <c r="T131" s="286">
        <v>0.54</v>
      </c>
      <c r="U131" s="286">
        <v>0.52</v>
      </c>
      <c r="V131" s="286">
        <v>0.19</v>
      </c>
      <c r="W131" s="320">
        <v>172003</v>
      </c>
      <c r="X131" s="320">
        <v>182281</v>
      </c>
      <c r="Y131" s="320">
        <v>69500</v>
      </c>
      <c r="Z131" s="321">
        <v>0.2</v>
      </c>
      <c r="AA131" s="321">
        <v>0.21</v>
      </c>
      <c r="AB131" s="321">
        <v>0.08</v>
      </c>
    </row>
    <row r="132" spans="1:28" s="287" customFormat="1" ht="12">
      <c r="A132" s="301">
        <v>45107</v>
      </c>
      <c r="B132" s="279" t="s">
        <v>203</v>
      </c>
      <c r="C132" s="279" t="s">
        <v>171</v>
      </c>
      <c r="D132" s="279"/>
      <c r="E132" s="293"/>
      <c r="F132" s="279" t="s">
        <v>204</v>
      </c>
      <c r="G132" s="290">
        <v>85571332201</v>
      </c>
      <c r="H132" s="279" t="s">
        <v>205</v>
      </c>
      <c r="I132" s="279" t="s">
        <v>168</v>
      </c>
      <c r="J132" s="279" t="s">
        <v>188</v>
      </c>
      <c r="K132" s="283">
        <v>45107</v>
      </c>
      <c r="L132" s="291">
        <v>12</v>
      </c>
      <c r="M132" s="285">
        <v>58295</v>
      </c>
      <c r="N132" s="285">
        <v>21987</v>
      </c>
      <c r="O132" s="285">
        <v>23997</v>
      </c>
      <c r="P132" s="285">
        <v>58295</v>
      </c>
      <c r="Q132" s="285">
        <v>36308</v>
      </c>
      <c r="R132" s="285">
        <v>34298</v>
      </c>
      <c r="S132" s="285">
        <v>0</v>
      </c>
      <c r="T132" s="286">
        <v>0.62</v>
      </c>
      <c r="U132" s="286">
        <v>0.59</v>
      </c>
      <c r="V132" s="286">
        <v>0</v>
      </c>
      <c r="W132" s="320">
        <v>5340</v>
      </c>
      <c r="X132" s="320">
        <v>5299</v>
      </c>
      <c r="Y132" s="320">
        <v>0</v>
      </c>
      <c r="Z132" s="321">
        <v>0.09</v>
      </c>
      <c r="AA132" s="321">
        <v>0.09</v>
      </c>
      <c r="AB132" s="321">
        <v>0</v>
      </c>
    </row>
    <row r="133" spans="1:28" s="287" customFormat="1" ht="12">
      <c r="A133" s="301">
        <v>45107</v>
      </c>
      <c r="B133" s="279" t="s">
        <v>207</v>
      </c>
      <c r="C133" s="279" t="s">
        <v>171</v>
      </c>
      <c r="D133" s="279"/>
      <c r="E133" s="293"/>
      <c r="F133" s="279" t="s">
        <v>302</v>
      </c>
      <c r="G133" s="290">
        <v>98172275725</v>
      </c>
      <c r="H133" s="279" t="s">
        <v>303</v>
      </c>
      <c r="I133" s="279" t="s">
        <v>168</v>
      </c>
      <c r="J133" s="279" t="s">
        <v>188</v>
      </c>
      <c r="K133" s="283">
        <v>45107</v>
      </c>
      <c r="L133" s="291">
        <v>12</v>
      </c>
      <c r="M133" s="285">
        <v>197746</v>
      </c>
      <c r="N133" s="285">
        <v>99147</v>
      </c>
      <c r="O133" s="285">
        <v>104201</v>
      </c>
      <c r="P133" s="285">
        <v>190643</v>
      </c>
      <c r="Q133" s="285">
        <v>98599</v>
      </c>
      <c r="R133" s="285">
        <v>93545</v>
      </c>
      <c r="S133" s="285">
        <v>7103</v>
      </c>
      <c r="T133" s="286">
        <v>0.5</v>
      </c>
      <c r="U133" s="286">
        <v>0.47</v>
      </c>
      <c r="V133" s="286">
        <v>0.04</v>
      </c>
      <c r="W133" s="320">
        <v>14696</v>
      </c>
      <c r="X133" s="320">
        <v>14760</v>
      </c>
      <c r="Y133" s="320">
        <v>735</v>
      </c>
      <c r="Z133" s="321">
        <v>7.0000000000000007E-2</v>
      </c>
      <c r="AA133" s="321">
        <v>7.0000000000000007E-2</v>
      </c>
      <c r="AB133" s="321">
        <v>0</v>
      </c>
    </row>
    <row r="134" spans="1:28" s="287" customFormat="1" ht="12">
      <c r="A134" s="301">
        <v>45107</v>
      </c>
      <c r="B134" s="279" t="s">
        <v>209</v>
      </c>
      <c r="C134" s="279" t="s">
        <v>171</v>
      </c>
      <c r="D134" s="279" t="s">
        <v>165</v>
      </c>
      <c r="E134" s="293">
        <v>13</v>
      </c>
      <c r="F134" s="279" t="s">
        <v>210</v>
      </c>
      <c r="G134" s="290">
        <v>26458298557</v>
      </c>
      <c r="H134" s="279" t="s">
        <v>211</v>
      </c>
      <c r="I134" s="279" t="s">
        <v>168</v>
      </c>
      <c r="J134" s="279" t="s">
        <v>169</v>
      </c>
      <c r="K134" s="283">
        <v>45107</v>
      </c>
      <c r="L134" s="291">
        <v>12</v>
      </c>
      <c r="M134" s="285">
        <v>183080</v>
      </c>
      <c r="N134" s="285">
        <v>82687</v>
      </c>
      <c r="O134" s="285">
        <v>87415</v>
      </c>
      <c r="P134" s="285">
        <v>146254</v>
      </c>
      <c r="Q134" s="285">
        <v>100393</v>
      </c>
      <c r="R134" s="285">
        <v>95665</v>
      </c>
      <c r="S134" s="285">
        <v>36826</v>
      </c>
      <c r="T134" s="286">
        <v>0.55000000000000004</v>
      </c>
      <c r="U134" s="286">
        <v>0.52</v>
      </c>
      <c r="V134" s="286">
        <v>0.2</v>
      </c>
      <c r="W134" s="320">
        <v>77337</v>
      </c>
      <c r="X134" s="320">
        <v>75479</v>
      </c>
      <c r="Y134" s="320">
        <v>30624</v>
      </c>
      <c r="Z134" s="321">
        <v>0.42</v>
      </c>
      <c r="AA134" s="321">
        <v>0.41</v>
      </c>
      <c r="AB134" s="321">
        <v>0.17</v>
      </c>
    </row>
    <row r="135" spans="1:28" s="287" customFormat="1" ht="12">
      <c r="A135" s="301">
        <v>45107</v>
      </c>
      <c r="B135" s="279" t="s">
        <v>324</v>
      </c>
      <c r="C135" s="279" t="s">
        <v>171</v>
      </c>
      <c r="D135" s="279"/>
      <c r="E135" s="293"/>
      <c r="F135" s="279" t="s">
        <v>325</v>
      </c>
      <c r="G135" s="290">
        <v>24248426878</v>
      </c>
      <c r="H135" s="279" t="s">
        <v>326</v>
      </c>
      <c r="I135" s="279" t="s">
        <v>176</v>
      </c>
      <c r="J135" s="279" t="s">
        <v>177</v>
      </c>
      <c r="K135" s="283">
        <v>45107</v>
      </c>
      <c r="L135" s="291">
        <v>12</v>
      </c>
      <c r="M135" s="285">
        <v>48735</v>
      </c>
      <c r="N135" s="285">
        <v>17364</v>
      </c>
      <c r="O135" s="285">
        <v>18185</v>
      </c>
      <c r="P135" s="285">
        <v>47528</v>
      </c>
      <c r="Q135" s="285">
        <v>31371</v>
      </c>
      <c r="R135" s="285">
        <v>30550</v>
      </c>
      <c r="S135" s="285">
        <v>1207</v>
      </c>
      <c r="T135" s="286">
        <v>0.64</v>
      </c>
      <c r="U135" s="286">
        <v>0.63</v>
      </c>
      <c r="V135" s="286">
        <v>0.02</v>
      </c>
      <c r="W135" s="320">
        <v>335</v>
      </c>
      <c r="X135" s="320">
        <v>358</v>
      </c>
      <c r="Y135" s="320">
        <v>38</v>
      </c>
      <c r="Z135" s="321">
        <v>0.01</v>
      </c>
      <c r="AA135" s="321">
        <v>0.01</v>
      </c>
      <c r="AB135" s="321">
        <v>0</v>
      </c>
    </row>
    <row r="136" spans="1:28" s="287" customFormat="1" ht="12">
      <c r="A136" s="301">
        <v>45107</v>
      </c>
      <c r="B136" s="279" t="s">
        <v>212</v>
      </c>
      <c r="C136" s="279" t="s">
        <v>171</v>
      </c>
      <c r="D136" s="279"/>
      <c r="E136" s="293"/>
      <c r="F136" s="279" t="s">
        <v>213</v>
      </c>
      <c r="G136" s="290">
        <v>75493363262</v>
      </c>
      <c r="H136" s="279" t="s">
        <v>214</v>
      </c>
      <c r="I136" s="279" t="s">
        <v>168</v>
      </c>
      <c r="J136" s="279" t="s">
        <v>188</v>
      </c>
      <c r="K136" s="283">
        <v>45107</v>
      </c>
      <c r="L136" s="291">
        <v>12</v>
      </c>
      <c r="M136" s="285">
        <v>774245</v>
      </c>
      <c r="N136" s="285">
        <v>214082</v>
      </c>
      <c r="O136" s="285">
        <v>230145</v>
      </c>
      <c r="P136" s="285">
        <v>750637</v>
      </c>
      <c r="Q136" s="285">
        <v>560163</v>
      </c>
      <c r="R136" s="285">
        <v>544100</v>
      </c>
      <c r="S136" s="285">
        <v>23608</v>
      </c>
      <c r="T136" s="286">
        <v>0.72</v>
      </c>
      <c r="U136" s="286">
        <v>0.7</v>
      </c>
      <c r="V136" s="286">
        <v>0.03</v>
      </c>
      <c r="W136" s="320">
        <v>7234</v>
      </c>
      <c r="X136" s="320">
        <v>6767</v>
      </c>
      <c r="Y136" s="320">
        <v>1129</v>
      </c>
      <c r="Z136" s="321">
        <v>0.01</v>
      </c>
      <c r="AA136" s="321">
        <v>0.01</v>
      </c>
      <c r="AB136" s="321">
        <v>0</v>
      </c>
    </row>
    <row r="137" spans="1:28" s="287" customFormat="1" ht="12">
      <c r="A137" s="301">
        <v>45107</v>
      </c>
      <c r="B137" s="279" t="s">
        <v>215</v>
      </c>
      <c r="C137" s="279" t="s">
        <v>171</v>
      </c>
      <c r="D137" s="279"/>
      <c r="E137" s="293"/>
      <c r="F137" s="279" t="s">
        <v>216</v>
      </c>
      <c r="G137" s="290">
        <v>33813823017</v>
      </c>
      <c r="H137" s="279" t="s">
        <v>217</v>
      </c>
      <c r="I137" s="279" t="s">
        <v>168</v>
      </c>
      <c r="J137" s="279" t="s">
        <v>188</v>
      </c>
      <c r="K137" s="283">
        <v>45107</v>
      </c>
      <c r="L137" s="291">
        <v>12</v>
      </c>
      <c r="M137" s="285">
        <v>55262</v>
      </c>
      <c r="N137" s="285">
        <v>23064</v>
      </c>
      <c r="O137" s="285">
        <v>24165</v>
      </c>
      <c r="P137" s="285">
        <v>51815</v>
      </c>
      <c r="Q137" s="285">
        <v>32198</v>
      </c>
      <c r="R137" s="285">
        <v>31097</v>
      </c>
      <c r="S137" s="285">
        <v>3447</v>
      </c>
      <c r="T137" s="286">
        <v>0.57999999999999996</v>
      </c>
      <c r="U137" s="286">
        <v>0.56000000000000005</v>
      </c>
      <c r="V137" s="286">
        <v>0.06</v>
      </c>
      <c r="W137" s="320">
        <v>1554</v>
      </c>
      <c r="X137" s="320">
        <v>1580</v>
      </c>
      <c r="Y137" s="320">
        <v>515</v>
      </c>
      <c r="Z137" s="321">
        <v>0.03</v>
      </c>
      <c r="AA137" s="321">
        <v>0.03</v>
      </c>
      <c r="AB137" s="321">
        <v>0.01</v>
      </c>
    </row>
    <row r="138" spans="1:28" s="287" customFormat="1" ht="12">
      <c r="A138" s="301">
        <v>45107</v>
      </c>
      <c r="B138" s="279" t="s">
        <v>327</v>
      </c>
      <c r="C138" s="279" t="s">
        <v>164</v>
      </c>
      <c r="D138" s="279" t="s">
        <v>165</v>
      </c>
      <c r="E138" s="293">
        <v>4</v>
      </c>
      <c r="F138" s="279" t="s">
        <v>216</v>
      </c>
      <c r="G138" s="290">
        <v>33813823017</v>
      </c>
      <c r="H138" s="279" t="s">
        <v>217</v>
      </c>
      <c r="I138" s="279" t="s">
        <v>168</v>
      </c>
      <c r="J138" s="279" t="s">
        <v>188</v>
      </c>
      <c r="K138" s="283">
        <v>45107</v>
      </c>
      <c r="L138" s="291">
        <v>12</v>
      </c>
      <c r="M138" s="285">
        <v>48326</v>
      </c>
      <c r="N138" s="285">
        <v>22862</v>
      </c>
      <c r="O138" s="285">
        <v>24637</v>
      </c>
      <c r="P138" s="285">
        <v>30153</v>
      </c>
      <c r="Q138" s="285">
        <v>25464</v>
      </c>
      <c r="R138" s="285">
        <v>23689</v>
      </c>
      <c r="S138" s="285">
        <v>18173</v>
      </c>
      <c r="T138" s="286">
        <v>0.53</v>
      </c>
      <c r="U138" s="286">
        <v>0.49</v>
      </c>
      <c r="V138" s="286">
        <v>0.38</v>
      </c>
      <c r="W138" s="320">
        <v>4019</v>
      </c>
      <c r="X138" s="320">
        <v>4219</v>
      </c>
      <c r="Y138" s="320">
        <v>3546</v>
      </c>
      <c r="Z138" s="321">
        <v>0.08</v>
      </c>
      <c r="AA138" s="321">
        <v>0.09</v>
      </c>
      <c r="AB138" s="321">
        <v>7.0000000000000007E-2</v>
      </c>
    </row>
    <row r="139" spans="1:28" s="287" customFormat="1" ht="12">
      <c r="A139" s="301">
        <v>45107</v>
      </c>
      <c r="B139" s="279" t="s">
        <v>218</v>
      </c>
      <c r="C139" s="279" t="s">
        <v>171</v>
      </c>
      <c r="D139" s="279" t="s">
        <v>165</v>
      </c>
      <c r="E139" s="293">
        <v>13</v>
      </c>
      <c r="F139" s="279" t="s">
        <v>218</v>
      </c>
      <c r="G139" s="290">
        <v>56601925435</v>
      </c>
      <c r="H139" s="279" t="s">
        <v>211</v>
      </c>
      <c r="I139" s="279" t="s">
        <v>168</v>
      </c>
      <c r="J139" s="279" t="s">
        <v>169</v>
      </c>
      <c r="K139" s="283">
        <v>45107</v>
      </c>
      <c r="L139" s="291">
        <v>12</v>
      </c>
      <c r="M139" s="285">
        <v>114072</v>
      </c>
      <c r="N139" s="285">
        <v>64200</v>
      </c>
      <c r="O139" s="285">
        <v>64903</v>
      </c>
      <c r="P139" s="285">
        <v>114072</v>
      </c>
      <c r="Q139" s="285">
        <v>49872</v>
      </c>
      <c r="R139" s="285">
        <v>49169</v>
      </c>
      <c r="S139" s="285">
        <v>0</v>
      </c>
      <c r="T139" s="286">
        <v>0.44</v>
      </c>
      <c r="U139" s="286">
        <v>0.43</v>
      </c>
      <c r="V139" s="286">
        <v>0</v>
      </c>
      <c r="W139" s="320">
        <v>24694</v>
      </c>
      <c r="X139" s="320">
        <v>25117</v>
      </c>
      <c r="Y139" s="320">
        <v>0</v>
      </c>
      <c r="Z139" s="321">
        <v>0.22</v>
      </c>
      <c r="AA139" s="321">
        <v>0.22</v>
      </c>
      <c r="AB139" s="321">
        <v>0</v>
      </c>
    </row>
    <row r="140" spans="1:28" s="287" customFormat="1" ht="12">
      <c r="A140" s="301">
        <v>45107</v>
      </c>
      <c r="B140" s="279" t="s">
        <v>219</v>
      </c>
      <c r="C140" s="279" t="s">
        <v>171</v>
      </c>
      <c r="D140" s="279"/>
      <c r="E140" s="293"/>
      <c r="F140" s="279" t="s">
        <v>220</v>
      </c>
      <c r="G140" s="290">
        <v>56286625181</v>
      </c>
      <c r="H140" s="279" t="s">
        <v>221</v>
      </c>
      <c r="I140" s="279" t="s">
        <v>168</v>
      </c>
      <c r="J140" s="279" t="s">
        <v>188</v>
      </c>
      <c r="K140" s="283">
        <v>45107</v>
      </c>
      <c r="L140" s="291">
        <v>12</v>
      </c>
      <c r="M140" s="285">
        <v>54323</v>
      </c>
      <c r="N140" s="285">
        <v>10771</v>
      </c>
      <c r="O140" s="285">
        <v>10883</v>
      </c>
      <c r="P140" s="285">
        <v>35064</v>
      </c>
      <c r="Q140" s="285">
        <v>43552</v>
      </c>
      <c r="R140" s="285">
        <v>43440</v>
      </c>
      <c r="S140" s="285">
        <v>19259</v>
      </c>
      <c r="T140" s="286">
        <v>0.8</v>
      </c>
      <c r="U140" s="286">
        <v>0.8</v>
      </c>
      <c r="V140" s="286">
        <v>0.35</v>
      </c>
      <c r="W140" s="320">
        <v>1947</v>
      </c>
      <c r="X140" s="320">
        <v>2059</v>
      </c>
      <c r="Y140" s="320">
        <v>98</v>
      </c>
      <c r="Z140" s="321">
        <v>0.04</v>
      </c>
      <c r="AA140" s="321">
        <v>0.04</v>
      </c>
      <c r="AB140" s="321">
        <v>0</v>
      </c>
    </row>
    <row r="141" spans="1:28" s="287" customFormat="1" ht="12">
      <c r="A141" s="301">
        <v>45107</v>
      </c>
      <c r="B141" s="279" t="s">
        <v>304</v>
      </c>
      <c r="C141" s="279" t="s">
        <v>171</v>
      </c>
      <c r="D141" s="279"/>
      <c r="E141" s="293"/>
      <c r="F141" s="279" t="s">
        <v>305</v>
      </c>
      <c r="G141" s="290">
        <v>55697537183</v>
      </c>
      <c r="H141" s="279" t="s">
        <v>306</v>
      </c>
      <c r="I141" s="279" t="s">
        <v>176</v>
      </c>
      <c r="J141" s="279" t="s">
        <v>177</v>
      </c>
      <c r="K141" s="283">
        <v>45107</v>
      </c>
      <c r="L141" s="291">
        <v>12</v>
      </c>
      <c r="M141" s="285">
        <v>1665</v>
      </c>
      <c r="N141" s="285">
        <v>920</v>
      </c>
      <c r="O141" s="285">
        <v>935</v>
      </c>
      <c r="P141" s="285">
        <v>1216</v>
      </c>
      <c r="Q141" s="285">
        <v>745</v>
      </c>
      <c r="R141" s="285">
        <v>730</v>
      </c>
      <c r="S141" s="285">
        <v>449</v>
      </c>
      <c r="T141" s="286">
        <v>0.45</v>
      </c>
      <c r="U141" s="286">
        <v>0.44</v>
      </c>
      <c r="V141" s="286">
        <v>0.27</v>
      </c>
      <c r="W141" s="320">
        <v>187</v>
      </c>
      <c r="X141" s="320">
        <v>197</v>
      </c>
      <c r="Y141" s="320">
        <v>188</v>
      </c>
      <c r="Z141" s="321">
        <v>0.11</v>
      </c>
      <c r="AA141" s="321">
        <v>0.12</v>
      </c>
      <c r="AB141" s="321">
        <v>0.11</v>
      </c>
    </row>
    <row r="142" spans="1:28" s="287" customFormat="1" ht="12">
      <c r="A142" s="301">
        <v>45107</v>
      </c>
      <c r="B142" s="279" t="s">
        <v>328</v>
      </c>
      <c r="C142" s="279" t="s">
        <v>171</v>
      </c>
      <c r="D142" s="279" t="s">
        <v>165</v>
      </c>
      <c r="E142" s="293">
        <v>3</v>
      </c>
      <c r="F142" s="279" t="s">
        <v>223</v>
      </c>
      <c r="G142" s="290">
        <v>22599554834</v>
      </c>
      <c r="H142" s="279" t="s">
        <v>329</v>
      </c>
      <c r="I142" s="279" t="s">
        <v>168</v>
      </c>
      <c r="J142" s="279" t="s">
        <v>169</v>
      </c>
      <c r="K142" s="283">
        <v>45107</v>
      </c>
      <c r="L142" s="291">
        <v>12</v>
      </c>
      <c r="M142" s="285">
        <v>90642</v>
      </c>
      <c r="N142" s="285">
        <v>51824</v>
      </c>
      <c r="O142" s="285">
        <v>53640</v>
      </c>
      <c r="P142" s="285">
        <v>52795</v>
      </c>
      <c r="Q142" s="285">
        <v>38818</v>
      </c>
      <c r="R142" s="285">
        <v>37002</v>
      </c>
      <c r="S142" s="285">
        <v>37847</v>
      </c>
      <c r="T142" s="286">
        <v>0.43</v>
      </c>
      <c r="U142" s="286">
        <v>0.41</v>
      </c>
      <c r="V142" s="286">
        <v>0.42</v>
      </c>
      <c r="W142" s="320">
        <v>960</v>
      </c>
      <c r="X142" s="320">
        <v>960</v>
      </c>
      <c r="Y142" s="320">
        <v>959</v>
      </c>
      <c r="Z142" s="321">
        <v>0.01</v>
      </c>
      <c r="AA142" s="321">
        <v>0.01</v>
      </c>
      <c r="AB142" s="321">
        <v>0.01</v>
      </c>
    </row>
    <row r="143" spans="1:28" s="287" customFormat="1" ht="12">
      <c r="A143" s="301">
        <v>45107</v>
      </c>
      <c r="B143" s="279" t="s">
        <v>307</v>
      </c>
      <c r="C143" s="279" t="s">
        <v>164</v>
      </c>
      <c r="D143" s="279"/>
      <c r="E143" s="293"/>
      <c r="F143" s="279" t="s">
        <v>226</v>
      </c>
      <c r="G143" s="290">
        <v>64971749321</v>
      </c>
      <c r="H143" s="279" t="s">
        <v>227</v>
      </c>
      <c r="I143" s="279" t="s">
        <v>168</v>
      </c>
      <c r="J143" s="279" t="s">
        <v>188</v>
      </c>
      <c r="K143" s="283">
        <v>45107</v>
      </c>
      <c r="L143" s="291">
        <v>12</v>
      </c>
      <c r="M143" s="285">
        <v>11715</v>
      </c>
      <c r="N143" s="285">
        <v>4871</v>
      </c>
      <c r="O143" s="285">
        <v>4957</v>
      </c>
      <c r="P143" s="285">
        <v>5307</v>
      </c>
      <c r="Q143" s="285">
        <v>6844</v>
      </c>
      <c r="R143" s="285">
        <v>6758</v>
      </c>
      <c r="S143" s="285">
        <v>6408</v>
      </c>
      <c r="T143" s="286">
        <v>0.57999999999999996</v>
      </c>
      <c r="U143" s="286">
        <v>0.57999999999999996</v>
      </c>
      <c r="V143" s="286">
        <v>0.55000000000000004</v>
      </c>
      <c r="W143" s="299" t="s">
        <v>769</v>
      </c>
      <c r="X143" s="299" t="s">
        <v>769</v>
      </c>
      <c r="Y143" s="299" t="s">
        <v>769</v>
      </c>
      <c r="Z143" s="299" t="s">
        <v>769</v>
      </c>
      <c r="AA143" s="299" t="s">
        <v>769</v>
      </c>
      <c r="AB143" s="299" t="s">
        <v>769</v>
      </c>
    </row>
    <row r="144" spans="1:28" s="287" customFormat="1" ht="12">
      <c r="A144" s="301">
        <v>45107</v>
      </c>
      <c r="B144" s="279" t="s">
        <v>225</v>
      </c>
      <c r="C144" s="279" t="s">
        <v>171</v>
      </c>
      <c r="D144" s="279"/>
      <c r="E144" s="293"/>
      <c r="F144" s="279" t="s">
        <v>226</v>
      </c>
      <c r="G144" s="290">
        <v>64971749321</v>
      </c>
      <c r="H144" s="279" t="s">
        <v>227</v>
      </c>
      <c r="I144" s="279" t="s">
        <v>168</v>
      </c>
      <c r="J144" s="279" t="s">
        <v>188</v>
      </c>
      <c r="K144" s="283">
        <v>45107</v>
      </c>
      <c r="L144" s="291">
        <v>12</v>
      </c>
      <c r="M144" s="285">
        <v>911187</v>
      </c>
      <c r="N144" s="285">
        <v>357429</v>
      </c>
      <c r="O144" s="285">
        <v>848200</v>
      </c>
      <c r="P144" s="285">
        <v>391398</v>
      </c>
      <c r="Q144" s="285">
        <v>553758</v>
      </c>
      <c r="R144" s="285">
        <v>62987</v>
      </c>
      <c r="S144" s="285">
        <v>519789</v>
      </c>
      <c r="T144" s="286">
        <v>0.61</v>
      </c>
      <c r="U144" s="286">
        <v>7.0000000000000007E-2</v>
      </c>
      <c r="V144" s="286">
        <v>0.56999999999999995</v>
      </c>
      <c r="W144" s="320">
        <v>24097</v>
      </c>
      <c r="X144" s="320">
        <v>0</v>
      </c>
      <c r="Y144" s="320">
        <v>34547</v>
      </c>
      <c r="Z144" s="321">
        <v>0.03</v>
      </c>
      <c r="AA144" s="321">
        <v>0</v>
      </c>
      <c r="AB144" s="321">
        <v>0.04</v>
      </c>
    </row>
    <row r="145" spans="1:28" s="287" customFormat="1" ht="12">
      <c r="A145" s="301">
        <v>45107</v>
      </c>
      <c r="B145" s="279" t="s">
        <v>228</v>
      </c>
      <c r="C145" s="279" t="s">
        <v>171</v>
      </c>
      <c r="D145" s="279"/>
      <c r="E145" s="293"/>
      <c r="F145" s="279" t="s">
        <v>229</v>
      </c>
      <c r="G145" s="290">
        <v>68657495890</v>
      </c>
      <c r="H145" s="279" t="s">
        <v>230</v>
      </c>
      <c r="I145" s="279" t="s">
        <v>168</v>
      </c>
      <c r="J145" s="279" t="s">
        <v>188</v>
      </c>
      <c r="K145" s="283">
        <v>45107</v>
      </c>
      <c r="L145" s="291">
        <v>12</v>
      </c>
      <c r="M145" s="285">
        <v>1394245</v>
      </c>
      <c r="N145" s="285">
        <v>728688</v>
      </c>
      <c r="O145" s="285">
        <v>738292</v>
      </c>
      <c r="P145" s="285">
        <v>1314526</v>
      </c>
      <c r="Q145" s="285">
        <v>665557</v>
      </c>
      <c r="R145" s="285">
        <v>655953</v>
      </c>
      <c r="S145" s="285">
        <v>79719</v>
      </c>
      <c r="T145" s="286">
        <v>0.48</v>
      </c>
      <c r="U145" s="286">
        <v>0.47</v>
      </c>
      <c r="V145" s="286">
        <v>0.06</v>
      </c>
      <c r="W145" s="320">
        <v>102262</v>
      </c>
      <c r="X145" s="320">
        <v>102807</v>
      </c>
      <c r="Y145" s="320">
        <v>3162</v>
      </c>
      <c r="Z145" s="321">
        <v>7.0000000000000007E-2</v>
      </c>
      <c r="AA145" s="321">
        <v>7.0000000000000007E-2</v>
      </c>
      <c r="AB145" s="321">
        <v>0</v>
      </c>
    </row>
    <row r="146" spans="1:28" s="287" customFormat="1" ht="12">
      <c r="A146" s="301">
        <v>45107</v>
      </c>
      <c r="B146" s="279" t="s">
        <v>231</v>
      </c>
      <c r="C146" s="279" t="s">
        <v>171</v>
      </c>
      <c r="D146" s="279"/>
      <c r="E146" s="293"/>
      <c r="F146" s="279" t="s">
        <v>232</v>
      </c>
      <c r="G146" s="290">
        <v>70815369818</v>
      </c>
      <c r="H146" s="279" t="s">
        <v>233</v>
      </c>
      <c r="I146" s="279" t="s">
        <v>168</v>
      </c>
      <c r="J146" s="279" t="s">
        <v>169</v>
      </c>
      <c r="K146" s="283">
        <v>45107</v>
      </c>
      <c r="L146" s="291">
        <v>12</v>
      </c>
      <c r="M146" s="285">
        <v>72534</v>
      </c>
      <c r="N146" s="285">
        <v>38670</v>
      </c>
      <c r="O146" s="285">
        <v>39065</v>
      </c>
      <c r="P146" s="285">
        <v>45595</v>
      </c>
      <c r="Q146" s="285">
        <v>33864</v>
      </c>
      <c r="R146" s="285">
        <v>33469</v>
      </c>
      <c r="S146" s="285">
        <v>26939</v>
      </c>
      <c r="T146" s="286">
        <v>0.47</v>
      </c>
      <c r="U146" s="286">
        <v>0.46</v>
      </c>
      <c r="V146" s="286">
        <v>0.37</v>
      </c>
      <c r="W146" s="320">
        <v>958</v>
      </c>
      <c r="X146" s="320">
        <v>976</v>
      </c>
      <c r="Y146" s="320">
        <v>1240</v>
      </c>
      <c r="Z146" s="321">
        <v>0.01</v>
      </c>
      <c r="AA146" s="321">
        <v>0.01</v>
      </c>
      <c r="AB146" s="321">
        <v>0.02</v>
      </c>
    </row>
    <row r="147" spans="1:28" s="287" customFormat="1" ht="12">
      <c r="A147" s="301">
        <v>45107</v>
      </c>
      <c r="B147" s="279" t="s">
        <v>234</v>
      </c>
      <c r="C147" s="279" t="s">
        <v>171</v>
      </c>
      <c r="D147" s="279"/>
      <c r="E147" s="293"/>
      <c r="F147" s="279" t="s">
        <v>235</v>
      </c>
      <c r="G147" s="290">
        <v>60346078879</v>
      </c>
      <c r="H147" s="279" t="s">
        <v>236</v>
      </c>
      <c r="I147" s="279" t="s">
        <v>168</v>
      </c>
      <c r="J147" s="279" t="s">
        <v>188</v>
      </c>
      <c r="K147" s="283">
        <v>45107</v>
      </c>
      <c r="L147" s="291">
        <v>12</v>
      </c>
      <c r="M147" s="285">
        <v>27485</v>
      </c>
      <c r="N147" s="285">
        <v>9360</v>
      </c>
      <c r="O147" s="285">
        <v>9878</v>
      </c>
      <c r="P147" s="285">
        <v>26659</v>
      </c>
      <c r="Q147" s="285">
        <v>18125</v>
      </c>
      <c r="R147" s="285">
        <v>17607</v>
      </c>
      <c r="S147" s="285">
        <v>826</v>
      </c>
      <c r="T147" s="286">
        <v>0.66</v>
      </c>
      <c r="U147" s="286">
        <v>0.64</v>
      </c>
      <c r="V147" s="286">
        <v>0.03</v>
      </c>
      <c r="W147" s="320">
        <v>1761</v>
      </c>
      <c r="X147" s="320">
        <v>1737</v>
      </c>
      <c r="Y147" s="320">
        <v>62</v>
      </c>
      <c r="Z147" s="321">
        <v>0.06</v>
      </c>
      <c r="AA147" s="321">
        <v>0.06</v>
      </c>
      <c r="AB147" s="321">
        <v>0</v>
      </c>
    </row>
    <row r="148" spans="1:28" s="287" customFormat="1" ht="12">
      <c r="A148" s="301">
        <v>45107</v>
      </c>
      <c r="B148" s="279" t="s">
        <v>200</v>
      </c>
      <c r="C148" s="279" t="s">
        <v>171</v>
      </c>
      <c r="D148" s="279"/>
      <c r="E148" s="293"/>
      <c r="F148" s="279" t="s">
        <v>342</v>
      </c>
      <c r="G148" s="290">
        <v>23053121564</v>
      </c>
      <c r="H148" s="279" t="s">
        <v>343</v>
      </c>
      <c r="I148" s="279" t="s">
        <v>168</v>
      </c>
      <c r="J148" s="279" t="s">
        <v>181</v>
      </c>
      <c r="K148" s="283">
        <v>45107</v>
      </c>
      <c r="L148" s="291">
        <v>12</v>
      </c>
      <c r="M148" s="285">
        <v>141298</v>
      </c>
      <c r="N148" s="285">
        <v>72914</v>
      </c>
      <c r="O148" s="285">
        <v>74489</v>
      </c>
      <c r="P148" s="285">
        <v>94417</v>
      </c>
      <c r="Q148" s="285">
        <v>68384</v>
      </c>
      <c r="R148" s="285">
        <v>66809</v>
      </c>
      <c r="S148" s="285">
        <v>46881</v>
      </c>
      <c r="T148" s="286">
        <v>0.48</v>
      </c>
      <c r="U148" s="286">
        <v>0.47</v>
      </c>
      <c r="V148" s="286">
        <v>0.33</v>
      </c>
      <c r="W148" s="320">
        <v>3827</v>
      </c>
      <c r="X148" s="320">
        <v>3819</v>
      </c>
      <c r="Y148" s="320">
        <v>2859</v>
      </c>
      <c r="Z148" s="321">
        <v>0.03</v>
      </c>
      <c r="AA148" s="321">
        <v>0.03</v>
      </c>
      <c r="AB148" s="321">
        <v>0.02</v>
      </c>
    </row>
    <row r="149" spans="1:28" s="287" customFormat="1" ht="12">
      <c r="A149" s="301">
        <v>45107</v>
      </c>
      <c r="B149" s="279" t="s">
        <v>240</v>
      </c>
      <c r="C149" s="279" t="s">
        <v>171</v>
      </c>
      <c r="D149" s="279"/>
      <c r="E149" s="293"/>
      <c r="F149" s="279" t="s">
        <v>238</v>
      </c>
      <c r="G149" s="290">
        <v>24496637884</v>
      </c>
      <c r="H149" s="279" t="s">
        <v>239</v>
      </c>
      <c r="I149" s="279" t="s">
        <v>168</v>
      </c>
      <c r="J149" s="279" t="s">
        <v>181</v>
      </c>
      <c r="K149" s="283">
        <v>45107</v>
      </c>
      <c r="L149" s="291">
        <v>12</v>
      </c>
      <c r="M149" s="285">
        <v>56784</v>
      </c>
      <c r="N149" s="285">
        <v>23620</v>
      </c>
      <c r="O149" s="285">
        <v>20831</v>
      </c>
      <c r="P149" s="285">
        <v>19203</v>
      </c>
      <c r="Q149" s="285">
        <v>33164</v>
      </c>
      <c r="R149" s="285">
        <v>35953</v>
      </c>
      <c r="S149" s="285">
        <v>37581</v>
      </c>
      <c r="T149" s="286">
        <v>0.57999999999999996</v>
      </c>
      <c r="U149" s="286">
        <v>0.63</v>
      </c>
      <c r="V149" s="286">
        <v>0.66</v>
      </c>
      <c r="W149" s="320">
        <v>259</v>
      </c>
      <c r="X149" s="320">
        <v>88</v>
      </c>
      <c r="Y149" s="320">
        <v>75</v>
      </c>
      <c r="Z149" s="321">
        <v>0</v>
      </c>
      <c r="AA149" s="321">
        <v>0</v>
      </c>
      <c r="AB149" s="321">
        <v>0</v>
      </c>
    </row>
    <row r="150" spans="1:28" s="287" customFormat="1" ht="12">
      <c r="A150" s="301">
        <v>45107</v>
      </c>
      <c r="B150" s="279" t="s">
        <v>237</v>
      </c>
      <c r="C150" s="279" t="s">
        <v>171</v>
      </c>
      <c r="D150" s="279" t="s">
        <v>165</v>
      </c>
      <c r="E150" s="293">
        <v>3</v>
      </c>
      <c r="F150" s="279" t="s">
        <v>308</v>
      </c>
      <c r="G150" s="290">
        <v>28901371321</v>
      </c>
      <c r="H150" s="279" t="s">
        <v>309</v>
      </c>
      <c r="I150" s="279" t="s">
        <v>168</v>
      </c>
      <c r="J150" s="279" t="s">
        <v>181</v>
      </c>
      <c r="K150" s="283">
        <v>45107</v>
      </c>
      <c r="L150" s="291">
        <v>12</v>
      </c>
      <c r="M150" s="285">
        <v>57059</v>
      </c>
      <c r="N150" s="285">
        <v>24410</v>
      </c>
      <c r="O150" s="285">
        <v>24546</v>
      </c>
      <c r="P150" s="285">
        <v>56401</v>
      </c>
      <c r="Q150" s="285">
        <v>32649</v>
      </c>
      <c r="R150" s="285">
        <v>32513</v>
      </c>
      <c r="S150" s="285">
        <v>658</v>
      </c>
      <c r="T150" s="286">
        <v>0.56999999999999995</v>
      </c>
      <c r="U150" s="286">
        <v>0.56999999999999995</v>
      </c>
      <c r="V150" s="286">
        <v>0.01</v>
      </c>
      <c r="W150" s="320">
        <v>2473</v>
      </c>
      <c r="X150" s="320">
        <v>2490</v>
      </c>
      <c r="Y150" s="320">
        <v>26</v>
      </c>
      <c r="Z150" s="321">
        <v>0.04</v>
      </c>
      <c r="AA150" s="321">
        <v>0.04</v>
      </c>
      <c r="AB150" s="321">
        <v>0</v>
      </c>
    </row>
    <row r="151" spans="1:28" s="287" customFormat="1" ht="12">
      <c r="A151" s="301">
        <v>45107</v>
      </c>
      <c r="B151" s="279" t="s">
        <v>330</v>
      </c>
      <c r="C151" s="279" t="s">
        <v>171</v>
      </c>
      <c r="D151" s="279"/>
      <c r="E151" s="293"/>
      <c r="F151" s="279" t="s">
        <v>331</v>
      </c>
      <c r="G151" s="290">
        <v>77455663441</v>
      </c>
      <c r="H151" s="279" t="s">
        <v>332</v>
      </c>
      <c r="I151" s="279" t="s">
        <v>168</v>
      </c>
      <c r="J151" s="279" t="s">
        <v>188</v>
      </c>
      <c r="K151" s="283">
        <v>45107</v>
      </c>
      <c r="L151" s="291">
        <v>12</v>
      </c>
      <c r="M151" s="285">
        <v>7464</v>
      </c>
      <c r="N151" s="285">
        <v>2357</v>
      </c>
      <c r="O151" s="285">
        <v>2461</v>
      </c>
      <c r="P151" s="285">
        <v>5774</v>
      </c>
      <c r="Q151" s="285">
        <v>5107</v>
      </c>
      <c r="R151" s="285">
        <v>5003</v>
      </c>
      <c r="S151" s="285">
        <v>1690</v>
      </c>
      <c r="T151" s="286">
        <v>0.68</v>
      </c>
      <c r="U151" s="286">
        <v>0.67</v>
      </c>
      <c r="V151" s="286">
        <v>0.23</v>
      </c>
      <c r="W151" s="320">
        <v>526</v>
      </c>
      <c r="X151" s="320">
        <v>563</v>
      </c>
      <c r="Y151" s="320">
        <v>1167</v>
      </c>
      <c r="Z151" s="321">
        <v>7.0000000000000007E-2</v>
      </c>
      <c r="AA151" s="321">
        <v>0.08</v>
      </c>
      <c r="AB151" s="321">
        <v>0.16</v>
      </c>
    </row>
    <row r="152" spans="1:28" s="287" customFormat="1" ht="12">
      <c r="A152" s="301">
        <v>45107</v>
      </c>
      <c r="B152" s="279" t="s">
        <v>241</v>
      </c>
      <c r="C152" s="279" t="s">
        <v>171</v>
      </c>
      <c r="D152" s="279"/>
      <c r="E152" s="293"/>
      <c r="F152" s="279" t="s">
        <v>242</v>
      </c>
      <c r="G152" s="290">
        <v>17317520544</v>
      </c>
      <c r="H152" s="279" t="s">
        <v>243</v>
      </c>
      <c r="I152" s="279" t="s">
        <v>176</v>
      </c>
      <c r="J152" s="279" t="s">
        <v>188</v>
      </c>
      <c r="K152" s="283">
        <v>45107</v>
      </c>
      <c r="L152" s="291">
        <v>12</v>
      </c>
      <c r="M152" s="285">
        <v>14990</v>
      </c>
      <c r="N152" s="285">
        <v>4736</v>
      </c>
      <c r="O152" s="285">
        <v>4736</v>
      </c>
      <c r="P152" s="285">
        <v>14990</v>
      </c>
      <c r="Q152" s="285">
        <v>10254</v>
      </c>
      <c r="R152" s="285">
        <v>10254</v>
      </c>
      <c r="S152" s="285">
        <v>0</v>
      </c>
      <c r="T152" s="286">
        <v>0.68</v>
      </c>
      <c r="U152" s="286">
        <v>0.68</v>
      </c>
      <c r="V152" s="286">
        <v>0</v>
      </c>
      <c r="W152" s="320">
        <v>175</v>
      </c>
      <c r="X152" s="320">
        <v>175</v>
      </c>
      <c r="Y152" s="320">
        <v>0</v>
      </c>
      <c r="Z152" s="321">
        <v>0.01</v>
      </c>
      <c r="AA152" s="321">
        <v>0.01</v>
      </c>
      <c r="AB152" s="321">
        <v>0</v>
      </c>
    </row>
    <row r="153" spans="1:28" s="287" customFormat="1" ht="12">
      <c r="A153" s="301">
        <v>45107</v>
      </c>
      <c r="B153" s="279" t="s">
        <v>244</v>
      </c>
      <c r="C153" s="279" t="s">
        <v>164</v>
      </c>
      <c r="D153" s="279"/>
      <c r="E153" s="293"/>
      <c r="F153" s="279" t="s">
        <v>245</v>
      </c>
      <c r="G153" s="290">
        <v>19905422981</v>
      </c>
      <c r="H153" s="279" t="s">
        <v>246</v>
      </c>
      <c r="I153" s="279" t="s">
        <v>168</v>
      </c>
      <c r="J153" s="279" t="s">
        <v>169</v>
      </c>
      <c r="K153" s="283">
        <v>45107</v>
      </c>
      <c r="L153" s="291">
        <v>12</v>
      </c>
      <c r="M153" s="285">
        <v>5361</v>
      </c>
      <c r="N153" s="285">
        <v>1189</v>
      </c>
      <c r="O153" s="285">
        <v>1196</v>
      </c>
      <c r="P153" s="285">
        <v>5361</v>
      </c>
      <c r="Q153" s="285">
        <v>4172</v>
      </c>
      <c r="R153" s="285">
        <v>4165</v>
      </c>
      <c r="S153" s="285">
        <v>0</v>
      </c>
      <c r="T153" s="286">
        <v>0.78</v>
      </c>
      <c r="U153" s="286">
        <v>0.78</v>
      </c>
      <c r="V153" s="286">
        <v>0</v>
      </c>
      <c r="W153" s="320">
        <v>109</v>
      </c>
      <c r="X153" s="320">
        <v>109</v>
      </c>
      <c r="Y153" s="320">
        <v>0</v>
      </c>
      <c r="Z153" s="321">
        <v>0.02</v>
      </c>
      <c r="AA153" s="321">
        <v>0.02</v>
      </c>
      <c r="AB153" s="321">
        <v>0</v>
      </c>
    </row>
    <row r="154" spans="1:28" s="287" customFormat="1" ht="12">
      <c r="A154" s="301">
        <v>45107</v>
      </c>
      <c r="B154" s="279" t="s">
        <v>247</v>
      </c>
      <c r="C154" s="279" t="s">
        <v>164</v>
      </c>
      <c r="D154" s="279" t="s">
        <v>165</v>
      </c>
      <c r="E154" s="293">
        <v>19</v>
      </c>
      <c r="F154" s="279" t="s">
        <v>245</v>
      </c>
      <c r="G154" s="290">
        <v>19905422981</v>
      </c>
      <c r="H154" s="279" t="s">
        <v>246</v>
      </c>
      <c r="I154" s="279" t="s">
        <v>168</v>
      </c>
      <c r="J154" s="279" t="s">
        <v>169</v>
      </c>
      <c r="K154" s="283">
        <v>45107</v>
      </c>
      <c r="L154" s="291">
        <v>12</v>
      </c>
      <c r="M154" s="285">
        <v>1679</v>
      </c>
      <c r="N154" s="285">
        <v>362</v>
      </c>
      <c r="O154" s="285">
        <v>369</v>
      </c>
      <c r="P154" s="285">
        <v>1679</v>
      </c>
      <c r="Q154" s="285">
        <v>1317</v>
      </c>
      <c r="R154" s="285">
        <v>1310</v>
      </c>
      <c r="S154" s="285">
        <v>0</v>
      </c>
      <c r="T154" s="286">
        <v>0.78</v>
      </c>
      <c r="U154" s="286">
        <v>0.78</v>
      </c>
      <c r="V154" s="286">
        <v>0</v>
      </c>
      <c r="W154" s="320">
        <v>98</v>
      </c>
      <c r="X154" s="320">
        <v>103</v>
      </c>
      <c r="Y154" s="320">
        <v>0</v>
      </c>
      <c r="Z154" s="321">
        <v>0.06</v>
      </c>
      <c r="AA154" s="321">
        <v>0.06</v>
      </c>
      <c r="AB154" s="321">
        <v>0</v>
      </c>
    </row>
    <row r="155" spans="1:28" s="287" customFormat="1" ht="12">
      <c r="A155" s="301">
        <v>45107</v>
      </c>
      <c r="B155" s="279" t="s">
        <v>248</v>
      </c>
      <c r="C155" s="279" t="s">
        <v>171</v>
      </c>
      <c r="D155" s="279" t="s">
        <v>165</v>
      </c>
      <c r="E155" s="293">
        <v>17</v>
      </c>
      <c r="F155" s="279" t="s">
        <v>245</v>
      </c>
      <c r="G155" s="290">
        <v>19905422981</v>
      </c>
      <c r="H155" s="279" t="s">
        <v>246</v>
      </c>
      <c r="I155" s="279" t="s">
        <v>168</v>
      </c>
      <c r="J155" s="279" t="s">
        <v>169</v>
      </c>
      <c r="K155" s="283">
        <v>45107</v>
      </c>
      <c r="L155" s="291">
        <v>12</v>
      </c>
      <c r="M155" s="285">
        <v>486879</v>
      </c>
      <c r="N155" s="285">
        <v>432584</v>
      </c>
      <c r="O155" s="285">
        <v>239951</v>
      </c>
      <c r="P155" s="285">
        <v>252938</v>
      </c>
      <c r="Q155" s="285">
        <v>54295</v>
      </c>
      <c r="R155" s="285">
        <v>246928</v>
      </c>
      <c r="S155" s="285">
        <v>233941</v>
      </c>
      <c r="T155" s="286">
        <v>0.11</v>
      </c>
      <c r="U155" s="286">
        <v>0.51</v>
      </c>
      <c r="V155" s="286">
        <v>0.48</v>
      </c>
      <c r="W155" s="320">
        <v>908</v>
      </c>
      <c r="X155" s="320">
        <v>2977</v>
      </c>
      <c r="Y155" s="320">
        <v>3080</v>
      </c>
      <c r="Z155" s="321">
        <v>0</v>
      </c>
      <c r="AA155" s="321">
        <v>0.01</v>
      </c>
      <c r="AB155" s="321">
        <v>0.01</v>
      </c>
    </row>
    <row r="156" spans="1:28" s="287" customFormat="1" ht="12">
      <c r="A156" s="301">
        <v>45107</v>
      </c>
      <c r="B156" s="279" t="s">
        <v>249</v>
      </c>
      <c r="C156" s="279" t="s">
        <v>164</v>
      </c>
      <c r="D156" s="279" t="s">
        <v>165</v>
      </c>
      <c r="E156" s="293">
        <v>19</v>
      </c>
      <c r="F156" s="279" t="s">
        <v>245</v>
      </c>
      <c r="G156" s="290">
        <v>19905422981</v>
      </c>
      <c r="H156" s="279" t="s">
        <v>246</v>
      </c>
      <c r="I156" s="279" t="s">
        <v>168</v>
      </c>
      <c r="J156" s="279" t="s">
        <v>169</v>
      </c>
      <c r="K156" s="283">
        <v>45107</v>
      </c>
      <c r="L156" s="291">
        <v>12</v>
      </c>
      <c r="M156" s="285">
        <v>9444</v>
      </c>
      <c r="N156" s="285">
        <v>3415</v>
      </c>
      <c r="O156" s="285">
        <v>3432</v>
      </c>
      <c r="P156" s="285">
        <v>9398</v>
      </c>
      <c r="Q156" s="285">
        <v>6029</v>
      </c>
      <c r="R156" s="285">
        <v>6012</v>
      </c>
      <c r="S156" s="285">
        <v>46</v>
      </c>
      <c r="T156" s="286">
        <v>0.64</v>
      </c>
      <c r="U156" s="286">
        <v>0.64</v>
      </c>
      <c r="V156" s="286">
        <v>0</v>
      </c>
      <c r="W156" s="320">
        <v>237</v>
      </c>
      <c r="X156" s="320">
        <v>248</v>
      </c>
      <c r="Y156" s="320">
        <v>124</v>
      </c>
      <c r="Z156" s="321">
        <v>0.03</v>
      </c>
      <c r="AA156" s="321">
        <v>0.03</v>
      </c>
      <c r="AB156" s="321">
        <v>0.01</v>
      </c>
    </row>
    <row r="157" spans="1:28" s="287" customFormat="1" ht="12">
      <c r="A157" s="301">
        <v>45107</v>
      </c>
      <c r="B157" s="279" t="s">
        <v>250</v>
      </c>
      <c r="C157" s="279" t="s">
        <v>164</v>
      </c>
      <c r="D157" s="279" t="s">
        <v>165</v>
      </c>
      <c r="E157" s="293">
        <v>18</v>
      </c>
      <c r="F157" s="279" t="s">
        <v>245</v>
      </c>
      <c r="G157" s="290">
        <v>19905422981</v>
      </c>
      <c r="H157" s="279" t="s">
        <v>246</v>
      </c>
      <c r="I157" s="279" t="s">
        <v>168</v>
      </c>
      <c r="J157" s="279" t="s">
        <v>169</v>
      </c>
      <c r="K157" s="283">
        <v>45107</v>
      </c>
      <c r="L157" s="291">
        <v>12</v>
      </c>
      <c r="M157" s="285">
        <v>10303</v>
      </c>
      <c r="N157" s="285">
        <v>3762</v>
      </c>
      <c r="O157" s="285">
        <v>3793</v>
      </c>
      <c r="P157" s="285">
        <v>10228</v>
      </c>
      <c r="Q157" s="285">
        <v>6541</v>
      </c>
      <c r="R157" s="285">
        <v>6510</v>
      </c>
      <c r="S157" s="285">
        <v>75</v>
      </c>
      <c r="T157" s="286">
        <v>0.63</v>
      </c>
      <c r="U157" s="286">
        <v>0.63</v>
      </c>
      <c r="V157" s="286">
        <v>0.01</v>
      </c>
      <c r="W157" s="320">
        <v>249</v>
      </c>
      <c r="X157" s="320">
        <v>261</v>
      </c>
      <c r="Y157" s="320">
        <v>104</v>
      </c>
      <c r="Z157" s="321">
        <v>0.02</v>
      </c>
      <c r="AA157" s="321">
        <v>0.03</v>
      </c>
      <c r="AB157" s="321">
        <v>0.01</v>
      </c>
    </row>
    <row r="158" spans="1:28" s="287" customFormat="1" ht="12">
      <c r="A158" s="301">
        <v>45107</v>
      </c>
      <c r="B158" s="279" t="s">
        <v>251</v>
      </c>
      <c r="C158" s="279" t="s">
        <v>164</v>
      </c>
      <c r="D158" s="279"/>
      <c r="E158" s="293"/>
      <c r="F158" s="279" t="s">
        <v>245</v>
      </c>
      <c r="G158" s="290">
        <v>19905422981</v>
      </c>
      <c r="H158" s="279" t="s">
        <v>246</v>
      </c>
      <c r="I158" s="279" t="s">
        <v>168</v>
      </c>
      <c r="J158" s="279" t="s">
        <v>169</v>
      </c>
      <c r="K158" s="283">
        <v>45107</v>
      </c>
      <c r="L158" s="291">
        <v>12</v>
      </c>
      <c r="M158" s="285">
        <v>3925</v>
      </c>
      <c r="N158" s="285">
        <v>1612</v>
      </c>
      <c r="O158" s="285">
        <v>1635</v>
      </c>
      <c r="P158" s="285">
        <v>2444</v>
      </c>
      <c r="Q158" s="285">
        <v>2313</v>
      </c>
      <c r="R158" s="285">
        <v>2290</v>
      </c>
      <c r="S158" s="285">
        <v>1481</v>
      </c>
      <c r="T158" s="286">
        <v>0.59</v>
      </c>
      <c r="U158" s="286">
        <v>0.57999999999999996</v>
      </c>
      <c r="V158" s="286">
        <v>0.38</v>
      </c>
      <c r="W158" s="320">
        <v>234</v>
      </c>
      <c r="X158" s="320">
        <v>242</v>
      </c>
      <c r="Y158" s="320">
        <v>249</v>
      </c>
      <c r="Z158" s="321">
        <v>0.06</v>
      </c>
      <c r="AA158" s="321">
        <v>0.06</v>
      </c>
      <c r="AB158" s="321">
        <v>0.06</v>
      </c>
    </row>
    <row r="159" spans="1:28" s="287" customFormat="1" ht="12">
      <c r="A159" s="301">
        <v>45107</v>
      </c>
      <c r="B159" s="279" t="s">
        <v>252</v>
      </c>
      <c r="C159" s="279" t="s">
        <v>193</v>
      </c>
      <c r="D159" s="279" t="s">
        <v>165</v>
      </c>
      <c r="E159" s="293">
        <v>15</v>
      </c>
      <c r="F159" s="279" t="s">
        <v>245</v>
      </c>
      <c r="G159" s="290">
        <v>19905422981</v>
      </c>
      <c r="H159" s="279" t="s">
        <v>246</v>
      </c>
      <c r="I159" s="279" t="s">
        <v>168</v>
      </c>
      <c r="J159" s="279" t="s">
        <v>169</v>
      </c>
      <c r="K159" s="283">
        <v>45107</v>
      </c>
      <c r="L159" s="291">
        <v>12</v>
      </c>
      <c r="M159" s="285">
        <v>36069</v>
      </c>
      <c r="N159" s="285">
        <v>30524</v>
      </c>
      <c r="O159" s="285">
        <v>30699</v>
      </c>
      <c r="P159" s="285">
        <v>35949</v>
      </c>
      <c r="Q159" s="285">
        <v>5545</v>
      </c>
      <c r="R159" s="285">
        <v>5370</v>
      </c>
      <c r="S159" s="285">
        <v>120</v>
      </c>
      <c r="T159" s="286">
        <v>0.15</v>
      </c>
      <c r="U159" s="286">
        <v>0.15</v>
      </c>
      <c r="V159" s="286">
        <v>0</v>
      </c>
      <c r="W159" s="320">
        <v>450</v>
      </c>
      <c r="X159" s="320">
        <v>485</v>
      </c>
      <c r="Y159" s="320">
        <v>14</v>
      </c>
      <c r="Z159" s="321">
        <v>0.01</v>
      </c>
      <c r="AA159" s="321">
        <v>0.01</v>
      </c>
      <c r="AB159" s="321">
        <v>0</v>
      </c>
    </row>
    <row r="160" spans="1:28" s="287" customFormat="1" ht="12">
      <c r="A160" s="301">
        <v>45107</v>
      </c>
      <c r="B160" s="279" t="s">
        <v>285</v>
      </c>
      <c r="C160" s="279" t="s">
        <v>171</v>
      </c>
      <c r="D160" s="279" t="s">
        <v>165</v>
      </c>
      <c r="E160" s="293">
        <v>16</v>
      </c>
      <c r="F160" s="279" t="s">
        <v>349</v>
      </c>
      <c r="G160" s="290">
        <v>16457520308</v>
      </c>
      <c r="H160" s="279" t="s">
        <v>350</v>
      </c>
      <c r="I160" s="279" t="s">
        <v>168</v>
      </c>
      <c r="J160" s="279" t="s">
        <v>188</v>
      </c>
      <c r="K160" s="283">
        <v>45107</v>
      </c>
      <c r="L160" s="291">
        <v>12</v>
      </c>
      <c r="M160" s="285">
        <v>38532</v>
      </c>
      <c r="N160" s="285">
        <v>22086</v>
      </c>
      <c r="O160" s="285">
        <v>29591</v>
      </c>
      <c r="P160" s="285">
        <v>18147</v>
      </c>
      <c r="Q160" s="285">
        <v>16446</v>
      </c>
      <c r="R160" s="285">
        <v>8941</v>
      </c>
      <c r="S160" s="285">
        <v>20385</v>
      </c>
      <c r="T160" s="286">
        <v>0.43</v>
      </c>
      <c r="U160" s="286">
        <v>0.23</v>
      </c>
      <c r="V160" s="286">
        <v>0.53</v>
      </c>
      <c r="W160" s="320">
        <v>3197</v>
      </c>
      <c r="X160" s="320">
        <v>2979</v>
      </c>
      <c r="Y160" s="320">
        <v>8424</v>
      </c>
      <c r="Z160" s="321">
        <v>0.08</v>
      </c>
      <c r="AA160" s="321">
        <v>0.08</v>
      </c>
      <c r="AB160" s="321">
        <v>0.22</v>
      </c>
    </row>
    <row r="161" spans="1:28" s="287" customFormat="1" ht="12">
      <c r="A161" s="301">
        <v>45107</v>
      </c>
      <c r="B161" s="279" t="s">
        <v>253</v>
      </c>
      <c r="C161" s="279" t="s">
        <v>171</v>
      </c>
      <c r="D161" s="279" t="s">
        <v>165</v>
      </c>
      <c r="E161" s="293">
        <v>12</v>
      </c>
      <c r="F161" s="279" t="s">
        <v>254</v>
      </c>
      <c r="G161" s="290">
        <v>70732426024</v>
      </c>
      <c r="H161" s="279" t="s">
        <v>255</v>
      </c>
      <c r="I161" s="279" t="s">
        <v>168</v>
      </c>
      <c r="J161" s="279" t="s">
        <v>169</v>
      </c>
      <c r="K161" s="283">
        <v>45107</v>
      </c>
      <c r="L161" s="291">
        <v>12</v>
      </c>
      <c r="M161" s="285">
        <v>446040</v>
      </c>
      <c r="N161" s="285">
        <v>238269</v>
      </c>
      <c r="O161" s="285">
        <v>243374</v>
      </c>
      <c r="P161" s="285">
        <v>378446</v>
      </c>
      <c r="Q161" s="285">
        <v>207771</v>
      </c>
      <c r="R161" s="285">
        <v>202666</v>
      </c>
      <c r="S161" s="285">
        <v>67594</v>
      </c>
      <c r="T161" s="286">
        <v>0.47</v>
      </c>
      <c r="U161" s="286">
        <v>0.45</v>
      </c>
      <c r="V161" s="286">
        <v>0.15</v>
      </c>
      <c r="W161" s="320">
        <v>74487</v>
      </c>
      <c r="X161" s="320">
        <v>74023</v>
      </c>
      <c r="Y161" s="320">
        <v>158036</v>
      </c>
      <c r="Z161" s="321">
        <v>0.17</v>
      </c>
      <c r="AA161" s="321">
        <v>0.17</v>
      </c>
      <c r="AB161" s="321">
        <v>0.35</v>
      </c>
    </row>
    <row r="162" spans="1:28" s="287" customFormat="1" ht="12">
      <c r="A162" s="301">
        <v>45107</v>
      </c>
      <c r="B162" s="279" t="s">
        <v>256</v>
      </c>
      <c r="C162" s="279" t="s">
        <v>164</v>
      </c>
      <c r="D162" s="279"/>
      <c r="E162" s="293"/>
      <c r="F162" s="279" t="s">
        <v>254</v>
      </c>
      <c r="G162" s="290">
        <v>70732426024</v>
      </c>
      <c r="H162" s="279" t="s">
        <v>255</v>
      </c>
      <c r="I162" s="279" t="s">
        <v>168</v>
      </c>
      <c r="J162" s="279" t="s">
        <v>169</v>
      </c>
      <c r="K162" s="283">
        <v>45107</v>
      </c>
      <c r="L162" s="291">
        <v>12</v>
      </c>
      <c r="M162" s="285">
        <v>24286</v>
      </c>
      <c r="N162" s="285">
        <v>8255</v>
      </c>
      <c r="O162" s="285">
        <v>8883</v>
      </c>
      <c r="P162" s="285">
        <v>13686</v>
      </c>
      <c r="Q162" s="285">
        <v>16031</v>
      </c>
      <c r="R162" s="285">
        <v>15403</v>
      </c>
      <c r="S162" s="285">
        <v>10600</v>
      </c>
      <c r="T162" s="286">
        <v>0.66</v>
      </c>
      <c r="U162" s="286">
        <v>0.63</v>
      </c>
      <c r="V162" s="286">
        <v>0.44</v>
      </c>
      <c r="W162" s="320">
        <v>530</v>
      </c>
      <c r="X162" s="320">
        <v>544</v>
      </c>
      <c r="Y162" s="320">
        <v>313</v>
      </c>
      <c r="Z162" s="321">
        <v>0.02</v>
      </c>
      <c r="AA162" s="321">
        <v>0.02</v>
      </c>
      <c r="AB162" s="321">
        <v>0.01</v>
      </c>
    </row>
    <row r="163" spans="1:28" s="287" customFormat="1" ht="12">
      <c r="A163" s="301">
        <v>45107</v>
      </c>
      <c r="B163" s="279" t="s">
        <v>257</v>
      </c>
      <c r="C163" s="279" t="s">
        <v>171</v>
      </c>
      <c r="D163" s="279"/>
      <c r="E163" s="293"/>
      <c r="F163" s="279" t="s">
        <v>258</v>
      </c>
      <c r="G163" s="290">
        <v>72229227691</v>
      </c>
      <c r="H163" s="279" t="s">
        <v>259</v>
      </c>
      <c r="I163" s="279" t="s">
        <v>168</v>
      </c>
      <c r="J163" s="279" t="s">
        <v>188</v>
      </c>
      <c r="K163" s="283">
        <v>45107</v>
      </c>
      <c r="L163" s="291">
        <v>12</v>
      </c>
      <c r="M163" s="285">
        <v>10219</v>
      </c>
      <c r="N163" s="285">
        <v>4298</v>
      </c>
      <c r="O163" s="285">
        <v>4439</v>
      </c>
      <c r="P163" s="285">
        <v>4439</v>
      </c>
      <c r="Q163" s="285">
        <v>5921</v>
      </c>
      <c r="R163" s="285">
        <v>5780</v>
      </c>
      <c r="S163" s="285">
        <v>5780</v>
      </c>
      <c r="T163" s="286">
        <v>0.57999999999999996</v>
      </c>
      <c r="U163" s="286">
        <v>0.56999999999999995</v>
      </c>
      <c r="V163" s="286">
        <v>0.56999999999999995</v>
      </c>
      <c r="W163" s="320">
        <v>137</v>
      </c>
      <c r="X163" s="320">
        <v>142</v>
      </c>
      <c r="Y163" s="320">
        <v>78</v>
      </c>
      <c r="Z163" s="321">
        <v>0.01</v>
      </c>
      <c r="AA163" s="321">
        <v>0.01</v>
      </c>
      <c r="AB163" s="321">
        <v>0.01</v>
      </c>
    </row>
    <row r="164" spans="1:28" s="287" customFormat="1" ht="12">
      <c r="A164" s="301">
        <v>45107</v>
      </c>
      <c r="B164" s="279" t="s">
        <v>260</v>
      </c>
      <c r="C164" s="279" t="s">
        <v>171</v>
      </c>
      <c r="D164" s="279"/>
      <c r="E164" s="293"/>
      <c r="F164" s="279" t="s">
        <v>261</v>
      </c>
      <c r="G164" s="290">
        <v>73549180515</v>
      </c>
      <c r="H164" s="279" t="s">
        <v>262</v>
      </c>
      <c r="I164" s="279" t="s">
        <v>168</v>
      </c>
      <c r="J164" s="279" t="s">
        <v>188</v>
      </c>
      <c r="K164" s="283">
        <v>45107</v>
      </c>
      <c r="L164" s="291">
        <v>12</v>
      </c>
      <c r="M164" s="285">
        <v>88523</v>
      </c>
      <c r="N164" s="285">
        <v>46631</v>
      </c>
      <c r="O164" s="285">
        <v>49991</v>
      </c>
      <c r="P164" s="285">
        <v>54371</v>
      </c>
      <c r="Q164" s="285">
        <v>41892</v>
      </c>
      <c r="R164" s="285">
        <v>38532</v>
      </c>
      <c r="S164" s="285">
        <v>34152</v>
      </c>
      <c r="T164" s="286">
        <v>0.47</v>
      </c>
      <c r="U164" s="286">
        <v>0.44</v>
      </c>
      <c r="V164" s="286">
        <v>0.39</v>
      </c>
      <c r="W164" s="320">
        <v>4976</v>
      </c>
      <c r="X164" s="320">
        <v>4742</v>
      </c>
      <c r="Y164" s="320">
        <v>5874</v>
      </c>
      <c r="Z164" s="321">
        <v>0.06</v>
      </c>
      <c r="AA164" s="321">
        <v>0.05</v>
      </c>
      <c r="AB164" s="321">
        <v>7.0000000000000007E-2</v>
      </c>
    </row>
    <row r="165" spans="1:28" s="287" customFormat="1" ht="12">
      <c r="A165" s="301">
        <v>45107</v>
      </c>
      <c r="B165" s="279" t="s">
        <v>263</v>
      </c>
      <c r="C165" s="279" t="s">
        <v>171</v>
      </c>
      <c r="D165" s="279"/>
      <c r="E165" s="293"/>
      <c r="F165" s="279" t="s">
        <v>264</v>
      </c>
      <c r="G165" s="290">
        <v>43905581638</v>
      </c>
      <c r="H165" s="279" t="s">
        <v>265</v>
      </c>
      <c r="I165" s="279" t="s">
        <v>168</v>
      </c>
      <c r="J165" s="279" t="s">
        <v>169</v>
      </c>
      <c r="K165" s="283">
        <v>45107</v>
      </c>
      <c r="L165" s="291">
        <v>12</v>
      </c>
      <c r="M165" s="285">
        <v>5809</v>
      </c>
      <c r="N165" s="285">
        <v>4514</v>
      </c>
      <c r="O165" s="285">
        <v>4754</v>
      </c>
      <c r="P165" s="285">
        <v>5528</v>
      </c>
      <c r="Q165" s="285">
        <v>1295</v>
      </c>
      <c r="R165" s="285">
        <v>1055</v>
      </c>
      <c r="S165" s="285">
        <v>281</v>
      </c>
      <c r="T165" s="286">
        <v>0.22</v>
      </c>
      <c r="U165" s="286">
        <v>0.18</v>
      </c>
      <c r="V165" s="286">
        <v>0.05</v>
      </c>
      <c r="W165" s="320">
        <v>4514</v>
      </c>
      <c r="X165" s="320">
        <v>4754</v>
      </c>
      <c r="Y165" s="320">
        <v>5528</v>
      </c>
      <c r="Z165" s="321">
        <v>0.78</v>
      </c>
      <c r="AA165" s="321">
        <v>0.82</v>
      </c>
      <c r="AB165" s="321">
        <v>0.95</v>
      </c>
    </row>
    <row r="166" spans="1:28" s="287" customFormat="1" ht="12">
      <c r="A166" s="301">
        <v>45107</v>
      </c>
      <c r="B166" s="279" t="s">
        <v>253</v>
      </c>
      <c r="C166" s="279" t="s">
        <v>171</v>
      </c>
      <c r="D166" s="279"/>
      <c r="E166" s="293"/>
      <c r="F166" s="279" t="s">
        <v>266</v>
      </c>
      <c r="G166" s="290">
        <v>60562335823</v>
      </c>
      <c r="H166" s="279" t="s">
        <v>267</v>
      </c>
      <c r="I166" s="279" t="s">
        <v>168</v>
      </c>
      <c r="J166" s="279" t="s">
        <v>188</v>
      </c>
      <c r="K166" s="283">
        <v>45107</v>
      </c>
      <c r="L166" s="291">
        <v>12</v>
      </c>
      <c r="M166" s="285">
        <v>100439</v>
      </c>
      <c r="N166" s="285">
        <v>58292</v>
      </c>
      <c r="O166" s="285">
        <v>58516</v>
      </c>
      <c r="P166" s="285">
        <v>96086</v>
      </c>
      <c r="Q166" s="285">
        <v>42147</v>
      </c>
      <c r="R166" s="285">
        <v>41923</v>
      </c>
      <c r="S166" s="285">
        <v>4353</v>
      </c>
      <c r="T166" s="286">
        <v>0.42</v>
      </c>
      <c r="U166" s="286">
        <v>0.42</v>
      </c>
      <c r="V166" s="286">
        <v>0.04</v>
      </c>
      <c r="W166" s="320">
        <v>2389</v>
      </c>
      <c r="X166" s="320">
        <v>2393</v>
      </c>
      <c r="Y166" s="320">
        <v>101</v>
      </c>
      <c r="Z166" s="321">
        <v>0.02</v>
      </c>
      <c r="AA166" s="321">
        <v>0.02</v>
      </c>
      <c r="AB166" s="321">
        <v>0</v>
      </c>
    </row>
    <row r="167" spans="1:28" s="287" customFormat="1" ht="12">
      <c r="A167" s="301">
        <v>45107</v>
      </c>
      <c r="B167" s="279" t="s">
        <v>268</v>
      </c>
      <c r="C167" s="279" t="s">
        <v>171</v>
      </c>
      <c r="D167" s="279"/>
      <c r="E167" s="293"/>
      <c r="F167" s="279" t="s">
        <v>269</v>
      </c>
      <c r="G167" s="290">
        <v>65127917725</v>
      </c>
      <c r="H167" s="279" t="s">
        <v>180</v>
      </c>
      <c r="I167" s="279" t="s">
        <v>176</v>
      </c>
      <c r="J167" s="279" t="s">
        <v>181</v>
      </c>
      <c r="K167" s="283">
        <v>45107</v>
      </c>
      <c r="L167" s="291">
        <v>12</v>
      </c>
      <c r="M167" s="285">
        <v>140708</v>
      </c>
      <c r="N167" s="285">
        <v>56266</v>
      </c>
      <c r="O167" s="285">
        <v>57437</v>
      </c>
      <c r="P167" s="285">
        <v>62954</v>
      </c>
      <c r="Q167" s="285">
        <v>84442</v>
      </c>
      <c r="R167" s="285">
        <v>83271</v>
      </c>
      <c r="S167" s="285">
        <v>77754</v>
      </c>
      <c r="T167" s="286">
        <v>0.6</v>
      </c>
      <c r="U167" s="286">
        <v>0.59</v>
      </c>
      <c r="V167" s="286">
        <v>0.55000000000000004</v>
      </c>
      <c r="W167" s="320">
        <v>15331</v>
      </c>
      <c r="X167" s="320">
        <v>16271</v>
      </c>
      <c r="Y167" s="320">
        <v>15982</v>
      </c>
      <c r="Z167" s="321">
        <v>0.11</v>
      </c>
      <c r="AA167" s="321">
        <v>0.12</v>
      </c>
      <c r="AB167" s="321">
        <v>0.11</v>
      </c>
    </row>
    <row r="168" spans="1:28" s="287" customFormat="1" ht="12">
      <c r="A168" s="301">
        <v>45107</v>
      </c>
      <c r="B168" s="279" t="s">
        <v>310</v>
      </c>
      <c r="C168" s="279" t="s">
        <v>171</v>
      </c>
      <c r="D168" s="279" t="s">
        <v>165</v>
      </c>
      <c r="E168" s="293">
        <v>4</v>
      </c>
      <c r="F168" s="279" t="s">
        <v>311</v>
      </c>
      <c r="G168" s="290">
        <v>41272198829</v>
      </c>
      <c r="H168" s="279" t="s">
        <v>312</v>
      </c>
      <c r="I168" s="279" t="s">
        <v>176</v>
      </c>
      <c r="J168" s="279" t="s">
        <v>177</v>
      </c>
      <c r="K168" s="283">
        <v>45107</v>
      </c>
      <c r="L168" s="291">
        <v>12</v>
      </c>
      <c r="M168" s="285">
        <v>10938</v>
      </c>
      <c r="N168" s="285">
        <v>5373</v>
      </c>
      <c r="O168" s="285">
        <v>5508</v>
      </c>
      <c r="P168" s="285">
        <v>7202</v>
      </c>
      <c r="Q168" s="285">
        <v>5565</v>
      </c>
      <c r="R168" s="285">
        <v>5430</v>
      </c>
      <c r="S168" s="285">
        <v>3736</v>
      </c>
      <c r="T168" s="286">
        <v>0.51</v>
      </c>
      <c r="U168" s="286">
        <v>0.5</v>
      </c>
      <c r="V168" s="286">
        <v>0.34</v>
      </c>
      <c r="W168" s="320">
        <v>251</v>
      </c>
      <c r="X168" s="320">
        <v>293</v>
      </c>
      <c r="Y168" s="320">
        <v>303</v>
      </c>
      <c r="Z168" s="321">
        <v>0.02</v>
      </c>
      <c r="AA168" s="321">
        <v>0.03</v>
      </c>
      <c r="AB168" s="321">
        <v>0.03</v>
      </c>
    </row>
    <row r="169" spans="1:28" s="287" customFormat="1" ht="12">
      <c r="A169" s="301">
        <v>45107</v>
      </c>
      <c r="B169" s="279" t="s">
        <v>270</v>
      </c>
      <c r="C169" s="279" t="s">
        <v>171</v>
      </c>
      <c r="D169" s="279"/>
      <c r="E169" s="293"/>
      <c r="F169" s="279" t="s">
        <v>271</v>
      </c>
      <c r="G169" s="290">
        <v>76641658449</v>
      </c>
      <c r="H169" s="279" t="s">
        <v>272</v>
      </c>
      <c r="I169" s="279" t="s">
        <v>168</v>
      </c>
      <c r="J169" s="279" t="s">
        <v>188</v>
      </c>
      <c r="K169" s="283">
        <v>45107</v>
      </c>
      <c r="L169" s="291">
        <v>12</v>
      </c>
      <c r="M169" s="285">
        <v>20632</v>
      </c>
      <c r="N169" s="285">
        <v>9741</v>
      </c>
      <c r="O169" s="285">
        <v>12230</v>
      </c>
      <c r="P169" s="285">
        <v>20216</v>
      </c>
      <c r="Q169" s="285">
        <v>10891</v>
      </c>
      <c r="R169" s="285">
        <v>8402</v>
      </c>
      <c r="S169" s="285">
        <v>416</v>
      </c>
      <c r="T169" s="286">
        <v>0.53</v>
      </c>
      <c r="U169" s="286">
        <v>0.41</v>
      </c>
      <c r="V169" s="286">
        <v>0.02</v>
      </c>
      <c r="W169" s="320">
        <v>996</v>
      </c>
      <c r="X169" s="320">
        <v>990</v>
      </c>
      <c r="Y169" s="320">
        <v>665</v>
      </c>
      <c r="Z169" s="321">
        <v>0.05</v>
      </c>
      <c r="AA169" s="321">
        <v>0.05</v>
      </c>
      <c r="AB169" s="321">
        <v>0.03</v>
      </c>
    </row>
    <row r="170" spans="1:28" s="287" customFormat="1" ht="12">
      <c r="A170" s="301">
        <v>45107</v>
      </c>
      <c r="B170" s="279" t="s">
        <v>273</v>
      </c>
      <c r="C170" s="279" t="s">
        <v>171</v>
      </c>
      <c r="D170" s="279"/>
      <c r="E170" s="293"/>
      <c r="F170" s="279" t="s">
        <v>274</v>
      </c>
      <c r="G170" s="290">
        <v>62653671394</v>
      </c>
      <c r="H170" s="279" t="s">
        <v>275</v>
      </c>
      <c r="I170" s="279" t="s">
        <v>168</v>
      </c>
      <c r="J170" s="279" t="s">
        <v>188</v>
      </c>
      <c r="K170" s="283">
        <v>45107</v>
      </c>
      <c r="L170" s="291">
        <v>12</v>
      </c>
      <c r="M170" s="285">
        <v>1826056</v>
      </c>
      <c r="N170" s="285">
        <v>1217827</v>
      </c>
      <c r="O170" s="285">
        <v>1226520</v>
      </c>
      <c r="P170" s="285">
        <v>1260691</v>
      </c>
      <c r="Q170" s="285">
        <v>608229</v>
      </c>
      <c r="R170" s="285">
        <v>599536</v>
      </c>
      <c r="S170" s="285">
        <v>565365</v>
      </c>
      <c r="T170" s="286">
        <v>0.33</v>
      </c>
      <c r="U170" s="286">
        <v>0.33</v>
      </c>
      <c r="V170" s="286">
        <v>0.31</v>
      </c>
      <c r="W170" s="320">
        <v>17412</v>
      </c>
      <c r="X170" s="320">
        <v>18127</v>
      </c>
      <c r="Y170" s="320">
        <v>24235</v>
      </c>
      <c r="Z170" s="321">
        <v>0.01</v>
      </c>
      <c r="AA170" s="321">
        <v>0.01</v>
      </c>
      <c r="AB170" s="321">
        <v>0.01</v>
      </c>
    </row>
    <row r="171" spans="1:28" s="287" customFormat="1" ht="12">
      <c r="A171" s="301">
        <v>45107</v>
      </c>
      <c r="B171" s="279" t="s">
        <v>276</v>
      </c>
      <c r="C171" s="279" t="s">
        <v>171</v>
      </c>
      <c r="D171" s="279" t="s">
        <v>165</v>
      </c>
      <c r="E171" s="293">
        <v>7</v>
      </c>
      <c r="F171" s="279" t="s">
        <v>277</v>
      </c>
      <c r="G171" s="290">
        <v>61808189263</v>
      </c>
      <c r="H171" s="279" t="s">
        <v>278</v>
      </c>
      <c r="I171" s="279" t="s">
        <v>168</v>
      </c>
      <c r="J171" s="279" t="s">
        <v>169</v>
      </c>
      <c r="K171" s="283">
        <v>45107</v>
      </c>
      <c r="L171" s="291">
        <v>12</v>
      </c>
      <c r="M171" s="285">
        <v>192587</v>
      </c>
      <c r="N171" s="285">
        <v>113591</v>
      </c>
      <c r="O171" s="285">
        <v>119574</v>
      </c>
      <c r="P171" s="285">
        <v>175057</v>
      </c>
      <c r="Q171" s="285">
        <v>78996</v>
      </c>
      <c r="R171" s="285">
        <v>73013</v>
      </c>
      <c r="S171" s="285">
        <v>17530</v>
      </c>
      <c r="T171" s="286">
        <v>0.41</v>
      </c>
      <c r="U171" s="286">
        <v>0.38</v>
      </c>
      <c r="V171" s="286">
        <v>0.09</v>
      </c>
      <c r="W171" s="320">
        <v>12305</v>
      </c>
      <c r="X171" s="320">
        <v>12305</v>
      </c>
      <c r="Y171" s="320">
        <v>12305</v>
      </c>
      <c r="Z171" s="321">
        <v>0.06</v>
      </c>
      <c r="AA171" s="321">
        <v>0.06</v>
      </c>
      <c r="AB171" s="321">
        <v>0.06</v>
      </c>
    </row>
    <row r="172" spans="1:28" s="287" customFormat="1" ht="12">
      <c r="A172" s="301">
        <v>45107</v>
      </c>
      <c r="B172" s="279" t="s">
        <v>279</v>
      </c>
      <c r="C172" s="279" t="s">
        <v>164</v>
      </c>
      <c r="D172" s="279" t="s">
        <v>165</v>
      </c>
      <c r="E172" s="293">
        <v>7</v>
      </c>
      <c r="F172" s="279" t="s">
        <v>277</v>
      </c>
      <c r="G172" s="290">
        <v>61808189263</v>
      </c>
      <c r="H172" s="279" t="s">
        <v>278</v>
      </c>
      <c r="I172" s="279" t="s">
        <v>168</v>
      </c>
      <c r="J172" s="279" t="s">
        <v>169</v>
      </c>
      <c r="K172" s="283">
        <v>45107</v>
      </c>
      <c r="L172" s="291">
        <v>12</v>
      </c>
      <c r="M172" s="285">
        <v>1646</v>
      </c>
      <c r="N172" s="285">
        <v>1033</v>
      </c>
      <c r="O172" s="285">
        <v>1073</v>
      </c>
      <c r="P172" s="299" t="s">
        <v>769</v>
      </c>
      <c r="Q172" s="285">
        <v>613</v>
      </c>
      <c r="R172" s="285">
        <v>573</v>
      </c>
      <c r="S172" s="299" t="s">
        <v>769</v>
      </c>
      <c r="T172" s="286">
        <v>0.37</v>
      </c>
      <c r="U172" s="286">
        <v>0.35</v>
      </c>
      <c r="V172" s="324" t="s">
        <v>769</v>
      </c>
      <c r="W172" s="320">
        <v>131</v>
      </c>
      <c r="X172" s="320">
        <v>131</v>
      </c>
      <c r="Y172" s="320">
        <v>131</v>
      </c>
      <c r="Z172" s="321">
        <v>0.08</v>
      </c>
      <c r="AA172" s="321">
        <v>0.08</v>
      </c>
      <c r="AB172" s="321">
        <v>0.08</v>
      </c>
    </row>
    <row r="173" spans="1:28" s="287" customFormat="1" ht="12">
      <c r="A173" s="301">
        <v>45107</v>
      </c>
      <c r="B173" s="279" t="s">
        <v>280</v>
      </c>
      <c r="C173" s="279" t="s">
        <v>171</v>
      </c>
      <c r="D173" s="279" t="s">
        <v>165</v>
      </c>
      <c r="E173" s="293">
        <v>41</v>
      </c>
      <c r="F173" s="279" t="s">
        <v>281</v>
      </c>
      <c r="G173" s="290">
        <v>89384753567</v>
      </c>
      <c r="H173" s="279" t="s">
        <v>282</v>
      </c>
      <c r="I173" s="279" t="s">
        <v>168</v>
      </c>
      <c r="J173" s="279" t="s">
        <v>169</v>
      </c>
      <c r="K173" s="283">
        <v>45107</v>
      </c>
      <c r="L173" s="291">
        <v>12</v>
      </c>
      <c r="M173" s="285">
        <v>47283</v>
      </c>
      <c r="N173" s="285">
        <v>24299</v>
      </c>
      <c r="O173" s="285">
        <v>25192</v>
      </c>
      <c r="P173" s="285">
        <v>38599</v>
      </c>
      <c r="Q173" s="285">
        <v>22984</v>
      </c>
      <c r="R173" s="285">
        <v>22091</v>
      </c>
      <c r="S173" s="285">
        <v>8684</v>
      </c>
      <c r="T173" s="286">
        <v>0.49</v>
      </c>
      <c r="U173" s="286">
        <v>0.47</v>
      </c>
      <c r="V173" s="286">
        <v>0.18</v>
      </c>
      <c r="W173" s="320">
        <v>338</v>
      </c>
      <c r="X173" s="320">
        <v>407</v>
      </c>
      <c r="Y173" s="320">
        <v>147</v>
      </c>
      <c r="Z173" s="321">
        <v>0.01</v>
      </c>
      <c r="AA173" s="321">
        <v>0.01</v>
      </c>
      <c r="AB173" s="321">
        <v>0</v>
      </c>
    </row>
    <row r="174" spans="1:28" s="287" customFormat="1" ht="12">
      <c r="A174" s="301">
        <v>45107</v>
      </c>
      <c r="B174" s="279" t="s">
        <v>283</v>
      </c>
      <c r="C174" s="279" t="s">
        <v>171</v>
      </c>
      <c r="D174" s="279" t="s">
        <v>165</v>
      </c>
      <c r="E174" s="293">
        <v>41</v>
      </c>
      <c r="F174" s="279" t="s">
        <v>284</v>
      </c>
      <c r="G174" s="290">
        <v>68964712340</v>
      </c>
      <c r="H174" s="279" t="s">
        <v>224</v>
      </c>
      <c r="I174" s="279" t="s">
        <v>168</v>
      </c>
      <c r="J174" s="279" t="s">
        <v>169</v>
      </c>
      <c r="K174" s="283">
        <v>45107</v>
      </c>
      <c r="L174" s="291">
        <v>12</v>
      </c>
      <c r="M174" s="285">
        <v>43288</v>
      </c>
      <c r="N174" s="285">
        <v>25094</v>
      </c>
      <c r="O174" s="285">
        <v>18831</v>
      </c>
      <c r="P174" s="285">
        <v>23853</v>
      </c>
      <c r="Q174" s="285">
        <v>18194</v>
      </c>
      <c r="R174" s="285">
        <v>24457</v>
      </c>
      <c r="S174" s="285">
        <v>19435</v>
      </c>
      <c r="T174" s="286">
        <v>0.42</v>
      </c>
      <c r="U174" s="286">
        <v>0.56000000000000005</v>
      </c>
      <c r="V174" s="286">
        <v>0.45</v>
      </c>
      <c r="W174" s="320">
        <v>3044</v>
      </c>
      <c r="X174" s="320">
        <v>3076</v>
      </c>
      <c r="Y174" s="320">
        <v>3840</v>
      </c>
      <c r="Z174" s="321">
        <v>7.0000000000000007E-2</v>
      </c>
      <c r="AA174" s="321">
        <v>7.0000000000000007E-2</v>
      </c>
      <c r="AB174" s="321">
        <v>0.09</v>
      </c>
    </row>
    <row r="175" spans="1:28" s="287" customFormat="1" ht="12">
      <c r="A175" s="301">
        <v>45107</v>
      </c>
      <c r="B175" s="279" t="s">
        <v>206</v>
      </c>
      <c r="C175" s="279" t="s">
        <v>171</v>
      </c>
      <c r="D175" s="279"/>
      <c r="E175" s="293"/>
      <c r="F175" s="279" t="s">
        <v>355</v>
      </c>
      <c r="G175" s="290">
        <v>74559365913</v>
      </c>
      <c r="H175" s="279" t="s">
        <v>356</v>
      </c>
      <c r="I175" s="279" t="s">
        <v>168</v>
      </c>
      <c r="J175" s="279" t="s">
        <v>188</v>
      </c>
      <c r="K175" s="283">
        <v>45107</v>
      </c>
      <c r="L175" s="291">
        <v>12</v>
      </c>
      <c r="M175" s="285">
        <v>305046</v>
      </c>
      <c r="N175" s="285">
        <v>138592</v>
      </c>
      <c r="O175" s="285">
        <v>148884</v>
      </c>
      <c r="P175" s="285">
        <v>283460</v>
      </c>
      <c r="Q175" s="285">
        <v>166454</v>
      </c>
      <c r="R175" s="285">
        <v>156162</v>
      </c>
      <c r="S175" s="285">
        <v>21586</v>
      </c>
      <c r="T175" s="286">
        <v>0.55000000000000004</v>
      </c>
      <c r="U175" s="286">
        <v>0.51</v>
      </c>
      <c r="V175" s="286">
        <v>7.0000000000000007E-2</v>
      </c>
      <c r="W175" s="320">
        <v>11621</v>
      </c>
      <c r="X175" s="320">
        <v>10585</v>
      </c>
      <c r="Y175" s="320">
        <v>4478</v>
      </c>
      <c r="Z175" s="321">
        <v>0.04</v>
      </c>
      <c r="AA175" s="321">
        <v>0.03</v>
      </c>
      <c r="AB175" s="321">
        <v>0.01</v>
      </c>
    </row>
    <row r="176" spans="1:28" s="287" customFormat="1" ht="12">
      <c r="A176" s="301">
        <v>45107</v>
      </c>
      <c r="B176" s="279" t="s">
        <v>288</v>
      </c>
      <c r="C176" s="279" t="s">
        <v>171</v>
      </c>
      <c r="D176" s="279" t="s">
        <v>165</v>
      </c>
      <c r="E176" s="293">
        <v>3</v>
      </c>
      <c r="F176" s="279" t="s">
        <v>289</v>
      </c>
      <c r="G176" s="290">
        <v>85502108833</v>
      </c>
      <c r="H176" s="279" t="s">
        <v>290</v>
      </c>
      <c r="I176" s="279" t="s">
        <v>168</v>
      </c>
      <c r="J176" s="279" t="s">
        <v>177</v>
      </c>
      <c r="K176" s="283">
        <v>45107</v>
      </c>
      <c r="L176" s="291">
        <v>12</v>
      </c>
      <c r="M176" s="285">
        <v>52478</v>
      </c>
      <c r="N176" s="285">
        <v>16691</v>
      </c>
      <c r="O176" s="285">
        <v>18491</v>
      </c>
      <c r="P176" s="285">
        <v>38839</v>
      </c>
      <c r="Q176" s="285">
        <v>35787</v>
      </c>
      <c r="R176" s="285">
        <v>33987</v>
      </c>
      <c r="S176" s="285">
        <v>13639</v>
      </c>
      <c r="T176" s="286">
        <v>0.68</v>
      </c>
      <c r="U176" s="286">
        <v>0.65</v>
      </c>
      <c r="V176" s="286">
        <v>0.26</v>
      </c>
      <c r="W176" s="320">
        <v>3683</v>
      </c>
      <c r="X176" s="320">
        <v>3525</v>
      </c>
      <c r="Y176" s="320">
        <v>2684</v>
      </c>
      <c r="Z176" s="321">
        <v>7.0000000000000007E-2</v>
      </c>
      <c r="AA176" s="321">
        <v>7.0000000000000007E-2</v>
      </c>
      <c r="AB176" s="321">
        <v>0.05</v>
      </c>
    </row>
    <row r="177" spans="1:28" s="287" customFormat="1" ht="12">
      <c r="A177" s="301">
        <v>45107</v>
      </c>
      <c r="B177" s="279" t="s">
        <v>291</v>
      </c>
      <c r="C177" s="279" t="s">
        <v>171</v>
      </c>
      <c r="D177" s="279" t="s">
        <v>165</v>
      </c>
      <c r="E177" s="293">
        <v>3</v>
      </c>
      <c r="F177" s="279" t="s">
        <v>292</v>
      </c>
      <c r="G177" s="290">
        <v>57526653420</v>
      </c>
      <c r="H177" s="279" t="s">
        <v>293</v>
      </c>
      <c r="I177" s="279" t="s">
        <v>168</v>
      </c>
      <c r="J177" s="279" t="s">
        <v>169</v>
      </c>
      <c r="K177" s="283">
        <v>45107</v>
      </c>
      <c r="L177" s="291">
        <v>12</v>
      </c>
      <c r="M177" s="285">
        <v>11199</v>
      </c>
      <c r="N177" s="285">
        <v>5707</v>
      </c>
      <c r="O177" s="285">
        <v>5915</v>
      </c>
      <c r="P177" s="285">
        <v>10087</v>
      </c>
      <c r="Q177" s="285">
        <v>5492</v>
      </c>
      <c r="R177" s="285">
        <v>5284</v>
      </c>
      <c r="S177" s="285">
        <v>1112</v>
      </c>
      <c r="T177" s="286">
        <v>0.49</v>
      </c>
      <c r="U177" s="286">
        <v>0.47</v>
      </c>
      <c r="V177" s="286">
        <v>0.1</v>
      </c>
      <c r="W177" s="320">
        <v>175</v>
      </c>
      <c r="X177" s="320">
        <v>175</v>
      </c>
      <c r="Y177" s="320">
        <v>9</v>
      </c>
      <c r="Z177" s="321">
        <v>0.02</v>
      </c>
      <c r="AA177" s="321">
        <v>0.02</v>
      </c>
      <c r="AB177" s="321">
        <v>0</v>
      </c>
    </row>
    <row r="178" spans="1:28" s="287" customFormat="1" ht="12">
      <c r="A178" s="301">
        <v>45107</v>
      </c>
      <c r="B178" s="279" t="s">
        <v>206</v>
      </c>
      <c r="C178" s="279" t="s">
        <v>171</v>
      </c>
      <c r="D178" s="279"/>
      <c r="E178" s="293"/>
      <c r="F178" s="279" t="s">
        <v>313</v>
      </c>
      <c r="G178" s="290">
        <v>77343563307</v>
      </c>
      <c r="H178" s="279" t="s">
        <v>314</v>
      </c>
      <c r="I178" s="279" t="s">
        <v>168</v>
      </c>
      <c r="J178" s="279" t="s">
        <v>188</v>
      </c>
      <c r="K178" s="283">
        <v>45107</v>
      </c>
      <c r="L178" s="291">
        <v>12</v>
      </c>
      <c r="M178" s="285">
        <v>90128</v>
      </c>
      <c r="N178" s="285">
        <v>28001</v>
      </c>
      <c r="O178" s="285">
        <v>31446</v>
      </c>
      <c r="P178" s="285">
        <v>88942</v>
      </c>
      <c r="Q178" s="285">
        <v>62127</v>
      </c>
      <c r="R178" s="285">
        <v>58682</v>
      </c>
      <c r="S178" s="285">
        <v>1186</v>
      </c>
      <c r="T178" s="286">
        <v>0.69</v>
      </c>
      <c r="U178" s="286">
        <v>0.65</v>
      </c>
      <c r="V178" s="286">
        <v>0.01</v>
      </c>
      <c r="W178" s="320">
        <v>1743</v>
      </c>
      <c r="X178" s="320">
        <v>1878</v>
      </c>
      <c r="Y178" s="320">
        <v>130</v>
      </c>
      <c r="Z178" s="321">
        <v>0.02</v>
      </c>
      <c r="AA178" s="321">
        <v>0.02</v>
      </c>
      <c r="AB178" s="321">
        <v>0</v>
      </c>
    </row>
    <row r="179" spans="1:28" s="287" customFormat="1" ht="12">
      <c r="A179" s="301">
        <v>45107</v>
      </c>
      <c r="B179" s="279" t="s">
        <v>294</v>
      </c>
      <c r="C179" s="279" t="s">
        <v>171</v>
      </c>
      <c r="D179" s="279"/>
      <c r="E179" s="293"/>
      <c r="F179" s="279" t="s">
        <v>295</v>
      </c>
      <c r="G179" s="290">
        <v>91385943850</v>
      </c>
      <c r="H179" s="279" t="s">
        <v>296</v>
      </c>
      <c r="I179" s="279" t="s">
        <v>168</v>
      </c>
      <c r="J179" s="279" t="s">
        <v>188</v>
      </c>
      <c r="K179" s="283">
        <v>45107</v>
      </c>
      <c r="L179" s="291">
        <v>12</v>
      </c>
      <c r="M179" s="285">
        <v>378086</v>
      </c>
      <c r="N179" s="285">
        <v>162196</v>
      </c>
      <c r="O179" s="285">
        <v>166630</v>
      </c>
      <c r="P179" s="285">
        <v>320737</v>
      </c>
      <c r="Q179" s="285">
        <v>215890</v>
      </c>
      <c r="R179" s="285">
        <v>211456</v>
      </c>
      <c r="S179" s="285">
        <v>57349</v>
      </c>
      <c r="T179" s="286">
        <v>0.56999999999999995</v>
      </c>
      <c r="U179" s="286">
        <v>0.56000000000000005</v>
      </c>
      <c r="V179" s="286">
        <v>0.15</v>
      </c>
      <c r="W179" s="320">
        <v>128333</v>
      </c>
      <c r="X179" s="320">
        <v>132183</v>
      </c>
      <c r="Y179" s="320">
        <v>0</v>
      </c>
      <c r="Z179" s="321">
        <v>0.34</v>
      </c>
      <c r="AA179" s="321">
        <v>0.35</v>
      </c>
      <c r="AB179" s="321">
        <v>0</v>
      </c>
    </row>
    <row r="180" spans="1:28" s="287" customFormat="1" ht="12">
      <c r="A180" s="301">
        <v>45107</v>
      </c>
      <c r="B180" s="279" t="s">
        <v>297</v>
      </c>
      <c r="C180" s="279" t="s">
        <v>171</v>
      </c>
      <c r="D180" s="279" t="s">
        <v>165</v>
      </c>
      <c r="E180" s="293">
        <v>36</v>
      </c>
      <c r="F180" s="279" t="s">
        <v>298</v>
      </c>
      <c r="G180" s="290">
        <v>27923449966</v>
      </c>
      <c r="H180" s="279" t="s">
        <v>299</v>
      </c>
      <c r="I180" s="279" t="s">
        <v>168</v>
      </c>
      <c r="J180" s="279" t="s">
        <v>169</v>
      </c>
      <c r="K180" s="283">
        <v>45107</v>
      </c>
      <c r="L180" s="291">
        <v>12</v>
      </c>
      <c r="M180" s="285">
        <v>5239</v>
      </c>
      <c r="N180" s="285">
        <v>3807</v>
      </c>
      <c r="O180" s="285">
        <v>3852</v>
      </c>
      <c r="P180" s="285">
        <v>5119</v>
      </c>
      <c r="Q180" s="285">
        <v>1432</v>
      </c>
      <c r="R180" s="285">
        <v>1387</v>
      </c>
      <c r="S180" s="285">
        <v>120</v>
      </c>
      <c r="T180" s="286">
        <v>0.27</v>
      </c>
      <c r="U180" s="286">
        <v>0.26</v>
      </c>
      <c r="V180" s="286">
        <v>0.02</v>
      </c>
      <c r="W180" s="320">
        <v>3141</v>
      </c>
      <c r="X180" s="320">
        <v>3156</v>
      </c>
      <c r="Y180" s="320">
        <v>0</v>
      </c>
      <c r="Z180" s="321">
        <v>0.6</v>
      </c>
      <c r="AA180" s="321">
        <v>0.6</v>
      </c>
      <c r="AB180" s="321">
        <v>0</v>
      </c>
    </row>
    <row r="181" spans="1:28" s="287" customFormat="1" ht="12">
      <c r="A181" s="301">
        <v>44742</v>
      </c>
      <c r="B181" s="279" t="s">
        <v>315</v>
      </c>
      <c r="C181" s="279" t="s">
        <v>171</v>
      </c>
      <c r="D181" s="279"/>
      <c r="E181" s="293"/>
      <c r="F181" s="279" t="s">
        <v>316</v>
      </c>
      <c r="G181" s="290">
        <v>30099320583</v>
      </c>
      <c r="H181" s="279" t="s">
        <v>224</v>
      </c>
      <c r="I181" s="279" t="s">
        <v>168</v>
      </c>
      <c r="J181" s="279" t="s">
        <v>169</v>
      </c>
      <c r="K181" s="283">
        <v>44742</v>
      </c>
      <c r="L181" s="291">
        <v>12</v>
      </c>
      <c r="M181" s="285">
        <v>5281</v>
      </c>
      <c r="N181" s="285">
        <v>3421</v>
      </c>
      <c r="O181" s="285">
        <v>3469</v>
      </c>
      <c r="P181" s="285">
        <v>4921</v>
      </c>
      <c r="Q181" s="285">
        <v>1860</v>
      </c>
      <c r="R181" s="285">
        <v>1812</v>
      </c>
      <c r="S181" s="285">
        <v>360</v>
      </c>
      <c r="T181" s="286">
        <v>0.35</v>
      </c>
      <c r="U181" s="286">
        <v>0.34</v>
      </c>
      <c r="V181" s="286">
        <v>7.0000000000000007E-2</v>
      </c>
      <c r="W181" s="299" t="s">
        <v>769</v>
      </c>
      <c r="X181" s="299" t="s">
        <v>769</v>
      </c>
      <c r="Y181" s="299" t="s">
        <v>769</v>
      </c>
      <c r="Z181" s="324" t="s">
        <v>769</v>
      </c>
      <c r="AA181" s="324" t="s">
        <v>769</v>
      </c>
      <c r="AB181" s="324" t="s">
        <v>769</v>
      </c>
    </row>
    <row r="182" spans="1:28" s="287" customFormat="1" ht="12">
      <c r="A182" s="301">
        <v>44742</v>
      </c>
      <c r="B182" s="279" t="s">
        <v>163</v>
      </c>
      <c r="C182" s="279" t="s">
        <v>164</v>
      </c>
      <c r="D182" s="279" t="s">
        <v>165</v>
      </c>
      <c r="E182" s="293">
        <v>6</v>
      </c>
      <c r="F182" s="279" t="s">
        <v>166</v>
      </c>
      <c r="G182" s="290">
        <v>78421957449</v>
      </c>
      <c r="H182" s="279" t="s">
        <v>167</v>
      </c>
      <c r="I182" s="279" t="s">
        <v>168</v>
      </c>
      <c r="J182" s="279" t="s">
        <v>169</v>
      </c>
      <c r="K182" s="283">
        <v>44742</v>
      </c>
      <c r="L182" s="291">
        <v>12</v>
      </c>
      <c r="M182" s="285">
        <v>2369</v>
      </c>
      <c r="N182" s="285">
        <v>1013</v>
      </c>
      <c r="O182" s="285">
        <v>1027</v>
      </c>
      <c r="P182" s="285">
        <v>2043</v>
      </c>
      <c r="Q182" s="285">
        <v>1356</v>
      </c>
      <c r="R182" s="285">
        <v>1342</v>
      </c>
      <c r="S182" s="285">
        <v>326</v>
      </c>
      <c r="T182" s="286">
        <v>0.56999999999999995</v>
      </c>
      <c r="U182" s="286">
        <v>0.56999999999999995</v>
      </c>
      <c r="V182" s="286">
        <v>0.14000000000000001</v>
      </c>
      <c r="W182" s="285">
        <v>0</v>
      </c>
      <c r="X182" s="285">
        <v>0</v>
      </c>
      <c r="Y182" s="285">
        <v>0</v>
      </c>
      <c r="Z182" s="286">
        <v>0</v>
      </c>
      <c r="AA182" s="286">
        <v>0</v>
      </c>
      <c r="AB182" s="286">
        <v>0</v>
      </c>
    </row>
    <row r="183" spans="1:28" s="287" customFormat="1" ht="12">
      <c r="A183" s="301">
        <v>44742</v>
      </c>
      <c r="B183" s="279" t="s">
        <v>170</v>
      </c>
      <c r="C183" s="279" t="s">
        <v>171</v>
      </c>
      <c r="D183" s="279" t="s">
        <v>165</v>
      </c>
      <c r="E183" s="293">
        <v>6</v>
      </c>
      <c r="F183" s="279" t="s">
        <v>166</v>
      </c>
      <c r="G183" s="290">
        <v>78421957449</v>
      </c>
      <c r="H183" s="279" t="s">
        <v>167</v>
      </c>
      <c r="I183" s="279" t="s">
        <v>168</v>
      </c>
      <c r="J183" s="279" t="s">
        <v>169</v>
      </c>
      <c r="K183" s="283">
        <v>44742</v>
      </c>
      <c r="L183" s="291">
        <v>12</v>
      </c>
      <c r="M183" s="285">
        <v>395593</v>
      </c>
      <c r="N183" s="285">
        <v>228466</v>
      </c>
      <c r="O183" s="285">
        <v>237517</v>
      </c>
      <c r="P183" s="285">
        <v>342783</v>
      </c>
      <c r="Q183" s="285">
        <v>167127</v>
      </c>
      <c r="R183" s="285">
        <v>158076</v>
      </c>
      <c r="S183" s="285">
        <v>52810</v>
      </c>
      <c r="T183" s="286">
        <v>0.42</v>
      </c>
      <c r="U183" s="286">
        <v>0.4</v>
      </c>
      <c r="V183" s="286">
        <v>0.13</v>
      </c>
      <c r="W183" s="285">
        <v>0</v>
      </c>
      <c r="X183" s="285">
        <v>0</v>
      </c>
      <c r="Y183" s="285">
        <v>0</v>
      </c>
      <c r="Z183" s="286">
        <v>0</v>
      </c>
      <c r="AA183" s="286">
        <v>0</v>
      </c>
      <c r="AB183" s="286">
        <v>0</v>
      </c>
    </row>
    <row r="184" spans="1:28" s="287" customFormat="1" ht="12">
      <c r="A184" s="301">
        <v>44742</v>
      </c>
      <c r="B184" s="279" t="s">
        <v>318</v>
      </c>
      <c r="C184" s="279" t="s">
        <v>164</v>
      </c>
      <c r="D184" s="279"/>
      <c r="E184" s="293"/>
      <c r="F184" s="279" t="s">
        <v>166</v>
      </c>
      <c r="G184" s="290">
        <v>78421957449</v>
      </c>
      <c r="H184" s="279" t="s">
        <v>167</v>
      </c>
      <c r="I184" s="279" t="s">
        <v>168</v>
      </c>
      <c r="J184" s="279" t="s">
        <v>169</v>
      </c>
      <c r="K184" s="283">
        <v>44742</v>
      </c>
      <c r="L184" s="291">
        <v>12</v>
      </c>
      <c r="M184" s="285">
        <v>7031</v>
      </c>
      <c r="N184" s="285">
        <v>2420</v>
      </c>
      <c r="O184" s="285">
        <v>2441</v>
      </c>
      <c r="P184" s="285">
        <v>6797</v>
      </c>
      <c r="Q184" s="285">
        <v>4611</v>
      </c>
      <c r="R184" s="285">
        <v>4590</v>
      </c>
      <c r="S184" s="285">
        <v>234</v>
      </c>
      <c r="T184" s="286">
        <v>0.66</v>
      </c>
      <c r="U184" s="286">
        <v>0.65</v>
      </c>
      <c r="V184" s="286">
        <v>0.03</v>
      </c>
      <c r="W184" s="285">
        <v>0</v>
      </c>
      <c r="X184" s="285">
        <v>0</v>
      </c>
      <c r="Y184" s="285">
        <v>0</v>
      </c>
      <c r="Z184" s="286">
        <v>0</v>
      </c>
      <c r="AA184" s="286">
        <v>0</v>
      </c>
      <c r="AB184" s="286">
        <v>0</v>
      </c>
    </row>
    <row r="185" spans="1:28" s="287" customFormat="1" ht="12">
      <c r="A185" s="301">
        <v>44742</v>
      </c>
      <c r="B185" s="279" t="s">
        <v>172</v>
      </c>
      <c r="C185" s="279" t="s">
        <v>164</v>
      </c>
      <c r="D185" s="279" t="s">
        <v>165</v>
      </c>
      <c r="E185" s="293">
        <v>6</v>
      </c>
      <c r="F185" s="279" t="s">
        <v>166</v>
      </c>
      <c r="G185" s="290">
        <v>78421957449</v>
      </c>
      <c r="H185" s="279" t="s">
        <v>167</v>
      </c>
      <c r="I185" s="279" t="s">
        <v>168</v>
      </c>
      <c r="J185" s="279" t="s">
        <v>169</v>
      </c>
      <c r="K185" s="283">
        <v>44742</v>
      </c>
      <c r="L185" s="291">
        <v>12</v>
      </c>
      <c r="M185" s="285">
        <v>2804</v>
      </c>
      <c r="N185" s="285">
        <v>955</v>
      </c>
      <c r="O185" s="285">
        <v>989</v>
      </c>
      <c r="P185" s="285">
        <v>1057</v>
      </c>
      <c r="Q185" s="285">
        <v>1849</v>
      </c>
      <c r="R185" s="285">
        <v>1815</v>
      </c>
      <c r="S185" s="285">
        <v>1747</v>
      </c>
      <c r="T185" s="286">
        <v>0.66</v>
      </c>
      <c r="U185" s="286">
        <v>0.65</v>
      </c>
      <c r="V185" s="286">
        <v>0.62</v>
      </c>
      <c r="W185" s="285">
        <v>0</v>
      </c>
      <c r="X185" s="285">
        <v>0</v>
      </c>
      <c r="Y185" s="285">
        <v>0</v>
      </c>
      <c r="Z185" s="286">
        <v>0</v>
      </c>
      <c r="AA185" s="286">
        <v>0</v>
      </c>
      <c r="AB185" s="286">
        <v>0</v>
      </c>
    </row>
    <row r="186" spans="1:28" s="287" customFormat="1" ht="12">
      <c r="A186" s="301">
        <v>44742</v>
      </c>
      <c r="B186" s="279" t="s">
        <v>319</v>
      </c>
      <c r="C186" s="279" t="s">
        <v>164</v>
      </c>
      <c r="D186" s="279"/>
      <c r="E186" s="293"/>
      <c r="F186" s="279" t="s">
        <v>166</v>
      </c>
      <c r="G186" s="290">
        <v>78421957449</v>
      </c>
      <c r="H186" s="279" t="s">
        <v>167</v>
      </c>
      <c r="I186" s="279" t="s">
        <v>168</v>
      </c>
      <c r="J186" s="279" t="s">
        <v>169</v>
      </c>
      <c r="K186" s="283">
        <v>44742</v>
      </c>
      <c r="L186" s="291">
        <v>12</v>
      </c>
      <c r="M186" s="285">
        <v>25312</v>
      </c>
      <c r="N186" s="285">
        <v>11397</v>
      </c>
      <c r="O186" s="285">
        <v>11490</v>
      </c>
      <c r="P186" s="285">
        <v>15828</v>
      </c>
      <c r="Q186" s="285">
        <v>13915</v>
      </c>
      <c r="R186" s="285">
        <v>13822</v>
      </c>
      <c r="S186" s="285">
        <v>9484</v>
      </c>
      <c r="T186" s="286">
        <v>0.55000000000000004</v>
      </c>
      <c r="U186" s="286">
        <v>0.55000000000000004</v>
      </c>
      <c r="V186" s="286">
        <v>0.37</v>
      </c>
      <c r="W186" s="285">
        <v>0</v>
      </c>
      <c r="X186" s="285">
        <v>0</v>
      </c>
      <c r="Y186" s="285">
        <v>0</v>
      </c>
      <c r="Z186" s="286">
        <v>0</v>
      </c>
      <c r="AA186" s="286">
        <v>0</v>
      </c>
      <c r="AB186" s="286">
        <v>0</v>
      </c>
    </row>
    <row r="187" spans="1:28" s="287" customFormat="1" ht="12">
      <c r="A187" s="301">
        <v>44742</v>
      </c>
      <c r="B187" s="279" t="s">
        <v>173</v>
      </c>
      <c r="C187" s="279" t="s">
        <v>171</v>
      </c>
      <c r="D187" s="279"/>
      <c r="E187" s="293"/>
      <c r="F187" s="279" t="s">
        <v>174</v>
      </c>
      <c r="G187" s="290">
        <v>83810127567</v>
      </c>
      <c r="H187" s="279" t="s">
        <v>175</v>
      </c>
      <c r="I187" s="279" t="s">
        <v>176</v>
      </c>
      <c r="J187" s="279" t="s">
        <v>177</v>
      </c>
      <c r="K187" s="283">
        <v>44561</v>
      </c>
      <c r="L187" s="291">
        <v>12</v>
      </c>
      <c r="M187" s="285">
        <v>17789</v>
      </c>
      <c r="N187" s="285">
        <v>6398</v>
      </c>
      <c r="O187" s="285">
        <v>7723</v>
      </c>
      <c r="P187" s="285">
        <v>17610</v>
      </c>
      <c r="Q187" s="285">
        <v>11391</v>
      </c>
      <c r="R187" s="285">
        <v>10066</v>
      </c>
      <c r="S187" s="285">
        <v>179</v>
      </c>
      <c r="T187" s="286">
        <v>0.64</v>
      </c>
      <c r="U187" s="286">
        <v>0.56999999999999995</v>
      </c>
      <c r="V187" s="286">
        <v>0.01</v>
      </c>
      <c r="W187" s="285">
        <v>272</v>
      </c>
      <c r="X187" s="285">
        <v>342</v>
      </c>
      <c r="Y187" s="299" t="s">
        <v>769</v>
      </c>
      <c r="Z187" s="286">
        <v>0.02</v>
      </c>
      <c r="AA187" s="286">
        <v>0.02</v>
      </c>
      <c r="AB187" s="324" t="s">
        <v>769</v>
      </c>
    </row>
    <row r="188" spans="1:28" s="287" customFormat="1" ht="12">
      <c r="A188" s="301">
        <v>44742</v>
      </c>
      <c r="B188" s="279" t="s">
        <v>333</v>
      </c>
      <c r="C188" s="279" t="s">
        <v>171</v>
      </c>
      <c r="D188" s="279" t="s">
        <v>165</v>
      </c>
      <c r="E188" s="293">
        <v>31</v>
      </c>
      <c r="F188" s="279" t="s">
        <v>334</v>
      </c>
      <c r="G188" s="290">
        <v>24680629023</v>
      </c>
      <c r="H188" s="279" t="s">
        <v>335</v>
      </c>
      <c r="I188" s="279" t="s">
        <v>168</v>
      </c>
      <c r="J188" s="279" t="s">
        <v>188</v>
      </c>
      <c r="K188" s="283">
        <v>44742</v>
      </c>
      <c r="L188" s="291">
        <v>12</v>
      </c>
      <c r="M188" s="285">
        <v>62208</v>
      </c>
      <c r="N188" s="285">
        <v>24478</v>
      </c>
      <c r="O188" s="285">
        <v>24478</v>
      </c>
      <c r="P188" s="285">
        <v>32347</v>
      </c>
      <c r="Q188" s="285">
        <v>37730</v>
      </c>
      <c r="R188" s="285">
        <v>37730</v>
      </c>
      <c r="S188" s="285">
        <v>29861</v>
      </c>
      <c r="T188" s="286">
        <v>0.61</v>
      </c>
      <c r="U188" s="286">
        <v>0.61</v>
      </c>
      <c r="V188" s="286">
        <v>0.48</v>
      </c>
      <c r="W188" s="285">
        <v>1941</v>
      </c>
      <c r="X188" s="285">
        <v>1941</v>
      </c>
      <c r="Y188" s="285">
        <v>2075</v>
      </c>
      <c r="Z188" s="286">
        <v>0.03</v>
      </c>
      <c r="AA188" s="286">
        <v>0.03</v>
      </c>
      <c r="AB188" s="286">
        <v>0.03</v>
      </c>
    </row>
    <row r="189" spans="1:28" s="287" customFormat="1" ht="12">
      <c r="A189" s="301">
        <v>44742</v>
      </c>
      <c r="B189" s="279" t="s">
        <v>178</v>
      </c>
      <c r="C189" s="279" t="s">
        <v>171</v>
      </c>
      <c r="D189" s="279"/>
      <c r="E189" s="293"/>
      <c r="F189" s="279" t="s">
        <v>179</v>
      </c>
      <c r="G189" s="290">
        <v>90302247344</v>
      </c>
      <c r="H189" s="279" t="s">
        <v>180</v>
      </c>
      <c r="I189" s="279" t="s">
        <v>176</v>
      </c>
      <c r="J189" s="279" t="s">
        <v>181</v>
      </c>
      <c r="K189" s="283">
        <v>44742</v>
      </c>
      <c r="L189" s="291">
        <v>12</v>
      </c>
      <c r="M189" s="285">
        <v>28867</v>
      </c>
      <c r="N189" s="285">
        <v>2925</v>
      </c>
      <c r="O189" s="285">
        <v>2928</v>
      </c>
      <c r="P189" s="285">
        <v>3608</v>
      </c>
      <c r="Q189" s="285">
        <v>25942</v>
      </c>
      <c r="R189" s="285">
        <v>25939</v>
      </c>
      <c r="S189" s="285">
        <v>25259</v>
      </c>
      <c r="T189" s="286">
        <v>0.9</v>
      </c>
      <c r="U189" s="286">
        <v>0.9</v>
      </c>
      <c r="V189" s="286">
        <v>0.88</v>
      </c>
      <c r="W189" s="285">
        <v>270</v>
      </c>
      <c r="X189" s="285">
        <v>273</v>
      </c>
      <c r="Y189" s="285">
        <v>0</v>
      </c>
      <c r="Z189" s="286">
        <v>0.01</v>
      </c>
      <c r="AA189" s="286">
        <v>0.01</v>
      </c>
      <c r="AB189" s="286">
        <v>0</v>
      </c>
    </row>
    <row r="190" spans="1:28" s="287" customFormat="1" ht="12">
      <c r="A190" s="301">
        <v>44742</v>
      </c>
      <c r="B190" s="279" t="s">
        <v>182</v>
      </c>
      <c r="C190" s="279" t="s">
        <v>171</v>
      </c>
      <c r="D190" s="279"/>
      <c r="E190" s="293"/>
      <c r="F190" s="279" t="s">
        <v>183</v>
      </c>
      <c r="G190" s="290">
        <v>49633667743</v>
      </c>
      <c r="H190" s="279" t="s">
        <v>184</v>
      </c>
      <c r="I190" s="279" t="s">
        <v>168</v>
      </c>
      <c r="J190" s="279" t="s">
        <v>169</v>
      </c>
      <c r="K190" s="283">
        <v>44742</v>
      </c>
      <c r="L190" s="291">
        <v>12</v>
      </c>
      <c r="M190" s="285">
        <v>58812</v>
      </c>
      <c r="N190" s="285">
        <v>29768</v>
      </c>
      <c r="O190" s="285">
        <v>30023</v>
      </c>
      <c r="P190" s="285">
        <v>56896</v>
      </c>
      <c r="Q190" s="285">
        <v>29044</v>
      </c>
      <c r="R190" s="285">
        <v>28789</v>
      </c>
      <c r="S190" s="285">
        <v>1916</v>
      </c>
      <c r="T190" s="286">
        <v>0.49</v>
      </c>
      <c r="U190" s="286">
        <v>0.49</v>
      </c>
      <c r="V190" s="286">
        <v>0.03</v>
      </c>
      <c r="W190" s="285">
        <v>0</v>
      </c>
      <c r="X190" s="285">
        <v>0</v>
      </c>
      <c r="Y190" s="285">
        <v>0</v>
      </c>
      <c r="Z190" s="286">
        <v>0</v>
      </c>
      <c r="AA190" s="286">
        <v>0</v>
      </c>
      <c r="AB190" s="286">
        <v>0</v>
      </c>
    </row>
    <row r="191" spans="1:28" s="287" customFormat="1" ht="12">
      <c r="A191" s="301">
        <v>44742</v>
      </c>
      <c r="B191" s="279" t="s">
        <v>185</v>
      </c>
      <c r="C191" s="279" t="s">
        <v>171</v>
      </c>
      <c r="D191" s="279"/>
      <c r="E191" s="293"/>
      <c r="F191" s="279" t="s">
        <v>186</v>
      </c>
      <c r="G191" s="290">
        <v>28342064803</v>
      </c>
      <c r="H191" s="279" t="s">
        <v>187</v>
      </c>
      <c r="I191" s="279" t="s">
        <v>168</v>
      </c>
      <c r="J191" s="279" t="s">
        <v>188</v>
      </c>
      <c r="K191" s="283">
        <v>44742</v>
      </c>
      <c r="L191" s="291">
        <v>12</v>
      </c>
      <c r="M191" s="285">
        <v>56244</v>
      </c>
      <c r="N191" s="285">
        <v>27238</v>
      </c>
      <c r="O191" s="285">
        <v>27437</v>
      </c>
      <c r="P191" s="285">
        <v>27724</v>
      </c>
      <c r="Q191" s="285">
        <v>29006</v>
      </c>
      <c r="R191" s="285">
        <v>28807</v>
      </c>
      <c r="S191" s="285">
        <v>28520</v>
      </c>
      <c r="T191" s="286">
        <v>0.52</v>
      </c>
      <c r="U191" s="286">
        <v>0.51</v>
      </c>
      <c r="V191" s="286">
        <v>0.51</v>
      </c>
      <c r="W191" s="285">
        <v>2695</v>
      </c>
      <c r="X191" s="285">
        <v>2814</v>
      </c>
      <c r="Y191" s="285">
        <v>2889</v>
      </c>
      <c r="Z191" s="286">
        <v>0.05</v>
      </c>
      <c r="AA191" s="286">
        <v>0.05</v>
      </c>
      <c r="AB191" s="286">
        <v>0.05</v>
      </c>
    </row>
    <row r="192" spans="1:28" s="287" customFormat="1" ht="12">
      <c r="A192" s="301">
        <v>44742</v>
      </c>
      <c r="B192" s="279" t="s">
        <v>189</v>
      </c>
      <c r="C192" s="279" t="s">
        <v>171</v>
      </c>
      <c r="D192" s="279" t="s">
        <v>165</v>
      </c>
      <c r="E192" s="293">
        <v>8</v>
      </c>
      <c r="F192" s="279" t="s">
        <v>190</v>
      </c>
      <c r="G192" s="290">
        <v>60905115063</v>
      </c>
      <c r="H192" s="279" t="s">
        <v>191</v>
      </c>
      <c r="I192" s="279" t="s">
        <v>168</v>
      </c>
      <c r="J192" s="279" t="s">
        <v>188</v>
      </c>
      <c r="K192" s="283">
        <v>44742</v>
      </c>
      <c r="L192" s="284">
        <v>12</v>
      </c>
      <c r="M192" s="285">
        <v>532841</v>
      </c>
      <c r="N192" s="285">
        <v>98010</v>
      </c>
      <c r="O192" s="285">
        <v>106903</v>
      </c>
      <c r="P192" s="285">
        <v>163766</v>
      </c>
      <c r="Q192" s="285">
        <v>434831</v>
      </c>
      <c r="R192" s="285">
        <v>425938</v>
      </c>
      <c r="S192" s="285">
        <v>369075</v>
      </c>
      <c r="T192" s="286">
        <v>0.82</v>
      </c>
      <c r="U192" s="286">
        <v>0.8</v>
      </c>
      <c r="V192" s="286">
        <v>0.69</v>
      </c>
      <c r="W192" s="285">
        <v>21032</v>
      </c>
      <c r="X192" s="285">
        <v>20770</v>
      </c>
      <c r="Y192" s="285">
        <v>18647</v>
      </c>
      <c r="Z192" s="286">
        <v>0.04</v>
      </c>
      <c r="AA192" s="286">
        <v>0.04</v>
      </c>
      <c r="AB192" s="286">
        <v>0.03</v>
      </c>
    </row>
    <row r="193" spans="1:28" s="287" customFormat="1" ht="12">
      <c r="A193" s="301">
        <v>44742</v>
      </c>
      <c r="B193" s="279" t="s">
        <v>192</v>
      </c>
      <c r="C193" s="279" t="s">
        <v>193</v>
      </c>
      <c r="D193" s="279" t="s">
        <v>165</v>
      </c>
      <c r="E193" s="293">
        <v>12</v>
      </c>
      <c r="F193" s="279" t="s">
        <v>190</v>
      </c>
      <c r="G193" s="290">
        <v>60905115063</v>
      </c>
      <c r="H193" s="279" t="s">
        <v>191</v>
      </c>
      <c r="I193" s="279" t="s">
        <v>168</v>
      </c>
      <c r="J193" s="279" t="s">
        <v>188</v>
      </c>
      <c r="K193" s="283">
        <v>44742</v>
      </c>
      <c r="L193" s="284">
        <v>12</v>
      </c>
      <c r="M193" s="285">
        <v>1235736</v>
      </c>
      <c r="N193" s="285">
        <v>655273</v>
      </c>
      <c r="O193" s="285">
        <v>664167</v>
      </c>
      <c r="P193" s="285">
        <v>1182344</v>
      </c>
      <c r="Q193" s="285">
        <v>580463</v>
      </c>
      <c r="R193" s="285">
        <v>571569</v>
      </c>
      <c r="S193" s="285">
        <v>53392</v>
      </c>
      <c r="T193" s="286">
        <v>0.47</v>
      </c>
      <c r="U193" s="286">
        <v>0.46</v>
      </c>
      <c r="V193" s="286">
        <v>0.04</v>
      </c>
      <c r="W193" s="285">
        <v>30334</v>
      </c>
      <c r="X193" s="285">
        <v>32321</v>
      </c>
      <c r="Y193" s="285">
        <v>5619</v>
      </c>
      <c r="Z193" s="286">
        <v>0.02</v>
      </c>
      <c r="AA193" s="286">
        <v>0.03</v>
      </c>
      <c r="AB193" s="286">
        <v>0</v>
      </c>
    </row>
    <row r="194" spans="1:28" s="287" customFormat="1" ht="12">
      <c r="A194" s="301">
        <v>44742</v>
      </c>
      <c r="B194" s="279" t="s">
        <v>194</v>
      </c>
      <c r="C194" s="279" t="s">
        <v>171</v>
      </c>
      <c r="D194" s="279"/>
      <c r="E194" s="293"/>
      <c r="F194" s="279" t="s">
        <v>195</v>
      </c>
      <c r="G194" s="290">
        <v>65714394898</v>
      </c>
      <c r="H194" s="279" t="s">
        <v>196</v>
      </c>
      <c r="I194" s="279" t="s">
        <v>168</v>
      </c>
      <c r="J194" s="279" t="s">
        <v>188</v>
      </c>
      <c r="K194" s="283">
        <v>44742</v>
      </c>
      <c r="L194" s="291">
        <v>12</v>
      </c>
      <c r="M194" s="285">
        <v>2558188</v>
      </c>
      <c r="N194" s="285">
        <v>1373837</v>
      </c>
      <c r="O194" s="285">
        <v>1423953</v>
      </c>
      <c r="P194" s="285">
        <v>1551767</v>
      </c>
      <c r="Q194" s="285">
        <v>1184351</v>
      </c>
      <c r="R194" s="285">
        <v>1134235</v>
      </c>
      <c r="S194" s="285">
        <v>1006421</v>
      </c>
      <c r="T194" s="286">
        <v>0.46</v>
      </c>
      <c r="U194" s="286">
        <v>0.44</v>
      </c>
      <c r="V194" s="286">
        <v>0.39</v>
      </c>
      <c r="W194" s="285">
        <v>134010</v>
      </c>
      <c r="X194" s="285">
        <v>135990</v>
      </c>
      <c r="Y194" s="285">
        <v>116048</v>
      </c>
      <c r="Z194" s="286">
        <v>0.05</v>
      </c>
      <c r="AA194" s="286">
        <v>0.05</v>
      </c>
      <c r="AB194" s="286">
        <v>0.05</v>
      </c>
    </row>
    <row r="195" spans="1:28" s="287" customFormat="1" ht="12">
      <c r="A195" s="301">
        <v>44742</v>
      </c>
      <c r="B195" s="279" t="s">
        <v>321</v>
      </c>
      <c r="C195" s="279" t="s">
        <v>171</v>
      </c>
      <c r="D195" s="279"/>
      <c r="E195" s="293"/>
      <c r="F195" s="279" t="s">
        <v>322</v>
      </c>
      <c r="G195" s="290">
        <v>84421446069</v>
      </c>
      <c r="H195" s="279" t="s">
        <v>323</v>
      </c>
      <c r="I195" s="279" t="s">
        <v>168</v>
      </c>
      <c r="J195" s="279" t="s">
        <v>181</v>
      </c>
      <c r="K195" s="283">
        <v>44742</v>
      </c>
      <c r="L195" s="291">
        <v>12</v>
      </c>
      <c r="M195" s="285">
        <v>3398</v>
      </c>
      <c r="N195" s="285">
        <v>1215</v>
      </c>
      <c r="O195" s="285">
        <v>1234</v>
      </c>
      <c r="P195" s="285">
        <v>1986</v>
      </c>
      <c r="Q195" s="285">
        <v>2183</v>
      </c>
      <c r="R195" s="285">
        <v>2164</v>
      </c>
      <c r="S195" s="285">
        <v>1412</v>
      </c>
      <c r="T195" s="286">
        <v>0.64</v>
      </c>
      <c r="U195" s="286">
        <v>0.64</v>
      </c>
      <c r="V195" s="286">
        <v>0.42</v>
      </c>
      <c r="W195" s="285">
        <v>850</v>
      </c>
      <c r="X195" s="285">
        <v>862</v>
      </c>
      <c r="Y195" s="285">
        <v>652</v>
      </c>
      <c r="Z195" s="286">
        <v>0.25</v>
      </c>
      <c r="AA195" s="286">
        <v>0.25</v>
      </c>
      <c r="AB195" s="286">
        <v>0.19</v>
      </c>
    </row>
    <row r="196" spans="1:28" s="287" customFormat="1" ht="12">
      <c r="A196" s="301">
        <v>44742</v>
      </c>
      <c r="B196" s="279" t="s">
        <v>197</v>
      </c>
      <c r="C196" s="279" t="s">
        <v>171</v>
      </c>
      <c r="D196" s="279" t="s">
        <v>165</v>
      </c>
      <c r="E196" s="293">
        <v>11</v>
      </c>
      <c r="F196" s="279" t="s">
        <v>198</v>
      </c>
      <c r="G196" s="290">
        <v>53226460365</v>
      </c>
      <c r="H196" s="279" t="s">
        <v>199</v>
      </c>
      <c r="I196" s="279" t="s">
        <v>168</v>
      </c>
      <c r="J196" s="279" t="s">
        <v>181</v>
      </c>
      <c r="K196" s="283">
        <v>44742</v>
      </c>
      <c r="L196" s="291">
        <v>12</v>
      </c>
      <c r="M196" s="285">
        <v>634289</v>
      </c>
      <c r="N196" s="285">
        <v>278781</v>
      </c>
      <c r="O196" s="285">
        <v>281292</v>
      </c>
      <c r="P196" s="285">
        <v>568607</v>
      </c>
      <c r="Q196" s="285">
        <v>355508</v>
      </c>
      <c r="R196" s="285">
        <v>352997</v>
      </c>
      <c r="S196" s="285">
        <v>65682</v>
      </c>
      <c r="T196" s="286">
        <v>0.56000000000000005</v>
      </c>
      <c r="U196" s="286">
        <v>0.56000000000000005</v>
      </c>
      <c r="V196" s="286">
        <v>0.1</v>
      </c>
      <c r="W196" s="285">
        <v>137839</v>
      </c>
      <c r="X196" s="285">
        <v>137521</v>
      </c>
      <c r="Y196" s="285">
        <v>18856</v>
      </c>
      <c r="Z196" s="286">
        <v>0.22</v>
      </c>
      <c r="AA196" s="286">
        <v>0.22</v>
      </c>
      <c r="AB196" s="286">
        <v>0.03</v>
      </c>
    </row>
    <row r="197" spans="1:28" s="287" customFormat="1" ht="12">
      <c r="A197" s="301">
        <v>44742</v>
      </c>
      <c r="B197" s="279" t="s">
        <v>336</v>
      </c>
      <c r="C197" s="279" t="s">
        <v>193</v>
      </c>
      <c r="D197" s="279"/>
      <c r="E197" s="293"/>
      <c r="F197" s="279" t="s">
        <v>198</v>
      </c>
      <c r="G197" s="290">
        <v>53226460365</v>
      </c>
      <c r="H197" s="279" t="s">
        <v>199</v>
      </c>
      <c r="I197" s="279" t="s">
        <v>168</v>
      </c>
      <c r="J197" s="279" t="s">
        <v>181</v>
      </c>
      <c r="K197" s="283">
        <v>44742</v>
      </c>
      <c r="L197" s="291">
        <v>12</v>
      </c>
      <c r="M197" s="285">
        <v>202747</v>
      </c>
      <c r="N197" s="285">
        <v>88885</v>
      </c>
      <c r="O197" s="285">
        <v>90588</v>
      </c>
      <c r="P197" s="285">
        <v>94455</v>
      </c>
      <c r="Q197" s="285">
        <v>113862</v>
      </c>
      <c r="R197" s="285">
        <v>112159</v>
      </c>
      <c r="S197" s="285">
        <v>108292</v>
      </c>
      <c r="T197" s="286">
        <v>0.56000000000000005</v>
      </c>
      <c r="U197" s="286">
        <v>0.55000000000000004</v>
      </c>
      <c r="V197" s="286">
        <v>0.53</v>
      </c>
      <c r="W197" s="285">
        <v>77008</v>
      </c>
      <c r="X197" s="285">
        <v>78534</v>
      </c>
      <c r="Y197" s="285">
        <v>82197</v>
      </c>
      <c r="Z197" s="286">
        <v>0.38</v>
      </c>
      <c r="AA197" s="286">
        <v>0.39</v>
      </c>
      <c r="AB197" s="286">
        <v>0.41</v>
      </c>
    </row>
    <row r="198" spans="1:28" s="287" customFormat="1" ht="12">
      <c r="A198" s="301">
        <v>44742</v>
      </c>
      <c r="B198" s="279" t="s">
        <v>203</v>
      </c>
      <c r="C198" s="279" t="s">
        <v>171</v>
      </c>
      <c r="D198" s="279"/>
      <c r="E198" s="293"/>
      <c r="F198" s="279" t="s">
        <v>204</v>
      </c>
      <c r="G198" s="290">
        <v>85571332201</v>
      </c>
      <c r="H198" s="279" t="s">
        <v>205</v>
      </c>
      <c r="I198" s="279" t="s">
        <v>168</v>
      </c>
      <c r="J198" s="279" t="s">
        <v>188</v>
      </c>
      <c r="K198" s="283">
        <v>44742</v>
      </c>
      <c r="L198" s="291">
        <v>12</v>
      </c>
      <c r="M198" s="285">
        <v>55688</v>
      </c>
      <c r="N198" s="285">
        <v>21332</v>
      </c>
      <c r="O198" s="285">
        <v>23367</v>
      </c>
      <c r="P198" s="285">
        <v>55688</v>
      </c>
      <c r="Q198" s="285">
        <v>34356</v>
      </c>
      <c r="R198" s="285">
        <v>32321</v>
      </c>
      <c r="S198" s="285">
        <v>0</v>
      </c>
      <c r="T198" s="286">
        <v>0.62</v>
      </c>
      <c r="U198" s="286">
        <v>0.57999999999999996</v>
      </c>
      <c r="V198" s="286">
        <v>0</v>
      </c>
      <c r="W198" s="285">
        <v>4942</v>
      </c>
      <c r="X198" s="285">
        <v>4882</v>
      </c>
      <c r="Y198" s="285">
        <v>0</v>
      </c>
      <c r="Z198" s="286">
        <v>0.09</v>
      </c>
      <c r="AA198" s="286">
        <v>0.09</v>
      </c>
      <c r="AB198" s="286">
        <v>0</v>
      </c>
    </row>
    <row r="199" spans="1:28" s="287" customFormat="1" ht="12">
      <c r="A199" s="301">
        <v>44742</v>
      </c>
      <c r="B199" s="279" t="s">
        <v>207</v>
      </c>
      <c r="C199" s="279" t="s">
        <v>171</v>
      </c>
      <c r="D199" s="279"/>
      <c r="E199" s="293"/>
      <c r="F199" s="279" t="s">
        <v>302</v>
      </c>
      <c r="G199" s="290">
        <v>98172275725</v>
      </c>
      <c r="H199" s="279" t="s">
        <v>303</v>
      </c>
      <c r="I199" s="279" t="s">
        <v>168</v>
      </c>
      <c r="J199" s="279" t="s">
        <v>188</v>
      </c>
      <c r="K199" s="283">
        <v>44742</v>
      </c>
      <c r="L199" s="291">
        <v>12</v>
      </c>
      <c r="M199" s="285">
        <v>194529</v>
      </c>
      <c r="N199" s="285">
        <v>92115</v>
      </c>
      <c r="O199" s="285">
        <v>101080</v>
      </c>
      <c r="P199" s="285">
        <v>181091</v>
      </c>
      <c r="Q199" s="285">
        <v>102414</v>
      </c>
      <c r="R199" s="285">
        <v>93449</v>
      </c>
      <c r="S199" s="285">
        <v>13438</v>
      </c>
      <c r="T199" s="286">
        <v>0.53</v>
      </c>
      <c r="U199" s="286">
        <v>0.48</v>
      </c>
      <c r="V199" s="286">
        <v>7.0000000000000007E-2</v>
      </c>
      <c r="W199" s="285">
        <v>11686</v>
      </c>
      <c r="X199" s="285">
        <v>13375</v>
      </c>
      <c r="Y199" s="285">
        <v>454</v>
      </c>
      <c r="Z199" s="286">
        <v>0.06</v>
      </c>
      <c r="AA199" s="286">
        <v>7.0000000000000007E-2</v>
      </c>
      <c r="AB199" s="286">
        <v>0</v>
      </c>
    </row>
    <row r="200" spans="1:28" s="287" customFormat="1" ht="12">
      <c r="A200" s="301">
        <v>44742</v>
      </c>
      <c r="B200" s="279" t="s">
        <v>337</v>
      </c>
      <c r="C200" s="279" t="s">
        <v>171</v>
      </c>
      <c r="D200" s="279"/>
      <c r="E200" s="293"/>
      <c r="F200" s="279" t="s">
        <v>338</v>
      </c>
      <c r="G200" s="290">
        <v>66628776348</v>
      </c>
      <c r="H200" s="279" t="s">
        <v>339</v>
      </c>
      <c r="I200" s="279" t="s">
        <v>168</v>
      </c>
      <c r="J200" s="279" t="s">
        <v>188</v>
      </c>
      <c r="K200" s="283">
        <v>44742</v>
      </c>
      <c r="L200" s="291">
        <v>12</v>
      </c>
      <c r="M200" s="285">
        <v>21511</v>
      </c>
      <c r="N200" s="285">
        <v>10131</v>
      </c>
      <c r="O200" s="285">
        <v>10234</v>
      </c>
      <c r="P200" s="285">
        <v>13337</v>
      </c>
      <c r="Q200" s="285">
        <v>11380</v>
      </c>
      <c r="R200" s="285">
        <v>11277</v>
      </c>
      <c r="S200" s="285">
        <v>8174</v>
      </c>
      <c r="T200" s="286">
        <v>0.53</v>
      </c>
      <c r="U200" s="286">
        <v>0.52</v>
      </c>
      <c r="V200" s="286">
        <v>0.38</v>
      </c>
      <c r="W200" s="285">
        <v>55</v>
      </c>
      <c r="X200" s="285">
        <v>57</v>
      </c>
      <c r="Y200" s="285">
        <v>65</v>
      </c>
      <c r="Z200" s="286">
        <v>0</v>
      </c>
      <c r="AA200" s="286">
        <v>0</v>
      </c>
      <c r="AB200" s="286">
        <v>0</v>
      </c>
    </row>
    <row r="201" spans="1:28" s="287" customFormat="1" ht="12">
      <c r="A201" s="301">
        <v>44742</v>
      </c>
      <c r="B201" s="279" t="s">
        <v>209</v>
      </c>
      <c r="C201" s="279" t="s">
        <v>171</v>
      </c>
      <c r="D201" s="279" t="s">
        <v>165</v>
      </c>
      <c r="E201" s="293">
        <v>13</v>
      </c>
      <c r="F201" s="279" t="s">
        <v>210</v>
      </c>
      <c r="G201" s="290">
        <v>26458298557</v>
      </c>
      <c r="H201" s="279" t="s">
        <v>211</v>
      </c>
      <c r="I201" s="279" t="s">
        <v>168</v>
      </c>
      <c r="J201" s="279" t="s">
        <v>169</v>
      </c>
      <c r="K201" s="283">
        <v>44742</v>
      </c>
      <c r="L201" s="284">
        <v>12</v>
      </c>
      <c r="M201" s="285">
        <v>186534</v>
      </c>
      <c r="N201" s="285">
        <v>82264</v>
      </c>
      <c r="O201" s="285">
        <v>86847</v>
      </c>
      <c r="P201" s="285">
        <v>148161</v>
      </c>
      <c r="Q201" s="285">
        <v>104270</v>
      </c>
      <c r="R201" s="285">
        <v>99687</v>
      </c>
      <c r="S201" s="285">
        <v>38373</v>
      </c>
      <c r="T201" s="286">
        <v>0.56000000000000005</v>
      </c>
      <c r="U201" s="286">
        <v>0.53</v>
      </c>
      <c r="V201" s="286">
        <v>0.21</v>
      </c>
      <c r="W201" s="285">
        <v>76698</v>
      </c>
      <c r="X201" s="285">
        <v>75034</v>
      </c>
      <c r="Y201" s="285">
        <v>30140</v>
      </c>
      <c r="Z201" s="286">
        <v>0.41</v>
      </c>
      <c r="AA201" s="286">
        <v>0.4</v>
      </c>
      <c r="AB201" s="286">
        <v>0.16</v>
      </c>
    </row>
    <row r="202" spans="1:28" s="287" customFormat="1" ht="12">
      <c r="A202" s="301">
        <v>44742</v>
      </c>
      <c r="B202" s="279" t="s">
        <v>324</v>
      </c>
      <c r="C202" s="279" t="s">
        <v>171</v>
      </c>
      <c r="D202" s="279"/>
      <c r="E202" s="293"/>
      <c r="F202" s="279" t="s">
        <v>325</v>
      </c>
      <c r="G202" s="290">
        <v>24248426878</v>
      </c>
      <c r="H202" s="279" t="s">
        <v>326</v>
      </c>
      <c r="I202" s="279" t="s">
        <v>176</v>
      </c>
      <c r="J202" s="279" t="s">
        <v>177</v>
      </c>
      <c r="K202" s="283">
        <v>44742</v>
      </c>
      <c r="L202" s="291">
        <v>12</v>
      </c>
      <c r="M202" s="285">
        <v>50780</v>
      </c>
      <c r="N202" s="285">
        <v>19219</v>
      </c>
      <c r="O202" s="285">
        <v>20084</v>
      </c>
      <c r="P202" s="285">
        <v>49496</v>
      </c>
      <c r="Q202" s="285">
        <v>31561</v>
      </c>
      <c r="R202" s="285">
        <v>30696</v>
      </c>
      <c r="S202" s="285">
        <v>1284</v>
      </c>
      <c r="T202" s="286">
        <v>0.62</v>
      </c>
      <c r="U202" s="286">
        <v>0.6</v>
      </c>
      <c r="V202" s="286">
        <v>0.03</v>
      </c>
      <c r="W202" s="285">
        <v>12799</v>
      </c>
      <c r="X202" s="285">
        <v>12983</v>
      </c>
      <c r="Y202" s="285">
        <v>560</v>
      </c>
      <c r="Z202" s="286">
        <v>0.25</v>
      </c>
      <c r="AA202" s="286">
        <v>0.26</v>
      </c>
      <c r="AB202" s="286">
        <v>0.01</v>
      </c>
    </row>
    <row r="203" spans="1:28" s="287" customFormat="1" ht="12">
      <c r="A203" s="301">
        <v>44742</v>
      </c>
      <c r="B203" s="279" t="s">
        <v>212</v>
      </c>
      <c r="C203" s="279" t="s">
        <v>171</v>
      </c>
      <c r="D203" s="279"/>
      <c r="E203" s="293"/>
      <c r="F203" s="279" t="s">
        <v>213</v>
      </c>
      <c r="G203" s="290">
        <v>75493363262</v>
      </c>
      <c r="H203" s="279" t="s">
        <v>214</v>
      </c>
      <c r="I203" s="279" t="s">
        <v>168</v>
      </c>
      <c r="J203" s="279" t="s">
        <v>188</v>
      </c>
      <c r="K203" s="283">
        <v>44742</v>
      </c>
      <c r="L203" s="291">
        <v>12</v>
      </c>
      <c r="M203" s="285">
        <v>744541</v>
      </c>
      <c r="N203" s="285">
        <v>204370</v>
      </c>
      <c r="O203" s="285">
        <v>218946</v>
      </c>
      <c r="P203" s="285">
        <v>723219</v>
      </c>
      <c r="Q203" s="285">
        <v>540171</v>
      </c>
      <c r="R203" s="285">
        <v>525595</v>
      </c>
      <c r="S203" s="285">
        <v>21322</v>
      </c>
      <c r="T203" s="286">
        <v>0.73</v>
      </c>
      <c r="U203" s="286">
        <v>0.71</v>
      </c>
      <c r="V203" s="286">
        <v>0.03</v>
      </c>
      <c r="W203" s="285">
        <v>7277</v>
      </c>
      <c r="X203" s="285">
        <v>6761</v>
      </c>
      <c r="Y203" s="285">
        <v>474</v>
      </c>
      <c r="Z203" s="286">
        <v>0.01</v>
      </c>
      <c r="AA203" s="286">
        <v>0.01</v>
      </c>
      <c r="AB203" s="286">
        <v>0</v>
      </c>
    </row>
    <row r="204" spans="1:28" s="287" customFormat="1" ht="12">
      <c r="A204" s="301">
        <v>44742</v>
      </c>
      <c r="B204" s="279" t="s">
        <v>206</v>
      </c>
      <c r="C204" s="279" t="s">
        <v>171</v>
      </c>
      <c r="D204" s="279"/>
      <c r="E204" s="293"/>
      <c r="F204" s="279" t="s">
        <v>340</v>
      </c>
      <c r="G204" s="290">
        <v>22277243559</v>
      </c>
      <c r="H204" s="279" t="s">
        <v>341</v>
      </c>
      <c r="I204" s="279" t="s">
        <v>168</v>
      </c>
      <c r="J204" s="279" t="s">
        <v>181</v>
      </c>
      <c r="K204" s="283">
        <v>44742</v>
      </c>
      <c r="L204" s="291">
        <v>12</v>
      </c>
      <c r="M204" s="285">
        <v>9535</v>
      </c>
      <c r="N204" s="285">
        <v>3882</v>
      </c>
      <c r="O204" s="285">
        <v>3909</v>
      </c>
      <c r="P204" s="285">
        <v>9024</v>
      </c>
      <c r="Q204" s="285">
        <v>5653</v>
      </c>
      <c r="R204" s="285">
        <v>5626</v>
      </c>
      <c r="S204" s="285">
        <v>511</v>
      </c>
      <c r="T204" s="286">
        <v>0.59</v>
      </c>
      <c r="U204" s="286">
        <v>0.59</v>
      </c>
      <c r="V204" s="286">
        <v>0.05</v>
      </c>
      <c r="W204" s="285">
        <v>337</v>
      </c>
      <c r="X204" s="285">
        <v>344</v>
      </c>
      <c r="Y204" s="285">
        <v>31</v>
      </c>
      <c r="Z204" s="286">
        <v>0.04</v>
      </c>
      <c r="AA204" s="286">
        <v>0.04</v>
      </c>
      <c r="AB204" s="286">
        <v>0</v>
      </c>
    </row>
    <row r="205" spans="1:28" s="287" customFormat="1" ht="12">
      <c r="A205" s="301">
        <v>44742</v>
      </c>
      <c r="B205" s="279" t="s">
        <v>215</v>
      </c>
      <c r="C205" s="279" t="s">
        <v>171</v>
      </c>
      <c r="D205" s="279"/>
      <c r="E205" s="293"/>
      <c r="F205" s="279" t="s">
        <v>216</v>
      </c>
      <c r="G205" s="290">
        <v>33813823017</v>
      </c>
      <c r="H205" s="279" t="s">
        <v>217</v>
      </c>
      <c r="I205" s="279" t="s">
        <v>168</v>
      </c>
      <c r="J205" s="279" t="s">
        <v>188</v>
      </c>
      <c r="K205" s="283">
        <v>44742</v>
      </c>
      <c r="L205" s="291">
        <v>12</v>
      </c>
      <c r="M205" s="285">
        <v>56152</v>
      </c>
      <c r="N205" s="285">
        <v>15360</v>
      </c>
      <c r="O205" s="285">
        <v>16461</v>
      </c>
      <c r="P205" s="285">
        <v>31320</v>
      </c>
      <c r="Q205" s="285">
        <v>40792</v>
      </c>
      <c r="R205" s="285">
        <v>39691</v>
      </c>
      <c r="S205" s="285">
        <v>24832</v>
      </c>
      <c r="T205" s="286">
        <v>0.73</v>
      </c>
      <c r="U205" s="286">
        <v>0.71</v>
      </c>
      <c r="V205" s="286">
        <v>0.44</v>
      </c>
      <c r="W205" s="285">
        <v>915</v>
      </c>
      <c r="X205" s="285">
        <v>927</v>
      </c>
      <c r="Y205" s="285">
        <v>385</v>
      </c>
      <c r="Z205" s="286">
        <v>0.02</v>
      </c>
      <c r="AA205" s="286">
        <v>0.02</v>
      </c>
      <c r="AB205" s="286">
        <v>0.01</v>
      </c>
    </row>
    <row r="206" spans="1:28" s="287" customFormat="1" ht="12">
      <c r="A206" s="301">
        <v>44742</v>
      </c>
      <c r="B206" s="279" t="s">
        <v>327</v>
      </c>
      <c r="C206" s="279" t="s">
        <v>164</v>
      </c>
      <c r="D206" s="279" t="s">
        <v>165</v>
      </c>
      <c r="E206" s="293">
        <v>4</v>
      </c>
      <c r="F206" s="279" t="s">
        <v>216</v>
      </c>
      <c r="G206" s="290">
        <v>33813823017</v>
      </c>
      <c r="H206" s="279" t="s">
        <v>217</v>
      </c>
      <c r="I206" s="279" t="s">
        <v>168</v>
      </c>
      <c r="J206" s="279" t="s">
        <v>188</v>
      </c>
      <c r="K206" s="283">
        <v>44742</v>
      </c>
      <c r="L206" s="291">
        <v>12</v>
      </c>
      <c r="M206" s="285">
        <v>47647</v>
      </c>
      <c r="N206" s="285">
        <v>24918</v>
      </c>
      <c r="O206" s="285">
        <v>25517</v>
      </c>
      <c r="P206" s="285">
        <v>34458</v>
      </c>
      <c r="Q206" s="285">
        <v>22729</v>
      </c>
      <c r="R206" s="285">
        <v>22130</v>
      </c>
      <c r="S206" s="285">
        <v>13189</v>
      </c>
      <c r="T206" s="286">
        <v>0.48</v>
      </c>
      <c r="U206" s="286">
        <v>0.46</v>
      </c>
      <c r="V206" s="286">
        <v>0.28000000000000003</v>
      </c>
      <c r="W206" s="285">
        <v>5194</v>
      </c>
      <c r="X206" s="285">
        <v>5487</v>
      </c>
      <c r="Y206" s="285">
        <v>4775</v>
      </c>
      <c r="Z206" s="286">
        <v>0.11</v>
      </c>
      <c r="AA206" s="286">
        <v>0.12</v>
      </c>
      <c r="AB206" s="286">
        <v>0.1</v>
      </c>
    </row>
    <row r="207" spans="1:28" s="287" customFormat="1" ht="12">
      <c r="A207" s="301">
        <v>44742</v>
      </c>
      <c r="B207" s="279" t="s">
        <v>218</v>
      </c>
      <c r="C207" s="279" t="s">
        <v>171</v>
      </c>
      <c r="D207" s="279" t="s">
        <v>165</v>
      </c>
      <c r="E207" s="293">
        <v>13</v>
      </c>
      <c r="F207" s="279" t="s">
        <v>218</v>
      </c>
      <c r="G207" s="290">
        <v>56601925435</v>
      </c>
      <c r="H207" s="279" t="s">
        <v>211</v>
      </c>
      <c r="I207" s="279" t="s">
        <v>168</v>
      </c>
      <c r="J207" s="279" t="s">
        <v>169</v>
      </c>
      <c r="K207" s="283">
        <v>44742</v>
      </c>
      <c r="L207" s="284">
        <v>12</v>
      </c>
      <c r="M207" s="285">
        <v>122269</v>
      </c>
      <c r="N207" s="285">
        <v>71549</v>
      </c>
      <c r="O207" s="285">
        <v>72250</v>
      </c>
      <c r="P207" s="285">
        <v>122269</v>
      </c>
      <c r="Q207" s="285">
        <v>50720</v>
      </c>
      <c r="R207" s="285">
        <v>50019</v>
      </c>
      <c r="S207" s="285">
        <v>0</v>
      </c>
      <c r="T207" s="286">
        <v>0.41</v>
      </c>
      <c r="U207" s="286">
        <v>0.41</v>
      </c>
      <c r="V207" s="286">
        <v>0</v>
      </c>
      <c r="W207" s="285">
        <v>37638</v>
      </c>
      <c r="X207" s="285">
        <v>38137</v>
      </c>
      <c r="Y207" s="285">
        <v>0</v>
      </c>
      <c r="Z207" s="286">
        <v>0.31</v>
      </c>
      <c r="AA207" s="286">
        <v>0.31</v>
      </c>
      <c r="AB207" s="286">
        <v>0</v>
      </c>
    </row>
    <row r="208" spans="1:28" s="287" customFormat="1" ht="12">
      <c r="A208" s="301">
        <v>44742</v>
      </c>
      <c r="B208" s="279" t="s">
        <v>219</v>
      </c>
      <c r="C208" s="279" t="s">
        <v>171</v>
      </c>
      <c r="D208" s="279"/>
      <c r="E208" s="293"/>
      <c r="F208" s="279" t="s">
        <v>220</v>
      </c>
      <c r="G208" s="290">
        <v>56286625181</v>
      </c>
      <c r="H208" s="279" t="s">
        <v>221</v>
      </c>
      <c r="I208" s="279" t="s">
        <v>168</v>
      </c>
      <c r="J208" s="279" t="s">
        <v>188</v>
      </c>
      <c r="K208" s="283">
        <v>44742</v>
      </c>
      <c r="L208" s="291">
        <v>12</v>
      </c>
      <c r="M208" s="285">
        <v>41415</v>
      </c>
      <c r="N208" s="285">
        <v>10154</v>
      </c>
      <c r="O208" s="285">
        <v>10261</v>
      </c>
      <c r="P208" s="285">
        <v>33873</v>
      </c>
      <c r="Q208" s="285">
        <v>31261</v>
      </c>
      <c r="R208" s="285">
        <v>31154</v>
      </c>
      <c r="S208" s="285">
        <v>7542</v>
      </c>
      <c r="T208" s="286">
        <v>0.75</v>
      </c>
      <c r="U208" s="286">
        <v>0.75</v>
      </c>
      <c r="V208" s="286">
        <v>0.18</v>
      </c>
      <c r="W208" s="285">
        <v>1594</v>
      </c>
      <c r="X208" s="285">
        <v>1695</v>
      </c>
      <c r="Y208" s="285">
        <v>80</v>
      </c>
      <c r="Z208" s="286">
        <v>0.04</v>
      </c>
      <c r="AA208" s="286">
        <v>0.04</v>
      </c>
      <c r="AB208" s="286">
        <v>0</v>
      </c>
    </row>
    <row r="209" spans="1:28" s="287" customFormat="1" ht="12">
      <c r="A209" s="301">
        <v>44742</v>
      </c>
      <c r="B209" s="279" t="s">
        <v>304</v>
      </c>
      <c r="C209" s="279" t="s">
        <v>171</v>
      </c>
      <c r="D209" s="279"/>
      <c r="E209" s="293"/>
      <c r="F209" s="279" t="s">
        <v>305</v>
      </c>
      <c r="G209" s="290">
        <v>55697537183</v>
      </c>
      <c r="H209" s="279" t="s">
        <v>306</v>
      </c>
      <c r="I209" s="279" t="s">
        <v>176</v>
      </c>
      <c r="J209" s="279" t="s">
        <v>177</v>
      </c>
      <c r="K209" s="283">
        <v>44742</v>
      </c>
      <c r="L209" s="291">
        <v>12</v>
      </c>
      <c r="M209" s="285">
        <v>1666</v>
      </c>
      <c r="N209" s="285">
        <v>946</v>
      </c>
      <c r="O209" s="285">
        <v>962</v>
      </c>
      <c r="P209" s="285">
        <v>1283</v>
      </c>
      <c r="Q209" s="285">
        <v>720</v>
      </c>
      <c r="R209" s="285">
        <v>704</v>
      </c>
      <c r="S209" s="285">
        <v>383</v>
      </c>
      <c r="T209" s="286">
        <v>0.43</v>
      </c>
      <c r="U209" s="286">
        <v>0.42</v>
      </c>
      <c r="V209" s="286">
        <v>0.23</v>
      </c>
      <c r="W209" s="285">
        <v>183</v>
      </c>
      <c r="X209" s="285">
        <v>193</v>
      </c>
      <c r="Y209" s="285">
        <v>190</v>
      </c>
      <c r="Z209" s="286">
        <v>0.11</v>
      </c>
      <c r="AA209" s="286">
        <v>0.12</v>
      </c>
      <c r="AB209" s="286">
        <v>0.11</v>
      </c>
    </row>
    <row r="210" spans="1:28" s="287" customFormat="1" ht="12">
      <c r="A210" s="301">
        <v>44742</v>
      </c>
      <c r="B210" s="279" t="s">
        <v>328</v>
      </c>
      <c r="C210" s="279" t="s">
        <v>171</v>
      </c>
      <c r="D210" s="279" t="s">
        <v>165</v>
      </c>
      <c r="E210" s="293">
        <v>3</v>
      </c>
      <c r="F210" s="279" t="s">
        <v>223</v>
      </c>
      <c r="G210" s="290">
        <v>22599554834</v>
      </c>
      <c r="H210" s="279" t="s">
        <v>329</v>
      </c>
      <c r="I210" s="279" t="s">
        <v>168</v>
      </c>
      <c r="J210" s="279" t="s">
        <v>169</v>
      </c>
      <c r="K210" s="283">
        <v>44742</v>
      </c>
      <c r="L210" s="291">
        <v>12</v>
      </c>
      <c r="M210" s="285">
        <v>82399</v>
      </c>
      <c r="N210" s="285">
        <v>48119</v>
      </c>
      <c r="O210" s="285">
        <v>50187</v>
      </c>
      <c r="P210" s="285">
        <v>49066</v>
      </c>
      <c r="Q210" s="285">
        <v>34280</v>
      </c>
      <c r="R210" s="285">
        <v>32212</v>
      </c>
      <c r="S210" s="285">
        <v>33333</v>
      </c>
      <c r="T210" s="286">
        <v>0.42</v>
      </c>
      <c r="U210" s="286">
        <v>0.39</v>
      </c>
      <c r="V210" s="286">
        <v>0.4</v>
      </c>
      <c r="W210" s="285">
        <v>673</v>
      </c>
      <c r="X210" s="285">
        <v>676</v>
      </c>
      <c r="Y210" s="285">
        <v>687</v>
      </c>
      <c r="Z210" s="286">
        <v>0.01</v>
      </c>
      <c r="AA210" s="286">
        <v>0.01</v>
      </c>
      <c r="AB210" s="286">
        <v>0.01</v>
      </c>
    </row>
    <row r="211" spans="1:28" s="287" customFormat="1" ht="12">
      <c r="A211" s="301">
        <v>44742</v>
      </c>
      <c r="B211" s="279" t="s">
        <v>225</v>
      </c>
      <c r="C211" s="279" t="s">
        <v>171</v>
      </c>
      <c r="D211" s="279"/>
      <c r="E211" s="293"/>
      <c r="F211" s="279" t="s">
        <v>226</v>
      </c>
      <c r="G211" s="290">
        <v>64971749321</v>
      </c>
      <c r="H211" s="279" t="s">
        <v>227</v>
      </c>
      <c r="I211" s="279" t="s">
        <v>168</v>
      </c>
      <c r="J211" s="279" t="s">
        <v>188</v>
      </c>
      <c r="K211" s="283">
        <v>44742</v>
      </c>
      <c r="L211" s="291">
        <v>12</v>
      </c>
      <c r="M211" s="285">
        <v>829218</v>
      </c>
      <c r="N211" s="285">
        <v>333555</v>
      </c>
      <c r="O211" s="285">
        <v>810527</v>
      </c>
      <c r="P211" s="285">
        <v>365689</v>
      </c>
      <c r="Q211" s="285">
        <v>495663</v>
      </c>
      <c r="R211" s="285">
        <v>18691</v>
      </c>
      <c r="S211" s="285">
        <v>463529</v>
      </c>
      <c r="T211" s="286">
        <v>0.6</v>
      </c>
      <c r="U211" s="286">
        <v>0.02</v>
      </c>
      <c r="V211" s="286">
        <v>0.56000000000000005</v>
      </c>
      <c r="W211" s="285">
        <v>23501</v>
      </c>
      <c r="X211" s="285">
        <v>0</v>
      </c>
      <c r="Y211" s="285">
        <v>34132</v>
      </c>
      <c r="Z211" s="286">
        <v>0.03</v>
      </c>
      <c r="AA211" s="286">
        <v>0</v>
      </c>
      <c r="AB211" s="286">
        <v>0.04</v>
      </c>
    </row>
    <row r="212" spans="1:28" s="287" customFormat="1" ht="12">
      <c r="A212" s="301">
        <v>44742</v>
      </c>
      <c r="B212" s="279" t="s">
        <v>228</v>
      </c>
      <c r="C212" s="279" t="s">
        <v>171</v>
      </c>
      <c r="D212" s="279"/>
      <c r="E212" s="293"/>
      <c r="F212" s="279" t="s">
        <v>229</v>
      </c>
      <c r="G212" s="290">
        <v>68657495890</v>
      </c>
      <c r="H212" s="279" t="s">
        <v>230</v>
      </c>
      <c r="I212" s="279" t="s">
        <v>168</v>
      </c>
      <c r="J212" s="279" t="s">
        <v>188</v>
      </c>
      <c r="K212" s="283">
        <v>44742</v>
      </c>
      <c r="L212" s="291">
        <v>12</v>
      </c>
      <c r="M212" s="285">
        <v>1300940</v>
      </c>
      <c r="N212" s="285">
        <v>591828</v>
      </c>
      <c r="O212" s="285">
        <v>601329</v>
      </c>
      <c r="P212" s="285">
        <v>1155934</v>
      </c>
      <c r="Q212" s="285">
        <v>709112</v>
      </c>
      <c r="R212" s="285">
        <v>699611</v>
      </c>
      <c r="S212" s="285">
        <v>145006</v>
      </c>
      <c r="T212" s="286">
        <v>0.55000000000000004</v>
      </c>
      <c r="U212" s="286">
        <v>0.54</v>
      </c>
      <c r="V212" s="286">
        <v>0.11</v>
      </c>
      <c r="W212" s="285">
        <v>61585</v>
      </c>
      <c r="X212" s="285">
        <v>63110</v>
      </c>
      <c r="Y212" s="285">
        <v>1875</v>
      </c>
      <c r="Z212" s="286">
        <v>0.05</v>
      </c>
      <c r="AA212" s="286">
        <v>0.05</v>
      </c>
      <c r="AB212" s="286">
        <v>0</v>
      </c>
    </row>
    <row r="213" spans="1:28" s="287" customFormat="1" ht="12">
      <c r="A213" s="301">
        <v>44742</v>
      </c>
      <c r="B213" s="279" t="s">
        <v>231</v>
      </c>
      <c r="C213" s="279" t="s">
        <v>171</v>
      </c>
      <c r="D213" s="279"/>
      <c r="E213" s="293"/>
      <c r="F213" s="279" t="s">
        <v>232</v>
      </c>
      <c r="G213" s="290">
        <v>70815369818</v>
      </c>
      <c r="H213" s="279" t="s">
        <v>233</v>
      </c>
      <c r="I213" s="279" t="s">
        <v>168</v>
      </c>
      <c r="J213" s="279" t="s">
        <v>169</v>
      </c>
      <c r="K213" s="283">
        <v>44742</v>
      </c>
      <c r="L213" s="291">
        <v>12</v>
      </c>
      <c r="M213" s="285">
        <v>74204</v>
      </c>
      <c r="N213" s="285">
        <v>40001</v>
      </c>
      <c r="O213" s="285">
        <v>40441</v>
      </c>
      <c r="P213" s="285">
        <v>45476</v>
      </c>
      <c r="Q213" s="285">
        <v>34203</v>
      </c>
      <c r="R213" s="285">
        <v>33763</v>
      </c>
      <c r="S213" s="285">
        <v>28728</v>
      </c>
      <c r="T213" s="286">
        <v>0.46</v>
      </c>
      <c r="U213" s="286">
        <v>0.46</v>
      </c>
      <c r="V213" s="286">
        <v>0.39</v>
      </c>
      <c r="W213" s="285">
        <v>958</v>
      </c>
      <c r="X213" s="285">
        <v>981</v>
      </c>
      <c r="Y213" s="285">
        <v>1255</v>
      </c>
      <c r="Z213" s="286">
        <v>0.01</v>
      </c>
      <c r="AA213" s="286">
        <v>0.01</v>
      </c>
      <c r="AB213" s="286">
        <v>0.02</v>
      </c>
    </row>
    <row r="214" spans="1:28" s="287" customFormat="1" ht="12">
      <c r="A214" s="301">
        <v>44742</v>
      </c>
      <c r="B214" s="279" t="s">
        <v>234</v>
      </c>
      <c r="C214" s="279" t="s">
        <v>171</v>
      </c>
      <c r="D214" s="279"/>
      <c r="E214" s="293"/>
      <c r="F214" s="279" t="s">
        <v>235</v>
      </c>
      <c r="G214" s="290">
        <v>60346078879</v>
      </c>
      <c r="H214" s="279" t="s">
        <v>236</v>
      </c>
      <c r="I214" s="279" t="s">
        <v>168</v>
      </c>
      <c r="J214" s="279" t="s">
        <v>188</v>
      </c>
      <c r="K214" s="283">
        <v>44742</v>
      </c>
      <c r="L214" s="291">
        <v>12</v>
      </c>
      <c r="M214" s="285">
        <v>27273</v>
      </c>
      <c r="N214" s="285">
        <v>8927</v>
      </c>
      <c r="O214" s="285">
        <v>9394</v>
      </c>
      <c r="P214" s="285">
        <v>26447</v>
      </c>
      <c r="Q214" s="285">
        <v>18346</v>
      </c>
      <c r="R214" s="285">
        <v>17879</v>
      </c>
      <c r="S214" s="285">
        <v>826</v>
      </c>
      <c r="T214" s="286">
        <v>0.67</v>
      </c>
      <c r="U214" s="286">
        <v>0.66</v>
      </c>
      <c r="V214" s="286">
        <v>0.03</v>
      </c>
      <c r="W214" s="285">
        <v>1986</v>
      </c>
      <c r="X214" s="285">
        <v>2022</v>
      </c>
      <c r="Y214" s="285">
        <v>104</v>
      </c>
      <c r="Z214" s="286">
        <v>7.0000000000000007E-2</v>
      </c>
      <c r="AA214" s="286">
        <v>7.0000000000000007E-2</v>
      </c>
      <c r="AB214" s="286">
        <v>0</v>
      </c>
    </row>
    <row r="215" spans="1:28" s="287" customFormat="1" ht="12">
      <c r="A215" s="301">
        <v>44742</v>
      </c>
      <c r="B215" s="279" t="s">
        <v>200</v>
      </c>
      <c r="C215" s="279" t="s">
        <v>171</v>
      </c>
      <c r="D215" s="279"/>
      <c r="E215" s="293"/>
      <c r="F215" s="279" t="s">
        <v>342</v>
      </c>
      <c r="G215" s="290">
        <v>23053121564</v>
      </c>
      <c r="H215" s="279" t="s">
        <v>343</v>
      </c>
      <c r="I215" s="279" t="s">
        <v>168</v>
      </c>
      <c r="J215" s="279" t="s">
        <v>181</v>
      </c>
      <c r="K215" s="283">
        <v>44742</v>
      </c>
      <c r="L215" s="291">
        <v>12</v>
      </c>
      <c r="M215" s="285">
        <v>90378</v>
      </c>
      <c r="N215" s="285">
        <v>45417</v>
      </c>
      <c r="O215" s="285">
        <v>38167</v>
      </c>
      <c r="P215" s="285">
        <v>39920</v>
      </c>
      <c r="Q215" s="285">
        <v>44961</v>
      </c>
      <c r="R215" s="285">
        <v>52211</v>
      </c>
      <c r="S215" s="285">
        <v>50458</v>
      </c>
      <c r="T215" s="286">
        <v>0.5</v>
      </c>
      <c r="U215" s="286">
        <v>0.57999999999999996</v>
      </c>
      <c r="V215" s="286">
        <v>0.56000000000000005</v>
      </c>
      <c r="W215" s="285">
        <v>2014</v>
      </c>
      <c r="X215" s="285">
        <v>2552</v>
      </c>
      <c r="Y215" s="285">
        <v>2523</v>
      </c>
      <c r="Z215" s="286">
        <v>0.02</v>
      </c>
      <c r="AA215" s="286">
        <v>0.03</v>
      </c>
      <c r="AB215" s="286">
        <v>0.03</v>
      </c>
    </row>
    <row r="216" spans="1:28" s="287" customFormat="1" ht="12">
      <c r="A216" s="301">
        <v>44742</v>
      </c>
      <c r="B216" s="279" t="s">
        <v>240</v>
      </c>
      <c r="C216" s="279" t="s">
        <v>171</v>
      </c>
      <c r="D216" s="279"/>
      <c r="E216" s="293"/>
      <c r="F216" s="279" t="s">
        <v>238</v>
      </c>
      <c r="G216" s="290">
        <v>24496637884</v>
      </c>
      <c r="H216" s="279" t="s">
        <v>239</v>
      </c>
      <c r="I216" s="279" t="s">
        <v>168</v>
      </c>
      <c r="J216" s="279" t="s">
        <v>181</v>
      </c>
      <c r="K216" s="283">
        <v>44742</v>
      </c>
      <c r="L216" s="291">
        <v>12</v>
      </c>
      <c r="M216" s="285">
        <v>57342</v>
      </c>
      <c r="N216" s="285">
        <v>23584</v>
      </c>
      <c r="O216" s="285">
        <v>20591</v>
      </c>
      <c r="P216" s="285">
        <v>19121</v>
      </c>
      <c r="Q216" s="285">
        <v>33758</v>
      </c>
      <c r="R216" s="285">
        <v>36751</v>
      </c>
      <c r="S216" s="285">
        <v>38221</v>
      </c>
      <c r="T216" s="286">
        <v>0.59</v>
      </c>
      <c r="U216" s="286">
        <v>0.64</v>
      </c>
      <c r="V216" s="286">
        <v>0.67</v>
      </c>
      <c r="W216" s="285">
        <v>260</v>
      </c>
      <c r="X216" s="285">
        <v>67</v>
      </c>
      <c r="Y216" s="285">
        <v>62</v>
      </c>
      <c r="Z216" s="286">
        <v>0</v>
      </c>
      <c r="AA216" s="286">
        <v>0</v>
      </c>
      <c r="AB216" s="286">
        <v>0</v>
      </c>
    </row>
    <row r="217" spans="1:28" s="287" customFormat="1" ht="12">
      <c r="A217" s="301">
        <v>44742</v>
      </c>
      <c r="B217" s="279" t="s">
        <v>237</v>
      </c>
      <c r="C217" s="279" t="s">
        <v>171</v>
      </c>
      <c r="D217" s="279" t="s">
        <v>165</v>
      </c>
      <c r="E217" s="293">
        <v>3</v>
      </c>
      <c r="F217" s="279" t="s">
        <v>308</v>
      </c>
      <c r="G217" s="290">
        <v>28901371321</v>
      </c>
      <c r="H217" s="279" t="s">
        <v>309</v>
      </c>
      <c r="I217" s="279" t="s">
        <v>168</v>
      </c>
      <c r="J217" s="279" t="s">
        <v>181</v>
      </c>
      <c r="K217" s="283">
        <v>44742</v>
      </c>
      <c r="L217" s="291">
        <v>12</v>
      </c>
      <c r="M217" s="285">
        <v>53727</v>
      </c>
      <c r="N217" s="285">
        <v>20827</v>
      </c>
      <c r="O217" s="285">
        <v>20954</v>
      </c>
      <c r="P217" s="285">
        <v>53074</v>
      </c>
      <c r="Q217" s="285">
        <v>32900</v>
      </c>
      <c r="R217" s="285">
        <v>32773</v>
      </c>
      <c r="S217" s="285">
        <v>653</v>
      </c>
      <c r="T217" s="286">
        <v>0.61</v>
      </c>
      <c r="U217" s="286">
        <v>0.61</v>
      </c>
      <c r="V217" s="286">
        <v>0.01</v>
      </c>
      <c r="W217" s="285">
        <v>2315</v>
      </c>
      <c r="X217" s="285">
        <v>2330</v>
      </c>
      <c r="Y217" s="285">
        <v>25</v>
      </c>
      <c r="Z217" s="286">
        <v>0.04</v>
      </c>
      <c r="AA217" s="286">
        <v>0.04</v>
      </c>
      <c r="AB217" s="286">
        <v>0</v>
      </c>
    </row>
    <row r="218" spans="1:28" s="287" customFormat="1" ht="12">
      <c r="A218" s="301">
        <v>44742</v>
      </c>
      <c r="B218" s="279" t="s">
        <v>344</v>
      </c>
      <c r="C218" s="279" t="s">
        <v>171</v>
      </c>
      <c r="D218" s="279"/>
      <c r="E218" s="293"/>
      <c r="F218" s="279" t="s">
        <v>345</v>
      </c>
      <c r="G218" s="290">
        <v>93371348387</v>
      </c>
      <c r="H218" s="279" t="s">
        <v>346</v>
      </c>
      <c r="I218" s="279" t="s">
        <v>168</v>
      </c>
      <c r="J218" s="279" t="s">
        <v>177</v>
      </c>
      <c r="K218" s="283">
        <v>44561</v>
      </c>
      <c r="L218" s="291">
        <v>12</v>
      </c>
      <c r="M218" s="285">
        <v>4021</v>
      </c>
      <c r="N218" s="285">
        <v>1502</v>
      </c>
      <c r="O218" s="285">
        <v>1525</v>
      </c>
      <c r="P218" s="285">
        <v>2322</v>
      </c>
      <c r="Q218" s="285">
        <v>2519</v>
      </c>
      <c r="R218" s="285">
        <v>2496</v>
      </c>
      <c r="S218" s="285">
        <v>1699</v>
      </c>
      <c r="T218" s="286">
        <v>0.63</v>
      </c>
      <c r="U218" s="286">
        <v>0.62</v>
      </c>
      <c r="V218" s="286">
        <v>0.42</v>
      </c>
      <c r="W218" s="285">
        <v>218</v>
      </c>
      <c r="X218" s="285">
        <v>225</v>
      </c>
      <c r="Y218" s="285">
        <v>231</v>
      </c>
      <c r="Z218" s="286">
        <v>0.05</v>
      </c>
      <c r="AA218" s="286">
        <v>0.06</v>
      </c>
      <c r="AB218" s="286">
        <v>0.06</v>
      </c>
    </row>
    <row r="219" spans="1:28" s="287" customFormat="1" ht="12">
      <c r="A219" s="301">
        <v>44742</v>
      </c>
      <c r="B219" s="279" t="s">
        <v>330</v>
      </c>
      <c r="C219" s="279" t="s">
        <v>171</v>
      </c>
      <c r="D219" s="279"/>
      <c r="E219" s="293"/>
      <c r="F219" s="279" t="s">
        <v>331</v>
      </c>
      <c r="G219" s="290">
        <v>77455663441</v>
      </c>
      <c r="H219" s="279" t="s">
        <v>332</v>
      </c>
      <c r="I219" s="279" t="s">
        <v>168</v>
      </c>
      <c r="J219" s="279" t="s">
        <v>188</v>
      </c>
      <c r="K219" s="283">
        <v>44742</v>
      </c>
      <c r="L219" s="291">
        <v>12</v>
      </c>
      <c r="M219" s="285">
        <v>7373</v>
      </c>
      <c r="N219" s="285">
        <v>2254</v>
      </c>
      <c r="O219" s="285">
        <v>2356</v>
      </c>
      <c r="P219" s="285">
        <v>5513</v>
      </c>
      <c r="Q219" s="285">
        <v>5119</v>
      </c>
      <c r="R219" s="285">
        <v>5017</v>
      </c>
      <c r="S219" s="285">
        <v>1860</v>
      </c>
      <c r="T219" s="286">
        <v>0.69</v>
      </c>
      <c r="U219" s="286">
        <v>0.68</v>
      </c>
      <c r="V219" s="286">
        <v>0.25</v>
      </c>
      <c r="W219" s="285">
        <v>566</v>
      </c>
      <c r="X219" s="285">
        <v>602</v>
      </c>
      <c r="Y219" s="285">
        <v>1200</v>
      </c>
      <c r="Z219" s="286">
        <v>0.08</v>
      </c>
      <c r="AA219" s="286">
        <v>0.08</v>
      </c>
      <c r="AB219" s="286">
        <v>0.16</v>
      </c>
    </row>
    <row r="220" spans="1:28" s="287" customFormat="1" ht="12">
      <c r="A220" s="301">
        <v>44742</v>
      </c>
      <c r="B220" s="279" t="s">
        <v>241</v>
      </c>
      <c r="C220" s="279" t="s">
        <v>171</v>
      </c>
      <c r="D220" s="279"/>
      <c r="E220" s="293"/>
      <c r="F220" s="279" t="s">
        <v>242</v>
      </c>
      <c r="G220" s="290">
        <v>17317520544</v>
      </c>
      <c r="H220" s="279" t="s">
        <v>243</v>
      </c>
      <c r="I220" s="279" t="s">
        <v>176</v>
      </c>
      <c r="J220" s="279" t="s">
        <v>188</v>
      </c>
      <c r="K220" s="283">
        <v>44742</v>
      </c>
      <c r="L220" s="291">
        <v>12</v>
      </c>
      <c r="M220" s="285">
        <v>14684</v>
      </c>
      <c r="N220" s="285">
        <v>4539</v>
      </c>
      <c r="O220" s="285">
        <v>4539</v>
      </c>
      <c r="P220" s="285">
        <v>14684</v>
      </c>
      <c r="Q220" s="285">
        <v>10145</v>
      </c>
      <c r="R220" s="285">
        <v>10145</v>
      </c>
      <c r="S220" s="285">
        <v>0</v>
      </c>
      <c r="T220" s="286">
        <v>0.69</v>
      </c>
      <c r="U220" s="286">
        <v>0.69</v>
      </c>
      <c r="V220" s="286">
        <v>0</v>
      </c>
      <c r="W220" s="285">
        <v>38</v>
      </c>
      <c r="X220" s="285">
        <v>38</v>
      </c>
      <c r="Y220" s="285">
        <v>0</v>
      </c>
      <c r="Z220" s="286">
        <v>0</v>
      </c>
      <c r="AA220" s="286">
        <v>0</v>
      </c>
      <c r="AB220" s="286">
        <v>0</v>
      </c>
    </row>
    <row r="221" spans="1:28" s="287" customFormat="1" ht="12">
      <c r="A221" s="301">
        <v>44742</v>
      </c>
      <c r="B221" s="279" t="s">
        <v>247</v>
      </c>
      <c r="C221" s="279" t="s">
        <v>164</v>
      </c>
      <c r="D221" s="279" t="s">
        <v>165</v>
      </c>
      <c r="E221" s="293">
        <v>19</v>
      </c>
      <c r="F221" s="279" t="s">
        <v>245</v>
      </c>
      <c r="G221" s="290">
        <v>19905422981</v>
      </c>
      <c r="H221" s="279" t="s">
        <v>246</v>
      </c>
      <c r="I221" s="279" t="s">
        <v>168</v>
      </c>
      <c r="J221" s="279" t="s">
        <v>169</v>
      </c>
      <c r="K221" s="283">
        <v>44742</v>
      </c>
      <c r="L221" s="291">
        <v>12</v>
      </c>
      <c r="M221" s="285">
        <v>1663</v>
      </c>
      <c r="N221" s="285">
        <v>342</v>
      </c>
      <c r="O221" s="285">
        <v>349</v>
      </c>
      <c r="P221" s="285">
        <v>1663</v>
      </c>
      <c r="Q221" s="285">
        <v>1321</v>
      </c>
      <c r="R221" s="285">
        <v>1314</v>
      </c>
      <c r="S221" s="285">
        <v>0</v>
      </c>
      <c r="T221" s="286">
        <v>0.79</v>
      </c>
      <c r="U221" s="286">
        <v>0.79</v>
      </c>
      <c r="V221" s="286">
        <v>0</v>
      </c>
      <c r="W221" s="285">
        <v>90</v>
      </c>
      <c r="X221" s="285">
        <v>95</v>
      </c>
      <c r="Y221" s="285">
        <v>0</v>
      </c>
      <c r="Z221" s="286">
        <v>0.05</v>
      </c>
      <c r="AA221" s="286">
        <v>0.06</v>
      </c>
      <c r="AB221" s="286">
        <v>0</v>
      </c>
    </row>
    <row r="222" spans="1:28" s="287" customFormat="1" ht="12">
      <c r="A222" s="301">
        <v>44742</v>
      </c>
      <c r="B222" s="279" t="s">
        <v>248</v>
      </c>
      <c r="C222" s="279" t="s">
        <v>171</v>
      </c>
      <c r="D222" s="279" t="s">
        <v>165</v>
      </c>
      <c r="E222" s="293">
        <v>17</v>
      </c>
      <c r="F222" s="279" t="s">
        <v>245</v>
      </c>
      <c r="G222" s="290">
        <v>19905422981</v>
      </c>
      <c r="H222" s="279" t="s">
        <v>246</v>
      </c>
      <c r="I222" s="279" t="s">
        <v>168</v>
      </c>
      <c r="J222" s="279" t="s">
        <v>169</v>
      </c>
      <c r="K222" s="283">
        <v>44742</v>
      </c>
      <c r="L222" s="291">
        <v>12</v>
      </c>
      <c r="M222" s="285">
        <v>93953</v>
      </c>
      <c r="N222" s="285">
        <v>40189</v>
      </c>
      <c r="O222" s="285">
        <v>41435</v>
      </c>
      <c r="P222" s="285">
        <v>79930</v>
      </c>
      <c r="Q222" s="285">
        <v>53764</v>
      </c>
      <c r="R222" s="285">
        <v>52518</v>
      </c>
      <c r="S222" s="285">
        <v>14023</v>
      </c>
      <c r="T222" s="286">
        <v>0.56999999999999995</v>
      </c>
      <c r="U222" s="286">
        <v>0.56000000000000005</v>
      </c>
      <c r="V222" s="286">
        <v>0.15</v>
      </c>
      <c r="W222" s="285">
        <v>2330</v>
      </c>
      <c r="X222" s="285">
        <v>2409</v>
      </c>
      <c r="Y222" s="285">
        <v>828</v>
      </c>
      <c r="Z222" s="286">
        <v>0.02</v>
      </c>
      <c r="AA222" s="286">
        <v>0.03</v>
      </c>
      <c r="AB222" s="286">
        <v>0.01</v>
      </c>
    </row>
    <row r="223" spans="1:28" s="287" customFormat="1" ht="12">
      <c r="A223" s="301">
        <v>44742</v>
      </c>
      <c r="B223" s="279" t="s">
        <v>249</v>
      </c>
      <c r="C223" s="279" t="s">
        <v>164</v>
      </c>
      <c r="D223" s="279" t="s">
        <v>165</v>
      </c>
      <c r="E223" s="293">
        <v>19</v>
      </c>
      <c r="F223" s="279" t="s">
        <v>245</v>
      </c>
      <c r="G223" s="290">
        <v>19905422981</v>
      </c>
      <c r="H223" s="279" t="s">
        <v>246</v>
      </c>
      <c r="I223" s="279" t="s">
        <v>168</v>
      </c>
      <c r="J223" s="279" t="s">
        <v>169</v>
      </c>
      <c r="K223" s="283">
        <v>44742</v>
      </c>
      <c r="L223" s="291">
        <v>12</v>
      </c>
      <c r="M223" s="285">
        <v>9808</v>
      </c>
      <c r="N223" s="285">
        <v>3529</v>
      </c>
      <c r="O223" s="285">
        <v>3538</v>
      </c>
      <c r="P223" s="285">
        <v>9750</v>
      </c>
      <c r="Q223" s="285">
        <v>6279</v>
      </c>
      <c r="R223" s="285">
        <v>6270</v>
      </c>
      <c r="S223" s="285">
        <v>58</v>
      </c>
      <c r="T223" s="286">
        <v>0.64</v>
      </c>
      <c r="U223" s="286">
        <v>0.64</v>
      </c>
      <c r="V223" s="286">
        <v>0.01</v>
      </c>
      <c r="W223" s="285">
        <v>286</v>
      </c>
      <c r="X223" s="285">
        <v>295</v>
      </c>
      <c r="Y223" s="285">
        <v>167</v>
      </c>
      <c r="Z223" s="286">
        <v>0.03</v>
      </c>
      <c r="AA223" s="286">
        <v>0.03</v>
      </c>
      <c r="AB223" s="286">
        <v>0.02</v>
      </c>
    </row>
    <row r="224" spans="1:28" s="287" customFormat="1" ht="12">
      <c r="A224" s="301">
        <v>44742</v>
      </c>
      <c r="B224" s="279" t="s">
        <v>250</v>
      </c>
      <c r="C224" s="279" t="s">
        <v>164</v>
      </c>
      <c r="D224" s="279" t="s">
        <v>165</v>
      </c>
      <c r="E224" s="293">
        <v>18</v>
      </c>
      <c r="F224" s="279" t="s">
        <v>245</v>
      </c>
      <c r="G224" s="290">
        <v>19905422981</v>
      </c>
      <c r="H224" s="279" t="s">
        <v>246</v>
      </c>
      <c r="I224" s="279" t="s">
        <v>168</v>
      </c>
      <c r="J224" s="279" t="s">
        <v>169</v>
      </c>
      <c r="K224" s="283">
        <v>44742</v>
      </c>
      <c r="L224" s="291">
        <v>12</v>
      </c>
      <c r="M224" s="285">
        <v>10155</v>
      </c>
      <c r="N224" s="285">
        <v>3528</v>
      </c>
      <c r="O224" s="285">
        <v>3560</v>
      </c>
      <c r="P224" s="285">
        <v>10073</v>
      </c>
      <c r="Q224" s="285">
        <v>6627</v>
      </c>
      <c r="R224" s="285">
        <v>6595</v>
      </c>
      <c r="S224" s="285">
        <v>82</v>
      </c>
      <c r="T224" s="286">
        <v>0.65</v>
      </c>
      <c r="U224" s="286">
        <v>0.65</v>
      </c>
      <c r="V224" s="286">
        <v>0.01</v>
      </c>
      <c r="W224" s="285">
        <v>257</v>
      </c>
      <c r="X224" s="285">
        <v>270</v>
      </c>
      <c r="Y224" s="285">
        <v>118</v>
      </c>
      <c r="Z224" s="286">
        <v>0.03</v>
      </c>
      <c r="AA224" s="286">
        <v>0.03</v>
      </c>
      <c r="AB224" s="286">
        <v>0.01</v>
      </c>
    </row>
    <row r="225" spans="1:28" s="287" customFormat="1" ht="12">
      <c r="A225" s="301">
        <v>44742</v>
      </c>
      <c r="B225" s="279" t="s">
        <v>252</v>
      </c>
      <c r="C225" s="279" t="s">
        <v>193</v>
      </c>
      <c r="D225" s="279" t="s">
        <v>165</v>
      </c>
      <c r="E225" s="293">
        <v>15</v>
      </c>
      <c r="F225" s="279" t="s">
        <v>245</v>
      </c>
      <c r="G225" s="290">
        <v>19905422981</v>
      </c>
      <c r="H225" s="279" t="s">
        <v>246</v>
      </c>
      <c r="I225" s="279" t="s">
        <v>168</v>
      </c>
      <c r="J225" s="279" t="s">
        <v>169</v>
      </c>
      <c r="K225" s="283">
        <v>44742</v>
      </c>
      <c r="L225" s="291">
        <v>12</v>
      </c>
      <c r="M225" s="285">
        <v>11653</v>
      </c>
      <c r="N225" s="285">
        <v>7114</v>
      </c>
      <c r="O225" s="285">
        <v>7295</v>
      </c>
      <c r="P225" s="285">
        <v>11531</v>
      </c>
      <c r="Q225" s="285">
        <v>4539</v>
      </c>
      <c r="R225" s="285">
        <v>4358</v>
      </c>
      <c r="S225" s="285">
        <v>122</v>
      </c>
      <c r="T225" s="286">
        <v>0.39</v>
      </c>
      <c r="U225" s="286">
        <v>0.37</v>
      </c>
      <c r="V225" s="286">
        <v>0.01</v>
      </c>
      <c r="W225" s="285">
        <v>398</v>
      </c>
      <c r="X225" s="285">
        <v>430</v>
      </c>
      <c r="Y225" s="299" t="s">
        <v>769</v>
      </c>
      <c r="Z225" s="286">
        <v>0.03</v>
      </c>
      <c r="AA225" s="286">
        <v>0.04</v>
      </c>
      <c r="AB225" s="324" t="s">
        <v>769</v>
      </c>
    </row>
    <row r="226" spans="1:28" s="287" customFormat="1" ht="12">
      <c r="A226" s="301">
        <v>44742</v>
      </c>
      <c r="B226" s="279" t="s">
        <v>234</v>
      </c>
      <c r="C226" s="279" t="s">
        <v>171</v>
      </c>
      <c r="D226" s="279"/>
      <c r="E226" s="293"/>
      <c r="F226" s="279" t="s">
        <v>347</v>
      </c>
      <c r="G226" s="290">
        <v>11789425178</v>
      </c>
      <c r="H226" s="279" t="s">
        <v>348</v>
      </c>
      <c r="I226" s="279" t="s">
        <v>176</v>
      </c>
      <c r="J226" s="279" t="s">
        <v>177</v>
      </c>
      <c r="K226" s="283">
        <v>44742</v>
      </c>
      <c r="L226" s="291">
        <v>12</v>
      </c>
      <c r="M226" s="285">
        <v>11814</v>
      </c>
      <c r="N226" s="285">
        <v>3500</v>
      </c>
      <c r="O226" s="285">
        <v>3575</v>
      </c>
      <c r="P226" s="285">
        <v>4074</v>
      </c>
      <c r="Q226" s="285">
        <v>8314</v>
      </c>
      <c r="R226" s="285">
        <v>8239</v>
      </c>
      <c r="S226" s="285">
        <v>7740</v>
      </c>
      <c r="T226" s="286">
        <v>0.7</v>
      </c>
      <c r="U226" s="286">
        <v>0.7</v>
      </c>
      <c r="V226" s="286">
        <v>0.66</v>
      </c>
      <c r="W226" s="299" t="s">
        <v>769</v>
      </c>
      <c r="X226" s="299" t="s">
        <v>769</v>
      </c>
      <c r="Y226" s="299" t="s">
        <v>769</v>
      </c>
      <c r="Z226" s="324" t="s">
        <v>769</v>
      </c>
      <c r="AA226" s="324" t="s">
        <v>769</v>
      </c>
      <c r="AB226" s="324" t="s">
        <v>769</v>
      </c>
    </row>
    <row r="227" spans="1:28" s="287" customFormat="1" ht="12">
      <c r="A227" s="301">
        <v>44742</v>
      </c>
      <c r="B227" s="279" t="s">
        <v>285</v>
      </c>
      <c r="C227" s="279" t="s">
        <v>171</v>
      </c>
      <c r="D227" s="279" t="s">
        <v>165</v>
      </c>
      <c r="E227" s="293">
        <v>16</v>
      </c>
      <c r="F227" s="279" t="s">
        <v>349</v>
      </c>
      <c r="G227" s="290">
        <v>16457520308</v>
      </c>
      <c r="H227" s="279" t="s">
        <v>350</v>
      </c>
      <c r="I227" s="279" t="s">
        <v>168</v>
      </c>
      <c r="J227" s="279" t="s">
        <v>188</v>
      </c>
      <c r="K227" s="283">
        <v>44742</v>
      </c>
      <c r="L227" s="291">
        <v>12</v>
      </c>
      <c r="M227" s="285">
        <v>37763</v>
      </c>
      <c r="N227" s="285">
        <v>21179</v>
      </c>
      <c r="O227" s="285">
        <v>27098</v>
      </c>
      <c r="P227" s="285">
        <v>18474</v>
      </c>
      <c r="Q227" s="285">
        <v>16584</v>
      </c>
      <c r="R227" s="285">
        <v>10665</v>
      </c>
      <c r="S227" s="285">
        <v>19289</v>
      </c>
      <c r="T227" s="286">
        <v>0.44</v>
      </c>
      <c r="U227" s="286">
        <v>0.28000000000000003</v>
      </c>
      <c r="V227" s="286">
        <v>0.51</v>
      </c>
      <c r="W227" s="285">
        <v>3156</v>
      </c>
      <c r="X227" s="285">
        <v>2954</v>
      </c>
      <c r="Y227" s="285">
        <v>8654</v>
      </c>
      <c r="Z227" s="286">
        <v>0.08</v>
      </c>
      <c r="AA227" s="286">
        <v>0.08</v>
      </c>
      <c r="AB227" s="286">
        <v>0.23</v>
      </c>
    </row>
    <row r="228" spans="1:28" s="287" customFormat="1" ht="12">
      <c r="A228" s="301">
        <v>44742</v>
      </c>
      <c r="B228" s="279" t="s">
        <v>253</v>
      </c>
      <c r="C228" s="279" t="s">
        <v>171</v>
      </c>
      <c r="D228" s="279" t="s">
        <v>165</v>
      </c>
      <c r="E228" s="293">
        <v>12</v>
      </c>
      <c r="F228" s="279" t="s">
        <v>254</v>
      </c>
      <c r="G228" s="290">
        <v>70732426024</v>
      </c>
      <c r="H228" s="279" t="s">
        <v>255</v>
      </c>
      <c r="I228" s="279" t="s">
        <v>168</v>
      </c>
      <c r="J228" s="279" t="s">
        <v>169</v>
      </c>
      <c r="K228" s="283">
        <v>44742</v>
      </c>
      <c r="L228" s="291">
        <v>12</v>
      </c>
      <c r="M228" s="285">
        <v>443524</v>
      </c>
      <c r="N228" s="285">
        <v>237098</v>
      </c>
      <c r="O228" s="285">
        <v>242276</v>
      </c>
      <c r="P228" s="285">
        <v>375760</v>
      </c>
      <c r="Q228" s="285">
        <v>206426</v>
      </c>
      <c r="R228" s="285">
        <v>201248</v>
      </c>
      <c r="S228" s="285">
        <v>67764</v>
      </c>
      <c r="T228" s="286">
        <v>0.47</v>
      </c>
      <c r="U228" s="286">
        <v>0.45</v>
      </c>
      <c r="V228" s="286">
        <v>0.15</v>
      </c>
      <c r="W228" s="285">
        <v>86792</v>
      </c>
      <c r="X228" s="285">
        <v>86138</v>
      </c>
      <c r="Y228" s="285">
        <v>153765</v>
      </c>
      <c r="Z228" s="286">
        <v>0.2</v>
      </c>
      <c r="AA228" s="286">
        <v>0.19</v>
      </c>
      <c r="AB228" s="286">
        <v>0.35</v>
      </c>
    </row>
    <row r="229" spans="1:28" s="287" customFormat="1" ht="12">
      <c r="A229" s="301">
        <v>44742</v>
      </c>
      <c r="B229" s="279" t="s">
        <v>256</v>
      </c>
      <c r="C229" s="279" t="s">
        <v>164</v>
      </c>
      <c r="D229" s="279"/>
      <c r="E229" s="293"/>
      <c r="F229" s="279" t="s">
        <v>254</v>
      </c>
      <c r="G229" s="290">
        <v>70732426024</v>
      </c>
      <c r="H229" s="279" t="s">
        <v>255</v>
      </c>
      <c r="I229" s="279" t="s">
        <v>168</v>
      </c>
      <c r="J229" s="279" t="s">
        <v>169</v>
      </c>
      <c r="K229" s="283">
        <v>44742</v>
      </c>
      <c r="L229" s="291">
        <v>12</v>
      </c>
      <c r="M229" s="285">
        <v>25560</v>
      </c>
      <c r="N229" s="285">
        <v>9111</v>
      </c>
      <c r="O229" s="285">
        <v>9779</v>
      </c>
      <c r="P229" s="285">
        <v>14592</v>
      </c>
      <c r="Q229" s="285">
        <v>16449</v>
      </c>
      <c r="R229" s="285">
        <v>15781</v>
      </c>
      <c r="S229" s="285">
        <v>10968</v>
      </c>
      <c r="T229" s="286">
        <v>0.64</v>
      </c>
      <c r="U229" s="286">
        <v>0.62</v>
      </c>
      <c r="V229" s="286">
        <v>0.43</v>
      </c>
      <c r="W229" s="285">
        <v>505</v>
      </c>
      <c r="X229" s="285">
        <v>523</v>
      </c>
      <c r="Y229" s="285">
        <v>314</v>
      </c>
      <c r="Z229" s="286">
        <v>0.02</v>
      </c>
      <c r="AA229" s="286">
        <v>0.02</v>
      </c>
      <c r="AB229" s="286">
        <v>0.01</v>
      </c>
    </row>
    <row r="230" spans="1:28" s="287" customFormat="1" ht="12">
      <c r="A230" s="301">
        <v>44742</v>
      </c>
      <c r="B230" s="279" t="s">
        <v>257</v>
      </c>
      <c r="C230" s="279" t="s">
        <v>171</v>
      </c>
      <c r="D230" s="279"/>
      <c r="E230" s="293"/>
      <c r="F230" s="279" t="s">
        <v>258</v>
      </c>
      <c r="G230" s="290">
        <v>72229227691</v>
      </c>
      <c r="H230" s="279" t="s">
        <v>259</v>
      </c>
      <c r="I230" s="279" t="s">
        <v>168</v>
      </c>
      <c r="J230" s="279" t="s">
        <v>188</v>
      </c>
      <c r="K230" s="283">
        <v>44742</v>
      </c>
      <c r="L230" s="291">
        <v>12</v>
      </c>
      <c r="M230" s="285">
        <v>9954</v>
      </c>
      <c r="N230" s="285">
        <v>3772</v>
      </c>
      <c r="O230" s="285">
        <v>3911</v>
      </c>
      <c r="P230" s="285">
        <v>3923</v>
      </c>
      <c r="Q230" s="285">
        <v>6182</v>
      </c>
      <c r="R230" s="285">
        <v>6043</v>
      </c>
      <c r="S230" s="285">
        <v>6031</v>
      </c>
      <c r="T230" s="286">
        <v>0.62</v>
      </c>
      <c r="U230" s="286">
        <v>0.61</v>
      </c>
      <c r="V230" s="286">
        <v>0.61</v>
      </c>
      <c r="W230" s="285">
        <v>118</v>
      </c>
      <c r="X230" s="285">
        <v>58</v>
      </c>
      <c r="Y230" s="285">
        <v>122</v>
      </c>
      <c r="Z230" s="286">
        <v>0.01</v>
      </c>
      <c r="AA230" s="286">
        <v>0.01</v>
      </c>
      <c r="AB230" s="286">
        <v>0.01</v>
      </c>
    </row>
    <row r="231" spans="1:28" s="287" customFormat="1" ht="12">
      <c r="A231" s="301">
        <v>44742</v>
      </c>
      <c r="B231" s="279" t="s">
        <v>260</v>
      </c>
      <c r="C231" s="279" t="s">
        <v>171</v>
      </c>
      <c r="D231" s="279"/>
      <c r="E231" s="293"/>
      <c r="F231" s="279" t="s">
        <v>261</v>
      </c>
      <c r="G231" s="290">
        <v>73549180515</v>
      </c>
      <c r="H231" s="279" t="s">
        <v>262</v>
      </c>
      <c r="I231" s="279" t="s">
        <v>168</v>
      </c>
      <c r="J231" s="279" t="s">
        <v>188</v>
      </c>
      <c r="K231" s="283">
        <v>44742</v>
      </c>
      <c r="L231" s="291">
        <v>12</v>
      </c>
      <c r="M231" s="285">
        <v>93270</v>
      </c>
      <c r="N231" s="285">
        <v>43010</v>
      </c>
      <c r="O231" s="285">
        <v>46419</v>
      </c>
      <c r="P231" s="285">
        <v>51228</v>
      </c>
      <c r="Q231" s="285">
        <v>50260</v>
      </c>
      <c r="R231" s="285">
        <v>46851</v>
      </c>
      <c r="S231" s="285">
        <v>42042</v>
      </c>
      <c r="T231" s="286">
        <v>0.54</v>
      </c>
      <c r="U231" s="286">
        <v>0.5</v>
      </c>
      <c r="V231" s="286">
        <v>0.45</v>
      </c>
      <c r="W231" s="285">
        <v>5056</v>
      </c>
      <c r="X231" s="285">
        <v>4819</v>
      </c>
      <c r="Y231" s="285">
        <v>5779</v>
      </c>
      <c r="Z231" s="286">
        <v>0.05</v>
      </c>
      <c r="AA231" s="286">
        <v>0.05</v>
      </c>
      <c r="AB231" s="286">
        <v>0.06</v>
      </c>
    </row>
    <row r="232" spans="1:28" s="287" customFormat="1" ht="12">
      <c r="A232" s="301">
        <v>44742</v>
      </c>
      <c r="B232" s="279" t="s">
        <v>263</v>
      </c>
      <c r="C232" s="279" t="s">
        <v>171</v>
      </c>
      <c r="D232" s="279"/>
      <c r="E232" s="293"/>
      <c r="F232" s="279" t="s">
        <v>264</v>
      </c>
      <c r="G232" s="290">
        <v>43905581638</v>
      </c>
      <c r="H232" s="279" t="s">
        <v>265</v>
      </c>
      <c r="I232" s="279" t="s">
        <v>168</v>
      </c>
      <c r="J232" s="279" t="s">
        <v>169</v>
      </c>
      <c r="K232" s="283">
        <v>44742</v>
      </c>
      <c r="L232" s="291">
        <v>12</v>
      </c>
      <c r="M232" s="285">
        <v>5112</v>
      </c>
      <c r="N232" s="285">
        <v>3677</v>
      </c>
      <c r="O232" s="285">
        <v>3953</v>
      </c>
      <c r="P232" s="285">
        <v>4327</v>
      </c>
      <c r="Q232" s="285">
        <v>1435</v>
      </c>
      <c r="R232" s="285">
        <v>1159</v>
      </c>
      <c r="S232" s="285">
        <v>785</v>
      </c>
      <c r="T232" s="286">
        <v>0.28000000000000003</v>
      </c>
      <c r="U232" s="286">
        <v>0.23</v>
      </c>
      <c r="V232" s="286">
        <v>0.15</v>
      </c>
      <c r="W232" s="285">
        <v>3677</v>
      </c>
      <c r="X232" s="285">
        <v>3953</v>
      </c>
      <c r="Y232" s="285">
        <v>4327</v>
      </c>
      <c r="Z232" s="286">
        <v>0.72</v>
      </c>
      <c r="AA232" s="286">
        <v>0.77</v>
      </c>
      <c r="AB232" s="286">
        <v>0.85</v>
      </c>
    </row>
    <row r="233" spans="1:28" s="287" customFormat="1" ht="12">
      <c r="A233" s="301">
        <v>44742</v>
      </c>
      <c r="B233" s="279" t="s">
        <v>253</v>
      </c>
      <c r="C233" s="279" t="s">
        <v>171</v>
      </c>
      <c r="D233" s="279"/>
      <c r="E233" s="293"/>
      <c r="F233" s="279" t="s">
        <v>266</v>
      </c>
      <c r="G233" s="290">
        <v>60562335823</v>
      </c>
      <c r="H233" s="279" t="s">
        <v>267</v>
      </c>
      <c r="I233" s="279" t="s">
        <v>168</v>
      </c>
      <c r="J233" s="279" t="s">
        <v>188</v>
      </c>
      <c r="K233" s="283">
        <v>44742</v>
      </c>
      <c r="L233" s="291">
        <v>12</v>
      </c>
      <c r="M233" s="285">
        <v>97260</v>
      </c>
      <c r="N233" s="285">
        <v>54359</v>
      </c>
      <c r="O233" s="285">
        <v>54592</v>
      </c>
      <c r="P233" s="285">
        <v>92507</v>
      </c>
      <c r="Q233" s="285">
        <v>42901</v>
      </c>
      <c r="R233" s="285">
        <v>42668</v>
      </c>
      <c r="S233" s="285">
        <v>4753</v>
      </c>
      <c r="T233" s="286">
        <v>0.44</v>
      </c>
      <c r="U233" s="286">
        <v>0.44</v>
      </c>
      <c r="V233" s="286">
        <v>0.05</v>
      </c>
      <c r="W233" s="285">
        <v>2841</v>
      </c>
      <c r="X233" s="285">
        <v>2838</v>
      </c>
      <c r="Y233" s="285">
        <v>225</v>
      </c>
      <c r="Z233" s="286">
        <v>0.03</v>
      </c>
      <c r="AA233" s="286">
        <v>0.03</v>
      </c>
      <c r="AB233" s="286">
        <v>0</v>
      </c>
    </row>
    <row r="234" spans="1:28" s="287" customFormat="1" ht="12">
      <c r="A234" s="301">
        <v>44742</v>
      </c>
      <c r="B234" s="279" t="s">
        <v>268</v>
      </c>
      <c r="C234" s="279" t="s">
        <v>171</v>
      </c>
      <c r="D234" s="279"/>
      <c r="E234" s="293"/>
      <c r="F234" s="279" t="s">
        <v>269</v>
      </c>
      <c r="G234" s="290">
        <v>65127917725</v>
      </c>
      <c r="H234" s="279" t="s">
        <v>180</v>
      </c>
      <c r="I234" s="279" t="s">
        <v>176</v>
      </c>
      <c r="J234" s="279" t="s">
        <v>181</v>
      </c>
      <c r="K234" s="283">
        <v>44742</v>
      </c>
      <c r="L234" s="291">
        <v>12</v>
      </c>
      <c r="M234" s="285">
        <v>133771</v>
      </c>
      <c r="N234" s="285">
        <v>52310</v>
      </c>
      <c r="O234" s="285">
        <v>53261</v>
      </c>
      <c r="P234" s="285">
        <v>59007</v>
      </c>
      <c r="Q234" s="285">
        <v>81461</v>
      </c>
      <c r="R234" s="285">
        <v>80510</v>
      </c>
      <c r="S234" s="285">
        <v>74764</v>
      </c>
      <c r="T234" s="286">
        <v>0.61</v>
      </c>
      <c r="U234" s="286">
        <v>0.6</v>
      </c>
      <c r="V234" s="286">
        <v>0.56000000000000005</v>
      </c>
      <c r="W234" s="285">
        <v>14476</v>
      </c>
      <c r="X234" s="285">
        <v>15233</v>
      </c>
      <c r="Y234" s="285">
        <v>14832</v>
      </c>
      <c r="Z234" s="286">
        <v>0.11</v>
      </c>
      <c r="AA234" s="286">
        <v>0.11</v>
      </c>
      <c r="AB234" s="286">
        <v>0.11</v>
      </c>
    </row>
    <row r="235" spans="1:28" s="287" customFormat="1" ht="12">
      <c r="A235" s="301">
        <v>44742</v>
      </c>
      <c r="B235" s="279" t="s">
        <v>310</v>
      </c>
      <c r="C235" s="279" t="s">
        <v>171</v>
      </c>
      <c r="D235" s="279" t="s">
        <v>165</v>
      </c>
      <c r="E235" s="293">
        <v>4</v>
      </c>
      <c r="F235" s="279" t="s">
        <v>311</v>
      </c>
      <c r="G235" s="290">
        <v>41272198829</v>
      </c>
      <c r="H235" s="279" t="s">
        <v>312</v>
      </c>
      <c r="I235" s="279" t="s">
        <v>176</v>
      </c>
      <c r="J235" s="279" t="s">
        <v>177</v>
      </c>
      <c r="K235" s="283">
        <v>44742</v>
      </c>
      <c r="L235" s="291">
        <v>12</v>
      </c>
      <c r="M235" s="285">
        <v>10613</v>
      </c>
      <c r="N235" s="285">
        <v>4861</v>
      </c>
      <c r="O235" s="285">
        <v>5007</v>
      </c>
      <c r="P235" s="285">
        <v>7188</v>
      </c>
      <c r="Q235" s="285">
        <v>5752</v>
      </c>
      <c r="R235" s="285">
        <v>5606</v>
      </c>
      <c r="S235" s="285">
        <v>3425</v>
      </c>
      <c r="T235" s="286">
        <v>0.54</v>
      </c>
      <c r="U235" s="286">
        <v>0.53</v>
      </c>
      <c r="V235" s="286">
        <v>0.32</v>
      </c>
      <c r="W235" s="285">
        <v>221</v>
      </c>
      <c r="X235" s="285">
        <v>253</v>
      </c>
      <c r="Y235" s="285">
        <v>264</v>
      </c>
      <c r="Z235" s="286">
        <v>0.02</v>
      </c>
      <c r="AA235" s="286">
        <v>0.02</v>
      </c>
      <c r="AB235" s="286">
        <v>0.02</v>
      </c>
    </row>
    <row r="236" spans="1:28" s="287" customFormat="1" ht="12">
      <c r="A236" s="301">
        <v>44742</v>
      </c>
      <c r="B236" s="279" t="s">
        <v>270</v>
      </c>
      <c r="C236" s="279" t="s">
        <v>171</v>
      </c>
      <c r="D236" s="279"/>
      <c r="E236" s="293"/>
      <c r="F236" s="279" t="s">
        <v>271</v>
      </c>
      <c r="G236" s="290">
        <v>76641658449</v>
      </c>
      <c r="H236" s="279" t="s">
        <v>272</v>
      </c>
      <c r="I236" s="279" t="s">
        <v>168</v>
      </c>
      <c r="J236" s="279" t="s">
        <v>188</v>
      </c>
      <c r="K236" s="283">
        <v>44742</v>
      </c>
      <c r="L236" s="291">
        <v>12</v>
      </c>
      <c r="M236" s="285">
        <v>21097</v>
      </c>
      <c r="N236" s="285">
        <v>9768</v>
      </c>
      <c r="O236" s="285">
        <v>12507</v>
      </c>
      <c r="P236" s="285">
        <v>20711</v>
      </c>
      <c r="Q236" s="285">
        <v>11329</v>
      </c>
      <c r="R236" s="285">
        <v>8590</v>
      </c>
      <c r="S236" s="285">
        <v>386</v>
      </c>
      <c r="T236" s="286">
        <v>0.54</v>
      </c>
      <c r="U236" s="286">
        <v>0.41</v>
      </c>
      <c r="V236" s="286">
        <v>0.02</v>
      </c>
      <c r="W236" s="285">
        <v>991</v>
      </c>
      <c r="X236" s="285">
        <v>982</v>
      </c>
      <c r="Y236" s="285">
        <v>722</v>
      </c>
      <c r="Z236" s="286">
        <v>0.05</v>
      </c>
      <c r="AA236" s="286">
        <v>0.05</v>
      </c>
      <c r="AB236" s="286">
        <v>0.03</v>
      </c>
    </row>
    <row r="237" spans="1:28" s="287" customFormat="1" ht="12">
      <c r="A237" s="301">
        <v>44742</v>
      </c>
      <c r="B237" s="279" t="s">
        <v>273</v>
      </c>
      <c r="C237" s="279" t="s">
        <v>171</v>
      </c>
      <c r="D237" s="279"/>
      <c r="E237" s="293"/>
      <c r="F237" s="279" t="s">
        <v>274</v>
      </c>
      <c r="G237" s="290">
        <v>62653671394</v>
      </c>
      <c r="H237" s="279" t="s">
        <v>275</v>
      </c>
      <c r="I237" s="279" t="s">
        <v>168</v>
      </c>
      <c r="J237" s="279" t="s">
        <v>188</v>
      </c>
      <c r="K237" s="283">
        <v>44742</v>
      </c>
      <c r="L237" s="291">
        <v>12</v>
      </c>
      <c r="M237" s="285">
        <v>1745609</v>
      </c>
      <c r="N237" s="285">
        <v>1123843</v>
      </c>
      <c r="O237" s="285">
        <v>1133000</v>
      </c>
      <c r="P237" s="285">
        <v>1168697</v>
      </c>
      <c r="Q237" s="285">
        <v>621766</v>
      </c>
      <c r="R237" s="285">
        <v>612609</v>
      </c>
      <c r="S237" s="285">
        <v>576912</v>
      </c>
      <c r="T237" s="286">
        <v>0.36</v>
      </c>
      <c r="U237" s="286">
        <v>0.35</v>
      </c>
      <c r="V237" s="286">
        <v>0.33</v>
      </c>
      <c r="W237" s="285">
        <v>15417</v>
      </c>
      <c r="X237" s="285">
        <v>20457</v>
      </c>
      <c r="Y237" s="285">
        <v>15925</v>
      </c>
      <c r="Z237" s="286">
        <v>0.01</v>
      </c>
      <c r="AA237" s="286">
        <v>0.01</v>
      </c>
      <c r="AB237" s="286">
        <v>0.01</v>
      </c>
    </row>
    <row r="238" spans="1:28" s="287" customFormat="1" ht="12">
      <c r="A238" s="301">
        <v>44742</v>
      </c>
      <c r="B238" s="279" t="s">
        <v>276</v>
      </c>
      <c r="C238" s="279" t="s">
        <v>171</v>
      </c>
      <c r="D238" s="279" t="s">
        <v>165</v>
      </c>
      <c r="E238" s="293">
        <v>7</v>
      </c>
      <c r="F238" s="279" t="s">
        <v>277</v>
      </c>
      <c r="G238" s="290">
        <v>61808189263</v>
      </c>
      <c r="H238" s="279" t="s">
        <v>278</v>
      </c>
      <c r="I238" s="279" t="s">
        <v>168</v>
      </c>
      <c r="J238" s="279" t="s">
        <v>169</v>
      </c>
      <c r="K238" s="283">
        <v>44742</v>
      </c>
      <c r="L238" s="291">
        <v>12</v>
      </c>
      <c r="M238" s="285">
        <v>200032</v>
      </c>
      <c r="N238" s="285">
        <v>118356</v>
      </c>
      <c r="O238" s="285">
        <v>124865</v>
      </c>
      <c r="P238" s="285">
        <v>182613</v>
      </c>
      <c r="Q238" s="285">
        <v>81676</v>
      </c>
      <c r="R238" s="285">
        <v>75167</v>
      </c>
      <c r="S238" s="285">
        <v>17419</v>
      </c>
      <c r="T238" s="286">
        <v>0.41</v>
      </c>
      <c r="U238" s="286">
        <v>0.38</v>
      </c>
      <c r="V238" s="286">
        <v>0.09</v>
      </c>
      <c r="W238" s="285">
        <v>13285</v>
      </c>
      <c r="X238" s="285">
        <v>13285</v>
      </c>
      <c r="Y238" s="285">
        <v>13285</v>
      </c>
      <c r="Z238" s="286">
        <v>7.0000000000000007E-2</v>
      </c>
      <c r="AA238" s="286">
        <v>7.0000000000000007E-2</v>
      </c>
      <c r="AB238" s="286">
        <v>7.0000000000000007E-2</v>
      </c>
    </row>
    <row r="239" spans="1:28" s="287" customFormat="1" ht="12">
      <c r="A239" s="301">
        <v>44742</v>
      </c>
      <c r="B239" s="279" t="s">
        <v>279</v>
      </c>
      <c r="C239" s="279" t="s">
        <v>164</v>
      </c>
      <c r="D239" s="279" t="s">
        <v>165</v>
      </c>
      <c r="E239" s="293">
        <v>7</v>
      </c>
      <c r="F239" s="279" t="s">
        <v>277</v>
      </c>
      <c r="G239" s="290">
        <v>61808189263</v>
      </c>
      <c r="H239" s="279" t="s">
        <v>278</v>
      </c>
      <c r="I239" s="279" t="s">
        <v>168</v>
      </c>
      <c r="J239" s="279" t="s">
        <v>169</v>
      </c>
      <c r="K239" s="283">
        <v>44742</v>
      </c>
      <c r="L239" s="291">
        <v>12</v>
      </c>
      <c r="M239" s="285">
        <v>1988</v>
      </c>
      <c r="N239" s="285">
        <v>1288</v>
      </c>
      <c r="O239" s="285">
        <v>1334</v>
      </c>
      <c r="P239" s="299" t="s">
        <v>769</v>
      </c>
      <c r="Q239" s="285">
        <v>700</v>
      </c>
      <c r="R239" s="285">
        <v>654</v>
      </c>
      <c r="S239" s="299" t="s">
        <v>769</v>
      </c>
      <c r="T239" s="286">
        <v>0.35</v>
      </c>
      <c r="U239" s="286">
        <v>0.33</v>
      </c>
      <c r="V239" s="324" t="s">
        <v>769</v>
      </c>
      <c r="W239" s="285">
        <v>139</v>
      </c>
      <c r="X239" s="285">
        <v>139</v>
      </c>
      <c r="Y239" s="285">
        <v>139</v>
      </c>
      <c r="Z239" s="286">
        <v>7.0000000000000007E-2</v>
      </c>
      <c r="AA239" s="286">
        <v>7.0000000000000007E-2</v>
      </c>
      <c r="AB239" s="286">
        <v>7.0000000000000007E-2</v>
      </c>
    </row>
    <row r="240" spans="1:28" s="287" customFormat="1" ht="12">
      <c r="A240" s="301">
        <v>44742</v>
      </c>
      <c r="B240" s="279" t="s">
        <v>351</v>
      </c>
      <c r="C240" s="279" t="s">
        <v>171</v>
      </c>
      <c r="D240" s="279" t="s">
        <v>165</v>
      </c>
      <c r="E240" s="293">
        <v>7</v>
      </c>
      <c r="F240" s="279" t="s">
        <v>352</v>
      </c>
      <c r="G240" s="290">
        <v>39827542991</v>
      </c>
      <c r="H240" s="279" t="s">
        <v>353</v>
      </c>
      <c r="I240" s="279" t="s">
        <v>168</v>
      </c>
      <c r="J240" s="279" t="s">
        <v>169</v>
      </c>
      <c r="K240" s="283">
        <v>44742</v>
      </c>
      <c r="L240" s="291">
        <v>12</v>
      </c>
      <c r="M240" s="285">
        <v>427410</v>
      </c>
      <c r="N240" s="285">
        <v>168271</v>
      </c>
      <c r="O240" s="285">
        <v>186816</v>
      </c>
      <c r="P240" s="285">
        <v>388599</v>
      </c>
      <c r="Q240" s="285">
        <v>259139</v>
      </c>
      <c r="R240" s="285">
        <v>240594</v>
      </c>
      <c r="S240" s="285">
        <v>38811</v>
      </c>
      <c r="T240" s="286">
        <v>0.61</v>
      </c>
      <c r="U240" s="286">
        <v>0.56000000000000005</v>
      </c>
      <c r="V240" s="286">
        <v>0.09</v>
      </c>
      <c r="W240" s="285">
        <v>17911</v>
      </c>
      <c r="X240" s="285">
        <v>13982</v>
      </c>
      <c r="Y240" s="285">
        <v>352</v>
      </c>
      <c r="Z240" s="286">
        <v>0.04</v>
      </c>
      <c r="AA240" s="286">
        <v>0.03</v>
      </c>
      <c r="AB240" s="286">
        <v>0</v>
      </c>
    </row>
    <row r="241" spans="1:28" s="287" customFormat="1" ht="12">
      <c r="A241" s="301">
        <v>44742</v>
      </c>
      <c r="B241" s="279" t="s">
        <v>354</v>
      </c>
      <c r="C241" s="279" t="s">
        <v>164</v>
      </c>
      <c r="D241" s="279" t="s">
        <v>165</v>
      </c>
      <c r="E241" s="293">
        <v>7</v>
      </c>
      <c r="F241" s="279" t="s">
        <v>352</v>
      </c>
      <c r="G241" s="290">
        <v>39827542991</v>
      </c>
      <c r="H241" s="279" t="s">
        <v>353</v>
      </c>
      <c r="I241" s="279" t="s">
        <v>168</v>
      </c>
      <c r="J241" s="279" t="s">
        <v>169</v>
      </c>
      <c r="K241" s="283">
        <v>44742</v>
      </c>
      <c r="L241" s="291">
        <v>12</v>
      </c>
      <c r="M241" s="285">
        <v>46722</v>
      </c>
      <c r="N241" s="285">
        <v>4602</v>
      </c>
      <c r="O241" s="285">
        <v>4885</v>
      </c>
      <c r="P241" s="285">
        <v>17867</v>
      </c>
      <c r="Q241" s="285">
        <v>42120</v>
      </c>
      <c r="R241" s="285">
        <v>41837</v>
      </c>
      <c r="S241" s="285">
        <v>28855</v>
      </c>
      <c r="T241" s="286">
        <v>0.9</v>
      </c>
      <c r="U241" s="286">
        <v>0.9</v>
      </c>
      <c r="V241" s="286">
        <v>0.62</v>
      </c>
      <c r="W241" s="285">
        <v>3113</v>
      </c>
      <c r="X241" s="285">
        <v>3020</v>
      </c>
      <c r="Y241" s="285">
        <v>2142</v>
      </c>
      <c r="Z241" s="286">
        <v>7.0000000000000007E-2</v>
      </c>
      <c r="AA241" s="286">
        <v>0.06</v>
      </c>
      <c r="AB241" s="286">
        <v>0.05</v>
      </c>
    </row>
    <row r="242" spans="1:28" s="287" customFormat="1" ht="12">
      <c r="A242" s="301">
        <v>44742</v>
      </c>
      <c r="B242" s="279" t="s">
        <v>280</v>
      </c>
      <c r="C242" s="279" t="s">
        <v>171</v>
      </c>
      <c r="D242" s="279" t="s">
        <v>165</v>
      </c>
      <c r="E242" s="293">
        <v>41</v>
      </c>
      <c r="F242" s="279" t="s">
        <v>281</v>
      </c>
      <c r="G242" s="290">
        <v>89384753567</v>
      </c>
      <c r="H242" s="279" t="s">
        <v>282</v>
      </c>
      <c r="I242" s="279" t="s">
        <v>168</v>
      </c>
      <c r="J242" s="279" t="s">
        <v>169</v>
      </c>
      <c r="K242" s="283">
        <v>44742</v>
      </c>
      <c r="L242" s="291">
        <v>12</v>
      </c>
      <c r="M242" s="285">
        <v>48459</v>
      </c>
      <c r="N242" s="285">
        <v>25641</v>
      </c>
      <c r="O242" s="285">
        <v>26560</v>
      </c>
      <c r="P242" s="285">
        <v>39992</v>
      </c>
      <c r="Q242" s="285">
        <v>22818</v>
      </c>
      <c r="R242" s="285">
        <v>21899</v>
      </c>
      <c r="S242" s="285">
        <v>8467</v>
      </c>
      <c r="T242" s="286">
        <v>0.47</v>
      </c>
      <c r="U242" s="286">
        <v>0.45</v>
      </c>
      <c r="V242" s="286">
        <v>0.17</v>
      </c>
      <c r="W242" s="285">
        <v>688</v>
      </c>
      <c r="X242" s="285">
        <v>788</v>
      </c>
      <c r="Y242" s="285">
        <v>235</v>
      </c>
      <c r="Z242" s="286">
        <v>0.01</v>
      </c>
      <c r="AA242" s="286">
        <v>0.02</v>
      </c>
      <c r="AB242" s="286">
        <v>0</v>
      </c>
    </row>
    <row r="243" spans="1:28" s="287" customFormat="1" ht="12">
      <c r="A243" s="301">
        <v>44742</v>
      </c>
      <c r="B243" s="279" t="s">
        <v>283</v>
      </c>
      <c r="C243" s="279" t="s">
        <v>171</v>
      </c>
      <c r="D243" s="279" t="s">
        <v>165</v>
      </c>
      <c r="E243" s="293">
        <v>41</v>
      </c>
      <c r="F243" s="279" t="s">
        <v>284</v>
      </c>
      <c r="G243" s="290">
        <v>68964712340</v>
      </c>
      <c r="H243" s="279" t="s">
        <v>224</v>
      </c>
      <c r="I243" s="279" t="s">
        <v>168</v>
      </c>
      <c r="J243" s="279" t="s">
        <v>169</v>
      </c>
      <c r="K243" s="283">
        <v>44742</v>
      </c>
      <c r="L243" s="291">
        <v>12</v>
      </c>
      <c r="M243" s="285">
        <v>41090</v>
      </c>
      <c r="N243" s="285">
        <v>17886</v>
      </c>
      <c r="O243" s="285">
        <v>17531</v>
      </c>
      <c r="P243" s="285">
        <v>24627</v>
      </c>
      <c r="Q243" s="285">
        <v>23204</v>
      </c>
      <c r="R243" s="285">
        <v>23559</v>
      </c>
      <c r="S243" s="285">
        <v>16463</v>
      </c>
      <c r="T243" s="286">
        <v>0.56000000000000005</v>
      </c>
      <c r="U243" s="286">
        <v>0.56999999999999995</v>
      </c>
      <c r="V243" s="286">
        <v>0.4</v>
      </c>
      <c r="W243" s="285">
        <v>987</v>
      </c>
      <c r="X243" s="285">
        <v>732</v>
      </c>
      <c r="Y243" s="285">
        <v>659</v>
      </c>
      <c r="Z243" s="286">
        <v>0.02</v>
      </c>
      <c r="AA243" s="286">
        <v>0.02</v>
      </c>
      <c r="AB243" s="286">
        <v>0.02</v>
      </c>
    </row>
    <row r="244" spans="1:28" s="287" customFormat="1" ht="12">
      <c r="A244" s="301">
        <v>44742</v>
      </c>
      <c r="B244" s="279" t="s">
        <v>206</v>
      </c>
      <c r="C244" s="279" t="s">
        <v>171</v>
      </c>
      <c r="D244" s="279"/>
      <c r="E244" s="293"/>
      <c r="F244" s="279" t="s">
        <v>355</v>
      </c>
      <c r="G244" s="290">
        <v>74559365913</v>
      </c>
      <c r="H244" s="279" t="s">
        <v>356</v>
      </c>
      <c r="I244" s="279" t="s">
        <v>168</v>
      </c>
      <c r="J244" s="279" t="s">
        <v>188</v>
      </c>
      <c r="K244" s="283">
        <v>44742</v>
      </c>
      <c r="L244" s="291">
        <v>12</v>
      </c>
      <c r="M244" s="285">
        <v>300456</v>
      </c>
      <c r="N244" s="285">
        <v>131540</v>
      </c>
      <c r="O244" s="285">
        <v>142197</v>
      </c>
      <c r="P244" s="285">
        <v>279364</v>
      </c>
      <c r="Q244" s="285">
        <v>168916</v>
      </c>
      <c r="R244" s="285">
        <v>158259</v>
      </c>
      <c r="S244" s="285">
        <v>21092</v>
      </c>
      <c r="T244" s="286">
        <v>0.56000000000000005</v>
      </c>
      <c r="U244" s="286">
        <v>0.53</v>
      </c>
      <c r="V244" s="286">
        <v>7.0000000000000007E-2</v>
      </c>
      <c r="W244" s="285">
        <v>11968</v>
      </c>
      <c r="X244" s="285">
        <v>10875</v>
      </c>
      <c r="Y244" s="285">
        <v>4574</v>
      </c>
      <c r="Z244" s="286">
        <v>0.04</v>
      </c>
      <c r="AA244" s="286">
        <v>0.04</v>
      </c>
      <c r="AB244" s="286">
        <v>0.02</v>
      </c>
    </row>
    <row r="245" spans="1:28" s="287" customFormat="1" ht="12">
      <c r="A245" s="301">
        <v>44742</v>
      </c>
      <c r="B245" s="279" t="s">
        <v>357</v>
      </c>
      <c r="C245" s="279" t="s">
        <v>171</v>
      </c>
      <c r="D245" s="279" t="s">
        <v>165</v>
      </c>
      <c r="E245" s="293">
        <v>12</v>
      </c>
      <c r="F245" s="279" t="s">
        <v>358</v>
      </c>
      <c r="G245" s="290">
        <v>98350952022</v>
      </c>
      <c r="H245" s="279" t="s">
        <v>359</v>
      </c>
      <c r="I245" s="279" t="s">
        <v>168</v>
      </c>
      <c r="J245" s="279" t="s">
        <v>169</v>
      </c>
      <c r="K245" s="283">
        <v>44742</v>
      </c>
      <c r="L245" s="291">
        <v>12</v>
      </c>
      <c r="M245" s="285">
        <v>54364</v>
      </c>
      <c r="N245" s="285">
        <v>35604</v>
      </c>
      <c r="O245" s="285">
        <v>37004</v>
      </c>
      <c r="P245" s="285">
        <v>47353</v>
      </c>
      <c r="Q245" s="285">
        <v>18760</v>
      </c>
      <c r="R245" s="285">
        <v>17360</v>
      </c>
      <c r="S245" s="285">
        <v>7011</v>
      </c>
      <c r="T245" s="286">
        <v>0.35</v>
      </c>
      <c r="U245" s="286">
        <v>0.32</v>
      </c>
      <c r="V245" s="286">
        <v>0.13</v>
      </c>
      <c r="W245" s="285">
        <v>38</v>
      </c>
      <c r="X245" s="285">
        <v>34</v>
      </c>
      <c r="Y245" s="299" t="s">
        <v>769</v>
      </c>
      <c r="Z245" s="286">
        <v>0</v>
      </c>
      <c r="AA245" s="286">
        <v>0</v>
      </c>
      <c r="AB245" s="324" t="s">
        <v>769</v>
      </c>
    </row>
    <row r="246" spans="1:28" s="287" customFormat="1" ht="12">
      <c r="A246" s="301">
        <v>44742</v>
      </c>
      <c r="B246" s="279" t="s">
        <v>288</v>
      </c>
      <c r="C246" s="279" t="s">
        <v>171</v>
      </c>
      <c r="D246" s="279" t="s">
        <v>165</v>
      </c>
      <c r="E246" s="293">
        <v>3</v>
      </c>
      <c r="F246" s="279" t="s">
        <v>289</v>
      </c>
      <c r="G246" s="290">
        <v>85502108833</v>
      </c>
      <c r="H246" s="279" t="s">
        <v>290</v>
      </c>
      <c r="I246" s="279" t="s">
        <v>168</v>
      </c>
      <c r="J246" s="279" t="s">
        <v>177</v>
      </c>
      <c r="K246" s="283">
        <v>44742</v>
      </c>
      <c r="L246" s="291">
        <v>12</v>
      </c>
      <c r="M246" s="285">
        <v>50992</v>
      </c>
      <c r="N246" s="285">
        <v>16393</v>
      </c>
      <c r="O246" s="285">
        <v>18133</v>
      </c>
      <c r="P246" s="285">
        <v>37384</v>
      </c>
      <c r="Q246" s="285">
        <v>34599</v>
      </c>
      <c r="R246" s="285">
        <v>32859</v>
      </c>
      <c r="S246" s="285">
        <v>13608</v>
      </c>
      <c r="T246" s="286">
        <v>0.68</v>
      </c>
      <c r="U246" s="286">
        <v>0.64</v>
      </c>
      <c r="V246" s="286">
        <v>0.27</v>
      </c>
      <c r="W246" s="285">
        <v>3027</v>
      </c>
      <c r="X246" s="285">
        <v>2809</v>
      </c>
      <c r="Y246" s="285">
        <v>1857</v>
      </c>
      <c r="Z246" s="286">
        <v>0.06</v>
      </c>
      <c r="AA246" s="286">
        <v>0.06</v>
      </c>
      <c r="AB246" s="286">
        <v>0.04</v>
      </c>
    </row>
    <row r="247" spans="1:28" s="287" customFormat="1" ht="12">
      <c r="A247" s="301">
        <v>44742</v>
      </c>
      <c r="B247" s="279" t="s">
        <v>291</v>
      </c>
      <c r="C247" s="279" t="s">
        <v>171</v>
      </c>
      <c r="D247" s="279" t="s">
        <v>165</v>
      </c>
      <c r="E247" s="293">
        <v>3</v>
      </c>
      <c r="F247" s="279" t="s">
        <v>292</v>
      </c>
      <c r="G247" s="290">
        <v>57526653420</v>
      </c>
      <c r="H247" s="279" t="s">
        <v>293</v>
      </c>
      <c r="I247" s="279" t="s">
        <v>168</v>
      </c>
      <c r="J247" s="279" t="s">
        <v>169</v>
      </c>
      <c r="K247" s="283">
        <v>44742</v>
      </c>
      <c r="L247" s="284">
        <v>12</v>
      </c>
      <c r="M247" s="285">
        <v>11359</v>
      </c>
      <c r="N247" s="285">
        <v>5946</v>
      </c>
      <c r="O247" s="285">
        <v>6138</v>
      </c>
      <c r="P247" s="285">
        <v>10131</v>
      </c>
      <c r="Q247" s="285">
        <v>5413</v>
      </c>
      <c r="R247" s="285">
        <v>5221</v>
      </c>
      <c r="S247" s="285">
        <v>1228</v>
      </c>
      <c r="T247" s="286">
        <v>0.48</v>
      </c>
      <c r="U247" s="286">
        <v>0.46</v>
      </c>
      <c r="V247" s="286">
        <v>0.11</v>
      </c>
      <c r="W247" s="285">
        <v>193</v>
      </c>
      <c r="X247" s="285">
        <v>195</v>
      </c>
      <c r="Y247" s="299" t="s">
        <v>769</v>
      </c>
      <c r="Z247" s="286">
        <v>0.02</v>
      </c>
      <c r="AA247" s="286">
        <v>0.02</v>
      </c>
      <c r="AB247" s="324" t="s">
        <v>769</v>
      </c>
    </row>
    <row r="248" spans="1:28" s="287" customFormat="1" ht="12">
      <c r="A248" s="301">
        <v>44742</v>
      </c>
      <c r="B248" s="279" t="s">
        <v>206</v>
      </c>
      <c r="C248" s="279" t="s">
        <v>171</v>
      </c>
      <c r="D248" s="279"/>
      <c r="E248" s="293"/>
      <c r="F248" s="279" t="s">
        <v>313</v>
      </c>
      <c r="G248" s="290">
        <v>77343563307</v>
      </c>
      <c r="H248" s="279" t="s">
        <v>314</v>
      </c>
      <c r="I248" s="279" t="s">
        <v>168</v>
      </c>
      <c r="J248" s="279" t="s">
        <v>188</v>
      </c>
      <c r="K248" s="283">
        <v>44742</v>
      </c>
      <c r="L248" s="291">
        <v>12</v>
      </c>
      <c r="M248" s="285">
        <v>93470</v>
      </c>
      <c r="N248" s="285">
        <v>29068</v>
      </c>
      <c r="O248" s="285">
        <v>32371</v>
      </c>
      <c r="P248" s="285">
        <v>92251</v>
      </c>
      <c r="Q248" s="285">
        <v>64402</v>
      </c>
      <c r="R248" s="285">
        <v>61099</v>
      </c>
      <c r="S248" s="285">
        <v>1219</v>
      </c>
      <c r="T248" s="286">
        <v>0.69</v>
      </c>
      <c r="U248" s="286">
        <v>0.65</v>
      </c>
      <c r="V248" s="286">
        <v>0.01</v>
      </c>
      <c r="W248" s="285">
        <v>1494</v>
      </c>
      <c r="X248" s="285">
        <v>1584</v>
      </c>
      <c r="Y248" s="285">
        <v>141</v>
      </c>
      <c r="Z248" s="286">
        <v>0.02</v>
      </c>
      <c r="AA248" s="286">
        <v>0.02</v>
      </c>
      <c r="AB248" s="286">
        <v>0</v>
      </c>
    </row>
    <row r="249" spans="1:28" s="287" customFormat="1" ht="12">
      <c r="A249" s="301">
        <v>44742</v>
      </c>
      <c r="B249" s="279" t="s">
        <v>294</v>
      </c>
      <c r="C249" s="279" t="s">
        <v>171</v>
      </c>
      <c r="D249" s="279"/>
      <c r="E249" s="293"/>
      <c r="F249" s="279" t="s">
        <v>295</v>
      </c>
      <c r="G249" s="290">
        <v>91385943850</v>
      </c>
      <c r="H249" s="279" t="s">
        <v>296</v>
      </c>
      <c r="I249" s="279" t="s">
        <v>168</v>
      </c>
      <c r="J249" s="279" t="s">
        <v>188</v>
      </c>
      <c r="K249" s="283">
        <v>44742</v>
      </c>
      <c r="L249" s="291">
        <v>12</v>
      </c>
      <c r="M249" s="285">
        <v>279763</v>
      </c>
      <c r="N249" s="285">
        <v>141749</v>
      </c>
      <c r="O249" s="285">
        <v>143448</v>
      </c>
      <c r="P249" s="285">
        <v>258922</v>
      </c>
      <c r="Q249" s="285">
        <v>138014</v>
      </c>
      <c r="R249" s="285">
        <v>136315</v>
      </c>
      <c r="S249" s="285">
        <v>20841</v>
      </c>
      <c r="T249" s="286">
        <v>0.49</v>
      </c>
      <c r="U249" s="286">
        <v>0.49</v>
      </c>
      <c r="V249" s="286">
        <v>7.0000000000000007E-2</v>
      </c>
      <c r="W249" s="285">
        <v>38161</v>
      </c>
      <c r="X249" s="285">
        <v>37044</v>
      </c>
      <c r="Y249" s="285">
        <v>18780</v>
      </c>
      <c r="Z249" s="286">
        <v>0.14000000000000001</v>
      </c>
      <c r="AA249" s="286">
        <v>0.13</v>
      </c>
      <c r="AB249" s="286">
        <v>7.0000000000000007E-2</v>
      </c>
    </row>
    <row r="250" spans="1:28" s="287" customFormat="1" ht="12">
      <c r="A250" s="301">
        <v>44377</v>
      </c>
      <c r="B250" s="279" t="s">
        <v>315</v>
      </c>
      <c r="C250" s="279" t="s">
        <v>171</v>
      </c>
      <c r="D250" s="279"/>
      <c r="E250" s="293"/>
      <c r="F250" s="279" t="s">
        <v>316</v>
      </c>
      <c r="G250" s="290">
        <v>30099320583</v>
      </c>
      <c r="H250" s="279" t="s">
        <v>224</v>
      </c>
      <c r="I250" s="279" t="s">
        <v>168</v>
      </c>
      <c r="J250" s="279" t="s">
        <v>169</v>
      </c>
      <c r="K250" s="283">
        <v>44377</v>
      </c>
      <c r="L250" s="291">
        <v>12</v>
      </c>
      <c r="M250" s="285">
        <v>6277</v>
      </c>
      <c r="N250" s="285">
        <v>4083</v>
      </c>
      <c r="O250" s="285">
        <v>4149</v>
      </c>
      <c r="P250" s="285">
        <v>5923</v>
      </c>
      <c r="Q250" s="285">
        <v>2194</v>
      </c>
      <c r="R250" s="285">
        <v>2128</v>
      </c>
      <c r="S250" s="285">
        <v>354</v>
      </c>
      <c r="T250" s="286">
        <v>0.35</v>
      </c>
      <c r="U250" s="286">
        <v>0.34</v>
      </c>
      <c r="V250" s="286">
        <v>0.06</v>
      </c>
      <c r="W250" s="299" t="s">
        <v>769</v>
      </c>
      <c r="X250" s="299" t="s">
        <v>769</v>
      </c>
      <c r="Y250" s="299" t="s">
        <v>769</v>
      </c>
      <c r="Z250" s="324" t="s">
        <v>769</v>
      </c>
      <c r="AA250" s="324" t="s">
        <v>769</v>
      </c>
      <c r="AB250" s="324" t="s">
        <v>769</v>
      </c>
    </row>
    <row r="251" spans="1:28" s="287" customFormat="1" ht="12">
      <c r="A251" s="301">
        <v>44377</v>
      </c>
      <c r="B251" s="279" t="s">
        <v>163</v>
      </c>
      <c r="C251" s="279" t="s">
        <v>164</v>
      </c>
      <c r="D251" s="279" t="s">
        <v>165</v>
      </c>
      <c r="E251" s="293">
        <v>6</v>
      </c>
      <c r="F251" s="279" t="s">
        <v>166</v>
      </c>
      <c r="G251" s="290">
        <v>78421957449</v>
      </c>
      <c r="H251" s="279" t="s">
        <v>167</v>
      </c>
      <c r="I251" s="279" t="s">
        <v>168</v>
      </c>
      <c r="J251" s="279" t="s">
        <v>169</v>
      </c>
      <c r="K251" s="283">
        <v>44377</v>
      </c>
      <c r="L251" s="291">
        <v>12</v>
      </c>
      <c r="M251" s="285">
        <v>3200</v>
      </c>
      <c r="N251" s="285">
        <v>1367</v>
      </c>
      <c r="O251" s="285">
        <v>1401</v>
      </c>
      <c r="P251" s="285">
        <v>2789</v>
      </c>
      <c r="Q251" s="285">
        <v>1833</v>
      </c>
      <c r="R251" s="285">
        <v>1799</v>
      </c>
      <c r="S251" s="285">
        <v>411</v>
      </c>
      <c r="T251" s="286">
        <v>0.56999999999999995</v>
      </c>
      <c r="U251" s="286">
        <v>0.56000000000000005</v>
      </c>
      <c r="V251" s="286">
        <v>0.13</v>
      </c>
      <c r="W251" s="285">
        <v>0</v>
      </c>
      <c r="X251" s="285">
        <v>0</v>
      </c>
      <c r="Y251" s="285">
        <v>0</v>
      </c>
      <c r="Z251" s="286">
        <v>0</v>
      </c>
      <c r="AA251" s="286">
        <v>0</v>
      </c>
      <c r="AB251" s="286">
        <v>0</v>
      </c>
    </row>
    <row r="252" spans="1:28" s="287" customFormat="1" ht="12">
      <c r="A252" s="301">
        <v>44377</v>
      </c>
      <c r="B252" s="279" t="s">
        <v>170</v>
      </c>
      <c r="C252" s="279" t="s">
        <v>171</v>
      </c>
      <c r="D252" s="279" t="s">
        <v>165</v>
      </c>
      <c r="E252" s="293">
        <v>6</v>
      </c>
      <c r="F252" s="279" t="s">
        <v>166</v>
      </c>
      <c r="G252" s="290">
        <v>78421957449</v>
      </c>
      <c r="H252" s="279" t="s">
        <v>167</v>
      </c>
      <c r="I252" s="279" t="s">
        <v>168</v>
      </c>
      <c r="J252" s="279" t="s">
        <v>169</v>
      </c>
      <c r="K252" s="283">
        <v>44377</v>
      </c>
      <c r="L252" s="291">
        <v>12</v>
      </c>
      <c r="M252" s="285">
        <v>740101</v>
      </c>
      <c r="N252" s="285">
        <v>442448</v>
      </c>
      <c r="O252" s="285">
        <v>492752</v>
      </c>
      <c r="P252" s="285">
        <v>661239</v>
      </c>
      <c r="Q252" s="285">
        <v>297653</v>
      </c>
      <c r="R252" s="285">
        <v>247349</v>
      </c>
      <c r="S252" s="285">
        <v>78862</v>
      </c>
      <c r="T252" s="286">
        <v>0.4</v>
      </c>
      <c r="U252" s="286">
        <v>0.33</v>
      </c>
      <c r="V252" s="286">
        <v>0.11</v>
      </c>
      <c r="W252" s="285">
        <v>0</v>
      </c>
      <c r="X252" s="285">
        <v>0</v>
      </c>
      <c r="Y252" s="285">
        <v>0</v>
      </c>
      <c r="Z252" s="286">
        <v>0</v>
      </c>
      <c r="AA252" s="286">
        <v>0</v>
      </c>
      <c r="AB252" s="286">
        <v>0</v>
      </c>
    </row>
    <row r="253" spans="1:28" s="287" customFormat="1" ht="12">
      <c r="A253" s="301">
        <v>44377</v>
      </c>
      <c r="B253" s="279" t="s">
        <v>360</v>
      </c>
      <c r="C253" s="279" t="s">
        <v>164</v>
      </c>
      <c r="D253" s="279"/>
      <c r="E253" s="293"/>
      <c r="F253" s="279" t="s">
        <v>166</v>
      </c>
      <c r="G253" s="290">
        <v>78421957449</v>
      </c>
      <c r="H253" s="279" t="s">
        <v>167</v>
      </c>
      <c r="I253" s="279" t="s">
        <v>168</v>
      </c>
      <c r="J253" s="279" t="s">
        <v>169</v>
      </c>
      <c r="K253" s="283">
        <v>44377</v>
      </c>
      <c r="L253" s="291">
        <v>12</v>
      </c>
      <c r="M253" s="285">
        <v>1612</v>
      </c>
      <c r="N253" s="285">
        <v>519</v>
      </c>
      <c r="O253" s="285">
        <v>547</v>
      </c>
      <c r="P253" s="285">
        <v>1612</v>
      </c>
      <c r="Q253" s="285">
        <v>1093</v>
      </c>
      <c r="R253" s="285">
        <v>1065</v>
      </c>
      <c r="S253" s="285">
        <v>0</v>
      </c>
      <c r="T253" s="286">
        <v>0.68</v>
      </c>
      <c r="U253" s="286">
        <v>0.66</v>
      </c>
      <c r="V253" s="286">
        <v>0</v>
      </c>
      <c r="W253" s="285">
        <v>0</v>
      </c>
      <c r="X253" s="285">
        <v>0</v>
      </c>
      <c r="Y253" s="285">
        <v>0</v>
      </c>
      <c r="Z253" s="286">
        <v>0</v>
      </c>
      <c r="AA253" s="286">
        <v>0</v>
      </c>
      <c r="AB253" s="286">
        <v>0</v>
      </c>
    </row>
    <row r="254" spans="1:28" s="287" customFormat="1" ht="12">
      <c r="A254" s="301">
        <v>44377</v>
      </c>
      <c r="B254" s="279" t="s">
        <v>318</v>
      </c>
      <c r="C254" s="279" t="s">
        <v>164</v>
      </c>
      <c r="D254" s="279"/>
      <c r="E254" s="293"/>
      <c r="F254" s="279" t="s">
        <v>166</v>
      </c>
      <c r="G254" s="290">
        <v>78421957449</v>
      </c>
      <c r="H254" s="279" t="s">
        <v>167</v>
      </c>
      <c r="I254" s="279" t="s">
        <v>168</v>
      </c>
      <c r="J254" s="279" t="s">
        <v>169</v>
      </c>
      <c r="K254" s="283">
        <v>44377</v>
      </c>
      <c r="L254" s="291">
        <v>12</v>
      </c>
      <c r="M254" s="285">
        <v>8582</v>
      </c>
      <c r="N254" s="285">
        <v>2758</v>
      </c>
      <c r="O254" s="285">
        <v>2807</v>
      </c>
      <c r="P254" s="285">
        <v>8582</v>
      </c>
      <c r="Q254" s="285">
        <v>5824</v>
      </c>
      <c r="R254" s="285">
        <v>5775</v>
      </c>
      <c r="S254" s="285">
        <v>0</v>
      </c>
      <c r="T254" s="286">
        <v>0.68</v>
      </c>
      <c r="U254" s="286">
        <v>0.67</v>
      </c>
      <c r="V254" s="286">
        <v>0</v>
      </c>
      <c r="W254" s="285">
        <v>0</v>
      </c>
      <c r="X254" s="285">
        <v>0</v>
      </c>
      <c r="Y254" s="285">
        <v>0</v>
      </c>
      <c r="Z254" s="286">
        <v>0</v>
      </c>
      <c r="AA254" s="286">
        <v>0</v>
      </c>
      <c r="AB254" s="286">
        <v>0</v>
      </c>
    </row>
    <row r="255" spans="1:28" s="287" customFormat="1" ht="12">
      <c r="A255" s="301">
        <v>44377</v>
      </c>
      <c r="B255" s="279" t="s">
        <v>172</v>
      </c>
      <c r="C255" s="279" t="s">
        <v>164</v>
      </c>
      <c r="D255" s="279" t="s">
        <v>165</v>
      </c>
      <c r="E255" s="293">
        <v>6</v>
      </c>
      <c r="F255" s="279" t="s">
        <v>166</v>
      </c>
      <c r="G255" s="290">
        <v>78421957449</v>
      </c>
      <c r="H255" s="279" t="s">
        <v>167</v>
      </c>
      <c r="I255" s="279" t="s">
        <v>168</v>
      </c>
      <c r="J255" s="279" t="s">
        <v>169</v>
      </c>
      <c r="K255" s="283">
        <v>44377</v>
      </c>
      <c r="L255" s="291">
        <v>12</v>
      </c>
      <c r="M255" s="285">
        <v>3238</v>
      </c>
      <c r="N255" s="285">
        <v>1125</v>
      </c>
      <c r="O255" s="285">
        <v>1183</v>
      </c>
      <c r="P255" s="285">
        <v>1260</v>
      </c>
      <c r="Q255" s="285">
        <v>2113</v>
      </c>
      <c r="R255" s="285">
        <v>2055</v>
      </c>
      <c r="S255" s="285">
        <v>1978</v>
      </c>
      <c r="T255" s="286">
        <v>0.65</v>
      </c>
      <c r="U255" s="286">
        <v>0.63</v>
      </c>
      <c r="V255" s="286">
        <v>0.61</v>
      </c>
      <c r="W255" s="285">
        <v>0</v>
      </c>
      <c r="X255" s="285">
        <v>0</v>
      </c>
      <c r="Y255" s="285">
        <v>0</v>
      </c>
      <c r="Z255" s="286">
        <v>0</v>
      </c>
      <c r="AA255" s="286">
        <v>0</v>
      </c>
      <c r="AB255" s="286">
        <v>0</v>
      </c>
    </row>
    <row r="256" spans="1:28" s="287" customFormat="1" ht="12">
      <c r="A256" s="301">
        <v>44377</v>
      </c>
      <c r="B256" s="279" t="s">
        <v>319</v>
      </c>
      <c r="C256" s="279" t="s">
        <v>164</v>
      </c>
      <c r="D256" s="279"/>
      <c r="E256" s="293"/>
      <c r="F256" s="279" t="s">
        <v>166</v>
      </c>
      <c r="G256" s="290">
        <v>78421957449</v>
      </c>
      <c r="H256" s="279" t="s">
        <v>167</v>
      </c>
      <c r="I256" s="279" t="s">
        <v>168</v>
      </c>
      <c r="J256" s="279" t="s">
        <v>169</v>
      </c>
      <c r="K256" s="283">
        <v>44377</v>
      </c>
      <c r="L256" s="291">
        <v>12</v>
      </c>
      <c r="M256" s="285">
        <v>29291</v>
      </c>
      <c r="N256" s="285">
        <v>13993</v>
      </c>
      <c r="O256" s="285">
        <v>14304</v>
      </c>
      <c r="P256" s="285">
        <v>18892</v>
      </c>
      <c r="Q256" s="285">
        <v>15298</v>
      </c>
      <c r="R256" s="285">
        <v>14987</v>
      </c>
      <c r="S256" s="285">
        <v>10399</v>
      </c>
      <c r="T256" s="286">
        <v>0.52</v>
      </c>
      <c r="U256" s="286">
        <v>0.51</v>
      </c>
      <c r="V256" s="286">
        <v>0.36</v>
      </c>
      <c r="W256" s="285">
        <v>0</v>
      </c>
      <c r="X256" s="285">
        <v>0</v>
      </c>
      <c r="Y256" s="285">
        <v>0</v>
      </c>
      <c r="Z256" s="286">
        <v>0</v>
      </c>
      <c r="AA256" s="286">
        <v>0</v>
      </c>
      <c r="AB256" s="286">
        <v>0</v>
      </c>
    </row>
    <row r="257" spans="1:28" s="287" customFormat="1" ht="12">
      <c r="A257" s="301">
        <v>44377</v>
      </c>
      <c r="B257" s="279" t="s">
        <v>173</v>
      </c>
      <c r="C257" s="279" t="s">
        <v>171</v>
      </c>
      <c r="D257" s="279"/>
      <c r="E257" s="293"/>
      <c r="F257" s="279" t="s">
        <v>174</v>
      </c>
      <c r="G257" s="290">
        <v>83810127567</v>
      </c>
      <c r="H257" s="279" t="s">
        <v>175</v>
      </c>
      <c r="I257" s="279" t="s">
        <v>176</v>
      </c>
      <c r="J257" s="279" t="s">
        <v>177</v>
      </c>
      <c r="K257" s="283">
        <v>44196</v>
      </c>
      <c r="L257" s="291">
        <v>12</v>
      </c>
      <c r="M257" s="285">
        <v>17650</v>
      </c>
      <c r="N257" s="285">
        <v>5817</v>
      </c>
      <c r="O257" s="285">
        <v>7206</v>
      </c>
      <c r="P257" s="285">
        <v>17460</v>
      </c>
      <c r="Q257" s="285">
        <v>11833</v>
      </c>
      <c r="R257" s="285">
        <v>10444</v>
      </c>
      <c r="S257" s="285">
        <v>190</v>
      </c>
      <c r="T257" s="286">
        <v>0.67</v>
      </c>
      <c r="U257" s="286">
        <v>0.59</v>
      </c>
      <c r="V257" s="286">
        <v>0.01</v>
      </c>
      <c r="W257" s="285">
        <v>259</v>
      </c>
      <c r="X257" s="285">
        <v>341</v>
      </c>
      <c r="Y257" s="299" t="s">
        <v>769</v>
      </c>
      <c r="Z257" s="286">
        <v>0.01</v>
      </c>
      <c r="AA257" s="286">
        <v>0.02</v>
      </c>
      <c r="AB257" s="324" t="s">
        <v>769</v>
      </c>
    </row>
    <row r="258" spans="1:28" s="287" customFormat="1" ht="12">
      <c r="A258" s="301">
        <v>44377</v>
      </c>
      <c r="B258" s="279" t="s">
        <v>361</v>
      </c>
      <c r="C258" s="279" t="s">
        <v>171</v>
      </c>
      <c r="D258" s="279" t="s">
        <v>165</v>
      </c>
      <c r="E258" s="293">
        <v>7</v>
      </c>
      <c r="F258" s="279" t="s">
        <v>362</v>
      </c>
      <c r="G258" s="290">
        <v>90194410365</v>
      </c>
      <c r="H258" s="279" t="s">
        <v>353</v>
      </c>
      <c r="I258" s="279" t="s">
        <v>168</v>
      </c>
      <c r="J258" s="279" t="s">
        <v>169</v>
      </c>
      <c r="K258" s="283">
        <v>44377</v>
      </c>
      <c r="L258" s="291">
        <v>12</v>
      </c>
      <c r="M258" s="285">
        <v>67763</v>
      </c>
      <c r="N258" s="285">
        <v>43329</v>
      </c>
      <c r="O258" s="285">
        <v>44980</v>
      </c>
      <c r="P258" s="285">
        <v>61539</v>
      </c>
      <c r="Q258" s="285">
        <v>24434</v>
      </c>
      <c r="R258" s="285">
        <v>22783</v>
      </c>
      <c r="S258" s="285">
        <v>6224</v>
      </c>
      <c r="T258" s="286">
        <v>0.36</v>
      </c>
      <c r="U258" s="286">
        <v>0.34</v>
      </c>
      <c r="V258" s="286">
        <v>0.09</v>
      </c>
      <c r="W258" s="285">
        <v>1335</v>
      </c>
      <c r="X258" s="285">
        <v>1292</v>
      </c>
      <c r="Y258" s="285">
        <v>469</v>
      </c>
      <c r="Z258" s="286">
        <v>0.02</v>
      </c>
      <c r="AA258" s="286">
        <v>0.02</v>
      </c>
      <c r="AB258" s="286">
        <v>0.01</v>
      </c>
    </row>
    <row r="259" spans="1:28" s="287" customFormat="1" ht="12">
      <c r="A259" s="301">
        <v>44377</v>
      </c>
      <c r="B259" s="279" t="s">
        <v>363</v>
      </c>
      <c r="C259" s="279" t="s">
        <v>171</v>
      </c>
      <c r="D259" s="279"/>
      <c r="E259" s="293"/>
      <c r="F259" s="279" t="s">
        <v>364</v>
      </c>
      <c r="G259" s="290">
        <v>42045077895</v>
      </c>
      <c r="H259" s="279" t="s">
        <v>365</v>
      </c>
      <c r="I259" s="279" t="s">
        <v>176</v>
      </c>
      <c r="J259" s="279" t="s">
        <v>181</v>
      </c>
      <c r="K259" s="283">
        <v>44377</v>
      </c>
      <c r="L259" s="291">
        <v>12</v>
      </c>
      <c r="M259" s="285">
        <v>6212</v>
      </c>
      <c r="N259" s="285">
        <v>4257</v>
      </c>
      <c r="O259" s="285">
        <v>4257</v>
      </c>
      <c r="P259" s="285">
        <v>6212</v>
      </c>
      <c r="Q259" s="285">
        <v>1955</v>
      </c>
      <c r="R259" s="285">
        <v>1955</v>
      </c>
      <c r="S259" s="285">
        <v>0</v>
      </c>
      <c r="T259" s="286">
        <v>0.31</v>
      </c>
      <c r="U259" s="286">
        <v>0.31</v>
      </c>
      <c r="V259" s="286">
        <v>0</v>
      </c>
      <c r="W259" s="285">
        <v>428</v>
      </c>
      <c r="X259" s="285">
        <v>428</v>
      </c>
      <c r="Y259" s="285">
        <v>0</v>
      </c>
      <c r="Z259" s="286">
        <v>7.0000000000000007E-2</v>
      </c>
      <c r="AA259" s="286">
        <v>7.0000000000000007E-2</v>
      </c>
      <c r="AB259" s="286">
        <v>0</v>
      </c>
    </row>
    <row r="260" spans="1:28" s="287" customFormat="1" ht="12">
      <c r="A260" s="301">
        <v>44377</v>
      </c>
      <c r="B260" s="279" t="s">
        <v>333</v>
      </c>
      <c r="C260" s="279" t="s">
        <v>171</v>
      </c>
      <c r="D260" s="279" t="s">
        <v>165</v>
      </c>
      <c r="E260" s="293">
        <v>31</v>
      </c>
      <c r="F260" s="279" t="s">
        <v>334</v>
      </c>
      <c r="G260" s="290">
        <v>24680629023</v>
      </c>
      <c r="H260" s="279" t="s">
        <v>335</v>
      </c>
      <c r="I260" s="279" t="s">
        <v>168</v>
      </c>
      <c r="J260" s="279" t="s">
        <v>188</v>
      </c>
      <c r="K260" s="283">
        <v>44377</v>
      </c>
      <c r="L260" s="291">
        <v>12</v>
      </c>
      <c r="M260" s="285">
        <v>65852</v>
      </c>
      <c r="N260" s="285">
        <v>24101</v>
      </c>
      <c r="O260" s="285">
        <v>24101</v>
      </c>
      <c r="P260" s="285">
        <v>31453</v>
      </c>
      <c r="Q260" s="285">
        <v>41751</v>
      </c>
      <c r="R260" s="285">
        <v>41751</v>
      </c>
      <c r="S260" s="285">
        <v>34399</v>
      </c>
      <c r="T260" s="286">
        <v>0.63</v>
      </c>
      <c r="U260" s="286">
        <v>0.63</v>
      </c>
      <c r="V260" s="286">
        <v>0.52</v>
      </c>
      <c r="W260" s="285">
        <v>2061</v>
      </c>
      <c r="X260" s="285">
        <v>2061</v>
      </c>
      <c r="Y260" s="285">
        <v>2120</v>
      </c>
      <c r="Z260" s="286">
        <v>0.03</v>
      </c>
      <c r="AA260" s="286">
        <v>0.03</v>
      </c>
      <c r="AB260" s="286">
        <v>0.03</v>
      </c>
    </row>
    <row r="261" spans="1:28" s="287" customFormat="1" ht="12">
      <c r="A261" s="301">
        <v>44377</v>
      </c>
      <c r="B261" s="279" t="s">
        <v>178</v>
      </c>
      <c r="C261" s="279" t="s">
        <v>171</v>
      </c>
      <c r="D261" s="279"/>
      <c r="E261" s="293"/>
      <c r="F261" s="279" t="s">
        <v>179</v>
      </c>
      <c r="G261" s="290">
        <v>90302247344</v>
      </c>
      <c r="H261" s="279" t="s">
        <v>180</v>
      </c>
      <c r="I261" s="279" t="s">
        <v>176</v>
      </c>
      <c r="J261" s="279" t="s">
        <v>181</v>
      </c>
      <c r="K261" s="283">
        <v>44377</v>
      </c>
      <c r="L261" s="291">
        <v>12</v>
      </c>
      <c r="M261" s="285">
        <v>25776</v>
      </c>
      <c r="N261" s="285">
        <v>2325</v>
      </c>
      <c r="O261" s="285">
        <v>2325</v>
      </c>
      <c r="P261" s="285">
        <v>2512</v>
      </c>
      <c r="Q261" s="285">
        <v>23451</v>
      </c>
      <c r="R261" s="285">
        <v>23451</v>
      </c>
      <c r="S261" s="285">
        <v>23264</v>
      </c>
      <c r="T261" s="286">
        <v>0.91</v>
      </c>
      <c r="U261" s="286">
        <v>0.91</v>
      </c>
      <c r="V261" s="286">
        <v>0.9</v>
      </c>
      <c r="W261" s="285">
        <v>30</v>
      </c>
      <c r="X261" s="285">
        <v>30</v>
      </c>
      <c r="Y261" s="285">
        <v>0</v>
      </c>
      <c r="Z261" s="286">
        <v>0</v>
      </c>
      <c r="AA261" s="286">
        <v>0</v>
      </c>
      <c r="AB261" s="286">
        <v>0</v>
      </c>
    </row>
    <row r="262" spans="1:28" s="287" customFormat="1" ht="12">
      <c r="A262" s="301">
        <v>44377</v>
      </c>
      <c r="B262" s="279" t="s">
        <v>182</v>
      </c>
      <c r="C262" s="279" t="s">
        <v>171</v>
      </c>
      <c r="D262" s="279"/>
      <c r="E262" s="293"/>
      <c r="F262" s="279" t="s">
        <v>183</v>
      </c>
      <c r="G262" s="290">
        <v>49633667743</v>
      </c>
      <c r="H262" s="279" t="s">
        <v>184</v>
      </c>
      <c r="I262" s="279" t="s">
        <v>168</v>
      </c>
      <c r="J262" s="279" t="s">
        <v>169</v>
      </c>
      <c r="K262" s="283">
        <v>44377</v>
      </c>
      <c r="L262" s="291">
        <v>12</v>
      </c>
      <c r="M262" s="285">
        <v>50329</v>
      </c>
      <c r="N262" s="285">
        <v>26349</v>
      </c>
      <c r="O262" s="285">
        <v>26579</v>
      </c>
      <c r="P262" s="285">
        <v>48804</v>
      </c>
      <c r="Q262" s="285">
        <v>23980</v>
      </c>
      <c r="R262" s="285">
        <v>23750</v>
      </c>
      <c r="S262" s="285">
        <v>1525</v>
      </c>
      <c r="T262" s="286">
        <v>0.48</v>
      </c>
      <c r="U262" s="286">
        <v>0.47</v>
      </c>
      <c r="V262" s="286">
        <v>0.03</v>
      </c>
      <c r="W262" s="285">
        <v>0</v>
      </c>
      <c r="X262" s="285">
        <v>0</v>
      </c>
      <c r="Y262" s="285">
        <v>0</v>
      </c>
      <c r="Z262" s="286">
        <v>0</v>
      </c>
      <c r="AA262" s="286">
        <v>0</v>
      </c>
      <c r="AB262" s="286">
        <v>0</v>
      </c>
    </row>
    <row r="263" spans="1:28" s="287" customFormat="1" ht="12">
      <c r="A263" s="301">
        <v>44377</v>
      </c>
      <c r="B263" s="279" t="s">
        <v>185</v>
      </c>
      <c r="C263" s="279" t="s">
        <v>171</v>
      </c>
      <c r="D263" s="279"/>
      <c r="E263" s="293"/>
      <c r="F263" s="279" t="s">
        <v>186</v>
      </c>
      <c r="G263" s="290">
        <v>28342064803</v>
      </c>
      <c r="H263" s="279" t="s">
        <v>187</v>
      </c>
      <c r="I263" s="279" t="s">
        <v>168</v>
      </c>
      <c r="J263" s="279" t="s">
        <v>188</v>
      </c>
      <c r="K263" s="283">
        <v>44377</v>
      </c>
      <c r="L263" s="291">
        <v>12</v>
      </c>
      <c r="M263" s="285">
        <v>55035</v>
      </c>
      <c r="N263" s="285">
        <v>26360</v>
      </c>
      <c r="O263" s="285">
        <v>26566</v>
      </c>
      <c r="P263" s="285">
        <v>27000</v>
      </c>
      <c r="Q263" s="285">
        <v>28675</v>
      </c>
      <c r="R263" s="285">
        <v>28469</v>
      </c>
      <c r="S263" s="285">
        <v>28035</v>
      </c>
      <c r="T263" s="286">
        <v>0.52</v>
      </c>
      <c r="U263" s="286">
        <v>0.52</v>
      </c>
      <c r="V263" s="286">
        <v>0.51</v>
      </c>
      <c r="W263" s="285">
        <v>3373</v>
      </c>
      <c r="X263" s="285">
        <v>3493</v>
      </c>
      <c r="Y263" s="285">
        <v>3648</v>
      </c>
      <c r="Z263" s="286">
        <v>0.06</v>
      </c>
      <c r="AA263" s="286">
        <v>0.06</v>
      </c>
      <c r="AB263" s="286">
        <v>7.0000000000000007E-2</v>
      </c>
    </row>
    <row r="264" spans="1:28" s="287" customFormat="1" ht="12">
      <c r="A264" s="301">
        <v>44377</v>
      </c>
      <c r="B264" s="279" t="s">
        <v>189</v>
      </c>
      <c r="C264" s="279" t="s">
        <v>171</v>
      </c>
      <c r="D264" s="279" t="s">
        <v>165</v>
      </c>
      <c r="E264" s="293">
        <v>8</v>
      </c>
      <c r="F264" s="279" t="s">
        <v>190</v>
      </c>
      <c r="G264" s="290">
        <v>60905115063</v>
      </c>
      <c r="H264" s="279" t="s">
        <v>366</v>
      </c>
      <c r="I264" s="279" t="s">
        <v>168</v>
      </c>
      <c r="J264" s="279" t="s">
        <v>181</v>
      </c>
      <c r="K264" s="283">
        <v>44377</v>
      </c>
      <c r="L264" s="291">
        <v>12</v>
      </c>
      <c r="M264" s="285">
        <v>483965</v>
      </c>
      <c r="N264" s="285">
        <v>198447</v>
      </c>
      <c r="O264" s="285">
        <v>206706</v>
      </c>
      <c r="P264" s="285">
        <v>265199</v>
      </c>
      <c r="Q264" s="285">
        <v>285518</v>
      </c>
      <c r="R264" s="285">
        <v>277259</v>
      </c>
      <c r="S264" s="285">
        <v>218766</v>
      </c>
      <c r="T264" s="286">
        <v>0.59</v>
      </c>
      <c r="U264" s="286">
        <v>0.56999999999999995</v>
      </c>
      <c r="V264" s="286">
        <v>0.45</v>
      </c>
      <c r="W264" s="285">
        <v>57106</v>
      </c>
      <c r="X264" s="285">
        <v>55942</v>
      </c>
      <c r="Y264" s="285">
        <v>19564</v>
      </c>
      <c r="Z264" s="286">
        <v>0.12</v>
      </c>
      <c r="AA264" s="286">
        <v>0.12</v>
      </c>
      <c r="AB264" s="286">
        <v>0.04</v>
      </c>
    </row>
    <row r="265" spans="1:28" s="287" customFormat="1" ht="12">
      <c r="A265" s="301">
        <v>44377</v>
      </c>
      <c r="B265" s="279" t="s">
        <v>194</v>
      </c>
      <c r="C265" s="279" t="s">
        <v>171</v>
      </c>
      <c r="D265" s="279"/>
      <c r="E265" s="293"/>
      <c r="F265" s="279" t="s">
        <v>195</v>
      </c>
      <c r="G265" s="290">
        <v>65714394898</v>
      </c>
      <c r="H265" s="279" t="s">
        <v>196</v>
      </c>
      <c r="I265" s="279" t="s">
        <v>168</v>
      </c>
      <c r="J265" s="279" t="s">
        <v>188</v>
      </c>
      <c r="K265" s="283">
        <v>44377</v>
      </c>
      <c r="L265" s="291">
        <v>12</v>
      </c>
      <c r="M265" s="285">
        <v>2136181</v>
      </c>
      <c r="N265" s="285">
        <v>1168237</v>
      </c>
      <c r="O265" s="285">
        <v>1210083</v>
      </c>
      <c r="P265" s="285">
        <v>1357473</v>
      </c>
      <c r="Q265" s="285">
        <v>967944</v>
      </c>
      <c r="R265" s="285">
        <v>926098</v>
      </c>
      <c r="S265" s="285">
        <v>778708</v>
      </c>
      <c r="T265" s="286">
        <v>0.45</v>
      </c>
      <c r="U265" s="286">
        <v>0.43</v>
      </c>
      <c r="V265" s="286">
        <v>0.36</v>
      </c>
      <c r="W265" s="285">
        <v>128601</v>
      </c>
      <c r="X265" s="285">
        <v>129566</v>
      </c>
      <c r="Y265" s="285">
        <v>91767</v>
      </c>
      <c r="Z265" s="286">
        <v>0.06</v>
      </c>
      <c r="AA265" s="286">
        <v>0.06</v>
      </c>
      <c r="AB265" s="286">
        <v>0.04</v>
      </c>
    </row>
    <row r="266" spans="1:28" s="287" customFormat="1" ht="12">
      <c r="A266" s="301">
        <v>44377</v>
      </c>
      <c r="B266" s="279" t="s">
        <v>321</v>
      </c>
      <c r="C266" s="279" t="s">
        <v>171</v>
      </c>
      <c r="D266" s="279"/>
      <c r="E266" s="293"/>
      <c r="F266" s="279" t="s">
        <v>322</v>
      </c>
      <c r="G266" s="290">
        <v>84421446069</v>
      </c>
      <c r="H266" s="279" t="s">
        <v>323</v>
      </c>
      <c r="I266" s="279" t="s">
        <v>168</v>
      </c>
      <c r="J266" s="279" t="s">
        <v>181</v>
      </c>
      <c r="K266" s="283">
        <v>44377</v>
      </c>
      <c r="L266" s="291">
        <v>12</v>
      </c>
      <c r="M266" s="285">
        <v>4126</v>
      </c>
      <c r="N266" s="285">
        <v>1556</v>
      </c>
      <c r="O266" s="285">
        <v>1583</v>
      </c>
      <c r="P266" s="285">
        <v>2538</v>
      </c>
      <c r="Q266" s="285">
        <v>2570</v>
      </c>
      <c r="R266" s="285">
        <v>2543</v>
      </c>
      <c r="S266" s="285">
        <v>1588</v>
      </c>
      <c r="T266" s="286">
        <v>0.62</v>
      </c>
      <c r="U266" s="286">
        <v>0.62</v>
      </c>
      <c r="V266" s="286">
        <v>0.38</v>
      </c>
      <c r="W266" s="285">
        <v>1045</v>
      </c>
      <c r="X266" s="285">
        <v>1063</v>
      </c>
      <c r="Y266" s="285">
        <v>790</v>
      </c>
      <c r="Z266" s="286">
        <v>0.25</v>
      </c>
      <c r="AA266" s="286">
        <v>0.26</v>
      </c>
      <c r="AB266" s="286">
        <v>0.19</v>
      </c>
    </row>
    <row r="267" spans="1:28" s="287" customFormat="1" ht="12">
      <c r="A267" s="301">
        <v>44377</v>
      </c>
      <c r="B267" s="279" t="s">
        <v>197</v>
      </c>
      <c r="C267" s="279" t="s">
        <v>171</v>
      </c>
      <c r="D267" s="279" t="s">
        <v>165</v>
      </c>
      <c r="E267" s="293">
        <v>11</v>
      </c>
      <c r="F267" s="279" t="s">
        <v>198</v>
      </c>
      <c r="G267" s="290">
        <v>53226460365</v>
      </c>
      <c r="H267" s="279" t="s">
        <v>199</v>
      </c>
      <c r="I267" s="279" t="s">
        <v>168</v>
      </c>
      <c r="J267" s="279" t="s">
        <v>181</v>
      </c>
      <c r="K267" s="283">
        <v>44377</v>
      </c>
      <c r="L267" s="291">
        <v>12</v>
      </c>
      <c r="M267" s="285">
        <v>610161</v>
      </c>
      <c r="N267" s="285">
        <v>246536</v>
      </c>
      <c r="O267" s="285">
        <v>248930</v>
      </c>
      <c r="P267" s="285">
        <v>540794</v>
      </c>
      <c r="Q267" s="285">
        <v>363625</v>
      </c>
      <c r="R267" s="285">
        <v>361231</v>
      </c>
      <c r="S267" s="285">
        <v>69367</v>
      </c>
      <c r="T267" s="286">
        <v>0.6</v>
      </c>
      <c r="U267" s="286">
        <v>0.59</v>
      </c>
      <c r="V267" s="286">
        <v>0.11</v>
      </c>
      <c r="W267" s="285">
        <v>135233</v>
      </c>
      <c r="X267" s="285">
        <v>134646</v>
      </c>
      <c r="Y267" s="285">
        <v>16693</v>
      </c>
      <c r="Z267" s="286">
        <v>0.22</v>
      </c>
      <c r="AA267" s="286">
        <v>0.22</v>
      </c>
      <c r="AB267" s="286">
        <v>0.03</v>
      </c>
    </row>
    <row r="268" spans="1:28" s="287" customFormat="1" ht="12">
      <c r="A268" s="301">
        <v>44377</v>
      </c>
      <c r="B268" s="279" t="s">
        <v>336</v>
      </c>
      <c r="C268" s="279" t="s">
        <v>193</v>
      </c>
      <c r="D268" s="279"/>
      <c r="E268" s="293"/>
      <c r="F268" s="279" t="s">
        <v>198</v>
      </c>
      <c r="G268" s="290">
        <v>53226460365</v>
      </c>
      <c r="H268" s="279" t="s">
        <v>199</v>
      </c>
      <c r="I268" s="279" t="s">
        <v>168</v>
      </c>
      <c r="J268" s="279" t="s">
        <v>181</v>
      </c>
      <c r="K268" s="283">
        <v>44377</v>
      </c>
      <c r="L268" s="291">
        <v>12</v>
      </c>
      <c r="M268" s="285">
        <v>204607</v>
      </c>
      <c r="N268" s="285">
        <v>88477</v>
      </c>
      <c r="O268" s="285">
        <v>90007</v>
      </c>
      <c r="P268" s="285">
        <v>93827</v>
      </c>
      <c r="Q268" s="285">
        <v>116130</v>
      </c>
      <c r="R268" s="285">
        <v>114600</v>
      </c>
      <c r="S268" s="285">
        <v>110780</v>
      </c>
      <c r="T268" s="286">
        <v>0.56999999999999995</v>
      </c>
      <c r="U268" s="286">
        <v>0.56000000000000005</v>
      </c>
      <c r="V268" s="286">
        <v>0.54</v>
      </c>
      <c r="W268" s="285">
        <v>77391</v>
      </c>
      <c r="X268" s="285">
        <v>78761</v>
      </c>
      <c r="Y268" s="285">
        <v>82390</v>
      </c>
      <c r="Z268" s="286">
        <v>0.38</v>
      </c>
      <c r="AA268" s="286">
        <v>0.38</v>
      </c>
      <c r="AB268" s="286">
        <v>0.4</v>
      </c>
    </row>
    <row r="269" spans="1:28" s="287" customFormat="1" ht="12">
      <c r="A269" s="301">
        <v>44377</v>
      </c>
      <c r="B269" s="279" t="s">
        <v>367</v>
      </c>
      <c r="C269" s="279" t="s">
        <v>171</v>
      </c>
      <c r="D269" s="279"/>
      <c r="E269" s="293"/>
      <c r="F269" s="279" t="s">
        <v>368</v>
      </c>
      <c r="G269" s="290">
        <v>49620344668</v>
      </c>
      <c r="H269" s="279" t="s">
        <v>369</v>
      </c>
      <c r="I269" s="279" t="s">
        <v>176</v>
      </c>
      <c r="J269" s="279" t="s">
        <v>177</v>
      </c>
      <c r="K269" s="283">
        <v>44377</v>
      </c>
      <c r="L269" s="291">
        <v>12</v>
      </c>
      <c r="M269" s="285">
        <v>2340</v>
      </c>
      <c r="N269" s="285">
        <v>656</v>
      </c>
      <c r="O269" s="285">
        <v>677</v>
      </c>
      <c r="P269" s="285">
        <v>1530</v>
      </c>
      <c r="Q269" s="285">
        <v>1684</v>
      </c>
      <c r="R269" s="285">
        <v>1663</v>
      </c>
      <c r="S269" s="285">
        <v>810</v>
      </c>
      <c r="T269" s="286">
        <v>0.72</v>
      </c>
      <c r="U269" s="286">
        <v>0.71</v>
      </c>
      <c r="V269" s="286">
        <v>0.35</v>
      </c>
      <c r="W269" s="285">
        <v>77</v>
      </c>
      <c r="X269" s="285">
        <v>86</v>
      </c>
      <c r="Y269" s="285">
        <v>55</v>
      </c>
      <c r="Z269" s="286">
        <v>0.03</v>
      </c>
      <c r="AA269" s="286">
        <v>0.04</v>
      </c>
      <c r="AB269" s="286">
        <v>0.02</v>
      </c>
    </row>
    <row r="270" spans="1:28" s="287" customFormat="1" ht="12">
      <c r="A270" s="301">
        <v>44377</v>
      </c>
      <c r="B270" s="279" t="s">
        <v>203</v>
      </c>
      <c r="C270" s="279" t="s">
        <v>171</v>
      </c>
      <c r="D270" s="279"/>
      <c r="E270" s="293"/>
      <c r="F270" s="279" t="s">
        <v>204</v>
      </c>
      <c r="G270" s="290">
        <v>85571332201</v>
      </c>
      <c r="H270" s="279" t="s">
        <v>205</v>
      </c>
      <c r="I270" s="279" t="s">
        <v>168</v>
      </c>
      <c r="J270" s="279" t="s">
        <v>188</v>
      </c>
      <c r="K270" s="283">
        <v>44377</v>
      </c>
      <c r="L270" s="291">
        <v>12</v>
      </c>
      <c r="M270" s="285">
        <v>54729</v>
      </c>
      <c r="N270" s="285">
        <v>20271</v>
      </c>
      <c r="O270" s="285">
        <v>22349</v>
      </c>
      <c r="P270" s="285">
        <v>54729</v>
      </c>
      <c r="Q270" s="285">
        <v>34458</v>
      </c>
      <c r="R270" s="285">
        <v>32380</v>
      </c>
      <c r="S270" s="285">
        <v>0</v>
      </c>
      <c r="T270" s="286">
        <v>0.63</v>
      </c>
      <c r="U270" s="286">
        <v>0.59</v>
      </c>
      <c r="V270" s="286">
        <v>0</v>
      </c>
      <c r="W270" s="285">
        <v>4790</v>
      </c>
      <c r="X270" s="285">
        <v>4722</v>
      </c>
      <c r="Y270" s="285">
        <v>0</v>
      </c>
      <c r="Z270" s="286">
        <v>0.09</v>
      </c>
      <c r="AA270" s="286">
        <v>0.09</v>
      </c>
      <c r="AB270" s="286">
        <v>0</v>
      </c>
    </row>
    <row r="271" spans="1:28" s="287" customFormat="1" ht="12">
      <c r="A271" s="301">
        <v>44377</v>
      </c>
      <c r="B271" s="279" t="s">
        <v>207</v>
      </c>
      <c r="C271" s="279" t="s">
        <v>171</v>
      </c>
      <c r="D271" s="279"/>
      <c r="E271" s="293"/>
      <c r="F271" s="279" t="s">
        <v>302</v>
      </c>
      <c r="G271" s="290">
        <v>98172275725</v>
      </c>
      <c r="H271" s="279" t="s">
        <v>303</v>
      </c>
      <c r="I271" s="279" t="s">
        <v>168</v>
      </c>
      <c r="J271" s="279" t="s">
        <v>188</v>
      </c>
      <c r="K271" s="283">
        <v>44377</v>
      </c>
      <c r="L271" s="291">
        <v>12</v>
      </c>
      <c r="M271" s="285">
        <v>195602</v>
      </c>
      <c r="N271" s="285">
        <v>96116</v>
      </c>
      <c r="O271" s="285">
        <v>101146</v>
      </c>
      <c r="P271" s="285">
        <v>188512</v>
      </c>
      <c r="Q271" s="285">
        <v>99486</v>
      </c>
      <c r="R271" s="285">
        <v>94456</v>
      </c>
      <c r="S271" s="285">
        <v>7090</v>
      </c>
      <c r="T271" s="286">
        <v>0.51</v>
      </c>
      <c r="U271" s="286">
        <v>0.48</v>
      </c>
      <c r="V271" s="286">
        <v>0.04</v>
      </c>
      <c r="W271" s="285">
        <v>11523</v>
      </c>
      <c r="X271" s="285">
        <v>11602</v>
      </c>
      <c r="Y271" s="285">
        <v>221</v>
      </c>
      <c r="Z271" s="286">
        <v>0.06</v>
      </c>
      <c r="AA271" s="286">
        <v>0.06</v>
      </c>
      <c r="AB271" s="286">
        <v>0</v>
      </c>
    </row>
    <row r="272" spans="1:28" s="287" customFormat="1" ht="12">
      <c r="A272" s="301">
        <v>44377</v>
      </c>
      <c r="B272" s="279" t="s">
        <v>337</v>
      </c>
      <c r="C272" s="279" t="s">
        <v>171</v>
      </c>
      <c r="D272" s="279"/>
      <c r="E272" s="293"/>
      <c r="F272" s="279" t="s">
        <v>338</v>
      </c>
      <c r="G272" s="290">
        <v>66628776348</v>
      </c>
      <c r="H272" s="279" t="s">
        <v>339</v>
      </c>
      <c r="I272" s="279" t="s">
        <v>168</v>
      </c>
      <c r="J272" s="279" t="s">
        <v>188</v>
      </c>
      <c r="K272" s="283">
        <v>44377</v>
      </c>
      <c r="L272" s="291">
        <v>12</v>
      </c>
      <c r="M272" s="285">
        <v>21585</v>
      </c>
      <c r="N272" s="285">
        <v>9886</v>
      </c>
      <c r="O272" s="285">
        <v>9995</v>
      </c>
      <c r="P272" s="285">
        <v>13466</v>
      </c>
      <c r="Q272" s="285">
        <v>11699</v>
      </c>
      <c r="R272" s="285">
        <v>11590</v>
      </c>
      <c r="S272" s="285">
        <v>8119</v>
      </c>
      <c r="T272" s="286">
        <v>0.54</v>
      </c>
      <c r="U272" s="286">
        <v>0.54</v>
      </c>
      <c r="V272" s="286">
        <v>0.38</v>
      </c>
      <c r="W272" s="285">
        <v>784</v>
      </c>
      <c r="X272" s="285">
        <v>521</v>
      </c>
      <c r="Y272" s="285">
        <v>992</v>
      </c>
      <c r="Z272" s="286">
        <v>0.04</v>
      </c>
      <c r="AA272" s="286">
        <v>0.02</v>
      </c>
      <c r="AB272" s="286">
        <v>0.05</v>
      </c>
    </row>
    <row r="273" spans="1:28" s="287" customFormat="1" ht="12">
      <c r="A273" s="301">
        <v>44377</v>
      </c>
      <c r="B273" s="279" t="s">
        <v>370</v>
      </c>
      <c r="C273" s="279" t="s">
        <v>171</v>
      </c>
      <c r="D273" s="279"/>
      <c r="E273" s="293"/>
      <c r="F273" s="279" t="s">
        <v>371</v>
      </c>
      <c r="G273" s="290">
        <v>95275115088</v>
      </c>
      <c r="H273" s="279" t="s">
        <v>372</v>
      </c>
      <c r="I273" s="279" t="s">
        <v>168</v>
      </c>
      <c r="J273" s="279" t="s">
        <v>188</v>
      </c>
      <c r="K273" s="283">
        <v>44377</v>
      </c>
      <c r="L273" s="291">
        <v>12</v>
      </c>
      <c r="M273" s="285">
        <v>52825</v>
      </c>
      <c r="N273" s="285">
        <v>27130</v>
      </c>
      <c r="O273" s="285">
        <v>30171</v>
      </c>
      <c r="P273" s="285">
        <v>26835</v>
      </c>
      <c r="Q273" s="285">
        <v>25695</v>
      </c>
      <c r="R273" s="285">
        <v>22654</v>
      </c>
      <c r="S273" s="285">
        <v>25990</v>
      </c>
      <c r="T273" s="286">
        <v>0.49</v>
      </c>
      <c r="U273" s="286">
        <v>0.43</v>
      </c>
      <c r="V273" s="286">
        <v>0.49</v>
      </c>
      <c r="W273" s="285">
        <v>1704</v>
      </c>
      <c r="X273" s="285">
        <v>1709</v>
      </c>
      <c r="Y273" s="285">
        <v>1912</v>
      </c>
      <c r="Z273" s="286">
        <v>0.03</v>
      </c>
      <c r="AA273" s="286">
        <v>0.03</v>
      </c>
      <c r="AB273" s="286">
        <v>0.04</v>
      </c>
    </row>
    <row r="274" spans="1:28" s="287" customFormat="1" ht="12">
      <c r="A274" s="301">
        <v>44377</v>
      </c>
      <c r="B274" s="279" t="s">
        <v>209</v>
      </c>
      <c r="C274" s="279" t="s">
        <v>171</v>
      </c>
      <c r="D274" s="279" t="s">
        <v>165</v>
      </c>
      <c r="E274" s="293">
        <v>12</v>
      </c>
      <c r="F274" s="279" t="s">
        <v>210</v>
      </c>
      <c r="G274" s="290">
        <v>26458298557</v>
      </c>
      <c r="H274" s="279" t="s">
        <v>373</v>
      </c>
      <c r="I274" s="279" t="s">
        <v>168</v>
      </c>
      <c r="J274" s="279" t="s">
        <v>169</v>
      </c>
      <c r="K274" s="283">
        <v>44377</v>
      </c>
      <c r="L274" s="291">
        <v>12</v>
      </c>
      <c r="M274" s="285">
        <v>201306</v>
      </c>
      <c r="N274" s="285">
        <v>84389</v>
      </c>
      <c r="O274" s="285">
        <v>89300</v>
      </c>
      <c r="P274" s="285">
        <v>157571</v>
      </c>
      <c r="Q274" s="285">
        <v>116917</v>
      </c>
      <c r="R274" s="285">
        <v>112006</v>
      </c>
      <c r="S274" s="285">
        <v>43735</v>
      </c>
      <c r="T274" s="286">
        <v>0.57999999999999996</v>
      </c>
      <c r="U274" s="286">
        <v>0.56000000000000005</v>
      </c>
      <c r="V274" s="286">
        <v>0.22</v>
      </c>
      <c r="W274" s="285">
        <v>77889</v>
      </c>
      <c r="X274" s="285">
        <v>76600</v>
      </c>
      <c r="Y274" s="285">
        <v>29744</v>
      </c>
      <c r="Z274" s="286">
        <v>0.39</v>
      </c>
      <c r="AA274" s="286">
        <v>0.38</v>
      </c>
      <c r="AB274" s="286">
        <v>0.15</v>
      </c>
    </row>
    <row r="275" spans="1:28" s="287" customFormat="1" ht="12">
      <c r="A275" s="301">
        <v>44377</v>
      </c>
      <c r="B275" s="279" t="s">
        <v>324</v>
      </c>
      <c r="C275" s="279" t="s">
        <v>171</v>
      </c>
      <c r="D275" s="279"/>
      <c r="E275" s="293"/>
      <c r="F275" s="279" t="s">
        <v>325</v>
      </c>
      <c r="G275" s="290">
        <v>24248426878</v>
      </c>
      <c r="H275" s="279" t="s">
        <v>326</v>
      </c>
      <c r="I275" s="279" t="s">
        <v>176</v>
      </c>
      <c r="J275" s="279" t="s">
        <v>177</v>
      </c>
      <c r="K275" s="283">
        <v>44377</v>
      </c>
      <c r="L275" s="291">
        <v>12</v>
      </c>
      <c r="M275" s="285">
        <v>54241</v>
      </c>
      <c r="N275" s="285">
        <v>17596</v>
      </c>
      <c r="O275" s="285">
        <v>18472</v>
      </c>
      <c r="P275" s="285">
        <v>51648</v>
      </c>
      <c r="Q275" s="285">
        <v>36645</v>
      </c>
      <c r="R275" s="285">
        <v>35769</v>
      </c>
      <c r="S275" s="285">
        <v>2593</v>
      </c>
      <c r="T275" s="286">
        <v>0.68</v>
      </c>
      <c r="U275" s="286">
        <v>0.66</v>
      </c>
      <c r="V275" s="286">
        <v>0.05</v>
      </c>
      <c r="W275" s="285">
        <v>11979</v>
      </c>
      <c r="X275" s="285">
        <v>12141</v>
      </c>
      <c r="Y275" s="285">
        <v>605</v>
      </c>
      <c r="Z275" s="286">
        <v>0.22</v>
      </c>
      <c r="AA275" s="286">
        <v>0.22</v>
      </c>
      <c r="AB275" s="286">
        <v>0.01</v>
      </c>
    </row>
    <row r="276" spans="1:28" s="287" customFormat="1" ht="12">
      <c r="A276" s="301">
        <v>44377</v>
      </c>
      <c r="B276" s="279" t="s">
        <v>212</v>
      </c>
      <c r="C276" s="279" t="s">
        <v>171</v>
      </c>
      <c r="D276" s="279"/>
      <c r="E276" s="293"/>
      <c r="F276" s="279" t="s">
        <v>213</v>
      </c>
      <c r="G276" s="290">
        <v>75493363262</v>
      </c>
      <c r="H276" s="279" t="s">
        <v>214</v>
      </c>
      <c r="I276" s="279" t="s">
        <v>168</v>
      </c>
      <c r="J276" s="279" t="s">
        <v>188</v>
      </c>
      <c r="K276" s="283">
        <v>44377</v>
      </c>
      <c r="L276" s="291">
        <v>12</v>
      </c>
      <c r="M276" s="285">
        <v>676564</v>
      </c>
      <c r="N276" s="285">
        <v>168733</v>
      </c>
      <c r="O276" s="285">
        <v>181967</v>
      </c>
      <c r="P276" s="285">
        <v>669050</v>
      </c>
      <c r="Q276" s="285">
        <v>507831</v>
      </c>
      <c r="R276" s="285">
        <v>494597</v>
      </c>
      <c r="S276" s="285">
        <v>7514</v>
      </c>
      <c r="T276" s="286">
        <v>0.75</v>
      </c>
      <c r="U276" s="286">
        <v>0.73</v>
      </c>
      <c r="V276" s="286">
        <v>0.01</v>
      </c>
      <c r="W276" s="285">
        <v>4977</v>
      </c>
      <c r="X276" s="285">
        <v>4645</v>
      </c>
      <c r="Y276" s="285">
        <v>303</v>
      </c>
      <c r="Z276" s="286">
        <v>0.01</v>
      </c>
      <c r="AA276" s="286">
        <v>0.01</v>
      </c>
      <c r="AB276" s="286">
        <v>0</v>
      </c>
    </row>
    <row r="277" spans="1:28" s="287" customFormat="1" ht="12">
      <c r="A277" s="301">
        <v>44377</v>
      </c>
      <c r="B277" s="279" t="s">
        <v>206</v>
      </c>
      <c r="C277" s="279" t="s">
        <v>171</v>
      </c>
      <c r="D277" s="279"/>
      <c r="E277" s="293"/>
      <c r="F277" s="279" t="s">
        <v>340</v>
      </c>
      <c r="G277" s="290">
        <v>22277243559</v>
      </c>
      <c r="H277" s="279" t="s">
        <v>341</v>
      </c>
      <c r="I277" s="279" t="s">
        <v>168</v>
      </c>
      <c r="J277" s="279" t="s">
        <v>181</v>
      </c>
      <c r="K277" s="283">
        <v>44377</v>
      </c>
      <c r="L277" s="291">
        <v>12</v>
      </c>
      <c r="M277" s="285">
        <v>10811</v>
      </c>
      <c r="N277" s="285">
        <v>4244</v>
      </c>
      <c r="O277" s="285">
        <v>4273</v>
      </c>
      <c r="P277" s="285">
        <v>10218</v>
      </c>
      <c r="Q277" s="285">
        <v>6567</v>
      </c>
      <c r="R277" s="285">
        <v>6538</v>
      </c>
      <c r="S277" s="285">
        <v>593</v>
      </c>
      <c r="T277" s="286">
        <v>0.61</v>
      </c>
      <c r="U277" s="286">
        <v>0.6</v>
      </c>
      <c r="V277" s="286">
        <v>0.05</v>
      </c>
      <c r="W277" s="285">
        <v>332</v>
      </c>
      <c r="X277" s="285">
        <v>340</v>
      </c>
      <c r="Y277" s="285">
        <v>30</v>
      </c>
      <c r="Z277" s="286">
        <v>0.03</v>
      </c>
      <c r="AA277" s="286">
        <v>0.03</v>
      </c>
      <c r="AB277" s="286">
        <v>0</v>
      </c>
    </row>
    <row r="278" spans="1:28" s="287" customFormat="1" ht="12">
      <c r="A278" s="301">
        <v>44377</v>
      </c>
      <c r="B278" s="279" t="s">
        <v>253</v>
      </c>
      <c r="C278" s="279" t="s">
        <v>171</v>
      </c>
      <c r="D278" s="279"/>
      <c r="E278" s="293"/>
      <c r="F278" s="279" t="s">
        <v>374</v>
      </c>
      <c r="G278" s="290">
        <v>33761363685</v>
      </c>
      <c r="H278" s="279" t="s">
        <v>375</v>
      </c>
      <c r="I278" s="279" t="s">
        <v>168</v>
      </c>
      <c r="J278" s="279" t="s">
        <v>188</v>
      </c>
      <c r="K278" s="283">
        <v>44377</v>
      </c>
      <c r="L278" s="291">
        <v>12</v>
      </c>
      <c r="M278" s="285">
        <v>26460</v>
      </c>
      <c r="N278" s="285">
        <v>11357</v>
      </c>
      <c r="O278" s="285">
        <v>11402</v>
      </c>
      <c r="P278" s="285">
        <v>13086</v>
      </c>
      <c r="Q278" s="285">
        <v>15103</v>
      </c>
      <c r="R278" s="285">
        <v>15058</v>
      </c>
      <c r="S278" s="285">
        <v>13374</v>
      </c>
      <c r="T278" s="286">
        <v>0.56999999999999995</v>
      </c>
      <c r="U278" s="286">
        <v>0.56999999999999995</v>
      </c>
      <c r="V278" s="286">
        <v>0.51</v>
      </c>
      <c r="W278" s="285">
        <v>132</v>
      </c>
      <c r="X278" s="285">
        <v>89</v>
      </c>
      <c r="Y278" s="285">
        <v>148</v>
      </c>
      <c r="Z278" s="286">
        <v>0</v>
      </c>
      <c r="AA278" s="286">
        <v>0</v>
      </c>
      <c r="AB278" s="286">
        <v>0.01</v>
      </c>
    </row>
    <row r="279" spans="1:28" s="287" customFormat="1" ht="12">
      <c r="A279" s="301">
        <v>44377</v>
      </c>
      <c r="B279" s="279" t="s">
        <v>215</v>
      </c>
      <c r="C279" s="279" t="s">
        <v>171</v>
      </c>
      <c r="D279" s="279"/>
      <c r="E279" s="293"/>
      <c r="F279" s="279" t="s">
        <v>216</v>
      </c>
      <c r="G279" s="290">
        <v>33813823017</v>
      </c>
      <c r="H279" s="279" t="s">
        <v>217</v>
      </c>
      <c r="I279" s="279" t="s">
        <v>168</v>
      </c>
      <c r="J279" s="279" t="s">
        <v>188</v>
      </c>
      <c r="K279" s="283">
        <v>44377</v>
      </c>
      <c r="L279" s="291">
        <v>12</v>
      </c>
      <c r="M279" s="285">
        <v>53651</v>
      </c>
      <c r="N279" s="285">
        <v>14895</v>
      </c>
      <c r="O279" s="285">
        <v>16039</v>
      </c>
      <c r="P279" s="285">
        <v>30875</v>
      </c>
      <c r="Q279" s="285">
        <v>38756</v>
      </c>
      <c r="R279" s="285">
        <v>37612</v>
      </c>
      <c r="S279" s="285">
        <v>22776</v>
      </c>
      <c r="T279" s="286">
        <v>0.72</v>
      </c>
      <c r="U279" s="286">
        <v>0.7</v>
      </c>
      <c r="V279" s="286">
        <v>0.42</v>
      </c>
      <c r="W279" s="285">
        <v>825</v>
      </c>
      <c r="X279" s="285">
        <v>847</v>
      </c>
      <c r="Y279" s="285">
        <v>371</v>
      </c>
      <c r="Z279" s="286">
        <v>0.02</v>
      </c>
      <c r="AA279" s="286">
        <v>0.02</v>
      </c>
      <c r="AB279" s="286">
        <v>0.01</v>
      </c>
    </row>
    <row r="280" spans="1:28" s="287" customFormat="1" ht="12">
      <c r="A280" s="301">
        <v>44377</v>
      </c>
      <c r="B280" s="279" t="s">
        <v>327</v>
      </c>
      <c r="C280" s="279" t="s">
        <v>164</v>
      </c>
      <c r="D280" s="279" t="s">
        <v>165</v>
      </c>
      <c r="E280" s="293">
        <v>4</v>
      </c>
      <c r="F280" s="279" t="s">
        <v>216</v>
      </c>
      <c r="G280" s="290">
        <v>33813823017</v>
      </c>
      <c r="H280" s="279" t="s">
        <v>217</v>
      </c>
      <c r="I280" s="279" t="s">
        <v>168</v>
      </c>
      <c r="J280" s="279" t="s">
        <v>188</v>
      </c>
      <c r="K280" s="283">
        <v>44377</v>
      </c>
      <c r="L280" s="291">
        <v>12</v>
      </c>
      <c r="M280" s="285">
        <v>46338</v>
      </c>
      <c r="N280" s="285">
        <v>21145</v>
      </c>
      <c r="O280" s="285">
        <v>21490</v>
      </c>
      <c r="P280" s="285">
        <v>28425</v>
      </c>
      <c r="Q280" s="285">
        <v>25193</v>
      </c>
      <c r="R280" s="285">
        <v>24848</v>
      </c>
      <c r="S280" s="285">
        <v>17913</v>
      </c>
      <c r="T280" s="286">
        <v>0.54</v>
      </c>
      <c r="U280" s="286">
        <v>0.54</v>
      </c>
      <c r="V280" s="286">
        <v>0.39</v>
      </c>
      <c r="W280" s="285">
        <v>4113</v>
      </c>
      <c r="X280" s="285">
        <v>4229</v>
      </c>
      <c r="Y280" s="285">
        <v>3726</v>
      </c>
      <c r="Z280" s="286">
        <v>0.09</v>
      </c>
      <c r="AA280" s="286">
        <v>0.09</v>
      </c>
      <c r="AB280" s="286">
        <v>0.08</v>
      </c>
    </row>
    <row r="281" spans="1:28" s="287" customFormat="1" ht="12">
      <c r="A281" s="301">
        <v>44377</v>
      </c>
      <c r="B281" s="279" t="s">
        <v>218</v>
      </c>
      <c r="C281" s="279" t="s">
        <v>171</v>
      </c>
      <c r="D281" s="279" t="s">
        <v>165</v>
      </c>
      <c r="E281" s="293">
        <v>12</v>
      </c>
      <c r="F281" s="279" t="s">
        <v>218</v>
      </c>
      <c r="G281" s="290">
        <v>56601925435</v>
      </c>
      <c r="H281" s="279" t="s">
        <v>373</v>
      </c>
      <c r="I281" s="279" t="s">
        <v>168</v>
      </c>
      <c r="J281" s="279" t="s">
        <v>169</v>
      </c>
      <c r="K281" s="283">
        <v>44377</v>
      </c>
      <c r="L281" s="291">
        <v>12</v>
      </c>
      <c r="M281" s="285">
        <v>140156</v>
      </c>
      <c r="N281" s="285">
        <v>85795</v>
      </c>
      <c r="O281" s="285">
        <v>86575</v>
      </c>
      <c r="P281" s="285">
        <v>140156</v>
      </c>
      <c r="Q281" s="285">
        <v>54361</v>
      </c>
      <c r="R281" s="285">
        <v>53581</v>
      </c>
      <c r="S281" s="285">
        <v>0</v>
      </c>
      <c r="T281" s="286">
        <v>0.39</v>
      </c>
      <c r="U281" s="286">
        <v>0.38</v>
      </c>
      <c r="V281" s="286">
        <v>0</v>
      </c>
      <c r="W281" s="285">
        <v>30797</v>
      </c>
      <c r="X281" s="285">
        <v>31289</v>
      </c>
      <c r="Y281" s="285">
        <v>0</v>
      </c>
      <c r="Z281" s="286">
        <v>0.22</v>
      </c>
      <c r="AA281" s="286">
        <v>0.22</v>
      </c>
      <c r="AB281" s="286">
        <v>0</v>
      </c>
    </row>
    <row r="282" spans="1:28" s="287" customFormat="1" ht="12">
      <c r="A282" s="301">
        <v>44377</v>
      </c>
      <c r="B282" s="279" t="s">
        <v>219</v>
      </c>
      <c r="C282" s="279" t="s">
        <v>171</v>
      </c>
      <c r="D282" s="279"/>
      <c r="E282" s="293"/>
      <c r="F282" s="279" t="s">
        <v>220</v>
      </c>
      <c r="G282" s="290">
        <v>56286625181</v>
      </c>
      <c r="H282" s="279" t="s">
        <v>221</v>
      </c>
      <c r="I282" s="279" t="s">
        <v>168</v>
      </c>
      <c r="J282" s="279" t="s">
        <v>188</v>
      </c>
      <c r="K282" s="283">
        <v>44377</v>
      </c>
      <c r="L282" s="291">
        <v>12</v>
      </c>
      <c r="M282" s="285">
        <v>41278</v>
      </c>
      <c r="N282" s="285">
        <v>10068</v>
      </c>
      <c r="O282" s="285">
        <v>10176</v>
      </c>
      <c r="P282" s="285">
        <v>35111</v>
      </c>
      <c r="Q282" s="285">
        <v>31210</v>
      </c>
      <c r="R282" s="285">
        <v>31102</v>
      </c>
      <c r="S282" s="285">
        <v>6167</v>
      </c>
      <c r="T282" s="286">
        <v>0.76</v>
      </c>
      <c r="U282" s="286">
        <v>0.75</v>
      </c>
      <c r="V282" s="286">
        <v>0.15</v>
      </c>
      <c r="W282" s="285">
        <v>1480</v>
      </c>
      <c r="X282" s="285">
        <v>1581</v>
      </c>
      <c r="Y282" s="285">
        <v>68</v>
      </c>
      <c r="Z282" s="286">
        <v>0.04</v>
      </c>
      <c r="AA282" s="286">
        <v>0.04</v>
      </c>
      <c r="AB282" s="286">
        <v>0</v>
      </c>
    </row>
    <row r="283" spans="1:28" s="287" customFormat="1" ht="12">
      <c r="A283" s="301">
        <v>44377</v>
      </c>
      <c r="B283" s="279" t="s">
        <v>304</v>
      </c>
      <c r="C283" s="279" t="s">
        <v>171</v>
      </c>
      <c r="D283" s="279"/>
      <c r="E283" s="293"/>
      <c r="F283" s="279" t="s">
        <v>305</v>
      </c>
      <c r="G283" s="290">
        <v>55697537183</v>
      </c>
      <c r="H283" s="279" t="s">
        <v>306</v>
      </c>
      <c r="I283" s="279" t="s">
        <v>176</v>
      </c>
      <c r="J283" s="279" t="s">
        <v>177</v>
      </c>
      <c r="K283" s="283">
        <v>44377</v>
      </c>
      <c r="L283" s="291">
        <v>12</v>
      </c>
      <c r="M283" s="285">
        <v>1647</v>
      </c>
      <c r="N283" s="285">
        <v>928</v>
      </c>
      <c r="O283" s="285">
        <v>944</v>
      </c>
      <c r="P283" s="285">
        <v>1261</v>
      </c>
      <c r="Q283" s="285">
        <v>719</v>
      </c>
      <c r="R283" s="285">
        <v>703</v>
      </c>
      <c r="S283" s="285">
        <v>386</v>
      </c>
      <c r="T283" s="286">
        <v>0.44</v>
      </c>
      <c r="U283" s="286">
        <v>0.43</v>
      </c>
      <c r="V283" s="286">
        <v>0.23</v>
      </c>
      <c r="W283" s="285">
        <v>186</v>
      </c>
      <c r="X283" s="285">
        <v>194</v>
      </c>
      <c r="Y283" s="285">
        <v>189</v>
      </c>
      <c r="Z283" s="286">
        <v>0.11</v>
      </c>
      <c r="AA283" s="286">
        <v>0.12</v>
      </c>
      <c r="AB283" s="286">
        <v>0.11</v>
      </c>
    </row>
    <row r="284" spans="1:28" s="287" customFormat="1" ht="12">
      <c r="A284" s="301">
        <v>44377</v>
      </c>
      <c r="B284" s="279" t="s">
        <v>328</v>
      </c>
      <c r="C284" s="279" t="s">
        <v>171</v>
      </c>
      <c r="D284" s="279" t="s">
        <v>165</v>
      </c>
      <c r="E284" s="293">
        <v>3</v>
      </c>
      <c r="F284" s="279" t="s">
        <v>223</v>
      </c>
      <c r="G284" s="290">
        <v>22599554834</v>
      </c>
      <c r="H284" s="279" t="s">
        <v>329</v>
      </c>
      <c r="I284" s="279" t="s">
        <v>168</v>
      </c>
      <c r="J284" s="279" t="s">
        <v>169</v>
      </c>
      <c r="K284" s="283">
        <v>44377</v>
      </c>
      <c r="L284" s="291">
        <v>12</v>
      </c>
      <c r="M284" s="285">
        <v>74972</v>
      </c>
      <c r="N284" s="285">
        <v>40536</v>
      </c>
      <c r="O284" s="285">
        <v>41685</v>
      </c>
      <c r="P284" s="285">
        <v>41123</v>
      </c>
      <c r="Q284" s="285">
        <v>34436</v>
      </c>
      <c r="R284" s="285">
        <v>33287</v>
      </c>
      <c r="S284" s="285">
        <v>33849</v>
      </c>
      <c r="T284" s="286">
        <v>0.46</v>
      </c>
      <c r="U284" s="286">
        <v>0.44</v>
      </c>
      <c r="V284" s="286">
        <v>0.45</v>
      </c>
      <c r="W284" s="285">
        <v>2919</v>
      </c>
      <c r="X284" s="285">
        <v>2932</v>
      </c>
      <c r="Y284" s="285">
        <v>3121</v>
      </c>
      <c r="Z284" s="286">
        <v>0.04</v>
      </c>
      <c r="AA284" s="286">
        <v>0.04</v>
      </c>
      <c r="AB284" s="286">
        <v>0.04</v>
      </c>
    </row>
    <row r="285" spans="1:28" s="287" customFormat="1" ht="12">
      <c r="A285" s="301">
        <v>44377</v>
      </c>
      <c r="B285" s="279" t="s">
        <v>376</v>
      </c>
      <c r="C285" s="279" t="s">
        <v>171</v>
      </c>
      <c r="D285" s="279"/>
      <c r="E285" s="293"/>
      <c r="F285" s="279" t="s">
        <v>226</v>
      </c>
      <c r="G285" s="290">
        <v>64971749321</v>
      </c>
      <c r="H285" s="279" t="s">
        <v>227</v>
      </c>
      <c r="I285" s="279" t="s">
        <v>168</v>
      </c>
      <c r="J285" s="279" t="s">
        <v>188</v>
      </c>
      <c r="K285" s="283">
        <v>44377</v>
      </c>
      <c r="L285" s="291">
        <v>12</v>
      </c>
      <c r="M285" s="285">
        <v>795172</v>
      </c>
      <c r="N285" s="285">
        <v>300136</v>
      </c>
      <c r="O285" s="285">
        <v>777433</v>
      </c>
      <c r="P285" s="285">
        <v>330689</v>
      </c>
      <c r="Q285" s="285">
        <v>495036</v>
      </c>
      <c r="R285" s="285">
        <v>17739</v>
      </c>
      <c r="S285" s="285">
        <v>464483</v>
      </c>
      <c r="T285" s="286">
        <v>0.62</v>
      </c>
      <c r="U285" s="286">
        <v>0.02</v>
      </c>
      <c r="V285" s="286">
        <v>0.57999999999999996</v>
      </c>
      <c r="W285" s="285">
        <v>23363</v>
      </c>
      <c r="X285" s="285">
        <v>0</v>
      </c>
      <c r="Y285" s="285">
        <v>26969</v>
      </c>
      <c r="Z285" s="286">
        <v>0.03</v>
      </c>
      <c r="AA285" s="286">
        <v>0</v>
      </c>
      <c r="AB285" s="286">
        <v>0.03</v>
      </c>
    </row>
    <row r="286" spans="1:28" s="287" customFormat="1" ht="12">
      <c r="A286" s="301">
        <v>44377</v>
      </c>
      <c r="B286" s="279" t="s">
        <v>228</v>
      </c>
      <c r="C286" s="279" t="s">
        <v>171</v>
      </c>
      <c r="D286" s="279"/>
      <c r="E286" s="293"/>
      <c r="F286" s="279" t="s">
        <v>229</v>
      </c>
      <c r="G286" s="290">
        <v>68657495890</v>
      </c>
      <c r="H286" s="279" t="s">
        <v>230</v>
      </c>
      <c r="I286" s="279" t="s">
        <v>168</v>
      </c>
      <c r="J286" s="279" t="s">
        <v>188</v>
      </c>
      <c r="K286" s="283">
        <v>44377</v>
      </c>
      <c r="L286" s="291">
        <v>12</v>
      </c>
      <c r="M286" s="285">
        <v>1039354</v>
      </c>
      <c r="N286" s="285">
        <v>472964</v>
      </c>
      <c r="O286" s="285">
        <v>481815</v>
      </c>
      <c r="P286" s="285">
        <v>964764</v>
      </c>
      <c r="Q286" s="285">
        <v>566390</v>
      </c>
      <c r="R286" s="285">
        <v>557539</v>
      </c>
      <c r="S286" s="285">
        <v>74590</v>
      </c>
      <c r="T286" s="286">
        <v>0.54</v>
      </c>
      <c r="U286" s="286">
        <v>0.54</v>
      </c>
      <c r="V286" s="286">
        <v>7.0000000000000007E-2</v>
      </c>
      <c r="W286" s="285">
        <v>45601</v>
      </c>
      <c r="X286" s="285">
        <v>47825</v>
      </c>
      <c r="Y286" s="285">
        <v>1449</v>
      </c>
      <c r="Z286" s="286">
        <v>0.04</v>
      </c>
      <c r="AA286" s="286">
        <v>0.05</v>
      </c>
      <c r="AB286" s="286">
        <v>0</v>
      </c>
    </row>
    <row r="287" spans="1:28" s="287" customFormat="1" ht="12">
      <c r="A287" s="301">
        <v>44377</v>
      </c>
      <c r="B287" s="279" t="s">
        <v>377</v>
      </c>
      <c r="C287" s="279" t="s">
        <v>171</v>
      </c>
      <c r="D287" s="279"/>
      <c r="E287" s="293"/>
      <c r="F287" s="279" t="s">
        <v>378</v>
      </c>
      <c r="G287" s="290">
        <v>68569795856</v>
      </c>
      <c r="H287" s="279" t="s">
        <v>379</v>
      </c>
      <c r="I287" s="279" t="s">
        <v>176</v>
      </c>
      <c r="J287" s="279" t="s">
        <v>169</v>
      </c>
      <c r="K287" s="283">
        <v>44377</v>
      </c>
      <c r="L287" s="291">
        <v>12</v>
      </c>
      <c r="M287" s="285">
        <v>447</v>
      </c>
      <c r="N287" s="285">
        <v>190</v>
      </c>
      <c r="O287" s="285">
        <v>190</v>
      </c>
      <c r="P287" s="299" t="s">
        <v>769</v>
      </c>
      <c r="Q287" s="285">
        <v>257</v>
      </c>
      <c r="R287" s="285">
        <v>257</v>
      </c>
      <c r="S287" s="299" t="s">
        <v>769</v>
      </c>
      <c r="T287" s="286">
        <v>0.56999999999999995</v>
      </c>
      <c r="U287" s="286">
        <v>0.56999999999999995</v>
      </c>
      <c r="V287" s="324" t="s">
        <v>769</v>
      </c>
      <c r="W287" s="285">
        <v>25</v>
      </c>
      <c r="X287" s="285">
        <v>25</v>
      </c>
      <c r="Y287" s="285">
        <v>40</v>
      </c>
      <c r="Z287" s="286">
        <v>0.06</v>
      </c>
      <c r="AA287" s="286">
        <v>0.06</v>
      </c>
      <c r="AB287" s="286">
        <v>0.09</v>
      </c>
    </row>
    <row r="288" spans="1:28" s="287" customFormat="1" ht="12">
      <c r="A288" s="301">
        <v>44377</v>
      </c>
      <c r="B288" s="279" t="s">
        <v>380</v>
      </c>
      <c r="C288" s="279" t="s">
        <v>171</v>
      </c>
      <c r="D288" s="279"/>
      <c r="E288" s="293"/>
      <c r="F288" s="279" t="s">
        <v>381</v>
      </c>
      <c r="G288" s="290">
        <v>65704511371</v>
      </c>
      <c r="H288" s="279" t="s">
        <v>382</v>
      </c>
      <c r="I288" s="279" t="s">
        <v>168</v>
      </c>
      <c r="J288" s="279" t="s">
        <v>188</v>
      </c>
      <c r="K288" s="283">
        <v>44377</v>
      </c>
      <c r="L288" s="291">
        <v>12</v>
      </c>
      <c r="M288" s="285">
        <v>75839</v>
      </c>
      <c r="N288" s="285">
        <v>49502</v>
      </c>
      <c r="O288" s="285">
        <v>50183</v>
      </c>
      <c r="P288" s="285">
        <v>75839</v>
      </c>
      <c r="Q288" s="285">
        <v>26337</v>
      </c>
      <c r="R288" s="285">
        <v>25656</v>
      </c>
      <c r="S288" s="285">
        <v>0</v>
      </c>
      <c r="T288" s="286">
        <v>0.35</v>
      </c>
      <c r="U288" s="286">
        <v>0.34</v>
      </c>
      <c r="V288" s="286">
        <v>0</v>
      </c>
      <c r="W288" s="285">
        <v>1836</v>
      </c>
      <c r="X288" s="285">
        <v>1801</v>
      </c>
      <c r="Y288" s="285">
        <v>1831</v>
      </c>
      <c r="Z288" s="286">
        <v>0.02</v>
      </c>
      <c r="AA288" s="286">
        <v>0.02</v>
      </c>
      <c r="AB288" s="286">
        <v>0.02</v>
      </c>
    </row>
    <row r="289" spans="1:28" s="287" customFormat="1" ht="12">
      <c r="A289" s="301">
        <v>44377</v>
      </c>
      <c r="B289" s="279" t="s">
        <v>231</v>
      </c>
      <c r="C289" s="279" t="s">
        <v>171</v>
      </c>
      <c r="D289" s="279"/>
      <c r="E289" s="293"/>
      <c r="F289" s="279" t="s">
        <v>232</v>
      </c>
      <c r="G289" s="290">
        <v>70815369818</v>
      </c>
      <c r="H289" s="279" t="s">
        <v>233</v>
      </c>
      <c r="I289" s="279" t="s">
        <v>168</v>
      </c>
      <c r="J289" s="279" t="s">
        <v>169</v>
      </c>
      <c r="K289" s="283">
        <v>44377</v>
      </c>
      <c r="L289" s="291">
        <v>12</v>
      </c>
      <c r="M289" s="285">
        <v>81711</v>
      </c>
      <c r="N289" s="285"/>
      <c r="O289" s="285"/>
      <c r="P289" s="285"/>
      <c r="Q289" s="285">
        <v>81711</v>
      </c>
      <c r="R289" s="285">
        <v>81711</v>
      </c>
      <c r="S289" s="285">
        <v>81711</v>
      </c>
      <c r="T289" s="286"/>
      <c r="U289" s="286"/>
      <c r="V289" s="286"/>
      <c r="W289" s="285"/>
      <c r="X289" s="285"/>
      <c r="Y289" s="285"/>
      <c r="Z289" s="286"/>
      <c r="AA289" s="286"/>
      <c r="AB289" s="286"/>
    </row>
    <row r="290" spans="1:28" s="287" customFormat="1" ht="12">
      <c r="A290" s="301">
        <v>44377</v>
      </c>
      <c r="B290" s="279" t="s">
        <v>234</v>
      </c>
      <c r="C290" s="279" t="s">
        <v>171</v>
      </c>
      <c r="D290" s="279"/>
      <c r="E290" s="293"/>
      <c r="F290" s="279" t="s">
        <v>383</v>
      </c>
      <c r="G290" s="290">
        <v>26382680883</v>
      </c>
      <c r="H290" s="279" t="s">
        <v>384</v>
      </c>
      <c r="I290" s="279" t="s">
        <v>168</v>
      </c>
      <c r="J290" s="279" t="s">
        <v>188</v>
      </c>
      <c r="K290" s="283">
        <v>44377</v>
      </c>
      <c r="L290" s="291">
        <v>12</v>
      </c>
      <c r="M290" s="285">
        <v>121374</v>
      </c>
      <c r="N290" s="285">
        <v>74941</v>
      </c>
      <c r="O290" s="285">
        <v>84370</v>
      </c>
      <c r="P290" s="285">
        <v>118729</v>
      </c>
      <c r="Q290" s="285">
        <v>46433</v>
      </c>
      <c r="R290" s="285">
        <v>37004</v>
      </c>
      <c r="S290" s="285">
        <v>2645</v>
      </c>
      <c r="T290" s="286">
        <v>0.38</v>
      </c>
      <c r="U290" s="286">
        <v>0.3</v>
      </c>
      <c r="V290" s="286">
        <v>0.02</v>
      </c>
      <c r="W290" s="285">
        <v>2659</v>
      </c>
      <c r="X290" s="285">
        <v>0</v>
      </c>
      <c r="Y290" s="285">
        <v>0</v>
      </c>
      <c r="Z290" s="286">
        <v>0.02</v>
      </c>
      <c r="AA290" s="286">
        <v>0</v>
      </c>
      <c r="AB290" s="286">
        <v>0</v>
      </c>
    </row>
    <row r="291" spans="1:28" s="287" customFormat="1" ht="12">
      <c r="A291" s="301">
        <v>44377</v>
      </c>
      <c r="B291" s="279" t="s">
        <v>234</v>
      </c>
      <c r="C291" s="279" t="s">
        <v>171</v>
      </c>
      <c r="D291" s="279"/>
      <c r="E291" s="293"/>
      <c r="F291" s="279" t="s">
        <v>235</v>
      </c>
      <c r="G291" s="290">
        <v>60346078879</v>
      </c>
      <c r="H291" s="279" t="s">
        <v>236</v>
      </c>
      <c r="I291" s="279" t="s">
        <v>168</v>
      </c>
      <c r="J291" s="279" t="s">
        <v>188</v>
      </c>
      <c r="K291" s="283">
        <v>44377</v>
      </c>
      <c r="L291" s="291">
        <v>12</v>
      </c>
      <c r="M291" s="285">
        <v>27524</v>
      </c>
      <c r="N291" s="285">
        <v>8408</v>
      </c>
      <c r="O291" s="285">
        <v>8817</v>
      </c>
      <c r="P291" s="285">
        <v>26644</v>
      </c>
      <c r="Q291" s="285">
        <v>19116</v>
      </c>
      <c r="R291" s="285">
        <v>18707</v>
      </c>
      <c r="S291" s="285">
        <v>880</v>
      </c>
      <c r="T291" s="286">
        <v>0.69</v>
      </c>
      <c r="U291" s="286">
        <v>0.68</v>
      </c>
      <c r="V291" s="286">
        <v>0.03</v>
      </c>
      <c r="W291" s="285">
        <v>1791</v>
      </c>
      <c r="X291" s="285">
        <v>1803</v>
      </c>
      <c r="Y291" s="285">
        <v>99</v>
      </c>
      <c r="Z291" s="286">
        <v>7.0000000000000007E-2</v>
      </c>
      <c r="AA291" s="286">
        <v>7.0000000000000007E-2</v>
      </c>
      <c r="AB291" s="286">
        <v>0</v>
      </c>
    </row>
    <row r="292" spans="1:28" s="287" customFormat="1" ht="12">
      <c r="A292" s="301">
        <v>44377</v>
      </c>
      <c r="B292" s="279" t="s">
        <v>200</v>
      </c>
      <c r="C292" s="279" t="s">
        <v>171</v>
      </c>
      <c r="D292" s="279"/>
      <c r="E292" s="293"/>
      <c r="F292" s="279" t="s">
        <v>342</v>
      </c>
      <c r="G292" s="290">
        <v>23053121564</v>
      </c>
      <c r="H292" s="279" t="s">
        <v>343</v>
      </c>
      <c r="I292" s="279" t="s">
        <v>168</v>
      </c>
      <c r="J292" s="279" t="s">
        <v>181</v>
      </c>
      <c r="K292" s="283">
        <v>44377</v>
      </c>
      <c r="L292" s="291">
        <v>12</v>
      </c>
      <c r="M292" s="285">
        <v>57881</v>
      </c>
      <c r="N292" s="285">
        <v>28506</v>
      </c>
      <c r="O292" s="285">
        <v>20276</v>
      </c>
      <c r="P292" s="285">
        <v>20407</v>
      </c>
      <c r="Q292" s="285">
        <v>29375</v>
      </c>
      <c r="R292" s="285">
        <v>37605</v>
      </c>
      <c r="S292" s="285">
        <v>37474</v>
      </c>
      <c r="T292" s="286">
        <v>0.51</v>
      </c>
      <c r="U292" s="286">
        <v>0.65</v>
      </c>
      <c r="V292" s="286">
        <v>0.65</v>
      </c>
      <c r="W292" s="285">
        <v>1040</v>
      </c>
      <c r="X292" s="285">
        <v>1542</v>
      </c>
      <c r="Y292" s="285">
        <v>1536</v>
      </c>
      <c r="Z292" s="286">
        <v>0.02</v>
      </c>
      <c r="AA292" s="286">
        <v>0.03</v>
      </c>
      <c r="AB292" s="286">
        <v>0.03</v>
      </c>
    </row>
    <row r="293" spans="1:28" s="287" customFormat="1" ht="12">
      <c r="A293" s="301">
        <v>44377</v>
      </c>
      <c r="B293" s="279" t="s">
        <v>240</v>
      </c>
      <c r="C293" s="279" t="s">
        <v>171</v>
      </c>
      <c r="D293" s="279"/>
      <c r="E293" s="293"/>
      <c r="F293" s="279" t="s">
        <v>238</v>
      </c>
      <c r="G293" s="290">
        <v>24496637884</v>
      </c>
      <c r="H293" s="279" t="s">
        <v>239</v>
      </c>
      <c r="I293" s="279" t="s">
        <v>168</v>
      </c>
      <c r="J293" s="279" t="s">
        <v>181</v>
      </c>
      <c r="K293" s="283">
        <v>44377</v>
      </c>
      <c r="L293" s="291">
        <v>12</v>
      </c>
      <c r="M293" s="285">
        <v>58526</v>
      </c>
      <c r="N293" s="285">
        <v>24092</v>
      </c>
      <c r="O293" s="285">
        <v>20708</v>
      </c>
      <c r="P293" s="285">
        <v>19284</v>
      </c>
      <c r="Q293" s="285">
        <v>34434</v>
      </c>
      <c r="R293" s="285">
        <v>37818</v>
      </c>
      <c r="S293" s="285">
        <v>39242</v>
      </c>
      <c r="T293" s="286">
        <v>0.59</v>
      </c>
      <c r="U293" s="286">
        <v>0.65</v>
      </c>
      <c r="V293" s="286">
        <v>0.67</v>
      </c>
      <c r="W293" s="285">
        <v>250</v>
      </c>
      <c r="X293" s="285">
        <v>33</v>
      </c>
      <c r="Y293" s="285">
        <v>36</v>
      </c>
      <c r="Z293" s="286">
        <v>0</v>
      </c>
      <c r="AA293" s="286">
        <v>0</v>
      </c>
      <c r="AB293" s="286">
        <v>0</v>
      </c>
    </row>
    <row r="294" spans="1:28" s="287" customFormat="1" ht="12">
      <c r="A294" s="301">
        <v>44377</v>
      </c>
      <c r="B294" s="279" t="s">
        <v>385</v>
      </c>
      <c r="C294" s="279" t="s">
        <v>171</v>
      </c>
      <c r="D294" s="279" t="s">
        <v>165</v>
      </c>
      <c r="E294" s="293">
        <v>4</v>
      </c>
      <c r="F294" s="279" t="s">
        <v>308</v>
      </c>
      <c r="G294" s="290">
        <v>28901371321</v>
      </c>
      <c r="H294" s="279" t="s">
        <v>309</v>
      </c>
      <c r="I294" s="279" t="s">
        <v>168</v>
      </c>
      <c r="J294" s="279" t="s">
        <v>181</v>
      </c>
      <c r="K294" s="283">
        <v>44377</v>
      </c>
      <c r="L294" s="291">
        <v>12</v>
      </c>
      <c r="M294" s="285">
        <v>53305</v>
      </c>
      <c r="N294" s="285">
        <v>19266</v>
      </c>
      <c r="O294" s="285">
        <v>19384</v>
      </c>
      <c r="P294" s="285">
        <v>52658</v>
      </c>
      <c r="Q294" s="285">
        <v>34039</v>
      </c>
      <c r="R294" s="285">
        <v>33921</v>
      </c>
      <c r="S294" s="285">
        <v>647</v>
      </c>
      <c r="T294" s="286">
        <v>0.64</v>
      </c>
      <c r="U294" s="286">
        <v>0.64</v>
      </c>
      <c r="V294" s="286">
        <v>0.01</v>
      </c>
      <c r="W294" s="285">
        <v>2195</v>
      </c>
      <c r="X294" s="285">
        <v>2196</v>
      </c>
      <c r="Y294" s="285">
        <v>23</v>
      </c>
      <c r="Z294" s="286">
        <v>0.04</v>
      </c>
      <c r="AA294" s="286">
        <v>0.04</v>
      </c>
      <c r="AB294" s="286">
        <v>0</v>
      </c>
    </row>
    <row r="295" spans="1:28" s="287" customFormat="1" ht="12">
      <c r="A295" s="301">
        <v>44377</v>
      </c>
      <c r="B295" s="279" t="s">
        <v>344</v>
      </c>
      <c r="C295" s="279" t="s">
        <v>171</v>
      </c>
      <c r="D295" s="279"/>
      <c r="E295" s="293"/>
      <c r="F295" s="279" t="s">
        <v>345</v>
      </c>
      <c r="G295" s="290">
        <v>93371348387</v>
      </c>
      <c r="H295" s="279" t="s">
        <v>346</v>
      </c>
      <c r="I295" s="279" t="s">
        <v>168</v>
      </c>
      <c r="J295" s="279" t="s">
        <v>177</v>
      </c>
      <c r="K295" s="283">
        <v>44196</v>
      </c>
      <c r="L295" s="291">
        <v>12</v>
      </c>
      <c r="M295" s="285">
        <v>4080</v>
      </c>
      <c r="N295" s="285">
        <v>1461</v>
      </c>
      <c r="O295" s="285">
        <v>1483</v>
      </c>
      <c r="P295" s="285">
        <v>2249</v>
      </c>
      <c r="Q295" s="285">
        <v>2619</v>
      </c>
      <c r="R295" s="285">
        <v>2597</v>
      </c>
      <c r="S295" s="285">
        <v>1831</v>
      </c>
      <c r="T295" s="286">
        <v>0.64</v>
      </c>
      <c r="U295" s="286">
        <v>0.64</v>
      </c>
      <c r="V295" s="286">
        <v>0.45</v>
      </c>
      <c r="W295" s="285">
        <v>209</v>
      </c>
      <c r="X295" s="285">
        <v>216</v>
      </c>
      <c r="Y295" s="285">
        <v>234</v>
      </c>
      <c r="Z295" s="286">
        <v>0.05</v>
      </c>
      <c r="AA295" s="286">
        <v>0.05</v>
      </c>
      <c r="AB295" s="286">
        <v>0.06</v>
      </c>
    </row>
    <row r="296" spans="1:28" s="287" customFormat="1" ht="12">
      <c r="A296" s="301">
        <v>44377</v>
      </c>
      <c r="B296" s="279" t="s">
        <v>330</v>
      </c>
      <c r="C296" s="279" t="s">
        <v>171</v>
      </c>
      <c r="D296" s="279"/>
      <c r="E296" s="293"/>
      <c r="F296" s="279" t="s">
        <v>331</v>
      </c>
      <c r="G296" s="290">
        <v>77455663441</v>
      </c>
      <c r="H296" s="279" t="s">
        <v>332</v>
      </c>
      <c r="I296" s="279" t="s">
        <v>168</v>
      </c>
      <c r="J296" s="279" t="s">
        <v>188</v>
      </c>
      <c r="K296" s="283">
        <v>44377</v>
      </c>
      <c r="L296" s="291">
        <v>12</v>
      </c>
      <c r="M296" s="285">
        <v>7927</v>
      </c>
      <c r="N296" s="285">
        <v>2493</v>
      </c>
      <c r="O296" s="285">
        <v>2604</v>
      </c>
      <c r="P296" s="285">
        <v>5714</v>
      </c>
      <c r="Q296" s="285">
        <v>5434</v>
      </c>
      <c r="R296" s="285">
        <v>5323</v>
      </c>
      <c r="S296" s="285">
        <v>2213</v>
      </c>
      <c r="T296" s="286">
        <v>0.69</v>
      </c>
      <c r="U296" s="286">
        <v>0.67</v>
      </c>
      <c r="V296" s="286">
        <v>0.28000000000000003</v>
      </c>
      <c r="W296" s="285">
        <v>694</v>
      </c>
      <c r="X296" s="285">
        <v>736</v>
      </c>
      <c r="Y296" s="285">
        <v>1322</v>
      </c>
      <c r="Z296" s="286">
        <v>0.09</v>
      </c>
      <c r="AA296" s="286">
        <v>0.09</v>
      </c>
      <c r="AB296" s="286">
        <v>0.17</v>
      </c>
    </row>
    <row r="297" spans="1:28" s="287" customFormat="1" ht="12">
      <c r="A297" s="301">
        <v>44377</v>
      </c>
      <c r="B297" s="279" t="s">
        <v>241</v>
      </c>
      <c r="C297" s="279" t="s">
        <v>171</v>
      </c>
      <c r="D297" s="279"/>
      <c r="E297" s="293"/>
      <c r="F297" s="279" t="s">
        <v>242</v>
      </c>
      <c r="G297" s="290">
        <v>17317520544</v>
      </c>
      <c r="H297" s="279" t="s">
        <v>243</v>
      </c>
      <c r="I297" s="279" t="s">
        <v>176</v>
      </c>
      <c r="J297" s="279" t="s">
        <v>188</v>
      </c>
      <c r="K297" s="283">
        <v>44377</v>
      </c>
      <c r="L297" s="291">
        <v>12</v>
      </c>
      <c r="M297" s="285">
        <v>15072</v>
      </c>
      <c r="N297" s="285">
        <v>4803</v>
      </c>
      <c r="O297" s="285">
        <v>4803</v>
      </c>
      <c r="P297" s="285">
        <v>15072</v>
      </c>
      <c r="Q297" s="285">
        <v>10269</v>
      </c>
      <c r="R297" s="285">
        <v>10269</v>
      </c>
      <c r="S297" s="285">
        <v>0</v>
      </c>
      <c r="T297" s="286">
        <v>0.68</v>
      </c>
      <c r="U297" s="286">
        <v>0.68</v>
      </c>
      <c r="V297" s="286">
        <v>0</v>
      </c>
      <c r="W297" s="285">
        <v>48</v>
      </c>
      <c r="X297" s="285">
        <v>48</v>
      </c>
      <c r="Y297" s="285">
        <v>0</v>
      </c>
      <c r="Z297" s="286">
        <v>0</v>
      </c>
      <c r="AA297" s="286">
        <v>0</v>
      </c>
      <c r="AB297" s="286">
        <v>0</v>
      </c>
    </row>
    <row r="298" spans="1:28" s="287" customFormat="1" ht="12">
      <c r="A298" s="301">
        <v>44377</v>
      </c>
      <c r="B298" s="279" t="s">
        <v>386</v>
      </c>
      <c r="C298" s="279" t="s">
        <v>171</v>
      </c>
      <c r="D298" s="279"/>
      <c r="E298" s="293"/>
      <c r="F298" s="279" t="s">
        <v>387</v>
      </c>
      <c r="G298" s="290">
        <v>42574421650</v>
      </c>
      <c r="H298" s="279" t="s">
        <v>388</v>
      </c>
      <c r="I298" s="279" t="s">
        <v>168</v>
      </c>
      <c r="J298" s="279" t="s">
        <v>188</v>
      </c>
      <c r="K298" s="283">
        <v>44377</v>
      </c>
      <c r="L298" s="291">
        <v>12</v>
      </c>
      <c r="M298" s="285">
        <v>59496</v>
      </c>
      <c r="N298" s="285">
        <v>32792</v>
      </c>
      <c r="O298" s="285">
        <v>33630</v>
      </c>
      <c r="P298" s="285">
        <v>46469</v>
      </c>
      <c r="Q298" s="285">
        <v>26704</v>
      </c>
      <c r="R298" s="285">
        <v>25866</v>
      </c>
      <c r="S298" s="285">
        <v>13027</v>
      </c>
      <c r="T298" s="286">
        <v>0.45</v>
      </c>
      <c r="U298" s="286">
        <v>0.43</v>
      </c>
      <c r="V298" s="286">
        <v>0.22</v>
      </c>
      <c r="W298" s="285">
        <v>1768</v>
      </c>
      <c r="X298" s="285">
        <v>1825</v>
      </c>
      <c r="Y298" s="285">
        <v>2559</v>
      </c>
      <c r="Z298" s="286">
        <v>0.03</v>
      </c>
      <c r="AA298" s="286">
        <v>0.03</v>
      </c>
      <c r="AB298" s="286">
        <v>0.04</v>
      </c>
    </row>
    <row r="299" spans="1:28" s="287" customFormat="1" ht="12">
      <c r="A299" s="301">
        <v>44377</v>
      </c>
      <c r="B299" s="279" t="s">
        <v>247</v>
      </c>
      <c r="C299" s="279" t="s">
        <v>164</v>
      </c>
      <c r="D299" s="279"/>
      <c r="E299" s="293"/>
      <c r="F299" s="279" t="s">
        <v>245</v>
      </c>
      <c r="G299" s="290">
        <v>19905422981</v>
      </c>
      <c r="H299" s="279" t="s">
        <v>246</v>
      </c>
      <c r="I299" s="279" t="s">
        <v>168</v>
      </c>
      <c r="J299" s="279" t="s">
        <v>169</v>
      </c>
      <c r="K299" s="283">
        <v>44377</v>
      </c>
      <c r="L299" s="291">
        <v>12</v>
      </c>
      <c r="M299" s="285">
        <v>1307</v>
      </c>
      <c r="N299" s="285">
        <v>294</v>
      </c>
      <c r="O299" s="285">
        <v>299</v>
      </c>
      <c r="P299" s="285">
        <v>1307</v>
      </c>
      <c r="Q299" s="285">
        <v>1013</v>
      </c>
      <c r="R299" s="285">
        <v>1008</v>
      </c>
      <c r="S299" s="285">
        <v>0</v>
      </c>
      <c r="T299" s="286">
        <v>0.78</v>
      </c>
      <c r="U299" s="286">
        <v>0.77</v>
      </c>
      <c r="V299" s="286">
        <v>0</v>
      </c>
      <c r="W299" s="285">
        <v>82</v>
      </c>
      <c r="X299" s="285">
        <v>87</v>
      </c>
      <c r="Y299" s="285">
        <v>0</v>
      </c>
      <c r="Z299" s="286">
        <v>0.06</v>
      </c>
      <c r="AA299" s="286">
        <v>7.0000000000000007E-2</v>
      </c>
      <c r="AB299" s="286">
        <v>0</v>
      </c>
    </row>
    <row r="300" spans="1:28" s="287" customFormat="1" ht="12">
      <c r="A300" s="301">
        <v>44377</v>
      </c>
      <c r="B300" s="279" t="s">
        <v>248</v>
      </c>
      <c r="C300" s="279" t="s">
        <v>171</v>
      </c>
      <c r="D300" s="279" t="s">
        <v>165</v>
      </c>
      <c r="E300" s="293">
        <v>16</v>
      </c>
      <c r="F300" s="279" t="s">
        <v>245</v>
      </c>
      <c r="G300" s="290">
        <v>19905422981</v>
      </c>
      <c r="H300" s="279" t="s">
        <v>246</v>
      </c>
      <c r="I300" s="279" t="s">
        <v>168</v>
      </c>
      <c r="J300" s="279" t="s">
        <v>169</v>
      </c>
      <c r="K300" s="283">
        <v>44377</v>
      </c>
      <c r="L300" s="291">
        <v>12</v>
      </c>
      <c r="M300" s="285">
        <v>93540</v>
      </c>
      <c r="N300" s="285">
        <v>36337</v>
      </c>
      <c r="O300" s="285">
        <v>37502</v>
      </c>
      <c r="P300" s="285">
        <v>78857</v>
      </c>
      <c r="Q300" s="285">
        <v>57203</v>
      </c>
      <c r="R300" s="285">
        <v>56038</v>
      </c>
      <c r="S300" s="285">
        <v>14683</v>
      </c>
      <c r="T300" s="286">
        <v>0.61</v>
      </c>
      <c r="U300" s="286">
        <v>0.6</v>
      </c>
      <c r="V300" s="286">
        <v>0.16</v>
      </c>
      <c r="W300" s="285">
        <v>2447</v>
      </c>
      <c r="X300" s="285">
        <v>2530</v>
      </c>
      <c r="Y300" s="285">
        <v>1044</v>
      </c>
      <c r="Z300" s="286">
        <v>0.03</v>
      </c>
      <c r="AA300" s="286">
        <v>0.03</v>
      </c>
      <c r="AB300" s="286">
        <v>0.01</v>
      </c>
    </row>
    <row r="301" spans="1:28" s="287" customFormat="1" ht="12">
      <c r="A301" s="301">
        <v>44377</v>
      </c>
      <c r="B301" s="279" t="s">
        <v>249</v>
      </c>
      <c r="C301" s="279" t="s">
        <v>164</v>
      </c>
      <c r="D301" s="279" t="s">
        <v>165</v>
      </c>
      <c r="E301" s="293">
        <v>17</v>
      </c>
      <c r="F301" s="279" t="s">
        <v>245</v>
      </c>
      <c r="G301" s="290">
        <v>19905422981</v>
      </c>
      <c r="H301" s="279" t="s">
        <v>246</v>
      </c>
      <c r="I301" s="279" t="s">
        <v>168</v>
      </c>
      <c r="J301" s="279" t="s">
        <v>169</v>
      </c>
      <c r="K301" s="283">
        <v>44377</v>
      </c>
      <c r="L301" s="291">
        <v>12</v>
      </c>
      <c r="M301" s="285">
        <v>10370</v>
      </c>
      <c r="N301" s="285">
        <v>3701</v>
      </c>
      <c r="O301" s="285">
        <v>3710</v>
      </c>
      <c r="P301" s="285">
        <v>10305</v>
      </c>
      <c r="Q301" s="285">
        <v>6669</v>
      </c>
      <c r="R301" s="285">
        <v>6660</v>
      </c>
      <c r="S301" s="285">
        <v>65</v>
      </c>
      <c r="T301" s="286">
        <v>0.64</v>
      </c>
      <c r="U301" s="286">
        <v>0.64</v>
      </c>
      <c r="V301" s="286">
        <v>0.01</v>
      </c>
      <c r="W301" s="285">
        <v>336</v>
      </c>
      <c r="X301" s="285">
        <v>343</v>
      </c>
      <c r="Y301" s="285">
        <v>254</v>
      </c>
      <c r="Z301" s="286">
        <v>0.03</v>
      </c>
      <c r="AA301" s="286">
        <v>0.03</v>
      </c>
      <c r="AB301" s="286">
        <v>0.02</v>
      </c>
    </row>
    <row r="302" spans="1:28" s="287" customFormat="1" ht="12">
      <c r="A302" s="301">
        <v>44377</v>
      </c>
      <c r="B302" s="279" t="s">
        <v>250</v>
      </c>
      <c r="C302" s="279" t="s">
        <v>164</v>
      </c>
      <c r="D302" s="279" t="s">
        <v>165</v>
      </c>
      <c r="E302" s="293">
        <v>16</v>
      </c>
      <c r="F302" s="279" t="s">
        <v>245</v>
      </c>
      <c r="G302" s="290">
        <v>19905422981</v>
      </c>
      <c r="H302" s="279" t="s">
        <v>246</v>
      </c>
      <c r="I302" s="279" t="s">
        <v>168</v>
      </c>
      <c r="J302" s="279" t="s">
        <v>169</v>
      </c>
      <c r="K302" s="283">
        <v>44377</v>
      </c>
      <c r="L302" s="291">
        <v>12</v>
      </c>
      <c r="M302" s="285">
        <v>10168</v>
      </c>
      <c r="N302" s="285">
        <v>3428</v>
      </c>
      <c r="O302" s="285">
        <v>3448</v>
      </c>
      <c r="P302" s="285">
        <v>10074</v>
      </c>
      <c r="Q302" s="285">
        <v>6740</v>
      </c>
      <c r="R302" s="285">
        <v>6720</v>
      </c>
      <c r="S302" s="285">
        <v>94</v>
      </c>
      <c r="T302" s="286">
        <v>0.66</v>
      </c>
      <c r="U302" s="286">
        <v>0.66</v>
      </c>
      <c r="V302" s="286">
        <v>0.01</v>
      </c>
      <c r="W302" s="285">
        <v>281</v>
      </c>
      <c r="X302" s="285">
        <v>293</v>
      </c>
      <c r="Y302" s="285">
        <v>156</v>
      </c>
      <c r="Z302" s="286">
        <v>0.03</v>
      </c>
      <c r="AA302" s="286">
        <v>0.03</v>
      </c>
      <c r="AB302" s="286">
        <v>0.02</v>
      </c>
    </row>
    <row r="303" spans="1:28" s="287" customFormat="1" ht="12">
      <c r="A303" s="301">
        <v>44377</v>
      </c>
      <c r="B303" s="279" t="s">
        <v>252</v>
      </c>
      <c r="C303" s="279" t="s">
        <v>193</v>
      </c>
      <c r="D303" s="279" t="s">
        <v>165</v>
      </c>
      <c r="E303" s="293">
        <v>15</v>
      </c>
      <c r="F303" s="279" t="s">
        <v>245</v>
      </c>
      <c r="G303" s="290">
        <v>19905422981</v>
      </c>
      <c r="H303" s="279" t="s">
        <v>246</v>
      </c>
      <c r="I303" s="279" t="s">
        <v>168</v>
      </c>
      <c r="J303" s="279" t="s">
        <v>169</v>
      </c>
      <c r="K303" s="283">
        <v>44377</v>
      </c>
      <c r="L303" s="291">
        <v>12</v>
      </c>
      <c r="M303" s="285">
        <v>10943</v>
      </c>
      <c r="N303" s="285">
        <v>6664</v>
      </c>
      <c r="O303" s="285">
        <v>6854</v>
      </c>
      <c r="P303" s="285">
        <v>10822</v>
      </c>
      <c r="Q303" s="285">
        <v>4279</v>
      </c>
      <c r="R303" s="285">
        <v>4089</v>
      </c>
      <c r="S303" s="285">
        <v>121</v>
      </c>
      <c r="T303" s="286">
        <v>0.39</v>
      </c>
      <c r="U303" s="286">
        <v>0.37</v>
      </c>
      <c r="V303" s="286">
        <v>0.01</v>
      </c>
      <c r="W303" s="285">
        <v>344</v>
      </c>
      <c r="X303" s="285">
        <v>376</v>
      </c>
      <c r="Y303" s="299" t="s">
        <v>769</v>
      </c>
      <c r="Z303" s="286">
        <v>0.03</v>
      </c>
      <c r="AA303" s="286">
        <v>0.03</v>
      </c>
      <c r="AB303" s="324" t="s">
        <v>769</v>
      </c>
    </row>
    <row r="304" spans="1:28" s="287" customFormat="1" ht="12">
      <c r="A304" s="301">
        <v>44377</v>
      </c>
      <c r="B304" s="279" t="s">
        <v>234</v>
      </c>
      <c r="C304" s="279" t="s">
        <v>171</v>
      </c>
      <c r="D304" s="279"/>
      <c r="E304" s="293"/>
      <c r="F304" s="279" t="s">
        <v>347</v>
      </c>
      <c r="G304" s="290">
        <v>11789425178</v>
      </c>
      <c r="H304" s="279" t="s">
        <v>348</v>
      </c>
      <c r="I304" s="279" t="s">
        <v>176</v>
      </c>
      <c r="J304" s="279" t="s">
        <v>177</v>
      </c>
      <c r="K304" s="283">
        <v>44377</v>
      </c>
      <c r="L304" s="291">
        <v>12</v>
      </c>
      <c r="M304" s="285">
        <v>11548</v>
      </c>
      <c r="N304" s="285">
        <v>4647</v>
      </c>
      <c r="O304" s="285">
        <v>4696</v>
      </c>
      <c r="P304" s="285">
        <v>5258</v>
      </c>
      <c r="Q304" s="285">
        <v>6901</v>
      </c>
      <c r="R304" s="285">
        <v>6852</v>
      </c>
      <c r="S304" s="285">
        <v>6290</v>
      </c>
      <c r="T304" s="286">
        <v>0.6</v>
      </c>
      <c r="U304" s="286">
        <v>0.59</v>
      </c>
      <c r="V304" s="286">
        <v>0.54</v>
      </c>
      <c r="W304" s="285">
        <v>1444</v>
      </c>
      <c r="X304" s="285">
        <v>1460</v>
      </c>
      <c r="Y304" s="285">
        <v>2082</v>
      </c>
      <c r="Z304" s="286">
        <v>0.13</v>
      </c>
      <c r="AA304" s="286">
        <v>0.13</v>
      </c>
      <c r="AB304" s="286">
        <v>0.18</v>
      </c>
    </row>
    <row r="305" spans="1:28" s="287" customFormat="1" ht="12">
      <c r="A305" s="301">
        <v>44377</v>
      </c>
      <c r="B305" s="279" t="s">
        <v>285</v>
      </c>
      <c r="C305" s="279" t="s">
        <v>171</v>
      </c>
      <c r="D305" s="279" t="s">
        <v>165</v>
      </c>
      <c r="E305" s="293">
        <v>16</v>
      </c>
      <c r="F305" s="279" t="s">
        <v>349</v>
      </c>
      <c r="G305" s="290">
        <v>16457520308</v>
      </c>
      <c r="H305" s="279" t="s">
        <v>350</v>
      </c>
      <c r="I305" s="279" t="s">
        <v>168</v>
      </c>
      <c r="J305" s="279" t="s">
        <v>188</v>
      </c>
      <c r="K305" s="283">
        <v>44377</v>
      </c>
      <c r="L305" s="291">
        <v>12</v>
      </c>
      <c r="M305" s="285">
        <v>37935</v>
      </c>
      <c r="N305" s="285">
        <v>21147</v>
      </c>
      <c r="O305" s="285">
        <v>27178</v>
      </c>
      <c r="P305" s="285">
        <v>18855</v>
      </c>
      <c r="Q305" s="285">
        <v>16788</v>
      </c>
      <c r="R305" s="285">
        <v>10757</v>
      </c>
      <c r="S305" s="285">
        <v>19080</v>
      </c>
      <c r="T305" s="286">
        <v>0.44</v>
      </c>
      <c r="U305" s="286">
        <v>0.28000000000000003</v>
      </c>
      <c r="V305" s="286">
        <v>0.5</v>
      </c>
      <c r="W305" s="285">
        <v>3100</v>
      </c>
      <c r="X305" s="285">
        <v>2913</v>
      </c>
      <c r="Y305" s="285">
        <v>8985</v>
      </c>
      <c r="Z305" s="286">
        <v>0.08</v>
      </c>
      <c r="AA305" s="286">
        <v>0.08</v>
      </c>
      <c r="AB305" s="286">
        <v>0.24</v>
      </c>
    </row>
    <row r="306" spans="1:28" s="287" customFormat="1" ht="12">
      <c r="A306" s="301">
        <v>44377</v>
      </c>
      <c r="B306" s="279" t="s">
        <v>253</v>
      </c>
      <c r="C306" s="279" t="s">
        <v>171</v>
      </c>
      <c r="D306" s="279" t="s">
        <v>165</v>
      </c>
      <c r="E306" s="293">
        <v>12</v>
      </c>
      <c r="F306" s="279" t="s">
        <v>254</v>
      </c>
      <c r="G306" s="290">
        <v>70732426024</v>
      </c>
      <c r="H306" s="279" t="s">
        <v>255</v>
      </c>
      <c r="I306" s="279" t="s">
        <v>168</v>
      </c>
      <c r="J306" s="279" t="s">
        <v>169</v>
      </c>
      <c r="K306" s="283">
        <v>44377</v>
      </c>
      <c r="L306" s="291">
        <v>12</v>
      </c>
      <c r="M306" s="285">
        <v>457632</v>
      </c>
      <c r="N306" s="285">
        <v>239475</v>
      </c>
      <c r="O306" s="285">
        <v>244637</v>
      </c>
      <c r="P306" s="285">
        <v>384924</v>
      </c>
      <c r="Q306" s="285">
        <v>218157</v>
      </c>
      <c r="R306" s="285">
        <v>212995</v>
      </c>
      <c r="S306" s="285">
        <v>72708</v>
      </c>
      <c r="T306" s="286">
        <v>0.48</v>
      </c>
      <c r="U306" s="286">
        <v>0.47</v>
      </c>
      <c r="V306" s="286">
        <v>0.16</v>
      </c>
      <c r="W306" s="285">
        <v>98830</v>
      </c>
      <c r="X306" s="285">
        <v>97572</v>
      </c>
      <c r="Y306" s="285">
        <v>158627</v>
      </c>
      <c r="Z306" s="286">
        <v>0.22</v>
      </c>
      <c r="AA306" s="286">
        <v>0.21</v>
      </c>
      <c r="AB306" s="286">
        <v>0.35</v>
      </c>
    </row>
    <row r="307" spans="1:28" s="287" customFormat="1" ht="12">
      <c r="A307" s="301">
        <v>44377</v>
      </c>
      <c r="B307" s="279" t="s">
        <v>256</v>
      </c>
      <c r="C307" s="279" t="s">
        <v>164</v>
      </c>
      <c r="D307" s="279"/>
      <c r="E307" s="293"/>
      <c r="F307" s="279" t="s">
        <v>254</v>
      </c>
      <c r="G307" s="290">
        <v>70732426024</v>
      </c>
      <c r="H307" s="279" t="s">
        <v>255</v>
      </c>
      <c r="I307" s="279" t="s">
        <v>168</v>
      </c>
      <c r="J307" s="279" t="s">
        <v>169</v>
      </c>
      <c r="K307" s="283">
        <v>44377</v>
      </c>
      <c r="L307" s="291">
        <v>12</v>
      </c>
      <c r="M307" s="285">
        <v>26375</v>
      </c>
      <c r="N307" s="285">
        <v>9785</v>
      </c>
      <c r="O307" s="285">
        <v>10486</v>
      </c>
      <c r="P307" s="285">
        <v>14857</v>
      </c>
      <c r="Q307" s="285">
        <v>16590</v>
      </c>
      <c r="R307" s="285">
        <v>15889</v>
      </c>
      <c r="S307" s="285">
        <v>11518</v>
      </c>
      <c r="T307" s="286">
        <v>0.63</v>
      </c>
      <c r="U307" s="286">
        <v>0.6</v>
      </c>
      <c r="V307" s="286">
        <v>0.44</v>
      </c>
      <c r="W307" s="285">
        <v>459</v>
      </c>
      <c r="X307" s="285">
        <v>477</v>
      </c>
      <c r="Y307" s="285">
        <v>334</v>
      </c>
      <c r="Z307" s="286">
        <v>0.02</v>
      </c>
      <c r="AA307" s="286">
        <v>0.02</v>
      </c>
      <c r="AB307" s="286">
        <v>0.01</v>
      </c>
    </row>
    <row r="308" spans="1:28" s="287" customFormat="1" ht="12">
      <c r="A308" s="301">
        <v>44377</v>
      </c>
      <c r="B308" s="279" t="s">
        <v>257</v>
      </c>
      <c r="C308" s="279" t="s">
        <v>171</v>
      </c>
      <c r="D308" s="279"/>
      <c r="E308" s="293"/>
      <c r="F308" s="279" t="s">
        <v>258</v>
      </c>
      <c r="G308" s="290">
        <v>72229227691</v>
      </c>
      <c r="H308" s="279" t="s">
        <v>259</v>
      </c>
      <c r="I308" s="279" t="s">
        <v>168</v>
      </c>
      <c r="J308" s="279" t="s">
        <v>188</v>
      </c>
      <c r="K308" s="283">
        <v>44377</v>
      </c>
      <c r="L308" s="291">
        <v>12</v>
      </c>
      <c r="M308" s="285">
        <v>10125</v>
      </c>
      <c r="N308" s="285">
        <v>3610</v>
      </c>
      <c r="O308" s="285">
        <v>3750</v>
      </c>
      <c r="P308" s="285">
        <v>3775</v>
      </c>
      <c r="Q308" s="285">
        <v>6515</v>
      </c>
      <c r="R308" s="285">
        <v>6375</v>
      </c>
      <c r="S308" s="285">
        <v>6350</v>
      </c>
      <c r="T308" s="286">
        <v>0.64</v>
      </c>
      <c r="U308" s="286">
        <v>0.63</v>
      </c>
      <c r="V308" s="286">
        <v>0.63</v>
      </c>
      <c r="W308" s="285">
        <v>105</v>
      </c>
      <c r="X308" s="285">
        <v>107</v>
      </c>
      <c r="Y308" s="285">
        <v>45</v>
      </c>
      <c r="Z308" s="286">
        <v>0.01</v>
      </c>
      <c r="AA308" s="286">
        <v>0.01</v>
      </c>
      <c r="AB308" s="286">
        <v>0</v>
      </c>
    </row>
    <row r="309" spans="1:28" s="287" customFormat="1" ht="12">
      <c r="A309" s="301">
        <v>44377</v>
      </c>
      <c r="B309" s="279" t="s">
        <v>260</v>
      </c>
      <c r="C309" s="279" t="s">
        <v>171</v>
      </c>
      <c r="D309" s="279"/>
      <c r="E309" s="293"/>
      <c r="F309" s="279" t="s">
        <v>261</v>
      </c>
      <c r="G309" s="290">
        <v>73549180515</v>
      </c>
      <c r="H309" s="279" t="s">
        <v>262</v>
      </c>
      <c r="I309" s="279" t="s">
        <v>168</v>
      </c>
      <c r="J309" s="279" t="s">
        <v>188</v>
      </c>
      <c r="K309" s="283">
        <v>44377</v>
      </c>
      <c r="L309" s="291">
        <v>12</v>
      </c>
      <c r="M309" s="285">
        <v>92173</v>
      </c>
      <c r="N309" s="285">
        <v>39693</v>
      </c>
      <c r="O309" s="285">
        <v>43143</v>
      </c>
      <c r="P309" s="285">
        <v>47944</v>
      </c>
      <c r="Q309" s="285">
        <v>52480</v>
      </c>
      <c r="R309" s="285">
        <v>49030</v>
      </c>
      <c r="S309" s="285">
        <v>44229</v>
      </c>
      <c r="T309" s="286">
        <v>0.56999999999999995</v>
      </c>
      <c r="U309" s="286">
        <v>0.53</v>
      </c>
      <c r="V309" s="286">
        <v>0.48</v>
      </c>
      <c r="W309" s="285">
        <v>5174</v>
      </c>
      <c r="X309" s="285">
        <v>4985</v>
      </c>
      <c r="Y309" s="285">
        <v>5743</v>
      </c>
      <c r="Z309" s="286">
        <v>0.06</v>
      </c>
      <c r="AA309" s="286">
        <v>0.05</v>
      </c>
      <c r="AB309" s="286">
        <v>0.06</v>
      </c>
    </row>
    <row r="310" spans="1:28" s="287" customFormat="1" ht="12">
      <c r="A310" s="301">
        <v>44377</v>
      </c>
      <c r="B310" s="279" t="s">
        <v>389</v>
      </c>
      <c r="C310" s="279" t="s">
        <v>171</v>
      </c>
      <c r="D310" s="279"/>
      <c r="E310" s="293"/>
      <c r="F310" s="279" t="s">
        <v>264</v>
      </c>
      <c r="G310" s="290">
        <v>43905581638</v>
      </c>
      <c r="H310" s="279" t="s">
        <v>265</v>
      </c>
      <c r="I310" s="279" t="s">
        <v>168</v>
      </c>
      <c r="J310" s="279" t="s">
        <v>169</v>
      </c>
      <c r="K310" s="283">
        <v>44377</v>
      </c>
      <c r="L310" s="291">
        <v>12</v>
      </c>
      <c r="M310" s="285">
        <v>6073</v>
      </c>
      <c r="N310" s="285">
        <v>3902</v>
      </c>
      <c r="O310" s="285">
        <v>4213</v>
      </c>
      <c r="P310" s="285">
        <v>4796</v>
      </c>
      <c r="Q310" s="285">
        <v>2171</v>
      </c>
      <c r="R310" s="285">
        <v>1860</v>
      </c>
      <c r="S310" s="285">
        <v>1277</v>
      </c>
      <c r="T310" s="286">
        <v>0.36</v>
      </c>
      <c r="U310" s="286">
        <v>0.31</v>
      </c>
      <c r="V310" s="286">
        <v>0.21</v>
      </c>
      <c r="W310" s="285">
        <v>3902</v>
      </c>
      <c r="X310" s="285">
        <v>4213</v>
      </c>
      <c r="Y310" s="285">
        <v>4796</v>
      </c>
      <c r="Z310" s="286">
        <v>0.64</v>
      </c>
      <c r="AA310" s="286">
        <v>0.69</v>
      </c>
      <c r="AB310" s="286">
        <v>0.79</v>
      </c>
    </row>
    <row r="311" spans="1:28" s="287" customFormat="1" ht="12">
      <c r="A311" s="301">
        <v>44377</v>
      </c>
      <c r="B311" s="279" t="s">
        <v>253</v>
      </c>
      <c r="C311" s="279" t="s">
        <v>171</v>
      </c>
      <c r="D311" s="279"/>
      <c r="E311" s="293"/>
      <c r="F311" s="279" t="s">
        <v>266</v>
      </c>
      <c r="G311" s="290">
        <v>60562335823</v>
      </c>
      <c r="H311" s="279" t="s">
        <v>267</v>
      </c>
      <c r="I311" s="279" t="s">
        <v>168</v>
      </c>
      <c r="J311" s="279" t="s">
        <v>188</v>
      </c>
      <c r="K311" s="283">
        <v>44377</v>
      </c>
      <c r="L311" s="291">
        <v>12</v>
      </c>
      <c r="M311" s="285">
        <v>102769</v>
      </c>
      <c r="N311" s="285">
        <v>58685</v>
      </c>
      <c r="O311" s="285">
        <v>58935</v>
      </c>
      <c r="P311" s="285">
        <v>97594</v>
      </c>
      <c r="Q311" s="285">
        <v>44084</v>
      </c>
      <c r="R311" s="285">
        <v>43834</v>
      </c>
      <c r="S311" s="285">
        <v>5175</v>
      </c>
      <c r="T311" s="286">
        <v>0.43</v>
      </c>
      <c r="U311" s="286">
        <v>0.43</v>
      </c>
      <c r="V311" s="286">
        <v>0.05</v>
      </c>
      <c r="W311" s="285">
        <v>3151</v>
      </c>
      <c r="X311" s="285">
        <v>3147</v>
      </c>
      <c r="Y311" s="285">
        <v>216</v>
      </c>
      <c r="Z311" s="286">
        <v>0.03</v>
      </c>
      <c r="AA311" s="286">
        <v>0.03</v>
      </c>
      <c r="AB311" s="286">
        <v>0</v>
      </c>
    </row>
    <row r="312" spans="1:28" s="287" customFormat="1" ht="12">
      <c r="A312" s="301">
        <v>44377</v>
      </c>
      <c r="B312" s="279" t="s">
        <v>268</v>
      </c>
      <c r="C312" s="279" t="s">
        <v>171</v>
      </c>
      <c r="D312" s="279"/>
      <c r="E312" s="293"/>
      <c r="F312" s="279" t="s">
        <v>269</v>
      </c>
      <c r="G312" s="290">
        <v>65127917725</v>
      </c>
      <c r="H312" s="279" t="s">
        <v>180</v>
      </c>
      <c r="I312" s="279" t="s">
        <v>176</v>
      </c>
      <c r="J312" s="279" t="s">
        <v>181</v>
      </c>
      <c r="K312" s="283">
        <v>44377</v>
      </c>
      <c r="L312" s="291">
        <v>12</v>
      </c>
      <c r="M312" s="285">
        <v>129466</v>
      </c>
      <c r="N312" s="285">
        <v>49142</v>
      </c>
      <c r="O312" s="285">
        <v>49855</v>
      </c>
      <c r="P312" s="285">
        <v>55201</v>
      </c>
      <c r="Q312" s="285">
        <v>80324</v>
      </c>
      <c r="R312" s="285">
        <v>79611</v>
      </c>
      <c r="S312" s="285">
        <v>74265</v>
      </c>
      <c r="T312" s="286">
        <v>0.62</v>
      </c>
      <c r="U312" s="286">
        <v>0.61</v>
      </c>
      <c r="V312" s="286">
        <v>0.56999999999999995</v>
      </c>
      <c r="W312" s="285">
        <v>13644</v>
      </c>
      <c r="X312" s="285">
        <v>14254</v>
      </c>
      <c r="Y312" s="285">
        <v>13608</v>
      </c>
      <c r="Z312" s="286">
        <v>0.11</v>
      </c>
      <c r="AA312" s="286">
        <v>0.11</v>
      </c>
      <c r="AB312" s="286">
        <v>0.11</v>
      </c>
    </row>
    <row r="313" spans="1:28" s="287" customFormat="1" ht="12">
      <c r="A313" s="301">
        <v>44377</v>
      </c>
      <c r="B313" s="279" t="s">
        <v>310</v>
      </c>
      <c r="C313" s="279" t="s">
        <v>171</v>
      </c>
      <c r="D313" s="279" t="s">
        <v>165</v>
      </c>
      <c r="E313" s="293">
        <v>4</v>
      </c>
      <c r="F313" s="279" t="s">
        <v>311</v>
      </c>
      <c r="G313" s="290">
        <v>41272198829</v>
      </c>
      <c r="H313" s="279" t="s">
        <v>312</v>
      </c>
      <c r="I313" s="279" t="s">
        <v>176</v>
      </c>
      <c r="J313" s="279" t="s">
        <v>177</v>
      </c>
      <c r="K313" s="283">
        <v>44377</v>
      </c>
      <c r="L313" s="291">
        <v>12</v>
      </c>
      <c r="M313" s="285">
        <v>10710</v>
      </c>
      <c r="N313" s="285">
        <v>4189</v>
      </c>
      <c r="O313" s="285">
        <v>4339</v>
      </c>
      <c r="P313" s="285">
        <v>6866</v>
      </c>
      <c r="Q313" s="285">
        <v>6521</v>
      </c>
      <c r="R313" s="285">
        <v>6371</v>
      </c>
      <c r="S313" s="285">
        <v>3844</v>
      </c>
      <c r="T313" s="286">
        <v>0.61</v>
      </c>
      <c r="U313" s="286">
        <v>0.59</v>
      </c>
      <c r="V313" s="286">
        <v>0.36</v>
      </c>
      <c r="W313" s="285">
        <v>204</v>
      </c>
      <c r="X313" s="285">
        <v>241</v>
      </c>
      <c r="Y313" s="285">
        <v>251</v>
      </c>
      <c r="Z313" s="286">
        <v>0.02</v>
      </c>
      <c r="AA313" s="286">
        <v>0.02</v>
      </c>
      <c r="AB313" s="286">
        <v>0.02</v>
      </c>
    </row>
    <row r="314" spans="1:28" s="287" customFormat="1" ht="12">
      <c r="A314" s="301">
        <v>44377</v>
      </c>
      <c r="B314" s="279" t="s">
        <v>270</v>
      </c>
      <c r="C314" s="279" t="s">
        <v>171</v>
      </c>
      <c r="D314" s="279"/>
      <c r="E314" s="293"/>
      <c r="F314" s="279" t="s">
        <v>271</v>
      </c>
      <c r="G314" s="290">
        <v>76641658449</v>
      </c>
      <c r="H314" s="279" t="s">
        <v>272</v>
      </c>
      <c r="I314" s="279" t="s">
        <v>168</v>
      </c>
      <c r="J314" s="279" t="s">
        <v>188</v>
      </c>
      <c r="K314" s="283">
        <v>44377</v>
      </c>
      <c r="L314" s="291">
        <v>12</v>
      </c>
      <c r="M314" s="285">
        <v>22026</v>
      </c>
      <c r="N314" s="285">
        <v>9910</v>
      </c>
      <c r="O314" s="285">
        <v>12991</v>
      </c>
      <c r="P314" s="285">
        <v>21654</v>
      </c>
      <c r="Q314" s="285">
        <v>12116</v>
      </c>
      <c r="R314" s="285">
        <v>9035</v>
      </c>
      <c r="S314" s="285">
        <v>372</v>
      </c>
      <c r="T314" s="286">
        <v>0.55000000000000004</v>
      </c>
      <c r="U314" s="286">
        <v>0.41</v>
      </c>
      <c r="V314" s="286">
        <v>0.02</v>
      </c>
      <c r="W314" s="285">
        <v>1037</v>
      </c>
      <c r="X314" s="285">
        <v>1027</v>
      </c>
      <c r="Y314" s="285">
        <v>810</v>
      </c>
      <c r="Z314" s="286">
        <v>0.05</v>
      </c>
      <c r="AA314" s="286">
        <v>0.05</v>
      </c>
      <c r="AB314" s="286">
        <v>0.04</v>
      </c>
    </row>
    <row r="315" spans="1:28" s="287" customFormat="1" ht="12">
      <c r="A315" s="301">
        <v>44377</v>
      </c>
      <c r="B315" s="279" t="s">
        <v>273</v>
      </c>
      <c r="C315" s="279" t="s">
        <v>171</v>
      </c>
      <c r="D315" s="279"/>
      <c r="E315" s="293"/>
      <c r="F315" s="279" t="s">
        <v>274</v>
      </c>
      <c r="G315" s="290">
        <v>62653671394</v>
      </c>
      <c r="H315" s="279" t="s">
        <v>275</v>
      </c>
      <c r="I315" s="279" t="s">
        <v>168</v>
      </c>
      <c r="J315" s="279" t="s">
        <v>188</v>
      </c>
      <c r="K315" s="283">
        <v>44377</v>
      </c>
      <c r="L315" s="291">
        <v>12</v>
      </c>
      <c r="M315" s="285">
        <v>1690632</v>
      </c>
      <c r="N315" s="285">
        <v>1022681</v>
      </c>
      <c r="O315" s="285">
        <v>1032240</v>
      </c>
      <c r="P315" s="285">
        <v>1071588</v>
      </c>
      <c r="Q315" s="285">
        <v>667951</v>
      </c>
      <c r="R315" s="285">
        <v>658392</v>
      </c>
      <c r="S315" s="285">
        <v>619044</v>
      </c>
      <c r="T315" s="286">
        <v>0.4</v>
      </c>
      <c r="U315" s="286">
        <v>0.39</v>
      </c>
      <c r="V315" s="286">
        <v>0.37</v>
      </c>
      <c r="W315" s="285">
        <v>11999</v>
      </c>
      <c r="X315" s="285">
        <v>12343</v>
      </c>
      <c r="Y315" s="285">
        <v>15806</v>
      </c>
      <c r="Z315" s="286">
        <v>0.01</v>
      </c>
      <c r="AA315" s="286">
        <v>0.01</v>
      </c>
      <c r="AB315" s="286">
        <v>0.01</v>
      </c>
    </row>
    <row r="316" spans="1:28" s="287" customFormat="1" ht="12">
      <c r="A316" s="301">
        <v>44377</v>
      </c>
      <c r="B316" s="279" t="s">
        <v>276</v>
      </c>
      <c r="C316" s="279" t="s">
        <v>171</v>
      </c>
      <c r="D316" s="279" t="s">
        <v>165</v>
      </c>
      <c r="E316" s="293">
        <v>7</v>
      </c>
      <c r="F316" s="279" t="s">
        <v>277</v>
      </c>
      <c r="G316" s="290">
        <v>61808189263</v>
      </c>
      <c r="H316" s="279" t="s">
        <v>278</v>
      </c>
      <c r="I316" s="279" t="s">
        <v>168</v>
      </c>
      <c r="J316" s="279" t="s">
        <v>169</v>
      </c>
      <c r="K316" s="283">
        <v>44377</v>
      </c>
      <c r="L316" s="291">
        <v>12</v>
      </c>
      <c r="M316" s="285">
        <v>194625</v>
      </c>
      <c r="N316" s="285">
        <v>119559</v>
      </c>
      <c r="O316" s="285">
        <v>125563</v>
      </c>
      <c r="P316" s="285">
        <v>178444</v>
      </c>
      <c r="Q316" s="285">
        <v>75066</v>
      </c>
      <c r="R316" s="285">
        <v>69062</v>
      </c>
      <c r="S316" s="285">
        <v>16181</v>
      </c>
      <c r="T316" s="286">
        <v>0.39</v>
      </c>
      <c r="U316" s="286">
        <v>0.35</v>
      </c>
      <c r="V316" s="286">
        <v>0.08</v>
      </c>
      <c r="W316" s="285">
        <v>12230</v>
      </c>
      <c r="X316" s="285">
        <v>12230</v>
      </c>
      <c r="Y316" s="285">
        <v>12230</v>
      </c>
      <c r="Z316" s="286">
        <v>0.06</v>
      </c>
      <c r="AA316" s="286">
        <v>0.06</v>
      </c>
      <c r="AB316" s="286">
        <v>0.06</v>
      </c>
    </row>
    <row r="317" spans="1:28" s="287" customFormat="1" ht="12">
      <c r="A317" s="301">
        <v>44377</v>
      </c>
      <c r="B317" s="279" t="s">
        <v>279</v>
      </c>
      <c r="C317" s="279" t="s">
        <v>164</v>
      </c>
      <c r="D317" s="279" t="s">
        <v>165</v>
      </c>
      <c r="E317" s="293">
        <v>7</v>
      </c>
      <c r="F317" s="279" t="s">
        <v>277</v>
      </c>
      <c r="G317" s="290">
        <v>61808189263</v>
      </c>
      <c r="H317" s="279" t="s">
        <v>278</v>
      </c>
      <c r="I317" s="279" t="s">
        <v>168</v>
      </c>
      <c r="J317" s="279" t="s">
        <v>169</v>
      </c>
      <c r="K317" s="283">
        <v>44377</v>
      </c>
      <c r="L317" s="291">
        <v>12</v>
      </c>
      <c r="M317" s="285">
        <v>2662</v>
      </c>
      <c r="N317" s="285">
        <v>1885</v>
      </c>
      <c r="O317" s="285">
        <v>1918</v>
      </c>
      <c r="P317" s="299" t="s">
        <v>769</v>
      </c>
      <c r="Q317" s="285">
        <v>777</v>
      </c>
      <c r="R317" s="285">
        <v>744</v>
      </c>
      <c r="S317" s="299" t="s">
        <v>769</v>
      </c>
      <c r="T317" s="286">
        <v>0.28999999999999998</v>
      </c>
      <c r="U317" s="286">
        <v>0.28000000000000003</v>
      </c>
      <c r="V317" s="324" t="s">
        <v>769</v>
      </c>
      <c r="W317" s="285">
        <v>115</v>
      </c>
      <c r="X317" s="285">
        <v>115</v>
      </c>
      <c r="Y317" s="285">
        <v>115</v>
      </c>
      <c r="Z317" s="286">
        <v>0.04</v>
      </c>
      <c r="AA317" s="286">
        <v>0.04</v>
      </c>
      <c r="AB317" s="286">
        <v>0.04</v>
      </c>
    </row>
    <row r="318" spans="1:28" s="287" customFormat="1" ht="12">
      <c r="A318" s="301">
        <v>44377</v>
      </c>
      <c r="B318" s="279" t="s">
        <v>351</v>
      </c>
      <c r="C318" s="279" t="s">
        <v>171</v>
      </c>
      <c r="D318" s="279" t="s">
        <v>165</v>
      </c>
      <c r="E318" s="293">
        <v>7</v>
      </c>
      <c r="F318" s="279" t="s">
        <v>352</v>
      </c>
      <c r="G318" s="290">
        <v>39827542991</v>
      </c>
      <c r="H318" s="279" t="s">
        <v>353</v>
      </c>
      <c r="I318" s="279" t="s">
        <v>168</v>
      </c>
      <c r="J318" s="279" t="s">
        <v>169</v>
      </c>
      <c r="K318" s="283">
        <v>44377</v>
      </c>
      <c r="L318" s="291">
        <v>12</v>
      </c>
      <c r="M318" s="285">
        <v>476242</v>
      </c>
      <c r="N318" s="285">
        <v>202897</v>
      </c>
      <c r="O318" s="285">
        <v>221296</v>
      </c>
      <c r="P318" s="285">
        <v>445598</v>
      </c>
      <c r="Q318" s="285">
        <v>273345</v>
      </c>
      <c r="R318" s="285">
        <v>254946</v>
      </c>
      <c r="S318" s="285">
        <v>30644</v>
      </c>
      <c r="T318" s="286">
        <v>0.56999999999999995</v>
      </c>
      <c r="U318" s="286">
        <v>0.54</v>
      </c>
      <c r="V318" s="286">
        <v>0.06</v>
      </c>
      <c r="W318" s="285">
        <v>20711</v>
      </c>
      <c r="X318" s="285">
        <v>16096</v>
      </c>
      <c r="Y318" s="285">
        <v>356</v>
      </c>
      <c r="Z318" s="286">
        <v>0.04</v>
      </c>
      <c r="AA318" s="286">
        <v>0.03</v>
      </c>
      <c r="AB318" s="286">
        <v>0</v>
      </c>
    </row>
    <row r="319" spans="1:28" s="287" customFormat="1" ht="12">
      <c r="A319" s="301">
        <v>44377</v>
      </c>
      <c r="B319" s="279" t="s">
        <v>354</v>
      </c>
      <c r="C319" s="279" t="s">
        <v>164</v>
      </c>
      <c r="D319" s="279" t="s">
        <v>165</v>
      </c>
      <c r="E319" s="293">
        <v>7</v>
      </c>
      <c r="F319" s="279" t="s">
        <v>352</v>
      </c>
      <c r="G319" s="290">
        <v>39827542991</v>
      </c>
      <c r="H319" s="279" t="s">
        <v>353</v>
      </c>
      <c r="I319" s="279" t="s">
        <v>168</v>
      </c>
      <c r="J319" s="279" t="s">
        <v>169</v>
      </c>
      <c r="K319" s="283">
        <v>44377</v>
      </c>
      <c r="L319" s="291">
        <v>12</v>
      </c>
      <c r="M319" s="285">
        <v>44332</v>
      </c>
      <c r="N319" s="285">
        <v>4825</v>
      </c>
      <c r="O319" s="285">
        <v>5403</v>
      </c>
      <c r="P319" s="285">
        <v>19063</v>
      </c>
      <c r="Q319" s="285">
        <v>39507</v>
      </c>
      <c r="R319" s="285">
        <v>38929</v>
      </c>
      <c r="S319" s="285">
        <v>25269</v>
      </c>
      <c r="T319" s="286">
        <v>0.89</v>
      </c>
      <c r="U319" s="286">
        <v>0.88</v>
      </c>
      <c r="V319" s="286">
        <v>0.56999999999999995</v>
      </c>
      <c r="W319" s="285">
        <v>3629</v>
      </c>
      <c r="X319" s="285">
        <v>3390</v>
      </c>
      <c r="Y319" s="285">
        <v>2702</v>
      </c>
      <c r="Z319" s="286">
        <v>0.08</v>
      </c>
      <c r="AA319" s="286">
        <v>0.08</v>
      </c>
      <c r="AB319" s="286">
        <v>0.06</v>
      </c>
    </row>
    <row r="320" spans="1:28" s="287" customFormat="1" ht="12">
      <c r="A320" s="301">
        <v>44377</v>
      </c>
      <c r="B320" s="279" t="s">
        <v>390</v>
      </c>
      <c r="C320" s="279" t="s">
        <v>171</v>
      </c>
      <c r="D320" s="279" t="s">
        <v>165</v>
      </c>
      <c r="E320" s="293">
        <v>41</v>
      </c>
      <c r="F320" s="279" t="s">
        <v>281</v>
      </c>
      <c r="G320" s="290">
        <v>89384753567</v>
      </c>
      <c r="H320" s="279" t="s">
        <v>282</v>
      </c>
      <c r="I320" s="279" t="s">
        <v>168</v>
      </c>
      <c r="J320" s="279" t="s">
        <v>169</v>
      </c>
      <c r="K320" s="283">
        <v>44377</v>
      </c>
      <c r="L320" s="291">
        <v>12</v>
      </c>
      <c r="M320" s="285">
        <v>48867</v>
      </c>
      <c r="N320" s="285">
        <v>25432</v>
      </c>
      <c r="O320" s="285">
        <v>26296</v>
      </c>
      <c r="P320" s="285">
        <v>40340</v>
      </c>
      <c r="Q320" s="285">
        <v>23435</v>
      </c>
      <c r="R320" s="285">
        <v>22571</v>
      </c>
      <c r="S320" s="285">
        <v>8527</v>
      </c>
      <c r="T320" s="286">
        <v>0.48</v>
      </c>
      <c r="U320" s="286">
        <v>0.46</v>
      </c>
      <c r="V320" s="286">
        <v>0.17</v>
      </c>
      <c r="W320" s="285">
        <v>738</v>
      </c>
      <c r="X320" s="285">
        <v>627</v>
      </c>
      <c r="Y320" s="285">
        <v>143</v>
      </c>
      <c r="Z320" s="286">
        <v>0.02</v>
      </c>
      <c r="AA320" s="286">
        <v>0.01</v>
      </c>
      <c r="AB320" s="286">
        <v>0</v>
      </c>
    </row>
    <row r="321" spans="1:28" s="287" customFormat="1" ht="12">
      <c r="A321" s="301">
        <v>44377</v>
      </c>
      <c r="B321" s="279" t="s">
        <v>283</v>
      </c>
      <c r="C321" s="279" t="s">
        <v>171</v>
      </c>
      <c r="D321" s="279" t="s">
        <v>165</v>
      </c>
      <c r="E321" s="293">
        <v>41</v>
      </c>
      <c r="F321" s="279" t="s">
        <v>284</v>
      </c>
      <c r="G321" s="290">
        <v>68964712340</v>
      </c>
      <c r="H321" s="279" t="s">
        <v>224</v>
      </c>
      <c r="I321" s="279" t="s">
        <v>168</v>
      </c>
      <c r="J321" s="279" t="s">
        <v>169</v>
      </c>
      <c r="K321" s="283">
        <v>44377</v>
      </c>
      <c r="L321" s="291">
        <v>12</v>
      </c>
      <c r="M321" s="285">
        <v>39838</v>
      </c>
      <c r="N321" s="285">
        <v>16574</v>
      </c>
      <c r="O321" s="285">
        <v>17463</v>
      </c>
      <c r="P321" s="285">
        <v>28007</v>
      </c>
      <c r="Q321" s="285">
        <v>23264</v>
      </c>
      <c r="R321" s="285">
        <v>22375</v>
      </c>
      <c r="S321" s="285">
        <v>11831</v>
      </c>
      <c r="T321" s="286">
        <v>0.57999999999999996</v>
      </c>
      <c r="U321" s="286">
        <v>0.56000000000000005</v>
      </c>
      <c r="V321" s="286">
        <v>0.3</v>
      </c>
      <c r="W321" s="285">
        <v>681</v>
      </c>
      <c r="X321" s="285">
        <v>693</v>
      </c>
      <c r="Y321" s="285">
        <v>205</v>
      </c>
      <c r="Z321" s="286">
        <v>0.02</v>
      </c>
      <c r="AA321" s="286">
        <v>0.02</v>
      </c>
      <c r="AB321" s="286">
        <v>0.01</v>
      </c>
    </row>
    <row r="322" spans="1:28" s="287" customFormat="1" ht="12">
      <c r="A322" s="301">
        <v>44377</v>
      </c>
      <c r="B322" s="279" t="s">
        <v>391</v>
      </c>
      <c r="C322" s="279" t="s">
        <v>171</v>
      </c>
      <c r="D322" s="279"/>
      <c r="E322" s="293"/>
      <c r="F322" s="279" t="s">
        <v>355</v>
      </c>
      <c r="G322" s="290">
        <v>74559365913</v>
      </c>
      <c r="H322" s="279" t="s">
        <v>356</v>
      </c>
      <c r="I322" s="279" t="s">
        <v>168</v>
      </c>
      <c r="J322" s="279" t="s">
        <v>188</v>
      </c>
      <c r="K322" s="283">
        <v>44377</v>
      </c>
      <c r="L322" s="291">
        <v>12</v>
      </c>
      <c r="M322" s="285">
        <v>301206</v>
      </c>
      <c r="N322" s="285">
        <v>130851</v>
      </c>
      <c r="O322" s="285">
        <v>139898</v>
      </c>
      <c r="P322" s="285">
        <v>279963</v>
      </c>
      <c r="Q322" s="285">
        <v>170355</v>
      </c>
      <c r="R322" s="285">
        <v>161308</v>
      </c>
      <c r="S322" s="285">
        <v>21243</v>
      </c>
      <c r="T322" s="286">
        <v>0.56999999999999995</v>
      </c>
      <c r="U322" s="286">
        <v>0.54</v>
      </c>
      <c r="V322" s="286">
        <v>7.0000000000000007E-2</v>
      </c>
      <c r="W322" s="285">
        <v>12844</v>
      </c>
      <c r="X322" s="285">
        <v>11534</v>
      </c>
      <c r="Y322" s="285">
        <v>4713</v>
      </c>
      <c r="Z322" s="286">
        <v>0.04</v>
      </c>
      <c r="AA322" s="286">
        <v>0.04</v>
      </c>
      <c r="AB322" s="286">
        <v>0.02</v>
      </c>
    </row>
    <row r="323" spans="1:28" s="287" customFormat="1" ht="12">
      <c r="A323" s="301">
        <v>44377</v>
      </c>
      <c r="B323" s="279" t="s">
        <v>357</v>
      </c>
      <c r="C323" s="279" t="s">
        <v>171</v>
      </c>
      <c r="D323" s="279" t="s">
        <v>165</v>
      </c>
      <c r="E323" s="293">
        <v>12</v>
      </c>
      <c r="F323" s="279" t="s">
        <v>358</v>
      </c>
      <c r="G323" s="290">
        <v>98350952022</v>
      </c>
      <c r="H323" s="279" t="s">
        <v>359</v>
      </c>
      <c r="I323" s="279" t="s">
        <v>168</v>
      </c>
      <c r="J323" s="279" t="s">
        <v>169</v>
      </c>
      <c r="K323" s="283">
        <v>44377</v>
      </c>
      <c r="L323" s="291">
        <v>12</v>
      </c>
      <c r="M323" s="285">
        <v>55713</v>
      </c>
      <c r="N323" s="285">
        <v>34736</v>
      </c>
      <c r="O323" s="285">
        <v>36365</v>
      </c>
      <c r="P323" s="285">
        <v>47739</v>
      </c>
      <c r="Q323" s="285">
        <v>20977</v>
      </c>
      <c r="R323" s="285">
        <v>19348</v>
      </c>
      <c r="S323" s="285">
        <v>7974</v>
      </c>
      <c r="T323" s="286">
        <v>0.38</v>
      </c>
      <c r="U323" s="286">
        <v>0.35</v>
      </c>
      <c r="V323" s="286">
        <v>0.14000000000000001</v>
      </c>
      <c r="W323" s="285">
        <v>51</v>
      </c>
      <c r="X323" s="285">
        <v>46</v>
      </c>
      <c r="Y323" s="299" t="s">
        <v>769</v>
      </c>
      <c r="Z323" s="286">
        <v>0</v>
      </c>
      <c r="AA323" s="286">
        <v>0</v>
      </c>
      <c r="AB323" s="324" t="s">
        <v>769</v>
      </c>
    </row>
    <row r="324" spans="1:28" s="287" customFormat="1" ht="12">
      <c r="A324" s="301">
        <v>44377</v>
      </c>
      <c r="B324" s="279" t="s">
        <v>392</v>
      </c>
      <c r="C324" s="279" t="s">
        <v>171</v>
      </c>
      <c r="D324" s="279"/>
      <c r="E324" s="293"/>
      <c r="F324" s="279" t="s">
        <v>393</v>
      </c>
      <c r="G324" s="290">
        <v>54145196298</v>
      </c>
      <c r="H324" s="279" t="s">
        <v>394</v>
      </c>
      <c r="I324" s="279" t="s">
        <v>168</v>
      </c>
      <c r="J324" s="279" t="s">
        <v>188</v>
      </c>
      <c r="K324" s="283">
        <v>44377</v>
      </c>
      <c r="L324" s="291">
        <v>12</v>
      </c>
      <c r="M324" s="285">
        <v>128764</v>
      </c>
      <c r="N324" s="285">
        <v>72032</v>
      </c>
      <c r="O324" s="285">
        <v>72922</v>
      </c>
      <c r="P324" s="285">
        <v>78255</v>
      </c>
      <c r="Q324" s="285">
        <v>56732</v>
      </c>
      <c r="R324" s="285">
        <v>55842</v>
      </c>
      <c r="S324" s="285">
        <v>50509</v>
      </c>
      <c r="T324" s="286">
        <v>0.44</v>
      </c>
      <c r="U324" s="286">
        <v>0.43</v>
      </c>
      <c r="V324" s="286">
        <v>0.39</v>
      </c>
      <c r="W324" s="285">
        <v>9003</v>
      </c>
      <c r="X324" s="285">
        <v>9133</v>
      </c>
      <c r="Y324" s="285">
        <v>9931</v>
      </c>
      <c r="Z324" s="286">
        <v>7.0000000000000007E-2</v>
      </c>
      <c r="AA324" s="286">
        <v>7.0000000000000007E-2</v>
      </c>
      <c r="AB324" s="286">
        <v>0.08</v>
      </c>
    </row>
    <row r="325" spans="1:28" s="287" customFormat="1" ht="12">
      <c r="A325" s="301">
        <v>44377</v>
      </c>
      <c r="B325" s="279" t="s">
        <v>395</v>
      </c>
      <c r="C325" s="279" t="s">
        <v>171</v>
      </c>
      <c r="D325" s="279" t="s">
        <v>165</v>
      </c>
      <c r="E325" s="293">
        <v>12</v>
      </c>
      <c r="F325" s="279" t="s">
        <v>396</v>
      </c>
      <c r="G325" s="290">
        <v>98503137921</v>
      </c>
      <c r="H325" s="279" t="s">
        <v>191</v>
      </c>
      <c r="I325" s="279" t="s">
        <v>168</v>
      </c>
      <c r="J325" s="279" t="s">
        <v>188</v>
      </c>
      <c r="K325" s="283">
        <v>44377</v>
      </c>
      <c r="L325" s="291">
        <v>12</v>
      </c>
      <c r="M325" s="285">
        <v>1205818</v>
      </c>
      <c r="N325" s="285">
        <v>639672</v>
      </c>
      <c r="O325" s="285">
        <v>647957</v>
      </c>
      <c r="P325" s="285">
        <v>1153568</v>
      </c>
      <c r="Q325" s="285">
        <v>566146</v>
      </c>
      <c r="R325" s="285">
        <v>557861</v>
      </c>
      <c r="S325" s="285">
        <v>52250</v>
      </c>
      <c r="T325" s="286">
        <v>0.47</v>
      </c>
      <c r="U325" s="286">
        <v>0.46</v>
      </c>
      <c r="V325" s="286">
        <v>0.04</v>
      </c>
      <c r="W325" s="285">
        <v>31467</v>
      </c>
      <c r="X325" s="285">
        <v>33612</v>
      </c>
      <c r="Y325" s="285">
        <v>5574</v>
      </c>
      <c r="Z325" s="286">
        <v>0.03</v>
      </c>
      <c r="AA325" s="286">
        <v>0.03</v>
      </c>
      <c r="AB325" s="286">
        <v>0</v>
      </c>
    </row>
    <row r="326" spans="1:28" s="287" customFormat="1" ht="12">
      <c r="A326" s="301">
        <v>44377</v>
      </c>
      <c r="B326" s="279" t="s">
        <v>288</v>
      </c>
      <c r="C326" s="279" t="s">
        <v>171</v>
      </c>
      <c r="D326" s="279" t="s">
        <v>165</v>
      </c>
      <c r="E326" s="293">
        <v>3</v>
      </c>
      <c r="F326" s="279" t="s">
        <v>289</v>
      </c>
      <c r="G326" s="290">
        <v>85502108833</v>
      </c>
      <c r="H326" s="279" t="s">
        <v>290</v>
      </c>
      <c r="I326" s="279" t="s">
        <v>168</v>
      </c>
      <c r="J326" s="279" t="s">
        <v>177</v>
      </c>
      <c r="K326" s="283">
        <v>44377</v>
      </c>
      <c r="L326" s="291">
        <v>12</v>
      </c>
      <c r="M326" s="285">
        <v>51144</v>
      </c>
      <c r="N326" s="285">
        <v>16470</v>
      </c>
      <c r="O326" s="285">
        <v>18132</v>
      </c>
      <c r="P326" s="285">
        <v>37488</v>
      </c>
      <c r="Q326" s="285">
        <v>34674</v>
      </c>
      <c r="R326" s="285">
        <v>33012</v>
      </c>
      <c r="S326" s="285">
        <v>13656</v>
      </c>
      <c r="T326" s="286">
        <v>0.68</v>
      </c>
      <c r="U326" s="286">
        <v>0.65</v>
      </c>
      <c r="V326" s="286">
        <v>0.27</v>
      </c>
      <c r="W326" s="285">
        <v>2343</v>
      </c>
      <c r="X326" s="285">
        <v>2094</v>
      </c>
      <c r="Y326" s="285">
        <v>1077</v>
      </c>
      <c r="Z326" s="286">
        <v>0.05</v>
      </c>
      <c r="AA326" s="286">
        <v>0.04</v>
      </c>
      <c r="AB326" s="286">
        <v>0.02</v>
      </c>
    </row>
    <row r="327" spans="1:28" s="287" customFormat="1" ht="12">
      <c r="A327" s="301">
        <v>44377</v>
      </c>
      <c r="B327" s="279" t="s">
        <v>291</v>
      </c>
      <c r="C327" s="279" t="s">
        <v>171</v>
      </c>
      <c r="D327" s="279" t="s">
        <v>165</v>
      </c>
      <c r="E327" s="293">
        <v>3</v>
      </c>
      <c r="F327" s="279" t="s">
        <v>292</v>
      </c>
      <c r="G327" s="290">
        <v>57526653420</v>
      </c>
      <c r="H327" s="279" t="s">
        <v>397</v>
      </c>
      <c r="I327" s="279" t="s">
        <v>168</v>
      </c>
      <c r="J327" s="279" t="s">
        <v>169</v>
      </c>
      <c r="K327" s="283">
        <v>44377</v>
      </c>
      <c r="L327" s="291">
        <v>12</v>
      </c>
      <c r="M327" s="285">
        <v>11632</v>
      </c>
      <c r="N327" s="285">
        <v>5024</v>
      </c>
      <c r="O327" s="285">
        <v>5181</v>
      </c>
      <c r="P327" s="285">
        <v>8540</v>
      </c>
      <c r="Q327" s="285">
        <v>6608</v>
      </c>
      <c r="R327" s="285">
        <v>6451</v>
      </c>
      <c r="S327" s="285">
        <v>3092</v>
      </c>
      <c r="T327" s="286">
        <v>0.56999999999999995</v>
      </c>
      <c r="U327" s="286">
        <v>0.55000000000000004</v>
      </c>
      <c r="V327" s="286">
        <v>0.27</v>
      </c>
      <c r="W327" s="285">
        <v>181</v>
      </c>
      <c r="X327" s="285">
        <v>184</v>
      </c>
      <c r="Y327" s="299" t="s">
        <v>769</v>
      </c>
      <c r="Z327" s="286">
        <v>0.02</v>
      </c>
      <c r="AA327" s="286">
        <v>0.02</v>
      </c>
      <c r="AB327" s="324" t="s">
        <v>769</v>
      </c>
    </row>
    <row r="328" spans="1:28" s="287" customFormat="1" ht="12">
      <c r="A328" s="301">
        <v>44377</v>
      </c>
      <c r="B328" s="279" t="s">
        <v>398</v>
      </c>
      <c r="C328" s="279" t="s">
        <v>171</v>
      </c>
      <c r="D328" s="279"/>
      <c r="E328" s="293"/>
      <c r="F328" s="279" t="s">
        <v>399</v>
      </c>
      <c r="G328" s="290">
        <v>37024873660</v>
      </c>
      <c r="H328" s="279" t="s">
        <v>400</v>
      </c>
      <c r="I328" s="279" t="s">
        <v>176</v>
      </c>
      <c r="J328" s="279" t="s">
        <v>188</v>
      </c>
      <c r="K328" s="283">
        <v>44227</v>
      </c>
      <c r="L328" s="291">
        <v>12</v>
      </c>
      <c r="M328" s="285">
        <v>3680</v>
      </c>
      <c r="N328" s="285">
        <v>1718</v>
      </c>
      <c r="O328" s="285">
        <v>1748</v>
      </c>
      <c r="P328" s="285">
        <v>2201</v>
      </c>
      <c r="Q328" s="285">
        <v>1962</v>
      </c>
      <c r="R328" s="285">
        <v>1932</v>
      </c>
      <c r="S328" s="285">
        <v>1479</v>
      </c>
      <c r="T328" s="286">
        <v>0.53</v>
      </c>
      <c r="U328" s="286">
        <v>0.53</v>
      </c>
      <c r="V328" s="286">
        <v>0.4</v>
      </c>
      <c r="W328" s="285">
        <v>94</v>
      </c>
      <c r="X328" s="285">
        <v>88</v>
      </c>
      <c r="Y328" s="285">
        <v>102</v>
      </c>
      <c r="Z328" s="286">
        <v>0.03</v>
      </c>
      <c r="AA328" s="286">
        <v>0.02</v>
      </c>
      <c r="AB328" s="286">
        <v>0.03</v>
      </c>
    </row>
    <row r="329" spans="1:28" s="287" customFormat="1" ht="12">
      <c r="A329" s="301">
        <v>44377</v>
      </c>
      <c r="B329" s="279" t="s">
        <v>206</v>
      </c>
      <c r="C329" s="279" t="s">
        <v>171</v>
      </c>
      <c r="D329" s="279"/>
      <c r="E329" s="293"/>
      <c r="F329" s="279" t="s">
        <v>313</v>
      </c>
      <c r="G329" s="290">
        <v>77343563307</v>
      </c>
      <c r="H329" s="279" t="s">
        <v>314</v>
      </c>
      <c r="I329" s="279" t="s">
        <v>168</v>
      </c>
      <c r="J329" s="279" t="s">
        <v>188</v>
      </c>
      <c r="K329" s="283">
        <v>44377</v>
      </c>
      <c r="L329" s="291">
        <v>12</v>
      </c>
      <c r="M329" s="285">
        <v>98907</v>
      </c>
      <c r="N329" s="285">
        <v>32568</v>
      </c>
      <c r="O329" s="285">
        <v>35732</v>
      </c>
      <c r="P329" s="285">
        <v>97638</v>
      </c>
      <c r="Q329" s="285">
        <v>66339</v>
      </c>
      <c r="R329" s="285">
        <v>63175</v>
      </c>
      <c r="S329" s="285">
        <v>1269</v>
      </c>
      <c r="T329" s="286">
        <v>0.67</v>
      </c>
      <c r="U329" s="286">
        <v>0.64</v>
      </c>
      <c r="V329" s="286">
        <v>0.01</v>
      </c>
      <c r="W329" s="285">
        <v>1262</v>
      </c>
      <c r="X329" s="285">
        <v>1340</v>
      </c>
      <c r="Y329" s="285">
        <v>100</v>
      </c>
      <c r="Z329" s="286">
        <v>0.01</v>
      </c>
      <c r="AA329" s="286">
        <v>0.01</v>
      </c>
      <c r="AB329" s="286">
        <v>0</v>
      </c>
    </row>
    <row r="330" spans="1:28" s="287" customFormat="1" ht="12">
      <c r="A330" s="301">
        <v>44377</v>
      </c>
      <c r="B330" s="279" t="s">
        <v>294</v>
      </c>
      <c r="C330" s="279" t="s">
        <v>171</v>
      </c>
      <c r="D330" s="279"/>
      <c r="E330" s="293"/>
      <c r="F330" s="279" t="s">
        <v>295</v>
      </c>
      <c r="G330" s="290">
        <v>91385943850</v>
      </c>
      <c r="H330" s="279" t="s">
        <v>296</v>
      </c>
      <c r="I330" s="279" t="s">
        <v>168</v>
      </c>
      <c r="J330" s="279" t="s">
        <v>188</v>
      </c>
      <c r="K330" s="283">
        <v>44377</v>
      </c>
      <c r="L330" s="291">
        <v>12</v>
      </c>
      <c r="M330" s="285">
        <v>269830</v>
      </c>
      <c r="N330" s="285">
        <v>157626</v>
      </c>
      <c r="O330" s="285">
        <v>159366</v>
      </c>
      <c r="P330" s="285">
        <v>251022</v>
      </c>
      <c r="Q330" s="285">
        <v>112204</v>
      </c>
      <c r="R330" s="285">
        <v>110464</v>
      </c>
      <c r="S330" s="285">
        <v>18808</v>
      </c>
      <c r="T330" s="286">
        <v>0.42</v>
      </c>
      <c r="U330" s="286">
        <v>0.41</v>
      </c>
      <c r="V330" s="286">
        <v>7.0000000000000007E-2</v>
      </c>
      <c r="W330" s="285">
        <v>30650</v>
      </c>
      <c r="X330" s="285">
        <v>29702</v>
      </c>
      <c r="Y330" s="285">
        <v>10679</v>
      </c>
      <c r="Z330" s="286">
        <v>0.11</v>
      </c>
      <c r="AA330" s="286">
        <v>0.11</v>
      </c>
      <c r="AB330" s="286">
        <v>0.04</v>
      </c>
    </row>
    <row r="331" spans="1:28" s="287" customFormat="1" ht="12">
      <c r="A331" s="301">
        <v>44012</v>
      </c>
      <c r="B331" s="279" t="s">
        <v>315</v>
      </c>
      <c r="C331" s="279" t="s">
        <v>171</v>
      </c>
      <c r="D331" s="279"/>
      <c r="E331" s="293"/>
      <c r="F331" s="279" t="s">
        <v>316</v>
      </c>
      <c r="G331" s="290">
        <v>30099320583</v>
      </c>
      <c r="H331" s="279" t="s">
        <v>224</v>
      </c>
      <c r="I331" s="279" t="s">
        <v>168</v>
      </c>
      <c r="J331" s="279" t="s">
        <v>169</v>
      </c>
      <c r="K331" s="283">
        <v>44012</v>
      </c>
      <c r="L331" s="291">
        <v>12</v>
      </c>
      <c r="M331" s="285">
        <v>15149</v>
      </c>
      <c r="N331" s="285">
        <v>12624</v>
      </c>
      <c r="O331" s="285">
        <v>12700</v>
      </c>
      <c r="P331" s="285">
        <v>14715</v>
      </c>
      <c r="Q331" s="285">
        <v>2525</v>
      </c>
      <c r="R331" s="285">
        <v>2449</v>
      </c>
      <c r="S331" s="285">
        <v>434</v>
      </c>
      <c r="T331" s="286">
        <v>0.17</v>
      </c>
      <c r="U331" s="286">
        <v>0.16</v>
      </c>
      <c r="V331" s="286">
        <v>0.03</v>
      </c>
      <c r="W331" s="285">
        <v>22</v>
      </c>
      <c r="X331" s="285">
        <v>21</v>
      </c>
      <c r="Y331" s="299" t="s">
        <v>769</v>
      </c>
      <c r="Z331" s="286">
        <v>0</v>
      </c>
      <c r="AA331" s="286">
        <v>0</v>
      </c>
      <c r="AB331" s="324" t="s">
        <v>769</v>
      </c>
    </row>
    <row r="332" spans="1:28" s="287" customFormat="1" ht="12">
      <c r="A332" s="301">
        <v>44012</v>
      </c>
      <c r="B332" s="279" t="s">
        <v>163</v>
      </c>
      <c r="C332" s="279" t="s">
        <v>164</v>
      </c>
      <c r="D332" s="279" t="s">
        <v>165</v>
      </c>
      <c r="E332" s="293">
        <v>6</v>
      </c>
      <c r="F332" s="279" t="s">
        <v>166</v>
      </c>
      <c r="G332" s="290">
        <v>78421957449</v>
      </c>
      <c r="H332" s="279" t="s">
        <v>167</v>
      </c>
      <c r="I332" s="279" t="s">
        <v>168</v>
      </c>
      <c r="J332" s="279" t="s">
        <v>169</v>
      </c>
      <c r="K332" s="283">
        <v>44012</v>
      </c>
      <c r="L332" s="291">
        <v>2</v>
      </c>
      <c r="M332" s="285">
        <v>3370</v>
      </c>
      <c r="N332" s="285">
        <v>1259</v>
      </c>
      <c r="O332" s="285">
        <v>1293</v>
      </c>
      <c r="P332" s="285">
        <v>2814</v>
      </c>
      <c r="Q332" s="285">
        <v>2111</v>
      </c>
      <c r="R332" s="285">
        <v>2077</v>
      </c>
      <c r="S332" s="285">
        <v>556</v>
      </c>
      <c r="T332" s="286">
        <v>0.63</v>
      </c>
      <c r="U332" s="286">
        <v>0.62</v>
      </c>
      <c r="V332" s="286">
        <v>0.16</v>
      </c>
      <c r="W332" s="285">
        <v>0</v>
      </c>
      <c r="X332" s="285">
        <v>0</v>
      </c>
      <c r="Y332" s="285">
        <v>0</v>
      </c>
      <c r="Z332" s="286">
        <v>0</v>
      </c>
      <c r="AA332" s="286">
        <v>0</v>
      </c>
      <c r="AB332" s="286">
        <v>0</v>
      </c>
    </row>
    <row r="333" spans="1:28" s="287" customFormat="1" ht="12">
      <c r="A333" s="301">
        <v>44012</v>
      </c>
      <c r="B333" s="279" t="s">
        <v>170</v>
      </c>
      <c r="C333" s="279" t="s">
        <v>171</v>
      </c>
      <c r="D333" s="279" t="s">
        <v>165</v>
      </c>
      <c r="E333" s="293">
        <v>6</v>
      </c>
      <c r="F333" s="279" t="s">
        <v>166</v>
      </c>
      <c r="G333" s="290">
        <v>78421957449</v>
      </c>
      <c r="H333" s="279" t="s">
        <v>167</v>
      </c>
      <c r="I333" s="279" t="s">
        <v>168</v>
      </c>
      <c r="J333" s="279" t="s">
        <v>169</v>
      </c>
      <c r="K333" s="283">
        <v>44012</v>
      </c>
      <c r="L333" s="291">
        <v>12</v>
      </c>
      <c r="M333" s="285">
        <v>809011</v>
      </c>
      <c r="N333" s="285">
        <v>460874</v>
      </c>
      <c r="O333" s="285">
        <v>517904</v>
      </c>
      <c r="P333" s="285">
        <v>710816</v>
      </c>
      <c r="Q333" s="285">
        <v>348137</v>
      </c>
      <c r="R333" s="285">
        <v>291107</v>
      </c>
      <c r="S333" s="285">
        <v>98195</v>
      </c>
      <c r="T333" s="286">
        <v>0.43</v>
      </c>
      <c r="U333" s="286">
        <v>0.36</v>
      </c>
      <c r="V333" s="286">
        <v>0.12</v>
      </c>
      <c r="W333" s="285">
        <v>0</v>
      </c>
      <c r="X333" s="285">
        <v>0</v>
      </c>
      <c r="Y333" s="285">
        <v>0</v>
      </c>
      <c r="Z333" s="286">
        <v>0</v>
      </c>
      <c r="AA333" s="286">
        <v>0</v>
      </c>
      <c r="AB333" s="286">
        <v>0</v>
      </c>
    </row>
    <row r="334" spans="1:28" s="287" customFormat="1" ht="12">
      <c r="A334" s="301">
        <v>44012</v>
      </c>
      <c r="B334" s="279" t="s">
        <v>360</v>
      </c>
      <c r="C334" s="279" t="s">
        <v>164</v>
      </c>
      <c r="D334" s="279"/>
      <c r="E334" s="293"/>
      <c r="F334" s="279" t="s">
        <v>166</v>
      </c>
      <c r="G334" s="290">
        <v>78421957449</v>
      </c>
      <c r="H334" s="279" t="s">
        <v>167</v>
      </c>
      <c r="I334" s="279" t="s">
        <v>168</v>
      </c>
      <c r="J334" s="279" t="s">
        <v>169</v>
      </c>
      <c r="K334" s="283">
        <v>44012</v>
      </c>
      <c r="L334" s="291">
        <v>12</v>
      </c>
      <c r="M334" s="285">
        <v>1816</v>
      </c>
      <c r="N334" s="285">
        <v>578</v>
      </c>
      <c r="O334" s="285">
        <v>599</v>
      </c>
      <c r="P334" s="285">
        <v>1816</v>
      </c>
      <c r="Q334" s="285">
        <v>1238</v>
      </c>
      <c r="R334" s="285">
        <v>1217</v>
      </c>
      <c r="S334" s="285">
        <v>0</v>
      </c>
      <c r="T334" s="286">
        <v>0.68</v>
      </c>
      <c r="U334" s="286">
        <v>0.67</v>
      </c>
      <c r="V334" s="286">
        <v>0</v>
      </c>
      <c r="W334" s="285">
        <v>0</v>
      </c>
      <c r="X334" s="299" t="s">
        <v>769</v>
      </c>
      <c r="Y334" s="285">
        <v>0</v>
      </c>
      <c r="Z334" s="286">
        <v>0</v>
      </c>
      <c r="AA334" s="324" t="s">
        <v>769</v>
      </c>
      <c r="AB334" s="286">
        <v>0</v>
      </c>
    </row>
    <row r="335" spans="1:28" s="287" customFormat="1" ht="12">
      <c r="A335" s="301">
        <v>44012</v>
      </c>
      <c r="B335" s="279" t="s">
        <v>401</v>
      </c>
      <c r="C335" s="279" t="s">
        <v>164</v>
      </c>
      <c r="D335" s="279" t="s">
        <v>165</v>
      </c>
      <c r="E335" s="293">
        <v>5</v>
      </c>
      <c r="F335" s="279" t="s">
        <v>166</v>
      </c>
      <c r="G335" s="290">
        <v>78421957449</v>
      </c>
      <c r="H335" s="279" t="s">
        <v>167</v>
      </c>
      <c r="I335" s="279" t="s">
        <v>168</v>
      </c>
      <c r="J335" s="279" t="s">
        <v>169</v>
      </c>
      <c r="K335" s="283">
        <v>44012</v>
      </c>
      <c r="L335" s="291">
        <v>12</v>
      </c>
      <c r="M335" s="285">
        <v>5335</v>
      </c>
      <c r="N335" s="285">
        <v>1345</v>
      </c>
      <c r="O335" s="285">
        <v>1438</v>
      </c>
      <c r="P335" s="285">
        <v>1678</v>
      </c>
      <c r="Q335" s="285">
        <v>3990</v>
      </c>
      <c r="R335" s="285">
        <v>3897</v>
      </c>
      <c r="S335" s="285">
        <v>3657</v>
      </c>
      <c r="T335" s="286">
        <v>0.75</v>
      </c>
      <c r="U335" s="286">
        <v>0.73</v>
      </c>
      <c r="V335" s="286">
        <v>0.69</v>
      </c>
      <c r="W335" s="285">
        <v>0</v>
      </c>
      <c r="X335" s="285">
        <v>0</v>
      </c>
      <c r="Y335" s="285">
        <v>0</v>
      </c>
      <c r="Z335" s="286">
        <v>0</v>
      </c>
      <c r="AA335" s="286">
        <v>0</v>
      </c>
      <c r="AB335" s="286">
        <v>0</v>
      </c>
    </row>
    <row r="336" spans="1:28" s="287" customFormat="1" ht="12">
      <c r="A336" s="301">
        <v>44012</v>
      </c>
      <c r="B336" s="279" t="s">
        <v>318</v>
      </c>
      <c r="C336" s="279" t="s">
        <v>164</v>
      </c>
      <c r="D336" s="279"/>
      <c r="E336" s="293"/>
      <c r="F336" s="279" t="s">
        <v>166</v>
      </c>
      <c r="G336" s="290">
        <v>78421957449</v>
      </c>
      <c r="H336" s="279" t="s">
        <v>167</v>
      </c>
      <c r="I336" s="279" t="s">
        <v>168</v>
      </c>
      <c r="J336" s="279" t="s">
        <v>169</v>
      </c>
      <c r="K336" s="283">
        <v>44012</v>
      </c>
      <c r="L336" s="291">
        <v>12</v>
      </c>
      <c r="M336" s="285">
        <v>8210</v>
      </c>
      <c r="N336" s="285">
        <v>2202</v>
      </c>
      <c r="O336" s="285">
        <v>2243</v>
      </c>
      <c r="P336" s="285">
        <v>8210</v>
      </c>
      <c r="Q336" s="285">
        <v>6008</v>
      </c>
      <c r="R336" s="285">
        <v>5967</v>
      </c>
      <c r="S336" s="285">
        <v>0</v>
      </c>
      <c r="T336" s="286">
        <v>0.73</v>
      </c>
      <c r="U336" s="286">
        <v>0.73</v>
      </c>
      <c r="V336" s="286">
        <v>0</v>
      </c>
      <c r="W336" s="285">
        <v>0</v>
      </c>
      <c r="X336" s="285">
        <v>0</v>
      </c>
      <c r="Y336" s="285">
        <v>0</v>
      </c>
      <c r="Z336" s="286">
        <v>0</v>
      </c>
      <c r="AA336" s="286">
        <v>0</v>
      </c>
      <c r="AB336" s="286">
        <v>0</v>
      </c>
    </row>
    <row r="337" spans="1:28" s="287" customFormat="1" ht="12">
      <c r="A337" s="301">
        <v>44012</v>
      </c>
      <c r="B337" s="279" t="s">
        <v>172</v>
      </c>
      <c r="C337" s="279" t="s">
        <v>164</v>
      </c>
      <c r="D337" s="279" t="s">
        <v>165</v>
      </c>
      <c r="E337" s="293">
        <v>6</v>
      </c>
      <c r="F337" s="279" t="s">
        <v>166</v>
      </c>
      <c r="G337" s="290">
        <v>78421957449</v>
      </c>
      <c r="H337" s="279" t="s">
        <v>167</v>
      </c>
      <c r="I337" s="279" t="s">
        <v>168</v>
      </c>
      <c r="J337" s="279" t="s">
        <v>169</v>
      </c>
      <c r="K337" s="283">
        <v>44012</v>
      </c>
      <c r="L337" s="291">
        <v>12</v>
      </c>
      <c r="M337" s="285">
        <v>3206</v>
      </c>
      <c r="N337" s="285">
        <v>1114</v>
      </c>
      <c r="O337" s="285">
        <v>1179</v>
      </c>
      <c r="P337" s="285">
        <v>1234</v>
      </c>
      <c r="Q337" s="285">
        <v>2092</v>
      </c>
      <c r="R337" s="285">
        <v>2027</v>
      </c>
      <c r="S337" s="285">
        <v>1972</v>
      </c>
      <c r="T337" s="286">
        <v>0.65</v>
      </c>
      <c r="U337" s="286">
        <v>0.63</v>
      </c>
      <c r="V337" s="286">
        <v>0.62</v>
      </c>
      <c r="W337" s="285">
        <v>0</v>
      </c>
      <c r="X337" s="285">
        <v>0</v>
      </c>
      <c r="Y337" s="285">
        <v>0</v>
      </c>
      <c r="Z337" s="286">
        <v>0</v>
      </c>
      <c r="AA337" s="286">
        <v>0</v>
      </c>
      <c r="AB337" s="286">
        <v>0</v>
      </c>
    </row>
    <row r="338" spans="1:28" s="287" customFormat="1" ht="12">
      <c r="A338" s="301">
        <v>44012</v>
      </c>
      <c r="B338" s="279" t="s">
        <v>319</v>
      </c>
      <c r="C338" s="279" t="s">
        <v>164</v>
      </c>
      <c r="D338" s="279"/>
      <c r="E338" s="293"/>
      <c r="F338" s="279" t="s">
        <v>166</v>
      </c>
      <c r="G338" s="290">
        <v>78421957449</v>
      </c>
      <c r="H338" s="279" t="s">
        <v>167</v>
      </c>
      <c r="I338" s="279" t="s">
        <v>168</v>
      </c>
      <c r="J338" s="279" t="s">
        <v>169</v>
      </c>
      <c r="K338" s="283">
        <v>44012</v>
      </c>
      <c r="L338" s="291">
        <v>12</v>
      </c>
      <c r="M338" s="285">
        <v>30299</v>
      </c>
      <c r="N338" s="285">
        <v>13893</v>
      </c>
      <c r="O338" s="285">
        <v>14228</v>
      </c>
      <c r="P338" s="285">
        <v>19335</v>
      </c>
      <c r="Q338" s="285">
        <v>16406</v>
      </c>
      <c r="R338" s="285">
        <v>16071</v>
      </c>
      <c r="S338" s="285">
        <v>10964</v>
      </c>
      <c r="T338" s="286">
        <v>0.54</v>
      </c>
      <c r="U338" s="286">
        <v>0.53</v>
      </c>
      <c r="V338" s="286">
        <v>0.36</v>
      </c>
      <c r="W338" s="285">
        <v>0</v>
      </c>
      <c r="X338" s="285">
        <v>0</v>
      </c>
      <c r="Y338" s="285">
        <v>0</v>
      </c>
      <c r="Z338" s="286">
        <v>0</v>
      </c>
      <c r="AA338" s="286">
        <v>0</v>
      </c>
      <c r="AB338" s="286">
        <v>0</v>
      </c>
    </row>
    <row r="339" spans="1:28" s="287" customFormat="1" ht="12">
      <c r="A339" s="301">
        <v>44012</v>
      </c>
      <c r="B339" s="279" t="s">
        <v>173</v>
      </c>
      <c r="C339" s="279" t="s">
        <v>171</v>
      </c>
      <c r="D339" s="279"/>
      <c r="E339" s="293"/>
      <c r="F339" s="279" t="s">
        <v>174</v>
      </c>
      <c r="G339" s="290">
        <v>83810127567</v>
      </c>
      <c r="H339" s="279" t="s">
        <v>175</v>
      </c>
      <c r="I339" s="279" t="s">
        <v>176</v>
      </c>
      <c r="J339" s="279" t="s">
        <v>177</v>
      </c>
      <c r="K339" s="283">
        <v>43830</v>
      </c>
      <c r="L339" s="291">
        <v>12</v>
      </c>
      <c r="M339" s="285">
        <v>18787</v>
      </c>
      <c r="N339" s="285">
        <v>5153</v>
      </c>
      <c r="O339" s="285">
        <v>6720</v>
      </c>
      <c r="P339" s="285">
        <v>18586</v>
      </c>
      <c r="Q339" s="285">
        <v>13634</v>
      </c>
      <c r="R339" s="285">
        <v>12067</v>
      </c>
      <c r="S339" s="285">
        <v>201</v>
      </c>
      <c r="T339" s="286">
        <v>0.73</v>
      </c>
      <c r="U339" s="286">
        <v>0.64</v>
      </c>
      <c r="V339" s="286">
        <v>0.01</v>
      </c>
      <c r="W339" s="285">
        <v>268</v>
      </c>
      <c r="X339" s="285">
        <v>355</v>
      </c>
      <c r="Y339" s="299" t="s">
        <v>769</v>
      </c>
      <c r="Z339" s="286">
        <v>0.01</v>
      </c>
      <c r="AA339" s="286">
        <v>0.02</v>
      </c>
      <c r="AB339" s="324" t="s">
        <v>769</v>
      </c>
    </row>
    <row r="340" spans="1:28" s="287" customFormat="1" ht="12">
      <c r="A340" s="301">
        <v>44012</v>
      </c>
      <c r="B340" s="279" t="s">
        <v>361</v>
      </c>
      <c r="C340" s="279" t="s">
        <v>171</v>
      </c>
      <c r="D340" s="279" t="s">
        <v>165</v>
      </c>
      <c r="E340" s="293">
        <v>7</v>
      </c>
      <c r="F340" s="279" t="s">
        <v>362</v>
      </c>
      <c r="G340" s="290">
        <v>90194410365</v>
      </c>
      <c r="H340" s="279" t="s">
        <v>353</v>
      </c>
      <c r="I340" s="279" t="s">
        <v>168</v>
      </c>
      <c r="J340" s="279" t="s">
        <v>169</v>
      </c>
      <c r="K340" s="283">
        <v>44012</v>
      </c>
      <c r="L340" s="291">
        <v>12</v>
      </c>
      <c r="M340" s="285">
        <v>73607</v>
      </c>
      <c r="N340" s="285">
        <v>46998</v>
      </c>
      <c r="O340" s="285">
        <v>48754</v>
      </c>
      <c r="P340" s="285">
        <v>66926</v>
      </c>
      <c r="Q340" s="285">
        <v>26609</v>
      </c>
      <c r="R340" s="285">
        <v>24853</v>
      </c>
      <c r="S340" s="285">
        <v>6681</v>
      </c>
      <c r="T340" s="286">
        <v>0.36</v>
      </c>
      <c r="U340" s="286">
        <v>0.34</v>
      </c>
      <c r="V340" s="286">
        <v>0.09</v>
      </c>
      <c r="W340" s="285">
        <v>1336</v>
      </c>
      <c r="X340" s="285">
        <v>1291</v>
      </c>
      <c r="Y340" s="285">
        <v>485</v>
      </c>
      <c r="Z340" s="286">
        <v>0.02</v>
      </c>
      <c r="AA340" s="286">
        <v>0.02</v>
      </c>
      <c r="AB340" s="286">
        <v>0.01</v>
      </c>
    </row>
    <row r="341" spans="1:28" s="287" customFormat="1" ht="12">
      <c r="A341" s="301">
        <v>44012</v>
      </c>
      <c r="B341" s="279" t="s">
        <v>363</v>
      </c>
      <c r="C341" s="279" t="s">
        <v>171</v>
      </c>
      <c r="D341" s="279"/>
      <c r="E341" s="293"/>
      <c r="F341" s="279" t="s">
        <v>364</v>
      </c>
      <c r="G341" s="290">
        <v>42045077895</v>
      </c>
      <c r="H341" s="279" t="s">
        <v>365</v>
      </c>
      <c r="I341" s="279" t="s">
        <v>176</v>
      </c>
      <c r="J341" s="279" t="s">
        <v>181</v>
      </c>
      <c r="K341" s="283">
        <v>44012</v>
      </c>
      <c r="L341" s="291">
        <v>12</v>
      </c>
      <c r="M341" s="285">
        <v>6322</v>
      </c>
      <c r="N341" s="285">
        <v>4268</v>
      </c>
      <c r="O341" s="285">
        <v>4268</v>
      </c>
      <c r="P341" s="285">
        <v>6322</v>
      </c>
      <c r="Q341" s="285">
        <v>2054</v>
      </c>
      <c r="R341" s="285">
        <v>2054</v>
      </c>
      <c r="S341" s="285">
        <v>0</v>
      </c>
      <c r="T341" s="286">
        <v>0.32</v>
      </c>
      <c r="U341" s="286">
        <v>0.32</v>
      </c>
      <c r="V341" s="286">
        <v>0</v>
      </c>
      <c r="W341" s="285">
        <v>470</v>
      </c>
      <c r="X341" s="285">
        <v>470</v>
      </c>
      <c r="Y341" s="285">
        <v>0</v>
      </c>
      <c r="Z341" s="286">
        <v>7.0000000000000007E-2</v>
      </c>
      <c r="AA341" s="286">
        <v>7.0000000000000007E-2</v>
      </c>
      <c r="AB341" s="286">
        <v>0</v>
      </c>
    </row>
    <row r="342" spans="1:28" s="287" customFormat="1" ht="12">
      <c r="A342" s="301">
        <v>44012</v>
      </c>
      <c r="B342" s="279" t="s">
        <v>333</v>
      </c>
      <c r="C342" s="279" t="s">
        <v>171</v>
      </c>
      <c r="D342" s="279" t="s">
        <v>165</v>
      </c>
      <c r="E342" s="293">
        <v>31</v>
      </c>
      <c r="F342" s="279" t="s">
        <v>334</v>
      </c>
      <c r="G342" s="290">
        <v>24680629023</v>
      </c>
      <c r="H342" s="279" t="s">
        <v>335</v>
      </c>
      <c r="I342" s="279" t="s">
        <v>168</v>
      </c>
      <c r="J342" s="279" t="s">
        <v>188</v>
      </c>
      <c r="K342" s="283">
        <v>44012</v>
      </c>
      <c r="L342" s="291">
        <v>12</v>
      </c>
      <c r="M342" s="285">
        <v>63283</v>
      </c>
      <c r="N342" s="285">
        <v>21319</v>
      </c>
      <c r="O342" s="285">
        <v>21319</v>
      </c>
      <c r="P342" s="285">
        <v>26936</v>
      </c>
      <c r="Q342" s="285">
        <v>41964</v>
      </c>
      <c r="R342" s="285">
        <v>41964</v>
      </c>
      <c r="S342" s="285">
        <v>36347</v>
      </c>
      <c r="T342" s="286">
        <v>0.66</v>
      </c>
      <c r="U342" s="286">
        <v>0.66</v>
      </c>
      <c r="V342" s="286">
        <v>0.56999999999999995</v>
      </c>
      <c r="W342" s="285">
        <v>2012</v>
      </c>
      <c r="X342" s="285">
        <v>2012</v>
      </c>
      <c r="Y342" s="285">
        <v>1998</v>
      </c>
      <c r="Z342" s="286">
        <v>0.03</v>
      </c>
      <c r="AA342" s="286">
        <v>0.03</v>
      </c>
      <c r="AB342" s="286">
        <v>0.03</v>
      </c>
    </row>
    <row r="343" spans="1:28" s="287" customFormat="1" ht="12">
      <c r="A343" s="301">
        <v>44012</v>
      </c>
      <c r="B343" s="279" t="s">
        <v>178</v>
      </c>
      <c r="C343" s="279" t="s">
        <v>171</v>
      </c>
      <c r="D343" s="279"/>
      <c r="E343" s="293"/>
      <c r="F343" s="279" t="s">
        <v>179</v>
      </c>
      <c r="G343" s="290">
        <v>90302247344</v>
      </c>
      <c r="H343" s="279" t="s">
        <v>180</v>
      </c>
      <c r="I343" s="279" t="s">
        <v>176</v>
      </c>
      <c r="J343" s="279" t="s">
        <v>181</v>
      </c>
      <c r="K343" s="283">
        <v>44012</v>
      </c>
      <c r="L343" s="291">
        <v>12</v>
      </c>
      <c r="M343" s="285">
        <v>21110</v>
      </c>
      <c r="N343" s="285"/>
      <c r="O343" s="285"/>
      <c r="P343" s="285"/>
      <c r="Q343" s="285">
        <v>21110</v>
      </c>
      <c r="R343" s="285">
        <v>21110</v>
      </c>
      <c r="S343" s="285">
        <v>21110</v>
      </c>
      <c r="T343" s="286"/>
      <c r="U343" s="286"/>
      <c r="V343" s="286"/>
      <c r="W343" s="285"/>
      <c r="X343" s="285"/>
      <c r="Y343" s="285"/>
      <c r="Z343" s="286"/>
      <c r="AA343" s="286"/>
      <c r="AB343" s="286"/>
    </row>
    <row r="344" spans="1:28" s="287" customFormat="1" ht="12">
      <c r="A344" s="301">
        <v>44012</v>
      </c>
      <c r="B344" s="279" t="s">
        <v>182</v>
      </c>
      <c r="C344" s="279" t="s">
        <v>171</v>
      </c>
      <c r="D344" s="279"/>
      <c r="E344" s="293"/>
      <c r="F344" s="279" t="s">
        <v>183</v>
      </c>
      <c r="G344" s="290">
        <v>49633667743</v>
      </c>
      <c r="H344" s="279" t="s">
        <v>184</v>
      </c>
      <c r="I344" s="279" t="s">
        <v>168</v>
      </c>
      <c r="J344" s="279" t="s">
        <v>169</v>
      </c>
      <c r="K344" s="283">
        <v>44012</v>
      </c>
      <c r="L344" s="291">
        <v>12</v>
      </c>
      <c r="M344" s="285">
        <v>40303</v>
      </c>
      <c r="N344" s="285">
        <v>20817</v>
      </c>
      <c r="O344" s="285">
        <v>20978</v>
      </c>
      <c r="P344" s="285">
        <v>39082</v>
      </c>
      <c r="Q344" s="285">
        <v>19486</v>
      </c>
      <c r="R344" s="285">
        <v>19325</v>
      </c>
      <c r="S344" s="285">
        <v>1221</v>
      </c>
      <c r="T344" s="286">
        <v>0.48</v>
      </c>
      <c r="U344" s="286">
        <v>0.48</v>
      </c>
      <c r="V344" s="286">
        <v>0.03</v>
      </c>
      <c r="W344" s="285">
        <v>8832</v>
      </c>
      <c r="X344" s="285">
        <v>8880</v>
      </c>
      <c r="Y344" s="285">
        <v>81</v>
      </c>
      <c r="Z344" s="286">
        <v>0.22</v>
      </c>
      <c r="AA344" s="286">
        <v>0.22</v>
      </c>
      <c r="AB344" s="286">
        <v>0</v>
      </c>
    </row>
    <row r="345" spans="1:28" s="287" customFormat="1" ht="12">
      <c r="A345" s="301">
        <v>44012</v>
      </c>
      <c r="B345" s="279" t="s">
        <v>185</v>
      </c>
      <c r="C345" s="279" t="s">
        <v>171</v>
      </c>
      <c r="D345" s="279"/>
      <c r="E345" s="293"/>
      <c r="F345" s="279" t="s">
        <v>186</v>
      </c>
      <c r="G345" s="290">
        <v>28342064803</v>
      </c>
      <c r="H345" s="279" t="s">
        <v>187</v>
      </c>
      <c r="I345" s="279" t="s">
        <v>168</v>
      </c>
      <c r="J345" s="279" t="s">
        <v>188</v>
      </c>
      <c r="K345" s="283">
        <v>44012</v>
      </c>
      <c r="L345" s="291">
        <v>12</v>
      </c>
      <c r="M345" s="285">
        <v>56524</v>
      </c>
      <c r="N345" s="285">
        <v>26764</v>
      </c>
      <c r="O345" s="285">
        <v>26964</v>
      </c>
      <c r="P345" s="285">
        <v>27464</v>
      </c>
      <c r="Q345" s="285">
        <v>29760</v>
      </c>
      <c r="R345" s="285">
        <v>29560</v>
      </c>
      <c r="S345" s="285">
        <v>29060</v>
      </c>
      <c r="T345" s="286">
        <v>0.53</v>
      </c>
      <c r="U345" s="286">
        <v>0.52</v>
      </c>
      <c r="V345" s="286">
        <v>0.51</v>
      </c>
      <c r="W345" s="285">
        <v>2817</v>
      </c>
      <c r="X345" s="285">
        <v>2932</v>
      </c>
      <c r="Y345" s="285">
        <v>3078</v>
      </c>
      <c r="Z345" s="286">
        <v>0.05</v>
      </c>
      <c r="AA345" s="286">
        <v>0.05</v>
      </c>
      <c r="AB345" s="286">
        <v>0.05</v>
      </c>
    </row>
    <row r="346" spans="1:28" s="287" customFormat="1" ht="12">
      <c r="A346" s="301">
        <v>44012</v>
      </c>
      <c r="B346" s="279" t="s">
        <v>189</v>
      </c>
      <c r="C346" s="279" t="s">
        <v>171</v>
      </c>
      <c r="D346" s="279" t="s">
        <v>165</v>
      </c>
      <c r="E346" s="293">
        <v>8</v>
      </c>
      <c r="F346" s="279" t="s">
        <v>190</v>
      </c>
      <c r="G346" s="290">
        <v>60905115063</v>
      </c>
      <c r="H346" s="279" t="s">
        <v>366</v>
      </c>
      <c r="I346" s="279" t="s">
        <v>168</v>
      </c>
      <c r="J346" s="279" t="s">
        <v>181</v>
      </c>
      <c r="K346" s="283">
        <v>44012</v>
      </c>
      <c r="L346" s="291">
        <v>12</v>
      </c>
      <c r="M346" s="285">
        <v>461641</v>
      </c>
      <c r="N346" s="285">
        <v>173844</v>
      </c>
      <c r="O346" s="285">
        <v>181498</v>
      </c>
      <c r="P346" s="285">
        <v>243870</v>
      </c>
      <c r="Q346" s="285">
        <v>287797</v>
      </c>
      <c r="R346" s="285">
        <v>280143</v>
      </c>
      <c r="S346" s="285">
        <v>217771</v>
      </c>
      <c r="T346" s="286">
        <v>0.62</v>
      </c>
      <c r="U346" s="286">
        <v>0.61</v>
      </c>
      <c r="V346" s="286">
        <v>0.47</v>
      </c>
      <c r="W346" s="285">
        <v>39683</v>
      </c>
      <c r="X346" s="285">
        <v>38659</v>
      </c>
      <c r="Y346" s="285">
        <v>16819</v>
      </c>
      <c r="Z346" s="286">
        <v>0.09</v>
      </c>
      <c r="AA346" s="286">
        <v>0.08</v>
      </c>
      <c r="AB346" s="286">
        <v>0.04</v>
      </c>
    </row>
    <row r="347" spans="1:28" s="287" customFormat="1" ht="12">
      <c r="A347" s="301">
        <v>44012</v>
      </c>
      <c r="B347" s="279" t="s">
        <v>194</v>
      </c>
      <c r="C347" s="279" t="s">
        <v>171</v>
      </c>
      <c r="D347" s="279"/>
      <c r="E347" s="293"/>
      <c r="F347" s="279" t="s">
        <v>195</v>
      </c>
      <c r="G347" s="290">
        <v>65714394898</v>
      </c>
      <c r="H347" s="279" t="s">
        <v>196</v>
      </c>
      <c r="I347" s="279" t="s">
        <v>168</v>
      </c>
      <c r="J347" s="279" t="s">
        <v>188</v>
      </c>
      <c r="K347" s="283">
        <v>44012</v>
      </c>
      <c r="L347" s="291">
        <v>12</v>
      </c>
      <c r="M347" s="285">
        <v>2048348</v>
      </c>
      <c r="N347" s="285">
        <v>1114176</v>
      </c>
      <c r="O347" s="285">
        <v>1151832</v>
      </c>
      <c r="P347" s="285">
        <v>1326704</v>
      </c>
      <c r="Q347" s="285">
        <v>934172</v>
      </c>
      <c r="R347" s="285">
        <v>896516</v>
      </c>
      <c r="S347" s="285">
        <v>721644</v>
      </c>
      <c r="T347" s="286">
        <v>0.46</v>
      </c>
      <c r="U347" s="286">
        <v>0.44</v>
      </c>
      <c r="V347" s="286">
        <v>0.35</v>
      </c>
      <c r="W347" s="285">
        <v>111755</v>
      </c>
      <c r="X347" s="285">
        <v>111850</v>
      </c>
      <c r="Y347" s="285">
        <v>64391</v>
      </c>
      <c r="Z347" s="286">
        <v>0.05</v>
      </c>
      <c r="AA347" s="286">
        <v>0.05</v>
      </c>
      <c r="AB347" s="286">
        <v>0.03</v>
      </c>
    </row>
    <row r="348" spans="1:28" s="287" customFormat="1" ht="12">
      <c r="A348" s="301">
        <v>44012</v>
      </c>
      <c r="B348" s="279" t="s">
        <v>321</v>
      </c>
      <c r="C348" s="279" t="s">
        <v>171</v>
      </c>
      <c r="D348" s="279"/>
      <c r="E348" s="293"/>
      <c r="F348" s="279" t="s">
        <v>322</v>
      </c>
      <c r="G348" s="290">
        <v>84421446069</v>
      </c>
      <c r="H348" s="279" t="s">
        <v>323</v>
      </c>
      <c r="I348" s="279" t="s">
        <v>168</v>
      </c>
      <c r="J348" s="279" t="s">
        <v>181</v>
      </c>
      <c r="K348" s="283">
        <v>44012</v>
      </c>
      <c r="L348" s="291">
        <v>12</v>
      </c>
      <c r="M348" s="285">
        <v>2124</v>
      </c>
      <c r="N348" s="285">
        <v>349</v>
      </c>
      <c r="O348" s="285">
        <v>355</v>
      </c>
      <c r="P348" s="285">
        <v>538</v>
      </c>
      <c r="Q348" s="285">
        <v>1775</v>
      </c>
      <c r="R348" s="285">
        <v>1769</v>
      </c>
      <c r="S348" s="285">
        <v>1586</v>
      </c>
      <c r="T348" s="286">
        <v>0.84</v>
      </c>
      <c r="U348" s="286">
        <v>0.83</v>
      </c>
      <c r="V348" s="286">
        <v>0.75</v>
      </c>
      <c r="W348" s="285">
        <v>51</v>
      </c>
      <c r="X348" s="285">
        <v>50</v>
      </c>
      <c r="Y348" s="299" t="s">
        <v>769</v>
      </c>
      <c r="Z348" s="286">
        <v>0.02</v>
      </c>
      <c r="AA348" s="286">
        <v>0.02</v>
      </c>
      <c r="AB348" s="324" t="s">
        <v>769</v>
      </c>
    </row>
    <row r="349" spans="1:28" s="287" customFormat="1" ht="12">
      <c r="A349" s="301">
        <v>44012</v>
      </c>
      <c r="B349" s="279" t="s">
        <v>402</v>
      </c>
      <c r="C349" s="279" t="s">
        <v>171</v>
      </c>
      <c r="D349" s="279" t="s">
        <v>165</v>
      </c>
      <c r="E349" s="293">
        <v>2</v>
      </c>
      <c r="F349" s="279" t="s">
        <v>198</v>
      </c>
      <c r="G349" s="290">
        <v>53226460365</v>
      </c>
      <c r="H349" s="279" t="s">
        <v>199</v>
      </c>
      <c r="I349" s="279" t="s">
        <v>168</v>
      </c>
      <c r="J349" s="279" t="s">
        <v>181</v>
      </c>
      <c r="K349" s="283">
        <v>44012</v>
      </c>
      <c r="L349" s="291">
        <v>12</v>
      </c>
      <c r="M349" s="285">
        <v>593534</v>
      </c>
      <c r="N349" s="285">
        <v>219644</v>
      </c>
      <c r="O349" s="285">
        <v>221411</v>
      </c>
      <c r="P349" s="285">
        <v>529325</v>
      </c>
      <c r="Q349" s="285">
        <v>373890</v>
      </c>
      <c r="R349" s="285">
        <v>372123</v>
      </c>
      <c r="S349" s="285">
        <v>64209</v>
      </c>
      <c r="T349" s="286">
        <v>0.63</v>
      </c>
      <c r="U349" s="286">
        <v>0.63</v>
      </c>
      <c r="V349" s="286">
        <v>0.11</v>
      </c>
      <c r="W349" s="285">
        <v>147278</v>
      </c>
      <c r="X349" s="285">
        <v>146488</v>
      </c>
      <c r="Y349" s="285">
        <v>16250</v>
      </c>
      <c r="Z349" s="286">
        <v>0.25</v>
      </c>
      <c r="AA349" s="286">
        <v>0.25</v>
      </c>
      <c r="AB349" s="286">
        <v>0.03</v>
      </c>
    </row>
    <row r="350" spans="1:28" s="287" customFormat="1" ht="12">
      <c r="A350" s="301">
        <v>44012</v>
      </c>
      <c r="B350" s="279" t="s">
        <v>336</v>
      </c>
      <c r="C350" s="279" t="s">
        <v>193</v>
      </c>
      <c r="D350" s="279"/>
      <c r="E350" s="293"/>
      <c r="F350" s="279" t="s">
        <v>198</v>
      </c>
      <c r="G350" s="290">
        <v>53226460365</v>
      </c>
      <c r="H350" s="279" t="s">
        <v>199</v>
      </c>
      <c r="I350" s="279" t="s">
        <v>168</v>
      </c>
      <c r="J350" s="279" t="s">
        <v>181</v>
      </c>
      <c r="K350" s="283">
        <v>44012</v>
      </c>
      <c r="L350" s="291">
        <v>12</v>
      </c>
      <c r="M350" s="285">
        <v>198309</v>
      </c>
      <c r="N350" s="285">
        <v>81010</v>
      </c>
      <c r="O350" s="285">
        <v>82319</v>
      </c>
      <c r="P350" s="285">
        <v>85738</v>
      </c>
      <c r="Q350" s="285">
        <v>117299</v>
      </c>
      <c r="R350" s="285">
        <v>115990</v>
      </c>
      <c r="S350" s="285">
        <v>112571</v>
      </c>
      <c r="T350" s="286">
        <v>0.59</v>
      </c>
      <c r="U350" s="286">
        <v>0.57999999999999996</v>
      </c>
      <c r="V350" s="286">
        <v>0.56999999999999995</v>
      </c>
      <c r="W350" s="285">
        <v>71045</v>
      </c>
      <c r="X350" s="285">
        <v>72217</v>
      </c>
      <c r="Y350" s="285">
        <v>75469</v>
      </c>
      <c r="Z350" s="286">
        <v>0.36</v>
      </c>
      <c r="AA350" s="286">
        <v>0.36</v>
      </c>
      <c r="AB350" s="286">
        <v>0.38</v>
      </c>
    </row>
    <row r="351" spans="1:28" s="287" customFormat="1" ht="12">
      <c r="A351" s="301">
        <v>44012</v>
      </c>
      <c r="B351" s="279" t="s">
        <v>367</v>
      </c>
      <c r="C351" s="279" t="s">
        <v>171</v>
      </c>
      <c r="D351" s="279"/>
      <c r="E351" s="293"/>
      <c r="F351" s="279" t="s">
        <v>368</v>
      </c>
      <c r="G351" s="290">
        <v>49620344668</v>
      </c>
      <c r="H351" s="279" t="s">
        <v>369</v>
      </c>
      <c r="I351" s="279" t="s">
        <v>176</v>
      </c>
      <c r="J351" s="279" t="s">
        <v>177</v>
      </c>
      <c r="K351" s="283">
        <v>44012</v>
      </c>
      <c r="L351" s="291">
        <v>12</v>
      </c>
      <c r="M351" s="285">
        <v>2462</v>
      </c>
      <c r="N351" s="285">
        <v>669</v>
      </c>
      <c r="O351" s="285">
        <v>686</v>
      </c>
      <c r="P351" s="285">
        <v>1563</v>
      </c>
      <c r="Q351" s="285">
        <v>1793</v>
      </c>
      <c r="R351" s="285">
        <v>1776</v>
      </c>
      <c r="S351" s="285">
        <v>899</v>
      </c>
      <c r="T351" s="286">
        <v>0.73</v>
      </c>
      <c r="U351" s="286">
        <v>0.72</v>
      </c>
      <c r="V351" s="286">
        <v>0.37</v>
      </c>
      <c r="W351" s="285">
        <v>82</v>
      </c>
      <c r="X351" s="285">
        <v>92</v>
      </c>
      <c r="Y351" s="285">
        <v>57</v>
      </c>
      <c r="Z351" s="286">
        <v>0.03</v>
      </c>
      <c r="AA351" s="286">
        <v>0.04</v>
      </c>
      <c r="AB351" s="286">
        <v>0.02</v>
      </c>
    </row>
    <row r="352" spans="1:28" s="287" customFormat="1" ht="12">
      <c r="A352" s="301">
        <v>44012</v>
      </c>
      <c r="B352" s="279" t="s">
        <v>203</v>
      </c>
      <c r="C352" s="279" t="s">
        <v>171</v>
      </c>
      <c r="D352" s="279"/>
      <c r="E352" s="293"/>
      <c r="F352" s="279" t="s">
        <v>204</v>
      </c>
      <c r="G352" s="290">
        <v>85571332201</v>
      </c>
      <c r="H352" s="279" t="s">
        <v>205</v>
      </c>
      <c r="I352" s="279" t="s">
        <v>168</v>
      </c>
      <c r="J352" s="279" t="s">
        <v>188</v>
      </c>
      <c r="K352" s="283">
        <v>44012</v>
      </c>
      <c r="L352" s="291">
        <v>12</v>
      </c>
      <c r="M352" s="285">
        <v>59107</v>
      </c>
      <c r="N352" s="285">
        <v>22559</v>
      </c>
      <c r="O352" s="285">
        <v>24875</v>
      </c>
      <c r="P352" s="285">
        <v>59107</v>
      </c>
      <c r="Q352" s="285">
        <v>36548</v>
      </c>
      <c r="R352" s="285">
        <v>34232</v>
      </c>
      <c r="S352" s="285">
        <v>0</v>
      </c>
      <c r="T352" s="286">
        <v>0.62</v>
      </c>
      <c r="U352" s="286">
        <v>0.57999999999999996</v>
      </c>
      <c r="V352" s="286">
        <v>0</v>
      </c>
      <c r="W352" s="285">
        <v>3952</v>
      </c>
      <c r="X352" s="285">
        <v>3880</v>
      </c>
      <c r="Y352" s="285">
        <v>0</v>
      </c>
      <c r="Z352" s="286">
        <v>7.0000000000000007E-2</v>
      </c>
      <c r="AA352" s="286">
        <v>7.0000000000000007E-2</v>
      </c>
      <c r="AB352" s="286">
        <v>0</v>
      </c>
    </row>
    <row r="353" spans="1:28" s="287" customFormat="1" ht="12">
      <c r="A353" s="301">
        <v>44012</v>
      </c>
      <c r="B353" s="279" t="s">
        <v>207</v>
      </c>
      <c r="C353" s="279" t="s">
        <v>171</v>
      </c>
      <c r="D353" s="279"/>
      <c r="E353" s="293"/>
      <c r="F353" s="279" t="s">
        <v>302</v>
      </c>
      <c r="G353" s="290">
        <v>98172275725</v>
      </c>
      <c r="H353" s="279" t="s">
        <v>303</v>
      </c>
      <c r="I353" s="279" t="s">
        <v>168</v>
      </c>
      <c r="J353" s="279" t="s">
        <v>188</v>
      </c>
      <c r="K353" s="283">
        <v>44012</v>
      </c>
      <c r="L353" s="291">
        <v>12</v>
      </c>
      <c r="M353" s="285">
        <v>204311</v>
      </c>
      <c r="N353" s="285">
        <v>104017</v>
      </c>
      <c r="O353" s="285">
        <v>108811</v>
      </c>
      <c r="P353" s="285">
        <v>197088</v>
      </c>
      <c r="Q353" s="285">
        <v>100294</v>
      </c>
      <c r="R353" s="285">
        <v>95500</v>
      </c>
      <c r="S353" s="285">
        <v>7223</v>
      </c>
      <c r="T353" s="286">
        <v>0.49</v>
      </c>
      <c r="U353" s="286">
        <v>0.47</v>
      </c>
      <c r="V353" s="286">
        <v>0.04</v>
      </c>
      <c r="W353" s="285">
        <v>12158</v>
      </c>
      <c r="X353" s="285">
        <v>12219</v>
      </c>
      <c r="Y353" s="285">
        <v>318</v>
      </c>
      <c r="Z353" s="286">
        <v>0.06</v>
      </c>
      <c r="AA353" s="286">
        <v>0.06</v>
      </c>
      <c r="AB353" s="286">
        <v>0</v>
      </c>
    </row>
    <row r="354" spans="1:28" s="287" customFormat="1" ht="12">
      <c r="A354" s="301">
        <v>44012</v>
      </c>
      <c r="B354" s="279" t="s">
        <v>337</v>
      </c>
      <c r="C354" s="279" t="s">
        <v>171</v>
      </c>
      <c r="D354" s="279"/>
      <c r="E354" s="293"/>
      <c r="F354" s="279" t="s">
        <v>338</v>
      </c>
      <c r="G354" s="290">
        <v>66628776348</v>
      </c>
      <c r="H354" s="279" t="s">
        <v>339</v>
      </c>
      <c r="I354" s="279" t="s">
        <v>168</v>
      </c>
      <c r="J354" s="279" t="s">
        <v>188</v>
      </c>
      <c r="K354" s="283">
        <v>44012</v>
      </c>
      <c r="L354" s="291">
        <v>12</v>
      </c>
      <c r="M354" s="285">
        <v>20058</v>
      </c>
      <c r="N354" s="285">
        <v>8695</v>
      </c>
      <c r="O354" s="285">
        <v>8801</v>
      </c>
      <c r="P354" s="285">
        <v>12513</v>
      </c>
      <c r="Q354" s="285">
        <v>11363</v>
      </c>
      <c r="R354" s="285">
        <v>11257</v>
      </c>
      <c r="S354" s="285">
        <v>7545</v>
      </c>
      <c r="T354" s="286">
        <v>0.56999999999999995</v>
      </c>
      <c r="U354" s="286">
        <v>0.56000000000000005</v>
      </c>
      <c r="V354" s="286">
        <v>0.38</v>
      </c>
      <c r="W354" s="285">
        <v>734</v>
      </c>
      <c r="X354" s="285">
        <v>454</v>
      </c>
      <c r="Y354" s="285">
        <v>982</v>
      </c>
      <c r="Z354" s="286">
        <v>0.04</v>
      </c>
      <c r="AA354" s="286">
        <v>0.02</v>
      </c>
      <c r="AB354" s="286">
        <v>0.05</v>
      </c>
    </row>
    <row r="355" spans="1:28" s="287" customFormat="1" ht="12">
      <c r="A355" s="301">
        <v>44012</v>
      </c>
      <c r="B355" s="279" t="s">
        <v>370</v>
      </c>
      <c r="C355" s="279" t="s">
        <v>171</v>
      </c>
      <c r="D355" s="279"/>
      <c r="E355" s="293"/>
      <c r="F355" s="279" t="s">
        <v>371</v>
      </c>
      <c r="G355" s="290">
        <v>95275115088</v>
      </c>
      <c r="H355" s="279" t="s">
        <v>372</v>
      </c>
      <c r="I355" s="279" t="s">
        <v>168</v>
      </c>
      <c r="J355" s="279" t="s">
        <v>188</v>
      </c>
      <c r="K355" s="283">
        <v>44012</v>
      </c>
      <c r="L355" s="291">
        <v>12</v>
      </c>
      <c r="M355" s="285">
        <v>58693</v>
      </c>
      <c r="N355" s="285">
        <v>31837</v>
      </c>
      <c r="O355" s="285">
        <v>34718</v>
      </c>
      <c r="P355" s="285">
        <v>31476</v>
      </c>
      <c r="Q355" s="285">
        <v>26856</v>
      </c>
      <c r="R355" s="285">
        <v>23975</v>
      </c>
      <c r="S355" s="285">
        <v>27217</v>
      </c>
      <c r="T355" s="286">
        <v>0.46</v>
      </c>
      <c r="U355" s="286">
        <v>0.41</v>
      </c>
      <c r="V355" s="286">
        <v>0.46</v>
      </c>
      <c r="W355" s="285">
        <v>820</v>
      </c>
      <c r="X355" s="285">
        <v>822</v>
      </c>
      <c r="Y355" s="285">
        <v>858</v>
      </c>
      <c r="Z355" s="286">
        <v>0.01</v>
      </c>
      <c r="AA355" s="286">
        <v>0.01</v>
      </c>
      <c r="AB355" s="286">
        <v>0.01</v>
      </c>
    </row>
    <row r="356" spans="1:28" s="287" customFormat="1" ht="12">
      <c r="A356" s="301">
        <v>44012</v>
      </c>
      <c r="B356" s="279" t="s">
        <v>209</v>
      </c>
      <c r="C356" s="279" t="s">
        <v>171</v>
      </c>
      <c r="D356" s="279" t="s">
        <v>165</v>
      </c>
      <c r="E356" s="293">
        <v>12</v>
      </c>
      <c r="F356" s="279" t="s">
        <v>210</v>
      </c>
      <c r="G356" s="290">
        <v>26458298557</v>
      </c>
      <c r="H356" s="279" t="s">
        <v>373</v>
      </c>
      <c r="I356" s="279" t="s">
        <v>168</v>
      </c>
      <c r="J356" s="279" t="s">
        <v>169</v>
      </c>
      <c r="K356" s="283">
        <v>44012</v>
      </c>
      <c r="L356" s="291">
        <v>12</v>
      </c>
      <c r="M356" s="285">
        <v>231401</v>
      </c>
      <c r="N356" s="285">
        <v>109080</v>
      </c>
      <c r="O356" s="285">
        <v>113814</v>
      </c>
      <c r="P356" s="285">
        <v>183786</v>
      </c>
      <c r="Q356" s="285">
        <v>122321</v>
      </c>
      <c r="R356" s="285">
        <v>117587</v>
      </c>
      <c r="S356" s="285">
        <v>47615</v>
      </c>
      <c r="T356" s="286">
        <v>0.53</v>
      </c>
      <c r="U356" s="286">
        <v>0.51</v>
      </c>
      <c r="V356" s="286">
        <v>0.21</v>
      </c>
      <c r="W356" s="285">
        <v>99400</v>
      </c>
      <c r="X356" s="285">
        <v>97322</v>
      </c>
      <c r="Y356" s="285">
        <v>32031</v>
      </c>
      <c r="Z356" s="286">
        <v>0.43</v>
      </c>
      <c r="AA356" s="286">
        <v>0.42</v>
      </c>
      <c r="AB356" s="286">
        <v>0.14000000000000001</v>
      </c>
    </row>
    <row r="357" spans="1:28" s="287" customFormat="1" ht="12">
      <c r="A357" s="301">
        <v>44012</v>
      </c>
      <c r="B357" s="279" t="s">
        <v>324</v>
      </c>
      <c r="C357" s="279" t="s">
        <v>171</v>
      </c>
      <c r="D357" s="279"/>
      <c r="E357" s="293"/>
      <c r="F357" s="279" t="s">
        <v>325</v>
      </c>
      <c r="G357" s="290">
        <v>24248426878</v>
      </c>
      <c r="H357" s="279" t="s">
        <v>326</v>
      </c>
      <c r="I357" s="279" t="s">
        <v>176</v>
      </c>
      <c r="J357" s="279" t="s">
        <v>177</v>
      </c>
      <c r="K357" s="283">
        <v>44012</v>
      </c>
      <c r="L357" s="291">
        <v>12</v>
      </c>
      <c r="M357" s="285">
        <v>54650</v>
      </c>
      <c r="N357" s="285">
        <v>18333</v>
      </c>
      <c r="O357" s="285">
        <v>19266</v>
      </c>
      <c r="P357" s="285">
        <v>53184</v>
      </c>
      <c r="Q357" s="285">
        <v>36317</v>
      </c>
      <c r="R357" s="285">
        <v>35384</v>
      </c>
      <c r="S357" s="285">
        <v>1466</v>
      </c>
      <c r="T357" s="286">
        <v>0.66</v>
      </c>
      <c r="U357" s="286">
        <v>0.65</v>
      </c>
      <c r="V357" s="286">
        <v>0.03</v>
      </c>
      <c r="W357" s="285">
        <v>11672</v>
      </c>
      <c r="X357" s="285">
        <v>11779</v>
      </c>
      <c r="Y357" s="285">
        <v>615</v>
      </c>
      <c r="Z357" s="286">
        <v>0.21</v>
      </c>
      <c r="AA357" s="286">
        <v>0.22</v>
      </c>
      <c r="AB357" s="286">
        <v>0.01</v>
      </c>
    </row>
    <row r="358" spans="1:28" s="287" customFormat="1" ht="12">
      <c r="A358" s="301">
        <v>44012</v>
      </c>
      <c r="B358" s="279" t="s">
        <v>212</v>
      </c>
      <c r="C358" s="279" t="s">
        <v>171</v>
      </c>
      <c r="D358" s="279"/>
      <c r="E358" s="293"/>
      <c r="F358" s="279" t="s">
        <v>213</v>
      </c>
      <c r="G358" s="290">
        <v>75493363262</v>
      </c>
      <c r="H358" s="279" t="s">
        <v>214</v>
      </c>
      <c r="I358" s="279" t="s">
        <v>168</v>
      </c>
      <c r="J358" s="279" t="s">
        <v>188</v>
      </c>
      <c r="K358" s="283">
        <v>44012</v>
      </c>
      <c r="L358" s="291">
        <v>12</v>
      </c>
      <c r="M358" s="285">
        <v>678425</v>
      </c>
      <c r="N358" s="285">
        <v>175279</v>
      </c>
      <c r="O358" s="285">
        <v>187730</v>
      </c>
      <c r="P358" s="285">
        <v>671139</v>
      </c>
      <c r="Q358" s="285">
        <v>503146</v>
      </c>
      <c r="R358" s="285">
        <v>490695</v>
      </c>
      <c r="S358" s="285">
        <v>7286</v>
      </c>
      <c r="T358" s="286">
        <v>0.74</v>
      </c>
      <c r="U358" s="286">
        <v>0.72</v>
      </c>
      <c r="V358" s="286">
        <v>0.01</v>
      </c>
      <c r="W358" s="285">
        <v>7198</v>
      </c>
      <c r="X358" s="285">
        <v>7283</v>
      </c>
      <c r="Y358" s="285">
        <v>261</v>
      </c>
      <c r="Z358" s="286">
        <v>0.01</v>
      </c>
      <c r="AA358" s="286">
        <v>0.01</v>
      </c>
      <c r="AB358" s="286">
        <v>0</v>
      </c>
    </row>
    <row r="359" spans="1:28" s="287" customFormat="1" ht="12">
      <c r="A359" s="301">
        <v>44012</v>
      </c>
      <c r="B359" s="279" t="s">
        <v>206</v>
      </c>
      <c r="C359" s="279" t="s">
        <v>171</v>
      </c>
      <c r="D359" s="279"/>
      <c r="E359" s="293"/>
      <c r="F359" s="279" t="s">
        <v>340</v>
      </c>
      <c r="G359" s="290">
        <v>22277243559</v>
      </c>
      <c r="H359" s="279" t="s">
        <v>341</v>
      </c>
      <c r="I359" s="279" t="s">
        <v>168</v>
      </c>
      <c r="J359" s="279" t="s">
        <v>181</v>
      </c>
      <c r="K359" s="283">
        <v>44012</v>
      </c>
      <c r="L359" s="291">
        <v>12</v>
      </c>
      <c r="M359" s="285">
        <v>11342</v>
      </c>
      <c r="N359" s="285">
        <v>4362</v>
      </c>
      <c r="O359" s="285">
        <v>4396</v>
      </c>
      <c r="P359" s="285">
        <v>10703</v>
      </c>
      <c r="Q359" s="285">
        <v>6980</v>
      </c>
      <c r="R359" s="285">
        <v>6946</v>
      </c>
      <c r="S359" s="285">
        <v>639</v>
      </c>
      <c r="T359" s="286">
        <v>0.62</v>
      </c>
      <c r="U359" s="286">
        <v>0.61</v>
      </c>
      <c r="V359" s="286">
        <v>0.06</v>
      </c>
      <c r="W359" s="285">
        <v>264</v>
      </c>
      <c r="X359" s="285">
        <v>268</v>
      </c>
      <c r="Y359" s="285">
        <v>22</v>
      </c>
      <c r="Z359" s="286">
        <v>0.02</v>
      </c>
      <c r="AA359" s="286">
        <v>0.02</v>
      </c>
      <c r="AB359" s="286">
        <v>0</v>
      </c>
    </row>
    <row r="360" spans="1:28" s="287" customFormat="1" ht="12">
      <c r="A360" s="301">
        <v>44012</v>
      </c>
      <c r="B360" s="279" t="s">
        <v>253</v>
      </c>
      <c r="C360" s="279" t="s">
        <v>171</v>
      </c>
      <c r="D360" s="279"/>
      <c r="E360" s="293"/>
      <c r="F360" s="279" t="s">
        <v>374</v>
      </c>
      <c r="G360" s="290">
        <v>33761363685</v>
      </c>
      <c r="H360" s="279" t="s">
        <v>375</v>
      </c>
      <c r="I360" s="279" t="s">
        <v>168</v>
      </c>
      <c r="J360" s="279" t="s">
        <v>188</v>
      </c>
      <c r="K360" s="283">
        <v>44012</v>
      </c>
      <c r="L360" s="291">
        <v>12</v>
      </c>
      <c r="M360" s="285">
        <v>28368</v>
      </c>
      <c r="N360" s="285">
        <v>11884</v>
      </c>
      <c r="O360" s="285">
        <v>11926</v>
      </c>
      <c r="P360" s="285">
        <v>14011</v>
      </c>
      <c r="Q360" s="285">
        <v>16484</v>
      </c>
      <c r="R360" s="285">
        <v>16442</v>
      </c>
      <c r="S360" s="285">
        <v>14357</v>
      </c>
      <c r="T360" s="286">
        <v>0.57999999999999996</v>
      </c>
      <c r="U360" s="286">
        <v>0.57999999999999996</v>
      </c>
      <c r="V360" s="286">
        <v>0.51</v>
      </c>
      <c r="W360" s="285">
        <v>357</v>
      </c>
      <c r="X360" s="285">
        <v>242</v>
      </c>
      <c r="Y360" s="285">
        <v>535</v>
      </c>
      <c r="Z360" s="286">
        <v>0.01</v>
      </c>
      <c r="AA360" s="286">
        <v>0.01</v>
      </c>
      <c r="AB360" s="286">
        <v>0.02</v>
      </c>
    </row>
    <row r="361" spans="1:28" s="287" customFormat="1" ht="12">
      <c r="A361" s="301">
        <v>44012</v>
      </c>
      <c r="B361" s="279" t="s">
        <v>215</v>
      </c>
      <c r="C361" s="279" t="s">
        <v>171</v>
      </c>
      <c r="D361" s="279"/>
      <c r="E361" s="293"/>
      <c r="F361" s="279" t="s">
        <v>216</v>
      </c>
      <c r="G361" s="290">
        <v>33813823017</v>
      </c>
      <c r="H361" s="279" t="s">
        <v>217</v>
      </c>
      <c r="I361" s="279" t="s">
        <v>168</v>
      </c>
      <c r="J361" s="279" t="s">
        <v>188</v>
      </c>
      <c r="K361" s="283">
        <v>44012</v>
      </c>
      <c r="L361" s="291">
        <v>12</v>
      </c>
      <c r="M361" s="285">
        <v>49032</v>
      </c>
      <c r="N361" s="285">
        <v>17073</v>
      </c>
      <c r="O361" s="285">
        <v>17359</v>
      </c>
      <c r="P361" s="285">
        <v>35508</v>
      </c>
      <c r="Q361" s="285">
        <v>31959</v>
      </c>
      <c r="R361" s="285">
        <v>31673</v>
      </c>
      <c r="S361" s="285">
        <v>13524</v>
      </c>
      <c r="T361" s="286">
        <v>0.65</v>
      </c>
      <c r="U361" s="286">
        <v>0.65</v>
      </c>
      <c r="V361" s="286">
        <v>0.28000000000000003</v>
      </c>
      <c r="W361" s="285">
        <v>975</v>
      </c>
      <c r="X361" s="285">
        <v>1018</v>
      </c>
      <c r="Y361" s="285">
        <v>426</v>
      </c>
      <c r="Z361" s="286">
        <v>0.02</v>
      </c>
      <c r="AA361" s="286">
        <v>0.02</v>
      </c>
      <c r="AB361" s="286">
        <v>0.01</v>
      </c>
    </row>
    <row r="362" spans="1:28" s="287" customFormat="1" ht="12">
      <c r="A362" s="301">
        <v>44012</v>
      </c>
      <c r="B362" s="279" t="s">
        <v>218</v>
      </c>
      <c r="C362" s="279" t="s">
        <v>171</v>
      </c>
      <c r="D362" s="279" t="s">
        <v>165</v>
      </c>
      <c r="E362" s="293">
        <v>12</v>
      </c>
      <c r="F362" s="279" t="s">
        <v>218</v>
      </c>
      <c r="G362" s="290">
        <v>56601925435</v>
      </c>
      <c r="H362" s="279" t="s">
        <v>373</v>
      </c>
      <c r="I362" s="279" t="s">
        <v>168</v>
      </c>
      <c r="J362" s="279" t="s">
        <v>169</v>
      </c>
      <c r="K362" s="283">
        <v>44012</v>
      </c>
      <c r="L362" s="291">
        <v>12</v>
      </c>
      <c r="M362" s="285">
        <v>191527</v>
      </c>
      <c r="N362" s="285">
        <v>136168</v>
      </c>
      <c r="O362" s="285">
        <v>136935</v>
      </c>
      <c r="P362" s="285">
        <v>191527</v>
      </c>
      <c r="Q362" s="285">
        <v>55359</v>
      </c>
      <c r="R362" s="285">
        <v>54592</v>
      </c>
      <c r="S362" s="285">
        <v>0</v>
      </c>
      <c r="T362" s="286">
        <v>0.28999999999999998</v>
      </c>
      <c r="U362" s="286">
        <v>0.28999999999999998</v>
      </c>
      <c r="V362" s="286">
        <v>0</v>
      </c>
      <c r="W362" s="285">
        <v>37538</v>
      </c>
      <c r="X362" s="285">
        <v>38076</v>
      </c>
      <c r="Y362" s="285">
        <v>0</v>
      </c>
      <c r="Z362" s="286">
        <v>0.2</v>
      </c>
      <c r="AA362" s="286">
        <v>0.2</v>
      </c>
      <c r="AB362" s="286">
        <v>0</v>
      </c>
    </row>
    <row r="363" spans="1:28" s="287" customFormat="1" ht="12">
      <c r="A363" s="301">
        <v>44012</v>
      </c>
      <c r="B363" s="279" t="s">
        <v>219</v>
      </c>
      <c r="C363" s="279" t="s">
        <v>171</v>
      </c>
      <c r="D363" s="279"/>
      <c r="E363" s="293"/>
      <c r="F363" s="279" t="s">
        <v>220</v>
      </c>
      <c r="G363" s="290">
        <v>56286625181</v>
      </c>
      <c r="H363" s="279" t="s">
        <v>221</v>
      </c>
      <c r="I363" s="279" t="s">
        <v>168</v>
      </c>
      <c r="J363" s="279" t="s">
        <v>188</v>
      </c>
      <c r="K363" s="283">
        <v>44012</v>
      </c>
      <c r="L363" s="291">
        <v>12</v>
      </c>
      <c r="M363" s="285">
        <v>40806</v>
      </c>
      <c r="N363" s="285">
        <v>10648</v>
      </c>
      <c r="O363" s="285">
        <v>10743</v>
      </c>
      <c r="P363" s="285">
        <v>37824</v>
      </c>
      <c r="Q363" s="285">
        <v>30158</v>
      </c>
      <c r="R363" s="285">
        <v>30063</v>
      </c>
      <c r="S363" s="285">
        <v>2982</v>
      </c>
      <c r="T363" s="286">
        <v>0.74</v>
      </c>
      <c r="U363" s="286">
        <v>0.74</v>
      </c>
      <c r="V363" s="286">
        <v>7.0000000000000007E-2</v>
      </c>
      <c r="W363" s="285">
        <v>1372</v>
      </c>
      <c r="X363" s="285">
        <v>1461</v>
      </c>
      <c r="Y363" s="285">
        <v>60</v>
      </c>
      <c r="Z363" s="286">
        <v>0.03</v>
      </c>
      <c r="AA363" s="286">
        <v>0.04</v>
      </c>
      <c r="AB363" s="286">
        <v>0</v>
      </c>
    </row>
    <row r="364" spans="1:28" s="287" customFormat="1" ht="12">
      <c r="A364" s="301">
        <v>44012</v>
      </c>
      <c r="B364" s="279" t="s">
        <v>304</v>
      </c>
      <c r="C364" s="279" t="s">
        <v>171</v>
      </c>
      <c r="D364" s="279"/>
      <c r="E364" s="293"/>
      <c r="F364" s="279" t="s">
        <v>305</v>
      </c>
      <c r="G364" s="290">
        <v>55697537183</v>
      </c>
      <c r="H364" s="279" t="s">
        <v>306</v>
      </c>
      <c r="I364" s="279" t="s">
        <v>176</v>
      </c>
      <c r="J364" s="279" t="s">
        <v>177</v>
      </c>
      <c r="K364" s="283">
        <v>44012</v>
      </c>
      <c r="L364" s="291">
        <v>12</v>
      </c>
      <c r="M364" s="285">
        <v>1670</v>
      </c>
      <c r="N364" s="285">
        <v>894</v>
      </c>
      <c r="O364" s="285">
        <v>913</v>
      </c>
      <c r="P364" s="285">
        <v>1250</v>
      </c>
      <c r="Q364" s="285">
        <v>776</v>
      </c>
      <c r="R364" s="285">
        <v>757</v>
      </c>
      <c r="S364" s="285">
        <v>420</v>
      </c>
      <c r="T364" s="286">
        <v>0.46</v>
      </c>
      <c r="U364" s="286">
        <v>0.45</v>
      </c>
      <c r="V364" s="286">
        <v>0.25</v>
      </c>
      <c r="W364" s="285">
        <v>183</v>
      </c>
      <c r="X364" s="285">
        <v>192</v>
      </c>
      <c r="Y364" s="285">
        <v>186</v>
      </c>
      <c r="Z364" s="286">
        <v>0.11</v>
      </c>
      <c r="AA364" s="286">
        <v>0.11</v>
      </c>
      <c r="AB364" s="286">
        <v>0.11</v>
      </c>
    </row>
    <row r="365" spans="1:28" s="287" customFormat="1" ht="12">
      <c r="A365" s="301">
        <v>44012</v>
      </c>
      <c r="B365" s="279" t="s">
        <v>328</v>
      </c>
      <c r="C365" s="279" t="s">
        <v>171</v>
      </c>
      <c r="D365" s="279" t="s">
        <v>165</v>
      </c>
      <c r="E365" s="293">
        <v>3</v>
      </c>
      <c r="F365" s="279" t="s">
        <v>223</v>
      </c>
      <c r="G365" s="290">
        <v>22599554834</v>
      </c>
      <c r="H365" s="279" t="s">
        <v>329</v>
      </c>
      <c r="I365" s="279" t="s">
        <v>168</v>
      </c>
      <c r="J365" s="279" t="s">
        <v>169</v>
      </c>
      <c r="K365" s="283">
        <v>44012</v>
      </c>
      <c r="L365" s="291">
        <v>12</v>
      </c>
      <c r="M365" s="285">
        <v>69651</v>
      </c>
      <c r="N365" s="285">
        <v>32268</v>
      </c>
      <c r="O365" s="285">
        <v>33368</v>
      </c>
      <c r="P365" s="285">
        <v>32819</v>
      </c>
      <c r="Q365" s="285">
        <v>37383</v>
      </c>
      <c r="R365" s="285">
        <v>36283</v>
      </c>
      <c r="S365" s="285">
        <v>36832</v>
      </c>
      <c r="T365" s="286">
        <v>0.54</v>
      </c>
      <c r="U365" s="286">
        <v>0.52</v>
      </c>
      <c r="V365" s="286">
        <v>0.53</v>
      </c>
      <c r="W365" s="285">
        <v>2324</v>
      </c>
      <c r="X365" s="285">
        <v>2347</v>
      </c>
      <c r="Y365" s="285">
        <v>2491</v>
      </c>
      <c r="Z365" s="286">
        <v>0.03</v>
      </c>
      <c r="AA365" s="286">
        <v>0.03</v>
      </c>
      <c r="AB365" s="286">
        <v>0.04</v>
      </c>
    </row>
    <row r="366" spans="1:28" s="287" customFormat="1" ht="12">
      <c r="A366" s="301">
        <v>44012</v>
      </c>
      <c r="B366" s="279" t="s">
        <v>403</v>
      </c>
      <c r="C366" s="279" t="s">
        <v>171</v>
      </c>
      <c r="D366" s="279"/>
      <c r="E366" s="293"/>
      <c r="F366" s="279" t="s">
        <v>226</v>
      </c>
      <c r="G366" s="290">
        <v>64971749321</v>
      </c>
      <c r="H366" s="279" t="s">
        <v>227</v>
      </c>
      <c r="I366" s="279" t="s">
        <v>168</v>
      </c>
      <c r="J366" s="279" t="s">
        <v>188</v>
      </c>
      <c r="K366" s="283">
        <v>44012</v>
      </c>
      <c r="L366" s="291">
        <v>12</v>
      </c>
      <c r="M366" s="285">
        <v>766504</v>
      </c>
      <c r="N366" s="285">
        <v>276221</v>
      </c>
      <c r="O366" s="285">
        <v>749953</v>
      </c>
      <c r="P366" s="285">
        <v>303854</v>
      </c>
      <c r="Q366" s="285">
        <v>490283</v>
      </c>
      <c r="R366" s="285">
        <v>16551</v>
      </c>
      <c r="S366" s="285">
        <v>462650</v>
      </c>
      <c r="T366" s="286">
        <v>0.64</v>
      </c>
      <c r="U366" s="286">
        <v>0.02</v>
      </c>
      <c r="V366" s="286">
        <v>0.6</v>
      </c>
      <c r="W366" s="285">
        <v>20282</v>
      </c>
      <c r="X366" s="285">
        <v>0</v>
      </c>
      <c r="Y366" s="285">
        <v>23115</v>
      </c>
      <c r="Z366" s="286">
        <v>0.03</v>
      </c>
      <c r="AA366" s="286">
        <v>0</v>
      </c>
      <c r="AB366" s="286">
        <v>0.03</v>
      </c>
    </row>
    <row r="367" spans="1:28" s="287" customFormat="1" ht="12">
      <c r="A367" s="301">
        <v>44012</v>
      </c>
      <c r="B367" s="279" t="s">
        <v>228</v>
      </c>
      <c r="C367" s="279" t="s">
        <v>171</v>
      </c>
      <c r="D367" s="279"/>
      <c r="E367" s="293"/>
      <c r="F367" s="279" t="s">
        <v>229</v>
      </c>
      <c r="G367" s="290">
        <v>68657495890</v>
      </c>
      <c r="H367" s="279" t="s">
        <v>230</v>
      </c>
      <c r="I367" s="279" t="s">
        <v>168</v>
      </c>
      <c r="J367" s="279" t="s">
        <v>188</v>
      </c>
      <c r="K367" s="283">
        <v>44012</v>
      </c>
      <c r="L367" s="291">
        <v>12</v>
      </c>
      <c r="M367" s="285">
        <v>1028132</v>
      </c>
      <c r="N367" s="285">
        <v>514635</v>
      </c>
      <c r="O367" s="285">
        <v>524339</v>
      </c>
      <c r="P367" s="285">
        <v>996653</v>
      </c>
      <c r="Q367" s="285">
        <v>513497</v>
      </c>
      <c r="R367" s="285">
        <v>503793</v>
      </c>
      <c r="S367" s="285">
        <v>31479</v>
      </c>
      <c r="T367" s="286">
        <v>0.5</v>
      </c>
      <c r="U367" s="286">
        <v>0.49</v>
      </c>
      <c r="V367" s="286">
        <v>0.03</v>
      </c>
      <c r="W367" s="285">
        <v>35050</v>
      </c>
      <c r="X367" s="285">
        <v>37923</v>
      </c>
      <c r="Y367" s="285">
        <v>1151</v>
      </c>
      <c r="Z367" s="286">
        <v>0.03</v>
      </c>
      <c r="AA367" s="286">
        <v>0.04</v>
      </c>
      <c r="AB367" s="286">
        <v>0</v>
      </c>
    </row>
    <row r="368" spans="1:28" s="287" customFormat="1" ht="12">
      <c r="A368" s="301">
        <v>44012</v>
      </c>
      <c r="B368" s="279" t="s">
        <v>253</v>
      </c>
      <c r="C368" s="279" t="s">
        <v>171</v>
      </c>
      <c r="D368" s="279"/>
      <c r="E368" s="293"/>
      <c r="F368" s="279" t="s">
        <v>404</v>
      </c>
      <c r="G368" s="290">
        <v>58244115920</v>
      </c>
      <c r="H368" s="279" t="s">
        <v>405</v>
      </c>
      <c r="I368" s="279" t="s">
        <v>176</v>
      </c>
      <c r="J368" s="279" t="s">
        <v>177</v>
      </c>
      <c r="K368" s="283">
        <v>44012</v>
      </c>
      <c r="L368" s="291">
        <v>12</v>
      </c>
      <c r="M368" s="285">
        <v>11302</v>
      </c>
      <c r="N368" s="285">
        <v>3329</v>
      </c>
      <c r="O368" s="285">
        <v>3594</v>
      </c>
      <c r="P368" s="285">
        <v>6338</v>
      </c>
      <c r="Q368" s="285">
        <v>7973</v>
      </c>
      <c r="R368" s="285">
        <v>7708</v>
      </c>
      <c r="S368" s="285">
        <v>4964</v>
      </c>
      <c r="T368" s="286">
        <v>0.71</v>
      </c>
      <c r="U368" s="286">
        <v>0.68</v>
      </c>
      <c r="V368" s="286">
        <v>0.44</v>
      </c>
      <c r="W368" s="285">
        <v>303</v>
      </c>
      <c r="X368" s="285">
        <v>304</v>
      </c>
      <c r="Y368" s="285">
        <v>254</v>
      </c>
      <c r="Z368" s="286">
        <v>0.03</v>
      </c>
      <c r="AA368" s="286">
        <v>0.03</v>
      </c>
      <c r="AB368" s="286">
        <v>0.02</v>
      </c>
    </row>
    <row r="369" spans="1:28" s="287" customFormat="1" ht="12">
      <c r="A369" s="301">
        <v>44012</v>
      </c>
      <c r="B369" s="279" t="s">
        <v>377</v>
      </c>
      <c r="C369" s="279" t="s">
        <v>171</v>
      </c>
      <c r="D369" s="279"/>
      <c r="E369" s="293"/>
      <c r="F369" s="279" t="s">
        <v>378</v>
      </c>
      <c r="G369" s="290">
        <v>68569795856</v>
      </c>
      <c r="H369" s="279" t="s">
        <v>379</v>
      </c>
      <c r="I369" s="279" t="s">
        <v>176</v>
      </c>
      <c r="J369" s="279" t="s">
        <v>169</v>
      </c>
      <c r="K369" s="283">
        <v>44012</v>
      </c>
      <c r="L369" s="291">
        <v>12</v>
      </c>
      <c r="M369" s="285">
        <v>458</v>
      </c>
      <c r="N369" s="285">
        <v>184</v>
      </c>
      <c r="O369" s="285">
        <v>184</v>
      </c>
      <c r="P369" s="299" t="s">
        <v>769</v>
      </c>
      <c r="Q369" s="285">
        <v>274</v>
      </c>
      <c r="R369" s="285">
        <v>274</v>
      </c>
      <c r="S369" s="299" t="s">
        <v>769</v>
      </c>
      <c r="T369" s="286">
        <v>0.6</v>
      </c>
      <c r="U369" s="286">
        <v>0.6</v>
      </c>
      <c r="V369" s="324" t="s">
        <v>769</v>
      </c>
      <c r="W369" s="285">
        <v>30</v>
      </c>
      <c r="X369" s="285">
        <v>30</v>
      </c>
      <c r="Y369" s="285">
        <v>46</v>
      </c>
      <c r="Z369" s="286">
        <v>7.0000000000000007E-2</v>
      </c>
      <c r="AA369" s="286">
        <v>7.0000000000000007E-2</v>
      </c>
      <c r="AB369" s="286">
        <v>0.1</v>
      </c>
    </row>
    <row r="370" spans="1:28" s="287" customFormat="1" ht="12">
      <c r="A370" s="301">
        <v>44012</v>
      </c>
      <c r="B370" s="279" t="s">
        <v>380</v>
      </c>
      <c r="C370" s="279" t="s">
        <v>171</v>
      </c>
      <c r="D370" s="279"/>
      <c r="E370" s="293"/>
      <c r="F370" s="279" t="s">
        <v>381</v>
      </c>
      <c r="G370" s="290">
        <v>65704511371</v>
      </c>
      <c r="H370" s="279" t="s">
        <v>382</v>
      </c>
      <c r="I370" s="279" t="s">
        <v>168</v>
      </c>
      <c r="J370" s="279" t="s">
        <v>188</v>
      </c>
      <c r="K370" s="283">
        <v>44012</v>
      </c>
      <c r="L370" s="291">
        <v>12</v>
      </c>
      <c r="M370" s="285">
        <v>82152</v>
      </c>
      <c r="N370" s="285">
        <v>54432</v>
      </c>
      <c r="O370" s="285">
        <v>55148</v>
      </c>
      <c r="P370" s="285">
        <v>82152</v>
      </c>
      <c r="Q370" s="285">
        <v>27720</v>
      </c>
      <c r="R370" s="285">
        <v>27004</v>
      </c>
      <c r="S370" s="285">
        <v>0</v>
      </c>
      <c r="T370" s="286">
        <v>0.34</v>
      </c>
      <c r="U370" s="286">
        <v>0.33</v>
      </c>
      <c r="V370" s="286">
        <v>0</v>
      </c>
      <c r="W370" s="285">
        <v>1273</v>
      </c>
      <c r="X370" s="285">
        <v>1254</v>
      </c>
      <c r="Y370" s="285">
        <v>1261</v>
      </c>
      <c r="Z370" s="286">
        <v>0.02</v>
      </c>
      <c r="AA370" s="286">
        <v>0.02</v>
      </c>
      <c r="AB370" s="286">
        <v>0.02</v>
      </c>
    </row>
    <row r="371" spans="1:28" s="287" customFormat="1" ht="12">
      <c r="A371" s="301">
        <v>44012</v>
      </c>
      <c r="B371" s="279" t="s">
        <v>231</v>
      </c>
      <c r="C371" s="279" t="s">
        <v>171</v>
      </c>
      <c r="D371" s="279"/>
      <c r="E371" s="293"/>
      <c r="F371" s="279" t="s">
        <v>232</v>
      </c>
      <c r="G371" s="290">
        <v>70815369818</v>
      </c>
      <c r="H371" s="279" t="s">
        <v>233</v>
      </c>
      <c r="I371" s="279" t="s">
        <v>168</v>
      </c>
      <c r="J371" s="279" t="s">
        <v>169</v>
      </c>
      <c r="K371" s="283">
        <v>44012</v>
      </c>
      <c r="L371" s="291">
        <v>12</v>
      </c>
      <c r="M371" s="285">
        <v>99904</v>
      </c>
      <c r="N371" s="285">
        <v>55934</v>
      </c>
      <c r="O371" s="285">
        <v>56470</v>
      </c>
      <c r="P371" s="285">
        <v>60562</v>
      </c>
      <c r="Q371" s="285">
        <v>43970</v>
      </c>
      <c r="R371" s="285">
        <v>43434</v>
      </c>
      <c r="S371" s="285">
        <v>39342</v>
      </c>
      <c r="T371" s="286">
        <v>0.44</v>
      </c>
      <c r="U371" s="286">
        <v>0.43</v>
      </c>
      <c r="V371" s="286">
        <v>0.39</v>
      </c>
      <c r="W371" s="285">
        <v>1206</v>
      </c>
      <c r="X371" s="285">
        <v>1235</v>
      </c>
      <c r="Y371" s="285">
        <v>1560</v>
      </c>
      <c r="Z371" s="286">
        <v>0.01</v>
      </c>
      <c r="AA371" s="286">
        <v>0.01</v>
      </c>
      <c r="AB371" s="286">
        <v>0.02</v>
      </c>
    </row>
    <row r="372" spans="1:28" s="287" customFormat="1" ht="12">
      <c r="A372" s="301">
        <v>44012</v>
      </c>
      <c r="B372" s="279" t="s">
        <v>234</v>
      </c>
      <c r="C372" s="279" t="s">
        <v>171</v>
      </c>
      <c r="D372" s="279"/>
      <c r="E372" s="293"/>
      <c r="F372" s="279" t="s">
        <v>383</v>
      </c>
      <c r="G372" s="290">
        <v>26382680883</v>
      </c>
      <c r="H372" s="279" t="s">
        <v>384</v>
      </c>
      <c r="I372" s="279" t="s">
        <v>168</v>
      </c>
      <c r="J372" s="279" t="s">
        <v>188</v>
      </c>
      <c r="K372" s="283">
        <v>44012</v>
      </c>
      <c r="L372" s="291">
        <v>12</v>
      </c>
      <c r="M372" s="285">
        <v>115327</v>
      </c>
      <c r="N372" s="285">
        <v>68199</v>
      </c>
      <c r="O372" s="285">
        <v>77728</v>
      </c>
      <c r="P372" s="285">
        <v>112751</v>
      </c>
      <c r="Q372" s="285">
        <v>47128</v>
      </c>
      <c r="R372" s="285">
        <v>37599</v>
      </c>
      <c r="S372" s="285">
        <v>2576</v>
      </c>
      <c r="T372" s="286">
        <v>0.41</v>
      </c>
      <c r="U372" s="286">
        <v>0.33</v>
      </c>
      <c r="V372" s="286">
        <v>0.02</v>
      </c>
      <c r="W372" s="285">
        <v>3826</v>
      </c>
      <c r="X372" s="285">
        <v>0</v>
      </c>
      <c r="Y372" s="285">
        <v>0</v>
      </c>
      <c r="Z372" s="286">
        <v>0.03</v>
      </c>
      <c r="AA372" s="286">
        <v>0</v>
      </c>
      <c r="AB372" s="286">
        <v>0</v>
      </c>
    </row>
    <row r="373" spans="1:28" s="287" customFormat="1" ht="12">
      <c r="A373" s="301">
        <v>44012</v>
      </c>
      <c r="B373" s="279" t="s">
        <v>234</v>
      </c>
      <c r="C373" s="279" t="s">
        <v>171</v>
      </c>
      <c r="D373" s="279"/>
      <c r="E373" s="293"/>
      <c r="F373" s="279" t="s">
        <v>235</v>
      </c>
      <c r="G373" s="290">
        <v>60346078879</v>
      </c>
      <c r="H373" s="279" t="s">
        <v>236</v>
      </c>
      <c r="I373" s="279" t="s">
        <v>168</v>
      </c>
      <c r="J373" s="279" t="s">
        <v>188</v>
      </c>
      <c r="K373" s="283">
        <v>44012</v>
      </c>
      <c r="L373" s="291">
        <v>12</v>
      </c>
      <c r="M373" s="285">
        <v>28869</v>
      </c>
      <c r="N373" s="285">
        <v>9211</v>
      </c>
      <c r="O373" s="285">
        <v>9568</v>
      </c>
      <c r="P373" s="285">
        <v>27981</v>
      </c>
      <c r="Q373" s="285">
        <v>19658</v>
      </c>
      <c r="R373" s="285">
        <v>19301</v>
      </c>
      <c r="S373" s="285">
        <v>888</v>
      </c>
      <c r="T373" s="286">
        <v>0.68</v>
      </c>
      <c r="U373" s="286">
        <v>0.67</v>
      </c>
      <c r="V373" s="286">
        <v>0.03</v>
      </c>
      <c r="W373" s="285">
        <v>1507</v>
      </c>
      <c r="X373" s="285">
        <v>1515</v>
      </c>
      <c r="Y373" s="285">
        <v>89</v>
      </c>
      <c r="Z373" s="286">
        <v>0.05</v>
      </c>
      <c r="AA373" s="286">
        <v>0.05</v>
      </c>
      <c r="AB373" s="286">
        <v>0</v>
      </c>
    </row>
    <row r="374" spans="1:28" s="287" customFormat="1" ht="12">
      <c r="A374" s="301">
        <v>44012</v>
      </c>
      <c r="B374" s="279" t="s">
        <v>406</v>
      </c>
      <c r="C374" s="279" t="s">
        <v>171</v>
      </c>
      <c r="D374" s="279" t="s">
        <v>165</v>
      </c>
      <c r="E374" s="293">
        <v>2</v>
      </c>
      <c r="F374" s="279" t="s">
        <v>342</v>
      </c>
      <c r="G374" s="290">
        <v>23053121564</v>
      </c>
      <c r="H374" s="279" t="s">
        <v>343</v>
      </c>
      <c r="I374" s="279" t="s">
        <v>168</v>
      </c>
      <c r="J374" s="279" t="s">
        <v>181</v>
      </c>
      <c r="K374" s="283">
        <v>44012</v>
      </c>
      <c r="L374" s="291">
        <v>12</v>
      </c>
      <c r="M374" s="285">
        <v>60193</v>
      </c>
      <c r="N374" s="285">
        <v>20985</v>
      </c>
      <c r="O374" s="285">
        <v>29162</v>
      </c>
      <c r="P374" s="285">
        <v>20854</v>
      </c>
      <c r="Q374" s="285">
        <v>39208</v>
      </c>
      <c r="R374" s="285">
        <v>31031</v>
      </c>
      <c r="S374" s="285">
        <v>39339</v>
      </c>
      <c r="T374" s="286">
        <v>0.65</v>
      </c>
      <c r="U374" s="286">
        <v>0.52</v>
      </c>
      <c r="V374" s="286">
        <v>0.65</v>
      </c>
      <c r="W374" s="285">
        <v>285</v>
      </c>
      <c r="X374" s="285">
        <v>168</v>
      </c>
      <c r="Y374" s="285">
        <v>287</v>
      </c>
      <c r="Z374" s="286">
        <v>0</v>
      </c>
      <c r="AA374" s="286">
        <v>0</v>
      </c>
      <c r="AB374" s="286">
        <v>0</v>
      </c>
    </row>
    <row r="375" spans="1:28" s="287" customFormat="1" ht="12">
      <c r="A375" s="301">
        <v>44012</v>
      </c>
      <c r="B375" s="279" t="s">
        <v>240</v>
      </c>
      <c r="C375" s="279" t="s">
        <v>171</v>
      </c>
      <c r="D375" s="279"/>
      <c r="E375" s="293"/>
      <c r="F375" s="279" t="s">
        <v>238</v>
      </c>
      <c r="G375" s="290">
        <v>24496637884</v>
      </c>
      <c r="H375" s="279" t="s">
        <v>239</v>
      </c>
      <c r="I375" s="279" t="s">
        <v>168</v>
      </c>
      <c r="J375" s="279" t="s">
        <v>181</v>
      </c>
      <c r="K375" s="283">
        <v>44012</v>
      </c>
      <c r="L375" s="291">
        <v>12</v>
      </c>
      <c r="M375" s="285">
        <v>59913</v>
      </c>
      <c r="N375" s="285">
        <v>23573</v>
      </c>
      <c r="O375" s="285">
        <v>19809</v>
      </c>
      <c r="P375" s="285">
        <v>18501</v>
      </c>
      <c r="Q375" s="285">
        <v>36340</v>
      </c>
      <c r="R375" s="285">
        <v>40104</v>
      </c>
      <c r="S375" s="285">
        <v>41412</v>
      </c>
      <c r="T375" s="286">
        <v>0.61</v>
      </c>
      <c r="U375" s="286">
        <v>0.67</v>
      </c>
      <c r="V375" s="286">
        <v>0.69</v>
      </c>
      <c r="W375" s="285">
        <v>283</v>
      </c>
      <c r="X375" s="285">
        <v>29</v>
      </c>
      <c r="Y375" s="285">
        <v>36</v>
      </c>
      <c r="Z375" s="286">
        <v>0</v>
      </c>
      <c r="AA375" s="286">
        <v>0</v>
      </c>
      <c r="AB375" s="286">
        <v>0</v>
      </c>
    </row>
    <row r="376" spans="1:28" s="287" customFormat="1" ht="12">
      <c r="A376" s="301">
        <v>44012</v>
      </c>
      <c r="B376" s="279" t="s">
        <v>385</v>
      </c>
      <c r="C376" s="279" t="s">
        <v>171</v>
      </c>
      <c r="D376" s="279" t="s">
        <v>165</v>
      </c>
      <c r="E376" s="293">
        <v>4</v>
      </c>
      <c r="F376" s="279" t="s">
        <v>308</v>
      </c>
      <c r="G376" s="290">
        <v>28901371321</v>
      </c>
      <c r="H376" s="279" t="s">
        <v>309</v>
      </c>
      <c r="I376" s="279" t="s">
        <v>168</v>
      </c>
      <c r="J376" s="279" t="s">
        <v>181</v>
      </c>
      <c r="K376" s="283">
        <v>44012</v>
      </c>
      <c r="L376" s="291">
        <v>12</v>
      </c>
      <c r="M376" s="285">
        <v>56005</v>
      </c>
      <c r="N376" s="285">
        <v>19469</v>
      </c>
      <c r="O376" s="285">
        <v>19577</v>
      </c>
      <c r="P376" s="285">
        <v>55379</v>
      </c>
      <c r="Q376" s="285">
        <v>36536</v>
      </c>
      <c r="R376" s="285">
        <v>36428</v>
      </c>
      <c r="S376" s="285">
        <v>626</v>
      </c>
      <c r="T376" s="286">
        <v>0.65</v>
      </c>
      <c r="U376" s="286">
        <v>0.65</v>
      </c>
      <c r="V376" s="286">
        <v>0.01</v>
      </c>
      <c r="W376" s="285">
        <v>2027</v>
      </c>
      <c r="X376" s="285">
        <v>2027</v>
      </c>
      <c r="Y376" s="285">
        <v>20</v>
      </c>
      <c r="Z376" s="286">
        <v>0.04</v>
      </c>
      <c r="AA376" s="286">
        <v>0.04</v>
      </c>
      <c r="AB376" s="286">
        <v>0</v>
      </c>
    </row>
    <row r="377" spans="1:28" s="287" customFormat="1" ht="12">
      <c r="A377" s="301">
        <v>44012</v>
      </c>
      <c r="B377" s="279" t="s">
        <v>344</v>
      </c>
      <c r="C377" s="279" t="s">
        <v>171</v>
      </c>
      <c r="D377" s="279"/>
      <c r="E377" s="293"/>
      <c r="F377" s="279" t="s">
        <v>345</v>
      </c>
      <c r="G377" s="290">
        <v>93371348387</v>
      </c>
      <c r="H377" s="279" t="s">
        <v>346</v>
      </c>
      <c r="I377" s="279" t="s">
        <v>168</v>
      </c>
      <c r="J377" s="279" t="s">
        <v>177</v>
      </c>
      <c r="K377" s="283">
        <v>43830</v>
      </c>
      <c r="L377" s="291">
        <v>12</v>
      </c>
      <c r="M377" s="285">
        <v>4296</v>
      </c>
      <c r="N377" s="285">
        <v>1072</v>
      </c>
      <c r="O377" s="285">
        <v>1095</v>
      </c>
      <c r="P377" s="285">
        <v>2251</v>
      </c>
      <c r="Q377" s="285">
        <v>3224</v>
      </c>
      <c r="R377" s="285">
        <v>3201</v>
      </c>
      <c r="S377" s="285">
        <v>2045</v>
      </c>
      <c r="T377" s="286">
        <v>0.75</v>
      </c>
      <c r="U377" s="286">
        <v>0.75</v>
      </c>
      <c r="V377" s="286">
        <v>0.48</v>
      </c>
      <c r="W377" s="285">
        <v>183</v>
      </c>
      <c r="X377" s="285">
        <v>190</v>
      </c>
      <c r="Y377" s="285">
        <v>220</v>
      </c>
      <c r="Z377" s="286">
        <v>0.04</v>
      </c>
      <c r="AA377" s="286">
        <v>0.04</v>
      </c>
      <c r="AB377" s="286">
        <v>0.05</v>
      </c>
    </row>
    <row r="378" spans="1:28" s="287" customFormat="1" ht="12">
      <c r="A378" s="301">
        <v>44012</v>
      </c>
      <c r="B378" s="279" t="s">
        <v>330</v>
      </c>
      <c r="C378" s="279" t="s">
        <v>171</v>
      </c>
      <c r="D378" s="279" t="s">
        <v>165</v>
      </c>
      <c r="E378" s="293">
        <v>2</v>
      </c>
      <c r="F378" s="279" t="s">
        <v>331</v>
      </c>
      <c r="G378" s="290">
        <v>77455663441</v>
      </c>
      <c r="H378" s="279" t="s">
        <v>332</v>
      </c>
      <c r="I378" s="279" t="s">
        <v>168</v>
      </c>
      <c r="J378" s="279" t="s">
        <v>188</v>
      </c>
      <c r="K378" s="283">
        <v>44012</v>
      </c>
      <c r="L378" s="291">
        <v>12</v>
      </c>
      <c r="M378" s="285">
        <v>8444</v>
      </c>
      <c r="N378" s="285">
        <v>2290</v>
      </c>
      <c r="O378" s="285">
        <v>2412</v>
      </c>
      <c r="P378" s="285">
        <v>5828</v>
      </c>
      <c r="Q378" s="285">
        <v>6154</v>
      </c>
      <c r="R378" s="285">
        <v>6032</v>
      </c>
      <c r="S378" s="285">
        <v>2616</v>
      </c>
      <c r="T378" s="286">
        <v>0.73</v>
      </c>
      <c r="U378" s="286">
        <v>0.71</v>
      </c>
      <c r="V378" s="286">
        <v>0.31</v>
      </c>
      <c r="W378" s="285">
        <v>783</v>
      </c>
      <c r="X378" s="285">
        <v>831</v>
      </c>
      <c r="Y378" s="285">
        <v>1418</v>
      </c>
      <c r="Z378" s="286">
        <v>0.09</v>
      </c>
      <c r="AA378" s="286">
        <v>0.1</v>
      </c>
      <c r="AB378" s="286">
        <v>0.17</v>
      </c>
    </row>
    <row r="379" spans="1:28" s="287" customFormat="1" ht="12">
      <c r="A379" s="301">
        <v>44012</v>
      </c>
      <c r="B379" s="279" t="s">
        <v>407</v>
      </c>
      <c r="C379" s="279" t="s">
        <v>171</v>
      </c>
      <c r="D379" s="279"/>
      <c r="E379" s="293"/>
      <c r="F379" s="279" t="s">
        <v>408</v>
      </c>
      <c r="G379" s="290">
        <v>22508720840</v>
      </c>
      <c r="H379" s="279" t="s">
        <v>409</v>
      </c>
      <c r="I379" s="279" t="s">
        <v>168</v>
      </c>
      <c r="J379" s="279" t="s">
        <v>169</v>
      </c>
      <c r="K379" s="283">
        <v>44012</v>
      </c>
      <c r="L379" s="291">
        <v>12</v>
      </c>
      <c r="M379" s="285">
        <v>506</v>
      </c>
      <c r="N379" s="285">
        <v>221</v>
      </c>
      <c r="O379" s="285">
        <v>224</v>
      </c>
      <c r="P379" s="285">
        <v>394</v>
      </c>
      <c r="Q379" s="285">
        <v>285</v>
      </c>
      <c r="R379" s="285">
        <v>282</v>
      </c>
      <c r="S379" s="285">
        <v>112</v>
      </c>
      <c r="T379" s="286">
        <v>0.56000000000000005</v>
      </c>
      <c r="U379" s="286">
        <v>0.56000000000000005</v>
      </c>
      <c r="V379" s="286">
        <v>0.22</v>
      </c>
      <c r="W379" s="299" t="s">
        <v>769</v>
      </c>
      <c r="X379" s="299" t="s">
        <v>769</v>
      </c>
      <c r="Y379" s="299" t="s">
        <v>769</v>
      </c>
      <c r="Z379" s="324" t="s">
        <v>769</v>
      </c>
      <c r="AA379" s="324" t="s">
        <v>769</v>
      </c>
      <c r="AB379" s="324" t="s">
        <v>769</v>
      </c>
    </row>
    <row r="380" spans="1:28" s="287" customFormat="1" ht="12">
      <c r="A380" s="301">
        <v>44012</v>
      </c>
      <c r="B380" s="279" t="s">
        <v>241</v>
      </c>
      <c r="C380" s="279" t="s">
        <v>171</v>
      </c>
      <c r="D380" s="279"/>
      <c r="E380" s="293"/>
      <c r="F380" s="279" t="s">
        <v>242</v>
      </c>
      <c r="G380" s="290">
        <v>17317520544</v>
      </c>
      <c r="H380" s="279" t="s">
        <v>243</v>
      </c>
      <c r="I380" s="279" t="s">
        <v>176</v>
      </c>
      <c r="J380" s="279" t="s">
        <v>188</v>
      </c>
      <c r="K380" s="283">
        <v>44012</v>
      </c>
      <c r="L380" s="291">
        <v>12</v>
      </c>
      <c r="M380" s="285">
        <v>17608</v>
      </c>
      <c r="N380" s="285">
        <v>6724</v>
      </c>
      <c r="O380" s="285">
        <v>6724</v>
      </c>
      <c r="P380" s="285">
        <v>17608</v>
      </c>
      <c r="Q380" s="285">
        <v>10884</v>
      </c>
      <c r="R380" s="285">
        <v>10884</v>
      </c>
      <c r="S380" s="285">
        <v>0</v>
      </c>
      <c r="T380" s="286">
        <v>0.62</v>
      </c>
      <c r="U380" s="286">
        <v>0.62</v>
      </c>
      <c r="V380" s="286">
        <v>0</v>
      </c>
      <c r="W380" s="285">
        <v>217</v>
      </c>
      <c r="X380" s="285">
        <v>217</v>
      </c>
      <c r="Y380" s="285">
        <v>0</v>
      </c>
      <c r="Z380" s="286">
        <v>0.01</v>
      </c>
      <c r="AA380" s="286">
        <v>0.01</v>
      </c>
      <c r="AB380" s="286">
        <v>0</v>
      </c>
    </row>
    <row r="381" spans="1:28" s="287" customFormat="1" ht="12">
      <c r="A381" s="301">
        <v>44012</v>
      </c>
      <c r="B381" s="279" t="s">
        <v>386</v>
      </c>
      <c r="C381" s="279" t="s">
        <v>171</v>
      </c>
      <c r="D381" s="279"/>
      <c r="E381" s="293"/>
      <c r="F381" s="279" t="s">
        <v>387</v>
      </c>
      <c r="G381" s="290">
        <v>42574421650</v>
      </c>
      <c r="H381" s="279" t="s">
        <v>388</v>
      </c>
      <c r="I381" s="279" t="s">
        <v>168</v>
      </c>
      <c r="J381" s="279" t="s">
        <v>188</v>
      </c>
      <c r="K381" s="283">
        <v>44012</v>
      </c>
      <c r="L381" s="291">
        <v>12</v>
      </c>
      <c r="M381" s="285">
        <v>60765</v>
      </c>
      <c r="N381" s="285">
        <v>32002</v>
      </c>
      <c r="O381" s="285">
        <v>33022</v>
      </c>
      <c r="P381" s="285">
        <v>46777</v>
      </c>
      <c r="Q381" s="285">
        <v>28763</v>
      </c>
      <c r="R381" s="285">
        <v>27743</v>
      </c>
      <c r="S381" s="285">
        <v>13988</v>
      </c>
      <c r="T381" s="286">
        <v>0.47</v>
      </c>
      <c r="U381" s="286">
        <v>0.46</v>
      </c>
      <c r="V381" s="286">
        <v>0.23</v>
      </c>
      <c r="W381" s="285">
        <v>1618</v>
      </c>
      <c r="X381" s="285">
        <v>1657</v>
      </c>
      <c r="Y381" s="285">
        <v>2227</v>
      </c>
      <c r="Z381" s="286">
        <v>0.03</v>
      </c>
      <c r="AA381" s="286">
        <v>0.03</v>
      </c>
      <c r="AB381" s="286">
        <v>0.04</v>
      </c>
    </row>
    <row r="382" spans="1:28" s="287" customFormat="1" ht="12">
      <c r="A382" s="301">
        <v>44012</v>
      </c>
      <c r="B382" s="279" t="s">
        <v>247</v>
      </c>
      <c r="C382" s="279" t="s">
        <v>164</v>
      </c>
      <c r="D382" s="279"/>
      <c r="E382" s="293"/>
      <c r="F382" s="279" t="s">
        <v>245</v>
      </c>
      <c r="G382" s="290">
        <v>19905422981</v>
      </c>
      <c r="H382" s="279" t="s">
        <v>246</v>
      </c>
      <c r="I382" s="279" t="s">
        <v>168</v>
      </c>
      <c r="J382" s="279" t="s">
        <v>169</v>
      </c>
      <c r="K382" s="283">
        <v>44012</v>
      </c>
      <c r="L382" s="291">
        <v>12</v>
      </c>
      <c r="M382" s="285">
        <v>1344</v>
      </c>
      <c r="N382" s="285">
        <v>284</v>
      </c>
      <c r="O382" s="285">
        <v>289</v>
      </c>
      <c r="P382" s="285">
        <v>627</v>
      </c>
      <c r="Q382" s="285">
        <v>1060</v>
      </c>
      <c r="R382" s="285">
        <v>1055</v>
      </c>
      <c r="S382" s="285">
        <v>717</v>
      </c>
      <c r="T382" s="286">
        <v>0.79</v>
      </c>
      <c r="U382" s="286">
        <v>0.78</v>
      </c>
      <c r="V382" s="286">
        <v>0.53</v>
      </c>
      <c r="W382" s="285">
        <v>81</v>
      </c>
      <c r="X382" s="285">
        <v>86</v>
      </c>
      <c r="Y382" s="285">
        <v>56</v>
      </c>
      <c r="Z382" s="286">
        <v>0.06</v>
      </c>
      <c r="AA382" s="286">
        <v>0.06</v>
      </c>
      <c r="AB382" s="286">
        <v>0.04</v>
      </c>
    </row>
    <row r="383" spans="1:28" s="287" customFormat="1" ht="12">
      <c r="A383" s="301">
        <v>44012</v>
      </c>
      <c r="B383" s="279" t="s">
        <v>248</v>
      </c>
      <c r="C383" s="279" t="s">
        <v>171</v>
      </c>
      <c r="D383" s="279" t="s">
        <v>165</v>
      </c>
      <c r="E383" s="293">
        <v>17</v>
      </c>
      <c r="F383" s="279" t="s">
        <v>245</v>
      </c>
      <c r="G383" s="290">
        <v>19905422981</v>
      </c>
      <c r="H383" s="279" t="s">
        <v>246</v>
      </c>
      <c r="I383" s="279" t="s">
        <v>168</v>
      </c>
      <c r="J383" s="279" t="s">
        <v>169</v>
      </c>
      <c r="K383" s="283">
        <v>44012</v>
      </c>
      <c r="L383" s="291">
        <v>12</v>
      </c>
      <c r="M383" s="285">
        <v>99878</v>
      </c>
      <c r="N383" s="285">
        <v>39638</v>
      </c>
      <c r="O383" s="285">
        <v>40863</v>
      </c>
      <c r="P383" s="285">
        <v>83206</v>
      </c>
      <c r="Q383" s="285">
        <v>60240</v>
      </c>
      <c r="R383" s="285">
        <v>59015</v>
      </c>
      <c r="S383" s="285">
        <v>16672</v>
      </c>
      <c r="T383" s="286">
        <v>0.6</v>
      </c>
      <c r="U383" s="286">
        <v>0.59</v>
      </c>
      <c r="V383" s="286">
        <v>0.17</v>
      </c>
      <c r="W383" s="285">
        <v>2399</v>
      </c>
      <c r="X383" s="285">
        <v>2473</v>
      </c>
      <c r="Y383" s="285">
        <v>1275</v>
      </c>
      <c r="Z383" s="286">
        <v>0.02</v>
      </c>
      <c r="AA383" s="286">
        <v>0.02</v>
      </c>
      <c r="AB383" s="286">
        <v>0.01</v>
      </c>
    </row>
    <row r="384" spans="1:28" s="287" customFormat="1" ht="12">
      <c r="A384" s="301">
        <v>44012</v>
      </c>
      <c r="B384" s="279" t="s">
        <v>249</v>
      </c>
      <c r="C384" s="279" t="s">
        <v>164</v>
      </c>
      <c r="D384" s="279" t="s">
        <v>165</v>
      </c>
      <c r="E384" s="293">
        <v>17</v>
      </c>
      <c r="F384" s="279" t="s">
        <v>245</v>
      </c>
      <c r="G384" s="290">
        <v>19905422981</v>
      </c>
      <c r="H384" s="279" t="s">
        <v>246</v>
      </c>
      <c r="I384" s="279" t="s">
        <v>168</v>
      </c>
      <c r="J384" s="279" t="s">
        <v>169</v>
      </c>
      <c r="K384" s="283">
        <v>44012</v>
      </c>
      <c r="L384" s="291">
        <v>12</v>
      </c>
      <c r="M384" s="285">
        <v>11256</v>
      </c>
      <c r="N384" s="285">
        <v>4369</v>
      </c>
      <c r="O384" s="285">
        <v>4375</v>
      </c>
      <c r="P384" s="285">
        <v>11184</v>
      </c>
      <c r="Q384" s="285">
        <v>6887</v>
      </c>
      <c r="R384" s="285">
        <v>6881</v>
      </c>
      <c r="S384" s="285">
        <v>72</v>
      </c>
      <c r="T384" s="286">
        <v>0.61</v>
      </c>
      <c r="U384" s="286">
        <v>0.61</v>
      </c>
      <c r="V384" s="286">
        <v>0.01</v>
      </c>
      <c r="W384" s="285">
        <v>513</v>
      </c>
      <c r="X384" s="285">
        <v>517</v>
      </c>
      <c r="Y384" s="285">
        <v>441</v>
      </c>
      <c r="Z384" s="286">
        <v>0.05</v>
      </c>
      <c r="AA384" s="286">
        <v>0.05</v>
      </c>
      <c r="AB384" s="286">
        <v>0.04</v>
      </c>
    </row>
    <row r="385" spans="1:28" s="287" customFormat="1" ht="12">
      <c r="A385" s="301">
        <v>44012</v>
      </c>
      <c r="B385" s="279" t="s">
        <v>250</v>
      </c>
      <c r="C385" s="279" t="s">
        <v>164</v>
      </c>
      <c r="D385" s="279" t="s">
        <v>165</v>
      </c>
      <c r="E385" s="293">
        <v>17</v>
      </c>
      <c r="F385" s="279" t="s">
        <v>245</v>
      </c>
      <c r="G385" s="290">
        <v>19905422981</v>
      </c>
      <c r="H385" s="279" t="s">
        <v>246</v>
      </c>
      <c r="I385" s="279" t="s">
        <v>168</v>
      </c>
      <c r="J385" s="279" t="s">
        <v>169</v>
      </c>
      <c r="K385" s="283">
        <v>44012</v>
      </c>
      <c r="L385" s="291">
        <v>12</v>
      </c>
      <c r="M385" s="285">
        <v>10377</v>
      </c>
      <c r="N385" s="285">
        <v>3426</v>
      </c>
      <c r="O385" s="285">
        <v>3447</v>
      </c>
      <c r="P385" s="285">
        <v>10270</v>
      </c>
      <c r="Q385" s="285">
        <v>6951</v>
      </c>
      <c r="R385" s="285">
        <v>6930</v>
      </c>
      <c r="S385" s="285">
        <v>107</v>
      </c>
      <c r="T385" s="286">
        <v>0.67</v>
      </c>
      <c r="U385" s="286">
        <v>0.67</v>
      </c>
      <c r="V385" s="286">
        <v>0.01</v>
      </c>
      <c r="W385" s="285">
        <v>331</v>
      </c>
      <c r="X385" s="285">
        <v>342</v>
      </c>
      <c r="Y385" s="285">
        <v>258</v>
      </c>
      <c r="Z385" s="286">
        <v>0.03</v>
      </c>
      <c r="AA385" s="286">
        <v>0.03</v>
      </c>
      <c r="AB385" s="286">
        <v>0.02</v>
      </c>
    </row>
    <row r="386" spans="1:28" s="287" customFormat="1" ht="12">
      <c r="A386" s="301">
        <v>44012</v>
      </c>
      <c r="B386" s="279" t="s">
        <v>252</v>
      </c>
      <c r="C386" s="279" t="s">
        <v>193</v>
      </c>
      <c r="D386" s="279" t="s">
        <v>165</v>
      </c>
      <c r="E386" s="293">
        <v>15</v>
      </c>
      <c r="F386" s="279" t="s">
        <v>245</v>
      </c>
      <c r="G386" s="290">
        <v>19905422981</v>
      </c>
      <c r="H386" s="279" t="s">
        <v>246</v>
      </c>
      <c r="I386" s="279" t="s">
        <v>168</v>
      </c>
      <c r="J386" s="279" t="s">
        <v>169</v>
      </c>
      <c r="K386" s="283">
        <v>44012</v>
      </c>
      <c r="L386" s="291">
        <v>12</v>
      </c>
      <c r="M386" s="285">
        <v>13169</v>
      </c>
      <c r="N386" s="285">
        <v>8764</v>
      </c>
      <c r="O386" s="285">
        <v>8973</v>
      </c>
      <c r="P386" s="285">
        <v>13053</v>
      </c>
      <c r="Q386" s="285">
        <v>4405</v>
      </c>
      <c r="R386" s="285">
        <v>4196</v>
      </c>
      <c r="S386" s="285">
        <v>116</v>
      </c>
      <c r="T386" s="286">
        <v>0.33</v>
      </c>
      <c r="U386" s="286">
        <v>0.32</v>
      </c>
      <c r="V386" s="286">
        <v>0.01</v>
      </c>
      <c r="W386" s="285">
        <v>332</v>
      </c>
      <c r="X386" s="285">
        <v>369</v>
      </c>
      <c r="Y386" s="299" t="s">
        <v>769</v>
      </c>
      <c r="Z386" s="286">
        <v>0.03</v>
      </c>
      <c r="AA386" s="286">
        <v>0.03</v>
      </c>
      <c r="AB386" s="324" t="s">
        <v>769</v>
      </c>
    </row>
    <row r="387" spans="1:28" s="287" customFormat="1" ht="12">
      <c r="A387" s="301">
        <v>44012</v>
      </c>
      <c r="B387" s="279" t="s">
        <v>234</v>
      </c>
      <c r="C387" s="279" t="s">
        <v>171</v>
      </c>
      <c r="D387" s="279"/>
      <c r="E387" s="293"/>
      <c r="F387" s="279" t="s">
        <v>347</v>
      </c>
      <c r="G387" s="290">
        <v>11789425178</v>
      </c>
      <c r="H387" s="279" t="s">
        <v>348</v>
      </c>
      <c r="I387" s="279" t="s">
        <v>176</v>
      </c>
      <c r="J387" s="279" t="s">
        <v>177</v>
      </c>
      <c r="K387" s="283">
        <v>44012</v>
      </c>
      <c r="L387" s="291">
        <v>12</v>
      </c>
      <c r="M387" s="285">
        <v>11539</v>
      </c>
      <c r="N387" s="285">
        <v>4153</v>
      </c>
      <c r="O387" s="285">
        <v>4186</v>
      </c>
      <c r="P387" s="285">
        <v>4796</v>
      </c>
      <c r="Q387" s="285">
        <v>7386</v>
      </c>
      <c r="R387" s="285">
        <v>7353</v>
      </c>
      <c r="S387" s="285">
        <v>6743</v>
      </c>
      <c r="T387" s="286">
        <v>0.64</v>
      </c>
      <c r="U387" s="286">
        <v>0.64</v>
      </c>
      <c r="V387" s="286">
        <v>0.57999999999999996</v>
      </c>
      <c r="W387" s="285">
        <v>1523</v>
      </c>
      <c r="X387" s="285">
        <v>1530</v>
      </c>
      <c r="Y387" s="285">
        <v>2178</v>
      </c>
      <c r="Z387" s="286">
        <v>0.13</v>
      </c>
      <c r="AA387" s="286">
        <v>0.13</v>
      </c>
      <c r="AB387" s="286">
        <v>0.19</v>
      </c>
    </row>
    <row r="388" spans="1:28" s="287" customFormat="1" ht="12">
      <c r="A388" s="301">
        <v>44012</v>
      </c>
      <c r="B388" s="279" t="s">
        <v>285</v>
      </c>
      <c r="C388" s="279" t="s">
        <v>171</v>
      </c>
      <c r="D388" s="279" t="s">
        <v>165</v>
      </c>
      <c r="E388" s="293">
        <v>4</v>
      </c>
      <c r="F388" s="279" t="s">
        <v>349</v>
      </c>
      <c r="G388" s="290">
        <v>16457520308</v>
      </c>
      <c r="H388" s="279" t="s">
        <v>350</v>
      </c>
      <c r="I388" s="279" t="s">
        <v>168</v>
      </c>
      <c r="J388" s="279" t="s">
        <v>188</v>
      </c>
      <c r="K388" s="283">
        <v>44012</v>
      </c>
      <c r="L388" s="291">
        <v>12</v>
      </c>
      <c r="M388" s="285">
        <v>40378</v>
      </c>
      <c r="N388" s="285">
        <v>14569</v>
      </c>
      <c r="O388" s="285">
        <v>14298</v>
      </c>
      <c r="P388" s="285">
        <v>19904</v>
      </c>
      <c r="Q388" s="285">
        <v>25809</v>
      </c>
      <c r="R388" s="285">
        <v>26080</v>
      </c>
      <c r="S388" s="285">
        <v>20474</v>
      </c>
      <c r="T388" s="286">
        <v>0.64</v>
      </c>
      <c r="U388" s="286">
        <v>0.65</v>
      </c>
      <c r="V388" s="286">
        <v>0.51</v>
      </c>
      <c r="W388" s="285">
        <v>3293</v>
      </c>
      <c r="X388" s="285">
        <v>3103</v>
      </c>
      <c r="Y388" s="285">
        <v>9589</v>
      </c>
      <c r="Z388" s="286">
        <v>0.08</v>
      </c>
      <c r="AA388" s="286">
        <v>0.08</v>
      </c>
      <c r="AB388" s="286">
        <v>0.24</v>
      </c>
    </row>
    <row r="389" spans="1:28" s="287" customFormat="1" ht="12">
      <c r="A389" s="301">
        <v>44012</v>
      </c>
      <c r="B389" s="279" t="s">
        <v>253</v>
      </c>
      <c r="C389" s="279" t="s">
        <v>171</v>
      </c>
      <c r="D389" s="279" t="s">
        <v>165</v>
      </c>
      <c r="E389" s="293">
        <v>12</v>
      </c>
      <c r="F389" s="279" t="s">
        <v>254</v>
      </c>
      <c r="G389" s="290">
        <v>70732426024</v>
      </c>
      <c r="H389" s="279" t="s">
        <v>255</v>
      </c>
      <c r="I389" s="279" t="s">
        <v>168</v>
      </c>
      <c r="J389" s="279" t="s">
        <v>169</v>
      </c>
      <c r="K389" s="283">
        <v>44012</v>
      </c>
      <c r="L389" s="291">
        <v>12</v>
      </c>
      <c r="M389" s="285">
        <v>497306</v>
      </c>
      <c r="N389" s="285">
        <v>255201</v>
      </c>
      <c r="O389" s="285">
        <v>260315</v>
      </c>
      <c r="P389" s="285">
        <v>417874</v>
      </c>
      <c r="Q389" s="285">
        <v>242105</v>
      </c>
      <c r="R389" s="285">
        <v>236991</v>
      </c>
      <c r="S389" s="285">
        <v>79432</v>
      </c>
      <c r="T389" s="286">
        <v>0.49</v>
      </c>
      <c r="U389" s="286">
        <v>0.48</v>
      </c>
      <c r="V389" s="286">
        <v>0.16</v>
      </c>
      <c r="W389" s="285">
        <v>116386</v>
      </c>
      <c r="X389" s="285">
        <v>115219</v>
      </c>
      <c r="Y389" s="285">
        <v>164369</v>
      </c>
      <c r="Z389" s="286">
        <v>0.23</v>
      </c>
      <c r="AA389" s="286">
        <v>0.23</v>
      </c>
      <c r="AB389" s="286">
        <v>0.33</v>
      </c>
    </row>
    <row r="390" spans="1:28" s="287" customFormat="1" ht="12">
      <c r="A390" s="301">
        <v>44012</v>
      </c>
      <c r="B390" s="279" t="s">
        <v>256</v>
      </c>
      <c r="C390" s="279" t="s">
        <v>164</v>
      </c>
      <c r="D390" s="279"/>
      <c r="E390" s="293"/>
      <c r="F390" s="279" t="s">
        <v>254</v>
      </c>
      <c r="G390" s="290">
        <v>70732426024</v>
      </c>
      <c r="H390" s="279" t="s">
        <v>255</v>
      </c>
      <c r="I390" s="279" t="s">
        <v>168</v>
      </c>
      <c r="J390" s="279" t="s">
        <v>169</v>
      </c>
      <c r="K390" s="283">
        <v>44012</v>
      </c>
      <c r="L390" s="291">
        <v>12</v>
      </c>
      <c r="M390" s="285">
        <v>26414</v>
      </c>
      <c r="N390" s="285">
        <v>6710</v>
      </c>
      <c r="O390" s="285">
        <v>7584</v>
      </c>
      <c r="P390" s="285">
        <v>13794</v>
      </c>
      <c r="Q390" s="285">
        <v>19704</v>
      </c>
      <c r="R390" s="285">
        <v>18830</v>
      </c>
      <c r="S390" s="285">
        <v>12620</v>
      </c>
      <c r="T390" s="286">
        <v>0.75</v>
      </c>
      <c r="U390" s="286">
        <v>0.71</v>
      </c>
      <c r="V390" s="286">
        <v>0.48</v>
      </c>
      <c r="W390" s="285">
        <v>412</v>
      </c>
      <c r="X390" s="285">
        <v>421</v>
      </c>
      <c r="Y390" s="285">
        <v>312</v>
      </c>
      <c r="Z390" s="286">
        <v>0.02</v>
      </c>
      <c r="AA390" s="286">
        <v>0.02</v>
      </c>
      <c r="AB390" s="286">
        <v>0.01</v>
      </c>
    </row>
    <row r="391" spans="1:28" s="287" customFormat="1" ht="12">
      <c r="A391" s="301">
        <v>44012</v>
      </c>
      <c r="B391" s="279" t="s">
        <v>327</v>
      </c>
      <c r="C391" s="279" t="s">
        <v>171</v>
      </c>
      <c r="D391" s="279" t="s">
        <v>165</v>
      </c>
      <c r="E391" s="293">
        <v>4</v>
      </c>
      <c r="F391" s="279" t="s">
        <v>410</v>
      </c>
      <c r="G391" s="290">
        <v>50237896957</v>
      </c>
      <c r="H391" s="279" t="s">
        <v>217</v>
      </c>
      <c r="I391" s="279" t="s">
        <v>168</v>
      </c>
      <c r="J391" s="279" t="s">
        <v>188</v>
      </c>
      <c r="K391" s="283">
        <v>44012</v>
      </c>
      <c r="L391" s="284">
        <v>12</v>
      </c>
      <c r="M391" s="285">
        <v>45466</v>
      </c>
      <c r="N391" s="285">
        <v>19686</v>
      </c>
      <c r="O391" s="285">
        <v>20044</v>
      </c>
      <c r="P391" s="285">
        <v>27697</v>
      </c>
      <c r="Q391" s="285">
        <v>25780</v>
      </c>
      <c r="R391" s="285">
        <v>25422</v>
      </c>
      <c r="S391" s="285">
        <v>17769</v>
      </c>
      <c r="T391" s="286">
        <v>0.56999999999999995</v>
      </c>
      <c r="U391" s="286">
        <v>0.56000000000000005</v>
      </c>
      <c r="V391" s="286">
        <v>0.39</v>
      </c>
      <c r="W391" s="285">
        <v>3879</v>
      </c>
      <c r="X391" s="285">
        <v>4054</v>
      </c>
      <c r="Y391" s="285">
        <v>3609</v>
      </c>
      <c r="Z391" s="286">
        <v>0.09</v>
      </c>
      <c r="AA391" s="286">
        <v>0.09</v>
      </c>
      <c r="AB391" s="286">
        <v>0.08</v>
      </c>
    </row>
    <row r="392" spans="1:28" s="287" customFormat="1" ht="12">
      <c r="A392" s="301">
        <v>44012</v>
      </c>
      <c r="B392" s="279" t="s">
        <v>257</v>
      </c>
      <c r="C392" s="279" t="s">
        <v>171</v>
      </c>
      <c r="D392" s="279"/>
      <c r="E392" s="293"/>
      <c r="F392" s="279" t="s">
        <v>258</v>
      </c>
      <c r="G392" s="290">
        <v>72229227691</v>
      </c>
      <c r="H392" s="279" t="s">
        <v>259</v>
      </c>
      <c r="I392" s="279" t="s">
        <v>168</v>
      </c>
      <c r="J392" s="279" t="s">
        <v>188</v>
      </c>
      <c r="K392" s="283">
        <v>44012</v>
      </c>
      <c r="L392" s="291">
        <v>12</v>
      </c>
      <c r="M392" s="285">
        <v>10863</v>
      </c>
      <c r="N392" s="285">
        <v>4227</v>
      </c>
      <c r="O392" s="285">
        <v>4354</v>
      </c>
      <c r="P392" s="285">
        <v>4388</v>
      </c>
      <c r="Q392" s="285">
        <v>6636</v>
      </c>
      <c r="R392" s="285">
        <v>6509</v>
      </c>
      <c r="S392" s="285">
        <v>6475</v>
      </c>
      <c r="T392" s="286">
        <v>0.61</v>
      </c>
      <c r="U392" s="286">
        <v>0.6</v>
      </c>
      <c r="V392" s="286">
        <v>0.6</v>
      </c>
      <c r="W392" s="285">
        <v>109</v>
      </c>
      <c r="X392" s="285">
        <v>110</v>
      </c>
      <c r="Y392" s="285">
        <v>55</v>
      </c>
      <c r="Z392" s="286">
        <v>0.01</v>
      </c>
      <c r="AA392" s="286">
        <v>0.01</v>
      </c>
      <c r="AB392" s="286">
        <v>0.01</v>
      </c>
    </row>
    <row r="393" spans="1:28" s="287" customFormat="1" ht="12">
      <c r="A393" s="301">
        <v>44012</v>
      </c>
      <c r="B393" s="279" t="s">
        <v>260</v>
      </c>
      <c r="C393" s="279" t="s">
        <v>171</v>
      </c>
      <c r="D393" s="279"/>
      <c r="E393" s="293"/>
      <c r="F393" s="279" t="s">
        <v>261</v>
      </c>
      <c r="G393" s="290">
        <v>73549180515</v>
      </c>
      <c r="H393" s="279" t="s">
        <v>262</v>
      </c>
      <c r="I393" s="279" t="s">
        <v>168</v>
      </c>
      <c r="J393" s="279" t="s">
        <v>188</v>
      </c>
      <c r="K393" s="283">
        <v>44012</v>
      </c>
      <c r="L393" s="291">
        <v>12</v>
      </c>
      <c r="M393" s="285">
        <v>95088</v>
      </c>
      <c r="N393" s="285">
        <v>37883</v>
      </c>
      <c r="O393" s="285">
        <v>41406</v>
      </c>
      <c r="P393" s="285">
        <v>46444</v>
      </c>
      <c r="Q393" s="285">
        <v>57205</v>
      </c>
      <c r="R393" s="285">
        <v>53682</v>
      </c>
      <c r="S393" s="285">
        <v>48644</v>
      </c>
      <c r="T393" s="286">
        <v>0.6</v>
      </c>
      <c r="U393" s="286">
        <v>0.56000000000000005</v>
      </c>
      <c r="V393" s="286">
        <v>0.51</v>
      </c>
      <c r="W393" s="285">
        <v>5856</v>
      </c>
      <c r="X393" s="285">
        <v>5692</v>
      </c>
      <c r="Y393" s="285">
        <v>6256</v>
      </c>
      <c r="Z393" s="286">
        <v>0.06</v>
      </c>
      <c r="AA393" s="286">
        <v>0.06</v>
      </c>
      <c r="AB393" s="286">
        <v>7.0000000000000007E-2</v>
      </c>
    </row>
    <row r="394" spans="1:28" s="287" customFormat="1" ht="12">
      <c r="A394" s="301">
        <v>44012</v>
      </c>
      <c r="B394" s="279" t="s">
        <v>411</v>
      </c>
      <c r="C394" s="279" t="s">
        <v>171</v>
      </c>
      <c r="D394" s="279"/>
      <c r="E394" s="293"/>
      <c r="F394" s="279" t="s">
        <v>264</v>
      </c>
      <c r="G394" s="290">
        <v>43905581638</v>
      </c>
      <c r="H394" s="279" t="s">
        <v>265</v>
      </c>
      <c r="I394" s="279" t="s">
        <v>168</v>
      </c>
      <c r="J394" s="279" t="s">
        <v>169</v>
      </c>
      <c r="K394" s="283">
        <v>44012</v>
      </c>
      <c r="L394" s="291">
        <v>12</v>
      </c>
      <c r="M394" s="285">
        <v>2251</v>
      </c>
      <c r="N394" s="285">
        <v>1337</v>
      </c>
      <c r="O394" s="285">
        <v>1371</v>
      </c>
      <c r="P394" s="285">
        <v>1533</v>
      </c>
      <c r="Q394" s="285">
        <v>914</v>
      </c>
      <c r="R394" s="285">
        <v>880</v>
      </c>
      <c r="S394" s="285">
        <v>718</v>
      </c>
      <c r="T394" s="286">
        <v>0.41</v>
      </c>
      <c r="U394" s="286">
        <v>0.39</v>
      </c>
      <c r="V394" s="286">
        <v>0.32</v>
      </c>
      <c r="W394" s="285">
        <v>1337</v>
      </c>
      <c r="X394" s="285">
        <v>1371</v>
      </c>
      <c r="Y394" s="285">
        <v>1533</v>
      </c>
      <c r="Z394" s="286">
        <v>0.59</v>
      </c>
      <c r="AA394" s="286">
        <v>0.61</v>
      </c>
      <c r="AB394" s="286">
        <v>0.68</v>
      </c>
    </row>
    <row r="395" spans="1:28" s="287" customFormat="1" ht="12">
      <c r="A395" s="301">
        <v>44012</v>
      </c>
      <c r="B395" s="279" t="s">
        <v>412</v>
      </c>
      <c r="C395" s="279" t="s">
        <v>171</v>
      </c>
      <c r="D395" s="279"/>
      <c r="E395" s="293"/>
      <c r="F395" s="279" t="s">
        <v>413</v>
      </c>
      <c r="G395" s="290">
        <v>51068260563</v>
      </c>
      <c r="H395" s="279" t="s">
        <v>414</v>
      </c>
      <c r="I395" s="279" t="s">
        <v>168</v>
      </c>
      <c r="J395" s="279" t="s">
        <v>169</v>
      </c>
      <c r="K395" s="283">
        <v>44012</v>
      </c>
      <c r="L395" s="291">
        <v>12</v>
      </c>
      <c r="M395" s="285">
        <v>5999</v>
      </c>
      <c r="N395" s="285">
        <v>3790</v>
      </c>
      <c r="O395" s="285">
        <v>3853</v>
      </c>
      <c r="P395" s="285">
        <v>5913</v>
      </c>
      <c r="Q395" s="285">
        <v>2209</v>
      </c>
      <c r="R395" s="285">
        <v>2146</v>
      </c>
      <c r="S395" s="285">
        <v>86</v>
      </c>
      <c r="T395" s="286">
        <v>0.37</v>
      </c>
      <c r="U395" s="286">
        <v>0.36</v>
      </c>
      <c r="V395" s="286">
        <v>0.01</v>
      </c>
      <c r="W395" s="285">
        <v>31</v>
      </c>
      <c r="X395" s="285">
        <v>32</v>
      </c>
      <c r="Y395" s="285">
        <v>0</v>
      </c>
      <c r="Z395" s="286">
        <v>0.01</v>
      </c>
      <c r="AA395" s="286">
        <v>0.01</v>
      </c>
      <c r="AB395" s="286">
        <v>0</v>
      </c>
    </row>
    <row r="396" spans="1:28" s="287" customFormat="1" ht="12">
      <c r="A396" s="301">
        <v>44012</v>
      </c>
      <c r="B396" s="279" t="s">
        <v>253</v>
      </c>
      <c r="C396" s="279" t="s">
        <v>171</v>
      </c>
      <c r="D396" s="279"/>
      <c r="E396" s="293"/>
      <c r="F396" s="279" t="s">
        <v>266</v>
      </c>
      <c r="G396" s="290">
        <v>60562335823</v>
      </c>
      <c r="H396" s="279" t="s">
        <v>267</v>
      </c>
      <c r="I396" s="279" t="s">
        <v>168</v>
      </c>
      <c r="J396" s="279" t="s">
        <v>188</v>
      </c>
      <c r="K396" s="283">
        <v>44012</v>
      </c>
      <c r="L396" s="291">
        <v>12</v>
      </c>
      <c r="M396" s="285">
        <v>107024</v>
      </c>
      <c r="N396" s="285">
        <v>60051</v>
      </c>
      <c r="O396" s="285">
        <v>60321</v>
      </c>
      <c r="P396" s="285">
        <v>101269</v>
      </c>
      <c r="Q396" s="285">
        <v>46973</v>
      </c>
      <c r="R396" s="285">
        <v>46703</v>
      </c>
      <c r="S396" s="285">
        <v>5755</v>
      </c>
      <c r="T396" s="286">
        <v>0.44</v>
      </c>
      <c r="U396" s="286">
        <v>0.44</v>
      </c>
      <c r="V396" s="286">
        <v>0.05</v>
      </c>
      <c r="W396" s="285">
        <v>3117</v>
      </c>
      <c r="X396" s="285">
        <v>3114</v>
      </c>
      <c r="Y396" s="285">
        <v>174</v>
      </c>
      <c r="Z396" s="286">
        <v>0.03</v>
      </c>
      <c r="AA396" s="286">
        <v>0.03</v>
      </c>
      <c r="AB396" s="286">
        <v>0</v>
      </c>
    </row>
    <row r="397" spans="1:28" s="287" customFormat="1" ht="12">
      <c r="A397" s="301">
        <v>44012</v>
      </c>
      <c r="B397" s="279" t="s">
        <v>268</v>
      </c>
      <c r="C397" s="279" t="s">
        <v>171</v>
      </c>
      <c r="D397" s="279"/>
      <c r="E397" s="293"/>
      <c r="F397" s="279" t="s">
        <v>269</v>
      </c>
      <c r="G397" s="290">
        <v>65127917725</v>
      </c>
      <c r="H397" s="279" t="s">
        <v>180</v>
      </c>
      <c r="I397" s="279" t="s">
        <v>176</v>
      </c>
      <c r="J397" s="279" t="s">
        <v>181</v>
      </c>
      <c r="K397" s="283">
        <v>44012</v>
      </c>
      <c r="L397" s="291">
        <v>12</v>
      </c>
      <c r="M397" s="285">
        <v>126611</v>
      </c>
      <c r="N397" s="285">
        <v>45722</v>
      </c>
      <c r="O397" s="285">
        <v>46282</v>
      </c>
      <c r="P397" s="285">
        <v>52372</v>
      </c>
      <c r="Q397" s="285">
        <v>80889</v>
      </c>
      <c r="R397" s="285">
        <v>80329</v>
      </c>
      <c r="S397" s="285">
        <v>74239</v>
      </c>
      <c r="T397" s="286">
        <v>0.64</v>
      </c>
      <c r="U397" s="286">
        <v>0.63</v>
      </c>
      <c r="V397" s="286">
        <v>0.59</v>
      </c>
      <c r="W397" s="285">
        <v>13557</v>
      </c>
      <c r="X397" s="285">
        <v>13957</v>
      </c>
      <c r="Y397" s="285">
        <v>12993</v>
      </c>
      <c r="Z397" s="286">
        <v>0.11</v>
      </c>
      <c r="AA397" s="286">
        <v>0.11</v>
      </c>
      <c r="AB397" s="286">
        <v>0.1</v>
      </c>
    </row>
    <row r="398" spans="1:28" s="287" customFormat="1" ht="12">
      <c r="A398" s="301">
        <v>44012</v>
      </c>
      <c r="B398" s="279" t="s">
        <v>310</v>
      </c>
      <c r="C398" s="279" t="s">
        <v>171</v>
      </c>
      <c r="D398" s="279" t="s">
        <v>165</v>
      </c>
      <c r="E398" s="293">
        <v>4</v>
      </c>
      <c r="F398" s="279" t="s">
        <v>311</v>
      </c>
      <c r="G398" s="290">
        <v>41272198829</v>
      </c>
      <c r="H398" s="279" t="s">
        <v>312</v>
      </c>
      <c r="I398" s="279" t="s">
        <v>176</v>
      </c>
      <c r="J398" s="279" t="s">
        <v>177</v>
      </c>
      <c r="K398" s="283">
        <v>44012</v>
      </c>
      <c r="L398" s="291">
        <v>12</v>
      </c>
      <c r="M398" s="285">
        <v>11723</v>
      </c>
      <c r="N398" s="285">
        <v>4423</v>
      </c>
      <c r="O398" s="285">
        <v>4538</v>
      </c>
      <c r="P398" s="285">
        <v>5847</v>
      </c>
      <c r="Q398" s="285">
        <v>7300</v>
      </c>
      <c r="R398" s="285">
        <v>7185</v>
      </c>
      <c r="S398" s="285">
        <v>5876</v>
      </c>
      <c r="T398" s="286">
        <v>0.62</v>
      </c>
      <c r="U398" s="286">
        <v>0.61</v>
      </c>
      <c r="V398" s="286">
        <v>0.5</v>
      </c>
      <c r="W398" s="285">
        <v>142</v>
      </c>
      <c r="X398" s="285">
        <v>150</v>
      </c>
      <c r="Y398" s="285">
        <v>192</v>
      </c>
      <c r="Z398" s="286">
        <v>0.01</v>
      </c>
      <c r="AA398" s="286">
        <v>0.01</v>
      </c>
      <c r="AB398" s="286">
        <v>0.02</v>
      </c>
    </row>
    <row r="399" spans="1:28" s="287" customFormat="1" ht="12">
      <c r="A399" s="301">
        <v>44012</v>
      </c>
      <c r="B399" s="279" t="s">
        <v>270</v>
      </c>
      <c r="C399" s="279" t="s">
        <v>171</v>
      </c>
      <c r="D399" s="279"/>
      <c r="E399" s="293"/>
      <c r="F399" s="279" t="s">
        <v>271</v>
      </c>
      <c r="G399" s="290">
        <v>76641658449</v>
      </c>
      <c r="H399" s="279" t="s">
        <v>272</v>
      </c>
      <c r="I399" s="279" t="s">
        <v>168</v>
      </c>
      <c r="J399" s="279" t="s">
        <v>188</v>
      </c>
      <c r="K399" s="283">
        <v>44012</v>
      </c>
      <c r="L399" s="291">
        <v>12</v>
      </c>
      <c r="M399" s="285">
        <v>23491</v>
      </c>
      <c r="N399" s="285">
        <v>10835</v>
      </c>
      <c r="O399" s="285">
        <v>14380</v>
      </c>
      <c r="P399" s="285">
        <v>23144</v>
      </c>
      <c r="Q399" s="285">
        <v>12656</v>
      </c>
      <c r="R399" s="285">
        <v>9111</v>
      </c>
      <c r="S399" s="285">
        <v>347</v>
      </c>
      <c r="T399" s="286">
        <v>0.54</v>
      </c>
      <c r="U399" s="286">
        <v>0.39</v>
      </c>
      <c r="V399" s="286">
        <v>0.01</v>
      </c>
      <c r="W399" s="285">
        <v>1053</v>
      </c>
      <c r="X399" s="285">
        <v>1040</v>
      </c>
      <c r="Y399" s="285">
        <v>911</v>
      </c>
      <c r="Z399" s="286">
        <v>0.04</v>
      </c>
      <c r="AA399" s="286">
        <v>0.04</v>
      </c>
      <c r="AB399" s="286">
        <v>0.04</v>
      </c>
    </row>
    <row r="400" spans="1:28" s="287" customFormat="1" ht="12">
      <c r="A400" s="301">
        <v>44012</v>
      </c>
      <c r="B400" s="279" t="s">
        <v>273</v>
      </c>
      <c r="C400" s="279" t="s">
        <v>171</v>
      </c>
      <c r="D400" s="279"/>
      <c r="E400" s="293"/>
      <c r="F400" s="279" t="s">
        <v>274</v>
      </c>
      <c r="G400" s="290">
        <v>62653671394</v>
      </c>
      <c r="H400" s="279" t="s">
        <v>275</v>
      </c>
      <c r="I400" s="279" t="s">
        <v>168</v>
      </c>
      <c r="J400" s="279" t="s">
        <v>188</v>
      </c>
      <c r="K400" s="283">
        <v>44012</v>
      </c>
      <c r="L400" s="291">
        <v>12</v>
      </c>
      <c r="M400" s="285">
        <v>1697231</v>
      </c>
      <c r="N400" s="285">
        <v>951340</v>
      </c>
      <c r="O400" s="285">
        <v>961592</v>
      </c>
      <c r="P400" s="285">
        <v>1003688</v>
      </c>
      <c r="Q400" s="285">
        <v>745891</v>
      </c>
      <c r="R400" s="285">
        <v>735639</v>
      </c>
      <c r="S400" s="285">
        <v>693543</v>
      </c>
      <c r="T400" s="286">
        <v>0.44</v>
      </c>
      <c r="U400" s="286">
        <v>0.43</v>
      </c>
      <c r="V400" s="286">
        <v>0.41</v>
      </c>
      <c r="W400" s="285">
        <v>5743</v>
      </c>
      <c r="X400" s="285">
        <v>5815</v>
      </c>
      <c r="Y400" s="285">
        <v>6318</v>
      </c>
      <c r="Z400" s="286">
        <v>0</v>
      </c>
      <c r="AA400" s="286">
        <v>0</v>
      </c>
      <c r="AB400" s="286">
        <v>0</v>
      </c>
    </row>
    <row r="401" spans="1:28" s="287" customFormat="1" ht="12">
      <c r="A401" s="301">
        <v>44012</v>
      </c>
      <c r="B401" s="279" t="s">
        <v>276</v>
      </c>
      <c r="C401" s="279" t="s">
        <v>171</v>
      </c>
      <c r="D401" s="279" t="s">
        <v>165</v>
      </c>
      <c r="E401" s="293">
        <v>7</v>
      </c>
      <c r="F401" s="279" t="s">
        <v>277</v>
      </c>
      <c r="G401" s="290">
        <v>61808189263</v>
      </c>
      <c r="H401" s="279" t="s">
        <v>278</v>
      </c>
      <c r="I401" s="279" t="s">
        <v>168</v>
      </c>
      <c r="J401" s="279" t="s">
        <v>169</v>
      </c>
      <c r="K401" s="283">
        <v>44012</v>
      </c>
      <c r="L401" s="291">
        <v>12</v>
      </c>
      <c r="M401" s="285">
        <v>238662</v>
      </c>
      <c r="N401" s="285">
        <v>152542</v>
      </c>
      <c r="O401" s="285">
        <v>158632</v>
      </c>
      <c r="P401" s="285">
        <v>220811</v>
      </c>
      <c r="Q401" s="285">
        <v>86120</v>
      </c>
      <c r="R401" s="285">
        <v>80030</v>
      </c>
      <c r="S401" s="285">
        <v>17851</v>
      </c>
      <c r="T401" s="286">
        <v>0.36</v>
      </c>
      <c r="U401" s="286">
        <v>0.34</v>
      </c>
      <c r="V401" s="286">
        <v>7.0000000000000007E-2</v>
      </c>
      <c r="W401" s="285">
        <v>17092</v>
      </c>
      <c r="X401" s="285">
        <v>17092</v>
      </c>
      <c r="Y401" s="285">
        <v>17092</v>
      </c>
      <c r="Z401" s="286">
        <v>7.0000000000000007E-2</v>
      </c>
      <c r="AA401" s="286">
        <v>7.0000000000000007E-2</v>
      </c>
      <c r="AB401" s="286">
        <v>7.0000000000000007E-2</v>
      </c>
    </row>
    <row r="402" spans="1:28" s="287" customFormat="1" ht="12">
      <c r="A402" s="301">
        <v>44012</v>
      </c>
      <c r="B402" s="279" t="s">
        <v>279</v>
      </c>
      <c r="C402" s="279" t="s">
        <v>164</v>
      </c>
      <c r="D402" s="279" t="s">
        <v>165</v>
      </c>
      <c r="E402" s="293">
        <v>7</v>
      </c>
      <c r="F402" s="279" t="s">
        <v>277</v>
      </c>
      <c r="G402" s="290">
        <v>61808189263</v>
      </c>
      <c r="H402" s="279" t="s">
        <v>278</v>
      </c>
      <c r="I402" s="279" t="s">
        <v>168</v>
      </c>
      <c r="J402" s="279" t="s">
        <v>169</v>
      </c>
      <c r="K402" s="283">
        <v>44012</v>
      </c>
      <c r="L402" s="291">
        <v>12</v>
      </c>
      <c r="M402" s="285">
        <v>3044</v>
      </c>
      <c r="N402" s="285">
        <v>726</v>
      </c>
      <c r="O402" s="285">
        <v>763</v>
      </c>
      <c r="P402" s="299" t="s">
        <v>769</v>
      </c>
      <c r="Q402" s="285">
        <v>2318</v>
      </c>
      <c r="R402" s="285">
        <v>2281</v>
      </c>
      <c r="S402" s="299" t="s">
        <v>769</v>
      </c>
      <c r="T402" s="286">
        <v>0.76</v>
      </c>
      <c r="U402" s="286">
        <v>0.75</v>
      </c>
      <c r="V402" s="324" t="s">
        <v>769</v>
      </c>
      <c r="W402" s="285">
        <v>134</v>
      </c>
      <c r="X402" s="285">
        <v>134</v>
      </c>
      <c r="Y402" s="285">
        <v>134</v>
      </c>
      <c r="Z402" s="286">
        <v>0.04</v>
      </c>
      <c r="AA402" s="286">
        <v>0.04</v>
      </c>
      <c r="AB402" s="286">
        <v>0.04</v>
      </c>
    </row>
    <row r="403" spans="1:28" s="287" customFormat="1" ht="12">
      <c r="A403" s="301">
        <v>44012</v>
      </c>
      <c r="B403" s="279" t="s">
        <v>415</v>
      </c>
      <c r="C403" s="279" t="s">
        <v>171</v>
      </c>
      <c r="D403" s="279" t="s">
        <v>165</v>
      </c>
      <c r="E403" s="293">
        <v>7</v>
      </c>
      <c r="F403" s="279" t="s">
        <v>352</v>
      </c>
      <c r="G403" s="290">
        <v>39827542991</v>
      </c>
      <c r="H403" s="279" t="s">
        <v>353</v>
      </c>
      <c r="I403" s="279" t="s">
        <v>168</v>
      </c>
      <c r="J403" s="279" t="s">
        <v>169</v>
      </c>
      <c r="K403" s="283">
        <v>44012</v>
      </c>
      <c r="L403" s="291">
        <v>12</v>
      </c>
      <c r="M403" s="285">
        <v>546432</v>
      </c>
      <c r="N403" s="285">
        <v>208865</v>
      </c>
      <c r="O403" s="285">
        <v>230525</v>
      </c>
      <c r="P403" s="285">
        <v>513576</v>
      </c>
      <c r="Q403" s="285">
        <v>337567</v>
      </c>
      <c r="R403" s="285">
        <v>315907</v>
      </c>
      <c r="S403" s="285">
        <v>32856</v>
      </c>
      <c r="T403" s="286">
        <v>0.62</v>
      </c>
      <c r="U403" s="286">
        <v>0.57999999999999996</v>
      </c>
      <c r="V403" s="286">
        <v>0.06</v>
      </c>
      <c r="W403" s="285">
        <v>5546</v>
      </c>
      <c r="X403" s="285">
        <v>4804</v>
      </c>
      <c r="Y403" s="285">
        <v>34</v>
      </c>
      <c r="Z403" s="286">
        <v>0.01</v>
      </c>
      <c r="AA403" s="286">
        <v>0.01</v>
      </c>
      <c r="AB403" s="286">
        <v>0</v>
      </c>
    </row>
    <row r="404" spans="1:28" s="287" customFormat="1" ht="12">
      <c r="A404" s="301">
        <v>44012</v>
      </c>
      <c r="B404" s="279" t="s">
        <v>354</v>
      </c>
      <c r="C404" s="279" t="s">
        <v>164</v>
      </c>
      <c r="D404" s="279" t="s">
        <v>165</v>
      </c>
      <c r="E404" s="293">
        <v>7</v>
      </c>
      <c r="F404" s="279" t="s">
        <v>352</v>
      </c>
      <c r="G404" s="290">
        <v>39827542991</v>
      </c>
      <c r="H404" s="279" t="s">
        <v>353</v>
      </c>
      <c r="I404" s="279" t="s">
        <v>168</v>
      </c>
      <c r="J404" s="279" t="s">
        <v>169</v>
      </c>
      <c r="K404" s="283">
        <v>44012</v>
      </c>
      <c r="L404" s="291">
        <v>12</v>
      </c>
      <c r="M404" s="285">
        <v>42462</v>
      </c>
      <c r="N404" s="285">
        <v>5667</v>
      </c>
      <c r="O404" s="285">
        <v>6321</v>
      </c>
      <c r="P404" s="285">
        <v>22654</v>
      </c>
      <c r="Q404" s="285">
        <v>36795</v>
      </c>
      <c r="R404" s="285">
        <v>36141</v>
      </c>
      <c r="S404" s="285">
        <v>19808</v>
      </c>
      <c r="T404" s="286">
        <v>0.87</v>
      </c>
      <c r="U404" s="286">
        <v>0.85</v>
      </c>
      <c r="V404" s="286">
        <v>0.47</v>
      </c>
      <c r="W404" s="285">
        <v>875</v>
      </c>
      <c r="X404" s="285">
        <v>784</v>
      </c>
      <c r="Y404" s="299" t="s">
        <v>769</v>
      </c>
      <c r="Z404" s="286">
        <v>0.02</v>
      </c>
      <c r="AA404" s="286">
        <v>0.02</v>
      </c>
      <c r="AB404" s="324" t="s">
        <v>769</v>
      </c>
    </row>
    <row r="405" spans="1:28" s="287" customFormat="1" ht="12">
      <c r="A405" s="301">
        <v>44012</v>
      </c>
      <c r="B405" s="279" t="s">
        <v>390</v>
      </c>
      <c r="C405" s="279" t="s">
        <v>171</v>
      </c>
      <c r="D405" s="279" t="s">
        <v>165</v>
      </c>
      <c r="E405" s="293">
        <v>41</v>
      </c>
      <c r="F405" s="279" t="s">
        <v>281</v>
      </c>
      <c r="G405" s="290">
        <v>89384753567</v>
      </c>
      <c r="H405" s="279" t="s">
        <v>282</v>
      </c>
      <c r="I405" s="279" t="s">
        <v>168</v>
      </c>
      <c r="J405" s="279" t="s">
        <v>169</v>
      </c>
      <c r="K405" s="283">
        <v>44012</v>
      </c>
      <c r="L405" s="291">
        <v>12</v>
      </c>
      <c r="M405" s="285">
        <v>48952</v>
      </c>
      <c r="N405" s="285">
        <v>23755</v>
      </c>
      <c r="O405" s="285">
        <v>24857</v>
      </c>
      <c r="P405" s="285">
        <v>40422</v>
      </c>
      <c r="Q405" s="285">
        <v>25197</v>
      </c>
      <c r="R405" s="285">
        <v>24095</v>
      </c>
      <c r="S405" s="285">
        <v>8530</v>
      </c>
      <c r="T405" s="286">
        <v>0.51</v>
      </c>
      <c r="U405" s="286">
        <v>0.49</v>
      </c>
      <c r="V405" s="286">
        <v>0.17</v>
      </c>
      <c r="W405" s="285">
        <v>704</v>
      </c>
      <c r="X405" s="285">
        <v>525</v>
      </c>
      <c r="Y405" s="285">
        <v>118</v>
      </c>
      <c r="Z405" s="286">
        <v>0.01</v>
      </c>
      <c r="AA405" s="286">
        <v>0.01</v>
      </c>
      <c r="AB405" s="286">
        <v>0</v>
      </c>
    </row>
    <row r="406" spans="1:28" s="287" customFormat="1" ht="12">
      <c r="A406" s="301">
        <v>44012</v>
      </c>
      <c r="B406" s="279" t="s">
        <v>283</v>
      </c>
      <c r="C406" s="279" t="s">
        <v>171</v>
      </c>
      <c r="D406" s="279" t="s">
        <v>165</v>
      </c>
      <c r="E406" s="293">
        <v>41</v>
      </c>
      <c r="F406" s="279" t="s">
        <v>284</v>
      </c>
      <c r="G406" s="290">
        <v>68964712340</v>
      </c>
      <c r="H406" s="279" t="s">
        <v>224</v>
      </c>
      <c r="I406" s="279" t="s">
        <v>168</v>
      </c>
      <c r="J406" s="279" t="s">
        <v>169</v>
      </c>
      <c r="K406" s="283">
        <v>44012</v>
      </c>
      <c r="L406" s="291">
        <v>12</v>
      </c>
      <c r="M406" s="285">
        <v>43382</v>
      </c>
      <c r="N406" s="285">
        <v>18661</v>
      </c>
      <c r="O406" s="285">
        <v>19779</v>
      </c>
      <c r="P406" s="285">
        <v>32085</v>
      </c>
      <c r="Q406" s="285">
        <v>24721</v>
      </c>
      <c r="R406" s="285">
        <v>23603</v>
      </c>
      <c r="S406" s="285">
        <v>11297</v>
      </c>
      <c r="T406" s="286">
        <v>0.56999999999999995</v>
      </c>
      <c r="U406" s="286">
        <v>0.54</v>
      </c>
      <c r="V406" s="286">
        <v>0.26</v>
      </c>
      <c r="W406" s="285">
        <v>720</v>
      </c>
      <c r="X406" s="285">
        <v>729</v>
      </c>
      <c r="Y406" s="285">
        <v>239</v>
      </c>
      <c r="Z406" s="286">
        <v>0.02</v>
      </c>
      <c r="AA406" s="286">
        <v>0.02</v>
      </c>
      <c r="AB406" s="286">
        <v>0.01</v>
      </c>
    </row>
    <row r="407" spans="1:28" s="287" customFormat="1" ht="12">
      <c r="A407" s="301">
        <v>44012</v>
      </c>
      <c r="B407" s="279" t="s">
        <v>391</v>
      </c>
      <c r="C407" s="279" t="s">
        <v>171</v>
      </c>
      <c r="D407" s="279"/>
      <c r="E407" s="293"/>
      <c r="F407" s="279" t="s">
        <v>355</v>
      </c>
      <c r="G407" s="290">
        <v>74559365913</v>
      </c>
      <c r="H407" s="279" t="s">
        <v>356</v>
      </c>
      <c r="I407" s="279" t="s">
        <v>168</v>
      </c>
      <c r="J407" s="279" t="s">
        <v>188</v>
      </c>
      <c r="K407" s="283">
        <v>44012</v>
      </c>
      <c r="L407" s="291">
        <v>12</v>
      </c>
      <c r="M407" s="285">
        <v>183119</v>
      </c>
      <c r="N407" s="285">
        <v>69244</v>
      </c>
      <c r="O407" s="285">
        <v>69562</v>
      </c>
      <c r="P407" s="285">
        <v>179494</v>
      </c>
      <c r="Q407" s="285">
        <v>113875</v>
      </c>
      <c r="R407" s="285">
        <v>113557</v>
      </c>
      <c r="S407" s="285">
        <v>3625</v>
      </c>
      <c r="T407" s="286">
        <v>0.62</v>
      </c>
      <c r="U407" s="286">
        <v>0.62</v>
      </c>
      <c r="V407" s="286">
        <v>0.02</v>
      </c>
      <c r="W407" s="285">
        <v>5218</v>
      </c>
      <c r="X407" s="285">
        <v>5165</v>
      </c>
      <c r="Y407" s="285">
        <v>216</v>
      </c>
      <c r="Z407" s="286">
        <v>0.03</v>
      </c>
      <c r="AA407" s="286">
        <v>0.03</v>
      </c>
      <c r="AB407" s="286">
        <v>0</v>
      </c>
    </row>
    <row r="408" spans="1:28" s="287" customFormat="1" ht="12">
      <c r="A408" s="301">
        <v>44012</v>
      </c>
      <c r="B408" s="279" t="s">
        <v>357</v>
      </c>
      <c r="C408" s="279" t="s">
        <v>171</v>
      </c>
      <c r="D408" s="279" t="s">
        <v>165</v>
      </c>
      <c r="E408" s="293">
        <v>12</v>
      </c>
      <c r="F408" s="279" t="s">
        <v>358</v>
      </c>
      <c r="G408" s="290">
        <v>98350952022</v>
      </c>
      <c r="H408" s="279" t="s">
        <v>359</v>
      </c>
      <c r="I408" s="279" t="s">
        <v>168</v>
      </c>
      <c r="J408" s="279" t="s">
        <v>169</v>
      </c>
      <c r="K408" s="283">
        <v>44012</v>
      </c>
      <c r="L408" s="291">
        <v>12</v>
      </c>
      <c r="M408" s="285">
        <v>64096</v>
      </c>
      <c r="N408" s="285">
        <v>42209</v>
      </c>
      <c r="O408" s="285">
        <v>44385</v>
      </c>
      <c r="P408" s="285">
        <v>57458</v>
      </c>
      <c r="Q408" s="285">
        <v>21887</v>
      </c>
      <c r="R408" s="285">
        <v>19711</v>
      </c>
      <c r="S408" s="285">
        <v>6638</v>
      </c>
      <c r="T408" s="286">
        <v>0.34</v>
      </c>
      <c r="U408" s="286">
        <v>0.31</v>
      </c>
      <c r="V408" s="286">
        <v>0.1</v>
      </c>
      <c r="W408" s="285">
        <v>111</v>
      </c>
      <c r="X408" s="285">
        <v>91</v>
      </c>
      <c r="Y408" s="285">
        <v>25</v>
      </c>
      <c r="Z408" s="286">
        <v>0</v>
      </c>
      <c r="AA408" s="286">
        <v>0</v>
      </c>
      <c r="AB408" s="286">
        <v>0</v>
      </c>
    </row>
    <row r="409" spans="1:28" s="287" customFormat="1" ht="12">
      <c r="A409" s="301">
        <v>44012</v>
      </c>
      <c r="B409" s="279" t="s">
        <v>392</v>
      </c>
      <c r="C409" s="279" t="s">
        <v>171</v>
      </c>
      <c r="D409" s="279"/>
      <c r="E409" s="293"/>
      <c r="F409" s="279" t="s">
        <v>393</v>
      </c>
      <c r="G409" s="290">
        <v>54145196298</v>
      </c>
      <c r="H409" s="279" t="s">
        <v>394</v>
      </c>
      <c r="I409" s="279" t="s">
        <v>168</v>
      </c>
      <c r="J409" s="279" t="s">
        <v>188</v>
      </c>
      <c r="K409" s="283">
        <v>44012</v>
      </c>
      <c r="L409" s="291">
        <v>12</v>
      </c>
      <c r="M409" s="285">
        <v>122731</v>
      </c>
      <c r="N409" s="285">
        <v>65261</v>
      </c>
      <c r="O409" s="285">
        <v>66149</v>
      </c>
      <c r="P409" s="285">
        <v>71681</v>
      </c>
      <c r="Q409" s="285">
        <v>57470</v>
      </c>
      <c r="R409" s="285">
        <v>56582</v>
      </c>
      <c r="S409" s="285">
        <v>51050</v>
      </c>
      <c r="T409" s="286">
        <v>0.47</v>
      </c>
      <c r="U409" s="286">
        <v>0.46</v>
      </c>
      <c r="V409" s="286">
        <v>0.42</v>
      </c>
      <c r="W409" s="285">
        <v>9931</v>
      </c>
      <c r="X409" s="285">
        <v>10007</v>
      </c>
      <c r="Y409" s="285">
        <v>10790</v>
      </c>
      <c r="Z409" s="286">
        <v>0.08</v>
      </c>
      <c r="AA409" s="286">
        <v>0.08</v>
      </c>
      <c r="AB409" s="286">
        <v>0.09</v>
      </c>
    </row>
    <row r="410" spans="1:28" s="287" customFormat="1" ht="12">
      <c r="A410" s="301">
        <v>44012</v>
      </c>
      <c r="B410" s="279" t="s">
        <v>395</v>
      </c>
      <c r="C410" s="279" t="s">
        <v>171</v>
      </c>
      <c r="D410" s="279" t="s">
        <v>165</v>
      </c>
      <c r="E410" s="293">
        <v>12</v>
      </c>
      <c r="F410" s="279" t="s">
        <v>396</v>
      </c>
      <c r="G410" s="290">
        <v>98503137921</v>
      </c>
      <c r="H410" s="279" t="s">
        <v>191</v>
      </c>
      <c r="I410" s="279" t="s">
        <v>168</v>
      </c>
      <c r="J410" s="279" t="s">
        <v>188</v>
      </c>
      <c r="K410" s="283">
        <v>44012</v>
      </c>
      <c r="L410" s="291">
        <v>12</v>
      </c>
      <c r="M410" s="285">
        <v>1260023</v>
      </c>
      <c r="N410" s="285">
        <v>689832</v>
      </c>
      <c r="O410" s="285">
        <v>697397</v>
      </c>
      <c r="P410" s="285">
        <v>1220847</v>
      </c>
      <c r="Q410" s="285">
        <v>570191</v>
      </c>
      <c r="R410" s="285">
        <v>562626</v>
      </c>
      <c r="S410" s="285">
        <v>39176</v>
      </c>
      <c r="T410" s="286">
        <v>0.45</v>
      </c>
      <c r="U410" s="286">
        <v>0.45</v>
      </c>
      <c r="V410" s="286">
        <v>0.03</v>
      </c>
      <c r="W410" s="285">
        <v>31182</v>
      </c>
      <c r="X410" s="285">
        <v>33440</v>
      </c>
      <c r="Y410" s="285">
        <v>4589</v>
      </c>
      <c r="Z410" s="286">
        <v>0.02</v>
      </c>
      <c r="AA410" s="286">
        <v>0.03</v>
      </c>
      <c r="AB410" s="286">
        <v>0</v>
      </c>
    </row>
    <row r="411" spans="1:28" s="287" customFormat="1" ht="12">
      <c r="A411" s="301">
        <v>44012</v>
      </c>
      <c r="B411" s="279" t="s">
        <v>416</v>
      </c>
      <c r="C411" s="279" t="s">
        <v>171</v>
      </c>
      <c r="D411" s="279" t="s">
        <v>165</v>
      </c>
      <c r="E411" s="293">
        <v>4</v>
      </c>
      <c r="F411" s="279" t="s">
        <v>417</v>
      </c>
      <c r="G411" s="290">
        <v>14602032302</v>
      </c>
      <c r="H411" s="279" t="s">
        <v>418</v>
      </c>
      <c r="I411" s="279" t="s">
        <v>168</v>
      </c>
      <c r="J411" s="279" t="s">
        <v>188</v>
      </c>
      <c r="K411" s="283">
        <v>44012</v>
      </c>
      <c r="L411" s="291">
        <v>12</v>
      </c>
      <c r="M411" s="285">
        <v>106939</v>
      </c>
      <c r="N411" s="285">
        <v>50330</v>
      </c>
      <c r="O411" s="285">
        <v>58129</v>
      </c>
      <c r="P411" s="285">
        <v>90668</v>
      </c>
      <c r="Q411" s="285">
        <v>56609</v>
      </c>
      <c r="R411" s="285">
        <v>48810</v>
      </c>
      <c r="S411" s="285">
        <v>16271</v>
      </c>
      <c r="T411" s="286">
        <v>0.53</v>
      </c>
      <c r="U411" s="286">
        <v>0.46</v>
      </c>
      <c r="V411" s="286">
        <v>0.15</v>
      </c>
      <c r="W411" s="285">
        <v>4735</v>
      </c>
      <c r="X411" s="285">
        <v>3797</v>
      </c>
      <c r="Y411" s="285">
        <v>1798</v>
      </c>
      <c r="Z411" s="286">
        <v>0.04</v>
      </c>
      <c r="AA411" s="286">
        <v>0.04</v>
      </c>
      <c r="AB411" s="286">
        <v>0.02</v>
      </c>
    </row>
    <row r="412" spans="1:28" s="287" customFormat="1" ht="12">
      <c r="A412" s="301">
        <v>44012</v>
      </c>
      <c r="B412" s="279" t="s">
        <v>288</v>
      </c>
      <c r="C412" s="279" t="s">
        <v>171</v>
      </c>
      <c r="D412" s="279" t="s">
        <v>165</v>
      </c>
      <c r="E412" s="293">
        <v>3</v>
      </c>
      <c r="F412" s="279" t="s">
        <v>289</v>
      </c>
      <c r="G412" s="290">
        <v>85502108833</v>
      </c>
      <c r="H412" s="279" t="s">
        <v>290</v>
      </c>
      <c r="I412" s="279" t="s">
        <v>168</v>
      </c>
      <c r="J412" s="279" t="s">
        <v>177</v>
      </c>
      <c r="K412" s="283">
        <v>44012</v>
      </c>
      <c r="L412" s="291">
        <v>12</v>
      </c>
      <c r="M412" s="285">
        <v>51833</v>
      </c>
      <c r="N412" s="285">
        <v>17208</v>
      </c>
      <c r="O412" s="285">
        <v>18849</v>
      </c>
      <c r="P412" s="285">
        <v>38757</v>
      </c>
      <c r="Q412" s="285">
        <v>34625</v>
      </c>
      <c r="R412" s="285">
        <v>32984</v>
      </c>
      <c r="S412" s="285">
        <v>13076</v>
      </c>
      <c r="T412" s="286">
        <v>0.67</v>
      </c>
      <c r="U412" s="286">
        <v>0.64</v>
      </c>
      <c r="V412" s="286">
        <v>0.25</v>
      </c>
      <c r="W412" s="285">
        <v>1576</v>
      </c>
      <c r="X412" s="285">
        <v>1374</v>
      </c>
      <c r="Y412" s="285">
        <v>501</v>
      </c>
      <c r="Z412" s="286">
        <v>0.03</v>
      </c>
      <c r="AA412" s="286">
        <v>0.03</v>
      </c>
      <c r="AB412" s="286">
        <v>0.01</v>
      </c>
    </row>
    <row r="413" spans="1:28" s="287" customFormat="1" ht="12">
      <c r="A413" s="301">
        <v>44012</v>
      </c>
      <c r="B413" s="279" t="s">
        <v>291</v>
      </c>
      <c r="C413" s="279" t="s">
        <v>171</v>
      </c>
      <c r="D413" s="279" t="s">
        <v>165</v>
      </c>
      <c r="E413" s="293">
        <v>3</v>
      </c>
      <c r="F413" s="279" t="s">
        <v>292</v>
      </c>
      <c r="G413" s="290">
        <v>57526653420</v>
      </c>
      <c r="H413" s="279" t="s">
        <v>397</v>
      </c>
      <c r="I413" s="279" t="s">
        <v>168</v>
      </c>
      <c r="J413" s="279" t="s">
        <v>169</v>
      </c>
      <c r="K413" s="283">
        <v>44012</v>
      </c>
      <c r="L413" s="291">
        <v>12</v>
      </c>
      <c r="M413" s="285">
        <v>13200</v>
      </c>
      <c r="N413" s="285">
        <v>6619</v>
      </c>
      <c r="O413" s="285">
        <v>6800</v>
      </c>
      <c r="P413" s="285">
        <v>10592</v>
      </c>
      <c r="Q413" s="285">
        <v>6581</v>
      </c>
      <c r="R413" s="285">
        <v>6400</v>
      </c>
      <c r="S413" s="285">
        <v>2608</v>
      </c>
      <c r="T413" s="286">
        <v>0.5</v>
      </c>
      <c r="U413" s="286">
        <v>0.48</v>
      </c>
      <c r="V413" s="286">
        <v>0.2</v>
      </c>
      <c r="W413" s="285">
        <v>195</v>
      </c>
      <c r="X413" s="285">
        <v>198</v>
      </c>
      <c r="Y413" s="299" t="s">
        <v>769</v>
      </c>
      <c r="Z413" s="286">
        <v>0.01</v>
      </c>
      <c r="AA413" s="286">
        <v>0.02</v>
      </c>
      <c r="AB413" s="324" t="s">
        <v>769</v>
      </c>
    </row>
    <row r="414" spans="1:28" s="287" customFormat="1" ht="12">
      <c r="A414" s="301">
        <v>44012</v>
      </c>
      <c r="B414" s="279" t="s">
        <v>398</v>
      </c>
      <c r="C414" s="279" t="s">
        <v>171</v>
      </c>
      <c r="D414" s="279"/>
      <c r="E414" s="293"/>
      <c r="F414" s="279" t="s">
        <v>399</v>
      </c>
      <c r="G414" s="290">
        <v>37024873660</v>
      </c>
      <c r="H414" s="279" t="s">
        <v>400</v>
      </c>
      <c r="I414" s="279" t="s">
        <v>176</v>
      </c>
      <c r="J414" s="279" t="s">
        <v>188</v>
      </c>
      <c r="K414" s="283">
        <v>43861</v>
      </c>
      <c r="L414" s="291">
        <v>12</v>
      </c>
      <c r="M414" s="285">
        <v>3840</v>
      </c>
      <c r="N414" s="285">
        <v>1503</v>
      </c>
      <c r="O414" s="285">
        <v>1536</v>
      </c>
      <c r="P414" s="285">
        <v>2047</v>
      </c>
      <c r="Q414" s="285">
        <v>2337</v>
      </c>
      <c r="R414" s="285">
        <v>2304</v>
      </c>
      <c r="S414" s="285">
        <v>1793</v>
      </c>
      <c r="T414" s="286">
        <v>0.61</v>
      </c>
      <c r="U414" s="286">
        <v>0.6</v>
      </c>
      <c r="V414" s="286">
        <v>0.47</v>
      </c>
      <c r="W414" s="285">
        <v>76</v>
      </c>
      <c r="X414" s="285">
        <v>68</v>
      </c>
      <c r="Y414" s="285">
        <v>81</v>
      </c>
      <c r="Z414" s="286">
        <v>0.02</v>
      </c>
      <c r="AA414" s="286">
        <v>0.02</v>
      </c>
      <c r="AB414" s="286">
        <v>0.02</v>
      </c>
    </row>
    <row r="415" spans="1:28" s="287" customFormat="1" ht="12">
      <c r="A415" s="301">
        <v>44012</v>
      </c>
      <c r="B415" s="279" t="s">
        <v>419</v>
      </c>
      <c r="C415" s="279" t="s">
        <v>171</v>
      </c>
      <c r="D415" s="279"/>
      <c r="E415" s="293"/>
      <c r="F415" s="279" t="s">
        <v>420</v>
      </c>
      <c r="G415" s="290">
        <v>58208377062</v>
      </c>
      <c r="H415" s="279" t="s">
        <v>421</v>
      </c>
      <c r="I415" s="279" t="s">
        <v>176</v>
      </c>
      <c r="J415" s="279" t="s">
        <v>177</v>
      </c>
      <c r="K415" s="283">
        <v>44012</v>
      </c>
      <c r="L415" s="291">
        <v>12</v>
      </c>
      <c r="M415" s="285">
        <v>4108</v>
      </c>
      <c r="N415" s="285">
        <v>1507</v>
      </c>
      <c r="O415" s="285">
        <v>2491</v>
      </c>
      <c r="P415" s="285">
        <v>2998</v>
      </c>
      <c r="Q415" s="285">
        <v>2601</v>
      </c>
      <c r="R415" s="285">
        <v>1617</v>
      </c>
      <c r="S415" s="285">
        <v>1110</v>
      </c>
      <c r="T415" s="286">
        <v>0.63</v>
      </c>
      <c r="U415" s="286">
        <v>0.39</v>
      </c>
      <c r="V415" s="286">
        <v>0.27</v>
      </c>
      <c r="W415" s="285">
        <v>0</v>
      </c>
      <c r="X415" s="285">
        <v>0</v>
      </c>
      <c r="Y415" s="285">
        <v>0</v>
      </c>
      <c r="Z415" s="286">
        <v>0</v>
      </c>
      <c r="AA415" s="286">
        <v>0</v>
      </c>
      <c r="AB415" s="286">
        <v>0</v>
      </c>
    </row>
    <row r="416" spans="1:28" s="287" customFormat="1" ht="12">
      <c r="A416" s="301">
        <v>44012</v>
      </c>
      <c r="B416" s="279" t="s">
        <v>206</v>
      </c>
      <c r="C416" s="279" t="s">
        <v>171</v>
      </c>
      <c r="D416" s="279"/>
      <c r="E416" s="293"/>
      <c r="F416" s="279" t="s">
        <v>313</v>
      </c>
      <c r="G416" s="290">
        <v>77343563307</v>
      </c>
      <c r="H416" s="279" t="s">
        <v>314</v>
      </c>
      <c r="I416" s="279" t="s">
        <v>168</v>
      </c>
      <c r="J416" s="279" t="s">
        <v>188</v>
      </c>
      <c r="K416" s="283">
        <v>44012</v>
      </c>
      <c r="L416" s="291">
        <v>12</v>
      </c>
      <c r="M416" s="285">
        <v>103315</v>
      </c>
      <c r="N416" s="285">
        <v>37590</v>
      </c>
      <c r="O416" s="285">
        <v>40435</v>
      </c>
      <c r="P416" s="285">
        <v>101956</v>
      </c>
      <c r="Q416" s="285">
        <v>65725</v>
      </c>
      <c r="R416" s="285">
        <v>62880</v>
      </c>
      <c r="S416" s="285">
        <v>1359</v>
      </c>
      <c r="T416" s="286">
        <v>0.64</v>
      </c>
      <c r="U416" s="286">
        <v>0.61</v>
      </c>
      <c r="V416" s="286">
        <v>0.01</v>
      </c>
      <c r="W416" s="285">
        <v>926</v>
      </c>
      <c r="X416" s="285">
        <v>975</v>
      </c>
      <c r="Y416" s="285">
        <v>51</v>
      </c>
      <c r="Z416" s="286">
        <v>0.01</v>
      </c>
      <c r="AA416" s="286">
        <v>0.01</v>
      </c>
      <c r="AB416" s="286">
        <v>0</v>
      </c>
    </row>
    <row r="417" spans="1:28" s="287" customFormat="1" ht="12">
      <c r="A417" s="301">
        <v>44012</v>
      </c>
      <c r="B417" s="279" t="s">
        <v>294</v>
      </c>
      <c r="C417" s="279" t="s">
        <v>171</v>
      </c>
      <c r="D417" s="279"/>
      <c r="E417" s="293"/>
      <c r="F417" s="279" t="s">
        <v>295</v>
      </c>
      <c r="G417" s="290">
        <v>91385943850</v>
      </c>
      <c r="H417" s="279" t="s">
        <v>296</v>
      </c>
      <c r="I417" s="279" t="s">
        <v>168</v>
      </c>
      <c r="J417" s="279" t="s">
        <v>188</v>
      </c>
      <c r="K417" s="283">
        <v>44012</v>
      </c>
      <c r="L417" s="291">
        <v>12</v>
      </c>
      <c r="M417" s="285">
        <v>280477</v>
      </c>
      <c r="N417" s="285">
        <v>191058</v>
      </c>
      <c r="O417" s="285">
        <v>192777</v>
      </c>
      <c r="P417" s="285">
        <v>261965</v>
      </c>
      <c r="Q417" s="285">
        <v>89419</v>
      </c>
      <c r="R417" s="285">
        <v>87700</v>
      </c>
      <c r="S417" s="285">
        <v>18512</v>
      </c>
      <c r="T417" s="286">
        <v>0.32</v>
      </c>
      <c r="U417" s="286">
        <v>0.31</v>
      </c>
      <c r="V417" s="286">
        <v>7.0000000000000007E-2</v>
      </c>
      <c r="W417" s="285">
        <v>30865</v>
      </c>
      <c r="X417" s="285">
        <v>29954</v>
      </c>
      <c r="Y417" s="285">
        <v>8964</v>
      </c>
      <c r="Z417" s="286">
        <v>0.11</v>
      </c>
      <c r="AA417" s="286">
        <v>0.11</v>
      </c>
      <c r="AB417" s="286">
        <v>0.03</v>
      </c>
    </row>
    <row r="418" spans="1:28" s="287" customFormat="1" ht="12">
      <c r="A418" s="301">
        <v>44012</v>
      </c>
      <c r="B418" s="279" t="s">
        <v>422</v>
      </c>
      <c r="C418" s="279" t="s">
        <v>171</v>
      </c>
      <c r="D418" s="279"/>
      <c r="E418" s="293"/>
      <c r="F418" s="279" t="s">
        <v>423</v>
      </c>
      <c r="G418" s="290">
        <v>18159499614</v>
      </c>
      <c r="H418" s="279" t="s">
        <v>424</v>
      </c>
      <c r="I418" s="279" t="s">
        <v>168</v>
      </c>
      <c r="J418" s="279" t="s">
        <v>181</v>
      </c>
      <c r="K418" s="283">
        <v>44012</v>
      </c>
      <c r="L418" s="291">
        <v>12</v>
      </c>
      <c r="M418" s="285">
        <v>38317</v>
      </c>
      <c r="N418" s="285">
        <v>18698</v>
      </c>
      <c r="O418" s="285">
        <v>19898</v>
      </c>
      <c r="P418" s="285">
        <v>24676</v>
      </c>
      <c r="Q418" s="285">
        <v>19619</v>
      </c>
      <c r="R418" s="285">
        <v>18419</v>
      </c>
      <c r="S418" s="285">
        <v>13641</v>
      </c>
      <c r="T418" s="286">
        <v>0.51</v>
      </c>
      <c r="U418" s="286">
        <v>0.48</v>
      </c>
      <c r="V418" s="286">
        <v>0.36</v>
      </c>
      <c r="W418" s="285">
        <v>18490</v>
      </c>
      <c r="X418" s="285">
        <v>19725</v>
      </c>
      <c r="Y418" s="285">
        <v>24453</v>
      </c>
      <c r="Z418" s="286">
        <v>0.48</v>
      </c>
      <c r="AA418" s="286">
        <v>0.51</v>
      </c>
      <c r="AB418" s="286">
        <v>0.64</v>
      </c>
    </row>
    <row r="419" spans="1:28" s="287" customFormat="1" ht="12">
      <c r="A419" s="301">
        <v>43646</v>
      </c>
      <c r="B419" s="279" t="s">
        <v>315</v>
      </c>
      <c r="C419" s="279" t="s">
        <v>171</v>
      </c>
      <c r="D419" s="279"/>
      <c r="E419" s="293"/>
      <c r="F419" s="279" t="s">
        <v>316</v>
      </c>
      <c r="G419" s="290">
        <v>30099320583</v>
      </c>
      <c r="H419" s="279" t="s">
        <v>224</v>
      </c>
      <c r="I419" s="279" t="s">
        <v>168</v>
      </c>
      <c r="J419" s="279" t="s">
        <v>169</v>
      </c>
      <c r="K419" s="283">
        <v>43646</v>
      </c>
      <c r="L419" s="291">
        <v>12</v>
      </c>
      <c r="M419" s="285">
        <v>18004</v>
      </c>
      <c r="N419" s="285">
        <v>5928</v>
      </c>
      <c r="O419" s="285">
        <v>6217</v>
      </c>
      <c r="P419" s="285">
        <v>15987</v>
      </c>
      <c r="Q419" s="285">
        <v>12076</v>
      </c>
      <c r="R419" s="285">
        <v>11787</v>
      </c>
      <c r="S419" s="285">
        <v>2017</v>
      </c>
      <c r="T419" s="286">
        <v>0.67</v>
      </c>
      <c r="U419" s="286">
        <v>0.65</v>
      </c>
      <c r="V419" s="286">
        <v>0.11</v>
      </c>
      <c r="W419" s="285">
        <v>36</v>
      </c>
      <c r="X419" s="285">
        <v>36</v>
      </c>
      <c r="Y419" s="299" t="s">
        <v>769</v>
      </c>
      <c r="Z419" s="286">
        <v>0</v>
      </c>
      <c r="AA419" s="286">
        <v>0</v>
      </c>
      <c r="AB419" s="324" t="s">
        <v>769</v>
      </c>
    </row>
    <row r="420" spans="1:28" s="287" customFormat="1" ht="12">
      <c r="A420" s="301">
        <v>43646</v>
      </c>
      <c r="B420" s="279" t="s">
        <v>425</v>
      </c>
      <c r="C420" s="279" t="s">
        <v>171</v>
      </c>
      <c r="D420" s="279"/>
      <c r="E420" s="293"/>
      <c r="F420" s="279" t="s">
        <v>426</v>
      </c>
      <c r="G420" s="290">
        <v>73310248809</v>
      </c>
      <c r="H420" s="279" t="s">
        <v>427</v>
      </c>
      <c r="I420" s="279" t="s">
        <v>168</v>
      </c>
      <c r="J420" s="279" t="s">
        <v>169</v>
      </c>
      <c r="K420" s="283">
        <v>43646</v>
      </c>
      <c r="L420" s="291">
        <v>12</v>
      </c>
      <c r="M420" s="285">
        <v>102441</v>
      </c>
      <c r="N420" s="285">
        <v>50399</v>
      </c>
      <c r="O420" s="285">
        <v>57370</v>
      </c>
      <c r="P420" s="285">
        <v>92969</v>
      </c>
      <c r="Q420" s="285">
        <v>52042</v>
      </c>
      <c r="R420" s="285">
        <v>45071</v>
      </c>
      <c r="S420" s="285">
        <v>9472</v>
      </c>
      <c r="T420" s="286">
        <v>0.51</v>
      </c>
      <c r="U420" s="286">
        <v>0.44</v>
      </c>
      <c r="V420" s="286">
        <v>0.09</v>
      </c>
      <c r="W420" s="285">
        <v>0</v>
      </c>
      <c r="X420" s="285">
        <v>0</v>
      </c>
      <c r="Y420" s="285">
        <v>0</v>
      </c>
      <c r="Z420" s="286">
        <v>0</v>
      </c>
      <c r="AA420" s="286">
        <v>0</v>
      </c>
      <c r="AB420" s="286">
        <v>0</v>
      </c>
    </row>
    <row r="421" spans="1:28" s="287" customFormat="1" ht="12">
      <c r="A421" s="301">
        <v>43646</v>
      </c>
      <c r="B421" s="279" t="s">
        <v>170</v>
      </c>
      <c r="C421" s="279" t="s">
        <v>171</v>
      </c>
      <c r="D421" s="279" t="s">
        <v>165</v>
      </c>
      <c r="E421" s="293">
        <v>6</v>
      </c>
      <c r="F421" s="279" t="s">
        <v>166</v>
      </c>
      <c r="G421" s="290">
        <v>78421957449</v>
      </c>
      <c r="H421" s="279" t="s">
        <v>167</v>
      </c>
      <c r="I421" s="279" t="s">
        <v>168</v>
      </c>
      <c r="J421" s="279" t="s">
        <v>169</v>
      </c>
      <c r="K421" s="283">
        <v>43646</v>
      </c>
      <c r="L421" s="291">
        <v>12</v>
      </c>
      <c r="M421" s="285">
        <v>82347</v>
      </c>
      <c r="N421" s="285">
        <v>43760</v>
      </c>
      <c r="O421" s="285">
        <v>60056</v>
      </c>
      <c r="P421" s="285">
        <v>80737</v>
      </c>
      <c r="Q421" s="285">
        <v>38587</v>
      </c>
      <c r="R421" s="285">
        <v>22291</v>
      </c>
      <c r="S421" s="285">
        <v>1610</v>
      </c>
      <c r="T421" s="286">
        <v>0.47</v>
      </c>
      <c r="U421" s="286">
        <v>0.27</v>
      </c>
      <c r="V421" s="286">
        <v>0.02</v>
      </c>
      <c r="W421" s="285">
        <v>56</v>
      </c>
      <c r="X421" s="285">
        <v>85</v>
      </c>
      <c r="Y421" s="285">
        <v>85</v>
      </c>
      <c r="Z421" s="286">
        <v>0</v>
      </c>
      <c r="AA421" s="286">
        <v>0</v>
      </c>
      <c r="AB421" s="286">
        <v>0</v>
      </c>
    </row>
    <row r="422" spans="1:28" s="287" customFormat="1" ht="12">
      <c r="A422" s="301">
        <v>43646</v>
      </c>
      <c r="B422" s="279" t="s">
        <v>163</v>
      </c>
      <c r="C422" s="279" t="s">
        <v>164</v>
      </c>
      <c r="D422" s="279" t="s">
        <v>165</v>
      </c>
      <c r="E422" s="293">
        <v>6</v>
      </c>
      <c r="F422" s="279" t="s">
        <v>428</v>
      </c>
      <c r="G422" s="290">
        <v>76514770399</v>
      </c>
      <c r="H422" s="279" t="s">
        <v>427</v>
      </c>
      <c r="I422" s="279" t="s">
        <v>168</v>
      </c>
      <c r="J422" s="279" t="s">
        <v>169</v>
      </c>
      <c r="K422" s="283">
        <v>43646</v>
      </c>
      <c r="L422" s="291">
        <v>12</v>
      </c>
      <c r="M422" s="285">
        <v>3432</v>
      </c>
      <c r="N422" s="285">
        <v>701</v>
      </c>
      <c r="O422" s="285">
        <v>732</v>
      </c>
      <c r="P422" s="285">
        <v>2727</v>
      </c>
      <c r="Q422" s="285">
        <v>2731</v>
      </c>
      <c r="R422" s="285">
        <v>2700</v>
      </c>
      <c r="S422" s="285">
        <v>705</v>
      </c>
      <c r="T422" s="286">
        <v>0.8</v>
      </c>
      <c r="U422" s="286">
        <v>0.79</v>
      </c>
      <c r="V422" s="286">
        <v>0.21</v>
      </c>
      <c r="W422" s="299" t="s">
        <v>769</v>
      </c>
      <c r="X422" s="285">
        <v>33</v>
      </c>
      <c r="Y422" s="285">
        <v>0</v>
      </c>
      <c r="Z422" s="324" t="s">
        <v>769</v>
      </c>
      <c r="AA422" s="286">
        <v>0.01</v>
      </c>
      <c r="AB422" s="286">
        <v>0</v>
      </c>
    </row>
    <row r="423" spans="1:28" s="287" customFormat="1" ht="12">
      <c r="A423" s="301">
        <v>43646</v>
      </c>
      <c r="B423" s="279" t="s">
        <v>429</v>
      </c>
      <c r="C423" s="279" t="s">
        <v>171</v>
      </c>
      <c r="D423" s="279" t="s">
        <v>165</v>
      </c>
      <c r="E423" s="293">
        <v>6</v>
      </c>
      <c r="F423" s="279" t="s">
        <v>428</v>
      </c>
      <c r="G423" s="290">
        <v>76514770399</v>
      </c>
      <c r="H423" s="279" t="s">
        <v>427</v>
      </c>
      <c r="I423" s="279" t="s">
        <v>168</v>
      </c>
      <c r="J423" s="279" t="s">
        <v>169</v>
      </c>
      <c r="K423" s="283">
        <v>43646</v>
      </c>
      <c r="L423" s="291">
        <v>12</v>
      </c>
      <c r="M423" s="285">
        <v>555934</v>
      </c>
      <c r="N423" s="285">
        <v>164068</v>
      </c>
      <c r="O423" s="285">
        <v>184913</v>
      </c>
      <c r="P423" s="285">
        <v>472015</v>
      </c>
      <c r="Q423" s="285">
        <v>391866</v>
      </c>
      <c r="R423" s="285">
        <v>371021</v>
      </c>
      <c r="S423" s="285">
        <v>83919</v>
      </c>
      <c r="T423" s="286">
        <v>0.7</v>
      </c>
      <c r="U423" s="286">
        <v>0.67</v>
      </c>
      <c r="V423" s="286">
        <v>0.15</v>
      </c>
      <c r="W423" s="285">
        <v>183</v>
      </c>
      <c r="X423" s="285">
        <v>199</v>
      </c>
      <c r="Y423" s="299" t="s">
        <v>769</v>
      </c>
      <c r="Z423" s="286">
        <v>0</v>
      </c>
      <c r="AA423" s="286">
        <v>0</v>
      </c>
      <c r="AB423" s="324" t="s">
        <v>769</v>
      </c>
    </row>
    <row r="424" spans="1:28" s="287" customFormat="1" ht="12">
      <c r="A424" s="301">
        <v>43646</v>
      </c>
      <c r="B424" s="279" t="s">
        <v>430</v>
      </c>
      <c r="C424" s="279" t="s">
        <v>164</v>
      </c>
      <c r="D424" s="279" t="s">
        <v>165</v>
      </c>
      <c r="E424" s="293">
        <v>4</v>
      </c>
      <c r="F424" s="279" t="s">
        <v>428</v>
      </c>
      <c r="G424" s="290">
        <v>76514770399</v>
      </c>
      <c r="H424" s="279" t="s">
        <v>427</v>
      </c>
      <c r="I424" s="279" t="s">
        <v>168</v>
      </c>
      <c r="J424" s="279" t="s">
        <v>169</v>
      </c>
      <c r="K424" s="283">
        <v>43646</v>
      </c>
      <c r="L424" s="291">
        <v>12</v>
      </c>
      <c r="M424" s="285">
        <v>3706</v>
      </c>
      <c r="N424" s="285">
        <v>581</v>
      </c>
      <c r="O424" s="285">
        <v>706</v>
      </c>
      <c r="P424" s="285">
        <v>2491</v>
      </c>
      <c r="Q424" s="285">
        <v>3125</v>
      </c>
      <c r="R424" s="285">
        <v>3000</v>
      </c>
      <c r="S424" s="285">
        <v>1215</v>
      </c>
      <c r="T424" s="286">
        <v>0.84</v>
      </c>
      <c r="U424" s="286">
        <v>0.81</v>
      </c>
      <c r="V424" s="286">
        <v>0.33</v>
      </c>
      <c r="W424" s="299" t="s">
        <v>769</v>
      </c>
      <c r="X424" s="299" t="s">
        <v>769</v>
      </c>
      <c r="Y424" s="285">
        <v>0</v>
      </c>
      <c r="Z424" s="324" t="s">
        <v>769</v>
      </c>
      <c r="AA424" s="324" t="s">
        <v>769</v>
      </c>
      <c r="AB424" s="286">
        <v>0</v>
      </c>
    </row>
    <row r="425" spans="1:28" s="287" customFormat="1" ht="12">
      <c r="A425" s="301">
        <v>43646</v>
      </c>
      <c r="B425" s="279" t="s">
        <v>431</v>
      </c>
      <c r="C425" s="279" t="s">
        <v>164</v>
      </c>
      <c r="D425" s="279" t="s">
        <v>165</v>
      </c>
      <c r="E425" s="293">
        <v>6</v>
      </c>
      <c r="F425" s="279" t="s">
        <v>428</v>
      </c>
      <c r="G425" s="290">
        <v>76514770399</v>
      </c>
      <c r="H425" s="279" t="s">
        <v>427</v>
      </c>
      <c r="I425" s="279" t="s">
        <v>168</v>
      </c>
      <c r="J425" s="279" t="s">
        <v>169</v>
      </c>
      <c r="K425" s="283">
        <v>43646</v>
      </c>
      <c r="L425" s="291">
        <v>12</v>
      </c>
      <c r="M425" s="285">
        <v>16213</v>
      </c>
      <c r="N425" s="285">
        <v>4508</v>
      </c>
      <c r="O425" s="285">
        <v>4638</v>
      </c>
      <c r="P425" s="285">
        <v>9402</v>
      </c>
      <c r="Q425" s="285">
        <v>11705</v>
      </c>
      <c r="R425" s="285">
        <v>11575</v>
      </c>
      <c r="S425" s="285">
        <v>6811</v>
      </c>
      <c r="T425" s="286">
        <v>0.72</v>
      </c>
      <c r="U425" s="286">
        <v>0.71</v>
      </c>
      <c r="V425" s="286">
        <v>0.42</v>
      </c>
      <c r="W425" s="285">
        <v>0</v>
      </c>
      <c r="X425" s="285">
        <v>0</v>
      </c>
      <c r="Y425" s="299" t="s">
        <v>769</v>
      </c>
      <c r="Z425" s="286">
        <v>0</v>
      </c>
      <c r="AA425" s="286">
        <v>0</v>
      </c>
      <c r="AB425" s="324" t="s">
        <v>769</v>
      </c>
    </row>
    <row r="426" spans="1:28" s="287" customFormat="1" ht="12">
      <c r="A426" s="301">
        <v>43646</v>
      </c>
      <c r="B426" s="279" t="s">
        <v>360</v>
      </c>
      <c r="C426" s="279" t="s">
        <v>164</v>
      </c>
      <c r="D426" s="279"/>
      <c r="E426" s="293"/>
      <c r="F426" s="279" t="s">
        <v>428</v>
      </c>
      <c r="G426" s="290">
        <v>76514770399</v>
      </c>
      <c r="H426" s="279" t="s">
        <v>427</v>
      </c>
      <c r="I426" s="279" t="s">
        <v>168</v>
      </c>
      <c r="J426" s="279" t="s">
        <v>169</v>
      </c>
      <c r="K426" s="283">
        <v>43646</v>
      </c>
      <c r="L426" s="291">
        <v>12</v>
      </c>
      <c r="M426" s="285">
        <v>1872</v>
      </c>
      <c r="N426" s="285">
        <v>235</v>
      </c>
      <c r="O426" s="285">
        <v>257</v>
      </c>
      <c r="P426" s="285">
        <v>1872</v>
      </c>
      <c r="Q426" s="285">
        <v>1637</v>
      </c>
      <c r="R426" s="285">
        <v>1615</v>
      </c>
      <c r="S426" s="285">
        <v>0</v>
      </c>
      <c r="T426" s="286">
        <v>0.87</v>
      </c>
      <c r="U426" s="286">
        <v>0.86</v>
      </c>
      <c r="V426" s="286">
        <v>0</v>
      </c>
      <c r="W426" s="285">
        <v>0</v>
      </c>
      <c r="X426" s="299" t="s">
        <v>769</v>
      </c>
      <c r="Y426" s="285">
        <v>0</v>
      </c>
      <c r="Z426" s="286">
        <v>0</v>
      </c>
      <c r="AA426" s="324" t="s">
        <v>769</v>
      </c>
      <c r="AB426" s="286">
        <v>0</v>
      </c>
    </row>
    <row r="427" spans="1:28" s="287" customFormat="1" ht="12">
      <c r="A427" s="301">
        <v>43646</v>
      </c>
      <c r="B427" s="279" t="s">
        <v>401</v>
      </c>
      <c r="C427" s="279" t="s">
        <v>164</v>
      </c>
      <c r="D427" s="279" t="s">
        <v>165</v>
      </c>
      <c r="E427" s="293">
        <v>5</v>
      </c>
      <c r="F427" s="279" t="s">
        <v>428</v>
      </c>
      <c r="G427" s="290">
        <v>76514770399</v>
      </c>
      <c r="H427" s="279" t="s">
        <v>427</v>
      </c>
      <c r="I427" s="279" t="s">
        <v>168</v>
      </c>
      <c r="J427" s="279" t="s">
        <v>169</v>
      </c>
      <c r="K427" s="283">
        <v>43646</v>
      </c>
      <c r="L427" s="291">
        <v>12</v>
      </c>
      <c r="M427" s="285">
        <v>4048</v>
      </c>
      <c r="N427" s="285">
        <v>268</v>
      </c>
      <c r="O427" s="285">
        <v>299</v>
      </c>
      <c r="P427" s="285">
        <v>556</v>
      </c>
      <c r="Q427" s="285">
        <v>3780</v>
      </c>
      <c r="R427" s="285">
        <v>3749</v>
      </c>
      <c r="S427" s="285">
        <v>3492</v>
      </c>
      <c r="T427" s="286">
        <v>0.93</v>
      </c>
      <c r="U427" s="286">
        <v>0.93</v>
      </c>
      <c r="V427" s="286">
        <v>0.86</v>
      </c>
      <c r="W427" s="299" t="s">
        <v>769</v>
      </c>
      <c r="X427" s="299" t="s">
        <v>769</v>
      </c>
      <c r="Y427" s="285">
        <v>0</v>
      </c>
      <c r="Z427" s="324" t="s">
        <v>769</v>
      </c>
      <c r="AA427" s="324" t="s">
        <v>769</v>
      </c>
      <c r="AB427" s="286">
        <v>0</v>
      </c>
    </row>
    <row r="428" spans="1:28" s="287" customFormat="1" ht="12">
      <c r="A428" s="301">
        <v>43646</v>
      </c>
      <c r="B428" s="279" t="s">
        <v>318</v>
      </c>
      <c r="C428" s="279" t="s">
        <v>164</v>
      </c>
      <c r="D428" s="279"/>
      <c r="E428" s="293"/>
      <c r="F428" s="279" t="s">
        <v>428</v>
      </c>
      <c r="G428" s="290">
        <v>76514770399</v>
      </c>
      <c r="H428" s="279" t="s">
        <v>427</v>
      </c>
      <c r="I428" s="279" t="s">
        <v>168</v>
      </c>
      <c r="J428" s="279" t="s">
        <v>169</v>
      </c>
      <c r="K428" s="283">
        <v>43646</v>
      </c>
      <c r="L428" s="291">
        <v>12</v>
      </c>
      <c r="M428" s="285">
        <v>6423</v>
      </c>
      <c r="N428" s="285">
        <v>699</v>
      </c>
      <c r="O428" s="285">
        <v>719</v>
      </c>
      <c r="P428" s="285">
        <v>6423</v>
      </c>
      <c r="Q428" s="285">
        <v>5724</v>
      </c>
      <c r="R428" s="285">
        <v>5704</v>
      </c>
      <c r="S428" s="285">
        <v>0</v>
      </c>
      <c r="T428" s="286">
        <v>0.89</v>
      </c>
      <c r="U428" s="286">
        <v>0.89</v>
      </c>
      <c r="V428" s="286">
        <v>0</v>
      </c>
      <c r="W428" s="285">
        <v>0</v>
      </c>
      <c r="X428" s="285">
        <v>0</v>
      </c>
      <c r="Y428" s="285">
        <v>0</v>
      </c>
      <c r="Z428" s="286">
        <v>0</v>
      </c>
      <c r="AA428" s="286">
        <v>0</v>
      </c>
      <c r="AB428" s="286">
        <v>0</v>
      </c>
    </row>
    <row r="429" spans="1:28" s="287" customFormat="1" ht="12">
      <c r="A429" s="301">
        <v>43646</v>
      </c>
      <c r="B429" s="279" t="s">
        <v>172</v>
      </c>
      <c r="C429" s="279" t="s">
        <v>164</v>
      </c>
      <c r="D429" s="279" t="s">
        <v>165</v>
      </c>
      <c r="E429" s="293">
        <v>6</v>
      </c>
      <c r="F429" s="279" t="s">
        <v>428</v>
      </c>
      <c r="G429" s="290">
        <v>76514770399</v>
      </c>
      <c r="H429" s="279" t="s">
        <v>427</v>
      </c>
      <c r="I429" s="279" t="s">
        <v>168</v>
      </c>
      <c r="J429" s="279" t="s">
        <v>169</v>
      </c>
      <c r="K429" s="283">
        <v>43646</v>
      </c>
      <c r="L429" s="291">
        <v>12</v>
      </c>
      <c r="M429" s="285">
        <v>2782</v>
      </c>
      <c r="N429" s="285">
        <v>637</v>
      </c>
      <c r="O429" s="285">
        <v>695</v>
      </c>
      <c r="P429" s="285">
        <v>744</v>
      </c>
      <c r="Q429" s="285">
        <v>2145</v>
      </c>
      <c r="R429" s="285">
        <v>2087</v>
      </c>
      <c r="S429" s="285">
        <v>2038</v>
      </c>
      <c r="T429" s="286">
        <v>0.77</v>
      </c>
      <c r="U429" s="286">
        <v>0.75</v>
      </c>
      <c r="V429" s="286">
        <v>0.73</v>
      </c>
      <c r="W429" s="299" t="s">
        <v>769</v>
      </c>
      <c r="X429" s="285">
        <v>0</v>
      </c>
      <c r="Y429" s="285">
        <v>0</v>
      </c>
      <c r="Z429" s="324" t="s">
        <v>769</v>
      </c>
      <c r="AA429" s="286">
        <v>0</v>
      </c>
      <c r="AB429" s="286">
        <v>0</v>
      </c>
    </row>
    <row r="430" spans="1:28" s="287" customFormat="1" ht="12">
      <c r="A430" s="301">
        <v>43646</v>
      </c>
      <c r="B430" s="279" t="s">
        <v>319</v>
      </c>
      <c r="C430" s="279" t="s">
        <v>164</v>
      </c>
      <c r="D430" s="279"/>
      <c r="E430" s="293"/>
      <c r="F430" s="279" t="s">
        <v>428</v>
      </c>
      <c r="G430" s="290">
        <v>76514770399</v>
      </c>
      <c r="H430" s="279" t="s">
        <v>427</v>
      </c>
      <c r="I430" s="279" t="s">
        <v>168</v>
      </c>
      <c r="J430" s="279" t="s">
        <v>169</v>
      </c>
      <c r="K430" s="283">
        <v>43646</v>
      </c>
      <c r="L430" s="291">
        <v>12</v>
      </c>
      <c r="M430" s="285">
        <v>33259</v>
      </c>
      <c r="N430" s="285">
        <v>12280</v>
      </c>
      <c r="O430" s="285">
        <v>12586</v>
      </c>
      <c r="P430" s="285">
        <v>19843</v>
      </c>
      <c r="Q430" s="285">
        <v>20979</v>
      </c>
      <c r="R430" s="285">
        <v>20673</v>
      </c>
      <c r="S430" s="285">
        <v>13416</v>
      </c>
      <c r="T430" s="286">
        <v>0.63</v>
      </c>
      <c r="U430" s="286">
        <v>0.62</v>
      </c>
      <c r="V430" s="286">
        <v>0.4</v>
      </c>
      <c r="W430" s="285">
        <v>0</v>
      </c>
      <c r="X430" s="285">
        <v>0</v>
      </c>
      <c r="Y430" s="285">
        <v>0</v>
      </c>
      <c r="Z430" s="286">
        <v>0</v>
      </c>
      <c r="AA430" s="286">
        <v>0</v>
      </c>
      <c r="AB430" s="286">
        <v>0</v>
      </c>
    </row>
    <row r="431" spans="1:28" s="287" customFormat="1" ht="12">
      <c r="A431" s="301">
        <v>43646</v>
      </c>
      <c r="B431" s="279" t="s">
        <v>173</v>
      </c>
      <c r="C431" s="279" t="s">
        <v>171</v>
      </c>
      <c r="D431" s="279"/>
      <c r="E431" s="293"/>
      <c r="F431" s="279" t="s">
        <v>174</v>
      </c>
      <c r="G431" s="290">
        <v>83810127567</v>
      </c>
      <c r="H431" s="279" t="s">
        <v>175</v>
      </c>
      <c r="I431" s="279" t="s">
        <v>176</v>
      </c>
      <c r="J431" s="279" t="s">
        <v>177</v>
      </c>
      <c r="K431" s="283">
        <v>43465</v>
      </c>
      <c r="L431" s="291">
        <v>12</v>
      </c>
      <c r="M431" s="285">
        <v>19345</v>
      </c>
      <c r="N431" s="285">
        <v>2770</v>
      </c>
      <c r="O431" s="285">
        <v>6909</v>
      </c>
      <c r="P431" s="285">
        <v>19138</v>
      </c>
      <c r="Q431" s="285">
        <v>16575</v>
      </c>
      <c r="R431" s="285">
        <v>12436</v>
      </c>
      <c r="S431" s="285">
        <v>207</v>
      </c>
      <c r="T431" s="286">
        <v>0.86</v>
      </c>
      <c r="U431" s="286">
        <v>0.64</v>
      </c>
      <c r="V431" s="286">
        <v>0.01</v>
      </c>
      <c r="W431" s="285">
        <v>213</v>
      </c>
      <c r="X431" s="285">
        <v>400</v>
      </c>
      <c r="Y431" s="299" t="s">
        <v>769</v>
      </c>
      <c r="Z431" s="286">
        <v>0.01</v>
      </c>
      <c r="AA431" s="286">
        <v>0.02</v>
      </c>
      <c r="AB431" s="324" t="s">
        <v>769</v>
      </c>
    </row>
    <row r="432" spans="1:28" s="287" customFormat="1" ht="12">
      <c r="A432" s="301">
        <v>43646</v>
      </c>
      <c r="B432" s="279" t="s">
        <v>361</v>
      </c>
      <c r="C432" s="279" t="s">
        <v>171</v>
      </c>
      <c r="D432" s="279" t="s">
        <v>165</v>
      </c>
      <c r="E432" s="293">
        <v>7</v>
      </c>
      <c r="F432" s="279" t="s">
        <v>362</v>
      </c>
      <c r="G432" s="290">
        <v>90194410365</v>
      </c>
      <c r="H432" s="279" t="s">
        <v>353</v>
      </c>
      <c r="I432" s="279" t="s">
        <v>168</v>
      </c>
      <c r="J432" s="279" t="s">
        <v>169</v>
      </c>
      <c r="K432" s="283">
        <v>43646</v>
      </c>
      <c r="L432" s="291">
        <v>12</v>
      </c>
      <c r="M432" s="285">
        <v>88309</v>
      </c>
      <c r="N432" s="285">
        <v>37825</v>
      </c>
      <c r="O432" s="285">
        <v>42130</v>
      </c>
      <c r="P432" s="285">
        <v>77221</v>
      </c>
      <c r="Q432" s="285">
        <v>50484</v>
      </c>
      <c r="R432" s="285">
        <v>46179</v>
      </c>
      <c r="S432" s="285">
        <v>11088</v>
      </c>
      <c r="T432" s="286">
        <v>0.56999999999999995</v>
      </c>
      <c r="U432" s="286">
        <v>0.52</v>
      </c>
      <c r="V432" s="286">
        <v>0.13</v>
      </c>
      <c r="W432" s="285">
        <v>6331</v>
      </c>
      <c r="X432" s="285">
        <v>5744</v>
      </c>
      <c r="Y432" s="285">
        <v>1163</v>
      </c>
      <c r="Z432" s="286">
        <v>7.0000000000000007E-2</v>
      </c>
      <c r="AA432" s="286">
        <v>7.0000000000000007E-2</v>
      </c>
      <c r="AB432" s="286">
        <v>0.01</v>
      </c>
    </row>
    <row r="433" spans="1:28" s="287" customFormat="1" ht="12">
      <c r="A433" s="301">
        <v>43646</v>
      </c>
      <c r="B433" s="279" t="s">
        <v>363</v>
      </c>
      <c r="C433" s="279" t="s">
        <v>171</v>
      </c>
      <c r="D433" s="279"/>
      <c r="E433" s="293"/>
      <c r="F433" s="279" t="s">
        <v>364</v>
      </c>
      <c r="G433" s="290">
        <v>42045077895</v>
      </c>
      <c r="H433" s="279" t="s">
        <v>365</v>
      </c>
      <c r="I433" s="279" t="s">
        <v>176</v>
      </c>
      <c r="J433" s="279" t="s">
        <v>181</v>
      </c>
      <c r="K433" s="283">
        <v>43646</v>
      </c>
      <c r="L433" s="291">
        <v>12</v>
      </c>
      <c r="M433" s="285">
        <v>6835</v>
      </c>
      <c r="N433" s="285">
        <v>1969</v>
      </c>
      <c r="O433" s="285">
        <v>1969</v>
      </c>
      <c r="P433" s="285">
        <v>6835</v>
      </c>
      <c r="Q433" s="285">
        <v>4866</v>
      </c>
      <c r="R433" s="285">
        <v>4866</v>
      </c>
      <c r="S433" s="285">
        <v>0</v>
      </c>
      <c r="T433" s="286">
        <v>0.71</v>
      </c>
      <c r="U433" s="286">
        <v>0.71</v>
      </c>
      <c r="V433" s="286">
        <v>0</v>
      </c>
      <c r="W433" s="285">
        <v>317</v>
      </c>
      <c r="X433" s="285">
        <v>317</v>
      </c>
      <c r="Y433" s="285">
        <v>0</v>
      </c>
      <c r="Z433" s="286">
        <v>0.05</v>
      </c>
      <c r="AA433" s="286">
        <v>0.05</v>
      </c>
      <c r="AB433" s="286">
        <v>0</v>
      </c>
    </row>
    <row r="434" spans="1:28" s="287" customFormat="1" ht="12">
      <c r="A434" s="301">
        <v>43646</v>
      </c>
      <c r="B434" s="279" t="s">
        <v>333</v>
      </c>
      <c r="C434" s="279" t="s">
        <v>171</v>
      </c>
      <c r="D434" s="279" t="s">
        <v>165</v>
      </c>
      <c r="E434" s="293">
        <v>31</v>
      </c>
      <c r="F434" s="279" t="s">
        <v>334</v>
      </c>
      <c r="G434" s="290">
        <v>24680629023</v>
      </c>
      <c r="H434" s="279" t="s">
        <v>335</v>
      </c>
      <c r="I434" s="279" t="s">
        <v>168</v>
      </c>
      <c r="J434" s="279" t="s">
        <v>188</v>
      </c>
      <c r="K434" s="283">
        <v>43646</v>
      </c>
      <c r="L434" s="291">
        <v>12</v>
      </c>
      <c r="M434" s="285">
        <v>68303</v>
      </c>
      <c r="N434" s="285">
        <v>18359</v>
      </c>
      <c r="O434" s="285">
        <v>18359</v>
      </c>
      <c r="P434" s="285">
        <v>25843</v>
      </c>
      <c r="Q434" s="285">
        <v>49944</v>
      </c>
      <c r="R434" s="285">
        <v>49944</v>
      </c>
      <c r="S434" s="285">
        <v>42460</v>
      </c>
      <c r="T434" s="286">
        <v>0.73</v>
      </c>
      <c r="U434" s="286">
        <v>0.73</v>
      </c>
      <c r="V434" s="286">
        <v>0.62</v>
      </c>
      <c r="W434" s="285">
        <v>1973</v>
      </c>
      <c r="X434" s="285">
        <v>1973</v>
      </c>
      <c r="Y434" s="285">
        <v>1865</v>
      </c>
      <c r="Z434" s="286">
        <v>0.03</v>
      </c>
      <c r="AA434" s="286">
        <v>0.03</v>
      </c>
      <c r="AB434" s="286">
        <v>0.03</v>
      </c>
    </row>
    <row r="435" spans="1:28" s="287" customFormat="1" ht="12">
      <c r="A435" s="301">
        <v>43646</v>
      </c>
      <c r="B435" s="279" t="s">
        <v>178</v>
      </c>
      <c r="C435" s="279" t="s">
        <v>171</v>
      </c>
      <c r="D435" s="279"/>
      <c r="E435" s="293"/>
      <c r="F435" s="279" t="s">
        <v>179</v>
      </c>
      <c r="G435" s="290">
        <v>90302247344</v>
      </c>
      <c r="H435" s="279" t="s">
        <v>180</v>
      </c>
      <c r="I435" s="279" t="s">
        <v>176</v>
      </c>
      <c r="J435" s="279" t="s">
        <v>181</v>
      </c>
      <c r="K435" s="283">
        <v>43646</v>
      </c>
      <c r="L435" s="291">
        <v>12</v>
      </c>
      <c r="M435" s="285">
        <v>15590</v>
      </c>
      <c r="N435" s="285"/>
      <c r="O435" s="285"/>
      <c r="P435" s="285"/>
      <c r="Q435" s="285">
        <v>15590</v>
      </c>
      <c r="R435" s="285">
        <v>15590</v>
      </c>
      <c r="S435" s="285">
        <v>15590</v>
      </c>
      <c r="T435" s="286"/>
      <c r="U435" s="286"/>
      <c r="V435" s="286"/>
      <c r="W435" s="285"/>
      <c r="X435" s="285"/>
      <c r="Y435" s="285"/>
      <c r="Z435" s="286"/>
      <c r="AA435" s="286"/>
      <c r="AB435" s="286"/>
    </row>
    <row r="436" spans="1:28" s="287" customFormat="1" ht="12">
      <c r="A436" s="301">
        <v>43646</v>
      </c>
      <c r="B436" s="279" t="s">
        <v>182</v>
      </c>
      <c r="C436" s="279" t="s">
        <v>171</v>
      </c>
      <c r="D436" s="279"/>
      <c r="E436" s="293"/>
      <c r="F436" s="279" t="s">
        <v>183</v>
      </c>
      <c r="G436" s="290">
        <v>49633667743</v>
      </c>
      <c r="H436" s="279" t="s">
        <v>184</v>
      </c>
      <c r="I436" s="279" t="s">
        <v>168</v>
      </c>
      <c r="J436" s="279" t="s">
        <v>169</v>
      </c>
      <c r="K436" s="283">
        <v>43646</v>
      </c>
      <c r="L436" s="291">
        <v>12</v>
      </c>
      <c r="M436" s="285">
        <v>32493</v>
      </c>
      <c r="N436" s="285">
        <v>10875</v>
      </c>
      <c r="O436" s="285">
        <v>11001</v>
      </c>
      <c r="P436" s="285">
        <v>31478</v>
      </c>
      <c r="Q436" s="285">
        <v>21618</v>
      </c>
      <c r="R436" s="285">
        <v>21492</v>
      </c>
      <c r="S436" s="285">
        <v>1015</v>
      </c>
      <c r="T436" s="286">
        <v>0.67</v>
      </c>
      <c r="U436" s="286">
        <v>0.66</v>
      </c>
      <c r="V436" s="286">
        <v>0.03</v>
      </c>
      <c r="W436" s="285">
        <v>1069</v>
      </c>
      <c r="X436" s="285">
        <v>1096</v>
      </c>
      <c r="Y436" s="285">
        <v>47</v>
      </c>
      <c r="Z436" s="286">
        <v>0.03</v>
      </c>
      <c r="AA436" s="286">
        <v>0.03</v>
      </c>
      <c r="AB436" s="286">
        <v>0</v>
      </c>
    </row>
    <row r="437" spans="1:28" s="287" customFormat="1" ht="12">
      <c r="A437" s="301">
        <v>43646</v>
      </c>
      <c r="B437" s="279" t="s">
        <v>185</v>
      </c>
      <c r="C437" s="279" t="s">
        <v>171</v>
      </c>
      <c r="D437" s="279"/>
      <c r="E437" s="293"/>
      <c r="F437" s="279" t="s">
        <v>186</v>
      </c>
      <c r="G437" s="290">
        <v>28342064803</v>
      </c>
      <c r="H437" s="279" t="s">
        <v>187</v>
      </c>
      <c r="I437" s="279" t="s">
        <v>168</v>
      </c>
      <c r="J437" s="279" t="s">
        <v>188</v>
      </c>
      <c r="K437" s="283">
        <v>43646</v>
      </c>
      <c r="L437" s="291">
        <v>12</v>
      </c>
      <c r="M437" s="285">
        <v>60408</v>
      </c>
      <c r="N437" s="285">
        <v>2983</v>
      </c>
      <c r="O437" s="285">
        <v>3269</v>
      </c>
      <c r="P437" s="285">
        <v>4000</v>
      </c>
      <c r="Q437" s="285">
        <v>57425</v>
      </c>
      <c r="R437" s="285">
        <v>57139</v>
      </c>
      <c r="S437" s="285">
        <v>56408</v>
      </c>
      <c r="T437" s="286">
        <v>0.95</v>
      </c>
      <c r="U437" s="286">
        <v>0.95</v>
      </c>
      <c r="V437" s="286">
        <v>0.93</v>
      </c>
      <c r="W437" s="285">
        <v>307</v>
      </c>
      <c r="X437" s="285">
        <v>413</v>
      </c>
      <c r="Y437" s="285">
        <v>491</v>
      </c>
      <c r="Z437" s="286">
        <v>0.01</v>
      </c>
      <c r="AA437" s="286">
        <v>0.01</v>
      </c>
      <c r="AB437" s="286">
        <v>0.01</v>
      </c>
    </row>
    <row r="438" spans="1:28" s="287" customFormat="1" ht="12">
      <c r="A438" s="301">
        <v>43646</v>
      </c>
      <c r="B438" s="279" t="s">
        <v>189</v>
      </c>
      <c r="C438" s="279" t="s">
        <v>171</v>
      </c>
      <c r="D438" s="279" t="s">
        <v>165</v>
      </c>
      <c r="E438" s="293">
        <v>8</v>
      </c>
      <c r="F438" s="279" t="s">
        <v>190</v>
      </c>
      <c r="G438" s="290">
        <v>60905115063</v>
      </c>
      <c r="H438" s="279" t="s">
        <v>366</v>
      </c>
      <c r="I438" s="279" t="s">
        <v>168</v>
      </c>
      <c r="J438" s="279" t="s">
        <v>181</v>
      </c>
      <c r="K438" s="283">
        <v>43646</v>
      </c>
      <c r="L438" s="291">
        <v>12</v>
      </c>
      <c r="M438" s="285">
        <v>468416</v>
      </c>
      <c r="N438" s="285">
        <v>109257</v>
      </c>
      <c r="O438" s="285">
        <v>119234</v>
      </c>
      <c r="P438" s="285">
        <v>242897</v>
      </c>
      <c r="Q438" s="285">
        <v>359159</v>
      </c>
      <c r="R438" s="285">
        <v>349182</v>
      </c>
      <c r="S438" s="285">
        <v>225519</v>
      </c>
      <c r="T438" s="286">
        <v>0.77</v>
      </c>
      <c r="U438" s="286">
        <v>0.75</v>
      </c>
      <c r="V438" s="286">
        <v>0.48</v>
      </c>
      <c r="W438" s="285">
        <v>29522</v>
      </c>
      <c r="X438" s="285">
        <v>28747</v>
      </c>
      <c r="Y438" s="285">
        <v>14059</v>
      </c>
      <c r="Z438" s="286">
        <v>0.06</v>
      </c>
      <c r="AA438" s="286">
        <v>0.06</v>
      </c>
      <c r="AB438" s="286">
        <v>0.03</v>
      </c>
    </row>
    <row r="439" spans="1:28" s="287" customFormat="1" ht="12">
      <c r="A439" s="301">
        <v>43646</v>
      </c>
      <c r="B439" s="279" t="s">
        <v>194</v>
      </c>
      <c r="C439" s="279" t="s">
        <v>171</v>
      </c>
      <c r="D439" s="279"/>
      <c r="E439" s="293"/>
      <c r="F439" s="279" t="s">
        <v>195</v>
      </c>
      <c r="G439" s="290">
        <v>65714394898</v>
      </c>
      <c r="H439" s="279" t="s">
        <v>196</v>
      </c>
      <c r="I439" s="279" t="s">
        <v>168</v>
      </c>
      <c r="J439" s="279" t="s">
        <v>188</v>
      </c>
      <c r="K439" s="283">
        <v>43646</v>
      </c>
      <c r="L439" s="291">
        <v>12</v>
      </c>
      <c r="M439" s="285">
        <v>1874229</v>
      </c>
      <c r="N439" s="285">
        <v>652960</v>
      </c>
      <c r="O439" s="285">
        <v>698876</v>
      </c>
      <c r="P439" s="285">
        <v>1047850</v>
      </c>
      <c r="Q439" s="285">
        <v>1221269</v>
      </c>
      <c r="R439" s="285">
        <v>1175353</v>
      </c>
      <c r="S439" s="285">
        <v>826379</v>
      </c>
      <c r="T439" s="286">
        <v>0.65</v>
      </c>
      <c r="U439" s="286">
        <v>0.63</v>
      </c>
      <c r="V439" s="286">
        <v>0.44</v>
      </c>
      <c r="W439" s="285">
        <v>115860</v>
      </c>
      <c r="X439" s="285">
        <v>115607</v>
      </c>
      <c r="Y439" s="285">
        <v>45115</v>
      </c>
      <c r="Z439" s="286">
        <v>0.06</v>
      </c>
      <c r="AA439" s="286">
        <v>0.06</v>
      </c>
      <c r="AB439" s="286">
        <v>0.02</v>
      </c>
    </row>
    <row r="440" spans="1:28" s="287" customFormat="1" ht="12">
      <c r="A440" s="301">
        <v>43646</v>
      </c>
      <c r="B440" s="279" t="s">
        <v>321</v>
      </c>
      <c r="C440" s="279" t="s">
        <v>171</v>
      </c>
      <c r="D440" s="279"/>
      <c r="E440" s="293"/>
      <c r="F440" s="279" t="s">
        <v>322</v>
      </c>
      <c r="G440" s="290">
        <v>84421446069</v>
      </c>
      <c r="H440" s="279" t="s">
        <v>323</v>
      </c>
      <c r="I440" s="279" t="s">
        <v>168</v>
      </c>
      <c r="J440" s="279" t="s">
        <v>181</v>
      </c>
      <c r="K440" s="283">
        <v>43646</v>
      </c>
      <c r="L440" s="291">
        <v>12</v>
      </c>
      <c r="M440" s="285">
        <v>4491</v>
      </c>
      <c r="N440" s="285">
        <v>687</v>
      </c>
      <c r="O440" s="285">
        <v>704</v>
      </c>
      <c r="P440" s="285">
        <v>2176</v>
      </c>
      <c r="Q440" s="285">
        <v>3804</v>
      </c>
      <c r="R440" s="285">
        <v>3787</v>
      </c>
      <c r="S440" s="285">
        <v>2315</v>
      </c>
      <c r="T440" s="286">
        <v>0.85</v>
      </c>
      <c r="U440" s="286">
        <v>0.84</v>
      </c>
      <c r="V440" s="286">
        <v>0.52</v>
      </c>
      <c r="W440" s="285">
        <v>151</v>
      </c>
      <c r="X440" s="285">
        <v>146</v>
      </c>
      <c r="Y440" s="299" t="s">
        <v>769</v>
      </c>
      <c r="Z440" s="286">
        <v>0.03</v>
      </c>
      <c r="AA440" s="286">
        <v>0.03</v>
      </c>
      <c r="AB440" s="324" t="s">
        <v>769</v>
      </c>
    </row>
    <row r="441" spans="1:28" s="287" customFormat="1" ht="12">
      <c r="A441" s="301">
        <v>43646</v>
      </c>
      <c r="B441" s="279" t="s">
        <v>402</v>
      </c>
      <c r="C441" s="279" t="s">
        <v>171</v>
      </c>
      <c r="D441" s="279" t="s">
        <v>165</v>
      </c>
      <c r="E441" s="293">
        <v>2</v>
      </c>
      <c r="F441" s="279" t="s">
        <v>198</v>
      </c>
      <c r="G441" s="290">
        <v>53226460365</v>
      </c>
      <c r="H441" s="279" t="s">
        <v>199</v>
      </c>
      <c r="I441" s="279" t="s">
        <v>168</v>
      </c>
      <c r="J441" s="279" t="s">
        <v>181</v>
      </c>
      <c r="K441" s="283">
        <v>43646</v>
      </c>
      <c r="L441" s="291">
        <v>12</v>
      </c>
      <c r="M441" s="285">
        <v>628893</v>
      </c>
      <c r="N441" s="285">
        <v>194884</v>
      </c>
      <c r="O441" s="285">
        <v>196567</v>
      </c>
      <c r="P441" s="285">
        <v>559410</v>
      </c>
      <c r="Q441" s="285">
        <v>434009</v>
      </c>
      <c r="R441" s="285">
        <v>432326</v>
      </c>
      <c r="S441" s="285">
        <v>69483</v>
      </c>
      <c r="T441" s="286">
        <v>0.69</v>
      </c>
      <c r="U441" s="286">
        <v>0.69</v>
      </c>
      <c r="V441" s="286">
        <v>0.11</v>
      </c>
      <c r="W441" s="285">
        <v>125371</v>
      </c>
      <c r="X441" s="285">
        <v>124149</v>
      </c>
      <c r="Y441" s="285">
        <v>15678</v>
      </c>
      <c r="Z441" s="286">
        <v>0.2</v>
      </c>
      <c r="AA441" s="286">
        <v>0.2</v>
      </c>
      <c r="AB441" s="286">
        <v>0.02</v>
      </c>
    </row>
    <row r="442" spans="1:28" s="287" customFormat="1" ht="12">
      <c r="A442" s="301">
        <v>43646</v>
      </c>
      <c r="B442" s="279" t="s">
        <v>367</v>
      </c>
      <c r="C442" s="279" t="s">
        <v>171</v>
      </c>
      <c r="D442" s="279"/>
      <c r="E442" s="293"/>
      <c r="F442" s="279" t="s">
        <v>368</v>
      </c>
      <c r="G442" s="290">
        <v>49620344668</v>
      </c>
      <c r="H442" s="279" t="s">
        <v>369</v>
      </c>
      <c r="I442" s="279" t="s">
        <v>176</v>
      </c>
      <c r="J442" s="279" t="s">
        <v>177</v>
      </c>
      <c r="K442" s="283">
        <v>43646</v>
      </c>
      <c r="L442" s="291">
        <v>12</v>
      </c>
      <c r="M442" s="285">
        <v>2701</v>
      </c>
      <c r="N442" s="285">
        <v>185</v>
      </c>
      <c r="O442" s="285">
        <v>197</v>
      </c>
      <c r="P442" s="285">
        <v>1691</v>
      </c>
      <c r="Q442" s="285">
        <v>2516</v>
      </c>
      <c r="R442" s="285">
        <v>2504</v>
      </c>
      <c r="S442" s="285">
        <v>1010</v>
      </c>
      <c r="T442" s="286">
        <v>0.93</v>
      </c>
      <c r="U442" s="286">
        <v>0.93</v>
      </c>
      <c r="V442" s="286">
        <v>0.37</v>
      </c>
      <c r="W442" s="285">
        <v>90</v>
      </c>
      <c r="X442" s="285">
        <v>98</v>
      </c>
      <c r="Y442" s="285">
        <v>65</v>
      </c>
      <c r="Z442" s="286">
        <v>0.03</v>
      </c>
      <c r="AA442" s="286">
        <v>0.04</v>
      </c>
      <c r="AB442" s="286">
        <v>0.02</v>
      </c>
    </row>
    <row r="443" spans="1:28" s="287" customFormat="1" ht="12">
      <c r="A443" s="301">
        <v>43646</v>
      </c>
      <c r="B443" s="279" t="s">
        <v>203</v>
      </c>
      <c r="C443" s="279" t="s">
        <v>171</v>
      </c>
      <c r="D443" s="279"/>
      <c r="E443" s="293"/>
      <c r="F443" s="279" t="s">
        <v>204</v>
      </c>
      <c r="G443" s="290">
        <v>85571332201</v>
      </c>
      <c r="H443" s="279" t="s">
        <v>205</v>
      </c>
      <c r="I443" s="279" t="s">
        <v>168</v>
      </c>
      <c r="J443" s="279" t="s">
        <v>188</v>
      </c>
      <c r="K443" s="283">
        <v>43646</v>
      </c>
      <c r="L443" s="291">
        <v>12</v>
      </c>
      <c r="M443" s="285">
        <v>64027</v>
      </c>
      <c r="N443" s="285">
        <v>10738</v>
      </c>
      <c r="O443" s="285">
        <v>19979</v>
      </c>
      <c r="P443" s="285">
        <v>64027</v>
      </c>
      <c r="Q443" s="285">
        <v>53289</v>
      </c>
      <c r="R443" s="285">
        <v>44048</v>
      </c>
      <c r="S443" s="285">
        <v>0</v>
      </c>
      <c r="T443" s="286">
        <v>0.83</v>
      </c>
      <c r="U443" s="286">
        <v>0.69</v>
      </c>
      <c r="V443" s="286">
        <v>0</v>
      </c>
      <c r="W443" s="285">
        <v>1041</v>
      </c>
      <c r="X443" s="285">
        <v>1041</v>
      </c>
      <c r="Y443" s="285">
        <v>0</v>
      </c>
      <c r="Z443" s="286">
        <v>0.02</v>
      </c>
      <c r="AA443" s="286">
        <v>0.02</v>
      </c>
      <c r="AB443" s="286">
        <v>0</v>
      </c>
    </row>
    <row r="444" spans="1:28" s="287" customFormat="1" ht="12">
      <c r="A444" s="301">
        <v>43646</v>
      </c>
      <c r="B444" s="279" t="s">
        <v>207</v>
      </c>
      <c r="C444" s="279" t="s">
        <v>171</v>
      </c>
      <c r="D444" s="279"/>
      <c r="E444" s="293"/>
      <c r="F444" s="279" t="s">
        <v>302</v>
      </c>
      <c r="G444" s="290">
        <v>98172275725</v>
      </c>
      <c r="H444" s="279" t="s">
        <v>303</v>
      </c>
      <c r="I444" s="279" t="s">
        <v>168</v>
      </c>
      <c r="J444" s="279" t="s">
        <v>188</v>
      </c>
      <c r="K444" s="283">
        <v>43646</v>
      </c>
      <c r="L444" s="291">
        <v>12</v>
      </c>
      <c r="M444" s="285">
        <v>216202</v>
      </c>
      <c r="N444" s="285">
        <v>41879</v>
      </c>
      <c r="O444" s="285">
        <v>49697</v>
      </c>
      <c r="P444" s="285">
        <v>208564</v>
      </c>
      <c r="Q444" s="285">
        <v>174323</v>
      </c>
      <c r="R444" s="285">
        <v>166505</v>
      </c>
      <c r="S444" s="285">
        <v>7638</v>
      </c>
      <c r="T444" s="286">
        <v>0.81</v>
      </c>
      <c r="U444" s="286">
        <v>0.77</v>
      </c>
      <c r="V444" s="286">
        <v>0.04</v>
      </c>
      <c r="W444" s="285">
        <v>1244</v>
      </c>
      <c r="X444" s="285">
        <v>1207</v>
      </c>
      <c r="Y444" s="285">
        <v>127</v>
      </c>
      <c r="Z444" s="286">
        <v>0.01</v>
      </c>
      <c r="AA444" s="286">
        <v>0.01</v>
      </c>
      <c r="AB444" s="286">
        <v>0</v>
      </c>
    </row>
    <row r="445" spans="1:28" s="287" customFormat="1" ht="12">
      <c r="A445" s="301">
        <v>43646</v>
      </c>
      <c r="B445" s="279" t="s">
        <v>337</v>
      </c>
      <c r="C445" s="279" t="s">
        <v>171</v>
      </c>
      <c r="D445" s="279"/>
      <c r="E445" s="293"/>
      <c r="F445" s="279" t="s">
        <v>338</v>
      </c>
      <c r="G445" s="290">
        <v>66628776348</v>
      </c>
      <c r="H445" s="279" t="s">
        <v>339</v>
      </c>
      <c r="I445" s="279" t="s">
        <v>168</v>
      </c>
      <c r="J445" s="279" t="s">
        <v>188</v>
      </c>
      <c r="K445" s="283">
        <v>43646</v>
      </c>
      <c r="L445" s="291">
        <v>12</v>
      </c>
      <c r="M445" s="285">
        <v>19817</v>
      </c>
      <c r="N445" s="285">
        <v>3698</v>
      </c>
      <c r="O445" s="285">
        <v>3834</v>
      </c>
      <c r="P445" s="285">
        <v>9347</v>
      </c>
      <c r="Q445" s="285">
        <v>16119</v>
      </c>
      <c r="R445" s="285">
        <v>15983</v>
      </c>
      <c r="S445" s="285">
        <v>10470</v>
      </c>
      <c r="T445" s="286">
        <v>0.81</v>
      </c>
      <c r="U445" s="286">
        <v>0.81</v>
      </c>
      <c r="V445" s="286">
        <v>0.53</v>
      </c>
      <c r="W445" s="285">
        <v>734</v>
      </c>
      <c r="X445" s="285">
        <v>380</v>
      </c>
      <c r="Y445" s="285">
        <v>1022</v>
      </c>
      <c r="Z445" s="286">
        <v>0.04</v>
      </c>
      <c r="AA445" s="286">
        <v>0.02</v>
      </c>
      <c r="AB445" s="286">
        <v>0.05</v>
      </c>
    </row>
    <row r="446" spans="1:28" s="287" customFormat="1" ht="12">
      <c r="A446" s="301">
        <v>43646</v>
      </c>
      <c r="B446" s="279" t="s">
        <v>370</v>
      </c>
      <c r="C446" s="279" t="s">
        <v>171</v>
      </c>
      <c r="D446" s="279"/>
      <c r="E446" s="293"/>
      <c r="F446" s="279" t="s">
        <v>371</v>
      </c>
      <c r="G446" s="290">
        <v>95275115088</v>
      </c>
      <c r="H446" s="279" t="s">
        <v>372</v>
      </c>
      <c r="I446" s="279" t="s">
        <v>168</v>
      </c>
      <c r="J446" s="279" t="s">
        <v>188</v>
      </c>
      <c r="K446" s="283">
        <v>43646</v>
      </c>
      <c r="L446" s="291">
        <v>12</v>
      </c>
      <c r="M446" s="285">
        <v>69942</v>
      </c>
      <c r="N446" s="285">
        <v>17761</v>
      </c>
      <c r="O446" s="285">
        <v>21717</v>
      </c>
      <c r="P446" s="285">
        <v>14757</v>
      </c>
      <c r="Q446" s="285">
        <v>52181</v>
      </c>
      <c r="R446" s="285">
        <v>48225</v>
      </c>
      <c r="S446" s="285">
        <v>55185</v>
      </c>
      <c r="T446" s="286">
        <v>0.75</v>
      </c>
      <c r="U446" s="286">
        <v>0.69</v>
      </c>
      <c r="V446" s="286">
        <v>0.79</v>
      </c>
      <c r="W446" s="285">
        <v>387</v>
      </c>
      <c r="X446" s="285">
        <v>381</v>
      </c>
      <c r="Y446" s="285">
        <v>409</v>
      </c>
      <c r="Z446" s="286">
        <v>0.01</v>
      </c>
      <c r="AA446" s="286">
        <v>0.01</v>
      </c>
      <c r="AB446" s="286">
        <v>0.01</v>
      </c>
    </row>
    <row r="447" spans="1:28" s="287" customFormat="1" ht="12">
      <c r="A447" s="301">
        <v>43646</v>
      </c>
      <c r="B447" s="279" t="s">
        <v>432</v>
      </c>
      <c r="C447" s="279" t="s">
        <v>171</v>
      </c>
      <c r="D447" s="279"/>
      <c r="E447" s="293"/>
      <c r="F447" s="279" t="s">
        <v>433</v>
      </c>
      <c r="G447" s="290">
        <v>12737334298</v>
      </c>
      <c r="H447" s="279" t="s">
        <v>434</v>
      </c>
      <c r="I447" s="279" t="s">
        <v>176</v>
      </c>
      <c r="J447" s="279" t="s">
        <v>188</v>
      </c>
      <c r="K447" s="283">
        <v>43646</v>
      </c>
      <c r="L447" s="291">
        <v>12</v>
      </c>
      <c r="M447" s="285">
        <v>19691</v>
      </c>
      <c r="N447" s="285">
        <v>7474</v>
      </c>
      <c r="O447" s="285">
        <v>7514</v>
      </c>
      <c r="P447" s="285">
        <v>13923</v>
      </c>
      <c r="Q447" s="285">
        <v>12217</v>
      </c>
      <c r="R447" s="285">
        <v>12177</v>
      </c>
      <c r="S447" s="285">
        <v>5768</v>
      </c>
      <c r="T447" s="286">
        <v>0.62</v>
      </c>
      <c r="U447" s="286">
        <v>0.62</v>
      </c>
      <c r="V447" s="286">
        <v>0.28999999999999998</v>
      </c>
      <c r="W447" s="285">
        <v>733</v>
      </c>
      <c r="X447" s="285">
        <v>733</v>
      </c>
      <c r="Y447" s="285">
        <v>1249</v>
      </c>
      <c r="Z447" s="286">
        <v>0.04</v>
      </c>
      <c r="AA447" s="286">
        <v>0.04</v>
      </c>
      <c r="AB447" s="286">
        <v>0.06</v>
      </c>
    </row>
    <row r="448" spans="1:28" s="287" customFormat="1" ht="12">
      <c r="A448" s="301">
        <v>43646</v>
      </c>
      <c r="B448" s="279" t="s">
        <v>209</v>
      </c>
      <c r="C448" s="279" t="s">
        <v>171</v>
      </c>
      <c r="D448" s="279" t="s">
        <v>165</v>
      </c>
      <c r="E448" s="293">
        <v>12</v>
      </c>
      <c r="F448" s="279" t="s">
        <v>210</v>
      </c>
      <c r="G448" s="290">
        <v>26458298557</v>
      </c>
      <c r="H448" s="279" t="s">
        <v>373</v>
      </c>
      <c r="I448" s="279" t="s">
        <v>168</v>
      </c>
      <c r="J448" s="279" t="s">
        <v>169</v>
      </c>
      <c r="K448" s="283">
        <v>43646</v>
      </c>
      <c r="L448" s="291">
        <v>12</v>
      </c>
      <c r="M448" s="285">
        <v>249472</v>
      </c>
      <c r="N448" s="285">
        <v>29049</v>
      </c>
      <c r="O448" s="285">
        <v>37017</v>
      </c>
      <c r="P448" s="285">
        <v>174895</v>
      </c>
      <c r="Q448" s="285">
        <v>220423</v>
      </c>
      <c r="R448" s="285">
        <v>212455</v>
      </c>
      <c r="S448" s="285">
        <v>74577</v>
      </c>
      <c r="T448" s="286">
        <v>0.88</v>
      </c>
      <c r="U448" s="286">
        <v>0.85</v>
      </c>
      <c r="V448" s="286">
        <v>0.3</v>
      </c>
      <c r="W448" s="285">
        <v>15326</v>
      </c>
      <c r="X448" s="285">
        <v>16200</v>
      </c>
      <c r="Y448" s="285">
        <v>10499</v>
      </c>
      <c r="Z448" s="286">
        <v>0.06</v>
      </c>
      <c r="AA448" s="286">
        <v>0.06</v>
      </c>
      <c r="AB448" s="286">
        <v>0.04</v>
      </c>
    </row>
    <row r="449" spans="1:28" s="287" customFormat="1" ht="12">
      <c r="A449" s="301">
        <v>43646</v>
      </c>
      <c r="B449" s="279" t="s">
        <v>324</v>
      </c>
      <c r="C449" s="279" t="s">
        <v>171</v>
      </c>
      <c r="D449" s="279"/>
      <c r="E449" s="293"/>
      <c r="F449" s="279" t="s">
        <v>325</v>
      </c>
      <c r="G449" s="290">
        <v>24248426878</v>
      </c>
      <c r="H449" s="279" t="s">
        <v>326</v>
      </c>
      <c r="I449" s="279" t="s">
        <v>176</v>
      </c>
      <c r="J449" s="279" t="s">
        <v>177</v>
      </c>
      <c r="K449" s="283">
        <v>43646</v>
      </c>
      <c r="L449" s="291">
        <v>12</v>
      </c>
      <c r="M449" s="285">
        <v>56673</v>
      </c>
      <c r="N449" s="285">
        <v>10757</v>
      </c>
      <c r="O449" s="285">
        <v>11968</v>
      </c>
      <c r="P449" s="285">
        <v>55100</v>
      </c>
      <c r="Q449" s="285">
        <v>45916</v>
      </c>
      <c r="R449" s="285">
        <v>44705</v>
      </c>
      <c r="S449" s="285">
        <v>1573</v>
      </c>
      <c r="T449" s="286">
        <v>0.81</v>
      </c>
      <c r="U449" s="286">
        <v>0.79</v>
      </c>
      <c r="V449" s="286">
        <v>0.03</v>
      </c>
      <c r="W449" s="285">
        <v>3235</v>
      </c>
      <c r="X449" s="285">
        <v>3553</v>
      </c>
      <c r="Y449" s="285">
        <v>559</v>
      </c>
      <c r="Z449" s="286">
        <v>0.06</v>
      </c>
      <c r="AA449" s="286">
        <v>0.06</v>
      </c>
      <c r="AB449" s="286">
        <v>0.01</v>
      </c>
    </row>
    <row r="450" spans="1:28" s="287" customFormat="1" ht="12">
      <c r="A450" s="301">
        <v>43646</v>
      </c>
      <c r="B450" s="279" t="s">
        <v>212</v>
      </c>
      <c r="C450" s="279" t="s">
        <v>171</v>
      </c>
      <c r="D450" s="279"/>
      <c r="E450" s="293"/>
      <c r="F450" s="279" t="s">
        <v>213</v>
      </c>
      <c r="G450" s="290">
        <v>75493363262</v>
      </c>
      <c r="H450" s="279" t="s">
        <v>214</v>
      </c>
      <c r="I450" s="279" t="s">
        <v>168</v>
      </c>
      <c r="J450" s="279" t="s">
        <v>188</v>
      </c>
      <c r="K450" s="283">
        <v>43646</v>
      </c>
      <c r="L450" s="291">
        <v>12</v>
      </c>
      <c r="M450" s="285">
        <v>705986</v>
      </c>
      <c r="N450" s="285">
        <v>94678</v>
      </c>
      <c r="O450" s="285">
        <v>112210</v>
      </c>
      <c r="P450" s="285">
        <v>698012</v>
      </c>
      <c r="Q450" s="285">
        <v>611308</v>
      </c>
      <c r="R450" s="285">
        <v>593776</v>
      </c>
      <c r="S450" s="285">
        <v>7974</v>
      </c>
      <c r="T450" s="286">
        <v>0.87</v>
      </c>
      <c r="U450" s="286">
        <v>0.84</v>
      </c>
      <c r="V450" s="286">
        <v>0.01</v>
      </c>
      <c r="W450" s="285">
        <v>4490</v>
      </c>
      <c r="X450" s="285">
        <v>4554</v>
      </c>
      <c r="Y450" s="285">
        <v>194</v>
      </c>
      <c r="Z450" s="286">
        <v>0.01</v>
      </c>
      <c r="AA450" s="286">
        <v>0.01</v>
      </c>
      <c r="AB450" s="286">
        <v>0</v>
      </c>
    </row>
    <row r="451" spans="1:28" s="287" customFormat="1" ht="12">
      <c r="A451" s="301">
        <v>43646</v>
      </c>
      <c r="B451" s="279" t="s">
        <v>435</v>
      </c>
      <c r="C451" s="279" t="s">
        <v>171</v>
      </c>
      <c r="D451" s="279"/>
      <c r="E451" s="293"/>
      <c r="F451" s="279" t="s">
        <v>340</v>
      </c>
      <c r="G451" s="290">
        <v>22277243559</v>
      </c>
      <c r="H451" s="279" t="s">
        <v>341</v>
      </c>
      <c r="I451" s="279" t="s">
        <v>168</v>
      </c>
      <c r="J451" s="279" t="s">
        <v>181</v>
      </c>
      <c r="K451" s="283">
        <v>43646</v>
      </c>
      <c r="L451" s="291">
        <v>12</v>
      </c>
      <c r="M451" s="285">
        <v>11147</v>
      </c>
      <c r="N451" s="285">
        <v>2068</v>
      </c>
      <c r="O451" s="285">
        <v>2101</v>
      </c>
      <c r="P451" s="285">
        <v>10235</v>
      </c>
      <c r="Q451" s="285">
        <v>9079</v>
      </c>
      <c r="R451" s="285">
        <v>9046</v>
      </c>
      <c r="S451" s="285">
        <v>912</v>
      </c>
      <c r="T451" s="286">
        <v>0.81</v>
      </c>
      <c r="U451" s="286">
        <v>0.81</v>
      </c>
      <c r="V451" s="286">
        <v>0.08</v>
      </c>
      <c r="W451" s="285">
        <v>119</v>
      </c>
      <c r="X451" s="285">
        <v>120</v>
      </c>
      <c r="Y451" s="299" t="s">
        <v>769</v>
      </c>
      <c r="Z451" s="286">
        <v>0.01</v>
      </c>
      <c r="AA451" s="286">
        <v>0.01</v>
      </c>
      <c r="AB451" s="324" t="s">
        <v>769</v>
      </c>
    </row>
    <row r="452" spans="1:28" s="287" customFormat="1" ht="12">
      <c r="A452" s="301">
        <v>43646</v>
      </c>
      <c r="B452" s="279" t="s">
        <v>253</v>
      </c>
      <c r="C452" s="279" t="s">
        <v>171</v>
      </c>
      <c r="D452" s="279"/>
      <c r="E452" s="293"/>
      <c r="F452" s="279" t="s">
        <v>374</v>
      </c>
      <c r="G452" s="290">
        <v>33761363685</v>
      </c>
      <c r="H452" s="279" t="s">
        <v>375</v>
      </c>
      <c r="I452" s="279" t="s">
        <v>168</v>
      </c>
      <c r="J452" s="279" t="s">
        <v>188</v>
      </c>
      <c r="K452" s="283">
        <v>43646</v>
      </c>
      <c r="L452" s="291">
        <v>12</v>
      </c>
      <c r="M452" s="285">
        <v>28249</v>
      </c>
      <c r="N452" s="285">
        <v>4589</v>
      </c>
      <c r="O452" s="285">
        <v>4645</v>
      </c>
      <c r="P452" s="285">
        <v>9141</v>
      </c>
      <c r="Q452" s="285">
        <v>23660</v>
      </c>
      <c r="R452" s="285">
        <v>23604</v>
      </c>
      <c r="S452" s="285">
        <v>19108</v>
      </c>
      <c r="T452" s="286">
        <v>0.84</v>
      </c>
      <c r="U452" s="286">
        <v>0.84</v>
      </c>
      <c r="V452" s="286">
        <v>0.68</v>
      </c>
      <c r="W452" s="285">
        <v>214</v>
      </c>
      <c r="X452" s="285">
        <v>144</v>
      </c>
      <c r="Y452" s="285">
        <v>358</v>
      </c>
      <c r="Z452" s="286">
        <v>0.01</v>
      </c>
      <c r="AA452" s="286">
        <v>0.01</v>
      </c>
      <c r="AB452" s="286">
        <v>0.01</v>
      </c>
    </row>
    <row r="453" spans="1:28" s="287" customFormat="1" ht="12">
      <c r="A453" s="301">
        <v>43646</v>
      </c>
      <c r="B453" s="279" t="s">
        <v>215</v>
      </c>
      <c r="C453" s="279" t="s">
        <v>171</v>
      </c>
      <c r="D453" s="279"/>
      <c r="E453" s="293"/>
      <c r="F453" s="279" t="s">
        <v>216</v>
      </c>
      <c r="G453" s="290">
        <v>33813823017</v>
      </c>
      <c r="H453" s="279" t="s">
        <v>217</v>
      </c>
      <c r="I453" s="279" t="s">
        <v>168</v>
      </c>
      <c r="J453" s="279" t="s">
        <v>188</v>
      </c>
      <c r="K453" s="283">
        <v>43646</v>
      </c>
      <c r="L453" s="291">
        <v>12</v>
      </c>
      <c r="M453" s="285">
        <v>51042</v>
      </c>
      <c r="N453" s="285">
        <v>4496</v>
      </c>
      <c r="O453" s="285">
        <v>4797</v>
      </c>
      <c r="P453" s="285">
        <v>37234</v>
      </c>
      <c r="Q453" s="285">
        <v>46546</v>
      </c>
      <c r="R453" s="285">
        <v>46245</v>
      </c>
      <c r="S453" s="285">
        <v>13808</v>
      </c>
      <c r="T453" s="286">
        <v>0.91</v>
      </c>
      <c r="U453" s="286">
        <v>0.91</v>
      </c>
      <c r="V453" s="286">
        <v>0.27</v>
      </c>
      <c r="W453" s="285">
        <v>895</v>
      </c>
      <c r="X453" s="285">
        <v>919</v>
      </c>
      <c r="Y453" s="285">
        <v>465</v>
      </c>
      <c r="Z453" s="286">
        <v>0.02</v>
      </c>
      <c r="AA453" s="286">
        <v>0.02</v>
      </c>
      <c r="AB453" s="286">
        <v>0.01</v>
      </c>
    </row>
    <row r="454" spans="1:28" s="287" customFormat="1" ht="12">
      <c r="A454" s="301">
        <v>43646</v>
      </c>
      <c r="B454" s="279" t="s">
        <v>218</v>
      </c>
      <c r="C454" s="279" t="s">
        <v>171</v>
      </c>
      <c r="D454" s="279" t="s">
        <v>165</v>
      </c>
      <c r="E454" s="293">
        <v>12</v>
      </c>
      <c r="F454" s="279" t="s">
        <v>218</v>
      </c>
      <c r="G454" s="290">
        <v>56601925435</v>
      </c>
      <c r="H454" s="279" t="s">
        <v>373</v>
      </c>
      <c r="I454" s="279" t="s">
        <v>168</v>
      </c>
      <c r="J454" s="279" t="s">
        <v>169</v>
      </c>
      <c r="K454" s="283">
        <v>43646</v>
      </c>
      <c r="L454" s="291">
        <v>12</v>
      </c>
      <c r="M454" s="285">
        <v>259709</v>
      </c>
      <c r="N454" s="285">
        <v>129043</v>
      </c>
      <c r="O454" s="285">
        <v>130241</v>
      </c>
      <c r="P454" s="285">
        <v>259709</v>
      </c>
      <c r="Q454" s="285">
        <v>130666</v>
      </c>
      <c r="R454" s="285">
        <v>129468</v>
      </c>
      <c r="S454" s="285">
        <v>0</v>
      </c>
      <c r="T454" s="286">
        <v>0.5</v>
      </c>
      <c r="U454" s="286">
        <v>0.5</v>
      </c>
      <c r="V454" s="286">
        <v>0</v>
      </c>
      <c r="W454" s="285">
        <v>63154</v>
      </c>
      <c r="X454" s="285">
        <v>64016</v>
      </c>
      <c r="Y454" s="285">
        <v>0</v>
      </c>
      <c r="Z454" s="286">
        <v>0.24</v>
      </c>
      <c r="AA454" s="286">
        <v>0.25</v>
      </c>
      <c r="AB454" s="286">
        <v>0</v>
      </c>
    </row>
    <row r="455" spans="1:28" s="287" customFormat="1" ht="12">
      <c r="A455" s="301">
        <v>43646</v>
      </c>
      <c r="B455" s="279" t="s">
        <v>219</v>
      </c>
      <c r="C455" s="279" t="s">
        <v>171</v>
      </c>
      <c r="D455" s="279"/>
      <c r="E455" s="293"/>
      <c r="F455" s="279" t="s">
        <v>220</v>
      </c>
      <c r="G455" s="290">
        <v>56286625181</v>
      </c>
      <c r="H455" s="279" t="s">
        <v>221</v>
      </c>
      <c r="I455" s="279" t="s">
        <v>168</v>
      </c>
      <c r="J455" s="279" t="s">
        <v>188</v>
      </c>
      <c r="K455" s="283">
        <v>43646</v>
      </c>
      <c r="L455" s="291">
        <v>12</v>
      </c>
      <c r="M455" s="285">
        <v>46402</v>
      </c>
      <c r="N455" s="285">
        <v>3919</v>
      </c>
      <c r="O455" s="285">
        <v>4041</v>
      </c>
      <c r="P455" s="285">
        <v>46402</v>
      </c>
      <c r="Q455" s="285">
        <v>42483</v>
      </c>
      <c r="R455" s="285">
        <v>42361</v>
      </c>
      <c r="S455" s="285">
        <v>0</v>
      </c>
      <c r="T455" s="286">
        <v>0.92</v>
      </c>
      <c r="U455" s="286">
        <v>0.91</v>
      </c>
      <c r="V455" s="286">
        <v>0</v>
      </c>
      <c r="W455" s="285">
        <v>1651</v>
      </c>
      <c r="X455" s="285">
        <v>1765</v>
      </c>
      <c r="Y455" s="285">
        <v>74</v>
      </c>
      <c r="Z455" s="286">
        <v>0.04</v>
      </c>
      <c r="AA455" s="286">
        <v>0.04</v>
      </c>
      <c r="AB455" s="286">
        <v>0</v>
      </c>
    </row>
    <row r="456" spans="1:28" s="287" customFormat="1" ht="12">
      <c r="A456" s="301">
        <v>43646</v>
      </c>
      <c r="B456" s="279" t="s">
        <v>304</v>
      </c>
      <c r="C456" s="279" t="s">
        <v>171</v>
      </c>
      <c r="D456" s="279"/>
      <c r="E456" s="293"/>
      <c r="F456" s="279" t="s">
        <v>305</v>
      </c>
      <c r="G456" s="290">
        <v>55697537183</v>
      </c>
      <c r="H456" s="279" t="s">
        <v>306</v>
      </c>
      <c r="I456" s="279" t="s">
        <v>176</v>
      </c>
      <c r="J456" s="279" t="s">
        <v>177</v>
      </c>
      <c r="K456" s="283">
        <v>43646</v>
      </c>
      <c r="L456" s="291">
        <v>12</v>
      </c>
      <c r="M456" s="285">
        <v>1709</v>
      </c>
      <c r="N456" s="285">
        <v>462</v>
      </c>
      <c r="O456" s="285">
        <v>485</v>
      </c>
      <c r="P456" s="285">
        <v>1091</v>
      </c>
      <c r="Q456" s="285">
        <v>1247</v>
      </c>
      <c r="R456" s="285">
        <v>1224</v>
      </c>
      <c r="S456" s="285">
        <v>618</v>
      </c>
      <c r="T456" s="286">
        <v>0.73</v>
      </c>
      <c r="U456" s="286">
        <v>0.72</v>
      </c>
      <c r="V456" s="286">
        <v>0.36</v>
      </c>
      <c r="W456" s="285">
        <v>175</v>
      </c>
      <c r="X456" s="285">
        <v>186</v>
      </c>
      <c r="Y456" s="285">
        <v>206</v>
      </c>
      <c r="Z456" s="286">
        <v>0.1</v>
      </c>
      <c r="AA456" s="286">
        <v>0.11</v>
      </c>
      <c r="AB456" s="286">
        <v>0.12</v>
      </c>
    </row>
    <row r="457" spans="1:28" s="287" customFormat="1" ht="12">
      <c r="A457" s="301">
        <v>43646</v>
      </c>
      <c r="B457" s="279" t="s">
        <v>328</v>
      </c>
      <c r="C457" s="279" t="s">
        <v>171</v>
      </c>
      <c r="D457" s="279" t="s">
        <v>165</v>
      </c>
      <c r="E457" s="293">
        <v>3</v>
      </c>
      <c r="F457" s="279" t="s">
        <v>223</v>
      </c>
      <c r="G457" s="290">
        <v>22599554834</v>
      </c>
      <c r="H457" s="279" t="s">
        <v>329</v>
      </c>
      <c r="I457" s="279" t="s">
        <v>168</v>
      </c>
      <c r="J457" s="279" t="s">
        <v>169</v>
      </c>
      <c r="K457" s="283">
        <v>43646</v>
      </c>
      <c r="L457" s="291">
        <v>12</v>
      </c>
      <c r="M457" s="285">
        <v>70708</v>
      </c>
      <c r="N457" s="285">
        <v>7448</v>
      </c>
      <c r="O457" s="285">
        <v>8933</v>
      </c>
      <c r="P457" s="285">
        <v>8004</v>
      </c>
      <c r="Q457" s="285">
        <v>63260</v>
      </c>
      <c r="R457" s="285">
        <v>61775</v>
      </c>
      <c r="S457" s="285">
        <v>62704</v>
      </c>
      <c r="T457" s="286">
        <v>0.89</v>
      </c>
      <c r="U457" s="286">
        <v>0.87</v>
      </c>
      <c r="V457" s="286">
        <v>0.89</v>
      </c>
      <c r="W457" s="285">
        <v>1233</v>
      </c>
      <c r="X457" s="285">
        <v>1251</v>
      </c>
      <c r="Y457" s="285">
        <v>1373</v>
      </c>
      <c r="Z457" s="286">
        <v>0.02</v>
      </c>
      <c r="AA457" s="286">
        <v>0.02</v>
      </c>
      <c r="AB457" s="286">
        <v>0.02</v>
      </c>
    </row>
    <row r="458" spans="1:28" s="287" customFormat="1" ht="12">
      <c r="A458" s="301">
        <v>43646</v>
      </c>
      <c r="B458" s="279" t="s">
        <v>403</v>
      </c>
      <c r="C458" s="279" t="s">
        <v>171</v>
      </c>
      <c r="D458" s="279"/>
      <c r="E458" s="293"/>
      <c r="F458" s="279" t="s">
        <v>226</v>
      </c>
      <c r="G458" s="290">
        <v>64971749321</v>
      </c>
      <c r="H458" s="279" t="s">
        <v>227</v>
      </c>
      <c r="I458" s="279" t="s">
        <v>168</v>
      </c>
      <c r="J458" s="279" t="s">
        <v>188</v>
      </c>
      <c r="K458" s="283">
        <v>43646</v>
      </c>
      <c r="L458" s="291">
        <v>12</v>
      </c>
      <c r="M458" s="285">
        <v>732304</v>
      </c>
      <c r="N458" s="285">
        <v>92226</v>
      </c>
      <c r="O458" s="285">
        <v>716310</v>
      </c>
      <c r="P458" s="285">
        <v>124985</v>
      </c>
      <c r="Q458" s="285">
        <v>640078</v>
      </c>
      <c r="R458" s="285">
        <v>15994</v>
      </c>
      <c r="S458" s="285">
        <v>607319</v>
      </c>
      <c r="T458" s="286">
        <v>0.87</v>
      </c>
      <c r="U458" s="286">
        <v>0.02</v>
      </c>
      <c r="V458" s="286">
        <v>0.83</v>
      </c>
      <c r="W458" s="285">
        <v>15788</v>
      </c>
      <c r="X458" s="285">
        <v>0</v>
      </c>
      <c r="Y458" s="285">
        <v>18993</v>
      </c>
      <c r="Z458" s="286">
        <v>0.02</v>
      </c>
      <c r="AA458" s="286">
        <v>0</v>
      </c>
      <c r="AB458" s="286">
        <v>0.03</v>
      </c>
    </row>
    <row r="459" spans="1:28" s="287" customFormat="1" ht="12">
      <c r="A459" s="301">
        <v>43646</v>
      </c>
      <c r="B459" s="279" t="s">
        <v>228</v>
      </c>
      <c r="C459" s="279" t="s">
        <v>171</v>
      </c>
      <c r="D459" s="279"/>
      <c r="E459" s="293"/>
      <c r="F459" s="279" t="s">
        <v>229</v>
      </c>
      <c r="G459" s="290">
        <v>68657495890</v>
      </c>
      <c r="H459" s="279" t="s">
        <v>230</v>
      </c>
      <c r="I459" s="279" t="s">
        <v>168</v>
      </c>
      <c r="J459" s="279" t="s">
        <v>188</v>
      </c>
      <c r="K459" s="283">
        <v>43646</v>
      </c>
      <c r="L459" s="291">
        <v>12</v>
      </c>
      <c r="M459" s="285">
        <v>1030852</v>
      </c>
      <c r="N459" s="285">
        <v>151321</v>
      </c>
      <c r="O459" s="285">
        <v>166790</v>
      </c>
      <c r="P459" s="285">
        <v>997724</v>
      </c>
      <c r="Q459" s="285">
        <v>879531</v>
      </c>
      <c r="R459" s="285">
        <v>864062</v>
      </c>
      <c r="S459" s="285">
        <v>33128</v>
      </c>
      <c r="T459" s="286">
        <v>0.85</v>
      </c>
      <c r="U459" s="286">
        <v>0.84</v>
      </c>
      <c r="V459" s="286">
        <v>0.03</v>
      </c>
      <c r="W459" s="285">
        <v>22238</v>
      </c>
      <c r="X459" s="285">
        <v>23099</v>
      </c>
      <c r="Y459" s="285">
        <v>904</v>
      </c>
      <c r="Z459" s="286">
        <v>0.02</v>
      </c>
      <c r="AA459" s="286">
        <v>0.02</v>
      </c>
      <c r="AB459" s="286">
        <v>0</v>
      </c>
    </row>
    <row r="460" spans="1:28" s="287" customFormat="1" ht="12">
      <c r="A460" s="301">
        <v>43646</v>
      </c>
      <c r="B460" s="279" t="s">
        <v>253</v>
      </c>
      <c r="C460" s="279" t="s">
        <v>171</v>
      </c>
      <c r="D460" s="279"/>
      <c r="E460" s="293"/>
      <c r="F460" s="279" t="s">
        <v>404</v>
      </c>
      <c r="G460" s="290">
        <v>58244115920</v>
      </c>
      <c r="H460" s="279" t="s">
        <v>405</v>
      </c>
      <c r="I460" s="279" t="s">
        <v>176</v>
      </c>
      <c r="J460" s="279" t="s">
        <v>177</v>
      </c>
      <c r="K460" s="283">
        <v>43646</v>
      </c>
      <c r="L460" s="291">
        <v>12</v>
      </c>
      <c r="M460" s="285">
        <v>11873</v>
      </c>
      <c r="N460" s="285">
        <v>1019</v>
      </c>
      <c r="O460" s="285">
        <v>1382</v>
      </c>
      <c r="P460" s="285">
        <v>6158</v>
      </c>
      <c r="Q460" s="285">
        <v>10854</v>
      </c>
      <c r="R460" s="285">
        <v>10491</v>
      </c>
      <c r="S460" s="285">
        <v>5715</v>
      </c>
      <c r="T460" s="286">
        <v>0.91</v>
      </c>
      <c r="U460" s="286">
        <v>0.88</v>
      </c>
      <c r="V460" s="286">
        <v>0.48</v>
      </c>
      <c r="W460" s="285">
        <v>342</v>
      </c>
      <c r="X460" s="285">
        <v>343</v>
      </c>
      <c r="Y460" s="285">
        <v>286</v>
      </c>
      <c r="Z460" s="286">
        <v>0.03</v>
      </c>
      <c r="AA460" s="286">
        <v>0.03</v>
      </c>
      <c r="AB460" s="286">
        <v>0.02</v>
      </c>
    </row>
    <row r="461" spans="1:28" s="287" customFormat="1" ht="12">
      <c r="A461" s="301">
        <v>43646</v>
      </c>
      <c r="B461" s="279" t="s">
        <v>377</v>
      </c>
      <c r="C461" s="279" t="s">
        <v>171</v>
      </c>
      <c r="D461" s="279"/>
      <c r="E461" s="293"/>
      <c r="F461" s="279" t="s">
        <v>378</v>
      </c>
      <c r="G461" s="290">
        <v>68569795856</v>
      </c>
      <c r="H461" s="279" t="s">
        <v>379</v>
      </c>
      <c r="I461" s="279" t="s">
        <v>176</v>
      </c>
      <c r="J461" s="279" t="s">
        <v>169</v>
      </c>
      <c r="K461" s="283">
        <v>43646</v>
      </c>
      <c r="L461" s="291">
        <v>12</v>
      </c>
      <c r="M461" s="285">
        <v>510</v>
      </c>
      <c r="N461" s="285">
        <v>126</v>
      </c>
      <c r="O461" s="285">
        <v>126</v>
      </c>
      <c r="P461" s="299" t="s">
        <v>769</v>
      </c>
      <c r="Q461" s="285">
        <v>384</v>
      </c>
      <c r="R461" s="285">
        <v>384</v>
      </c>
      <c r="S461" s="299" t="s">
        <v>769</v>
      </c>
      <c r="T461" s="286">
        <v>0.75</v>
      </c>
      <c r="U461" s="286">
        <v>0.75</v>
      </c>
      <c r="V461" s="324" t="s">
        <v>769</v>
      </c>
      <c r="W461" s="285">
        <v>30</v>
      </c>
      <c r="X461" s="285">
        <v>30</v>
      </c>
      <c r="Y461" s="285">
        <v>50</v>
      </c>
      <c r="Z461" s="286">
        <v>0.06</v>
      </c>
      <c r="AA461" s="286">
        <v>0.06</v>
      </c>
      <c r="AB461" s="286">
        <v>0.1</v>
      </c>
    </row>
    <row r="462" spans="1:28" s="287" customFormat="1" ht="12">
      <c r="A462" s="301">
        <v>43646</v>
      </c>
      <c r="B462" s="279" t="s">
        <v>380</v>
      </c>
      <c r="C462" s="279" t="s">
        <v>171</v>
      </c>
      <c r="D462" s="279"/>
      <c r="E462" s="293"/>
      <c r="F462" s="279" t="s">
        <v>381</v>
      </c>
      <c r="G462" s="290">
        <v>65704511371</v>
      </c>
      <c r="H462" s="279" t="s">
        <v>382</v>
      </c>
      <c r="I462" s="279" t="s">
        <v>168</v>
      </c>
      <c r="J462" s="279" t="s">
        <v>188</v>
      </c>
      <c r="K462" s="283">
        <v>43646</v>
      </c>
      <c r="L462" s="291">
        <v>12</v>
      </c>
      <c r="M462" s="285">
        <v>96906</v>
      </c>
      <c r="N462" s="285">
        <v>36767</v>
      </c>
      <c r="O462" s="285">
        <v>38001</v>
      </c>
      <c r="P462" s="285">
        <v>96906</v>
      </c>
      <c r="Q462" s="285">
        <v>60139</v>
      </c>
      <c r="R462" s="285">
        <v>58905</v>
      </c>
      <c r="S462" s="285">
        <v>0</v>
      </c>
      <c r="T462" s="286">
        <v>0.62</v>
      </c>
      <c r="U462" s="286">
        <v>0.61</v>
      </c>
      <c r="V462" s="286">
        <v>0</v>
      </c>
      <c r="W462" s="285">
        <v>18276</v>
      </c>
      <c r="X462" s="285">
        <v>18005</v>
      </c>
      <c r="Y462" s="285">
        <v>1972</v>
      </c>
      <c r="Z462" s="286">
        <v>0.19</v>
      </c>
      <c r="AA462" s="286">
        <v>0.19</v>
      </c>
      <c r="AB462" s="286">
        <v>0.02</v>
      </c>
    </row>
    <row r="463" spans="1:28" s="287" customFormat="1" ht="12">
      <c r="A463" s="301">
        <v>43646</v>
      </c>
      <c r="B463" s="279" t="s">
        <v>231</v>
      </c>
      <c r="C463" s="279" t="s">
        <v>171</v>
      </c>
      <c r="D463" s="279"/>
      <c r="E463" s="293"/>
      <c r="F463" s="279" t="s">
        <v>232</v>
      </c>
      <c r="G463" s="290">
        <v>70815369818</v>
      </c>
      <c r="H463" s="279" t="s">
        <v>233</v>
      </c>
      <c r="I463" s="279" t="s">
        <v>168</v>
      </c>
      <c r="J463" s="279" t="s">
        <v>169</v>
      </c>
      <c r="K463" s="283">
        <v>43646</v>
      </c>
      <c r="L463" s="291">
        <v>12</v>
      </c>
      <c r="M463" s="285">
        <v>126833</v>
      </c>
      <c r="N463" s="285">
        <v>25322</v>
      </c>
      <c r="O463" s="285">
        <v>26396</v>
      </c>
      <c r="P463" s="285">
        <v>33841</v>
      </c>
      <c r="Q463" s="285">
        <v>101511</v>
      </c>
      <c r="R463" s="285">
        <v>100437</v>
      </c>
      <c r="S463" s="285">
        <v>92992</v>
      </c>
      <c r="T463" s="286">
        <v>0.8</v>
      </c>
      <c r="U463" s="286">
        <v>0.79</v>
      </c>
      <c r="V463" s="286">
        <v>0.73</v>
      </c>
      <c r="W463" s="285">
        <v>1082</v>
      </c>
      <c r="X463" s="285">
        <v>1105</v>
      </c>
      <c r="Y463" s="285">
        <v>1383</v>
      </c>
      <c r="Z463" s="286">
        <v>0.01</v>
      </c>
      <c r="AA463" s="286">
        <v>0.01</v>
      </c>
      <c r="AB463" s="286">
        <v>0.01</v>
      </c>
    </row>
    <row r="464" spans="1:28" s="287" customFormat="1" ht="12">
      <c r="A464" s="301">
        <v>43646</v>
      </c>
      <c r="B464" s="279" t="s">
        <v>234</v>
      </c>
      <c r="C464" s="279" t="s">
        <v>171</v>
      </c>
      <c r="D464" s="279"/>
      <c r="E464" s="293"/>
      <c r="F464" s="279" t="s">
        <v>383</v>
      </c>
      <c r="G464" s="290">
        <v>26382680883</v>
      </c>
      <c r="H464" s="279" t="s">
        <v>384</v>
      </c>
      <c r="I464" s="279" t="s">
        <v>168</v>
      </c>
      <c r="J464" s="279" t="s">
        <v>188</v>
      </c>
      <c r="K464" s="283">
        <v>43646</v>
      </c>
      <c r="L464" s="291">
        <v>12</v>
      </c>
      <c r="M464" s="285">
        <v>117119</v>
      </c>
      <c r="N464" s="285">
        <v>20399</v>
      </c>
      <c r="O464" s="285">
        <v>40633</v>
      </c>
      <c r="P464" s="285">
        <v>113842</v>
      </c>
      <c r="Q464" s="285">
        <v>96720</v>
      </c>
      <c r="R464" s="285">
        <v>76486</v>
      </c>
      <c r="S464" s="285">
        <v>3277</v>
      </c>
      <c r="T464" s="286">
        <v>0.83</v>
      </c>
      <c r="U464" s="286">
        <v>0.65</v>
      </c>
      <c r="V464" s="286">
        <v>0.03</v>
      </c>
      <c r="W464" s="285">
        <v>20185</v>
      </c>
      <c r="X464" s="285">
        <v>0</v>
      </c>
      <c r="Y464" s="285">
        <v>0</v>
      </c>
      <c r="Z464" s="286">
        <v>0.17</v>
      </c>
      <c r="AA464" s="286">
        <v>0</v>
      </c>
      <c r="AB464" s="286">
        <v>0</v>
      </c>
    </row>
    <row r="465" spans="1:28" s="287" customFormat="1" ht="12">
      <c r="A465" s="301">
        <v>43646</v>
      </c>
      <c r="B465" s="279" t="s">
        <v>234</v>
      </c>
      <c r="C465" s="279" t="s">
        <v>171</v>
      </c>
      <c r="D465" s="279"/>
      <c r="E465" s="293"/>
      <c r="F465" s="279" t="s">
        <v>235</v>
      </c>
      <c r="G465" s="290">
        <v>60346078879</v>
      </c>
      <c r="H465" s="279" t="s">
        <v>236</v>
      </c>
      <c r="I465" s="279" t="s">
        <v>168</v>
      </c>
      <c r="J465" s="279" t="s">
        <v>188</v>
      </c>
      <c r="K465" s="283">
        <v>43646</v>
      </c>
      <c r="L465" s="291">
        <v>12</v>
      </c>
      <c r="M465" s="285">
        <v>30715</v>
      </c>
      <c r="N465" s="285">
        <v>2599</v>
      </c>
      <c r="O465" s="285">
        <v>3010</v>
      </c>
      <c r="P465" s="285">
        <v>29681</v>
      </c>
      <c r="Q465" s="285">
        <v>28116</v>
      </c>
      <c r="R465" s="285">
        <v>27705</v>
      </c>
      <c r="S465" s="285">
        <v>1034</v>
      </c>
      <c r="T465" s="286">
        <v>0.92</v>
      </c>
      <c r="U465" s="286">
        <v>0.9</v>
      </c>
      <c r="V465" s="286">
        <v>0.03</v>
      </c>
      <c r="W465" s="285">
        <v>1424</v>
      </c>
      <c r="X465" s="285">
        <v>1428</v>
      </c>
      <c r="Y465" s="285">
        <v>83</v>
      </c>
      <c r="Z465" s="286">
        <v>0.05</v>
      </c>
      <c r="AA465" s="286">
        <v>0.05</v>
      </c>
      <c r="AB465" s="286">
        <v>0</v>
      </c>
    </row>
    <row r="466" spans="1:28" s="287" customFormat="1" ht="12">
      <c r="A466" s="301">
        <v>43646</v>
      </c>
      <c r="B466" s="279" t="s">
        <v>436</v>
      </c>
      <c r="C466" s="279" t="s">
        <v>171</v>
      </c>
      <c r="D466" s="279"/>
      <c r="E466" s="293"/>
      <c r="F466" s="279" t="s">
        <v>437</v>
      </c>
      <c r="G466" s="290">
        <v>13704288646</v>
      </c>
      <c r="H466" s="279" t="s">
        <v>265</v>
      </c>
      <c r="I466" s="279" t="s">
        <v>168</v>
      </c>
      <c r="J466" s="279" t="s">
        <v>169</v>
      </c>
      <c r="K466" s="283">
        <v>43646</v>
      </c>
      <c r="L466" s="291">
        <v>12</v>
      </c>
      <c r="M466" s="285">
        <v>5906</v>
      </c>
      <c r="N466" s="285">
        <v>1257</v>
      </c>
      <c r="O466" s="285">
        <v>1309</v>
      </c>
      <c r="P466" s="285">
        <v>4722</v>
      </c>
      <c r="Q466" s="285">
        <v>4649</v>
      </c>
      <c r="R466" s="285">
        <v>4597</v>
      </c>
      <c r="S466" s="285">
        <v>1184</v>
      </c>
      <c r="T466" s="286">
        <v>0.79</v>
      </c>
      <c r="U466" s="286">
        <v>0.78</v>
      </c>
      <c r="V466" s="286">
        <v>0.2</v>
      </c>
      <c r="W466" s="285">
        <v>0</v>
      </c>
      <c r="X466" s="285">
        <v>0</v>
      </c>
      <c r="Y466" s="285">
        <v>0</v>
      </c>
      <c r="Z466" s="286">
        <v>0</v>
      </c>
      <c r="AA466" s="286">
        <v>0</v>
      </c>
      <c r="AB466" s="286">
        <v>0</v>
      </c>
    </row>
    <row r="467" spans="1:28" s="287" customFormat="1" ht="12">
      <c r="A467" s="301">
        <v>43646</v>
      </c>
      <c r="B467" s="279" t="s">
        <v>406</v>
      </c>
      <c r="C467" s="279" t="s">
        <v>171</v>
      </c>
      <c r="D467" s="279" t="s">
        <v>165</v>
      </c>
      <c r="E467" s="293">
        <v>2</v>
      </c>
      <c r="F467" s="279" t="s">
        <v>342</v>
      </c>
      <c r="G467" s="290">
        <v>23053121564</v>
      </c>
      <c r="H467" s="279" t="s">
        <v>343</v>
      </c>
      <c r="I467" s="279" t="s">
        <v>168</v>
      </c>
      <c r="J467" s="279" t="s">
        <v>181</v>
      </c>
      <c r="K467" s="283">
        <v>43646</v>
      </c>
      <c r="L467" s="291">
        <v>12</v>
      </c>
      <c r="M467" s="285">
        <v>65028</v>
      </c>
      <c r="N467" s="285">
        <v>20969</v>
      </c>
      <c r="O467" s="285">
        <v>21081</v>
      </c>
      <c r="P467" s="285">
        <v>31530</v>
      </c>
      <c r="Q467" s="285">
        <v>44059</v>
      </c>
      <c r="R467" s="285">
        <v>43947</v>
      </c>
      <c r="S467" s="285">
        <v>33498</v>
      </c>
      <c r="T467" s="286">
        <v>0.68</v>
      </c>
      <c r="U467" s="286">
        <v>0.68</v>
      </c>
      <c r="V467" s="286">
        <v>0.52</v>
      </c>
      <c r="W467" s="285">
        <v>3604</v>
      </c>
      <c r="X467" s="285">
        <v>3665</v>
      </c>
      <c r="Y467" s="285">
        <v>1720</v>
      </c>
      <c r="Z467" s="286">
        <v>0.06</v>
      </c>
      <c r="AA467" s="286">
        <v>0.06</v>
      </c>
      <c r="AB467" s="286">
        <v>0.03</v>
      </c>
    </row>
    <row r="468" spans="1:28" s="287" customFormat="1" ht="12">
      <c r="A468" s="301">
        <v>43646</v>
      </c>
      <c r="B468" s="279" t="s">
        <v>240</v>
      </c>
      <c r="C468" s="279" t="s">
        <v>171</v>
      </c>
      <c r="D468" s="279"/>
      <c r="E468" s="293"/>
      <c r="F468" s="279" t="s">
        <v>238</v>
      </c>
      <c r="G468" s="290">
        <v>24496637884</v>
      </c>
      <c r="H468" s="279" t="s">
        <v>239</v>
      </c>
      <c r="I468" s="279" t="s">
        <v>168</v>
      </c>
      <c r="J468" s="279" t="s">
        <v>181</v>
      </c>
      <c r="K468" s="283">
        <v>43646</v>
      </c>
      <c r="L468" s="291">
        <v>12</v>
      </c>
      <c r="M468" s="285">
        <v>69583</v>
      </c>
      <c r="N468" s="285">
        <v>30771</v>
      </c>
      <c r="O468" s="285">
        <v>26649</v>
      </c>
      <c r="P468" s="285">
        <v>25516</v>
      </c>
      <c r="Q468" s="285">
        <v>38812</v>
      </c>
      <c r="R468" s="285">
        <v>42934</v>
      </c>
      <c r="S468" s="285">
        <v>44067</v>
      </c>
      <c r="T468" s="286">
        <v>0.56000000000000005</v>
      </c>
      <c r="U468" s="286">
        <v>0.62</v>
      </c>
      <c r="V468" s="286">
        <v>0.63</v>
      </c>
      <c r="W468" s="285">
        <v>237</v>
      </c>
      <c r="X468" s="285">
        <v>34</v>
      </c>
      <c r="Y468" s="285">
        <v>37</v>
      </c>
      <c r="Z468" s="286">
        <v>0</v>
      </c>
      <c r="AA468" s="286">
        <v>0</v>
      </c>
      <c r="AB468" s="286">
        <v>0</v>
      </c>
    </row>
    <row r="469" spans="1:28" s="287" customFormat="1" ht="12">
      <c r="A469" s="301">
        <v>43646</v>
      </c>
      <c r="B469" s="279" t="s">
        <v>385</v>
      </c>
      <c r="C469" s="279" t="s">
        <v>171</v>
      </c>
      <c r="D469" s="279" t="s">
        <v>165</v>
      </c>
      <c r="E469" s="293">
        <v>4</v>
      </c>
      <c r="F469" s="279" t="s">
        <v>308</v>
      </c>
      <c r="G469" s="290">
        <v>28901371321</v>
      </c>
      <c r="H469" s="279" t="s">
        <v>309</v>
      </c>
      <c r="I469" s="279" t="s">
        <v>168</v>
      </c>
      <c r="J469" s="279" t="s">
        <v>181</v>
      </c>
      <c r="K469" s="283">
        <v>43646</v>
      </c>
      <c r="L469" s="291">
        <v>12</v>
      </c>
      <c r="M469" s="285">
        <v>57836</v>
      </c>
      <c r="N469" s="285">
        <v>5200</v>
      </c>
      <c r="O469" s="285">
        <v>5318</v>
      </c>
      <c r="P469" s="285">
        <v>57202</v>
      </c>
      <c r="Q469" s="285">
        <v>52636</v>
      </c>
      <c r="R469" s="285">
        <v>52518</v>
      </c>
      <c r="S469" s="285">
        <v>634</v>
      </c>
      <c r="T469" s="286">
        <v>0.91</v>
      </c>
      <c r="U469" s="286">
        <v>0.91</v>
      </c>
      <c r="V469" s="286">
        <v>0.01</v>
      </c>
      <c r="W469" s="285">
        <v>873</v>
      </c>
      <c r="X469" s="285">
        <v>861</v>
      </c>
      <c r="Y469" s="299" t="s">
        <v>769</v>
      </c>
      <c r="Z469" s="286">
        <v>0.02</v>
      </c>
      <c r="AA469" s="286">
        <v>0.01</v>
      </c>
      <c r="AB469" s="324" t="s">
        <v>769</v>
      </c>
    </row>
    <row r="470" spans="1:28" s="287" customFormat="1" ht="12">
      <c r="A470" s="301">
        <v>43646</v>
      </c>
      <c r="B470" s="279" t="s">
        <v>344</v>
      </c>
      <c r="C470" s="279" t="s">
        <v>171</v>
      </c>
      <c r="D470" s="279"/>
      <c r="E470" s="293"/>
      <c r="F470" s="279" t="s">
        <v>345</v>
      </c>
      <c r="G470" s="290">
        <v>93371348387</v>
      </c>
      <c r="H470" s="279" t="s">
        <v>346</v>
      </c>
      <c r="I470" s="279" t="s">
        <v>176</v>
      </c>
      <c r="J470" s="279" t="s">
        <v>177</v>
      </c>
      <c r="K470" s="283">
        <v>43465</v>
      </c>
      <c r="L470" s="291">
        <v>12</v>
      </c>
      <c r="M470" s="285">
        <v>4411</v>
      </c>
      <c r="N470" s="285">
        <v>514</v>
      </c>
      <c r="O470" s="285">
        <v>554</v>
      </c>
      <c r="P470" s="285">
        <v>2267</v>
      </c>
      <c r="Q470" s="285">
        <v>3897</v>
      </c>
      <c r="R470" s="285">
        <v>3857</v>
      </c>
      <c r="S470" s="285">
        <v>2144</v>
      </c>
      <c r="T470" s="286">
        <v>0.88</v>
      </c>
      <c r="U470" s="286">
        <v>0.87</v>
      </c>
      <c r="V470" s="286">
        <v>0.49</v>
      </c>
      <c r="W470" s="285">
        <v>171</v>
      </c>
      <c r="X470" s="285">
        <v>177</v>
      </c>
      <c r="Y470" s="285">
        <v>232</v>
      </c>
      <c r="Z470" s="286">
        <v>0.04</v>
      </c>
      <c r="AA470" s="286">
        <v>0.04</v>
      </c>
      <c r="AB470" s="286">
        <v>0.05</v>
      </c>
    </row>
    <row r="471" spans="1:28" s="287" customFormat="1" ht="12">
      <c r="A471" s="301">
        <v>43646</v>
      </c>
      <c r="B471" s="279" t="s">
        <v>438</v>
      </c>
      <c r="C471" s="279" t="s">
        <v>171</v>
      </c>
      <c r="D471" s="279"/>
      <c r="E471" s="293"/>
      <c r="F471" s="279" t="s">
        <v>331</v>
      </c>
      <c r="G471" s="290">
        <v>77455663441</v>
      </c>
      <c r="H471" s="279" t="s">
        <v>332</v>
      </c>
      <c r="I471" s="279" t="s">
        <v>168</v>
      </c>
      <c r="J471" s="279" t="s">
        <v>188</v>
      </c>
      <c r="K471" s="283">
        <v>43646</v>
      </c>
      <c r="L471" s="291">
        <v>12</v>
      </c>
      <c r="M471" s="285">
        <v>9913</v>
      </c>
      <c r="N471" s="285">
        <v>3025</v>
      </c>
      <c r="O471" s="285">
        <v>3202</v>
      </c>
      <c r="P471" s="285">
        <v>6562</v>
      </c>
      <c r="Q471" s="285">
        <v>6888</v>
      </c>
      <c r="R471" s="285">
        <v>6711</v>
      </c>
      <c r="S471" s="285">
        <v>3351</v>
      </c>
      <c r="T471" s="286">
        <v>0.69</v>
      </c>
      <c r="U471" s="286">
        <v>0.68</v>
      </c>
      <c r="V471" s="286">
        <v>0.34</v>
      </c>
      <c r="W471" s="285">
        <v>1093</v>
      </c>
      <c r="X471" s="285">
        <v>1154</v>
      </c>
      <c r="Y471" s="285">
        <v>1567</v>
      </c>
      <c r="Z471" s="286">
        <v>0.11</v>
      </c>
      <c r="AA471" s="286">
        <v>0.12</v>
      </c>
      <c r="AB471" s="286">
        <v>0.16</v>
      </c>
    </row>
    <row r="472" spans="1:28" s="287" customFormat="1" ht="12">
      <c r="A472" s="301">
        <v>43646</v>
      </c>
      <c r="B472" s="279" t="s">
        <v>407</v>
      </c>
      <c r="C472" s="279" t="s">
        <v>171</v>
      </c>
      <c r="D472" s="279"/>
      <c r="E472" s="293"/>
      <c r="F472" s="279" t="s">
        <v>408</v>
      </c>
      <c r="G472" s="290">
        <v>22508720840</v>
      </c>
      <c r="H472" s="279" t="s">
        <v>409</v>
      </c>
      <c r="I472" s="279" t="s">
        <v>168</v>
      </c>
      <c r="J472" s="279" t="s">
        <v>169</v>
      </c>
      <c r="K472" s="283">
        <v>43646</v>
      </c>
      <c r="L472" s="291">
        <v>12</v>
      </c>
      <c r="M472" s="285">
        <v>664</v>
      </c>
      <c r="N472" s="285">
        <v>183</v>
      </c>
      <c r="O472" s="285">
        <v>185</v>
      </c>
      <c r="P472" s="285">
        <v>521</v>
      </c>
      <c r="Q472" s="285">
        <v>481</v>
      </c>
      <c r="R472" s="285">
        <v>479</v>
      </c>
      <c r="S472" s="285">
        <v>143</v>
      </c>
      <c r="T472" s="286">
        <v>0.72</v>
      </c>
      <c r="U472" s="286">
        <v>0.72</v>
      </c>
      <c r="V472" s="286">
        <v>0.22</v>
      </c>
      <c r="W472" s="299" t="s">
        <v>769</v>
      </c>
      <c r="X472" s="299" t="s">
        <v>769</v>
      </c>
      <c r="Y472" s="299" t="s">
        <v>769</v>
      </c>
      <c r="Z472" s="324" t="s">
        <v>769</v>
      </c>
      <c r="AA472" s="324" t="s">
        <v>769</v>
      </c>
      <c r="AB472" s="324" t="s">
        <v>769</v>
      </c>
    </row>
    <row r="473" spans="1:28" s="287" customFormat="1" ht="12">
      <c r="A473" s="301">
        <v>43646</v>
      </c>
      <c r="B473" s="279" t="s">
        <v>241</v>
      </c>
      <c r="C473" s="279" t="s">
        <v>171</v>
      </c>
      <c r="D473" s="279"/>
      <c r="E473" s="293"/>
      <c r="F473" s="279" t="s">
        <v>242</v>
      </c>
      <c r="G473" s="290">
        <v>17317520544</v>
      </c>
      <c r="H473" s="279" t="s">
        <v>243</v>
      </c>
      <c r="I473" s="279" t="s">
        <v>176</v>
      </c>
      <c r="J473" s="279" t="s">
        <v>188</v>
      </c>
      <c r="K473" s="283">
        <v>43646</v>
      </c>
      <c r="L473" s="291">
        <v>12</v>
      </c>
      <c r="M473" s="285">
        <v>19847</v>
      </c>
      <c r="N473" s="285">
        <v>1411</v>
      </c>
      <c r="O473" s="285">
        <v>1411</v>
      </c>
      <c r="P473" s="285">
        <v>19847</v>
      </c>
      <c r="Q473" s="285">
        <v>18436</v>
      </c>
      <c r="R473" s="285">
        <v>18436</v>
      </c>
      <c r="S473" s="285">
        <v>0</v>
      </c>
      <c r="T473" s="286">
        <v>0.93</v>
      </c>
      <c r="U473" s="286">
        <v>0.93</v>
      </c>
      <c r="V473" s="286">
        <v>0</v>
      </c>
      <c r="W473" s="285">
        <v>229</v>
      </c>
      <c r="X473" s="285">
        <v>229</v>
      </c>
      <c r="Y473" s="285">
        <v>0</v>
      </c>
      <c r="Z473" s="286">
        <v>0.01</v>
      </c>
      <c r="AA473" s="286">
        <v>0.01</v>
      </c>
      <c r="AB473" s="286">
        <v>0</v>
      </c>
    </row>
    <row r="474" spans="1:28" s="287" customFormat="1" ht="12">
      <c r="A474" s="301">
        <v>43646</v>
      </c>
      <c r="B474" s="279" t="s">
        <v>386</v>
      </c>
      <c r="C474" s="279" t="s">
        <v>171</v>
      </c>
      <c r="D474" s="279"/>
      <c r="E474" s="293"/>
      <c r="F474" s="279" t="s">
        <v>387</v>
      </c>
      <c r="G474" s="290">
        <v>42574421650</v>
      </c>
      <c r="H474" s="279" t="s">
        <v>388</v>
      </c>
      <c r="I474" s="279" t="s">
        <v>168</v>
      </c>
      <c r="J474" s="279" t="s">
        <v>188</v>
      </c>
      <c r="K474" s="283">
        <v>43646</v>
      </c>
      <c r="L474" s="291">
        <v>12</v>
      </c>
      <c r="M474" s="285">
        <v>63169</v>
      </c>
      <c r="N474" s="285">
        <v>19093</v>
      </c>
      <c r="O474" s="285">
        <v>20710</v>
      </c>
      <c r="P474" s="285">
        <v>44176</v>
      </c>
      <c r="Q474" s="285">
        <v>44076</v>
      </c>
      <c r="R474" s="285">
        <v>42459</v>
      </c>
      <c r="S474" s="285">
        <v>18993</v>
      </c>
      <c r="T474" s="286">
        <v>0.7</v>
      </c>
      <c r="U474" s="286">
        <v>0.67</v>
      </c>
      <c r="V474" s="286">
        <v>0.3</v>
      </c>
      <c r="W474" s="285">
        <v>1426</v>
      </c>
      <c r="X474" s="285">
        <v>1460</v>
      </c>
      <c r="Y474" s="285">
        <v>1991</v>
      </c>
      <c r="Z474" s="286">
        <v>0.02</v>
      </c>
      <c r="AA474" s="286">
        <v>0.02</v>
      </c>
      <c r="AB474" s="286">
        <v>0.03</v>
      </c>
    </row>
    <row r="475" spans="1:28" s="287" customFormat="1" ht="12">
      <c r="A475" s="301">
        <v>43646</v>
      </c>
      <c r="B475" s="279" t="s">
        <v>247</v>
      </c>
      <c r="C475" s="279" t="s">
        <v>164</v>
      </c>
      <c r="D475" s="279"/>
      <c r="E475" s="293"/>
      <c r="F475" s="279" t="s">
        <v>245</v>
      </c>
      <c r="G475" s="290">
        <v>19905422981</v>
      </c>
      <c r="H475" s="279" t="s">
        <v>246</v>
      </c>
      <c r="I475" s="279" t="s">
        <v>168</v>
      </c>
      <c r="J475" s="279" t="s">
        <v>169</v>
      </c>
      <c r="K475" s="283">
        <v>43646</v>
      </c>
      <c r="L475" s="291">
        <v>12</v>
      </c>
      <c r="M475" s="285">
        <v>1376</v>
      </c>
      <c r="N475" s="285">
        <v>117</v>
      </c>
      <c r="O475" s="285">
        <v>124</v>
      </c>
      <c r="P475" s="285">
        <v>667</v>
      </c>
      <c r="Q475" s="285">
        <v>1259</v>
      </c>
      <c r="R475" s="285">
        <v>1252</v>
      </c>
      <c r="S475" s="285">
        <v>709</v>
      </c>
      <c r="T475" s="286">
        <v>0.91</v>
      </c>
      <c r="U475" s="286">
        <v>0.91</v>
      </c>
      <c r="V475" s="286">
        <v>0.52</v>
      </c>
      <c r="W475" s="285">
        <v>72</v>
      </c>
      <c r="X475" s="285">
        <v>78</v>
      </c>
      <c r="Y475" s="285">
        <v>49</v>
      </c>
      <c r="Z475" s="286">
        <v>0.05</v>
      </c>
      <c r="AA475" s="286">
        <v>0.06</v>
      </c>
      <c r="AB475" s="286">
        <v>0.04</v>
      </c>
    </row>
    <row r="476" spans="1:28" s="287" customFormat="1" ht="12">
      <c r="A476" s="301">
        <v>43646</v>
      </c>
      <c r="B476" s="279" t="s">
        <v>248</v>
      </c>
      <c r="C476" s="279" t="s">
        <v>171</v>
      </c>
      <c r="D476" s="279" t="s">
        <v>165</v>
      </c>
      <c r="E476" s="293">
        <v>17</v>
      </c>
      <c r="F476" s="279" t="s">
        <v>245</v>
      </c>
      <c r="G476" s="290">
        <v>19905422981</v>
      </c>
      <c r="H476" s="279" t="s">
        <v>246</v>
      </c>
      <c r="I476" s="279" t="s">
        <v>168</v>
      </c>
      <c r="J476" s="279" t="s">
        <v>169</v>
      </c>
      <c r="K476" s="283">
        <v>43646</v>
      </c>
      <c r="L476" s="291">
        <v>12</v>
      </c>
      <c r="M476" s="285">
        <v>108072</v>
      </c>
      <c r="N476" s="285">
        <v>19055</v>
      </c>
      <c r="O476" s="285">
        <v>21153</v>
      </c>
      <c r="P476" s="285">
        <v>88421</v>
      </c>
      <c r="Q476" s="285">
        <v>89017</v>
      </c>
      <c r="R476" s="285">
        <v>86919</v>
      </c>
      <c r="S476" s="285">
        <v>19651</v>
      </c>
      <c r="T476" s="286">
        <v>0.82</v>
      </c>
      <c r="U476" s="286">
        <v>0.8</v>
      </c>
      <c r="V476" s="286">
        <v>0.18</v>
      </c>
      <c r="W476" s="285">
        <v>1539</v>
      </c>
      <c r="X476" s="285">
        <v>1615</v>
      </c>
      <c r="Y476" s="285">
        <v>625</v>
      </c>
      <c r="Z476" s="286">
        <v>0.01</v>
      </c>
      <c r="AA476" s="286">
        <v>0.01</v>
      </c>
      <c r="AB476" s="286">
        <v>0.01</v>
      </c>
    </row>
    <row r="477" spans="1:28" s="287" customFormat="1" ht="12">
      <c r="A477" s="301">
        <v>43646</v>
      </c>
      <c r="B477" s="279" t="s">
        <v>249</v>
      </c>
      <c r="C477" s="279" t="s">
        <v>164</v>
      </c>
      <c r="D477" s="279" t="s">
        <v>165</v>
      </c>
      <c r="E477" s="293">
        <v>17</v>
      </c>
      <c r="F477" s="279" t="s">
        <v>245</v>
      </c>
      <c r="G477" s="290">
        <v>19905422981</v>
      </c>
      <c r="H477" s="279" t="s">
        <v>246</v>
      </c>
      <c r="I477" s="279" t="s">
        <v>168</v>
      </c>
      <c r="J477" s="279" t="s">
        <v>169</v>
      </c>
      <c r="K477" s="283">
        <v>43646</v>
      </c>
      <c r="L477" s="291">
        <v>12</v>
      </c>
      <c r="M477" s="285">
        <v>12287</v>
      </c>
      <c r="N477" s="285">
        <v>748</v>
      </c>
      <c r="O477" s="285">
        <v>757</v>
      </c>
      <c r="P477" s="285">
        <v>12216</v>
      </c>
      <c r="Q477" s="285">
        <v>11539</v>
      </c>
      <c r="R477" s="285">
        <v>11530</v>
      </c>
      <c r="S477" s="285">
        <v>71</v>
      </c>
      <c r="T477" s="286">
        <v>0.94</v>
      </c>
      <c r="U477" s="286">
        <v>0.94</v>
      </c>
      <c r="V477" s="286">
        <v>0.01</v>
      </c>
      <c r="W477" s="285">
        <v>100</v>
      </c>
      <c r="X477" s="285">
        <v>106</v>
      </c>
      <c r="Y477" s="285">
        <v>35</v>
      </c>
      <c r="Z477" s="286">
        <v>0.01</v>
      </c>
      <c r="AA477" s="286">
        <v>0.01</v>
      </c>
      <c r="AB477" s="286">
        <v>0</v>
      </c>
    </row>
    <row r="478" spans="1:28" s="287" customFormat="1" ht="12">
      <c r="A478" s="301">
        <v>43646</v>
      </c>
      <c r="B478" s="279" t="s">
        <v>250</v>
      </c>
      <c r="C478" s="279" t="s">
        <v>164</v>
      </c>
      <c r="D478" s="279" t="s">
        <v>165</v>
      </c>
      <c r="E478" s="293">
        <v>17</v>
      </c>
      <c r="F478" s="279" t="s">
        <v>245</v>
      </c>
      <c r="G478" s="290">
        <v>19905422981</v>
      </c>
      <c r="H478" s="279" t="s">
        <v>246</v>
      </c>
      <c r="I478" s="279" t="s">
        <v>168</v>
      </c>
      <c r="J478" s="279" t="s">
        <v>169</v>
      </c>
      <c r="K478" s="283">
        <v>43646</v>
      </c>
      <c r="L478" s="291">
        <v>12</v>
      </c>
      <c r="M478" s="285">
        <v>10950</v>
      </c>
      <c r="N478" s="285">
        <v>725</v>
      </c>
      <c r="O478" s="285">
        <v>745</v>
      </c>
      <c r="P478" s="285">
        <v>10843</v>
      </c>
      <c r="Q478" s="285">
        <v>10225</v>
      </c>
      <c r="R478" s="285">
        <v>10205</v>
      </c>
      <c r="S478" s="285">
        <v>107</v>
      </c>
      <c r="T478" s="286">
        <v>0.93</v>
      </c>
      <c r="U478" s="286">
        <v>0.93</v>
      </c>
      <c r="V478" s="286">
        <v>0.01</v>
      </c>
      <c r="W478" s="285">
        <v>103</v>
      </c>
      <c r="X478" s="285">
        <v>113</v>
      </c>
      <c r="Y478" s="285">
        <v>46</v>
      </c>
      <c r="Z478" s="286">
        <v>0.01</v>
      </c>
      <c r="AA478" s="286">
        <v>0.01</v>
      </c>
      <c r="AB478" s="286">
        <v>0</v>
      </c>
    </row>
    <row r="479" spans="1:28" s="287" customFormat="1" ht="12">
      <c r="A479" s="301">
        <v>43646</v>
      </c>
      <c r="B479" s="279" t="s">
        <v>252</v>
      </c>
      <c r="C479" s="279" t="s">
        <v>193</v>
      </c>
      <c r="D479" s="279" t="s">
        <v>165</v>
      </c>
      <c r="E479" s="293">
        <v>15</v>
      </c>
      <c r="F479" s="279" t="s">
        <v>245</v>
      </c>
      <c r="G479" s="290">
        <v>19905422981</v>
      </c>
      <c r="H479" s="279" t="s">
        <v>246</v>
      </c>
      <c r="I479" s="279" t="s">
        <v>168</v>
      </c>
      <c r="J479" s="279" t="s">
        <v>169</v>
      </c>
      <c r="K479" s="283">
        <v>43646</v>
      </c>
      <c r="L479" s="291">
        <v>12</v>
      </c>
      <c r="M479" s="285">
        <v>15006</v>
      </c>
      <c r="N479" s="285">
        <v>6878</v>
      </c>
      <c r="O479" s="285">
        <v>7128</v>
      </c>
      <c r="P479" s="285">
        <v>14876</v>
      </c>
      <c r="Q479" s="285">
        <v>8128</v>
      </c>
      <c r="R479" s="285">
        <v>7878</v>
      </c>
      <c r="S479" s="285">
        <v>130</v>
      </c>
      <c r="T479" s="286">
        <v>0.54</v>
      </c>
      <c r="U479" s="286">
        <v>0.52</v>
      </c>
      <c r="V479" s="286">
        <v>0.01</v>
      </c>
      <c r="W479" s="285">
        <v>242</v>
      </c>
      <c r="X479" s="285">
        <v>274</v>
      </c>
      <c r="Y479" s="299" t="s">
        <v>769</v>
      </c>
      <c r="Z479" s="286">
        <v>0.02</v>
      </c>
      <c r="AA479" s="286">
        <v>0.02</v>
      </c>
      <c r="AB479" s="324" t="s">
        <v>769</v>
      </c>
    </row>
    <row r="480" spans="1:28" s="287" customFormat="1" ht="12">
      <c r="A480" s="301">
        <v>43646</v>
      </c>
      <c r="B480" s="279" t="s">
        <v>234</v>
      </c>
      <c r="C480" s="279" t="s">
        <v>171</v>
      </c>
      <c r="D480" s="279"/>
      <c r="E480" s="293"/>
      <c r="F480" s="279" t="s">
        <v>347</v>
      </c>
      <c r="G480" s="290">
        <v>11789425178</v>
      </c>
      <c r="H480" s="279" t="s">
        <v>348</v>
      </c>
      <c r="I480" s="279" t="s">
        <v>176</v>
      </c>
      <c r="J480" s="279" t="s">
        <v>177</v>
      </c>
      <c r="K480" s="283">
        <v>43646</v>
      </c>
      <c r="L480" s="291">
        <v>12</v>
      </c>
      <c r="M480" s="285">
        <v>11670</v>
      </c>
      <c r="N480" s="285">
        <v>2139</v>
      </c>
      <c r="O480" s="285">
        <v>2164</v>
      </c>
      <c r="P480" s="285">
        <v>2773</v>
      </c>
      <c r="Q480" s="285">
        <v>9531</v>
      </c>
      <c r="R480" s="285">
        <v>9506</v>
      </c>
      <c r="S480" s="285">
        <v>8897</v>
      </c>
      <c r="T480" s="286">
        <v>0.82</v>
      </c>
      <c r="U480" s="286">
        <v>0.81</v>
      </c>
      <c r="V480" s="286">
        <v>0.76</v>
      </c>
      <c r="W480" s="285">
        <v>1709</v>
      </c>
      <c r="X480" s="285">
        <v>1714</v>
      </c>
      <c r="Y480" s="285">
        <v>2350</v>
      </c>
      <c r="Z480" s="286">
        <v>0.15</v>
      </c>
      <c r="AA480" s="286">
        <v>0.15</v>
      </c>
      <c r="AB480" s="286">
        <v>0.2</v>
      </c>
    </row>
    <row r="481" spans="1:28" s="287" customFormat="1" ht="12">
      <c r="A481" s="301">
        <v>43646</v>
      </c>
      <c r="B481" s="279" t="s">
        <v>285</v>
      </c>
      <c r="C481" s="279" t="s">
        <v>171</v>
      </c>
      <c r="D481" s="279" t="s">
        <v>165</v>
      </c>
      <c r="E481" s="293">
        <v>4</v>
      </c>
      <c r="F481" s="279" t="s">
        <v>349</v>
      </c>
      <c r="G481" s="290">
        <v>16457520308</v>
      </c>
      <c r="H481" s="279" t="s">
        <v>350</v>
      </c>
      <c r="I481" s="279" t="s">
        <v>168</v>
      </c>
      <c r="J481" s="279" t="s">
        <v>188</v>
      </c>
      <c r="K481" s="283">
        <v>43646</v>
      </c>
      <c r="L481" s="291">
        <v>12</v>
      </c>
      <c r="M481" s="285">
        <v>47661</v>
      </c>
      <c r="N481" s="285">
        <v>15544</v>
      </c>
      <c r="O481" s="285">
        <v>16330</v>
      </c>
      <c r="P481" s="285">
        <v>24109</v>
      </c>
      <c r="Q481" s="285">
        <v>32117</v>
      </c>
      <c r="R481" s="285">
        <v>31331</v>
      </c>
      <c r="S481" s="285">
        <v>23552</v>
      </c>
      <c r="T481" s="286">
        <v>0.67</v>
      </c>
      <c r="U481" s="286">
        <v>0.66</v>
      </c>
      <c r="V481" s="286">
        <v>0.49</v>
      </c>
      <c r="W481" s="285">
        <v>3122</v>
      </c>
      <c r="X481" s="285">
        <v>0</v>
      </c>
      <c r="Y481" s="285">
        <v>11241</v>
      </c>
      <c r="Z481" s="286">
        <v>7.0000000000000007E-2</v>
      </c>
      <c r="AA481" s="286">
        <v>0</v>
      </c>
      <c r="AB481" s="286">
        <v>0.24</v>
      </c>
    </row>
    <row r="482" spans="1:28" s="287" customFormat="1" ht="12">
      <c r="A482" s="301">
        <v>43646</v>
      </c>
      <c r="B482" s="279" t="s">
        <v>253</v>
      </c>
      <c r="C482" s="279" t="s">
        <v>171</v>
      </c>
      <c r="D482" s="279" t="s">
        <v>165</v>
      </c>
      <c r="E482" s="293">
        <v>12</v>
      </c>
      <c r="F482" s="279" t="s">
        <v>254</v>
      </c>
      <c r="G482" s="290">
        <v>70732426024</v>
      </c>
      <c r="H482" s="279" t="s">
        <v>255</v>
      </c>
      <c r="I482" s="279" t="s">
        <v>168</v>
      </c>
      <c r="J482" s="279" t="s">
        <v>169</v>
      </c>
      <c r="K482" s="283">
        <v>43646</v>
      </c>
      <c r="L482" s="291">
        <v>12</v>
      </c>
      <c r="M482" s="285">
        <v>552208</v>
      </c>
      <c r="N482" s="285">
        <v>72099</v>
      </c>
      <c r="O482" s="285">
        <v>79435</v>
      </c>
      <c r="P482" s="285">
        <v>439901</v>
      </c>
      <c r="Q482" s="285">
        <v>480109</v>
      </c>
      <c r="R482" s="285">
        <v>472773</v>
      </c>
      <c r="S482" s="285">
        <v>112307</v>
      </c>
      <c r="T482" s="286">
        <v>0.87</v>
      </c>
      <c r="U482" s="286">
        <v>0.86</v>
      </c>
      <c r="V482" s="286">
        <v>0.2</v>
      </c>
      <c r="W482" s="285">
        <v>19196</v>
      </c>
      <c r="X482" s="285">
        <v>20968</v>
      </c>
      <c r="Y482" s="285">
        <v>163525</v>
      </c>
      <c r="Z482" s="286">
        <v>0.03</v>
      </c>
      <c r="AA482" s="286">
        <v>0.04</v>
      </c>
      <c r="AB482" s="286">
        <v>0.3</v>
      </c>
    </row>
    <row r="483" spans="1:28" s="287" customFormat="1" ht="12">
      <c r="A483" s="301">
        <v>43646</v>
      </c>
      <c r="B483" s="279" t="s">
        <v>256</v>
      </c>
      <c r="C483" s="279" t="s">
        <v>164</v>
      </c>
      <c r="D483" s="279"/>
      <c r="E483" s="293"/>
      <c r="F483" s="279" t="s">
        <v>254</v>
      </c>
      <c r="G483" s="290">
        <v>70732426024</v>
      </c>
      <c r="H483" s="279" t="s">
        <v>255</v>
      </c>
      <c r="I483" s="279" t="s">
        <v>168</v>
      </c>
      <c r="J483" s="279" t="s">
        <v>169</v>
      </c>
      <c r="K483" s="283">
        <v>43646</v>
      </c>
      <c r="L483" s="291">
        <v>12</v>
      </c>
      <c r="M483" s="285">
        <v>26986</v>
      </c>
      <c r="N483" s="285">
        <v>4056</v>
      </c>
      <c r="O483" s="285">
        <v>4987</v>
      </c>
      <c r="P483" s="285">
        <v>10981</v>
      </c>
      <c r="Q483" s="285">
        <v>22930</v>
      </c>
      <c r="R483" s="285">
        <v>21999</v>
      </c>
      <c r="S483" s="285">
        <v>16005</v>
      </c>
      <c r="T483" s="286">
        <v>0.85</v>
      </c>
      <c r="U483" s="286">
        <v>0.82</v>
      </c>
      <c r="V483" s="286">
        <v>0.59</v>
      </c>
      <c r="W483" s="285">
        <v>365</v>
      </c>
      <c r="X483" s="285">
        <v>372</v>
      </c>
      <c r="Y483" s="285">
        <v>302</v>
      </c>
      <c r="Z483" s="286">
        <v>0.01</v>
      </c>
      <c r="AA483" s="286">
        <v>0.01</v>
      </c>
      <c r="AB483" s="286">
        <v>0.01</v>
      </c>
    </row>
    <row r="484" spans="1:28" s="287" customFormat="1" ht="12">
      <c r="A484" s="301">
        <v>43646</v>
      </c>
      <c r="B484" s="279" t="s">
        <v>327</v>
      </c>
      <c r="C484" s="279" t="s">
        <v>171</v>
      </c>
      <c r="D484" s="279" t="s">
        <v>165</v>
      </c>
      <c r="E484" s="293">
        <v>4</v>
      </c>
      <c r="F484" s="279" t="s">
        <v>410</v>
      </c>
      <c r="G484" s="290">
        <v>50237896957</v>
      </c>
      <c r="H484" s="279" t="s">
        <v>439</v>
      </c>
      <c r="I484" s="279" t="s">
        <v>168</v>
      </c>
      <c r="J484" s="279" t="s">
        <v>188</v>
      </c>
      <c r="K484" s="283">
        <v>43646</v>
      </c>
      <c r="L484" s="291">
        <v>12</v>
      </c>
      <c r="M484" s="285">
        <v>47418</v>
      </c>
      <c r="N484" s="285">
        <v>11713</v>
      </c>
      <c r="O484" s="285">
        <v>12477</v>
      </c>
      <c r="P484" s="285">
        <v>31585</v>
      </c>
      <c r="Q484" s="285">
        <v>35705</v>
      </c>
      <c r="R484" s="285">
        <v>34941</v>
      </c>
      <c r="S484" s="285">
        <v>15833</v>
      </c>
      <c r="T484" s="286">
        <v>0.75</v>
      </c>
      <c r="U484" s="286">
        <v>0.74</v>
      </c>
      <c r="V484" s="286">
        <v>0.33</v>
      </c>
      <c r="W484" s="285">
        <v>4448</v>
      </c>
      <c r="X484" s="285">
        <v>4661</v>
      </c>
      <c r="Y484" s="285">
        <v>4399</v>
      </c>
      <c r="Z484" s="286">
        <v>0.09</v>
      </c>
      <c r="AA484" s="286">
        <v>0.1</v>
      </c>
      <c r="AB484" s="286">
        <v>0.09</v>
      </c>
    </row>
    <row r="485" spans="1:28" s="287" customFormat="1" ht="12">
      <c r="A485" s="301">
        <v>43646</v>
      </c>
      <c r="B485" s="279" t="s">
        <v>257</v>
      </c>
      <c r="C485" s="279" t="s">
        <v>171</v>
      </c>
      <c r="D485" s="279"/>
      <c r="E485" s="293"/>
      <c r="F485" s="279" t="s">
        <v>258</v>
      </c>
      <c r="G485" s="290">
        <v>72229227691</v>
      </c>
      <c r="H485" s="279" t="s">
        <v>259</v>
      </c>
      <c r="I485" s="279" t="s">
        <v>168</v>
      </c>
      <c r="J485" s="279" t="s">
        <v>188</v>
      </c>
      <c r="K485" s="283">
        <v>43646</v>
      </c>
      <c r="L485" s="291">
        <v>12</v>
      </c>
      <c r="M485" s="285">
        <v>11918</v>
      </c>
      <c r="N485" s="285">
        <v>457</v>
      </c>
      <c r="O485" s="285">
        <v>634</v>
      </c>
      <c r="P485" s="285">
        <v>685</v>
      </c>
      <c r="Q485" s="285">
        <v>11461</v>
      </c>
      <c r="R485" s="285">
        <v>11284</v>
      </c>
      <c r="S485" s="285">
        <v>11233</v>
      </c>
      <c r="T485" s="286">
        <v>0.96</v>
      </c>
      <c r="U485" s="286">
        <v>0.95</v>
      </c>
      <c r="V485" s="286">
        <v>0.94</v>
      </c>
      <c r="W485" s="285">
        <v>171</v>
      </c>
      <c r="X485" s="285">
        <v>183</v>
      </c>
      <c r="Y485" s="285">
        <v>248</v>
      </c>
      <c r="Z485" s="286">
        <v>0.01</v>
      </c>
      <c r="AA485" s="286">
        <v>0.02</v>
      </c>
      <c r="AB485" s="286">
        <v>0.02</v>
      </c>
    </row>
    <row r="486" spans="1:28" s="287" customFormat="1" ht="12">
      <c r="A486" s="301">
        <v>43646</v>
      </c>
      <c r="B486" s="279" t="s">
        <v>260</v>
      </c>
      <c r="C486" s="279" t="s">
        <v>171</v>
      </c>
      <c r="D486" s="279"/>
      <c r="E486" s="293"/>
      <c r="F486" s="279" t="s">
        <v>261</v>
      </c>
      <c r="G486" s="290">
        <v>73549180515</v>
      </c>
      <c r="H486" s="279" t="s">
        <v>262</v>
      </c>
      <c r="I486" s="279" t="s">
        <v>168</v>
      </c>
      <c r="J486" s="279" t="s">
        <v>188</v>
      </c>
      <c r="K486" s="283">
        <v>43646</v>
      </c>
      <c r="L486" s="291">
        <v>12</v>
      </c>
      <c r="M486" s="285">
        <v>98312</v>
      </c>
      <c r="N486" s="285">
        <v>18581</v>
      </c>
      <c r="O486" s="285">
        <v>23397</v>
      </c>
      <c r="P486" s="285">
        <v>31002</v>
      </c>
      <c r="Q486" s="285">
        <v>79731</v>
      </c>
      <c r="R486" s="285">
        <v>74915</v>
      </c>
      <c r="S486" s="285">
        <v>67310</v>
      </c>
      <c r="T486" s="286">
        <v>0.81</v>
      </c>
      <c r="U486" s="286">
        <v>0.76</v>
      </c>
      <c r="V486" s="286">
        <v>0.68</v>
      </c>
      <c r="W486" s="285">
        <v>6427</v>
      </c>
      <c r="X486" s="285">
        <v>6278</v>
      </c>
      <c r="Y486" s="285">
        <v>6728</v>
      </c>
      <c r="Z486" s="286">
        <v>7.0000000000000007E-2</v>
      </c>
      <c r="AA486" s="286">
        <v>0.06</v>
      </c>
      <c r="AB486" s="286">
        <v>7.0000000000000007E-2</v>
      </c>
    </row>
    <row r="487" spans="1:28" s="287" customFormat="1" ht="12">
      <c r="A487" s="301">
        <v>43646</v>
      </c>
      <c r="B487" s="279" t="s">
        <v>411</v>
      </c>
      <c r="C487" s="279" t="s">
        <v>171</v>
      </c>
      <c r="D487" s="279"/>
      <c r="E487" s="293"/>
      <c r="F487" s="279" t="s">
        <v>264</v>
      </c>
      <c r="G487" s="290">
        <v>43905581638</v>
      </c>
      <c r="H487" s="279" t="s">
        <v>265</v>
      </c>
      <c r="I487" s="279" t="s">
        <v>168</v>
      </c>
      <c r="J487" s="279" t="s">
        <v>169</v>
      </c>
      <c r="K487" s="283">
        <v>43646</v>
      </c>
      <c r="L487" s="291">
        <v>12</v>
      </c>
      <c r="M487" s="285">
        <v>2790</v>
      </c>
      <c r="N487" s="285">
        <v>857</v>
      </c>
      <c r="O487" s="285">
        <v>886</v>
      </c>
      <c r="P487" s="285">
        <v>1438</v>
      </c>
      <c r="Q487" s="285">
        <v>1933</v>
      </c>
      <c r="R487" s="285">
        <v>1904</v>
      </c>
      <c r="S487" s="285">
        <v>1352</v>
      </c>
      <c r="T487" s="286">
        <v>0.69</v>
      </c>
      <c r="U487" s="286">
        <v>0.68</v>
      </c>
      <c r="V487" s="286">
        <v>0.48</v>
      </c>
      <c r="W487" s="285">
        <v>857</v>
      </c>
      <c r="X487" s="285">
        <v>886</v>
      </c>
      <c r="Y487" s="285">
        <v>1438</v>
      </c>
      <c r="Z487" s="286">
        <v>0.31</v>
      </c>
      <c r="AA487" s="286">
        <v>0.32</v>
      </c>
      <c r="AB487" s="286">
        <v>0.52</v>
      </c>
    </row>
    <row r="488" spans="1:28" s="287" customFormat="1" ht="12">
      <c r="A488" s="301">
        <v>43646</v>
      </c>
      <c r="B488" s="279" t="s">
        <v>412</v>
      </c>
      <c r="C488" s="279" t="s">
        <v>171</v>
      </c>
      <c r="D488" s="279"/>
      <c r="E488" s="293"/>
      <c r="F488" s="279" t="s">
        <v>413</v>
      </c>
      <c r="G488" s="290">
        <v>51068260563</v>
      </c>
      <c r="H488" s="279" t="s">
        <v>414</v>
      </c>
      <c r="I488" s="279" t="s">
        <v>168</v>
      </c>
      <c r="J488" s="279" t="s">
        <v>169</v>
      </c>
      <c r="K488" s="283">
        <v>43646</v>
      </c>
      <c r="L488" s="291">
        <v>12</v>
      </c>
      <c r="M488" s="285">
        <v>7538</v>
      </c>
      <c r="N488" s="285">
        <v>3986</v>
      </c>
      <c r="O488" s="285">
        <v>4065</v>
      </c>
      <c r="P488" s="285">
        <v>7443</v>
      </c>
      <c r="Q488" s="285">
        <v>3552</v>
      </c>
      <c r="R488" s="285">
        <v>3473</v>
      </c>
      <c r="S488" s="285">
        <v>95</v>
      </c>
      <c r="T488" s="286">
        <v>0.47</v>
      </c>
      <c r="U488" s="286">
        <v>0.46</v>
      </c>
      <c r="V488" s="286">
        <v>0.01</v>
      </c>
      <c r="W488" s="285">
        <v>38</v>
      </c>
      <c r="X488" s="285">
        <v>39</v>
      </c>
      <c r="Y488" s="285">
        <v>0</v>
      </c>
      <c r="Z488" s="286">
        <v>0.01</v>
      </c>
      <c r="AA488" s="286">
        <v>0.01</v>
      </c>
      <c r="AB488" s="286">
        <v>0</v>
      </c>
    </row>
    <row r="489" spans="1:28" s="287" customFormat="1" ht="12">
      <c r="A489" s="301">
        <v>43646</v>
      </c>
      <c r="B489" s="279" t="s">
        <v>440</v>
      </c>
      <c r="C489" s="279" t="s">
        <v>171</v>
      </c>
      <c r="D489" s="279"/>
      <c r="E489" s="293"/>
      <c r="F489" s="279" t="s">
        <v>441</v>
      </c>
      <c r="G489" s="290">
        <v>15828677472</v>
      </c>
      <c r="H489" s="279" t="s">
        <v>442</v>
      </c>
      <c r="I489" s="279" t="s">
        <v>176</v>
      </c>
      <c r="J489" s="279" t="s">
        <v>177</v>
      </c>
      <c r="K489" s="283">
        <v>43646</v>
      </c>
      <c r="L489" s="291">
        <v>12</v>
      </c>
      <c r="M489" s="285">
        <v>689</v>
      </c>
      <c r="N489" s="285">
        <v>106</v>
      </c>
      <c r="O489" s="285">
        <v>158</v>
      </c>
      <c r="P489" s="285">
        <v>689</v>
      </c>
      <c r="Q489" s="285">
        <v>583</v>
      </c>
      <c r="R489" s="285">
        <v>531</v>
      </c>
      <c r="S489" s="285">
        <v>0</v>
      </c>
      <c r="T489" s="286">
        <v>0.85</v>
      </c>
      <c r="U489" s="286">
        <v>0.77</v>
      </c>
      <c r="V489" s="286">
        <v>0</v>
      </c>
      <c r="W489" s="285">
        <v>103</v>
      </c>
      <c r="X489" s="285">
        <v>155</v>
      </c>
      <c r="Y489" s="285">
        <v>0</v>
      </c>
      <c r="Z489" s="286">
        <v>0.15</v>
      </c>
      <c r="AA489" s="286">
        <v>0.22</v>
      </c>
      <c r="AB489" s="286">
        <v>0</v>
      </c>
    </row>
    <row r="490" spans="1:28" s="287" customFormat="1" ht="12">
      <c r="A490" s="301">
        <v>43646</v>
      </c>
      <c r="B490" s="279" t="s">
        <v>253</v>
      </c>
      <c r="C490" s="279" t="s">
        <v>171</v>
      </c>
      <c r="D490" s="279"/>
      <c r="E490" s="293"/>
      <c r="F490" s="279" t="s">
        <v>266</v>
      </c>
      <c r="G490" s="290">
        <v>60562335823</v>
      </c>
      <c r="H490" s="279" t="s">
        <v>267</v>
      </c>
      <c r="I490" s="279" t="s">
        <v>168</v>
      </c>
      <c r="J490" s="279" t="s">
        <v>188</v>
      </c>
      <c r="K490" s="283">
        <v>43646</v>
      </c>
      <c r="L490" s="291">
        <v>12</v>
      </c>
      <c r="M490" s="285">
        <v>118557</v>
      </c>
      <c r="N490" s="285">
        <v>23272</v>
      </c>
      <c r="O490" s="285">
        <v>23725</v>
      </c>
      <c r="P490" s="285">
        <v>110856</v>
      </c>
      <c r="Q490" s="285">
        <v>95285</v>
      </c>
      <c r="R490" s="285">
        <v>94832</v>
      </c>
      <c r="S490" s="285">
        <v>7701</v>
      </c>
      <c r="T490" s="286">
        <v>0.8</v>
      </c>
      <c r="U490" s="286">
        <v>0.8</v>
      </c>
      <c r="V490" s="286">
        <v>0.06</v>
      </c>
      <c r="W490" s="285">
        <v>1177</v>
      </c>
      <c r="X490" s="285">
        <v>1173</v>
      </c>
      <c r="Y490" s="285">
        <v>191</v>
      </c>
      <c r="Z490" s="286">
        <v>0.01</v>
      </c>
      <c r="AA490" s="286">
        <v>0.01</v>
      </c>
      <c r="AB490" s="286">
        <v>0</v>
      </c>
    </row>
    <row r="491" spans="1:28" s="287" customFormat="1" ht="12">
      <c r="A491" s="301">
        <v>43646</v>
      </c>
      <c r="B491" s="279" t="s">
        <v>268</v>
      </c>
      <c r="C491" s="279" t="s">
        <v>171</v>
      </c>
      <c r="D491" s="279"/>
      <c r="E491" s="293"/>
      <c r="F491" s="279" t="s">
        <v>269</v>
      </c>
      <c r="G491" s="290">
        <v>65127917725</v>
      </c>
      <c r="H491" s="279" t="s">
        <v>180</v>
      </c>
      <c r="I491" s="279" t="s">
        <v>176</v>
      </c>
      <c r="J491" s="279" t="s">
        <v>181</v>
      </c>
      <c r="K491" s="283">
        <v>43646</v>
      </c>
      <c r="L491" s="291">
        <v>12</v>
      </c>
      <c r="M491" s="285">
        <v>129139</v>
      </c>
      <c r="N491" s="285">
        <v>43693</v>
      </c>
      <c r="O491" s="285">
        <v>44151</v>
      </c>
      <c r="P491" s="285">
        <v>51003</v>
      </c>
      <c r="Q491" s="285">
        <v>85446</v>
      </c>
      <c r="R491" s="285">
        <v>84988</v>
      </c>
      <c r="S491" s="285">
        <v>78136</v>
      </c>
      <c r="T491" s="286">
        <v>0.66</v>
      </c>
      <c r="U491" s="286">
        <v>0.66</v>
      </c>
      <c r="V491" s="286">
        <v>0.61</v>
      </c>
      <c r="W491" s="285">
        <v>8496</v>
      </c>
      <c r="X491" s="285">
        <v>8811</v>
      </c>
      <c r="Y491" s="285">
        <v>7864</v>
      </c>
      <c r="Z491" s="286">
        <v>7.0000000000000007E-2</v>
      </c>
      <c r="AA491" s="286">
        <v>7.0000000000000007E-2</v>
      </c>
      <c r="AB491" s="286">
        <v>0.06</v>
      </c>
    </row>
    <row r="492" spans="1:28" s="287" customFormat="1" ht="12">
      <c r="A492" s="301">
        <v>43646</v>
      </c>
      <c r="B492" s="279" t="s">
        <v>310</v>
      </c>
      <c r="C492" s="279" t="s">
        <v>171</v>
      </c>
      <c r="D492" s="279" t="s">
        <v>165</v>
      </c>
      <c r="E492" s="293">
        <v>4</v>
      </c>
      <c r="F492" s="279" t="s">
        <v>311</v>
      </c>
      <c r="G492" s="290">
        <v>41272198829</v>
      </c>
      <c r="H492" s="279" t="s">
        <v>312</v>
      </c>
      <c r="I492" s="279" t="s">
        <v>176</v>
      </c>
      <c r="J492" s="279" t="s">
        <v>177</v>
      </c>
      <c r="K492" s="283">
        <v>43646</v>
      </c>
      <c r="L492" s="291">
        <v>12</v>
      </c>
      <c r="M492" s="285">
        <v>11830</v>
      </c>
      <c r="N492" s="285">
        <v>2247</v>
      </c>
      <c r="O492" s="285">
        <v>2413</v>
      </c>
      <c r="P492" s="285">
        <v>5613</v>
      </c>
      <c r="Q492" s="285">
        <v>9583</v>
      </c>
      <c r="R492" s="285">
        <v>9417</v>
      </c>
      <c r="S492" s="285">
        <v>6217</v>
      </c>
      <c r="T492" s="286">
        <v>0.81</v>
      </c>
      <c r="U492" s="286">
        <v>0.8</v>
      </c>
      <c r="V492" s="286">
        <v>0.53</v>
      </c>
      <c r="W492" s="285">
        <v>111</v>
      </c>
      <c r="X492" s="285">
        <v>118</v>
      </c>
      <c r="Y492" s="285">
        <v>144</v>
      </c>
      <c r="Z492" s="286">
        <v>0.01</v>
      </c>
      <c r="AA492" s="286">
        <v>0.01</v>
      </c>
      <c r="AB492" s="286">
        <v>0.01</v>
      </c>
    </row>
    <row r="493" spans="1:28" s="287" customFormat="1" ht="12">
      <c r="A493" s="301">
        <v>43646</v>
      </c>
      <c r="B493" s="279" t="s">
        <v>270</v>
      </c>
      <c r="C493" s="279" t="s">
        <v>171</v>
      </c>
      <c r="D493" s="279"/>
      <c r="E493" s="293"/>
      <c r="F493" s="279" t="s">
        <v>271</v>
      </c>
      <c r="G493" s="290">
        <v>76641658449</v>
      </c>
      <c r="H493" s="279" t="s">
        <v>272</v>
      </c>
      <c r="I493" s="279" t="s">
        <v>168</v>
      </c>
      <c r="J493" s="279" t="s">
        <v>188</v>
      </c>
      <c r="K493" s="283">
        <v>43646</v>
      </c>
      <c r="L493" s="291">
        <v>12</v>
      </c>
      <c r="M493" s="285">
        <v>25159</v>
      </c>
      <c r="N493" s="285">
        <v>4222</v>
      </c>
      <c r="O493" s="285">
        <v>13612</v>
      </c>
      <c r="P493" s="285">
        <v>24811</v>
      </c>
      <c r="Q493" s="285">
        <v>20937</v>
      </c>
      <c r="R493" s="285">
        <v>11547</v>
      </c>
      <c r="S493" s="285">
        <v>348</v>
      </c>
      <c r="T493" s="286">
        <v>0.83</v>
      </c>
      <c r="U493" s="286">
        <v>0.46</v>
      </c>
      <c r="V493" s="286">
        <v>0.01</v>
      </c>
      <c r="W493" s="285">
        <v>1141</v>
      </c>
      <c r="X493" s="285">
        <v>1129</v>
      </c>
      <c r="Y493" s="285">
        <v>1020</v>
      </c>
      <c r="Z493" s="286">
        <v>0.05</v>
      </c>
      <c r="AA493" s="286">
        <v>0.04</v>
      </c>
      <c r="AB493" s="286">
        <v>0.04</v>
      </c>
    </row>
    <row r="494" spans="1:28" s="287" customFormat="1" ht="12">
      <c r="A494" s="301">
        <v>43646</v>
      </c>
      <c r="B494" s="279" t="s">
        <v>273</v>
      </c>
      <c r="C494" s="279" t="s">
        <v>171</v>
      </c>
      <c r="D494" s="279"/>
      <c r="E494" s="293"/>
      <c r="F494" s="279" t="s">
        <v>274</v>
      </c>
      <c r="G494" s="290">
        <v>62653671394</v>
      </c>
      <c r="H494" s="279" t="s">
        <v>275</v>
      </c>
      <c r="I494" s="279" t="s">
        <v>168</v>
      </c>
      <c r="J494" s="279" t="s">
        <v>188</v>
      </c>
      <c r="K494" s="283">
        <v>43646</v>
      </c>
      <c r="L494" s="291">
        <v>12</v>
      </c>
      <c r="M494" s="285">
        <v>1875009</v>
      </c>
      <c r="N494" s="285">
        <v>462599</v>
      </c>
      <c r="O494" s="285">
        <v>559243</v>
      </c>
      <c r="P494" s="285">
        <v>591176</v>
      </c>
      <c r="Q494" s="285">
        <v>1412410</v>
      </c>
      <c r="R494" s="285">
        <v>1315766</v>
      </c>
      <c r="S494" s="285">
        <v>1283833</v>
      </c>
      <c r="T494" s="286">
        <v>0.75</v>
      </c>
      <c r="U494" s="286">
        <v>0.7</v>
      </c>
      <c r="V494" s="286">
        <v>0.68</v>
      </c>
      <c r="W494" s="285">
        <v>95021</v>
      </c>
      <c r="X494" s="285">
        <v>155229</v>
      </c>
      <c r="Y494" s="285">
        <v>121</v>
      </c>
      <c r="Z494" s="286">
        <v>0.05</v>
      </c>
      <c r="AA494" s="286">
        <v>0.08</v>
      </c>
      <c r="AB494" s="286">
        <v>0</v>
      </c>
    </row>
    <row r="495" spans="1:28" s="287" customFormat="1" ht="12">
      <c r="A495" s="301">
        <v>43646</v>
      </c>
      <c r="B495" s="279" t="s">
        <v>276</v>
      </c>
      <c r="C495" s="279" t="s">
        <v>171</v>
      </c>
      <c r="D495" s="279" t="s">
        <v>165</v>
      </c>
      <c r="E495" s="293">
        <v>7</v>
      </c>
      <c r="F495" s="279" t="s">
        <v>277</v>
      </c>
      <c r="G495" s="290">
        <v>61808189263</v>
      </c>
      <c r="H495" s="279" t="s">
        <v>278</v>
      </c>
      <c r="I495" s="279" t="s">
        <v>168</v>
      </c>
      <c r="J495" s="279" t="s">
        <v>169</v>
      </c>
      <c r="K495" s="283">
        <v>43646</v>
      </c>
      <c r="L495" s="291">
        <v>12</v>
      </c>
      <c r="M495" s="285">
        <v>280839</v>
      </c>
      <c r="N495" s="285">
        <v>164734</v>
      </c>
      <c r="O495" s="285">
        <v>172169</v>
      </c>
      <c r="P495" s="285">
        <v>259025</v>
      </c>
      <c r="Q495" s="285">
        <v>116105</v>
      </c>
      <c r="R495" s="285">
        <v>108670</v>
      </c>
      <c r="S495" s="285">
        <v>21814</v>
      </c>
      <c r="T495" s="286">
        <v>0.41</v>
      </c>
      <c r="U495" s="286">
        <v>0.39</v>
      </c>
      <c r="V495" s="286">
        <v>0.08</v>
      </c>
      <c r="W495" s="285">
        <v>21044</v>
      </c>
      <c r="X495" s="285">
        <v>21044</v>
      </c>
      <c r="Y495" s="285">
        <v>21044</v>
      </c>
      <c r="Z495" s="286">
        <v>7.0000000000000007E-2</v>
      </c>
      <c r="AA495" s="286">
        <v>7.0000000000000007E-2</v>
      </c>
      <c r="AB495" s="286">
        <v>7.0000000000000007E-2</v>
      </c>
    </row>
    <row r="496" spans="1:28" s="287" customFormat="1" ht="12">
      <c r="A496" s="301">
        <v>43646</v>
      </c>
      <c r="B496" s="279" t="s">
        <v>279</v>
      </c>
      <c r="C496" s="279" t="s">
        <v>164</v>
      </c>
      <c r="D496" s="279" t="s">
        <v>165</v>
      </c>
      <c r="E496" s="293">
        <v>7</v>
      </c>
      <c r="F496" s="279" t="s">
        <v>277</v>
      </c>
      <c r="G496" s="290">
        <v>61808189263</v>
      </c>
      <c r="H496" s="279" t="s">
        <v>278</v>
      </c>
      <c r="I496" s="279" t="s">
        <v>168</v>
      </c>
      <c r="J496" s="279" t="s">
        <v>169</v>
      </c>
      <c r="K496" s="283">
        <v>43646</v>
      </c>
      <c r="L496" s="291">
        <v>12</v>
      </c>
      <c r="M496" s="285">
        <v>3128</v>
      </c>
      <c r="N496" s="285">
        <v>720</v>
      </c>
      <c r="O496" s="285">
        <v>758</v>
      </c>
      <c r="P496" s="299" t="s">
        <v>769</v>
      </c>
      <c r="Q496" s="285">
        <v>2408</v>
      </c>
      <c r="R496" s="285">
        <v>2370</v>
      </c>
      <c r="S496" s="299" t="s">
        <v>769</v>
      </c>
      <c r="T496" s="286">
        <v>0.77</v>
      </c>
      <c r="U496" s="286">
        <v>0.76</v>
      </c>
      <c r="V496" s="324" t="s">
        <v>769</v>
      </c>
      <c r="W496" s="285">
        <v>149</v>
      </c>
      <c r="X496" s="285">
        <v>149</v>
      </c>
      <c r="Y496" s="285">
        <v>149</v>
      </c>
      <c r="Z496" s="286">
        <v>0.05</v>
      </c>
      <c r="AA496" s="286">
        <v>0.05</v>
      </c>
      <c r="AB496" s="286">
        <v>0.05</v>
      </c>
    </row>
    <row r="497" spans="1:28" s="287" customFormat="1" ht="12">
      <c r="A497" s="301">
        <v>43646</v>
      </c>
      <c r="B497" s="279" t="s">
        <v>415</v>
      </c>
      <c r="C497" s="279" t="s">
        <v>171</v>
      </c>
      <c r="D497" s="279" t="s">
        <v>165</v>
      </c>
      <c r="E497" s="293">
        <v>7</v>
      </c>
      <c r="F497" s="279" t="s">
        <v>352</v>
      </c>
      <c r="G497" s="290">
        <v>39827542991</v>
      </c>
      <c r="H497" s="279" t="s">
        <v>353</v>
      </c>
      <c r="I497" s="279" t="s">
        <v>168</v>
      </c>
      <c r="J497" s="279" t="s">
        <v>169</v>
      </c>
      <c r="K497" s="283">
        <v>43646</v>
      </c>
      <c r="L497" s="291">
        <v>12</v>
      </c>
      <c r="M497" s="285">
        <v>481019</v>
      </c>
      <c r="N497" s="285">
        <v>92812</v>
      </c>
      <c r="O497" s="285">
        <v>115115</v>
      </c>
      <c r="P497" s="285">
        <v>431262</v>
      </c>
      <c r="Q497" s="285">
        <v>388207</v>
      </c>
      <c r="R497" s="285">
        <v>365904</v>
      </c>
      <c r="S497" s="285">
        <v>49757</v>
      </c>
      <c r="T497" s="286">
        <v>0.81</v>
      </c>
      <c r="U497" s="286">
        <v>0.76</v>
      </c>
      <c r="V497" s="286">
        <v>0.1</v>
      </c>
      <c r="W497" s="285">
        <v>4065</v>
      </c>
      <c r="X497" s="285">
        <v>6075</v>
      </c>
      <c r="Y497" s="285">
        <v>8722</v>
      </c>
      <c r="Z497" s="286">
        <v>0.01</v>
      </c>
      <c r="AA497" s="286">
        <v>0.01</v>
      </c>
      <c r="AB497" s="286">
        <v>0.02</v>
      </c>
    </row>
    <row r="498" spans="1:28" s="287" customFormat="1" ht="12">
      <c r="A498" s="301">
        <v>43646</v>
      </c>
      <c r="B498" s="279" t="s">
        <v>354</v>
      </c>
      <c r="C498" s="279" t="s">
        <v>164</v>
      </c>
      <c r="D498" s="279" t="s">
        <v>165</v>
      </c>
      <c r="E498" s="293">
        <v>7</v>
      </c>
      <c r="F498" s="279" t="s">
        <v>352</v>
      </c>
      <c r="G498" s="290">
        <v>39827542991</v>
      </c>
      <c r="H498" s="279" t="s">
        <v>353</v>
      </c>
      <c r="I498" s="279" t="s">
        <v>168</v>
      </c>
      <c r="J498" s="279" t="s">
        <v>169</v>
      </c>
      <c r="K498" s="283">
        <v>43646</v>
      </c>
      <c r="L498" s="291">
        <v>12</v>
      </c>
      <c r="M498" s="285">
        <v>40250</v>
      </c>
      <c r="N498" s="285">
        <v>6015</v>
      </c>
      <c r="O498" s="285">
        <v>6680</v>
      </c>
      <c r="P498" s="285">
        <v>22075</v>
      </c>
      <c r="Q498" s="285">
        <v>34235</v>
      </c>
      <c r="R498" s="285">
        <v>33570</v>
      </c>
      <c r="S498" s="285">
        <v>18175</v>
      </c>
      <c r="T498" s="286">
        <v>0.85</v>
      </c>
      <c r="U498" s="286">
        <v>0.83</v>
      </c>
      <c r="V498" s="286">
        <v>0.45</v>
      </c>
      <c r="W498" s="285">
        <v>50</v>
      </c>
      <c r="X498" s="285">
        <v>74</v>
      </c>
      <c r="Y498" s="285">
        <v>2487</v>
      </c>
      <c r="Z498" s="286">
        <v>0</v>
      </c>
      <c r="AA498" s="286">
        <v>0</v>
      </c>
      <c r="AB498" s="286">
        <v>0.06</v>
      </c>
    </row>
    <row r="499" spans="1:28" s="287" customFormat="1" ht="12">
      <c r="A499" s="301">
        <v>43646</v>
      </c>
      <c r="B499" s="279" t="s">
        <v>390</v>
      </c>
      <c r="C499" s="279" t="s">
        <v>171</v>
      </c>
      <c r="D499" s="279"/>
      <c r="E499" s="293"/>
      <c r="F499" s="279" t="s">
        <v>281</v>
      </c>
      <c r="G499" s="290">
        <v>89384753567</v>
      </c>
      <c r="H499" s="279" t="s">
        <v>282</v>
      </c>
      <c r="I499" s="279" t="s">
        <v>168</v>
      </c>
      <c r="J499" s="279" t="s">
        <v>169</v>
      </c>
      <c r="K499" s="283">
        <v>43646</v>
      </c>
      <c r="L499" s="291">
        <v>12</v>
      </c>
      <c r="M499" s="285">
        <v>66383</v>
      </c>
      <c r="N499" s="285">
        <v>11302</v>
      </c>
      <c r="O499" s="285">
        <v>13978</v>
      </c>
      <c r="P499" s="285">
        <v>53135</v>
      </c>
      <c r="Q499" s="285">
        <v>55081</v>
      </c>
      <c r="R499" s="285">
        <v>52405</v>
      </c>
      <c r="S499" s="285">
        <v>13248</v>
      </c>
      <c r="T499" s="286">
        <v>0.83</v>
      </c>
      <c r="U499" s="286">
        <v>0.79</v>
      </c>
      <c r="V499" s="286">
        <v>0.2</v>
      </c>
      <c r="W499" s="285">
        <v>378</v>
      </c>
      <c r="X499" s="285">
        <v>352</v>
      </c>
      <c r="Y499" s="285">
        <v>102</v>
      </c>
      <c r="Z499" s="286">
        <v>0.01</v>
      </c>
      <c r="AA499" s="286">
        <v>0.01</v>
      </c>
      <c r="AB499" s="286">
        <v>0</v>
      </c>
    </row>
    <row r="500" spans="1:28" s="287" customFormat="1" ht="12">
      <c r="A500" s="301">
        <v>43646</v>
      </c>
      <c r="B500" s="279" t="s">
        <v>283</v>
      </c>
      <c r="C500" s="279" t="s">
        <v>171</v>
      </c>
      <c r="D500" s="279" t="s">
        <v>165</v>
      </c>
      <c r="E500" s="293">
        <v>41</v>
      </c>
      <c r="F500" s="279" t="s">
        <v>284</v>
      </c>
      <c r="G500" s="290">
        <v>68964712340</v>
      </c>
      <c r="H500" s="279" t="s">
        <v>224</v>
      </c>
      <c r="I500" s="279" t="s">
        <v>168</v>
      </c>
      <c r="J500" s="279" t="s">
        <v>169</v>
      </c>
      <c r="K500" s="283">
        <v>43646</v>
      </c>
      <c r="L500" s="291">
        <v>12</v>
      </c>
      <c r="M500" s="285">
        <v>45599</v>
      </c>
      <c r="N500" s="285">
        <v>12723</v>
      </c>
      <c r="O500" s="285">
        <v>15130</v>
      </c>
      <c r="P500" s="285">
        <v>33785</v>
      </c>
      <c r="Q500" s="285">
        <v>32876</v>
      </c>
      <c r="R500" s="285">
        <v>30469</v>
      </c>
      <c r="S500" s="285">
        <v>11814</v>
      </c>
      <c r="T500" s="286">
        <v>0.72</v>
      </c>
      <c r="U500" s="286">
        <v>0.67</v>
      </c>
      <c r="V500" s="286">
        <v>0.26</v>
      </c>
      <c r="W500" s="285">
        <v>767</v>
      </c>
      <c r="X500" s="285">
        <v>771</v>
      </c>
      <c r="Y500" s="285">
        <v>241</v>
      </c>
      <c r="Z500" s="286">
        <v>0.02</v>
      </c>
      <c r="AA500" s="286">
        <v>0.02</v>
      </c>
      <c r="AB500" s="286">
        <v>0.01</v>
      </c>
    </row>
    <row r="501" spans="1:28" s="287" customFormat="1" ht="12">
      <c r="A501" s="301">
        <v>43646</v>
      </c>
      <c r="B501" s="279" t="s">
        <v>391</v>
      </c>
      <c r="C501" s="279" t="s">
        <v>171</v>
      </c>
      <c r="D501" s="279"/>
      <c r="E501" s="293"/>
      <c r="F501" s="279" t="s">
        <v>355</v>
      </c>
      <c r="G501" s="290">
        <v>74559365913</v>
      </c>
      <c r="H501" s="279" t="s">
        <v>356</v>
      </c>
      <c r="I501" s="279" t="s">
        <v>168</v>
      </c>
      <c r="J501" s="279" t="s">
        <v>188</v>
      </c>
      <c r="K501" s="283">
        <v>43646</v>
      </c>
      <c r="L501" s="291">
        <v>12</v>
      </c>
      <c r="M501" s="285">
        <v>189190</v>
      </c>
      <c r="N501" s="285">
        <v>36935</v>
      </c>
      <c r="O501" s="285">
        <v>37437</v>
      </c>
      <c r="P501" s="285">
        <v>185748</v>
      </c>
      <c r="Q501" s="285">
        <v>152255</v>
      </c>
      <c r="R501" s="285">
        <v>151753</v>
      </c>
      <c r="S501" s="285">
        <v>3442</v>
      </c>
      <c r="T501" s="286">
        <v>0.8</v>
      </c>
      <c r="U501" s="286">
        <v>0.8</v>
      </c>
      <c r="V501" s="286">
        <v>0.02</v>
      </c>
      <c r="W501" s="285">
        <v>4459</v>
      </c>
      <c r="X501" s="285">
        <v>4429</v>
      </c>
      <c r="Y501" s="285">
        <v>217</v>
      </c>
      <c r="Z501" s="286">
        <v>0.02</v>
      </c>
      <c r="AA501" s="286">
        <v>0.02</v>
      </c>
      <c r="AB501" s="286">
        <v>0</v>
      </c>
    </row>
    <row r="502" spans="1:28" s="287" customFormat="1" ht="12">
      <c r="A502" s="301">
        <v>43646</v>
      </c>
      <c r="B502" s="279" t="s">
        <v>357</v>
      </c>
      <c r="C502" s="279" t="s">
        <v>171</v>
      </c>
      <c r="D502" s="279" t="s">
        <v>165</v>
      </c>
      <c r="E502" s="293">
        <v>12</v>
      </c>
      <c r="F502" s="279" t="s">
        <v>358</v>
      </c>
      <c r="G502" s="290">
        <v>98350952022</v>
      </c>
      <c r="H502" s="279" t="s">
        <v>359</v>
      </c>
      <c r="I502" s="279" t="s">
        <v>168</v>
      </c>
      <c r="J502" s="279" t="s">
        <v>169</v>
      </c>
      <c r="K502" s="283">
        <v>43646</v>
      </c>
      <c r="L502" s="291">
        <v>12</v>
      </c>
      <c r="M502" s="285">
        <v>98408</v>
      </c>
      <c r="N502" s="285">
        <v>69132</v>
      </c>
      <c r="O502" s="285">
        <v>72725</v>
      </c>
      <c r="P502" s="285">
        <v>91056</v>
      </c>
      <c r="Q502" s="285">
        <v>29276</v>
      </c>
      <c r="R502" s="285">
        <v>25683</v>
      </c>
      <c r="S502" s="285">
        <v>7352</v>
      </c>
      <c r="T502" s="286">
        <v>0.3</v>
      </c>
      <c r="U502" s="286">
        <v>0.26</v>
      </c>
      <c r="V502" s="286">
        <v>7.0000000000000007E-2</v>
      </c>
      <c r="W502" s="285">
        <v>77</v>
      </c>
      <c r="X502" s="285">
        <v>61</v>
      </c>
      <c r="Y502" s="299" t="s">
        <v>769</v>
      </c>
      <c r="Z502" s="286">
        <v>0</v>
      </c>
      <c r="AA502" s="286">
        <v>0</v>
      </c>
      <c r="AB502" s="324" t="s">
        <v>769</v>
      </c>
    </row>
    <row r="503" spans="1:28" s="287" customFormat="1" ht="12">
      <c r="A503" s="301">
        <v>43646</v>
      </c>
      <c r="B503" s="279" t="s">
        <v>392</v>
      </c>
      <c r="C503" s="279" t="s">
        <v>171</v>
      </c>
      <c r="D503" s="279"/>
      <c r="E503" s="293"/>
      <c r="F503" s="279" t="s">
        <v>393</v>
      </c>
      <c r="G503" s="290">
        <v>54145196298</v>
      </c>
      <c r="H503" s="279" t="s">
        <v>394</v>
      </c>
      <c r="I503" s="279" t="s">
        <v>168</v>
      </c>
      <c r="J503" s="279" t="s">
        <v>188</v>
      </c>
      <c r="K503" s="283">
        <v>43646</v>
      </c>
      <c r="L503" s="291">
        <v>12</v>
      </c>
      <c r="M503" s="285">
        <v>133443</v>
      </c>
      <c r="N503" s="285">
        <v>44124</v>
      </c>
      <c r="O503" s="285">
        <v>45211</v>
      </c>
      <c r="P503" s="285">
        <v>54835</v>
      </c>
      <c r="Q503" s="285">
        <v>89319</v>
      </c>
      <c r="R503" s="285">
        <v>88232</v>
      </c>
      <c r="S503" s="285">
        <v>78608</v>
      </c>
      <c r="T503" s="286">
        <v>0.67</v>
      </c>
      <c r="U503" s="286">
        <v>0.66</v>
      </c>
      <c r="V503" s="286">
        <v>0.59</v>
      </c>
      <c r="W503" s="285">
        <v>8349</v>
      </c>
      <c r="X503" s="285">
        <v>8423</v>
      </c>
      <c r="Y503" s="285">
        <v>9120</v>
      </c>
      <c r="Z503" s="286">
        <v>0.06</v>
      </c>
      <c r="AA503" s="286">
        <v>0.06</v>
      </c>
      <c r="AB503" s="286">
        <v>7.0000000000000007E-2</v>
      </c>
    </row>
    <row r="504" spans="1:28" s="287" customFormat="1" ht="12">
      <c r="A504" s="301">
        <v>43646</v>
      </c>
      <c r="B504" s="279" t="s">
        <v>395</v>
      </c>
      <c r="C504" s="279" t="s">
        <v>171</v>
      </c>
      <c r="D504" s="279" t="s">
        <v>165</v>
      </c>
      <c r="E504" s="293">
        <v>12</v>
      </c>
      <c r="F504" s="279" t="s">
        <v>396</v>
      </c>
      <c r="G504" s="290">
        <v>98503137921</v>
      </c>
      <c r="H504" s="279" t="s">
        <v>191</v>
      </c>
      <c r="I504" s="279" t="s">
        <v>168</v>
      </c>
      <c r="J504" s="279" t="s">
        <v>188</v>
      </c>
      <c r="K504" s="283">
        <v>43646</v>
      </c>
      <c r="L504" s="291">
        <v>12</v>
      </c>
      <c r="M504" s="285">
        <v>1364428</v>
      </c>
      <c r="N504" s="285">
        <v>402131</v>
      </c>
      <c r="O504" s="285">
        <v>413113</v>
      </c>
      <c r="P504" s="285">
        <v>1325723</v>
      </c>
      <c r="Q504" s="285">
        <v>962297</v>
      </c>
      <c r="R504" s="285">
        <v>951315</v>
      </c>
      <c r="S504" s="285">
        <v>38705</v>
      </c>
      <c r="T504" s="286">
        <v>0.71</v>
      </c>
      <c r="U504" s="286">
        <v>0.7</v>
      </c>
      <c r="V504" s="286">
        <v>0.03</v>
      </c>
      <c r="W504" s="285">
        <v>28158</v>
      </c>
      <c r="X504" s="285">
        <v>31656</v>
      </c>
      <c r="Y504" s="285">
        <v>4425</v>
      </c>
      <c r="Z504" s="286">
        <v>0.02</v>
      </c>
      <c r="AA504" s="286">
        <v>0.02</v>
      </c>
      <c r="AB504" s="286">
        <v>0</v>
      </c>
    </row>
    <row r="505" spans="1:28" s="287" customFormat="1" ht="12">
      <c r="A505" s="301">
        <v>43646</v>
      </c>
      <c r="B505" s="279" t="s">
        <v>416</v>
      </c>
      <c r="C505" s="279" t="s">
        <v>171</v>
      </c>
      <c r="D505" s="279" t="s">
        <v>165</v>
      </c>
      <c r="E505" s="293">
        <v>4</v>
      </c>
      <c r="F505" s="279" t="s">
        <v>417</v>
      </c>
      <c r="G505" s="290">
        <v>14602032302</v>
      </c>
      <c r="H505" s="279" t="s">
        <v>418</v>
      </c>
      <c r="I505" s="279" t="s">
        <v>168</v>
      </c>
      <c r="J505" s="279" t="s">
        <v>188</v>
      </c>
      <c r="K505" s="283">
        <v>43646</v>
      </c>
      <c r="L505" s="291">
        <v>12</v>
      </c>
      <c r="M505" s="285">
        <v>112063</v>
      </c>
      <c r="N505" s="285">
        <v>30364</v>
      </c>
      <c r="O505" s="285">
        <v>38492</v>
      </c>
      <c r="P505" s="285">
        <v>92204</v>
      </c>
      <c r="Q505" s="285">
        <v>81699</v>
      </c>
      <c r="R505" s="285">
        <v>73571</v>
      </c>
      <c r="S505" s="285">
        <v>19859</v>
      </c>
      <c r="T505" s="286">
        <v>0.73</v>
      </c>
      <c r="U505" s="286">
        <v>0.66</v>
      </c>
      <c r="V505" s="286">
        <v>0.18</v>
      </c>
      <c r="W505" s="285">
        <v>6143</v>
      </c>
      <c r="X505" s="285">
        <v>5123</v>
      </c>
      <c r="Y505" s="285">
        <v>1790</v>
      </c>
      <c r="Z505" s="286">
        <v>0.05</v>
      </c>
      <c r="AA505" s="286">
        <v>0.05</v>
      </c>
      <c r="AB505" s="286">
        <v>0.02</v>
      </c>
    </row>
    <row r="506" spans="1:28" s="287" customFormat="1" ht="12">
      <c r="A506" s="301">
        <v>43646</v>
      </c>
      <c r="B506" s="279" t="s">
        <v>288</v>
      </c>
      <c r="C506" s="279" t="s">
        <v>171</v>
      </c>
      <c r="D506" s="279" t="s">
        <v>165</v>
      </c>
      <c r="E506" s="293">
        <v>3</v>
      </c>
      <c r="F506" s="279" t="s">
        <v>289</v>
      </c>
      <c r="G506" s="290">
        <v>85502108833</v>
      </c>
      <c r="H506" s="279" t="s">
        <v>290</v>
      </c>
      <c r="I506" s="279" t="s">
        <v>168</v>
      </c>
      <c r="J506" s="279" t="s">
        <v>177</v>
      </c>
      <c r="K506" s="283">
        <v>43646</v>
      </c>
      <c r="L506" s="291">
        <v>12</v>
      </c>
      <c r="M506" s="285">
        <v>56768</v>
      </c>
      <c r="N506" s="285">
        <v>6781</v>
      </c>
      <c r="O506" s="285">
        <v>9789</v>
      </c>
      <c r="P506" s="285">
        <v>40839</v>
      </c>
      <c r="Q506" s="285">
        <v>49987</v>
      </c>
      <c r="R506" s="285">
        <v>46979</v>
      </c>
      <c r="S506" s="285">
        <v>15929</v>
      </c>
      <c r="T506" s="286">
        <v>0.88</v>
      </c>
      <c r="U506" s="286">
        <v>0.83</v>
      </c>
      <c r="V506" s="286">
        <v>0.28000000000000003</v>
      </c>
      <c r="W506" s="285">
        <v>1522</v>
      </c>
      <c r="X506" s="285">
        <v>1437</v>
      </c>
      <c r="Y506" s="285">
        <v>567</v>
      </c>
      <c r="Z506" s="286">
        <v>0.03</v>
      </c>
      <c r="AA506" s="286">
        <v>0.03</v>
      </c>
      <c r="AB506" s="286">
        <v>0.01</v>
      </c>
    </row>
    <row r="507" spans="1:28" s="287" customFormat="1" ht="12">
      <c r="A507" s="301">
        <v>43646</v>
      </c>
      <c r="B507" s="279" t="s">
        <v>291</v>
      </c>
      <c r="C507" s="279" t="s">
        <v>171</v>
      </c>
      <c r="D507" s="279" t="s">
        <v>165</v>
      </c>
      <c r="E507" s="293">
        <v>3</v>
      </c>
      <c r="F507" s="279" t="s">
        <v>292</v>
      </c>
      <c r="G507" s="290">
        <v>57526653420</v>
      </c>
      <c r="H507" s="279" t="s">
        <v>397</v>
      </c>
      <c r="I507" s="279" t="s">
        <v>168</v>
      </c>
      <c r="J507" s="279" t="s">
        <v>169</v>
      </c>
      <c r="K507" s="283">
        <v>43646</v>
      </c>
      <c r="L507" s="291">
        <v>12</v>
      </c>
      <c r="M507" s="285">
        <v>12707</v>
      </c>
      <c r="N507" s="285">
        <v>3548</v>
      </c>
      <c r="O507" s="285">
        <v>3754</v>
      </c>
      <c r="P507" s="285">
        <v>9789</v>
      </c>
      <c r="Q507" s="285">
        <v>9159</v>
      </c>
      <c r="R507" s="285">
        <v>8953</v>
      </c>
      <c r="S507" s="285">
        <v>2918</v>
      </c>
      <c r="T507" s="286">
        <v>0.72</v>
      </c>
      <c r="U507" s="286">
        <v>0.7</v>
      </c>
      <c r="V507" s="286">
        <v>0.23</v>
      </c>
      <c r="W507" s="285">
        <v>181</v>
      </c>
      <c r="X507" s="285">
        <v>182</v>
      </c>
      <c r="Y507" s="299" t="s">
        <v>769</v>
      </c>
      <c r="Z507" s="286">
        <v>0.01</v>
      </c>
      <c r="AA507" s="286">
        <v>0.01</v>
      </c>
      <c r="AB507" s="324" t="s">
        <v>769</v>
      </c>
    </row>
    <row r="508" spans="1:28" s="287" customFormat="1" ht="12">
      <c r="A508" s="301">
        <v>43646</v>
      </c>
      <c r="B508" s="279" t="s">
        <v>398</v>
      </c>
      <c r="C508" s="279" t="s">
        <v>171</v>
      </c>
      <c r="D508" s="279"/>
      <c r="E508" s="293"/>
      <c r="F508" s="279" t="s">
        <v>399</v>
      </c>
      <c r="G508" s="290">
        <v>37024873660</v>
      </c>
      <c r="H508" s="279" t="s">
        <v>400</v>
      </c>
      <c r="I508" s="279" t="s">
        <v>176</v>
      </c>
      <c r="J508" s="279" t="s">
        <v>188</v>
      </c>
      <c r="K508" s="283">
        <v>43496</v>
      </c>
      <c r="L508" s="291">
        <v>12</v>
      </c>
      <c r="M508" s="285">
        <v>5871</v>
      </c>
      <c r="N508" s="285">
        <v>2557</v>
      </c>
      <c r="O508" s="285">
        <v>2649</v>
      </c>
      <c r="P508" s="285">
        <v>3772</v>
      </c>
      <c r="Q508" s="285">
        <v>3314</v>
      </c>
      <c r="R508" s="285">
        <v>3222</v>
      </c>
      <c r="S508" s="285">
        <v>2099</v>
      </c>
      <c r="T508" s="286">
        <v>0.56000000000000005</v>
      </c>
      <c r="U508" s="286">
        <v>0.55000000000000004</v>
      </c>
      <c r="V508" s="286">
        <v>0.36</v>
      </c>
      <c r="W508" s="285">
        <v>44</v>
      </c>
      <c r="X508" s="285">
        <v>43</v>
      </c>
      <c r="Y508" s="285">
        <v>88</v>
      </c>
      <c r="Z508" s="286">
        <v>0.01</v>
      </c>
      <c r="AA508" s="286">
        <v>0.01</v>
      </c>
      <c r="AB508" s="286">
        <v>0.01</v>
      </c>
    </row>
    <row r="509" spans="1:28" s="287" customFormat="1" ht="12">
      <c r="A509" s="301">
        <v>43646</v>
      </c>
      <c r="B509" s="279" t="s">
        <v>419</v>
      </c>
      <c r="C509" s="279" t="s">
        <v>171</v>
      </c>
      <c r="D509" s="279"/>
      <c r="E509" s="293"/>
      <c r="F509" s="279" t="s">
        <v>420</v>
      </c>
      <c r="G509" s="290">
        <v>58208377062</v>
      </c>
      <c r="H509" s="279" t="s">
        <v>421</v>
      </c>
      <c r="I509" s="279" t="s">
        <v>176</v>
      </c>
      <c r="J509" s="279" t="s">
        <v>177</v>
      </c>
      <c r="K509" s="283">
        <v>43646</v>
      </c>
      <c r="L509" s="291">
        <v>12</v>
      </c>
      <c r="M509" s="285">
        <v>4433</v>
      </c>
      <c r="N509" s="285">
        <v>600</v>
      </c>
      <c r="O509" s="285">
        <v>2776</v>
      </c>
      <c r="P509" s="285">
        <v>3309</v>
      </c>
      <c r="Q509" s="285">
        <v>3833</v>
      </c>
      <c r="R509" s="285">
        <v>1657</v>
      </c>
      <c r="S509" s="285">
        <v>1124</v>
      </c>
      <c r="T509" s="286">
        <v>0.86</v>
      </c>
      <c r="U509" s="286">
        <v>0.37</v>
      </c>
      <c r="V509" s="286">
        <v>0.25</v>
      </c>
      <c r="W509" s="285">
        <v>0</v>
      </c>
      <c r="X509" s="285">
        <v>0</v>
      </c>
      <c r="Y509" s="285">
        <v>0</v>
      </c>
      <c r="Z509" s="286">
        <v>0</v>
      </c>
      <c r="AA509" s="286">
        <v>0</v>
      </c>
      <c r="AB509" s="286">
        <v>0</v>
      </c>
    </row>
    <row r="510" spans="1:28" s="287" customFormat="1" ht="12">
      <c r="A510" s="301">
        <v>43646</v>
      </c>
      <c r="B510" s="279" t="s">
        <v>206</v>
      </c>
      <c r="C510" s="279" t="s">
        <v>171</v>
      </c>
      <c r="D510" s="279"/>
      <c r="E510" s="293"/>
      <c r="F510" s="279" t="s">
        <v>313</v>
      </c>
      <c r="G510" s="290">
        <v>77343563307</v>
      </c>
      <c r="H510" s="279" t="s">
        <v>314</v>
      </c>
      <c r="I510" s="279" t="s">
        <v>168</v>
      </c>
      <c r="J510" s="279" t="s">
        <v>188</v>
      </c>
      <c r="K510" s="283">
        <v>43646</v>
      </c>
      <c r="L510" s="291">
        <v>12</v>
      </c>
      <c r="M510" s="285">
        <v>100521</v>
      </c>
      <c r="N510" s="285">
        <v>18178</v>
      </c>
      <c r="O510" s="285">
        <v>20898</v>
      </c>
      <c r="P510" s="285">
        <v>99052</v>
      </c>
      <c r="Q510" s="285">
        <v>82343</v>
      </c>
      <c r="R510" s="285">
        <v>79623</v>
      </c>
      <c r="S510" s="285">
        <v>1469</v>
      </c>
      <c r="T510" s="286">
        <v>0.82</v>
      </c>
      <c r="U510" s="286">
        <v>0.79</v>
      </c>
      <c r="V510" s="286">
        <v>0.01</v>
      </c>
      <c r="W510" s="285">
        <v>347</v>
      </c>
      <c r="X510" s="285">
        <v>375</v>
      </c>
      <c r="Y510" s="285">
        <v>20</v>
      </c>
      <c r="Z510" s="286">
        <v>0</v>
      </c>
      <c r="AA510" s="286">
        <v>0</v>
      </c>
      <c r="AB510" s="286">
        <v>0</v>
      </c>
    </row>
    <row r="511" spans="1:28" s="287" customFormat="1" ht="12">
      <c r="A511" s="301">
        <v>43646</v>
      </c>
      <c r="B511" s="279" t="s">
        <v>294</v>
      </c>
      <c r="C511" s="279" t="s">
        <v>171</v>
      </c>
      <c r="D511" s="279"/>
      <c r="E511" s="293"/>
      <c r="F511" s="279" t="s">
        <v>295</v>
      </c>
      <c r="G511" s="290">
        <v>91385943850</v>
      </c>
      <c r="H511" s="279" t="s">
        <v>296</v>
      </c>
      <c r="I511" s="279" t="s">
        <v>168</v>
      </c>
      <c r="J511" s="279" t="s">
        <v>188</v>
      </c>
      <c r="K511" s="283">
        <v>43646</v>
      </c>
      <c r="L511" s="291">
        <v>12</v>
      </c>
      <c r="M511" s="285">
        <v>275236</v>
      </c>
      <c r="N511" s="285">
        <v>115277</v>
      </c>
      <c r="O511" s="285">
        <v>118176</v>
      </c>
      <c r="P511" s="285">
        <v>256989</v>
      </c>
      <c r="Q511" s="285">
        <v>159959</v>
      </c>
      <c r="R511" s="285">
        <v>157060</v>
      </c>
      <c r="S511" s="285">
        <v>18247</v>
      </c>
      <c r="T511" s="286">
        <v>0.57999999999999996</v>
      </c>
      <c r="U511" s="286">
        <v>0.56999999999999995</v>
      </c>
      <c r="V511" s="286">
        <v>7.0000000000000007E-2</v>
      </c>
      <c r="W511" s="285">
        <v>28769</v>
      </c>
      <c r="X511" s="285">
        <v>27896</v>
      </c>
      <c r="Y511" s="285">
        <v>7046</v>
      </c>
      <c r="Z511" s="286">
        <v>0.1</v>
      </c>
      <c r="AA511" s="286">
        <v>0.1</v>
      </c>
      <c r="AB511" s="286">
        <v>0.03</v>
      </c>
    </row>
    <row r="512" spans="1:28" s="287" customFormat="1" ht="12">
      <c r="A512" s="301">
        <v>43646</v>
      </c>
      <c r="B512" s="279" t="s">
        <v>270</v>
      </c>
      <c r="C512" s="279" t="s">
        <v>171</v>
      </c>
      <c r="D512" s="279"/>
      <c r="E512" s="293"/>
      <c r="F512" s="279" t="s">
        <v>443</v>
      </c>
      <c r="G512" s="290">
        <v>33227241196</v>
      </c>
      <c r="H512" s="279" t="s">
        <v>379</v>
      </c>
      <c r="I512" s="279" t="s">
        <v>176</v>
      </c>
      <c r="J512" s="279" t="s">
        <v>169</v>
      </c>
      <c r="K512" s="283">
        <v>43646</v>
      </c>
      <c r="L512" s="291">
        <v>12</v>
      </c>
      <c r="M512" s="285">
        <v>899</v>
      </c>
      <c r="N512" s="285">
        <v>715</v>
      </c>
      <c r="O512" s="285">
        <v>717</v>
      </c>
      <c r="P512" s="285"/>
      <c r="Q512" s="285">
        <v>184</v>
      </c>
      <c r="R512" s="285">
        <v>182</v>
      </c>
      <c r="S512" s="285">
        <v>899</v>
      </c>
      <c r="T512" s="286">
        <v>0.2</v>
      </c>
      <c r="U512" s="286">
        <v>0.2</v>
      </c>
      <c r="V512" s="286"/>
      <c r="W512" s="285">
        <v>57</v>
      </c>
      <c r="X512" s="285">
        <v>54</v>
      </c>
      <c r="Y512" s="285"/>
      <c r="Z512" s="286">
        <v>0.06</v>
      </c>
      <c r="AA512" s="286">
        <v>0.06</v>
      </c>
      <c r="AB512" s="286"/>
    </row>
    <row r="513" spans="1:28" s="287" customFormat="1" ht="12">
      <c r="A513" s="301">
        <v>43646</v>
      </c>
      <c r="B513" s="279" t="s">
        <v>444</v>
      </c>
      <c r="C513" s="279" t="s">
        <v>171</v>
      </c>
      <c r="D513" s="279"/>
      <c r="E513" s="293"/>
      <c r="F513" s="279" t="s">
        <v>445</v>
      </c>
      <c r="G513" s="290">
        <v>85977964496</v>
      </c>
      <c r="H513" s="279" t="s">
        <v>446</v>
      </c>
      <c r="I513" s="279" t="s">
        <v>168</v>
      </c>
      <c r="J513" s="279" t="s">
        <v>181</v>
      </c>
      <c r="K513" s="283">
        <v>43646</v>
      </c>
      <c r="L513" s="291">
        <v>12</v>
      </c>
      <c r="M513" s="285">
        <v>198125</v>
      </c>
      <c r="N513" s="285">
        <v>46073</v>
      </c>
      <c r="O513" s="285">
        <v>47623</v>
      </c>
      <c r="P513" s="285">
        <v>51386</v>
      </c>
      <c r="Q513" s="285">
        <v>152052</v>
      </c>
      <c r="R513" s="285">
        <v>150502</v>
      </c>
      <c r="S513" s="285">
        <v>146739</v>
      </c>
      <c r="T513" s="286">
        <v>0.77</v>
      </c>
      <c r="U513" s="286">
        <v>0.76</v>
      </c>
      <c r="V513" s="286">
        <v>0.74</v>
      </c>
      <c r="W513" s="285">
        <v>36960</v>
      </c>
      <c r="X513" s="285">
        <v>38398</v>
      </c>
      <c r="Y513" s="285">
        <v>42017</v>
      </c>
      <c r="Z513" s="286">
        <v>0.19</v>
      </c>
      <c r="AA513" s="286">
        <v>0.19</v>
      </c>
      <c r="AB513" s="286">
        <v>0.21</v>
      </c>
    </row>
    <row r="514" spans="1:28" s="287" customFormat="1" ht="12">
      <c r="A514" s="301">
        <v>43646</v>
      </c>
      <c r="B514" s="279" t="s">
        <v>422</v>
      </c>
      <c r="C514" s="279" t="s">
        <v>171</v>
      </c>
      <c r="D514" s="279"/>
      <c r="E514" s="293"/>
      <c r="F514" s="279" t="s">
        <v>423</v>
      </c>
      <c r="G514" s="290">
        <v>18159499614</v>
      </c>
      <c r="H514" s="279" t="s">
        <v>424</v>
      </c>
      <c r="I514" s="279" t="s">
        <v>168</v>
      </c>
      <c r="J514" s="279" t="s">
        <v>181</v>
      </c>
      <c r="K514" s="283">
        <v>43646</v>
      </c>
      <c r="L514" s="291">
        <v>12</v>
      </c>
      <c r="M514" s="285">
        <v>44061</v>
      </c>
      <c r="N514" s="285">
        <v>13005</v>
      </c>
      <c r="O514" s="285">
        <v>15245</v>
      </c>
      <c r="P514" s="285">
        <v>25744</v>
      </c>
      <c r="Q514" s="285">
        <v>31056</v>
      </c>
      <c r="R514" s="285">
        <v>28816</v>
      </c>
      <c r="S514" s="285">
        <v>18317</v>
      </c>
      <c r="T514" s="286">
        <v>0.7</v>
      </c>
      <c r="U514" s="286">
        <v>0.65</v>
      </c>
      <c r="V514" s="286">
        <v>0.42</v>
      </c>
      <c r="W514" s="285">
        <v>11086</v>
      </c>
      <c r="X514" s="285">
        <v>13090</v>
      </c>
      <c r="Y514" s="285">
        <v>24871</v>
      </c>
      <c r="Z514" s="286">
        <v>0.25</v>
      </c>
      <c r="AA514" s="286">
        <v>0.3</v>
      </c>
      <c r="AB514" s="286">
        <v>0.56000000000000005</v>
      </c>
    </row>
    <row r="515" spans="1:28" s="287" customFormat="1" ht="12">
      <c r="A515" s="301">
        <v>43646</v>
      </c>
      <c r="B515" s="279" t="s">
        <v>447</v>
      </c>
      <c r="C515" s="279" t="s">
        <v>171</v>
      </c>
      <c r="D515" s="279" t="s">
        <v>165</v>
      </c>
      <c r="E515" s="293">
        <v>7</v>
      </c>
      <c r="F515" s="279" t="s">
        <v>448</v>
      </c>
      <c r="G515" s="290">
        <v>81236903448</v>
      </c>
      <c r="H515" s="279" t="s">
        <v>449</v>
      </c>
      <c r="I515" s="279" t="s">
        <v>168</v>
      </c>
      <c r="J515" s="279" t="s">
        <v>169</v>
      </c>
      <c r="K515" s="283">
        <v>43646</v>
      </c>
      <c r="L515" s="291">
        <v>12</v>
      </c>
      <c r="M515" s="285">
        <v>145009</v>
      </c>
      <c r="N515" s="285">
        <v>17110</v>
      </c>
      <c r="O515" s="285">
        <v>25666</v>
      </c>
      <c r="P515" s="285">
        <v>140375</v>
      </c>
      <c r="Q515" s="285">
        <v>127899</v>
      </c>
      <c r="R515" s="285">
        <v>119343</v>
      </c>
      <c r="S515" s="285">
        <v>4634</v>
      </c>
      <c r="T515" s="286">
        <v>0.88</v>
      </c>
      <c r="U515" s="286">
        <v>0.82</v>
      </c>
      <c r="V515" s="286">
        <v>0.03</v>
      </c>
      <c r="W515" s="285">
        <v>1162</v>
      </c>
      <c r="X515" s="285">
        <v>3841</v>
      </c>
      <c r="Y515" s="285">
        <v>626</v>
      </c>
      <c r="Z515" s="286">
        <v>0.01</v>
      </c>
      <c r="AA515" s="286">
        <v>0.03</v>
      </c>
      <c r="AB515" s="286">
        <v>0</v>
      </c>
    </row>
    <row r="516" spans="1:28" s="287" customFormat="1" ht="12">
      <c r="A516" s="301">
        <v>43281</v>
      </c>
      <c r="B516" s="279" t="s">
        <v>315</v>
      </c>
      <c r="C516" s="279" t="s">
        <v>171</v>
      </c>
      <c r="D516" s="279"/>
      <c r="E516" s="293"/>
      <c r="F516" s="279" t="s">
        <v>316</v>
      </c>
      <c r="G516" s="290">
        <v>30099320583</v>
      </c>
      <c r="H516" s="279" t="s">
        <v>224</v>
      </c>
      <c r="I516" s="279" t="s">
        <v>168</v>
      </c>
      <c r="J516" s="279" t="s">
        <v>169</v>
      </c>
      <c r="K516" s="283">
        <v>43281</v>
      </c>
      <c r="L516" s="291">
        <v>12</v>
      </c>
      <c r="M516" s="299" t="s">
        <v>769</v>
      </c>
      <c r="N516" s="299" t="s">
        <v>769</v>
      </c>
      <c r="O516" s="299" t="s">
        <v>769</v>
      </c>
      <c r="P516" s="299" t="s">
        <v>769</v>
      </c>
      <c r="Q516" s="299" t="s">
        <v>769</v>
      </c>
      <c r="R516" s="299" t="s">
        <v>769</v>
      </c>
      <c r="S516" s="299" t="s">
        <v>769</v>
      </c>
      <c r="T516" s="324" t="s">
        <v>769</v>
      </c>
      <c r="U516" s="324" t="s">
        <v>769</v>
      </c>
      <c r="V516" s="324" t="s">
        <v>769</v>
      </c>
      <c r="W516" s="299" t="s">
        <v>769</v>
      </c>
      <c r="X516" s="299" t="s">
        <v>769</v>
      </c>
      <c r="Y516" s="299" t="s">
        <v>769</v>
      </c>
      <c r="Z516" s="324" t="s">
        <v>769</v>
      </c>
      <c r="AA516" s="324" t="s">
        <v>769</v>
      </c>
      <c r="AB516" s="324" t="s">
        <v>769</v>
      </c>
    </row>
    <row r="517" spans="1:28" s="287" customFormat="1" ht="12">
      <c r="A517" s="301">
        <v>43281</v>
      </c>
      <c r="B517" s="279" t="s">
        <v>425</v>
      </c>
      <c r="C517" s="279" t="s">
        <v>171</v>
      </c>
      <c r="D517" s="279"/>
      <c r="E517" s="293"/>
      <c r="F517" s="279" t="s">
        <v>426</v>
      </c>
      <c r="G517" s="290">
        <v>73310248809</v>
      </c>
      <c r="H517" s="279" t="s">
        <v>427</v>
      </c>
      <c r="I517" s="279" t="s">
        <v>168</v>
      </c>
      <c r="J517" s="279" t="s">
        <v>169</v>
      </c>
      <c r="K517" s="283">
        <v>43281</v>
      </c>
      <c r="L517" s="291">
        <v>12</v>
      </c>
      <c r="M517" s="285">
        <v>91853</v>
      </c>
      <c r="N517" s="285">
        <v>42290</v>
      </c>
      <c r="O517" s="285">
        <v>47985</v>
      </c>
      <c r="P517" s="285">
        <v>82009</v>
      </c>
      <c r="Q517" s="285">
        <v>49563</v>
      </c>
      <c r="R517" s="285">
        <v>43868</v>
      </c>
      <c r="S517" s="285">
        <v>9844</v>
      </c>
      <c r="T517" s="286">
        <v>0.54</v>
      </c>
      <c r="U517" s="286">
        <v>0.48</v>
      </c>
      <c r="V517" s="286">
        <v>0.11</v>
      </c>
      <c r="W517" s="299" t="s">
        <v>769</v>
      </c>
      <c r="X517" s="299" t="s">
        <v>769</v>
      </c>
      <c r="Y517" s="299" t="s">
        <v>769</v>
      </c>
      <c r="Z517" s="324" t="s">
        <v>769</v>
      </c>
      <c r="AA517" s="324" t="s">
        <v>769</v>
      </c>
      <c r="AB517" s="324" t="s">
        <v>769</v>
      </c>
    </row>
    <row r="518" spans="1:28" s="287" customFormat="1" ht="12">
      <c r="A518" s="301">
        <v>43281</v>
      </c>
      <c r="B518" s="279" t="s">
        <v>170</v>
      </c>
      <c r="C518" s="279" t="s">
        <v>171</v>
      </c>
      <c r="D518" s="279" t="s">
        <v>165</v>
      </c>
      <c r="E518" s="293">
        <v>6</v>
      </c>
      <c r="F518" s="279" t="s">
        <v>166</v>
      </c>
      <c r="G518" s="290">
        <v>78421957449</v>
      </c>
      <c r="H518" s="279" t="s">
        <v>167</v>
      </c>
      <c r="I518" s="279" t="s">
        <v>168</v>
      </c>
      <c r="J518" s="279" t="s">
        <v>169</v>
      </c>
      <c r="K518" s="283">
        <v>43281</v>
      </c>
      <c r="L518" s="291">
        <v>12</v>
      </c>
      <c r="M518" s="285">
        <v>89158</v>
      </c>
      <c r="N518" s="285">
        <v>47415</v>
      </c>
      <c r="O518" s="285">
        <v>64596</v>
      </c>
      <c r="P518" s="285">
        <v>87741</v>
      </c>
      <c r="Q518" s="285">
        <v>41743</v>
      </c>
      <c r="R518" s="285">
        <v>24562</v>
      </c>
      <c r="S518" s="285">
        <v>1417</v>
      </c>
      <c r="T518" s="286">
        <v>0.47</v>
      </c>
      <c r="U518" s="286">
        <v>0.28000000000000003</v>
      </c>
      <c r="V518" s="286">
        <v>0.02</v>
      </c>
      <c r="W518" s="285">
        <v>65</v>
      </c>
      <c r="X518" s="285">
        <v>97</v>
      </c>
      <c r="Y518" s="285">
        <v>97</v>
      </c>
      <c r="Z518" s="286">
        <v>0</v>
      </c>
      <c r="AA518" s="286">
        <v>0</v>
      </c>
      <c r="AB518" s="286">
        <v>0</v>
      </c>
    </row>
    <row r="519" spans="1:28" s="287" customFormat="1" ht="12">
      <c r="A519" s="301">
        <v>43281</v>
      </c>
      <c r="B519" s="279" t="s">
        <v>163</v>
      </c>
      <c r="C519" s="279" t="s">
        <v>164</v>
      </c>
      <c r="D519" s="279" t="s">
        <v>165</v>
      </c>
      <c r="E519" s="293">
        <v>6</v>
      </c>
      <c r="F519" s="279" t="s">
        <v>428</v>
      </c>
      <c r="G519" s="290">
        <v>76514770399</v>
      </c>
      <c r="H519" s="279" t="s">
        <v>427</v>
      </c>
      <c r="I519" s="279" t="s">
        <v>168</v>
      </c>
      <c r="J519" s="279" t="s">
        <v>169</v>
      </c>
      <c r="K519" s="283">
        <v>43281</v>
      </c>
      <c r="L519" s="291">
        <v>12</v>
      </c>
      <c r="M519" s="285">
        <v>3554</v>
      </c>
      <c r="N519" s="285">
        <v>743</v>
      </c>
      <c r="O519" s="285">
        <v>781</v>
      </c>
      <c r="P519" s="285">
        <v>2830</v>
      </c>
      <c r="Q519" s="285">
        <v>2811</v>
      </c>
      <c r="R519" s="285">
        <v>2773</v>
      </c>
      <c r="S519" s="285">
        <v>724</v>
      </c>
      <c r="T519" s="286">
        <v>0.79</v>
      </c>
      <c r="U519" s="286">
        <v>0.78</v>
      </c>
      <c r="V519" s="286">
        <v>0.2</v>
      </c>
      <c r="W519" s="299" t="s">
        <v>769</v>
      </c>
      <c r="X519" s="299" t="s">
        <v>769</v>
      </c>
      <c r="Y519" s="299" t="s">
        <v>769</v>
      </c>
      <c r="Z519" s="324" t="s">
        <v>769</v>
      </c>
      <c r="AA519" s="324" t="s">
        <v>769</v>
      </c>
      <c r="AB519" s="324" t="s">
        <v>769</v>
      </c>
    </row>
    <row r="520" spans="1:28" s="287" customFormat="1" ht="12">
      <c r="A520" s="301">
        <v>43281</v>
      </c>
      <c r="B520" s="279" t="s">
        <v>429</v>
      </c>
      <c r="C520" s="279" t="s">
        <v>171</v>
      </c>
      <c r="D520" s="279" t="s">
        <v>165</v>
      </c>
      <c r="E520" s="293">
        <v>6</v>
      </c>
      <c r="F520" s="279" t="s">
        <v>428</v>
      </c>
      <c r="G520" s="290">
        <v>76514770399</v>
      </c>
      <c r="H520" s="279" t="s">
        <v>427</v>
      </c>
      <c r="I520" s="279" t="s">
        <v>168</v>
      </c>
      <c r="J520" s="279" t="s">
        <v>169</v>
      </c>
      <c r="K520" s="283">
        <v>43281</v>
      </c>
      <c r="L520" s="291">
        <v>12</v>
      </c>
      <c r="M520" s="285">
        <v>591663</v>
      </c>
      <c r="N520" s="285">
        <v>164772</v>
      </c>
      <c r="O520" s="285">
        <v>188676</v>
      </c>
      <c r="P520" s="285">
        <v>502121</v>
      </c>
      <c r="Q520" s="285">
        <v>426891</v>
      </c>
      <c r="R520" s="285">
        <v>402987</v>
      </c>
      <c r="S520" s="285">
        <v>89542</v>
      </c>
      <c r="T520" s="286">
        <v>0.72</v>
      </c>
      <c r="U520" s="286">
        <v>0.68</v>
      </c>
      <c r="V520" s="286">
        <v>0.15</v>
      </c>
      <c r="W520" s="285">
        <v>63</v>
      </c>
      <c r="X520" s="285">
        <v>83</v>
      </c>
      <c r="Y520" s="285">
        <v>26</v>
      </c>
      <c r="Z520" s="286">
        <v>0</v>
      </c>
      <c r="AA520" s="286">
        <v>0</v>
      </c>
      <c r="AB520" s="286">
        <v>0</v>
      </c>
    </row>
    <row r="521" spans="1:28" s="287" customFormat="1" ht="12">
      <c r="A521" s="301">
        <v>43281</v>
      </c>
      <c r="B521" s="279" t="s">
        <v>430</v>
      </c>
      <c r="C521" s="279" t="s">
        <v>164</v>
      </c>
      <c r="D521" s="279" t="s">
        <v>165</v>
      </c>
      <c r="E521" s="293">
        <v>4</v>
      </c>
      <c r="F521" s="279" t="s">
        <v>428</v>
      </c>
      <c r="G521" s="290">
        <v>76514770399</v>
      </c>
      <c r="H521" s="279" t="s">
        <v>427</v>
      </c>
      <c r="I521" s="279" t="s">
        <v>168</v>
      </c>
      <c r="J521" s="279" t="s">
        <v>169</v>
      </c>
      <c r="K521" s="283">
        <v>43281</v>
      </c>
      <c r="L521" s="291">
        <v>12</v>
      </c>
      <c r="M521" s="285">
        <v>3479</v>
      </c>
      <c r="N521" s="285">
        <v>434</v>
      </c>
      <c r="O521" s="285">
        <v>556</v>
      </c>
      <c r="P521" s="285">
        <v>2276</v>
      </c>
      <c r="Q521" s="285">
        <v>3045</v>
      </c>
      <c r="R521" s="285">
        <v>2923</v>
      </c>
      <c r="S521" s="285">
        <v>1203</v>
      </c>
      <c r="T521" s="286">
        <v>0.88</v>
      </c>
      <c r="U521" s="286">
        <v>0.84</v>
      </c>
      <c r="V521" s="286">
        <v>0.35</v>
      </c>
      <c r="W521" s="285">
        <v>0</v>
      </c>
      <c r="X521" s="285">
        <v>0</v>
      </c>
      <c r="Y521" s="299" t="s">
        <v>769</v>
      </c>
      <c r="Z521" s="286">
        <v>0</v>
      </c>
      <c r="AA521" s="286">
        <v>0</v>
      </c>
      <c r="AB521" s="324" t="s">
        <v>769</v>
      </c>
    </row>
    <row r="522" spans="1:28" s="287" customFormat="1" ht="12">
      <c r="A522" s="301">
        <v>43281</v>
      </c>
      <c r="B522" s="279" t="s">
        <v>431</v>
      </c>
      <c r="C522" s="279" t="s">
        <v>164</v>
      </c>
      <c r="D522" s="279" t="s">
        <v>165</v>
      </c>
      <c r="E522" s="293">
        <v>6</v>
      </c>
      <c r="F522" s="279" t="s">
        <v>428</v>
      </c>
      <c r="G522" s="290">
        <v>76514770399</v>
      </c>
      <c r="H522" s="279" t="s">
        <v>427</v>
      </c>
      <c r="I522" s="279" t="s">
        <v>168</v>
      </c>
      <c r="J522" s="279" t="s">
        <v>169</v>
      </c>
      <c r="K522" s="283">
        <v>43281</v>
      </c>
      <c r="L522" s="291">
        <v>12</v>
      </c>
      <c r="M522" s="285">
        <v>15137</v>
      </c>
      <c r="N522" s="285">
        <v>4468</v>
      </c>
      <c r="O522" s="285">
        <v>4578</v>
      </c>
      <c r="P522" s="285">
        <v>8553</v>
      </c>
      <c r="Q522" s="285">
        <v>10669</v>
      </c>
      <c r="R522" s="285">
        <v>10559</v>
      </c>
      <c r="S522" s="285">
        <v>6584</v>
      </c>
      <c r="T522" s="286">
        <v>0.7</v>
      </c>
      <c r="U522" s="286">
        <v>0.7</v>
      </c>
      <c r="V522" s="286">
        <v>0.43</v>
      </c>
      <c r="W522" s="299" t="s">
        <v>769</v>
      </c>
      <c r="X522" s="299" t="s">
        <v>769</v>
      </c>
      <c r="Y522" s="285">
        <v>0</v>
      </c>
      <c r="Z522" s="324" t="s">
        <v>769</v>
      </c>
      <c r="AA522" s="324" t="s">
        <v>769</v>
      </c>
      <c r="AB522" s="286">
        <v>0</v>
      </c>
    </row>
    <row r="523" spans="1:28" s="287" customFormat="1" ht="12">
      <c r="A523" s="301">
        <v>43281</v>
      </c>
      <c r="B523" s="279" t="s">
        <v>360</v>
      </c>
      <c r="C523" s="279" t="s">
        <v>164</v>
      </c>
      <c r="D523" s="279"/>
      <c r="E523" s="293"/>
      <c r="F523" s="279" t="s">
        <v>428</v>
      </c>
      <c r="G523" s="290">
        <v>76514770399</v>
      </c>
      <c r="H523" s="279" t="s">
        <v>427</v>
      </c>
      <c r="I523" s="279" t="s">
        <v>168</v>
      </c>
      <c r="J523" s="279" t="s">
        <v>169</v>
      </c>
      <c r="K523" s="283">
        <v>43281</v>
      </c>
      <c r="L523" s="291">
        <v>12</v>
      </c>
      <c r="M523" s="285">
        <v>1793</v>
      </c>
      <c r="N523" s="285">
        <v>188</v>
      </c>
      <c r="O523" s="285">
        <v>205</v>
      </c>
      <c r="P523" s="285">
        <v>1793</v>
      </c>
      <c r="Q523" s="285">
        <v>1605</v>
      </c>
      <c r="R523" s="285">
        <v>1588</v>
      </c>
      <c r="S523" s="285">
        <v>0</v>
      </c>
      <c r="T523" s="286">
        <v>0.9</v>
      </c>
      <c r="U523" s="286">
        <v>0.89</v>
      </c>
      <c r="V523" s="286">
        <v>0</v>
      </c>
      <c r="W523" s="285">
        <v>0</v>
      </c>
      <c r="X523" s="299" t="s">
        <v>769</v>
      </c>
      <c r="Y523" s="285">
        <v>0</v>
      </c>
      <c r="Z523" s="286">
        <v>0</v>
      </c>
      <c r="AA523" s="324" t="s">
        <v>769</v>
      </c>
      <c r="AB523" s="286">
        <v>0</v>
      </c>
    </row>
    <row r="524" spans="1:28" s="287" customFormat="1" ht="12">
      <c r="A524" s="301">
        <v>43281</v>
      </c>
      <c r="B524" s="279" t="s">
        <v>401</v>
      </c>
      <c r="C524" s="279" t="s">
        <v>164</v>
      </c>
      <c r="D524" s="279" t="s">
        <v>165</v>
      </c>
      <c r="E524" s="293">
        <v>5</v>
      </c>
      <c r="F524" s="279" t="s">
        <v>428</v>
      </c>
      <c r="G524" s="290">
        <v>76514770399</v>
      </c>
      <c r="H524" s="279" t="s">
        <v>427</v>
      </c>
      <c r="I524" s="279" t="s">
        <v>168</v>
      </c>
      <c r="J524" s="279" t="s">
        <v>169</v>
      </c>
      <c r="K524" s="283">
        <v>43281</v>
      </c>
      <c r="L524" s="291">
        <v>12</v>
      </c>
      <c r="M524" s="285">
        <v>4107</v>
      </c>
      <c r="N524" s="285">
        <v>268</v>
      </c>
      <c r="O524" s="285">
        <v>297</v>
      </c>
      <c r="P524" s="285">
        <v>593</v>
      </c>
      <c r="Q524" s="285">
        <v>3839</v>
      </c>
      <c r="R524" s="285">
        <v>3810</v>
      </c>
      <c r="S524" s="285">
        <v>3514</v>
      </c>
      <c r="T524" s="286">
        <v>0.93</v>
      </c>
      <c r="U524" s="286">
        <v>0.93</v>
      </c>
      <c r="V524" s="286">
        <v>0.86</v>
      </c>
      <c r="W524" s="299" t="s">
        <v>769</v>
      </c>
      <c r="X524" s="299" t="s">
        <v>769</v>
      </c>
      <c r="Y524" s="299" t="s">
        <v>769</v>
      </c>
      <c r="Z524" s="324" t="s">
        <v>769</v>
      </c>
      <c r="AA524" s="324" t="s">
        <v>769</v>
      </c>
      <c r="AB524" s="324" t="s">
        <v>769</v>
      </c>
    </row>
    <row r="525" spans="1:28" s="287" customFormat="1" ht="12">
      <c r="A525" s="301">
        <v>43281</v>
      </c>
      <c r="B525" s="279" t="s">
        <v>318</v>
      </c>
      <c r="C525" s="279" t="s">
        <v>164</v>
      </c>
      <c r="D525" s="279"/>
      <c r="E525" s="293"/>
      <c r="F525" s="279" t="s">
        <v>428</v>
      </c>
      <c r="G525" s="290">
        <v>76514770399</v>
      </c>
      <c r="H525" s="279" t="s">
        <v>427</v>
      </c>
      <c r="I525" s="279" t="s">
        <v>168</v>
      </c>
      <c r="J525" s="279" t="s">
        <v>169</v>
      </c>
      <c r="K525" s="283">
        <v>43281</v>
      </c>
      <c r="L525" s="291">
        <v>12</v>
      </c>
      <c r="M525" s="285">
        <v>6345</v>
      </c>
      <c r="N525" s="285">
        <v>595</v>
      </c>
      <c r="O525" s="285">
        <v>607</v>
      </c>
      <c r="P525" s="285">
        <v>6345</v>
      </c>
      <c r="Q525" s="285">
        <v>5750</v>
      </c>
      <c r="R525" s="285">
        <v>5738</v>
      </c>
      <c r="S525" s="285">
        <v>0</v>
      </c>
      <c r="T525" s="286">
        <v>0.91</v>
      </c>
      <c r="U525" s="286">
        <v>0.9</v>
      </c>
      <c r="V525" s="286">
        <v>0</v>
      </c>
      <c r="W525" s="299" t="s">
        <v>769</v>
      </c>
      <c r="X525" s="299" t="s">
        <v>769</v>
      </c>
      <c r="Y525" s="285">
        <v>0</v>
      </c>
      <c r="Z525" s="324" t="s">
        <v>769</v>
      </c>
      <c r="AA525" s="324" t="s">
        <v>769</v>
      </c>
      <c r="AB525" s="286">
        <v>0</v>
      </c>
    </row>
    <row r="526" spans="1:28" s="287" customFormat="1" ht="12">
      <c r="A526" s="301">
        <v>43281</v>
      </c>
      <c r="B526" s="279" t="s">
        <v>172</v>
      </c>
      <c r="C526" s="279" t="s">
        <v>164</v>
      </c>
      <c r="D526" s="279" t="s">
        <v>165</v>
      </c>
      <c r="E526" s="293">
        <v>6</v>
      </c>
      <c r="F526" s="279" t="s">
        <v>428</v>
      </c>
      <c r="G526" s="290">
        <v>76514770399</v>
      </c>
      <c r="H526" s="279" t="s">
        <v>427</v>
      </c>
      <c r="I526" s="279" t="s">
        <v>168</v>
      </c>
      <c r="J526" s="279" t="s">
        <v>169</v>
      </c>
      <c r="K526" s="283">
        <v>43281</v>
      </c>
      <c r="L526" s="291">
        <v>12</v>
      </c>
      <c r="M526" s="285">
        <v>2966</v>
      </c>
      <c r="N526" s="285">
        <v>642</v>
      </c>
      <c r="O526" s="285">
        <v>704</v>
      </c>
      <c r="P526" s="285">
        <v>743</v>
      </c>
      <c r="Q526" s="285">
        <v>2324</v>
      </c>
      <c r="R526" s="285">
        <v>2262</v>
      </c>
      <c r="S526" s="285">
        <v>2223</v>
      </c>
      <c r="T526" s="286">
        <v>0.78</v>
      </c>
      <c r="U526" s="286">
        <v>0.76</v>
      </c>
      <c r="V526" s="286">
        <v>0.75</v>
      </c>
      <c r="W526" s="299" t="s">
        <v>769</v>
      </c>
      <c r="X526" s="285">
        <v>0</v>
      </c>
      <c r="Y526" s="285">
        <v>0</v>
      </c>
      <c r="Z526" s="324" t="s">
        <v>769</v>
      </c>
      <c r="AA526" s="286">
        <v>0</v>
      </c>
      <c r="AB526" s="286">
        <v>0</v>
      </c>
    </row>
    <row r="527" spans="1:28" s="287" customFormat="1" ht="12">
      <c r="A527" s="301">
        <v>43281</v>
      </c>
      <c r="B527" s="279" t="s">
        <v>319</v>
      </c>
      <c r="C527" s="279" t="s">
        <v>164</v>
      </c>
      <c r="D527" s="279"/>
      <c r="E527" s="293"/>
      <c r="F527" s="279" t="s">
        <v>428</v>
      </c>
      <c r="G527" s="290">
        <v>76514770399</v>
      </c>
      <c r="H527" s="279" t="s">
        <v>427</v>
      </c>
      <c r="I527" s="279" t="s">
        <v>168</v>
      </c>
      <c r="J527" s="279" t="s">
        <v>169</v>
      </c>
      <c r="K527" s="283">
        <v>43281</v>
      </c>
      <c r="L527" s="291">
        <v>12</v>
      </c>
      <c r="M527" s="285">
        <v>35555</v>
      </c>
      <c r="N527" s="285">
        <v>13456</v>
      </c>
      <c r="O527" s="285">
        <v>13823</v>
      </c>
      <c r="P527" s="285">
        <v>21368</v>
      </c>
      <c r="Q527" s="285">
        <v>22099</v>
      </c>
      <c r="R527" s="285">
        <v>21732</v>
      </c>
      <c r="S527" s="285">
        <v>14187</v>
      </c>
      <c r="T527" s="286">
        <v>0.62</v>
      </c>
      <c r="U527" s="286">
        <v>0.61</v>
      </c>
      <c r="V527" s="286">
        <v>0.4</v>
      </c>
      <c r="W527" s="299" t="s">
        <v>769</v>
      </c>
      <c r="X527" s="299" t="s">
        <v>769</v>
      </c>
      <c r="Y527" s="285">
        <v>0</v>
      </c>
      <c r="Z527" s="324" t="s">
        <v>769</v>
      </c>
      <c r="AA527" s="324" t="s">
        <v>769</v>
      </c>
      <c r="AB527" s="286">
        <v>0</v>
      </c>
    </row>
    <row r="528" spans="1:28" s="287" customFormat="1" ht="12">
      <c r="A528" s="301">
        <v>43281</v>
      </c>
      <c r="B528" s="279" t="s">
        <v>173</v>
      </c>
      <c r="C528" s="279" t="s">
        <v>171</v>
      </c>
      <c r="D528" s="279"/>
      <c r="E528" s="293"/>
      <c r="F528" s="279" t="s">
        <v>174</v>
      </c>
      <c r="G528" s="290">
        <v>83810127567</v>
      </c>
      <c r="H528" s="279" t="s">
        <v>175</v>
      </c>
      <c r="I528" s="279" t="s">
        <v>176</v>
      </c>
      <c r="J528" s="279" t="s">
        <v>177</v>
      </c>
      <c r="K528" s="283">
        <v>43100</v>
      </c>
      <c r="L528" s="291">
        <v>12</v>
      </c>
      <c r="M528" s="285">
        <v>19976</v>
      </c>
      <c r="N528" s="285">
        <v>2671</v>
      </c>
      <c r="O528" s="285">
        <v>6759</v>
      </c>
      <c r="P528" s="285">
        <v>19727</v>
      </c>
      <c r="Q528" s="285">
        <v>17305</v>
      </c>
      <c r="R528" s="285">
        <v>13217</v>
      </c>
      <c r="S528" s="285">
        <v>249</v>
      </c>
      <c r="T528" s="286">
        <v>0.87</v>
      </c>
      <c r="U528" s="286">
        <v>0.66</v>
      </c>
      <c r="V528" s="286">
        <v>0.01</v>
      </c>
      <c r="W528" s="285">
        <v>180</v>
      </c>
      <c r="X528" s="285">
        <v>385</v>
      </c>
      <c r="Y528" s="299" t="s">
        <v>769</v>
      </c>
      <c r="Z528" s="286">
        <v>0.01</v>
      </c>
      <c r="AA528" s="286">
        <v>0.02</v>
      </c>
      <c r="AB528" s="324" t="s">
        <v>769</v>
      </c>
    </row>
    <row r="529" spans="1:28" s="287" customFormat="1" ht="12">
      <c r="A529" s="301">
        <v>43281</v>
      </c>
      <c r="B529" s="279" t="s">
        <v>361</v>
      </c>
      <c r="C529" s="279" t="s">
        <v>171</v>
      </c>
      <c r="D529" s="279" t="s">
        <v>165</v>
      </c>
      <c r="E529" s="293">
        <v>7</v>
      </c>
      <c r="F529" s="279" t="s">
        <v>362</v>
      </c>
      <c r="G529" s="290">
        <v>90194410365</v>
      </c>
      <c r="H529" s="279" t="s">
        <v>353</v>
      </c>
      <c r="I529" s="279" t="s">
        <v>168</v>
      </c>
      <c r="J529" s="279" t="s">
        <v>169</v>
      </c>
      <c r="K529" s="283">
        <v>43281</v>
      </c>
      <c r="L529" s="291">
        <v>12</v>
      </c>
      <c r="M529" s="285">
        <v>95063</v>
      </c>
      <c r="N529" s="285">
        <v>34741</v>
      </c>
      <c r="O529" s="285">
        <v>40019</v>
      </c>
      <c r="P529" s="285">
        <v>82442</v>
      </c>
      <c r="Q529" s="285">
        <v>60322</v>
      </c>
      <c r="R529" s="285">
        <v>55044</v>
      </c>
      <c r="S529" s="285">
        <v>12621</v>
      </c>
      <c r="T529" s="286">
        <v>0.63</v>
      </c>
      <c r="U529" s="286">
        <v>0.57999999999999996</v>
      </c>
      <c r="V529" s="286">
        <v>0.13</v>
      </c>
      <c r="W529" s="285">
        <v>909</v>
      </c>
      <c r="X529" s="285">
        <v>891</v>
      </c>
      <c r="Y529" s="285">
        <v>350</v>
      </c>
      <c r="Z529" s="286">
        <v>0.01</v>
      </c>
      <c r="AA529" s="286">
        <v>0.01</v>
      </c>
      <c r="AB529" s="286">
        <v>0</v>
      </c>
    </row>
    <row r="530" spans="1:28" s="287" customFormat="1" ht="12">
      <c r="A530" s="301">
        <v>43281</v>
      </c>
      <c r="B530" s="279" t="s">
        <v>363</v>
      </c>
      <c r="C530" s="279" t="s">
        <v>171</v>
      </c>
      <c r="D530" s="279"/>
      <c r="E530" s="293"/>
      <c r="F530" s="279" t="s">
        <v>364</v>
      </c>
      <c r="G530" s="290">
        <v>42045077895</v>
      </c>
      <c r="H530" s="279" t="s">
        <v>365</v>
      </c>
      <c r="I530" s="279" t="s">
        <v>176</v>
      </c>
      <c r="J530" s="279" t="s">
        <v>181</v>
      </c>
      <c r="K530" s="283">
        <v>43281</v>
      </c>
      <c r="L530" s="291">
        <v>12</v>
      </c>
      <c r="M530" s="285">
        <v>7332</v>
      </c>
      <c r="N530" s="285">
        <v>1700</v>
      </c>
      <c r="O530" s="285">
        <v>1700</v>
      </c>
      <c r="P530" s="285">
        <v>7332</v>
      </c>
      <c r="Q530" s="285">
        <v>5632</v>
      </c>
      <c r="R530" s="285">
        <v>5632</v>
      </c>
      <c r="S530" s="285">
        <v>0</v>
      </c>
      <c r="T530" s="286">
        <v>0.77</v>
      </c>
      <c r="U530" s="286">
        <v>0.77</v>
      </c>
      <c r="V530" s="286">
        <v>0</v>
      </c>
      <c r="W530" s="285">
        <v>52</v>
      </c>
      <c r="X530" s="285">
        <v>52</v>
      </c>
      <c r="Y530" s="285">
        <v>0</v>
      </c>
      <c r="Z530" s="286">
        <v>0.01</v>
      </c>
      <c r="AA530" s="286">
        <v>0.01</v>
      </c>
      <c r="AB530" s="286">
        <v>0</v>
      </c>
    </row>
    <row r="531" spans="1:28" s="287" customFormat="1" ht="12">
      <c r="A531" s="301">
        <v>43281</v>
      </c>
      <c r="B531" s="279" t="s">
        <v>333</v>
      </c>
      <c r="C531" s="279" t="s">
        <v>171</v>
      </c>
      <c r="D531" s="279" t="s">
        <v>165</v>
      </c>
      <c r="E531" s="293">
        <v>31</v>
      </c>
      <c r="F531" s="279" t="s">
        <v>334</v>
      </c>
      <c r="G531" s="290">
        <v>24680629023</v>
      </c>
      <c r="H531" s="279" t="s">
        <v>335</v>
      </c>
      <c r="I531" s="279" t="s">
        <v>168</v>
      </c>
      <c r="J531" s="279" t="s">
        <v>188</v>
      </c>
      <c r="K531" s="283">
        <v>43281</v>
      </c>
      <c r="L531" s="291">
        <v>12</v>
      </c>
      <c r="M531" s="285">
        <v>68833</v>
      </c>
      <c r="N531" s="285">
        <v>10853</v>
      </c>
      <c r="O531" s="285">
        <v>10853</v>
      </c>
      <c r="P531" s="285">
        <v>26083</v>
      </c>
      <c r="Q531" s="285">
        <v>57980</v>
      </c>
      <c r="R531" s="285">
        <v>57980</v>
      </c>
      <c r="S531" s="285">
        <v>42750</v>
      </c>
      <c r="T531" s="286">
        <v>0.84</v>
      </c>
      <c r="U531" s="286">
        <v>0.84</v>
      </c>
      <c r="V531" s="286">
        <v>0.62</v>
      </c>
      <c r="W531" s="285">
        <v>1787</v>
      </c>
      <c r="X531" s="285">
        <v>1787</v>
      </c>
      <c r="Y531" s="285">
        <v>1805</v>
      </c>
      <c r="Z531" s="286">
        <v>0.03</v>
      </c>
      <c r="AA531" s="286">
        <v>0.03</v>
      </c>
      <c r="AB531" s="286">
        <v>0.03</v>
      </c>
    </row>
    <row r="532" spans="1:28" s="287" customFormat="1" ht="12">
      <c r="A532" s="301">
        <v>43281</v>
      </c>
      <c r="B532" s="279" t="s">
        <v>178</v>
      </c>
      <c r="C532" s="279" t="s">
        <v>171</v>
      </c>
      <c r="D532" s="279"/>
      <c r="E532" s="293"/>
      <c r="F532" s="279" t="s">
        <v>179</v>
      </c>
      <c r="G532" s="290">
        <v>90302247344</v>
      </c>
      <c r="H532" s="279" t="s">
        <v>180</v>
      </c>
      <c r="I532" s="279" t="s">
        <v>176</v>
      </c>
      <c r="J532" s="279" t="s">
        <v>181</v>
      </c>
      <c r="K532" s="283">
        <v>43281</v>
      </c>
      <c r="L532" s="291">
        <v>12</v>
      </c>
      <c r="M532" s="299" t="s">
        <v>769</v>
      </c>
      <c r="N532" s="299" t="s">
        <v>769</v>
      </c>
      <c r="O532" s="299" t="s">
        <v>769</v>
      </c>
      <c r="P532" s="299" t="s">
        <v>769</v>
      </c>
      <c r="Q532" s="299" t="s">
        <v>769</v>
      </c>
      <c r="R532" s="299" t="s">
        <v>769</v>
      </c>
      <c r="S532" s="299" t="s">
        <v>769</v>
      </c>
      <c r="T532" s="324" t="s">
        <v>769</v>
      </c>
      <c r="U532" s="324" t="s">
        <v>769</v>
      </c>
      <c r="V532" s="324" t="s">
        <v>769</v>
      </c>
      <c r="W532" s="299" t="s">
        <v>769</v>
      </c>
      <c r="X532" s="299" t="s">
        <v>769</v>
      </c>
      <c r="Y532" s="299" t="s">
        <v>769</v>
      </c>
      <c r="Z532" s="324" t="s">
        <v>769</v>
      </c>
      <c r="AA532" s="324" t="s">
        <v>769</v>
      </c>
      <c r="AB532" s="324" t="s">
        <v>769</v>
      </c>
    </row>
    <row r="533" spans="1:28" s="287" customFormat="1" ht="12">
      <c r="A533" s="301">
        <v>43281</v>
      </c>
      <c r="B533" s="279" t="s">
        <v>182</v>
      </c>
      <c r="C533" s="279" t="s">
        <v>171</v>
      </c>
      <c r="D533" s="279"/>
      <c r="E533" s="293"/>
      <c r="F533" s="279" t="s">
        <v>183</v>
      </c>
      <c r="G533" s="290">
        <v>49633667743</v>
      </c>
      <c r="H533" s="279" t="s">
        <v>184</v>
      </c>
      <c r="I533" s="279" t="s">
        <v>168</v>
      </c>
      <c r="J533" s="279" t="s">
        <v>169</v>
      </c>
      <c r="K533" s="283">
        <v>43281</v>
      </c>
      <c r="L533" s="291">
        <v>12</v>
      </c>
      <c r="M533" s="285">
        <v>28529</v>
      </c>
      <c r="N533" s="285">
        <v>16660</v>
      </c>
      <c r="O533" s="285">
        <v>16759</v>
      </c>
      <c r="P533" s="285">
        <v>27912</v>
      </c>
      <c r="Q533" s="285">
        <v>11869</v>
      </c>
      <c r="R533" s="285">
        <v>11770</v>
      </c>
      <c r="S533" s="285">
        <v>617</v>
      </c>
      <c r="T533" s="286">
        <v>0.42</v>
      </c>
      <c r="U533" s="286">
        <v>0.41</v>
      </c>
      <c r="V533" s="286">
        <v>0.02</v>
      </c>
      <c r="W533" s="285">
        <v>7043</v>
      </c>
      <c r="X533" s="285">
        <v>7064</v>
      </c>
      <c r="Y533" s="299" t="s">
        <v>769</v>
      </c>
      <c r="Z533" s="286">
        <v>0.25</v>
      </c>
      <c r="AA533" s="286">
        <v>0.25</v>
      </c>
      <c r="AB533" s="324" t="s">
        <v>769</v>
      </c>
    </row>
    <row r="534" spans="1:28" s="287" customFormat="1" ht="12">
      <c r="A534" s="301">
        <v>43281</v>
      </c>
      <c r="B534" s="279" t="s">
        <v>185</v>
      </c>
      <c r="C534" s="279" t="s">
        <v>171</v>
      </c>
      <c r="D534" s="279"/>
      <c r="E534" s="293"/>
      <c r="F534" s="279" t="s">
        <v>186</v>
      </c>
      <c r="G534" s="290">
        <v>28342064803</v>
      </c>
      <c r="H534" s="279" t="s">
        <v>187</v>
      </c>
      <c r="I534" s="279" t="s">
        <v>168</v>
      </c>
      <c r="J534" s="279" t="s">
        <v>188</v>
      </c>
      <c r="K534" s="283">
        <v>43281</v>
      </c>
      <c r="L534" s="291">
        <v>12</v>
      </c>
      <c r="M534" s="285">
        <v>58926</v>
      </c>
      <c r="N534" s="285">
        <v>3058</v>
      </c>
      <c r="O534" s="285">
        <v>3287</v>
      </c>
      <c r="P534" s="285">
        <v>4057</v>
      </c>
      <c r="Q534" s="285">
        <v>55868</v>
      </c>
      <c r="R534" s="285">
        <v>55639</v>
      </c>
      <c r="S534" s="285">
        <v>54869</v>
      </c>
      <c r="T534" s="286">
        <v>0.95</v>
      </c>
      <c r="U534" s="286">
        <v>0.94</v>
      </c>
      <c r="V534" s="286">
        <v>0.93</v>
      </c>
      <c r="W534" s="285">
        <v>73</v>
      </c>
      <c r="X534" s="285">
        <v>98</v>
      </c>
      <c r="Y534" s="285">
        <v>128</v>
      </c>
      <c r="Z534" s="286">
        <v>0</v>
      </c>
      <c r="AA534" s="286">
        <v>0</v>
      </c>
      <c r="AB534" s="286">
        <v>0</v>
      </c>
    </row>
    <row r="535" spans="1:28" s="287" customFormat="1" ht="12">
      <c r="A535" s="301">
        <v>43281</v>
      </c>
      <c r="B535" s="279" t="s">
        <v>189</v>
      </c>
      <c r="C535" s="279" t="s">
        <v>171</v>
      </c>
      <c r="D535" s="279" t="s">
        <v>165</v>
      </c>
      <c r="E535" s="293">
        <v>8</v>
      </c>
      <c r="F535" s="279" t="s">
        <v>190</v>
      </c>
      <c r="G535" s="290">
        <v>60905115063</v>
      </c>
      <c r="H535" s="279" t="s">
        <v>366</v>
      </c>
      <c r="I535" s="279" t="s">
        <v>168</v>
      </c>
      <c r="J535" s="279" t="s">
        <v>181</v>
      </c>
      <c r="K535" s="283">
        <v>43281</v>
      </c>
      <c r="L535" s="291">
        <v>12</v>
      </c>
      <c r="M535" s="285">
        <v>468659</v>
      </c>
      <c r="N535" s="285">
        <v>108476</v>
      </c>
      <c r="O535" s="285">
        <v>117748</v>
      </c>
      <c r="P535" s="285">
        <v>252142</v>
      </c>
      <c r="Q535" s="285">
        <v>360183</v>
      </c>
      <c r="R535" s="285">
        <v>350911</v>
      </c>
      <c r="S535" s="285">
        <v>216517</v>
      </c>
      <c r="T535" s="286">
        <v>0.77</v>
      </c>
      <c r="U535" s="286">
        <v>0.75</v>
      </c>
      <c r="V535" s="286">
        <v>0.46</v>
      </c>
      <c r="W535" s="285">
        <v>21904</v>
      </c>
      <c r="X535" s="285">
        <v>21492</v>
      </c>
      <c r="Y535" s="285">
        <v>10864</v>
      </c>
      <c r="Z535" s="286">
        <v>0.05</v>
      </c>
      <c r="AA535" s="286">
        <v>0.05</v>
      </c>
      <c r="AB535" s="286">
        <v>0.02</v>
      </c>
    </row>
    <row r="536" spans="1:28" s="287" customFormat="1" ht="12">
      <c r="A536" s="301">
        <v>43281</v>
      </c>
      <c r="B536" s="279" t="s">
        <v>194</v>
      </c>
      <c r="C536" s="279" t="s">
        <v>171</v>
      </c>
      <c r="D536" s="279"/>
      <c r="E536" s="293"/>
      <c r="F536" s="279" t="s">
        <v>195</v>
      </c>
      <c r="G536" s="290">
        <v>65714394898</v>
      </c>
      <c r="H536" s="279" t="s">
        <v>196</v>
      </c>
      <c r="I536" s="279" t="s">
        <v>168</v>
      </c>
      <c r="J536" s="279" t="s">
        <v>188</v>
      </c>
      <c r="K536" s="283">
        <v>43281</v>
      </c>
      <c r="L536" s="291">
        <v>12</v>
      </c>
      <c r="M536" s="285">
        <v>1949450</v>
      </c>
      <c r="N536" s="285">
        <v>763427</v>
      </c>
      <c r="O536" s="285">
        <v>808748</v>
      </c>
      <c r="P536" s="285">
        <v>1194895</v>
      </c>
      <c r="Q536" s="285">
        <v>1186023</v>
      </c>
      <c r="R536" s="285">
        <v>1140702</v>
      </c>
      <c r="S536" s="285">
        <v>754555</v>
      </c>
      <c r="T536" s="286">
        <v>0.61</v>
      </c>
      <c r="U536" s="286">
        <v>0.59</v>
      </c>
      <c r="V536" s="286">
        <v>0.39</v>
      </c>
      <c r="W536" s="285">
        <v>31975</v>
      </c>
      <c r="X536" s="285">
        <v>31001</v>
      </c>
      <c r="Y536" s="285">
        <v>15535</v>
      </c>
      <c r="Z536" s="286">
        <v>0.02</v>
      </c>
      <c r="AA536" s="286">
        <v>0.02</v>
      </c>
      <c r="AB536" s="286">
        <v>0.01</v>
      </c>
    </row>
    <row r="537" spans="1:28" s="287" customFormat="1" ht="12">
      <c r="A537" s="301">
        <v>43281</v>
      </c>
      <c r="B537" s="279" t="s">
        <v>450</v>
      </c>
      <c r="C537" s="279" t="s">
        <v>171</v>
      </c>
      <c r="D537" s="279"/>
      <c r="E537" s="293"/>
      <c r="F537" s="279" t="s">
        <v>451</v>
      </c>
      <c r="G537" s="290">
        <v>92398191503</v>
      </c>
      <c r="H537" s="279" t="s">
        <v>452</v>
      </c>
      <c r="I537" s="279" t="s">
        <v>168</v>
      </c>
      <c r="J537" s="279" t="s">
        <v>188</v>
      </c>
      <c r="K537" s="283">
        <v>43281</v>
      </c>
      <c r="L537" s="291">
        <v>12</v>
      </c>
      <c r="M537" s="285">
        <v>101560</v>
      </c>
      <c r="N537" s="285">
        <v>38355</v>
      </c>
      <c r="O537" s="285">
        <v>39783</v>
      </c>
      <c r="P537" s="285">
        <v>101318</v>
      </c>
      <c r="Q537" s="285">
        <v>63205</v>
      </c>
      <c r="R537" s="285">
        <v>61777</v>
      </c>
      <c r="S537" s="285">
        <v>242</v>
      </c>
      <c r="T537" s="286">
        <v>0.62</v>
      </c>
      <c r="U537" s="286">
        <v>0.61</v>
      </c>
      <c r="V537" s="286">
        <v>0</v>
      </c>
      <c r="W537" s="285">
        <v>30882</v>
      </c>
      <c r="X537" s="285">
        <v>30698</v>
      </c>
      <c r="Y537" s="299" t="s">
        <v>769</v>
      </c>
      <c r="Z537" s="286">
        <v>0.3</v>
      </c>
      <c r="AA537" s="286">
        <v>0.3</v>
      </c>
      <c r="AB537" s="324" t="s">
        <v>769</v>
      </c>
    </row>
    <row r="538" spans="1:28" s="287" customFormat="1" ht="12">
      <c r="A538" s="301">
        <v>43281</v>
      </c>
      <c r="B538" s="279" t="s">
        <v>321</v>
      </c>
      <c r="C538" s="279" t="s">
        <v>171</v>
      </c>
      <c r="D538" s="279"/>
      <c r="E538" s="293"/>
      <c r="F538" s="279" t="s">
        <v>322</v>
      </c>
      <c r="G538" s="290">
        <v>84421446069</v>
      </c>
      <c r="H538" s="279" t="s">
        <v>323</v>
      </c>
      <c r="I538" s="279" t="s">
        <v>168</v>
      </c>
      <c r="J538" s="279" t="s">
        <v>181</v>
      </c>
      <c r="K538" s="283">
        <v>43281</v>
      </c>
      <c r="L538" s="291">
        <v>12</v>
      </c>
      <c r="M538" s="285">
        <v>4634</v>
      </c>
      <c r="N538" s="285">
        <v>651</v>
      </c>
      <c r="O538" s="285">
        <v>670</v>
      </c>
      <c r="P538" s="285">
        <v>2253</v>
      </c>
      <c r="Q538" s="285">
        <v>3983</v>
      </c>
      <c r="R538" s="285">
        <v>3964</v>
      </c>
      <c r="S538" s="285">
        <v>2381</v>
      </c>
      <c r="T538" s="286">
        <v>0.86</v>
      </c>
      <c r="U538" s="286">
        <v>0.86</v>
      </c>
      <c r="V538" s="286">
        <v>0.51</v>
      </c>
      <c r="W538" s="285">
        <v>124</v>
      </c>
      <c r="X538" s="285">
        <v>122</v>
      </c>
      <c r="Y538" s="299" t="s">
        <v>769</v>
      </c>
      <c r="Z538" s="286">
        <v>0.03</v>
      </c>
      <c r="AA538" s="286">
        <v>0.03</v>
      </c>
      <c r="AB538" s="324" t="s">
        <v>769</v>
      </c>
    </row>
    <row r="539" spans="1:28" s="287" customFormat="1" ht="12">
      <c r="A539" s="301">
        <v>43281</v>
      </c>
      <c r="B539" s="279" t="s">
        <v>402</v>
      </c>
      <c r="C539" s="279" t="s">
        <v>171</v>
      </c>
      <c r="D539" s="279" t="s">
        <v>165</v>
      </c>
      <c r="E539" s="293">
        <v>2</v>
      </c>
      <c r="F539" s="279" t="s">
        <v>198</v>
      </c>
      <c r="G539" s="290">
        <v>53226460365</v>
      </c>
      <c r="H539" s="279" t="s">
        <v>199</v>
      </c>
      <c r="I539" s="279" t="s">
        <v>168</v>
      </c>
      <c r="J539" s="279" t="s">
        <v>181</v>
      </c>
      <c r="K539" s="283">
        <v>43281</v>
      </c>
      <c r="L539" s="291">
        <v>12</v>
      </c>
      <c r="M539" s="285">
        <v>644796</v>
      </c>
      <c r="N539" s="285">
        <v>148175</v>
      </c>
      <c r="O539" s="285">
        <v>150781</v>
      </c>
      <c r="P539" s="285">
        <v>565604</v>
      </c>
      <c r="Q539" s="285">
        <v>496621</v>
      </c>
      <c r="R539" s="285">
        <v>494015</v>
      </c>
      <c r="S539" s="285">
        <v>79192</v>
      </c>
      <c r="T539" s="286">
        <v>0.77</v>
      </c>
      <c r="U539" s="286">
        <v>0.77</v>
      </c>
      <c r="V539" s="286">
        <v>0.12</v>
      </c>
      <c r="W539" s="285">
        <v>71457</v>
      </c>
      <c r="X539" s="285">
        <v>70509</v>
      </c>
      <c r="Y539" s="285">
        <v>9071</v>
      </c>
      <c r="Z539" s="286">
        <v>0.11</v>
      </c>
      <c r="AA539" s="286">
        <v>0.11</v>
      </c>
      <c r="AB539" s="286">
        <v>0.01</v>
      </c>
    </row>
    <row r="540" spans="1:28" s="287" customFormat="1" ht="12">
      <c r="A540" s="301">
        <v>43281</v>
      </c>
      <c r="B540" s="279" t="s">
        <v>367</v>
      </c>
      <c r="C540" s="279" t="s">
        <v>171</v>
      </c>
      <c r="D540" s="279"/>
      <c r="E540" s="293"/>
      <c r="F540" s="279" t="s">
        <v>368</v>
      </c>
      <c r="G540" s="290">
        <v>49620344668</v>
      </c>
      <c r="H540" s="279" t="s">
        <v>369</v>
      </c>
      <c r="I540" s="279" t="s">
        <v>176</v>
      </c>
      <c r="J540" s="279" t="s">
        <v>177</v>
      </c>
      <c r="K540" s="283">
        <v>43281</v>
      </c>
      <c r="L540" s="291">
        <v>12</v>
      </c>
      <c r="M540" s="285">
        <v>2789</v>
      </c>
      <c r="N540" s="285">
        <v>127</v>
      </c>
      <c r="O540" s="285">
        <v>134</v>
      </c>
      <c r="P540" s="285">
        <v>1745</v>
      </c>
      <c r="Q540" s="285">
        <v>2662</v>
      </c>
      <c r="R540" s="285">
        <v>2655</v>
      </c>
      <c r="S540" s="285">
        <v>1044</v>
      </c>
      <c r="T540" s="286">
        <v>0.95</v>
      </c>
      <c r="U540" s="286">
        <v>0.95</v>
      </c>
      <c r="V540" s="286">
        <v>0.37</v>
      </c>
      <c r="W540" s="285">
        <v>44</v>
      </c>
      <c r="X540" s="285">
        <v>51</v>
      </c>
      <c r="Y540" s="285">
        <v>22</v>
      </c>
      <c r="Z540" s="286">
        <v>0.02</v>
      </c>
      <c r="AA540" s="286">
        <v>0.02</v>
      </c>
      <c r="AB540" s="286">
        <v>0.01</v>
      </c>
    </row>
    <row r="541" spans="1:28" s="287" customFormat="1" ht="12">
      <c r="A541" s="301">
        <v>43281</v>
      </c>
      <c r="B541" s="279" t="s">
        <v>203</v>
      </c>
      <c r="C541" s="279" t="s">
        <v>171</v>
      </c>
      <c r="D541" s="279"/>
      <c r="E541" s="293"/>
      <c r="F541" s="279" t="s">
        <v>204</v>
      </c>
      <c r="G541" s="290">
        <v>85571332201</v>
      </c>
      <c r="H541" s="279" t="s">
        <v>205</v>
      </c>
      <c r="I541" s="279" t="s">
        <v>168</v>
      </c>
      <c r="J541" s="279" t="s">
        <v>188</v>
      </c>
      <c r="K541" s="283">
        <v>43281</v>
      </c>
      <c r="L541" s="291">
        <v>12</v>
      </c>
      <c r="M541" s="285">
        <v>67127</v>
      </c>
      <c r="N541" s="285">
        <v>11407</v>
      </c>
      <c r="O541" s="285">
        <v>22291</v>
      </c>
      <c r="P541" s="285">
        <v>67127</v>
      </c>
      <c r="Q541" s="285">
        <v>55720</v>
      </c>
      <c r="R541" s="285">
        <v>44836</v>
      </c>
      <c r="S541" s="285">
        <v>0</v>
      </c>
      <c r="T541" s="286">
        <v>0.83</v>
      </c>
      <c r="U541" s="286">
        <v>0.67</v>
      </c>
      <c r="V541" s="286">
        <v>0</v>
      </c>
      <c r="W541" s="285">
        <v>2850</v>
      </c>
      <c r="X541" s="285">
        <v>7094</v>
      </c>
      <c r="Y541" s="285">
        <v>0</v>
      </c>
      <c r="Z541" s="286">
        <v>0.04</v>
      </c>
      <c r="AA541" s="286">
        <v>0.11</v>
      </c>
      <c r="AB541" s="286">
        <v>0</v>
      </c>
    </row>
    <row r="542" spans="1:28" s="287" customFormat="1" ht="12">
      <c r="A542" s="301">
        <v>43281</v>
      </c>
      <c r="B542" s="279" t="s">
        <v>207</v>
      </c>
      <c r="C542" s="279" t="s">
        <v>171</v>
      </c>
      <c r="D542" s="279"/>
      <c r="E542" s="293"/>
      <c r="F542" s="279" t="s">
        <v>302</v>
      </c>
      <c r="G542" s="290">
        <v>98172275725</v>
      </c>
      <c r="H542" s="279" t="s">
        <v>303</v>
      </c>
      <c r="I542" s="279" t="s">
        <v>168</v>
      </c>
      <c r="J542" s="279" t="s">
        <v>188</v>
      </c>
      <c r="K542" s="283">
        <v>43281</v>
      </c>
      <c r="L542" s="291">
        <v>12</v>
      </c>
      <c r="M542" s="285">
        <v>218128</v>
      </c>
      <c r="N542" s="285">
        <v>40403</v>
      </c>
      <c r="O542" s="285">
        <v>48640</v>
      </c>
      <c r="P542" s="285">
        <v>210959</v>
      </c>
      <c r="Q542" s="285">
        <v>177725</v>
      </c>
      <c r="R542" s="285">
        <v>169488</v>
      </c>
      <c r="S542" s="285">
        <v>7169</v>
      </c>
      <c r="T542" s="286">
        <v>0.81</v>
      </c>
      <c r="U542" s="286">
        <v>0.78</v>
      </c>
      <c r="V542" s="286">
        <v>0.03</v>
      </c>
      <c r="W542" s="285">
        <v>1947</v>
      </c>
      <c r="X542" s="285">
        <v>1833</v>
      </c>
      <c r="Y542" s="285">
        <v>143</v>
      </c>
      <c r="Z542" s="286">
        <v>0.01</v>
      </c>
      <c r="AA542" s="286">
        <v>0.01</v>
      </c>
      <c r="AB542" s="286">
        <v>0</v>
      </c>
    </row>
    <row r="543" spans="1:28" s="287" customFormat="1" ht="12">
      <c r="A543" s="301">
        <v>43281</v>
      </c>
      <c r="B543" s="279" t="s">
        <v>453</v>
      </c>
      <c r="C543" s="279" t="s">
        <v>171</v>
      </c>
      <c r="D543" s="279"/>
      <c r="E543" s="293"/>
      <c r="F543" s="279" t="s">
        <v>454</v>
      </c>
      <c r="G543" s="290">
        <v>84433159328</v>
      </c>
      <c r="H543" s="279" t="s">
        <v>455</v>
      </c>
      <c r="I543" s="279" t="s">
        <v>176</v>
      </c>
      <c r="J543" s="279" t="s">
        <v>177</v>
      </c>
      <c r="K543" s="283">
        <v>43281</v>
      </c>
      <c r="L543" s="291">
        <v>12</v>
      </c>
      <c r="M543" s="299" t="s">
        <v>769</v>
      </c>
      <c r="N543" s="299" t="s">
        <v>769</v>
      </c>
      <c r="O543" s="299" t="s">
        <v>769</v>
      </c>
      <c r="P543" s="299" t="s">
        <v>769</v>
      </c>
      <c r="Q543" s="299" t="s">
        <v>769</v>
      </c>
      <c r="R543" s="299" t="s">
        <v>769</v>
      </c>
      <c r="S543" s="299" t="s">
        <v>769</v>
      </c>
      <c r="T543" s="324" t="s">
        <v>769</v>
      </c>
      <c r="U543" s="324" t="s">
        <v>769</v>
      </c>
      <c r="V543" s="324" t="s">
        <v>769</v>
      </c>
      <c r="W543" s="285">
        <v>54</v>
      </c>
      <c r="X543" s="285">
        <v>54</v>
      </c>
      <c r="Y543" s="285"/>
      <c r="Z543" s="286">
        <v>0.34</v>
      </c>
      <c r="AA543" s="286">
        <v>0.34</v>
      </c>
      <c r="AB543" s="286"/>
    </row>
    <row r="544" spans="1:28" s="287" customFormat="1" ht="12">
      <c r="A544" s="301">
        <v>43281</v>
      </c>
      <c r="B544" s="279" t="s">
        <v>337</v>
      </c>
      <c r="C544" s="279" t="s">
        <v>171</v>
      </c>
      <c r="D544" s="279"/>
      <c r="E544" s="293"/>
      <c r="F544" s="279" t="s">
        <v>338</v>
      </c>
      <c r="G544" s="290">
        <v>66628776348</v>
      </c>
      <c r="H544" s="279" t="s">
        <v>339</v>
      </c>
      <c r="I544" s="279" t="s">
        <v>168</v>
      </c>
      <c r="J544" s="279" t="s">
        <v>188</v>
      </c>
      <c r="K544" s="283">
        <v>43281</v>
      </c>
      <c r="L544" s="291">
        <v>12</v>
      </c>
      <c r="M544" s="285">
        <v>18975</v>
      </c>
      <c r="N544" s="285">
        <v>3017</v>
      </c>
      <c r="O544" s="285">
        <v>3140</v>
      </c>
      <c r="P544" s="285">
        <v>9016</v>
      </c>
      <c r="Q544" s="285">
        <v>15958</v>
      </c>
      <c r="R544" s="285">
        <v>15835</v>
      </c>
      <c r="S544" s="285">
        <v>9959</v>
      </c>
      <c r="T544" s="286">
        <v>0.84</v>
      </c>
      <c r="U544" s="286">
        <v>0.83</v>
      </c>
      <c r="V544" s="286">
        <v>0.52</v>
      </c>
      <c r="W544" s="285">
        <v>581</v>
      </c>
      <c r="X544" s="285">
        <v>161</v>
      </c>
      <c r="Y544" s="285">
        <v>964</v>
      </c>
      <c r="Z544" s="286">
        <v>0.03</v>
      </c>
      <c r="AA544" s="286">
        <v>0.01</v>
      </c>
      <c r="AB544" s="286">
        <v>0.05</v>
      </c>
    </row>
    <row r="545" spans="1:28" s="287" customFormat="1" ht="12">
      <c r="A545" s="301">
        <v>43281</v>
      </c>
      <c r="B545" s="279" t="s">
        <v>370</v>
      </c>
      <c r="C545" s="279" t="s">
        <v>171</v>
      </c>
      <c r="D545" s="279"/>
      <c r="E545" s="293"/>
      <c r="F545" s="279" t="s">
        <v>371</v>
      </c>
      <c r="G545" s="290">
        <v>95275115088</v>
      </c>
      <c r="H545" s="279" t="s">
        <v>372</v>
      </c>
      <c r="I545" s="279" t="s">
        <v>168</v>
      </c>
      <c r="J545" s="279" t="s">
        <v>188</v>
      </c>
      <c r="K545" s="283">
        <v>43281</v>
      </c>
      <c r="L545" s="291">
        <v>12</v>
      </c>
      <c r="M545" s="285">
        <v>72189</v>
      </c>
      <c r="N545" s="285">
        <v>19362</v>
      </c>
      <c r="O545" s="285">
        <v>23054</v>
      </c>
      <c r="P545" s="285">
        <v>16046</v>
      </c>
      <c r="Q545" s="285">
        <v>52827</v>
      </c>
      <c r="R545" s="285">
        <v>49135</v>
      </c>
      <c r="S545" s="285">
        <v>56143</v>
      </c>
      <c r="T545" s="286">
        <v>0.73</v>
      </c>
      <c r="U545" s="286">
        <v>0.68</v>
      </c>
      <c r="V545" s="286">
        <v>0.78</v>
      </c>
      <c r="W545" s="285">
        <v>168</v>
      </c>
      <c r="X545" s="285">
        <v>171</v>
      </c>
      <c r="Y545" s="285">
        <v>184</v>
      </c>
      <c r="Z545" s="286">
        <v>0</v>
      </c>
      <c r="AA545" s="286">
        <v>0</v>
      </c>
      <c r="AB545" s="286">
        <v>0</v>
      </c>
    </row>
    <row r="546" spans="1:28" s="287" customFormat="1" ht="12">
      <c r="A546" s="301">
        <v>43281</v>
      </c>
      <c r="B546" s="279" t="s">
        <v>432</v>
      </c>
      <c r="C546" s="279" t="s">
        <v>171</v>
      </c>
      <c r="D546" s="279"/>
      <c r="E546" s="293"/>
      <c r="F546" s="279" t="s">
        <v>433</v>
      </c>
      <c r="G546" s="290">
        <v>12737334298</v>
      </c>
      <c r="H546" s="279" t="s">
        <v>434</v>
      </c>
      <c r="I546" s="279" t="s">
        <v>176</v>
      </c>
      <c r="J546" s="279" t="s">
        <v>188</v>
      </c>
      <c r="K546" s="283">
        <v>43281</v>
      </c>
      <c r="L546" s="291">
        <v>12</v>
      </c>
      <c r="M546" s="299" t="s">
        <v>769</v>
      </c>
      <c r="N546" s="299" t="s">
        <v>769</v>
      </c>
      <c r="O546" s="299" t="s">
        <v>769</v>
      </c>
      <c r="P546" s="299" t="s">
        <v>769</v>
      </c>
      <c r="Q546" s="299" t="s">
        <v>769</v>
      </c>
      <c r="R546" s="299" t="s">
        <v>769</v>
      </c>
      <c r="S546" s="299" t="s">
        <v>769</v>
      </c>
      <c r="T546" s="324" t="s">
        <v>769</v>
      </c>
      <c r="U546" s="324" t="s">
        <v>769</v>
      </c>
      <c r="V546" s="324" t="s">
        <v>769</v>
      </c>
      <c r="W546" s="285">
        <v>757</v>
      </c>
      <c r="X546" s="285">
        <v>757</v>
      </c>
      <c r="Y546" s="285">
        <v>1376</v>
      </c>
      <c r="Z546" s="286">
        <v>0.03</v>
      </c>
      <c r="AA546" s="286">
        <v>0.03</v>
      </c>
      <c r="AB546" s="286">
        <v>0.06</v>
      </c>
    </row>
    <row r="547" spans="1:28" s="287" customFormat="1" ht="12">
      <c r="A547" s="301">
        <v>43281</v>
      </c>
      <c r="B547" s="279" t="s">
        <v>209</v>
      </c>
      <c r="C547" s="279" t="s">
        <v>171</v>
      </c>
      <c r="D547" s="279" t="s">
        <v>165</v>
      </c>
      <c r="E547" s="293">
        <v>12</v>
      </c>
      <c r="F547" s="279" t="s">
        <v>210</v>
      </c>
      <c r="G547" s="290">
        <v>26458298557</v>
      </c>
      <c r="H547" s="279" t="s">
        <v>373</v>
      </c>
      <c r="I547" s="279" t="s">
        <v>168</v>
      </c>
      <c r="J547" s="279" t="s">
        <v>169</v>
      </c>
      <c r="K547" s="283">
        <v>43281</v>
      </c>
      <c r="L547" s="291">
        <v>12</v>
      </c>
      <c r="M547" s="285">
        <v>267486</v>
      </c>
      <c r="N547" s="285">
        <v>33219</v>
      </c>
      <c r="O547" s="285">
        <v>41006</v>
      </c>
      <c r="P547" s="285">
        <v>188413</v>
      </c>
      <c r="Q547" s="285">
        <v>234267</v>
      </c>
      <c r="R547" s="285">
        <v>226480</v>
      </c>
      <c r="S547" s="285">
        <v>79073</v>
      </c>
      <c r="T547" s="286">
        <v>0.88</v>
      </c>
      <c r="U547" s="286">
        <v>0.85</v>
      </c>
      <c r="V547" s="286">
        <v>0.3</v>
      </c>
      <c r="W547" s="285">
        <v>15626</v>
      </c>
      <c r="X547" s="285">
        <v>16227</v>
      </c>
      <c r="Y547" s="285">
        <v>10067</v>
      </c>
      <c r="Z547" s="286">
        <v>0.06</v>
      </c>
      <c r="AA547" s="286">
        <v>0.06</v>
      </c>
      <c r="AB547" s="286">
        <v>0.04</v>
      </c>
    </row>
    <row r="548" spans="1:28" s="287" customFormat="1" ht="12">
      <c r="A548" s="301">
        <v>43281</v>
      </c>
      <c r="B548" s="279" t="s">
        <v>456</v>
      </c>
      <c r="C548" s="279" t="s">
        <v>171</v>
      </c>
      <c r="D548" s="279"/>
      <c r="E548" s="293"/>
      <c r="F548" s="279" t="s">
        <v>457</v>
      </c>
      <c r="G548" s="290">
        <v>46921400504</v>
      </c>
      <c r="H548" s="279" t="s">
        <v>458</v>
      </c>
      <c r="I548" s="279" t="s">
        <v>176</v>
      </c>
      <c r="J548" s="279" t="s">
        <v>188</v>
      </c>
      <c r="K548" s="283">
        <v>43100</v>
      </c>
      <c r="L548" s="291">
        <v>12</v>
      </c>
      <c r="M548" s="285">
        <v>5609</v>
      </c>
      <c r="N548" s="285">
        <v>921</v>
      </c>
      <c r="O548" s="285">
        <v>945</v>
      </c>
      <c r="P548" s="285">
        <v>983</v>
      </c>
      <c r="Q548" s="285">
        <v>4688</v>
      </c>
      <c r="R548" s="285">
        <v>4664</v>
      </c>
      <c r="S548" s="285">
        <v>4626</v>
      </c>
      <c r="T548" s="286">
        <v>0.84</v>
      </c>
      <c r="U548" s="286">
        <v>0.83</v>
      </c>
      <c r="V548" s="286">
        <v>0.82</v>
      </c>
      <c r="W548" s="285">
        <v>0</v>
      </c>
      <c r="X548" s="285">
        <v>0</v>
      </c>
      <c r="Y548" s="285">
        <v>0</v>
      </c>
      <c r="Z548" s="286">
        <v>0</v>
      </c>
      <c r="AA548" s="286">
        <v>0</v>
      </c>
      <c r="AB548" s="286">
        <v>0</v>
      </c>
    </row>
    <row r="549" spans="1:28" s="287" customFormat="1" ht="12">
      <c r="A549" s="301">
        <v>43281</v>
      </c>
      <c r="B549" s="279" t="s">
        <v>324</v>
      </c>
      <c r="C549" s="279" t="s">
        <v>171</v>
      </c>
      <c r="D549" s="279"/>
      <c r="E549" s="293"/>
      <c r="F549" s="279" t="s">
        <v>325</v>
      </c>
      <c r="G549" s="290">
        <v>24248426878</v>
      </c>
      <c r="H549" s="279" t="s">
        <v>326</v>
      </c>
      <c r="I549" s="279" t="s">
        <v>176</v>
      </c>
      <c r="J549" s="279" t="s">
        <v>177</v>
      </c>
      <c r="K549" s="283">
        <v>43281</v>
      </c>
      <c r="L549" s="291">
        <v>12</v>
      </c>
      <c r="M549" s="285">
        <v>57529</v>
      </c>
      <c r="N549" s="285">
        <v>11279</v>
      </c>
      <c r="O549" s="285">
        <v>12502</v>
      </c>
      <c r="P549" s="285">
        <v>55951</v>
      </c>
      <c r="Q549" s="285">
        <v>46250</v>
      </c>
      <c r="R549" s="285">
        <v>45027</v>
      </c>
      <c r="S549" s="285">
        <v>1578</v>
      </c>
      <c r="T549" s="286">
        <v>0.8</v>
      </c>
      <c r="U549" s="286">
        <v>0.78</v>
      </c>
      <c r="V549" s="286">
        <v>0.03</v>
      </c>
      <c r="W549" s="285">
        <v>3106</v>
      </c>
      <c r="X549" s="285">
        <v>3366</v>
      </c>
      <c r="Y549" s="285">
        <v>518</v>
      </c>
      <c r="Z549" s="286">
        <v>0.05</v>
      </c>
      <c r="AA549" s="286">
        <v>0.06</v>
      </c>
      <c r="AB549" s="286">
        <v>0.01</v>
      </c>
    </row>
    <row r="550" spans="1:28" s="287" customFormat="1" ht="12">
      <c r="A550" s="301">
        <v>43281</v>
      </c>
      <c r="B550" s="279" t="s">
        <v>212</v>
      </c>
      <c r="C550" s="279" t="s">
        <v>171</v>
      </c>
      <c r="D550" s="279"/>
      <c r="E550" s="293"/>
      <c r="F550" s="279" t="s">
        <v>213</v>
      </c>
      <c r="G550" s="290">
        <v>75493363262</v>
      </c>
      <c r="H550" s="279" t="s">
        <v>214</v>
      </c>
      <c r="I550" s="279" t="s">
        <v>168</v>
      </c>
      <c r="J550" s="279" t="s">
        <v>188</v>
      </c>
      <c r="K550" s="283">
        <v>43281</v>
      </c>
      <c r="L550" s="291">
        <v>12</v>
      </c>
      <c r="M550" s="285">
        <v>728702</v>
      </c>
      <c r="N550" s="285">
        <v>135380</v>
      </c>
      <c r="O550" s="285">
        <v>152306</v>
      </c>
      <c r="P550" s="285">
        <v>722311</v>
      </c>
      <c r="Q550" s="285">
        <v>593322</v>
      </c>
      <c r="R550" s="285">
        <v>576396</v>
      </c>
      <c r="S550" s="285">
        <v>6391</v>
      </c>
      <c r="T550" s="286">
        <v>0.81</v>
      </c>
      <c r="U550" s="286">
        <v>0.79</v>
      </c>
      <c r="V550" s="286">
        <v>0.01</v>
      </c>
      <c r="W550" s="285">
        <v>3384</v>
      </c>
      <c r="X550" s="285">
        <v>3437</v>
      </c>
      <c r="Y550" s="285">
        <v>107</v>
      </c>
      <c r="Z550" s="286">
        <v>0</v>
      </c>
      <c r="AA550" s="286">
        <v>0</v>
      </c>
      <c r="AB550" s="286">
        <v>0</v>
      </c>
    </row>
    <row r="551" spans="1:28" s="287" customFormat="1" ht="12">
      <c r="A551" s="301">
        <v>43281</v>
      </c>
      <c r="B551" s="279" t="s">
        <v>377</v>
      </c>
      <c r="C551" s="279" t="s">
        <v>171</v>
      </c>
      <c r="D551" s="279"/>
      <c r="E551" s="293"/>
      <c r="F551" s="279" t="s">
        <v>459</v>
      </c>
      <c r="G551" s="290">
        <v>91132102426</v>
      </c>
      <c r="H551" s="279" t="s">
        <v>379</v>
      </c>
      <c r="I551" s="279" t="s">
        <v>176</v>
      </c>
      <c r="J551" s="279" t="s">
        <v>169</v>
      </c>
      <c r="K551" s="283">
        <v>43281</v>
      </c>
      <c r="L551" s="291">
        <v>12</v>
      </c>
      <c r="M551" s="285">
        <v>1173</v>
      </c>
      <c r="N551" s="285">
        <v>47</v>
      </c>
      <c r="O551" s="299" t="s">
        <v>769</v>
      </c>
      <c r="P551" s="299" t="s">
        <v>769</v>
      </c>
      <c r="Q551" s="285">
        <v>1126</v>
      </c>
      <c r="R551" s="299" t="s">
        <v>769</v>
      </c>
      <c r="S551" s="299" t="s">
        <v>769</v>
      </c>
      <c r="T551" s="286">
        <v>0.96</v>
      </c>
      <c r="U551" s="324" t="s">
        <v>769</v>
      </c>
      <c r="V551" s="324" t="s">
        <v>769</v>
      </c>
      <c r="W551" s="299" t="s">
        <v>769</v>
      </c>
      <c r="X551" s="299" t="s">
        <v>769</v>
      </c>
      <c r="Y551" s="299" t="s">
        <v>769</v>
      </c>
      <c r="Z551" s="324" t="s">
        <v>769</v>
      </c>
      <c r="AA551" s="324" t="s">
        <v>769</v>
      </c>
      <c r="AB551" s="324" t="s">
        <v>769</v>
      </c>
    </row>
    <row r="552" spans="1:28" s="287" customFormat="1" ht="12">
      <c r="A552" s="301">
        <v>43281</v>
      </c>
      <c r="B552" s="279" t="s">
        <v>234</v>
      </c>
      <c r="C552" s="279" t="s">
        <v>171</v>
      </c>
      <c r="D552" s="279"/>
      <c r="E552" s="293"/>
      <c r="F552" s="279" t="s">
        <v>340</v>
      </c>
      <c r="G552" s="290">
        <v>22277243559</v>
      </c>
      <c r="H552" s="279" t="s">
        <v>341</v>
      </c>
      <c r="I552" s="279" t="s">
        <v>168</v>
      </c>
      <c r="J552" s="279" t="s">
        <v>181</v>
      </c>
      <c r="K552" s="283">
        <v>43281</v>
      </c>
      <c r="L552" s="291">
        <v>12</v>
      </c>
      <c r="M552" s="285">
        <v>11535</v>
      </c>
      <c r="N552" s="285">
        <v>1870</v>
      </c>
      <c r="O552" s="285">
        <v>1899</v>
      </c>
      <c r="P552" s="285">
        <v>10730</v>
      </c>
      <c r="Q552" s="285">
        <v>9665</v>
      </c>
      <c r="R552" s="285">
        <v>9636</v>
      </c>
      <c r="S552" s="285">
        <v>805</v>
      </c>
      <c r="T552" s="286">
        <v>0.84</v>
      </c>
      <c r="U552" s="286">
        <v>0.84</v>
      </c>
      <c r="V552" s="286">
        <v>7.0000000000000007E-2</v>
      </c>
      <c r="W552" s="285">
        <v>263</v>
      </c>
      <c r="X552" s="285">
        <v>255</v>
      </c>
      <c r="Y552" s="299" t="s">
        <v>769</v>
      </c>
      <c r="Z552" s="286">
        <v>0.02</v>
      </c>
      <c r="AA552" s="286">
        <v>0.02</v>
      </c>
      <c r="AB552" s="324" t="s">
        <v>769</v>
      </c>
    </row>
    <row r="553" spans="1:28" s="287" customFormat="1" ht="12">
      <c r="A553" s="301">
        <v>43281</v>
      </c>
      <c r="B553" s="279" t="s">
        <v>253</v>
      </c>
      <c r="C553" s="279" t="s">
        <v>171</v>
      </c>
      <c r="D553" s="279"/>
      <c r="E553" s="293"/>
      <c r="F553" s="279" t="s">
        <v>374</v>
      </c>
      <c r="G553" s="290">
        <v>33761363685</v>
      </c>
      <c r="H553" s="279" t="s">
        <v>375</v>
      </c>
      <c r="I553" s="279" t="s">
        <v>168</v>
      </c>
      <c r="J553" s="279" t="s">
        <v>188</v>
      </c>
      <c r="K553" s="283">
        <v>43281</v>
      </c>
      <c r="L553" s="291">
        <v>12</v>
      </c>
      <c r="M553" s="285">
        <v>31512</v>
      </c>
      <c r="N553" s="285">
        <v>5970</v>
      </c>
      <c r="O553" s="285">
        <v>6028</v>
      </c>
      <c r="P553" s="285">
        <v>10257</v>
      </c>
      <c r="Q553" s="285">
        <v>25542</v>
      </c>
      <c r="R553" s="285">
        <v>25484</v>
      </c>
      <c r="S553" s="285">
        <v>21255</v>
      </c>
      <c r="T553" s="286">
        <v>0.81</v>
      </c>
      <c r="U553" s="286">
        <v>0.81</v>
      </c>
      <c r="V553" s="286">
        <v>0.67</v>
      </c>
      <c r="W553" s="285">
        <v>663</v>
      </c>
      <c r="X553" s="285">
        <v>663</v>
      </c>
      <c r="Y553" s="285">
        <v>1399</v>
      </c>
      <c r="Z553" s="286">
        <v>0.02</v>
      </c>
      <c r="AA553" s="286">
        <v>0.02</v>
      </c>
      <c r="AB553" s="286">
        <v>0.04</v>
      </c>
    </row>
    <row r="554" spans="1:28" s="287" customFormat="1" ht="12">
      <c r="A554" s="301">
        <v>43281</v>
      </c>
      <c r="B554" s="279" t="s">
        <v>215</v>
      </c>
      <c r="C554" s="279" t="s">
        <v>171</v>
      </c>
      <c r="D554" s="279"/>
      <c r="E554" s="293"/>
      <c r="F554" s="279" t="s">
        <v>216</v>
      </c>
      <c r="G554" s="290">
        <v>33813823017</v>
      </c>
      <c r="H554" s="279" t="s">
        <v>217</v>
      </c>
      <c r="I554" s="279" t="s">
        <v>168</v>
      </c>
      <c r="J554" s="279" t="s">
        <v>188</v>
      </c>
      <c r="K554" s="283">
        <v>43281</v>
      </c>
      <c r="L554" s="291">
        <v>12</v>
      </c>
      <c r="M554" s="285">
        <v>31502</v>
      </c>
      <c r="N554" s="285">
        <v>3202</v>
      </c>
      <c r="O554" s="285">
        <v>3527</v>
      </c>
      <c r="P554" s="285">
        <v>29095</v>
      </c>
      <c r="Q554" s="285">
        <v>28300</v>
      </c>
      <c r="R554" s="285">
        <v>27975</v>
      </c>
      <c r="S554" s="285">
        <v>2407</v>
      </c>
      <c r="T554" s="286">
        <v>0.9</v>
      </c>
      <c r="U554" s="286">
        <v>0.89</v>
      </c>
      <c r="V554" s="286">
        <v>0.08</v>
      </c>
      <c r="W554" s="285">
        <v>421</v>
      </c>
      <c r="X554" s="285">
        <v>439</v>
      </c>
      <c r="Y554" s="285">
        <v>0</v>
      </c>
      <c r="Z554" s="286">
        <v>0.01</v>
      </c>
      <c r="AA554" s="286">
        <v>0.01</v>
      </c>
      <c r="AB554" s="286">
        <v>0</v>
      </c>
    </row>
    <row r="555" spans="1:28" s="287" customFormat="1" ht="12">
      <c r="A555" s="301">
        <v>43281</v>
      </c>
      <c r="B555" s="279" t="s">
        <v>460</v>
      </c>
      <c r="C555" s="279" t="s">
        <v>164</v>
      </c>
      <c r="D555" s="279"/>
      <c r="E555" s="293"/>
      <c r="F555" s="279" t="s">
        <v>216</v>
      </c>
      <c r="G555" s="290">
        <v>33813823017</v>
      </c>
      <c r="H555" s="279" t="s">
        <v>217</v>
      </c>
      <c r="I555" s="279" t="s">
        <v>168</v>
      </c>
      <c r="J555" s="279" t="s">
        <v>188</v>
      </c>
      <c r="K555" s="283">
        <v>43281</v>
      </c>
      <c r="L555" s="291">
        <v>12</v>
      </c>
      <c r="M555" s="285">
        <v>21559</v>
      </c>
      <c r="N555" s="285">
        <v>2319</v>
      </c>
      <c r="O555" s="285">
        <v>2319</v>
      </c>
      <c r="P555" s="285">
        <v>21559</v>
      </c>
      <c r="Q555" s="285">
        <v>19240</v>
      </c>
      <c r="R555" s="285">
        <v>19240</v>
      </c>
      <c r="S555" s="285">
        <v>0</v>
      </c>
      <c r="T555" s="286">
        <v>0.89</v>
      </c>
      <c r="U555" s="286">
        <v>0.89</v>
      </c>
      <c r="V555" s="286">
        <v>0</v>
      </c>
      <c r="W555" s="285">
        <v>536</v>
      </c>
      <c r="X555" s="285">
        <v>536</v>
      </c>
      <c r="Y555" s="285">
        <v>0</v>
      </c>
      <c r="Z555" s="286">
        <v>0.02</v>
      </c>
      <c r="AA555" s="286">
        <v>0.02</v>
      </c>
      <c r="AB555" s="286">
        <v>0</v>
      </c>
    </row>
    <row r="556" spans="1:28" s="287" customFormat="1" ht="12">
      <c r="A556" s="301">
        <v>43281</v>
      </c>
      <c r="B556" s="279" t="s">
        <v>218</v>
      </c>
      <c r="C556" s="279" t="s">
        <v>171</v>
      </c>
      <c r="D556" s="279" t="s">
        <v>165</v>
      </c>
      <c r="E556" s="293">
        <v>7</v>
      </c>
      <c r="F556" s="279" t="s">
        <v>218</v>
      </c>
      <c r="G556" s="290">
        <v>56601925435</v>
      </c>
      <c r="H556" s="279" t="s">
        <v>373</v>
      </c>
      <c r="I556" s="279" t="s">
        <v>168</v>
      </c>
      <c r="J556" s="279" t="s">
        <v>169</v>
      </c>
      <c r="K556" s="283">
        <v>43281</v>
      </c>
      <c r="L556" s="291">
        <v>12</v>
      </c>
      <c r="M556" s="285">
        <v>274421</v>
      </c>
      <c r="N556" s="285">
        <v>127873</v>
      </c>
      <c r="O556" s="285">
        <v>129157</v>
      </c>
      <c r="P556" s="285">
        <v>274421</v>
      </c>
      <c r="Q556" s="285">
        <v>146548</v>
      </c>
      <c r="R556" s="285">
        <v>145264</v>
      </c>
      <c r="S556" s="285">
        <v>0</v>
      </c>
      <c r="T556" s="286">
        <v>0.53</v>
      </c>
      <c r="U556" s="286">
        <v>0.53</v>
      </c>
      <c r="V556" s="286">
        <v>0</v>
      </c>
      <c r="W556" s="285">
        <v>71228</v>
      </c>
      <c r="X556" s="285">
        <v>72498</v>
      </c>
      <c r="Y556" s="285">
        <v>0</v>
      </c>
      <c r="Z556" s="286">
        <v>0.26</v>
      </c>
      <c r="AA556" s="286">
        <v>0.26</v>
      </c>
      <c r="AB556" s="286">
        <v>0</v>
      </c>
    </row>
    <row r="557" spans="1:28" s="287" customFormat="1" ht="12">
      <c r="A557" s="301">
        <v>43281</v>
      </c>
      <c r="B557" s="279" t="s">
        <v>219</v>
      </c>
      <c r="C557" s="279" t="s">
        <v>171</v>
      </c>
      <c r="D557" s="279"/>
      <c r="E557" s="293"/>
      <c r="F557" s="279" t="s">
        <v>220</v>
      </c>
      <c r="G557" s="290">
        <v>56286625181</v>
      </c>
      <c r="H557" s="279" t="s">
        <v>221</v>
      </c>
      <c r="I557" s="279" t="s">
        <v>168</v>
      </c>
      <c r="J557" s="279" t="s">
        <v>188</v>
      </c>
      <c r="K557" s="283">
        <v>43281</v>
      </c>
      <c r="L557" s="291">
        <v>12</v>
      </c>
      <c r="M557" s="285">
        <v>57312</v>
      </c>
      <c r="N557" s="285">
        <v>10161</v>
      </c>
      <c r="O557" s="285">
        <v>10241</v>
      </c>
      <c r="P557" s="285">
        <v>54517</v>
      </c>
      <c r="Q557" s="285">
        <v>47151</v>
      </c>
      <c r="R557" s="285">
        <v>47071</v>
      </c>
      <c r="S557" s="285">
        <v>2795</v>
      </c>
      <c r="T557" s="286">
        <v>0.82</v>
      </c>
      <c r="U557" s="286">
        <v>0.82</v>
      </c>
      <c r="V557" s="286">
        <v>0.05</v>
      </c>
      <c r="W557" s="285">
        <v>992</v>
      </c>
      <c r="X557" s="285">
        <v>1077</v>
      </c>
      <c r="Y557" s="285">
        <v>44</v>
      </c>
      <c r="Z557" s="286">
        <v>0.02</v>
      </c>
      <c r="AA557" s="286">
        <v>0.02</v>
      </c>
      <c r="AB557" s="286">
        <v>0</v>
      </c>
    </row>
    <row r="558" spans="1:28" s="287" customFormat="1" ht="12">
      <c r="A558" s="301">
        <v>43281</v>
      </c>
      <c r="B558" s="279" t="s">
        <v>304</v>
      </c>
      <c r="C558" s="279" t="s">
        <v>171</v>
      </c>
      <c r="D558" s="279"/>
      <c r="E558" s="293"/>
      <c r="F558" s="279" t="s">
        <v>305</v>
      </c>
      <c r="G558" s="290">
        <v>55697537183</v>
      </c>
      <c r="H558" s="279" t="s">
        <v>306</v>
      </c>
      <c r="I558" s="279" t="s">
        <v>176</v>
      </c>
      <c r="J558" s="279" t="s">
        <v>177</v>
      </c>
      <c r="K558" s="283">
        <v>43281</v>
      </c>
      <c r="L558" s="291">
        <v>12</v>
      </c>
      <c r="M558" s="285">
        <v>1724</v>
      </c>
      <c r="N558" s="285">
        <v>415</v>
      </c>
      <c r="O558" s="285">
        <v>438</v>
      </c>
      <c r="P558" s="285">
        <v>1051</v>
      </c>
      <c r="Q558" s="285">
        <v>1309</v>
      </c>
      <c r="R558" s="285">
        <v>1286</v>
      </c>
      <c r="S558" s="285">
        <v>673</v>
      </c>
      <c r="T558" s="286">
        <v>0.76</v>
      </c>
      <c r="U558" s="286">
        <v>0.75</v>
      </c>
      <c r="V558" s="286">
        <v>0.39</v>
      </c>
      <c r="W558" s="285">
        <v>143</v>
      </c>
      <c r="X558" s="285">
        <v>154</v>
      </c>
      <c r="Y558" s="285">
        <v>177</v>
      </c>
      <c r="Z558" s="286">
        <v>0.08</v>
      </c>
      <c r="AA558" s="286">
        <v>0.09</v>
      </c>
      <c r="AB558" s="286">
        <v>0.1</v>
      </c>
    </row>
    <row r="559" spans="1:28" s="287" customFormat="1" ht="12">
      <c r="A559" s="301">
        <v>43281</v>
      </c>
      <c r="B559" s="279" t="s">
        <v>328</v>
      </c>
      <c r="C559" s="279" t="s">
        <v>171</v>
      </c>
      <c r="D559" s="279" t="s">
        <v>165</v>
      </c>
      <c r="E559" s="293">
        <v>3</v>
      </c>
      <c r="F559" s="279" t="s">
        <v>223</v>
      </c>
      <c r="G559" s="290">
        <v>22599554834</v>
      </c>
      <c r="H559" s="279" t="s">
        <v>329</v>
      </c>
      <c r="I559" s="279" t="s">
        <v>168</v>
      </c>
      <c r="J559" s="279" t="s">
        <v>169</v>
      </c>
      <c r="K559" s="283">
        <v>43281</v>
      </c>
      <c r="L559" s="291">
        <v>12</v>
      </c>
      <c r="M559" s="285">
        <v>68814</v>
      </c>
      <c r="N559" s="285">
        <v>6579</v>
      </c>
      <c r="O559" s="285">
        <v>8115</v>
      </c>
      <c r="P559" s="285">
        <v>7104</v>
      </c>
      <c r="Q559" s="285">
        <v>62235</v>
      </c>
      <c r="R559" s="285">
        <v>60699</v>
      </c>
      <c r="S559" s="285">
        <v>61710</v>
      </c>
      <c r="T559" s="286">
        <v>0.9</v>
      </c>
      <c r="U559" s="286">
        <v>0.88</v>
      </c>
      <c r="V559" s="286">
        <v>0.9</v>
      </c>
      <c r="W559" s="285">
        <v>639</v>
      </c>
      <c r="X559" s="285">
        <v>657</v>
      </c>
      <c r="Y559" s="285">
        <v>755</v>
      </c>
      <c r="Z559" s="286">
        <v>0.01</v>
      </c>
      <c r="AA559" s="286">
        <v>0.01</v>
      </c>
      <c r="AB559" s="286">
        <v>0.01</v>
      </c>
    </row>
    <row r="560" spans="1:28" s="287" customFormat="1" ht="12">
      <c r="A560" s="301">
        <v>43281</v>
      </c>
      <c r="B560" s="279" t="s">
        <v>403</v>
      </c>
      <c r="C560" s="279" t="s">
        <v>171</v>
      </c>
      <c r="D560" s="279"/>
      <c r="E560" s="293"/>
      <c r="F560" s="279" t="s">
        <v>226</v>
      </c>
      <c r="G560" s="290">
        <v>64971749321</v>
      </c>
      <c r="H560" s="279" t="s">
        <v>227</v>
      </c>
      <c r="I560" s="279" t="s">
        <v>168</v>
      </c>
      <c r="J560" s="279" t="s">
        <v>188</v>
      </c>
      <c r="K560" s="283">
        <v>43281</v>
      </c>
      <c r="L560" s="291">
        <v>12</v>
      </c>
      <c r="M560" s="285">
        <v>790543</v>
      </c>
      <c r="N560" s="285">
        <v>100906</v>
      </c>
      <c r="O560" s="285">
        <v>773389</v>
      </c>
      <c r="P560" s="285">
        <v>134920</v>
      </c>
      <c r="Q560" s="285">
        <v>689637</v>
      </c>
      <c r="R560" s="285">
        <v>17154</v>
      </c>
      <c r="S560" s="285">
        <v>655623</v>
      </c>
      <c r="T560" s="286">
        <v>0.87</v>
      </c>
      <c r="U560" s="286">
        <v>0.02</v>
      </c>
      <c r="V560" s="286">
        <v>0.83</v>
      </c>
      <c r="W560" s="285">
        <v>18310</v>
      </c>
      <c r="X560" s="285">
        <v>0</v>
      </c>
      <c r="Y560" s="285">
        <v>22617</v>
      </c>
      <c r="Z560" s="286">
        <v>0.02</v>
      </c>
      <c r="AA560" s="286">
        <v>0</v>
      </c>
      <c r="AB560" s="286">
        <v>0.03</v>
      </c>
    </row>
    <row r="561" spans="1:28" s="287" customFormat="1" ht="12">
      <c r="A561" s="301">
        <v>43281</v>
      </c>
      <c r="B561" s="279" t="s">
        <v>228</v>
      </c>
      <c r="C561" s="279" t="s">
        <v>171</v>
      </c>
      <c r="D561" s="279"/>
      <c r="E561" s="293"/>
      <c r="F561" s="279" t="s">
        <v>229</v>
      </c>
      <c r="G561" s="290">
        <v>68657495890</v>
      </c>
      <c r="H561" s="279" t="s">
        <v>230</v>
      </c>
      <c r="I561" s="279" t="s">
        <v>168</v>
      </c>
      <c r="J561" s="279" t="s">
        <v>188</v>
      </c>
      <c r="K561" s="283">
        <v>43281</v>
      </c>
      <c r="L561" s="291">
        <v>12</v>
      </c>
      <c r="M561" s="285">
        <v>993444</v>
      </c>
      <c r="N561" s="285">
        <v>137352</v>
      </c>
      <c r="O561" s="285">
        <v>149821</v>
      </c>
      <c r="P561" s="285">
        <v>967347</v>
      </c>
      <c r="Q561" s="285">
        <v>856092</v>
      </c>
      <c r="R561" s="285">
        <v>843623</v>
      </c>
      <c r="S561" s="285">
        <v>26097</v>
      </c>
      <c r="T561" s="286">
        <v>0.86</v>
      </c>
      <c r="U561" s="286">
        <v>0.85</v>
      </c>
      <c r="V561" s="286">
        <v>0.03</v>
      </c>
      <c r="W561" s="285">
        <v>12679</v>
      </c>
      <c r="X561" s="285">
        <v>13398</v>
      </c>
      <c r="Y561" s="285">
        <v>486</v>
      </c>
      <c r="Z561" s="286">
        <v>0.01</v>
      </c>
      <c r="AA561" s="286">
        <v>0.01</v>
      </c>
      <c r="AB561" s="286">
        <v>0</v>
      </c>
    </row>
    <row r="562" spans="1:28" s="287" customFormat="1" ht="12">
      <c r="A562" s="301">
        <v>43281</v>
      </c>
      <c r="B562" s="279" t="s">
        <v>253</v>
      </c>
      <c r="C562" s="279" t="s">
        <v>171</v>
      </c>
      <c r="D562" s="279"/>
      <c r="E562" s="293"/>
      <c r="F562" s="279" t="s">
        <v>404</v>
      </c>
      <c r="G562" s="290">
        <v>58244115920</v>
      </c>
      <c r="H562" s="279" t="s">
        <v>405</v>
      </c>
      <c r="I562" s="279" t="s">
        <v>176</v>
      </c>
      <c r="J562" s="279" t="s">
        <v>177</v>
      </c>
      <c r="K562" s="283">
        <v>43281</v>
      </c>
      <c r="L562" s="291">
        <v>12</v>
      </c>
      <c r="M562" s="285">
        <v>12374</v>
      </c>
      <c r="N562" s="285">
        <v>1064</v>
      </c>
      <c r="O562" s="285">
        <v>1410</v>
      </c>
      <c r="P562" s="285">
        <v>6382</v>
      </c>
      <c r="Q562" s="285">
        <v>11310</v>
      </c>
      <c r="R562" s="285">
        <v>10964</v>
      </c>
      <c r="S562" s="285">
        <v>5992</v>
      </c>
      <c r="T562" s="286">
        <v>0.91</v>
      </c>
      <c r="U562" s="286">
        <v>0.89</v>
      </c>
      <c r="V562" s="286">
        <v>0.48</v>
      </c>
      <c r="W562" s="285">
        <v>342</v>
      </c>
      <c r="X562" s="285">
        <v>344</v>
      </c>
      <c r="Y562" s="285">
        <v>284</v>
      </c>
      <c r="Z562" s="286">
        <v>0.03</v>
      </c>
      <c r="AA562" s="286">
        <v>0.03</v>
      </c>
      <c r="AB562" s="286">
        <v>0.02</v>
      </c>
    </row>
    <row r="563" spans="1:28" s="287" customFormat="1" ht="12">
      <c r="A563" s="301">
        <v>43281</v>
      </c>
      <c r="B563" s="279" t="s">
        <v>377</v>
      </c>
      <c r="C563" s="279" t="s">
        <v>171</v>
      </c>
      <c r="D563" s="279"/>
      <c r="E563" s="293"/>
      <c r="F563" s="279" t="s">
        <v>378</v>
      </c>
      <c r="G563" s="290">
        <v>68569795856</v>
      </c>
      <c r="H563" s="279" t="s">
        <v>379</v>
      </c>
      <c r="I563" s="279" t="s">
        <v>176</v>
      </c>
      <c r="J563" s="279" t="s">
        <v>169</v>
      </c>
      <c r="K563" s="283">
        <v>43281</v>
      </c>
      <c r="L563" s="291">
        <v>12</v>
      </c>
      <c r="M563" s="299" t="s">
        <v>769</v>
      </c>
      <c r="N563" s="299" t="s">
        <v>769</v>
      </c>
      <c r="O563" s="299" t="s">
        <v>769</v>
      </c>
      <c r="P563" s="299" t="s">
        <v>769</v>
      </c>
      <c r="Q563" s="299" t="s">
        <v>769</v>
      </c>
      <c r="R563" s="299" t="s">
        <v>769</v>
      </c>
      <c r="S563" s="299" t="s">
        <v>769</v>
      </c>
      <c r="T563" s="324" t="s">
        <v>769</v>
      </c>
      <c r="U563" s="324" t="s">
        <v>769</v>
      </c>
      <c r="V563" s="324" t="s">
        <v>769</v>
      </c>
      <c r="W563" s="285">
        <v>33</v>
      </c>
      <c r="X563" s="285">
        <v>33</v>
      </c>
      <c r="Y563" s="285">
        <v>59</v>
      </c>
      <c r="Z563" s="286">
        <v>0.06</v>
      </c>
      <c r="AA563" s="286">
        <v>0.06</v>
      </c>
      <c r="AB563" s="286">
        <v>0.11</v>
      </c>
    </row>
    <row r="564" spans="1:28" s="287" customFormat="1" ht="12">
      <c r="A564" s="301">
        <v>43281</v>
      </c>
      <c r="B564" s="279" t="s">
        <v>380</v>
      </c>
      <c r="C564" s="279" t="s">
        <v>171</v>
      </c>
      <c r="D564" s="279"/>
      <c r="E564" s="293"/>
      <c r="F564" s="279" t="s">
        <v>381</v>
      </c>
      <c r="G564" s="290">
        <v>65704511371</v>
      </c>
      <c r="H564" s="279" t="s">
        <v>382</v>
      </c>
      <c r="I564" s="279" t="s">
        <v>168</v>
      </c>
      <c r="J564" s="279" t="s">
        <v>188</v>
      </c>
      <c r="K564" s="283">
        <v>43281</v>
      </c>
      <c r="L564" s="291">
        <v>12</v>
      </c>
      <c r="M564" s="285">
        <v>98685</v>
      </c>
      <c r="N564" s="285">
        <v>41412</v>
      </c>
      <c r="O564" s="285">
        <v>42771</v>
      </c>
      <c r="P564" s="285">
        <v>98685</v>
      </c>
      <c r="Q564" s="285">
        <v>57273</v>
      </c>
      <c r="R564" s="285">
        <v>55914</v>
      </c>
      <c r="S564" s="285">
        <v>0</v>
      </c>
      <c r="T564" s="286">
        <v>0.57999999999999996</v>
      </c>
      <c r="U564" s="286">
        <v>0.56999999999999995</v>
      </c>
      <c r="V564" s="286">
        <v>0</v>
      </c>
      <c r="W564" s="285">
        <v>21681</v>
      </c>
      <c r="X564" s="285">
        <v>21366</v>
      </c>
      <c r="Y564" s="285">
        <v>2000</v>
      </c>
      <c r="Z564" s="286">
        <v>0.22</v>
      </c>
      <c r="AA564" s="286">
        <v>0.22</v>
      </c>
      <c r="AB564" s="286">
        <v>0.02</v>
      </c>
    </row>
    <row r="565" spans="1:28" s="287" customFormat="1" ht="12">
      <c r="A565" s="301">
        <v>43281</v>
      </c>
      <c r="B565" s="279" t="s">
        <v>231</v>
      </c>
      <c r="C565" s="279" t="s">
        <v>171</v>
      </c>
      <c r="D565" s="279"/>
      <c r="E565" s="293"/>
      <c r="F565" s="279" t="s">
        <v>232</v>
      </c>
      <c r="G565" s="290">
        <v>70815369818</v>
      </c>
      <c r="H565" s="279" t="s">
        <v>233</v>
      </c>
      <c r="I565" s="279" t="s">
        <v>168</v>
      </c>
      <c r="J565" s="279" t="s">
        <v>169</v>
      </c>
      <c r="K565" s="283">
        <v>43281</v>
      </c>
      <c r="L565" s="291">
        <v>12</v>
      </c>
      <c r="M565" s="285">
        <v>137005</v>
      </c>
      <c r="N565" s="285">
        <v>34577</v>
      </c>
      <c r="O565" s="285">
        <v>35913</v>
      </c>
      <c r="P565" s="285">
        <v>44956</v>
      </c>
      <c r="Q565" s="285">
        <v>102428</v>
      </c>
      <c r="R565" s="285">
        <v>101092</v>
      </c>
      <c r="S565" s="285">
        <v>92049</v>
      </c>
      <c r="T565" s="286">
        <v>0.75</v>
      </c>
      <c r="U565" s="286">
        <v>0.74</v>
      </c>
      <c r="V565" s="286">
        <v>0.67</v>
      </c>
      <c r="W565" s="285">
        <v>1068</v>
      </c>
      <c r="X565" s="285">
        <v>1089</v>
      </c>
      <c r="Y565" s="285">
        <v>1364</v>
      </c>
      <c r="Z565" s="286">
        <v>0.01</v>
      </c>
      <c r="AA565" s="286">
        <v>0.01</v>
      </c>
      <c r="AB565" s="286">
        <v>0.01</v>
      </c>
    </row>
    <row r="566" spans="1:28" s="287" customFormat="1" ht="12">
      <c r="A566" s="301">
        <v>43281</v>
      </c>
      <c r="B566" s="279" t="s">
        <v>234</v>
      </c>
      <c r="C566" s="279" t="s">
        <v>171</v>
      </c>
      <c r="D566" s="279"/>
      <c r="E566" s="293"/>
      <c r="F566" s="279" t="s">
        <v>383</v>
      </c>
      <c r="G566" s="290">
        <v>26382680883</v>
      </c>
      <c r="H566" s="279" t="s">
        <v>384</v>
      </c>
      <c r="I566" s="279" t="s">
        <v>168</v>
      </c>
      <c r="J566" s="279" t="s">
        <v>188</v>
      </c>
      <c r="K566" s="283">
        <v>43281</v>
      </c>
      <c r="L566" s="291">
        <v>12</v>
      </c>
      <c r="M566" s="285">
        <v>146879</v>
      </c>
      <c r="N566" s="285">
        <v>29429</v>
      </c>
      <c r="O566" s="285">
        <v>58296</v>
      </c>
      <c r="P566" s="285">
        <v>143636</v>
      </c>
      <c r="Q566" s="285">
        <v>117450</v>
      </c>
      <c r="R566" s="285">
        <v>88583</v>
      </c>
      <c r="S566" s="285">
        <v>3243</v>
      </c>
      <c r="T566" s="286">
        <v>0.8</v>
      </c>
      <c r="U566" s="286">
        <v>0.6</v>
      </c>
      <c r="V566" s="286">
        <v>0.02</v>
      </c>
      <c r="W566" s="285">
        <v>29312</v>
      </c>
      <c r="X566" s="285">
        <v>0</v>
      </c>
      <c r="Y566" s="285">
        <v>0</v>
      </c>
      <c r="Z566" s="286">
        <v>0.2</v>
      </c>
      <c r="AA566" s="286">
        <v>0</v>
      </c>
      <c r="AB566" s="286">
        <v>0</v>
      </c>
    </row>
    <row r="567" spans="1:28" s="287" customFormat="1" ht="12">
      <c r="A567" s="301">
        <v>43281</v>
      </c>
      <c r="B567" s="279" t="s">
        <v>234</v>
      </c>
      <c r="C567" s="279" t="s">
        <v>171</v>
      </c>
      <c r="D567" s="279"/>
      <c r="E567" s="293"/>
      <c r="F567" s="279" t="s">
        <v>235</v>
      </c>
      <c r="G567" s="290">
        <v>60346078879</v>
      </c>
      <c r="H567" s="279" t="s">
        <v>236</v>
      </c>
      <c r="I567" s="279" t="s">
        <v>168</v>
      </c>
      <c r="J567" s="279" t="s">
        <v>188</v>
      </c>
      <c r="K567" s="283">
        <v>43281</v>
      </c>
      <c r="L567" s="291">
        <v>12</v>
      </c>
      <c r="M567" s="285">
        <v>30943</v>
      </c>
      <c r="N567" s="285">
        <v>2512</v>
      </c>
      <c r="O567" s="285">
        <v>2883</v>
      </c>
      <c r="P567" s="285">
        <v>29941</v>
      </c>
      <c r="Q567" s="285">
        <v>28431</v>
      </c>
      <c r="R567" s="285">
        <v>28060</v>
      </c>
      <c r="S567" s="285">
        <v>1002</v>
      </c>
      <c r="T567" s="286">
        <v>0.92</v>
      </c>
      <c r="U567" s="286">
        <v>0.91</v>
      </c>
      <c r="V567" s="286">
        <v>0.03</v>
      </c>
      <c r="W567" s="285">
        <v>1247</v>
      </c>
      <c r="X567" s="285">
        <v>1249</v>
      </c>
      <c r="Y567" s="285">
        <v>64</v>
      </c>
      <c r="Z567" s="286">
        <v>0.04</v>
      </c>
      <c r="AA567" s="286">
        <v>0.04</v>
      </c>
      <c r="AB567" s="286">
        <v>0</v>
      </c>
    </row>
    <row r="568" spans="1:28" s="287" customFormat="1" ht="12">
      <c r="A568" s="301">
        <v>43281</v>
      </c>
      <c r="B568" s="279" t="s">
        <v>436</v>
      </c>
      <c r="C568" s="279" t="s">
        <v>171</v>
      </c>
      <c r="D568" s="279"/>
      <c r="E568" s="293"/>
      <c r="F568" s="279" t="s">
        <v>437</v>
      </c>
      <c r="G568" s="290">
        <v>13704288646</v>
      </c>
      <c r="H568" s="279" t="s">
        <v>265</v>
      </c>
      <c r="I568" s="279" t="s">
        <v>168</v>
      </c>
      <c r="J568" s="279" t="s">
        <v>169</v>
      </c>
      <c r="K568" s="283">
        <v>43281</v>
      </c>
      <c r="L568" s="291">
        <v>12</v>
      </c>
      <c r="M568" s="285">
        <v>6249</v>
      </c>
      <c r="N568" s="285">
        <v>6191</v>
      </c>
      <c r="O568" s="285">
        <v>2670</v>
      </c>
      <c r="P568" s="285">
        <v>5354</v>
      </c>
      <c r="Q568" s="285">
        <v>58</v>
      </c>
      <c r="R568" s="285">
        <v>3579</v>
      </c>
      <c r="S568" s="285">
        <v>895</v>
      </c>
      <c r="T568" s="286">
        <v>0.01</v>
      </c>
      <c r="U568" s="286">
        <v>0.56999999999999995</v>
      </c>
      <c r="V568" s="286">
        <v>0.14000000000000001</v>
      </c>
      <c r="W568" s="285">
        <v>26</v>
      </c>
      <c r="X568" s="285">
        <v>1114</v>
      </c>
      <c r="Y568" s="285">
        <v>90</v>
      </c>
      <c r="Z568" s="286">
        <v>0</v>
      </c>
      <c r="AA568" s="286">
        <v>0.18</v>
      </c>
      <c r="AB568" s="286">
        <v>0.01</v>
      </c>
    </row>
    <row r="569" spans="1:28" s="287" customFormat="1" ht="12">
      <c r="A569" s="301">
        <v>43281</v>
      </c>
      <c r="B569" s="279" t="s">
        <v>406</v>
      </c>
      <c r="C569" s="279" t="s">
        <v>171</v>
      </c>
      <c r="D569" s="279" t="s">
        <v>165</v>
      </c>
      <c r="E569" s="293">
        <v>2</v>
      </c>
      <c r="F569" s="279" t="s">
        <v>342</v>
      </c>
      <c r="G569" s="290">
        <v>23053121564</v>
      </c>
      <c r="H569" s="279" t="s">
        <v>343</v>
      </c>
      <c r="I569" s="279" t="s">
        <v>168</v>
      </c>
      <c r="J569" s="279" t="s">
        <v>181</v>
      </c>
      <c r="K569" s="283">
        <v>43281</v>
      </c>
      <c r="L569" s="291">
        <v>12</v>
      </c>
      <c r="M569" s="285">
        <v>66784</v>
      </c>
      <c r="N569" s="285">
        <v>10899</v>
      </c>
      <c r="O569" s="285">
        <v>11081</v>
      </c>
      <c r="P569" s="285">
        <v>27894</v>
      </c>
      <c r="Q569" s="285">
        <v>55885</v>
      </c>
      <c r="R569" s="285">
        <v>55703</v>
      </c>
      <c r="S569" s="285">
        <v>38890</v>
      </c>
      <c r="T569" s="286">
        <v>0.84</v>
      </c>
      <c r="U569" s="286">
        <v>0.83</v>
      </c>
      <c r="V569" s="286">
        <v>0.57999999999999996</v>
      </c>
      <c r="W569" s="285">
        <v>2132</v>
      </c>
      <c r="X569" s="285">
        <v>2195</v>
      </c>
      <c r="Y569" s="285">
        <v>1108</v>
      </c>
      <c r="Z569" s="286">
        <v>0.03</v>
      </c>
      <c r="AA569" s="286">
        <v>0.03</v>
      </c>
      <c r="AB569" s="286">
        <v>0.02</v>
      </c>
    </row>
    <row r="570" spans="1:28" s="287" customFormat="1" ht="12">
      <c r="A570" s="301">
        <v>43281</v>
      </c>
      <c r="B570" s="279" t="s">
        <v>240</v>
      </c>
      <c r="C570" s="279" t="s">
        <v>171</v>
      </c>
      <c r="D570" s="279"/>
      <c r="E570" s="293"/>
      <c r="F570" s="279" t="s">
        <v>238</v>
      </c>
      <c r="G570" s="290">
        <v>24496637884</v>
      </c>
      <c r="H570" s="279" t="s">
        <v>239</v>
      </c>
      <c r="I570" s="279" t="s">
        <v>168</v>
      </c>
      <c r="J570" s="279" t="s">
        <v>181</v>
      </c>
      <c r="K570" s="283">
        <v>43281</v>
      </c>
      <c r="L570" s="291">
        <v>12</v>
      </c>
      <c r="M570" s="285">
        <v>72277</v>
      </c>
      <c r="N570" s="285">
        <v>25925</v>
      </c>
      <c r="O570" s="285">
        <v>23370</v>
      </c>
      <c r="P570" s="285">
        <v>23116</v>
      </c>
      <c r="Q570" s="285">
        <v>46352</v>
      </c>
      <c r="R570" s="285">
        <v>48907</v>
      </c>
      <c r="S570" s="285">
        <v>49161</v>
      </c>
      <c r="T570" s="286">
        <v>0.64</v>
      </c>
      <c r="U570" s="286">
        <v>0.68</v>
      </c>
      <c r="V570" s="286">
        <v>0.68</v>
      </c>
      <c r="W570" s="285">
        <v>146</v>
      </c>
      <c r="X570" s="285">
        <v>24</v>
      </c>
      <c r="Y570" s="285">
        <v>28</v>
      </c>
      <c r="Z570" s="286">
        <v>0</v>
      </c>
      <c r="AA570" s="286">
        <v>0</v>
      </c>
      <c r="AB570" s="286">
        <v>0</v>
      </c>
    </row>
    <row r="571" spans="1:28" s="287" customFormat="1" ht="12">
      <c r="A571" s="301">
        <v>43281</v>
      </c>
      <c r="B571" s="279" t="s">
        <v>385</v>
      </c>
      <c r="C571" s="279" t="s">
        <v>171</v>
      </c>
      <c r="D571" s="279" t="s">
        <v>165</v>
      </c>
      <c r="E571" s="293">
        <v>4</v>
      </c>
      <c r="F571" s="279" t="s">
        <v>308</v>
      </c>
      <c r="G571" s="290">
        <v>28901371321</v>
      </c>
      <c r="H571" s="279" t="s">
        <v>309</v>
      </c>
      <c r="I571" s="279" t="s">
        <v>168</v>
      </c>
      <c r="J571" s="279" t="s">
        <v>181</v>
      </c>
      <c r="K571" s="283">
        <v>43281</v>
      </c>
      <c r="L571" s="291">
        <v>12</v>
      </c>
      <c r="M571" s="285">
        <v>58537</v>
      </c>
      <c r="N571" s="285">
        <v>5296</v>
      </c>
      <c r="O571" s="285">
        <v>5415</v>
      </c>
      <c r="P571" s="285">
        <v>57947</v>
      </c>
      <c r="Q571" s="285">
        <v>53241</v>
      </c>
      <c r="R571" s="285">
        <v>53122</v>
      </c>
      <c r="S571" s="285">
        <v>590</v>
      </c>
      <c r="T571" s="286">
        <v>0.91</v>
      </c>
      <c r="U571" s="286">
        <v>0.91</v>
      </c>
      <c r="V571" s="286">
        <v>0.01</v>
      </c>
      <c r="W571" s="285">
        <v>554</v>
      </c>
      <c r="X571" s="285">
        <v>541</v>
      </c>
      <c r="Y571" s="299" t="s">
        <v>769</v>
      </c>
      <c r="Z571" s="286">
        <v>0.01</v>
      </c>
      <c r="AA571" s="286">
        <v>0.01</v>
      </c>
      <c r="AB571" s="324" t="s">
        <v>769</v>
      </c>
    </row>
    <row r="572" spans="1:28" s="287" customFormat="1" ht="12">
      <c r="A572" s="301">
        <v>43281</v>
      </c>
      <c r="B572" s="279" t="s">
        <v>344</v>
      </c>
      <c r="C572" s="279" t="s">
        <v>171</v>
      </c>
      <c r="D572" s="279"/>
      <c r="E572" s="293"/>
      <c r="F572" s="279" t="s">
        <v>345</v>
      </c>
      <c r="G572" s="290">
        <v>93371348387</v>
      </c>
      <c r="H572" s="279" t="s">
        <v>346</v>
      </c>
      <c r="I572" s="279" t="s">
        <v>176</v>
      </c>
      <c r="J572" s="279" t="s">
        <v>177</v>
      </c>
      <c r="K572" s="283">
        <v>43100</v>
      </c>
      <c r="L572" s="291">
        <v>12</v>
      </c>
      <c r="M572" s="285">
        <v>4476</v>
      </c>
      <c r="N572" s="285">
        <v>443</v>
      </c>
      <c r="O572" s="285">
        <v>487</v>
      </c>
      <c r="P572" s="285">
        <v>2261</v>
      </c>
      <c r="Q572" s="285">
        <v>4033</v>
      </c>
      <c r="R572" s="285">
        <v>3989</v>
      </c>
      <c r="S572" s="285">
        <v>2215</v>
      </c>
      <c r="T572" s="286">
        <v>0.9</v>
      </c>
      <c r="U572" s="286">
        <v>0.89</v>
      </c>
      <c r="V572" s="286">
        <v>0.49</v>
      </c>
      <c r="W572" s="285">
        <v>133</v>
      </c>
      <c r="X572" s="285">
        <v>139</v>
      </c>
      <c r="Y572" s="285">
        <v>206</v>
      </c>
      <c r="Z572" s="286">
        <v>0.03</v>
      </c>
      <c r="AA572" s="286">
        <v>0.03</v>
      </c>
      <c r="AB572" s="286">
        <v>0.05</v>
      </c>
    </row>
    <row r="573" spans="1:28" s="287" customFormat="1" ht="12">
      <c r="A573" s="301">
        <v>43281</v>
      </c>
      <c r="B573" s="279" t="s">
        <v>438</v>
      </c>
      <c r="C573" s="279" t="s">
        <v>171</v>
      </c>
      <c r="D573" s="279"/>
      <c r="E573" s="293"/>
      <c r="F573" s="279" t="s">
        <v>331</v>
      </c>
      <c r="G573" s="290">
        <v>77455663441</v>
      </c>
      <c r="H573" s="279" t="s">
        <v>332</v>
      </c>
      <c r="I573" s="279" t="s">
        <v>168</v>
      </c>
      <c r="J573" s="279" t="s">
        <v>188</v>
      </c>
      <c r="K573" s="283">
        <v>43281</v>
      </c>
      <c r="L573" s="291">
        <v>12</v>
      </c>
      <c r="M573" s="285">
        <v>10271</v>
      </c>
      <c r="N573" s="285">
        <v>3229</v>
      </c>
      <c r="O573" s="285">
        <v>3414</v>
      </c>
      <c r="P573" s="285">
        <v>6742</v>
      </c>
      <c r="Q573" s="285">
        <v>7042</v>
      </c>
      <c r="R573" s="285">
        <v>6857</v>
      </c>
      <c r="S573" s="285">
        <v>3529</v>
      </c>
      <c r="T573" s="286">
        <v>0.69</v>
      </c>
      <c r="U573" s="286">
        <v>0.67</v>
      </c>
      <c r="V573" s="286">
        <v>0.34</v>
      </c>
      <c r="W573" s="285">
        <v>1227</v>
      </c>
      <c r="X573" s="285">
        <v>1289</v>
      </c>
      <c r="Y573" s="285">
        <v>1438</v>
      </c>
      <c r="Z573" s="286">
        <v>0.12</v>
      </c>
      <c r="AA573" s="286">
        <v>0.13</v>
      </c>
      <c r="AB573" s="286">
        <v>0.14000000000000001</v>
      </c>
    </row>
    <row r="574" spans="1:28" s="287" customFormat="1" ht="12">
      <c r="A574" s="301">
        <v>43281</v>
      </c>
      <c r="B574" s="279" t="s">
        <v>407</v>
      </c>
      <c r="C574" s="279" t="s">
        <v>171</v>
      </c>
      <c r="D574" s="279"/>
      <c r="E574" s="293"/>
      <c r="F574" s="279" t="s">
        <v>408</v>
      </c>
      <c r="G574" s="290">
        <v>22508720840</v>
      </c>
      <c r="H574" s="279" t="s">
        <v>409</v>
      </c>
      <c r="I574" s="279" t="s">
        <v>168</v>
      </c>
      <c r="J574" s="279" t="s">
        <v>169</v>
      </c>
      <c r="K574" s="283">
        <v>43281</v>
      </c>
      <c r="L574" s="291">
        <v>12</v>
      </c>
      <c r="M574" s="299" t="s">
        <v>769</v>
      </c>
      <c r="N574" s="299" t="s">
        <v>769</v>
      </c>
      <c r="O574" s="299" t="s">
        <v>769</v>
      </c>
      <c r="P574" s="299" t="s">
        <v>769</v>
      </c>
      <c r="Q574" s="299" t="s">
        <v>769</v>
      </c>
      <c r="R574" s="299" t="s">
        <v>769</v>
      </c>
      <c r="S574" s="299" t="s">
        <v>769</v>
      </c>
      <c r="T574" s="324" t="s">
        <v>769</v>
      </c>
      <c r="U574" s="324" t="s">
        <v>769</v>
      </c>
      <c r="V574" s="324" t="s">
        <v>769</v>
      </c>
      <c r="W574" s="299" t="s">
        <v>769</v>
      </c>
      <c r="X574" s="299" t="s">
        <v>769</v>
      </c>
      <c r="Y574" s="299" t="s">
        <v>769</v>
      </c>
      <c r="Z574" s="324" t="s">
        <v>769</v>
      </c>
      <c r="AA574" s="324" t="s">
        <v>769</v>
      </c>
      <c r="AB574" s="324" t="s">
        <v>769</v>
      </c>
    </row>
    <row r="575" spans="1:28" s="287" customFormat="1" ht="12">
      <c r="A575" s="301">
        <v>43281</v>
      </c>
      <c r="B575" s="279" t="s">
        <v>241</v>
      </c>
      <c r="C575" s="279" t="s">
        <v>171</v>
      </c>
      <c r="D575" s="279"/>
      <c r="E575" s="293"/>
      <c r="F575" s="279" t="s">
        <v>242</v>
      </c>
      <c r="G575" s="290">
        <v>17317520544</v>
      </c>
      <c r="H575" s="279" t="s">
        <v>243</v>
      </c>
      <c r="I575" s="279" t="s">
        <v>176</v>
      </c>
      <c r="J575" s="279" t="s">
        <v>188</v>
      </c>
      <c r="K575" s="283">
        <v>43281</v>
      </c>
      <c r="L575" s="291">
        <v>12</v>
      </c>
      <c r="M575" s="285">
        <v>21267</v>
      </c>
      <c r="N575" s="285">
        <v>1403</v>
      </c>
      <c r="O575" s="285">
        <v>1403</v>
      </c>
      <c r="P575" s="285">
        <v>21267</v>
      </c>
      <c r="Q575" s="285">
        <v>19864</v>
      </c>
      <c r="R575" s="285">
        <v>19864</v>
      </c>
      <c r="S575" s="285">
        <v>0</v>
      </c>
      <c r="T575" s="286">
        <v>0.93</v>
      </c>
      <c r="U575" s="286">
        <v>0.93</v>
      </c>
      <c r="V575" s="286">
        <v>0</v>
      </c>
      <c r="W575" s="285">
        <v>176</v>
      </c>
      <c r="X575" s="285">
        <v>176</v>
      </c>
      <c r="Y575" s="285">
        <v>0</v>
      </c>
      <c r="Z575" s="286">
        <v>0.01</v>
      </c>
      <c r="AA575" s="286">
        <v>0.01</v>
      </c>
      <c r="AB575" s="286">
        <v>0</v>
      </c>
    </row>
    <row r="576" spans="1:28" s="287" customFormat="1" ht="12">
      <c r="A576" s="301">
        <v>43281</v>
      </c>
      <c r="B576" s="279" t="s">
        <v>386</v>
      </c>
      <c r="C576" s="279" t="s">
        <v>171</v>
      </c>
      <c r="D576" s="279"/>
      <c r="E576" s="293"/>
      <c r="F576" s="279" t="s">
        <v>387</v>
      </c>
      <c r="G576" s="290">
        <v>42574421650</v>
      </c>
      <c r="H576" s="279" t="s">
        <v>388</v>
      </c>
      <c r="I576" s="279" t="s">
        <v>168</v>
      </c>
      <c r="J576" s="279" t="s">
        <v>188</v>
      </c>
      <c r="K576" s="283">
        <v>43281</v>
      </c>
      <c r="L576" s="291">
        <v>12</v>
      </c>
      <c r="M576" s="285">
        <v>64837</v>
      </c>
      <c r="N576" s="285">
        <v>18298</v>
      </c>
      <c r="O576" s="285">
        <v>20166</v>
      </c>
      <c r="P576" s="285">
        <v>45594</v>
      </c>
      <c r="Q576" s="285">
        <v>46539</v>
      </c>
      <c r="R576" s="285">
        <v>44671</v>
      </c>
      <c r="S576" s="285">
        <v>19243</v>
      </c>
      <c r="T576" s="286">
        <v>0.72</v>
      </c>
      <c r="U576" s="286">
        <v>0.69</v>
      </c>
      <c r="V576" s="286">
        <v>0.3</v>
      </c>
      <c r="W576" s="285">
        <v>1121</v>
      </c>
      <c r="X576" s="285">
        <v>1159</v>
      </c>
      <c r="Y576" s="285">
        <v>1609</v>
      </c>
      <c r="Z576" s="286">
        <v>0.02</v>
      </c>
      <c r="AA576" s="286">
        <v>0.02</v>
      </c>
      <c r="AB576" s="286">
        <v>0.02</v>
      </c>
    </row>
    <row r="577" spans="1:28" s="287" customFormat="1" ht="12">
      <c r="A577" s="301">
        <v>43281</v>
      </c>
      <c r="B577" s="279" t="s">
        <v>247</v>
      </c>
      <c r="C577" s="279" t="s">
        <v>164</v>
      </c>
      <c r="D577" s="279"/>
      <c r="E577" s="293"/>
      <c r="F577" s="279" t="s">
        <v>245</v>
      </c>
      <c r="G577" s="290">
        <v>19905422981</v>
      </c>
      <c r="H577" s="279" t="s">
        <v>246</v>
      </c>
      <c r="I577" s="279" t="s">
        <v>168</v>
      </c>
      <c r="J577" s="279" t="s">
        <v>169</v>
      </c>
      <c r="K577" s="283">
        <v>43281</v>
      </c>
      <c r="L577" s="291">
        <v>12</v>
      </c>
      <c r="M577" s="285">
        <v>1485</v>
      </c>
      <c r="N577" s="285">
        <v>99</v>
      </c>
      <c r="O577" s="285">
        <v>106</v>
      </c>
      <c r="P577" s="285">
        <v>714</v>
      </c>
      <c r="Q577" s="285">
        <v>1386</v>
      </c>
      <c r="R577" s="285">
        <v>1379</v>
      </c>
      <c r="S577" s="285">
        <v>771</v>
      </c>
      <c r="T577" s="286">
        <v>0.93</v>
      </c>
      <c r="U577" s="286">
        <v>0.93</v>
      </c>
      <c r="V577" s="286">
        <v>0.52</v>
      </c>
      <c r="W577" s="285">
        <v>56</v>
      </c>
      <c r="X577" s="285">
        <v>63</v>
      </c>
      <c r="Y577" s="285">
        <v>46</v>
      </c>
      <c r="Z577" s="286">
        <v>0.04</v>
      </c>
      <c r="AA577" s="286">
        <v>0.04</v>
      </c>
      <c r="AB577" s="286">
        <v>0.03</v>
      </c>
    </row>
    <row r="578" spans="1:28" s="287" customFormat="1" ht="12">
      <c r="A578" s="301">
        <v>43281</v>
      </c>
      <c r="B578" s="279" t="s">
        <v>248</v>
      </c>
      <c r="C578" s="279" t="s">
        <v>171</v>
      </c>
      <c r="D578" s="279" t="s">
        <v>165</v>
      </c>
      <c r="E578" s="293">
        <v>16</v>
      </c>
      <c r="F578" s="279" t="s">
        <v>245</v>
      </c>
      <c r="G578" s="290">
        <v>19905422981</v>
      </c>
      <c r="H578" s="279" t="s">
        <v>246</v>
      </c>
      <c r="I578" s="279" t="s">
        <v>168</v>
      </c>
      <c r="J578" s="279" t="s">
        <v>169</v>
      </c>
      <c r="K578" s="283">
        <v>43281</v>
      </c>
      <c r="L578" s="291">
        <v>12</v>
      </c>
      <c r="M578" s="285">
        <v>112302</v>
      </c>
      <c r="N578" s="285">
        <v>20030</v>
      </c>
      <c r="O578" s="285">
        <v>22317</v>
      </c>
      <c r="P578" s="285">
        <v>92077</v>
      </c>
      <c r="Q578" s="285">
        <v>92272</v>
      </c>
      <c r="R578" s="285">
        <v>89985</v>
      </c>
      <c r="S578" s="285">
        <v>20225</v>
      </c>
      <c r="T578" s="286">
        <v>0.82</v>
      </c>
      <c r="U578" s="286">
        <v>0.8</v>
      </c>
      <c r="V578" s="286">
        <v>0.18</v>
      </c>
      <c r="W578" s="285">
        <v>1243</v>
      </c>
      <c r="X578" s="285">
        <v>1304</v>
      </c>
      <c r="Y578" s="285">
        <v>633</v>
      </c>
      <c r="Z578" s="286">
        <v>0.01</v>
      </c>
      <c r="AA578" s="286">
        <v>0.01</v>
      </c>
      <c r="AB578" s="286">
        <v>0.01</v>
      </c>
    </row>
    <row r="579" spans="1:28" s="287" customFormat="1" ht="12">
      <c r="A579" s="301">
        <v>43281</v>
      </c>
      <c r="B579" s="279" t="s">
        <v>250</v>
      </c>
      <c r="C579" s="279" t="s">
        <v>164</v>
      </c>
      <c r="D579" s="279" t="s">
        <v>165</v>
      </c>
      <c r="E579" s="293">
        <v>16</v>
      </c>
      <c r="F579" s="279" t="s">
        <v>245</v>
      </c>
      <c r="G579" s="290">
        <v>19905422981</v>
      </c>
      <c r="H579" s="279" t="s">
        <v>246</v>
      </c>
      <c r="I579" s="279" t="s">
        <v>168</v>
      </c>
      <c r="J579" s="279" t="s">
        <v>169</v>
      </c>
      <c r="K579" s="283">
        <v>43281</v>
      </c>
      <c r="L579" s="291">
        <v>12</v>
      </c>
      <c r="M579" s="285">
        <v>24234</v>
      </c>
      <c r="N579" s="285">
        <v>1202</v>
      </c>
      <c r="O579" s="285">
        <v>1226</v>
      </c>
      <c r="P579" s="285">
        <v>24057</v>
      </c>
      <c r="Q579" s="285">
        <v>23032</v>
      </c>
      <c r="R579" s="285">
        <v>23008</v>
      </c>
      <c r="S579" s="285">
        <v>177</v>
      </c>
      <c r="T579" s="286">
        <v>0.95</v>
      </c>
      <c r="U579" s="286">
        <v>0.95</v>
      </c>
      <c r="V579" s="286">
        <v>0.01</v>
      </c>
      <c r="W579" s="285">
        <v>144</v>
      </c>
      <c r="X579" s="285">
        <v>153</v>
      </c>
      <c r="Y579" s="285">
        <v>65</v>
      </c>
      <c r="Z579" s="286">
        <v>0.01</v>
      </c>
      <c r="AA579" s="286">
        <v>0.01</v>
      </c>
      <c r="AB579" s="286">
        <v>0</v>
      </c>
    </row>
    <row r="580" spans="1:28" s="287" customFormat="1" ht="12">
      <c r="A580" s="301">
        <v>43281</v>
      </c>
      <c r="B580" s="279" t="s">
        <v>252</v>
      </c>
      <c r="C580" s="279" t="s">
        <v>193</v>
      </c>
      <c r="D580" s="279" t="s">
        <v>165</v>
      </c>
      <c r="E580" s="293">
        <v>15</v>
      </c>
      <c r="F580" s="279" t="s">
        <v>245</v>
      </c>
      <c r="G580" s="290">
        <v>19905422981</v>
      </c>
      <c r="H580" s="279" t="s">
        <v>246</v>
      </c>
      <c r="I580" s="279" t="s">
        <v>168</v>
      </c>
      <c r="J580" s="279" t="s">
        <v>169</v>
      </c>
      <c r="K580" s="283">
        <v>43281</v>
      </c>
      <c r="L580" s="291">
        <v>12</v>
      </c>
      <c r="M580" s="285">
        <v>15379</v>
      </c>
      <c r="N580" s="285">
        <v>7383</v>
      </c>
      <c r="O580" s="285">
        <v>7635</v>
      </c>
      <c r="P580" s="285">
        <v>15242</v>
      </c>
      <c r="Q580" s="285">
        <v>7996</v>
      </c>
      <c r="R580" s="285">
        <v>7744</v>
      </c>
      <c r="S580" s="285">
        <v>137</v>
      </c>
      <c r="T580" s="286">
        <v>0.52</v>
      </c>
      <c r="U580" s="286">
        <v>0.5</v>
      </c>
      <c r="V580" s="286">
        <v>0.01</v>
      </c>
      <c r="W580" s="285">
        <v>124</v>
      </c>
      <c r="X580" s="285">
        <v>123</v>
      </c>
      <c r="Y580" s="299" t="s">
        <v>769</v>
      </c>
      <c r="Z580" s="286">
        <v>0.01</v>
      </c>
      <c r="AA580" s="286">
        <v>0.01</v>
      </c>
      <c r="AB580" s="324" t="s">
        <v>769</v>
      </c>
    </row>
    <row r="581" spans="1:28" s="287" customFormat="1" ht="12">
      <c r="A581" s="301">
        <v>43281</v>
      </c>
      <c r="B581" s="279" t="s">
        <v>234</v>
      </c>
      <c r="C581" s="279" t="s">
        <v>171</v>
      </c>
      <c r="D581" s="279"/>
      <c r="E581" s="293"/>
      <c r="F581" s="279" t="s">
        <v>347</v>
      </c>
      <c r="G581" s="290">
        <v>11789425178</v>
      </c>
      <c r="H581" s="279" t="s">
        <v>348</v>
      </c>
      <c r="I581" s="279" t="s">
        <v>176</v>
      </c>
      <c r="J581" s="279" t="s">
        <v>177</v>
      </c>
      <c r="K581" s="283">
        <v>43281</v>
      </c>
      <c r="L581" s="291">
        <v>12</v>
      </c>
      <c r="M581" s="285">
        <v>11583</v>
      </c>
      <c r="N581" s="285">
        <v>2117</v>
      </c>
      <c r="O581" s="285">
        <v>2196</v>
      </c>
      <c r="P581" s="285">
        <v>2788</v>
      </c>
      <c r="Q581" s="285">
        <v>9466</v>
      </c>
      <c r="R581" s="285">
        <v>9387</v>
      </c>
      <c r="S581" s="285">
        <v>8795</v>
      </c>
      <c r="T581" s="286">
        <v>0.82</v>
      </c>
      <c r="U581" s="286">
        <v>0.81</v>
      </c>
      <c r="V581" s="286">
        <v>0.76</v>
      </c>
      <c r="W581" s="285">
        <v>1835</v>
      </c>
      <c r="X581" s="285">
        <v>1840</v>
      </c>
      <c r="Y581" s="285">
        <v>2448</v>
      </c>
      <c r="Z581" s="286">
        <v>0.16</v>
      </c>
      <c r="AA581" s="286">
        <v>0.16</v>
      </c>
      <c r="AB581" s="286">
        <v>0.21</v>
      </c>
    </row>
    <row r="582" spans="1:28" s="287" customFormat="1" ht="12">
      <c r="A582" s="301">
        <v>43281</v>
      </c>
      <c r="B582" s="279" t="s">
        <v>285</v>
      </c>
      <c r="C582" s="279" t="s">
        <v>171</v>
      </c>
      <c r="D582" s="279" t="s">
        <v>165</v>
      </c>
      <c r="E582" s="293">
        <v>4</v>
      </c>
      <c r="F582" s="279" t="s">
        <v>349</v>
      </c>
      <c r="G582" s="290">
        <v>16457520308</v>
      </c>
      <c r="H582" s="279" t="s">
        <v>350</v>
      </c>
      <c r="I582" s="279" t="s">
        <v>168</v>
      </c>
      <c r="J582" s="279" t="s">
        <v>188</v>
      </c>
      <c r="K582" s="283">
        <v>43281</v>
      </c>
      <c r="L582" s="291">
        <v>12</v>
      </c>
      <c r="M582" s="285">
        <v>49434</v>
      </c>
      <c r="N582" s="285">
        <v>11401</v>
      </c>
      <c r="O582" s="285">
        <v>14204</v>
      </c>
      <c r="P582" s="285">
        <v>25572</v>
      </c>
      <c r="Q582" s="285">
        <v>38033</v>
      </c>
      <c r="R582" s="285">
        <v>35230</v>
      </c>
      <c r="S582" s="285">
        <v>23862</v>
      </c>
      <c r="T582" s="286">
        <v>0.77</v>
      </c>
      <c r="U582" s="286">
        <v>0.71</v>
      </c>
      <c r="V582" s="286">
        <v>0.48</v>
      </c>
      <c r="W582" s="285">
        <v>2766</v>
      </c>
      <c r="X582" s="285">
        <v>0</v>
      </c>
      <c r="Y582" s="285">
        <v>11433</v>
      </c>
      <c r="Z582" s="286">
        <v>0.06</v>
      </c>
      <c r="AA582" s="286">
        <v>0</v>
      </c>
      <c r="AB582" s="286">
        <v>0.23</v>
      </c>
    </row>
    <row r="583" spans="1:28" s="287" customFormat="1" ht="12">
      <c r="A583" s="301">
        <v>43281</v>
      </c>
      <c r="B583" s="279" t="s">
        <v>253</v>
      </c>
      <c r="C583" s="279" t="s">
        <v>171</v>
      </c>
      <c r="D583" s="279"/>
      <c r="E583" s="293"/>
      <c r="F583" s="279" t="s">
        <v>254</v>
      </c>
      <c r="G583" s="290">
        <v>70732426024</v>
      </c>
      <c r="H583" s="279" t="s">
        <v>255</v>
      </c>
      <c r="I583" s="279" t="s">
        <v>168</v>
      </c>
      <c r="J583" s="279" t="s">
        <v>169</v>
      </c>
      <c r="K583" s="283">
        <v>43281</v>
      </c>
      <c r="L583" s="291">
        <v>12</v>
      </c>
      <c r="M583" s="285">
        <v>581796</v>
      </c>
      <c r="N583" s="285">
        <v>75513</v>
      </c>
      <c r="O583" s="285">
        <v>83290</v>
      </c>
      <c r="P583" s="285">
        <v>468212</v>
      </c>
      <c r="Q583" s="285">
        <v>506283</v>
      </c>
      <c r="R583" s="285">
        <v>498506</v>
      </c>
      <c r="S583" s="285">
        <v>113584</v>
      </c>
      <c r="T583" s="286">
        <v>0.87</v>
      </c>
      <c r="U583" s="286">
        <v>0.86</v>
      </c>
      <c r="V583" s="286">
        <v>0.2</v>
      </c>
      <c r="W583" s="285">
        <v>16830</v>
      </c>
      <c r="X583" s="285">
        <v>18488</v>
      </c>
      <c r="Y583" s="285">
        <v>160013</v>
      </c>
      <c r="Z583" s="286">
        <v>0.03</v>
      </c>
      <c r="AA583" s="286">
        <v>0.03</v>
      </c>
      <c r="AB583" s="286">
        <v>0.28000000000000003</v>
      </c>
    </row>
    <row r="584" spans="1:28" s="287" customFormat="1" ht="12">
      <c r="A584" s="301">
        <v>43281</v>
      </c>
      <c r="B584" s="279" t="s">
        <v>256</v>
      </c>
      <c r="C584" s="279" t="s">
        <v>164</v>
      </c>
      <c r="D584" s="279"/>
      <c r="E584" s="293"/>
      <c r="F584" s="279" t="s">
        <v>254</v>
      </c>
      <c r="G584" s="290">
        <v>70732426024</v>
      </c>
      <c r="H584" s="279" t="s">
        <v>255</v>
      </c>
      <c r="I584" s="279" t="s">
        <v>168</v>
      </c>
      <c r="J584" s="279" t="s">
        <v>169</v>
      </c>
      <c r="K584" s="283">
        <v>43281</v>
      </c>
      <c r="L584" s="291">
        <v>12</v>
      </c>
      <c r="M584" s="285">
        <v>26310</v>
      </c>
      <c r="N584" s="285">
        <v>3994</v>
      </c>
      <c r="O584" s="285">
        <v>5006</v>
      </c>
      <c r="P584" s="285">
        <v>10342</v>
      </c>
      <c r="Q584" s="285">
        <v>22316</v>
      </c>
      <c r="R584" s="285">
        <v>21304</v>
      </c>
      <c r="S584" s="285">
        <v>15968</v>
      </c>
      <c r="T584" s="286">
        <v>0.85</v>
      </c>
      <c r="U584" s="286">
        <v>0.81</v>
      </c>
      <c r="V584" s="286">
        <v>0.61</v>
      </c>
      <c r="W584" s="285">
        <v>293</v>
      </c>
      <c r="X584" s="285">
        <v>300</v>
      </c>
      <c r="Y584" s="285">
        <v>277</v>
      </c>
      <c r="Z584" s="286">
        <v>0.01</v>
      </c>
      <c r="AA584" s="286">
        <v>0.01</v>
      </c>
      <c r="AB584" s="286">
        <v>0.01</v>
      </c>
    </row>
    <row r="585" spans="1:28" s="287" customFormat="1" ht="12">
      <c r="A585" s="301">
        <v>43281</v>
      </c>
      <c r="B585" s="279" t="s">
        <v>327</v>
      </c>
      <c r="C585" s="279" t="s">
        <v>171</v>
      </c>
      <c r="D585" s="279" t="s">
        <v>165</v>
      </c>
      <c r="E585" s="293">
        <v>4</v>
      </c>
      <c r="F585" s="279" t="s">
        <v>410</v>
      </c>
      <c r="G585" s="290">
        <v>50237896957</v>
      </c>
      <c r="H585" s="279" t="s">
        <v>439</v>
      </c>
      <c r="I585" s="279" t="s">
        <v>168</v>
      </c>
      <c r="J585" s="279" t="s">
        <v>188</v>
      </c>
      <c r="K585" s="283">
        <v>43281</v>
      </c>
      <c r="L585" s="291">
        <v>12</v>
      </c>
      <c r="M585" s="285">
        <v>47564</v>
      </c>
      <c r="N585" s="285">
        <v>9131</v>
      </c>
      <c r="O585" s="285">
        <v>9642</v>
      </c>
      <c r="P585" s="285">
        <v>25823</v>
      </c>
      <c r="Q585" s="285">
        <v>38433</v>
      </c>
      <c r="R585" s="285">
        <v>37922</v>
      </c>
      <c r="S585" s="285">
        <v>21741</v>
      </c>
      <c r="T585" s="286">
        <v>0.81</v>
      </c>
      <c r="U585" s="286">
        <v>0.8</v>
      </c>
      <c r="V585" s="286">
        <v>0.46</v>
      </c>
      <c r="W585" s="285">
        <v>2955</v>
      </c>
      <c r="X585" s="285">
        <v>3058</v>
      </c>
      <c r="Y585" s="285">
        <v>2796</v>
      </c>
      <c r="Z585" s="286">
        <v>0.06</v>
      </c>
      <c r="AA585" s="286">
        <v>0.06</v>
      </c>
      <c r="AB585" s="286">
        <v>0.06</v>
      </c>
    </row>
    <row r="586" spans="1:28" s="287" customFormat="1" ht="12">
      <c r="A586" s="301">
        <v>43281</v>
      </c>
      <c r="B586" s="279" t="s">
        <v>461</v>
      </c>
      <c r="C586" s="279" t="s">
        <v>171</v>
      </c>
      <c r="D586" s="279"/>
      <c r="E586" s="293"/>
      <c r="F586" s="279" t="s">
        <v>462</v>
      </c>
      <c r="G586" s="290">
        <v>15201768813</v>
      </c>
      <c r="H586" s="279" t="s">
        <v>463</v>
      </c>
      <c r="I586" s="279" t="s">
        <v>168</v>
      </c>
      <c r="J586" s="279" t="s">
        <v>188</v>
      </c>
      <c r="K586" s="283">
        <v>43281</v>
      </c>
      <c r="L586" s="291">
        <v>12</v>
      </c>
      <c r="M586" s="285">
        <v>29804</v>
      </c>
      <c r="N586" s="285">
        <v>5670</v>
      </c>
      <c r="O586" s="285">
        <v>5683</v>
      </c>
      <c r="P586" s="285">
        <v>29623</v>
      </c>
      <c r="Q586" s="285">
        <v>24134</v>
      </c>
      <c r="R586" s="285">
        <v>24121</v>
      </c>
      <c r="S586" s="285">
        <v>181</v>
      </c>
      <c r="T586" s="286">
        <v>0.81</v>
      </c>
      <c r="U586" s="286">
        <v>0.81</v>
      </c>
      <c r="V586" s="286">
        <v>0.01</v>
      </c>
      <c r="W586" s="285">
        <v>1010</v>
      </c>
      <c r="X586" s="285">
        <v>1012</v>
      </c>
      <c r="Y586" s="299" t="s">
        <v>769</v>
      </c>
      <c r="Z586" s="286">
        <v>0.03</v>
      </c>
      <c r="AA586" s="286">
        <v>0.03</v>
      </c>
      <c r="AB586" s="324" t="s">
        <v>769</v>
      </c>
    </row>
    <row r="587" spans="1:28" s="287" customFormat="1" ht="12">
      <c r="A587" s="301">
        <v>43281</v>
      </c>
      <c r="B587" s="279" t="s">
        <v>257</v>
      </c>
      <c r="C587" s="279" t="s">
        <v>171</v>
      </c>
      <c r="D587" s="279"/>
      <c r="E587" s="293"/>
      <c r="F587" s="279" t="s">
        <v>258</v>
      </c>
      <c r="G587" s="290">
        <v>72229227691</v>
      </c>
      <c r="H587" s="279" t="s">
        <v>259</v>
      </c>
      <c r="I587" s="279" t="s">
        <v>168</v>
      </c>
      <c r="J587" s="279" t="s">
        <v>188</v>
      </c>
      <c r="K587" s="283">
        <v>43281</v>
      </c>
      <c r="L587" s="291">
        <v>12</v>
      </c>
      <c r="M587" s="285">
        <v>12109</v>
      </c>
      <c r="N587" s="285">
        <v>420</v>
      </c>
      <c r="O587" s="285">
        <v>604</v>
      </c>
      <c r="P587" s="285">
        <v>647</v>
      </c>
      <c r="Q587" s="285">
        <v>11689</v>
      </c>
      <c r="R587" s="285">
        <v>11505</v>
      </c>
      <c r="S587" s="285">
        <v>11462</v>
      </c>
      <c r="T587" s="286">
        <v>0.97</v>
      </c>
      <c r="U587" s="286">
        <v>0.95</v>
      </c>
      <c r="V587" s="286">
        <v>0.95</v>
      </c>
      <c r="W587" s="285">
        <v>161</v>
      </c>
      <c r="X587" s="285">
        <v>169</v>
      </c>
      <c r="Y587" s="285">
        <v>231</v>
      </c>
      <c r="Z587" s="286">
        <v>0.01</v>
      </c>
      <c r="AA587" s="286">
        <v>0.01</v>
      </c>
      <c r="AB587" s="286">
        <v>0.02</v>
      </c>
    </row>
    <row r="588" spans="1:28" s="287" customFormat="1" ht="12">
      <c r="A588" s="301">
        <v>43281</v>
      </c>
      <c r="B588" s="279" t="s">
        <v>260</v>
      </c>
      <c r="C588" s="279" t="s">
        <v>171</v>
      </c>
      <c r="D588" s="279"/>
      <c r="E588" s="293"/>
      <c r="F588" s="279" t="s">
        <v>261</v>
      </c>
      <c r="G588" s="290">
        <v>73549180515</v>
      </c>
      <c r="H588" s="279" t="s">
        <v>262</v>
      </c>
      <c r="I588" s="279" t="s">
        <v>168</v>
      </c>
      <c r="J588" s="279" t="s">
        <v>188</v>
      </c>
      <c r="K588" s="283">
        <v>43281</v>
      </c>
      <c r="L588" s="291">
        <v>12</v>
      </c>
      <c r="M588" s="285">
        <v>78744</v>
      </c>
      <c r="N588" s="285">
        <v>13967</v>
      </c>
      <c r="O588" s="285">
        <v>18581</v>
      </c>
      <c r="P588" s="285">
        <v>25502</v>
      </c>
      <c r="Q588" s="285">
        <v>64777</v>
      </c>
      <c r="R588" s="285">
        <v>60163</v>
      </c>
      <c r="S588" s="285">
        <v>53242</v>
      </c>
      <c r="T588" s="286">
        <v>0.82</v>
      </c>
      <c r="U588" s="286">
        <v>0.76</v>
      </c>
      <c r="V588" s="286">
        <v>0.68</v>
      </c>
      <c r="W588" s="285">
        <v>1606</v>
      </c>
      <c r="X588" s="285">
        <v>1499</v>
      </c>
      <c r="Y588" s="285">
        <v>1829</v>
      </c>
      <c r="Z588" s="286">
        <v>0.02</v>
      </c>
      <c r="AA588" s="286">
        <v>0.02</v>
      </c>
      <c r="AB588" s="286">
        <v>0.02</v>
      </c>
    </row>
    <row r="589" spans="1:28" s="287" customFormat="1" ht="12">
      <c r="A589" s="301">
        <v>43281</v>
      </c>
      <c r="B589" s="279" t="s">
        <v>464</v>
      </c>
      <c r="C589" s="279" t="s">
        <v>171</v>
      </c>
      <c r="D589" s="279" t="s">
        <v>165</v>
      </c>
      <c r="E589" s="293">
        <v>7</v>
      </c>
      <c r="F589" s="279" t="s">
        <v>465</v>
      </c>
      <c r="G589" s="290">
        <v>53789980697</v>
      </c>
      <c r="H589" s="279" t="s">
        <v>278</v>
      </c>
      <c r="I589" s="279" t="s">
        <v>168</v>
      </c>
      <c r="J589" s="279" t="s">
        <v>169</v>
      </c>
      <c r="K589" s="283">
        <v>43281</v>
      </c>
      <c r="L589" s="291">
        <v>12</v>
      </c>
      <c r="M589" s="285">
        <v>302780</v>
      </c>
      <c r="N589" s="285">
        <v>101546</v>
      </c>
      <c r="O589" s="285">
        <v>112096</v>
      </c>
      <c r="P589" s="285">
        <v>267788</v>
      </c>
      <c r="Q589" s="285">
        <v>201234</v>
      </c>
      <c r="R589" s="285">
        <v>190684</v>
      </c>
      <c r="S589" s="285">
        <v>34992</v>
      </c>
      <c r="T589" s="286">
        <v>0.66</v>
      </c>
      <c r="U589" s="286">
        <v>0.63</v>
      </c>
      <c r="V589" s="286">
        <v>0.12</v>
      </c>
      <c r="W589" s="285">
        <v>24575</v>
      </c>
      <c r="X589" s="285">
        <v>24575</v>
      </c>
      <c r="Y589" s="285">
        <v>24575</v>
      </c>
      <c r="Z589" s="286">
        <v>0.08</v>
      </c>
      <c r="AA589" s="286">
        <v>0.08</v>
      </c>
      <c r="AB589" s="286">
        <v>0.08</v>
      </c>
    </row>
    <row r="590" spans="1:28" s="287" customFormat="1" ht="12">
      <c r="A590" s="301">
        <v>43281</v>
      </c>
      <c r="B590" s="279" t="s">
        <v>466</v>
      </c>
      <c r="C590" s="279" t="s">
        <v>164</v>
      </c>
      <c r="D590" s="279" t="s">
        <v>165</v>
      </c>
      <c r="E590" s="293">
        <v>7</v>
      </c>
      <c r="F590" s="279" t="s">
        <v>465</v>
      </c>
      <c r="G590" s="290">
        <v>53789980697</v>
      </c>
      <c r="H590" s="279" t="s">
        <v>278</v>
      </c>
      <c r="I590" s="279" t="s">
        <v>168</v>
      </c>
      <c r="J590" s="279" t="s">
        <v>169</v>
      </c>
      <c r="K590" s="283">
        <v>43281</v>
      </c>
      <c r="L590" s="291">
        <v>12</v>
      </c>
      <c r="M590" s="299" t="s">
        <v>769</v>
      </c>
      <c r="N590" s="299" t="s">
        <v>769</v>
      </c>
      <c r="O590" s="299" t="s">
        <v>769</v>
      </c>
      <c r="P590" s="299" t="s">
        <v>769</v>
      </c>
      <c r="Q590" s="299" t="s">
        <v>769</v>
      </c>
      <c r="R590" s="299" t="s">
        <v>769</v>
      </c>
      <c r="S590" s="299" t="s">
        <v>769</v>
      </c>
      <c r="T590" s="324" t="s">
        <v>769</v>
      </c>
      <c r="U590" s="324" t="s">
        <v>769</v>
      </c>
      <c r="V590" s="324" t="s">
        <v>769</v>
      </c>
      <c r="W590" s="285">
        <v>171</v>
      </c>
      <c r="X590" s="285">
        <v>171</v>
      </c>
      <c r="Y590" s="285">
        <v>171</v>
      </c>
      <c r="Z590" s="286">
        <v>0.05</v>
      </c>
      <c r="AA590" s="286">
        <v>0.05</v>
      </c>
      <c r="AB590" s="286">
        <v>0.05</v>
      </c>
    </row>
    <row r="591" spans="1:28" s="287" customFormat="1" ht="12">
      <c r="A591" s="301">
        <v>43281</v>
      </c>
      <c r="B591" s="279" t="s">
        <v>411</v>
      </c>
      <c r="C591" s="279" t="s">
        <v>171</v>
      </c>
      <c r="D591" s="279"/>
      <c r="E591" s="293"/>
      <c r="F591" s="279" t="s">
        <v>264</v>
      </c>
      <c r="G591" s="290">
        <v>43905581638</v>
      </c>
      <c r="H591" s="279" t="s">
        <v>265</v>
      </c>
      <c r="I591" s="279" t="s">
        <v>168</v>
      </c>
      <c r="J591" s="279" t="s">
        <v>169</v>
      </c>
      <c r="K591" s="283">
        <v>43281</v>
      </c>
      <c r="L591" s="291">
        <v>12</v>
      </c>
      <c r="M591" s="285">
        <v>2853</v>
      </c>
      <c r="N591" s="285">
        <v>624</v>
      </c>
      <c r="O591" s="285">
        <v>652</v>
      </c>
      <c r="P591" s="285">
        <v>1330</v>
      </c>
      <c r="Q591" s="285">
        <v>2229</v>
      </c>
      <c r="R591" s="285">
        <v>2201</v>
      </c>
      <c r="S591" s="285">
        <v>1523</v>
      </c>
      <c r="T591" s="286">
        <v>0.78</v>
      </c>
      <c r="U591" s="286">
        <v>0.77</v>
      </c>
      <c r="V591" s="286">
        <v>0.53</v>
      </c>
      <c r="W591" s="285">
        <v>624</v>
      </c>
      <c r="X591" s="285">
        <v>652</v>
      </c>
      <c r="Y591" s="285">
        <v>1330</v>
      </c>
      <c r="Z591" s="286">
        <v>0.22</v>
      </c>
      <c r="AA591" s="286">
        <v>0.23</v>
      </c>
      <c r="AB591" s="286">
        <v>0.47</v>
      </c>
    </row>
    <row r="592" spans="1:28" s="287" customFormat="1" ht="12">
      <c r="A592" s="301">
        <v>43281</v>
      </c>
      <c r="B592" s="279" t="s">
        <v>412</v>
      </c>
      <c r="C592" s="279" t="s">
        <v>171</v>
      </c>
      <c r="D592" s="279"/>
      <c r="E592" s="293"/>
      <c r="F592" s="279" t="s">
        <v>413</v>
      </c>
      <c r="G592" s="290">
        <v>51068260563</v>
      </c>
      <c r="H592" s="279" t="s">
        <v>414</v>
      </c>
      <c r="I592" s="279" t="s">
        <v>168</v>
      </c>
      <c r="J592" s="279" t="s">
        <v>169</v>
      </c>
      <c r="K592" s="283">
        <v>43281</v>
      </c>
      <c r="L592" s="291">
        <v>12</v>
      </c>
      <c r="M592" s="299" t="s">
        <v>769</v>
      </c>
      <c r="N592" s="299" t="s">
        <v>769</v>
      </c>
      <c r="O592" s="299" t="s">
        <v>769</v>
      </c>
      <c r="P592" s="299" t="s">
        <v>769</v>
      </c>
      <c r="Q592" s="299" t="s">
        <v>769</v>
      </c>
      <c r="R592" s="299" t="s">
        <v>769</v>
      </c>
      <c r="S592" s="299" t="s">
        <v>769</v>
      </c>
      <c r="T592" s="324" t="s">
        <v>769</v>
      </c>
      <c r="U592" s="324" t="s">
        <v>769</v>
      </c>
      <c r="V592" s="324" t="s">
        <v>769</v>
      </c>
      <c r="W592" s="285">
        <v>47</v>
      </c>
      <c r="X592" s="285">
        <v>50</v>
      </c>
      <c r="Y592" s="285">
        <v>0</v>
      </c>
      <c r="Z592" s="286">
        <v>0.01</v>
      </c>
      <c r="AA592" s="286">
        <v>0.01</v>
      </c>
      <c r="AB592" s="286">
        <v>0</v>
      </c>
    </row>
    <row r="593" spans="1:28" s="287" customFormat="1" ht="12">
      <c r="A593" s="301">
        <v>43281</v>
      </c>
      <c r="B593" s="279" t="s">
        <v>440</v>
      </c>
      <c r="C593" s="279" t="s">
        <v>171</v>
      </c>
      <c r="D593" s="279"/>
      <c r="E593" s="293"/>
      <c r="F593" s="279" t="s">
        <v>441</v>
      </c>
      <c r="G593" s="290">
        <v>15828677472</v>
      </c>
      <c r="H593" s="279" t="s">
        <v>442</v>
      </c>
      <c r="I593" s="279" t="s">
        <v>176</v>
      </c>
      <c r="J593" s="279" t="s">
        <v>177</v>
      </c>
      <c r="K593" s="283">
        <v>43281</v>
      </c>
      <c r="L593" s="291">
        <v>12</v>
      </c>
      <c r="M593" s="299" t="s">
        <v>769</v>
      </c>
      <c r="N593" s="299" t="s">
        <v>769</v>
      </c>
      <c r="O593" s="299" t="s">
        <v>769</v>
      </c>
      <c r="P593" s="299" t="s">
        <v>769</v>
      </c>
      <c r="Q593" s="299" t="s">
        <v>769</v>
      </c>
      <c r="R593" s="299" t="s">
        <v>769</v>
      </c>
      <c r="S593" s="299" t="s">
        <v>769</v>
      </c>
      <c r="T593" s="324" t="s">
        <v>769</v>
      </c>
      <c r="U593" s="324" t="s">
        <v>769</v>
      </c>
      <c r="V593" s="324" t="s">
        <v>769</v>
      </c>
      <c r="W593" s="285">
        <v>83</v>
      </c>
      <c r="X593" s="285">
        <v>136</v>
      </c>
      <c r="Y593" s="285">
        <v>0</v>
      </c>
      <c r="Z593" s="286">
        <v>0.12</v>
      </c>
      <c r="AA593" s="286">
        <v>0.19</v>
      </c>
      <c r="AB593" s="286">
        <v>0</v>
      </c>
    </row>
    <row r="594" spans="1:28" s="287" customFormat="1" ht="12">
      <c r="A594" s="301">
        <v>43281</v>
      </c>
      <c r="B594" s="279" t="s">
        <v>253</v>
      </c>
      <c r="C594" s="279" t="s">
        <v>171</v>
      </c>
      <c r="D594" s="279"/>
      <c r="E594" s="293"/>
      <c r="F594" s="279" t="s">
        <v>266</v>
      </c>
      <c r="G594" s="290">
        <v>60562335823</v>
      </c>
      <c r="H594" s="279" t="s">
        <v>267</v>
      </c>
      <c r="I594" s="279" t="s">
        <v>168</v>
      </c>
      <c r="J594" s="279" t="s">
        <v>188</v>
      </c>
      <c r="K594" s="283">
        <v>43281</v>
      </c>
      <c r="L594" s="291">
        <v>12</v>
      </c>
      <c r="M594" s="285">
        <v>109686</v>
      </c>
      <c r="N594" s="285">
        <v>19681</v>
      </c>
      <c r="O594" s="285">
        <v>19818</v>
      </c>
      <c r="P594" s="285">
        <v>104093</v>
      </c>
      <c r="Q594" s="285">
        <v>90005</v>
      </c>
      <c r="R594" s="285">
        <v>89868</v>
      </c>
      <c r="S594" s="285">
        <v>5593</v>
      </c>
      <c r="T594" s="286">
        <v>0.82</v>
      </c>
      <c r="U594" s="286">
        <v>0.82</v>
      </c>
      <c r="V594" s="286">
        <v>0.05</v>
      </c>
      <c r="W594" s="285">
        <v>585</v>
      </c>
      <c r="X594" s="285">
        <v>586</v>
      </c>
      <c r="Y594" s="285">
        <v>104</v>
      </c>
      <c r="Z594" s="286">
        <v>0.01</v>
      </c>
      <c r="AA594" s="286">
        <v>0.01</v>
      </c>
      <c r="AB594" s="286">
        <v>0</v>
      </c>
    </row>
    <row r="595" spans="1:28" s="287" customFormat="1" ht="12">
      <c r="A595" s="301">
        <v>43281</v>
      </c>
      <c r="B595" s="279" t="s">
        <v>268</v>
      </c>
      <c r="C595" s="279" t="s">
        <v>171</v>
      </c>
      <c r="D595" s="279"/>
      <c r="E595" s="293"/>
      <c r="F595" s="279" t="s">
        <v>269</v>
      </c>
      <c r="G595" s="290">
        <v>65127917725</v>
      </c>
      <c r="H595" s="279" t="s">
        <v>180</v>
      </c>
      <c r="I595" s="279" t="s">
        <v>176</v>
      </c>
      <c r="J595" s="279" t="s">
        <v>181</v>
      </c>
      <c r="K595" s="283">
        <v>43281</v>
      </c>
      <c r="L595" s="291">
        <v>12</v>
      </c>
      <c r="M595" s="285">
        <v>130709</v>
      </c>
      <c r="N595" s="285">
        <v>42687</v>
      </c>
      <c r="O595" s="285">
        <v>43025</v>
      </c>
      <c r="P595" s="285">
        <v>51420</v>
      </c>
      <c r="Q595" s="285">
        <v>88022</v>
      </c>
      <c r="R595" s="285">
        <v>87684</v>
      </c>
      <c r="S595" s="285">
        <v>79289</v>
      </c>
      <c r="T595" s="286">
        <v>0.67</v>
      </c>
      <c r="U595" s="286">
        <v>0.67</v>
      </c>
      <c r="V595" s="286">
        <v>0.61</v>
      </c>
      <c r="W595" s="285">
        <v>3288</v>
      </c>
      <c r="X595" s="285">
        <v>3488</v>
      </c>
      <c r="Y595" s="285">
        <v>3408</v>
      </c>
      <c r="Z595" s="286">
        <v>0.03</v>
      </c>
      <c r="AA595" s="286">
        <v>0.03</v>
      </c>
      <c r="AB595" s="286">
        <v>0.03</v>
      </c>
    </row>
    <row r="596" spans="1:28" s="287" customFormat="1" ht="12">
      <c r="A596" s="301">
        <v>43281</v>
      </c>
      <c r="B596" s="279" t="s">
        <v>310</v>
      </c>
      <c r="C596" s="279" t="s">
        <v>171</v>
      </c>
      <c r="D596" s="279" t="s">
        <v>165</v>
      </c>
      <c r="E596" s="293">
        <v>4</v>
      </c>
      <c r="F596" s="279" t="s">
        <v>311</v>
      </c>
      <c r="G596" s="290">
        <v>41272198829</v>
      </c>
      <c r="H596" s="279" t="s">
        <v>312</v>
      </c>
      <c r="I596" s="279" t="s">
        <v>176</v>
      </c>
      <c r="J596" s="279" t="s">
        <v>177</v>
      </c>
      <c r="K596" s="283">
        <v>43281</v>
      </c>
      <c r="L596" s="291">
        <v>12</v>
      </c>
      <c r="M596" s="285">
        <v>11441</v>
      </c>
      <c r="N596" s="285">
        <v>2510</v>
      </c>
      <c r="O596" s="285">
        <v>2675</v>
      </c>
      <c r="P596" s="285">
        <v>5739</v>
      </c>
      <c r="Q596" s="285">
        <v>8931</v>
      </c>
      <c r="R596" s="285">
        <v>8766</v>
      </c>
      <c r="S596" s="285">
        <v>5702</v>
      </c>
      <c r="T596" s="286">
        <v>0.78</v>
      </c>
      <c r="U596" s="286">
        <v>0.77</v>
      </c>
      <c r="V596" s="286">
        <v>0.5</v>
      </c>
      <c r="W596" s="285">
        <v>84</v>
      </c>
      <c r="X596" s="285">
        <v>88</v>
      </c>
      <c r="Y596" s="285">
        <v>106</v>
      </c>
      <c r="Z596" s="286">
        <v>0.01</v>
      </c>
      <c r="AA596" s="286">
        <v>0.01</v>
      </c>
      <c r="AB596" s="286">
        <v>0.01</v>
      </c>
    </row>
    <row r="597" spans="1:28" s="287" customFormat="1" ht="12">
      <c r="A597" s="301">
        <v>43281</v>
      </c>
      <c r="B597" s="279" t="s">
        <v>467</v>
      </c>
      <c r="C597" s="279" t="s">
        <v>171</v>
      </c>
      <c r="D597" s="279"/>
      <c r="E597" s="293"/>
      <c r="F597" s="279" t="s">
        <v>468</v>
      </c>
      <c r="G597" s="290">
        <v>15549636673</v>
      </c>
      <c r="H597" s="279" t="s">
        <v>469</v>
      </c>
      <c r="I597" s="279" t="s">
        <v>176</v>
      </c>
      <c r="J597" s="279" t="s">
        <v>188</v>
      </c>
      <c r="K597" s="283">
        <v>43281</v>
      </c>
      <c r="L597" s="291">
        <v>12</v>
      </c>
      <c r="M597" s="299" t="s">
        <v>769</v>
      </c>
      <c r="N597" s="299" t="s">
        <v>769</v>
      </c>
      <c r="O597" s="299" t="s">
        <v>769</v>
      </c>
      <c r="P597" s="299" t="s">
        <v>769</v>
      </c>
      <c r="Q597" s="299" t="s">
        <v>769</v>
      </c>
      <c r="R597" s="299" t="s">
        <v>769</v>
      </c>
      <c r="S597" s="299" t="s">
        <v>769</v>
      </c>
      <c r="T597" s="324" t="s">
        <v>769</v>
      </c>
      <c r="U597" s="324" t="s">
        <v>769</v>
      </c>
      <c r="V597" s="324" t="s">
        <v>769</v>
      </c>
      <c r="W597" s="285">
        <v>910</v>
      </c>
      <c r="X597" s="285">
        <v>910</v>
      </c>
      <c r="Y597" s="285">
        <v>1303</v>
      </c>
      <c r="Z597" s="286">
        <v>0.04</v>
      </c>
      <c r="AA597" s="286">
        <v>0.04</v>
      </c>
      <c r="AB597" s="286">
        <v>0.06</v>
      </c>
    </row>
    <row r="598" spans="1:28" s="287" customFormat="1" ht="12">
      <c r="A598" s="301">
        <v>43281</v>
      </c>
      <c r="B598" s="279" t="s">
        <v>270</v>
      </c>
      <c r="C598" s="279" t="s">
        <v>171</v>
      </c>
      <c r="D598" s="279"/>
      <c r="E598" s="293"/>
      <c r="F598" s="279" t="s">
        <v>271</v>
      </c>
      <c r="G598" s="290">
        <v>76641658449</v>
      </c>
      <c r="H598" s="279" t="s">
        <v>272</v>
      </c>
      <c r="I598" s="279" t="s">
        <v>168</v>
      </c>
      <c r="J598" s="279" t="s">
        <v>188</v>
      </c>
      <c r="K598" s="283">
        <v>43281</v>
      </c>
      <c r="L598" s="291">
        <v>12</v>
      </c>
      <c r="M598" s="285">
        <v>26214</v>
      </c>
      <c r="N598" s="285">
        <v>4162</v>
      </c>
      <c r="O598" s="285">
        <v>13835</v>
      </c>
      <c r="P598" s="285">
        <v>25870</v>
      </c>
      <c r="Q598" s="285">
        <v>22052</v>
      </c>
      <c r="R598" s="285">
        <v>12379</v>
      </c>
      <c r="S598" s="285">
        <v>344</v>
      </c>
      <c r="T598" s="286">
        <v>0.84</v>
      </c>
      <c r="U598" s="286">
        <v>0.47</v>
      </c>
      <c r="V598" s="286">
        <v>0.01</v>
      </c>
      <c r="W598" s="285">
        <v>1077</v>
      </c>
      <c r="X598" s="285">
        <v>1070</v>
      </c>
      <c r="Y598" s="285">
        <v>972</v>
      </c>
      <c r="Z598" s="286">
        <v>0.04</v>
      </c>
      <c r="AA598" s="286">
        <v>0.04</v>
      </c>
      <c r="AB598" s="286">
        <v>0.04</v>
      </c>
    </row>
    <row r="599" spans="1:28" s="287" customFormat="1" ht="12">
      <c r="A599" s="301">
        <v>43281</v>
      </c>
      <c r="B599" s="279" t="s">
        <v>273</v>
      </c>
      <c r="C599" s="279" t="s">
        <v>171</v>
      </c>
      <c r="D599" s="279"/>
      <c r="E599" s="293"/>
      <c r="F599" s="279" t="s">
        <v>274</v>
      </c>
      <c r="G599" s="290">
        <v>62653671394</v>
      </c>
      <c r="H599" s="279" t="s">
        <v>275</v>
      </c>
      <c r="I599" s="279" t="s">
        <v>168</v>
      </c>
      <c r="J599" s="279" t="s">
        <v>188</v>
      </c>
      <c r="K599" s="283">
        <v>43281</v>
      </c>
      <c r="L599" s="291">
        <v>12</v>
      </c>
      <c r="M599" s="285">
        <v>1869881</v>
      </c>
      <c r="N599" s="285">
        <v>462903</v>
      </c>
      <c r="O599" s="285">
        <v>587919</v>
      </c>
      <c r="P599" s="285">
        <v>617666</v>
      </c>
      <c r="Q599" s="285">
        <v>1406978</v>
      </c>
      <c r="R599" s="285">
        <v>1281962</v>
      </c>
      <c r="S599" s="285">
        <v>1252215</v>
      </c>
      <c r="T599" s="286">
        <v>0.75</v>
      </c>
      <c r="U599" s="286">
        <v>0.69</v>
      </c>
      <c r="V599" s="286">
        <v>0.67</v>
      </c>
      <c r="W599" s="285">
        <v>85066</v>
      </c>
      <c r="X599" s="285">
        <v>170198</v>
      </c>
      <c r="Y599" s="285">
        <v>186535</v>
      </c>
      <c r="Z599" s="286">
        <v>0.05</v>
      </c>
      <c r="AA599" s="286">
        <v>0.09</v>
      </c>
      <c r="AB599" s="286">
        <v>0.1</v>
      </c>
    </row>
    <row r="600" spans="1:28" s="287" customFormat="1" ht="12">
      <c r="A600" s="301">
        <v>43281</v>
      </c>
      <c r="B600" s="279" t="s">
        <v>415</v>
      </c>
      <c r="C600" s="279" t="s">
        <v>171</v>
      </c>
      <c r="D600" s="279" t="s">
        <v>165</v>
      </c>
      <c r="E600" s="293">
        <v>7</v>
      </c>
      <c r="F600" s="279" t="s">
        <v>352</v>
      </c>
      <c r="G600" s="290">
        <v>39827542991</v>
      </c>
      <c r="H600" s="279" t="s">
        <v>353</v>
      </c>
      <c r="I600" s="279" t="s">
        <v>168</v>
      </c>
      <c r="J600" s="279" t="s">
        <v>169</v>
      </c>
      <c r="K600" s="283">
        <v>43281</v>
      </c>
      <c r="L600" s="291">
        <v>12</v>
      </c>
      <c r="M600" s="285">
        <v>470705</v>
      </c>
      <c r="N600" s="285">
        <v>96250</v>
      </c>
      <c r="O600" s="285">
        <v>120182</v>
      </c>
      <c r="P600" s="285">
        <v>422420</v>
      </c>
      <c r="Q600" s="285">
        <v>374455</v>
      </c>
      <c r="R600" s="285">
        <v>350523</v>
      </c>
      <c r="S600" s="285">
        <v>48285</v>
      </c>
      <c r="T600" s="286">
        <v>0.8</v>
      </c>
      <c r="U600" s="286">
        <v>0.74</v>
      </c>
      <c r="V600" s="286">
        <v>0.1</v>
      </c>
      <c r="W600" s="285">
        <v>844</v>
      </c>
      <c r="X600" s="285">
        <v>2520</v>
      </c>
      <c r="Y600" s="285">
        <v>5721</v>
      </c>
      <c r="Z600" s="286">
        <v>0</v>
      </c>
      <c r="AA600" s="286">
        <v>0.01</v>
      </c>
      <c r="AB600" s="286">
        <v>0.01</v>
      </c>
    </row>
    <row r="601" spans="1:28" s="287" customFormat="1" ht="12">
      <c r="A601" s="301">
        <v>43281</v>
      </c>
      <c r="B601" s="279" t="s">
        <v>354</v>
      </c>
      <c r="C601" s="279" t="s">
        <v>164</v>
      </c>
      <c r="D601" s="279" t="s">
        <v>165</v>
      </c>
      <c r="E601" s="293">
        <v>7</v>
      </c>
      <c r="F601" s="279" t="s">
        <v>352</v>
      </c>
      <c r="G601" s="290">
        <v>39827542991</v>
      </c>
      <c r="H601" s="279" t="s">
        <v>353</v>
      </c>
      <c r="I601" s="279" t="s">
        <v>168</v>
      </c>
      <c r="J601" s="279" t="s">
        <v>169</v>
      </c>
      <c r="K601" s="283">
        <v>43281</v>
      </c>
      <c r="L601" s="291">
        <v>12</v>
      </c>
      <c r="M601" s="285">
        <v>39856</v>
      </c>
      <c r="N601" s="285">
        <v>6353</v>
      </c>
      <c r="O601" s="285">
        <v>7053</v>
      </c>
      <c r="P601" s="285">
        <v>21199</v>
      </c>
      <c r="Q601" s="285">
        <v>33503</v>
      </c>
      <c r="R601" s="285">
        <v>32803</v>
      </c>
      <c r="S601" s="285">
        <v>18657</v>
      </c>
      <c r="T601" s="286">
        <v>0.84</v>
      </c>
      <c r="U601" s="286">
        <v>0.82</v>
      </c>
      <c r="V601" s="286">
        <v>0.47</v>
      </c>
      <c r="W601" s="285">
        <v>29</v>
      </c>
      <c r="X601" s="285">
        <v>245</v>
      </c>
      <c r="Y601" s="285">
        <v>3779</v>
      </c>
      <c r="Z601" s="286">
        <v>0</v>
      </c>
      <c r="AA601" s="286">
        <v>0.01</v>
      </c>
      <c r="AB601" s="286">
        <v>0.09</v>
      </c>
    </row>
    <row r="602" spans="1:28" s="287" customFormat="1" ht="12">
      <c r="A602" s="301">
        <v>43281</v>
      </c>
      <c r="B602" s="279" t="s">
        <v>390</v>
      </c>
      <c r="C602" s="279" t="s">
        <v>171</v>
      </c>
      <c r="D602" s="279"/>
      <c r="E602" s="293"/>
      <c r="F602" s="279" t="s">
        <v>281</v>
      </c>
      <c r="G602" s="290">
        <v>89384753567</v>
      </c>
      <c r="H602" s="279" t="s">
        <v>282</v>
      </c>
      <c r="I602" s="279" t="s">
        <v>168</v>
      </c>
      <c r="J602" s="279" t="s">
        <v>169</v>
      </c>
      <c r="K602" s="283">
        <v>43281</v>
      </c>
      <c r="L602" s="291">
        <v>12</v>
      </c>
      <c r="M602" s="285">
        <v>42641</v>
      </c>
      <c r="N602" s="285">
        <v>7581</v>
      </c>
      <c r="O602" s="285">
        <v>10453</v>
      </c>
      <c r="P602" s="285">
        <v>29009</v>
      </c>
      <c r="Q602" s="285">
        <v>35060</v>
      </c>
      <c r="R602" s="285">
        <v>32188</v>
      </c>
      <c r="S602" s="285">
        <v>13632</v>
      </c>
      <c r="T602" s="286">
        <v>0.82</v>
      </c>
      <c r="U602" s="286">
        <v>0.75</v>
      </c>
      <c r="V602" s="286">
        <v>0.32</v>
      </c>
      <c r="W602" s="285">
        <v>347</v>
      </c>
      <c r="X602" s="285">
        <v>329</v>
      </c>
      <c r="Y602" s="299" t="s">
        <v>769</v>
      </c>
      <c r="Z602" s="286">
        <v>0.01</v>
      </c>
      <c r="AA602" s="286">
        <v>0.01</v>
      </c>
      <c r="AB602" s="324" t="s">
        <v>769</v>
      </c>
    </row>
    <row r="603" spans="1:28" s="287" customFormat="1" ht="12">
      <c r="A603" s="301">
        <v>43281</v>
      </c>
      <c r="B603" s="279" t="s">
        <v>283</v>
      </c>
      <c r="C603" s="279" t="s">
        <v>171</v>
      </c>
      <c r="D603" s="279" t="s">
        <v>165</v>
      </c>
      <c r="E603" s="293">
        <v>26</v>
      </c>
      <c r="F603" s="279" t="s">
        <v>284</v>
      </c>
      <c r="G603" s="290">
        <v>68964712340</v>
      </c>
      <c r="H603" s="279" t="s">
        <v>224</v>
      </c>
      <c r="I603" s="279" t="s">
        <v>168</v>
      </c>
      <c r="J603" s="279" t="s">
        <v>169</v>
      </c>
      <c r="K603" s="283">
        <v>43281</v>
      </c>
      <c r="L603" s="284">
        <v>12</v>
      </c>
      <c r="M603" s="285">
        <v>26909</v>
      </c>
      <c r="N603" s="285">
        <v>5030</v>
      </c>
      <c r="O603" s="285">
        <v>6457</v>
      </c>
      <c r="P603" s="285">
        <v>19877</v>
      </c>
      <c r="Q603" s="285">
        <v>21879</v>
      </c>
      <c r="R603" s="285">
        <v>20452</v>
      </c>
      <c r="S603" s="285">
        <v>7032</v>
      </c>
      <c r="T603" s="286">
        <v>0.81</v>
      </c>
      <c r="U603" s="286">
        <v>0.76</v>
      </c>
      <c r="V603" s="286">
        <v>0.26</v>
      </c>
      <c r="W603" s="285">
        <v>765</v>
      </c>
      <c r="X603" s="285">
        <v>768</v>
      </c>
      <c r="Y603" s="285">
        <v>286</v>
      </c>
      <c r="Z603" s="286">
        <v>0.03</v>
      </c>
      <c r="AA603" s="286">
        <v>0.03</v>
      </c>
      <c r="AB603" s="286">
        <v>0.01</v>
      </c>
    </row>
    <row r="604" spans="1:28" s="287" customFormat="1" ht="12">
      <c r="A604" s="301">
        <v>43281</v>
      </c>
      <c r="B604" s="279" t="s">
        <v>391</v>
      </c>
      <c r="C604" s="279" t="s">
        <v>171</v>
      </c>
      <c r="D604" s="279"/>
      <c r="E604" s="293"/>
      <c r="F604" s="279" t="s">
        <v>355</v>
      </c>
      <c r="G604" s="290">
        <v>74559365913</v>
      </c>
      <c r="H604" s="279" t="s">
        <v>356</v>
      </c>
      <c r="I604" s="279" t="s">
        <v>168</v>
      </c>
      <c r="J604" s="279" t="s">
        <v>188</v>
      </c>
      <c r="K604" s="283">
        <v>43281</v>
      </c>
      <c r="L604" s="291">
        <v>12</v>
      </c>
      <c r="M604" s="285">
        <v>218497</v>
      </c>
      <c r="N604" s="285">
        <v>35885</v>
      </c>
      <c r="O604" s="285">
        <v>36455</v>
      </c>
      <c r="P604" s="285">
        <v>214699</v>
      </c>
      <c r="Q604" s="285">
        <v>182612</v>
      </c>
      <c r="R604" s="285">
        <v>182042</v>
      </c>
      <c r="S604" s="285">
        <v>3798</v>
      </c>
      <c r="T604" s="286">
        <v>0.84</v>
      </c>
      <c r="U604" s="286">
        <v>0.83</v>
      </c>
      <c r="V604" s="286">
        <v>0.02</v>
      </c>
      <c r="W604" s="285">
        <v>3511</v>
      </c>
      <c r="X604" s="285">
        <v>3517</v>
      </c>
      <c r="Y604" s="285">
        <v>159</v>
      </c>
      <c r="Z604" s="286">
        <v>0.02</v>
      </c>
      <c r="AA604" s="286">
        <v>0.02</v>
      </c>
      <c r="AB604" s="286">
        <v>0</v>
      </c>
    </row>
    <row r="605" spans="1:28" s="287" customFormat="1" ht="12">
      <c r="A605" s="301">
        <v>43281</v>
      </c>
      <c r="B605" s="279" t="s">
        <v>357</v>
      </c>
      <c r="C605" s="279" t="s">
        <v>171</v>
      </c>
      <c r="D605" s="279" t="s">
        <v>165</v>
      </c>
      <c r="E605" s="293">
        <v>15</v>
      </c>
      <c r="F605" s="279" t="s">
        <v>358</v>
      </c>
      <c r="G605" s="290">
        <v>98350952022</v>
      </c>
      <c r="H605" s="279" t="s">
        <v>359</v>
      </c>
      <c r="I605" s="279" t="s">
        <v>168</v>
      </c>
      <c r="J605" s="279" t="s">
        <v>169</v>
      </c>
      <c r="K605" s="283">
        <v>43281</v>
      </c>
      <c r="L605" s="291">
        <v>12</v>
      </c>
      <c r="M605" s="285">
        <v>104000</v>
      </c>
      <c r="N605" s="285">
        <v>57163</v>
      </c>
      <c r="O605" s="285">
        <v>63449</v>
      </c>
      <c r="P605" s="285">
        <v>96694</v>
      </c>
      <c r="Q605" s="285">
        <v>46837</v>
      </c>
      <c r="R605" s="285">
        <v>40551</v>
      </c>
      <c r="S605" s="285">
        <v>7306</v>
      </c>
      <c r="T605" s="286">
        <v>0.45</v>
      </c>
      <c r="U605" s="286">
        <v>0.39</v>
      </c>
      <c r="V605" s="286">
        <v>7.0000000000000007E-2</v>
      </c>
      <c r="W605" s="285">
        <v>50</v>
      </c>
      <c r="X605" s="285">
        <v>40</v>
      </c>
      <c r="Y605" s="299" t="s">
        <v>769</v>
      </c>
      <c r="Z605" s="286">
        <v>0</v>
      </c>
      <c r="AA605" s="286">
        <v>0</v>
      </c>
      <c r="AB605" s="324" t="s">
        <v>769</v>
      </c>
    </row>
    <row r="606" spans="1:28" s="287" customFormat="1" ht="12">
      <c r="A606" s="301">
        <v>43281</v>
      </c>
      <c r="B606" s="279" t="s">
        <v>392</v>
      </c>
      <c r="C606" s="279" t="s">
        <v>171</v>
      </c>
      <c r="D606" s="279"/>
      <c r="E606" s="293"/>
      <c r="F606" s="279" t="s">
        <v>393</v>
      </c>
      <c r="G606" s="290">
        <v>54145196298</v>
      </c>
      <c r="H606" s="279" t="s">
        <v>394</v>
      </c>
      <c r="I606" s="279" t="s">
        <v>168</v>
      </c>
      <c r="J606" s="279" t="s">
        <v>188</v>
      </c>
      <c r="K606" s="283">
        <v>43281</v>
      </c>
      <c r="L606" s="291">
        <v>12</v>
      </c>
      <c r="M606" s="285">
        <v>139146</v>
      </c>
      <c r="N606" s="285">
        <v>52349</v>
      </c>
      <c r="O606" s="285">
        <v>53421</v>
      </c>
      <c r="P606" s="285">
        <v>63678</v>
      </c>
      <c r="Q606" s="285">
        <v>86797</v>
      </c>
      <c r="R606" s="285">
        <v>85725</v>
      </c>
      <c r="S606" s="285">
        <v>75468</v>
      </c>
      <c r="T606" s="286">
        <v>0.62</v>
      </c>
      <c r="U606" s="286">
        <v>0.62</v>
      </c>
      <c r="V606" s="286">
        <v>0.54</v>
      </c>
      <c r="W606" s="285">
        <v>10590</v>
      </c>
      <c r="X606" s="285">
        <v>10578</v>
      </c>
      <c r="Y606" s="285">
        <v>11176</v>
      </c>
      <c r="Z606" s="286">
        <v>0.08</v>
      </c>
      <c r="AA606" s="286">
        <v>0.08</v>
      </c>
      <c r="AB606" s="286">
        <v>0.08</v>
      </c>
    </row>
    <row r="607" spans="1:28" s="287" customFormat="1" ht="12">
      <c r="A607" s="301">
        <v>43281</v>
      </c>
      <c r="B607" s="279" t="s">
        <v>395</v>
      </c>
      <c r="C607" s="279" t="s">
        <v>171</v>
      </c>
      <c r="D607" s="279" t="s">
        <v>165</v>
      </c>
      <c r="E607" s="293">
        <v>12</v>
      </c>
      <c r="F607" s="279" t="s">
        <v>396</v>
      </c>
      <c r="G607" s="290">
        <v>98503137921</v>
      </c>
      <c r="H607" s="279" t="s">
        <v>191</v>
      </c>
      <c r="I607" s="279" t="s">
        <v>168</v>
      </c>
      <c r="J607" s="279" t="s">
        <v>188</v>
      </c>
      <c r="K607" s="283">
        <v>43281</v>
      </c>
      <c r="L607" s="291">
        <v>12</v>
      </c>
      <c r="M607" s="285">
        <v>1224036</v>
      </c>
      <c r="N607" s="285">
        <v>304365</v>
      </c>
      <c r="O607" s="285">
        <v>314559</v>
      </c>
      <c r="P607" s="285">
        <v>1187435</v>
      </c>
      <c r="Q607" s="285">
        <v>919671</v>
      </c>
      <c r="R607" s="285">
        <v>909477</v>
      </c>
      <c r="S607" s="285">
        <v>36601</v>
      </c>
      <c r="T607" s="286">
        <v>0.75</v>
      </c>
      <c r="U607" s="286">
        <v>0.74</v>
      </c>
      <c r="V607" s="286">
        <v>0.03</v>
      </c>
      <c r="W607" s="285">
        <v>17363</v>
      </c>
      <c r="X607" s="285">
        <v>20062</v>
      </c>
      <c r="Y607" s="285">
        <v>4349</v>
      </c>
      <c r="Z607" s="286">
        <v>0.01</v>
      </c>
      <c r="AA607" s="286">
        <v>0.02</v>
      </c>
      <c r="AB607" s="286">
        <v>0</v>
      </c>
    </row>
    <row r="608" spans="1:28" s="287" customFormat="1" ht="12">
      <c r="A608" s="301">
        <v>43281</v>
      </c>
      <c r="B608" s="279" t="s">
        <v>416</v>
      </c>
      <c r="C608" s="279" t="s">
        <v>171</v>
      </c>
      <c r="D608" s="279" t="s">
        <v>165</v>
      </c>
      <c r="E608" s="293">
        <v>4</v>
      </c>
      <c r="F608" s="279" t="s">
        <v>417</v>
      </c>
      <c r="G608" s="290">
        <v>14602032302</v>
      </c>
      <c r="H608" s="279" t="s">
        <v>418</v>
      </c>
      <c r="I608" s="279" t="s">
        <v>168</v>
      </c>
      <c r="J608" s="279" t="s">
        <v>188</v>
      </c>
      <c r="K608" s="283">
        <v>43281</v>
      </c>
      <c r="L608" s="291">
        <v>12</v>
      </c>
      <c r="M608" s="285">
        <v>116196</v>
      </c>
      <c r="N608" s="285">
        <v>32333</v>
      </c>
      <c r="O608" s="285">
        <v>41093</v>
      </c>
      <c r="P608" s="285">
        <v>96225</v>
      </c>
      <c r="Q608" s="285">
        <v>83863</v>
      </c>
      <c r="R608" s="285">
        <v>75103</v>
      </c>
      <c r="S608" s="285">
        <v>19971</v>
      </c>
      <c r="T608" s="286">
        <v>0.72</v>
      </c>
      <c r="U608" s="286">
        <v>0.65</v>
      </c>
      <c r="V608" s="286">
        <v>0.17</v>
      </c>
      <c r="W608" s="285">
        <v>3355</v>
      </c>
      <c r="X608" s="285">
        <v>2370</v>
      </c>
      <c r="Y608" s="285">
        <v>1193</v>
      </c>
      <c r="Z608" s="286">
        <v>0.03</v>
      </c>
      <c r="AA608" s="286">
        <v>0.02</v>
      </c>
      <c r="AB608" s="286">
        <v>0.01</v>
      </c>
    </row>
    <row r="609" spans="1:28" s="287" customFormat="1" ht="12">
      <c r="A609" s="301">
        <v>43281</v>
      </c>
      <c r="B609" s="279" t="s">
        <v>288</v>
      </c>
      <c r="C609" s="279" t="s">
        <v>171</v>
      </c>
      <c r="D609" s="279" t="s">
        <v>165</v>
      </c>
      <c r="E609" s="293">
        <v>3</v>
      </c>
      <c r="F609" s="279" t="s">
        <v>289</v>
      </c>
      <c r="G609" s="290">
        <v>85502108833</v>
      </c>
      <c r="H609" s="279" t="s">
        <v>290</v>
      </c>
      <c r="I609" s="279" t="s">
        <v>168</v>
      </c>
      <c r="J609" s="279" t="s">
        <v>177</v>
      </c>
      <c r="K609" s="283">
        <v>43281</v>
      </c>
      <c r="L609" s="291">
        <v>12</v>
      </c>
      <c r="M609" s="285">
        <v>59846</v>
      </c>
      <c r="N609" s="285">
        <v>6482</v>
      </c>
      <c r="O609" s="285">
        <v>9636</v>
      </c>
      <c r="P609" s="285">
        <v>41600</v>
      </c>
      <c r="Q609" s="285">
        <v>53364</v>
      </c>
      <c r="R609" s="285">
        <v>50210</v>
      </c>
      <c r="S609" s="285">
        <v>18246</v>
      </c>
      <c r="T609" s="286">
        <v>0.89</v>
      </c>
      <c r="U609" s="286">
        <v>0.84</v>
      </c>
      <c r="V609" s="286">
        <v>0.3</v>
      </c>
      <c r="W609" s="285">
        <v>1450</v>
      </c>
      <c r="X609" s="285">
        <v>1300</v>
      </c>
      <c r="Y609" s="285">
        <v>643</v>
      </c>
      <c r="Z609" s="286">
        <v>0.02</v>
      </c>
      <c r="AA609" s="286">
        <v>0.02</v>
      </c>
      <c r="AB609" s="286">
        <v>0.01</v>
      </c>
    </row>
    <row r="610" spans="1:28" s="287" customFormat="1" ht="12">
      <c r="A610" s="301">
        <v>43281</v>
      </c>
      <c r="B610" s="279" t="s">
        <v>291</v>
      </c>
      <c r="C610" s="279" t="s">
        <v>171</v>
      </c>
      <c r="D610" s="279" t="s">
        <v>165</v>
      </c>
      <c r="E610" s="293">
        <v>3</v>
      </c>
      <c r="F610" s="279" t="s">
        <v>292</v>
      </c>
      <c r="G610" s="290">
        <v>57526653420</v>
      </c>
      <c r="H610" s="279" t="s">
        <v>397</v>
      </c>
      <c r="I610" s="279" t="s">
        <v>168</v>
      </c>
      <c r="J610" s="279" t="s">
        <v>169</v>
      </c>
      <c r="K610" s="283">
        <v>43281</v>
      </c>
      <c r="L610" s="291">
        <v>12</v>
      </c>
      <c r="M610" s="285">
        <v>9696</v>
      </c>
      <c r="N610" s="285">
        <v>3025</v>
      </c>
      <c r="O610" s="285">
        <v>3218</v>
      </c>
      <c r="P610" s="285">
        <v>8841</v>
      </c>
      <c r="Q610" s="285">
        <v>6671</v>
      </c>
      <c r="R610" s="285">
        <v>6478</v>
      </c>
      <c r="S610" s="285">
        <v>855</v>
      </c>
      <c r="T610" s="286">
        <v>0.69</v>
      </c>
      <c r="U610" s="286">
        <v>0.67</v>
      </c>
      <c r="V610" s="286">
        <v>0.09</v>
      </c>
      <c r="W610" s="285">
        <v>133</v>
      </c>
      <c r="X610" s="285">
        <v>138</v>
      </c>
      <c r="Y610" s="299" t="s">
        <v>769</v>
      </c>
      <c r="Z610" s="286">
        <v>0.01</v>
      </c>
      <c r="AA610" s="286">
        <v>0.01</v>
      </c>
      <c r="AB610" s="324" t="s">
        <v>769</v>
      </c>
    </row>
    <row r="611" spans="1:28" s="287" customFormat="1" ht="12">
      <c r="A611" s="301">
        <v>43281</v>
      </c>
      <c r="B611" s="279" t="s">
        <v>470</v>
      </c>
      <c r="C611" s="279" t="s">
        <v>171</v>
      </c>
      <c r="D611" s="279"/>
      <c r="E611" s="293"/>
      <c r="F611" s="279" t="s">
        <v>471</v>
      </c>
      <c r="G611" s="290">
        <v>60998717367</v>
      </c>
      <c r="H611" s="279" t="s">
        <v>224</v>
      </c>
      <c r="I611" s="279" t="s">
        <v>168</v>
      </c>
      <c r="J611" s="279" t="s">
        <v>169</v>
      </c>
      <c r="K611" s="283">
        <v>43281</v>
      </c>
      <c r="L611" s="284">
        <v>12</v>
      </c>
      <c r="M611" s="285">
        <v>29398</v>
      </c>
      <c r="N611" s="285">
        <v>6306</v>
      </c>
      <c r="O611" s="285">
        <v>9091</v>
      </c>
      <c r="P611" s="285">
        <v>23189</v>
      </c>
      <c r="Q611" s="285">
        <v>23092</v>
      </c>
      <c r="R611" s="285">
        <v>20307</v>
      </c>
      <c r="S611" s="285">
        <v>6209</v>
      </c>
      <c r="T611" s="286">
        <v>0.79</v>
      </c>
      <c r="U611" s="286">
        <v>0.69</v>
      </c>
      <c r="V611" s="286">
        <v>0.21</v>
      </c>
      <c r="W611" s="285">
        <v>343</v>
      </c>
      <c r="X611" s="285">
        <v>341</v>
      </c>
      <c r="Y611" s="285">
        <v>21</v>
      </c>
      <c r="Z611" s="286">
        <v>0.01</v>
      </c>
      <c r="AA611" s="286">
        <v>0.01</v>
      </c>
      <c r="AB611" s="286">
        <v>0</v>
      </c>
    </row>
    <row r="612" spans="1:28" s="287" customFormat="1" ht="12">
      <c r="A612" s="301">
        <v>43281</v>
      </c>
      <c r="B612" s="279" t="s">
        <v>398</v>
      </c>
      <c r="C612" s="279" t="s">
        <v>171</v>
      </c>
      <c r="D612" s="279"/>
      <c r="E612" s="293"/>
      <c r="F612" s="279" t="s">
        <v>399</v>
      </c>
      <c r="G612" s="290">
        <v>37024873660</v>
      </c>
      <c r="H612" s="279" t="s">
        <v>400</v>
      </c>
      <c r="I612" s="279" t="s">
        <v>176</v>
      </c>
      <c r="J612" s="279" t="s">
        <v>188</v>
      </c>
      <c r="K612" s="283">
        <v>43131</v>
      </c>
      <c r="L612" s="291">
        <v>12</v>
      </c>
      <c r="M612" s="285">
        <v>6019</v>
      </c>
      <c r="N612" s="285">
        <v>2636</v>
      </c>
      <c r="O612" s="285">
        <v>2729</v>
      </c>
      <c r="P612" s="285">
        <v>3823</v>
      </c>
      <c r="Q612" s="285">
        <v>3383</v>
      </c>
      <c r="R612" s="285">
        <v>3290</v>
      </c>
      <c r="S612" s="285">
        <v>2196</v>
      </c>
      <c r="T612" s="286">
        <v>0.56000000000000005</v>
      </c>
      <c r="U612" s="286">
        <v>0.55000000000000004</v>
      </c>
      <c r="V612" s="286">
        <v>0.36</v>
      </c>
      <c r="W612" s="285">
        <v>55</v>
      </c>
      <c r="X612" s="285">
        <v>55</v>
      </c>
      <c r="Y612" s="285">
        <v>57</v>
      </c>
      <c r="Z612" s="286">
        <v>0.01</v>
      </c>
      <c r="AA612" s="286">
        <v>0.01</v>
      </c>
      <c r="AB612" s="286">
        <v>0.01</v>
      </c>
    </row>
    <row r="613" spans="1:28" s="287" customFormat="1" ht="12">
      <c r="A613" s="301">
        <v>43281</v>
      </c>
      <c r="B613" s="279" t="s">
        <v>419</v>
      </c>
      <c r="C613" s="279" t="s">
        <v>171</v>
      </c>
      <c r="D613" s="279"/>
      <c r="E613" s="293"/>
      <c r="F613" s="279" t="s">
        <v>420</v>
      </c>
      <c r="G613" s="290">
        <v>58208377062</v>
      </c>
      <c r="H613" s="279" t="s">
        <v>421</v>
      </c>
      <c r="I613" s="279" t="s">
        <v>176</v>
      </c>
      <c r="J613" s="279" t="s">
        <v>177</v>
      </c>
      <c r="K613" s="283">
        <v>43281</v>
      </c>
      <c r="L613" s="291">
        <v>12</v>
      </c>
      <c r="M613" s="285">
        <v>4545</v>
      </c>
      <c r="N613" s="285">
        <v>630</v>
      </c>
      <c r="O613" s="285">
        <v>3231</v>
      </c>
      <c r="P613" s="285">
        <v>3478</v>
      </c>
      <c r="Q613" s="285">
        <v>3915</v>
      </c>
      <c r="R613" s="285">
        <v>1314</v>
      </c>
      <c r="S613" s="285">
        <v>1067</v>
      </c>
      <c r="T613" s="286">
        <v>0.86</v>
      </c>
      <c r="U613" s="286">
        <v>0.28999999999999998</v>
      </c>
      <c r="V613" s="286">
        <v>0.23</v>
      </c>
      <c r="W613" s="285">
        <v>0</v>
      </c>
      <c r="X613" s="285">
        <v>0</v>
      </c>
      <c r="Y613" s="285">
        <v>0</v>
      </c>
      <c r="Z613" s="286">
        <v>0</v>
      </c>
      <c r="AA613" s="286">
        <v>0</v>
      </c>
      <c r="AB613" s="286">
        <v>0</v>
      </c>
    </row>
    <row r="614" spans="1:28" s="287" customFormat="1" ht="12">
      <c r="A614" s="301">
        <v>43281</v>
      </c>
      <c r="B614" s="279" t="s">
        <v>206</v>
      </c>
      <c r="C614" s="279" t="s">
        <v>171</v>
      </c>
      <c r="D614" s="279"/>
      <c r="E614" s="293"/>
      <c r="F614" s="279" t="s">
        <v>313</v>
      </c>
      <c r="G614" s="290">
        <v>77343563307</v>
      </c>
      <c r="H614" s="279" t="s">
        <v>314</v>
      </c>
      <c r="I614" s="279" t="s">
        <v>168</v>
      </c>
      <c r="J614" s="279" t="s">
        <v>188</v>
      </c>
      <c r="K614" s="283">
        <v>43281</v>
      </c>
      <c r="L614" s="291">
        <v>12</v>
      </c>
      <c r="M614" s="285">
        <v>110645</v>
      </c>
      <c r="N614" s="285">
        <v>18646</v>
      </c>
      <c r="O614" s="285">
        <v>18981</v>
      </c>
      <c r="P614" s="285">
        <v>109392</v>
      </c>
      <c r="Q614" s="285">
        <v>91999</v>
      </c>
      <c r="R614" s="285">
        <v>91664</v>
      </c>
      <c r="S614" s="285">
        <v>1253</v>
      </c>
      <c r="T614" s="286">
        <v>0.83</v>
      </c>
      <c r="U614" s="286">
        <v>0.83</v>
      </c>
      <c r="V614" s="286">
        <v>0.01</v>
      </c>
      <c r="W614" s="285">
        <v>702</v>
      </c>
      <c r="X614" s="285">
        <v>734</v>
      </c>
      <c r="Y614" s="285">
        <v>28</v>
      </c>
      <c r="Z614" s="286">
        <v>0.01</v>
      </c>
      <c r="AA614" s="286">
        <v>0.01</v>
      </c>
      <c r="AB614" s="286">
        <v>0</v>
      </c>
    </row>
    <row r="615" spans="1:28" s="287" customFormat="1" ht="12">
      <c r="A615" s="301">
        <v>43281</v>
      </c>
      <c r="B615" s="279" t="s">
        <v>294</v>
      </c>
      <c r="C615" s="279" t="s">
        <v>171</v>
      </c>
      <c r="D615" s="279"/>
      <c r="E615" s="293"/>
      <c r="F615" s="279" t="s">
        <v>295</v>
      </c>
      <c r="G615" s="290">
        <v>91385943850</v>
      </c>
      <c r="H615" s="279" t="s">
        <v>296</v>
      </c>
      <c r="I615" s="279" t="s">
        <v>168</v>
      </c>
      <c r="J615" s="279" t="s">
        <v>188</v>
      </c>
      <c r="K615" s="283">
        <v>43281</v>
      </c>
      <c r="L615" s="291">
        <v>12</v>
      </c>
      <c r="M615" s="285">
        <v>238384</v>
      </c>
      <c r="N615" s="285">
        <v>91325</v>
      </c>
      <c r="O615" s="285">
        <v>94339</v>
      </c>
      <c r="P615" s="285">
        <v>221704</v>
      </c>
      <c r="Q615" s="285">
        <v>147059</v>
      </c>
      <c r="R615" s="285">
        <v>144045</v>
      </c>
      <c r="S615" s="285">
        <v>16680</v>
      </c>
      <c r="T615" s="286">
        <v>0.62</v>
      </c>
      <c r="U615" s="286">
        <v>0.6</v>
      </c>
      <c r="V615" s="286">
        <v>7.0000000000000007E-2</v>
      </c>
      <c r="W615" s="285">
        <v>23408</v>
      </c>
      <c r="X615" s="285">
        <v>22894</v>
      </c>
      <c r="Y615" s="285">
        <v>4777</v>
      </c>
      <c r="Z615" s="286">
        <v>0.1</v>
      </c>
      <c r="AA615" s="286">
        <v>0.1</v>
      </c>
      <c r="AB615" s="286">
        <v>0.02</v>
      </c>
    </row>
    <row r="616" spans="1:28" s="287" customFormat="1" ht="12">
      <c r="A616" s="301">
        <v>43281</v>
      </c>
      <c r="B616" s="279" t="s">
        <v>270</v>
      </c>
      <c r="C616" s="279" t="s">
        <v>171</v>
      </c>
      <c r="D616" s="279"/>
      <c r="E616" s="293"/>
      <c r="F616" s="279" t="s">
        <v>443</v>
      </c>
      <c r="G616" s="290">
        <v>33227241196</v>
      </c>
      <c r="H616" s="279" t="s">
        <v>379</v>
      </c>
      <c r="I616" s="279" t="s">
        <v>176</v>
      </c>
      <c r="J616" s="279" t="s">
        <v>169</v>
      </c>
      <c r="K616" s="283">
        <v>43281</v>
      </c>
      <c r="L616" s="291">
        <v>12</v>
      </c>
      <c r="M616" s="299" t="s">
        <v>769</v>
      </c>
      <c r="N616" s="299" t="s">
        <v>769</v>
      </c>
      <c r="O616" s="299" t="s">
        <v>769</v>
      </c>
      <c r="P616" s="299" t="s">
        <v>769</v>
      </c>
      <c r="Q616" s="299" t="s">
        <v>769</v>
      </c>
      <c r="R616" s="299" t="s">
        <v>769</v>
      </c>
      <c r="S616" s="299" t="s">
        <v>769</v>
      </c>
      <c r="T616" s="324" t="s">
        <v>769</v>
      </c>
      <c r="U616" s="324" t="s">
        <v>769</v>
      </c>
      <c r="V616" s="324" t="s">
        <v>769</v>
      </c>
      <c r="W616" s="285">
        <v>75</v>
      </c>
      <c r="X616" s="285">
        <v>72</v>
      </c>
      <c r="Y616" s="285">
        <v>0</v>
      </c>
      <c r="Z616" s="286">
        <v>7.0000000000000007E-2</v>
      </c>
      <c r="AA616" s="286">
        <v>7.0000000000000007E-2</v>
      </c>
      <c r="AB616" s="286">
        <v>0</v>
      </c>
    </row>
    <row r="617" spans="1:28" s="287" customFormat="1" ht="12">
      <c r="A617" s="301">
        <v>43281</v>
      </c>
      <c r="B617" s="279" t="s">
        <v>444</v>
      </c>
      <c r="C617" s="279" t="s">
        <v>171</v>
      </c>
      <c r="D617" s="279"/>
      <c r="E617" s="293"/>
      <c r="F617" s="279" t="s">
        <v>445</v>
      </c>
      <c r="G617" s="290">
        <v>85977964496</v>
      </c>
      <c r="H617" s="279" t="s">
        <v>446</v>
      </c>
      <c r="I617" s="279" t="s">
        <v>168</v>
      </c>
      <c r="J617" s="279" t="s">
        <v>181</v>
      </c>
      <c r="K617" s="283">
        <v>43281</v>
      </c>
      <c r="L617" s="291">
        <v>12</v>
      </c>
      <c r="M617" s="285">
        <v>196143</v>
      </c>
      <c r="N617" s="285">
        <v>45396</v>
      </c>
      <c r="O617" s="285">
        <v>46656</v>
      </c>
      <c r="P617" s="285">
        <v>50198</v>
      </c>
      <c r="Q617" s="285">
        <v>150747</v>
      </c>
      <c r="R617" s="285">
        <v>149487</v>
      </c>
      <c r="S617" s="285">
        <v>145945</v>
      </c>
      <c r="T617" s="286">
        <v>0.77</v>
      </c>
      <c r="U617" s="286">
        <v>0.76</v>
      </c>
      <c r="V617" s="286">
        <v>0.74</v>
      </c>
      <c r="W617" s="285">
        <v>37813</v>
      </c>
      <c r="X617" s="285">
        <v>38980</v>
      </c>
      <c r="Y617" s="285">
        <v>42417</v>
      </c>
      <c r="Z617" s="286">
        <v>0.19</v>
      </c>
      <c r="AA617" s="286">
        <v>0.2</v>
      </c>
      <c r="AB617" s="286">
        <v>0.22</v>
      </c>
    </row>
    <row r="618" spans="1:28" s="287" customFormat="1" ht="12">
      <c r="A618" s="301">
        <v>43281</v>
      </c>
      <c r="B618" s="279" t="s">
        <v>422</v>
      </c>
      <c r="C618" s="279" t="s">
        <v>171</v>
      </c>
      <c r="D618" s="279"/>
      <c r="E618" s="293"/>
      <c r="F618" s="279" t="s">
        <v>423</v>
      </c>
      <c r="G618" s="290">
        <v>18159499614</v>
      </c>
      <c r="H618" s="279" t="s">
        <v>424</v>
      </c>
      <c r="I618" s="279" t="s">
        <v>168</v>
      </c>
      <c r="J618" s="279" t="s">
        <v>181</v>
      </c>
      <c r="K618" s="283">
        <v>43281</v>
      </c>
      <c r="L618" s="291">
        <v>12</v>
      </c>
      <c r="M618" s="285">
        <v>47232</v>
      </c>
      <c r="N618" s="285">
        <v>7354</v>
      </c>
      <c r="O618" s="285">
        <v>7354</v>
      </c>
      <c r="P618" s="285">
        <v>13939</v>
      </c>
      <c r="Q618" s="285">
        <v>39878</v>
      </c>
      <c r="R618" s="285">
        <v>39878</v>
      </c>
      <c r="S618" s="285">
        <v>33293</v>
      </c>
      <c r="T618" s="286">
        <v>0.84</v>
      </c>
      <c r="U618" s="286">
        <v>0.84</v>
      </c>
      <c r="V618" s="286">
        <v>0.7</v>
      </c>
      <c r="W618" s="285">
        <v>1816</v>
      </c>
      <c r="X618" s="285">
        <v>1816</v>
      </c>
      <c r="Y618" s="285">
        <v>1843</v>
      </c>
      <c r="Z618" s="286">
        <v>0.04</v>
      </c>
      <c r="AA618" s="286">
        <v>0.04</v>
      </c>
      <c r="AB618" s="286">
        <v>0.04</v>
      </c>
    </row>
    <row r="619" spans="1:28" s="287" customFormat="1" ht="12">
      <c r="A619" s="301">
        <v>43281</v>
      </c>
      <c r="B619" s="279" t="s">
        <v>447</v>
      </c>
      <c r="C619" s="279" t="s">
        <v>171</v>
      </c>
      <c r="D619" s="279" t="s">
        <v>165</v>
      </c>
      <c r="E619" s="293">
        <v>7</v>
      </c>
      <c r="F619" s="279" t="s">
        <v>448</v>
      </c>
      <c r="G619" s="290">
        <v>81236903448</v>
      </c>
      <c r="H619" s="279" t="s">
        <v>449</v>
      </c>
      <c r="I619" s="279" t="s">
        <v>168</v>
      </c>
      <c r="J619" s="279" t="s">
        <v>169</v>
      </c>
      <c r="K619" s="283">
        <v>43281</v>
      </c>
      <c r="L619" s="291">
        <v>12</v>
      </c>
      <c r="M619" s="285">
        <v>155505</v>
      </c>
      <c r="N619" s="285">
        <v>19836</v>
      </c>
      <c r="O619" s="285">
        <v>29644</v>
      </c>
      <c r="P619" s="285">
        <v>150319</v>
      </c>
      <c r="Q619" s="285">
        <v>135669</v>
      </c>
      <c r="R619" s="285">
        <v>125861</v>
      </c>
      <c r="S619" s="285">
        <v>5186</v>
      </c>
      <c r="T619" s="286">
        <v>0.87</v>
      </c>
      <c r="U619" s="286">
        <v>0.81</v>
      </c>
      <c r="V619" s="286">
        <v>0.03</v>
      </c>
      <c r="W619" s="285">
        <v>273</v>
      </c>
      <c r="X619" s="285">
        <v>4019</v>
      </c>
      <c r="Y619" s="285">
        <v>871</v>
      </c>
      <c r="Z619" s="286">
        <v>0</v>
      </c>
      <c r="AA619" s="286">
        <v>0.03</v>
      </c>
      <c r="AB619" s="286">
        <v>0.01</v>
      </c>
    </row>
    <row r="620" spans="1:28" s="287" customFormat="1" ht="12">
      <c r="A620" s="301">
        <v>42916</v>
      </c>
      <c r="B620" s="279" t="s">
        <v>315</v>
      </c>
      <c r="C620" s="279" t="s">
        <v>171</v>
      </c>
      <c r="D620" s="279"/>
      <c r="E620" s="293"/>
      <c r="F620" s="279" t="s">
        <v>316</v>
      </c>
      <c r="G620" s="290">
        <v>30099320583</v>
      </c>
      <c r="H620" s="279" t="s">
        <v>224</v>
      </c>
      <c r="I620" s="279" t="s">
        <v>168</v>
      </c>
      <c r="J620" s="279" t="s">
        <v>169</v>
      </c>
      <c r="K620" s="283">
        <v>42916</v>
      </c>
      <c r="L620" s="291">
        <v>1</v>
      </c>
      <c r="M620" s="285">
        <v>3244</v>
      </c>
      <c r="N620" s="285">
        <v>885</v>
      </c>
      <c r="O620" s="285">
        <v>921</v>
      </c>
      <c r="P620" s="285">
        <v>3116</v>
      </c>
      <c r="Q620" s="285">
        <v>2359</v>
      </c>
      <c r="R620" s="285">
        <v>2323</v>
      </c>
      <c r="S620" s="285">
        <v>128</v>
      </c>
      <c r="T620" s="286">
        <v>0.73</v>
      </c>
      <c r="U620" s="286">
        <v>0.72</v>
      </c>
      <c r="V620" s="286">
        <v>0.04</v>
      </c>
      <c r="W620" s="285">
        <v>77</v>
      </c>
      <c r="X620" s="285">
        <v>77</v>
      </c>
      <c r="Y620" s="299" t="s">
        <v>769</v>
      </c>
      <c r="Z620" s="286">
        <v>0.02</v>
      </c>
      <c r="AA620" s="286">
        <v>0.02</v>
      </c>
      <c r="AB620" s="324" t="s">
        <v>769</v>
      </c>
    </row>
    <row r="621" spans="1:28" s="287" customFormat="1" ht="12">
      <c r="A621" s="301">
        <v>42916</v>
      </c>
      <c r="B621" s="279" t="s">
        <v>425</v>
      </c>
      <c r="C621" s="279" t="s">
        <v>171</v>
      </c>
      <c r="D621" s="279"/>
      <c r="E621" s="293"/>
      <c r="F621" s="279" t="s">
        <v>426</v>
      </c>
      <c r="G621" s="290">
        <v>73310248809</v>
      </c>
      <c r="H621" s="279" t="s">
        <v>427</v>
      </c>
      <c r="I621" s="279" t="s">
        <v>168</v>
      </c>
      <c r="J621" s="279" t="s">
        <v>169</v>
      </c>
      <c r="K621" s="283">
        <v>42916</v>
      </c>
      <c r="L621" s="291">
        <v>12</v>
      </c>
      <c r="M621" s="285">
        <v>82725</v>
      </c>
      <c r="N621" s="285">
        <v>37880</v>
      </c>
      <c r="O621" s="285">
        <v>42477</v>
      </c>
      <c r="P621" s="285">
        <v>73440</v>
      </c>
      <c r="Q621" s="285">
        <v>44845</v>
      </c>
      <c r="R621" s="285">
        <v>40248</v>
      </c>
      <c r="S621" s="285">
        <v>9285</v>
      </c>
      <c r="T621" s="286">
        <v>0.54</v>
      </c>
      <c r="U621" s="286">
        <v>0.49</v>
      </c>
      <c r="V621" s="286">
        <v>0.11</v>
      </c>
      <c r="W621" s="285">
        <v>0</v>
      </c>
      <c r="X621" s="285">
        <v>0</v>
      </c>
      <c r="Y621" s="285">
        <v>0</v>
      </c>
      <c r="Z621" s="286">
        <v>0</v>
      </c>
      <c r="AA621" s="286">
        <v>0</v>
      </c>
      <c r="AB621" s="286">
        <v>0</v>
      </c>
    </row>
    <row r="622" spans="1:28" s="287" customFormat="1" ht="12">
      <c r="A622" s="301">
        <v>42916</v>
      </c>
      <c r="B622" s="279" t="s">
        <v>170</v>
      </c>
      <c r="C622" s="279" t="s">
        <v>171</v>
      </c>
      <c r="D622" s="279" t="s">
        <v>165</v>
      </c>
      <c r="E622" s="293">
        <v>6</v>
      </c>
      <c r="F622" s="279" t="s">
        <v>166</v>
      </c>
      <c r="G622" s="290">
        <v>78421957449</v>
      </c>
      <c r="H622" s="279" t="s">
        <v>167</v>
      </c>
      <c r="I622" s="279" t="s">
        <v>168</v>
      </c>
      <c r="J622" s="279" t="s">
        <v>169</v>
      </c>
      <c r="K622" s="283">
        <v>42916</v>
      </c>
      <c r="L622" s="291">
        <v>12</v>
      </c>
      <c r="M622" s="285">
        <v>98421</v>
      </c>
      <c r="N622" s="285">
        <v>53376</v>
      </c>
      <c r="O622" s="285">
        <v>71530</v>
      </c>
      <c r="P622" s="285">
        <v>96867</v>
      </c>
      <c r="Q622" s="285">
        <v>45045</v>
      </c>
      <c r="R622" s="285">
        <v>26891</v>
      </c>
      <c r="S622" s="285">
        <v>1554</v>
      </c>
      <c r="T622" s="286">
        <v>0.46</v>
      </c>
      <c r="U622" s="286">
        <v>0.27</v>
      </c>
      <c r="V622" s="286">
        <v>0.02</v>
      </c>
      <c r="W622" s="285">
        <v>77</v>
      </c>
      <c r="X622" s="285">
        <v>111</v>
      </c>
      <c r="Y622" s="285">
        <v>111</v>
      </c>
      <c r="Z622" s="286">
        <v>0</v>
      </c>
      <c r="AA622" s="286">
        <v>0</v>
      </c>
      <c r="AB622" s="286">
        <v>0</v>
      </c>
    </row>
    <row r="623" spans="1:28" s="287" customFormat="1" ht="12">
      <c r="A623" s="301">
        <v>42916</v>
      </c>
      <c r="B623" s="279" t="s">
        <v>163</v>
      </c>
      <c r="C623" s="279" t="s">
        <v>164</v>
      </c>
      <c r="D623" s="279" t="s">
        <v>165</v>
      </c>
      <c r="E623" s="293">
        <v>6</v>
      </c>
      <c r="F623" s="279" t="s">
        <v>428</v>
      </c>
      <c r="G623" s="290">
        <v>76514770399</v>
      </c>
      <c r="H623" s="279" t="s">
        <v>427</v>
      </c>
      <c r="I623" s="279" t="s">
        <v>168</v>
      </c>
      <c r="J623" s="279" t="s">
        <v>169</v>
      </c>
      <c r="K623" s="283">
        <v>42916</v>
      </c>
      <c r="L623" s="291">
        <v>12</v>
      </c>
      <c r="M623" s="285">
        <v>3388</v>
      </c>
      <c r="N623" s="285">
        <v>641</v>
      </c>
      <c r="O623" s="285">
        <v>684</v>
      </c>
      <c r="P623" s="285">
        <v>2670</v>
      </c>
      <c r="Q623" s="285">
        <v>2747</v>
      </c>
      <c r="R623" s="285">
        <v>2704</v>
      </c>
      <c r="S623" s="285">
        <v>718</v>
      </c>
      <c r="T623" s="286">
        <v>0.81</v>
      </c>
      <c r="U623" s="286">
        <v>0.8</v>
      </c>
      <c r="V623" s="286">
        <v>0.21</v>
      </c>
      <c r="W623" s="285">
        <v>0</v>
      </c>
      <c r="X623" s="285">
        <v>0</v>
      </c>
      <c r="Y623" s="285">
        <v>0</v>
      </c>
      <c r="Z623" s="286">
        <v>0</v>
      </c>
      <c r="AA623" s="286">
        <v>0</v>
      </c>
      <c r="AB623" s="286">
        <v>0</v>
      </c>
    </row>
    <row r="624" spans="1:28" s="287" customFormat="1" ht="12">
      <c r="A624" s="301">
        <v>42916</v>
      </c>
      <c r="B624" s="279" t="s">
        <v>429</v>
      </c>
      <c r="C624" s="279" t="s">
        <v>171</v>
      </c>
      <c r="D624" s="279" t="s">
        <v>165</v>
      </c>
      <c r="E624" s="293">
        <v>6</v>
      </c>
      <c r="F624" s="279" t="s">
        <v>428</v>
      </c>
      <c r="G624" s="290">
        <v>76514770399</v>
      </c>
      <c r="H624" s="279" t="s">
        <v>427</v>
      </c>
      <c r="I624" s="279" t="s">
        <v>168</v>
      </c>
      <c r="J624" s="279" t="s">
        <v>169</v>
      </c>
      <c r="K624" s="283">
        <v>42916</v>
      </c>
      <c r="L624" s="291">
        <v>12</v>
      </c>
      <c r="M624" s="285">
        <v>624744</v>
      </c>
      <c r="N624" s="285">
        <v>170992</v>
      </c>
      <c r="O624" s="285">
        <v>197828</v>
      </c>
      <c r="P624" s="285">
        <v>532259</v>
      </c>
      <c r="Q624" s="285">
        <v>453752</v>
      </c>
      <c r="R624" s="285">
        <v>426916</v>
      </c>
      <c r="S624" s="285">
        <v>92485</v>
      </c>
      <c r="T624" s="286">
        <v>0.73</v>
      </c>
      <c r="U624" s="286">
        <v>0.68</v>
      </c>
      <c r="V624" s="286">
        <v>0.15</v>
      </c>
      <c r="W624" s="285">
        <v>26</v>
      </c>
      <c r="X624" s="285">
        <v>66</v>
      </c>
      <c r="Y624" s="285">
        <v>27</v>
      </c>
      <c r="Z624" s="286">
        <v>0</v>
      </c>
      <c r="AA624" s="286">
        <v>0</v>
      </c>
      <c r="AB624" s="286">
        <v>0</v>
      </c>
    </row>
    <row r="625" spans="1:28" s="287" customFormat="1" ht="12">
      <c r="A625" s="301">
        <v>42916</v>
      </c>
      <c r="B625" s="279" t="s">
        <v>430</v>
      </c>
      <c r="C625" s="279" t="s">
        <v>164</v>
      </c>
      <c r="D625" s="279" t="s">
        <v>165</v>
      </c>
      <c r="E625" s="293">
        <v>4</v>
      </c>
      <c r="F625" s="279" t="s">
        <v>428</v>
      </c>
      <c r="G625" s="290">
        <v>76514770399</v>
      </c>
      <c r="H625" s="279" t="s">
        <v>427</v>
      </c>
      <c r="I625" s="279" t="s">
        <v>168</v>
      </c>
      <c r="J625" s="279" t="s">
        <v>169</v>
      </c>
      <c r="K625" s="283">
        <v>42916</v>
      </c>
      <c r="L625" s="291">
        <v>12</v>
      </c>
      <c r="M625" s="285">
        <v>3258</v>
      </c>
      <c r="N625" s="285">
        <v>385</v>
      </c>
      <c r="O625" s="285">
        <v>507</v>
      </c>
      <c r="P625" s="285">
        <v>2118</v>
      </c>
      <c r="Q625" s="285">
        <v>2873</v>
      </c>
      <c r="R625" s="285">
        <v>2751</v>
      </c>
      <c r="S625" s="285">
        <v>1140</v>
      </c>
      <c r="T625" s="286">
        <v>0.88</v>
      </c>
      <c r="U625" s="286">
        <v>0.84</v>
      </c>
      <c r="V625" s="286">
        <v>0.35</v>
      </c>
      <c r="W625" s="285">
        <v>0</v>
      </c>
      <c r="X625" s="299" t="s">
        <v>769</v>
      </c>
      <c r="Y625" s="285">
        <v>0</v>
      </c>
      <c r="Z625" s="286">
        <v>0</v>
      </c>
      <c r="AA625" s="324" t="s">
        <v>769</v>
      </c>
      <c r="AB625" s="286">
        <v>0</v>
      </c>
    </row>
    <row r="626" spans="1:28" s="287" customFormat="1" ht="12">
      <c r="A626" s="301">
        <v>42916</v>
      </c>
      <c r="B626" s="279" t="s">
        <v>431</v>
      </c>
      <c r="C626" s="279" t="s">
        <v>164</v>
      </c>
      <c r="D626" s="279" t="s">
        <v>165</v>
      </c>
      <c r="E626" s="293">
        <v>6</v>
      </c>
      <c r="F626" s="279" t="s">
        <v>428</v>
      </c>
      <c r="G626" s="290">
        <v>76514770399</v>
      </c>
      <c r="H626" s="279" t="s">
        <v>427</v>
      </c>
      <c r="I626" s="279" t="s">
        <v>168</v>
      </c>
      <c r="J626" s="279" t="s">
        <v>169</v>
      </c>
      <c r="K626" s="283">
        <v>42916</v>
      </c>
      <c r="L626" s="291">
        <v>12</v>
      </c>
      <c r="M626" s="285">
        <v>13189</v>
      </c>
      <c r="N626" s="285">
        <v>4263</v>
      </c>
      <c r="O626" s="285">
        <v>4324</v>
      </c>
      <c r="P626" s="285">
        <v>7111</v>
      </c>
      <c r="Q626" s="285">
        <v>8926</v>
      </c>
      <c r="R626" s="285">
        <v>8865</v>
      </c>
      <c r="S626" s="285">
        <v>6078</v>
      </c>
      <c r="T626" s="286">
        <v>0.68</v>
      </c>
      <c r="U626" s="286">
        <v>0.67</v>
      </c>
      <c r="V626" s="286">
        <v>0.46</v>
      </c>
      <c r="W626" s="299" t="s">
        <v>769</v>
      </c>
      <c r="X626" s="299" t="s">
        <v>769</v>
      </c>
      <c r="Y626" s="285">
        <v>0</v>
      </c>
      <c r="Z626" s="324" t="s">
        <v>769</v>
      </c>
      <c r="AA626" s="324" t="s">
        <v>769</v>
      </c>
      <c r="AB626" s="286">
        <v>0</v>
      </c>
    </row>
    <row r="627" spans="1:28" s="287" customFormat="1" ht="12">
      <c r="A627" s="301">
        <v>42916</v>
      </c>
      <c r="B627" s="279" t="s">
        <v>360</v>
      </c>
      <c r="C627" s="279" t="s">
        <v>164</v>
      </c>
      <c r="D627" s="279"/>
      <c r="E627" s="293"/>
      <c r="F627" s="279" t="s">
        <v>428</v>
      </c>
      <c r="G627" s="290">
        <v>76514770399</v>
      </c>
      <c r="H627" s="279" t="s">
        <v>427</v>
      </c>
      <c r="I627" s="279" t="s">
        <v>168</v>
      </c>
      <c r="J627" s="279" t="s">
        <v>169</v>
      </c>
      <c r="K627" s="283">
        <v>42916</v>
      </c>
      <c r="L627" s="291">
        <v>12</v>
      </c>
      <c r="M627" s="285">
        <v>1698</v>
      </c>
      <c r="N627" s="285">
        <v>163</v>
      </c>
      <c r="O627" s="285">
        <v>176</v>
      </c>
      <c r="P627" s="285">
        <v>1698</v>
      </c>
      <c r="Q627" s="285">
        <v>1535</v>
      </c>
      <c r="R627" s="285">
        <v>1522</v>
      </c>
      <c r="S627" s="285">
        <v>0</v>
      </c>
      <c r="T627" s="286">
        <v>0.9</v>
      </c>
      <c r="U627" s="286">
        <v>0.9</v>
      </c>
      <c r="V627" s="286">
        <v>0</v>
      </c>
      <c r="W627" s="285">
        <v>0</v>
      </c>
      <c r="X627" s="299" t="s">
        <v>769</v>
      </c>
      <c r="Y627" s="285">
        <v>0</v>
      </c>
      <c r="Z627" s="286">
        <v>0</v>
      </c>
      <c r="AA627" s="324" t="s">
        <v>769</v>
      </c>
      <c r="AB627" s="286">
        <v>0</v>
      </c>
    </row>
    <row r="628" spans="1:28" s="287" customFormat="1" ht="12">
      <c r="A628" s="301">
        <v>42916</v>
      </c>
      <c r="B628" s="279" t="s">
        <v>401</v>
      </c>
      <c r="C628" s="279" t="s">
        <v>164</v>
      </c>
      <c r="D628" s="279" t="s">
        <v>165</v>
      </c>
      <c r="E628" s="293">
        <v>5</v>
      </c>
      <c r="F628" s="279" t="s">
        <v>428</v>
      </c>
      <c r="G628" s="290">
        <v>76514770399</v>
      </c>
      <c r="H628" s="279" t="s">
        <v>427</v>
      </c>
      <c r="I628" s="279" t="s">
        <v>168</v>
      </c>
      <c r="J628" s="279" t="s">
        <v>169</v>
      </c>
      <c r="K628" s="283">
        <v>42916</v>
      </c>
      <c r="L628" s="291">
        <v>12</v>
      </c>
      <c r="M628" s="285">
        <v>4121</v>
      </c>
      <c r="N628" s="285">
        <v>234</v>
      </c>
      <c r="O628" s="285">
        <v>256</v>
      </c>
      <c r="P628" s="285">
        <v>619</v>
      </c>
      <c r="Q628" s="285">
        <v>3887</v>
      </c>
      <c r="R628" s="285">
        <v>3865</v>
      </c>
      <c r="S628" s="285">
        <v>3502</v>
      </c>
      <c r="T628" s="286">
        <v>0.94</v>
      </c>
      <c r="U628" s="286">
        <v>0.94</v>
      </c>
      <c r="V628" s="286">
        <v>0.85</v>
      </c>
      <c r="W628" s="299" t="s">
        <v>769</v>
      </c>
      <c r="X628" s="299" t="s">
        <v>769</v>
      </c>
      <c r="Y628" s="285">
        <v>0</v>
      </c>
      <c r="Z628" s="324" t="s">
        <v>769</v>
      </c>
      <c r="AA628" s="324" t="s">
        <v>769</v>
      </c>
      <c r="AB628" s="286">
        <v>0</v>
      </c>
    </row>
    <row r="629" spans="1:28" s="287" customFormat="1" ht="12">
      <c r="A629" s="301">
        <v>42916</v>
      </c>
      <c r="B629" s="279" t="s">
        <v>318</v>
      </c>
      <c r="C629" s="279" t="s">
        <v>164</v>
      </c>
      <c r="D629" s="279"/>
      <c r="E629" s="293"/>
      <c r="F629" s="279" t="s">
        <v>428</v>
      </c>
      <c r="G629" s="290">
        <v>76514770399</v>
      </c>
      <c r="H629" s="279" t="s">
        <v>427</v>
      </c>
      <c r="I629" s="279" t="s">
        <v>168</v>
      </c>
      <c r="J629" s="279" t="s">
        <v>169</v>
      </c>
      <c r="K629" s="283">
        <v>42916</v>
      </c>
      <c r="L629" s="291">
        <v>12</v>
      </c>
      <c r="M629" s="285">
        <v>5878</v>
      </c>
      <c r="N629" s="285">
        <v>470</v>
      </c>
      <c r="O629" s="285">
        <v>487</v>
      </c>
      <c r="P629" s="285">
        <v>5878</v>
      </c>
      <c r="Q629" s="285">
        <v>5408</v>
      </c>
      <c r="R629" s="285">
        <v>5391</v>
      </c>
      <c r="S629" s="285">
        <v>0</v>
      </c>
      <c r="T629" s="286">
        <v>0.92</v>
      </c>
      <c r="U629" s="286">
        <v>0.92</v>
      </c>
      <c r="V629" s="286">
        <v>0</v>
      </c>
      <c r="W629" s="285">
        <v>0</v>
      </c>
      <c r="X629" s="299" t="s">
        <v>769</v>
      </c>
      <c r="Y629" s="285">
        <v>0</v>
      </c>
      <c r="Z629" s="286">
        <v>0</v>
      </c>
      <c r="AA629" s="324" t="s">
        <v>769</v>
      </c>
      <c r="AB629" s="286">
        <v>0</v>
      </c>
    </row>
    <row r="630" spans="1:28" s="287" customFormat="1" ht="12">
      <c r="A630" s="301">
        <v>42916</v>
      </c>
      <c r="B630" s="279" t="s">
        <v>319</v>
      </c>
      <c r="C630" s="279" t="s">
        <v>164</v>
      </c>
      <c r="D630" s="279"/>
      <c r="E630" s="293"/>
      <c r="F630" s="279" t="s">
        <v>428</v>
      </c>
      <c r="G630" s="290">
        <v>76514770399</v>
      </c>
      <c r="H630" s="279" t="s">
        <v>427</v>
      </c>
      <c r="I630" s="279" t="s">
        <v>168</v>
      </c>
      <c r="J630" s="279" t="s">
        <v>169</v>
      </c>
      <c r="K630" s="283">
        <v>42916</v>
      </c>
      <c r="L630" s="291">
        <v>12</v>
      </c>
      <c r="M630" s="285">
        <v>36849</v>
      </c>
      <c r="N630" s="285">
        <v>14202</v>
      </c>
      <c r="O630" s="285">
        <v>14581</v>
      </c>
      <c r="P630" s="285">
        <v>22009</v>
      </c>
      <c r="Q630" s="285">
        <v>22647</v>
      </c>
      <c r="R630" s="285">
        <v>22268</v>
      </c>
      <c r="S630" s="285">
        <v>14840</v>
      </c>
      <c r="T630" s="286">
        <v>0.61</v>
      </c>
      <c r="U630" s="286">
        <v>0.6</v>
      </c>
      <c r="V630" s="286">
        <v>0.4</v>
      </c>
      <c r="W630" s="285">
        <v>0</v>
      </c>
      <c r="X630" s="285">
        <v>0</v>
      </c>
      <c r="Y630" s="299" t="s">
        <v>769</v>
      </c>
      <c r="Z630" s="286">
        <v>0</v>
      </c>
      <c r="AA630" s="286">
        <v>0</v>
      </c>
      <c r="AB630" s="324" t="s">
        <v>769</v>
      </c>
    </row>
    <row r="631" spans="1:28" s="287" customFormat="1" ht="12">
      <c r="A631" s="301">
        <v>42916</v>
      </c>
      <c r="B631" s="279" t="s">
        <v>173</v>
      </c>
      <c r="C631" s="279" t="s">
        <v>171</v>
      </c>
      <c r="D631" s="279"/>
      <c r="E631" s="293"/>
      <c r="F631" s="279" t="s">
        <v>174</v>
      </c>
      <c r="G631" s="290">
        <v>83810127567</v>
      </c>
      <c r="H631" s="279" t="s">
        <v>175</v>
      </c>
      <c r="I631" s="279" t="s">
        <v>176</v>
      </c>
      <c r="J631" s="279" t="s">
        <v>177</v>
      </c>
      <c r="K631" s="283">
        <v>42735</v>
      </c>
      <c r="L631" s="291">
        <v>12</v>
      </c>
      <c r="M631" s="285">
        <v>20167</v>
      </c>
      <c r="N631" s="285">
        <v>2553</v>
      </c>
      <c r="O631" s="285">
        <v>6584</v>
      </c>
      <c r="P631" s="285">
        <v>19891</v>
      </c>
      <c r="Q631" s="285">
        <v>17614</v>
      </c>
      <c r="R631" s="285">
        <v>13583</v>
      </c>
      <c r="S631" s="285">
        <v>276</v>
      </c>
      <c r="T631" s="286">
        <v>0.87</v>
      </c>
      <c r="U631" s="286">
        <v>0.67</v>
      </c>
      <c r="V631" s="286">
        <v>0.01</v>
      </c>
      <c r="W631" s="285">
        <v>121</v>
      </c>
      <c r="X631" s="285">
        <v>352</v>
      </c>
      <c r="Y631" s="299" t="s">
        <v>769</v>
      </c>
      <c r="Z631" s="286">
        <v>0.01</v>
      </c>
      <c r="AA631" s="286">
        <v>0.02</v>
      </c>
      <c r="AB631" s="324" t="s">
        <v>769</v>
      </c>
    </row>
    <row r="632" spans="1:28" s="287" customFormat="1" ht="12">
      <c r="A632" s="301">
        <v>42916</v>
      </c>
      <c r="B632" s="279" t="s">
        <v>361</v>
      </c>
      <c r="C632" s="279" t="s">
        <v>171</v>
      </c>
      <c r="D632" s="279" t="s">
        <v>165</v>
      </c>
      <c r="E632" s="293">
        <v>7</v>
      </c>
      <c r="F632" s="279" t="s">
        <v>362</v>
      </c>
      <c r="G632" s="290">
        <v>90194410365</v>
      </c>
      <c r="H632" s="279" t="s">
        <v>353</v>
      </c>
      <c r="I632" s="279" t="s">
        <v>168</v>
      </c>
      <c r="J632" s="279" t="s">
        <v>169</v>
      </c>
      <c r="K632" s="283">
        <v>42916</v>
      </c>
      <c r="L632" s="291">
        <v>12</v>
      </c>
      <c r="M632" s="285">
        <v>104057</v>
      </c>
      <c r="N632" s="285">
        <v>38310</v>
      </c>
      <c r="O632" s="285">
        <v>44225</v>
      </c>
      <c r="P632" s="285">
        <v>90443</v>
      </c>
      <c r="Q632" s="285">
        <v>65747</v>
      </c>
      <c r="R632" s="285">
        <v>59832</v>
      </c>
      <c r="S632" s="285">
        <v>13614</v>
      </c>
      <c r="T632" s="286">
        <v>0.63</v>
      </c>
      <c r="U632" s="286">
        <v>0.56999999999999995</v>
      </c>
      <c r="V632" s="286">
        <v>0.13</v>
      </c>
      <c r="W632" s="285">
        <v>647</v>
      </c>
      <c r="X632" s="285">
        <v>640</v>
      </c>
      <c r="Y632" s="285">
        <v>229</v>
      </c>
      <c r="Z632" s="286">
        <v>0.01</v>
      </c>
      <c r="AA632" s="286">
        <v>0.01</v>
      </c>
      <c r="AB632" s="286">
        <v>0</v>
      </c>
    </row>
    <row r="633" spans="1:28" s="287" customFormat="1" ht="12">
      <c r="A633" s="301">
        <v>42916</v>
      </c>
      <c r="B633" s="279" t="s">
        <v>363</v>
      </c>
      <c r="C633" s="279" t="s">
        <v>171</v>
      </c>
      <c r="D633" s="279"/>
      <c r="E633" s="293"/>
      <c r="F633" s="279" t="s">
        <v>364</v>
      </c>
      <c r="G633" s="290">
        <v>42045077895</v>
      </c>
      <c r="H633" s="279" t="s">
        <v>365</v>
      </c>
      <c r="I633" s="279" t="s">
        <v>176</v>
      </c>
      <c r="J633" s="279" t="s">
        <v>181</v>
      </c>
      <c r="K633" s="283">
        <v>42916</v>
      </c>
      <c r="L633" s="291">
        <v>5</v>
      </c>
      <c r="M633" s="285">
        <v>7380</v>
      </c>
      <c r="N633" s="285">
        <v>1586</v>
      </c>
      <c r="O633" s="285">
        <v>1586</v>
      </c>
      <c r="P633" s="285">
        <v>7380</v>
      </c>
      <c r="Q633" s="285">
        <v>5794</v>
      </c>
      <c r="R633" s="285">
        <v>5794</v>
      </c>
      <c r="S633" s="285">
        <v>0</v>
      </c>
      <c r="T633" s="286">
        <v>0.79</v>
      </c>
      <c r="U633" s="286">
        <v>0.79</v>
      </c>
      <c r="V633" s="286">
        <v>0</v>
      </c>
      <c r="W633" s="299" t="s">
        <v>769</v>
      </c>
      <c r="X633" s="299" t="s">
        <v>769</v>
      </c>
      <c r="Y633" s="285">
        <v>0</v>
      </c>
      <c r="Z633" s="324" t="s">
        <v>769</v>
      </c>
      <c r="AA633" s="324" t="s">
        <v>769</v>
      </c>
      <c r="AB633" s="286">
        <v>0</v>
      </c>
    </row>
    <row r="634" spans="1:28" s="287" customFormat="1" ht="12">
      <c r="A634" s="301">
        <v>42916</v>
      </c>
      <c r="B634" s="279" t="s">
        <v>234</v>
      </c>
      <c r="C634" s="279" t="s">
        <v>171</v>
      </c>
      <c r="D634" s="279"/>
      <c r="E634" s="293"/>
      <c r="F634" s="279" t="s">
        <v>334</v>
      </c>
      <c r="G634" s="290">
        <v>24680629023</v>
      </c>
      <c r="H634" s="279" t="s">
        <v>335</v>
      </c>
      <c r="I634" s="279" t="s">
        <v>168</v>
      </c>
      <c r="J634" s="279" t="s">
        <v>188</v>
      </c>
      <c r="K634" s="283">
        <v>42916</v>
      </c>
      <c r="L634" s="291">
        <v>12</v>
      </c>
      <c r="M634" s="285">
        <v>77408</v>
      </c>
      <c r="N634" s="285">
        <v>11884</v>
      </c>
      <c r="O634" s="285">
        <v>11884</v>
      </c>
      <c r="P634" s="285">
        <v>27886</v>
      </c>
      <c r="Q634" s="285">
        <v>65524</v>
      </c>
      <c r="R634" s="285">
        <v>65524</v>
      </c>
      <c r="S634" s="285">
        <v>49522</v>
      </c>
      <c r="T634" s="286">
        <v>0.85</v>
      </c>
      <c r="U634" s="286">
        <v>0.85</v>
      </c>
      <c r="V634" s="286">
        <v>0.64</v>
      </c>
      <c r="W634" s="285">
        <v>2274</v>
      </c>
      <c r="X634" s="285">
        <v>2274</v>
      </c>
      <c r="Y634" s="285">
        <v>2283</v>
      </c>
      <c r="Z634" s="286">
        <v>0.03</v>
      </c>
      <c r="AA634" s="286">
        <v>0.03</v>
      </c>
      <c r="AB634" s="286">
        <v>0.03</v>
      </c>
    </row>
    <row r="635" spans="1:28" s="287" customFormat="1" ht="12">
      <c r="A635" s="301">
        <v>42916</v>
      </c>
      <c r="B635" s="279" t="s">
        <v>178</v>
      </c>
      <c r="C635" s="279" t="s">
        <v>171</v>
      </c>
      <c r="D635" s="279"/>
      <c r="E635" s="293"/>
      <c r="F635" s="279" t="s">
        <v>179</v>
      </c>
      <c r="G635" s="290">
        <v>90302247344</v>
      </c>
      <c r="H635" s="279" t="s">
        <v>180</v>
      </c>
      <c r="I635" s="279" t="s">
        <v>176</v>
      </c>
      <c r="J635" s="279" t="s">
        <v>181</v>
      </c>
      <c r="K635" s="283">
        <v>42916</v>
      </c>
      <c r="L635" s="291">
        <v>12</v>
      </c>
      <c r="M635" s="285">
        <v>5637</v>
      </c>
      <c r="N635" s="285"/>
      <c r="O635" s="285"/>
      <c r="P635" s="285"/>
      <c r="Q635" s="285">
        <v>5637</v>
      </c>
      <c r="R635" s="285">
        <v>5637</v>
      </c>
      <c r="S635" s="285">
        <v>5637</v>
      </c>
      <c r="T635" s="286"/>
      <c r="U635" s="286"/>
      <c r="V635" s="286"/>
      <c r="W635" s="285"/>
      <c r="X635" s="285"/>
      <c r="Y635" s="285"/>
      <c r="Z635" s="286"/>
      <c r="AA635" s="286"/>
      <c r="AB635" s="286"/>
    </row>
    <row r="636" spans="1:28" s="287" customFormat="1" ht="12">
      <c r="A636" s="301">
        <v>42916</v>
      </c>
      <c r="B636" s="279" t="s">
        <v>182</v>
      </c>
      <c r="C636" s="279" t="s">
        <v>171</v>
      </c>
      <c r="D636" s="279"/>
      <c r="E636" s="293"/>
      <c r="F636" s="279" t="s">
        <v>183</v>
      </c>
      <c r="G636" s="290">
        <v>49633667743</v>
      </c>
      <c r="H636" s="279" t="s">
        <v>184</v>
      </c>
      <c r="I636" s="279" t="s">
        <v>168</v>
      </c>
      <c r="J636" s="279" t="s">
        <v>169</v>
      </c>
      <c r="K636" s="283">
        <v>42916</v>
      </c>
      <c r="L636" s="291">
        <v>12</v>
      </c>
      <c r="M636" s="285">
        <v>24642</v>
      </c>
      <c r="N636" s="285">
        <v>8898</v>
      </c>
      <c r="O636" s="285">
        <v>8970</v>
      </c>
      <c r="P636" s="285">
        <v>24046</v>
      </c>
      <c r="Q636" s="285">
        <v>15744</v>
      </c>
      <c r="R636" s="285">
        <v>15672</v>
      </c>
      <c r="S636" s="285">
        <v>596</v>
      </c>
      <c r="T636" s="286">
        <v>0.64</v>
      </c>
      <c r="U636" s="286">
        <v>0.64</v>
      </c>
      <c r="V636" s="286">
        <v>0.02</v>
      </c>
      <c r="W636" s="285">
        <v>7262</v>
      </c>
      <c r="X636" s="285">
        <v>7262</v>
      </c>
      <c r="Y636" s="285">
        <v>0</v>
      </c>
      <c r="Z636" s="286">
        <v>0.28999999999999998</v>
      </c>
      <c r="AA636" s="286">
        <v>0.28999999999999998</v>
      </c>
      <c r="AB636" s="286">
        <v>0</v>
      </c>
    </row>
    <row r="637" spans="1:28" s="287" customFormat="1" ht="12">
      <c r="A637" s="301">
        <v>42916</v>
      </c>
      <c r="B637" s="279" t="s">
        <v>185</v>
      </c>
      <c r="C637" s="279" t="s">
        <v>171</v>
      </c>
      <c r="D637" s="279"/>
      <c r="E637" s="293"/>
      <c r="F637" s="279" t="s">
        <v>186</v>
      </c>
      <c r="G637" s="290">
        <v>28342064803</v>
      </c>
      <c r="H637" s="279" t="s">
        <v>187</v>
      </c>
      <c r="I637" s="279" t="s">
        <v>168</v>
      </c>
      <c r="J637" s="279" t="s">
        <v>188</v>
      </c>
      <c r="K637" s="283">
        <v>42916</v>
      </c>
      <c r="L637" s="291">
        <v>12</v>
      </c>
      <c r="M637" s="285">
        <v>57805</v>
      </c>
      <c r="N637" s="285">
        <v>2996</v>
      </c>
      <c r="O637" s="285">
        <v>3173</v>
      </c>
      <c r="P637" s="285">
        <v>3932</v>
      </c>
      <c r="Q637" s="285">
        <v>54809</v>
      </c>
      <c r="R637" s="285">
        <v>54632</v>
      </c>
      <c r="S637" s="285">
        <v>53873</v>
      </c>
      <c r="T637" s="286">
        <v>0.95</v>
      </c>
      <c r="U637" s="286">
        <v>0.95</v>
      </c>
      <c r="V637" s="286">
        <v>0.93</v>
      </c>
      <c r="W637" s="285">
        <v>514</v>
      </c>
      <c r="X637" s="285">
        <v>614</v>
      </c>
      <c r="Y637" s="285">
        <v>64</v>
      </c>
      <c r="Z637" s="286">
        <v>0.01</v>
      </c>
      <c r="AA637" s="286">
        <v>0.01</v>
      </c>
      <c r="AB637" s="286">
        <v>0</v>
      </c>
    </row>
    <row r="638" spans="1:28" s="287" customFormat="1" ht="12">
      <c r="A638" s="301">
        <v>42916</v>
      </c>
      <c r="B638" s="279" t="s">
        <v>189</v>
      </c>
      <c r="C638" s="279" t="s">
        <v>171</v>
      </c>
      <c r="D638" s="279" t="s">
        <v>165</v>
      </c>
      <c r="E638" s="293">
        <v>8</v>
      </c>
      <c r="F638" s="279" t="s">
        <v>190</v>
      </c>
      <c r="G638" s="290">
        <v>60905115063</v>
      </c>
      <c r="H638" s="279" t="s">
        <v>366</v>
      </c>
      <c r="I638" s="279" t="s">
        <v>176</v>
      </c>
      <c r="J638" s="279" t="s">
        <v>181</v>
      </c>
      <c r="K638" s="283">
        <v>42916</v>
      </c>
      <c r="L638" s="291">
        <v>12</v>
      </c>
      <c r="M638" s="285">
        <v>461624</v>
      </c>
      <c r="N638" s="285">
        <v>115997</v>
      </c>
      <c r="O638" s="285">
        <v>117215</v>
      </c>
      <c r="P638" s="285">
        <v>252043</v>
      </c>
      <c r="Q638" s="285">
        <v>345627</v>
      </c>
      <c r="R638" s="285">
        <v>344409</v>
      </c>
      <c r="S638" s="285">
        <v>209581</v>
      </c>
      <c r="T638" s="286">
        <v>0.75</v>
      </c>
      <c r="U638" s="286">
        <v>0.75</v>
      </c>
      <c r="V638" s="286">
        <v>0.45</v>
      </c>
      <c r="W638" s="285">
        <v>15800</v>
      </c>
      <c r="X638" s="285">
        <v>15679</v>
      </c>
      <c r="Y638" s="285">
        <v>7845</v>
      </c>
      <c r="Z638" s="286">
        <v>0.03</v>
      </c>
      <c r="AA638" s="286">
        <v>0.03</v>
      </c>
      <c r="AB638" s="286">
        <v>0.02</v>
      </c>
    </row>
    <row r="639" spans="1:28" s="287" customFormat="1" ht="12">
      <c r="A639" s="301">
        <v>42916</v>
      </c>
      <c r="B639" s="279" t="s">
        <v>194</v>
      </c>
      <c r="C639" s="279" t="s">
        <v>171</v>
      </c>
      <c r="D639" s="279"/>
      <c r="E639" s="293"/>
      <c r="F639" s="279" t="s">
        <v>195</v>
      </c>
      <c r="G639" s="290">
        <v>65714394898</v>
      </c>
      <c r="H639" s="279" t="s">
        <v>196</v>
      </c>
      <c r="I639" s="279" t="s">
        <v>168</v>
      </c>
      <c r="J639" s="279" t="s">
        <v>188</v>
      </c>
      <c r="K639" s="283">
        <v>42916</v>
      </c>
      <c r="L639" s="291">
        <v>12</v>
      </c>
      <c r="M639" s="285">
        <v>1893575</v>
      </c>
      <c r="N639" s="285">
        <v>699553</v>
      </c>
      <c r="O639" s="285">
        <v>790891</v>
      </c>
      <c r="P639" s="285">
        <v>1231573</v>
      </c>
      <c r="Q639" s="285">
        <v>1194022</v>
      </c>
      <c r="R639" s="285">
        <v>1102684</v>
      </c>
      <c r="S639" s="285">
        <v>662002</v>
      </c>
      <c r="T639" s="286">
        <v>0.63</v>
      </c>
      <c r="U639" s="286">
        <v>0.57999999999999996</v>
      </c>
      <c r="V639" s="286">
        <v>0.35</v>
      </c>
      <c r="W639" s="285">
        <v>46494</v>
      </c>
      <c r="X639" s="285">
        <v>42840</v>
      </c>
      <c r="Y639" s="285">
        <v>78214</v>
      </c>
      <c r="Z639" s="286">
        <v>0.02</v>
      </c>
      <c r="AA639" s="286">
        <v>0.02</v>
      </c>
      <c r="AB639" s="286">
        <v>0.04</v>
      </c>
    </row>
    <row r="640" spans="1:28" s="287" customFormat="1" ht="12">
      <c r="A640" s="301">
        <v>42916</v>
      </c>
      <c r="B640" s="279" t="s">
        <v>472</v>
      </c>
      <c r="C640" s="279" t="s">
        <v>164</v>
      </c>
      <c r="D640" s="279"/>
      <c r="E640" s="293"/>
      <c r="F640" s="279" t="s">
        <v>195</v>
      </c>
      <c r="G640" s="290">
        <v>65714394898</v>
      </c>
      <c r="H640" s="279" t="s">
        <v>196</v>
      </c>
      <c r="I640" s="279" t="s">
        <v>168</v>
      </c>
      <c r="J640" s="279" t="s">
        <v>188</v>
      </c>
      <c r="K640" s="283">
        <v>42916</v>
      </c>
      <c r="L640" s="291">
        <v>12</v>
      </c>
      <c r="M640" s="285">
        <v>3368</v>
      </c>
      <c r="N640" s="285">
        <v>102</v>
      </c>
      <c r="O640" s="285">
        <v>104</v>
      </c>
      <c r="P640" s="299" t="s">
        <v>769</v>
      </c>
      <c r="Q640" s="285">
        <v>3266</v>
      </c>
      <c r="R640" s="285">
        <v>3264</v>
      </c>
      <c r="S640" s="299" t="s">
        <v>769</v>
      </c>
      <c r="T640" s="286">
        <v>0.97</v>
      </c>
      <c r="U640" s="286">
        <v>0.97</v>
      </c>
      <c r="V640" s="324" t="s">
        <v>769</v>
      </c>
      <c r="W640" s="299" t="s">
        <v>769</v>
      </c>
      <c r="X640" s="299" t="s">
        <v>769</v>
      </c>
      <c r="Y640" s="299" t="s">
        <v>769</v>
      </c>
      <c r="Z640" s="324" t="s">
        <v>769</v>
      </c>
      <c r="AA640" s="324" t="s">
        <v>769</v>
      </c>
      <c r="AB640" s="324" t="s">
        <v>769</v>
      </c>
    </row>
    <row r="641" spans="1:28" s="287" customFormat="1" ht="12">
      <c r="A641" s="301">
        <v>42916</v>
      </c>
      <c r="B641" s="279" t="s">
        <v>473</v>
      </c>
      <c r="C641" s="279" t="s">
        <v>164</v>
      </c>
      <c r="D641" s="279"/>
      <c r="E641" s="293"/>
      <c r="F641" s="279" t="s">
        <v>195</v>
      </c>
      <c r="G641" s="290">
        <v>65714394898</v>
      </c>
      <c r="H641" s="279" t="s">
        <v>196</v>
      </c>
      <c r="I641" s="279" t="s">
        <v>168</v>
      </c>
      <c r="J641" s="279" t="s">
        <v>188</v>
      </c>
      <c r="K641" s="283">
        <v>42916</v>
      </c>
      <c r="L641" s="291">
        <v>12</v>
      </c>
      <c r="M641" s="285">
        <v>961</v>
      </c>
      <c r="N641" s="285">
        <v>25</v>
      </c>
      <c r="O641" s="285">
        <v>40</v>
      </c>
      <c r="P641" s="285">
        <v>76</v>
      </c>
      <c r="Q641" s="285">
        <v>936</v>
      </c>
      <c r="R641" s="285">
        <v>921</v>
      </c>
      <c r="S641" s="285">
        <v>885</v>
      </c>
      <c r="T641" s="286">
        <v>0.97</v>
      </c>
      <c r="U641" s="286">
        <v>0.96</v>
      </c>
      <c r="V641" s="286">
        <v>0.92</v>
      </c>
      <c r="W641" s="299" t="s">
        <v>769</v>
      </c>
      <c r="X641" s="299" t="s">
        <v>769</v>
      </c>
      <c r="Y641" s="299" t="s">
        <v>769</v>
      </c>
      <c r="Z641" s="324" t="s">
        <v>769</v>
      </c>
      <c r="AA641" s="324" t="s">
        <v>769</v>
      </c>
      <c r="AB641" s="324" t="s">
        <v>769</v>
      </c>
    </row>
    <row r="642" spans="1:28" s="287" customFormat="1" ht="12">
      <c r="A642" s="301">
        <v>42916</v>
      </c>
      <c r="B642" s="279" t="s">
        <v>450</v>
      </c>
      <c r="C642" s="279" t="s">
        <v>171</v>
      </c>
      <c r="D642" s="279"/>
      <c r="E642" s="293"/>
      <c r="F642" s="279" t="s">
        <v>451</v>
      </c>
      <c r="G642" s="290">
        <v>92398191503</v>
      </c>
      <c r="H642" s="279" t="s">
        <v>452</v>
      </c>
      <c r="I642" s="279" t="s">
        <v>168</v>
      </c>
      <c r="J642" s="279" t="s">
        <v>188</v>
      </c>
      <c r="K642" s="283">
        <v>42916</v>
      </c>
      <c r="L642" s="291">
        <v>12</v>
      </c>
      <c r="M642" s="285">
        <v>102017</v>
      </c>
      <c r="N642" s="285">
        <v>39289</v>
      </c>
      <c r="O642" s="285">
        <v>40725</v>
      </c>
      <c r="P642" s="285">
        <v>101790</v>
      </c>
      <c r="Q642" s="285">
        <v>62728</v>
      </c>
      <c r="R642" s="285">
        <v>61292</v>
      </c>
      <c r="S642" s="285">
        <v>227</v>
      </c>
      <c r="T642" s="286">
        <v>0.61</v>
      </c>
      <c r="U642" s="286">
        <v>0.6</v>
      </c>
      <c r="V642" s="286">
        <v>0</v>
      </c>
      <c r="W642" s="285">
        <v>32148</v>
      </c>
      <c r="X642" s="285">
        <v>31936</v>
      </c>
      <c r="Y642" s="299" t="s">
        <v>769</v>
      </c>
      <c r="Z642" s="286">
        <v>0.32</v>
      </c>
      <c r="AA642" s="286">
        <v>0.31</v>
      </c>
      <c r="AB642" s="324" t="s">
        <v>769</v>
      </c>
    </row>
    <row r="643" spans="1:28" s="287" customFormat="1" ht="12">
      <c r="A643" s="301">
        <v>42916</v>
      </c>
      <c r="B643" s="279" t="s">
        <v>321</v>
      </c>
      <c r="C643" s="279" t="s">
        <v>171</v>
      </c>
      <c r="D643" s="279"/>
      <c r="E643" s="293"/>
      <c r="F643" s="279" t="s">
        <v>322</v>
      </c>
      <c r="G643" s="290">
        <v>84421446069</v>
      </c>
      <c r="H643" s="279" t="s">
        <v>323</v>
      </c>
      <c r="I643" s="279" t="s">
        <v>168</v>
      </c>
      <c r="J643" s="279" t="s">
        <v>181</v>
      </c>
      <c r="K643" s="283">
        <v>42916</v>
      </c>
      <c r="L643" s="291">
        <v>12</v>
      </c>
      <c r="M643" s="285">
        <v>4788</v>
      </c>
      <c r="N643" s="285">
        <v>597</v>
      </c>
      <c r="O643" s="285">
        <v>619</v>
      </c>
      <c r="P643" s="285">
        <v>2229</v>
      </c>
      <c r="Q643" s="285">
        <v>4191</v>
      </c>
      <c r="R643" s="285">
        <v>4169</v>
      </c>
      <c r="S643" s="285">
        <v>2559</v>
      </c>
      <c r="T643" s="286">
        <v>0.88</v>
      </c>
      <c r="U643" s="286">
        <v>0.87</v>
      </c>
      <c r="V643" s="286">
        <v>0.53</v>
      </c>
      <c r="W643" s="285">
        <v>90</v>
      </c>
      <c r="X643" s="285">
        <v>87</v>
      </c>
      <c r="Y643" s="299" t="s">
        <v>769</v>
      </c>
      <c r="Z643" s="286">
        <v>0.02</v>
      </c>
      <c r="AA643" s="286">
        <v>0.02</v>
      </c>
      <c r="AB643" s="324" t="s">
        <v>769</v>
      </c>
    </row>
    <row r="644" spans="1:28" s="287" customFormat="1" ht="12">
      <c r="A644" s="301">
        <v>42916</v>
      </c>
      <c r="B644" s="279" t="s">
        <v>402</v>
      </c>
      <c r="C644" s="279" t="s">
        <v>171</v>
      </c>
      <c r="D644" s="279" t="s">
        <v>165</v>
      </c>
      <c r="E644" s="293">
        <v>2</v>
      </c>
      <c r="F644" s="279" t="s">
        <v>198</v>
      </c>
      <c r="G644" s="290">
        <v>53226460365</v>
      </c>
      <c r="H644" s="279" t="s">
        <v>199</v>
      </c>
      <c r="I644" s="279" t="s">
        <v>168</v>
      </c>
      <c r="J644" s="279" t="s">
        <v>181</v>
      </c>
      <c r="K644" s="283">
        <v>42916</v>
      </c>
      <c r="L644" s="291">
        <v>12</v>
      </c>
      <c r="M644" s="285">
        <v>629635</v>
      </c>
      <c r="N644" s="285">
        <v>174222</v>
      </c>
      <c r="O644" s="285">
        <v>177088</v>
      </c>
      <c r="P644" s="285">
        <v>558100</v>
      </c>
      <c r="Q644" s="285">
        <v>455413</v>
      </c>
      <c r="R644" s="285">
        <v>452547</v>
      </c>
      <c r="S644" s="285">
        <v>71535</v>
      </c>
      <c r="T644" s="286">
        <v>0.72</v>
      </c>
      <c r="U644" s="286">
        <v>0.72</v>
      </c>
      <c r="V644" s="286">
        <v>0.11</v>
      </c>
      <c r="W644" s="285">
        <v>66830</v>
      </c>
      <c r="X644" s="285">
        <v>70727</v>
      </c>
      <c r="Y644" s="285">
        <v>0</v>
      </c>
      <c r="Z644" s="286">
        <v>0.11</v>
      </c>
      <c r="AA644" s="286">
        <v>0.11</v>
      </c>
      <c r="AB644" s="286">
        <v>0</v>
      </c>
    </row>
    <row r="645" spans="1:28" s="287" customFormat="1" ht="12">
      <c r="A645" s="301">
        <v>42916</v>
      </c>
      <c r="B645" s="279" t="s">
        <v>367</v>
      </c>
      <c r="C645" s="279" t="s">
        <v>171</v>
      </c>
      <c r="D645" s="279"/>
      <c r="E645" s="293"/>
      <c r="F645" s="279" t="s">
        <v>368</v>
      </c>
      <c r="G645" s="290">
        <v>49620344668</v>
      </c>
      <c r="H645" s="279" t="s">
        <v>369</v>
      </c>
      <c r="I645" s="279" t="s">
        <v>176</v>
      </c>
      <c r="J645" s="279" t="s">
        <v>177</v>
      </c>
      <c r="K645" s="283">
        <v>42916</v>
      </c>
      <c r="L645" s="291">
        <v>12</v>
      </c>
      <c r="M645" s="285">
        <v>2877</v>
      </c>
      <c r="N645" s="285">
        <v>114</v>
      </c>
      <c r="O645" s="285">
        <v>123</v>
      </c>
      <c r="P645" s="285">
        <v>1789</v>
      </c>
      <c r="Q645" s="285">
        <v>2763</v>
      </c>
      <c r="R645" s="285">
        <v>2754</v>
      </c>
      <c r="S645" s="285">
        <v>1088</v>
      </c>
      <c r="T645" s="286">
        <v>0.96</v>
      </c>
      <c r="U645" s="286">
        <v>0.96</v>
      </c>
      <c r="V645" s="286">
        <v>0.38</v>
      </c>
      <c r="W645" s="285">
        <v>45</v>
      </c>
      <c r="X645" s="285">
        <v>50</v>
      </c>
      <c r="Y645" s="285">
        <v>25</v>
      </c>
      <c r="Z645" s="286">
        <v>0.02</v>
      </c>
      <c r="AA645" s="286">
        <v>0.02</v>
      </c>
      <c r="AB645" s="286">
        <v>0.01</v>
      </c>
    </row>
    <row r="646" spans="1:28" s="287" customFormat="1" ht="12">
      <c r="A646" s="301">
        <v>42916</v>
      </c>
      <c r="B646" s="279" t="s">
        <v>203</v>
      </c>
      <c r="C646" s="279" t="s">
        <v>171</v>
      </c>
      <c r="D646" s="279"/>
      <c r="E646" s="293"/>
      <c r="F646" s="279" t="s">
        <v>204</v>
      </c>
      <c r="G646" s="290">
        <v>85571332201</v>
      </c>
      <c r="H646" s="279" t="s">
        <v>205</v>
      </c>
      <c r="I646" s="279" t="s">
        <v>168</v>
      </c>
      <c r="J646" s="279" t="s">
        <v>188</v>
      </c>
      <c r="K646" s="283">
        <v>42916</v>
      </c>
      <c r="L646" s="291">
        <v>12</v>
      </c>
      <c r="M646" s="285">
        <v>68900</v>
      </c>
      <c r="N646" s="285">
        <v>11827</v>
      </c>
      <c r="O646" s="285">
        <v>24369</v>
      </c>
      <c r="P646" s="285">
        <v>67874</v>
      </c>
      <c r="Q646" s="285">
        <v>57073</v>
      </c>
      <c r="R646" s="285">
        <v>44531</v>
      </c>
      <c r="S646" s="285">
        <v>1026</v>
      </c>
      <c r="T646" s="286">
        <v>0.83</v>
      </c>
      <c r="U646" s="286">
        <v>0.65</v>
      </c>
      <c r="V646" s="286">
        <v>0.01</v>
      </c>
      <c r="W646" s="285">
        <v>3306</v>
      </c>
      <c r="X646" s="285">
        <v>8608</v>
      </c>
      <c r="Y646" s="285">
        <v>0</v>
      </c>
      <c r="Z646" s="286">
        <v>0.05</v>
      </c>
      <c r="AA646" s="286">
        <v>0.12</v>
      </c>
      <c r="AB646" s="286">
        <v>0</v>
      </c>
    </row>
    <row r="647" spans="1:28" s="287" customFormat="1" ht="12">
      <c r="A647" s="301">
        <v>42916</v>
      </c>
      <c r="B647" s="279" t="s">
        <v>207</v>
      </c>
      <c r="C647" s="279" t="s">
        <v>171</v>
      </c>
      <c r="D647" s="279"/>
      <c r="E647" s="293"/>
      <c r="F647" s="279" t="s">
        <v>302</v>
      </c>
      <c r="G647" s="290">
        <v>98172275725</v>
      </c>
      <c r="H647" s="279" t="s">
        <v>303</v>
      </c>
      <c r="I647" s="279" t="s">
        <v>168</v>
      </c>
      <c r="J647" s="279" t="s">
        <v>188</v>
      </c>
      <c r="K647" s="283">
        <v>42916</v>
      </c>
      <c r="L647" s="291">
        <v>12</v>
      </c>
      <c r="M647" s="285">
        <v>219811</v>
      </c>
      <c r="N647" s="285">
        <v>40717</v>
      </c>
      <c r="O647" s="285">
        <v>49015</v>
      </c>
      <c r="P647" s="285">
        <v>213273</v>
      </c>
      <c r="Q647" s="285">
        <v>179094</v>
      </c>
      <c r="R647" s="285">
        <v>170796</v>
      </c>
      <c r="S647" s="285">
        <v>6538</v>
      </c>
      <c r="T647" s="286">
        <v>0.81</v>
      </c>
      <c r="U647" s="286">
        <v>0.78</v>
      </c>
      <c r="V647" s="286">
        <v>0.03</v>
      </c>
      <c r="W647" s="285">
        <v>518</v>
      </c>
      <c r="X647" s="285">
        <v>488</v>
      </c>
      <c r="Y647" s="299" t="s">
        <v>769</v>
      </c>
      <c r="Z647" s="286">
        <v>0</v>
      </c>
      <c r="AA647" s="286">
        <v>0</v>
      </c>
      <c r="AB647" s="324" t="s">
        <v>769</v>
      </c>
    </row>
    <row r="648" spans="1:28" s="287" customFormat="1" ht="12">
      <c r="A648" s="301">
        <v>42916</v>
      </c>
      <c r="B648" s="279" t="s">
        <v>453</v>
      </c>
      <c r="C648" s="279" t="s">
        <v>171</v>
      </c>
      <c r="D648" s="279"/>
      <c r="E648" s="293"/>
      <c r="F648" s="279" t="s">
        <v>454</v>
      </c>
      <c r="G648" s="290">
        <v>84433159328</v>
      </c>
      <c r="H648" s="279" t="s">
        <v>455</v>
      </c>
      <c r="I648" s="279" t="s">
        <v>176</v>
      </c>
      <c r="J648" s="279" t="s">
        <v>177</v>
      </c>
      <c r="K648" s="283">
        <v>42916</v>
      </c>
      <c r="L648" s="291">
        <v>12</v>
      </c>
      <c r="M648" s="285">
        <v>44</v>
      </c>
      <c r="N648" s="285">
        <v>21</v>
      </c>
      <c r="O648" s="285">
        <v>21</v>
      </c>
      <c r="P648" s="285"/>
      <c r="Q648" s="285">
        <v>23</v>
      </c>
      <c r="R648" s="285">
        <v>23</v>
      </c>
      <c r="S648" s="285">
        <v>44</v>
      </c>
      <c r="T648" s="286">
        <v>0.52</v>
      </c>
      <c r="U648" s="286">
        <v>0.52</v>
      </c>
      <c r="V648" s="286"/>
      <c r="W648" s="285">
        <v>21</v>
      </c>
      <c r="X648" s="285">
        <v>21</v>
      </c>
      <c r="Y648" s="285"/>
      <c r="Z648" s="286">
        <v>0.48</v>
      </c>
      <c r="AA648" s="286">
        <v>0.48</v>
      </c>
      <c r="AB648" s="286"/>
    </row>
    <row r="649" spans="1:28" s="287" customFormat="1" ht="12">
      <c r="A649" s="301">
        <v>42916</v>
      </c>
      <c r="B649" s="279" t="s">
        <v>337</v>
      </c>
      <c r="C649" s="279" t="s">
        <v>171</v>
      </c>
      <c r="D649" s="279"/>
      <c r="E649" s="293"/>
      <c r="F649" s="279" t="s">
        <v>338</v>
      </c>
      <c r="G649" s="290">
        <v>66628776348</v>
      </c>
      <c r="H649" s="279" t="s">
        <v>339</v>
      </c>
      <c r="I649" s="279" t="s">
        <v>168</v>
      </c>
      <c r="J649" s="279" t="s">
        <v>188</v>
      </c>
      <c r="K649" s="283">
        <v>42916</v>
      </c>
      <c r="L649" s="291">
        <v>12</v>
      </c>
      <c r="M649" s="285">
        <v>18059</v>
      </c>
      <c r="N649" s="285">
        <v>2525</v>
      </c>
      <c r="O649" s="285">
        <v>2649</v>
      </c>
      <c r="P649" s="285">
        <v>9011</v>
      </c>
      <c r="Q649" s="285">
        <v>15534</v>
      </c>
      <c r="R649" s="285">
        <v>15410</v>
      </c>
      <c r="S649" s="285">
        <v>9048</v>
      </c>
      <c r="T649" s="286">
        <v>0.86</v>
      </c>
      <c r="U649" s="286">
        <v>0.85</v>
      </c>
      <c r="V649" s="286">
        <v>0.5</v>
      </c>
      <c r="W649" s="285">
        <v>534</v>
      </c>
      <c r="X649" s="285">
        <v>80</v>
      </c>
      <c r="Y649" s="285">
        <v>1190</v>
      </c>
      <c r="Z649" s="286">
        <v>0.03</v>
      </c>
      <c r="AA649" s="286">
        <v>0</v>
      </c>
      <c r="AB649" s="286">
        <v>7.0000000000000007E-2</v>
      </c>
    </row>
    <row r="650" spans="1:28" s="287" customFormat="1" ht="12">
      <c r="A650" s="301">
        <v>42916</v>
      </c>
      <c r="B650" s="279" t="s">
        <v>370</v>
      </c>
      <c r="C650" s="279" t="s">
        <v>171</v>
      </c>
      <c r="D650" s="279"/>
      <c r="E650" s="293"/>
      <c r="F650" s="279" t="s">
        <v>371</v>
      </c>
      <c r="G650" s="290">
        <v>95275115088</v>
      </c>
      <c r="H650" s="279" t="s">
        <v>372</v>
      </c>
      <c r="I650" s="279" t="s">
        <v>168</v>
      </c>
      <c r="J650" s="279" t="s">
        <v>188</v>
      </c>
      <c r="K650" s="283">
        <v>42916</v>
      </c>
      <c r="L650" s="291">
        <v>12</v>
      </c>
      <c r="M650" s="285">
        <v>74427</v>
      </c>
      <c r="N650" s="285">
        <v>20922</v>
      </c>
      <c r="O650" s="285">
        <v>20949</v>
      </c>
      <c r="P650" s="285">
        <v>17172</v>
      </c>
      <c r="Q650" s="285">
        <v>53505</v>
      </c>
      <c r="R650" s="285">
        <v>53478</v>
      </c>
      <c r="S650" s="285">
        <v>57255</v>
      </c>
      <c r="T650" s="286">
        <v>0.72</v>
      </c>
      <c r="U650" s="286">
        <v>0.72</v>
      </c>
      <c r="V650" s="286">
        <v>0.77</v>
      </c>
      <c r="W650" s="285">
        <v>546</v>
      </c>
      <c r="X650" s="285">
        <v>540</v>
      </c>
      <c r="Y650" s="285">
        <v>516</v>
      </c>
      <c r="Z650" s="286">
        <v>0.01</v>
      </c>
      <c r="AA650" s="286">
        <v>0.01</v>
      </c>
      <c r="AB650" s="286">
        <v>0.01</v>
      </c>
    </row>
    <row r="651" spans="1:28" s="287" customFormat="1" ht="12">
      <c r="A651" s="301">
        <v>42916</v>
      </c>
      <c r="B651" s="279" t="s">
        <v>432</v>
      </c>
      <c r="C651" s="279" t="s">
        <v>171</v>
      </c>
      <c r="D651" s="279"/>
      <c r="E651" s="293"/>
      <c r="F651" s="279" t="s">
        <v>433</v>
      </c>
      <c r="G651" s="290">
        <v>12737334298</v>
      </c>
      <c r="H651" s="279" t="s">
        <v>434</v>
      </c>
      <c r="I651" s="279" t="s">
        <v>176</v>
      </c>
      <c r="J651" s="279" t="s">
        <v>188</v>
      </c>
      <c r="K651" s="283">
        <v>42916</v>
      </c>
      <c r="L651" s="291">
        <v>12</v>
      </c>
      <c r="M651" s="285">
        <v>25082</v>
      </c>
      <c r="N651" s="285">
        <v>11094</v>
      </c>
      <c r="O651" s="285">
        <v>11128</v>
      </c>
      <c r="P651" s="285">
        <v>18770</v>
      </c>
      <c r="Q651" s="285">
        <v>13988</v>
      </c>
      <c r="R651" s="285">
        <v>13954</v>
      </c>
      <c r="S651" s="285">
        <v>6312</v>
      </c>
      <c r="T651" s="286">
        <v>0.56000000000000005</v>
      </c>
      <c r="U651" s="286">
        <v>0.56000000000000005</v>
      </c>
      <c r="V651" s="286">
        <v>0.25</v>
      </c>
      <c r="W651" s="285">
        <v>696</v>
      </c>
      <c r="X651" s="285">
        <v>696</v>
      </c>
      <c r="Y651" s="285">
        <v>1389</v>
      </c>
      <c r="Z651" s="286">
        <v>0.03</v>
      </c>
      <c r="AA651" s="286">
        <v>0.03</v>
      </c>
      <c r="AB651" s="286">
        <v>0.06</v>
      </c>
    </row>
    <row r="652" spans="1:28" s="287" customFormat="1" ht="12">
      <c r="A652" s="301">
        <v>42916</v>
      </c>
      <c r="B652" s="279" t="s">
        <v>209</v>
      </c>
      <c r="C652" s="279" t="s">
        <v>171</v>
      </c>
      <c r="D652" s="279" t="s">
        <v>165</v>
      </c>
      <c r="E652" s="293">
        <v>12</v>
      </c>
      <c r="F652" s="279" t="s">
        <v>210</v>
      </c>
      <c r="G652" s="290">
        <v>26458298557</v>
      </c>
      <c r="H652" s="279" t="s">
        <v>373</v>
      </c>
      <c r="I652" s="279" t="s">
        <v>168</v>
      </c>
      <c r="J652" s="279" t="s">
        <v>169</v>
      </c>
      <c r="K652" s="283">
        <v>42916</v>
      </c>
      <c r="L652" s="291">
        <v>12</v>
      </c>
      <c r="M652" s="285">
        <v>283223</v>
      </c>
      <c r="N652" s="285">
        <v>43575</v>
      </c>
      <c r="O652" s="285">
        <v>50840</v>
      </c>
      <c r="P652" s="285">
        <v>202774</v>
      </c>
      <c r="Q652" s="285">
        <v>239648</v>
      </c>
      <c r="R652" s="285">
        <v>232383</v>
      </c>
      <c r="S652" s="285">
        <v>80449</v>
      </c>
      <c r="T652" s="286">
        <v>0.85</v>
      </c>
      <c r="U652" s="286">
        <v>0.82</v>
      </c>
      <c r="V652" s="286">
        <v>0.28000000000000003</v>
      </c>
      <c r="W652" s="285">
        <v>14609</v>
      </c>
      <c r="X652" s="285">
        <v>14897</v>
      </c>
      <c r="Y652" s="285">
        <v>9172</v>
      </c>
      <c r="Z652" s="286">
        <v>0.05</v>
      </c>
      <c r="AA652" s="286">
        <v>0.05</v>
      </c>
      <c r="AB652" s="286">
        <v>0.03</v>
      </c>
    </row>
    <row r="653" spans="1:28" s="287" customFormat="1" ht="12">
      <c r="A653" s="301">
        <v>42916</v>
      </c>
      <c r="B653" s="279" t="s">
        <v>456</v>
      </c>
      <c r="C653" s="279" t="s">
        <v>171</v>
      </c>
      <c r="D653" s="279"/>
      <c r="E653" s="293"/>
      <c r="F653" s="279" t="s">
        <v>457</v>
      </c>
      <c r="G653" s="290">
        <v>46921400504</v>
      </c>
      <c r="H653" s="279" t="s">
        <v>458</v>
      </c>
      <c r="I653" s="279" t="s">
        <v>176</v>
      </c>
      <c r="J653" s="279" t="s">
        <v>188</v>
      </c>
      <c r="K653" s="283">
        <v>42735</v>
      </c>
      <c r="L653" s="291">
        <v>12</v>
      </c>
      <c r="M653" s="285">
        <v>5659</v>
      </c>
      <c r="N653" s="285">
        <v>641</v>
      </c>
      <c r="O653" s="285">
        <v>657</v>
      </c>
      <c r="P653" s="285">
        <v>693</v>
      </c>
      <c r="Q653" s="285">
        <v>5018</v>
      </c>
      <c r="R653" s="285">
        <v>5002</v>
      </c>
      <c r="S653" s="285">
        <v>4966</v>
      </c>
      <c r="T653" s="286">
        <v>0.89</v>
      </c>
      <c r="U653" s="286">
        <v>0.88</v>
      </c>
      <c r="V653" s="286">
        <v>0.88</v>
      </c>
      <c r="W653" s="285">
        <v>0</v>
      </c>
      <c r="X653" s="285">
        <v>0</v>
      </c>
      <c r="Y653" s="285">
        <v>0</v>
      </c>
      <c r="Z653" s="286">
        <v>0</v>
      </c>
      <c r="AA653" s="286">
        <v>0</v>
      </c>
      <c r="AB653" s="286">
        <v>0</v>
      </c>
    </row>
    <row r="654" spans="1:28" s="287" customFormat="1" ht="12">
      <c r="A654" s="301">
        <v>42916</v>
      </c>
      <c r="B654" s="279" t="s">
        <v>324</v>
      </c>
      <c r="C654" s="279" t="s">
        <v>171</v>
      </c>
      <c r="D654" s="279"/>
      <c r="E654" s="293"/>
      <c r="F654" s="279" t="s">
        <v>325</v>
      </c>
      <c r="G654" s="290">
        <v>24248426878</v>
      </c>
      <c r="H654" s="279" t="s">
        <v>326</v>
      </c>
      <c r="I654" s="279" t="s">
        <v>176</v>
      </c>
      <c r="J654" s="279" t="s">
        <v>177</v>
      </c>
      <c r="K654" s="283">
        <v>42916</v>
      </c>
      <c r="L654" s="291">
        <v>12</v>
      </c>
      <c r="M654" s="285">
        <v>57947</v>
      </c>
      <c r="N654" s="285">
        <v>11526</v>
      </c>
      <c r="O654" s="285">
        <v>12800</v>
      </c>
      <c r="P654" s="285">
        <v>56149</v>
      </c>
      <c r="Q654" s="285">
        <v>46421</v>
      </c>
      <c r="R654" s="285">
        <v>45147</v>
      </c>
      <c r="S654" s="285">
        <v>1798</v>
      </c>
      <c r="T654" s="286">
        <v>0.8</v>
      </c>
      <c r="U654" s="286">
        <v>0.78</v>
      </c>
      <c r="V654" s="286">
        <v>0.03</v>
      </c>
      <c r="W654" s="285">
        <v>2847</v>
      </c>
      <c r="X654" s="285">
        <v>3083</v>
      </c>
      <c r="Y654" s="285">
        <v>253</v>
      </c>
      <c r="Z654" s="286">
        <v>0.05</v>
      </c>
      <c r="AA654" s="286">
        <v>0.05</v>
      </c>
      <c r="AB654" s="286">
        <v>0</v>
      </c>
    </row>
    <row r="655" spans="1:28" s="287" customFormat="1" ht="12">
      <c r="A655" s="301">
        <v>42916</v>
      </c>
      <c r="B655" s="279" t="s">
        <v>234</v>
      </c>
      <c r="C655" s="279" t="s">
        <v>171</v>
      </c>
      <c r="D655" s="279"/>
      <c r="E655" s="293"/>
      <c r="F655" s="279" t="s">
        <v>474</v>
      </c>
      <c r="G655" s="290">
        <v>21059451252</v>
      </c>
      <c r="H655" s="279" t="s">
        <v>475</v>
      </c>
      <c r="I655" s="279" t="s">
        <v>176</v>
      </c>
      <c r="J655" s="279" t="s">
        <v>188</v>
      </c>
      <c r="K655" s="283">
        <v>42916</v>
      </c>
      <c r="L655" s="291">
        <v>12</v>
      </c>
      <c r="M655" s="285">
        <v>20911</v>
      </c>
      <c r="N655" s="285">
        <v>8996</v>
      </c>
      <c r="O655" s="285">
        <v>11125</v>
      </c>
      <c r="P655" s="285">
        <v>15690</v>
      </c>
      <c r="Q655" s="285">
        <v>11915</v>
      </c>
      <c r="R655" s="285">
        <v>9786</v>
      </c>
      <c r="S655" s="285">
        <v>5221</v>
      </c>
      <c r="T655" s="286">
        <v>0.56999999999999995</v>
      </c>
      <c r="U655" s="286">
        <v>0.47</v>
      </c>
      <c r="V655" s="286">
        <v>0.25</v>
      </c>
      <c r="W655" s="285">
        <v>255</v>
      </c>
      <c r="X655" s="285">
        <v>228</v>
      </c>
      <c r="Y655" s="285">
        <v>3942</v>
      </c>
      <c r="Z655" s="286">
        <v>0.01</v>
      </c>
      <c r="AA655" s="286">
        <v>0.01</v>
      </c>
      <c r="AB655" s="286">
        <v>0.19</v>
      </c>
    </row>
    <row r="656" spans="1:28" s="287" customFormat="1" ht="12">
      <c r="A656" s="301">
        <v>42916</v>
      </c>
      <c r="B656" s="279" t="s">
        <v>212</v>
      </c>
      <c r="C656" s="279" t="s">
        <v>171</v>
      </c>
      <c r="D656" s="279"/>
      <c r="E656" s="293"/>
      <c r="F656" s="279" t="s">
        <v>213</v>
      </c>
      <c r="G656" s="290">
        <v>75493363262</v>
      </c>
      <c r="H656" s="279" t="s">
        <v>214</v>
      </c>
      <c r="I656" s="279" t="s">
        <v>168</v>
      </c>
      <c r="J656" s="279" t="s">
        <v>188</v>
      </c>
      <c r="K656" s="283">
        <v>42916</v>
      </c>
      <c r="L656" s="291">
        <v>12</v>
      </c>
      <c r="M656" s="285">
        <v>706197</v>
      </c>
      <c r="N656" s="285">
        <v>128845</v>
      </c>
      <c r="O656" s="285">
        <v>145030</v>
      </c>
      <c r="P656" s="285">
        <v>701194</v>
      </c>
      <c r="Q656" s="285">
        <v>577352</v>
      </c>
      <c r="R656" s="285">
        <v>561167</v>
      </c>
      <c r="S656" s="285">
        <v>5003</v>
      </c>
      <c r="T656" s="286">
        <v>0.82</v>
      </c>
      <c r="U656" s="286">
        <v>0.79</v>
      </c>
      <c r="V656" s="286">
        <v>0.01</v>
      </c>
      <c r="W656" s="285">
        <v>3979</v>
      </c>
      <c r="X656" s="285">
        <v>4106</v>
      </c>
      <c r="Y656" s="285">
        <v>219</v>
      </c>
      <c r="Z656" s="286">
        <v>0.01</v>
      </c>
      <c r="AA656" s="286">
        <v>0.01</v>
      </c>
      <c r="AB656" s="286">
        <v>0</v>
      </c>
    </row>
    <row r="657" spans="1:28" s="287" customFormat="1" ht="12">
      <c r="A657" s="301">
        <v>42916</v>
      </c>
      <c r="B657" s="279" t="s">
        <v>377</v>
      </c>
      <c r="C657" s="279" t="s">
        <v>171</v>
      </c>
      <c r="D657" s="279"/>
      <c r="E657" s="293"/>
      <c r="F657" s="279" t="s">
        <v>459</v>
      </c>
      <c r="G657" s="290">
        <v>91132102426</v>
      </c>
      <c r="H657" s="279" t="s">
        <v>379</v>
      </c>
      <c r="I657" s="279" t="s">
        <v>176</v>
      </c>
      <c r="J657" s="279" t="s">
        <v>169</v>
      </c>
      <c r="K657" s="283">
        <v>42916</v>
      </c>
      <c r="L657" s="291">
        <v>12</v>
      </c>
      <c r="M657" s="285">
        <v>1035</v>
      </c>
      <c r="N657" s="285">
        <v>46</v>
      </c>
      <c r="O657" s="285">
        <v>150</v>
      </c>
      <c r="P657" s="299" t="s">
        <v>769</v>
      </c>
      <c r="Q657" s="285">
        <v>989</v>
      </c>
      <c r="R657" s="285">
        <v>885</v>
      </c>
      <c r="S657" s="299" t="s">
        <v>769</v>
      </c>
      <c r="T657" s="286">
        <v>0.96</v>
      </c>
      <c r="U657" s="286">
        <v>0.86</v>
      </c>
      <c r="V657" s="324" t="s">
        <v>769</v>
      </c>
      <c r="W657" s="299" t="s">
        <v>769</v>
      </c>
      <c r="X657" s="299" t="s">
        <v>769</v>
      </c>
      <c r="Y657" s="285">
        <v>0</v>
      </c>
      <c r="Z657" s="324" t="s">
        <v>769</v>
      </c>
      <c r="AA657" s="324" t="s">
        <v>769</v>
      </c>
      <c r="AB657" s="286">
        <v>0</v>
      </c>
    </row>
    <row r="658" spans="1:28" s="287" customFormat="1" ht="12">
      <c r="A658" s="301">
        <v>42916</v>
      </c>
      <c r="B658" s="279" t="s">
        <v>270</v>
      </c>
      <c r="C658" s="279" t="s">
        <v>171</v>
      </c>
      <c r="D658" s="279"/>
      <c r="E658" s="293"/>
      <c r="F658" s="279" t="s">
        <v>476</v>
      </c>
      <c r="G658" s="290">
        <v>77408077215</v>
      </c>
      <c r="H658" s="279" t="s">
        <v>477</v>
      </c>
      <c r="I658" s="279" t="s">
        <v>176</v>
      </c>
      <c r="J658" s="279" t="s">
        <v>177</v>
      </c>
      <c r="K658" s="283">
        <v>42916</v>
      </c>
      <c r="L658" s="291">
        <v>12</v>
      </c>
      <c r="M658" s="285">
        <v>539</v>
      </c>
      <c r="N658" s="285">
        <v>136</v>
      </c>
      <c r="O658" s="285">
        <v>219</v>
      </c>
      <c r="P658" s="285">
        <v>539</v>
      </c>
      <c r="Q658" s="285">
        <v>403</v>
      </c>
      <c r="R658" s="285">
        <v>320</v>
      </c>
      <c r="S658" s="285">
        <v>0</v>
      </c>
      <c r="T658" s="286">
        <v>0.75</v>
      </c>
      <c r="U658" s="286">
        <v>0.59</v>
      </c>
      <c r="V658" s="286">
        <v>0</v>
      </c>
      <c r="W658" s="285">
        <v>76</v>
      </c>
      <c r="X658" s="285">
        <v>68</v>
      </c>
      <c r="Y658" s="299" t="s">
        <v>769</v>
      </c>
      <c r="Z658" s="286">
        <v>0.14000000000000001</v>
      </c>
      <c r="AA658" s="286">
        <v>0.13</v>
      </c>
      <c r="AB658" s="324" t="s">
        <v>769</v>
      </c>
    </row>
    <row r="659" spans="1:28" s="287" customFormat="1" ht="12">
      <c r="A659" s="301">
        <v>42916</v>
      </c>
      <c r="B659" s="279" t="s">
        <v>478</v>
      </c>
      <c r="C659" s="279" t="s">
        <v>171</v>
      </c>
      <c r="D659" s="279"/>
      <c r="E659" s="293"/>
      <c r="F659" s="279" t="s">
        <v>479</v>
      </c>
      <c r="G659" s="290">
        <v>18838658991</v>
      </c>
      <c r="H659" s="279" t="s">
        <v>480</v>
      </c>
      <c r="I659" s="279" t="s">
        <v>168</v>
      </c>
      <c r="J659" s="279" t="s">
        <v>169</v>
      </c>
      <c r="K659" s="283">
        <v>42916</v>
      </c>
      <c r="L659" s="291">
        <v>12</v>
      </c>
      <c r="M659" s="285">
        <v>16792</v>
      </c>
      <c r="N659" s="285">
        <v>4562</v>
      </c>
      <c r="O659" s="285">
        <v>4831</v>
      </c>
      <c r="P659" s="285">
        <v>14527</v>
      </c>
      <c r="Q659" s="285">
        <v>12230</v>
      </c>
      <c r="R659" s="285">
        <v>11961</v>
      </c>
      <c r="S659" s="285">
        <v>2265</v>
      </c>
      <c r="T659" s="286">
        <v>0.73</v>
      </c>
      <c r="U659" s="286">
        <v>0.71</v>
      </c>
      <c r="V659" s="286">
        <v>0.13</v>
      </c>
      <c r="W659" s="285">
        <v>38</v>
      </c>
      <c r="X659" s="285">
        <v>40</v>
      </c>
      <c r="Y659" s="285">
        <v>35</v>
      </c>
      <c r="Z659" s="286">
        <v>0</v>
      </c>
      <c r="AA659" s="286">
        <v>0</v>
      </c>
      <c r="AB659" s="286">
        <v>0</v>
      </c>
    </row>
    <row r="660" spans="1:28" s="287" customFormat="1" ht="12">
      <c r="A660" s="301">
        <v>42916</v>
      </c>
      <c r="B660" s="279" t="s">
        <v>234</v>
      </c>
      <c r="C660" s="279" t="s">
        <v>171</v>
      </c>
      <c r="D660" s="279"/>
      <c r="E660" s="293"/>
      <c r="F660" s="279" t="s">
        <v>340</v>
      </c>
      <c r="G660" s="290">
        <v>22277243559</v>
      </c>
      <c r="H660" s="279" t="s">
        <v>341</v>
      </c>
      <c r="I660" s="279" t="s">
        <v>168</v>
      </c>
      <c r="J660" s="279" t="s">
        <v>181</v>
      </c>
      <c r="K660" s="283">
        <v>42916</v>
      </c>
      <c r="L660" s="291">
        <v>12</v>
      </c>
      <c r="M660" s="285">
        <v>11459</v>
      </c>
      <c r="N660" s="285">
        <v>1380</v>
      </c>
      <c r="O660" s="285">
        <v>1409</v>
      </c>
      <c r="P660" s="285">
        <v>10559</v>
      </c>
      <c r="Q660" s="285">
        <v>10079</v>
      </c>
      <c r="R660" s="285">
        <v>10050</v>
      </c>
      <c r="S660" s="285">
        <v>900</v>
      </c>
      <c r="T660" s="286">
        <v>0.88</v>
      </c>
      <c r="U660" s="286">
        <v>0.88</v>
      </c>
      <c r="V660" s="286">
        <v>0.08</v>
      </c>
      <c r="W660" s="285">
        <v>251</v>
      </c>
      <c r="X660" s="285">
        <v>224</v>
      </c>
      <c r="Y660" s="285">
        <v>93</v>
      </c>
      <c r="Z660" s="286">
        <v>0.02</v>
      </c>
      <c r="AA660" s="286">
        <v>0.02</v>
      </c>
      <c r="AB660" s="286">
        <v>0.01</v>
      </c>
    </row>
    <row r="661" spans="1:28" s="287" customFormat="1" ht="12">
      <c r="A661" s="301">
        <v>42916</v>
      </c>
      <c r="B661" s="279" t="s">
        <v>253</v>
      </c>
      <c r="C661" s="279" t="s">
        <v>171</v>
      </c>
      <c r="D661" s="279"/>
      <c r="E661" s="293"/>
      <c r="F661" s="279" t="s">
        <v>374</v>
      </c>
      <c r="G661" s="290">
        <v>33761363685</v>
      </c>
      <c r="H661" s="279" t="s">
        <v>375</v>
      </c>
      <c r="I661" s="279" t="s">
        <v>168</v>
      </c>
      <c r="J661" s="279" t="s">
        <v>188</v>
      </c>
      <c r="K661" s="283">
        <v>42916</v>
      </c>
      <c r="L661" s="291">
        <v>12</v>
      </c>
      <c r="M661" s="285">
        <v>32348</v>
      </c>
      <c r="N661" s="285">
        <v>6462</v>
      </c>
      <c r="O661" s="285">
        <v>6541</v>
      </c>
      <c r="P661" s="285">
        <v>10570</v>
      </c>
      <c r="Q661" s="285">
        <v>25886</v>
      </c>
      <c r="R661" s="285">
        <v>25807</v>
      </c>
      <c r="S661" s="285">
        <v>21778</v>
      </c>
      <c r="T661" s="286">
        <v>0.8</v>
      </c>
      <c r="U661" s="286">
        <v>0.8</v>
      </c>
      <c r="V661" s="286">
        <v>0.67</v>
      </c>
      <c r="W661" s="285">
        <v>556</v>
      </c>
      <c r="X661" s="285">
        <v>556</v>
      </c>
      <c r="Y661" s="285">
        <v>1306</v>
      </c>
      <c r="Z661" s="286">
        <v>0.02</v>
      </c>
      <c r="AA661" s="286">
        <v>0.02</v>
      </c>
      <c r="AB661" s="286">
        <v>0.04</v>
      </c>
    </row>
    <row r="662" spans="1:28" s="287" customFormat="1" ht="12">
      <c r="A662" s="301">
        <v>42916</v>
      </c>
      <c r="B662" s="279" t="s">
        <v>215</v>
      </c>
      <c r="C662" s="279" t="s">
        <v>171</v>
      </c>
      <c r="D662" s="279"/>
      <c r="E662" s="293"/>
      <c r="F662" s="279" t="s">
        <v>216</v>
      </c>
      <c r="G662" s="290">
        <v>33813823017</v>
      </c>
      <c r="H662" s="279" t="s">
        <v>217</v>
      </c>
      <c r="I662" s="279" t="s">
        <v>168</v>
      </c>
      <c r="J662" s="279" t="s">
        <v>188</v>
      </c>
      <c r="K662" s="283">
        <v>42916</v>
      </c>
      <c r="L662" s="291">
        <v>12</v>
      </c>
      <c r="M662" s="285">
        <v>32312</v>
      </c>
      <c r="N662" s="285">
        <v>3052</v>
      </c>
      <c r="O662" s="285">
        <v>3354</v>
      </c>
      <c r="P662" s="285">
        <v>27992</v>
      </c>
      <c r="Q662" s="285">
        <v>29260</v>
      </c>
      <c r="R662" s="285">
        <v>28958</v>
      </c>
      <c r="S662" s="285">
        <v>4320</v>
      </c>
      <c r="T662" s="286">
        <v>0.91</v>
      </c>
      <c r="U662" s="286">
        <v>0.9</v>
      </c>
      <c r="V662" s="286">
        <v>0.13</v>
      </c>
      <c r="W662" s="285">
        <v>338</v>
      </c>
      <c r="X662" s="285">
        <v>351</v>
      </c>
      <c r="Y662" s="285">
        <v>254</v>
      </c>
      <c r="Z662" s="286">
        <v>0.01</v>
      </c>
      <c r="AA662" s="286">
        <v>0.01</v>
      </c>
      <c r="AB662" s="286">
        <v>0.01</v>
      </c>
    </row>
    <row r="663" spans="1:28" s="287" customFormat="1" ht="12">
      <c r="A663" s="301">
        <v>42916</v>
      </c>
      <c r="B663" s="279" t="s">
        <v>218</v>
      </c>
      <c r="C663" s="279" t="s">
        <v>171</v>
      </c>
      <c r="D663" s="279" t="s">
        <v>165</v>
      </c>
      <c r="E663" s="293">
        <v>7</v>
      </c>
      <c r="F663" s="279" t="s">
        <v>218</v>
      </c>
      <c r="G663" s="290">
        <v>56601925435</v>
      </c>
      <c r="H663" s="279" t="s">
        <v>373</v>
      </c>
      <c r="I663" s="279" t="s">
        <v>168</v>
      </c>
      <c r="J663" s="279" t="s">
        <v>169</v>
      </c>
      <c r="K663" s="283">
        <v>42916</v>
      </c>
      <c r="L663" s="291">
        <v>12</v>
      </c>
      <c r="M663" s="285">
        <v>230507</v>
      </c>
      <c r="N663" s="285">
        <v>110592</v>
      </c>
      <c r="O663" s="285">
        <v>111910</v>
      </c>
      <c r="P663" s="285">
        <v>230507</v>
      </c>
      <c r="Q663" s="285">
        <v>119915</v>
      </c>
      <c r="R663" s="285">
        <v>118597</v>
      </c>
      <c r="S663" s="285">
        <v>0</v>
      </c>
      <c r="T663" s="286">
        <v>0.52</v>
      </c>
      <c r="U663" s="286">
        <v>0.51</v>
      </c>
      <c r="V663" s="286">
        <v>0</v>
      </c>
      <c r="W663" s="285">
        <v>53819</v>
      </c>
      <c r="X663" s="285">
        <v>54708</v>
      </c>
      <c r="Y663" s="285">
        <v>0</v>
      </c>
      <c r="Z663" s="286">
        <v>0.23</v>
      </c>
      <c r="AA663" s="286">
        <v>0.24</v>
      </c>
      <c r="AB663" s="286">
        <v>0</v>
      </c>
    </row>
    <row r="664" spans="1:28" s="287" customFormat="1" ht="12">
      <c r="A664" s="301">
        <v>42916</v>
      </c>
      <c r="B664" s="279" t="s">
        <v>219</v>
      </c>
      <c r="C664" s="279" t="s">
        <v>171</v>
      </c>
      <c r="D664" s="279"/>
      <c r="E664" s="293"/>
      <c r="F664" s="279" t="s">
        <v>220</v>
      </c>
      <c r="G664" s="290">
        <v>56286625181</v>
      </c>
      <c r="H664" s="279" t="s">
        <v>221</v>
      </c>
      <c r="I664" s="279" t="s">
        <v>168</v>
      </c>
      <c r="J664" s="279" t="s">
        <v>188</v>
      </c>
      <c r="K664" s="283">
        <v>42916</v>
      </c>
      <c r="L664" s="291">
        <v>12</v>
      </c>
      <c r="M664" s="285">
        <v>58492</v>
      </c>
      <c r="N664" s="285">
        <v>5175</v>
      </c>
      <c r="O664" s="285">
        <v>5175</v>
      </c>
      <c r="P664" s="285">
        <v>58179</v>
      </c>
      <c r="Q664" s="285">
        <v>53317</v>
      </c>
      <c r="R664" s="285">
        <v>53317</v>
      </c>
      <c r="S664" s="285">
        <v>313</v>
      </c>
      <c r="T664" s="286">
        <v>0.91</v>
      </c>
      <c r="U664" s="286">
        <v>0.91</v>
      </c>
      <c r="V664" s="286">
        <v>0.01</v>
      </c>
      <c r="W664" s="285">
        <v>838</v>
      </c>
      <c r="X664" s="285">
        <v>927</v>
      </c>
      <c r="Y664" s="285">
        <v>40</v>
      </c>
      <c r="Z664" s="286">
        <v>0.01</v>
      </c>
      <c r="AA664" s="286">
        <v>0.02</v>
      </c>
      <c r="AB664" s="286">
        <v>0</v>
      </c>
    </row>
    <row r="665" spans="1:28" s="287" customFormat="1" ht="12">
      <c r="A665" s="301">
        <v>42916</v>
      </c>
      <c r="B665" s="279" t="s">
        <v>304</v>
      </c>
      <c r="C665" s="279" t="s">
        <v>171</v>
      </c>
      <c r="D665" s="279"/>
      <c r="E665" s="293"/>
      <c r="F665" s="279" t="s">
        <v>305</v>
      </c>
      <c r="G665" s="290">
        <v>55697537183</v>
      </c>
      <c r="H665" s="279" t="s">
        <v>306</v>
      </c>
      <c r="I665" s="279" t="s">
        <v>176</v>
      </c>
      <c r="J665" s="279" t="s">
        <v>177</v>
      </c>
      <c r="K665" s="283">
        <v>42916</v>
      </c>
      <c r="L665" s="291">
        <v>12</v>
      </c>
      <c r="M665" s="285">
        <v>1741</v>
      </c>
      <c r="N665" s="285">
        <v>377</v>
      </c>
      <c r="O665" s="285">
        <v>397</v>
      </c>
      <c r="P665" s="285">
        <v>1039</v>
      </c>
      <c r="Q665" s="285">
        <v>1364</v>
      </c>
      <c r="R665" s="285">
        <v>1344</v>
      </c>
      <c r="S665" s="285">
        <v>702</v>
      </c>
      <c r="T665" s="286">
        <v>0.78</v>
      </c>
      <c r="U665" s="286">
        <v>0.77</v>
      </c>
      <c r="V665" s="286">
        <v>0.4</v>
      </c>
      <c r="W665" s="285">
        <v>95</v>
      </c>
      <c r="X665" s="285">
        <v>103</v>
      </c>
      <c r="Y665" s="285">
        <v>139</v>
      </c>
      <c r="Z665" s="286">
        <v>0.05</v>
      </c>
      <c r="AA665" s="286">
        <v>0.06</v>
      </c>
      <c r="AB665" s="286">
        <v>0.08</v>
      </c>
    </row>
    <row r="666" spans="1:28" s="287" customFormat="1" ht="12">
      <c r="A666" s="301">
        <v>42916</v>
      </c>
      <c r="B666" s="279" t="s">
        <v>328</v>
      </c>
      <c r="C666" s="279" t="s">
        <v>171</v>
      </c>
      <c r="D666" s="279" t="s">
        <v>165</v>
      </c>
      <c r="E666" s="293">
        <v>3</v>
      </c>
      <c r="F666" s="279" t="s">
        <v>223</v>
      </c>
      <c r="G666" s="290">
        <v>22599554834</v>
      </c>
      <c r="H666" s="279" t="s">
        <v>329</v>
      </c>
      <c r="I666" s="279" t="s">
        <v>168</v>
      </c>
      <c r="J666" s="279" t="s">
        <v>169</v>
      </c>
      <c r="K666" s="283">
        <v>42916</v>
      </c>
      <c r="L666" s="291">
        <v>12</v>
      </c>
      <c r="M666" s="285">
        <v>65282</v>
      </c>
      <c r="N666" s="285">
        <v>2418</v>
      </c>
      <c r="O666" s="285">
        <v>3998</v>
      </c>
      <c r="P666" s="285">
        <v>2944</v>
      </c>
      <c r="Q666" s="285">
        <v>62864</v>
      </c>
      <c r="R666" s="285">
        <v>61284</v>
      </c>
      <c r="S666" s="285">
        <v>62338</v>
      </c>
      <c r="T666" s="286">
        <v>0.96</v>
      </c>
      <c r="U666" s="286">
        <v>0.94</v>
      </c>
      <c r="V666" s="286">
        <v>0.95</v>
      </c>
      <c r="W666" s="285">
        <v>474</v>
      </c>
      <c r="X666" s="285">
        <v>491</v>
      </c>
      <c r="Y666" s="285">
        <v>575</v>
      </c>
      <c r="Z666" s="286">
        <v>0.01</v>
      </c>
      <c r="AA666" s="286">
        <v>0.01</v>
      </c>
      <c r="AB666" s="286">
        <v>0.01</v>
      </c>
    </row>
    <row r="667" spans="1:28" s="287" customFormat="1" ht="12">
      <c r="A667" s="301">
        <v>42916</v>
      </c>
      <c r="B667" s="279" t="s">
        <v>403</v>
      </c>
      <c r="C667" s="279" t="s">
        <v>171</v>
      </c>
      <c r="D667" s="279"/>
      <c r="E667" s="293"/>
      <c r="F667" s="279" t="s">
        <v>226</v>
      </c>
      <c r="G667" s="290">
        <v>64971749321</v>
      </c>
      <c r="H667" s="279" t="s">
        <v>227</v>
      </c>
      <c r="I667" s="279" t="s">
        <v>168</v>
      </c>
      <c r="J667" s="279" t="s">
        <v>188</v>
      </c>
      <c r="K667" s="283">
        <v>42916</v>
      </c>
      <c r="L667" s="291">
        <v>12</v>
      </c>
      <c r="M667" s="285">
        <v>772294</v>
      </c>
      <c r="N667" s="285">
        <v>94037</v>
      </c>
      <c r="O667" s="285">
        <v>756274</v>
      </c>
      <c r="P667" s="285">
        <v>125194</v>
      </c>
      <c r="Q667" s="285">
        <v>678257</v>
      </c>
      <c r="R667" s="285">
        <v>16020</v>
      </c>
      <c r="S667" s="285">
        <v>647100</v>
      </c>
      <c r="T667" s="286">
        <v>0.88</v>
      </c>
      <c r="U667" s="286">
        <v>0.02</v>
      </c>
      <c r="V667" s="286">
        <v>0.84</v>
      </c>
      <c r="W667" s="285">
        <v>22456</v>
      </c>
      <c r="X667" s="285">
        <v>0</v>
      </c>
      <c r="Y667" s="285">
        <v>27619</v>
      </c>
      <c r="Z667" s="286">
        <v>0.03</v>
      </c>
      <c r="AA667" s="286">
        <v>0</v>
      </c>
      <c r="AB667" s="286">
        <v>0.04</v>
      </c>
    </row>
    <row r="668" spans="1:28" s="287" customFormat="1" ht="12">
      <c r="A668" s="301">
        <v>42916</v>
      </c>
      <c r="B668" s="279" t="s">
        <v>228</v>
      </c>
      <c r="C668" s="279" t="s">
        <v>171</v>
      </c>
      <c r="D668" s="279"/>
      <c r="E668" s="293"/>
      <c r="F668" s="279" t="s">
        <v>229</v>
      </c>
      <c r="G668" s="290">
        <v>68657495890</v>
      </c>
      <c r="H668" s="279" t="s">
        <v>230</v>
      </c>
      <c r="I668" s="279" t="s">
        <v>168</v>
      </c>
      <c r="J668" s="279" t="s">
        <v>188</v>
      </c>
      <c r="K668" s="283">
        <v>42916</v>
      </c>
      <c r="L668" s="291">
        <v>12</v>
      </c>
      <c r="M668" s="285">
        <v>944024</v>
      </c>
      <c r="N668" s="285">
        <v>128463</v>
      </c>
      <c r="O668" s="285">
        <v>138221</v>
      </c>
      <c r="P668" s="285">
        <v>922228</v>
      </c>
      <c r="Q668" s="285">
        <v>815561</v>
      </c>
      <c r="R668" s="285">
        <v>805803</v>
      </c>
      <c r="S668" s="285">
        <v>21796</v>
      </c>
      <c r="T668" s="286">
        <v>0.86</v>
      </c>
      <c r="U668" s="286">
        <v>0.85</v>
      </c>
      <c r="V668" s="286">
        <v>0.02</v>
      </c>
      <c r="W668" s="285">
        <v>13537</v>
      </c>
      <c r="X668" s="285">
        <v>17533</v>
      </c>
      <c r="Y668" s="285">
        <v>698</v>
      </c>
      <c r="Z668" s="286">
        <v>0.01</v>
      </c>
      <c r="AA668" s="286">
        <v>0.02</v>
      </c>
      <c r="AB668" s="286">
        <v>0</v>
      </c>
    </row>
    <row r="669" spans="1:28" s="287" customFormat="1" ht="12">
      <c r="A669" s="301">
        <v>42916</v>
      </c>
      <c r="B669" s="279" t="s">
        <v>253</v>
      </c>
      <c r="C669" s="279" t="s">
        <v>171</v>
      </c>
      <c r="D669" s="279"/>
      <c r="E669" s="293"/>
      <c r="F669" s="279" t="s">
        <v>404</v>
      </c>
      <c r="G669" s="290">
        <v>58244115920</v>
      </c>
      <c r="H669" s="279" t="s">
        <v>405</v>
      </c>
      <c r="I669" s="279" t="s">
        <v>176</v>
      </c>
      <c r="J669" s="279" t="s">
        <v>177</v>
      </c>
      <c r="K669" s="283">
        <v>42916</v>
      </c>
      <c r="L669" s="291">
        <v>12</v>
      </c>
      <c r="M669" s="285">
        <v>12664</v>
      </c>
      <c r="N669" s="285">
        <v>1182</v>
      </c>
      <c r="O669" s="285">
        <v>1468</v>
      </c>
      <c r="P669" s="285">
        <v>6037</v>
      </c>
      <c r="Q669" s="285">
        <v>11482</v>
      </c>
      <c r="R669" s="285">
        <v>11196</v>
      </c>
      <c r="S669" s="285">
        <v>6627</v>
      </c>
      <c r="T669" s="286">
        <v>0.91</v>
      </c>
      <c r="U669" s="286">
        <v>0.88</v>
      </c>
      <c r="V669" s="286">
        <v>0.52</v>
      </c>
      <c r="W669" s="285">
        <v>405</v>
      </c>
      <c r="X669" s="285">
        <v>408</v>
      </c>
      <c r="Y669" s="285">
        <v>326</v>
      </c>
      <c r="Z669" s="286">
        <v>0.03</v>
      </c>
      <c r="AA669" s="286">
        <v>0.03</v>
      </c>
      <c r="AB669" s="286">
        <v>0.03</v>
      </c>
    </row>
    <row r="670" spans="1:28" s="287" customFormat="1" ht="12">
      <c r="A670" s="301">
        <v>42916</v>
      </c>
      <c r="B670" s="279" t="s">
        <v>377</v>
      </c>
      <c r="C670" s="279" t="s">
        <v>171</v>
      </c>
      <c r="D670" s="279"/>
      <c r="E670" s="293"/>
      <c r="F670" s="279" t="s">
        <v>378</v>
      </c>
      <c r="G670" s="290">
        <v>68569795856</v>
      </c>
      <c r="H670" s="279" t="s">
        <v>379</v>
      </c>
      <c r="I670" s="279" t="s">
        <v>176</v>
      </c>
      <c r="J670" s="279" t="s">
        <v>169</v>
      </c>
      <c r="K670" s="283">
        <v>42916</v>
      </c>
      <c r="L670" s="291">
        <v>12</v>
      </c>
      <c r="M670" s="285">
        <v>591</v>
      </c>
      <c r="N670" s="285">
        <v>131</v>
      </c>
      <c r="O670" s="285">
        <v>131</v>
      </c>
      <c r="P670" s="285">
        <v>510</v>
      </c>
      <c r="Q670" s="285">
        <v>460</v>
      </c>
      <c r="R670" s="285">
        <v>460</v>
      </c>
      <c r="S670" s="285">
        <v>81</v>
      </c>
      <c r="T670" s="286">
        <v>0.78</v>
      </c>
      <c r="U670" s="286">
        <v>0.78</v>
      </c>
      <c r="V670" s="286">
        <v>0.14000000000000001</v>
      </c>
      <c r="W670" s="285">
        <v>80</v>
      </c>
      <c r="X670" s="285">
        <v>80</v>
      </c>
      <c r="Y670" s="299" t="s">
        <v>769</v>
      </c>
      <c r="Z670" s="286">
        <v>0.14000000000000001</v>
      </c>
      <c r="AA670" s="286">
        <v>0.14000000000000001</v>
      </c>
      <c r="AB670" s="324" t="s">
        <v>769</v>
      </c>
    </row>
    <row r="671" spans="1:28" s="287" customFormat="1" ht="12">
      <c r="A671" s="301">
        <v>42916</v>
      </c>
      <c r="B671" s="279" t="s">
        <v>380</v>
      </c>
      <c r="C671" s="279" t="s">
        <v>171</v>
      </c>
      <c r="D671" s="279"/>
      <c r="E671" s="293"/>
      <c r="F671" s="279" t="s">
        <v>381</v>
      </c>
      <c r="G671" s="290">
        <v>65704511371</v>
      </c>
      <c r="H671" s="279" t="s">
        <v>382</v>
      </c>
      <c r="I671" s="279" t="s">
        <v>168</v>
      </c>
      <c r="J671" s="279" t="s">
        <v>188</v>
      </c>
      <c r="K671" s="283">
        <v>42916</v>
      </c>
      <c r="L671" s="291">
        <v>12</v>
      </c>
      <c r="M671" s="285">
        <v>99014</v>
      </c>
      <c r="N671" s="285">
        <v>45780</v>
      </c>
      <c r="O671" s="285">
        <v>47242</v>
      </c>
      <c r="P671" s="285">
        <v>99014</v>
      </c>
      <c r="Q671" s="285">
        <v>53234</v>
      </c>
      <c r="R671" s="285">
        <v>51772</v>
      </c>
      <c r="S671" s="285">
        <v>0</v>
      </c>
      <c r="T671" s="286">
        <v>0.54</v>
      </c>
      <c r="U671" s="286">
        <v>0.52</v>
      </c>
      <c r="V671" s="286">
        <v>0</v>
      </c>
      <c r="W671" s="285">
        <v>25658</v>
      </c>
      <c r="X671" s="285">
        <v>25285</v>
      </c>
      <c r="Y671" s="285">
        <v>2142</v>
      </c>
      <c r="Z671" s="286">
        <v>0.26</v>
      </c>
      <c r="AA671" s="286">
        <v>0.26</v>
      </c>
      <c r="AB671" s="286">
        <v>0.02</v>
      </c>
    </row>
    <row r="672" spans="1:28" s="287" customFormat="1" ht="12">
      <c r="A672" s="301">
        <v>42916</v>
      </c>
      <c r="B672" s="279" t="s">
        <v>231</v>
      </c>
      <c r="C672" s="279" t="s">
        <v>171</v>
      </c>
      <c r="D672" s="279"/>
      <c r="E672" s="293"/>
      <c r="F672" s="279" t="s">
        <v>232</v>
      </c>
      <c r="G672" s="290">
        <v>70815369818</v>
      </c>
      <c r="H672" s="279" t="s">
        <v>233</v>
      </c>
      <c r="I672" s="279" t="s">
        <v>168</v>
      </c>
      <c r="J672" s="279" t="s">
        <v>169</v>
      </c>
      <c r="K672" s="283">
        <v>42916</v>
      </c>
      <c r="L672" s="291">
        <v>12</v>
      </c>
      <c r="M672" s="285">
        <v>142487</v>
      </c>
      <c r="N672" s="285">
        <v>36161</v>
      </c>
      <c r="O672" s="285">
        <v>38675</v>
      </c>
      <c r="P672" s="285">
        <v>48349</v>
      </c>
      <c r="Q672" s="285">
        <v>106326</v>
      </c>
      <c r="R672" s="285">
        <v>103812</v>
      </c>
      <c r="S672" s="285">
        <v>94138</v>
      </c>
      <c r="T672" s="286">
        <v>0.75</v>
      </c>
      <c r="U672" s="286">
        <v>0.73</v>
      </c>
      <c r="V672" s="286">
        <v>0.66</v>
      </c>
      <c r="W672" s="285">
        <v>984</v>
      </c>
      <c r="X672" s="285">
        <v>1010</v>
      </c>
      <c r="Y672" s="285">
        <v>1320</v>
      </c>
      <c r="Z672" s="286">
        <v>0.01</v>
      </c>
      <c r="AA672" s="286">
        <v>0.01</v>
      </c>
      <c r="AB672" s="286">
        <v>0.01</v>
      </c>
    </row>
    <row r="673" spans="1:28" s="287" customFormat="1" ht="12">
      <c r="A673" s="301">
        <v>42916</v>
      </c>
      <c r="B673" s="279" t="s">
        <v>481</v>
      </c>
      <c r="C673" s="279" t="s">
        <v>171</v>
      </c>
      <c r="D673" s="279"/>
      <c r="E673" s="293"/>
      <c r="F673" s="279" t="s">
        <v>482</v>
      </c>
      <c r="G673" s="290">
        <v>78984178687</v>
      </c>
      <c r="H673" s="279" t="s">
        <v>483</v>
      </c>
      <c r="I673" s="279" t="s">
        <v>168</v>
      </c>
      <c r="J673" s="279" t="s">
        <v>188</v>
      </c>
      <c r="K673" s="283">
        <v>42916</v>
      </c>
      <c r="L673" s="291">
        <v>12</v>
      </c>
      <c r="M673" s="285">
        <v>258514</v>
      </c>
      <c r="N673" s="285">
        <v>113433</v>
      </c>
      <c r="O673" s="285">
        <v>113537</v>
      </c>
      <c r="P673" s="285">
        <v>255935</v>
      </c>
      <c r="Q673" s="285">
        <v>145081</v>
      </c>
      <c r="R673" s="285">
        <v>144977</v>
      </c>
      <c r="S673" s="285">
        <v>2579</v>
      </c>
      <c r="T673" s="286">
        <v>0.56000000000000005</v>
      </c>
      <c r="U673" s="286">
        <v>0.56000000000000005</v>
      </c>
      <c r="V673" s="286">
        <v>0.01</v>
      </c>
      <c r="W673" s="285">
        <v>2130</v>
      </c>
      <c r="X673" s="285">
        <v>2069</v>
      </c>
      <c r="Y673" s="285">
        <v>172</v>
      </c>
      <c r="Z673" s="286">
        <v>0.01</v>
      </c>
      <c r="AA673" s="286">
        <v>0.01</v>
      </c>
      <c r="AB673" s="286">
        <v>0</v>
      </c>
    </row>
    <row r="674" spans="1:28" s="287" customFormat="1" ht="12">
      <c r="A674" s="301">
        <v>42916</v>
      </c>
      <c r="B674" s="279" t="s">
        <v>234</v>
      </c>
      <c r="C674" s="279" t="s">
        <v>171</v>
      </c>
      <c r="D674" s="279"/>
      <c r="E674" s="293"/>
      <c r="F674" s="279" t="s">
        <v>383</v>
      </c>
      <c r="G674" s="290">
        <v>26382680883</v>
      </c>
      <c r="H674" s="279" t="s">
        <v>384</v>
      </c>
      <c r="I674" s="279" t="s">
        <v>168</v>
      </c>
      <c r="J674" s="279" t="s">
        <v>188</v>
      </c>
      <c r="K674" s="283">
        <v>42916</v>
      </c>
      <c r="L674" s="291">
        <v>12</v>
      </c>
      <c r="M674" s="285">
        <v>146723</v>
      </c>
      <c r="N674" s="285">
        <v>29475</v>
      </c>
      <c r="O674" s="285">
        <v>61026</v>
      </c>
      <c r="P674" s="285">
        <v>143637</v>
      </c>
      <c r="Q674" s="285">
        <v>117248</v>
      </c>
      <c r="R674" s="285">
        <v>85697</v>
      </c>
      <c r="S674" s="285">
        <v>3086</v>
      </c>
      <c r="T674" s="286">
        <v>0.8</v>
      </c>
      <c r="U674" s="286">
        <v>0.57999999999999996</v>
      </c>
      <c r="V674" s="286">
        <v>0.02</v>
      </c>
      <c r="W674" s="285">
        <v>29475</v>
      </c>
      <c r="X674" s="285">
        <v>0</v>
      </c>
      <c r="Y674" s="285">
        <v>0</v>
      </c>
      <c r="Z674" s="286">
        <v>0.2</v>
      </c>
      <c r="AA674" s="286">
        <v>0</v>
      </c>
      <c r="AB674" s="286">
        <v>0</v>
      </c>
    </row>
    <row r="675" spans="1:28" s="287" customFormat="1" ht="12">
      <c r="A675" s="301">
        <v>42916</v>
      </c>
      <c r="B675" s="279" t="s">
        <v>234</v>
      </c>
      <c r="C675" s="279" t="s">
        <v>171</v>
      </c>
      <c r="D675" s="279"/>
      <c r="E675" s="293"/>
      <c r="F675" s="279" t="s">
        <v>235</v>
      </c>
      <c r="G675" s="290">
        <v>60346078879</v>
      </c>
      <c r="H675" s="279" t="s">
        <v>236</v>
      </c>
      <c r="I675" s="279" t="s">
        <v>168</v>
      </c>
      <c r="J675" s="279" t="s">
        <v>188</v>
      </c>
      <c r="K675" s="283">
        <v>42916</v>
      </c>
      <c r="L675" s="291">
        <v>12</v>
      </c>
      <c r="M675" s="285">
        <v>30318</v>
      </c>
      <c r="N675" s="285">
        <v>2205</v>
      </c>
      <c r="O675" s="285">
        <v>2523</v>
      </c>
      <c r="P675" s="285">
        <v>29373</v>
      </c>
      <c r="Q675" s="285">
        <v>28113</v>
      </c>
      <c r="R675" s="285">
        <v>27795</v>
      </c>
      <c r="S675" s="285">
        <v>945</v>
      </c>
      <c r="T675" s="286">
        <v>0.93</v>
      </c>
      <c r="U675" s="286">
        <v>0.92</v>
      </c>
      <c r="V675" s="286">
        <v>0.03</v>
      </c>
      <c r="W675" s="285">
        <v>1140</v>
      </c>
      <c r="X675" s="285">
        <v>1144</v>
      </c>
      <c r="Y675" s="285">
        <v>57</v>
      </c>
      <c r="Z675" s="286">
        <v>0.04</v>
      </c>
      <c r="AA675" s="286">
        <v>0.04</v>
      </c>
      <c r="AB675" s="286">
        <v>0</v>
      </c>
    </row>
    <row r="676" spans="1:28" s="287" customFormat="1" ht="12">
      <c r="A676" s="301">
        <v>42916</v>
      </c>
      <c r="B676" s="279" t="s">
        <v>436</v>
      </c>
      <c r="C676" s="279" t="s">
        <v>171</v>
      </c>
      <c r="D676" s="279"/>
      <c r="E676" s="293"/>
      <c r="F676" s="279" t="s">
        <v>437</v>
      </c>
      <c r="G676" s="290">
        <v>13704288646</v>
      </c>
      <c r="H676" s="279" t="s">
        <v>265</v>
      </c>
      <c r="I676" s="279" t="s">
        <v>168</v>
      </c>
      <c r="J676" s="279" t="s">
        <v>169</v>
      </c>
      <c r="K676" s="283">
        <v>42916</v>
      </c>
      <c r="L676" s="291">
        <v>12</v>
      </c>
      <c r="M676" s="285">
        <v>6435</v>
      </c>
      <c r="N676" s="285">
        <v>6382</v>
      </c>
      <c r="O676" s="285">
        <v>2212</v>
      </c>
      <c r="P676" s="285">
        <v>5895</v>
      </c>
      <c r="Q676" s="285">
        <v>53</v>
      </c>
      <c r="R676" s="285">
        <v>4223</v>
      </c>
      <c r="S676" s="285">
        <v>540</v>
      </c>
      <c r="T676" s="286">
        <v>0.01</v>
      </c>
      <c r="U676" s="286">
        <v>0.66</v>
      </c>
      <c r="V676" s="286">
        <v>0.08</v>
      </c>
      <c r="W676" s="299" t="s">
        <v>769</v>
      </c>
      <c r="X676" s="285">
        <v>587</v>
      </c>
      <c r="Y676" s="285">
        <v>28</v>
      </c>
      <c r="Z676" s="324" t="s">
        <v>769</v>
      </c>
      <c r="AA676" s="286">
        <v>0.09</v>
      </c>
      <c r="AB676" s="286">
        <v>0</v>
      </c>
    </row>
    <row r="677" spans="1:28" s="287" customFormat="1" ht="12">
      <c r="A677" s="301">
        <v>42916</v>
      </c>
      <c r="B677" s="279" t="s">
        <v>406</v>
      </c>
      <c r="C677" s="279" t="s">
        <v>171</v>
      </c>
      <c r="D677" s="279" t="s">
        <v>165</v>
      </c>
      <c r="E677" s="293">
        <v>2</v>
      </c>
      <c r="F677" s="279" t="s">
        <v>342</v>
      </c>
      <c r="G677" s="290">
        <v>23053121564</v>
      </c>
      <c r="H677" s="279" t="s">
        <v>343</v>
      </c>
      <c r="I677" s="279" t="s">
        <v>176</v>
      </c>
      <c r="J677" s="279" t="s">
        <v>181</v>
      </c>
      <c r="K677" s="283">
        <v>42916</v>
      </c>
      <c r="L677" s="291">
        <v>12</v>
      </c>
      <c r="M677" s="285">
        <v>68505</v>
      </c>
      <c r="N677" s="285">
        <v>11319</v>
      </c>
      <c r="O677" s="285">
        <v>11339</v>
      </c>
      <c r="P677" s="285">
        <v>27923</v>
      </c>
      <c r="Q677" s="285">
        <v>57186</v>
      </c>
      <c r="R677" s="285">
        <v>57166</v>
      </c>
      <c r="S677" s="285">
        <v>40582</v>
      </c>
      <c r="T677" s="286">
        <v>0.83</v>
      </c>
      <c r="U677" s="286">
        <v>0.83</v>
      </c>
      <c r="V677" s="286">
        <v>0.59</v>
      </c>
      <c r="W677" s="285">
        <v>1331</v>
      </c>
      <c r="X677" s="285">
        <v>1398</v>
      </c>
      <c r="Y677" s="285">
        <v>1461</v>
      </c>
      <c r="Z677" s="286">
        <v>0.02</v>
      </c>
      <c r="AA677" s="286">
        <v>0.02</v>
      </c>
      <c r="AB677" s="286">
        <v>0.02</v>
      </c>
    </row>
    <row r="678" spans="1:28" s="287" customFormat="1" ht="12">
      <c r="A678" s="301">
        <v>42916</v>
      </c>
      <c r="B678" s="279" t="s">
        <v>240</v>
      </c>
      <c r="C678" s="279" t="s">
        <v>171</v>
      </c>
      <c r="D678" s="279"/>
      <c r="E678" s="293"/>
      <c r="F678" s="279" t="s">
        <v>238</v>
      </c>
      <c r="G678" s="290">
        <v>24496637884</v>
      </c>
      <c r="H678" s="279" t="s">
        <v>239</v>
      </c>
      <c r="I678" s="279" t="s">
        <v>168</v>
      </c>
      <c r="J678" s="279" t="s">
        <v>181</v>
      </c>
      <c r="K678" s="283">
        <v>42916</v>
      </c>
      <c r="L678" s="291">
        <v>12</v>
      </c>
      <c r="M678" s="285">
        <v>74775</v>
      </c>
      <c r="N678" s="285">
        <v>27219</v>
      </c>
      <c r="O678" s="285">
        <v>24636</v>
      </c>
      <c r="P678" s="285">
        <v>24456</v>
      </c>
      <c r="Q678" s="285">
        <v>47556</v>
      </c>
      <c r="R678" s="285">
        <v>50139</v>
      </c>
      <c r="S678" s="285">
        <v>50319</v>
      </c>
      <c r="T678" s="286">
        <v>0.64</v>
      </c>
      <c r="U678" s="286">
        <v>0.67</v>
      </c>
      <c r="V678" s="286">
        <v>0.67</v>
      </c>
      <c r="W678" s="285">
        <v>86</v>
      </c>
      <c r="X678" s="299" t="s">
        <v>769</v>
      </c>
      <c r="Y678" s="299" t="s">
        <v>769</v>
      </c>
      <c r="Z678" s="286">
        <v>0</v>
      </c>
      <c r="AA678" s="324" t="s">
        <v>769</v>
      </c>
      <c r="AB678" s="324" t="s">
        <v>769</v>
      </c>
    </row>
    <row r="679" spans="1:28" s="287" customFormat="1" ht="12">
      <c r="A679" s="301">
        <v>42916</v>
      </c>
      <c r="B679" s="279" t="s">
        <v>385</v>
      </c>
      <c r="C679" s="279" t="s">
        <v>171</v>
      </c>
      <c r="D679" s="279" t="s">
        <v>165</v>
      </c>
      <c r="E679" s="293">
        <v>4</v>
      </c>
      <c r="F679" s="279" t="s">
        <v>308</v>
      </c>
      <c r="G679" s="290">
        <v>28901371321</v>
      </c>
      <c r="H679" s="279" t="s">
        <v>309</v>
      </c>
      <c r="I679" s="279" t="s">
        <v>168</v>
      </c>
      <c r="J679" s="279" t="s">
        <v>181</v>
      </c>
      <c r="K679" s="283">
        <v>42916</v>
      </c>
      <c r="L679" s="291">
        <v>12</v>
      </c>
      <c r="M679" s="285">
        <v>58671</v>
      </c>
      <c r="N679" s="285">
        <v>5117</v>
      </c>
      <c r="O679" s="285">
        <v>5309</v>
      </c>
      <c r="P679" s="285">
        <v>58115</v>
      </c>
      <c r="Q679" s="285">
        <v>53554</v>
      </c>
      <c r="R679" s="285">
        <v>53362</v>
      </c>
      <c r="S679" s="285">
        <v>556</v>
      </c>
      <c r="T679" s="286">
        <v>0.91</v>
      </c>
      <c r="U679" s="286">
        <v>0.91</v>
      </c>
      <c r="V679" s="286">
        <v>0.01</v>
      </c>
      <c r="W679" s="285">
        <v>151</v>
      </c>
      <c r="X679" s="285">
        <v>142</v>
      </c>
      <c r="Y679" s="299" t="s">
        <v>769</v>
      </c>
      <c r="Z679" s="286">
        <v>0</v>
      </c>
      <c r="AA679" s="286">
        <v>0</v>
      </c>
      <c r="AB679" s="324" t="s">
        <v>769</v>
      </c>
    </row>
    <row r="680" spans="1:28" s="287" customFormat="1" ht="12">
      <c r="A680" s="301">
        <v>42916</v>
      </c>
      <c r="B680" s="279" t="s">
        <v>344</v>
      </c>
      <c r="C680" s="279" t="s">
        <v>171</v>
      </c>
      <c r="D680" s="279"/>
      <c r="E680" s="293"/>
      <c r="F680" s="279" t="s">
        <v>345</v>
      </c>
      <c r="G680" s="290">
        <v>93371348387</v>
      </c>
      <c r="H680" s="279" t="s">
        <v>346</v>
      </c>
      <c r="I680" s="279" t="s">
        <v>176</v>
      </c>
      <c r="J680" s="279" t="s">
        <v>177</v>
      </c>
      <c r="K680" s="283">
        <v>42735</v>
      </c>
      <c r="L680" s="291">
        <v>12</v>
      </c>
      <c r="M680" s="285">
        <v>4770</v>
      </c>
      <c r="N680" s="285">
        <v>439</v>
      </c>
      <c r="O680" s="285">
        <v>485</v>
      </c>
      <c r="P680" s="285">
        <v>2446</v>
      </c>
      <c r="Q680" s="285">
        <v>4331</v>
      </c>
      <c r="R680" s="285">
        <v>4285</v>
      </c>
      <c r="S680" s="285">
        <v>2324</v>
      </c>
      <c r="T680" s="286">
        <v>0.91</v>
      </c>
      <c r="U680" s="286">
        <v>0.9</v>
      </c>
      <c r="V680" s="286">
        <v>0.49</v>
      </c>
      <c r="W680" s="285">
        <v>118</v>
      </c>
      <c r="X680" s="285">
        <v>123</v>
      </c>
      <c r="Y680" s="285">
        <v>158</v>
      </c>
      <c r="Z680" s="286">
        <v>0.02</v>
      </c>
      <c r="AA680" s="286">
        <v>0.03</v>
      </c>
      <c r="AB680" s="286">
        <v>0.03</v>
      </c>
    </row>
    <row r="681" spans="1:28" s="287" customFormat="1" ht="12">
      <c r="A681" s="301">
        <v>42916</v>
      </c>
      <c r="B681" s="279" t="s">
        <v>438</v>
      </c>
      <c r="C681" s="279" t="s">
        <v>171</v>
      </c>
      <c r="D681" s="279"/>
      <c r="E681" s="293"/>
      <c r="F681" s="279" t="s">
        <v>331</v>
      </c>
      <c r="G681" s="290">
        <v>77455663441</v>
      </c>
      <c r="H681" s="279" t="s">
        <v>332</v>
      </c>
      <c r="I681" s="279" t="s">
        <v>168</v>
      </c>
      <c r="J681" s="279" t="s">
        <v>188</v>
      </c>
      <c r="K681" s="283">
        <v>42916</v>
      </c>
      <c r="L681" s="291">
        <v>12</v>
      </c>
      <c r="M681" s="285">
        <v>10457</v>
      </c>
      <c r="N681" s="285">
        <v>3557</v>
      </c>
      <c r="O681" s="285">
        <v>3746</v>
      </c>
      <c r="P681" s="285">
        <v>6888</v>
      </c>
      <c r="Q681" s="285">
        <v>6900</v>
      </c>
      <c r="R681" s="285">
        <v>6711</v>
      </c>
      <c r="S681" s="285">
        <v>3569</v>
      </c>
      <c r="T681" s="286">
        <v>0.66</v>
      </c>
      <c r="U681" s="286">
        <v>0.64</v>
      </c>
      <c r="V681" s="286">
        <v>0.34</v>
      </c>
      <c r="W681" s="285">
        <v>1464</v>
      </c>
      <c r="X681" s="285">
        <v>1526</v>
      </c>
      <c r="Y681" s="285">
        <v>1243</v>
      </c>
      <c r="Z681" s="286">
        <v>0.14000000000000001</v>
      </c>
      <c r="AA681" s="286">
        <v>0.15</v>
      </c>
      <c r="AB681" s="286">
        <v>0.12</v>
      </c>
    </row>
    <row r="682" spans="1:28" s="287" customFormat="1" ht="12">
      <c r="A682" s="301">
        <v>42916</v>
      </c>
      <c r="B682" s="279" t="s">
        <v>407</v>
      </c>
      <c r="C682" s="279" t="s">
        <v>171</v>
      </c>
      <c r="D682" s="279"/>
      <c r="E682" s="293"/>
      <c r="F682" s="279" t="s">
        <v>408</v>
      </c>
      <c r="G682" s="290">
        <v>22508720840</v>
      </c>
      <c r="H682" s="279" t="s">
        <v>409</v>
      </c>
      <c r="I682" s="279" t="s">
        <v>168</v>
      </c>
      <c r="J682" s="279" t="s">
        <v>169</v>
      </c>
      <c r="K682" s="283">
        <v>42916</v>
      </c>
      <c r="L682" s="291">
        <v>12</v>
      </c>
      <c r="M682" s="285">
        <v>755</v>
      </c>
      <c r="N682" s="285">
        <v>143</v>
      </c>
      <c r="O682" s="285">
        <v>145</v>
      </c>
      <c r="P682" s="285">
        <v>564</v>
      </c>
      <c r="Q682" s="285">
        <v>612</v>
      </c>
      <c r="R682" s="285">
        <v>610</v>
      </c>
      <c r="S682" s="285">
        <v>191</v>
      </c>
      <c r="T682" s="286">
        <v>0.81</v>
      </c>
      <c r="U682" s="286">
        <v>0.81</v>
      </c>
      <c r="V682" s="286">
        <v>0.25</v>
      </c>
      <c r="W682" s="285">
        <v>20</v>
      </c>
      <c r="X682" s="285">
        <v>20</v>
      </c>
      <c r="Y682" s="299" t="s">
        <v>769</v>
      </c>
      <c r="Z682" s="286">
        <v>0.03</v>
      </c>
      <c r="AA682" s="286">
        <v>0.03</v>
      </c>
      <c r="AB682" s="324" t="s">
        <v>769</v>
      </c>
    </row>
    <row r="683" spans="1:28" s="287" customFormat="1" ht="12">
      <c r="A683" s="301">
        <v>42916</v>
      </c>
      <c r="B683" s="279" t="s">
        <v>241</v>
      </c>
      <c r="C683" s="279" t="s">
        <v>171</v>
      </c>
      <c r="D683" s="279"/>
      <c r="E683" s="293"/>
      <c r="F683" s="279" t="s">
        <v>242</v>
      </c>
      <c r="G683" s="290">
        <v>17317520544</v>
      </c>
      <c r="H683" s="279" t="s">
        <v>243</v>
      </c>
      <c r="I683" s="279" t="s">
        <v>176</v>
      </c>
      <c r="J683" s="279" t="s">
        <v>188</v>
      </c>
      <c r="K683" s="283">
        <v>42916</v>
      </c>
      <c r="L683" s="291">
        <v>12</v>
      </c>
      <c r="M683" s="285">
        <v>22192</v>
      </c>
      <c r="N683" s="285">
        <v>1326</v>
      </c>
      <c r="O683" s="285">
        <v>1326</v>
      </c>
      <c r="P683" s="285">
        <v>22192</v>
      </c>
      <c r="Q683" s="285">
        <v>20866</v>
      </c>
      <c r="R683" s="285">
        <v>20866</v>
      </c>
      <c r="S683" s="285">
        <v>0</v>
      </c>
      <c r="T683" s="286">
        <v>0.94</v>
      </c>
      <c r="U683" s="286">
        <v>0.94</v>
      </c>
      <c r="V683" s="286">
        <v>0</v>
      </c>
      <c r="W683" s="285">
        <v>165</v>
      </c>
      <c r="X683" s="285">
        <v>165</v>
      </c>
      <c r="Y683" s="285">
        <v>0</v>
      </c>
      <c r="Z683" s="286">
        <v>0.01</v>
      </c>
      <c r="AA683" s="286">
        <v>0.01</v>
      </c>
      <c r="AB683" s="286">
        <v>0</v>
      </c>
    </row>
    <row r="684" spans="1:28" s="287" customFormat="1" ht="12">
      <c r="A684" s="301">
        <v>42916</v>
      </c>
      <c r="B684" s="279" t="s">
        <v>386</v>
      </c>
      <c r="C684" s="279" t="s">
        <v>171</v>
      </c>
      <c r="D684" s="279"/>
      <c r="E684" s="293"/>
      <c r="F684" s="279" t="s">
        <v>387</v>
      </c>
      <c r="G684" s="290">
        <v>42574421650</v>
      </c>
      <c r="H684" s="279" t="s">
        <v>388</v>
      </c>
      <c r="I684" s="279" t="s">
        <v>168</v>
      </c>
      <c r="J684" s="279" t="s">
        <v>188</v>
      </c>
      <c r="K684" s="283">
        <v>42916</v>
      </c>
      <c r="L684" s="291">
        <v>12</v>
      </c>
      <c r="M684" s="285">
        <v>68555</v>
      </c>
      <c r="N684" s="285">
        <v>24454</v>
      </c>
      <c r="O684" s="285">
        <v>26307</v>
      </c>
      <c r="P684" s="285">
        <v>59816</v>
      </c>
      <c r="Q684" s="285">
        <v>44101</v>
      </c>
      <c r="R684" s="285">
        <v>42248</v>
      </c>
      <c r="S684" s="285">
        <v>8739</v>
      </c>
      <c r="T684" s="286">
        <v>0.64</v>
      </c>
      <c r="U684" s="286">
        <v>0.62</v>
      </c>
      <c r="V684" s="286">
        <v>0.13</v>
      </c>
      <c r="W684" s="285">
        <v>805</v>
      </c>
      <c r="X684" s="285">
        <v>833</v>
      </c>
      <c r="Y684" s="285">
        <v>1218</v>
      </c>
      <c r="Z684" s="286">
        <v>0.01</v>
      </c>
      <c r="AA684" s="286">
        <v>0.01</v>
      </c>
      <c r="AB684" s="286">
        <v>0.02</v>
      </c>
    </row>
    <row r="685" spans="1:28" s="287" customFormat="1" ht="12">
      <c r="A685" s="301">
        <v>42916</v>
      </c>
      <c r="B685" s="279" t="s">
        <v>247</v>
      </c>
      <c r="C685" s="279" t="s">
        <v>164</v>
      </c>
      <c r="D685" s="279"/>
      <c r="E685" s="293"/>
      <c r="F685" s="279" t="s">
        <v>245</v>
      </c>
      <c r="G685" s="290">
        <v>19905422981</v>
      </c>
      <c r="H685" s="279" t="s">
        <v>246</v>
      </c>
      <c r="I685" s="279" t="s">
        <v>168</v>
      </c>
      <c r="J685" s="279" t="s">
        <v>169</v>
      </c>
      <c r="K685" s="283">
        <v>42916</v>
      </c>
      <c r="L685" s="291">
        <v>12</v>
      </c>
      <c r="M685" s="285">
        <v>1624</v>
      </c>
      <c r="N685" s="285">
        <v>85</v>
      </c>
      <c r="O685" s="285">
        <v>91</v>
      </c>
      <c r="P685" s="285">
        <v>694</v>
      </c>
      <c r="Q685" s="285">
        <v>1539</v>
      </c>
      <c r="R685" s="285">
        <v>1533</v>
      </c>
      <c r="S685" s="285">
        <v>930</v>
      </c>
      <c r="T685" s="286">
        <v>0.95</v>
      </c>
      <c r="U685" s="286">
        <v>0.94</v>
      </c>
      <c r="V685" s="286">
        <v>0.56999999999999995</v>
      </c>
      <c r="W685" s="285">
        <v>38</v>
      </c>
      <c r="X685" s="285">
        <v>44</v>
      </c>
      <c r="Y685" s="285">
        <v>36</v>
      </c>
      <c r="Z685" s="286">
        <v>0.02</v>
      </c>
      <c r="AA685" s="286">
        <v>0.03</v>
      </c>
      <c r="AB685" s="286">
        <v>0.02</v>
      </c>
    </row>
    <row r="686" spans="1:28" s="287" customFormat="1" ht="12">
      <c r="A686" s="301">
        <v>42916</v>
      </c>
      <c r="B686" s="279" t="s">
        <v>248</v>
      </c>
      <c r="C686" s="279" t="s">
        <v>171</v>
      </c>
      <c r="D686" s="279" t="s">
        <v>165</v>
      </c>
      <c r="E686" s="293">
        <v>16</v>
      </c>
      <c r="F686" s="279" t="s">
        <v>245</v>
      </c>
      <c r="G686" s="290">
        <v>19905422981</v>
      </c>
      <c r="H686" s="279" t="s">
        <v>246</v>
      </c>
      <c r="I686" s="279" t="s">
        <v>168</v>
      </c>
      <c r="J686" s="279" t="s">
        <v>169</v>
      </c>
      <c r="K686" s="283">
        <v>42916</v>
      </c>
      <c r="L686" s="291">
        <v>12</v>
      </c>
      <c r="M686" s="285">
        <v>113178</v>
      </c>
      <c r="N686" s="285">
        <v>21510</v>
      </c>
      <c r="O686" s="285">
        <v>24071</v>
      </c>
      <c r="P686" s="285">
        <v>94089</v>
      </c>
      <c r="Q686" s="285">
        <v>91668</v>
      </c>
      <c r="R686" s="285">
        <v>89107</v>
      </c>
      <c r="S686" s="285">
        <v>19089</v>
      </c>
      <c r="T686" s="286">
        <v>0.81</v>
      </c>
      <c r="U686" s="286">
        <v>0.79</v>
      </c>
      <c r="V686" s="286">
        <v>0.17</v>
      </c>
      <c r="W686" s="285">
        <v>1004</v>
      </c>
      <c r="X686" s="285">
        <v>1062</v>
      </c>
      <c r="Y686" s="285">
        <v>377</v>
      </c>
      <c r="Z686" s="286">
        <v>0.01</v>
      </c>
      <c r="AA686" s="286">
        <v>0.01</v>
      </c>
      <c r="AB686" s="286">
        <v>0</v>
      </c>
    </row>
    <row r="687" spans="1:28" s="287" customFormat="1" ht="12">
      <c r="A687" s="301">
        <v>42916</v>
      </c>
      <c r="B687" s="279" t="s">
        <v>250</v>
      </c>
      <c r="C687" s="279" t="s">
        <v>164</v>
      </c>
      <c r="D687" s="279" t="s">
        <v>165</v>
      </c>
      <c r="E687" s="293">
        <v>16</v>
      </c>
      <c r="F687" s="279" t="s">
        <v>245</v>
      </c>
      <c r="G687" s="290">
        <v>19905422981</v>
      </c>
      <c r="H687" s="279" t="s">
        <v>246</v>
      </c>
      <c r="I687" s="279" t="s">
        <v>168</v>
      </c>
      <c r="J687" s="279" t="s">
        <v>169</v>
      </c>
      <c r="K687" s="283">
        <v>42916</v>
      </c>
      <c r="L687" s="291">
        <v>12</v>
      </c>
      <c r="M687" s="285">
        <v>25250</v>
      </c>
      <c r="N687" s="285">
        <v>1021</v>
      </c>
      <c r="O687" s="285">
        <v>1037</v>
      </c>
      <c r="P687" s="285">
        <v>25065</v>
      </c>
      <c r="Q687" s="285">
        <v>24229</v>
      </c>
      <c r="R687" s="285">
        <v>24213</v>
      </c>
      <c r="S687" s="285">
        <v>185</v>
      </c>
      <c r="T687" s="286">
        <v>0.96</v>
      </c>
      <c r="U687" s="286">
        <v>0.96</v>
      </c>
      <c r="V687" s="286">
        <v>0.01</v>
      </c>
      <c r="W687" s="285">
        <v>92</v>
      </c>
      <c r="X687" s="285">
        <v>98</v>
      </c>
      <c r="Y687" s="285">
        <v>49</v>
      </c>
      <c r="Z687" s="286">
        <v>0</v>
      </c>
      <c r="AA687" s="286">
        <v>0</v>
      </c>
      <c r="AB687" s="286">
        <v>0</v>
      </c>
    </row>
    <row r="688" spans="1:28" s="287" customFormat="1" ht="12">
      <c r="A688" s="301">
        <v>42916</v>
      </c>
      <c r="B688" s="279" t="s">
        <v>252</v>
      </c>
      <c r="C688" s="279" t="s">
        <v>193</v>
      </c>
      <c r="D688" s="279" t="s">
        <v>165</v>
      </c>
      <c r="E688" s="293">
        <v>15</v>
      </c>
      <c r="F688" s="279" t="s">
        <v>245</v>
      </c>
      <c r="G688" s="290">
        <v>19905422981</v>
      </c>
      <c r="H688" s="279" t="s">
        <v>246</v>
      </c>
      <c r="I688" s="279" t="s">
        <v>168</v>
      </c>
      <c r="J688" s="279" t="s">
        <v>169</v>
      </c>
      <c r="K688" s="283">
        <v>42916</v>
      </c>
      <c r="L688" s="291">
        <v>12</v>
      </c>
      <c r="M688" s="285">
        <v>16290</v>
      </c>
      <c r="N688" s="285">
        <v>8350</v>
      </c>
      <c r="O688" s="285">
        <v>8609</v>
      </c>
      <c r="P688" s="285">
        <v>16148</v>
      </c>
      <c r="Q688" s="285">
        <v>7940</v>
      </c>
      <c r="R688" s="285">
        <v>7681</v>
      </c>
      <c r="S688" s="285">
        <v>142</v>
      </c>
      <c r="T688" s="286">
        <v>0.49</v>
      </c>
      <c r="U688" s="286">
        <v>0.47</v>
      </c>
      <c r="V688" s="286">
        <v>0.01</v>
      </c>
      <c r="W688" s="285">
        <v>42</v>
      </c>
      <c r="X688" s="285">
        <v>49</v>
      </c>
      <c r="Y688" s="299" t="s">
        <v>769</v>
      </c>
      <c r="Z688" s="286">
        <v>0</v>
      </c>
      <c r="AA688" s="286">
        <v>0</v>
      </c>
      <c r="AB688" s="324" t="s">
        <v>769</v>
      </c>
    </row>
    <row r="689" spans="1:28" s="287" customFormat="1" ht="12">
      <c r="A689" s="301">
        <v>42916</v>
      </c>
      <c r="B689" s="279" t="s">
        <v>253</v>
      </c>
      <c r="C689" s="279" t="s">
        <v>171</v>
      </c>
      <c r="D689" s="279"/>
      <c r="E689" s="293"/>
      <c r="F689" s="279" t="s">
        <v>347</v>
      </c>
      <c r="G689" s="290">
        <v>11789425178</v>
      </c>
      <c r="H689" s="279" t="s">
        <v>348</v>
      </c>
      <c r="I689" s="279" t="s">
        <v>176</v>
      </c>
      <c r="J689" s="279" t="s">
        <v>177</v>
      </c>
      <c r="K689" s="283">
        <v>42916</v>
      </c>
      <c r="L689" s="291">
        <v>12</v>
      </c>
      <c r="M689" s="285">
        <v>11287</v>
      </c>
      <c r="N689" s="285">
        <v>2208</v>
      </c>
      <c r="O689" s="285">
        <v>2221</v>
      </c>
      <c r="P689" s="285">
        <v>2852</v>
      </c>
      <c r="Q689" s="285">
        <v>9079</v>
      </c>
      <c r="R689" s="285">
        <v>9066</v>
      </c>
      <c r="S689" s="285">
        <v>8435</v>
      </c>
      <c r="T689" s="286">
        <v>0.8</v>
      </c>
      <c r="U689" s="286">
        <v>0.8</v>
      </c>
      <c r="V689" s="286">
        <v>0.75</v>
      </c>
      <c r="W689" s="285">
        <v>1973</v>
      </c>
      <c r="X689" s="285">
        <v>1977</v>
      </c>
      <c r="Y689" s="285">
        <v>2610</v>
      </c>
      <c r="Z689" s="286">
        <v>0.17</v>
      </c>
      <c r="AA689" s="286">
        <v>0.18</v>
      </c>
      <c r="AB689" s="286">
        <v>0.23</v>
      </c>
    </row>
    <row r="690" spans="1:28" s="287" customFormat="1" ht="12">
      <c r="A690" s="301">
        <v>42916</v>
      </c>
      <c r="B690" s="279" t="s">
        <v>285</v>
      </c>
      <c r="C690" s="279" t="s">
        <v>171</v>
      </c>
      <c r="D690" s="279" t="s">
        <v>165</v>
      </c>
      <c r="E690" s="293">
        <v>4</v>
      </c>
      <c r="F690" s="279" t="s">
        <v>349</v>
      </c>
      <c r="G690" s="290">
        <v>16457520308</v>
      </c>
      <c r="H690" s="279" t="s">
        <v>350</v>
      </c>
      <c r="I690" s="279" t="s">
        <v>168</v>
      </c>
      <c r="J690" s="279" t="s">
        <v>188</v>
      </c>
      <c r="K690" s="283">
        <v>42916</v>
      </c>
      <c r="L690" s="291">
        <v>12</v>
      </c>
      <c r="M690" s="285">
        <v>51749</v>
      </c>
      <c r="N690" s="285">
        <v>12052</v>
      </c>
      <c r="O690" s="285">
        <v>15399</v>
      </c>
      <c r="P690" s="285">
        <v>27467</v>
      </c>
      <c r="Q690" s="285">
        <v>39697</v>
      </c>
      <c r="R690" s="285">
        <v>36350</v>
      </c>
      <c r="S690" s="285">
        <v>24282</v>
      </c>
      <c r="T690" s="286">
        <v>0.77</v>
      </c>
      <c r="U690" s="286">
        <v>0.7</v>
      </c>
      <c r="V690" s="286">
        <v>0.47</v>
      </c>
      <c r="W690" s="285">
        <v>2440</v>
      </c>
      <c r="X690" s="285">
        <v>0</v>
      </c>
      <c r="Y690" s="285">
        <v>11555</v>
      </c>
      <c r="Z690" s="286">
        <v>0.05</v>
      </c>
      <c r="AA690" s="286">
        <v>0</v>
      </c>
      <c r="AB690" s="286">
        <v>0.22</v>
      </c>
    </row>
    <row r="691" spans="1:28" s="287" customFormat="1" ht="12">
      <c r="A691" s="301">
        <v>42916</v>
      </c>
      <c r="B691" s="279" t="s">
        <v>253</v>
      </c>
      <c r="C691" s="279" t="s">
        <v>171</v>
      </c>
      <c r="D691" s="279"/>
      <c r="E691" s="293"/>
      <c r="F691" s="279" t="s">
        <v>254</v>
      </c>
      <c r="G691" s="290">
        <v>70732426024</v>
      </c>
      <c r="H691" s="279" t="s">
        <v>255</v>
      </c>
      <c r="I691" s="279" t="s">
        <v>168</v>
      </c>
      <c r="J691" s="279" t="s">
        <v>169</v>
      </c>
      <c r="K691" s="283">
        <v>42916</v>
      </c>
      <c r="L691" s="291">
        <v>12</v>
      </c>
      <c r="M691" s="285">
        <v>601787</v>
      </c>
      <c r="N691" s="285">
        <v>77500</v>
      </c>
      <c r="O691" s="285">
        <v>85190</v>
      </c>
      <c r="P691" s="285">
        <v>491057</v>
      </c>
      <c r="Q691" s="285">
        <v>524287</v>
      </c>
      <c r="R691" s="285">
        <v>516597</v>
      </c>
      <c r="S691" s="285">
        <v>110730</v>
      </c>
      <c r="T691" s="286">
        <v>0.87</v>
      </c>
      <c r="U691" s="286">
        <v>0.86</v>
      </c>
      <c r="V691" s="286">
        <v>0.18</v>
      </c>
      <c r="W691" s="285">
        <v>18090</v>
      </c>
      <c r="X691" s="285">
        <v>19234</v>
      </c>
      <c r="Y691" s="285">
        <v>167089</v>
      </c>
      <c r="Z691" s="286">
        <v>0.03</v>
      </c>
      <c r="AA691" s="286">
        <v>0.03</v>
      </c>
      <c r="AB691" s="286">
        <v>0.28000000000000003</v>
      </c>
    </row>
    <row r="692" spans="1:28" s="287" customFormat="1" ht="12">
      <c r="A692" s="301">
        <v>42916</v>
      </c>
      <c r="B692" s="279" t="s">
        <v>256</v>
      </c>
      <c r="C692" s="279" t="s">
        <v>164</v>
      </c>
      <c r="D692" s="279"/>
      <c r="E692" s="293"/>
      <c r="F692" s="279" t="s">
        <v>254</v>
      </c>
      <c r="G692" s="290">
        <v>70732426024</v>
      </c>
      <c r="H692" s="279" t="s">
        <v>255</v>
      </c>
      <c r="I692" s="279" t="s">
        <v>168</v>
      </c>
      <c r="J692" s="279" t="s">
        <v>169</v>
      </c>
      <c r="K692" s="283">
        <v>42916</v>
      </c>
      <c r="L692" s="291">
        <v>12</v>
      </c>
      <c r="M692" s="285">
        <v>25468</v>
      </c>
      <c r="N692" s="285">
        <v>4077</v>
      </c>
      <c r="O692" s="285">
        <v>5122</v>
      </c>
      <c r="P692" s="285">
        <v>9364</v>
      </c>
      <c r="Q692" s="285">
        <v>21391</v>
      </c>
      <c r="R692" s="285">
        <v>20346</v>
      </c>
      <c r="S692" s="285">
        <v>16104</v>
      </c>
      <c r="T692" s="286">
        <v>0.84</v>
      </c>
      <c r="U692" s="286">
        <v>0.8</v>
      </c>
      <c r="V692" s="286">
        <v>0.63</v>
      </c>
      <c r="W692" s="285">
        <v>207</v>
      </c>
      <c r="X692" s="285">
        <v>214</v>
      </c>
      <c r="Y692" s="285">
        <v>223</v>
      </c>
      <c r="Z692" s="286">
        <v>0.01</v>
      </c>
      <c r="AA692" s="286">
        <v>0.01</v>
      </c>
      <c r="AB692" s="286">
        <v>0.01</v>
      </c>
    </row>
    <row r="693" spans="1:28" s="287" customFormat="1" ht="12">
      <c r="A693" s="301">
        <v>42916</v>
      </c>
      <c r="B693" s="279" t="s">
        <v>327</v>
      </c>
      <c r="C693" s="279" t="s">
        <v>171</v>
      </c>
      <c r="D693" s="279"/>
      <c r="E693" s="293"/>
      <c r="F693" s="279" t="s">
        <v>410</v>
      </c>
      <c r="G693" s="290">
        <v>50237896957</v>
      </c>
      <c r="H693" s="279" t="s">
        <v>439</v>
      </c>
      <c r="I693" s="279" t="s">
        <v>168</v>
      </c>
      <c r="J693" s="279" t="s">
        <v>188</v>
      </c>
      <c r="K693" s="283">
        <v>42916</v>
      </c>
      <c r="L693" s="291">
        <v>12</v>
      </c>
      <c r="M693" s="285">
        <v>52353</v>
      </c>
      <c r="N693" s="285">
        <v>8549</v>
      </c>
      <c r="O693" s="285">
        <v>9224</v>
      </c>
      <c r="P693" s="285">
        <v>26421</v>
      </c>
      <c r="Q693" s="285">
        <v>43804</v>
      </c>
      <c r="R693" s="285">
        <v>43129</v>
      </c>
      <c r="S693" s="285">
        <v>25932</v>
      </c>
      <c r="T693" s="286">
        <v>0.84</v>
      </c>
      <c r="U693" s="286">
        <v>0.82</v>
      </c>
      <c r="V693" s="286">
        <v>0.5</v>
      </c>
      <c r="W693" s="285">
        <v>2754</v>
      </c>
      <c r="X693" s="285">
        <v>2854</v>
      </c>
      <c r="Y693" s="285">
        <v>2700</v>
      </c>
      <c r="Z693" s="286">
        <v>0.05</v>
      </c>
      <c r="AA693" s="286">
        <v>0.05</v>
      </c>
      <c r="AB693" s="286">
        <v>0.05</v>
      </c>
    </row>
    <row r="694" spans="1:28" s="287" customFormat="1" ht="12">
      <c r="A694" s="301">
        <v>42916</v>
      </c>
      <c r="B694" s="279" t="s">
        <v>461</v>
      </c>
      <c r="C694" s="279" t="s">
        <v>171</v>
      </c>
      <c r="D694" s="279"/>
      <c r="E694" s="293"/>
      <c r="F694" s="279" t="s">
        <v>462</v>
      </c>
      <c r="G694" s="290">
        <v>15201768813</v>
      </c>
      <c r="H694" s="279" t="s">
        <v>463</v>
      </c>
      <c r="I694" s="279" t="s">
        <v>168</v>
      </c>
      <c r="J694" s="279" t="s">
        <v>188</v>
      </c>
      <c r="K694" s="283">
        <v>42916</v>
      </c>
      <c r="L694" s="291">
        <v>12</v>
      </c>
      <c r="M694" s="285">
        <v>34049</v>
      </c>
      <c r="N694" s="285">
        <v>6585</v>
      </c>
      <c r="O694" s="285">
        <v>6596</v>
      </c>
      <c r="P694" s="285">
        <v>33858</v>
      </c>
      <c r="Q694" s="285">
        <v>27464</v>
      </c>
      <c r="R694" s="285">
        <v>27453</v>
      </c>
      <c r="S694" s="285">
        <v>191</v>
      </c>
      <c r="T694" s="286">
        <v>0.81</v>
      </c>
      <c r="U694" s="286">
        <v>0.81</v>
      </c>
      <c r="V694" s="286">
        <v>0.01</v>
      </c>
      <c r="W694" s="285">
        <v>3653</v>
      </c>
      <c r="X694" s="285">
        <v>3656</v>
      </c>
      <c r="Y694" s="299" t="s">
        <v>769</v>
      </c>
      <c r="Z694" s="286">
        <v>0.11</v>
      </c>
      <c r="AA694" s="286">
        <v>0.11</v>
      </c>
      <c r="AB694" s="324" t="s">
        <v>769</v>
      </c>
    </row>
    <row r="695" spans="1:28" s="287" customFormat="1" ht="12">
      <c r="A695" s="301">
        <v>42916</v>
      </c>
      <c r="B695" s="279" t="s">
        <v>257</v>
      </c>
      <c r="C695" s="279" t="s">
        <v>171</v>
      </c>
      <c r="D695" s="279"/>
      <c r="E695" s="293"/>
      <c r="F695" s="279" t="s">
        <v>258</v>
      </c>
      <c r="G695" s="290">
        <v>72229227691</v>
      </c>
      <c r="H695" s="279" t="s">
        <v>259</v>
      </c>
      <c r="I695" s="279" t="s">
        <v>168</v>
      </c>
      <c r="J695" s="279" t="s">
        <v>188</v>
      </c>
      <c r="K695" s="283">
        <v>42916</v>
      </c>
      <c r="L695" s="291">
        <v>12</v>
      </c>
      <c r="M695" s="285">
        <v>12313</v>
      </c>
      <c r="N695" s="285">
        <v>489</v>
      </c>
      <c r="O695" s="285">
        <v>639</v>
      </c>
      <c r="P695" s="285">
        <v>680</v>
      </c>
      <c r="Q695" s="285">
        <v>11824</v>
      </c>
      <c r="R695" s="285">
        <v>11674</v>
      </c>
      <c r="S695" s="285">
        <v>11633</v>
      </c>
      <c r="T695" s="286">
        <v>0.96</v>
      </c>
      <c r="U695" s="286">
        <v>0.95</v>
      </c>
      <c r="V695" s="286">
        <v>0.94</v>
      </c>
      <c r="W695" s="285">
        <v>142</v>
      </c>
      <c r="X695" s="285">
        <v>151</v>
      </c>
      <c r="Y695" s="285">
        <v>216</v>
      </c>
      <c r="Z695" s="286">
        <v>0.01</v>
      </c>
      <c r="AA695" s="286">
        <v>0.01</v>
      </c>
      <c r="AB695" s="286">
        <v>0.02</v>
      </c>
    </row>
    <row r="696" spans="1:28" s="287" customFormat="1" ht="12">
      <c r="A696" s="301">
        <v>42916</v>
      </c>
      <c r="B696" s="279" t="s">
        <v>260</v>
      </c>
      <c r="C696" s="279" t="s">
        <v>171</v>
      </c>
      <c r="D696" s="279"/>
      <c r="E696" s="293"/>
      <c r="F696" s="279" t="s">
        <v>261</v>
      </c>
      <c r="G696" s="290">
        <v>73549180515</v>
      </c>
      <c r="H696" s="279" t="s">
        <v>262</v>
      </c>
      <c r="I696" s="279" t="s">
        <v>168</v>
      </c>
      <c r="J696" s="279" t="s">
        <v>188</v>
      </c>
      <c r="K696" s="283">
        <v>42916</v>
      </c>
      <c r="L696" s="291">
        <v>12</v>
      </c>
      <c r="M696" s="285">
        <v>79349</v>
      </c>
      <c r="N696" s="285">
        <v>14879</v>
      </c>
      <c r="O696" s="285">
        <v>19340</v>
      </c>
      <c r="P696" s="285">
        <v>26835</v>
      </c>
      <c r="Q696" s="285">
        <v>64470</v>
      </c>
      <c r="R696" s="285">
        <v>60009</v>
      </c>
      <c r="S696" s="285">
        <v>52514</v>
      </c>
      <c r="T696" s="286">
        <v>0.81</v>
      </c>
      <c r="U696" s="286">
        <v>0.76</v>
      </c>
      <c r="V696" s="286">
        <v>0.66</v>
      </c>
      <c r="W696" s="285">
        <v>1206</v>
      </c>
      <c r="X696" s="285">
        <v>1137</v>
      </c>
      <c r="Y696" s="285">
        <v>1359</v>
      </c>
      <c r="Z696" s="286">
        <v>0.02</v>
      </c>
      <c r="AA696" s="286">
        <v>0.01</v>
      </c>
      <c r="AB696" s="286">
        <v>0.02</v>
      </c>
    </row>
    <row r="697" spans="1:28" s="287" customFormat="1" ht="12">
      <c r="A697" s="301">
        <v>42916</v>
      </c>
      <c r="B697" s="279" t="s">
        <v>464</v>
      </c>
      <c r="C697" s="279" t="s">
        <v>171</v>
      </c>
      <c r="D697" s="279" t="s">
        <v>165</v>
      </c>
      <c r="E697" s="293">
        <v>7</v>
      </c>
      <c r="F697" s="279" t="s">
        <v>465</v>
      </c>
      <c r="G697" s="290">
        <v>53789980697</v>
      </c>
      <c r="H697" s="279" t="s">
        <v>278</v>
      </c>
      <c r="I697" s="279" t="s">
        <v>168</v>
      </c>
      <c r="J697" s="279" t="s">
        <v>169</v>
      </c>
      <c r="K697" s="283">
        <v>42916</v>
      </c>
      <c r="L697" s="291">
        <v>12</v>
      </c>
      <c r="M697" s="285">
        <v>316258</v>
      </c>
      <c r="N697" s="285">
        <v>97827</v>
      </c>
      <c r="O697" s="285">
        <v>108057</v>
      </c>
      <c r="P697" s="285">
        <v>279966</v>
      </c>
      <c r="Q697" s="285">
        <v>218431</v>
      </c>
      <c r="R697" s="285">
        <v>208201</v>
      </c>
      <c r="S697" s="285">
        <v>36292</v>
      </c>
      <c r="T697" s="286">
        <v>0.69</v>
      </c>
      <c r="U697" s="286">
        <v>0.66</v>
      </c>
      <c r="V697" s="286">
        <v>0.11</v>
      </c>
      <c r="W697" s="285">
        <v>28127</v>
      </c>
      <c r="X697" s="285">
        <v>28127</v>
      </c>
      <c r="Y697" s="285">
        <v>28127</v>
      </c>
      <c r="Z697" s="286">
        <v>0.09</v>
      </c>
      <c r="AA697" s="286">
        <v>0.09</v>
      </c>
      <c r="AB697" s="286">
        <v>0.09</v>
      </c>
    </row>
    <row r="698" spans="1:28" s="287" customFormat="1" ht="12">
      <c r="A698" s="301">
        <v>42916</v>
      </c>
      <c r="B698" s="279" t="s">
        <v>466</v>
      </c>
      <c r="C698" s="279" t="s">
        <v>164</v>
      </c>
      <c r="D698" s="279" t="s">
        <v>165</v>
      </c>
      <c r="E698" s="293">
        <v>7</v>
      </c>
      <c r="F698" s="279" t="s">
        <v>465</v>
      </c>
      <c r="G698" s="290">
        <v>53789980697</v>
      </c>
      <c r="H698" s="279" t="s">
        <v>278</v>
      </c>
      <c r="I698" s="279" t="s">
        <v>168</v>
      </c>
      <c r="J698" s="279" t="s">
        <v>169</v>
      </c>
      <c r="K698" s="283">
        <v>42916</v>
      </c>
      <c r="L698" s="291">
        <v>12</v>
      </c>
      <c r="M698" s="285">
        <v>3166</v>
      </c>
      <c r="N698" s="285">
        <v>305</v>
      </c>
      <c r="O698" s="285">
        <v>338</v>
      </c>
      <c r="P698" s="299" t="s">
        <v>769</v>
      </c>
      <c r="Q698" s="285">
        <v>2861</v>
      </c>
      <c r="R698" s="285">
        <v>2828</v>
      </c>
      <c r="S698" s="299" t="s">
        <v>769</v>
      </c>
      <c r="T698" s="286">
        <v>0.9</v>
      </c>
      <c r="U698" s="286">
        <v>0.89</v>
      </c>
      <c r="V698" s="324" t="s">
        <v>769</v>
      </c>
      <c r="W698" s="285">
        <v>191</v>
      </c>
      <c r="X698" s="285">
        <v>191</v>
      </c>
      <c r="Y698" s="285">
        <v>191</v>
      </c>
      <c r="Z698" s="286">
        <v>0.06</v>
      </c>
      <c r="AA698" s="286">
        <v>0.06</v>
      </c>
      <c r="AB698" s="286">
        <v>0.06</v>
      </c>
    </row>
    <row r="699" spans="1:28" s="287" customFormat="1" ht="12">
      <c r="A699" s="301">
        <v>42916</v>
      </c>
      <c r="B699" s="279" t="s">
        <v>411</v>
      </c>
      <c r="C699" s="279" t="s">
        <v>171</v>
      </c>
      <c r="D699" s="279"/>
      <c r="E699" s="293"/>
      <c r="F699" s="279" t="s">
        <v>264</v>
      </c>
      <c r="G699" s="290">
        <v>43905581638</v>
      </c>
      <c r="H699" s="279" t="s">
        <v>265</v>
      </c>
      <c r="I699" s="279" t="s">
        <v>168</v>
      </c>
      <c r="J699" s="279" t="s">
        <v>169</v>
      </c>
      <c r="K699" s="283">
        <v>42916</v>
      </c>
      <c r="L699" s="291">
        <v>12</v>
      </c>
      <c r="M699" s="285">
        <v>2806</v>
      </c>
      <c r="N699" s="285">
        <v>169</v>
      </c>
      <c r="O699" s="285">
        <v>196</v>
      </c>
      <c r="P699" s="285">
        <v>1103</v>
      </c>
      <c r="Q699" s="285">
        <v>2637</v>
      </c>
      <c r="R699" s="285">
        <v>2610</v>
      </c>
      <c r="S699" s="285">
        <v>1703</v>
      </c>
      <c r="T699" s="286">
        <v>0.94</v>
      </c>
      <c r="U699" s="286">
        <v>0.93</v>
      </c>
      <c r="V699" s="286">
        <v>0.61</v>
      </c>
      <c r="W699" s="285">
        <v>169</v>
      </c>
      <c r="X699" s="285">
        <v>196</v>
      </c>
      <c r="Y699" s="285">
        <v>1103</v>
      </c>
      <c r="Z699" s="286">
        <v>0.06</v>
      </c>
      <c r="AA699" s="286">
        <v>7.0000000000000007E-2</v>
      </c>
      <c r="AB699" s="286">
        <v>0.39</v>
      </c>
    </row>
    <row r="700" spans="1:28" s="287" customFormat="1" ht="12">
      <c r="A700" s="301">
        <v>42916</v>
      </c>
      <c r="B700" s="279" t="s">
        <v>412</v>
      </c>
      <c r="C700" s="279" t="s">
        <v>171</v>
      </c>
      <c r="D700" s="279"/>
      <c r="E700" s="293"/>
      <c r="F700" s="279" t="s">
        <v>413</v>
      </c>
      <c r="G700" s="290">
        <v>51068260563</v>
      </c>
      <c r="H700" s="279" t="s">
        <v>414</v>
      </c>
      <c r="I700" s="279" t="s">
        <v>168</v>
      </c>
      <c r="J700" s="279" t="s">
        <v>169</v>
      </c>
      <c r="K700" s="283">
        <v>42916</v>
      </c>
      <c r="L700" s="291">
        <v>12</v>
      </c>
      <c r="M700" s="285">
        <v>8743</v>
      </c>
      <c r="N700" s="285">
        <v>3242</v>
      </c>
      <c r="O700" s="285">
        <v>3597</v>
      </c>
      <c r="P700" s="285">
        <v>8680</v>
      </c>
      <c r="Q700" s="285">
        <v>5501</v>
      </c>
      <c r="R700" s="285">
        <v>5146</v>
      </c>
      <c r="S700" s="285">
        <v>63</v>
      </c>
      <c r="T700" s="286">
        <v>0.63</v>
      </c>
      <c r="U700" s="286">
        <v>0.59</v>
      </c>
      <c r="V700" s="286">
        <v>0.01</v>
      </c>
      <c r="W700" s="285">
        <v>89</v>
      </c>
      <c r="X700" s="285">
        <v>360</v>
      </c>
      <c r="Y700" s="285">
        <v>0</v>
      </c>
      <c r="Z700" s="286">
        <v>0.01</v>
      </c>
      <c r="AA700" s="286">
        <v>0.04</v>
      </c>
      <c r="AB700" s="286">
        <v>0</v>
      </c>
    </row>
    <row r="701" spans="1:28" s="287" customFormat="1" ht="12">
      <c r="A701" s="301">
        <v>42916</v>
      </c>
      <c r="B701" s="279" t="s">
        <v>440</v>
      </c>
      <c r="C701" s="279" t="s">
        <v>171</v>
      </c>
      <c r="D701" s="279"/>
      <c r="E701" s="293"/>
      <c r="F701" s="279" t="s">
        <v>441</v>
      </c>
      <c r="G701" s="290">
        <v>15828677472</v>
      </c>
      <c r="H701" s="279" t="s">
        <v>442</v>
      </c>
      <c r="I701" s="279" t="s">
        <v>176</v>
      </c>
      <c r="J701" s="279" t="s">
        <v>177</v>
      </c>
      <c r="K701" s="283">
        <v>42916</v>
      </c>
      <c r="L701" s="291">
        <v>12</v>
      </c>
      <c r="M701" s="285">
        <v>728</v>
      </c>
      <c r="N701" s="285">
        <v>77</v>
      </c>
      <c r="O701" s="285">
        <v>134</v>
      </c>
      <c r="P701" s="299" t="s">
        <v>769</v>
      </c>
      <c r="Q701" s="285">
        <v>651</v>
      </c>
      <c r="R701" s="285">
        <v>594</v>
      </c>
      <c r="S701" s="299" t="s">
        <v>769</v>
      </c>
      <c r="T701" s="286">
        <v>0.89</v>
      </c>
      <c r="U701" s="286">
        <v>0.82</v>
      </c>
      <c r="V701" s="324" t="s">
        <v>769</v>
      </c>
      <c r="W701" s="285">
        <v>75</v>
      </c>
      <c r="X701" s="285">
        <v>131</v>
      </c>
      <c r="Y701" s="285">
        <v>0</v>
      </c>
      <c r="Z701" s="286">
        <v>0.1</v>
      </c>
      <c r="AA701" s="286">
        <v>0.18</v>
      </c>
      <c r="AB701" s="286">
        <v>0</v>
      </c>
    </row>
    <row r="702" spans="1:28" s="287" customFormat="1" ht="12">
      <c r="A702" s="301">
        <v>42916</v>
      </c>
      <c r="B702" s="279" t="s">
        <v>253</v>
      </c>
      <c r="C702" s="279" t="s">
        <v>171</v>
      </c>
      <c r="D702" s="279"/>
      <c r="E702" s="293"/>
      <c r="F702" s="279" t="s">
        <v>266</v>
      </c>
      <c r="G702" s="290">
        <v>60562335823</v>
      </c>
      <c r="H702" s="279" t="s">
        <v>267</v>
      </c>
      <c r="I702" s="279" t="s">
        <v>168</v>
      </c>
      <c r="J702" s="279" t="s">
        <v>188</v>
      </c>
      <c r="K702" s="283">
        <v>42916</v>
      </c>
      <c r="L702" s="291">
        <v>12</v>
      </c>
      <c r="M702" s="285">
        <v>109453</v>
      </c>
      <c r="N702" s="285">
        <v>19265</v>
      </c>
      <c r="O702" s="285">
        <v>19412</v>
      </c>
      <c r="P702" s="285">
        <v>103703</v>
      </c>
      <c r="Q702" s="285">
        <v>90188</v>
      </c>
      <c r="R702" s="285">
        <v>90041</v>
      </c>
      <c r="S702" s="285">
        <v>5750</v>
      </c>
      <c r="T702" s="286">
        <v>0.82</v>
      </c>
      <c r="U702" s="286">
        <v>0.82</v>
      </c>
      <c r="V702" s="286">
        <v>0.05</v>
      </c>
      <c r="W702" s="285">
        <v>369</v>
      </c>
      <c r="X702" s="285">
        <v>370</v>
      </c>
      <c r="Y702" s="285">
        <v>85</v>
      </c>
      <c r="Z702" s="286">
        <v>0</v>
      </c>
      <c r="AA702" s="286">
        <v>0</v>
      </c>
      <c r="AB702" s="286">
        <v>0</v>
      </c>
    </row>
    <row r="703" spans="1:28" s="287" customFormat="1" ht="12">
      <c r="A703" s="301">
        <v>42916</v>
      </c>
      <c r="B703" s="279" t="s">
        <v>268</v>
      </c>
      <c r="C703" s="279" t="s">
        <v>171</v>
      </c>
      <c r="D703" s="279"/>
      <c r="E703" s="293"/>
      <c r="F703" s="279" t="s">
        <v>269</v>
      </c>
      <c r="G703" s="290">
        <v>65127917725</v>
      </c>
      <c r="H703" s="279" t="s">
        <v>180</v>
      </c>
      <c r="I703" s="279" t="s">
        <v>176</v>
      </c>
      <c r="J703" s="279" t="s">
        <v>181</v>
      </c>
      <c r="K703" s="283">
        <v>42916</v>
      </c>
      <c r="L703" s="291">
        <v>12</v>
      </c>
      <c r="M703" s="285">
        <v>129292</v>
      </c>
      <c r="N703" s="285">
        <v>49146</v>
      </c>
      <c r="O703" s="285">
        <v>49271</v>
      </c>
      <c r="P703" s="285">
        <v>57553</v>
      </c>
      <c r="Q703" s="285">
        <v>80146</v>
      </c>
      <c r="R703" s="285">
        <v>80021</v>
      </c>
      <c r="S703" s="285">
        <v>71739</v>
      </c>
      <c r="T703" s="286">
        <v>0.62</v>
      </c>
      <c r="U703" s="286">
        <v>0.62</v>
      </c>
      <c r="V703" s="286">
        <v>0.55000000000000004</v>
      </c>
      <c r="W703" s="285">
        <v>2189</v>
      </c>
      <c r="X703" s="285">
        <v>2227</v>
      </c>
      <c r="Y703" s="285">
        <v>1817</v>
      </c>
      <c r="Z703" s="286">
        <v>0.02</v>
      </c>
      <c r="AA703" s="286">
        <v>0.02</v>
      </c>
      <c r="AB703" s="286">
        <v>0.01</v>
      </c>
    </row>
    <row r="704" spans="1:28" s="287" customFormat="1" ht="12">
      <c r="A704" s="301">
        <v>42916</v>
      </c>
      <c r="B704" s="279" t="s">
        <v>310</v>
      </c>
      <c r="C704" s="279" t="s">
        <v>171</v>
      </c>
      <c r="D704" s="279" t="s">
        <v>165</v>
      </c>
      <c r="E704" s="293">
        <v>4</v>
      </c>
      <c r="F704" s="279" t="s">
        <v>311</v>
      </c>
      <c r="G704" s="290">
        <v>41272198829</v>
      </c>
      <c r="H704" s="279" t="s">
        <v>312</v>
      </c>
      <c r="I704" s="279" t="s">
        <v>176</v>
      </c>
      <c r="J704" s="279" t="s">
        <v>177</v>
      </c>
      <c r="K704" s="283">
        <v>42916</v>
      </c>
      <c r="L704" s="291">
        <v>12</v>
      </c>
      <c r="M704" s="285">
        <v>11006</v>
      </c>
      <c r="N704" s="285">
        <v>2466</v>
      </c>
      <c r="O704" s="285">
        <v>2615</v>
      </c>
      <c r="P704" s="285">
        <v>5615</v>
      </c>
      <c r="Q704" s="285">
        <v>8540</v>
      </c>
      <c r="R704" s="285">
        <v>8391</v>
      </c>
      <c r="S704" s="285">
        <v>5391</v>
      </c>
      <c r="T704" s="286">
        <v>0.78</v>
      </c>
      <c r="U704" s="286">
        <v>0.76</v>
      </c>
      <c r="V704" s="286">
        <v>0.49</v>
      </c>
      <c r="W704" s="285">
        <v>62</v>
      </c>
      <c r="X704" s="285">
        <v>63</v>
      </c>
      <c r="Y704" s="285">
        <v>74</v>
      </c>
      <c r="Z704" s="286">
        <v>0.01</v>
      </c>
      <c r="AA704" s="286">
        <v>0.01</v>
      </c>
      <c r="AB704" s="286">
        <v>0.01</v>
      </c>
    </row>
    <row r="705" spans="1:28" s="287" customFormat="1" ht="12">
      <c r="A705" s="301">
        <v>42916</v>
      </c>
      <c r="B705" s="279" t="s">
        <v>467</v>
      </c>
      <c r="C705" s="279" t="s">
        <v>171</v>
      </c>
      <c r="D705" s="279"/>
      <c r="E705" s="293"/>
      <c r="F705" s="279" t="s">
        <v>468</v>
      </c>
      <c r="G705" s="290">
        <v>15549636673</v>
      </c>
      <c r="H705" s="279" t="s">
        <v>469</v>
      </c>
      <c r="I705" s="279" t="s">
        <v>176</v>
      </c>
      <c r="J705" s="279" t="s">
        <v>188</v>
      </c>
      <c r="K705" s="283">
        <v>42916</v>
      </c>
      <c r="L705" s="291">
        <v>12</v>
      </c>
      <c r="M705" s="285">
        <v>24215</v>
      </c>
      <c r="N705" s="285">
        <v>5680</v>
      </c>
      <c r="O705" s="285">
        <v>6311</v>
      </c>
      <c r="P705" s="285">
        <v>7865</v>
      </c>
      <c r="Q705" s="285">
        <v>18535</v>
      </c>
      <c r="R705" s="285">
        <v>17904</v>
      </c>
      <c r="S705" s="285">
        <v>16350</v>
      </c>
      <c r="T705" s="286">
        <v>0.77</v>
      </c>
      <c r="U705" s="286">
        <v>0.74</v>
      </c>
      <c r="V705" s="286">
        <v>0.68</v>
      </c>
      <c r="W705" s="285">
        <v>745</v>
      </c>
      <c r="X705" s="285">
        <v>745</v>
      </c>
      <c r="Y705" s="285">
        <v>1103</v>
      </c>
      <c r="Z705" s="286">
        <v>0.03</v>
      </c>
      <c r="AA705" s="286">
        <v>0.03</v>
      </c>
      <c r="AB705" s="286">
        <v>0.05</v>
      </c>
    </row>
    <row r="706" spans="1:28" s="287" customFormat="1" ht="12">
      <c r="A706" s="301">
        <v>42916</v>
      </c>
      <c r="B706" s="279" t="s">
        <v>270</v>
      </c>
      <c r="C706" s="279" t="s">
        <v>171</v>
      </c>
      <c r="D706" s="279"/>
      <c r="E706" s="293"/>
      <c r="F706" s="279" t="s">
        <v>271</v>
      </c>
      <c r="G706" s="290">
        <v>76641658449</v>
      </c>
      <c r="H706" s="279" t="s">
        <v>272</v>
      </c>
      <c r="I706" s="279" t="s">
        <v>168</v>
      </c>
      <c r="J706" s="279" t="s">
        <v>188</v>
      </c>
      <c r="K706" s="283">
        <v>42916</v>
      </c>
      <c r="L706" s="291">
        <v>12</v>
      </c>
      <c r="M706" s="285">
        <v>27152</v>
      </c>
      <c r="N706" s="285">
        <v>4033</v>
      </c>
      <c r="O706" s="285">
        <v>13969</v>
      </c>
      <c r="P706" s="285">
        <v>26841</v>
      </c>
      <c r="Q706" s="285">
        <v>23119</v>
      </c>
      <c r="R706" s="285">
        <v>13183</v>
      </c>
      <c r="S706" s="285">
        <v>311</v>
      </c>
      <c r="T706" s="286">
        <v>0.85</v>
      </c>
      <c r="U706" s="286">
        <v>0.49</v>
      </c>
      <c r="V706" s="286">
        <v>0.01</v>
      </c>
      <c r="W706" s="285">
        <v>759</v>
      </c>
      <c r="X706" s="285">
        <v>755</v>
      </c>
      <c r="Y706" s="285">
        <v>862</v>
      </c>
      <c r="Z706" s="286">
        <v>0.03</v>
      </c>
      <c r="AA706" s="286">
        <v>0.03</v>
      </c>
      <c r="AB706" s="286">
        <v>0.03</v>
      </c>
    </row>
    <row r="707" spans="1:28" s="287" customFormat="1" ht="12">
      <c r="A707" s="301">
        <v>42916</v>
      </c>
      <c r="B707" s="279" t="s">
        <v>273</v>
      </c>
      <c r="C707" s="279" t="s">
        <v>171</v>
      </c>
      <c r="D707" s="279"/>
      <c r="E707" s="293"/>
      <c r="F707" s="279" t="s">
        <v>274</v>
      </c>
      <c r="G707" s="290">
        <v>62653671394</v>
      </c>
      <c r="H707" s="279" t="s">
        <v>275</v>
      </c>
      <c r="I707" s="279" t="s">
        <v>168</v>
      </c>
      <c r="J707" s="279" t="s">
        <v>188</v>
      </c>
      <c r="K707" s="283">
        <v>42916</v>
      </c>
      <c r="L707" s="291">
        <v>12</v>
      </c>
      <c r="M707" s="285">
        <v>1845447</v>
      </c>
      <c r="N707" s="285">
        <v>463441</v>
      </c>
      <c r="O707" s="285">
        <v>607963</v>
      </c>
      <c r="P707" s="285">
        <v>645944</v>
      </c>
      <c r="Q707" s="285">
        <v>1382006</v>
      </c>
      <c r="R707" s="285">
        <v>1237484</v>
      </c>
      <c r="S707" s="285">
        <v>1199503</v>
      </c>
      <c r="T707" s="286">
        <v>0.75</v>
      </c>
      <c r="U707" s="286">
        <v>0.67</v>
      </c>
      <c r="V707" s="286">
        <v>0.65</v>
      </c>
      <c r="W707" s="285">
        <v>91645</v>
      </c>
      <c r="X707" s="285">
        <v>192537</v>
      </c>
      <c r="Y707" s="285">
        <v>207442</v>
      </c>
      <c r="Z707" s="286">
        <v>0.05</v>
      </c>
      <c r="AA707" s="286">
        <v>0.1</v>
      </c>
      <c r="AB707" s="286">
        <v>0.11</v>
      </c>
    </row>
    <row r="708" spans="1:28" s="287" customFormat="1" ht="12">
      <c r="A708" s="301">
        <v>42916</v>
      </c>
      <c r="B708" s="279" t="s">
        <v>415</v>
      </c>
      <c r="C708" s="279" t="s">
        <v>171</v>
      </c>
      <c r="D708" s="279" t="s">
        <v>165</v>
      </c>
      <c r="E708" s="293">
        <v>7</v>
      </c>
      <c r="F708" s="279" t="s">
        <v>352</v>
      </c>
      <c r="G708" s="290">
        <v>39827542991</v>
      </c>
      <c r="H708" s="279" t="s">
        <v>353</v>
      </c>
      <c r="I708" s="279" t="s">
        <v>168</v>
      </c>
      <c r="J708" s="279" t="s">
        <v>169</v>
      </c>
      <c r="K708" s="283">
        <v>42916</v>
      </c>
      <c r="L708" s="291">
        <v>12</v>
      </c>
      <c r="M708" s="285">
        <v>598409</v>
      </c>
      <c r="N708" s="285">
        <v>174236</v>
      </c>
      <c r="O708" s="285">
        <v>212612</v>
      </c>
      <c r="P708" s="285">
        <v>551417</v>
      </c>
      <c r="Q708" s="285">
        <v>424173</v>
      </c>
      <c r="R708" s="285">
        <v>385797</v>
      </c>
      <c r="S708" s="285">
        <v>46992</v>
      </c>
      <c r="T708" s="286">
        <v>0.71</v>
      </c>
      <c r="U708" s="286">
        <v>0.64</v>
      </c>
      <c r="V708" s="286">
        <v>0.08</v>
      </c>
      <c r="W708" s="285">
        <v>4035</v>
      </c>
      <c r="X708" s="285">
        <v>4247</v>
      </c>
      <c r="Y708" s="285">
        <v>381</v>
      </c>
      <c r="Z708" s="286">
        <v>0.01</v>
      </c>
      <c r="AA708" s="286">
        <v>0.01</v>
      </c>
      <c r="AB708" s="286">
        <v>0</v>
      </c>
    </row>
    <row r="709" spans="1:28" s="287" customFormat="1" ht="12">
      <c r="A709" s="301">
        <v>42916</v>
      </c>
      <c r="B709" s="279" t="s">
        <v>354</v>
      </c>
      <c r="C709" s="279" t="s">
        <v>164</v>
      </c>
      <c r="D709" s="279" t="s">
        <v>165</v>
      </c>
      <c r="E709" s="293">
        <v>7</v>
      </c>
      <c r="F709" s="279" t="s">
        <v>352</v>
      </c>
      <c r="G709" s="290">
        <v>39827542991</v>
      </c>
      <c r="H709" s="279" t="s">
        <v>353</v>
      </c>
      <c r="I709" s="279" t="s">
        <v>168</v>
      </c>
      <c r="J709" s="279" t="s">
        <v>169</v>
      </c>
      <c r="K709" s="283">
        <v>42916</v>
      </c>
      <c r="L709" s="291">
        <v>12</v>
      </c>
      <c r="M709" s="285">
        <v>37911</v>
      </c>
      <c r="N709" s="285">
        <v>6666</v>
      </c>
      <c r="O709" s="285">
        <v>7397</v>
      </c>
      <c r="P709" s="285">
        <v>19536</v>
      </c>
      <c r="Q709" s="285">
        <v>31245</v>
      </c>
      <c r="R709" s="285">
        <v>30514</v>
      </c>
      <c r="S709" s="285">
        <v>18375</v>
      </c>
      <c r="T709" s="286">
        <v>0.82</v>
      </c>
      <c r="U709" s="286">
        <v>0.8</v>
      </c>
      <c r="V709" s="286">
        <v>0.48</v>
      </c>
      <c r="W709" s="285">
        <v>388</v>
      </c>
      <c r="X709" s="285">
        <v>386</v>
      </c>
      <c r="Y709" s="285">
        <v>2438</v>
      </c>
      <c r="Z709" s="286">
        <v>0.01</v>
      </c>
      <c r="AA709" s="286">
        <v>0.01</v>
      </c>
      <c r="AB709" s="286">
        <v>0.06</v>
      </c>
    </row>
    <row r="710" spans="1:28" s="287" customFormat="1" ht="12">
      <c r="A710" s="301">
        <v>42916</v>
      </c>
      <c r="B710" s="279" t="s">
        <v>484</v>
      </c>
      <c r="C710" s="279" t="s">
        <v>171</v>
      </c>
      <c r="D710" s="279"/>
      <c r="E710" s="293"/>
      <c r="F710" s="279" t="s">
        <v>485</v>
      </c>
      <c r="G710" s="290">
        <v>98438661856</v>
      </c>
      <c r="H710" s="279" t="s">
        <v>486</v>
      </c>
      <c r="I710" s="279" t="s">
        <v>176</v>
      </c>
      <c r="J710" s="279" t="s">
        <v>177</v>
      </c>
      <c r="K710" s="283">
        <v>42916</v>
      </c>
      <c r="L710" s="291">
        <v>12</v>
      </c>
      <c r="M710" s="285">
        <v>22189</v>
      </c>
      <c r="N710" s="285">
        <v>2045</v>
      </c>
      <c r="O710" s="285">
        <v>2045</v>
      </c>
      <c r="P710" s="285">
        <v>22189</v>
      </c>
      <c r="Q710" s="285">
        <v>20144</v>
      </c>
      <c r="R710" s="285">
        <v>20144</v>
      </c>
      <c r="S710" s="285">
        <v>0</v>
      </c>
      <c r="T710" s="286">
        <v>0.91</v>
      </c>
      <c r="U710" s="286">
        <v>0.91</v>
      </c>
      <c r="V710" s="286">
        <v>0</v>
      </c>
      <c r="W710" s="285">
        <v>518</v>
      </c>
      <c r="X710" s="285">
        <v>518</v>
      </c>
      <c r="Y710" s="285">
        <v>168</v>
      </c>
      <c r="Z710" s="286">
        <v>0.02</v>
      </c>
      <c r="AA710" s="286">
        <v>0.02</v>
      </c>
      <c r="AB710" s="286">
        <v>0.01</v>
      </c>
    </row>
    <row r="711" spans="1:28" s="287" customFormat="1" ht="12">
      <c r="A711" s="301">
        <v>42916</v>
      </c>
      <c r="B711" s="279" t="s">
        <v>390</v>
      </c>
      <c r="C711" s="279" t="s">
        <v>171</v>
      </c>
      <c r="D711" s="279"/>
      <c r="E711" s="293"/>
      <c r="F711" s="279" t="s">
        <v>281</v>
      </c>
      <c r="G711" s="290">
        <v>89384753567</v>
      </c>
      <c r="H711" s="279" t="s">
        <v>282</v>
      </c>
      <c r="I711" s="279" t="s">
        <v>168</v>
      </c>
      <c r="J711" s="279" t="s">
        <v>169</v>
      </c>
      <c r="K711" s="283">
        <v>42916</v>
      </c>
      <c r="L711" s="291">
        <v>12</v>
      </c>
      <c r="M711" s="285">
        <v>38673</v>
      </c>
      <c r="N711" s="285">
        <v>3131</v>
      </c>
      <c r="O711" s="285">
        <v>3984</v>
      </c>
      <c r="P711" s="285">
        <v>11611</v>
      </c>
      <c r="Q711" s="285">
        <v>35542</v>
      </c>
      <c r="R711" s="285">
        <v>34689</v>
      </c>
      <c r="S711" s="285">
        <v>27062</v>
      </c>
      <c r="T711" s="286">
        <v>0.92</v>
      </c>
      <c r="U711" s="286">
        <v>0.9</v>
      </c>
      <c r="V711" s="286">
        <v>0.7</v>
      </c>
      <c r="W711" s="285">
        <v>1965</v>
      </c>
      <c r="X711" s="285">
        <v>1965</v>
      </c>
      <c r="Y711" s="285">
        <v>0</v>
      </c>
      <c r="Z711" s="286">
        <v>0.05</v>
      </c>
      <c r="AA711" s="286">
        <v>0.05</v>
      </c>
      <c r="AB711" s="286">
        <v>0</v>
      </c>
    </row>
    <row r="712" spans="1:28" s="287" customFormat="1" ht="12">
      <c r="A712" s="301">
        <v>42916</v>
      </c>
      <c r="B712" s="279" t="s">
        <v>283</v>
      </c>
      <c r="C712" s="279" t="s">
        <v>171</v>
      </c>
      <c r="D712" s="279" t="s">
        <v>165</v>
      </c>
      <c r="E712" s="293">
        <v>26</v>
      </c>
      <c r="F712" s="279" t="s">
        <v>284</v>
      </c>
      <c r="G712" s="290">
        <v>68964712340</v>
      </c>
      <c r="H712" s="279" t="s">
        <v>487</v>
      </c>
      <c r="I712" s="279" t="s">
        <v>168</v>
      </c>
      <c r="J712" s="279" t="s">
        <v>169</v>
      </c>
      <c r="K712" s="283">
        <v>42916</v>
      </c>
      <c r="L712" s="291">
        <v>12</v>
      </c>
      <c r="M712" s="285">
        <v>28815</v>
      </c>
      <c r="N712" s="285">
        <v>5584</v>
      </c>
      <c r="O712" s="285">
        <v>7195</v>
      </c>
      <c r="P712" s="285">
        <v>21308</v>
      </c>
      <c r="Q712" s="285">
        <v>23231</v>
      </c>
      <c r="R712" s="285">
        <v>21620</v>
      </c>
      <c r="S712" s="285">
        <v>7507</v>
      </c>
      <c r="T712" s="286">
        <v>0.81</v>
      </c>
      <c r="U712" s="286">
        <v>0.75</v>
      </c>
      <c r="V712" s="286">
        <v>0.26</v>
      </c>
      <c r="W712" s="285">
        <v>863</v>
      </c>
      <c r="X712" s="285">
        <v>866</v>
      </c>
      <c r="Y712" s="285">
        <v>387</v>
      </c>
      <c r="Z712" s="286">
        <v>0.03</v>
      </c>
      <c r="AA712" s="286">
        <v>0.03</v>
      </c>
      <c r="AB712" s="286">
        <v>0.01</v>
      </c>
    </row>
    <row r="713" spans="1:28" s="287" customFormat="1" ht="12">
      <c r="A713" s="301">
        <v>42916</v>
      </c>
      <c r="B713" s="279" t="s">
        <v>391</v>
      </c>
      <c r="C713" s="279" t="s">
        <v>171</v>
      </c>
      <c r="D713" s="279"/>
      <c r="E713" s="293"/>
      <c r="F713" s="279" t="s">
        <v>355</v>
      </c>
      <c r="G713" s="290">
        <v>74559365913</v>
      </c>
      <c r="H713" s="279" t="s">
        <v>356</v>
      </c>
      <c r="I713" s="279" t="s">
        <v>168</v>
      </c>
      <c r="J713" s="279" t="s">
        <v>188</v>
      </c>
      <c r="K713" s="283">
        <v>42916</v>
      </c>
      <c r="L713" s="291">
        <v>12</v>
      </c>
      <c r="M713" s="285">
        <v>221868</v>
      </c>
      <c r="N713" s="285">
        <v>23840</v>
      </c>
      <c r="O713" s="285">
        <v>24456</v>
      </c>
      <c r="P713" s="285">
        <v>217949</v>
      </c>
      <c r="Q713" s="285">
        <v>198028</v>
      </c>
      <c r="R713" s="285">
        <v>197412</v>
      </c>
      <c r="S713" s="285">
        <v>3919</v>
      </c>
      <c r="T713" s="286">
        <v>0.89</v>
      </c>
      <c r="U713" s="286">
        <v>0.89</v>
      </c>
      <c r="V713" s="286">
        <v>0.02</v>
      </c>
      <c r="W713" s="285">
        <v>2426</v>
      </c>
      <c r="X713" s="285">
        <v>2446</v>
      </c>
      <c r="Y713" s="285">
        <v>99</v>
      </c>
      <c r="Z713" s="286">
        <v>0.01</v>
      </c>
      <c r="AA713" s="286">
        <v>0.01</v>
      </c>
      <c r="AB713" s="286">
        <v>0</v>
      </c>
    </row>
    <row r="714" spans="1:28" s="287" customFormat="1" ht="12">
      <c r="A714" s="301">
        <v>42916</v>
      </c>
      <c r="B714" s="279" t="s">
        <v>357</v>
      </c>
      <c r="C714" s="279" t="s">
        <v>171</v>
      </c>
      <c r="D714" s="279" t="s">
        <v>165</v>
      </c>
      <c r="E714" s="293">
        <v>15</v>
      </c>
      <c r="F714" s="279" t="s">
        <v>358</v>
      </c>
      <c r="G714" s="290">
        <v>98350952022</v>
      </c>
      <c r="H714" s="279" t="s">
        <v>359</v>
      </c>
      <c r="I714" s="279" t="s">
        <v>168</v>
      </c>
      <c r="J714" s="279" t="s">
        <v>169</v>
      </c>
      <c r="K714" s="283">
        <v>42916</v>
      </c>
      <c r="L714" s="291">
        <v>12</v>
      </c>
      <c r="M714" s="285">
        <v>104704</v>
      </c>
      <c r="N714" s="285">
        <v>55972</v>
      </c>
      <c r="O714" s="285">
        <v>62642</v>
      </c>
      <c r="P714" s="285">
        <v>98594</v>
      </c>
      <c r="Q714" s="285">
        <v>48732</v>
      </c>
      <c r="R714" s="285">
        <v>42062</v>
      </c>
      <c r="S714" s="285">
        <v>6110</v>
      </c>
      <c r="T714" s="286">
        <v>0.47</v>
      </c>
      <c r="U714" s="286">
        <v>0.4</v>
      </c>
      <c r="V714" s="286">
        <v>0.06</v>
      </c>
      <c r="W714" s="299" t="s">
        <v>769</v>
      </c>
      <c r="X714" s="299" t="s">
        <v>769</v>
      </c>
      <c r="Y714" s="299" t="s">
        <v>769</v>
      </c>
      <c r="Z714" s="324" t="s">
        <v>769</v>
      </c>
      <c r="AA714" s="324" t="s">
        <v>769</v>
      </c>
      <c r="AB714" s="324" t="s">
        <v>769</v>
      </c>
    </row>
    <row r="715" spans="1:28" s="287" customFormat="1" ht="12">
      <c r="A715" s="301">
        <v>42916</v>
      </c>
      <c r="B715" s="279" t="s">
        <v>392</v>
      </c>
      <c r="C715" s="279" t="s">
        <v>171</v>
      </c>
      <c r="D715" s="279"/>
      <c r="E715" s="293"/>
      <c r="F715" s="279" t="s">
        <v>393</v>
      </c>
      <c r="G715" s="290">
        <v>54145196298</v>
      </c>
      <c r="H715" s="279" t="s">
        <v>394</v>
      </c>
      <c r="I715" s="279" t="s">
        <v>168</v>
      </c>
      <c r="J715" s="279" t="s">
        <v>188</v>
      </c>
      <c r="K715" s="283">
        <v>42916</v>
      </c>
      <c r="L715" s="291">
        <v>12</v>
      </c>
      <c r="M715" s="285">
        <v>137364</v>
      </c>
      <c r="N715" s="285">
        <v>50525</v>
      </c>
      <c r="O715" s="285">
        <v>51599</v>
      </c>
      <c r="P715" s="285">
        <v>62795</v>
      </c>
      <c r="Q715" s="285">
        <v>86839</v>
      </c>
      <c r="R715" s="285">
        <v>85765</v>
      </c>
      <c r="S715" s="285">
        <v>74569</v>
      </c>
      <c r="T715" s="286">
        <v>0.63</v>
      </c>
      <c r="U715" s="286">
        <v>0.62</v>
      </c>
      <c r="V715" s="286">
        <v>0.54</v>
      </c>
      <c r="W715" s="285">
        <v>12002</v>
      </c>
      <c r="X715" s="285">
        <v>12028</v>
      </c>
      <c r="Y715" s="285">
        <v>12372</v>
      </c>
      <c r="Z715" s="286">
        <v>0.09</v>
      </c>
      <c r="AA715" s="286">
        <v>0.09</v>
      </c>
      <c r="AB715" s="286">
        <v>0.09</v>
      </c>
    </row>
    <row r="716" spans="1:28" s="287" customFormat="1" ht="12">
      <c r="A716" s="301">
        <v>42916</v>
      </c>
      <c r="B716" s="279" t="s">
        <v>395</v>
      </c>
      <c r="C716" s="279" t="s">
        <v>171</v>
      </c>
      <c r="D716" s="279" t="s">
        <v>165</v>
      </c>
      <c r="E716" s="293">
        <v>12</v>
      </c>
      <c r="F716" s="279" t="s">
        <v>396</v>
      </c>
      <c r="G716" s="290">
        <v>98503137921</v>
      </c>
      <c r="H716" s="279" t="s">
        <v>191</v>
      </c>
      <c r="I716" s="279" t="s">
        <v>168</v>
      </c>
      <c r="J716" s="279" t="s">
        <v>188</v>
      </c>
      <c r="K716" s="283">
        <v>42916</v>
      </c>
      <c r="L716" s="291">
        <v>12</v>
      </c>
      <c r="M716" s="285">
        <v>933679</v>
      </c>
      <c r="N716" s="285">
        <v>184464</v>
      </c>
      <c r="O716" s="285">
        <v>194244</v>
      </c>
      <c r="P716" s="285">
        <v>902058</v>
      </c>
      <c r="Q716" s="285">
        <v>749215</v>
      </c>
      <c r="R716" s="285">
        <v>739435</v>
      </c>
      <c r="S716" s="285">
        <v>31621</v>
      </c>
      <c r="T716" s="286">
        <v>0.8</v>
      </c>
      <c r="U716" s="286">
        <v>0.79</v>
      </c>
      <c r="V716" s="286">
        <v>0.03</v>
      </c>
      <c r="W716" s="285">
        <v>9289</v>
      </c>
      <c r="X716" s="285">
        <v>12031</v>
      </c>
      <c r="Y716" s="285">
        <v>3871</v>
      </c>
      <c r="Z716" s="286">
        <v>0.01</v>
      </c>
      <c r="AA716" s="286">
        <v>0.01</v>
      </c>
      <c r="AB716" s="286">
        <v>0</v>
      </c>
    </row>
    <row r="717" spans="1:28" s="287" customFormat="1" ht="12">
      <c r="A717" s="301">
        <v>42916</v>
      </c>
      <c r="B717" s="279" t="s">
        <v>416</v>
      </c>
      <c r="C717" s="279" t="s">
        <v>171</v>
      </c>
      <c r="D717" s="279" t="s">
        <v>165</v>
      </c>
      <c r="E717" s="293">
        <v>4</v>
      </c>
      <c r="F717" s="279" t="s">
        <v>417</v>
      </c>
      <c r="G717" s="290">
        <v>14602032302</v>
      </c>
      <c r="H717" s="279" t="s">
        <v>418</v>
      </c>
      <c r="I717" s="279" t="s">
        <v>168</v>
      </c>
      <c r="J717" s="279" t="s">
        <v>188</v>
      </c>
      <c r="K717" s="283">
        <v>42916</v>
      </c>
      <c r="L717" s="291">
        <v>12</v>
      </c>
      <c r="M717" s="285">
        <v>121255</v>
      </c>
      <c r="N717" s="285">
        <v>37427</v>
      </c>
      <c r="O717" s="285">
        <v>46706</v>
      </c>
      <c r="P717" s="285">
        <v>101792</v>
      </c>
      <c r="Q717" s="285">
        <v>83828</v>
      </c>
      <c r="R717" s="285">
        <v>74549</v>
      </c>
      <c r="S717" s="285">
        <v>19463</v>
      </c>
      <c r="T717" s="286">
        <v>0.69</v>
      </c>
      <c r="U717" s="286">
        <v>0.61</v>
      </c>
      <c r="V717" s="286">
        <v>0.16</v>
      </c>
      <c r="W717" s="285">
        <v>2554</v>
      </c>
      <c r="X717" s="285">
        <v>1476</v>
      </c>
      <c r="Y717" s="285">
        <v>688</v>
      </c>
      <c r="Z717" s="286">
        <v>0.02</v>
      </c>
      <c r="AA717" s="286">
        <v>0.01</v>
      </c>
      <c r="AB717" s="286">
        <v>0.01</v>
      </c>
    </row>
    <row r="718" spans="1:28" s="287" customFormat="1" ht="12">
      <c r="A718" s="301">
        <v>42916</v>
      </c>
      <c r="B718" s="279" t="s">
        <v>288</v>
      </c>
      <c r="C718" s="279" t="s">
        <v>171</v>
      </c>
      <c r="D718" s="279" t="s">
        <v>165</v>
      </c>
      <c r="E718" s="293">
        <v>3</v>
      </c>
      <c r="F718" s="279" t="s">
        <v>289</v>
      </c>
      <c r="G718" s="290">
        <v>85502108833</v>
      </c>
      <c r="H718" s="279" t="s">
        <v>290</v>
      </c>
      <c r="I718" s="279" t="s">
        <v>168</v>
      </c>
      <c r="J718" s="279" t="s">
        <v>177</v>
      </c>
      <c r="K718" s="283">
        <v>42916</v>
      </c>
      <c r="L718" s="291">
        <v>12</v>
      </c>
      <c r="M718" s="285">
        <v>60804</v>
      </c>
      <c r="N718" s="285">
        <v>6298</v>
      </c>
      <c r="O718" s="285">
        <v>9534</v>
      </c>
      <c r="P718" s="285">
        <v>41771</v>
      </c>
      <c r="Q718" s="285">
        <v>54506</v>
      </c>
      <c r="R718" s="285">
        <v>51270</v>
      </c>
      <c r="S718" s="285">
        <v>19033</v>
      </c>
      <c r="T718" s="286">
        <v>0.9</v>
      </c>
      <c r="U718" s="286">
        <v>0.84</v>
      </c>
      <c r="V718" s="286">
        <v>0.31</v>
      </c>
      <c r="W718" s="285">
        <v>1405</v>
      </c>
      <c r="X718" s="285">
        <v>1236</v>
      </c>
      <c r="Y718" s="285">
        <v>649</v>
      </c>
      <c r="Z718" s="286">
        <v>0.02</v>
      </c>
      <c r="AA718" s="286">
        <v>0.02</v>
      </c>
      <c r="AB718" s="286">
        <v>0.01</v>
      </c>
    </row>
    <row r="719" spans="1:28" s="287" customFormat="1" ht="12">
      <c r="A719" s="301">
        <v>42916</v>
      </c>
      <c r="B719" s="279" t="s">
        <v>291</v>
      </c>
      <c r="C719" s="279" t="s">
        <v>171</v>
      </c>
      <c r="D719" s="279" t="s">
        <v>165</v>
      </c>
      <c r="E719" s="293">
        <v>3</v>
      </c>
      <c r="F719" s="279" t="s">
        <v>292</v>
      </c>
      <c r="G719" s="290">
        <v>57526653420</v>
      </c>
      <c r="H719" s="279" t="s">
        <v>397</v>
      </c>
      <c r="I719" s="279" t="s">
        <v>168</v>
      </c>
      <c r="J719" s="279" t="s">
        <v>169</v>
      </c>
      <c r="K719" s="283">
        <v>42916</v>
      </c>
      <c r="L719" s="291">
        <v>12</v>
      </c>
      <c r="M719" s="285">
        <v>9597</v>
      </c>
      <c r="N719" s="285">
        <v>3933</v>
      </c>
      <c r="O719" s="285">
        <v>4099</v>
      </c>
      <c r="P719" s="285">
        <v>9425</v>
      </c>
      <c r="Q719" s="285">
        <v>5664</v>
      </c>
      <c r="R719" s="285">
        <v>5498</v>
      </c>
      <c r="S719" s="285">
        <v>172</v>
      </c>
      <c r="T719" s="286">
        <v>0.59</v>
      </c>
      <c r="U719" s="286">
        <v>0.56999999999999995</v>
      </c>
      <c r="V719" s="286">
        <v>0.02</v>
      </c>
      <c r="W719" s="285">
        <v>114</v>
      </c>
      <c r="X719" s="285">
        <v>121</v>
      </c>
      <c r="Y719" s="299" t="s">
        <v>769</v>
      </c>
      <c r="Z719" s="286">
        <v>0.01</v>
      </c>
      <c r="AA719" s="286">
        <v>0.01</v>
      </c>
      <c r="AB719" s="324" t="s">
        <v>769</v>
      </c>
    </row>
    <row r="720" spans="1:28" s="287" customFormat="1" ht="12">
      <c r="A720" s="301">
        <v>42916</v>
      </c>
      <c r="B720" s="279" t="s">
        <v>470</v>
      </c>
      <c r="C720" s="279" t="s">
        <v>171</v>
      </c>
      <c r="D720" s="279"/>
      <c r="E720" s="293"/>
      <c r="F720" s="279" t="s">
        <v>471</v>
      </c>
      <c r="G720" s="290">
        <v>60998717367</v>
      </c>
      <c r="H720" s="279" t="s">
        <v>480</v>
      </c>
      <c r="I720" s="279" t="s">
        <v>168</v>
      </c>
      <c r="J720" s="279" t="s">
        <v>169</v>
      </c>
      <c r="K720" s="283">
        <v>42916</v>
      </c>
      <c r="L720" s="291">
        <v>12</v>
      </c>
      <c r="M720" s="285">
        <v>27894</v>
      </c>
      <c r="N720" s="285">
        <v>6705</v>
      </c>
      <c r="O720" s="285">
        <v>8878</v>
      </c>
      <c r="P720" s="285">
        <v>21692</v>
      </c>
      <c r="Q720" s="285">
        <v>21189</v>
      </c>
      <c r="R720" s="285">
        <v>19016</v>
      </c>
      <c r="S720" s="285">
        <v>6202</v>
      </c>
      <c r="T720" s="286">
        <v>0.76</v>
      </c>
      <c r="U720" s="286">
        <v>0.68</v>
      </c>
      <c r="V720" s="286">
        <v>0.22</v>
      </c>
      <c r="W720" s="285">
        <v>72</v>
      </c>
      <c r="X720" s="285">
        <v>73</v>
      </c>
      <c r="Y720" s="285">
        <v>22</v>
      </c>
      <c r="Z720" s="286">
        <v>0</v>
      </c>
      <c r="AA720" s="286">
        <v>0</v>
      </c>
      <c r="AB720" s="286">
        <v>0</v>
      </c>
    </row>
    <row r="721" spans="1:28" s="287" customFormat="1" ht="12">
      <c r="A721" s="301">
        <v>42916</v>
      </c>
      <c r="B721" s="279" t="s">
        <v>398</v>
      </c>
      <c r="C721" s="279" t="s">
        <v>171</v>
      </c>
      <c r="D721" s="279"/>
      <c r="E721" s="293"/>
      <c r="F721" s="279" t="s">
        <v>399</v>
      </c>
      <c r="G721" s="290">
        <v>37024873660</v>
      </c>
      <c r="H721" s="279" t="s">
        <v>400</v>
      </c>
      <c r="I721" s="279" t="s">
        <v>176</v>
      </c>
      <c r="J721" s="279" t="s">
        <v>188</v>
      </c>
      <c r="K721" s="283">
        <v>42766</v>
      </c>
      <c r="L721" s="291">
        <v>12</v>
      </c>
      <c r="M721" s="285">
        <v>6075</v>
      </c>
      <c r="N721" s="285">
        <v>2574</v>
      </c>
      <c r="O721" s="285">
        <v>2676</v>
      </c>
      <c r="P721" s="285">
        <v>3804</v>
      </c>
      <c r="Q721" s="285">
        <v>3501</v>
      </c>
      <c r="R721" s="285">
        <v>3399</v>
      </c>
      <c r="S721" s="285">
        <v>2271</v>
      </c>
      <c r="T721" s="286">
        <v>0.57999999999999996</v>
      </c>
      <c r="U721" s="286">
        <v>0.56000000000000005</v>
      </c>
      <c r="V721" s="286">
        <v>0.37</v>
      </c>
      <c r="W721" s="285">
        <v>30</v>
      </c>
      <c r="X721" s="285">
        <v>32</v>
      </c>
      <c r="Y721" s="285">
        <v>45</v>
      </c>
      <c r="Z721" s="286">
        <v>0</v>
      </c>
      <c r="AA721" s="286">
        <v>0.01</v>
      </c>
      <c r="AB721" s="286">
        <v>0.01</v>
      </c>
    </row>
    <row r="722" spans="1:28" s="287" customFormat="1" ht="12">
      <c r="A722" s="301">
        <v>42916</v>
      </c>
      <c r="B722" s="279" t="s">
        <v>419</v>
      </c>
      <c r="C722" s="279" t="s">
        <v>171</v>
      </c>
      <c r="D722" s="279"/>
      <c r="E722" s="293"/>
      <c r="F722" s="279" t="s">
        <v>420</v>
      </c>
      <c r="G722" s="290">
        <v>58208377062</v>
      </c>
      <c r="H722" s="279" t="s">
        <v>421</v>
      </c>
      <c r="I722" s="279" t="s">
        <v>176</v>
      </c>
      <c r="J722" s="279" t="s">
        <v>177</v>
      </c>
      <c r="K722" s="283">
        <v>42916</v>
      </c>
      <c r="L722" s="291">
        <v>12</v>
      </c>
      <c r="M722" s="285">
        <v>3942</v>
      </c>
      <c r="N722" s="285">
        <v>541</v>
      </c>
      <c r="O722" s="285">
        <v>1630</v>
      </c>
      <c r="P722" s="285">
        <v>2810</v>
      </c>
      <c r="Q722" s="285">
        <v>3401</v>
      </c>
      <c r="R722" s="285">
        <v>2312</v>
      </c>
      <c r="S722" s="285">
        <v>1132</v>
      </c>
      <c r="T722" s="286">
        <v>0.86</v>
      </c>
      <c r="U722" s="286">
        <v>0.59</v>
      </c>
      <c r="V722" s="286">
        <v>0.28999999999999998</v>
      </c>
      <c r="W722" s="285">
        <v>0</v>
      </c>
      <c r="X722" s="285">
        <v>0</v>
      </c>
      <c r="Y722" s="285">
        <v>0</v>
      </c>
      <c r="Z722" s="286">
        <v>0</v>
      </c>
      <c r="AA722" s="286">
        <v>0</v>
      </c>
      <c r="AB722" s="286">
        <v>0</v>
      </c>
    </row>
    <row r="723" spans="1:28" s="287" customFormat="1" ht="12">
      <c r="A723" s="301">
        <v>42916</v>
      </c>
      <c r="B723" s="279" t="s">
        <v>206</v>
      </c>
      <c r="C723" s="279" t="s">
        <v>171</v>
      </c>
      <c r="D723" s="279"/>
      <c r="E723" s="293"/>
      <c r="F723" s="279" t="s">
        <v>313</v>
      </c>
      <c r="G723" s="290">
        <v>77343563307</v>
      </c>
      <c r="H723" s="279" t="s">
        <v>314</v>
      </c>
      <c r="I723" s="279" t="s">
        <v>168</v>
      </c>
      <c r="J723" s="279" t="s">
        <v>188</v>
      </c>
      <c r="K723" s="283">
        <v>42916</v>
      </c>
      <c r="L723" s="291">
        <v>12</v>
      </c>
      <c r="M723" s="285">
        <v>110403</v>
      </c>
      <c r="N723" s="285">
        <v>18842</v>
      </c>
      <c r="O723" s="285">
        <v>19167</v>
      </c>
      <c r="P723" s="285">
        <v>109937</v>
      </c>
      <c r="Q723" s="285">
        <v>91561</v>
      </c>
      <c r="R723" s="285">
        <v>91236</v>
      </c>
      <c r="S723" s="285">
        <v>466</v>
      </c>
      <c r="T723" s="286">
        <v>0.83</v>
      </c>
      <c r="U723" s="286">
        <v>0.83</v>
      </c>
      <c r="V723" s="286">
        <v>0</v>
      </c>
      <c r="W723" s="285">
        <v>79</v>
      </c>
      <c r="X723" s="285">
        <v>82</v>
      </c>
      <c r="Y723" s="299" t="s">
        <v>769</v>
      </c>
      <c r="Z723" s="286">
        <v>0</v>
      </c>
      <c r="AA723" s="286">
        <v>0</v>
      </c>
      <c r="AB723" s="324" t="s">
        <v>769</v>
      </c>
    </row>
    <row r="724" spans="1:28" s="287" customFormat="1" ht="12">
      <c r="A724" s="301">
        <v>42916</v>
      </c>
      <c r="B724" s="279" t="s">
        <v>294</v>
      </c>
      <c r="C724" s="279" t="s">
        <v>171</v>
      </c>
      <c r="D724" s="279"/>
      <c r="E724" s="293"/>
      <c r="F724" s="279" t="s">
        <v>295</v>
      </c>
      <c r="G724" s="290">
        <v>91385943850</v>
      </c>
      <c r="H724" s="279" t="s">
        <v>296</v>
      </c>
      <c r="I724" s="279" t="s">
        <v>168</v>
      </c>
      <c r="J724" s="279" t="s">
        <v>188</v>
      </c>
      <c r="K724" s="283">
        <v>42916</v>
      </c>
      <c r="L724" s="291">
        <v>12</v>
      </c>
      <c r="M724" s="285">
        <v>229435</v>
      </c>
      <c r="N724" s="285">
        <v>91389</v>
      </c>
      <c r="O724" s="285">
        <v>94347</v>
      </c>
      <c r="P724" s="285">
        <v>214421</v>
      </c>
      <c r="Q724" s="285">
        <v>138046</v>
      </c>
      <c r="R724" s="285">
        <v>135088</v>
      </c>
      <c r="S724" s="285">
        <v>15014</v>
      </c>
      <c r="T724" s="286">
        <v>0.6</v>
      </c>
      <c r="U724" s="286">
        <v>0.59</v>
      </c>
      <c r="V724" s="286">
        <v>7.0000000000000007E-2</v>
      </c>
      <c r="W724" s="285">
        <v>21006</v>
      </c>
      <c r="X724" s="285">
        <v>20617</v>
      </c>
      <c r="Y724" s="285">
        <v>3206</v>
      </c>
      <c r="Z724" s="286">
        <v>0.09</v>
      </c>
      <c r="AA724" s="286">
        <v>0.09</v>
      </c>
      <c r="AB724" s="286">
        <v>0.01</v>
      </c>
    </row>
    <row r="725" spans="1:28" s="287" customFormat="1" ht="12">
      <c r="A725" s="301">
        <v>42916</v>
      </c>
      <c r="B725" s="279" t="s">
        <v>270</v>
      </c>
      <c r="C725" s="279" t="s">
        <v>171</v>
      </c>
      <c r="D725" s="279"/>
      <c r="E725" s="293"/>
      <c r="F725" s="279" t="s">
        <v>443</v>
      </c>
      <c r="G725" s="290">
        <v>33227241196</v>
      </c>
      <c r="H725" s="279" t="s">
        <v>379</v>
      </c>
      <c r="I725" s="279" t="s">
        <v>176</v>
      </c>
      <c r="J725" s="279" t="s">
        <v>169</v>
      </c>
      <c r="K725" s="283">
        <v>42916</v>
      </c>
      <c r="L725" s="291">
        <v>12</v>
      </c>
      <c r="M725" s="285">
        <v>1124</v>
      </c>
      <c r="N725" s="285">
        <v>937</v>
      </c>
      <c r="O725" s="285">
        <v>941</v>
      </c>
      <c r="P725" s="285">
        <v>1124</v>
      </c>
      <c r="Q725" s="285">
        <v>187</v>
      </c>
      <c r="R725" s="285">
        <v>183</v>
      </c>
      <c r="S725" s="285">
        <v>0</v>
      </c>
      <c r="T725" s="286">
        <v>0.17</v>
      </c>
      <c r="U725" s="286">
        <v>0.16</v>
      </c>
      <c r="V725" s="286">
        <v>0</v>
      </c>
      <c r="W725" s="285">
        <v>66</v>
      </c>
      <c r="X725" s="285">
        <v>62</v>
      </c>
      <c r="Y725" s="285">
        <v>0</v>
      </c>
      <c r="Z725" s="286">
        <v>0.06</v>
      </c>
      <c r="AA725" s="286">
        <v>0.06</v>
      </c>
      <c r="AB725" s="286">
        <v>0</v>
      </c>
    </row>
    <row r="726" spans="1:28" s="287" customFormat="1" ht="12">
      <c r="A726" s="301">
        <v>42916</v>
      </c>
      <c r="B726" s="279" t="s">
        <v>444</v>
      </c>
      <c r="C726" s="279" t="s">
        <v>171</v>
      </c>
      <c r="D726" s="279"/>
      <c r="E726" s="293"/>
      <c r="F726" s="279" t="s">
        <v>445</v>
      </c>
      <c r="G726" s="290">
        <v>85977964496</v>
      </c>
      <c r="H726" s="279" t="s">
        <v>446</v>
      </c>
      <c r="I726" s="279" t="s">
        <v>168</v>
      </c>
      <c r="J726" s="279" t="s">
        <v>181</v>
      </c>
      <c r="K726" s="283">
        <v>42916</v>
      </c>
      <c r="L726" s="291">
        <v>12</v>
      </c>
      <c r="M726" s="285">
        <v>190531</v>
      </c>
      <c r="N726" s="285">
        <v>45096</v>
      </c>
      <c r="O726" s="285">
        <v>46241</v>
      </c>
      <c r="P726" s="285">
        <v>49478</v>
      </c>
      <c r="Q726" s="285">
        <v>145435</v>
      </c>
      <c r="R726" s="285">
        <v>144290</v>
      </c>
      <c r="S726" s="285">
        <v>141053</v>
      </c>
      <c r="T726" s="286">
        <v>0.76</v>
      </c>
      <c r="U726" s="286">
        <v>0.76</v>
      </c>
      <c r="V726" s="286">
        <v>0.74</v>
      </c>
      <c r="W726" s="285">
        <v>38597</v>
      </c>
      <c r="X726" s="285">
        <v>39663</v>
      </c>
      <c r="Y726" s="285">
        <v>42812</v>
      </c>
      <c r="Z726" s="286">
        <v>0.2</v>
      </c>
      <c r="AA726" s="286">
        <v>0.21</v>
      </c>
      <c r="AB726" s="286">
        <v>0.22</v>
      </c>
    </row>
    <row r="727" spans="1:28" s="287" customFormat="1" ht="12">
      <c r="A727" s="301">
        <v>42916</v>
      </c>
      <c r="B727" s="279" t="s">
        <v>422</v>
      </c>
      <c r="C727" s="279" t="s">
        <v>171</v>
      </c>
      <c r="D727" s="279"/>
      <c r="E727" s="293"/>
      <c r="F727" s="279" t="s">
        <v>423</v>
      </c>
      <c r="G727" s="290">
        <v>18159499614</v>
      </c>
      <c r="H727" s="279" t="s">
        <v>424</v>
      </c>
      <c r="I727" s="279" t="s">
        <v>168</v>
      </c>
      <c r="J727" s="279" t="s">
        <v>181</v>
      </c>
      <c r="K727" s="283">
        <v>42916</v>
      </c>
      <c r="L727" s="291">
        <v>12</v>
      </c>
      <c r="M727" s="285">
        <v>23888</v>
      </c>
      <c r="N727" s="285">
        <v>5565</v>
      </c>
      <c r="O727" s="285">
        <v>5565</v>
      </c>
      <c r="P727" s="285">
        <v>12087</v>
      </c>
      <c r="Q727" s="285">
        <v>18323</v>
      </c>
      <c r="R727" s="285">
        <v>18323</v>
      </c>
      <c r="S727" s="285">
        <v>11801</v>
      </c>
      <c r="T727" s="286">
        <v>0.77</v>
      </c>
      <c r="U727" s="286">
        <v>0.77</v>
      </c>
      <c r="V727" s="286">
        <v>0.49</v>
      </c>
      <c r="W727" s="285">
        <v>315</v>
      </c>
      <c r="X727" s="285">
        <v>315</v>
      </c>
      <c r="Y727" s="285">
        <v>1183</v>
      </c>
      <c r="Z727" s="286">
        <v>0.01</v>
      </c>
      <c r="AA727" s="286">
        <v>0.01</v>
      </c>
      <c r="AB727" s="286">
        <v>0.05</v>
      </c>
    </row>
    <row r="728" spans="1:28" s="287" customFormat="1" ht="12">
      <c r="A728" s="301">
        <v>42916</v>
      </c>
      <c r="B728" s="279" t="s">
        <v>447</v>
      </c>
      <c r="C728" s="279" t="s">
        <v>171</v>
      </c>
      <c r="D728" s="279" t="s">
        <v>165</v>
      </c>
      <c r="E728" s="293">
        <v>7</v>
      </c>
      <c r="F728" s="279" t="s">
        <v>448</v>
      </c>
      <c r="G728" s="290">
        <v>81236903448</v>
      </c>
      <c r="H728" s="279" t="s">
        <v>449</v>
      </c>
      <c r="I728" s="279" t="s">
        <v>168</v>
      </c>
      <c r="J728" s="279" t="s">
        <v>169</v>
      </c>
      <c r="K728" s="283">
        <v>42916</v>
      </c>
      <c r="L728" s="291">
        <v>12</v>
      </c>
      <c r="M728" s="285">
        <v>165839</v>
      </c>
      <c r="N728" s="285">
        <v>22742</v>
      </c>
      <c r="O728" s="285">
        <v>34225</v>
      </c>
      <c r="P728" s="285">
        <v>160693</v>
      </c>
      <c r="Q728" s="285">
        <v>143097</v>
      </c>
      <c r="R728" s="285">
        <v>131614</v>
      </c>
      <c r="S728" s="285">
        <v>5146</v>
      </c>
      <c r="T728" s="286">
        <v>0.86</v>
      </c>
      <c r="U728" s="286">
        <v>0.79</v>
      </c>
      <c r="V728" s="286">
        <v>0.03</v>
      </c>
      <c r="W728" s="285">
        <v>1381</v>
      </c>
      <c r="X728" s="285">
        <v>1368</v>
      </c>
      <c r="Y728" s="285">
        <v>26</v>
      </c>
      <c r="Z728" s="286">
        <v>0.01</v>
      </c>
      <c r="AA728" s="286">
        <v>0.01</v>
      </c>
      <c r="AB728" s="286">
        <v>0</v>
      </c>
    </row>
    <row r="729" spans="1:28" s="287" customFormat="1" ht="12">
      <c r="A729" s="301">
        <v>42551</v>
      </c>
      <c r="B729" s="279" t="s">
        <v>315</v>
      </c>
      <c r="C729" s="279" t="s">
        <v>171</v>
      </c>
      <c r="D729" s="279"/>
      <c r="E729" s="293"/>
      <c r="F729" s="279" t="s">
        <v>316</v>
      </c>
      <c r="G729" s="290">
        <v>30099320583</v>
      </c>
      <c r="H729" s="279" t="s">
        <v>265</v>
      </c>
      <c r="I729" s="279" t="s">
        <v>168</v>
      </c>
      <c r="J729" s="279" t="s">
        <v>169</v>
      </c>
      <c r="K729" s="283">
        <v>42551</v>
      </c>
      <c r="L729" s="284">
        <v>12</v>
      </c>
      <c r="M729" s="285">
        <v>3371</v>
      </c>
      <c r="N729" s="285">
        <v>876</v>
      </c>
      <c r="O729" s="285">
        <v>919</v>
      </c>
      <c r="P729" s="285">
        <v>3254</v>
      </c>
      <c r="Q729" s="285">
        <v>2495</v>
      </c>
      <c r="R729" s="285">
        <v>2452</v>
      </c>
      <c r="S729" s="285">
        <v>117</v>
      </c>
      <c r="T729" s="286">
        <v>0.74</v>
      </c>
      <c r="U729" s="286">
        <v>0.73</v>
      </c>
      <c r="V729" s="286">
        <v>0.03</v>
      </c>
      <c r="W729" s="285">
        <v>112</v>
      </c>
      <c r="X729" s="285">
        <v>113</v>
      </c>
      <c r="Y729" s="299" t="s">
        <v>769</v>
      </c>
      <c r="Z729" s="286">
        <v>0.03</v>
      </c>
      <c r="AA729" s="286">
        <v>0.03</v>
      </c>
      <c r="AB729" s="324" t="s">
        <v>769</v>
      </c>
    </row>
    <row r="730" spans="1:28" s="287" customFormat="1" ht="12">
      <c r="A730" s="301">
        <v>42551</v>
      </c>
      <c r="B730" s="279" t="s">
        <v>425</v>
      </c>
      <c r="C730" s="279" t="s">
        <v>171</v>
      </c>
      <c r="D730" s="279"/>
      <c r="E730" s="293"/>
      <c r="F730" s="279" t="s">
        <v>426</v>
      </c>
      <c r="G730" s="290">
        <v>73310248809</v>
      </c>
      <c r="H730" s="279" t="s">
        <v>427</v>
      </c>
      <c r="I730" s="279" t="s">
        <v>168</v>
      </c>
      <c r="J730" s="279" t="s">
        <v>169</v>
      </c>
      <c r="K730" s="283">
        <v>42551</v>
      </c>
      <c r="L730" s="291">
        <v>12</v>
      </c>
      <c r="M730" s="285">
        <v>72100</v>
      </c>
      <c r="N730" s="285">
        <v>29350</v>
      </c>
      <c r="O730" s="285">
        <v>33031</v>
      </c>
      <c r="P730" s="285">
        <v>59907</v>
      </c>
      <c r="Q730" s="285">
        <v>42750</v>
      </c>
      <c r="R730" s="285">
        <v>39069</v>
      </c>
      <c r="S730" s="285">
        <v>12193</v>
      </c>
      <c r="T730" s="286">
        <v>0.59</v>
      </c>
      <c r="U730" s="286">
        <v>0.54</v>
      </c>
      <c r="V730" s="286">
        <v>0.17</v>
      </c>
      <c r="W730" s="285">
        <v>2686</v>
      </c>
      <c r="X730" s="285">
        <v>2006</v>
      </c>
      <c r="Y730" s="285">
        <v>442</v>
      </c>
      <c r="Z730" s="286">
        <v>0.04</v>
      </c>
      <c r="AA730" s="286">
        <v>0.03</v>
      </c>
      <c r="AB730" s="286">
        <v>0.01</v>
      </c>
    </row>
    <row r="731" spans="1:28" s="287" customFormat="1" ht="12">
      <c r="A731" s="301">
        <v>42551</v>
      </c>
      <c r="B731" s="279" t="s">
        <v>170</v>
      </c>
      <c r="C731" s="279" t="s">
        <v>171</v>
      </c>
      <c r="D731" s="279" t="s">
        <v>165</v>
      </c>
      <c r="E731" s="293">
        <v>6</v>
      </c>
      <c r="F731" s="279" t="s">
        <v>166</v>
      </c>
      <c r="G731" s="290">
        <v>78421957449</v>
      </c>
      <c r="H731" s="279" t="s">
        <v>167</v>
      </c>
      <c r="I731" s="279" t="s">
        <v>168</v>
      </c>
      <c r="J731" s="279" t="s">
        <v>169</v>
      </c>
      <c r="K731" s="283">
        <v>42551</v>
      </c>
      <c r="L731" s="291">
        <v>12</v>
      </c>
      <c r="M731" s="285">
        <v>52183</v>
      </c>
      <c r="N731" s="285">
        <v>16053</v>
      </c>
      <c r="O731" s="285">
        <v>32625</v>
      </c>
      <c r="P731" s="285">
        <v>50402</v>
      </c>
      <c r="Q731" s="285">
        <v>36130</v>
      </c>
      <c r="R731" s="285">
        <v>19558</v>
      </c>
      <c r="S731" s="285">
        <v>1781</v>
      </c>
      <c r="T731" s="286">
        <v>0.69</v>
      </c>
      <c r="U731" s="286">
        <v>0.37</v>
      </c>
      <c r="V731" s="286">
        <v>0.03</v>
      </c>
      <c r="W731" s="285">
        <v>65</v>
      </c>
      <c r="X731" s="285">
        <v>87</v>
      </c>
      <c r="Y731" s="285">
        <v>87</v>
      </c>
      <c r="Z731" s="286">
        <v>0</v>
      </c>
      <c r="AA731" s="286">
        <v>0</v>
      </c>
      <c r="AB731" s="286">
        <v>0</v>
      </c>
    </row>
    <row r="732" spans="1:28" s="287" customFormat="1" ht="12">
      <c r="A732" s="301">
        <v>42551</v>
      </c>
      <c r="B732" s="279" t="s">
        <v>163</v>
      </c>
      <c r="C732" s="279" t="s">
        <v>164</v>
      </c>
      <c r="D732" s="279" t="s">
        <v>165</v>
      </c>
      <c r="E732" s="293">
        <v>6</v>
      </c>
      <c r="F732" s="279" t="s">
        <v>428</v>
      </c>
      <c r="G732" s="290">
        <v>76514770399</v>
      </c>
      <c r="H732" s="279" t="s">
        <v>427</v>
      </c>
      <c r="I732" s="279" t="s">
        <v>168</v>
      </c>
      <c r="J732" s="279" t="s">
        <v>169</v>
      </c>
      <c r="K732" s="283">
        <v>42551</v>
      </c>
      <c r="L732" s="291">
        <v>12</v>
      </c>
      <c r="M732" s="285">
        <v>3170</v>
      </c>
      <c r="N732" s="285">
        <v>657</v>
      </c>
      <c r="O732" s="285">
        <v>704</v>
      </c>
      <c r="P732" s="285">
        <v>2505</v>
      </c>
      <c r="Q732" s="285">
        <v>2513</v>
      </c>
      <c r="R732" s="285">
        <v>2466</v>
      </c>
      <c r="S732" s="285">
        <v>665</v>
      </c>
      <c r="T732" s="286">
        <v>0.79</v>
      </c>
      <c r="U732" s="286">
        <v>0.78</v>
      </c>
      <c r="V732" s="286">
        <v>0.21</v>
      </c>
      <c r="W732" s="299" t="s">
        <v>769</v>
      </c>
      <c r="X732" s="299" t="s">
        <v>769</v>
      </c>
      <c r="Y732" s="285">
        <v>0</v>
      </c>
      <c r="Z732" s="324" t="s">
        <v>769</v>
      </c>
      <c r="AA732" s="324" t="s">
        <v>769</v>
      </c>
      <c r="AB732" s="286">
        <v>0</v>
      </c>
    </row>
    <row r="733" spans="1:28" s="287" customFormat="1" ht="12">
      <c r="A733" s="301">
        <v>42551</v>
      </c>
      <c r="B733" s="279" t="s">
        <v>429</v>
      </c>
      <c r="C733" s="279" t="s">
        <v>171</v>
      </c>
      <c r="D733" s="279" t="s">
        <v>165</v>
      </c>
      <c r="E733" s="293">
        <v>6</v>
      </c>
      <c r="F733" s="279" t="s">
        <v>428</v>
      </c>
      <c r="G733" s="290">
        <v>76514770399</v>
      </c>
      <c r="H733" s="279" t="s">
        <v>427</v>
      </c>
      <c r="I733" s="279" t="s">
        <v>168</v>
      </c>
      <c r="J733" s="279" t="s">
        <v>169</v>
      </c>
      <c r="K733" s="283">
        <v>42551</v>
      </c>
      <c r="L733" s="291">
        <v>12</v>
      </c>
      <c r="M733" s="285">
        <v>471365</v>
      </c>
      <c r="N733" s="285">
        <v>90986</v>
      </c>
      <c r="O733" s="285">
        <v>107315</v>
      </c>
      <c r="P733" s="285">
        <v>392534</v>
      </c>
      <c r="Q733" s="285">
        <v>380379</v>
      </c>
      <c r="R733" s="285">
        <v>364050</v>
      </c>
      <c r="S733" s="285">
        <v>78831</v>
      </c>
      <c r="T733" s="286">
        <v>0.81</v>
      </c>
      <c r="U733" s="286">
        <v>0.77</v>
      </c>
      <c r="V733" s="286">
        <v>0.17</v>
      </c>
      <c r="W733" s="285">
        <v>313</v>
      </c>
      <c r="X733" s="285">
        <v>259</v>
      </c>
      <c r="Y733" s="285">
        <v>136</v>
      </c>
      <c r="Z733" s="286">
        <v>0</v>
      </c>
      <c r="AA733" s="286">
        <v>0</v>
      </c>
      <c r="AB733" s="286">
        <v>0</v>
      </c>
    </row>
    <row r="734" spans="1:28" s="287" customFormat="1" ht="12">
      <c r="A734" s="301">
        <v>42551</v>
      </c>
      <c r="B734" s="279" t="s">
        <v>430</v>
      </c>
      <c r="C734" s="279" t="s">
        <v>164</v>
      </c>
      <c r="D734" s="279" t="s">
        <v>165</v>
      </c>
      <c r="E734" s="293">
        <v>4</v>
      </c>
      <c r="F734" s="279" t="s">
        <v>428</v>
      </c>
      <c r="G734" s="290">
        <v>76514770399</v>
      </c>
      <c r="H734" s="279" t="s">
        <v>427</v>
      </c>
      <c r="I734" s="279" t="s">
        <v>168</v>
      </c>
      <c r="J734" s="279" t="s">
        <v>169</v>
      </c>
      <c r="K734" s="283">
        <v>42551</v>
      </c>
      <c r="L734" s="291">
        <v>12</v>
      </c>
      <c r="M734" s="285">
        <v>3060</v>
      </c>
      <c r="N734" s="285">
        <v>310</v>
      </c>
      <c r="O734" s="285">
        <v>414</v>
      </c>
      <c r="P734" s="285">
        <v>1991</v>
      </c>
      <c r="Q734" s="285">
        <v>2750</v>
      </c>
      <c r="R734" s="285">
        <v>2646</v>
      </c>
      <c r="S734" s="285">
        <v>1069</v>
      </c>
      <c r="T734" s="286">
        <v>0.9</v>
      </c>
      <c r="U734" s="286">
        <v>0.86</v>
      </c>
      <c r="V734" s="286">
        <v>0.35</v>
      </c>
      <c r="W734" s="299" t="s">
        <v>769</v>
      </c>
      <c r="X734" s="299" t="s">
        <v>769</v>
      </c>
      <c r="Y734" s="299" t="s">
        <v>769</v>
      </c>
      <c r="Z734" s="324" t="s">
        <v>769</v>
      </c>
      <c r="AA734" s="324" t="s">
        <v>769</v>
      </c>
      <c r="AB734" s="324" t="s">
        <v>769</v>
      </c>
    </row>
    <row r="735" spans="1:28" s="287" customFormat="1" ht="12">
      <c r="A735" s="301">
        <v>42551</v>
      </c>
      <c r="B735" s="279" t="s">
        <v>431</v>
      </c>
      <c r="C735" s="279" t="s">
        <v>164</v>
      </c>
      <c r="D735" s="279" t="s">
        <v>165</v>
      </c>
      <c r="E735" s="293">
        <v>6</v>
      </c>
      <c r="F735" s="279" t="s">
        <v>428</v>
      </c>
      <c r="G735" s="290">
        <v>76514770399</v>
      </c>
      <c r="H735" s="279" t="s">
        <v>427</v>
      </c>
      <c r="I735" s="279" t="s">
        <v>168</v>
      </c>
      <c r="J735" s="279" t="s">
        <v>169</v>
      </c>
      <c r="K735" s="283">
        <v>42551</v>
      </c>
      <c r="L735" s="291">
        <v>12</v>
      </c>
      <c r="M735" s="285">
        <v>10879</v>
      </c>
      <c r="N735" s="285">
        <v>3929</v>
      </c>
      <c r="O735" s="285">
        <v>3974</v>
      </c>
      <c r="P735" s="285">
        <v>5901</v>
      </c>
      <c r="Q735" s="285">
        <v>6950</v>
      </c>
      <c r="R735" s="285">
        <v>6905</v>
      </c>
      <c r="S735" s="285">
        <v>4978</v>
      </c>
      <c r="T735" s="286">
        <v>0.64</v>
      </c>
      <c r="U735" s="286">
        <v>0.63</v>
      </c>
      <c r="V735" s="286">
        <v>0.46</v>
      </c>
      <c r="W735" s="285">
        <v>21</v>
      </c>
      <c r="X735" s="299" t="s">
        <v>769</v>
      </c>
      <c r="Y735" s="299" t="s">
        <v>769</v>
      </c>
      <c r="Z735" s="286">
        <v>0</v>
      </c>
      <c r="AA735" s="324" t="s">
        <v>769</v>
      </c>
      <c r="AB735" s="324" t="s">
        <v>769</v>
      </c>
    </row>
    <row r="736" spans="1:28" s="287" customFormat="1" ht="12">
      <c r="A736" s="301">
        <v>42551</v>
      </c>
      <c r="B736" s="279" t="s">
        <v>360</v>
      </c>
      <c r="C736" s="279" t="s">
        <v>164</v>
      </c>
      <c r="D736" s="279"/>
      <c r="E736" s="293"/>
      <c r="F736" s="279" t="s">
        <v>428</v>
      </c>
      <c r="G736" s="290">
        <v>76514770399</v>
      </c>
      <c r="H736" s="279" t="s">
        <v>427</v>
      </c>
      <c r="I736" s="279" t="s">
        <v>168</v>
      </c>
      <c r="J736" s="279" t="s">
        <v>169</v>
      </c>
      <c r="K736" s="283">
        <v>42551</v>
      </c>
      <c r="L736" s="291">
        <v>12</v>
      </c>
      <c r="M736" s="285">
        <v>1598</v>
      </c>
      <c r="N736" s="285">
        <v>133</v>
      </c>
      <c r="O736" s="285">
        <v>140</v>
      </c>
      <c r="P736" s="285">
        <v>1598</v>
      </c>
      <c r="Q736" s="285">
        <v>1465</v>
      </c>
      <c r="R736" s="285">
        <v>1458</v>
      </c>
      <c r="S736" s="285">
        <v>0</v>
      </c>
      <c r="T736" s="286">
        <v>0.92</v>
      </c>
      <c r="U736" s="286">
        <v>0.91</v>
      </c>
      <c r="V736" s="286">
        <v>0</v>
      </c>
      <c r="W736" s="299" t="s">
        <v>769</v>
      </c>
      <c r="X736" s="299" t="s">
        <v>769</v>
      </c>
      <c r="Y736" s="285">
        <v>0</v>
      </c>
      <c r="Z736" s="324" t="s">
        <v>769</v>
      </c>
      <c r="AA736" s="324" t="s">
        <v>769</v>
      </c>
      <c r="AB736" s="286">
        <v>0</v>
      </c>
    </row>
    <row r="737" spans="1:28" s="287" customFormat="1" ht="12">
      <c r="A737" s="301">
        <v>42551</v>
      </c>
      <c r="B737" s="279" t="s">
        <v>401</v>
      </c>
      <c r="C737" s="279" t="s">
        <v>164</v>
      </c>
      <c r="D737" s="279" t="s">
        <v>165</v>
      </c>
      <c r="E737" s="293">
        <v>5</v>
      </c>
      <c r="F737" s="279" t="s">
        <v>428</v>
      </c>
      <c r="G737" s="290">
        <v>76514770399</v>
      </c>
      <c r="H737" s="279" t="s">
        <v>427</v>
      </c>
      <c r="I737" s="279" t="s">
        <v>168</v>
      </c>
      <c r="J737" s="279" t="s">
        <v>169</v>
      </c>
      <c r="K737" s="283">
        <v>42551</v>
      </c>
      <c r="L737" s="291">
        <v>12</v>
      </c>
      <c r="M737" s="285">
        <v>4089</v>
      </c>
      <c r="N737" s="285">
        <v>180</v>
      </c>
      <c r="O737" s="285">
        <v>201</v>
      </c>
      <c r="P737" s="285">
        <v>628</v>
      </c>
      <c r="Q737" s="285">
        <v>3909</v>
      </c>
      <c r="R737" s="285">
        <v>3888</v>
      </c>
      <c r="S737" s="285">
        <v>3461</v>
      </c>
      <c r="T737" s="286">
        <v>0.96</v>
      </c>
      <c r="U737" s="286">
        <v>0.95</v>
      </c>
      <c r="V737" s="286">
        <v>0.85</v>
      </c>
      <c r="W737" s="299" t="s">
        <v>769</v>
      </c>
      <c r="X737" s="299" t="s">
        <v>769</v>
      </c>
      <c r="Y737" s="299" t="s">
        <v>769</v>
      </c>
      <c r="Z737" s="324" t="s">
        <v>769</v>
      </c>
      <c r="AA737" s="324" t="s">
        <v>769</v>
      </c>
      <c r="AB737" s="324" t="s">
        <v>769</v>
      </c>
    </row>
    <row r="738" spans="1:28" s="287" customFormat="1" ht="12">
      <c r="A738" s="301">
        <v>42551</v>
      </c>
      <c r="B738" s="279" t="s">
        <v>318</v>
      </c>
      <c r="C738" s="279" t="s">
        <v>164</v>
      </c>
      <c r="D738" s="279"/>
      <c r="E738" s="293"/>
      <c r="F738" s="279" t="s">
        <v>428</v>
      </c>
      <c r="G738" s="290">
        <v>76514770399</v>
      </c>
      <c r="H738" s="279" t="s">
        <v>427</v>
      </c>
      <c r="I738" s="279" t="s">
        <v>168</v>
      </c>
      <c r="J738" s="279" t="s">
        <v>169</v>
      </c>
      <c r="K738" s="283">
        <v>42551</v>
      </c>
      <c r="L738" s="291">
        <v>12</v>
      </c>
      <c r="M738" s="285">
        <v>5450</v>
      </c>
      <c r="N738" s="285">
        <v>339</v>
      </c>
      <c r="O738" s="285">
        <v>352</v>
      </c>
      <c r="P738" s="285">
        <v>5450</v>
      </c>
      <c r="Q738" s="285">
        <v>5111</v>
      </c>
      <c r="R738" s="285">
        <v>5098</v>
      </c>
      <c r="S738" s="285">
        <v>0</v>
      </c>
      <c r="T738" s="286">
        <v>0.94</v>
      </c>
      <c r="U738" s="286">
        <v>0.94</v>
      </c>
      <c r="V738" s="286">
        <v>0</v>
      </c>
      <c r="W738" s="299" t="s">
        <v>769</v>
      </c>
      <c r="X738" s="299" t="s">
        <v>769</v>
      </c>
      <c r="Y738" s="285">
        <v>0</v>
      </c>
      <c r="Z738" s="324" t="s">
        <v>769</v>
      </c>
      <c r="AA738" s="324" t="s">
        <v>769</v>
      </c>
      <c r="AB738" s="286">
        <v>0</v>
      </c>
    </row>
    <row r="739" spans="1:28" s="287" customFormat="1" ht="12">
      <c r="A739" s="301">
        <v>42551</v>
      </c>
      <c r="B739" s="279" t="s">
        <v>319</v>
      </c>
      <c r="C739" s="279" t="s">
        <v>164</v>
      </c>
      <c r="D739" s="279"/>
      <c r="E739" s="293"/>
      <c r="F739" s="279" t="s">
        <v>428</v>
      </c>
      <c r="G739" s="290">
        <v>76514770399</v>
      </c>
      <c r="H739" s="279" t="s">
        <v>427</v>
      </c>
      <c r="I739" s="279" t="s">
        <v>168</v>
      </c>
      <c r="J739" s="279" t="s">
        <v>169</v>
      </c>
      <c r="K739" s="283">
        <v>42551</v>
      </c>
      <c r="L739" s="291">
        <v>12</v>
      </c>
      <c r="M739" s="285">
        <v>37265</v>
      </c>
      <c r="N739" s="285">
        <v>14490</v>
      </c>
      <c r="O739" s="285">
        <v>14926</v>
      </c>
      <c r="P739" s="285">
        <v>20807</v>
      </c>
      <c r="Q739" s="285">
        <v>22775</v>
      </c>
      <c r="R739" s="285">
        <v>22339</v>
      </c>
      <c r="S739" s="285">
        <v>16458</v>
      </c>
      <c r="T739" s="286">
        <v>0.61</v>
      </c>
      <c r="U739" s="286">
        <v>0.6</v>
      </c>
      <c r="V739" s="286">
        <v>0.44</v>
      </c>
      <c r="W739" s="285">
        <v>179</v>
      </c>
      <c r="X739" s="285">
        <v>167</v>
      </c>
      <c r="Y739" s="285">
        <v>165</v>
      </c>
      <c r="Z739" s="286">
        <v>0</v>
      </c>
      <c r="AA739" s="286">
        <v>0</v>
      </c>
      <c r="AB739" s="286">
        <v>0</v>
      </c>
    </row>
    <row r="740" spans="1:28" s="287" customFormat="1" ht="12">
      <c r="A740" s="301">
        <v>42551</v>
      </c>
      <c r="B740" s="279" t="s">
        <v>173</v>
      </c>
      <c r="C740" s="279" t="s">
        <v>171</v>
      </c>
      <c r="D740" s="279"/>
      <c r="E740" s="293"/>
      <c r="F740" s="279" t="s">
        <v>174</v>
      </c>
      <c r="G740" s="290">
        <v>83810127567</v>
      </c>
      <c r="H740" s="279" t="s">
        <v>175</v>
      </c>
      <c r="I740" s="279" t="s">
        <v>176</v>
      </c>
      <c r="J740" s="279" t="s">
        <v>177</v>
      </c>
      <c r="K740" s="283">
        <v>42369</v>
      </c>
      <c r="L740" s="291">
        <v>12</v>
      </c>
      <c r="M740" s="285">
        <v>20341</v>
      </c>
      <c r="N740" s="285">
        <v>2612</v>
      </c>
      <c r="O740" s="285">
        <v>6964</v>
      </c>
      <c r="P740" s="285">
        <v>20054</v>
      </c>
      <c r="Q740" s="285">
        <v>17729</v>
      </c>
      <c r="R740" s="285">
        <v>13377</v>
      </c>
      <c r="S740" s="285">
        <v>287</v>
      </c>
      <c r="T740" s="286">
        <v>0.87</v>
      </c>
      <c r="U740" s="286">
        <v>0.66</v>
      </c>
      <c r="V740" s="286">
        <v>0.01</v>
      </c>
      <c r="W740" s="285">
        <v>74</v>
      </c>
      <c r="X740" s="285">
        <v>333</v>
      </c>
      <c r="Y740" s="299" t="s">
        <v>769</v>
      </c>
      <c r="Z740" s="286">
        <v>0</v>
      </c>
      <c r="AA740" s="286">
        <v>0.02</v>
      </c>
      <c r="AB740" s="324" t="s">
        <v>769</v>
      </c>
    </row>
    <row r="741" spans="1:28" s="287" customFormat="1" ht="12">
      <c r="A741" s="301">
        <v>42551</v>
      </c>
      <c r="B741" s="279" t="s">
        <v>361</v>
      </c>
      <c r="C741" s="279" t="s">
        <v>171</v>
      </c>
      <c r="D741" s="279" t="s">
        <v>165</v>
      </c>
      <c r="E741" s="293">
        <v>7</v>
      </c>
      <c r="F741" s="279" t="s">
        <v>362</v>
      </c>
      <c r="G741" s="290">
        <v>90194410365</v>
      </c>
      <c r="H741" s="279" t="s">
        <v>353</v>
      </c>
      <c r="I741" s="279" t="s">
        <v>168</v>
      </c>
      <c r="J741" s="279" t="s">
        <v>169</v>
      </c>
      <c r="K741" s="283">
        <v>42551</v>
      </c>
      <c r="L741" s="291">
        <v>12</v>
      </c>
      <c r="M741" s="285">
        <v>111349</v>
      </c>
      <c r="N741" s="285">
        <v>35691</v>
      </c>
      <c r="O741" s="285">
        <v>42197</v>
      </c>
      <c r="P741" s="285">
        <v>95436</v>
      </c>
      <c r="Q741" s="285">
        <v>75658</v>
      </c>
      <c r="R741" s="285">
        <v>69152</v>
      </c>
      <c r="S741" s="285">
        <v>15913</v>
      </c>
      <c r="T741" s="286">
        <v>0.68</v>
      </c>
      <c r="U741" s="286">
        <v>0.62</v>
      </c>
      <c r="V741" s="286">
        <v>0.14000000000000001</v>
      </c>
      <c r="W741" s="285">
        <v>444</v>
      </c>
      <c r="X741" s="285">
        <v>447</v>
      </c>
      <c r="Y741" s="285">
        <v>139</v>
      </c>
      <c r="Z741" s="286">
        <v>0</v>
      </c>
      <c r="AA741" s="286">
        <v>0</v>
      </c>
      <c r="AB741" s="286">
        <v>0</v>
      </c>
    </row>
    <row r="742" spans="1:28" s="287" customFormat="1" ht="12">
      <c r="A742" s="301">
        <v>42551</v>
      </c>
      <c r="B742" s="279" t="s">
        <v>234</v>
      </c>
      <c r="C742" s="279" t="s">
        <v>171</v>
      </c>
      <c r="D742" s="279"/>
      <c r="E742" s="293"/>
      <c r="F742" s="279" t="s">
        <v>334</v>
      </c>
      <c r="G742" s="290">
        <v>24680629023</v>
      </c>
      <c r="H742" s="279" t="s">
        <v>335</v>
      </c>
      <c r="I742" s="279" t="s">
        <v>168</v>
      </c>
      <c r="J742" s="279" t="s">
        <v>188</v>
      </c>
      <c r="K742" s="283">
        <v>42551</v>
      </c>
      <c r="L742" s="291">
        <v>12</v>
      </c>
      <c r="M742" s="285">
        <v>78875</v>
      </c>
      <c r="N742" s="285">
        <v>12413</v>
      </c>
      <c r="O742" s="285">
        <v>12413</v>
      </c>
      <c r="P742" s="285">
        <v>29958</v>
      </c>
      <c r="Q742" s="285">
        <v>66462</v>
      </c>
      <c r="R742" s="285">
        <v>66462</v>
      </c>
      <c r="S742" s="285">
        <v>48917</v>
      </c>
      <c r="T742" s="286">
        <v>0.84</v>
      </c>
      <c r="U742" s="286">
        <v>0.84</v>
      </c>
      <c r="V742" s="286">
        <v>0.62</v>
      </c>
      <c r="W742" s="285">
        <v>1926</v>
      </c>
      <c r="X742" s="285">
        <v>1926</v>
      </c>
      <c r="Y742" s="285">
        <v>1976</v>
      </c>
      <c r="Z742" s="286">
        <v>0.02</v>
      </c>
      <c r="AA742" s="286">
        <v>0.02</v>
      </c>
      <c r="AB742" s="286">
        <v>0.03</v>
      </c>
    </row>
    <row r="743" spans="1:28" s="287" customFormat="1" ht="12">
      <c r="A743" s="301">
        <v>42551</v>
      </c>
      <c r="B743" s="279" t="s">
        <v>182</v>
      </c>
      <c r="C743" s="279" t="s">
        <v>171</v>
      </c>
      <c r="D743" s="279"/>
      <c r="E743" s="293"/>
      <c r="F743" s="279" t="s">
        <v>183</v>
      </c>
      <c r="G743" s="290">
        <v>49633667743</v>
      </c>
      <c r="H743" s="279" t="s">
        <v>184</v>
      </c>
      <c r="I743" s="279" t="s">
        <v>168</v>
      </c>
      <c r="J743" s="279" t="s">
        <v>169</v>
      </c>
      <c r="K743" s="283">
        <v>42551</v>
      </c>
      <c r="L743" s="291">
        <v>12</v>
      </c>
      <c r="M743" s="285">
        <v>18382</v>
      </c>
      <c r="N743" s="285">
        <v>5998</v>
      </c>
      <c r="O743" s="285">
        <v>6058</v>
      </c>
      <c r="P743" s="285">
        <v>18043</v>
      </c>
      <c r="Q743" s="285">
        <v>12384</v>
      </c>
      <c r="R743" s="285">
        <v>12324</v>
      </c>
      <c r="S743" s="285">
        <v>339</v>
      </c>
      <c r="T743" s="286">
        <v>0.67</v>
      </c>
      <c r="U743" s="286">
        <v>0.67</v>
      </c>
      <c r="V743" s="286">
        <v>0.02</v>
      </c>
      <c r="W743" s="285">
        <v>4709</v>
      </c>
      <c r="X743" s="285">
        <v>4709</v>
      </c>
      <c r="Y743" s="285">
        <v>0</v>
      </c>
      <c r="Z743" s="286">
        <v>0.26</v>
      </c>
      <c r="AA743" s="286">
        <v>0.26</v>
      </c>
      <c r="AB743" s="286">
        <v>0</v>
      </c>
    </row>
    <row r="744" spans="1:28" s="287" customFormat="1" ht="12">
      <c r="A744" s="301">
        <v>42551</v>
      </c>
      <c r="B744" s="279" t="s">
        <v>185</v>
      </c>
      <c r="C744" s="279" t="s">
        <v>171</v>
      </c>
      <c r="D744" s="279"/>
      <c r="E744" s="293"/>
      <c r="F744" s="279" t="s">
        <v>186</v>
      </c>
      <c r="G744" s="290">
        <v>28342064803</v>
      </c>
      <c r="H744" s="279" t="s">
        <v>187</v>
      </c>
      <c r="I744" s="279" t="s">
        <v>168</v>
      </c>
      <c r="J744" s="279" t="s">
        <v>188</v>
      </c>
      <c r="K744" s="283">
        <v>42551</v>
      </c>
      <c r="L744" s="291">
        <v>12</v>
      </c>
      <c r="M744" s="285">
        <v>59081</v>
      </c>
      <c r="N744" s="285">
        <v>2413</v>
      </c>
      <c r="O744" s="285">
        <v>2535</v>
      </c>
      <c r="P744" s="285">
        <v>3343</v>
      </c>
      <c r="Q744" s="285">
        <v>56668</v>
      </c>
      <c r="R744" s="285">
        <v>56546</v>
      </c>
      <c r="S744" s="285">
        <v>55738</v>
      </c>
      <c r="T744" s="286">
        <v>0.96</v>
      </c>
      <c r="U744" s="286">
        <v>0.96</v>
      </c>
      <c r="V744" s="286">
        <v>0.94</v>
      </c>
      <c r="W744" s="285">
        <v>2149</v>
      </c>
      <c r="X744" s="285">
        <v>2271</v>
      </c>
      <c r="Y744" s="285">
        <v>3079</v>
      </c>
      <c r="Z744" s="286">
        <v>0.04</v>
      </c>
      <c r="AA744" s="286">
        <v>0.04</v>
      </c>
      <c r="AB744" s="286">
        <v>0.05</v>
      </c>
    </row>
    <row r="745" spans="1:28" s="287" customFormat="1" ht="12">
      <c r="A745" s="301">
        <v>42551</v>
      </c>
      <c r="B745" s="279" t="s">
        <v>189</v>
      </c>
      <c r="C745" s="279" t="s">
        <v>171</v>
      </c>
      <c r="D745" s="279" t="s">
        <v>165</v>
      </c>
      <c r="E745" s="293">
        <v>8</v>
      </c>
      <c r="F745" s="279" t="s">
        <v>190</v>
      </c>
      <c r="G745" s="290">
        <v>60905115063</v>
      </c>
      <c r="H745" s="279" t="s">
        <v>366</v>
      </c>
      <c r="I745" s="279" t="s">
        <v>176</v>
      </c>
      <c r="J745" s="279" t="s">
        <v>181</v>
      </c>
      <c r="K745" s="283">
        <v>42551</v>
      </c>
      <c r="L745" s="291">
        <v>12</v>
      </c>
      <c r="M745" s="285">
        <v>455148</v>
      </c>
      <c r="N745" s="285">
        <v>67989</v>
      </c>
      <c r="O745" s="285">
        <v>71450</v>
      </c>
      <c r="P745" s="285">
        <v>296735</v>
      </c>
      <c r="Q745" s="285">
        <v>387159</v>
      </c>
      <c r="R745" s="285">
        <v>383698</v>
      </c>
      <c r="S745" s="285">
        <v>158413</v>
      </c>
      <c r="T745" s="286">
        <v>0.85</v>
      </c>
      <c r="U745" s="286">
        <v>0.84</v>
      </c>
      <c r="V745" s="286">
        <v>0.35</v>
      </c>
      <c r="W745" s="285">
        <v>13496</v>
      </c>
      <c r="X745" s="285">
        <v>13121</v>
      </c>
      <c r="Y745" s="285">
        <v>5044</v>
      </c>
      <c r="Z745" s="286">
        <v>0.03</v>
      </c>
      <c r="AA745" s="286">
        <v>0.03</v>
      </c>
      <c r="AB745" s="286">
        <v>0.01</v>
      </c>
    </row>
    <row r="746" spans="1:28" s="287" customFormat="1" ht="12">
      <c r="A746" s="301">
        <v>42551</v>
      </c>
      <c r="B746" s="279" t="s">
        <v>194</v>
      </c>
      <c r="C746" s="279" t="s">
        <v>171</v>
      </c>
      <c r="D746" s="279"/>
      <c r="E746" s="293"/>
      <c r="F746" s="279" t="s">
        <v>195</v>
      </c>
      <c r="G746" s="290">
        <v>65714394898</v>
      </c>
      <c r="H746" s="279" t="s">
        <v>196</v>
      </c>
      <c r="I746" s="279" t="s">
        <v>168</v>
      </c>
      <c r="J746" s="279" t="s">
        <v>188</v>
      </c>
      <c r="K746" s="283">
        <v>42551</v>
      </c>
      <c r="L746" s="291">
        <v>12</v>
      </c>
      <c r="M746" s="285">
        <v>1938851</v>
      </c>
      <c r="N746" s="285">
        <v>695581</v>
      </c>
      <c r="O746" s="285">
        <v>790916</v>
      </c>
      <c r="P746" s="285">
        <v>1281405</v>
      </c>
      <c r="Q746" s="285">
        <v>1243270</v>
      </c>
      <c r="R746" s="285">
        <v>1147935</v>
      </c>
      <c r="S746" s="285">
        <v>657446</v>
      </c>
      <c r="T746" s="286">
        <v>0.64</v>
      </c>
      <c r="U746" s="286">
        <v>0.59</v>
      </c>
      <c r="V746" s="286">
        <v>0.34</v>
      </c>
      <c r="W746" s="285">
        <v>169689</v>
      </c>
      <c r="X746" s="285">
        <v>236402</v>
      </c>
      <c r="Y746" s="285">
        <v>754657</v>
      </c>
      <c r="Z746" s="286">
        <v>0.09</v>
      </c>
      <c r="AA746" s="286">
        <v>0.12</v>
      </c>
      <c r="AB746" s="286">
        <v>0.39</v>
      </c>
    </row>
    <row r="747" spans="1:28" s="287" customFormat="1" ht="12">
      <c r="A747" s="301">
        <v>42551</v>
      </c>
      <c r="B747" s="279" t="s">
        <v>472</v>
      </c>
      <c r="C747" s="279" t="s">
        <v>164</v>
      </c>
      <c r="D747" s="279"/>
      <c r="E747" s="293"/>
      <c r="F747" s="279" t="s">
        <v>195</v>
      </c>
      <c r="G747" s="290">
        <v>65714394898</v>
      </c>
      <c r="H747" s="279" t="s">
        <v>196</v>
      </c>
      <c r="I747" s="279" t="s">
        <v>168</v>
      </c>
      <c r="J747" s="279" t="s">
        <v>188</v>
      </c>
      <c r="K747" s="283">
        <v>42551</v>
      </c>
      <c r="L747" s="291">
        <v>12</v>
      </c>
      <c r="M747" s="285">
        <v>3928</v>
      </c>
      <c r="N747" s="285">
        <v>131</v>
      </c>
      <c r="O747" s="285">
        <v>134</v>
      </c>
      <c r="P747" s="299" t="s">
        <v>769</v>
      </c>
      <c r="Q747" s="285">
        <v>3797</v>
      </c>
      <c r="R747" s="285">
        <v>3794</v>
      </c>
      <c r="S747" s="299" t="s">
        <v>769</v>
      </c>
      <c r="T747" s="286">
        <v>0.97</v>
      </c>
      <c r="U747" s="286">
        <v>0.97</v>
      </c>
      <c r="V747" s="324" t="s">
        <v>769</v>
      </c>
      <c r="W747" s="299" t="s">
        <v>769</v>
      </c>
      <c r="X747" s="299" t="s">
        <v>769</v>
      </c>
      <c r="Y747" s="299" t="s">
        <v>769</v>
      </c>
      <c r="Z747" s="324" t="s">
        <v>769</v>
      </c>
      <c r="AA747" s="324" t="s">
        <v>769</v>
      </c>
      <c r="AB747" s="324" t="s">
        <v>769</v>
      </c>
    </row>
    <row r="748" spans="1:28" s="287" customFormat="1" ht="12">
      <c r="A748" s="301">
        <v>42551</v>
      </c>
      <c r="B748" s="279" t="s">
        <v>473</v>
      </c>
      <c r="C748" s="279" t="s">
        <v>164</v>
      </c>
      <c r="D748" s="279"/>
      <c r="E748" s="293"/>
      <c r="F748" s="279" t="s">
        <v>195</v>
      </c>
      <c r="G748" s="290">
        <v>65714394898</v>
      </c>
      <c r="H748" s="279" t="s">
        <v>196</v>
      </c>
      <c r="I748" s="279" t="s">
        <v>168</v>
      </c>
      <c r="J748" s="279" t="s">
        <v>188</v>
      </c>
      <c r="K748" s="283">
        <v>42551</v>
      </c>
      <c r="L748" s="291">
        <v>12</v>
      </c>
      <c r="M748" s="285">
        <v>1005</v>
      </c>
      <c r="N748" s="285">
        <v>36</v>
      </c>
      <c r="O748" s="285">
        <v>51</v>
      </c>
      <c r="P748" s="285">
        <v>80</v>
      </c>
      <c r="Q748" s="285">
        <v>969</v>
      </c>
      <c r="R748" s="285">
        <v>954</v>
      </c>
      <c r="S748" s="285">
        <v>925</v>
      </c>
      <c r="T748" s="286">
        <v>0.96</v>
      </c>
      <c r="U748" s="286">
        <v>0.95</v>
      </c>
      <c r="V748" s="286">
        <v>0.92</v>
      </c>
      <c r="W748" s="299" t="s">
        <v>769</v>
      </c>
      <c r="X748" s="299" t="s">
        <v>769</v>
      </c>
      <c r="Y748" s="299" t="s">
        <v>769</v>
      </c>
      <c r="Z748" s="324" t="s">
        <v>769</v>
      </c>
      <c r="AA748" s="324" t="s">
        <v>769</v>
      </c>
      <c r="AB748" s="324" t="s">
        <v>769</v>
      </c>
    </row>
    <row r="749" spans="1:28" s="287" customFormat="1" ht="12">
      <c r="A749" s="301">
        <v>42551</v>
      </c>
      <c r="B749" s="279" t="s">
        <v>450</v>
      </c>
      <c r="C749" s="279" t="s">
        <v>171</v>
      </c>
      <c r="D749" s="279"/>
      <c r="E749" s="293"/>
      <c r="F749" s="279" t="s">
        <v>451</v>
      </c>
      <c r="G749" s="290">
        <v>92398191503</v>
      </c>
      <c r="H749" s="279" t="s">
        <v>452</v>
      </c>
      <c r="I749" s="279" t="s">
        <v>168</v>
      </c>
      <c r="J749" s="279" t="s">
        <v>188</v>
      </c>
      <c r="K749" s="283">
        <v>42551</v>
      </c>
      <c r="L749" s="291">
        <v>12</v>
      </c>
      <c r="M749" s="285">
        <v>124529</v>
      </c>
      <c r="N749" s="285">
        <v>51704</v>
      </c>
      <c r="O749" s="285">
        <v>53357</v>
      </c>
      <c r="P749" s="285">
        <v>124330</v>
      </c>
      <c r="Q749" s="285">
        <v>72825</v>
      </c>
      <c r="R749" s="285">
        <v>71172</v>
      </c>
      <c r="S749" s="285">
        <v>199</v>
      </c>
      <c r="T749" s="286">
        <v>0.57999999999999996</v>
      </c>
      <c r="U749" s="286">
        <v>0.56999999999999995</v>
      </c>
      <c r="V749" s="286">
        <v>0</v>
      </c>
      <c r="W749" s="285">
        <v>24610</v>
      </c>
      <c r="X749" s="285">
        <v>24513</v>
      </c>
      <c r="Y749" s="299" t="s">
        <v>769</v>
      </c>
      <c r="Z749" s="286">
        <v>0.2</v>
      </c>
      <c r="AA749" s="286">
        <v>0.2</v>
      </c>
      <c r="AB749" s="324" t="s">
        <v>769</v>
      </c>
    </row>
    <row r="750" spans="1:28" s="287" customFormat="1" ht="12">
      <c r="A750" s="301">
        <v>42551</v>
      </c>
      <c r="B750" s="279" t="s">
        <v>321</v>
      </c>
      <c r="C750" s="279" t="s">
        <v>171</v>
      </c>
      <c r="D750" s="279"/>
      <c r="E750" s="293"/>
      <c r="F750" s="279" t="s">
        <v>322</v>
      </c>
      <c r="G750" s="290">
        <v>84421446069</v>
      </c>
      <c r="H750" s="279" t="s">
        <v>323</v>
      </c>
      <c r="I750" s="279" t="s">
        <v>168</v>
      </c>
      <c r="J750" s="279" t="s">
        <v>181</v>
      </c>
      <c r="K750" s="283">
        <v>42551</v>
      </c>
      <c r="L750" s="291">
        <v>12</v>
      </c>
      <c r="M750" s="285">
        <v>4829</v>
      </c>
      <c r="N750" s="285">
        <v>563</v>
      </c>
      <c r="O750" s="285">
        <v>588</v>
      </c>
      <c r="P750" s="285">
        <v>1893</v>
      </c>
      <c r="Q750" s="285">
        <v>4266</v>
      </c>
      <c r="R750" s="285">
        <v>4241</v>
      </c>
      <c r="S750" s="285">
        <v>2936</v>
      </c>
      <c r="T750" s="286">
        <v>0.88</v>
      </c>
      <c r="U750" s="286">
        <v>0.88</v>
      </c>
      <c r="V750" s="286">
        <v>0.61</v>
      </c>
      <c r="W750" s="285">
        <v>65</v>
      </c>
      <c r="X750" s="285">
        <v>62</v>
      </c>
      <c r="Y750" s="299" t="s">
        <v>769</v>
      </c>
      <c r="Z750" s="286">
        <v>0.01</v>
      </c>
      <c r="AA750" s="286">
        <v>0.01</v>
      </c>
      <c r="AB750" s="324" t="s">
        <v>769</v>
      </c>
    </row>
    <row r="751" spans="1:28" s="287" customFormat="1" ht="12">
      <c r="A751" s="301">
        <v>42551</v>
      </c>
      <c r="B751" s="279" t="s">
        <v>402</v>
      </c>
      <c r="C751" s="279" t="s">
        <v>171</v>
      </c>
      <c r="D751" s="279" t="s">
        <v>165</v>
      </c>
      <c r="E751" s="293">
        <v>2</v>
      </c>
      <c r="F751" s="279" t="s">
        <v>198</v>
      </c>
      <c r="G751" s="290">
        <v>53226460365</v>
      </c>
      <c r="H751" s="279" t="s">
        <v>199</v>
      </c>
      <c r="I751" s="279" t="s">
        <v>168</v>
      </c>
      <c r="J751" s="279" t="s">
        <v>181</v>
      </c>
      <c r="K751" s="283">
        <v>42551</v>
      </c>
      <c r="L751" s="291">
        <v>12</v>
      </c>
      <c r="M751" s="285">
        <v>628709</v>
      </c>
      <c r="N751" s="285">
        <v>141397</v>
      </c>
      <c r="O751" s="285">
        <v>144723</v>
      </c>
      <c r="P751" s="285">
        <v>552409</v>
      </c>
      <c r="Q751" s="285">
        <v>487312</v>
      </c>
      <c r="R751" s="285">
        <v>483986</v>
      </c>
      <c r="S751" s="285">
        <v>76300</v>
      </c>
      <c r="T751" s="286">
        <v>0.78</v>
      </c>
      <c r="U751" s="286">
        <v>0.77</v>
      </c>
      <c r="V751" s="286">
        <v>0.12</v>
      </c>
      <c r="W751" s="285">
        <v>50969</v>
      </c>
      <c r="X751" s="285">
        <v>51456</v>
      </c>
      <c r="Y751" s="285">
        <v>0</v>
      </c>
      <c r="Z751" s="286">
        <v>0.08</v>
      </c>
      <c r="AA751" s="286">
        <v>0.08</v>
      </c>
      <c r="AB751" s="286">
        <v>0</v>
      </c>
    </row>
    <row r="752" spans="1:28" s="287" customFormat="1" ht="12">
      <c r="A752" s="301">
        <v>42551</v>
      </c>
      <c r="B752" s="279" t="s">
        <v>488</v>
      </c>
      <c r="C752" s="279" t="s">
        <v>171</v>
      </c>
      <c r="D752" s="279"/>
      <c r="E752" s="293"/>
      <c r="F752" s="279" t="s">
        <v>489</v>
      </c>
      <c r="G752" s="290">
        <v>36338171504</v>
      </c>
      <c r="H752" s="279" t="s">
        <v>490</v>
      </c>
      <c r="I752" s="279" t="s">
        <v>176</v>
      </c>
      <c r="J752" s="279" t="s">
        <v>177</v>
      </c>
      <c r="K752" s="283">
        <v>42551</v>
      </c>
      <c r="L752" s="291">
        <v>12</v>
      </c>
      <c r="M752" s="285">
        <v>138</v>
      </c>
      <c r="N752" s="299" t="s">
        <v>769</v>
      </c>
      <c r="O752" s="299" t="s">
        <v>769</v>
      </c>
      <c r="P752" s="285">
        <v>138</v>
      </c>
      <c r="Q752" s="299" t="s">
        <v>769</v>
      </c>
      <c r="R752" s="299" t="s">
        <v>769</v>
      </c>
      <c r="S752" s="285">
        <v>0</v>
      </c>
      <c r="T752" s="324" t="s">
        <v>769</v>
      </c>
      <c r="U752" s="324" t="s">
        <v>769</v>
      </c>
      <c r="V752" s="286">
        <v>0</v>
      </c>
      <c r="W752" s="285">
        <v>0</v>
      </c>
      <c r="X752" s="285">
        <v>0</v>
      </c>
      <c r="Y752" s="285">
        <v>0</v>
      </c>
      <c r="Z752" s="286">
        <v>0</v>
      </c>
      <c r="AA752" s="286">
        <v>0</v>
      </c>
      <c r="AB752" s="286">
        <v>0</v>
      </c>
    </row>
    <row r="753" spans="1:28" s="287" customFormat="1" ht="12">
      <c r="A753" s="301">
        <v>42551</v>
      </c>
      <c r="B753" s="279" t="s">
        <v>491</v>
      </c>
      <c r="C753" s="279" t="s">
        <v>171</v>
      </c>
      <c r="D753" s="279"/>
      <c r="E753" s="293"/>
      <c r="F753" s="279" t="s">
        <v>492</v>
      </c>
      <c r="G753" s="290">
        <v>30187082512</v>
      </c>
      <c r="H753" s="279" t="s">
        <v>493</v>
      </c>
      <c r="I753" s="279" t="s">
        <v>176</v>
      </c>
      <c r="J753" s="279" t="s">
        <v>169</v>
      </c>
      <c r="K753" s="283">
        <v>42551</v>
      </c>
      <c r="L753" s="291">
        <v>12</v>
      </c>
      <c r="M753" s="285">
        <v>15814</v>
      </c>
      <c r="N753" s="285">
        <v>868</v>
      </c>
      <c r="O753" s="285">
        <v>868</v>
      </c>
      <c r="P753" s="285">
        <v>15814</v>
      </c>
      <c r="Q753" s="285">
        <v>14946</v>
      </c>
      <c r="R753" s="285">
        <v>14946</v>
      </c>
      <c r="S753" s="285">
        <v>0</v>
      </c>
      <c r="T753" s="286">
        <v>0.95</v>
      </c>
      <c r="U753" s="286">
        <v>0.95</v>
      </c>
      <c r="V753" s="286">
        <v>0</v>
      </c>
      <c r="W753" s="285">
        <v>183</v>
      </c>
      <c r="X753" s="285">
        <v>183</v>
      </c>
      <c r="Y753" s="285">
        <v>0</v>
      </c>
      <c r="Z753" s="286">
        <v>0.01</v>
      </c>
      <c r="AA753" s="286">
        <v>0.01</v>
      </c>
      <c r="AB753" s="286">
        <v>0</v>
      </c>
    </row>
    <row r="754" spans="1:28" s="287" customFormat="1" ht="12">
      <c r="A754" s="301">
        <v>42551</v>
      </c>
      <c r="B754" s="279" t="s">
        <v>367</v>
      </c>
      <c r="C754" s="279" t="s">
        <v>171</v>
      </c>
      <c r="D754" s="279"/>
      <c r="E754" s="293"/>
      <c r="F754" s="279" t="s">
        <v>368</v>
      </c>
      <c r="G754" s="290">
        <v>49620344668</v>
      </c>
      <c r="H754" s="279" t="s">
        <v>369</v>
      </c>
      <c r="I754" s="279" t="s">
        <v>176</v>
      </c>
      <c r="J754" s="279" t="s">
        <v>177</v>
      </c>
      <c r="K754" s="283">
        <v>42551</v>
      </c>
      <c r="L754" s="291">
        <v>12</v>
      </c>
      <c r="M754" s="285">
        <v>2982</v>
      </c>
      <c r="N754" s="285">
        <v>112</v>
      </c>
      <c r="O754" s="285">
        <v>117</v>
      </c>
      <c r="P754" s="285">
        <v>1757</v>
      </c>
      <c r="Q754" s="285">
        <v>2870</v>
      </c>
      <c r="R754" s="285">
        <v>2865</v>
      </c>
      <c r="S754" s="285">
        <v>1225</v>
      </c>
      <c r="T754" s="286">
        <v>0.96</v>
      </c>
      <c r="U754" s="286">
        <v>0.96</v>
      </c>
      <c r="V754" s="286">
        <v>0.41</v>
      </c>
      <c r="W754" s="285">
        <v>38</v>
      </c>
      <c r="X754" s="285">
        <v>41</v>
      </c>
      <c r="Y754" s="285">
        <v>26</v>
      </c>
      <c r="Z754" s="286">
        <v>0.01</v>
      </c>
      <c r="AA754" s="286">
        <v>0.01</v>
      </c>
      <c r="AB754" s="286">
        <v>0.01</v>
      </c>
    </row>
    <row r="755" spans="1:28" s="287" customFormat="1" ht="12">
      <c r="A755" s="301">
        <v>42551</v>
      </c>
      <c r="B755" s="279" t="s">
        <v>203</v>
      </c>
      <c r="C755" s="279" t="s">
        <v>171</v>
      </c>
      <c r="D755" s="279"/>
      <c r="E755" s="293"/>
      <c r="F755" s="279" t="s">
        <v>204</v>
      </c>
      <c r="G755" s="290">
        <v>85571332201</v>
      </c>
      <c r="H755" s="279" t="s">
        <v>205</v>
      </c>
      <c r="I755" s="279" t="s">
        <v>168</v>
      </c>
      <c r="J755" s="279" t="s">
        <v>188</v>
      </c>
      <c r="K755" s="283">
        <v>42551</v>
      </c>
      <c r="L755" s="291">
        <v>12</v>
      </c>
      <c r="M755" s="285">
        <v>69520</v>
      </c>
      <c r="N755" s="285">
        <v>12626</v>
      </c>
      <c r="O755" s="285">
        <v>27083</v>
      </c>
      <c r="P755" s="285">
        <v>69520</v>
      </c>
      <c r="Q755" s="285">
        <v>56894</v>
      </c>
      <c r="R755" s="285">
        <v>42437</v>
      </c>
      <c r="S755" s="285">
        <v>0</v>
      </c>
      <c r="T755" s="286">
        <v>0.82</v>
      </c>
      <c r="U755" s="286">
        <v>0.61</v>
      </c>
      <c r="V755" s="286">
        <v>0</v>
      </c>
      <c r="W755" s="285">
        <v>3607</v>
      </c>
      <c r="X755" s="285">
        <v>10030</v>
      </c>
      <c r="Y755" s="285">
        <v>0</v>
      </c>
      <c r="Z755" s="286">
        <v>0.05</v>
      </c>
      <c r="AA755" s="286">
        <v>0.14000000000000001</v>
      </c>
      <c r="AB755" s="286">
        <v>0</v>
      </c>
    </row>
    <row r="756" spans="1:28" s="287" customFormat="1" ht="12">
      <c r="A756" s="301">
        <v>42551</v>
      </c>
      <c r="B756" s="279" t="s">
        <v>207</v>
      </c>
      <c r="C756" s="279" t="s">
        <v>171</v>
      </c>
      <c r="D756" s="279"/>
      <c r="E756" s="293"/>
      <c r="F756" s="279" t="s">
        <v>302</v>
      </c>
      <c r="G756" s="290">
        <v>98172275725</v>
      </c>
      <c r="H756" s="279" t="s">
        <v>303</v>
      </c>
      <c r="I756" s="279" t="s">
        <v>168</v>
      </c>
      <c r="J756" s="279" t="s">
        <v>188</v>
      </c>
      <c r="K756" s="283">
        <v>42551</v>
      </c>
      <c r="L756" s="291">
        <v>12</v>
      </c>
      <c r="M756" s="285">
        <v>221149</v>
      </c>
      <c r="N756" s="285">
        <v>42211</v>
      </c>
      <c r="O756" s="285">
        <v>50578</v>
      </c>
      <c r="P756" s="285">
        <v>214975</v>
      </c>
      <c r="Q756" s="285">
        <v>178938</v>
      </c>
      <c r="R756" s="285">
        <v>170571</v>
      </c>
      <c r="S756" s="285">
        <v>6174</v>
      </c>
      <c r="T756" s="286">
        <v>0.81</v>
      </c>
      <c r="U756" s="286">
        <v>0.77</v>
      </c>
      <c r="V756" s="286">
        <v>0.03</v>
      </c>
      <c r="W756" s="285">
        <v>5718</v>
      </c>
      <c r="X756" s="285">
        <v>5376</v>
      </c>
      <c r="Y756" s="285">
        <v>383</v>
      </c>
      <c r="Z756" s="286">
        <v>0.03</v>
      </c>
      <c r="AA756" s="286">
        <v>0.02</v>
      </c>
      <c r="AB756" s="286">
        <v>0</v>
      </c>
    </row>
    <row r="757" spans="1:28" s="287" customFormat="1" ht="12">
      <c r="A757" s="301">
        <v>42551</v>
      </c>
      <c r="B757" s="279" t="s">
        <v>337</v>
      </c>
      <c r="C757" s="279" t="s">
        <v>171</v>
      </c>
      <c r="D757" s="279"/>
      <c r="E757" s="293"/>
      <c r="F757" s="279" t="s">
        <v>338</v>
      </c>
      <c r="G757" s="290">
        <v>66628776348</v>
      </c>
      <c r="H757" s="279" t="s">
        <v>339</v>
      </c>
      <c r="I757" s="279" t="s">
        <v>168</v>
      </c>
      <c r="J757" s="279" t="s">
        <v>188</v>
      </c>
      <c r="K757" s="283">
        <v>42551</v>
      </c>
      <c r="L757" s="291">
        <v>12</v>
      </c>
      <c r="M757" s="285">
        <v>17654</v>
      </c>
      <c r="N757" s="285">
        <v>2023</v>
      </c>
      <c r="O757" s="285">
        <v>2152</v>
      </c>
      <c r="P757" s="285">
        <v>9185</v>
      </c>
      <c r="Q757" s="285">
        <v>15631</v>
      </c>
      <c r="R757" s="285">
        <v>15502</v>
      </c>
      <c r="S757" s="285">
        <v>8469</v>
      </c>
      <c r="T757" s="286">
        <v>0.89</v>
      </c>
      <c r="U757" s="286">
        <v>0.88</v>
      </c>
      <c r="V757" s="286">
        <v>0.48</v>
      </c>
      <c r="W757" s="285">
        <v>346</v>
      </c>
      <c r="X757" s="285">
        <v>62</v>
      </c>
      <c r="Y757" s="285">
        <v>1022</v>
      </c>
      <c r="Z757" s="286">
        <v>0.02</v>
      </c>
      <c r="AA757" s="286">
        <v>0</v>
      </c>
      <c r="AB757" s="286">
        <v>0.06</v>
      </c>
    </row>
    <row r="758" spans="1:28" s="287" customFormat="1" ht="12">
      <c r="A758" s="301">
        <v>42551</v>
      </c>
      <c r="B758" s="279" t="s">
        <v>370</v>
      </c>
      <c r="C758" s="279" t="s">
        <v>171</v>
      </c>
      <c r="D758" s="279"/>
      <c r="E758" s="293"/>
      <c r="F758" s="279" t="s">
        <v>371</v>
      </c>
      <c r="G758" s="290">
        <v>95275115088</v>
      </c>
      <c r="H758" s="279" t="s">
        <v>372</v>
      </c>
      <c r="I758" s="279" t="s">
        <v>168</v>
      </c>
      <c r="J758" s="279" t="s">
        <v>188</v>
      </c>
      <c r="K758" s="283">
        <v>42551</v>
      </c>
      <c r="L758" s="291">
        <v>12</v>
      </c>
      <c r="M758" s="285">
        <v>76804</v>
      </c>
      <c r="N758" s="285">
        <v>22856</v>
      </c>
      <c r="O758" s="285">
        <v>22883</v>
      </c>
      <c r="P758" s="285">
        <v>18704</v>
      </c>
      <c r="Q758" s="285">
        <v>53948</v>
      </c>
      <c r="R758" s="285">
        <v>53921</v>
      </c>
      <c r="S758" s="285">
        <v>58100</v>
      </c>
      <c r="T758" s="286">
        <v>0.7</v>
      </c>
      <c r="U758" s="286">
        <v>0.7</v>
      </c>
      <c r="V758" s="286">
        <v>0.76</v>
      </c>
      <c r="W758" s="285">
        <v>365</v>
      </c>
      <c r="X758" s="285">
        <v>361</v>
      </c>
      <c r="Y758" s="285">
        <v>349</v>
      </c>
      <c r="Z758" s="286">
        <v>0</v>
      </c>
      <c r="AA758" s="286">
        <v>0</v>
      </c>
      <c r="AB758" s="286">
        <v>0</v>
      </c>
    </row>
    <row r="759" spans="1:28" s="287" customFormat="1" ht="12">
      <c r="A759" s="301">
        <v>42551</v>
      </c>
      <c r="B759" s="279" t="s">
        <v>432</v>
      </c>
      <c r="C759" s="279" t="s">
        <v>171</v>
      </c>
      <c r="D759" s="279"/>
      <c r="E759" s="293"/>
      <c r="F759" s="279" t="s">
        <v>433</v>
      </c>
      <c r="G759" s="290">
        <v>12737334298</v>
      </c>
      <c r="H759" s="279" t="s">
        <v>434</v>
      </c>
      <c r="I759" s="279" t="s">
        <v>176</v>
      </c>
      <c r="J759" s="279" t="s">
        <v>188</v>
      </c>
      <c r="K759" s="283">
        <v>42551</v>
      </c>
      <c r="L759" s="291">
        <v>12</v>
      </c>
      <c r="M759" s="285">
        <v>26575</v>
      </c>
      <c r="N759" s="285">
        <v>11849</v>
      </c>
      <c r="O759" s="285">
        <v>11875</v>
      </c>
      <c r="P759" s="285">
        <v>20165</v>
      </c>
      <c r="Q759" s="285">
        <v>14726</v>
      </c>
      <c r="R759" s="285">
        <v>14700</v>
      </c>
      <c r="S759" s="285">
        <v>6410</v>
      </c>
      <c r="T759" s="286">
        <v>0.55000000000000004</v>
      </c>
      <c r="U759" s="286">
        <v>0.55000000000000004</v>
      </c>
      <c r="V759" s="286">
        <v>0.24</v>
      </c>
      <c r="W759" s="285">
        <v>608</v>
      </c>
      <c r="X759" s="285">
        <v>608</v>
      </c>
      <c r="Y759" s="285">
        <v>1392</v>
      </c>
      <c r="Z759" s="286">
        <v>0.02</v>
      </c>
      <c r="AA759" s="286">
        <v>0.02</v>
      </c>
      <c r="AB759" s="286">
        <v>0.05</v>
      </c>
    </row>
    <row r="760" spans="1:28" s="287" customFormat="1" ht="12">
      <c r="A760" s="301">
        <v>42551</v>
      </c>
      <c r="B760" s="279" t="s">
        <v>209</v>
      </c>
      <c r="C760" s="279" t="s">
        <v>171</v>
      </c>
      <c r="D760" s="279" t="s">
        <v>165</v>
      </c>
      <c r="E760" s="293">
        <v>12</v>
      </c>
      <c r="F760" s="279" t="s">
        <v>210</v>
      </c>
      <c r="G760" s="290">
        <v>26458298557</v>
      </c>
      <c r="H760" s="279" t="s">
        <v>373</v>
      </c>
      <c r="I760" s="279" t="s">
        <v>168</v>
      </c>
      <c r="J760" s="279" t="s">
        <v>169</v>
      </c>
      <c r="K760" s="283">
        <v>42551</v>
      </c>
      <c r="L760" s="291">
        <v>12</v>
      </c>
      <c r="M760" s="285">
        <v>278289</v>
      </c>
      <c r="N760" s="285">
        <v>41327</v>
      </c>
      <c r="O760" s="285">
        <v>48081</v>
      </c>
      <c r="P760" s="285">
        <v>196937</v>
      </c>
      <c r="Q760" s="285">
        <v>236962</v>
      </c>
      <c r="R760" s="285">
        <v>230208</v>
      </c>
      <c r="S760" s="285">
        <v>81352</v>
      </c>
      <c r="T760" s="286">
        <v>0.85</v>
      </c>
      <c r="U760" s="286">
        <v>0.83</v>
      </c>
      <c r="V760" s="286">
        <v>0.28999999999999998</v>
      </c>
      <c r="W760" s="285">
        <v>12818</v>
      </c>
      <c r="X760" s="285">
        <v>13079</v>
      </c>
      <c r="Y760" s="285">
        <v>8458</v>
      </c>
      <c r="Z760" s="286">
        <v>0.05</v>
      </c>
      <c r="AA760" s="286">
        <v>0.05</v>
      </c>
      <c r="AB760" s="286">
        <v>0.03</v>
      </c>
    </row>
    <row r="761" spans="1:28" s="287" customFormat="1" ht="12">
      <c r="A761" s="301">
        <v>42551</v>
      </c>
      <c r="B761" s="279" t="s">
        <v>456</v>
      </c>
      <c r="C761" s="279" t="s">
        <v>171</v>
      </c>
      <c r="D761" s="279"/>
      <c r="E761" s="293"/>
      <c r="F761" s="279" t="s">
        <v>457</v>
      </c>
      <c r="G761" s="290">
        <v>46921400504</v>
      </c>
      <c r="H761" s="279" t="s">
        <v>458</v>
      </c>
      <c r="I761" s="279" t="s">
        <v>176</v>
      </c>
      <c r="J761" s="279" t="s">
        <v>188</v>
      </c>
      <c r="K761" s="283">
        <v>42369</v>
      </c>
      <c r="L761" s="291">
        <v>12</v>
      </c>
      <c r="M761" s="285">
        <v>5940</v>
      </c>
      <c r="N761" s="285">
        <v>594</v>
      </c>
      <c r="O761" s="285">
        <v>594</v>
      </c>
      <c r="P761" s="285">
        <v>594</v>
      </c>
      <c r="Q761" s="285">
        <v>5346</v>
      </c>
      <c r="R761" s="285">
        <v>5346</v>
      </c>
      <c r="S761" s="285">
        <v>5346</v>
      </c>
      <c r="T761" s="286">
        <v>0.9</v>
      </c>
      <c r="U761" s="286">
        <v>0.9</v>
      </c>
      <c r="V761" s="286">
        <v>0.9</v>
      </c>
      <c r="W761" s="285">
        <v>88</v>
      </c>
      <c r="X761" s="285">
        <v>88</v>
      </c>
      <c r="Y761" s="285">
        <v>88</v>
      </c>
      <c r="Z761" s="286">
        <v>0.01</v>
      </c>
      <c r="AA761" s="286">
        <v>0.01</v>
      </c>
      <c r="AB761" s="286">
        <v>0.01</v>
      </c>
    </row>
    <row r="762" spans="1:28" s="287" customFormat="1" ht="12">
      <c r="A762" s="301">
        <v>42551</v>
      </c>
      <c r="B762" s="279" t="s">
        <v>324</v>
      </c>
      <c r="C762" s="279" t="s">
        <v>171</v>
      </c>
      <c r="D762" s="279"/>
      <c r="E762" s="293"/>
      <c r="F762" s="279" t="s">
        <v>325</v>
      </c>
      <c r="G762" s="290">
        <v>24248426878</v>
      </c>
      <c r="H762" s="279" t="s">
        <v>326</v>
      </c>
      <c r="I762" s="279" t="s">
        <v>176</v>
      </c>
      <c r="J762" s="279" t="s">
        <v>177</v>
      </c>
      <c r="K762" s="283">
        <v>42551</v>
      </c>
      <c r="L762" s="291">
        <v>12</v>
      </c>
      <c r="M762" s="285">
        <v>58793</v>
      </c>
      <c r="N762" s="285">
        <v>12636</v>
      </c>
      <c r="O762" s="285">
        <v>13939</v>
      </c>
      <c r="P762" s="285">
        <v>57044</v>
      </c>
      <c r="Q762" s="285">
        <v>46157</v>
      </c>
      <c r="R762" s="285">
        <v>44854</v>
      </c>
      <c r="S762" s="285">
        <v>1749</v>
      </c>
      <c r="T762" s="286">
        <v>0.79</v>
      </c>
      <c r="U762" s="286">
        <v>0.76</v>
      </c>
      <c r="V762" s="286">
        <v>0.03</v>
      </c>
      <c r="W762" s="285">
        <v>2800</v>
      </c>
      <c r="X762" s="285">
        <v>2986</v>
      </c>
      <c r="Y762" s="285">
        <v>207</v>
      </c>
      <c r="Z762" s="286">
        <v>0.05</v>
      </c>
      <c r="AA762" s="286">
        <v>0.05</v>
      </c>
      <c r="AB762" s="286">
        <v>0</v>
      </c>
    </row>
    <row r="763" spans="1:28" s="287" customFormat="1" ht="12">
      <c r="A763" s="301">
        <v>42551</v>
      </c>
      <c r="B763" s="279" t="s">
        <v>234</v>
      </c>
      <c r="C763" s="279" t="s">
        <v>171</v>
      </c>
      <c r="D763" s="279"/>
      <c r="E763" s="293"/>
      <c r="F763" s="279" t="s">
        <v>474</v>
      </c>
      <c r="G763" s="290">
        <v>21059451252</v>
      </c>
      <c r="H763" s="279" t="s">
        <v>475</v>
      </c>
      <c r="I763" s="279" t="s">
        <v>176</v>
      </c>
      <c r="J763" s="279" t="s">
        <v>188</v>
      </c>
      <c r="K763" s="283">
        <v>42551</v>
      </c>
      <c r="L763" s="291">
        <v>12</v>
      </c>
      <c r="M763" s="285">
        <v>23409</v>
      </c>
      <c r="N763" s="285">
        <v>11039</v>
      </c>
      <c r="O763" s="285">
        <v>13849</v>
      </c>
      <c r="P763" s="285">
        <v>19577</v>
      </c>
      <c r="Q763" s="285">
        <v>12370</v>
      </c>
      <c r="R763" s="285">
        <v>9560</v>
      </c>
      <c r="S763" s="285">
        <v>3832</v>
      </c>
      <c r="T763" s="286">
        <v>0.53</v>
      </c>
      <c r="U763" s="286">
        <v>0.41</v>
      </c>
      <c r="V763" s="286">
        <v>0.16</v>
      </c>
      <c r="W763" s="285">
        <v>155</v>
      </c>
      <c r="X763" s="285">
        <v>133</v>
      </c>
      <c r="Y763" s="285">
        <v>3637</v>
      </c>
      <c r="Z763" s="286">
        <v>0.01</v>
      </c>
      <c r="AA763" s="286">
        <v>0.01</v>
      </c>
      <c r="AB763" s="286">
        <v>0.16</v>
      </c>
    </row>
    <row r="764" spans="1:28" s="287" customFormat="1" ht="12">
      <c r="A764" s="301">
        <v>42551</v>
      </c>
      <c r="B764" s="279" t="s">
        <v>212</v>
      </c>
      <c r="C764" s="279" t="s">
        <v>171</v>
      </c>
      <c r="D764" s="279"/>
      <c r="E764" s="293"/>
      <c r="F764" s="279" t="s">
        <v>213</v>
      </c>
      <c r="G764" s="290">
        <v>75493363262</v>
      </c>
      <c r="H764" s="279" t="s">
        <v>214</v>
      </c>
      <c r="I764" s="279" t="s">
        <v>168</v>
      </c>
      <c r="J764" s="279" t="s">
        <v>188</v>
      </c>
      <c r="K764" s="283">
        <v>42551</v>
      </c>
      <c r="L764" s="291">
        <v>12</v>
      </c>
      <c r="M764" s="285">
        <v>693982</v>
      </c>
      <c r="N764" s="285">
        <v>132796</v>
      </c>
      <c r="O764" s="285">
        <v>148614</v>
      </c>
      <c r="P764" s="285">
        <v>689703</v>
      </c>
      <c r="Q764" s="285">
        <v>561186</v>
      </c>
      <c r="R764" s="285">
        <v>545368</v>
      </c>
      <c r="S764" s="285">
        <v>4279</v>
      </c>
      <c r="T764" s="286">
        <v>0.81</v>
      </c>
      <c r="U764" s="286">
        <v>0.79</v>
      </c>
      <c r="V764" s="286">
        <v>0.01</v>
      </c>
      <c r="W764" s="285">
        <v>2593</v>
      </c>
      <c r="X764" s="285">
        <v>2610</v>
      </c>
      <c r="Y764" s="285">
        <v>87</v>
      </c>
      <c r="Z764" s="286">
        <v>0</v>
      </c>
      <c r="AA764" s="286">
        <v>0</v>
      </c>
      <c r="AB764" s="286">
        <v>0</v>
      </c>
    </row>
    <row r="765" spans="1:28" s="287" customFormat="1" ht="12">
      <c r="A765" s="301">
        <v>42551</v>
      </c>
      <c r="B765" s="279" t="s">
        <v>377</v>
      </c>
      <c r="C765" s="279" t="s">
        <v>171</v>
      </c>
      <c r="D765" s="279"/>
      <c r="E765" s="293"/>
      <c r="F765" s="279" t="s">
        <v>459</v>
      </c>
      <c r="G765" s="290">
        <v>91132102426</v>
      </c>
      <c r="H765" s="279" t="s">
        <v>379</v>
      </c>
      <c r="I765" s="279" t="s">
        <v>176</v>
      </c>
      <c r="J765" s="279" t="s">
        <v>169</v>
      </c>
      <c r="K765" s="283">
        <v>42551</v>
      </c>
      <c r="L765" s="291">
        <v>12</v>
      </c>
      <c r="M765" s="285">
        <v>913</v>
      </c>
      <c r="N765" s="285">
        <v>38</v>
      </c>
      <c r="O765" s="285">
        <v>102</v>
      </c>
      <c r="P765" s="299" t="s">
        <v>769</v>
      </c>
      <c r="Q765" s="285">
        <v>875</v>
      </c>
      <c r="R765" s="285">
        <v>811</v>
      </c>
      <c r="S765" s="299" t="s">
        <v>769</v>
      </c>
      <c r="T765" s="286">
        <v>0.96</v>
      </c>
      <c r="U765" s="286">
        <v>0.89</v>
      </c>
      <c r="V765" s="324" t="s">
        <v>769</v>
      </c>
      <c r="W765" s="299" t="s">
        <v>769</v>
      </c>
      <c r="X765" s="299" t="s">
        <v>769</v>
      </c>
      <c r="Y765" s="285">
        <v>0</v>
      </c>
      <c r="Z765" s="324" t="s">
        <v>769</v>
      </c>
      <c r="AA765" s="324" t="s">
        <v>769</v>
      </c>
      <c r="AB765" s="286">
        <v>0</v>
      </c>
    </row>
    <row r="766" spans="1:28" s="287" customFormat="1" ht="12">
      <c r="A766" s="301">
        <v>42551</v>
      </c>
      <c r="B766" s="279" t="s">
        <v>270</v>
      </c>
      <c r="C766" s="279" t="s">
        <v>171</v>
      </c>
      <c r="D766" s="279"/>
      <c r="E766" s="293"/>
      <c r="F766" s="279" t="s">
        <v>476</v>
      </c>
      <c r="G766" s="290">
        <v>77408077215</v>
      </c>
      <c r="H766" s="279" t="s">
        <v>477</v>
      </c>
      <c r="I766" s="279" t="s">
        <v>176</v>
      </c>
      <c r="J766" s="279" t="s">
        <v>177</v>
      </c>
      <c r="K766" s="283">
        <v>42551</v>
      </c>
      <c r="L766" s="291">
        <v>12</v>
      </c>
      <c r="M766" s="285">
        <v>582</v>
      </c>
      <c r="N766" s="285">
        <v>177</v>
      </c>
      <c r="O766" s="285">
        <v>233</v>
      </c>
      <c r="P766" s="285">
        <v>582</v>
      </c>
      <c r="Q766" s="285">
        <v>405</v>
      </c>
      <c r="R766" s="285">
        <v>349</v>
      </c>
      <c r="S766" s="285">
        <v>0</v>
      </c>
      <c r="T766" s="286">
        <v>0.7</v>
      </c>
      <c r="U766" s="286">
        <v>0.6</v>
      </c>
      <c r="V766" s="286">
        <v>0</v>
      </c>
      <c r="W766" s="285">
        <v>82</v>
      </c>
      <c r="X766" s="285">
        <v>75</v>
      </c>
      <c r="Y766" s="299" t="s">
        <v>769</v>
      </c>
      <c r="Z766" s="286">
        <v>0.14000000000000001</v>
      </c>
      <c r="AA766" s="286">
        <v>0.13</v>
      </c>
      <c r="AB766" s="324" t="s">
        <v>769</v>
      </c>
    </row>
    <row r="767" spans="1:28" s="287" customFormat="1" ht="12">
      <c r="A767" s="301">
        <v>42551</v>
      </c>
      <c r="B767" s="279" t="s">
        <v>478</v>
      </c>
      <c r="C767" s="279" t="s">
        <v>171</v>
      </c>
      <c r="D767" s="279"/>
      <c r="E767" s="293"/>
      <c r="F767" s="279" t="s">
        <v>479</v>
      </c>
      <c r="G767" s="290">
        <v>18838658991</v>
      </c>
      <c r="H767" s="279" t="s">
        <v>480</v>
      </c>
      <c r="I767" s="279" t="s">
        <v>168</v>
      </c>
      <c r="J767" s="279" t="s">
        <v>169</v>
      </c>
      <c r="K767" s="283">
        <v>42551</v>
      </c>
      <c r="L767" s="291">
        <v>12</v>
      </c>
      <c r="M767" s="285">
        <v>18225</v>
      </c>
      <c r="N767" s="285">
        <v>4322</v>
      </c>
      <c r="O767" s="285">
        <v>4813</v>
      </c>
      <c r="P767" s="285">
        <v>15623</v>
      </c>
      <c r="Q767" s="285">
        <v>13903</v>
      </c>
      <c r="R767" s="285">
        <v>13412</v>
      </c>
      <c r="S767" s="285">
        <v>2602</v>
      </c>
      <c r="T767" s="286">
        <v>0.76</v>
      </c>
      <c r="U767" s="286">
        <v>0.74</v>
      </c>
      <c r="V767" s="286">
        <v>0.14000000000000001</v>
      </c>
      <c r="W767" s="285">
        <v>103</v>
      </c>
      <c r="X767" s="285">
        <v>84</v>
      </c>
      <c r="Y767" s="299" t="s">
        <v>769</v>
      </c>
      <c r="Z767" s="286">
        <v>0.01</v>
      </c>
      <c r="AA767" s="286">
        <v>0</v>
      </c>
      <c r="AB767" s="324" t="s">
        <v>769</v>
      </c>
    </row>
    <row r="768" spans="1:28" s="287" customFormat="1" ht="12">
      <c r="A768" s="301">
        <v>42551</v>
      </c>
      <c r="B768" s="279" t="s">
        <v>234</v>
      </c>
      <c r="C768" s="279" t="s">
        <v>171</v>
      </c>
      <c r="D768" s="279"/>
      <c r="E768" s="293"/>
      <c r="F768" s="279" t="s">
        <v>340</v>
      </c>
      <c r="G768" s="290">
        <v>22277243559</v>
      </c>
      <c r="H768" s="279" t="s">
        <v>341</v>
      </c>
      <c r="I768" s="279" t="s">
        <v>168</v>
      </c>
      <c r="J768" s="279" t="s">
        <v>181</v>
      </c>
      <c r="K768" s="283">
        <v>42551</v>
      </c>
      <c r="L768" s="291">
        <v>12</v>
      </c>
      <c r="M768" s="285">
        <v>11558</v>
      </c>
      <c r="N768" s="285">
        <v>1142</v>
      </c>
      <c r="O768" s="285">
        <v>1169</v>
      </c>
      <c r="P768" s="285">
        <v>10330</v>
      </c>
      <c r="Q768" s="285">
        <v>10416</v>
      </c>
      <c r="R768" s="285">
        <v>10389</v>
      </c>
      <c r="S768" s="285">
        <v>1228</v>
      </c>
      <c r="T768" s="286">
        <v>0.9</v>
      </c>
      <c r="U768" s="286">
        <v>0.9</v>
      </c>
      <c r="V768" s="286">
        <v>0.11</v>
      </c>
      <c r="W768" s="285">
        <v>411</v>
      </c>
      <c r="X768" s="285">
        <v>391</v>
      </c>
      <c r="Y768" s="285">
        <v>72</v>
      </c>
      <c r="Z768" s="286">
        <v>0.04</v>
      </c>
      <c r="AA768" s="286">
        <v>0.03</v>
      </c>
      <c r="AB768" s="286">
        <v>0.01</v>
      </c>
    </row>
    <row r="769" spans="1:28" s="287" customFormat="1" ht="12">
      <c r="A769" s="301">
        <v>42551</v>
      </c>
      <c r="B769" s="279" t="s">
        <v>253</v>
      </c>
      <c r="C769" s="279" t="s">
        <v>171</v>
      </c>
      <c r="D769" s="279"/>
      <c r="E769" s="293"/>
      <c r="F769" s="279" t="s">
        <v>374</v>
      </c>
      <c r="G769" s="290">
        <v>33761363685</v>
      </c>
      <c r="H769" s="279" t="s">
        <v>375</v>
      </c>
      <c r="I769" s="279" t="s">
        <v>168</v>
      </c>
      <c r="J769" s="279" t="s">
        <v>188</v>
      </c>
      <c r="K769" s="283">
        <v>42551</v>
      </c>
      <c r="L769" s="291">
        <v>12</v>
      </c>
      <c r="M769" s="285">
        <v>32533</v>
      </c>
      <c r="N769" s="285">
        <v>6192</v>
      </c>
      <c r="O769" s="285">
        <v>6278</v>
      </c>
      <c r="P769" s="285">
        <v>1107</v>
      </c>
      <c r="Q769" s="285">
        <v>26341</v>
      </c>
      <c r="R769" s="285">
        <v>26255</v>
      </c>
      <c r="S769" s="285">
        <v>31426</v>
      </c>
      <c r="T769" s="286">
        <v>0.81</v>
      </c>
      <c r="U769" s="286">
        <v>0.81</v>
      </c>
      <c r="V769" s="286">
        <v>0.97</v>
      </c>
      <c r="W769" s="285">
        <v>326</v>
      </c>
      <c r="X769" s="285">
        <v>326</v>
      </c>
      <c r="Y769" s="285">
        <v>723</v>
      </c>
      <c r="Z769" s="286">
        <v>0.01</v>
      </c>
      <c r="AA769" s="286">
        <v>0.01</v>
      </c>
      <c r="AB769" s="286">
        <v>0.02</v>
      </c>
    </row>
    <row r="770" spans="1:28" s="287" customFormat="1" ht="12">
      <c r="A770" s="301">
        <v>42551</v>
      </c>
      <c r="B770" s="279" t="s">
        <v>215</v>
      </c>
      <c r="C770" s="279" t="s">
        <v>171</v>
      </c>
      <c r="D770" s="279"/>
      <c r="E770" s="293"/>
      <c r="F770" s="279" t="s">
        <v>216</v>
      </c>
      <c r="G770" s="290">
        <v>33813823017</v>
      </c>
      <c r="H770" s="279" t="s">
        <v>217</v>
      </c>
      <c r="I770" s="279" t="s">
        <v>168</v>
      </c>
      <c r="J770" s="279" t="s">
        <v>188</v>
      </c>
      <c r="K770" s="283">
        <v>42551</v>
      </c>
      <c r="L770" s="291">
        <v>12</v>
      </c>
      <c r="M770" s="285">
        <v>32821</v>
      </c>
      <c r="N770" s="285">
        <v>1908</v>
      </c>
      <c r="O770" s="285">
        <v>2065</v>
      </c>
      <c r="P770" s="285">
        <v>27527</v>
      </c>
      <c r="Q770" s="285">
        <v>30913</v>
      </c>
      <c r="R770" s="285">
        <v>30756</v>
      </c>
      <c r="S770" s="285">
        <v>5294</v>
      </c>
      <c r="T770" s="286">
        <v>0.94</v>
      </c>
      <c r="U770" s="286">
        <v>0.94</v>
      </c>
      <c r="V770" s="286">
        <v>0.16</v>
      </c>
      <c r="W770" s="285">
        <v>141</v>
      </c>
      <c r="X770" s="285">
        <v>144</v>
      </c>
      <c r="Y770" s="285">
        <v>118</v>
      </c>
      <c r="Z770" s="286">
        <v>0</v>
      </c>
      <c r="AA770" s="286">
        <v>0</v>
      </c>
      <c r="AB770" s="286">
        <v>0</v>
      </c>
    </row>
    <row r="771" spans="1:28" s="287" customFormat="1" ht="12">
      <c r="A771" s="301">
        <v>42551</v>
      </c>
      <c r="B771" s="279" t="s">
        <v>218</v>
      </c>
      <c r="C771" s="279" t="s">
        <v>171</v>
      </c>
      <c r="D771" s="279" t="s">
        <v>165</v>
      </c>
      <c r="E771" s="293">
        <v>6</v>
      </c>
      <c r="F771" s="279" t="s">
        <v>218</v>
      </c>
      <c r="G771" s="290">
        <v>56601925435</v>
      </c>
      <c r="H771" s="279" t="s">
        <v>373</v>
      </c>
      <c r="I771" s="279" t="s">
        <v>168</v>
      </c>
      <c r="J771" s="279" t="s">
        <v>169</v>
      </c>
      <c r="K771" s="283">
        <v>42551</v>
      </c>
      <c r="L771" s="291">
        <v>12</v>
      </c>
      <c r="M771" s="285">
        <v>144537</v>
      </c>
      <c r="N771" s="285">
        <v>82173</v>
      </c>
      <c r="O771" s="285">
        <v>83325</v>
      </c>
      <c r="P771" s="285">
        <v>144537</v>
      </c>
      <c r="Q771" s="285">
        <v>62364</v>
      </c>
      <c r="R771" s="285">
        <v>61212</v>
      </c>
      <c r="S771" s="285">
        <v>0</v>
      </c>
      <c r="T771" s="286">
        <v>0.43</v>
      </c>
      <c r="U771" s="286">
        <v>0.42</v>
      </c>
      <c r="V771" s="286">
        <v>0</v>
      </c>
      <c r="W771" s="285">
        <v>37612</v>
      </c>
      <c r="X771" s="285">
        <v>38303</v>
      </c>
      <c r="Y771" s="285">
        <v>0</v>
      </c>
      <c r="Z771" s="286">
        <v>0.26</v>
      </c>
      <c r="AA771" s="286">
        <v>0.27</v>
      </c>
      <c r="AB771" s="286">
        <v>0</v>
      </c>
    </row>
    <row r="772" spans="1:28" s="287" customFormat="1" ht="12">
      <c r="A772" s="301">
        <v>42551</v>
      </c>
      <c r="B772" s="279" t="s">
        <v>219</v>
      </c>
      <c r="C772" s="279" t="s">
        <v>171</v>
      </c>
      <c r="D772" s="279"/>
      <c r="E772" s="293"/>
      <c r="F772" s="279" t="s">
        <v>220</v>
      </c>
      <c r="G772" s="290">
        <v>56286625181</v>
      </c>
      <c r="H772" s="279" t="s">
        <v>221</v>
      </c>
      <c r="I772" s="279" t="s">
        <v>168</v>
      </c>
      <c r="J772" s="279" t="s">
        <v>188</v>
      </c>
      <c r="K772" s="283">
        <v>42551</v>
      </c>
      <c r="L772" s="291">
        <v>12</v>
      </c>
      <c r="M772" s="285">
        <v>58802</v>
      </c>
      <c r="N772" s="285">
        <v>5557</v>
      </c>
      <c r="O772" s="285">
        <v>5671</v>
      </c>
      <c r="P772" s="285">
        <v>58523</v>
      </c>
      <c r="Q772" s="285">
        <v>53245</v>
      </c>
      <c r="R772" s="285">
        <v>53131</v>
      </c>
      <c r="S772" s="285">
        <v>279</v>
      </c>
      <c r="T772" s="286">
        <v>0.91</v>
      </c>
      <c r="U772" s="286">
        <v>0.9</v>
      </c>
      <c r="V772" s="286">
        <v>0</v>
      </c>
      <c r="W772" s="285">
        <v>668</v>
      </c>
      <c r="X772" s="285">
        <v>762</v>
      </c>
      <c r="Y772" s="285">
        <v>39</v>
      </c>
      <c r="Z772" s="286">
        <v>0.01</v>
      </c>
      <c r="AA772" s="286">
        <v>0.01</v>
      </c>
      <c r="AB772" s="286">
        <v>0</v>
      </c>
    </row>
    <row r="773" spans="1:28" s="287" customFormat="1" ht="12">
      <c r="A773" s="301">
        <v>42551</v>
      </c>
      <c r="B773" s="279" t="s">
        <v>304</v>
      </c>
      <c r="C773" s="279" t="s">
        <v>171</v>
      </c>
      <c r="D773" s="279"/>
      <c r="E773" s="293"/>
      <c r="F773" s="279" t="s">
        <v>305</v>
      </c>
      <c r="G773" s="290">
        <v>55697537183</v>
      </c>
      <c r="H773" s="279" t="s">
        <v>306</v>
      </c>
      <c r="I773" s="279" t="s">
        <v>176</v>
      </c>
      <c r="J773" s="279" t="s">
        <v>177</v>
      </c>
      <c r="K773" s="283">
        <v>42551</v>
      </c>
      <c r="L773" s="291">
        <v>12</v>
      </c>
      <c r="M773" s="285">
        <v>1764</v>
      </c>
      <c r="N773" s="285">
        <v>377</v>
      </c>
      <c r="O773" s="285">
        <v>391</v>
      </c>
      <c r="P773" s="285">
        <v>1056</v>
      </c>
      <c r="Q773" s="285">
        <v>1387</v>
      </c>
      <c r="R773" s="285">
        <v>1373</v>
      </c>
      <c r="S773" s="285">
        <v>708</v>
      </c>
      <c r="T773" s="286">
        <v>0.79</v>
      </c>
      <c r="U773" s="286">
        <v>0.78</v>
      </c>
      <c r="V773" s="286">
        <v>0.4</v>
      </c>
      <c r="W773" s="285">
        <v>87</v>
      </c>
      <c r="X773" s="285">
        <v>92</v>
      </c>
      <c r="Y773" s="285">
        <v>122</v>
      </c>
      <c r="Z773" s="286">
        <v>0.05</v>
      </c>
      <c r="AA773" s="286">
        <v>0.05</v>
      </c>
      <c r="AB773" s="286">
        <v>7.0000000000000007E-2</v>
      </c>
    </row>
    <row r="774" spans="1:28" s="287" customFormat="1" ht="12">
      <c r="A774" s="301">
        <v>42551</v>
      </c>
      <c r="B774" s="279" t="s">
        <v>328</v>
      </c>
      <c r="C774" s="279" t="s">
        <v>171</v>
      </c>
      <c r="D774" s="279" t="s">
        <v>165</v>
      </c>
      <c r="E774" s="293">
        <v>3</v>
      </c>
      <c r="F774" s="279" t="s">
        <v>223</v>
      </c>
      <c r="G774" s="290">
        <v>22599554834</v>
      </c>
      <c r="H774" s="279" t="s">
        <v>329</v>
      </c>
      <c r="I774" s="279" t="s">
        <v>168</v>
      </c>
      <c r="J774" s="279" t="s">
        <v>169</v>
      </c>
      <c r="K774" s="283">
        <v>42551</v>
      </c>
      <c r="L774" s="291">
        <v>12</v>
      </c>
      <c r="M774" s="285">
        <v>62142</v>
      </c>
      <c r="N774" s="285">
        <v>2537</v>
      </c>
      <c r="O774" s="285">
        <v>3040</v>
      </c>
      <c r="P774" s="285">
        <v>3015</v>
      </c>
      <c r="Q774" s="285">
        <v>59605</v>
      </c>
      <c r="R774" s="285">
        <v>59102</v>
      </c>
      <c r="S774" s="285">
        <v>59127</v>
      </c>
      <c r="T774" s="286">
        <v>0.96</v>
      </c>
      <c r="U774" s="286">
        <v>0.95</v>
      </c>
      <c r="V774" s="286">
        <v>0.95</v>
      </c>
      <c r="W774" s="285">
        <v>285</v>
      </c>
      <c r="X774" s="285">
        <v>293</v>
      </c>
      <c r="Y774" s="285">
        <v>341</v>
      </c>
      <c r="Z774" s="286">
        <v>0</v>
      </c>
      <c r="AA774" s="286">
        <v>0</v>
      </c>
      <c r="AB774" s="286">
        <v>0.01</v>
      </c>
    </row>
    <row r="775" spans="1:28" s="287" customFormat="1" ht="12">
      <c r="A775" s="301">
        <v>42551</v>
      </c>
      <c r="B775" s="279" t="s">
        <v>403</v>
      </c>
      <c r="C775" s="279" t="s">
        <v>171</v>
      </c>
      <c r="D775" s="279"/>
      <c r="E775" s="293"/>
      <c r="F775" s="279" t="s">
        <v>226</v>
      </c>
      <c r="G775" s="290">
        <v>64971749321</v>
      </c>
      <c r="H775" s="279" t="s">
        <v>227</v>
      </c>
      <c r="I775" s="279" t="s">
        <v>168</v>
      </c>
      <c r="J775" s="279" t="s">
        <v>188</v>
      </c>
      <c r="K775" s="283">
        <v>42551</v>
      </c>
      <c r="L775" s="291">
        <v>12</v>
      </c>
      <c r="M775" s="285">
        <v>759030</v>
      </c>
      <c r="N775" s="285">
        <v>93491</v>
      </c>
      <c r="O775" s="285">
        <v>743230</v>
      </c>
      <c r="P775" s="285">
        <v>122154</v>
      </c>
      <c r="Q775" s="285">
        <v>665539</v>
      </c>
      <c r="R775" s="285">
        <v>15800</v>
      </c>
      <c r="S775" s="285">
        <v>636876</v>
      </c>
      <c r="T775" s="286">
        <v>0.88</v>
      </c>
      <c r="U775" s="286">
        <v>0.02</v>
      </c>
      <c r="V775" s="286">
        <v>0.84</v>
      </c>
      <c r="W775" s="285">
        <v>16880</v>
      </c>
      <c r="X775" s="285">
        <v>0</v>
      </c>
      <c r="Y775" s="285">
        <v>20349</v>
      </c>
      <c r="Z775" s="286">
        <v>0.02</v>
      </c>
      <c r="AA775" s="286">
        <v>0</v>
      </c>
      <c r="AB775" s="286">
        <v>0.03</v>
      </c>
    </row>
    <row r="776" spans="1:28" s="287" customFormat="1" ht="12">
      <c r="A776" s="301">
        <v>42551</v>
      </c>
      <c r="B776" s="279" t="s">
        <v>228</v>
      </c>
      <c r="C776" s="279" t="s">
        <v>171</v>
      </c>
      <c r="D776" s="279"/>
      <c r="E776" s="293"/>
      <c r="F776" s="279" t="s">
        <v>229</v>
      </c>
      <c r="G776" s="290">
        <v>68657495890</v>
      </c>
      <c r="H776" s="279" t="s">
        <v>230</v>
      </c>
      <c r="I776" s="279" t="s">
        <v>168</v>
      </c>
      <c r="J776" s="279" t="s">
        <v>188</v>
      </c>
      <c r="K776" s="283">
        <v>42551</v>
      </c>
      <c r="L776" s="291">
        <v>12</v>
      </c>
      <c r="M776" s="285">
        <v>923852</v>
      </c>
      <c r="N776" s="285">
        <v>122932</v>
      </c>
      <c r="O776" s="285">
        <v>130214</v>
      </c>
      <c r="P776" s="285">
        <v>903898</v>
      </c>
      <c r="Q776" s="285">
        <v>800920</v>
      </c>
      <c r="R776" s="285">
        <v>793638</v>
      </c>
      <c r="S776" s="285">
        <v>19954</v>
      </c>
      <c r="T776" s="286">
        <v>0.87</v>
      </c>
      <c r="U776" s="286">
        <v>0.86</v>
      </c>
      <c r="V776" s="286">
        <v>0.02</v>
      </c>
      <c r="W776" s="285">
        <v>5205</v>
      </c>
      <c r="X776" s="285">
        <v>7516</v>
      </c>
      <c r="Y776" s="285">
        <v>395</v>
      </c>
      <c r="Z776" s="286">
        <v>0.01</v>
      </c>
      <c r="AA776" s="286">
        <v>0.01</v>
      </c>
      <c r="AB776" s="286">
        <v>0</v>
      </c>
    </row>
    <row r="777" spans="1:28" s="287" customFormat="1" ht="12">
      <c r="A777" s="301">
        <v>42551</v>
      </c>
      <c r="B777" s="279" t="s">
        <v>253</v>
      </c>
      <c r="C777" s="279" t="s">
        <v>171</v>
      </c>
      <c r="D777" s="279"/>
      <c r="E777" s="293"/>
      <c r="F777" s="279" t="s">
        <v>404</v>
      </c>
      <c r="G777" s="290">
        <v>58244115920</v>
      </c>
      <c r="H777" s="279" t="s">
        <v>405</v>
      </c>
      <c r="I777" s="279" t="s">
        <v>176</v>
      </c>
      <c r="J777" s="279" t="s">
        <v>177</v>
      </c>
      <c r="K777" s="283">
        <v>42551</v>
      </c>
      <c r="L777" s="291">
        <v>12</v>
      </c>
      <c r="M777" s="285">
        <v>13081</v>
      </c>
      <c r="N777" s="285">
        <v>1164</v>
      </c>
      <c r="O777" s="285">
        <v>1419</v>
      </c>
      <c r="P777" s="285">
        <v>5710</v>
      </c>
      <c r="Q777" s="285">
        <v>11917</v>
      </c>
      <c r="R777" s="285">
        <v>11662</v>
      </c>
      <c r="S777" s="285">
        <v>7371</v>
      </c>
      <c r="T777" s="286">
        <v>0.91</v>
      </c>
      <c r="U777" s="286">
        <v>0.89</v>
      </c>
      <c r="V777" s="286">
        <v>0.56000000000000005</v>
      </c>
      <c r="W777" s="285">
        <v>286</v>
      </c>
      <c r="X777" s="285">
        <v>289</v>
      </c>
      <c r="Y777" s="285">
        <v>235</v>
      </c>
      <c r="Z777" s="286">
        <v>0.02</v>
      </c>
      <c r="AA777" s="286">
        <v>0.02</v>
      </c>
      <c r="AB777" s="286">
        <v>0.02</v>
      </c>
    </row>
    <row r="778" spans="1:28" s="287" customFormat="1" ht="12">
      <c r="A778" s="301">
        <v>42551</v>
      </c>
      <c r="B778" s="279" t="s">
        <v>377</v>
      </c>
      <c r="C778" s="279" t="s">
        <v>171</v>
      </c>
      <c r="D778" s="279"/>
      <c r="E778" s="293"/>
      <c r="F778" s="279" t="s">
        <v>378</v>
      </c>
      <c r="G778" s="290">
        <v>68569795856</v>
      </c>
      <c r="H778" s="279" t="s">
        <v>379</v>
      </c>
      <c r="I778" s="279" t="s">
        <v>176</v>
      </c>
      <c r="J778" s="279" t="s">
        <v>169</v>
      </c>
      <c r="K778" s="283">
        <v>42551</v>
      </c>
      <c r="L778" s="291">
        <v>12</v>
      </c>
      <c r="M778" s="285">
        <v>656</v>
      </c>
      <c r="N778" s="285">
        <v>150</v>
      </c>
      <c r="O778" s="285">
        <v>150</v>
      </c>
      <c r="P778" s="285">
        <v>566</v>
      </c>
      <c r="Q778" s="285">
        <v>506</v>
      </c>
      <c r="R778" s="285">
        <v>506</v>
      </c>
      <c r="S778" s="285">
        <v>90</v>
      </c>
      <c r="T778" s="286">
        <v>0.77</v>
      </c>
      <c r="U778" s="286">
        <v>0.77</v>
      </c>
      <c r="V778" s="286">
        <v>0.14000000000000001</v>
      </c>
      <c r="W778" s="285">
        <v>82</v>
      </c>
      <c r="X778" s="285">
        <v>82</v>
      </c>
      <c r="Y778" s="285">
        <v>0</v>
      </c>
      <c r="Z778" s="286">
        <v>0.13</v>
      </c>
      <c r="AA778" s="286">
        <v>0.13</v>
      </c>
      <c r="AB778" s="286">
        <v>0</v>
      </c>
    </row>
    <row r="779" spans="1:28" s="287" customFormat="1" ht="12">
      <c r="A779" s="301">
        <v>42551</v>
      </c>
      <c r="B779" s="279" t="s">
        <v>380</v>
      </c>
      <c r="C779" s="279" t="s">
        <v>171</v>
      </c>
      <c r="D779" s="279"/>
      <c r="E779" s="293"/>
      <c r="F779" s="279" t="s">
        <v>381</v>
      </c>
      <c r="G779" s="290">
        <v>65704511371</v>
      </c>
      <c r="H779" s="279" t="s">
        <v>382</v>
      </c>
      <c r="I779" s="279" t="s">
        <v>168</v>
      </c>
      <c r="J779" s="279" t="s">
        <v>188</v>
      </c>
      <c r="K779" s="283">
        <v>42551</v>
      </c>
      <c r="L779" s="291">
        <v>12</v>
      </c>
      <c r="M779" s="285">
        <v>99750</v>
      </c>
      <c r="N779" s="285">
        <v>51284</v>
      </c>
      <c r="O779" s="285">
        <v>52764</v>
      </c>
      <c r="P779" s="285">
        <v>99750</v>
      </c>
      <c r="Q779" s="285">
        <v>48466</v>
      </c>
      <c r="R779" s="285">
        <v>46986</v>
      </c>
      <c r="S779" s="285">
        <v>0</v>
      </c>
      <c r="T779" s="286">
        <v>0.49</v>
      </c>
      <c r="U779" s="286">
        <v>0.47</v>
      </c>
      <c r="V779" s="286">
        <v>0</v>
      </c>
      <c r="W779" s="285">
        <v>30403</v>
      </c>
      <c r="X779" s="285">
        <v>29973</v>
      </c>
      <c r="Y779" s="285">
        <v>2009</v>
      </c>
      <c r="Z779" s="286">
        <v>0.3</v>
      </c>
      <c r="AA779" s="286">
        <v>0.3</v>
      </c>
      <c r="AB779" s="286">
        <v>0.02</v>
      </c>
    </row>
    <row r="780" spans="1:28" s="287" customFormat="1" ht="12">
      <c r="A780" s="301">
        <v>42551</v>
      </c>
      <c r="B780" s="279" t="s">
        <v>231</v>
      </c>
      <c r="C780" s="279" t="s">
        <v>171</v>
      </c>
      <c r="D780" s="279"/>
      <c r="E780" s="293"/>
      <c r="F780" s="279" t="s">
        <v>232</v>
      </c>
      <c r="G780" s="290">
        <v>70815369818</v>
      </c>
      <c r="H780" s="279" t="s">
        <v>233</v>
      </c>
      <c r="I780" s="279" t="s">
        <v>168</v>
      </c>
      <c r="J780" s="279" t="s">
        <v>169</v>
      </c>
      <c r="K780" s="283">
        <v>42551</v>
      </c>
      <c r="L780" s="291">
        <v>12</v>
      </c>
      <c r="M780" s="285">
        <v>164857</v>
      </c>
      <c r="N780" s="285">
        <v>54098</v>
      </c>
      <c r="O780" s="285">
        <v>57201</v>
      </c>
      <c r="P780" s="285">
        <v>67235</v>
      </c>
      <c r="Q780" s="285">
        <v>110759</v>
      </c>
      <c r="R780" s="285">
        <v>107656</v>
      </c>
      <c r="S780" s="285">
        <v>97622</v>
      </c>
      <c r="T780" s="286">
        <v>0.67</v>
      </c>
      <c r="U780" s="286">
        <v>0.65</v>
      </c>
      <c r="V780" s="286">
        <v>0.59</v>
      </c>
      <c r="W780" s="285">
        <v>912</v>
      </c>
      <c r="X780" s="285">
        <v>946</v>
      </c>
      <c r="Y780" s="285">
        <v>1230</v>
      </c>
      <c r="Z780" s="286">
        <v>0.01</v>
      </c>
      <c r="AA780" s="286">
        <v>0.01</v>
      </c>
      <c r="AB780" s="286">
        <v>0.01</v>
      </c>
    </row>
    <row r="781" spans="1:28" s="287" customFormat="1" ht="12">
      <c r="A781" s="301">
        <v>42551</v>
      </c>
      <c r="B781" s="279" t="s">
        <v>444</v>
      </c>
      <c r="C781" s="279" t="s">
        <v>171</v>
      </c>
      <c r="D781" s="279"/>
      <c r="E781" s="293"/>
      <c r="F781" s="279" t="s">
        <v>482</v>
      </c>
      <c r="G781" s="290">
        <v>78984178687</v>
      </c>
      <c r="H781" s="279" t="s">
        <v>483</v>
      </c>
      <c r="I781" s="279" t="s">
        <v>168</v>
      </c>
      <c r="J781" s="279" t="s">
        <v>188</v>
      </c>
      <c r="K781" s="283">
        <v>42551</v>
      </c>
      <c r="L781" s="291">
        <v>12</v>
      </c>
      <c r="M781" s="285">
        <v>260436</v>
      </c>
      <c r="N781" s="285">
        <v>18854</v>
      </c>
      <c r="O781" s="285">
        <v>18944</v>
      </c>
      <c r="P781" s="285">
        <v>257576</v>
      </c>
      <c r="Q781" s="285">
        <v>241582</v>
      </c>
      <c r="R781" s="285">
        <v>241492</v>
      </c>
      <c r="S781" s="285">
        <v>2860</v>
      </c>
      <c r="T781" s="286">
        <v>0.93</v>
      </c>
      <c r="U781" s="286">
        <v>0.93</v>
      </c>
      <c r="V781" s="286">
        <v>0.01</v>
      </c>
      <c r="W781" s="285">
        <v>1600</v>
      </c>
      <c r="X781" s="285">
        <v>1553</v>
      </c>
      <c r="Y781" s="285">
        <v>128</v>
      </c>
      <c r="Z781" s="286">
        <v>0.01</v>
      </c>
      <c r="AA781" s="286">
        <v>0.01</v>
      </c>
      <c r="AB781" s="286">
        <v>0</v>
      </c>
    </row>
    <row r="782" spans="1:28" s="287" customFormat="1" ht="12">
      <c r="A782" s="301">
        <v>42551</v>
      </c>
      <c r="B782" s="279" t="s">
        <v>234</v>
      </c>
      <c r="C782" s="279" t="s">
        <v>171</v>
      </c>
      <c r="D782" s="279"/>
      <c r="E782" s="293"/>
      <c r="F782" s="279" t="s">
        <v>383</v>
      </c>
      <c r="G782" s="290">
        <v>26382680883</v>
      </c>
      <c r="H782" s="279" t="s">
        <v>384</v>
      </c>
      <c r="I782" s="279" t="s">
        <v>168</v>
      </c>
      <c r="J782" s="279" t="s">
        <v>188</v>
      </c>
      <c r="K782" s="283">
        <v>42551</v>
      </c>
      <c r="L782" s="291">
        <v>12</v>
      </c>
      <c r="M782" s="285">
        <v>149347</v>
      </c>
      <c r="N782" s="285">
        <v>28312</v>
      </c>
      <c r="O782" s="285">
        <v>63616</v>
      </c>
      <c r="P782" s="285">
        <v>146495</v>
      </c>
      <c r="Q782" s="285">
        <v>121035</v>
      </c>
      <c r="R782" s="285">
        <v>85731</v>
      </c>
      <c r="S782" s="285">
        <v>2852</v>
      </c>
      <c r="T782" s="286">
        <v>0.81</v>
      </c>
      <c r="U782" s="286">
        <v>0.56999999999999995</v>
      </c>
      <c r="V782" s="286">
        <v>0.02</v>
      </c>
      <c r="W782" s="285">
        <v>28312</v>
      </c>
      <c r="X782" s="285">
        <v>0</v>
      </c>
      <c r="Y782" s="285">
        <v>0</v>
      </c>
      <c r="Z782" s="286">
        <v>0.19</v>
      </c>
      <c r="AA782" s="286">
        <v>0</v>
      </c>
      <c r="AB782" s="286">
        <v>0</v>
      </c>
    </row>
    <row r="783" spans="1:28" s="287" customFormat="1" ht="12">
      <c r="A783" s="301">
        <v>42551</v>
      </c>
      <c r="B783" s="279" t="s">
        <v>234</v>
      </c>
      <c r="C783" s="279" t="s">
        <v>171</v>
      </c>
      <c r="D783" s="279"/>
      <c r="E783" s="293"/>
      <c r="F783" s="279" t="s">
        <v>235</v>
      </c>
      <c r="G783" s="290">
        <v>60346078879</v>
      </c>
      <c r="H783" s="279" t="s">
        <v>236</v>
      </c>
      <c r="I783" s="279" t="s">
        <v>168</v>
      </c>
      <c r="J783" s="279" t="s">
        <v>188</v>
      </c>
      <c r="K783" s="283">
        <v>42551</v>
      </c>
      <c r="L783" s="291">
        <v>12</v>
      </c>
      <c r="M783" s="285">
        <v>29724</v>
      </c>
      <c r="N783" s="285">
        <v>2069</v>
      </c>
      <c r="O783" s="285">
        <v>2317</v>
      </c>
      <c r="P783" s="285">
        <v>28845</v>
      </c>
      <c r="Q783" s="285">
        <v>27655</v>
      </c>
      <c r="R783" s="285">
        <v>27407</v>
      </c>
      <c r="S783" s="285">
        <v>879</v>
      </c>
      <c r="T783" s="286">
        <v>0.93</v>
      </c>
      <c r="U783" s="286">
        <v>0.92</v>
      </c>
      <c r="V783" s="286">
        <v>0.03</v>
      </c>
      <c r="W783" s="285">
        <v>943</v>
      </c>
      <c r="X783" s="285">
        <v>945</v>
      </c>
      <c r="Y783" s="285">
        <v>47</v>
      </c>
      <c r="Z783" s="286">
        <v>0.03</v>
      </c>
      <c r="AA783" s="286">
        <v>0.03</v>
      </c>
      <c r="AB783" s="286">
        <v>0</v>
      </c>
    </row>
    <row r="784" spans="1:28" s="287" customFormat="1" ht="12">
      <c r="A784" s="301">
        <v>42551</v>
      </c>
      <c r="B784" s="279" t="s">
        <v>436</v>
      </c>
      <c r="C784" s="279" t="s">
        <v>171</v>
      </c>
      <c r="D784" s="279"/>
      <c r="E784" s="293"/>
      <c r="F784" s="279" t="s">
        <v>437</v>
      </c>
      <c r="G784" s="290">
        <v>13704288646</v>
      </c>
      <c r="H784" s="279" t="s">
        <v>265</v>
      </c>
      <c r="I784" s="279" t="s">
        <v>168</v>
      </c>
      <c r="J784" s="279" t="s">
        <v>169</v>
      </c>
      <c r="K784" s="283">
        <v>42551</v>
      </c>
      <c r="L784" s="291">
        <v>12</v>
      </c>
      <c r="M784" s="285">
        <v>7582</v>
      </c>
      <c r="N784" s="285">
        <v>1929</v>
      </c>
      <c r="O784" s="285">
        <v>2006</v>
      </c>
      <c r="P784" s="285">
        <v>6662</v>
      </c>
      <c r="Q784" s="285">
        <v>5653</v>
      </c>
      <c r="R784" s="285">
        <v>5576</v>
      </c>
      <c r="S784" s="285">
        <v>920</v>
      </c>
      <c r="T784" s="286">
        <v>0.75</v>
      </c>
      <c r="U784" s="286">
        <v>0.74</v>
      </c>
      <c r="V784" s="286">
        <v>0.12</v>
      </c>
      <c r="W784" s="299" t="s">
        <v>769</v>
      </c>
      <c r="X784" s="299" t="s">
        <v>769</v>
      </c>
      <c r="Y784" s="299" t="s">
        <v>769</v>
      </c>
      <c r="Z784" s="324" t="s">
        <v>769</v>
      </c>
      <c r="AA784" s="324" t="s">
        <v>769</v>
      </c>
      <c r="AB784" s="324" t="s">
        <v>769</v>
      </c>
    </row>
    <row r="785" spans="1:28" s="287" customFormat="1" ht="12">
      <c r="A785" s="301">
        <v>42551</v>
      </c>
      <c r="B785" s="279" t="s">
        <v>406</v>
      </c>
      <c r="C785" s="279" t="s">
        <v>171</v>
      </c>
      <c r="D785" s="279" t="s">
        <v>165</v>
      </c>
      <c r="E785" s="293">
        <v>2</v>
      </c>
      <c r="F785" s="279" t="s">
        <v>342</v>
      </c>
      <c r="G785" s="290">
        <v>23053121564</v>
      </c>
      <c r="H785" s="279" t="s">
        <v>343</v>
      </c>
      <c r="I785" s="279" t="s">
        <v>176</v>
      </c>
      <c r="J785" s="279" t="s">
        <v>181</v>
      </c>
      <c r="K785" s="283">
        <v>42551</v>
      </c>
      <c r="L785" s="291">
        <v>12</v>
      </c>
      <c r="M785" s="285">
        <v>68829</v>
      </c>
      <c r="N785" s="285">
        <v>13600</v>
      </c>
      <c r="O785" s="285">
        <v>13687</v>
      </c>
      <c r="P785" s="285">
        <v>31809</v>
      </c>
      <c r="Q785" s="285">
        <v>55229</v>
      </c>
      <c r="R785" s="285">
        <v>55142</v>
      </c>
      <c r="S785" s="285">
        <v>37020</v>
      </c>
      <c r="T785" s="286">
        <v>0.8</v>
      </c>
      <c r="U785" s="286">
        <v>0.8</v>
      </c>
      <c r="V785" s="286">
        <v>0.54</v>
      </c>
      <c r="W785" s="285">
        <v>1371</v>
      </c>
      <c r="X785" s="285">
        <v>1431</v>
      </c>
      <c r="Y785" s="285">
        <v>1470</v>
      </c>
      <c r="Z785" s="286">
        <v>0.02</v>
      </c>
      <c r="AA785" s="286">
        <v>0.02</v>
      </c>
      <c r="AB785" s="286">
        <v>0.02</v>
      </c>
    </row>
    <row r="786" spans="1:28" s="287" customFormat="1" ht="12">
      <c r="A786" s="301">
        <v>42551</v>
      </c>
      <c r="B786" s="279" t="s">
        <v>240</v>
      </c>
      <c r="C786" s="279" t="s">
        <v>171</v>
      </c>
      <c r="D786" s="279"/>
      <c r="E786" s="293"/>
      <c r="F786" s="279" t="s">
        <v>238</v>
      </c>
      <c r="G786" s="290">
        <v>24496637884</v>
      </c>
      <c r="H786" s="279" t="s">
        <v>239</v>
      </c>
      <c r="I786" s="279" t="s">
        <v>168</v>
      </c>
      <c r="J786" s="279" t="s">
        <v>181</v>
      </c>
      <c r="K786" s="283">
        <v>42551</v>
      </c>
      <c r="L786" s="291">
        <v>12</v>
      </c>
      <c r="M786" s="285">
        <v>75082</v>
      </c>
      <c r="N786" s="285">
        <v>66473</v>
      </c>
      <c r="O786" s="285">
        <v>34836</v>
      </c>
      <c r="P786" s="285">
        <v>39511</v>
      </c>
      <c r="Q786" s="285">
        <v>8609</v>
      </c>
      <c r="R786" s="285">
        <v>40246</v>
      </c>
      <c r="S786" s="285">
        <v>35571</v>
      </c>
      <c r="T786" s="286">
        <v>0.11</v>
      </c>
      <c r="U786" s="286">
        <v>0.54</v>
      </c>
      <c r="V786" s="286">
        <v>0.47</v>
      </c>
      <c r="W786" s="285">
        <v>1021</v>
      </c>
      <c r="X786" s="285">
        <v>233</v>
      </c>
      <c r="Y786" s="285">
        <v>1613</v>
      </c>
      <c r="Z786" s="286">
        <v>0.01</v>
      </c>
      <c r="AA786" s="286">
        <v>0</v>
      </c>
      <c r="AB786" s="286">
        <v>0.02</v>
      </c>
    </row>
    <row r="787" spans="1:28" s="287" customFormat="1" ht="12">
      <c r="A787" s="301">
        <v>42551</v>
      </c>
      <c r="B787" s="279" t="s">
        <v>385</v>
      </c>
      <c r="C787" s="279" t="s">
        <v>171</v>
      </c>
      <c r="D787" s="279" t="s">
        <v>165</v>
      </c>
      <c r="E787" s="293">
        <v>4</v>
      </c>
      <c r="F787" s="279" t="s">
        <v>308</v>
      </c>
      <c r="G787" s="290">
        <v>28901371321</v>
      </c>
      <c r="H787" s="279" t="s">
        <v>309</v>
      </c>
      <c r="I787" s="279" t="s">
        <v>168</v>
      </c>
      <c r="J787" s="279" t="s">
        <v>181</v>
      </c>
      <c r="K787" s="283">
        <v>42551</v>
      </c>
      <c r="L787" s="291">
        <v>12</v>
      </c>
      <c r="M787" s="285">
        <v>58464</v>
      </c>
      <c r="N787" s="285">
        <v>6287</v>
      </c>
      <c r="O787" s="285">
        <v>6408</v>
      </c>
      <c r="P787" s="285">
        <v>57939</v>
      </c>
      <c r="Q787" s="285">
        <v>52177</v>
      </c>
      <c r="R787" s="285">
        <v>52056</v>
      </c>
      <c r="S787" s="285">
        <v>525</v>
      </c>
      <c r="T787" s="286">
        <v>0.89</v>
      </c>
      <c r="U787" s="286">
        <v>0.89</v>
      </c>
      <c r="V787" s="286">
        <v>0.01</v>
      </c>
      <c r="W787" s="285">
        <v>822</v>
      </c>
      <c r="X787" s="285">
        <v>809</v>
      </c>
      <c r="Y787" s="299" t="s">
        <v>769</v>
      </c>
      <c r="Z787" s="286">
        <v>0.01</v>
      </c>
      <c r="AA787" s="286">
        <v>0.01</v>
      </c>
      <c r="AB787" s="324" t="s">
        <v>769</v>
      </c>
    </row>
    <row r="788" spans="1:28" s="287" customFormat="1" ht="12">
      <c r="A788" s="301">
        <v>42551</v>
      </c>
      <c r="B788" s="279" t="s">
        <v>344</v>
      </c>
      <c r="C788" s="279" t="s">
        <v>171</v>
      </c>
      <c r="D788" s="279"/>
      <c r="E788" s="293"/>
      <c r="F788" s="279" t="s">
        <v>345</v>
      </c>
      <c r="G788" s="290">
        <v>93371348387</v>
      </c>
      <c r="H788" s="279" t="s">
        <v>346</v>
      </c>
      <c r="I788" s="279" t="s">
        <v>176</v>
      </c>
      <c r="J788" s="279" t="s">
        <v>177</v>
      </c>
      <c r="K788" s="283">
        <v>42369</v>
      </c>
      <c r="L788" s="291">
        <v>12</v>
      </c>
      <c r="M788" s="285">
        <v>4889</v>
      </c>
      <c r="N788" s="285">
        <v>361</v>
      </c>
      <c r="O788" s="285">
        <v>448</v>
      </c>
      <c r="P788" s="285">
        <v>2289</v>
      </c>
      <c r="Q788" s="285">
        <v>4528</v>
      </c>
      <c r="R788" s="285">
        <v>4441</v>
      </c>
      <c r="S788" s="285">
        <v>2600</v>
      </c>
      <c r="T788" s="286">
        <v>0.93</v>
      </c>
      <c r="U788" s="286">
        <v>0.91</v>
      </c>
      <c r="V788" s="286">
        <v>0.53</v>
      </c>
      <c r="W788" s="285">
        <v>94</v>
      </c>
      <c r="X788" s="285">
        <v>98</v>
      </c>
      <c r="Y788" s="285">
        <v>117</v>
      </c>
      <c r="Z788" s="286">
        <v>0.02</v>
      </c>
      <c r="AA788" s="286">
        <v>0.02</v>
      </c>
      <c r="AB788" s="286">
        <v>0.02</v>
      </c>
    </row>
    <row r="789" spans="1:28" s="287" customFormat="1" ht="12">
      <c r="A789" s="301">
        <v>42551</v>
      </c>
      <c r="B789" s="279" t="s">
        <v>438</v>
      </c>
      <c r="C789" s="279" t="s">
        <v>171</v>
      </c>
      <c r="D789" s="279"/>
      <c r="E789" s="293"/>
      <c r="F789" s="279" t="s">
        <v>331</v>
      </c>
      <c r="G789" s="290">
        <v>77455663441</v>
      </c>
      <c r="H789" s="279" t="s">
        <v>332</v>
      </c>
      <c r="I789" s="279" t="s">
        <v>168</v>
      </c>
      <c r="J789" s="279" t="s">
        <v>188</v>
      </c>
      <c r="K789" s="283">
        <v>42551</v>
      </c>
      <c r="L789" s="291">
        <v>12</v>
      </c>
      <c r="M789" s="285">
        <v>8442</v>
      </c>
      <c r="N789" s="285">
        <v>1605</v>
      </c>
      <c r="O789" s="285">
        <v>1694</v>
      </c>
      <c r="P789" s="285">
        <v>4545</v>
      </c>
      <c r="Q789" s="285">
        <v>6837</v>
      </c>
      <c r="R789" s="285">
        <v>6748</v>
      </c>
      <c r="S789" s="285">
        <v>3897</v>
      </c>
      <c r="T789" s="286">
        <v>0.81</v>
      </c>
      <c r="U789" s="286">
        <v>0.8</v>
      </c>
      <c r="V789" s="286">
        <v>0.46</v>
      </c>
      <c r="W789" s="285">
        <v>731</v>
      </c>
      <c r="X789" s="285">
        <v>790</v>
      </c>
      <c r="Y789" s="285">
        <v>687</v>
      </c>
      <c r="Z789" s="286">
        <v>0.09</v>
      </c>
      <c r="AA789" s="286">
        <v>0.09</v>
      </c>
      <c r="AB789" s="286">
        <v>0.08</v>
      </c>
    </row>
    <row r="790" spans="1:28" s="287" customFormat="1" ht="12">
      <c r="A790" s="301">
        <v>42551</v>
      </c>
      <c r="B790" s="279" t="s">
        <v>494</v>
      </c>
      <c r="C790" s="279" t="s">
        <v>171</v>
      </c>
      <c r="D790" s="279"/>
      <c r="E790" s="293"/>
      <c r="F790" s="279" t="s">
        <v>408</v>
      </c>
      <c r="G790" s="290">
        <v>22508720840</v>
      </c>
      <c r="H790" s="279" t="s">
        <v>480</v>
      </c>
      <c r="I790" s="279" t="s">
        <v>168</v>
      </c>
      <c r="J790" s="279" t="s">
        <v>169</v>
      </c>
      <c r="K790" s="283">
        <v>42551</v>
      </c>
      <c r="L790" s="291">
        <v>12</v>
      </c>
      <c r="M790" s="285">
        <v>751</v>
      </c>
      <c r="N790" s="285">
        <v>123</v>
      </c>
      <c r="O790" s="285">
        <v>125</v>
      </c>
      <c r="P790" s="285">
        <v>571</v>
      </c>
      <c r="Q790" s="285">
        <v>628</v>
      </c>
      <c r="R790" s="285">
        <v>626</v>
      </c>
      <c r="S790" s="285">
        <v>180</v>
      </c>
      <c r="T790" s="286">
        <v>0.84</v>
      </c>
      <c r="U790" s="286">
        <v>0.83</v>
      </c>
      <c r="V790" s="286">
        <v>0.24</v>
      </c>
      <c r="W790" s="285">
        <v>57</v>
      </c>
      <c r="X790" s="285">
        <v>57</v>
      </c>
      <c r="Y790" s="299" t="s">
        <v>769</v>
      </c>
      <c r="Z790" s="286">
        <v>0.08</v>
      </c>
      <c r="AA790" s="286">
        <v>0.08</v>
      </c>
      <c r="AB790" s="324" t="s">
        <v>769</v>
      </c>
    </row>
    <row r="791" spans="1:28" s="287" customFormat="1" ht="12">
      <c r="A791" s="301">
        <v>42551</v>
      </c>
      <c r="B791" s="279" t="s">
        <v>241</v>
      </c>
      <c r="C791" s="279" t="s">
        <v>171</v>
      </c>
      <c r="D791" s="279"/>
      <c r="E791" s="293"/>
      <c r="F791" s="279" t="s">
        <v>242</v>
      </c>
      <c r="G791" s="290">
        <v>17317520544</v>
      </c>
      <c r="H791" s="279" t="s">
        <v>243</v>
      </c>
      <c r="I791" s="279" t="s">
        <v>176</v>
      </c>
      <c r="J791" s="279" t="s">
        <v>188</v>
      </c>
      <c r="K791" s="283">
        <v>42551</v>
      </c>
      <c r="L791" s="291">
        <v>12</v>
      </c>
      <c r="M791" s="285">
        <v>22113</v>
      </c>
      <c r="N791" s="285">
        <v>1749</v>
      </c>
      <c r="O791" s="285">
        <v>1749</v>
      </c>
      <c r="P791" s="285">
        <v>22113</v>
      </c>
      <c r="Q791" s="285">
        <v>20364</v>
      </c>
      <c r="R791" s="285">
        <v>20364</v>
      </c>
      <c r="S791" s="285">
        <v>0</v>
      </c>
      <c r="T791" s="286">
        <v>0.92</v>
      </c>
      <c r="U791" s="286">
        <v>0.92</v>
      </c>
      <c r="V791" s="286">
        <v>0</v>
      </c>
      <c r="W791" s="285">
        <v>177</v>
      </c>
      <c r="X791" s="285">
        <v>177</v>
      </c>
      <c r="Y791" s="285">
        <v>0</v>
      </c>
      <c r="Z791" s="286">
        <v>0.01</v>
      </c>
      <c r="AA791" s="286">
        <v>0.01</v>
      </c>
      <c r="AB791" s="286">
        <v>0</v>
      </c>
    </row>
    <row r="792" spans="1:28" s="287" customFormat="1" ht="12">
      <c r="A792" s="301">
        <v>42551</v>
      </c>
      <c r="B792" s="279" t="s">
        <v>386</v>
      </c>
      <c r="C792" s="279" t="s">
        <v>171</v>
      </c>
      <c r="D792" s="279"/>
      <c r="E792" s="293"/>
      <c r="F792" s="279" t="s">
        <v>387</v>
      </c>
      <c r="G792" s="290">
        <v>42574421650</v>
      </c>
      <c r="H792" s="279" t="s">
        <v>388</v>
      </c>
      <c r="I792" s="279" t="s">
        <v>168</v>
      </c>
      <c r="J792" s="279" t="s">
        <v>188</v>
      </c>
      <c r="K792" s="283">
        <v>42551</v>
      </c>
      <c r="L792" s="291">
        <v>12</v>
      </c>
      <c r="M792" s="285">
        <v>78472</v>
      </c>
      <c r="N792" s="285">
        <v>24454</v>
      </c>
      <c r="O792" s="285">
        <v>26307</v>
      </c>
      <c r="P792" s="285">
        <v>59816</v>
      </c>
      <c r="Q792" s="285">
        <v>54018</v>
      </c>
      <c r="R792" s="285">
        <v>52165</v>
      </c>
      <c r="S792" s="285">
        <v>18656</v>
      </c>
      <c r="T792" s="286">
        <v>0.69</v>
      </c>
      <c r="U792" s="286">
        <v>0.66</v>
      </c>
      <c r="V792" s="286">
        <v>0.24</v>
      </c>
      <c r="W792" s="285">
        <v>496</v>
      </c>
      <c r="X792" s="285">
        <v>513</v>
      </c>
      <c r="Y792" s="285">
        <v>881</v>
      </c>
      <c r="Z792" s="286">
        <v>0.01</v>
      </c>
      <c r="AA792" s="286">
        <v>0.01</v>
      </c>
      <c r="AB792" s="286">
        <v>0.01</v>
      </c>
    </row>
    <row r="793" spans="1:28" s="287" customFormat="1" ht="12">
      <c r="A793" s="301">
        <v>42551</v>
      </c>
      <c r="B793" s="279" t="s">
        <v>247</v>
      </c>
      <c r="C793" s="279" t="s">
        <v>164</v>
      </c>
      <c r="D793" s="279"/>
      <c r="E793" s="293"/>
      <c r="F793" s="279" t="s">
        <v>245</v>
      </c>
      <c r="G793" s="290">
        <v>19905422981</v>
      </c>
      <c r="H793" s="279" t="s">
        <v>246</v>
      </c>
      <c r="I793" s="279" t="s">
        <v>168</v>
      </c>
      <c r="J793" s="279" t="s">
        <v>169</v>
      </c>
      <c r="K793" s="283">
        <v>42551</v>
      </c>
      <c r="L793" s="291">
        <v>12</v>
      </c>
      <c r="M793" s="285">
        <v>1712</v>
      </c>
      <c r="N793" s="285">
        <v>71</v>
      </c>
      <c r="O793" s="285">
        <v>76</v>
      </c>
      <c r="P793" s="285">
        <v>501</v>
      </c>
      <c r="Q793" s="285">
        <v>1641</v>
      </c>
      <c r="R793" s="285">
        <v>1636</v>
      </c>
      <c r="S793" s="285">
        <v>1211</v>
      </c>
      <c r="T793" s="286">
        <v>0.96</v>
      </c>
      <c r="U793" s="286">
        <v>0.96</v>
      </c>
      <c r="V793" s="286">
        <v>0.71</v>
      </c>
      <c r="W793" s="285">
        <v>29</v>
      </c>
      <c r="X793" s="285">
        <v>34</v>
      </c>
      <c r="Y793" s="285">
        <v>29</v>
      </c>
      <c r="Z793" s="286">
        <v>0.02</v>
      </c>
      <c r="AA793" s="286">
        <v>0.02</v>
      </c>
      <c r="AB793" s="286">
        <v>0.02</v>
      </c>
    </row>
    <row r="794" spans="1:28" s="287" customFormat="1" ht="12">
      <c r="A794" s="301">
        <v>42551</v>
      </c>
      <c r="B794" s="279" t="s">
        <v>248</v>
      </c>
      <c r="C794" s="279" t="s">
        <v>171</v>
      </c>
      <c r="D794" s="279" t="s">
        <v>165</v>
      </c>
      <c r="E794" s="293">
        <v>16</v>
      </c>
      <c r="F794" s="279" t="s">
        <v>245</v>
      </c>
      <c r="G794" s="290">
        <v>19905422981</v>
      </c>
      <c r="H794" s="279" t="s">
        <v>246</v>
      </c>
      <c r="I794" s="279" t="s">
        <v>168</v>
      </c>
      <c r="J794" s="279" t="s">
        <v>169</v>
      </c>
      <c r="K794" s="283">
        <v>42551</v>
      </c>
      <c r="L794" s="291">
        <v>12</v>
      </c>
      <c r="M794" s="285">
        <v>86299</v>
      </c>
      <c r="N794" s="285">
        <v>8964</v>
      </c>
      <c r="O794" s="285">
        <v>9925</v>
      </c>
      <c r="P794" s="285">
        <v>68948</v>
      </c>
      <c r="Q794" s="285">
        <v>77335</v>
      </c>
      <c r="R794" s="285">
        <v>76374</v>
      </c>
      <c r="S794" s="285">
        <v>17351</v>
      </c>
      <c r="T794" s="286">
        <v>0.9</v>
      </c>
      <c r="U794" s="286">
        <v>0.88</v>
      </c>
      <c r="V794" s="286">
        <v>0.2</v>
      </c>
      <c r="W794" s="285">
        <v>776</v>
      </c>
      <c r="X794" s="285">
        <v>831</v>
      </c>
      <c r="Y794" s="285">
        <v>381</v>
      </c>
      <c r="Z794" s="286">
        <v>0.01</v>
      </c>
      <c r="AA794" s="286">
        <v>0.01</v>
      </c>
      <c r="AB794" s="286">
        <v>0</v>
      </c>
    </row>
    <row r="795" spans="1:28" s="287" customFormat="1" ht="12">
      <c r="A795" s="301">
        <v>42551</v>
      </c>
      <c r="B795" s="279" t="s">
        <v>250</v>
      </c>
      <c r="C795" s="279" t="s">
        <v>164</v>
      </c>
      <c r="D795" s="279" t="s">
        <v>165</v>
      </c>
      <c r="E795" s="293">
        <v>16</v>
      </c>
      <c r="F795" s="279" t="s">
        <v>245</v>
      </c>
      <c r="G795" s="290">
        <v>19905422981</v>
      </c>
      <c r="H795" s="279" t="s">
        <v>246</v>
      </c>
      <c r="I795" s="279" t="s">
        <v>168</v>
      </c>
      <c r="J795" s="279" t="s">
        <v>169</v>
      </c>
      <c r="K795" s="283">
        <v>42551</v>
      </c>
      <c r="L795" s="291">
        <v>12</v>
      </c>
      <c r="M795" s="285">
        <v>26252</v>
      </c>
      <c r="N795" s="285">
        <v>842</v>
      </c>
      <c r="O795" s="285">
        <v>860</v>
      </c>
      <c r="P795" s="285">
        <v>26075</v>
      </c>
      <c r="Q795" s="285">
        <v>25410</v>
      </c>
      <c r="R795" s="285">
        <v>25392</v>
      </c>
      <c r="S795" s="285">
        <v>177</v>
      </c>
      <c r="T795" s="286">
        <v>0.97</v>
      </c>
      <c r="U795" s="286">
        <v>0.97</v>
      </c>
      <c r="V795" s="286">
        <v>0.01</v>
      </c>
      <c r="W795" s="285">
        <v>72</v>
      </c>
      <c r="X795" s="285">
        <v>79</v>
      </c>
      <c r="Y795" s="285">
        <v>45</v>
      </c>
      <c r="Z795" s="286">
        <v>0</v>
      </c>
      <c r="AA795" s="286">
        <v>0</v>
      </c>
      <c r="AB795" s="286">
        <v>0</v>
      </c>
    </row>
    <row r="796" spans="1:28" s="287" customFormat="1" ht="12">
      <c r="A796" s="301">
        <v>42551</v>
      </c>
      <c r="B796" s="279" t="s">
        <v>253</v>
      </c>
      <c r="C796" s="279" t="s">
        <v>171</v>
      </c>
      <c r="D796" s="279"/>
      <c r="E796" s="293"/>
      <c r="F796" s="279" t="s">
        <v>347</v>
      </c>
      <c r="G796" s="290">
        <v>11789425178</v>
      </c>
      <c r="H796" s="279" t="s">
        <v>348</v>
      </c>
      <c r="I796" s="279" t="s">
        <v>176</v>
      </c>
      <c r="J796" s="279" t="s">
        <v>177</v>
      </c>
      <c r="K796" s="283">
        <v>42551</v>
      </c>
      <c r="L796" s="291">
        <v>12</v>
      </c>
      <c r="M796" s="285">
        <v>10993</v>
      </c>
      <c r="N796" s="285">
        <v>2145</v>
      </c>
      <c r="O796" s="285">
        <v>2160</v>
      </c>
      <c r="P796" s="285">
        <v>5546</v>
      </c>
      <c r="Q796" s="285">
        <v>8848</v>
      </c>
      <c r="R796" s="285">
        <v>8833</v>
      </c>
      <c r="S796" s="285">
        <v>5447</v>
      </c>
      <c r="T796" s="286">
        <v>0.8</v>
      </c>
      <c r="U796" s="286">
        <v>0.8</v>
      </c>
      <c r="V796" s="286">
        <v>0.5</v>
      </c>
      <c r="W796" s="285">
        <v>2070</v>
      </c>
      <c r="X796" s="285">
        <v>2073</v>
      </c>
      <c r="Y796" s="285">
        <v>5481</v>
      </c>
      <c r="Z796" s="286">
        <v>0.19</v>
      </c>
      <c r="AA796" s="286">
        <v>0.19</v>
      </c>
      <c r="AB796" s="286">
        <v>0.5</v>
      </c>
    </row>
    <row r="797" spans="1:28" s="287" customFormat="1" ht="12">
      <c r="A797" s="301">
        <v>42551</v>
      </c>
      <c r="B797" s="279" t="s">
        <v>285</v>
      </c>
      <c r="C797" s="279" t="s">
        <v>171</v>
      </c>
      <c r="D797" s="279" t="s">
        <v>165</v>
      </c>
      <c r="E797" s="293">
        <v>4</v>
      </c>
      <c r="F797" s="279" t="s">
        <v>349</v>
      </c>
      <c r="G797" s="290">
        <v>16457520308</v>
      </c>
      <c r="H797" s="279" t="s">
        <v>350</v>
      </c>
      <c r="I797" s="279" t="s">
        <v>168</v>
      </c>
      <c r="J797" s="279" t="s">
        <v>188</v>
      </c>
      <c r="K797" s="283">
        <v>42551</v>
      </c>
      <c r="L797" s="291">
        <v>12</v>
      </c>
      <c r="M797" s="285">
        <v>55296</v>
      </c>
      <c r="N797" s="285">
        <v>17449</v>
      </c>
      <c r="O797" s="285">
        <v>16911</v>
      </c>
      <c r="P797" s="285">
        <v>29809</v>
      </c>
      <c r="Q797" s="285">
        <v>37847</v>
      </c>
      <c r="R797" s="285">
        <v>38385</v>
      </c>
      <c r="S797" s="285">
        <v>25487</v>
      </c>
      <c r="T797" s="286">
        <v>0.68</v>
      </c>
      <c r="U797" s="286">
        <v>0.69</v>
      </c>
      <c r="V797" s="286">
        <v>0.46</v>
      </c>
      <c r="W797" s="285">
        <v>2309</v>
      </c>
      <c r="X797" s="285">
        <v>0</v>
      </c>
      <c r="Y797" s="285">
        <v>11308</v>
      </c>
      <c r="Z797" s="286">
        <v>0.04</v>
      </c>
      <c r="AA797" s="286">
        <v>0</v>
      </c>
      <c r="AB797" s="286">
        <v>0.2</v>
      </c>
    </row>
    <row r="798" spans="1:28" s="287" customFormat="1" ht="12">
      <c r="A798" s="301">
        <v>42551</v>
      </c>
      <c r="B798" s="279" t="s">
        <v>327</v>
      </c>
      <c r="C798" s="279" t="s">
        <v>171</v>
      </c>
      <c r="D798" s="279"/>
      <c r="E798" s="293"/>
      <c r="F798" s="279" t="s">
        <v>410</v>
      </c>
      <c r="G798" s="290">
        <v>50237896957</v>
      </c>
      <c r="H798" s="279" t="s">
        <v>439</v>
      </c>
      <c r="I798" s="279" t="s">
        <v>168</v>
      </c>
      <c r="J798" s="279" t="s">
        <v>188</v>
      </c>
      <c r="K798" s="283">
        <v>42551</v>
      </c>
      <c r="L798" s="291">
        <v>12</v>
      </c>
      <c r="M798" s="285">
        <v>54540</v>
      </c>
      <c r="N798" s="285">
        <v>7931</v>
      </c>
      <c r="O798" s="285">
        <v>8985</v>
      </c>
      <c r="P798" s="285">
        <v>26191</v>
      </c>
      <c r="Q798" s="285">
        <v>46609</v>
      </c>
      <c r="R798" s="285">
        <v>45555</v>
      </c>
      <c r="S798" s="285">
        <v>28349</v>
      </c>
      <c r="T798" s="286">
        <v>0.85</v>
      </c>
      <c r="U798" s="286">
        <v>0.84</v>
      </c>
      <c r="V798" s="286">
        <v>0.52</v>
      </c>
      <c r="W798" s="285">
        <v>2509</v>
      </c>
      <c r="X798" s="285">
        <v>2602</v>
      </c>
      <c r="Y798" s="285">
        <v>2485</v>
      </c>
      <c r="Z798" s="286">
        <v>0.05</v>
      </c>
      <c r="AA798" s="286">
        <v>0.05</v>
      </c>
      <c r="AB798" s="286">
        <v>0.05</v>
      </c>
    </row>
    <row r="799" spans="1:28" s="287" customFormat="1" ht="12">
      <c r="A799" s="301">
        <v>42551</v>
      </c>
      <c r="B799" s="279" t="s">
        <v>495</v>
      </c>
      <c r="C799" s="279" t="s">
        <v>171</v>
      </c>
      <c r="D799" s="279"/>
      <c r="E799" s="293"/>
      <c r="F799" s="279" t="s">
        <v>496</v>
      </c>
      <c r="G799" s="290">
        <v>59929570050</v>
      </c>
      <c r="H799" s="279" t="s">
        <v>493</v>
      </c>
      <c r="I799" s="279" t="s">
        <v>176</v>
      </c>
      <c r="J799" s="279" t="s">
        <v>169</v>
      </c>
      <c r="K799" s="283">
        <v>42551</v>
      </c>
      <c r="L799" s="291">
        <v>12</v>
      </c>
      <c r="M799" s="285">
        <v>25821</v>
      </c>
      <c r="N799" s="285">
        <v>4050</v>
      </c>
      <c r="O799" s="285">
        <v>5146</v>
      </c>
      <c r="P799" s="285">
        <v>8245</v>
      </c>
      <c r="Q799" s="285">
        <v>21771</v>
      </c>
      <c r="R799" s="285">
        <v>20675</v>
      </c>
      <c r="S799" s="285">
        <v>17576</v>
      </c>
      <c r="T799" s="286">
        <v>0.84</v>
      </c>
      <c r="U799" s="286">
        <v>0.8</v>
      </c>
      <c r="V799" s="286">
        <v>0.68</v>
      </c>
      <c r="W799" s="285">
        <v>61</v>
      </c>
      <c r="X799" s="285">
        <v>68</v>
      </c>
      <c r="Y799" s="285">
        <v>93</v>
      </c>
      <c r="Z799" s="286">
        <v>0</v>
      </c>
      <c r="AA799" s="286">
        <v>0</v>
      </c>
      <c r="AB799" s="286">
        <v>0</v>
      </c>
    </row>
    <row r="800" spans="1:28" s="287" customFormat="1" ht="12">
      <c r="A800" s="301">
        <v>42551</v>
      </c>
      <c r="B800" s="279" t="s">
        <v>497</v>
      </c>
      <c r="C800" s="279" t="s">
        <v>171</v>
      </c>
      <c r="D800" s="279"/>
      <c r="E800" s="293"/>
      <c r="F800" s="279" t="s">
        <v>462</v>
      </c>
      <c r="G800" s="290">
        <v>15201768813</v>
      </c>
      <c r="H800" s="279" t="s">
        <v>463</v>
      </c>
      <c r="I800" s="279" t="s">
        <v>168</v>
      </c>
      <c r="J800" s="279" t="s">
        <v>188</v>
      </c>
      <c r="K800" s="283">
        <v>42551</v>
      </c>
      <c r="L800" s="291">
        <v>12</v>
      </c>
      <c r="M800" s="285">
        <v>40859</v>
      </c>
      <c r="N800" s="285">
        <v>9278</v>
      </c>
      <c r="O800" s="285">
        <v>9291</v>
      </c>
      <c r="P800" s="285">
        <v>40669</v>
      </c>
      <c r="Q800" s="285">
        <v>31581</v>
      </c>
      <c r="R800" s="285">
        <v>31568</v>
      </c>
      <c r="S800" s="285">
        <v>190</v>
      </c>
      <c r="T800" s="286">
        <v>0.77</v>
      </c>
      <c r="U800" s="286">
        <v>0.77</v>
      </c>
      <c r="V800" s="286">
        <v>0</v>
      </c>
      <c r="W800" s="285">
        <v>5417</v>
      </c>
      <c r="X800" s="285">
        <v>5421</v>
      </c>
      <c r="Y800" s="299" t="s">
        <v>769</v>
      </c>
      <c r="Z800" s="286">
        <v>0.13</v>
      </c>
      <c r="AA800" s="286">
        <v>0.13</v>
      </c>
      <c r="AB800" s="324" t="s">
        <v>769</v>
      </c>
    </row>
    <row r="801" spans="1:28" s="287" customFormat="1" ht="12">
      <c r="A801" s="301">
        <v>42551</v>
      </c>
      <c r="B801" s="279" t="s">
        <v>257</v>
      </c>
      <c r="C801" s="279" t="s">
        <v>171</v>
      </c>
      <c r="D801" s="279"/>
      <c r="E801" s="293"/>
      <c r="F801" s="279" t="s">
        <v>258</v>
      </c>
      <c r="G801" s="290">
        <v>72229227691</v>
      </c>
      <c r="H801" s="279" t="s">
        <v>259</v>
      </c>
      <c r="I801" s="279" t="s">
        <v>168</v>
      </c>
      <c r="J801" s="279" t="s">
        <v>188</v>
      </c>
      <c r="K801" s="283">
        <v>42551</v>
      </c>
      <c r="L801" s="291">
        <v>12</v>
      </c>
      <c r="M801" s="285">
        <v>12701</v>
      </c>
      <c r="N801" s="285">
        <v>325</v>
      </c>
      <c r="O801" s="285">
        <v>480</v>
      </c>
      <c r="P801" s="285">
        <v>519</v>
      </c>
      <c r="Q801" s="285">
        <v>12376</v>
      </c>
      <c r="R801" s="285">
        <v>12221</v>
      </c>
      <c r="S801" s="285">
        <v>12182</v>
      </c>
      <c r="T801" s="286">
        <v>0.97</v>
      </c>
      <c r="U801" s="286">
        <v>0.96</v>
      </c>
      <c r="V801" s="286">
        <v>0.96</v>
      </c>
      <c r="W801" s="285">
        <v>110</v>
      </c>
      <c r="X801" s="285">
        <v>116</v>
      </c>
      <c r="Y801" s="285">
        <v>189</v>
      </c>
      <c r="Z801" s="286">
        <v>0.01</v>
      </c>
      <c r="AA801" s="286">
        <v>0.01</v>
      </c>
      <c r="AB801" s="286">
        <v>0.01</v>
      </c>
    </row>
    <row r="802" spans="1:28" s="287" customFormat="1" ht="12">
      <c r="A802" s="301">
        <v>42551</v>
      </c>
      <c r="B802" s="279" t="s">
        <v>260</v>
      </c>
      <c r="C802" s="279" t="s">
        <v>171</v>
      </c>
      <c r="D802" s="279"/>
      <c r="E802" s="293"/>
      <c r="F802" s="279" t="s">
        <v>261</v>
      </c>
      <c r="G802" s="290">
        <v>73549180515</v>
      </c>
      <c r="H802" s="279" t="s">
        <v>262</v>
      </c>
      <c r="I802" s="279" t="s">
        <v>168</v>
      </c>
      <c r="J802" s="279" t="s">
        <v>188</v>
      </c>
      <c r="K802" s="283">
        <v>42551</v>
      </c>
      <c r="L802" s="291">
        <v>12</v>
      </c>
      <c r="M802" s="285">
        <v>79545</v>
      </c>
      <c r="N802" s="285">
        <v>14801</v>
      </c>
      <c r="O802" s="285">
        <v>19192</v>
      </c>
      <c r="P802" s="285">
        <v>27547</v>
      </c>
      <c r="Q802" s="285">
        <v>64744</v>
      </c>
      <c r="R802" s="285">
        <v>60353</v>
      </c>
      <c r="S802" s="285">
        <v>51998</v>
      </c>
      <c r="T802" s="286">
        <v>0.81</v>
      </c>
      <c r="U802" s="286">
        <v>0.76</v>
      </c>
      <c r="V802" s="286">
        <v>0.65</v>
      </c>
      <c r="W802" s="285">
        <v>844</v>
      </c>
      <c r="X802" s="285">
        <v>776</v>
      </c>
      <c r="Y802" s="285">
        <v>945</v>
      </c>
      <c r="Z802" s="286">
        <v>0.01</v>
      </c>
      <c r="AA802" s="286">
        <v>0.01</v>
      </c>
      <c r="AB802" s="286">
        <v>0.01</v>
      </c>
    </row>
    <row r="803" spans="1:28" s="287" customFormat="1" ht="12">
      <c r="A803" s="301">
        <v>42551</v>
      </c>
      <c r="B803" s="279" t="s">
        <v>464</v>
      </c>
      <c r="C803" s="279" t="s">
        <v>171</v>
      </c>
      <c r="D803" s="279" t="s">
        <v>165</v>
      </c>
      <c r="E803" s="293">
        <v>6</v>
      </c>
      <c r="F803" s="279" t="s">
        <v>465</v>
      </c>
      <c r="G803" s="290">
        <v>53789980697</v>
      </c>
      <c r="H803" s="279" t="s">
        <v>278</v>
      </c>
      <c r="I803" s="279" t="s">
        <v>168</v>
      </c>
      <c r="J803" s="279" t="s">
        <v>169</v>
      </c>
      <c r="K803" s="283">
        <v>42551</v>
      </c>
      <c r="L803" s="291">
        <v>12</v>
      </c>
      <c r="M803" s="285">
        <v>264802</v>
      </c>
      <c r="N803" s="285">
        <v>138098</v>
      </c>
      <c r="O803" s="285">
        <v>145569</v>
      </c>
      <c r="P803" s="285">
        <v>240463</v>
      </c>
      <c r="Q803" s="285">
        <v>126704</v>
      </c>
      <c r="R803" s="285">
        <v>119233</v>
      </c>
      <c r="S803" s="285">
        <v>24339</v>
      </c>
      <c r="T803" s="286">
        <v>0.48</v>
      </c>
      <c r="U803" s="286">
        <v>0.45</v>
      </c>
      <c r="V803" s="286">
        <v>0.09</v>
      </c>
      <c r="W803" s="285">
        <v>14851</v>
      </c>
      <c r="X803" s="285">
        <v>14851</v>
      </c>
      <c r="Y803" s="285">
        <v>14851</v>
      </c>
      <c r="Z803" s="286">
        <v>0.06</v>
      </c>
      <c r="AA803" s="286">
        <v>0.06</v>
      </c>
      <c r="AB803" s="286">
        <v>0.06</v>
      </c>
    </row>
    <row r="804" spans="1:28" s="287" customFormat="1" ht="12">
      <c r="A804" s="301">
        <v>42551</v>
      </c>
      <c r="B804" s="279" t="s">
        <v>466</v>
      </c>
      <c r="C804" s="279" t="s">
        <v>164</v>
      </c>
      <c r="D804" s="279" t="s">
        <v>165</v>
      </c>
      <c r="E804" s="293">
        <v>6</v>
      </c>
      <c r="F804" s="279" t="s">
        <v>465</v>
      </c>
      <c r="G804" s="290">
        <v>53789980697</v>
      </c>
      <c r="H804" s="279" t="s">
        <v>278</v>
      </c>
      <c r="I804" s="279" t="s">
        <v>168</v>
      </c>
      <c r="J804" s="279" t="s">
        <v>169</v>
      </c>
      <c r="K804" s="283">
        <v>42551</v>
      </c>
      <c r="L804" s="291">
        <v>12</v>
      </c>
      <c r="M804" s="285">
        <v>3193</v>
      </c>
      <c r="N804" s="285">
        <v>336</v>
      </c>
      <c r="O804" s="285">
        <v>362</v>
      </c>
      <c r="P804" s="299" t="s">
        <v>769</v>
      </c>
      <c r="Q804" s="285">
        <v>2857</v>
      </c>
      <c r="R804" s="285">
        <v>2831</v>
      </c>
      <c r="S804" s="299" t="s">
        <v>769</v>
      </c>
      <c r="T804" s="286">
        <v>0.89</v>
      </c>
      <c r="U804" s="286">
        <v>0.89</v>
      </c>
      <c r="V804" s="324" t="s">
        <v>769</v>
      </c>
      <c r="W804" s="285">
        <v>214</v>
      </c>
      <c r="X804" s="285">
        <v>214</v>
      </c>
      <c r="Y804" s="285">
        <v>214</v>
      </c>
      <c r="Z804" s="286">
        <v>7.0000000000000007E-2</v>
      </c>
      <c r="AA804" s="286">
        <v>7.0000000000000007E-2</v>
      </c>
      <c r="AB804" s="286">
        <v>7.0000000000000007E-2</v>
      </c>
    </row>
    <row r="805" spans="1:28" s="287" customFormat="1" ht="12">
      <c r="A805" s="301">
        <v>42551</v>
      </c>
      <c r="B805" s="279" t="s">
        <v>411</v>
      </c>
      <c r="C805" s="279" t="s">
        <v>171</v>
      </c>
      <c r="D805" s="279"/>
      <c r="E805" s="293"/>
      <c r="F805" s="279" t="s">
        <v>264</v>
      </c>
      <c r="G805" s="290">
        <v>43905581638</v>
      </c>
      <c r="H805" s="279" t="s">
        <v>265</v>
      </c>
      <c r="I805" s="279" t="s">
        <v>168</v>
      </c>
      <c r="J805" s="279" t="s">
        <v>169</v>
      </c>
      <c r="K805" s="283">
        <v>42551</v>
      </c>
      <c r="L805" s="291">
        <v>12</v>
      </c>
      <c r="M805" s="285">
        <v>1757</v>
      </c>
      <c r="N805" s="285">
        <v>208</v>
      </c>
      <c r="O805" s="285">
        <v>254</v>
      </c>
      <c r="P805" s="285">
        <v>698</v>
      </c>
      <c r="Q805" s="285">
        <v>1549</v>
      </c>
      <c r="R805" s="285">
        <v>1503</v>
      </c>
      <c r="S805" s="285">
        <v>1059</v>
      </c>
      <c r="T805" s="286">
        <v>0.88</v>
      </c>
      <c r="U805" s="286">
        <v>0.86</v>
      </c>
      <c r="V805" s="286">
        <v>0.6</v>
      </c>
      <c r="W805" s="285">
        <v>187</v>
      </c>
      <c r="X805" s="285">
        <v>229</v>
      </c>
      <c r="Y805" s="285">
        <v>628</v>
      </c>
      <c r="Z805" s="286">
        <v>0.11</v>
      </c>
      <c r="AA805" s="286">
        <v>0.13</v>
      </c>
      <c r="AB805" s="286">
        <v>0.36</v>
      </c>
    </row>
    <row r="806" spans="1:28" s="287" customFormat="1" ht="12">
      <c r="A806" s="301">
        <v>42551</v>
      </c>
      <c r="B806" s="279" t="s">
        <v>412</v>
      </c>
      <c r="C806" s="279" t="s">
        <v>171</v>
      </c>
      <c r="D806" s="279"/>
      <c r="E806" s="293"/>
      <c r="F806" s="279" t="s">
        <v>413</v>
      </c>
      <c r="G806" s="290">
        <v>51068260563</v>
      </c>
      <c r="H806" s="279" t="s">
        <v>414</v>
      </c>
      <c r="I806" s="279" t="s">
        <v>168</v>
      </c>
      <c r="J806" s="279" t="s">
        <v>169</v>
      </c>
      <c r="K806" s="283">
        <v>42551</v>
      </c>
      <c r="L806" s="291">
        <v>12</v>
      </c>
      <c r="M806" s="285">
        <v>6297</v>
      </c>
      <c r="N806" s="285">
        <v>2384</v>
      </c>
      <c r="O806" s="285">
        <v>2409</v>
      </c>
      <c r="P806" s="285">
        <v>6240</v>
      </c>
      <c r="Q806" s="285">
        <v>3913</v>
      </c>
      <c r="R806" s="285">
        <v>3888</v>
      </c>
      <c r="S806" s="285">
        <v>57</v>
      </c>
      <c r="T806" s="286">
        <v>0.62</v>
      </c>
      <c r="U806" s="286">
        <v>0.62</v>
      </c>
      <c r="V806" s="286">
        <v>0.01</v>
      </c>
      <c r="W806" s="285">
        <v>40</v>
      </c>
      <c r="X806" s="285">
        <v>63</v>
      </c>
      <c r="Y806" s="285">
        <v>0</v>
      </c>
      <c r="Z806" s="286">
        <v>0.01</v>
      </c>
      <c r="AA806" s="286">
        <v>0.01</v>
      </c>
      <c r="AB806" s="286">
        <v>0</v>
      </c>
    </row>
    <row r="807" spans="1:28" s="287" customFormat="1" ht="12">
      <c r="A807" s="301">
        <v>42551</v>
      </c>
      <c r="B807" s="279" t="s">
        <v>440</v>
      </c>
      <c r="C807" s="279" t="s">
        <v>171</v>
      </c>
      <c r="D807" s="279"/>
      <c r="E807" s="293"/>
      <c r="F807" s="279" t="s">
        <v>441</v>
      </c>
      <c r="G807" s="290">
        <v>15828677472</v>
      </c>
      <c r="H807" s="279" t="s">
        <v>442</v>
      </c>
      <c r="I807" s="279" t="s">
        <v>176</v>
      </c>
      <c r="J807" s="279" t="s">
        <v>177</v>
      </c>
      <c r="K807" s="283">
        <v>42551</v>
      </c>
      <c r="L807" s="291">
        <v>12</v>
      </c>
      <c r="M807" s="285">
        <v>745</v>
      </c>
      <c r="N807" s="285">
        <v>31</v>
      </c>
      <c r="O807" s="285">
        <v>31</v>
      </c>
      <c r="P807" s="299" t="s">
        <v>769</v>
      </c>
      <c r="Q807" s="285">
        <v>714</v>
      </c>
      <c r="R807" s="285">
        <v>714</v>
      </c>
      <c r="S807" s="299" t="s">
        <v>769</v>
      </c>
      <c r="T807" s="286">
        <v>0.96</v>
      </c>
      <c r="U807" s="286">
        <v>0.96</v>
      </c>
      <c r="V807" s="324" t="s">
        <v>769</v>
      </c>
      <c r="W807" s="285">
        <v>31</v>
      </c>
      <c r="X807" s="285">
        <v>31</v>
      </c>
      <c r="Y807" s="285">
        <v>0</v>
      </c>
      <c r="Z807" s="286">
        <v>0.04</v>
      </c>
      <c r="AA807" s="286">
        <v>0.04</v>
      </c>
      <c r="AB807" s="286">
        <v>0</v>
      </c>
    </row>
    <row r="808" spans="1:28" s="287" customFormat="1" ht="12">
      <c r="A808" s="301">
        <v>42551</v>
      </c>
      <c r="B808" s="279" t="s">
        <v>498</v>
      </c>
      <c r="C808" s="279" t="s">
        <v>171</v>
      </c>
      <c r="D808" s="279"/>
      <c r="E808" s="293"/>
      <c r="F808" s="279" t="s">
        <v>499</v>
      </c>
      <c r="G808" s="290">
        <v>20339905340</v>
      </c>
      <c r="H808" s="279" t="s">
        <v>493</v>
      </c>
      <c r="I808" s="279" t="s">
        <v>168</v>
      </c>
      <c r="J808" s="279" t="s">
        <v>169</v>
      </c>
      <c r="K808" s="283">
        <v>42551</v>
      </c>
      <c r="L808" s="291">
        <v>12</v>
      </c>
      <c r="M808" s="285">
        <v>92497</v>
      </c>
      <c r="N808" s="285">
        <v>7323</v>
      </c>
      <c r="O808" s="285">
        <v>8829</v>
      </c>
      <c r="P808" s="285">
        <v>61960</v>
      </c>
      <c r="Q808" s="285">
        <v>85174</v>
      </c>
      <c r="R808" s="285">
        <v>83668</v>
      </c>
      <c r="S808" s="285">
        <v>30537</v>
      </c>
      <c r="T808" s="286">
        <v>0.92</v>
      </c>
      <c r="U808" s="286">
        <v>0.9</v>
      </c>
      <c r="V808" s="286">
        <v>0.33</v>
      </c>
      <c r="W808" s="285">
        <v>537</v>
      </c>
      <c r="X808" s="285">
        <v>585</v>
      </c>
      <c r="Y808" s="285">
        <v>231</v>
      </c>
      <c r="Z808" s="286">
        <v>0.01</v>
      </c>
      <c r="AA808" s="286">
        <v>0.01</v>
      </c>
      <c r="AB808" s="286">
        <v>0</v>
      </c>
    </row>
    <row r="809" spans="1:28" s="287" customFormat="1" ht="12">
      <c r="A809" s="301">
        <v>42551</v>
      </c>
      <c r="B809" s="279" t="s">
        <v>253</v>
      </c>
      <c r="C809" s="279" t="s">
        <v>171</v>
      </c>
      <c r="D809" s="279"/>
      <c r="E809" s="293"/>
      <c r="F809" s="279" t="s">
        <v>266</v>
      </c>
      <c r="G809" s="290">
        <v>60562335823</v>
      </c>
      <c r="H809" s="279" t="s">
        <v>267</v>
      </c>
      <c r="I809" s="279" t="s">
        <v>168</v>
      </c>
      <c r="J809" s="279" t="s">
        <v>188</v>
      </c>
      <c r="K809" s="283">
        <v>42551</v>
      </c>
      <c r="L809" s="291">
        <v>12</v>
      </c>
      <c r="M809" s="285">
        <v>113108</v>
      </c>
      <c r="N809" s="285">
        <v>20689</v>
      </c>
      <c r="O809" s="285">
        <v>20840</v>
      </c>
      <c r="P809" s="285">
        <v>107265</v>
      </c>
      <c r="Q809" s="285">
        <v>92419</v>
      </c>
      <c r="R809" s="285">
        <v>92268</v>
      </c>
      <c r="S809" s="285">
        <v>5843</v>
      </c>
      <c r="T809" s="286">
        <v>0.82</v>
      </c>
      <c r="U809" s="286">
        <v>0.82</v>
      </c>
      <c r="V809" s="286">
        <v>0.05</v>
      </c>
      <c r="W809" s="285">
        <v>50</v>
      </c>
      <c r="X809" s="285">
        <v>50</v>
      </c>
      <c r="Y809" s="299" t="s">
        <v>769</v>
      </c>
      <c r="Z809" s="286">
        <v>0</v>
      </c>
      <c r="AA809" s="286">
        <v>0</v>
      </c>
      <c r="AB809" s="324" t="s">
        <v>769</v>
      </c>
    </row>
    <row r="810" spans="1:28" s="287" customFormat="1" ht="12">
      <c r="A810" s="301">
        <v>42551</v>
      </c>
      <c r="B810" s="279" t="s">
        <v>268</v>
      </c>
      <c r="C810" s="279" t="s">
        <v>171</v>
      </c>
      <c r="D810" s="279"/>
      <c r="E810" s="293"/>
      <c r="F810" s="279" t="s">
        <v>269</v>
      </c>
      <c r="G810" s="290">
        <v>65127917725</v>
      </c>
      <c r="H810" s="279" t="s">
        <v>180</v>
      </c>
      <c r="I810" s="279" t="s">
        <v>176</v>
      </c>
      <c r="J810" s="279" t="s">
        <v>181</v>
      </c>
      <c r="K810" s="283">
        <v>42551</v>
      </c>
      <c r="L810" s="291">
        <v>12</v>
      </c>
      <c r="M810" s="285">
        <v>126781</v>
      </c>
      <c r="N810" s="285">
        <v>48796</v>
      </c>
      <c r="O810" s="285">
        <v>48896</v>
      </c>
      <c r="P810" s="285">
        <v>57565</v>
      </c>
      <c r="Q810" s="285">
        <v>77985</v>
      </c>
      <c r="R810" s="285">
        <v>77885</v>
      </c>
      <c r="S810" s="285">
        <v>69216</v>
      </c>
      <c r="T810" s="286">
        <v>0.62</v>
      </c>
      <c r="U810" s="286">
        <v>0.61</v>
      </c>
      <c r="V810" s="286">
        <v>0.55000000000000004</v>
      </c>
      <c r="W810" s="285">
        <v>917</v>
      </c>
      <c r="X810" s="285">
        <v>1009</v>
      </c>
      <c r="Y810" s="285">
        <v>1477</v>
      </c>
      <c r="Z810" s="286">
        <v>0.01</v>
      </c>
      <c r="AA810" s="286">
        <v>0.01</v>
      </c>
      <c r="AB810" s="286">
        <v>0.01</v>
      </c>
    </row>
    <row r="811" spans="1:28" s="287" customFormat="1" ht="12">
      <c r="A811" s="301">
        <v>42551</v>
      </c>
      <c r="B811" s="279" t="s">
        <v>310</v>
      </c>
      <c r="C811" s="279" t="s">
        <v>171</v>
      </c>
      <c r="D811" s="279" t="s">
        <v>165</v>
      </c>
      <c r="E811" s="293">
        <v>4</v>
      </c>
      <c r="F811" s="279" t="s">
        <v>311</v>
      </c>
      <c r="G811" s="290">
        <v>41272198829</v>
      </c>
      <c r="H811" s="279" t="s">
        <v>312</v>
      </c>
      <c r="I811" s="279" t="s">
        <v>176</v>
      </c>
      <c r="J811" s="279" t="s">
        <v>177</v>
      </c>
      <c r="K811" s="283">
        <v>42551</v>
      </c>
      <c r="L811" s="291">
        <v>12</v>
      </c>
      <c r="M811" s="285">
        <v>10227</v>
      </c>
      <c r="N811" s="285">
        <v>2624</v>
      </c>
      <c r="O811" s="285">
        <v>2784</v>
      </c>
      <c r="P811" s="285">
        <v>5769</v>
      </c>
      <c r="Q811" s="285">
        <v>7603</v>
      </c>
      <c r="R811" s="285">
        <v>7443</v>
      </c>
      <c r="S811" s="285">
        <v>4458</v>
      </c>
      <c r="T811" s="286">
        <v>0.74</v>
      </c>
      <c r="U811" s="286">
        <v>0.73</v>
      </c>
      <c r="V811" s="286">
        <v>0.44</v>
      </c>
      <c r="W811" s="285">
        <v>40</v>
      </c>
      <c r="X811" s="285">
        <v>40</v>
      </c>
      <c r="Y811" s="285">
        <v>31</v>
      </c>
      <c r="Z811" s="286">
        <v>0</v>
      </c>
      <c r="AA811" s="286">
        <v>0</v>
      </c>
      <c r="AB811" s="286">
        <v>0</v>
      </c>
    </row>
    <row r="812" spans="1:28" s="287" customFormat="1" ht="12">
      <c r="A812" s="301">
        <v>42551</v>
      </c>
      <c r="B812" s="279" t="s">
        <v>467</v>
      </c>
      <c r="C812" s="279" t="s">
        <v>171</v>
      </c>
      <c r="D812" s="279"/>
      <c r="E812" s="293"/>
      <c r="F812" s="279" t="s">
        <v>468</v>
      </c>
      <c r="G812" s="290">
        <v>15549636673</v>
      </c>
      <c r="H812" s="279" t="s">
        <v>469</v>
      </c>
      <c r="I812" s="279" t="s">
        <v>176</v>
      </c>
      <c r="J812" s="279" t="s">
        <v>188</v>
      </c>
      <c r="K812" s="283">
        <v>42551</v>
      </c>
      <c r="L812" s="291">
        <v>12</v>
      </c>
      <c r="M812" s="285">
        <v>24294</v>
      </c>
      <c r="N812" s="285">
        <v>5334</v>
      </c>
      <c r="O812" s="285">
        <v>5923</v>
      </c>
      <c r="P812" s="285">
        <v>7193</v>
      </c>
      <c r="Q812" s="285">
        <v>18960</v>
      </c>
      <c r="R812" s="285">
        <v>18371</v>
      </c>
      <c r="S812" s="285">
        <v>17101</v>
      </c>
      <c r="T812" s="286">
        <v>0.78</v>
      </c>
      <c r="U812" s="286">
        <v>0.76</v>
      </c>
      <c r="V812" s="286">
        <v>0.7</v>
      </c>
      <c r="W812" s="285">
        <v>483</v>
      </c>
      <c r="X812" s="285">
        <v>483</v>
      </c>
      <c r="Y812" s="285">
        <v>778</v>
      </c>
      <c r="Z812" s="286">
        <v>0.02</v>
      </c>
      <c r="AA812" s="286">
        <v>0.02</v>
      </c>
      <c r="AB812" s="286">
        <v>0.03</v>
      </c>
    </row>
    <row r="813" spans="1:28" s="287" customFormat="1" ht="12">
      <c r="A813" s="301">
        <v>42551</v>
      </c>
      <c r="B813" s="279" t="s">
        <v>270</v>
      </c>
      <c r="C813" s="279" t="s">
        <v>171</v>
      </c>
      <c r="D813" s="279"/>
      <c r="E813" s="293"/>
      <c r="F813" s="279" t="s">
        <v>271</v>
      </c>
      <c r="G813" s="290">
        <v>76641658449</v>
      </c>
      <c r="H813" s="279" t="s">
        <v>272</v>
      </c>
      <c r="I813" s="279" t="s">
        <v>168</v>
      </c>
      <c r="J813" s="279" t="s">
        <v>188</v>
      </c>
      <c r="K813" s="283">
        <v>42551</v>
      </c>
      <c r="L813" s="291">
        <v>12</v>
      </c>
      <c r="M813" s="285">
        <v>27505</v>
      </c>
      <c r="N813" s="285">
        <v>3634</v>
      </c>
      <c r="O813" s="285">
        <v>13653</v>
      </c>
      <c r="P813" s="285">
        <v>27193</v>
      </c>
      <c r="Q813" s="285">
        <v>23871</v>
      </c>
      <c r="R813" s="285">
        <v>13852</v>
      </c>
      <c r="S813" s="285">
        <v>312</v>
      </c>
      <c r="T813" s="286">
        <v>0.87</v>
      </c>
      <c r="U813" s="286">
        <v>0.5</v>
      </c>
      <c r="V813" s="286">
        <v>0.01</v>
      </c>
      <c r="W813" s="285">
        <v>329</v>
      </c>
      <c r="X813" s="285">
        <v>324</v>
      </c>
      <c r="Y813" s="285">
        <v>273</v>
      </c>
      <c r="Z813" s="286">
        <v>0.01</v>
      </c>
      <c r="AA813" s="286">
        <v>0.01</v>
      </c>
      <c r="AB813" s="286">
        <v>0.01</v>
      </c>
    </row>
    <row r="814" spans="1:28" s="287" customFormat="1" ht="12">
      <c r="A814" s="301">
        <v>42551</v>
      </c>
      <c r="B814" s="279" t="s">
        <v>273</v>
      </c>
      <c r="C814" s="279" t="s">
        <v>171</v>
      </c>
      <c r="D814" s="279"/>
      <c r="E814" s="293"/>
      <c r="F814" s="279" t="s">
        <v>274</v>
      </c>
      <c r="G814" s="290">
        <v>62653671394</v>
      </c>
      <c r="H814" s="279" t="s">
        <v>275</v>
      </c>
      <c r="I814" s="279" t="s">
        <v>168</v>
      </c>
      <c r="J814" s="279" t="s">
        <v>188</v>
      </c>
      <c r="K814" s="283">
        <v>42551</v>
      </c>
      <c r="L814" s="291">
        <v>12</v>
      </c>
      <c r="M814" s="285">
        <v>1833662</v>
      </c>
      <c r="N814" s="285">
        <v>506122</v>
      </c>
      <c r="O814" s="285">
        <v>656536</v>
      </c>
      <c r="P814" s="285">
        <v>696311</v>
      </c>
      <c r="Q814" s="285">
        <v>1327540</v>
      </c>
      <c r="R814" s="285">
        <v>1177126</v>
      </c>
      <c r="S814" s="285">
        <v>1137351</v>
      </c>
      <c r="T814" s="286">
        <v>0.72</v>
      </c>
      <c r="U814" s="286">
        <v>0.64</v>
      </c>
      <c r="V814" s="286">
        <v>0.62</v>
      </c>
      <c r="W814" s="285">
        <v>106560</v>
      </c>
      <c r="X814" s="285">
        <v>207917</v>
      </c>
      <c r="Y814" s="285">
        <v>221972</v>
      </c>
      <c r="Z814" s="286">
        <v>0.06</v>
      </c>
      <c r="AA814" s="286">
        <v>0.11</v>
      </c>
      <c r="AB814" s="286">
        <v>0.12</v>
      </c>
    </row>
    <row r="815" spans="1:28" s="287" customFormat="1" ht="12">
      <c r="A815" s="301">
        <v>42551</v>
      </c>
      <c r="B815" s="279" t="s">
        <v>415</v>
      </c>
      <c r="C815" s="279" t="s">
        <v>171</v>
      </c>
      <c r="D815" s="279" t="s">
        <v>165</v>
      </c>
      <c r="E815" s="293">
        <v>7</v>
      </c>
      <c r="F815" s="279" t="s">
        <v>352</v>
      </c>
      <c r="G815" s="290">
        <v>39827542991</v>
      </c>
      <c r="H815" s="279" t="s">
        <v>353</v>
      </c>
      <c r="I815" s="279" t="s">
        <v>168</v>
      </c>
      <c r="J815" s="279" t="s">
        <v>169</v>
      </c>
      <c r="K815" s="283">
        <v>42551</v>
      </c>
      <c r="L815" s="291">
        <v>12</v>
      </c>
      <c r="M815" s="285">
        <v>562082</v>
      </c>
      <c r="N815" s="285">
        <v>182120</v>
      </c>
      <c r="O815" s="285">
        <v>224227</v>
      </c>
      <c r="P815" s="285">
        <v>537512</v>
      </c>
      <c r="Q815" s="285">
        <v>379962</v>
      </c>
      <c r="R815" s="285">
        <v>337855</v>
      </c>
      <c r="S815" s="285">
        <v>24570</v>
      </c>
      <c r="T815" s="286">
        <v>0.68</v>
      </c>
      <c r="U815" s="286">
        <v>0.6</v>
      </c>
      <c r="V815" s="286">
        <v>0.04</v>
      </c>
      <c r="W815" s="285">
        <v>3812</v>
      </c>
      <c r="X815" s="285">
        <v>3970</v>
      </c>
      <c r="Y815" s="285">
        <v>473</v>
      </c>
      <c r="Z815" s="286">
        <v>0.01</v>
      </c>
      <c r="AA815" s="286">
        <v>0.01</v>
      </c>
      <c r="AB815" s="286">
        <v>0</v>
      </c>
    </row>
    <row r="816" spans="1:28" s="287" customFormat="1" ht="12">
      <c r="A816" s="301">
        <v>42551</v>
      </c>
      <c r="B816" s="279" t="s">
        <v>354</v>
      </c>
      <c r="C816" s="279" t="s">
        <v>164</v>
      </c>
      <c r="D816" s="279" t="s">
        <v>165</v>
      </c>
      <c r="E816" s="293">
        <v>7</v>
      </c>
      <c r="F816" s="279" t="s">
        <v>352</v>
      </c>
      <c r="G816" s="290">
        <v>39827542991</v>
      </c>
      <c r="H816" s="279" t="s">
        <v>353</v>
      </c>
      <c r="I816" s="279" t="s">
        <v>168</v>
      </c>
      <c r="J816" s="279" t="s">
        <v>169</v>
      </c>
      <c r="K816" s="283">
        <v>42551</v>
      </c>
      <c r="L816" s="291">
        <v>12</v>
      </c>
      <c r="M816" s="285">
        <v>35652</v>
      </c>
      <c r="N816" s="285">
        <v>7029</v>
      </c>
      <c r="O816" s="285">
        <v>7799</v>
      </c>
      <c r="P816" s="285">
        <v>18521</v>
      </c>
      <c r="Q816" s="285">
        <v>28623</v>
      </c>
      <c r="R816" s="285">
        <v>27853</v>
      </c>
      <c r="S816" s="285">
        <v>17131</v>
      </c>
      <c r="T816" s="286">
        <v>0.8</v>
      </c>
      <c r="U816" s="286">
        <v>0.78</v>
      </c>
      <c r="V816" s="286">
        <v>0.48</v>
      </c>
      <c r="W816" s="285">
        <v>452</v>
      </c>
      <c r="X816" s="285">
        <v>173</v>
      </c>
      <c r="Y816" s="285">
        <v>154</v>
      </c>
      <c r="Z816" s="286">
        <v>0.01</v>
      </c>
      <c r="AA816" s="286">
        <v>0</v>
      </c>
      <c r="AB816" s="286">
        <v>0</v>
      </c>
    </row>
    <row r="817" spans="1:28" s="287" customFormat="1" ht="12">
      <c r="A817" s="301">
        <v>42551</v>
      </c>
      <c r="B817" s="279" t="s">
        <v>484</v>
      </c>
      <c r="C817" s="279" t="s">
        <v>171</v>
      </c>
      <c r="D817" s="279"/>
      <c r="E817" s="293"/>
      <c r="F817" s="279" t="s">
        <v>485</v>
      </c>
      <c r="G817" s="290">
        <v>98438661856</v>
      </c>
      <c r="H817" s="279" t="s">
        <v>486</v>
      </c>
      <c r="I817" s="279" t="s">
        <v>176</v>
      </c>
      <c r="J817" s="279" t="s">
        <v>177</v>
      </c>
      <c r="K817" s="283">
        <v>42551</v>
      </c>
      <c r="L817" s="291">
        <v>12</v>
      </c>
      <c r="M817" s="285">
        <v>23296</v>
      </c>
      <c r="N817" s="285">
        <v>1875</v>
      </c>
      <c r="O817" s="285">
        <v>1876</v>
      </c>
      <c r="P817" s="285">
        <v>23296</v>
      </c>
      <c r="Q817" s="285">
        <v>21421</v>
      </c>
      <c r="R817" s="285">
        <v>21420</v>
      </c>
      <c r="S817" s="285">
        <v>0</v>
      </c>
      <c r="T817" s="286">
        <v>0.92</v>
      </c>
      <c r="U817" s="286">
        <v>0.92</v>
      </c>
      <c r="V817" s="286">
        <v>0</v>
      </c>
      <c r="W817" s="285">
        <v>458</v>
      </c>
      <c r="X817" s="285">
        <v>458</v>
      </c>
      <c r="Y817" s="285">
        <v>193</v>
      </c>
      <c r="Z817" s="286">
        <v>0.02</v>
      </c>
      <c r="AA817" s="286">
        <v>0.02</v>
      </c>
      <c r="AB817" s="286">
        <v>0.01</v>
      </c>
    </row>
    <row r="818" spans="1:28" s="287" customFormat="1" ht="12">
      <c r="A818" s="301">
        <v>42551</v>
      </c>
      <c r="B818" s="279" t="s">
        <v>390</v>
      </c>
      <c r="C818" s="279" t="s">
        <v>171</v>
      </c>
      <c r="D818" s="279"/>
      <c r="E818" s="293"/>
      <c r="F818" s="279" t="s">
        <v>281</v>
      </c>
      <c r="G818" s="290">
        <v>89384753567</v>
      </c>
      <c r="H818" s="279" t="s">
        <v>282</v>
      </c>
      <c r="I818" s="279" t="s">
        <v>168</v>
      </c>
      <c r="J818" s="279" t="s">
        <v>169</v>
      </c>
      <c r="K818" s="283">
        <v>42551</v>
      </c>
      <c r="L818" s="291">
        <v>12</v>
      </c>
      <c r="M818" s="285">
        <v>41873</v>
      </c>
      <c r="N818" s="285">
        <v>3140</v>
      </c>
      <c r="O818" s="285">
        <v>3957</v>
      </c>
      <c r="P818" s="285">
        <v>11336</v>
      </c>
      <c r="Q818" s="285">
        <v>38733</v>
      </c>
      <c r="R818" s="285">
        <v>37916</v>
      </c>
      <c r="S818" s="285">
        <v>30537</v>
      </c>
      <c r="T818" s="286">
        <v>0.93</v>
      </c>
      <c r="U818" s="286">
        <v>0.91</v>
      </c>
      <c r="V818" s="286">
        <v>0.73</v>
      </c>
      <c r="W818" s="285">
        <v>1660</v>
      </c>
      <c r="X818" s="285">
        <v>1660</v>
      </c>
      <c r="Y818" s="285">
        <v>0</v>
      </c>
      <c r="Z818" s="286">
        <v>0.04</v>
      </c>
      <c r="AA818" s="286">
        <v>0.04</v>
      </c>
      <c r="AB818" s="286">
        <v>0</v>
      </c>
    </row>
    <row r="819" spans="1:28" s="287" customFormat="1" ht="12">
      <c r="A819" s="301">
        <v>42551</v>
      </c>
      <c r="B819" s="279" t="s">
        <v>283</v>
      </c>
      <c r="C819" s="279" t="s">
        <v>171</v>
      </c>
      <c r="D819" s="279" t="s">
        <v>165</v>
      </c>
      <c r="E819" s="293">
        <v>26</v>
      </c>
      <c r="F819" s="279" t="s">
        <v>284</v>
      </c>
      <c r="G819" s="290">
        <v>68964712340</v>
      </c>
      <c r="H819" s="279" t="s">
        <v>487</v>
      </c>
      <c r="I819" s="279" t="s">
        <v>168</v>
      </c>
      <c r="J819" s="279" t="s">
        <v>169</v>
      </c>
      <c r="K819" s="283">
        <v>42551</v>
      </c>
      <c r="L819" s="291">
        <v>12</v>
      </c>
      <c r="M819" s="285">
        <v>31090</v>
      </c>
      <c r="N819" s="285">
        <v>6027</v>
      </c>
      <c r="O819" s="285">
        <v>8402</v>
      </c>
      <c r="P819" s="285">
        <v>23197</v>
      </c>
      <c r="Q819" s="285">
        <v>25063</v>
      </c>
      <c r="R819" s="285">
        <v>22688</v>
      </c>
      <c r="S819" s="285">
        <v>7893</v>
      </c>
      <c r="T819" s="286">
        <v>0.81</v>
      </c>
      <c r="U819" s="286">
        <v>0.73</v>
      </c>
      <c r="V819" s="286">
        <v>0.25</v>
      </c>
      <c r="W819" s="285">
        <v>1004</v>
      </c>
      <c r="X819" s="285">
        <v>1007</v>
      </c>
      <c r="Y819" s="285">
        <v>511</v>
      </c>
      <c r="Z819" s="286">
        <v>0.03</v>
      </c>
      <c r="AA819" s="286">
        <v>0.03</v>
      </c>
      <c r="AB819" s="286">
        <v>0.02</v>
      </c>
    </row>
    <row r="820" spans="1:28" s="287" customFormat="1" ht="12">
      <c r="A820" s="301">
        <v>42551</v>
      </c>
      <c r="B820" s="279" t="s">
        <v>391</v>
      </c>
      <c r="C820" s="279" t="s">
        <v>171</v>
      </c>
      <c r="D820" s="279"/>
      <c r="E820" s="293"/>
      <c r="F820" s="279" t="s">
        <v>355</v>
      </c>
      <c r="G820" s="290">
        <v>74559365913</v>
      </c>
      <c r="H820" s="279" t="s">
        <v>356</v>
      </c>
      <c r="I820" s="279" t="s">
        <v>168</v>
      </c>
      <c r="J820" s="279" t="s">
        <v>188</v>
      </c>
      <c r="K820" s="283">
        <v>42551</v>
      </c>
      <c r="L820" s="291">
        <v>12</v>
      </c>
      <c r="M820" s="285">
        <v>232831</v>
      </c>
      <c r="N820" s="285">
        <v>28747</v>
      </c>
      <c r="O820" s="285">
        <v>29378</v>
      </c>
      <c r="P820" s="285">
        <v>229275</v>
      </c>
      <c r="Q820" s="285">
        <v>204084</v>
      </c>
      <c r="R820" s="285">
        <v>203453</v>
      </c>
      <c r="S820" s="285">
        <v>3556</v>
      </c>
      <c r="T820" s="286">
        <v>0.88</v>
      </c>
      <c r="U820" s="286">
        <v>0.87</v>
      </c>
      <c r="V820" s="286">
        <v>0.02</v>
      </c>
      <c r="W820" s="285">
        <v>1195</v>
      </c>
      <c r="X820" s="285">
        <v>1220</v>
      </c>
      <c r="Y820" s="285">
        <v>0</v>
      </c>
      <c r="Z820" s="286">
        <v>0.01</v>
      </c>
      <c r="AA820" s="286">
        <v>0.01</v>
      </c>
      <c r="AB820" s="286">
        <v>0</v>
      </c>
    </row>
    <row r="821" spans="1:28" s="287" customFormat="1" ht="12">
      <c r="A821" s="301">
        <v>42551</v>
      </c>
      <c r="B821" s="279" t="s">
        <v>357</v>
      </c>
      <c r="C821" s="279" t="s">
        <v>171</v>
      </c>
      <c r="D821" s="279" t="s">
        <v>165</v>
      </c>
      <c r="E821" s="293">
        <v>15</v>
      </c>
      <c r="F821" s="279" t="s">
        <v>358</v>
      </c>
      <c r="G821" s="290">
        <v>98350952022</v>
      </c>
      <c r="H821" s="279" t="s">
        <v>359</v>
      </c>
      <c r="I821" s="279" t="s">
        <v>168</v>
      </c>
      <c r="J821" s="279" t="s">
        <v>169</v>
      </c>
      <c r="K821" s="283">
        <v>42551</v>
      </c>
      <c r="L821" s="291">
        <v>12</v>
      </c>
      <c r="M821" s="285">
        <v>79464</v>
      </c>
      <c r="N821" s="285">
        <v>65098</v>
      </c>
      <c r="O821" s="285">
        <v>66007</v>
      </c>
      <c r="P821" s="285">
        <v>77680</v>
      </c>
      <c r="Q821" s="285">
        <v>14366</v>
      </c>
      <c r="R821" s="285">
        <v>13457</v>
      </c>
      <c r="S821" s="285">
        <v>1784</v>
      </c>
      <c r="T821" s="286">
        <v>0.18</v>
      </c>
      <c r="U821" s="286">
        <v>0.17</v>
      </c>
      <c r="V821" s="286">
        <v>0.02</v>
      </c>
      <c r="W821" s="285">
        <v>4407</v>
      </c>
      <c r="X821" s="285">
        <v>3945</v>
      </c>
      <c r="Y821" s="285">
        <v>1612</v>
      </c>
      <c r="Z821" s="286">
        <v>0.06</v>
      </c>
      <c r="AA821" s="286">
        <v>0.05</v>
      </c>
      <c r="AB821" s="286">
        <v>0.02</v>
      </c>
    </row>
    <row r="822" spans="1:28" s="287" customFormat="1" ht="12">
      <c r="A822" s="301">
        <v>42551</v>
      </c>
      <c r="B822" s="279" t="s">
        <v>392</v>
      </c>
      <c r="C822" s="279" t="s">
        <v>171</v>
      </c>
      <c r="D822" s="279"/>
      <c r="E822" s="293"/>
      <c r="F822" s="279" t="s">
        <v>393</v>
      </c>
      <c r="G822" s="290">
        <v>54145196298</v>
      </c>
      <c r="H822" s="279" t="s">
        <v>394</v>
      </c>
      <c r="I822" s="279" t="s">
        <v>168</v>
      </c>
      <c r="J822" s="279" t="s">
        <v>188</v>
      </c>
      <c r="K822" s="283">
        <v>42551</v>
      </c>
      <c r="L822" s="291">
        <v>12</v>
      </c>
      <c r="M822" s="285">
        <v>139813</v>
      </c>
      <c r="N822" s="285">
        <v>45263</v>
      </c>
      <c r="O822" s="285">
        <v>46168</v>
      </c>
      <c r="P822" s="285">
        <v>62356</v>
      </c>
      <c r="Q822" s="285">
        <v>94550</v>
      </c>
      <c r="R822" s="285">
        <v>93645</v>
      </c>
      <c r="S822" s="285">
        <v>77457</v>
      </c>
      <c r="T822" s="286">
        <v>0.68</v>
      </c>
      <c r="U822" s="286">
        <v>0.67</v>
      </c>
      <c r="V822" s="286">
        <v>0.55000000000000004</v>
      </c>
      <c r="W822" s="285">
        <v>32354</v>
      </c>
      <c r="X822" s="285">
        <v>33259</v>
      </c>
      <c r="Y822" s="285">
        <v>49439</v>
      </c>
      <c r="Z822" s="286">
        <v>0.23</v>
      </c>
      <c r="AA822" s="286">
        <v>0.24</v>
      </c>
      <c r="AB822" s="286">
        <v>0.35</v>
      </c>
    </row>
    <row r="823" spans="1:28" s="287" customFormat="1" ht="12">
      <c r="A823" s="301">
        <v>42551</v>
      </c>
      <c r="B823" s="279" t="s">
        <v>395</v>
      </c>
      <c r="C823" s="279" t="s">
        <v>171</v>
      </c>
      <c r="D823" s="279" t="s">
        <v>165</v>
      </c>
      <c r="E823" s="293">
        <v>12</v>
      </c>
      <c r="F823" s="279" t="s">
        <v>396</v>
      </c>
      <c r="G823" s="290">
        <v>98503137921</v>
      </c>
      <c r="H823" s="279" t="s">
        <v>191</v>
      </c>
      <c r="I823" s="279" t="s">
        <v>168</v>
      </c>
      <c r="J823" s="279" t="s">
        <v>188</v>
      </c>
      <c r="K823" s="283">
        <v>42551</v>
      </c>
      <c r="L823" s="291">
        <v>12</v>
      </c>
      <c r="M823" s="285">
        <v>903707</v>
      </c>
      <c r="N823" s="285">
        <v>168314</v>
      </c>
      <c r="O823" s="285">
        <v>177777</v>
      </c>
      <c r="P823" s="285">
        <v>873931</v>
      </c>
      <c r="Q823" s="285">
        <v>735393</v>
      </c>
      <c r="R823" s="285">
        <v>725930</v>
      </c>
      <c r="S823" s="285">
        <v>29776</v>
      </c>
      <c r="T823" s="286">
        <v>0.81</v>
      </c>
      <c r="U823" s="286">
        <v>0.8</v>
      </c>
      <c r="V823" s="286">
        <v>0.03</v>
      </c>
      <c r="W823" s="285">
        <v>7744</v>
      </c>
      <c r="X823" s="285">
        <v>10766</v>
      </c>
      <c r="Y823" s="285">
        <v>3567</v>
      </c>
      <c r="Z823" s="286">
        <v>0.01</v>
      </c>
      <c r="AA823" s="286">
        <v>0.01</v>
      </c>
      <c r="AB823" s="286">
        <v>0</v>
      </c>
    </row>
    <row r="824" spans="1:28" s="287" customFormat="1" ht="12">
      <c r="A824" s="301">
        <v>42551</v>
      </c>
      <c r="B824" s="279" t="s">
        <v>416</v>
      </c>
      <c r="C824" s="279" t="s">
        <v>171</v>
      </c>
      <c r="D824" s="279"/>
      <c r="E824" s="293"/>
      <c r="F824" s="279" t="s">
        <v>417</v>
      </c>
      <c r="G824" s="290">
        <v>14602032302</v>
      </c>
      <c r="H824" s="279" t="s">
        <v>418</v>
      </c>
      <c r="I824" s="279" t="s">
        <v>168</v>
      </c>
      <c r="J824" s="279" t="s">
        <v>188</v>
      </c>
      <c r="K824" s="283">
        <v>42551</v>
      </c>
      <c r="L824" s="291">
        <v>12</v>
      </c>
      <c r="M824" s="285">
        <v>90216</v>
      </c>
      <c r="N824" s="285">
        <v>23142</v>
      </c>
      <c r="O824" s="285">
        <v>33713</v>
      </c>
      <c r="P824" s="285">
        <v>89069</v>
      </c>
      <c r="Q824" s="285">
        <v>67074</v>
      </c>
      <c r="R824" s="285">
        <v>56503</v>
      </c>
      <c r="S824" s="285">
        <v>1147</v>
      </c>
      <c r="T824" s="286">
        <v>0.74</v>
      </c>
      <c r="U824" s="286">
        <v>0.63</v>
      </c>
      <c r="V824" s="286">
        <v>0.01</v>
      </c>
      <c r="W824" s="285">
        <v>1767</v>
      </c>
      <c r="X824" s="285">
        <v>372</v>
      </c>
      <c r="Y824" s="299" t="s">
        <v>769</v>
      </c>
      <c r="Z824" s="286">
        <v>0.02</v>
      </c>
      <c r="AA824" s="286">
        <v>0</v>
      </c>
      <c r="AB824" s="324" t="s">
        <v>769</v>
      </c>
    </row>
    <row r="825" spans="1:28" s="287" customFormat="1" ht="12">
      <c r="A825" s="301">
        <v>42551</v>
      </c>
      <c r="B825" s="279" t="s">
        <v>288</v>
      </c>
      <c r="C825" s="279" t="s">
        <v>171</v>
      </c>
      <c r="D825" s="279" t="s">
        <v>165</v>
      </c>
      <c r="E825" s="293">
        <v>3</v>
      </c>
      <c r="F825" s="279" t="s">
        <v>289</v>
      </c>
      <c r="G825" s="290">
        <v>85502108833</v>
      </c>
      <c r="H825" s="279" t="s">
        <v>290</v>
      </c>
      <c r="I825" s="279" t="s">
        <v>168</v>
      </c>
      <c r="J825" s="279" t="s">
        <v>177</v>
      </c>
      <c r="K825" s="283">
        <v>42551</v>
      </c>
      <c r="L825" s="291">
        <v>12</v>
      </c>
      <c r="M825" s="285">
        <v>61638</v>
      </c>
      <c r="N825" s="285">
        <v>6257</v>
      </c>
      <c r="O825" s="285">
        <v>9593</v>
      </c>
      <c r="P825" s="285">
        <v>42074</v>
      </c>
      <c r="Q825" s="285">
        <v>55381</v>
      </c>
      <c r="R825" s="285">
        <v>52045</v>
      </c>
      <c r="S825" s="285">
        <v>19564</v>
      </c>
      <c r="T825" s="286">
        <v>0.9</v>
      </c>
      <c r="U825" s="286">
        <v>0.84</v>
      </c>
      <c r="V825" s="286">
        <v>0.32</v>
      </c>
      <c r="W825" s="285">
        <v>1404</v>
      </c>
      <c r="X825" s="285">
        <v>1200</v>
      </c>
      <c r="Y825" s="285">
        <v>660</v>
      </c>
      <c r="Z825" s="286">
        <v>0.02</v>
      </c>
      <c r="AA825" s="286">
        <v>0.02</v>
      </c>
      <c r="AB825" s="286">
        <v>0.01</v>
      </c>
    </row>
    <row r="826" spans="1:28" s="287" customFormat="1" ht="12">
      <c r="A826" s="301">
        <v>42551</v>
      </c>
      <c r="B826" s="279" t="s">
        <v>291</v>
      </c>
      <c r="C826" s="279" t="s">
        <v>171</v>
      </c>
      <c r="D826" s="279" t="s">
        <v>165</v>
      </c>
      <c r="E826" s="293">
        <v>3</v>
      </c>
      <c r="F826" s="279" t="s">
        <v>292</v>
      </c>
      <c r="G826" s="290">
        <v>57526653420</v>
      </c>
      <c r="H826" s="279" t="s">
        <v>397</v>
      </c>
      <c r="I826" s="279" t="s">
        <v>168</v>
      </c>
      <c r="J826" s="279" t="s">
        <v>169</v>
      </c>
      <c r="K826" s="283">
        <v>42551</v>
      </c>
      <c r="L826" s="291">
        <v>12</v>
      </c>
      <c r="M826" s="285">
        <v>7871</v>
      </c>
      <c r="N826" s="285">
        <v>3272</v>
      </c>
      <c r="O826" s="285">
        <v>3376</v>
      </c>
      <c r="P826" s="285">
        <v>7717</v>
      </c>
      <c r="Q826" s="285">
        <v>4599</v>
      </c>
      <c r="R826" s="285">
        <v>4495</v>
      </c>
      <c r="S826" s="285">
        <v>154</v>
      </c>
      <c r="T826" s="286">
        <v>0.57999999999999996</v>
      </c>
      <c r="U826" s="286">
        <v>0.56999999999999995</v>
      </c>
      <c r="V826" s="286">
        <v>0.02</v>
      </c>
      <c r="W826" s="285">
        <v>77</v>
      </c>
      <c r="X826" s="285">
        <v>83</v>
      </c>
      <c r="Y826" s="299" t="s">
        <v>769</v>
      </c>
      <c r="Z826" s="286">
        <v>0.01</v>
      </c>
      <c r="AA826" s="286">
        <v>0.01</v>
      </c>
      <c r="AB826" s="324" t="s">
        <v>769</v>
      </c>
    </row>
    <row r="827" spans="1:28" s="287" customFormat="1" ht="12">
      <c r="A827" s="301">
        <v>42551</v>
      </c>
      <c r="B827" s="279" t="s">
        <v>470</v>
      </c>
      <c r="C827" s="279" t="s">
        <v>171</v>
      </c>
      <c r="D827" s="279"/>
      <c r="E827" s="293"/>
      <c r="F827" s="279" t="s">
        <v>471</v>
      </c>
      <c r="G827" s="290">
        <v>60998717367</v>
      </c>
      <c r="H827" s="279" t="s">
        <v>480</v>
      </c>
      <c r="I827" s="279" t="s">
        <v>168</v>
      </c>
      <c r="J827" s="279" t="s">
        <v>169</v>
      </c>
      <c r="K827" s="283">
        <v>42551</v>
      </c>
      <c r="L827" s="291">
        <v>12</v>
      </c>
      <c r="M827" s="285">
        <v>29867</v>
      </c>
      <c r="N827" s="285">
        <v>7349</v>
      </c>
      <c r="O827" s="285">
        <v>9670</v>
      </c>
      <c r="P827" s="285">
        <v>23332</v>
      </c>
      <c r="Q827" s="285">
        <v>22518</v>
      </c>
      <c r="R827" s="285">
        <v>20197</v>
      </c>
      <c r="S827" s="285">
        <v>6535</v>
      </c>
      <c r="T827" s="286">
        <v>0.75</v>
      </c>
      <c r="U827" s="286">
        <v>0.68</v>
      </c>
      <c r="V827" s="286">
        <v>0.22</v>
      </c>
      <c r="W827" s="299" t="s">
        <v>769</v>
      </c>
      <c r="X827" s="299" t="s">
        <v>769</v>
      </c>
      <c r="Y827" s="299" t="s">
        <v>769</v>
      </c>
      <c r="Z827" s="324" t="s">
        <v>769</v>
      </c>
      <c r="AA827" s="324" t="s">
        <v>769</v>
      </c>
      <c r="AB827" s="324" t="s">
        <v>769</v>
      </c>
    </row>
    <row r="828" spans="1:28" s="287" customFormat="1" ht="12">
      <c r="A828" s="301">
        <v>42551</v>
      </c>
      <c r="B828" s="279" t="s">
        <v>500</v>
      </c>
      <c r="C828" s="279" t="s">
        <v>171</v>
      </c>
      <c r="D828" s="279"/>
      <c r="E828" s="293"/>
      <c r="F828" s="279" t="s">
        <v>501</v>
      </c>
      <c r="G828" s="290">
        <v>68564370287</v>
      </c>
      <c r="H828" s="279" t="s">
        <v>502</v>
      </c>
      <c r="I828" s="279" t="s">
        <v>176</v>
      </c>
      <c r="J828" s="279" t="s">
        <v>188</v>
      </c>
      <c r="K828" s="283">
        <v>42551</v>
      </c>
      <c r="L828" s="291">
        <v>12</v>
      </c>
      <c r="M828" s="285">
        <v>5485</v>
      </c>
      <c r="N828" s="285">
        <v>2058</v>
      </c>
      <c r="O828" s="285">
        <v>2061</v>
      </c>
      <c r="P828" s="285">
        <v>5485</v>
      </c>
      <c r="Q828" s="285">
        <v>3427</v>
      </c>
      <c r="R828" s="285">
        <v>3424</v>
      </c>
      <c r="S828" s="285">
        <v>0</v>
      </c>
      <c r="T828" s="286">
        <v>0.62</v>
      </c>
      <c r="U828" s="286">
        <v>0.62</v>
      </c>
      <c r="V828" s="286">
        <v>0</v>
      </c>
      <c r="W828" s="299" t="s">
        <v>769</v>
      </c>
      <c r="X828" s="299" t="s">
        <v>769</v>
      </c>
      <c r="Y828" s="285">
        <v>0</v>
      </c>
      <c r="Z828" s="324" t="s">
        <v>769</v>
      </c>
      <c r="AA828" s="324" t="s">
        <v>769</v>
      </c>
      <c r="AB828" s="286">
        <v>0</v>
      </c>
    </row>
    <row r="829" spans="1:28" s="287" customFormat="1" ht="12">
      <c r="A829" s="301">
        <v>42551</v>
      </c>
      <c r="B829" s="279" t="s">
        <v>503</v>
      </c>
      <c r="C829" s="279" t="s">
        <v>171</v>
      </c>
      <c r="D829" s="279"/>
      <c r="E829" s="293"/>
      <c r="F829" s="279" t="s">
        <v>504</v>
      </c>
      <c r="G829" s="290">
        <v>44928361101</v>
      </c>
      <c r="H829" s="279" t="s">
        <v>505</v>
      </c>
      <c r="I829" s="279" t="s">
        <v>168</v>
      </c>
      <c r="J829" s="279" t="s">
        <v>169</v>
      </c>
      <c r="K829" s="283">
        <v>42551</v>
      </c>
      <c r="L829" s="291">
        <v>12</v>
      </c>
      <c r="M829" s="285">
        <v>342465</v>
      </c>
      <c r="N829" s="285">
        <v>39790</v>
      </c>
      <c r="O829" s="285">
        <v>43837</v>
      </c>
      <c r="P829" s="285">
        <v>284014</v>
      </c>
      <c r="Q829" s="285">
        <v>302675</v>
      </c>
      <c r="R829" s="285">
        <v>298628</v>
      </c>
      <c r="S829" s="285">
        <v>58451</v>
      </c>
      <c r="T829" s="286">
        <v>0.88</v>
      </c>
      <c r="U829" s="286">
        <v>0.87</v>
      </c>
      <c r="V829" s="286">
        <v>0.17</v>
      </c>
      <c r="W829" s="285">
        <v>8103</v>
      </c>
      <c r="X829" s="285">
        <v>8591</v>
      </c>
      <c r="Y829" s="285">
        <v>138298</v>
      </c>
      <c r="Z829" s="286">
        <v>0.02</v>
      </c>
      <c r="AA829" s="286">
        <v>0.03</v>
      </c>
      <c r="AB829" s="286">
        <v>0.4</v>
      </c>
    </row>
    <row r="830" spans="1:28" s="287" customFormat="1" ht="12">
      <c r="A830" s="301">
        <v>42551</v>
      </c>
      <c r="B830" s="279" t="s">
        <v>398</v>
      </c>
      <c r="C830" s="279" t="s">
        <v>171</v>
      </c>
      <c r="D830" s="279"/>
      <c r="E830" s="293"/>
      <c r="F830" s="279" t="s">
        <v>399</v>
      </c>
      <c r="G830" s="290">
        <v>37024873660</v>
      </c>
      <c r="H830" s="279" t="s">
        <v>400</v>
      </c>
      <c r="I830" s="279" t="s">
        <v>176</v>
      </c>
      <c r="J830" s="279" t="s">
        <v>188</v>
      </c>
      <c r="K830" s="283">
        <v>42400</v>
      </c>
      <c r="L830" s="291">
        <v>12</v>
      </c>
      <c r="M830" s="285">
        <v>6354</v>
      </c>
      <c r="N830" s="285">
        <v>2925</v>
      </c>
      <c r="O830" s="285">
        <v>3031</v>
      </c>
      <c r="P830" s="285">
        <v>4266</v>
      </c>
      <c r="Q830" s="285">
        <v>3429</v>
      </c>
      <c r="R830" s="285">
        <v>3323</v>
      </c>
      <c r="S830" s="285">
        <v>2088</v>
      </c>
      <c r="T830" s="286">
        <v>0.54</v>
      </c>
      <c r="U830" s="286">
        <v>0.52</v>
      </c>
      <c r="V830" s="286">
        <v>0.33</v>
      </c>
      <c r="W830" s="299" t="s">
        <v>769</v>
      </c>
      <c r="X830" s="299" t="s">
        <v>769</v>
      </c>
      <c r="Y830" s="285">
        <v>30</v>
      </c>
      <c r="Z830" s="324" t="s">
        <v>769</v>
      </c>
      <c r="AA830" s="324" t="s">
        <v>769</v>
      </c>
      <c r="AB830" s="286">
        <v>0</v>
      </c>
    </row>
    <row r="831" spans="1:28" s="287" customFormat="1" ht="12">
      <c r="A831" s="301">
        <v>42551</v>
      </c>
      <c r="B831" s="279" t="s">
        <v>419</v>
      </c>
      <c r="C831" s="279" t="s">
        <v>171</v>
      </c>
      <c r="D831" s="279"/>
      <c r="E831" s="293"/>
      <c r="F831" s="279" t="s">
        <v>420</v>
      </c>
      <c r="G831" s="290">
        <v>58208377062</v>
      </c>
      <c r="H831" s="279" t="s">
        <v>421</v>
      </c>
      <c r="I831" s="279" t="s">
        <v>176</v>
      </c>
      <c r="J831" s="279" t="s">
        <v>177</v>
      </c>
      <c r="K831" s="283">
        <v>42551</v>
      </c>
      <c r="L831" s="291">
        <v>12</v>
      </c>
      <c r="M831" s="285">
        <v>3865</v>
      </c>
      <c r="N831" s="285">
        <v>550</v>
      </c>
      <c r="O831" s="285">
        <v>1628</v>
      </c>
      <c r="P831" s="285">
        <v>2792</v>
      </c>
      <c r="Q831" s="285">
        <v>3315</v>
      </c>
      <c r="R831" s="285">
        <v>2237</v>
      </c>
      <c r="S831" s="285">
        <v>1073</v>
      </c>
      <c r="T831" s="286">
        <v>0.86</v>
      </c>
      <c r="U831" s="286">
        <v>0.57999999999999996</v>
      </c>
      <c r="V831" s="286">
        <v>0.28000000000000003</v>
      </c>
      <c r="W831" s="285">
        <v>0</v>
      </c>
      <c r="X831" s="285">
        <v>0</v>
      </c>
      <c r="Y831" s="285">
        <v>0</v>
      </c>
      <c r="Z831" s="286">
        <v>0</v>
      </c>
      <c r="AA831" s="286">
        <v>0</v>
      </c>
      <c r="AB831" s="286">
        <v>0</v>
      </c>
    </row>
    <row r="832" spans="1:28" s="287" customFormat="1" ht="12">
      <c r="A832" s="301">
        <v>42551</v>
      </c>
      <c r="B832" s="279" t="s">
        <v>206</v>
      </c>
      <c r="C832" s="279" t="s">
        <v>171</v>
      </c>
      <c r="D832" s="279"/>
      <c r="E832" s="293"/>
      <c r="F832" s="279" t="s">
        <v>313</v>
      </c>
      <c r="G832" s="290">
        <v>77343563307</v>
      </c>
      <c r="H832" s="279" t="s">
        <v>314</v>
      </c>
      <c r="I832" s="279" t="s">
        <v>168</v>
      </c>
      <c r="J832" s="279" t="s">
        <v>188</v>
      </c>
      <c r="K832" s="283">
        <v>42551</v>
      </c>
      <c r="L832" s="291">
        <v>12</v>
      </c>
      <c r="M832" s="285">
        <v>110591</v>
      </c>
      <c r="N832" s="285">
        <v>19140</v>
      </c>
      <c r="O832" s="285">
        <v>19431</v>
      </c>
      <c r="P832" s="285">
        <v>110013</v>
      </c>
      <c r="Q832" s="285">
        <v>91451</v>
      </c>
      <c r="R832" s="285">
        <v>91160</v>
      </c>
      <c r="S832" s="285">
        <v>578</v>
      </c>
      <c r="T832" s="286">
        <v>0.83</v>
      </c>
      <c r="U832" s="286">
        <v>0.82</v>
      </c>
      <c r="V832" s="286">
        <v>0.01</v>
      </c>
      <c r="W832" s="285">
        <v>11959</v>
      </c>
      <c r="X832" s="285">
        <v>12077</v>
      </c>
      <c r="Y832" s="285">
        <v>77</v>
      </c>
      <c r="Z832" s="286">
        <v>0.11</v>
      </c>
      <c r="AA832" s="286">
        <v>0.11</v>
      </c>
      <c r="AB832" s="286">
        <v>0</v>
      </c>
    </row>
    <row r="833" spans="1:28" s="287" customFormat="1" ht="12">
      <c r="A833" s="301">
        <v>42551</v>
      </c>
      <c r="B833" s="279" t="s">
        <v>294</v>
      </c>
      <c r="C833" s="279" t="s">
        <v>171</v>
      </c>
      <c r="D833" s="279"/>
      <c r="E833" s="293"/>
      <c r="F833" s="279" t="s">
        <v>295</v>
      </c>
      <c r="G833" s="290">
        <v>91385943850</v>
      </c>
      <c r="H833" s="279" t="s">
        <v>296</v>
      </c>
      <c r="I833" s="279" t="s">
        <v>176</v>
      </c>
      <c r="J833" s="279" t="s">
        <v>188</v>
      </c>
      <c r="K833" s="283">
        <v>42551</v>
      </c>
      <c r="L833" s="291">
        <v>12</v>
      </c>
      <c r="M833" s="285">
        <v>226519</v>
      </c>
      <c r="N833" s="285">
        <v>95279</v>
      </c>
      <c r="O833" s="285">
        <v>98197</v>
      </c>
      <c r="P833" s="285">
        <v>212775</v>
      </c>
      <c r="Q833" s="285">
        <v>131240</v>
      </c>
      <c r="R833" s="285">
        <v>128322</v>
      </c>
      <c r="S833" s="285">
        <v>13744</v>
      </c>
      <c r="T833" s="286">
        <v>0.57999999999999996</v>
      </c>
      <c r="U833" s="286">
        <v>0.56999999999999995</v>
      </c>
      <c r="V833" s="286">
        <v>0.06</v>
      </c>
      <c r="W833" s="285">
        <v>19968</v>
      </c>
      <c r="X833" s="285">
        <v>19612</v>
      </c>
      <c r="Y833" s="285">
        <v>2962</v>
      </c>
      <c r="Z833" s="286">
        <v>0.09</v>
      </c>
      <c r="AA833" s="286">
        <v>0.09</v>
      </c>
      <c r="AB833" s="286">
        <v>0.01</v>
      </c>
    </row>
    <row r="834" spans="1:28" s="287" customFormat="1" ht="12">
      <c r="A834" s="301">
        <v>42551</v>
      </c>
      <c r="B834" s="279" t="s">
        <v>270</v>
      </c>
      <c r="C834" s="279" t="s">
        <v>171</v>
      </c>
      <c r="D834" s="279"/>
      <c r="E834" s="293"/>
      <c r="F834" s="279" t="s">
        <v>443</v>
      </c>
      <c r="G834" s="290">
        <v>33227241196</v>
      </c>
      <c r="H834" s="279" t="s">
        <v>379</v>
      </c>
      <c r="I834" s="279" t="s">
        <v>176</v>
      </c>
      <c r="J834" s="279" t="s">
        <v>169</v>
      </c>
      <c r="K834" s="283">
        <v>42551</v>
      </c>
      <c r="L834" s="291">
        <v>12</v>
      </c>
      <c r="M834" s="285">
        <v>1249</v>
      </c>
      <c r="N834" s="285">
        <v>1075</v>
      </c>
      <c r="O834" s="285">
        <v>1082</v>
      </c>
      <c r="P834" s="285">
        <v>1249</v>
      </c>
      <c r="Q834" s="285">
        <v>174</v>
      </c>
      <c r="R834" s="285">
        <v>167</v>
      </c>
      <c r="S834" s="285">
        <v>0</v>
      </c>
      <c r="T834" s="286">
        <v>0.14000000000000001</v>
      </c>
      <c r="U834" s="286">
        <v>0.13</v>
      </c>
      <c r="V834" s="286">
        <v>0</v>
      </c>
      <c r="W834" s="285">
        <v>57</v>
      </c>
      <c r="X834" s="285">
        <v>58</v>
      </c>
      <c r="Y834" s="285">
        <v>0</v>
      </c>
      <c r="Z834" s="286">
        <v>0.05</v>
      </c>
      <c r="AA834" s="286">
        <v>0.05</v>
      </c>
      <c r="AB834" s="286">
        <v>0</v>
      </c>
    </row>
    <row r="835" spans="1:28" s="287" customFormat="1" ht="12">
      <c r="A835" s="301">
        <v>42551</v>
      </c>
      <c r="B835" s="279" t="s">
        <v>444</v>
      </c>
      <c r="C835" s="279" t="s">
        <v>171</v>
      </c>
      <c r="D835" s="279"/>
      <c r="E835" s="293"/>
      <c r="F835" s="279" t="s">
        <v>445</v>
      </c>
      <c r="G835" s="290">
        <v>85977964496</v>
      </c>
      <c r="H835" s="279" t="s">
        <v>446</v>
      </c>
      <c r="I835" s="279" t="s">
        <v>168</v>
      </c>
      <c r="J835" s="279" t="s">
        <v>181</v>
      </c>
      <c r="K835" s="283">
        <v>42551</v>
      </c>
      <c r="L835" s="291">
        <v>12</v>
      </c>
      <c r="M835" s="285">
        <v>198409</v>
      </c>
      <c r="N835" s="285">
        <v>47375</v>
      </c>
      <c r="O835" s="285">
        <v>48499</v>
      </c>
      <c r="P835" s="285">
        <v>51991</v>
      </c>
      <c r="Q835" s="285">
        <v>151034</v>
      </c>
      <c r="R835" s="285">
        <v>149910</v>
      </c>
      <c r="S835" s="285">
        <v>146418</v>
      </c>
      <c r="T835" s="286">
        <v>0.76</v>
      </c>
      <c r="U835" s="286">
        <v>0.76</v>
      </c>
      <c r="V835" s="286">
        <v>0.74</v>
      </c>
      <c r="W835" s="285">
        <v>41702</v>
      </c>
      <c r="X835" s="285">
        <v>42761</v>
      </c>
      <c r="Y835" s="285">
        <v>46186</v>
      </c>
      <c r="Z835" s="286">
        <v>0.21</v>
      </c>
      <c r="AA835" s="286">
        <v>0.22</v>
      </c>
      <c r="AB835" s="286">
        <v>0.23</v>
      </c>
    </row>
    <row r="836" spans="1:28" s="287" customFormat="1" ht="12">
      <c r="A836" s="301">
        <v>42551</v>
      </c>
      <c r="B836" s="279" t="s">
        <v>506</v>
      </c>
      <c r="C836" s="279" t="s">
        <v>171</v>
      </c>
      <c r="D836" s="279" t="s">
        <v>165</v>
      </c>
      <c r="E836" s="293">
        <v>4</v>
      </c>
      <c r="F836" s="279" t="s">
        <v>507</v>
      </c>
      <c r="G836" s="290">
        <v>88436608094</v>
      </c>
      <c r="H836" s="279" t="s">
        <v>265</v>
      </c>
      <c r="I836" s="279" t="s">
        <v>168</v>
      </c>
      <c r="J836" s="279" t="s">
        <v>169</v>
      </c>
      <c r="K836" s="283">
        <v>42551</v>
      </c>
      <c r="L836" s="291">
        <v>12</v>
      </c>
      <c r="M836" s="285">
        <v>13382</v>
      </c>
      <c r="N836" s="285">
        <v>7559</v>
      </c>
      <c r="O836" s="285">
        <v>7695</v>
      </c>
      <c r="P836" s="285">
        <v>13322</v>
      </c>
      <c r="Q836" s="285">
        <v>5823</v>
      </c>
      <c r="R836" s="285">
        <v>5687</v>
      </c>
      <c r="S836" s="285">
        <v>60</v>
      </c>
      <c r="T836" s="286">
        <v>0.44</v>
      </c>
      <c r="U836" s="286">
        <v>0.42</v>
      </c>
      <c r="V836" s="286">
        <v>0</v>
      </c>
      <c r="W836" s="285">
        <v>215</v>
      </c>
      <c r="X836" s="285">
        <v>217</v>
      </c>
      <c r="Y836" s="285">
        <v>0</v>
      </c>
      <c r="Z836" s="286">
        <v>0.02</v>
      </c>
      <c r="AA836" s="286">
        <v>0.02</v>
      </c>
      <c r="AB836" s="286">
        <v>0</v>
      </c>
    </row>
    <row r="837" spans="1:28" s="287" customFormat="1" ht="12">
      <c r="A837" s="301">
        <v>42551</v>
      </c>
      <c r="B837" s="279" t="s">
        <v>422</v>
      </c>
      <c r="C837" s="279" t="s">
        <v>171</v>
      </c>
      <c r="D837" s="279"/>
      <c r="E837" s="293"/>
      <c r="F837" s="279" t="s">
        <v>423</v>
      </c>
      <c r="G837" s="290">
        <v>18159499614</v>
      </c>
      <c r="H837" s="279" t="s">
        <v>424</v>
      </c>
      <c r="I837" s="279" t="s">
        <v>168</v>
      </c>
      <c r="J837" s="279" t="s">
        <v>181</v>
      </c>
      <c r="K837" s="283">
        <v>42551</v>
      </c>
      <c r="L837" s="291">
        <v>12</v>
      </c>
      <c r="M837" s="285">
        <v>24361</v>
      </c>
      <c r="N837" s="285">
        <v>5747</v>
      </c>
      <c r="O837" s="285">
        <v>5747</v>
      </c>
      <c r="P837" s="285">
        <v>12442</v>
      </c>
      <c r="Q837" s="285">
        <v>18614</v>
      </c>
      <c r="R837" s="285">
        <v>18614</v>
      </c>
      <c r="S837" s="285">
        <v>11919</v>
      </c>
      <c r="T837" s="286">
        <v>0.76</v>
      </c>
      <c r="U837" s="286">
        <v>0.76</v>
      </c>
      <c r="V837" s="286">
        <v>0.49</v>
      </c>
      <c r="W837" s="285">
        <v>992</v>
      </c>
      <c r="X837" s="285">
        <v>992</v>
      </c>
      <c r="Y837" s="285">
        <v>914</v>
      </c>
      <c r="Z837" s="286">
        <v>0.04</v>
      </c>
      <c r="AA837" s="286">
        <v>0.04</v>
      </c>
      <c r="AB837" s="286">
        <v>0.04</v>
      </c>
    </row>
    <row r="838" spans="1:28" s="287" customFormat="1" ht="12">
      <c r="A838" s="301">
        <v>42551</v>
      </c>
      <c r="B838" s="279" t="s">
        <v>444</v>
      </c>
      <c r="C838" s="279" t="s">
        <v>171</v>
      </c>
      <c r="D838" s="279"/>
      <c r="E838" s="293"/>
      <c r="F838" s="279" t="s">
        <v>508</v>
      </c>
      <c r="G838" s="290">
        <v>16095780345</v>
      </c>
      <c r="H838" s="279" t="s">
        <v>509</v>
      </c>
      <c r="I838" s="279" t="s">
        <v>176</v>
      </c>
      <c r="J838" s="279" t="s">
        <v>177</v>
      </c>
      <c r="K838" s="283">
        <v>42551</v>
      </c>
      <c r="L838" s="291">
        <v>12</v>
      </c>
      <c r="M838" s="285">
        <v>2945</v>
      </c>
      <c r="N838" s="285">
        <v>712</v>
      </c>
      <c r="O838" s="285">
        <v>764</v>
      </c>
      <c r="P838" s="285">
        <v>784</v>
      </c>
      <c r="Q838" s="285">
        <v>2233</v>
      </c>
      <c r="R838" s="285">
        <v>2181</v>
      </c>
      <c r="S838" s="285">
        <v>2161</v>
      </c>
      <c r="T838" s="286">
        <v>0.76</v>
      </c>
      <c r="U838" s="286">
        <v>0.74</v>
      </c>
      <c r="V838" s="286">
        <v>0.73</v>
      </c>
      <c r="W838" s="285">
        <v>43</v>
      </c>
      <c r="X838" s="285">
        <v>52</v>
      </c>
      <c r="Y838" s="285">
        <v>50</v>
      </c>
      <c r="Z838" s="286">
        <v>0.01</v>
      </c>
      <c r="AA838" s="286">
        <v>0.02</v>
      </c>
      <c r="AB838" s="286">
        <v>0.02</v>
      </c>
    </row>
    <row r="839" spans="1:28" s="287" customFormat="1" ht="12">
      <c r="A839" s="301">
        <v>42551</v>
      </c>
      <c r="B839" s="279" t="s">
        <v>447</v>
      </c>
      <c r="C839" s="279" t="s">
        <v>171</v>
      </c>
      <c r="D839" s="279" t="s">
        <v>165</v>
      </c>
      <c r="E839" s="293">
        <v>7</v>
      </c>
      <c r="F839" s="279" t="s">
        <v>448</v>
      </c>
      <c r="G839" s="290">
        <v>81236903448</v>
      </c>
      <c r="H839" s="279" t="s">
        <v>449</v>
      </c>
      <c r="I839" s="279" t="s">
        <v>168</v>
      </c>
      <c r="J839" s="279" t="s">
        <v>169</v>
      </c>
      <c r="K839" s="283">
        <v>42551</v>
      </c>
      <c r="L839" s="291">
        <v>12</v>
      </c>
      <c r="M839" s="285">
        <v>189676</v>
      </c>
      <c r="N839" s="285">
        <v>22098</v>
      </c>
      <c r="O839" s="285">
        <v>49273</v>
      </c>
      <c r="P839" s="285">
        <v>187073</v>
      </c>
      <c r="Q839" s="285">
        <v>167578</v>
      </c>
      <c r="R839" s="285">
        <v>140403</v>
      </c>
      <c r="S839" s="285">
        <v>2603</v>
      </c>
      <c r="T839" s="286">
        <v>0.88</v>
      </c>
      <c r="U839" s="286">
        <v>0.74</v>
      </c>
      <c r="V839" s="286">
        <v>0.01</v>
      </c>
      <c r="W839" s="285">
        <v>1478</v>
      </c>
      <c r="X839" s="285">
        <v>1470</v>
      </c>
      <c r="Y839" s="299" t="s">
        <v>769</v>
      </c>
      <c r="Z839" s="286">
        <v>0.01</v>
      </c>
      <c r="AA839" s="286">
        <v>0.01</v>
      </c>
      <c r="AB839" s="324" t="s">
        <v>769</v>
      </c>
    </row>
    <row r="840" spans="1:28" s="287" customFormat="1" ht="12">
      <c r="A840" s="301">
        <v>42551</v>
      </c>
      <c r="B840" s="279" t="s">
        <v>510</v>
      </c>
      <c r="C840" s="279" t="s">
        <v>171</v>
      </c>
      <c r="D840" s="279"/>
      <c r="E840" s="293"/>
      <c r="F840" s="279" t="s">
        <v>511</v>
      </c>
      <c r="G840" s="290">
        <v>51469547458</v>
      </c>
      <c r="H840" s="279" t="s">
        <v>493</v>
      </c>
      <c r="I840" s="279" t="s">
        <v>176</v>
      </c>
      <c r="J840" s="279" t="s">
        <v>169</v>
      </c>
      <c r="K840" s="283">
        <v>42551</v>
      </c>
      <c r="L840" s="291">
        <v>12</v>
      </c>
      <c r="M840" s="285">
        <v>678</v>
      </c>
      <c r="N840" s="285">
        <v>22</v>
      </c>
      <c r="O840" s="285">
        <v>22</v>
      </c>
      <c r="P840" s="285">
        <v>678</v>
      </c>
      <c r="Q840" s="285">
        <v>656</v>
      </c>
      <c r="R840" s="285">
        <v>656</v>
      </c>
      <c r="S840" s="285">
        <v>0</v>
      </c>
      <c r="T840" s="286">
        <v>0.97</v>
      </c>
      <c r="U840" s="286">
        <v>0.97</v>
      </c>
      <c r="V840" s="286">
        <v>0</v>
      </c>
      <c r="W840" s="299" t="s">
        <v>769</v>
      </c>
      <c r="X840" s="299" t="s">
        <v>769</v>
      </c>
      <c r="Y840" s="285">
        <v>0</v>
      </c>
      <c r="Z840" s="324" t="s">
        <v>769</v>
      </c>
      <c r="AA840" s="324" t="s">
        <v>769</v>
      </c>
      <c r="AB840" s="286">
        <v>0</v>
      </c>
    </row>
    <row r="841" spans="1:28" s="287" customFormat="1" ht="12">
      <c r="A841" s="301">
        <v>42185</v>
      </c>
      <c r="B841" s="279" t="s">
        <v>315</v>
      </c>
      <c r="C841" s="279" t="s">
        <v>171</v>
      </c>
      <c r="D841" s="279"/>
      <c r="E841" s="293"/>
      <c r="F841" s="279" t="s">
        <v>316</v>
      </c>
      <c r="G841" s="290">
        <v>30099320583</v>
      </c>
      <c r="H841" s="279" t="s">
        <v>265</v>
      </c>
      <c r="I841" s="279" t="s">
        <v>168</v>
      </c>
      <c r="J841" s="279" t="s">
        <v>169</v>
      </c>
      <c r="K841" s="283">
        <v>42185</v>
      </c>
      <c r="L841" s="291">
        <v>12</v>
      </c>
      <c r="M841" s="285">
        <v>3323</v>
      </c>
      <c r="N841" s="285">
        <v>482</v>
      </c>
      <c r="O841" s="285">
        <v>526</v>
      </c>
      <c r="P841" s="285">
        <v>3184</v>
      </c>
      <c r="Q841" s="285">
        <v>2841</v>
      </c>
      <c r="R841" s="285">
        <v>2797</v>
      </c>
      <c r="S841" s="285">
        <v>139</v>
      </c>
      <c r="T841" s="286">
        <v>0.85</v>
      </c>
      <c r="U841" s="286">
        <v>0.84</v>
      </c>
      <c r="V841" s="286">
        <v>0.04</v>
      </c>
      <c r="W841" s="285">
        <v>66</v>
      </c>
      <c r="X841" s="285">
        <v>65</v>
      </c>
      <c r="Y841" s="299" t="s">
        <v>769</v>
      </c>
      <c r="Z841" s="286">
        <v>0.02</v>
      </c>
      <c r="AA841" s="286">
        <v>0.02</v>
      </c>
      <c r="AB841" s="324" t="s">
        <v>769</v>
      </c>
    </row>
    <row r="842" spans="1:28" s="287" customFormat="1" ht="12">
      <c r="A842" s="301">
        <v>42185</v>
      </c>
      <c r="B842" s="279" t="s">
        <v>425</v>
      </c>
      <c r="C842" s="279" t="s">
        <v>171</v>
      </c>
      <c r="D842" s="279"/>
      <c r="E842" s="293"/>
      <c r="F842" s="279" t="s">
        <v>426</v>
      </c>
      <c r="G842" s="290">
        <v>73310248809</v>
      </c>
      <c r="H842" s="279" t="s">
        <v>427</v>
      </c>
      <c r="I842" s="279" t="s">
        <v>168</v>
      </c>
      <c r="J842" s="279" t="s">
        <v>169</v>
      </c>
      <c r="K842" s="283">
        <v>42185</v>
      </c>
      <c r="L842" s="291">
        <v>12</v>
      </c>
      <c r="M842" s="285">
        <v>49871</v>
      </c>
      <c r="N842" s="285">
        <v>18469</v>
      </c>
      <c r="O842" s="285">
        <v>20707</v>
      </c>
      <c r="P842" s="285">
        <v>42874</v>
      </c>
      <c r="Q842" s="285">
        <v>31402</v>
      </c>
      <c r="R842" s="285">
        <v>29164</v>
      </c>
      <c r="S842" s="285">
        <v>6997</v>
      </c>
      <c r="T842" s="286">
        <v>0.63</v>
      </c>
      <c r="U842" s="286">
        <v>0.57999999999999996</v>
      </c>
      <c r="V842" s="286">
        <v>0.14000000000000001</v>
      </c>
      <c r="W842" s="299" t="s">
        <v>769</v>
      </c>
      <c r="X842" s="299" t="s">
        <v>769</v>
      </c>
      <c r="Y842" s="299" t="s">
        <v>769</v>
      </c>
      <c r="Z842" s="324" t="s">
        <v>769</v>
      </c>
      <c r="AA842" s="324" t="s">
        <v>769</v>
      </c>
      <c r="AB842" s="324" t="s">
        <v>769</v>
      </c>
    </row>
    <row r="843" spans="1:28" s="287" customFormat="1" ht="12">
      <c r="A843" s="301">
        <v>42185</v>
      </c>
      <c r="B843" s="279" t="s">
        <v>170</v>
      </c>
      <c r="C843" s="279" t="s">
        <v>171</v>
      </c>
      <c r="D843" s="279" t="s">
        <v>165</v>
      </c>
      <c r="E843" s="293">
        <v>6</v>
      </c>
      <c r="F843" s="279" t="s">
        <v>166</v>
      </c>
      <c r="G843" s="290">
        <v>78421957449</v>
      </c>
      <c r="H843" s="279" t="s">
        <v>167</v>
      </c>
      <c r="I843" s="279" t="s">
        <v>168</v>
      </c>
      <c r="J843" s="279" t="s">
        <v>169</v>
      </c>
      <c r="K843" s="283">
        <v>42185</v>
      </c>
      <c r="L843" s="291">
        <v>12</v>
      </c>
      <c r="M843" s="285">
        <v>48067</v>
      </c>
      <c r="N843" s="285">
        <v>12263</v>
      </c>
      <c r="O843" s="285">
        <v>28082</v>
      </c>
      <c r="P843" s="285">
        <v>48067</v>
      </c>
      <c r="Q843" s="285">
        <v>35804</v>
      </c>
      <c r="R843" s="285">
        <v>19985</v>
      </c>
      <c r="S843" s="285">
        <v>0</v>
      </c>
      <c r="T843" s="286">
        <v>0.74</v>
      </c>
      <c r="U843" s="286">
        <v>0.42</v>
      </c>
      <c r="V843" s="286">
        <v>0</v>
      </c>
      <c r="W843" s="285">
        <v>65</v>
      </c>
      <c r="X843" s="285">
        <v>88</v>
      </c>
      <c r="Y843" s="285">
        <v>88</v>
      </c>
      <c r="Z843" s="286">
        <v>0</v>
      </c>
      <c r="AA843" s="286">
        <v>0</v>
      </c>
      <c r="AB843" s="286">
        <v>0</v>
      </c>
    </row>
    <row r="844" spans="1:28" s="287" customFormat="1" ht="12">
      <c r="A844" s="301">
        <v>42185</v>
      </c>
      <c r="B844" s="279" t="s">
        <v>163</v>
      </c>
      <c r="C844" s="279" t="s">
        <v>164</v>
      </c>
      <c r="D844" s="279" t="s">
        <v>165</v>
      </c>
      <c r="E844" s="293">
        <v>6</v>
      </c>
      <c r="F844" s="279" t="s">
        <v>428</v>
      </c>
      <c r="G844" s="290">
        <v>76514770399</v>
      </c>
      <c r="H844" s="279" t="s">
        <v>427</v>
      </c>
      <c r="I844" s="279" t="s">
        <v>168</v>
      </c>
      <c r="J844" s="279" t="s">
        <v>169</v>
      </c>
      <c r="K844" s="283">
        <v>42185</v>
      </c>
      <c r="L844" s="291">
        <v>12</v>
      </c>
      <c r="M844" s="285">
        <v>2479</v>
      </c>
      <c r="N844" s="285">
        <v>354</v>
      </c>
      <c r="O844" s="285">
        <v>388</v>
      </c>
      <c r="P844" s="285">
        <v>1908</v>
      </c>
      <c r="Q844" s="285">
        <v>2125</v>
      </c>
      <c r="R844" s="285">
        <v>2091</v>
      </c>
      <c r="S844" s="285">
        <v>571</v>
      </c>
      <c r="T844" s="286">
        <v>0.86</v>
      </c>
      <c r="U844" s="286">
        <v>0.84</v>
      </c>
      <c r="V844" s="286">
        <v>0.23</v>
      </c>
      <c r="W844" s="285">
        <v>0</v>
      </c>
      <c r="X844" s="285">
        <v>0</v>
      </c>
      <c r="Y844" s="285">
        <v>0</v>
      </c>
      <c r="Z844" s="286">
        <v>0</v>
      </c>
      <c r="AA844" s="286">
        <v>0</v>
      </c>
      <c r="AB844" s="286">
        <v>0</v>
      </c>
    </row>
    <row r="845" spans="1:28" s="287" customFormat="1" ht="12">
      <c r="A845" s="301">
        <v>42185</v>
      </c>
      <c r="B845" s="279" t="s">
        <v>429</v>
      </c>
      <c r="C845" s="279" t="s">
        <v>171</v>
      </c>
      <c r="D845" s="279" t="s">
        <v>165</v>
      </c>
      <c r="E845" s="293">
        <v>6</v>
      </c>
      <c r="F845" s="279" t="s">
        <v>428</v>
      </c>
      <c r="G845" s="290">
        <v>76514770399</v>
      </c>
      <c r="H845" s="279" t="s">
        <v>427</v>
      </c>
      <c r="I845" s="279" t="s">
        <v>168</v>
      </c>
      <c r="J845" s="279" t="s">
        <v>169</v>
      </c>
      <c r="K845" s="283">
        <v>42185</v>
      </c>
      <c r="L845" s="291">
        <v>12</v>
      </c>
      <c r="M845" s="285">
        <v>352597</v>
      </c>
      <c r="N845" s="285">
        <v>61076</v>
      </c>
      <c r="O845" s="285">
        <v>72715</v>
      </c>
      <c r="P845" s="285">
        <v>284739</v>
      </c>
      <c r="Q845" s="285">
        <v>291521</v>
      </c>
      <c r="R845" s="285">
        <v>279882</v>
      </c>
      <c r="S845" s="285">
        <v>67858</v>
      </c>
      <c r="T845" s="286">
        <v>0.83</v>
      </c>
      <c r="U845" s="286">
        <v>0.79</v>
      </c>
      <c r="V845" s="286">
        <v>0.19</v>
      </c>
      <c r="W845" s="299" t="s">
        <v>769</v>
      </c>
      <c r="X845" s="285">
        <v>156</v>
      </c>
      <c r="Y845" s="299" t="s">
        <v>769</v>
      </c>
      <c r="Z845" s="324" t="s">
        <v>769</v>
      </c>
      <c r="AA845" s="286">
        <v>0</v>
      </c>
      <c r="AB845" s="324" t="s">
        <v>769</v>
      </c>
    </row>
    <row r="846" spans="1:28" s="287" customFormat="1" ht="12">
      <c r="A846" s="301">
        <v>42185</v>
      </c>
      <c r="B846" s="279" t="s">
        <v>430</v>
      </c>
      <c r="C846" s="279" t="s">
        <v>164</v>
      </c>
      <c r="D846" s="279" t="s">
        <v>165</v>
      </c>
      <c r="E846" s="293">
        <v>4</v>
      </c>
      <c r="F846" s="279" t="s">
        <v>428</v>
      </c>
      <c r="G846" s="290">
        <v>76514770399</v>
      </c>
      <c r="H846" s="279" t="s">
        <v>427</v>
      </c>
      <c r="I846" s="279" t="s">
        <v>168</v>
      </c>
      <c r="J846" s="279" t="s">
        <v>169</v>
      </c>
      <c r="K846" s="283">
        <v>42185</v>
      </c>
      <c r="L846" s="291">
        <v>12</v>
      </c>
      <c r="M846" s="285">
        <v>2951</v>
      </c>
      <c r="N846" s="285">
        <v>360</v>
      </c>
      <c r="O846" s="285">
        <v>458</v>
      </c>
      <c r="P846" s="285">
        <v>1782</v>
      </c>
      <c r="Q846" s="285">
        <v>2591</v>
      </c>
      <c r="R846" s="285">
        <v>2493</v>
      </c>
      <c r="S846" s="285">
        <v>1169</v>
      </c>
      <c r="T846" s="286">
        <v>0.88</v>
      </c>
      <c r="U846" s="286">
        <v>0.84</v>
      </c>
      <c r="V846" s="286">
        <v>0.4</v>
      </c>
      <c r="W846" s="285">
        <v>0</v>
      </c>
      <c r="X846" s="299" t="s">
        <v>769</v>
      </c>
      <c r="Y846" s="285">
        <v>0</v>
      </c>
      <c r="Z846" s="286">
        <v>0</v>
      </c>
      <c r="AA846" s="324" t="s">
        <v>769</v>
      </c>
      <c r="AB846" s="286">
        <v>0</v>
      </c>
    </row>
    <row r="847" spans="1:28" s="287" customFormat="1" ht="12">
      <c r="A847" s="301">
        <v>42185</v>
      </c>
      <c r="B847" s="279" t="s">
        <v>431</v>
      </c>
      <c r="C847" s="279" t="s">
        <v>164</v>
      </c>
      <c r="D847" s="279" t="s">
        <v>165</v>
      </c>
      <c r="E847" s="293">
        <v>6</v>
      </c>
      <c r="F847" s="279" t="s">
        <v>428</v>
      </c>
      <c r="G847" s="290">
        <v>76514770399</v>
      </c>
      <c r="H847" s="279" t="s">
        <v>427</v>
      </c>
      <c r="I847" s="279" t="s">
        <v>168</v>
      </c>
      <c r="J847" s="279" t="s">
        <v>169</v>
      </c>
      <c r="K847" s="283">
        <v>42185</v>
      </c>
      <c r="L847" s="291">
        <v>12</v>
      </c>
      <c r="M847" s="285">
        <v>8265</v>
      </c>
      <c r="N847" s="285">
        <v>2191</v>
      </c>
      <c r="O847" s="285">
        <v>2223</v>
      </c>
      <c r="P847" s="285">
        <v>4130</v>
      </c>
      <c r="Q847" s="285">
        <v>6074</v>
      </c>
      <c r="R847" s="285">
        <v>6042</v>
      </c>
      <c r="S847" s="285">
        <v>4135</v>
      </c>
      <c r="T847" s="286">
        <v>0.73</v>
      </c>
      <c r="U847" s="286">
        <v>0.73</v>
      </c>
      <c r="V847" s="286">
        <v>0.5</v>
      </c>
      <c r="W847" s="285">
        <v>0</v>
      </c>
      <c r="X847" s="285">
        <v>0</v>
      </c>
      <c r="Y847" s="285">
        <v>0</v>
      </c>
      <c r="Z847" s="286">
        <v>0</v>
      </c>
      <c r="AA847" s="286">
        <v>0</v>
      </c>
      <c r="AB847" s="286">
        <v>0</v>
      </c>
    </row>
    <row r="848" spans="1:28" s="287" customFormat="1" ht="12">
      <c r="A848" s="301">
        <v>42185</v>
      </c>
      <c r="B848" s="279" t="s">
        <v>360</v>
      </c>
      <c r="C848" s="279" t="s">
        <v>164</v>
      </c>
      <c r="D848" s="279"/>
      <c r="E848" s="293"/>
      <c r="F848" s="279" t="s">
        <v>428</v>
      </c>
      <c r="G848" s="290">
        <v>76514770399</v>
      </c>
      <c r="H848" s="279" t="s">
        <v>427</v>
      </c>
      <c r="I848" s="279" t="s">
        <v>168</v>
      </c>
      <c r="J848" s="279" t="s">
        <v>169</v>
      </c>
      <c r="K848" s="283">
        <v>42185</v>
      </c>
      <c r="L848" s="291">
        <v>12</v>
      </c>
      <c r="M848" s="285">
        <v>1404</v>
      </c>
      <c r="N848" s="285">
        <v>162</v>
      </c>
      <c r="O848" s="285">
        <v>166</v>
      </c>
      <c r="P848" s="285">
        <v>1404</v>
      </c>
      <c r="Q848" s="285">
        <v>1242</v>
      </c>
      <c r="R848" s="285">
        <v>1238</v>
      </c>
      <c r="S848" s="285">
        <v>0</v>
      </c>
      <c r="T848" s="286">
        <v>0.88</v>
      </c>
      <c r="U848" s="286">
        <v>0.88</v>
      </c>
      <c r="V848" s="286">
        <v>0</v>
      </c>
      <c r="W848" s="285">
        <v>0</v>
      </c>
      <c r="X848" s="285">
        <v>0</v>
      </c>
      <c r="Y848" s="285">
        <v>0</v>
      </c>
      <c r="Z848" s="286">
        <v>0</v>
      </c>
      <c r="AA848" s="286">
        <v>0</v>
      </c>
      <c r="AB848" s="286">
        <v>0</v>
      </c>
    </row>
    <row r="849" spans="1:28" s="287" customFormat="1" ht="12">
      <c r="A849" s="301">
        <v>42185</v>
      </c>
      <c r="B849" s="279" t="s">
        <v>401</v>
      </c>
      <c r="C849" s="279" t="s">
        <v>164</v>
      </c>
      <c r="D849" s="279" t="s">
        <v>165</v>
      </c>
      <c r="E849" s="293">
        <v>5</v>
      </c>
      <c r="F849" s="279" t="s">
        <v>428</v>
      </c>
      <c r="G849" s="290">
        <v>76514770399</v>
      </c>
      <c r="H849" s="279" t="s">
        <v>427</v>
      </c>
      <c r="I849" s="279" t="s">
        <v>168</v>
      </c>
      <c r="J849" s="279" t="s">
        <v>169</v>
      </c>
      <c r="K849" s="283">
        <v>42185</v>
      </c>
      <c r="L849" s="291">
        <v>12</v>
      </c>
      <c r="M849" s="285">
        <v>4029</v>
      </c>
      <c r="N849" s="285">
        <v>133</v>
      </c>
      <c r="O849" s="285">
        <v>150</v>
      </c>
      <c r="P849" s="285">
        <v>590</v>
      </c>
      <c r="Q849" s="285">
        <v>3896</v>
      </c>
      <c r="R849" s="285">
        <v>3879</v>
      </c>
      <c r="S849" s="285">
        <v>3439</v>
      </c>
      <c r="T849" s="286">
        <v>0.97</v>
      </c>
      <c r="U849" s="286">
        <v>0.96</v>
      </c>
      <c r="V849" s="286">
        <v>0.85</v>
      </c>
      <c r="W849" s="285">
        <v>0</v>
      </c>
      <c r="X849" s="285">
        <v>0</v>
      </c>
      <c r="Y849" s="285">
        <v>0</v>
      </c>
      <c r="Z849" s="286">
        <v>0</v>
      </c>
      <c r="AA849" s="286">
        <v>0</v>
      </c>
      <c r="AB849" s="286">
        <v>0</v>
      </c>
    </row>
    <row r="850" spans="1:28" s="287" customFormat="1" ht="12">
      <c r="A850" s="301">
        <v>42185</v>
      </c>
      <c r="B850" s="279" t="s">
        <v>318</v>
      </c>
      <c r="C850" s="279" t="s">
        <v>164</v>
      </c>
      <c r="D850" s="279"/>
      <c r="E850" s="293"/>
      <c r="F850" s="279" t="s">
        <v>428</v>
      </c>
      <c r="G850" s="290">
        <v>76514770399</v>
      </c>
      <c r="H850" s="279" t="s">
        <v>427</v>
      </c>
      <c r="I850" s="279" t="s">
        <v>168</v>
      </c>
      <c r="J850" s="279" t="s">
        <v>169</v>
      </c>
      <c r="K850" s="283">
        <v>42185</v>
      </c>
      <c r="L850" s="291">
        <v>12</v>
      </c>
      <c r="M850" s="285">
        <v>4811</v>
      </c>
      <c r="N850" s="285">
        <v>241</v>
      </c>
      <c r="O850" s="285">
        <v>251</v>
      </c>
      <c r="P850" s="285">
        <v>4811</v>
      </c>
      <c r="Q850" s="285">
        <v>4570</v>
      </c>
      <c r="R850" s="285">
        <v>4560</v>
      </c>
      <c r="S850" s="285">
        <v>0</v>
      </c>
      <c r="T850" s="286">
        <v>0.95</v>
      </c>
      <c r="U850" s="286">
        <v>0.95</v>
      </c>
      <c r="V850" s="286">
        <v>0</v>
      </c>
      <c r="W850" s="299" t="s">
        <v>769</v>
      </c>
      <c r="X850" s="299" t="s">
        <v>769</v>
      </c>
      <c r="Y850" s="285">
        <v>0</v>
      </c>
      <c r="Z850" s="324" t="s">
        <v>769</v>
      </c>
      <c r="AA850" s="324" t="s">
        <v>769</v>
      </c>
      <c r="AB850" s="286">
        <v>0</v>
      </c>
    </row>
    <row r="851" spans="1:28" s="287" customFormat="1" ht="12">
      <c r="A851" s="301">
        <v>42185</v>
      </c>
      <c r="B851" s="279" t="s">
        <v>319</v>
      </c>
      <c r="C851" s="279" t="s">
        <v>164</v>
      </c>
      <c r="D851" s="279"/>
      <c r="E851" s="293"/>
      <c r="F851" s="279" t="s">
        <v>428</v>
      </c>
      <c r="G851" s="290">
        <v>76514770399</v>
      </c>
      <c r="H851" s="279" t="s">
        <v>427</v>
      </c>
      <c r="I851" s="279" t="s">
        <v>168</v>
      </c>
      <c r="J851" s="279" t="s">
        <v>169</v>
      </c>
      <c r="K851" s="283">
        <v>42185</v>
      </c>
      <c r="L851" s="291">
        <v>12</v>
      </c>
      <c r="M851" s="285">
        <v>37692</v>
      </c>
      <c r="N851" s="285">
        <v>15059</v>
      </c>
      <c r="O851" s="285">
        <v>15519</v>
      </c>
      <c r="P851" s="285">
        <v>20761</v>
      </c>
      <c r="Q851" s="285">
        <v>22633</v>
      </c>
      <c r="R851" s="285">
        <v>22173</v>
      </c>
      <c r="S851" s="285">
        <v>16931</v>
      </c>
      <c r="T851" s="286">
        <v>0.6</v>
      </c>
      <c r="U851" s="286">
        <v>0.59</v>
      </c>
      <c r="V851" s="286">
        <v>0.45</v>
      </c>
      <c r="W851" s="285">
        <v>0</v>
      </c>
      <c r="X851" s="285">
        <v>0</v>
      </c>
      <c r="Y851" s="299" t="s">
        <v>769</v>
      </c>
      <c r="Z851" s="286">
        <v>0</v>
      </c>
      <c r="AA851" s="286">
        <v>0</v>
      </c>
      <c r="AB851" s="324" t="s">
        <v>769</v>
      </c>
    </row>
    <row r="852" spans="1:28" s="287" customFormat="1" ht="12">
      <c r="A852" s="301">
        <v>42185</v>
      </c>
      <c r="B852" s="279" t="s">
        <v>173</v>
      </c>
      <c r="C852" s="279" t="s">
        <v>171</v>
      </c>
      <c r="D852" s="279"/>
      <c r="E852" s="293"/>
      <c r="F852" s="279" t="s">
        <v>174</v>
      </c>
      <c r="G852" s="290">
        <v>83810127567</v>
      </c>
      <c r="H852" s="279" t="s">
        <v>175</v>
      </c>
      <c r="I852" s="279" t="s">
        <v>176</v>
      </c>
      <c r="J852" s="279" t="s">
        <v>177</v>
      </c>
      <c r="K852" s="283">
        <v>42004</v>
      </c>
      <c r="L852" s="291">
        <v>12</v>
      </c>
      <c r="M852" s="285">
        <v>16653</v>
      </c>
      <c r="N852" s="285">
        <v>1638</v>
      </c>
      <c r="O852" s="285">
        <v>2719</v>
      </c>
      <c r="P852" s="285">
        <v>16365</v>
      </c>
      <c r="Q852" s="285">
        <v>15015</v>
      </c>
      <c r="R852" s="285">
        <v>13934</v>
      </c>
      <c r="S852" s="285">
        <v>288</v>
      </c>
      <c r="T852" s="286">
        <v>0.9</v>
      </c>
      <c r="U852" s="286">
        <v>0.84</v>
      </c>
      <c r="V852" s="286">
        <v>0.02</v>
      </c>
      <c r="W852" s="285">
        <v>37</v>
      </c>
      <c r="X852" s="285">
        <v>152</v>
      </c>
      <c r="Y852" s="299" t="s">
        <v>769</v>
      </c>
      <c r="Z852" s="286">
        <v>0</v>
      </c>
      <c r="AA852" s="286">
        <v>0.01</v>
      </c>
      <c r="AB852" s="324" t="s">
        <v>769</v>
      </c>
    </row>
    <row r="853" spans="1:28" s="287" customFormat="1" ht="12">
      <c r="A853" s="301">
        <v>42185</v>
      </c>
      <c r="B853" s="279" t="s">
        <v>361</v>
      </c>
      <c r="C853" s="279" t="s">
        <v>171</v>
      </c>
      <c r="D853" s="279" t="s">
        <v>165</v>
      </c>
      <c r="E853" s="293">
        <v>7</v>
      </c>
      <c r="F853" s="279" t="s">
        <v>362</v>
      </c>
      <c r="G853" s="290">
        <v>90194410365</v>
      </c>
      <c r="H853" s="279" t="s">
        <v>353</v>
      </c>
      <c r="I853" s="279" t="s">
        <v>168</v>
      </c>
      <c r="J853" s="279" t="s">
        <v>169</v>
      </c>
      <c r="K853" s="283">
        <v>42185</v>
      </c>
      <c r="L853" s="291">
        <v>12</v>
      </c>
      <c r="M853" s="285">
        <v>164738</v>
      </c>
      <c r="N853" s="285">
        <v>80816</v>
      </c>
      <c r="O853" s="285">
        <v>87630</v>
      </c>
      <c r="P853" s="285">
        <v>145995</v>
      </c>
      <c r="Q853" s="285">
        <v>83922</v>
      </c>
      <c r="R853" s="285">
        <v>77108</v>
      </c>
      <c r="S853" s="285">
        <v>18743</v>
      </c>
      <c r="T853" s="286">
        <v>0.51</v>
      </c>
      <c r="U853" s="286">
        <v>0.47</v>
      </c>
      <c r="V853" s="286">
        <v>0.11</v>
      </c>
      <c r="W853" s="285">
        <v>253</v>
      </c>
      <c r="X853" s="285">
        <v>250</v>
      </c>
      <c r="Y853" s="285">
        <v>89</v>
      </c>
      <c r="Z853" s="286">
        <v>0</v>
      </c>
      <c r="AA853" s="286">
        <v>0</v>
      </c>
      <c r="AB853" s="286">
        <v>0</v>
      </c>
    </row>
    <row r="854" spans="1:28" s="287" customFormat="1" ht="12">
      <c r="A854" s="301">
        <v>42185</v>
      </c>
      <c r="B854" s="279" t="s">
        <v>234</v>
      </c>
      <c r="C854" s="279" t="s">
        <v>171</v>
      </c>
      <c r="D854" s="279"/>
      <c r="E854" s="293"/>
      <c r="F854" s="279" t="s">
        <v>334</v>
      </c>
      <c r="G854" s="290">
        <v>24680629023</v>
      </c>
      <c r="H854" s="279" t="s">
        <v>335</v>
      </c>
      <c r="I854" s="279" t="s">
        <v>168</v>
      </c>
      <c r="J854" s="279" t="s">
        <v>188</v>
      </c>
      <c r="K854" s="283">
        <v>42185</v>
      </c>
      <c r="L854" s="291">
        <v>12</v>
      </c>
      <c r="M854" s="285">
        <v>79091</v>
      </c>
      <c r="N854" s="285">
        <v>11189</v>
      </c>
      <c r="O854" s="285">
        <v>11189</v>
      </c>
      <c r="P854" s="285">
        <v>30953</v>
      </c>
      <c r="Q854" s="285">
        <v>67902</v>
      </c>
      <c r="R854" s="285">
        <v>67902</v>
      </c>
      <c r="S854" s="285">
        <v>48138</v>
      </c>
      <c r="T854" s="286">
        <v>0.86</v>
      </c>
      <c r="U854" s="286">
        <v>0.86</v>
      </c>
      <c r="V854" s="286">
        <v>0.61</v>
      </c>
      <c r="W854" s="285">
        <v>1571</v>
      </c>
      <c r="X854" s="285">
        <v>1571</v>
      </c>
      <c r="Y854" s="285">
        <v>1660</v>
      </c>
      <c r="Z854" s="286">
        <v>0.02</v>
      </c>
      <c r="AA854" s="286">
        <v>0.02</v>
      </c>
      <c r="AB854" s="286">
        <v>0.02</v>
      </c>
    </row>
    <row r="855" spans="1:28" s="287" customFormat="1" ht="12">
      <c r="A855" s="301">
        <v>42185</v>
      </c>
      <c r="B855" s="279" t="s">
        <v>182</v>
      </c>
      <c r="C855" s="279" t="s">
        <v>171</v>
      </c>
      <c r="D855" s="279"/>
      <c r="E855" s="293"/>
      <c r="F855" s="279" t="s">
        <v>183</v>
      </c>
      <c r="G855" s="290">
        <v>49633667743</v>
      </c>
      <c r="H855" s="279" t="s">
        <v>184</v>
      </c>
      <c r="I855" s="279" t="s">
        <v>168</v>
      </c>
      <c r="J855" s="279" t="s">
        <v>169</v>
      </c>
      <c r="K855" s="283">
        <v>42185</v>
      </c>
      <c r="L855" s="291">
        <v>12</v>
      </c>
      <c r="M855" s="285">
        <v>13864</v>
      </c>
      <c r="N855" s="285">
        <v>3776</v>
      </c>
      <c r="O855" s="285">
        <v>3827</v>
      </c>
      <c r="P855" s="285">
        <v>13668</v>
      </c>
      <c r="Q855" s="285">
        <v>10088</v>
      </c>
      <c r="R855" s="285">
        <v>10037</v>
      </c>
      <c r="S855" s="285">
        <v>196</v>
      </c>
      <c r="T855" s="286">
        <v>0.73</v>
      </c>
      <c r="U855" s="286">
        <v>0.72</v>
      </c>
      <c r="V855" s="286">
        <v>0.01</v>
      </c>
      <c r="W855" s="285">
        <v>2849</v>
      </c>
      <c r="X855" s="285">
        <v>2849</v>
      </c>
      <c r="Y855" s="285">
        <v>0</v>
      </c>
      <c r="Z855" s="286">
        <v>0.21</v>
      </c>
      <c r="AA855" s="286">
        <v>0.21</v>
      </c>
      <c r="AB855" s="286">
        <v>0</v>
      </c>
    </row>
    <row r="856" spans="1:28" s="287" customFormat="1" ht="12">
      <c r="A856" s="301">
        <v>42185</v>
      </c>
      <c r="B856" s="279" t="s">
        <v>185</v>
      </c>
      <c r="C856" s="279" t="s">
        <v>171</v>
      </c>
      <c r="D856" s="279"/>
      <c r="E856" s="293"/>
      <c r="F856" s="279" t="s">
        <v>186</v>
      </c>
      <c r="G856" s="290">
        <v>28342064803</v>
      </c>
      <c r="H856" s="279" t="s">
        <v>187</v>
      </c>
      <c r="I856" s="279" t="s">
        <v>168</v>
      </c>
      <c r="J856" s="279" t="s">
        <v>188</v>
      </c>
      <c r="K856" s="283">
        <v>42185</v>
      </c>
      <c r="L856" s="291">
        <v>12</v>
      </c>
      <c r="M856" s="285">
        <v>58758</v>
      </c>
      <c r="N856" s="285">
        <v>2138</v>
      </c>
      <c r="O856" s="285">
        <v>2228</v>
      </c>
      <c r="P856" s="285">
        <v>3054</v>
      </c>
      <c r="Q856" s="285">
        <v>56620</v>
      </c>
      <c r="R856" s="285">
        <v>56530</v>
      </c>
      <c r="S856" s="285">
        <v>55704</v>
      </c>
      <c r="T856" s="286">
        <v>0.96</v>
      </c>
      <c r="U856" s="286">
        <v>0.96</v>
      </c>
      <c r="V856" s="286">
        <v>0.95</v>
      </c>
      <c r="W856" s="285">
        <v>2138</v>
      </c>
      <c r="X856" s="285">
        <v>2228</v>
      </c>
      <c r="Y856" s="285">
        <v>3054</v>
      </c>
      <c r="Z856" s="286">
        <v>0.04</v>
      </c>
      <c r="AA856" s="286">
        <v>0.04</v>
      </c>
      <c r="AB856" s="286">
        <v>0.05</v>
      </c>
    </row>
    <row r="857" spans="1:28" s="287" customFormat="1" ht="12">
      <c r="A857" s="301">
        <v>42185</v>
      </c>
      <c r="B857" s="279" t="s">
        <v>189</v>
      </c>
      <c r="C857" s="279" t="s">
        <v>171</v>
      </c>
      <c r="D857" s="279" t="s">
        <v>165</v>
      </c>
      <c r="E857" s="293">
        <v>8</v>
      </c>
      <c r="F857" s="279" t="s">
        <v>190</v>
      </c>
      <c r="G857" s="290">
        <v>60905115063</v>
      </c>
      <c r="H857" s="279" t="s">
        <v>366</v>
      </c>
      <c r="I857" s="279" t="s">
        <v>176</v>
      </c>
      <c r="J857" s="279" t="s">
        <v>181</v>
      </c>
      <c r="K857" s="283">
        <v>42185</v>
      </c>
      <c r="L857" s="291">
        <v>12</v>
      </c>
      <c r="M857" s="285">
        <v>451503</v>
      </c>
      <c r="N857" s="285">
        <v>62522</v>
      </c>
      <c r="O857" s="285">
        <v>66983</v>
      </c>
      <c r="P857" s="285">
        <v>295538</v>
      </c>
      <c r="Q857" s="285">
        <v>388981</v>
      </c>
      <c r="R857" s="285">
        <v>384520</v>
      </c>
      <c r="S857" s="285">
        <v>155965</v>
      </c>
      <c r="T857" s="286">
        <v>0.86</v>
      </c>
      <c r="U857" s="286">
        <v>0.85</v>
      </c>
      <c r="V857" s="286">
        <v>0.35</v>
      </c>
      <c r="W857" s="285">
        <v>9784</v>
      </c>
      <c r="X857" s="285">
        <v>9517</v>
      </c>
      <c r="Y857" s="285">
        <v>3980</v>
      </c>
      <c r="Z857" s="286">
        <v>0.02</v>
      </c>
      <c r="AA857" s="286">
        <v>0.02</v>
      </c>
      <c r="AB857" s="286">
        <v>0.01</v>
      </c>
    </row>
    <row r="858" spans="1:28" s="287" customFormat="1" ht="12">
      <c r="A858" s="301">
        <v>42185</v>
      </c>
      <c r="B858" s="279" t="s">
        <v>194</v>
      </c>
      <c r="C858" s="279" t="s">
        <v>171</v>
      </c>
      <c r="D858" s="279"/>
      <c r="E858" s="293"/>
      <c r="F858" s="279" t="s">
        <v>195</v>
      </c>
      <c r="G858" s="290">
        <v>65714394898</v>
      </c>
      <c r="H858" s="279" t="s">
        <v>196</v>
      </c>
      <c r="I858" s="279" t="s">
        <v>168</v>
      </c>
      <c r="J858" s="279" t="s">
        <v>188</v>
      </c>
      <c r="K858" s="283">
        <v>42185</v>
      </c>
      <c r="L858" s="291">
        <v>12</v>
      </c>
      <c r="M858" s="285">
        <v>1919851</v>
      </c>
      <c r="N858" s="285">
        <v>724323</v>
      </c>
      <c r="O858" s="285">
        <v>799158</v>
      </c>
      <c r="P858" s="285">
        <v>1231286</v>
      </c>
      <c r="Q858" s="285">
        <v>1195528</v>
      </c>
      <c r="R858" s="285">
        <v>1120693</v>
      </c>
      <c r="S858" s="285">
        <v>688565</v>
      </c>
      <c r="T858" s="286">
        <v>0.62</v>
      </c>
      <c r="U858" s="286">
        <v>0.57999999999999996</v>
      </c>
      <c r="V858" s="286">
        <v>0.36</v>
      </c>
      <c r="W858" s="285">
        <v>153480</v>
      </c>
      <c r="X858" s="285">
        <v>201770</v>
      </c>
      <c r="Y858" s="285">
        <v>659222</v>
      </c>
      <c r="Z858" s="286">
        <v>0.08</v>
      </c>
      <c r="AA858" s="286">
        <v>0.11</v>
      </c>
      <c r="AB858" s="286">
        <v>0.34</v>
      </c>
    </row>
    <row r="859" spans="1:28" s="287" customFormat="1" ht="12">
      <c r="A859" s="301">
        <v>42185</v>
      </c>
      <c r="B859" s="279" t="s">
        <v>472</v>
      </c>
      <c r="C859" s="279" t="s">
        <v>164</v>
      </c>
      <c r="D859" s="279"/>
      <c r="E859" s="293"/>
      <c r="F859" s="279" t="s">
        <v>195</v>
      </c>
      <c r="G859" s="290">
        <v>65714394898</v>
      </c>
      <c r="H859" s="279" t="s">
        <v>196</v>
      </c>
      <c r="I859" s="279" t="s">
        <v>168</v>
      </c>
      <c r="J859" s="279" t="s">
        <v>188</v>
      </c>
      <c r="K859" s="283">
        <v>42185</v>
      </c>
      <c r="L859" s="291">
        <v>12</v>
      </c>
      <c r="M859" s="285">
        <v>4204</v>
      </c>
      <c r="N859" s="285">
        <v>132</v>
      </c>
      <c r="O859" s="285">
        <v>134</v>
      </c>
      <c r="P859" s="299" t="s">
        <v>769</v>
      </c>
      <c r="Q859" s="285">
        <v>4072</v>
      </c>
      <c r="R859" s="285">
        <v>4070</v>
      </c>
      <c r="S859" s="299" t="s">
        <v>769</v>
      </c>
      <c r="T859" s="286">
        <v>0.97</v>
      </c>
      <c r="U859" s="286">
        <v>0.97</v>
      </c>
      <c r="V859" s="324" t="s">
        <v>769</v>
      </c>
      <c r="W859" s="299" t="s">
        <v>769</v>
      </c>
      <c r="X859" s="299" t="s">
        <v>769</v>
      </c>
      <c r="Y859" s="299" t="s">
        <v>769</v>
      </c>
      <c r="Z859" s="324" t="s">
        <v>769</v>
      </c>
      <c r="AA859" s="324" t="s">
        <v>769</v>
      </c>
      <c r="AB859" s="324" t="s">
        <v>769</v>
      </c>
    </row>
    <row r="860" spans="1:28" s="287" customFormat="1" ht="12">
      <c r="A860" s="301">
        <v>42185</v>
      </c>
      <c r="B860" s="279" t="s">
        <v>473</v>
      </c>
      <c r="C860" s="279" t="s">
        <v>164</v>
      </c>
      <c r="D860" s="279"/>
      <c r="E860" s="293"/>
      <c r="F860" s="279" t="s">
        <v>195</v>
      </c>
      <c r="G860" s="290">
        <v>65714394898</v>
      </c>
      <c r="H860" s="279" t="s">
        <v>196</v>
      </c>
      <c r="I860" s="279" t="s">
        <v>168</v>
      </c>
      <c r="J860" s="279" t="s">
        <v>188</v>
      </c>
      <c r="K860" s="283">
        <v>42185</v>
      </c>
      <c r="L860" s="291">
        <v>12</v>
      </c>
      <c r="M860" s="285">
        <v>1089</v>
      </c>
      <c r="N860" s="285">
        <v>63</v>
      </c>
      <c r="O860" s="285">
        <v>80</v>
      </c>
      <c r="P860" s="285">
        <v>96</v>
      </c>
      <c r="Q860" s="285">
        <v>1026</v>
      </c>
      <c r="R860" s="285">
        <v>1009</v>
      </c>
      <c r="S860" s="285">
        <v>993</v>
      </c>
      <c r="T860" s="286">
        <v>0.94</v>
      </c>
      <c r="U860" s="286">
        <v>0.93</v>
      </c>
      <c r="V860" s="286">
        <v>0.91</v>
      </c>
      <c r="W860" s="299" t="s">
        <v>769</v>
      </c>
      <c r="X860" s="299" t="s">
        <v>769</v>
      </c>
      <c r="Y860" s="299" t="s">
        <v>769</v>
      </c>
      <c r="Z860" s="324" t="s">
        <v>769</v>
      </c>
      <c r="AA860" s="324" t="s">
        <v>769</v>
      </c>
      <c r="AB860" s="324" t="s">
        <v>769</v>
      </c>
    </row>
    <row r="861" spans="1:28" s="287" customFormat="1" ht="12">
      <c r="A861" s="301">
        <v>42185</v>
      </c>
      <c r="B861" s="279" t="s">
        <v>450</v>
      </c>
      <c r="C861" s="279" t="s">
        <v>171</v>
      </c>
      <c r="D861" s="279"/>
      <c r="E861" s="293"/>
      <c r="F861" s="279" t="s">
        <v>451</v>
      </c>
      <c r="G861" s="290">
        <v>92398191503</v>
      </c>
      <c r="H861" s="279" t="s">
        <v>452</v>
      </c>
      <c r="I861" s="279" t="s">
        <v>168</v>
      </c>
      <c r="J861" s="279" t="s">
        <v>188</v>
      </c>
      <c r="K861" s="283">
        <v>42185</v>
      </c>
      <c r="L861" s="291">
        <v>12</v>
      </c>
      <c r="M861" s="285">
        <v>142007</v>
      </c>
      <c r="N861" s="285">
        <v>63489</v>
      </c>
      <c r="O861" s="285">
        <v>65368</v>
      </c>
      <c r="P861" s="285">
        <v>141786</v>
      </c>
      <c r="Q861" s="285">
        <v>78518</v>
      </c>
      <c r="R861" s="285">
        <v>76639</v>
      </c>
      <c r="S861" s="285">
        <v>221</v>
      </c>
      <c r="T861" s="286">
        <v>0.55000000000000004</v>
      </c>
      <c r="U861" s="286">
        <v>0.54</v>
      </c>
      <c r="V861" s="286">
        <v>0</v>
      </c>
      <c r="W861" s="285">
        <v>8070</v>
      </c>
      <c r="X861" s="285">
        <v>9899</v>
      </c>
      <c r="Y861" s="299" t="s">
        <v>769</v>
      </c>
      <c r="Z861" s="286">
        <v>0.06</v>
      </c>
      <c r="AA861" s="286">
        <v>7.0000000000000007E-2</v>
      </c>
      <c r="AB861" s="324" t="s">
        <v>769</v>
      </c>
    </row>
    <row r="862" spans="1:28" s="287" customFormat="1" ht="12">
      <c r="A862" s="301">
        <v>42185</v>
      </c>
      <c r="B862" s="279" t="s">
        <v>321</v>
      </c>
      <c r="C862" s="279" t="s">
        <v>171</v>
      </c>
      <c r="D862" s="279"/>
      <c r="E862" s="293"/>
      <c r="F862" s="279" t="s">
        <v>322</v>
      </c>
      <c r="G862" s="290">
        <v>84421446069</v>
      </c>
      <c r="H862" s="279" t="s">
        <v>323</v>
      </c>
      <c r="I862" s="279" t="s">
        <v>168</v>
      </c>
      <c r="J862" s="279" t="s">
        <v>181</v>
      </c>
      <c r="K862" s="283">
        <v>42185</v>
      </c>
      <c r="L862" s="291">
        <v>12</v>
      </c>
      <c r="M862" s="285">
        <v>4876</v>
      </c>
      <c r="N862" s="285">
        <v>543</v>
      </c>
      <c r="O862" s="285">
        <v>569</v>
      </c>
      <c r="P862" s="285">
        <v>1866</v>
      </c>
      <c r="Q862" s="285">
        <v>4333</v>
      </c>
      <c r="R862" s="285">
        <v>4307</v>
      </c>
      <c r="S862" s="285">
        <v>3010</v>
      </c>
      <c r="T862" s="286">
        <v>0.89</v>
      </c>
      <c r="U862" s="286">
        <v>0.88</v>
      </c>
      <c r="V862" s="286">
        <v>0.62</v>
      </c>
      <c r="W862" s="285">
        <v>271</v>
      </c>
      <c r="X862" s="285">
        <v>271</v>
      </c>
      <c r="Y862" s="285">
        <v>0</v>
      </c>
      <c r="Z862" s="286">
        <v>0.06</v>
      </c>
      <c r="AA862" s="286">
        <v>0.06</v>
      </c>
      <c r="AB862" s="286">
        <v>0</v>
      </c>
    </row>
    <row r="863" spans="1:28" s="287" customFormat="1" ht="12">
      <c r="A863" s="301">
        <v>42185</v>
      </c>
      <c r="B863" s="279" t="s">
        <v>402</v>
      </c>
      <c r="C863" s="279" t="s">
        <v>171</v>
      </c>
      <c r="D863" s="279" t="s">
        <v>165</v>
      </c>
      <c r="E863" s="293">
        <v>2</v>
      </c>
      <c r="F863" s="279" t="s">
        <v>198</v>
      </c>
      <c r="G863" s="290">
        <v>53226460365</v>
      </c>
      <c r="H863" s="279" t="s">
        <v>199</v>
      </c>
      <c r="I863" s="279" t="s">
        <v>168</v>
      </c>
      <c r="J863" s="279" t="s">
        <v>181</v>
      </c>
      <c r="K863" s="283">
        <v>42185</v>
      </c>
      <c r="L863" s="291">
        <v>12</v>
      </c>
      <c r="M863" s="285">
        <v>628179</v>
      </c>
      <c r="N863" s="285">
        <v>138154</v>
      </c>
      <c r="O863" s="285">
        <v>141995</v>
      </c>
      <c r="P863" s="285">
        <v>546652</v>
      </c>
      <c r="Q863" s="285">
        <v>490025</v>
      </c>
      <c r="R863" s="285">
        <v>486184</v>
      </c>
      <c r="S863" s="285">
        <v>81527</v>
      </c>
      <c r="T863" s="286">
        <v>0.78</v>
      </c>
      <c r="U863" s="286">
        <v>0.77</v>
      </c>
      <c r="V863" s="286">
        <v>0.13</v>
      </c>
      <c r="W863" s="285">
        <v>50472</v>
      </c>
      <c r="X863" s="285">
        <v>50904</v>
      </c>
      <c r="Y863" s="285">
        <v>0</v>
      </c>
      <c r="Z863" s="286">
        <v>0.08</v>
      </c>
      <c r="AA863" s="286">
        <v>0.08</v>
      </c>
      <c r="AB863" s="286">
        <v>0</v>
      </c>
    </row>
    <row r="864" spans="1:28" s="287" customFormat="1" ht="12">
      <c r="A864" s="301">
        <v>42185</v>
      </c>
      <c r="B864" s="279" t="s">
        <v>488</v>
      </c>
      <c r="C864" s="279" t="s">
        <v>171</v>
      </c>
      <c r="D864" s="279"/>
      <c r="E864" s="293"/>
      <c r="F864" s="279" t="s">
        <v>489</v>
      </c>
      <c r="G864" s="290">
        <v>36338171504</v>
      </c>
      <c r="H864" s="279" t="s">
        <v>490</v>
      </c>
      <c r="I864" s="279" t="s">
        <v>176</v>
      </c>
      <c r="J864" s="279" t="s">
        <v>177</v>
      </c>
      <c r="K864" s="283">
        <v>42185</v>
      </c>
      <c r="L864" s="291">
        <v>12</v>
      </c>
      <c r="M864" s="285">
        <v>144</v>
      </c>
      <c r="N864" s="299" t="s">
        <v>769</v>
      </c>
      <c r="O864" s="299" t="s">
        <v>769</v>
      </c>
      <c r="P864" s="285">
        <v>144</v>
      </c>
      <c r="Q864" s="299" t="s">
        <v>769</v>
      </c>
      <c r="R864" s="299" t="s">
        <v>769</v>
      </c>
      <c r="S864" s="285">
        <v>0</v>
      </c>
      <c r="T864" s="324" t="s">
        <v>769</v>
      </c>
      <c r="U864" s="324" t="s">
        <v>769</v>
      </c>
      <c r="V864" s="286">
        <v>0</v>
      </c>
      <c r="W864" s="285">
        <v>0</v>
      </c>
      <c r="X864" s="285">
        <v>0</v>
      </c>
      <c r="Y864" s="285">
        <v>0</v>
      </c>
      <c r="Z864" s="286">
        <v>0</v>
      </c>
      <c r="AA864" s="286">
        <v>0</v>
      </c>
      <c r="AB864" s="286">
        <v>0</v>
      </c>
    </row>
    <row r="865" spans="1:28" s="287" customFormat="1" ht="12">
      <c r="A865" s="301">
        <v>42185</v>
      </c>
      <c r="B865" s="279" t="s">
        <v>491</v>
      </c>
      <c r="C865" s="279" t="s">
        <v>171</v>
      </c>
      <c r="D865" s="279"/>
      <c r="E865" s="293"/>
      <c r="F865" s="279" t="s">
        <v>492</v>
      </c>
      <c r="G865" s="290">
        <v>30187082512</v>
      </c>
      <c r="H865" s="279" t="s">
        <v>493</v>
      </c>
      <c r="I865" s="279" t="s">
        <v>176</v>
      </c>
      <c r="J865" s="279" t="s">
        <v>169</v>
      </c>
      <c r="K865" s="283">
        <v>42185</v>
      </c>
      <c r="L865" s="291">
        <v>12</v>
      </c>
      <c r="M865" s="285">
        <v>17573</v>
      </c>
      <c r="N865" s="285">
        <v>897</v>
      </c>
      <c r="O865" s="285">
        <v>897</v>
      </c>
      <c r="P865" s="285">
        <v>17573</v>
      </c>
      <c r="Q865" s="285">
        <v>16676</v>
      </c>
      <c r="R865" s="285">
        <v>16676</v>
      </c>
      <c r="S865" s="285">
        <v>0</v>
      </c>
      <c r="T865" s="286">
        <v>0.95</v>
      </c>
      <c r="U865" s="286">
        <v>0.95</v>
      </c>
      <c r="V865" s="286">
        <v>0</v>
      </c>
      <c r="W865" s="285">
        <v>206</v>
      </c>
      <c r="X865" s="285">
        <v>206</v>
      </c>
      <c r="Y865" s="285">
        <v>0</v>
      </c>
      <c r="Z865" s="286">
        <v>0.01</v>
      </c>
      <c r="AA865" s="286">
        <v>0.01</v>
      </c>
      <c r="AB865" s="286">
        <v>0</v>
      </c>
    </row>
    <row r="866" spans="1:28" s="287" customFormat="1" ht="12">
      <c r="A866" s="301">
        <v>42185</v>
      </c>
      <c r="B866" s="279" t="s">
        <v>367</v>
      </c>
      <c r="C866" s="279" t="s">
        <v>171</v>
      </c>
      <c r="D866" s="279"/>
      <c r="E866" s="293"/>
      <c r="F866" s="279" t="s">
        <v>368</v>
      </c>
      <c r="G866" s="290">
        <v>49620344668</v>
      </c>
      <c r="H866" s="279" t="s">
        <v>369</v>
      </c>
      <c r="I866" s="279" t="s">
        <v>176</v>
      </c>
      <c r="J866" s="279" t="s">
        <v>177</v>
      </c>
      <c r="K866" s="283">
        <v>42185</v>
      </c>
      <c r="L866" s="291">
        <v>12</v>
      </c>
      <c r="M866" s="285">
        <v>3048</v>
      </c>
      <c r="N866" s="285">
        <v>103</v>
      </c>
      <c r="O866" s="285">
        <v>111</v>
      </c>
      <c r="P866" s="285">
        <v>1722</v>
      </c>
      <c r="Q866" s="285">
        <v>2945</v>
      </c>
      <c r="R866" s="285">
        <v>2937</v>
      </c>
      <c r="S866" s="285">
        <v>1326</v>
      </c>
      <c r="T866" s="286">
        <v>0.97</v>
      </c>
      <c r="U866" s="286">
        <v>0.96</v>
      </c>
      <c r="V866" s="286">
        <v>0.44</v>
      </c>
      <c r="W866" s="285">
        <v>26</v>
      </c>
      <c r="X866" s="285">
        <v>27</v>
      </c>
      <c r="Y866" s="285">
        <v>22</v>
      </c>
      <c r="Z866" s="286">
        <v>0.01</v>
      </c>
      <c r="AA866" s="286">
        <v>0.01</v>
      </c>
      <c r="AB866" s="286">
        <v>0.01</v>
      </c>
    </row>
    <row r="867" spans="1:28" s="287" customFormat="1" ht="12">
      <c r="A867" s="301">
        <v>42185</v>
      </c>
      <c r="B867" s="279" t="s">
        <v>203</v>
      </c>
      <c r="C867" s="279" t="s">
        <v>171</v>
      </c>
      <c r="D867" s="279"/>
      <c r="E867" s="293"/>
      <c r="F867" s="279" t="s">
        <v>204</v>
      </c>
      <c r="G867" s="290">
        <v>85571332201</v>
      </c>
      <c r="H867" s="279" t="s">
        <v>205</v>
      </c>
      <c r="I867" s="279" t="s">
        <v>168</v>
      </c>
      <c r="J867" s="279" t="s">
        <v>188</v>
      </c>
      <c r="K867" s="283">
        <v>42185</v>
      </c>
      <c r="L867" s="291">
        <v>12</v>
      </c>
      <c r="M867" s="285">
        <v>71075</v>
      </c>
      <c r="N867" s="285">
        <v>14417</v>
      </c>
      <c r="O867" s="285">
        <v>31579</v>
      </c>
      <c r="P867" s="285">
        <v>71075</v>
      </c>
      <c r="Q867" s="285">
        <v>56658</v>
      </c>
      <c r="R867" s="285">
        <v>39496</v>
      </c>
      <c r="S867" s="285">
        <v>0</v>
      </c>
      <c r="T867" s="286">
        <v>0.8</v>
      </c>
      <c r="U867" s="286">
        <v>0.56000000000000005</v>
      </c>
      <c r="V867" s="286">
        <v>0</v>
      </c>
      <c r="W867" s="285">
        <v>4312</v>
      </c>
      <c r="X867" s="285">
        <v>12267</v>
      </c>
      <c r="Y867" s="285">
        <v>0</v>
      </c>
      <c r="Z867" s="286">
        <v>0.06</v>
      </c>
      <c r="AA867" s="286">
        <v>0.17</v>
      </c>
      <c r="AB867" s="286">
        <v>0</v>
      </c>
    </row>
    <row r="868" spans="1:28" s="287" customFormat="1" ht="12">
      <c r="A868" s="301">
        <v>42185</v>
      </c>
      <c r="B868" s="279" t="s">
        <v>207</v>
      </c>
      <c r="C868" s="279" t="s">
        <v>171</v>
      </c>
      <c r="D868" s="279"/>
      <c r="E868" s="293"/>
      <c r="F868" s="279" t="s">
        <v>302</v>
      </c>
      <c r="G868" s="290">
        <v>98172275725</v>
      </c>
      <c r="H868" s="279" t="s">
        <v>303</v>
      </c>
      <c r="I868" s="279" t="s">
        <v>168</v>
      </c>
      <c r="J868" s="279" t="s">
        <v>188</v>
      </c>
      <c r="K868" s="283">
        <v>42185</v>
      </c>
      <c r="L868" s="291">
        <v>12</v>
      </c>
      <c r="M868" s="285">
        <v>226418</v>
      </c>
      <c r="N868" s="285">
        <v>49248</v>
      </c>
      <c r="O868" s="285">
        <v>56840</v>
      </c>
      <c r="P868" s="285">
        <v>220669</v>
      </c>
      <c r="Q868" s="285">
        <v>177170</v>
      </c>
      <c r="R868" s="285">
        <v>169578</v>
      </c>
      <c r="S868" s="285">
        <v>5749</v>
      </c>
      <c r="T868" s="286">
        <v>0.78</v>
      </c>
      <c r="U868" s="286">
        <v>0.75</v>
      </c>
      <c r="V868" s="286">
        <v>0.03</v>
      </c>
      <c r="W868" s="285">
        <v>5408</v>
      </c>
      <c r="X868" s="285">
        <v>5162</v>
      </c>
      <c r="Y868" s="285">
        <v>273</v>
      </c>
      <c r="Z868" s="286">
        <v>0.02</v>
      </c>
      <c r="AA868" s="286">
        <v>0.02</v>
      </c>
      <c r="AB868" s="286">
        <v>0</v>
      </c>
    </row>
    <row r="869" spans="1:28" s="287" customFormat="1" ht="12">
      <c r="A869" s="301">
        <v>42185</v>
      </c>
      <c r="B869" s="279" t="s">
        <v>337</v>
      </c>
      <c r="C869" s="279" t="s">
        <v>171</v>
      </c>
      <c r="D869" s="279"/>
      <c r="E869" s="293"/>
      <c r="F869" s="279" t="s">
        <v>338</v>
      </c>
      <c r="G869" s="290">
        <v>66628776348</v>
      </c>
      <c r="H869" s="279" t="s">
        <v>339</v>
      </c>
      <c r="I869" s="279" t="s">
        <v>168</v>
      </c>
      <c r="J869" s="279" t="s">
        <v>188</v>
      </c>
      <c r="K869" s="283">
        <v>42185</v>
      </c>
      <c r="L869" s="291">
        <v>12</v>
      </c>
      <c r="M869" s="285">
        <v>17316</v>
      </c>
      <c r="N869" s="285">
        <v>1891</v>
      </c>
      <c r="O869" s="285">
        <v>2007</v>
      </c>
      <c r="P869" s="285">
        <v>9600</v>
      </c>
      <c r="Q869" s="285">
        <v>15425</v>
      </c>
      <c r="R869" s="285">
        <v>15309</v>
      </c>
      <c r="S869" s="285">
        <v>7716</v>
      </c>
      <c r="T869" s="286">
        <v>0.89</v>
      </c>
      <c r="U869" s="286">
        <v>0.88</v>
      </c>
      <c r="V869" s="286">
        <v>0.45</v>
      </c>
      <c r="W869" s="285">
        <v>205</v>
      </c>
      <c r="X869" s="285">
        <v>25</v>
      </c>
      <c r="Y869" s="285">
        <v>970</v>
      </c>
      <c r="Z869" s="286">
        <v>0.01</v>
      </c>
      <c r="AA869" s="286">
        <v>0</v>
      </c>
      <c r="AB869" s="286">
        <v>0.06</v>
      </c>
    </row>
    <row r="870" spans="1:28" s="287" customFormat="1" ht="12">
      <c r="A870" s="301">
        <v>42185</v>
      </c>
      <c r="B870" s="279" t="s">
        <v>370</v>
      </c>
      <c r="C870" s="279" t="s">
        <v>171</v>
      </c>
      <c r="D870" s="279"/>
      <c r="E870" s="293"/>
      <c r="F870" s="279" t="s">
        <v>371</v>
      </c>
      <c r="G870" s="290">
        <v>95275115088</v>
      </c>
      <c r="H870" s="279" t="s">
        <v>372</v>
      </c>
      <c r="I870" s="279" t="s">
        <v>168</v>
      </c>
      <c r="J870" s="279" t="s">
        <v>188</v>
      </c>
      <c r="K870" s="283">
        <v>42185</v>
      </c>
      <c r="L870" s="291">
        <v>12</v>
      </c>
      <c r="M870" s="285">
        <v>80402</v>
      </c>
      <c r="N870" s="285">
        <v>25655</v>
      </c>
      <c r="O870" s="285">
        <v>25655</v>
      </c>
      <c r="P870" s="285">
        <v>20877</v>
      </c>
      <c r="Q870" s="285">
        <v>54747</v>
      </c>
      <c r="R870" s="285">
        <v>54747</v>
      </c>
      <c r="S870" s="285">
        <v>59525</v>
      </c>
      <c r="T870" s="286">
        <v>0.68</v>
      </c>
      <c r="U870" s="286">
        <v>0.68</v>
      </c>
      <c r="V870" s="286">
        <v>0.74</v>
      </c>
      <c r="W870" s="285">
        <v>139</v>
      </c>
      <c r="X870" s="285">
        <v>139</v>
      </c>
      <c r="Y870" s="285">
        <v>122</v>
      </c>
      <c r="Z870" s="286">
        <v>0</v>
      </c>
      <c r="AA870" s="286">
        <v>0</v>
      </c>
      <c r="AB870" s="286">
        <v>0</v>
      </c>
    </row>
    <row r="871" spans="1:28" s="287" customFormat="1" ht="12">
      <c r="A871" s="301">
        <v>42185</v>
      </c>
      <c r="B871" s="279" t="s">
        <v>432</v>
      </c>
      <c r="C871" s="279" t="s">
        <v>171</v>
      </c>
      <c r="D871" s="279"/>
      <c r="E871" s="293"/>
      <c r="F871" s="279" t="s">
        <v>433</v>
      </c>
      <c r="G871" s="290">
        <v>12737334298</v>
      </c>
      <c r="H871" s="279" t="s">
        <v>434</v>
      </c>
      <c r="I871" s="279" t="s">
        <v>176</v>
      </c>
      <c r="J871" s="279" t="s">
        <v>188</v>
      </c>
      <c r="K871" s="283">
        <v>42185</v>
      </c>
      <c r="L871" s="291">
        <v>12</v>
      </c>
      <c r="M871" s="285">
        <v>28262</v>
      </c>
      <c r="N871" s="285">
        <v>4166</v>
      </c>
      <c r="O871" s="285">
        <v>4184</v>
      </c>
      <c r="P871" s="285">
        <v>21490</v>
      </c>
      <c r="Q871" s="285">
        <v>24096</v>
      </c>
      <c r="R871" s="285">
        <v>24078</v>
      </c>
      <c r="S871" s="285">
        <v>6772</v>
      </c>
      <c r="T871" s="286">
        <v>0.85</v>
      </c>
      <c r="U871" s="286">
        <v>0.85</v>
      </c>
      <c r="V871" s="286">
        <v>0.24</v>
      </c>
      <c r="W871" s="285">
        <v>535</v>
      </c>
      <c r="X871" s="285">
        <v>535</v>
      </c>
      <c r="Y871" s="285">
        <v>1867</v>
      </c>
      <c r="Z871" s="286">
        <v>0.02</v>
      </c>
      <c r="AA871" s="286">
        <v>0.02</v>
      </c>
      <c r="AB871" s="286">
        <v>7.0000000000000007E-2</v>
      </c>
    </row>
    <row r="872" spans="1:28" s="287" customFormat="1" ht="12">
      <c r="A872" s="301">
        <v>42185</v>
      </c>
      <c r="B872" s="279" t="s">
        <v>209</v>
      </c>
      <c r="C872" s="279" t="s">
        <v>171</v>
      </c>
      <c r="D872" s="279" t="s">
        <v>165</v>
      </c>
      <c r="E872" s="293">
        <v>11</v>
      </c>
      <c r="F872" s="279" t="s">
        <v>210</v>
      </c>
      <c r="G872" s="290">
        <v>26458298557</v>
      </c>
      <c r="H872" s="279" t="s">
        <v>373</v>
      </c>
      <c r="I872" s="279" t="s">
        <v>168</v>
      </c>
      <c r="J872" s="279" t="s">
        <v>169</v>
      </c>
      <c r="K872" s="283">
        <v>42185</v>
      </c>
      <c r="L872" s="291">
        <v>12</v>
      </c>
      <c r="M872" s="285">
        <v>278044</v>
      </c>
      <c r="N872" s="285">
        <v>37838</v>
      </c>
      <c r="O872" s="285">
        <v>43866</v>
      </c>
      <c r="P872" s="285">
        <v>197157</v>
      </c>
      <c r="Q872" s="285">
        <v>240206</v>
      </c>
      <c r="R872" s="285">
        <v>234178</v>
      </c>
      <c r="S872" s="285">
        <v>80887</v>
      </c>
      <c r="T872" s="286">
        <v>0.86</v>
      </c>
      <c r="U872" s="286">
        <v>0.84</v>
      </c>
      <c r="V872" s="286">
        <v>0.28999999999999998</v>
      </c>
      <c r="W872" s="285">
        <v>11714</v>
      </c>
      <c r="X872" s="285">
        <v>11884</v>
      </c>
      <c r="Y872" s="285">
        <v>7430</v>
      </c>
      <c r="Z872" s="286">
        <v>0.04</v>
      </c>
      <c r="AA872" s="286">
        <v>0.04</v>
      </c>
      <c r="AB872" s="286">
        <v>0.03</v>
      </c>
    </row>
    <row r="873" spans="1:28" s="287" customFormat="1" ht="12">
      <c r="A873" s="301">
        <v>42185</v>
      </c>
      <c r="B873" s="279" t="s">
        <v>456</v>
      </c>
      <c r="C873" s="279" t="s">
        <v>171</v>
      </c>
      <c r="D873" s="279"/>
      <c r="E873" s="293"/>
      <c r="F873" s="279" t="s">
        <v>457</v>
      </c>
      <c r="G873" s="290">
        <v>46921400504</v>
      </c>
      <c r="H873" s="279" t="s">
        <v>458</v>
      </c>
      <c r="I873" s="279" t="s">
        <v>176</v>
      </c>
      <c r="J873" s="279" t="s">
        <v>188</v>
      </c>
      <c r="K873" s="283">
        <v>42004</v>
      </c>
      <c r="L873" s="291">
        <v>12</v>
      </c>
      <c r="M873" s="285">
        <v>6225</v>
      </c>
      <c r="N873" s="285">
        <v>309</v>
      </c>
      <c r="O873" s="285">
        <v>309</v>
      </c>
      <c r="P873" s="285">
        <v>309</v>
      </c>
      <c r="Q873" s="285">
        <v>5916</v>
      </c>
      <c r="R873" s="285">
        <v>5916</v>
      </c>
      <c r="S873" s="285">
        <v>5916</v>
      </c>
      <c r="T873" s="286">
        <v>0.95</v>
      </c>
      <c r="U873" s="286">
        <v>0.95</v>
      </c>
      <c r="V873" s="286">
        <v>0.95</v>
      </c>
      <c r="W873" s="285">
        <v>49</v>
      </c>
      <c r="X873" s="285">
        <v>49</v>
      </c>
      <c r="Y873" s="285">
        <v>49</v>
      </c>
      <c r="Z873" s="286">
        <v>0.01</v>
      </c>
      <c r="AA873" s="286">
        <v>0.01</v>
      </c>
      <c r="AB873" s="286">
        <v>0.01</v>
      </c>
    </row>
    <row r="874" spans="1:28" s="287" customFormat="1" ht="12">
      <c r="A874" s="301">
        <v>42185</v>
      </c>
      <c r="B874" s="279" t="s">
        <v>512</v>
      </c>
      <c r="C874" s="279" t="s">
        <v>171</v>
      </c>
      <c r="D874" s="279"/>
      <c r="E874" s="293"/>
      <c r="F874" s="279" t="s">
        <v>325</v>
      </c>
      <c r="G874" s="290">
        <v>24248426878</v>
      </c>
      <c r="H874" s="279" t="s">
        <v>326</v>
      </c>
      <c r="I874" s="279" t="s">
        <v>176</v>
      </c>
      <c r="J874" s="279" t="s">
        <v>177</v>
      </c>
      <c r="K874" s="283">
        <v>42185</v>
      </c>
      <c r="L874" s="291">
        <v>12</v>
      </c>
      <c r="M874" s="285">
        <v>58586</v>
      </c>
      <c r="N874" s="285">
        <v>13107</v>
      </c>
      <c r="O874" s="285">
        <v>13987</v>
      </c>
      <c r="P874" s="285">
        <v>56955</v>
      </c>
      <c r="Q874" s="285">
        <v>45479</v>
      </c>
      <c r="R874" s="285">
        <v>44599</v>
      </c>
      <c r="S874" s="285">
        <v>1631</v>
      </c>
      <c r="T874" s="286">
        <v>0.78</v>
      </c>
      <c r="U874" s="286">
        <v>0.76</v>
      </c>
      <c r="V874" s="286">
        <v>0.03</v>
      </c>
      <c r="W874" s="285">
        <v>2750</v>
      </c>
      <c r="X874" s="285">
        <v>2901</v>
      </c>
      <c r="Y874" s="285">
        <v>167</v>
      </c>
      <c r="Z874" s="286">
        <v>0.05</v>
      </c>
      <c r="AA874" s="286">
        <v>0.05</v>
      </c>
      <c r="AB874" s="286">
        <v>0</v>
      </c>
    </row>
    <row r="875" spans="1:28" s="287" customFormat="1" ht="12">
      <c r="A875" s="301">
        <v>42185</v>
      </c>
      <c r="B875" s="279" t="s">
        <v>234</v>
      </c>
      <c r="C875" s="279" t="s">
        <v>171</v>
      </c>
      <c r="D875" s="279"/>
      <c r="E875" s="293"/>
      <c r="F875" s="279" t="s">
        <v>474</v>
      </c>
      <c r="G875" s="290">
        <v>21059451252</v>
      </c>
      <c r="H875" s="279" t="s">
        <v>475</v>
      </c>
      <c r="I875" s="279" t="s">
        <v>176</v>
      </c>
      <c r="J875" s="279" t="s">
        <v>188</v>
      </c>
      <c r="K875" s="283">
        <v>42185</v>
      </c>
      <c r="L875" s="291">
        <v>12</v>
      </c>
      <c r="M875" s="285">
        <v>25659</v>
      </c>
      <c r="N875" s="285">
        <v>13045</v>
      </c>
      <c r="O875" s="285">
        <v>16288</v>
      </c>
      <c r="P875" s="285">
        <v>21749</v>
      </c>
      <c r="Q875" s="285">
        <v>12614</v>
      </c>
      <c r="R875" s="285">
        <v>9371</v>
      </c>
      <c r="S875" s="285">
        <v>3910</v>
      </c>
      <c r="T875" s="286">
        <v>0.49</v>
      </c>
      <c r="U875" s="286">
        <v>0.37</v>
      </c>
      <c r="V875" s="286">
        <v>0.15</v>
      </c>
      <c r="W875" s="285">
        <v>118</v>
      </c>
      <c r="X875" s="285">
        <v>99</v>
      </c>
      <c r="Y875" s="285">
        <v>3484</v>
      </c>
      <c r="Z875" s="286">
        <v>0</v>
      </c>
      <c r="AA875" s="286">
        <v>0</v>
      </c>
      <c r="AB875" s="286">
        <v>0.14000000000000001</v>
      </c>
    </row>
    <row r="876" spans="1:28" s="287" customFormat="1" ht="12">
      <c r="A876" s="301">
        <v>42185</v>
      </c>
      <c r="B876" s="279" t="s">
        <v>212</v>
      </c>
      <c r="C876" s="279" t="s">
        <v>171</v>
      </c>
      <c r="D876" s="279"/>
      <c r="E876" s="293"/>
      <c r="F876" s="279" t="s">
        <v>213</v>
      </c>
      <c r="G876" s="290">
        <v>75493363262</v>
      </c>
      <c r="H876" s="279" t="s">
        <v>214</v>
      </c>
      <c r="I876" s="279" t="s">
        <v>168</v>
      </c>
      <c r="J876" s="279" t="s">
        <v>188</v>
      </c>
      <c r="K876" s="283">
        <v>42185</v>
      </c>
      <c r="L876" s="291">
        <v>12</v>
      </c>
      <c r="M876" s="285">
        <v>637067</v>
      </c>
      <c r="N876" s="285">
        <v>90431</v>
      </c>
      <c r="O876" s="285">
        <v>107484</v>
      </c>
      <c r="P876" s="285">
        <v>633415</v>
      </c>
      <c r="Q876" s="285">
        <v>546636</v>
      </c>
      <c r="R876" s="285">
        <v>529583</v>
      </c>
      <c r="S876" s="285">
        <v>3652</v>
      </c>
      <c r="T876" s="286">
        <v>0.86</v>
      </c>
      <c r="U876" s="286">
        <v>0.83</v>
      </c>
      <c r="V876" s="286">
        <v>0.01</v>
      </c>
      <c r="W876" s="285">
        <v>2267</v>
      </c>
      <c r="X876" s="285">
        <v>2431</v>
      </c>
      <c r="Y876" s="285">
        <v>85</v>
      </c>
      <c r="Z876" s="286">
        <v>0</v>
      </c>
      <c r="AA876" s="286">
        <v>0</v>
      </c>
      <c r="AB876" s="286">
        <v>0</v>
      </c>
    </row>
    <row r="877" spans="1:28" s="287" customFormat="1" ht="12">
      <c r="A877" s="301">
        <v>42185</v>
      </c>
      <c r="B877" s="279" t="s">
        <v>377</v>
      </c>
      <c r="C877" s="279" t="s">
        <v>171</v>
      </c>
      <c r="D877" s="279"/>
      <c r="E877" s="293"/>
      <c r="F877" s="279" t="s">
        <v>459</v>
      </c>
      <c r="G877" s="290">
        <v>91132102426</v>
      </c>
      <c r="H877" s="279" t="s">
        <v>379</v>
      </c>
      <c r="I877" s="279" t="s">
        <v>176</v>
      </c>
      <c r="J877" s="279" t="s">
        <v>169</v>
      </c>
      <c r="K877" s="283">
        <v>42185</v>
      </c>
      <c r="L877" s="291">
        <v>12</v>
      </c>
      <c r="M877" s="285">
        <v>866</v>
      </c>
      <c r="N877" s="285">
        <v>316</v>
      </c>
      <c r="O877" s="285">
        <v>350</v>
      </c>
      <c r="P877" s="285">
        <v>866</v>
      </c>
      <c r="Q877" s="285">
        <v>550</v>
      </c>
      <c r="R877" s="285">
        <v>516</v>
      </c>
      <c r="S877" s="285">
        <v>0</v>
      </c>
      <c r="T877" s="286">
        <v>0.64</v>
      </c>
      <c r="U877" s="286">
        <v>0.6</v>
      </c>
      <c r="V877" s="286">
        <v>0</v>
      </c>
      <c r="W877" s="299" t="s">
        <v>769</v>
      </c>
      <c r="X877" s="299" t="s">
        <v>769</v>
      </c>
      <c r="Y877" s="285">
        <v>0</v>
      </c>
      <c r="Z877" s="324" t="s">
        <v>769</v>
      </c>
      <c r="AA877" s="324" t="s">
        <v>769</v>
      </c>
      <c r="AB877" s="286">
        <v>0</v>
      </c>
    </row>
    <row r="878" spans="1:28" s="287" customFormat="1" ht="12">
      <c r="A878" s="301">
        <v>42185</v>
      </c>
      <c r="B878" s="279" t="s">
        <v>270</v>
      </c>
      <c r="C878" s="279" t="s">
        <v>171</v>
      </c>
      <c r="D878" s="279"/>
      <c r="E878" s="293"/>
      <c r="F878" s="279" t="s">
        <v>476</v>
      </c>
      <c r="G878" s="290">
        <v>77408077215</v>
      </c>
      <c r="H878" s="279" t="s">
        <v>477</v>
      </c>
      <c r="I878" s="279" t="s">
        <v>176</v>
      </c>
      <c r="J878" s="279" t="s">
        <v>177</v>
      </c>
      <c r="K878" s="283">
        <v>42185</v>
      </c>
      <c r="L878" s="291">
        <v>12</v>
      </c>
      <c r="M878" s="285">
        <v>608</v>
      </c>
      <c r="N878" s="285">
        <v>233</v>
      </c>
      <c r="O878" s="285">
        <v>244</v>
      </c>
      <c r="P878" s="285">
        <v>608</v>
      </c>
      <c r="Q878" s="285">
        <v>375</v>
      </c>
      <c r="R878" s="285">
        <v>364</v>
      </c>
      <c r="S878" s="285">
        <v>0</v>
      </c>
      <c r="T878" s="286">
        <v>0.62</v>
      </c>
      <c r="U878" s="286">
        <v>0.6</v>
      </c>
      <c r="V878" s="286">
        <v>0</v>
      </c>
      <c r="W878" s="285">
        <v>46</v>
      </c>
      <c r="X878" s="285">
        <v>46</v>
      </c>
      <c r="Y878" s="285">
        <v>0</v>
      </c>
      <c r="Z878" s="286">
        <v>0.08</v>
      </c>
      <c r="AA878" s="286">
        <v>0.08</v>
      </c>
      <c r="AB878" s="286">
        <v>0</v>
      </c>
    </row>
    <row r="879" spans="1:28" s="287" customFormat="1" ht="12">
      <c r="A879" s="301">
        <v>42185</v>
      </c>
      <c r="B879" s="279" t="s">
        <v>478</v>
      </c>
      <c r="C879" s="279" t="s">
        <v>171</v>
      </c>
      <c r="D879" s="279"/>
      <c r="E879" s="293"/>
      <c r="F879" s="279" t="s">
        <v>479</v>
      </c>
      <c r="G879" s="290">
        <v>18838658991</v>
      </c>
      <c r="H879" s="279" t="s">
        <v>480</v>
      </c>
      <c r="I879" s="279" t="s">
        <v>168</v>
      </c>
      <c r="J879" s="279" t="s">
        <v>169</v>
      </c>
      <c r="K879" s="283">
        <v>42185</v>
      </c>
      <c r="L879" s="291">
        <v>12</v>
      </c>
      <c r="M879" s="285">
        <v>18371</v>
      </c>
      <c r="N879" s="285">
        <v>3652</v>
      </c>
      <c r="O879" s="285">
        <v>8395</v>
      </c>
      <c r="P879" s="285">
        <v>15690</v>
      </c>
      <c r="Q879" s="285">
        <v>14719</v>
      </c>
      <c r="R879" s="285">
        <v>9976</v>
      </c>
      <c r="S879" s="285">
        <v>2681</v>
      </c>
      <c r="T879" s="286">
        <v>0.8</v>
      </c>
      <c r="U879" s="286">
        <v>0.54</v>
      </c>
      <c r="V879" s="286">
        <v>0.15</v>
      </c>
      <c r="W879" s="285">
        <v>55</v>
      </c>
      <c r="X879" s="285">
        <v>41</v>
      </c>
      <c r="Y879" s="299" t="s">
        <v>769</v>
      </c>
      <c r="Z879" s="286">
        <v>0</v>
      </c>
      <c r="AA879" s="286">
        <v>0</v>
      </c>
      <c r="AB879" s="324" t="s">
        <v>769</v>
      </c>
    </row>
    <row r="880" spans="1:28" s="287" customFormat="1" ht="12">
      <c r="A880" s="301">
        <v>42185</v>
      </c>
      <c r="B880" s="279" t="s">
        <v>234</v>
      </c>
      <c r="C880" s="279" t="s">
        <v>171</v>
      </c>
      <c r="D880" s="279"/>
      <c r="E880" s="293"/>
      <c r="F880" s="279" t="s">
        <v>340</v>
      </c>
      <c r="G880" s="290">
        <v>22277243559</v>
      </c>
      <c r="H880" s="279" t="s">
        <v>341</v>
      </c>
      <c r="I880" s="279" t="s">
        <v>168</v>
      </c>
      <c r="J880" s="279" t="s">
        <v>181</v>
      </c>
      <c r="K880" s="283">
        <v>42185</v>
      </c>
      <c r="L880" s="291">
        <v>12</v>
      </c>
      <c r="M880" s="285">
        <v>11961</v>
      </c>
      <c r="N880" s="285">
        <v>1042</v>
      </c>
      <c r="O880" s="285">
        <v>1042</v>
      </c>
      <c r="P880" s="285">
        <v>10824</v>
      </c>
      <c r="Q880" s="285">
        <v>10919</v>
      </c>
      <c r="R880" s="285">
        <v>10919</v>
      </c>
      <c r="S880" s="285">
        <v>1137</v>
      </c>
      <c r="T880" s="286">
        <v>0.91</v>
      </c>
      <c r="U880" s="286">
        <v>0.91</v>
      </c>
      <c r="V880" s="286">
        <v>0.1</v>
      </c>
      <c r="W880" s="285">
        <v>987</v>
      </c>
      <c r="X880" s="285">
        <v>987</v>
      </c>
      <c r="Y880" s="285">
        <v>0</v>
      </c>
      <c r="Z880" s="286">
        <v>0.08</v>
      </c>
      <c r="AA880" s="286">
        <v>0.08</v>
      </c>
      <c r="AB880" s="286">
        <v>0</v>
      </c>
    </row>
    <row r="881" spans="1:28" s="287" customFormat="1" ht="12">
      <c r="A881" s="301">
        <v>42185</v>
      </c>
      <c r="B881" s="279" t="s">
        <v>253</v>
      </c>
      <c r="C881" s="279" t="s">
        <v>171</v>
      </c>
      <c r="D881" s="279"/>
      <c r="E881" s="293"/>
      <c r="F881" s="279" t="s">
        <v>374</v>
      </c>
      <c r="G881" s="290">
        <v>33761363685</v>
      </c>
      <c r="H881" s="279" t="s">
        <v>375</v>
      </c>
      <c r="I881" s="279" t="s">
        <v>168</v>
      </c>
      <c r="J881" s="279" t="s">
        <v>188</v>
      </c>
      <c r="K881" s="283">
        <v>42185</v>
      </c>
      <c r="L881" s="291">
        <v>12</v>
      </c>
      <c r="M881" s="285">
        <v>32765</v>
      </c>
      <c r="N881" s="285">
        <v>5366</v>
      </c>
      <c r="O881" s="285">
        <v>5439</v>
      </c>
      <c r="P881" s="285">
        <v>1125</v>
      </c>
      <c r="Q881" s="285">
        <v>27399</v>
      </c>
      <c r="R881" s="285">
        <v>27326</v>
      </c>
      <c r="S881" s="285">
        <v>31640</v>
      </c>
      <c r="T881" s="286">
        <v>0.84</v>
      </c>
      <c r="U881" s="286">
        <v>0.83</v>
      </c>
      <c r="V881" s="286">
        <v>0.97</v>
      </c>
      <c r="W881" s="285">
        <v>98</v>
      </c>
      <c r="X881" s="285">
        <v>98</v>
      </c>
      <c r="Y881" s="285">
        <v>262</v>
      </c>
      <c r="Z881" s="286">
        <v>0</v>
      </c>
      <c r="AA881" s="286">
        <v>0</v>
      </c>
      <c r="AB881" s="286">
        <v>0.01</v>
      </c>
    </row>
    <row r="882" spans="1:28" s="287" customFormat="1" ht="12">
      <c r="A882" s="301">
        <v>42185</v>
      </c>
      <c r="B882" s="279" t="s">
        <v>215</v>
      </c>
      <c r="C882" s="279" t="s">
        <v>171</v>
      </c>
      <c r="D882" s="279"/>
      <c r="E882" s="293"/>
      <c r="F882" s="279" t="s">
        <v>216</v>
      </c>
      <c r="G882" s="290">
        <v>33813823017</v>
      </c>
      <c r="H882" s="279" t="s">
        <v>217</v>
      </c>
      <c r="I882" s="279" t="s">
        <v>168</v>
      </c>
      <c r="J882" s="279" t="s">
        <v>188</v>
      </c>
      <c r="K882" s="283">
        <v>42185</v>
      </c>
      <c r="L882" s="291">
        <v>12</v>
      </c>
      <c r="M882" s="285">
        <v>34148</v>
      </c>
      <c r="N882" s="285">
        <v>1687</v>
      </c>
      <c r="O882" s="285">
        <v>1825</v>
      </c>
      <c r="P882" s="285">
        <v>28798</v>
      </c>
      <c r="Q882" s="285">
        <v>32461</v>
      </c>
      <c r="R882" s="285">
        <v>32323</v>
      </c>
      <c r="S882" s="285">
        <v>5350</v>
      </c>
      <c r="T882" s="286">
        <v>0.95</v>
      </c>
      <c r="U882" s="286">
        <v>0.95</v>
      </c>
      <c r="V882" s="286">
        <v>0.16</v>
      </c>
      <c r="W882" s="285">
        <v>66</v>
      </c>
      <c r="X882" s="285">
        <v>68</v>
      </c>
      <c r="Y882" s="285">
        <v>84</v>
      </c>
      <c r="Z882" s="286">
        <v>0</v>
      </c>
      <c r="AA882" s="286">
        <v>0</v>
      </c>
      <c r="AB882" s="286">
        <v>0</v>
      </c>
    </row>
    <row r="883" spans="1:28" s="287" customFormat="1" ht="12">
      <c r="A883" s="301">
        <v>42185</v>
      </c>
      <c r="B883" s="279" t="s">
        <v>513</v>
      </c>
      <c r="C883" s="279" t="s">
        <v>171</v>
      </c>
      <c r="D883" s="279"/>
      <c r="E883" s="293"/>
      <c r="F883" s="279" t="s">
        <v>514</v>
      </c>
      <c r="G883" s="290">
        <v>38531644711</v>
      </c>
      <c r="H883" s="279" t="s">
        <v>224</v>
      </c>
      <c r="I883" s="279" t="s">
        <v>168</v>
      </c>
      <c r="J883" s="279" t="s">
        <v>169</v>
      </c>
      <c r="K883" s="283">
        <v>42185</v>
      </c>
      <c r="L883" s="291">
        <v>12</v>
      </c>
      <c r="M883" s="285">
        <v>8391</v>
      </c>
      <c r="N883" s="285">
        <v>688</v>
      </c>
      <c r="O883" s="285">
        <v>1656</v>
      </c>
      <c r="P883" s="285">
        <v>7340</v>
      </c>
      <c r="Q883" s="285">
        <v>7703</v>
      </c>
      <c r="R883" s="285">
        <v>6735</v>
      </c>
      <c r="S883" s="285">
        <v>1051</v>
      </c>
      <c r="T883" s="286">
        <v>0.92</v>
      </c>
      <c r="U883" s="286">
        <v>0.8</v>
      </c>
      <c r="V883" s="286">
        <v>0.13</v>
      </c>
      <c r="W883" s="285">
        <v>219</v>
      </c>
      <c r="X883" s="285">
        <v>473</v>
      </c>
      <c r="Y883" s="285">
        <v>533</v>
      </c>
      <c r="Z883" s="286">
        <v>0.03</v>
      </c>
      <c r="AA883" s="286">
        <v>0.06</v>
      </c>
      <c r="AB883" s="286">
        <v>0.06</v>
      </c>
    </row>
    <row r="884" spans="1:28" s="287" customFormat="1" ht="12">
      <c r="A884" s="301">
        <v>42185</v>
      </c>
      <c r="B884" s="279" t="s">
        <v>218</v>
      </c>
      <c r="C884" s="279" t="s">
        <v>171</v>
      </c>
      <c r="D884" s="279" t="s">
        <v>165</v>
      </c>
      <c r="E884" s="293">
        <v>6</v>
      </c>
      <c r="F884" s="279" t="s">
        <v>218</v>
      </c>
      <c r="G884" s="290">
        <v>56601925435</v>
      </c>
      <c r="H884" s="279" t="s">
        <v>373</v>
      </c>
      <c r="I884" s="279" t="s">
        <v>168</v>
      </c>
      <c r="J884" s="279" t="s">
        <v>169</v>
      </c>
      <c r="K884" s="283">
        <v>42185</v>
      </c>
      <c r="L884" s="291">
        <v>12</v>
      </c>
      <c r="M884" s="285">
        <v>96114</v>
      </c>
      <c r="N884" s="285">
        <v>57681</v>
      </c>
      <c r="O884" s="285">
        <v>58917</v>
      </c>
      <c r="P884" s="285">
        <v>96114</v>
      </c>
      <c r="Q884" s="285">
        <v>38433</v>
      </c>
      <c r="R884" s="285">
        <v>37197</v>
      </c>
      <c r="S884" s="285">
        <v>0</v>
      </c>
      <c r="T884" s="286">
        <v>0.4</v>
      </c>
      <c r="U884" s="286">
        <v>0.39</v>
      </c>
      <c r="V884" s="286">
        <v>0</v>
      </c>
      <c r="W884" s="285">
        <v>26584</v>
      </c>
      <c r="X884" s="285">
        <v>27289</v>
      </c>
      <c r="Y884" s="285">
        <v>0</v>
      </c>
      <c r="Z884" s="286">
        <v>0.28000000000000003</v>
      </c>
      <c r="AA884" s="286">
        <v>0.28000000000000003</v>
      </c>
      <c r="AB884" s="286">
        <v>0</v>
      </c>
    </row>
    <row r="885" spans="1:28" s="287" customFormat="1" ht="12">
      <c r="A885" s="301">
        <v>42185</v>
      </c>
      <c r="B885" s="279" t="s">
        <v>219</v>
      </c>
      <c r="C885" s="279" t="s">
        <v>171</v>
      </c>
      <c r="D885" s="279"/>
      <c r="E885" s="293"/>
      <c r="F885" s="279" t="s">
        <v>220</v>
      </c>
      <c r="G885" s="290">
        <v>56286625181</v>
      </c>
      <c r="H885" s="279" t="s">
        <v>221</v>
      </c>
      <c r="I885" s="279" t="s">
        <v>168</v>
      </c>
      <c r="J885" s="279" t="s">
        <v>188</v>
      </c>
      <c r="K885" s="283">
        <v>42185</v>
      </c>
      <c r="L885" s="291">
        <v>12</v>
      </c>
      <c r="M885" s="285">
        <v>65439</v>
      </c>
      <c r="N885" s="285">
        <v>6249</v>
      </c>
      <c r="O885" s="285">
        <v>6249</v>
      </c>
      <c r="P885" s="285">
        <v>65194</v>
      </c>
      <c r="Q885" s="285">
        <v>59190</v>
      </c>
      <c r="R885" s="285">
        <v>59190</v>
      </c>
      <c r="S885" s="285">
        <v>245</v>
      </c>
      <c r="T885" s="286">
        <v>0.9</v>
      </c>
      <c r="U885" s="286">
        <v>0.9</v>
      </c>
      <c r="V885" s="286">
        <v>0</v>
      </c>
      <c r="W885" s="285">
        <v>1795</v>
      </c>
      <c r="X885" s="285">
        <v>1795</v>
      </c>
      <c r="Y885" s="285">
        <v>1756</v>
      </c>
      <c r="Z885" s="286">
        <v>0.03</v>
      </c>
      <c r="AA885" s="286">
        <v>0.03</v>
      </c>
      <c r="AB885" s="286">
        <v>0.03</v>
      </c>
    </row>
    <row r="886" spans="1:28" s="287" customFormat="1" ht="12">
      <c r="A886" s="301">
        <v>42185</v>
      </c>
      <c r="B886" s="279" t="s">
        <v>304</v>
      </c>
      <c r="C886" s="279" t="s">
        <v>171</v>
      </c>
      <c r="D886" s="279"/>
      <c r="E886" s="293"/>
      <c r="F886" s="279" t="s">
        <v>305</v>
      </c>
      <c r="G886" s="290">
        <v>55697537183</v>
      </c>
      <c r="H886" s="279" t="s">
        <v>306</v>
      </c>
      <c r="I886" s="279" t="s">
        <v>176</v>
      </c>
      <c r="J886" s="279" t="s">
        <v>177</v>
      </c>
      <c r="K886" s="283">
        <v>42185</v>
      </c>
      <c r="L886" s="291">
        <v>12</v>
      </c>
      <c r="M886" s="285">
        <v>1788</v>
      </c>
      <c r="N886" s="285">
        <v>335</v>
      </c>
      <c r="O886" s="285">
        <v>344</v>
      </c>
      <c r="P886" s="285">
        <v>1021</v>
      </c>
      <c r="Q886" s="285">
        <v>1453</v>
      </c>
      <c r="R886" s="285">
        <v>1444</v>
      </c>
      <c r="S886" s="285">
        <v>767</v>
      </c>
      <c r="T886" s="286">
        <v>0.81</v>
      </c>
      <c r="U886" s="286">
        <v>0.81</v>
      </c>
      <c r="V886" s="286">
        <v>0.43</v>
      </c>
      <c r="W886" s="285">
        <v>33</v>
      </c>
      <c r="X886" s="285">
        <v>35</v>
      </c>
      <c r="Y886" s="285">
        <v>35</v>
      </c>
      <c r="Z886" s="286">
        <v>0.02</v>
      </c>
      <c r="AA886" s="286">
        <v>0.02</v>
      </c>
      <c r="AB886" s="286">
        <v>0.02</v>
      </c>
    </row>
    <row r="887" spans="1:28" s="287" customFormat="1" ht="12">
      <c r="A887" s="301">
        <v>42185</v>
      </c>
      <c r="B887" s="279" t="s">
        <v>328</v>
      </c>
      <c r="C887" s="279" t="s">
        <v>171</v>
      </c>
      <c r="D887" s="279" t="s">
        <v>165</v>
      </c>
      <c r="E887" s="293">
        <v>3</v>
      </c>
      <c r="F887" s="279" t="s">
        <v>223</v>
      </c>
      <c r="G887" s="290">
        <v>22599554834</v>
      </c>
      <c r="H887" s="279" t="s">
        <v>329</v>
      </c>
      <c r="I887" s="279" t="s">
        <v>168</v>
      </c>
      <c r="J887" s="279" t="s">
        <v>169</v>
      </c>
      <c r="K887" s="283">
        <v>42185</v>
      </c>
      <c r="L887" s="291">
        <v>12</v>
      </c>
      <c r="M887" s="285">
        <v>61059</v>
      </c>
      <c r="N887" s="285">
        <v>4028</v>
      </c>
      <c r="O887" s="285">
        <v>4566</v>
      </c>
      <c r="P887" s="285">
        <v>4419</v>
      </c>
      <c r="Q887" s="285">
        <v>57031</v>
      </c>
      <c r="R887" s="285">
        <v>56493</v>
      </c>
      <c r="S887" s="285">
        <v>56640</v>
      </c>
      <c r="T887" s="286">
        <v>0.93</v>
      </c>
      <c r="U887" s="286">
        <v>0.93</v>
      </c>
      <c r="V887" s="286">
        <v>0.93</v>
      </c>
      <c r="W887" s="285">
        <v>141</v>
      </c>
      <c r="X887" s="285">
        <v>147</v>
      </c>
      <c r="Y887" s="285">
        <v>171</v>
      </c>
      <c r="Z887" s="286">
        <v>0</v>
      </c>
      <c r="AA887" s="286">
        <v>0</v>
      </c>
      <c r="AB887" s="286">
        <v>0</v>
      </c>
    </row>
    <row r="888" spans="1:28" s="287" customFormat="1" ht="12">
      <c r="A888" s="301">
        <v>42185</v>
      </c>
      <c r="B888" s="279" t="s">
        <v>403</v>
      </c>
      <c r="C888" s="279" t="s">
        <v>171</v>
      </c>
      <c r="D888" s="279"/>
      <c r="E888" s="293"/>
      <c r="F888" s="279" t="s">
        <v>226</v>
      </c>
      <c r="G888" s="290">
        <v>64971749321</v>
      </c>
      <c r="H888" s="279" t="s">
        <v>227</v>
      </c>
      <c r="I888" s="279" t="s">
        <v>168</v>
      </c>
      <c r="J888" s="279" t="s">
        <v>188</v>
      </c>
      <c r="K888" s="283">
        <v>42185</v>
      </c>
      <c r="L888" s="291">
        <v>12</v>
      </c>
      <c r="M888" s="285">
        <v>765422</v>
      </c>
      <c r="N888" s="285">
        <v>97350</v>
      </c>
      <c r="O888" s="285">
        <v>749586</v>
      </c>
      <c r="P888" s="285">
        <v>124375</v>
      </c>
      <c r="Q888" s="285">
        <v>668072</v>
      </c>
      <c r="R888" s="285">
        <v>15836</v>
      </c>
      <c r="S888" s="285">
        <v>641047</v>
      </c>
      <c r="T888" s="286">
        <v>0.87</v>
      </c>
      <c r="U888" s="286">
        <v>0.02</v>
      </c>
      <c r="V888" s="286">
        <v>0.84</v>
      </c>
      <c r="W888" s="285">
        <v>87502</v>
      </c>
      <c r="X888" s="285">
        <v>0</v>
      </c>
      <c r="Y888" s="285">
        <v>58506</v>
      </c>
      <c r="Z888" s="286">
        <v>0.11</v>
      </c>
      <c r="AA888" s="286">
        <v>0</v>
      </c>
      <c r="AB888" s="286">
        <v>0.08</v>
      </c>
    </row>
    <row r="889" spans="1:28" s="287" customFormat="1" ht="12">
      <c r="A889" s="301">
        <v>42185</v>
      </c>
      <c r="B889" s="279" t="s">
        <v>228</v>
      </c>
      <c r="C889" s="279" t="s">
        <v>171</v>
      </c>
      <c r="D889" s="279"/>
      <c r="E889" s="293"/>
      <c r="F889" s="279" t="s">
        <v>229</v>
      </c>
      <c r="G889" s="290">
        <v>68657495890</v>
      </c>
      <c r="H889" s="279" t="s">
        <v>230</v>
      </c>
      <c r="I889" s="279" t="s">
        <v>168</v>
      </c>
      <c r="J889" s="279" t="s">
        <v>188</v>
      </c>
      <c r="K889" s="283">
        <v>42185</v>
      </c>
      <c r="L889" s="291">
        <v>12</v>
      </c>
      <c r="M889" s="285">
        <v>923531</v>
      </c>
      <c r="N889" s="285">
        <v>106706</v>
      </c>
      <c r="O889" s="285">
        <v>111904</v>
      </c>
      <c r="P889" s="285">
        <v>906990</v>
      </c>
      <c r="Q889" s="285">
        <v>816825</v>
      </c>
      <c r="R889" s="285">
        <v>811627</v>
      </c>
      <c r="S889" s="285">
        <v>16541</v>
      </c>
      <c r="T889" s="286">
        <v>0.88</v>
      </c>
      <c r="U889" s="286">
        <v>0.88</v>
      </c>
      <c r="V889" s="286">
        <v>0.02</v>
      </c>
      <c r="W889" s="285">
        <v>33456</v>
      </c>
      <c r="X889" s="285">
        <v>34322</v>
      </c>
      <c r="Y889" s="285">
        <v>1978</v>
      </c>
      <c r="Z889" s="286">
        <v>0.04</v>
      </c>
      <c r="AA889" s="286">
        <v>0.04</v>
      </c>
      <c r="AB889" s="286">
        <v>0</v>
      </c>
    </row>
    <row r="890" spans="1:28" s="287" customFormat="1" ht="12">
      <c r="A890" s="301">
        <v>42185</v>
      </c>
      <c r="B890" s="279" t="s">
        <v>253</v>
      </c>
      <c r="C890" s="279" t="s">
        <v>171</v>
      </c>
      <c r="D890" s="279"/>
      <c r="E890" s="293"/>
      <c r="F890" s="279" t="s">
        <v>404</v>
      </c>
      <c r="G890" s="290">
        <v>58244115920</v>
      </c>
      <c r="H890" s="279" t="s">
        <v>405</v>
      </c>
      <c r="I890" s="279" t="s">
        <v>176</v>
      </c>
      <c r="J890" s="279" t="s">
        <v>177</v>
      </c>
      <c r="K890" s="283">
        <v>42185</v>
      </c>
      <c r="L890" s="291">
        <v>12</v>
      </c>
      <c r="M890" s="285">
        <v>13386</v>
      </c>
      <c r="N890" s="285">
        <v>1132</v>
      </c>
      <c r="O890" s="285">
        <v>1392</v>
      </c>
      <c r="P890" s="285">
        <v>5378</v>
      </c>
      <c r="Q890" s="285">
        <v>12254</v>
      </c>
      <c r="R890" s="285">
        <v>11994</v>
      </c>
      <c r="S890" s="285">
        <v>8008</v>
      </c>
      <c r="T890" s="286">
        <v>0.92</v>
      </c>
      <c r="U890" s="286">
        <v>0.9</v>
      </c>
      <c r="V890" s="286">
        <v>0.6</v>
      </c>
      <c r="W890" s="285">
        <v>159</v>
      </c>
      <c r="X890" s="285">
        <v>162</v>
      </c>
      <c r="Y890" s="285">
        <v>150</v>
      </c>
      <c r="Z890" s="286">
        <v>0.01</v>
      </c>
      <c r="AA890" s="286">
        <v>0.01</v>
      </c>
      <c r="AB890" s="286">
        <v>0.01</v>
      </c>
    </row>
    <row r="891" spans="1:28" s="287" customFormat="1" ht="12">
      <c r="A891" s="301">
        <v>42185</v>
      </c>
      <c r="B891" s="279" t="s">
        <v>377</v>
      </c>
      <c r="C891" s="279" t="s">
        <v>171</v>
      </c>
      <c r="D891" s="279"/>
      <c r="E891" s="293"/>
      <c r="F891" s="279" t="s">
        <v>378</v>
      </c>
      <c r="G891" s="290">
        <v>68569795856</v>
      </c>
      <c r="H891" s="279" t="s">
        <v>379</v>
      </c>
      <c r="I891" s="279" t="s">
        <v>176</v>
      </c>
      <c r="J891" s="279" t="s">
        <v>169</v>
      </c>
      <c r="K891" s="283">
        <v>42185</v>
      </c>
      <c r="L891" s="291">
        <v>12</v>
      </c>
      <c r="M891" s="285">
        <v>766</v>
      </c>
      <c r="N891" s="285">
        <v>212</v>
      </c>
      <c r="O891" s="285">
        <v>211</v>
      </c>
      <c r="P891" s="285">
        <v>657</v>
      </c>
      <c r="Q891" s="285">
        <v>554</v>
      </c>
      <c r="R891" s="285">
        <v>555</v>
      </c>
      <c r="S891" s="285">
        <v>109</v>
      </c>
      <c r="T891" s="286">
        <v>0.72</v>
      </c>
      <c r="U891" s="286">
        <v>0.72</v>
      </c>
      <c r="V891" s="286">
        <v>0.14000000000000001</v>
      </c>
      <c r="W891" s="285">
        <v>59</v>
      </c>
      <c r="X891" s="285">
        <v>59</v>
      </c>
      <c r="Y891" s="299" t="s">
        <v>769</v>
      </c>
      <c r="Z891" s="286">
        <v>0.08</v>
      </c>
      <c r="AA891" s="286">
        <v>0.08</v>
      </c>
      <c r="AB891" s="324" t="s">
        <v>769</v>
      </c>
    </row>
    <row r="892" spans="1:28" s="287" customFormat="1" ht="12">
      <c r="A892" s="301">
        <v>42185</v>
      </c>
      <c r="B892" s="279" t="s">
        <v>380</v>
      </c>
      <c r="C892" s="279" t="s">
        <v>171</v>
      </c>
      <c r="D892" s="279"/>
      <c r="E892" s="293"/>
      <c r="F892" s="279" t="s">
        <v>381</v>
      </c>
      <c r="G892" s="290">
        <v>65704511371</v>
      </c>
      <c r="H892" s="279" t="s">
        <v>382</v>
      </c>
      <c r="I892" s="279" t="s">
        <v>168</v>
      </c>
      <c r="J892" s="279" t="s">
        <v>188</v>
      </c>
      <c r="K892" s="283">
        <v>42185</v>
      </c>
      <c r="L892" s="291">
        <v>12</v>
      </c>
      <c r="M892" s="285">
        <v>102156</v>
      </c>
      <c r="N892" s="285">
        <v>55287</v>
      </c>
      <c r="O892" s="285">
        <v>56790</v>
      </c>
      <c r="P892" s="285">
        <v>102156</v>
      </c>
      <c r="Q892" s="285">
        <v>46869</v>
      </c>
      <c r="R892" s="285">
        <v>45366</v>
      </c>
      <c r="S892" s="285">
        <v>0</v>
      </c>
      <c r="T892" s="286">
        <v>0.46</v>
      </c>
      <c r="U892" s="286">
        <v>0.44</v>
      </c>
      <c r="V892" s="286">
        <v>0</v>
      </c>
      <c r="W892" s="285">
        <v>32498</v>
      </c>
      <c r="X892" s="285">
        <v>32228</v>
      </c>
      <c r="Y892" s="285">
        <v>2020</v>
      </c>
      <c r="Z892" s="286">
        <v>0.32</v>
      </c>
      <c r="AA892" s="286">
        <v>0.32</v>
      </c>
      <c r="AB892" s="286">
        <v>0.02</v>
      </c>
    </row>
    <row r="893" spans="1:28" s="287" customFormat="1" ht="12">
      <c r="A893" s="301">
        <v>42185</v>
      </c>
      <c r="B893" s="279" t="s">
        <v>231</v>
      </c>
      <c r="C893" s="279" t="s">
        <v>171</v>
      </c>
      <c r="D893" s="279"/>
      <c r="E893" s="293"/>
      <c r="F893" s="279" t="s">
        <v>232</v>
      </c>
      <c r="G893" s="290">
        <v>70815369818</v>
      </c>
      <c r="H893" s="279" t="s">
        <v>233</v>
      </c>
      <c r="I893" s="279" t="s">
        <v>168</v>
      </c>
      <c r="J893" s="279" t="s">
        <v>169</v>
      </c>
      <c r="K893" s="283">
        <v>42185</v>
      </c>
      <c r="L893" s="291">
        <v>12</v>
      </c>
      <c r="M893" s="285">
        <v>90729</v>
      </c>
      <c r="N893" s="285">
        <v>5694</v>
      </c>
      <c r="O893" s="285">
        <v>5760</v>
      </c>
      <c r="P893" s="285">
        <v>8396</v>
      </c>
      <c r="Q893" s="285">
        <v>85035</v>
      </c>
      <c r="R893" s="285">
        <v>84969</v>
      </c>
      <c r="S893" s="285">
        <v>82333</v>
      </c>
      <c r="T893" s="286">
        <v>0.94</v>
      </c>
      <c r="U893" s="286">
        <v>0.94</v>
      </c>
      <c r="V893" s="286">
        <v>0.91</v>
      </c>
      <c r="W893" s="285">
        <v>5694</v>
      </c>
      <c r="X893" s="285">
        <v>5760</v>
      </c>
      <c r="Y893" s="285">
        <v>8396</v>
      </c>
      <c r="Z893" s="286">
        <v>0.06</v>
      </c>
      <c r="AA893" s="286">
        <v>0.06</v>
      </c>
      <c r="AB893" s="286">
        <v>0.09</v>
      </c>
    </row>
    <row r="894" spans="1:28" s="287" customFormat="1" ht="12">
      <c r="A894" s="301">
        <v>42185</v>
      </c>
      <c r="B894" s="279" t="s">
        <v>444</v>
      </c>
      <c r="C894" s="279" t="s">
        <v>171</v>
      </c>
      <c r="D894" s="279"/>
      <c r="E894" s="293"/>
      <c r="F894" s="279" t="s">
        <v>482</v>
      </c>
      <c r="G894" s="290">
        <v>78984178687</v>
      </c>
      <c r="H894" s="279" t="s">
        <v>483</v>
      </c>
      <c r="I894" s="279" t="s">
        <v>168</v>
      </c>
      <c r="J894" s="279" t="s">
        <v>188</v>
      </c>
      <c r="K894" s="283">
        <v>42185</v>
      </c>
      <c r="L894" s="291">
        <v>12</v>
      </c>
      <c r="M894" s="285">
        <v>283246</v>
      </c>
      <c r="N894" s="285">
        <v>21255</v>
      </c>
      <c r="O894" s="285">
        <v>21312</v>
      </c>
      <c r="P894" s="285">
        <v>280305</v>
      </c>
      <c r="Q894" s="285">
        <v>261991</v>
      </c>
      <c r="R894" s="285">
        <v>261934</v>
      </c>
      <c r="S894" s="285">
        <v>2941</v>
      </c>
      <c r="T894" s="286">
        <v>0.92</v>
      </c>
      <c r="U894" s="286">
        <v>0.92</v>
      </c>
      <c r="V894" s="286">
        <v>0.01</v>
      </c>
      <c r="W894" s="285">
        <v>1031</v>
      </c>
      <c r="X894" s="285">
        <v>1076</v>
      </c>
      <c r="Y894" s="285">
        <v>83</v>
      </c>
      <c r="Z894" s="286">
        <v>0</v>
      </c>
      <c r="AA894" s="286">
        <v>0</v>
      </c>
      <c r="AB894" s="286">
        <v>0</v>
      </c>
    </row>
    <row r="895" spans="1:28" s="287" customFormat="1" ht="12">
      <c r="A895" s="301">
        <v>42185</v>
      </c>
      <c r="B895" s="279" t="s">
        <v>234</v>
      </c>
      <c r="C895" s="279" t="s">
        <v>171</v>
      </c>
      <c r="D895" s="279"/>
      <c r="E895" s="293"/>
      <c r="F895" s="279" t="s">
        <v>383</v>
      </c>
      <c r="G895" s="290">
        <v>26382680883</v>
      </c>
      <c r="H895" s="279" t="s">
        <v>384</v>
      </c>
      <c r="I895" s="279" t="s">
        <v>168</v>
      </c>
      <c r="J895" s="279" t="s">
        <v>188</v>
      </c>
      <c r="K895" s="283">
        <v>42185</v>
      </c>
      <c r="L895" s="291">
        <v>12</v>
      </c>
      <c r="M895" s="285">
        <v>154156</v>
      </c>
      <c r="N895" s="285">
        <v>28500</v>
      </c>
      <c r="O895" s="285">
        <v>67730</v>
      </c>
      <c r="P895" s="285">
        <v>151442</v>
      </c>
      <c r="Q895" s="285">
        <v>125656</v>
      </c>
      <c r="R895" s="285">
        <v>86426</v>
      </c>
      <c r="S895" s="285">
        <v>2714</v>
      </c>
      <c r="T895" s="286">
        <v>0.82</v>
      </c>
      <c r="U895" s="286">
        <v>0.56000000000000005</v>
      </c>
      <c r="V895" s="286">
        <v>0.02</v>
      </c>
      <c r="W895" s="285">
        <v>28500</v>
      </c>
      <c r="X895" s="285">
        <v>0</v>
      </c>
      <c r="Y895" s="285">
        <v>0</v>
      </c>
      <c r="Z895" s="286">
        <v>0.18</v>
      </c>
      <c r="AA895" s="286">
        <v>0</v>
      </c>
      <c r="AB895" s="286">
        <v>0</v>
      </c>
    </row>
    <row r="896" spans="1:28" s="287" customFormat="1" ht="12">
      <c r="A896" s="301">
        <v>42185</v>
      </c>
      <c r="B896" s="279" t="s">
        <v>234</v>
      </c>
      <c r="C896" s="279" t="s">
        <v>171</v>
      </c>
      <c r="D896" s="279"/>
      <c r="E896" s="293"/>
      <c r="F896" s="279" t="s">
        <v>235</v>
      </c>
      <c r="G896" s="290">
        <v>60346078879</v>
      </c>
      <c r="H896" s="279" t="s">
        <v>236</v>
      </c>
      <c r="I896" s="279" t="s">
        <v>168</v>
      </c>
      <c r="J896" s="279" t="s">
        <v>188</v>
      </c>
      <c r="K896" s="283">
        <v>42185</v>
      </c>
      <c r="L896" s="291">
        <v>12</v>
      </c>
      <c r="M896" s="285">
        <v>28441</v>
      </c>
      <c r="N896" s="285">
        <v>1804</v>
      </c>
      <c r="O896" s="285">
        <v>1979</v>
      </c>
      <c r="P896" s="285">
        <v>27664</v>
      </c>
      <c r="Q896" s="285">
        <v>26637</v>
      </c>
      <c r="R896" s="285">
        <v>26462</v>
      </c>
      <c r="S896" s="285">
        <v>777</v>
      </c>
      <c r="T896" s="286">
        <v>0.94</v>
      </c>
      <c r="U896" s="286">
        <v>0.93</v>
      </c>
      <c r="V896" s="286">
        <v>0.03</v>
      </c>
      <c r="W896" s="285">
        <v>822</v>
      </c>
      <c r="X896" s="285">
        <v>815</v>
      </c>
      <c r="Y896" s="285">
        <v>27</v>
      </c>
      <c r="Z896" s="286">
        <v>0.03</v>
      </c>
      <c r="AA896" s="286">
        <v>0.03</v>
      </c>
      <c r="AB896" s="286">
        <v>0</v>
      </c>
    </row>
    <row r="897" spans="1:28" s="287" customFormat="1" ht="12">
      <c r="A897" s="301">
        <v>42185</v>
      </c>
      <c r="B897" s="279" t="s">
        <v>436</v>
      </c>
      <c r="C897" s="279" t="s">
        <v>171</v>
      </c>
      <c r="D897" s="279"/>
      <c r="E897" s="293"/>
      <c r="F897" s="279" t="s">
        <v>437</v>
      </c>
      <c r="G897" s="290">
        <v>13704288646</v>
      </c>
      <c r="H897" s="279" t="s">
        <v>265</v>
      </c>
      <c r="I897" s="279" t="s">
        <v>168</v>
      </c>
      <c r="J897" s="279" t="s">
        <v>169</v>
      </c>
      <c r="K897" s="283">
        <v>42185</v>
      </c>
      <c r="L897" s="284">
        <v>12</v>
      </c>
      <c r="M897" s="285">
        <v>2918</v>
      </c>
      <c r="N897" s="285">
        <v>1650</v>
      </c>
      <c r="O897" s="285">
        <v>1654</v>
      </c>
      <c r="P897" s="285">
        <v>1884</v>
      </c>
      <c r="Q897" s="285">
        <v>1268</v>
      </c>
      <c r="R897" s="285">
        <v>1264</v>
      </c>
      <c r="S897" s="285">
        <v>1034</v>
      </c>
      <c r="T897" s="286">
        <v>0.43</v>
      </c>
      <c r="U897" s="286">
        <v>0.43</v>
      </c>
      <c r="V897" s="286">
        <v>0.35</v>
      </c>
      <c r="W897" s="299" t="s">
        <v>769</v>
      </c>
      <c r="X897" s="299" t="s">
        <v>769</v>
      </c>
      <c r="Y897" s="299" t="s">
        <v>769</v>
      </c>
      <c r="Z897" s="324" t="s">
        <v>769</v>
      </c>
      <c r="AA897" s="324" t="s">
        <v>769</v>
      </c>
      <c r="AB897" s="324" t="s">
        <v>769</v>
      </c>
    </row>
    <row r="898" spans="1:28" s="287" customFormat="1" ht="12">
      <c r="A898" s="301">
        <v>42185</v>
      </c>
      <c r="B898" s="279" t="s">
        <v>515</v>
      </c>
      <c r="C898" s="279" t="s">
        <v>171</v>
      </c>
      <c r="D898" s="279" t="s">
        <v>165</v>
      </c>
      <c r="E898" s="293">
        <v>2</v>
      </c>
      <c r="F898" s="279" t="s">
        <v>342</v>
      </c>
      <c r="G898" s="290">
        <v>23053121564</v>
      </c>
      <c r="H898" s="279" t="s">
        <v>343</v>
      </c>
      <c r="I898" s="279" t="s">
        <v>176</v>
      </c>
      <c r="J898" s="279" t="s">
        <v>181</v>
      </c>
      <c r="K898" s="283">
        <v>42185</v>
      </c>
      <c r="L898" s="291">
        <v>12</v>
      </c>
      <c r="M898" s="285">
        <v>70037</v>
      </c>
      <c r="N898" s="285">
        <v>69358</v>
      </c>
      <c r="O898" s="285">
        <v>69307</v>
      </c>
      <c r="P898" s="285">
        <v>69187</v>
      </c>
      <c r="Q898" s="285">
        <v>679</v>
      </c>
      <c r="R898" s="285">
        <v>730</v>
      </c>
      <c r="S898" s="285">
        <v>850</v>
      </c>
      <c r="T898" s="286">
        <v>0.01</v>
      </c>
      <c r="U898" s="286">
        <v>0.01</v>
      </c>
      <c r="V898" s="286">
        <v>0.01</v>
      </c>
      <c r="W898" s="285">
        <v>596</v>
      </c>
      <c r="X898" s="285">
        <v>647</v>
      </c>
      <c r="Y898" s="285">
        <v>767</v>
      </c>
      <c r="Z898" s="286">
        <v>0.01</v>
      </c>
      <c r="AA898" s="286">
        <v>0.01</v>
      </c>
      <c r="AB898" s="286">
        <v>0.01</v>
      </c>
    </row>
    <row r="899" spans="1:28" s="287" customFormat="1" ht="12">
      <c r="A899" s="301">
        <v>42185</v>
      </c>
      <c r="B899" s="279" t="s">
        <v>240</v>
      </c>
      <c r="C899" s="279" t="s">
        <v>171</v>
      </c>
      <c r="D899" s="279"/>
      <c r="E899" s="293"/>
      <c r="F899" s="279" t="s">
        <v>238</v>
      </c>
      <c r="G899" s="290">
        <v>24496637884</v>
      </c>
      <c r="H899" s="279" t="s">
        <v>239</v>
      </c>
      <c r="I899" s="279" t="s">
        <v>168</v>
      </c>
      <c r="J899" s="279" t="s">
        <v>181</v>
      </c>
      <c r="K899" s="283">
        <v>42185</v>
      </c>
      <c r="L899" s="291">
        <v>12</v>
      </c>
      <c r="M899" s="285">
        <v>76703</v>
      </c>
      <c r="N899" s="285">
        <v>67939</v>
      </c>
      <c r="O899" s="285">
        <v>36042</v>
      </c>
      <c r="P899" s="285">
        <v>40541</v>
      </c>
      <c r="Q899" s="285">
        <v>8764</v>
      </c>
      <c r="R899" s="285">
        <v>40661</v>
      </c>
      <c r="S899" s="285">
        <v>36162</v>
      </c>
      <c r="T899" s="286">
        <v>0.11</v>
      </c>
      <c r="U899" s="286">
        <v>0.53</v>
      </c>
      <c r="V899" s="286">
        <v>0.47</v>
      </c>
      <c r="W899" s="285">
        <v>1000</v>
      </c>
      <c r="X899" s="285">
        <v>226</v>
      </c>
      <c r="Y899" s="285">
        <v>1720</v>
      </c>
      <c r="Z899" s="286">
        <v>0.01</v>
      </c>
      <c r="AA899" s="286">
        <v>0</v>
      </c>
      <c r="AB899" s="286">
        <v>0.02</v>
      </c>
    </row>
    <row r="900" spans="1:28" s="287" customFormat="1" ht="12">
      <c r="A900" s="301">
        <v>42185</v>
      </c>
      <c r="B900" s="279" t="s">
        <v>516</v>
      </c>
      <c r="C900" s="279" t="s">
        <v>171</v>
      </c>
      <c r="D900" s="279" t="s">
        <v>165</v>
      </c>
      <c r="E900" s="293">
        <v>4</v>
      </c>
      <c r="F900" s="279" t="s">
        <v>517</v>
      </c>
      <c r="G900" s="290">
        <v>74925979278</v>
      </c>
      <c r="H900" s="279" t="s">
        <v>309</v>
      </c>
      <c r="I900" s="279" t="s">
        <v>168</v>
      </c>
      <c r="J900" s="279" t="s">
        <v>181</v>
      </c>
      <c r="K900" s="283">
        <v>42185</v>
      </c>
      <c r="L900" s="291">
        <v>12</v>
      </c>
      <c r="M900" s="285">
        <v>59035</v>
      </c>
      <c r="N900" s="285">
        <v>5384</v>
      </c>
      <c r="O900" s="285">
        <v>5492</v>
      </c>
      <c r="P900" s="285">
        <v>59035</v>
      </c>
      <c r="Q900" s="285">
        <v>53651</v>
      </c>
      <c r="R900" s="285">
        <v>53543</v>
      </c>
      <c r="S900" s="285">
        <v>0</v>
      </c>
      <c r="T900" s="286">
        <v>0.91</v>
      </c>
      <c r="U900" s="286">
        <v>0.91</v>
      </c>
      <c r="V900" s="286">
        <v>0</v>
      </c>
      <c r="W900" s="285">
        <v>887</v>
      </c>
      <c r="X900" s="285">
        <v>882</v>
      </c>
      <c r="Y900" s="285">
        <v>0</v>
      </c>
      <c r="Z900" s="286">
        <v>0.02</v>
      </c>
      <c r="AA900" s="286">
        <v>0.01</v>
      </c>
      <c r="AB900" s="286">
        <v>0</v>
      </c>
    </row>
    <row r="901" spans="1:28" s="287" customFormat="1" ht="12">
      <c r="A901" s="301">
        <v>42185</v>
      </c>
      <c r="B901" s="279" t="s">
        <v>344</v>
      </c>
      <c r="C901" s="279" t="s">
        <v>171</v>
      </c>
      <c r="D901" s="279"/>
      <c r="E901" s="293"/>
      <c r="F901" s="279" t="s">
        <v>345</v>
      </c>
      <c r="G901" s="290">
        <v>93371348387</v>
      </c>
      <c r="H901" s="279" t="s">
        <v>346</v>
      </c>
      <c r="I901" s="279" t="s">
        <v>176</v>
      </c>
      <c r="J901" s="279" t="s">
        <v>177</v>
      </c>
      <c r="K901" s="283">
        <v>42004</v>
      </c>
      <c r="L901" s="291">
        <v>12</v>
      </c>
      <c r="M901" s="285">
        <v>5020</v>
      </c>
      <c r="N901" s="285">
        <v>247</v>
      </c>
      <c r="O901" s="285">
        <v>365</v>
      </c>
      <c r="P901" s="285">
        <v>2413</v>
      </c>
      <c r="Q901" s="285">
        <v>4773</v>
      </c>
      <c r="R901" s="285">
        <v>4655</v>
      </c>
      <c r="S901" s="285">
        <v>2607</v>
      </c>
      <c r="T901" s="286">
        <v>0.95</v>
      </c>
      <c r="U901" s="286">
        <v>0.93</v>
      </c>
      <c r="V901" s="286">
        <v>0.52</v>
      </c>
      <c r="W901" s="285">
        <v>55</v>
      </c>
      <c r="X901" s="285">
        <v>58</v>
      </c>
      <c r="Y901" s="285">
        <v>60</v>
      </c>
      <c r="Z901" s="286">
        <v>0.01</v>
      </c>
      <c r="AA901" s="286">
        <v>0.01</v>
      </c>
      <c r="AB901" s="286">
        <v>0.01</v>
      </c>
    </row>
    <row r="902" spans="1:28" s="287" customFormat="1" ht="12">
      <c r="A902" s="301">
        <v>42185</v>
      </c>
      <c r="B902" s="279" t="s">
        <v>438</v>
      </c>
      <c r="C902" s="279" t="s">
        <v>171</v>
      </c>
      <c r="D902" s="279"/>
      <c r="E902" s="293"/>
      <c r="F902" s="279" t="s">
        <v>331</v>
      </c>
      <c r="G902" s="290">
        <v>77455663441</v>
      </c>
      <c r="H902" s="279" t="s">
        <v>332</v>
      </c>
      <c r="I902" s="279" t="s">
        <v>168</v>
      </c>
      <c r="J902" s="279" t="s">
        <v>188</v>
      </c>
      <c r="K902" s="283">
        <v>42185</v>
      </c>
      <c r="L902" s="291">
        <v>12</v>
      </c>
      <c r="M902" s="285">
        <v>8312</v>
      </c>
      <c r="N902" s="285">
        <v>1584</v>
      </c>
      <c r="O902" s="285">
        <v>1666</v>
      </c>
      <c r="P902" s="285">
        <v>3794</v>
      </c>
      <c r="Q902" s="285">
        <v>6728</v>
      </c>
      <c r="R902" s="285">
        <v>6646</v>
      </c>
      <c r="S902" s="285">
        <v>4518</v>
      </c>
      <c r="T902" s="286">
        <v>0.81</v>
      </c>
      <c r="U902" s="286">
        <v>0.8</v>
      </c>
      <c r="V902" s="286">
        <v>0.54</v>
      </c>
      <c r="W902" s="285">
        <v>103</v>
      </c>
      <c r="X902" s="285">
        <v>115</v>
      </c>
      <c r="Y902" s="285">
        <v>266</v>
      </c>
      <c r="Z902" s="286">
        <v>0.01</v>
      </c>
      <c r="AA902" s="286">
        <v>0.01</v>
      </c>
      <c r="AB902" s="286">
        <v>0.03</v>
      </c>
    </row>
    <row r="903" spans="1:28" s="287" customFormat="1" ht="12">
      <c r="A903" s="301">
        <v>42185</v>
      </c>
      <c r="B903" s="279" t="s">
        <v>494</v>
      </c>
      <c r="C903" s="279" t="s">
        <v>171</v>
      </c>
      <c r="D903" s="279"/>
      <c r="E903" s="293"/>
      <c r="F903" s="279" t="s">
        <v>408</v>
      </c>
      <c r="G903" s="290">
        <v>22508720840</v>
      </c>
      <c r="H903" s="279" t="s">
        <v>480</v>
      </c>
      <c r="I903" s="279" t="s">
        <v>168</v>
      </c>
      <c r="J903" s="279" t="s">
        <v>169</v>
      </c>
      <c r="K903" s="283">
        <v>42185</v>
      </c>
      <c r="L903" s="291">
        <v>12</v>
      </c>
      <c r="M903" s="285">
        <v>498</v>
      </c>
      <c r="N903" s="285">
        <v>77</v>
      </c>
      <c r="O903" s="285">
        <v>77</v>
      </c>
      <c r="P903" s="285">
        <v>295</v>
      </c>
      <c r="Q903" s="285">
        <v>421</v>
      </c>
      <c r="R903" s="285">
        <v>421</v>
      </c>
      <c r="S903" s="285">
        <v>203</v>
      </c>
      <c r="T903" s="286">
        <v>0.85</v>
      </c>
      <c r="U903" s="286">
        <v>0.85</v>
      </c>
      <c r="V903" s="286">
        <v>0.41</v>
      </c>
      <c r="W903" s="285">
        <v>64</v>
      </c>
      <c r="X903" s="285">
        <v>64</v>
      </c>
      <c r="Y903" s="285">
        <v>0</v>
      </c>
      <c r="Z903" s="286">
        <v>0.13</v>
      </c>
      <c r="AA903" s="286">
        <v>0.13</v>
      </c>
      <c r="AB903" s="286">
        <v>0</v>
      </c>
    </row>
    <row r="904" spans="1:28" s="287" customFormat="1" ht="12">
      <c r="A904" s="301">
        <v>42185</v>
      </c>
      <c r="B904" s="279" t="s">
        <v>241</v>
      </c>
      <c r="C904" s="279" t="s">
        <v>171</v>
      </c>
      <c r="D904" s="279"/>
      <c r="E904" s="293"/>
      <c r="F904" s="279" t="s">
        <v>242</v>
      </c>
      <c r="G904" s="290">
        <v>17317520544</v>
      </c>
      <c r="H904" s="279" t="s">
        <v>243</v>
      </c>
      <c r="I904" s="279" t="s">
        <v>176</v>
      </c>
      <c r="J904" s="279" t="s">
        <v>188</v>
      </c>
      <c r="K904" s="283">
        <v>42185</v>
      </c>
      <c r="L904" s="291">
        <v>12</v>
      </c>
      <c r="M904" s="285">
        <v>24104</v>
      </c>
      <c r="N904" s="285">
        <v>1454</v>
      </c>
      <c r="O904" s="285">
        <v>1454</v>
      </c>
      <c r="P904" s="285">
        <v>24104</v>
      </c>
      <c r="Q904" s="285">
        <v>22650</v>
      </c>
      <c r="R904" s="285">
        <v>22650</v>
      </c>
      <c r="S904" s="285">
        <v>0</v>
      </c>
      <c r="T904" s="286">
        <v>0.94</v>
      </c>
      <c r="U904" s="286">
        <v>0.94</v>
      </c>
      <c r="V904" s="286">
        <v>0</v>
      </c>
      <c r="W904" s="285">
        <v>182</v>
      </c>
      <c r="X904" s="285">
        <v>182</v>
      </c>
      <c r="Y904" s="285">
        <v>0</v>
      </c>
      <c r="Z904" s="286">
        <v>0.01</v>
      </c>
      <c r="AA904" s="286">
        <v>0.01</v>
      </c>
      <c r="AB904" s="286">
        <v>0</v>
      </c>
    </row>
    <row r="905" spans="1:28" s="287" customFormat="1" ht="12">
      <c r="A905" s="301">
        <v>42185</v>
      </c>
      <c r="B905" s="279" t="s">
        <v>386</v>
      </c>
      <c r="C905" s="279" t="s">
        <v>171</v>
      </c>
      <c r="D905" s="279"/>
      <c r="E905" s="293"/>
      <c r="F905" s="279" t="s">
        <v>387</v>
      </c>
      <c r="G905" s="290">
        <v>42574421650</v>
      </c>
      <c r="H905" s="279" t="s">
        <v>388</v>
      </c>
      <c r="I905" s="279" t="s">
        <v>168</v>
      </c>
      <c r="J905" s="279" t="s">
        <v>188</v>
      </c>
      <c r="K905" s="283">
        <v>42185</v>
      </c>
      <c r="L905" s="291">
        <v>12</v>
      </c>
      <c r="M905" s="285">
        <v>91932</v>
      </c>
      <c r="N905" s="285">
        <v>35460</v>
      </c>
      <c r="O905" s="285">
        <v>37225</v>
      </c>
      <c r="P905" s="285">
        <v>73188</v>
      </c>
      <c r="Q905" s="285">
        <v>56472</v>
      </c>
      <c r="R905" s="285">
        <v>54707</v>
      </c>
      <c r="S905" s="285">
        <v>18744</v>
      </c>
      <c r="T905" s="286">
        <v>0.61</v>
      </c>
      <c r="U905" s="286">
        <v>0.6</v>
      </c>
      <c r="V905" s="286">
        <v>0.2</v>
      </c>
      <c r="W905" s="285">
        <v>243</v>
      </c>
      <c r="X905" s="285">
        <v>253</v>
      </c>
      <c r="Y905" s="285">
        <v>755</v>
      </c>
      <c r="Z905" s="286">
        <v>0</v>
      </c>
      <c r="AA905" s="286">
        <v>0</v>
      </c>
      <c r="AB905" s="286">
        <v>0.01</v>
      </c>
    </row>
    <row r="906" spans="1:28" s="287" customFormat="1" ht="12">
      <c r="A906" s="301">
        <v>42185</v>
      </c>
      <c r="B906" s="279" t="s">
        <v>247</v>
      </c>
      <c r="C906" s="279" t="s">
        <v>164</v>
      </c>
      <c r="D906" s="279"/>
      <c r="E906" s="293"/>
      <c r="F906" s="279" t="s">
        <v>245</v>
      </c>
      <c r="G906" s="290">
        <v>19905422981</v>
      </c>
      <c r="H906" s="279" t="s">
        <v>246</v>
      </c>
      <c r="I906" s="279" t="s">
        <v>168</v>
      </c>
      <c r="J906" s="279" t="s">
        <v>169</v>
      </c>
      <c r="K906" s="283">
        <v>42185</v>
      </c>
      <c r="L906" s="291">
        <v>12</v>
      </c>
      <c r="M906" s="285">
        <v>1822</v>
      </c>
      <c r="N906" s="285">
        <v>67</v>
      </c>
      <c r="O906" s="285">
        <v>72</v>
      </c>
      <c r="P906" s="285">
        <v>387</v>
      </c>
      <c r="Q906" s="285">
        <v>1755</v>
      </c>
      <c r="R906" s="285">
        <v>1750</v>
      </c>
      <c r="S906" s="285">
        <v>1435</v>
      </c>
      <c r="T906" s="286">
        <v>0.96</v>
      </c>
      <c r="U906" s="286">
        <v>0.96</v>
      </c>
      <c r="V906" s="286">
        <v>0.79</v>
      </c>
      <c r="W906" s="285">
        <v>20</v>
      </c>
      <c r="X906" s="285">
        <v>24</v>
      </c>
      <c r="Y906" s="285">
        <v>20</v>
      </c>
      <c r="Z906" s="286">
        <v>0.01</v>
      </c>
      <c r="AA906" s="286">
        <v>0.01</v>
      </c>
      <c r="AB906" s="286">
        <v>0.01</v>
      </c>
    </row>
    <row r="907" spans="1:28" s="287" customFormat="1" ht="12">
      <c r="A907" s="301">
        <v>42185</v>
      </c>
      <c r="B907" s="279" t="s">
        <v>248</v>
      </c>
      <c r="C907" s="279" t="s">
        <v>171</v>
      </c>
      <c r="D907" s="279" t="s">
        <v>165</v>
      </c>
      <c r="E907" s="293">
        <v>16</v>
      </c>
      <c r="F907" s="279" t="s">
        <v>245</v>
      </c>
      <c r="G907" s="290">
        <v>19905422981</v>
      </c>
      <c r="H907" s="279" t="s">
        <v>246</v>
      </c>
      <c r="I907" s="279" t="s">
        <v>168</v>
      </c>
      <c r="J907" s="279" t="s">
        <v>169</v>
      </c>
      <c r="K907" s="283">
        <v>42185</v>
      </c>
      <c r="L907" s="291">
        <v>12</v>
      </c>
      <c r="M907" s="285">
        <v>86373</v>
      </c>
      <c r="N907" s="285">
        <v>8920</v>
      </c>
      <c r="O907" s="285">
        <v>9887</v>
      </c>
      <c r="P907" s="285">
        <v>67201</v>
      </c>
      <c r="Q907" s="285">
        <v>77453</v>
      </c>
      <c r="R907" s="285">
        <v>76486</v>
      </c>
      <c r="S907" s="285">
        <v>19172</v>
      </c>
      <c r="T907" s="286">
        <v>0.9</v>
      </c>
      <c r="U907" s="286">
        <v>0.89</v>
      </c>
      <c r="V907" s="286">
        <v>0.22</v>
      </c>
      <c r="W907" s="285">
        <v>687</v>
      </c>
      <c r="X907" s="285">
        <v>739</v>
      </c>
      <c r="Y907" s="285">
        <v>371</v>
      </c>
      <c r="Z907" s="286">
        <v>0.01</v>
      </c>
      <c r="AA907" s="286">
        <v>0.01</v>
      </c>
      <c r="AB907" s="286">
        <v>0</v>
      </c>
    </row>
    <row r="908" spans="1:28" s="287" customFormat="1" ht="12">
      <c r="A908" s="301">
        <v>42185</v>
      </c>
      <c r="B908" s="279" t="s">
        <v>250</v>
      </c>
      <c r="C908" s="279" t="s">
        <v>164</v>
      </c>
      <c r="D908" s="279" t="s">
        <v>165</v>
      </c>
      <c r="E908" s="293">
        <v>16</v>
      </c>
      <c r="F908" s="279" t="s">
        <v>245</v>
      </c>
      <c r="G908" s="290">
        <v>19905422981</v>
      </c>
      <c r="H908" s="279" t="s">
        <v>246</v>
      </c>
      <c r="I908" s="279" t="s">
        <v>168</v>
      </c>
      <c r="J908" s="279" t="s">
        <v>169</v>
      </c>
      <c r="K908" s="283">
        <v>42185</v>
      </c>
      <c r="L908" s="291">
        <v>12</v>
      </c>
      <c r="M908" s="285">
        <v>26485</v>
      </c>
      <c r="N908" s="285">
        <v>693</v>
      </c>
      <c r="O908" s="285">
        <v>708</v>
      </c>
      <c r="P908" s="285">
        <v>26309</v>
      </c>
      <c r="Q908" s="285">
        <v>25792</v>
      </c>
      <c r="R908" s="285">
        <v>25777</v>
      </c>
      <c r="S908" s="285">
        <v>176</v>
      </c>
      <c r="T908" s="286">
        <v>0.97</v>
      </c>
      <c r="U908" s="286">
        <v>0.97</v>
      </c>
      <c r="V908" s="286">
        <v>0.01</v>
      </c>
      <c r="W908" s="285">
        <v>61</v>
      </c>
      <c r="X908" s="285">
        <v>66</v>
      </c>
      <c r="Y908" s="285">
        <v>42</v>
      </c>
      <c r="Z908" s="286">
        <v>0</v>
      </c>
      <c r="AA908" s="286">
        <v>0</v>
      </c>
      <c r="AB908" s="286">
        <v>0</v>
      </c>
    </row>
    <row r="909" spans="1:28" s="287" customFormat="1" ht="12">
      <c r="A909" s="301">
        <v>42185</v>
      </c>
      <c r="B909" s="279" t="s">
        <v>253</v>
      </c>
      <c r="C909" s="279" t="s">
        <v>171</v>
      </c>
      <c r="D909" s="279"/>
      <c r="E909" s="293"/>
      <c r="F909" s="279" t="s">
        <v>347</v>
      </c>
      <c r="G909" s="290">
        <v>11789425178</v>
      </c>
      <c r="H909" s="279" t="s">
        <v>348</v>
      </c>
      <c r="I909" s="279" t="s">
        <v>176</v>
      </c>
      <c r="J909" s="279" t="s">
        <v>177</v>
      </c>
      <c r="K909" s="283">
        <v>42185</v>
      </c>
      <c r="L909" s="291">
        <v>12</v>
      </c>
      <c r="M909" s="285">
        <v>10877</v>
      </c>
      <c r="N909" s="285">
        <v>2298</v>
      </c>
      <c r="O909" s="285">
        <v>2310</v>
      </c>
      <c r="P909" s="285">
        <v>5954</v>
      </c>
      <c r="Q909" s="285">
        <v>8579</v>
      </c>
      <c r="R909" s="285">
        <v>8567</v>
      </c>
      <c r="S909" s="285">
        <v>4923</v>
      </c>
      <c r="T909" s="286">
        <v>0.79</v>
      </c>
      <c r="U909" s="286">
        <v>0.79</v>
      </c>
      <c r="V909" s="286">
        <v>0.45</v>
      </c>
      <c r="W909" s="285">
        <v>2219</v>
      </c>
      <c r="X909" s="285">
        <v>2220</v>
      </c>
      <c r="Y909" s="285">
        <v>5904</v>
      </c>
      <c r="Z909" s="286">
        <v>0.2</v>
      </c>
      <c r="AA909" s="286">
        <v>0.2</v>
      </c>
      <c r="AB909" s="286">
        <v>0.54</v>
      </c>
    </row>
    <row r="910" spans="1:28" s="287" customFormat="1" ht="12">
      <c r="A910" s="301">
        <v>42185</v>
      </c>
      <c r="B910" s="279" t="s">
        <v>518</v>
      </c>
      <c r="C910" s="279" t="s">
        <v>171</v>
      </c>
      <c r="D910" s="279" t="s">
        <v>165</v>
      </c>
      <c r="E910" s="293">
        <v>4</v>
      </c>
      <c r="F910" s="279" t="s">
        <v>349</v>
      </c>
      <c r="G910" s="290">
        <v>16457520308</v>
      </c>
      <c r="H910" s="279" t="s">
        <v>350</v>
      </c>
      <c r="I910" s="279" t="s">
        <v>168</v>
      </c>
      <c r="J910" s="279" t="s">
        <v>188</v>
      </c>
      <c r="K910" s="283">
        <v>42185</v>
      </c>
      <c r="L910" s="291">
        <v>12</v>
      </c>
      <c r="M910" s="285">
        <v>61400</v>
      </c>
      <c r="N910" s="285">
        <v>15372</v>
      </c>
      <c r="O910" s="285">
        <v>20978</v>
      </c>
      <c r="P910" s="285">
        <v>32097</v>
      </c>
      <c r="Q910" s="285">
        <v>46028</v>
      </c>
      <c r="R910" s="285">
        <v>40422</v>
      </c>
      <c r="S910" s="285">
        <v>29303</v>
      </c>
      <c r="T910" s="286">
        <v>0.75</v>
      </c>
      <c r="U910" s="286">
        <v>0.66</v>
      </c>
      <c r="V910" s="286">
        <v>0.48</v>
      </c>
      <c r="W910" s="285">
        <v>1841</v>
      </c>
      <c r="X910" s="285">
        <v>1841</v>
      </c>
      <c r="Y910" s="285">
        <v>12069</v>
      </c>
      <c r="Z910" s="286">
        <v>0.03</v>
      </c>
      <c r="AA910" s="286">
        <v>0.03</v>
      </c>
      <c r="AB910" s="286">
        <v>0.2</v>
      </c>
    </row>
    <row r="911" spans="1:28" s="287" customFormat="1" ht="12">
      <c r="A911" s="301">
        <v>42185</v>
      </c>
      <c r="B911" s="279" t="s">
        <v>327</v>
      </c>
      <c r="C911" s="279" t="s">
        <v>171</v>
      </c>
      <c r="D911" s="279"/>
      <c r="E911" s="293"/>
      <c r="F911" s="279" t="s">
        <v>410</v>
      </c>
      <c r="G911" s="290">
        <v>50237896957</v>
      </c>
      <c r="H911" s="279" t="s">
        <v>439</v>
      </c>
      <c r="I911" s="279" t="s">
        <v>168</v>
      </c>
      <c r="J911" s="279" t="s">
        <v>188</v>
      </c>
      <c r="K911" s="283">
        <v>42185</v>
      </c>
      <c r="L911" s="291">
        <v>12</v>
      </c>
      <c r="M911" s="285">
        <v>54185</v>
      </c>
      <c r="N911" s="285">
        <v>7786</v>
      </c>
      <c r="O911" s="285">
        <v>9263</v>
      </c>
      <c r="P911" s="285">
        <v>27361</v>
      </c>
      <c r="Q911" s="285">
        <v>46399</v>
      </c>
      <c r="R911" s="285">
        <v>44922</v>
      </c>
      <c r="S911" s="285">
        <v>26824</v>
      </c>
      <c r="T911" s="286">
        <v>0.86</v>
      </c>
      <c r="U911" s="286">
        <v>0.83</v>
      </c>
      <c r="V911" s="286">
        <v>0.5</v>
      </c>
      <c r="W911" s="285">
        <v>2404</v>
      </c>
      <c r="X911" s="285">
        <v>2485</v>
      </c>
      <c r="Y911" s="285">
        <v>2415</v>
      </c>
      <c r="Z911" s="286">
        <v>0.04</v>
      </c>
      <c r="AA911" s="286">
        <v>0.05</v>
      </c>
      <c r="AB911" s="286">
        <v>0.04</v>
      </c>
    </row>
    <row r="912" spans="1:28" s="287" customFormat="1" ht="12">
      <c r="A912" s="301">
        <v>42185</v>
      </c>
      <c r="B912" s="279" t="s">
        <v>495</v>
      </c>
      <c r="C912" s="279" t="s">
        <v>171</v>
      </c>
      <c r="D912" s="279"/>
      <c r="E912" s="293"/>
      <c r="F912" s="279" t="s">
        <v>496</v>
      </c>
      <c r="G912" s="290">
        <v>59929570050</v>
      </c>
      <c r="H912" s="279" t="s">
        <v>493</v>
      </c>
      <c r="I912" s="279" t="s">
        <v>176</v>
      </c>
      <c r="J912" s="279" t="s">
        <v>169</v>
      </c>
      <c r="K912" s="283">
        <v>42185</v>
      </c>
      <c r="L912" s="284">
        <v>12</v>
      </c>
      <c r="M912" s="285">
        <v>25123</v>
      </c>
      <c r="N912" s="285">
        <v>4095</v>
      </c>
      <c r="O912" s="285">
        <v>5260</v>
      </c>
      <c r="P912" s="285">
        <v>7269</v>
      </c>
      <c r="Q912" s="285">
        <v>21028</v>
      </c>
      <c r="R912" s="285">
        <v>19863</v>
      </c>
      <c r="S912" s="285">
        <v>17854</v>
      </c>
      <c r="T912" s="286">
        <v>0.84</v>
      </c>
      <c r="U912" s="286">
        <v>0.79</v>
      </c>
      <c r="V912" s="286">
        <v>0.71</v>
      </c>
      <c r="W912" s="285">
        <v>63</v>
      </c>
      <c r="X912" s="285">
        <v>72</v>
      </c>
      <c r="Y912" s="285">
        <v>97</v>
      </c>
      <c r="Z912" s="286">
        <v>0</v>
      </c>
      <c r="AA912" s="286">
        <v>0</v>
      </c>
      <c r="AB912" s="286">
        <v>0</v>
      </c>
    </row>
    <row r="913" spans="1:28" s="287" customFormat="1" ht="12">
      <c r="A913" s="301">
        <v>42185</v>
      </c>
      <c r="B913" s="279" t="s">
        <v>497</v>
      </c>
      <c r="C913" s="279" t="s">
        <v>171</v>
      </c>
      <c r="D913" s="279"/>
      <c r="E913" s="293"/>
      <c r="F913" s="279" t="s">
        <v>462</v>
      </c>
      <c r="G913" s="290">
        <v>15201768813</v>
      </c>
      <c r="H913" s="279" t="s">
        <v>463</v>
      </c>
      <c r="I913" s="279" t="s">
        <v>168</v>
      </c>
      <c r="J913" s="279" t="s">
        <v>188</v>
      </c>
      <c r="K913" s="283">
        <v>42185</v>
      </c>
      <c r="L913" s="291">
        <v>12</v>
      </c>
      <c r="M913" s="285">
        <v>49706</v>
      </c>
      <c r="N913" s="285">
        <v>11258</v>
      </c>
      <c r="O913" s="285">
        <v>11029</v>
      </c>
      <c r="P913" s="285">
        <v>49706</v>
      </c>
      <c r="Q913" s="285">
        <v>38448</v>
      </c>
      <c r="R913" s="285">
        <v>38677</v>
      </c>
      <c r="S913" s="285">
        <v>0</v>
      </c>
      <c r="T913" s="286">
        <v>0.77</v>
      </c>
      <c r="U913" s="286">
        <v>0.78</v>
      </c>
      <c r="V913" s="286">
        <v>0</v>
      </c>
      <c r="W913" s="285">
        <v>4742</v>
      </c>
      <c r="X913" s="285">
        <v>4742</v>
      </c>
      <c r="Y913" s="285">
        <v>0</v>
      </c>
      <c r="Z913" s="286">
        <v>0.1</v>
      </c>
      <c r="AA913" s="286">
        <v>0.1</v>
      </c>
      <c r="AB913" s="286">
        <v>0</v>
      </c>
    </row>
    <row r="914" spans="1:28" s="287" customFormat="1" ht="12">
      <c r="A914" s="301">
        <v>42185</v>
      </c>
      <c r="B914" s="279" t="s">
        <v>257</v>
      </c>
      <c r="C914" s="279" t="s">
        <v>171</v>
      </c>
      <c r="D914" s="279"/>
      <c r="E914" s="293"/>
      <c r="F914" s="279" t="s">
        <v>258</v>
      </c>
      <c r="G914" s="290">
        <v>72229227691</v>
      </c>
      <c r="H914" s="279" t="s">
        <v>259</v>
      </c>
      <c r="I914" s="279" t="s">
        <v>168</v>
      </c>
      <c r="J914" s="279" t="s">
        <v>188</v>
      </c>
      <c r="K914" s="283">
        <v>42185</v>
      </c>
      <c r="L914" s="291">
        <v>12</v>
      </c>
      <c r="M914" s="285">
        <v>13123</v>
      </c>
      <c r="N914" s="285">
        <v>456</v>
      </c>
      <c r="O914" s="285">
        <v>610</v>
      </c>
      <c r="P914" s="285">
        <v>637</v>
      </c>
      <c r="Q914" s="285">
        <v>12667</v>
      </c>
      <c r="R914" s="285">
        <v>12513</v>
      </c>
      <c r="S914" s="285">
        <v>12486</v>
      </c>
      <c r="T914" s="286">
        <v>0.97</v>
      </c>
      <c r="U914" s="286">
        <v>0.95</v>
      </c>
      <c r="V914" s="286">
        <v>0.95</v>
      </c>
      <c r="W914" s="285">
        <v>65</v>
      </c>
      <c r="X914" s="285">
        <v>68</v>
      </c>
      <c r="Y914" s="285">
        <v>149</v>
      </c>
      <c r="Z914" s="286">
        <v>0</v>
      </c>
      <c r="AA914" s="286">
        <v>0.01</v>
      </c>
      <c r="AB914" s="286">
        <v>0.01</v>
      </c>
    </row>
    <row r="915" spans="1:28" s="287" customFormat="1" ht="12">
      <c r="A915" s="301">
        <v>42185</v>
      </c>
      <c r="B915" s="279" t="s">
        <v>260</v>
      </c>
      <c r="C915" s="279" t="s">
        <v>171</v>
      </c>
      <c r="D915" s="279"/>
      <c r="E915" s="293"/>
      <c r="F915" s="279" t="s">
        <v>261</v>
      </c>
      <c r="G915" s="290">
        <v>73549180515</v>
      </c>
      <c r="H915" s="279" t="s">
        <v>262</v>
      </c>
      <c r="I915" s="279" t="s">
        <v>168</v>
      </c>
      <c r="J915" s="279" t="s">
        <v>188</v>
      </c>
      <c r="K915" s="283">
        <v>42185</v>
      </c>
      <c r="L915" s="291">
        <v>12</v>
      </c>
      <c r="M915" s="285">
        <v>80863</v>
      </c>
      <c r="N915" s="285">
        <v>15516</v>
      </c>
      <c r="O915" s="285">
        <v>19848</v>
      </c>
      <c r="P915" s="285">
        <v>29428</v>
      </c>
      <c r="Q915" s="285">
        <v>65347</v>
      </c>
      <c r="R915" s="285">
        <v>61015</v>
      </c>
      <c r="S915" s="285">
        <v>51435</v>
      </c>
      <c r="T915" s="286">
        <v>0.81</v>
      </c>
      <c r="U915" s="286">
        <v>0.75</v>
      </c>
      <c r="V915" s="286">
        <v>0.64</v>
      </c>
      <c r="W915" s="285">
        <v>530</v>
      </c>
      <c r="X915" s="285">
        <v>480</v>
      </c>
      <c r="Y915" s="285">
        <v>605</v>
      </c>
      <c r="Z915" s="286">
        <v>0.01</v>
      </c>
      <c r="AA915" s="286">
        <v>0.01</v>
      </c>
      <c r="AB915" s="286">
        <v>0.01</v>
      </c>
    </row>
    <row r="916" spans="1:28" s="287" customFormat="1" ht="12">
      <c r="A916" s="301">
        <v>42185</v>
      </c>
      <c r="B916" s="279" t="s">
        <v>464</v>
      </c>
      <c r="C916" s="279" t="s">
        <v>171</v>
      </c>
      <c r="D916" s="279" t="s">
        <v>165</v>
      </c>
      <c r="E916" s="293">
        <v>6</v>
      </c>
      <c r="F916" s="279" t="s">
        <v>465</v>
      </c>
      <c r="G916" s="290">
        <v>53789980697</v>
      </c>
      <c r="H916" s="279" t="s">
        <v>278</v>
      </c>
      <c r="I916" s="279" t="s">
        <v>168</v>
      </c>
      <c r="J916" s="279" t="s">
        <v>169</v>
      </c>
      <c r="K916" s="283">
        <v>42185</v>
      </c>
      <c r="L916" s="291">
        <v>12</v>
      </c>
      <c r="M916" s="285">
        <v>230701</v>
      </c>
      <c r="N916" s="285">
        <v>158691</v>
      </c>
      <c r="O916" s="285">
        <v>162852</v>
      </c>
      <c r="P916" s="285">
        <v>221996</v>
      </c>
      <c r="Q916" s="285">
        <v>72010</v>
      </c>
      <c r="R916" s="285">
        <v>67849</v>
      </c>
      <c r="S916" s="285">
        <v>8705</v>
      </c>
      <c r="T916" s="286">
        <v>0.31</v>
      </c>
      <c r="U916" s="286">
        <v>0.28999999999999998</v>
      </c>
      <c r="V916" s="286">
        <v>0.04</v>
      </c>
      <c r="W916" s="285">
        <v>13406</v>
      </c>
      <c r="X916" s="285">
        <v>13406</v>
      </c>
      <c r="Y916" s="285">
        <v>13406</v>
      </c>
      <c r="Z916" s="286">
        <v>0.06</v>
      </c>
      <c r="AA916" s="286">
        <v>0.06</v>
      </c>
      <c r="AB916" s="286">
        <v>0.06</v>
      </c>
    </row>
    <row r="917" spans="1:28" s="287" customFormat="1" ht="12">
      <c r="A917" s="301">
        <v>42185</v>
      </c>
      <c r="B917" s="279" t="s">
        <v>466</v>
      </c>
      <c r="C917" s="279" t="s">
        <v>164</v>
      </c>
      <c r="D917" s="279" t="s">
        <v>165</v>
      </c>
      <c r="E917" s="293">
        <v>6</v>
      </c>
      <c r="F917" s="279" t="s">
        <v>465</v>
      </c>
      <c r="G917" s="290">
        <v>53789980697</v>
      </c>
      <c r="H917" s="279" t="s">
        <v>278</v>
      </c>
      <c r="I917" s="279" t="s">
        <v>168</v>
      </c>
      <c r="J917" s="279" t="s">
        <v>169</v>
      </c>
      <c r="K917" s="283">
        <v>42185</v>
      </c>
      <c r="L917" s="291">
        <v>12</v>
      </c>
      <c r="M917" s="285">
        <v>3588</v>
      </c>
      <c r="N917" s="285">
        <v>2938</v>
      </c>
      <c r="O917" s="285">
        <v>2944</v>
      </c>
      <c r="P917" s="299" t="s">
        <v>769</v>
      </c>
      <c r="Q917" s="285">
        <v>650</v>
      </c>
      <c r="R917" s="285">
        <v>644</v>
      </c>
      <c r="S917" s="299" t="s">
        <v>769</v>
      </c>
      <c r="T917" s="286">
        <v>0.18</v>
      </c>
      <c r="U917" s="286">
        <v>0.18</v>
      </c>
      <c r="V917" s="324" t="s">
        <v>769</v>
      </c>
      <c r="W917" s="285">
        <v>289</v>
      </c>
      <c r="X917" s="285">
        <v>289</v>
      </c>
      <c r="Y917" s="285">
        <v>289</v>
      </c>
      <c r="Z917" s="286">
        <v>0.08</v>
      </c>
      <c r="AA917" s="286">
        <v>0.08</v>
      </c>
      <c r="AB917" s="286">
        <v>0.08</v>
      </c>
    </row>
    <row r="918" spans="1:28" s="287" customFormat="1" ht="12">
      <c r="A918" s="301">
        <v>42185</v>
      </c>
      <c r="B918" s="279" t="s">
        <v>411</v>
      </c>
      <c r="C918" s="279" t="s">
        <v>171</v>
      </c>
      <c r="D918" s="279"/>
      <c r="E918" s="293"/>
      <c r="F918" s="279" t="s">
        <v>264</v>
      </c>
      <c r="G918" s="290">
        <v>43905581638</v>
      </c>
      <c r="H918" s="279" t="s">
        <v>265</v>
      </c>
      <c r="I918" s="279" t="s">
        <v>168</v>
      </c>
      <c r="J918" s="279" t="s">
        <v>169</v>
      </c>
      <c r="K918" s="283">
        <v>42185</v>
      </c>
      <c r="L918" s="291">
        <v>12</v>
      </c>
      <c r="M918" s="285">
        <v>1630</v>
      </c>
      <c r="N918" s="285">
        <v>511</v>
      </c>
      <c r="O918" s="285">
        <v>385</v>
      </c>
      <c r="P918" s="285">
        <v>628</v>
      </c>
      <c r="Q918" s="285">
        <v>1119</v>
      </c>
      <c r="R918" s="285">
        <v>1245</v>
      </c>
      <c r="S918" s="285">
        <v>1002</v>
      </c>
      <c r="T918" s="286">
        <v>0.69</v>
      </c>
      <c r="U918" s="286">
        <v>0.76</v>
      </c>
      <c r="V918" s="286">
        <v>0.61</v>
      </c>
      <c r="W918" s="285">
        <v>441</v>
      </c>
      <c r="X918" s="285">
        <v>307</v>
      </c>
      <c r="Y918" s="285">
        <v>581</v>
      </c>
      <c r="Z918" s="286">
        <v>0.27</v>
      </c>
      <c r="AA918" s="286">
        <v>0.19</v>
      </c>
      <c r="AB918" s="286">
        <v>0.36</v>
      </c>
    </row>
    <row r="919" spans="1:28" s="287" customFormat="1" ht="12">
      <c r="A919" s="301">
        <v>42185</v>
      </c>
      <c r="B919" s="279" t="s">
        <v>412</v>
      </c>
      <c r="C919" s="279" t="s">
        <v>171</v>
      </c>
      <c r="D919" s="279"/>
      <c r="E919" s="293"/>
      <c r="F919" s="279" t="s">
        <v>413</v>
      </c>
      <c r="G919" s="290">
        <v>51068260563</v>
      </c>
      <c r="H919" s="279" t="s">
        <v>414</v>
      </c>
      <c r="I919" s="279" t="s">
        <v>168</v>
      </c>
      <c r="J919" s="279" t="s">
        <v>169</v>
      </c>
      <c r="K919" s="283">
        <v>42185</v>
      </c>
      <c r="L919" s="291">
        <v>12</v>
      </c>
      <c r="M919" s="285">
        <v>5743</v>
      </c>
      <c r="N919" s="285">
        <v>2293</v>
      </c>
      <c r="O919" s="285">
        <v>2237</v>
      </c>
      <c r="P919" s="285">
        <v>5743</v>
      </c>
      <c r="Q919" s="285">
        <v>3450</v>
      </c>
      <c r="R919" s="285">
        <v>3506</v>
      </c>
      <c r="S919" s="285">
        <v>0</v>
      </c>
      <c r="T919" s="286">
        <v>0.6</v>
      </c>
      <c r="U919" s="286">
        <v>0.61</v>
      </c>
      <c r="V919" s="286">
        <v>0</v>
      </c>
      <c r="W919" s="285">
        <v>78</v>
      </c>
      <c r="X919" s="285">
        <v>22</v>
      </c>
      <c r="Y919" s="285">
        <v>0</v>
      </c>
      <c r="Z919" s="286">
        <v>0.01</v>
      </c>
      <c r="AA919" s="286">
        <v>0</v>
      </c>
      <c r="AB919" s="286">
        <v>0</v>
      </c>
    </row>
    <row r="920" spans="1:28" s="287" customFormat="1" ht="12">
      <c r="A920" s="301">
        <v>42185</v>
      </c>
      <c r="B920" s="279" t="s">
        <v>440</v>
      </c>
      <c r="C920" s="279" t="s">
        <v>171</v>
      </c>
      <c r="D920" s="279"/>
      <c r="E920" s="293"/>
      <c r="F920" s="279" t="s">
        <v>441</v>
      </c>
      <c r="G920" s="290">
        <v>15828677472</v>
      </c>
      <c r="H920" s="279" t="s">
        <v>442</v>
      </c>
      <c r="I920" s="279" t="s">
        <v>176</v>
      </c>
      <c r="J920" s="279" t="s">
        <v>177</v>
      </c>
      <c r="K920" s="283">
        <v>42185</v>
      </c>
      <c r="L920" s="291">
        <v>12</v>
      </c>
      <c r="M920" s="285">
        <v>772</v>
      </c>
      <c r="N920" s="299" t="s">
        <v>769</v>
      </c>
      <c r="O920" s="299" t="s">
        <v>769</v>
      </c>
      <c r="P920" s="299" t="s">
        <v>769</v>
      </c>
      <c r="Q920" s="299" t="s">
        <v>769</v>
      </c>
      <c r="R920" s="299" t="s">
        <v>769</v>
      </c>
      <c r="S920" s="299" t="s">
        <v>769</v>
      </c>
      <c r="T920" s="324" t="s">
        <v>769</v>
      </c>
      <c r="U920" s="324" t="s">
        <v>769</v>
      </c>
      <c r="V920" s="324" t="s">
        <v>769</v>
      </c>
      <c r="W920" s="299" t="s">
        <v>769</v>
      </c>
      <c r="X920" s="299" t="s">
        <v>769</v>
      </c>
      <c r="Y920" s="285">
        <v>0</v>
      </c>
      <c r="Z920" s="324" t="s">
        <v>769</v>
      </c>
      <c r="AA920" s="324" t="s">
        <v>769</v>
      </c>
      <c r="AB920" s="286">
        <v>0</v>
      </c>
    </row>
    <row r="921" spans="1:28" s="287" customFormat="1" ht="12">
      <c r="A921" s="301">
        <v>42185</v>
      </c>
      <c r="B921" s="279" t="s">
        <v>498</v>
      </c>
      <c r="C921" s="279" t="s">
        <v>171</v>
      </c>
      <c r="D921" s="279"/>
      <c r="E921" s="293"/>
      <c r="F921" s="279" t="s">
        <v>499</v>
      </c>
      <c r="G921" s="290">
        <v>20339905340</v>
      </c>
      <c r="H921" s="279" t="s">
        <v>493</v>
      </c>
      <c r="I921" s="279" t="s">
        <v>168</v>
      </c>
      <c r="J921" s="279" t="s">
        <v>169</v>
      </c>
      <c r="K921" s="283">
        <v>42185</v>
      </c>
      <c r="L921" s="291">
        <v>12</v>
      </c>
      <c r="M921" s="285">
        <v>91748</v>
      </c>
      <c r="N921" s="285">
        <v>7283</v>
      </c>
      <c r="O921" s="285">
        <v>8988</v>
      </c>
      <c r="P921" s="285">
        <v>64128</v>
      </c>
      <c r="Q921" s="285">
        <v>84465</v>
      </c>
      <c r="R921" s="285">
        <v>82760</v>
      </c>
      <c r="S921" s="285">
        <v>27620</v>
      </c>
      <c r="T921" s="286">
        <v>0.92</v>
      </c>
      <c r="U921" s="286">
        <v>0.9</v>
      </c>
      <c r="V921" s="286">
        <v>0.3</v>
      </c>
      <c r="W921" s="285">
        <v>559</v>
      </c>
      <c r="X921" s="285">
        <v>617</v>
      </c>
      <c r="Y921" s="285">
        <v>197</v>
      </c>
      <c r="Z921" s="286">
        <v>0.01</v>
      </c>
      <c r="AA921" s="286">
        <v>0.01</v>
      </c>
      <c r="AB921" s="286">
        <v>0</v>
      </c>
    </row>
    <row r="922" spans="1:28" s="287" customFormat="1" ht="12">
      <c r="A922" s="301">
        <v>42185</v>
      </c>
      <c r="B922" s="279" t="s">
        <v>253</v>
      </c>
      <c r="C922" s="279" t="s">
        <v>171</v>
      </c>
      <c r="D922" s="279"/>
      <c r="E922" s="293"/>
      <c r="F922" s="279" t="s">
        <v>266</v>
      </c>
      <c r="G922" s="290">
        <v>60562335823</v>
      </c>
      <c r="H922" s="279" t="s">
        <v>267</v>
      </c>
      <c r="I922" s="279" t="s">
        <v>168</v>
      </c>
      <c r="J922" s="279" t="s">
        <v>188</v>
      </c>
      <c r="K922" s="283">
        <v>42185</v>
      </c>
      <c r="L922" s="291">
        <v>12</v>
      </c>
      <c r="M922" s="285">
        <v>118726</v>
      </c>
      <c r="N922" s="285">
        <v>23562</v>
      </c>
      <c r="O922" s="285">
        <v>23666</v>
      </c>
      <c r="P922" s="285">
        <v>114212</v>
      </c>
      <c r="Q922" s="285">
        <v>95164</v>
      </c>
      <c r="R922" s="285">
        <v>95060</v>
      </c>
      <c r="S922" s="285">
        <v>4514</v>
      </c>
      <c r="T922" s="286">
        <v>0.8</v>
      </c>
      <c r="U922" s="286">
        <v>0.8</v>
      </c>
      <c r="V922" s="286">
        <v>0.04</v>
      </c>
      <c r="W922" s="285">
        <v>1113</v>
      </c>
      <c r="X922" s="285">
        <v>1121</v>
      </c>
      <c r="Y922" s="285">
        <v>122</v>
      </c>
      <c r="Z922" s="286">
        <v>0.01</v>
      </c>
      <c r="AA922" s="286">
        <v>0.01</v>
      </c>
      <c r="AB922" s="286">
        <v>0</v>
      </c>
    </row>
    <row r="923" spans="1:28" s="287" customFormat="1" ht="12">
      <c r="A923" s="301">
        <v>42185</v>
      </c>
      <c r="B923" s="279" t="s">
        <v>268</v>
      </c>
      <c r="C923" s="279" t="s">
        <v>171</v>
      </c>
      <c r="D923" s="279"/>
      <c r="E923" s="293"/>
      <c r="F923" s="279" t="s">
        <v>269</v>
      </c>
      <c r="G923" s="290">
        <v>65127917725</v>
      </c>
      <c r="H923" s="279" t="s">
        <v>180</v>
      </c>
      <c r="I923" s="279" t="s">
        <v>176</v>
      </c>
      <c r="J923" s="279" t="s">
        <v>181</v>
      </c>
      <c r="K923" s="283">
        <v>42185</v>
      </c>
      <c r="L923" s="291">
        <v>12</v>
      </c>
      <c r="M923" s="285">
        <v>125023</v>
      </c>
      <c r="N923" s="285">
        <v>1099</v>
      </c>
      <c r="O923" s="285">
        <v>1163</v>
      </c>
      <c r="P923" s="285">
        <v>3191</v>
      </c>
      <c r="Q923" s="285">
        <v>123924</v>
      </c>
      <c r="R923" s="285">
        <v>123860</v>
      </c>
      <c r="S923" s="285">
        <v>121832</v>
      </c>
      <c r="T923" s="286">
        <v>0.99</v>
      </c>
      <c r="U923" s="286">
        <v>0.99</v>
      </c>
      <c r="V923" s="286">
        <v>0.97</v>
      </c>
      <c r="W923" s="285">
        <v>632</v>
      </c>
      <c r="X923" s="285">
        <v>696</v>
      </c>
      <c r="Y923" s="285">
        <v>1179</v>
      </c>
      <c r="Z923" s="286">
        <v>0.01</v>
      </c>
      <c r="AA923" s="286">
        <v>0.01</v>
      </c>
      <c r="AB923" s="286">
        <v>0.01</v>
      </c>
    </row>
    <row r="924" spans="1:28" s="287" customFormat="1" ht="12">
      <c r="A924" s="301">
        <v>42185</v>
      </c>
      <c r="B924" s="279" t="s">
        <v>310</v>
      </c>
      <c r="C924" s="279" t="s">
        <v>171</v>
      </c>
      <c r="D924" s="279" t="s">
        <v>165</v>
      </c>
      <c r="E924" s="293"/>
      <c r="F924" s="279" t="s">
        <v>311</v>
      </c>
      <c r="G924" s="290">
        <v>41272198829</v>
      </c>
      <c r="H924" s="279" t="s">
        <v>312</v>
      </c>
      <c r="I924" s="279" t="s">
        <v>176</v>
      </c>
      <c r="J924" s="279" t="s">
        <v>177</v>
      </c>
      <c r="K924" s="283">
        <v>42185</v>
      </c>
      <c r="L924" s="291">
        <v>12</v>
      </c>
      <c r="M924" s="285">
        <v>5888</v>
      </c>
      <c r="N924" s="285">
        <v>600</v>
      </c>
      <c r="O924" s="285">
        <v>641</v>
      </c>
      <c r="P924" s="285">
        <v>1602</v>
      </c>
      <c r="Q924" s="285">
        <v>5288</v>
      </c>
      <c r="R924" s="285">
        <v>5247</v>
      </c>
      <c r="S924" s="285">
        <v>4286</v>
      </c>
      <c r="T924" s="286">
        <v>0.9</v>
      </c>
      <c r="U924" s="286">
        <v>0.89</v>
      </c>
      <c r="V924" s="286">
        <v>0.73</v>
      </c>
      <c r="W924" s="299" t="s">
        <v>769</v>
      </c>
      <c r="X924" s="299" t="s">
        <v>769</v>
      </c>
      <c r="Y924" s="299" t="s">
        <v>769</v>
      </c>
      <c r="Z924" s="324" t="s">
        <v>769</v>
      </c>
      <c r="AA924" s="324" t="s">
        <v>769</v>
      </c>
      <c r="AB924" s="324" t="s">
        <v>769</v>
      </c>
    </row>
    <row r="925" spans="1:28" s="287" customFormat="1" ht="12">
      <c r="A925" s="301">
        <v>42185</v>
      </c>
      <c r="B925" s="279" t="s">
        <v>519</v>
      </c>
      <c r="C925" s="279" t="s">
        <v>171</v>
      </c>
      <c r="D925" s="279"/>
      <c r="E925" s="293"/>
      <c r="F925" s="279" t="s">
        <v>520</v>
      </c>
      <c r="G925" s="290">
        <v>12727521796</v>
      </c>
      <c r="H925" s="279" t="s">
        <v>521</v>
      </c>
      <c r="I925" s="279" t="s">
        <v>168</v>
      </c>
      <c r="J925" s="279" t="s">
        <v>188</v>
      </c>
      <c r="K925" s="283">
        <v>42185</v>
      </c>
      <c r="L925" s="291">
        <v>12</v>
      </c>
      <c r="M925" s="285">
        <v>5026</v>
      </c>
      <c r="N925" s="285">
        <v>3111</v>
      </c>
      <c r="O925" s="285">
        <v>3139</v>
      </c>
      <c r="P925" s="285">
        <v>4358</v>
      </c>
      <c r="Q925" s="285">
        <v>1915</v>
      </c>
      <c r="R925" s="285">
        <v>1887</v>
      </c>
      <c r="S925" s="285">
        <v>668</v>
      </c>
      <c r="T925" s="286">
        <v>0.38</v>
      </c>
      <c r="U925" s="286">
        <v>0.38</v>
      </c>
      <c r="V925" s="286">
        <v>0.13</v>
      </c>
      <c r="W925" s="285">
        <v>131</v>
      </c>
      <c r="X925" s="285">
        <v>150</v>
      </c>
      <c r="Y925" s="285">
        <v>98</v>
      </c>
      <c r="Z925" s="286">
        <v>0.03</v>
      </c>
      <c r="AA925" s="286">
        <v>0.03</v>
      </c>
      <c r="AB925" s="286">
        <v>0.02</v>
      </c>
    </row>
    <row r="926" spans="1:28" s="287" customFormat="1" ht="12">
      <c r="A926" s="301">
        <v>42185</v>
      </c>
      <c r="B926" s="279" t="s">
        <v>467</v>
      </c>
      <c r="C926" s="279" t="s">
        <v>171</v>
      </c>
      <c r="D926" s="279"/>
      <c r="E926" s="293"/>
      <c r="F926" s="279" t="s">
        <v>468</v>
      </c>
      <c r="G926" s="290">
        <v>15549636673</v>
      </c>
      <c r="H926" s="279" t="s">
        <v>469</v>
      </c>
      <c r="I926" s="279" t="s">
        <v>176</v>
      </c>
      <c r="J926" s="279" t="s">
        <v>188</v>
      </c>
      <c r="K926" s="283">
        <v>42185</v>
      </c>
      <c r="L926" s="291">
        <v>12</v>
      </c>
      <c r="M926" s="285">
        <v>24446</v>
      </c>
      <c r="N926" s="285">
        <v>2497</v>
      </c>
      <c r="O926" s="285">
        <v>3082</v>
      </c>
      <c r="P926" s="285">
        <v>4114</v>
      </c>
      <c r="Q926" s="285">
        <v>21949</v>
      </c>
      <c r="R926" s="285">
        <v>21364</v>
      </c>
      <c r="S926" s="285">
        <v>20332</v>
      </c>
      <c r="T926" s="286">
        <v>0.9</v>
      </c>
      <c r="U926" s="286">
        <v>0.87</v>
      </c>
      <c r="V926" s="286">
        <v>0.83</v>
      </c>
      <c r="W926" s="285">
        <v>258</v>
      </c>
      <c r="X926" s="285">
        <v>258</v>
      </c>
      <c r="Y926" s="285">
        <v>494</v>
      </c>
      <c r="Z926" s="286">
        <v>0.01</v>
      </c>
      <c r="AA926" s="286">
        <v>0.01</v>
      </c>
      <c r="AB926" s="286">
        <v>0.02</v>
      </c>
    </row>
    <row r="927" spans="1:28" s="287" customFormat="1" ht="12">
      <c r="A927" s="301">
        <v>42185</v>
      </c>
      <c r="B927" s="279" t="s">
        <v>270</v>
      </c>
      <c r="C927" s="279" t="s">
        <v>171</v>
      </c>
      <c r="D927" s="279"/>
      <c r="E927" s="293"/>
      <c r="F927" s="279" t="s">
        <v>271</v>
      </c>
      <c r="G927" s="290">
        <v>76641658449</v>
      </c>
      <c r="H927" s="279" t="s">
        <v>272</v>
      </c>
      <c r="I927" s="279" t="s">
        <v>176</v>
      </c>
      <c r="J927" s="279" t="s">
        <v>188</v>
      </c>
      <c r="K927" s="283">
        <v>42185</v>
      </c>
      <c r="L927" s="291">
        <v>12</v>
      </c>
      <c r="M927" s="285">
        <v>28443</v>
      </c>
      <c r="N927" s="285">
        <v>3584</v>
      </c>
      <c r="O927" s="285">
        <v>14098</v>
      </c>
      <c r="P927" s="285">
        <v>28128</v>
      </c>
      <c r="Q927" s="285">
        <v>24859</v>
      </c>
      <c r="R927" s="285">
        <v>14345</v>
      </c>
      <c r="S927" s="285">
        <v>315</v>
      </c>
      <c r="T927" s="286">
        <v>0.87</v>
      </c>
      <c r="U927" s="286">
        <v>0.5</v>
      </c>
      <c r="V927" s="286">
        <v>0.01</v>
      </c>
      <c r="W927" s="285">
        <v>194</v>
      </c>
      <c r="X927" s="285">
        <v>190</v>
      </c>
      <c r="Y927" s="285">
        <v>166</v>
      </c>
      <c r="Z927" s="286">
        <v>0.01</v>
      </c>
      <c r="AA927" s="286">
        <v>0.01</v>
      </c>
      <c r="AB927" s="286">
        <v>0.01</v>
      </c>
    </row>
    <row r="928" spans="1:28" s="287" customFormat="1" ht="12">
      <c r="A928" s="301">
        <v>42185</v>
      </c>
      <c r="B928" s="279" t="s">
        <v>273</v>
      </c>
      <c r="C928" s="279" t="s">
        <v>171</v>
      </c>
      <c r="D928" s="279"/>
      <c r="E928" s="293"/>
      <c r="F928" s="279" t="s">
        <v>274</v>
      </c>
      <c r="G928" s="290">
        <v>62653671394</v>
      </c>
      <c r="H928" s="279" t="s">
        <v>275</v>
      </c>
      <c r="I928" s="279" t="s">
        <v>168</v>
      </c>
      <c r="J928" s="279" t="s">
        <v>188</v>
      </c>
      <c r="K928" s="283">
        <v>42185</v>
      </c>
      <c r="L928" s="291">
        <v>12</v>
      </c>
      <c r="M928" s="285">
        <v>1809259</v>
      </c>
      <c r="N928" s="285">
        <v>540708</v>
      </c>
      <c r="O928" s="285">
        <v>691831</v>
      </c>
      <c r="P928" s="285">
        <v>727597</v>
      </c>
      <c r="Q928" s="285">
        <v>1268551</v>
      </c>
      <c r="R928" s="285">
        <v>1117428</v>
      </c>
      <c r="S928" s="285">
        <v>1081662</v>
      </c>
      <c r="T928" s="286">
        <v>0.7</v>
      </c>
      <c r="U928" s="286">
        <v>0.62</v>
      </c>
      <c r="V928" s="286">
        <v>0.6</v>
      </c>
      <c r="W928" s="285">
        <v>116280</v>
      </c>
      <c r="X928" s="285">
        <v>210074</v>
      </c>
      <c r="Y928" s="285">
        <v>221913</v>
      </c>
      <c r="Z928" s="286">
        <v>0.06</v>
      </c>
      <c r="AA928" s="286">
        <v>0.12</v>
      </c>
      <c r="AB928" s="286">
        <v>0.12</v>
      </c>
    </row>
    <row r="929" spans="1:28" s="287" customFormat="1" ht="12">
      <c r="A929" s="301">
        <v>42185</v>
      </c>
      <c r="B929" s="279" t="s">
        <v>415</v>
      </c>
      <c r="C929" s="279" t="s">
        <v>171</v>
      </c>
      <c r="D929" s="279" t="s">
        <v>165</v>
      </c>
      <c r="E929" s="293">
        <v>7</v>
      </c>
      <c r="F929" s="279" t="s">
        <v>352</v>
      </c>
      <c r="G929" s="290">
        <v>39827542991</v>
      </c>
      <c r="H929" s="279" t="s">
        <v>353</v>
      </c>
      <c r="I929" s="279" t="s">
        <v>168</v>
      </c>
      <c r="J929" s="279" t="s">
        <v>169</v>
      </c>
      <c r="K929" s="283">
        <v>42185</v>
      </c>
      <c r="L929" s="291">
        <v>12</v>
      </c>
      <c r="M929" s="285">
        <v>517903</v>
      </c>
      <c r="N929" s="285">
        <v>163776</v>
      </c>
      <c r="O929" s="285">
        <v>206336</v>
      </c>
      <c r="P929" s="285">
        <v>474587</v>
      </c>
      <c r="Q929" s="285">
        <v>354127</v>
      </c>
      <c r="R929" s="285">
        <v>311567</v>
      </c>
      <c r="S929" s="285">
        <v>43316</v>
      </c>
      <c r="T929" s="286">
        <v>0.68</v>
      </c>
      <c r="U929" s="286">
        <v>0.6</v>
      </c>
      <c r="V929" s="286">
        <v>0.08</v>
      </c>
      <c r="W929" s="285">
        <v>159486</v>
      </c>
      <c r="X929" s="285">
        <v>197998</v>
      </c>
      <c r="Y929" s="285">
        <v>465861</v>
      </c>
      <c r="Z929" s="286">
        <v>0.31</v>
      </c>
      <c r="AA929" s="286">
        <v>0.38</v>
      </c>
      <c r="AB929" s="286">
        <v>0.9</v>
      </c>
    </row>
    <row r="930" spans="1:28" s="287" customFormat="1" ht="12">
      <c r="A930" s="301">
        <v>42185</v>
      </c>
      <c r="B930" s="279" t="s">
        <v>354</v>
      </c>
      <c r="C930" s="279" t="s">
        <v>164</v>
      </c>
      <c r="D930" s="279" t="s">
        <v>165</v>
      </c>
      <c r="E930" s="293">
        <v>7</v>
      </c>
      <c r="F930" s="279" t="s">
        <v>352</v>
      </c>
      <c r="G930" s="290">
        <v>39827542991</v>
      </c>
      <c r="H930" s="279" t="s">
        <v>353</v>
      </c>
      <c r="I930" s="279" t="s">
        <v>168</v>
      </c>
      <c r="J930" s="279" t="s">
        <v>169</v>
      </c>
      <c r="K930" s="283">
        <v>42185</v>
      </c>
      <c r="L930" s="291">
        <v>12</v>
      </c>
      <c r="M930" s="285">
        <v>33681</v>
      </c>
      <c r="N930" s="285">
        <v>3974</v>
      </c>
      <c r="O930" s="285">
        <v>4960</v>
      </c>
      <c r="P930" s="285">
        <v>15554</v>
      </c>
      <c r="Q930" s="285">
        <v>29707</v>
      </c>
      <c r="R930" s="285">
        <v>28721</v>
      </c>
      <c r="S930" s="285">
        <v>18127</v>
      </c>
      <c r="T930" s="286">
        <v>0.88</v>
      </c>
      <c r="U930" s="286">
        <v>0.85</v>
      </c>
      <c r="V930" s="286">
        <v>0.54</v>
      </c>
      <c r="W930" s="285">
        <v>3938</v>
      </c>
      <c r="X930" s="285">
        <v>4924</v>
      </c>
      <c r="Y930" s="285">
        <v>15462</v>
      </c>
      <c r="Z930" s="286">
        <v>0.12</v>
      </c>
      <c r="AA930" s="286">
        <v>0.15</v>
      </c>
      <c r="AB930" s="286">
        <v>0.46</v>
      </c>
    </row>
    <row r="931" spans="1:28" s="287" customFormat="1" ht="12">
      <c r="A931" s="301">
        <v>42185</v>
      </c>
      <c r="B931" s="279" t="s">
        <v>484</v>
      </c>
      <c r="C931" s="279" t="s">
        <v>171</v>
      </c>
      <c r="D931" s="279"/>
      <c r="E931" s="293"/>
      <c r="F931" s="279" t="s">
        <v>485</v>
      </c>
      <c r="G931" s="290">
        <v>98438661856</v>
      </c>
      <c r="H931" s="279" t="s">
        <v>486</v>
      </c>
      <c r="I931" s="279" t="s">
        <v>176</v>
      </c>
      <c r="J931" s="279" t="s">
        <v>177</v>
      </c>
      <c r="K931" s="283">
        <v>42185</v>
      </c>
      <c r="L931" s="291">
        <v>12</v>
      </c>
      <c r="M931" s="285">
        <v>24716</v>
      </c>
      <c r="N931" s="285">
        <v>1728</v>
      </c>
      <c r="O931" s="285">
        <v>1728</v>
      </c>
      <c r="P931" s="299" t="s">
        <v>769</v>
      </c>
      <c r="Q931" s="285">
        <v>22988</v>
      </c>
      <c r="R931" s="285">
        <v>22988</v>
      </c>
      <c r="S931" s="299" t="s">
        <v>769</v>
      </c>
      <c r="T931" s="286">
        <v>0.93</v>
      </c>
      <c r="U931" s="286">
        <v>0.93</v>
      </c>
      <c r="V931" s="324" t="s">
        <v>769</v>
      </c>
      <c r="W931" s="285">
        <v>383</v>
      </c>
      <c r="X931" s="285">
        <v>383</v>
      </c>
      <c r="Y931" s="285">
        <v>145</v>
      </c>
      <c r="Z931" s="286">
        <v>0.02</v>
      </c>
      <c r="AA931" s="286">
        <v>0.02</v>
      </c>
      <c r="AB931" s="286">
        <v>0.01</v>
      </c>
    </row>
    <row r="932" spans="1:28" s="287" customFormat="1" ht="12">
      <c r="A932" s="301">
        <v>42185</v>
      </c>
      <c r="B932" s="279" t="s">
        <v>390</v>
      </c>
      <c r="C932" s="279" t="s">
        <v>171</v>
      </c>
      <c r="D932" s="279"/>
      <c r="E932" s="293"/>
      <c r="F932" s="279" t="s">
        <v>281</v>
      </c>
      <c r="G932" s="290">
        <v>89384753567</v>
      </c>
      <c r="H932" s="279" t="s">
        <v>282</v>
      </c>
      <c r="I932" s="279" t="s">
        <v>168</v>
      </c>
      <c r="J932" s="279" t="s">
        <v>169</v>
      </c>
      <c r="K932" s="283">
        <v>42185</v>
      </c>
      <c r="L932" s="291">
        <v>12</v>
      </c>
      <c r="M932" s="285">
        <v>45555</v>
      </c>
      <c r="N932" s="285">
        <v>4965</v>
      </c>
      <c r="O932" s="285">
        <v>6777</v>
      </c>
      <c r="P932" s="285">
        <v>12198</v>
      </c>
      <c r="Q932" s="285">
        <v>40590</v>
      </c>
      <c r="R932" s="285">
        <v>38778</v>
      </c>
      <c r="S932" s="285">
        <v>33357</v>
      </c>
      <c r="T932" s="286">
        <v>0.89</v>
      </c>
      <c r="U932" s="286">
        <v>0.85</v>
      </c>
      <c r="V932" s="286">
        <v>0.73</v>
      </c>
      <c r="W932" s="285">
        <v>2694</v>
      </c>
      <c r="X932" s="285">
        <v>2694</v>
      </c>
      <c r="Y932" s="285">
        <v>0</v>
      </c>
      <c r="Z932" s="286">
        <v>0.06</v>
      </c>
      <c r="AA932" s="286">
        <v>0.06</v>
      </c>
      <c r="AB932" s="286">
        <v>0</v>
      </c>
    </row>
    <row r="933" spans="1:28" s="287" customFormat="1" ht="12">
      <c r="A933" s="301">
        <v>42185</v>
      </c>
      <c r="B933" s="279" t="s">
        <v>283</v>
      </c>
      <c r="C933" s="279" t="s">
        <v>171</v>
      </c>
      <c r="D933" s="279" t="s">
        <v>165</v>
      </c>
      <c r="E933" s="293">
        <v>26</v>
      </c>
      <c r="F933" s="279" t="s">
        <v>284</v>
      </c>
      <c r="G933" s="290">
        <v>68964712340</v>
      </c>
      <c r="H933" s="279" t="s">
        <v>487</v>
      </c>
      <c r="I933" s="279" t="s">
        <v>168</v>
      </c>
      <c r="J933" s="279" t="s">
        <v>169</v>
      </c>
      <c r="K933" s="283">
        <v>42185</v>
      </c>
      <c r="L933" s="291">
        <v>12</v>
      </c>
      <c r="M933" s="285">
        <v>33450</v>
      </c>
      <c r="N933" s="285">
        <v>6936</v>
      </c>
      <c r="O933" s="285">
        <v>9716</v>
      </c>
      <c r="P933" s="285">
        <v>24825</v>
      </c>
      <c r="Q933" s="285">
        <v>26514</v>
      </c>
      <c r="R933" s="285">
        <v>23734</v>
      </c>
      <c r="S933" s="285">
        <v>8625</v>
      </c>
      <c r="T933" s="286">
        <v>0.79</v>
      </c>
      <c r="U933" s="286">
        <v>0.71</v>
      </c>
      <c r="V933" s="286">
        <v>0.26</v>
      </c>
      <c r="W933" s="285">
        <v>1217</v>
      </c>
      <c r="X933" s="285">
        <v>1219</v>
      </c>
      <c r="Y933" s="285">
        <v>350</v>
      </c>
      <c r="Z933" s="286">
        <v>0.04</v>
      </c>
      <c r="AA933" s="286">
        <v>0.04</v>
      </c>
      <c r="AB933" s="286">
        <v>0.01</v>
      </c>
    </row>
    <row r="934" spans="1:28" s="287" customFormat="1" ht="12">
      <c r="A934" s="301">
        <v>42185</v>
      </c>
      <c r="B934" s="279" t="s">
        <v>391</v>
      </c>
      <c r="C934" s="279" t="s">
        <v>171</v>
      </c>
      <c r="D934" s="279"/>
      <c r="E934" s="293"/>
      <c r="F934" s="279" t="s">
        <v>355</v>
      </c>
      <c r="G934" s="290">
        <v>74559365913</v>
      </c>
      <c r="H934" s="279" t="s">
        <v>356</v>
      </c>
      <c r="I934" s="279" t="s">
        <v>168</v>
      </c>
      <c r="J934" s="279" t="s">
        <v>188</v>
      </c>
      <c r="K934" s="283">
        <v>42185</v>
      </c>
      <c r="L934" s="291">
        <v>12</v>
      </c>
      <c r="M934" s="285">
        <v>239901</v>
      </c>
      <c r="N934" s="285">
        <v>8143</v>
      </c>
      <c r="O934" s="285">
        <v>8815</v>
      </c>
      <c r="P934" s="285">
        <v>236344</v>
      </c>
      <c r="Q934" s="285">
        <v>231758</v>
      </c>
      <c r="R934" s="285">
        <v>231086</v>
      </c>
      <c r="S934" s="285">
        <v>3557</v>
      </c>
      <c r="T934" s="286">
        <v>0.97</v>
      </c>
      <c r="U934" s="286">
        <v>0.96</v>
      </c>
      <c r="V934" s="286">
        <v>0.01</v>
      </c>
      <c r="W934" s="285">
        <v>5706</v>
      </c>
      <c r="X934" s="285">
        <v>6371</v>
      </c>
      <c r="Y934" s="285">
        <v>0</v>
      </c>
      <c r="Z934" s="286">
        <v>0.02</v>
      </c>
      <c r="AA934" s="286">
        <v>0.03</v>
      </c>
      <c r="AB934" s="286">
        <v>0</v>
      </c>
    </row>
    <row r="935" spans="1:28" s="287" customFormat="1" ht="12">
      <c r="A935" s="301">
        <v>42185</v>
      </c>
      <c r="B935" s="279" t="s">
        <v>357</v>
      </c>
      <c r="C935" s="279" t="s">
        <v>171</v>
      </c>
      <c r="D935" s="279" t="s">
        <v>165</v>
      </c>
      <c r="E935" s="293">
        <v>15</v>
      </c>
      <c r="F935" s="279" t="s">
        <v>358</v>
      </c>
      <c r="G935" s="290">
        <v>98350952022</v>
      </c>
      <c r="H935" s="279" t="s">
        <v>359</v>
      </c>
      <c r="I935" s="279" t="s">
        <v>168</v>
      </c>
      <c r="J935" s="279" t="s">
        <v>169</v>
      </c>
      <c r="K935" s="283">
        <v>42185</v>
      </c>
      <c r="L935" s="291">
        <v>12</v>
      </c>
      <c r="M935" s="285">
        <v>65432</v>
      </c>
      <c r="N935" s="285">
        <v>52532</v>
      </c>
      <c r="O935" s="285">
        <v>53862</v>
      </c>
      <c r="P935" s="285">
        <v>61842</v>
      </c>
      <c r="Q935" s="285">
        <v>12900</v>
      </c>
      <c r="R935" s="285">
        <v>11570</v>
      </c>
      <c r="S935" s="285">
        <v>3590</v>
      </c>
      <c r="T935" s="286">
        <v>0.2</v>
      </c>
      <c r="U935" s="286">
        <v>0.18</v>
      </c>
      <c r="V935" s="286">
        <v>0.05</v>
      </c>
      <c r="W935" s="285">
        <v>10208</v>
      </c>
      <c r="X935" s="285">
        <v>7842</v>
      </c>
      <c r="Y935" s="299" t="s">
        <v>769</v>
      </c>
      <c r="Z935" s="286">
        <v>0.16</v>
      </c>
      <c r="AA935" s="286">
        <v>0.12</v>
      </c>
      <c r="AB935" s="324" t="s">
        <v>769</v>
      </c>
    </row>
    <row r="936" spans="1:28" s="287" customFormat="1" ht="12">
      <c r="A936" s="301">
        <v>42185</v>
      </c>
      <c r="B936" s="279" t="s">
        <v>392</v>
      </c>
      <c r="C936" s="279" t="s">
        <v>171</v>
      </c>
      <c r="D936" s="279"/>
      <c r="E936" s="293"/>
      <c r="F936" s="279" t="s">
        <v>393</v>
      </c>
      <c r="G936" s="290">
        <v>54145196298</v>
      </c>
      <c r="H936" s="279" t="s">
        <v>394</v>
      </c>
      <c r="I936" s="279" t="s">
        <v>168</v>
      </c>
      <c r="J936" s="279" t="s">
        <v>188</v>
      </c>
      <c r="K936" s="283">
        <v>42185</v>
      </c>
      <c r="L936" s="291">
        <v>12</v>
      </c>
      <c r="M936" s="285">
        <v>134064</v>
      </c>
      <c r="N936" s="285">
        <v>36490</v>
      </c>
      <c r="O936" s="285">
        <v>37758</v>
      </c>
      <c r="P936" s="285">
        <v>56860</v>
      </c>
      <c r="Q936" s="285">
        <v>97574</v>
      </c>
      <c r="R936" s="285">
        <v>96306</v>
      </c>
      <c r="S936" s="285">
        <v>77204</v>
      </c>
      <c r="T936" s="286">
        <v>0.73</v>
      </c>
      <c r="U936" s="286">
        <v>0.72</v>
      </c>
      <c r="V936" s="286">
        <v>0.57999999999999996</v>
      </c>
      <c r="W936" s="285">
        <v>35680</v>
      </c>
      <c r="X936" s="285">
        <v>36882</v>
      </c>
      <c r="Y936" s="285">
        <v>55874</v>
      </c>
      <c r="Z936" s="286">
        <v>0.27</v>
      </c>
      <c r="AA936" s="286">
        <v>0.28000000000000003</v>
      </c>
      <c r="AB936" s="286">
        <v>0.42</v>
      </c>
    </row>
    <row r="937" spans="1:28" s="287" customFormat="1" ht="12">
      <c r="A937" s="301">
        <v>42185</v>
      </c>
      <c r="B937" s="279" t="s">
        <v>395</v>
      </c>
      <c r="C937" s="279" t="s">
        <v>171</v>
      </c>
      <c r="D937" s="279" t="s">
        <v>165</v>
      </c>
      <c r="E937" s="293">
        <v>12</v>
      </c>
      <c r="F937" s="279" t="s">
        <v>396</v>
      </c>
      <c r="G937" s="290">
        <v>98503137921</v>
      </c>
      <c r="H937" s="279" t="s">
        <v>191</v>
      </c>
      <c r="I937" s="279" t="s">
        <v>168</v>
      </c>
      <c r="J937" s="279" t="s">
        <v>188</v>
      </c>
      <c r="K937" s="283">
        <v>42185</v>
      </c>
      <c r="L937" s="291">
        <v>12</v>
      </c>
      <c r="M937" s="285">
        <v>882529</v>
      </c>
      <c r="N937" s="285">
        <v>146583</v>
      </c>
      <c r="O937" s="285">
        <v>155700</v>
      </c>
      <c r="P937" s="285">
        <v>857006</v>
      </c>
      <c r="Q937" s="285">
        <v>735946</v>
      </c>
      <c r="R937" s="285">
        <v>726829</v>
      </c>
      <c r="S937" s="285">
        <v>25523</v>
      </c>
      <c r="T937" s="286">
        <v>0.83</v>
      </c>
      <c r="U937" s="286">
        <v>0.82</v>
      </c>
      <c r="V937" s="286">
        <v>0.03</v>
      </c>
      <c r="W937" s="285">
        <v>7576</v>
      </c>
      <c r="X937" s="285">
        <v>10656</v>
      </c>
      <c r="Y937" s="285">
        <v>3059</v>
      </c>
      <c r="Z937" s="286">
        <v>0.01</v>
      </c>
      <c r="AA937" s="286">
        <v>0.01</v>
      </c>
      <c r="AB937" s="286">
        <v>0</v>
      </c>
    </row>
    <row r="938" spans="1:28" s="287" customFormat="1" ht="12">
      <c r="A938" s="301">
        <v>42185</v>
      </c>
      <c r="B938" s="279" t="s">
        <v>416</v>
      </c>
      <c r="C938" s="279" t="s">
        <v>171</v>
      </c>
      <c r="D938" s="279"/>
      <c r="E938" s="293"/>
      <c r="F938" s="279" t="s">
        <v>417</v>
      </c>
      <c r="G938" s="290">
        <v>14602032302</v>
      </c>
      <c r="H938" s="279" t="s">
        <v>418</v>
      </c>
      <c r="I938" s="279" t="s">
        <v>168</v>
      </c>
      <c r="J938" s="279" t="s">
        <v>188</v>
      </c>
      <c r="K938" s="283">
        <v>42185</v>
      </c>
      <c r="L938" s="291">
        <v>12</v>
      </c>
      <c r="M938" s="285">
        <v>86661</v>
      </c>
      <c r="N938" s="285">
        <v>21818</v>
      </c>
      <c r="O938" s="285">
        <v>33179</v>
      </c>
      <c r="P938" s="285">
        <v>86158</v>
      </c>
      <c r="Q938" s="285">
        <v>64843</v>
      </c>
      <c r="R938" s="285">
        <v>53482</v>
      </c>
      <c r="S938" s="285">
        <v>503</v>
      </c>
      <c r="T938" s="286">
        <v>0.75</v>
      </c>
      <c r="U938" s="286">
        <v>0.62</v>
      </c>
      <c r="V938" s="286">
        <v>0.01</v>
      </c>
      <c r="W938" s="285">
        <v>1339</v>
      </c>
      <c r="X938" s="285">
        <v>1238</v>
      </c>
      <c r="Y938" s="285">
        <v>37</v>
      </c>
      <c r="Z938" s="286">
        <v>0.02</v>
      </c>
      <c r="AA938" s="286">
        <v>0.01</v>
      </c>
      <c r="AB938" s="286">
        <v>0</v>
      </c>
    </row>
    <row r="939" spans="1:28" s="287" customFormat="1" ht="12">
      <c r="A939" s="301">
        <v>42185</v>
      </c>
      <c r="B939" s="279" t="s">
        <v>288</v>
      </c>
      <c r="C939" s="279" t="s">
        <v>171</v>
      </c>
      <c r="D939" s="279" t="s">
        <v>165</v>
      </c>
      <c r="E939" s="293">
        <v>3</v>
      </c>
      <c r="F939" s="279" t="s">
        <v>289</v>
      </c>
      <c r="G939" s="290">
        <v>85502108833</v>
      </c>
      <c r="H939" s="279" t="s">
        <v>290</v>
      </c>
      <c r="I939" s="279" t="s">
        <v>168</v>
      </c>
      <c r="J939" s="279" t="s">
        <v>177</v>
      </c>
      <c r="K939" s="283">
        <v>42185</v>
      </c>
      <c r="L939" s="291">
        <v>12</v>
      </c>
      <c r="M939" s="285">
        <v>63091</v>
      </c>
      <c r="N939" s="285">
        <v>6505</v>
      </c>
      <c r="O939" s="285">
        <v>10112</v>
      </c>
      <c r="P939" s="285">
        <v>42442</v>
      </c>
      <c r="Q939" s="285">
        <v>56586</v>
      </c>
      <c r="R939" s="285">
        <v>52979</v>
      </c>
      <c r="S939" s="285">
        <v>20649</v>
      </c>
      <c r="T939" s="286">
        <v>0.9</v>
      </c>
      <c r="U939" s="286">
        <v>0.84</v>
      </c>
      <c r="V939" s="286">
        <v>0.33</v>
      </c>
      <c r="W939" s="285">
        <v>1370</v>
      </c>
      <c r="X939" s="285">
        <v>1152</v>
      </c>
      <c r="Y939" s="285">
        <v>650</v>
      </c>
      <c r="Z939" s="286">
        <v>0.02</v>
      </c>
      <c r="AA939" s="286">
        <v>0.02</v>
      </c>
      <c r="AB939" s="286">
        <v>0.01</v>
      </c>
    </row>
    <row r="940" spans="1:28" s="287" customFormat="1" ht="12">
      <c r="A940" s="301">
        <v>42185</v>
      </c>
      <c r="B940" s="279" t="s">
        <v>291</v>
      </c>
      <c r="C940" s="279" t="s">
        <v>171</v>
      </c>
      <c r="D940" s="279" t="s">
        <v>165</v>
      </c>
      <c r="E940" s="293">
        <v>3</v>
      </c>
      <c r="F940" s="279" t="s">
        <v>292</v>
      </c>
      <c r="G940" s="290">
        <v>57526653420</v>
      </c>
      <c r="H940" s="279" t="s">
        <v>397</v>
      </c>
      <c r="I940" s="279" t="s">
        <v>168</v>
      </c>
      <c r="J940" s="279" t="s">
        <v>169</v>
      </c>
      <c r="K940" s="283">
        <v>42185</v>
      </c>
      <c r="L940" s="291">
        <v>12</v>
      </c>
      <c r="M940" s="285">
        <v>6408</v>
      </c>
      <c r="N940" s="285">
        <v>2992</v>
      </c>
      <c r="O940" s="285">
        <v>3060</v>
      </c>
      <c r="P940" s="285">
        <v>6287</v>
      </c>
      <c r="Q940" s="285">
        <v>3416</v>
      </c>
      <c r="R940" s="285">
        <v>3348</v>
      </c>
      <c r="S940" s="285">
        <v>121</v>
      </c>
      <c r="T940" s="286">
        <v>0.53</v>
      </c>
      <c r="U940" s="286">
        <v>0.52</v>
      </c>
      <c r="V940" s="286">
        <v>0.02</v>
      </c>
      <c r="W940" s="285">
        <v>65</v>
      </c>
      <c r="X940" s="285">
        <v>71</v>
      </c>
      <c r="Y940" s="285">
        <v>0</v>
      </c>
      <c r="Z940" s="286">
        <v>0.01</v>
      </c>
      <c r="AA940" s="286">
        <v>0.01</v>
      </c>
      <c r="AB940" s="286">
        <v>0</v>
      </c>
    </row>
    <row r="941" spans="1:28" s="287" customFormat="1" ht="12">
      <c r="A941" s="301">
        <v>42185</v>
      </c>
      <c r="B941" s="279" t="s">
        <v>470</v>
      </c>
      <c r="C941" s="279" t="s">
        <v>171</v>
      </c>
      <c r="D941" s="279"/>
      <c r="E941" s="293"/>
      <c r="F941" s="279" t="s">
        <v>471</v>
      </c>
      <c r="G941" s="290">
        <v>60998717367</v>
      </c>
      <c r="H941" s="279" t="s">
        <v>480</v>
      </c>
      <c r="I941" s="279" t="s">
        <v>168</v>
      </c>
      <c r="J941" s="279" t="s">
        <v>169</v>
      </c>
      <c r="K941" s="283">
        <v>42185</v>
      </c>
      <c r="L941" s="291">
        <v>12</v>
      </c>
      <c r="M941" s="285">
        <v>10592</v>
      </c>
      <c r="N941" s="285">
        <v>1744</v>
      </c>
      <c r="O941" s="285">
        <v>1797</v>
      </c>
      <c r="P941" s="285">
        <v>4838</v>
      </c>
      <c r="Q941" s="285">
        <v>8848</v>
      </c>
      <c r="R941" s="285">
        <v>8795</v>
      </c>
      <c r="S941" s="285">
        <v>5754</v>
      </c>
      <c r="T941" s="286">
        <v>0.84</v>
      </c>
      <c r="U941" s="286">
        <v>0.83</v>
      </c>
      <c r="V941" s="286">
        <v>0.54</v>
      </c>
      <c r="W941" s="285">
        <v>0</v>
      </c>
      <c r="X941" s="285">
        <v>0</v>
      </c>
      <c r="Y941" s="285">
        <v>0</v>
      </c>
      <c r="Z941" s="286">
        <v>0</v>
      </c>
      <c r="AA941" s="286">
        <v>0</v>
      </c>
      <c r="AB941" s="286">
        <v>0</v>
      </c>
    </row>
    <row r="942" spans="1:28" s="287" customFormat="1" ht="12">
      <c r="A942" s="301">
        <v>42185</v>
      </c>
      <c r="B942" s="279" t="s">
        <v>522</v>
      </c>
      <c r="C942" s="279" t="s">
        <v>171</v>
      </c>
      <c r="D942" s="279"/>
      <c r="E942" s="293"/>
      <c r="F942" s="279" t="s">
        <v>523</v>
      </c>
      <c r="G942" s="290">
        <v>17029067264</v>
      </c>
      <c r="H942" s="279" t="s">
        <v>379</v>
      </c>
      <c r="I942" s="279" t="s">
        <v>176</v>
      </c>
      <c r="J942" s="279" t="s">
        <v>169</v>
      </c>
      <c r="K942" s="283">
        <v>42185</v>
      </c>
      <c r="L942" s="291">
        <v>12</v>
      </c>
      <c r="M942" s="285">
        <v>2604</v>
      </c>
      <c r="N942" s="285">
        <v>1443</v>
      </c>
      <c r="O942" s="285">
        <v>1448</v>
      </c>
      <c r="P942" s="285">
        <v>2604</v>
      </c>
      <c r="Q942" s="285">
        <v>1161</v>
      </c>
      <c r="R942" s="285">
        <v>1156</v>
      </c>
      <c r="S942" s="285">
        <v>0</v>
      </c>
      <c r="T942" s="286">
        <v>0.45</v>
      </c>
      <c r="U942" s="286">
        <v>0.44</v>
      </c>
      <c r="V942" s="286">
        <v>0</v>
      </c>
      <c r="W942" s="285">
        <v>342</v>
      </c>
      <c r="X942" s="285">
        <v>341</v>
      </c>
      <c r="Y942" s="285">
        <v>0</v>
      </c>
      <c r="Z942" s="286">
        <v>0.13</v>
      </c>
      <c r="AA942" s="286">
        <v>0.13</v>
      </c>
      <c r="AB942" s="286">
        <v>0</v>
      </c>
    </row>
    <row r="943" spans="1:28" s="287" customFormat="1" ht="12">
      <c r="A943" s="301">
        <v>42185</v>
      </c>
      <c r="B943" s="279" t="s">
        <v>500</v>
      </c>
      <c r="C943" s="279" t="s">
        <v>171</v>
      </c>
      <c r="D943" s="279"/>
      <c r="E943" s="293"/>
      <c r="F943" s="279" t="s">
        <v>501</v>
      </c>
      <c r="G943" s="290">
        <v>68564370287</v>
      </c>
      <c r="H943" s="279" t="s">
        <v>502</v>
      </c>
      <c r="I943" s="279" t="s">
        <v>176</v>
      </c>
      <c r="J943" s="279" t="s">
        <v>188</v>
      </c>
      <c r="K943" s="283">
        <v>42185</v>
      </c>
      <c r="L943" s="291">
        <v>12</v>
      </c>
      <c r="M943" s="285">
        <v>5892</v>
      </c>
      <c r="N943" s="285">
        <v>2238</v>
      </c>
      <c r="O943" s="285">
        <v>2241</v>
      </c>
      <c r="P943" s="285">
        <v>5892</v>
      </c>
      <c r="Q943" s="285">
        <v>3654</v>
      </c>
      <c r="R943" s="285">
        <v>3651</v>
      </c>
      <c r="S943" s="285">
        <v>0</v>
      </c>
      <c r="T943" s="286">
        <v>0.62</v>
      </c>
      <c r="U943" s="286">
        <v>0.62</v>
      </c>
      <c r="V943" s="286">
        <v>0</v>
      </c>
      <c r="W943" s="299" t="s">
        <v>769</v>
      </c>
      <c r="X943" s="299" t="s">
        <v>769</v>
      </c>
      <c r="Y943" s="285">
        <v>0</v>
      </c>
      <c r="Z943" s="324" t="s">
        <v>769</v>
      </c>
      <c r="AA943" s="324" t="s">
        <v>769</v>
      </c>
      <c r="AB943" s="286">
        <v>0</v>
      </c>
    </row>
    <row r="944" spans="1:28" s="287" customFormat="1" ht="12">
      <c r="A944" s="301">
        <v>42185</v>
      </c>
      <c r="B944" s="279" t="s">
        <v>503</v>
      </c>
      <c r="C944" s="279" t="s">
        <v>171</v>
      </c>
      <c r="D944" s="279"/>
      <c r="E944" s="293"/>
      <c r="F944" s="279" t="s">
        <v>504</v>
      </c>
      <c r="G944" s="290">
        <v>44928361101</v>
      </c>
      <c r="H944" s="279" t="s">
        <v>505</v>
      </c>
      <c r="I944" s="279" t="s">
        <v>168</v>
      </c>
      <c r="J944" s="279" t="s">
        <v>169</v>
      </c>
      <c r="K944" s="283">
        <v>42185</v>
      </c>
      <c r="L944" s="291">
        <v>12</v>
      </c>
      <c r="M944" s="285">
        <v>320619</v>
      </c>
      <c r="N944" s="285">
        <v>36780</v>
      </c>
      <c r="O944" s="285">
        <v>40570</v>
      </c>
      <c r="P944" s="285">
        <v>267345</v>
      </c>
      <c r="Q944" s="285">
        <v>283839</v>
      </c>
      <c r="R944" s="285">
        <v>280049</v>
      </c>
      <c r="S944" s="285">
        <v>53274</v>
      </c>
      <c r="T944" s="286">
        <v>0.89</v>
      </c>
      <c r="U944" s="286">
        <v>0.87</v>
      </c>
      <c r="V944" s="286">
        <v>0.17</v>
      </c>
      <c r="W944" s="285">
        <v>10822</v>
      </c>
      <c r="X944" s="285">
        <v>12757</v>
      </c>
      <c r="Y944" s="285">
        <v>117339</v>
      </c>
      <c r="Z944" s="286">
        <v>0.03</v>
      </c>
      <c r="AA944" s="286">
        <v>0.04</v>
      </c>
      <c r="AB944" s="286">
        <v>0.37</v>
      </c>
    </row>
    <row r="945" spans="1:28" s="287" customFormat="1" ht="12">
      <c r="A945" s="301">
        <v>42185</v>
      </c>
      <c r="B945" s="279" t="s">
        <v>398</v>
      </c>
      <c r="C945" s="279" t="s">
        <v>171</v>
      </c>
      <c r="D945" s="279"/>
      <c r="E945" s="293"/>
      <c r="F945" s="279" t="s">
        <v>399</v>
      </c>
      <c r="G945" s="290">
        <v>37024873660</v>
      </c>
      <c r="H945" s="279" t="s">
        <v>400</v>
      </c>
      <c r="I945" s="279" t="s">
        <v>176</v>
      </c>
      <c r="J945" s="279" t="s">
        <v>188</v>
      </c>
      <c r="K945" s="283">
        <v>42035</v>
      </c>
      <c r="L945" s="291">
        <v>12</v>
      </c>
      <c r="M945" s="285">
        <v>6986</v>
      </c>
      <c r="N945" s="285">
        <v>3588</v>
      </c>
      <c r="O945" s="285">
        <v>3722</v>
      </c>
      <c r="P945" s="285">
        <v>4879</v>
      </c>
      <c r="Q945" s="285">
        <v>3398</v>
      </c>
      <c r="R945" s="285">
        <v>3264</v>
      </c>
      <c r="S945" s="285">
        <v>2107</v>
      </c>
      <c r="T945" s="286">
        <v>0.49</v>
      </c>
      <c r="U945" s="286">
        <v>0.47</v>
      </c>
      <c r="V945" s="286">
        <v>0.3</v>
      </c>
      <c r="W945" s="299" t="s">
        <v>769</v>
      </c>
      <c r="X945" s="299" t="s">
        <v>769</v>
      </c>
      <c r="Y945" s="299" t="s">
        <v>769</v>
      </c>
      <c r="Z945" s="324" t="s">
        <v>769</v>
      </c>
      <c r="AA945" s="324" t="s">
        <v>769</v>
      </c>
      <c r="AB945" s="324" t="s">
        <v>769</v>
      </c>
    </row>
    <row r="946" spans="1:28" s="287" customFormat="1" ht="12">
      <c r="A946" s="301">
        <v>42185</v>
      </c>
      <c r="B946" s="279" t="s">
        <v>419</v>
      </c>
      <c r="C946" s="279" t="s">
        <v>171</v>
      </c>
      <c r="D946" s="279"/>
      <c r="E946" s="293"/>
      <c r="F946" s="279" t="s">
        <v>524</v>
      </c>
      <c r="G946" s="290">
        <v>38463889442</v>
      </c>
      <c r="H946" s="279" t="s">
        <v>525</v>
      </c>
      <c r="I946" s="279" t="s">
        <v>176</v>
      </c>
      <c r="J946" s="279" t="s">
        <v>177</v>
      </c>
      <c r="K946" s="283">
        <v>42185</v>
      </c>
      <c r="L946" s="291">
        <v>12</v>
      </c>
      <c r="M946" s="285">
        <v>1459</v>
      </c>
      <c r="N946" s="285">
        <v>120</v>
      </c>
      <c r="O946" s="285">
        <v>454</v>
      </c>
      <c r="P946" s="285">
        <v>452</v>
      </c>
      <c r="Q946" s="285">
        <v>1339</v>
      </c>
      <c r="R946" s="285">
        <v>1005</v>
      </c>
      <c r="S946" s="285">
        <v>1007</v>
      </c>
      <c r="T946" s="286">
        <v>0.92</v>
      </c>
      <c r="U946" s="286">
        <v>0.69</v>
      </c>
      <c r="V946" s="286">
        <v>0.69</v>
      </c>
      <c r="W946" s="285">
        <v>0</v>
      </c>
      <c r="X946" s="285">
        <v>0</v>
      </c>
      <c r="Y946" s="285">
        <v>0</v>
      </c>
      <c r="Z946" s="286">
        <v>0</v>
      </c>
      <c r="AA946" s="286">
        <v>0</v>
      </c>
      <c r="AB946" s="286">
        <v>0</v>
      </c>
    </row>
    <row r="947" spans="1:28" s="287" customFormat="1" ht="12">
      <c r="A947" s="301">
        <v>42185</v>
      </c>
      <c r="B947" s="279" t="s">
        <v>419</v>
      </c>
      <c r="C947" s="279" t="s">
        <v>171</v>
      </c>
      <c r="D947" s="279"/>
      <c r="E947" s="293"/>
      <c r="F947" s="279" t="s">
        <v>420</v>
      </c>
      <c r="G947" s="290">
        <v>58208377062</v>
      </c>
      <c r="H947" s="279" t="s">
        <v>421</v>
      </c>
      <c r="I947" s="279" t="s">
        <v>176</v>
      </c>
      <c r="J947" s="279" t="s">
        <v>177</v>
      </c>
      <c r="K947" s="283">
        <v>42185</v>
      </c>
      <c r="L947" s="291">
        <v>12</v>
      </c>
      <c r="M947" s="285">
        <v>2508</v>
      </c>
      <c r="N947" s="285">
        <v>464</v>
      </c>
      <c r="O947" s="285">
        <v>1196</v>
      </c>
      <c r="P947" s="285">
        <v>2483</v>
      </c>
      <c r="Q947" s="285">
        <v>2044</v>
      </c>
      <c r="R947" s="285">
        <v>1312</v>
      </c>
      <c r="S947" s="285">
        <v>25</v>
      </c>
      <c r="T947" s="286">
        <v>0.81</v>
      </c>
      <c r="U947" s="286">
        <v>0.52</v>
      </c>
      <c r="V947" s="286">
        <v>0.01</v>
      </c>
      <c r="W947" s="285">
        <v>0</v>
      </c>
      <c r="X947" s="285">
        <v>0</v>
      </c>
      <c r="Y947" s="285">
        <v>0</v>
      </c>
      <c r="Z947" s="286">
        <v>0</v>
      </c>
      <c r="AA947" s="286">
        <v>0</v>
      </c>
      <c r="AB947" s="286">
        <v>0</v>
      </c>
    </row>
    <row r="948" spans="1:28" s="287" customFormat="1" ht="12">
      <c r="A948" s="301">
        <v>42185</v>
      </c>
      <c r="B948" s="279" t="s">
        <v>206</v>
      </c>
      <c r="C948" s="279" t="s">
        <v>171</v>
      </c>
      <c r="D948" s="279"/>
      <c r="E948" s="293"/>
      <c r="F948" s="279" t="s">
        <v>313</v>
      </c>
      <c r="G948" s="290">
        <v>77343563307</v>
      </c>
      <c r="H948" s="279" t="s">
        <v>314</v>
      </c>
      <c r="I948" s="279" t="s">
        <v>168</v>
      </c>
      <c r="J948" s="279" t="s">
        <v>188</v>
      </c>
      <c r="K948" s="283">
        <v>42185</v>
      </c>
      <c r="L948" s="291">
        <v>12</v>
      </c>
      <c r="M948" s="285">
        <v>111651</v>
      </c>
      <c r="N948" s="285">
        <v>20549</v>
      </c>
      <c r="O948" s="285">
        <v>20821</v>
      </c>
      <c r="P948" s="285">
        <v>110960</v>
      </c>
      <c r="Q948" s="285">
        <v>91102</v>
      </c>
      <c r="R948" s="285">
        <v>90830</v>
      </c>
      <c r="S948" s="285">
        <v>691</v>
      </c>
      <c r="T948" s="286">
        <v>0.82</v>
      </c>
      <c r="U948" s="286">
        <v>0.81</v>
      </c>
      <c r="V948" s="286">
        <v>0.01</v>
      </c>
      <c r="W948" s="285">
        <v>12951</v>
      </c>
      <c r="X948" s="285">
        <v>13038</v>
      </c>
      <c r="Y948" s="285">
        <v>61</v>
      </c>
      <c r="Z948" s="286">
        <v>0.12</v>
      </c>
      <c r="AA948" s="286">
        <v>0.12</v>
      </c>
      <c r="AB948" s="286">
        <v>0</v>
      </c>
    </row>
    <row r="949" spans="1:28" s="287" customFormat="1" ht="12">
      <c r="A949" s="301">
        <v>42185</v>
      </c>
      <c r="B949" s="279" t="s">
        <v>294</v>
      </c>
      <c r="C949" s="279" t="s">
        <v>171</v>
      </c>
      <c r="D949" s="279"/>
      <c r="E949" s="293"/>
      <c r="F949" s="279" t="s">
        <v>295</v>
      </c>
      <c r="G949" s="290">
        <v>91385943850</v>
      </c>
      <c r="H949" s="279" t="s">
        <v>296</v>
      </c>
      <c r="I949" s="279" t="s">
        <v>176</v>
      </c>
      <c r="J949" s="279" t="s">
        <v>188</v>
      </c>
      <c r="K949" s="283">
        <v>42185</v>
      </c>
      <c r="L949" s="291">
        <v>12</v>
      </c>
      <c r="M949" s="285">
        <v>219882</v>
      </c>
      <c r="N949" s="285">
        <v>96066</v>
      </c>
      <c r="O949" s="285">
        <v>99067</v>
      </c>
      <c r="P949" s="285">
        <v>206482</v>
      </c>
      <c r="Q949" s="285">
        <v>123816</v>
      </c>
      <c r="R949" s="285">
        <v>120815</v>
      </c>
      <c r="S949" s="285">
        <v>13400</v>
      </c>
      <c r="T949" s="286">
        <v>0.56000000000000005</v>
      </c>
      <c r="U949" s="286">
        <v>0.55000000000000004</v>
      </c>
      <c r="V949" s="286">
        <v>0.06</v>
      </c>
      <c r="W949" s="285">
        <v>19175</v>
      </c>
      <c r="X949" s="285">
        <v>18904</v>
      </c>
      <c r="Y949" s="285">
        <v>2968</v>
      </c>
      <c r="Z949" s="286">
        <v>0.09</v>
      </c>
      <c r="AA949" s="286">
        <v>0.09</v>
      </c>
      <c r="AB949" s="286">
        <v>0.01</v>
      </c>
    </row>
    <row r="950" spans="1:28" s="287" customFormat="1" ht="12">
      <c r="A950" s="301">
        <v>42185</v>
      </c>
      <c r="B950" s="279" t="s">
        <v>270</v>
      </c>
      <c r="C950" s="279" t="s">
        <v>171</v>
      </c>
      <c r="D950" s="279"/>
      <c r="E950" s="293"/>
      <c r="F950" s="279" t="s">
        <v>443</v>
      </c>
      <c r="G950" s="290">
        <v>33227241196</v>
      </c>
      <c r="H950" s="279" t="s">
        <v>379</v>
      </c>
      <c r="I950" s="279" t="s">
        <v>176</v>
      </c>
      <c r="J950" s="279" t="s">
        <v>169</v>
      </c>
      <c r="K950" s="283">
        <v>42185</v>
      </c>
      <c r="L950" s="291">
        <v>12</v>
      </c>
      <c r="M950" s="285">
        <v>1469</v>
      </c>
      <c r="N950" s="285">
        <v>1304</v>
      </c>
      <c r="O950" s="285">
        <v>1312</v>
      </c>
      <c r="P950" s="285">
        <v>1469</v>
      </c>
      <c r="Q950" s="285">
        <v>165</v>
      </c>
      <c r="R950" s="285">
        <v>157</v>
      </c>
      <c r="S950" s="285">
        <v>0</v>
      </c>
      <c r="T950" s="286">
        <v>0.11</v>
      </c>
      <c r="U950" s="286">
        <v>0.11</v>
      </c>
      <c r="V950" s="286">
        <v>0</v>
      </c>
      <c r="W950" s="285">
        <v>56</v>
      </c>
      <c r="X950" s="285">
        <v>62</v>
      </c>
      <c r="Y950" s="285">
        <v>0</v>
      </c>
      <c r="Z950" s="286">
        <v>0.04</v>
      </c>
      <c r="AA950" s="286">
        <v>0.04</v>
      </c>
      <c r="AB950" s="286">
        <v>0</v>
      </c>
    </row>
    <row r="951" spans="1:28" s="287" customFormat="1" ht="12">
      <c r="A951" s="301">
        <v>42185</v>
      </c>
      <c r="B951" s="279" t="s">
        <v>444</v>
      </c>
      <c r="C951" s="279" t="s">
        <v>171</v>
      </c>
      <c r="D951" s="279"/>
      <c r="E951" s="293"/>
      <c r="F951" s="279" t="s">
        <v>445</v>
      </c>
      <c r="G951" s="290">
        <v>85977964496</v>
      </c>
      <c r="H951" s="279" t="s">
        <v>446</v>
      </c>
      <c r="I951" s="279" t="s">
        <v>168</v>
      </c>
      <c r="J951" s="279" t="s">
        <v>181</v>
      </c>
      <c r="K951" s="283">
        <v>42185</v>
      </c>
      <c r="L951" s="291">
        <v>12</v>
      </c>
      <c r="M951" s="285">
        <v>202624</v>
      </c>
      <c r="N951" s="285">
        <v>50057</v>
      </c>
      <c r="O951" s="285">
        <v>51217</v>
      </c>
      <c r="P951" s="285">
        <v>54510</v>
      </c>
      <c r="Q951" s="285">
        <v>152567</v>
      </c>
      <c r="R951" s="285">
        <v>151407</v>
      </c>
      <c r="S951" s="285">
        <v>148114</v>
      </c>
      <c r="T951" s="286">
        <v>0.75</v>
      </c>
      <c r="U951" s="286">
        <v>0.75</v>
      </c>
      <c r="V951" s="286">
        <v>0.73</v>
      </c>
      <c r="W951" s="285">
        <v>44719</v>
      </c>
      <c r="X951" s="285">
        <v>45830</v>
      </c>
      <c r="Y951" s="285">
        <v>49058</v>
      </c>
      <c r="Z951" s="286">
        <v>0.22</v>
      </c>
      <c r="AA951" s="286">
        <v>0.23</v>
      </c>
      <c r="AB951" s="286">
        <v>0.24</v>
      </c>
    </row>
    <row r="952" spans="1:28" s="287" customFormat="1" ht="12">
      <c r="A952" s="301">
        <v>42185</v>
      </c>
      <c r="B952" s="279" t="s">
        <v>506</v>
      </c>
      <c r="C952" s="279" t="s">
        <v>171</v>
      </c>
      <c r="D952" s="279" t="s">
        <v>165</v>
      </c>
      <c r="E952" s="293">
        <v>4</v>
      </c>
      <c r="F952" s="279" t="s">
        <v>507</v>
      </c>
      <c r="G952" s="290">
        <v>88436608094</v>
      </c>
      <c r="H952" s="279" t="s">
        <v>265</v>
      </c>
      <c r="I952" s="279" t="s">
        <v>168</v>
      </c>
      <c r="J952" s="279" t="s">
        <v>169</v>
      </c>
      <c r="K952" s="283">
        <v>42185</v>
      </c>
      <c r="L952" s="291">
        <v>12</v>
      </c>
      <c r="M952" s="285">
        <v>14775</v>
      </c>
      <c r="N952" s="285">
        <v>1823</v>
      </c>
      <c r="O952" s="285">
        <v>1910</v>
      </c>
      <c r="P952" s="285">
        <v>14716</v>
      </c>
      <c r="Q952" s="285">
        <v>12952</v>
      </c>
      <c r="R952" s="285">
        <v>12865</v>
      </c>
      <c r="S952" s="285">
        <v>59</v>
      </c>
      <c r="T952" s="286">
        <v>0.88</v>
      </c>
      <c r="U952" s="286">
        <v>0.87</v>
      </c>
      <c r="V952" s="286">
        <v>0</v>
      </c>
      <c r="W952" s="285">
        <v>1735</v>
      </c>
      <c r="X952" s="285">
        <v>1763</v>
      </c>
      <c r="Y952" s="285">
        <v>0</v>
      </c>
      <c r="Z952" s="286">
        <v>0.12</v>
      </c>
      <c r="AA952" s="286">
        <v>0.12</v>
      </c>
      <c r="AB952" s="286">
        <v>0</v>
      </c>
    </row>
    <row r="953" spans="1:28" s="287" customFormat="1" ht="12">
      <c r="A953" s="301">
        <v>42185</v>
      </c>
      <c r="B953" s="279" t="s">
        <v>422</v>
      </c>
      <c r="C953" s="279" t="s">
        <v>171</v>
      </c>
      <c r="D953" s="279"/>
      <c r="E953" s="293"/>
      <c r="F953" s="279" t="s">
        <v>423</v>
      </c>
      <c r="G953" s="290">
        <v>18159499614</v>
      </c>
      <c r="H953" s="279" t="s">
        <v>424</v>
      </c>
      <c r="I953" s="279" t="s">
        <v>168</v>
      </c>
      <c r="J953" s="279" t="s">
        <v>181</v>
      </c>
      <c r="K953" s="283">
        <v>42185</v>
      </c>
      <c r="L953" s="291">
        <v>12</v>
      </c>
      <c r="M953" s="285">
        <v>25565</v>
      </c>
      <c r="N953" s="285">
        <v>6204</v>
      </c>
      <c r="O953" s="285">
        <v>6204</v>
      </c>
      <c r="P953" s="285">
        <v>11969</v>
      </c>
      <c r="Q953" s="285">
        <v>19361</v>
      </c>
      <c r="R953" s="285">
        <v>19361</v>
      </c>
      <c r="S953" s="285">
        <v>13596</v>
      </c>
      <c r="T953" s="286">
        <v>0.76</v>
      </c>
      <c r="U953" s="286">
        <v>0.76</v>
      </c>
      <c r="V953" s="286">
        <v>0.53</v>
      </c>
      <c r="W953" s="285">
        <v>655</v>
      </c>
      <c r="X953" s="285">
        <v>655</v>
      </c>
      <c r="Y953" s="285">
        <v>592</v>
      </c>
      <c r="Z953" s="286">
        <v>0.03</v>
      </c>
      <c r="AA953" s="286">
        <v>0.03</v>
      </c>
      <c r="AB953" s="286">
        <v>0.02</v>
      </c>
    </row>
    <row r="954" spans="1:28" s="287" customFormat="1" ht="12">
      <c r="A954" s="301">
        <v>42185</v>
      </c>
      <c r="B954" s="279" t="s">
        <v>444</v>
      </c>
      <c r="C954" s="279" t="s">
        <v>171</v>
      </c>
      <c r="D954" s="279"/>
      <c r="E954" s="293"/>
      <c r="F954" s="279" t="s">
        <v>508</v>
      </c>
      <c r="G954" s="290">
        <v>16095780345</v>
      </c>
      <c r="H954" s="279" t="s">
        <v>509</v>
      </c>
      <c r="I954" s="279" t="s">
        <v>176</v>
      </c>
      <c r="J954" s="279" t="s">
        <v>177</v>
      </c>
      <c r="K954" s="283">
        <v>42185</v>
      </c>
      <c r="L954" s="291">
        <v>12</v>
      </c>
      <c r="M954" s="285">
        <v>2912</v>
      </c>
      <c r="N954" s="285">
        <v>1276</v>
      </c>
      <c r="O954" s="285">
        <v>1302</v>
      </c>
      <c r="P954" s="285">
        <v>1268</v>
      </c>
      <c r="Q954" s="285">
        <v>1636</v>
      </c>
      <c r="R954" s="285">
        <v>1610</v>
      </c>
      <c r="S954" s="285">
        <v>1644</v>
      </c>
      <c r="T954" s="286">
        <v>0.56000000000000005</v>
      </c>
      <c r="U954" s="286">
        <v>0.55000000000000004</v>
      </c>
      <c r="V954" s="286">
        <v>0.56000000000000005</v>
      </c>
      <c r="W954" s="285">
        <v>21</v>
      </c>
      <c r="X954" s="285">
        <v>21</v>
      </c>
      <c r="Y954" s="285">
        <v>26</v>
      </c>
      <c r="Z954" s="286">
        <v>0.01</v>
      </c>
      <c r="AA954" s="286">
        <v>0.01</v>
      </c>
      <c r="AB954" s="286">
        <v>0.01</v>
      </c>
    </row>
    <row r="955" spans="1:28" s="287" customFormat="1" ht="12">
      <c r="A955" s="301">
        <v>42185</v>
      </c>
      <c r="B955" s="279" t="s">
        <v>447</v>
      </c>
      <c r="C955" s="279" t="s">
        <v>171</v>
      </c>
      <c r="D955" s="279" t="s">
        <v>165</v>
      </c>
      <c r="E955" s="293">
        <v>7</v>
      </c>
      <c r="F955" s="279" t="s">
        <v>448</v>
      </c>
      <c r="G955" s="290">
        <v>81236903448</v>
      </c>
      <c r="H955" s="279" t="s">
        <v>449</v>
      </c>
      <c r="I955" s="279" t="s">
        <v>168</v>
      </c>
      <c r="J955" s="279" t="s">
        <v>169</v>
      </c>
      <c r="K955" s="283">
        <v>42185</v>
      </c>
      <c r="L955" s="291">
        <v>12</v>
      </c>
      <c r="M955" s="285">
        <v>195431</v>
      </c>
      <c r="N955" s="285">
        <v>21214</v>
      </c>
      <c r="O955" s="285">
        <v>39840</v>
      </c>
      <c r="P955" s="285">
        <v>189673</v>
      </c>
      <c r="Q955" s="285">
        <v>174217</v>
      </c>
      <c r="R955" s="285">
        <v>155591</v>
      </c>
      <c r="S955" s="285">
        <v>5758</v>
      </c>
      <c r="T955" s="286">
        <v>0.89</v>
      </c>
      <c r="U955" s="286">
        <v>0.8</v>
      </c>
      <c r="V955" s="286">
        <v>0.03</v>
      </c>
      <c r="W955" s="285">
        <v>20940</v>
      </c>
      <c r="X955" s="285">
        <v>39254</v>
      </c>
      <c r="Y955" s="285">
        <v>189092</v>
      </c>
      <c r="Z955" s="286">
        <v>0.11</v>
      </c>
      <c r="AA955" s="286">
        <v>0.2</v>
      </c>
      <c r="AB955" s="286">
        <v>0.97</v>
      </c>
    </row>
    <row r="956" spans="1:28" s="287" customFormat="1" ht="12">
      <c r="A956" s="301">
        <v>42185</v>
      </c>
      <c r="B956" s="279" t="s">
        <v>510</v>
      </c>
      <c r="C956" s="279" t="s">
        <v>171</v>
      </c>
      <c r="D956" s="279"/>
      <c r="E956" s="293"/>
      <c r="F956" s="279" t="s">
        <v>511</v>
      </c>
      <c r="G956" s="290">
        <v>51469547458</v>
      </c>
      <c r="H956" s="279" t="s">
        <v>493</v>
      </c>
      <c r="I956" s="279" t="s">
        <v>176</v>
      </c>
      <c r="J956" s="279" t="s">
        <v>169</v>
      </c>
      <c r="K956" s="283">
        <v>42185</v>
      </c>
      <c r="L956" s="291">
        <v>12</v>
      </c>
      <c r="M956" s="285">
        <v>846</v>
      </c>
      <c r="N956" s="285">
        <v>27</v>
      </c>
      <c r="O956" s="285">
        <v>27</v>
      </c>
      <c r="P956" s="285">
        <v>846</v>
      </c>
      <c r="Q956" s="285">
        <v>819</v>
      </c>
      <c r="R956" s="285">
        <v>819</v>
      </c>
      <c r="S956" s="285">
        <v>0</v>
      </c>
      <c r="T956" s="286">
        <v>0.97</v>
      </c>
      <c r="U956" s="286">
        <v>0.97</v>
      </c>
      <c r="V956" s="286">
        <v>0</v>
      </c>
      <c r="W956" s="285">
        <v>0</v>
      </c>
      <c r="X956" s="285">
        <v>0</v>
      </c>
      <c r="Y956" s="285">
        <v>0</v>
      </c>
      <c r="Z956" s="286">
        <v>0</v>
      </c>
      <c r="AA956" s="286">
        <v>0</v>
      </c>
      <c r="AB956" s="286">
        <v>0</v>
      </c>
    </row>
    <row r="957" spans="1:28" s="287" customFormat="1" ht="12">
      <c r="A957" s="301">
        <v>41820</v>
      </c>
      <c r="B957" s="279" t="s">
        <v>315</v>
      </c>
      <c r="C957" s="279" t="s">
        <v>171</v>
      </c>
      <c r="D957" s="279"/>
      <c r="E957" s="293"/>
      <c r="F957" s="279" t="s">
        <v>316</v>
      </c>
      <c r="G957" s="290">
        <v>30099320583</v>
      </c>
      <c r="H957" s="279" t="s">
        <v>265</v>
      </c>
      <c r="I957" s="279" t="s">
        <v>168</v>
      </c>
      <c r="J957" s="279" t="s">
        <v>169</v>
      </c>
      <c r="K957" s="283">
        <v>41820</v>
      </c>
      <c r="L957" s="291">
        <v>7</v>
      </c>
      <c r="M957" s="285">
        <v>1614</v>
      </c>
      <c r="N957" s="285">
        <v>100</v>
      </c>
      <c r="O957" s="285">
        <v>115</v>
      </c>
      <c r="P957" s="285">
        <v>879</v>
      </c>
      <c r="Q957" s="285">
        <v>1514</v>
      </c>
      <c r="R957" s="285">
        <v>1499</v>
      </c>
      <c r="S957" s="285">
        <v>735</v>
      </c>
      <c r="T957" s="286">
        <v>0.94</v>
      </c>
      <c r="U957" s="286">
        <v>0.93</v>
      </c>
      <c r="V957" s="286">
        <v>0.46</v>
      </c>
      <c r="W957" s="299" t="s">
        <v>769</v>
      </c>
      <c r="X957" s="299" t="s">
        <v>769</v>
      </c>
      <c r="Y957" s="285">
        <v>0</v>
      </c>
      <c r="Z957" s="324" t="s">
        <v>769</v>
      </c>
      <c r="AA957" s="324" t="s">
        <v>769</v>
      </c>
      <c r="AB957" s="286">
        <v>0</v>
      </c>
    </row>
    <row r="958" spans="1:28" s="287" customFormat="1" ht="12">
      <c r="A958" s="301">
        <v>41820</v>
      </c>
      <c r="B958" s="279" t="s">
        <v>425</v>
      </c>
      <c r="C958" s="279" t="s">
        <v>171</v>
      </c>
      <c r="D958" s="279"/>
      <c r="E958" s="293"/>
      <c r="F958" s="279" t="s">
        <v>426</v>
      </c>
      <c r="G958" s="290">
        <v>73310248809</v>
      </c>
      <c r="H958" s="279" t="s">
        <v>427</v>
      </c>
      <c r="I958" s="279" t="s">
        <v>168</v>
      </c>
      <c r="J958" s="279" t="s">
        <v>169</v>
      </c>
      <c r="K958" s="283">
        <v>41820</v>
      </c>
      <c r="L958" s="291">
        <v>10</v>
      </c>
      <c r="M958" s="285">
        <v>29438</v>
      </c>
      <c r="N958" s="285">
        <v>7909</v>
      </c>
      <c r="O958" s="285">
        <v>8920</v>
      </c>
      <c r="P958" s="285">
        <v>23624</v>
      </c>
      <c r="Q958" s="285">
        <v>21529</v>
      </c>
      <c r="R958" s="285">
        <v>20518</v>
      </c>
      <c r="S958" s="285">
        <v>5814</v>
      </c>
      <c r="T958" s="286">
        <v>0.73</v>
      </c>
      <c r="U958" s="286">
        <v>0.7</v>
      </c>
      <c r="V958" s="286">
        <v>0.2</v>
      </c>
      <c r="W958" s="299" t="s">
        <v>769</v>
      </c>
      <c r="X958" s="299" t="s">
        <v>769</v>
      </c>
      <c r="Y958" s="299" t="s">
        <v>769</v>
      </c>
      <c r="Z958" s="324" t="s">
        <v>769</v>
      </c>
      <c r="AA958" s="324" t="s">
        <v>769</v>
      </c>
      <c r="AB958" s="324" t="s">
        <v>769</v>
      </c>
    </row>
    <row r="959" spans="1:28" s="287" customFormat="1" ht="12">
      <c r="A959" s="301">
        <v>41820</v>
      </c>
      <c r="B959" s="279" t="s">
        <v>170</v>
      </c>
      <c r="C959" s="279" t="s">
        <v>171</v>
      </c>
      <c r="D959" s="279" t="s">
        <v>165</v>
      </c>
      <c r="E959" s="293">
        <v>6</v>
      </c>
      <c r="F959" s="279" t="s">
        <v>166</v>
      </c>
      <c r="G959" s="290">
        <v>78421957449</v>
      </c>
      <c r="H959" s="279" t="s">
        <v>167</v>
      </c>
      <c r="I959" s="279" t="s">
        <v>168</v>
      </c>
      <c r="J959" s="279" t="s">
        <v>169</v>
      </c>
      <c r="K959" s="283">
        <v>41820</v>
      </c>
      <c r="L959" s="291">
        <v>1</v>
      </c>
      <c r="M959" s="285">
        <v>38019</v>
      </c>
      <c r="N959" s="285">
        <v>7064</v>
      </c>
      <c r="O959" s="285">
        <v>18857</v>
      </c>
      <c r="P959" s="285">
        <v>34860</v>
      </c>
      <c r="Q959" s="285">
        <v>30955</v>
      </c>
      <c r="R959" s="285">
        <v>19162</v>
      </c>
      <c r="S959" s="285">
        <v>3159</v>
      </c>
      <c r="T959" s="286">
        <v>0.81</v>
      </c>
      <c r="U959" s="286">
        <v>0.5</v>
      </c>
      <c r="V959" s="286">
        <v>0.08</v>
      </c>
      <c r="W959" s="285">
        <v>66</v>
      </c>
      <c r="X959" s="285">
        <v>91</v>
      </c>
      <c r="Y959" s="285">
        <v>92</v>
      </c>
      <c r="Z959" s="286">
        <v>0</v>
      </c>
      <c r="AA959" s="286">
        <v>0</v>
      </c>
      <c r="AB959" s="286">
        <v>0</v>
      </c>
    </row>
    <row r="960" spans="1:28" s="287" customFormat="1" ht="12">
      <c r="A960" s="301">
        <v>41820</v>
      </c>
      <c r="B960" s="279" t="s">
        <v>163</v>
      </c>
      <c r="C960" s="279" t="s">
        <v>164</v>
      </c>
      <c r="D960" s="279" t="s">
        <v>165</v>
      </c>
      <c r="E960" s="293">
        <v>6</v>
      </c>
      <c r="F960" s="279" t="s">
        <v>428</v>
      </c>
      <c r="G960" s="290">
        <v>76514770399</v>
      </c>
      <c r="H960" s="279" t="s">
        <v>427</v>
      </c>
      <c r="I960" s="279" t="s">
        <v>168</v>
      </c>
      <c r="J960" s="279" t="s">
        <v>169</v>
      </c>
      <c r="K960" s="283">
        <v>41820</v>
      </c>
      <c r="L960" s="291">
        <v>7</v>
      </c>
      <c r="M960" s="285">
        <v>1814</v>
      </c>
      <c r="N960" s="285">
        <v>112</v>
      </c>
      <c r="O960" s="285">
        <v>146</v>
      </c>
      <c r="P960" s="285">
        <v>1303</v>
      </c>
      <c r="Q960" s="285">
        <v>1702</v>
      </c>
      <c r="R960" s="285">
        <v>1668</v>
      </c>
      <c r="S960" s="285">
        <v>511</v>
      </c>
      <c r="T960" s="286">
        <v>0.94</v>
      </c>
      <c r="U960" s="286">
        <v>0.92</v>
      </c>
      <c r="V960" s="286">
        <v>0.28000000000000003</v>
      </c>
      <c r="W960" s="285">
        <v>0</v>
      </c>
      <c r="X960" s="299" t="s">
        <v>769</v>
      </c>
      <c r="Y960" s="285">
        <v>0</v>
      </c>
      <c r="Z960" s="286">
        <v>0</v>
      </c>
      <c r="AA960" s="324" t="s">
        <v>769</v>
      </c>
      <c r="AB960" s="286">
        <v>0</v>
      </c>
    </row>
    <row r="961" spans="1:28" s="287" customFormat="1" ht="12">
      <c r="A961" s="301">
        <v>41820</v>
      </c>
      <c r="B961" s="279" t="s">
        <v>429</v>
      </c>
      <c r="C961" s="279" t="s">
        <v>171</v>
      </c>
      <c r="D961" s="279" t="s">
        <v>165</v>
      </c>
      <c r="E961" s="293">
        <v>6</v>
      </c>
      <c r="F961" s="279" t="s">
        <v>428</v>
      </c>
      <c r="G961" s="290">
        <v>76514770399</v>
      </c>
      <c r="H961" s="279" t="s">
        <v>427</v>
      </c>
      <c r="I961" s="279" t="s">
        <v>168</v>
      </c>
      <c r="J961" s="279" t="s">
        <v>169</v>
      </c>
      <c r="K961" s="283">
        <v>41820</v>
      </c>
      <c r="L961" s="291">
        <v>10</v>
      </c>
      <c r="M961" s="285">
        <v>278949</v>
      </c>
      <c r="N961" s="285">
        <v>46420</v>
      </c>
      <c r="O961" s="285">
        <v>56895</v>
      </c>
      <c r="P961" s="285">
        <v>217539</v>
      </c>
      <c r="Q961" s="285">
        <v>232529</v>
      </c>
      <c r="R961" s="285">
        <v>222054</v>
      </c>
      <c r="S961" s="285">
        <v>61410</v>
      </c>
      <c r="T961" s="286">
        <v>0.83</v>
      </c>
      <c r="U961" s="286">
        <v>0.8</v>
      </c>
      <c r="V961" s="286">
        <v>0.22</v>
      </c>
      <c r="W961" s="285">
        <v>28</v>
      </c>
      <c r="X961" s="285">
        <v>3969</v>
      </c>
      <c r="Y961" s="299" t="s">
        <v>769</v>
      </c>
      <c r="Z961" s="286">
        <v>0</v>
      </c>
      <c r="AA961" s="286">
        <v>0.01</v>
      </c>
      <c r="AB961" s="324" t="s">
        <v>769</v>
      </c>
    </row>
    <row r="962" spans="1:28" s="287" customFormat="1" ht="12">
      <c r="A962" s="301">
        <v>41820</v>
      </c>
      <c r="B962" s="279" t="s">
        <v>430</v>
      </c>
      <c r="C962" s="279" t="s">
        <v>164</v>
      </c>
      <c r="D962" s="279" t="s">
        <v>165</v>
      </c>
      <c r="E962" s="293">
        <v>4</v>
      </c>
      <c r="F962" s="279" t="s">
        <v>428</v>
      </c>
      <c r="G962" s="290">
        <v>76514770399</v>
      </c>
      <c r="H962" s="279" t="s">
        <v>427</v>
      </c>
      <c r="I962" s="279" t="s">
        <v>168</v>
      </c>
      <c r="J962" s="279" t="s">
        <v>169</v>
      </c>
      <c r="K962" s="283">
        <v>41820</v>
      </c>
      <c r="L962" s="291">
        <v>7</v>
      </c>
      <c r="M962" s="285">
        <v>2602</v>
      </c>
      <c r="N962" s="285">
        <v>268</v>
      </c>
      <c r="O962" s="285">
        <v>293</v>
      </c>
      <c r="P962" s="285">
        <v>1461</v>
      </c>
      <c r="Q962" s="285">
        <v>2334</v>
      </c>
      <c r="R962" s="285">
        <v>2309</v>
      </c>
      <c r="S962" s="285">
        <v>1141</v>
      </c>
      <c r="T962" s="286">
        <v>0.9</v>
      </c>
      <c r="U962" s="286">
        <v>0.89</v>
      </c>
      <c r="V962" s="286">
        <v>0.44</v>
      </c>
      <c r="W962" s="285">
        <v>0</v>
      </c>
      <c r="X962" s="285">
        <v>159</v>
      </c>
      <c r="Y962" s="285">
        <v>0</v>
      </c>
      <c r="Z962" s="286">
        <v>0</v>
      </c>
      <c r="AA962" s="286">
        <v>0.06</v>
      </c>
      <c r="AB962" s="286">
        <v>0</v>
      </c>
    </row>
    <row r="963" spans="1:28" s="287" customFormat="1" ht="12">
      <c r="A963" s="301">
        <v>41820</v>
      </c>
      <c r="B963" s="279" t="s">
        <v>431</v>
      </c>
      <c r="C963" s="279" t="s">
        <v>164</v>
      </c>
      <c r="D963" s="279" t="s">
        <v>165</v>
      </c>
      <c r="E963" s="293">
        <v>6</v>
      </c>
      <c r="F963" s="279" t="s">
        <v>428</v>
      </c>
      <c r="G963" s="290">
        <v>76514770399</v>
      </c>
      <c r="H963" s="279" t="s">
        <v>427</v>
      </c>
      <c r="I963" s="279" t="s">
        <v>168</v>
      </c>
      <c r="J963" s="279" t="s">
        <v>169</v>
      </c>
      <c r="K963" s="283">
        <v>41820</v>
      </c>
      <c r="L963" s="291">
        <v>7</v>
      </c>
      <c r="M963" s="285">
        <v>5053</v>
      </c>
      <c r="N963" s="285">
        <v>1674</v>
      </c>
      <c r="O963" s="285">
        <v>1695</v>
      </c>
      <c r="P963" s="285">
        <v>2116</v>
      </c>
      <c r="Q963" s="285">
        <v>3379</v>
      </c>
      <c r="R963" s="285">
        <v>3358</v>
      </c>
      <c r="S963" s="285">
        <v>2937</v>
      </c>
      <c r="T963" s="286">
        <v>0.67</v>
      </c>
      <c r="U963" s="286">
        <v>0.66</v>
      </c>
      <c r="V963" s="286">
        <v>0.57999999999999996</v>
      </c>
      <c r="W963" s="285">
        <v>0</v>
      </c>
      <c r="X963" s="285">
        <v>0</v>
      </c>
      <c r="Y963" s="285">
        <v>0</v>
      </c>
      <c r="Z963" s="286">
        <v>0</v>
      </c>
      <c r="AA963" s="286">
        <v>0</v>
      </c>
      <c r="AB963" s="286">
        <v>0</v>
      </c>
    </row>
    <row r="964" spans="1:28" s="287" customFormat="1" ht="12">
      <c r="A964" s="301">
        <v>41820</v>
      </c>
      <c r="B964" s="279" t="s">
        <v>360</v>
      </c>
      <c r="C964" s="279" t="s">
        <v>164</v>
      </c>
      <c r="D964" s="279"/>
      <c r="E964" s="293"/>
      <c r="F964" s="279" t="s">
        <v>428</v>
      </c>
      <c r="G964" s="290">
        <v>76514770399</v>
      </c>
      <c r="H964" s="279" t="s">
        <v>427</v>
      </c>
      <c r="I964" s="279" t="s">
        <v>168</v>
      </c>
      <c r="J964" s="279" t="s">
        <v>169</v>
      </c>
      <c r="K964" s="283">
        <v>41820</v>
      </c>
      <c r="L964" s="291">
        <v>7</v>
      </c>
      <c r="M964" s="285">
        <v>1158</v>
      </c>
      <c r="N964" s="285">
        <v>54</v>
      </c>
      <c r="O964" s="285">
        <v>54</v>
      </c>
      <c r="P964" s="285">
        <v>1158</v>
      </c>
      <c r="Q964" s="285">
        <v>1104</v>
      </c>
      <c r="R964" s="285">
        <v>1104</v>
      </c>
      <c r="S964" s="285">
        <v>0</v>
      </c>
      <c r="T964" s="286">
        <v>0.95</v>
      </c>
      <c r="U964" s="286">
        <v>0.95</v>
      </c>
      <c r="V964" s="286">
        <v>0</v>
      </c>
      <c r="W964" s="285">
        <v>0</v>
      </c>
      <c r="X964" s="285">
        <v>0</v>
      </c>
      <c r="Y964" s="285">
        <v>0</v>
      </c>
      <c r="Z964" s="286">
        <v>0</v>
      </c>
      <c r="AA964" s="286">
        <v>0</v>
      </c>
      <c r="AB964" s="286">
        <v>0</v>
      </c>
    </row>
    <row r="965" spans="1:28" s="287" customFormat="1" ht="12">
      <c r="A965" s="301">
        <v>41820</v>
      </c>
      <c r="B965" s="279" t="s">
        <v>401</v>
      </c>
      <c r="C965" s="279" t="s">
        <v>164</v>
      </c>
      <c r="D965" s="279" t="s">
        <v>165</v>
      </c>
      <c r="E965" s="293">
        <v>5</v>
      </c>
      <c r="F965" s="279" t="s">
        <v>428</v>
      </c>
      <c r="G965" s="290">
        <v>76514770399</v>
      </c>
      <c r="H965" s="279" t="s">
        <v>427</v>
      </c>
      <c r="I965" s="279" t="s">
        <v>168</v>
      </c>
      <c r="J965" s="279" t="s">
        <v>169</v>
      </c>
      <c r="K965" s="283">
        <v>41820</v>
      </c>
      <c r="L965" s="291">
        <v>7</v>
      </c>
      <c r="M965" s="285">
        <v>3911</v>
      </c>
      <c r="N965" s="285">
        <v>96</v>
      </c>
      <c r="O965" s="285">
        <v>106</v>
      </c>
      <c r="P965" s="285">
        <v>538</v>
      </c>
      <c r="Q965" s="285">
        <v>3815</v>
      </c>
      <c r="R965" s="285">
        <v>3805</v>
      </c>
      <c r="S965" s="285">
        <v>3373</v>
      </c>
      <c r="T965" s="286">
        <v>0.98</v>
      </c>
      <c r="U965" s="286">
        <v>0.97</v>
      </c>
      <c r="V965" s="286">
        <v>0.86</v>
      </c>
      <c r="W965" s="285">
        <v>0</v>
      </c>
      <c r="X965" s="285">
        <v>0</v>
      </c>
      <c r="Y965" s="285">
        <v>0</v>
      </c>
      <c r="Z965" s="286">
        <v>0</v>
      </c>
      <c r="AA965" s="286">
        <v>0</v>
      </c>
      <c r="AB965" s="286">
        <v>0</v>
      </c>
    </row>
    <row r="966" spans="1:28" s="287" customFormat="1" ht="12">
      <c r="A966" s="301">
        <v>41820</v>
      </c>
      <c r="B966" s="279" t="s">
        <v>318</v>
      </c>
      <c r="C966" s="279" t="s">
        <v>164</v>
      </c>
      <c r="D966" s="279"/>
      <c r="E966" s="293"/>
      <c r="F966" s="279" t="s">
        <v>428</v>
      </c>
      <c r="G966" s="290">
        <v>76514770399</v>
      </c>
      <c r="H966" s="279" t="s">
        <v>427</v>
      </c>
      <c r="I966" s="279" t="s">
        <v>168</v>
      </c>
      <c r="J966" s="279" t="s">
        <v>169</v>
      </c>
      <c r="K966" s="283">
        <v>41820</v>
      </c>
      <c r="L966" s="291">
        <v>7</v>
      </c>
      <c r="M966" s="285">
        <v>4281</v>
      </c>
      <c r="N966" s="285">
        <v>170</v>
      </c>
      <c r="O966" s="285">
        <v>180</v>
      </c>
      <c r="P966" s="285">
        <v>4281</v>
      </c>
      <c r="Q966" s="285">
        <v>4111</v>
      </c>
      <c r="R966" s="285">
        <v>4101</v>
      </c>
      <c r="S966" s="285">
        <v>0</v>
      </c>
      <c r="T966" s="286">
        <v>0.96</v>
      </c>
      <c r="U966" s="286">
        <v>0.96</v>
      </c>
      <c r="V966" s="286">
        <v>0</v>
      </c>
      <c r="W966" s="285">
        <v>0</v>
      </c>
      <c r="X966" s="299" t="s">
        <v>769</v>
      </c>
      <c r="Y966" s="285">
        <v>0</v>
      </c>
      <c r="Z966" s="286">
        <v>0</v>
      </c>
      <c r="AA966" s="324" t="s">
        <v>769</v>
      </c>
      <c r="AB966" s="286">
        <v>0</v>
      </c>
    </row>
    <row r="967" spans="1:28" s="287" customFormat="1" ht="12">
      <c r="A967" s="301">
        <v>41820</v>
      </c>
      <c r="B967" s="279" t="s">
        <v>319</v>
      </c>
      <c r="C967" s="279" t="s">
        <v>164</v>
      </c>
      <c r="D967" s="279"/>
      <c r="E967" s="293"/>
      <c r="F967" s="279" t="s">
        <v>428</v>
      </c>
      <c r="G967" s="290">
        <v>76514770399</v>
      </c>
      <c r="H967" s="279" t="s">
        <v>427</v>
      </c>
      <c r="I967" s="279" t="s">
        <v>168</v>
      </c>
      <c r="J967" s="279" t="s">
        <v>169</v>
      </c>
      <c r="K967" s="283">
        <v>41820</v>
      </c>
      <c r="L967" s="291">
        <v>7</v>
      </c>
      <c r="M967" s="285">
        <v>22963</v>
      </c>
      <c r="N967" s="285">
        <v>1880</v>
      </c>
      <c r="O967" s="285">
        <v>2325</v>
      </c>
      <c r="P967" s="285">
        <v>2794</v>
      </c>
      <c r="Q967" s="285">
        <v>21083</v>
      </c>
      <c r="R967" s="285">
        <v>20638</v>
      </c>
      <c r="S967" s="285">
        <v>20169</v>
      </c>
      <c r="T967" s="286">
        <v>0.92</v>
      </c>
      <c r="U967" s="286">
        <v>0.9</v>
      </c>
      <c r="V967" s="286">
        <v>0.88</v>
      </c>
      <c r="W967" s="285">
        <v>0</v>
      </c>
      <c r="X967" s="285">
        <v>0</v>
      </c>
      <c r="Y967" s="285">
        <v>0</v>
      </c>
      <c r="Z967" s="286">
        <v>0</v>
      </c>
      <c r="AA967" s="286">
        <v>0</v>
      </c>
      <c r="AB967" s="286">
        <v>0</v>
      </c>
    </row>
    <row r="968" spans="1:28" s="287" customFormat="1" ht="12">
      <c r="A968" s="301">
        <v>41820</v>
      </c>
      <c r="B968" s="279" t="s">
        <v>173</v>
      </c>
      <c r="C968" s="279" t="s">
        <v>171</v>
      </c>
      <c r="D968" s="279"/>
      <c r="E968" s="293"/>
      <c r="F968" s="279" t="s">
        <v>174</v>
      </c>
      <c r="G968" s="290">
        <v>83810127567</v>
      </c>
      <c r="H968" s="279" t="s">
        <v>175</v>
      </c>
      <c r="I968" s="279" t="s">
        <v>176</v>
      </c>
      <c r="J968" s="279" t="s">
        <v>177</v>
      </c>
      <c r="K968" s="283">
        <v>41639</v>
      </c>
      <c r="L968" s="291">
        <v>2</v>
      </c>
      <c r="M968" s="285">
        <v>0</v>
      </c>
      <c r="N968" s="285"/>
      <c r="O968" s="285"/>
      <c r="P968" s="285"/>
      <c r="Q968" s="285">
        <v>0</v>
      </c>
      <c r="R968" s="285">
        <v>0</v>
      </c>
      <c r="S968" s="285">
        <v>0</v>
      </c>
      <c r="T968" s="286"/>
      <c r="U968" s="286"/>
      <c r="V968" s="286"/>
      <c r="W968" s="285"/>
      <c r="X968" s="285"/>
      <c r="Y968" s="285"/>
      <c r="Z968" s="286"/>
      <c r="AA968" s="286"/>
      <c r="AB968" s="286"/>
    </row>
    <row r="969" spans="1:28" s="287" customFormat="1" ht="12">
      <c r="A969" s="301">
        <v>41820</v>
      </c>
      <c r="B969" s="279" t="s">
        <v>361</v>
      </c>
      <c r="C969" s="279" t="s">
        <v>171</v>
      </c>
      <c r="D969" s="279" t="s">
        <v>165</v>
      </c>
      <c r="E969" s="293">
        <v>7</v>
      </c>
      <c r="F969" s="279" t="s">
        <v>362</v>
      </c>
      <c r="G969" s="290">
        <v>90194410365</v>
      </c>
      <c r="H969" s="279" t="s">
        <v>353</v>
      </c>
      <c r="I969" s="279" t="s">
        <v>168</v>
      </c>
      <c r="J969" s="279" t="s">
        <v>169</v>
      </c>
      <c r="K969" s="283">
        <v>41820</v>
      </c>
      <c r="L969" s="291">
        <v>11</v>
      </c>
      <c r="M969" s="285">
        <v>48070</v>
      </c>
      <c r="N969" s="285">
        <v>38893</v>
      </c>
      <c r="O969" s="285">
        <v>39065</v>
      </c>
      <c r="P969" s="285">
        <v>46761</v>
      </c>
      <c r="Q969" s="285">
        <v>9177</v>
      </c>
      <c r="R969" s="285">
        <v>9005</v>
      </c>
      <c r="S969" s="285">
        <v>1309</v>
      </c>
      <c r="T969" s="286">
        <v>0.19</v>
      </c>
      <c r="U969" s="286">
        <v>0.19</v>
      </c>
      <c r="V969" s="286">
        <v>0.03</v>
      </c>
      <c r="W969" s="285">
        <v>286</v>
      </c>
      <c r="X969" s="285">
        <v>281</v>
      </c>
      <c r="Y969" s="285">
        <v>67</v>
      </c>
      <c r="Z969" s="286">
        <v>0.01</v>
      </c>
      <c r="AA969" s="286">
        <v>0.01</v>
      </c>
      <c r="AB969" s="286">
        <v>0</v>
      </c>
    </row>
    <row r="970" spans="1:28" s="287" customFormat="1" ht="12">
      <c r="A970" s="301">
        <v>41820</v>
      </c>
      <c r="B970" s="279" t="s">
        <v>234</v>
      </c>
      <c r="C970" s="279" t="s">
        <v>171</v>
      </c>
      <c r="D970" s="279"/>
      <c r="E970" s="293"/>
      <c r="F970" s="279" t="s">
        <v>334</v>
      </c>
      <c r="G970" s="290">
        <v>24680629023</v>
      </c>
      <c r="H970" s="279" t="s">
        <v>335</v>
      </c>
      <c r="I970" s="279" t="s">
        <v>168</v>
      </c>
      <c r="J970" s="279" t="s">
        <v>188</v>
      </c>
      <c r="K970" s="283">
        <v>41820</v>
      </c>
      <c r="L970" s="291">
        <v>11</v>
      </c>
      <c r="M970" s="285">
        <v>80683</v>
      </c>
      <c r="N970" s="285">
        <v>11991</v>
      </c>
      <c r="O970" s="285">
        <v>11991</v>
      </c>
      <c r="P970" s="285">
        <v>32520</v>
      </c>
      <c r="Q970" s="285">
        <v>68692</v>
      </c>
      <c r="R970" s="285">
        <v>68692</v>
      </c>
      <c r="S970" s="285">
        <v>48163</v>
      </c>
      <c r="T970" s="286">
        <v>0.85</v>
      </c>
      <c r="U970" s="286">
        <v>0.85</v>
      </c>
      <c r="V970" s="286">
        <v>0.6</v>
      </c>
      <c r="W970" s="285">
        <v>1240</v>
      </c>
      <c r="X970" s="285">
        <v>1240</v>
      </c>
      <c r="Y970" s="285">
        <v>1296</v>
      </c>
      <c r="Z970" s="286">
        <v>0.02</v>
      </c>
      <c r="AA970" s="286">
        <v>0.02</v>
      </c>
      <c r="AB970" s="286">
        <v>0.02</v>
      </c>
    </row>
    <row r="971" spans="1:28" s="287" customFormat="1" ht="12">
      <c r="A971" s="301">
        <v>41820</v>
      </c>
      <c r="B971" s="279" t="s">
        <v>182</v>
      </c>
      <c r="C971" s="279" t="s">
        <v>171</v>
      </c>
      <c r="D971" s="279"/>
      <c r="E971" s="293"/>
      <c r="F971" s="279" t="s">
        <v>183</v>
      </c>
      <c r="G971" s="290">
        <v>49633667743</v>
      </c>
      <c r="H971" s="279" t="s">
        <v>184</v>
      </c>
      <c r="I971" s="279" t="s">
        <v>168</v>
      </c>
      <c r="J971" s="279" t="s">
        <v>169</v>
      </c>
      <c r="K971" s="283">
        <v>41820</v>
      </c>
      <c r="L971" s="291">
        <v>9</v>
      </c>
      <c r="M971" s="285">
        <v>11523</v>
      </c>
      <c r="N971" s="285">
        <v>2584</v>
      </c>
      <c r="O971" s="285">
        <v>2636</v>
      </c>
      <c r="P971" s="285">
        <v>11373</v>
      </c>
      <c r="Q971" s="285">
        <v>8939</v>
      </c>
      <c r="R971" s="285">
        <v>8887</v>
      </c>
      <c r="S971" s="285">
        <v>150</v>
      </c>
      <c r="T971" s="286">
        <v>0.78</v>
      </c>
      <c r="U971" s="286">
        <v>0.77</v>
      </c>
      <c r="V971" s="286">
        <v>0.01</v>
      </c>
      <c r="W971" s="285">
        <v>1928</v>
      </c>
      <c r="X971" s="285">
        <v>1928</v>
      </c>
      <c r="Y971" s="285">
        <v>0</v>
      </c>
      <c r="Z971" s="286">
        <v>0.17</v>
      </c>
      <c r="AA971" s="286">
        <v>0.17</v>
      </c>
      <c r="AB971" s="286">
        <v>0</v>
      </c>
    </row>
    <row r="972" spans="1:28" s="287" customFormat="1" ht="12">
      <c r="A972" s="301">
        <v>41820</v>
      </c>
      <c r="B972" s="279" t="s">
        <v>185</v>
      </c>
      <c r="C972" s="279" t="s">
        <v>171</v>
      </c>
      <c r="D972" s="279"/>
      <c r="E972" s="293"/>
      <c r="F972" s="279" t="s">
        <v>186</v>
      </c>
      <c r="G972" s="290">
        <v>28342064803</v>
      </c>
      <c r="H972" s="279" t="s">
        <v>187</v>
      </c>
      <c r="I972" s="279" t="s">
        <v>168</v>
      </c>
      <c r="J972" s="279" t="s">
        <v>188</v>
      </c>
      <c r="K972" s="283">
        <v>41820</v>
      </c>
      <c r="L972" s="291">
        <v>12</v>
      </c>
      <c r="M972" s="285">
        <v>56781</v>
      </c>
      <c r="N972" s="285">
        <v>1568</v>
      </c>
      <c r="O972" s="285">
        <v>1640</v>
      </c>
      <c r="P972" s="285">
        <v>956</v>
      </c>
      <c r="Q972" s="285">
        <v>55213</v>
      </c>
      <c r="R972" s="285">
        <v>55141</v>
      </c>
      <c r="S972" s="285">
        <v>55825</v>
      </c>
      <c r="T972" s="286">
        <v>0.97</v>
      </c>
      <c r="U972" s="286">
        <v>0.97</v>
      </c>
      <c r="V972" s="286">
        <v>0.98</v>
      </c>
      <c r="W972" s="285">
        <v>1306</v>
      </c>
      <c r="X972" s="285">
        <v>276</v>
      </c>
      <c r="Y972" s="285">
        <v>241</v>
      </c>
      <c r="Z972" s="286">
        <v>0.02</v>
      </c>
      <c r="AA972" s="286">
        <v>0</v>
      </c>
      <c r="AB972" s="286">
        <v>0</v>
      </c>
    </row>
    <row r="973" spans="1:28" s="287" customFormat="1" ht="12">
      <c r="A973" s="301">
        <v>41820</v>
      </c>
      <c r="B973" s="279" t="s">
        <v>189</v>
      </c>
      <c r="C973" s="279" t="s">
        <v>171</v>
      </c>
      <c r="D973" s="279" t="s">
        <v>165</v>
      </c>
      <c r="E973" s="293">
        <v>8</v>
      </c>
      <c r="F973" s="279" t="s">
        <v>190</v>
      </c>
      <c r="G973" s="290">
        <v>60905115063</v>
      </c>
      <c r="H973" s="279" t="s">
        <v>366</v>
      </c>
      <c r="I973" s="279" t="s">
        <v>176</v>
      </c>
      <c r="J973" s="279" t="s">
        <v>181</v>
      </c>
      <c r="K973" s="283">
        <v>41820</v>
      </c>
      <c r="L973" s="291">
        <v>11</v>
      </c>
      <c r="M973" s="285">
        <v>449339</v>
      </c>
      <c r="N973" s="285">
        <v>55228</v>
      </c>
      <c r="O973" s="285">
        <v>58325</v>
      </c>
      <c r="P973" s="285">
        <v>285876</v>
      </c>
      <c r="Q973" s="285">
        <v>394111</v>
      </c>
      <c r="R973" s="285">
        <v>391014</v>
      </c>
      <c r="S973" s="285">
        <v>163463</v>
      </c>
      <c r="T973" s="286">
        <v>0.88</v>
      </c>
      <c r="U973" s="286">
        <v>0.87</v>
      </c>
      <c r="V973" s="286">
        <v>0.36</v>
      </c>
      <c r="W973" s="285">
        <v>4682</v>
      </c>
      <c r="X973" s="285">
        <v>4577</v>
      </c>
      <c r="Y973" s="285">
        <v>2735</v>
      </c>
      <c r="Z973" s="286">
        <v>0.01</v>
      </c>
      <c r="AA973" s="286">
        <v>0.01</v>
      </c>
      <c r="AB973" s="286">
        <v>0.01</v>
      </c>
    </row>
    <row r="974" spans="1:28" s="287" customFormat="1" ht="12">
      <c r="A974" s="301">
        <v>41820</v>
      </c>
      <c r="B974" s="279" t="s">
        <v>194</v>
      </c>
      <c r="C974" s="279" t="s">
        <v>171</v>
      </c>
      <c r="D974" s="279"/>
      <c r="E974" s="293"/>
      <c r="F974" s="279" t="s">
        <v>195</v>
      </c>
      <c r="G974" s="290">
        <v>65714394898</v>
      </c>
      <c r="H974" s="279" t="s">
        <v>196</v>
      </c>
      <c r="I974" s="279" t="s">
        <v>168</v>
      </c>
      <c r="J974" s="279" t="s">
        <v>188</v>
      </c>
      <c r="K974" s="283">
        <v>41820</v>
      </c>
      <c r="L974" s="291">
        <v>12</v>
      </c>
      <c r="M974" s="285">
        <v>1994102</v>
      </c>
      <c r="N974" s="285">
        <v>771381</v>
      </c>
      <c r="O974" s="285">
        <v>829559</v>
      </c>
      <c r="P974" s="285">
        <v>1215498</v>
      </c>
      <c r="Q974" s="285">
        <v>1222721</v>
      </c>
      <c r="R974" s="285">
        <v>1164543</v>
      </c>
      <c r="S974" s="285">
        <v>778604</v>
      </c>
      <c r="T974" s="286">
        <v>0.61</v>
      </c>
      <c r="U974" s="286">
        <v>0.57999999999999996</v>
      </c>
      <c r="V974" s="286">
        <v>0.39</v>
      </c>
      <c r="W974" s="285">
        <v>140917</v>
      </c>
      <c r="X974" s="285">
        <v>176335</v>
      </c>
      <c r="Y974" s="285">
        <v>563307</v>
      </c>
      <c r="Z974" s="286">
        <v>7.0000000000000007E-2</v>
      </c>
      <c r="AA974" s="286">
        <v>0.09</v>
      </c>
      <c r="AB974" s="286">
        <v>0.28000000000000003</v>
      </c>
    </row>
    <row r="975" spans="1:28" s="287" customFormat="1" ht="12">
      <c r="A975" s="301">
        <v>41820</v>
      </c>
      <c r="B975" s="279" t="s">
        <v>472</v>
      </c>
      <c r="C975" s="279" t="s">
        <v>164</v>
      </c>
      <c r="D975" s="279"/>
      <c r="E975" s="293"/>
      <c r="F975" s="279" t="s">
        <v>195</v>
      </c>
      <c r="G975" s="290">
        <v>65714394898</v>
      </c>
      <c r="H975" s="279" t="s">
        <v>196</v>
      </c>
      <c r="I975" s="279" t="s">
        <v>168</v>
      </c>
      <c r="J975" s="279" t="s">
        <v>188</v>
      </c>
      <c r="K975" s="283">
        <v>41820</v>
      </c>
      <c r="L975" s="291">
        <v>7</v>
      </c>
      <c r="M975" s="285">
        <v>5418</v>
      </c>
      <c r="N975" s="285">
        <v>927</v>
      </c>
      <c r="O975" s="285">
        <v>928</v>
      </c>
      <c r="P975" s="299" t="s">
        <v>769</v>
      </c>
      <c r="Q975" s="285">
        <v>4491</v>
      </c>
      <c r="R975" s="285">
        <v>4490</v>
      </c>
      <c r="S975" s="299" t="s">
        <v>769</v>
      </c>
      <c r="T975" s="286">
        <v>0.83</v>
      </c>
      <c r="U975" s="286">
        <v>0.83</v>
      </c>
      <c r="V975" s="324" t="s">
        <v>769</v>
      </c>
      <c r="W975" s="285">
        <v>0</v>
      </c>
      <c r="X975" s="285">
        <v>0</v>
      </c>
      <c r="Y975" s="285">
        <v>0</v>
      </c>
      <c r="Z975" s="286">
        <v>0</v>
      </c>
      <c r="AA975" s="286">
        <v>0</v>
      </c>
      <c r="AB975" s="286">
        <v>0</v>
      </c>
    </row>
    <row r="976" spans="1:28" s="287" customFormat="1" ht="12">
      <c r="A976" s="301">
        <v>41820</v>
      </c>
      <c r="B976" s="279" t="s">
        <v>473</v>
      </c>
      <c r="C976" s="279" t="s">
        <v>164</v>
      </c>
      <c r="D976" s="279"/>
      <c r="E976" s="293"/>
      <c r="F976" s="279" t="s">
        <v>195</v>
      </c>
      <c r="G976" s="290">
        <v>65714394898</v>
      </c>
      <c r="H976" s="279" t="s">
        <v>196</v>
      </c>
      <c r="I976" s="279" t="s">
        <v>168</v>
      </c>
      <c r="J976" s="279" t="s">
        <v>188</v>
      </c>
      <c r="K976" s="283">
        <v>41820</v>
      </c>
      <c r="L976" s="291">
        <v>7</v>
      </c>
      <c r="M976" s="285">
        <v>1172</v>
      </c>
      <c r="N976" s="285">
        <v>38</v>
      </c>
      <c r="O976" s="285">
        <v>59</v>
      </c>
      <c r="P976" s="285">
        <v>65</v>
      </c>
      <c r="Q976" s="285">
        <v>1134</v>
      </c>
      <c r="R976" s="285">
        <v>1113</v>
      </c>
      <c r="S976" s="285">
        <v>1107</v>
      </c>
      <c r="T976" s="286">
        <v>0.97</v>
      </c>
      <c r="U976" s="286">
        <v>0.95</v>
      </c>
      <c r="V976" s="286">
        <v>0.94</v>
      </c>
      <c r="W976" s="299" t="s">
        <v>769</v>
      </c>
      <c r="X976" s="299" t="s">
        <v>769</v>
      </c>
      <c r="Y976" s="299" t="s">
        <v>769</v>
      </c>
      <c r="Z976" s="324" t="s">
        <v>769</v>
      </c>
      <c r="AA976" s="324" t="s">
        <v>769</v>
      </c>
      <c r="AB976" s="324" t="s">
        <v>769</v>
      </c>
    </row>
    <row r="977" spans="1:28" s="287" customFormat="1" ht="12">
      <c r="A977" s="301">
        <v>41820</v>
      </c>
      <c r="B977" s="279" t="s">
        <v>450</v>
      </c>
      <c r="C977" s="279" t="s">
        <v>171</v>
      </c>
      <c r="D977" s="279"/>
      <c r="E977" s="293"/>
      <c r="F977" s="279" t="s">
        <v>451</v>
      </c>
      <c r="G977" s="290">
        <v>92398191503</v>
      </c>
      <c r="H977" s="279" t="s">
        <v>452</v>
      </c>
      <c r="I977" s="279" t="s">
        <v>168</v>
      </c>
      <c r="J977" s="279" t="s">
        <v>188</v>
      </c>
      <c r="K977" s="283">
        <v>41820</v>
      </c>
      <c r="L977" s="291">
        <v>10</v>
      </c>
      <c r="M977" s="285">
        <v>153200</v>
      </c>
      <c r="N977" s="285">
        <v>70201</v>
      </c>
      <c r="O977" s="285">
        <v>72259</v>
      </c>
      <c r="P977" s="285">
        <v>153033</v>
      </c>
      <c r="Q977" s="285">
        <v>82999</v>
      </c>
      <c r="R977" s="285">
        <v>80941</v>
      </c>
      <c r="S977" s="285">
        <v>167</v>
      </c>
      <c r="T977" s="286">
        <v>0.54</v>
      </c>
      <c r="U977" s="286">
        <v>0.53</v>
      </c>
      <c r="V977" s="286">
        <v>0</v>
      </c>
      <c r="W977" s="285">
        <v>9822</v>
      </c>
      <c r="X977" s="285">
        <v>11881</v>
      </c>
      <c r="Y977" s="299" t="s">
        <v>769</v>
      </c>
      <c r="Z977" s="286">
        <v>0.06</v>
      </c>
      <c r="AA977" s="286">
        <v>0.08</v>
      </c>
      <c r="AB977" s="324" t="s">
        <v>769</v>
      </c>
    </row>
    <row r="978" spans="1:28" s="287" customFormat="1" ht="12">
      <c r="A978" s="301">
        <v>41820</v>
      </c>
      <c r="B978" s="279" t="s">
        <v>321</v>
      </c>
      <c r="C978" s="279" t="s">
        <v>171</v>
      </c>
      <c r="D978" s="279"/>
      <c r="E978" s="293"/>
      <c r="F978" s="279" t="s">
        <v>322</v>
      </c>
      <c r="G978" s="290">
        <v>84421446069</v>
      </c>
      <c r="H978" s="279" t="s">
        <v>323</v>
      </c>
      <c r="I978" s="279" t="s">
        <v>168</v>
      </c>
      <c r="J978" s="279" t="s">
        <v>181</v>
      </c>
      <c r="K978" s="283">
        <v>41820</v>
      </c>
      <c r="L978" s="291">
        <v>12</v>
      </c>
      <c r="M978" s="285">
        <v>4862</v>
      </c>
      <c r="N978" s="285">
        <v>582</v>
      </c>
      <c r="O978" s="285">
        <v>611</v>
      </c>
      <c r="P978" s="285">
        <v>1920</v>
      </c>
      <c r="Q978" s="285">
        <v>4280</v>
      </c>
      <c r="R978" s="285">
        <v>4251</v>
      </c>
      <c r="S978" s="285">
        <v>2942</v>
      </c>
      <c r="T978" s="286">
        <v>0.88</v>
      </c>
      <c r="U978" s="286">
        <v>0.87</v>
      </c>
      <c r="V978" s="286">
        <v>0.61</v>
      </c>
      <c r="W978" s="285">
        <v>264</v>
      </c>
      <c r="X978" s="285">
        <v>264</v>
      </c>
      <c r="Y978" s="285">
        <v>0</v>
      </c>
      <c r="Z978" s="286">
        <v>0.05</v>
      </c>
      <c r="AA978" s="286">
        <v>0.05</v>
      </c>
      <c r="AB978" s="286">
        <v>0</v>
      </c>
    </row>
    <row r="979" spans="1:28" s="287" customFormat="1" ht="12">
      <c r="A979" s="301">
        <v>41820</v>
      </c>
      <c r="B979" s="279" t="s">
        <v>402</v>
      </c>
      <c r="C979" s="279" t="s">
        <v>171</v>
      </c>
      <c r="D979" s="279" t="s">
        <v>165</v>
      </c>
      <c r="E979" s="293">
        <v>2</v>
      </c>
      <c r="F979" s="279" t="s">
        <v>198</v>
      </c>
      <c r="G979" s="290">
        <v>53226460365</v>
      </c>
      <c r="H979" s="279" t="s">
        <v>199</v>
      </c>
      <c r="I979" s="279" t="s">
        <v>168</v>
      </c>
      <c r="J979" s="279" t="s">
        <v>181</v>
      </c>
      <c r="K979" s="283">
        <v>41820</v>
      </c>
      <c r="L979" s="291">
        <v>12</v>
      </c>
      <c r="M979" s="285">
        <v>667871</v>
      </c>
      <c r="N979" s="285">
        <v>167354</v>
      </c>
      <c r="O979" s="285">
        <v>171897</v>
      </c>
      <c r="P979" s="285">
        <v>574979</v>
      </c>
      <c r="Q979" s="285">
        <v>500517</v>
      </c>
      <c r="R979" s="285">
        <v>495974</v>
      </c>
      <c r="S979" s="285">
        <v>92892</v>
      </c>
      <c r="T979" s="286">
        <v>0.75</v>
      </c>
      <c r="U979" s="286">
        <v>0.74</v>
      </c>
      <c r="V979" s="286">
        <v>0.14000000000000001</v>
      </c>
      <c r="W979" s="285">
        <v>51003</v>
      </c>
      <c r="X979" s="285">
        <v>51371</v>
      </c>
      <c r="Y979" s="285">
        <v>0</v>
      </c>
      <c r="Z979" s="286">
        <v>0.08</v>
      </c>
      <c r="AA979" s="286">
        <v>0.08</v>
      </c>
      <c r="AB979" s="286">
        <v>0</v>
      </c>
    </row>
    <row r="980" spans="1:28" s="287" customFormat="1" ht="12">
      <c r="A980" s="301">
        <v>41820</v>
      </c>
      <c r="B980" s="279" t="s">
        <v>488</v>
      </c>
      <c r="C980" s="279" t="s">
        <v>171</v>
      </c>
      <c r="D980" s="279"/>
      <c r="E980" s="293"/>
      <c r="F980" s="279" t="s">
        <v>489</v>
      </c>
      <c r="G980" s="290">
        <v>36338171504</v>
      </c>
      <c r="H980" s="279" t="s">
        <v>490</v>
      </c>
      <c r="I980" s="279" t="s">
        <v>176</v>
      </c>
      <c r="J980" s="279" t="s">
        <v>177</v>
      </c>
      <c r="K980" s="283">
        <v>41820</v>
      </c>
      <c r="L980" s="291">
        <v>6</v>
      </c>
      <c r="M980" s="285">
        <v>156</v>
      </c>
      <c r="N980" s="299" t="s">
        <v>769</v>
      </c>
      <c r="O980" s="299" t="s">
        <v>769</v>
      </c>
      <c r="P980" s="285">
        <v>156</v>
      </c>
      <c r="Q980" s="299" t="s">
        <v>769</v>
      </c>
      <c r="R980" s="299" t="s">
        <v>769</v>
      </c>
      <c r="S980" s="285">
        <v>0</v>
      </c>
      <c r="T980" s="324" t="s">
        <v>769</v>
      </c>
      <c r="U980" s="324" t="s">
        <v>769</v>
      </c>
      <c r="V980" s="286">
        <v>0</v>
      </c>
      <c r="W980" s="285">
        <v>0</v>
      </c>
      <c r="X980" s="285">
        <v>0</v>
      </c>
      <c r="Y980" s="285">
        <v>0</v>
      </c>
      <c r="Z980" s="286">
        <v>0</v>
      </c>
      <c r="AA980" s="286">
        <v>0</v>
      </c>
      <c r="AB980" s="286">
        <v>0</v>
      </c>
    </row>
    <row r="981" spans="1:28" s="287" customFormat="1" ht="12">
      <c r="A981" s="301">
        <v>41820</v>
      </c>
      <c r="B981" s="279" t="s">
        <v>491</v>
      </c>
      <c r="C981" s="279" t="s">
        <v>171</v>
      </c>
      <c r="D981" s="279"/>
      <c r="E981" s="293"/>
      <c r="F981" s="279" t="s">
        <v>492</v>
      </c>
      <c r="G981" s="290">
        <v>30187082512</v>
      </c>
      <c r="H981" s="279" t="s">
        <v>493</v>
      </c>
      <c r="I981" s="279" t="s">
        <v>176</v>
      </c>
      <c r="J981" s="279" t="s">
        <v>169</v>
      </c>
      <c r="K981" s="283">
        <v>41820</v>
      </c>
      <c r="L981" s="291">
        <v>9</v>
      </c>
      <c r="M981" s="285">
        <v>18551</v>
      </c>
      <c r="N981" s="285">
        <v>855</v>
      </c>
      <c r="O981" s="285">
        <v>855</v>
      </c>
      <c r="P981" s="299" t="s">
        <v>769</v>
      </c>
      <c r="Q981" s="285">
        <v>17696</v>
      </c>
      <c r="R981" s="285">
        <v>17696</v>
      </c>
      <c r="S981" s="299" t="s">
        <v>769</v>
      </c>
      <c r="T981" s="286">
        <v>0.95</v>
      </c>
      <c r="U981" s="286">
        <v>0.95</v>
      </c>
      <c r="V981" s="324" t="s">
        <v>769</v>
      </c>
      <c r="W981" s="285">
        <v>231</v>
      </c>
      <c r="X981" s="285">
        <v>231</v>
      </c>
      <c r="Y981" s="285">
        <v>0</v>
      </c>
      <c r="Z981" s="286">
        <v>0.01</v>
      </c>
      <c r="AA981" s="286">
        <v>0.01</v>
      </c>
      <c r="AB981" s="286">
        <v>0</v>
      </c>
    </row>
    <row r="982" spans="1:28" s="287" customFormat="1" ht="12">
      <c r="A982" s="301">
        <v>41820</v>
      </c>
      <c r="B982" s="279" t="s">
        <v>367</v>
      </c>
      <c r="C982" s="279" t="s">
        <v>171</v>
      </c>
      <c r="D982" s="279"/>
      <c r="E982" s="293"/>
      <c r="F982" s="279" t="s">
        <v>368</v>
      </c>
      <c r="G982" s="290">
        <v>49620344668</v>
      </c>
      <c r="H982" s="279" t="s">
        <v>369</v>
      </c>
      <c r="I982" s="279" t="s">
        <v>176</v>
      </c>
      <c r="J982" s="279" t="s">
        <v>177</v>
      </c>
      <c r="K982" s="283">
        <v>41820</v>
      </c>
      <c r="L982" s="291">
        <v>12</v>
      </c>
      <c r="M982" s="285">
        <v>3125</v>
      </c>
      <c r="N982" s="285">
        <v>73</v>
      </c>
      <c r="O982" s="285">
        <v>78</v>
      </c>
      <c r="P982" s="285">
        <v>1777</v>
      </c>
      <c r="Q982" s="285">
        <v>3052</v>
      </c>
      <c r="R982" s="285">
        <v>3047</v>
      </c>
      <c r="S982" s="285">
        <v>1348</v>
      </c>
      <c r="T982" s="286">
        <v>0.98</v>
      </c>
      <c r="U982" s="286">
        <v>0.98</v>
      </c>
      <c r="V982" s="286">
        <v>0.43</v>
      </c>
      <c r="W982" s="299" t="s">
        <v>769</v>
      </c>
      <c r="X982" s="299" t="s">
        <v>769</v>
      </c>
      <c r="Y982" s="299" t="s">
        <v>769</v>
      </c>
      <c r="Z982" s="324" t="s">
        <v>769</v>
      </c>
      <c r="AA982" s="324" t="s">
        <v>769</v>
      </c>
      <c r="AB982" s="324" t="s">
        <v>769</v>
      </c>
    </row>
    <row r="983" spans="1:28" s="287" customFormat="1" ht="12">
      <c r="A983" s="301">
        <v>41820</v>
      </c>
      <c r="B983" s="279" t="s">
        <v>203</v>
      </c>
      <c r="C983" s="279" t="s">
        <v>171</v>
      </c>
      <c r="D983" s="279"/>
      <c r="E983" s="293"/>
      <c r="F983" s="279" t="s">
        <v>204</v>
      </c>
      <c r="G983" s="290">
        <v>85571332201</v>
      </c>
      <c r="H983" s="279" t="s">
        <v>205</v>
      </c>
      <c r="I983" s="279" t="s">
        <v>168</v>
      </c>
      <c r="J983" s="279" t="s">
        <v>188</v>
      </c>
      <c r="K983" s="283">
        <v>41820</v>
      </c>
      <c r="L983" s="291">
        <v>12</v>
      </c>
      <c r="M983" s="285">
        <v>73527</v>
      </c>
      <c r="N983" s="285">
        <v>16501</v>
      </c>
      <c r="O983" s="285">
        <v>37290</v>
      </c>
      <c r="P983" s="285">
        <v>43460</v>
      </c>
      <c r="Q983" s="285">
        <v>57026</v>
      </c>
      <c r="R983" s="285">
        <v>36237</v>
      </c>
      <c r="S983" s="285">
        <v>30067</v>
      </c>
      <c r="T983" s="286">
        <v>0.78</v>
      </c>
      <c r="U983" s="286">
        <v>0.49</v>
      </c>
      <c r="V983" s="286">
        <v>0.41</v>
      </c>
      <c r="W983" s="285">
        <v>3196</v>
      </c>
      <c r="X983" s="285">
        <v>2853</v>
      </c>
      <c r="Y983" s="285">
        <v>3147</v>
      </c>
      <c r="Z983" s="286">
        <v>0.04</v>
      </c>
      <c r="AA983" s="286">
        <v>0.04</v>
      </c>
      <c r="AB983" s="286">
        <v>0.04</v>
      </c>
    </row>
    <row r="984" spans="1:28" s="287" customFormat="1" ht="12">
      <c r="A984" s="301">
        <v>41820</v>
      </c>
      <c r="B984" s="279" t="s">
        <v>207</v>
      </c>
      <c r="C984" s="279" t="s">
        <v>171</v>
      </c>
      <c r="D984" s="279"/>
      <c r="E984" s="293"/>
      <c r="F984" s="279" t="s">
        <v>302</v>
      </c>
      <c r="G984" s="290">
        <v>98172275725</v>
      </c>
      <c r="H984" s="279" t="s">
        <v>303</v>
      </c>
      <c r="I984" s="279" t="s">
        <v>168</v>
      </c>
      <c r="J984" s="279" t="s">
        <v>188</v>
      </c>
      <c r="K984" s="283">
        <v>41820</v>
      </c>
      <c r="L984" s="291">
        <v>12</v>
      </c>
      <c r="M984" s="285">
        <v>231046</v>
      </c>
      <c r="N984" s="285">
        <v>41774</v>
      </c>
      <c r="O984" s="285">
        <v>50787</v>
      </c>
      <c r="P984" s="285">
        <v>225562</v>
      </c>
      <c r="Q984" s="285">
        <v>189272</v>
      </c>
      <c r="R984" s="285">
        <v>180259</v>
      </c>
      <c r="S984" s="285">
        <v>5484</v>
      </c>
      <c r="T984" s="286">
        <v>0.82</v>
      </c>
      <c r="U984" s="286">
        <v>0.78</v>
      </c>
      <c r="V984" s="286">
        <v>0.02</v>
      </c>
      <c r="W984" s="285">
        <v>7026</v>
      </c>
      <c r="X984" s="285">
        <v>7237</v>
      </c>
      <c r="Y984" s="285">
        <v>1464</v>
      </c>
      <c r="Z984" s="286">
        <v>0.03</v>
      </c>
      <c r="AA984" s="286">
        <v>0.03</v>
      </c>
      <c r="AB984" s="286">
        <v>0.01</v>
      </c>
    </row>
    <row r="985" spans="1:28" s="287" customFormat="1" ht="12">
      <c r="A985" s="301">
        <v>41820</v>
      </c>
      <c r="B985" s="279" t="s">
        <v>337</v>
      </c>
      <c r="C985" s="279" t="s">
        <v>171</v>
      </c>
      <c r="D985" s="279"/>
      <c r="E985" s="293"/>
      <c r="F985" s="279" t="s">
        <v>338</v>
      </c>
      <c r="G985" s="290">
        <v>66628776348</v>
      </c>
      <c r="H985" s="279" t="s">
        <v>339</v>
      </c>
      <c r="I985" s="279" t="s">
        <v>168</v>
      </c>
      <c r="J985" s="279" t="s">
        <v>188</v>
      </c>
      <c r="K985" s="283">
        <v>41820</v>
      </c>
      <c r="L985" s="291">
        <v>11</v>
      </c>
      <c r="M985" s="285">
        <v>15146</v>
      </c>
      <c r="N985" s="285">
        <v>325</v>
      </c>
      <c r="O985" s="285">
        <v>793</v>
      </c>
      <c r="P985" s="285">
        <v>8738</v>
      </c>
      <c r="Q985" s="285">
        <v>14821</v>
      </c>
      <c r="R985" s="285">
        <v>14353</v>
      </c>
      <c r="S985" s="285">
        <v>6408</v>
      </c>
      <c r="T985" s="286">
        <v>0.98</v>
      </c>
      <c r="U985" s="286">
        <v>0.95</v>
      </c>
      <c r="V985" s="286">
        <v>0.42</v>
      </c>
      <c r="W985" s="285">
        <v>190</v>
      </c>
      <c r="X985" s="299" t="s">
        <v>769</v>
      </c>
      <c r="Y985" s="285">
        <v>131</v>
      </c>
      <c r="Z985" s="286">
        <v>0.01</v>
      </c>
      <c r="AA985" s="324" t="s">
        <v>769</v>
      </c>
      <c r="AB985" s="286">
        <v>0.01</v>
      </c>
    </row>
    <row r="986" spans="1:28" s="287" customFormat="1" ht="12">
      <c r="A986" s="301">
        <v>41820</v>
      </c>
      <c r="B986" s="279" t="s">
        <v>370</v>
      </c>
      <c r="C986" s="279" t="s">
        <v>171</v>
      </c>
      <c r="D986" s="279"/>
      <c r="E986" s="293"/>
      <c r="F986" s="279" t="s">
        <v>371</v>
      </c>
      <c r="G986" s="290">
        <v>95275115088</v>
      </c>
      <c r="H986" s="279" t="s">
        <v>372</v>
      </c>
      <c r="I986" s="279" t="s">
        <v>168</v>
      </c>
      <c r="J986" s="279" t="s">
        <v>188</v>
      </c>
      <c r="K986" s="283">
        <v>41820</v>
      </c>
      <c r="L986" s="291">
        <v>11</v>
      </c>
      <c r="M986" s="285">
        <v>85277</v>
      </c>
      <c r="N986" s="285">
        <v>28485</v>
      </c>
      <c r="O986" s="285">
        <v>28505</v>
      </c>
      <c r="P986" s="285">
        <v>23301</v>
      </c>
      <c r="Q986" s="285">
        <v>56792</v>
      </c>
      <c r="R986" s="285">
        <v>56772</v>
      </c>
      <c r="S986" s="285">
        <v>61976</v>
      </c>
      <c r="T986" s="286">
        <v>0.67</v>
      </c>
      <c r="U986" s="286">
        <v>0.67</v>
      </c>
      <c r="V986" s="286">
        <v>0.73</v>
      </c>
      <c r="W986" s="285">
        <v>50</v>
      </c>
      <c r="X986" s="285">
        <v>50</v>
      </c>
      <c r="Y986" s="285">
        <v>48</v>
      </c>
      <c r="Z986" s="286">
        <v>0</v>
      </c>
      <c r="AA986" s="286">
        <v>0</v>
      </c>
      <c r="AB986" s="286">
        <v>0</v>
      </c>
    </row>
    <row r="987" spans="1:28" s="287" customFormat="1" ht="12">
      <c r="A987" s="301">
        <v>41820</v>
      </c>
      <c r="B987" s="279" t="s">
        <v>432</v>
      </c>
      <c r="C987" s="279" t="s">
        <v>171</v>
      </c>
      <c r="D987" s="279"/>
      <c r="E987" s="293"/>
      <c r="F987" s="279" t="s">
        <v>433</v>
      </c>
      <c r="G987" s="290">
        <v>12737334298</v>
      </c>
      <c r="H987" s="279" t="s">
        <v>434</v>
      </c>
      <c r="I987" s="279" t="s">
        <v>176</v>
      </c>
      <c r="J987" s="279" t="s">
        <v>188</v>
      </c>
      <c r="K987" s="283">
        <v>41820</v>
      </c>
      <c r="L987" s="291">
        <v>12</v>
      </c>
      <c r="M987" s="285">
        <v>29963</v>
      </c>
      <c r="N987" s="285">
        <v>5046</v>
      </c>
      <c r="O987" s="285">
        <v>5057</v>
      </c>
      <c r="P987" s="285">
        <v>193</v>
      </c>
      <c r="Q987" s="285">
        <v>24917</v>
      </c>
      <c r="R987" s="285">
        <v>24906</v>
      </c>
      <c r="S987" s="285">
        <v>29770</v>
      </c>
      <c r="T987" s="286">
        <v>0.83</v>
      </c>
      <c r="U987" s="286">
        <v>0.83</v>
      </c>
      <c r="V987" s="286">
        <v>0.99</v>
      </c>
      <c r="W987" s="285">
        <v>0</v>
      </c>
      <c r="X987" s="285">
        <v>0</v>
      </c>
      <c r="Y987" s="285">
        <v>0</v>
      </c>
      <c r="Z987" s="286">
        <v>0</v>
      </c>
      <c r="AA987" s="286">
        <v>0</v>
      </c>
      <c r="AB987" s="286">
        <v>0</v>
      </c>
    </row>
    <row r="988" spans="1:28" s="287" customFormat="1" ht="12">
      <c r="A988" s="301">
        <v>41820</v>
      </c>
      <c r="B988" s="279" t="s">
        <v>209</v>
      </c>
      <c r="C988" s="279" t="s">
        <v>171</v>
      </c>
      <c r="D988" s="279" t="s">
        <v>165</v>
      </c>
      <c r="E988" s="293">
        <v>11</v>
      </c>
      <c r="F988" s="279" t="s">
        <v>210</v>
      </c>
      <c r="G988" s="290">
        <v>26458298557</v>
      </c>
      <c r="H988" s="279" t="s">
        <v>373</v>
      </c>
      <c r="I988" s="279" t="s">
        <v>168</v>
      </c>
      <c r="J988" s="279" t="s">
        <v>169</v>
      </c>
      <c r="K988" s="283">
        <v>41820</v>
      </c>
      <c r="L988" s="291">
        <v>12</v>
      </c>
      <c r="M988" s="285">
        <v>272231</v>
      </c>
      <c r="N988" s="285">
        <v>36886</v>
      </c>
      <c r="O988" s="285">
        <v>42359</v>
      </c>
      <c r="P988" s="285">
        <v>193681</v>
      </c>
      <c r="Q988" s="285">
        <v>235345</v>
      </c>
      <c r="R988" s="285">
        <v>229872</v>
      </c>
      <c r="S988" s="285">
        <v>78550</v>
      </c>
      <c r="T988" s="286">
        <v>0.86</v>
      </c>
      <c r="U988" s="286">
        <v>0.84</v>
      </c>
      <c r="V988" s="286">
        <v>0.28999999999999998</v>
      </c>
      <c r="W988" s="285">
        <v>11217</v>
      </c>
      <c r="X988" s="285">
        <v>11088</v>
      </c>
      <c r="Y988" s="285">
        <v>7190</v>
      </c>
      <c r="Z988" s="286">
        <v>0.04</v>
      </c>
      <c r="AA988" s="286">
        <v>0.04</v>
      </c>
      <c r="AB988" s="286">
        <v>0.03</v>
      </c>
    </row>
    <row r="989" spans="1:28" s="287" customFormat="1" ht="12">
      <c r="A989" s="301">
        <v>41820</v>
      </c>
      <c r="B989" s="279" t="s">
        <v>456</v>
      </c>
      <c r="C989" s="279" t="s">
        <v>171</v>
      </c>
      <c r="D989" s="279"/>
      <c r="E989" s="293"/>
      <c r="F989" s="279" t="s">
        <v>457</v>
      </c>
      <c r="G989" s="290">
        <v>46921400504</v>
      </c>
      <c r="H989" s="279" t="s">
        <v>458</v>
      </c>
      <c r="I989" s="279" t="s">
        <v>176</v>
      </c>
      <c r="J989" s="279" t="s">
        <v>188</v>
      </c>
      <c r="K989" s="283">
        <v>41639</v>
      </c>
      <c r="L989" s="291">
        <v>10</v>
      </c>
      <c r="M989" s="285">
        <v>57</v>
      </c>
      <c r="N989" s="299" t="s">
        <v>769</v>
      </c>
      <c r="O989" s="299" t="s">
        <v>769</v>
      </c>
      <c r="P989" s="299" t="s">
        <v>769</v>
      </c>
      <c r="Q989" s="299" t="s">
        <v>769</v>
      </c>
      <c r="R989" s="299" t="s">
        <v>769</v>
      </c>
      <c r="S989" s="299" t="s">
        <v>769</v>
      </c>
      <c r="T989" s="324" t="s">
        <v>769</v>
      </c>
      <c r="U989" s="324" t="s">
        <v>769</v>
      </c>
      <c r="V989" s="324" t="s">
        <v>769</v>
      </c>
      <c r="W989" s="299" t="s">
        <v>769</v>
      </c>
      <c r="X989" s="299" t="s">
        <v>769</v>
      </c>
      <c r="Y989" s="299" t="s">
        <v>769</v>
      </c>
      <c r="Z989" s="324" t="s">
        <v>769</v>
      </c>
      <c r="AA989" s="324" t="s">
        <v>769</v>
      </c>
      <c r="AB989" s="324" t="s">
        <v>769</v>
      </c>
    </row>
    <row r="990" spans="1:28" s="287" customFormat="1" ht="12">
      <c r="A990" s="301">
        <v>41820</v>
      </c>
      <c r="B990" s="279" t="s">
        <v>512</v>
      </c>
      <c r="C990" s="279" t="s">
        <v>171</v>
      </c>
      <c r="D990" s="279"/>
      <c r="E990" s="293"/>
      <c r="F990" s="279" t="s">
        <v>325</v>
      </c>
      <c r="G990" s="290">
        <v>24248426878</v>
      </c>
      <c r="H990" s="279" t="s">
        <v>326</v>
      </c>
      <c r="I990" s="279" t="s">
        <v>176</v>
      </c>
      <c r="J990" s="279" t="s">
        <v>177</v>
      </c>
      <c r="K990" s="283">
        <v>41820</v>
      </c>
      <c r="L990" s="291">
        <v>11</v>
      </c>
      <c r="M990" s="285">
        <v>57553</v>
      </c>
      <c r="N990" s="285">
        <v>13217</v>
      </c>
      <c r="O990" s="285">
        <v>14050</v>
      </c>
      <c r="P990" s="285">
        <v>56038</v>
      </c>
      <c r="Q990" s="285">
        <v>44336</v>
      </c>
      <c r="R990" s="285">
        <v>43503</v>
      </c>
      <c r="S990" s="285">
        <v>1515</v>
      </c>
      <c r="T990" s="286">
        <v>0.77</v>
      </c>
      <c r="U990" s="286">
        <v>0.76</v>
      </c>
      <c r="V990" s="286">
        <v>0.03</v>
      </c>
      <c r="W990" s="285">
        <v>2800</v>
      </c>
      <c r="X990" s="285">
        <v>2928</v>
      </c>
      <c r="Y990" s="285">
        <v>144</v>
      </c>
      <c r="Z990" s="286">
        <v>0.05</v>
      </c>
      <c r="AA990" s="286">
        <v>0.05</v>
      </c>
      <c r="AB990" s="286">
        <v>0</v>
      </c>
    </row>
    <row r="991" spans="1:28" s="287" customFormat="1" ht="12">
      <c r="A991" s="301">
        <v>41820</v>
      </c>
      <c r="B991" s="279" t="s">
        <v>234</v>
      </c>
      <c r="C991" s="279" t="s">
        <v>171</v>
      </c>
      <c r="D991" s="279"/>
      <c r="E991" s="293"/>
      <c r="F991" s="279" t="s">
        <v>474</v>
      </c>
      <c r="G991" s="290">
        <v>21059451252</v>
      </c>
      <c r="H991" s="279" t="s">
        <v>475</v>
      </c>
      <c r="I991" s="279" t="s">
        <v>176</v>
      </c>
      <c r="J991" s="279" t="s">
        <v>188</v>
      </c>
      <c r="K991" s="283">
        <v>41820</v>
      </c>
      <c r="L991" s="291">
        <v>7</v>
      </c>
      <c r="M991" s="285">
        <v>27695</v>
      </c>
      <c r="N991" s="285">
        <v>14742</v>
      </c>
      <c r="O991" s="285">
        <v>18693</v>
      </c>
      <c r="P991" s="285">
        <v>24106</v>
      </c>
      <c r="Q991" s="285">
        <v>12953</v>
      </c>
      <c r="R991" s="285">
        <v>9002</v>
      </c>
      <c r="S991" s="285">
        <v>3589</v>
      </c>
      <c r="T991" s="286">
        <v>0.47</v>
      </c>
      <c r="U991" s="286">
        <v>0.33</v>
      </c>
      <c r="V991" s="286">
        <v>0.13</v>
      </c>
      <c r="W991" s="285">
        <v>2158</v>
      </c>
      <c r="X991" s="285">
        <v>2158</v>
      </c>
      <c r="Y991" s="285">
        <v>2019</v>
      </c>
      <c r="Z991" s="286">
        <v>0.08</v>
      </c>
      <c r="AA991" s="286">
        <v>0.08</v>
      </c>
      <c r="AB991" s="286">
        <v>7.0000000000000007E-2</v>
      </c>
    </row>
    <row r="992" spans="1:28" s="287" customFormat="1" ht="12">
      <c r="A992" s="301">
        <v>41820</v>
      </c>
      <c r="B992" s="279" t="s">
        <v>212</v>
      </c>
      <c r="C992" s="279" t="s">
        <v>171</v>
      </c>
      <c r="D992" s="279"/>
      <c r="E992" s="293"/>
      <c r="F992" s="279" t="s">
        <v>213</v>
      </c>
      <c r="G992" s="290">
        <v>75493363262</v>
      </c>
      <c r="H992" s="279" t="s">
        <v>214</v>
      </c>
      <c r="I992" s="279" t="s">
        <v>168</v>
      </c>
      <c r="J992" s="279" t="s">
        <v>188</v>
      </c>
      <c r="K992" s="283">
        <v>41820</v>
      </c>
      <c r="L992" s="291">
        <v>12</v>
      </c>
      <c r="M992" s="285">
        <v>672414</v>
      </c>
      <c r="N992" s="285">
        <v>84579</v>
      </c>
      <c r="O992" s="285">
        <v>101211</v>
      </c>
      <c r="P992" s="285">
        <v>669273</v>
      </c>
      <c r="Q992" s="285">
        <v>587835</v>
      </c>
      <c r="R992" s="285">
        <v>571203</v>
      </c>
      <c r="S992" s="285">
        <v>3141</v>
      </c>
      <c r="T992" s="286">
        <v>0.87</v>
      </c>
      <c r="U992" s="286">
        <v>0.85</v>
      </c>
      <c r="V992" s="286">
        <v>0</v>
      </c>
      <c r="W992" s="285">
        <v>1349</v>
      </c>
      <c r="X992" s="285">
        <v>1489</v>
      </c>
      <c r="Y992" s="285">
        <v>59</v>
      </c>
      <c r="Z992" s="286">
        <v>0</v>
      </c>
      <c r="AA992" s="286">
        <v>0</v>
      </c>
      <c r="AB992" s="286">
        <v>0</v>
      </c>
    </row>
    <row r="993" spans="1:28" s="287" customFormat="1" ht="12">
      <c r="A993" s="301">
        <v>41820</v>
      </c>
      <c r="B993" s="279" t="s">
        <v>377</v>
      </c>
      <c r="C993" s="279" t="s">
        <v>171</v>
      </c>
      <c r="D993" s="279"/>
      <c r="E993" s="293"/>
      <c r="F993" s="279" t="s">
        <v>459</v>
      </c>
      <c r="G993" s="290">
        <v>91132102426</v>
      </c>
      <c r="H993" s="279" t="s">
        <v>379</v>
      </c>
      <c r="I993" s="279" t="s">
        <v>176</v>
      </c>
      <c r="J993" s="279" t="s">
        <v>169</v>
      </c>
      <c r="K993" s="283">
        <v>41820</v>
      </c>
      <c r="L993" s="291">
        <v>6</v>
      </c>
      <c r="M993" s="285">
        <v>750</v>
      </c>
      <c r="N993" s="285">
        <v>50</v>
      </c>
      <c r="O993" s="285">
        <v>105</v>
      </c>
      <c r="P993" s="299" t="s">
        <v>769</v>
      </c>
      <c r="Q993" s="285">
        <v>700</v>
      </c>
      <c r="R993" s="285">
        <v>645</v>
      </c>
      <c r="S993" s="299" t="s">
        <v>769</v>
      </c>
      <c r="T993" s="286">
        <v>0.93</v>
      </c>
      <c r="U993" s="286">
        <v>0.86</v>
      </c>
      <c r="V993" s="324" t="s">
        <v>769</v>
      </c>
      <c r="W993" s="299" t="s">
        <v>769</v>
      </c>
      <c r="X993" s="299" t="s">
        <v>769</v>
      </c>
      <c r="Y993" s="285">
        <v>0</v>
      </c>
      <c r="Z993" s="324" t="s">
        <v>769</v>
      </c>
      <c r="AA993" s="324" t="s">
        <v>769</v>
      </c>
      <c r="AB993" s="286">
        <v>0</v>
      </c>
    </row>
    <row r="994" spans="1:28" s="287" customFormat="1" ht="12">
      <c r="A994" s="301">
        <v>41820</v>
      </c>
      <c r="B994" s="279" t="s">
        <v>270</v>
      </c>
      <c r="C994" s="279" t="s">
        <v>171</v>
      </c>
      <c r="D994" s="279"/>
      <c r="E994" s="293"/>
      <c r="F994" s="279" t="s">
        <v>476</v>
      </c>
      <c r="G994" s="290">
        <v>77408077215</v>
      </c>
      <c r="H994" s="279" t="s">
        <v>477</v>
      </c>
      <c r="I994" s="279" t="s">
        <v>176</v>
      </c>
      <c r="J994" s="279" t="s">
        <v>177</v>
      </c>
      <c r="K994" s="283">
        <v>41820</v>
      </c>
      <c r="L994" s="291">
        <v>6</v>
      </c>
      <c r="M994" s="285">
        <v>668</v>
      </c>
      <c r="N994" s="285">
        <v>218</v>
      </c>
      <c r="O994" s="285">
        <v>248</v>
      </c>
      <c r="P994" s="285">
        <v>668</v>
      </c>
      <c r="Q994" s="285">
        <v>450</v>
      </c>
      <c r="R994" s="285">
        <v>420</v>
      </c>
      <c r="S994" s="285">
        <v>0</v>
      </c>
      <c r="T994" s="286">
        <v>0.67</v>
      </c>
      <c r="U994" s="286">
        <v>0.63</v>
      </c>
      <c r="V994" s="286">
        <v>0</v>
      </c>
      <c r="W994" s="285">
        <v>200</v>
      </c>
      <c r="X994" s="285">
        <v>80</v>
      </c>
      <c r="Y994" s="299" t="s">
        <v>769</v>
      </c>
      <c r="Z994" s="286">
        <v>0.3</v>
      </c>
      <c r="AA994" s="286">
        <v>0.12</v>
      </c>
      <c r="AB994" s="324" t="s">
        <v>769</v>
      </c>
    </row>
    <row r="995" spans="1:28" s="287" customFormat="1" ht="12">
      <c r="A995" s="301">
        <v>41820</v>
      </c>
      <c r="B995" s="279" t="s">
        <v>478</v>
      </c>
      <c r="C995" s="279" t="s">
        <v>171</v>
      </c>
      <c r="D995" s="279"/>
      <c r="E995" s="293"/>
      <c r="F995" s="279" t="s">
        <v>479</v>
      </c>
      <c r="G995" s="290">
        <v>18838658991</v>
      </c>
      <c r="H995" s="279" t="s">
        <v>480</v>
      </c>
      <c r="I995" s="279" t="s">
        <v>168</v>
      </c>
      <c r="J995" s="279" t="s">
        <v>169</v>
      </c>
      <c r="K995" s="283">
        <v>41820</v>
      </c>
      <c r="L995" s="291">
        <v>6</v>
      </c>
      <c r="M995" s="285">
        <v>10944</v>
      </c>
      <c r="N995" s="285">
        <v>3020</v>
      </c>
      <c r="O995" s="285">
        <v>5365</v>
      </c>
      <c r="P995" s="285">
        <v>8623</v>
      </c>
      <c r="Q995" s="285">
        <v>7924</v>
      </c>
      <c r="R995" s="285">
        <v>5579</v>
      </c>
      <c r="S995" s="285">
        <v>2321</v>
      </c>
      <c r="T995" s="286">
        <v>0.72</v>
      </c>
      <c r="U995" s="286">
        <v>0.51</v>
      </c>
      <c r="V995" s="286">
        <v>0.21</v>
      </c>
      <c r="W995" s="285">
        <v>32</v>
      </c>
      <c r="X995" s="285">
        <v>32</v>
      </c>
      <c r="Y995" s="285">
        <v>0</v>
      </c>
      <c r="Z995" s="286">
        <v>0</v>
      </c>
      <c r="AA995" s="286">
        <v>0</v>
      </c>
      <c r="AB995" s="286">
        <v>0</v>
      </c>
    </row>
    <row r="996" spans="1:28" s="287" customFormat="1" ht="12">
      <c r="A996" s="301">
        <v>41820</v>
      </c>
      <c r="B996" s="279" t="s">
        <v>234</v>
      </c>
      <c r="C996" s="279" t="s">
        <v>171</v>
      </c>
      <c r="D996" s="279"/>
      <c r="E996" s="293"/>
      <c r="F996" s="279" t="s">
        <v>340</v>
      </c>
      <c r="G996" s="290">
        <v>22277243559</v>
      </c>
      <c r="H996" s="279" t="s">
        <v>341</v>
      </c>
      <c r="I996" s="279" t="s">
        <v>168</v>
      </c>
      <c r="J996" s="279" t="s">
        <v>181</v>
      </c>
      <c r="K996" s="283">
        <v>41820</v>
      </c>
      <c r="L996" s="291">
        <v>11</v>
      </c>
      <c r="M996" s="285">
        <v>12376</v>
      </c>
      <c r="N996" s="285">
        <v>1243</v>
      </c>
      <c r="O996" s="285">
        <v>1243</v>
      </c>
      <c r="P996" s="285">
        <v>10495</v>
      </c>
      <c r="Q996" s="285">
        <v>11133</v>
      </c>
      <c r="R996" s="285">
        <v>11133</v>
      </c>
      <c r="S996" s="285">
        <v>1881</v>
      </c>
      <c r="T996" s="286">
        <v>0.9</v>
      </c>
      <c r="U996" s="286">
        <v>0.9</v>
      </c>
      <c r="V996" s="286">
        <v>0.15</v>
      </c>
      <c r="W996" s="285">
        <v>1243</v>
      </c>
      <c r="X996" s="285">
        <v>1243</v>
      </c>
      <c r="Y996" s="285">
        <v>0</v>
      </c>
      <c r="Z996" s="286">
        <v>0.1</v>
      </c>
      <c r="AA996" s="286">
        <v>0.1</v>
      </c>
      <c r="AB996" s="286">
        <v>0</v>
      </c>
    </row>
    <row r="997" spans="1:28" s="287" customFormat="1" ht="12">
      <c r="A997" s="301">
        <v>41820</v>
      </c>
      <c r="B997" s="279" t="s">
        <v>253</v>
      </c>
      <c r="C997" s="279" t="s">
        <v>171</v>
      </c>
      <c r="D997" s="279"/>
      <c r="E997" s="293"/>
      <c r="F997" s="279" t="s">
        <v>374</v>
      </c>
      <c r="G997" s="290">
        <v>33761363685</v>
      </c>
      <c r="H997" s="279" t="s">
        <v>375</v>
      </c>
      <c r="I997" s="279" t="s">
        <v>168</v>
      </c>
      <c r="J997" s="279" t="s">
        <v>188</v>
      </c>
      <c r="K997" s="283">
        <v>41820</v>
      </c>
      <c r="L997" s="291">
        <v>12</v>
      </c>
      <c r="M997" s="285">
        <v>33534</v>
      </c>
      <c r="N997" s="285">
        <v>4166</v>
      </c>
      <c r="O997" s="285">
        <v>4237</v>
      </c>
      <c r="P997" s="285">
        <v>1112</v>
      </c>
      <c r="Q997" s="285">
        <v>29368</v>
      </c>
      <c r="R997" s="285">
        <v>29297</v>
      </c>
      <c r="S997" s="285">
        <v>32422</v>
      </c>
      <c r="T997" s="286">
        <v>0.88</v>
      </c>
      <c r="U997" s="286">
        <v>0.87</v>
      </c>
      <c r="V997" s="286">
        <v>0.97</v>
      </c>
      <c r="W997" s="285">
        <v>0</v>
      </c>
      <c r="X997" s="285">
        <v>0</v>
      </c>
      <c r="Y997" s="285">
        <v>0</v>
      </c>
      <c r="Z997" s="286">
        <v>0</v>
      </c>
      <c r="AA997" s="286">
        <v>0</v>
      </c>
      <c r="AB997" s="286">
        <v>0</v>
      </c>
    </row>
    <row r="998" spans="1:28" s="287" customFormat="1" ht="12">
      <c r="A998" s="301">
        <v>41820</v>
      </c>
      <c r="B998" s="279" t="s">
        <v>215</v>
      </c>
      <c r="C998" s="279" t="s">
        <v>171</v>
      </c>
      <c r="D998" s="279"/>
      <c r="E998" s="293"/>
      <c r="F998" s="279" t="s">
        <v>216</v>
      </c>
      <c r="G998" s="290">
        <v>33813823017</v>
      </c>
      <c r="H998" s="279" t="s">
        <v>217</v>
      </c>
      <c r="I998" s="279" t="s">
        <v>168</v>
      </c>
      <c r="J998" s="279" t="s">
        <v>188</v>
      </c>
      <c r="K998" s="283">
        <v>41820</v>
      </c>
      <c r="L998" s="291">
        <v>12</v>
      </c>
      <c r="M998" s="285">
        <v>34804</v>
      </c>
      <c r="N998" s="285">
        <v>1921</v>
      </c>
      <c r="O998" s="285">
        <v>2085</v>
      </c>
      <c r="P998" s="285">
        <v>32377</v>
      </c>
      <c r="Q998" s="285">
        <v>32883</v>
      </c>
      <c r="R998" s="285">
        <v>32719</v>
      </c>
      <c r="S998" s="285">
        <v>2427</v>
      </c>
      <c r="T998" s="286">
        <v>0.94</v>
      </c>
      <c r="U998" s="286">
        <v>0.94</v>
      </c>
      <c r="V998" s="286">
        <v>7.0000000000000007E-2</v>
      </c>
      <c r="W998" s="285">
        <v>108</v>
      </c>
      <c r="X998" s="285">
        <v>125</v>
      </c>
      <c r="Y998" s="285">
        <v>169</v>
      </c>
      <c r="Z998" s="286">
        <v>0</v>
      </c>
      <c r="AA998" s="286">
        <v>0</v>
      </c>
      <c r="AB998" s="286">
        <v>0</v>
      </c>
    </row>
    <row r="999" spans="1:28" s="287" customFormat="1" ht="12">
      <c r="A999" s="301">
        <v>41820</v>
      </c>
      <c r="B999" s="279" t="s">
        <v>513</v>
      </c>
      <c r="C999" s="279" t="s">
        <v>171</v>
      </c>
      <c r="D999" s="279"/>
      <c r="E999" s="293"/>
      <c r="F999" s="279" t="s">
        <v>514</v>
      </c>
      <c r="G999" s="290">
        <v>38531644711</v>
      </c>
      <c r="H999" s="279" t="s">
        <v>224</v>
      </c>
      <c r="I999" s="279" t="s">
        <v>168</v>
      </c>
      <c r="J999" s="279" t="s">
        <v>169</v>
      </c>
      <c r="K999" s="283">
        <v>41820</v>
      </c>
      <c r="L999" s="291">
        <v>6</v>
      </c>
      <c r="M999" s="285">
        <v>6630</v>
      </c>
      <c r="N999" s="285">
        <v>550</v>
      </c>
      <c r="O999" s="285">
        <v>1152</v>
      </c>
      <c r="P999" s="285">
        <v>5957</v>
      </c>
      <c r="Q999" s="285">
        <v>6080</v>
      </c>
      <c r="R999" s="285">
        <v>5478</v>
      </c>
      <c r="S999" s="285">
        <v>673</v>
      </c>
      <c r="T999" s="286">
        <v>0.92</v>
      </c>
      <c r="U999" s="286">
        <v>0.83</v>
      </c>
      <c r="V999" s="286">
        <v>0.1</v>
      </c>
      <c r="W999" s="285">
        <v>184</v>
      </c>
      <c r="X999" s="285">
        <v>466</v>
      </c>
      <c r="Y999" s="285">
        <v>529</v>
      </c>
      <c r="Z999" s="286">
        <v>0.03</v>
      </c>
      <c r="AA999" s="286">
        <v>7.0000000000000007E-2</v>
      </c>
      <c r="AB999" s="286">
        <v>0.08</v>
      </c>
    </row>
    <row r="1000" spans="1:28" s="287" customFormat="1" ht="12">
      <c r="A1000" s="301">
        <v>41820</v>
      </c>
      <c r="B1000" s="279" t="s">
        <v>218</v>
      </c>
      <c r="C1000" s="279" t="s">
        <v>171</v>
      </c>
      <c r="D1000" s="279" t="s">
        <v>165</v>
      </c>
      <c r="E1000" s="293">
        <v>6</v>
      </c>
      <c r="F1000" s="279" t="s">
        <v>218</v>
      </c>
      <c r="G1000" s="290">
        <v>56601925435</v>
      </c>
      <c r="H1000" s="279" t="s">
        <v>373</v>
      </c>
      <c r="I1000" s="279" t="s">
        <v>168</v>
      </c>
      <c r="J1000" s="279" t="s">
        <v>169</v>
      </c>
      <c r="K1000" s="283">
        <v>41820</v>
      </c>
      <c r="L1000" s="291">
        <v>12</v>
      </c>
      <c r="M1000" s="285">
        <v>45167</v>
      </c>
      <c r="N1000" s="285">
        <v>27990</v>
      </c>
      <c r="O1000" s="285">
        <v>28719</v>
      </c>
      <c r="P1000" s="285">
        <v>45167</v>
      </c>
      <c r="Q1000" s="285">
        <v>17177</v>
      </c>
      <c r="R1000" s="285">
        <v>16448</v>
      </c>
      <c r="S1000" s="285">
        <v>0</v>
      </c>
      <c r="T1000" s="286">
        <v>0.38</v>
      </c>
      <c r="U1000" s="286">
        <v>0.36</v>
      </c>
      <c r="V1000" s="286">
        <v>0</v>
      </c>
      <c r="W1000" s="285">
        <v>23367</v>
      </c>
      <c r="X1000" s="285">
        <v>24009</v>
      </c>
      <c r="Y1000" s="285">
        <v>0</v>
      </c>
      <c r="Z1000" s="286">
        <v>0.52</v>
      </c>
      <c r="AA1000" s="286">
        <v>0.53</v>
      </c>
      <c r="AB1000" s="286">
        <v>0</v>
      </c>
    </row>
    <row r="1001" spans="1:28" s="287" customFormat="1" ht="12">
      <c r="A1001" s="301">
        <v>41820</v>
      </c>
      <c r="B1001" s="279" t="s">
        <v>219</v>
      </c>
      <c r="C1001" s="279" t="s">
        <v>171</v>
      </c>
      <c r="D1001" s="279"/>
      <c r="E1001" s="293"/>
      <c r="F1001" s="279" t="s">
        <v>220</v>
      </c>
      <c r="G1001" s="290">
        <v>56286625181</v>
      </c>
      <c r="H1001" s="279" t="s">
        <v>221</v>
      </c>
      <c r="I1001" s="279" t="s">
        <v>168</v>
      </c>
      <c r="J1001" s="279" t="s">
        <v>188</v>
      </c>
      <c r="K1001" s="283">
        <v>41820</v>
      </c>
      <c r="L1001" s="291">
        <v>12</v>
      </c>
      <c r="M1001" s="285">
        <v>65717</v>
      </c>
      <c r="N1001" s="285">
        <v>5475</v>
      </c>
      <c r="O1001" s="285">
        <v>5475</v>
      </c>
      <c r="P1001" s="285">
        <v>62495</v>
      </c>
      <c r="Q1001" s="285">
        <v>60242</v>
      </c>
      <c r="R1001" s="285">
        <v>60242</v>
      </c>
      <c r="S1001" s="285">
        <v>3222</v>
      </c>
      <c r="T1001" s="286">
        <v>0.92</v>
      </c>
      <c r="U1001" s="286">
        <v>0.92</v>
      </c>
      <c r="V1001" s="286">
        <v>0.05</v>
      </c>
      <c r="W1001" s="285">
        <v>1543</v>
      </c>
      <c r="X1001" s="285">
        <v>1543</v>
      </c>
      <c r="Y1001" s="285">
        <v>0</v>
      </c>
      <c r="Z1001" s="286">
        <v>0.02</v>
      </c>
      <c r="AA1001" s="286">
        <v>0.02</v>
      </c>
      <c r="AB1001" s="286">
        <v>0</v>
      </c>
    </row>
    <row r="1002" spans="1:28" s="287" customFormat="1" ht="12">
      <c r="A1002" s="301">
        <v>41820</v>
      </c>
      <c r="B1002" s="279" t="s">
        <v>304</v>
      </c>
      <c r="C1002" s="279" t="s">
        <v>171</v>
      </c>
      <c r="D1002" s="279"/>
      <c r="E1002" s="293"/>
      <c r="F1002" s="279" t="s">
        <v>305</v>
      </c>
      <c r="G1002" s="290">
        <v>55697537183</v>
      </c>
      <c r="H1002" s="279" t="s">
        <v>306</v>
      </c>
      <c r="I1002" s="279" t="s">
        <v>176</v>
      </c>
      <c r="J1002" s="279" t="s">
        <v>177</v>
      </c>
      <c r="K1002" s="283">
        <v>41820</v>
      </c>
      <c r="L1002" s="291">
        <v>8</v>
      </c>
      <c r="M1002" s="285">
        <v>1828</v>
      </c>
      <c r="N1002" s="285">
        <v>307</v>
      </c>
      <c r="O1002" s="285">
        <v>311</v>
      </c>
      <c r="P1002" s="285">
        <v>1036</v>
      </c>
      <c r="Q1002" s="285">
        <v>1521</v>
      </c>
      <c r="R1002" s="285">
        <v>1517</v>
      </c>
      <c r="S1002" s="285">
        <v>792</v>
      </c>
      <c r="T1002" s="286">
        <v>0.83</v>
      </c>
      <c r="U1002" s="286">
        <v>0.83</v>
      </c>
      <c r="V1002" s="286">
        <v>0.43</v>
      </c>
      <c r="W1002" s="299" t="s">
        <v>769</v>
      </c>
      <c r="X1002" s="299" t="s">
        <v>769</v>
      </c>
      <c r="Y1002" s="299" t="s">
        <v>769</v>
      </c>
      <c r="Z1002" s="324" t="s">
        <v>769</v>
      </c>
      <c r="AA1002" s="324" t="s">
        <v>769</v>
      </c>
      <c r="AB1002" s="324" t="s">
        <v>769</v>
      </c>
    </row>
    <row r="1003" spans="1:28" s="287" customFormat="1" ht="12">
      <c r="A1003" s="301">
        <v>41820</v>
      </c>
      <c r="B1003" s="279" t="s">
        <v>328</v>
      </c>
      <c r="C1003" s="279" t="s">
        <v>171</v>
      </c>
      <c r="D1003" s="279" t="s">
        <v>165</v>
      </c>
      <c r="E1003" s="293">
        <v>3</v>
      </c>
      <c r="F1003" s="279" t="s">
        <v>223</v>
      </c>
      <c r="G1003" s="290">
        <v>22599554834</v>
      </c>
      <c r="H1003" s="279" t="s">
        <v>329</v>
      </c>
      <c r="I1003" s="279" t="s">
        <v>168</v>
      </c>
      <c r="J1003" s="279" t="s">
        <v>169</v>
      </c>
      <c r="K1003" s="283">
        <v>41820</v>
      </c>
      <c r="L1003" s="291">
        <v>11</v>
      </c>
      <c r="M1003" s="285">
        <v>58010</v>
      </c>
      <c r="N1003" s="285">
        <v>3540</v>
      </c>
      <c r="O1003" s="285">
        <v>4111</v>
      </c>
      <c r="P1003" s="285">
        <v>3832</v>
      </c>
      <c r="Q1003" s="285">
        <v>54470</v>
      </c>
      <c r="R1003" s="285">
        <v>53899</v>
      </c>
      <c r="S1003" s="285">
        <v>54178</v>
      </c>
      <c r="T1003" s="286">
        <v>0.94</v>
      </c>
      <c r="U1003" s="286">
        <v>0.93</v>
      </c>
      <c r="V1003" s="286">
        <v>0.93</v>
      </c>
      <c r="W1003" s="285">
        <v>0</v>
      </c>
      <c r="X1003" s="285">
        <v>0</v>
      </c>
      <c r="Y1003" s="299" t="s">
        <v>769</v>
      </c>
      <c r="Z1003" s="286">
        <v>0</v>
      </c>
      <c r="AA1003" s="286">
        <v>0</v>
      </c>
      <c r="AB1003" s="324" t="s">
        <v>769</v>
      </c>
    </row>
    <row r="1004" spans="1:28" s="287" customFormat="1" ht="12">
      <c r="A1004" s="301">
        <v>41820</v>
      </c>
      <c r="B1004" s="279" t="s">
        <v>403</v>
      </c>
      <c r="C1004" s="279" t="s">
        <v>171</v>
      </c>
      <c r="D1004" s="279"/>
      <c r="E1004" s="293"/>
      <c r="F1004" s="279" t="s">
        <v>226</v>
      </c>
      <c r="G1004" s="290">
        <v>64971749321</v>
      </c>
      <c r="H1004" s="279" t="s">
        <v>227</v>
      </c>
      <c r="I1004" s="279" t="s">
        <v>168</v>
      </c>
      <c r="J1004" s="279" t="s">
        <v>188</v>
      </c>
      <c r="K1004" s="283">
        <v>41820</v>
      </c>
      <c r="L1004" s="291">
        <v>12</v>
      </c>
      <c r="M1004" s="285">
        <v>745864</v>
      </c>
      <c r="N1004" s="285">
        <v>97385</v>
      </c>
      <c r="O1004" s="285">
        <v>730956</v>
      </c>
      <c r="P1004" s="285">
        <v>121547</v>
      </c>
      <c r="Q1004" s="285">
        <v>648479</v>
      </c>
      <c r="R1004" s="285">
        <v>14908</v>
      </c>
      <c r="S1004" s="285">
        <v>624317</v>
      </c>
      <c r="T1004" s="286">
        <v>0.87</v>
      </c>
      <c r="U1004" s="286">
        <v>0.02</v>
      </c>
      <c r="V1004" s="286">
        <v>0.84</v>
      </c>
      <c r="W1004" s="285">
        <v>87010</v>
      </c>
      <c r="X1004" s="285">
        <v>0</v>
      </c>
      <c r="Y1004" s="285">
        <v>55884</v>
      </c>
      <c r="Z1004" s="286">
        <v>0.12</v>
      </c>
      <c r="AA1004" s="286">
        <v>0</v>
      </c>
      <c r="AB1004" s="286">
        <v>7.0000000000000007E-2</v>
      </c>
    </row>
    <row r="1005" spans="1:28" s="287" customFormat="1" ht="12">
      <c r="A1005" s="301">
        <v>41820</v>
      </c>
      <c r="B1005" s="279" t="s">
        <v>228</v>
      </c>
      <c r="C1005" s="279" t="s">
        <v>171</v>
      </c>
      <c r="D1005" s="279"/>
      <c r="E1005" s="293"/>
      <c r="F1005" s="279" t="s">
        <v>229</v>
      </c>
      <c r="G1005" s="290">
        <v>68657495890</v>
      </c>
      <c r="H1005" s="279" t="s">
        <v>230</v>
      </c>
      <c r="I1005" s="279" t="s">
        <v>168</v>
      </c>
      <c r="J1005" s="279" t="s">
        <v>188</v>
      </c>
      <c r="K1005" s="283">
        <v>41820</v>
      </c>
      <c r="L1005" s="291">
        <v>12</v>
      </c>
      <c r="M1005" s="285">
        <v>940489</v>
      </c>
      <c r="N1005" s="285">
        <v>105687</v>
      </c>
      <c r="O1005" s="285">
        <v>111159</v>
      </c>
      <c r="P1005" s="285">
        <v>922033</v>
      </c>
      <c r="Q1005" s="285">
        <v>834802</v>
      </c>
      <c r="R1005" s="285">
        <v>829330</v>
      </c>
      <c r="S1005" s="285">
        <v>18456</v>
      </c>
      <c r="T1005" s="286">
        <v>0.89</v>
      </c>
      <c r="U1005" s="286">
        <v>0.88</v>
      </c>
      <c r="V1005" s="286">
        <v>0.02</v>
      </c>
      <c r="W1005" s="285">
        <v>26892</v>
      </c>
      <c r="X1005" s="285">
        <v>27596</v>
      </c>
      <c r="Y1005" s="285">
        <v>1810</v>
      </c>
      <c r="Z1005" s="286">
        <v>0.03</v>
      </c>
      <c r="AA1005" s="286">
        <v>0.03</v>
      </c>
      <c r="AB1005" s="286">
        <v>0</v>
      </c>
    </row>
    <row r="1006" spans="1:28" s="287" customFormat="1" ht="12">
      <c r="A1006" s="301">
        <v>41820</v>
      </c>
      <c r="B1006" s="279" t="s">
        <v>253</v>
      </c>
      <c r="C1006" s="279" t="s">
        <v>171</v>
      </c>
      <c r="D1006" s="279"/>
      <c r="E1006" s="293"/>
      <c r="F1006" s="279" t="s">
        <v>404</v>
      </c>
      <c r="G1006" s="290">
        <v>58244115920</v>
      </c>
      <c r="H1006" s="279" t="s">
        <v>405</v>
      </c>
      <c r="I1006" s="279" t="s">
        <v>176</v>
      </c>
      <c r="J1006" s="279" t="s">
        <v>177</v>
      </c>
      <c r="K1006" s="283">
        <v>41820</v>
      </c>
      <c r="L1006" s="291">
        <v>11</v>
      </c>
      <c r="M1006" s="285">
        <v>12298</v>
      </c>
      <c r="N1006" s="285">
        <v>1110</v>
      </c>
      <c r="O1006" s="285">
        <v>1337</v>
      </c>
      <c r="P1006" s="285">
        <v>5052</v>
      </c>
      <c r="Q1006" s="285">
        <v>11188</v>
      </c>
      <c r="R1006" s="285">
        <v>10961</v>
      </c>
      <c r="S1006" s="285">
        <v>7246</v>
      </c>
      <c r="T1006" s="286">
        <v>0.91</v>
      </c>
      <c r="U1006" s="286">
        <v>0.89</v>
      </c>
      <c r="V1006" s="286">
        <v>0.59</v>
      </c>
      <c r="W1006" s="285">
        <v>83</v>
      </c>
      <c r="X1006" s="285">
        <v>83</v>
      </c>
      <c r="Y1006" s="285">
        <v>74</v>
      </c>
      <c r="Z1006" s="286">
        <v>0.01</v>
      </c>
      <c r="AA1006" s="286">
        <v>0.01</v>
      </c>
      <c r="AB1006" s="286">
        <v>0.01</v>
      </c>
    </row>
    <row r="1007" spans="1:28" s="287" customFormat="1" ht="12">
      <c r="A1007" s="301">
        <v>41820</v>
      </c>
      <c r="B1007" s="279" t="s">
        <v>377</v>
      </c>
      <c r="C1007" s="279" t="s">
        <v>171</v>
      </c>
      <c r="D1007" s="279"/>
      <c r="E1007" s="293"/>
      <c r="F1007" s="279" t="s">
        <v>378</v>
      </c>
      <c r="G1007" s="290">
        <v>68569795856</v>
      </c>
      <c r="H1007" s="279" t="s">
        <v>379</v>
      </c>
      <c r="I1007" s="279" t="s">
        <v>176</v>
      </c>
      <c r="J1007" s="279" t="s">
        <v>169</v>
      </c>
      <c r="K1007" s="283">
        <v>41820</v>
      </c>
      <c r="L1007" s="291">
        <v>6</v>
      </c>
      <c r="M1007" s="285">
        <v>773</v>
      </c>
      <c r="N1007" s="285">
        <v>263</v>
      </c>
      <c r="O1007" s="285">
        <v>264</v>
      </c>
      <c r="P1007" s="285">
        <v>673</v>
      </c>
      <c r="Q1007" s="285">
        <v>510</v>
      </c>
      <c r="R1007" s="285">
        <v>509</v>
      </c>
      <c r="S1007" s="285">
        <v>100</v>
      </c>
      <c r="T1007" s="286">
        <v>0.66</v>
      </c>
      <c r="U1007" s="286">
        <v>0.66</v>
      </c>
      <c r="V1007" s="286">
        <v>0.13</v>
      </c>
      <c r="W1007" s="299" t="s">
        <v>769</v>
      </c>
      <c r="X1007" s="299" t="s">
        <v>769</v>
      </c>
      <c r="Y1007" s="299" t="s">
        <v>769</v>
      </c>
      <c r="Z1007" s="324" t="s">
        <v>769</v>
      </c>
      <c r="AA1007" s="324" t="s">
        <v>769</v>
      </c>
      <c r="AB1007" s="324" t="s">
        <v>769</v>
      </c>
    </row>
    <row r="1008" spans="1:28" s="287" customFormat="1" ht="12">
      <c r="A1008" s="301">
        <v>41820</v>
      </c>
      <c r="B1008" s="279" t="s">
        <v>380</v>
      </c>
      <c r="C1008" s="279" t="s">
        <v>171</v>
      </c>
      <c r="D1008" s="279"/>
      <c r="E1008" s="293"/>
      <c r="F1008" s="279" t="s">
        <v>381</v>
      </c>
      <c r="G1008" s="290">
        <v>65704511371</v>
      </c>
      <c r="H1008" s="279" t="s">
        <v>382</v>
      </c>
      <c r="I1008" s="279" t="s">
        <v>168</v>
      </c>
      <c r="J1008" s="279" t="s">
        <v>188</v>
      </c>
      <c r="K1008" s="283">
        <v>41820</v>
      </c>
      <c r="L1008" s="291">
        <v>12</v>
      </c>
      <c r="M1008" s="285">
        <v>104371</v>
      </c>
      <c r="N1008" s="285">
        <v>58895</v>
      </c>
      <c r="O1008" s="285">
        <v>60322</v>
      </c>
      <c r="P1008" s="285">
        <v>104371</v>
      </c>
      <c r="Q1008" s="285">
        <v>45476</v>
      </c>
      <c r="R1008" s="285">
        <v>44049</v>
      </c>
      <c r="S1008" s="285">
        <v>0</v>
      </c>
      <c r="T1008" s="286">
        <v>0.44</v>
      </c>
      <c r="U1008" s="286">
        <v>0.42</v>
      </c>
      <c r="V1008" s="286">
        <v>0</v>
      </c>
      <c r="W1008" s="285">
        <v>5968</v>
      </c>
      <c r="X1008" s="285">
        <v>5965</v>
      </c>
      <c r="Y1008" s="285">
        <v>5870</v>
      </c>
      <c r="Z1008" s="286">
        <v>0.06</v>
      </c>
      <c r="AA1008" s="286">
        <v>0.06</v>
      </c>
      <c r="AB1008" s="286">
        <v>0.06</v>
      </c>
    </row>
    <row r="1009" spans="1:28" s="287" customFormat="1" ht="12">
      <c r="A1009" s="301">
        <v>41820</v>
      </c>
      <c r="B1009" s="279" t="s">
        <v>231</v>
      </c>
      <c r="C1009" s="279" t="s">
        <v>171</v>
      </c>
      <c r="D1009" s="279"/>
      <c r="E1009" s="293"/>
      <c r="F1009" s="279" t="s">
        <v>232</v>
      </c>
      <c r="G1009" s="290">
        <v>70815369818</v>
      </c>
      <c r="H1009" s="279" t="s">
        <v>233</v>
      </c>
      <c r="I1009" s="279" t="s">
        <v>168</v>
      </c>
      <c r="J1009" s="279" t="s">
        <v>169</v>
      </c>
      <c r="K1009" s="283">
        <v>41820</v>
      </c>
      <c r="L1009" s="291">
        <v>9</v>
      </c>
      <c r="M1009" s="285">
        <v>37185</v>
      </c>
      <c r="N1009" s="285">
        <v>1066</v>
      </c>
      <c r="O1009" s="285">
        <v>1081</v>
      </c>
      <c r="P1009" s="285">
        <v>2086</v>
      </c>
      <c r="Q1009" s="285">
        <v>36119</v>
      </c>
      <c r="R1009" s="285">
        <v>36104</v>
      </c>
      <c r="S1009" s="285">
        <v>35099</v>
      </c>
      <c r="T1009" s="286">
        <v>0.97</v>
      </c>
      <c r="U1009" s="286">
        <v>0.97</v>
      </c>
      <c r="V1009" s="286">
        <v>0.94</v>
      </c>
      <c r="W1009" s="285">
        <v>1066</v>
      </c>
      <c r="X1009" s="285">
        <v>1081</v>
      </c>
      <c r="Y1009" s="285">
        <v>2086</v>
      </c>
      <c r="Z1009" s="286">
        <v>0.03</v>
      </c>
      <c r="AA1009" s="286">
        <v>0.03</v>
      </c>
      <c r="AB1009" s="286">
        <v>0.06</v>
      </c>
    </row>
    <row r="1010" spans="1:28" s="287" customFormat="1" ht="12">
      <c r="A1010" s="301">
        <v>41820</v>
      </c>
      <c r="B1010" s="279" t="s">
        <v>444</v>
      </c>
      <c r="C1010" s="279" t="s">
        <v>171</v>
      </c>
      <c r="D1010" s="279"/>
      <c r="E1010" s="293"/>
      <c r="F1010" s="279" t="s">
        <v>482</v>
      </c>
      <c r="G1010" s="290">
        <v>78984178687</v>
      </c>
      <c r="H1010" s="279" t="s">
        <v>483</v>
      </c>
      <c r="I1010" s="279" t="s">
        <v>168</v>
      </c>
      <c r="J1010" s="279" t="s">
        <v>188</v>
      </c>
      <c r="K1010" s="283">
        <v>41820</v>
      </c>
      <c r="L1010" s="291">
        <v>11</v>
      </c>
      <c r="M1010" s="285">
        <v>301773</v>
      </c>
      <c r="N1010" s="285">
        <v>14693</v>
      </c>
      <c r="O1010" s="285">
        <v>14727</v>
      </c>
      <c r="P1010" s="285">
        <v>298706</v>
      </c>
      <c r="Q1010" s="285">
        <v>287080</v>
      </c>
      <c r="R1010" s="285">
        <v>287046</v>
      </c>
      <c r="S1010" s="285">
        <v>3067</v>
      </c>
      <c r="T1010" s="286">
        <v>0.95</v>
      </c>
      <c r="U1010" s="286">
        <v>0.95</v>
      </c>
      <c r="V1010" s="286">
        <v>0.01</v>
      </c>
      <c r="W1010" s="285">
        <v>4138</v>
      </c>
      <c r="X1010" s="285">
        <v>4133</v>
      </c>
      <c r="Y1010" s="285">
        <v>221</v>
      </c>
      <c r="Z1010" s="286">
        <v>0.01</v>
      </c>
      <c r="AA1010" s="286">
        <v>0.01</v>
      </c>
      <c r="AB1010" s="286">
        <v>0</v>
      </c>
    </row>
    <row r="1011" spans="1:28" s="287" customFormat="1" ht="12">
      <c r="A1011" s="301">
        <v>41820</v>
      </c>
      <c r="B1011" s="279" t="s">
        <v>234</v>
      </c>
      <c r="C1011" s="279" t="s">
        <v>171</v>
      </c>
      <c r="D1011" s="279"/>
      <c r="E1011" s="293"/>
      <c r="F1011" s="279" t="s">
        <v>383</v>
      </c>
      <c r="G1011" s="290">
        <v>26382680883</v>
      </c>
      <c r="H1011" s="279" t="s">
        <v>384</v>
      </c>
      <c r="I1011" s="279" t="s">
        <v>168</v>
      </c>
      <c r="J1011" s="279" t="s">
        <v>188</v>
      </c>
      <c r="K1011" s="283">
        <v>41820</v>
      </c>
      <c r="L1011" s="291">
        <v>12</v>
      </c>
      <c r="M1011" s="285">
        <v>161256</v>
      </c>
      <c r="N1011" s="285">
        <v>35063</v>
      </c>
      <c r="O1011" s="285">
        <v>77281</v>
      </c>
      <c r="P1011" s="285">
        <v>158945</v>
      </c>
      <c r="Q1011" s="285">
        <v>126193</v>
      </c>
      <c r="R1011" s="285">
        <v>83975</v>
      </c>
      <c r="S1011" s="285">
        <v>2311</v>
      </c>
      <c r="T1011" s="286">
        <v>0.78</v>
      </c>
      <c r="U1011" s="286">
        <v>0.52</v>
      </c>
      <c r="V1011" s="286">
        <v>0.01</v>
      </c>
      <c r="W1011" s="285">
        <v>35063</v>
      </c>
      <c r="X1011" s="285">
        <v>0</v>
      </c>
      <c r="Y1011" s="285">
        <v>0</v>
      </c>
      <c r="Z1011" s="286">
        <v>0.22</v>
      </c>
      <c r="AA1011" s="286">
        <v>0</v>
      </c>
      <c r="AB1011" s="286">
        <v>0</v>
      </c>
    </row>
    <row r="1012" spans="1:28" s="287" customFormat="1" ht="12">
      <c r="A1012" s="301">
        <v>41820</v>
      </c>
      <c r="B1012" s="279" t="s">
        <v>234</v>
      </c>
      <c r="C1012" s="279" t="s">
        <v>171</v>
      </c>
      <c r="D1012" s="279"/>
      <c r="E1012" s="293"/>
      <c r="F1012" s="279" t="s">
        <v>235</v>
      </c>
      <c r="G1012" s="290">
        <v>60346078879</v>
      </c>
      <c r="H1012" s="279" t="s">
        <v>236</v>
      </c>
      <c r="I1012" s="279" t="s">
        <v>168</v>
      </c>
      <c r="J1012" s="279" t="s">
        <v>188</v>
      </c>
      <c r="K1012" s="283">
        <v>41820</v>
      </c>
      <c r="L1012" s="291">
        <v>11</v>
      </c>
      <c r="M1012" s="285">
        <v>27446</v>
      </c>
      <c r="N1012" s="285">
        <v>563</v>
      </c>
      <c r="O1012" s="285">
        <v>763</v>
      </c>
      <c r="P1012" s="285">
        <v>26739</v>
      </c>
      <c r="Q1012" s="285">
        <v>26883</v>
      </c>
      <c r="R1012" s="285">
        <v>26683</v>
      </c>
      <c r="S1012" s="285">
        <v>707</v>
      </c>
      <c r="T1012" s="286">
        <v>0.98</v>
      </c>
      <c r="U1012" s="286">
        <v>0.97</v>
      </c>
      <c r="V1012" s="286">
        <v>0.03</v>
      </c>
      <c r="W1012" s="285">
        <v>37</v>
      </c>
      <c r="X1012" s="285">
        <v>35</v>
      </c>
      <c r="Y1012" s="299" t="s">
        <v>769</v>
      </c>
      <c r="Z1012" s="286">
        <v>0</v>
      </c>
      <c r="AA1012" s="286">
        <v>0</v>
      </c>
      <c r="AB1012" s="324" t="s">
        <v>769</v>
      </c>
    </row>
    <row r="1013" spans="1:28" s="287" customFormat="1" ht="12">
      <c r="A1013" s="301">
        <v>41820</v>
      </c>
      <c r="B1013" s="279" t="s">
        <v>436</v>
      </c>
      <c r="C1013" s="279" t="s">
        <v>171</v>
      </c>
      <c r="D1013" s="279"/>
      <c r="E1013" s="293"/>
      <c r="F1013" s="279" t="s">
        <v>437</v>
      </c>
      <c r="G1013" s="290">
        <v>13704288646</v>
      </c>
      <c r="H1013" s="279" t="s">
        <v>526</v>
      </c>
      <c r="I1013" s="279" t="s">
        <v>168</v>
      </c>
      <c r="J1013" s="279" t="s">
        <v>169</v>
      </c>
      <c r="K1013" s="283">
        <v>41820</v>
      </c>
      <c r="L1013" s="291">
        <v>6</v>
      </c>
      <c r="M1013" s="285">
        <v>3121</v>
      </c>
      <c r="N1013" s="285">
        <v>1822</v>
      </c>
      <c r="O1013" s="285">
        <v>1817</v>
      </c>
      <c r="P1013" s="285">
        <v>1820</v>
      </c>
      <c r="Q1013" s="285">
        <v>1299</v>
      </c>
      <c r="R1013" s="285">
        <v>1304</v>
      </c>
      <c r="S1013" s="285">
        <v>1301</v>
      </c>
      <c r="T1013" s="286">
        <v>0.42</v>
      </c>
      <c r="U1013" s="286">
        <v>0.42</v>
      </c>
      <c r="V1013" s="286">
        <v>0.42</v>
      </c>
      <c r="W1013" s="285">
        <v>0</v>
      </c>
      <c r="X1013" s="299" t="s">
        <v>769</v>
      </c>
      <c r="Y1013" s="285">
        <v>0</v>
      </c>
      <c r="Z1013" s="286">
        <v>0</v>
      </c>
      <c r="AA1013" s="324" t="s">
        <v>769</v>
      </c>
      <c r="AB1013" s="286">
        <v>0</v>
      </c>
    </row>
    <row r="1014" spans="1:28" s="287" customFormat="1" ht="12">
      <c r="A1014" s="301">
        <v>41820</v>
      </c>
      <c r="B1014" s="279" t="s">
        <v>515</v>
      </c>
      <c r="C1014" s="279" t="s">
        <v>171</v>
      </c>
      <c r="D1014" s="279" t="s">
        <v>165</v>
      </c>
      <c r="E1014" s="293">
        <v>2</v>
      </c>
      <c r="F1014" s="279" t="s">
        <v>342</v>
      </c>
      <c r="G1014" s="290">
        <v>23053121564</v>
      </c>
      <c r="H1014" s="279" t="s">
        <v>343</v>
      </c>
      <c r="I1014" s="279" t="s">
        <v>176</v>
      </c>
      <c r="J1014" s="279" t="s">
        <v>181</v>
      </c>
      <c r="K1014" s="283">
        <v>41820</v>
      </c>
      <c r="L1014" s="291">
        <v>11</v>
      </c>
      <c r="M1014" s="285">
        <v>71776</v>
      </c>
      <c r="N1014" s="285">
        <v>16986</v>
      </c>
      <c r="O1014" s="285">
        <v>16986</v>
      </c>
      <c r="P1014" s="285">
        <v>37949</v>
      </c>
      <c r="Q1014" s="285">
        <v>54790</v>
      </c>
      <c r="R1014" s="285">
        <v>54790</v>
      </c>
      <c r="S1014" s="285">
        <v>33827</v>
      </c>
      <c r="T1014" s="286">
        <v>0.76</v>
      </c>
      <c r="U1014" s="286">
        <v>0.76</v>
      </c>
      <c r="V1014" s="286">
        <v>0.47</v>
      </c>
      <c r="W1014" s="285">
        <v>610</v>
      </c>
      <c r="X1014" s="285">
        <v>610</v>
      </c>
      <c r="Y1014" s="285">
        <v>738</v>
      </c>
      <c r="Z1014" s="286">
        <v>0.01</v>
      </c>
      <c r="AA1014" s="286">
        <v>0.01</v>
      </c>
      <c r="AB1014" s="286">
        <v>0.01</v>
      </c>
    </row>
    <row r="1015" spans="1:28" s="287" customFormat="1" ht="12">
      <c r="A1015" s="301">
        <v>41820</v>
      </c>
      <c r="B1015" s="279" t="s">
        <v>240</v>
      </c>
      <c r="C1015" s="279" t="s">
        <v>171</v>
      </c>
      <c r="D1015" s="279"/>
      <c r="E1015" s="293"/>
      <c r="F1015" s="279" t="s">
        <v>238</v>
      </c>
      <c r="G1015" s="290">
        <v>24496637884</v>
      </c>
      <c r="H1015" s="279" t="s">
        <v>239</v>
      </c>
      <c r="I1015" s="279" t="s">
        <v>176</v>
      </c>
      <c r="J1015" s="279" t="s">
        <v>181</v>
      </c>
      <c r="K1015" s="283">
        <v>41820</v>
      </c>
      <c r="L1015" s="291">
        <v>8</v>
      </c>
      <c r="M1015" s="285">
        <v>82932</v>
      </c>
      <c r="N1015" s="285">
        <v>34693</v>
      </c>
      <c r="O1015" s="285">
        <v>42449</v>
      </c>
      <c r="P1015" s="285">
        <v>47713</v>
      </c>
      <c r="Q1015" s="285">
        <v>48239</v>
      </c>
      <c r="R1015" s="285">
        <v>40483</v>
      </c>
      <c r="S1015" s="285">
        <v>35219</v>
      </c>
      <c r="T1015" s="286">
        <v>0.57999999999999996</v>
      </c>
      <c r="U1015" s="286">
        <v>0.49</v>
      </c>
      <c r="V1015" s="286">
        <v>0.42</v>
      </c>
      <c r="W1015" s="285">
        <v>2051</v>
      </c>
      <c r="X1015" s="285">
        <v>941</v>
      </c>
      <c r="Y1015" s="285">
        <v>2947</v>
      </c>
      <c r="Z1015" s="286">
        <v>0.02</v>
      </c>
      <c r="AA1015" s="286">
        <v>0.01</v>
      </c>
      <c r="AB1015" s="286">
        <v>0.04</v>
      </c>
    </row>
    <row r="1016" spans="1:28" s="287" customFormat="1" ht="12">
      <c r="A1016" s="301">
        <v>41820</v>
      </c>
      <c r="B1016" s="279" t="s">
        <v>516</v>
      </c>
      <c r="C1016" s="279" t="s">
        <v>171</v>
      </c>
      <c r="D1016" s="279" t="s">
        <v>165</v>
      </c>
      <c r="E1016" s="293">
        <v>4</v>
      </c>
      <c r="F1016" s="279" t="s">
        <v>517</v>
      </c>
      <c r="G1016" s="290">
        <v>74925979278</v>
      </c>
      <c r="H1016" s="279" t="s">
        <v>309</v>
      </c>
      <c r="I1016" s="279" t="s">
        <v>168</v>
      </c>
      <c r="J1016" s="279" t="s">
        <v>181</v>
      </c>
      <c r="K1016" s="283">
        <v>41820</v>
      </c>
      <c r="L1016" s="291">
        <v>11</v>
      </c>
      <c r="M1016" s="285">
        <v>59395</v>
      </c>
      <c r="N1016" s="285">
        <v>3575</v>
      </c>
      <c r="O1016" s="285">
        <v>3858</v>
      </c>
      <c r="P1016" s="285">
        <v>58920</v>
      </c>
      <c r="Q1016" s="285">
        <v>55820</v>
      </c>
      <c r="R1016" s="285">
        <v>55537</v>
      </c>
      <c r="S1016" s="285">
        <v>475</v>
      </c>
      <c r="T1016" s="286">
        <v>0.94</v>
      </c>
      <c r="U1016" s="286">
        <v>0.94</v>
      </c>
      <c r="V1016" s="286">
        <v>0.01</v>
      </c>
      <c r="W1016" s="285">
        <v>3218</v>
      </c>
      <c r="X1016" s="285">
        <v>3472</v>
      </c>
      <c r="Y1016" s="285">
        <v>0</v>
      </c>
      <c r="Z1016" s="286">
        <v>0.05</v>
      </c>
      <c r="AA1016" s="286">
        <v>0.06</v>
      </c>
      <c r="AB1016" s="286">
        <v>0</v>
      </c>
    </row>
    <row r="1017" spans="1:28" s="287" customFormat="1" ht="12">
      <c r="A1017" s="301">
        <v>41820</v>
      </c>
      <c r="B1017" s="279" t="s">
        <v>344</v>
      </c>
      <c r="C1017" s="279" t="s">
        <v>171</v>
      </c>
      <c r="D1017" s="279"/>
      <c r="E1017" s="293"/>
      <c r="F1017" s="279" t="s">
        <v>345</v>
      </c>
      <c r="G1017" s="290">
        <v>93371348387</v>
      </c>
      <c r="H1017" s="279" t="s">
        <v>346</v>
      </c>
      <c r="I1017" s="279" t="s">
        <v>176</v>
      </c>
      <c r="J1017" s="279" t="s">
        <v>177</v>
      </c>
      <c r="K1017" s="283">
        <v>41639</v>
      </c>
      <c r="L1017" s="291">
        <v>1</v>
      </c>
      <c r="M1017" s="285">
        <v>0</v>
      </c>
      <c r="N1017" s="285"/>
      <c r="O1017" s="285"/>
      <c r="P1017" s="285"/>
      <c r="Q1017" s="285">
        <v>0</v>
      </c>
      <c r="R1017" s="285">
        <v>0</v>
      </c>
      <c r="S1017" s="285">
        <v>0</v>
      </c>
      <c r="T1017" s="286"/>
      <c r="U1017" s="286"/>
      <c r="V1017" s="286"/>
      <c r="W1017" s="285"/>
      <c r="X1017" s="285"/>
      <c r="Y1017" s="285"/>
      <c r="Z1017" s="286"/>
      <c r="AA1017" s="286"/>
      <c r="AB1017" s="286"/>
    </row>
    <row r="1018" spans="1:28" s="287" customFormat="1" ht="12">
      <c r="A1018" s="301">
        <v>41820</v>
      </c>
      <c r="B1018" s="279" t="s">
        <v>438</v>
      </c>
      <c r="C1018" s="279" t="s">
        <v>171</v>
      </c>
      <c r="D1018" s="279"/>
      <c r="E1018" s="293"/>
      <c r="F1018" s="279" t="s">
        <v>331</v>
      </c>
      <c r="G1018" s="290">
        <v>77455663441</v>
      </c>
      <c r="H1018" s="279" t="s">
        <v>332</v>
      </c>
      <c r="I1018" s="279" t="s">
        <v>168</v>
      </c>
      <c r="J1018" s="279" t="s">
        <v>188</v>
      </c>
      <c r="K1018" s="283">
        <v>41820</v>
      </c>
      <c r="L1018" s="291">
        <v>12</v>
      </c>
      <c r="M1018" s="285">
        <v>7756</v>
      </c>
      <c r="N1018" s="285">
        <v>1236</v>
      </c>
      <c r="O1018" s="285">
        <v>1291</v>
      </c>
      <c r="P1018" s="285">
        <v>2904</v>
      </c>
      <c r="Q1018" s="285">
        <v>6520</v>
      </c>
      <c r="R1018" s="285">
        <v>6465</v>
      </c>
      <c r="S1018" s="285">
        <v>4852</v>
      </c>
      <c r="T1018" s="286">
        <v>0.84</v>
      </c>
      <c r="U1018" s="286">
        <v>0.83</v>
      </c>
      <c r="V1018" s="286">
        <v>0.63</v>
      </c>
      <c r="W1018" s="285">
        <v>60</v>
      </c>
      <c r="X1018" s="285">
        <v>65</v>
      </c>
      <c r="Y1018" s="285">
        <v>131</v>
      </c>
      <c r="Z1018" s="286">
        <v>0.01</v>
      </c>
      <c r="AA1018" s="286">
        <v>0.01</v>
      </c>
      <c r="AB1018" s="286">
        <v>0.02</v>
      </c>
    </row>
    <row r="1019" spans="1:28" s="287" customFormat="1" ht="12">
      <c r="A1019" s="301">
        <v>41820</v>
      </c>
      <c r="B1019" s="279" t="s">
        <v>494</v>
      </c>
      <c r="C1019" s="279" t="s">
        <v>171</v>
      </c>
      <c r="D1019" s="279"/>
      <c r="E1019" s="293"/>
      <c r="F1019" s="279" t="s">
        <v>408</v>
      </c>
      <c r="G1019" s="290">
        <v>22508720840</v>
      </c>
      <c r="H1019" s="279" t="s">
        <v>480</v>
      </c>
      <c r="I1019" s="279" t="s">
        <v>168</v>
      </c>
      <c r="J1019" s="279" t="s">
        <v>169</v>
      </c>
      <c r="K1019" s="283">
        <v>41820</v>
      </c>
      <c r="L1019" s="291">
        <v>5</v>
      </c>
      <c r="M1019" s="285">
        <v>416</v>
      </c>
      <c r="N1019" s="285">
        <v>52</v>
      </c>
      <c r="O1019" s="285">
        <v>52</v>
      </c>
      <c r="P1019" s="285">
        <v>317</v>
      </c>
      <c r="Q1019" s="285">
        <v>364</v>
      </c>
      <c r="R1019" s="285">
        <v>364</v>
      </c>
      <c r="S1019" s="285">
        <v>99</v>
      </c>
      <c r="T1019" s="286">
        <v>0.88</v>
      </c>
      <c r="U1019" s="286">
        <v>0.88</v>
      </c>
      <c r="V1019" s="286">
        <v>0.24</v>
      </c>
      <c r="W1019" s="285">
        <v>48</v>
      </c>
      <c r="X1019" s="285">
        <v>48</v>
      </c>
      <c r="Y1019" s="285">
        <v>0</v>
      </c>
      <c r="Z1019" s="286">
        <v>0.12</v>
      </c>
      <c r="AA1019" s="286">
        <v>0.12</v>
      </c>
      <c r="AB1019" s="286">
        <v>0</v>
      </c>
    </row>
    <row r="1020" spans="1:28" s="287" customFormat="1" ht="12">
      <c r="A1020" s="301">
        <v>41820</v>
      </c>
      <c r="B1020" s="279" t="s">
        <v>241</v>
      </c>
      <c r="C1020" s="279" t="s">
        <v>171</v>
      </c>
      <c r="D1020" s="279"/>
      <c r="E1020" s="293"/>
      <c r="F1020" s="279" t="s">
        <v>242</v>
      </c>
      <c r="G1020" s="290">
        <v>17317520544</v>
      </c>
      <c r="H1020" s="279" t="s">
        <v>243</v>
      </c>
      <c r="I1020" s="279" t="s">
        <v>176</v>
      </c>
      <c r="J1020" s="279" t="s">
        <v>188</v>
      </c>
      <c r="K1020" s="283">
        <v>41820</v>
      </c>
      <c r="L1020" s="291">
        <v>7</v>
      </c>
      <c r="M1020" s="285">
        <v>25170</v>
      </c>
      <c r="N1020" s="285">
        <v>1568</v>
      </c>
      <c r="O1020" s="285">
        <v>1568</v>
      </c>
      <c r="P1020" s="285">
        <v>25170</v>
      </c>
      <c r="Q1020" s="285">
        <v>23602</v>
      </c>
      <c r="R1020" s="285">
        <v>23602</v>
      </c>
      <c r="S1020" s="285">
        <v>0</v>
      </c>
      <c r="T1020" s="286">
        <v>0.94</v>
      </c>
      <c r="U1020" s="286">
        <v>0.94</v>
      </c>
      <c r="V1020" s="286">
        <v>0</v>
      </c>
      <c r="W1020" s="285">
        <v>32</v>
      </c>
      <c r="X1020" s="285">
        <v>32</v>
      </c>
      <c r="Y1020" s="285">
        <v>0</v>
      </c>
      <c r="Z1020" s="286">
        <v>0</v>
      </c>
      <c r="AA1020" s="286">
        <v>0</v>
      </c>
      <c r="AB1020" s="286">
        <v>0</v>
      </c>
    </row>
    <row r="1021" spans="1:28" s="287" customFormat="1" ht="12">
      <c r="A1021" s="301">
        <v>41820</v>
      </c>
      <c r="B1021" s="279" t="s">
        <v>386</v>
      </c>
      <c r="C1021" s="279" t="s">
        <v>171</v>
      </c>
      <c r="D1021" s="279"/>
      <c r="E1021" s="293"/>
      <c r="F1021" s="279" t="s">
        <v>387</v>
      </c>
      <c r="G1021" s="290">
        <v>42574421650</v>
      </c>
      <c r="H1021" s="279" t="s">
        <v>388</v>
      </c>
      <c r="I1021" s="279" t="s">
        <v>168</v>
      </c>
      <c r="J1021" s="279" t="s">
        <v>188</v>
      </c>
      <c r="K1021" s="283">
        <v>41820</v>
      </c>
      <c r="L1021" s="291">
        <v>11</v>
      </c>
      <c r="M1021" s="285">
        <v>95847</v>
      </c>
      <c r="N1021" s="285">
        <v>36617</v>
      </c>
      <c r="O1021" s="285">
        <v>38363</v>
      </c>
      <c r="P1021" s="285">
        <v>75545</v>
      </c>
      <c r="Q1021" s="285">
        <v>59230</v>
      </c>
      <c r="R1021" s="285">
        <v>57484</v>
      </c>
      <c r="S1021" s="285">
        <v>20302</v>
      </c>
      <c r="T1021" s="286">
        <v>0.62</v>
      </c>
      <c r="U1021" s="286">
        <v>0.6</v>
      </c>
      <c r="V1021" s="286">
        <v>0.21</v>
      </c>
      <c r="W1021" s="285">
        <v>193</v>
      </c>
      <c r="X1021" s="285">
        <v>221</v>
      </c>
      <c r="Y1021" s="285">
        <v>712</v>
      </c>
      <c r="Z1021" s="286">
        <v>0</v>
      </c>
      <c r="AA1021" s="286">
        <v>0</v>
      </c>
      <c r="AB1021" s="286">
        <v>0.01</v>
      </c>
    </row>
    <row r="1022" spans="1:28" s="287" customFormat="1" ht="12">
      <c r="A1022" s="301">
        <v>41820</v>
      </c>
      <c r="B1022" s="279" t="s">
        <v>247</v>
      </c>
      <c r="C1022" s="279" t="s">
        <v>164</v>
      </c>
      <c r="D1022" s="279"/>
      <c r="E1022" s="293"/>
      <c r="F1022" s="279" t="s">
        <v>245</v>
      </c>
      <c r="G1022" s="290">
        <v>19905422981</v>
      </c>
      <c r="H1022" s="279" t="s">
        <v>246</v>
      </c>
      <c r="I1022" s="279" t="s">
        <v>168</v>
      </c>
      <c r="J1022" s="279" t="s">
        <v>169</v>
      </c>
      <c r="K1022" s="283">
        <v>41820</v>
      </c>
      <c r="L1022" s="291">
        <v>6</v>
      </c>
      <c r="M1022" s="285">
        <v>1762</v>
      </c>
      <c r="N1022" s="285">
        <v>46</v>
      </c>
      <c r="O1022" s="285">
        <v>49</v>
      </c>
      <c r="P1022" s="285">
        <v>119</v>
      </c>
      <c r="Q1022" s="285">
        <v>1716</v>
      </c>
      <c r="R1022" s="285">
        <v>1713</v>
      </c>
      <c r="S1022" s="285">
        <v>1643</v>
      </c>
      <c r="T1022" s="286">
        <v>0.97</v>
      </c>
      <c r="U1022" s="286">
        <v>0.97</v>
      </c>
      <c r="V1022" s="286">
        <v>0.93</v>
      </c>
      <c r="W1022" s="299" t="s">
        <v>769</v>
      </c>
      <c r="X1022" s="299" t="s">
        <v>769</v>
      </c>
      <c r="Y1022" s="299" t="s">
        <v>769</v>
      </c>
      <c r="Z1022" s="324" t="s">
        <v>769</v>
      </c>
      <c r="AA1022" s="324" t="s">
        <v>769</v>
      </c>
      <c r="AB1022" s="324" t="s">
        <v>769</v>
      </c>
    </row>
    <row r="1023" spans="1:28" s="287" customFormat="1" ht="12">
      <c r="A1023" s="301">
        <v>41820</v>
      </c>
      <c r="B1023" s="279" t="s">
        <v>248</v>
      </c>
      <c r="C1023" s="279" t="s">
        <v>171</v>
      </c>
      <c r="D1023" s="279" t="s">
        <v>165</v>
      </c>
      <c r="E1023" s="293">
        <v>16</v>
      </c>
      <c r="F1023" s="279" t="s">
        <v>245</v>
      </c>
      <c r="G1023" s="290">
        <v>19905422981</v>
      </c>
      <c r="H1023" s="279" t="s">
        <v>246</v>
      </c>
      <c r="I1023" s="279" t="s">
        <v>168</v>
      </c>
      <c r="J1023" s="279" t="s">
        <v>169</v>
      </c>
      <c r="K1023" s="283">
        <v>41820</v>
      </c>
      <c r="L1023" s="291">
        <v>8</v>
      </c>
      <c r="M1023" s="285">
        <v>79348</v>
      </c>
      <c r="N1023" s="285">
        <v>7191</v>
      </c>
      <c r="O1023" s="285">
        <v>8034</v>
      </c>
      <c r="P1023" s="285">
        <v>59570</v>
      </c>
      <c r="Q1023" s="285">
        <v>72157</v>
      </c>
      <c r="R1023" s="285">
        <v>71314</v>
      </c>
      <c r="S1023" s="285">
        <v>19778</v>
      </c>
      <c r="T1023" s="286">
        <v>0.91</v>
      </c>
      <c r="U1023" s="286">
        <v>0.9</v>
      </c>
      <c r="V1023" s="286">
        <v>0.25</v>
      </c>
      <c r="W1023" s="285">
        <v>609</v>
      </c>
      <c r="X1023" s="285">
        <v>664</v>
      </c>
      <c r="Y1023" s="285">
        <v>346</v>
      </c>
      <c r="Z1023" s="286">
        <v>0.01</v>
      </c>
      <c r="AA1023" s="286">
        <v>0.01</v>
      </c>
      <c r="AB1023" s="286">
        <v>0</v>
      </c>
    </row>
    <row r="1024" spans="1:28" s="287" customFormat="1" ht="12">
      <c r="A1024" s="301">
        <v>41820</v>
      </c>
      <c r="B1024" s="279" t="s">
        <v>250</v>
      </c>
      <c r="C1024" s="279" t="s">
        <v>164</v>
      </c>
      <c r="D1024" s="279" t="s">
        <v>165</v>
      </c>
      <c r="E1024" s="293">
        <v>16</v>
      </c>
      <c r="F1024" s="279" t="s">
        <v>245</v>
      </c>
      <c r="G1024" s="290">
        <v>19905422981</v>
      </c>
      <c r="H1024" s="279" t="s">
        <v>246</v>
      </c>
      <c r="I1024" s="279" t="s">
        <v>168</v>
      </c>
      <c r="J1024" s="279" t="s">
        <v>169</v>
      </c>
      <c r="K1024" s="283">
        <v>41820</v>
      </c>
      <c r="L1024" s="291">
        <v>6</v>
      </c>
      <c r="M1024" s="285">
        <v>26288</v>
      </c>
      <c r="N1024" s="285">
        <v>686</v>
      </c>
      <c r="O1024" s="285">
        <v>701</v>
      </c>
      <c r="P1024" s="285">
        <v>26095</v>
      </c>
      <c r="Q1024" s="285">
        <v>25602</v>
      </c>
      <c r="R1024" s="285">
        <v>25587</v>
      </c>
      <c r="S1024" s="285">
        <v>193</v>
      </c>
      <c r="T1024" s="286">
        <v>0.97</v>
      </c>
      <c r="U1024" s="286">
        <v>0.97</v>
      </c>
      <c r="V1024" s="286">
        <v>0.01</v>
      </c>
      <c r="W1024" s="285">
        <v>55</v>
      </c>
      <c r="X1024" s="285">
        <v>61</v>
      </c>
      <c r="Y1024" s="285">
        <v>45</v>
      </c>
      <c r="Z1024" s="286">
        <v>0</v>
      </c>
      <c r="AA1024" s="286">
        <v>0</v>
      </c>
      <c r="AB1024" s="286">
        <v>0</v>
      </c>
    </row>
    <row r="1025" spans="1:28" s="287" customFormat="1" ht="12">
      <c r="A1025" s="301">
        <v>41820</v>
      </c>
      <c r="B1025" s="279" t="s">
        <v>253</v>
      </c>
      <c r="C1025" s="279" t="s">
        <v>171</v>
      </c>
      <c r="D1025" s="279"/>
      <c r="E1025" s="293"/>
      <c r="F1025" s="279" t="s">
        <v>347</v>
      </c>
      <c r="G1025" s="290">
        <v>11789425178</v>
      </c>
      <c r="H1025" s="279" t="s">
        <v>348</v>
      </c>
      <c r="I1025" s="279" t="s">
        <v>176</v>
      </c>
      <c r="J1025" s="279" t="s">
        <v>177</v>
      </c>
      <c r="K1025" s="283">
        <v>41820</v>
      </c>
      <c r="L1025" s="291">
        <v>7</v>
      </c>
      <c r="M1025" s="285">
        <v>11023</v>
      </c>
      <c r="N1025" s="285">
        <v>2367</v>
      </c>
      <c r="O1025" s="285">
        <v>2376</v>
      </c>
      <c r="P1025" s="285">
        <v>6247</v>
      </c>
      <c r="Q1025" s="285">
        <v>8656</v>
      </c>
      <c r="R1025" s="285">
        <v>8647</v>
      </c>
      <c r="S1025" s="285">
        <v>4776</v>
      </c>
      <c r="T1025" s="286">
        <v>0.79</v>
      </c>
      <c r="U1025" s="286">
        <v>0.78</v>
      </c>
      <c r="V1025" s="286">
        <v>0.43</v>
      </c>
      <c r="W1025" s="285">
        <v>2315</v>
      </c>
      <c r="X1025" s="285">
        <v>2315</v>
      </c>
      <c r="Y1025" s="285">
        <v>6222</v>
      </c>
      <c r="Z1025" s="286">
        <v>0.21</v>
      </c>
      <c r="AA1025" s="286">
        <v>0.21</v>
      </c>
      <c r="AB1025" s="286">
        <v>0.56000000000000005</v>
      </c>
    </row>
    <row r="1026" spans="1:28" s="287" customFormat="1" ht="12">
      <c r="A1026" s="301">
        <v>41820</v>
      </c>
      <c r="B1026" s="279" t="s">
        <v>518</v>
      </c>
      <c r="C1026" s="279" t="s">
        <v>171</v>
      </c>
      <c r="D1026" s="279" t="s">
        <v>165</v>
      </c>
      <c r="E1026" s="293">
        <v>4</v>
      </c>
      <c r="F1026" s="279" t="s">
        <v>349</v>
      </c>
      <c r="G1026" s="290">
        <v>16457520308</v>
      </c>
      <c r="H1026" s="279" t="s">
        <v>350</v>
      </c>
      <c r="I1026" s="279" t="s">
        <v>168</v>
      </c>
      <c r="J1026" s="279" t="s">
        <v>188</v>
      </c>
      <c r="K1026" s="283">
        <v>41820</v>
      </c>
      <c r="L1026" s="291">
        <v>11</v>
      </c>
      <c r="M1026" s="285">
        <v>62604</v>
      </c>
      <c r="N1026" s="285">
        <v>15137</v>
      </c>
      <c r="O1026" s="285">
        <v>22150</v>
      </c>
      <c r="P1026" s="285">
        <v>32111</v>
      </c>
      <c r="Q1026" s="285">
        <v>47467</v>
      </c>
      <c r="R1026" s="285">
        <v>40454</v>
      </c>
      <c r="S1026" s="285">
        <v>30493</v>
      </c>
      <c r="T1026" s="286">
        <v>0.76</v>
      </c>
      <c r="U1026" s="286">
        <v>0.65</v>
      </c>
      <c r="V1026" s="286">
        <v>0.49</v>
      </c>
      <c r="W1026" s="285">
        <v>1523</v>
      </c>
      <c r="X1026" s="285">
        <v>1523</v>
      </c>
      <c r="Y1026" s="285">
        <v>11843</v>
      </c>
      <c r="Z1026" s="286">
        <v>0.02</v>
      </c>
      <c r="AA1026" s="286">
        <v>0.02</v>
      </c>
      <c r="AB1026" s="286">
        <v>0.19</v>
      </c>
    </row>
    <row r="1027" spans="1:28" s="287" customFormat="1" ht="12">
      <c r="A1027" s="301">
        <v>41820</v>
      </c>
      <c r="B1027" s="279" t="s">
        <v>327</v>
      </c>
      <c r="C1027" s="279" t="s">
        <v>171</v>
      </c>
      <c r="D1027" s="279"/>
      <c r="E1027" s="293"/>
      <c r="F1027" s="279" t="s">
        <v>410</v>
      </c>
      <c r="G1027" s="290">
        <v>50237896957</v>
      </c>
      <c r="H1027" s="279" t="s">
        <v>439</v>
      </c>
      <c r="I1027" s="279" t="s">
        <v>168</v>
      </c>
      <c r="J1027" s="279" t="s">
        <v>188</v>
      </c>
      <c r="K1027" s="283">
        <v>41820</v>
      </c>
      <c r="L1027" s="291">
        <v>12</v>
      </c>
      <c r="M1027" s="285">
        <v>54007</v>
      </c>
      <c r="N1027" s="285">
        <v>1624</v>
      </c>
      <c r="O1027" s="285">
        <v>3119</v>
      </c>
      <c r="P1027" s="285">
        <v>21018</v>
      </c>
      <c r="Q1027" s="285">
        <v>52383</v>
      </c>
      <c r="R1027" s="285">
        <v>50888</v>
      </c>
      <c r="S1027" s="285">
        <v>32989</v>
      </c>
      <c r="T1027" s="286">
        <v>0.97</v>
      </c>
      <c r="U1027" s="286">
        <v>0.94</v>
      </c>
      <c r="V1027" s="286">
        <v>0.61</v>
      </c>
      <c r="W1027" s="285">
        <v>356</v>
      </c>
      <c r="X1027" s="285">
        <v>381</v>
      </c>
      <c r="Y1027" s="285">
        <v>476</v>
      </c>
      <c r="Z1027" s="286">
        <v>0.01</v>
      </c>
      <c r="AA1027" s="286">
        <v>0.01</v>
      </c>
      <c r="AB1027" s="286">
        <v>0.01</v>
      </c>
    </row>
    <row r="1028" spans="1:28" s="287" customFormat="1" ht="12">
      <c r="A1028" s="301">
        <v>41820</v>
      </c>
      <c r="B1028" s="279" t="s">
        <v>495</v>
      </c>
      <c r="C1028" s="279" t="s">
        <v>171</v>
      </c>
      <c r="D1028" s="279"/>
      <c r="E1028" s="293"/>
      <c r="F1028" s="279" t="s">
        <v>496</v>
      </c>
      <c r="G1028" s="290">
        <v>59929570050</v>
      </c>
      <c r="H1028" s="279" t="s">
        <v>527</v>
      </c>
      <c r="I1028" s="279" t="s">
        <v>176</v>
      </c>
      <c r="J1028" s="279" t="s">
        <v>177</v>
      </c>
      <c r="K1028" s="283">
        <v>41820</v>
      </c>
      <c r="L1028" s="291">
        <v>9</v>
      </c>
      <c r="M1028" s="285">
        <v>23975</v>
      </c>
      <c r="N1028" s="285">
        <v>4452</v>
      </c>
      <c r="O1028" s="285">
        <v>5692</v>
      </c>
      <c r="P1028" s="285">
        <v>6502</v>
      </c>
      <c r="Q1028" s="285">
        <v>19523</v>
      </c>
      <c r="R1028" s="285">
        <v>18283</v>
      </c>
      <c r="S1028" s="285">
        <v>17473</v>
      </c>
      <c r="T1028" s="286">
        <v>0.81</v>
      </c>
      <c r="U1028" s="286">
        <v>0.76</v>
      </c>
      <c r="V1028" s="286">
        <v>0.73</v>
      </c>
      <c r="W1028" s="285">
        <v>72</v>
      </c>
      <c r="X1028" s="285">
        <v>81</v>
      </c>
      <c r="Y1028" s="285">
        <v>119</v>
      </c>
      <c r="Z1028" s="286">
        <v>0</v>
      </c>
      <c r="AA1028" s="286">
        <v>0</v>
      </c>
      <c r="AB1028" s="286">
        <v>0</v>
      </c>
    </row>
    <row r="1029" spans="1:28" s="287" customFormat="1" ht="12">
      <c r="A1029" s="301">
        <v>41820</v>
      </c>
      <c r="B1029" s="279" t="s">
        <v>497</v>
      </c>
      <c r="C1029" s="279" t="s">
        <v>171</v>
      </c>
      <c r="D1029" s="279"/>
      <c r="E1029" s="293"/>
      <c r="F1029" s="279" t="s">
        <v>462</v>
      </c>
      <c r="G1029" s="290">
        <v>15201768813</v>
      </c>
      <c r="H1029" s="279" t="s">
        <v>463</v>
      </c>
      <c r="I1029" s="279" t="s">
        <v>168</v>
      </c>
      <c r="J1029" s="279" t="s">
        <v>188</v>
      </c>
      <c r="K1029" s="283">
        <v>41820</v>
      </c>
      <c r="L1029" s="291">
        <v>12</v>
      </c>
      <c r="M1029" s="285">
        <v>57575</v>
      </c>
      <c r="N1029" s="285">
        <v>11437</v>
      </c>
      <c r="O1029" s="285">
        <v>11454</v>
      </c>
      <c r="P1029" s="285">
        <v>57386</v>
      </c>
      <c r="Q1029" s="285">
        <v>46138</v>
      </c>
      <c r="R1029" s="285">
        <v>46121</v>
      </c>
      <c r="S1029" s="285">
        <v>189</v>
      </c>
      <c r="T1029" s="286">
        <v>0.8</v>
      </c>
      <c r="U1029" s="286">
        <v>0.8</v>
      </c>
      <c r="V1029" s="286">
        <v>0</v>
      </c>
      <c r="W1029" s="285">
        <v>3684</v>
      </c>
      <c r="X1029" s="285">
        <v>3689</v>
      </c>
      <c r="Y1029" s="299" t="s">
        <v>769</v>
      </c>
      <c r="Z1029" s="286">
        <v>0.06</v>
      </c>
      <c r="AA1029" s="286">
        <v>0.06</v>
      </c>
      <c r="AB1029" s="324" t="s">
        <v>769</v>
      </c>
    </row>
    <row r="1030" spans="1:28" s="287" customFormat="1" ht="12">
      <c r="A1030" s="301">
        <v>41820</v>
      </c>
      <c r="B1030" s="279" t="s">
        <v>257</v>
      </c>
      <c r="C1030" s="279" t="s">
        <v>171</v>
      </c>
      <c r="D1030" s="279"/>
      <c r="E1030" s="293"/>
      <c r="F1030" s="279" t="s">
        <v>258</v>
      </c>
      <c r="G1030" s="290">
        <v>72229227691</v>
      </c>
      <c r="H1030" s="279" t="s">
        <v>259</v>
      </c>
      <c r="I1030" s="279" t="s">
        <v>168</v>
      </c>
      <c r="J1030" s="279" t="s">
        <v>188</v>
      </c>
      <c r="K1030" s="283">
        <v>41820</v>
      </c>
      <c r="L1030" s="291">
        <v>12</v>
      </c>
      <c r="M1030" s="285">
        <v>13558</v>
      </c>
      <c r="N1030" s="285">
        <v>112</v>
      </c>
      <c r="O1030" s="285">
        <v>456</v>
      </c>
      <c r="P1030" s="285">
        <v>362</v>
      </c>
      <c r="Q1030" s="285">
        <v>13446</v>
      </c>
      <c r="R1030" s="285">
        <v>13102</v>
      </c>
      <c r="S1030" s="285">
        <v>13196</v>
      </c>
      <c r="T1030" s="286">
        <v>0.99</v>
      </c>
      <c r="U1030" s="286">
        <v>0.97</v>
      </c>
      <c r="V1030" s="286">
        <v>0.97</v>
      </c>
      <c r="W1030" s="285">
        <v>37</v>
      </c>
      <c r="X1030" s="285">
        <v>29</v>
      </c>
      <c r="Y1030" s="285">
        <v>34</v>
      </c>
      <c r="Z1030" s="286">
        <v>0</v>
      </c>
      <c r="AA1030" s="286">
        <v>0</v>
      </c>
      <c r="AB1030" s="286">
        <v>0</v>
      </c>
    </row>
    <row r="1031" spans="1:28" s="287" customFormat="1" ht="12">
      <c r="A1031" s="301">
        <v>41820</v>
      </c>
      <c r="B1031" s="279" t="s">
        <v>260</v>
      </c>
      <c r="C1031" s="279" t="s">
        <v>171</v>
      </c>
      <c r="D1031" s="279"/>
      <c r="E1031" s="293"/>
      <c r="F1031" s="279" t="s">
        <v>261</v>
      </c>
      <c r="G1031" s="290">
        <v>73549180515</v>
      </c>
      <c r="H1031" s="279" t="s">
        <v>262</v>
      </c>
      <c r="I1031" s="279" t="s">
        <v>168</v>
      </c>
      <c r="J1031" s="279" t="s">
        <v>188</v>
      </c>
      <c r="K1031" s="283">
        <v>41820</v>
      </c>
      <c r="L1031" s="291">
        <v>12</v>
      </c>
      <c r="M1031" s="285">
        <v>84442</v>
      </c>
      <c r="N1031" s="285">
        <v>17626</v>
      </c>
      <c r="O1031" s="285">
        <v>22080</v>
      </c>
      <c r="P1031" s="285">
        <v>32822</v>
      </c>
      <c r="Q1031" s="285">
        <v>66816</v>
      </c>
      <c r="R1031" s="285">
        <v>62362</v>
      </c>
      <c r="S1031" s="285">
        <v>51620</v>
      </c>
      <c r="T1031" s="286">
        <v>0.79</v>
      </c>
      <c r="U1031" s="286">
        <v>0.74</v>
      </c>
      <c r="V1031" s="286">
        <v>0.61</v>
      </c>
      <c r="W1031" s="285">
        <v>0</v>
      </c>
      <c r="X1031" s="285">
        <v>0</v>
      </c>
      <c r="Y1031" s="285">
        <v>0</v>
      </c>
      <c r="Z1031" s="286">
        <v>0</v>
      </c>
      <c r="AA1031" s="286">
        <v>0</v>
      </c>
      <c r="AB1031" s="286">
        <v>0</v>
      </c>
    </row>
    <row r="1032" spans="1:28" s="287" customFormat="1" ht="12">
      <c r="A1032" s="301">
        <v>41820</v>
      </c>
      <c r="B1032" s="279" t="s">
        <v>464</v>
      </c>
      <c r="C1032" s="279" t="s">
        <v>171</v>
      </c>
      <c r="D1032" s="279" t="s">
        <v>165</v>
      </c>
      <c r="E1032" s="293">
        <v>6</v>
      </c>
      <c r="F1032" s="279" t="s">
        <v>465</v>
      </c>
      <c r="G1032" s="290">
        <v>53789980697</v>
      </c>
      <c r="H1032" s="279" t="s">
        <v>278</v>
      </c>
      <c r="I1032" s="279" t="s">
        <v>168</v>
      </c>
      <c r="J1032" s="279" t="s">
        <v>169</v>
      </c>
      <c r="K1032" s="283">
        <v>41820</v>
      </c>
      <c r="L1032" s="291">
        <v>9</v>
      </c>
      <c r="M1032" s="285">
        <v>212643</v>
      </c>
      <c r="N1032" s="285">
        <v>155808</v>
      </c>
      <c r="O1032" s="285">
        <v>157891</v>
      </c>
      <c r="P1032" s="285">
        <v>207340</v>
      </c>
      <c r="Q1032" s="285">
        <v>56835</v>
      </c>
      <c r="R1032" s="285">
        <v>54752</v>
      </c>
      <c r="S1032" s="285">
        <v>5303</v>
      </c>
      <c r="T1032" s="286">
        <v>0.27</v>
      </c>
      <c r="U1032" s="286">
        <v>0.26</v>
      </c>
      <c r="V1032" s="286">
        <v>0.02</v>
      </c>
      <c r="W1032" s="285">
        <v>14600</v>
      </c>
      <c r="X1032" s="285">
        <v>14600</v>
      </c>
      <c r="Y1032" s="285">
        <v>14600</v>
      </c>
      <c r="Z1032" s="286">
        <v>7.0000000000000007E-2</v>
      </c>
      <c r="AA1032" s="286">
        <v>7.0000000000000007E-2</v>
      </c>
      <c r="AB1032" s="286">
        <v>7.0000000000000007E-2</v>
      </c>
    </row>
    <row r="1033" spans="1:28" s="287" customFormat="1" ht="12">
      <c r="A1033" s="301">
        <v>41820</v>
      </c>
      <c r="B1033" s="279" t="s">
        <v>411</v>
      </c>
      <c r="C1033" s="279" t="s">
        <v>171</v>
      </c>
      <c r="D1033" s="279"/>
      <c r="E1033" s="293"/>
      <c r="F1033" s="279" t="s">
        <v>264</v>
      </c>
      <c r="G1033" s="290">
        <v>43905581638</v>
      </c>
      <c r="H1033" s="279" t="s">
        <v>409</v>
      </c>
      <c r="I1033" s="279" t="s">
        <v>168</v>
      </c>
      <c r="J1033" s="279" t="s">
        <v>169</v>
      </c>
      <c r="K1033" s="283">
        <v>41820</v>
      </c>
      <c r="L1033" s="291">
        <v>9</v>
      </c>
      <c r="M1033" s="285">
        <v>1368</v>
      </c>
      <c r="N1033" s="285">
        <v>309</v>
      </c>
      <c r="O1033" s="285">
        <v>178</v>
      </c>
      <c r="P1033" s="285">
        <v>523</v>
      </c>
      <c r="Q1033" s="285">
        <v>1059</v>
      </c>
      <c r="R1033" s="285">
        <v>1190</v>
      </c>
      <c r="S1033" s="285">
        <v>845</v>
      </c>
      <c r="T1033" s="286">
        <v>0.77</v>
      </c>
      <c r="U1033" s="286">
        <v>0.87</v>
      </c>
      <c r="V1033" s="286">
        <v>0.62</v>
      </c>
      <c r="W1033" s="285">
        <v>257</v>
      </c>
      <c r="X1033" s="285">
        <v>145</v>
      </c>
      <c r="Y1033" s="285">
        <v>490</v>
      </c>
      <c r="Z1033" s="286">
        <v>0.19</v>
      </c>
      <c r="AA1033" s="286">
        <v>0.11</v>
      </c>
      <c r="AB1033" s="286">
        <v>0.36</v>
      </c>
    </row>
    <row r="1034" spans="1:28" s="287" customFormat="1" ht="12">
      <c r="A1034" s="301">
        <v>41820</v>
      </c>
      <c r="B1034" s="279" t="s">
        <v>412</v>
      </c>
      <c r="C1034" s="279" t="s">
        <v>171</v>
      </c>
      <c r="D1034" s="279"/>
      <c r="E1034" s="293"/>
      <c r="F1034" s="279" t="s">
        <v>413</v>
      </c>
      <c r="G1034" s="290">
        <v>51068260563</v>
      </c>
      <c r="H1034" s="279" t="s">
        <v>414</v>
      </c>
      <c r="I1034" s="279" t="s">
        <v>168</v>
      </c>
      <c r="J1034" s="279" t="s">
        <v>169</v>
      </c>
      <c r="K1034" s="283">
        <v>41820</v>
      </c>
      <c r="L1034" s="291">
        <v>7</v>
      </c>
      <c r="M1034" s="285">
        <v>4884</v>
      </c>
      <c r="N1034" s="285">
        <v>754</v>
      </c>
      <c r="O1034" s="285">
        <v>1386</v>
      </c>
      <c r="P1034" s="299" t="s">
        <v>769</v>
      </c>
      <c r="Q1034" s="285">
        <v>4130</v>
      </c>
      <c r="R1034" s="285">
        <v>3498</v>
      </c>
      <c r="S1034" s="299" t="s">
        <v>769</v>
      </c>
      <c r="T1034" s="286">
        <v>0.85</v>
      </c>
      <c r="U1034" s="286">
        <v>0.72</v>
      </c>
      <c r="V1034" s="324" t="s">
        <v>769</v>
      </c>
      <c r="W1034" s="299" t="s">
        <v>769</v>
      </c>
      <c r="X1034" s="299" t="s">
        <v>769</v>
      </c>
      <c r="Y1034" s="285">
        <v>0</v>
      </c>
      <c r="Z1034" s="324" t="s">
        <v>769</v>
      </c>
      <c r="AA1034" s="324" t="s">
        <v>769</v>
      </c>
      <c r="AB1034" s="286">
        <v>0</v>
      </c>
    </row>
    <row r="1035" spans="1:28" s="287" customFormat="1" ht="12">
      <c r="A1035" s="301">
        <v>41820</v>
      </c>
      <c r="B1035" s="279" t="s">
        <v>440</v>
      </c>
      <c r="C1035" s="279" t="s">
        <v>171</v>
      </c>
      <c r="D1035" s="279"/>
      <c r="E1035" s="293"/>
      <c r="F1035" s="279" t="s">
        <v>441</v>
      </c>
      <c r="G1035" s="290">
        <v>15828677472</v>
      </c>
      <c r="H1035" s="279" t="s">
        <v>442</v>
      </c>
      <c r="I1035" s="279" t="s">
        <v>176</v>
      </c>
      <c r="J1035" s="279" t="s">
        <v>177</v>
      </c>
      <c r="K1035" s="283">
        <v>41820</v>
      </c>
      <c r="L1035" s="291">
        <v>5</v>
      </c>
      <c r="M1035" s="285">
        <v>821</v>
      </c>
      <c r="N1035" s="299" t="s">
        <v>769</v>
      </c>
      <c r="O1035" s="299" t="s">
        <v>769</v>
      </c>
      <c r="P1035" s="299" t="s">
        <v>769</v>
      </c>
      <c r="Q1035" s="299" t="s">
        <v>769</v>
      </c>
      <c r="R1035" s="299" t="s">
        <v>769</v>
      </c>
      <c r="S1035" s="299" t="s">
        <v>769</v>
      </c>
      <c r="T1035" s="324" t="s">
        <v>769</v>
      </c>
      <c r="U1035" s="324" t="s">
        <v>769</v>
      </c>
      <c r="V1035" s="324" t="s">
        <v>769</v>
      </c>
      <c r="W1035" s="299" t="s">
        <v>769</v>
      </c>
      <c r="X1035" s="299" t="s">
        <v>769</v>
      </c>
      <c r="Y1035" s="285">
        <v>0</v>
      </c>
      <c r="Z1035" s="324" t="s">
        <v>769</v>
      </c>
      <c r="AA1035" s="324" t="s">
        <v>769</v>
      </c>
      <c r="AB1035" s="286">
        <v>0</v>
      </c>
    </row>
    <row r="1036" spans="1:28" s="287" customFormat="1" ht="12">
      <c r="A1036" s="301">
        <v>41820</v>
      </c>
      <c r="B1036" s="279" t="s">
        <v>498</v>
      </c>
      <c r="C1036" s="279" t="s">
        <v>171</v>
      </c>
      <c r="D1036" s="279"/>
      <c r="E1036" s="293"/>
      <c r="F1036" s="279" t="s">
        <v>499</v>
      </c>
      <c r="G1036" s="290">
        <v>20339905340</v>
      </c>
      <c r="H1036" s="279" t="s">
        <v>493</v>
      </c>
      <c r="I1036" s="279" t="s">
        <v>168</v>
      </c>
      <c r="J1036" s="279" t="s">
        <v>169</v>
      </c>
      <c r="K1036" s="283">
        <v>41820</v>
      </c>
      <c r="L1036" s="291">
        <v>10</v>
      </c>
      <c r="M1036" s="285">
        <v>90979</v>
      </c>
      <c r="N1036" s="285">
        <v>7458</v>
      </c>
      <c r="O1036" s="285">
        <v>9287</v>
      </c>
      <c r="P1036" s="285">
        <v>67264</v>
      </c>
      <c r="Q1036" s="285">
        <v>83521</v>
      </c>
      <c r="R1036" s="285">
        <v>81692</v>
      </c>
      <c r="S1036" s="285">
        <v>23715</v>
      </c>
      <c r="T1036" s="286">
        <v>0.92</v>
      </c>
      <c r="U1036" s="286">
        <v>0.9</v>
      </c>
      <c r="V1036" s="286">
        <v>0.26</v>
      </c>
      <c r="W1036" s="285">
        <v>570</v>
      </c>
      <c r="X1036" s="285">
        <v>629</v>
      </c>
      <c r="Y1036" s="285">
        <v>132</v>
      </c>
      <c r="Z1036" s="286">
        <v>0.01</v>
      </c>
      <c r="AA1036" s="286">
        <v>0.01</v>
      </c>
      <c r="AB1036" s="286">
        <v>0</v>
      </c>
    </row>
    <row r="1037" spans="1:28" s="287" customFormat="1" ht="12">
      <c r="A1037" s="301">
        <v>41820</v>
      </c>
      <c r="B1037" s="279" t="s">
        <v>253</v>
      </c>
      <c r="C1037" s="279" t="s">
        <v>171</v>
      </c>
      <c r="D1037" s="279"/>
      <c r="E1037" s="293"/>
      <c r="F1037" s="279" t="s">
        <v>266</v>
      </c>
      <c r="G1037" s="290">
        <v>60562335823</v>
      </c>
      <c r="H1037" s="279" t="s">
        <v>267</v>
      </c>
      <c r="I1037" s="279" t="s">
        <v>168</v>
      </c>
      <c r="J1037" s="279" t="s">
        <v>188</v>
      </c>
      <c r="K1037" s="283">
        <v>41820</v>
      </c>
      <c r="L1037" s="291">
        <v>12</v>
      </c>
      <c r="M1037" s="285">
        <v>135812</v>
      </c>
      <c r="N1037" s="285">
        <v>35520</v>
      </c>
      <c r="O1037" s="285">
        <v>35678</v>
      </c>
      <c r="P1037" s="285">
        <v>130097</v>
      </c>
      <c r="Q1037" s="285">
        <v>100292</v>
      </c>
      <c r="R1037" s="285">
        <v>100134</v>
      </c>
      <c r="S1037" s="285">
        <v>5715</v>
      </c>
      <c r="T1037" s="286">
        <v>0.74</v>
      </c>
      <c r="U1037" s="286">
        <v>0.74</v>
      </c>
      <c r="V1037" s="286">
        <v>0.04</v>
      </c>
      <c r="W1037" s="285">
        <v>565</v>
      </c>
      <c r="X1037" s="285">
        <v>565</v>
      </c>
      <c r="Y1037" s="299" t="s">
        <v>769</v>
      </c>
      <c r="Z1037" s="286">
        <v>0</v>
      </c>
      <c r="AA1037" s="286">
        <v>0</v>
      </c>
      <c r="AB1037" s="324" t="s">
        <v>769</v>
      </c>
    </row>
    <row r="1038" spans="1:28" s="287" customFormat="1" ht="12">
      <c r="A1038" s="301">
        <v>41820</v>
      </c>
      <c r="B1038" s="279" t="s">
        <v>268</v>
      </c>
      <c r="C1038" s="279" t="s">
        <v>171</v>
      </c>
      <c r="D1038" s="279"/>
      <c r="E1038" s="293"/>
      <c r="F1038" s="279" t="s">
        <v>269</v>
      </c>
      <c r="G1038" s="290">
        <v>65127917725</v>
      </c>
      <c r="H1038" s="279" t="s">
        <v>180</v>
      </c>
      <c r="I1038" s="279" t="s">
        <v>176</v>
      </c>
      <c r="J1038" s="279" t="s">
        <v>181</v>
      </c>
      <c r="K1038" s="283">
        <v>41820</v>
      </c>
      <c r="L1038" s="291">
        <v>12</v>
      </c>
      <c r="M1038" s="285">
        <v>126876</v>
      </c>
      <c r="N1038" s="285">
        <v>808</v>
      </c>
      <c r="O1038" s="285">
        <v>838</v>
      </c>
      <c r="P1038" s="285">
        <v>2809</v>
      </c>
      <c r="Q1038" s="285">
        <v>126068</v>
      </c>
      <c r="R1038" s="285">
        <v>126038</v>
      </c>
      <c r="S1038" s="285">
        <v>124067</v>
      </c>
      <c r="T1038" s="286">
        <v>0.99</v>
      </c>
      <c r="U1038" s="286">
        <v>0.99</v>
      </c>
      <c r="V1038" s="286">
        <v>0.98</v>
      </c>
      <c r="W1038" s="285">
        <v>329</v>
      </c>
      <c r="X1038" s="285">
        <v>359</v>
      </c>
      <c r="Y1038" s="285">
        <v>845</v>
      </c>
      <c r="Z1038" s="286">
        <v>0</v>
      </c>
      <c r="AA1038" s="286">
        <v>0</v>
      </c>
      <c r="AB1038" s="286">
        <v>0.01</v>
      </c>
    </row>
    <row r="1039" spans="1:28" s="287" customFormat="1" ht="12">
      <c r="A1039" s="301">
        <v>41820</v>
      </c>
      <c r="B1039" s="279" t="s">
        <v>310</v>
      </c>
      <c r="C1039" s="279" t="s">
        <v>171</v>
      </c>
      <c r="D1039" s="279" t="s">
        <v>165</v>
      </c>
      <c r="E1039" s="293"/>
      <c r="F1039" s="279" t="s">
        <v>311</v>
      </c>
      <c r="G1039" s="290">
        <v>41272198829</v>
      </c>
      <c r="H1039" s="279" t="s">
        <v>312</v>
      </c>
      <c r="I1039" s="279" t="s">
        <v>176</v>
      </c>
      <c r="J1039" s="279" t="s">
        <v>177</v>
      </c>
      <c r="K1039" s="283">
        <v>41820</v>
      </c>
      <c r="L1039" s="291">
        <v>12</v>
      </c>
      <c r="M1039" s="285">
        <v>5320</v>
      </c>
      <c r="N1039" s="285">
        <v>706</v>
      </c>
      <c r="O1039" s="285">
        <v>726</v>
      </c>
      <c r="P1039" s="285">
        <v>1165</v>
      </c>
      <c r="Q1039" s="285">
        <v>4614</v>
      </c>
      <c r="R1039" s="285">
        <v>4594</v>
      </c>
      <c r="S1039" s="285">
        <v>4155</v>
      </c>
      <c r="T1039" s="286">
        <v>0.87</v>
      </c>
      <c r="U1039" s="286">
        <v>0.86</v>
      </c>
      <c r="V1039" s="286">
        <v>0.78</v>
      </c>
      <c r="W1039" s="285">
        <v>0</v>
      </c>
      <c r="X1039" s="285">
        <v>0</v>
      </c>
      <c r="Y1039" s="285">
        <v>0</v>
      </c>
      <c r="Z1039" s="286">
        <v>0</v>
      </c>
      <c r="AA1039" s="286">
        <v>0</v>
      </c>
      <c r="AB1039" s="286">
        <v>0</v>
      </c>
    </row>
    <row r="1040" spans="1:28" s="287" customFormat="1" ht="12">
      <c r="A1040" s="301">
        <v>41820</v>
      </c>
      <c r="B1040" s="279" t="s">
        <v>519</v>
      </c>
      <c r="C1040" s="279" t="s">
        <v>171</v>
      </c>
      <c r="D1040" s="279"/>
      <c r="E1040" s="293"/>
      <c r="F1040" s="279" t="s">
        <v>520</v>
      </c>
      <c r="G1040" s="290">
        <v>12727521796</v>
      </c>
      <c r="H1040" s="279" t="s">
        <v>521</v>
      </c>
      <c r="I1040" s="279" t="s">
        <v>168</v>
      </c>
      <c r="J1040" s="279" t="s">
        <v>188</v>
      </c>
      <c r="K1040" s="283">
        <v>41820</v>
      </c>
      <c r="L1040" s="291">
        <v>11</v>
      </c>
      <c r="M1040" s="285">
        <v>5648</v>
      </c>
      <c r="N1040" s="285">
        <v>3957</v>
      </c>
      <c r="O1040" s="285">
        <v>3970</v>
      </c>
      <c r="P1040" s="285">
        <v>5293</v>
      </c>
      <c r="Q1040" s="285">
        <v>1691</v>
      </c>
      <c r="R1040" s="285">
        <v>1678</v>
      </c>
      <c r="S1040" s="285">
        <v>355</v>
      </c>
      <c r="T1040" s="286">
        <v>0.3</v>
      </c>
      <c r="U1040" s="286">
        <v>0.3</v>
      </c>
      <c r="V1040" s="286">
        <v>0.06</v>
      </c>
      <c r="W1040" s="285">
        <v>50</v>
      </c>
      <c r="X1040" s="285">
        <v>56</v>
      </c>
      <c r="Y1040" s="299" t="s">
        <v>769</v>
      </c>
      <c r="Z1040" s="286">
        <v>0.01</v>
      </c>
      <c r="AA1040" s="286">
        <v>0.01</v>
      </c>
      <c r="AB1040" s="324" t="s">
        <v>769</v>
      </c>
    </row>
    <row r="1041" spans="1:28" s="287" customFormat="1" ht="12">
      <c r="A1041" s="301">
        <v>41820</v>
      </c>
      <c r="B1041" s="279" t="s">
        <v>467</v>
      </c>
      <c r="C1041" s="279" t="s">
        <v>171</v>
      </c>
      <c r="D1041" s="279"/>
      <c r="E1041" s="293"/>
      <c r="F1041" s="279" t="s">
        <v>468</v>
      </c>
      <c r="G1041" s="290">
        <v>15549636673</v>
      </c>
      <c r="H1041" s="279" t="s">
        <v>469</v>
      </c>
      <c r="I1041" s="279" t="s">
        <v>176</v>
      </c>
      <c r="J1041" s="279" t="s">
        <v>188</v>
      </c>
      <c r="K1041" s="283">
        <v>41820</v>
      </c>
      <c r="L1041" s="291">
        <v>12</v>
      </c>
      <c r="M1041" s="285">
        <v>24811</v>
      </c>
      <c r="N1041" s="285">
        <v>2723</v>
      </c>
      <c r="O1041" s="285">
        <v>3273</v>
      </c>
      <c r="P1041" s="285">
        <v>4114</v>
      </c>
      <c r="Q1041" s="285">
        <v>22088</v>
      </c>
      <c r="R1041" s="285">
        <v>21538</v>
      </c>
      <c r="S1041" s="285">
        <v>20697</v>
      </c>
      <c r="T1041" s="286">
        <v>0.89</v>
      </c>
      <c r="U1041" s="286">
        <v>0.87</v>
      </c>
      <c r="V1041" s="286">
        <v>0.83</v>
      </c>
      <c r="W1041" s="285">
        <v>0</v>
      </c>
      <c r="X1041" s="285">
        <v>0</v>
      </c>
      <c r="Y1041" s="285">
        <v>0</v>
      </c>
      <c r="Z1041" s="286">
        <v>0</v>
      </c>
      <c r="AA1041" s="286">
        <v>0</v>
      </c>
      <c r="AB1041" s="286">
        <v>0</v>
      </c>
    </row>
    <row r="1042" spans="1:28" s="287" customFormat="1" ht="12">
      <c r="A1042" s="301">
        <v>41820</v>
      </c>
      <c r="B1042" s="279" t="s">
        <v>270</v>
      </c>
      <c r="C1042" s="279" t="s">
        <v>171</v>
      </c>
      <c r="D1042" s="279"/>
      <c r="E1042" s="293"/>
      <c r="F1042" s="279" t="s">
        <v>271</v>
      </c>
      <c r="G1042" s="290">
        <v>76641658449</v>
      </c>
      <c r="H1042" s="279" t="s">
        <v>272</v>
      </c>
      <c r="I1042" s="279" t="s">
        <v>176</v>
      </c>
      <c r="J1042" s="279" t="s">
        <v>188</v>
      </c>
      <c r="K1042" s="283">
        <v>41820</v>
      </c>
      <c r="L1042" s="291">
        <v>12</v>
      </c>
      <c r="M1042" s="285">
        <v>28514</v>
      </c>
      <c r="N1042" s="285">
        <v>3678</v>
      </c>
      <c r="O1042" s="285">
        <v>13843</v>
      </c>
      <c r="P1042" s="285">
        <v>28217</v>
      </c>
      <c r="Q1042" s="285">
        <v>24836</v>
      </c>
      <c r="R1042" s="285">
        <v>14671</v>
      </c>
      <c r="S1042" s="285">
        <v>297</v>
      </c>
      <c r="T1042" s="286">
        <v>0.87</v>
      </c>
      <c r="U1042" s="286">
        <v>0.51</v>
      </c>
      <c r="V1042" s="286">
        <v>0.01</v>
      </c>
      <c r="W1042" s="285">
        <v>0</v>
      </c>
      <c r="X1042" s="285">
        <v>0</v>
      </c>
      <c r="Y1042" s="285">
        <v>0</v>
      </c>
      <c r="Z1042" s="286">
        <v>0</v>
      </c>
      <c r="AA1042" s="286">
        <v>0</v>
      </c>
      <c r="AB1042" s="286">
        <v>0</v>
      </c>
    </row>
    <row r="1043" spans="1:28" s="287" customFormat="1" ht="12">
      <c r="A1043" s="301">
        <v>41820</v>
      </c>
      <c r="B1043" s="279" t="s">
        <v>273</v>
      </c>
      <c r="C1043" s="279" t="s">
        <v>171</v>
      </c>
      <c r="D1043" s="279"/>
      <c r="E1043" s="293"/>
      <c r="F1043" s="279" t="s">
        <v>274</v>
      </c>
      <c r="G1043" s="290">
        <v>62653671394</v>
      </c>
      <c r="H1043" s="279" t="s">
        <v>275</v>
      </c>
      <c r="I1043" s="279" t="s">
        <v>168</v>
      </c>
      <c r="J1043" s="279" t="s">
        <v>188</v>
      </c>
      <c r="K1043" s="283">
        <v>41820</v>
      </c>
      <c r="L1043" s="291">
        <v>12</v>
      </c>
      <c r="M1043" s="285">
        <v>1764897</v>
      </c>
      <c r="N1043" s="285">
        <v>456348</v>
      </c>
      <c r="O1043" s="285">
        <v>378440</v>
      </c>
      <c r="P1043" s="285">
        <v>717125</v>
      </c>
      <c r="Q1043" s="285">
        <v>1308549</v>
      </c>
      <c r="R1043" s="285">
        <v>1386457</v>
      </c>
      <c r="S1043" s="285">
        <v>1047772</v>
      </c>
      <c r="T1043" s="286">
        <v>0.74</v>
      </c>
      <c r="U1043" s="286">
        <v>0.79</v>
      </c>
      <c r="V1043" s="286">
        <v>0.59</v>
      </c>
      <c r="W1043" s="285">
        <v>202904</v>
      </c>
      <c r="X1043" s="285">
        <v>210216</v>
      </c>
      <c r="Y1043" s="285">
        <v>183220</v>
      </c>
      <c r="Z1043" s="286">
        <v>0.11</v>
      </c>
      <c r="AA1043" s="286">
        <v>0.12</v>
      </c>
      <c r="AB1043" s="286">
        <v>0.1</v>
      </c>
    </row>
    <row r="1044" spans="1:28" s="287" customFormat="1" ht="12">
      <c r="A1044" s="301">
        <v>41820</v>
      </c>
      <c r="B1044" s="279" t="s">
        <v>415</v>
      </c>
      <c r="C1044" s="279" t="s">
        <v>171</v>
      </c>
      <c r="D1044" s="279" t="s">
        <v>165</v>
      </c>
      <c r="E1044" s="293">
        <v>7</v>
      </c>
      <c r="F1044" s="279" t="s">
        <v>352</v>
      </c>
      <c r="G1044" s="290">
        <v>39827542991</v>
      </c>
      <c r="H1044" s="279" t="s">
        <v>353</v>
      </c>
      <c r="I1044" s="279" t="s">
        <v>168</v>
      </c>
      <c r="J1044" s="279" t="s">
        <v>169</v>
      </c>
      <c r="K1044" s="283">
        <v>41820</v>
      </c>
      <c r="L1044" s="291">
        <v>11</v>
      </c>
      <c r="M1044" s="285">
        <v>486225</v>
      </c>
      <c r="N1044" s="285">
        <v>165183</v>
      </c>
      <c r="O1044" s="285">
        <v>209386</v>
      </c>
      <c r="P1044" s="285">
        <v>445238</v>
      </c>
      <c r="Q1044" s="285">
        <v>321042</v>
      </c>
      <c r="R1044" s="285">
        <v>276839</v>
      </c>
      <c r="S1044" s="285">
        <v>40987</v>
      </c>
      <c r="T1044" s="286">
        <v>0.66</v>
      </c>
      <c r="U1044" s="286">
        <v>0.56999999999999995</v>
      </c>
      <c r="V1044" s="286">
        <v>0.08</v>
      </c>
      <c r="W1044" s="285">
        <v>11480</v>
      </c>
      <c r="X1044" s="285">
        <v>11689</v>
      </c>
      <c r="Y1044" s="285">
        <v>12588</v>
      </c>
      <c r="Z1044" s="286">
        <v>0.02</v>
      </c>
      <c r="AA1044" s="286">
        <v>0.02</v>
      </c>
      <c r="AB1044" s="286">
        <v>0.03</v>
      </c>
    </row>
    <row r="1045" spans="1:28" s="287" customFormat="1" ht="12">
      <c r="A1045" s="301">
        <v>41820</v>
      </c>
      <c r="B1045" s="279" t="s">
        <v>354</v>
      </c>
      <c r="C1045" s="279" t="s">
        <v>164</v>
      </c>
      <c r="D1045" s="279" t="s">
        <v>165</v>
      </c>
      <c r="E1045" s="293">
        <v>7</v>
      </c>
      <c r="F1045" s="279" t="s">
        <v>352</v>
      </c>
      <c r="G1045" s="290">
        <v>39827542991</v>
      </c>
      <c r="H1045" s="279" t="s">
        <v>353</v>
      </c>
      <c r="I1045" s="279" t="s">
        <v>168</v>
      </c>
      <c r="J1045" s="279" t="s">
        <v>169</v>
      </c>
      <c r="K1045" s="283">
        <v>41820</v>
      </c>
      <c r="L1045" s="291">
        <v>8</v>
      </c>
      <c r="M1045" s="285">
        <v>34871</v>
      </c>
      <c r="N1045" s="285">
        <v>7907</v>
      </c>
      <c r="O1045" s="285">
        <v>8934</v>
      </c>
      <c r="P1045" s="285">
        <v>16811</v>
      </c>
      <c r="Q1045" s="285">
        <v>26964</v>
      </c>
      <c r="R1045" s="285">
        <v>25937</v>
      </c>
      <c r="S1045" s="285">
        <v>18060</v>
      </c>
      <c r="T1045" s="286">
        <v>0.77</v>
      </c>
      <c r="U1045" s="286">
        <v>0.74</v>
      </c>
      <c r="V1045" s="286">
        <v>0.52</v>
      </c>
      <c r="W1045" s="285">
        <v>208</v>
      </c>
      <c r="X1045" s="285">
        <v>208</v>
      </c>
      <c r="Y1045" s="285">
        <v>239</v>
      </c>
      <c r="Z1045" s="286">
        <v>0.01</v>
      </c>
      <c r="AA1045" s="286">
        <v>0.01</v>
      </c>
      <c r="AB1045" s="286">
        <v>0.01</v>
      </c>
    </row>
    <row r="1046" spans="1:28" s="287" customFormat="1" ht="12">
      <c r="A1046" s="301">
        <v>41820</v>
      </c>
      <c r="B1046" s="279" t="s">
        <v>484</v>
      </c>
      <c r="C1046" s="279" t="s">
        <v>171</v>
      </c>
      <c r="D1046" s="279"/>
      <c r="E1046" s="293"/>
      <c r="F1046" s="279" t="s">
        <v>485</v>
      </c>
      <c r="G1046" s="290">
        <v>98438661856</v>
      </c>
      <c r="H1046" s="279" t="s">
        <v>486</v>
      </c>
      <c r="I1046" s="279" t="s">
        <v>176</v>
      </c>
      <c r="J1046" s="279" t="s">
        <v>177</v>
      </c>
      <c r="K1046" s="283">
        <v>41820</v>
      </c>
      <c r="L1046" s="291">
        <v>7</v>
      </c>
      <c r="M1046" s="285">
        <v>25452</v>
      </c>
      <c r="N1046" s="285">
        <v>1563</v>
      </c>
      <c r="O1046" s="285">
        <v>1563</v>
      </c>
      <c r="P1046" s="285">
        <v>25415</v>
      </c>
      <c r="Q1046" s="285">
        <v>23889</v>
      </c>
      <c r="R1046" s="285">
        <v>23889</v>
      </c>
      <c r="S1046" s="285">
        <v>37</v>
      </c>
      <c r="T1046" s="286">
        <v>0.94</v>
      </c>
      <c r="U1046" s="286">
        <v>0.94</v>
      </c>
      <c r="V1046" s="286">
        <v>0</v>
      </c>
      <c r="W1046" s="285">
        <v>367</v>
      </c>
      <c r="X1046" s="285">
        <v>367</v>
      </c>
      <c r="Y1046" s="285">
        <v>122</v>
      </c>
      <c r="Z1046" s="286">
        <v>0.01</v>
      </c>
      <c r="AA1046" s="286">
        <v>0.01</v>
      </c>
      <c r="AB1046" s="286">
        <v>0</v>
      </c>
    </row>
    <row r="1047" spans="1:28" s="287" customFormat="1" ht="12">
      <c r="A1047" s="301">
        <v>41820</v>
      </c>
      <c r="B1047" s="279" t="s">
        <v>390</v>
      </c>
      <c r="C1047" s="279" t="s">
        <v>171</v>
      </c>
      <c r="D1047" s="279"/>
      <c r="E1047" s="293"/>
      <c r="F1047" s="279" t="s">
        <v>281</v>
      </c>
      <c r="G1047" s="290">
        <v>89384753567</v>
      </c>
      <c r="H1047" s="279" t="s">
        <v>282</v>
      </c>
      <c r="I1047" s="279" t="s">
        <v>168</v>
      </c>
      <c r="J1047" s="279" t="s">
        <v>169</v>
      </c>
      <c r="K1047" s="283">
        <v>41820</v>
      </c>
      <c r="L1047" s="291">
        <v>7</v>
      </c>
      <c r="M1047" s="285">
        <v>46236</v>
      </c>
      <c r="N1047" s="285">
        <v>4892</v>
      </c>
      <c r="O1047" s="285">
        <v>6483</v>
      </c>
      <c r="P1047" s="285">
        <v>17466</v>
      </c>
      <c r="Q1047" s="285">
        <v>41344</v>
      </c>
      <c r="R1047" s="285">
        <v>39753</v>
      </c>
      <c r="S1047" s="285">
        <v>28770</v>
      </c>
      <c r="T1047" s="286">
        <v>0.89</v>
      </c>
      <c r="U1047" s="286">
        <v>0.86</v>
      </c>
      <c r="V1047" s="286">
        <v>0.62</v>
      </c>
      <c r="W1047" s="285">
        <v>1820</v>
      </c>
      <c r="X1047" s="285">
        <v>1820</v>
      </c>
      <c r="Y1047" s="285">
        <v>0</v>
      </c>
      <c r="Z1047" s="286">
        <v>0.04</v>
      </c>
      <c r="AA1047" s="286">
        <v>0.04</v>
      </c>
      <c r="AB1047" s="286">
        <v>0</v>
      </c>
    </row>
    <row r="1048" spans="1:28" s="287" customFormat="1" ht="12">
      <c r="A1048" s="301">
        <v>41820</v>
      </c>
      <c r="B1048" s="279" t="s">
        <v>283</v>
      </c>
      <c r="C1048" s="279" t="s">
        <v>171</v>
      </c>
      <c r="D1048" s="279" t="s">
        <v>165</v>
      </c>
      <c r="E1048" s="293">
        <v>26</v>
      </c>
      <c r="F1048" s="279" t="s">
        <v>284</v>
      </c>
      <c r="G1048" s="290">
        <v>68964712340</v>
      </c>
      <c r="H1048" s="279" t="s">
        <v>487</v>
      </c>
      <c r="I1048" s="279" t="s">
        <v>168</v>
      </c>
      <c r="J1048" s="279" t="s">
        <v>169</v>
      </c>
      <c r="K1048" s="283">
        <v>41820</v>
      </c>
      <c r="L1048" s="291">
        <v>10</v>
      </c>
      <c r="M1048" s="285">
        <v>36126</v>
      </c>
      <c r="N1048" s="285">
        <v>6554</v>
      </c>
      <c r="O1048" s="285">
        <v>10223</v>
      </c>
      <c r="P1048" s="285">
        <v>27197</v>
      </c>
      <c r="Q1048" s="285">
        <v>29572</v>
      </c>
      <c r="R1048" s="285">
        <v>25903</v>
      </c>
      <c r="S1048" s="285">
        <v>8929</v>
      </c>
      <c r="T1048" s="286">
        <v>0.82</v>
      </c>
      <c r="U1048" s="286">
        <v>0.72</v>
      </c>
      <c r="V1048" s="286">
        <v>0.25</v>
      </c>
      <c r="W1048" s="285">
        <v>774</v>
      </c>
      <c r="X1048" s="285">
        <v>1007</v>
      </c>
      <c r="Y1048" s="299" t="s">
        <v>769</v>
      </c>
      <c r="Z1048" s="286">
        <v>0.02</v>
      </c>
      <c r="AA1048" s="286">
        <v>0.03</v>
      </c>
      <c r="AB1048" s="324" t="s">
        <v>769</v>
      </c>
    </row>
    <row r="1049" spans="1:28" s="287" customFormat="1" ht="12">
      <c r="A1049" s="301">
        <v>41820</v>
      </c>
      <c r="B1049" s="279" t="s">
        <v>391</v>
      </c>
      <c r="C1049" s="279" t="s">
        <v>171</v>
      </c>
      <c r="D1049" s="279"/>
      <c r="E1049" s="293"/>
      <c r="F1049" s="279" t="s">
        <v>355</v>
      </c>
      <c r="G1049" s="290">
        <v>74559365913</v>
      </c>
      <c r="H1049" s="279" t="s">
        <v>356</v>
      </c>
      <c r="I1049" s="279" t="s">
        <v>168</v>
      </c>
      <c r="J1049" s="279" t="s">
        <v>188</v>
      </c>
      <c r="K1049" s="283">
        <v>41820</v>
      </c>
      <c r="L1049" s="291">
        <v>10</v>
      </c>
      <c r="M1049" s="285">
        <v>252102</v>
      </c>
      <c r="N1049" s="285">
        <v>7307</v>
      </c>
      <c r="O1049" s="285">
        <v>7966</v>
      </c>
      <c r="P1049" s="285">
        <v>248858</v>
      </c>
      <c r="Q1049" s="285">
        <v>244795</v>
      </c>
      <c r="R1049" s="285">
        <v>244136</v>
      </c>
      <c r="S1049" s="285">
        <v>3244</v>
      </c>
      <c r="T1049" s="286">
        <v>0.97</v>
      </c>
      <c r="U1049" s="286">
        <v>0.97</v>
      </c>
      <c r="V1049" s="286">
        <v>0.01</v>
      </c>
      <c r="W1049" s="285">
        <v>5123</v>
      </c>
      <c r="X1049" s="285">
        <v>5774</v>
      </c>
      <c r="Y1049" s="285">
        <v>0</v>
      </c>
      <c r="Z1049" s="286">
        <v>0.02</v>
      </c>
      <c r="AA1049" s="286">
        <v>0.02</v>
      </c>
      <c r="AB1049" s="286">
        <v>0</v>
      </c>
    </row>
    <row r="1050" spans="1:28" s="287" customFormat="1" ht="12">
      <c r="A1050" s="301">
        <v>41820</v>
      </c>
      <c r="B1050" s="279" t="s">
        <v>357</v>
      </c>
      <c r="C1050" s="279" t="s">
        <v>171</v>
      </c>
      <c r="D1050" s="279" t="s">
        <v>165</v>
      </c>
      <c r="E1050" s="293">
        <v>15</v>
      </c>
      <c r="F1050" s="279" t="s">
        <v>358</v>
      </c>
      <c r="G1050" s="290">
        <v>98350952022</v>
      </c>
      <c r="H1050" s="279" t="s">
        <v>359</v>
      </c>
      <c r="I1050" s="279" t="s">
        <v>168</v>
      </c>
      <c r="J1050" s="279" t="s">
        <v>169</v>
      </c>
      <c r="K1050" s="283">
        <v>41820</v>
      </c>
      <c r="L1050" s="291">
        <v>12</v>
      </c>
      <c r="M1050" s="285">
        <v>40849</v>
      </c>
      <c r="N1050" s="285">
        <v>23810</v>
      </c>
      <c r="O1050" s="285">
        <v>27213</v>
      </c>
      <c r="P1050" s="285">
        <v>37720</v>
      </c>
      <c r="Q1050" s="285">
        <v>17039</v>
      </c>
      <c r="R1050" s="285">
        <v>13636</v>
      </c>
      <c r="S1050" s="285">
        <v>3129</v>
      </c>
      <c r="T1050" s="286">
        <v>0.42</v>
      </c>
      <c r="U1050" s="286">
        <v>0.33</v>
      </c>
      <c r="V1050" s="286">
        <v>0.08</v>
      </c>
      <c r="W1050" s="285">
        <v>549</v>
      </c>
      <c r="X1050" s="285">
        <v>510</v>
      </c>
      <c r="Y1050" s="285">
        <v>99</v>
      </c>
      <c r="Z1050" s="286">
        <v>0.01</v>
      </c>
      <c r="AA1050" s="286">
        <v>0.01</v>
      </c>
      <c r="AB1050" s="286">
        <v>0</v>
      </c>
    </row>
    <row r="1051" spans="1:28" s="287" customFormat="1" ht="12">
      <c r="A1051" s="301">
        <v>41820</v>
      </c>
      <c r="B1051" s="279" t="s">
        <v>392</v>
      </c>
      <c r="C1051" s="279" t="s">
        <v>171</v>
      </c>
      <c r="D1051" s="279"/>
      <c r="E1051" s="293"/>
      <c r="F1051" s="279" t="s">
        <v>393</v>
      </c>
      <c r="G1051" s="290">
        <v>54145196298</v>
      </c>
      <c r="H1051" s="279" t="s">
        <v>394</v>
      </c>
      <c r="I1051" s="279" t="s">
        <v>168</v>
      </c>
      <c r="J1051" s="279" t="s">
        <v>188</v>
      </c>
      <c r="K1051" s="283">
        <v>41820</v>
      </c>
      <c r="L1051" s="291">
        <v>12</v>
      </c>
      <c r="M1051" s="285">
        <v>137465</v>
      </c>
      <c r="N1051" s="285">
        <v>36567</v>
      </c>
      <c r="O1051" s="285">
        <v>37913</v>
      </c>
      <c r="P1051" s="285">
        <v>56528</v>
      </c>
      <c r="Q1051" s="285">
        <v>100898</v>
      </c>
      <c r="R1051" s="285">
        <v>99552</v>
      </c>
      <c r="S1051" s="285">
        <v>80937</v>
      </c>
      <c r="T1051" s="286">
        <v>0.73</v>
      </c>
      <c r="U1051" s="286">
        <v>0.72</v>
      </c>
      <c r="V1051" s="286">
        <v>0.59</v>
      </c>
      <c r="W1051" s="285">
        <v>35675</v>
      </c>
      <c r="X1051" s="285">
        <v>36952</v>
      </c>
      <c r="Y1051" s="285">
        <v>55458</v>
      </c>
      <c r="Z1051" s="286">
        <v>0.26</v>
      </c>
      <c r="AA1051" s="286">
        <v>0.27</v>
      </c>
      <c r="AB1051" s="286">
        <v>0.4</v>
      </c>
    </row>
    <row r="1052" spans="1:28" s="287" customFormat="1" ht="12">
      <c r="A1052" s="301">
        <v>41820</v>
      </c>
      <c r="B1052" s="279" t="s">
        <v>395</v>
      </c>
      <c r="C1052" s="279" t="s">
        <v>171</v>
      </c>
      <c r="D1052" s="279" t="s">
        <v>165</v>
      </c>
      <c r="E1052" s="293">
        <v>12</v>
      </c>
      <c r="F1052" s="279" t="s">
        <v>396</v>
      </c>
      <c r="G1052" s="290">
        <v>98503137921</v>
      </c>
      <c r="H1052" s="279" t="s">
        <v>191</v>
      </c>
      <c r="I1052" s="279" t="s">
        <v>168</v>
      </c>
      <c r="J1052" s="279" t="s">
        <v>188</v>
      </c>
      <c r="K1052" s="283">
        <v>41820</v>
      </c>
      <c r="L1052" s="291">
        <v>12</v>
      </c>
      <c r="M1052" s="285">
        <v>893006</v>
      </c>
      <c r="N1052" s="285">
        <v>157572</v>
      </c>
      <c r="O1052" s="285">
        <v>166358</v>
      </c>
      <c r="P1052" s="285">
        <v>869048</v>
      </c>
      <c r="Q1052" s="285">
        <v>735434</v>
      </c>
      <c r="R1052" s="285">
        <v>726648</v>
      </c>
      <c r="S1052" s="285">
        <v>23958</v>
      </c>
      <c r="T1052" s="286">
        <v>0.82</v>
      </c>
      <c r="U1052" s="286">
        <v>0.81</v>
      </c>
      <c r="V1052" s="286">
        <v>0.03</v>
      </c>
      <c r="W1052" s="285">
        <v>7938</v>
      </c>
      <c r="X1052" s="285">
        <v>11044</v>
      </c>
      <c r="Y1052" s="285">
        <v>2680</v>
      </c>
      <c r="Z1052" s="286">
        <v>0.01</v>
      </c>
      <c r="AA1052" s="286">
        <v>0.01</v>
      </c>
      <c r="AB1052" s="286">
        <v>0</v>
      </c>
    </row>
    <row r="1053" spans="1:28" s="287" customFormat="1" ht="12">
      <c r="A1053" s="301">
        <v>41820</v>
      </c>
      <c r="B1053" s="279" t="s">
        <v>416</v>
      </c>
      <c r="C1053" s="279" t="s">
        <v>171</v>
      </c>
      <c r="D1053" s="279"/>
      <c r="E1053" s="293"/>
      <c r="F1053" s="279" t="s">
        <v>417</v>
      </c>
      <c r="G1053" s="290">
        <v>14602032302</v>
      </c>
      <c r="H1053" s="279" t="s">
        <v>418</v>
      </c>
      <c r="I1053" s="279" t="s">
        <v>168</v>
      </c>
      <c r="J1053" s="279" t="s">
        <v>188</v>
      </c>
      <c r="K1053" s="283">
        <v>41820</v>
      </c>
      <c r="L1053" s="291">
        <v>12</v>
      </c>
      <c r="M1053" s="285">
        <v>88665</v>
      </c>
      <c r="N1053" s="285">
        <v>18977</v>
      </c>
      <c r="O1053" s="285">
        <v>31585</v>
      </c>
      <c r="P1053" s="285">
        <v>88160</v>
      </c>
      <c r="Q1053" s="285">
        <v>69688</v>
      </c>
      <c r="R1053" s="285">
        <v>57080</v>
      </c>
      <c r="S1053" s="285">
        <v>505</v>
      </c>
      <c r="T1053" s="286">
        <v>0.79</v>
      </c>
      <c r="U1053" s="286">
        <v>0.64</v>
      </c>
      <c r="V1053" s="286">
        <v>0.01</v>
      </c>
      <c r="W1053" s="285">
        <v>601</v>
      </c>
      <c r="X1053" s="285">
        <v>601</v>
      </c>
      <c r="Y1053" s="299" t="s">
        <v>769</v>
      </c>
      <c r="Z1053" s="286">
        <v>0.01</v>
      </c>
      <c r="AA1053" s="286">
        <v>0.01</v>
      </c>
      <c r="AB1053" s="324" t="s">
        <v>769</v>
      </c>
    </row>
    <row r="1054" spans="1:28" s="287" customFormat="1" ht="12">
      <c r="A1054" s="301">
        <v>41820</v>
      </c>
      <c r="B1054" s="279" t="s">
        <v>288</v>
      </c>
      <c r="C1054" s="279" t="s">
        <v>171</v>
      </c>
      <c r="D1054" s="279" t="s">
        <v>165</v>
      </c>
      <c r="E1054" s="293">
        <v>3</v>
      </c>
      <c r="F1054" s="279" t="s">
        <v>289</v>
      </c>
      <c r="G1054" s="290">
        <v>85502108833</v>
      </c>
      <c r="H1054" s="279" t="s">
        <v>290</v>
      </c>
      <c r="I1054" s="279" t="s">
        <v>168</v>
      </c>
      <c r="J1054" s="279" t="s">
        <v>177</v>
      </c>
      <c r="K1054" s="283">
        <v>41820</v>
      </c>
      <c r="L1054" s="291">
        <v>8</v>
      </c>
      <c r="M1054" s="285">
        <v>65143</v>
      </c>
      <c r="N1054" s="285">
        <v>6726</v>
      </c>
      <c r="O1054" s="285">
        <v>10640</v>
      </c>
      <c r="P1054" s="285">
        <v>46124</v>
      </c>
      <c r="Q1054" s="285">
        <v>58417</v>
      </c>
      <c r="R1054" s="285">
        <v>54503</v>
      </c>
      <c r="S1054" s="285">
        <v>19019</v>
      </c>
      <c r="T1054" s="286">
        <v>0.9</v>
      </c>
      <c r="U1054" s="286">
        <v>0.84</v>
      </c>
      <c r="V1054" s="286">
        <v>0.28999999999999998</v>
      </c>
      <c r="W1054" s="285">
        <v>1365</v>
      </c>
      <c r="X1054" s="285">
        <v>1072</v>
      </c>
      <c r="Y1054" s="285">
        <v>673</v>
      </c>
      <c r="Z1054" s="286">
        <v>0.02</v>
      </c>
      <c r="AA1054" s="286">
        <v>0.02</v>
      </c>
      <c r="AB1054" s="286">
        <v>0.01</v>
      </c>
    </row>
    <row r="1055" spans="1:28" s="287" customFormat="1" ht="12">
      <c r="A1055" s="301">
        <v>41820</v>
      </c>
      <c r="B1055" s="279" t="s">
        <v>291</v>
      </c>
      <c r="C1055" s="279" t="s">
        <v>171</v>
      </c>
      <c r="D1055" s="279" t="s">
        <v>165</v>
      </c>
      <c r="E1055" s="293">
        <v>3</v>
      </c>
      <c r="F1055" s="279" t="s">
        <v>292</v>
      </c>
      <c r="G1055" s="290">
        <v>57526653420</v>
      </c>
      <c r="H1055" s="279" t="s">
        <v>397</v>
      </c>
      <c r="I1055" s="279" t="s">
        <v>168</v>
      </c>
      <c r="J1055" s="279" t="s">
        <v>169</v>
      </c>
      <c r="K1055" s="283">
        <v>41820</v>
      </c>
      <c r="L1055" s="291">
        <v>10</v>
      </c>
      <c r="M1055" s="285">
        <v>4934</v>
      </c>
      <c r="N1055" s="285">
        <v>2279</v>
      </c>
      <c r="O1055" s="285">
        <v>2314</v>
      </c>
      <c r="P1055" s="285">
        <v>4901</v>
      </c>
      <c r="Q1055" s="285">
        <v>2655</v>
      </c>
      <c r="R1055" s="285">
        <v>2620</v>
      </c>
      <c r="S1055" s="285">
        <v>33</v>
      </c>
      <c r="T1055" s="286">
        <v>0.54</v>
      </c>
      <c r="U1055" s="286">
        <v>0.53</v>
      </c>
      <c r="V1055" s="286">
        <v>0.01</v>
      </c>
      <c r="W1055" s="285">
        <v>60</v>
      </c>
      <c r="X1055" s="285">
        <v>64</v>
      </c>
      <c r="Y1055" s="285">
        <v>0</v>
      </c>
      <c r="Z1055" s="286">
        <v>0.01</v>
      </c>
      <c r="AA1055" s="286">
        <v>0.01</v>
      </c>
      <c r="AB1055" s="286">
        <v>0</v>
      </c>
    </row>
    <row r="1056" spans="1:28" s="287" customFormat="1" ht="12">
      <c r="A1056" s="301">
        <v>41820</v>
      </c>
      <c r="B1056" s="279" t="s">
        <v>470</v>
      </c>
      <c r="C1056" s="279" t="s">
        <v>171</v>
      </c>
      <c r="D1056" s="279"/>
      <c r="E1056" s="293"/>
      <c r="F1056" s="279" t="s">
        <v>471</v>
      </c>
      <c r="G1056" s="290">
        <v>60998717367</v>
      </c>
      <c r="H1056" s="279" t="s">
        <v>480</v>
      </c>
      <c r="I1056" s="279" t="s">
        <v>168</v>
      </c>
      <c r="J1056" s="279" t="s">
        <v>169</v>
      </c>
      <c r="K1056" s="283">
        <v>41820</v>
      </c>
      <c r="L1056" s="284">
        <v>1</v>
      </c>
      <c r="M1056" s="285">
        <v>10389</v>
      </c>
      <c r="N1056" s="285">
        <v>1706</v>
      </c>
      <c r="O1056" s="285">
        <v>1760</v>
      </c>
      <c r="P1056" s="285">
        <v>4725</v>
      </c>
      <c r="Q1056" s="285">
        <v>8683</v>
      </c>
      <c r="R1056" s="285">
        <v>8629</v>
      </c>
      <c r="S1056" s="285">
        <v>5664</v>
      </c>
      <c r="T1056" s="286">
        <v>0.84</v>
      </c>
      <c r="U1056" s="286">
        <v>0.83</v>
      </c>
      <c r="V1056" s="286">
        <v>0.55000000000000004</v>
      </c>
      <c r="W1056" s="299" t="s">
        <v>769</v>
      </c>
      <c r="X1056" s="299" t="s">
        <v>769</v>
      </c>
      <c r="Y1056" s="299" t="s">
        <v>769</v>
      </c>
      <c r="Z1056" s="324" t="s">
        <v>769</v>
      </c>
      <c r="AA1056" s="324" t="s">
        <v>769</v>
      </c>
      <c r="AB1056" s="324" t="s">
        <v>769</v>
      </c>
    </row>
    <row r="1057" spans="1:28" s="287" customFormat="1" ht="12">
      <c r="A1057" s="301">
        <v>41820</v>
      </c>
      <c r="B1057" s="279" t="s">
        <v>522</v>
      </c>
      <c r="C1057" s="279" t="s">
        <v>171</v>
      </c>
      <c r="D1057" s="279"/>
      <c r="E1057" s="293"/>
      <c r="F1057" s="279" t="s">
        <v>523</v>
      </c>
      <c r="G1057" s="290">
        <v>17029067264</v>
      </c>
      <c r="H1057" s="279" t="s">
        <v>379</v>
      </c>
      <c r="I1057" s="279" t="s">
        <v>176</v>
      </c>
      <c r="J1057" s="279" t="s">
        <v>169</v>
      </c>
      <c r="K1057" s="283">
        <v>41820</v>
      </c>
      <c r="L1057" s="291">
        <v>6</v>
      </c>
      <c r="M1057" s="285">
        <v>2821</v>
      </c>
      <c r="N1057" s="285">
        <v>1299</v>
      </c>
      <c r="O1057" s="285">
        <v>1394</v>
      </c>
      <c r="P1057" s="285">
        <v>2792</v>
      </c>
      <c r="Q1057" s="285">
        <v>1522</v>
      </c>
      <c r="R1057" s="285">
        <v>1427</v>
      </c>
      <c r="S1057" s="285">
        <v>29</v>
      </c>
      <c r="T1057" s="286">
        <v>0.54</v>
      </c>
      <c r="U1057" s="286">
        <v>0.51</v>
      </c>
      <c r="V1057" s="286">
        <v>0.01</v>
      </c>
      <c r="W1057" s="299" t="s">
        <v>769</v>
      </c>
      <c r="X1057" s="299" t="s">
        <v>769</v>
      </c>
      <c r="Y1057" s="285">
        <v>0</v>
      </c>
      <c r="Z1057" s="324" t="s">
        <v>769</v>
      </c>
      <c r="AA1057" s="324" t="s">
        <v>769</v>
      </c>
      <c r="AB1057" s="286">
        <v>0</v>
      </c>
    </row>
    <row r="1058" spans="1:28" s="287" customFormat="1" ht="12">
      <c r="A1058" s="301">
        <v>41820</v>
      </c>
      <c r="B1058" s="279" t="s">
        <v>500</v>
      </c>
      <c r="C1058" s="279" t="s">
        <v>171</v>
      </c>
      <c r="D1058" s="279"/>
      <c r="E1058" s="293"/>
      <c r="F1058" s="279" t="s">
        <v>501</v>
      </c>
      <c r="G1058" s="290">
        <v>68564370287</v>
      </c>
      <c r="H1058" s="279" t="s">
        <v>502</v>
      </c>
      <c r="I1058" s="279" t="s">
        <v>176</v>
      </c>
      <c r="J1058" s="279" t="s">
        <v>188</v>
      </c>
      <c r="K1058" s="283">
        <v>41820</v>
      </c>
      <c r="L1058" s="291">
        <v>8</v>
      </c>
      <c r="M1058" s="285">
        <v>6788</v>
      </c>
      <c r="N1058" s="285">
        <v>2367</v>
      </c>
      <c r="O1058" s="285">
        <v>2371</v>
      </c>
      <c r="P1058" s="285">
        <v>6788</v>
      </c>
      <c r="Q1058" s="285">
        <v>4421</v>
      </c>
      <c r="R1058" s="285">
        <v>4417</v>
      </c>
      <c r="S1058" s="285">
        <v>0</v>
      </c>
      <c r="T1058" s="286">
        <v>0.65</v>
      </c>
      <c r="U1058" s="286">
        <v>0.65</v>
      </c>
      <c r="V1058" s="286">
        <v>0</v>
      </c>
      <c r="W1058" s="285">
        <v>2367</v>
      </c>
      <c r="X1058" s="285">
        <v>2371</v>
      </c>
      <c r="Y1058" s="285">
        <v>0</v>
      </c>
      <c r="Z1058" s="286">
        <v>0.35</v>
      </c>
      <c r="AA1058" s="286">
        <v>0.35</v>
      </c>
      <c r="AB1058" s="286">
        <v>0</v>
      </c>
    </row>
    <row r="1059" spans="1:28" s="287" customFormat="1" ht="12">
      <c r="A1059" s="301">
        <v>41820</v>
      </c>
      <c r="B1059" s="279" t="s">
        <v>503</v>
      </c>
      <c r="C1059" s="279" t="s">
        <v>171</v>
      </c>
      <c r="D1059" s="279"/>
      <c r="E1059" s="293"/>
      <c r="F1059" s="279" t="s">
        <v>504</v>
      </c>
      <c r="G1059" s="290">
        <v>44928361101</v>
      </c>
      <c r="H1059" s="279" t="s">
        <v>505</v>
      </c>
      <c r="I1059" s="279" t="s">
        <v>168</v>
      </c>
      <c r="J1059" s="279" t="s">
        <v>169</v>
      </c>
      <c r="K1059" s="283">
        <v>41820</v>
      </c>
      <c r="L1059" s="291">
        <v>10</v>
      </c>
      <c r="M1059" s="285">
        <v>258920</v>
      </c>
      <c r="N1059" s="285">
        <v>19638</v>
      </c>
      <c r="O1059" s="285">
        <v>22584</v>
      </c>
      <c r="P1059" s="285">
        <v>214544</v>
      </c>
      <c r="Q1059" s="285">
        <v>239282</v>
      </c>
      <c r="R1059" s="285">
        <v>236336</v>
      </c>
      <c r="S1059" s="285">
        <v>44376</v>
      </c>
      <c r="T1059" s="286">
        <v>0.92</v>
      </c>
      <c r="U1059" s="286">
        <v>0.91</v>
      </c>
      <c r="V1059" s="286">
        <v>0.17</v>
      </c>
      <c r="W1059" s="285">
        <v>5866</v>
      </c>
      <c r="X1059" s="285">
        <v>7416</v>
      </c>
      <c r="Y1059" s="285">
        <v>83384</v>
      </c>
      <c r="Z1059" s="286">
        <v>0.02</v>
      </c>
      <c r="AA1059" s="286">
        <v>0.03</v>
      </c>
      <c r="AB1059" s="286">
        <v>0.32</v>
      </c>
    </row>
    <row r="1060" spans="1:28" s="287" customFormat="1" ht="12">
      <c r="A1060" s="301">
        <v>41820</v>
      </c>
      <c r="B1060" s="279" t="s">
        <v>398</v>
      </c>
      <c r="C1060" s="279" t="s">
        <v>171</v>
      </c>
      <c r="D1060" s="279"/>
      <c r="E1060" s="293"/>
      <c r="F1060" s="279" t="s">
        <v>399</v>
      </c>
      <c r="G1060" s="290">
        <v>37024873660</v>
      </c>
      <c r="H1060" s="279" t="s">
        <v>400</v>
      </c>
      <c r="I1060" s="279" t="s">
        <v>176</v>
      </c>
      <c r="J1060" s="279" t="s">
        <v>188</v>
      </c>
      <c r="K1060" s="283">
        <v>41670</v>
      </c>
      <c r="L1060" s="291">
        <v>3</v>
      </c>
      <c r="M1060" s="285">
        <v>7176</v>
      </c>
      <c r="N1060" s="285">
        <v>3778</v>
      </c>
      <c r="O1060" s="285">
        <v>4054</v>
      </c>
      <c r="P1060" s="285">
        <v>5112</v>
      </c>
      <c r="Q1060" s="285">
        <v>3398</v>
      </c>
      <c r="R1060" s="285">
        <v>3122</v>
      </c>
      <c r="S1060" s="285">
        <v>2064</v>
      </c>
      <c r="T1060" s="286">
        <v>0.47</v>
      </c>
      <c r="U1060" s="286">
        <v>0.44</v>
      </c>
      <c r="V1060" s="286">
        <v>0.28999999999999998</v>
      </c>
      <c r="W1060" s="299" t="s">
        <v>769</v>
      </c>
      <c r="X1060" s="299" t="s">
        <v>769</v>
      </c>
      <c r="Y1060" s="299" t="s">
        <v>769</v>
      </c>
      <c r="Z1060" s="324" t="s">
        <v>769</v>
      </c>
      <c r="AA1060" s="324" t="s">
        <v>769</v>
      </c>
      <c r="AB1060" s="324" t="s">
        <v>769</v>
      </c>
    </row>
    <row r="1061" spans="1:28" s="287" customFormat="1" ht="12">
      <c r="A1061" s="301">
        <v>41820</v>
      </c>
      <c r="B1061" s="279" t="s">
        <v>419</v>
      </c>
      <c r="C1061" s="279" t="s">
        <v>171</v>
      </c>
      <c r="D1061" s="279"/>
      <c r="E1061" s="293"/>
      <c r="F1061" s="279" t="s">
        <v>524</v>
      </c>
      <c r="G1061" s="290">
        <v>38463889442</v>
      </c>
      <c r="H1061" s="279" t="s">
        <v>525</v>
      </c>
      <c r="I1061" s="279" t="s">
        <v>176</v>
      </c>
      <c r="J1061" s="279" t="s">
        <v>177</v>
      </c>
      <c r="K1061" s="283">
        <v>41820</v>
      </c>
      <c r="L1061" s="291">
        <v>6</v>
      </c>
      <c r="M1061" s="285">
        <v>1396</v>
      </c>
      <c r="N1061" s="285">
        <v>125</v>
      </c>
      <c r="O1061" s="285">
        <v>418</v>
      </c>
      <c r="P1061" s="285">
        <v>418</v>
      </c>
      <c r="Q1061" s="285">
        <v>1271</v>
      </c>
      <c r="R1061" s="285">
        <v>978</v>
      </c>
      <c r="S1061" s="285">
        <v>978</v>
      </c>
      <c r="T1061" s="286">
        <v>0.91</v>
      </c>
      <c r="U1061" s="286">
        <v>0.7</v>
      </c>
      <c r="V1061" s="286">
        <v>0.7</v>
      </c>
      <c r="W1061" s="285">
        <v>0</v>
      </c>
      <c r="X1061" s="285">
        <v>0</v>
      </c>
      <c r="Y1061" s="285">
        <v>0</v>
      </c>
      <c r="Z1061" s="286">
        <v>0</v>
      </c>
      <c r="AA1061" s="286">
        <v>0</v>
      </c>
      <c r="AB1061" s="286">
        <v>0</v>
      </c>
    </row>
    <row r="1062" spans="1:28" s="287" customFormat="1" ht="12">
      <c r="A1062" s="301">
        <v>41820</v>
      </c>
      <c r="B1062" s="279" t="s">
        <v>419</v>
      </c>
      <c r="C1062" s="279" t="s">
        <v>171</v>
      </c>
      <c r="D1062" s="279"/>
      <c r="E1062" s="293"/>
      <c r="F1062" s="279" t="s">
        <v>420</v>
      </c>
      <c r="G1062" s="290">
        <v>58208377062</v>
      </c>
      <c r="H1062" s="279" t="s">
        <v>421</v>
      </c>
      <c r="I1062" s="279" t="s">
        <v>176</v>
      </c>
      <c r="J1062" s="279" t="s">
        <v>177</v>
      </c>
      <c r="K1062" s="283">
        <v>41820</v>
      </c>
      <c r="L1062" s="291">
        <v>6</v>
      </c>
      <c r="M1062" s="285">
        <v>2584</v>
      </c>
      <c r="N1062" s="285">
        <v>499</v>
      </c>
      <c r="O1062" s="285">
        <v>1279</v>
      </c>
      <c r="P1062" s="285">
        <v>2552</v>
      </c>
      <c r="Q1062" s="285">
        <v>2085</v>
      </c>
      <c r="R1062" s="285">
        <v>1305</v>
      </c>
      <c r="S1062" s="285">
        <v>32</v>
      </c>
      <c r="T1062" s="286">
        <v>0.81</v>
      </c>
      <c r="U1062" s="286">
        <v>0.51</v>
      </c>
      <c r="V1062" s="286">
        <v>0.01</v>
      </c>
      <c r="W1062" s="285">
        <v>0</v>
      </c>
      <c r="X1062" s="285">
        <v>0</v>
      </c>
      <c r="Y1062" s="285">
        <v>0</v>
      </c>
      <c r="Z1062" s="286">
        <v>0</v>
      </c>
      <c r="AA1062" s="286">
        <v>0</v>
      </c>
      <c r="AB1062" s="286">
        <v>0</v>
      </c>
    </row>
    <row r="1063" spans="1:28" s="287" customFormat="1" ht="12">
      <c r="A1063" s="301">
        <v>41820</v>
      </c>
      <c r="B1063" s="279" t="s">
        <v>206</v>
      </c>
      <c r="C1063" s="279" t="s">
        <v>171</v>
      </c>
      <c r="D1063" s="279"/>
      <c r="E1063" s="293"/>
      <c r="F1063" s="279" t="s">
        <v>313</v>
      </c>
      <c r="G1063" s="290">
        <v>77343563307</v>
      </c>
      <c r="H1063" s="279" t="s">
        <v>314</v>
      </c>
      <c r="I1063" s="279" t="s">
        <v>168</v>
      </c>
      <c r="J1063" s="279" t="s">
        <v>188</v>
      </c>
      <c r="K1063" s="283">
        <v>41820</v>
      </c>
      <c r="L1063" s="291">
        <v>12</v>
      </c>
      <c r="M1063" s="285">
        <v>113867</v>
      </c>
      <c r="N1063" s="285">
        <v>20542</v>
      </c>
      <c r="O1063" s="285">
        <v>21314</v>
      </c>
      <c r="P1063" s="285">
        <v>113471</v>
      </c>
      <c r="Q1063" s="285">
        <v>93325</v>
      </c>
      <c r="R1063" s="285">
        <v>92553</v>
      </c>
      <c r="S1063" s="285">
        <v>396</v>
      </c>
      <c r="T1063" s="286">
        <v>0.82</v>
      </c>
      <c r="U1063" s="286">
        <v>0.81</v>
      </c>
      <c r="V1063" s="286">
        <v>0</v>
      </c>
      <c r="W1063" s="285">
        <v>15755</v>
      </c>
      <c r="X1063" s="285">
        <v>15733</v>
      </c>
      <c r="Y1063" s="285">
        <v>48</v>
      </c>
      <c r="Z1063" s="286">
        <v>0.14000000000000001</v>
      </c>
      <c r="AA1063" s="286">
        <v>0.14000000000000001</v>
      </c>
      <c r="AB1063" s="286">
        <v>0</v>
      </c>
    </row>
    <row r="1064" spans="1:28" s="287" customFormat="1" ht="12">
      <c r="A1064" s="301">
        <v>41820</v>
      </c>
      <c r="B1064" s="279" t="s">
        <v>294</v>
      </c>
      <c r="C1064" s="279" t="s">
        <v>171</v>
      </c>
      <c r="D1064" s="279"/>
      <c r="E1064" s="293"/>
      <c r="F1064" s="279" t="s">
        <v>295</v>
      </c>
      <c r="G1064" s="290">
        <v>91385943850</v>
      </c>
      <c r="H1064" s="279" t="s">
        <v>296</v>
      </c>
      <c r="I1064" s="279" t="s">
        <v>176</v>
      </c>
      <c r="J1064" s="279" t="s">
        <v>188</v>
      </c>
      <c r="K1064" s="283">
        <v>41820</v>
      </c>
      <c r="L1064" s="291">
        <v>12</v>
      </c>
      <c r="M1064" s="285">
        <v>253834</v>
      </c>
      <c r="N1064" s="285">
        <v>131506</v>
      </c>
      <c r="O1064" s="285">
        <v>134602</v>
      </c>
      <c r="P1064" s="285">
        <v>241026</v>
      </c>
      <c r="Q1064" s="285">
        <v>122328</v>
      </c>
      <c r="R1064" s="285">
        <v>119232</v>
      </c>
      <c r="S1064" s="285">
        <v>12808</v>
      </c>
      <c r="T1064" s="286">
        <v>0.48</v>
      </c>
      <c r="U1064" s="286">
        <v>0.47</v>
      </c>
      <c r="V1064" s="286">
        <v>0.05</v>
      </c>
      <c r="W1064" s="285">
        <v>131506</v>
      </c>
      <c r="X1064" s="285">
        <v>134602</v>
      </c>
      <c r="Y1064" s="285">
        <v>241026</v>
      </c>
      <c r="Z1064" s="286">
        <v>0.52</v>
      </c>
      <c r="AA1064" s="286">
        <v>0.53</v>
      </c>
      <c r="AB1064" s="286">
        <v>0.95</v>
      </c>
    </row>
    <row r="1065" spans="1:28" s="287" customFormat="1" ht="12">
      <c r="A1065" s="301">
        <v>41820</v>
      </c>
      <c r="B1065" s="279" t="s">
        <v>270</v>
      </c>
      <c r="C1065" s="279" t="s">
        <v>171</v>
      </c>
      <c r="D1065" s="279"/>
      <c r="E1065" s="293"/>
      <c r="F1065" s="279" t="s">
        <v>443</v>
      </c>
      <c r="G1065" s="290">
        <v>33227241196</v>
      </c>
      <c r="H1065" s="279" t="s">
        <v>379</v>
      </c>
      <c r="I1065" s="279" t="s">
        <v>176</v>
      </c>
      <c r="J1065" s="279" t="s">
        <v>169</v>
      </c>
      <c r="K1065" s="283">
        <v>41820</v>
      </c>
      <c r="L1065" s="291">
        <v>6</v>
      </c>
      <c r="M1065" s="285">
        <v>1565</v>
      </c>
      <c r="N1065" s="285">
        <v>1387</v>
      </c>
      <c r="O1065" s="285">
        <v>1394</v>
      </c>
      <c r="P1065" s="285">
        <v>1565</v>
      </c>
      <c r="Q1065" s="285">
        <v>178</v>
      </c>
      <c r="R1065" s="285">
        <v>171</v>
      </c>
      <c r="S1065" s="285">
        <v>0</v>
      </c>
      <c r="T1065" s="286">
        <v>0.11</v>
      </c>
      <c r="U1065" s="286">
        <v>0.11</v>
      </c>
      <c r="V1065" s="286">
        <v>0</v>
      </c>
      <c r="W1065" s="285">
        <v>156</v>
      </c>
      <c r="X1065" s="285">
        <v>156</v>
      </c>
      <c r="Y1065" s="285">
        <v>0</v>
      </c>
      <c r="Z1065" s="286">
        <v>0.1</v>
      </c>
      <c r="AA1065" s="286">
        <v>0.1</v>
      </c>
      <c r="AB1065" s="286">
        <v>0</v>
      </c>
    </row>
    <row r="1066" spans="1:28" s="287" customFormat="1" ht="12">
      <c r="A1066" s="301">
        <v>41820</v>
      </c>
      <c r="B1066" s="279" t="s">
        <v>444</v>
      </c>
      <c r="C1066" s="279" t="s">
        <v>171</v>
      </c>
      <c r="D1066" s="279"/>
      <c r="E1066" s="293"/>
      <c r="F1066" s="279" t="s">
        <v>445</v>
      </c>
      <c r="G1066" s="290">
        <v>85977964496</v>
      </c>
      <c r="H1066" s="279" t="s">
        <v>446</v>
      </c>
      <c r="I1066" s="279" t="s">
        <v>168</v>
      </c>
      <c r="J1066" s="279" t="s">
        <v>181</v>
      </c>
      <c r="K1066" s="283">
        <v>41820</v>
      </c>
      <c r="L1066" s="291">
        <v>12</v>
      </c>
      <c r="M1066" s="285">
        <v>203599</v>
      </c>
      <c r="N1066" s="285">
        <v>53123</v>
      </c>
      <c r="O1066" s="285">
        <v>53918</v>
      </c>
      <c r="P1066" s="285">
        <v>57150</v>
      </c>
      <c r="Q1066" s="285">
        <v>150476</v>
      </c>
      <c r="R1066" s="285">
        <v>149681</v>
      </c>
      <c r="S1066" s="285">
        <v>146449</v>
      </c>
      <c r="T1066" s="286">
        <v>0.74</v>
      </c>
      <c r="U1066" s="286">
        <v>0.74</v>
      </c>
      <c r="V1066" s="286">
        <v>0.72</v>
      </c>
      <c r="W1066" s="285">
        <v>52051</v>
      </c>
      <c r="X1066" s="285">
        <v>52846</v>
      </c>
      <c r="Y1066" s="285">
        <v>52200</v>
      </c>
      <c r="Z1066" s="286">
        <v>0.26</v>
      </c>
      <c r="AA1066" s="286">
        <v>0.26</v>
      </c>
      <c r="AB1066" s="286">
        <v>0.26</v>
      </c>
    </row>
    <row r="1067" spans="1:28" s="287" customFormat="1" ht="12">
      <c r="A1067" s="301">
        <v>41820</v>
      </c>
      <c r="B1067" s="279" t="s">
        <v>506</v>
      </c>
      <c r="C1067" s="279" t="s">
        <v>171</v>
      </c>
      <c r="D1067" s="279" t="s">
        <v>165</v>
      </c>
      <c r="E1067" s="293">
        <v>4</v>
      </c>
      <c r="F1067" s="279" t="s">
        <v>507</v>
      </c>
      <c r="G1067" s="290">
        <v>88436608094</v>
      </c>
      <c r="H1067" s="279" t="s">
        <v>265</v>
      </c>
      <c r="I1067" s="279" t="s">
        <v>168</v>
      </c>
      <c r="J1067" s="279" t="s">
        <v>169</v>
      </c>
      <c r="K1067" s="283">
        <v>41820</v>
      </c>
      <c r="L1067" s="291">
        <v>10</v>
      </c>
      <c r="M1067" s="285">
        <v>16210</v>
      </c>
      <c r="N1067" s="285">
        <v>1876</v>
      </c>
      <c r="O1067" s="285">
        <v>1941</v>
      </c>
      <c r="P1067" s="285">
        <v>16144</v>
      </c>
      <c r="Q1067" s="285">
        <v>14334</v>
      </c>
      <c r="R1067" s="285">
        <v>14269</v>
      </c>
      <c r="S1067" s="285">
        <v>66</v>
      </c>
      <c r="T1067" s="286">
        <v>0.88</v>
      </c>
      <c r="U1067" s="286">
        <v>0.88</v>
      </c>
      <c r="V1067" s="286">
        <v>0</v>
      </c>
      <c r="W1067" s="285">
        <v>1643</v>
      </c>
      <c r="X1067" s="285">
        <v>1661</v>
      </c>
      <c r="Y1067" s="285">
        <v>0</v>
      </c>
      <c r="Z1067" s="286">
        <v>0.1</v>
      </c>
      <c r="AA1067" s="286">
        <v>0.1</v>
      </c>
      <c r="AB1067" s="286">
        <v>0</v>
      </c>
    </row>
    <row r="1068" spans="1:28" s="287" customFormat="1" ht="12">
      <c r="A1068" s="301">
        <v>41820</v>
      </c>
      <c r="B1068" s="279" t="s">
        <v>422</v>
      </c>
      <c r="C1068" s="279" t="s">
        <v>171</v>
      </c>
      <c r="D1068" s="279"/>
      <c r="E1068" s="293"/>
      <c r="F1068" s="279" t="s">
        <v>423</v>
      </c>
      <c r="G1068" s="290">
        <v>18159499614</v>
      </c>
      <c r="H1068" s="279" t="s">
        <v>424</v>
      </c>
      <c r="I1068" s="279" t="s">
        <v>168</v>
      </c>
      <c r="J1068" s="279" t="s">
        <v>181</v>
      </c>
      <c r="K1068" s="283">
        <v>41820</v>
      </c>
      <c r="L1068" s="291">
        <v>12</v>
      </c>
      <c r="M1068" s="285">
        <v>24931</v>
      </c>
      <c r="N1068" s="285">
        <v>6912</v>
      </c>
      <c r="O1068" s="285">
        <v>6912</v>
      </c>
      <c r="P1068" s="285">
        <v>12775</v>
      </c>
      <c r="Q1068" s="285">
        <v>18019</v>
      </c>
      <c r="R1068" s="285">
        <v>18019</v>
      </c>
      <c r="S1068" s="285">
        <v>12156</v>
      </c>
      <c r="T1068" s="286">
        <v>0.72</v>
      </c>
      <c r="U1068" s="286">
        <v>0.72</v>
      </c>
      <c r="V1068" s="286">
        <v>0.49</v>
      </c>
      <c r="W1068" s="285">
        <v>6912</v>
      </c>
      <c r="X1068" s="285">
        <v>6912</v>
      </c>
      <c r="Y1068" s="285">
        <v>12725</v>
      </c>
      <c r="Z1068" s="286">
        <v>0.28000000000000003</v>
      </c>
      <c r="AA1068" s="286">
        <v>0.28000000000000003</v>
      </c>
      <c r="AB1068" s="286">
        <v>0.51</v>
      </c>
    </row>
    <row r="1069" spans="1:28" s="287" customFormat="1" ht="12">
      <c r="A1069" s="301">
        <v>41820</v>
      </c>
      <c r="B1069" s="279" t="s">
        <v>444</v>
      </c>
      <c r="C1069" s="279" t="s">
        <v>171</v>
      </c>
      <c r="D1069" s="279"/>
      <c r="E1069" s="293"/>
      <c r="F1069" s="279" t="s">
        <v>508</v>
      </c>
      <c r="G1069" s="290">
        <v>16095780345</v>
      </c>
      <c r="H1069" s="279" t="s">
        <v>509</v>
      </c>
      <c r="I1069" s="279" t="s">
        <v>176</v>
      </c>
      <c r="J1069" s="279" t="s">
        <v>177</v>
      </c>
      <c r="K1069" s="283">
        <v>41820</v>
      </c>
      <c r="L1069" s="291">
        <v>6</v>
      </c>
      <c r="M1069" s="285">
        <v>2921</v>
      </c>
      <c r="N1069" s="285">
        <v>739</v>
      </c>
      <c r="O1069" s="285">
        <v>788</v>
      </c>
      <c r="P1069" s="285">
        <v>811</v>
      </c>
      <c r="Q1069" s="285">
        <v>2182</v>
      </c>
      <c r="R1069" s="285">
        <v>2133</v>
      </c>
      <c r="S1069" s="285">
        <v>2110</v>
      </c>
      <c r="T1069" s="286">
        <v>0.75</v>
      </c>
      <c r="U1069" s="286">
        <v>0.73</v>
      </c>
      <c r="V1069" s="286">
        <v>0.72</v>
      </c>
      <c r="W1069" s="285">
        <v>24</v>
      </c>
      <c r="X1069" s="285">
        <v>24</v>
      </c>
      <c r="Y1069" s="285">
        <v>26</v>
      </c>
      <c r="Z1069" s="286">
        <v>0.01</v>
      </c>
      <c r="AA1069" s="286">
        <v>0.01</v>
      </c>
      <c r="AB1069" s="286">
        <v>0.01</v>
      </c>
    </row>
    <row r="1070" spans="1:28" s="287" customFormat="1" ht="12">
      <c r="A1070" s="301">
        <v>41820</v>
      </c>
      <c r="B1070" s="279" t="s">
        <v>447</v>
      </c>
      <c r="C1070" s="279" t="s">
        <v>171</v>
      </c>
      <c r="D1070" s="279" t="s">
        <v>165</v>
      </c>
      <c r="E1070" s="293">
        <v>7</v>
      </c>
      <c r="F1070" s="279" t="s">
        <v>448</v>
      </c>
      <c r="G1070" s="290">
        <v>81236903448</v>
      </c>
      <c r="H1070" s="279" t="s">
        <v>449</v>
      </c>
      <c r="I1070" s="279" t="s">
        <v>168</v>
      </c>
      <c r="J1070" s="279" t="s">
        <v>169</v>
      </c>
      <c r="K1070" s="283">
        <v>41820</v>
      </c>
      <c r="L1070" s="291">
        <v>11</v>
      </c>
      <c r="M1070" s="285">
        <v>199046</v>
      </c>
      <c r="N1070" s="285">
        <v>15796</v>
      </c>
      <c r="O1070" s="285">
        <v>36293</v>
      </c>
      <c r="P1070" s="285">
        <v>192988</v>
      </c>
      <c r="Q1070" s="285">
        <v>183250</v>
      </c>
      <c r="R1070" s="285">
        <v>162753</v>
      </c>
      <c r="S1070" s="285">
        <v>6058</v>
      </c>
      <c r="T1070" s="286">
        <v>0.92</v>
      </c>
      <c r="U1070" s="286">
        <v>0.82</v>
      </c>
      <c r="V1070" s="286">
        <v>0.03</v>
      </c>
      <c r="W1070" s="285">
        <v>1303</v>
      </c>
      <c r="X1070" s="285">
        <v>1597</v>
      </c>
      <c r="Y1070" s="285">
        <v>2339</v>
      </c>
      <c r="Z1070" s="286">
        <v>0.01</v>
      </c>
      <c r="AA1070" s="286">
        <v>0.01</v>
      </c>
      <c r="AB1070" s="286">
        <v>0.01</v>
      </c>
    </row>
    <row r="1071" spans="1:28" s="344" customFormat="1" ht="12">
      <c r="A1071" s="329">
        <v>41820</v>
      </c>
      <c r="B1071" s="330" t="s">
        <v>510</v>
      </c>
      <c r="C1071" s="330" t="s">
        <v>171</v>
      </c>
      <c r="D1071" s="330"/>
      <c r="E1071" s="331"/>
      <c r="F1071" s="330" t="s">
        <v>511</v>
      </c>
      <c r="G1071" s="332">
        <v>51469547458</v>
      </c>
      <c r="H1071" s="330" t="s">
        <v>493</v>
      </c>
      <c r="I1071" s="330" t="s">
        <v>176</v>
      </c>
      <c r="J1071" s="330" t="s">
        <v>169</v>
      </c>
      <c r="K1071" s="361">
        <v>41820</v>
      </c>
      <c r="L1071" s="334">
        <v>9</v>
      </c>
      <c r="M1071" s="335">
        <v>821</v>
      </c>
      <c r="N1071" s="335">
        <v>21</v>
      </c>
      <c r="O1071" s="335">
        <v>21</v>
      </c>
      <c r="P1071" s="335">
        <v>821</v>
      </c>
      <c r="Q1071" s="335">
        <v>800</v>
      </c>
      <c r="R1071" s="335">
        <v>800</v>
      </c>
      <c r="S1071" s="335">
        <v>0</v>
      </c>
      <c r="T1071" s="338">
        <v>0.97</v>
      </c>
      <c r="U1071" s="338">
        <v>0.97</v>
      </c>
      <c r="V1071" s="338">
        <v>0</v>
      </c>
      <c r="W1071" s="335">
        <v>0</v>
      </c>
      <c r="X1071" s="335">
        <v>0</v>
      </c>
      <c r="Y1071" s="335">
        <v>0</v>
      </c>
      <c r="Z1071" s="338">
        <v>0</v>
      </c>
      <c r="AA1071" s="338">
        <v>0</v>
      </c>
      <c r="AB1071" s="338">
        <v>0</v>
      </c>
    </row>
    <row r="1072" spans="1:28">
      <c r="A1072" s="184"/>
      <c r="B1072" s="156"/>
      <c r="C1072" s="156"/>
      <c r="D1072" s="156"/>
      <c r="E1072" s="157"/>
      <c r="F1072" s="156"/>
      <c r="G1072" s="158"/>
      <c r="H1072" s="156"/>
      <c r="I1072" s="156"/>
      <c r="J1072" s="156"/>
      <c r="K1072" s="220"/>
      <c r="L1072" s="159"/>
      <c r="M1072" s="107"/>
      <c r="N1072" s="107"/>
      <c r="O1072" s="107"/>
      <c r="P1072" s="107"/>
      <c r="Q1072" s="107"/>
      <c r="R1072" s="107"/>
      <c r="S1072" s="107"/>
      <c r="T1072" s="108"/>
      <c r="U1072" s="108"/>
      <c r="V1072" s="108"/>
      <c r="W1072" s="160"/>
      <c r="X1072" s="160"/>
      <c r="Y1072" s="160"/>
      <c r="Z1072" s="160"/>
      <c r="AA1072" s="160"/>
      <c r="AB1072" s="160"/>
    </row>
    <row r="1073" spans="1:28">
      <c r="A1073" s="184"/>
      <c r="B1073" s="156"/>
      <c r="C1073" s="156"/>
      <c r="D1073" s="156"/>
      <c r="E1073" s="157"/>
      <c r="F1073" s="156"/>
      <c r="G1073" s="158"/>
      <c r="H1073" s="156"/>
      <c r="I1073" s="156"/>
      <c r="J1073" s="156"/>
      <c r="K1073" s="220"/>
      <c r="L1073" s="159"/>
      <c r="M1073" s="107"/>
      <c r="N1073" s="107"/>
      <c r="O1073" s="107"/>
      <c r="P1073" s="107"/>
      <c r="Q1073" s="107"/>
      <c r="R1073" s="107"/>
      <c r="S1073" s="107"/>
      <c r="T1073" s="108"/>
      <c r="U1073" s="108"/>
      <c r="V1073" s="108"/>
      <c r="W1073" s="160"/>
      <c r="X1073" s="160"/>
      <c r="Y1073" s="160"/>
      <c r="Z1073" s="160"/>
      <c r="AA1073" s="160"/>
      <c r="AB1073" s="160"/>
    </row>
    <row r="1074" spans="1:28">
      <c r="A1074" s="184"/>
      <c r="B1074" s="156"/>
      <c r="C1074" s="156"/>
      <c r="D1074" s="156"/>
      <c r="E1074" s="157"/>
      <c r="F1074" s="156"/>
      <c r="G1074" s="158"/>
      <c r="H1074" s="156"/>
      <c r="I1074" s="156"/>
      <c r="J1074" s="156"/>
      <c r="K1074" s="220"/>
      <c r="L1074" s="159"/>
      <c r="M1074" s="107"/>
      <c r="N1074" s="107"/>
      <c r="O1074" s="107"/>
      <c r="P1074" s="107"/>
      <c r="Q1074" s="107"/>
      <c r="R1074" s="107"/>
      <c r="S1074" s="107"/>
      <c r="T1074" s="108"/>
      <c r="U1074" s="108"/>
      <c r="V1074" s="108"/>
      <c r="W1074" s="160"/>
      <c r="X1074" s="160"/>
      <c r="Y1074" s="160"/>
      <c r="Z1074" s="160"/>
      <c r="AA1074" s="160"/>
      <c r="AB1074" s="160"/>
    </row>
    <row r="1075" spans="1:28">
      <c r="A1075" s="184"/>
      <c r="B1075" s="156"/>
      <c r="C1075" s="156"/>
      <c r="D1075" s="156"/>
      <c r="E1075" s="157"/>
      <c r="F1075" s="156"/>
      <c r="G1075" s="158"/>
      <c r="H1075" s="156"/>
      <c r="I1075" s="156"/>
      <c r="J1075" s="156"/>
      <c r="K1075" s="220"/>
      <c r="L1075" s="159"/>
      <c r="M1075" s="107"/>
      <c r="N1075" s="107"/>
      <c r="O1075" s="107"/>
      <c r="P1075" s="107"/>
      <c r="Q1075" s="107"/>
      <c r="R1075" s="107"/>
      <c r="S1075" s="107"/>
      <c r="T1075" s="108"/>
      <c r="U1075" s="108"/>
      <c r="V1075" s="108"/>
      <c r="W1075" s="160"/>
      <c r="X1075" s="160"/>
      <c r="Y1075" s="160"/>
      <c r="Z1075" s="160"/>
      <c r="AA1075" s="160"/>
      <c r="AB1075" s="160"/>
    </row>
    <row r="1076" spans="1:28">
      <c r="A1076" s="184"/>
      <c r="B1076" s="156"/>
      <c r="C1076" s="156"/>
      <c r="D1076" s="156"/>
      <c r="E1076" s="157"/>
      <c r="F1076" s="156"/>
      <c r="G1076" s="158"/>
      <c r="H1076" s="156"/>
      <c r="I1076" s="156"/>
      <c r="J1076" s="156"/>
      <c r="K1076" s="220"/>
      <c r="L1076" s="159"/>
      <c r="M1076" s="107"/>
      <c r="N1076" s="107"/>
      <c r="O1076" s="107"/>
      <c r="P1076" s="107"/>
      <c r="Q1076" s="107"/>
      <c r="R1076" s="107"/>
      <c r="S1076" s="107"/>
      <c r="T1076" s="108"/>
      <c r="U1076" s="108"/>
      <c r="V1076" s="108"/>
      <c r="W1076" s="160"/>
      <c r="X1076" s="160"/>
      <c r="Y1076" s="160"/>
      <c r="Z1076" s="160"/>
      <c r="AA1076" s="160"/>
      <c r="AB1076" s="160"/>
    </row>
    <row r="1077" spans="1:28">
      <c r="A1077" s="184"/>
      <c r="B1077" s="156"/>
      <c r="C1077" s="156"/>
      <c r="D1077" s="156"/>
      <c r="E1077" s="157"/>
      <c r="F1077" s="156"/>
      <c r="G1077" s="158"/>
      <c r="H1077" s="156"/>
      <c r="I1077" s="156"/>
      <c r="J1077" s="156"/>
      <c r="K1077" s="220"/>
      <c r="L1077" s="159"/>
      <c r="M1077" s="107"/>
      <c r="N1077" s="107"/>
      <c r="O1077" s="107"/>
      <c r="P1077" s="107"/>
      <c r="Q1077" s="107"/>
      <c r="R1077" s="107"/>
      <c r="S1077" s="107"/>
      <c r="T1077" s="108"/>
      <c r="U1077" s="108"/>
      <c r="V1077" s="108"/>
      <c r="W1077" s="160"/>
      <c r="X1077" s="160"/>
      <c r="Y1077" s="160"/>
      <c r="Z1077" s="160"/>
      <c r="AA1077" s="160"/>
      <c r="AB1077" s="160"/>
    </row>
    <row r="1078" spans="1:28">
      <c r="A1078" s="184"/>
      <c r="B1078" s="156"/>
      <c r="C1078" s="156"/>
      <c r="D1078" s="156"/>
      <c r="E1078" s="157"/>
      <c r="F1078" s="156"/>
      <c r="G1078" s="158"/>
      <c r="H1078" s="156"/>
      <c r="I1078" s="156"/>
      <c r="J1078" s="156"/>
      <c r="K1078" s="220"/>
      <c r="L1078" s="159"/>
      <c r="M1078" s="107"/>
      <c r="N1078" s="107"/>
      <c r="O1078" s="107"/>
      <c r="P1078" s="107"/>
      <c r="Q1078" s="107"/>
      <c r="R1078" s="107"/>
      <c r="S1078" s="107"/>
      <c r="T1078" s="108"/>
      <c r="U1078" s="108"/>
      <c r="V1078" s="108"/>
      <c r="W1078" s="160"/>
      <c r="X1078" s="160"/>
      <c r="Y1078" s="160"/>
      <c r="Z1078" s="160"/>
      <c r="AA1078" s="160"/>
      <c r="AB1078" s="160"/>
    </row>
    <row r="1079" spans="1:28">
      <c r="A1079" s="184"/>
      <c r="B1079" s="156"/>
      <c r="C1079" s="156"/>
      <c r="D1079" s="156"/>
      <c r="E1079" s="157"/>
      <c r="F1079" s="156"/>
      <c r="G1079" s="158"/>
      <c r="H1079" s="156"/>
      <c r="I1079" s="156"/>
      <c r="J1079" s="156"/>
      <c r="K1079" s="220"/>
      <c r="L1079" s="159"/>
      <c r="M1079" s="107"/>
      <c r="N1079" s="107"/>
      <c r="O1079" s="107"/>
      <c r="P1079" s="107"/>
      <c r="Q1079" s="107"/>
      <c r="R1079" s="107"/>
      <c r="S1079" s="107"/>
      <c r="T1079" s="108"/>
      <c r="U1079" s="108"/>
      <c r="V1079" s="108"/>
      <c r="W1079" s="160"/>
      <c r="X1079" s="160"/>
      <c r="Y1079" s="160"/>
      <c r="Z1079" s="160"/>
      <c r="AA1079" s="160"/>
      <c r="AB1079" s="160"/>
    </row>
    <row r="1080" spans="1:28">
      <c r="A1080" s="184"/>
      <c r="B1080" s="156"/>
      <c r="C1080" s="156"/>
      <c r="D1080" s="156"/>
      <c r="E1080" s="157"/>
      <c r="F1080" s="156"/>
      <c r="G1080" s="158"/>
      <c r="H1080" s="156"/>
      <c r="I1080" s="156"/>
      <c r="J1080" s="156"/>
      <c r="K1080" s="220"/>
      <c r="L1080" s="159"/>
      <c r="M1080" s="107"/>
      <c r="N1080" s="107"/>
      <c r="O1080" s="107"/>
      <c r="P1080" s="107"/>
      <c r="Q1080" s="107"/>
      <c r="R1080" s="107"/>
      <c r="S1080" s="107"/>
      <c r="T1080" s="108"/>
      <c r="U1080" s="108"/>
      <c r="V1080" s="108"/>
      <c r="W1080" s="160"/>
      <c r="X1080" s="160"/>
      <c r="Y1080" s="160"/>
      <c r="Z1080" s="160"/>
      <c r="AA1080" s="160"/>
      <c r="AB1080" s="160"/>
    </row>
    <row r="1081" spans="1:28">
      <c r="A1081" s="184"/>
      <c r="B1081" s="156"/>
      <c r="C1081" s="156"/>
      <c r="D1081" s="156"/>
      <c r="E1081" s="157"/>
      <c r="F1081" s="156"/>
      <c r="G1081" s="158"/>
      <c r="H1081" s="156"/>
      <c r="I1081" s="156"/>
      <c r="J1081" s="156"/>
      <c r="K1081" s="220"/>
      <c r="L1081" s="159"/>
      <c r="M1081" s="107"/>
      <c r="N1081" s="107"/>
      <c r="O1081" s="107"/>
      <c r="P1081" s="107"/>
      <c r="Q1081" s="107"/>
      <c r="R1081" s="107"/>
      <c r="S1081" s="107"/>
      <c r="T1081" s="108"/>
      <c r="U1081" s="108"/>
      <c r="V1081" s="108"/>
      <c r="W1081" s="160"/>
      <c r="X1081" s="160"/>
      <c r="Y1081" s="160"/>
      <c r="Z1081" s="160"/>
      <c r="AA1081" s="160"/>
      <c r="AB1081" s="160"/>
    </row>
    <row r="1082" spans="1:28">
      <c r="A1082" s="184"/>
      <c r="B1082" s="156"/>
      <c r="C1082" s="156"/>
      <c r="D1082" s="156"/>
      <c r="E1082" s="157"/>
      <c r="F1082" s="156"/>
      <c r="G1082" s="158"/>
      <c r="H1082" s="156"/>
      <c r="I1082" s="156"/>
      <c r="J1082" s="156"/>
      <c r="K1082" s="220"/>
      <c r="L1082" s="159"/>
      <c r="M1082" s="107"/>
      <c r="N1082" s="107"/>
      <c r="O1082" s="107"/>
      <c r="P1082" s="107"/>
      <c r="Q1082" s="107"/>
      <c r="R1082" s="107"/>
      <c r="S1082" s="107"/>
      <c r="T1082" s="108"/>
      <c r="U1082" s="108"/>
      <c r="V1082" s="108"/>
      <c r="W1082" s="160"/>
      <c r="X1082" s="160"/>
      <c r="Y1082" s="160"/>
      <c r="Z1082" s="160"/>
      <c r="AA1082" s="160"/>
      <c r="AB1082" s="160"/>
    </row>
    <row r="1083" spans="1:28">
      <c r="A1083" s="184"/>
      <c r="B1083" s="156"/>
      <c r="C1083" s="156"/>
      <c r="D1083" s="156"/>
      <c r="E1083" s="157"/>
      <c r="F1083" s="156"/>
      <c r="G1083" s="158"/>
      <c r="H1083" s="156"/>
      <c r="I1083" s="156"/>
      <c r="J1083" s="156"/>
      <c r="K1083" s="220"/>
      <c r="L1083" s="159"/>
      <c r="M1083" s="107"/>
      <c r="N1083" s="107"/>
      <c r="O1083" s="107"/>
      <c r="P1083" s="107"/>
      <c r="Q1083" s="107"/>
      <c r="R1083" s="107"/>
      <c r="S1083" s="107"/>
      <c r="T1083" s="108"/>
      <c r="U1083" s="108"/>
      <c r="V1083" s="108"/>
      <c r="W1083" s="160"/>
      <c r="X1083" s="160"/>
      <c r="Y1083" s="160"/>
      <c r="Z1083" s="160"/>
      <c r="AA1083" s="160"/>
      <c r="AB1083" s="160"/>
    </row>
    <row r="1084" spans="1:28">
      <c r="A1084" s="184"/>
      <c r="B1084" s="156"/>
      <c r="C1084" s="156"/>
      <c r="D1084" s="156"/>
      <c r="E1084" s="157"/>
      <c r="F1084" s="156"/>
      <c r="G1084" s="158"/>
      <c r="H1084" s="156"/>
      <c r="I1084" s="156"/>
      <c r="J1084" s="156"/>
      <c r="K1084" s="220"/>
      <c r="L1084" s="159"/>
      <c r="M1084" s="107"/>
      <c r="N1084" s="107"/>
      <c r="O1084" s="107"/>
      <c r="P1084" s="107"/>
      <c r="Q1084" s="107"/>
      <c r="R1084" s="107"/>
      <c r="S1084" s="107"/>
      <c r="T1084" s="108"/>
      <c r="U1084" s="108"/>
      <c r="V1084" s="108"/>
      <c r="W1084" s="160"/>
      <c r="X1084" s="160"/>
      <c r="Y1084" s="160"/>
      <c r="Z1084" s="160"/>
      <c r="AA1084" s="160"/>
      <c r="AB1084" s="160"/>
    </row>
    <row r="1085" spans="1:28">
      <c r="A1085" s="184"/>
      <c r="B1085" s="156"/>
      <c r="C1085" s="156"/>
      <c r="D1085" s="156"/>
      <c r="E1085" s="157"/>
      <c r="F1085" s="156"/>
      <c r="G1085" s="158"/>
      <c r="H1085" s="156"/>
      <c r="I1085" s="156"/>
      <c r="J1085" s="156"/>
      <c r="K1085" s="220"/>
      <c r="L1085" s="159"/>
      <c r="M1085" s="107"/>
      <c r="N1085" s="107"/>
      <c r="O1085" s="107"/>
      <c r="P1085" s="107"/>
      <c r="Q1085" s="107"/>
      <c r="R1085" s="107"/>
      <c r="S1085" s="107"/>
      <c r="T1085" s="108"/>
      <c r="U1085" s="108"/>
      <c r="V1085" s="108"/>
      <c r="W1085" s="160"/>
      <c r="X1085" s="160"/>
      <c r="Y1085" s="160"/>
      <c r="Z1085" s="160"/>
      <c r="AA1085" s="160"/>
      <c r="AB1085" s="160"/>
    </row>
    <row r="1086" spans="1:28">
      <c r="A1086" s="184"/>
      <c r="B1086" s="156"/>
      <c r="C1086" s="156"/>
      <c r="D1086" s="156"/>
      <c r="E1086" s="157"/>
      <c r="F1086" s="156"/>
      <c r="G1086" s="158"/>
      <c r="H1086" s="156"/>
      <c r="I1086" s="156"/>
      <c r="J1086" s="156"/>
      <c r="K1086" s="220"/>
      <c r="L1086" s="159"/>
      <c r="M1086" s="107"/>
      <c r="N1086" s="107"/>
      <c r="O1086" s="107"/>
      <c r="P1086" s="107"/>
      <c r="Q1086" s="107"/>
      <c r="R1086" s="107"/>
      <c r="S1086" s="107"/>
      <c r="T1086" s="108"/>
      <c r="U1086" s="108"/>
      <c r="V1086" s="108"/>
      <c r="W1086" s="160"/>
      <c r="X1086" s="160"/>
      <c r="Y1086" s="160"/>
      <c r="Z1086" s="160"/>
      <c r="AA1086" s="160"/>
      <c r="AB1086" s="160"/>
    </row>
    <row r="1087" spans="1:28">
      <c r="A1087" s="184"/>
      <c r="B1087" s="156"/>
      <c r="C1087" s="156"/>
      <c r="D1087" s="156"/>
      <c r="E1087" s="157"/>
      <c r="F1087" s="156"/>
      <c r="G1087" s="158"/>
      <c r="H1087" s="156"/>
      <c r="I1087" s="156"/>
      <c r="J1087" s="156"/>
      <c r="K1087" s="220"/>
      <c r="L1087" s="159"/>
      <c r="M1087" s="107"/>
      <c r="N1087" s="107"/>
      <c r="O1087" s="107"/>
      <c r="P1087" s="107"/>
      <c r="Q1087" s="107"/>
      <c r="R1087" s="107"/>
      <c r="S1087" s="107"/>
      <c r="T1087" s="108"/>
      <c r="U1087" s="108"/>
      <c r="V1087" s="108"/>
      <c r="W1087" s="160"/>
      <c r="X1087" s="160"/>
      <c r="Y1087" s="160"/>
      <c r="Z1087" s="160"/>
      <c r="AA1087" s="160"/>
      <c r="AB1087" s="160"/>
    </row>
    <row r="1088" spans="1:28">
      <c r="A1088" s="184"/>
      <c r="B1088" s="156"/>
      <c r="C1088" s="156"/>
      <c r="D1088" s="156"/>
      <c r="E1088" s="157"/>
      <c r="F1088" s="156"/>
      <c r="G1088" s="158"/>
      <c r="H1088" s="156"/>
      <c r="I1088" s="156"/>
      <c r="J1088" s="156"/>
      <c r="K1088" s="220"/>
      <c r="L1088" s="159"/>
      <c r="M1088" s="107"/>
      <c r="N1088" s="107"/>
      <c r="O1088" s="107"/>
      <c r="P1088" s="107"/>
      <c r="Q1088" s="107"/>
      <c r="R1088" s="107"/>
      <c r="S1088" s="107"/>
      <c r="T1088" s="108"/>
      <c r="U1088" s="108"/>
      <c r="V1088" s="108"/>
      <c r="W1088" s="160"/>
      <c r="X1088" s="160"/>
      <c r="Y1088" s="160"/>
      <c r="Z1088" s="160"/>
      <c r="AA1088" s="160"/>
      <c r="AB1088" s="160"/>
    </row>
    <row r="1089" spans="1:28">
      <c r="A1089" s="184"/>
      <c r="B1089" s="156"/>
      <c r="C1089" s="156"/>
      <c r="D1089" s="156"/>
      <c r="E1089" s="157"/>
      <c r="F1089" s="156"/>
      <c r="G1089" s="158"/>
      <c r="H1089" s="156"/>
      <c r="I1089" s="156"/>
      <c r="J1089" s="156"/>
      <c r="K1089" s="220"/>
      <c r="L1089" s="159"/>
      <c r="M1089" s="107"/>
      <c r="N1089" s="107"/>
      <c r="O1089" s="107"/>
      <c r="P1089" s="107"/>
      <c r="Q1089" s="107"/>
      <c r="R1089" s="107"/>
      <c r="S1089" s="107"/>
      <c r="T1089" s="108"/>
      <c r="U1089" s="108"/>
      <c r="V1089" s="108"/>
      <c r="W1089" s="160"/>
      <c r="X1089" s="160"/>
      <c r="Y1089" s="160"/>
      <c r="Z1089" s="160"/>
      <c r="AA1089" s="160"/>
      <c r="AB1089" s="160"/>
    </row>
    <row r="1090" spans="1:28">
      <c r="A1090" s="184"/>
      <c r="B1090" s="156"/>
      <c r="C1090" s="156"/>
      <c r="D1090" s="156"/>
      <c r="E1090" s="157"/>
      <c r="F1090" s="156"/>
      <c r="G1090" s="158"/>
      <c r="H1090" s="156"/>
      <c r="I1090" s="156"/>
      <c r="J1090" s="156"/>
      <c r="K1090" s="220"/>
      <c r="L1090" s="159"/>
      <c r="M1090" s="107"/>
      <c r="N1090" s="107"/>
      <c r="O1090" s="107"/>
      <c r="P1090" s="107"/>
      <c r="Q1090" s="107"/>
      <c r="R1090" s="107"/>
      <c r="S1090" s="107"/>
      <c r="T1090" s="108"/>
      <c r="U1090" s="108"/>
      <c r="V1090" s="108"/>
      <c r="W1090" s="160"/>
      <c r="X1090" s="160"/>
      <c r="Y1090" s="160"/>
      <c r="Z1090" s="160"/>
      <c r="AA1090" s="160"/>
      <c r="AB1090" s="160"/>
    </row>
    <row r="1091" spans="1:28">
      <c r="A1091" s="184"/>
      <c r="B1091" s="156"/>
      <c r="C1091" s="156"/>
      <c r="D1091" s="156"/>
      <c r="E1091" s="157"/>
      <c r="F1091" s="156"/>
      <c r="G1091" s="158"/>
      <c r="H1091" s="156"/>
      <c r="I1091" s="156"/>
      <c r="J1091" s="156"/>
      <c r="K1091" s="220"/>
      <c r="L1091" s="159"/>
      <c r="M1091" s="107"/>
      <c r="N1091" s="107"/>
      <c r="O1091" s="107"/>
      <c r="P1091" s="107"/>
      <c r="Q1091" s="107"/>
      <c r="R1091" s="107"/>
      <c r="S1091" s="107"/>
      <c r="T1091" s="108"/>
      <c r="U1091" s="108"/>
      <c r="V1091" s="108"/>
      <c r="W1091" s="160"/>
      <c r="X1091" s="160"/>
      <c r="Y1091" s="160"/>
      <c r="Z1091" s="160"/>
      <c r="AA1091" s="160"/>
      <c r="AB1091" s="160"/>
    </row>
    <row r="1092" spans="1:28">
      <c r="A1092" s="184"/>
      <c r="B1092" s="156"/>
      <c r="C1092" s="156"/>
      <c r="D1092" s="156"/>
      <c r="E1092" s="157"/>
      <c r="F1092" s="156"/>
      <c r="G1092" s="158"/>
      <c r="H1092" s="156"/>
      <c r="I1092" s="156"/>
      <c r="J1092" s="156"/>
      <c r="K1092" s="220"/>
      <c r="L1092" s="159"/>
      <c r="M1092" s="107"/>
      <c r="N1092" s="107"/>
      <c r="O1092" s="107"/>
      <c r="P1092" s="107"/>
      <c r="Q1092" s="107"/>
      <c r="R1092" s="107"/>
      <c r="S1092" s="107"/>
      <c r="T1092" s="108"/>
      <c r="U1092" s="108"/>
      <c r="V1092" s="108"/>
      <c r="W1092" s="160"/>
      <c r="X1092" s="160"/>
      <c r="Y1092" s="160"/>
      <c r="Z1092" s="160"/>
      <c r="AA1092" s="160"/>
      <c r="AB1092" s="160"/>
    </row>
    <row r="1093" spans="1:28">
      <c r="A1093" s="184"/>
      <c r="B1093" s="156"/>
      <c r="C1093" s="156"/>
      <c r="D1093" s="156"/>
      <c r="E1093" s="157"/>
      <c r="F1093" s="156"/>
      <c r="G1093" s="158"/>
      <c r="H1093" s="156"/>
      <c r="I1093" s="156"/>
      <c r="J1093" s="156"/>
      <c r="K1093" s="220"/>
      <c r="L1093" s="159"/>
      <c r="M1093" s="107"/>
      <c r="N1093" s="107"/>
      <c r="O1093" s="107"/>
      <c r="P1093" s="107"/>
      <c r="Q1093" s="107"/>
      <c r="R1093" s="107"/>
      <c r="S1093" s="107"/>
      <c r="T1093" s="108"/>
      <c r="U1093" s="108"/>
      <c r="V1093" s="108"/>
      <c r="W1093" s="160"/>
      <c r="X1093" s="160"/>
      <c r="Y1093" s="160"/>
      <c r="Z1093" s="160"/>
      <c r="AA1093" s="160"/>
      <c r="AB1093" s="160"/>
    </row>
    <row r="1094" spans="1:28">
      <c r="A1094" s="184"/>
      <c r="B1094" s="156"/>
      <c r="C1094" s="156"/>
      <c r="D1094" s="156"/>
      <c r="E1094" s="157"/>
      <c r="F1094" s="156"/>
      <c r="G1094" s="158"/>
      <c r="H1094" s="156"/>
      <c r="I1094" s="156"/>
      <c r="J1094" s="156"/>
      <c r="K1094" s="220"/>
      <c r="L1094" s="159"/>
      <c r="M1094" s="107"/>
      <c r="N1094" s="107"/>
      <c r="O1094" s="107"/>
      <c r="P1094" s="107"/>
      <c r="Q1094" s="107"/>
      <c r="R1094" s="107"/>
      <c r="S1094" s="107"/>
      <c r="T1094" s="108"/>
      <c r="U1094" s="108"/>
      <c r="V1094" s="108"/>
      <c r="W1094" s="160"/>
      <c r="X1094" s="160"/>
      <c r="Y1094" s="160"/>
      <c r="Z1094" s="160"/>
      <c r="AA1094" s="160"/>
      <c r="AB1094" s="160"/>
    </row>
    <row r="1095" spans="1:28">
      <c r="A1095" s="184"/>
      <c r="B1095" s="156"/>
      <c r="C1095" s="156"/>
      <c r="D1095" s="156"/>
      <c r="E1095" s="157"/>
      <c r="F1095" s="156"/>
      <c r="G1095" s="158"/>
      <c r="H1095" s="156"/>
      <c r="I1095" s="156"/>
      <c r="J1095" s="156"/>
      <c r="K1095" s="220"/>
      <c r="L1095" s="159"/>
      <c r="M1095" s="107"/>
      <c r="N1095" s="107"/>
      <c r="O1095" s="107"/>
      <c r="P1095" s="107"/>
      <c r="Q1095" s="107"/>
      <c r="R1095" s="107"/>
      <c r="S1095" s="107"/>
      <c r="T1095" s="108"/>
      <c r="U1095" s="108"/>
      <c r="V1095" s="108"/>
      <c r="W1095" s="160"/>
      <c r="X1095" s="160"/>
      <c r="Y1095" s="160"/>
      <c r="Z1095" s="160"/>
      <c r="AA1095" s="160"/>
      <c r="AB1095" s="160"/>
    </row>
    <row r="1096" spans="1:28">
      <c r="A1096" s="184"/>
      <c r="B1096" s="156"/>
      <c r="C1096" s="156"/>
      <c r="D1096" s="156"/>
      <c r="E1096" s="157"/>
      <c r="F1096" s="156"/>
      <c r="G1096" s="158"/>
      <c r="H1096" s="156"/>
      <c r="I1096" s="156"/>
      <c r="J1096" s="156"/>
      <c r="K1096" s="220"/>
      <c r="L1096" s="159"/>
      <c r="M1096" s="107"/>
      <c r="N1096" s="107"/>
      <c r="O1096" s="107"/>
      <c r="P1096" s="107"/>
      <c r="Q1096" s="107"/>
      <c r="R1096" s="107"/>
      <c r="S1096" s="107"/>
      <c r="T1096" s="108"/>
      <c r="U1096" s="108"/>
      <c r="V1096" s="108"/>
      <c r="W1096" s="160"/>
      <c r="X1096" s="160"/>
      <c r="Y1096" s="160"/>
      <c r="Z1096" s="160"/>
      <c r="AA1096" s="160"/>
      <c r="AB1096" s="160"/>
    </row>
    <row r="1097" spans="1:28">
      <c r="A1097" s="184"/>
      <c r="B1097" s="156"/>
      <c r="C1097" s="156"/>
      <c r="D1097" s="156"/>
      <c r="E1097" s="157"/>
      <c r="F1097" s="156"/>
      <c r="G1097" s="158"/>
      <c r="H1097" s="156"/>
      <c r="I1097" s="156"/>
      <c r="J1097" s="156"/>
      <c r="K1097" s="220"/>
      <c r="L1097" s="159"/>
      <c r="M1097" s="107"/>
      <c r="N1097" s="107"/>
      <c r="O1097" s="107"/>
      <c r="P1097" s="107"/>
      <c r="Q1097" s="107"/>
      <c r="R1097" s="107"/>
      <c r="S1097" s="107"/>
      <c r="T1097" s="108"/>
      <c r="U1097" s="108"/>
      <c r="V1097" s="108"/>
      <c r="W1097" s="160"/>
      <c r="X1097" s="160"/>
      <c r="Y1097" s="160"/>
      <c r="Z1097" s="160"/>
      <c r="AA1097" s="160"/>
      <c r="AB1097" s="160"/>
    </row>
    <row r="1098" spans="1:28">
      <c r="A1098" s="184"/>
      <c r="B1098" s="156"/>
      <c r="C1098" s="156"/>
      <c r="D1098" s="156"/>
      <c r="E1098" s="157"/>
      <c r="F1098" s="156"/>
      <c r="G1098" s="158"/>
      <c r="H1098" s="156"/>
      <c r="I1098" s="156"/>
      <c r="J1098" s="156"/>
      <c r="K1098" s="220"/>
      <c r="L1098" s="159"/>
      <c r="M1098" s="107"/>
      <c r="N1098" s="107"/>
      <c r="O1098" s="107"/>
      <c r="P1098" s="107"/>
      <c r="Q1098" s="107"/>
      <c r="R1098" s="107"/>
      <c r="S1098" s="107"/>
      <c r="T1098" s="108"/>
      <c r="U1098" s="108"/>
      <c r="V1098" s="108"/>
      <c r="W1098" s="160"/>
      <c r="X1098" s="160"/>
      <c r="Y1098" s="160"/>
      <c r="Z1098" s="160"/>
      <c r="AA1098" s="160"/>
      <c r="AB1098" s="160"/>
    </row>
    <row r="1099" spans="1:28">
      <c r="A1099" s="184"/>
      <c r="B1099" s="156"/>
      <c r="C1099" s="156"/>
      <c r="D1099" s="156"/>
      <c r="E1099" s="157"/>
      <c r="F1099" s="156"/>
      <c r="G1099" s="158"/>
      <c r="H1099" s="156"/>
      <c r="I1099" s="156"/>
      <c r="J1099" s="156"/>
      <c r="K1099" s="220"/>
      <c r="L1099" s="159"/>
      <c r="M1099" s="107"/>
      <c r="N1099" s="107"/>
      <c r="O1099" s="107"/>
      <c r="P1099" s="107"/>
      <c r="Q1099" s="107"/>
      <c r="R1099" s="107"/>
      <c r="S1099" s="107"/>
      <c r="T1099" s="108"/>
      <c r="U1099" s="108"/>
      <c r="V1099" s="108"/>
      <c r="W1099" s="160"/>
      <c r="X1099" s="160"/>
      <c r="Y1099" s="160"/>
      <c r="Z1099" s="160"/>
      <c r="AA1099" s="160"/>
      <c r="AB1099" s="160"/>
    </row>
    <row r="1100" spans="1:28">
      <c r="A1100" s="184"/>
      <c r="B1100" s="156"/>
      <c r="C1100" s="156"/>
      <c r="D1100" s="156"/>
      <c r="E1100" s="157"/>
      <c r="F1100" s="156"/>
      <c r="G1100" s="158"/>
      <c r="H1100" s="156"/>
      <c r="I1100" s="156"/>
      <c r="J1100" s="156"/>
      <c r="K1100" s="220"/>
      <c r="L1100" s="159"/>
      <c r="M1100" s="107"/>
      <c r="N1100" s="107"/>
      <c r="O1100" s="107"/>
      <c r="P1100" s="107"/>
      <c r="Q1100" s="107"/>
      <c r="R1100" s="107"/>
      <c r="S1100" s="107"/>
      <c r="T1100" s="108"/>
      <c r="U1100" s="108"/>
      <c r="V1100" s="108"/>
      <c r="W1100" s="160"/>
      <c r="X1100" s="160"/>
      <c r="Y1100" s="160"/>
      <c r="Z1100" s="160"/>
      <c r="AA1100" s="160"/>
      <c r="AB1100" s="160"/>
    </row>
    <row r="1101" spans="1:28">
      <c r="A1101" s="184"/>
      <c r="B1101" s="156"/>
      <c r="C1101" s="156"/>
      <c r="D1101" s="156"/>
      <c r="E1101" s="157"/>
      <c r="F1101" s="156"/>
      <c r="G1101" s="158"/>
      <c r="H1101" s="156"/>
      <c r="I1101" s="156"/>
      <c r="J1101" s="156"/>
      <c r="K1101" s="220"/>
      <c r="L1101" s="159"/>
      <c r="M1101" s="107"/>
      <c r="N1101" s="107"/>
      <c r="O1101" s="107"/>
      <c r="P1101" s="107"/>
      <c r="Q1101" s="107"/>
      <c r="R1101" s="107"/>
      <c r="S1101" s="107"/>
      <c r="T1101" s="108"/>
      <c r="U1101" s="108"/>
      <c r="V1101" s="108"/>
      <c r="W1101" s="160"/>
      <c r="X1101" s="160"/>
      <c r="Y1101" s="160"/>
      <c r="Z1101" s="160"/>
      <c r="AA1101" s="160"/>
      <c r="AB1101" s="160"/>
    </row>
    <row r="1102" spans="1:28">
      <c r="A1102" s="184"/>
      <c r="B1102" s="156"/>
      <c r="C1102" s="156"/>
      <c r="D1102" s="156"/>
      <c r="E1102" s="157"/>
      <c r="F1102" s="156"/>
      <c r="G1102" s="158"/>
      <c r="H1102" s="156"/>
      <c r="I1102" s="156"/>
      <c r="J1102" s="156"/>
      <c r="K1102" s="220"/>
      <c r="L1102" s="159"/>
      <c r="M1102" s="107"/>
      <c r="N1102" s="107"/>
      <c r="O1102" s="107"/>
      <c r="P1102" s="107"/>
      <c r="Q1102" s="107"/>
      <c r="R1102" s="107"/>
      <c r="S1102" s="107"/>
      <c r="T1102" s="108"/>
      <c r="U1102" s="108"/>
      <c r="V1102" s="108"/>
      <c r="W1102" s="160"/>
      <c r="X1102" s="160"/>
      <c r="Y1102" s="160"/>
      <c r="Z1102" s="160"/>
      <c r="AA1102" s="160"/>
      <c r="AB1102" s="160"/>
    </row>
    <row r="1103" spans="1:28">
      <c r="A1103" s="184"/>
      <c r="B1103" s="156"/>
      <c r="C1103" s="156"/>
      <c r="D1103" s="156"/>
      <c r="E1103" s="157"/>
      <c r="F1103" s="156"/>
      <c r="G1103" s="158"/>
      <c r="H1103" s="156"/>
      <c r="I1103" s="156"/>
      <c r="J1103" s="156"/>
      <c r="K1103" s="220"/>
      <c r="L1103" s="159"/>
      <c r="M1103" s="107"/>
      <c r="N1103" s="107"/>
      <c r="O1103" s="107"/>
      <c r="P1103" s="107"/>
      <c r="Q1103" s="107"/>
      <c r="R1103" s="107"/>
      <c r="S1103" s="107"/>
      <c r="T1103" s="108"/>
      <c r="U1103" s="108"/>
      <c r="V1103" s="108"/>
      <c r="W1103" s="160"/>
      <c r="X1103" s="160"/>
      <c r="Y1103" s="160"/>
      <c r="Z1103" s="160"/>
      <c r="AA1103" s="160"/>
      <c r="AB1103" s="160"/>
    </row>
    <row r="1104" spans="1:28">
      <c r="A1104" s="184"/>
      <c r="B1104" s="156"/>
      <c r="C1104" s="156"/>
      <c r="D1104" s="156"/>
      <c r="E1104" s="157"/>
      <c r="F1104" s="156"/>
      <c r="G1104" s="158"/>
      <c r="H1104" s="156"/>
      <c r="I1104" s="156"/>
      <c r="J1104" s="156"/>
      <c r="K1104" s="220"/>
      <c r="L1104" s="159"/>
      <c r="M1104" s="107"/>
      <c r="N1104" s="107"/>
      <c r="O1104" s="107"/>
      <c r="P1104" s="107"/>
      <c r="Q1104" s="107"/>
      <c r="R1104" s="107"/>
      <c r="S1104" s="107"/>
      <c r="T1104" s="108"/>
      <c r="U1104" s="108"/>
      <c r="V1104" s="108"/>
      <c r="W1104" s="160"/>
      <c r="X1104" s="160"/>
      <c r="Y1104" s="160"/>
      <c r="Z1104" s="160"/>
      <c r="AA1104" s="160"/>
      <c r="AB1104" s="160"/>
    </row>
    <row r="1105" spans="1:28">
      <c r="A1105" s="184"/>
      <c r="B1105" s="156"/>
      <c r="C1105" s="156"/>
      <c r="D1105" s="156"/>
      <c r="E1105" s="157"/>
      <c r="F1105" s="156"/>
      <c r="G1105" s="158"/>
      <c r="H1105" s="156"/>
      <c r="I1105" s="156"/>
      <c r="J1105" s="156"/>
      <c r="K1105" s="220"/>
      <c r="L1105" s="159"/>
      <c r="M1105" s="107"/>
      <c r="N1105" s="107"/>
      <c r="O1105" s="107"/>
      <c r="P1105" s="107"/>
      <c r="Q1105" s="107"/>
      <c r="R1105" s="107"/>
      <c r="S1105" s="107"/>
      <c r="T1105" s="108"/>
      <c r="U1105" s="108"/>
      <c r="V1105" s="108"/>
      <c r="W1105" s="160"/>
      <c r="X1105" s="160"/>
      <c r="Y1105" s="160"/>
      <c r="Z1105" s="160"/>
      <c r="AA1105" s="160"/>
      <c r="AB1105" s="160"/>
    </row>
    <row r="1106" spans="1:28">
      <c r="A1106" s="184"/>
      <c r="B1106" s="156"/>
      <c r="C1106" s="156"/>
      <c r="D1106" s="156"/>
      <c r="E1106" s="157"/>
      <c r="F1106" s="156"/>
      <c r="G1106" s="158"/>
      <c r="H1106" s="156"/>
      <c r="I1106" s="156"/>
      <c r="J1106" s="156"/>
      <c r="K1106" s="220"/>
      <c r="L1106" s="159"/>
      <c r="M1106" s="107"/>
      <c r="N1106" s="107"/>
      <c r="O1106" s="107"/>
      <c r="P1106" s="107"/>
      <c r="Q1106" s="107"/>
      <c r="R1106" s="107"/>
      <c r="S1106" s="107"/>
      <c r="T1106" s="108"/>
      <c r="U1106" s="108"/>
      <c r="V1106" s="108"/>
      <c r="W1106" s="160"/>
      <c r="X1106" s="160"/>
      <c r="Y1106" s="160"/>
      <c r="Z1106" s="160"/>
      <c r="AA1106" s="160"/>
      <c r="AB1106" s="160"/>
    </row>
    <row r="1107" spans="1:28">
      <c r="A1107" s="184"/>
      <c r="B1107" s="156"/>
      <c r="C1107" s="156"/>
      <c r="D1107" s="156"/>
      <c r="E1107" s="157"/>
      <c r="F1107" s="156"/>
      <c r="G1107" s="158"/>
      <c r="H1107" s="156"/>
      <c r="I1107" s="156"/>
      <c r="J1107" s="156"/>
      <c r="K1107" s="220"/>
      <c r="L1107" s="159"/>
      <c r="M1107" s="107"/>
      <c r="N1107" s="107"/>
      <c r="O1107" s="107"/>
      <c r="P1107" s="107"/>
      <c r="Q1107" s="107"/>
      <c r="R1107" s="107"/>
      <c r="S1107" s="107"/>
      <c r="T1107" s="108"/>
      <c r="U1107" s="108"/>
      <c r="V1107" s="108"/>
      <c r="W1107" s="160"/>
      <c r="X1107" s="160"/>
      <c r="Y1107" s="160"/>
      <c r="Z1107" s="160"/>
      <c r="AA1107" s="160"/>
      <c r="AB1107" s="160"/>
    </row>
    <row r="1108" spans="1:28">
      <c r="A1108" s="184"/>
      <c r="B1108" s="156"/>
      <c r="C1108" s="156"/>
      <c r="D1108" s="156"/>
      <c r="E1108" s="157"/>
      <c r="F1108" s="156"/>
      <c r="G1108" s="158"/>
      <c r="H1108" s="156"/>
      <c r="I1108" s="156"/>
      <c r="J1108" s="156"/>
      <c r="K1108" s="220"/>
      <c r="L1108" s="159"/>
      <c r="M1108" s="107"/>
      <c r="N1108" s="107"/>
      <c r="O1108" s="107"/>
      <c r="P1108" s="107"/>
      <c r="Q1108" s="107"/>
      <c r="R1108" s="107"/>
      <c r="S1108" s="107"/>
      <c r="T1108" s="108"/>
      <c r="U1108" s="108"/>
      <c r="V1108" s="108"/>
      <c r="W1108" s="160"/>
      <c r="X1108" s="160"/>
      <c r="Y1108" s="160"/>
      <c r="Z1108" s="160"/>
      <c r="AA1108" s="160"/>
      <c r="AB1108" s="160"/>
    </row>
    <row r="1109" spans="1:28">
      <c r="A1109" s="184"/>
      <c r="B1109" s="156"/>
      <c r="C1109" s="156"/>
      <c r="D1109" s="156"/>
      <c r="E1109" s="157"/>
      <c r="F1109" s="156"/>
      <c r="G1109" s="158"/>
      <c r="H1109" s="156"/>
      <c r="I1109" s="156"/>
      <c r="J1109" s="156"/>
      <c r="K1109" s="220"/>
      <c r="L1109" s="159"/>
      <c r="M1109" s="107"/>
      <c r="N1109" s="107"/>
      <c r="O1109" s="107"/>
      <c r="P1109" s="107"/>
      <c r="Q1109" s="107"/>
      <c r="R1109" s="107"/>
      <c r="S1109" s="107"/>
      <c r="T1109" s="108"/>
      <c r="U1109" s="108"/>
      <c r="V1109" s="108"/>
      <c r="W1109" s="160"/>
      <c r="X1109" s="160"/>
      <c r="Y1109" s="160"/>
      <c r="Z1109" s="160"/>
      <c r="AA1109" s="160"/>
      <c r="AB1109" s="160"/>
    </row>
    <row r="1110" spans="1:28">
      <c r="A1110" s="184"/>
      <c r="B1110" s="156"/>
      <c r="C1110" s="156"/>
      <c r="D1110" s="156"/>
      <c r="E1110" s="157"/>
      <c r="F1110" s="156"/>
      <c r="G1110" s="158"/>
      <c r="H1110" s="156"/>
      <c r="I1110" s="156"/>
      <c r="J1110" s="156"/>
      <c r="K1110" s="220"/>
      <c r="L1110" s="159"/>
      <c r="M1110" s="107"/>
      <c r="N1110" s="107"/>
      <c r="O1110" s="107"/>
      <c r="P1110" s="107"/>
      <c r="Q1110" s="107"/>
      <c r="R1110" s="107"/>
      <c r="S1110" s="107"/>
      <c r="T1110" s="108"/>
      <c r="U1110" s="108"/>
      <c r="V1110" s="108"/>
      <c r="W1110" s="160"/>
      <c r="X1110" s="160"/>
      <c r="Y1110" s="160"/>
      <c r="Z1110" s="160"/>
      <c r="AA1110" s="160"/>
      <c r="AB1110" s="160"/>
    </row>
    <row r="1111" spans="1:28">
      <c r="A1111" s="184"/>
      <c r="B1111" s="156"/>
      <c r="C1111" s="156"/>
      <c r="D1111" s="156"/>
      <c r="E1111" s="157"/>
      <c r="F1111" s="156"/>
      <c r="G1111" s="158"/>
      <c r="H1111" s="156"/>
      <c r="I1111" s="156"/>
      <c r="J1111" s="156"/>
      <c r="K1111" s="220"/>
      <c r="L1111" s="159"/>
      <c r="M1111" s="107"/>
      <c r="N1111" s="107"/>
      <c r="O1111" s="107"/>
      <c r="P1111" s="107"/>
      <c r="Q1111" s="107"/>
      <c r="R1111" s="107"/>
      <c r="S1111" s="107"/>
      <c r="T1111" s="108"/>
      <c r="U1111" s="108"/>
      <c r="V1111" s="108"/>
      <c r="W1111" s="160"/>
      <c r="X1111" s="160"/>
      <c r="Y1111" s="160"/>
      <c r="Z1111" s="160"/>
      <c r="AA1111" s="160"/>
      <c r="AB1111" s="160"/>
    </row>
    <row r="1112" spans="1:28">
      <c r="A1112" s="184"/>
      <c r="B1112" s="156"/>
      <c r="C1112" s="156"/>
      <c r="D1112" s="156"/>
      <c r="E1112" s="157"/>
      <c r="F1112" s="156"/>
      <c r="G1112" s="158"/>
      <c r="H1112" s="156"/>
      <c r="I1112" s="156"/>
      <c r="J1112" s="156"/>
      <c r="K1112" s="220"/>
      <c r="L1112" s="159"/>
      <c r="M1112" s="107"/>
      <c r="N1112" s="107"/>
      <c r="O1112" s="107"/>
      <c r="P1112" s="107"/>
      <c r="Q1112" s="107"/>
      <c r="R1112" s="107"/>
      <c r="S1112" s="107"/>
      <c r="T1112" s="108"/>
      <c r="U1112" s="108"/>
      <c r="V1112" s="108"/>
      <c r="W1112" s="160"/>
      <c r="X1112" s="160"/>
      <c r="Y1112" s="160"/>
      <c r="Z1112" s="160"/>
      <c r="AA1112" s="160"/>
      <c r="AB1112" s="160"/>
    </row>
    <row r="1113" spans="1:28">
      <c r="A1113" s="184"/>
      <c r="B1113" s="156"/>
      <c r="C1113" s="156"/>
      <c r="D1113" s="156"/>
      <c r="E1113" s="157"/>
      <c r="F1113" s="156"/>
      <c r="G1113" s="158"/>
      <c r="H1113" s="156"/>
      <c r="I1113" s="156"/>
      <c r="J1113" s="156"/>
      <c r="K1113" s="220"/>
      <c r="L1113" s="159"/>
      <c r="M1113" s="107"/>
      <c r="N1113" s="107"/>
      <c r="O1113" s="107"/>
      <c r="P1113" s="107"/>
      <c r="Q1113" s="107"/>
      <c r="R1113" s="107"/>
      <c r="S1113" s="107"/>
      <c r="T1113" s="108"/>
      <c r="U1113" s="108"/>
      <c r="V1113" s="108"/>
      <c r="W1113" s="160"/>
      <c r="X1113" s="160"/>
      <c r="Y1113" s="160"/>
      <c r="Z1113" s="160"/>
      <c r="AA1113" s="160"/>
      <c r="AB1113" s="160"/>
    </row>
    <row r="1114" spans="1:28">
      <c r="A1114" s="184"/>
      <c r="B1114" s="156"/>
      <c r="C1114" s="156"/>
      <c r="D1114" s="156"/>
      <c r="E1114" s="157"/>
      <c r="F1114" s="156"/>
      <c r="G1114" s="158"/>
      <c r="H1114" s="156"/>
      <c r="I1114" s="156"/>
      <c r="J1114" s="156"/>
      <c r="K1114" s="220"/>
      <c r="L1114" s="159"/>
      <c r="M1114" s="107"/>
      <c r="N1114" s="107"/>
      <c r="O1114" s="107"/>
      <c r="P1114" s="107"/>
      <c r="Q1114" s="107"/>
      <c r="R1114" s="107"/>
      <c r="S1114" s="107"/>
      <c r="T1114" s="108"/>
      <c r="U1114" s="108"/>
      <c r="V1114" s="108"/>
      <c r="W1114" s="160"/>
      <c r="X1114" s="160"/>
      <c r="Y1114" s="160"/>
      <c r="Z1114" s="160"/>
      <c r="AA1114" s="160"/>
      <c r="AB1114" s="160"/>
    </row>
    <row r="1115" spans="1:28">
      <c r="A1115" s="184"/>
      <c r="B1115" s="156"/>
      <c r="C1115" s="156"/>
      <c r="D1115" s="156"/>
      <c r="E1115" s="157"/>
      <c r="F1115" s="156"/>
      <c r="G1115" s="158"/>
      <c r="H1115" s="156"/>
      <c r="I1115" s="156"/>
      <c r="J1115" s="156"/>
      <c r="K1115" s="220"/>
      <c r="L1115" s="159"/>
      <c r="M1115" s="107"/>
      <c r="N1115" s="107"/>
      <c r="O1115" s="107"/>
      <c r="P1115" s="107"/>
      <c r="Q1115" s="107"/>
      <c r="R1115" s="107"/>
      <c r="S1115" s="107"/>
      <c r="T1115" s="108"/>
      <c r="U1115" s="108"/>
      <c r="V1115" s="108"/>
      <c r="W1115" s="160"/>
      <c r="X1115" s="160"/>
      <c r="Y1115" s="160"/>
      <c r="Z1115" s="160"/>
      <c r="AA1115" s="160"/>
      <c r="AB1115" s="160"/>
    </row>
    <row r="1116" spans="1:28">
      <c r="A1116" s="184"/>
      <c r="B1116" s="156"/>
      <c r="C1116" s="156"/>
      <c r="D1116" s="156"/>
      <c r="E1116" s="157"/>
      <c r="F1116" s="156"/>
      <c r="G1116" s="158"/>
      <c r="H1116" s="156"/>
      <c r="I1116" s="156"/>
      <c r="J1116" s="156"/>
      <c r="K1116" s="220"/>
      <c r="L1116" s="159"/>
      <c r="M1116" s="107"/>
      <c r="N1116" s="107"/>
      <c r="O1116" s="107"/>
      <c r="P1116" s="107"/>
      <c r="Q1116" s="107"/>
      <c r="R1116" s="107"/>
      <c r="S1116" s="107"/>
      <c r="T1116" s="108"/>
      <c r="U1116" s="108"/>
      <c r="V1116" s="108"/>
      <c r="W1116" s="160"/>
      <c r="X1116" s="160"/>
      <c r="Y1116" s="160"/>
      <c r="Z1116" s="160"/>
      <c r="AA1116" s="160"/>
      <c r="AB1116" s="160"/>
    </row>
    <row r="1117" spans="1:28">
      <c r="A1117" s="184"/>
      <c r="B1117" s="156"/>
      <c r="C1117" s="156"/>
      <c r="D1117" s="156"/>
      <c r="E1117" s="157"/>
      <c r="F1117" s="156"/>
      <c r="G1117" s="158"/>
      <c r="H1117" s="156"/>
      <c r="I1117" s="156"/>
      <c r="J1117" s="156"/>
      <c r="K1117" s="220"/>
      <c r="L1117" s="159"/>
      <c r="M1117" s="107"/>
      <c r="N1117" s="107"/>
      <c r="O1117" s="107"/>
      <c r="P1117" s="107"/>
      <c r="Q1117" s="107"/>
      <c r="R1117" s="107"/>
      <c r="S1117" s="107"/>
      <c r="T1117" s="108"/>
      <c r="U1117" s="108"/>
      <c r="V1117" s="108"/>
      <c r="W1117" s="160"/>
      <c r="X1117" s="160"/>
      <c r="Y1117" s="160"/>
      <c r="Z1117" s="160"/>
      <c r="AA1117" s="160"/>
      <c r="AB1117" s="160"/>
    </row>
    <row r="1118" spans="1:28">
      <c r="A1118" s="184"/>
      <c r="B1118" s="156"/>
      <c r="C1118" s="156"/>
      <c r="D1118" s="156"/>
      <c r="E1118" s="157"/>
      <c r="F1118" s="156"/>
      <c r="G1118" s="158"/>
      <c r="H1118" s="156"/>
      <c r="I1118" s="156"/>
      <c r="J1118" s="156"/>
      <c r="K1118" s="220"/>
      <c r="L1118" s="159"/>
      <c r="M1118" s="107"/>
      <c r="N1118" s="107"/>
      <c r="O1118" s="107"/>
      <c r="P1118" s="107"/>
      <c r="Q1118" s="107"/>
      <c r="R1118" s="107"/>
      <c r="S1118" s="107"/>
      <c r="T1118" s="108"/>
      <c r="U1118" s="108"/>
      <c r="V1118" s="108"/>
      <c r="W1118" s="160"/>
      <c r="X1118" s="160"/>
      <c r="Y1118" s="160"/>
      <c r="Z1118" s="160"/>
      <c r="AA1118" s="160"/>
      <c r="AB1118" s="160"/>
    </row>
    <row r="1119" spans="1:28">
      <c r="A1119" s="184"/>
      <c r="B1119" s="156"/>
      <c r="C1119" s="156"/>
      <c r="D1119" s="156"/>
      <c r="E1119" s="157"/>
      <c r="F1119" s="156"/>
      <c r="G1119" s="158"/>
      <c r="H1119" s="156"/>
      <c r="I1119" s="156"/>
      <c r="J1119" s="156"/>
      <c r="K1119" s="220"/>
      <c r="L1119" s="159"/>
      <c r="M1119" s="107"/>
      <c r="N1119" s="107"/>
      <c r="O1119" s="107"/>
      <c r="P1119" s="107"/>
      <c r="Q1119" s="107"/>
      <c r="R1119" s="107"/>
      <c r="S1119" s="107"/>
      <c r="T1119" s="108"/>
      <c r="U1119" s="108"/>
      <c r="V1119" s="108"/>
      <c r="W1119" s="160"/>
      <c r="X1119" s="160"/>
      <c r="Y1119" s="160"/>
      <c r="Z1119" s="160"/>
      <c r="AA1119" s="160"/>
      <c r="AB1119" s="160"/>
    </row>
    <row r="1120" spans="1:28">
      <c r="A1120" s="184"/>
      <c r="B1120" s="156"/>
      <c r="C1120" s="156"/>
      <c r="D1120" s="156"/>
      <c r="E1120" s="157"/>
      <c r="F1120" s="156"/>
      <c r="G1120" s="158"/>
      <c r="H1120" s="156"/>
      <c r="I1120" s="156"/>
      <c r="J1120" s="156"/>
      <c r="K1120" s="220"/>
      <c r="L1120" s="159"/>
      <c r="M1120" s="107"/>
      <c r="N1120" s="107"/>
      <c r="O1120" s="107"/>
      <c r="P1120" s="107"/>
      <c r="Q1120" s="107"/>
      <c r="R1120" s="107"/>
      <c r="S1120" s="107"/>
      <c r="T1120" s="108"/>
      <c r="U1120" s="108"/>
      <c r="V1120" s="108"/>
      <c r="W1120" s="160"/>
      <c r="X1120" s="160"/>
      <c r="Y1120" s="160"/>
      <c r="Z1120" s="160"/>
      <c r="AA1120" s="160"/>
      <c r="AB1120" s="160"/>
    </row>
    <row r="1121" spans="1:28">
      <c r="A1121" s="184"/>
      <c r="B1121" s="156"/>
      <c r="C1121" s="156"/>
      <c r="D1121" s="156"/>
      <c r="E1121" s="157"/>
      <c r="F1121" s="156"/>
      <c r="G1121" s="158"/>
      <c r="H1121" s="156"/>
      <c r="I1121" s="156"/>
      <c r="J1121" s="156"/>
      <c r="K1121" s="220"/>
      <c r="L1121" s="159"/>
      <c r="M1121" s="107"/>
      <c r="N1121" s="107"/>
      <c r="O1121" s="107"/>
      <c r="P1121" s="107"/>
      <c r="Q1121" s="107"/>
      <c r="R1121" s="107"/>
      <c r="S1121" s="107"/>
      <c r="T1121" s="108"/>
      <c r="U1121" s="108"/>
      <c r="V1121" s="108"/>
      <c r="W1121" s="160"/>
      <c r="X1121" s="160"/>
      <c r="Y1121" s="160"/>
      <c r="Z1121" s="160"/>
      <c r="AA1121" s="160"/>
      <c r="AB1121" s="160"/>
    </row>
    <row r="1122" spans="1:28">
      <c r="A1122" s="184"/>
      <c r="B1122" s="156"/>
      <c r="C1122" s="156"/>
      <c r="D1122" s="156"/>
      <c r="E1122" s="157"/>
      <c r="F1122" s="156"/>
      <c r="G1122" s="158"/>
      <c r="H1122" s="156"/>
      <c r="I1122" s="156"/>
      <c r="J1122" s="156"/>
      <c r="K1122" s="220"/>
      <c r="L1122" s="159"/>
      <c r="M1122" s="107"/>
      <c r="N1122" s="107"/>
      <c r="O1122" s="107"/>
      <c r="P1122" s="107"/>
      <c r="Q1122" s="107"/>
      <c r="R1122" s="107"/>
      <c r="S1122" s="107"/>
      <c r="T1122" s="108"/>
      <c r="U1122" s="108"/>
      <c r="V1122" s="108"/>
      <c r="W1122" s="160"/>
      <c r="X1122" s="160"/>
      <c r="Y1122" s="160"/>
      <c r="Z1122" s="160"/>
      <c r="AA1122" s="160"/>
      <c r="AB1122" s="160"/>
    </row>
    <row r="1123" spans="1:28">
      <c r="A1123" s="184"/>
      <c r="B1123" s="156"/>
      <c r="C1123" s="156"/>
      <c r="D1123" s="156"/>
      <c r="E1123" s="157"/>
      <c r="F1123" s="156"/>
      <c r="G1123" s="158"/>
      <c r="H1123" s="156"/>
      <c r="I1123" s="156"/>
      <c r="J1123" s="156"/>
      <c r="K1123" s="220"/>
      <c r="L1123" s="159"/>
      <c r="M1123" s="107"/>
      <c r="N1123" s="107"/>
      <c r="O1123" s="107"/>
      <c r="P1123" s="107"/>
      <c r="Q1123" s="107"/>
      <c r="R1123" s="107"/>
      <c r="S1123" s="107"/>
      <c r="T1123" s="108"/>
      <c r="U1123" s="108"/>
      <c r="V1123" s="108"/>
      <c r="W1123" s="160"/>
      <c r="X1123" s="160"/>
      <c r="Y1123" s="160"/>
      <c r="Z1123" s="160"/>
      <c r="AA1123" s="160"/>
      <c r="AB1123" s="160"/>
    </row>
    <row r="1124" spans="1:28">
      <c r="A1124" s="184"/>
      <c r="B1124" s="156"/>
      <c r="C1124" s="156"/>
      <c r="D1124" s="156"/>
      <c r="E1124" s="157"/>
      <c r="F1124" s="156"/>
      <c r="G1124" s="158"/>
      <c r="H1124" s="156"/>
      <c r="I1124" s="156"/>
      <c r="J1124" s="156"/>
      <c r="K1124" s="220"/>
      <c r="L1124" s="159"/>
      <c r="M1124" s="107"/>
      <c r="N1124" s="107"/>
      <c r="O1124" s="107"/>
      <c r="P1124" s="107"/>
      <c r="Q1124" s="107"/>
      <c r="R1124" s="107"/>
      <c r="S1124" s="107"/>
      <c r="T1124" s="108"/>
      <c r="U1124" s="108"/>
      <c r="V1124" s="108"/>
      <c r="W1124" s="160"/>
      <c r="X1124" s="160"/>
      <c r="Y1124" s="160"/>
      <c r="Z1124" s="160"/>
      <c r="AA1124" s="160"/>
      <c r="AB1124" s="160"/>
    </row>
    <row r="1125" spans="1:28">
      <c r="A1125" s="184"/>
      <c r="B1125" s="156"/>
      <c r="C1125" s="156"/>
      <c r="D1125" s="156"/>
      <c r="E1125" s="157"/>
      <c r="F1125" s="156"/>
      <c r="G1125" s="158"/>
      <c r="H1125" s="156"/>
      <c r="I1125" s="156"/>
      <c r="J1125" s="156"/>
      <c r="K1125" s="220"/>
      <c r="L1125" s="159"/>
      <c r="M1125" s="107"/>
      <c r="N1125" s="107"/>
      <c r="O1125" s="107"/>
      <c r="P1125" s="107"/>
      <c r="Q1125" s="107"/>
      <c r="R1125" s="107"/>
      <c r="S1125" s="107"/>
      <c r="T1125" s="108"/>
      <c r="U1125" s="108"/>
      <c r="V1125" s="108"/>
      <c r="W1125" s="160"/>
      <c r="X1125" s="160"/>
      <c r="Y1125" s="160"/>
      <c r="Z1125" s="160"/>
      <c r="AA1125" s="160"/>
      <c r="AB1125" s="160"/>
    </row>
    <row r="1126" spans="1:28">
      <c r="A1126" s="184"/>
      <c r="B1126" s="156"/>
      <c r="C1126" s="156"/>
      <c r="D1126" s="156"/>
      <c r="E1126" s="157"/>
      <c r="F1126" s="156"/>
      <c r="G1126" s="158"/>
      <c r="H1126" s="156"/>
      <c r="I1126" s="156"/>
      <c r="J1126" s="156"/>
      <c r="K1126" s="220"/>
      <c r="L1126" s="159"/>
      <c r="M1126" s="107"/>
      <c r="N1126" s="107"/>
      <c r="O1126" s="107"/>
      <c r="P1126" s="107"/>
      <c r="Q1126" s="107"/>
      <c r="R1126" s="107"/>
      <c r="S1126" s="107"/>
      <c r="T1126" s="108"/>
      <c r="U1126" s="108"/>
      <c r="V1126" s="108"/>
      <c r="W1126" s="160"/>
      <c r="X1126" s="160"/>
      <c r="Y1126" s="160"/>
      <c r="Z1126" s="160"/>
      <c r="AA1126" s="160"/>
      <c r="AB1126" s="160"/>
    </row>
    <row r="1127" spans="1:28">
      <c r="A1127" s="184"/>
      <c r="B1127" s="156"/>
      <c r="C1127" s="156"/>
      <c r="D1127" s="156"/>
      <c r="E1127" s="157"/>
      <c r="F1127" s="156"/>
      <c r="G1127" s="158"/>
      <c r="H1127" s="156"/>
      <c r="I1127" s="156"/>
      <c r="J1127" s="156"/>
      <c r="K1127" s="220"/>
      <c r="L1127" s="159"/>
      <c r="M1127" s="107"/>
      <c r="N1127" s="107"/>
      <c r="O1127" s="107"/>
      <c r="P1127" s="107"/>
      <c r="Q1127" s="107"/>
      <c r="R1127" s="107"/>
      <c r="S1127" s="107"/>
      <c r="T1127" s="108"/>
      <c r="U1127" s="108"/>
      <c r="V1127" s="108"/>
      <c r="W1127" s="160"/>
      <c r="X1127" s="160"/>
      <c r="Y1127" s="160"/>
      <c r="Z1127" s="160"/>
      <c r="AA1127" s="160"/>
      <c r="AB1127" s="160"/>
    </row>
    <row r="1128" spans="1:28">
      <c r="A1128" s="184"/>
      <c r="B1128" s="156"/>
      <c r="C1128" s="156"/>
      <c r="D1128" s="156"/>
      <c r="E1128" s="157"/>
      <c r="F1128" s="156"/>
      <c r="G1128" s="158"/>
      <c r="H1128" s="156"/>
      <c r="I1128" s="156"/>
      <c r="J1128" s="156"/>
      <c r="K1128" s="220"/>
      <c r="L1128" s="159"/>
      <c r="M1128" s="107"/>
      <c r="N1128" s="107"/>
      <c r="O1128" s="107"/>
      <c r="P1128" s="107"/>
      <c r="Q1128" s="107"/>
      <c r="R1128" s="107"/>
      <c r="S1128" s="107"/>
      <c r="T1128" s="108"/>
      <c r="U1128" s="108"/>
      <c r="V1128" s="108"/>
      <c r="W1128" s="160"/>
      <c r="X1128" s="160"/>
      <c r="Y1128" s="160"/>
      <c r="Z1128" s="160"/>
      <c r="AA1128" s="160"/>
      <c r="AB1128" s="160"/>
    </row>
    <row r="1129" spans="1:28">
      <c r="A1129" s="184"/>
      <c r="B1129" s="156"/>
      <c r="C1129" s="156"/>
      <c r="D1129" s="156"/>
      <c r="E1129" s="157"/>
      <c r="F1129" s="156"/>
      <c r="G1129" s="158"/>
      <c r="H1129" s="156"/>
      <c r="I1129" s="156"/>
      <c r="J1129" s="156"/>
      <c r="K1129" s="220"/>
      <c r="L1129" s="159"/>
      <c r="M1129" s="107"/>
      <c r="N1129" s="107"/>
      <c r="O1129" s="107"/>
      <c r="P1129" s="107"/>
      <c r="Q1129" s="107"/>
      <c r="R1129" s="107"/>
      <c r="S1129" s="107"/>
      <c r="T1129" s="108"/>
      <c r="U1129" s="108"/>
      <c r="V1129" s="108"/>
      <c r="W1129" s="160"/>
      <c r="X1129" s="160"/>
      <c r="Y1129" s="160"/>
      <c r="Z1129" s="160"/>
      <c r="AA1129" s="160"/>
      <c r="AB1129" s="160"/>
    </row>
    <row r="1130" spans="1:28">
      <c r="A1130" s="184"/>
      <c r="B1130" s="156"/>
      <c r="C1130" s="156"/>
      <c r="D1130" s="156"/>
      <c r="E1130" s="157"/>
      <c r="F1130" s="156"/>
      <c r="G1130" s="158"/>
      <c r="H1130" s="156"/>
      <c r="I1130" s="156"/>
      <c r="J1130" s="156"/>
      <c r="K1130" s="220"/>
      <c r="L1130" s="159"/>
      <c r="M1130" s="107"/>
      <c r="N1130" s="107"/>
      <c r="O1130" s="107"/>
      <c r="P1130" s="107"/>
      <c r="Q1130" s="107"/>
      <c r="R1130" s="107"/>
      <c r="S1130" s="107"/>
      <c r="T1130" s="108"/>
      <c r="U1130" s="108"/>
      <c r="V1130" s="108"/>
      <c r="W1130" s="160"/>
      <c r="X1130" s="160"/>
      <c r="Y1130" s="160"/>
      <c r="Z1130" s="160"/>
      <c r="AA1130" s="160"/>
      <c r="AB1130" s="160"/>
    </row>
    <row r="1131" spans="1:28">
      <c r="A1131" s="184"/>
      <c r="B1131" s="156"/>
      <c r="C1131" s="156"/>
      <c r="D1131" s="156"/>
      <c r="E1131" s="157"/>
      <c r="F1131" s="156"/>
      <c r="G1131" s="158"/>
      <c r="H1131" s="156"/>
      <c r="I1131" s="156"/>
      <c r="J1131" s="156"/>
      <c r="K1131" s="220"/>
      <c r="L1131" s="159"/>
      <c r="M1131" s="107"/>
      <c r="N1131" s="107"/>
      <c r="O1131" s="107"/>
      <c r="P1131" s="107"/>
      <c r="Q1131" s="107"/>
      <c r="R1131" s="107"/>
      <c r="S1131" s="107"/>
      <c r="T1131" s="108"/>
      <c r="U1131" s="108"/>
      <c r="V1131" s="108"/>
      <c r="W1131" s="160"/>
      <c r="X1131" s="160"/>
      <c r="Y1131" s="160"/>
      <c r="Z1131" s="160"/>
      <c r="AA1131" s="160"/>
      <c r="AB1131" s="160"/>
    </row>
    <row r="1132" spans="1:28">
      <c r="A1132" s="184"/>
      <c r="B1132" s="156"/>
      <c r="C1132" s="156"/>
      <c r="D1132" s="156"/>
      <c r="E1132" s="157"/>
      <c r="F1132" s="156"/>
      <c r="G1132" s="158"/>
      <c r="H1132" s="156"/>
      <c r="I1132" s="156"/>
      <c r="J1132" s="156"/>
      <c r="K1132" s="220"/>
      <c r="L1132" s="159"/>
      <c r="M1132" s="107"/>
      <c r="N1132" s="107"/>
      <c r="O1132" s="107"/>
      <c r="P1132" s="107"/>
      <c r="Q1132" s="107"/>
      <c r="R1132" s="107"/>
      <c r="S1132" s="107"/>
      <c r="T1132" s="108"/>
      <c r="U1132" s="108"/>
      <c r="V1132" s="108"/>
      <c r="W1132" s="160"/>
      <c r="X1132" s="160"/>
      <c r="Y1132" s="160"/>
      <c r="Z1132" s="160"/>
      <c r="AA1132" s="160"/>
      <c r="AB1132" s="160"/>
    </row>
    <row r="1133" spans="1:28">
      <c r="A1133" s="184"/>
      <c r="B1133" s="156"/>
      <c r="C1133" s="156"/>
      <c r="D1133" s="156"/>
      <c r="E1133" s="157"/>
      <c r="F1133" s="156"/>
      <c r="G1133" s="158"/>
      <c r="H1133" s="156"/>
      <c r="I1133" s="156"/>
      <c r="J1133" s="156"/>
      <c r="K1133" s="220"/>
      <c r="L1133" s="159"/>
      <c r="M1133" s="107"/>
      <c r="N1133" s="107"/>
      <c r="O1133" s="107"/>
      <c r="P1133" s="107"/>
      <c r="Q1133" s="107"/>
      <c r="R1133" s="107"/>
      <c r="S1133" s="107"/>
      <c r="T1133" s="108"/>
      <c r="U1133" s="108"/>
      <c r="V1133" s="108"/>
      <c r="W1133" s="160"/>
      <c r="X1133" s="160"/>
      <c r="Y1133" s="160"/>
      <c r="Z1133" s="160"/>
      <c r="AA1133" s="160"/>
      <c r="AB1133" s="160"/>
    </row>
    <row r="1134" spans="1:28">
      <c r="A1134" s="184"/>
      <c r="B1134" s="156"/>
      <c r="C1134" s="156"/>
      <c r="D1134" s="156"/>
      <c r="E1134" s="157"/>
      <c r="F1134" s="156"/>
      <c r="G1134" s="158"/>
      <c r="H1134" s="156"/>
      <c r="I1134" s="156"/>
      <c r="J1134" s="156"/>
      <c r="K1134" s="220"/>
      <c r="L1134" s="159"/>
      <c r="M1134" s="107"/>
      <c r="N1134" s="107"/>
      <c r="O1134" s="107"/>
      <c r="P1134" s="107"/>
      <c r="Q1134" s="107"/>
      <c r="R1134" s="107"/>
      <c r="S1134" s="107"/>
      <c r="T1134" s="108"/>
      <c r="U1134" s="108"/>
      <c r="V1134" s="108"/>
      <c r="W1134" s="160"/>
      <c r="X1134" s="160"/>
      <c r="Y1134" s="160"/>
      <c r="Z1134" s="160"/>
      <c r="AA1134" s="160"/>
      <c r="AB1134" s="160"/>
    </row>
    <row r="1135" spans="1:28">
      <c r="A1135" s="184"/>
      <c r="B1135" s="156"/>
      <c r="C1135" s="156"/>
      <c r="D1135" s="156"/>
      <c r="E1135" s="157"/>
      <c r="F1135" s="156"/>
      <c r="G1135" s="158"/>
      <c r="H1135" s="156"/>
      <c r="I1135" s="156"/>
      <c r="J1135" s="156"/>
      <c r="K1135" s="220"/>
      <c r="L1135" s="159"/>
      <c r="M1135" s="107"/>
      <c r="N1135" s="107"/>
      <c r="O1135" s="107"/>
      <c r="P1135" s="107"/>
      <c r="Q1135" s="107"/>
      <c r="R1135" s="107"/>
      <c r="S1135" s="107"/>
      <c r="T1135" s="108"/>
      <c r="U1135" s="108"/>
      <c r="V1135" s="108"/>
      <c r="W1135" s="160"/>
      <c r="X1135" s="160"/>
      <c r="Y1135" s="160"/>
      <c r="Z1135" s="160"/>
      <c r="AA1135" s="160"/>
      <c r="AB1135" s="160"/>
    </row>
    <row r="1136" spans="1:28">
      <c r="A1136" s="184"/>
      <c r="B1136" s="156"/>
      <c r="C1136" s="156"/>
      <c r="D1136" s="156"/>
      <c r="E1136" s="157"/>
      <c r="F1136" s="156"/>
      <c r="G1136" s="158"/>
      <c r="H1136" s="156"/>
      <c r="I1136" s="156"/>
      <c r="J1136" s="156"/>
      <c r="K1136" s="220"/>
      <c r="L1136" s="159"/>
      <c r="M1136" s="107"/>
      <c r="N1136" s="107"/>
      <c r="O1136" s="107"/>
      <c r="P1136" s="107"/>
      <c r="Q1136" s="107"/>
      <c r="R1136" s="107"/>
      <c r="S1136" s="107"/>
      <c r="T1136" s="108"/>
      <c r="U1136" s="108"/>
      <c r="V1136" s="108"/>
      <c r="W1136" s="160"/>
      <c r="X1136" s="160"/>
      <c r="Y1136" s="160"/>
      <c r="Z1136" s="160"/>
      <c r="AA1136" s="160"/>
      <c r="AB1136" s="160"/>
    </row>
    <row r="1137" spans="1:28">
      <c r="A1137" s="184"/>
      <c r="B1137" s="156"/>
      <c r="C1137" s="156"/>
      <c r="D1137" s="156"/>
      <c r="E1137" s="157"/>
      <c r="F1137" s="156"/>
      <c r="G1137" s="158"/>
      <c r="H1137" s="156"/>
      <c r="I1137" s="156"/>
      <c r="J1137" s="156"/>
      <c r="K1137" s="220"/>
      <c r="L1137" s="159"/>
      <c r="M1137" s="107"/>
      <c r="N1137" s="107"/>
      <c r="O1137" s="107"/>
      <c r="P1137" s="107"/>
      <c r="Q1137" s="107"/>
      <c r="R1137" s="107"/>
      <c r="S1137" s="107"/>
      <c r="T1137" s="108"/>
      <c r="U1137" s="108"/>
      <c r="V1137" s="108"/>
      <c r="W1137" s="160"/>
      <c r="X1137" s="160"/>
      <c r="Y1137" s="160"/>
      <c r="Z1137" s="160"/>
      <c r="AA1137" s="160"/>
      <c r="AB1137" s="160"/>
    </row>
    <row r="1138" spans="1:28">
      <c r="A1138" s="184"/>
      <c r="B1138" s="156"/>
      <c r="C1138" s="156"/>
      <c r="D1138" s="156"/>
      <c r="E1138" s="157"/>
      <c r="F1138" s="156"/>
      <c r="G1138" s="158"/>
      <c r="H1138" s="156"/>
      <c r="I1138" s="156"/>
      <c r="J1138" s="156"/>
      <c r="K1138" s="220"/>
      <c r="L1138" s="159"/>
      <c r="M1138" s="107"/>
      <c r="N1138" s="107"/>
      <c r="O1138" s="107"/>
      <c r="P1138" s="107"/>
      <c r="Q1138" s="107"/>
      <c r="R1138" s="107"/>
      <c r="S1138" s="107"/>
      <c r="T1138" s="108"/>
      <c r="U1138" s="108"/>
      <c r="V1138" s="108"/>
      <c r="W1138" s="160"/>
      <c r="X1138" s="160"/>
      <c r="Y1138" s="160"/>
      <c r="Z1138" s="160"/>
      <c r="AA1138" s="160"/>
      <c r="AB1138" s="160"/>
    </row>
    <row r="1139" spans="1:28">
      <c r="A1139" s="184"/>
      <c r="B1139" s="156"/>
      <c r="C1139" s="156"/>
      <c r="D1139" s="156"/>
      <c r="E1139" s="157"/>
      <c r="F1139" s="156"/>
      <c r="G1139" s="158"/>
      <c r="H1139" s="156"/>
      <c r="I1139" s="156"/>
      <c r="J1139" s="156"/>
      <c r="K1139" s="220"/>
      <c r="L1139" s="159"/>
      <c r="M1139" s="107"/>
      <c r="N1139" s="107"/>
      <c r="O1139" s="107"/>
      <c r="P1139" s="107"/>
      <c r="Q1139" s="107"/>
      <c r="R1139" s="107"/>
      <c r="S1139" s="107"/>
      <c r="T1139" s="108"/>
      <c r="U1139" s="108"/>
      <c r="V1139" s="108"/>
      <c r="W1139" s="160"/>
      <c r="X1139" s="160"/>
      <c r="Y1139" s="160"/>
      <c r="Z1139" s="160"/>
      <c r="AA1139" s="160"/>
      <c r="AB1139" s="160"/>
    </row>
    <row r="1140" spans="1:28">
      <c r="A1140" s="184"/>
      <c r="B1140" s="156"/>
      <c r="C1140" s="156"/>
      <c r="D1140" s="156"/>
      <c r="E1140" s="157"/>
      <c r="F1140" s="156"/>
      <c r="G1140" s="158"/>
      <c r="H1140" s="156"/>
      <c r="I1140" s="156"/>
      <c r="J1140" s="156"/>
      <c r="K1140" s="220"/>
      <c r="L1140" s="159"/>
      <c r="M1140" s="107"/>
      <c r="N1140" s="107"/>
      <c r="O1140" s="107"/>
      <c r="P1140" s="107"/>
      <c r="Q1140" s="107"/>
      <c r="R1140" s="107"/>
      <c r="S1140" s="107"/>
      <c r="T1140" s="108"/>
      <c r="U1140" s="108"/>
      <c r="V1140" s="108"/>
      <c r="W1140" s="160"/>
      <c r="X1140" s="160"/>
      <c r="Y1140" s="160"/>
      <c r="Z1140" s="160"/>
      <c r="AA1140" s="160"/>
      <c r="AB1140" s="160"/>
    </row>
    <row r="1141" spans="1:28">
      <c r="A1141" s="184"/>
      <c r="B1141" s="156"/>
      <c r="C1141" s="156"/>
      <c r="D1141" s="156"/>
      <c r="E1141" s="157"/>
      <c r="F1141" s="156"/>
      <c r="G1141" s="158"/>
      <c r="H1141" s="156"/>
      <c r="I1141" s="156"/>
      <c r="J1141" s="156"/>
      <c r="K1141" s="220"/>
      <c r="L1141" s="159"/>
      <c r="M1141" s="107"/>
      <c r="N1141" s="107"/>
      <c r="O1141" s="107"/>
      <c r="P1141" s="107"/>
      <c r="Q1141" s="107"/>
      <c r="R1141" s="107"/>
      <c r="S1141" s="107"/>
      <c r="T1141" s="108"/>
      <c r="U1141" s="108"/>
      <c r="V1141" s="108"/>
      <c r="W1141" s="160"/>
      <c r="X1141" s="160"/>
      <c r="Y1141" s="160"/>
      <c r="Z1141" s="160"/>
      <c r="AA1141" s="160"/>
      <c r="AB1141" s="160"/>
    </row>
    <row r="1142" spans="1:28">
      <c r="A1142" s="184"/>
      <c r="B1142" s="156"/>
      <c r="C1142" s="156"/>
      <c r="D1142" s="156"/>
      <c r="E1142" s="157"/>
      <c r="F1142" s="156"/>
      <c r="G1142" s="158"/>
      <c r="H1142" s="156"/>
      <c r="I1142" s="156"/>
      <c r="J1142" s="156"/>
      <c r="K1142" s="220"/>
      <c r="L1142" s="159"/>
      <c r="M1142" s="107"/>
      <c r="N1142" s="107"/>
      <c r="O1142" s="107"/>
      <c r="P1142" s="107"/>
      <c r="Q1142" s="107"/>
      <c r="R1142" s="107"/>
      <c r="S1142" s="107"/>
      <c r="T1142" s="108"/>
      <c r="U1142" s="108"/>
      <c r="V1142" s="108"/>
      <c r="W1142" s="160"/>
      <c r="X1142" s="160"/>
      <c r="Y1142" s="160"/>
      <c r="Z1142" s="160"/>
      <c r="AA1142" s="160"/>
      <c r="AB1142" s="160"/>
    </row>
    <row r="1143" spans="1:28">
      <c r="A1143" s="184"/>
      <c r="B1143" s="156"/>
      <c r="C1143" s="156"/>
      <c r="D1143" s="156"/>
      <c r="E1143" s="157"/>
      <c r="F1143" s="156"/>
      <c r="G1143" s="158"/>
      <c r="H1143" s="156"/>
      <c r="I1143" s="156"/>
      <c r="J1143" s="156"/>
      <c r="K1143" s="220"/>
      <c r="L1143" s="159"/>
      <c r="M1143" s="107"/>
      <c r="N1143" s="107"/>
      <c r="O1143" s="107"/>
      <c r="P1143" s="107"/>
      <c r="Q1143" s="107"/>
      <c r="R1143" s="107"/>
      <c r="S1143" s="107"/>
      <c r="T1143" s="108"/>
      <c r="U1143" s="108"/>
      <c r="V1143" s="108"/>
      <c r="W1143" s="160"/>
      <c r="X1143" s="160"/>
      <c r="Y1143" s="160"/>
      <c r="Z1143" s="160"/>
      <c r="AA1143" s="160"/>
      <c r="AB1143" s="160"/>
    </row>
    <row r="1144" spans="1:28">
      <c r="A1144" s="184"/>
      <c r="B1144" s="156"/>
      <c r="C1144" s="156"/>
      <c r="D1144" s="156"/>
      <c r="E1144" s="157"/>
      <c r="F1144" s="156"/>
      <c r="G1144" s="158"/>
      <c r="H1144" s="156"/>
      <c r="I1144" s="156"/>
      <c r="J1144" s="156"/>
      <c r="K1144" s="220"/>
      <c r="L1144" s="159"/>
      <c r="M1144" s="107"/>
      <c r="N1144" s="107"/>
      <c r="O1144" s="107"/>
      <c r="P1144" s="107"/>
      <c r="Q1144" s="107"/>
      <c r="R1144" s="107"/>
      <c r="S1144" s="107"/>
      <c r="T1144" s="108"/>
      <c r="U1144" s="108"/>
      <c r="V1144" s="108"/>
      <c r="W1144" s="160"/>
      <c r="X1144" s="160"/>
      <c r="Y1144" s="160"/>
      <c r="Z1144" s="160"/>
      <c r="AA1144" s="160"/>
      <c r="AB1144" s="160"/>
    </row>
    <row r="1145" spans="1:28">
      <c r="A1145" s="184"/>
      <c r="B1145" s="156"/>
      <c r="C1145" s="156"/>
      <c r="D1145" s="156"/>
      <c r="E1145" s="157"/>
      <c r="F1145" s="156"/>
      <c r="G1145" s="158"/>
      <c r="H1145" s="156"/>
      <c r="I1145" s="156"/>
      <c r="J1145" s="156"/>
      <c r="K1145" s="220"/>
      <c r="L1145" s="159"/>
      <c r="M1145" s="107"/>
      <c r="N1145" s="107"/>
      <c r="O1145" s="107"/>
      <c r="P1145" s="107"/>
      <c r="Q1145" s="107"/>
      <c r="R1145" s="107"/>
      <c r="S1145" s="107"/>
      <c r="T1145" s="108"/>
      <c r="U1145" s="108"/>
      <c r="V1145" s="108"/>
      <c r="W1145" s="160"/>
      <c r="X1145" s="160"/>
      <c r="Y1145" s="160"/>
      <c r="Z1145" s="160"/>
      <c r="AA1145" s="160"/>
      <c r="AB1145" s="160"/>
    </row>
    <row r="1146" spans="1:28">
      <c r="A1146" s="184"/>
      <c r="B1146" s="156"/>
      <c r="C1146" s="156"/>
      <c r="D1146" s="156"/>
      <c r="E1146" s="157"/>
      <c r="F1146" s="156"/>
      <c r="G1146" s="158"/>
      <c r="H1146" s="156"/>
      <c r="I1146" s="156"/>
      <c r="J1146" s="156"/>
      <c r="K1146" s="220"/>
      <c r="L1146" s="159"/>
      <c r="M1146" s="107"/>
      <c r="N1146" s="107"/>
      <c r="O1146" s="107"/>
      <c r="P1146" s="107"/>
      <c r="Q1146" s="107"/>
      <c r="R1146" s="107"/>
      <c r="S1146" s="107"/>
      <c r="T1146" s="108"/>
      <c r="U1146" s="108"/>
      <c r="V1146" s="108"/>
      <c r="W1146" s="160"/>
      <c r="X1146" s="160"/>
      <c r="Y1146" s="160"/>
      <c r="Z1146" s="160"/>
      <c r="AA1146" s="160"/>
      <c r="AB1146" s="160"/>
    </row>
    <row r="1147" spans="1:28">
      <c r="A1147" s="184"/>
      <c r="B1147" s="156"/>
      <c r="C1147" s="156"/>
      <c r="D1147" s="156"/>
      <c r="E1147" s="157"/>
      <c r="F1147" s="156"/>
      <c r="G1147" s="158"/>
      <c r="H1147" s="156"/>
      <c r="I1147" s="156"/>
      <c r="J1147" s="156"/>
      <c r="K1147" s="220"/>
      <c r="L1147" s="159"/>
      <c r="M1147" s="107"/>
      <c r="N1147" s="107"/>
      <c r="O1147" s="107"/>
      <c r="P1147" s="107"/>
      <c r="Q1147" s="107"/>
      <c r="R1147" s="107"/>
      <c r="S1147" s="107"/>
      <c r="T1147" s="108"/>
      <c r="U1147" s="108"/>
      <c r="V1147" s="108"/>
      <c r="W1147" s="160"/>
      <c r="X1147" s="160"/>
      <c r="Y1147" s="160"/>
      <c r="Z1147" s="160"/>
      <c r="AA1147" s="160"/>
      <c r="AB1147" s="160"/>
    </row>
    <row r="1148" spans="1:28">
      <c r="A1148" s="184"/>
      <c r="B1148" s="156"/>
      <c r="C1148" s="156"/>
      <c r="D1148" s="156"/>
      <c r="E1148" s="157"/>
      <c r="F1148" s="156"/>
      <c r="G1148" s="158"/>
      <c r="H1148" s="156"/>
      <c r="I1148" s="156"/>
      <c r="J1148" s="156"/>
      <c r="K1148" s="220"/>
      <c r="L1148" s="159"/>
      <c r="M1148" s="107"/>
      <c r="N1148" s="107"/>
      <c r="O1148" s="107"/>
      <c r="P1148" s="107"/>
      <c r="Q1148" s="107"/>
      <c r="R1148" s="107"/>
      <c r="S1148" s="107"/>
      <c r="T1148" s="108"/>
      <c r="U1148" s="108"/>
      <c r="V1148" s="108"/>
      <c r="W1148" s="160"/>
      <c r="X1148" s="160"/>
      <c r="Y1148" s="160"/>
      <c r="Z1148" s="160"/>
      <c r="AA1148" s="160"/>
      <c r="AB1148" s="160"/>
    </row>
    <row r="1149" spans="1:28">
      <c r="A1149" s="184"/>
      <c r="B1149" s="156"/>
      <c r="C1149" s="156"/>
      <c r="D1149" s="156"/>
      <c r="E1149" s="157"/>
      <c r="F1149" s="156"/>
      <c r="G1149" s="158"/>
      <c r="H1149" s="156"/>
      <c r="I1149" s="156"/>
      <c r="J1149" s="156"/>
      <c r="K1149" s="220"/>
      <c r="L1149" s="159"/>
      <c r="M1149" s="107"/>
      <c r="N1149" s="107"/>
      <c r="O1149" s="107"/>
      <c r="P1149" s="107"/>
      <c r="Q1149" s="107"/>
      <c r="R1149" s="107"/>
      <c r="S1149" s="107"/>
      <c r="T1149" s="108"/>
      <c r="U1149" s="108"/>
      <c r="V1149" s="108"/>
      <c r="W1149" s="160"/>
      <c r="X1149" s="160"/>
      <c r="Y1149" s="160"/>
      <c r="Z1149" s="160"/>
      <c r="AA1149" s="160"/>
      <c r="AB1149" s="160"/>
    </row>
    <row r="1150" spans="1:28">
      <c r="A1150" s="184"/>
      <c r="B1150" s="156"/>
      <c r="C1150" s="156"/>
      <c r="D1150" s="156"/>
      <c r="E1150" s="157"/>
      <c r="F1150" s="156"/>
      <c r="G1150" s="158"/>
      <c r="H1150" s="156"/>
      <c r="I1150" s="156"/>
      <c r="J1150" s="156"/>
      <c r="K1150" s="220"/>
      <c r="L1150" s="159"/>
      <c r="M1150" s="107"/>
      <c r="N1150" s="107"/>
      <c r="O1150" s="107"/>
      <c r="P1150" s="107"/>
      <c r="Q1150" s="107"/>
      <c r="R1150" s="107"/>
      <c r="S1150" s="107"/>
      <c r="T1150" s="108"/>
      <c r="U1150" s="108"/>
      <c r="V1150" s="108"/>
      <c r="W1150" s="160"/>
      <c r="X1150" s="160"/>
      <c r="Y1150" s="160"/>
      <c r="Z1150" s="160"/>
      <c r="AA1150" s="160"/>
      <c r="AB1150" s="160"/>
    </row>
    <row r="1151" spans="1:28">
      <c r="A1151" s="184"/>
      <c r="B1151" s="156"/>
      <c r="C1151" s="156"/>
      <c r="D1151" s="156"/>
      <c r="E1151" s="157"/>
      <c r="F1151" s="156"/>
      <c r="G1151" s="158"/>
      <c r="H1151" s="156"/>
      <c r="I1151" s="156"/>
      <c r="J1151" s="156"/>
      <c r="K1151" s="220"/>
      <c r="L1151" s="159"/>
      <c r="M1151" s="107"/>
      <c r="N1151" s="107"/>
      <c r="O1151" s="107"/>
      <c r="P1151" s="107"/>
      <c r="Q1151" s="107"/>
      <c r="R1151" s="107"/>
      <c r="S1151" s="107"/>
      <c r="T1151" s="108"/>
      <c r="U1151" s="108"/>
      <c r="V1151" s="108"/>
      <c r="W1151" s="160"/>
      <c r="X1151" s="160"/>
      <c r="Y1151" s="160"/>
      <c r="Z1151" s="160"/>
      <c r="AA1151" s="160"/>
      <c r="AB1151" s="160"/>
    </row>
    <row r="1152" spans="1:28">
      <c r="A1152" s="184"/>
      <c r="B1152" s="156"/>
      <c r="C1152" s="156"/>
      <c r="D1152" s="156"/>
      <c r="E1152" s="157"/>
      <c r="F1152" s="156"/>
      <c r="G1152" s="158"/>
      <c r="H1152" s="156"/>
      <c r="I1152" s="156"/>
      <c r="J1152" s="156"/>
      <c r="K1152" s="220"/>
      <c r="L1152" s="159"/>
      <c r="M1152" s="107"/>
      <c r="N1152" s="107"/>
      <c r="O1152" s="107"/>
      <c r="P1152" s="107"/>
      <c r="Q1152" s="107"/>
      <c r="R1152" s="107"/>
      <c r="S1152" s="107"/>
      <c r="T1152" s="108"/>
      <c r="U1152" s="108"/>
      <c r="V1152" s="108"/>
      <c r="W1152" s="160"/>
      <c r="X1152" s="160"/>
      <c r="Y1152" s="160"/>
      <c r="Z1152" s="160"/>
      <c r="AA1152" s="160"/>
      <c r="AB1152" s="160"/>
    </row>
    <row r="1153" spans="1:28">
      <c r="A1153" s="184"/>
      <c r="B1153" s="156"/>
      <c r="C1153" s="156"/>
      <c r="D1153" s="156"/>
      <c r="E1153" s="157"/>
      <c r="F1153" s="156"/>
      <c r="G1153" s="158"/>
      <c r="H1153" s="156"/>
      <c r="I1153" s="156"/>
      <c r="J1153" s="156"/>
      <c r="K1153" s="220"/>
      <c r="L1153" s="159"/>
      <c r="M1153" s="107"/>
      <c r="N1153" s="107"/>
      <c r="O1153" s="107"/>
      <c r="P1153" s="107"/>
      <c r="Q1153" s="107"/>
      <c r="R1153" s="107"/>
      <c r="S1153" s="107"/>
      <c r="T1153" s="108"/>
      <c r="U1153" s="108"/>
      <c r="V1153" s="108"/>
      <c r="W1153" s="160"/>
      <c r="X1153" s="160"/>
      <c r="Y1153" s="160"/>
      <c r="Z1153" s="160"/>
      <c r="AA1153" s="160"/>
      <c r="AB1153" s="160"/>
    </row>
    <row r="1154" spans="1:28">
      <c r="A1154" s="184"/>
      <c r="B1154" s="156"/>
      <c r="C1154" s="156"/>
      <c r="D1154" s="156"/>
      <c r="E1154" s="157"/>
      <c r="F1154" s="156"/>
      <c r="G1154" s="158"/>
      <c r="H1154" s="156"/>
      <c r="I1154" s="156"/>
      <c r="J1154" s="156"/>
      <c r="K1154" s="220"/>
      <c r="L1154" s="159"/>
      <c r="M1154" s="107"/>
      <c r="N1154" s="107"/>
      <c r="O1154" s="107"/>
      <c r="P1154" s="107"/>
      <c r="Q1154" s="107"/>
      <c r="R1154" s="107"/>
      <c r="S1154" s="107"/>
      <c r="T1154" s="108"/>
      <c r="U1154" s="108"/>
      <c r="V1154" s="108"/>
      <c r="W1154" s="160"/>
      <c r="X1154" s="160"/>
      <c r="Y1154" s="160"/>
      <c r="Z1154" s="160"/>
      <c r="AA1154" s="160"/>
      <c r="AB1154" s="160"/>
    </row>
    <row r="1155" spans="1:28">
      <c r="A1155" s="184"/>
      <c r="B1155" s="156"/>
      <c r="C1155" s="156"/>
      <c r="D1155" s="156"/>
      <c r="E1155" s="157"/>
      <c r="F1155" s="156"/>
      <c r="G1155" s="158"/>
      <c r="H1155" s="156"/>
      <c r="I1155" s="156"/>
      <c r="J1155" s="156"/>
      <c r="K1155" s="220"/>
      <c r="L1155" s="159"/>
      <c r="M1155" s="107"/>
      <c r="N1155" s="107"/>
      <c r="O1155" s="107"/>
      <c r="P1155" s="107"/>
      <c r="Q1155" s="107"/>
      <c r="R1155" s="107"/>
      <c r="S1155" s="107"/>
      <c r="T1155" s="108"/>
      <c r="U1155" s="108"/>
      <c r="V1155" s="108"/>
      <c r="W1155" s="160"/>
      <c r="X1155" s="160"/>
      <c r="Y1155" s="160"/>
      <c r="Z1155" s="160"/>
      <c r="AA1155" s="160"/>
      <c r="AB1155" s="160"/>
    </row>
    <row r="1156" spans="1:28">
      <c r="A1156" s="184"/>
      <c r="B1156" s="156"/>
      <c r="C1156" s="156"/>
      <c r="D1156" s="156"/>
      <c r="E1156" s="157"/>
      <c r="F1156" s="156"/>
      <c r="G1156" s="158"/>
      <c r="H1156" s="156"/>
      <c r="I1156" s="156"/>
      <c r="J1156" s="156"/>
      <c r="K1156" s="220"/>
      <c r="L1156" s="159"/>
      <c r="M1156" s="107"/>
      <c r="N1156" s="107"/>
      <c r="O1156" s="107"/>
      <c r="P1156" s="107"/>
      <c r="Q1156" s="107"/>
      <c r="R1156" s="107"/>
      <c r="S1156" s="107"/>
      <c r="T1156" s="108"/>
      <c r="U1156" s="108"/>
      <c r="V1156" s="108"/>
      <c r="W1156" s="160"/>
      <c r="X1156" s="160"/>
      <c r="Y1156" s="160"/>
      <c r="Z1156" s="160"/>
      <c r="AA1156" s="160"/>
      <c r="AB1156" s="160"/>
    </row>
    <row r="1157" spans="1:28">
      <c r="A1157" s="184"/>
      <c r="B1157" s="156"/>
      <c r="C1157" s="156"/>
      <c r="D1157" s="156"/>
      <c r="E1157" s="157"/>
      <c r="F1157" s="156"/>
      <c r="G1157" s="158"/>
      <c r="H1157" s="156"/>
      <c r="I1157" s="156"/>
      <c r="J1157" s="156"/>
      <c r="K1157" s="220"/>
      <c r="L1157" s="159"/>
      <c r="M1157" s="107"/>
      <c r="N1157" s="107"/>
      <c r="O1157" s="107"/>
      <c r="P1157" s="107"/>
      <c r="Q1157" s="107"/>
      <c r="R1157" s="107"/>
      <c r="S1157" s="107"/>
      <c r="T1157" s="108"/>
      <c r="U1157" s="108"/>
      <c r="V1157" s="108"/>
      <c r="W1157" s="160"/>
      <c r="X1157" s="160"/>
      <c r="Y1157" s="160"/>
      <c r="Z1157" s="160"/>
      <c r="AA1157" s="160"/>
      <c r="AB1157" s="160"/>
    </row>
    <row r="1158" spans="1:28">
      <c r="A1158" s="184"/>
      <c r="B1158" s="156"/>
      <c r="C1158" s="156"/>
      <c r="D1158" s="156"/>
      <c r="E1158" s="157"/>
      <c r="F1158" s="156"/>
      <c r="G1158" s="158"/>
      <c r="H1158" s="156"/>
      <c r="I1158" s="156"/>
      <c r="J1158" s="156"/>
      <c r="K1158" s="220"/>
      <c r="L1158" s="159"/>
      <c r="M1158" s="107"/>
      <c r="N1158" s="107"/>
      <c r="O1158" s="107"/>
      <c r="P1158" s="107"/>
      <c r="Q1158" s="107"/>
      <c r="R1158" s="107"/>
      <c r="S1158" s="107"/>
      <c r="T1158" s="108"/>
      <c r="U1158" s="108"/>
      <c r="V1158" s="108"/>
      <c r="W1158" s="160"/>
      <c r="X1158" s="160"/>
      <c r="Y1158" s="160"/>
      <c r="Z1158" s="160"/>
      <c r="AA1158" s="160"/>
      <c r="AB1158" s="160"/>
    </row>
    <row r="1159" spans="1:28">
      <c r="A1159" s="184"/>
      <c r="B1159" s="156"/>
      <c r="C1159" s="156"/>
      <c r="D1159" s="156"/>
      <c r="E1159" s="157"/>
      <c r="F1159" s="156"/>
      <c r="G1159" s="158"/>
      <c r="H1159" s="156"/>
      <c r="I1159" s="156"/>
      <c r="J1159" s="156"/>
      <c r="K1159" s="220"/>
      <c r="L1159" s="159"/>
      <c r="M1159" s="107"/>
      <c r="N1159" s="107"/>
      <c r="O1159" s="107"/>
      <c r="P1159" s="107"/>
      <c r="Q1159" s="107"/>
      <c r="R1159" s="107"/>
      <c r="S1159" s="107"/>
      <c r="T1159" s="108"/>
      <c r="U1159" s="108"/>
      <c r="V1159" s="108"/>
      <c r="W1159" s="160"/>
      <c r="X1159" s="160"/>
      <c r="Y1159" s="160"/>
      <c r="Z1159" s="160"/>
      <c r="AA1159" s="160"/>
      <c r="AB1159" s="160"/>
    </row>
    <row r="1160" spans="1:28">
      <c r="A1160" s="184"/>
      <c r="B1160" s="156"/>
      <c r="C1160" s="156"/>
      <c r="D1160" s="156"/>
      <c r="E1160" s="157"/>
      <c r="F1160" s="156"/>
      <c r="G1160" s="158"/>
      <c r="H1160" s="156"/>
      <c r="I1160" s="156"/>
      <c r="J1160" s="156"/>
      <c r="K1160" s="220"/>
      <c r="L1160" s="159"/>
      <c r="M1160" s="107"/>
      <c r="N1160" s="107"/>
      <c r="O1160" s="107"/>
      <c r="P1160" s="107"/>
      <c r="Q1160" s="107"/>
      <c r="R1160" s="107"/>
      <c r="S1160" s="107"/>
      <c r="T1160" s="108"/>
      <c r="U1160" s="108"/>
      <c r="V1160" s="108"/>
      <c r="W1160" s="160"/>
      <c r="X1160" s="160"/>
      <c r="Y1160" s="160"/>
      <c r="Z1160" s="160"/>
      <c r="AA1160" s="160"/>
      <c r="AB1160" s="160"/>
    </row>
    <row r="1161" spans="1:28">
      <c r="A1161" s="184"/>
      <c r="B1161" s="156"/>
      <c r="C1161" s="156"/>
      <c r="D1161" s="156"/>
      <c r="E1161" s="157"/>
      <c r="F1161" s="156"/>
      <c r="G1161" s="158"/>
      <c r="H1161" s="156"/>
      <c r="I1161" s="156"/>
      <c r="J1161" s="156"/>
      <c r="K1161" s="220"/>
      <c r="L1161" s="159"/>
      <c r="M1161" s="107"/>
      <c r="N1161" s="107"/>
      <c r="O1161" s="107"/>
      <c r="P1161" s="107"/>
      <c r="Q1161" s="107"/>
      <c r="R1161" s="107"/>
      <c r="S1161" s="107"/>
      <c r="T1161" s="108"/>
      <c r="U1161" s="108"/>
      <c r="V1161" s="108"/>
      <c r="W1161" s="160"/>
      <c r="X1161" s="160"/>
      <c r="Y1161" s="160"/>
      <c r="Z1161" s="160"/>
      <c r="AA1161" s="160"/>
      <c r="AB1161" s="160"/>
    </row>
    <row r="1162" spans="1:28">
      <c r="A1162" s="184"/>
      <c r="B1162" s="156"/>
      <c r="C1162" s="156"/>
      <c r="D1162" s="156"/>
      <c r="E1162" s="157"/>
      <c r="F1162" s="156"/>
      <c r="G1162" s="158"/>
      <c r="H1162" s="156"/>
      <c r="I1162" s="156"/>
      <c r="J1162" s="156"/>
      <c r="K1162" s="220"/>
      <c r="L1162" s="159"/>
      <c r="M1162" s="107"/>
      <c r="N1162" s="107"/>
      <c r="O1162" s="107"/>
      <c r="P1162" s="107"/>
      <c r="Q1162" s="107"/>
      <c r="R1162" s="107"/>
      <c r="S1162" s="107"/>
      <c r="T1162" s="108"/>
      <c r="U1162" s="108"/>
      <c r="V1162" s="108"/>
      <c r="W1162" s="160"/>
      <c r="X1162" s="160"/>
      <c r="Y1162" s="160"/>
      <c r="Z1162" s="160"/>
      <c r="AA1162" s="160"/>
      <c r="AB1162" s="160"/>
    </row>
    <row r="1163" spans="1:28">
      <c r="A1163" s="184"/>
      <c r="B1163" s="156"/>
      <c r="C1163" s="156"/>
      <c r="D1163" s="156"/>
      <c r="E1163" s="157"/>
      <c r="F1163" s="156"/>
      <c r="G1163" s="158"/>
      <c r="H1163" s="156"/>
      <c r="I1163" s="156"/>
      <c r="J1163" s="156"/>
      <c r="K1163" s="220"/>
      <c r="L1163" s="159"/>
      <c r="M1163" s="107"/>
      <c r="N1163" s="107"/>
      <c r="O1163" s="107"/>
      <c r="P1163" s="107"/>
      <c r="Q1163" s="107"/>
      <c r="R1163" s="107"/>
      <c r="S1163" s="107"/>
      <c r="T1163" s="108"/>
      <c r="U1163" s="108"/>
      <c r="V1163" s="108"/>
      <c r="W1163" s="160"/>
      <c r="X1163" s="160"/>
      <c r="Y1163" s="160"/>
      <c r="Z1163" s="160"/>
      <c r="AA1163" s="160"/>
      <c r="AB1163" s="160"/>
    </row>
    <row r="1164" spans="1:28">
      <c r="A1164" s="184"/>
      <c r="B1164" s="156"/>
      <c r="C1164" s="156"/>
      <c r="D1164" s="156"/>
      <c r="E1164" s="157"/>
      <c r="F1164" s="156"/>
      <c r="G1164" s="158"/>
      <c r="H1164" s="156"/>
      <c r="I1164" s="156"/>
      <c r="J1164" s="156"/>
      <c r="K1164" s="220"/>
      <c r="L1164" s="159"/>
      <c r="M1164" s="107"/>
      <c r="N1164" s="107"/>
      <c r="O1164" s="107"/>
      <c r="P1164" s="107"/>
      <c r="Q1164" s="107"/>
      <c r="R1164" s="107"/>
      <c r="S1164" s="107"/>
      <c r="T1164" s="108"/>
      <c r="U1164" s="108"/>
      <c r="V1164" s="108"/>
      <c r="W1164" s="160"/>
      <c r="X1164" s="160"/>
      <c r="Y1164" s="160"/>
      <c r="Z1164" s="160"/>
      <c r="AA1164" s="160"/>
      <c r="AB1164" s="160"/>
    </row>
    <row r="1165" spans="1:28">
      <c r="A1165" s="184"/>
      <c r="B1165" s="156"/>
      <c r="C1165" s="156"/>
      <c r="D1165" s="156"/>
      <c r="E1165" s="157"/>
      <c r="F1165" s="156"/>
      <c r="G1165" s="158"/>
      <c r="H1165" s="156"/>
      <c r="I1165" s="156"/>
      <c r="J1165" s="156"/>
      <c r="K1165" s="220"/>
      <c r="L1165" s="159"/>
      <c r="M1165" s="107"/>
      <c r="N1165" s="107"/>
      <c r="O1165" s="107"/>
      <c r="P1165" s="107"/>
      <c r="Q1165" s="107"/>
      <c r="R1165" s="107"/>
      <c r="S1165" s="107"/>
      <c r="T1165" s="108"/>
      <c r="U1165" s="108"/>
      <c r="V1165" s="108"/>
      <c r="W1165" s="160"/>
      <c r="X1165" s="160"/>
      <c r="Y1165" s="160"/>
      <c r="Z1165" s="160"/>
      <c r="AA1165" s="160"/>
      <c r="AB1165" s="160"/>
    </row>
    <row r="1166" spans="1:28">
      <c r="A1166" s="184"/>
      <c r="B1166" s="156"/>
      <c r="C1166" s="156"/>
      <c r="D1166" s="156"/>
      <c r="E1166" s="157"/>
      <c r="F1166" s="156"/>
      <c r="G1166" s="158"/>
      <c r="H1166" s="156"/>
      <c r="I1166" s="156"/>
      <c r="J1166" s="156"/>
      <c r="K1166" s="220"/>
      <c r="L1166" s="159"/>
      <c r="M1166" s="107"/>
      <c r="N1166" s="107"/>
      <c r="O1166" s="107"/>
      <c r="P1166" s="107"/>
      <c r="Q1166" s="107"/>
      <c r="R1166" s="107"/>
      <c r="S1166" s="107"/>
      <c r="T1166" s="108"/>
      <c r="U1166" s="108"/>
      <c r="V1166" s="108"/>
      <c r="W1166" s="160"/>
      <c r="X1166" s="160"/>
      <c r="Y1166" s="160"/>
      <c r="Z1166" s="160"/>
      <c r="AA1166" s="160"/>
      <c r="AB1166" s="160"/>
    </row>
    <row r="1167" spans="1:28" ht="12.75" customHeight="1">
      <c r="A1167" s="39"/>
    </row>
    <row r="1168" spans="1:28" ht="12.75" customHeight="1">
      <c r="A1168" s="39"/>
    </row>
    <row r="1169" spans="1:1" ht="12.75" customHeight="1">
      <c r="A1169" s="39"/>
    </row>
    <row r="1170" spans="1:1" ht="12.75" customHeight="1">
      <c r="A1170" s="39"/>
    </row>
    <row r="1171" spans="1:1" ht="12.75" customHeight="1">
      <c r="A1171" s="39"/>
    </row>
    <row r="1172" spans="1:1" ht="12.75" customHeight="1">
      <c r="A1172" s="39"/>
    </row>
    <row r="1173" spans="1:1" ht="12.75" customHeight="1">
      <c r="A1173" s="39"/>
    </row>
    <row r="1174" spans="1:1" ht="12.75" customHeight="1">
      <c r="A1174" s="39"/>
    </row>
    <row r="1175" spans="1:1" ht="12.75" customHeight="1">
      <c r="A1175" s="39"/>
    </row>
    <row r="1176" spans="1:1" ht="12.75" customHeight="1">
      <c r="A1176" s="39"/>
    </row>
    <row r="1177" spans="1:1" ht="12.75" customHeight="1">
      <c r="A1177" s="39"/>
    </row>
    <row r="1178" spans="1:1" ht="12.75" customHeight="1">
      <c r="A1178" s="39"/>
    </row>
    <row r="1179" spans="1:1" ht="12.75" customHeight="1">
      <c r="A1179" s="39"/>
    </row>
    <row r="1180" spans="1:1" ht="12.75" customHeight="1">
      <c r="A1180" s="39"/>
    </row>
    <row r="1181" spans="1:1" ht="12.75" customHeight="1">
      <c r="A1181" s="39"/>
    </row>
    <row r="1182" spans="1:1" ht="12.75" customHeight="1">
      <c r="A1182" s="39"/>
    </row>
    <row r="1183" spans="1:1" ht="12.75" customHeight="1">
      <c r="A1183" s="39"/>
    </row>
    <row r="1184" spans="1:1" ht="12.75" customHeight="1">
      <c r="A1184" s="39"/>
    </row>
    <row r="1185" spans="1:1" ht="12.75" customHeight="1">
      <c r="A1185" s="39"/>
    </row>
    <row r="1186" spans="1:1" ht="12.75" customHeight="1">
      <c r="A1186" s="39"/>
    </row>
    <row r="1187" spans="1:1" ht="12.75" customHeight="1">
      <c r="A1187" s="39"/>
    </row>
    <row r="1188" spans="1:1" ht="12.75" customHeight="1">
      <c r="A1188" s="39"/>
    </row>
    <row r="1189" spans="1:1" ht="12.75" customHeight="1">
      <c r="A1189" s="39"/>
    </row>
    <row r="1190" spans="1:1" ht="12.75" customHeight="1">
      <c r="A1190" s="39"/>
    </row>
    <row r="1191" spans="1:1" ht="12.75" customHeight="1">
      <c r="A1191" s="39"/>
    </row>
    <row r="1192" spans="1:1" ht="12.75" customHeight="1">
      <c r="A1192" s="39"/>
    </row>
    <row r="1193" spans="1:1" ht="12.75" customHeight="1">
      <c r="A1193" s="39"/>
    </row>
    <row r="1194" spans="1:1" ht="12.75" customHeight="1">
      <c r="A1194" s="39"/>
    </row>
    <row r="1195" spans="1:1" ht="12.75" customHeight="1">
      <c r="A1195" s="39"/>
    </row>
    <row r="1196" spans="1:1" ht="12.75" customHeight="1">
      <c r="A1196" s="39"/>
    </row>
    <row r="1197" spans="1:1" ht="12.75" customHeight="1">
      <c r="A1197" s="39"/>
    </row>
    <row r="1198" spans="1:1" ht="12.75" customHeight="1">
      <c r="A1198" s="39"/>
    </row>
    <row r="1199" spans="1:1" ht="12.75" customHeight="1">
      <c r="A1199" s="39"/>
    </row>
    <row r="1200" spans="1:1" ht="12.75" customHeight="1">
      <c r="A1200" s="39"/>
    </row>
    <row r="1201" spans="1:1" ht="12.75" customHeight="1">
      <c r="A1201" s="39"/>
    </row>
    <row r="1202" spans="1:1" ht="12.75" customHeight="1">
      <c r="A1202" s="39"/>
    </row>
    <row r="1203" spans="1:1" ht="12.75" customHeight="1">
      <c r="A1203" s="39"/>
    </row>
    <row r="1204" spans="1:1" ht="12.75" customHeight="1">
      <c r="A1204" s="39"/>
    </row>
    <row r="1205" spans="1:1" ht="12.75" customHeight="1">
      <c r="A1205" s="39"/>
    </row>
    <row r="1206" spans="1:1" ht="12.75" customHeight="1">
      <c r="A1206" s="39"/>
    </row>
    <row r="1207" spans="1:1" ht="12.75" customHeight="1">
      <c r="A1207" s="39"/>
    </row>
    <row r="1208" spans="1:1" ht="12.75" customHeight="1">
      <c r="A1208" s="39"/>
    </row>
    <row r="1209" spans="1:1" ht="12.75" customHeight="1">
      <c r="A1209" s="39"/>
    </row>
    <row r="1210" spans="1:1" ht="12.75" customHeight="1">
      <c r="A1210" s="39"/>
    </row>
    <row r="1211" spans="1:1" ht="12.75" customHeight="1">
      <c r="A1211" s="39"/>
    </row>
    <row r="1212" spans="1:1" ht="12.75" customHeight="1">
      <c r="A1212" s="39"/>
    </row>
    <row r="1213" spans="1:1" ht="12.75" customHeight="1">
      <c r="A1213" s="39"/>
    </row>
    <row r="1214" spans="1:1" ht="12.75" customHeight="1">
      <c r="A1214" s="39"/>
    </row>
    <row r="1215" spans="1:1" ht="12.75" customHeight="1">
      <c r="A1215" s="39"/>
    </row>
    <row r="1216" spans="1:1" ht="12.75" customHeight="1">
      <c r="A1216" s="39"/>
    </row>
    <row r="1217" spans="1:1" ht="12.75" customHeight="1">
      <c r="A1217" s="39"/>
    </row>
    <row r="1218" spans="1:1" ht="12.75" customHeight="1">
      <c r="A1218" s="39"/>
    </row>
    <row r="1219" spans="1:1" ht="12.75" customHeight="1">
      <c r="A1219" s="39"/>
    </row>
    <row r="1220" spans="1:1" ht="12.75" customHeight="1">
      <c r="A1220" s="39"/>
    </row>
    <row r="1221" spans="1:1" ht="12.75" customHeight="1">
      <c r="A1221" s="39"/>
    </row>
    <row r="1222" spans="1:1" ht="12.75" customHeight="1">
      <c r="A1222" s="39"/>
    </row>
    <row r="1223" spans="1:1" ht="12.75" customHeight="1">
      <c r="A1223" s="39"/>
    </row>
    <row r="1224" spans="1:1" ht="12.75" customHeight="1">
      <c r="A1224" s="39"/>
    </row>
    <row r="1225" spans="1:1" ht="12.75" customHeight="1">
      <c r="A1225" s="39"/>
    </row>
    <row r="1226" spans="1:1" ht="12.75" customHeight="1">
      <c r="A1226" s="39"/>
    </row>
    <row r="1227" spans="1:1" ht="12.75" customHeight="1">
      <c r="A1227" s="39"/>
    </row>
    <row r="1228" spans="1:1" ht="12.75" customHeight="1">
      <c r="A1228" s="39"/>
    </row>
    <row r="1229" spans="1:1" ht="12.75" customHeight="1">
      <c r="A1229" s="39"/>
    </row>
    <row r="1230" spans="1:1" ht="12.75" customHeight="1">
      <c r="A1230" s="39"/>
    </row>
    <row r="1231" spans="1:1" ht="12.75" customHeight="1">
      <c r="A1231" s="39"/>
    </row>
    <row r="1232" spans="1:1" ht="12.75" customHeight="1">
      <c r="A1232" s="39"/>
    </row>
    <row r="1233" spans="1:1" ht="12.75" customHeight="1">
      <c r="A1233" s="39"/>
    </row>
    <row r="1234" spans="1:1" ht="12.75" customHeight="1">
      <c r="A1234" s="39"/>
    </row>
    <row r="1235" spans="1:1" ht="12.75" customHeight="1">
      <c r="A1235" s="39"/>
    </row>
    <row r="1236" spans="1:1" ht="12.75" customHeight="1">
      <c r="A1236" s="39"/>
    </row>
    <row r="1237" spans="1:1" ht="12.75" customHeight="1">
      <c r="A1237" s="39"/>
    </row>
    <row r="1238" spans="1:1" ht="12.75" customHeight="1">
      <c r="A1238" s="39"/>
    </row>
    <row r="1239" spans="1:1" ht="12.75" customHeight="1">
      <c r="A1239" s="39"/>
    </row>
  </sheetData>
  <autoFilter ref="A7:AJ1071" xr:uid="{DE2C0836-16AA-4895-9638-AF4B75BE973E}"/>
  <sortState xmlns:xlrd2="http://schemas.microsoft.com/office/spreadsheetml/2017/richdata2" ref="A117:EX1165">
    <sortCondition descending="1" ref="A117:A1165"/>
    <sortCondition ref="F117:F1165"/>
  </sortState>
  <mergeCells count="6">
    <mergeCell ref="A2:AC2"/>
    <mergeCell ref="N3:P3"/>
    <mergeCell ref="Q3:S3"/>
    <mergeCell ref="T3:V3"/>
    <mergeCell ref="W3:Y3"/>
    <mergeCell ref="Z3:AB3"/>
  </mergeCells>
  <conditionalFormatting sqref="M5:AB7">
    <cfRule type="cellIs" dxfId="28" priority="1" stopIfTrue="1" operator="lessThan">
      <formula>0</formula>
    </cfRule>
  </conditionalFormatting>
  <printOptions horizontalCentered="1"/>
  <pageMargins left="0.7" right="0.7" top="0.75" bottom="0.75" header="0.3" footer="0.3"/>
  <pageSetup paperSize="9" scale="34" fitToHeight="0" orientation="portrait" r:id="rId1"/>
  <headerFooter>
    <oddHeader>&amp;C&amp;B&amp;"Arial"&amp;12&amp;Kff0000​‌For Official Use Only‌​</oddHeader>
    <oddFooter>&amp;LAustralian Prudential Regulation Authority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C98AF-1B28-4E00-BDC8-8AEF775C9A14}">
  <sheetPr codeName="Sheet13">
    <pageSetUpPr fitToPage="1"/>
  </sheetPr>
  <dimension ref="A1:FR911"/>
  <sheetViews>
    <sheetView showGridLines="0" zoomScaleNormal="100" zoomScaleSheetLayoutView="85" workbookViewId="0"/>
  </sheetViews>
  <sheetFormatPr defaultColWidth="0" defaultRowHeight="12.75" customHeight="1" outlineLevelCol="1"/>
  <cols>
    <col min="1" max="1" width="14.125" style="41" customWidth="1"/>
    <col min="2" max="2" width="18.625" style="39" customWidth="1"/>
    <col min="3" max="3" width="18.125" style="41" hidden="1" customWidth="1" outlineLevel="1"/>
    <col min="4" max="5" width="9.125" style="41" hidden="1" customWidth="1" outlineLevel="1"/>
    <col min="6" max="6" width="21.375" style="39" customWidth="1" collapsed="1"/>
    <col min="7" max="7" width="12.25" style="39" hidden="1" customWidth="1" outlineLevel="1"/>
    <col min="8" max="8" width="19.5" style="41" hidden="1" customWidth="1" outlineLevel="1"/>
    <col min="9" max="10" width="12.125" style="41" hidden="1" customWidth="1" outlineLevel="1"/>
    <col min="11" max="11" width="13.125" style="41" hidden="1" customWidth="1" outlineLevel="1"/>
    <col min="12" max="12" width="12" style="39" customWidth="1" collapsed="1"/>
    <col min="13" max="22" width="13.75" style="41" customWidth="1"/>
    <col min="23" max="34" width="11.125" style="41" customWidth="1"/>
    <col min="35" max="46" width="11.125" style="41" hidden="1" customWidth="1" outlineLevel="1"/>
    <col min="47" max="47" width="11" style="41" customWidth="1" collapsed="1"/>
    <col min="48" max="58" width="11" style="41" customWidth="1"/>
    <col min="59" max="70" width="11" style="41" hidden="1" customWidth="1" outlineLevel="1"/>
    <col min="71" max="71" width="11" style="41" customWidth="1" collapsed="1"/>
    <col min="72" max="82" width="11" style="41" customWidth="1"/>
    <col min="83" max="94" width="11" style="41" hidden="1" customWidth="1" outlineLevel="1"/>
    <col min="95" max="95" width="11" style="41" customWidth="1" collapsed="1"/>
    <col min="96" max="106" width="11" style="41" customWidth="1"/>
    <col min="107" max="118" width="11" style="41" hidden="1" customWidth="1" outlineLevel="1"/>
    <col min="119" max="119" width="11" style="41" customWidth="1" collapsed="1"/>
    <col min="120" max="130" width="11" style="41" customWidth="1"/>
    <col min="131" max="142" width="11" style="41" hidden="1" customWidth="1" outlineLevel="1"/>
    <col min="143" max="143" width="11" style="41" customWidth="1" collapsed="1"/>
    <col min="144" max="154" width="11" style="41" customWidth="1"/>
    <col min="155" max="166" width="11" style="41" hidden="1" customWidth="1" outlineLevel="1"/>
    <col min="167" max="167" width="4.625" style="41" customWidth="1" collapsed="1"/>
    <col min="168" max="174" width="0" style="41" hidden="1" customWidth="1"/>
    <col min="175" max="16384" width="18.375" style="41" hidden="1"/>
  </cols>
  <sheetData>
    <row r="1" spans="1:166" ht="15.75" customHeight="1"/>
    <row r="2" spans="1:166" s="128" customFormat="1" ht="36" customHeight="1">
      <c r="A2" s="380" t="s">
        <v>918</v>
      </c>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407" t="s">
        <v>918</v>
      </c>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row>
    <row r="3" spans="1:166" ht="35.25" customHeight="1">
      <c r="M3" s="53"/>
      <c r="N3" s="54"/>
      <c r="O3" s="400" t="s">
        <v>919</v>
      </c>
      <c r="P3" s="401"/>
      <c r="Q3" s="401"/>
      <c r="R3" s="401"/>
      <c r="S3" s="400" t="s">
        <v>920</v>
      </c>
      <c r="T3" s="401"/>
      <c r="U3" s="401"/>
      <c r="V3" s="401"/>
      <c r="W3" s="403" t="s">
        <v>921</v>
      </c>
      <c r="X3" s="404"/>
      <c r="Y3" s="404"/>
      <c r="Z3" s="404"/>
      <c r="AA3" s="404"/>
      <c r="AB3" s="404"/>
      <c r="AC3" s="404"/>
      <c r="AD3" s="404"/>
      <c r="AE3" s="404"/>
      <c r="AF3" s="404"/>
      <c r="AG3" s="404"/>
      <c r="AH3" s="405"/>
      <c r="AI3" s="403" t="s">
        <v>922</v>
      </c>
      <c r="AJ3" s="404"/>
      <c r="AK3" s="404"/>
      <c r="AL3" s="404"/>
      <c r="AM3" s="404"/>
      <c r="AN3" s="404"/>
      <c r="AO3" s="404"/>
      <c r="AP3" s="404"/>
      <c r="AQ3" s="404"/>
      <c r="AR3" s="404"/>
      <c r="AS3" s="404"/>
      <c r="AT3" s="405"/>
      <c r="AU3" s="403" t="s">
        <v>923</v>
      </c>
      <c r="AV3" s="404"/>
      <c r="AW3" s="404"/>
      <c r="AX3" s="404"/>
      <c r="AY3" s="404"/>
      <c r="AZ3" s="404"/>
      <c r="BA3" s="404"/>
      <c r="BB3" s="404"/>
      <c r="BC3" s="404"/>
      <c r="BD3" s="404"/>
      <c r="BE3" s="404"/>
      <c r="BF3" s="404"/>
      <c r="BG3" s="403" t="s">
        <v>924</v>
      </c>
      <c r="BH3" s="404"/>
      <c r="BI3" s="404"/>
      <c r="BJ3" s="404"/>
      <c r="BK3" s="404"/>
      <c r="BL3" s="404"/>
      <c r="BM3" s="404"/>
      <c r="BN3" s="404"/>
      <c r="BO3" s="404"/>
      <c r="BP3" s="404"/>
      <c r="BQ3" s="404"/>
      <c r="BR3" s="405"/>
      <c r="BS3" s="403" t="s">
        <v>925</v>
      </c>
      <c r="BT3" s="404"/>
      <c r="BU3" s="404"/>
      <c r="BV3" s="404"/>
      <c r="BW3" s="404"/>
      <c r="BX3" s="404"/>
      <c r="BY3" s="404"/>
      <c r="BZ3" s="404"/>
      <c r="CA3" s="404"/>
      <c r="CB3" s="404"/>
      <c r="CC3" s="404"/>
      <c r="CD3" s="405"/>
      <c r="CE3" s="403" t="s">
        <v>926</v>
      </c>
      <c r="CF3" s="404"/>
      <c r="CG3" s="404"/>
      <c r="CH3" s="404"/>
      <c r="CI3" s="404"/>
      <c r="CJ3" s="404"/>
      <c r="CK3" s="404"/>
      <c r="CL3" s="404"/>
      <c r="CM3" s="404"/>
      <c r="CN3" s="404"/>
      <c r="CO3" s="404"/>
      <c r="CP3" s="405"/>
      <c r="CQ3" s="403" t="s">
        <v>927</v>
      </c>
      <c r="CR3" s="404"/>
      <c r="CS3" s="404"/>
      <c r="CT3" s="404"/>
      <c r="CU3" s="404"/>
      <c r="CV3" s="404"/>
      <c r="CW3" s="404"/>
      <c r="CX3" s="404"/>
      <c r="CY3" s="404"/>
      <c r="CZ3" s="404"/>
      <c r="DA3" s="404"/>
      <c r="DB3" s="405"/>
      <c r="DC3" s="403" t="s">
        <v>928</v>
      </c>
      <c r="DD3" s="404"/>
      <c r="DE3" s="404"/>
      <c r="DF3" s="404"/>
      <c r="DG3" s="404"/>
      <c r="DH3" s="404"/>
      <c r="DI3" s="404"/>
      <c r="DJ3" s="404"/>
      <c r="DK3" s="404"/>
      <c r="DL3" s="404"/>
      <c r="DM3" s="404"/>
      <c r="DN3" s="405"/>
      <c r="DO3" s="403" t="s">
        <v>929</v>
      </c>
      <c r="DP3" s="404"/>
      <c r="DQ3" s="404"/>
      <c r="DR3" s="404"/>
      <c r="DS3" s="404"/>
      <c r="DT3" s="404"/>
      <c r="DU3" s="404"/>
      <c r="DV3" s="404"/>
      <c r="DW3" s="404"/>
      <c r="DX3" s="404"/>
      <c r="DY3" s="404"/>
      <c r="DZ3" s="405"/>
      <c r="EA3" s="403" t="s">
        <v>930</v>
      </c>
      <c r="EB3" s="404"/>
      <c r="EC3" s="404"/>
      <c r="ED3" s="404"/>
      <c r="EE3" s="404"/>
      <c r="EF3" s="404"/>
      <c r="EG3" s="404"/>
      <c r="EH3" s="404"/>
      <c r="EI3" s="404"/>
      <c r="EJ3" s="404"/>
      <c r="EK3" s="404"/>
      <c r="EL3" s="405"/>
      <c r="EM3" s="403" t="s">
        <v>931</v>
      </c>
      <c r="EN3" s="404"/>
      <c r="EO3" s="404"/>
      <c r="EP3" s="404"/>
      <c r="EQ3" s="404"/>
      <c r="ER3" s="404"/>
      <c r="ES3" s="404"/>
      <c r="ET3" s="404"/>
      <c r="EU3" s="404"/>
      <c r="EV3" s="404"/>
      <c r="EW3" s="404"/>
      <c r="EX3" s="405"/>
      <c r="EY3" s="403" t="s">
        <v>932</v>
      </c>
      <c r="EZ3" s="404"/>
      <c r="FA3" s="404"/>
      <c r="FB3" s="404"/>
      <c r="FC3" s="404"/>
      <c r="FD3" s="404"/>
      <c r="FE3" s="404"/>
      <c r="FF3" s="404"/>
      <c r="FG3" s="404"/>
      <c r="FH3" s="404"/>
      <c r="FI3" s="404"/>
      <c r="FJ3" s="405"/>
    </row>
    <row r="4" spans="1:166" ht="15.75" customHeight="1" thickBot="1">
      <c r="B4" s="406"/>
      <c r="C4" s="406"/>
      <c r="D4" s="406"/>
      <c r="E4" s="406"/>
      <c r="F4" s="406"/>
      <c r="G4" s="406"/>
      <c r="H4" s="406"/>
      <c r="I4" s="56"/>
      <c r="L4" s="41"/>
      <c r="M4" s="48" t="s">
        <v>68</v>
      </c>
      <c r="N4" s="48" t="s">
        <v>69</v>
      </c>
      <c r="O4" s="48" t="s">
        <v>70</v>
      </c>
      <c r="P4" s="48" t="s">
        <v>71</v>
      </c>
      <c r="Q4" s="48" t="s">
        <v>72</v>
      </c>
      <c r="R4" s="48" t="s">
        <v>73</v>
      </c>
      <c r="S4" s="48" t="s">
        <v>74</v>
      </c>
      <c r="T4" s="48" t="s">
        <v>75</v>
      </c>
      <c r="U4" s="48" t="s">
        <v>76</v>
      </c>
      <c r="V4" s="48" t="s">
        <v>77</v>
      </c>
      <c r="W4" s="48" t="s">
        <v>78</v>
      </c>
      <c r="X4" s="48" t="s">
        <v>79</v>
      </c>
      <c r="Y4" s="48" t="s">
        <v>80</v>
      </c>
      <c r="Z4" s="48" t="s">
        <v>81</v>
      </c>
      <c r="AA4" s="48" t="s">
        <v>82</v>
      </c>
      <c r="AB4" s="48" t="s">
        <v>83</v>
      </c>
      <c r="AC4" s="48" t="s">
        <v>84</v>
      </c>
      <c r="AD4" s="48" t="s">
        <v>85</v>
      </c>
      <c r="AE4" s="49" t="s">
        <v>86</v>
      </c>
      <c r="AF4" s="59" t="s">
        <v>87</v>
      </c>
      <c r="AG4" s="48" t="s">
        <v>88</v>
      </c>
      <c r="AH4" s="48" t="s">
        <v>89</v>
      </c>
      <c r="AI4" s="48" t="s">
        <v>90</v>
      </c>
      <c r="AJ4" s="48" t="s">
        <v>91</v>
      </c>
      <c r="AK4" s="48" t="s">
        <v>92</v>
      </c>
      <c r="AL4" s="48" t="s">
        <v>93</v>
      </c>
      <c r="AM4" s="48" t="s">
        <v>94</v>
      </c>
      <c r="AN4" s="48" t="s">
        <v>542</v>
      </c>
      <c r="AO4" s="48" t="s">
        <v>543</v>
      </c>
      <c r="AP4" s="48" t="s">
        <v>544</v>
      </c>
      <c r="AQ4" s="48" t="s">
        <v>545</v>
      </c>
      <c r="AR4" s="59" t="s">
        <v>546</v>
      </c>
      <c r="AS4" s="48" t="s">
        <v>547</v>
      </c>
      <c r="AT4" s="48" t="s">
        <v>548</v>
      </c>
      <c r="AU4" s="48" t="s">
        <v>549</v>
      </c>
      <c r="AV4" s="48" t="s">
        <v>550</v>
      </c>
      <c r="AW4" s="48" t="s">
        <v>551</v>
      </c>
      <c r="AX4" s="48" t="s">
        <v>552</v>
      </c>
      <c r="AY4" s="48" t="s">
        <v>553</v>
      </c>
      <c r="AZ4" s="48" t="s">
        <v>554</v>
      </c>
      <c r="BA4" s="48" t="s">
        <v>555</v>
      </c>
      <c r="BB4" s="48" t="s">
        <v>556</v>
      </c>
      <c r="BC4" s="48" t="s">
        <v>557</v>
      </c>
      <c r="BD4" s="58" t="s">
        <v>558</v>
      </c>
      <c r="BE4" s="48" t="s">
        <v>559</v>
      </c>
      <c r="BF4" s="48" t="s">
        <v>560</v>
      </c>
      <c r="BG4" s="48" t="s">
        <v>561</v>
      </c>
      <c r="BH4" s="48" t="s">
        <v>562</v>
      </c>
      <c r="BI4" s="48" t="s">
        <v>563</v>
      </c>
      <c r="BJ4" s="48" t="s">
        <v>564</v>
      </c>
      <c r="BK4" s="48" t="s">
        <v>565</v>
      </c>
      <c r="BL4" s="48" t="s">
        <v>566</v>
      </c>
      <c r="BM4" s="48" t="s">
        <v>567</v>
      </c>
      <c r="BN4" s="48" t="s">
        <v>568</v>
      </c>
      <c r="BO4" s="48" t="s">
        <v>569</v>
      </c>
      <c r="BP4" s="58" t="s">
        <v>570</v>
      </c>
      <c r="BQ4" s="48" t="s">
        <v>571</v>
      </c>
      <c r="BR4" s="48" t="s">
        <v>572</v>
      </c>
      <c r="BS4" s="48" t="s">
        <v>933</v>
      </c>
      <c r="BT4" s="48" t="s">
        <v>934</v>
      </c>
      <c r="BU4" s="48" t="s">
        <v>935</v>
      </c>
      <c r="BV4" s="48" t="s">
        <v>936</v>
      </c>
      <c r="BW4" s="48" t="s">
        <v>937</v>
      </c>
      <c r="BX4" s="48" t="s">
        <v>938</v>
      </c>
      <c r="BY4" s="48" t="s">
        <v>939</v>
      </c>
      <c r="BZ4" s="48" t="s">
        <v>940</v>
      </c>
      <c r="CA4" s="49" t="s">
        <v>941</v>
      </c>
      <c r="CB4" s="59" t="s">
        <v>942</v>
      </c>
      <c r="CC4" s="48" t="s">
        <v>943</v>
      </c>
      <c r="CD4" s="48" t="s">
        <v>944</v>
      </c>
      <c r="CE4" s="48" t="s">
        <v>945</v>
      </c>
      <c r="CF4" s="48" t="s">
        <v>946</v>
      </c>
      <c r="CG4" s="48" t="s">
        <v>947</v>
      </c>
      <c r="CH4" s="48" t="s">
        <v>948</v>
      </c>
      <c r="CI4" s="48" t="s">
        <v>949</v>
      </c>
      <c r="CJ4" s="48" t="s">
        <v>950</v>
      </c>
      <c r="CK4" s="48" t="s">
        <v>951</v>
      </c>
      <c r="CL4" s="48" t="s">
        <v>952</v>
      </c>
      <c r="CM4" s="48" t="s">
        <v>953</v>
      </c>
      <c r="CN4" s="59" t="s">
        <v>954</v>
      </c>
      <c r="CO4" s="48" t="s">
        <v>955</v>
      </c>
      <c r="CP4" s="48" t="s">
        <v>956</v>
      </c>
      <c r="CQ4" s="48" t="s">
        <v>957</v>
      </c>
      <c r="CR4" s="48" t="s">
        <v>958</v>
      </c>
      <c r="CS4" s="48" t="s">
        <v>959</v>
      </c>
      <c r="CT4" s="48" t="s">
        <v>960</v>
      </c>
      <c r="CU4" s="48" t="s">
        <v>961</v>
      </c>
      <c r="CV4" s="48" t="s">
        <v>962</v>
      </c>
      <c r="CW4" s="48" t="s">
        <v>963</v>
      </c>
      <c r="CX4" s="48" t="s">
        <v>964</v>
      </c>
      <c r="CY4" s="48" t="s">
        <v>965</v>
      </c>
      <c r="CZ4" s="58" t="s">
        <v>966</v>
      </c>
      <c r="DA4" s="48" t="s">
        <v>967</v>
      </c>
      <c r="DB4" s="48" t="s">
        <v>968</v>
      </c>
      <c r="DC4" s="48" t="s">
        <v>969</v>
      </c>
      <c r="DD4" s="48" t="s">
        <v>970</v>
      </c>
      <c r="DE4" s="48" t="s">
        <v>971</v>
      </c>
      <c r="DF4" s="48" t="s">
        <v>972</v>
      </c>
      <c r="DG4" s="48" t="s">
        <v>973</v>
      </c>
      <c r="DH4" s="48" t="s">
        <v>974</v>
      </c>
      <c r="DI4" s="48" t="s">
        <v>975</v>
      </c>
      <c r="DJ4" s="48" t="s">
        <v>976</v>
      </c>
      <c r="DK4" s="48" t="s">
        <v>977</v>
      </c>
      <c r="DL4" s="58" t="s">
        <v>978</v>
      </c>
      <c r="DM4" s="48" t="s">
        <v>979</v>
      </c>
      <c r="DN4" s="48" t="s">
        <v>980</v>
      </c>
      <c r="DO4" s="48" t="s">
        <v>981</v>
      </c>
      <c r="DP4" s="48" t="s">
        <v>982</v>
      </c>
      <c r="DQ4" s="48" t="s">
        <v>983</v>
      </c>
      <c r="DR4" s="48" t="s">
        <v>984</v>
      </c>
      <c r="DS4" s="48" t="s">
        <v>985</v>
      </c>
      <c r="DT4" s="48" t="s">
        <v>986</v>
      </c>
      <c r="DU4" s="48" t="s">
        <v>987</v>
      </c>
      <c r="DV4" s="48" t="s">
        <v>988</v>
      </c>
      <c r="DW4" s="49" t="s">
        <v>989</v>
      </c>
      <c r="DX4" s="59" t="s">
        <v>990</v>
      </c>
      <c r="DY4" s="48" t="s">
        <v>991</v>
      </c>
      <c r="DZ4" s="48" t="s">
        <v>992</v>
      </c>
      <c r="EA4" s="48" t="s">
        <v>993</v>
      </c>
      <c r="EB4" s="48" t="s">
        <v>994</v>
      </c>
      <c r="EC4" s="48" t="s">
        <v>995</v>
      </c>
      <c r="ED4" s="48" t="s">
        <v>996</v>
      </c>
      <c r="EE4" s="48" t="s">
        <v>997</v>
      </c>
      <c r="EF4" s="48" t="s">
        <v>998</v>
      </c>
      <c r="EG4" s="48" t="s">
        <v>999</v>
      </c>
      <c r="EH4" s="48" t="s">
        <v>1000</v>
      </c>
      <c r="EI4" s="48" t="s">
        <v>1001</v>
      </c>
      <c r="EJ4" s="59" t="s">
        <v>1002</v>
      </c>
      <c r="EK4" s="48" t="s">
        <v>1003</v>
      </c>
      <c r="EL4" s="48" t="s">
        <v>1004</v>
      </c>
      <c r="EM4" s="48" t="s">
        <v>1005</v>
      </c>
      <c r="EN4" s="48" t="s">
        <v>1006</v>
      </c>
      <c r="EO4" s="48" t="s">
        <v>1007</v>
      </c>
      <c r="EP4" s="48" t="s">
        <v>1008</v>
      </c>
      <c r="EQ4" s="48" t="s">
        <v>1009</v>
      </c>
      <c r="ER4" s="48" t="s">
        <v>1010</v>
      </c>
      <c r="ES4" s="48" t="s">
        <v>1011</v>
      </c>
      <c r="ET4" s="48" t="s">
        <v>1012</v>
      </c>
      <c r="EU4" s="48" t="s">
        <v>1013</v>
      </c>
      <c r="EV4" s="58" t="s">
        <v>1014</v>
      </c>
      <c r="EW4" s="48" t="s">
        <v>1015</v>
      </c>
      <c r="EX4" s="48" t="s">
        <v>1016</v>
      </c>
      <c r="EY4" s="48" t="s">
        <v>1017</v>
      </c>
      <c r="EZ4" s="48" t="s">
        <v>1018</v>
      </c>
      <c r="FA4" s="48" t="s">
        <v>1019</v>
      </c>
      <c r="FB4" s="48" t="s">
        <v>1020</v>
      </c>
      <c r="FC4" s="48" t="s">
        <v>1021</v>
      </c>
      <c r="FD4" s="48" t="s">
        <v>1022</v>
      </c>
      <c r="FE4" s="48" t="s">
        <v>1023</v>
      </c>
      <c r="FF4" s="48" t="s">
        <v>1024</v>
      </c>
      <c r="FG4" s="48" t="s">
        <v>1025</v>
      </c>
      <c r="FH4" s="58" t="s">
        <v>1026</v>
      </c>
      <c r="FI4" s="48" t="s">
        <v>1027</v>
      </c>
      <c r="FJ4" s="58" t="s">
        <v>1028</v>
      </c>
    </row>
    <row r="5" spans="1:166" s="60" customFormat="1" ht="102" customHeight="1">
      <c r="A5" s="131" t="s">
        <v>1029</v>
      </c>
      <c r="B5" s="131" t="s">
        <v>96</v>
      </c>
      <c r="C5" s="131" t="s">
        <v>97</v>
      </c>
      <c r="D5" s="131" t="s">
        <v>98</v>
      </c>
      <c r="E5" s="131" t="s">
        <v>99</v>
      </c>
      <c r="F5" s="131" t="s">
        <v>100</v>
      </c>
      <c r="G5" s="131" t="s">
        <v>101</v>
      </c>
      <c r="H5" s="131" t="s">
        <v>102</v>
      </c>
      <c r="I5" s="131" t="s">
        <v>103</v>
      </c>
      <c r="J5" s="131" t="s">
        <v>104</v>
      </c>
      <c r="K5" s="131" t="s">
        <v>105</v>
      </c>
      <c r="L5" s="131" t="s">
        <v>106</v>
      </c>
      <c r="M5" s="132" t="s">
        <v>1030</v>
      </c>
      <c r="N5" s="132" t="s">
        <v>1031</v>
      </c>
      <c r="O5" s="132" t="s">
        <v>1032</v>
      </c>
      <c r="P5" s="132" t="s">
        <v>1033</v>
      </c>
      <c r="Q5" s="132" t="s">
        <v>1034</v>
      </c>
      <c r="R5" s="132" t="s">
        <v>1035</v>
      </c>
      <c r="S5" s="132" t="s">
        <v>1036</v>
      </c>
      <c r="T5" s="132" t="s">
        <v>1037</v>
      </c>
      <c r="U5" s="132" t="s">
        <v>1038</v>
      </c>
      <c r="V5" s="132" t="s">
        <v>1039</v>
      </c>
      <c r="W5" s="132" t="s">
        <v>1040</v>
      </c>
      <c r="X5" s="132" t="s">
        <v>1041</v>
      </c>
      <c r="Y5" s="132" t="s">
        <v>1042</v>
      </c>
      <c r="Z5" s="132" t="s">
        <v>1043</v>
      </c>
      <c r="AA5" s="132" t="s">
        <v>1044</v>
      </c>
      <c r="AB5" s="132" t="s">
        <v>1045</v>
      </c>
      <c r="AC5" s="132" t="s">
        <v>1046</v>
      </c>
      <c r="AD5" s="132" t="s">
        <v>1047</v>
      </c>
      <c r="AE5" s="132" t="s">
        <v>1048</v>
      </c>
      <c r="AF5" s="132" t="s">
        <v>1049</v>
      </c>
      <c r="AG5" s="132" t="s">
        <v>1050</v>
      </c>
      <c r="AH5" s="132" t="s">
        <v>1051</v>
      </c>
      <c r="AI5" s="133" t="s">
        <v>1040</v>
      </c>
      <c r="AJ5" s="133" t="s">
        <v>1041</v>
      </c>
      <c r="AK5" s="133" t="s">
        <v>1042</v>
      </c>
      <c r="AL5" s="133" t="s">
        <v>1043</v>
      </c>
      <c r="AM5" s="133" t="s">
        <v>1044</v>
      </c>
      <c r="AN5" s="133" t="s">
        <v>1045</v>
      </c>
      <c r="AO5" s="133" t="s">
        <v>1046</v>
      </c>
      <c r="AP5" s="133" t="s">
        <v>1047</v>
      </c>
      <c r="AQ5" s="133" t="s">
        <v>1048</v>
      </c>
      <c r="AR5" s="133" t="s">
        <v>1049</v>
      </c>
      <c r="AS5" s="133" t="s">
        <v>1050</v>
      </c>
      <c r="AT5" s="133" t="s">
        <v>1051</v>
      </c>
      <c r="AU5" s="132" t="s">
        <v>1040</v>
      </c>
      <c r="AV5" s="132" t="s">
        <v>1041</v>
      </c>
      <c r="AW5" s="132" t="s">
        <v>1042</v>
      </c>
      <c r="AX5" s="132" t="s">
        <v>1043</v>
      </c>
      <c r="AY5" s="132" t="s">
        <v>1044</v>
      </c>
      <c r="AZ5" s="132" t="s">
        <v>1045</v>
      </c>
      <c r="BA5" s="132" t="s">
        <v>1046</v>
      </c>
      <c r="BB5" s="132" t="s">
        <v>1047</v>
      </c>
      <c r="BC5" s="132" t="s">
        <v>1048</v>
      </c>
      <c r="BD5" s="132" t="s">
        <v>1049</v>
      </c>
      <c r="BE5" s="132" t="s">
        <v>1050</v>
      </c>
      <c r="BF5" s="132" t="s">
        <v>1051</v>
      </c>
      <c r="BG5" s="133" t="s">
        <v>1040</v>
      </c>
      <c r="BH5" s="133" t="s">
        <v>1041</v>
      </c>
      <c r="BI5" s="133" t="s">
        <v>1042</v>
      </c>
      <c r="BJ5" s="133" t="s">
        <v>1043</v>
      </c>
      <c r="BK5" s="133" t="s">
        <v>1044</v>
      </c>
      <c r="BL5" s="133" t="s">
        <v>1045</v>
      </c>
      <c r="BM5" s="133" t="s">
        <v>1046</v>
      </c>
      <c r="BN5" s="133" t="s">
        <v>1047</v>
      </c>
      <c r="BO5" s="133" t="s">
        <v>1048</v>
      </c>
      <c r="BP5" s="133" t="s">
        <v>1049</v>
      </c>
      <c r="BQ5" s="133" t="s">
        <v>1050</v>
      </c>
      <c r="BR5" s="133" t="s">
        <v>1051</v>
      </c>
      <c r="BS5" s="132" t="s">
        <v>1040</v>
      </c>
      <c r="BT5" s="132" t="s">
        <v>1041</v>
      </c>
      <c r="BU5" s="132" t="s">
        <v>1042</v>
      </c>
      <c r="BV5" s="132" t="s">
        <v>1043</v>
      </c>
      <c r="BW5" s="132" t="s">
        <v>1044</v>
      </c>
      <c r="BX5" s="132" t="s">
        <v>1045</v>
      </c>
      <c r="BY5" s="132" t="s">
        <v>1046</v>
      </c>
      <c r="BZ5" s="132" t="s">
        <v>1047</v>
      </c>
      <c r="CA5" s="132" t="s">
        <v>1048</v>
      </c>
      <c r="CB5" s="132" t="s">
        <v>1049</v>
      </c>
      <c r="CC5" s="132" t="s">
        <v>1050</v>
      </c>
      <c r="CD5" s="132" t="s">
        <v>1051</v>
      </c>
      <c r="CE5" s="133" t="s">
        <v>1040</v>
      </c>
      <c r="CF5" s="133" t="s">
        <v>1041</v>
      </c>
      <c r="CG5" s="133" t="s">
        <v>1042</v>
      </c>
      <c r="CH5" s="133" t="s">
        <v>1043</v>
      </c>
      <c r="CI5" s="133" t="s">
        <v>1044</v>
      </c>
      <c r="CJ5" s="133" t="s">
        <v>1045</v>
      </c>
      <c r="CK5" s="133" t="s">
        <v>1046</v>
      </c>
      <c r="CL5" s="133" t="s">
        <v>1047</v>
      </c>
      <c r="CM5" s="133" t="s">
        <v>1048</v>
      </c>
      <c r="CN5" s="133" t="s">
        <v>1049</v>
      </c>
      <c r="CO5" s="133" t="s">
        <v>1050</v>
      </c>
      <c r="CP5" s="133" t="s">
        <v>1051</v>
      </c>
      <c r="CQ5" s="132" t="s">
        <v>1040</v>
      </c>
      <c r="CR5" s="132" t="s">
        <v>1041</v>
      </c>
      <c r="CS5" s="132" t="s">
        <v>1042</v>
      </c>
      <c r="CT5" s="132" t="s">
        <v>1043</v>
      </c>
      <c r="CU5" s="132" t="s">
        <v>1044</v>
      </c>
      <c r="CV5" s="132" t="s">
        <v>1045</v>
      </c>
      <c r="CW5" s="132" t="s">
        <v>1046</v>
      </c>
      <c r="CX5" s="132" t="s">
        <v>1047</v>
      </c>
      <c r="CY5" s="132" t="s">
        <v>1048</v>
      </c>
      <c r="CZ5" s="132" t="s">
        <v>1049</v>
      </c>
      <c r="DA5" s="132" t="s">
        <v>1050</v>
      </c>
      <c r="DB5" s="132" t="s">
        <v>1051</v>
      </c>
      <c r="DC5" s="133" t="s">
        <v>1040</v>
      </c>
      <c r="DD5" s="133" t="s">
        <v>1041</v>
      </c>
      <c r="DE5" s="133" t="s">
        <v>1042</v>
      </c>
      <c r="DF5" s="133" t="s">
        <v>1043</v>
      </c>
      <c r="DG5" s="133" t="s">
        <v>1044</v>
      </c>
      <c r="DH5" s="133" t="s">
        <v>1045</v>
      </c>
      <c r="DI5" s="133" t="s">
        <v>1046</v>
      </c>
      <c r="DJ5" s="133" t="s">
        <v>1047</v>
      </c>
      <c r="DK5" s="133" t="s">
        <v>1048</v>
      </c>
      <c r="DL5" s="133" t="s">
        <v>1049</v>
      </c>
      <c r="DM5" s="133" t="s">
        <v>1050</v>
      </c>
      <c r="DN5" s="133" t="s">
        <v>1051</v>
      </c>
      <c r="DO5" s="132" t="s">
        <v>1040</v>
      </c>
      <c r="DP5" s="132" t="s">
        <v>1041</v>
      </c>
      <c r="DQ5" s="132" t="s">
        <v>1042</v>
      </c>
      <c r="DR5" s="132" t="s">
        <v>1043</v>
      </c>
      <c r="DS5" s="132" t="s">
        <v>1044</v>
      </c>
      <c r="DT5" s="132" t="s">
        <v>1045</v>
      </c>
      <c r="DU5" s="132" t="s">
        <v>1046</v>
      </c>
      <c r="DV5" s="132" t="s">
        <v>1047</v>
      </c>
      <c r="DW5" s="132" t="s">
        <v>1048</v>
      </c>
      <c r="DX5" s="132" t="s">
        <v>1049</v>
      </c>
      <c r="DY5" s="132" t="s">
        <v>1050</v>
      </c>
      <c r="DZ5" s="132" t="s">
        <v>1051</v>
      </c>
      <c r="EA5" s="133" t="s">
        <v>1040</v>
      </c>
      <c r="EB5" s="133" t="s">
        <v>1041</v>
      </c>
      <c r="EC5" s="133" t="s">
        <v>1042</v>
      </c>
      <c r="ED5" s="133" t="s">
        <v>1043</v>
      </c>
      <c r="EE5" s="133" t="s">
        <v>1044</v>
      </c>
      <c r="EF5" s="133" t="s">
        <v>1045</v>
      </c>
      <c r="EG5" s="133" t="s">
        <v>1046</v>
      </c>
      <c r="EH5" s="133" t="s">
        <v>1047</v>
      </c>
      <c r="EI5" s="133" t="s">
        <v>1048</v>
      </c>
      <c r="EJ5" s="133" t="s">
        <v>1049</v>
      </c>
      <c r="EK5" s="133" t="s">
        <v>1050</v>
      </c>
      <c r="EL5" s="133" t="s">
        <v>1051</v>
      </c>
      <c r="EM5" s="132" t="s">
        <v>1040</v>
      </c>
      <c r="EN5" s="132" t="s">
        <v>1041</v>
      </c>
      <c r="EO5" s="132" t="s">
        <v>1042</v>
      </c>
      <c r="EP5" s="132" t="s">
        <v>1043</v>
      </c>
      <c r="EQ5" s="132" t="s">
        <v>1044</v>
      </c>
      <c r="ER5" s="132" t="s">
        <v>1045</v>
      </c>
      <c r="ES5" s="132" t="s">
        <v>1046</v>
      </c>
      <c r="ET5" s="132" t="s">
        <v>1047</v>
      </c>
      <c r="EU5" s="132" t="s">
        <v>1048</v>
      </c>
      <c r="EV5" s="132" t="s">
        <v>1049</v>
      </c>
      <c r="EW5" s="132" t="s">
        <v>1050</v>
      </c>
      <c r="EX5" s="132" t="s">
        <v>1051</v>
      </c>
      <c r="EY5" s="133" t="s">
        <v>1040</v>
      </c>
      <c r="EZ5" s="133" t="s">
        <v>1041</v>
      </c>
      <c r="FA5" s="133" t="s">
        <v>1042</v>
      </c>
      <c r="FB5" s="133" t="s">
        <v>1043</v>
      </c>
      <c r="FC5" s="133" t="s">
        <v>1044</v>
      </c>
      <c r="FD5" s="133" t="s">
        <v>1045</v>
      </c>
      <c r="FE5" s="133" t="s">
        <v>1046</v>
      </c>
      <c r="FF5" s="133" t="s">
        <v>1047</v>
      </c>
      <c r="FG5" s="133" t="s">
        <v>1048</v>
      </c>
      <c r="FH5" s="133" t="s">
        <v>1049</v>
      </c>
      <c r="FI5" s="133" t="s">
        <v>1050</v>
      </c>
      <c r="FJ5" s="133" t="s">
        <v>1051</v>
      </c>
    </row>
    <row r="6" spans="1:166" s="60" customFormat="1" ht="54" customHeight="1">
      <c r="B6" s="97"/>
      <c r="C6" s="98"/>
      <c r="D6" s="98"/>
      <c r="E6" s="98"/>
      <c r="F6" s="98"/>
      <c r="G6" s="98"/>
      <c r="H6" s="98"/>
      <c r="I6" s="98"/>
      <c r="J6" s="100"/>
      <c r="K6" s="100"/>
      <c r="L6" s="87" t="s">
        <v>134</v>
      </c>
      <c r="M6" s="70" t="s">
        <v>889</v>
      </c>
      <c r="N6" s="70" t="s">
        <v>893</v>
      </c>
      <c r="O6" s="70" t="s">
        <v>1052</v>
      </c>
      <c r="P6" s="70" t="s">
        <v>1052</v>
      </c>
      <c r="Q6" s="70" t="s">
        <v>1052</v>
      </c>
      <c r="R6" s="70" t="s">
        <v>1052</v>
      </c>
      <c r="S6" s="70" t="s">
        <v>1053</v>
      </c>
      <c r="T6" s="70" t="s">
        <v>1053</v>
      </c>
      <c r="U6" s="70" t="s">
        <v>1053</v>
      </c>
      <c r="V6" s="70" t="s">
        <v>1053</v>
      </c>
      <c r="W6" s="70" t="s">
        <v>1052</v>
      </c>
      <c r="X6" s="70" t="s">
        <v>1052</v>
      </c>
      <c r="Y6" s="70" t="s">
        <v>1052</v>
      </c>
      <c r="Z6" s="70" t="s">
        <v>1052</v>
      </c>
      <c r="AA6" s="70" t="s">
        <v>1052</v>
      </c>
      <c r="AB6" s="70" t="s">
        <v>1052</v>
      </c>
      <c r="AC6" s="70" t="s">
        <v>1052</v>
      </c>
      <c r="AD6" s="70" t="s">
        <v>1052</v>
      </c>
      <c r="AE6" s="70" t="s">
        <v>1052</v>
      </c>
      <c r="AF6" s="70" t="s">
        <v>1052</v>
      </c>
      <c r="AG6" s="70" t="s">
        <v>1052</v>
      </c>
      <c r="AH6" s="70" t="s">
        <v>1052</v>
      </c>
      <c r="AI6" s="70" t="s">
        <v>915</v>
      </c>
      <c r="AJ6" s="71" t="s">
        <v>916</v>
      </c>
      <c r="AK6" s="71" t="s">
        <v>917</v>
      </c>
      <c r="AL6" s="71" t="s">
        <v>1054</v>
      </c>
      <c r="AM6" s="71" t="s">
        <v>1055</v>
      </c>
      <c r="AN6" s="71" t="s">
        <v>1056</v>
      </c>
      <c r="AO6" s="71" t="s">
        <v>1057</v>
      </c>
      <c r="AP6" s="71" t="s">
        <v>1058</v>
      </c>
      <c r="AQ6" s="71" t="s">
        <v>1059</v>
      </c>
      <c r="AR6" s="71" t="s">
        <v>1060</v>
      </c>
      <c r="AS6" s="71" t="s">
        <v>1061</v>
      </c>
      <c r="AT6" s="71" t="s">
        <v>1062</v>
      </c>
      <c r="AU6" s="70" t="s">
        <v>1053</v>
      </c>
      <c r="AV6" s="70" t="s">
        <v>1053</v>
      </c>
      <c r="AW6" s="70" t="s">
        <v>1053</v>
      </c>
      <c r="AX6" s="70" t="s">
        <v>1053</v>
      </c>
      <c r="AY6" s="70" t="s">
        <v>1053</v>
      </c>
      <c r="AZ6" s="70" t="s">
        <v>1053</v>
      </c>
      <c r="BA6" s="70" t="s">
        <v>1053</v>
      </c>
      <c r="BB6" s="70" t="s">
        <v>1053</v>
      </c>
      <c r="BC6" s="70" t="s">
        <v>1053</v>
      </c>
      <c r="BD6" s="70" t="s">
        <v>1053</v>
      </c>
      <c r="BE6" s="70" t="s">
        <v>1053</v>
      </c>
      <c r="BF6" s="70" t="s">
        <v>1053</v>
      </c>
      <c r="BG6" s="71" t="s">
        <v>1063</v>
      </c>
      <c r="BH6" s="71" t="s">
        <v>1064</v>
      </c>
      <c r="BI6" s="71" t="s">
        <v>1065</v>
      </c>
      <c r="BJ6" s="71" t="s">
        <v>1066</v>
      </c>
      <c r="BK6" s="71" t="s">
        <v>1067</v>
      </c>
      <c r="BL6" s="71" t="s">
        <v>1068</v>
      </c>
      <c r="BM6" s="71" t="s">
        <v>1069</v>
      </c>
      <c r="BN6" s="71" t="s">
        <v>1070</v>
      </c>
      <c r="BO6" s="71" t="s">
        <v>1071</v>
      </c>
      <c r="BP6" s="71" t="s">
        <v>1072</v>
      </c>
      <c r="BQ6" s="71" t="s">
        <v>1073</v>
      </c>
      <c r="BR6" s="71" t="s">
        <v>1074</v>
      </c>
      <c r="BS6" s="70" t="s">
        <v>1052</v>
      </c>
      <c r="BT6" s="70" t="s">
        <v>1052</v>
      </c>
      <c r="BU6" s="70" t="s">
        <v>1052</v>
      </c>
      <c r="BV6" s="70" t="s">
        <v>1052</v>
      </c>
      <c r="BW6" s="70" t="s">
        <v>1052</v>
      </c>
      <c r="BX6" s="70" t="s">
        <v>1052</v>
      </c>
      <c r="BY6" s="70" t="s">
        <v>1052</v>
      </c>
      <c r="BZ6" s="70" t="s">
        <v>1052</v>
      </c>
      <c r="CA6" s="70" t="s">
        <v>1052</v>
      </c>
      <c r="CB6" s="70" t="s">
        <v>1052</v>
      </c>
      <c r="CC6" s="70" t="s">
        <v>1052</v>
      </c>
      <c r="CD6" s="70" t="s">
        <v>1052</v>
      </c>
      <c r="CE6" s="70" t="s">
        <v>1075</v>
      </c>
      <c r="CF6" s="71" t="s">
        <v>1076</v>
      </c>
      <c r="CG6" s="71" t="s">
        <v>1077</v>
      </c>
      <c r="CH6" s="71" t="s">
        <v>1078</v>
      </c>
      <c r="CI6" s="71" t="s">
        <v>1079</v>
      </c>
      <c r="CJ6" s="71" t="s">
        <v>1080</v>
      </c>
      <c r="CK6" s="71" t="s">
        <v>1081</v>
      </c>
      <c r="CL6" s="71" t="s">
        <v>1082</v>
      </c>
      <c r="CM6" s="71" t="s">
        <v>1083</v>
      </c>
      <c r="CN6" s="71" t="s">
        <v>1084</v>
      </c>
      <c r="CO6" s="71" t="s">
        <v>1085</v>
      </c>
      <c r="CP6" s="71" t="s">
        <v>1086</v>
      </c>
      <c r="CQ6" s="70" t="s">
        <v>1053</v>
      </c>
      <c r="CR6" s="70" t="s">
        <v>1053</v>
      </c>
      <c r="CS6" s="70" t="s">
        <v>1053</v>
      </c>
      <c r="CT6" s="70" t="s">
        <v>1053</v>
      </c>
      <c r="CU6" s="70" t="s">
        <v>1053</v>
      </c>
      <c r="CV6" s="70" t="s">
        <v>1053</v>
      </c>
      <c r="CW6" s="70" t="s">
        <v>1053</v>
      </c>
      <c r="CX6" s="70" t="s">
        <v>1053</v>
      </c>
      <c r="CY6" s="70" t="s">
        <v>1053</v>
      </c>
      <c r="CZ6" s="70" t="s">
        <v>1053</v>
      </c>
      <c r="DA6" s="70" t="s">
        <v>1053</v>
      </c>
      <c r="DB6" s="70" t="s">
        <v>1053</v>
      </c>
      <c r="DC6" s="71" t="s">
        <v>1087</v>
      </c>
      <c r="DD6" s="71" t="s">
        <v>1088</v>
      </c>
      <c r="DE6" s="71" t="s">
        <v>1089</v>
      </c>
      <c r="DF6" s="71" t="s">
        <v>1090</v>
      </c>
      <c r="DG6" s="71" t="s">
        <v>1091</v>
      </c>
      <c r="DH6" s="71" t="s">
        <v>1092</v>
      </c>
      <c r="DI6" s="71" t="s">
        <v>1093</v>
      </c>
      <c r="DJ6" s="71" t="s">
        <v>1094</v>
      </c>
      <c r="DK6" s="71" t="s">
        <v>1095</v>
      </c>
      <c r="DL6" s="71" t="s">
        <v>1096</v>
      </c>
      <c r="DM6" s="71" t="s">
        <v>1097</v>
      </c>
      <c r="DN6" s="71" t="s">
        <v>1098</v>
      </c>
      <c r="DO6" s="70" t="s">
        <v>1052</v>
      </c>
      <c r="DP6" s="70" t="s">
        <v>1052</v>
      </c>
      <c r="DQ6" s="70" t="s">
        <v>1052</v>
      </c>
      <c r="DR6" s="70" t="s">
        <v>1052</v>
      </c>
      <c r="DS6" s="70" t="s">
        <v>1052</v>
      </c>
      <c r="DT6" s="70" t="s">
        <v>1052</v>
      </c>
      <c r="DU6" s="70" t="s">
        <v>1052</v>
      </c>
      <c r="DV6" s="70" t="s">
        <v>1052</v>
      </c>
      <c r="DW6" s="70" t="s">
        <v>1052</v>
      </c>
      <c r="DX6" s="70" t="s">
        <v>1052</v>
      </c>
      <c r="DY6" s="70" t="s">
        <v>1052</v>
      </c>
      <c r="DZ6" s="70" t="s">
        <v>1052</v>
      </c>
      <c r="EA6" s="70" t="s">
        <v>1099</v>
      </c>
      <c r="EB6" s="71" t="s">
        <v>1100</v>
      </c>
      <c r="EC6" s="71" t="s">
        <v>1101</v>
      </c>
      <c r="ED6" s="71" t="s">
        <v>1102</v>
      </c>
      <c r="EE6" s="71" t="s">
        <v>1103</v>
      </c>
      <c r="EF6" s="71" t="s">
        <v>1104</v>
      </c>
      <c r="EG6" s="71" t="s">
        <v>1105</v>
      </c>
      <c r="EH6" s="71" t="s">
        <v>1106</v>
      </c>
      <c r="EI6" s="71" t="s">
        <v>1107</v>
      </c>
      <c r="EJ6" s="71" t="s">
        <v>1108</v>
      </c>
      <c r="EK6" s="71" t="s">
        <v>1109</v>
      </c>
      <c r="EL6" s="71" t="s">
        <v>1110</v>
      </c>
      <c r="EM6" s="70" t="s">
        <v>1053</v>
      </c>
      <c r="EN6" s="70" t="s">
        <v>1053</v>
      </c>
      <c r="EO6" s="70" t="s">
        <v>1053</v>
      </c>
      <c r="EP6" s="70" t="s">
        <v>1053</v>
      </c>
      <c r="EQ6" s="70" t="s">
        <v>1053</v>
      </c>
      <c r="ER6" s="70" t="s">
        <v>1053</v>
      </c>
      <c r="ES6" s="70" t="s">
        <v>1053</v>
      </c>
      <c r="ET6" s="70" t="s">
        <v>1053</v>
      </c>
      <c r="EU6" s="70" t="s">
        <v>1053</v>
      </c>
      <c r="EV6" s="70" t="s">
        <v>1053</v>
      </c>
      <c r="EW6" s="70" t="s">
        <v>1053</v>
      </c>
      <c r="EX6" s="70" t="s">
        <v>1053</v>
      </c>
      <c r="EY6" s="71" t="s">
        <v>1111</v>
      </c>
      <c r="EZ6" s="71" t="s">
        <v>1112</v>
      </c>
      <c r="FA6" s="71" t="s">
        <v>1113</v>
      </c>
      <c r="FB6" s="71" t="s">
        <v>1114</v>
      </c>
      <c r="FC6" s="71" t="s">
        <v>1115</v>
      </c>
      <c r="FD6" s="71" t="s">
        <v>1116</v>
      </c>
      <c r="FE6" s="71" t="s">
        <v>1117</v>
      </c>
      <c r="FF6" s="71" t="s">
        <v>1118</v>
      </c>
      <c r="FG6" s="71" t="s">
        <v>1119</v>
      </c>
      <c r="FH6" s="71" t="s">
        <v>1120</v>
      </c>
      <c r="FI6" s="71" t="s">
        <v>1121</v>
      </c>
      <c r="FJ6" s="71" t="s">
        <v>1122</v>
      </c>
    </row>
    <row r="7" spans="1:166" s="60" customFormat="1" ht="24" customHeight="1">
      <c r="A7" s="183"/>
      <c r="B7" s="91"/>
      <c r="C7" s="92"/>
      <c r="D7" s="92"/>
      <c r="E7" s="92"/>
      <c r="F7" s="92"/>
      <c r="G7" s="92"/>
      <c r="H7" s="92"/>
      <c r="I7" s="92"/>
      <c r="J7" s="93"/>
      <c r="K7" s="93"/>
      <c r="L7" s="87" t="s">
        <v>162</v>
      </c>
      <c r="M7" s="104"/>
      <c r="N7" s="55" t="s">
        <v>64</v>
      </c>
      <c r="O7" s="105"/>
      <c r="P7" s="105"/>
      <c r="Q7" s="105"/>
      <c r="R7" s="105"/>
      <c r="S7" s="55" t="s">
        <v>64</v>
      </c>
      <c r="T7" s="55" t="s">
        <v>64</v>
      </c>
      <c r="U7" s="55" t="s">
        <v>64</v>
      </c>
      <c r="V7" s="55" t="s">
        <v>64</v>
      </c>
      <c r="W7" s="105"/>
      <c r="X7" s="105"/>
      <c r="Y7" s="105"/>
      <c r="Z7" s="105"/>
      <c r="AA7" s="105"/>
      <c r="AB7" s="105"/>
      <c r="AC7" s="105"/>
      <c r="AD7" s="105"/>
      <c r="AE7" s="105"/>
      <c r="AF7" s="105"/>
      <c r="AG7" s="105"/>
      <c r="AH7" s="105"/>
      <c r="AI7" s="105" t="s">
        <v>603</v>
      </c>
      <c r="AJ7" s="105" t="s">
        <v>603</v>
      </c>
      <c r="AK7" s="105" t="s">
        <v>603</v>
      </c>
      <c r="AL7" s="105" t="s">
        <v>603</v>
      </c>
      <c r="AM7" s="105" t="s">
        <v>603</v>
      </c>
      <c r="AN7" s="105" t="s">
        <v>603</v>
      </c>
      <c r="AO7" s="105" t="s">
        <v>603</v>
      </c>
      <c r="AP7" s="105" t="s">
        <v>603</v>
      </c>
      <c r="AQ7" s="105" t="s">
        <v>603</v>
      </c>
      <c r="AR7" s="105" t="s">
        <v>603</v>
      </c>
      <c r="AS7" s="105" t="s">
        <v>603</v>
      </c>
      <c r="AT7" s="105" t="s">
        <v>603</v>
      </c>
      <c r="AU7" s="55" t="s">
        <v>64</v>
      </c>
      <c r="AV7" s="55" t="s">
        <v>64</v>
      </c>
      <c r="AW7" s="55" t="s">
        <v>64</v>
      </c>
      <c r="AX7" s="55" t="s">
        <v>64</v>
      </c>
      <c r="AY7" s="55" t="s">
        <v>64</v>
      </c>
      <c r="AZ7" s="55" t="s">
        <v>64</v>
      </c>
      <c r="BA7" s="55" t="s">
        <v>64</v>
      </c>
      <c r="BB7" s="55" t="s">
        <v>64</v>
      </c>
      <c r="BC7" s="55" t="s">
        <v>64</v>
      </c>
      <c r="BD7" s="55" t="s">
        <v>64</v>
      </c>
      <c r="BE7" s="55" t="s">
        <v>64</v>
      </c>
      <c r="BF7" s="55" t="s">
        <v>64</v>
      </c>
      <c r="BG7" s="105" t="s">
        <v>603</v>
      </c>
      <c r="BH7" s="105" t="s">
        <v>603</v>
      </c>
      <c r="BI7" s="105" t="s">
        <v>603</v>
      </c>
      <c r="BJ7" s="105" t="s">
        <v>603</v>
      </c>
      <c r="BK7" s="105" t="s">
        <v>603</v>
      </c>
      <c r="BL7" s="105" t="s">
        <v>603</v>
      </c>
      <c r="BM7" s="105" t="s">
        <v>603</v>
      </c>
      <c r="BN7" s="105" t="s">
        <v>603</v>
      </c>
      <c r="BO7" s="105" t="s">
        <v>603</v>
      </c>
      <c r="BP7" s="105" t="s">
        <v>603</v>
      </c>
      <c r="BQ7" s="105" t="s">
        <v>603</v>
      </c>
      <c r="BR7" s="109" t="s">
        <v>603</v>
      </c>
      <c r="BS7" s="105"/>
      <c r="BT7" s="105"/>
      <c r="BU7" s="105"/>
      <c r="BV7" s="105"/>
      <c r="BW7" s="105"/>
      <c r="BX7" s="105"/>
      <c r="BY7" s="105"/>
      <c r="BZ7" s="105"/>
      <c r="CA7" s="105"/>
      <c r="CB7" s="105"/>
      <c r="CC7" s="105"/>
      <c r="CD7" s="105"/>
      <c r="CE7" s="105" t="s">
        <v>603</v>
      </c>
      <c r="CF7" s="105" t="s">
        <v>603</v>
      </c>
      <c r="CG7" s="105" t="s">
        <v>603</v>
      </c>
      <c r="CH7" s="105" t="s">
        <v>603</v>
      </c>
      <c r="CI7" s="105" t="s">
        <v>603</v>
      </c>
      <c r="CJ7" s="105" t="s">
        <v>603</v>
      </c>
      <c r="CK7" s="105" t="s">
        <v>603</v>
      </c>
      <c r="CL7" s="105" t="s">
        <v>603</v>
      </c>
      <c r="CM7" s="105" t="s">
        <v>603</v>
      </c>
      <c r="CN7" s="105" t="s">
        <v>603</v>
      </c>
      <c r="CO7" s="105" t="s">
        <v>603</v>
      </c>
      <c r="CP7" s="105" t="s">
        <v>603</v>
      </c>
      <c r="CQ7" s="55" t="s">
        <v>64</v>
      </c>
      <c r="CR7" s="55" t="s">
        <v>64</v>
      </c>
      <c r="CS7" s="55" t="s">
        <v>64</v>
      </c>
      <c r="CT7" s="55" t="s">
        <v>64</v>
      </c>
      <c r="CU7" s="55" t="s">
        <v>64</v>
      </c>
      <c r="CV7" s="55" t="s">
        <v>64</v>
      </c>
      <c r="CW7" s="55" t="s">
        <v>64</v>
      </c>
      <c r="CX7" s="55" t="s">
        <v>64</v>
      </c>
      <c r="CY7" s="55" t="s">
        <v>64</v>
      </c>
      <c r="CZ7" s="55" t="s">
        <v>64</v>
      </c>
      <c r="DA7" s="55" t="s">
        <v>64</v>
      </c>
      <c r="DB7" s="55" t="s">
        <v>64</v>
      </c>
      <c r="DC7" s="105" t="s">
        <v>603</v>
      </c>
      <c r="DD7" s="105" t="s">
        <v>603</v>
      </c>
      <c r="DE7" s="105" t="s">
        <v>603</v>
      </c>
      <c r="DF7" s="105" t="s">
        <v>603</v>
      </c>
      <c r="DG7" s="105" t="s">
        <v>603</v>
      </c>
      <c r="DH7" s="105" t="s">
        <v>603</v>
      </c>
      <c r="DI7" s="105" t="s">
        <v>603</v>
      </c>
      <c r="DJ7" s="105" t="s">
        <v>603</v>
      </c>
      <c r="DK7" s="105" t="s">
        <v>603</v>
      </c>
      <c r="DL7" s="105" t="s">
        <v>603</v>
      </c>
      <c r="DM7" s="105" t="s">
        <v>603</v>
      </c>
      <c r="DN7" s="109" t="s">
        <v>603</v>
      </c>
      <c r="DO7" s="105"/>
      <c r="DP7" s="105"/>
      <c r="DQ7" s="105"/>
      <c r="DR7" s="105"/>
      <c r="DS7" s="105"/>
      <c r="DT7" s="105"/>
      <c r="DU7" s="105"/>
      <c r="DV7" s="105"/>
      <c r="DW7" s="105"/>
      <c r="DX7" s="105"/>
      <c r="DY7" s="105"/>
      <c r="DZ7" s="105"/>
      <c r="EA7" s="105" t="s">
        <v>603</v>
      </c>
      <c r="EB7" s="105" t="s">
        <v>603</v>
      </c>
      <c r="EC7" s="105" t="s">
        <v>603</v>
      </c>
      <c r="ED7" s="105" t="s">
        <v>603</v>
      </c>
      <c r="EE7" s="105" t="s">
        <v>603</v>
      </c>
      <c r="EF7" s="105" t="s">
        <v>603</v>
      </c>
      <c r="EG7" s="105" t="s">
        <v>603</v>
      </c>
      <c r="EH7" s="105" t="s">
        <v>603</v>
      </c>
      <c r="EI7" s="105" t="s">
        <v>603</v>
      </c>
      <c r="EJ7" s="105" t="s">
        <v>603</v>
      </c>
      <c r="EK7" s="105" t="s">
        <v>603</v>
      </c>
      <c r="EL7" s="105" t="s">
        <v>603</v>
      </c>
      <c r="EM7" s="55" t="s">
        <v>64</v>
      </c>
      <c r="EN7" s="55" t="s">
        <v>64</v>
      </c>
      <c r="EO7" s="55" t="s">
        <v>64</v>
      </c>
      <c r="EP7" s="55" t="s">
        <v>64</v>
      </c>
      <c r="EQ7" s="55" t="s">
        <v>64</v>
      </c>
      <c r="ER7" s="55" t="s">
        <v>64</v>
      </c>
      <c r="ES7" s="55" t="s">
        <v>64</v>
      </c>
      <c r="ET7" s="55" t="s">
        <v>64</v>
      </c>
      <c r="EU7" s="55" t="s">
        <v>64</v>
      </c>
      <c r="EV7" s="55" t="s">
        <v>64</v>
      </c>
      <c r="EW7" s="55" t="s">
        <v>64</v>
      </c>
      <c r="EX7" s="55" t="s">
        <v>64</v>
      </c>
      <c r="EY7" s="105" t="s">
        <v>603</v>
      </c>
      <c r="EZ7" s="105" t="s">
        <v>603</v>
      </c>
      <c r="FA7" s="105" t="s">
        <v>603</v>
      </c>
      <c r="FB7" s="105" t="s">
        <v>603</v>
      </c>
      <c r="FC7" s="105" t="s">
        <v>603</v>
      </c>
      <c r="FD7" s="105" t="s">
        <v>603</v>
      </c>
      <c r="FE7" s="105" t="s">
        <v>603</v>
      </c>
      <c r="FF7" s="105" t="s">
        <v>603</v>
      </c>
      <c r="FG7" s="105" t="s">
        <v>603</v>
      </c>
      <c r="FH7" s="105" t="s">
        <v>603</v>
      </c>
      <c r="FI7" s="105" t="s">
        <v>603</v>
      </c>
      <c r="FJ7" s="109" t="s">
        <v>603</v>
      </c>
    </row>
    <row r="8" spans="1:166" s="287" customFormat="1" ht="12">
      <c r="A8" s="301">
        <v>44742</v>
      </c>
      <c r="B8" s="279" t="s">
        <v>315</v>
      </c>
      <c r="C8" s="279" t="s">
        <v>171</v>
      </c>
      <c r="D8" s="279"/>
      <c r="E8" s="293"/>
      <c r="F8" s="279" t="s">
        <v>316</v>
      </c>
      <c r="G8" s="290">
        <v>30099320583</v>
      </c>
      <c r="H8" s="279" t="s">
        <v>224</v>
      </c>
      <c r="I8" s="279" t="s">
        <v>168</v>
      </c>
      <c r="J8" s="279" t="s">
        <v>169</v>
      </c>
      <c r="K8" s="325">
        <v>44742</v>
      </c>
      <c r="L8" s="291">
        <v>12</v>
      </c>
      <c r="M8" s="285">
        <v>5281</v>
      </c>
      <c r="N8" s="285">
        <v>154489</v>
      </c>
      <c r="O8" s="285">
        <v>3716</v>
      </c>
      <c r="P8" s="285">
        <v>1565</v>
      </c>
      <c r="Q8" s="285"/>
      <c r="R8" s="285"/>
      <c r="S8" s="285">
        <v>103174</v>
      </c>
      <c r="T8" s="285">
        <v>51315</v>
      </c>
      <c r="U8" s="285"/>
      <c r="V8" s="285"/>
      <c r="W8" s="285">
        <v>224</v>
      </c>
      <c r="X8" s="285">
        <v>1026</v>
      </c>
      <c r="Y8" s="285">
        <v>1840</v>
      </c>
      <c r="Z8" s="285">
        <v>609</v>
      </c>
      <c r="AA8" s="285">
        <v>567</v>
      </c>
      <c r="AB8" s="285">
        <v>397</v>
      </c>
      <c r="AC8" s="285">
        <v>261</v>
      </c>
      <c r="AD8" s="285">
        <v>192</v>
      </c>
      <c r="AE8" s="320">
        <v>105</v>
      </c>
      <c r="AF8" s="320">
        <v>57</v>
      </c>
      <c r="AG8" s="299" t="s">
        <v>769</v>
      </c>
      <c r="AH8" s="285"/>
      <c r="AI8" s="286">
        <v>0.04</v>
      </c>
      <c r="AJ8" s="286">
        <v>0.19</v>
      </c>
      <c r="AK8" s="286">
        <v>0.35</v>
      </c>
      <c r="AL8" s="286">
        <v>0.12</v>
      </c>
      <c r="AM8" s="286">
        <v>0.11</v>
      </c>
      <c r="AN8" s="286">
        <v>0.08</v>
      </c>
      <c r="AO8" s="286">
        <v>0.05</v>
      </c>
      <c r="AP8" s="286">
        <v>0.04</v>
      </c>
      <c r="AQ8" s="321">
        <v>0.02</v>
      </c>
      <c r="AR8" s="321">
        <v>0.01</v>
      </c>
      <c r="AS8" s="324" t="s">
        <v>769</v>
      </c>
      <c r="AT8" s="286"/>
      <c r="AU8" s="285">
        <v>1138</v>
      </c>
      <c r="AV8" s="285">
        <v>23376</v>
      </c>
      <c r="AW8" s="285">
        <v>54386</v>
      </c>
      <c r="AX8" s="285">
        <v>23472</v>
      </c>
      <c r="AY8" s="285">
        <v>22135</v>
      </c>
      <c r="AZ8" s="285">
        <v>14458</v>
      </c>
      <c r="BA8" s="285">
        <v>9473</v>
      </c>
      <c r="BB8" s="285">
        <v>4426</v>
      </c>
      <c r="BC8" s="320">
        <v>923</v>
      </c>
      <c r="BD8" s="320">
        <v>685</v>
      </c>
      <c r="BE8" s="299" t="s">
        <v>769</v>
      </c>
      <c r="BF8" s="285"/>
      <c r="BG8" s="286">
        <v>0.01</v>
      </c>
      <c r="BH8" s="286">
        <v>0.15</v>
      </c>
      <c r="BI8" s="286">
        <v>0.35</v>
      </c>
      <c r="BJ8" s="286">
        <v>0.15</v>
      </c>
      <c r="BK8" s="286">
        <v>0.14000000000000001</v>
      </c>
      <c r="BL8" s="286">
        <v>0.09</v>
      </c>
      <c r="BM8" s="286">
        <v>0.06</v>
      </c>
      <c r="BN8" s="286">
        <v>0.03</v>
      </c>
      <c r="BO8" s="321">
        <v>0.01</v>
      </c>
      <c r="BP8" s="321">
        <v>0</v>
      </c>
      <c r="BQ8" s="324" t="s">
        <v>769</v>
      </c>
      <c r="BR8" s="286"/>
      <c r="BS8" s="285">
        <v>58</v>
      </c>
      <c r="BT8" s="285">
        <v>722</v>
      </c>
      <c r="BU8" s="285">
        <v>1488</v>
      </c>
      <c r="BV8" s="285">
        <v>432</v>
      </c>
      <c r="BW8" s="285">
        <v>385</v>
      </c>
      <c r="BX8" s="320">
        <v>263</v>
      </c>
      <c r="BY8" s="320">
        <v>157</v>
      </c>
      <c r="BZ8" s="285">
        <v>115</v>
      </c>
      <c r="CA8" s="320">
        <v>66</v>
      </c>
      <c r="CB8" s="285">
        <v>30</v>
      </c>
      <c r="CC8" s="285"/>
      <c r="CD8" s="285"/>
      <c r="CE8" s="286">
        <v>0.01</v>
      </c>
      <c r="CF8" s="286">
        <v>0.14000000000000001</v>
      </c>
      <c r="CG8" s="286">
        <v>0.28000000000000003</v>
      </c>
      <c r="CH8" s="286">
        <v>0.08</v>
      </c>
      <c r="CI8" s="286">
        <v>7.0000000000000007E-2</v>
      </c>
      <c r="CJ8" s="321">
        <v>0.05</v>
      </c>
      <c r="CK8" s="321">
        <v>0.03</v>
      </c>
      <c r="CL8" s="286">
        <v>0.02</v>
      </c>
      <c r="CM8" s="321">
        <v>0.01</v>
      </c>
      <c r="CN8" s="286">
        <v>0.01</v>
      </c>
      <c r="CO8" s="286"/>
      <c r="CP8" s="286"/>
      <c r="CQ8" s="285">
        <v>373</v>
      </c>
      <c r="CR8" s="285">
        <v>16488</v>
      </c>
      <c r="CS8" s="285">
        <v>41085</v>
      </c>
      <c r="CT8" s="285">
        <v>15005</v>
      </c>
      <c r="CU8" s="285">
        <v>13265</v>
      </c>
      <c r="CV8" s="320">
        <v>8186</v>
      </c>
      <c r="CW8" s="320">
        <v>5659</v>
      </c>
      <c r="CX8" s="285">
        <v>2429</v>
      </c>
      <c r="CY8" s="320">
        <v>573</v>
      </c>
      <c r="CZ8" s="285">
        <v>111</v>
      </c>
      <c r="DA8" s="285"/>
      <c r="DB8" s="285"/>
      <c r="DC8" s="286">
        <v>0</v>
      </c>
      <c r="DD8" s="286">
        <v>0.11</v>
      </c>
      <c r="DE8" s="286">
        <v>0.27</v>
      </c>
      <c r="DF8" s="286">
        <v>0.1</v>
      </c>
      <c r="DG8" s="286">
        <v>0.09</v>
      </c>
      <c r="DH8" s="321">
        <v>0.05</v>
      </c>
      <c r="DI8" s="321">
        <v>0.04</v>
      </c>
      <c r="DJ8" s="286">
        <v>0.02</v>
      </c>
      <c r="DK8" s="321">
        <v>0</v>
      </c>
      <c r="DL8" s="286">
        <v>0</v>
      </c>
      <c r="DM8" s="286"/>
      <c r="DN8" s="286"/>
      <c r="DO8" s="285">
        <v>166</v>
      </c>
      <c r="DP8" s="285">
        <v>304</v>
      </c>
      <c r="DQ8" s="285">
        <v>352</v>
      </c>
      <c r="DR8" s="285">
        <v>177</v>
      </c>
      <c r="DS8" s="285">
        <v>182</v>
      </c>
      <c r="DT8" s="285">
        <v>134</v>
      </c>
      <c r="DU8" s="285">
        <v>104</v>
      </c>
      <c r="DV8" s="285">
        <v>77</v>
      </c>
      <c r="DW8" s="320">
        <v>39</v>
      </c>
      <c r="DX8" s="320">
        <v>27</v>
      </c>
      <c r="DY8" s="299" t="s">
        <v>769</v>
      </c>
      <c r="DZ8" s="285"/>
      <c r="EA8" s="286">
        <v>0.03</v>
      </c>
      <c r="EB8" s="286">
        <v>0.06</v>
      </c>
      <c r="EC8" s="286">
        <v>7.0000000000000007E-2</v>
      </c>
      <c r="ED8" s="286">
        <v>0.03</v>
      </c>
      <c r="EE8" s="286">
        <v>0.03</v>
      </c>
      <c r="EF8" s="286">
        <v>0.03</v>
      </c>
      <c r="EG8" s="286">
        <v>0.02</v>
      </c>
      <c r="EH8" s="286">
        <v>0.01</v>
      </c>
      <c r="EI8" s="321">
        <v>0.01</v>
      </c>
      <c r="EJ8" s="321">
        <v>0.01</v>
      </c>
      <c r="EK8" s="324" t="s">
        <v>769</v>
      </c>
      <c r="EL8" s="286"/>
      <c r="EM8" s="285">
        <v>765</v>
      </c>
      <c r="EN8" s="285">
        <v>6888</v>
      </c>
      <c r="EO8" s="285">
        <v>13301</v>
      </c>
      <c r="EP8" s="285">
        <v>8467</v>
      </c>
      <c r="EQ8" s="285">
        <v>8870</v>
      </c>
      <c r="ER8" s="285">
        <v>6272</v>
      </c>
      <c r="ES8" s="285">
        <v>3814</v>
      </c>
      <c r="ET8" s="285">
        <v>1997</v>
      </c>
      <c r="EU8" s="320">
        <v>350</v>
      </c>
      <c r="EV8" s="320">
        <v>574</v>
      </c>
      <c r="EW8" s="299" t="s">
        <v>769</v>
      </c>
      <c r="EX8" s="285"/>
      <c r="EY8" s="286">
        <v>0</v>
      </c>
      <c r="EZ8" s="286">
        <v>0.04</v>
      </c>
      <c r="FA8" s="286">
        <v>0.09</v>
      </c>
      <c r="FB8" s="286">
        <v>0.05</v>
      </c>
      <c r="FC8" s="286">
        <v>0.06</v>
      </c>
      <c r="FD8" s="286">
        <v>0.04</v>
      </c>
      <c r="FE8" s="326">
        <v>0.02</v>
      </c>
      <c r="FF8" s="326">
        <v>0.01</v>
      </c>
      <c r="FG8" s="327">
        <v>0</v>
      </c>
      <c r="FH8" s="327">
        <v>0</v>
      </c>
      <c r="FI8" s="328" t="s">
        <v>769</v>
      </c>
      <c r="FJ8" s="326"/>
    </row>
    <row r="9" spans="1:166" s="287" customFormat="1" ht="12">
      <c r="A9" s="301">
        <v>44742</v>
      </c>
      <c r="B9" s="279" t="s">
        <v>163</v>
      </c>
      <c r="C9" s="279" t="s">
        <v>164</v>
      </c>
      <c r="D9" s="279" t="s">
        <v>165</v>
      </c>
      <c r="E9" s="293">
        <v>6</v>
      </c>
      <c r="F9" s="279" t="s">
        <v>166</v>
      </c>
      <c r="G9" s="290">
        <v>78421957449</v>
      </c>
      <c r="H9" s="279" t="s">
        <v>167</v>
      </c>
      <c r="I9" s="279" t="s">
        <v>168</v>
      </c>
      <c r="J9" s="279" t="s">
        <v>169</v>
      </c>
      <c r="K9" s="325">
        <v>44742</v>
      </c>
      <c r="L9" s="291">
        <v>12</v>
      </c>
      <c r="M9" s="285">
        <v>2369</v>
      </c>
      <c r="N9" s="285">
        <v>154752</v>
      </c>
      <c r="O9" s="285">
        <v>405</v>
      </c>
      <c r="P9" s="285">
        <v>1964</v>
      </c>
      <c r="Q9" s="285"/>
      <c r="R9" s="285"/>
      <c r="S9" s="285">
        <v>12029</v>
      </c>
      <c r="T9" s="285">
        <v>142723</v>
      </c>
      <c r="U9" s="285"/>
      <c r="V9" s="285"/>
      <c r="W9" s="285">
        <v>887</v>
      </c>
      <c r="X9" s="285">
        <v>941</v>
      </c>
      <c r="Y9" s="285">
        <v>303</v>
      </c>
      <c r="Z9" s="285">
        <v>70</v>
      </c>
      <c r="AA9" s="285">
        <v>72</v>
      </c>
      <c r="AB9" s="285">
        <v>44</v>
      </c>
      <c r="AC9" s="285">
        <v>24</v>
      </c>
      <c r="AD9" s="285">
        <v>12</v>
      </c>
      <c r="AE9" s="299" t="s">
        <v>769</v>
      </c>
      <c r="AF9" s="299" t="s">
        <v>769</v>
      </c>
      <c r="AG9" s="285"/>
      <c r="AH9" s="285"/>
      <c r="AI9" s="286">
        <v>0.37</v>
      </c>
      <c r="AJ9" s="286">
        <v>0.4</v>
      </c>
      <c r="AK9" s="286">
        <v>0.13</v>
      </c>
      <c r="AL9" s="286">
        <v>0.03</v>
      </c>
      <c r="AM9" s="286">
        <v>0.03</v>
      </c>
      <c r="AN9" s="286">
        <v>0.02</v>
      </c>
      <c r="AO9" s="286">
        <v>0.01</v>
      </c>
      <c r="AP9" s="286">
        <v>0.01</v>
      </c>
      <c r="AQ9" s="324" t="s">
        <v>769</v>
      </c>
      <c r="AR9" s="324" t="s">
        <v>769</v>
      </c>
      <c r="AS9" s="286"/>
      <c r="AT9" s="286"/>
      <c r="AU9" s="285">
        <v>20355</v>
      </c>
      <c r="AV9" s="285">
        <v>82316</v>
      </c>
      <c r="AW9" s="285">
        <v>31284</v>
      </c>
      <c r="AX9" s="285">
        <v>7216</v>
      </c>
      <c r="AY9" s="285">
        <v>9072</v>
      </c>
      <c r="AZ9" s="285">
        <v>2698</v>
      </c>
      <c r="BA9" s="285">
        <v>1262</v>
      </c>
      <c r="BB9" s="285">
        <v>114</v>
      </c>
      <c r="BC9" s="299" t="s">
        <v>769</v>
      </c>
      <c r="BD9" s="299" t="s">
        <v>769</v>
      </c>
      <c r="BE9" s="285"/>
      <c r="BF9" s="285"/>
      <c r="BG9" s="286">
        <v>0.13</v>
      </c>
      <c r="BH9" s="286">
        <v>0.53</v>
      </c>
      <c r="BI9" s="286">
        <v>0.2</v>
      </c>
      <c r="BJ9" s="286">
        <v>0.05</v>
      </c>
      <c r="BK9" s="286">
        <v>0.06</v>
      </c>
      <c r="BL9" s="286">
        <v>0.02</v>
      </c>
      <c r="BM9" s="286">
        <v>0.01</v>
      </c>
      <c r="BN9" s="286">
        <v>0</v>
      </c>
      <c r="BO9" s="324" t="s">
        <v>769</v>
      </c>
      <c r="BP9" s="324" t="s">
        <v>769</v>
      </c>
      <c r="BQ9" s="286"/>
      <c r="BR9" s="286"/>
      <c r="BS9" s="285">
        <v>143</v>
      </c>
      <c r="BT9" s="285">
        <v>127</v>
      </c>
      <c r="BU9" s="285">
        <v>77</v>
      </c>
      <c r="BV9" s="285">
        <v>20</v>
      </c>
      <c r="BW9" s="285">
        <v>17</v>
      </c>
      <c r="BX9" s="299" t="s">
        <v>769</v>
      </c>
      <c r="BY9" s="299" t="s">
        <v>769</v>
      </c>
      <c r="BZ9" s="285"/>
      <c r="CA9" s="299" t="s">
        <v>769</v>
      </c>
      <c r="CB9" s="285"/>
      <c r="CC9" s="285"/>
      <c r="CD9" s="285"/>
      <c r="CE9" s="286">
        <v>0.06</v>
      </c>
      <c r="CF9" s="286">
        <v>0.05</v>
      </c>
      <c r="CG9" s="286">
        <v>0.03</v>
      </c>
      <c r="CH9" s="286">
        <v>0.01</v>
      </c>
      <c r="CI9" s="286">
        <v>0.01</v>
      </c>
      <c r="CJ9" s="324" t="s">
        <v>769</v>
      </c>
      <c r="CK9" s="324" t="s">
        <v>769</v>
      </c>
      <c r="CL9" s="286"/>
      <c r="CM9" s="324" t="s">
        <v>769</v>
      </c>
      <c r="CN9" s="286"/>
      <c r="CO9" s="286"/>
      <c r="CP9" s="286"/>
      <c r="CQ9" s="285">
        <v>749</v>
      </c>
      <c r="CR9" s="285">
        <v>2960</v>
      </c>
      <c r="CS9" s="285">
        <v>4516</v>
      </c>
      <c r="CT9" s="285">
        <v>1067</v>
      </c>
      <c r="CU9" s="285">
        <v>1657</v>
      </c>
      <c r="CV9" s="299" t="s">
        <v>769</v>
      </c>
      <c r="CW9" s="299" t="s">
        <v>769</v>
      </c>
      <c r="CX9" s="285"/>
      <c r="CY9" s="299" t="s">
        <v>769</v>
      </c>
      <c r="CZ9" s="285"/>
      <c r="DA9" s="285"/>
      <c r="DB9" s="285"/>
      <c r="DC9" s="286">
        <v>0</v>
      </c>
      <c r="DD9" s="286">
        <v>0.02</v>
      </c>
      <c r="DE9" s="286">
        <v>0.03</v>
      </c>
      <c r="DF9" s="286">
        <v>0.01</v>
      </c>
      <c r="DG9" s="286">
        <v>0.01</v>
      </c>
      <c r="DH9" s="324" t="s">
        <v>769</v>
      </c>
      <c r="DI9" s="324" t="s">
        <v>769</v>
      </c>
      <c r="DJ9" s="286"/>
      <c r="DK9" s="324" t="s">
        <v>769</v>
      </c>
      <c r="DL9" s="286"/>
      <c r="DM9" s="286"/>
      <c r="DN9" s="286"/>
      <c r="DO9" s="285">
        <v>744</v>
      </c>
      <c r="DP9" s="285">
        <v>814</v>
      </c>
      <c r="DQ9" s="285">
        <v>226</v>
      </c>
      <c r="DR9" s="285">
        <v>50</v>
      </c>
      <c r="DS9" s="285">
        <v>55</v>
      </c>
      <c r="DT9" s="285">
        <v>32</v>
      </c>
      <c r="DU9" s="285">
        <v>19</v>
      </c>
      <c r="DV9" s="285">
        <v>12</v>
      </c>
      <c r="DW9" s="299" t="s">
        <v>769</v>
      </c>
      <c r="DX9" s="299" t="s">
        <v>769</v>
      </c>
      <c r="DY9" s="285"/>
      <c r="DZ9" s="285"/>
      <c r="EA9" s="286">
        <v>0.31</v>
      </c>
      <c r="EB9" s="286">
        <v>0.34</v>
      </c>
      <c r="EC9" s="286">
        <v>0.1</v>
      </c>
      <c r="ED9" s="286">
        <v>0.02</v>
      </c>
      <c r="EE9" s="286">
        <v>0.02</v>
      </c>
      <c r="EF9" s="286">
        <v>0.01</v>
      </c>
      <c r="EG9" s="286">
        <v>0.01</v>
      </c>
      <c r="EH9" s="286">
        <v>0.01</v>
      </c>
      <c r="EI9" s="324" t="s">
        <v>769</v>
      </c>
      <c r="EJ9" s="324" t="s">
        <v>769</v>
      </c>
      <c r="EK9" s="286"/>
      <c r="EL9" s="286"/>
      <c r="EM9" s="285">
        <v>19606</v>
      </c>
      <c r="EN9" s="285">
        <v>79356</v>
      </c>
      <c r="EO9" s="285">
        <v>26768</v>
      </c>
      <c r="EP9" s="285">
        <v>6149</v>
      </c>
      <c r="EQ9" s="285">
        <v>7415</v>
      </c>
      <c r="ER9" s="285">
        <v>2311</v>
      </c>
      <c r="ES9" s="285">
        <v>631</v>
      </c>
      <c r="ET9" s="285">
        <v>114</v>
      </c>
      <c r="EU9" s="299" t="s">
        <v>769</v>
      </c>
      <c r="EV9" s="299" t="s">
        <v>769</v>
      </c>
      <c r="EW9" s="285"/>
      <c r="EX9" s="285"/>
      <c r="EY9" s="286">
        <v>0.13</v>
      </c>
      <c r="EZ9" s="286">
        <v>0.51</v>
      </c>
      <c r="FA9" s="286">
        <v>0.17</v>
      </c>
      <c r="FB9" s="286">
        <v>0.04</v>
      </c>
      <c r="FC9" s="286">
        <v>0.05</v>
      </c>
      <c r="FD9" s="286">
        <v>0.01</v>
      </c>
      <c r="FE9" s="326">
        <v>0</v>
      </c>
      <c r="FF9" s="326">
        <v>0</v>
      </c>
      <c r="FG9" s="328" t="s">
        <v>769</v>
      </c>
      <c r="FH9" s="328" t="s">
        <v>769</v>
      </c>
      <c r="FI9" s="326"/>
      <c r="FJ9" s="326"/>
    </row>
    <row r="10" spans="1:166" s="287" customFormat="1" ht="12">
      <c r="A10" s="301">
        <v>44742</v>
      </c>
      <c r="B10" s="279" t="s">
        <v>170</v>
      </c>
      <c r="C10" s="279" t="s">
        <v>171</v>
      </c>
      <c r="D10" s="279" t="s">
        <v>165</v>
      </c>
      <c r="E10" s="293">
        <v>6</v>
      </c>
      <c r="F10" s="279" t="s">
        <v>166</v>
      </c>
      <c r="G10" s="290">
        <v>78421957449</v>
      </c>
      <c r="H10" s="279" t="s">
        <v>167</v>
      </c>
      <c r="I10" s="279" t="s">
        <v>168</v>
      </c>
      <c r="J10" s="279" t="s">
        <v>169</v>
      </c>
      <c r="K10" s="325">
        <v>44742</v>
      </c>
      <c r="L10" s="291">
        <v>12</v>
      </c>
      <c r="M10" s="285">
        <v>395593</v>
      </c>
      <c r="N10" s="285">
        <v>17240442</v>
      </c>
      <c r="O10" s="285">
        <v>164253</v>
      </c>
      <c r="P10" s="285">
        <v>231340</v>
      </c>
      <c r="Q10" s="285"/>
      <c r="R10" s="285"/>
      <c r="S10" s="285">
        <v>5952967</v>
      </c>
      <c r="T10" s="285">
        <v>11287475</v>
      </c>
      <c r="U10" s="285"/>
      <c r="V10" s="285"/>
      <c r="W10" s="285">
        <v>49511</v>
      </c>
      <c r="X10" s="285">
        <v>87580</v>
      </c>
      <c r="Y10" s="285">
        <v>110355</v>
      </c>
      <c r="Z10" s="285">
        <v>46198</v>
      </c>
      <c r="AA10" s="285">
        <v>39453</v>
      </c>
      <c r="AB10" s="285">
        <v>28041</v>
      </c>
      <c r="AC10" s="285">
        <v>18237</v>
      </c>
      <c r="AD10" s="285">
        <v>9893</v>
      </c>
      <c r="AE10" s="320">
        <v>4393</v>
      </c>
      <c r="AF10" s="320">
        <v>1839</v>
      </c>
      <c r="AG10" s="285">
        <v>93</v>
      </c>
      <c r="AH10" s="285"/>
      <c r="AI10" s="286">
        <v>0.13</v>
      </c>
      <c r="AJ10" s="286">
        <v>0.22</v>
      </c>
      <c r="AK10" s="286">
        <v>0.28000000000000003</v>
      </c>
      <c r="AL10" s="286">
        <v>0.12</v>
      </c>
      <c r="AM10" s="286">
        <v>0.1</v>
      </c>
      <c r="AN10" s="286">
        <v>7.0000000000000007E-2</v>
      </c>
      <c r="AO10" s="286">
        <v>0.05</v>
      </c>
      <c r="AP10" s="286">
        <v>0.03</v>
      </c>
      <c r="AQ10" s="321">
        <v>0.01</v>
      </c>
      <c r="AR10" s="321">
        <v>0</v>
      </c>
      <c r="AS10" s="286">
        <v>0</v>
      </c>
      <c r="AT10" s="286"/>
      <c r="AU10" s="285">
        <v>272987</v>
      </c>
      <c r="AV10" s="285">
        <v>2003561</v>
      </c>
      <c r="AW10" s="285">
        <v>5408555</v>
      </c>
      <c r="AX10" s="285">
        <v>3025496</v>
      </c>
      <c r="AY10" s="285">
        <v>2764608</v>
      </c>
      <c r="AZ10" s="285">
        <v>1932421</v>
      </c>
      <c r="BA10" s="285">
        <v>1170888</v>
      </c>
      <c r="BB10" s="285">
        <v>465379</v>
      </c>
      <c r="BC10" s="320">
        <v>140569</v>
      </c>
      <c r="BD10" s="320">
        <v>54678</v>
      </c>
      <c r="BE10" s="285">
        <v>1300</v>
      </c>
      <c r="BF10" s="285"/>
      <c r="BG10" s="286">
        <v>0.02</v>
      </c>
      <c r="BH10" s="286">
        <v>0.12</v>
      </c>
      <c r="BI10" s="286">
        <v>0.31</v>
      </c>
      <c r="BJ10" s="286">
        <v>0.18</v>
      </c>
      <c r="BK10" s="286">
        <v>0.16</v>
      </c>
      <c r="BL10" s="286">
        <v>0.11</v>
      </c>
      <c r="BM10" s="286">
        <v>7.0000000000000007E-2</v>
      </c>
      <c r="BN10" s="286">
        <v>0.03</v>
      </c>
      <c r="BO10" s="321">
        <v>0.01</v>
      </c>
      <c r="BP10" s="321">
        <v>0</v>
      </c>
      <c r="BQ10" s="286">
        <v>0</v>
      </c>
      <c r="BR10" s="286"/>
      <c r="BS10" s="285">
        <v>20651</v>
      </c>
      <c r="BT10" s="285">
        <v>36740</v>
      </c>
      <c r="BU10" s="285">
        <v>47465</v>
      </c>
      <c r="BV10" s="285">
        <v>19328</v>
      </c>
      <c r="BW10" s="285">
        <v>16102</v>
      </c>
      <c r="BX10" s="320">
        <v>10970</v>
      </c>
      <c r="BY10" s="320">
        <v>7073</v>
      </c>
      <c r="BZ10" s="285">
        <v>3723</v>
      </c>
      <c r="CA10" s="320">
        <v>1561</v>
      </c>
      <c r="CB10" s="285">
        <v>616</v>
      </c>
      <c r="CC10" s="285">
        <v>24</v>
      </c>
      <c r="CD10" s="285"/>
      <c r="CE10" s="286">
        <v>0.05</v>
      </c>
      <c r="CF10" s="286">
        <v>0.09</v>
      </c>
      <c r="CG10" s="286">
        <v>0.12</v>
      </c>
      <c r="CH10" s="286">
        <v>0.05</v>
      </c>
      <c r="CI10" s="286">
        <v>0.04</v>
      </c>
      <c r="CJ10" s="321">
        <v>0.03</v>
      </c>
      <c r="CK10" s="321">
        <v>0.02</v>
      </c>
      <c r="CL10" s="286">
        <v>0.01</v>
      </c>
      <c r="CM10" s="321">
        <v>0</v>
      </c>
      <c r="CN10" s="286">
        <v>0</v>
      </c>
      <c r="CO10" s="286">
        <v>0</v>
      </c>
      <c r="CP10" s="286"/>
      <c r="CQ10" s="285">
        <v>106119</v>
      </c>
      <c r="CR10" s="285">
        <v>773814</v>
      </c>
      <c r="CS10" s="285">
        <v>1994138</v>
      </c>
      <c r="CT10" s="285">
        <v>1032917</v>
      </c>
      <c r="CU10" s="285">
        <v>892840</v>
      </c>
      <c r="CV10" s="320">
        <v>587474</v>
      </c>
      <c r="CW10" s="320">
        <v>358878</v>
      </c>
      <c r="CX10" s="285">
        <v>147398</v>
      </c>
      <c r="CY10" s="320">
        <v>41839</v>
      </c>
      <c r="CZ10" s="285">
        <v>17072</v>
      </c>
      <c r="DA10" s="285">
        <v>478</v>
      </c>
      <c r="DB10" s="285"/>
      <c r="DC10" s="286">
        <v>0.01</v>
      </c>
      <c r="DD10" s="286">
        <v>0.04</v>
      </c>
      <c r="DE10" s="286">
        <v>0.12</v>
      </c>
      <c r="DF10" s="286">
        <v>0.06</v>
      </c>
      <c r="DG10" s="286">
        <v>0.05</v>
      </c>
      <c r="DH10" s="321">
        <v>0.03</v>
      </c>
      <c r="DI10" s="321">
        <v>0.02</v>
      </c>
      <c r="DJ10" s="286">
        <v>0.01</v>
      </c>
      <c r="DK10" s="321">
        <v>0</v>
      </c>
      <c r="DL10" s="286">
        <v>0</v>
      </c>
      <c r="DM10" s="286">
        <v>0</v>
      </c>
      <c r="DN10" s="286"/>
      <c r="DO10" s="285">
        <v>28860</v>
      </c>
      <c r="DP10" s="285">
        <v>50840</v>
      </c>
      <c r="DQ10" s="285">
        <v>62890</v>
      </c>
      <c r="DR10" s="285">
        <v>26870</v>
      </c>
      <c r="DS10" s="285">
        <v>23351</v>
      </c>
      <c r="DT10" s="285">
        <v>17071</v>
      </c>
      <c r="DU10" s="285">
        <v>11164</v>
      </c>
      <c r="DV10" s="285">
        <v>6170</v>
      </c>
      <c r="DW10" s="320">
        <v>2832</v>
      </c>
      <c r="DX10" s="320">
        <v>1223</v>
      </c>
      <c r="DY10" s="285">
        <v>69</v>
      </c>
      <c r="DZ10" s="285"/>
      <c r="EA10" s="286">
        <v>7.0000000000000007E-2</v>
      </c>
      <c r="EB10" s="286">
        <v>0.13</v>
      </c>
      <c r="EC10" s="286">
        <v>0.16</v>
      </c>
      <c r="ED10" s="286">
        <v>7.0000000000000007E-2</v>
      </c>
      <c r="EE10" s="286">
        <v>0.06</v>
      </c>
      <c r="EF10" s="286">
        <v>0.04</v>
      </c>
      <c r="EG10" s="286">
        <v>0.03</v>
      </c>
      <c r="EH10" s="286">
        <v>0.02</v>
      </c>
      <c r="EI10" s="321">
        <v>0.01</v>
      </c>
      <c r="EJ10" s="321">
        <v>0</v>
      </c>
      <c r="EK10" s="286">
        <v>0</v>
      </c>
      <c r="EL10" s="286"/>
      <c r="EM10" s="285">
        <v>166868</v>
      </c>
      <c r="EN10" s="285">
        <v>1229747</v>
      </c>
      <c r="EO10" s="285">
        <v>3414417</v>
      </c>
      <c r="EP10" s="285">
        <v>1992579</v>
      </c>
      <c r="EQ10" s="285">
        <v>1871768</v>
      </c>
      <c r="ER10" s="285">
        <v>1344947</v>
      </c>
      <c r="ES10" s="285">
        <v>812010</v>
      </c>
      <c r="ET10" s="285">
        <v>317981</v>
      </c>
      <c r="EU10" s="320">
        <v>98730</v>
      </c>
      <c r="EV10" s="320">
        <v>37606</v>
      </c>
      <c r="EW10" s="285">
        <v>822</v>
      </c>
      <c r="EX10" s="285"/>
      <c r="EY10" s="286">
        <v>0.01</v>
      </c>
      <c r="EZ10" s="286">
        <v>7.0000000000000007E-2</v>
      </c>
      <c r="FA10" s="286">
        <v>0.2</v>
      </c>
      <c r="FB10" s="286">
        <v>0.12</v>
      </c>
      <c r="FC10" s="286">
        <v>0.11</v>
      </c>
      <c r="FD10" s="286">
        <v>0.08</v>
      </c>
      <c r="FE10" s="326">
        <v>0.05</v>
      </c>
      <c r="FF10" s="326">
        <v>0.02</v>
      </c>
      <c r="FG10" s="327">
        <v>0.01</v>
      </c>
      <c r="FH10" s="327">
        <v>0</v>
      </c>
      <c r="FI10" s="326">
        <v>0</v>
      </c>
      <c r="FJ10" s="326"/>
    </row>
    <row r="11" spans="1:166" s="287" customFormat="1" ht="12">
      <c r="A11" s="301">
        <v>44742</v>
      </c>
      <c r="B11" s="279" t="s">
        <v>318</v>
      </c>
      <c r="C11" s="279" t="s">
        <v>164</v>
      </c>
      <c r="D11" s="279"/>
      <c r="E11" s="293"/>
      <c r="F11" s="279" t="s">
        <v>166</v>
      </c>
      <c r="G11" s="290">
        <v>78421957449</v>
      </c>
      <c r="H11" s="279" t="s">
        <v>167</v>
      </c>
      <c r="I11" s="279" t="s">
        <v>168</v>
      </c>
      <c r="J11" s="279" t="s">
        <v>169</v>
      </c>
      <c r="K11" s="325">
        <v>44742</v>
      </c>
      <c r="L11" s="291">
        <v>12</v>
      </c>
      <c r="M11" s="285">
        <v>7031</v>
      </c>
      <c r="N11" s="285">
        <v>515080</v>
      </c>
      <c r="O11" s="285">
        <v>3353</v>
      </c>
      <c r="P11" s="285">
        <v>3678</v>
      </c>
      <c r="Q11" s="285"/>
      <c r="R11" s="285"/>
      <c r="S11" s="285">
        <v>226375</v>
      </c>
      <c r="T11" s="285">
        <v>288705</v>
      </c>
      <c r="U11" s="285"/>
      <c r="V11" s="285"/>
      <c r="W11" s="285">
        <v>803</v>
      </c>
      <c r="X11" s="285">
        <v>2267</v>
      </c>
      <c r="Y11" s="285">
        <v>2615</v>
      </c>
      <c r="Z11" s="285">
        <v>735</v>
      </c>
      <c r="AA11" s="285">
        <v>405</v>
      </c>
      <c r="AB11" s="285">
        <v>133</v>
      </c>
      <c r="AC11" s="285">
        <v>56</v>
      </c>
      <c r="AD11" s="285">
        <v>11</v>
      </c>
      <c r="AE11" s="299" t="s">
        <v>769</v>
      </c>
      <c r="AF11" s="299" t="s">
        <v>769</v>
      </c>
      <c r="AG11" s="285"/>
      <c r="AH11" s="285"/>
      <c r="AI11" s="286">
        <v>0.11</v>
      </c>
      <c r="AJ11" s="286">
        <v>0.32</v>
      </c>
      <c r="AK11" s="286">
        <v>0.37</v>
      </c>
      <c r="AL11" s="286">
        <v>0.1</v>
      </c>
      <c r="AM11" s="286">
        <v>0.06</v>
      </c>
      <c r="AN11" s="286">
        <v>0.02</v>
      </c>
      <c r="AO11" s="286">
        <v>0.01</v>
      </c>
      <c r="AP11" s="286">
        <v>0</v>
      </c>
      <c r="AQ11" s="324" t="s">
        <v>769</v>
      </c>
      <c r="AR11" s="324" t="s">
        <v>769</v>
      </c>
      <c r="AS11" s="286"/>
      <c r="AT11" s="286"/>
      <c r="AU11" s="285">
        <v>6921</v>
      </c>
      <c r="AV11" s="285">
        <v>82251</v>
      </c>
      <c r="AW11" s="285">
        <v>232844</v>
      </c>
      <c r="AX11" s="285">
        <v>100983</v>
      </c>
      <c r="AY11" s="285">
        <v>59517</v>
      </c>
      <c r="AZ11" s="285">
        <v>19929</v>
      </c>
      <c r="BA11" s="285">
        <v>10190</v>
      </c>
      <c r="BB11" s="285">
        <v>1947</v>
      </c>
      <c r="BC11" s="299" t="s">
        <v>769</v>
      </c>
      <c r="BD11" s="299" t="s">
        <v>769</v>
      </c>
      <c r="BE11" s="285"/>
      <c r="BF11" s="285"/>
      <c r="BG11" s="286">
        <v>0.01</v>
      </c>
      <c r="BH11" s="286">
        <v>0.16</v>
      </c>
      <c r="BI11" s="286">
        <v>0.45</v>
      </c>
      <c r="BJ11" s="286">
        <v>0.2</v>
      </c>
      <c r="BK11" s="286">
        <v>0.12</v>
      </c>
      <c r="BL11" s="286">
        <v>0.04</v>
      </c>
      <c r="BM11" s="286">
        <v>0.02</v>
      </c>
      <c r="BN11" s="286">
        <v>0</v>
      </c>
      <c r="BO11" s="324" t="s">
        <v>769</v>
      </c>
      <c r="BP11" s="324" t="s">
        <v>769</v>
      </c>
      <c r="BQ11" s="286"/>
      <c r="BR11" s="286"/>
      <c r="BS11" s="285">
        <v>399</v>
      </c>
      <c r="BT11" s="285">
        <v>1073</v>
      </c>
      <c r="BU11" s="285">
        <v>1292</v>
      </c>
      <c r="BV11" s="285">
        <v>340</v>
      </c>
      <c r="BW11" s="285">
        <v>169</v>
      </c>
      <c r="BX11" s="320">
        <v>54</v>
      </c>
      <c r="BY11" s="320">
        <v>19</v>
      </c>
      <c r="BZ11" s="285">
        <v>4</v>
      </c>
      <c r="CA11" s="299" t="s">
        <v>769</v>
      </c>
      <c r="CB11" s="299" t="s">
        <v>769</v>
      </c>
      <c r="CC11" s="285"/>
      <c r="CD11" s="285"/>
      <c r="CE11" s="286">
        <v>0.06</v>
      </c>
      <c r="CF11" s="286">
        <v>0.15</v>
      </c>
      <c r="CG11" s="286">
        <v>0.18</v>
      </c>
      <c r="CH11" s="286">
        <v>0.05</v>
      </c>
      <c r="CI11" s="286">
        <v>0.02</v>
      </c>
      <c r="CJ11" s="321">
        <v>0.01</v>
      </c>
      <c r="CK11" s="321">
        <v>0</v>
      </c>
      <c r="CL11" s="286">
        <v>0</v>
      </c>
      <c r="CM11" s="324" t="s">
        <v>769</v>
      </c>
      <c r="CN11" s="324" t="s">
        <v>769</v>
      </c>
      <c r="CO11" s="286"/>
      <c r="CP11" s="286"/>
      <c r="CQ11" s="285">
        <v>3378</v>
      </c>
      <c r="CR11" s="285">
        <v>38093</v>
      </c>
      <c r="CS11" s="285">
        <v>109082</v>
      </c>
      <c r="CT11" s="285">
        <v>42403</v>
      </c>
      <c r="CU11" s="285">
        <v>20837</v>
      </c>
      <c r="CV11" s="320">
        <v>8680</v>
      </c>
      <c r="CW11" s="320">
        <v>2377</v>
      </c>
      <c r="CX11" s="285">
        <v>1427</v>
      </c>
      <c r="CY11" s="299" t="s">
        <v>769</v>
      </c>
      <c r="CZ11" s="299" t="s">
        <v>769</v>
      </c>
      <c r="DA11" s="285"/>
      <c r="DB11" s="285"/>
      <c r="DC11" s="286">
        <v>0.01</v>
      </c>
      <c r="DD11" s="286">
        <v>7.0000000000000007E-2</v>
      </c>
      <c r="DE11" s="286">
        <v>0.21</v>
      </c>
      <c r="DF11" s="286">
        <v>0.08</v>
      </c>
      <c r="DG11" s="286">
        <v>0.04</v>
      </c>
      <c r="DH11" s="321">
        <v>0.02</v>
      </c>
      <c r="DI11" s="321">
        <v>0</v>
      </c>
      <c r="DJ11" s="286">
        <v>0</v>
      </c>
      <c r="DK11" s="324" t="s">
        <v>769</v>
      </c>
      <c r="DL11" s="324" t="s">
        <v>769</v>
      </c>
      <c r="DM11" s="286"/>
      <c r="DN11" s="286"/>
      <c r="DO11" s="285">
        <v>404</v>
      </c>
      <c r="DP11" s="285">
        <v>1194</v>
      </c>
      <c r="DQ11" s="285">
        <v>1323</v>
      </c>
      <c r="DR11" s="285">
        <v>395</v>
      </c>
      <c r="DS11" s="285">
        <v>236</v>
      </c>
      <c r="DT11" s="285">
        <v>79</v>
      </c>
      <c r="DU11" s="285">
        <v>37</v>
      </c>
      <c r="DV11" s="285">
        <v>7</v>
      </c>
      <c r="DW11" s="299" t="s">
        <v>769</v>
      </c>
      <c r="DX11" s="299" t="s">
        <v>769</v>
      </c>
      <c r="DY11" s="285"/>
      <c r="DZ11" s="285"/>
      <c r="EA11" s="286">
        <v>0.06</v>
      </c>
      <c r="EB11" s="286">
        <v>0.17</v>
      </c>
      <c r="EC11" s="286">
        <v>0.19</v>
      </c>
      <c r="ED11" s="286">
        <v>0.06</v>
      </c>
      <c r="EE11" s="286">
        <v>0.03</v>
      </c>
      <c r="EF11" s="286">
        <v>0.01</v>
      </c>
      <c r="EG11" s="286">
        <v>0.01</v>
      </c>
      <c r="EH11" s="286">
        <v>0</v>
      </c>
      <c r="EI11" s="324" t="s">
        <v>769</v>
      </c>
      <c r="EJ11" s="324" t="s">
        <v>769</v>
      </c>
      <c r="EK11" s="286"/>
      <c r="EL11" s="286"/>
      <c r="EM11" s="285">
        <v>3543</v>
      </c>
      <c r="EN11" s="285">
        <v>44158</v>
      </c>
      <c r="EO11" s="285">
        <v>123762</v>
      </c>
      <c r="EP11" s="285">
        <v>58580</v>
      </c>
      <c r="EQ11" s="285">
        <v>38680</v>
      </c>
      <c r="ER11" s="285">
        <v>11249</v>
      </c>
      <c r="ES11" s="285">
        <v>7813</v>
      </c>
      <c r="ET11" s="285">
        <v>520</v>
      </c>
      <c r="EU11" s="299" t="s">
        <v>769</v>
      </c>
      <c r="EV11" s="299" t="s">
        <v>769</v>
      </c>
      <c r="EW11" s="285"/>
      <c r="EX11" s="285"/>
      <c r="EY11" s="286">
        <v>0.01</v>
      </c>
      <c r="EZ11" s="286">
        <v>0.09</v>
      </c>
      <c r="FA11" s="286">
        <v>0.24</v>
      </c>
      <c r="FB11" s="286">
        <v>0.11</v>
      </c>
      <c r="FC11" s="286">
        <v>0.08</v>
      </c>
      <c r="FD11" s="286">
        <v>0.02</v>
      </c>
      <c r="FE11" s="326">
        <v>0.02</v>
      </c>
      <c r="FF11" s="326">
        <v>0</v>
      </c>
      <c r="FG11" s="328" t="s">
        <v>769</v>
      </c>
      <c r="FH11" s="328" t="s">
        <v>769</v>
      </c>
      <c r="FI11" s="326"/>
      <c r="FJ11" s="326"/>
    </row>
    <row r="12" spans="1:166" s="287" customFormat="1" ht="12">
      <c r="A12" s="301">
        <v>44742</v>
      </c>
      <c r="B12" s="279" t="s">
        <v>172</v>
      </c>
      <c r="C12" s="279" t="s">
        <v>164</v>
      </c>
      <c r="D12" s="279" t="s">
        <v>165</v>
      </c>
      <c r="E12" s="293">
        <v>6</v>
      </c>
      <c r="F12" s="279" t="s">
        <v>166</v>
      </c>
      <c r="G12" s="290">
        <v>78421957449</v>
      </c>
      <c r="H12" s="279" t="s">
        <v>167</v>
      </c>
      <c r="I12" s="279" t="s">
        <v>168</v>
      </c>
      <c r="J12" s="279" t="s">
        <v>169</v>
      </c>
      <c r="K12" s="325">
        <v>44742</v>
      </c>
      <c r="L12" s="291">
        <v>12</v>
      </c>
      <c r="M12" s="285">
        <v>2804</v>
      </c>
      <c r="N12" s="285">
        <v>323761</v>
      </c>
      <c r="O12" s="285">
        <v>1206</v>
      </c>
      <c r="P12" s="285">
        <v>1598</v>
      </c>
      <c r="Q12" s="285"/>
      <c r="R12" s="285"/>
      <c r="S12" s="285">
        <v>115877</v>
      </c>
      <c r="T12" s="285">
        <v>207884</v>
      </c>
      <c r="U12" s="285"/>
      <c r="V12" s="285"/>
      <c r="W12" s="285">
        <v>204</v>
      </c>
      <c r="X12" s="285">
        <v>469</v>
      </c>
      <c r="Y12" s="285">
        <v>798</v>
      </c>
      <c r="Z12" s="285">
        <v>385</v>
      </c>
      <c r="AA12" s="285">
        <v>312</v>
      </c>
      <c r="AB12" s="285">
        <v>270</v>
      </c>
      <c r="AC12" s="285">
        <v>217</v>
      </c>
      <c r="AD12" s="285">
        <v>108</v>
      </c>
      <c r="AE12" s="320">
        <v>33</v>
      </c>
      <c r="AF12" s="320">
        <v>8</v>
      </c>
      <c r="AG12" s="285"/>
      <c r="AH12" s="285"/>
      <c r="AI12" s="286">
        <v>7.0000000000000007E-2</v>
      </c>
      <c r="AJ12" s="286">
        <v>0.17</v>
      </c>
      <c r="AK12" s="286">
        <v>0.28000000000000003</v>
      </c>
      <c r="AL12" s="286">
        <v>0.14000000000000001</v>
      </c>
      <c r="AM12" s="286">
        <v>0.11</v>
      </c>
      <c r="AN12" s="286">
        <v>0.1</v>
      </c>
      <c r="AO12" s="286">
        <v>0.08</v>
      </c>
      <c r="AP12" s="286">
        <v>0.04</v>
      </c>
      <c r="AQ12" s="321">
        <v>0.01</v>
      </c>
      <c r="AR12" s="321">
        <v>0</v>
      </c>
      <c r="AS12" s="286"/>
      <c r="AT12" s="286"/>
      <c r="AU12" s="285">
        <v>2346</v>
      </c>
      <c r="AV12" s="285">
        <v>23132</v>
      </c>
      <c r="AW12" s="285">
        <v>74515</v>
      </c>
      <c r="AX12" s="285">
        <v>55579</v>
      </c>
      <c r="AY12" s="285">
        <v>49471</v>
      </c>
      <c r="AZ12" s="285">
        <v>53734</v>
      </c>
      <c r="BA12" s="285">
        <v>39989</v>
      </c>
      <c r="BB12" s="285">
        <v>18618</v>
      </c>
      <c r="BC12" s="320">
        <v>4781</v>
      </c>
      <c r="BD12" s="320">
        <v>1596</v>
      </c>
      <c r="BE12" s="285"/>
      <c r="BF12" s="285"/>
      <c r="BG12" s="286">
        <v>0.01</v>
      </c>
      <c r="BH12" s="286">
        <v>7.0000000000000007E-2</v>
      </c>
      <c r="BI12" s="286">
        <v>0.23</v>
      </c>
      <c r="BJ12" s="286">
        <v>0.17</v>
      </c>
      <c r="BK12" s="286">
        <v>0.15</v>
      </c>
      <c r="BL12" s="286">
        <v>0.17</v>
      </c>
      <c r="BM12" s="286">
        <v>0.12</v>
      </c>
      <c r="BN12" s="286">
        <v>0.06</v>
      </c>
      <c r="BO12" s="321">
        <v>0.01</v>
      </c>
      <c r="BP12" s="321">
        <v>0</v>
      </c>
      <c r="BQ12" s="286"/>
      <c r="BR12" s="286"/>
      <c r="BS12" s="285">
        <v>85</v>
      </c>
      <c r="BT12" s="285">
        <v>204</v>
      </c>
      <c r="BU12" s="285">
        <v>412</v>
      </c>
      <c r="BV12" s="285">
        <v>171</v>
      </c>
      <c r="BW12" s="285">
        <v>127</v>
      </c>
      <c r="BX12" s="320">
        <v>101</v>
      </c>
      <c r="BY12" s="320">
        <v>67</v>
      </c>
      <c r="BZ12" s="285">
        <v>33</v>
      </c>
      <c r="CA12" s="299" t="s">
        <v>769</v>
      </c>
      <c r="CB12" s="299" t="s">
        <v>769</v>
      </c>
      <c r="CC12" s="285"/>
      <c r="CD12" s="285"/>
      <c r="CE12" s="286">
        <v>0.03</v>
      </c>
      <c r="CF12" s="286">
        <v>7.0000000000000007E-2</v>
      </c>
      <c r="CG12" s="286">
        <v>0.15</v>
      </c>
      <c r="CH12" s="286">
        <v>0.06</v>
      </c>
      <c r="CI12" s="286">
        <v>0.05</v>
      </c>
      <c r="CJ12" s="321">
        <v>0.04</v>
      </c>
      <c r="CK12" s="321">
        <v>0.02</v>
      </c>
      <c r="CL12" s="286">
        <v>0.01</v>
      </c>
      <c r="CM12" s="324" t="s">
        <v>769</v>
      </c>
      <c r="CN12" s="324" t="s">
        <v>769</v>
      </c>
      <c r="CO12" s="286"/>
      <c r="CP12" s="286"/>
      <c r="CQ12" s="285">
        <v>762</v>
      </c>
      <c r="CR12" s="285">
        <v>9612</v>
      </c>
      <c r="CS12" s="285">
        <v>35360</v>
      </c>
      <c r="CT12" s="285">
        <v>23205</v>
      </c>
      <c r="CU12" s="285">
        <v>17221</v>
      </c>
      <c r="CV12" s="320">
        <v>14798</v>
      </c>
      <c r="CW12" s="320">
        <v>9818</v>
      </c>
      <c r="CX12" s="285">
        <v>4744</v>
      </c>
      <c r="CY12" s="299" t="s">
        <v>769</v>
      </c>
      <c r="CZ12" s="299" t="s">
        <v>769</v>
      </c>
      <c r="DA12" s="285"/>
      <c r="DB12" s="285"/>
      <c r="DC12" s="286">
        <v>0</v>
      </c>
      <c r="DD12" s="286">
        <v>0.03</v>
      </c>
      <c r="DE12" s="286">
        <v>0.11</v>
      </c>
      <c r="DF12" s="286">
        <v>7.0000000000000007E-2</v>
      </c>
      <c r="DG12" s="286">
        <v>0.05</v>
      </c>
      <c r="DH12" s="321">
        <v>0.05</v>
      </c>
      <c r="DI12" s="321">
        <v>0.03</v>
      </c>
      <c r="DJ12" s="286">
        <v>0.01</v>
      </c>
      <c r="DK12" s="324" t="s">
        <v>769</v>
      </c>
      <c r="DL12" s="324" t="s">
        <v>769</v>
      </c>
      <c r="DM12" s="286"/>
      <c r="DN12" s="286"/>
      <c r="DO12" s="285">
        <v>119</v>
      </c>
      <c r="DP12" s="285">
        <v>265</v>
      </c>
      <c r="DQ12" s="285">
        <v>386</v>
      </c>
      <c r="DR12" s="285">
        <v>214</v>
      </c>
      <c r="DS12" s="285">
        <v>185</v>
      </c>
      <c r="DT12" s="285">
        <v>169</v>
      </c>
      <c r="DU12" s="285">
        <v>150</v>
      </c>
      <c r="DV12" s="285">
        <v>75</v>
      </c>
      <c r="DW12" s="320">
        <v>29</v>
      </c>
      <c r="DX12" s="320">
        <v>6</v>
      </c>
      <c r="DY12" s="285"/>
      <c r="DZ12" s="285"/>
      <c r="EA12" s="286">
        <v>0.04</v>
      </c>
      <c r="EB12" s="286">
        <v>0.09</v>
      </c>
      <c r="EC12" s="286">
        <v>0.14000000000000001</v>
      </c>
      <c r="ED12" s="286">
        <v>0.08</v>
      </c>
      <c r="EE12" s="286">
        <v>7.0000000000000007E-2</v>
      </c>
      <c r="EF12" s="286">
        <v>0.06</v>
      </c>
      <c r="EG12" s="286">
        <v>0.05</v>
      </c>
      <c r="EH12" s="286">
        <v>0.03</v>
      </c>
      <c r="EI12" s="321">
        <v>0.01</v>
      </c>
      <c r="EJ12" s="321">
        <v>0</v>
      </c>
      <c r="EK12" s="286"/>
      <c r="EL12" s="286"/>
      <c r="EM12" s="285">
        <v>1584</v>
      </c>
      <c r="EN12" s="285">
        <v>13520</v>
      </c>
      <c r="EO12" s="285">
        <v>39155</v>
      </c>
      <c r="EP12" s="285">
        <v>32374</v>
      </c>
      <c r="EQ12" s="285">
        <v>32250</v>
      </c>
      <c r="ER12" s="285">
        <v>38936</v>
      </c>
      <c r="ES12" s="285">
        <v>30171</v>
      </c>
      <c r="ET12" s="285">
        <v>13874</v>
      </c>
      <c r="EU12" s="320">
        <v>4484</v>
      </c>
      <c r="EV12" s="320">
        <v>1536</v>
      </c>
      <c r="EW12" s="285"/>
      <c r="EX12" s="285"/>
      <c r="EY12" s="286">
        <v>0</v>
      </c>
      <c r="EZ12" s="286">
        <v>0.04</v>
      </c>
      <c r="FA12" s="286">
        <v>0.12</v>
      </c>
      <c r="FB12" s="286">
        <v>0.1</v>
      </c>
      <c r="FC12" s="286">
        <v>0.1</v>
      </c>
      <c r="FD12" s="286">
        <v>0.12</v>
      </c>
      <c r="FE12" s="326">
        <v>0.09</v>
      </c>
      <c r="FF12" s="326">
        <v>0.04</v>
      </c>
      <c r="FG12" s="327">
        <v>0.01</v>
      </c>
      <c r="FH12" s="327">
        <v>0</v>
      </c>
      <c r="FI12" s="326"/>
      <c r="FJ12" s="326"/>
    </row>
    <row r="13" spans="1:166" s="287" customFormat="1" ht="12">
      <c r="A13" s="301">
        <v>44742</v>
      </c>
      <c r="B13" s="279" t="s">
        <v>319</v>
      </c>
      <c r="C13" s="279" t="s">
        <v>164</v>
      </c>
      <c r="D13" s="279"/>
      <c r="E13" s="293"/>
      <c r="F13" s="279" t="s">
        <v>166</v>
      </c>
      <c r="G13" s="290">
        <v>78421957449</v>
      </c>
      <c r="H13" s="279" t="s">
        <v>167</v>
      </c>
      <c r="I13" s="279" t="s">
        <v>168</v>
      </c>
      <c r="J13" s="279" t="s">
        <v>169</v>
      </c>
      <c r="K13" s="325">
        <v>44742</v>
      </c>
      <c r="L13" s="291">
        <v>12</v>
      </c>
      <c r="M13" s="285">
        <v>25312</v>
      </c>
      <c r="N13" s="285">
        <v>3119629</v>
      </c>
      <c r="O13" s="285">
        <v>11763</v>
      </c>
      <c r="P13" s="285">
        <v>13549</v>
      </c>
      <c r="Q13" s="285"/>
      <c r="R13" s="285"/>
      <c r="S13" s="285">
        <v>1255654</v>
      </c>
      <c r="T13" s="285">
        <v>1863975</v>
      </c>
      <c r="U13" s="285"/>
      <c r="V13" s="285"/>
      <c r="W13" s="285">
        <v>311</v>
      </c>
      <c r="X13" s="285">
        <v>4680</v>
      </c>
      <c r="Y13" s="285">
        <v>9879</v>
      </c>
      <c r="Z13" s="285">
        <v>3815</v>
      </c>
      <c r="AA13" s="285">
        <v>2972</v>
      </c>
      <c r="AB13" s="285">
        <v>2050</v>
      </c>
      <c r="AC13" s="285">
        <v>1044</v>
      </c>
      <c r="AD13" s="285">
        <v>407</v>
      </c>
      <c r="AE13" s="320">
        <v>116</v>
      </c>
      <c r="AF13" s="320">
        <v>36</v>
      </c>
      <c r="AG13" s="299" t="s">
        <v>769</v>
      </c>
      <c r="AH13" s="285"/>
      <c r="AI13" s="286">
        <v>0.01</v>
      </c>
      <c r="AJ13" s="286">
        <v>0.18</v>
      </c>
      <c r="AK13" s="286">
        <v>0.39</v>
      </c>
      <c r="AL13" s="286">
        <v>0.15</v>
      </c>
      <c r="AM13" s="286">
        <v>0.12</v>
      </c>
      <c r="AN13" s="286">
        <v>0.08</v>
      </c>
      <c r="AO13" s="286">
        <v>0.04</v>
      </c>
      <c r="AP13" s="286">
        <v>0.02</v>
      </c>
      <c r="AQ13" s="321">
        <v>0</v>
      </c>
      <c r="AR13" s="321">
        <v>0</v>
      </c>
      <c r="AS13" s="324" t="s">
        <v>769</v>
      </c>
      <c r="AT13" s="286"/>
      <c r="AU13" s="285">
        <v>4970</v>
      </c>
      <c r="AV13" s="285">
        <v>211036</v>
      </c>
      <c r="AW13" s="285">
        <v>1046631</v>
      </c>
      <c r="AX13" s="285">
        <v>632177</v>
      </c>
      <c r="AY13" s="285">
        <v>535190</v>
      </c>
      <c r="AZ13" s="285">
        <v>401297</v>
      </c>
      <c r="BA13" s="285">
        <v>204828</v>
      </c>
      <c r="BB13" s="285">
        <v>62644</v>
      </c>
      <c r="BC13" s="320">
        <v>15022</v>
      </c>
      <c r="BD13" s="320">
        <v>5694</v>
      </c>
      <c r="BE13" s="299" t="s">
        <v>769</v>
      </c>
      <c r="BF13" s="285"/>
      <c r="BG13" s="286">
        <v>0</v>
      </c>
      <c r="BH13" s="286">
        <v>7.0000000000000007E-2</v>
      </c>
      <c r="BI13" s="286">
        <v>0.34</v>
      </c>
      <c r="BJ13" s="286">
        <v>0.2</v>
      </c>
      <c r="BK13" s="286">
        <v>0.17</v>
      </c>
      <c r="BL13" s="286">
        <v>0.13</v>
      </c>
      <c r="BM13" s="286">
        <v>7.0000000000000007E-2</v>
      </c>
      <c r="BN13" s="286">
        <v>0.02</v>
      </c>
      <c r="BO13" s="321">
        <v>0</v>
      </c>
      <c r="BP13" s="321">
        <v>0</v>
      </c>
      <c r="BQ13" s="324" t="s">
        <v>769</v>
      </c>
      <c r="BR13" s="286"/>
      <c r="BS13" s="285">
        <v>161</v>
      </c>
      <c r="BT13" s="285">
        <v>2108</v>
      </c>
      <c r="BU13" s="285">
        <v>4396</v>
      </c>
      <c r="BV13" s="285">
        <v>1748</v>
      </c>
      <c r="BW13" s="285">
        <v>1456</v>
      </c>
      <c r="BX13" s="320">
        <v>1058</v>
      </c>
      <c r="BY13" s="320">
        <v>549</v>
      </c>
      <c r="BZ13" s="285">
        <v>215</v>
      </c>
      <c r="CA13" s="320">
        <v>57</v>
      </c>
      <c r="CB13" s="285">
        <v>14</v>
      </c>
      <c r="CC13" s="299" t="s">
        <v>769</v>
      </c>
      <c r="CD13" s="285"/>
      <c r="CE13" s="286">
        <v>0.01</v>
      </c>
      <c r="CF13" s="286">
        <v>0.08</v>
      </c>
      <c r="CG13" s="286">
        <v>0.17</v>
      </c>
      <c r="CH13" s="286">
        <v>7.0000000000000007E-2</v>
      </c>
      <c r="CI13" s="286">
        <v>0.06</v>
      </c>
      <c r="CJ13" s="321">
        <v>0.04</v>
      </c>
      <c r="CK13" s="321">
        <v>0.02</v>
      </c>
      <c r="CL13" s="286">
        <v>0.01</v>
      </c>
      <c r="CM13" s="321">
        <v>0</v>
      </c>
      <c r="CN13" s="286">
        <v>0</v>
      </c>
      <c r="CO13" s="324" t="s">
        <v>769</v>
      </c>
      <c r="CP13" s="286"/>
      <c r="CQ13" s="285">
        <v>2507</v>
      </c>
      <c r="CR13" s="285">
        <v>89515</v>
      </c>
      <c r="CS13" s="285">
        <v>410088</v>
      </c>
      <c r="CT13" s="285">
        <v>247543</v>
      </c>
      <c r="CU13" s="285">
        <v>210679</v>
      </c>
      <c r="CV13" s="320">
        <v>167290</v>
      </c>
      <c r="CW13" s="320">
        <v>90375</v>
      </c>
      <c r="CX13" s="285">
        <v>29338</v>
      </c>
      <c r="CY13" s="320">
        <v>6105</v>
      </c>
      <c r="CZ13" s="285">
        <v>2098</v>
      </c>
      <c r="DA13" s="299" t="s">
        <v>769</v>
      </c>
      <c r="DB13" s="285"/>
      <c r="DC13" s="286">
        <v>0</v>
      </c>
      <c r="DD13" s="286">
        <v>0.03</v>
      </c>
      <c r="DE13" s="286">
        <v>0.13</v>
      </c>
      <c r="DF13" s="286">
        <v>0.08</v>
      </c>
      <c r="DG13" s="286">
        <v>7.0000000000000007E-2</v>
      </c>
      <c r="DH13" s="321">
        <v>0.05</v>
      </c>
      <c r="DI13" s="321">
        <v>0.03</v>
      </c>
      <c r="DJ13" s="286">
        <v>0.01</v>
      </c>
      <c r="DK13" s="321">
        <v>0</v>
      </c>
      <c r="DL13" s="286">
        <v>0</v>
      </c>
      <c r="DM13" s="324" t="s">
        <v>769</v>
      </c>
      <c r="DN13" s="286"/>
      <c r="DO13" s="285">
        <v>150</v>
      </c>
      <c r="DP13" s="285">
        <v>2572</v>
      </c>
      <c r="DQ13" s="285">
        <v>5483</v>
      </c>
      <c r="DR13" s="285">
        <v>2067</v>
      </c>
      <c r="DS13" s="285">
        <v>1516</v>
      </c>
      <c r="DT13" s="285">
        <v>992</v>
      </c>
      <c r="DU13" s="285">
        <v>495</v>
      </c>
      <c r="DV13" s="285">
        <v>192</v>
      </c>
      <c r="DW13" s="320">
        <v>59</v>
      </c>
      <c r="DX13" s="320">
        <v>22</v>
      </c>
      <c r="DY13" s="299" t="s">
        <v>769</v>
      </c>
      <c r="DZ13" s="285"/>
      <c r="EA13" s="286">
        <v>0.01</v>
      </c>
      <c r="EB13" s="286">
        <v>0.1</v>
      </c>
      <c r="EC13" s="286">
        <v>0.22</v>
      </c>
      <c r="ED13" s="286">
        <v>0.08</v>
      </c>
      <c r="EE13" s="286">
        <v>0.06</v>
      </c>
      <c r="EF13" s="286">
        <v>0.04</v>
      </c>
      <c r="EG13" s="286">
        <v>0.02</v>
      </c>
      <c r="EH13" s="286">
        <v>0.01</v>
      </c>
      <c r="EI13" s="321">
        <v>0</v>
      </c>
      <c r="EJ13" s="321">
        <v>0</v>
      </c>
      <c r="EK13" s="324" t="s">
        <v>769</v>
      </c>
      <c r="EL13" s="286"/>
      <c r="EM13" s="285">
        <v>2463</v>
      </c>
      <c r="EN13" s="285">
        <v>121521</v>
      </c>
      <c r="EO13" s="285">
        <v>636543</v>
      </c>
      <c r="EP13" s="285">
        <v>384634</v>
      </c>
      <c r="EQ13" s="285">
        <v>324511</v>
      </c>
      <c r="ER13" s="285">
        <v>234007</v>
      </c>
      <c r="ES13" s="285">
        <v>114453</v>
      </c>
      <c r="ET13" s="285">
        <v>33306</v>
      </c>
      <c r="EU13" s="320">
        <v>8917</v>
      </c>
      <c r="EV13" s="320">
        <v>3596</v>
      </c>
      <c r="EW13" s="299" t="s">
        <v>769</v>
      </c>
      <c r="EX13" s="285"/>
      <c r="EY13" s="286">
        <v>0</v>
      </c>
      <c r="EZ13" s="286">
        <v>0.04</v>
      </c>
      <c r="FA13" s="286">
        <v>0.2</v>
      </c>
      <c r="FB13" s="286">
        <v>0.12</v>
      </c>
      <c r="FC13" s="286">
        <v>0.1</v>
      </c>
      <c r="FD13" s="286">
        <v>0.08</v>
      </c>
      <c r="FE13" s="326">
        <v>0.04</v>
      </c>
      <c r="FF13" s="326">
        <v>0.01</v>
      </c>
      <c r="FG13" s="327">
        <v>0</v>
      </c>
      <c r="FH13" s="327">
        <v>0</v>
      </c>
      <c r="FI13" s="328" t="s">
        <v>769</v>
      </c>
      <c r="FJ13" s="326"/>
    </row>
    <row r="14" spans="1:166" s="287" customFormat="1" ht="12">
      <c r="A14" s="301">
        <v>44742</v>
      </c>
      <c r="B14" s="279" t="s">
        <v>173</v>
      </c>
      <c r="C14" s="279" t="s">
        <v>171</v>
      </c>
      <c r="D14" s="279"/>
      <c r="E14" s="293"/>
      <c r="F14" s="279" t="s">
        <v>174</v>
      </c>
      <c r="G14" s="290">
        <v>83810127567</v>
      </c>
      <c r="H14" s="279" t="s">
        <v>175</v>
      </c>
      <c r="I14" s="279" t="s">
        <v>176</v>
      </c>
      <c r="J14" s="279" t="s">
        <v>177</v>
      </c>
      <c r="K14" s="325">
        <v>44561</v>
      </c>
      <c r="L14" s="291">
        <v>12</v>
      </c>
      <c r="M14" s="285">
        <v>17789</v>
      </c>
      <c r="N14" s="285">
        <v>2625330</v>
      </c>
      <c r="O14" s="285">
        <v>10553</v>
      </c>
      <c r="P14" s="285">
        <v>7236</v>
      </c>
      <c r="Q14" s="285"/>
      <c r="R14" s="285"/>
      <c r="S14" s="285">
        <v>1364498</v>
      </c>
      <c r="T14" s="285">
        <v>1260832</v>
      </c>
      <c r="U14" s="285"/>
      <c r="V14" s="285"/>
      <c r="W14" s="285">
        <v>654</v>
      </c>
      <c r="X14" s="285">
        <v>3552</v>
      </c>
      <c r="Y14" s="285">
        <v>6205</v>
      </c>
      <c r="Z14" s="285">
        <v>2362</v>
      </c>
      <c r="AA14" s="285">
        <v>2102</v>
      </c>
      <c r="AB14" s="285">
        <v>1510</v>
      </c>
      <c r="AC14" s="285">
        <v>875</v>
      </c>
      <c r="AD14" s="285">
        <v>376</v>
      </c>
      <c r="AE14" s="320">
        <v>133</v>
      </c>
      <c r="AF14" s="320">
        <v>20</v>
      </c>
      <c r="AG14" s="285"/>
      <c r="AH14" s="285"/>
      <c r="AI14" s="286">
        <v>0.04</v>
      </c>
      <c r="AJ14" s="286">
        <v>0.2</v>
      </c>
      <c r="AK14" s="286">
        <v>0.35</v>
      </c>
      <c r="AL14" s="286">
        <v>0.13</v>
      </c>
      <c r="AM14" s="286">
        <v>0.12</v>
      </c>
      <c r="AN14" s="286">
        <v>0.08</v>
      </c>
      <c r="AO14" s="286">
        <v>0.05</v>
      </c>
      <c r="AP14" s="286">
        <v>0.02</v>
      </c>
      <c r="AQ14" s="321">
        <v>0.01</v>
      </c>
      <c r="AR14" s="321">
        <v>0</v>
      </c>
      <c r="AS14" s="286"/>
      <c r="AT14" s="286"/>
      <c r="AU14" s="285">
        <v>6324</v>
      </c>
      <c r="AV14" s="285">
        <v>168698</v>
      </c>
      <c r="AW14" s="285">
        <v>697382</v>
      </c>
      <c r="AX14" s="285">
        <v>418709</v>
      </c>
      <c r="AY14" s="285">
        <v>467893</v>
      </c>
      <c r="AZ14" s="285">
        <v>443848</v>
      </c>
      <c r="BA14" s="285">
        <v>269544</v>
      </c>
      <c r="BB14" s="285">
        <v>111584</v>
      </c>
      <c r="BC14" s="320">
        <v>35435</v>
      </c>
      <c r="BD14" s="320">
        <v>5912</v>
      </c>
      <c r="BE14" s="285"/>
      <c r="BF14" s="285"/>
      <c r="BG14" s="286">
        <v>0</v>
      </c>
      <c r="BH14" s="286">
        <v>0.06</v>
      </c>
      <c r="BI14" s="286">
        <v>0.27</v>
      </c>
      <c r="BJ14" s="286">
        <v>0.16</v>
      </c>
      <c r="BK14" s="286">
        <v>0.18</v>
      </c>
      <c r="BL14" s="286">
        <v>0.17</v>
      </c>
      <c r="BM14" s="286">
        <v>0.1</v>
      </c>
      <c r="BN14" s="286">
        <v>0.04</v>
      </c>
      <c r="BO14" s="321">
        <v>0.01</v>
      </c>
      <c r="BP14" s="321">
        <v>0</v>
      </c>
      <c r="BQ14" s="286"/>
      <c r="BR14" s="286"/>
      <c r="BS14" s="285">
        <v>344</v>
      </c>
      <c r="BT14" s="285">
        <v>2070</v>
      </c>
      <c r="BU14" s="285">
        <v>3583</v>
      </c>
      <c r="BV14" s="285">
        <v>1440</v>
      </c>
      <c r="BW14" s="285">
        <v>1266</v>
      </c>
      <c r="BX14" s="320">
        <v>910</v>
      </c>
      <c r="BY14" s="320">
        <v>574</v>
      </c>
      <c r="BZ14" s="285">
        <v>269</v>
      </c>
      <c r="CA14" s="320">
        <v>85</v>
      </c>
      <c r="CB14" s="299" t="s">
        <v>769</v>
      </c>
      <c r="CC14" s="285"/>
      <c r="CD14" s="285"/>
      <c r="CE14" s="286">
        <v>0.02</v>
      </c>
      <c r="CF14" s="286">
        <v>0.12</v>
      </c>
      <c r="CG14" s="286">
        <v>0.2</v>
      </c>
      <c r="CH14" s="286">
        <v>0.08</v>
      </c>
      <c r="CI14" s="286">
        <v>7.0000000000000007E-2</v>
      </c>
      <c r="CJ14" s="321">
        <v>0.05</v>
      </c>
      <c r="CK14" s="321">
        <v>0.03</v>
      </c>
      <c r="CL14" s="286">
        <v>0.02</v>
      </c>
      <c r="CM14" s="321">
        <v>0</v>
      </c>
      <c r="CN14" s="324" t="s">
        <v>769</v>
      </c>
      <c r="CO14" s="286"/>
      <c r="CP14" s="286"/>
      <c r="CQ14" s="285">
        <v>3587</v>
      </c>
      <c r="CR14" s="285">
        <v>101457</v>
      </c>
      <c r="CS14" s="285">
        <v>379401</v>
      </c>
      <c r="CT14" s="285">
        <v>227833</v>
      </c>
      <c r="CU14" s="285">
        <v>236765</v>
      </c>
      <c r="CV14" s="320">
        <v>214434</v>
      </c>
      <c r="CW14" s="320">
        <v>132343</v>
      </c>
      <c r="CX14" s="285">
        <v>55387</v>
      </c>
      <c r="CY14" s="320">
        <v>11910</v>
      </c>
      <c r="CZ14" s="299" t="s">
        <v>769</v>
      </c>
      <c r="DA14" s="285"/>
      <c r="DB14" s="285"/>
      <c r="DC14" s="286">
        <v>0</v>
      </c>
      <c r="DD14" s="286">
        <v>0.04</v>
      </c>
      <c r="DE14" s="286">
        <v>0.14000000000000001</v>
      </c>
      <c r="DF14" s="286">
        <v>0.09</v>
      </c>
      <c r="DG14" s="286">
        <v>0.09</v>
      </c>
      <c r="DH14" s="321">
        <v>0.08</v>
      </c>
      <c r="DI14" s="321">
        <v>0.05</v>
      </c>
      <c r="DJ14" s="286">
        <v>0.02</v>
      </c>
      <c r="DK14" s="321">
        <v>0</v>
      </c>
      <c r="DL14" s="324" t="s">
        <v>769</v>
      </c>
      <c r="DM14" s="286"/>
      <c r="DN14" s="286"/>
      <c r="DO14" s="285">
        <v>310</v>
      </c>
      <c r="DP14" s="285">
        <v>1482</v>
      </c>
      <c r="DQ14" s="285">
        <v>2622</v>
      </c>
      <c r="DR14" s="285">
        <v>922</v>
      </c>
      <c r="DS14" s="285">
        <v>836</v>
      </c>
      <c r="DT14" s="285">
        <v>600</v>
      </c>
      <c r="DU14" s="285">
        <v>301</v>
      </c>
      <c r="DV14" s="285">
        <v>107</v>
      </c>
      <c r="DW14" s="320">
        <v>48</v>
      </c>
      <c r="DX14" s="299" t="s">
        <v>769</v>
      </c>
      <c r="DY14" s="285"/>
      <c r="DZ14" s="285"/>
      <c r="EA14" s="286">
        <v>0.02</v>
      </c>
      <c r="EB14" s="286">
        <v>0.08</v>
      </c>
      <c r="EC14" s="286">
        <v>0.15</v>
      </c>
      <c r="ED14" s="286">
        <v>0.05</v>
      </c>
      <c r="EE14" s="286">
        <v>0.05</v>
      </c>
      <c r="EF14" s="286">
        <v>0.03</v>
      </c>
      <c r="EG14" s="286">
        <v>0.02</v>
      </c>
      <c r="EH14" s="286">
        <v>0.01</v>
      </c>
      <c r="EI14" s="321">
        <v>0</v>
      </c>
      <c r="EJ14" s="324" t="s">
        <v>769</v>
      </c>
      <c r="EK14" s="286"/>
      <c r="EL14" s="286"/>
      <c r="EM14" s="285">
        <v>2737</v>
      </c>
      <c r="EN14" s="285">
        <v>67241</v>
      </c>
      <c r="EO14" s="285">
        <v>317981</v>
      </c>
      <c r="EP14" s="285">
        <v>190876</v>
      </c>
      <c r="EQ14" s="285">
        <v>231128</v>
      </c>
      <c r="ER14" s="285">
        <v>229415</v>
      </c>
      <c r="ES14" s="285">
        <v>137202</v>
      </c>
      <c r="ET14" s="285">
        <v>56197</v>
      </c>
      <c r="EU14" s="320">
        <v>23525</v>
      </c>
      <c r="EV14" s="299" t="s">
        <v>769</v>
      </c>
      <c r="EW14" s="285"/>
      <c r="EX14" s="285"/>
      <c r="EY14" s="286">
        <v>0</v>
      </c>
      <c r="EZ14" s="286">
        <v>0.03</v>
      </c>
      <c r="FA14" s="286">
        <v>0.12</v>
      </c>
      <c r="FB14" s="286">
        <v>7.0000000000000007E-2</v>
      </c>
      <c r="FC14" s="286">
        <v>0.09</v>
      </c>
      <c r="FD14" s="286">
        <v>0.09</v>
      </c>
      <c r="FE14" s="326">
        <v>0.05</v>
      </c>
      <c r="FF14" s="326">
        <v>0.02</v>
      </c>
      <c r="FG14" s="327">
        <v>0.01</v>
      </c>
      <c r="FH14" s="328" t="s">
        <v>769</v>
      </c>
      <c r="FI14" s="326"/>
      <c r="FJ14" s="326"/>
    </row>
    <row r="15" spans="1:166" s="287" customFormat="1" ht="12">
      <c r="A15" s="301">
        <v>44742</v>
      </c>
      <c r="B15" s="279" t="s">
        <v>333</v>
      </c>
      <c r="C15" s="279" t="s">
        <v>171</v>
      </c>
      <c r="D15" s="279" t="s">
        <v>165</v>
      </c>
      <c r="E15" s="293">
        <v>31</v>
      </c>
      <c r="F15" s="279" t="s">
        <v>334</v>
      </c>
      <c r="G15" s="290">
        <v>24680629023</v>
      </c>
      <c r="H15" s="279" t="s">
        <v>335</v>
      </c>
      <c r="I15" s="279" t="s">
        <v>168</v>
      </c>
      <c r="J15" s="279" t="s">
        <v>188</v>
      </c>
      <c r="K15" s="325">
        <v>44742</v>
      </c>
      <c r="L15" s="291">
        <v>12</v>
      </c>
      <c r="M15" s="285">
        <v>62208</v>
      </c>
      <c r="N15" s="285">
        <v>4922836</v>
      </c>
      <c r="O15" s="285">
        <v>47443</v>
      </c>
      <c r="P15" s="285">
        <v>14706</v>
      </c>
      <c r="Q15" s="285">
        <v>26</v>
      </c>
      <c r="R15" s="285">
        <v>33</v>
      </c>
      <c r="S15" s="285">
        <v>3582546</v>
      </c>
      <c r="T15" s="285">
        <v>1336857</v>
      </c>
      <c r="U15" s="285">
        <v>1775</v>
      </c>
      <c r="V15" s="285">
        <v>1658</v>
      </c>
      <c r="W15" s="285">
        <v>5586</v>
      </c>
      <c r="X15" s="285">
        <v>11126</v>
      </c>
      <c r="Y15" s="285">
        <v>13685</v>
      </c>
      <c r="Z15" s="285">
        <v>7576</v>
      </c>
      <c r="AA15" s="285">
        <v>7718</v>
      </c>
      <c r="AB15" s="285">
        <v>6295</v>
      </c>
      <c r="AC15" s="285">
        <v>4999</v>
      </c>
      <c r="AD15" s="285">
        <v>2931</v>
      </c>
      <c r="AE15" s="320">
        <v>1468</v>
      </c>
      <c r="AF15" s="320">
        <v>762</v>
      </c>
      <c r="AG15" s="285">
        <v>61</v>
      </c>
      <c r="AH15" s="299" t="s">
        <v>769</v>
      </c>
      <c r="AI15" s="286">
        <v>0.09</v>
      </c>
      <c r="AJ15" s="286">
        <v>0.18</v>
      </c>
      <c r="AK15" s="286">
        <v>0.22</v>
      </c>
      <c r="AL15" s="286">
        <v>0.12</v>
      </c>
      <c r="AM15" s="286">
        <v>0.12</v>
      </c>
      <c r="AN15" s="286">
        <v>0.1</v>
      </c>
      <c r="AO15" s="286">
        <v>0.08</v>
      </c>
      <c r="AP15" s="286">
        <v>0.05</v>
      </c>
      <c r="AQ15" s="321">
        <v>0.02</v>
      </c>
      <c r="AR15" s="321">
        <v>0.01</v>
      </c>
      <c r="AS15" s="286">
        <v>0</v>
      </c>
      <c r="AT15" s="324" t="s">
        <v>769</v>
      </c>
      <c r="AU15" s="285">
        <v>23209</v>
      </c>
      <c r="AV15" s="285">
        <v>386283</v>
      </c>
      <c r="AW15" s="285">
        <v>1027154</v>
      </c>
      <c r="AX15" s="285">
        <v>716264</v>
      </c>
      <c r="AY15" s="285">
        <v>851471</v>
      </c>
      <c r="AZ15" s="285">
        <v>825209</v>
      </c>
      <c r="BA15" s="285">
        <v>675526</v>
      </c>
      <c r="BB15" s="285">
        <v>293594</v>
      </c>
      <c r="BC15" s="320">
        <v>88224</v>
      </c>
      <c r="BD15" s="320">
        <v>35192</v>
      </c>
      <c r="BE15" s="285">
        <v>709</v>
      </c>
      <c r="BF15" s="299" t="s">
        <v>769</v>
      </c>
      <c r="BG15" s="286">
        <v>0</v>
      </c>
      <c r="BH15" s="286">
        <v>0.08</v>
      </c>
      <c r="BI15" s="286">
        <v>0.21</v>
      </c>
      <c r="BJ15" s="286">
        <v>0.15</v>
      </c>
      <c r="BK15" s="286">
        <v>0.17</v>
      </c>
      <c r="BL15" s="286">
        <v>0.17</v>
      </c>
      <c r="BM15" s="286">
        <v>0.14000000000000001</v>
      </c>
      <c r="BN15" s="286">
        <v>0.06</v>
      </c>
      <c r="BO15" s="321">
        <v>0.02</v>
      </c>
      <c r="BP15" s="321">
        <v>0.01</v>
      </c>
      <c r="BQ15" s="286">
        <v>0</v>
      </c>
      <c r="BR15" s="324" t="s">
        <v>769</v>
      </c>
      <c r="BS15" s="285">
        <v>3489</v>
      </c>
      <c r="BT15" s="285">
        <v>8221</v>
      </c>
      <c r="BU15" s="285">
        <v>10888</v>
      </c>
      <c r="BV15" s="285">
        <v>6062</v>
      </c>
      <c r="BW15" s="285">
        <v>6244</v>
      </c>
      <c r="BX15" s="320">
        <v>4990</v>
      </c>
      <c r="BY15" s="320">
        <v>3860</v>
      </c>
      <c r="BZ15" s="285">
        <v>2107</v>
      </c>
      <c r="CA15" s="320">
        <v>1062</v>
      </c>
      <c r="CB15" s="285">
        <v>493</v>
      </c>
      <c r="CC15" s="285">
        <v>27</v>
      </c>
      <c r="CD15" s="285"/>
      <c r="CE15" s="286">
        <v>0.06</v>
      </c>
      <c r="CF15" s="286">
        <v>0.13</v>
      </c>
      <c r="CG15" s="286">
        <v>0.18</v>
      </c>
      <c r="CH15" s="286">
        <v>0.1</v>
      </c>
      <c r="CI15" s="286">
        <v>0.1</v>
      </c>
      <c r="CJ15" s="321">
        <v>0.08</v>
      </c>
      <c r="CK15" s="321">
        <v>0.06</v>
      </c>
      <c r="CL15" s="286">
        <v>0.03</v>
      </c>
      <c r="CM15" s="321">
        <v>0.02</v>
      </c>
      <c r="CN15" s="286">
        <v>0.01</v>
      </c>
      <c r="CO15" s="286">
        <v>0</v>
      </c>
      <c r="CP15" s="286"/>
      <c r="CQ15" s="285">
        <v>16391</v>
      </c>
      <c r="CR15" s="285">
        <v>295054</v>
      </c>
      <c r="CS15" s="285">
        <v>766756</v>
      </c>
      <c r="CT15" s="285">
        <v>511102</v>
      </c>
      <c r="CU15" s="285">
        <v>630332</v>
      </c>
      <c r="CV15" s="320">
        <v>598013</v>
      </c>
      <c r="CW15" s="320">
        <v>476218</v>
      </c>
      <c r="CX15" s="285">
        <v>204254</v>
      </c>
      <c r="CY15" s="320">
        <v>62593</v>
      </c>
      <c r="CZ15" s="285">
        <v>21602</v>
      </c>
      <c r="DA15" s="285">
        <v>231</v>
      </c>
      <c r="DB15" s="285"/>
      <c r="DC15" s="286">
        <v>0</v>
      </c>
      <c r="DD15" s="286">
        <v>0.06</v>
      </c>
      <c r="DE15" s="286">
        <v>0.16</v>
      </c>
      <c r="DF15" s="286">
        <v>0.1</v>
      </c>
      <c r="DG15" s="286">
        <v>0.13</v>
      </c>
      <c r="DH15" s="321">
        <v>0.12</v>
      </c>
      <c r="DI15" s="321">
        <v>0.1</v>
      </c>
      <c r="DJ15" s="286">
        <v>0.04</v>
      </c>
      <c r="DK15" s="321">
        <v>0.01</v>
      </c>
      <c r="DL15" s="286">
        <v>0</v>
      </c>
      <c r="DM15" s="286">
        <v>0</v>
      </c>
      <c r="DN15" s="286"/>
      <c r="DO15" s="285">
        <v>2088</v>
      </c>
      <c r="DP15" s="285">
        <v>2896</v>
      </c>
      <c r="DQ15" s="285">
        <v>2787</v>
      </c>
      <c r="DR15" s="285">
        <v>1510</v>
      </c>
      <c r="DS15" s="285">
        <v>1469</v>
      </c>
      <c r="DT15" s="285">
        <v>1297</v>
      </c>
      <c r="DU15" s="285">
        <v>1135</v>
      </c>
      <c r="DV15" s="285">
        <v>821</v>
      </c>
      <c r="DW15" s="320">
        <v>400</v>
      </c>
      <c r="DX15" s="320">
        <v>268</v>
      </c>
      <c r="DY15" s="285">
        <v>34</v>
      </c>
      <c r="DZ15" s="299" t="s">
        <v>769</v>
      </c>
      <c r="EA15" s="286">
        <v>0.03</v>
      </c>
      <c r="EB15" s="286">
        <v>0.05</v>
      </c>
      <c r="EC15" s="286">
        <v>0.04</v>
      </c>
      <c r="ED15" s="286">
        <v>0.02</v>
      </c>
      <c r="EE15" s="286">
        <v>0.02</v>
      </c>
      <c r="EF15" s="286">
        <v>0.02</v>
      </c>
      <c r="EG15" s="286">
        <v>0.02</v>
      </c>
      <c r="EH15" s="286">
        <v>0.01</v>
      </c>
      <c r="EI15" s="321">
        <v>0.01</v>
      </c>
      <c r="EJ15" s="321">
        <v>0</v>
      </c>
      <c r="EK15" s="286">
        <v>0</v>
      </c>
      <c r="EL15" s="324" t="s">
        <v>769</v>
      </c>
      <c r="EM15" s="285">
        <v>6797</v>
      </c>
      <c r="EN15" s="285">
        <v>91177</v>
      </c>
      <c r="EO15" s="285">
        <v>259782</v>
      </c>
      <c r="EP15" s="285">
        <v>204909</v>
      </c>
      <c r="EQ15" s="285">
        <v>221060</v>
      </c>
      <c r="ER15" s="285">
        <v>226557</v>
      </c>
      <c r="ES15" s="285">
        <v>198123</v>
      </c>
      <c r="ET15" s="285">
        <v>89250</v>
      </c>
      <c r="EU15" s="320">
        <v>25133</v>
      </c>
      <c r="EV15" s="320">
        <v>13590</v>
      </c>
      <c r="EW15" s="285">
        <v>478</v>
      </c>
      <c r="EX15" s="299" t="s">
        <v>769</v>
      </c>
      <c r="EY15" s="286">
        <v>0</v>
      </c>
      <c r="EZ15" s="286">
        <v>0.02</v>
      </c>
      <c r="FA15" s="286">
        <v>0.05</v>
      </c>
      <c r="FB15" s="286">
        <v>0.04</v>
      </c>
      <c r="FC15" s="286">
        <v>0.04</v>
      </c>
      <c r="FD15" s="286">
        <v>0.05</v>
      </c>
      <c r="FE15" s="326">
        <v>0.04</v>
      </c>
      <c r="FF15" s="326">
        <v>0.02</v>
      </c>
      <c r="FG15" s="327">
        <v>0.01</v>
      </c>
      <c r="FH15" s="327">
        <v>0</v>
      </c>
      <c r="FI15" s="326">
        <v>0</v>
      </c>
      <c r="FJ15" s="328" t="s">
        <v>769</v>
      </c>
    </row>
    <row r="16" spans="1:166" s="287" customFormat="1" ht="12">
      <c r="A16" s="301">
        <v>44742</v>
      </c>
      <c r="B16" s="279" t="s">
        <v>178</v>
      </c>
      <c r="C16" s="279" t="s">
        <v>171</v>
      </c>
      <c r="D16" s="279"/>
      <c r="E16" s="293"/>
      <c r="F16" s="279" t="s">
        <v>179</v>
      </c>
      <c r="G16" s="290">
        <v>90302247344</v>
      </c>
      <c r="H16" s="279" t="s">
        <v>180</v>
      </c>
      <c r="I16" s="279" t="s">
        <v>176</v>
      </c>
      <c r="J16" s="279" t="s">
        <v>181</v>
      </c>
      <c r="K16" s="325">
        <v>44742</v>
      </c>
      <c r="L16" s="291">
        <v>12</v>
      </c>
      <c r="M16" s="285">
        <v>28867</v>
      </c>
      <c r="N16" s="285">
        <v>942194</v>
      </c>
      <c r="O16" s="299" t="s">
        <v>769</v>
      </c>
      <c r="P16" s="285">
        <v>21494</v>
      </c>
      <c r="Q16" s="299" t="s">
        <v>769</v>
      </c>
      <c r="R16" s="285"/>
      <c r="S16" s="299" t="s">
        <v>769</v>
      </c>
      <c r="T16" s="285">
        <v>678392</v>
      </c>
      <c r="U16" s="299" t="s">
        <v>769</v>
      </c>
      <c r="V16" s="285"/>
      <c r="W16" s="285">
        <v>16657</v>
      </c>
      <c r="X16" s="285">
        <v>9199</v>
      </c>
      <c r="Y16" s="285">
        <v>1763</v>
      </c>
      <c r="Z16" s="285">
        <v>395</v>
      </c>
      <c r="AA16" s="285">
        <v>331</v>
      </c>
      <c r="AB16" s="285">
        <v>255</v>
      </c>
      <c r="AC16" s="285">
        <v>198</v>
      </c>
      <c r="AD16" s="299" t="s">
        <v>769</v>
      </c>
      <c r="AE16" s="299" t="s">
        <v>769</v>
      </c>
      <c r="AF16" s="320"/>
      <c r="AG16" s="285"/>
      <c r="AH16" s="285"/>
      <c r="AI16" s="286">
        <v>0.57999999999999996</v>
      </c>
      <c r="AJ16" s="286">
        <v>0.32</v>
      </c>
      <c r="AK16" s="286">
        <v>0.06</v>
      </c>
      <c r="AL16" s="286">
        <v>0.01</v>
      </c>
      <c r="AM16" s="286">
        <v>0.01</v>
      </c>
      <c r="AN16" s="286">
        <v>0.01</v>
      </c>
      <c r="AO16" s="286">
        <v>0.01</v>
      </c>
      <c r="AP16" s="324" t="s">
        <v>769</v>
      </c>
      <c r="AQ16" s="324" t="s">
        <v>769</v>
      </c>
      <c r="AR16" s="321"/>
      <c r="AS16" s="286"/>
      <c r="AT16" s="286"/>
      <c r="AU16" s="285">
        <v>362263</v>
      </c>
      <c r="AV16" s="285">
        <v>391255</v>
      </c>
      <c r="AW16" s="285">
        <v>100167</v>
      </c>
      <c r="AX16" s="285">
        <v>25532</v>
      </c>
      <c r="AY16" s="285">
        <v>24872</v>
      </c>
      <c r="AZ16" s="285">
        <v>20336</v>
      </c>
      <c r="BA16" s="285">
        <v>13457</v>
      </c>
      <c r="BB16" s="299" t="s">
        <v>769</v>
      </c>
      <c r="BC16" s="299" t="s">
        <v>769</v>
      </c>
      <c r="BD16" s="320"/>
      <c r="BE16" s="285"/>
      <c r="BF16" s="285"/>
      <c r="BG16" s="286">
        <v>0.38</v>
      </c>
      <c r="BH16" s="286">
        <v>0.42</v>
      </c>
      <c r="BI16" s="286">
        <v>0.11</v>
      </c>
      <c r="BJ16" s="286">
        <v>0.03</v>
      </c>
      <c r="BK16" s="286">
        <v>0.03</v>
      </c>
      <c r="BL16" s="286">
        <v>0.02</v>
      </c>
      <c r="BM16" s="286">
        <v>0.01</v>
      </c>
      <c r="BN16" s="324" t="s">
        <v>769</v>
      </c>
      <c r="BO16" s="324" t="s">
        <v>769</v>
      </c>
      <c r="BP16" s="321"/>
      <c r="BQ16" s="286"/>
      <c r="BR16" s="286"/>
      <c r="BS16" s="285">
        <v>4189</v>
      </c>
      <c r="BT16" s="285">
        <v>2462</v>
      </c>
      <c r="BU16" s="285">
        <v>479</v>
      </c>
      <c r="BV16" s="285">
        <v>105</v>
      </c>
      <c r="BW16" s="285">
        <v>75</v>
      </c>
      <c r="BX16" s="320">
        <v>44</v>
      </c>
      <c r="BY16" s="299" t="s">
        <v>769</v>
      </c>
      <c r="BZ16" s="299" t="s">
        <v>769</v>
      </c>
      <c r="CA16" s="299" t="s">
        <v>769</v>
      </c>
      <c r="CB16" s="285"/>
      <c r="CC16" s="285"/>
      <c r="CD16" s="285"/>
      <c r="CE16" s="286">
        <v>0.15</v>
      </c>
      <c r="CF16" s="286">
        <v>0.09</v>
      </c>
      <c r="CG16" s="286">
        <v>0.02</v>
      </c>
      <c r="CH16" s="286">
        <v>0</v>
      </c>
      <c r="CI16" s="286">
        <v>0</v>
      </c>
      <c r="CJ16" s="321">
        <v>0</v>
      </c>
      <c r="CK16" s="324" t="s">
        <v>769</v>
      </c>
      <c r="CL16" s="324" t="s">
        <v>769</v>
      </c>
      <c r="CM16" s="324" t="s">
        <v>769</v>
      </c>
      <c r="CN16" s="286"/>
      <c r="CO16" s="286"/>
      <c r="CP16" s="286"/>
      <c r="CQ16" s="285">
        <v>99262</v>
      </c>
      <c r="CR16" s="285">
        <v>116144</v>
      </c>
      <c r="CS16" s="285">
        <v>30729</v>
      </c>
      <c r="CT16" s="285">
        <v>7253</v>
      </c>
      <c r="CU16" s="285">
        <v>6687</v>
      </c>
      <c r="CV16" s="320">
        <v>3284</v>
      </c>
      <c r="CW16" s="299" t="s">
        <v>769</v>
      </c>
      <c r="CX16" s="299" t="s">
        <v>769</v>
      </c>
      <c r="CY16" s="299" t="s">
        <v>769</v>
      </c>
      <c r="CZ16" s="285"/>
      <c r="DA16" s="285"/>
      <c r="DB16" s="285"/>
      <c r="DC16" s="286">
        <v>0.11</v>
      </c>
      <c r="DD16" s="286">
        <v>0.12</v>
      </c>
      <c r="DE16" s="286">
        <v>0.03</v>
      </c>
      <c r="DF16" s="286">
        <v>0.01</v>
      </c>
      <c r="DG16" s="286">
        <v>0.01</v>
      </c>
      <c r="DH16" s="321">
        <v>0</v>
      </c>
      <c r="DI16" s="324" t="s">
        <v>769</v>
      </c>
      <c r="DJ16" s="324" t="s">
        <v>769</v>
      </c>
      <c r="DK16" s="324" t="s">
        <v>769</v>
      </c>
      <c r="DL16" s="286"/>
      <c r="DM16" s="286"/>
      <c r="DN16" s="286"/>
      <c r="DO16" s="285">
        <v>12467</v>
      </c>
      <c r="DP16" s="285">
        <v>6737</v>
      </c>
      <c r="DQ16" s="285">
        <v>1284</v>
      </c>
      <c r="DR16" s="285">
        <v>290</v>
      </c>
      <c r="DS16" s="285">
        <v>256</v>
      </c>
      <c r="DT16" s="285">
        <v>211</v>
      </c>
      <c r="DU16" s="285">
        <v>183</v>
      </c>
      <c r="DV16" s="299" t="s">
        <v>769</v>
      </c>
      <c r="DW16" s="299" t="s">
        <v>769</v>
      </c>
      <c r="DX16" s="320"/>
      <c r="DY16" s="285"/>
      <c r="DZ16" s="285"/>
      <c r="EA16" s="286">
        <v>0.43</v>
      </c>
      <c r="EB16" s="286">
        <v>0.23</v>
      </c>
      <c r="EC16" s="286">
        <v>0.04</v>
      </c>
      <c r="ED16" s="286">
        <v>0.01</v>
      </c>
      <c r="EE16" s="286">
        <v>0.01</v>
      </c>
      <c r="EF16" s="286">
        <v>0.01</v>
      </c>
      <c r="EG16" s="286">
        <v>0.01</v>
      </c>
      <c r="EH16" s="324" t="s">
        <v>769</v>
      </c>
      <c r="EI16" s="324" t="s">
        <v>769</v>
      </c>
      <c r="EJ16" s="321"/>
      <c r="EK16" s="286"/>
      <c r="EL16" s="286"/>
      <c r="EM16" s="285">
        <v>262970</v>
      </c>
      <c r="EN16" s="285">
        <v>275111</v>
      </c>
      <c r="EO16" s="285">
        <v>69438</v>
      </c>
      <c r="EP16" s="285">
        <v>18279</v>
      </c>
      <c r="EQ16" s="285">
        <v>18185</v>
      </c>
      <c r="ER16" s="285">
        <v>17052</v>
      </c>
      <c r="ES16" s="285">
        <v>13148</v>
      </c>
      <c r="ET16" s="299" t="s">
        <v>769</v>
      </c>
      <c r="EU16" s="299" t="s">
        <v>769</v>
      </c>
      <c r="EV16" s="320"/>
      <c r="EW16" s="285"/>
      <c r="EX16" s="285"/>
      <c r="EY16" s="286">
        <v>0.28000000000000003</v>
      </c>
      <c r="EZ16" s="286">
        <v>0.28999999999999998</v>
      </c>
      <c r="FA16" s="286">
        <v>7.0000000000000007E-2</v>
      </c>
      <c r="FB16" s="286">
        <v>0.02</v>
      </c>
      <c r="FC16" s="286">
        <v>0.02</v>
      </c>
      <c r="FD16" s="286">
        <v>0.02</v>
      </c>
      <c r="FE16" s="326">
        <v>0.01</v>
      </c>
      <c r="FF16" s="328" t="s">
        <v>769</v>
      </c>
      <c r="FG16" s="328" t="s">
        <v>769</v>
      </c>
      <c r="FH16" s="327"/>
      <c r="FI16" s="326"/>
      <c r="FJ16" s="326"/>
    </row>
    <row r="17" spans="1:166" s="287" customFormat="1" ht="12">
      <c r="A17" s="301">
        <v>44742</v>
      </c>
      <c r="B17" s="279" t="s">
        <v>182</v>
      </c>
      <c r="C17" s="279" t="s">
        <v>171</v>
      </c>
      <c r="D17" s="279"/>
      <c r="E17" s="293"/>
      <c r="F17" s="279" t="s">
        <v>183</v>
      </c>
      <c r="G17" s="290">
        <v>49633667743</v>
      </c>
      <c r="H17" s="279" t="s">
        <v>184</v>
      </c>
      <c r="I17" s="279" t="s">
        <v>168</v>
      </c>
      <c r="J17" s="279" t="s">
        <v>169</v>
      </c>
      <c r="K17" s="325">
        <v>44742</v>
      </c>
      <c r="L17" s="291">
        <v>12</v>
      </c>
      <c r="M17" s="285">
        <v>58812</v>
      </c>
      <c r="N17" s="285">
        <v>2325652</v>
      </c>
      <c r="O17" s="285">
        <v>33673</v>
      </c>
      <c r="P17" s="285">
        <v>24685</v>
      </c>
      <c r="Q17" s="285"/>
      <c r="R17" s="285">
        <v>454</v>
      </c>
      <c r="S17" s="285">
        <v>1321105</v>
      </c>
      <c r="T17" s="285">
        <v>1001861</v>
      </c>
      <c r="U17" s="285"/>
      <c r="V17" s="285">
        <v>2686</v>
      </c>
      <c r="W17" s="285">
        <v>8708</v>
      </c>
      <c r="X17" s="285">
        <v>20523</v>
      </c>
      <c r="Y17" s="285">
        <v>14884</v>
      </c>
      <c r="Z17" s="285">
        <v>4995</v>
      </c>
      <c r="AA17" s="285">
        <v>3677</v>
      </c>
      <c r="AB17" s="285">
        <v>2548</v>
      </c>
      <c r="AC17" s="285">
        <v>1905</v>
      </c>
      <c r="AD17" s="285">
        <v>1004</v>
      </c>
      <c r="AE17" s="320">
        <v>392</v>
      </c>
      <c r="AF17" s="320">
        <v>164</v>
      </c>
      <c r="AG17" s="299" t="s">
        <v>769</v>
      </c>
      <c r="AH17" s="285"/>
      <c r="AI17" s="286">
        <v>0.15</v>
      </c>
      <c r="AJ17" s="286">
        <v>0.35</v>
      </c>
      <c r="AK17" s="286">
        <v>0.25</v>
      </c>
      <c r="AL17" s="286">
        <v>0.08</v>
      </c>
      <c r="AM17" s="286">
        <v>0.06</v>
      </c>
      <c r="AN17" s="286">
        <v>0.04</v>
      </c>
      <c r="AO17" s="286">
        <v>0.03</v>
      </c>
      <c r="AP17" s="286">
        <v>0.02</v>
      </c>
      <c r="AQ17" s="321">
        <v>0.01</v>
      </c>
      <c r="AR17" s="321">
        <v>0</v>
      </c>
      <c r="AS17" s="324" t="s">
        <v>769</v>
      </c>
      <c r="AT17" s="286"/>
      <c r="AU17" s="285">
        <v>34697</v>
      </c>
      <c r="AV17" s="285">
        <v>418564</v>
      </c>
      <c r="AW17" s="285">
        <v>710320</v>
      </c>
      <c r="AX17" s="285">
        <v>324953</v>
      </c>
      <c r="AY17" s="285">
        <v>279643</v>
      </c>
      <c r="AZ17" s="285">
        <v>228735</v>
      </c>
      <c r="BA17" s="285">
        <v>184037</v>
      </c>
      <c r="BB17" s="285">
        <v>99368</v>
      </c>
      <c r="BC17" s="320">
        <v>28873</v>
      </c>
      <c r="BD17" s="320">
        <v>15748</v>
      </c>
      <c r="BE17" s="299" t="s">
        <v>769</v>
      </c>
      <c r="BF17" s="285"/>
      <c r="BG17" s="286">
        <v>0.01</v>
      </c>
      <c r="BH17" s="286">
        <v>0.18</v>
      </c>
      <c r="BI17" s="286">
        <v>0.31</v>
      </c>
      <c r="BJ17" s="286">
        <v>0.14000000000000001</v>
      </c>
      <c r="BK17" s="286">
        <v>0.12</v>
      </c>
      <c r="BL17" s="286">
        <v>0.1</v>
      </c>
      <c r="BM17" s="286">
        <v>0.08</v>
      </c>
      <c r="BN17" s="286">
        <v>0.04</v>
      </c>
      <c r="BO17" s="321">
        <v>0.01</v>
      </c>
      <c r="BP17" s="321">
        <v>0.01</v>
      </c>
      <c r="BQ17" s="324" t="s">
        <v>769</v>
      </c>
      <c r="BR17" s="286"/>
      <c r="BS17" s="285">
        <v>4959</v>
      </c>
      <c r="BT17" s="285">
        <v>11796</v>
      </c>
      <c r="BU17" s="285">
        <v>8568</v>
      </c>
      <c r="BV17" s="285">
        <v>2866</v>
      </c>
      <c r="BW17" s="285">
        <v>2057</v>
      </c>
      <c r="BX17" s="320">
        <v>1484</v>
      </c>
      <c r="BY17" s="320">
        <v>1112</v>
      </c>
      <c r="BZ17" s="285">
        <v>549</v>
      </c>
      <c r="CA17" s="320">
        <v>196</v>
      </c>
      <c r="CB17" s="285">
        <v>80</v>
      </c>
      <c r="CC17" s="299" t="s">
        <v>769</v>
      </c>
      <c r="CD17" s="285"/>
      <c r="CE17" s="286">
        <v>0.08</v>
      </c>
      <c r="CF17" s="286">
        <v>0.2</v>
      </c>
      <c r="CG17" s="286">
        <v>0.15</v>
      </c>
      <c r="CH17" s="286">
        <v>0.05</v>
      </c>
      <c r="CI17" s="286">
        <v>0.03</v>
      </c>
      <c r="CJ17" s="321">
        <v>0.03</v>
      </c>
      <c r="CK17" s="321">
        <v>0.02</v>
      </c>
      <c r="CL17" s="286">
        <v>0.01</v>
      </c>
      <c r="CM17" s="321">
        <v>0</v>
      </c>
      <c r="CN17" s="286">
        <v>0</v>
      </c>
      <c r="CO17" s="324" t="s">
        <v>769</v>
      </c>
      <c r="CP17" s="286"/>
      <c r="CQ17" s="285">
        <v>21206</v>
      </c>
      <c r="CR17" s="285">
        <v>250182</v>
      </c>
      <c r="CS17" s="285">
        <v>410718</v>
      </c>
      <c r="CT17" s="285">
        <v>179033</v>
      </c>
      <c r="CU17" s="285">
        <v>146320</v>
      </c>
      <c r="CV17" s="320">
        <v>130355</v>
      </c>
      <c r="CW17" s="320">
        <v>104866</v>
      </c>
      <c r="CX17" s="285">
        <v>54470</v>
      </c>
      <c r="CY17" s="320">
        <v>13931</v>
      </c>
      <c r="CZ17" s="285">
        <v>9676</v>
      </c>
      <c r="DA17" s="299" t="s">
        <v>769</v>
      </c>
      <c r="DB17" s="285"/>
      <c r="DC17" s="286">
        <v>0.01</v>
      </c>
      <c r="DD17" s="286">
        <v>0.11</v>
      </c>
      <c r="DE17" s="286">
        <v>0.18</v>
      </c>
      <c r="DF17" s="286">
        <v>0.08</v>
      </c>
      <c r="DG17" s="286">
        <v>0.06</v>
      </c>
      <c r="DH17" s="321">
        <v>0.06</v>
      </c>
      <c r="DI17" s="321">
        <v>0.05</v>
      </c>
      <c r="DJ17" s="286">
        <v>0.02</v>
      </c>
      <c r="DK17" s="321">
        <v>0.01</v>
      </c>
      <c r="DL17" s="286">
        <v>0</v>
      </c>
      <c r="DM17" s="324" t="s">
        <v>769</v>
      </c>
      <c r="DN17" s="286"/>
      <c r="DO17" s="285">
        <v>3601</v>
      </c>
      <c r="DP17" s="285">
        <v>8544</v>
      </c>
      <c r="DQ17" s="285">
        <v>6254</v>
      </c>
      <c r="DR17" s="285">
        <v>2110</v>
      </c>
      <c r="DS17" s="285">
        <v>1605</v>
      </c>
      <c r="DT17" s="285">
        <v>1052</v>
      </c>
      <c r="DU17" s="285">
        <v>787</v>
      </c>
      <c r="DV17" s="285">
        <v>451</v>
      </c>
      <c r="DW17" s="320">
        <v>192</v>
      </c>
      <c r="DX17" s="320">
        <v>83</v>
      </c>
      <c r="DY17" s="299" t="s">
        <v>769</v>
      </c>
      <c r="DZ17" s="285"/>
      <c r="EA17" s="286">
        <v>0.06</v>
      </c>
      <c r="EB17" s="286">
        <v>0.15</v>
      </c>
      <c r="EC17" s="286">
        <v>0.11</v>
      </c>
      <c r="ED17" s="286">
        <v>0.04</v>
      </c>
      <c r="EE17" s="286">
        <v>0.03</v>
      </c>
      <c r="EF17" s="286">
        <v>0.02</v>
      </c>
      <c r="EG17" s="286">
        <v>0.01</v>
      </c>
      <c r="EH17" s="286">
        <v>0.01</v>
      </c>
      <c r="EI17" s="321">
        <v>0</v>
      </c>
      <c r="EJ17" s="321">
        <v>0</v>
      </c>
      <c r="EK17" s="324" t="s">
        <v>769</v>
      </c>
      <c r="EL17" s="286"/>
      <c r="EM17" s="285">
        <v>13321</v>
      </c>
      <c r="EN17" s="285">
        <v>167805</v>
      </c>
      <c r="EO17" s="285">
        <v>299284</v>
      </c>
      <c r="EP17" s="285">
        <v>145552</v>
      </c>
      <c r="EQ17" s="285">
        <v>133169</v>
      </c>
      <c r="ER17" s="285">
        <v>97512</v>
      </c>
      <c r="ES17" s="285">
        <v>79083</v>
      </c>
      <c r="ET17" s="285">
        <v>44884</v>
      </c>
      <c r="EU17" s="320">
        <v>14813</v>
      </c>
      <c r="EV17" s="320">
        <v>6072</v>
      </c>
      <c r="EW17" s="299" t="s">
        <v>769</v>
      </c>
      <c r="EX17" s="285"/>
      <c r="EY17" s="286">
        <v>0.01</v>
      </c>
      <c r="EZ17" s="286">
        <v>7.0000000000000007E-2</v>
      </c>
      <c r="FA17" s="286">
        <v>0.13</v>
      </c>
      <c r="FB17" s="286">
        <v>0.06</v>
      </c>
      <c r="FC17" s="286">
        <v>0.06</v>
      </c>
      <c r="FD17" s="286">
        <v>0.04</v>
      </c>
      <c r="FE17" s="326">
        <v>0.03</v>
      </c>
      <c r="FF17" s="326">
        <v>0.02</v>
      </c>
      <c r="FG17" s="327">
        <v>0.01</v>
      </c>
      <c r="FH17" s="327">
        <v>0</v>
      </c>
      <c r="FI17" s="328" t="s">
        <v>769</v>
      </c>
      <c r="FJ17" s="326"/>
    </row>
    <row r="18" spans="1:166" s="287" customFormat="1" ht="12">
      <c r="A18" s="301">
        <v>44742</v>
      </c>
      <c r="B18" s="279" t="s">
        <v>185</v>
      </c>
      <c r="C18" s="279" t="s">
        <v>171</v>
      </c>
      <c r="D18" s="279"/>
      <c r="E18" s="293"/>
      <c r="F18" s="279" t="s">
        <v>186</v>
      </c>
      <c r="G18" s="290">
        <v>28342064803</v>
      </c>
      <c r="H18" s="279" t="s">
        <v>187</v>
      </c>
      <c r="I18" s="279" t="s">
        <v>168</v>
      </c>
      <c r="J18" s="279" t="s">
        <v>188</v>
      </c>
      <c r="K18" s="325">
        <v>44742</v>
      </c>
      <c r="L18" s="291">
        <v>12</v>
      </c>
      <c r="M18" s="285">
        <v>56244</v>
      </c>
      <c r="N18" s="285">
        <v>2024607</v>
      </c>
      <c r="O18" s="285">
        <v>14169</v>
      </c>
      <c r="P18" s="285">
        <v>42074</v>
      </c>
      <c r="Q18" s="285"/>
      <c r="R18" s="299" t="s">
        <v>769</v>
      </c>
      <c r="S18" s="285">
        <v>402765</v>
      </c>
      <c r="T18" s="285">
        <v>1621842</v>
      </c>
      <c r="U18" s="285"/>
      <c r="V18" s="299" t="s">
        <v>769</v>
      </c>
      <c r="W18" s="285">
        <v>8751</v>
      </c>
      <c r="X18" s="285">
        <v>16808</v>
      </c>
      <c r="Y18" s="285">
        <v>12792</v>
      </c>
      <c r="Z18" s="285">
        <v>5244</v>
      </c>
      <c r="AA18" s="285">
        <v>4789</v>
      </c>
      <c r="AB18" s="285">
        <v>3555</v>
      </c>
      <c r="AC18" s="285">
        <v>2574</v>
      </c>
      <c r="AD18" s="285">
        <v>1155</v>
      </c>
      <c r="AE18" s="320">
        <v>405</v>
      </c>
      <c r="AF18" s="320">
        <v>162</v>
      </c>
      <c r="AG18" s="299" t="s">
        <v>769</v>
      </c>
      <c r="AH18" s="299" t="s">
        <v>769</v>
      </c>
      <c r="AI18" s="286">
        <v>0.16</v>
      </c>
      <c r="AJ18" s="286">
        <v>0.3</v>
      </c>
      <c r="AK18" s="286">
        <v>0.23</v>
      </c>
      <c r="AL18" s="286">
        <v>0.09</v>
      </c>
      <c r="AM18" s="286">
        <v>0.09</v>
      </c>
      <c r="AN18" s="286">
        <v>0.06</v>
      </c>
      <c r="AO18" s="286">
        <v>0.05</v>
      </c>
      <c r="AP18" s="286">
        <v>0.02</v>
      </c>
      <c r="AQ18" s="321">
        <v>0.01</v>
      </c>
      <c r="AR18" s="321">
        <v>0</v>
      </c>
      <c r="AS18" s="324" t="s">
        <v>769</v>
      </c>
      <c r="AT18" s="324" t="s">
        <v>769</v>
      </c>
      <c r="AU18" s="285">
        <v>40048</v>
      </c>
      <c r="AV18" s="285">
        <v>237777</v>
      </c>
      <c r="AW18" s="285">
        <v>460749</v>
      </c>
      <c r="AX18" s="285">
        <v>310735</v>
      </c>
      <c r="AY18" s="285">
        <v>342882</v>
      </c>
      <c r="AZ18" s="285">
        <v>298817</v>
      </c>
      <c r="BA18" s="285">
        <v>203184</v>
      </c>
      <c r="BB18" s="285">
        <v>89886</v>
      </c>
      <c r="BC18" s="320">
        <v>25746</v>
      </c>
      <c r="BD18" s="320">
        <v>14612</v>
      </c>
      <c r="BE18" s="299" t="s">
        <v>769</v>
      </c>
      <c r="BF18" s="299" t="s">
        <v>769</v>
      </c>
      <c r="BG18" s="286">
        <v>0.02</v>
      </c>
      <c r="BH18" s="286">
        <v>0.12</v>
      </c>
      <c r="BI18" s="286">
        <v>0.23</v>
      </c>
      <c r="BJ18" s="286">
        <v>0.15</v>
      </c>
      <c r="BK18" s="286">
        <v>0.17</v>
      </c>
      <c r="BL18" s="286">
        <v>0.15</v>
      </c>
      <c r="BM18" s="286">
        <v>0.1</v>
      </c>
      <c r="BN18" s="286">
        <v>0.04</v>
      </c>
      <c r="BO18" s="321">
        <v>0.01</v>
      </c>
      <c r="BP18" s="321">
        <v>0.01</v>
      </c>
      <c r="BQ18" s="324" t="s">
        <v>769</v>
      </c>
      <c r="BR18" s="324" t="s">
        <v>769</v>
      </c>
      <c r="BS18" s="285">
        <v>1959</v>
      </c>
      <c r="BT18" s="285">
        <v>3986</v>
      </c>
      <c r="BU18" s="285">
        <v>3266</v>
      </c>
      <c r="BV18" s="285">
        <v>1390</v>
      </c>
      <c r="BW18" s="285">
        <v>1348</v>
      </c>
      <c r="BX18" s="320">
        <v>1085</v>
      </c>
      <c r="BY18" s="320">
        <v>722</v>
      </c>
      <c r="BZ18" s="285">
        <v>300</v>
      </c>
      <c r="CA18" s="320">
        <v>92</v>
      </c>
      <c r="CB18" s="285">
        <v>21</v>
      </c>
      <c r="CC18" s="285"/>
      <c r="CD18" s="285"/>
      <c r="CE18" s="286">
        <v>0.03</v>
      </c>
      <c r="CF18" s="286">
        <v>7.0000000000000007E-2</v>
      </c>
      <c r="CG18" s="286">
        <v>0.06</v>
      </c>
      <c r="CH18" s="286">
        <v>0.02</v>
      </c>
      <c r="CI18" s="286">
        <v>0.02</v>
      </c>
      <c r="CJ18" s="321">
        <v>0.02</v>
      </c>
      <c r="CK18" s="321">
        <v>0.01</v>
      </c>
      <c r="CL18" s="286">
        <v>0.01</v>
      </c>
      <c r="CM18" s="321">
        <v>0</v>
      </c>
      <c r="CN18" s="286">
        <v>0</v>
      </c>
      <c r="CO18" s="286"/>
      <c r="CP18" s="286"/>
      <c r="CQ18" s="285">
        <v>7660</v>
      </c>
      <c r="CR18" s="285">
        <v>41596</v>
      </c>
      <c r="CS18" s="285">
        <v>88244</v>
      </c>
      <c r="CT18" s="285">
        <v>54685</v>
      </c>
      <c r="CU18" s="285">
        <v>66548</v>
      </c>
      <c r="CV18" s="320">
        <v>71091</v>
      </c>
      <c r="CW18" s="320">
        <v>41773</v>
      </c>
      <c r="CX18" s="285">
        <v>21487</v>
      </c>
      <c r="CY18" s="320">
        <v>6580</v>
      </c>
      <c r="CZ18" s="285">
        <v>3101</v>
      </c>
      <c r="DA18" s="285"/>
      <c r="DB18" s="285"/>
      <c r="DC18" s="286">
        <v>0</v>
      </c>
      <c r="DD18" s="286">
        <v>0.02</v>
      </c>
      <c r="DE18" s="286">
        <v>0.04</v>
      </c>
      <c r="DF18" s="286">
        <v>0.03</v>
      </c>
      <c r="DG18" s="286">
        <v>0.03</v>
      </c>
      <c r="DH18" s="321">
        <v>0.04</v>
      </c>
      <c r="DI18" s="321">
        <v>0.02</v>
      </c>
      <c r="DJ18" s="286">
        <v>0.01</v>
      </c>
      <c r="DK18" s="321">
        <v>0</v>
      </c>
      <c r="DL18" s="286">
        <v>0</v>
      </c>
      <c r="DM18" s="286"/>
      <c r="DN18" s="286"/>
      <c r="DO18" s="285">
        <v>6792</v>
      </c>
      <c r="DP18" s="285">
        <v>12822</v>
      </c>
      <c r="DQ18" s="285">
        <v>9526</v>
      </c>
      <c r="DR18" s="285">
        <v>3854</v>
      </c>
      <c r="DS18" s="285">
        <v>3441</v>
      </c>
      <c r="DT18" s="285">
        <v>2469</v>
      </c>
      <c r="DU18" s="285">
        <v>1852</v>
      </c>
      <c r="DV18" s="285">
        <v>855</v>
      </c>
      <c r="DW18" s="320">
        <v>313</v>
      </c>
      <c r="DX18" s="320">
        <v>141</v>
      </c>
      <c r="DY18" s="299" t="s">
        <v>769</v>
      </c>
      <c r="DZ18" s="299" t="s">
        <v>769</v>
      </c>
      <c r="EA18" s="286">
        <v>0.12</v>
      </c>
      <c r="EB18" s="286">
        <v>0.23</v>
      </c>
      <c r="EC18" s="286">
        <v>0.17</v>
      </c>
      <c r="ED18" s="286">
        <v>7.0000000000000007E-2</v>
      </c>
      <c r="EE18" s="286">
        <v>0.06</v>
      </c>
      <c r="EF18" s="286">
        <v>0.04</v>
      </c>
      <c r="EG18" s="286">
        <v>0.03</v>
      </c>
      <c r="EH18" s="286">
        <v>0.02</v>
      </c>
      <c r="EI18" s="321">
        <v>0.01</v>
      </c>
      <c r="EJ18" s="321">
        <v>0</v>
      </c>
      <c r="EK18" s="324" t="s">
        <v>769</v>
      </c>
      <c r="EL18" s="324" t="s">
        <v>769</v>
      </c>
      <c r="EM18" s="285">
        <v>32388</v>
      </c>
      <c r="EN18" s="285">
        <v>196181</v>
      </c>
      <c r="EO18" s="285">
        <v>372505</v>
      </c>
      <c r="EP18" s="285">
        <v>256050</v>
      </c>
      <c r="EQ18" s="285">
        <v>276334</v>
      </c>
      <c r="ER18" s="285">
        <v>227726</v>
      </c>
      <c r="ES18" s="285">
        <v>161411</v>
      </c>
      <c r="ET18" s="285">
        <v>68399</v>
      </c>
      <c r="EU18" s="320">
        <v>19166</v>
      </c>
      <c r="EV18" s="320">
        <v>11511</v>
      </c>
      <c r="EW18" s="299" t="s">
        <v>769</v>
      </c>
      <c r="EX18" s="299" t="s">
        <v>769</v>
      </c>
      <c r="EY18" s="286">
        <v>0.02</v>
      </c>
      <c r="EZ18" s="286">
        <v>0.1</v>
      </c>
      <c r="FA18" s="286">
        <v>0.18</v>
      </c>
      <c r="FB18" s="286">
        <v>0.13</v>
      </c>
      <c r="FC18" s="286">
        <v>0.14000000000000001</v>
      </c>
      <c r="FD18" s="286">
        <v>0.11</v>
      </c>
      <c r="FE18" s="326">
        <v>0.08</v>
      </c>
      <c r="FF18" s="326">
        <v>0.03</v>
      </c>
      <c r="FG18" s="327">
        <v>0.01</v>
      </c>
      <c r="FH18" s="327">
        <v>0.01</v>
      </c>
      <c r="FI18" s="328" t="s">
        <v>769</v>
      </c>
      <c r="FJ18" s="328" t="s">
        <v>769</v>
      </c>
    </row>
    <row r="19" spans="1:166" s="287" customFormat="1" ht="12">
      <c r="A19" s="301">
        <v>44742</v>
      </c>
      <c r="B19" s="279" t="s">
        <v>189</v>
      </c>
      <c r="C19" s="279" t="s">
        <v>171</v>
      </c>
      <c r="D19" s="279" t="s">
        <v>165</v>
      </c>
      <c r="E19" s="293">
        <v>8</v>
      </c>
      <c r="F19" s="279" t="s">
        <v>190</v>
      </c>
      <c r="G19" s="290">
        <v>60905115063</v>
      </c>
      <c r="H19" s="279" t="s">
        <v>191</v>
      </c>
      <c r="I19" s="279" t="s">
        <v>168</v>
      </c>
      <c r="J19" s="279" t="s">
        <v>188</v>
      </c>
      <c r="K19" s="325">
        <v>44742</v>
      </c>
      <c r="L19" s="284">
        <v>12</v>
      </c>
      <c r="M19" s="285">
        <v>532841</v>
      </c>
      <c r="N19" s="285">
        <v>51781997</v>
      </c>
      <c r="O19" s="285">
        <v>344100</v>
      </c>
      <c r="P19" s="285">
        <v>188339</v>
      </c>
      <c r="Q19" s="285">
        <v>398</v>
      </c>
      <c r="R19" s="299" t="s">
        <v>769</v>
      </c>
      <c r="S19" s="285">
        <v>32697245</v>
      </c>
      <c r="T19" s="285">
        <v>19079717</v>
      </c>
      <c r="U19" s="285">
        <v>4933</v>
      </c>
      <c r="V19" s="299" t="s">
        <v>769</v>
      </c>
      <c r="W19" s="285">
        <v>55957</v>
      </c>
      <c r="X19" s="285">
        <v>106921</v>
      </c>
      <c r="Y19" s="285">
        <v>119074</v>
      </c>
      <c r="Z19" s="285">
        <v>60032</v>
      </c>
      <c r="AA19" s="285">
        <v>62063</v>
      </c>
      <c r="AB19" s="285">
        <v>52543</v>
      </c>
      <c r="AC19" s="285">
        <v>39371</v>
      </c>
      <c r="AD19" s="285">
        <v>21325</v>
      </c>
      <c r="AE19" s="320">
        <v>10046</v>
      </c>
      <c r="AF19" s="320">
        <v>5277</v>
      </c>
      <c r="AG19" s="285">
        <v>230</v>
      </c>
      <c r="AH19" s="299" t="s">
        <v>769</v>
      </c>
      <c r="AI19" s="286">
        <v>0.11</v>
      </c>
      <c r="AJ19" s="286">
        <v>0.2</v>
      </c>
      <c r="AK19" s="286">
        <v>0.22</v>
      </c>
      <c r="AL19" s="286">
        <v>0.11</v>
      </c>
      <c r="AM19" s="286">
        <v>0.12</v>
      </c>
      <c r="AN19" s="286">
        <v>0.1</v>
      </c>
      <c r="AO19" s="286">
        <v>7.0000000000000007E-2</v>
      </c>
      <c r="AP19" s="286">
        <v>0.04</v>
      </c>
      <c r="AQ19" s="321">
        <v>0.02</v>
      </c>
      <c r="AR19" s="321">
        <v>0.01</v>
      </c>
      <c r="AS19" s="286">
        <v>0</v>
      </c>
      <c r="AT19" s="324" t="s">
        <v>769</v>
      </c>
      <c r="AU19" s="285">
        <v>341597</v>
      </c>
      <c r="AV19" s="285">
        <v>5250229</v>
      </c>
      <c r="AW19" s="285">
        <v>13652636</v>
      </c>
      <c r="AX19" s="285">
        <v>7577570</v>
      </c>
      <c r="AY19" s="285">
        <v>8318064</v>
      </c>
      <c r="AZ19" s="285">
        <v>8235928</v>
      </c>
      <c r="BA19" s="285">
        <v>5043845</v>
      </c>
      <c r="BB19" s="285">
        <v>2177622</v>
      </c>
      <c r="BC19" s="320">
        <v>766540</v>
      </c>
      <c r="BD19" s="320">
        <v>398223</v>
      </c>
      <c r="BE19" s="285">
        <v>19560</v>
      </c>
      <c r="BF19" s="299" t="s">
        <v>769</v>
      </c>
      <c r="BG19" s="286">
        <v>0.01</v>
      </c>
      <c r="BH19" s="286">
        <v>0.1</v>
      </c>
      <c r="BI19" s="286">
        <v>0.26</v>
      </c>
      <c r="BJ19" s="286">
        <v>0.15</v>
      </c>
      <c r="BK19" s="286">
        <v>0.16</v>
      </c>
      <c r="BL19" s="286">
        <v>0.16</v>
      </c>
      <c r="BM19" s="286">
        <v>0.1</v>
      </c>
      <c r="BN19" s="286">
        <v>0.04</v>
      </c>
      <c r="BO19" s="321">
        <v>0.01</v>
      </c>
      <c r="BP19" s="321">
        <v>0.01</v>
      </c>
      <c r="BQ19" s="286">
        <v>0</v>
      </c>
      <c r="BR19" s="324" t="s">
        <v>769</v>
      </c>
      <c r="BS19" s="285">
        <v>32387</v>
      </c>
      <c r="BT19" s="285">
        <v>68947</v>
      </c>
      <c r="BU19" s="285">
        <v>80061</v>
      </c>
      <c r="BV19" s="285">
        <v>40573</v>
      </c>
      <c r="BW19" s="285">
        <v>41377</v>
      </c>
      <c r="BX19" s="320">
        <v>34020</v>
      </c>
      <c r="BY19" s="320">
        <v>24974</v>
      </c>
      <c r="BZ19" s="285">
        <v>13010</v>
      </c>
      <c r="CA19" s="320">
        <v>5829</v>
      </c>
      <c r="CB19" s="285">
        <v>2821</v>
      </c>
      <c r="CC19" s="285">
        <v>100</v>
      </c>
      <c r="CD19" s="299" t="s">
        <v>769</v>
      </c>
      <c r="CE19" s="286">
        <v>0.06</v>
      </c>
      <c r="CF19" s="286">
        <v>0.13</v>
      </c>
      <c r="CG19" s="286">
        <v>0.15</v>
      </c>
      <c r="CH19" s="286">
        <v>0.08</v>
      </c>
      <c r="CI19" s="286">
        <v>0.08</v>
      </c>
      <c r="CJ19" s="321">
        <v>0.06</v>
      </c>
      <c r="CK19" s="321">
        <v>0.05</v>
      </c>
      <c r="CL19" s="286">
        <v>0.02</v>
      </c>
      <c r="CM19" s="321">
        <v>0.01</v>
      </c>
      <c r="CN19" s="286">
        <v>0.01</v>
      </c>
      <c r="CO19" s="286">
        <v>0</v>
      </c>
      <c r="CP19" s="324" t="s">
        <v>769</v>
      </c>
      <c r="CQ19" s="285">
        <v>229948</v>
      </c>
      <c r="CR19" s="285">
        <v>3625802</v>
      </c>
      <c r="CS19" s="285">
        <v>8915949</v>
      </c>
      <c r="CT19" s="285">
        <v>4722901</v>
      </c>
      <c r="CU19" s="285">
        <v>5188773</v>
      </c>
      <c r="CV19" s="320">
        <v>5006061</v>
      </c>
      <c r="CW19" s="320">
        <v>3055858</v>
      </c>
      <c r="CX19" s="285">
        <v>1305925</v>
      </c>
      <c r="CY19" s="320">
        <v>431585</v>
      </c>
      <c r="CZ19" s="285">
        <v>204949</v>
      </c>
      <c r="DA19" s="285">
        <v>9479</v>
      </c>
      <c r="DB19" s="299" t="s">
        <v>769</v>
      </c>
      <c r="DC19" s="286">
        <v>0</v>
      </c>
      <c r="DD19" s="286">
        <v>7.0000000000000007E-2</v>
      </c>
      <c r="DE19" s="286">
        <v>0.17</v>
      </c>
      <c r="DF19" s="286">
        <v>0.09</v>
      </c>
      <c r="DG19" s="286">
        <v>0.1</v>
      </c>
      <c r="DH19" s="321">
        <v>0.1</v>
      </c>
      <c r="DI19" s="321">
        <v>0.06</v>
      </c>
      <c r="DJ19" s="286">
        <v>0.03</v>
      </c>
      <c r="DK19" s="321">
        <v>0.01</v>
      </c>
      <c r="DL19" s="286">
        <v>0</v>
      </c>
      <c r="DM19" s="286">
        <v>0</v>
      </c>
      <c r="DN19" s="324" t="s">
        <v>769</v>
      </c>
      <c r="DO19" s="285">
        <v>23513</v>
      </c>
      <c r="DP19" s="285">
        <v>37740</v>
      </c>
      <c r="DQ19" s="285">
        <v>38934</v>
      </c>
      <c r="DR19" s="285">
        <v>19443</v>
      </c>
      <c r="DS19" s="285">
        <v>20677</v>
      </c>
      <c r="DT19" s="285">
        <v>18520</v>
      </c>
      <c r="DU19" s="285">
        <v>14394</v>
      </c>
      <c r="DV19" s="285">
        <v>8315</v>
      </c>
      <c r="DW19" s="320">
        <v>4216</v>
      </c>
      <c r="DX19" s="320">
        <v>2456</v>
      </c>
      <c r="DY19" s="285">
        <v>130</v>
      </c>
      <c r="DZ19" s="299" t="s">
        <v>769</v>
      </c>
      <c r="EA19" s="286">
        <v>0.04</v>
      </c>
      <c r="EB19" s="286">
        <v>7.0000000000000007E-2</v>
      </c>
      <c r="EC19" s="286">
        <v>7.0000000000000007E-2</v>
      </c>
      <c r="ED19" s="286">
        <v>0.04</v>
      </c>
      <c r="EE19" s="286">
        <v>0.04</v>
      </c>
      <c r="EF19" s="286">
        <v>0.03</v>
      </c>
      <c r="EG19" s="286">
        <v>0.03</v>
      </c>
      <c r="EH19" s="286">
        <v>0.02</v>
      </c>
      <c r="EI19" s="321">
        <v>0.01</v>
      </c>
      <c r="EJ19" s="321">
        <v>0</v>
      </c>
      <c r="EK19" s="286">
        <v>0</v>
      </c>
      <c r="EL19" s="324" t="s">
        <v>769</v>
      </c>
      <c r="EM19" s="285">
        <v>111158</v>
      </c>
      <c r="EN19" s="285">
        <v>1621648</v>
      </c>
      <c r="EO19" s="285">
        <v>4735769</v>
      </c>
      <c r="EP19" s="285">
        <v>2854419</v>
      </c>
      <c r="EQ19" s="285">
        <v>3128988</v>
      </c>
      <c r="ER19" s="285">
        <v>3229689</v>
      </c>
      <c r="ES19" s="285">
        <v>1987868</v>
      </c>
      <c r="ET19" s="285">
        <v>871697</v>
      </c>
      <c r="EU19" s="320">
        <v>334954</v>
      </c>
      <c r="EV19" s="320">
        <v>193274</v>
      </c>
      <c r="EW19" s="285">
        <v>10081</v>
      </c>
      <c r="EX19" s="299" t="s">
        <v>769</v>
      </c>
      <c r="EY19" s="286">
        <v>0</v>
      </c>
      <c r="EZ19" s="286">
        <v>0.03</v>
      </c>
      <c r="FA19" s="286">
        <v>0.09</v>
      </c>
      <c r="FB19" s="286">
        <v>0.06</v>
      </c>
      <c r="FC19" s="286">
        <v>0.06</v>
      </c>
      <c r="FD19" s="286">
        <v>0.06</v>
      </c>
      <c r="FE19" s="326">
        <v>0.04</v>
      </c>
      <c r="FF19" s="326">
        <v>0.02</v>
      </c>
      <c r="FG19" s="327">
        <v>0.01</v>
      </c>
      <c r="FH19" s="327">
        <v>0</v>
      </c>
      <c r="FI19" s="326">
        <v>0</v>
      </c>
      <c r="FJ19" s="328" t="s">
        <v>769</v>
      </c>
    </row>
    <row r="20" spans="1:166" s="287" customFormat="1" ht="12">
      <c r="A20" s="301">
        <v>44742</v>
      </c>
      <c r="B20" s="279" t="s">
        <v>192</v>
      </c>
      <c r="C20" s="279" t="s">
        <v>193</v>
      </c>
      <c r="D20" s="279" t="s">
        <v>165</v>
      </c>
      <c r="E20" s="293">
        <v>12</v>
      </c>
      <c r="F20" s="279" t="s">
        <v>190</v>
      </c>
      <c r="G20" s="290">
        <v>60905115063</v>
      </c>
      <c r="H20" s="279" t="s">
        <v>191</v>
      </c>
      <c r="I20" s="279" t="s">
        <v>168</v>
      </c>
      <c r="J20" s="279" t="s">
        <v>188</v>
      </c>
      <c r="K20" s="325">
        <v>44742</v>
      </c>
      <c r="L20" s="284">
        <v>12</v>
      </c>
      <c r="M20" s="285">
        <v>1235736</v>
      </c>
      <c r="N20" s="285">
        <v>54686459</v>
      </c>
      <c r="O20" s="285">
        <v>552671</v>
      </c>
      <c r="P20" s="285">
        <v>668473</v>
      </c>
      <c r="Q20" s="285"/>
      <c r="R20" s="285">
        <v>14592</v>
      </c>
      <c r="S20" s="285">
        <v>22121083</v>
      </c>
      <c r="T20" s="285">
        <v>32535221</v>
      </c>
      <c r="U20" s="285"/>
      <c r="V20" s="285">
        <v>30155</v>
      </c>
      <c r="W20" s="285">
        <v>239554</v>
      </c>
      <c r="X20" s="285">
        <v>346608</v>
      </c>
      <c r="Y20" s="285">
        <v>263757</v>
      </c>
      <c r="Z20" s="285">
        <v>107897</v>
      </c>
      <c r="AA20" s="285">
        <v>97560</v>
      </c>
      <c r="AB20" s="285">
        <v>75832</v>
      </c>
      <c r="AC20" s="285">
        <v>54855</v>
      </c>
      <c r="AD20" s="285">
        <v>30296</v>
      </c>
      <c r="AE20" s="320">
        <v>13246</v>
      </c>
      <c r="AF20" s="320">
        <v>5563</v>
      </c>
      <c r="AG20" s="285">
        <v>274</v>
      </c>
      <c r="AH20" s="285">
        <v>294</v>
      </c>
      <c r="AI20" s="286">
        <v>0.19</v>
      </c>
      <c r="AJ20" s="286">
        <v>0.28000000000000003</v>
      </c>
      <c r="AK20" s="286">
        <v>0.21</v>
      </c>
      <c r="AL20" s="286">
        <v>0.09</v>
      </c>
      <c r="AM20" s="286">
        <v>0.08</v>
      </c>
      <c r="AN20" s="286">
        <v>0.06</v>
      </c>
      <c r="AO20" s="286">
        <v>0.04</v>
      </c>
      <c r="AP20" s="286">
        <v>0.02</v>
      </c>
      <c r="AQ20" s="321">
        <v>0.01</v>
      </c>
      <c r="AR20" s="321">
        <v>0</v>
      </c>
      <c r="AS20" s="286">
        <v>0</v>
      </c>
      <c r="AT20" s="286">
        <v>0</v>
      </c>
      <c r="AU20" s="285">
        <v>1179196</v>
      </c>
      <c r="AV20" s="285">
        <v>7057106</v>
      </c>
      <c r="AW20" s="285">
        <v>13720509</v>
      </c>
      <c r="AX20" s="285">
        <v>8178850</v>
      </c>
      <c r="AY20" s="285">
        <v>8680127</v>
      </c>
      <c r="AZ20" s="285">
        <v>7590432</v>
      </c>
      <c r="BA20" s="285">
        <v>5157349</v>
      </c>
      <c r="BB20" s="285">
        <v>2165236</v>
      </c>
      <c r="BC20" s="320">
        <v>671609</v>
      </c>
      <c r="BD20" s="320">
        <v>271382</v>
      </c>
      <c r="BE20" s="285">
        <v>11534</v>
      </c>
      <c r="BF20" s="285">
        <v>3129</v>
      </c>
      <c r="BG20" s="286">
        <v>0.02</v>
      </c>
      <c r="BH20" s="286">
        <v>0.13</v>
      </c>
      <c r="BI20" s="286">
        <v>0.25</v>
      </c>
      <c r="BJ20" s="286">
        <v>0.15</v>
      </c>
      <c r="BK20" s="286">
        <v>0.16</v>
      </c>
      <c r="BL20" s="286">
        <v>0.14000000000000001</v>
      </c>
      <c r="BM20" s="286">
        <v>0.09</v>
      </c>
      <c r="BN20" s="286">
        <v>0.04</v>
      </c>
      <c r="BO20" s="321">
        <v>0.01</v>
      </c>
      <c r="BP20" s="321">
        <v>0</v>
      </c>
      <c r="BQ20" s="286">
        <v>0</v>
      </c>
      <c r="BR20" s="286">
        <v>0</v>
      </c>
      <c r="BS20" s="285">
        <v>103121</v>
      </c>
      <c r="BT20" s="285">
        <v>152165</v>
      </c>
      <c r="BU20" s="285">
        <v>121961</v>
      </c>
      <c r="BV20" s="285">
        <v>49581</v>
      </c>
      <c r="BW20" s="285">
        <v>45213</v>
      </c>
      <c r="BX20" s="320">
        <v>34959</v>
      </c>
      <c r="BY20" s="320">
        <v>24844</v>
      </c>
      <c r="BZ20" s="285">
        <v>13220</v>
      </c>
      <c r="CA20" s="320">
        <v>5357</v>
      </c>
      <c r="CB20" s="285">
        <v>2087</v>
      </c>
      <c r="CC20" s="285">
        <v>86</v>
      </c>
      <c r="CD20" s="285">
        <v>77</v>
      </c>
      <c r="CE20" s="286">
        <v>0.08</v>
      </c>
      <c r="CF20" s="286">
        <v>0.12</v>
      </c>
      <c r="CG20" s="286">
        <v>0.1</v>
      </c>
      <c r="CH20" s="286">
        <v>0.04</v>
      </c>
      <c r="CI20" s="286">
        <v>0.04</v>
      </c>
      <c r="CJ20" s="321">
        <v>0.03</v>
      </c>
      <c r="CK20" s="321">
        <v>0.02</v>
      </c>
      <c r="CL20" s="286">
        <v>0.01</v>
      </c>
      <c r="CM20" s="321">
        <v>0</v>
      </c>
      <c r="CN20" s="286">
        <v>0</v>
      </c>
      <c r="CO20" s="286">
        <v>0</v>
      </c>
      <c r="CP20" s="286">
        <v>0</v>
      </c>
      <c r="CQ20" s="285">
        <v>503464</v>
      </c>
      <c r="CR20" s="285">
        <v>3046194</v>
      </c>
      <c r="CS20" s="285">
        <v>5607524</v>
      </c>
      <c r="CT20" s="285">
        <v>3215887</v>
      </c>
      <c r="CU20" s="285">
        <v>3425688</v>
      </c>
      <c r="CV20" s="320">
        <v>2973762</v>
      </c>
      <c r="CW20" s="320">
        <v>2032291</v>
      </c>
      <c r="CX20" s="285">
        <v>926784</v>
      </c>
      <c r="CY20" s="320">
        <v>280108</v>
      </c>
      <c r="CZ20" s="285">
        <v>104024</v>
      </c>
      <c r="DA20" s="285">
        <v>4641</v>
      </c>
      <c r="DB20" s="285">
        <v>716</v>
      </c>
      <c r="DC20" s="286">
        <v>0.01</v>
      </c>
      <c r="DD20" s="286">
        <v>0.06</v>
      </c>
      <c r="DE20" s="286">
        <v>0.1</v>
      </c>
      <c r="DF20" s="286">
        <v>0.06</v>
      </c>
      <c r="DG20" s="286">
        <v>0.06</v>
      </c>
      <c r="DH20" s="321">
        <v>0.05</v>
      </c>
      <c r="DI20" s="321">
        <v>0.04</v>
      </c>
      <c r="DJ20" s="286">
        <v>0.02</v>
      </c>
      <c r="DK20" s="321">
        <v>0.01</v>
      </c>
      <c r="DL20" s="286">
        <v>0</v>
      </c>
      <c r="DM20" s="286">
        <v>0</v>
      </c>
      <c r="DN20" s="286">
        <v>0</v>
      </c>
      <c r="DO20" s="285">
        <v>131933</v>
      </c>
      <c r="DP20" s="285">
        <v>189265</v>
      </c>
      <c r="DQ20" s="285">
        <v>139309</v>
      </c>
      <c r="DR20" s="285">
        <v>57508</v>
      </c>
      <c r="DS20" s="285">
        <v>51680</v>
      </c>
      <c r="DT20" s="285">
        <v>40442</v>
      </c>
      <c r="DU20" s="285">
        <v>29711</v>
      </c>
      <c r="DV20" s="285">
        <v>16926</v>
      </c>
      <c r="DW20" s="320">
        <v>7842</v>
      </c>
      <c r="DX20" s="320">
        <v>3463</v>
      </c>
      <c r="DY20" s="285">
        <v>187</v>
      </c>
      <c r="DZ20" s="285">
        <v>207</v>
      </c>
      <c r="EA20" s="286">
        <v>0.11</v>
      </c>
      <c r="EB20" s="286">
        <v>0.15</v>
      </c>
      <c r="EC20" s="286">
        <v>0.11</v>
      </c>
      <c r="ED20" s="286">
        <v>0.05</v>
      </c>
      <c r="EE20" s="286">
        <v>0.04</v>
      </c>
      <c r="EF20" s="286">
        <v>0.03</v>
      </c>
      <c r="EG20" s="286">
        <v>0.02</v>
      </c>
      <c r="EH20" s="286">
        <v>0.01</v>
      </c>
      <c r="EI20" s="321">
        <v>0.01</v>
      </c>
      <c r="EJ20" s="321">
        <v>0</v>
      </c>
      <c r="EK20" s="286">
        <v>0</v>
      </c>
      <c r="EL20" s="286">
        <v>0</v>
      </c>
      <c r="EM20" s="285">
        <v>670128</v>
      </c>
      <c r="EN20" s="285">
        <v>4001099</v>
      </c>
      <c r="EO20" s="285">
        <v>8104853</v>
      </c>
      <c r="EP20" s="285">
        <v>4960639</v>
      </c>
      <c r="EQ20" s="285">
        <v>5252809</v>
      </c>
      <c r="ER20" s="285">
        <v>4615568</v>
      </c>
      <c r="ES20" s="285">
        <v>3124257</v>
      </c>
      <c r="ET20" s="285">
        <v>1237982</v>
      </c>
      <c r="EU20" s="320">
        <v>391414</v>
      </c>
      <c r="EV20" s="320">
        <v>167354</v>
      </c>
      <c r="EW20" s="285">
        <v>6893</v>
      </c>
      <c r="EX20" s="285">
        <v>2225</v>
      </c>
      <c r="EY20" s="286">
        <v>0.01</v>
      </c>
      <c r="EZ20" s="286">
        <v>7.0000000000000007E-2</v>
      </c>
      <c r="FA20" s="286">
        <v>0.15</v>
      </c>
      <c r="FB20" s="286">
        <v>0.09</v>
      </c>
      <c r="FC20" s="286">
        <v>0.1</v>
      </c>
      <c r="FD20" s="286">
        <v>0.08</v>
      </c>
      <c r="FE20" s="326">
        <v>0.06</v>
      </c>
      <c r="FF20" s="326">
        <v>0.02</v>
      </c>
      <c r="FG20" s="327">
        <v>0.01</v>
      </c>
      <c r="FH20" s="327">
        <v>0</v>
      </c>
      <c r="FI20" s="326">
        <v>0</v>
      </c>
      <c r="FJ20" s="326">
        <v>0</v>
      </c>
    </row>
    <row r="21" spans="1:166" s="287" customFormat="1" ht="12">
      <c r="A21" s="301">
        <v>44742</v>
      </c>
      <c r="B21" s="279" t="s">
        <v>194</v>
      </c>
      <c r="C21" s="279" t="s">
        <v>171</v>
      </c>
      <c r="D21" s="279"/>
      <c r="E21" s="293"/>
      <c r="F21" s="279" t="s">
        <v>195</v>
      </c>
      <c r="G21" s="290">
        <v>65714394898</v>
      </c>
      <c r="H21" s="279" t="s">
        <v>196</v>
      </c>
      <c r="I21" s="279" t="s">
        <v>168</v>
      </c>
      <c r="J21" s="279" t="s">
        <v>188</v>
      </c>
      <c r="K21" s="325">
        <v>44742</v>
      </c>
      <c r="L21" s="291">
        <v>12</v>
      </c>
      <c r="M21" s="285">
        <v>2558188</v>
      </c>
      <c r="N21" s="285">
        <v>167632793</v>
      </c>
      <c r="O21" s="285">
        <v>1047452</v>
      </c>
      <c r="P21" s="285">
        <v>1510579</v>
      </c>
      <c r="Q21" s="285"/>
      <c r="R21" s="285">
        <v>157</v>
      </c>
      <c r="S21" s="285">
        <v>60091605</v>
      </c>
      <c r="T21" s="285">
        <v>107519832</v>
      </c>
      <c r="U21" s="285"/>
      <c r="V21" s="285">
        <v>21356</v>
      </c>
      <c r="W21" s="285">
        <v>381802</v>
      </c>
      <c r="X21" s="285">
        <v>664590</v>
      </c>
      <c r="Y21" s="285">
        <v>549193</v>
      </c>
      <c r="Z21" s="285">
        <v>238656</v>
      </c>
      <c r="AA21" s="285">
        <v>231075</v>
      </c>
      <c r="AB21" s="285">
        <v>200314</v>
      </c>
      <c r="AC21" s="285">
        <v>157491</v>
      </c>
      <c r="AD21" s="285">
        <v>84486</v>
      </c>
      <c r="AE21" s="320">
        <v>34297</v>
      </c>
      <c r="AF21" s="320">
        <v>15388</v>
      </c>
      <c r="AG21" s="285">
        <v>773</v>
      </c>
      <c r="AH21" s="285">
        <v>123</v>
      </c>
      <c r="AI21" s="286">
        <v>0.15</v>
      </c>
      <c r="AJ21" s="286">
        <v>0.26</v>
      </c>
      <c r="AK21" s="286">
        <v>0.21</v>
      </c>
      <c r="AL21" s="286">
        <v>0.09</v>
      </c>
      <c r="AM21" s="286">
        <v>0.09</v>
      </c>
      <c r="AN21" s="286">
        <v>0.08</v>
      </c>
      <c r="AO21" s="286">
        <v>0.06</v>
      </c>
      <c r="AP21" s="286">
        <v>0.03</v>
      </c>
      <c r="AQ21" s="321">
        <v>0.01</v>
      </c>
      <c r="AR21" s="321">
        <v>0.01</v>
      </c>
      <c r="AS21" s="286">
        <v>0</v>
      </c>
      <c r="AT21" s="286">
        <v>0</v>
      </c>
      <c r="AU21" s="285">
        <v>1843833</v>
      </c>
      <c r="AV21" s="285">
        <v>13834212</v>
      </c>
      <c r="AW21" s="285">
        <v>32899528</v>
      </c>
      <c r="AX21" s="285">
        <v>21992068</v>
      </c>
      <c r="AY21" s="285">
        <v>26436907</v>
      </c>
      <c r="AZ21" s="285">
        <v>28939780</v>
      </c>
      <c r="BA21" s="285">
        <v>23584906</v>
      </c>
      <c r="BB21" s="285">
        <v>11432127</v>
      </c>
      <c r="BC21" s="320">
        <v>4392643</v>
      </c>
      <c r="BD21" s="320">
        <v>2185469</v>
      </c>
      <c r="BE21" s="285">
        <v>90837</v>
      </c>
      <c r="BF21" s="285">
        <v>483</v>
      </c>
      <c r="BG21" s="286">
        <v>0.01</v>
      </c>
      <c r="BH21" s="286">
        <v>0.08</v>
      </c>
      <c r="BI21" s="286">
        <v>0.2</v>
      </c>
      <c r="BJ21" s="286">
        <v>0.13</v>
      </c>
      <c r="BK21" s="286">
        <v>0.16</v>
      </c>
      <c r="BL21" s="286">
        <v>0.17</v>
      </c>
      <c r="BM21" s="286">
        <v>0.14000000000000001</v>
      </c>
      <c r="BN21" s="286">
        <v>7.0000000000000007E-2</v>
      </c>
      <c r="BO21" s="321">
        <v>0.03</v>
      </c>
      <c r="BP21" s="321">
        <v>0.01</v>
      </c>
      <c r="BQ21" s="286">
        <v>0</v>
      </c>
      <c r="BR21" s="286">
        <v>0</v>
      </c>
      <c r="BS21" s="285">
        <v>162710</v>
      </c>
      <c r="BT21" s="285">
        <v>249938</v>
      </c>
      <c r="BU21" s="285">
        <v>231757</v>
      </c>
      <c r="BV21" s="285">
        <v>101236</v>
      </c>
      <c r="BW21" s="285">
        <v>98904</v>
      </c>
      <c r="BX21" s="320">
        <v>84457</v>
      </c>
      <c r="BY21" s="320">
        <v>65205</v>
      </c>
      <c r="BZ21" s="285">
        <v>34305</v>
      </c>
      <c r="CA21" s="320">
        <v>13244</v>
      </c>
      <c r="CB21" s="285">
        <v>5380</v>
      </c>
      <c r="CC21" s="285">
        <v>269</v>
      </c>
      <c r="CD21" s="285">
        <v>47</v>
      </c>
      <c r="CE21" s="286">
        <v>0.06</v>
      </c>
      <c r="CF21" s="286">
        <v>0.1</v>
      </c>
      <c r="CG21" s="286">
        <v>0.09</v>
      </c>
      <c r="CH21" s="286">
        <v>0.04</v>
      </c>
      <c r="CI21" s="286">
        <v>0.04</v>
      </c>
      <c r="CJ21" s="321">
        <v>0.03</v>
      </c>
      <c r="CK21" s="321">
        <v>0.03</v>
      </c>
      <c r="CL21" s="286">
        <v>0.01</v>
      </c>
      <c r="CM21" s="321">
        <v>0.01</v>
      </c>
      <c r="CN21" s="286">
        <v>0</v>
      </c>
      <c r="CO21" s="286">
        <v>0</v>
      </c>
      <c r="CP21" s="286">
        <v>0</v>
      </c>
      <c r="CQ21" s="285">
        <v>743305</v>
      </c>
      <c r="CR21" s="285">
        <v>5490384</v>
      </c>
      <c r="CS21" s="285">
        <v>11964381</v>
      </c>
      <c r="CT21" s="285">
        <v>7762556</v>
      </c>
      <c r="CU21" s="285">
        <v>9293648</v>
      </c>
      <c r="CV21" s="320">
        <v>10000850</v>
      </c>
      <c r="CW21" s="320">
        <v>8173875</v>
      </c>
      <c r="CX21" s="285">
        <v>4351925</v>
      </c>
      <c r="CY21" s="320">
        <v>1594001</v>
      </c>
      <c r="CZ21" s="285">
        <v>683333</v>
      </c>
      <c r="DA21" s="285">
        <v>33234</v>
      </c>
      <c r="DB21" s="285">
        <v>113</v>
      </c>
      <c r="DC21" s="286">
        <v>0</v>
      </c>
      <c r="DD21" s="286">
        <v>0.03</v>
      </c>
      <c r="DE21" s="286">
        <v>7.0000000000000007E-2</v>
      </c>
      <c r="DF21" s="286">
        <v>0.05</v>
      </c>
      <c r="DG21" s="286">
        <v>0.06</v>
      </c>
      <c r="DH21" s="321">
        <v>0.06</v>
      </c>
      <c r="DI21" s="321">
        <v>0.05</v>
      </c>
      <c r="DJ21" s="286">
        <v>0.03</v>
      </c>
      <c r="DK21" s="321">
        <v>0.01</v>
      </c>
      <c r="DL21" s="286">
        <v>0</v>
      </c>
      <c r="DM21" s="286">
        <v>0</v>
      </c>
      <c r="DN21" s="286">
        <v>0</v>
      </c>
      <c r="DO21" s="285">
        <v>219091</v>
      </c>
      <c r="DP21" s="285">
        <v>414630</v>
      </c>
      <c r="DQ21" s="285">
        <v>317385</v>
      </c>
      <c r="DR21" s="285">
        <v>137396</v>
      </c>
      <c r="DS21" s="285">
        <v>132153</v>
      </c>
      <c r="DT21" s="285">
        <v>115842</v>
      </c>
      <c r="DU21" s="285">
        <v>92277</v>
      </c>
      <c r="DV21" s="285">
        <v>50172</v>
      </c>
      <c r="DW21" s="320">
        <v>21051</v>
      </c>
      <c r="DX21" s="320">
        <v>10003</v>
      </c>
      <c r="DY21" s="285">
        <v>503</v>
      </c>
      <c r="DZ21" s="285">
        <v>76</v>
      </c>
      <c r="EA21" s="286">
        <v>0.09</v>
      </c>
      <c r="EB21" s="286">
        <v>0.16</v>
      </c>
      <c r="EC21" s="286">
        <v>0.12</v>
      </c>
      <c r="ED21" s="286">
        <v>0.05</v>
      </c>
      <c r="EE21" s="286">
        <v>0.05</v>
      </c>
      <c r="EF21" s="286">
        <v>0.05</v>
      </c>
      <c r="EG21" s="286">
        <v>0.04</v>
      </c>
      <c r="EH21" s="286">
        <v>0.02</v>
      </c>
      <c r="EI21" s="321">
        <v>0.01</v>
      </c>
      <c r="EJ21" s="321">
        <v>0</v>
      </c>
      <c r="EK21" s="286">
        <v>0</v>
      </c>
      <c r="EL21" s="286">
        <v>0</v>
      </c>
      <c r="EM21" s="285">
        <v>1100524</v>
      </c>
      <c r="EN21" s="285">
        <v>8343251</v>
      </c>
      <c r="EO21" s="285">
        <v>20931674</v>
      </c>
      <c r="EP21" s="285">
        <v>14227133</v>
      </c>
      <c r="EQ21" s="285">
        <v>17140686</v>
      </c>
      <c r="ER21" s="285">
        <v>18934649</v>
      </c>
      <c r="ES21" s="285">
        <v>15408523</v>
      </c>
      <c r="ET21" s="285">
        <v>7077620</v>
      </c>
      <c r="EU21" s="320">
        <v>2798047</v>
      </c>
      <c r="EV21" s="320">
        <v>1499760</v>
      </c>
      <c r="EW21" s="285">
        <v>57595</v>
      </c>
      <c r="EX21" s="285">
        <v>370</v>
      </c>
      <c r="EY21" s="286">
        <v>0.01</v>
      </c>
      <c r="EZ21" s="286">
        <v>0.05</v>
      </c>
      <c r="FA21" s="286">
        <v>0.12</v>
      </c>
      <c r="FB21" s="286">
        <v>0.08</v>
      </c>
      <c r="FC21" s="286">
        <v>0.1</v>
      </c>
      <c r="FD21" s="286">
        <v>0.11</v>
      </c>
      <c r="FE21" s="326">
        <v>0.09</v>
      </c>
      <c r="FF21" s="326">
        <v>0.04</v>
      </c>
      <c r="FG21" s="327">
        <v>0.02</v>
      </c>
      <c r="FH21" s="327">
        <v>0.01</v>
      </c>
      <c r="FI21" s="326">
        <v>0</v>
      </c>
      <c r="FJ21" s="326">
        <v>0</v>
      </c>
    </row>
    <row r="22" spans="1:166" s="287" customFormat="1" ht="12">
      <c r="A22" s="301">
        <v>44742</v>
      </c>
      <c r="B22" s="279" t="s">
        <v>321</v>
      </c>
      <c r="C22" s="279" t="s">
        <v>171</v>
      </c>
      <c r="D22" s="279"/>
      <c r="E22" s="293"/>
      <c r="F22" s="279" t="s">
        <v>322</v>
      </c>
      <c r="G22" s="290">
        <v>84421446069</v>
      </c>
      <c r="H22" s="279" t="s">
        <v>323</v>
      </c>
      <c r="I22" s="279" t="s">
        <v>168</v>
      </c>
      <c r="J22" s="279" t="s">
        <v>181</v>
      </c>
      <c r="K22" s="325">
        <v>44742</v>
      </c>
      <c r="L22" s="291">
        <v>12</v>
      </c>
      <c r="M22" s="285">
        <v>3398</v>
      </c>
      <c r="N22" s="285">
        <v>666879</v>
      </c>
      <c r="O22" s="285">
        <v>887</v>
      </c>
      <c r="P22" s="285">
        <v>2511</v>
      </c>
      <c r="Q22" s="285"/>
      <c r="R22" s="285"/>
      <c r="S22" s="285">
        <v>142600</v>
      </c>
      <c r="T22" s="285">
        <v>524279</v>
      </c>
      <c r="U22" s="285"/>
      <c r="V22" s="285"/>
      <c r="W22" s="285">
        <v>56</v>
      </c>
      <c r="X22" s="285">
        <v>379</v>
      </c>
      <c r="Y22" s="285">
        <v>808</v>
      </c>
      <c r="Z22" s="285">
        <v>478</v>
      </c>
      <c r="AA22" s="285">
        <v>568</v>
      </c>
      <c r="AB22" s="285">
        <v>446</v>
      </c>
      <c r="AC22" s="285">
        <v>343</v>
      </c>
      <c r="AD22" s="285">
        <v>170</v>
      </c>
      <c r="AE22" s="320">
        <v>102</v>
      </c>
      <c r="AF22" s="320">
        <v>47</v>
      </c>
      <c r="AG22" s="299" t="s">
        <v>769</v>
      </c>
      <c r="AH22" s="285"/>
      <c r="AI22" s="286">
        <v>0.02</v>
      </c>
      <c r="AJ22" s="286">
        <v>0.11</v>
      </c>
      <c r="AK22" s="286">
        <v>0.24</v>
      </c>
      <c r="AL22" s="286">
        <v>0.14000000000000001</v>
      </c>
      <c r="AM22" s="286">
        <v>0.17</v>
      </c>
      <c r="AN22" s="286">
        <v>0.13</v>
      </c>
      <c r="AO22" s="286">
        <v>0.1</v>
      </c>
      <c r="AP22" s="286">
        <v>0.05</v>
      </c>
      <c r="AQ22" s="321">
        <v>0.03</v>
      </c>
      <c r="AR22" s="321">
        <v>0.01</v>
      </c>
      <c r="AS22" s="324" t="s">
        <v>769</v>
      </c>
      <c r="AT22" s="286"/>
      <c r="AU22" s="285">
        <v>670</v>
      </c>
      <c r="AV22" s="285">
        <v>28881</v>
      </c>
      <c r="AW22" s="285">
        <v>109263</v>
      </c>
      <c r="AX22" s="285">
        <v>81356</v>
      </c>
      <c r="AY22" s="285">
        <v>120316</v>
      </c>
      <c r="AZ22" s="285">
        <v>126906</v>
      </c>
      <c r="BA22" s="285">
        <v>109412</v>
      </c>
      <c r="BB22" s="285">
        <v>49583</v>
      </c>
      <c r="BC22" s="320">
        <v>28454</v>
      </c>
      <c r="BD22" s="320">
        <v>11803</v>
      </c>
      <c r="BE22" s="299" t="s">
        <v>769</v>
      </c>
      <c r="BF22" s="285"/>
      <c r="BG22" s="286">
        <v>0</v>
      </c>
      <c r="BH22" s="286">
        <v>0.04</v>
      </c>
      <c r="BI22" s="286">
        <v>0.16</v>
      </c>
      <c r="BJ22" s="286">
        <v>0.12</v>
      </c>
      <c r="BK22" s="286">
        <v>0.18</v>
      </c>
      <c r="BL22" s="286">
        <v>0.19</v>
      </c>
      <c r="BM22" s="286">
        <v>0.16</v>
      </c>
      <c r="BN22" s="286">
        <v>7.0000000000000007E-2</v>
      </c>
      <c r="BO22" s="321">
        <v>0.04</v>
      </c>
      <c r="BP22" s="321">
        <v>0.02</v>
      </c>
      <c r="BQ22" s="324" t="s">
        <v>769</v>
      </c>
      <c r="BR22" s="286"/>
      <c r="BS22" s="285">
        <v>21</v>
      </c>
      <c r="BT22" s="285">
        <v>99</v>
      </c>
      <c r="BU22" s="285">
        <v>222</v>
      </c>
      <c r="BV22" s="285">
        <v>135</v>
      </c>
      <c r="BW22" s="285">
        <v>157</v>
      </c>
      <c r="BX22" s="320">
        <v>103</v>
      </c>
      <c r="BY22" s="320">
        <v>85</v>
      </c>
      <c r="BZ22" s="285">
        <v>40</v>
      </c>
      <c r="CA22" s="299" t="s">
        <v>769</v>
      </c>
      <c r="CB22" s="299" t="s">
        <v>769</v>
      </c>
      <c r="CC22" s="285"/>
      <c r="CD22" s="285"/>
      <c r="CE22" s="286">
        <v>0.01</v>
      </c>
      <c r="CF22" s="286">
        <v>0.03</v>
      </c>
      <c r="CG22" s="286">
        <v>7.0000000000000007E-2</v>
      </c>
      <c r="CH22" s="286">
        <v>0.04</v>
      </c>
      <c r="CI22" s="286">
        <v>0.05</v>
      </c>
      <c r="CJ22" s="321">
        <v>0.03</v>
      </c>
      <c r="CK22" s="321">
        <v>0.03</v>
      </c>
      <c r="CL22" s="286">
        <v>0.01</v>
      </c>
      <c r="CM22" s="324" t="s">
        <v>769</v>
      </c>
      <c r="CN22" s="324" t="s">
        <v>769</v>
      </c>
      <c r="CO22" s="286"/>
      <c r="CP22" s="286"/>
      <c r="CQ22" s="285">
        <v>245</v>
      </c>
      <c r="CR22" s="285">
        <v>7776</v>
      </c>
      <c r="CS22" s="285">
        <v>26281</v>
      </c>
      <c r="CT22" s="285">
        <v>19672</v>
      </c>
      <c r="CU22" s="285">
        <v>31794</v>
      </c>
      <c r="CV22" s="320">
        <v>21764</v>
      </c>
      <c r="CW22" s="320">
        <v>23975</v>
      </c>
      <c r="CX22" s="285">
        <v>7435</v>
      </c>
      <c r="CY22" s="299" t="s">
        <v>769</v>
      </c>
      <c r="CZ22" s="299" t="s">
        <v>769</v>
      </c>
      <c r="DA22" s="285"/>
      <c r="DB22" s="285"/>
      <c r="DC22" s="286">
        <v>0</v>
      </c>
      <c r="DD22" s="286">
        <v>0.01</v>
      </c>
      <c r="DE22" s="286">
        <v>0.04</v>
      </c>
      <c r="DF22" s="286">
        <v>0.03</v>
      </c>
      <c r="DG22" s="286">
        <v>0.05</v>
      </c>
      <c r="DH22" s="321">
        <v>0.03</v>
      </c>
      <c r="DI22" s="321">
        <v>0.04</v>
      </c>
      <c r="DJ22" s="286">
        <v>0.01</v>
      </c>
      <c r="DK22" s="324" t="s">
        <v>769</v>
      </c>
      <c r="DL22" s="324" t="s">
        <v>769</v>
      </c>
      <c r="DM22" s="286"/>
      <c r="DN22" s="286"/>
      <c r="DO22" s="285">
        <v>35</v>
      </c>
      <c r="DP22" s="285">
        <v>280</v>
      </c>
      <c r="DQ22" s="285">
        <v>586</v>
      </c>
      <c r="DR22" s="285">
        <v>343</v>
      </c>
      <c r="DS22" s="285">
        <v>411</v>
      </c>
      <c r="DT22" s="285">
        <v>343</v>
      </c>
      <c r="DU22" s="285">
        <v>258</v>
      </c>
      <c r="DV22" s="285">
        <v>130</v>
      </c>
      <c r="DW22" s="320">
        <v>90</v>
      </c>
      <c r="DX22" s="320">
        <v>34</v>
      </c>
      <c r="DY22" s="299" t="s">
        <v>769</v>
      </c>
      <c r="DZ22" s="285"/>
      <c r="EA22" s="286">
        <v>0.01</v>
      </c>
      <c r="EB22" s="286">
        <v>0.08</v>
      </c>
      <c r="EC22" s="286">
        <v>0.17</v>
      </c>
      <c r="ED22" s="286">
        <v>0.1</v>
      </c>
      <c r="EE22" s="286">
        <v>0.12</v>
      </c>
      <c r="EF22" s="286">
        <v>0.1</v>
      </c>
      <c r="EG22" s="286">
        <v>0.08</v>
      </c>
      <c r="EH22" s="286">
        <v>0.04</v>
      </c>
      <c r="EI22" s="321">
        <v>0.03</v>
      </c>
      <c r="EJ22" s="321">
        <v>0.01</v>
      </c>
      <c r="EK22" s="324" t="s">
        <v>769</v>
      </c>
      <c r="EL22" s="286"/>
      <c r="EM22" s="285">
        <v>425</v>
      </c>
      <c r="EN22" s="285">
        <v>21105</v>
      </c>
      <c r="EO22" s="285">
        <v>82982</v>
      </c>
      <c r="EP22" s="285">
        <v>61684</v>
      </c>
      <c r="EQ22" s="285">
        <v>88522</v>
      </c>
      <c r="ER22" s="285">
        <v>105142</v>
      </c>
      <c r="ES22" s="285">
        <v>85437</v>
      </c>
      <c r="ET22" s="285">
        <v>42148</v>
      </c>
      <c r="EU22" s="320">
        <v>25801</v>
      </c>
      <c r="EV22" s="320">
        <v>10798</v>
      </c>
      <c r="EW22" s="299" t="s">
        <v>769</v>
      </c>
      <c r="EX22" s="285"/>
      <c r="EY22" s="286">
        <v>0</v>
      </c>
      <c r="EZ22" s="286">
        <v>0.03</v>
      </c>
      <c r="FA22" s="286">
        <v>0.12</v>
      </c>
      <c r="FB22" s="286">
        <v>0.09</v>
      </c>
      <c r="FC22" s="286">
        <v>0.13</v>
      </c>
      <c r="FD22" s="286">
        <v>0.16</v>
      </c>
      <c r="FE22" s="326">
        <v>0.13</v>
      </c>
      <c r="FF22" s="326">
        <v>0.06</v>
      </c>
      <c r="FG22" s="327">
        <v>0.04</v>
      </c>
      <c r="FH22" s="327">
        <v>0.02</v>
      </c>
      <c r="FI22" s="328" t="s">
        <v>769</v>
      </c>
      <c r="FJ22" s="326"/>
    </row>
    <row r="23" spans="1:166" s="287" customFormat="1" ht="12">
      <c r="A23" s="301">
        <v>44742</v>
      </c>
      <c r="B23" s="279" t="s">
        <v>197</v>
      </c>
      <c r="C23" s="279" t="s">
        <v>171</v>
      </c>
      <c r="D23" s="279" t="s">
        <v>165</v>
      </c>
      <c r="E23" s="293">
        <v>11</v>
      </c>
      <c r="F23" s="279" t="s">
        <v>198</v>
      </c>
      <c r="G23" s="290">
        <v>53226460365</v>
      </c>
      <c r="H23" s="279" t="s">
        <v>199</v>
      </c>
      <c r="I23" s="279" t="s">
        <v>168</v>
      </c>
      <c r="J23" s="279" t="s">
        <v>181</v>
      </c>
      <c r="K23" s="325">
        <v>44742</v>
      </c>
      <c r="L23" s="291">
        <v>12</v>
      </c>
      <c r="M23" s="285">
        <v>634289</v>
      </c>
      <c r="N23" s="285">
        <v>61127296</v>
      </c>
      <c r="O23" s="285">
        <v>430244</v>
      </c>
      <c r="P23" s="285">
        <v>201883</v>
      </c>
      <c r="Q23" s="285">
        <v>334</v>
      </c>
      <c r="R23" s="285">
        <v>1828</v>
      </c>
      <c r="S23" s="285">
        <v>40066391</v>
      </c>
      <c r="T23" s="285">
        <v>21039782</v>
      </c>
      <c r="U23" s="285">
        <v>5346</v>
      </c>
      <c r="V23" s="285">
        <v>15777</v>
      </c>
      <c r="W23" s="285">
        <v>47952</v>
      </c>
      <c r="X23" s="285">
        <v>121443</v>
      </c>
      <c r="Y23" s="285">
        <v>139303</v>
      </c>
      <c r="Z23" s="285">
        <v>74278</v>
      </c>
      <c r="AA23" s="285">
        <v>76795</v>
      </c>
      <c r="AB23" s="285">
        <v>67851</v>
      </c>
      <c r="AC23" s="285">
        <v>54595</v>
      </c>
      <c r="AD23" s="285">
        <v>30631</v>
      </c>
      <c r="AE23" s="320">
        <v>14574</v>
      </c>
      <c r="AF23" s="320">
        <v>6548</v>
      </c>
      <c r="AG23" s="285">
        <v>319</v>
      </c>
      <c r="AH23" s="285"/>
      <c r="AI23" s="286">
        <v>0.08</v>
      </c>
      <c r="AJ23" s="286">
        <v>0.19</v>
      </c>
      <c r="AK23" s="286">
        <v>0.22</v>
      </c>
      <c r="AL23" s="286">
        <v>0.12</v>
      </c>
      <c r="AM23" s="286">
        <v>0.12</v>
      </c>
      <c r="AN23" s="286">
        <v>0.11</v>
      </c>
      <c r="AO23" s="286">
        <v>0.09</v>
      </c>
      <c r="AP23" s="286">
        <v>0.05</v>
      </c>
      <c r="AQ23" s="321">
        <v>0.02</v>
      </c>
      <c r="AR23" s="321">
        <v>0.01</v>
      </c>
      <c r="AS23" s="286">
        <v>0</v>
      </c>
      <c r="AT23" s="286"/>
      <c r="AU23" s="285">
        <v>252309</v>
      </c>
      <c r="AV23" s="285">
        <v>4404447</v>
      </c>
      <c r="AW23" s="285">
        <v>12111895</v>
      </c>
      <c r="AX23" s="285">
        <v>9410842</v>
      </c>
      <c r="AY23" s="285">
        <v>11115376</v>
      </c>
      <c r="AZ23" s="285">
        <v>10696530</v>
      </c>
      <c r="BA23" s="285">
        <v>7952693</v>
      </c>
      <c r="BB23" s="285">
        <v>3413058</v>
      </c>
      <c r="BC23" s="320">
        <v>1241998</v>
      </c>
      <c r="BD23" s="320">
        <v>503239</v>
      </c>
      <c r="BE23" s="285">
        <v>24909</v>
      </c>
      <c r="BF23" s="285"/>
      <c r="BG23" s="286">
        <v>0</v>
      </c>
      <c r="BH23" s="286">
        <v>7.0000000000000007E-2</v>
      </c>
      <c r="BI23" s="286">
        <v>0.2</v>
      </c>
      <c r="BJ23" s="286">
        <v>0.15</v>
      </c>
      <c r="BK23" s="286">
        <v>0.18</v>
      </c>
      <c r="BL23" s="286">
        <v>0.17</v>
      </c>
      <c r="BM23" s="286">
        <v>0.13</v>
      </c>
      <c r="BN23" s="286">
        <v>0.06</v>
      </c>
      <c r="BO23" s="321">
        <v>0.02</v>
      </c>
      <c r="BP23" s="321">
        <v>0.01</v>
      </c>
      <c r="BQ23" s="286">
        <v>0</v>
      </c>
      <c r="BR23" s="286"/>
      <c r="BS23" s="285">
        <v>29831</v>
      </c>
      <c r="BT23" s="285">
        <v>82377</v>
      </c>
      <c r="BU23" s="285">
        <v>96806</v>
      </c>
      <c r="BV23" s="285">
        <v>51805</v>
      </c>
      <c r="BW23" s="285">
        <v>53203</v>
      </c>
      <c r="BX23" s="320">
        <v>46527</v>
      </c>
      <c r="BY23" s="320">
        <v>36949</v>
      </c>
      <c r="BZ23" s="285">
        <v>19997</v>
      </c>
      <c r="CA23" s="320">
        <v>8928</v>
      </c>
      <c r="CB23" s="285">
        <v>3664</v>
      </c>
      <c r="CC23" s="285">
        <v>157</v>
      </c>
      <c r="CD23" s="285"/>
      <c r="CE23" s="286">
        <v>0.05</v>
      </c>
      <c r="CF23" s="286">
        <v>0.13</v>
      </c>
      <c r="CG23" s="286">
        <v>0.15</v>
      </c>
      <c r="CH23" s="286">
        <v>0.08</v>
      </c>
      <c r="CI23" s="286">
        <v>0.08</v>
      </c>
      <c r="CJ23" s="321">
        <v>7.0000000000000007E-2</v>
      </c>
      <c r="CK23" s="321">
        <v>0.06</v>
      </c>
      <c r="CL23" s="286">
        <v>0.03</v>
      </c>
      <c r="CM23" s="321">
        <v>0.01</v>
      </c>
      <c r="CN23" s="286">
        <v>0.01</v>
      </c>
      <c r="CO23" s="286">
        <v>0</v>
      </c>
      <c r="CP23" s="286"/>
      <c r="CQ23" s="285">
        <v>164540</v>
      </c>
      <c r="CR23" s="285">
        <v>3019358</v>
      </c>
      <c r="CS23" s="285">
        <v>7982134</v>
      </c>
      <c r="CT23" s="285">
        <v>6105284</v>
      </c>
      <c r="CU23" s="285">
        <v>7187593</v>
      </c>
      <c r="CV23" s="320">
        <v>6986503</v>
      </c>
      <c r="CW23" s="320">
        <v>5307126</v>
      </c>
      <c r="CX23" s="285">
        <v>2275424</v>
      </c>
      <c r="CY23" s="320">
        <v>769899</v>
      </c>
      <c r="CZ23" s="285">
        <v>258063</v>
      </c>
      <c r="DA23" s="285">
        <v>10467</v>
      </c>
      <c r="DB23" s="285"/>
      <c r="DC23" s="286">
        <v>0</v>
      </c>
      <c r="DD23" s="286">
        <v>0.05</v>
      </c>
      <c r="DE23" s="286">
        <v>0.13</v>
      </c>
      <c r="DF23" s="286">
        <v>0.1</v>
      </c>
      <c r="DG23" s="286">
        <v>0.12</v>
      </c>
      <c r="DH23" s="321">
        <v>0.11</v>
      </c>
      <c r="DI23" s="321">
        <v>0.09</v>
      </c>
      <c r="DJ23" s="286">
        <v>0.04</v>
      </c>
      <c r="DK23" s="321">
        <v>0.01</v>
      </c>
      <c r="DL23" s="286">
        <v>0</v>
      </c>
      <c r="DM23" s="286">
        <v>0</v>
      </c>
      <c r="DN23" s="286"/>
      <c r="DO23" s="285">
        <v>17664</v>
      </c>
      <c r="DP23" s="285">
        <v>38296</v>
      </c>
      <c r="DQ23" s="285">
        <v>42009</v>
      </c>
      <c r="DR23" s="285">
        <v>22327</v>
      </c>
      <c r="DS23" s="285">
        <v>23485</v>
      </c>
      <c r="DT23" s="285">
        <v>21254</v>
      </c>
      <c r="DU23" s="285">
        <v>17585</v>
      </c>
      <c r="DV23" s="285">
        <v>10595</v>
      </c>
      <c r="DW23" s="320">
        <v>5630</v>
      </c>
      <c r="DX23" s="320">
        <v>2876</v>
      </c>
      <c r="DY23" s="285">
        <v>162</v>
      </c>
      <c r="DZ23" s="285"/>
      <c r="EA23" s="286">
        <v>0.03</v>
      </c>
      <c r="EB23" s="286">
        <v>0.06</v>
      </c>
      <c r="EC23" s="286">
        <v>7.0000000000000007E-2</v>
      </c>
      <c r="ED23" s="286">
        <v>0.04</v>
      </c>
      <c r="EE23" s="286">
        <v>0.04</v>
      </c>
      <c r="EF23" s="286">
        <v>0.03</v>
      </c>
      <c r="EG23" s="286">
        <v>0.03</v>
      </c>
      <c r="EH23" s="286">
        <v>0.02</v>
      </c>
      <c r="EI23" s="321">
        <v>0.01</v>
      </c>
      <c r="EJ23" s="321">
        <v>0</v>
      </c>
      <c r="EK23" s="286">
        <v>0</v>
      </c>
      <c r="EL23" s="286"/>
      <c r="EM23" s="285">
        <v>86317</v>
      </c>
      <c r="EN23" s="285">
        <v>1378852</v>
      </c>
      <c r="EO23" s="285">
        <v>4123653</v>
      </c>
      <c r="EP23" s="285">
        <v>3302428</v>
      </c>
      <c r="EQ23" s="285">
        <v>3926161</v>
      </c>
      <c r="ER23" s="285">
        <v>3709175</v>
      </c>
      <c r="ES23" s="285">
        <v>2644797</v>
      </c>
      <c r="ET23" s="285">
        <v>1137429</v>
      </c>
      <c r="EU23" s="320">
        <v>471426</v>
      </c>
      <c r="EV23" s="320">
        <v>245102</v>
      </c>
      <c r="EW23" s="285">
        <v>14442</v>
      </c>
      <c r="EX23" s="285"/>
      <c r="EY23" s="286">
        <v>0</v>
      </c>
      <c r="EZ23" s="286">
        <v>0.02</v>
      </c>
      <c r="FA23" s="286">
        <v>7.0000000000000007E-2</v>
      </c>
      <c r="FB23" s="286">
        <v>0.05</v>
      </c>
      <c r="FC23" s="286">
        <v>0.06</v>
      </c>
      <c r="FD23" s="286">
        <v>0.06</v>
      </c>
      <c r="FE23" s="326">
        <v>0.04</v>
      </c>
      <c r="FF23" s="326">
        <v>0.02</v>
      </c>
      <c r="FG23" s="327">
        <v>0.01</v>
      </c>
      <c r="FH23" s="327">
        <v>0</v>
      </c>
      <c r="FI23" s="326">
        <v>0</v>
      </c>
      <c r="FJ23" s="326"/>
    </row>
    <row r="24" spans="1:166" s="287" customFormat="1" ht="12">
      <c r="A24" s="301">
        <v>44742</v>
      </c>
      <c r="B24" s="279" t="s">
        <v>336</v>
      </c>
      <c r="C24" s="279" t="s">
        <v>193</v>
      </c>
      <c r="D24" s="279"/>
      <c r="E24" s="293"/>
      <c r="F24" s="279" t="s">
        <v>198</v>
      </c>
      <c r="G24" s="290">
        <v>53226460365</v>
      </c>
      <c r="H24" s="279" t="s">
        <v>199</v>
      </c>
      <c r="I24" s="279" t="s">
        <v>168</v>
      </c>
      <c r="J24" s="279" t="s">
        <v>181</v>
      </c>
      <c r="K24" s="325">
        <v>44742</v>
      </c>
      <c r="L24" s="291">
        <v>12</v>
      </c>
      <c r="M24" s="285">
        <v>202747</v>
      </c>
      <c r="N24" s="285">
        <v>16590302</v>
      </c>
      <c r="O24" s="285">
        <v>134337</v>
      </c>
      <c r="P24" s="285">
        <v>67428</v>
      </c>
      <c r="Q24" s="285"/>
      <c r="R24" s="285">
        <v>982</v>
      </c>
      <c r="S24" s="285">
        <v>10355745</v>
      </c>
      <c r="T24" s="285">
        <v>6182203</v>
      </c>
      <c r="U24" s="285"/>
      <c r="V24" s="285">
        <v>52354</v>
      </c>
      <c r="W24" s="285">
        <v>12628</v>
      </c>
      <c r="X24" s="285">
        <v>44750</v>
      </c>
      <c r="Y24" s="285">
        <v>53744</v>
      </c>
      <c r="Z24" s="285">
        <v>24826</v>
      </c>
      <c r="AA24" s="285">
        <v>22400</v>
      </c>
      <c r="AB24" s="285">
        <v>17526</v>
      </c>
      <c r="AC24" s="285">
        <v>13795</v>
      </c>
      <c r="AD24" s="285">
        <v>7826</v>
      </c>
      <c r="AE24" s="320">
        <v>3429</v>
      </c>
      <c r="AF24" s="320">
        <v>1764</v>
      </c>
      <c r="AG24" s="285">
        <v>59</v>
      </c>
      <c r="AH24" s="285"/>
      <c r="AI24" s="286">
        <v>0.06</v>
      </c>
      <c r="AJ24" s="286">
        <v>0.22</v>
      </c>
      <c r="AK24" s="286">
        <v>0.27</v>
      </c>
      <c r="AL24" s="286">
        <v>0.12</v>
      </c>
      <c r="AM24" s="286">
        <v>0.11</v>
      </c>
      <c r="AN24" s="286">
        <v>0.09</v>
      </c>
      <c r="AO24" s="286">
        <v>7.0000000000000007E-2</v>
      </c>
      <c r="AP24" s="286">
        <v>0.04</v>
      </c>
      <c r="AQ24" s="321">
        <v>0.02</v>
      </c>
      <c r="AR24" s="321">
        <v>0.01</v>
      </c>
      <c r="AS24" s="286">
        <v>0</v>
      </c>
      <c r="AT24" s="286"/>
      <c r="AU24" s="285">
        <v>70381</v>
      </c>
      <c r="AV24" s="285">
        <v>1521488</v>
      </c>
      <c r="AW24" s="285">
        <v>4373926</v>
      </c>
      <c r="AX24" s="285">
        <v>2718192</v>
      </c>
      <c r="AY24" s="285">
        <v>2758463</v>
      </c>
      <c r="AZ24" s="285">
        <v>2316998</v>
      </c>
      <c r="BA24" s="285">
        <v>1742360</v>
      </c>
      <c r="BB24" s="285">
        <v>743387</v>
      </c>
      <c r="BC24" s="320">
        <v>223823</v>
      </c>
      <c r="BD24" s="320">
        <v>117514</v>
      </c>
      <c r="BE24" s="285">
        <v>3770</v>
      </c>
      <c r="BF24" s="285"/>
      <c r="BG24" s="286">
        <v>0</v>
      </c>
      <c r="BH24" s="286">
        <v>0.09</v>
      </c>
      <c r="BI24" s="286">
        <v>0.26</v>
      </c>
      <c r="BJ24" s="286">
        <v>0.16</v>
      </c>
      <c r="BK24" s="286">
        <v>0.17</v>
      </c>
      <c r="BL24" s="286">
        <v>0.14000000000000001</v>
      </c>
      <c r="BM24" s="286">
        <v>0.11</v>
      </c>
      <c r="BN24" s="286">
        <v>0.04</v>
      </c>
      <c r="BO24" s="321">
        <v>0.01</v>
      </c>
      <c r="BP24" s="321">
        <v>0.01</v>
      </c>
      <c r="BQ24" s="286">
        <v>0</v>
      </c>
      <c r="BR24" s="286"/>
      <c r="BS24" s="285">
        <v>7413</v>
      </c>
      <c r="BT24" s="285">
        <v>29529</v>
      </c>
      <c r="BU24" s="285">
        <v>36894</v>
      </c>
      <c r="BV24" s="285">
        <v>17074</v>
      </c>
      <c r="BW24" s="285">
        <v>15412</v>
      </c>
      <c r="BX24" s="320">
        <v>11902</v>
      </c>
      <c r="BY24" s="320">
        <v>8814</v>
      </c>
      <c r="BZ24" s="285">
        <v>4699</v>
      </c>
      <c r="CA24" s="320">
        <v>1751</v>
      </c>
      <c r="CB24" s="285">
        <v>823</v>
      </c>
      <c r="CC24" s="285">
        <v>26</v>
      </c>
      <c r="CD24" s="285"/>
      <c r="CE24" s="286">
        <v>0.04</v>
      </c>
      <c r="CF24" s="286">
        <v>0.15</v>
      </c>
      <c r="CG24" s="286">
        <v>0.18</v>
      </c>
      <c r="CH24" s="286">
        <v>0.08</v>
      </c>
      <c r="CI24" s="286">
        <v>0.08</v>
      </c>
      <c r="CJ24" s="321">
        <v>0.06</v>
      </c>
      <c r="CK24" s="321">
        <v>0.04</v>
      </c>
      <c r="CL24" s="286">
        <v>0.02</v>
      </c>
      <c r="CM24" s="321">
        <v>0.01</v>
      </c>
      <c r="CN24" s="286">
        <v>0</v>
      </c>
      <c r="CO24" s="286">
        <v>0</v>
      </c>
      <c r="CP24" s="286"/>
      <c r="CQ24" s="285">
        <v>43134</v>
      </c>
      <c r="CR24" s="285">
        <v>1023812</v>
      </c>
      <c r="CS24" s="285">
        <v>2823923</v>
      </c>
      <c r="CT24" s="285">
        <v>1705019</v>
      </c>
      <c r="CU24" s="285">
        <v>1725806</v>
      </c>
      <c r="CV24" s="320">
        <v>1428470</v>
      </c>
      <c r="CW24" s="320">
        <v>1012175</v>
      </c>
      <c r="CX24" s="285">
        <v>427440</v>
      </c>
      <c r="CY24" s="320">
        <v>111666</v>
      </c>
      <c r="CZ24" s="285">
        <v>53854</v>
      </c>
      <c r="DA24" s="285">
        <v>446</v>
      </c>
      <c r="DB24" s="285"/>
      <c r="DC24" s="286">
        <v>0</v>
      </c>
      <c r="DD24" s="286">
        <v>0.06</v>
      </c>
      <c r="DE24" s="286">
        <v>0.17</v>
      </c>
      <c r="DF24" s="286">
        <v>0.1</v>
      </c>
      <c r="DG24" s="286">
        <v>0.1</v>
      </c>
      <c r="DH24" s="321">
        <v>0.09</v>
      </c>
      <c r="DI24" s="321">
        <v>0.06</v>
      </c>
      <c r="DJ24" s="286">
        <v>0.03</v>
      </c>
      <c r="DK24" s="321">
        <v>0.01</v>
      </c>
      <c r="DL24" s="286">
        <v>0</v>
      </c>
      <c r="DM24" s="286">
        <v>0</v>
      </c>
      <c r="DN24" s="286"/>
      <c r="DO24" s="285">
        <v>5013</v>
      </c>
      <c r="DP24" s="285">
        <v>14951</v>
      </c>
      <c r="DQ24" s="285">
        <v>16590</v>
      </c>
      <c r="DR24" s="285">
        <v>7681</v>
      </c>
      <c r="DS24" s="285">
        <v>6917</v>
      </c>
      <c r="DT24" s="285">
        <v>5570</v>
      </c>
      <c r="DU24" s="285">
        <v>4944</v>
      </c>
      <c r="DV24" s="285">
        <v>3119</v>
      </c>
      <c r="DW24" s="320">
        <v>1671</v>
      </c>
      <c r="DX24" s="320">
        <v>939</v>
      </c>
      <c r="DY24" s="285">
        <v>33</v>
      </c>
      <c r="DZ24" s="285"/>
      <c r="EA24" s="286">
        <v>0.02</v>
      </c>
      <c r="EB24" s="286">
        <v>7.0000000000000007E-2</v>
      </c>
      <c r="EC24" s="286">
        <v>0.08</v>
      </c>
      <c r="ED24" s="286">
        <v>0.04</v>
      </c>
      <c r="EE24" s="286">
        <v>0.03</v>
      </c>
      <c r="EF24" s="286">
        <v>0.03</v>
      </c>
      <c r="EG24" s="286">
        <v>0.02</v>
      </c>
      <c r="EH24" s="286">
        <v>0.02</v>
      </c>
      <c r="EI24" s="321">
        <v>0.01</v>
      </c>
      <c r="EJ24" s="321">
        <v>0</v>
      </c>
      <c r="EK24" s="286">
        <v>0</v>
      </c>
      <c r="EL24" s="286"/>
      <c r="EM24" s="285">
        <v>26744</v>
      </c>
      <c r="EN24" s="285">
        <v>492524</v>
      </c>
      <c r="EO24" s="285">
        <v>1532160</v>
      </c>
      <c r="EP24" s="285">
        <v>1005626</v>
      </c>
      <c r="EQ24" s="285">
        <v>1023811</v>
      </c>
      <c r="ER24" s="285">
        <v>881006</v>
      </c>
      <c r="ES24" s="285">
        <v>726500</v>
      </c>
      <c r="ET24" s="285">
        <v>314735</v>
      </c>
      <c r="EU24" s="320">
        <v>112113</v>
      </c>
      <c r="EV24" s="320">
        <v>63660</v>
      </c>
      <c r="EW24" s="285">
        <v>3324</v>
      </c>
      <c r="EX24" s="285"/>
      <c r="EY24" s="286">
        <v>0</v>
      </c>
      <c r="EZ24" s="286">
        <v>0.03</v>
      </c>
      <c r="FA24" s="286">
        <v>0.09</v>
      </c>
      <c r="FB24" s="286">
        <v>0.06</v>
      </c>
      <c r="FC24" s="286">
        <v>0.06</v>
      </c>
      <c r="FD24" s="286">
        <v>0.05</v>
      </c>
      <c r="FE24" s="326">
        <v>0.04</v>
      </c>
      <c r="FF24" s="326">
        <v>0.02</v>
      </c>
      <c r="FG24" s="327">
        <v>0.01</v>
      </c>
      <c r="FH24" s="327">
        <v>0</v>
      </c>
      <c r="FI24" s="326">
        <v>0</v>
      </c>
      <c r="FJ24" s="326"/>
    </row>
    <row r="25" spans="1:166" s="287" customFormat="1" ht="12">
      <c r="A25" s="301">
        <v>44742</v>
      </c>
      <c r="B25" s="279" t="s">
        <v>203</v>
      </c>
      <c r="C25" s="279" t="s">
        <v>171</v>
      </c>
      <c r="D25" s="279"/>
      <c r="E25" s="293"/>
      <c r="F25" s="279" t="s">
        <v>204</v>
      </c>
      <c r="G25" s="290">
        <v>85571332201</v>
      </c>
      <c r="H25" s="279" t="s">
        <v>205</v>
      </c>
      <c r="I25" s="279" t="s">
        <v>168</v>
      </c>
      <c r="J25" s="279" t="s">
        <v>188</v>
      </c>
      <c r="K25" s="325">
        <v>44742</v>
      </c>
      <c r="L25" s="291">
        <v>12</v>
      </c>
      <c r="M25" s="285">
        <v>55688</v>
      </c>
      <c r="N25" s="285">
        <v>3518918</v>
      </c>
      <c r="O25" s="285">
        <v>3940</v>
      </c>
      <c r="P25" s="285">
        <v>51748</v>
      </c>
      <c r="Q25" s="285"/>
      <c r="R25" s="285"/>
      <c r="S25" s="285">
        <v>176878</v>
      </c>
      <c r="T25" s="285">
        <v>3342040</v>
      </c>
      <c r="U25" s="285"/>
      <c r="V25" s="285"/>
      <c r="W25" s="285">
        <v>7456</v>
      </c>
      <c r="X25" s="285">
        <v>12313</v>
      </c>
      <c r="Y25" s="285">
        <v>12899</v>
      </c>
      <c r="Z25" s="285">
        <v>5879</v>
      </c>
      <c r="AA25" s="285">
        <v>5663</v>
      </c>
      <c r="AB25" s="285">
        <v>4846</v>
      </c>
      <c r="AC25" s="285">
        <v>4059</v>
      </c>
      <c r="AD25" s="285">
        <v>1793</v>
      </c>
      <c r="AE25" s="320">
        <v>578</v>
      </c>
      <c r="AF25" s="320">
        <v>196</v>
      </c>
      <c r="AG25" s="299" t="s">
        <v>769</v>
      </c>
      <c r="AH25" s="299" t="s">
        <v>769</v>
      </c>
      <c r="AI25" s="286">
        <v>0.13</v>
      </c>
      <c r="AJ25" s="286">
        <v>0.22</v>
      </c>
      <c r="AK25" s="286">
        <v>0.23</v>
      </c>
      <c r="AL25" s="286">
        <v>0.11</v>
      </c>
      <c r="AM25" s="286">
        <v>0.1</v>
      </c>
      <c r="AN25" s="286">
        <v>0.09</v>
      </c>
      <c r="AO25" s="286">
        <v>7.0000000000000007E-2</v>
      </c>
      <c r="AP25" s="286">
        <v>0.03</v>
      </c>
      <c r="AQ25" s="321">
        <v>0.01</v>
      </c>
      <c r="AR25" s="321">
        <v>0</v>
      </c>
      <c r="AS25" s="324" t="s">
        <v>769</v>
      </c>
      <c r="AT25" s="324" t="s">
        <v>769</v>
      </c>
      <c r="AU25" s="285">
        <v>47266</v>
      </c>
      <c r="AV25" s="285">
        <v>385886</v>
      </c>
      <c r="AW25" s="285">
        <v>879234</v>
      </c>
      <c r="AX25" s="285">
        <v>528358</v>
      </c>
      <c r="AY25" s="285">
        <v>573539</v>
      </c>
      <c r="AZ25" s="285">
        <v>537330</v>
      </c>
      <c r="BA25" s="285">
        <v>369745</v>
      </c>
      <c r="BB25" s="285">
        <v>145898</v>
      </c>
      <c r="BC25" s="320">
        <v>35322</v>
      </c>
      <c r="BD25" s="320">
        <v>16010</v>
      </c>
      <c r="BE25" s="299" t="s">
        <v>769</v>
      </c>
      <c r="BF25" s="299" t="s">
        <v>769</v>
      </c>
      <c r="BG25" s="286">
        <v>0.01</v>
      </c>
      <c r="BH25" s="286">
        <v>0.11</v>
      </c>
      <c r="BI25" s="286">
        <v>0.25</v>
      </c>
      <c r="BJ25" s="286">
        <v>0.15</v>
      </c>
      <c r="BK25" s="286">
        <v>0.16</v>
      </c>
      <c r="BL25" s="286">
        <v>0.15</v>
      </c>
      <c r="BM25" s="286">
        <v>0.11</v>
      </c>
      <c r="BN25" s="286">
        <v>0.04</v>
      </c>
      <c r="BO25" s="321">
        <v>0.01</v>
      </c>
      <c r="BP25" s="321">
        <v>0</v>
      </c>
      <c r="BQ25" s="324" t="s">
        <v>769</v>
      </c>
      <c r="BR25" s="324" t="s">
        <v>769</v>
      </c>
      <c r="BS25" s="285">
        <v>692</v>
      </c>
      <c r="BT25" s="285">
        <v>851</v>
      </c>
      <c r="BU25" s="285">
        <v>799</v>
      </c>
      <c r="BV25" s="285">
        <v>403</v>
      </c>
      <c r="BW25" s="285">
        <v>372</v>
      </c>
      <c r="BX25" s="320">
        <v>343</v>
      </c>
      <c r="BY25" s="320">
        <v>286</v>
      </c>
      <c r="BZ25" s="285">
        <v>120</v>
      </c>
      <c r="CA25" s="320">
        <v>53</v>
      </c>
      <c r="CB25" s="299" t="s">
        <v>769</v>
      </c>
      <c r="CC25" s="299" t="s">
        <v>769</v>
      </c>
      <c r="CD25" s="285"/>
      <c r="CE25" s="286">
        <v>0.01</v>
      </c>
      <c r="CF25" s="286">
        <v>0.02</v>
      </c>
      <c r="CG25" s="286">
        <v>0.01</v>
      </c>
      <c r="CH25" s="286">
        <v>0.01</v>
      </c>
      <c r="CI25" s="286">
        <v>0.01</v>
      </c>
      <c r="CJ25" s="321">
        <v>0.01</v>
      </c>
      <c r="CK25" s="321">
        <v>0.01</v>
      </c>
      <c r="CL25" s="286">
        <v>0</v>
      </c>
      <c r="CM25" s="321">
        <v>0</v>
      </c>
      <c r="CN25" s="324" t="s">
        <v>769</v>
      </c>
      <c r="CO25" s="324" t="s">
        <v>769</v>
      </c>
      <c r="CP25" s="286"/>
      <c r="CQ25" s="285">
        <v>2642</v>
      </c>
      <c r="CR25" s="285">
        <v>15992</v>
      </c>
      <c r="CS25" s="285">
        <v>35498</v>
      </c>
      <c r="CT25" s="285">
        <v>25124</v>
      </c>
      <c r="CU25" s="285">
        <v>27641</v>
      </c>
      <c r="CV25" s="320">
        <v>31556</v>
      </c>
      <c r="CW25" s="320">
        <v>22207</v>
      </c>
      <c r="CX25" s="285">
        <v>10933</v>
      </c>
      <c r="CY25" s="320">
        <v>2838</v>
      </c>
      <c r="CZ25" s="299" t="s">
        <v>769</v>
      </c>
      <c r="DA25" s="299" t="s">
        <v>769</v>
      </c>
      <c r="DB25" s="285"/>
      <c r="DC25" s="286">
        <v>0</v>
      </c>
      <c r="DD25" s="286">
        <v>0</v>
      </c>
      <c r="DE25" s="286">
        <v>0.01</v>
      </c>
      <c r="DF25" s="286">
        <v>0.01</v>
      </c>
      <c r="DG25" s="286">
        <v>0.01</v>
      </c>
      <c r="DH25" s="321">
        <v>0.01</v>
      </c>
      <c r="DI25" s="321">
        <v>0.01</v>
      </c>
      <c r="DJ25" s="286">
        <v>0</v>
      </c>
      <c r="DK25" s="321">
        <v>0</v>
      </c>
      <c r="DL25" s="324" t="s">
        <v>769</v>
      </c>
      <c r="DM25" s="324" t="s">
        <v>769</v>
      </c>
      <c r="DN25" s="286"/>
      <c r="DO25" s="285">
        <v>6764</v>
      </c>
      <c r="DP25" s="285">
        <v>11462</v>
      </c>
      <c r="DQ25" s="285">
        <v>12100</v>
      </c>
      <c r="DR25" s="285">
        <v>5476</v>
      </c>
      <c r="DS25" s="285">
        <v>5291</v>
      </c>
      <c r="DT25" s="285">
        <v>4503</v>
      </c>
      <c r="DU25" s="285">
        <v>3773</v>
      </c>
      <c r="DV25" s="285">
        <v>1673</v>
      </c>
      <c r="DW25" s="320">
        <v>525</v>
      </c>
      <c r="DX25" s="320">
        <v>177</v>
      </c>
      <c r="DY25" s="299" t="s">
        <v>769</v>
      </c>
      <c r="DZ25" s="299" t="s">
        <v>769</v>
      </c>
      <c r="EA25" s="286">
        <v>0.12</v>
      </c>
      <c r="EB25" s="286">
        <v>0.21</v>
      </c>
      <c r="EC25" s="286">
        <v>0.22</v>
      </c>
      <c r="ED25" s="286">
        <v>0.1</v>
      </c>
      <c r="EE25" s="286">
        <v>0.1</v>
      </c>
      <c r="EF25" s="286">
        <v>0.08</v>
      </c>
      <c r="EG25" s="286">
        <v>7.0000000000000007E-2</v>
      </c>
      <c r="EH25" s="286">
        <v>0.03</v>
      </c>
      <c r="EI25" s="321">
        <v>0.01</v>
      </c>
      <c r="EJ25" s="321">
        <v>0</v>
      </c>
      <c r="EK25" s="324" t="s">
        <v>769</v>
      </c>
      <c r="EL25" s="324" t="s">
        <v>769</v>
      </c>
      <c r="EM25" s="285">
        <v>44624</v>
      </c>
      <c r="EN25" s="285">
        <v>369894</v>
      </c>
      <c r="EO25" s="285">
        <v>843736</v>
      </c>
      <c r="EP25" s="285">
        <v>503234</v>
      </c>
      <c r="EQ25" s="285">
        <v>545898</v>
      </c>
      <c r="ER25" s="285">
        <v>505774</v>
      </c>
      <c r="ES25" s="285">
        <v>347538</v>
      </c>
      <c r="ET25" s="285">
        <v>134965</v>
      </c>
      <c r="EU25" s="320">
        <v>32484</v>
      </c>
      <c r="EV25" s="320">
        <v>13788</v>
      </c>
      <c r="EW25" s="299" t="s">
        <v>769</v>
      </c>
      <c r="EX25" s="299" t="s">
        <v>769</v>
      </c>
      <c r="EY25" s="286">
        <v>0.01</v>
      </c>
      <c r="EZ25" s="286">
        <v>0.11</v>
      </c>
      <c r="FA25" s="286">
        <v>0.24</v>
      </c>
      <c r="FB25" s="286">
        <v>0.14000000000000001</v>
      </c>
      <c r="FC25" s="286">
        <v>0.16</v>
      </c>
      <c r="FD25" s="286">
        <v>0.14000000000000001</v>
      </c>
      <c r="FE25" s="326">
        <v>0.1</v>
      </c>
      <c r="FF25" s="326">
        <v>0.04</v>
      </c>
      <c r="FG25" s="327">
        <v>0.01</v>
      </c>
      <c r="FH25" s="327">
        <v>0</v>
      </c>
      <c r="FI25" s="328" t="s">
        <v>769</v>
      </c>
      <c r="FJ25" s="328" t="s">
        <v>769</v>
      </c>
    </row>
    <row r="26" spans="1:166" s="287" customFormat="1" ht="12">
      <c r="A26" s="301">
        <v>44742</v>
      </c>
      <c r="B26" s="279" t="s">
        <v>207</v>
      </c>
      <c r="C26" s="279" t="s">
        <v>171</v>
      </c>
      <c r="D26" s="279"/>
      <c r="E26" s="293"/>
      <c r="F26" s="279" t="s">
        <v>302</v>
      </c>
      <c r="G26" s="290">
        <v>98172275725</v>
      </c>
      <c r="H26" s="279" t="s">
        <v>303</v>
      </c>
      <c r="I26" s="279" t="s">
        <v>168</v>
      </c>
      <c r="J26" s="279" t="s">
        <v>188</v>
      </c>
      <c r="K26" s="325">
        <v>44742</v>
      </c>
      <c r="L26" s="291">
        <v>12</v>
      </c>
      <c r="M26" s="285">
        <v>194529</v>
      </c>
      <c r="N26" s="285">
        <v>13387491</v>
      </c>
      <c r="O26" s="285">
        <v>109327</v>
      </c>
      <c r="P26" s="285">
        <v>81608</v>
      </c>
      <c r="Q26" s="285"/>
      <c r="R26" s="285">
        <v>3594</v>
      </c>
      <c r="S26" s="285">
        <v>7220706</v>
      </c>
      <c r="T26" s="285">
        <v>6145165</v>
      </c>
      <c r="U26" s="285"/>
      <c r="V26" s="285">
        <v>21620</v>
      </c>
      <c r="W26" s="285">
        <v>22977</v>
      </c>
      <c r="X26" s="285">
        <v>39194</v>
      </c>
      <c r="Y26" s="285">
        <v>43157</v>
      </c>
      <c r="Z26" s="285">
        <v>21912</v>
      </c>
      <c r="AA26" s="285">
        <v>21982</v>
      </c>
      <c r="AB26" s="285">
        <v>18286</v>
      </c>
      <c r="AC26" s="285">
        <v>13854</v>
      </c>
      <c r="AD26" s="285">
        <v>7798</v>
      </c>
      <c r="AE26" s="320">
        <v>3586</v>
      </c>
      <c r="AF26" s="320">
        <v>1605</v>
      </c>
      <c r="AG26" s="285">
        <v>178</v>
      </c>
      <c r="AH26" s="285"/>
      <c r="AI26" s="286">
        <v>0.12</v>
      </c>
      <c r="AJ26" s="286">
        <v>0.2</v>
      </c>
      <c r="AK26" s="286">
        <v>0.22</v>
      </c>
      <c r="AL26" s="286">
        <v>0.11</v>
      </c>
      <c r="AM26" s="286">
        <v>0.11</v>
      </c>
      <c r="AN26" s="286">
        <v>0.09</v>
      </c>
      <c r="AO26" s="286">
        <v>7.0000000000000007E-2</v>
      </c>
      <c r="AP26" s="286">
        <v>0.04</v>
      </c>
      <c r="AQ26" s="321">
        <v>0.02</v>
      </c>
      <c r="AR26" s="321">
        <v>0.01</v>
      </c>
      <c r="AS26" s="286">
        <v>0</v>
      </c>
      <c r="AT26" s="286"/>
      <c r="AU26" s="285">
        <v>95895</v>
      </c>
      <c r="AV26" s="285">
        <v>857161</v>
      </c>
      <c r="AW26" s="285">
        <v>2588670</v>
      </c>
      <c r="AX26" s="285">
        <v>1934199</v>
      </c>
      <c r="AY26" s="285">
        <v>2316500</v>
      </c>
      <c r="AZ26" s="285">
        <v>2281667</v>
      </c>
      <c r="BA26" s="285">
        <v>1805402</v>
      </c>
      <c r="BB26" s="285">
        <v>950592</v>
      </c>
      <c r="BC26" s="320">
        <v>365790</v>
      </c>
      <c r="BD26" s="320">
        <v>169426</v>
      </c>
      <c r="BE26" s="285">
        <v>22190</v>
      </c>
      <c r="BF26" s="285"/>
      <c r="BG26" s="286">
        <v>0.01</v>
      </c>
      <c r="BH26" s="286">
        <v>0.06</v>
      </c>
      <c r="BI26" s="286">
        <v>0.19</v>
      </c>
      <c r="BJ26" s="286">
        <v>0.14000000000000001</v>
      </c>
      <c r="BK26" s="286">
        <v>0.17</v>
      </c>
      <c r="BL26" s="286">
        <v>0.17</v>
      </c>
      <c r="BM26" s="286">
        <v>0.13</v>
      </c>
      <c r="BN26" s="286">
        <v>7.0000000000000007E-2</v>
      </c>
      <c r="BO26" s="321">
        <v>0.03</v>
      </c>
      <c r="BP26" s="321">
        <v>0.01</v>
      </c>
      <c r="BQ26" s="286">
        <v>0</v>
      </c>
      <c r="BR26" s="286"/>
      <c r="BS26" s="285">
        <v>11493</v>
      </c>
      <c r="BT26" s="285">
        <v>20745</v>
      </c>
      <c r="BU26" s="285">
        <v>24320</v>
      </c>
      <c r="BV26" s="285">
        <v>12627</v>
      </c>
      <c r="BW26" s="285">
        <v>13218</v>
      </c>
      <c r="BX26" s="320">
        <v>10963</v>
      </c>
      <c r="BY26" s="320">
        <v>8215</v>
      </c>
      <c r="BZ26" s="285">
        <v>4617</v>
      </c>
      <c r="CA26" s="320">
        <v>2130</v>
      </c>
      <c r="CB26" s="285">
        <v>934</v>
      </c>
      <c r="CC26" s="285">
        <v>65</v>
      </c>
      <c r="CD26" s="285"/>
      <c r="CE26" s="286">
        <v>0.06</v>
      </c>
      <c r="CF26" s="286">
        <v>0.11</v>
      </c>
      <c r="CG26" s="286">
        <v>0.13</v>
      </c>
      <c r="CH26" s="286">
        <v>0.06</v>
      </c>
      <c r="CI26" s="286">
        <v>7.0000000000000007E-2</v>
      </c>
      <c r="CJ26" s="321">
        <v>0.06</v>
      </c>
      <c r="CK26" s="321">
        <v>0.04</v>
      </c>
      <c r="CL26" s="286">
        <v>0.02</v>
      </c>
      <c r="CM26" s="321">
        <v>0.01</v>
      </c>
      <c r="CN26" s="286">
        <v>0</v>
      </c>
      <c r="CO26" s="286">
        <v>0</v>
      </c>
      <c r="CP26" s="286"/>
      <c r="CQ26" s="285">
        <v>48794</v>
      </c>
      <c r="CR26" s="285">
        <v>463679</v>
      </c>
      <c r="CS26" s="285">
        <v>1367599</v>
      </c>
      <c r="CT26" s="285">
        <v>1003327</v>
      </c>
      <c r="CU26" s="285">
        <v>1256925</v>
      </c>
      <c r="CV26" s="320">
        <v>1252334</v>
      </c>
      <c r="CW26" s="320">
        <v>981057</v>
      </c>
      <c r="CX26" s="285">
        <v>541702</v>
      </c>
      <c r="CY26" s="320">
        <v>213078</v>
      </c>
      <c r="CZ26" s="285">
        <v>89008</v>
      </c>
      <c r="DA26" s="285">
        <v>3204</v>
      </c>
      <c r="DB26" s="285"/>
      <c r="DC26" s="286">
        <v>0</v>
      </c>
      <c r="DD26" s="286">
        <v>0.03</v>
      </c>
      <c r="DE26" s="286">
        <v>0.1</v>
      </c>
      <c r="DF26" s="286">
        <v>7.0000000000000007E-2</v>
      </c>
      <c r="DG26" s="286">
        <v>0.09</v>
      </c>
      <c r="DH26" s="321">
        <v>0.09</v>
      </c>
      <c r="DI26" s="321">
        <v>7.0000000000000007E-2</v>
      </c>
      <c r="DJ26" s="286">
        <v>0.04</v>
      </c>
      <c r="DK26" s="321">
        <v>0.02</v>
      </c>
      <c r="DL26" s="286">
        <v>0.01</v>
      </c>
      <c r="DM26" s="286">
        <v>0</v>
      </c>
      <c r="DN26" s="286"/>
      <c r="DO26" s="285">
        <v>10056</v>
      </c>
      <c r="DP26" s="285">
        <v>17327</v>
      </c>
      <c r="DQ26" s="285">
        <v>18316</v>
      </c>
      <c r="DR26" s="285">
        <v>9112</v>
      </c>
      <c r="DS26" s="285">
        <v>8631</v>
      </c>
      <c r="DT26" s="285">
        <v>7231</v>
      </c>
      <c r="DU26" s="285">
        <v>5584</v>
      </c>
      <c r="DV26" s="285">
        <v>3140</v>
      </c>
      <c r="DW26" s="320">
        <v>1438</v>
      </c>
      <c r="DX26" s="320">
        <v>667</v>
      </c>
      <c r="DY26" s="285">
        <v>106</v>
      </c>
      <c r="DZ26" s="285"/>
      <c r="EA26" s="286">
        <v>0.05</v>
      </c>
      <c r="EB26" s="286">
        <v>0.09</v>
      </c>
      <c r="EC26" s="286">
        <v>0.09</v>
      </c>
      <c r="ED26" s="286">
        <v>0.05</v>
      </c>
      <c r="EE26" s="286">
        <v>0.04</v>
      </c>
      <c r="EF26" s="286">
        <v>0.04</v>
      </c>
      <c r="EG26" s="286">
        <v>0.03</v>
      </c>
      <c r="EH26" s="286">
        <v>0.02</v>
      </c>
      <c r="EI26" s="321">
        <v>0.01</v>
      </c>
      <c r="EJ26" s="321">
        <v>0</v>
      </c>
      <c r="EK26" s="286">
        <v>0</v>
      </c>
      <c r="EL26" s="286"/>
      <c r="EM26" s="285">
        <v>44184</v>
      </c>
      <c r="EN26" s="285">
        <v>387744</v>
      </c>
      <c r="EO26" s="285">
        <v>1216072</v>
      </c>
      <c r="EP26" s="285">
        <v>927716</v>
      </c>
      <c r="EQ26" s="285">
        <v>1058204</v>
      </c>
      <c r="ER26" s="285">
        <v>1027797</v>
      </c>
      <c r="ES26" s="285">
        <v>822914</v>
      </c>
      <c r="ET26" s="285">
        <v>408441</v>
      </c>
      <c r="EU26" s="320">
        <v>152693</v>
      </c>
      <c r="EV26" s="320">
        <v>80417</v>
      </c>
      <c r="EW26" s="285">
        <v>18983</v>
      </c>
      <c r="EX26" s="285"/>
      <c r="EY26" s="286">
        <v>0</v>
      </c>
      <c r="EZ26" s="286">
        <v>0.03</v>
      </c>
      <c r="FA26" s="286">
        <v>0.09</v>
      </c>
      <c r="FB26" s="286">
        <v>7.0000000000000007E-2</v>
      </c>
      <c r="FC26" s="286">
        <v>0.08</v>
      </c>
      <c r="FD26" s="286">
        <v>0.08</v>
      </c>
      <c r="FE26" s="326">
        <v>0.06</v>
      </c>
      <c r="FF26" s="326">
        <v>0.03</v>
      </c>
      <c r="FG26" s="327">
        <v>0.01</v>
      </c>
      <c r="FH26" s="327">
        <v>0.01</v>
      </c>
      <c r="FI26" s="326">
        <v>0</v>
      </c>
      <c r="FJ26" s="326"/>
    </row>
    <row r="27" spans="1:166" s="287" customFormat="1" ht="12">
      <c r="A27" s="301">
        <v>44742</v>
      </c>
      <c r="B27" s="279" t="s">
        <v>337</v>
      </c>
      <c r="C27" s="279" t="s">
        <v>171</v>
      </c>
      <c r="D27" s="279"/>
      <c r="E27" s="293"/>
      <c r="F27" s="279" t="s">
        <v>338</v>
      </c>
      <c r="G27" s="290">
        <v>66628776348</v>
      </c>
      <c r="H27" s="279" t="s">
        <v>339</v>
      </c>
      <c r="I27" s="279" t="s">
        <v>168</v>
      </c>
      <c r="J27" s="279" t="s">
        <v>188</v>
      </c>
      <c r="K27" s="325">
        <v>44742</v>
      </c>
      <c r="L27" s="291">
        <v>12</v>
      </c>
      <c r="M27" s="285">
        <v>21511</v>
      </c>
      <c r="N27" s="285">
        <v>1112963</v>
      </c>
      <c r="O27" s="285">
        <v>13301</v>
      </c>
      <c r="P27" s="285">
        <v>8184</v>
      </c>
      <c r="Q27" s="285"/>
      <c r="R27" s="285">
        <v>26</v>
      </c>
      <c r="S27" s="285">
        <v>604342</v>
      </c>
      <c r="T27" s="285">
        <v>507165</v>
      </c>
      <c r="U27" s="285"/>
      <c r="V27" s="285">
        <v>1456</v>
      </c>
      <c r="W27" s="285">
        <v>3362</v>
      </c>
      <c r="X27" s="285">
        <v>4009</v>
      </c>
      <c r="Y27" s="285">
        <v>4643</v>
      </c>
      <c r="Z27" s="285">
        <v>2392</v>
      </c>
      <c r="AA27" s="285">
        <v>2255</v>
      </c>
      <c r="AB27" s="285">
        <v>1784</v>
      </c>
      <c r="AC27" s="285">
        <v>1576</v>
      </c>
      <c r="AD27" s="285">
        <v>909</v>
      </c>
      <c r="AE27" s="320">
        <v>394</v>
      </c>
      <c r="AF27" s="320">
        <v>185</v>
      </c>
      <c r="AG27" s="299" t="s">
        <v>769</v>
      </c>
      <c r="AH27" s="285"/>
      <c r="AI27" s="286">
        <v>0.16</v>
      </c>
      <c r="AJ27" s="286">
        <v>0.19</v>
      </c>
      <c r="AK27" s="286">
        <v>0.22</v>
      </c>
      <c r="AL27" s="286">
        <v>0.11</v>
      </c>
      <c r="AM27" s="286">
        <v>0.1</v>
      </c>
      <c r="AN27" s="286">
        <v>0.08</v>
      </c>
      <c r="AO27" s="286">
        <v>7.0000000000000007E-2</v>
      </c>
      <c r="AP27" s="286">
        <v>0.04</v>
      </c>
      <c r="AQ27" s="321">
        <v>0.02</v>
      </c>
      <c r="AR27" s="321">
        <v>0.01</v>
      </c>
      <c r="AS27" s="324" t="s">
        <v>769</v>
      </c>
      <c r="AT27" s="286"/>
      <c r="AU27" s="285">
        <v>12653</v>
      </c>
      <c r="AV27" s="285">
        <v>88795</v>
      </c>
      <c r="AW27" s="285">
        <v>232441</v>
      </c>
      <c r="AX27" s="285">
        <v>166641</v>
      </c>
      <c r="AY27" s="285">
        <v>177901</v>
      </c>
      <c r="AZ27" s="285">
        <v>174048</v>
      </c>
      <c r="BA27" s="285">
        <v>153211</v>
      </c>
      <c r="BB27" s="285">
        <v>73160</v>
      </c>
      <c r="BC27" s="320">
        <v>27045</v>
      </c>
      <c r="BD27" s="320">
        <v>7067</v>
      </c>
      <c r="BE27" s="299" t="s">
        <v>769</v>
      </c>
      <c r="BF27" s="285"/>
      <c r="BG27" s="286">
        <v>0.01</v>
      </c>
      <c r="BH27" s="286">
        <v>0.08</v>
      </c>
      <c r="BI27" s="286">
        <v>0.21</v>
      </c>
      <c r="BJ27" s="286">
        <v>0.15</v>
      </c>
      <c r="BK27" s="286">
        <v>0.16</v>
      </c>
      <c r="BL27" s="286">
        <v>0.16</v>
      </c>
      <c r="BM27" s="286">
        <v>0.14000000000000001</v>
      </c>
      <c r="BN27" s="286">
        <v>7.0000000000000007E-2</v>
      </c>
      <c r="BO27" s="321">
        <v>0.02</v>
      </c>
      <c r="BP27" s="321">
        <v>0.01</v>
      </c>
      <c r="BQ27" s="324" t="s">
        <v>769</v>
      </c>
      <c r="BR27" s="286"/>
      <c r="BS27" s="285">
        <v>1850</v>
      </c>
      <c r="BT27" s="285">
        <v>2413</v>
      </c>
      <c r="BU27" s="285">
        <v>3081</v>
      </c>
      <c r="BV27" s="285">
        <v>1632</v>
      </c>
      <c r="BW27" s="285">
        <v>1550</v>
      </c>
      <c r="BX27" s="320">
        <v>1125</v>
      </c>
      <c r="BY27" s="320">
        <v>937</v>
      </c>
      <c r="BZ27" s="285">
        <v>465</v>
      </c>
      <c r="CA27" s="320">
        <v>182</v>
      </c>
      <c r="CB27" s="285">
        <v>64</v>
      </c>
      <c r="CC27" s="299" t="s">
        <v>769</v>
      </c>
      <c r="CD27" s="285"/>
      <c r="CE27" s="286">
        <v>0.09</v>
      </c>
      <c r="CF27" s="286">
        <v>0.11</v>
      </c>
      <c r="CG27" s="286">
        <v>0.14000000000000001</v>
      </c>
      <c r="CH27" s="286">
        <v>0.08</v>
      </c>
      <c r="CI27" s="286">
        <v>7.0000000000000007E-2</v>
      </c>
      <c r="CJ27" s="321">
        <v>0.05</v>
      </c>
      <c r="CK27" s="321">
        <v>0.04</v>
      </c>
      <c r="CL27" s="286">
        <v>0.02</v>
      </c>
      <c r="CM27" s="321">
        <v>0.01</v>
      </c>
      <c r="CN27" s="286">
        <v>0</v>
      </c>
      <c r="CO27" s="324" t="s">
        <v>769</v>
      </c>
      <c r="CP27" s="286"/>
      <c r="CQ27" s="285">
        <v>7101</v>
      </c>
      <c r="CR27" s="285">
        <v>51762</v>
      </c>
      <c r="CS27" s="285">
        <v>128329</v>
      </c>
      <c r="CT27" s="285">
        <v>87823</v>
      </c>
      <c r="CU27" s="285">
        <v>100920</v>
      </c>
      <c r="CV27" s="320">
        <v>96877</v>
      </c>
      <c r="CW27" s="320">
        <v>83547</v>
      </c>
      <c r="CX27" s="285">
        <v>35102</v>
      </c>
      <c r="CY27" s="320">
        <v>10589</v>
      </c>
      <c r="CZ27" s="285">
        <v>2291</v>
      </c>
      <c r="DA27" s="299" t="s">
        <v>769</v>
      </c>
      <c r="DB27" s="285"/>
      <c r="DC27" s="286">
        <v>0.01</v>
      </c>
      <c r="DD27" s="286">
        <v>0.05</v>
      </c>
      <c r="DE27" s="286">
        <v>0.12</v>
      </c>
      <c r="DF27" s="286">
        <v>0.08</v>
      </c>
      <c r="DG27" s="286">
        <v>0.09</v>
      </c>
      <c r="DH27" s="321">
        <v>0.09</v>
      </c>
      <c r="DI27" s="321">
        <v>0.08</v>
      </c>
      <c r="DJ27" s="286">
        <v>0.03</v>
      </c>
      <c r="DK27" s="321">
        <v>0.01</v>
      </c>
      <c r="DL27" s="286">
        <v>0</v>
      </c>
      <c r="DM27" s="324" t="s">
        <v>769</v>
      </c>
      <c r="DN27" s="286"/>
      <c r="DO27" s="285">
        <v>1511</v>
      </c>
      <c r="DP27" s="285">
        <v>1593</v>
      </c>
      <c r="DQ27" s="285">
        <v>1555</v>
      </c>
      <c r="DR27" s="285">
        <v>759</v>
      </c>
      <c r="DS27" s="285">
        <v>703</v>
      </c>
      <c r="DT27" s="285">
        <v>657</v>
      </c>
      <c r="DU27" s="285">
        <v>636</v>
      </c>
      <c r="DV27" s="285">
        <v>440</v>
      </c>
      <c r="DW27" s="320">
        <v>212</v>
      </c>
      <c r="DX27" s="320">
        <v>118</v>
      </c>
      <c r="DY27" s="285"/>
      <c r="DZ27" s="285"/>
      <c r="EA27" s="286">
        <v>7.0000000000000007E-2</v>
      </c>
      <c r="EB27" s="286">
        <v>7.0000000000000007E-2</v>
      </c>
      <c r="EC27" s="286">
        <v>7.0000000000000007E-2</v>
      </c>
      <c r="ED27" s="286">
        <v>0.04</v>
      </c>
      <c r="EE27" s="286">
        <v>0.03</v>
      </c>
      <c r="EF27" s="286">
        <v>0.03</v>
      </c>
      <c r="EG27" s="286">
        <v>0.03</v>
      </c>
      <c r="EH27" s="286">
        <v>0.02</v>
      </c>
      <c r="EI27" s="321">
        <v>0.01</v>
      </c>
      <c r="EJ27" s="321">
        <v>0.01</v>
      </c>
      <c r="EK27" s="286"/>
      <c r="EL27" s="286"/>
      <c r="EM27" s="285">
        <v>5552</v>
      </c>
      <c r="EN27" s="285">
        <v>36927</v>
      </c>
      <c r="EO27" s="285">
        <v>103771</v>
      </c>
      <c r="EP27" s="285">
        <v>78806</v>
      </c>
      <c r="EQ27" s="285">
        <v>76851</v>
      </c>
      <c r="ER27" s="285">
        <v>77067</v>
      </c>
      <c r="ES27" s="285">
        <v>69525</v>
      </c>
      <c r="ET27" s="285">
        <v>37487</v>
      </c>
      <c r="EU27" s="320">
        <v>16456</v>
      </c>
      <c r="EV27" s="320">
        <v>4723</v>
      </c>
      <c r="EW27" s="285"/>
      <c r="EX27" s="285"/>
      <c r="EY27" s="286">
        <v>0</v>
      </c>
      <c r="EZ27" s="286">
        <v>0.03</v>
      </c>
      <c r="FA27" s="286">
        <v>0.09</v>
      </c>
      <c r="FB27" s="286">
        <v>7.0000000000000007E-2</v>
      </c>
      <c r="FC27" s="286">
        <v>7.0000000000000007E-2</v>
      </c>
      <c r="FD27" s="286">
        <v>7.0000000000000007E-2</v>
      </c>
      <c r="FE27" s="326">
        <v>0.06</v>
      </c>
      <c r="FF27" s="326">
        <v>0.03</v>
      </c>
      <c r="FG27" s="327">
        <v>0.01</v>
      </c>
      <c r="FH27" s="327">
        <v>0</v>
      </c>
      <c r="FI27" s="326"/>
      <c r="FJ27" s="326"/>
    </row>
    <row r="28" spans="1:166" s="287" customFormat="1" ht="12">
      <c r="A28" s="301">
        <v>44742</v>
      </c>
      <c r="B28" s="279" t="s">
        <v>209</v>
      </c>
      <c r="C28" s="279" t="s">
        <v>171</v>
      </c>
      <c r="D28" s="279" t="s">
        <v>165</v>
      </c>
      <c r="E28" s="293">
        <v>13</v>
      </c>
      <c r="F28" s="279" t="s">
        <v>210</v>
      </c>
      <c r="G28" s="290">
        <v>26458298557</v>
      </c>
      <c r="H28" s="279" t="s">
        <v>211</v>
      </c>
      <c r="I28" s="279" t="s">
        <v>168</v>
      </c>
      <c r="J28" s="279" t="s">
        <v>169</v>
      </c>
      <c r="K28" s="325">
        <v>44742</v>
      </c>
      <c r="L28" s="284">
        <v>12</v>
      </c>
      <c r="M28" s="285">
        <v>186534</v>
      </c>
      <c r="N28" s="285">
        <v>9883531</v>
      </c>
      <c r="O28" s="285">
        <v>73791</v>
      </c>
      <c r="P28" s="285">
        <v>112743</v>
      </c>
      <c r="Q28" s="285"/>
      <c r="R28" s="285"/>
      <c r="S28" s="285">
        <v>3354822</v>
      </c>
      <c r="T28" s="285">
        <v>6528709</v>
      </c>
      <c r="U28" s="285"/>
      <c r="V28" s="285"/>
      <c r="W28" s="285">
        <v>19994</v>
      </c>
      <c r="X28" s="285">
        <v>49897</v>
      </c>
      <c r="Y28" s="285">
        <v>52420</v>
      </c>
      <c r="Z28" s="285">
        <v>20444</v>
      </c>
      <c r="AA28" s="285">
        <v>16987</v>
      </c>
      <c r="AB28" s="285">
        <v>12415</v>
      </c>
      <c r="AC28" s="285">
        <v>8660</v>
      </c>
      <c r="AD28" s="285">
        <v>3948</v>
      </c>
      <c r="AE28" s="320">
        <v>1457</v>
      </c>
      <c r="AF28" s="320">
        <v>312</v>
      </c>
      <c r="AG28" s="285"/>
      <c r="AH28" s="285"/>
      <c r="AI28" s="286">
        <v>0.11</v>
      </c>
      <c r="AJ28" s="286">
        <v>0.27</v>
      </c>
      <c r="AK28" s="286">
        <v>0.28000000000000003</v>
      </c>
      <c r="AL28" s="286">
        <v>0.11</v>
      </c>
      <c r="AM28" s="286">
        <v>0.09</v>
      </c>
      <c r="AN28" s="286">
        <v>7.0000000000000007E-2</v>
      </c>
      <c r="AO28" s="286">
        <v>0.05</v>
      </c>
      <c r="AP28" s="286">
        <v>0.02</v>
      </c>
      <c r="AQ28" s="321">
        <v>0.01</v>
      </c>
      <c r="AR28" s="321">
        <v>0</v>
      </c>
      <c r="AS28" s="286"/>
      <c r="AT28" s="286"/>
      <c r="AU28" s="285">
        <v>104805</v>
      </c>
      <c r="AV28" s="285">
        <v>1202281</v>
      </c>
      <c r="AW28" s="285">
        <v>3051460</v>
      </c>
      <c r="AX28" s="285">
        <v>1724330</v>
      </c>
      <c r="AY28" s="285">
        <v>1579097</v>
      </c>
      <c r="AZ28" s="285">
        <v>1174521</v>
      </c>
      <c r="BA28" s="285">
        <v>706216</v>
      </c>
      <c r="BB28" s="285">
        <v>255150</v>
      </c>
      <c r="BC28" s="320">
        <v>72533</v>
      </c>
      <c r="BD28" s="320">
        <v>13138</v>
      </c>
      <c r="BE28" s="285"/>
      <c r="BF28" s="285"/>
      <c r="BG28" s="286">
        <v>0.01</v>
      </c>
      <c r="BH28" s="286">
        <v>0.12</v>
      </c>
      <c r="BI28" s="286">
        <v>0.31</v>
      </c>
      <c r="BJ28" s="286">
        <v>0.17</v>
      </c>
      <c r="BK28" s="286">
        <v>0.16</v>
      </c>
      <c r="BL28" s="286">
        <v>0.12</v>
      </c>
      <c r="BM28" s="286">
        <v>7.0000000000000007E-2</v>
      </c>
      <c r="BN28" s="286">
        <v>0.03</v>
      </c>
      <c r="BO28" s="321">
        <v>0.01</v>
      </c>
      <c r="BP28" s="321">
        <v>0</v>
      </c>
      <c r="BQ28" s="286"/>
      <c r="BR28" s="286"/>
      <c r="BS28" s="285">
        <v>7789</v>
      </c>
      <c r="BT28" s="285">
        <v>20503</v>
      </c>
      <c r="BU28" s="285">
        <v>21460</v>
      </c>
      <c r="BV28" s="285">
        <v>7740</v>
      </c>
      <c r="BW28" s="285">
        <v>6373</v>
      </c>
      <c r="BX28" s="320">
        <v>4723</v>
      </c>
      <c r="BY28" s="320">
        <v>3177</v>
      </c>
      <c r="BZ28" s="285">
        <v>1421</v>
      </c>
      <c r="CA28" s="320">
        <v>512</v>
      </c>
      <c r="CB28" s="285">
        <v>93</v>
      </c>
      <c r="CC28" s="285"/>
      <c r="CD28" s="285"/>
      <c r="CE28" s="286">
        <v>0.04</v>
      </c>
      <c r="CF28" s="286">
        <v>0.11</v>
      </c>
      <c r="CG28" s="286">
        <v>0.12</v>
      </c>
      <c r="CH28" s="286">
        <v>0.04</v>
      </c>
      <c r="CI28" s="286">
        <v>0.03</v>
      </c>
      <c r="CJ28" s="321">
        <v>0.03</v>
      </c>
      <c r="CK28" s="321">
        <v>0.02</v>
      </c>
      <c r="CL28" s="286">
        <v>0.01</v>
      </c>
      <c r="CM28" s="321">
        <v>0</v>
      </c>
      <c r="CN28" s="286">
        <v>0</v>
      </c>
      <c r="CO28" s="286"/>
      <c r="CP28" s="286"/>
      <c r="CQ28" s="285">
        <v>39242</v>
      </c>
      <c r="CR28" s="285">
        <v>481045</v>
      </c>
      <c r="CS28" s="285">
        <v>1107818</v>
      </c>
      <c r="CT28" s="285">
        <v>549134</v>
      </c>
      <c r="CU28" s="285">
        <v>489313</v>
      </c>
      <c r="CV28" s="320">
        <v>362199</v>
      </c>
      <c r="CW28" s="320">
        <v>218725</v>
      </c>
      <c r="CX28" s="285">
        <v>77783</v>
      </c>
      <c r="CY28" s="320">
        <v>25699</v>
      </c>
      <c r="CZ28" s="285">
        <v>3864</v>
      </c>
      <c r="DA28" s="285"/>
      <c r="DB28" s="285"/>
      <c r="DC28" s="286">
        <v>0</v>
      </c>
      <c r="DD28" s="286">
        <v>0.05</v>
      </c>
      <c r="DE28" s="286">
        <v>0.11</v>
      </c>
      <c r="DF28" s="286">
        <v>0.06</v>
      </c>
      <c r="DG28" s="286">
        <v>0.05</v>
      </c>
      <c r="DH28" s="321">
        <v>0.04</v>
      </c>
      <c r="DI28" s="321">
        <v>0.02</v>
      </c>
      <c r="DJ28" s="286">
        <v>0.01</v>
      </c>
      <c r="DK28" s="321">
        <v>0</v>
      </c>
      <c r="DL28" s="286">
        <v>0</v>
      </c>
      <c r="DM28" s="286"/>
      <c r="DN28" s="286"/>
      <c r="DO28" s="285">
        <v>12205</v>
      </c>
      <c r="DP28" s="285">
        <v>29394</v>
      </c>
      <c r="DQ28" s="285">
        <v>30960</v>
      </c>
      <c r="DR28" s="285">
        <v>12704</v>
      </c>
      <c r="DS28" s="285">
        <v>10614</v>
      </c>
      <c r="DT28" s="285">
        <v>7692</v>
      </c>
      <c r="DU28" s="285">
        <v>5483</v>
      </c>
      <c r="DV28" s="285">
        <v>2527</v>
      </c>
      <c r="DW28" s="320">
        <v>945</v>
      </c>
      <c r="DX28" s="320">
        <v>219</v>
      </c>
      <c r="DY28" s="285"/>
      <c r="DZ28" s="285"/>
      <c r="EA28" s="286">
        <v>7.0000000000000007E-2</v>
      </c>
      <c r="EB28" s="286">
        <v>0.16</v>
      </c>
      <c r="EC28" s="286">
        <v>0.17</v>
      </c>
      <c r="ED28" s="286">
        <v>7.0000000000000007E-2</v>
      </c>
      <c r="EE28" s="286">
        <v>0.06</v>
      </c>
      <c r="EF28" s="286">
        <v>0.04</v>
      </c>
      <c r="EG28" s="286">
        <v>0.03</v>
      </c>
      <c r="EH28" s="286">
        <v>0.01</v>
      </c>
      <c r="EI28" s="321">
        <v>0.01</v>
      </c>
      <c r="EJ28" s="321">
        <v>0</v>
      </c>
      <c r="EK28" s="286"/>
      <c r="EL28" s="286"/>
      <c r="EM28" s="285">
        <v>65563</v>
      </c>
      <c r="EN28" s="285">
        <v>721236</v>
      </c>
      <c r="EO28" s="285">
        <v>1943642</v>
      </c>
      <c r="EP28" s="285">
        <v>1175196</v>
      </c>
      <c r="EQ28" s="285">
        <v>1089784</v>
      </c>
      <c r="ER28" s="285">
        <v>812322</v>
      </c>
      <c r="ES28" s="285">
        <v>487491</v>
      </c>
      <c r="ET28" s="285">
        <v>177367</v>
      </c>
      <c r="EU28" s="320">
        <v>46834</v>
      </c>
      <c r="EV28" s="320">
        <v>9274</v>
      </c>
      <c r="EW28" s="285"/>
      <c r="EX28" s="285"/>
      <c r="EY28" s="286">
        <v>0.01</v>
      </c>
      <c r="EZ28" s="286">
        <v>7.0000000000000007E-2</v>
      </c>
      <c r="FA28" s="286">
        <v>0.2</v>
      </c>
      <c r="FB28" s="286">
        <v>0.12</v>
      </c>
      <c r="FC28" s="286">
        <v>0.11</v>
      </c>
      <c r="FD28" s="286">
        <v>0.08</v>
      </c>
      <c r="FE28" s="326">
        <v>0.05</v>
      </c>
      <c r="FF28" s="326">
        <v>0.02</v>
      </c>
      <c r="FG28" s="327">
        <v>0</v>
      </c>
      <c r="FH28" s="327">
        <v>0</v>
      </c>
      <c r="FI28" s="326"/>
      <c r="FJ28" s="326"/>
    </row>
    <row r="29" spans="1:166" s="287" customFormat="1" ht="12">
      <c r="A29" s="301">
        <v>44742</v>
      </c>
      <c r="B29" s="279" t="s">
        <v>324</v>
      </c>
      <c r="C29" s="279" t="s">
        <v>171</v>
      </c>
      <c r="D29" s="279"/>
      <c r="E29" s="293"/>
      <c r="F29" s="279" t="s">
        <v>325</v>
      </c>
      <c r="G29" s="290">
        <v>24248426878</v>
      </c>
      <c r="H29" s="279" t="s">
        <v>326</v>
      </c>
      <c r="I29" s="279" t="s">
        <v>176</v>
      </c>
      <c r="J29" s="279" t="s">
        <v>177</v>
      </c>
      <c r="K29" s="325">
        <v>44742</v>
      </c>
      <c r="L29" s="291">
        <v>12</v>
      </c>
      <c r="M29" s="285">
        <v>50780</v>
      </c>
      <c r="N29" s="285">
        <v>5622831</v>
      </c>
      <c r="O29" s="285">
        <v>30646</v>
      </c>
      <c r="P29" s="285">
        <v>20134</v>
      </c>
      <c r="Q29" s="285"/>
      <c r="R29" s="285"/>
      <c r="S29" s="285">
        <v>3060017</v>
      </c>
      <c r="T29" s="285">
        <v>2562814</v>
      </c>
      <c r="U29" s="285"/>
      <c r="V29" s="285"/>
      <c r="W29" s="285">
        <v>2642</v>
      </c>
      <c r="X29" s="285">
        <v>11302</v>
      </c>
      <c r="Y29" s="285">
        <v>17030</v>
      </c>
      <c r="Z29" s="285">
        <v>6735</v>
      </c>
      <c r="AA29" s="285">
        <v>5733</v>
      </c>
      <c r="AB29" s="285">
        <v>3679</v>
      </c>
      <c r="AC29" s="285">
        <v>2342</v>
      </c>
      <c r="AD29" s="285">
        <v>945</v>
      </c>
      <c r="AE29" s="320">
        <v>304</v>
      </c>
      <c r="AF29" s="320">
        <v>68</v>
      </c>
      <c r="AG29" s="285"/>
      <c r="AH29" s="285"/>
      <c r="AI29" s="286">
        <v>0.05</v>
      </c>
      <c r="AJ29" s="286">
        <v>0.22</v>
      </c>
      <c r="AK29" s="286">
        <v>0.34</v>
      </c>
      <c r="AL29" s="286">
        <v>0.13</v>
      </c>
      <c r="AM29" s="286">
        <v>0.11</v>
      </c>
      <c r="AN29" s="286">
        <v>7.0000000000000007E-2</v>
      </c>
      <c r="AO29" s="286">
        <v>0.05</v>
      </c>
      <c r="AP29" s="286">
        <v>0.02</v>
      </c>
      <c r="AQ29" s="321">
        <v>0.01</v>
      </c>
      <c r="AR29" s="321">
        <v>0</v>
      </c>
      <c r="AS29" s="286"/>
      <c r="AT29" s="286"/>
      <c r="AU29" s="285">
        <v>24870</v>
      </c>
      <c r="AV29" s="285">
        <v>456545</v>
      </c>
      <c r="AW29" s="285">
        <v>1484939</v>
      </c>
      <c r="AX29" s="285">
        <v>926620</v>
      </c>
      <c r="AY29" s="285">
        <v>1062589</v>
      </c>
      <c r="AZ29" s="285">
        <v>839392</v>
      </c>
      <c r="BA29" s="285">
        <v>566521</v>
      </c>
      <c r="BB29" s="285">
        <v>184278</v>
      </c>
      <c r="BC29" s="320">
        <v>55664</v>
      </c>
      <c r="BD29" s="320">
        <v>21413</v>
      </c>
      <c r="BE29" s="285"/>
      <c r="BF29" s="285"/>
      <c r="BG29" s="286">
        <v>0</v>
      </c>
      <c r="BH29" s="286">
        <v>0.08</v>
      </c>
      <c r="BI29" s="286">
        <v>0.26</v>
      </c>
      <c r="BJ29" s="286">
        <v>0.16</v>
      </c>
      <c r="BK29" s="286">
        <v>0.19</v>
      </c>
      <c r="BL29" s="286">
        <v>0.15</v>
      </c>
      <c r="BM29" s="286">
        <v>0.1</v>
      </c>
      <c r="BN29" s="286">
        <v>0.03</v>
      </c>
      <c r="BO29" s="321">
        <v>0.01</v>
      </c>
      <c r="BP29" s="321">
        <v>0</v>
      </c>
      <c r="BQ29" s="286"/>
      <c r="BR29" s="286"/>
      <c r="BS29" s="285">
        <v>1446</v>
      </c>
      <c r="BT29" s="285">
        <v>6738</v>
      </c>
      <c r="BU29" s="285">
        <v>10368</v>
      </c>
      <c r="BV29" s="285">
        <v>4090</v>
      </c>
      <c r="BW29" s="285">
        <v>3560</v>
      </c>
      <c r="BX29" s="320">
        <v>2253</v>
      </c>
      <c r="BY29" s="320">
        <v>1407</v>
      </c>
      <c r="BZ29" s="285">
        <v>588</v>
      </c>
      <c r="CA29" s="320">
        <v>171</v>
      </c>
      <c r="CB29" s="285">
        <v>25</v>
      </c>
      <c r="CC29" s="285"/>
      <c r="CD29" s="285"/>
      <c r="CE29" s="286">
        <v>0.03</v>
      </c>
      <c r="CF29" s="286">
        <v>0.13</v>
      </c>
      <c r="CG29" s="286">
        <v>0.2</v>
      </c>
      <c r="CH29" s="286">
        <v>0.08</v>
      </c>
      <c r="CI29" s="286">
        <v>7.0000000000000007E-2</v>
      </c>
      <c r="CJ29" s="321">
        <v>0.04</v>
      </c>
      <c r="CK29" s="321">
        <v>0.03</v>
      </c>
      <c r="CL29" s="286">
        <v>0.01</v>
      </c>
      <c r="CM29" s="321">
        <v>0</v>
      </c>
      <c r="CN29" s="286">
        <v>0</v>
      </c>
      <c r="CO29" s="286"/>
      <c r="CP29" s="286"/>
      <c r="CQ29" s="285">
        <v>14288</v>
      </c>
      <c r="CR29" s="285">
        <v>272146</v>
      </c>
      <c r="CS29" s="285">
        <v>844502</v>
      </c>
      <c r="CT29" s="285">
        <v>510566</v>
      </c>
      <c r="CU29" s="285">
        <v>604080</v>
      </c>
      <c r="CV29" s="320">
        <v>430315</v>
      </c>
      <c r="CW29" s="320">
        <v>253284</v>
      </c>
      <c r="CX29" s="285">
        <v>100262</v>
      </c>
      <c r="CY29" s="320">
        <v>28761</v>
      </c>
      <c r="CZ29" s="285">
        <v>1813</v>
      </c>
      <c r="DA29" s="285"/>
      <c r="DB29" s="285"/>
      <c r="DC29" s="286">
        <v>0</v>
      </c>
      <c r="DD29" s="286">
        <v>0.05</v>
      </c>
      <c r="DE29" s="286">
        <v>0.15</v>
      </c>
      <c r="DF29" s="286">
        <v>0.09</v>
      </c>
      <c r="DG29" s="286">
        <v>0.11</v>
      </c>
      <c r="DH29" s="321">
        <v>0.08</v>
      </c>
      <c r="DI29" s="321">
        <v>0.05</v>
      </c>
      <c r="DJ29" s="286">
        <v>0.02</v>
      </c>
      <c r="DK29" s="321">
        <v>0.01</v>
      </c>
      <c r="DL29" s="286">
        <v>0</v>
      </c>
      <c r="DM29" s="286"/>
      <c r="DN29" s="286"/>
      <c r="DO29" s="285">
        <v>1196</v>
      </c>
      <c r="DP29" s="285">
        <v>4564</v>
      </c>
      <c r="DQ29" s="285">
        <v>6662</v>
      </c>
      <c r="DR29" s="285">
        <v>2645</v>
      </c>
      <c r="DS29" s="285">
        <v>2173</v>
      </c>
      <c r="DT29" s="285">
        <v>1426</v>
      </c>
      <c r="DU29" s="285">
        <v>935</v>
      </c>
      <c r="DV29" s="285">
        <v>357</v>
      </c>
      <c r="DW29" s="320">
        <v>133</v>
      </c>
      <c r="DX29" s="320">
        <v>43</v>
      </c>
      <c r="DY29" s="285"/>
      <c r="DZ29" s="285"/>
      <c r="EA29" s="286">
        <v>0.02</v>
      </c>
      <c r="EB29" s="286">
        <v>0.09</v>
      </c>
      <c r="EC29" s="286">
        <v>0.13</v>
      </c>
      <c r="ED29" s="286">
        <v>0.05</v>
      </c>
      <c r="EE29" s="286">
        <v>0.04</v>
      </c>
      <c r="EF29" s="286">
        <v>0.03</v>
      </c>
      <c r="EG29" s="286">
        <v>0.02</v>
      </c>
      <c r="EH29" s="286">
        <v>0.01</v>
      </c>
      <c r="EI29" s="321">
        <v>0</v>
      </c>
      <c r="EJ29" s="321">
        <v>0</v>
      </c>
      <c r="EK29" s="286"/>
      <c r="EL29" s="286"/>
      <c r="EM29" s="285">
        <v>10582</v>
      </c>
      <c r="EN29" s="285">
        <v>184399</v>
      </c>
      <c r="EO29" s="285">
        <v>640437</v>
      </c>
      <c r="EP29" s="285">
        <v>416054</v>
      </c>
      <c r="EQ29" s="285">
        <v>458509</v>
      </c>
      <c r="ER29" s="285">
        <v>409077</v>
      </c>
      <c r="ES29" s="285">
        <v>313237</v>
      </c>
      <c r="ET29" s="285">
        <v>84016</v>
      </c>
      <c r="EU29" s="320">
        <v>26903</v>
      </c>
      <c r="EV29" s="320">
        <v>19600</v>
      </c>
      <c r="EW29" s="285"/>
      <c r="EX29" s="285"/>
      <c r="EY29" s="286">
        <v>0</v>
      </c>
      <c r="EZ29" s="286">
        <v>0.03</v>
      </c>
      <c r="FA29" s="286">
        <v>0.11</v>
      </c>
      <c r="FB29" s="286">
        <v>7.0000000000000007E-2</v>
      </c>
      <c r="FC29" s="286">
        <v>0.08</v>
      </c>
      <c r="FD29" s="286">
        <v>7.0000000000000007E-2</v>
      </c>
      <c r="FE29" s="326">
        <v>0.06</v>
      </c>
      <c r="FF29" s="326">
        <v>0.01</v>
      </c>
      <c r="FG29" s="327">
        <v>0</v>
      </c>
      <c r="FH29" s="327">
        <v>0</v>
      </c>
      <c r="FI29" s="326"/>
      <c r="FJ29" s="326"/>
    </row>
    <row r="30" spans="1:166" s="287" customFormat="1" ht="12">
      <c r="A30" s="301">
        <v>44742</v>
      </c>
      <c r="B30" s="279" t="s">
        <v>212</v>
      </c>
      <c r="C30" s="279" t="s">
        <v>171</v>
      </c>
      <c r="D30" s="279"/>
      <c r="E30" s="293"/>
      <c r="F30" s="279" t="s">
        <v>213</v>
      </c>
      <c r="G30" s="290">
        <v>75493363262</v>
      </c>
      <c r="H30" s="279" t="s">
        <v>214</v>
      </c>
      <c r="I30" s="279" t="s">
        <v>168</v>
      </c>
      <c r="J30" s="279" t="s">
        <v>188</v>
      </c>
      <c r="K30" s="325">
        <v>44742</v>
      </c>
      <c r="L30" s="291">
        <v>12</v>
      </c>
      <c r="M30" s="285">
        <v>744541</v>
      </c>
      <c r="N30" s="285">
        <v>52979561</v>
      </c>
      <c r="O30" s="285">
        <v>92074</v>
      </c>
      <c r="P30" s="285">
        <v>652299</v>
      </c>
      <c r="Q30" s="285"/>
      <c r="R30" s="285">
        <v>168</v>
      </c>
      <c r="S30" s="285">
        <v>5308318</v>
      </c>
      <c r="T30" s="285">
        <v>47666068</v>
      </c>
      <c r="U30" s="285"/>
      <c r="V30" s="285">
        <v>5175</v>
      </c>
      <c r="W30" s="285">
        <v>118169</v>
      </c>
      <c r="X30" s="285">
        <v>180721</v>
      </c>
      <c r="Y30" s="285">
        <v>159648</v>
      </c>
      <c r="Z30" s="285">
        <v>71292</v>
      </c>
      <c r="AA30" s="285">
        <v>72926</v>
      </c>
      <c r="AB30" s="285">
        <v>61914</v>
      </c>
      <c r="AC30" s="285">
        <v>45755</v>
      </c>
      <c r="AD30" s="285">
        <v>22431</v>
      </c>
      <c r="AE30" s="320">
        <v>8204</v>
      </c>
      <c r="AF30" s="320">
        <v>3327</v>
      </c>
      <c r="AG30" s="285">
        <v>144</v>
      </c>
      <c r="AH30" s="299" t="s">
        <v>769</v>
      </c>
      <c r="AI30" s="286">
        <v>0.16</v>
      </c>
      <c r="AJ30" s="286">
        <v>0.24</v>
      </c>
      <c r="AK30" s="286">
        <v>0.21</v>
      </c>
      <c r="AL30" s="286">
        <v>0.1</v>
      </c>
      <c r="AM30" s="286">
        <v>0.1</v>
      </c>
      <c r="AN30" s="286">
        <v>0.08</v>
      </c>
      <c r="AO30" s="286">
        <v>0.06</v>
      </c>
      <c r="AP30" s="286">
        <v>0.03</v>
      </c>
      <c r="AQ30" s="321">
        <v>0.01</v>
      </c>
      <c r="AR30" s="321">
        <v>0</v>
      </c>
      <c r="AS30" s="286">
        <v>0</v>
      </c>
      <c r="AT30" s="324" t="s">
        <v>769</v>
      </c>
      <c r="AU30" s="285">
        <v>799003</v>
      </c>
      <c r="AV30" s="285">
        <v>5617130</v>
      </c>
      <c r="AW30" s="285">
        <v>11681676</v>
      </c>
      <c r="AX30" s="285">
        <v>7337861</v>
      </c>
      <c r="AY30" s="285">
        <v>8753070</v>
      </c>
      <c r="AZ30" s="285">
        <v>8759601</v>
      </c>
      <c r="BA30" s="285">
        <v>6313388</v>
      </c>
      <c r="BB30" s="285">
        <v>2633402</v>
      </c>
      <c r="BC30" s="320">
        <v>756170</v>
      </c>
      <c r="BD30" s="320">
        <v>320902</v>
      </c>
      <c r="BE30" s="285">
        <v>7249</v>
      </c>
      <c r="BF30" s="299" t="s">
        <v>769</v>
      </c>
      <c r="BG30" s="286">
        <v>0.02</v>
      </c>
      <c r="BH30" s="286">
        <v>0.11</v>
      </c>
      <c r="BI30" s="286">
        <v>0.22</v>
      </c>
      <c r="BJ30" s="286">
        <v>0.14000000000000001</v>
      </c>
      <c r="BK30" s="286">
        <v>0.17</v>
      </c>
      <c r="BL30" s="286">
        <v>0.17</v>
      </c>
      <c r="BM30" s="286">
        <v>0.12</v>
      </c>
      <c r="BN30" s="286">
        <v>0.05</v>
      </c>
      <c r="BO30" s="321">
        <v>0.01</v>
      </c>
      <c r="BP30" s="321">
        <v>0.01</v>
      </c>
      <c r="BQ30" s="286">
        <v>0</v>
      </c>
      <c r="BR30" s="324" t="s">
        <v>769</v>
      </c>
      <c r="BS30" s="285">
        <v>12480</v>
      </c>
      <c r="BT30" s="285">
        <v>19131</v>
      </c>
      <c r="BU30" s="285">
        <v>19945</v>
      </c>
      <c r="BV30" s="285">
        <v>10086</v>
      </c>
      <c r="BW30" s="285">
        <v>11058</v>
      </c>
      <c r="BX30" s="320">
        <v>8750</v>
      </c>
      <c r="BY30" s="320">
        <v>6073</v>
      </c>
      <c r="BZ30" s="285">
        <v>3018</v>
      </c>
      <c r="CA30" s="320">
        <v>1082</v>
      </c>
      <c r="CB30" s="285">
        <v>414</v>
      </c>
      <c r="CC30" s="285">
        <v>36</v>
      </c>
      <c r="CD30" s="299" t="s">
        <v>769</v>
      </c>
      <c r="CE30" s="286">
        <v>0.02</v>
      </c>
      <c r="CF30" s="286">
        <v>0.03</v>
      </c>
      <c r="CG30" s="286">
        <v>0.03</v>
      </c>
      <c r="CH30" s="286">
        <v>0.01</v>
      </c>
      <c r="CI30" s="286">
        <v>0.01</v>
      </c>
      <c r="CJ30" s="321">
        <v>0.01</v>
      </c>
      <c r="CK30" s="321">
        <v>0.01</v>
      </c>
      <c r="CL30" s="286">
        <v>0</v>
      </c>
      <c r="CM30" s="321">
        <v>0</v>
      </c>
      <c r="CN30" s="286">
        <v>0</v>
      </c>
      <c r="CO30" s="286">
        <v>0</v>
      </c>
      <c r="CP30" s="324" t="s">
        <v>769</v>
      </c>
      <c r="CQ30" s="285">
        <v>56768</v>
      </c>
      <c r="CR30" s="285">
        <v>402728</v>
      </c>
      <c r="CS30" s="285">
        <v>999666</v>
      </c>
      <c r="CT30" s="285">
        <v>748844</v>
      </c>
      <c r="CU30" s="285">
        <v>996490</v>
      </c>
      <c r="CV30" s="320">
        <v>932378</v>
      </c>
      <c r="CW30" s="320">
        <v>697994</v>
      </c>
      <c r="CX30" s="285">
        <v>331347</v>
      </c>
      <c r="CY30" s="320">
        <v>102317</v>
      </c>
      <c r="CZ30" s="285">
        <v>38620</v>
      </c>
      <c r="DA30" s="285">
        <v>1163</v>
      </c>
      <c r="DB30" s="299" t="s">
        <v>769</v>
      </c>
      <c r="DC30" s="286">
        <v>0</v>
      </c>
      <c r="DD30" s="286">
        <v>0.01</v>
      </c>
      <c r="DE30" s="286">
        <v>0.02</v>
      </c>
      <c r="DF30" s="286">
        <v>0.01</v>
      </c>
      <c r="DG30" s="286">
        <v>0.02</v>
      </c>
      <c r="DH30" s="321">
        <v>0.02</v>
      </c>
      <c r="DI30" s="321">
        <v>0.01</v>
      </c>
      <c r="DJ30" s="286">
        <v>0.01</v>
      </c>
      <c r="DK30" s="321">
        <v>0</v>
      </c>
      <c r="DL30" s="286">
        <v>0</v>
      </c>
      <c r="DM30" s="286">
        <v>0</v>
      </c>
      <c r="DN30" s="324" t="s">
        <v>769</v>
      </c>
      <c r="DO30" s="285">
        <v>105689</v>
      </c>
      <c r="DP30" s="285">
        <v>161566</v>
      </c>
      <c r="DQ30" s="285">
        <v>139651</v>
      </c>
      <c r="DR30" s="285">
        <v>61181</v>
      </c>
      <c r="DS30" s="285">
        <v>61850</v>
      </c>
      <c r="DT30" s="285">
        <v>53140</v>
      </c>
      <c r="DU30" s="285">
        <v>39671</v>
      </c>
      <c r="DV30" s="285">
        <v>19405</v>
      </c>
      <c r="DW30" s="320">
        <v>7116</v>
      </c>
      <c r="DX30" s="320">
        <v>2913</v>
      </c>
      <c r="DY30" s="285">
        <v>108</v>
      </c>
      <c r="DZ30" s="299" t="s">
        <v>769</v>
      </c>
      <c r="EA30" s="286">
        <v>0.14000000000000001</v>
      </c>
      <c r="EB30" s="286">
        <v>0.22</v>
      </c>
      <c r="EC30" s="286">
        <v>0.19</v>
      </c>
      <c r="ED30" s="286">
        <v>0.08</v>
      </c>
      <c r="EE30" s="286">
        <v>0.08</v>
      </c>
      <c r="EF30" s="286">
        <v>7.0000000000000007E-2</v>
      </c>
      <c r="EG30" s="286">
        <v>0.05</v>
      </c>
      <c r="EH30" s="286">
        <v>0.03</v>
      </c>
      <c r="EI30" s="321">
        <v>0.01</v>
      </c>
      <c r="EJ30" s="321">
        <v>0</v>
      </c>
      <c r="EK30" s="286">
        <v>0</v>
      </c>
      <c r="EL30" s="324" t="s">
        <v>769</v>
      </c>
      <c r="EM30" s="285">
        <v>742235</v>
      </c>
      <c r="EN30" s="285">
        <v>5213801</v>
      </c>
      <c r="EO30" s="285">
        <v>10680181</v>
      </c>
      <c r="EP30" s="285">
        <v>6587752</v>
      </c>
      <c r="EQ30" s="285">
        <v>7756158</v>
      </c>
      <c r="ER30" s="285">
        <v>7826721</v>
      </c>
      <c r="ES30" s="285">
        <v>5615260</v>
      </c>
      <c r="ET30" s="285">
        <v>2301654</v>
      </c>
      <c r="EU30" s="320">
        <v>653832</v>
      </c>
      <c r="EV30" s="320">
        <v>282282</v>
      </c>
      <c r="EW30" s="285">
        <v>6086</v>
      </c>
      <c r="EX30" s="299" t="s">
        <v>769</v>
      </c>
      <c r="EY30" s="286">
        <v>0.01</v>
      </c>
      <c r="EZ30" s="286">
        <v>0.1</v>
      </c>
      <c r="FA30" s="286">
        <v>0.2</v>
      </c>
      <c r="FB30" s="286">
        <v>0.12</v>
      </c>
      <c r="FC30" s="286">
        <v>0.15</v>
      </c>
      <c r="FD30" s="286">
        <v>0.15</v>
      </c>
      <c r="FE30" s="326">
        <v>0.11</v>
      </c>
      <c r="FF30" s="326">
        <v>0.04</v>
      </c>
      <c r="FG30" s="327">
        <v>0.01</v>
      </c>
      <c r="FH30" s="327">
        <v>0.01</v>
      </c>
      <c r="FI30" s="326">
        <v>0</v>
      </c>
      <c r="FJ30" s="328" t="s">
        <v>769</v>
      </c>
    </row>
    <row r="31" spans="1:166" s="287" customFormat="1" ht="12">
      <c r="A31" s="301">
        <v>44742</v>
      </c>
      <c r="B31" s="279" t="s">
        <v>206</v>
      </c>
      <c r="C31" s="279" t="s">
        <v>171</v>
      </c>
      <c r="D31" s="279"/>
      <c r="E31" s="293"/>
      <c r="F31" s="279" t="s">
        <v>340</v>
      </c>
      <c r="G31" s="290">
        <v>22277243559</v>
      </c>
      <c r="H31" s="279" t="s">
        <v>341</v>
      </c>
      <c r="I31" s="279" t="s">
        <v>168</v>
      </c>
      <c r="J31" s="279" t="s">
        <v>181</v>
      </c>
      <c r="K31" s="325">
        <v>44742</v>
      </c>
      <c r="L31" s="291">
        <v>12</v>
      </c>
      <c r="M31" s="285">
        <v>9535</v>
      </c>
      <c r="N31" s="285">
        <v>1261924</v>
      </c>
      <c r="O31" s="285">
        <v>2472</v>
      </c>
      <c r="P31" s="285">
        <v>7063</v>
      </c>
      <c r="Q31" s="285"/>
      <c r="R31" s="285"/>
      <c r="S31" s="285">
        <v>278587</v>
      </c>
      <c r="T31" s="285">
        <v>983337</v>
      </c>
      <c r="U31" s="285"/>
      <c r="V31" s="285"/>
      <c r="W31" s="285">
        <v>871</v>
      </c>
      <c r="X31" s="285">
        <v>1885</v>
      </c>
      <c r="Y31" s="285">
        <v>2458</v>
      </c>
      <c r="Z31" s="285">
        <v>1278</v>
      </c>
      <c r="AA31" s="285">
        <v>1173</v>
      </c>
      <c r="AB31" s="285">
        <v>914</v>
      </c>
      <c r="AC31" s="285">
        <v>599</v>
      </c>
      <c r="AD31" s="285">
        <v>250</v>
      </c>
      <c r="AE31" s="320">
        <v>72</v>
      </c>
      <c r="AF31" s="320">
        <v>33</v>
      </c>
      <c r="AG31" s="299" t="s">
        <v>769</v>
      </c>
      <c r="AH31" s="285"/>
      <c r="AI31" s="286">
        <v>0.09</v>
      </c>
      <c r="AJ31" s="286">
        <v>0.2</v>
      </c>
      <c r="AK31" s="286">
        <v>0.26</v>
      </c>
      <c r="AL31" s="286">
        <v>0.13</v>
      </c>
      <c r="AM31" s="286">
        <v>0.12</v>
      </c>
      <c r="AN31" s="286">
        <v>0.1</v>
      </c>
      <c r="AO31" s="286">
        <v>0.06</v>
      </c>
      <c r="AP31" s="286">
        <v>0.03</v>
      </c>
      <c r="AQ31" s="321">
        <v>0.01</v>
      </c>
      <c r="AR31" s="321">
        <v>0</v>
      </c>
      <c r="AS31" s="324" t="s">
        <v>769</v>
      </c>
      <c r="AT31" s="286"/>
      <c r="AU31" s="285">
        <v>6098</v>
      </c>
      <c r="AV31" s="285">
        <v>89448</v>
      </c>
      <c r="AW31" s="285">
        <v>310299</v>
      </c>
      <c r="AX31" s="285">
        <v>220808</v>
      </c>
      <c r="AY31" s="285">
        <v>245504</v>
      </c>
      <c r="AZ31" s="285">
        <v>212324</v>
      </c>
      <c r="BA31" s="285">
        <v>126246</v>
      </c>
      <c r="BB31" s="285">
        <v>36484</v>
      </c>
      <c r="BC31" s="320">
        <v>6592</v>
      </c>
      <c r="BD31" s="320">
        <v>7776</v>
      </c>
      <c r="BE31" s="299" t="s">
        <v>769</v>
      </c>
      <c r="BF31" s="285"/>
      <c r="BG31" s="286">
        <v>0</v>
      </c>
      <c r="BH31" s="286">
        <v>7.0000000000000007E-2</v>
      </c>
      <c r="BI31" s="286">
        <v>0.25</v>
      </c>
      <c r="BJ31" s="286">
        <v>0.17</v>
      </c>
      <c r="BK31" s="286">
        <v>0.19</v>
      </c>
      <c r="BL31" s="286">
        <v>0.17</v>
      </c>
      <c r="BM31" s="286">
        <v>0.1</v>
      </c>
      <c r="BN31" s="286">
        <v>0.03</v>
      </c>
      <c r="BO31" s="321">
        <v>0.01</v>
      </c>
      <c r="BP31" s="321">
        <v>0.01</v>
      </c>
      <c r="BQ31" s="324" t="s">
        <v>769</v>
      </c>
      <c r="BR31" s="286"/>
      <c r="BS31" s="285">
        <v>206</v>
      </c>
      <c r="BT31" s="285">
        <v>347</v>
      </c>
      <c r="BU31" s="285">
        <v>652</v>
      </c>
      <c r="BV31" s="285">
        <v>400</v>
      </c>
      <c r="BW31" s="285">
        <v>357</v>
      </c>
      <c r="BX31" s="320">
        <v>253</v>
      </c>
      <c r="BY31" s="320">
        <v>152</v>
      </c>
      <c r="BZ31" s="285">
        <v>72</v>
      </c>
      <c r="CA31" s="320">
        <v>26</v>
      </c>
      <c r="CB31" s="299" t="s">
        <v>769</v>
      </c>
      <c r="CC31" s="299" t="s">
        <v>769</v>
      </c>
      <c r="CD31" s="285"/>
      <c r="CE31" s="286">
        <v>0.02</v>
      </c>
      <c r="CF31" s="286">
        <v>0.04</v>
      </c>
      <c r="CG31" s="286">
        <v>7.0000000000000007E-2</v>
      </c>
      <c r="CH31" s="286">
        <v>0.04</v>
      </c>
      <c r="CI31" s="286">
        <v>0.04</v>
      </c>
      <c r="CJ31" s="321">
        <v>0.03</v>
      </c>
      <c r="CK31" s="321">
        <v>0.02</v>
      </c>
      <c r="CL31" s="286">
        <v>0.01</v>
      </c>
      <c r="CM31" s="321">
        <v>0</v>
      </c>
      <c r="CN31" s="324" t="s">
        <v>769</v>
      </c>
      <c r="CO31" s="324" t="s">
        <v>769</v>
      </c>
      <c r="CP31" s="286"/>
      <c r="CQ31" s="285">
        <v>1112</v>
      </c>
      <c r="CR31" s="285">
        <v>9848</v>
      </c>
      <c r="CS31" s="285">
        <v>65619</v>
      </c>
      <c r="CT31" s="285">
        <v>58770</v>
      </c>
      <c r="CU31" s="285">
        <v>61366</v>
      </c>
      <c r="CV31" s="320">
        <v>43596</v>
      </c>
      <c r="CW31" s="320">
        <v>26278</v>
      </c>
      <c r="CX31" s="285">
        <v>9385</v>
      </c>
      <c r="CY31" s="320">
        <v>1281</v>
      </c>
      <c r="CZ31" s="299" t="s">
        <v>769</v>
      </c>
      <c r="DA31" s="299" t="s">
        <v>769</v>
      </c>
      <c r="DB31" s="285"/>
      <c r="DC31" s="286">
        <v>0</v>
      </c>
      <c r="DD31" s="286">
        <v>0.01</v>
      </c>
      <c r="DE31" s="286">
        <v>0.05</v>
      </c>
      <c r="DF31" s="286">
        <v>0.05</v>
      </c>
      <c r="DG31" s="286">
        <v>0.05</v>
      </c>
      <c r="DH31" s="321">
        <v>0.03</v>
      </c>
      <c r="DI31" s="321">
        <v>0.02</v>
      </c>
      <c r="DJ31" s="286">
        <v>0.01</v>
      </c>
      <c r="DK31" s="321">
        <v>0</v>
      </c>
      <c r="DL31" s="324" t="s">
        <v>769</v>
      </c>
      <c r="DM31" s="324" t="s">
        <v>769</v>
      </c>
      <c r="DN31" s="286"/>
      <c r="DO31" s="285">
        <v>665</v>
      </c>
      <c r="DP31" s="285">
        <v>1538</v>
      </c>
      <c r="DQ31" s="285">
        <v>1806</v>
      </c>
      <c r="DR31" s="285">
        <v>878</v>
      </c>
      <c r="DS31" s="285">
        <v>816</v>
      </c>
      <c r="DT31" s="285">
        <v>661</v>
      </c>
      <c r="DU31" s="285">
        <v>447</v>
      </c>
      <c r="DV31" s="285">
        <v>178</v>
      </c>
      <c r="DW31" s="320">
        <v>46</v>
      </c>
      <c r="DX31" s="320">
        <v>27</v>
      </c>
      <c r="DY31" s="299" t="s">
        <v>769</v>
      </c>
      <c r="DZ31" s="285"/>
      <c r="EA31" s="286">
        <v>7.0000000000000007E-2</v>
      </c>
      <c r="EB31" s="286">
        <v>0.16</v>
      </c>
      <c r="EC31" s="286">
        <v>0.19</v>
      </c>
      <c r="ED31" s="286">
        <v>0.09</v>
      </c>
      <c r="EE31" s="286">
        <v>0.09</v>
      </c>
      <c r="EF31" s="286">
        <v>7.0000000000000007E-2</v>
      </c>
      <c r="EG31" s="286">
        <v>0.05</v>
      </c>
      <c r="EH31" s="286">
        <v>0.02</v>
      </c>
      <c r="EI31" s="321">
        <v>0</v>
      </c>
      <c r="EJ31" s="321">
        <v>0</v>
      </c>
      <c r="EK31" s="324" t="s">
        <v>769</v>
      </c>
      <c r="EL31" s="286"/>
      <c r="EM31" s="285">
        <v>4986</v>
      </c>
      <c r="EN31" s="285">
        <v>79600</v>
      </c>
      <c r="EO31" s="285">
        <v>244680</v>
      </c>
      <c r="EP31" s="285">
        <v>162038</v>
      </c>
      <c r="EQ31" s="285">
        <v>184138</v>
      </c>
      <c r="ER31" s="285">
        <v>168728</v>
      </c>
      <c r="ES31" s="285">
        <v>99968</v>
      </c>
      <c r="ET31" s="285">
        <v>27099</v>
      </c>
      <c r="EU31" s="320">
        <v>5311</v>
      </c>
      <c r="EV31" s="320">
        <v>6721</v>
      </c>
      <c r="EW31" s="299" t="s">
        <v>769</v>
      </c>
      <c r="EX31" s="285"/>
      <c r="EY31" s="286">
        <v>0</v>
      </c>
      <c r="EZ31" s="286">
        <v>0.06</v>
      </c>
      <c r="FA31" s="286">
        <v>0.19</v>
      </c>
      <c r="FB31" s="286">
        <v>0.13</v>
      </c>
      <c r="FC31" s="286">
        <v>0.15</v>
      </c>
      <c r="FD31" s="286">
        <v>0.13</v>
      </c>
      <c r="FE31" s="326">
        <v>0.08</v>
      </c>
      <c r="FF31" s="326">
        <v>0.02</v>
      </c>
      <c r="FG31" s="327">
        <v>0</v>
      </c>
      <c r="FH31" s="327">
        <v>0.01</v>
      </c>
      <c r="FI31" s="328" t="s">
        <v>769</v>
      </c>
      <c r="FJ31" s="326"/>
    </row>
    <row r="32" spans="1:166" s="287" customFormat="1" ht="12">
      <c r="A32" s="301">
        <v>44742</v>
      </c>
      <c r="B32" s="279" t="s">
        <v>215</v>
      </c>
      <c r="C32" s="279" t="s">
        <v>171</v>
      </c>
      <c r="D32" s="279"/>
      <c r="E32" s="293"/>
      <c r="F32" s="279" t="s">
        <v>216</v>
      </c>
      <c r="G32" s="290">
        <v>33813823017</v>
      </c>
      <c r="H32" s="279" t="s">
        <v>217</v>
      </c>
      <c r="I32" s="279" t="s">
        <v>168</v>
      </c>
      <c r="J32" s="279" t="s">
        <v>188</v>
      </c>
      <c r="K32" s="325">
        <v>44742</v>
      </c>
      <c r="L32" s="291">
        <v>12</v>
      </c>
      <c r="M32" s="285">
        <v>56152</v>
      </c>
      <c r="N32" s="285">
        <v>7529485</v>
      </c>
      <c r="O32" s="285">
        <v>17888</v>
      </c>
      <c r="P32" s="285">
        <v>38264</v>
      </c>
      <c r="Q32" s="285"/>
      <c r="R32" s="285"/>
      <c r="S32" s="285">
        <v>1792257</v>
      </c>
      <c r="T32" s="285">
        <v>5737224</v>
      </c>
      <c r="U32" s="285"/>
      <c r="V32" s="285"/>
      <c r="W32" s="285">
        <v>2492</v>
      </c>
      <c r="X32" s="285">
        <v>10497</v>
      </c>
      <c r="Y32" s="285">
        <v>16546</v>
      </c>
      <c r="Z32" s="285">
        <v>7814</v>
      </c>
      <c r="AA32" s="285">
        <v>7220</v>
      </c>
      <c r="AB32" s="285">
        <v>5840</v>
      </c>
      <c r="AC32" s="285">
        <v>3673</v>
      </c>
      <c r="AD32" s="285">
        <v>1420</v>
      </c>
      <c r="AE32" s="320">
        <v>470</v>
      </c>
      <c r="AF32" s="320">
        <v>177</v>
      </c>
      <c r="AG32" s="299" t="s">
        <v>769</v>
      </c>
      <c r="AH32" s="285"/>
      <c r="AI32" s="286">
        <v>0.04</v>
      </c>
      <c r="AJ32" s="286">
        <v>0.19</v>
      </c>
      <c r="AK32" s="286">
        <v>0.28999999999999998</v>
      </c>
      <c r="AL32" s="286">
        <v>0.14000000000000001</v>
      </c>
      <c r="AM32" s="286">
        <v>0.13</v>
      </c>
      <c r="AN32" s="286">
        <v>0.1</v>
      </c>
      <c r="AO32" s="286">
        <v>7.0000000000000007E-2</v>
      </c>
      <c r="AP32" s="286">
        <v>0.03</v>
      </c>
      <c r="AQ32" s="321">
        <v>0.01</v>
      </c>
      <c r="AR32" s="321">
        <v>0</v>
      </c>
      <c r="AS32" s="324" t="s">
        <v>769</v>
      </c>
      <c r="AT32" s="286"/>
      <c r="AU32" s="285">
        <v>21670</v>
      </c>
      <c r="AV32" s="285">
        <v>478940</v>
      </c>
      <c r="AW32" s="285">
        <v>1683814</v>
      </c>
      <c r="AX32" s="285">
        <v>1181511</v>
      </c>
      <c r="AY32" s="285">
        <v>1412115</v>
      </c>
      <c r="AZ32" s="285">
        <v>1363205</v>
      </c>
      <c r="BA32" s="285">
        <v>922975</v>
      </c>
      <c r="BB32" s="285">
        <v>281130</v>
      </c>
      <c r="BC32" s="320">
        <v>112621</v>
      </c>
      <c r="BD32" s="320">
        <v>71469</v>
      </c>
      <c r="BE32" s="299" t="s">
        <v>769</v>
      </c>
      <c r="BF32" s="285"/>
      <c r="BG32" s="286">
        <v>0</v>
      </c>
      <c r="BH32" s="286">
        <v>0.06</v>
      </c>
      <c r="BI32" s="286">
        <v>0.22</v>
      </c>
      <c r="BJ32" s="286">
        <v>0.16</v>
      </c>
      <c r="BK32" s="286">
        <v>0.19</v>
      </c>
      <c r="BL32" s="286">
        <v>0.18</v>
      </c>
      <c r="BM32" s="286">
        <v>0.12</v>
      </c>
      <c r="BN32" s="286">
        <v>0.04</v>
      </c>
      <c r="BO32" s="321">
        <v>0.01</v>
      </c>
      <c r="BP32" s="321">
        <v>0.01</v>
      </c>
      <c r="BQ32" s="324" t="s">
        <v>769</v>
      </c>
      <c r="BR32" s="286"/>
      <c r="BS32" s="285">
        <v>987</v>
      </c>
      <c r="BT32" s="285">
        <v>3753</v>
      </c>
      <c r="BU32" s="285">
        <v>5799</v>
      </c>
      <c r="BV32" s="285">
        <v>2591</v>
      </c>
      <c r="BW32" s="285">
        <v>2088</v>
      </c>
      <c r="BX32" s="320">
        <v>1437</v>
      </c>
      <c r="BY32" s="320">
        <v>794</v>
      </c>
      <c r="BZ32" s="285">
        <v>311</v>
      </c>
      <c r="CA32" s="320">
        <v>96</v>
      </c>
      <c r="CB32" s="285">
        <v>32</v>
      </c>
      <c r="CC32" s="285"/>
      <c r="CD32" s="285"/>
      <c r="CE32" s="286">
        <v>0.02</v>
      </c>
      <c r="CF32" s="286">
        <v>7.0000000000000007E-2</v>
      </c>
      <c r="CG32" s="286">
        <v>0.1</v>
      </c>
      <c r="CH32" s="286">
        <v>0.05</v>
      </c>
      <c r="CI32" s="286">
        <v>0.04</v>
      </c>
      <c r="CJ32" s="321">
        <v>0.03</v>
      </c>
      <c r="CK32" s="321">
        <v>0.01</v>
      </c>
      <c r="CL32" s="286">
        <v>0.01</v>
      </c>
      <c r="CM32" s="321">
        <v>0</v>
      </c>
      <c r="CN32" s="286">
        <v>0</v>
      </c>
      <c r="CO32" s="286"/>
      <c r="CP32" s="286"/>
      <c r="CQ32" s="285">
        <v>7963</v>
      </c>
      <c r="CR32" s="285">
        <v>147521</v>
      </c>
      <c r="CS32" s="285">
        <v>509698</v>
      </c>
      <c r="CT32" s="285">
        <v>333427</v>
      </c>
      <c r="CU32" s="285">
        <v>315379</v>
      </c>
      <c r="CV32" s="320">
        <v>255754</v>
      </c>
      <c r="CW32" s="320">
        <v>144106</v>
      </c>
      <c r="CX32" s="285">
        <v>54205</v>
      </c>
      <c r="CY32" s="320">
        <v>15261</v>
      </c>
      <c r="CZ32" s="285">
        <v>8943</v>
      </c>
      <c r="DA32" s="285"/>
      <c r="DB32" s="285"/>
      <c r="DC32" s="286">
        <v>0</v>
      </c>
      <c r="DD32" s="286">
        <v>0.02</v>
      </c>
      <c r="DE32" s="286">
        <v>7.0000000000000007E-2</v>
      </c>
      <c r="DF32" s="286">
        <v>0.04</v>
      </c>
      <c r="DG32" s="286">
        <v>0.04</v>
      </c>
      <c r="DH32" s="321">
        <v>0.03</v>
      </c>
      <c r="DI32" s="321">
        <v>0.02</v>
      </c>
      <c r="DJ32" s="286">
        <v>0.01</v>
      </c>
      <c r="DK32" s="321">
        <v>0</v>
      </c>
      <c r="DL32" s="286">
        <v>0</v>
      </c>
      <c r="DM32" s="286"/>
      <c r="DN32" s="286"/>
      <c r="DO32" s="285">
        <v>1505</v>
      </c>
      <c r="DP32" s="285">
        <v>6744</v>
      </c>
      <c r="DQ32" s="285">
        <v>10747</v>
      </c>
      <c r="DR32" s="285">
        <v>5223</v>
      </c>
      <c r="DS32" s="285">
        <v>5132</v>
      </c>
      <c r="DT32" s="285">
        <v>4403</v>
      </c>
      <c r="DU32" s="285">
        <v>2879</v>
      </c>
      <c r="DV32" s="285">
        <v>1109</v>
      </c>
      <c r="DW32" s="320">
        <v>374</v>
      </c>
      <c r="DX32" s="320">
        <v>145</v>
      </c>
      <c r="DY32" s="299" t="s">
        <v>769</v>
      </c>
      <c r="DZ32" s="285"/>
      <c r="EA32" s="286">
        <v>0.03</v>
      </c>
      <c r="EB32" s="286">
        <v>0.12</v>
      </c>
      <c r="EC32" s="286">
        <v>0.19</v>
      </c>
      <c r="ED32" s="286">
        <v>0.09</v>
      </c>
      <c r="EE32" s="286">
        <v>0.09</v>
      </c>
      <c r="EF32" s="286">
        <v>0.08</v>
      </c>
      <c r="EG32" s="286">
        <v>0.05</v>
      </c>
      <c r="EH32" s="286">
        <v>0.02</v>
      </c>
      <c r="EI32" s="321">
        <v>0.01</v>
      </c>
      <c r="EJ32" s="321">
        <v>0</v>
      </c>
      <c r="EK32" s="324" t="s">
        <v>769</v>
      </c>
      <c r="EL32" s="286"/>
      <c r="EM32" s="285">
        <v>13707</v>
      </c>
      <c r="EN32" s="285">
        <v>331419</v>
      </c>
      <c r="EO32" s="285">
        <v>1174116</v>
      </c>
      <c r="EP32" s="285">
        <v>848084</v>
      </c>
      <c r="EQ32" s="285">
        <v>1096736</v>
      </c>
      <c r="ER32" s="285">
        <v>1107451</v>
      </c>
      <c r="ES32" s="285">
        <v>778869</v>
      </c>
      <c r="ET32" s="285">
        <v>226925</v>
      </c>
      <c r="EU32" s="320">
        <v>97360</v>
      </c>
      <c r="EV32" s="320">
        <v>62526</v>
      </c>
      <c r="EW32" s="299" t="s">
        <v>769</v>
      </c>
      <c r="EX32" s="285"/>
      <c r="EY32" s="286">
        <v>0</v>
      </c>
      <c r="EZ32" s="286">
        <v>0.04</v>
      </c>
      <c r="FA32" s="286">
        <v>0.16</v>
      </c>
      <c r="FB32" s="286">
        <v>0.11</v>
      </c>
      <c r="FC32" s="286">
        <v>0.15</v>
      </c>
      <c r="FD32" s="286">
        <v>0.15</v>
      </c>
      <c r="FE32" s="326">
        <v>0.1</v>
      </c>
      <c r="FF32" s="326">
        <v>0.03</v>
      </c>
      <c r="FG32" s="327">
        <v>0.01</v>
      </c>
      <c r="FH32" s="327">
        <v>0.01</v>
      </c>
      <c r="FI32" s="328" t="s">
        <v>769</v>
      </c>
      <c r="FJ32" s="326"/>
    </row>
    <row r="33" spans="1:166" s="287" customFormat="1" ht="12">
      <c r="A33" s="301">
        <v>44742</v>
      </c>
      <c r="B33" s="279" t="s">
        <v>327</v>
      </c>
      <c r="C33" s="279" t="s">
        <v>164</v>
      </c>
      <c r="D33" s="279" t="s">
        <v>165</v>
      </c>
      <c r="E33" s="293">
        <v>4</v>
      </c>
      <c r="F33" s="279" t="s">
        <v>216</v>
      </c>
      <c r="G33" s="290">
        <v>33813823017</v>
      </c>
      <c r="H33" s="279" t="s">
        <v>217</v>
      </c>
      <c r="I33" s="279" t="s">
        <v>168</v>
      </c>
      <c r="J33" s="279" t="s">
        <v>188</v>
      </c>
      <c r="K33" s="325">
        <v>44742</v>
      </c>
      <c r="L33" s="291">
        <v>12</v>
      </c>
      <c r="M33" s="285">
        <v>47647</v>
      </c>
      <c r="N33" s="285">
        <v>4783776</v>
      </c>
      <c r="O33" s="285">
        <v>33413</v>
      </c>
      <c r="P33" s="285">
        <v>14234</v>
      </c>
      <c r="Q33" s="285"/>
      <c r="R33" s="285"/>
      <c r="S33" s="285">
        <v>3307913</v>
      </c>
      <c r="T33" s="285">
        <v>1475863</v>
      </c>
      <c r="U33" s="285"/>
      <c r="V33" s="285"/>
      <c r="W33" s="285">
        <v>4059</v>
      </c>
      <c r="X33" s="285">
        <v>7692</v>
      </c>
      <c r="Y33" s="285">
        <v>8995</v>
      </c>
      <c r="Z33" s="285">
        <v>4824</v>
      </c>
      <c r="AA33" s="285">
        <v>5072</v>
      </c>
      <c r="AB33" s="285">
        <v>5865</v>
      </c>
      <c r="AC33" s="285">
        <v>5171</v>
      </c>
      <c r="AD33" s="285">
        <v>3216</v>
      </c>
      <c r="AE33" s="320">
        <v>1796</v>
      </c>
      <c r="AF33" s="320">
        <v>914</v>
      </c>
      <c r="AG33" s="285">
        <v>43</v>
      </c>
      <c r="AH33" s="285"/>
      <c r="AI33" s="286">
        <v>0.09</v>
      </c>
      <c r="AJ33" s="286">
        <v>0.16</v>
      </c>
      <c r="AK33" s="286">
        <v>0.19</v>
      </c>
      <c r="AL33" s="286">
        <v>0.1</v>
      </c>
      <c r="AM33" s="286">
        <v>0.11</v>
      </c>
      <c r="AN33" s="286">
        <v>0.12</v>
      </c>
      <c r="AO33" s="286">
        <v>0.11</v>
      </c>
      <c r="AP33" s="286">
        <v>7.0000000000000007E-2</v>
      </c>
      <c r="AQ33" s="321">
        <v>0.04</v>
      </c>
      <c r="AR33" s="321">
        <v>0.02</v>
      </c>
      <c r="AS33" s="286">
        <v>0</v>
      </c>
      <c r="AT33" s="286"/>
      <c r="AU33" s="285">
        <v>17698</v>
      </c>
      <c r="AV33" s="285">
        <v>219237</v>
      </c>
      <c r="AW33" s="285">
        <v>608557</v>
      </c>
      <c r="AX33" s="285">
        <v>466283</v>
      </c>
      <c r="AY33" s="285">
        <v>661820</v>
      </c>
      <c r="AZ33" s="285">
        <v>1073770</v>
      </c>
      <c r="BA33" s="285">
        <v>1043745</v>
      </c>
      <c r="BB33" s="285">
        <v>451405</v>
      </c>
      <c r="BC33" s="320">
        <v>154756</v>
      </c>
      <c r="BD33" s="320">
        <v>83685</v>
      </c>
      <c r="BE33" s="285">
        <v>2820</v>
      </c>
      <c r="BF33" s="285"/>
      <c r="BG33" s="286">
        <v>0</v>
      </c>
      <c r="BH33" s="286">
        <v>0.05</v>
      </c>
      <c r="BI33" s="286">
        <v>0.13</v>
      </c>
      <c r="BJ33" s="286">
        <v>0.1</v>
      </c>
      <c r="BK33" s="286">
        <v>0.14000000000000001</v>
      </c>
      <c r="BL33" s="286">
        <v>0.22</v>
      </c>
      <c r="BM33" s="286">
        <v>0.22</v>
      </c>
      <c r="BN33" s="286">
        <v>0.09</v>
      </c>
      <c r="BO33" s="321">
        <v>0.03</v>
      </c>
      <c r="BP33" s="321">
        <v>0.02</v>
      </c>
      <c r="BQ33" s="286">
        <v>0</v>
      </c>
      <c r="BR33" s="286"/>
      <c r="BS33" s="285">
        <v>2432</v>
      </c>
      <c r="BT33" s="285">
        <v>5262</v>
      </c>
      <c r="BU33" s="285">
        <v>6450</v>
      </c>
      <c r="BV33" s="285">
        <v>3481</v>
      </c>
      <c r="BW33" s="285">
        <v>3755</v>
      </c>
      <c r="BX33" s="320">
        <v>4298</v>
      </c>
      <c r="BY33" s="320">
        <v>3722</v>
      </c>
      <c r="BZ33" s="285">
        <v>2215</v>
      </c>
      <c r="CA33" s="320">
        <v>1195</v>
      </c>
      <c r="CB33" s="285">
        <v>578</v>
      </c>
      <c r="CC33" s="285">
        <v>25</v>
      </c>
      <c r="CD33" s="285"/>
      <c r="CE33" s="286">
        <v>0.05</v>
      </c>
      <c r="CF33" s="286">
        <v>0.11</v>
      </c>
      <c r="CG33" s="286">
        <v>0.14000000000000001</v>
      </c>
      <c r="CH33" s="286">
        <v>7.0000000000000007E-2</v>
      </c>
      <c r="CI33" s="286">
        <v>0.08</v>
      </c>
      <c r="CJ33" s="321">
        <v>0.09</v>
      </c>
      <c r="CK33" s="321">
        <v>0.08</v>
      </c>
      <c r="CL33" s="286">
        <v>0.05</v>
      </c>
      <c r="CM33" s="321">
        <v>0.03</v>
      </c>
      <c r="CN33" s="286">
        <v>0.01</v>
      </c>
      <c r="CO33" s="286">
        <v>0</v>
      </c>
      <c r="CP33" s="286"/>
      <c r="CQ33" s="285">
        <v>11288</v>
      </c>
      <c r="CR33" s="285">
        <v>154873</v>
      </c>
      <c r="CS33" s="285">
        <v>417073</v>
      </c>
      <c r="CT33" s="285">
        <v>320156</v>
      </c>
      <c r="CU33" s="285">
        <v>462107</v>
      </c>
      <c r="CV33" s="320">
        <v>748175</v>
      </c>
      <c r="CW33" s="320">
        <v>704782</v>
      </c>
      <c r="CX33" s="285">
        <v>319869</v>
      </c>
      <c r="CY33" s="320">
        <v>114075</v>
      </c>
      <c r="CZ33" s="285">
        <v>54770</v>
      </c>
      <c r="DA33" s="285">
        <v>745</v>
      </c>
      <c r="DB33" s="285"/>
      <c r="DC33" s="286">
        <v>0</v>
      </c>
      <c r="DD33" s="286">
        <v>0.03</v>
      </c>
      <c r="DE33" s="286">
        <v>0.09</v>
      </c>
      <c r="DF33" s="286">
        <v>7.0000000000000007E-2</v>
      </c>
      <c r="DG33" s="286">
        <v>0.1</v>
      </c>
      <c r="DH33" s="321">
        <v>0.16</v>
      </c>
      <c r="DI33" s="321">
        <v>0.15</v>
      </c>
      <c r="DJ33" s="286">
        <v>7.0000000000000007E-2</v>
      </c>
      <c r="DK33" s="321">
        <v>0.02</v>
      </c>
      <c r="DL33" s="286">
        <v>0.01</v>
      </c>
      <c r="DM33" s="286">
        <v>0</v>
      </c>
      <c r="DN33" s="286"/>
      <c r="DO33" s="285">
        <v>1627</v>
      </c>
      <c r="DP33" s="285">
        <v>2430</v>
      </c>
      <c r="DQ33" s="285">
        <v>2545</v>
      </c>
      <c r="DR33" s="285">
        <v>1343</v>
      </c>
      <c r="DS33" s="285">
        <v>1317</v>
      </c>
      <c r="DT33" s="285">
        <v>1567</v>
      </c>
      <c r="DU33" s="285">
        <v>1449</v>
      </c>
      <c r="DV33" s="285">
        <v>1001</v>
      </c>
      <c r="DW33" s="320">
        <v>601</v>
      </c>
      <c r="DX33" s="320">
        <v>336</v>
      </c>
      <c r="DY33" s="299" t="s">
        <v>769</v>
      </c>
      <c r="DZ33" s="285"/>
      <c r="EA33" s="286">
        <v>0.03</v>
      </c>
      <c r="EB33" s="286">
        <v>0.05</v>
      </c>
      <c r="EC33" s="286">
        <v>0.05</v>
      </c>
      <c r="ED33" s="286">
        <v>0.03</v>
      </c>
      <c r="EE33" s="286">
        <v>0.03</v>
      </c>
      <c r="EF33" s="286">
        <v>0.03</v>
      </c>
      <c r="EG33" s="286">
        <v>0.03</v>
      </c>
      <c r="EH33" s="286">
        <v>0.02</v>
      </c>
      <c r="EI33" s="321">
        <v>0.01</v>
      </c>
      <c r="EJ33" s="321">
        <v>0.01</v>
      </c>
      <c r="EK33" s="324" t="s">
        <v>769</v>
      </c>
      <c r="EL33" s="286"/>
      <c r="EM33" s="285">
        <v>6410</v>
      </c>
      <c r="EN33" s="285">
        <v>64364</v>
      </c>
      <c r="EO33" s="285">
        <v>191484</v>
      </c>
      <c r="EP33" s="285">
        <v>146127</v>
      </c>
      <c r="EQ33" s="285">
        <v>199713</v>
      </c>
      <c r="ER33" s="285">
        <v>325595</v>
      </c>
      <c r="ES33" s="285">
        <v>338963</v>
      </c>
      <c r="ET33" s="285">
        <v>131536</v>
      </c>
      <c r="EU33" s="320">
        <v>40681</v>
      </c>
      <c r="EV33" s="320">
        <v>28915</v>
      </c>
      <c r="EW33" s="299" t="s">
        <v>769</v>
      </c>
      <c r="EX33" s="285"/>
      <c r="EY33" s="286">
        <v>0</v>
      </c>
      <c r="EZ33" s="286">
        <v>0.01</v>
      </c>
      <c r="FA33" s="286">
        <v>0.04</v>
      </c>
      <c r="FB33" s="286">
        <v>0.03</v>
      </c>
      <c r="FC33" s="286">
        <v>0.04</v>
      </c>
      <c r="FD33" s="286">
        <v>7.0000000000000007E-2</v>
      </c>
      <c r="FE33" s="326">
        <v>7.0000000000000007E-2</v>
      </c>
      <c r="FF33" s="326">
        <v>0.03</v>
      </c>
      <c r="FG33" s="327">
        <v>0.01</v>
      </c>
      <c r="FH33" s="327">
        <v>0.01</v>
      </c>
      <c r="FI33" s="328" t="s">
        <v>769</v>
      </c>
      <c r="FJ33" s="326"/>
    </row>
    <row r="34" spans="1:166" s="287" customFormat="1" ht="12">
      <c r="A34" s="301">
        <v>44742</v>
      </c>
      <c r="B34" s="279" t="s">
        <v>218</v>
      </c>
      <c r="C34" s="279" t="s">
        <v>171</v>
      </c>
      <c r="D34" s="279" t="s">
        <v>165</v>
      </c>
      <c r="E34" s="293">
        <v>13</v>
      </c>
      <c r="F34" s="279" t="s">
        <v>218</v>
      </c>
      <c r="G34" s="290">
        <v>56601925435</v>
      </c>
      <c r="H34" s="279" t="s">
        <v>211</v>
      </c>
      <c r="I34" s="279" t="s">
        <v>168</v>
      </c>
      <c r="J34" s="279" t="s">
        <v>169</v>
      </c>
      <c r="K34" s="325">
        <v>44742</v>
      </c>
      <c r="L34" s="284">
        <v>12</v>
      </c>
      <c r="M34" s="285">
        <v>122269</v>
      </c>
      <c r="N34" s="285">
        <v>3380310</v>
      </c>
      <c r="O34" s="285">
        <v>53978</v>
      </c>
      <c r="P34" s="285">
        <v>68291</v>
      </c>
      <c r="Q34" s="285"/>
      <c r="R34" s="285"/>
      <c r="S34" s="285">
        <v>1243552</v>
      </c>
      <c r="T34" s="285">
        <v>2136758</v>
      </c>
      <c r="U34" s="285"/>
      <c r="V34" s="285"/>
      <c r="W34" s="285">
        <v>8248</v>
      </c>
      <c r="X34" s="285">
        <v>53917</v>
      </c>
      <c r="Y34" s="285">
        <v>33726</v>
      </c>
      <c r="Z34" s="285">
        <v>8604</v>
      </c>
      <c r="AA34" s="285">
        <v>6582</v>
      </c>
      <c r="AB34" s="285">
        <v>4722</v>
      </c>
      <c r="AC34" s="285">
        <v>3648</v>
      </c>
      <c r="AD34" s="285">
        <v>1794</v>
      </c>
      <c r="AE34" s="320">
        <v>711</v>
      </c>
      <c r="AF34" s="320">
        <v>317</v>
      </c>
      <c r="AG34" s="285"/>
      <c r="AH34" s="285"/>
      <c r="AI34" s="286">
        <v>7.0000000000000007E-2</v>
      </c>
      <c r="AJ34" s="286">
        <v>0.44</v>
      </c>
      <c r="AK34" s="286">
        <v>0.28000000000000003</v>
      </c>
      <c r="AL34" s="286">
        <v>7.0000000000000007E-2</v>
      </c>
      <c r="AM34" s="286">
        <v>0.05</v>
      </c>
      <c r="AN34" s="286">
        <v>0.04</v>
      </c>
      <c r="AO34" s="286">
        <v>0.03</v>
      </c>
      <c r="AP34" s="286">
        <v>0.01</v>
      </c>
      <c r="AQ34" s="321">
        <v>0.01</v>
      </c>
      <c r="AR34" s="321">
        <v>0</v>
      </c>
      <c r="AS34" s="286"/>
      <c r="AT34" s="286"/>
      <c r="AU34" s="285">
        <v>78873</v>
      </c>
      <c r="AV34" s="285">
        <v>1045334</v>
      </c>
      <c r="AW34" s="285">
        <v>1143793</v>
      </c>
      <c r="AX34" s="285">
        <v>352360</v>
      </c>
      <c r="AY34" s="285">
        <v>299106</v>
      </c>
      <c r="AZ34" s="285">
        <v>219417</v>
      </c>
      <c r="BA34" s="285">
        <v>141625</v>
      </c>
      <c r="BB34" s="285">
        <v>67128</v>
      </c>
      <c r="BC34" s="320">
        <v>22187</v>
      </c>
      <c r="BD34" s="320">
        <v>10487</v>
      </c>
      <c r="BE34" s="285"/>
      <c r="BF34" s="285"/>
      <c r="BG34" s="286">
        <v>0.02</v>
      </c>
      <c r="BH34" s="286">
        <v>0.31</v>
      </c>
      <c r="BI34" s="286">
        <v>0.34</v>
      </c>
      <c r="BJ34" s="286">
        <v>0.1</v>
      </c>
      <c r="BK34" s="286">
        <v>0.09</v>
      </c>
      <c r="BL34" s="286">
        <v>0.06</v>
      </c>
      <c r="BM34" s="286">
        <v>0.04</v>
      </c>
      <c r="BN34" s="286">
        <v>0.02</v>
      </c>
      <c r="BO34" s="321">
        <v>0.01</v>
      </c>
      <c r="BP34" s="321">
        <v>0</v>
      </c>
      <c r="BQ34" s="286"/>
      <c r="BR34" s="286"/>
      <c r="BS34" s="285">
        <v>4008</v>
      </c>
      <c r="BT34" s="285">
        <v>25239</v>
      </c>
      <c r="BU34" s="285">
        <v>13846</v>
      </c>
      <c r="BV34" s="285">
        <v>3624</v>
      </c>
      <c r="BW34" s="285">
        <v>2817</v>
      </c>
      <c r="BX34" s="320">
        <v>1977</v>
      </c>
      <c r="BY34" s="320">
        <v>1452</v>
      </c>
      <c r="BZ34" s="285">
        <v>650</v>
      </c>
      <c r="CA34" s="320">
        <v>243</v>
      </c>
      <c r="CB34" s="285">
        <v>122</v>
      </c>
      <c r="CC34" s="285"/>
      <c r="CD34" s="285"/>
      <c r="CE34" s="286">
        <v>0.03</v>
      </c>
      <c r="CF34" s="286">
        <v>0.21</v>
      </c>
      <c r="CG34" s="286">
        <v>0.11</v>
      </c>
      <c r="CH34" s="286">
        <v>0.03</v>
      </c>
      <c r="CI34" s="286">
        <v>0.02</v>
      </c>
      <c r="CJ34" s="321">
        <v>0.02</v>
      </c>
      <c r="CK34" s="321">
        <v>0.01</v>
      </c>
      <c r="CL34" s="286">
        <v>0.01</v>
      </c>
      <c r="CM34" s="321">
        <v>0</v>
      </c>
      <c r="CN34" s="286">
        <v>0</v>
      </c>
      <c r="CO34" s="286"/>
      <c r="CP34" s="286"/>
      <c r="CQ34" s="285">
        <v>36259</v>
      </c>
      <c r="CR34" s="285">
        <v>441146</v>
      </c>
      <c r="CS34" s="285">
        <v>375514</v>
      </c>
      <c r="CT34" s="285">
        <v>120547</v>
      </c>
      <c r="CU34" s="285">
        <v>107103</v>
      </c>
      <c r="CV34" s="320">
        <v>76861</v>
      </c>
      <c r="CW34" s="320">
        <v>49761</v>
      </c>
      <c r="CX34" s="285">
        <v>24657</v>
      </c>
      <c r="CY34" s="320">
        <v>7029</v>
      </c>
      <c r="CZ34" s="285">
        <v>4675</v>
      </c>
      <c r="DA34" s="285"/>
      <c r="DB34" s="285"/>
      <c r="DC34" s="286">
        <v>0.01</v>
      </c>
      <c r="DD34" s="286">
        <v>0.13</v>
      </c>
      <c r="DE34" s="286">
        <v>0.11</v>
      </c>
      <c r="DF34" s="286">
        <v>0.04</v>
      </c>
      <c r="DG34" s="286">
        <v>0.03</v>
      </c>
      <c r="DH34" s="321">
        <v>0.02</v>
      </c>
      <c r="DI34" s="321">
        <v>0.01</v>
      </c>
      <c r="DJ34" s="286">
        <v>0.01</v>
      </c>
      <c r="DK34" s="321">
        <v>0</v>
      </c>
      <c r="DL34" s="286">
        <v>0</v>
      </c>
      <c r="DM34" s="286"/>
      <c r="DN34" s="286"/>
      <c r="DO34" s="285">
        <v>4240</v>
      </c>
      <c r="DP34" s="285">
        <v>28678</v>
      </c>
      <c r="DQ34" s="285">
        <v>19880</v>
      </c>
      <c r="DR34" s="285">
        <v>4980</v>
      </c>
      <c r="DS34" s="285">
        <v>3765</v>
      </c>
      <c r="DT34" s="285">
        <v>2745</v>
      </c>
      <c r="DU34" s="285">
        <v>2196</v>
      </c>
      <c r="DV34" s="285">
        <v>1144</v>
      </c>
      <c r="DW34" s="320">
        <v>468</v>
      </c>
      <c r="DX34" s="320">
        <v>195</v>
      </c>
      <c r="DY34" s="285"/>
      <c r="DZ34" s="285"/>
      <c r="EA34" s="286">
        <v>0.03</v>
      </c>
      <c r="EB34" s="286">
        <v>0.23</v>
      </c>
      <c r="EC34" s="286">
        <v>0.16</v>
      </c>
      <c r="ED34" s="286">
        <v>0.04</v>
      </c>
      <c r="EE34" s="286">
        <v>0.03</v>
      </c>
      <c r="EF34" s="286">
        <v>0.02</v>
      </c>
      <c r="EG34" s="286">
        <v>0.02</v>
      </c>
      <c r="EH34" s="286">
        <v>0.01</v>
      </c>
      <c r="EI34" s="321">
        <v>0</v>
      </c>
      <c r="EJ34" s="321">
        <v>0</v>
      </c>
      <c r="EK34" s="286"/>
      <c r="EL34" s="286"/>
      <c r="EM34" s="285">
        <v>42614</v>
      </c>
      <c r="EN34" s="285">
        <v>604188</v>
      </c>
      <c r="EO34" s="285">
        <v>768279</v>
      </c>
      <c r="EP34" s="285">
        <v>231813</v>
      </c>
      <c r="EQ34" s="285">
        <v>192003</v>
      </c>
      <c r="ER34" s="285">
        <v>142556</v>
      </c>
      <c r="ES34" s="285">
        <v>91864</v>
      </c>
      <c r="ET34" s="285">
        <v>42471</v>
      </c>
      <c r="EU34" s="320">
        <v>15158</v>
      </c>
      <c r="EV34" s="320">
        <v>5812</v>
      </c>
      <c r="EW34" s="285"/>
      <c r="EX34" s="285"/>
      <c r="EY34" s="286">
        <v>0.01</v>
      </c>
      <c r="EZ34" s="286">
        <v>0.18</v>
      </c>
      <c r="FA34" s="286">
        <v>0.23</v>
      </c>
      <c r="FB34" s="286">
        <v>7.0000000000000007E-2</v>
      </c>
      <c r="FC34" s="286">
        <v>0.06</v>
      </c>
      <c r="FD34" s="286">
        <v>0.04</v>
      </c>
      <c r="FE34" s="326">
        <v>0.03</v>
      </c>
      <c r="FF34" s="326">
        <v>0.01</v>
      </c>
      <c r="FG34" s="327">
        <v>0</v>
      </c>
      <c r="FH34" s="327">
        <v>0</v>
      </c>
      <c r="FI34" s="326"/>
      <c r="FJ34" s="326"/>
    </row>
    <row r="35" spans="1:166" s="287" customFormat="1" ht="12">
      <c r="A35" s="301">
        <v>44742</v>
      </c>
      <c r="B35" s="279" t="s">
        <v>219</v>
      </c>
      <c r="C35" s="279" t="s">
        <v>171</v>
      </c>
      <c r="D35" s="279"/>
      <c r="E35" s="293"/>
      <c r="F35" s="279" t="s">
        <v>220</v>
      </c>
      <c r="G35" s="290">
        <v>56286625181</v>
      </c>
      <c r="H35" s="279" t="s">
        <v>221</v>
      </c>
      <c r="I35" s="279" t="s">
        <v>168</v>
      </c>
      <c r="J35" s="279" t="s">
        <v>188</v>
      </c>
      <c r="K35" s="325">
        <v>44742</v>
      </c>
      <c r="L35" s="291">
        <v>12</v>
      </c>
      <c r="M35" s="285">
        <v>41415</v>
      </c>
      <c r="N35" s="285">
        <v>2854378</v>
      </c>
      <c r="O35" s="285">
        <v>7187</v>
      </c>
      <c r="P35" s="285">
        <v>34206</v>
      </c>
      <c r="Q35" s="285"/>
      <c r="R35" s="285">
        <v>22</v>
      </c>
      <c r="S35" s="285">
        <v>388618</v>
      </c>
      <c r="T35" s="285">
        <v>2465692</v>
      </c>
      <c r="U35" s="285"/>
      <c r="V35" s="285">
        <v>69</v>
      </c>
      <c r="W35" s="285">
        <v>4241</v>
      </c>
      <c r="X35" s="285">
        <v>7643</v>
      </c>
      <c r="Y35" s="285">
        <v>8723</v>
      </c>
      <c r="Z35" s="285">
        <v>4813</v>
      </c>
      <c r="AA35" s="285">
        <v>5293</v>
      </c>
      <c r="AB35" s="285">
        <v>4709</v>
      </c>
      <c r="AC35" s="285">
        <v>3452</v>
      </c>
      <c r="AD35" s="285">
        <v>1690</v>
      </c>
      <c r="AE35" s="320">
        <v>595</v>
      </c>
      <c r="AF35" s="320">
        <v>245</v>
      </c>
      <c r="AG35" s="299" t="s">
        <v>769</v>
      </c>
      <c r="AH35" s="285"/>
      <c r="AI35" s="286">
        <v>0.1</v>
      </c>
      <c r="AJ35" s="286">
        <v>0.18</v>
      </c>
      <c r="AK35" s="286">
        <v>0.21</v>
      </c>
      <c r="AL35" s="286">
        <v>0.12</v>
      </c>
      <c r="AM35" s="286">
        <v>0.13</v>
      </c>
      <c r="AN35" s="286">
        <v>0.11</v>
      </c>
      <c r="AO35" s="286">
        <v>0.08</v>
      </c>
      <c r="AP35" s="286">
        <v>0.04</v>
      </c>
      <c r="AQ35" s="321">
        <v>0.01</v>
      </c>
      <c r="AR35" s="321">
        <v>0.01</v>
      </c>
      <c r="AS35" s="324" t="s">
        <v>769</v>
      </c>
      <c r="AT35" s="286"/>
      <c r="AU35" s="285">
        <v>24439</v>
      </c>
      <c r="AV35" s="285">
        <v>181158</v>
      </c>
      <c r="AW35" s="285">
        <v>495319</v>
      </c>
      <c r="AX35" s="285">
        <v>383659</v>
      </c>
      <c r="AY35" s="285">
        <v>525489</v>
      </c>
      <c r="AZ35" s="285">
        <v>597065</v>
      </c>
      <c r="BA35" s="285">
        <v>404547</v>
      </c>
      <c r="BB35" s="285">
        <v>167998</v>
      </c>
      <c r="BC35" s="320">
        <v>54107</v>
      </c>
      <c r="BD35" s="320">
        <v>19628</v>
      </c>
      <c r="BE35" s="299" t="s">
        <v>769</v>
      </c>
      <c r="BF35" s="285"/>
      <c r="BG35" s="286">
        <v>0.01</v>
      </c>
      <c r="BH35" s="286">
        <v>0.06</v>
      </c>
      <c r="BI35" s="286">
        <v>0.17</v>
      </c>
      <c r="BJ35" s="286">
        <v>0.13</v>
      </c>
      <c r="BK35" s="286">
        <v>0.18</v>
      </c>
      <c r="BL35" s="286">
        <v>0.21</v>
      </c>
      <c r="BM35" s="286">
        <v>0.14000000000000001</v>
      </c>
      <c r="BN35" s="286">
        <v>0.06</v>
      </c>
      <c r="BO35" s="321">
        <v>0.02</v>
      </c>
      <c r="BP35" s="321">
        <v>0.01</v>
      </c>
      <c r="BQ35" s="324" t="s">
        <v>769</v>
      </c>
      <c r="BR35" s="286"/>
      <c r="BS35" s="285">
        <v>560</v>
      </c>
      <c r="BT35" s="285">
        <v>1181</v>
      </c>
      <c r="BU35" s="285">
        <v>1420</v>
      </c>
      <c r="BV35" s="285">
        <v>806</v>
      </c>
      <c r="BW35" s="285">
        <v>957</v>
      </c>
      <c r="BX35" s="320">
        <v>974</v>
      </c>
      <c r="BY35" s="320">
        <v>736</v>
      </c>
      <c r="BZ35" s="285">
        <v>343</v>
      </c>
      <c r="CA35" s="320">
        <v>151</v>
      </c>
      <c r="CB35" s="285">
        <v>59</v>
      </c>
      <c r="CC35" s="285"/>
      <c r="CD35" s="285"/>
      <c r="CE35" s="286">
        <v>0.01</v>
      </c>
      <c r="CF35" s="286">
        <v>0.03</v>
      </c>
      <c r="CG35" s="286">
        <v>0.03</v>
      </c>
      <c r="CH35" s="286">
        <v>0.02</v>
      </c>
      <c r="CI35" s="286">
        <v>0.02</v>
      </c>
      <c r="CJ35" s="321">
        <v>0.02</v>
      </c>
      <c r="CK35" s="321">
        <v>0.02</v>
      </c>
      <c r="CL35" s="286">
        <v>0.01</v>
      </c>
      <c r="CM35" s="321">
        <v>0</v>
      </c>
      <c r="CN35" s="286">
        <v>0</v>
      </c>
      <c r="CO35" s="286"/>
      <c r="CP35" s="286"/>
      <c r="CQ35" s="285">
        <v>2543</v>
      </c>
      <c r="CR35" s="285">
        <v>20919</v>
      </c>
      <c r="CS35" s="285">
        <v>57430</v>
      </c>
      <c r="CT35" s="285">
        <v>47665</v>
      </c>
      <c r="CU35" s="285">
        <v>66828</v>
      </c>
      <c r="CV35" s="320">
        <v>83696</v>
      </c>
      <c r="CW35" s="320">
        <v>59540</v>
      </c>
      <c r="CX35" s="285">
        <v>28456</v>
      </c>
      <c r="CY35" s="320">
        <v>15231</v>
      </c>
      <c r="CZ35" s="285">
        <v>6311</v>
      </c>
      <c r="DA35" s="285"/>
      <c r="DB35" s="285"/>
      <c r="DC35" s="286">
        <v>0</v>
      </c>
      <c r="DD35" s="286">
        <v>0.01</v>
      </c>
      <c r="DE35" s="286">
        <v>0.02</v>
      </c>
      <c r="DF35" s="286">
        <v>0.02</v>
      </c>
      <c r="DG35" s="286">
        <v>0.02</v>
      </c>
      <c r="DH35" s="321">
        <v>0.03</v>
      </c>
      <c r="DI35" s="321">
        <v>0.02</v>
      </c>
      <c r="DJ35" s="286">
        <v>0.01</v>
      </c>
      <c r="DK35" s="321">
        <v>0.01</v>
      </c>
      <c r="DL35" s="286">
        <v>0</v>
      </c>
      <c r="DM35" s="286"/>
      <c r="DN35" s="286"/>
      <c r="DO35" s="285">
        <v>3674</v>
      </c>
      <c r="DP35" s="285">
        <v>6456</v>
      </c>
      <c r="DQ35" s="285">
        <v>7299</v>
      </c>
      <c r="DR35" s="285">
        <v>4005</v>
      </c>
      <c r="DS35" s="285">
        <v>4334</v>
      </c>
      <c r="DT35" s="285">
        <v>3735</v>
      </c>
      <c r="DU35" s="285">
        <v>2716</v>
      </c>
      <c r="DV35" s="285">
        <v>1346</v>
      </c>
      <c r="DW35" s="320">
        <v>444</v>
      </c>
      <c r="DX35" s="320">
        <v>186</v>
      </c>
      <c r="DY35" s="299" t="s">
        <v>769</v>
      </c>
      <c r="DZ35" s="285"/>
      <c r="EA35" s="286">
        <v>0.09</v>
      </c>
      <c r="EB35" s="286">
        <v>0.16</v>
      </c>
      <c r="EC35" s="286">
        <v>0.18</v>
      </c>
      <c r="ED35" s="286">
        <v>0.1</v>
      </c>
      <c r="EE35" s="286">
        <v>0.1</v>
      </c>
      <c r="EF35" s="286">
        <v>0.09</v>
      </c>
      <c r="EG35" s="286">
        <v>7.0000000000000007E-2</v>
      </c>
      <c r="EH35" s="286">
        <v>0.03</v>
      </c>
      <c r="EI35" s="321">
        <v>0.01</v>
      </c>
      <c r="EJ35" s="321">
        <v>0</v>
      </c>
      <c r="EK35" s="324" t="s">
        <v>769</v>
      </c>
      <c r="EL35" s="286"/>
      <c r="EM35" s="285">
        <v>21882</v>
      </c>
      <c r="EN35" s="285">
        <v>160231</v>
      </c>
      <c r="EO35" s="285">
        <v>437861</v>
      </c>
      <c r="EP35" s="285">
        <v>335986</v>
      </c>
      <c r="EQ35" s="285">
        <v>458652</v>
      </c>
      <c r="ER35" s="285">
        <v>513369</v>
      </c>
      <c r="ES35" s="285">
        <v>345008</v>
      </c>
      <c r="ET35" s="285">
        <v>139541</v>
      </c>
      <c r="EU35" s="320">
        <v>38876</v>
      </c>
      <c r="EV35" s="320">
        <v>13317</v>
      </c>
      <c r="EW35" s="299" t="s">
        <v>769</v>
      </c>
      <c r="EX35" s="285"/>
      <c r="EY35" s="286">
        <v>0.01</v>
      </c>
      <c r="EZ35" s="286">
        <v>0.06</v>
      </c>
      <c r="FA35" s="286">
        <v>0.15</v>
      </c>
      <c r="FB35" s="286">
        <v>0.12</v>
      </c>
      <c r="FC35" s="286">
        <v>0.16</v>
      </c>
      <c r="FD35" s="286">
        <v>0.18</v>
      </c>
      <c r="FE35" s="326">
        <v>0.12</v>
      </c>
      <c r="FF35" s="326">
        <v>0.05</v>
      </c>
      <c r="FG35" s="327">
        <v>0.01</v>
      </c>
      <c r="FH35" s="327">
        <v>0</v>
      </c>
      <c r="FI35" s="328" t="s">
        <v>769</v>
      </c>
      <c r="FJ35" s="326"/>
    </row>
    <row r="36" spans="1:166" s="287" customFormat="1" ht="12">
      <c r="A36" s="301">
        <v>44742</v>
      </c>
      <c r="B36" s="279" t="s">
        <v>304</v>
      </c>
      <c r="C36" s="279" t="s">
        <v>171</v>
      </c>
      <c r="D36" s="279"/>
      <c r="E36" s="293"/>
      <c r="F36" s="279" t="s">
        <v>305</v>
      </c>
      <c r="G36" s="290">
        <v>55697537183</v>
      </c>
      <c r="H36" s="279" t="s">
        <v>306</v>
      </c>
      <c r="I36" s="279" t="s">
        <v>176</v>
      </c>
      <c r="J36" s="279" t="s">
        <v>177</v>
      </c>
      <c r="K36" s="325">
        <v>44742</v>
      </c>
      <c r="L36" s="291">
        <v>12</v>
      </c>
      <c r="M36" s="285">
        <v>1666</v>
      </c>
      <c r="N36" s="285">
        <v>500020</v>
      </c>
      <c r="O36" s="285">
        <v>671</v>
      </c>
      <c r="P36" s="285">
        <v>995</v>
      </c>
      <c r="Q36" s="285"/>
      <c r="R36" s="285"/>
      <c r="S36" s="285">
        <v>161344</v>
      </c>
      <c r="T36" s="285">
        <v>338676</v>
      </c>
      <c r="U36" s="285"/>
      <c r="V36" s="285"/>
      <c r="W36" s="285">
        <v>47</v>
      </c>
      <c r="X36" s="285">
        <v>236</v>
      </c>
      <c r="Y36" s="285">
        <v>501</v>
      </c>
      <c r="Z36" s="285">
        <v>317</v>
      </c>
      <c r="AA36" s="285">
        <v>274</v>
      </c>
      <c r="AB36" s="285">
        <v>166</v>
      </c>
      <c r="AC36" s="285">
        <v>85</v>
      </c>
      <c r="AD36" s="285">
        <v>27</v>
      </c>
      <c r="AE36" s="299" t="s">
        <v>769</v>
      </c>
      <c r="AF36" s="299" t="s">
        <v>769</v>
      </c>
      <c r="AG36" s="285"/>
      <c r="AH36" s="285"/>
      <c r="AI36" s="286">
        <v>0.03</v>
      </c>
      <c r="AJ36" s="286">
        <v>0.14000000000000001</v>
      </c>
      <c r="AK36" s="286">
        <v>0.3</v>
      </c>
      <c r="AL36" s="286">
        <v>0.19</v>
      </c>
      <c r="AM36" s="286">
        <v>0.16</v>
      </c>
      <c r="AN36" s="286">
        <v>0.1</v>
      </c>
      <c r="AO36" s="286">
        <v>0.05</v>
      </c>
      <c r="AP36" s="286">
        <v>0.02</v>
      </c>
      <c r="AQ36" s="324" t="s">
        <v>769</v>
      </c>
      <c r="AR36" s="324" t="s">
        <v>769</v>
      </c>
      <c r="AS36" s="286"/>
      <c r="AT36" s="286"/>
      <c r="AU36" s="285">
        <v>574</v>
      </c>
      <c r="AV36" s="285">
        <v>13393</v>
      </c>
      <c r="AW36" s="285">
        <v>78396</v>
      </c>
      <c r="AX36" s="285">
        <v>87956</v>
      </c>
      <c r="AY36" s="285">
        <v>115602</v>
      </c>
      <c r="AZ36" s="285">
        <v>97899</v>
      </c>
      <c r="BA36" s="285">
        <v>69244</v>
      </c>
      <c r="BB36" s="285">
        <v>24057</v>
      </c>
      <c r="BC36" s="299" t="s">
        <v>769</v>
      </c>
      <c r="BD36" s="299" t="s">
        <v>769</v>
      </c>
      <c r="BE36" s="285"/>
      <c r="BF36" s="285"/>
      <c r="BG36" s="286">
        <v>0</v>
      </c>
      <c r="BH36" s="286">
        <v>0.03</v>
      </c>
      <c r="BI36" s="286">
        <v>0.16</v>
      </c>
      <c r="BJ36" s="286">
        <v>0.18</v>
      </c>
      <c r="BK36" s="286">
        <v>0.23</v>
      </c>
      <c r="BL36" s="286">
        <v>0.2</v>
      </c>
      <c r="BM36" s="286">
        <v>0.14000000000000001</v>
      </c>
      <c r="BN36" s="286">
        <v>0.05</v>
      </c>
      <c r="BO36" s="324" t="s">
        <v>769</v>
      </c>
      <c r="BP36" s="324" t="s">
        <v>769</v>
      </c>
      <c r="BQ36" s="286"/>
      <c r="BR36" s="286"/>
      <c r="BS36" s="285">
        <v>21</v>
      </c>
      <c r="BT36" s="285">
        <v>97</v>
      </c>
      <c r="BU36" s="285">
        <v>205</v>
      </c>
      <c r="BV36" s="285">
        <v>126</v>
      </c>
      <c r="BW36" s="285">
        <v>117</v>
      </c>
      <c r="BX36" s="320">
        <v>57</v>
      </c>
      <c r="BY36" s="320">
        <v>34</v>
      </c>
      <c r="BZ36" s="299" t="s">
        <v>769</v>
      </c>
      <c r="CA36" s="299" t="s">
        <v>769</v>
      </c>
      <c r="CB36" s="285"/>
      <c r="CC36" s="285"/>
      <c r="CD36" s="285"/>
      <c r="CE36" s="286">
        <v>0.01</v>
      </c>
      <c r="CF36" s="286">
        <v>0.06</v>
      </c>
      <c r="CG36" s="286">
        <v>0.12</v>
      </c>
      <c r="CH36" s="286">
        <v>0.08</v>
      </c>
      <c r="CI36" s="286">
        <v>7.0000000000000007E-2</v>
      </c>
      <c r="CJ36" s="321">
        <v>0.03</v>
      </c>
      <c r="CK36" s="321">
        <v>0.02</v>
      </c>
      <c r="CL36" s="324" t="s">
        <v>769</v>
      </c>
      <c r="CM36" s="324" t="s">
        <v>769</v>
      </c>
      <c r="CN36" s="286"/>
      <c r="CO36" s="286"/>
      <c r="CP36" s="286"/>
      <c r="CQ36" s="285">
        <v>228</v>
      </c>
      <c r="CR36" s="285">
        <v>5030</v>
      </c>
      <c r="CS36" s="285">
        <v>28907</v>
      </c>
      <c r="CT36" s="285">
        <v>26549</v>
      </c>
      <c r="CU36" s="285">
        <v>39569</v>
      </c>
      <c r="CV36" s="320">
        <v>24985</v>
      </c>
      <c r="CW36" s="320">
        <v>21357</v>
      </c>
      <c r="CX36" s="299" t="s">
        <v>769</v>
      </c>
      <c r="CY36" s="299" t="s">
        <v>769</v>
      </c>
      <c r="CZ36" s="285"/>
      <c r="DA36" s="285"/>
      <c r="DB36" s="285"/>
      <c r="DC36" s="286">
        <v>0</v>
      </c>
      <c r="DD36" s="286">
        <v>0.01</v>
      </c>
      <c r="DE36" s="286">
        <v>0.06</v>
      </c>
      <c r="DF36" s="286">
        <v>0.05</v>
      </c>
      <c r="DG36" s="286">
        <v>0.08</v>
      </c>
      <c r="DH36" s="321">
        <v>0.05</v>
      </c>
      <c r="DI36" s="321">
        <v>0.04</v>
      </c>
      <c r="DJ36" s="324" t="s">
        <v>769</v>
      </c>
      <c r="DK36" s="324" t="s">
        <v>769</v>
      </c>
      <c r="DL36" s="286"/>
      <c r="DM36" s="286"/>
      <c r="DN36" s="286"/>
      <c r="DO36" s="285">
        <v>26</v>
      </c>
      <c r="DP36" s="285">
        <v>139</v>
      </c>
      <c r="DQ36" s="285">
        <v>296</v>
      </c>
      <c r="DR36" s="285">
        <v>191</v>
      </c>
      <c r="DS36" s="285">
        <v>157</v>
      </c>
      <c r="DT36" s="285">
        <v>109</v>
      </c>
      <c r="DU36" s="285">
        <v>51</v>
      </c>
      <c r="DV36" s="299" t="s">
        <v>769</v>
      </c>
      <c r="DW36" s="299" t="s">
        <v>769</v>
      </c>
      <c r="DX36" s="299" t="s">
        <v>769</v>
      </c>
      <c r="DY36" s="285"/>
      <c r="DZ36" s="285"/>
      <c r="EA36" s="286">
        <v>0.02</v>
      </c>
      <c r="EB36" s="286">
        <v>0.08</v>
      </c>
      <c r="EC36" s="286">
        <v>0.18</v>
      </c>
      <c r="ED36" s="286">
        <v>0.11</v>
      </c>
      <c r="EE36" s="286">
        <v>0.09</v>
      </c>
      <c r="EF36" s="286">
        <v>7.0000000000000007E-2</v>
      </c>
      <c r="EG36" s="286">
        <v>0.03</v>
      </c>
      <c r="EH36" s="324" t="s">
        <v>769</v>
      </c>
      <c r="EI36" s="324" t="s">
        <v>769</v>
      </c>
      <c r="EJ36" s="324" t="s">
        <v>769</v>
      </c>
      <c r="EK36" s="286"/>
      <c r="EL36" s="286"/>
      <c r="EM36" s="285">
        <v>346</v>
      </c>
      <c r="EN36" s="285">
        <v>8363</v>
      </c>
      <c r="EO36" s="285">
        <v>49489</v>
      </c>
      <c r="EP36" s="285">
        <v>61406</v>
      </c>
      <c r="EQ36" s="285">
        <v>76034</v>
      </c>
      <c r="ER36" s="285">
        <v>72914</v>
      </c>
      <c r="ES36" s="285">
        <v>47888</v>
      </c>
      <c r="ET36" s="299" t="s">
        <v>769</v>
      </c>
      <c r="EU36" s="299" t="s">
        <v>769</v>
      </c>
      <c r="EV36" s="299" t="s">
        <v>769</v>
      </c>
      <c r="EW36" s="285"/>
      <c r="EX36" s="285"/>
      <c r="EY36" s="286">
        <v>0</v>
      </c>
      <c r="EZ36" s="286">
        <v>0.02</v>
      </c>
      <c r="FA36" s="286">
        <v>0.1</v>
      </c>
      <c r="FB36" s="286">
        <v>0.12</v>
      </c>
      <c r="FC36" s="286">
        <v>0.15</v>
      </c>
      <c r="FD36" s="286">
        <v>0.15</v>
      </c>
      <c r="FE36" s="326">
        <v>0.1</v>
      </c>
      <c r="FF36" s="328" t="s">
        <v>769</v>
      </c>
      <c r="FG36" s="328" t="s">
        <v>769</v>
      </c>
      <c r="FH36" s="328" t="s">
        <v>769</v>
      </c>
      <c r="FI36" s="326"/>
      <c r="FJ36" s="326"/>
    </row>
    <row r="37" spans="1:166" s="287" customFormat="1" ht="12">
      <c r="A37" s="301">
        <v>44742</v>
      </c>
      <c r="B37" s="279" t="s">
        <v>328</v>
      </c>
      <c r="C37" s="279" t="s">
        <v>171</v>
      </c>
      <c r="D37" s="279" t="s">
        <v>165</v>
      </c>
      <c r="E37" s="293">
        <v>3</v>
      </c>
      <c r="F37" s="279" t="s">
        <v>223</v>
      </c>
      <c r="G37" s="290">
        <v>22599554834</v>
      </c>
      <c r="H37" s="279" t="s">
        <v>329</v>
      </c>
      <c r="I37" s="279" t="s">
        <v>168</v>
      </c>
      <c r="J37" s="279" t="s">
        <v>169</v>
      </c>
      <c r="K37" s="325">
        <v>44742</v>
      </c>
      <c r="L37" s="291">
        <v>12</v>
      </c>
      <c r="M37" s="285">
        <v>82399</v>
      </c>
      <c r="N37" s="285">
        <v>1911445</v>
      </c>
      <c r="O37" s="285">
        <v>68952</v>
      </c>
      <c r="P37" s="285">
        <v>12796</v>
      </c>
      <c r="Q37" s="299" t="s">
        <v>769</v>
      </c>
      <c r="R37" s="299" t="s">
        <v>769</v>
      </c>
      <c r="S37" s="285">
        <v>1611578</v>
      </c>
      <c r="T37" s="285">
        <v>298823</v>
      </c>
      <c r="U37" s="299" t="s">
        <v>769</v>
      </c>
      <c r="V37" s="299" t="s">
        <v>769</v>
      </c>
      <c r="W37" s="285">
        <v>27044</v>
      </c>
      <c r="X37" s="285">
        <v>27452</v>
      </c>
      <c r="Y37" s="285">
        <v>15895</v>
      </c>
      <c r="Z37" s="285">
        <v>4166</v>
      </c>
      <c r="AA37" s="285">
        <v>3114</v>
      </c>
      <c r="AB37" s="285">
        <v>2131</v>
      </c>
      <c r="AC37" s="285">
        <v>1475</v>
      </c>
      <c r="AD37" s="285">
        <v>730</v>
      </c>
      <c r="AE37" s="320">
        <v>254</v>
      </c>
      <c r="AF37" s="299" t="s">
        <v>769</v>
      </c>
      <c r="AG37" s="299" t="s">
        <v>769</v>
      </c>
      <c r="AH37" s="285"/>
      <c r="AI37" s="286">
        <v>0.33</v>
      </c>
      <c r="AJ37" s="286">
        <v>0.33</v>
      </c>
      <c r="AK37" s="286">
        <v>0.19</v>
      </c>
      <c r="AL37" s="286">
        <v>0.05</v>
      </c>
      <c r="AM37" s="286">
        <v>0.04</v>
      </c>
      <c r="AN37" s="286">
        <v>0.03</v>
      </c>
      <c r="AO37" s="286">
        <v>0.02</v>
      </c>
      <c r="AP37" s="286">
        <v>0.01</v>
      </c>
      <c r="AQ37" s="321">
        <v>0</v>
      </c>
      <c r="AR37" s="324" t="s">
        <v>769</v>
      </c>
      <c r="AS37" s="324" t="s">
        <v>769</v>
      </c>
      <c r="AT37" s="286"/>
      <c r="AU37" s="285">
        <v>108606</v>
      </c>
      <c r="AV37" s="285">
        <v>575766</v>
      </c>
      <c r="AW37" s="285">
        <v>625619</v>
      </c>
      <c r="AX37" s="285">
        <v>197579</v>
      </c>
      <c r="AY37" s="285">
        <v>162646</v>
      </c>
      <c r="AZ37" s="285">
        <v>126936</v>
      </c>
      <c r="BA37" s="285">
        <v>72979</v>
      </c>
      <c r="BB37" s="285">
        <v>30256</v>
      </c>
      <c r="BC37" s="320">
        <v>8055</v>
      </c>
      <c r="BD37" s="299" t="s">
        <v>769</v>
      </c>
      <c r="BE37" s="299" t="s">
        <v>769</v>
      </c>
      <c r="BF37" s="285"/>
      <c r="BG37" s="286">
        <v>0.06</v>
      </c>
      <c r="BH37" s="286">
        <v>0.3</v>
      </c>
      <c r="BI37" s="286">
        <v>0.33</v>
      </c>
      <c r="BJ37" s="286">
        <v>0.1</v>
      </c>
      <c r="BK37" s="286">
        <v>0.09</v>
      </c>
      <c r="BL37" s="286">
        <v>7.0000000000000007E-2</v>
      </c>
      <c r="BM37" s="286">
        <v>0.04</v>
      </c>
      <c r="BN37" s="286">
        <v>0.02</v>
      </c>
      <c r="BO37" s="321">
        <v>0</v>
      </c>
      <c r="BP37" s="324" t="s">
        <v>769</v>
      </c>
      <c r="BQ37" s="324" t="s">
        <v>769</v>
      </c>
      <c r="BR37" s="286"/>
      <c r="BS37" s="285">
        <v>21503</v>
      </c>
      <c r="BT37" s="285">
        <v>22850</v>
      </c>
      <c r="BU37" s="285">
        <v>14008</v>
      </c>
      <c r="BV37" s="285">
        <v>3709</v>
      </c>
      <c r="BW37" s="285">
        <v>2822</v>
      </c>
      <c r="BX37" s="320">
        <v>1907</v>
      </c>
      <c r="BY37" s="320">
        <v>1295</v>
      </c>
      <c r="BZ37" s="285">
        <v>598</v>
      </c>
      <c r="CA37" s="320">
        <v>178</v>
      </c>
      <c r="CB37" s="299" t="s">
        <v>769</v>
      </c>
      <c r="CC37" s="299" t="s">
        <v>769</v>
      </c>
      <c r="CD37" s="285"/>
      <c r="CE37" s="286">
        <v>0.26</v>
      </c>
      <c r="CF37" s="286">
        <v>0.28000000000000003</v>
      </c>
      <c r="CG37" s="286">
        <v>0.17</v>
      </c>
      <c r="CH37" s="286">
        <v>0.05</v>
      </c>
      <c r="CI37" s="286">
        <v>0.03</v>
      </c>
      <c r="CJ37" s="321">
        <v>0.02</v>
      </c>
      <c r="CK37" s="321">
        <v>0.02</v>
      </c>
      <c r="CL37" s="286">
        <v>0.01</v>
      </c>
      <c r="CM37" s="321">
        <v>0</v>
      </c>
      <c r="CN37" s="324" t="s">
        <v>769</v>
      </c>
      <c r="CO37" s="324" t="s">
        <v>769</v>
      </c>
      <c r="CP37" s="286"/>
      <c r="CQ37" s="285">
        <v>90184</v>
      </c>
      <c r="CR37" s="285">
        <v>475556</v>
      </c>
      <c r="CS37" s="285">
        <v>525971</v>
      </c>
      <c r="CT37" s="285">
        <v>168791</v>
      </c>
      <c r="CU37" s="285">
        <v>145242</v>
      </c>
      <c r="CV37" s="320">
        <v>111857</v>
      </c>
      <c r="CW37" s="320">
        <v>62773</v>
      </c>
      <c r="CX37" s="285">
        <v>23499</v>
      </c>
      <c r="CY37" s="320">
        <v>6321</v>
      </c>
      <c r="CZ37" s="299" t="s">
        <v>769</v>
      </c>
      <c r="DA37" s="299" t="s">
        <v>769</v>
      </c>
      <c r="DB37" s="285"/>
      <c r="DC37" s="286">
        <v>0.05</v>
      </c>
      <c r="DD37" s="286">
        <v>0.25</v>
      </c>
      <c r="DE37" s="286">
        <v>0.28000000000000003</v>
      </c>
      <c r="DF37" s="286">
        <v>0.09</v>
      </c>
      <c r="DG37" s="286">
        <v>0.08</v>
      </c>
      <c r="DH37" s="321">
        <v>0.06</v>
      </c>
      <c r="DI37" s="321">
        <v>0.03</v>
      </c>
      <c r="DJ37" s="286">
        <v>0.01</v>
      </c>
      <c r="DK37" s="321">
        <v>0</v>
      </c>
      <c r="DL37" s="324" t="s">
        <v>769</v>
      </c>
      <c r="DM37" s="324" t="s">
        <v>769</v>
      </c>
      <c r="DN37" s="286"/>
      <c r="DO37" s="285">
        <v>5168</v>
      </c>
      <c r="DP37" s="285">
        <v>4458</v>
      </c>
      <c r="DQ37" s="285">
        <v>1808</v>
      </c>
      <c r="DR37" s="285">
        <v>440</v>
      </c>
      <c r="DS37" s="285">
        <v>277</v>
      </c>
      <c r="DT37" s="285">
        <v>212</v>
      </c>
      <c r="DU37" s="285">
        <v>171</v>
      </c>
      <c r="DV37" s="285">
        <v>131</v>
      </c>
      <c r="DW37" s="320">
        <v>75</v>
      </c>
      <c r="DX37" s="299" t="s">
        <v>769</v>
      </c>
      <c r="DY37" s="299" t="s">
        <v>769</v>
      </c>
      <c r="DZ37" s="285"/>
      <c r="EA37" s="286">
        <v>0.06</v>
      </c>
      <c r="EB37" s="286">
        <v>0.05</v>
      </c>
      <c r="EC37" s="286">
        <v>0.02</v>
      </c>
      <c r="ED37" s="286">
        <v>0.01</v>
      </c>
      <c r="EE37" s="286">
        <v>0</v>
      </c>
      <c r="EF37" s="286">
        <v>0</v>
      </c>
      <c r="EG37" s="286">
        <v>0</v>
      </c>
      <c r="EH37" s="286">
        <v>0</v>
      </c>
      <c r="EI37" s="321">
        <v>0</v>
      </c>
      <c r="EJ37" s="324" t="s">
        <v>769</v>
      </c>
      <c r="EK37" s="324" t="s">
        <v>769</v>
      </c>
      <c r="EL37" s="286"/>
      <c r="EM37" s="285">
        <v>18066</v>
      </c>
      <c r="EN37" s="285">
        <v>99903</v>
      </c>
      <c r="EO37" s="285">
        <v>99488</v>
      </c>
      <c r="EP37" s="285">
        <v>28723</v>
      </c>
      <c r="EQ37" s="285">
        <v>17382</v>
      </c>
      <c r="ER37" s="285">
        <v>15063</v>
      </c>
      <c r="ES37" s="285">
        <v>10094</v>
      </c>
      <c r="ET37" s="285">
        <v>6755</v>
      </c>
      <c r="EU37" s="320">
        <v>1730</v>
      </c>
      <c r="EV37" s="299" t="s">
        <v>769</v>
      </c>
      <c r="EW37" s="299" t="s">
        <v>769</v>
      </c>
      <c r="EX37" s="285"/>
      <c r="EY37" s="286">
        <v>0.01</v>
      </c>
      <c r="EZ37" s="286">
        <v>0.05</v>
      </c>
      <c r="FA37" s="286">
        <v>0.05</v>
      </c>
      <c r="FB37" s="286">
        <v>0.02</v>
      </c>
      <c r="FC37" s="286">
        <v>0.01</v>
      </c>
      <c r="FD37" s="286">
        <v>0.01</v>
      </c>
      <c r="FE37" s="326">
        <v>0.01</v>
      </c>
      <c r="FF37" s="326">
        <v>0</v>
      </c>
      <c r="FG37" s="327">
        <v>0</v>
      </c>
      <c r="FH37" s="328" t="s">
        <v>769</v>
      </c>
      <c r="FI37" s="328" t="s">
        <v>769</v>
      </c>
      <c r="FJ37" s="326"/>
    </row>
    <row r="38" spans="1:166" s="287" customFormat="1" ht="12">
      <c r="A38" s="301">
        <v>44742</v>
      </c>
      <c r="B38" s="279" t="s">
        <v>225</v>
      </c>
      <c r="C38" s="279" t="s">
        <v>171</v>
      </c>
      <c r="D38" s="279"/>
      <c r="E38" s="293"/>
      <c r="F38" s="279" t="s">
        <v>226</v>
      </c>
      <c r="G38" s="290">
        <v>64971749321</v>
      </c>
      <c r="H38" s="279" t="s">
        <v>227</v>
      </c>
      <c r="I38" s="279" t="s">
        <v>168</v>
      </c>
      <c r="J38" s="279" t="s">
        <v>188</v>
      </c>
      <c r="K38" s="325">
        <v>44742</v>
      </c>
      <c r="L38" s="291">
        <v>12</v>
      </c>
      <c r="M38" s="285">
        <v>829218</v>
      </c>
      <c r="N38" s="285">
        <v>46264508</v>
      </c>
      <c r="O38" s="285">
        <v>659614</v>
      </c>
      <c r="P38" s="285">
        <v>169274</v>
      </c>
      <c r="Q38" s="285"/>
      <c r="R38" s="285">
        <v>330</v>
      </c>
      <c r="S38" s="285">
        <v>37381131</v>
      </c>
      <c r="T38" s="285">
        <v>8857689</v>
      </c>
      <c r="U38" s="285"/>
      <c r="V38" s="285">
        <v>25688</v>
      </c>
      <c r="W38" s="285">
        <v>83446</v>
      </c>
      <c r="X38" s="285">
        <v>203750</v>
      </c>
      <c r="Y38" s="285">
        <v>187708</v>
      </c>
      <c r="Z38" s="285">
        <v>80367</v>
      </c>
      <c r="AA38" s="285">
        <v>80684</v>
      </c>
      <c r="AB38" s="285">
        <v>73462</v>
      </c>
      <c r="AC38" s="285">
        <v>63527</v>
      </c>
      <c r="AD38" s="285">
        <v>35349</v>
      </c>
      <c r="AE38" s="320">
        <v>14725</v>
      </c>
      <c r="AF38" s="320">
        <v>6004</v>
      </c>
      <c r="AG38" s="285">
        <v>193</v>
      </c>
      <c r="AH38" s="299" t="s">
        <v>769</v>
      </c>
      <c r="AI38" s="286">
        <v>0.1</v>
      </c>
      <c r="AJ38" s="286">
        <v>0.25</v>
      </c>
      <c r="AK38" s="286">
        <v>0.23</v>
      </c>
      <c r="AL38" s="286">
        <v>0.1</v>
      </c>
      <c r="AM38" s="286">
        <v>0.1</v>
      </c>
      <c r="AN38" s="286">
        <v>0.09</v>
      </c>
      <c r="AO38" s="286">
        <v>0.08</v>
      </c>
      <c r="AP38" s="286">
        <v>0.04</v>
      </c>
      <c r="AQ38" s="321">
        <v>0.02</v>
      </c>
      <c r="AR38" s="321">
        <v>0.01</v>
      </c>
      <c r="AS38" s="286">
        <v>0</v>
      </c>
      <c r="AT38" s="324" t="s">
        <v>769</v>
      </c>
      <c r="AU38" s="285">
        <v>476532</v>
      </c>
      <c r="AV38" s="285">
        <v>4796940</v>
      </c>
      <c r="AW38" s="285">
        <v>9441952</v>
      </c>
      <c r="AX38" s="285">
        <v>5577639</v>
      </c>
      <c r="AY38" s="285">
        <v>6767630</v>
      </c>
      <c r="AZ38" s="285">
        <v>7482919</v>
      </c>
      <c r="BA38" s="285">
        <v>6724210</v>
      </c>
      <c r="BB38" s="285">
        <v>3338488</v>
      </c>
      <c r="BC38" s="320">
        <v>1191339</v>
      </c>
      <c r="BD38" s="320">
        <v>457906</v>
      </c>
      <c r="BE38" s="285">
        <v>8952</v>
      </c>
      <c r="BF38" s="299" t="s">
        <v>769</v>
      </c>
      <c r="BG38" s="286">
        <v>0.01</v>
      </c>
      <c r="BH38" s="286">
        <v>0.1</v>
      </c>
      <c r="BI38" s="286">
        <v>0.2</v>
      </c>
      <c r="BJ38" s="286">
        <v>0.12</v>
      </c>
      <c r="BK38" s="286">
        <v>0.15</v>
      </c>
      <c r="BL38" s="286">
        <v>0.16</v>
      </c>
      <c r="BM38" s="286">
        <v>0.15</v>
      </c>
      <c r="BN38" s="286">
        <v>7.0000000000000007E-2</v>
      </c>
      <c r="BO38" s="321">
        <v>0.03</v>
      </c>
      <c r="BP38" s="321">
        <v>0.01</v>
      </c>
      <c r="BQ38" s="286">
        <v>0</v>
      </c>
      <c r="BR38" s="324" t="s">
        <v>769</v>
      </c>
      <c r="BS38" s="285">
        <v>62105</v>
      </c>
      <c r="BT38" s="285">
        <v>158745</v>
      </c>
      <c r="BU38" s="285">
        <v>149238</v>
      </c>
      <c r="BV38" s="285">
        <v>65129</v>
      </c>
      <c r="BW38" s="285">
        <v>66154</v>
      </c>
      <c r="BX38" s="320">
        <v>61085</v>
      </c>
      <c r="BY38" s="320">
        <v>52439</v>
      </c>
      <c r="BZ38" s="285">
        <v>28555</v>
      </c>
      <c r="CA38" s="320">
        <v>11496</v>
      </c>
      <c r="CB38" s="285">
        <v>4545</v>
      </c>
      <c r="CC38" s="285">
        <v>121</v>
      </c>
      <c r="CD38" s="299" t="s">
        <v>769</v>
      </c>
      <c r="CE38" s="286">
        <v>7.0000000000000007E-2</v>
      </c>
      <c r="CF38" s="286">
        <v>0.19</v>
      </c>
      <c r="CG38" s="286">
        <v>0.18</v>
      </c>
      <c r="CH38" s="286">
        <v>0.08</v>
      </c>
      <c r="CI38" s="286">
        <v>0.08</v>
      </c>
      <c r="CJ38" s="321">
        <v>7.0000000000000007E-2</v>
      </c>
      <c r="CK38" s="321">
        <v>0.06</v>
      </c>
      <c r="CL38" s="286">
        <v>0.03</v>
      </c>
      <c r="CM38" s="321">
        <v>0.01</v>
      </c>
      <c r="CN38" s="286">
        <v>0.01</v>
      </c>
      <c r="CO38" s="286">
        <v>0</v>
      </c>
      <c r="CP38" s="324" t="s">
        <v>769</v>
      </c>
      <c r="CQ38" s="285">
        <v>377919</v>
      </c>
      <c r="CR38" s="285">
        <v>3878240</v>
      </c>
      <c r="CS38" s="285">
        <v>7491875</v>
      </c>
      <c r="CT38" s="285">
        <v>4440914</v>
      </c>
      <c r="CU38" s="285">
        <v>5448911</v>
      </c>
      <c r="CV38" s="320">
        <v>6155801</v>
      </c>
      <c r="CW38" s="320">
        <v>5534193</v>
      </c>
      <c r="CX38" s="285">
        <v>2745117</v>
      </c>
      <c r="CY38" s="320">
        <v>949360</v>
      </c>
      <c r="CZ38" s="285">
        <v>353651</v>
      </c>
      <c r="DA38" s="285">
        <v>5149</v>
      </c>
      <c r="DB38" s="299" t="s">
        <v>769</v>
      </c>
      <c r="DC38" s="286">
        <v>0.01</v>
      </c>
      <c r="DD38" s="286">
        <v>0.08</v>
      </c>
      <c r="DE38" s="286">
        <v>0.16</v>
      </c>
      <c r="DF38" s="286">
        <v>0.1</v>
      </c>
      <c r="DG38" s="286">
        <v>0.12</v>
      </c>
      <c r="DH38" s="321">
        <v>0.13</v>
      </c>
      <c r="DI38" s="321">
        <v>0.12</v>
      </c>
      <c r="DJ38" s="286">
        <v>0.06</v>
      </c>
      <c r="DK38" s="321">
        <v>0.02</v>
      </c>
      <c r="DL38" s="286">
        <v>0.01</v>
      </c>
      <c r="DM38" s="286">
        <v>0</v>
      </c>
      <c r="DN38" s="324" t="s">
        <v>769</v>
      </c>
      <c r="DO38" s="285">
        <v>21333</v>
      </c>
      <c r="DP38" s="285">
        <v>44908</v>
      </c>
      <c r="DQ38" s="285">
        <v>38377</v>
      </c>
      <c r="DR38" s="285">
        <v>15205</v>
      </c>
      <c r="DS38" s="285">
        <v>14496</v>
      </c>
      <c r="DT38" s="285">
        <v>12360</v>
      </c>
      <c r="DU38" s="285">
        <v>11061</v>
      </c>
      <c r="DV38" s="285">
        <v>6780</v>
      </c>
      <c r="DW38" s="320">
        <v>3226</v>
      </c>
      <c r="DX38" s="320">
        <v>1456</v>
      </c>
      <c r="DY38" s="285">
        <v>71</v>
      </c>
      <c r="DZ38" s="299" t="s">
        <v>769</v>
      </c>
      <c r="EA38" s="286">
        <v>0.03</v>
      </c>
      <c r="EB38" s="286">
        <v>0.05</v>
      </c>
      <c r="EC38" s="286">
        <v>0.05</v>
      </c>
      <c r="ED38" s="286">
        <v>0.02</v>
      </c>
      <c r="EE38" s="286">
        <v>0.02</v>
      </c>
      <c r="EF38" s="286">
        <v>0.01</v>
      </c>
      <c r="EG38" s="286">
        <v>0.01</v>
      </c>
      <c r="EH38" s="286">
        <v>0.01</v>
      </c>
      <c r="EI38" s="321">
        <v>0</v>
      </c>
      <c r="EJ38" s="321">
        <v>0</v>
      </c>
      <c r="EK38" s="286">
        <v>0</v>
      </c>
      <c r="EL38" s="324" t="s">
        <v>769</v>
      </c>
      <c r="EM38" s="285">
        <v>98552</v>
      </c>
      <c r="EN38" s="285">
        <v>915193</v>
      </c>
      <c r="EO38" s="285">
        <v>1944387</v>
      </c>
      <c r="EP38" s="285">
        <v>1133161</v>
      </c>
      <c r="EQ38" s="285">
        <v>1315929</v>
      </c>
      <c r="ER38" s="285">
        <v>1324172</v>
      </c>
      <c r="ES38" s="285">
        <v>1185369</v>
      </c>
      <c r="ET38" s="285">
        <v>591270</v>
      </c>
      <c r="EU38" s="320">
        <v>241797</v>
      </c>
      <c r="EV38" s="320">
        <v>104121</v>
      </c>
      <c r="EW38" s="285">
        <v>3738</v>
      </c>
      <c r="EX38" s="299" t="s">
        <v>769</v>
      </c>
      <c r="EY38" s="286">
        <v>0</v>
      </c>
      <c r="EZ38" s="286">
        <v>0.02</v>
      </c>
      <c r="FA38" s="286">
        <v>0.04</v>
      </c>
      <c r="FB38" s="286">
        <v>0.02</v>
      </c>
      <c r="FC38" s="286">
        <v>0.03</v>
      </c>
      <c r="FD38" s="286">
        <v>0.03</v>
      </c>
      <c r="FE38" s="326">
        <v>0.03</v>
      </c>
      <c r="FF38" s="326">
        <v>0.01</v>
      </c>
      <c r="FG38" s="327">
        <v>0.01</v>
      </c>
      <c r="FH38" s="327">
        <v>0</v>
      </c>
      <c r="FI38" s="326">
        <v>0</v>
      </c>
      <c r="FJ38" s="328" t="s">
        <v>769</v>
      </c>
    </row>
    <row r="39" spans="1:166" s="287" customFormat="1" ht="12">
      <c r="A39" s="301">
        <v>44742</v>
      </c>
      <c r="B39" s="279" t="s">
        <v>228</v>
      </c>
      <c r="C39" s="279" t="s">
        <v>171</v>
      </c>
      <c r="D39" s="279"/>
      <c r="E39" s="293"/>
      <c r="F39" s="279" t="s">
        <v>229</v>
      </c>
      <c r="G39" s="290">
        <v>68657495890</v>
      </c>
      <c r="H39" s="279" t="s">
        <v>230</v>
      </c>
      <c r="I39" s="279" t="s">
        <v>168</v>
      </c>
      <c r="J39" s="279" t="s">
        <v>188</v>
      </c>
      <c r="K39" s="325">
        <v>44742</v>
      </c>
      <c r="L39" s="291">
        <v>12</v>
      </c>
      <c r="M39" s="285">
        <v>1300940</v>
      </c>
      <c r="N39" s="285">
        <v>50012334</v>
      </c>
      <c r="O39" s="285">
        <v>685217</v>
      </c>
      <c r="P39" s="285">
        <v>599533</v>
      </c>
      <c r="Q39" s="285"/>
      <c r="R39" s="285">
        <v>16190</v>
      </c>
      <c r="S39" s="285">
        <v>24228764</v>
      </c>
      <c r="T39" s="285">
        <v>25301503</v>
      </c>
      <c r="U39" s="285"/>
      <c r="V39" s="285">
        <v>482067</v>
      </c>
      <c r="W39" s="285">
        <v>289565</v>
      </c>
      <c r="X39" s="285">
        <v>402632</v>
      </c>
      <c r="Y39" s="285">
        <v>279316</v>
      </c>
      <c r="Z39" s="285">
        <v>98295</v>
      </c>
      <c r="AA39" s="285">
        <v>84126</v>
      </c>
      <c r="AB39" s="285">
        <v>63619</v>
      </c>
      <c r="AC39" s="285">
        <v>47231</v>
      </c>
      <c r="AD39" s="285">
        <v>23205</v>
      </c>
      <c r="AE39" s="320">
        <v>9016</v>
      </c>
      <c r="AF39" s="320">
        <v>3733</v>
      </c>
      <c r="AG39" s="285">
        <v>173</v>
      </c>
      <c r="AH39" s="285">
        <v>29</v>
      </c>
      <c r="AI39" s="286">
        <v>0.22</v>
      </c>
      <c r="AJ39" s="286">
        <v>0.31</v>
      </c>
      <c r="AK39" s="286">
        <v>0.21</v>
      </c>
      <c r="AL39" s="286">
        <v>0.08</v>
      </c>
      <c r="AM39" s="286">
        <v>0.06</v>
      </c>
      <c r="AN39" s="286">
        <v>0.05</v>
      </c>
      <c r="AO39" s="286">
        <v>0.04</v>
      </c>
      <c r="AP39" s="286">
        <v>0.02</v>
      </c>
      <c r="AQ39" s="321">
        <v>0.01</v>
      </c>
      <c r="AR39" s="321">
        <v>0</v>
      </c>
      <c r="AS39" s="286">
        <v>0</v>
      </c>
      <c r="AT39" s="286">
        <v>0</v>
      </c>
      <c r="AU39" s="285">
        <v>1150719</v>
      </c>
      <c r="AV39" s="285">
        <v>8151099</v>
      </c>
      <c r="AW39" s="285">
        <v>14008485</v>
      </c>
      <c r="AX39" s="285">
        <v>6942748</v>
      </c>
      <c r="AY39" s="285">
        <v>6925574</v>
      </c>
      <c r="AZ39" s="285">
        <v>6028497</v>
      </c>
      <c r="BA39" s="285">
        <v>4206761</v>
      </c>
      <c r="BB39" s="285">
        <v>1786420</v>
      </c>
      <c r="BC39" s="320">
        <v>588498</v>
      </c>
      <c r="BD39" s="320">
        <v>215114</v>
      </c>
      <c r="BE39" s="285">
        <v>8147</v>
      </c>
      <c r="BF39" s="285">
        <v>272</v>
      </c>
      <c r="BG39" s="286">
        <v>0.02</v>
      </c>
      <c r="BH39" s="286">
        <v>0.16</v>
      </c>
      <c r="BI39" s="286">
        <v>0.28000000000000003</v>
      </c>
      <c r="BJ39" s="286">
        <v>0.14000000000000001</v>
      </c>
      <c r="BK39" s="286">
        <v>0.14000000000000001</v>
      </c>
      <c r="BL39" s="286">
        <v>0.12</v>
      </c>
      <c r="BM39" s="286">
        <v>0.08</v>
      </c>
      <c r="BN39" s="286">
        <v>0.04</v>
      </c>
      <c r="BO39" s="321">
        <v>0.01</v>
      </c>
      <c r="BP39" s="321">
        <v>0</v>
      </c>
      <c r="BQ39" s="286">
        <v>0</v>
      </c>
      <c r="BR39" s="286">
        <v>0</v>
      </c>
      <c r="BS39" s="285">
        <v>150840</v>
      </c>
      <c r="BT39" s="285">
        <v>208799</v>
      </c>
      <c r="BU39" s="285">
        <v>146102</v>
      </c>
      <c r="BV39" s="285">
        <v>53055</v>
      </c>
      <c r="BW39" s="285">
        <v>46466</v>
      </c>
      <c r="BX39" s="320">
        <v>35947</v>
      </c>
      <c r="BY39" s="320">
        <v>25922</v>
      </c>
      <c r="BZ39" s="285">
        <v>11968</v>
      </c>
      <c r="CA39" s="320">
        <v>4426</v>
      </c>
      <c r="CB39" s="285">
        <v>1630</v>
      </c>
      <c r="CC39" s="285">
        <v>54</v>
      </c>
      <c r="CD39" s="299" t="s">
        <v>769</v>
      </c>
      <c r="CE39" s="286">
        <v>0.12</v>
      </c>
      <c r="CF39" s="286">
        <v>0.16</v>
      </c>
      <c r="CG39" s="286">
        <v>0.11</v>
      </c>
      <c r="CH39" s="286">
        <v>0.04</v>
      </c>
      <c r="CI39" s="286">
        <v>0.04</v>
      </c>
      <c r="CJ39" s="321">
        <v>0.03</v>
      </c>
      <c r="CK39" s="321">
        <v>0.02</v>
      </c>
      <c r="CL39" s="286">
        <v>0.01</v>
      </c>
      <c r="CM39" s="321">
        <v>0</v>
      </c>
      <c r="CN39" s="286">
        <v>0</v>
      </c>
      <c r="CO39" s="286">
        <v>0</v>
      </c>
      <c r="CP39" s="324" t="s">
        <v>769</v>
      </c>
      <c r="CQ39" s="285">
        <v>613094</v>
      </c>
      <c r="CR39" s="285">
        <v>4265717</v>
      </c>
      <c r="CS39" s="285">
        <v>6637774</v>
      </c>
      <c r="CT39" s="285">
        <v>3209918</v>
      </c>
      <c r="CU39" s="285">
        <v>3267026</v>
      </c>
      <c r="CV39" s="320">
        <v>2953662</v>
      </c>
      <c r="CW39" s="320">
        <v>2007538</v>
      </c>
      <c r="CX39" s="285">
        <v>886695</v>
      </c>
      <c r="CY39" s="320">
        <v>279860</v>
      </c>
      <c r="CZ39" s="285">
        <v>103732</v>
      </c>
      <c r="DA39" s="285">
        <v>3684</v>
      </c>
      <c r="DB39" s="299" t="s">
        <v>769</v>
      </c>
      <c r="DC39" s="286">
        <v>0.01</v>
      </c>
      <c r="DD39" s="286">
        <v>0.09</v>
      </c>
      <c r="DE39" s="286">
        <v>0.13</v>
      </c>
      <c r="DF39" s="286">
        <v>0.06</v>
      </c>
      <c r="DG39" s="286">
        <v>7.0000000000000007E-2</v>
      </c>
      <c r="DH39" s="321">
        <v>0.06</v>
      </c>
      <c r="DI39" s="321">
        <v>0.04</v>
      </c>
      <c r="DJ39" s="286">
        <v>0.02</v>
      </c>
      <c r="DK39" s="321">
        <v>0.01</v>
      </c>
      <c r="DL39" s="286">
        <v>0</v>
      </c>
      <c r="DM39" s="286">
        <v>0</v>
      </c>
      <c r="DN39" s="324" t="s">
        <v>769</v>
      </c>
      <c r="DO39" s="285">
        <v>137848</v>
      </c>
      <c r="DP39" s="285">
        <v>186753</v>
      </c>
      <c r="DQ39" s="285">
        <v>128193</v>
      </c>
      <c r="DR39" s="285">
        <v>44110</v>
      </c>
      <c r="DS39" s="285">
        <v>36852</v>
      </c>
      <c r="DT39" s="285">
        <v>27115</v>
      </c>
      <c r="DU39" s="285">
        <v>20927</v>
      </c>
      <c r="DV39" s="285">
        <v>11061</v>
      </c>
      <c r="DW39" s="320">
        <v>4493</v>
      </c>
      <c r="DX39" s="320">
        <v>2056</v>
      </c>
      <c r="DY39" s="285">
        <v>110</v>
      </c>
      <c r="DZ39" s="299" t="s">
        <v>769</v>
      </c>
      <c r="EA39" s="286">
        <v>0.11</v>
      </c>
      <c r="EB39" s="286">
        <v>0.14000000000000001</v>
      </c>
      <c r="EC39" s="286">
        <v>0.1</v>
      </c>
      <c r="ED39" s="286">
        <v>0.03</v>
      </c>
      <c r="EE39" s="286">
        <v>0.03</v>
      </c>
      <c r="EF39" s="286">
        <v>0.02</v>
      </c>
      <c r="EG39" s="286">
        <v>0.02</v>
      </c>
      <c r="EH39" s="286">
        <v>0.01</v>
      </c>
      <c r="EI39" s="321">
        <v>0</v>
      </c>
      <c r="EJ39" s="321">
        <v>0</v>
      </c>
      <c r="EK39" s="286">
        <v>0</v>
      </c>
      <c r="EL39" s="324" t="s">
        <v>769</v>
      </c>
      <c r="EM39" s="285">
        <v>529460</v>
      </c>
      <c r="EN39" s="285">
        <v>3730320</v>
      </c>
      <c r="EO39" s="285">
        <v>7187979</v>
      </c>
      <c r="EP39" s="285">
        <v>3685895</v>
      </c>
      <c r="EQ39" s="285">
        <v>3622232</v>
      </c>
      <c r="ER39" s="285">
        <v>3050514</v>
      </c>
      <c r="ES39" s="285">
        <v>2180054</v>
      </c>
      <c r="ET39" s="285">
        <v>893336</v>
      </c>
      <c r="EU39" s="320">
        <v>306468</v>
      </c>
      <c r="EV39" s="320">
        <v>110858</v>
      </c>
      <c r="EW39" s="285">
        <v>4283</v>
      </c>
      <c r="EX39" s="299" t="s">
        <v>769</v>
      </c>
      <c r="EY39" s="286">
        <v>0.01</v>
      </c>
      <c r="EZ39" s="286">
        <v>7.0000000000000007E-2</v>
      </c>
      <c r="FA39" s="286">
        <v>0.14000000000000001</v>
      </c>
      <c r="FB39" s="286">
        <v>7.0000000000000007E-2</v>
      </c>
      <c r="FC39" s="286">
        <v>7.0000000000000007E-2</v>
      </c>
      <c r="FD39" s="286">
        <v>0.06</v>
      </c>
      <c r="FE39" s="326">
        <v>0.04</v>
      </c>
      <c r="FF39" s="326">
        <v>0.02</v>
      </c>
      <c r="FG39" s="327">
        <v>0.01</v>
      </c>
      <c r="FH39" s="327">
        <v>0</v>
      </c>
      <c r="FI39" s="326">
        <v>0</v>
      </c>
      <c r="FJ39" s="328" t="s">
        <v>769</v>
      </c>
    </row>
    <row r="40" spans="1:166" s="287" customFormat="1" ht="12">
      <c r="A40" s="301">
        <v>44742</v>
      </c>
      <c r="B40" s="279" t="s">
        <v>231</v>
      </c>
      <c r="C40" s="279" t="s">
        <v>171</v>
      </c>
      <c r="D40" s="279"/>
      <c r="E40" s="293"/>
      <c r="F40" s="279" t="s">
        <v>232</v>
      </c>
      <c r="G40" s="290">
        <v>70815369818</v>
      </c>
      <c r="H40" s="279" t="s">
        <v>233</v>
      </c>
      <c r="I40" s="279" t="s">
        <v>168</v>
      </c>
      <c r="J40" s="279" t="s">
        <v>169</v>
      </c>
      <c r="K40" s="325">
        <v>44742</v>
      </c>
      <c r="L40" s="291">
        <v>12</v>
      </c>
      <c r="M40" s="285">
        <v>74204</v>
      </c>
      <c r="N40" s="285">
        <v>3307145</v>
      </c>
      <c r="O40" s="285">
        <v>31378</v>
      </c>
      <c r="P40" s="285">
        <v>42826</v>
      </c>
      <c r="Q40" s="285"/>
      <c r="R40" s="285"/>
      <c r="S40" s="285">
        <v>1241646</v>
      </c>
      <c r="T40" s="285">
        <v>2065499</v>
      </c>
      <c r="U40" s="285"/>
      <c r="V40" s="285"/>
      <c r="W40" s="285">
        <v>10243</v>
      </c>
      <c r="X40" s="285">
        <v>18637</v>
      </c>
      <c r="Y40" s="285">
        <v>19128</v>
      </c>
      <c r="Z40" s="285">
        <v>7743</v>
      </c>
      <c r="AA40" s="285">
        <v>7195</v>
      </c>
      <c r="AB40" s="285">
        <v>5372</v>
      </c>
      <c r="AC40" s="285">
        <v>3443</v>
      </c>
      <c r="AD40" s="285">
        <v>1502</v>
      </c>
      <c r="AE40" s="320">
        <v>608</v>
      </c>
      <c r="AF40" s="320">
        <v>257</v>
      </c>
      <c r="AG40" s="285">
        <v>31</v>
      </c>
      <c r="AH40" s="285">
        <v>45</v>
      </c>
      <c r="AI40" s="286">
        <v>0.14000000000000001</v>
      </c>
      <c r="AJ40" s="286">
        <v>0.25</v>
      </c>
      <c r="AK40" s="286">
        <v>0.26</v>
      </c>
      <c r="AL40" s="286">
        <v>0.1</v>
      </c>
      <c r="AM40" s="286">
        <v>0.1</v>
      </c>
      <c r="AN40" s="286">
        <v>7.0000000000000007E-2</v>
      </c>
      <c r="AO40" s="286">
        <v>0.05</v>
      </c>
      <c r="AP40" s="286">
        <v>0.02</v>
      </c>
      <c r="AQ40" s="321">
        <v>0.01</v>
      </c>
      <c r="AR40" s="321">
        <v>0</v>
      </c>
      <c r="AS40" s="286">
        <v>0</v>
      </c>
      <c r="AT40" s="286">
        <v>0</v>
      </c>
      <c r="AU40" s="285">
        <v>46623</v>
      </c>
      <c r="AV40" s="285">
        <v>423053</v>
      </c>
      <c r="AW40" s="285">
        <v>949655</v>
      </c>
      <c r="AX40" s="285">
        <v>505621</v>
      </c>
      <c r="AY40" s="285">
        <v>523645</v>
      </c>
      <c r="AZ40" s="285">
        <v>431481</v>
      </c>
      <c r="BA40" s="285">
        <v>281567</v>
      </c>
      <c r="BB40" s="285">
        <v>97596</v>
      </c>
      <c r="BC40" s="320">
        <v>32961</v>
      </c>
      <c r="BD40" s="320">
        <v>13895</v>
      </c>
      <c r="BE40" s="285">
        <v>320</v>
      </c>
      <c r="BF40" s="285">
        <v>728</v>
      </c>
      <c r="BG40" s="286">
        <v>0.01</v>
      </c>
      <c r="BH40" s="286">
        <v>0.13</v>
      </c>
      <c r="BI40" s="286">
        <v>0.28999999999999998</v>
      </c>
      <c r="BJ40" s="286">
        <v>0.15</v>
      </c>
      <c r="BK40" s="286">
        <v>0.16</v>
      </c>
      <c r="BL40" s="286">
        <v>0.13</v>
      </c>
      <c r="BM40" s="286">
        <v>0.09</v>
      </c>
      <c r="BN40" s="286">
        <v>0.03</v>
      </c>
      <c r="BO40" s="321">
        <v>0.01</v>
      </c>
      <c r="BP40" s="321">
        <v>0</v>
      </c>
      <c r="BQ40" s="286">
        <v>0</v>
      </c>
      <c r="BR40" s="286">
        <v>0</v>
      </c>
      <c r="BS40" s="285">
        <v>4349</v>
      </c>
      <c r="BT40" s="285">
        <v>7931</v>
      </c>
      <c r="BU40" s="285">
        <v>8398</v>
      </c>
      <c r="BV40" s="285">
        <v>3280</v>
      </c>
      <c r="BW40" s="285">
        <v>2945</v>
      </c>
      <c r="BX40" s="320">
        <v>2217</v>
      </c>
      <c r="BY40" s="320">
        <v>1324</v>
      </c>
      <c r="BZ40" s="285">
        <v>597</v>
      </c>
      <c r="CA40" s="320">
        <v>223</v>
      </c>
      <c r="CB40" s="285">
        <v>94</v>
      </c>
      <c r="CC40" s="299" t="s">
        <v>769</v>
      </c>
      <c r="CD40" s="299" t="s">
        <v>769</v>
      </c>
      <c r="CE40" s="286">
        <v>0.06</v>
      </c>
      <c r="CF40" s="286">
        <v>0.11</v>
      </c>
      <c r="CG40" s="286">
        <v>0.11</v>
      </c>
      <c r="CH40" s="286">
        <v>0.04</v>
      </c>
      <c r="CI40" s="286">
        <v>0.04</v>
      </c>
      <c r="CJ40" s="321">
        <v>0.03</v>
      </c>
      <c r="CK40" s="321">
        <v>0.02</v>
      </c>
      <c r="CL40" s="286">
        <v>0.01</v>
      </c>
      <c r="CM40" s="321">
        <v>0</v>
      </c>
      <c r="CN40" s="286">
        <v>0</v>
      </c>
      <c r="CO40" s="324" t="s">
        <v>769</v>
      </c>
      <c r="CP40" s="324" t="s">
        <v>769</v>
      </c>
      <c r="CQ40" s="285">
        <v>18623</v>
      </c>
      <c r="CR40" s="285">
        <v>173930</v>
      </c>
      <c r="CS40" s="285">
        <v>372531</v>
      </c>
      <c r="CT40" s="285">
        <v>189646</v>
      </c>
      <c r="CU40" s="285">
        <v>188878</v>
      </c>
      <c r="CV40" s="320">
        <v>153848</v>
      </c>
      <c r="CW40" s="320">
        <v>93006</v>
      </c>
      <c r="CX40" s="285">
        <v>37490</v>
      </c>
      <c r="CY40" s="320">
        <v>9932</v>
      </c>
      <c r="CZ40" s="285">
        <v>3346</v>
      </c>
      <c r="DA40" s="299" t="s">
        <v>769</v>
      </c>
      <c r="DB40" s="299" t="s">
        <v>769</v>
      </c>
      <c r="DC40" s="286">
        <v>0.01</v>
      </c>
      <c r="DD40" s="286">
        <v>0.05</v>
      </c>
      <c r="DE40" s="286">
        <v>0.11</v>
      </c>
      <c r="DF40" s="286">
        <v>0.06</v>
      </c>
      <c r="DG40" s="286">
        <v>0.06</v>
      </c>
      <c r="DH40" s="321">
        <v>0.05</v>
      </c>
      <c r="DI40" s="321">
        <v>0.03</v>
      </c>
      <c r="DJ40" s="286">
        <v>0.01</v>
      </c>
      <c r="DK40" s="321">
        <v>0</v>
      </c>
      <c r="DL40" s="286">
        <v>0</v>
      </c>
      <c r="DM40" s="324" t="s">
        <v>769</v>
      </c>
      <c r="DN40" s="324" t="s">
        <v>769</v>
      </c>
      <c r="DO40" s="285">
        <v>5894</v>
      </c>
      <c r="DP40" s="285">
        <v>10706</v>
      </c>
      <c r="DQ40" s="285">
        <v>10730</v>
      </c>
      <c r="DR40" s="285">
        <v>4463</v>
      </c>
      <c r="DS40" s="285">
        <v>4250</v>
      </c>
      <c r="DT40" s="285">
        <v>3155</v>
      </c>
      <c r="DU40" s="285">
        <v>2119</v>
      </c>
      <c r="DV40" s="285">
        <v>905</v>
      </c>
      <c r="DW40" s="320">
        <v>385</v>
      </c>
      <c r="DX40" s="320">
        <v>163</v>
      </c>
      <c r="DY40" s="285">
        <v>27</v>
      </c>
      <c r="DZ40" s="285">
        <v>29</v>
      </c>
      <c r="EA40" s="286">
        <v>0.08</v>
      </c>
      <c r="EB40" s="286">
        <v>0.14000000000000001</v>
      </c>
      <c r="EC40" s="286">
        <v>0.14000000000000001</v>
      </c>
      <c r="ED40" s="286">
        <v>0.06</v>
      </c>
      <c r="EE40" s="286">
        <v>0.06</v>
      </c>
      <c r="EF40" s="286">
        <v>0.04</v>
      </c>
      <c r="EG40" s="286">
        <v>0.03</v>
      </c>
      <c r="EH40" s="286">
        <v>0.01</v>
      </c>
      <c r="EI40" s="321">
        <v>0.01</v>
      </c>
      <c r="EJ40" s="321">
        <v>0</v>
      </c>
      <c r="EK40" s="286">
        <v>0</v>
      </c>
      <c r="EL40" s="286">
        <v>0</v>
      </c>
      <c r="EM40" s="285">
        <v>28000</v>
      </c>
      <c r="EN40" s="285">
        <v>249123</v>
      </c>
      <c r="EO40" s="285">
        <v>577124</v>
      </c>
      <c r="EP40" s="285">
        <v>315975</v>
      </c>
      <c r="EQ40" s="285">
        <v>334767</v>
      </c>
      <c r="ER40" s="285">
        <v>277633</v>
      </c>
      <c r="ES40" s="285">
        <v>188561</v>
      </c>
      <c r="ET40" s="285">
        <v>60106</v>
      </c>
      <c r="EU40" s="320">
        <v>23029</v>
      </c>
      <c r="EV40" s="320">
        <v>10549</v>
      </c>
      <c r="EW40" s="285">
        <v>256</v>
      </c>
      <c r="EX40" s="285">
        <v>376</v>
      </c>
      <c r="EY40" s="286">
        <v>0.01</v>
      </c>
      <c r="EZ40" s="286">
        <v>0.08</v>
      </c>
      <c r="FA40" s="286">
        <v>0.17</v>
      </c>
      <c r="FB40" s="286">
        <v>0.1</v>
      </c>
      <c r="FC40" s="286">
        <v>0.1</v>
      </c>
      <c r="FD40" s="286">
        <v>0.08</v>
      </c>
      <c r="FE40" s="326">
        <v>0.06</v>
      </c>
      <c r="FF40" s="326">
        <v>0.02</v>
      </c>
      <c r="FG40" s="327">
        <v>0.01</v>
      </c>
      <c r="FH40" s="327">
        <v>0</v>
      </c>
      <c r="FI40" s="326">
        <v>0</v>
      </c>
      <c r="FJ40" s="326">
        <v>0</v>
      </c>
    </row>
    <row r="41" spans="1:166" s="287" customFormat="1" ht="12">
      <c r="A41" s="301">
        <v>44742</v>
      </c>
      <c r="B41" s="279" t="s">
        <v>234</v>
      </c>
      <c r="C41" s="279" t="s">
        <v>171</v>
      </c>
      <c r="D41" s="279"/>
      <c r="E41" s="293"/>
      <c r="F41" s="279" t="s">
        <v>235</v>
      </c>
      <c r="G41" s="290">
        <v>60346078879</v>
      </c>
      <c r="H41" s="279" t="s">
        <v>236</v>
      </c>
      <c r="I41" s="279" t="s">
        <v>168</v>
      </c>
      <c r="J41" s="279" t="s">
        <v>188</v>
      </c>
      <c r="K41" s="325">
        <v>44742</v>
      </c>
      <c r="L41" s="291">
        <v>12</v>
      </c>
      <c r="M41" s="285">
        <v>27273</v>
      </c>
      <c r="N41" s="285">
        <v>2335915</v>
      </c>
      <c r="O41" s="285">
        <v>20381</v>
      </c>
      <c r="P41" s="285">
        <v>6891</v>
      </c>
      <c r="Q41" s="285"/>
      <c r="R41" s="299" t="s">
        <v>769</v>
      </c>
      <c r="S41" s="285">
        <v>1692886</v>
      </c>
      <c r="T41" s="285">
        <v>643022</v>
      </c>
      <c r="U41" s="285"/>
      <c r="V41" s="299" t="s">
        <v>769</v>
      </c>
      <c r="W41" s="285">
        <v>2495</v>
      </c>
      <c r="X41" s="285">
        <v>7142</v>
      </c>
      <c r="Y41" s="285">
        <v>6312</v>
      </c>
      <c r="Z41" s="285">
        <v>2821</v>
      </c>
      <c r="AA41" s="285">
        <v>2818</v>
      </c>
      <c r="AB41" s="285">
        <v>2213</v>
      </c>
      <c r="AC41" s="285">
        <v>1641</v>
      </c>
      <c r="AD41" s="285">
        <v>1032</v>
      </c>
      <c r="AE41" s="320">
        <v>529</v>
      </c>
      <c r="AF41" s="320">
        <v>255</v>
      </c>
      <c r="AG41" s="299" t="s">
        <v>769</v>
      </c>
      <c r="AH41" s="285"/>
      <c r="AI41" s="286">
        <v>0.09</v>
      </c>
      <c r="AJ41" s="286">
        <v>0.26</v>
      </c>
      <c r="AK41" s="286">
        <v>0.23</v>
      </c>
      <c r="AL41" s="286">
        <v>0.1</v>
      </c>
      <c r="AM41" s="286">
        <v>0.1</v>
      </c>
      <c r="AN41" s="286">
        <v>0.08</v>
      </c>
      <c r="AO41" s="286">
        <v>0.06</v>
      </c>
      <c r="AP41" s="286">
        <v>0.04</v>
      </c>
      <c r="AQ41" s="321">
        <v>0.02</v>
      </c>
      <c r="AR41" s="321">
        <v>0.01</v>
      </c>
      <c r="AS41" s="324" t="s">
        <v>769</v>
      </c>
      <c r="AT41" s="286"/>
      <c r="AU41" s="285">
        <v>15662</v>
      </c>
      <c r="AV41" s="285">
        <v>242483</v>
      </c>
      <c r="AW41" s="285">
        <v>534649</v>
      </c>
      <c r="AX41" s="285">
        <v>331238</v>
      </c>
      <c r="AY41" s="285">
        <v>376780</v>
      </c>
      <c r="AZ41" s="285">
        <v>338281</v>
      </c>
      <c r="BA41" s="285">
        <v>266347</v>
      </c>
      <c r="BB41" s="285">
        <v>140199</v>
      </c>
      <c r="BC41" s="320">
        <v>53585</v>
      </c>
      <c r="BD41" s="320">
        <v>35444</v>
      </c>
      <c r="BE41" s="299" t="s">
        <v>769</v>
      </c>
      <c r="BF41" s="285"/>
      <c r="BG41" s="286">
        <v>0.01</v>
      </c>
      <c r="BH41" s="286">
        <v>0.1</v>
      </c>
      <c r="BI41" s="286">
        <v>0.23</v>
      </c>
      <c r="BJ41" s="286">
        <v>0.14000000000000001</v>
      </c>
      <c r="BK41" s="286">
        <v>0.16</v>
      </c>
      <c r="BL41" s="286">
        <v>0.14000000000000001</v>
      </c>
      <c r="BM41" s="286">
        <v>0.11</v>
      </c>
      <c r="BN41" s="286">
        <v>0.06</v>
      </c>
      <c r="BO41" s="321">
        <v>0.02</v>
      </c>
      <c r="BP41" s="321">
        <v>0.02</v>
      </c>
      <c r="BQ41" s="324" t="s">
        <v>769</v>
      </c>
      <c r="BR41" s="286"/>
      <c r="BS41" s="285">
        <v>1789</v>
      </c>
      <c r="BT41" s="285">
        <v>5135</v>
      </c>
      <c r="BU41" s="285">
        <v>4901</v>
      </c>
      <c r="BV41" s="285">
        <v>2160</v>
      </c>
      <c r="BW41" s="285">
        <v>2197</v>
      </c>
      <c r="BX41" s="320">
        <v>1722</v>
      </c>
      <c r="BY41" s="320">
        <v>1232</v>
      </c>
      <c r="BZ41" s="285">
        <v>742</v>
      </c>
      <c r="CA41" s="320">
        <v>348</v>
      </c>
      <c r="CB41" s="285">
        <v>150</v>
      </c>
      <c r="CC41" s="299" t="s">
        <v>769</v>
      </c>
      <c r="CD41" s="285"/>
      <c r="CE41" s="286">
        <v>7.0000000000000007E-2</v>
      </c>
      <c r="CF41" s="286">
        <v>0.19</v>
      </c>
      <c r="CG41" s="286">
        <v>0.18</v>
      </c>
      <c r="CH41" s="286">
        <v>0.08</v>
      </c>
      <c r="CI41" s="286">
        <v>0.08</v>
      </c>
      <c r="CJ41" s="321">
        <v>0.06</v>
      </c>
      <c r="CK41" s="321">
        <v>0.05</v>
      </c>
      <c r="CL41" s="286">
        <v>0.03</v>
      </c>
      <c r="CM41" s="321">
        <v>0.01</v>
      </c>
      <c r="CN41" s="286">
        <v>0.01</v>
      </c>
      <c r="CO41" s="324" t="s">
        <v>769</v>
      </c>
      <c r="CP41" s="286"/>
      <c r="CQ41" s="285">
        <v>11983</v>
      </c>
      <c r="CR41" s="285">
        <v>178960</v>
      </c>
      <c r="CS41" s="285">
        <v>405919</v>
      </c>
      <c r="CT41" s="285">
        <v>243129</v>
      </c>
      <c r="CU41" s="285">
        <v>283684</v>
      </c>
      <c r="CV41" s="320">
        <v>244575</v>
      </c>
      <c r="CW41" s="320">
        <v>184329</v>
      </c>
      <c r="CX41" s="285">
        <v>91967</v>
      </c>
      <c r="CY41" s="320">
        <v>35470</v>
      </c>
      <c r="CZ41" s="285">
        <v>12769</v>
      </c>
      <c r="DA41" s="299" t="s">
        <v>769</v>
      </c>
      <c r="DB41" s="285"/>
      <c r="DC41" s="286">
        <v>0.01</v>
      </c>
      <c r="DD41" s="286">
        <v>0.08</v>
      </c>
      <c r="DE41" s="286">
        <v>0.17</v>
      </c>
      <c r="DF41" s="286">
        <v>0.1</v>
      </c>
      <c r="DG41" s="286">
        <v>0.12</v>
      </c>
      <c r="DH41" s="321">
        <v>0.1</v>
      </c>
      <c r="DI41" s="321">
        <v>0.08</v>
      </c>
      <c r="DJ41" s="286">
        <v>0.04</v>
      </c>
      <c r="DK41" s="321">
        <v>0.02</v>
      </c>
      <c r="DL41" s="286">
        <v>0.01</v>
      </c>
      <c r="DM41" s="324" t="s">
        <v>769</v>
      </c>
      <c r="DN41" s="286"/>
      <c r="DO41" s="285">
        <v>706</v>
      </c>
      <c r="DP41" s="285">
        <v>2006</v>
      </c>
      <c r="DQ41" s="285">
        <v>1411</v>
      </c>
      <c r="DR41" s="285">
        <v>661</v>
      </c>
      <c r="DS41" s="285">
        <v>621</v>
      </c>
      <c r="DT41" s="285">
        <v>491</v>
      </c>
      <c r="DU41" s="285">
        <v>409</v>
      </c>
      <c r="DV41" s="285">
        <v>290</v>
      </c>
      <c r="DW41" s="320">
        <v>181</v>
      </c>
      <c r="DX41" s="320">
        <v>105</v>
      </c>
      <c r="DY41" s="299" t="s">
        <v>769</v>
      </c>
      <c r="DZ41" s="285"/>
      <c r="EA41" s="286">
        <v>0.03</v>
      </c>
      <c r="EB41" s="286">
        <v>7.0000000000000007E-2</v>
      </c>
      <c r="EC41" s="286">
        <v>0.05</v>
      </c>
      <c r="ED41" s="286">
        <v>0.02</v>
      </c>
      <c r="EE41" s="286">
        <v>0.02</v>
      </c>
      <c r="EF41" s="286">
        <v>0.02</v>
      </c>
      <c r="EG41" s="286">
        <v>0.01</v>
      </c>
      <c r="EH41" s="286">
        <v>0.01</v>
      </c>
      <c r="EI41" s="321">
        <v>0.01</v>
      </c>
      <c r="EJ41" s="321">
        <v>0</v>
      </c>
      <c r="EK41" s="324" t="s">
        <v>769</v>
      </c>
      <c r="EL41" s="286"/>
      <c r="EM41" s="285">
        <v>3679</v>
      </c>
      <c r="EN41" s="285">
        <v>63516</v>
      </c>
      <c r="EO41" s="285">
        <v>128730</v>
      </c>
      <c r="EP41" s="285">
        <v>88109</v>
      </c>
      <c r="EQ41" s="285">
        <v>93096</v>
      </c>
      <c r="ER41" s="285">
        <v>93706</v>
      </c>
      <c r="ES41" s="285">
        <v>82018</v>
      </c>
      <c r="ET41" s="285">
        <v>48232</v>
      </c>
      <c r="EU41" s="320">
        <v>18115</v>
      </c>
      <c r="EV41" s="320">
        <v>22675</v>
      </c>
      <c r="EW41" s="299" t="s">
        <v>769</v>
      </c>
      <c r="EX41" s="285"/>
      <c r="EY41" s="286">
        <v>0</v>
      </c>
      <c r="EZ41" s="286">
        <v>0.03</v>
      </c>
      <c r="FA41" s="286">
        <v>0.06</v>
      </c>
      <c r="FB41" s="286">
        <v>0.04</v>
      </c>
      <c r="FC41" s="286">
        <v>0.04</v>
      </c>
      <c r="FD41" s="286">
        <v>0.04</v>
      </c>
      <c r="FE41" s="326">
        <v>0.04</v>
      </c>
      <c r="FF41" s="326">
        <v>0.02</v>
      </c>
      <c r="FG41" s="327">
        <v>0.01</v>
      </c>
      <c r="FH41" s="327">
        <v>0.01</v>
      </c>
      <c r="FI41" s="328" t="s">
        <v>769</v>
      </c>
      <c r="FJ41" s="326"/>
    </row>
    <row r="42" spans="1:166" s="287" customFormat="1" ht="12">
      <c r="A42" s="301">
        <v>44742</v>
      </c>
      <c r="B42" s="279" t="s">
        <v>200</v>
      </c>
      <c r="C42" s="279" t="s">
        <v>171</v>
      </c>
      <c r="D42" s="279"/>
      <c r="E42" s="293"/>
      <c r="F42" s="279" t="s">
        <v>342</v>
      </c>
      <c r="G42" s="290">
        <v>23053121564</v>
      </c>
      <c r="H42" s="279" t="s">
        <v>343</v>
      </c>
      <c r="I42" s="279" t="s">
        <v>168</v>
      </c>
      <c r="J42" s="279" t="s">
        <v>181</v>
      </c>
      <c r="K42" s="325">
        <v>44742</v>
      </c>
      <c r="L42" s="291">
        <v>12</v>
      </c>
      <c r="M42" s="285">
        <v>90378</v>
      </c>
      <c r="N42" s="285">
        <v>10412549</v>
      </c>
      <c r="O42" s="285">
        <v>29900</v>
      </c>
      <c r="P42" s="285">
        <v>60361</v>
      </c>
      <c r="Q42" s="285"/>
      <c r="R42" s="285">
        <v>117</v>
      </c>
      <c r="S42" s="285">
        <v>3336311</v>
      </c>
      <c r="T42" s="285">
        <v>7075620</v>
      </c>
      <c r="U42" s="285"/>
      <c r="V42" s="285">
        <v>620</v>
      </c>
      <c r="W42" s="285">
        <v>7717</v>
      </c>
      <c r="X42" s="285">
        <v>16467</v>
      </c>
      <c r="Y42" s="285">
        <v>20132</v>
      </c>
      <c r="Z42" s="285">
        <v>10521</v>
      </c>
      <c r="AA42" s="285">
        <v>10640</v>
      </c>
      <c r="AB42" s="285">
        <v>9346</v>
      </c>
      <c r="AC42" s="285">
        <v>7138</v>
      </c>
      <c r="AD42" s="285">
        <v>4328</v>
      </c>
      <c r="AE42" s="320">
        <v>2375</v>
      </c>
      <c r="AF42" s="320">
        <v>1535</v>
      </c>
      <c r="AG42" s="285">
        <v>179</v>
      </c>
      <c r="AH42" s="285"/>
      <c r="AI42" s="286">
        <v>0.09</v>
      </c>
      <c r="AJ42" s="286">
        <v>0.18</v>
      </c>
      <c r="AK42" s="286">
        <v>0.22</v>
      </c>
      <c r="AL42" s="286">
        <v>0.12</v>
      </c>
      <c r="AM42" s="286">
        <v>0.12</v>
      </c>
      <c r="AN42" s="286">
        <v>0.1</v>
      </c>
      <c r="AO42" s="286">
        <v>0.08</v>
      </c>
      <c r="AP42" s="286">
        <v>0.05</v>
      </c>
      <c r="AQ42" s="321">
        <v>0.03</v>
      </c>
      <c r="AR42" s="321">
        <v>0.02</v>
      </c>
      <c r="AS42" s="286">
        <v>0</v>
      </c>
      <c r="AT42" s="286"/>
      <c r="AU42" s="285">
        <v>74737</v>
      </c>
      <c r="AV42" s="285">
        <v>795163</v>
      </c>
      <c r="AW42" s="285">
        <v>2143827</v>
      </c>
      <c r="AX42" s="285">
        <v>1592157</v>
      </c>
      <c r="AY42" s="285">
        <v>1910593</v>
      </c>
      <c r="AZ42" s="285">
        <v>1932569</v>
      </c>
      <c r="BA42" s="285">
        <v>1219596</v>
      </c>
      <c r="BB42" s="285">
        <v>492684</v>
      </c>
      <c r="BC42" s="320">
        <v>176409</v>
      </c>
      <c r="BD42" s="320">
        <v>73152</v>
      </c>
      <c r="BE42" s="285">
        <v>1664</v>
      </c>
      <c r="BF42" s="285"/>
      <c r="BG42" s="286">
        <v>0.01</v>
      </c>
      <c r="BH42" s="286">
        <v>0.08</v>
      </c>
      <c r="BI42" s="286">
        <v>0.21</v>
      </c>
      <c r="BJ42" s="286">
        <v>0.15</v>
      </c>
      <c r="BK42" s="286">
        <v>0.18</v>
      </c>
      <c r="BL42" s="286">
        <v>0.19</v>
      </c>
      <c r="BM42" s="286">
        <v>0.12</v>
      </c>
      <c r="BN42" s="286">
        <v>0.05</v>
      </c>
      <c r="BO42" s="321">
        <v>0.02</v>
      </c>
      <c r="BP42" s="321">
        <v>0.01</v>
      </c>
      <c r="BQ42" s="286">
        <v>0</v>
      </c>
      <c r="BR42" s="286"/>
      <c r="BS42" s="285">
        <v>2214</v>
      </c>
      <c r="BT42" s="285">
        <v>5245</v>
      </c>
      <c r="BU42" s="285">
        <v>7190</v>
      </c>
      <c r="BV42" s="285">
        <v>3930</v>
      </c>
      <c r="BW42" s="285">
        <v>3739</v>
      </c>
      <c r="BX42" s="320">
        <v>3024</v>
      </c>
      <c r="BY42" s="320">
        <v>2133</v>
      </c>
      <c r="BZ42" s="285">
        <v>1193</v>
      </c>
      <c r="CA42" s="320">
        <v>709</v>
      </c>
      <c r="CB42" s="285">
        <v>467</v>
      </c>
      <c r="CC42" s="285">
        <v>56</v>
      </c>
      <c r="CD42" s="285"/>
      <c r="CE42" s="286">
        <v>0.02</v>
      </c>
      <c r="CF42" s="286">
        <v>0.06</v>
      </c>
      <c r="CG42" s="286">
        <v>0.08</v>
      </c>
      <c r="CH42" s="286">
        <v>0.04</v>
      </c>
      <c r="CI42" s="286">
        <v>0.04</v>
      </c>
      <c r="CJ42" s="321">
        <v>0.03</v>
      </c>
      <c r="CK42" s="321">
        <v>0.02</v>
      </c>
      <c r="CL42" s="286">
        <v>0.01</v>
      </c>
      <c r="CM42" s="321">
        <v>0.01</v>
      </c>
      <c r="CN42" s="286">
        <v>0.01</v>
      </c>
      <c r="CO42" s="286">
        <v>0</v>
      </c>
      <c r="CP42" s="286"/>
      <c r="CQ42" s="285">
        <v>19795</v>
      </c>
      <c r="CR42" s="285">
        <v>268599</v>
      </c>
      <c r="CS42" s="285">
        <v>748612</v>
      </c>
      <c r="CT42" s="285">
        <v>585609</v>
      </c>
      <c r="CU42" s="285">
        <v>654482</v>
      </c>
      <c r="CV42" s="320">
        <v>550360</v>
      </c>
      <c r="CW42" s="320">
        <v>314575</v>
      </c>
      <c r="CX42" s="285">
        <v>128875</v>
      </c>
      <c r="CY42" s="320">
        <v>48166</v>
      </c>
      <c r="CZ42" s="285">
        <v>16752</v>
      </c>
      <c r="DA42" s="285">
        <v>486</v>
      </c>
      <c r="DB42" s="285"/>
      <c r="DC42" s="286">
        <v>0</v>
      </c>
      <c r="DD42" s="286">
        <v>0.03</v>
      </c>
      <c r="DE42" s="286">
        <v>7.0000000000000007E-2</v>
      </c>
      <c r="DF42" s="286">
        <v>0.06</v>
      </c>
      <c r="DG42" s="286">
        <v>0.06</v>
      </c>
      <c r="DH42" s="321">
        <v>0.05</v>
      </c>
      <c r="DI42" s="321">
        <v>0.03</v>
      </c>
      <c r="DJ42" s="286">
        <v>0.01</v>
      </c>
      <c r="DK42" s="321">
        <v>0</v>
      </c>
      <c r="DL42" s="286">
        <v>0</v>
      </c>
      <c r="DM42" s="286">
        <v>0</v>
      </c>
      <c r="DN42" s="286"/>
      <c r="DO42" s="285">
        <v>5480</v>
      </c>
      <c r="DP42" s="285">
        <v>11184</v>
      </c>
      <c r="DQ42" s="285">
        <v>12917</v>
      </c>
      <c r="DR42" s="285">
        <v>6583</v>
      </c>
      <c r="DS42" s="285">
        <v>6893</v>
      </c>
      <c r="DT42" s="285">
        <v>6315</v>
      </c>
      <c r="DU42" s="285">
        <v>5002</v>
      </c>
      <c r="DV42" s="285">
        <v>3131</v>
      </c>
      <c r="DW42" s="320">
        <v>1665</v>
      </c>
      <c r="DX42" s="320">
        <v>1068</v>
      </c>
      <c r="DY42" s="285">
        <v>123</v>
      </c>
      <c r="DZ42" s="285"/>
      <c r="EA42" s="286">
        <v>0.06</v>
      </c>
      <c r="EB42" s="286">
        <v>0.12</v>
      </c>
      <c r="EC42" s="286">
        <v>0.14000000000000001</v>
      </c>
      <c r="ED42" s="286">
        <v>7.0000000000000007E-2</v>
      </c>
      <c r="EE42" s="286">
        <v>0.08</v>
      </c>
      <c r="EF42" s="286">
        <v>7.0000000000000007E-2</v>
      </c>
      <c r="EG42" s="286">
        <v>0.06</v>
      </c>
      <c r="EH42" s="286">
        <v>0.03</v>
      </c>
      <c r="EI42" s="321">
        <v>0.02</v>
      </c>
      <c r="EJ42" s="321">
        <v>0.01</v>
      </c>
      <c r="EK42" s="286">
        <v>0</v>
      </c>
      <c r="EL42" s="286"/>
      <c r="EM42" s="285">
        <v>54927</v>
      </c>
      <c r="EN42" s="285">
        <v>526258</v>
      </c>
      <c r="EO42" s="285">
        <v>1394950</v>
      </c>
      <c r="EP42" s="285">
        <v>1006535</v>
      </c>
      <c r="EQ42" s="285">
        <v>1256109</v>
      </c>
      <c r="ER42" s="285">
        <v>1382205</v>
      </c>
      <c r="ES42" s="285">
        <v>905008</v>
      </c>
      <c r="ET42" s="285">
        <v>363807</v>
      </c>
      <c r="EU42" s="320">
        <v>128243</v>
      </c>
      <c r="EV42" s="320">
        <v>56400</v>
      </c>
      <c r="EW42" s="285">
        <v>1178</v>
      </c>
      <c r="EX42" s="285"/>
      <c r="EY42" s="286">
        <v>0.01</v>
      </c>
      <c r="EZ42" s="286">
        <v>0.05</v>
      </c>
      <c r="FA42" s="286">
        <v>0.13</v>
      </c>
      <c r="FB42" s="286">
        <v>0.1</v>
      </c>
      <c r="FC42" s="286">
        <v>0.12</v>
      </c>
      <c r="FD42" s="286">
        <v>0.13</v>
      </c>
      <c r="FE42" s="326">
        <v>0.09</v>
      </c>
      <c r="FF42" s="326">
        <v>0.03</v>
      </c>
      <c r="FG42" s="327">
        <v>0.01</v>
      </c>
      <c r="FH42" s="327">
        <v>0.01</v>
      </c>
      <c r="FI42" s="326">
        <v>0</v>
      </c>
      <c r="FJ42" s="326"/>
    </row>
    <row r="43" spans="1:166" s="287" customFormat="1" ht="12">
      <c r="A43" s="301">
        <v>44742</v>
      </c>
      <c r="B43" s="279" t="s">
        <v>240</v>
      </c>
      <c r="C43" s="279" t="s">
        <v>171</v>
      </c>
      <c r="D43" s="279"/>
      <c r="E43" s="293"/>
      <c r="F43" s="279" t="s">
        <v>238</v>
      </c>
      <c r="G43" s="290">
        <v>24496637884</v>
      </c>
      <c r="H43" s="279" t="s">
        <v>239</v>
      </c>
      <c r="I43" s="279" t="s">
        <v>168</v>
      </c>
      <c r="J43" s="279" t="s">
        <v>181</v>
      </c>
      <c r="K43" s="325">
        <v>44742</v>
      </c>
      <c r="L43" s="291">
        <v>12</v>
      </c>
      <c r="M43" s="285">
        <v>57342</v>
      </c>
      <c r="N43" s="285">
        <v>5165492</v>
      </c>
      <c r="O43" s="285">
        <v>33816</v>
      </c>
      <c r="P43" s="299" t="s">
        <v>769</v>
      </c>
      <c r="Q43" s="299" t="s">
        <v>769</v>
      </c>
      <c r="R43" s="285"/>
      <c r="S43" s="285">
        <v>2819570</v>
      </c>
      <c r="T43" s="299" t="s">
        <v>769</v>
      </c>
      <c r="U43" s="299" t="s">
        <v>769</v>
      </c>
      <c r="V43" s="285"/>
      <c r="W43" s="285">
        <v>3520</v>
      </c>
      <c r="X43" s="285">
        <v>7779</v>
      </c>
      <c r="Y43" s="285">
        <v>11610</v>
      </c>
      <c r="Z43" s="285">
        <v>6931</v>
      </c>
      <c r="AA43" s="285">
        <v>7406</v>
      </c>
      <c r="AB43" s="285">
        <v>6917</v>
      </c>
      <c r="AC43" s="285">
        <v>6329</v>
      </c>
      <c r="AD43" s="285">
        <v>3586</v>
      </c>
      <c r="AE43" s="320">
        <v>1936</v>
      </c>
      <c r="AF43" s="320">
        <v>1232</v>
      </c>
      <c r="AG43" s="285">
        <v>96</v>
      </c>
      <c r="AH43" s="285"/>
      <c r="AI43" s="286">
        <v>0.06</v>
      </c>
      <c r="AJ43" s="286">
        <v>0.14000000000000001</v>
      </c>
      <c r="AK43" s="286">
        <v>0.2</v>
      </c>
      <c r="AL43" s="286">
        <v>0.12</v>
      </c>
      <c r="AM43" s="286">
        <v>0.13</v>
      </c>
      <c r="AN43" s="286">
        <v>0.12</v>
      </c>
      <c r="AO43" s="286">
        <v>0.11</v>
      </c>
      <c r="AP43" s="286">
        <v>0.06</v>
      </c>
      <c r="AQ43" s="321">
        <v>0.03</v>
      </c>
      <c r="AR43" s="321">
        <v>0.02</v>
      </c>
      <c r="AS43" s="286">
        <v>0</v>
      </c>
      <c r="AT43" s="286"/>
      <c r="AU43" s="285">
        <v>18458</v>
      </c>
      <c r="AV43" s="285">
        <v>257608</v>
      </c>
      <c r="AW43" s="285">
        <v>947099</v>
      </c>
      <c r="AX43" s="285">
        <v>784804</v>
      </c>
      <c r="AY43" s="285">
        <v>881665</v>
      </c>
      <c r="AZ43" s="285">
        <v>932111</v>
      </c>
      <c r="BA43" s="285">
        <v>774187</v>
      </c>
      <c r="BB43" s="285">
        <v>378264</v>
      </c>
      <c r="BC43" s="320">
        <v>126131</v>
      </c>
      <c r="BD43" s="320">
        <v>64213</v>
      </c>
      <c r="BE43" s="285">
        <v>952</v>
      </c>
      <c r="BF43" s="285"/>
      <c r="BG43" s="286">
        <v>0</v>
      </c>
      <c r="BH43" s="286">
        <v>0.05</v>
      </c>
      <c r="BI43" s="286">
        <v>0.18</v>
      </c>
      <c r="BJ43" s="286">
        <v>0.15</v>
      </c>
      <c r="BK43" s="286">
        <v>0.17</v>
      </c>
      <c r="BL43" s="286">
        <v>0.18</v>
      </c>
      <c r="BM43" s="286">
        <v>0.15</v>
      </c>
      <c r="BN43" s="286">
        <v>7.0000000000000007E-2</v>
      </c>
      <c r="BO43" s="321">
        <v>0.02</v>
      </c>
      <c r="BP43" s="321">
        <v>0.01</v>
      </c>
      <c r="BQ43" s="286">
        <v>0</v>
      </c>
      <c r="BR43" s="286"/>
      <c r="BS43" s="285">
        <v>1911</v>
      </c>
      <c r="BT43" s="285">
        <v>4199</v>
      </c>
      <c r="BU43" s="285">
        <v>7062</v>
      </c>
      <c r="BV43" s="285">
        <v>4329</v>
      </c>
      <c r="BW43" s="285">
        <v>4589</v>
      </c>
      <c r="BX43" s="320">
        <v>4196</v>
      </c>
      <c r="BY43" s="320">
        <v>3806</v>
      </c>
      <c r="BZ43" s="285">
        <v>2051</v>
      </c>
      <c r="CA43" s="320">
        <v>1059</v>
      </c>
      <c r="CB43" s="285">
        <v>580</v>
      </c>
      <c r="CC43" s="285">
        <v>34</v>
      </c>
      <c r="CD43" s="285"/>
      <c r="CE43" s="286">
        <v>0.03</v>
      </c>
      <c r="CF43" s="286">
        <v>7.0000000000000007E-2</v>
      </c>
      <c r="CG43" s="286">
        <v>0.12</v>
      </c>
      <c r="CH43" s="286">
        <v>0.08</v>
      </c>
      <c r="CI43" s="286">
        <v>0.08</v>
      </c>
      <c r="CJ43" s="321">
        <v>7.0000000000000007E-2</v>
      </c>
      <c r="CK43" s="321">
        <v>7.0000000000000007E-2</v>
      </c>
      <c r="CL43" s="286">
        <v>0.04</v>
      </c>
      <c r="CM43" s="321">
        <v>0.02</v>
      </c>
      <c r="CN43" s="286">
        <v>0.01</v>
      </c>
      <c r="CO43" s="286">
        <v>0</v>
      </c>
      <c r="CP43" s="286"/>
      <c r="CQ43" s="285">
        <v>9866</v>
      </c>
      <c r="CR43" s="285">
        <v>136973</v>
      </c>
      <c r="CS43" s="285">
        <v>528152</v>
      </c>
      <c r="CT43" s="285">
        <v>435731</v>
      </c>
      <c r="CU43" s="285">
        <v>486968</v>
      </c>
      <c r="CV43" s="320">
        <v>506234</v>
      </c>
      <c r="CW43" s="320">
        <v>424051</v>
      </c>
      <c r="CX43" s="285">
        <v>198362</v>
      </c>
      <c r="CY43" s="320">
        <v>66554</v>
      </c>
      <c r="CZ43" s="285">
        <v>26304</v>
      </c>
      <c r="DA43" s="285">
        <v>375</v>
      </c>
      <c r="DB43" s="285"/>
      <c r="DC43" s="286">
        <v>0</v>
      </c>
      <c r="DD43" s="286">
        <v>0.03</v>
      </c>
      <c r="DE43" s="286">
        <v>0.1</v>
      </c>
      <c r="DF43" s="286">
        <v>0.08</v>
      </c>
      <c r="DG43" s="286">
        <v>0.09</v>
      </c>
      <c r="DH43" s="321">
        <v>0.1</v>
      </c>
      <c r="DI43" s="321">
        <v>0.08</v>
      </c>
      <c r="DJ43" s="286">
        <v>0.04</v>
      </c>
      <c r="DK43" s="321">
        <v>0.01</v>
      </c>
      <c r="DL43" s="286">
        <v>0.01</v>
      </c>
      <c r="DM43" s="286">
        <v>0</v>
      </c>
      <c r="DN43" s="286"/>
      <c r="DO43" s="285">
        <v>1606</v>
      </c>
      <c r="DP43" s="285">
        <v>3575</v>
      </c>
      <c r="DQ43" s="285">
        <v>4547</v>
      </c>
      <c r="DR43" s="285">
        <v>2602</v>
      </c>
      <c r="DS43" s="285">
        <v>2816</v>
      </c>
      <c r="DT43" s="285">
        <v>2721</v>
      </c>
      <c r="DU43" s="285">
        <v>2523</v>
      </c>
      <c r="DV43" s="285">
        <v>1535</v>
      </c>
      <c r="DW43" s="320">
        <v>877</v>
      </c>
      <c r="DX43" s="320">
        <v>652</v>
      </c>
      <c r="DY43" s="285">
        <v>62</v>
      </c>
      <c r="DZ43" s="285"/>
      <c r="EA43" s="286">
        <v>0.03</v>
      </c>
      <c r="EB43" s="286">
        <v>0.06</v>
      </c>
      <c r="EC43" s="286">
        <v>0.08</v>
      </c>
      <c r="ED43" s="286">
        <v>0.05</v>
      </c>
      <c r="EE43" s="286">
        <v>0.05</v>
      </c>
      <c r="EF43" s="286">
        <v>0.05</v>
      </c>
      <c r="EG43" s="286">
        <v>0.04</v>
      </c>
      <c r="EH43" s="286">
        <v>0.03</v>
      </c>
      <c r="EI43" s="321">
        <v>0.02</v>
      </c>
      <c r="EJ43" s="321">
        <v>0.01</v>
      </c>
      <c r="EK43" s="286">
        <v>0</v>
      </c>
      <c r="EL43" s="286"/>
      <c r="EM43" s="285">
        <v>8589</v>
      </c>
      <c r="EN43" s="285">
        <v>120629</v>
      </c>
      <c r="EO43" s="285">
        <v>418938</v>
      </c>
      <c r="EP43" s="285">
        <v>349073</v>
      </c>
      <c r="EQ43" s="285">
        <v>394692</v>
      </c>
      <c r="ER43" s="285">
        <v>425877</v>
      </c>
      <c r="ES43" s="285">
        <v>350136</v>
      </c>
      <c r="ET43" s="285">
        <v>179902</v>
      </c>
      <c r="EU43" s="320">
        <v>59577</v>
      </c>
      <c r="EV43" s="320">
        <v>37909</v>
      </c>
      <c r="EW43" s="285">
        <v>577</v>
      </c>
      <c r="EX43" s="285"/>
      <c r="EY43" s="286">
        <v>0</v>
      </c>
      <c r="EZ43" s="286">
        <v>0.02</v>
      </c>
      <c r="FA43" s="286">
        <v>0.08</v>
      </c>
      <c r="FB43" s="286">
        <v>7.0000000000000007E-2</v>
      </c>
      <c r="FC43" s="286">
        <v>0.08</v>
      </c>
      <c r="FD43" s="286">
        <v>0.08</v>
      </c>
      <c r="FE43" s="326">
        <v>7.0000000000000007E-2</v>
      </c>
      <c r="FF43" s="326">
        <v>0.03</v>
      </c>
      <c r="FG43" s="327">
        <v>0.01</v>
      </c>
      <c r="FH43" s="327">
        <v>0.01</v>
      </c>
      <c r="FI43" s="326">
        <v>0</v>
      </c>
      <c r="FJ43" s="326"/>
    </row>
    <row r="44" spans="1:166" s="287" customFormat="1" ht="12">
      <c r="A44" s="301">
        <v>44742</v>
      </c>
      <c r="B44" s="279" t="s">
        <v>237</v>
      </c>
      <c r="C44" s="279" t="s">
        <v>171</v>
      </c>
      <c r="D44" s="279" t="s">
        <v>165</v>
      </c>
      <c r="E44" s="293">
        <v>3</v>
      </c>
      <c r="F44" s="279" t="s">
        <v>308</v>
      </c>
      <c r="G44" s="290">
        <v>28901371321</v>
      </c>
      <c r="H44" s="279" t="s">
        <v>309</v>
      </c>
      <c r="I44" s="279" t="s">
        <v>168</v>
      </c>
      <c r="J44" s="279" t="s">
        <v>181</v>
      </c>
      <c r="K44" s="325">
        <v>44742</v>
      </c>
      <c r="L44" s="291">
        <v>12</v>
      </c>
      <c r="M44" s="285">
        <v>53727</v>
      </c>
      <c r="N44" s="285">
        <v>4493255</v>
      </c>
      <c r="O44" s="285">
        <v>25958</v>
      </c>
      <c r="P44" s="285">
        <v>27769</v>
      </c>
      <c r="Q44" s="285"/>
      <c r="R44" s="285"/>
      <c r="S44" s="285">
        <v>1919960</v>
      </c>
      <c r="T44" s="285">
        <v>2573295</v>
      </c>
      <c r="U44" s="285"/>
      <c r="V44" s="285"/>
      <c r="W44" s="285">
        <v>5685</v>
      </c>
      <c r="X44" s="285">
        <v>9773</v>
      </c>
      <c r="Y44" s="285">
        <v>12194</v>
      </c>
      <c r="Z44" s="285">
        <v>6572</v>
      </c>
      <c r="AA44" s="285">
        <v>6589</v>
      </c>
      <c r="AB44" s="285">
        <v>5493</v>
      </c>
      <c r="AC44" s="285">
        <v>4295</v>
      </c>
      <c r="AD44" s="285">
        <v>2086</v>
      </c>
      <c r="AE44" s="320">
        <v>775</v>
      </c>
      <c r="AF44" s="320">
        <v>255</v>
      </c>
      <c r="AG44" s="299" t="s">
        <v>769</v>
      </c>
      <c r="AH44" s="285"/>
      <c r="AI44" s="286">
        <v>0.11</v>
      </c>
      <c r="AJ44" s="286">
        <v>0.18</v>
      </c>
      <c r="AK44" s="286">
        <v>0.23</v>
      </c>
      <c r="AL44" s="286">
        <v>0.12</v>
      </c>
      <c r="AM44" s="286">
        <v>0.12</v>
      </c>
      <c r="AN44" s="286">
        <v>0.1</v>
      </c>
      <c r="AO44" s="286">
        <v>0.08</v>
      </c>
      <c r="AP44" s="286">
        <v>0.04</v>
      </c>
      <c r="AQ44" s="321">
        <v>0.01</v>
      </c>
      <c r="AR44" s="321">
        <v>0</v>
      </c>
      <c r="AS44" s="324" t="s">
        <v>769</v>
      </c>
      <c r="AT44" s="286"/>
      <c r="AU44" s="285">
        <v>40863</v>
      </c>
      <c r="AV44" s="285">
        <v>390295</v>
      </c>
      <c r="AW44" s="285">
        <v>1057800</v>
      </c>
      <c r="AX44" s="285">
        <v>752207</v>
      </c>
      <c r="AY44" s="285">
        <v>808458</v>
      </c>
      <c r="AZ44" s="285">
        <v>679751</v>
      </c>
      <c r="BA44" s="285">
        <v>487814</v>
      </c>
      <c r="BB44" s="285">
        <v>208604</v>
      </c>
      <c r="BC44" s="320">
        <v>51142</v>
      </c>
      <c r="BD44" s="320">
        <v>16009</v>
      </c>
      <c r="BE44" s="299" t="s">
        <v>769</v>
      </c>
      <c r="BF44" s="285"/>
      <c r="BG44" s="286">
        <v>0.01</v>
      </c>
      <c r="BH44" s="286">
        <v>0.09</v>
      </c>
      <c r="BI44" s="286">
        <v>0.24</v>
      </c>
      <c r="BJ44" s="286">
        <v>0.17</v>
      </c>
      <c r="BK44" s="286">
        <v>0.18</v>
      </c>
      <c r="BL44" s="286">
        <v>0.15</v>
      </c>
      <c r="BM44" s="286">
        <v>0.11</v>
      </c>
      <c r="BN44" s="286">
        <v>0.05</v>
      </c>
      <c r="BO44" s="321">
        <v>0.01</v>
      </c>
      <c r="BP44" s="321">
        <v>0</v>
      </c>
      <c r="BQ44" s="324" t="s">
        <v>769</v>
      </c>
      <c r="BR44" s="286"/>
      <c r="BS44" s="285">
        <v>2906</v>
      </c>
      <c r="BT44" s="285">
        <v>4670</v>
      </c>
      <c r="BU44" s="285">
        <v>6160</v>
      </c>
      <c r="BV44" s="285">
        <v>3432</v>
      </c>
      <c r="BW44" s="285">
        <v>3137</v>
      </c>
      <c r="BX44" s="320">
        <v>2470</v>
      </c>
      <c r="BY44" s="320">
        <v>1851</v>
      </c>
      <c r="BZ44" s="285">
        <v>894</v>
      </c>
      <c r="CA44" s="320">
        <v>331</v>
      </c>
      <c r="CB44" s="285">
        <v>104</v>
      </c>
      <c r="CC44" s="299" t="s">
        <v>769</v>
      </c>
      <c r="CD44" s="285"/>
      <c r="CE44" s="286">
        <v>0.05</v>
      </c>
      <c r="CF44" s="286">
        <v>0.09</v>
      </c>
      <c r="CG44" s="286">
        <v>0.11</v>
      </c>
      <c r="CH44" s="286">
        <v>0.06</v>
      </c>
      <c r="CI44" s="286">
        <v>0.06</v>
      </c>
      <c r="CJ44" s="321">
        <v>0.05</v>
      </c>
      <c r="CK44" s="321">
        <v>0.03</v>
      </c>
      <c r="CL44" s="286">
        <v>0.02</v>
      </c>
      <c r="CM44" s="321">
        <v>0.01</v>
      </c>
      <c r="CN44" s="286">
        <v>0</v>
      </c>
      <c r="CO44" s="324" t="s">
        <v>769</v>
      </c>
      <c r="CP44" s="286"/>
      <c r="CQ44" s="285">
        <v>19545</v>
      </c>
      <c r="CR44" s="285">
        <v>173999</v>
      </c>
      <c r="CS44" s="285">
        <v>477463</v>
      </c>
      <c r="CT44" s="285">
        <v>347560</v>
      </c>
      <c r="CU44" s="285">
        <v>337163</v>
      </c>
      <c r="CV44" s="320">
        <v>263657</v>
      </c>
      <c r="CW44" s="320">
        <v>191071</v>
      </c>
      <c r="CX44" s="285">
        <v>83478</v>
      </c>
      <c r="CY44" s="320">
        <v>21342</v>
      </c>
      <c r="CZ44" s="285">
        <v>4626</v>
      </c>
      <c r="DA44" s="299" t="s">
        <v>769</v>
      </c>
      <c r="DB44" s="285"/>
      <c r="DC44" s="286">
        <v>0</v>
      </c>
      <c r="DD44" s="286">
        <v>0.04</v>
      </c>
      <c r="DE44" s="286">
        <v>0.11</v>
      </c>
      <c r="DF44" s="286">
        <v>0.08</v>
      </c>
      <c r="DG44" s="286">
        <v>0.08</v>
      </c>
      <c r="DH44" s="321">
        <v>0.06</v>
      </c>
      <c r="DI44" s="321">
        <v>0.04</v>
      </c>
      <c r="DJ44" s="286">
        <v>0.02</v>
      </c>
      <c r="DK44" s="321">
        <v>0</v>
      </c>
      <c r="DL44" s="286">
        <v>0</v>
      </c>
      <c r="DM44" s="324" t="s">
        <v>769</v>
      </c>
      <c r="DN44" s="286"/>
      <c r="DO44" s="285">
        <v>2779</v>
      </c>
      <c r="DP44" s="285">
        <v>5103</v>
      </c>
      <c r="DQ44" s="285">
        <v>6034</v>
      </c>
      <c r="DR44" s="285">
        <v>3140</v>
      </c>
      <c r="DS44" s="285">
        <v>3452</v>
      </c>
      <c r="DT44" s="285">
        <v>3023</v>
      </c>
      <c r="DU44" s="285">
        <v>2444</v>
      </c>
      <c r="DV44" s="285">
        <v>1192</v>
      </c>
      <c r="DW44" s="320">
        <v>444</v>
      </c>
      <c r="DX44" s="320">
        <v>151</v>
      </c>
      <c r="DY44" s="299" t="s">
        <v>769</v>
      </c>
      <c r="DZ44" s="285"/>
      <c r="EA44" s="286">
        <v>0.05</v>
      </c>
      <c r="EB44" s="286">
        <v>0.09</v>
      </c>
      <c r="EC44" s="286">
        <v>0.11</v>
      </c>
      <c r="ED44" s="286">
        <v>0.06</v>
      </c>
      <c r="EE44" s="286">
        <v>0.06</v>
      </c>
      <c r="EF44" s="286">
        <v>0.06</v>
      </c>
      <c r="EG44" s="286">
        <v>0.05</v>
      </c>
      <c r="EH44" s="286">
        <v>0.02</v>
      </c>
      <c r="EI44" s="321">
        <v>0.01</v>
      </c>
      <c r="EJ44" s="321">
        <v>0</v>
      </c>
      <c r="EK44" s="324" t="s">
        <v>769</v>
      </c>
      <c r="EL44" s="286"/>
      <c r="EM44" s="285">
        <v>21318</v>
      </c>
      <c r="EN44" s="285">
        <v>216296</v>
      </c>
      <c r="EO44" s="285">
        <v>580337</v>
      </c>
      <c r="EP44" s="285">
        <v>404647</v>
      </c>
      <c r="EQ44" s="285">
        <v>471295</v>
      </c>
      <c r="ER44" s="285">
        <v>416094</v>
      </c>
      <c r="ES44" s="285">
        <v>296743</v>
      </c>
      <c r="ET44" s="285">
        <v>125126</v>
      </c>
      <c r="EU44" s="320">
        <v>29800</v>
      </c>
      <c r="EV44" s="320">
        <v>11383</v>
      </c>
      <c r="EW44" s="299" t="s">
        <v>769</v>
      </c>
      <c r="EX44" s="285"/>
      <c r="EY44" s="286">
        <v>0</v>
      </c>
      <c r="EZ44" s="286">
        <v>0.05</v>
      </c>
      <c r="FA44" s="286">
        <v>0.13</v>
      </c>
      <c r="FB44" s="286">
        <v>0.09</v>
      </c>
      <c r="FC44" s="286">
        <v>0.1</v>
      </c>
      <c r="FD44" s="286">
        <v>0.09</v>
      </c>
      <c r="FE44" s="326">
        <v>7.0000000000000007E-2</v>
      </c>
      <c r="FF44" s="326">
        <v>0.03</v>
      </c>
      <c r="FG44" s="327">
        <v>0.01</v>
      </c>
      <c r="FH44" s="327">
        <v>0</v>
      </c>
      <c r="FI44" s="328" t="s">
        <v>769</v>
      </c>
      <c r="FJ44" s="326"/>
    </row>
    <row r="45" spans="1:166" s="287" customFormat="1" ht="12">
      <c r="A45" s="301">
        <v>44742</v>
      </c>
      <c r="B45" s="279" t="s">
        <v>344</v>
      </c>
      <c r="C45" s="279" t="s">
        <v>171</v>
      </c>
      <c r="D45" s="279"/>
      <c r="E45" s="293"/>
      <c r="F45" s="279" t="s">
        <v>345</v>
      </c>
      <c r="G45" s="290">
        <v>93371348387</v>
      </c>
      <c r="H45" s="279" t="s">
        <v>346</v>
      </c>
      <c r="I45" s="279" t="s">
        <v>168</v>
      </c>
      <c r="J45" s="279" t="s">
        <v>177</v>
      </c>
      <c r="K45" s="325">
        <v>44561</v>
      </c>
      <c r="L45" s="291">
        <v>12</v>
      </c>
      <c r="M45" s="285">
        <v>4021</v>
      </c>
      <c r="N45" s="285">
        <v>344199</v>
      </c>
      <c r="O45" s="285">
        <v>2892</v>
      </c>
      <c r="P45" s="285">
        <v>1129</v>
      </c>
      <c r="Q45" s="285"/>
      <c r="R45" s="285"/>
      <c r="S45" s="285">
        <v>220785</v>
      </c>
      <c r="T45" s="285">
        <v>123414</v>
      </c>
      <c r="U45" s="285"/>
      <c r="V45" s="285"/>
      <c r="W45" s="285">
        <v>251</v>
      </c>
      <c r="X45" s="285">
        <v>525</v>
      </c>
      <c r="Y45" s="285">
        <v>894</v>
      </c>
      <c r="Z45" s="285">
        <v>517</v>
      </c>
      <c r="AA45" s="285">
        <v>565</v>
      </c>
      <c r="AB45" s="285">
        <v>457</v>
      </c>
      <c r="AC45" s="285">
        <v>406</v>
      </c>
      <c r="AD45" s="285">
        <v>276</v>
      </c>
      <c r="AE45" s="320">
        <v>88</v>
      </c>
      <c r="AF45" s="320">
        <v>42</v>
      </c>
      <c r="AG45" s="285"/>
      <c r="AH45" s="285"/>
      <c r="AI45" s="286">
        <v>0.06</v>
      </c>
      <c r="AJ45" s="286">
        <v>0.13</v>
      </c>
      <c r="AK45" s="286">
        <v>0.22</v>
      </c>
      <c r="AL45" s="286">
        <v>0.13</v>
      </c>
      <c r="AM45" s="286">
        <v>0.14000000000000001</v>
      </c>
      <c r="AN45" s="286">
        <v>0.11</v>
      </c>
      <c r="AO45" s="286">
        <v>0.1</v>
      </c>
      <c r="AP45" s="286">
        <v>7.0000000000000007E-2</v>
      </c>
      <c r="AQ45" s="321">
        <v>0.02</v>
      </c>
      <c r="AR45" s="321">
        <v>0.01</v>
      </c>
      <c r="AS45" s="286"/>
      <c r="AT45" s="286"/>
      <c r="AU45" s="285">
        <v>1095</v>
      </c>
      <c r="AV45" s="285">
        <v>14787</v>
      </c>
      <c r="AW45" s="285">
        <v>59954</v>
      </c>
      <c r="AX45" s="285">
        <v>48029</v>
      </c>
      <c r="AY45" s="285">
        <v>64972</v>
      </c>
      <c r="AZ45" s="285">
        <v>58384</v>
      </c>
      <c r="BA45" s="285">
        <v>58076</v>
      </c>
      <c r="BB45" s="285">
        <v>29879</v>
      </c>
      <c r="BC45" s="320">
        <v>5943</v>
      </c>
      <c r="BD45" s="320">
        <v>3080</v>
      </c>
      <c r="BE45" s="285"/>
      <c r="BF45" s="285"/>
      <c r="BG45" s="286">
        <v>0</v>
      </c>
      <c r="BH45" s="286">
        <v>0.04</v>
      </c>
      <c r="BI45" s="286">
        <v>0.17</v>
      </c>
      <c r="BJ45" s="286">
        <v>0.14000000000000001</v>
      </c>
      <c r="BK45" s="286">
        <v>0.19</v>
      </c>
      <c r="BL45" s="286">
        <v>0.17</v>
      </c>
      <c r="BM45" s="286">
        <v>0.17</v>
      </c>
      <c r="BN45" s="286">
        <v>0.09</v>
      </c>
      <c r="BO45" s="321">
        <v>0.02</v>
      </c>
      <c r="BP45" s="321">
        <v>0.01</v>
      </c>
      <c r="BQ45" s="286"/>
      <c r="BR45" s="286"/>
      <c r="BS45" s="285">
        <v>163</v>
      </c>
      <c r="BT45" s="285">
        <v>382</v>
      </c>
      <c r="BU45" s="285">
        <v>690</v>
      </c>
      <c r="BV45" s="285">
        <v>391</v>
      </c>
      <c r="BW45" s="285">
        <v>418</v>
      </c>
      <c r="BX45" s="320">
        <v>326</v>
      </c>
      <c r="BY45" s="320">
        <v>270</v>
      </c>
      <c r="BZ45" s="285">
        <v>171</v>
      </c>
      <c r="CA45" s="320">
        <v>55</v>
      </c>
      <c r="CB45" s="285">
        <v>26</v>
      </c>
      <c r="CC45" s="285"/>
      <c r="CD45" s="285"/>
      <c r="CE45" s="286">
        <v>0.04</v>
      </c>
      <c r="CF45" s="286">
        <v>0.1</v>
      </c>
      <c r="CG45" s="286">
        <v>0.17</v>
      </c>
      <c r="CH45" s="286">
        <v>0.1</v>
      </c>
      <c r="CI45" s="286">
        <v>0.1</v>
      </c>
      <c r="CJ45" s="321">
        <v>0.08</v>
      </c>
      <c r="CK45" s="321">
        <v>7.0000000000000007E-2</v>
      </c>
      <c r="CL45" s="286">
        <v>0.04</v>
      </c>
      <c r="CM45" s="321">
        <v>0.01</v>
      </c>
      <c r="CN45" s="286">
        <v>0.01</v>
      </c>
      <c r="CO45" s="286"/>
      <c r="CP45" s="286"/>
      <c r="CQ45" s="285">
        <v>725</v>
      </c>
      <c r="CR45" s="285">
        <v>10685</v>
      </c>
      <c r="CS45" s="285">
        <v>42709</v>
      </c>
      <c r="CT45" s="285">
        <v>31807</v>
      </c>
      <c r="CU45" s="285">
        <v>42527</v>
      </c>
      <c r="CV45" s="320">
        <v>34298</v>
      </c>
      <c r="CW45" s="320">
        <v>32683</v>
      </c>
      <c r="CX45" s="285">
        <v>18715</v>
      </c>
      <c r="CY45" s="320">
        <v>4431</v>
      </c>
      <c r="CZ45" s="285">
        <v>2206</v>
      </c>
      <c r="DA45" s="285"/>
      <c r="DB45" s="285"/>
      <c r="DC45" s="286">
        <v>0</v>
      </c>
      <c r="DD45" s="286">
        <v>0.03</v>
      </c>
      <c r="DE45" s="286">
        <v>0.12</v>
      </c>
      <c r="DF45" s="286">
        <v>0.09</v>
      </c>
      <c r="DG45" s="286">
        <v>0.12</v>
      </c>
      <c r="DH45" s="321">
        <v>0.1</v>
      </c>
      <c r="DI45" s="321">
        <v>0.09</v>
      </c>
      <c r="DJ45" s="286">
        <v>0.05</v>
      </c>
      <c r="DK45" s="321">
        <v>0.01</v>
      </c>
      <c r="DL45" s="286">
        <v>0.01</v>
      </c>
      <c r="DM45" s="286"/>
      <c r="DN45" s="286"/>
      <c r="DO45" s="285">
        <v>88</v>
      </c>
      <c r="DP45" s="285">
        <v>143</v>
      </c>
      <c r="DQ45" s="285">
        <v>204</v>
      </c>
      <c r="DR45" s="285">
        <v>126</v>
      </c>
      <c r="DS45" s="285">
        <v>147</v>
      </c>
      <c r="DT45" s="285">
        <v>131</v>
      </c>
      <c r="DU45" s="285">
        <v>136</v>
      </c>
      <c r="DV45" s="285">
        <v>105</v>
      </c>
      <c r="DW45" s="320">
        <v>33</v>
      </c>
      <c r="DX45" s="299" t="s">
        <v>769</v>
      </c>
      <c r="DY45" s="285"/>
      <c r="DZ45" s="285"/>
      <c r="EA45" s="286">
        <v>0.02</v>
      </c>
      <c r="EB45" s="286">
        <v>0.04</v>
      </c>
      <c r="EC45" s="286">
        <v>0.05</v>
      </c>
      <c r="ED45" s="286">
        <v>0.03</v>
      </c>
      <c r="EE45" s="286">
        <v>0.04</v>
      </c>
      <c r="EF45" s="286">
        <v>0.03</v>
      </c>
      <c r="EG45" s="286">
        <v>0.03</v>
      </c>
      <c r="EH45" s="286">
        <v>0.03</v>
      </c>
      <c r="EI45" s="321">
        <v>0.01</v>
      </c>
      <c r="EJ45" s="324" t="s">
        <v>769</v>
      </c>
      <c r="EK45" s="286"/>
      <c r="EL45" s="286"/>
      <c r="EM45" s="285">
        <v>370</v>
      </c>
      <c r="EN45" s="285">
        <v>4102</v>
      </c>
      <c r="EO45" s="285">
        <v>17245</v>
      </c>
      <c r="EP45" s="285">
        <v>16222</v>
      </c>
      <c r="EQ45" s="285">
        <v>22445</v>
      </c>
      <c r="ER45" s="285">
        <v>24086</v>
      </c>
      <c r="ES45" s="285">
        <v>25393</v>
      </c>
      <c r="ET45" s="285">
        <v>11164</v>
      </c>
      <c r="EU45" s="320">
        <v>1512</v>
      </c>
      <c r="EV45" s="299" t="s">
        <v>769</v>
      </c>
      <c r="EW45" s="285"/>
      <c r="EX45" s="285"/>
      <c r="EY45" s="286">
        <v>0</v>
      </c>
      <c r="EZ45" s="286">
        <v>0.01</v>
      </c>
      <c r="FA45" s="286">
        <v>0.05</v>
      </c>
      <c r="FB45" s="286">
        <v>0.05</v>
      </c>
      <c r="FC45" s="286">
        <v>7.0000000000000007E-2</v>
      </c>
      <c r="FD45" s="286">
        <v>7.0000000000000007E-2</v>
      </c>
      <c r="FE45" s="326">
        <v>7.0000000000000007E-2</v>
      </c>
      <c r="FF45" s="326">
        <v>0.03</v>
      </c>
      <c r="FG45" s="327">
        <v>0</v>
      </c>
      <c r="FH45" s="328" t="s">
        <v>769</v>
      </c>
      <c r="FI45" s="326"/>
      <c r="FJ45" s="326"/>
    </row>
    <row r="46" spans="1:166" s="287" customFormat="1" ht="12">
      <c r="A46" s="301">
        <v>44742</v>
      </c>
      <c r="B46" s="279" t="s">
        <v>330</v>
      </c>
      <c r="C46" s="279" t="s">
        <v>171</v>
      </c>
      <c r="D46" s="279"/>
      <c r="E46" s="293"/>
      <c r="F46" s="279" t="s">
        <v>331</v>
      </c>
      <c r="G46" s="290">
        <v>77455663441</v>
      </c>
      <c r="H46" s="279" t="s">
        <v>332</v>
      </c>
      <c r="I46" s="279" t="s">
        <v>168</v>
      </c>
      <c r="J46" s="279" t="s">
        <v>188</v>
      </c>
      <c r="K46" s="325">
        <v>44742</v>
      </c>
      <c r="L46" s="291">
        <v>12</v>
      </c>
      <c r="M46" s="285">
        <v>7373</v>
      </c>
      <c r="N46" s="285">
        <v>904393</v>
      </c>
      <c r="O46" s="285">
        <v>1151</v>
      </c>
      <c r="P46" s="285">
        <v>6222</v>
      </c>
      <c r="Q46" s="285"/>
      <c r="R46" s="285"/>
      <c r="S46" s="285">
        <v>103152</v>
      </c>
      <c r="T46" s="285">
        <v>801241</v>
      </c>
      <c r="U46" s="285"/>
      <c r="V46" s="285"/>
      <c r="W46" s="285">
        <v>408</v>
      </c>
      <c r="X46" s="285">
        <v>1101</v>
      </c>
      <c r="Y46" s="285">
        <v>1707</v>
      </c>
      <c r="Z46" s="285">
        <v>1023</v>
      </c>
      <c r="AA46" s="285">
        <v>1013</v>
      </c>
      <c r="AB46" s="285">
        <v>925</v>
      </c>
      <c r="AC46" s="285">
        <v>654</v>
      </c>
      <c r="AD46" s="285">
        <v>314</v>
      </c>
      <c r="AE46" s="320">
        <v>152</v>
      </c>
      <c r="AF46" s="320">
        <v>72</v>
      </c>
      <c r="AG46" s="299" t="s">
        <v>769</v>
      </c>
      <c r="AH46" s="285"/>
      <c r="AI46" s="286">
        <v>0.06</v>
      </c>
      <c r="AJ46" s="286">
        <v>0.15</v>
      </c>
      <c r="AK46" s="286">
        <v>0.23</v>
      </c>
      <c r="AL46" s="286">
        <v>0.14000000000000001</v>
      </c>
      <c r="AM46" s="286">
        <v>0.14000000000000001</v>
      </c>
      <c r="AN46" s="286">
        <v>0.13</v>
      </c>
      <c r="AO46" s="286">
        <v>0.09</v>
      </c>
      <c r="AP46" s="286">
        <v>0.04</v>
      </c>
      <c r="AQ46" s="321">
        <v>0.02</v>
      </c>
      <c r="AR46" s="321">
        <v>0.01</v>
      </c>
      <c r="AS46" s="324" t="s">
        <v>769</v>
      </c>
      <c r="AT46" s="286"/>
      <c r="AU46" s="285">
        <v>6001</v>
      </c>
      <c r="AV46" s="285">
        <v>58692</v>
      </c>
      <c r="AW46" s="285">
        <v>195252</v>
      </c>
      <c r="AX46" s="285">
        <v>155161</v>
      </c>
      <c r="AY46" s="285">
        <v>167868</v>
      </c>
      <c r="AZ46" s="285">
        <v>169846</v>
      </c>
      <c r="BA46" s="285">
        <v>93866</v>
      </c>
      <c r="BB46" s="285">
        <v>36147</v>
      </c>
      <c r="BC46" s="320">
        <v>14830</v>
      </c>
      <c r="BD46" s="320">
        <v>6473</v>
      </c>
      <c r="BE46" s="299" t="s">
        <v>769</v>
      </c>
      <c r="BF46" s="285"/>
      <c r="BG46" s="286">
        <v>0.01</v>
      </c>
      <c r="BH46" s="286">
        <v>0.06</v>
      </c>
      <c r="BI46" s="286">
        <v>0.22</v>
      </c>
      <c r="BJ46" s="286">
        <v>0.17</v>
      </c>
      <c r="BK46" s="286">
        <v>0.19</v>
      </c>
      <c r="BL46" s="286">
        <v>0.19</v>
      </c>
      <c r="BM46" s="286">
        <v>0.1</v>
      </c>
      <c r="BN46" s="286">
        <v>0.04</v>
      </c>
      <c r="BO46" s="321">
        <v>0.02</v>
      </c>
      <c r="BP46" s="321">
        <v>0.01</v>
      </c>
      <c r="BQ46" s="324" t="s">
        <v>769</v>
      </c>
      <c r="BR46" s="286"/>
      <c r="BS46" s="285">
        <v>71</v>
      </c>
      <c r="BT46" s="285">
        <v>175</v>
      </c>
      <c r="BU46" s="285">
        <v>268</v>
      </c>
      <c r="BV46" s="285">
        <v>166</v>
      </c>
      <c r="BW46" s="285">
        <v>157</v>
      </c>
      <c r="BX46" s="320">
        <v>154</v>
      </c>
      <c r="BY46" s="320">
        <v>71</v>
      </c>
      <c r="BZ46" s="285">
        <v>49</v>
      </c>
      <c r="CA46" s="320">
        <v>29</v>
      </c>
      <c r="CB46" s="299" t="s">
        <v>769</v>
      </c>
      <c r="CC46" s="285"/>
      <c r="CD46" s="285"/>
      <c r="CE46" s="286">
        <v>0.01</v>
      </c>
      <c r="CF46" s="286">
        <v>0.02</v>
      </c>
      <c r="CG46" s="286">
        <v>0.04</v>
      </c>
      <c r="CH46" s="286">
        <v>0.02</v>
      </c>
      <c r="CI46" s="286">
        <v>0.02</v>
      </c>
      <c r="CJ46" s="321">
        <v>0.02</v>
      </c>
      <c r="CK46" s="321">
        <v>0.01</v>
      </c>
      <c r="CL46" s="286">
        <v>0.01</v>
      </c>
      <c r="CM46" s="321">
        <v>0</v>
      </c>
      <c r="CN46" s="324" t="s">
        <v>769</v>
      </c>
      <c r="CO46" s="286"/>
      <c r="CP46" s="286"/>
      <c r="CQ46" s="285">
        <v>851</v>
      </c>
      <c r="CR46" s="285">
        <v>6925</v>
      </c>
      <c r="CS46" s="285">
        <v>19466</v>
      </c>
      <c r="CT46" s="285">
        <v>17818</v>
      </c>
      <c r="CU46" s="285">
        <v>20735</v>
      </c>
      <c r="CV46" s="320">
        <v>19829</v>
      </c>
      <c r="CW46" s="320">
        <v>7403</v>
      </c>
      <c r="CX46" s="285">
        <v>5938</v>
      </c>
      <c r="CY46" s="320">
        <v>3275</v>
      </c>
      <c r="CZ46" s="299" t="s">
        <v>769</v>
      </c>
      <c r="DA46" s="285"/>
      <c r="DB46" s="285"/>
      <c r="DC46" s="286">
        <v>0</v>
      </c>
      <c r="DD46" s="286">
        <v>0.01</v>
      </c>
      <c r="DE46" s="286">
        <v>0.02</v>
      </c>
      <c r="DF46" s="286">
        <v>0.02</v>
      </c>
      <c r="DG46" s="286">
        <v>0.02</v>
      </c>
      <c r="DH46" s="321">
        <v>0.02</v>
      </c>
      <c r="DI46" s="321">
        <v>0.01</v>
      </c>
      <c r="DJ46" s="286">
        <v>0.01</v>
      </c>
      <c r="DK46" s="321">
        <v>0</v>
      </c>
      <c r="DL46" s="324" t="s">
        <v>769</v>
      </c>
      <c r="DM46" s="286"/>
      <c r="DN46" s="286"/>
      <c r="DO46" s="285">
        <v>337</v>
      </c>
      <c r="DP46" s="285">
        <v>926</v>
      </c>
      <c r="DQ46" s="285">
        <v>1439</v>
      </c>
      <c r="DR46" s="285">
        <v>857</v>
      </c>
      <c r="DS46" s="285">
        <v>856</v>
      </c>
      <c r="DT46" s="285">
        <v>771</v>
      </c>
      <c r="DU46" s="285">
        <v>583</v>
      </c>
      <c r="DV46" s="285">
        <v>265</v>
      </c>
      <c r="DW46" s="320">
        <v>123</v>
      </c>
      <c r="DX46" s="320">
        <v>61</v>
      </c>
      <c r="DY46" s="299" t="s">
        <v>769</v>
      </c>
      <c r="DZ46" s="285"/>
      <c r="EA46" s="286">
        <v>0.05</v>
      </c>
      <c r="EB46" s="286">
        <v>0.13</v>
      </c>
      <c r="EC46" s="286">
        <v>0.2</v>
      </c>
      <c r="ED46" s="286">
        <v>0.12</v>
      </c>
      <c r="EE46" s="286">
        <v>0.12</v>
      </c>
      <c r="EF46" s="286">
        <v>0.1</v>
      </c>
      <c r="EG46" s="286">
        <v>0.08</v>
      </c>
      <c r="EH46" s="286">
        <v>0.04</v>
      </c>
      <c r="EI46" s="321">
        <v>0.02</v>
      </c>
      <c r="EJ46" s="321">
        <v>0.01</v>
      </c>
      <c r="EK46" s="324" t="s">
        <v>769</v>
      </c>
      <c r="EL46" s="286"/>
      <c r="EM46" s="285">
        <v>5150</v>
      </c>
      <c r="EN46" s="285">
        <v>51767</v>
      </c>
      <c r="EO46" s="285">
        <v>175786</v>
      </c>
      <c r="EP46" s="285">
        <v>137343</v>
      </c>
      <c r="EQ46" s="285">
        <v>147133</v>
      </c>
      <c r="ER46" s="285">
        <v>150017</v>
      </c>
      <c r="ES46" s="285">
        <v>86463</v>
      </c>
      <c r="ET46" s="285">
        <v>30209</v>
      </c>
      <c r="EU46" s="320">
        <v>11555</v>
      </c>
      <c r="EV46" s="320">
        <v>5561</v>
      </c>
      <c r="EW46" s="299" t="s">
        <v>769</v>
      </c>
      <c r="EX46" s="285"/>
      <c r="EY46" s="286">
        <v>0.01</v>
      </c>
      <c r="EZ46" s="286">
        <v>0.06</v>
      </c>
      <c r="FA46" s="286">
        <v>0.19</v>
      </c>
      <c r="FB46" s="286">
        <v>0.15</v>
      </c>
      <c r="FC46" s="286">
        <v>0.16</v>
      </c>
      <c r="FD46" s="286">
        <v>0.17</v>
      </c>
      <c r="FE46" s="326">
        <v>0.1</v>
      </c>
      <c r="FF46" s="326">
        <v>0.03</v>
      </c>
      <c r="FG46" s="327">
        <v>0.01</v>
      </c>
      <c r="FH46" s="327">
        <v>0.01</v>
      </c>
      <c r="FI46" s="328" t="s">
        <v>769</v>
      </c>
      <c r="FJ46" s="326"/>
    </row>
    <row r="47" spans="1:166" s="287" customFormat="1" ht="12">
      <c r="A47" s="301">
        <v>44742</v>
      </c>
      <c r="B47" s="279" t="s">
        <v>241</v>
      </c>
      <c r="C47" s="279" t="s">
        <v>171</v>
      </c>
      <c r="D47" s="279"/>
      <c r="E47" s="293"/>
      <c r="F47" s="279" t="s">
        <v>242</v>
      </c>
      <c r="G47" s="290">
        <v>17317520544</v>
      </c>
      <c r="H47" s="279" t="s">
        <v>243</v>
      </c>
      <c r="I47" s="279" t="s">
        <v>176</v>
      </c>
      <c r="J47" s="279" t="s">
        <v>188</v>
      </c>
      <c r="K47" s="325">
        <v>44742</v>
      </c>
      <c r="L47" s="291">
        <v>12</v>
      </c>
      <c r="M47" s="285">
        <v>14684</v>
      </c>
      <c r="N47" s="285">
        <v>843185</v>
      </c>
      <c r="O47" s="285">
        <v>3636</v>
      </c>
      <c r="P47" s="285">
        <v>11048</v>
      </c>
      <c r="Q47" s="285"/>
      <c r="R47" s="285"/>
      <c r="S47" s="285">
        <v>150150</v>
      </c>
      <c r="T47" s="285">
        <v>693035</v>
      </c>
      <c r="U47" s="285"/>
      <c r="V47" s="285"/>
      <c r="W47" s="285">
        <v>1458</v>
      </c>
      <c r="X47" s="285">
        <v>3367</v>
      </c>
      <c r="Y47" s="285">
        <v>3237</v>
      </c>
      <c r="Z47" s="285">
        <v>1652</v>
      </c>
      <c r="AA47" s="285">
        <v>1784</v>
      </c>
      <c r="AB47" s="285">
        <v>1356</v>
      </c>
      <c r="AC47" s="285">
        <v>1058</v>
      </c>
      <c r="AD47" s="285">
        <v>522</v>
      </c>
      <c r="AE47" s="320">
        <v>176</v>
      </c>
      <c r="AF47" s="320">
        <v>74</v>
      </c>
      <c r="AG47" s="285"/>
      <c r="AH47" s="285"/>
      <c r="AI47" s="286">
        <v>0.1</v>
      </c>
      <c r="AJ47" s="286">
        <v>0.23</v>
      </c>
      <c r="AK47" s="286">
        <v>0.22</v>
      </c>
      <c r="AL47" s="286">
        <v>0.11</v>
      </c>
      <c r="AM47" s="286">
        <v>0.12</v>
      </c>
      <c r="AN47" s="286">
        <v>0.09</v>
      </c>
      <c r="AO47" s="286">
        <v>7.0000000000000007E-2</v>
      </c>
      <c r="AP47" s="286">
        <v>0.04</v>
      </c>
      <c r="AQ47" s="321">
        <v>0.01</v>
      </c>
      <c r="AR47" s="321">
        <v>0.01</v>
      </c>
      <c r="AS47" s="286"/>
      <c r="AT47" s="286"/>
      <c r="AU47" s="285">
        <v>6756</v>
      </c>
      <c r="AV47" s="285">
        <v>55161</v>
      </c>
      <c r="AW47" s="285">
        <v>137794</v>
      </c>
      <c r="AX47" s="285">
        <v>114913</v>
      </c>
      <c r="AY47" s="285">
        <v>149219</v>
      </c>
      <c r="AZ47" s="285">
        <v>143557</v>
      </c>
      <c r="BA47" s="285">
        <v>134889</v>
      </c>
      <c r="BB47" s="285">
        <v>68847</v>
      </c>
      <c r="BC47" s="320">
        <v>19803</v>
      </c>
      <c r="BD47" s="320">
        <v>12246</v>
      </c>
      <c r="BE47" s="285"/>
      <c r="BF47" s="285"/>
      <c r="BG47" s="286">
        <v>0.01</v>
      </c>
      <c r="BH47" s="286">
        <v>7.0000000000000007E-2</v>
      </c>
      <c r="BI47" s="286">
        <v>0.16</v>
      </c>
      <c r="BJ47" s="286">
        <v>0.14000000000000001</v>
      </c>
      <c r="BK47" s="286">
        <v>0.18</v>
      </c>
      <c r="BL47" s="286">
        <v>0.17</v>
      </c>
      <c r="BM47" s="286">
        <v>0.16</v>
      </c>
      <c r="BN47" s="286">
        <v>0.08</v>
      </c>
      <c r="BO47" s="321">
        <v>0.02</v>
      </c>
      <c r="BP47" s="321">
        <v>0.01</v>
      </c>
      <c r="BQ47" s="286"/>
      <c r="BR47" s="286"/>
      <c r="BS47" s="285">
        <v>383</v>
      </c>
      <c r="BT47" s="285">
        <v>806</v>
      </c>
      <c r="BU47" s="285">
        <v>760</v>
      </c>
      <c r="BV47" s="285">
        <v>375</v>
      </c>
      <c r="BW47" s="285">
        <v>445</v>
      </c>
      <c r="BX47" s="320">
        <v>397</v>
      </c>
      <c r="BY47" s="320">
        <v>292</v>
      </c>
      <c r="BZ47" s="285">
        <v>120</v>
      </c>
      <c r="CA47" s="320">
        <v>38</v>
      </c>
      <c r="CB47" s="285">
        <v>20</v>
      </c>
      <c r="CC47" s="285"/>
      <c r="CD47" s="285"/>
      <c r="CE47" s="286">
        <v>0.03</v>
      </c>
      <c r="CF47" s="286">
        <v>0.05</v>
      </c>
      <c r="CG47" s="286">
        <v>0.05</v>
      </c>
      <c r="CH47" s="286">
        <v>0.03</v>
      </c>
      <c r="CI47" s="286">
        <v>0.03</v>
      </c>
      <c r="CJ47" s="321">
        <v>0.03</v>
      </c>
      <c r="CK47" s="321">
        <v>0.02</v>
      </c>
      <c r="CL47" s="286">
        <v>0.01</v>
      </c>
      <c r="CM47" s="321">
        <v>0</v>
      </c>
      <c r="CN47" s="286">
        <v>0</v>
      </c>
      <c r="CO47" s="286"/>
      <c r="CP47" s="286"/>
      <c r="CQ47" s="285">
        <v>1610</v>
      </c>
      <c r="CR47" s="285">
        <v>8806</v>
      </c>
      <c r="CS47" s="285">
        <v>20739</v>
      </c>
      <c r="CT47" s="285">
        <v>14408</v>
      </c>
      <c r="CU47" s="285">
        <v>25678</v>
      </c>
      <c r="CV47" s="320">
        <v>31117</v>
      </c>
      <c r="CW47" s="320">
        <v>27941</v>
      </c>
      <c r="CX47" s="285">
        <v>13012</v>
      </c>
      <c r="CY47" s="320">
        <v>4603</v>
      </c>
      <c r="CZ47" s="285">
        <v>2236</v>
      </c>
      <c r="DA47" s="285"/>
      <c r="DB47" s="285"/>
      <c r="DC47" s="286">
        <v>0</v>
      </c>
      <c r="DD47" s="286">
        <v>0.01</v>
      </c>
      <c r="DE47" s="286">
        <v>0.02</v>
      </c>
      <c r="DF47" s="286">
        <v>0.02</v>
      </c>
      <c r="DG47" s="286">
        <v>0.03</v>
      </c>
      <c r="DH47" s="321">
        <v>0.04</v>
      </c>
      <c r="DI47" s="321">
        <v>0.03</v>
      </c>
      <c r="DJ47" s="286">
        <v>0.02</v>
      </c>
      <c r="DK47" s="321">
        <v>0.01</v>
      </c>
      <c r="DL47" s="286">
        <v>0</v>
      </c>
      <c r="DM47" s="286"/>
      <c r="DN47" s="286"/>
      <c r="DO47" s="285">
        <v>1075</v>
      </c>
      <c r="DP47" s="285">
        <v>2561</v>
      </c>
      <c r="DQ47" s="285">
        <v>2477</v>
      </c>
      <c r="DR47" s="285">
        <v>1277</v>
      </c>
      <c r="DS47" s="285">
        <v>1339</v>
      </c>
      <c r="DT47" s="285">
        <v>959</v>
      </c>
      <c r="DU47" s="285">
        <v>766</v>
      </c>
      <c r="DV47" s="285">
        <v>402</v>
      </c>
      <c r="DW47" s="320">
        <v>138</v>
      </c>
      <c r="DX47" s="320">
        <v>54</v>
      </c>
      <c r="DY47" s="285"/>
      <c r="DZ47" s="285"/>
      <c r="EA47" s="286">
        <v>7.0000000000000007E-2</v>
      </c>
      <c r="EB47" s="286">
        <v>0.17</v>
      </c>
      <c r="EC47" s="286">
        <v>0.17</v>
      </c>
      <c r="ED47" s="286">
        <v>0.09</v>
      </c>
      <c r="EE47" s="286">
        <v>0.09</v>
      </c>
      <c r="EF47" s="286">
        <v>7.0000000000000007E-2</v>
      </c>
      <c r="EG47" s="286">
        <v>0.05</v>
      </c>
      <c r="EH47" s="286">
        <v>0.03</v>
      </c>
      <c r="EI47" s="321">
        <v>0.01</v>
      </c>
      <c r="EJ47" s="321">
        <v>0</v>
      </c>
      <c r="EK47" s="286"/>
      <c r="EL47" s="286"/>
      <c r="EM47" s="285">
        <v>5146</v>
      </c>
      <c r="EN47" s="285">
        <v>46355</v>
      </c>
      <c r="EO47" s="285">
        <v>117055</v>
      </c>
      <c r="EP47" s="285">
        <v>100505</v>
      </c>
      <c r="EQ47" s="285">
        <v>123541</v>
      </c>
      <c r="ER47" s="285">
        <v>112440</v>
      </c>
      <c r="ES47" s="285">
        <v>106948</v>
      </c>
      <c r="ET47" s="285">
        <v>55835</v>
      </c>
      <c r="EU47" s="320">
        <v>15200</v>
      </c>
      <c r="EV47" s="320">
        <v>10010</v>
      </c>
      <c r="EW47" s="285"/>
      <c r="EX47" s="285"/>
      <c r="EY47" s="286">
        <v>0.01</v>
      </c>
      <c r="EZ47" s="286">
        <v>0.05</v>
      </c>
      <c r="FA47" s="286">
        <v>0.14000000000000001</v>
      </c>
      <c r="FB47" s="286">
        <v>0.12</v>
      </c>
      <c r="FC47" s="286">
        <v>0.15</v>
      </c>
      <c r="FD47" s="286">
        <v>0.13</v>
      </c>
      <c r="FE47" s="326">
        <v>0.13</v>
      </c>
      <c r="FF47" s="326">
        <v>7.0000000000000007E-2</v>
      </c>
      <c r="FG47" s="327">
        <v>0.02</v>
      </c>
      <c r="FH47" s="327">
        <v>0.01</v>
      </c>
      <c r="FI47" s="326"/>
      <c r="FJ47" s="326"/>
    </row>
    <row r="48" spans="1:166" s="287" customFormat="1" ht="12">
      <c r="A48" s="301">
        <v>44742</v>
      </c>
      <c r="B48" s="279" t="s">
        <v>247</v>
      </c>
      <c r="C48" s="279" t="s">
        <v>164</v>
      </c>
      <c r="D48" s="279" t="s">
        <v>165</v>
      </c>
      <c r="E48" s="293">
        <v>19</v>
      </c>
      <c r="F48" s="279" t="s">
        <v>245</v>
      </c>
      <c r="G48" s="290">
        <v>19905422981</v>
      </c>
      <c r="H48" s="279" t="s">
        <v>246</v>
      </c>
      <c r="I48" s="279" t="s">
        <v>168</v>
      </c>
      <c r="J48" s="279" t="s">
        <v>169</v>
      </c>
      <c r="K48" s="325">
        <v>44742</v>
      </c>
      <c r="L48" s="291">
        <v>12</v>
      </c>
      <c r="M48" s="285">
        <v>1663</v>
      </c>
      <c r="N48" s="285">
        <v>316017</v>
      </c>
      <c r="O48" s="285">
        <v>430</v>
      </c>
      <c r="P48" s="285">
        <v>1233</v>
      </c>
      <c r="Q48" s="285"/>
      <c r="R48" s="285"/>
      <c r="S48" s="285">
        <v>59845</v>
      </c>
      <c r="T48" s="285">
        <v>256172</v>
      </c>
      <c r="U48" s="285"/>
      <c r="V48" s="285"/>
      <c r="W48" s="299" t="s">
        <v>769</v>
      </c>
      <c r="X48" s="285">
        <v>164</v>
      </c>
      <c r="Y48" s="285">
        <v>541</v>
      </c>
      <c r="Z48" s="285">
        <v>289</v>
      </c>
      <c r="AA48" s="285">
        <v>276</v>
      </c>
      <c r="AB48" s="285">
        <v>210</v>
      </c>
      <c r="AC48" s="285">
        <v>123</v>
      </c>
      <c r="AD48" s="285">
        <v>38</v>
      </c>
      <c r="AE48" s="299" t="s">
        <v>769</v>
      </c>
      <c r="AF48" s="320"/>
      <c r="AG48" s="285"/>
      <c r="AH48" s="285"/>
      <c r="AI48" s="324" t="s">
        <v>769</v>
      </c>
      <c r="AJ48" s="286">
        <v>0.1</v>
      </c>
      <c r="AK48" s="286">
        <v>0.33</v>
      </c>
      <c r="AL48" s="286">
        <v>0.17</v>
      </c>
      <c r="AM48" s="286">
        <v>0.17</v>
      </c>
      <c r="AN48" s="286">
        <v>0.13</v>
      </c>
      <c r="AO48" s="286">
        <v>7.0000000000000007E-2</v>
      </c>
      <c r="AP48" s="286">
        <v>0.02</v>
      </c>
      <c r="AQ48" s="324" t="s">
        <v>769</v>
      </c>
      <c r="AR48" s="321"/>
      <c r="AS48" s="286"/>
      <c r="AT48" s="286"/>
      <c r="AU48" s="299" t="s">
        <v>769</v>
      </c>
      <c r="AV48" s="285">
        <v>12701</v>
      </c>
      <c r="AW48" s="285">
        <v>81225</v>
      </c>
      <c r="AX48" s="285">
        <v>53575</v>
      </c>
      <c r="AY48" s="285">
        <v>53904</v>
      </c>
      <c r="AZ48" s="285">
        <v>57742</v>
      </c>
      <c r="BA48" s="285">
        <v>46440</v>
      </c>
      <c r="BB48" s="285">
        <v>7672</v>
      </c>
      <c r="BC48" s="299" t="s">
        <v>769</v>
      </c>
      <c r="BD48" s="320"/>
      <c r="BE48" s="285"/>
      <c r="BF48" s="285"/>
      <c r="BG48" s="324" t="s">
        <v>769</v>
      </c>
      <c r="BH48" s="286">
        <v>0.04</v>
      </c>
      <c r="BI48" s="286">
        <v>0.26</v>
      </c>
      <c r="BJ48" s="286">
        <v>0.17</v>
      </c>
      <c r="BK48" s="286">
        <v>0.17</v>
      </c>
      <c r="BL48" s="286">
        <v>0.18</v>
      </c>
      <c r="BM48" s="286">
        <v>0.15</v>
      </c>
      <c r="BN48" s="286">
        <v>0.02</v>
      </c>
      <c r="BO48" s="324" t="s">
        <v>769</v>
      </c>
      <c r="BP48" s="321"/>
      <c r="BQ48" s="286"/>
      <c r="BR48" s="286"/>
      <c r="BS48" s="299" t="s">
        <v>769</v>
      </c>
      <c r="BT48" s="285">
        <v>64</v>
      </c>
      <c r="BU48" s="285">
        <v>173</v>
      </c>
      <c r="BV48" s="285">
        <v>66</v>
      </c>
      <c r="BW48" s="285">
        <v>66</v>
      </c>
      <c r="BX48" s="320">
        <v>40</v>
      </c>
      <c r="BY48" s="299" t="s">
        <v>769</v>
      </c>
      <c r="BZ48" s="299" t="s">
        <v>769</v>
      </c>
      <c r="CA48" s="320"/>
      <c r="CB48" s="285"/>
      <c r="CC48" s="285"/>
      <c r="CD48" s="285"/>
      <c r="CE48" s="324" t="s">
        <v>769</v>
      </c>
      <c r="CF48" s="286">
        <v>0.04</v>
      </c>
      <c r="CG48" s="286">
        <v>0.1</v>
      </c>
      <c r="CH48" s="286">
        <v>0.04</v>
      </c>
      <c r="CI48" s="286">
        <v>0.04</v>
      </c>
      <c r="CJ48" s="321">
        <v>0.02</v>
      </c>
      <c r="CK48" s="324" t="s">
        <v>769</v>
      </c>
      <c r="CL48" s="324" t="s">
        <v>769</v>
      </c>
      <c r="CM48" s="321"/>
      <c r="CN48" s="286"/>
      <c r="CO48" s="286"/>
      <c r="CP48" s="286"/>
      <c r="CQ48" s="299" t="s">
        <v>769</v>
      </c>
      <c r="CR48" s="285">
        <v>4590</v>
      </c>
      <c r="CS48" s="285">
        <v>19626</v>
      </c>
      <c r="CT48" s="285">
        <v>11169</v>
      </c>
      <c r="CU48" s="285">
        <v>11545</v>
      </c>
      <c r="CV48" s="320">
        <v>8614</v>
      </c>
      <c r="CW48" s="299" t="s">
        <v>769</v>
      </c>
      <c r="CX48" s="299" t="s">
        <v>769</v>
      </c>
      <c r="CY48" s="320"/>
      <c r="CZ48" s="285"/>
      <c r="DA48" s="285"/>
      <c r="DB48" s="285"/>
      <c r="DC48" s="324" t="s">
        <v>769</v>
      </c>
      <c r="DD48" s="286">
        <v>0.01</v>
      </c>
      <c r="DE48" s="286">
        <v>0.06</v>
      </c>
      <c r="DF48" s="286">
        <v>0.04</v>
      </c>
      <c r="DG48" s="286">
        <v>0.04</v>
      </c>
      <c r="DH48" s="321">
        <v>0.03</v>
      </c>
      <c r="DI48" s="324" t="s">
        <v>769</v>
      </c>
      <c r="DJ48" s="324" t="s">
        <v>769</v>
      </c>
      <c r="DK48" s="321"/>
      <c r="DL48" s="286"/>
      <c r="DM48" s="286"/>
      <c r="DN48" s="286"/>
      <c r="DO48" s="299" t="s">
        <v>769</v>
      </c>
      <c r="DP48" s="285">
        <v>100</v>
      </c>
      <c r="DQ48" s="285">
        <v>368</v>
      </c>
      <c r="DR48" s="285">
        <v>223</v>
      </c>
      <c r="DS48" s="285">
        <v>210</v>
      </c>
      <c r="DT48" s="285">
        <v>170</v>
      </c>
      <c r="DU48" s="285">
        <v>113</v>
      </c>
      <c r="DV48" s="285">
        <v>36</v>
      </c>
      <c r="DW48" s="299" t="s">
        <v>769</v>
      </c>
      <c r="DX48" s="320"/>
      <c r="DY48" s="285"/>
      <c r="DZ48" s="285"/>
      <c r="EA48" s="324" t="s">
        <v>769</v>
      </c>
      <c r="EB48" s="286">
        <v>0.06</v>
      </c>
      <c r="EC48" s="286">
        <v>0.22</v>
      </c>
      <c r="ED48" s="286">
        <v>0.13</v>
      </c>
      <c r="EE48" s="286">
        <v>0.13</v>
      </c>
      <c r="EF48" s="286">
        <v>0.1</v>
      </c>
      <c r="EG48" s="286">
        <v>7.0000000000000007E-2</v>
      </c>
      <c r="EH48" s="286">
        <v>0.02</v>
      </c>
      <c r="EI48" s="324" t="s">
        <v>769</v>
      </c>
      <c r="EJ48" s="321"/>
      <c r="EK48" s="286"/>
      <c r="EL48" s="286"/>
      <c r="EM48" s="299" t="s">
        <v>769</v>
      </c>
      <c r="EN48" s="285">
        <v>8111</v>
      </c>
      <c r="EO48" s="285">
        <v>61599</v>
      </c>
      <c r="EP48" s="285">
        <v>42406</v>
      </c>
      <c r="EQ48" s="285">
        <v>42359</v>
      </c>
      <c r="ER48" s="285">
        <v>49128</v>
      </c>
      <c r="ES48" s="285">
        <v>42283</v>
      </c>
      <c r="ET48" s="285">
        <v>7624</v>
      </c>
      <c r="EU48" s="299" t="s">
        <v>769</v>
      </c>
      <c r="EV48" s="320"/>
      <c r="EW48" s="285"/>
      <c r="EX48" s="285"/>
      <c r="EY48" s="324" t="s">
        <v>769</v>
      </c>
      <c r="EZ48" s="286">
        <v>0.03</v>
      </c>
      <c r="FA48" s="286">
        <v>0.19</v>
      </c>
      <c r="FB48" s="286">
        <v>0.13</v>
      </c>
      <c r="FC48" s="286">
        <v>0.13</v>
      </c>
      <c r="FD48" s="286">
        <v>0.16</v>
      </c>
      <c r="FE48" s="326">
        <v>0.13</v>
      </c>
      <c r="FF48" s="326">
        <v>0.02</v>
      </c>
      <c r="FG48" s="328" t="s">
        <v>769</v>
      </c>
      <c r="FH48" s="327"/>
      <c r="FI48" s="326"/>
      <c r="FJ48" s="326"/>
    </row>
    <row r="49" spans="1:166" s="287" customFormat="1" ht="12">
      <c r="A49" s="301">
        <v>44742</v>
      </c>
      <c r="B49" s="279" t="s">
        <v>248</v>
      </c>
      <c r="C49" s="279" t="s">
        <v>171</v>
      </c>
      <c r="D49" s="279" t="s">
        <v>165</v>
      </c>
      <c r="E49" s="293">
        <v>17</v>
      </c>
      <c r="F49" s="279" t="s">
        <v>245</v>
      </c>
      <c r="G49" s="290">
        <v>19905422981</v>
      </c>
      <c r="H49" s="279" t="s">
        <v>246</v>
      </c>
      <c r="I49" s="279" t="s">
        <v>168</v>
      </c>
      <c r="J49" s="279" t="s">
        <v>169</v>
      </c>
      <c r="K49" s="325">
        <v>44742</v>
      </c>
      <c r="L49" s="291">
        <v>12</v>
      </c>
      <c r="M49" s="285">
        <v>93953</v>
      </c>
      <c r="N49" s="285">
        <v>9814194</v>
      </c>
      <c r="O49" s="285">
        <v>38480</v>
      </c>
      <c r="P49" s="285">
        <v>55473</v>
      </c>
      <c r="Q49" s="285"/>
      <c r="R49" s="285"/>
      <c r="S49" s="285">
        <v>3100788</v>
      </c>
      <c r="T49" s="285">
        <v>6713406</v>
      </c>
      <c r="U49" s="285"/>
      <c r="V49" s="285"/>
      <c r="W49" s="285">
        <v>5644</v>
      </c>
      <c r="X49" s="285">
        <v>16670</v>
      </c>
      <c r="Y49" s="285">
        <v>27274</v>
      </c>
      <c r="Z49" s="285">
        <v>14039</v>
      </c>
      <c r="AA49" s="285">
        <v>12328</v>
      </c>
      <c r="AB49" s="285">
        <v>8997</v>
      </c>
      <c r="AC49" s="285">
        <v>5709</v>
      </c>
      <c r="AD49" s="285">
        <v>2301</v>
      </c>
      <c r="AE49" s="320">
        <v>724</v>
      </c>
      <c r="AF49" s="320">
        <v>262</v>
      </c>
      <c r="AG49" s="299" t="s">
        <v>769</v>
      </c>
      <c r="AH49" s="285"/>
      <c r="AI49" s="286">
        <v>0.06</v>
      </c>
      <c r="AJ49" s="286">
        <v>0.18</v>
      </c>
      <c r="AK49" s="286">
        <v>0.28999999999999998</v>
      </c>
      <c r="AL49" s="286">
        <v>0.15</v>
      </c>
      <c r="AM49" s="286">
        <v>0.13</v>
      </c>
      <c r="AN49" s="286">
        <v>0.1</v>
      </c>
      <c r="AO49" s="286">
        <v>0.06</v>
      </c>
      <c r="AP49" s="286">
        <v>0.02</v>
      </c>
      <c r="AQ49" s="321">
        <v>0.01</v>
      </c>
      <c r="AR49" s="321">
        <v>0</v>
      </c>
      <c r="AS49" s="324" t="s">
        <v>769</v>
      </c>
      <c r="AT49" s="286"/>
      <c r="AU49" s="285">
        <v>32469</v>
      </c>
      <c r="AV49" s="285">
        <v>589098</v>
      </c>
      <c r="AW49" s="285">
        <v>2352176</v>
      </c>
      <c r="AX49" s="285">
        <v>1801839</v>
      </c>
      <c r="AY49" s="285">
        <v>1946035</v>
      </c>
      <c r="AZ49" s="285">
        <v>1632687</v>
      </c>
      <c r="BA49" s="285">
        <v>1026201</v>
      </c>
      <c r="BB49" s="285">
        <v>328560</v>
      </c>
      <c r="BC49" s="320">
        <v>74770</v>
      </c>
      <c r="BD49" s="320">
        <v>29525</v>
      </c>
      <c r="BE49" s="299" t="s">
        <v>769</v>
      </c>
      <c r="BF49" s="285"/>
      <c r="BG49" s="286">
        <v>0</v>
      </c>
      <c r="BH49" s="286">
        <v>0.06</v>
      </c>
      <c r="BI49" s="286">
        <v>0.24</v>
      </c>
      <c r="BJ49" s="286">
        <v>0.18</v>
      </c>
      <c r="BK49" s="286">
        <v>0.2</v>
      </c>
      <c r="BL49" s="286">
        <v>0.17</v>
      </c>
      <c r="BM49" s="286">
        <v>0.1</v>
      </c>
      <c r="BN49" s="286">
        <v>0.03</v>
      </c>
      <c r="BO49" s="321">
        <v>0.01</v>
      </c>
      <c r="BP49" s="321">
        <v>0</v>
      </c>
      <c r="BQ49" s="324" t="s">
        <v>769</v>
      </c>
      <c r="BR49" s="286"/>
      <c r="BS49" s="285">
        <v>2502</v>
      </c>
      <c r="BT49" s="285">
        <v>7495</v>
      </c>
      <c r="BU49" s="285">
        <v>12232</v>
      </c>
      <c r="BV49" s="285">
        <v>5862</v>
      </c>
      <c r="BW49" s="285">
        <v>4604</v>
      </c>
      <c r="BX49" s="320">
        <v>3054</v>
      </c>
      <c r="BY49" s="320">
        <v>1724</v>
      </c>
      <c r="BZ49" s="285">
        <v>697</v>
      </c>
      <c r="CA49" s="320">
        <v>226</v>
      </c>
      <c r="CB49" s="285">
        <v>82</v>
      </c>
      <c r="CC49" s="299" t="s">
        <v>769</v>
      </c>
      <c r="CD49" s="285"/>
      <c r="CE49" s="286">
        <v>0.03</v>
      </c>
      <c r="CF49" s="286">
        <v>0.08</v>
      </c>
      <c r="CG49" s="286">
        <v>0.13</v>
      </c>
      <c r="CH49" s="286">
        <v>0.06</v>
      </c>
      <c r="CI49" s="286">
        <v>0.05</v>
      </c>
      <c r="CJ49" s="321">
        <v>0.03</v>
      </c>
      <c r="CK49" s="321">
        <v>0.02</v>
      </c>
      <c r="CL49" s="286">
        <v>0.01</v>
      </c>
      <c r="CM49" s="321">
        <v>0</v>
      </c>
      <c r="CN49" s="286">
        <v>0</v>
      </c>
      <c r="CO49" s="324" t="s">
        <v>769</v>
      </c>
      <c r="CP49" s="286"/>
      <c r="CQ49" s="285">
        <v>13033</v>
      </c>
      <c r="CR49" s="285">
        <v>238424</v>
      </c>
      <c r="CS49" s="285">
        <v>911579</v>
      </c>
      <c r="CT49" s="285">
        <v>628296</v>
      </c>
      <c r="CU49" s="285">
        <v>567318</v>
      </c>
      <c r="CV49" s="320">
        <v>407878</v>
      </c>
      <c r="CW49" s="320">
        <v>228841</v>
      </c>
      <c r="CX49" s="285">
        <v>79837</v>
      </c>
      <c r="CY49" s="320">
        <v>19822</v>
      </c>
      <c r="CZ49" s="285">
        <v>5752</v>
      </c>
      <c r="DA49" s="299" t="s">
        <v>769</v>
      </c>
      <c r="DB49" s="285"/>
      <c r="DC49" s="286">
        <v>0</v>
      </c>
      <c r="DD49" s="286">
        <v>0.02</v>
      </c>
      <c r="DE49" s="286">
        <v>0.09</v>
      </c>
      <c r="DF49" s="286">
        <v>0.06</v>
      </c>
      <c r="DG49" s="286">
        <v>0.06</v>
      </c>
      <c r="DH49" s="321">
        <v>0.04</v>
      </c>
      <c r="DI49" s="321">
        <v>0.02</v>
      </c>
      <c r="DJ49" s="286">
        <v>0.01</v>
      </c>
      <c r="DK49" s="321">
        <v>0</v>
      </c>
      <c r="DL49" s="286">
        <v>0</v>
      </c>
      <c r="DM49" s="324" t="s">
        <v>769</v>
      </c>
      <c r="DN49" s="286"/>
      <c r="DO49" s="285">
        <v>3142</v>
      </c>
      <c r="DP49" s="285">
        <v>9175</v>
      </c>
      <c r="DQ49" s="285">
        <v>15042</v>
      </c>
      <c r="DR49" s="285">
        <v>8177</v>
      </c>
      <c r="DS49" s="285">
        <v>7724</v>
      </c>
      <c r="DT49" s="285">
        <v>5943</v>
      </c>
      <c r="DU49" s="285">
        <v>3985</v>
      </c>
      <c r="DV49" s="285">
        <v>1604</v>
      </c>
      <c r="DW49" s="320">
        <v>498</v>
      </c>
      <c r="DX49" s="320">
        <v>180</v>
      </c>
      <c r="DY49" s="299" t="s">
        <v>769</v>
      </c>
      <c r="DZ49" s="285"/>
      <c r="EA49" s="286">
        <v>0.03</v>
      </c>
      <c r="EB49" s="286">
        <v>0.1</v>
      </c>
      <c r="EC49" s="286">
        <v>0.16</v>
      </c>
      <c r="ED49" s="286">
        <v>0.09</v>
      </c>
      <c r="EE49" s="286">
        <v>0.08</v>
      </c>
      <c r="EF49" s="286">
        <v>0.06</v>
      </c>
      <c r="EG49" s="286">
        <v>0.04</v>
      </c>
      <c r="EH49" s="286">
        <v>0.02</v>
      </c>
      <c r="EI49" s="321">
        <v>0.01</v>
      </c>
      <c r="EJ49" s="321">
        <v>0</v>
      </c>
      <c r="EK49" s="324" t="s">
        <v>769</v>
      </c>
      <c r="EL49" s="286"/>
      <c r="EM49" s="285">
        <v>19436</v>
      </c>
      <c r="EN49" s="285">
        <v>350674</v>
      </c>
      <c r="EO49" s="285">
        <v>1440597</v>
      </c>
      <c r="EP49" s="285">
        <v>1173543</v>
      </c>
      <c r="EQ49" s="285">
        <v>1378717</v>
      </c>
      <c r="ER49" s="285">
        <v>1224809</v>
      </c>
      <c r="ES49" s="285">
        <v>797360</v>
      </c>
      <c r="ET49" s="285">
        <v>248723</v>
      </c>
      <c r="EU49" s="320">
        <v>54948</v>
      </c>
      <c r="EV49" s="320">
        <v>23773</v>
      </c>
      <c r="EW49" s="299" t="s">
        <v>769</v>
      </c>
      <c r="EX49" s="285"/>
      <c r="EY49" s="286">
        <v>0</v>
      </c>
      <c r="EZ49" s="286">
        <v>0.04</v>
      </c>
      <c r="FA49" s="286">
        <v>0.15</v>
      </c>
      <c r="FB49" s="286">
        <v>0.12</v>
      </c>
      <c r="FC49" s="286">
        <v>0.14000000000000001</v>
      </c>
      <c r="FD49" s="286">
        <v>0.12</v>
      </c>
      <c r="FE49" s="326">
        <v>0.08</v>
      </c>
      <c r="FF49" s="326">
        <v>0.03</v>
      </c>
      <c r="FG49" s="327">
        <v>0.01</v>
      </c>
      <c r="FH49" s="327">
        <v>0</v>
      </c>
      <c r="FI49" s="328" t="s">
        <v>769</v>
      </c>
      <c r="FJ49" s="326"/>
    </row>
    <row r="50" spans="1:166" s="287" customFormat="1" ht="12">
      <c r="A50" s="301">
        <v>44742</v>
      </c>
      <c r="B50" s="279" t="s">
        <v>249</v>
      </c>
      <c r="C50" s="279" t="s">
        <v>164</v>
      </c>
      <c r="D50" s="279" t="s">
        <v>165</v>
      </c>
      <c r="E50" s="293">
        <v>19</v>
      </c>
      <c r="F50" s="279" t="s">
        <v>245</v>
      </c>
      <c r="G50" s="290">
        <v>19905422981</v>
      </c>
      <c r="H50" s="279" t="s">
        <v>246</v>
      </c>
      <c r="I50" s="279" t="s">
        <v>168</v>
      </c>
      <c r="J50" s="279" t="s">
        <v>169</v>
      </c>
      <c r="K50" s="325">
        <v>44742</v>
      </c>
      <c r="L50" s="291">
        <v>12</v>
      </c>
      <c r="M50" s="285">
        <v>9808</v>
      </c>
      <c r="N50" s="285">
        <v>1083033</v>
      </c>
      <c r="O50" s="285">
        <v>4177</v>
      </c>
      <c r="P50" s="285">
        <v>5631</v>
      </c>
      <c r="Q50" s="285"/>
      <c r="R50" s="285"/>
      <c r="S50" s="285">
        <v>384664</v>
      </c>
      <c r="T50" s="285">
        <v>698369</v>
      </c>
      <c r="U50" s="285"/>
      <c r="V50" s="285"/>
      <c r="W50" s="285">
        <v>62</v>
      </c>
      <c r="X50" s="285">
        <v>1811</v>
      </c>
      <c r="Y50" s="285">
        <v>3424</v>
      </c>
      <c r="Z50" s="285">
        <v>1629</v>
      </c>
      <c r="AA50" s="285">
        <v>1308</v>
      </c>
      <c r="AB50" s="285">
        <v>902</v>
      </c>
      <c r="AC50" s="285">
        <v>491</v>
      </c>
      <c r="AD50" s="285">
        <v>134</v>
      </c>
      <c r="AE50" s="320">
        <v>39</v>
      </c>
      <c r="AF50" s="299" t="s">
        <v>769</v>
      </c>
      <c r="AG50" s="299" t="s">
        <v>769</v>
      </c>
      <c r="AH50" s="285"/>
      <c r="AI50" s="286">
        <v>0.01</v>
      </c>
      <c r="AJ50" s="286">
        <v>0.18</v>
      </c>
      <c r="AK50" s="286">
        <v>0.35</v>
      </c>
      <c r="AL50" s="286">
        <v>0.17</v>
      </c>
      <c r="AM50" s="286">
        <v>0.13</v>
      </c>
      <c r="AN50" s="286">
        <v>0.09</v>
      </c>
      <c r="AO50" s="286">
        <v>0.05</v>
      </c>
      <c r="AP50" s="286">
        <v>0.01</v>
      </c>
      <c r="AQ50" s="321">
        <v>0</v>
      </c>
      <c r="AR50" s="324" t="s">
        <v>769</v>
      </c>
      <c r="AS50" s="324" t="s">
        <v>769</v>
      </c>
      <c r="AT50" s="286"/>
      <c r="AU50" s="285">
        <v>518</v>
      </c>
      <c r="AV50" s="285">
        <v>83277</v>
      </c>
      <c r="AW50" s="285">
        <v>305953</v>
      </c>
      <c r="AX50" s="285">
        <v>210286</v>
      </c>
      <c r="AY50" s="285">
        <v>194514</v>
      </c>
      <c r="AZ50" s="285">
        <v>171054</v>
      </c>
      <c r="BA50" s="285">
        <v>93425</v>
      </c>
      <c r="BB50" s="285">
        <v>18153</v>
      </c>
      <c r="BC50" s="320">
        <v>4398</v>
      </c>
      <c r="BD50" s="299" t="s">
        <v>769</v>
      </c>
      <c r="BE50" s="299" t="s">
        <v>769</v>
      </c>
      <c r="BF50" s="285"/>
      <c r="BG50" s="286">
        <v>0</v>
      </c>
      <c r="BH50" s="286">
        <v>0.08</v>
      </c>
      <c r="BI50" s="286">
        <v>0.28000000000000003</v>
      </c>
      <c r="BJ50" s="286">
        <v>0.19</v>
      </c>
      <c r="BK50" s="286">
        <v>0.18</v>
      </c>
      <c r="BL50" s="286">
        <v>0.16</v>
      </c>
      <c r="BM50" s="286">
        <v>0.09</v>
      </c>
      <c r="BN50" s="286">
        <v>0.02</v>
      </c>
      <c r="BO50" s="321">
        <v>0</v>
      </c>
      <c r="BP50" s="324" t="s">
        <v>769</v>
      </c>
      <c r="BQ50" s="324" t="s">
        <v>769</v>
      </c>
      <c r="BR50" s="286"/>
      <c r="BS50" s="285">
        <v>30</v>
      </c>
      <c r="BT50" s="285">
        <v>850</v>
      </c>
      <c r="BU50" s="285">
        <v>1350</v>
      </c>
      <c r="BV50" s="285">
        <v>723</v>
      </c>
      <c r="BW50" s="285">
        <v>551</v>
      </c>
      <c r="BX50" s="320">
        <v>412</v>
      </c>
      <c r="BY50" s="320">
        <v>190</v>
      </c>
      <c r="BZ50" s="285">
        <v>52</v>
      </c>
      <c r="CA50" s="299" t="s">
        <v>769</v>
      </c>
      <c r="CB50" s="299" t="s">
        <v>769</v>
      </c>
      <c r="CC50" s="299" t="s">
        <v>769</v>
      </c>
      <c r="CD50" s="285"/>
      <c r="CE50" s="286">
        <v>0</v>
      </c>
      <c r="CF50" s="286">
        <v>0.09</v>
      </c>
      <c r="CG50" s="286">
        <v>0.14000000000000001</v>
      </c>
      <c r="CH50" s="286">
        <v>7.0000000000000007E-2</v>
      </c>
      <c r="CI50" s="286">
        <v>0.06</v>
      </c>
      <c r="CJ50" s="321">
        <v>0.04</v>
      </c>
      <c r="CK50" s="321">
        <v>0.02</v>
      </c>
      <c r="CL50" s="286">
        <v>0.01</v>
      </c>
      <c r="CM50" s="324" t="s">
        <v>769</v>
      </c>
      <c r="CN50" s="324" t="s">
        <v>769</v>
      </c>
      <c r="CO50" s="324" t="s">
        <v>769</v>
      </c>
      <c r="CP50" s="286"/>
      <c r="CQ50" s="285">
        <v>184</v>
      </c>
      <c r="CR50" s="285">
        <v>38390</v>
      </c>
      <c r="CS50" s="285">
        <v>105723</v>
      </c>
      <c r="CT50" s="285">
        <v>73795</v>
      </c>
      <c r="CU50" s="285">
        <v>66643</v>
      </c>
      <c r="CV50" s="320">
        <v>62895</v>
      </c>
      <c r="CW50" s="320">
        <v>28859</v>
      </c>
      <c r="CX50" s="285">
        <v>6078</v>
      </c>
      <c r="CY50" s="299" t="s">
        <v>769</v>
      </c>
      <c r="CZ50" s="299" t="s">
        <v>769</v>
      </c>
      <c r="DA50" s="299" t="s">
        <v>769</v>
      </c>
      <c r="DB50" s="285"/>
      <c r="DC50" s="286">
        <v>0</v>
      </c>
      <c r="DD50" s="286">
        <v>0.04</v>
      </c>
      <c r="DE50" s="286">
        <v>0.1</v>
      </c>
      <c r="DF50" s="286">
        <v>7.0000000000000007E-2</v>
      </c>
      <c r="DG50" s="286">
        <v>0.06</v>
      </c>
      <c r="DH50" s="321">
        <v>0.06</v>
      </c>
      <c r="DI50" s="321">
        <v>0.03</v>
      </c>
      <c r="DJ50" s="286">
        <v>0.01</v>
      </c>
      <c r="DK50" s="324" t="s">
        <v>769</v>
      </c>
      <c r="DL50" s="324" t="s">
        <v>769</v>
      </c>
      <c r="DM50" s="324" t="s">
        <v>769</v>
      </c>
      <c r="DN50" s="286"/>
      <c r="DO50" s="285">
        <v>32</v>
      </c>
      <c r="DP50" s="285">
        <v>961</v>
      </c>
      <c r="DQ50" s="285">
        <v>2074</v>
      </c>
      <c r="DR50" s="285">
        <v>906</v>
      </c>
      <c r="DS50" s="285">
        <v>757</v>
      </c>
      <c r="DT50" s="285">
        <v>490</v>
      </c>
      <c r="DU50" s="285">
        <v>301</v>
      </c>
      <c r="DV50" s="285">
        <v>82</v>
      </c>
      <c r="DW50" s="320">
        <v>23</v>
      </c>
      <c r="DX50" s="299" t="s">
        <v>769</v>
      </c>
      <c r="DY50" s="285"/>
      <c r="DZ50" s="285"/>
      <c r="EA50" s="286">
        <v>0</v>
      </c>
      <c r="EB50" s="286">
        <v>0.1</v>
      </c>
      <c r="EC50" s="286">
        <v>0.21</v>
      </c>
      <c r="ED50" s="286">
        <v>0.09</v>
      </c>
      <c r="EE50" s="286">
        <v>0.08</v>
      </c>
      <c r="EF50" s="286">
        <v>0.05</v>
      </c>
      <c r="EG50" s="286">
        <v>0.03</v>
      </c>
      <c r="EH50" s="286">
        <v>0.01</v>
      </c>
      <c r="EI50" s="321">
        <v>0</v>
      </c>
      <c r="EJ50" s="324" t="s">
        <v>769</v>
      </c>
      <c r="EK50" s="286"/>
      <c r="EL50" s="286"/>
      <c r="EM50" s="285">
        <v>334</v>
      </c>
      <c r="EN50" s="285">
        <v>44887</v>
      </c>
      <c r="EO50" s="285">
        <v>200230</v>
      </c>
      <c r="EP50" s="285">
        <v>136491</v>
      </c>
      <c r="EQ50" s="285">
        <v>127871</v>
      </c>
      <c r="ER50" s="285">
        <v>108159</v>
      </c>
      <c r="ES50" s="285">
        <v>64566</v>
      </c>
      <c r="ET50" s="285">
        <v>12075</v>
      </c>
      <c r="EU50" s="320">
        <v>2433</v>
      </c>
      <c r="EV50" s="299" t="s">
        <v>769</v>
      </c>
      <c r="EW50" s="285"/>
      <c r="EX50" s="285"/>
      <c r="EY50" s="286">
        <v>0</v>
      </c>
      <c r="EZ50" s="286">
        <v>0.04</v>
      </c>
      <c r="FA50" s="286">
        <v>0.18</v>
      </c>
      <c r="FB50" s="286">
        <v>0.13</v>
      </c>
      <c r="FC50" s="286">
        <v>0.12</v>
      </c>
      <c r="FD50" s="286">
        <v>0.1</v>
      </c>
      <c r="FE50" s="326">
        <v>0.06</v>
      </c>
      <c r="FF50" s="326">
        <v>0.01</v>
      </c>
      <c r="FG50" s="327">
        <v>0</v>
      </c>
      <c r="FH50" s="328" t="s">
        <v>769</v>
      </c>
      <c r="FI50" s="326"/>
      <c r="FJ50" s="326"/>
    </row>
    <row r="51" spans="1:166" s="287" customFormat="1" ht="12">
      <c r="A51" s="301">
        <v>44742</v>
      </c>
      <c r="B51" s="279" t="s">
        <v>250</v>
      </c>
      <c r="C51" s="279" t="s">
        <v>164</v>
      </c>
      <c r="D51" s="279" t="s">
        <v>165</v>
      </c>
      <c r="E51" s="293">
        <v>18</v>
      </c>
      <c r="F51" s="279" t="s">
        <v>245</v>
      </c>
      <c r="G51" s="290">
        <v>19905422981</v>
      </c>
      <c r="H51" s="279" t="s">
        <v>246</v>
      </c>
      <c r="I51" s="279" t="s">
        <v>168</v>
      </c>
      <c r="J51" s="279" t="s">
        <v>169</v>
      </c>
      <c r="K51" s="325">
        <v>44742</v>
      </c>
      <c r="L51" s="291">
        <v>12</v>
      </c>
      <c r="M51" s="285">
        <v>10155</v>
      </c>
      <c r="N51" s="285">
        <v>1214781</v>
      </c>
      <c r="O51" s="285">
        <v>4876</v>
      </c>
      <c r="P51" s="285">
        <v>5279</v>
      </c>
      <c r="Q51" s="285"/>
      <c r="R51" s="285"/>
      <c r="S51" s="285">
        <v>472160</v>
      </c>
      <c r="T51" s="285">
        <v>742621</v>
      </c>
      <c r="U51" s="285"/>
      <c r="V51" s="285"/>
      <c r="W51" s="285">
        <v>284</v>
      </c>
      <c r="X51" s="285">
        <v>1858</v>
      </c>
      <c r="Y51" s="285">
        <v>3201</v>
      </c>
      <c r="Z51" s="285">
        <v>1560</v>
      </c>
      <c r="AA51" s="285">
        <v>1372</v>
      </c>
      <c r="AB51" s="285">
        <v>942</v>
      </c>
      <c r="AC51" s="285">
        <v>618</v>
      </c>
      <c r="AD51" s="285">
        <v>232</v>
      </c>
      <c r="AE51" s="320">
        <v>66</v>
      </c>
      <c r="AF51" s="320">
        <v>21</v>
      </c>
      <c r="AG51" s="299" t="s">
        <v>769</v>
      </c>
      <c r="AH51" s="285"/>
      <c r="AI51" s="286">
        <v>0.03</v>
      </c>
      <c r="AJ51" s="286">
        <v>0.18</v>
      </c>
      <c r="AK51" s="286">
        <v>0.32</v>
      </c>
      <c r="AL51" s="286">
        <v>0.15</v>
      </c>
      <c r="AM51" s="286">
        <v>0.14000000000000001</v>
      </c>
      <c r="AN51" s="286">
        <v>0.09</v>
      </c>
      <c r="AO51" s="286">
        <v>0.06</v>
      </c>
      <c r="AP51" s="286">
        <v>0.02</v>
      </c>
      <c r="AQ51" s="321">
        <v>0.01</v>
      </c>
      <c r="AR51" s="321">
        <v>0</v>
      </c>
      <c r="AS51" s="324" t="s">
        <v>769</v>
      </c>
      <c r="AT51" s="286"/>
      <c r="AU51" s="285">
        <v>2009</v>
      </c>
      <c r="AV51" s="285">
        <v>71356</v>
      </c>
      <c r="AW51" s="285">
        <v>277862</v>
      </c>
      <c r="AX51" s="285">
        <v>214229</v>
      </c>
      <c r="AY51" s="285">
        <v>238614</v>
      </c>
      <c r="AZ51" s="285">
        <v>214234</v>
      </c>
      <c r="BA51" s="285">
        <v>137143</v>
      </c>
      <c r="BB51" s="285">
        <v>40939</v>
      </c>
      <c r="BC51" s="320">
        <v>14286</v>
      </c>
      <c r="BD51" s="320">
        <v>4064</v>
      </c>
      <c r="BE51" s="299" t="s">
        <v>769</v>
      </c>
      <c r="BF51" s="285"/>
      <c r="BG51" s="286">
        <v>0</v>
      </c>
      <c r="BH51" s="286">
        <v>0.06</v>
      </c>
      <c r="BI51" s="286">
        <v>0.23</v>
      </c>
      <c r="BJ51" s="286">
        <v>0.18</v>
      </c>
      <c r="BK51" s="286">
        <v>0.2</v>
      </c>
      <c r="BL51" s="286">
        <v>0.18</v>
      </c>
      <c r="BM51" s="286">
        <v>0.11</v>
      </c>
      <c r="BN51" s="286">
        <v>0.03</v>
      </c>
      <c r="BO51" s="321">
        <v>0.01</v>
      </c>
      <c r="BP51" s="321">
        <v>0</v>
      </c>
      <c r="BQ51" s="324" t="s">
        <v>769</v>
      </c>
      <c r="BR51" s="286"/>
      <c r="BS51" s="285">
        <v>143</v>
      </c>
      <c r="BT51" s="285">
        <v>984</v>
      </c>
      <c r="BU51" s="285">
        <v>1606</v>
      </c>
      <c r="BV51" s="285">
        <v>731</v>
      </c>
      <c r="BW51" s="285">
        <v>643</v>
      </c>
      <c r="BX51" s="320">
        <v>420</v>
      </c>
      <c r="BY51" s="320">
        <v>235</v>
      </c>
      <c r="BZ51" s="285">
        <v>81</v>
      </c>
      <c r="CA51" s="320">
        <v>25</v>
      </c>
      <c r="CB51" s="299" t="s">
        <v>769</v>
      </c>
      <c r="CC51" s="285"/>
      <c r="CD51" s="285"/>
      <c r="CE51" s="286">
        <v>0.01</v>
      </c>
      <c r="CF51" s="286">
        <v>0.1</v>
      </c>
      <c r="CG51" s="286">
        <v>0.16</v>
      </c>
      <c r="CH51" s="286">
        <v>7.0000000000000007E-2</v>
      </c>
      <c r="CI51" s="286">
        <v>0.06</v>
      </c>
      <c r="CJ51" s="321">
        <v>0.04</v>
      </c>
      <c r="CK51" s="321">
        <v>0.02</v>
      </c>
      <c r="CL51" s="286">
        <v>0.01</v>
      </c>
      <c r="CM51" s="321">
        <v>0</v>
      </c>
      <c r="CN51" s="324" t="s">
        <v>769</v>
      </c>
      <c r="CO51" s="286"/>
      <c r="CP51" s="286"/>
      <c r="CQ51" s="285">
        <v>1110</v>
      </c>
      <c r="CR51" s="285">
        <v>35431</v>
      </c>
      <c r="CS51" s="285">
        <v>121750</v>
      </c>
      <c r="CT51" s="285">
        <v>82314</v>
      </c>
      <c r="CU51" s="285">
        <v>95475</v>
      </c>
      <c r="CV51" s="320">
        <v>75900</v>
      </c>
      <c r="CW51" s="320">
        <v>42851</v>
      </c>
      <c r="CX51" s="285">
        <v>11561</v>
      </c>
      <c r="CY51" s="320">
        <v>5177</v>
      </c>
      <c r="CZ51" s="299" t="s">
        <v>769</v>
      </c>
      <c r="DA51" s="285"/>
      <c r="DB51" s="285"/>
      <c r="DC51" s="286">
        <v>0</v>
      </c>
      <c r="DD51" s="286">
        <v>0.03</v>
      </c>
      <c r="DE51" s="286">
        <v>0.1</v>
      </c>
      <c r="DF51" s="286">
        <v>7.0000000000000007E-2</v>
      </c>
      <c r="DG51" s="286">
        <v>0.08</v>
      </c>
      <c r="DH51" s="321">
        <v>0.06</v>
      </c>
      <c r="DI51" s="321">
        <v>0.04</v>
      </c>
      <c r="DJ51" s="286">
        <v>0.01</v>
      </c>
      <c r="DK51" s="321">
        <v>0</v>
      </c>
      <c r="DL51" s="324" t="s">
        <v>769</v>
      </c>
      <c r="DM51" s="286"/>
      <c r="DN51" s="286"/>
      <c r="DO51" s="285">
        <v>141</v>
      </c>
      <c r="DP51" s="285">
        <v>874</v>
      </c>
      <c r="DQ51" s="285">
        <v>1595</v>
      </c>
      <c r="DR51" s="285">
        <v>829</v>
      </c>
      <c r="DS51" s="285">
        <v>729</v>
      </c>
      <c r="DT51" s="285">
        <v>522</v>
      </c>
      <c r="DU51" s="285">
        <v>383</v>
      </c>
      <c r="DV51" s="285">
        <v>151</v>
      </c>
      <c r="DW51" s="320">
        <v>41</v>
      </c>
      <c r="DX51" s="299" t="s">
        <v>769</v>
      </c>
      <c r="DY51" s="299" t="s">
        <v>769</v>
      </c>
      <c r="DZ51" s="285"/>
      <c r="EA51" s="286">
        <v>0.01</v>
      </c>
      <c r="EB51" s="286">
        <v>0.09</v>
      </c>
      <c r="EC51" s="286">
        <v>0.16</v>
      </c>
      <c r="ED51" s="286">
        <v>0.08</v>
      </c>
      <c r="EE51" s="286">
        <v>7.0000000000000007E-2</v>
      </c>
      <c r="EF51" s="286">
        <v>0.05</v>
      </c>
      <c r="EG51" s="286">
        <v>0.04</v>
      </c>
      <c r="EH51" s="286">
        <v>0.01</v>
      </c>
      <c r="EI51" s="321">
        <v>0</v>
      </c>
      <c r="EJ51" s="324" t="s">
        <v>769</v>
      </c>
      <c r="EK51" s="324" t="s">
        <v>769</v>
      </c>
      <c r="EL51" s="286"/>
      <c r="EM51" s="285">
        <v>899</v>
      </c>
      <c r="EN51" s="285">
        <v>35925</v>
      </c>
      <c r="EO51" s="285">
        <v>156112</v>
      </c>
      <c r="EP51" s="285">
        <v>131915</v>
      </c>
      <c r="EQ51" s="285">
        <v>143139</v>
      </c>
      <c r="ER51" s="285">
        <v>138334</v>
      </c>
      <c r="ES51" s="285">
        <v>94292</v>
      </c>
      <c r="ET51" s="285">
        <v>29378</v>
      </c>
      <c r="EU51" s="320">
        <v>9109</v>
      </c>
      <c r="EV51" s="299" t="s">
        <v>769</v>
      </c>
      <c r="EW51" s="299" t="s">
        <v>769</v>
      </c>
      <c r="EX51" s="285"/>
      <c r="EY51" s="286">
        <v>0</v>
      </c>
      <c r="EZ51" s="286">
        <v>0.03</v>
      </c>
      <c r="FA51" s="286">
        <v>0.13</v>
      </c>
      <c r="FB51" s="286">
        <v>0.11</v>
      </c>
      <c r="FC51" s="286">
        <v>0.12</v>
      </c>
      <c r="FD51" s="286">
        <v>0.11</v>
      </c>
      <c r="FE51" s="326">
        <v>0.08</v>
      </c>
      <c r="FF51" s="326">
        <v>0.02</v>
      </c>
      <c r="FG51" s="327">
        <v>0.01</v>
      </c>
      <c r="FH51" s="328" t="s">
        <v>769</v>
      </c>
      <c r="FI51" s="328" t="s">
        <v>769</v>
      </c>
      <c r="FJ51" s="326"/>
    </row>
    <row r="52" spans="1:166" s="287" customFormat="1" ht="12">
      <c r="A52" s="301">
        <v>44742</v>
      </c>
      <c r="B52" s="279" t="s">
        <v>252</v>
      </c>
      <c r="C52" s="279" t="s">
        <v>193</v>
      </c>
      <c r="D52" s="279" t="s">
        <v>165</v>
      </c>
      <c r="E52" s="293">
        <v>15</v>
      </c>
      <c r="F52" s="279" t="s">
        <v>245</v>
      </c>
      <c r="G52" s="290">
        <v>19905422981</v>
      </c>
      <c r="H52" s="279" t="s">
        <v>246</v>
      </c>
      <c r="I52" s="279" t="s">
        <v>168</v>
      </c>
      <c r="J52" s="279" t="s">
        <v>169</v>
      </c>
      <c r="K52" s="325">
        <v>44742</v>
      </c>
      <c r="L52" s="291">
        <v>12</v>
      </c>
      <c r="M52" s="285">
        <v>11653</v>
      </c>
      <c r="N52" s="285">
        <v>636978</v>
      </c>
      <c r="O52" s="285">
        <v>5296</v>
      </c>
      <c r="P52" s="285">
        <v>6357</v>
      </c>
      <c r="Q52" s="285"/>
      <c r="R52" s="285"/>
      <c r="S52" s="285">
        <v>240135</v>
      </c>
      <c r="T52" s="285">
        <v>396843</v>
      </c>
      <c r="U52" s="285"/>
      <c r="V52" s="285"/>
      <c r="W52" s="285">
        <v>1183</v>
      </c>
      <c r="X52" s="285">
        <v>2408</v>
      </c>
      <c r="Y52" s="285">
        <v>3542</v>
      </c>
      <c r="Z52" s="285">
        <v>1538</v>
      </c>
      <c r="AA52" s="285">
        <v>1229</v>
      </c>
      <c r="AB52" s="285">
        <v>785</v>
      </c>
      <c r="AC52" s="285">
        <v>501</v>
      </c>
      <c r="AD52" s="285">
        <v>279</v>
      </c>
      <c r="AE52" s="320">
        <v>134</v>
      </c>
      <c r="AF52" s="320">
        <v>53</v>
      </c>
      <c r="AG52" s="299" t="s">
        <v>769</v>
      </c>
      <c r="AH52" s="285"/>
      <c r="AI52" s="286">
        <v>0.1</v>
      </c>
      <c r="AJ52" s="286">
        <v>0.21</v>
      </c>
      <c r="AK52" s="286">
        <v>0.3</v>
      </c>
      <c r="AL52" s="286">
        <v>0.13</v>
      </c>
      <c r="AM52" s="286">
        <v>0.11</v>
      </c>
      <c r="AN52" s="286">
        <v>7.0000000000000007E-2</v>
      </c>
      <c r="AO52" s="286">
        <v>0.04</v>
      </c>
      <c r="AP52" s="286">
        <v>0.02</v>
      </c>
      <c r="AQ52" s="321">
        <v>0.01</v>
      </c>
      <c r="AR52" s="321">
        <v>0</v>
      </c>
      <c r="AS52" s="324" t="s">
        <v>769</v>
      </c>
      <c r="AT52" s="286"/>
      <c r="AU52" s="285">
        <v>4079</v>
      </c>
      <c r="AV52" s="285">
        <v>54738</v>
      </c>
      <c r="AW52" s="285">
        <v>214249</v>
      </c>
      <c r="AX52" s="285">
        <v>124731</v>
      </c>
      <c r="AY52" s="285">
        <v>114604</v>
      </c>
      <c r="AZ52" s="285">
        <v>65590</v>
      </c>
      <c r="BA52" s="285">
        <v>40140</v>
      </c>
      <c r="BB52" s="285">
        <v>11490</v>
      </c>
      <c r="BC52" s="320">
        <v>5852</v>
      </c>
      <c r="BD52" s="320">
        <v>1505</v>
      </c>
      <c r="BE52" s="299" t="s">
        <v>769</v>
      </c>
      <c r="BF52" s="285"/>
      <c r="BG52" s="286">
        <v>0.01</v>
      </c>
      <c r="BH52" s="286">
        <v>0.09</v>
      </c>
      <c r="BI52" s="286">
        <v>0.34</v>
      </c>
      <c r="BJ52" s="286">
        <v>0.2</v>
      </c>
      <c r="BK52" s="286">
        <v>0.18</v>
      </c>
      <c r="BL52" s="286">
        <v>0.1</v>
      </c>
      <c r="BM52" s="286">
        <v>0.06</v>
      </c>
      <c r="BN52" s="286">
        <v>0.02</v>
      </c>
      <c r="BO52" s="321">
        <v>0.01</v>
      </c>
      <c r="BP52" s="321">
        <v>0</v>
      </c>
      <c r="BQ52" s="324" t="s">
        <v>769</v>
      </c>
      <c r="BR52" s="286"/>
      <c r="BS52" s="285">
        <v>533</v>
      </c>
      <c r="BT52" s="285">
        <v>1087</v>
      </c>
      <c r="BU52" s="285">
        <v>1646</v>
      </c>
      <c r="BV52" s="285">
        <v>719</v>
      </c>
      <c r="BW52" s="285">
        <v>552</v>
      </c>
      <c r="BX52" s="320">
        <v>337</v>
      </c>
      <c r="BY52" s="320">
        <v>231</v>
      </c>
      <c r="BZ52" s="285">
        <v>121</v>
      </c>
      <c r="CA52" s="320">
        <v>53</v>
      </c>
      <c r="CB52" s="299" t="s">
        <v>769</v>
      </c>
      <c r="CC52" s="285"/>
      <c r="CD52" s="285"/>
      <c r="CE52" s="286">
        <v>0.05</v>
      </c>
      <c r="CF52" s="286">
        <v>0.09</v>
      </c>
      <c r="CG52" s="286">
        <v>0.14000000000000001</v>
      </c>
      <c r="CH52" s="286">
        <v>0.06</v>
      </c>
      <c r="CI52" s="286">
        <v>0.05</v>
      </c>
      <c r="CJ52" s="321">
        <v>0.03</v>
      </c>
      <c r="CK52" s="321">
        <v>0.02</v>
      </c>
      <c r="CL52" s="286">
        <v>0.01</v>
      </c>
      <c r="CM52" s="321">
        <v>0</v>
      </c>
      <c r="CN52" s="324" t="s">
        <v>769</v>
      </c>
      <c r="CO52" s="286"/>
      <c r="CP52" s="286"/>
      <c r="CQ52" s="285">
        <v>1586</v>
      </c>
      <c r="CR52" s="285">
        <v>22927</v>
      </c>
      <c r="CS52" s="285">
        <v>83727</v>
      </c>
      <c r="CT52" s="285">
        <v>49306</v>
      </c>
      <c r="CU52" s="285">
        <v>40738</v>
      </c>
      <c r="CV52" s="320">
        <v>23146</v>
      </c>
      <c r="CW52" s="320">
        <v>13493</v>
      </c>
      <c r="CX52" s="285">
        <v>3413</v>
      </c>
      <c r="CY52" s="320">
        <v>1193</v>
      </c>
      <c r="CZ52" s="299" t="s">
        <v>769</v>
      </c>
      <c r="DA52" s="285"/>
      <c r="DB52" s="285"/>
      <c r="DC52" s="286">
        <v>0</v>
      </c>
      <c r="DD52" s="286">
        <v>0.04</v>
      </c>
      <c r="DE52" s="286">
        <v>0.13</v>
      </c>
      <c r="DF52" s="286">
        <v>0.08</v>
      </c>
      <c r="DG52" s="286">
        <v>0.06</v>
      </c>
      <c r="DH52" s="321">
        <v>0.04</v>
      </c>
      <c r="DI52" s="321">
        <v>0.02</v>
      </c>
      <c r="DJ52" s="286">
        <v>0.01</v>
      </c>
      <c r="DK52" s="321">
        <v>0</v>
      </c>
      <c r="DL52" s="324" t="s">
        <v>769</v>
      </c>
      <c r="DM52" s="286"/>
      <c r="DN52" s="286"/>
      <c r="DO52" s="285">
        <v>650</v>
      </c>
      <c r="DP52" s="285">
        <v>1321</v>
      </c>
      <c r="DQ52" s="285">
        <v>1896</v>
      </c>
      <c r="DR52" s="285">
        <v>819</v>
      </c>
      <c r="DS52" s="285">
        <v>677</v>
      </c>
      <c r="DT52" s="285">
        <v>448</v>
      </c>
      <c r="DU52" s="285">
        <v>270</v>
      </c>
      <c r="DV52" s="285">
        <v>158</v>
      </c>
      <c r="DW52" s="320">
        <v>81</v>
      </c>
      <c r="DX52" s="320">
        <v>36</v>
      </c>
      <c r="DY52" s="299" t="s">
        <v>769</v>
      </c>
      <c r="DZ52" s="285"/>
      <c r="EA52" s="286">
        <v>0.06</v>
      </c>
      <c r="EB52" s="286">
        <v>0.11</v>
      </c>
      <c r="EC52" s="286">
        <v>0.16</v>
      </c>
      <c r="ED52" s="286">
        <v>7.0000000000000007E-2</v>
      </c>
      <c r="EE52" s="286">
        <v>0.06</v>
      </c>
      <c r="EF52" s="286">
        <v>0.04</v>
      </c>
      <c r="EG52" s="286">
        <v>0.02</v>
      </c>
      <c r="EH52" s="286">
        <v>0.01</v>
      </c>
      <c r="EI52" s="321">
        <v>0.01</v>
      </c>
      <c r="EJ52" s="321">
        <v>0</v>
      </c>
      <c r="EK52" s="324" t="s">
        <v>769</v>
      </c>
      <c r="EL52" s="286"/>
      <c r="EM52" s="285">
        <v>2493</v>
      </c>
      <c r="EN52" s="285">
        <v>31811</v>
      </c>
      <c r="EO52" s="285">
        <v>130522</v>
      </c>
      <c r="EP52" s="285">
        <v>75425</v>
      </c>
      <c r="EQ52" s="285">
        <v>73866</v>
      </c>
      <c r="ER52" s="285">
        <v>42444</v>
      </c>
      <c r="ES52" s="285">
        <v>26647</v>
      </c>
      <c r="ET52" s="285">
        <v>8077</v>
      </c>
      <c r="EU52" s="320">
        <v>4659</v>
      </c>
      <c r="EV52" s="320">
        <v>899</v>
      </c>
      <c r="EW52" s="299" t="s">
        <v>769</v>
      </c>
      <c r="EX52" s="285"/>
      <c r="EY52" s="286">
        <v>0</v>
      </c>
      <c r="EZ52" s="286">
        <v>0.05</v>
      </c>
      <c r="FA52" s="286">
        <v>0.2</v>
      </c>
      <c r="FB52" s="286">
        <v>0.12</v>
      </c>
      <c r="FC52" s="286">
        <v>0.12</v>
      </c>
      <c r="FD52" s="286">
        <v>7.0000000000000007E-2</v>
      </c>
      <c r="FE52" s="326">
        <v>0.04</v>
      </c>
      <c r="FF52" s="326">
        <v>0.01</v>
      </c>
      <c r="FG52" s="327">
        <v>0.01</v>
      </c>
      <c r="FH52" s="327">
        <v>0</v>
      </c>
      <c r="FI52" s="328" t="s">
        <v>769</v>
      </c>
      <c r="FJ52" s="326"/>
    </row>
    <row r="53" spans="1:166" s="287" customFormat="1" ht="12">
      <c r="A53" s="301">
        <v>44742</v>
      </c>
      <c r="B53" s="279" t="s">
        <v>234</v>
      </c>
      <c r="C53" s="279" t="s">
        <v>171</v>
      </c>
      <c r="D53" s="279"/>
      <c r="E53" s="293"/>
      <c r="F53" s="279" t="s">
        <v>347</v>
      </c>
      <c r="G53" s="290">
        <v>11789425178</v>
      </c>
      <c r="H53" s="279" t="s">
        <v>348</v>
      </c>
      <c r="I53" s="279" t="s">
        <v>176</v>
      </c>
      <c r="J53" s="279" t="s">
        <v>177</v>
      </c>
      <c r="K53" s="325">
        <v>44742</v>
      </c>
      <c r="L53" s="291">
        <v>12</v>
      </c>
      <c r="M53" s="285">
        <v>11814</v>
      </c>
      <c r="N53" s="285">
        <v>1151139</v>
      </c>
      <c r="O53" s="285">
        <v>9089</v>
      </c>
      <c r="P53" s="285">
        <v>2725</v>
      </c>
      <c r="Q53" s="285"/>
      <c r="R53" s="285"/>
      <c r="S53" s="285">
        <v>849793</v>
      </c>
      <c r="T53" s="285">
        <v>301346</v>
      </c>
      <c r="U53" s="285"/>
      <c r="V53" s="285"/>
      <c r="W53" s="285">
        <v>754</v>
      </c>
      <c r="X53" s="285">
        <v>2587</v>
      </c>
      <c r="Y53" s="285">
        <v>3213</v>
      </c>
      <c r="Z53" s="285">
        <v>1470</v>
      </c>
      <c r="AA53" s="285">
        <v>1389</v>
      </c>
      <c r="AB53" s="285">
        <v>1127</v>
      </c>
      <c r="AC53" s="285">
        <v>807</v>
      </c>
      <c r="AD53" s="285">
        <v>328</v>
      </c>
      <c r="AE53" s="320">
        <v>96</v>
      </c>
      <c r="AF53" s="320">
        <v>43</v>
      </c>
      <c r="AG53" s="285"/>
      <c r="AH53" s="285"/>
      <c r="AI53" s="286">
        <v>0.06</v>
      </c>
      <c r="AJ53" s="286">
        <v>0.22</v>
      </c>
      <c r="AK53" s="286">
        <v>0.27</v>
      </c>
      <c r="AL53" s="286">
        <v>0.12</v>
      </c>
      <c r="AM53" s="286">
        <v>0.12</v>
      </c>
      <c r="AN53" s="286">
        <v>0.1</v>
      </c>
      <c r="AO53" s="286">
        <v>7.0000000000000007E-2</v>
      </c>
      <c r="AP53" s="286">
        <v>0.03</v>
      </c>
      <c r="AQ53" s="321">
        <v>0.01</v>
      </c>
      <c r="AR53" s="321">
        <v>0</v>
      </c>
      <c r="AS53" s="286"/>
      <c r="AT53" s="286"/>
      <c r="AU53" s="285">
        <v>5806</v>
      </c>
      <c r="AV53" s="285">
        <v>87770</v>
      </c>
      <c r="AW53" s="285">
        <v>265837</v>
      </c>
      <c r="AX53" s="285">
        <v>169772</v>
      </c>
      <c r="AY53" s="285">
        <v>203956</v>
      </c>
      <c r="AZ53" s="285">
        <v>214378</v>
      </c>
      <c r="BA53" s="285">
        <v>132551</v>
      </c>
      <c r="BB53" s="285">
        <v>51649</v>
      </c>
      <c r="BC53" s="320">
        <v>13823</v>
      </c>
      <c r="BD53" s="320">
        <v>5597</v>
      </c>
      <c r="BE53" s="285"/>
      <c r="BF53" s="285"/>
      <c r="BG53" s="286">
        <v>0.01</v>
      </c>
      <c r="BH53" s="286">
        <v>0.08</v>
      </c>
      <c r="BI53" s="286">
        <v>0.23</v>
      </c>
      <c r="BJ53" s="286">
        <v>0.15</v>
      </c>
      <c r="BK53" s="286">
        <v>0.18</v>
      </c>
      <c r="BL53" s="286">
        <v>0.19</v>
      </c>
      <c r="BM53" s="286">
        <v>0.12</v>
      </c>
      <c r="BN53" s="286">
        <v>0.04</v>
      </c>
      <c r="BO53" s="321">
        <v>0.01</v>
      </c>
      <c r="BP53" s="321">
        <v>0</v>
      </c>
      <c r="BQ53" s="286"/>
      <c r="BR53" s="286"/>
      <c r="BS53" s="285">
        <v>593</v>
      </c>
      <c r="BT53" s="285">
        <v>2010</v>
      </c>
      <c r="BU53" s="285">
        <v>2504</v>
      </c>
      <c r="BV53" s="285">
        <v>1127</v>
      </c>
      <c r="BW53" s="285">
        <v>1048</v>
      </c>
      <c r="BX53" s="320">
        <v>852</v>
      </c>
      <c r="BY53" s="320">
        <v>624</v>
      </c>
      <c r="BZ53" s="285">
        <v>247</v>
      </c>
      <c r="CA53" s="320">
        <v>53</v>
      </c>
      <c r="CB53" s="285">
        <v>31</v>
      </c>
      <c r="CC53" s="285"/>
      <c r="CD53" s="285"/>
      <c r="CE53" s="286">
        <v>0.05</v>
      </c>
      <c r="CF53" s="286">
        <v>0.17</v>
      </c>
      <c r="CG53" s="286">
        <v>0.21</v>
      </c>
      <c r="CH53" s="286">
        <v>0.1</v>
      </c>
      <c r="CI53" s="286">
        <v>0.09</v>
      </c>
      <c r="CJ53" s="321">
        <v>7.0000000000000007E-2</v>
      </c>
      <c r="CK53" s="321">
        <v>0.05</v>
      </c>
      <c r="CL53" s="286">
        <v>0.02</v>
      </c>
      <c r="CM53" s="321">
        <v>0</v>
      </c>
      <c r="CN53" s="286">
        <v>0</v>
      </c>
      <c r="CO53" s="286"/>
      <c r="CP53" s="286"/>
      <c r="CQ53" s="285">
        <v>4870</v>
      </c>
      <c r="CR53" s="285">
        <v>73452</v>
      </c>
      <c r="CS53" s="285">
        <v>210303</v>
      </c>
      <c r="CT53" s="285">
        <v>124698</v>
      </c>
      <c r="CU53" s="285">
        <v>143931</v>
      </c>
      <c r="CV53" s="320">
        <v>154221</v>
      </c>
      <c r="CW53" s="320">
        <v>94621</v>
      </c>
      <c r="CX53" s="285">
        <v>34132</v>
      </c>
      <c r="CY53" s="320">
        <v>4601</v>
      </c>
      <c r="CZ53" s="285">
        <v>4964</v>
      </c>
      <c r="DA53" s="285"/>
      <c r="DB53" s="285"/>
      <c r="DC53" s="286">
        <v>0</v>
      </c>
      <c r="DD53" s="286">
        <v>0.06</v>
      </c>
      <c r="DE53" s="286">
        <v>0.18</v>
      </c>
      <c r="DF53" s="286">
        <v>0.11</v>
      </c>
      <c r="DG53" s="286">
        <v>0.13</v>
      </c>
      <c r="DH53" s="321">
        <v>0.13</v>
      </c>
      <c r="DI53" s="321">
        <v>0.08</v>
      </c>
      <c r="DJ53" s="286">
        <v>0.03</v>
      </c>
      <c r="DK53" s="321">
        <v>0</v>
      </c>
      <c r="DL53" s="286">
        <v>0</v>
      </c>
      <c r="DM53" s="286"/>
      <c r="DN53" s="286"/>
      <c r="DO53" s="285">
        <v>161</v>
      </c>
      <c r="DP53" s="285">
        <v>577</v>
      </c>
      <c r="DQ53" s="285">
        <v>709</v>
      </c>
      <c r="DR53" s="285">
        <v>343</v>
      </c>
      <c r="DS53" s="285">
        <v>341</v>
      </c>
      <c r="DT53" s="285">
        <v>275</v>
      </c>
      <c r="DU53" s="285">
        <v>183</v>
      </c>
      <c r="DV53" s="285">
        <v>81</v>
      </c>
      <c r="DW53" s="320">
        <v>43</v>
      </c>
      <c r="DX53" s="299" t="s">
        <v>769</v>
      </c>
      <c r="DY53" s="285"/>
      <c r="DZ53" s="285"/>
      <c r="EA53" s="286">
        <v>0.01</v>
      </c>
      <c r="EB53" s="286">
        <v>0.05</v>
      </c>
      <c r="EC53" s="286">
        <v>0.06</v>
      </c>
      <c r="ED53" s="286">
        <v>0.03</v>
      </c>
      <c r="EE53" s="286">
        <v>0.03</v>
      </c>
      <c r="EF53" s="286">
        <v>0.02</v>
      </c>
      <c r="EG53" s="286">
        <v>0.02</v>
      </c>
      <c r="EH53" s="286">
        <v>0.01</v>
      </c>
      <c r="EI53" s="321">
        <v>0</v>
      </c>
      <c r="EJ53" s="324" t="s">
        <v>769</v>
      </c>
      <c r="EK53" s="286"/>
      <c r="EL53" s="286"/>
      <c r="EM53" s="285">
        <v>936</v>
      </c>
      <c r="EN53" s="285">
        <v>14318</v>
      </c>
      <c r="EO53" s="285">
        <v>55534</v>
      </c>
      <c r="EP53" s="285">
        <v>45074</v>
      </c>
      <c r="EQ53" s="285">
        <v>60025</v>
      </c>
      <c r="ER53" s="285">
        <v>60157</v>
      </c>
      <c r="ES53" s="285">
        <v>37930</v>
      </c>
      <c r="ET53" s="285">
        <v>17517</v>
      </c>
      <c r="EU53" s="320">
        <v>9222</v>
      </c>
      <c r="EV53" s="299" t="s">
        <v>769</v>
      </c>
      <c r="EW53" s="285"/>
      <c r="EX53" s="285"/>
      <c r="EY53" s="286">
        <v>0</v>
      </c>
      <c r="EZ53" s="286">
        <v>0.01</v>
      </c>
      <c r="FA53" s="286">
        <v>0.05</v>
      </c>
      <c r="FB53" s="286">
        <v>0.04</v>
      </c>
      <c r="FC53" s="286">
        <v>0.05</v>
      </c>
      <c r="FD53" s="286">
        <v>0.05</v>
      </c>
      <c r="FE53" s="326">
        <v>0.03</v>
      </c>
      <c r="FF53" s="326">
        <v>0.02</v>
      </c>
      <c r="FG53" s="327">
        <v>0.01</v>
      </c>
      <c r="FH53" s="328" t="s">
        <v>769</v>
      </c>
      <c r="FI53" s="326"/>
      <c r="FJ53" s="326"/>
    </row>
    <row r="54" spans="1:166" s="287" customFormat="1" ht="12">
      <c r="A54" s="301">
        <v>44742</v>
      </c>
      <c r="B54" s="279" t="s">
        <v>285</v>
      </c>
      <c r="C54" s="279" t="s">
        <v>171</v>
      </c>
      <c r="D54" s="279" t="s">
        <v>165</v>
      </c>
      <c r="E54" s="293">
        <v>16</v>
      </c>
      <c r="F54" s="279" t="s">
        <v>349</v>
      </c>
      <c r="G54" s="290">
        <v>16457520308</v>
      </c>
      <c r="H54" s="279" t="s">
        <v>350</v>
      </c>
      <c r="I54" s="279" t="s">
        <v>168</v>
      </c>
      <c r="J54" s="279" t="s">
        <v>188</v>
      </c>
      <c r="K54" s="325">
        <v>44742</v>
      </c>
      <c r="L54" s="291">
        <v>12</v>
      </c>
      <c r="M54" s="285">
        <v>37763</v>
      </c>
      <c r="N54" s="285">
        <v>5907329</v>
      </c>
      <c r="O54" s="285">
        <v>6651</v>
      </c>
      <c r="P54" s="285">
        <v>31090</v>
      </c>
      <c r="Q54" s="299" t="s">
        <v>769</v>
      </c>
      <c r="R54" s="299" t="s">
        <v>769</v>
      </c>
      <c r="S54" s="285">
        <v>578700</v>
      </c>
      <c r="T54" s="285">
        <v>5328465</v>
      </c>
      <c r="U54" s="299" t="s">
        <v>769</v>
      </c>
      <c r="V54" s="299" t="s">
        <v>769</v>
      </c>
      <c r="W54" s="285">
        <v>2393</v>
      </c>
      <c r="X54" s="285">
        <v>6783</v>
      </c>
      <c r="Y54" s="285">
        <v>11205</v>
      </c>
      <c r="Z54" s="285">
        <v>5067</v>
      </c>
      <c r="AA54" s="285">
        <v>4527</v>
      </c>
      <c r="AB54" s="285">
        <v>3647</v>
      </c>
      <c r="AC54" s="285">
        <v>2330</v>
      </c>
      <c r="AD54" s="285">
        <v>1050</v>
      </c>
      <c r="AE54" s="320">
        <v>471</v>
      </c>
      <c r="AF54" s="299" t="s">
        <v>769</v>
      </c>
      <c r="AG54" s="299" t="s">
        <v>769</v>
      </c>
      <c r="AH54" s="285"/>
      <c r="AI54" s="286">
        <v>0.06</v>
      </c>
      <c r="AJ54" s="286">
        <v>0.18</v>
      </c>
      <c r="AK54" s="286">
        <v>0.3</v>
      </c>
      <c r="AL54" s="286">
        <v>0.13</v>
      </c>
      <c r="AM54" s="286">
        <v>0.12</v>
      </c>
      <c r="AN54" s="286">
        <v>0.1</v>
      </c>
      <c r="AO54" s="286">
        <v>0.06</v>
      </c>
      <c r="AP54" s="286">
        <v>0.03</v>
      </c>
      <c r="AQ54" s="321">
        <v>0.01</v>
      </c>
      <c r="AR54" s="324" t="s">
        <v>769</v>
      </c>
      <c r="AS54" s="324" t="s">
        <v>769</v>
      </c>
      <c r="AT54" s="286"/>
      <c r="AU54" s="285">
        <v>32732</v>
      </c>
      <c r="AV54" s="285">
        <v>514438</v>
      </c>
      <c r="AW54" s="285">
        <v>1760955</v>
      </c>
      <c r="AX54" s="285">
        <v>988644</v>
      </c>
      <c r="AY54" s="285">
        <v>958577</v>
      </c>
      <c r="AZ54" s="285">
        <v>900544</v>
      </c>
      <c r="BA54" s="285">
        <v>501179</v>
      </c>
      <c r="BB54" s="285">
        <v>162039</v>
      </c>
      <c r="BC54" s="320">
        <v>57277</v>
      </c>
      <c r="BD54" s="299" t="s">
        <v>769</v>
      </c>
      <c r="BE54" s="299" t="s">
        <v>769</v>
      </c>
      <c r="BF54" s="285"/>
      <c r="BG54" s="286">
        <v>0.01</v>
      </c>
      <c r="BH54" s="286">
        <v>0.09</v>
      </c>
      <c r="BI54" s="286">
        <v>0.3</v>
      </c>
      <c r="BJ54" s="286">
        <v>0.17</v>
      </c>
      <c r="BK54" s="286">
        <v>0.16</v>
      </c>
      <c r="BL54" s="286">
        <v>0.15</v>
      </c>
      <c r="BM54" s="286">
        <v>0.08</v>
      </c>
      <c r="BN54" s="286">
        <v>0.03</v>
      </c>
      <c r="BO54" s="321">
        <v>0.01</v>
      </c>
      <c r="BP54" s="324" t="s">
        <v>769</v>
      </c>
      <c r="BQ54" s="324" t="s">
        <v>769</v>
      </c>
      <c r="BR54" s="286"/>
      <c r="BS54" s="285">
        <v>600</v>
      </c>
      <c r="BT54" s="285">
        <v>1416</v>
      </c>
      <c r="BU54" s="285">
        <v>1791</v>
      </c>
      <c r="BV54" s="285">
        <v>809</v>
      </c>
      <c r="BW54" s="285">
        <v>706</v>
      </c>
      <c r="BX54" s="320">
        <v>547</v>
      </c>
      <c r="BY54" s="320">
        <v>361</v>
      </c>
      <c r="BZ54" s="285">
        <v>214</v>
      </c>
      <c r="CA54" s="320">
        <v>145</v>
      </c>
      <c r="CB54" s="285">
        <v>62</v>
      </c>
      <c r="CC54" s="285"/>
      <c r="CD54" s="285"/>
      <c r="CE54" s="286">
        <v>0.02</v>
      </c>
      <c r="CF54" s="286">
        <v>0.04</v>
      </c>
      <c r="CG54" s="286">
        <v>0.05</v>
      </c>
      <c r="CH54" s="286">
        <v>0.02</v>
      </c>
      <c r="CI54" s="286">
        <v>0.02</v>
      </c>
      <c r="CJ54" s="321">
        <v>0.01</v>
      </c>
      <c r="CK54" s="321">
        <v>0.01</v>
      </c>
      <c r="CL54" s="286">
        <v>0.01</v>
      </c>
      <c r="CM54" s="321">
        <v>0</v>
      </c>
      <c r="CN54" s="286">
        <v>0</v>
      </c>
      <c r="CO54" s="286"/>
      <c r="CP54" s="286"/>
      <c r="CQ54" s="285">
        <v>7502</v>
      </c>
      <c r="CR54" s="285">
        <v>77078</v>
      </c>
      <c r="CS54" s="285">
        <v>167498</v>
      </c>
      <c r="CT54" s="285">
        <v>87413</v>
      </c>
      <c r="CU54" s="285">
        <v>79792</v>
      </c>
      <c r="CV54" s="320">
        <v>66873</v>
      </c>
      <c r="CW54" s="320">
        <v>44822</v>
      </c>
      <c r="CX54" s="285">
        <v>27740</v>
      </c>
      <c r="CY54" s="320">
        <v>15201</v>
      </c>
      <c r="CZ54" s="285">
        <v>4781</v>
      </c>
      <c r="DA54" s="285"/>
      <c r="DB54" s="285"/>
      <c r="DC54" s="286">
        <v>0</v>
      </c>
      <c r="DD54" s="286">
        <v>0.01</v>
      </c>
      <c r="DE54" s="286">
        <v>0.03</v>
      </c>
      <c r="DF54" s="286">
        <v>0.01</v>
      </c>
      <c r="DG54" s="286">
        <v>0.01</v>
      </c>
      <c r="DH54" s="321">
        <v>0.01</v>
      </c>
      <c r="DI54" s="321">
        <v>0.01</v>
      </c>
      <c r="DJ54" s="286">
        <v>0</v>
      </c>
      <c r="DK54" s="321">
        <v>0</v>
      </c>
      <c r="DL54" s="286">
        <v>0</v>
      </c>
      <c r="DM54" s="286"/>
      <c r="DN54" s="286"/>
      <c r="DO54" s="285">
        <v>1786</v>
      </c>
      <c r="DP54" s="285">
        <v>5358</v>
      </c>
      <c r="DQ54" s="285">
        <v>9409</v>
      </c>
      <c r="DR54" s="285">
        <v>4257</v>
      </c>
      <c r="DS54" s="285">
        <v>3821</v>
      </c>
      <c r="DT54" s="285">
        <v>3100</v>
      </c>
      <c r="DU54" s="285">
        <v>1969</v>
      </c>
      <c r="DV54" s="285">
        <v>836</v>
      </c>
      <c r="DW54" s="320">
        <v>326</v>
      </c>
      <c r="DX54" s="299" t="s">
        <v>769</v>
      </c>
      <c r="DY54" s="299" t="s">
        <v>769</v>
      </c>
      <c r="DZ54" s="285"/>
      <c r="EA54" s="286">
        <v>0.05</v>
      </c>
      <c r="EB54" s="286">
        <v>0.14000000000000001</v>
      </c>
      <c r="EC54" s="286">
        <v>0.25</v>
      </c>
      <c r="ED54" s="286">
        <v>0.11</v>
      </c>
      <c r="EE54" s="286">
        <v>0.1</v>
      </c>
      <c r="EF54" s="286">
        <v>0.08</v>
      </c>
      <c r="EG54" s="286">
        <v>0.05</v>
      </c>
      <c r="EH54" s="286">
        <v>0.02</v>
      </c>
      <c r="EI54" s="321">
        <v>0.01</v>
      </c>
      <c r="EJ54" s="324" t="s">
        <v>769</v>
      </c>
      <c r="EK54" s="324" t="s">
        <v>769</v>
      </c>
      <c r="EL54" s="286"/>
      <c r="EM54" s="285">
        <v>25197</v>
      </c>
      <c r="EN54" s="285">
        <v>437297</v>
      </c>
      <c r="EO54" s="285">
        <v>1593391</v>
      </c>
      <c r="EP54" s="285">
        <v>901229</v>
      </c>
      <c r="EQ54" s="285">
        <v>878785</v>
      </c>
      <c r="ER54" s="285">
        <v>833671</v>
      </c>
      <c r="ES54" s="285">
        <v>456357</v>
      </c>
      <c r="ET54" s="285">
        <v>134299</v>
      </c>
      <c r="EU54" s="320">
        <v>42076</v>
      </c>
      <c r="EV54" s="299" t="s">
        <v>769</v>
      </c>
      <c r="EW54" s="299" t="s">
        <v>769</v>
      </c>
      <c r="EX54" s="285"/>
      <c r="EY54" s="286">
        <v>0</v>
      </c>
      <c r="EZ54" s="286">
        <v>7.0000000000000007E-2</v>
      </c>
      <c r="FA54" s="286">
        <v>0.27</v>
      </c>
      <c r="FB54" s="286">
        <v>0.15</v>
      </c>
      <c r="FC54" s="286">
        <v>0.15</v>
      </c>
      <c r="FD54" s="286">
        <v>0.14000000000000001</v>
      </c>
      <c r="FE54" s="326">
        <v>0.08</v>
      </c>
      <c r="FF54" s="326">
        <v>0.02</v>
      </c>
      <c r="FG54" s="327">
        <v>0.01</v>
      </c>
      <c r="FH54" s="328" t="s">
        <v>769</v>
      </c>
      <c r="FI54" s="328" t="s">
        <v>769</v>
      </c>
      <c r="FJ54" s="326"/>
    </row>
    <row r="55" spans="1:166" s="287" customFormat="1" ht="12">
      <c r="A55" s="301">
        <v>44742</v>
      </c>
      <c r="B55" s="279" t="s">
        <v>253</v>
      </c>
      <c r="C55" s="279" t="s">
        <v>171</v>
      </c>
      <c r="D55" s="279" t="s">
        <v>165</v>
      </c>
      <c r="E55" s="293">
        <v>12</v>
      </c>
      <c r="F55" s="279" t="s">
        <v>254</v>
      </c>
      <c r="G55" s="290">
        <v>70732426024</v>
      </c>
      <c r="H55" s="279" t="s">
        <v>255</v>
      </c>
      <c r="I55" s="279" t="s">
        <v>168</v>
      </c>
      <c r="J55" s="279" t="s">
        <v>169</v>
      </c>
      <c r="K55" s="325">
        <v>44742</v>
      </c>
      <c r="L55" s="291">
        <v>12</v>
      </c>
      <c r="M55" s="285">
        <v>443524</v>
      </c>
      <c r="N55" s="285">
        <v>28464402</v>
      </c>
      <c r="O55" s="285">
        <v>181739</v>
      </c>
      <c r="P55" s="285">
        <v>261484</v>
      </c>
      <c r="Q55" s="285"/>
      <c r="R55" s="285">
        <v>301</v>
      </c>
      <c r="S55" s="285">
        <v>9314417</v>
      </c>
      <c r="T55" s="285">
        <v>19145831</v>
      </c>
      <c r="U55" s="285"/>
      <c r="V55" s="285">
        <v>4154</v>
      </c>
      <c r="W55" s="285">
        <v>46597</v>
      </c>
      <c r="X55" s="285">
        <v>106017</v>
      </c>
      <c r="Y55" s="285">
        <v>120568</v>
      </c>
      <c r="Z55" s="285">
        <v>53395</v>
      </c>
      <c r="AA55" s="285">
        <v>46393</v>
      </c>
      <c r="AB55" s="285">
        <v>33820</v>
      </c>
      <c r="AC55" s="285">
        <v>21906</v>
      </c>
      <c r="AD55" s="285">
        <v>9841</v>
      </c>
      <c r="AE55" s="320">
        <v>3524</v>
      </c>
      <c r="AF55" s="320">
        <v>1398</v>
      </c>
      <c r="AG55" s="285">
        <v>64</v>
      </c>
      <c r="AH55" s="299" t="s">
        <v>769</v>
      </c>
      <c r="AI55" s="286">
        <v>0.11</v>
      </c>
      <c r="AJ55" s="286">
        <v>0.24</v>
      </c>
      <c r="AK55" s="286">
        <v>0.27</v>
      </c>
      <c r="AL55" s="286">
        <v>0.12</v>
      </c>
      <c r="AM55" s="286">
        <v>0.1</v>
      </c>
      <c r="AN55" s="286">
        <v>0.08</v>
      </c>
      <c r="AO55" s="286">
        <v>0.05</v>
      </c>
      <c r="AP55" s="286">
        <v>0.02</v>
      </c>
      <c r="AQ55" s="321">
        <v>0.01</v>
      </c>
      <c r="AR55" s="321">
        <v>0</v>
      </c>
      <c r="AS55" s="286">
        <v>0</v>
      </c>
      <c r="AT55" s="324" t="s">
        <v>769</v>
      </c>
      <c r="AU55" s="285">
        <v>248727</v>
      </c>
      <c r="AV55" s="285">
        <v>2744515</v>
      </c>
      <c r="AW55" s="285">
        <v>7584269</v>
      </c>
      <c r="AX55" s="285">
        <v>4820504</v>
      </c>
      <c r="AY55" s="285">
        <v>4948142</v>
      </c>
      <c r="AZ55" s="285">
        <v>4075735</v>
      </c>
      <c r="BA55" s="285">
        <v>2589179</v>
      </c>
      <c r="BB55" s="285">
        <v>1030189</v>
      </c>
      <c r="BC55" s="320">
        <v>304268</v>
      </c>
      <c r="BD55" s="320">
        <v>115409</v>
      </c>
      <c r="BE55" s="285">
        <v>3465</v>
      </c>
      <c r="BF55" s="299" t="s">
        <v>769</v>
      </c>
      <c r="BG55" s="286">
        <v>0.01</v>
      </c>
      <c r="BH55" s="286">
        <v>0.1</v>
      </c>
      <c r="BI55" s="286">
        <v>0.27</v>
      </c>
      <c r="BJ55" s="286">
        <v>0.17</v>
      </c>
      <c r="BK55" s="286">
        <v>0.17</v>
      </c>
      <c r="BL55" s="286">
        <v>0.14000000000000001</v>
      </c>
      <c r="BM55" s="286">
        <v>0.09</v>
      </c>
      <c r="BN55" s="286">
        <v>0.04</v>
      </c>
      <c r="BO55" s="321">
        <v>0.01</v>
      </c>
      <c r="BP55" s="321">
        <v>0</v>
      </c>
      <c r="BQ55" s="286">
        <v>0</v>
      </c>
      <c r="BR55" s="324" t="s">
        <v>769</v>
      </c>
      <c r="BS55" s="285">
        <v>21625</v>
      </c>
      <c r="BT55" s="285">
        <v>46051</v>
      </c>
      <c r="BU55" s="285">
        <v>49866</v>
      </c>
      <c r="BV55" s="285">
        <v>21449</v>
      </c>
      <c r="BW55" s="285">
        <v>17728</v>
      </c>
      <c r="BX55" s="320">
        <v>12306</v>
      </c>
      <c r="BY55" s="320">
        <v>7543</v>
      </c>
      <c r="BZ55" s="285">
        <v>3368</v>
      </c>
      <c r="CA55" s="320">
        <v>1296</v>
      </c>
      <c r="CB55" s="285">
        <v>487</v>
      </c>
      <c r="CC55" s="299" t="s">
        <v>769</v>
      </c>
      <c r="CD55" s="299" t="s">
        <v>769</v>
      </c>
      <c r="CE55" s="286">
        <v>0.05</v>
      </c>
      <c r="CF55" s="286">
        <v>0.1</v>
      </c>
      <c r="CG55" s="286">
        <v>0.11</v>
      </c>
      <c r="CH55" s="286">
        <v>0.05</v>
      </c>
      <c r="CI55" s="286">
        <v>0.04</v>
      </c>
      <c r="CJ55" s="321">
        <v>0.03</v>
      </c>
      <c r="CK55" s="321">
        <v>0.02</v>
      </c>
      <c r="CL55" s="286">
        <v>0.01</v>
      </c>
      <c r="CM55" s="321">
        <v>0</v>
      </c>
      <c r="CN55" s="286">
        <v>0</v>
      </c>
      <c r="CO55" s="324" t="s">
        <v>769</v>
      </c>
      <c r="CP55" s="324" t="s">
        <v>769</v>
      </c>
      <c r="CQ55" s="285">
        <v>113900</v>
      </c>
      <c r="CR55" s="285">
        <v>1118176</v>
      </c>
      <c r="CS55" s="285">
        <v>2742817</v>
      </c>
      <c r="CT55" s="285">
        <v>1609623</v>
      </c>
      <c r="CU55" s="285">
        <v>1534112</v>
      </c>
      <c r="CV55" s="320">
        <v>1143555</v>
      </c>
      <c r="CW55" s="320">
        <v>670996</v>
      </c>
      <c r="CX55" s="285">
        <v>262710</v>
      </c>
      <c r="CY55" s="320">
        <v>86696</v>
      </c>
      <c r="CZ55" s="285">
        <v>30379</v>
      </c>
      <c r="DA55" s="299" t="s">
        <v>769</v>
      </c>
      <c r="DB55" s="299" t="s">
        <v>769</v>
      </c>
      <c r="DC55" s="286">
        <v>0</v>
      </c>
      <c r="DD55" s="286">
        <v>0.04</v>
      </c>
      <c r="DE55" s="286">
        <v>0.1</v>
      </c>
      <c r="DF55" s="286">
        <v>0.06</v>
      </c>
      <c r="DG55" s="286">
        <v>0.05</v>
      </c>
      <c r="DH55" s="321">
        <v>0.04</v>
      </c>
      <c r="DI55" s="321">
        <v>0.02</v>
      </c>
      <c r="DJ55" s="286">
        <v>0.01</v>
      </c>
      <c r="DK55" s="321">
        <v>0</v>
      </c>
      <c r="DL55" s="286">
        <v>0</v>
      </c>
      <c r="DM55" s="324" t="s">
        <v>769</v>
      </c>
      <c r="DN55" s="324" t="s">
        <v>769</v>
      </c>
      <c r="DO55" s="285">
        <v>24883</v>
      </c>
      <c r="DP55" s="285">
        <v>59873</v>
      </c>
      <c r="DQ55" s="285">
        <v>70657</v>
      </c>
      <c r="DR55" s="285">
        <v>31926</v>
      </c>
      <c r="DS55" s="285">
        <v>28650</v>
      </c>
      <c r="DT55" s="285">
        <v>21490</v>
      </c>
      <c r="DU55" s="285">
        <v>14357</v>
      </c>
      <c r="DV55" s="285">
        <v>6468</v>
      </c>
      <c r="DW55" s="320">
        <v>2225</v>
      </c>
      <c r="DX55" s="320">
        <v>910</v>
      </c>
      <c r="DY55" s="285">
        <v>45</v>
      </c>
      <c r="DZ55" s="285"/>
      <c r="EA55" s="286">
        <v>0.06</v>
      </c>
      <c r="EB55" s="286">
        <v>0.13</v>
      </c>
      <c r="EC55" s="286">
        <v>0.16</v>
      </c>
      <c r="ED55" s="286">
        <v>7.0000000000000007E-2</v>
      </c>
      <c r="EE55" s="286">
        <v>0.06</v>
      </c>
      <c r="EF55" s="286">
        <v>0.05</v>
      </c>
      <c r="EG55" s="286">
        <v>0.03</v>
      </c>
      <c r="EH55" s="286">
        <v>0.01</v>
      </c>
      <c r="EI55" s="321">
        <v>0.01</v>
      </c>
      <c r="EJ55" s="321">
        <v>0</v>
      </c>
      <c r="EK55" s="286">
        <v>0</v>
      </c>
      <c r="EL55" s="286"/>
      <c r="EM55" s="285">
        <v>134386</v>
      </c>
      <c r="EN55" s="285">
        <v>1625267</v>
      </c>
      <c r="EO55" s="285">
        <v>4840024</v>
      </c>
      <c r="EP55" s="285">
        <v>3210639</v>
      </c>
      <c r="EQ55" s="285">
        <v>3413682</v>
      </c>
      <c r="ER55" s="285">
        <v>2931964</v>
      </c>
      <c r="ES55" s="285">
        <v>1917858</v>
      </c>
      <c r="ET55" s="285">
        <v>767453</v>
      </c>
      <c r="EU55" s="320">
        <v>217517</v>
      </c>
      <c r="EV55" s="320">
        <v>85029</v>
      </c>
      <c r="EW55" s="285">
        <v>2012</v>
      </c>
      <c r="EX55" s="285"/>
      <c r="EY55" s="286">
        <v>0</v>
      </c>
      <c r="EZ55" s="286">
        <v>0.06</v>
      </c>
      <c r="FA55" s="286">
        <v>0.17</v>
      </c>
      <c r="FB55" s="286">
        <v>0.11</v>
      </c>
      <c r="FC55" s="286">
        <v>0.12</v>
      </c>
      <c r="FD55" s="286">
        <v>0.1</v>
      </c>
      <c r="FE55" s="326">
        <v>7.0000000000000007E-2</v>
      </c>
      <c r="FF55" s="326">
        <v>0.03</v>
      </c>
      <c r="FG55" s="327">
        <v>0.01</v>
      </c>
      <c r="FH55" s="327">
        <v>0</v>
      </c>
      <c r="FI55" s="326">
        <v>0</v>
      </c>
      <c r="FJ55" s="326"/>
    </row>
    <row r="56" spans="1:166" s="287" customFormat="1" ht="12">
      <c r="A56" s="301">
        <v>44742</v>
      </c>
      <c r="B56" s="279" t="s">
        <v>256</v>
      </c>
      <c r="C56" s="279" t="s">
        <v>164</v>
      </c>
      <c r="D56" s="279"/>
      <c r="E56" s="293"/>
      <c r="F56" s="279" t="s">
        <v>254</v>
      </c>
      <c r="G56" s="290">
        <v>70732426024</v>
      </c>
      <c r="H56" s="279" t="s">
        <v>255</v>
      </c>
      <c r="I56" s="279" t="s">
        <v>168</v>
      </c>
      <c r="J56" s="279" t="s">
        <v>169</v>
      </c>
      <c r="K56" s="325">
        <v>44742</v>
      </c>
      <c r="L56" s="291">
        <v>12</v>
      </c>
      <c r="M56" s="285">
        <v>25560</v>
      </c>
      <c r="N56" s="285">
        <v>2829393</v>
      </c>
      <c r="O56" s="285">
        <v>14132</v>
      </c>
      <c r="P56" s="285">
        <v>11428</v>
      </c>
      <c r="Q56" s="285"/>
      <c r="R56" s="285"/>
      <c r="S56" s="285">
        <v>1488328</v>
      </c>
      <c r="T56" s="285">
        <v>1341065</v>
      </c>
      <c r="U56" s="285"/>
      <c r="V56" s="285"/>
      <c r="W56" s="285">
        <v>1315</v>
      </c>
      <c r="X56" s="285">
        <v>6828</v>
      </c>
      <c r="Y56" s="285">
        <v>8409</v>
      </c>
      <c r="Z56" s="285">
        <v>3027</v>
      </c>
      <c r="AA56" s="285">
        <v>2802</v>
      </c>
      <c r="AB56" s="285">
        <v>1713</v>
      </c>
      <c r="AC56" s="285">
        <v>924</v>
      </c>
      <c r="AD56" s="285">
        <v>392</v>
      </c>
      <c r="AE56" s="320">
        <v>116</v>
      </c>
      <c r="AF56" s="320">
        <v>34</v>
      </c>
      <c r="AG56" s="285"/>
      <c r="AH56" s="285"/>
      <c r="AI56" s="286">
        <v>0.05</v>
      </c>
      <c r="AJ56" s="286">
        <v>0.27</v>
      </c>
      <c r="AK56" s="286">
        <v>0.33</v>
      </c>
      <c r="AL56" s="286">
        <v>0.12</v>
      </c>
      <c r="AM56" s="286">
        <v>0.11</v>
      </c>
      <c r="AN56" s="286">
        <v>7.0000000000000007E-2</v>
      </c>
      <c r="AO56" s="286">
        <v>0.04</v>
      </c>
      <c r="AP56" s="286">
        <v>0.02</v>
      </c>
      <c r="AQ56" s="321">
        <v>0</v>
      </c>
      <c r="AR56" s="321">
        <v>0</v>
      </c>
      <c r="AS56" s="286"/>
      <c r="AT56" s="286"/>
      <c r="AU56" s="285">
        <v>13001</v>
      </c>
      <c r="AV56" s="285">
        <v>261978</v>
      </c>
      <c r="AW56" s="285">
        <v>735067</v>
      </c>
      <c r="AX56" s="285">
        <v>435480</v>
      </c>
      <c r="AY56" s="285">
        <v>564881</v>
      </c>
      <c r="AZ56" s="285">
        <v>438851</v>
      </c>
      <c r="BA56" s="285">
        <v>250656</v>
      </c>
      <c r="BB56" s="285">
        <v>82579</v>
      </c>
      <c r="BC56" s="320">
        <v>28529</v>
      </c>
      <c r="BD56" s="320">
        <v>18371</v>
      </c>
      <c r="BE56" s="285"/>
      <c r="BF56" s="285"/>
      <c r="BG56" s="286">
        <v>0</v>
      </c>
      <c r="BH56" s="286">
        <v>0.09</v>
      </c>
      <c r="BI56" s="286">
        <v>0.26</v>
      </c>
      <c r="BJ56" s="286">
        <v>0.15</v>
      </c>
      <c r="BK56" s="286">
        <v>0.2</v>
      </c>
      <c r="BL56" s="286">
        <v>0.16</v>
      </c>
      <c r="BM56" s="286">
        <v>0.09</v>
      </c>
      <c r="BN56" s="286">
        <v>0.03</v>
      </c>
      <c r="BO56" s="321">
        <v>0.01</v>
      </c>
      <c r="BP56" s="321">
        <v>0.01</v>
      </c>
      <c r="BQ56" s="286"/>
      <c r="BR56" s="286"/>
      <c r="BS56" s="285">
        <v>655</v>
      </c>
      <c r="BT56" s="285">
        <v>3500</v>
      </c>
      <c r="BU56" s="285">
        <v>4683</v>
      </c>
      <c r="BV56" s="285">
        <v>1759</v>
      </c>
      <c r="BW56" s="285">
        <v>1671</v>
      </c>
      <c r="BX56" s="320">
        <v>999</v>
      </c>
      <c r="BY56" s="320">
        <v>560</v>
      </c>
      <c r="BZ56" s="285">
        <v>226</v>
      </c>
      <c r="CA56" s="320">
        <v>65</v>
      </c>
      <c r="CB56" s="299" t="s">
        <v>769</v>
      </c>
      <c r="CC56" s="285"/>
      <c r="CD56" s="285"/>
      <c r="CE56" s="286">
        <v>0.03</v>
      </c>
      <c r="CF56" s="286">
        <v>0.14000000000000001</v>
      </c>
      <c r="CG56" s="286">
        <v>0.18</v>
      </c>
      <c r="CH56" s="286">
        <v>7.0000000000000007E-2</v>
      </c>
      <c r="CI56" s="286">
        <v>7.0000000000000007E-2</v>
      </c>
      <c r="CJ56" s="321">
        <v>0.04</v>
      </c>
      <c r="CK56" s="321">
        <v>0.02</v>
      </c>
      <c r="CL56" s="286">
        <v>0.01</v>
      </c>
      <c r="CM56" s="321">
        <v>0</v>
      </c>
      <c r="CN56" s="324" t="s">
        <v>769</v>
      </c>
      <c r="CO56" s="286"/>
      <c r="CP56" s="286"/>
      <c r="CQ56" s="285">
        <v>6804</v>
      </c>
      <c r="CR56" s="285">
        <v>137598</v>
      </c>
      <c r="CS56" s="285">
        <v>403921</v>
      </c>
      <c r="CT56" s="285">
        <v>240142</v>
      </c>
      <c r="CU56" s="285">
        <v>306653</v>
      </c>
      <c r="CV56" s="320">
        <v>220853</v>
      </c>
      <c r="CW56" s="320">
        <v>120923</v>
      </c>
      <c r="CX56" s="285">
        <v>36555</v>
      </c>
      <c r="CY56" s="320">
        <v>11214</v>
      </c>
      <c r="CZ56" s="299" t="s">
        <v>769</v>
      </c>
      <c r="DA56" s="285"/>
      <c r="DB56" s="285"/>
      <c r="DC56" s="286">
        <v>0</v>
      </c>
      <c r="DD56" s="286">
        <v>0.05</v>
      </c>
      <c r="DE56" s="286">
        <v>0.14000000000000001</v>
      </c>
      <c r="DF56" s="286">
        <v>0.08</v>
      </c>
      <c r="DG56" s="286">
        <v>0.11</v>
      </c>
      <c r="DH56" s="321">
        <v>0.08</v>
      </c>
      <c r="DI56" s="321">
        <v>0.04</v>
      </c>
      <c r="DJ56" s="286">
        <v>0.01</v>
      </c>
      <c r="DK56" s="321">
        <v>0</v>
      </c>
      <c r="DL56" s="324" t="s">
        <v>769</v>
      </c>
      <c r="DM56" s="286"/>
      <c r="DN56" s="286"/>
      <c r="DO56" s="285">
        <v>660</v>
      </c>
      <c r="DP56" s="285">
        <v>3328</v>
      </c>
      <c r="DQ56" s="285">
        <v>3726</v>
      </c>
      <c r="DR56" s="285">
        <v>1268</v>
      </c>
      <c r="DS56" s="285">
        <v>1131</v>
      </c>
      <c r="DT56" s="285">
        <v>714</v>
      </c>
      <c r="DU56" s="285">
        <v>364</v>
      </c>
      <c r="DV56" s="285">
        <v>166</v>
      </c>
      <c r="DW56" s="320">
        <v>51</v>
      </c>
      <c r="DX56" s="320">
        <v>20</v>
      </c>
      <c r="DY56" s="285"/>
      <c r="DZ56" s="285"/>
      <c r="EA56" s="286">
        <v>0.03</v>
      </c>
      <c r="EB56" s="286">
        <v>0.13</v>
      </c>
      <c r="EC56" s="286">
        <v>0.15</v>
      </c>
      <c r="ED56" s="286">
        <v>0.05</v>
      </c>
      <c r="EE56" s="286">
        <v>0.04</v>
      </c>
      <c r="EF56" s="286">
        <v>0.03</v>
      </c>
      <c r="EG56" s="286">
        <v>0.01</v>
      </c>
      <c r="EH56" s="286">
        <v>0.01</v>
      </c>
      <c r="EI56" s="321">
        <v>0</v>
      </c>
      <c r="EJ56" s="321">
        <v>0</v>
      </c>
      <c r="EK56" s="286"/>
      <c r="EL56" s="286"/>
      <c r="EM56" s="285">
        <v>6197</v>
      </c>
      <c r="EN56" s="285">
        <v>124380</v>
      </c>
      <c r="EO56" s="285">
        <v>331146</v>
      </c>
      <c r="EP56" s="285">
        <v>195338</v>
      </c>
      <c r="EQ56" s="285">
        <v>258228</v>
      </c>
      <c r="ER56" s="285">
        <v>217998</v>
      </c>
      <c r="ES56" s="285">
        <v>129733</v>
      </c>
      <c r="ET56" s="285">
        <v>46024</v>
      </c>
      <c r="EU56" s="320">
        <v>17315</v>
      </c>
      <c r="EV56" s="320">
        <v>14706</v>
      </c>
      <c r="EW56" s="285"/>
      <c r="EX56" s="285"/>
      <c r="EY56" s="286">
        <v>0</v>
      </c>
      <c r="EZ56" s="286">
        <v>0.04</v>
      </c>
      <c r="FA56" s="286">
        <v>0.12</v>
      </c>
      <c r="FB56" s="286">
        <v>7.0000000000000007E-2</v>
      </c>
      <c r="FC56" s="286">
        <v>0.09</v>
      </c>
      <c r="FD56" s="286">
        <v>0.08</v>
      </c>
      <c r="FE56" s="326">
        <v>0.05</v>
      </c>
      <c r="FF56" s="326">
        <v>0.02</v>
      </c>
      <c r="FG56" s="327">
        <v>0.01</v>
      </c>
      <c r="FH56" s="327">
        <v>0.01</v>
      </c>
      <c r="FI56" s="326"/>
      <c r="FJ56" s="326"/>
    </row>
    <row r="57" spans="1:166" s="287" customFormat="1" ht="12">
      <c r="A57" s="301">
        <v>44742</v>
      </c>
      <c r="B57" s="279" t="s">
        <v>257</v>
      </c>
      <c r="C57" s="279" t="s">
        <v>171</v>
      </c>
      <c r="D57" s="279"/>
      <c r="E57" s="293"/>
      <c r="F57" s="279" t="s">
        <v>258</v>
      </c>
      <c r="G57" s="290">
        <v>72229227691</v>
      </c>
      <c r="H57" s="279" t="s">
        <v>259</v>
      </c>
      <c r="I57" s="279" t="s">
        <v>168</v>
      </c>
      <c r="J57" s="279" t="s">
        <v>188</v>
      </c>
      <c r="K57" s="325">
        <v>44742</v>
      </c>
      <c r="L57" s="291">
        <v>12</v>
      </c>
      <c r="M57" s="285">
        <v>9954</v>
      </c>
      <c r="N57" s="285">
        <v>682960</v>
      </c>
      <c r="O57" s="285">
        <v>642</v>
      </c>
      <c r="P57" s="285">
        <v>9312</v>
      </c>
      <c r="Q57" s="285"/>
      <c r="R57" s="285"/>
      <c r="S57" s="285">
        <v>36219</v>
      </c>
      <c r="T57" s="285">
        <v>646741</v>
      </c>
      <c r="U57" s="285"/>
      <c r="V57" s="285"/>
      <c r="W57" s="285">
        <v>2392</v>
      </c>
      <c r="X57" s="285">
        <v>2486</v>
      </c>
      <c r="Y57" s="285">
        <v>1971</v>
      </c>
      <c r="Z57" s="285">
        <v>877</v>
      </c>
      <c r="AA57" s="285">
        <v>744</v>
      </c>
      <c r="AB57" s="285">
        <v>648</v>
      </c>
      <c r="AC57" s="285">
        <v>521</v>
      </c>
      <c r="AD57" s="285">
        <v>231</v>
      </c>
      <c r="AE57" s="320">
        <v>58</v>
      </c>
      <c r="AF57" s="320">
        <v>26</v>
      </c>
      <c r="AG57" s="285"/>
      <c r="AH57" s="285"/>
      <c r="AI57" s="286">
        <v>0.24</v>
      </c>
      <c r="AJ57" s="286">
        <v>0.25</v>
      </c>
      <c r="AK57" s="286">
        <v>0.2</v>
      </c>
      <c r="AL57" s="286">
        <v>0.09</v>
      </c>
      <c r="AM57" s="286">
        <v>7.0000000000000007E-2</v>
      </c>
      <c r="AN57" s="286">
        <v>7.0000000000000007E-2</v>
      </c>
      <c r="AO57" s="286">
        <v>0.05</v>
      </c>
      <c r="AP57" s="286">
        <v>0.02</v>
      </c>
      <c r="AQ57" s="321">
        <v>0.01</v>
      </c>
      <c r="AR57" s="321">
        <v>0</v>
      </c>
      <c r="AS57" s="286"/>
      <c r="AT57" s="286"/>
      <c r="AU57" s="285">
        <v>20979</v>
      </c>
      <c r="AV57" s="285">
        <v>100355</v>
      </c>
      <c r="AW57" s="285">
        <v>175374</v>
      </c>
      <c r="AX57" s="285">
        <v>97824</v>
      </c>
      <c r="AY57" s="285">
        <v>94081</v>
      </c>
      <c r="AZ57" s="285">
        <v>88645</v>
      </c>
      <c r="BA57" s="285">
        <v>70598</v>
      </c>
      <c r="BB57" s="285">
        <v>24495</v>
      </c>
      <c r="BC57" s="320">
        <v>6475</v>
      </c>
      <c r="BD57" s="320">
        <v>4134</v>
      </c>
      <c r="BE57" s="285"/>
      <c r="BF57" s="285"/>
      <c r="BG57" s="286">
        <v>0.03</v>
      </c>
      <c r="BH57" s="286">
        <v>0.15</v>
      </c>
      <c r="BI57" s="286">
        <v>0.26</v>
      </c>
      <c r="BJ57" s="286">
        <v>0.14000000000000001</v>
      </c>
      <c r="BK57" s="286">
        <v>0.14000000000000001</v>
      </c>
      <c r="BL57" s="286">
        <v>0.13</v>
      </c>
      <c r="BM57" s="286">
        <v>0.1</v>
      </c>
      <c r="BN57" s="286">
        <v>0.04</v>
      </c>
      <c r="BO57" s="321">
        <v>0.01</v>
      </c>
      <c r="BP57" s="321">
        <v>0.01</v>
      </c>
      <c r="BQ57" s="286"/>
      <c r="BR57" s="286"/>
      <c r="BS57" s="285">
        <v>91</v>
      </c>
      <c r="BT57" s="285">
        <v>124</v>
      </c>
      <c r="BU57" s="285">
        <v>135</v>
      </c>
      <c r="BV57" s="285">
        <v>85</v>
      </c>
      <c r="BW57" s="285">
        <v>69</v>
      </c>
      <c r="BX57" s="320">
        <v>52</v>
      </c>
      <c r="BY57" s="320">
        <v>53</v>
      </c>
      <c r="BZ57" s="285">
        <v>23</v>
      </c>
      <c r="CA57" s="299" t="s">
        <v>769</v>
      </c>
      <c r="CB57" s="299" t="s">
        <v>769</v>
      </c>
      <c r="CC57" s="285"/>
      <c r="CD57" s="285"/>
      <c r="CE57" s="286">
        <v>0.01</v>
      </c>
      <c r="CF57" s="286">
        <v>0.01</v>
      </c>
      <c r="CG57" s="286">
        <v>0.01</v>
      </c>
      <c r="CH57" s="286">
        <v>0.01</v>
      </c>
      <c r="CI57" s="286">
        <v>0.01</v>
      </c>
      <c r="CJ57" s="321">
        <v>0.01</v>
      </c>
      <c r="CK57" s="321">
        <v>0.01</v>
      </c>
      <c r="CL57" s="286">
        <v>0</v>
      </c>
      <c r="CM57" s="324" t="s">
        <v>769</v>
      </c>
      <c r="CN57" s="324" t="s">
        <v>769</v>
      </c>
      <c r="CO57" s="286"/>
      <c r="CP57" s="286"/>
      <c r="CQ57" s="285">
        <v>658</v>
      </c>
      <c r="CR57" s="285">
        <v>2218</v>
      </c>
      <c r="CS57" s="285">
        <v>7405</v>
      </c>
      <c r="CT57" s="285">
        <v>6570</v>
      </c>
      <c r="CU57" s="285">
        <v>5824</v>
      </c>
      <c r="CV57" s="320">
        <v>5498</v>
      </c>
      <c r="CW57" s="320">
        <v>4652</v>
      </c>
      <c r="CX57" s="285">
        <v>2554</v>
      </c>
      <c r="CY57" s="299" t="s">
        <v>769</v>
      </c>
      <c r="CZ57" s="299" t="s">
        <v>769</v>
      </c>
      <c r="DA57" s="285"/>
      <c r="DB57" s="285"/>
      <c r="DC57" s="286">
        <v>0</v>
      </c>
      <c r="DD57" s="286">
        <v>0</v>
      </c>
      <c r="DE57" s="286">
        <v>0.01</v>
      </c>
      <c r="DF57" s="286">
        <v>0.01</v>
      </c>
      <c r="DG57" s="286">
        <v>0.01</v>
      </c>
      <c r="DH57" s="321">
        <v>0.01</v>
      </c>
      <c r="DI57" s="321">
        <v>0.01</v>
      </c>
      <c r="DJ57" s="286">
        <v>0</v>
      </c>
      <c r="DK57" s="324" t="s">
        <v>769</v>
      </c>
      <c r="DL57" s="324" t="s">
        <v>769</v>
      </c>
      <c r="DM57" s="286"/>
      <c r="DN57" s="286"/>
      <c r="DO57" s="285">
        <v>2301</v>
      </c>
      <c r="DP57" s="285">
        <v>2362</v>
      </c>
      <c r="DQ57" s="285">
        <v>1836</v>
      </c>
      <c r="DR57" s="285">
        <v>792</v>
      </c>
      <c r="DS57" s="285">
        <v>675</v>
      </c>
      <c r="DT57" s="285">
        <v>596</v>
      </c>
      <c r="DU57" s="285">
        <v>468</v>
      </c>
      <c r="DV57" s="285">
        <v>208</v>
      </c>
      <c r="DW57" s="320">
        <v>51</v>
      </c>
      <c r="DX57" s="320">
        <v>23</v>
      </c>
      <c r="DY57" s="285"/>
      <c r="DZ57" s="285"/>
      <c r="EA57" s="286">
        <v>0.23</v>
      </c>
      <c r="EB57" s="286">
        <v>0.24</v>
      </c>
      <c r="EC57" s="286">
        <v>0.18</v>
      </c>
      <c r="ED57" s="286">
        <v>0.08</v>
      </c>
      <c r="EE57" s="286">
        <v>7.0000000000000007E-2</v>
      </c>
      <c r="EF57" s="286">
        <v>0.06</v>
      </c>
      <c r="EG57" s="286">
        <v>0.05</v>
      </c>
      <c r="EH57" s="286">
        <v>0.02</v>
      </c>
      <c r="EI57" s="321">
        <v>0.01</v>
      </c>
      <c r="EJ57" s="321">
        <v>0</v>
      </c>
      <c r="EK57" s="286"/>
      <c r="EL57" s="286"/>
      <c r="EM57" s="285">
        <v>20321</v>
      </c>
      <c r="EN57" s="285">
        <v>98137</v>
      </c>
      <c r="EO57" s="285">
        <v>167969</v>
      </c>
      <c r="EP57" s="285">
        <v>91254</v>
      </c>
      <c r="EQ57" s="285">
        <v>88257</v>
      </c>
      <c r="ER57" s="285">
        <v>83147</v>
      </c>
      <c r="ES57" s="285">
        <v>65946</v>
      </c>
      <c r="ET57" s="285">
        <v>21941</v>
      </c>
      <c r="EU57" s="320">
        <v>5808</v>
      </c>
      <c r="EV57" s="320">
        <v>3961</v>
      </c>
      <c r="EW57" s="285"/>
      <c r="EX57" s="285"/>
      <c r="EY57" s="286">
        <v>0.03</v>
      </c>
      <c r="EZ57" s="286">
        <v>0.14000000000000001</v>
      </c>
      <c r="FA57" s="286">
        <v>0.25</v>
      </c>
      <c r="FB57" s="286">
        <v>0.13</v>
      </c>
      <c r="FC57" s="286">
        <v>0.13</v>
      </c>
      <c r="FD57" s="286">
        <v>0.12</v>
      </c>
      <c r="FE57" s="326">
        <v>0.1</v>
      </c>
      <c r="FF57" s="326">
        <v>0.03</v>
      </c>
      <c r="FG57" s="327">
        <v>0.01</v>
      </c>
      <c r="FH57" s="327">
        <v>0.01</v>
      </c>
      <c r="FI57" s="326"/>
      <c r="FJ57" s="326"/>
    </row>
    <row r="58" spans="1:166" s="287" customFormat="1" ht="12">
      <c r="A58" s="301">
        <v>44742</v>
      </c>
      <c r="B58" s="279" t="s">
        <v>260</v>
      </c>
      <c r="C58" s="279" t="s">
        <v>171</v>
      </c>
      <c r="D58" s="279"/>
      <c r="E58" s="293"/>
      <c r="F58" s="279" t="s">
        <v>261</v>
      </c>
      <c r="G58" s="290">
        <v>73549180515</v>
      </c>
      <c r="H58" s="279" t="s">
        <v>262</v>
      </c>
      <c r="I58" s="279" t="s">
        <v>168</v>
      </c>
      <c r="J58" s="279" t="s">
        <v>188</v>
      </c>
      <c r="K58" s="325">
        <v>44742</v>
      </c>
      <c r="L58" s="291">
        <v>12</v>
      </c>
      <c r="M58" s="285">
        <v>93270</v>
      </c>
      <c r="N58" s="285">
        <v>8188978</v>
      </c>
      <c r="O58" s="285">
        <v>66394</v>
      </c>
      <c r="P58" s="285">
        <v>26876</v>
      </c>
      <c r="Q58" s="285"/>
      <c r="R58" s="285"/>
      <c r="S58" s="285">
        <v>5590483</v>
      </c>
      <c r="T58" s="285">
        <v>2598495</v>
      </c>
      <c r="U58" s="285"/>
      <c r="V58" s="285"/>
      <c r="W58" s="285">
        <v>10693</v>
      </c>
      <c r="X58" s="285">
        <v>14948</v>
      </c>
      <c r="Y58" s="285">
        <v>19162</v>
      </c>
      <c r="Z58" s="285">
        <v>11070</v>
      </c>
      <c r="AA58" s="285">
        <v>11312</v>
      </c>
      <c r="AB58" s="285">
        <v>9642</v>
      </c>
      <c r="AC58" s="285">
        <v>8138</v>
      </c>
      <c r="AD58" s="285">
        <v>4829</v>
      </c>
      <c r="AE58" s="320">
        <v>2291</v>
      </c>
      <c r="AF58" s="320">
        <v>1132</v>
      </c>
      <c r="AG58" s="285">
        <v>53</v>
      </c>
      <c r="AH58" s="285"/>
      <c r="AI58" s="286">
        <v>0.11</v>
      </c>
      <c r="AJ58" s="286">
        <v>0.16</v>
      </c>
      <c r="AK58" s="286">
        <v>0.21</v>
      </c>
      <c r="AL58" s="286">
        <v>0.12</v>
      </c>
      <c r="AM58" s="286">
        <v>0.12</v>
      </c>
      <c r="AN58" s="286">
        <v>0.1</v>
      </c>
      <c r="AO58" s="286">
        <v>0.09</v>
      </c>
      <c r="AP58" s="286">
        <v>0.05</v>
      </c>
      <c r="AQ58" s="321">
        <v>0.02</v>
      </c>
      <c r="AR58" s="321">
        <v>0.01</v>
      </c>
      <c r="AS58" s="286">
        <v>0</v>
      </c>
      <c r="AT58" s="286"/>
      <c r="AU58" s="285">
        <v>39271</v>
      </c>
      <c r="AV58" s="285">
        <v>406867</v>
      </c>
      <c r="AW58" s="285">
        <v>1361631</v>
      </c>
      <c r="AX58" s="285">
        <v>1122712</v>
      </c>
      <c r="AY58" s="285">
        <v>1422068</v>
      </c>
      <c r="AZ58" s="285">
        <v>1493653</v>
      </c>
      <c r="BA58" s="285">
        <v>1396534</v>
      </c>
      <c r="BB58" s="285">
        <v>625362</v>
      </c>
      <c r="BC58" s="320">
        <v>215558</v>
      </c>
      <c r="BD58" s="320">
        <v>102372</v>
      </c>
      <c r="BE58" s="285">
        <v>2949</v>
      </c>
      <c r="BF58" s="285"/>
      <c r="BG58" s="286">
        <v>0</v>
      </c>
      <c r="BH58" s="286">
        <v>0.05</v>
      </c>
      <c r="BI58" s="286">
        <v>0.17</v>
      </c>
      <c r="BJ58" s="286">
        <v>0.14000000000000001</v>
      </c>
      <c r="BK58" s="286">
        <v>0.17</v>
      </c>
      <c r="BL58" s="286">
        <v>0.18</v>
      </c>
      <c r="BM58" s="286">
        <v>0.17</v>
      </c>
      <c r="BN58" s="286">
        <v>0.08</v>
      </c>
      <c r="BO58" s="321">
        <v>0.03</v>
      </c>
      <c r="BP58" s="321">
        <v>0.01</v>
      </c>
      <c r="BQ58" s="286">
        <v>0</v>
      </c>
      <c r="BR58" s="286"/>
      <c r="BS58" s="285">
        <v>6251</v>
      </c>
      <c r="BT58" s="285">
        <v>10227</v>
      </c>
      <c r="BU58" s="285">
        <v>14331</v>
      </c>
      <c r="BV58" s="285">
        <v>8397</v>
      </c>
      <c r="BW58" s="285">
        <v>8569</v>
      </c>
      <c r="BX58" s="320">
        <v>7177</v>
      </c>
      <c r="BY58" s="320">
        <v>5905</v>
      </c>
      <c r="BZ58" s="285">
        <v>3334</v>
      </c>
      <c r="CA58" s="320">
        <v>1488</v>
      </c>
      <c r="CB58" s="285">
        <v>694</v>
      </c>
      <c r="CC58" s="285">
        <v>21</v>
      </c>
      <c r="CD58" s="285"/>
      <c r="CE58" s="286">
        <v>7.0000000000000007E-2</v>
      </c>
      <c r="CF58" s="286">
        <v>0.11</v>
      </c>
      <c r="CG58" s="286">
        <v>0.15</v>
      </c>
      <c r="CH58" s="286">
        <v>0.09</v>
      </c>
      <c r="CI58" s="286">
        <v>0.09</v>
      </c>
      <c r="CJ58" s="321">
        <v>0.08</v>
      </c>
      <c r="CK58" s="321">
        <v>0.06</v>
      </c>
      <c r="CL58" s="286">
        <v>0.04</v>
      </c>
      <c r="CM58" s="321">
        <v>0.02</v>
      </c>
      <c r="CN58" s="286">
        <v>0.01</v>
      </c>
      <c r="CO58" s="286">
        <v>0</v>
      </c>
      <c r="CP58" s="286"/>
      <c r="CQ58" s="285">
        <v>25149</v>
      </c>
      <c r="CR58" s="285">
        <v>280987</v>
      </c>
      <c r="CS58" s="285">
        <v>945392</v>
      </c>
      <c r="CT58" s="285">
        <v>779434</v>
      </c>
      <c r="CU58" s="285">
        <v>976645</v>
      </c>
      <c r="CV58" s="320">
        <v>1017655</v>
      </c>
      <c r="CW58" s="320">
        <v>926488</v>
      </c>
      <c r="CX58" s="285">
        <v>422083</v>
      </c>
      <c r="CY58" s="320">
        <v>149108</v>
      </c>
      <c r="CZ58" s="285">
        <v>65797</v>
      </c>
      <c r="DA58" s="285">
        <v>1745</v>
      </c>
      <c r="DB58" s="285"/>
      <c r="DC58" s="286">
        <v>0</v>
      </c>
      <c r="DD58" s="286">
        <v>0.03</v>
      </c>
      <c r="DE58" s="286">
        <v>0.12</v>
      </c>
      <c r="DF58" s="286">
        <v>0.1</v>
      </c>
      <c r="DG58" s="286">
        <v>0.12</v>
      </c>
      <c r="DH58" s="321">
        <v>0.12</v>
      </c>
      <c r="DI58" s="321">
        <v>0.11</v>
      </c>
      <c r="DJ58" s="286">
        <v>0.05</v>
      </c>
      <c r="DK58" s="321">
        <v>0.02</v>
      </c>
      <c r="DL58" s="286">
        <v>0.01</v>
      </c>
      <c r="DM58" s="286">
        <v>0</v>
      </c>
      <c r="DN58" s="286"/>
      <c r="DO58" s="285">
        <v>4442</v>
      </c>
      <c r="DP58" s="285">
        <v>4721</v>
      </c>
      <c r="DQ58" s="285">
        <v>4831</v>
      </c>
      <c r="DR58" s="285">
        <v>2673</v>
      </c>
      <c r="DS58" s="285">
        <v>2743</v>
      </c>
      <c r="DT58" s="285">
        <v>2465</v>
      </c>
      <c r="DU58" s="285">
        <v>2233</v>
      </c>
      <c r="DV58" s="285">
        <v>1495</v>
      </c>
      <c r="DW58" s="320">
        <v>803</v>
      </c>
      <c r="DX58" s="320">
        <v>438</v>
      </c>
      <c r="DY58" s="285">
        <v>32</v>
      </c>
      <c r="DZ58" s="285"/>
      <c r="EA58" s="286">
        <v>0.05</v>
      </c>
      <c r="EB58" s="286">
        <v>0.05</v>
      </c>
      <c r="EC58" s="286">
        <v>0.05</v>
      </c>
      <c r="ED58" s="286">
        <v>0.03</v>
      </c>
      <c r="EE58" s="286">
        <v>0.03</v>
      </c>
      <c r="EF58" s="286">
        <v>0.03</v>
      </c>
      <c r="EG58" s="286">
        <v>0.02</v>
      </c>
      <c r="EH58" s="286">
        <v>0.02</v>
      </c>
      <c r="EI58" s="321">
        <v>0.01</v>
      </c>
      <c r="EJ58" s="321">
        <v>0</v>
      </c>
      <c r="EK58" s="286">
        <v>0</v>
      </c>
      <c r="EL58" s="286"/>
      <c r="EM58" s="285">
        <v>14122</v>
      </c>
      <c r="EN58" s="285">
        <v>125881</v>
      </c>
      <c r="EO58" s="285">
        <v>416240</v>
      </c>
      <c r="EP58" s="285">
        <v>343278</v>
      </c>
      <c r="EQ58" s="285">
        <v>445424</v>
      </c>
      <c r="ER58" s="285">
        <v>475998</v>
      </c>
      <c r="ES58" s="285">
        <v>470046</v>
      </c>
      <c r="ET58" s="285">
        <v>203279</v>
      </c>
      <c r="EU58" s="320">
        <v>66451</v>
      </c>
      <c r="EV58" s="320">
        <v>36574</v>
      </c>
      <c r="EW58" s="285">
        <v>1204</v>
      </c>
      <c r="EX58" s="285"/>
      <c r="EY58" s="286">
        <v>0</v>
      </c>
      <c r="EZ58" s="286">
        <v>0.02</v>
      </c>
      <c r="FA58" s="286">
        <v>0.05</v>
      </c>
      <c r="FB58" s="286">
        <v>0.04</v>
      </c>
      <c r="FC58" s="286">
        <v>0.05</v>
      </c>
      <c r="FD58" s="286">
        <v>0.06</v>
      </c>
      <c r="FE58" s="326">
        <v>0.06</v>
      </c>
      <c r="FF58" s="326">
        <v>0.02</v>
      </c>
      <c r="FG58" s="327">
        <v>0.01</v>
      </c>
      <c r="FH58" s="327">
        <v>0</v>
      </c>
      <c r="FI58" s="326">
        <v>0</v>
      </c>
      <c r="FJ58" s="326"/>
    </row>
    <row r="59" spans="1:166" s="287" customFormat="1" ht="12">
      <c r="A59" s="301">
        <v>44742</v>
      </c>
      <c r="B59" s="279" t="s">
        <v>263</v>
      </c>
      <c r="C59" s="279" t="s">
        <v>171</v>
      </c>
      <c r="D59" s="279"/>
      <c r="E59" s="293"/>
      <c r="F59" s="279" t="s">
        <v>264</v>
      </c>
      <c r="G59" s="290">
        <v>43905581638</v>
      </c>
      <c r="H59" s="279" t="s">
        <v>265</v>
      </c>
      <c r="I59" s="279" t="s">
        <v>168</v>
      </c>
      <c r="J59" s="279" t="s">
        <v>169</v>
      </c>
      <c r="K59" s="325">
        <v>44742</v>
      </c>
      <c r="L59" s="291">
        <v>12</v>
      </c>
      <c r="M59" s="285">
        <v>5112</v>
      </c>
      <c r="N59" s="285">
        <v>180270</v>
      </c>
      <c r="O59" s="285">
        <v>2263</v>
      </c>
      <c r="P59" s="285">
        <v>2849</v>
      </c>
      <c r="Q59" s="285"/>
      <c r="R59" s="285"/>
      <c r="S59" s="285">
        <v>94274</v>
      </c>
      <c r="T59" s="285">
        <v>85996</v>
      </c>
      <c r="U59" s="285"/>
      <c r="V59" s="285"/>
      <c r="W59" s="285">
        <v>265</v>
      </c>
      <c r="X59" s="285">
        <v>829</v>
      </c>
      <c r="Y59" s="285">
        <v>1417</v>
      </c>
      <c r="Z59" s="285">
        <v>736</v>
      </c>
      <c r="AA59" s="285">
        <v>681</v>
      </c>
      <c r="AB59" s="285">
        <v>458</v>
      </c>
      <c r="AC59" s="285">
        <v>420</v>
      </c>
      <c r="AD59" s="285">
        <v>186</v>
      </c>
      <c r="AE59" s="320">
        <v>78</v>
      </c>
      <c r="AF59" s="320">
        <v>41</v>
      </c>
      <c r="AG59" s="299" t="s">
        <v>769</v>
      </c>
      <c r="AH59" s="285"/>
      <c r="AI59" s="286">
        <v>0.05</v>
      </c>
      <c r="AJ59" s="286">
        <v>0.16</v>
      </c>
      <c r="AK59" s="286">
        <v>0.28000000000000003</v>
      </c>
      <c r="AL59" s="286">
        <v>0.14000000000000001</v>
      </c>
      <c r="AM59" s="286">
        <v>0.13</v>
      </c>
      <c r="AN59" s="286">
        <v>0.09</v>
      </c>
      <c r="AO59" s="286">
        <v>0.08</v>
      </c>
      <c r="AP59" s="286">
        <v>0.04</v>
      </c>
      <c r="AQ59" s="321">
        <v>0.02</v>
      </c>
      <c r="AR59" s="321">
        <v>0.01</v>
      </c>
      <c r="AS59" s="324" t="s">
        <v>769</v>
      </c>
      <c r="AT59" s="286"/>
      <c r="AU59" s="285">
        <v>1307</v>
      </c>
      <c r="AV59" s="285">
        <v>15528</v>
      </c>
      <c r="AW59" s="285">
        <v>47449</v>
      </c>
      <c r="AX59" s="285">
        <v>28988</v>
      </c>
      <c r="AY59" s="285">
        <v>29085</v>
      </c>
      <c r="AZ59" s="285">
        <v>24593</v>
      </c>
      <c r="BA59" s="285">
        <v>18214</v>
      </c>
      <c r="BB59" s="285">
        <v>10180</v>
      </c>
      <c r="BC59" s="320">
        <v>3272</v>
      </c>
      <c r="BD59" s="320">
        <v>1632</v>
      </c>
      <c r="BE59" s="299" t="s">
        <v>769</v>
      </c>
      <c r="BF59" s="285"/>
      <c r="BG59" s="286">
        <v>0.01</v>
      </c>
      <c r="BH59" s="286">
        <v>0.09</v>
      </c>
      <c r="BI59" s="286">
        <v>0.26</v>
      </c>
      <c r="BJ59" s="286">
        <v>0.16</v>
      </c>
      <c r="BK59" s="286">
        <v>0.16</v>
      </c>
      <c r="BL59" s="286">
        <v>0.14000000000000001</v>
      </c>
      <c r="BM59" s="286">
        <v>0.1</v>
      </c>
      <c r="BN59" s="286">
        <v>0.06</v>
      </c>
      <c r="BO59" s="321">
        <v>0.02</v>
      </c>
      <c r="BP59" s="321">
        <v>0.01</v>
      </c>
      <c r="BQ59" s="324" t="s">
        <v>769</v>
      </c>
      <c r="BR59" s="286"/>
      <c r="BS59" s="285">
        <v>131</v>
      </c>
      <c r="BT59" s="285">
        <v>374</v>
      </c>
      <c r="BU59" s="285">
        <v>664</v>
      </c>
      <c r="BV59" s="285">
        <v>313</v>
      </c>
      <c r="BW59" s="285">
        <v>285</v>
      </c>
      <c r="BX59" s="320">
        <v>214</v>
      </c>
      <c r="BY59" s="320">
        <v>159</v>
      </c>
      <c r="BZ59" s="285">
        <v>71</v>
      </c>
      <c r="CA59" s="320">
        <v>37</v>
      </c>
      <c r="CB59" s="299" t="s">
        <v>769</v>
      </c>
      <c r="CC59" s="285"/>
      <c r="CD59" s="285"/>
      <c r="CE59" s="286">
        <v>0.03</v>
      </c>
      <c r="CF59" s="286">
        <v>7.0000000000000007E-2</v>
      </c>
      <c r="CG59" s="286">
        <v>0.13</v>
      </c>
      <c r="CH59" s="286">
        <v>0.06</v>
      </c>
      <c r="CI59" s="286">
        <v>0.06</v>
      </c>
      <c r="CJ59" s="321">
        <v>0.04</v>
      </c>
      <c r="CK59" s="321">
        <v>0.03</v>
      </c>
      <c r="CL59" s="286">
        <v>0.01</v>
      </c>
      <c r="CM59" s="321">
        <v>0.01</v>
      </c>
      <c r="CN59" s="324" t="s">
        <v>769</v>
      </c>
      <c r="CO59" s="286"/>
      <c r="CP59" s="286"/>
      <c r="CQ59" s="285">
        <v>687</v>
      </c>
      <c r="CR59" s="285">
        <v>7377</v>
      </c>
      <c r="CS59" s="285">
        <v>26166</v>
      </c>
      <c r="CT59" s="285">
        <v>15350</v>
      </c>
      <c r="CU59" s="285">
        <v>15450</v>
      </c>
      <c r="CV59" s="320">
        <v>12846</v>
      </c>
      <c r="CW59" s="320">
        <v>7371</v>
      </c>
      <c r="CX59" s="285">
        <v>5638</v>
      </c>
      <c r="CY59" s="320">
        <v>2394</v>
      </c>
      <c r="CZ59" s="299" t="s">
        <v>769</v>
      </c>
      <c r="DA59" s="285"/>
      <c r="DB59" s="285"/>
      <c r="DC59" s="286">
        <v>0</v>
      </c>
      <c r="DD59" s="286">
        <v>0.04</v>
      </c>
      <c r="DE59" s="286">
        <v>0.15</v>
      </c>
      <c r="DF59" s="286">
        <v>0.09</v>
      </c>
      <c r="DG59" s="286">
        <v>0.09</v>
      </c>
      <c r="DH59" s="321">
        <v>7.0000000000000007E-2</v>
      </c>
      <c r="DI59" s="321">
        <v>0.04</v>
      </c>
      <c r="DJ59" s="286">
        <v>0.03</v>
      </c>
      <c r="DK59" s="321">
        <v>0.01</v>
      </c>
      <c r="DL59" s="324" t="s">
        <v>769</v>
      </c>
      <c r="DM59" s="286"/>
      <c r="DN59" s="286"/>
      <c r="DO59" s="285">
        <v>134</v>
      </c>
      <c r="DP59" s="285">
        <v>455</v>
      </c>
      <c r="DQ59" s="285">
        <v>753</v>
      </c>
      <c r="DR59" s="285">
        <v>423</v>
      </c>
      <c r="DS59" s="285">
        <v>396</v>
      </c>
      <c r="DT59" s="285">
        <v>244</v>
      </c>
      <c r="DU59" s="285">
        <v>261</v>
      </c>
      <c r="DV59" s="285">
        <v>115</v>
      </c>
      <c r="DW59" s="320">
        <v>41</v>
      </c>
      <c r="DX59" s="320">
        <v>26</v>
      </c>
      <c r="DY59" s="299" t="s">
        <v>769</v>
      </c>
      <c r="DZ59" s="285"/>
      <c r="EA59" s="286">
        <v>0.03</v>
      </c>
      <c r="EB59" s="286">
        <v>0.09</v>
      </c>
      <c r="EC59" s="286">
        <v>0.15</v>
      </c>
      <c r="ED59" s="286">
        <v>0.08</v>
      </c>
      <c r="EE59" s="286">
        <v>0.08</v>
      </c>
      <c r="EF59" s="286">
        <v>0.05</v>
      </c>
      <c r="EG59" s="286">
        <v>0.05</v>
      </c>
      <c r="EH59" s="286">
        <v>0.02</v>
      </c>
      <c r="EI59" s="321">
        <v>0.01</v>
      </c>
      <c r="EJ59" s="321">
        <v>0.01</v>
      </c>
      <c r="EK59" s="324" t="s">
        <v>769</v>
      </c>
      <c r="EL59" s="286"/>
      <c r="EM59" s="285">
        <v>620</v>
      </c>
      <c r="EN59" s="285">
        <v>8151</v>
      </c>
      <c r="EO59" s="285">
        <v>21283</v>
      </c>
      <c r="EP59" s="285">
        <v>13638</v>
      </c>
      <c r="EQ59" s="285">
        <v>13635</v>
      </c>
      <c r="ER59" s="285">
        <v>11747</v>
      </c>
      <c r="ES59" s="285">
        <v>10843</v>
      </c>
      <c r="ET59" s="285">
        <v>4542</v>
      </c>
      <c r="EU59" s="320">
        <v>878</v>
      </c>
      <c r="EV59" s="320">
        <v>637</v>
      </c>
      <c r="EW59" s="299" t="s">
        <v>769</v>
      </c>
      <c r="EX59" s="285"/>
      <c r="EY59" s="286">
        <v>0</v>
      </c>
      <c r="EZ59" s="286">
        <v>0.05</v>
      </c>
      <c r="FA59" s="286">
        <v>0.12</v>
      </c>
      <c r="FB59" s="286">
        <v>0.08</v>
      </c>
      <c r="FC59" s="286">
        <v>0.08</v>
      </c>
      <c r="FD59" s="286">
        <v>7.0000000000000007E-2</v>
      </c>
      <c r="FE59" s="326">
        <v>0.06</v>
      </c>
      <c r="FF59" s="326">
        <v>0.03</v>
      </c>
      <c r="FG59" s="327">
        <v>0</v>
      </c>
      <c r="FH59" s="327">
        <v>0</v>
      </c>
      <c r="FI59" s="328" t="s">
        <v>769</v>
      </c>
      <c r="FJ59" s="326"/>
    </row>
    <row r="60" spans="1:166" s="287" customFormat="1" ht="12">
      <c r="A60" s="301">
        <v>44742</v>
      </c>
      <c r="B60" s="279" t="s">
        <v>253</v>
      </c>
      <c r="C60" s="279" t="s">
        <v>171</v>
      </c>
      <c r="D60" s="279"/>
      <c r="E60" s="293"/>
      <c r="F60" s="279" t="s">
        <v>266</v>
      </c>
      <c r="G60" s="290">
        <v>60562335823</v>
      </c>
      <c r="H60" s="279" t="s">
        <v>267</v>
      </c>
      <c r="I60" s="279" t="s">
        <v>168</v>
      </c>
      <c r="J60" s="279" t="s">
        <v>188</v>
      </c>
      <c r="K60" s="325">
        <v>44742</v>
      </c>
      <c r="L60" s="291">
        <v>12</v>
      </c>
      <c r="M60" s="285">
        <v>97260</v>
      </c>
      <c r="N60" s="285">
        <v>4427835</v>
      </c>
      <c r="O60" s="285">
        <v>33884</v>
      </c>
      <c r="P60" s="285">
        <v>63372</v>
      </c>
      <c r="Q60" s="285"/>
      <c r="R60" s="299" t="s">
        <v>769</v>
      </c>
      <c r="S60" s="285">
        <v>1526045</v>
      </c>
      <c r="T60" s="285">
        <v>2901234</v>
      </c>
      <c r="U60" s="285"/>
      <c r="V60" s="299" t="s">
        <v>769</v>
      </c>
      <c r="W60" s="285">
        <v>15902</v>
      </c>
      <c r="X60" s="285">
        <v>22390</v>
      </c>
      <c r="Y60" s="285">
        <v>18030</v>
      </c>
      <c r="Z60" s="285">
        <v>8891</v>
      </c>
      <c r="AA60" s="285">
        <v>9146</v>
      </c>
      <c r="AB60" s="285">
        <v>8395</v>
      </c>
      <c r="AC60" s="285">
        <v>7577</v>
      </c>
      <c r="AD60" s="285">
        <v>3973</v>
      </c>
      <c r="AE60" s="320">
        <v>1844</v>
      </c>
      <c r="AF60" s="320">
        <v>960</v>
      </c>
      <c r="AG60" s="285">
        <v>38</v>
      </c>
      <c r="AH60" s="285">
        <v>114</v>
      </c>
      <c r="AI60" s="286">
        <v>0.16</v>
      </c>
      <c r="AJ60" s="286">
        <v>0.23</v>
      </c>
      <c r="AK60" s="286">
        <v>0.19</v>
      </c>
      <c r="AL60" s="286">
        <v>0.09</v>
      </c>
      <c r="AM60" s="286">
        <v>0.09</v>
      </c>
      <c r="AN60" s="286">
        <v>0.09</v>
      </c>
      <c r="AO60" s="286">
        <v>0.08</v>
      </c>
      <c r="AP60" s="286">
        <v>0.04</v>
      </c>
      <c r="AQ60" s="321">
        <v>0.02</v>
      </c>
      <c r="AR60" s="321">
        <v>0.01</v>
      </c>
      <c r="AS60" s="286">
        <v>0</v>
      </c>
      <c r="AT60" s="286">
        <v>0</v>
      </c>
      <c r="AU60" s="285">
        <v>85375</v>
      </c>
      <c r="AV60" s="285">
        <v>461481</v>
      </c>
      <c r="AW60" s="285">
        <v>862320</v>
      </c>
      <c r="AX60" s="285">
        <v>558566</v>
      </c>
      <c r="AY60" s="285">
        <v>669237</v>
      </c>
      <c r="AZ60" s="285">
        <v>711442</v>
      </c>
      <c r="BA60" s="285">
        <v>635268</v>
      </c>
      <c r="BB60" s="285">
        <v>292303</v>
      </c>
      <c r="BC60" s="320">
        <v>102166</v>
      </c>
      <c r="BD60" s="320">
        <v>46760</v>
      </c>
      <c r="BE60" s="285">
        <v>1288</v>
      </c>
      <c r="BF60" s="285">
        <v>1629</v>
      </c>
      <c r="BG60" s="286">
        <v>0.02</v>
      </c>
      <c r="BH60" s="286">
        <v>0.1</v>
      </c>
      <c r="BI60" s="286">
        <v>0.19</v>
      </c>
      <c r="BJ60" s="286">
        <v>0.13</v>
      </c>
      <c r="BK60" s="286">
        <v>0.15</v>
      </c>
      <c r="BL60" s="286">
        <v>0.16</v>
      </c>
      <c r="BM60" s="286">
        <v>0.14000000000000001</v>
      </c>
      <c r="BN60" s="286">
        <v>7.0000000000000007E-2</v>
      </c>
      <c r="BO60" s="321">
        <v>0.02</v>
      </c>
      <c r="BP60" s="321">
        <v>0.01</v>
      </c>
      <c r="BQ60" s="286">
        <v>0</v>
      </c>
      <c r="BR60" s="286">
        <v>0</v>
      </c>
      <c r="BS60" s="285">
        <v>5559</v>
      </c>
      <c r="BT60" s="285">
        <v>7628</v>
      </c>
      <c r="BU60" s="285">
        <v>6024</v>
      </c>
      <c r="BV60" s="285">
        <v>3167</v>
      </c>
      <c r="BW60" s="285">
        <v>3305</v>
      </c>
      <c r="BX60" s="320">
        <v>3053</v>
      </c>
      <c r="BY60" s="320">
        <v>2872</v>
      </c>
      <c r="BZ60" s="285">
        <v>1374</v>
      </c>
      <c r="CA60" s="320">
        <v>581</v>
      </c>
      <c r="CB60" s="285">
        <v>290</v>
      </c>
      <c r="CC60" s="299" t="s">
        <v>769</v>
      </c>
      <c r="CD60" s="285">
        <v>27</v>
      </c>
      <c r="CE60" s="286">
        <v>0.06</v>
      </c>
      <c r="CF60" s="286">
        <v>0.08</v>
      </c>
      <c r="CG60" s="286">
        <v>0.06</v>
      </c>
      <c r="CH60" s="286">
        <v>0.03</v>
      </c>
      <c r="CI60" s="286">
        <v>0.03</v>
      </c>
      <c r="CJ60" s="321">
        <v>0.03</v>
      </c>
      <c r="CK60" s="321">
        <v>0.03</v>
      </c>
      <c r="CL60" s="286">
        <v>0.01</v>
      </c>
      <c r="CM60" s="321">
        <v>0.01</v>
      </c>
      <c r="CN60" s="286">
        <v>0</v>
      </c>
      <c r="CO60" s="324" t="s">
        <v>769</v>
      </c>
      <c r="CP60" s="286">
        <v>0</v>
      </c>
      <c r="CQ60" s="285">
        <v>23515</v>
      </c>
      <c r="CR60" s="285">
        <v>121438</v>
      </c>
      <c r="CS60" s="285">
        <v>237057</v>
      </c>
      <c r="CT60" s="285">
        <v>182347</v>
      </c>
      <c r="CU60" s="285">
        <v>224095</v>
      </c>
      <c r="CV60" s="320">
        <v>275985</v>
      </c>
      <c r="CW60" s="320">
        <v>272924</v>
      </c>
      <c r="CX60" s="285">
        <v>125143</v>
      </c>
      <c r="CY60" s="320">
        <v>41350</v>
      </c>
      <c r="CZ60" s="285">
        <v>21666</v>
      </c>
      <c r="DA60" s="299" t="s">
        <v>769</v>
      </c>
      <c r="DB60" s="285">
        <v>439</v>
      </c>
      <c r="DC60" s="286">
        <v>0.01</v>
      </c>
      <c r="DD60" s="286">
        <v>0.03</v>
      </c>
      <c r="DE60" s="286">
        <v>0.05</v>
      </c>
      <c r="DF60" s="286">
        <v>0.04</v>
      </c>
      <c r="DG60" s="286">
        <v>0.05</v>
      </c>
      <c r="DH60" s="321">
        <v>0.06</v>
      </c>
      <c r="DI60" s="321">
        <v>0.06</v>
      </c>
      <c r="DJ60" s="286">
        <v>0.03</v>
      </c>
      <c r="DK60" s="321">
        <v>0.01</v>
      </c>
      <c r="DL60" s="286">
        <v>0</v>
      </c>
      <c r="DM60" s="324" t="s">
        <v>769</v>
      </c>
      <c r="DN60" s="286">
        <v>0</v>
      </c>
      <c r="DO60" s="285">
        <v>10343</v>
      </c>
      <c r="DP60" s="285">
        <v>14762</v>
      </c>
      <c r="DQ60" s="285">
        <v>12005</v>
      </c>
      <c r="DR60" s="285">
        <v>5724</v>
      </c>
      <c r="DS60" s="285">
        <v>5841</v>
      </c>
      <c r="DT60" s="285">
        <v>5339</v>
      </c>
      <c r="DU60" s="285">
        <v>4705</v>
      </c>
      <c r="DV60" s="285">
        <v>2599</v>
      </c>
      <c r="DW60" s="320">
        <v>1263</v>
      </c>
      <c r="DX60" s="320">
        <v>670</v>
      </c>
      <c r="DY60" s="285">
        <v>34</v>
      </c>
      <c r="DZ60" s="285">
        <v>87</v>
      </c>
      <c r="EA60" s="286">
        <v>0.11</v>
      </c>
      <c r="EB60" s="286">
        <v>0.15</v>
      </c>
      <c r="EC60" s="286">
        <v>0.12</v>
      </c>
      <c r="ED60" s="286">
        <v>0.06</v>
      </c>
      <c r="EE60" s="286">
        <v>0.06</v>
      </c>
      <c r="EF60" s="286">
        <v>0.05</v>
      </c>
      <c r="EG60" s="286">
        <v>0.05</v>
      </c>
      <c r="EH60" s="286">
        <v>0.03</v>
      </c>
      <c r="EI60" s="321">
        <v>0.01</v>
      </c>
      <c r="EJ60" s="321">
        <v>0.01</v>
      </c>
      <c r="EK60" s="286">
        <v>0</v>
      </c>
      <c r="EL60" s="286">
        <v>0</v>
      </c>
      <c r="EM60" s="285">
        <v>61860</v>
      </c>
      <c r="EN60" s="285">
        <v>340043</v>
      </c>
      <c r="EO60" s="285">
        <v>625226</v>
      </c>
      <c r="EP60" s="285">
        <v>376219</v>
      </c>
      <c r="EQ60" s="285">
        <v>445142</v>
      </c>
      <c r="ER60" s="285">
        <v>434938</v>
      </c>
      <c r="ES60" s="285">
        <v>362344</v>
      </c>
      <c r="ET60" s="285">
        <v>167160</v>
      </c>
      <c r="EU60" s="320">
        <v>60816</v>
      </c>
      <c r="EV60" s="320">
        <v>25094</v>
      </c>
      <c r="EW60" s="285">
        <v>1202</v>
      </c>
      <c r="EX60" s="285">
        <v>1190</v>
      </c>
      <c r="EY60" s="286">
        <v>0.01</v>
      </c>
      <c r="EZ60" s="286">
        <v>0.08</v>
      </c>
      <c r="FA60" s="286">
        <v>0.14000000000000001</v>
      </c>
      <c r="FB60" s="286">
        <v>0.08</v>
      </c>
      <c r="FC60" s="286">
        <v>0.1</v>
      </c>
      <c r="FD60" s="286">
        <v>0.1</v>
      </c>
      <c r="FE60" s="326">
        <v>0.08</v>
      </c>
      <c r="FF60" s="326">
        <v>0.04</v>
      </c>
      <c r="FG60" s="327">
        <v>0.01</v>
      </c>
      <c r="FH60" s="327">
        <v>0.01</v>
      </c>
      <c r="FI60" s="326">
        <v>0</v>
      </c>
      <c r="FJ60" s="326">
        <v>0</v>
      </c>
    </row>
    <row r="61" spans="1:166" s="287" customFormat="1" ht="12">
      <c r="A61" s="301">
        <v>44742</v>
      </c>
      <c r="B61" s="279" t="s">
        <v>268</v>
      </c>
      <c r="C61" s="279" t="s">
        <v>171</v>
      </c>
      <c r="D61" s="279"/>
      <c r="E61" s="293"/>
      <c r="F61" s="279" t="s">
        <v>269</v>
      </c>
      <c r="G61" s="290">
        <v>65127917725</v>
      </c>
      <c r="H61" s="279" t="s">
        <v>180</v>
      </c>
      <c r="I61" s="279" t="s">
        <v>176</v>
      </c>
      <c r="J61" s="279" t="s">
        <v>181</v>
      </c>
      <c r="K61" s="325">
        <v>44742</v>
      </c>
      <c r="L61" s="291">
        <v>12</v>
      </c>
      <c r="M61" s="285">
        <v>133771</v>
      </c>
      <c r="N61" s="285">
        <v>15244354</v>
      </c>
      <c r="O61" s="285">
        <v>79032</v>
      </c>
      <c r="P61" s="285">
        <v>54041</v>
      </c>
      <c r="Q61" s="285">
        <v>669</v>
      </c>
      <c r="R61" s="285">
        <v>29</v>
      </c>
      <c r="S61" s="285">
        <v>8669632</v>
      </c>
      <c r="T61" s="285">
        <v>6562934</v>
      </c>
      <c r="U61" s="285">
        <v>10168</v>
      </c>
      <c r="V61" s="285">
        <v>1620</v>
      </c>
      <c r="W61" s="285">
        <v>8418</v>
      </c>
      <c r="X61" s="285">
        <v>34506</v>
      </c>
      <c r="Y61" s="285">
        <v>45442</v>
      </c>
      <c r="Z61" s="285">
        <v>14584</v>
      </c>
      <c r="AA61" s="285">
        <v>11976</v>
      </c>
      <c r="AB61" s="285">
        <v>8854</v>
      </c>
      <c r="AC61" s="285">
        <v>5675</v>
      </c>
      <c r="AD61" s="285">
        <v>2810</v>
      </c>
      <c r="AE61" s="320">
        <v>1113</v>
      </c>
      <c r="AF61" s="320">
        <v>382</v>
      </c>
      <c r="AG61" s="299" t="s">
        <v>769</v>
      </c>
      <c r="AH61" s="299" t="s">
        <v>769</v>
      </c>
      <c r="AI61" s="286">
        <v>0.06</v>
      </c>
      <c r="AJ61" s="286">
        <v>0.26</v>
      </c>
      <c r="AK61" s="286">
        <v>0.34</v>
      </c>
      <c r="AL61" s="286">
        <v>0.11</v>
      </c>
      <c r="AM61" s="286">
        <v>0.09</v>
      </c>
      <c r="AN61" s="286">
        <v>7.0000000000000007E-2</v>
      </c>
      <c r="AO61" s="286">
        <v>0.04</v>
      </c>
      <c r="AP61" s="286">
        <v>0.02</v>
      </c>
      <c r="AQ61" s="321">
        <v>0.01</v>
      </c>
      <c r="AR61" s="321">
        <v>0</v>
      </c>
      <c r="AS61" s="324" t="s">
        <v>769</v>
      </c>
      <c r="AT61" s="324" t="s">
        <v>769</v>
      </c>
      <c r="AU61" s="285">
        <v>101802</v>
      </c>
      <c r="AV61" s="285">
        <v>1996843</v>
      </c>
      <c r="AW61" s="285">
        <v>5865662</v>
      </c>
      <c r="AX61" s="285">
        <v>2215493</v>
      </c>
      <c r="AY61" s="285">
        <v>2045095</v>
      </c>
      <c r="AZ61" s="285">
        <v>1596176</v>
      </c>
      <c r="BA61" s="285">
        <v>947017</v>
      </c>
      <c r="BB61" s="285">
        <v>340630</v>
      </c>
      <c r="BC61" s="320">
        <v>104993</v>
      </c>
      <c r="BD61" s="320">
        <v>29900</v>
      </c>
      <c r="BE61" s="299" t="s">
        <v>769</v>
      </c>
      <c r="BF61" s="299" t="s">
        <v>769</v>
      </c>
      <c r="BG61" s="286">
        <v>0.01</v>
      </c>
      <c r="BH61" s="286">
        <v>0.13</v>
      </c>
      <c r="BI61" s="286">
        <v>0.38</v>
      </c>
      <c r="BJ61" s="286">
        <v>0.15</v>
      </c>
      <c r="BK61" s="286">
        <v>0.13</v>
      </c>
      <c r="BL61" s="286">
        <v>0.1</v>
      </c>
      <c r="BM61" s="286">
        <v>0.06</v>
      </c>
      <c r="BN61" s="286">
        <v>0.02</v>
      </c>
      <c r="BO61" s="321">
        <v>0.01</v>
      </c>
      <c r="BP61" s="321">
        <v>0</v>
      </c>
      <c r="BQ61" s="324" t="s">
        <v>769</v>
      </c>
      <c r="BR61" s="324" t="s">
        <v>769</v>
      </c>
      <c r="BS61" s="285">
        <v>4784</v>
      </c>
      <c r="BT61" s="285">
        <v>20634</v>
      </c>
      <c r="BU61" s="285">
        <v>27773</v>
      </c>
      <c r="BV61" s="285">
        <v>8544</v>
      </c>
      <c r="BW61" s="285">
        <v>6948</v>
      </c>
      <c r="BX61" s="320">
        <v>5139</v>
      </c>
      <c r="BY61" s="320">
        <v>3176</v>
      </c>
      <c r="BZ61" s="285">
        <v>1399</v>
      </c>
      <c r="CA61" s="320">
        <v>500</v>
      </c>
      <c r="CB61" s="285">
        <v>131</v>
      </c>
      <c r="CC61" s="299" t="s">
        <v>769</v>
      </c>
      <c r="CD61" s="299" t="s">
        <v>769</v>
      </c>
      <c r="CE61" s="286">
        <v>0.04</v>
      </c>
      <c r="CF61" s="286">
        <v>0.15</v>
      </c>
      <c r="CG61" s="286">
        <v>0.21</v>
      </c>
      <c r="CH61" s="286">
        <v>0.06</v>
      </c>
      <c r="CI61" s="286">
        <v>0.05</v>
      </c>
      <c r="CJ61" s="321">
        <v>0.04</v>
      </c>
      <c r="CK61" s="321">
        <v>0.02</v>
      </c>
      <c r="CL61" s="286">
        <v>0.01</v>
      </c>
      <c r="CM61" s="321">
        <v>0</v>
      </c>
      <c r="CN61" s="286">
        <v>0</v>
      </c>
      <c r="CO61" s="324" t="s">
        <v>769</v>
      </c>
      <c r="CP61" s="324" t="s">
        <v>769</v>
      </c>
      <c r="CQ61" s="285">
        <v>62918</v>
      </c>
      <c r="CR61" s="285">
        <v>1260593</v>
      </c>
      <c r="CS61" s="285">
        <v>3525151</v>
      </c>
      <c r="CT61" s="285">
        <v>1211246</v>
      </c>
      <c r="CU61" s="285">
        <v>1074566</v>
      </c>
      <c r="CV61" s="320">
        <v>839334</v>
      </c>
      <c r="CW61" s="320">
        <v>489327</v>
      </c>
      <c r="CX61" s="285">
        <v>153371</v>
      </c>
      <c r="CY61" s="320">
        <v>45772</v>
      </c>
      <c r="CZ61" s="285">
        <v>7133</v>
      </c>
      <c r="DA61" s="299" t="s">
        <v>769</v>
      </c>
      <c r="DB61" s="299" t="s">
        <v>769</v>
      </c>
      <c r="DC61" s="286">
        <v>0</v>
      </c>
      <c r="DD61" s="286">
        <v>0.08</v>
      </c>
      <c r="DE61" s="286">
        <v>0.23</v>
      </c>
      <c r="DF61" s="286">
        <v>0.08</v>
      </c>
      <c r="DG61" s="286">
        <v>7.0000000000000007E-2</v>
      </c>
      <c r="DH61" s="321">
        <v>0.06</v>
      </c>
      <c r="DI61" s="321">
        <v>0.03</v>
      </c>
      <c r="DJ61" s="286">
        <v>0.01</v>
      </c>
      <c r="DK61" s="321">
        <v>0</v>
      </c>
      <c r="DL61" s="286">
        <v>0</v>
      </c>
      <c r="DM61" s="324" t="s">
        <v>769</v>
      </c>
      <c r="DN61" s="324" t="s">
        <v>769</v>
      </c>
      <c r="DO61" s="285">
        <v>3468</v>
      </c>
      <c r="DP61" s="285">
        <v>13693</v>
      </c>
      <c r="DQ61" s="285">
        <v>17543</v>
      </c>
      <c r="DR61" s="285">
        <v>5994</v>
      </c>
      <c r="DS61" s="285">
        <v>4977</v>
      </c>
      <c r="DT61" s="285">
        <v>3665</v>
      </c>
      <c r="DU61" s="285">
        <v>2468</v>
      </c>
      <c r="DV61" s="285">
        <v>1378</v>
      </c>
      <c r="DW61" s="320">
        <v>605</v>
      </c>
      <c r="DX61" s="320">
        <v>243</v>
      </c>
      <c r="DY61" s="299" t="s">
        <v>769</v>
      </c>
      <c r="DZ61" s="285"/>
      <c r="EA61" s="286">
        <v>0.03</v>
      </c>
      <c r="EB61" s="286">
        <v>0.1</v>
      </c>
      <c r="EC61" s="286">
        <v>0.13</v>
      </c>
      <c r="ED61" s="286">
        <v>0.04</v>
      </c>
      <c r="EE61" s="286">
        <v>0.04</v>
      </c>
      <c r="EF61" s="286">
        <v>0.03</v>
      </c>
      <c r="EG61" s="286">
        <v>0.02</v>
      </c>
      <c r="EH61" s="286">
        <v>0.01</v>
      </c>
      <c r="EI61" s="321">
        <v>0</v>
      </c>
      <c r="EJ61" s="321">
        <v>0</v>
      </c>
      <c r="EK61" s="324" t="s">
        <v>769</v>
      </c>
      <c r="EL61" s="286"/>
      <c r="EM61" s="285">
        <v>37651</v>
      </c>
      <c r="EN61" s="285">
        <v>732526</v>
      </c>
      <c r="EO61" s="285">
        <v>2337238</v>
      </c>
      <c r="EP61" s="285">
        <v>1003337</v>
      </c>
      <c r="EQ61" s="285">
        <v>969396</v>
      </c>
      <c r="ER61" s="285">
        <v>755726</v>
      </c>
      <c r="ES61" s="285">
        <v>457515</v>
      </c>
      <c r="ET61" s="285">
        <v>187041</v>
      </c>
      <c r="EU61" s="320">
        <v>59217</v>
      </c>
      <c r="EV61" s="320">
        <v>22765</v>
      </c>
      <c r="EW61" s="299" t="s">
        <v>769</v>
      </c>
      <c r="EX61" s="285"/>
      <c r="EY61" s="286">
        <v>0</v>
      </c>
      <c r="EZ61" s="286">
        <v>0.05</v>
      </c>
      <c r="FA61" s="286">
        <v>0.15</v>
      </c>
      <c r="FB61" s="286">
        <v>7.0000000000000007E-2</v>
      </c>
      <c r="FC61" s="286">
        <v>0.06</v>
      </c>
      <c r="FD61" s="286">
        <v>0.05</v>
      </c>
      <c r="FE61" s="326">
        <v>0.03</v>
      </c>
      <c r="FF61" s="326">
        <v>0.01</v>
      </c>
      <c r="FG61" s="327">
        <v>0</v>
      </c>
      <c r="FH61" s="327">
        <v>0</v>
      </c>
      <c r="FI61" s="328" t="s">
        <v>769</v>
      </c>
      <c r="FJ61" s="326"/>
    </row>
    <row r="62" spans="1:166" s="287" customFormat="1" ht="12">
      <c r="A62" s="301">
        <v>44742</v>
      </c>
      <c r="B62" s="279" t="s">
        <v>310</v>
      </c>
      <c r="C62" s="279" t="s">
        <v>171</v>
      </c>
      <c r="D62" s="279" t="s">
        <v>165</v>
      </c>
      <c r="E62" s="293">
        <v>4</v>
      </c>
      <c r="F62" s="279" t="s">
        <v>311</v>
      </c>
      <c r="G62" s="290">
        <v>41272198829</v>
      </c>
      <c r="H62" s="279" t="s">
        <v>312</v>
      </c>
      <c r="I62" s="279" t="s">
        <v>176</v>
      </c>
      <c r="J62" s="279" t="s">
        <v>177</v>
      </c>
      <c r="K62" s="325">
        <v>44742</v>
      </c>
      <c r="L62" s="291">
        <v>12</v>
      </c>
      <c r="M62" s="285">
        <v>10613</v>
      </c>
      <c r="N62" s="285">
        <v>1080031</v>
      </c>
      <c r="O62" s="285">
        <v>4988</v>
      </c>
      <c r="P62" s="285">
        <v>5625</v>
      </c>
      <c r="Q62" s="285"/>
      <c r="R62" s="285"/>
      <c r="S62" s="285">
        <v>443834</v>
      </c>
      <c r="T62" s="285">
        <v>636197</v>
      </c>
      <c r="U62" s="285"/>
      <c r="V62" s="285"/>
      <c r="W62" s="285">
        <v>699</v>
      </c>
      <c r="X62" s="285">
        <v>2535</v>
      </c>
      <c r="Y62" s="285">
        <v>2729</v>
      </c>
      <c r="Z62" s="285">
        <v>1416</v>
      </c>
      <c r="AA62" s="285">
        <v>1357</v>
      </c>
      <c r="AB62" s="285">
        <v>953</v>
      </c>
      <c r="AC62" s="285">
        <v>547</v>
      </c>
      <c r="AD62" s="285">
        <v>249</v>
      </c>
      <c r="AE62" s="320">
        <v>95</v>
      </c>
      <c r="AF62" s="320">
        <v>32</v>
      </c>
      <c r="AG62" s="299" t="s">
        <v>769</v>
      </c>
      <c r="AH62" s="285"/>
      <c r="AI62" s="286">
        <v>7.0000000000000007E-2</v>
      </c>
      <c r="AJ62" s="286">
        <v>0.24</v>
      </c>
      <c r="AK62" s="286">
        <v>0.26</v>
      </c>
      <c r="AL62" s="286">
        <v>0.13</v>
      </c>
      <c r="AM62" s="286">
        <v>0.13</v>
      </c>
      <c r="AN62" s="286">
        <v>0.09</v>
      </c>
      <c r="AO62" s="286">
        <v>0.05</v>
      </c>
      <c r="AP62" s="286">
        <v>0.02</v>
      </c>
      <c r="AQ62" s="321">
        <v>0.01</v>
      </c>
      <c r="AR62" s="321">
        <v>0</v>
      </c>
      <c r="AS62" s="324" t="s">
        <v>769</v>
      </c>
      <c r="AT62" s="286"/>
      <c r="AU62" s="285">
        <v>5253</v>
      </c>
      <c r="AV62" s="285">
        <v>84543</v>
      </c>
      <c r="AW62" s="285">
        <v>206695</v>
      </c>
      <c r="AX62" s="285">
        <v>183037</v>
      </c>
      <c r="AY62" s="285">
        <v>202357</v>
      </c>
      <c r="AZ62" s="285">
        <v>176784</v>
      </c>
      <c r="BA62" s="285">
        <v>132152</v>
      </c>
      <c r="BB62" s="285">
        <v>61671</v>
      </c>
      <c r="BC62" s="320">
        <v>18652</v>
      </c>
      <c r="BD62" s="320">
        <v>8427</v>
      </c>
      <c r="BE62" s="299" t="s">
        <v>769</v>
      </c>
      <c r="BF62" s="285"/>
      <c r="BG62" s="286">
        <v>0</v>
      </c>
      <c r="BH62" s="286">
        <v>0.08</v>
      </c>
      <c r="BI62" s="286">
        <v>0.19</v>
      </c>
      <c r="BJ62" s="286">
        <v>0.17</v>
      </c>
      <c r="BK62" s="286">
        <v>0.19</v>
      </c>
      <c r="BL62" s="286">
        <v>0.16</v>
      </c>
      <c r="BM62" s="286">
        <v>0.12</v>
      </c>
      <c r="BN62" s="286">
        <v>0.06</v>
      </c>
      <c r="BO62" s="321">
        <v>0.02</v>
      </c>
      <c r="BP62" s="321">
        <v>0.01</v>
      </c>
      <c r="BQ62" s="324" t="s">
        <v>769</v>
      </c>
      <c r="BR62" s="286"/>
      <c r="BS62" s="285">
        <v>332</v>
      </c>
      <c r="BT62" s="285">
        <v>1251</v>
      </c>
      <c r="BU62" s="285">
        <v>1286</v>
      </c>
      <c r="BV62" s="285">
        <v>685</v>
      </c>
      <c r="BW62" s="285">
        <v>696</v>
      </c>
      <c r="BX62" s="320">
        <v>439</v>
      </c>
      <c r="BY62" s="320">
        <v>177</v>
      </c>
      <c r="BZ62" s="285">
        <v>86</v>
      </c>
      <c r="CA62" s="320">
        <v>30</v>
      </c>
      <c r="CB62" s="299" t="s">
        <v>769</v>
      </c>
      <c r="CC62" s="285"/>
      <c r="CD62" s="285"/>
      <c r="CE62" s="286">
        <v>0.03</v>
      </c>
      <c r="CF62" s="286">
        <v>0.12</v>
      </c>
      <c r="CG62" s="286">
        <v>0.12</v>
      </c>
      <c r="CH62" s="286">
        <v>0.06</v>
      </c>
      <c r="CI62" s="286">
        <v>7.0000000000000007E-2</v>
      </c>
      <c r="CJ62" s="321">
        <v>0.04</v>
      </c>
      <c r="CK62" s="321">
        <v>0.02</v>
      </c>
      <c r="CL62" s="286">
        <v>0.01</v>
      </c>
      <c r="CM62" s="321">
        <v>0</v>
      </c>
      <c r="CN62" s="324" t="s">
        <v>769</v>
      </c>
      <c r="CO62" s="286"/>
      <c r="CP62" s="286"/>
      <c r="CQ62" s="285">
        <v>2506</v>
      </c>
      <c r="CR62" s="285">
        <v>37874</v>
      </c>
      <c r="CS62" s="285">
        <v>87557</v>
      </c>
      <c r="CT62" s="285">
        <v>82097</v>
      </c>
      <c r="CU62" s="285">
        <v>94212</v>
      </c>
      <c r="CV62" s="320">
        <v>79565</v>
      </c>
      <c r="CW62" s="320">
        <v>37398</v>
      </c>
      <c r="CX62" s="285">
        <v>16350</v>
      </c>
      <c r="CY62" s="320">
        <v>4596</v>
      </c>
      <c r="CZ62" s="299" t="s">
        <v>769</v>
      </c>
      <c r="DA62" s="285"/>
      <c r="DB62" s="285"/>
      <c r="DC62" s="286">
        <v>0</v>
      </c>
      <c r="DD62" s="286">
        <v>0.04</v>
      </c>
      <c r="DE62" s="286">
        <v>0.08</v>
      </c>
      <c r="DF62" s="286">
        <v>0.08</v>
      </c>
      <c r="DG62" s="286">
        <v>0.09</v>
      </c>
      <c r="DH62" s="321">
        <v>7.0000000000000007E-2</v>
      </c>
      <c r="DI62" s="321">
        <v>0.03</v>
      </c>
      <c r="DJ62" s="286">
        <v>0.02</v>
      </c>
      <c r="DK62" s="321">
        <v>0</v>
      </c>
      <c r="DL62" s="324" t="s">
        <v>769</v>
      </c>
      <c r="DM62" s="286"/>
      <c r="DN62" s="286"/>
      <c r="DO62" s="285">
        <v>367</v>
      </c>
      <c r="DP62" s="285">
        <v>1284</v>
      </c>
      <c r="DQ62" s="285">
        <v>1443</v>
      </c>
      <c r="DR62" s="285">
        <v>731</v>
      </c>
      <c r="DS62" s="285">
        <v>661</v>
      </c>
      <c r="DT62" s="285">
        <v>514</v>
      </c>
      <c r="DU62" s="285">
        <v>370</v>
      </c>
      <c r="DV62" s="285">
        <v>163</v>
      </c>
      <c r="DW62" s="320">
        <v>65</v>
      </c>
      <c r="DX62" s="320">
        <v>26</v>
      </c>
      <c r="DY62" s="299" t="s">
        <v>769</v>
      </c>
      <c r="DZ62" s="285"/>
      <c r="EA62" s="286">
        <v>0.03</v>
      </c>
      <c r="EB62" s="286">
        <v>0.12</v>
      </c>
      <c r="EC62" s="286">
        <v>0.14000000000000001</v>
      </c>
      <c r="ED62" s="286">
        <v>7.0000000000000007E-2</v>
      </c>
      <c r="EE62" s="286">
        <v>0.06</v>
      </c>
      <c r="EF62" s="286">
        <v>0.05</v>
      </c>
      <c r="EG62" s="286">
        <v>0.03</v>
      </c>
      <c r="EH62" s="286">
        <v>0.02</v>
      </c>
      <c r="EI62" s="321">
        <v>0.01</v>
      </c>
      <c r="EJ62" s="321">
        <v>0</v>
      </c>
      <c r="EK62" s="324" t="s">
        <v>769</v>
      </c>
      <c r="EL62" s="286"/>
      <c r="EM62" s="285">
        <v>2747</v>
      </c>
      <c r="EN62" s="285">
        <v>46669</v>
      </c>
      <c r="EO62" s="285">
        <v>119138</v>
      </c>
      <c r="EP62" s="285">
        <v>100940</v>
      </c>
      <c r="EQ62" s="285">
        <v>108145</v>
      </c>
      <c r="ER62" s="285">
        <v>97219</v>
      </c>
      <c r="ES62" s="285">
        <v>94755</v>
      </c>
      <c r="ET62" s="285">
        <v>45321</v>
      </c>
      <c r="EU62" s="320">
        <v>14056</v>
      </c>
      <c r="EV62" s="320">
        <v>6748</v>
      </c>
      <c r="EW62" s="299" t="s">
        <v>769</v>
      </c>
      <c r="EX62" s="285"/>
      <c r="EY62" s="286">
        <v>0</v>
      </c>
      <c r="EZ62" s="286">
        <v>0.04</v>
      </c>
      <c r="FA62" s="286">
        <v>0.11</v>
      </c>
      <c r="FB62" s="286">
        <v>0.09</v>
      </c>
      <c r="FC62" s="286">
        <v>0.1</v>
      </c>
      <c r="FD62" s="286">
        <v>0.09</v>
      </c>
      <c r="FE62" s="326">
        <v>0.09</v>
      </c>
      <c r="FF62" s="326">
        <v>0.04</v>
      </c>
      <c r="FG62" s="327">
        <v>0.01</v>
      </c>
      <c r="FH62" s="327">
        <v>0.01</v>
      </c>
      <c r="FI62" s="328" t="s">
        <v>769</v>
      </c>
      <c r="FJ62" s="326"/>
    </row>
    <row r="63" spans="1:166" s="287" customFormat="1" ht="12">
      <c r="A63" s="301">
        <v>44742</v>
      </c>
      <c r="B63" s="279" t="s">
        <v>270</v>
      </c>
      <c r="C63" s="279" t="s">
        <v>171</v>
      </c>
      <c r="D63" s="279"/>
      <c r="E63" s="293"/>
      <c r="F63" s="279" t="s">
        <v>271</v>
      </c>
      <c r="G63" s="290">
        <v>76641658449</v>
      </c>
      <c r="H63" s="279" t="s">
        <v>272</v>
      </c>
      <c r="I63" s="279" t="s">
        <v>168</v>
      </c>
      <c r="J63" s="279" t="s">
        <v>188</v>
      </c>
      <c r="K63" s="325">
        <v>44742</v>
      </c>
      <c r="L63" s="291">
        <v>12</v>
      </c>
      <c r="M63" s="285">
        <v>21097</v>
      </c>
      <c r="N63" s="285">
        <v>1434820</v>
      </c>
      <c r="O63" s="285">
        <v>13616</v>
      </c>
      <c r="P63" s="285">
        <v>7481</v>
      </c>
      <c r="Q63" s="285"/>
      <c r="R63" s="285"/>
      <c r="S63" s="285">
        <v>848461</v>
      </c>
      <c r="T63" s="285">
        <v>586359</v>
      </c>
      <c r="U63" s="285"/>
      <c r="V63" s="285"/>
      <c r="W63" s="285">
        <v>2004</v>
      </c>
      <c r="X63" s="285">
        <v>4360</v>
      </c>
      <c r="Y63" s="285">
        <v>5532</v>
      </c>
      <c r="Z63" s="285">
        <v>2453</v>
      </c>
      <c r="AA63" s="285">
        <v>2217</v>
      </c>
      <c r="AB63" s="285">
        <v>1726</v>
      </c>
      <c r="AC63" s="285">
        <v>1295</v>
      </c>
      <c r="AD63" s="285">
        <v>831</v>
      </c>
      <c r="AE63" s="320">
        <v>457</v>
      </c>
      <c r="AF63" s="320">
        <v>214</v>
      </c>
      <c r="AG63" s="299" t="s">
        <v>769</v>
      </c>
      <c r="AH63" s="285"/>
      <c r="AI63" s="286">
        <v>0.09</v>
      </c>
      <c r="AJ63" s="286">
        <v>0.21</v>
      </c>
      <c r="AK63" s="286">
        <v>0.26</v>
      </c>
      <c r="AL63" s="286">
        <v>0.12</v>
      </c>
      <c r="AM63" s="286">
        <v>0.11</v>
      </c>
      <c r="AN63" s="286">
        <v>0.08</v>
      </c>
      <c r="AO63" s="286">
        <v>0.06</v>
      </c>
      <c r="AP63" s="286">
        <v>0.04</v>
      </c>
      <c r="AQ63" s="321">
        <v>0.02</v>
      </c>
      <c r="AR63" s="321">
        <v>0.01</v>
      </c>
      <c r="AS63" s="324" t="s">
        <v>769</v>
      </c>
      <c r="AT63" s="286"/>
      <c r="AU63" s="285">
        <v>12964</v>
      </c>
      <c r="AV63" s="285">
        <v>128196</v>
      </c>
      <c r="AW63" s="285">
        <v>372937</v>
      </c>
      <c r="AX63" s="285">
        <v>212244</v>
      </c>
      <c r="AY63" s="285">
        <v>218180</v>
      </c>
      <c r="AZ63" s="285">
        <v>197580</v>
      </c>
      <c r="BA63" s="285">
        <v>146342</v>
      </c>
      <c r="BB63" s="285">
        <v>84112</v>
      </c>
      <c r="BC63" s="320">
        <v>46764</v>
      </c>
      <c r="BD63" s="320">
        <v>15306</v>
      </c>
      <c r="BE63" s="299" t="s">
        <v>769</v>
      </c>
      <c r="BF63" s="285"/>
      <c r="BG63" s="286">
        <v>0.01</v>
      </c>
      <c r="BH63" s="286">
        <v>0.09</v>
      </c>
      <c r="BI63" s="286">
        <v>0.26</v>
      </c>
      <c r="BJ63" s="286">
        <v>0.15</v>
      </c>
      <c r="BK63" s="286">
        <v>0.15</v>
      </c>
      <c r="BL63" s="286">
        <v>0.14000000000000001</v>
      </c>
      <c r="BM63" s="286">
        <v>0.1</v>
      </c>
      <c r="BN63" s="286">
        <v>0.06</v>
      </c>
      <c r="BO63" s="321">
        <v>0.03</v>
      </c>
      <c r="BP63" s="321">
        <v>0.01</v>
      </c>
      <c r="BQ63" s="324" t="s">
        <v>769</v>
      </c>
      <c r="BR63" s="286"/>
      <c r="BS63" s="285">
        <v>1228</v>
      </c>
      <c r="BT63" s="285">
        <v>2799</v>
      </c>
      <c r="BU63" s="285">
        <v>3763</v>
      </c>
      <c r="BV63" s="285">
        <v>1668</v>
      </c>
      <c r="BW63" s="285">
        <v>1487</v>
      </c>
      <c r="BX63" s="320">
        <v>1079</v>
      </c>
      <c r="BY63" s="320">
        <v>788</v>
      </c>
      <c r="BZ63" s="285">
        <v>483</v>
      </c>
      <c r="CA63" s="320">
        <v>226</v>
      </c>
      <c r="CB63" s="285">
        <v>92</v>
      </c>
      <c r="CC63" s="299" t="s">
        <v>769</v>
      </c>
      <c r="CD63" s="285"/>
      <c r="CE63" s="286">
        <v>0.06</v>
      </c>
      <c r="CF63" s="286">
        <v>0.13</v>
      </c>
      <c r="CG63" s="286">
        <v>0.18</v>
      </c>
      <c r="CH63" s="286">
        <v>0.08</v>
      </c>
      <c r="CI63" s="286">
        <v>7.0000000000000007E-2</v>
      </c>
      <c r="CJ63" s="321">
        <v>0.05</v>
      </c>
      <c r="CK63" s="321">
        <v>0.04</v>
      </c>
      <c r="CL63" s="286">
        <v>0.02</v>
      </c>
      <c r="CM63" s="321">
        <v>0.01</v>
      </c>
      <c r="CN63" s="286">
        <v>0</v>
      </c>
      <c r="CO63" s="324" t="s">
        <v>769</v>
      </c>
      <c r="CP63" s="286"/>
      <c r="CQ63" s="285">
        <v>7773</v>
      </c>
      <c r="CR63" s="285">
        <v>80465</v>
      </c>
      <c r="CS63" s="285">
        <v>226505</v>
      </c>
      <c r="CT63" s="285">
        <v>130401</v>
      </c>
      <c r="CU63" s="285">
        <v>128766</v>
      </c>
      <c r="CV63" s="320">
        <v>108913</v>
      </c>
      <c r="CW63" s="320">
        <v>85000</v>
      </c>
      <c r="CX63" s="285">
        <v>46272</v>
      </c>
      <c r="CY63" s="320">
        <v>25766</v>
      </c>
      <c r="CZ63" s="285">
        <v>8486</v>
      </c>
      <c r="DA63" s="299" t="s">
        <v>769</v>
      </c>
      <c r="DB63" s="285"/>
      <c r="DC63" s="286">
        <v>0.01</v>
      </c>
      <c r="DD63" s="286">
        <v>0.06</v>
      </c>
      <c r="DE63" s="286">
        <v>0.16</v>
      </c>
      <c r="DF63" s="286">
        <v>0.09</v>
      </c>
      <c r="DG63" s="286">
        <v>0.09</v>
      </c>
      <c r="DH63" s="321">
        <v>0.08</v>
      </c>
      <c r="DI63" s="321">
        <v>0.06</v>
      </c>
      <c r="DJ63" s="286">
        <v>0.03</v>
      </c>
      <c r="DK63" s="321">
        <v>0.02</v>
      </c>
      <c r="DL63" s="286">
        <v>0.01</v>
      </c>
      <c r="DM63" s="324" t="s">
        <v>769</v>
      </c>
      <c r="DN63" s="286"/>
      <c r="DO63" s="285">
        <v>776</v>
      </c>
      <c r="DP63" s="285">
        <v>1561</v>
      </c>
      <c r="DQ63" s="285">
        <v>1769</v>
      </c>
      <c r="DR63" s="285">
        <v>785</v>
      </c>
      <c r="DS63" s="285">
        <v>730</v>
      </c>
      <c r="DT63" s="285">
        <v>647</v>
      </c>
      <c r="DU63" s="285">
        <v>507</v>
      </c>
      <c r="DV63" s="285">
        <v>348</v>
      </c>
      <c r="DW63" s="320">
        <v>231</v>
      </c>
      <c r="DX63" s="320">
        <v>122</v>
      </c>
      <c r="DY63" s="299" t="s">
        <v>769</v>
      </c>
      <c r="DZ63" s="285"/>
      <c r="EA63" s="286">
        <v>0.04</v>
      </c>
      <c r="EB63" s="286">
        <v>7.0000000000000007E-2</v>
      </c>
      <c r="EC63" s="286">
        <v>0.08</v>
      </c>
      <c r="ED63" s="286">
        <v>0.04</v>
      </c>
      <c r="EE63" s="286">
        <v>0.03</v>
      </c>
      <c r="EF63" s="286">
        <v>0.03</v>
      </c>
      <c r="EG63" s="286">
        <v>0.02</v>
      </c>
      <c r="EH63" s="286">
        <v>0.02</v>
      </c>
      <c r="EI63" s="321">
        <v>0.01</v>
      </c>
      <c r="EJ63" s="321">
        <v>0.01</v>
      </c>
      <c r="EK63" s="324" t="s">
        <v>769</v>
      </c>
      <c r="EL63" s="286"/>
      <c r="EM63" s="285">
        <v>5191</v>
      </c>
      <c r="EN63" s="285">
        <v>47731</v>
      </c>
      <c r="EO63" s="285">
        <v>146432</v>
      </c>
      <c r="EP63" s="285">
        <v>81843</v>
      </c>
      <c r="EQ63" s="285">
        <v>89414</v>
      </c>
      <c r="ER63" s="285">
        <v>88667</v>
      </c>
      <c r="ES63" s="285">
        <v>61341</v>
      </c>
      <c r="ET63" s="285">
        <v>37841</v>
      </c>
      <c r="EU63" s="320">
        <v>20999</v>
      </c>
      <c r="EV63" s="320">
        <v>6820</v>
      </c>
      <c r="EW63" s="299" t="s">
        <v>769</v>
      </c>
      <c r="EX63" s="285"/>
      <c r="EY63" s="286">
        <v>0</v>
      </c>
      <c r="EZ63" s="286">
        <v>0.03</v>
      </c>
      <c r="FA63" s="286">
        <v>0.1</v>
      </c>
      <c r="FB63" s="286">
        <v>0.06</v>
      </c>
      <c r="FC63" s="286">
        <v>0.06</v>
      </c>
      <c r="FD63" s="286">
        <v>0.06</v>
      </c>
      <c r="FE63" s="326">
        <v>0.04</v>
      </c>
      <c r="FF63" s="326">
        <v>0.03</v>
      </c>
      <c r="FG63" s="327">
        <v>0.01</v>
      </c>
      <c r="FH63" s="327">
        <v>0</v>
      </c>
      <c r="FI63" s="328" t="s">
        <v>769</v>
      </c>
      <c r="FJ63" s="326"/>
    </row>
    <row r="64" spans="1:166" s="287" customFormat="1" ht="12">
      <c r="A64" s="301">
        <v>44742</v>
      </c>
      <c r="B64" s="279" t="s">
        <v>273</v>
      </c>
      <c r="C64" s="279" t="s">
        <v>171</v>
      </c>
      <c r="D64" s="279"/>
      <c r="E64" s="293"/>
      <c r="F64" s="279" t="s">
        <v>274</v>
      </c>
      <c r="G64" s="290">
        <v>62653671394</v>
      </c>
      <c r="H64" s="279" t="s">
        <v>275</v>
      </c>
      <c r="I64" s="279" t="s">
        <v>168</v>
      </c>
      <c r="J64" s="279" t="s">
        <v>188</v>
      </c>
      <c r="K64" s="325">
        <v>44742</v>
      </c>
      <c r="L64" s="291">
        <v>12</v>
      </c>
      <c r="M64" s="285">
        <v>1745609</v>
      </c>
      <c r="N64" s="285">
        <v>52102032</v>
      </c>
      <c r="O64" s="285">
        <v>1046340</v>
      </c>
      <c r="P64" s="285">
        <v>699269</v>
      </c>
      <c r="Q64" s="285"/>
      <c r="R64" s="285"/>
      <c r="S64" s="285">
        <v>30905020</v>
      </c>
      <c r="T64" s="285">
        <v>21197012</v>
      </c>
      <c r="U64" s="285"/>
      <c r="V64" s="285"/>
      <c r="W64" s="285">
        <v>604360</v>
      </c>
      <c r="X64" s="285">
        <v>505433</v>
      </c>
      <c r="Y64" s="285">
        <v>274384</v>
      </c>
      <c r="Z64" s="285">
        <v>100624</v>
      </c>
      <c r="AA64" s="285">
        <v>90130</v>
      </c>
      <c r="AB64" s="285">
        <v>71852</v>
      </c>
      <c r="AC64" s="285">
        <v>55440</v>
      </c>
      <c r="AD64" s="285">
        <v>27051</v>
      </c>
      <c r="AE64" s="320">
        <v>11262</v>
      </c>
      <c r="AF64" s="320">
        <v>4860</v>
      </c>
      <c r="AG64" s="285">
        <v>172</v>
      </c>
      <c r="AH64" s="285">
        <v>41</v>
      </c>
      <c r="AI64" s="286">
        <v>0.35</v>
      </c>
      <c r="AJ64" s="286">
        <v>0.28999999999999998</v>
      </c>
      <c r="AK64" s="286">
        <v>0.16</v>
      </c>
      <c r="AL64" s="286">
        <v>0.06</v>
      </c>
      <c r="AM64" s="286">
        <v>0.05</v>
      </c>
      <c r="AN64" s="286">
        <v>0.04</v>
      </c>
      <c r="AO64" s="286">
        <v>0.03</v>
      </c>
      <c r="AP64" s="286">
        <v>0.02</v>
      </c>
      <c r="AQ64" s="321">
        <v>0.01</v>
      </c>
      <c r="AR64" s="321">
        <v>0</v>
      </c>
      <c r="AS64" s="286">
        <v>0</v>
      </c>
      <c r="AT64" s="286">
        <v>0</v>
      </c>
      <c r="AU64" s="285">
        <v>2764418</v>
      </c>
      <c r="AV64" s="285">
        <v>11627841</v>
      </c>
      <c r="AW64" s="285">
        <v>12459216</v>
      </c>
      <c r="AX64" s="285">
        <v>5912891</v>
      </c>
      <c r="AY64" s="285">
        <v>6153024</v>
      </c>
      <c r="AZ64" s="285">
        <v>5704771</v>
      </c>
      <c r="BA64" s="285">
        <v>4319164</v>
      </c>
      <c r="BB64" s="285">
        <v>2043131</v>
      </c>
      <c r="BC64" s="320">
        <v>777097</v>
      </c>
      <c r="BD64" s="320">
        <v>331585</v>
      </c>
      <c r="BE64" s="285">
        <v>8488</v>
      </c>
      <c r="BF64" s="285">
        <v>406</v>
      </c>
      <c r="BG64" s="286">
        <v>0.05</v>
      </c>
      <c r="BH64" s="286">
        <v>0.22</v>
      </c>
      <c r="BI64" s="286">
        <v>0.24</v>
      </c>
      <c r="BJ64" s="286">
        <v>0.11</v>
      </c>
      <c r="BK64" s="286">
        <v>0.12</v>
      </c>
      <c r="BL64" s="286">
        <v>0.11</v>
      </c>
      <c r="BM64" s="286">
        <v>0.08</v>
      </c>
      <c r="BN64" s="286">
        <v>0.04</v>
      </c>
      <c r="BO64" s="321">
        <v>0.01</v>
      </c>
      <c r="BP64" s="321">
        <v>0.01</v>
      </c>
      <c r="BQ64" s="286">
        <v>0</v>
      </c>
      <c r="BR64" s="286">
        <v>0</v>
      </c>
      <c r="BS64" s="285">
        <v>341637</v>
      </c>
      <c r="BT64" s="285">
        <v>290298</v>
      </c>
      <c r="BU64" s="285">
        <v>168237</v>
      </c>
      <c r="BV64" s="285">
        <v>66531</v>
      </c>
      <c r="BW64" s="285">
        <v>62371</v>
      </c>
      <c r="BX64" s="320">
        <v>50921</v>
      </c>
      <c r="BY64" s="320">
        <v>38224</v>
      </c>
      <c r="BZ64" s="285">
        <v>17900</v>
      </c>
      <c r="CA64" s="320">
        <v>7247</v>
      </c>
      <c r="CB64" s="285">
        <v>2873</v>
      </c>
      <c r="CC64" s="285">
        <v>84</v>
      </c>
      <c r="CD64" s="299" t="s">
        <v>769</v>
      </c>
      <c r="CE64" s="286">
        <v>0.2</v>
      </c>
      <c r="CF64" s="286">
        <v>0.17</v>
      </c>
      <c r="CG64" s="286">
        <v>0.1</v>
      </c>
      <c r="CH64" s="286">
        <v>0.04</v>
      </c>
      <c r="CI64" s="286">
        <v>0.04</v>
      </c>
      <c r="CJ64" s="321">
        <v>0.03</v>
      </c>
      <c r="CK64" s="321">
        <v>0.02</v>
      </c>
      <c r="CL64" s="286">
        <v>0.01</v>
      </c>
      <c r="CM64" s="321">
        <v>0</v>
      </c>
      <c r="CN64" s="286">
        <v>0</v>
      </c>
      <c r="CO64" s="286">
        <v>0</v>
      </c>
      <c r="CP64" s="324" t="s">
        <v>769</v>
      </c>
      <c r="CQ64" s="285">
        <v>1593040</v>
      </c>
      <c r="CR64" s="285">
        <v>6753490</v>
      </c>
      <c r="CS64" s="285">
        <v>6893891</v>
      </c>
      <c r="CT64" s="285">
        <v>3426040</v>
      </c>
      <c r="CU64" s="285">
        <v>3783009</v>
      </c>
      <c r="CV64" s="320">
        <v>3631715</v>
      </c>
      <c r="CW64" s="320">
        <v>2771206</v>
      </c>
      <c r="CX64" s="285">
        <v>1337475</v>
      </c>
      <c r="CY64" s="320">
        <v>509109</v>
      </c>
      <c r="CZ64" s="285">
        <v>200841</v>
      </c>
      <c r="DA64" s="285">
        <v>4997</v>
      </c>
      <c r="DB64" s="299" t="s">
        <v>769</v>
      </c>
      <c r="DC64" s="286">
        <v>0.03</v>
      </c>
      <c r="DD64" s="286">
        <v>0.13</v>
      </c>
      <c r="DE64" s="286">
        <v>0.13</v>
      </c>
      <c r="DF64" s="286">
        <v>7.0000000000000007E-2</v>
      </c>
      <c r="DG64" s="286">
        <v>7.0000000000000007E-2</v>
      </c>
      <c r="DH64" s="321">
        <v>7.0000000000000007E-2</v>
      </c>
      <c r="DI64" s="321">
        <v>0.05</v>
      </c>
      <c r="DJ64" s="286">
        <v>0.03</v>
      </c>
      <c r="DK64" s="321">
        <v>0.01</v>
      </c>
      <c r="DL64" s="286">
        <v>0</v>
      </c>
      <c r="DM64" s="286">
        <v>0</v>
      </c>
      <c r="DN64" s="324" t="s">
        <v>769</v>
      </c>
      <c r="DO64" s="285">
        <v>262723</v>
      </c>
      <c r="DP64" s="285">
        <v>215135</v>
      </c>
      <c r="DQ64" s="285">
        <v>106147</v>
      </c>
      <c r="DR64" s="285">
        <v>34093</v>
      </c>
      <c r="DS64" s="285">
        <v>27759</v>
      </c>
      <c r="DT64" s="285">
        <v>20931</v>
      </c>
      <c r="DU64" s="285">
        <v>17216</v>
      </c>
      <c r="DV64" s="285">
        <v>9151</v>
      </c>
      <c r="DW64" s="320">
        <v>4015</v>
      </c>
      <c r="DX64" s="320">
        <v>1987</v>
      </c>
      <c r="DY64" s="285">
        <v>88</v>
      </c>
      <c r="DZ64" s="285">
        <v>24</v>
      </c>
      <c r="EA64" s="286">
        <v>0.15</v>
      </c>
      <c r="EB64" s="286">
        <v>0.12</v>
      </c>
      <c r="EC64" s="286">
        <v>0.06</v>
      </c>
      <c r="ED64" s="286">
        <v>0.02</v>
      </c>
      <c r="EE64" s="286">
        <v>0.02</v>
      </c>
      <c r="EF64" s="286">
        <v>0.01</v>
      </c>
      <c r="EG64" s="286">
        <v>0.01</v>
      </c>
      <c r="EH64" s="286">
        <v>0.01</v>
      </c>
      <c r="EI64" s="321">
        <v>0</v>
      </c>
      <c r="EJ64" s="321">
        <v>0</v>
      </c>
      <c r="EK64" s="286">
        <v>0</v>
      </c>
      <c r="EL64" s="286">
        <v>0</v>
      </c>
      <c r="EM64" s="285">
        <v>1171378</v>
      </c>
      <c r="EN64" s="285">
        <v>4874351</v>
      </c>
      <c r="EO64" s="285">
        <v>5565325</v>
      </c>
      <c r="EP64" s="285">
        <v>2486851</v>
      </c>
      <c r="EQ64" s="285">
        <v>2370015</v>
      </c>
      <c r="ER64" s="285">
        <v>2073056</v>
      </c>
      <c r="ES64" s="285">
        <v>1547958</v>
      </c>
      <c r="ET64" s="285">
        <v>705656</v>
      </c>
      <c r="EU64" s="320">
        <v>267988</v>
      </c>
      <c r="EV64" s="320">
        <v>130744</v>
      </c>
      <c r="EW64" s="285">
        <v>3491</v>
      </c>
      <c r="EX64" s="285">
        <v>199</v>
      </c>
      <c r="EY64" s="286">
        <v>0.02</v>
      </c>
      <c r="EZ64" s="286">
        <v>0.09</v>
      </c>
      <c r="FA64" s="286">
        <v>0.11</v>
      </c>
      <c r="FB64" s="286">
        <v>0.05</v>
      </c>
      <c r="FC64" s="286">
        <v>0.05</v>
      </c>
      <c r="FD64" s="286">
        <v>0.04</v>
      </c>
      <c r="FE64" s="326">
        <v>0.03</v>
      </c>
      <c r="FF64" s="326">
        <v>0.01</v>
      </c>
      <c r="FG64" s="327">
        <v>0.01</v>
      </c>
      <c r="FH64" s="327">
        <v>0</v>
      </c>
      <c r="FI64" s="326">
        <v>0</v>
      </c>
      <c r="FJ64" s="326">
        <v>0</v>
      </c>
    </row>
    <row r="65" spans="1:166" s="287" customFormat="1" ht="12">
      <c r="A65" s="301">
        <v>44742</v>
      </c>
      <c r="B65" s="279" t="s">
        <v>276</v>
      </c>
      <c r="C65" s="279" t="s">
        <v>171</v>
      </c>
      <c r="D65" s="279" t="s">
        <v>165</v>
      </c>
      <c r="E65" s="293">
        <v>7</v>
      </c>
      <c r="F65" s="279" t="s">
        <v>277</v>
      </c>
      <c r="G65" s="290">
        <v>61808189263</v>
      </c>
      <c r="H65" s="279" t="s">
        <v>278</v>
      </c>
      <c r="I65" s="279" t="s">
        <v>168</v>
      </c>
      <c r="J65" s="279" t="s">
        <v>169</v>
      </c>
      <c r="K65" s="325">
        <v>44742</v>
      </c>
      <c r="L65" s="291">
        <v>12</v>
      </c>
      <c r="M65" s="285">
        <v>200032</v>
      </c>
      <c r="N65" s="285">
        <v>11227218</v>
      </c>
      <c r="O65" s="285">
        <v>81691</v>
      </c>
      <c r="P65" s="285">
        <v>118341</v>
      </c>
      <c r="Q65" s="285"/>
      <c r="R65" s="285"/>
      <c r="S65" s="285">
        <v>3872835</v>
      </c>
      <c r="T65" s="285">
        <v>7354383</v>
      </c>
      <c r="U65" s="285"/>
      <c r="V65" s="285"/>
      <c r="W65" s="285">
        <v>14562</v>
      </c>
      <c r="X65" s="285">
        <v>44447</v>
      </c>
      <c r="Y65" s="285">
        <v>59409</v>
      </c>
      <c r="Z65" s="285">
        <v>25771</v>
      </c>
      <c r="AA65" s="285">
        <v>21631</v>
      </c>
      <c r="AB65" s="285">
        <v>15835</v>
      </c>
      <c r="AC65" s="285">
        <v>10985</v>
      </c>
      <c r="AD65" s="285">
        <v>4783</v>
      </c>
      <c r="AE65" s="320">
        <v>1828</v>
      </c>
      <c r="AF65" s="320">
        <v>746</v>
      </c>
      <c r="AG65" s="285">
        <v>35</v>
      </c>
      <c r="AH65" s="285"/>
      <c r="AI65" s="286">
        <v>7.0000000000000007E-2</v>
      </c>
      <c r="AJ65" s="286">
        <v>0.22</v>
      </c>
      <c r="AK65" s="286">
        <v>0.3</v>
      </c>
      <c r="AL65" s="286">
        <v>0.13</v>
      </c>
      <c r="AM65" s="286">
        <v>0.11</v>
      </c>
      <c r="AN65" s="286">
        <v>0.08</v>
      </c>
      <c r="AO65" s="286">
        <v>0.05</v>
      </c>
      <c r="AP65" s="286">
        <v>0.02</v>
      </c>
      <c r="AQ65" s="321">
        <v>0.01</v>
      </c>
      <c r="AR65" s="321">
        <v>0</v>
      </c>
      <c r="AS65" s="286">
        <v>0</v>
      </c>
      <c r="AT65" s="286"/>
      <c r="AU65" s="285">
        <v>62245</v>
      </c>
      <c r="AV65" s="285">
        <v>908407</v>
      </c>
      <c r="AW65" s="285">
        <v>3229198</v>
      </c>
      <c r="AX65" s="285">
        <v>2048190</v>
      </c>
      <c r="AY65" s="285">
        <v>1991037</v>
      </c>
      <c r="AZ65" s="285">
        <v>1524325</v>
      </c>
      <c r="BA65" s="285">
        <v>959181</v>
      </c>
      <c r="BB65" s="285">
        <v>362883</v>
      </c>
      <c r="BC65" s="320">
        <v>105843</v>
      </c>
      <c r="BD65" s="320">
        <v>35021</v>
      </c>
      <c r="BE65" s="285">
        <v>889</v>
      </c>
      <c r="BF65" s="285"/>
      <c r="BG65" s="286">
        <v>0.01</v>
      </c>
      <c r="BH65" s="286">
        <v>0.08</v>
      </c>
      <c r="BI65" s="286">
        <v>0.28999999999999998</v>
      </c>
      <c r="BJ65" s="286">
        <v>0.18</v>
      </c>
      <c r="BK65" s="286">
        <v>0.18</v>
      </c>
      <c r="BL65" s="286">
        <v>0.14000000000000001</v>
      </c>
      <c r="BM65" s="286">
        <v>0.09</v>
      </c>
      <c r="BN65" s="286">
        <v>0.03</v>
      </c>
      <c r="BO65" s="321">
        <v>0.01</v>
      </c>
      <c r="BP65" s="321">
        <v>0</v>
      </c>
      <c r="BQ65" s="286">
        <v>0</v>
      </c>
      <c r="BR65" s="286"/>
      <c r="BS65" s="285">
        <v>5916</v>
      </c>
      <c r="BT65" s="285">
        <v>18397</v>
      </c>
      <c r="BU65" s="285">
        <v>25674</v>
      </c>
      <c r="BV65" s="285">
        <v>10643</v>
      </c>
      <c r="BW65" s="285">
        <v>8459</v>
      </c>
      <c r="BX65" s="320">
        <v>5892</v>
      </c>
      <c r="BY65" s="320">
        <v>3997</v>
      </c>
      <c r="BZ65" s="285">
        <v>1804</v>
      </c>
      <c r="CA65" s="320">
        <v>644</v>
      </c>
      <c r="CB65" s="285">
        <v>253</v>
      </c>
      <c r="CC65" s="299" t="s">
        <v>769</v>
      </c>
      <c r="CD65" s="285"/>
      <c r="CE65" s="286">
        <v>0.03</v>
      </c>
      <c r="CF65" s="286">
        <v>0.09</v>
      </c>
      <c r="CG65" s="286">
        <v>0.13</v>
      </c>
      <c r="CH65" s="286">
        <v>0.05</v>
      </c>
      <c r="CI65" s="286">
        <v>0.04</v>
      </c>
      <c r="CJ65" s="321">
        <v>0.03</v>
      </c>
      <c r="CK65" s="321">
        <v>0.02</v>
      </c>
      <c r="CL65" s="286">
        <v>0.01</v>
      </c>
      <c r="CM65" s="321">
        <v>0</v>
      </c>
      <c r="CN65" s="286">
        <v>0</v>
      </c>
      <c r="CO65" s="324" t="s">
        <v>769</v>
      </c>
      <c r="CP65" s="286"/>
      <c r="CQ65" s="285">
        <v>25719</v>
      </c>
      <c r="CR65" s="285">
        <v>376066</v>
      </c>
      <c r="CS65" s="285">
        <v>1247441</v>
      </c>
      <c r="CT65" s="285">
        <v>713200</v>
      </c>
      <c r="CU65" s="285">
        <v>647261</v>
      </c>
      <c r="CV65" s="320">
        <v>445884</v>
      </c>
      <c r="CW65" s="320">
        <v>266718</v>
      </c>
      <c r="CX65" s="285">
        <v>109757</v>
      </c>
      <c r="CY65" s="320">
        <v>30199</v>
      </c>
      <c r="CZ65" s="285">
        <v>10250</v>
      </c>
      <c r="DA65" s="299" t="s">
        <v>769</v>
      </c>
      <c r="DB65" s="285"/>
      <c r="DC65" s="286">
        <v>0</v>
      </c>
      <c r="DD65" s="286">
        <v>0.03</v>
      </c>
      <c r="DE65" s="286">
        <v>0.11</v>
      </c>
      <c r="DF65" s="286">
        <v>0.06</v>
      </c>
      <c r="DG65" s="286">
        <v>0.06</v>
      </c>
      <c r="DH65" s="321">
        <v>0.04</v>
      </c>
      <c r="DI65" s="321">
        <v>0.02</v>
      </c>
      <c r="DJ65" s="286">
        <v>0.01</v>
      </c>
      <c r="DK65" s="321">
        <v>0</v>
      </c>
      <c r="DL65" s="286">
        <v>0</v>
      </c>
      <c r="DM65" s="324" t="s">
        <v>769</v>
      </c>
      <c r="DN65" s="286"/>
      <c r="DO65" s="285">
        <v>8646</v>
      </c>
      <c r="DP65" s="285">
        <v>26050</v>
      </c>
      <c r="DQ65" s="285">
        <v>33735</v>
      </c>
      <c r="DR65" s="285">
        <v>15128</v>
      </c>
      <c r="DS65" s="285">
        <v>13172</v>
      </c>
      <c r="DT65" s="285">
        <v>9943</v>
      </c>
      <c r="DU65" s="285">
        <v>6988</v>
      </c>
      <c r="DV65" s="285">
        <v>2979</v>
      </c>
      <c r="DW65" s="320">
        <v>1184</v>
      </c>
      <c r="DX65" s="320">
        <v>493</v>
      </c>
      <c r="DY65" s="285">
        <v>23</v>
      </c>
      <c r="DZ65" s="285"/>
      <c r="EA65" s="286">
        <v>0.04</v>
      </c>
      <c r="EB65" s="286">
        <v>0.13</v>
      </c>
      <c r="EC65" s="286">
        <v>0.17</v>
      </c>
      <c r="ED65" s="286">
        <v>0.08</v>
      </c>
      <c r="EE65" s="286">
        <v>7.0000000000000007E-2</v>
      </c>
      <c r="EF65" s="286">
        <v>0.05</v>
      </c>
      <c r="EG65" s="286">
        <v>0.03</v>
      </c>
      <c r="EH65" s="286">
        <v>0.01</v>
      </c>
      <c r="EI65" s="321">
        <v>0.01</v>
      </c>
      <c r="EJ65" s="321">
        <v>0</v>
      </c>
      <c r="EK65" s="286">
        <v>0</v>
      </c>
      <c r="EL65" s="286"/>
      <c r="EM65" s="285">
        <v>36526</v>
      </c>
      <c r="EN65" s="285">
        <v>532340</v>
      </c>
      <c r="EO65" s="285">
        <v>1981757</v>
      </c>
      <c r="EP65" s="285">
        <v>1334990</v>
      </c>
      <c r="EQ65" s="285">
        <v>1343777</v>
      </c>
      <c r="ER65" s="285">
        <v>1078441</v>
      </c>
      <c r="ES65" s="285">
        <v>692464</v>
      </c>
      <c r="ET65" s="285">
        <v>253126</v>
      </c>
      <c r="EU65" s="320">
        <v>75643</v>
      </c>
      <c r="EV65" s="320">
        <v>24770</v>
      </c>
      <c r="EW65" s="285">
        <v>548</v>
      </c>
      <c r="EX65" s="285"/>
      <c r="EY65" s="286">
        <v>0</v>
      </c>
      <c r="EZ65" s="286">
        <v>0.05</v>
      </c>
      <c r="FA65" s="286">
        <v>0.18</v>
      </c>
      <c r="FB65" s="286">
        <v>0.12</v>
      </c>
      <c r="FC65" s="286">
        <v>0.12</v>
      </c>
      <c r="FD65" s="286">
        <v>0.1</v>
      </c>
      <c r="FE65" s="326">
        <v>0.06</v>
      </c>
      <c r="FF65" s="326">
        <v>0.02</v>
      </c>
      <c r="FG65" s="327">
        <v>0.01</v>
      </c>
      <c r="FH65" s="327">
        <v>0</v>
      </c>
      <c r="FI65" s="326">
        <v>0</v>
      </c>
      <c r="FJ65" s="326"/>
    </row>
    <row r="66" spans="1:166" s="287" customFormat="1" ht="12">
      <c r="A66" s="301">
        <v>44742</v>
      </c>
      <c r="B66" s="279" t="s">
        <v>279</v>
      </c>
      <c r="C66" s="279" t="s">
        <v>164</v>
      </c>
      <c r="D66" s="279" t="s">
        <v>165</v>
      </c>
      <c r="E66" s="293">
        <v>7</v>
      </c>
      <c r="F66" s="279" t="s">
        <v>277</v>
      </c>
      <c r="G66" s="290">
        <v>61808189263</v>
      </c>
      <c r="H66" s="279" t="s">
        <v>278</v>
      </c>
      <c r="I66" s="279" t="s">
        <v>168</v>
      </c>
      <c r="J66" s="279" t="s">
        <v>169</v>
      </c>
      <c r="K66" s="325">
        <v>44742</v>
      </c>
      <c r="L66" s="291">
        <v>12</v>
      </c>
      <c r="M66" s="285">
        <v>1988</v>
      </c>
      <c r="N66" s="285">
        <v>264792</v>
      </c>
      <c r="O66" s="285">
        <v>1226</v>
      </c>
      <c r="P66" s="285">
        <v>762</v>
      </c>
      <c r="Q66" s="285"/>
      <c r="R66" s="285"/>
      <c r="S66" s="285">
        <v>143220</v>
      </c>
      <c r="T66" s="285">
        <v>121572</v>
      </c>
      <c r="U66" s="285"/>
      <c r="V66" s="285"/>
      <c r="W66" s="285">
        <v>23</v>
      </c>
      <c r="X66" s="285">
        <v>336</v>
      </c>
      <c r="Y66" s="285">
        <v>687</v>
      </c>
      <c r="Z66" s="285">
        <v>290</v>
      </c>
      <c r="AA66" s="285">
        <v>271</v>
      </c>
      <c r="AB66" s="285">
        <v>159</v>
      </c>
      <c r="AC66" s="285">
        <v>119</v>
      </c>
      <c r="AD66" s="285">
        <v>72</v>
      </c>
      <c r="AE66" s="320">
        <v>28</v>
      </c>
      <c r="AF66" s="299" t="s">
        <v>769</v>
      </c>
      <c r="AG66" s="285"/>
      <c r="AH66" s="285"/>
      <c r="AI66" s="286">
        <v>0.01</v>
      </c>
      <c r="AJ66" s="286">
        <v>0.17</v>
      </c>
      <c r="AK66" s="286">
        <v>0.35</v>
      </c>
      <c r="AL66" s="286">
        <v>0.15</v>
      </c>
      <c r="AM66" s="286">
        <v>0.14000000000000001</v>
      </c>
      <c r="AN66" s="286">
        <v>0.08</v>
      </c>
      <c r="AO66" s="286">
        <v>0.06</v>
      </c>
      <c r="AP66" s="286">
        <v>0.04</v>
      </c>
      <c r="AQ66" s="321">
        <v>0.01</v>
      </c>
      <c r="AR66" s="324" t="s">
        <v>769</v>
      </c>
      <c r="AS66" s="286"/>
      <c r="AT66" s="286"/>
      <c r="AU66" s="285">
        <v>147</v>
      </c>
      <c r="AV66" s="285">
        <v>14053</v>
      </c>
      <c r="AW66" s="285">
        <v>63002</v>
      </c>
      <c r="AX66" s="285">
        <v>43843</v>
      </c>
      <c r="AY66" s="285">
        <v>53450</v>
      </c>
      <c r="AZ66" s="285">
        <v>36651</v>
      </c>
      <c r="BA66" s="285">
        <v>33400</v>
      </c>
      <c r="BB66" s="285">
        <v>14401</v>
      </c>
      <c r="BC66" s="320">
        <v>5400</v>
      </c>
      <c r="BD66" s="299" t="s">
        <v>769</v>
      </c>
      <c r="BE66" s="285"/>
      <c r="BF66" s="285"/>
      <c r="BG66" s="286">
        <v>0</v>
      </c>
      <c r="BH66" s="286">
        <v>0.05</v>
      </c>
      <c r="BI66" s="286">
        <v>0.24</v>
      </c>
      <c r="BJ66" s="286">
        <v>0.17</v>
      </c>
      <c r="BK66" s="286">
        <v>0.2</v>
      </c>
      <c r="BL66" s="286">
        <v>0.14000000000000001</v>
      </c>
      <c r="BM66" s="286">
        <v>0.13</v>
      </c>
      <c r="BN66" s="286">
        <v>0.05</v>
      </c>
      <c r="BO66" s="321">
        <v>0.02</v>
      </c>
      <c r="BP66" s="324" t="s">
        <v>769</v>
      </c>
      <c r="BQ66" s="286"/>
      <c r="BR66" s="286"/>
      <c r="BS66" s="299" t="s">
        <v>769</v>
      </c>
      <c r="BT66" s="285">
        <v>208</v>
      </c>
      <c r="BU66" s="285">
        <v>462</v>
      </c>
      <c r="BV66" s="285">
        <v>188</v>
      </c>
      <c r="BW66" s="285">
        <v>153</v>
      </c>
      <c r="BX66" s="320">
        <v>90</v>
      </c>
      <c r="BY66" s="320">
        <v>60</v>
      </c>
      <c r="BZ66" s="285">
        <v>43</v>
      </c>
      <c r="CA66" s="299" t="s">
        <v>769</v>
      </c>
      <c r="CB66" s="299" t="s">
        <v>769</v>
      </c>
      <c r="CC66" s="285"/>
      <c r="CD66" s="285"/>
      <c r="CE66" s="324" t="s">
        <v>769</v>
      </c>
      <c r="CF66" s="286">
        <v>0.1</v>
      </c>
      <c r="CG66" s="286">
        <v>0.23</v>
      </c>
      <c r="CH66" s="286">
        <v>0.09</v>
      </c>
      <c r="CI66" s="286">
        <v>0.08</v>
      </c>
      <c r="CJ66" s="321">
        <v>0.05</v>
      </c>
      <c r="CK66" s="321">
        <v>0.03</v>
      </c>
      <c r="CL66" s="286">
        <v>0.02</v>
      </c>
      <c r="CM66" s="324" t="s">
        <v>769</v>
      </c>
      <c r="CN66" s="324" t="s">
        <v>769</v>
      </c>
      <c r="CO66" s="286"/>
      <c r="CP66" s="286"/>
      <c r="CQ66" s="299" t="s">
        <v>769</v>
      </c>
      <c r="CR66" s="285">
        <v>8860</v>
      </c>
      <c r="CS66" s="285">
        <v>41121</v>
      </c>
      <c r="CT66" s="285">
        <v>25630</v>
      </c>
      <c r="CU66" s="285">
        <v>27509</v>
      </c>
      <c r="CV66" s="320">
        <v>15674</v>
      </c>
      <c r="CW66" s="320">
        <v>14850</v>
      </c>
      <c r="CX66" s="285">
        <v>7902</v>
      </c>
      <c r="CY66" s="299" t="s">
        <v>769</v>
      </c>
      <c r="CZ66" s="299" t="s">
        <v>769</v>
      </c>
      <c r="DA66" s="285"/>
      <c r="DB66" s="285"/>
      <c r="DC66" s="324" t="s">
        <v>769</v>
      </c>
      <c r="DD66" s="286">
        <v>0.03</v>
      </c>
      <c r="DE66" s="286">
        <v>0.16</v>
      </c>
      <c r="DF66" s="286">
        <v>0.1</v>
      </c>
      <c r="DG66" s="286">
        <v>0.1</v>
      </c>
      <c r="DH66" s="321">
        <v>0.06</v>
      </c>
      <c r="DI66" s="321">
        <v>0.06</v>
      </c>
      <c r="DJ66" s="286">
        <v>0.03</v>
      </c>
      <c r="DK66" s="324" t="s">
        <v>769</v>
      </c>
      <c r="DL66" s="324" t="s">
        <v>769</v>
      </c>
      <c r="DM66" s="286"/>
      <c r="DN66" s="286"/>
      <c r="DO66" s="299" t="s">
        <v>769</v>
      </c>
      <c r="DP66" s="285">
        <v>128</v>
      </c>
      <c r="DQ66" s="285">
        <v>225</v>
      </c>
      <c r="DR66" s="285">
        <v>102</v>
      </c>
      <c r="DS66" s="285">
        <v>118</v>
      </c>
      <c r="DT66" s="285">
        <v>69</v>
      </c>
      <c r="DU66" s="285">
        <v>59</v>
      </c>
      <c r="DV66" s="285">
        <v>29</v>
      </c>
      <c r="DW66" s="299" t="s">
        <v>769</v>
      </c>
      <c r="DX66" s="299" t="s">
        <v>769</v>
      </c>
      <c r="DY66" s="285"/>
      <c r="DZ66" s="285"/>
      <c r="EA66" s="324" t="s">
        <v>769</v>
      </c>
      <c r="EB66" s="286">
        <v>0.06</v>
      </c>
      <c r="EC66" s="286">
        <v>0.11</v>
      </c>
      <c r="ED66" s="286">
        <v>0.05</v>
      </c>
      <c r="EE66" s="286">
        <v>0.06</v>
      </c>
      <c r="EF66" s="286">
        <v>0.03</v>
      </c>
      <c r="EG66" s="286">
        <v>0.03</v>
      </c>
      <c r="EH66" s="286">
        <v>0.01</v>
      </c>
      <c r="EI66" s="324" t="s">
        <v>769</v>
      </c>
      <c r="EJ66" s="324" t="s">
        <v>769</v>
      </c>
      <c r="EK66" s="286"/>
      <c r="EL66" s="286"/>
      <c r="EM66" s="299" t="s">
        <v>769</v>
      </c>
      <c r="EN66" s="285">
        <v>5193</v>
      </c>
      <c r="EO66" s="285">
        <v>21881</v>
      </c>
      <c r="EP66" s="285">
        <v>18213</v>
      </c>
      <c r="EQ66" s="285">
        <v>25941</v>
      </c>
      <c r="ER66" s="285">
        <v>20977</v>
      </c>
      <c r="ES66" s="285">
        <v>18550</v>
      </c>
      <c r="ET66" s="285">
        <v>6498</v>
      </c>
      <c r="EU66" s="299" t="s">
        <v>769</v>
      </c>
      <c r="EV66" s="299" t="s">
        <v>769</v>
      </c>
      <c r="EW66" s="285"/>
      <c r="EX66" s="285"/>
      <c r="EY66" s="324" t="s">
        <v>769</v>
      </c>
      <c r="EZ66" s="286">
        <v>0.02</v>
      </c>
      <c r="FA66" s="286">
        <v>0.08</v>
      </c>
      <c r="FB66" s="286">
        <v>7.0000000000000007E-2</v>
      </c>
      <c r="FC66" s="286">
        <v>0.1</v>
      </c>
      <c r="FD66" s="286">
        <v>0.08</v>
      </c>
      <c r="FE66" s="326">
        <v>7.0000000000000007E-2</v>
      </c>
      <c r="FF66" s="326">
        <v>0.02</v>
      </c>
      <c r="FG66" s="328" t="s">
        <v>769</v>
      </c>
      <c r="FH66" s="328" t="s">
        <v>769</v>
      </c>
      <c r="FI66" s="326"/>
      <c r="FJ66" s="326"/>
    </row>
    <row r="67" spans="1:166" s="287" customFormat="1" ht="12">
      <c r="A67" s="301">
        <v>44742</v>
      </c>
      <c r="B67" s="279" t="s">
        <v>351</v>
      </c>
      <c r="C67" s="279" t="s">
        <v>171</v>
      </c>
      <c r="D67" s="279" t="s">
        <v>165</v>
      </c>
      <c r="E67" s="293">
        <v>7</v>
      </c>
      <c r="F67" s="279" t="s">
        <v>352</v>
      </c>
      <c r="G67" s="290">
        <v>39827542991</v>
      </c>
      <c r="H67" s="279" t="s">
        <v>353</v>
      </c>
      <c r="I67" s="279" t="s">
        <v>168</v>
      </c>
      <c r="J67" s="279" t="s">
        <v>169</v>
      </c>
      <c r="K67" s="325">
        <v>44742</v>
      </c>
      <c r="L67" s="291">
        <v>12</v>
      </c>
      <c r="M67" s="285">
        <v>427410</v>
      </c>
      <c r="N67" s="285">
        <v>18418839</v>
      </c>
      <c r="O67" s="285">
        <v>183282</v>
      </c>
      <c r="P67" s="285">
        <v>244128</v>
      </c>
      <c r="Q67" s="285"/>
      <c r="R67" s="285"/>
      <c r="S67" s="285">
        <v>6698580</v>
      </c>
      <c r="T67" s="285">
        <v>11720259</v>
      </c>
      <c r="U67" s="285"/>
      <c r="V67" s="285"/>
      <c r="W67" s="285">
        <v>46762</v>
      </c>
      <c r="X67" s="285">
        <v>118074</v>
      </c>
      <c r="Y67" s="285">
        <v>118121</v>
      </c>
      <c r="Z67" s="285">
        <v>44698</v>
      </c>
      <c r="AA67" s="285">
        <v>38176</v>
      </c>
      <c r="AB67" s="285">
        <v>28622</v>
      </c>
      <c r="AC67" s="285">
        <v>18626</v>
      </c>
      <c r="AD67" s="285">
        <v>9369</v>
      </c>
      <c r="AE67" s="320">
        <v>3468</v>
      </c>
      <c r="AF67" s="320">
        <v>1405</v>
      </c>
      <c r="AG67" s="285">
        <v>89</v>
      </c>
      <c r="AH67" s="285"/>
      <c r="AI67" s="286">
        <v>0.11</v>
      </c>
      <c r="AJ67" s="286">
        <v>0.28000000000000003</v>
      </c>
      <c r="AK67" s="286">
        <v>0.28000000000000003</v>
      </c>
      <c r="AL67" s="286">
        <v>0.1</v>
      </c>
      <c r="AM67" s="286">
        <v>0.09</v>
      </c>
      <c r="AN67" s="286">
        <v>7.0000000000000007E-2</v>
      </c>
      <c r="AO67" s="286">
        <v>0.04</v>
      </c>
      <c r="AP67" s="286">
        <v>0.02</v>
      </c>
      <c r="AQ67" s="321">
        <v>0.01</v>
      </c>
      <c r="AR67" s="321">
        <v>0</v>
      </c>
      <c r="AS67" s="286">
        <v>0</v>
      </c>
      <c r="AT67" s="286"/>
      <c r="AU67" s="285">
        <v>231216</v>
      </c>
      <c r="AV67" s="285">
        <v>2708043</v>
      </c>
      <c r="AW67" s="285">
        <v>5874913</v>
      </c>
      <c r="AX67" s="285">
        <v>2976020</v>
      </c>
      <c r="AY67" s="285">
        <v>2715511</v>
      </c>
      <c r="AZ67" s="285">
        <v>2012494</v>
      </c>
      <c r="BA67" s="285">
        <v>1246641</v>
      </c>
      <c r="BB67" s="285">
        <v>476719</v>
      </c>
      <c r="BC67" s="320">
        <v>131187</v>
      </c>
      <c r="BD67" s="320">
        <v>44772</v>
      </c>
      <c r="BE67" s="285">
        <v>1323</v>
      </c>
      <c r="BF67" s="285"/>
      <c r="BG67" s="286">
        <v>0.01</v>
      </c>
      <c r="BH67" s="286">
        <v>0.15</v>
      </c>
      <c r="BI67" s="286">
        <v>0.32</v>
      </c>
      <c r="BJ67" s="286">
        <v>0.16</v>
      </c>
      <c r="BK67" s="286">
        <v>0.15</v>
      </c>
      <c r="BL67" s="286">
        <v>0.11</v>
      </c>
      <c r="BM67" s="286">
        <v>7.0000000000000007E-2</v>
      </c>
      <c r="BN67" s="286">
        <v>0.03</v>
      </c>
      <c r="BO67" s="321">
        <v>0.01</v>
      </c>
      <c r="BP67" s="321">
        <v>0</v>
      </c>
      <c r="BQ67" s="286">
        <v>0</v>
      </c>
      <c r="BR67" s="286"/>
      <c r="BS67" s="285">
        <v>21045</v>
      </c>
      <c r="BT67" s="285">
        <v>53004</v>
      </c>
      <c r="BU67" s="285">
        <v>50988</v>
      </c>
      <c r="BV67" s="285">
        <v>18593</v>
      </c>
      <c r="BW67" s="285">
        <v>15606</v>
      </c>
      <c r="BX67" s="320">
        <v>11440</v>
      </c>
      <c r="BY67" s="320">
        <v>7331</v>
      </c>
      <c r="BZ67" s="285">
        <v>3535</v>
      </c>
      <c r="CA67" s="320">
        <v>1235</v>
      </c>
      <c r="CB67" s="285">
        <v>478</v>
      </c>
      <c r="CC67" s="285">
        <v>27</v>
      </c>
      <c r="CD67" s="285"/>
      <c r="CE67" s="286">
        <v>0.05</v>
      </c>
      <c r="CF67" s="286">
        <v>0.12</v>
      </c>
      <c r="CG67" s="286">
        <v>0.12</v>
      </c>
      <c r="CH67" s="286">
        <v>0.04</v>
      </c>
      <c r="CI67" s="286">
        <v>0.04</v>
      </c>
      <c r="CJ67" s="321">
        <v>0.03</v>
      </c>
      <c r="CK67" s="321">
        <v>0.02</v>
      </c>
      <c r="CL67" s="286">
        <v>0.01</v>
      </c>
      <c r="CM67" s="321">
        <v>0</v>
      </c>
      <c r="CN67" s="286">
        <v>0</v>
      </c>
      <c r="CO67" s="286">
        <v>0</v>
      </c>
      <c r="CP67" s="286"/>
      <c r="CQ67" s="285">
        <v>96882</v>
      </c>
      <c r="CR67" s="285">
        <v>1152647</v>
      </c>
      <c r="CS67" s="285">
        <v>2212882</v>
      </c>
      <c r="CT67" s="285">
        <v>1033477</v>
      </c>
      <c r="CU67" s="285">
        <v>917359</v>
      </c>
      <c r="CV67" s="320">
        <v>656103</v>
      </c>
      <c r="CW67" s="320">
        <v>410449</v>
      </c>
      <c r="CX67" s="285">
        <v>160100</v>
      </c>
      <c r="CY67" s="320">
        <v>42785</v>
      </c>
      <c r="CZ67" s="285">
        <v>15735</v>
      </c>
      <c r="DA67" s="285">
        <v>161</v>
      </c>
      <c r="DB67" s="285"/>
      <c r="DC67" s="286">
        <v>0.01</v>
      </c>
      <c r="DD67" s="286">
        <v>0.06</v>
      </c>
      <c r="DE67" s="286">
        <v>0.12</v>
      </c>
      <c r="DF67" s="286">
        <v>0.06</v>
      </c>
      <c r="DG67" s="286">
        <v>0.05</v>
      </c>
      <c r="DH67" s="321">
        <v>0.04</v>
      </c>
      <c r="DI67" s="321">
        <v>0.02</v>
      </c>
      <c r="DJ67" s="286">
        <v>0.01</v>
      </c>
      <c r="DK67" s="321">
        <v>0</v>
      </c>
      <c r="DL67" s="286">
        <v>0</v>
      </c>
      <c r="DM67" s="286">
        <v>0</v>
      </c>
      <c r="DN67" s="286"/>
      <c r="DO67" s="285">
        <v>25717</v>
      </c>
      <c r="DP67" s="285">
        <v>65070</v>
      </c>
      <c r="DQ67" s="285">
        <v>67133</v>
      </c>
      <c r="DR67" s="285">
        <v>26105</v>
      </c>
      <c r="DS67" s="285">
        <v>22570</v>
      </c>
      <c r="DT67" s="285">
        <v>17182</v>
      </c>
      <c r="DU67" s="285">
        <v>11295</v>
      </c>
      <c r="DV67" s="285">
        <v>5834</v>
      </c>
      <c r="DW67" s="320">
        <v>2233</v>
      </c>
      <c r="DX67" s="320">
        <v>927</v>
      </c>
      <c r="DY67" s="285">
        <v>62</v>
      </c>
      <c r="DZ67" s="285"/>
      <c r="EA67" s="286">
        <v>0.06</v>
      </c>
      <c r="EB67" s="286">
        <v>0.15</v>
      </c>
      <c r="EC67" s="286">
        <v>0.16</v>
      </c>
      <c r="ED67" s="286">
        <v>0.06</v>
      </c>
      <c r="EE67" s="286">
        <v>0.05</v>
      </c>
      <c r="EF67" s="286">
        <v>0.04</v>
      </c>
      <c r="EG67" s="286">
        <v>0.03</v>
      </c>
      <c r="EH67" s="286">
        <v>0.01</v>
      </c>
      <c r="EI67" s="321">
        <v>0.01</v>
      </c>
      <c r="EJ67" s="321">
        <v>0</v>
      </c>
      <c r="EK67" s="286">
        <v>0</v>
      </c>
      <c r="EL67" s="286"/>
      <c r="EM67" s="285">
        <v>134334</v>
      </c>
      <c r="EN67" s="285">
        <v>1555396</v>
      </c>
      <c r="EO67" s="285">
        <v>3662031</v>
      </c>
      <c r="EP67" s="285">
        <v>1942543</v>
      </c>
      <c r="EQ67" s="285">
        <v>1798152</v>
      </c>
      <c r="ER67" s="285">
        <v>1356391</v>
      </c>
      <c r="ES67" s="285">
        <v>836192</v>
      </c>
      <c r="ET67" s="285">
        <v>316619</v>
      </c>
      <c r="EU67" s="320">
        <v>88402</v>
      </c>
      <c r="EV67" s="320">
        <v>29037</v>
      </c>
      <c r="EW67" s="285">
        <v>1162</v>
      </c>
      <c r="EX67" s="285"/>
      <c r="EY67" s="286">
        <v>0.01</v>
      </c>
      <c r="EZ67" s="286">
        <v>0.08</v>
      </c>
      <c r="FA67" s="286">
        <v>0.2</v>
      </c>
      <c r="FB67" s="286">
        <v>0.11</v>
      </c>
      <c r="FC67" s="286">
        <v>0.1</v>
      </c>
      <c r="FD67" s="286">
        <v>7.0000000000000007E-2</v>
      </c>
      <c r="FE67" s="326">
        <v>0.05</v>
      </c>
      <c r="FF67" s="326">
        <v>0.02</v>
      </c>
      <c r="FG67" s="327">
        <v>0</v>
      </c>
      <c r="FH67" s="327">
        <v>0</v>
      </c>
      <c r="FI67" s="326">
        <v>0</v>
      </c>
      <c r="FJ67" s="326"/>
    </row>
    <row r="68" spans="1:166" s="287" customFormat="1" ht="12">
      <c r="A68" s="301">
        <v>44742</v>
      </c>
      <c r="B68" s="279" t="s">
        <v>354</v>
      </c>
      <c r="C68" s="279" t="s">
        <v>164</v>
      </c>
      <c r="D68" s="279" t="s">
        <v>165</v>
      </c>
      <c r="E68" s="293">
        <v>7</v>
      </c>
      <c r="F68" s="279" t="s">
        <v>352</v>
      </c>
      <c r="G68" s="290">
        <v>39827542991</v>
      </c>
      <c r="H68" s="279" t="s">
        <v>353</v>
      </c>
      <c r="I68" s="279" t="s">
        <v>168</v>
      </c>
      <c r="J68" s="279" t="s">
        <v>169</v>
      </c>
      <c r="K68" s="325">
        <v>44742</v>
      </c>
      <c r="L68" s="291">
        <v>12</v>
      </c>
      <c r="M68" s="285">
        <v>46722</v>
      </c>
      <c r="N68" s="285">
        <v>3224272</v>
      </c>
      <c r="O68" s="285">
        <v>26420</v>
      </c>
      <c r="P68" s="285">
        <v>20302</v>
      </c>
      <c r="Q68" s="285"/>
      <c r="R68" s="285"/>
      <c r="S68" s="285">
        <v>1754586</v>
      </c>
      <c r="T68" s="285">
        <v>1469686</v>
      </c>
      <c r="U68" s="285"/>
      <c r="V68" s="285"/>
      <c r="W68" s="285">
        <v>2690</v>
      </c>
      <c r="X68" s="285">
        <v>12622</v>
      </c>
      <c r="Y68" s="285">
        <v>16341</v>
      </c>
      <c r="Z68" s="285">
        <v>5752</v>
      </c>
      <c r="AA68" s="285">
        <v>4402</v>
      </c>
      <c r="AB68" s="285">
        <v>2707</v>
      </c>
      <c r="AC68" s="285">
        <v>1474</v>
      </c>
      <c r="AD68" s="285">
        <v>542</v>
      </c>
      <c r="AE68" s="320">
        <v>157</v>
      </c>
      <c r="AF68" s="320">
        <v>34</v>
      </c>
      <c r="AG68" s="299" t="s">
        <v>769</v>
      </c>
      <c r="AH68" s="285"/>
      <c r="AI68" s="286">
        <v>0.06</v>
      </c>
      <c r="AJ68" s="286">
        <v>0.27</v>
      </c>
      <c r="AK68" s="286">
        <v>0.35</v>
      </c>
      <c r="AL68" s="286">
        <v>0.12</v>
      </c>
      <c r="AM68" s="286">
        <v>0.09</v>
      </c>
      <c r="AN68" s="286">
        <v>0.06</v>
      </c>
      <c r="AO68" s="286">
        <v>0.03</v>
      </c>
      <c r="AP68" s="286">
        <v>0.01</v>
      </c>
      <c r="AQ68" s="321">
        <v>0</v>
      </c>
      <c r="AR68" s="321">
        <v>0</v>
      </c>
      <c r="AS68" s="324" t="s">
        <v>769</v>
      </c>
      <c r="AT68" s="286"/>
      <c r="AU68" s="285">
        <v>24694</v>
      </c>
      <c r="AV68" s="285">
        <v>430750</v>
      </c>
      <c r="AW68" s="285">
        <v>1155840</v>
      </c>
      <c r="AX68" s="285">
        <v>583432</v>
      </c>
      <c r="AY68" s="285">
        <v>512490</v>
      </c>
      <c r="AZ68" s="285">
        <v>307727</v>
      </c>
      <c r="BA68" s="285">
        <v>151701</v>
      </c>
      <c r="BB68" s="285">
        <v>43879</v>
      </c>
      <c r="BC68" s="320">
        <v>10378</v>
      </c>
      <c r="BD68" s="320">
        <v>3381</v>
      </c>
      <c r="BE68" s="299" t="s">
        <v>769</v>
      </c>
      <c r="BF68" s="285"/>
      <c r="BG68" s="286">
        <v>0.01</v>
      </c>
      <c r="BH68" s="286">
        <v>0.13</v>
      </c>
      <c r="BI68" s="286">
        <v>0.36</v>
      </c>
      <c r="BJ68" s="286">
        <v>0.18</v>
      </c>
      <c r="BK68" s="286">
        <v>0.16</v>
      </c>
      <c r="BL68" s="286">
        <v>0.1</v>
      </c>
      <c r="BM68" s="286">
        <v>0.05</v>
      </c>
      <c r="BN68" s="286">
        <v>0.01</v>
      </c>
      <c r="BO68" s="321">
        <v>0</v>
      </c>
      <c r="BP68" s="321">
        <v>0</v>
      </c>
      <c r="BQ68" s="324" t="s">
        <v>769</v>
      </c>
      <c r="BR68" s="286"/>
      <c r="BS68" s="285">
        <v>1520</v>
      </c>
      <c r="BT68" s="285">
        <v>6948</v>
      </c>
      <c r="BU68" s="285">
        <v>9196</v>
      </c>
      <c r="BV68" s="285">
        <v>3260</v>
      </c>
      <c r="BW68" s="285">
        <v>2560</v>
      </c>
      <c r="BX68" s="320">
        <v>1582</v>
      </c>
      <c r="BY68" s="320">
        <v>885</v>
      </c>
      <c r="BZ68" s="285">
        <v>344</v>
      </c>
      <c r="CA68" s="320">
        <v>100</v>
      </c>
      <c r="CB68" s="285">
        <v>24</v>
      </c>
      <c r="CC68" s="299" t="s">
        <v>769</v>
      </c>
      <c r="CD68" s="285"/>
      <c r="CE68" s="286">
        <v>0.03</v>
      </c>
      <c r="CF68" s="286">
        <v>0.15</v>
      </c>
      <c r="CG68" s="286">
        <v>0.2</v>
      </c>
      <c r="CH68" s="286">
        <v>7.0000000000000007E-2</v>
      </c>
      <c r="CI68" s="286">
        <v>0.05</v>
      </c>
      <c r="CJ68" s="321">
        <v>0.03</v>
      </c>
      <c r="CK68" s="321">
        <v>0.02</v>
      </c>
      <c r="CL68" s="286">
        <v>0.01</v>
      </c>
      <c r="CM68" s="321">
        <v>0</v>
      </c>
      <c r="CN68" s="286">
        <v>0</v>
      </c>
      <c r="CO68" s="324" t="s">
        <v>769</v>
      </c>
      <c r="CP68" s="286"/>
      <c r="CQ68" s="285">
        <v>15063</v>
      </c>
      <c r="CR68" s="285">
        <v>240589</v>
      </c>
      <c r="CS68" s="285">
        <v>628859</v>
      </c>
      <c r="CT68" s="285">
        <v>315799</v>
      </c>
      <c r="CU68" s="285">
        <v>266284</v>
      </c>
      <c r="CV68" s="320">
        <v>173518</v>
      </c>
      <c r="CW68" s="320">
        <v>83181</v>
      </c>
      <c r="CX68" s="285">
        <v>23771</v>
      </c>
      <c r="CY68" s="320">
        <v>6109</v>
      </c>
      <c r="CZ68" s="285">
        <v>1413</v>
      </c>
      <c r="DA68" s="299" t="s">
        <v>769</v>
      </c>
      <c r="DB68" s="285"/>
      <c r="DC68" s="286">
        <v>0</v>
      </c>
      <c r="DD68" s="286">
        <v>7.0000000000000007E-2</v>
      </c>
      <c r="DE68" s="286">
        <v>0.2</v>
      </c>
      <c r="DF68" s="286">
        <v>0.1</v>
      </c>
      <c r="DG68" s="286">
        <v>0.08</v>
      </c>
      <c r="DH68" s="321">
        <v>0.05</v>
      </c>
      <c r="DI68" s="321">
        <v>0.03</v>
      </c>
      <c r="DJ68" s="286">
        <v>0.01</v>
      </c>
      <c r="DK68" s="321">
        <v>0</v>
      </c>
      <c r="DL68" s="286">
        <v>0</v>
      </c>
      <c r="DM68" s="324" t="s">
        <v>769</v>
      </c>
      <c r="DN68" s="286"/>
      <c r="DO68" s="285">
        <v>1170</v>
      </c>
      <c r="DP68" s="285">
        <v>5674</v>
      </c>
      <c r="DQ68" s="285">
        <v>7145</v>
      </c>
      <c r="DR68" s="285">
        <v>2492</v>
      </c>
      <c r="DS68" s="285">
        <v>1842</v>
      </c>
      <c r="DT68" s="285">
        <v>1125</v>
      </c>
      <c r="DU68" s="285">
        <v>589</v>
      </c>
      <c r="DV68" s="285">
        <v>198</v>
      </c>
      <c r="DW68" s="320">
        <v>57</v>
      </c>
      <c r="DX68" s="299" t="s">
        <v>769</v>
      </c>
      <c r="DY68" s="285"/>
      <c r="DZ68" s="285"/>
      <c r="EA68" s="286">
        <v>0.03</v>
      </c>
      <c r="EB68" s="286">
        <v>0.12</v>
      </c>
      <c r="EC68" s="286">
        <v>0.15</v>
      </c>
      <c r="ED68" s="286">
        <v>0.05</v>
      </c>
      <c r="EE68" s="286">
        <v>0.04</v>
      </c>
      <c r="EF68" s="286">
        <v>0.02</v>
      </c>
      <c r="EG68" s="286">
        <v>0.01</v>
      </c>
      <c r="EH68" s="286">
        <v>0</v>
      </c>
      <c r="EI68" s="321">
        <v>0</v>
      </c>
      <c r="EJ68" s="324" t="s">
        <v>769</v>
      </c>
      <c r="EK68" s="286"/>
      <c r="EL68" s="286"/>
      <c r="EM68" s="285">
        <v>9631</v>
      </c>
      <c r="EN68" s="285">
        <v>190161</v>
      </c>
      <c r="EO68" s="285">
        <v>526981</v>
      </c>
      <c r="EP68" s="285">
        <v>267633</v>
      </c>
      <c r="EQ68" s="285">
        <v>246206</v>
      </c>
      <c r="ER68" s="285">
        <v>134209</v>
      </c>
      <c r="ES68" s="285">
        <v>68520</v>
      </c>
      <c r="ET68" s="285">
        <v>20108</v>
      </c>
      <c r="EU68" s="320">
        <v>4269</v>
      </c>
      <c r="EV68" s="299" t="s">
        <v>769</v>
      </c>
      <c r="EW68" s="285"/>
      <c r="EX68" s="285"/>
      <c r="EY68" s="286">
        <v>0</v>
      </c>
      <c r="EZ68" s="286">
        <v>0.06</v>
      </c>
      <c r="FA68" s="286">
        <v>0.16</v>
      </c>
      <c r="FB68" s="286">
        <v>0.08</v>
      </c>
      <c r="FC68" s="286">
        <v>0.08</v>
      </c>
      <c r="FD68" s="286">
        <v>0.04</v>
      </c>
      <c r="FE68" s="326">
        <v>0.02</v>
      </c>
      <c r="FF68" s="326">
        <v>0.01</v>
      </c>
      <c r="FG68" s="327">
        <v>0</v>
      </c>
      <c r="FH68" s="328" t="s">
        <v>769</v>
      </c>
      <c r="FI68" s="326"/>
      <c r="FJ68" s="326"/>
    </row>
    <row r="69" spans="1:166" s="287" customFormat="1" ht="12">
      <c r="A69" s="301">
        <v>44742</v>
      </c>
      <c r="B69" s="279" t="s">
        <v>280</v>
      </c>
      <c r="C69" s="279" t="s">
        <v>171</v>
      </c>
      <c r="D69" s="279" t="s">
        <v>165</v>
      </c>
      <c r="E69" s="293">
        <v>41</v>
      </c>
      <c r="F69" s="279" t="s">
        <v>281</v>
      </c>
      <c r="G69" s="290">
        <v>89384753567</v>
      </c>
      <c r="H69" s="279" t="s">
        <v>282</v>
      </c>
      <c r="I69" s="279" t="s">
        <v>168</v>
      </c>
      <c r="J69" s="279" t="s">
        <v>169</v>
      </c>
      <c r="K69" s="325">
        <v>44742</v>
      </c>
      <c r="L69" s="291">
        <v>12</v>
      </c>
      <c r="M69" s="285">
        <v>48459</v>
      </c>
      <c r="N69" s="285">
        <v>3387625</v>
      </c>
      <c r="O69" s="285">
        <v>17242</v>
      </c>
      <c r="P69" s="285">
        <v>31213</v>
      </c>
      <c r="Q69" s="285"/>
      <c r="R69" s="299" t="s">
        <v>769</v>
      </c>
      <c r="S69" s="285">
        <v>1033499</v>
      </c>
      <c r="T69" s="285">
        <v>2353970</v>
      </c>
      <c r="U69" s="285"/>
      <c r="V69" s="299" t="s">
        <v>769</v>
      </c>
      <c r="W69" s="285">
        <v>3633</v>
      </c>
      <c r="X69" s="285">
        <v>9723</v>
      </c>
      <c r="Y69" s="285">
        <v>13537</v>
      </c>
      <c r="Z69" s="285">
        <v>6573</v>
      </c>
      <c r="AA69" s="285">
        <v>5870</v>
      </c>
      <c r="AB69" s="285">
        <v>4431</v>
      </c>
      <c r="AC69" s="285">
        <v>2883</v>
      </c>
      <c r="AD69" s="285">
        <v>1232</v>
      </c>
      <c r="AE69" s="320">
        <v>372</v>
      </c>
      <c r="AF69" s="320">
        <v>161</v>
      </c>
      <c r="AG69" s="299" t="s">
        <v>769</v>
      </c>
      <c r="AH69" s="285">
        <v>40</v>
      </c>
      <c r="AI69" s="286">
        <v>7.0000000000000007E-2</v>
      </c>
      <c r="AJ69" s="286">
        <v>0.2</v>
      </c>
      <c r="AK69" s="286">
        <v>0.28000000000000003</v>
      </c>
      <c r="AL69" s="286">
        <v>0.14000000000000001</v>
      </c>
      <c r="AM69" s="286">
        <v>0.12</v>
      </c>
      <c r="AN69" s="286">
        <v>0.09</v>
      </c>
      <c r="AO69" s="286">
        <v>0.06</v>
      </c>
      <c r="AP69" s="286">
        <v>0.03</v>
      </c>
      <c r="AQ69" s="321">
        <v>0.01</v>
      </c>
      <c r="AR69" s="321">
        <v>0</v>
      </c>
      <c r="AS69" s="324" t="s">
        <v>769</v>
      </c>
      <c r="AT69" s="286">
        <v>0</v>
      </c>
      <c r="AU69" s="285">
        <v>18771</v>
      </c>
      <c r="AV69" s="285">
        <v>236054</v>
      </c>
      <c r="AW69" s="285">
        <v>791743</v>
      </c>
      <c r="AX69" s="285">
        <v>599231</v>
      </c>
      <c r="AY69" s="285">
        <v>674630</v>
      </c>
      <c r="AZ69" s="285">
        <v>569673</v>
      </c>
      <c r="BA69" s="285">
        <v>330952</v>
      </c>
      <c r="BB69" s="285">
        <v>119406</v>
      </c>
      <c r="BC69" s="320">
        <v>32057</v>
      </c>
      <c r="BD69" s="320">
        <v>14055</v>
      </c>
      <c r="BE69" s="299" t="s">
        <v>769</v>
      </c>
      <c r="BF69" s="285">
        <v>620</v>
      </c>
      <c r="BG69" s="286">
        <v>0.01</v>
      </c>
      <c r="BH69" s="286">
        <v>7.0000000000000007E-2</v>
      </c>
      <c r="BI69" s="286">
        <v>0.23</v>
      </c>
      <c r="BJ69" s="286">
        <v>0.18</v>
      </c>
      <c r="BK69" s="286">
        <v>0.2</v>
      </c>
      <c r="BL69" s="286">
        <v>0.17</v>
      </c>
      <c r="BM69" s="286">
        <v>0.1</v>
      </c>
      <c r="BN69" s="286">
        <v>0.04</v>
      </c>
      <c r="BO69" s="321">
        <v>0.01</v>
      </c>
      <c r="BP69" s="321">
        <v>0</v>
      </c>
      <c r="BQ69" s="324" t="s">
        <v>769</v>
      </c>
      <c r="BR69" s="286">
        <v>0</v>
      </c>
      <c r="BS69" s="285">
        <v>1370</v>
      </c>
      <c r="BT69" s="285">
        <v>3335</v>
      </c>
      <c r="BU69" s="285">
        <v>5381</v>
      </c>
      <c r="BV69" s="285">
        <v>2423</v>
      </c>
      <c r="BW69" s="285">
        <v>2008</v>
      </c>
      <c r="BX69" s="320">
        <v>1413</v>
      </c>
      <c r="BY69" s="320">
        <v>827</v>
      </c>
      <c r="BZ69" s="285">
        <v>324</v>
      </c>
      <c r="CA69" s="320">
        <v>104</v>
      </c>
      <c r="CB69" s="285">
        <v>49</v>
      </c>
      <c r="CC69" s="285"/>
      <c r="CD69" s="299" t="s">
        <v>769</v>
      </c>
      <c r="CE69" s="286">
        <v>0.03</v>
      </c>
      <c r="CF69" s="286">
        <v>7.0000000000000007E-2</v>
      </c>
      <c r="CG69" s="286">
        <v>0.11</v>
      </c>
      <c r="CH69" s="286">
        <v>0.05</v>
      </c>
      <c r="CI69" s="286">
        <v>0.04</v>
      </c>
      <c r="CJ69" s="321">
        <v>0.03</v>
      </c>
      <c r="CK69" s="321">
        <v>0.02</v>
      </c>
      <c r="CL69" s="286">
        <v>0.01</v>
      </c>
      <c r="CM69" s="321">
        <v>0</v>
      </c>
      <c r="CN69" s="286">
        <v>0</v>
      </c>
      <c r="CO69" s="286"/>
      <c r="CP69" s="324" t="s">
        <v>769</v>
      </c>
      <c r="CQ69" s="285">
        <v>6299</v>
      </c>
      <c r="CR69" s="285">
        <v>83641</v>
      </c>
      <c r="CS69" s="285">
        <v>304504</v>
      </c>
      <c r="CT69" s="285">
        <v>198677</v>
      </c>
      <c r="CU69" s="285">
        <v>196913</v>
      </c>
      <c r="CV69" s="320">
        <v>131831</v>
      </c>
      <c r="CW69" s="320">
        <v>70133</v>
      </c>
      <c r="CX69" s="285">
        <v>28897</v>
      </c>
      <c r="CY69" s="320">
        <v>7865</v>
      </c>
      <c r="CZ69" s="285">
        <v>4642</v>
      </c>
      <c r="DA69" s="285"/>
      <c r="DB69" s="299" t="s">
        <v>769</v>
      </c>
      <c r="DC69" s="286">
        <v>0</v>
      </c>
      <c r="DD69" s="286">
        <v>0.02</v>
      </c>
      <c r="DE69" s="286">
        <v>0.09</v>
      </c>
      <c r="DF69" s="286">
        <v>0.06</v>
      </c>
      <c r="DG69" s="286">
        <v>0.06</v>
      </c>
      <c r="DH69" s="321">
        <v>0.04</v>
      </c>
      <c r="DI69" s="321">
        <v>0.02</v>
      </c>
      <c r="DJ69" s="286">
        <v>0.01</v>
      </c>
      <c r="DK69" s="321">
        <v>0</v>
      </c>
      <c r="DL69" s="286">
        <v>0</v>
      </c>
      <c r="DM69" s="286"/>
      <c r="DN69" s="324" t="s">
        <v>769</v>
      </c>
      <c r="DO69" s="285">
        <v>2262</v>
      </c>
      <c r="DP69" s="285">
        <v>6388</v>
      </c>
      <c r="DQ69" s="285">
        <v>8154</v>
      </c>
      <c r="DR69" s="285">
        <v>4149</v>
      </c>
      <c r="DS69" s="285">
        <v>3862</v>
      </c>
      <c r="DT69" s="285">
        <v>3018</v>
      </c>
      <c r="DU69" s="285">
        <v>2056</v>
      </c>
      <c r="DV69" s="285">
        <v>908</v>
      </c>
      <c r="DW69" s="320">
        <v>268</v>
      </c>
      <c r="DX69" s="320">
        <v>112</v>
      </c>
      <c r="DY69" s="299" t="s">
        <v>769</v>
      </c>
      <c r="DZ69" s="285">
        <v>32</v>
      </c>
      <c r="EA69" s="286">
        <v>0.05</v>
      </c>
      <c r="EB69" s="286">
        <v>0.13</v>
      </c>
      <c r="EC69" s="286">
        <v>0.17</v>
      </c>
      <c r="ED69" s="286">
        <v>0.09</v>
      </c>
      <c r="EE69" s="286">
        <v>0.08</v>
      </c>
      <c r="EF69" s="286">
        <v>0.06</v>
      </c>
      <c r="EG69" s="286">
        <v>0.04</v>
      </c>
      <c r="EH69" s="286">
        <v>0.02</v>
      </c>
      <c r="EI69" s="321">
        <v>0.01</v>
      </c>
      <c r="EJ69" s="321">
        <v>0</v>
      </c>
      <c r="EK69" s="324" t="s">
        <v>769</v>
      </c>
      <c r="EL69" s="286">
        <v>0</v>
      </c>
      <c r="EM69" s="285">
        <v>12472</v>
      </c>
      <c r="EN69" s="285">
        <v>152413</v>
      </c>
      <c r="EO69" s="285">
        <v>487097</v>
      </c>
      <c r="EP69" s="285">
        <v>400540</v>
      </c>
      <c r="EQ69" s="285">
        <v>477717</v>
      </c>
      <c r="ER69" s="285">
        <v>437842</v>
      </c>
      <c r="ES69" s="285">
        <v>260819</v>
      </c>
      <c r="ET69" s="285">
        <v>90509</v>
      </c>
      <c r="EU69" s="320">
        <v>24192</v>
      </c>
      <c r="EV69" s="320">
        <v>9413</v>
      </c>
      <c r="EW69" s="299" t="s">
        <v>769</v>
      </c>
      <c r="EX69" s="285">
        <v>523</v>
      </c>
      <c r="EY69" s="286">
        <v>0</v>
      </c>
      <c r="EZ69" s="286">
        <v>0.04</v>
      </c>
      <c r="FA69" s="286">
        <v>0.14000000000000001</v>
      </c>
      <c r="FB69" s="286">
        <v>0.12</v>
      </c>
      <c r="FC69" s="286">
        <v>0.14000000000000001</v>
      </c>
      <c r="FD69" s="286">
        <v>0.13</v>
      </c>
      <c r="FE69" s="326">
        <v>0.08</v>
      </c>
      <c r="FF69" s="326">
        <v>0.03</v>
      </c>
      <c r="FG69" s="327">
        <v>0.01</v>
      </c>
      <c r="FH69" s="327">
        <v>0</v>
      </c>
      <c r="FI69" s="328" t="s">
        <v>769</v>
      </c>
      <c r="FJ69" s="326">
        <v>0</v>
      </c>
    </row>
    <row r="70" spans="1:166" s="287" customFormat="1" ht="12">
      <c r="A70" s="301">
        <v>44742</v>
      </c>
      <c r="B70" s="279" t="s">
        <v>283</v>
      </c>
      <c r="C70" s="279" t="s">
        <v>171</v>
      </c>
      <c r="D70" s="279" t="s">
        <v>165</v>
      </c>
      <c r="E70" s="293">
        <v>41</v>
      </c>
      <c r="F70" s="279" t="s">
        <v>284</v>
      </c>
      <c r="G70" s="290">
        <v>68964712340</v>
      </c>
      <c r="H70" s="279" t="s">
        <v>224</v>
      </c>
      <c r="I70" s="279" t="s">
        <v>168</v>
      </c>
      <c r="J70" s="279" t="s">
        <v>169</v>
      </c>
      <c r="K70" s="325">
        <v>44742</v>
      </c>
      <c r="L70" s="291">
        <v>12</v>
      </c>
      <c r="M70" s="285">
        <v>41090</v>
      </c>
      <c r="N70" s="285">
        <v>2413259</v>
      </c>
      <c r="O70" s="285">
        <v>18816</v>
      </c>
      <c r="P70" s="285">
        <v>22274</v>
      </c>
      <c r="Q70" s="285"/>
      <c r="R70" s="285"/>
      <c r="S70" s="285">
        <v>997215</v>
      </c>
      <c r="T70" s="285">
        <v>1416044</v>
      </c>
      <c r="U70" s="285"/>
      <c r="V70" s="285"/>
      <c r="W70" s="285">
        <v>2837</v>
      </c>
      <c r="X70" s="285">
        <v>11221</v>
      </c>
      <c r="Y70" s="285">
        <v>11761</v>
      </c>
      <c r="Z70" s="285">
        <v>4834</v>
      </c>
      <c r="AA70" s="285">
        <v>4291</v>
      </c>
      <c r="AB70" s="285">
        <v>2979</v>
      </c>
      <c r="AC70" s="285">
        <v>1941</v>
      </c>
      <c r="AD70" s="285">
        <v>835</v>
      </c>
      <c r="AE70" s="320">
        <v>281</v>
      </c>
      <c r="AF70" s="320">
        <v>109</v>
      </c>
      <c r="AG70" s="299" t="s">
        <v>769</v>
      </c>
      <c r="AH70" s="285"/>
      <c r="AI70" s="286">
        <v>7.0000000000000007E-2</v>
      </c>
      <c r="AJ70" s="286">
        <v>0.27</v>
      </c>
      <c r="AK70" s="286">
        <v>0.28999999999999998</v>
      </c>
      <c r="AL70" s="286">
        <v>0.12</v>
      </c>
      <c r="AM70" s="286">
        <v>0.1</v>
      </c>
      <c r="AN70" s="286">
        <v>7.0000000000000007E-2</v>
      </c>
      <c r="AO70" s="286">
        <v>0.05</v>
      </c>
      <c r="AP70" s="286">
        <v>0.02</v>
      </c>
      <c r="AQ70" s="321">
        <v>0.01</v>
      </c>
      <c r="AR70" s="321">
        <v>0</v>
      </c>
      <c r="AS70" s="324" t="s">
        <v>769</v>
      </c>
      <c r="AT70" s="286"/>
      <c r="AU70" s="285">
        <v>11858</v>
      </c>
      <c r="AV70" s="285">
        <v>236924</v>
      </c>
      <c r="AW70" s="285">
        <v>668888</v>
      </c>
      <c r="AX70" s="285">
        <v>432863</v>
      </c>
      <c r="AY70" s="285">
        <v>413715</v>
      </c>
      <c r="AZ70" s="285">
        <v>322809</v>
      </c>
      <c r="BA70" s="285">
        <v>205148</v>
      </c>
      <c r="BB70" s="285">
        <v>75477</v>
      </c>
      <c r="BC70" s="320">
        <v>23270</v>
      </c>
      <c r="BD70" s="320">
        <v>19033</v>
      </c>
      <c r="BE70" s="299" t="s">
        <v>769</v>
      </c>
      <c r="BF70" s="285"/>
      <c r="BG70" s="286">
        <v>0</v>
      </c>
      <c r="BH70" s="286">
        <v>0.1</v>
      </c>
      <c r="BI70" s="286">
        <v>0.28000000000000003</v>
      </c>
      <c r="BJ70" s="286">
        <v>0.18</v>
      </c>
      <c r="BK70" s="286">
        <v>0.17</v>
      </c>
      <c r="BL70" s="286">
        <v>0.13</v>
      </c>
      <c r="BM70" s="286">
        <v>0.09</v>
      </c>
      <c r="BN70" s="286">
        <v>0.03</v>
      </c>
      <c r="BO70" s="321">
        <v>0.01</v>
      </c>
      <c r="BP70" s="321">
        <v>0.01</v>
      </c>
      <c r="BQ70" s="324" t="s">
        <v>769</v>
      </c>
      <c r="BR70" s="286"/>
      <c r="BS70" s="285">
        <v>1311</v>
      </c>
      <c r="BT70" s="285">
        <v>5312</v>
      </c>
      <c r="BU70" s="285">
        <v>5613</v>
      </c>
      <c r="BV70" s="285">
        <v>2194</v>
      </c>
      <c r="BW70" s="285">
        <v>1947</v>
      </c>
      <c r="BX70" s="320">
        <v>1222</v>
      </c>
      <c r="BY70" s="320">
        <v>746</v>
      </c>
      <c r="BZ70" s="285">
        <v>320</v>
      </c>
      <c r="CA70" s="320">
        <v>113</v>
      </c>
      <c r="CB70" s="285">
        <v>37</v>
      </c>
      <c r="CC70" s="299" t="s">
        <v>769</v>
      </c>
      <c r="CD70" s="285"/>
      <c r="CE70" s="286">
        <v>0.03</v>
      </c>
      <c r="CF70" s="286">
        <v>0.13</v>
      </c>
      <c r="CG70" s="286">
        <v>0.14000000000000001</v>
      </c>
      <c r="CH70" s="286">
        <v>0.05</v>
      </c>
      <c r="CI70" s="286">
        <v>0.05</v>
      </c>
      <c r="CJ70" s="321">
        <v>0.03</v>
      </c>
      <c r="CK70" s="321">
        <v>0.02</v>
      </c>
      <c r="CL70" s="286">
        <v>0.01</v>
      </c>
      <c r="CM70" s="321">
        <v>0</v>
      </c>
      <c r="CN70" s="286">
        <v>0</v>
      </c>
      <c r="CO70" s="324" t="s">
        <v>769</v>
      </c>
      <c r="CP70" s="286"/>
      <c r="CQ70" s="285">
        <v>6090</v>
      </c>
      <c r="CR70" s="285">
        <v>113414</v>
      </c>
      <c r="CS70" s="285">
        <v>307300</v>
      </c>
      <c r="CT70" s="285">
        <v>181467</v>
      </c>
      <c r="CU70" s="285">
        <v>169779</v>
      </c>
      <c r="CV70" s="320">
        <v>110801</v>
      </c>
      <c r="CW70" s="320">
        <v>68257</v>
      </c>
      <c r="CX70" s="285">
        <v>23157</v>
      </c>
      <c r="CY70" s="320">
        <v>8636</v>
      </c>
      <c r="CZ70" s="285">
        <v>5040</v>
      </c>
      <c r="DA70" s="299" t="s">
        <v>769</v>
      </c>
      <c r="DB70" s="285"/>
      <c r="DC70" s="286">
        <v>0</v>
      </c>
      <c r="DD70" s="286">
        <v>0.05</v>
      </c>
      <c r="DE70" s="286">
        <v>0.13</v>
      </c>
      <c r="DF70" s="286">
        <v>0.08</v>
      </c>
      <c r="DG70" s="286">
        <v>7.0000000000000007E-2</v>
      </c>
      <c r="DH70" s="321">
        <v>0.05</v>
      </c>
      <c r="DI70" s="321">
        <v>0.03</v>
      </c>
      <c r="DJ70" s="286">
        <v>0.01</v>
      </c>
      <c r="DK70" s="321">
        <v>0</v>
      </c>
      <c r="DL70" s="286">
        <v>0</v>
      </c>
      <c r="DM70" s="324" t="s">
        <v>769</v>
      </c>
      <c r="DN70" s="286"/>
      <c r="DO70" s="285">
        <v>1526</v>
      </c>
      <c r="DP70" s="285">
        <v>5909</v>
      </c>
      <c r="DQ70" s="285">
        <v>6148</v>
      </c>
      <c r="DR70" s="285">
        <v>2640</v>
      </c>
      <c r="DS70" s="285">
        <v>2344</v>
      </c>
      <c r="DT70" s="285">
        <v>1757</v>
      </c>
      <c r="DU70" s="285">
        <v>1195</v>
      </c>
      <c r="DV70" s="285">
        <v>515</v>
      </c>
      <c r="DW70" s="320">
        <v>168</v>
      </c>
      <c r="DX70" s="320">
        <v>72</v>
      </c>
      <c r="DY70" s="285"/>
      <c r="DZ70" s="285"/>
      <c r="EA70" s="286">
        <v>0.04</v>
      </c>
      <c r="EB70" s="286">
        <v>0.14000000000000001</v>
      </c>
      <c r="EC70" s="286">
        <v>0.15</v>
      </c>
      <c r="ED70" s="286">
        <v>0.06</v>
      </c>
      <c r="EE70" s="286">
        <v>0.06</v>
      </c>
      <c r="EF70" s="286">
        <v>0.04</v>
      </c>
      <c r="EG70" s="286">
        <v>0.03</v>
      </c>
      <c r="EH70" s="286">
        <v>0.01</v>
      </c>
      <c r="EI70" s="321">
        <v>0</v>
      </c>
      <c r="EJ70" s="321">
        <v>0</v>
      </c>
      <c r="EK70" s="286"/>
      <c r="EL70" s="286"/>
      <c r="EM70" s="285">
        <v>5768</v>
      </c>
      <c r="EN70" s="285">
        <v>123510</v>
      </c>
      <c r="EO70" s="285">
        <v>361588</v>
      </c>
      <c r="EP70" s="285">
        <v>251396</v>
      </c>
      <c r="EQ70" s="285">
        <v>243936</v>
      </c>
      <c r="ER70" s="285">
        <v>212008</v>
      </c>
      <c r="ES70" s="285">
        <v>136891</v>
      </c>
      <c r="ET70" s="285">
        <v>52320</v>
      </c>
      <c r="EU70" s="320">
        <v>14634</v>
      </c>
      <c r="EV70" s="320">
        <v>13993</v>
      </c>
      <c r="EW70" s="285"/>
      <c r="EX70" s="285"/>
      <c r="EY70" s="286">
        <v>0</v>
      </c>
      <c r="EZ70" s="286">
        <v>0.05</v>
      </c>
      <c r="FA70" s="286">
        <v>0.15</v>
      </c>
      <c r="FB70" s="286">
        <v>0.1</v>
      </c>
      <c r="FC70" s="286">
        <v>0.1</v>
      </c>
      <c r="FD70" s="286">
        <v>0.09</v>
      </c>
      <c r="FE70" s="326">
        <v>0.06</v>
      </c>
      <c r="FF70" s="326">
        <v>0.02</v>
      </c>
      <c r="FG70" s="327">
        <v>0.01</v>
      </c>
      <c r="FH70" s="327">
        <v>0.01</v>
      </c>
      <c r="FI70" s="326"/>
      <c r="FJ70" s="326"/>
    </row>
    <row r="71" spans="1:166" s="287" customFormat="1" ht="12">
      <c r="A71" s="301">
        <v>44742</v>
      </c>
      <c r="B71" s="279" t="s">
        <v>206</v>
      </c>
      <c r="C71" s="279" t="s">
        <v>171</v>
      </c>
      <c r="D71" s="279"/>
      <c r="E71" s="293"/>
      <c r="F71" s="279" t="s">
        <v>355</v>
      </c>
      <c r="G71" s="290">
        <v>74559365913</v>
      </c>
      <c r="H71" s="279" t="s">
        <v>356</v>
      </c>
      <c r="I71" s="279" t="s">
        <v>168</v>
      </c>
      <c r="J71" s="279" t="s">
        <v>188</v>
      </c>
      <c r="K71" s="325">
        <v>44742</v>
      </c>
      <c r="L71" s="291">
        <v>12</v>
      </c>
      <c r="M71" s="285">
        <v>300456</v>
      </c>
      <c r="N71" s="285">
        <v>19070295</v>
      </c>
      <c r="O71" s="285">
        <v>95126</v>
      </c>
      <c r="P71" s="285">
        <v>203854</v>
      </c>
      <c r="Q71" s="285"/>
      <c r="R71" s="285">
        <v>1476</v>
      </c>
      <c r="S71" s="285">
        <v>5553652</v>
      </c>
      <c r="T71" s="285">
        <v>13512141</v>
      </c>
      <c r="U71" s="285"/>
      <c r="V71" s="285">
        <v>4502</v>
      </c>
      <c r="W71" s="285">
        <v>41467</v>
      </c>
      <c r="X71" s="285">
        <v>68346</v>
      </c>
      <c r="Y71" s="285">
        <v>63519</v>
      </c>
      <c r="Z71" s="285">
        <v>30730</v>
      </c>
      <c r="AA71" s="285">
        <v>31284</v>
      </c>
      <c r="AB71" s="285">
        <v>25620</v>
      </c>
      <c r="AC71" s="285">
        <v>21489</v>
      </c>
      <c r="AD71" s="285">
        <v>10884</v>
      </c>
      <c r="AE71" s="320">
        <v>4749</v>
      </c>
      <c r="AF71" s="320">
        <v>2285</v>
      </c>
      <c r="AG71" s="285">
        <v>83</v>
      </c>
      <c r="AH71" s="285"/>
      <c r="AI71" s="286">
        <v>0.14000000000000001</v>
      </c>
      <c r="AJ71" s="286">
        <v>0.23</v>
      </c>
      <c r="AK71" s="286">
        <v>0.21</v>
      </c>
      <c r="AL71" s="286">
        <v>0.1</v>
      </c>
      <c r="AM71" s="286">
        <v>0.1</v>
      </c>
      <c r="AN71" s="286">
        <v>0.09</v>
      </c>
      <c r="AO71" s="286">
        <v>7.0000000000000007E-2</v>
      </c>
      <c r="AP71" s="286">
        <v>0.04</v>
      </c>
      <c r="AQ71" s="321">
        <v>0.02</v>
      </c>
      <c r="AR71" s="321">
        <v>0.01</v>
      </c>
      <c r="AS71" s="286">
        <v>0</v>
      </c>
      <c r="AT71" s="286"/>
      <c r="AU71" s="285">
        <v>260577</v>
      </c>
      <c r="AV71" s="285">
        <v>1985417</v>
      </c>
      <c r="AW71" s="285">
        <v>4314081</v>
      </c>
      <c r="AX71" s="285">
        <v>2746711</v>
      </c>
      <c r="AY71" s="285">
        <v>3121108</v>
      </c>
      <c r="AZ71" s="285">
        <v>2854578</v>
      </c>
      <c r="BA71" s="285">
        <v>2280915</v>
      </c>
      <c r="BB71" s="285">
        <v>980599</v>
      </c>
      <c r="BC71" s="320">
        <v>338452</v>
      </c>
      <c r="BD71" s="320">
        <v>183358</v>
      </c>
      <c r="BE71" s="285">
        <v>4499</v>
      </c>
      <c r="BF71" s="285"/>
      <c r="BG71" s="286">
        <v>0.01</v>
      </c>
      <c r="BH71" s="286">
        <v>0.1</v>
      </c>
      <c r="BI71" s="286">
        <v>0.23</v>
      </c>
      <c r="BJ71" s="286">
        <v>0.14000000000000001</v>
      </c>
      <c r="BK71" s="286">
        <v>0.16</v>
      </c>
      <c r="BL71" s="286">
        <v>0.15</v>
      </c>
      <c r="BM71" s="286">
        <v>0.12</v>
      </c>
      <c r="BN71" s="286">
        <v>0.05</v>
      </c>
      <c r="BO71" s="321">
        <v>0.02</v>
      </c>
      <c r="BP71" s="321">
        <v>0.01</v>
      </c>
      <c r="BQ71" s="286">
        <v>0</v>
      </c>
      <c r="BR71" s="286"/>
      <c r="BS71" s="285">
        <v>11950</v>
      </c>
      <c r="BT71" s="285">
        <v>19538</v>
      </c>
      <c r="BU71" s="285">
        <v>19530</v>
      </c>
      <c r="BV71" s="285">
        <v>9865</v>
      </c>
      <c r="BW71" s="285">
        <v>10716</v>
      </c>
      <c r="BX71" s="320">
        <v>9262</v>
      </c>
      <c r="BY71" s="320">
        <v>7959</v>
      </c>
      <c r="BZ71" s="285">
        <v>3932</v>
      </c>
      <c r="CA71" s="320">
        <v>1614</v>
      </c>
      <c r="CB71" s="285">
        <v>739</v>
      </c>
      <c r="CC71" s="285">
        <v>21</v>
      </c>
      <c r="CD71" s="285"/>
      <c r="CE71" s="286">
        <v>0.04</v>
      </c>
      <c r="CF71" s="286">
        <v>7.0000000000000007E-2</v>
      </c>
      <c r="CG71" s="286">
        <v>7.0000000000000007E-2</v>
      </c>
      <c r="CH71" s="286">
        <v>0.03</v>
      </c>
      <c r="CI71" s="286">
        <v>0.04</v>
      </c>
      <c r="CJ71" s="321">
        <v>0.03</v>
      </c>
      <c r="CK71" s="321">
        <v>0.03</v>
      </c>
      <c r="CL71" s="286">
        <v>0.01</v>
      </c>
      <c r="CM71" s="321">
        <v>0.01</v>
      </c>
      <c r="CN71" s="286">
        <v>0</v>
      </c>
      <c r="CO71" s="286">
        <v>0</v>
      </c>
      <c r="CP71" s="286"/>
      <c r="CQ71" s="285">
        <v>62783</v>
      </c>
      <c r="CR71" s="285">
        <v>506374</v>
      </c>
      <c r="CS71" s="285">
        <v>1188638</v>
      </c>
      <c r="CT71" s="285">
        <v>759524</v>
      </c>
      <c r="CU71" s="285">
        <v>897129</v>
      </c>
      <c r="CV71" s="320">
        <v>886782</v>
      </c>
      <c r="CW71" s="320">
        <v>729605</v>
      </c>
      <c r="CX71" s="285">
        <v>340443</v>
      </c>
      <c r="CY71" s="320">
        <v>117325</v>
      </c>
      <c r="CZ71" s="285">
        <v>64472</v>
      </c>
      <c r="DA71" s="285">
        <v>577</v>
      </c>
      <c r="DB71" s="285"/>
      <c r="DC71" s="286">
        <v>0</v>
      </c>
      <c r="DD71" s="286">
        <v>0.03</v>
      </c>
      <c r="DE71" s="286">
        <v>0.06</v>
      </c>
      <c r="DF71" s="286">
        <v>0.04</v>
      </c>
      <c r="DG71" s="286">
        <v>0.05</v>
      </c>
      <c r="DH71" s="321">
        <v>0.05</v>
      </c>
      <c r="DI71" s="321">
        <v>0.04</v>
      </c>
      <c r="DJ71" s="286">
        <v>0.02</v>
      </c>
      <c r="DK71" s="321">
        <v>0.01</v>
      </c>
      <c r="DL71" s="286">
        <v>0</v>
      </c>
      <c r="DM71" s="286">
        <v>0</v>
      </c>
      <c r="DN71" s="286"/>
      <c r="DO71" s="285">
        <v>28928</v>
      </c>
      <c r="DP71" s="285">
        <v>48279</v>
      </c>
      <c r="DQ71" s="285">
        <v>43809</v>
      </c>
      <c r="DR71" s="285">
        <v>20801</v>
      </c>
      <c r="DS71" s="285">
        <v>20524</v>
      </c>
      <c r="DT71" s="285">
        <v>16324</v>
      </c>
      <c r="DU71" s="285">
        <v>13510</v>
      </c>
      <c r="DV71" s="285">
        <v>6944</v>
      </c>
      <c r="DW71" s="320">
        <v>3129</v>
      </c>
      <c r="DX71" s="320">
        <v>1544</v>
      </c>
      <c r="DY71" s="285">
        <v>62</v>
      </c>
      <c r="DZ71" s="285"/>
      <c r="EA71" s="286">
        <v>0.1</v>
      </c>
      <c r="EB71" s="286">
        <v>0.16</v>
      </c>
      <c r="EC71" s="286">
        <v>0.15</v>
      </c>
      <c r="ED71" s="286">
        <v>7.0000000000000007E-2</v>
      </c>
      <c r="EE71" s="286">
        <v>7.0000000000000007E-2</v>
      </c>
      <c r="EF71" s="286">
        <v>0.05</v>
      </c>
      <c r="EG71" s="286">
        <v>0.04</v>
      </c>
      <c r="EH71" s="286">
        <v>0.02</v>
      </c>
      <c r="EI71" s="321">
        <v>0.01</v>
      </c>
      <c r="EJ71" s="321">
        <v>0.01</v>
      </c>
      <c r="EK71" s="286">
        <v>0</v>
      </c>
      <c r="EL71" s="286"/>
      <c r="EM71" s="285">
        <v>196744</v>
      </c>
      <c r="EN71" s="285">
        <v>1477522</v>
      </c>
      <c r="EO71" s="285">
        <v>3124497</v>
      </c>
      <c r="EP71" s="285">
        <v>1986813</v>
      </c>
      <c r="EQ71" s="285">
        <v>2223571</v>
      </c>
      <c r="ER71" s="285">
        <v>1967678</v>
      </c>
      <c r="ES71" s="285">
        <v>1551266</v>
      </c>
      <c r="ET71" s="285">
        <v>640132</v>
      </c>
      <c r="EU71" s="320">
        <v>221110</v>
      </c>
      <c r="EV71" s="320">
        <v>118886</v>
      </c>
      <c r="EW71" s="285">
        <v>3922</v>
      </c>
      <c r="EX71" s="285"/>
      <c r="EY71" s="286">
        <v>0.01</v>
      </c>
      <c r="EZ71" s="286">
        <v>0.08</v>
      </c>
      <c r="FA71" s="286">
        <v>0.16</v>
      </c>
      <c r="FB71" s="286">
        <v>0.1</v>
      </c>
      <c r="FC71" s="286">
        <v>0.12</v>
      </c>
      <c r="FD71" s="286">
        <v>0.1</v>
      </c>
      <c r="FE71" s="326">
        <v>0.08</v>
      </c>
      <c r="FF71" s="326">
        <v>0.03</v>
      </c>
      <c r="FG71" s="327">
        <v>0.01</v>
      </c>
      <c r="FH71" s="327">
        <v>0.01</v>
      </c>
      <c r="FI71" s="326">
        <v>0</v>
      </c>
      <c r="FJ71" s="326"/>
    </row>
    <row r="72" spans="1:166" s="287" customFormat="1" ht="12">
      <c r="A72" s="301">
        <v>44742</v>
      </c>
      <c r="B72" s="279" t="s">
        <v>357</v>
      </c>
      <c r="C72" s="279" t="s">
        <v>171</v>
      </c>
      <c r="D72" s="279" t="s">
        <v>165</v>
      </c>
      <c r="E72" s="293">
        <v>12</v>
      </c>
      <c r="F72" s="279" t="s">
        <v>358</v>
      </c>
      <c r="G72" s="290">
        <v>98350952022</v>
      </c>
      <c r="H72" s="279" t="s">
        <v>359</v>
      </c>
      <c r="I72" s="279" t="s">
        <v>168</v>
      </c>
      <c r="J72" s="279" t="s">
        <v>169</v>
      </c>
      <c r="K72" s="325">
        <v>44742</v>
      </c>
      <c r="L72" s="291">
        <v>12</v>
      </c>
      <c r="M72" s="285">
        <v>54364</v>
      </c>
      <c r="N72" s="285">
        <v>2098892</v>
      </c>
      <c r="O72" s="285">
        <v>24901</v>
      </c>
      <c r="P72" s="285">
        <v>29460</v>
      </c>
      <c r="Q72" s="285"/>
      <c r="R72" s="299" t="s">
        <v>769</v>
      </c>
      <c r="S72" s="285">
        <v>799398</v>
      </c>
      <c r="T72" s="285">
        <v>1299475</v>
      </c>
      <c r="U72" s="285"/>
      <c r="V72" s="299" t="s">
        <v>769</v>
      </c>
      <c r="W72" s="285">
        <v>7318</v>
      </c>
      <c r="X72" s="285">
        <v>15256</v>
      </c>
      <c r="Y72" s="285">
        <v>13522</v>
      </c>
      <c r="Z72" s="285">
        <v>5799</v>
      </c>
      <c r="AA72" s="285">
        <v>4897</v>
      </c>
      <c r="AB72" s="285">
        <v>3531</v>
      </c>
      <c r="AC72" s="285">
        <v>2380</v>
      </c>
      <c r="AD72" s="285">
        <v>1056</v>
      </c>
      <c r="AE72" s="320">
        <v>426</v>
      </c>
      <c r="AF72" s="320">
        <v>174</v>
      </c>
      <c r="AG72" s="299" t="s">
        <v>769</v>
      </c>
      <c r="AH72" s="285"/>
      <c r="AI72" s="286">
        <v>0.13</v>
      </c>
      <c r="AJ72" s="286">
        <v>0.28000000000000003</v>
      </c>
      <c r="AK72" s="286">
        <v>0.25</v>
      </c>
      <c r="AL72" s="286">
        <v>0.11</v>
      </c>
      <c r="AM72" s="286">
        <v>0.09</v>
      </c>
      <c r="AN72" s="286">
        <v>0.06</v>
      </c>
      <c r="AO72" s="286">
        <v>0.04</v>
      </c>
      <c r="AP72" s="286">
        <v>0.02</v>
      </c>
      <c r="AQ72" s="321">
        <v>0.01</v>
      </c>
      <c r="AR72" s="321">
        <v>0</v>
      </c>
      <c r="AS72" s="324" t="s">
        <v>769</v>
      </c>
      <c r="AT72" s="286"/>
      <c r="AU72" s="285">
        <v>39563</v>
      </c>
      <c r="AV72" s="285">
        <v>309252</v>
      </c>
      <c r="AW72" s="285">
        <v>601596</v>
      </c>
      <c r="AX72" s="285">
        <v>352932</v>
      </c>
      <c r="AY72" s="285">
        <v>324702</v>
      </c>
      <c r="AZ72" s="285">
        <v>232345</v>
      </c>
      <c r="BA72" s="285">
        <v>157249</v>
      </c>
      <c r="BB72" s="285">
        <v>54967</v>
      </c>
      <c r="BC72" s="320">
        <v>19498</v>
      </c>
      <c r="BD72" s="320">
        <v>6707</v>
      </c>
      <c r="BE72" s="299" t="s">
        <v>769</v>
      </c>
      <c r="BF72" s="285"/>
      <c r="BG72" s="286">
        <v>0.02</v>
      </c>
      <c r="BH72" s="286">
        <v>0.15</v>
      </c>
      <c r="BI72" s="286">
        <v>0.28999999999999998</v>
      </c>
      <c r="BJ72" s="286">
        <v>0.17</v>
      </c>
      <c r="BK72" s="286">
        <v>0.15</v>
      </c>
      <c r="BL72" s="286">
        <v>0.11</v>
      </c>
      <c r="BM72" s="286">
        <v>7.0000000000000007E-2</v>
      </c>
      <c r="BN72" s="286">
        <v>0.03</v>
      </c>
      <c r="BO72" s="321">
        <v>0.01</v>
      </c>
      <c r="BP72" s="321">
        <v>0</v>
      </c>
      <c r="BQ72" s="324" t="s">
        <v>769</v>
      </c>
      <c r="BR72" s="286"/>
      <c r="BS72" s="285">
        <v>3620</v>
      </c>
      <c r="BT72" s="285">
        <v>7526</v>
      </c>
      <c r="BU72" s="285">
        <v>6038</v>
      </c>
      <c r="BV72" s="285">
        <v>2607</v>
      </c>
      <c r="BW72" s="285">
        <v>2058</v>
      </c>
      <c r="BX72" s="320">
        <v>1461</v>
      </c>
      <c r="BY72" s="320">
        <v>968</v>
      </c>
      <c r="BZ72" s="285">
        <v>411</v>
      </c>
      <c r="CA72" s="320">
        <v>150</v>
      </c>
      <c r="CB72" s="285">
        <v>62</v>
      </c>
      <c r="CC72" s="285"/>
      <c r="CD72" s="285"/>
      <c r="CE72" s="286">
        <v>7.0000000000000007E-2</v>
      </c>
      <c r="CF72" s="286">
        <v>0.14000000000000001</v>
      </c>
      <c r="CG72" s="286">
        <v>0.11</v>
      </c>
      <c r="CH72" s="286">
        <v>0.05</v>
      </c>
      <c r="CI72" s="286">
        <v>0.04</v>
      </c>
      <c r="CJ72" s="321">
        <v>0.03</v>
      </c>
      <c r="CK72" s="321">
        <v>0.02</v>
      </c>
      <c r="CL72" s="286">
        <v>0.01</v>
      </c>
      <c r="CM72" s="321">
        <v>0</v>
      </c>
      <c r="CN72" s="286">
        <v>0</v>
      </c>
      <c r="CO72" s="286"/>
      <c r="CP72" s="286"/>
      <c r="CQ72" s="285">
        <v>18917</v>
      </c>
      <c r="CR72" s="285">
        <v>142259</v>
      </c>
      <c r="CS72" s="285">
        <v>227532</v>
      </c>
      <c r="CT72" s="285">
        <v>136897</v>
      </c>
      <c r="CU72" s="285">
        <v>117727</v>
      </c>
      <c r="CV72" s="320">
        <v>80849</v>
      </c>
      <c r="CW72" s="320">
        <v>51658</v>
      </c>
      <c r="CX72" s="285">
        <v>16256</v>
      </c>
      <c r="CY72" s="320">
        <v>5388</v>
      </c>
      <c r="CZ72" s="285">
        <v>1915</v>
      </c>
      <c r="DA72" s="285"/>
      <c r="DB72" s="285"/>
      <c r="DC72" s="286">
        <v>0.01</v>
      </c>
      <c r="DD72" s="286">
        <v>7.0000000000000007E-2</v>
      </c>
      <c r="DE72" s="286">
        <v>0.11</v>
      </c>
      <c r="DF72" s="286">
        <v>7.0000000000000007E-2</v>
      </c>
      <c r="DG72" s="286">
        <v>0.06</v>
      </c>
      <c r="DH72" s="321">
        <v>0.04</v>
      </c>
      <c r="DI72" s="321">
        <v>0.02</v>
      </c>
      <c r="DJ72" s="286">
        <v>0.01</v>
      </c>
      <c r="DK72" s="321">
        <v>0</v>
      </c>
      <c r="DL72" s="286">
        <v>0</v>
      </c>
      <c r="DM72" s="286"/>
      <c r="DN72" s="286"/>
      <c r="DO72" s="285">
        <v>3697</v>
      </c>
      <c r="DP72" s="285">
        <v>7729</v>
      </c>
      <c r="DQ72" s="285">
        <v>7484</v>
      </c>
      <c r="DR72" s="285">
        <v>3192</v>
      </c>
      <c r="DS72" s="285">
        <v>2839</v>
      </c>
      <c r="DT72" s="285">
        <v>2070</v>
      </c>
      <c r="DU72" s="285">
        <v>1411</v>
      </c>
      <c r="DV72" s="285">
        <v>645</v>
      </c>
      <c r="DW72" s="320">
        <v>276</v>
      </c>
      <c r="DX72" s="320">
        <v>112</v>
      </c>
      <c r="DY72" s="299" t="s">
        <v>769</v>
      </c>
      <c r="DZ72" s="285"/>
      <c r="EA72" s="286">
        <v>7.0000000000000007E-2</v>
      </c>
      <c r="EB72" s="286">
        <v>0.14000000000000001</v>
      </c>
      <c r="EC72" s="286">
        <v>0.14000000000000001</v>
      </c>
      <c r="ED72" s="286">
        <v>0.06</v>
      </c>
      <c r="EE72" s="286">
        <v>0.05</v>
      </c>
      <c r="EF72" s="286">
        <v>0.04</v>
      </c>
      <c r="EG72" s="286">
        <v>0.03</v>
      </c>
      <c r="EH72" s="286">
        <v>0.01</v>
      </c>
      <c r="EI72" s="321">
        <v>0.01</v>
      </c>
      <c r="EJ72" s="321">
        <v>0</v>
      </c>
      <c r="EK72" s="324" t="s">
        <v>769</v>
      </c>
      <c r="EL72" s="286"/>
      <c r="EM72" s="285">
        <v>20646</v>
      </c>
      <c r="EN72" s="285">
        <v>166984</v>
      </c>
      <c r="EO72" s="285">
        <v>374064</v>
      </c>
      <c r="EP72" s="285">
        <v>216035</v>
      </c>
      <c r="EQ72" s="285">
        <v>206975</v>
      </c>
      <c r="ER72" s="285">
        <v>151496</v>
      </c>
      <c r="ES72" s="285">
        <v>105581</v>
      </c>
      <c r="ET72" s="285">
        <v>38711</v>
      </c>
      <c r="EU72" s="320">
        <v>14110</v>
      </c>
      <c r="EV72" s="320">
        <v>4792</v>
      </c>
      <c r="EW72" s="299" t="s">
        <v>769</v>
      </c>
      <c r="EX72" s="285"/>
      <c r="EY72" s="286">
        <v>0.01</v>
      </c>
      <c r="EZ72" s="286">
        <v>0.08</v>
      </c>
      <c r="FA72" s="286">
        <v>0.18</v>
      </c>
      <c r="FB72" s="286">
        <v>0.1</v>
      </c>
      <c r="FC72" s="286">
        <v>0.1</v>
      </c>
      <c r="FD72" s="286">
        <v>7.0000000000000007E-2</v>
      </c>
      <c r="FE72" s="326">
        <v>0.05</v>
      </c>
      <c r="FF72" s="326">
        <v>0.02</v>
      </c>
      <c r="FG72" s="327">
        <v>0.01</v>
      </c>
      <c r="FH72" s="327">
        <v>0</v>
      </c>
      <c r="FI72" s="328" t="s">
        <v>769</v>
      </c>
      <c r="FJ72" s="326"/>
    </row>
    <row r="73" spans="1:166" s="287" customFormat="1" ht="12">
      <c r="A73" s="301">
        <v>44742</v>
      </c>
      <c r="B73" s="279" t="s">
        <v>288</v>
      </c>
      <c r="C73" s="279" t="s">
        <v>171</v>
      </c>
      <c r="D73" s="279" t="s">
        <v>165</v>
      </c>
      <c r="E73" s="293">
        <v>3</v>
      </c>
      <c r="F73" s="279" t="s">
        <v>289</v>
      </c>
      <c r="G73" s="290">
        <v>85502108833</v>
      </c>
      <c r="H73" s="279" t="s">
        <v>290</v>
      </c>
      <c r="I73" s="279" t="s">
        <v>168</v>
      </c>
      <c r="J73" s="279" t="s">
        <v>177</v>
      </c>
      <c r="K73" s="325">
        <v>44742</v>
      </c>
      <c r="L73" s="291">
        <v>12</v>
      </c>
      <c r="M73" s="285">
        <v>50992</v>
      </c>
      <c r="N73" s="285">
        <v>7651127</v>
      </c>
      <c r="O73" s="285">
        <v>21530</v>
      </c>
      <c r="P73" s="285">
        <v>29345</v>
      </c>
      <c r="Q73" s="285">
        <v>46</v>
      </c>
      <c r="R73" s="299" t="s">
        <v>769</v>
      </c>
      <c r="S73" s="285">
        <v>2577168</v>
      </c>
      <c r="T73" s="285">
        <v>5065309</v>
      </c>
      <c r="U73" s="285">
        <v>7820</v>
      </c>
      <c r="V73" s="299" t="s">
        <v>769</v>
      </c>
      <c r="W73" s="285">
        <v>2604</v>
      </c>
      <c r="X73" s="285">
        <v>8591</v>
      </c>
      <c r="Y73" s="285">
        <v>13963</v>
      </c>
      <c r="Z73" s="285">
        <v>7098</v>
      </c>
      <c r="AA73" s="285">
        <v>7256</v>
      </c>
      <c r="AB73" s="285">
        <v>5246</v>
      </c>
      <c r="AC73" s="285">
        <v>3396</v>
      </c>
      <c r="AD73" s="285">
        <v>1693</v>
      </c>
      <c r="AE73" s="320">
        <v>846</v>
      </c>
      <c r="AF73" s="320">
        <v>295</v>
      </c>
      <c r="AG73" s="299" t="s">
        <v>769</v>
      </c>
      <c r="AH73" s="285"/>
      <c r="AI73" s="286">
        <v>0.05</v>
      </c>
      <c r="AJ73" s="286">
        <v>0.17</v>
      </c>
      <c r="AK73" s="286">
        <v>0.27</v>
      </c>
      <c r="AL73" s="286">
        <v>0.14000000000000001</v>
      </c>
      <c r="AM73" s="286">
        <v>0.14000000000000001</v>
      </c>
      <c r="AN73" s="286">
        <v>0.1</v>
      </c>
      <c r="AO73" s="286">
        <v>7.0000000000000007E-2</v>
      </c>
      <c r="AP73" s="286">
        <v>0.03</v>
      </c>
      <c r="AQ73" s="321">
        <v>0.02</v>
      </c>
      <c r="AR73" s="321">
        <v>0.01</v>
      </c>
      <c r="AS73" s="324" t="s">
        <v>769</v>
      </c>
      <c r="AT73" s="286"/>
      <c r="AU73" s="285">
        <v>13927</v>
      </c>
      <c r="AV73" s="285">
        <v>367044</v>
      </c>
      <c r="AW73" s="285">
        <v>1492794</v>
      </c>
      <c r="AX73" s="285">
        <v>1242205</v>
      </c>
      <c r="AY73" s="285">
        <v>1627682</v>
      </c>
      <c r="AZ73" s="285">
        <v>1502545</v>
      </c>
      <c r="BA73" s="285">
        <v>932053</v>
      </c>
      <c r="BB73" s="285">
        <v>320062</v>
      </c>
      <c r="BC73" s="320">
        <v>115455</v>
      </c>
      <c r="BD73" s="320">
        <v>35660</v>
      </c>
      <c r="BE73" s="299" t="s">
        <v>769</v>
      </c>
      <c r="BF73" s="285"/>
      <c r="BG73" s="286">
        <v>0</v>
      </c>
      <c r="BH73" s="286">
        <v>0.05</v>
      </c>
      <c r="BI73" s="286">
        <v>0.2</v>
      </c>
      <c r="BJ73" s="286">
        <v>0.16</v>
      </c>
      <c r="BK73" s="286">
        <v>0.21</v>
      </c>
      <c r="BL73" s="286">
        <v>0.2</v>
      </c>
      <c r="BM73" s="286">
        <v>0.12</v>
      </c>
      <c r="BN73" s="286">
        <v>0.04</v>
      </c>
      <c r="BO73" s="321">
        <v>0.02</v>
      </c>
      <c r="BP73" s="321">
        <v>0</v>
      </c>
      <c r="BQ73" s="324" t="s">
        <v>769</v>
      </c>
      <c r="BR73" s="286"/>
      <c r="BS73" s="285">
        <v>1238</v>
      </c>
      <c r="BT73" s="285">
        <v>3838</v>
      </c>
      <c r="BU73" s="285">
        <v>5938</v>
      </c>
      <c r="BV73" s="285">
        <v>3090</v>
      </c>
      <c r="BW73" s="285">
        <v>3219</v>
      </c>
      <c r="BX73" s="320">
        <v>2041</v>
      </c>
      <c r="BY73" s="320">
        <v>1202</v>
      </c>
      <c r="BZ73" s="285">
        <v>531</v>
      </c>
      <c r="CA73" s="320">
        <v>319</v>
      </c>
      <c r="CB73" s="285">
        <v>112</v>
      </c>
      <c r="CC73" s="299" t="s">
        <v>769</v>
      </c>
      <c r="CD73" s="285"/>
      <c r="CE73" s="286">
        <v>0.02</v>
      </c>
      <c r="CF73" s="286">
        <v>0.08</v>
      </c>
      <c r="CG73" s="286">
        <v>0.12</v>
      </c>
      <c r="CH73" s="286">
        <v>0.06</v>
      </c>
      <c r="CI73" s="286">
        <v>0.06</v>
      </c>
      <c r="CJ73" s="321">
        <v>0.04</v>
      </c>
      <c r="CK73" s="321">
        <v>0.02</v>
      </c>
      <c r="CL73" s="286">
        <v>0.01</v>
      </c>
      <c r="CM73" s="321">
        <v>0.01</v>
      </c>
      <c r="CN73" s="286">
        <v>0</v>
      </c>
      <c r="CO73" s="324" t="s">
        <v>769</v>
      </c>
      <c r="CP73" s="286"/>
      <c r="CQ73" s="285">
        <v>6407</v>
      </c>
      <c r="CR73" s="285">
        <v>150704</v>
      </c>
      <c r="CS73" s="285">
        <v>545216</v>
      </c>
      <c r="CT73" s="285">
        <v>496181</v>
      </c>
      <c r="CU73" s="285">
        <v>595326</v>
      </c>
      <c r="CV73" s="320">
        <v>437754</v>
      </c>
      <c r="CW73" s="320">
        <v>239269</v>
      </c>
      <c r="CX73" s="285">
        <v>67243</v>
      </c>
      <c r="CY73" s="320">
        <v>28615</v>
      </c>
      <c r="CZ73" s="285">
        <v>10127</v>
      </c>
      <c r="DA73" s="299" t="s">
        <v>769</v>
      </c>
      <c r="DB73" s="285"/>
      <c r="DC73" s="286">
        <v>0</v>
      </c>
      <c r="DD73" s="286">
        <v>0.02</v>
      </c>
      <c r="DE73" s="286">
        <v>7.0000000000000007E-2</v>
      </c>
      <c r="DF73" s="286">
        <v>0.06</v>
      </c>
      <c r="DG73" s="286">
        <v>0.08</v>
      </c>
      <c r="DH73" s="321">
        <v>0.06</v>
      </c>
      <c r="DI73" s="321">
        <v>0.03</v>
      </c>
      <c r="DJ73" s="286">
        <v>0.01</v>
      </c>
      <c r="DK73" s="321">
        <v>0</v>
      </c>
      <c r="DL73" s="286">
        <v>0</v>
      </c>
      <c r="DM73" s="324" t="s">
        <v>769</v>
      </c>
      <c r="DN73" s="286"/>
      <c r="DO73" s="285">
        <v>1347</v>
      </c>
      <c r="DP73" s="285">
        <v>4710</v>
      </c>
      <c r="DQ73" s="285">
        <v>7997</v>
      </c>
      <c r="DR73" s="285">
        <v>4000</v>
      </c>
      <c r="DS73" s="285">
        <v>4031</v>
      </c>
      <c r="DT73" s="285">
        <v>3198</v>
      </c>
      <c r="DU73" s="285">
        <v>2190</v>
      </c>
      <c r="DV73" s="285">
        <v>1160</v>
      </c>
      <c r="DW73" s="320">
        <v>527</v>
      </c>
      <c r="DX73" s="320">
        <v>183</v>
      </c>
      <c r="DY73" s="299" t="s">
        <v>769</v>
      </c>
      <c r="DZ73" s="285"/>
      <c r="EA73" s="286">
        <v>0.03</v>
      </c>
      <c r="EB73" s="286">
        <v>0.09</v>
      </c>
      <c r="EC73" s="286">
        <v>0.16</v>
      </c>
      <c r="ED73" s="286">
        <v>0.08</v>
      </c>
      <c r="EE73" s="286">
        <v>0.08</v>
      </c>
      <c r="EF73" s="286">
        <v>0.06</v>
      </c>
      <c r="EG73" s="286">
        <v>0.04</v>
      </c>
      <c r="EH73" s="286">
        <v>0.02</v>
      </c>
      <c r="EI73" s="321">
        <v>0.01</v>
      </c>
      <c r="EJ73" s="321">
        <v>0</v>
      </c>
      <c r="EK73" s="324" t="s">
        <v>769</v>
      </c>
      <c r="EL73" s="286"/>
      <c r="EM73" s="285">
        <v>7440</v>
      </c>
      <c r="EN73" s="285">
        <v>215225</v>
      </c>
      <c r="EO73" s="285">
        <v>945566</v>
      </c>
      <c r="EP73" s="285">
        <v>745179</v>
      </c>
      <c r="EQ73" s="285">
        <v>1031011</v>
      </c>
      <c r="ER73" s="285">
        <v>1061979</v>
      </c>
      <c r="ES73" s="285">
        <v>692751</v>
      </c>
      <c r="ET73" s="285">
        <v>252411</v>
      </c>
      <c r="EU73" s="320">
        <v>86840</v>
      </c>
      <c r="EV73" s="320">
        <v>25533</v>
      </c>
      <c r="EW73" s="299" t="s">
        <v>769</v>
      </c>
      <c r="EX73" s="285"/>
      <c r="EY73" s="286">
        <v>0</v>
      </c>
      <c r="EZ73" s="286">
        <v>0.03</v>
      </c>
      <c r="FA73" s="286">
        <v>0.12</v>
      </c>
      <c r="FB73" s="286">
        <v>0.1</v>
      </c>
      <c r="FC73" s="286">
        <v>0.13</v>
      </c>
      <c r="FD73" s="286">
        <v>0.14000000000000001</v>
      </c>
      <c r="FE73" s="326">
        <v>0.09</v>
      </c>
      <c r="FF73" s="326">
        <v>0.03</v>
      </c>
      <c r="FG73" s="327">
        <v>0.01</v>
      </c>
      <c r="FH73" s="327">
        <v>0</v>
      </c>
      <c r="FI73" s="328" t="s">
        <v>769</v>
      </c>
      <c r="FJ73" s="326"/>
    </row>
    <row r="74" spans="1:166" s="287" customFormat="1" ht="12">
      <c r="A74" s="301">
        <v>44742</v>
      </c>
      <c r="B74" s="279" t="s">
        <v>291</v>
      </c>
      <c r="C74" s="279" t="s">
        <v>171</v>
      </c>
      <c r="D74" s="279" t="s">
        <v>165</v>
      </c>
      <c r="E74" s="293">
        <v>3</v>
      </c>
      <c r="F74" s="279" t="s">
        <v>292</v>
      </c>
      <c r="G74" s="290">
        <v>57526653420</v>
      </c>
      <c r="H74" s="279" t="s">
        <v>293</v>
      </c>
      <c r="I74" s="279" t="s">
        <v>168</v>
      </c>
      <c r="J74" s="279" t="s">
        <v>169</v>
      </c>
      <c r="K74" s="325">
        <v>44742</v>
      </c>
      <c r="L74" s="284">
        <v>12</v>
      </c>
      <c r="M74" s="285">
        <v>11359</v>
      </c>
      <c r="N74" s="285">
        <v>375094</v>
      </c>
      <c r="O74" s="285">
        <v>5018</v>
      </c>
      <c r="P74" s="285">
        <v>6341</v>
      </c>
      <c r="Q74" s="285"/>
      <c r="R74" s="285"/>
      <c r="S74" s="285">
        <v>145899</v>
      </c>
      <c r="T74" s="285">
        <v>229195</v>
      </c>
      <c r="U74" s="285"/>
      <c r="V74" s="285"/>
      <c r="W74" s="285">
        <v>2863</v>
      </c>
      <c r="X74" s="285">
        <v>2464</v>
      </c>
      <c r="Y74" s="285">
        <v>1824</v>
      </c>
      <c r="Z74" s="285">
        <v>802</v>
      </c>
      <c r="AA74" s="285">
        <v>916</v>
      </c>
      <c r="AB74" s="285">
        <v>826</v>
      </c>
      <c r="AC74" s="285">
        <v>769</v>
      </c>
      <c r="AD74" s="285">
        <v>509</v>
      </c>
      <c r="AE74" s="320">
        <v>274</v>
      </c>
      <c r="AF74" s="320">
        <v>99</v>
      </c>
      <c r="AG74" s="299" t="s">
        <v>769</v>
      </c>
      <c r="AH74" s="299" t="s">
        <v>769</v>
      </c>
      <c r="AI74" s="286">
        <v>0.25</v>
      </c>
      <c r="AJ74" s="286">
        <v>0.22</v>
      </c>
      <c r="AK74" s="286">
        <v>0.16</v>
      </c>
      <c r="AL74" s="286">
        <v>7.0000000000000007E-2</v>
      </c>
      <c r="AM74" s="286">
        <v>0.08</v>
      </c>
      <c r="AN74" s="286">
        <v>7.0000000000000007E-2</v>
      </c>
      <c r="AO74" s="286">
        <v>7.0000000000000007E-2</v>
      </c>
      <c r="AP74" s="286">
        <v>0.04</v>
      </c>
      <c r="AQ74" s="321">
        <v>0.02</v>
      </c>
      <c r="AR74" s="321">
        <v>0.01</v>
      </c>
      <c r="AS74" s="324" t="s">
        <v>769</v>
      </c>
      <c r="AT74" s="324" t="s">
        <v>769</v>
      </c>
      <c r="AU74" s="285">
        <v>15065</v>
      </c>
      <c r="AV74" s="285">
        <v>48053</v>
      </c>
      <c r="AW74" s="285">
        <v>72159</v>
      </c>
      <c r="AX74" s="285">
        <v>44999</v>
      </c>
      <c r="AY74" s="285">
        <v>54910</v>
      </c>
      <c r="AZ74" s="285">
        <v>54183</v>
      </c>
      <c r="BA74" s="285">
        <v>43105</v>
      </c>
      <c r="BB74" s="285">
        <v>26961</v>
      </c>
      <c r="BC74" s="320">
        <v>12021</v>
      </c>
      <c r="BD74" s="320">
        <v>3596</v>
      </c>
      <c r="BE74" s="299" t="s">
        <v>769</v>
      </c>
      <c r="BF74" s="299" t="s">
        <v>769</v>
      </c>
      <c r="BG74" s="286">
        <v>0.04</v>
      </c>
      <c r="BH74" s="286">
        <v>0.13</v>
      </c>
      <c r="BI74" s="286">
        <v>0.19</v>
      </c>
      <c r="BJ74" s="286">
        <v>0.12</v>
      </c>
      <c r="BK74" s="286">
        <v>0.15</v>
      </c>
      <c r="BL74" s="286">
        <v>0.14000000000000001</v>
      </c>
      <c r="BM74" s="286">
        <v>0.11</v>
      </c>
      <c r="BN74" s="286">
        <v>7.0000000000000007E-2</v>
      </c>
      <c r="BO74" s="321">
        <v>0.03</v>
      </c>
      <c r="BP74" s="321">
        <v>0.01</v>
      </c>
      <c r="BQ74" s="324" t="s">
        <v>769</v>
      </c>
      <c r="BR74" s="324" t="s">
        <v>769</v>
      </c>
      <c r="BS74" s="285">
        <v>1315</v>
      </c>
      <c r="BT74" s="285">
        <v>1029</v>
      </c>
      <c r="BU74" s="285">
        <v>818</v>
      </c>
      <c r="BV74" s="285">
        <v>381</v>
      </c>
      <c r="BW74" s="285">
        <v>429</v>
      </c>
      <c r="BX74" s="320">
        <v>415</v>
      </c>
      <c r="BY74" s="320">
        <v>320</v>
      </c>
      <c r="BZ74" s="285">
        <v>192</v>
      </c>
      <c r="CA74" s="320">
        <v>96</v>
      </c>
      <c r="CB74" s="285">
        <v>22</v>
      </c>
      <c r="CC74" s="285"/>
      <c r="CD74" s="299" t="s">
        <v>769</v>
      </c>
      <c r="CE74" s="286">
        <v>0.12</v>
      </c>
      <c r="CF74" s="286">
        <v>0.09</v>
      </c>
      <c r="CG74" s="286">
        <v>7.0000000000000007E-2</v>
      </c>
      <c r="CH74" s="286">
        <v>0.03</v>
      </c>
      <c r="CI74" s="286">
        <v>0.04</v>
      </c>
      <c r="CJ74" s="321">
        <v>0.04</v>
      </c>
      <c r="CK74" s="321">
        <v>0.03</v>
      </c>
      <c r="CL74" s="286">
        <v>0.02</v>
      </c>
      <c r="CM74" s="321">
        <v>0.01</v>
      </c>
      <c r="CN74" s="286">
        <v>0</v>
      </c>
      <c r="CO74" s="286"/>
      <c r="CP74" s="324" t="s">
        <v>769</v>
      </c>
      <c r="CQ74" s="285">
        <v>6136</v>
      </c>
      <c r="CR74" s="285">
        <v>19263</v>
      </c>
      <c r="CS74" s="285">
        <v>25931</v>
      </c>
      <c r="CT74" s="285">
        <v>16067</v>
      </c>
      <c r="CU74" s="285">
        <v>20689</v>
      </c>
      <c r="CV74" s="320">
        <v>23381</v>
      </c>
      <c r="CW74" s="320">
        <v>17823</v>
      </c>
      <c r="CX74" s="285">
        <v>11012</v>
      </c>
      <c r="CY74" s="320">
        <v>4761</v>
      </c>
      <c r="CZ74" s="285">
        <v>828</v>
      </c>
      <c r="DA74" s="285"/>
      <c r="DB74" s="299" t="s">
        <v>769</v>
      </c>
      <c r="DC74" s="286">
        <v>0.02</v>
      </c>
      <c r="DD74" s="286">
        <v>0.05</v>
      </c>
      <c r="DE74" s="286">
        <v>7.0000000000000007E-2</v>
      </c>
      <c r="DF74" s="286">
        <v>0.04</v>
      </c>
      <c r="DG74" s="286">
        <v>0.06</v>
      </c>
      <c r="DH74" s="321">
        <v>0.06</v>
      </c>
      <c r="DI74" s="321">
        <v>0.05</v>
      </c>
      <c r="DJ74" s="286">
        <v>0.03</v>
      </c>
      <c r="DK74" s="321">
        <v>0.01</v>
      </c>
      <c r="DL74" s="286">
        <v>0</v>
      </c>
      <c r="DM74" s="286"/>
      <c r="DN74" s="324" t="s">
        <v>769</v>
      </c>
      <c r="DO74" s="285">
        <v>1548</v>
      </c>
      <c r="DP74" s="285">
        <v>1435</v>
      </c>
      <c r="DQ74" s="285">
        <v>1006</v>
      </c>
      <c r="DR74" s="285">
        <v>421</v>
      </c>
      <c r="DS74" s="285">
        <v>487</v>
      </c>
      <c r="DT74" s="285">
        <v>411</v>
      </c>
      <c r="DU74" s="285">
        <v>449</v>
      </c>
      <c r="DV74" s="285">
        <v>317</v>
      </c>
      <c r="DW74" s="320">
        <v>178</v>
      </c>
      <c r="DX74" s="320">
        <v>77</v>
      </c>
      <c r="DY74" s="299" t="s">
        <v>769</v>
      </c>
      <c r="DZ74" s="299" t="s">
        <v>769</v>
      </c>
      <c r="EA74" s="286">
        <v>0.14000000000000001</v>
      </c>
      <c r="EB74" s="286">
        <v>0.13</v>
      </c>
      <c r="EC74" s="286">
        <v>0.09</v>
      </c>
      <c r="ED74" s="286">
        <v>0.04</v>
      </c>
      <c r="EE74" s="286">
        <v>0.04</v>
      </c>
      <c r="EF74" s="286">
        <v>0.04</v>
      </c>
      <c r="EG74" s="286">
        <v>0.04</v>
      </c>
      <c r="EH74" s="286">
        <v>0.03</v>
      </c>
      <c r="EI74" s="321">
        <v>0.02</v>
      </c>
      <c r="EJ74" s="321">
        <v>0.01</v>
      </c>
      <c r="EK74" s="324" t="s">
        <v>769</v>
      </c>
      <c r="EL74" s="324" t="s">
        <v>769</v>
      </c>
      <c r="EM74" s="285">
        <v>8929</v>
      </c>
      <c r="EN74" s="285">
        <v>28790</v>
      </c>
      <c r="EO74" s="285">
        <v>46228</v>
      </c>
      <c r="EP74" s="285">
        <v>28932</v>
      </c>
      <c r="EQ74" s="285">
        <v>34221</v>
      </c>
      <c r="ER74" s="285">
        <v>30802</v>
      </c>
      <c r="ES74" s="285">
        <v>25282</v>
      </c>
      <c r="ET74" s="285">
        <v>15949</v>
      </c>
      <c r="EU74" s="320">
        <v>7260</v>
      </c>
      <c r="EV74" s="320">
        <v>2768</v>
      </c>
      <c r="EW74" s="299" t="s">
        <v>769</v>
      </c>
      <c r="EX74" s="299" t="s">
        <v>769</v>
      </c>
      <c r="EY74" s="286">
        <v>0.02</v>
      </c>
      <c r="EZ74" s="286">
        <v>0.08</v>
      </c>
      <c r="FA74" s="286">
        <v>0.12</v>
      </c>
      <c r="FB74" s="286">
        <v>0.08</v>
      </c>
      <c r="FC74" s="286">
        <v>0.09</v>
      </c>
      <c r="FD74" s="286">
        <v>0.08</v>
      </c>
      <c r="FE74" s="326">
        <v>7.0000000000000007E-2</v>
      </c>
      <c r="FF74" s="326">
        <v>0.04</v>
      </c>
      <c r="FG74" s="327">
        <v>0.02</v>
      </c>
      <c r="FH74" s="327">
        <v>0.01</v>
      </c>
      <c r="FI74" s="328" t="s">
        <v>769</v>
      </c>
      <c r="FJ74" s="328" t="s">
        <v>769</v>
      </c>
    </row>
    <row r="75" spans="1:166" s="287" customFormat="1" ht="12">
      <c r="A75" s="301">
        <v>44742</v>
      </c>
      <c r="B75" s="279" t="s">
        <v>206</v>
      </c>
      <c r="C75" s="279" t="s">
        <v>171</v>
      </c>
      <c r="D75" s="279"/>
      <c r="E75" s="293"/>
      <c r="F75" s="279" t="s">
        <v>313</v>
      </c>
      <c r="G75" s="290">
        <v>77343563307</v>
      </c>
      <c r="H75" s="279" t="s">
        <v>314</v>
      </c>
      <c r="I75" s="279" t="s">
        <v>168</v>
      </c>
      <c r="J75" s="279" t="s">
        <v>188</v>
      </c>
      <c r="K75" s="325">
        <v>44742</v>
      </c>
      <c r="L75" s="291">
        <v>12</v>
      </c>
      <c r="M75" s="285">
        <v>93470</v>
      </c>
      <c r="N75" s="285">
        <v>5245928</v>
      </c>
      <c r="O75" s="285">
        <v>11731</v>
      </c>
      <c r="P75" s="285">
        <v>81739</v>
      </c>
      <c r="Q75" s="285"/>
      <c r="R75" s="285"/>
      <c r="S75" s="285">
        <v>355394</v>
      </c>
      <c r="T75" s="285">
        <v>4890534</v>
      </c>
      <c r="U75" s="285"/>
      <c r="V75" s="285"/>
      <c r="W75" s="285">
        <v>8659</v>
      </c>
      <c r="X75" s="285">
        <v>17782</v>
      </c>
      <c r="Y75" s="285">
        <v>18402</v>
      </c>
      <c r="Z75" s="285">
        <v>10029</v>
      </c>
      <c r="AA75" s="285">
        <v>11578</v>
      </c>
      <c r="AB75" s="285">
        <v>11079</v>
      </c>
      <c r="AC75" s="285">
        <v>8878</v>
      </c>
      <c r="AD75" s="285">
        <v>4736</v>
      </c>
      <c r="AE75" s="320">
        <v>1698</v>
      </c>
      <c r="AF75" s="320">
        <v>621</v>
      </c>
      <c r="AG75" s="299" t="s">
        <v>769</v>
      </c>
      <c r="AH75" s="285"/>
      <c r="AI75" s="286">
        <v>0.09</v>
      </c>
      <c r="AJ75" s="286">
        <v>0.19</v>
      </c>
      <c r="AK75" s="286">
        <v>0.2</v>
      </c>
      <c r="AL75" s="286">
        <v>0.11</v>
      </c>
      <c r="AM75" s="286">
        <v>0.12</v>
      </c>
      <c r="AN75" s="286">
        <v>0.12</v>
      </c>
      <c r="AO75" s="286">
        <v>0.09</v>
      </c>
      <c r="AP75" s="286">
        <v>0.05</v>
      </c>
      <c r="AQ75" s="321">
        <v>0.02</v>
      </c>
      <c r="AR75" s="321">
        <v>0.01</v>
      </c>
      <c r="AS75" s="324" t="s">
        <v>769</v>
      </c>
      <c r="AT75" s="286"/>
      <c r="AU75" s="285">
        <v>34250</v>
      </c>
      <c r="AV75" s="285">
        <v>297004</v>
      </c>
      <c r="AW75" s="285">
        <v>799974</v>
      </c>
      <c r="AX75" s="285">
        <v>676711</v>
      </c>
      <c r="AY75" s="285">
        <v>945848</v>
      </c>
      <c r="AZ75" s="285">
        <v>1087075</v>
      </c>
      <c r="BA75" s="285">
        <v>882104</v>
      </c>
      <c r="BB75" s="285">
        <v>377710</v>
      </c>
      <c r="BC75" s="320">
        <v>107091</v>
      </c>
      <c r="BD75" s="320">
        <v>37985</v>
      </c>
      <c r="BE75" s="299" t="s">
        <v>769</v>
      </c>
      <c r="BF75" s="285"/>
      <c r="BG75" s="286">
        <v>0.01</v>
      </c>
      <c r="BH75" s="286">
        <v>0.06</v>
      </c>
      <c r="BI75" s="286">
        <v>0.15</v>
      </c>
      <c r="BJ75" s="286">
        <v>0.13</v>
      </c>
      <c r="BK75" s="286">
        <v>0.18</v>
      </c>
      <c r="BL75" s="286">
        <v>0.21</v>
      </c>
      <c r="BM75" s="286">
        <v>0.17</v>
      </c>
      <c r="BN75" s="286">
        <v>7.0000000000000007E-2</v>
      </c>
      <c r="BO75" s="321">
        <v>0.02</v>
      </c>
      <c r="BP75" s="321">
        <v>0.01</v>
      </c>
      <c r="BQ75" s="324" t="s">
        <v>769</v>
      </c>
      <c r="BR75" s="286"/>
      <c r="BS75" s="285">
        <v>1795</v>
      </c>
      <c r="BT75" s="285">
        <v>2960</v>
      </c>
      <c r="BU75" s="285">
        <v>2543</v>
      </c>
      <c r="BV75" s="285">
        <v>1191</v>
      </c>
      <c r="BW75" s="285">
        <v>1141</v>
      </c>
      <c r="BX75" s="320">
        <v>988</v>
      </c>
      <c r="BY75" s="320">
        <v>644</v>
      </c>
      <c r="BZ75" s="285">
        <v>331</v>
      </c>
      <c r="CA75" s="320">
        <v>95</v>
      </c>
      <c r="CB75" s="285">
        <v>43</v>
      </c>
      <c r="CC75" s="285"/>
      <c r="CD75" s="285"/>
      <c r="CE75" s="286">
        <v>0.02</v>
      </c>
      <c r="CF75" s="286">
        <v>0.03</v>
      </c>
      <c r="CG75" s="286">
        <v>0.03</v>
      </c>
      <c r="CH75" s="286">
        <v>0.01</v>
      </c>
      <c r="CI75" s="286">
        <v>0.01</v>
      </c>
      <c r="CJ75" s="321">
        <v>0.01</v>
      </c>
      <c r="CK75" s="321">
        <v>0.01</v>
      </c>
      <c r="CL75" s="286">
        <v>0</v>
      </c>
      <c r="CM75" s="321">
        <v>0</v>
      </c>
      <c r="CN75" s="286">
        <v>0</v>
      </c>
      <c r="CO75" s="286"/>
      <c r="CP75" s="286"/>
      <c r="CQ75" s="285">
        <v>5656</v>
      </c>
      <c r="CR75" s="285">
        <v>34052</v>
      </c>
      <c r="CS75" s="285">
        <v>73918</v>
      </c>
      <c r="CT75" s="285">
        <v>46688</v>
      </c>
      <c r="CU75" s="285">
        <v>55145</v>
      </c>
      <c r="CV75" s="320">
        <v>63009</v>
      </c>
      <c r="CW75" s="320">
        <v>43493</v>
      </c>
      <c r="CX75" s="285">
        <v>22060</v>
      </c>
      <c r="CY75" s="320">
        <v>7183</v>
      </c>
      <c r="CZ75" s="285">
        <v>4190</v>
      </c>
      <c r="DA75" s="285"/>
      <c r="DB75" s="285"/>
      <c r="DC75" s="286">
        <v>0</v>
      </c>
      <c r="DD75" s="286">
        <v>0.01</v>
      </c>
      <c r="DE75" s="286">
        <v>0.01</v>
      </c>
      <c r="DF75" s="286">
        <v>0.01</v>
      </c>
      <c r="DG75" s="286">
        <v>0.01</v>
      </c>
      <c r="DH75" s="321">
        <v>0.01</v>
      </c>
      <c r="DI75" s="321">
        <v>0.01</v>
      </c>
      <c r="DJ75" s="286">
        <v>0</v>
      </c>
      <c r="DK75" s="321">
        <v>0</v>
      </c>
      <c r="DL75" s="286">
        <v>0</v>
      </c>
      <c r="DM75" s="286"/>
      <c r="DN75" s="286"/>
      <c r="DO75" s="285">
        <v>6864</v>
      </c>
      <c r="DP75" s="285">
        <v>14822</v>
      </c>
      <c r="DQ75" s="285">
        <v>15859</v>
      </c>
      <c r="DR75" s="285">
        <v>8838</v>
      </c>
      <c r="DS75" s="285">
        <v>10437</v>
      </c>
      <c r="DT75" s="285">
        <v>10091</v>
      </c>
      <c r="DU75" s="285">
        <v>8234</v>
      </c>
      <c r="DV75" s="285">
        <v>4405</v>
      </c>
      <c r="DW75" s="320">
        <v>1603</v>
      </c>
      <c r="DX75" s="320">
        <v>578</v>
      </c>
      <c r="DY75" s="299" t="s">
        <v>769</v>
      </c>
      <c r="DZ75" s="285"/>
      <c r="EA75" s="286">
        <v>7.0000000000000007E-2</v>
      </c>
      <c r="EB75" s="286">
        <v>0.16</v>
      </c>
      <c r="EC75" s="286">
        <v>0.17</v>
      </c>
      <c r="ED75" s="286">
        <v>0.09</v>
      </c>
      <c r="EE75" s="286">
        <v>0.11</v>
      </c>
      <c r="EF75" s="286">
        <v>0.11</v>
      </c>
      <c r="EG75" s="286">
        <v>0.09</v>
      </c>
      <c r="EH75" s="286">
        <v>0.05</v>
      </c>
      <c r="EI75" s="321">
        <v>0.02</v>
      </c>
      <c r="EJ75" s="321">
        <v>0.01</v>
      </c>
      <c r="EK75" s="324" t="s">
        <v>769</v>
      </c>
      <c r="EL75" s="286"/>
      <c r="EM75" s="285">
        <v>28594</v>
      </c>
      <c r="EN75" s="285">
        <v>262952</v>
      </c>
      <c r="EO75" s="285">
        <v>726056</v>
      </c>
      <c r="EP75" s="285">
        <v>630023</v>
      </c>
      <c r="EQ75" s="285">
        <v>890703</v>
      </c>
      <c r="ER75" s="285">
        <v>1024066</v>
      </c>
      <c r="ES75" s="285">
        <v>838611</v>
      </c>
      <c r="ET75" s="285">
        <v>355650</v>
      </c>
      <c r="EU75" s="320">
        <v>99908</v>
      </c>
      <c r="EV75" s="320">
        <v>33795</v>
      </c>
      <c r="EW75" s="299" t="s">
        <v>769</v>
      </c>
      <c r="EX75" s="285"/>
      <c r="EY75" s="286">
        <v>0.01</v>
      </c>
      <c r="EZ75" s="286">
        <v>0.05</v>
      </c>
      <c r="FA75" s="286">
        <v>0.14000000000000001</v>
      </c>
      <c r="FB75" s="286">
        <v>0.12</v>
      </c>
      <c r="FC75" s="286">
        <v>0.17</v>
      </c>
      <c r="FD75" s="286">
        <v>0.2</v>
      </c>
      <c r="FE75" s="326">
        <v>0.16</v>
      </c>
      <c r="FF75" s="326">
        <v>7.0000000000000007E-2</v>
      </c>
      <c r="FG75" s="327">
        <v>0.02</v>
      </c>
      <c r="FH75" s="327">
        <v>0.01</v>
      </c>
      <c r="FI75" s="328" t="s">
        <v>769</v>
      </c>
      <c r="FJ75" s="326"/>
    </row>
    <row r="76" spans="1:166" s="287" customFormat="1" ht="12">
      <c r="A76" s="301">
        <v>44742</v>
      </c>
      <c r="B76" s="279" t="s">
        <v>294</v>
      </c>
      <c r="C76" s="279" t="s">
        <v>171</v>
      </c>
      <c r="D76" s="279"/>
      <c r="E76" s="293"/>
      <c r="F76" s="279" t="s">
        <v>295</v>
      </c>
      <c r="G76" s="290">
        <v>91385943850</v>
      </c>
      <c r="H76" s="279" t="s">
        <v>296</v>
      </c>
      <c r="I76" s="279" t="s">
        <v>168</v>
      </c>
      <c r="J76" s="279" t="s">
        <v>188</v>
      </c>
      <c r="K76" s="325">
        <v>44742</v>
      </c>
      <c r="L76" s="291">
        <v>12</v>
      </c>
      <c r="M76" s="285">
        <v>279763</v>
      </c>
      <c r="N76" s="285">
        <v>19493104</v>
      </c>
      <c r="O76" s="285">
        <v>164117</v>
      </c>
      <c r="P76" s="285">
        <v>115386</v>
      </c>
      <c r="Q76" s="285"/>
      <c r="R76" s="285">
        <v>260</v>
      </c>
      <c r="S76" s="285">
        <v>10683118</v>
      </c>
      <c r="T76" s="285">
        <v>8808888</v>
      </c>
      <c r="U76" s="285"/>
      <c r="V76" s="285">
        <v>1098</v>
      </c>
      <c r="W76" s="285">
        <v>30799</v>
      </c>
      <c r="X76" s="285">
        <v>73322</v>
      </c>
      <c r="Y76" s="285">
        <v>62848</v>
      </c>
      <c r="Z76" s="285">
        <v>24872</v>
      </c>
      <c r="AA76" s="285">
        <v>22986</v>
      </c>
      <c r="AB76" s="285">
        <v>20018</v>
      </c>
      <c r="AC76" s="285">
        <v>18676</v>
      </c>
      <c r="AD76" s="285">
        <v>13007</v>
      </c>
      <c r="AE76" s="320">
        <v>7900</v>
      </c>
      <c r="AF76" s="320">
        <v>5084</v>
      </c>
      <c r="AG76" s="285">
        <v>251</v>
      </c>
      <c r="AH76" s="285"/>
      <c r="AI76" s="286">
        <v>0.11</v>
      </c>
      <c r="AJ76" s="286">
        <v>0.26</v>
      </c>
      <c r="AK76" s="286">
        <v>0.22</v>
      </c>
      <c r="AL76" s="286">
        <v>0.09</v>
      </c>
      <c r="AM76" s="286">
        <v>0.08</v>
      </c>
      <c r="AN76" s="286">
        <v>7.0000000000000007E-2</v>
      </c>
      <c r="AO76" s="286">
        <v>7.0000000000000007E-2</v>
      </c>
      <c r="AP76" s="286">
        <v>0.05</v>
      </c>
      <c r="AQ76" s="321">
        <v>0.03</v>
      </c>
      <c r="AR76" s="321">
        <v>0.02</v>
      </c>
      <c r="AS76" s="286">
        <v>0</v>
      </c>
      <c r="AT76" s="286"/>
      <c r="AU76" s="285">
        <v>84914</v>
      </c>
      <c r="AV76" s="285">
        <v>1229805</v>
      </c>
      <c r="AW76" s="285">
        <v>3412482</v>
      </c>
      <c r="AX76" s="285">
        <v>2241530</v>
      </c>
      <c r="AY76" s="285">
        <v>2710085</v>
      </c>
      <c r="AZ76" s="285">
        <v>3217108</v>
      </c>
      <c r="BA76" s="285">
        <v>2845690</v>
      </c>
      <c r="BB76" s="285">
        <v>1796226</v>
      </c>
      <c r="BC76" s="320">
        <v>1055799</v>
      </c>
      <c r="BD76" s="320">
        <v>866103</v>
      </c>
      <c r="BE76" s="285">
        <v>33362</v>
      </c>
      <c r="BF76" s="285"/>
      <c r="BG76" s="286">
        <v>0</v>
      </c>
      <c r="BH76" s="286">
        <v>0.06</v>
      </c>
      <c r="BI76" s="286">
        <v>0.18</v>
      </c>
      <c r="BJ76" s="286">
        <v>0.11</v>
      </c>
      <c r="BK76" s="286">
        <v>0.14000000000000001</v>
      </c>
      <c r="BL76" s="286">
        <v>0.17</v>
      </c>
      <c r="BM76" s="286">
        <v>0.15</v>
      </c>
      <c r="BN76" s="286">
        <v>0.09</v>
      </c>
      <c r="BO76" s="321">
        <v>0.05</v>
      </c>
      <c r="BP76" s="321">
        <v>0.04</v>
      </c>
      <c r="BQ76" s="286">
        <v>0</v>
      </c>
      <c r="BR76" s="286"/>
      <c r="BS76" s="285">
        <v>18052</v>
      </c>
      <c r="BT76" s="285">
        <v>41753</v>
      </c>
      <c r="BU76" s="285">
        <v>37969</v>
      </c>
      <c r="BV76" s="285">
        <v>15585</v>
      </c>
      <c r="BW76" s="285">
        <v>14294</v>
      </c>
      <c r="BX76" s="320">
        <v>12095</v>
      </c>
      <c r="BY76" s="320">
        <v>10937</v>
      </c>
      <c r="BZ76" s="285">
        <v>7073</v>
      </c>
      <c r="CA76" s="320">
        <v>4013</v>
      </c>
      <c r="CB76" s="285">
        <v>2257</v>
      </c>
      <c r="CC76" s="285">
        <v>89</v>
      </c>
      <c r="CD76" s="285"/>
      <c r="CE76" s="286">
        <v>0.06</v>
      </c>
      <c r="CF76" s="286">
        <v>0.15</v>
      </c>
      <c r="CG76" s="286">
        <v>0.14000000000000001</v>
      </c>
      <c r="CH76" s="286">
        <v>0.06</v>
      </c>
      <c r="CI76" s="286">
        <v>0.05</v>
      </c>
      <c r="CJ76" s="321">
        <v>0.04</v>
      </c>
      <c r="CK76" s="321">
        <v>0.04</v>
      </c>
      <c r="CL76" s="286">
        <v>0.03</v>
      </c>
      <c r="CM76" s="321">
        <v>0.01</v>
      </c>
      <c r="CN76" s="286">
        <v>0.01</v>
      </c>
      <c r="CO76" s="286">
        <v>0</v>
      </c>
      <c r="CP76" s="286"/>
      <c r="CQ76" s="285">
        <v>52528</v>
      </c>
      <c r="CR76" s="285">
        <v>754380</v>
      </c>
      <c r="CS76" s="285">
        <v>1990895</v>
      </c>
      <c r="CT76" s="285">
        <v>1305664</v>
      </c>
      <c r="CU76" s="285">
        <v>1535447</v>
      </c>
      <c r="CV76" s="320">
        <v>1762385</v>
      </c>
      <c r="CW76" s="320">
        <v>1518363</v>
      </c>
      <c r="CX76" s="285">
        <v>930392</v>
      </c>
      <c r="CY76" s="320">
        <v>491917</v>
      </c>
      <c r="CZ76" s="285">
        <v>334620</v>
      </c>
      <c r="DA76" s="285">
        <v>6527</v>
      </c>
      <c r="DB76" s="285"/>
      <c r="DC76" s="286">
        <v>0</v>
      </c>
      <c r="DD76" s="286">
        <v>0.04</v>
      </c>
      <c r="DE76" s="286">
        <v>0.1</v>
      </c>
      <c r="DF76" s="286">
        <v>7.0000000000000007E-2</v>
      </c>
      <c r="DG76" s="286">
        <v>0.08</v>
      </c>
      <c r="DH76" s="321">
        <v>0.09</v>
      </c>
      <c r="DI76" s="321">
        <v>0.08</v>
      </c>
      <c r="DJ76" s="286">
        <v>0.05</v>
      </c>
      <c r="DK76" s="321">
        <v>0.03</v>
      </c>
      <c r="DL76" s="286">
        <v>0.02</v>
      </c>
      <c r="DM76" s="286">
        <v>0</v>
      </c>
      <c r="DN76" s="286"/>
      <c r="DO76" s="285">
        <v>12682</v>
      </c>
      <c r="DP76" s="285">
        <v>31450</v>
      </c>
      <c r="DQ76" s="285">
        <v>24829</v>
      </c>
      <c r="DR76" s="285">
        <v>9278</v>
      </c>
      <c r="DS76" s="285">
        <v>8685</v>
      </c>
      <c r="DT76" s="285">
        <v>7920</v>
      </c>
      <c r="DU76" s="285">
        <v>7734</v>
      </c>
      <c r="DV76" s="285">
        <v>5933</v>
      </c>
      <c r="DW76" s="320">
        <v>3886</v>
      </c>
      <c r="DX76" s="320">
        <v>2827</v>
      </c>
      <c r="DY76" s="285">
        <v>162</v>
      </c>
      <c r="DZ76" s="285"/>
      <c r="EA76" s="286">
        <v>0.05</v>
      </c>
      <c r="EB76" s="286">
        <v>0.11</v>
      </c>
      <c r="EC76" s="286">
        <v>0.09</v>
      </c>
      <c r="ED76" s="286">
        <v>0.03</v>
      </c>
      <c r="EE76" s="286">
        <v>0.03</v>
      </c>
      <c r="EF76" s="286">
        <v>0.03</v>
      </c>
      <c r="EG76" s="286">
        <v>0.03</v>
      </c>
      <c r="EH76" s="286">
        <v>0.02</v>
      </c>
      <c r="EI76" s="321">
        <v>0.01</v>
      </c>
      <c r="EJ76" s="321">
        <v>0.01</v>
      </c>
      <c r="EK76" s="286">
        <v>0</v>
      </c>
      <c r="EL76" s="286"/>
      <c r="EM76" s="285">
        <v>32274</v>
      </c>
      <c r="EN76" s="285">
        <v>475069</v>
      </c>
      <c r="EO76" s="285">
        <v>1421040</v>
      </c>
      <c r="EP76" s="285">
        <v>935812</v>
      </c>
      <c r="EQ76" s="285">
        <v>1174629</v>
      </c>
      <c r="ER76" s="285">
        <v>1454714</v>
      </c>
      <c r="ES76" s="285">
        <v>1327316</v>
      </c>
      <c r="ET76" s="285">
        <v>865834</v>
      </c>
      <c r="EU76" s="320">
        <v>563882</v>
      </c>
      <c r="EV76" s="320">
        <v>531483</v>
      </c>
      <c r="EW76" s="285">
        <v>26835</v>
      </c>
      <c r="EX76" s="285"/>
      <c r="EY76" s="286">
        <v>0</v>
      </c>
      <c r="EZ76" s="286">
        <v>0.02</v>
      </c>
      <c r="FA76" s="286">
        <v>7.0000000000000007E-2</v>
      </c>
      <c r="FB76" s="286">
        <v>0.05</v>
      </c>
      <c r="FC76" s="286">
        <v>0.06</v>
      </c>
      <c r="FD76" s="286">
        <v>7.0000000000000007E-2</v>
      </c>
      <c r="FE76" s="326">
        <v>7.0000000000000007E-2</v>
      </c>
      <c r="FF76" s="326">
        <v>0.04</v>
      </c>
      <c r="FG76" s="327">
        <v>0.03</v>
      </c>
      <c r="FH76" s="327">
        <v>0.03</v>
      </c>
      <c r="FI76" s="326">
        <v>0</v>
      </c>
      <c r="FJ76" s="326"/>
    </row>
    <row r="77" spans="1:166" s="287" customFormat="1" ht="12">
      <c r="A77" s="301">
        <v>44377</v>
      </c>
      <c r="B77" s="279" t="s">
        <v>315</v>
      </c>
      <c r="C77" s="279" t="s">
        <v>171</v>
      </c>
      <c r="D77" s="279"/>
      <c r="E77" s="293"/>
      <c r="F77" s="279" t="s">
        <v>316</v>
      </c>
      <c r="G77" s="290">
        <v>30099320583</v>
      </c>
      <c r="H77" s="279" t="s">
        <v>224</v>
      </c>
      <c r="I77" s="279" t="s">
        <v>168</v>
      </c>
      <c r="J77" s="279" t="s">
        <v>169</v>
      </c>
      <c r="K77" s="325">
        <v>44377</v>
      </c>
      <c r="L77" s="291">
        <v>12</v>
      </c>
      <c r="M77" s="285">
        <v>6277</v>
      </c>
      <c r="N77" s="285">
        <v>182885</v>
      </c>
      <c r="O77" s="285">
        <v>4424</v>
      </c>
      <c r="P77" s="285">
        <v>1853</v>
      </c>
      <c r="Q77" s="285"/>
      <c r="R77" s="285"/>
      <c r="S77" s="285">
        <v>122870</v>
      </c>
      <c r="T77" s="285">
        <v>60015</v>
      </c>
      <c r="U77" s="285"/>
      <c r="V77" s="285"/>
      <c r="W77" s="285">
        <v>300</v>
      </c>
      <c r="X77" s="285">
        <v>1509</v>
      </c>
      <c r="Y77" s="285">
        <v>2059</v>
      </c>
      <c r="Z77" s="285">
        <v>732</v>
      </c>
      <c r="AA77" s="285">
        <v>595</v>
      </c>
      <c r="AB77" s="285">
        <v>449</v>
      </c>
      <c r="AC77" s="285">
        <v>277</v>
      </c>
      <c r="AD77" s="285">
        <v>209</v>
      </c>
      <c r="AE77" s="320">
        <v>103</v>
      </c>
      <c r="AF77" s="299" t="s">
        <v>769</v>
      </c>
      <c r="AG77" s="299" t="s">
        <v>769</v>
      </c>
      <c r="AH77" s="285"/>
      <c r="AI77" s="286">
        <v>0.05</v>
      </c>
      <c r="AJ77" s="286">
        <v>0.24</v>
      </c>
      <c r="AK77" s="286">
        <v>0.33</v>
      </c>
      <c r="AL77" s="286">
        <v>0.12</v>
      </c>
      <c r="AM77" s="286">
        <v>0.09</v>
      </c>
      <c r="AN77" s="286">
        <v>7.0000000000000007E-2</v>
      </c>
      <c r="AO77" s="286">
        <v>0.04</v>
      </c>
      <c r="AP77" s="286">
        <v>0.03</v>
      </c>
      <c r="AQ77" s="321">
        <v>0.02</v>
      </c>
      <c r="AR77" s="324" t="s">
        <v>769</v>
      </c>
      <c r="AS77" s="324" t="s">
        <v>769</v>
      </c>
      <c r="AT77" s="286"/>
      <c r="AU77" s="285">
        <v>1597</v>
      </c>
      <c r="AV77" s="285">
        <v>33829</v>
      </c>
      <c r="AW77" s="285">
        <v>61896</v>
      </c>
      <c r="AX77" s="285">
        <v>27219</v>
      </c>
      <c r="AY77" s="285">
        <v>23384</v>
      </c>
      <c r="AZ77" s="285">
        <v>17483</v>
      </c>
      <c r="BA77" s="285">
        <v>10638</v>
      </c>
      <c r="BB77" s="285">
        <v>4872</v>
      </c>
      <c r="BC77" s="320">
        <v>1622</v>
      </c>
      <c r="BD77" s="299" t="s">
        <v>769</v>
      </c>
      <c r="BE77" s="299" t="s">
        <v>769</v>
      </c>
      <c r="BF77" s="285"/>
      <c r="BG77" s="286">
        <v>0.01</v>
      </c>
      <c r="BH77" s="286">
        <v>0.18</v>
      </c>
      <c r="BI77" s="286">
        <v>0.34</v>
      </c>
      <c r="BJ77" s="286">
        <v>0.15</v>
      </c>
      <c r="BK77" s="286">
        <v>0.13</v>
      </c>
      <c r="BL77" s="286">
        <v>0.1</v>
      </c>
      <c r="BM77" s="286">
        <v>0.06</v>
      </c>
      <c r="BN77" s="286">
        <v>0.03</v>
      </c>
      <c r="BO77" s="321">
        <v>0.01</v>
      </c>
      <c r="BP77" s="324" t="s">
        <v>769</v>
      </c>
      <c r="BQ77" s="324" t="s">
        <v>769</v>
      </c>
      <c r="BR77" s="286"/>
      <c r="BS77" s="285">
        <v>92</v>
      </c>
      <c r="BT77" s="285">
        <v>1094</v>
      </c>
      <c r="BU77" s="285">
        <v>1635</v>
      </c>
      <c r="BV77" s="285">
        <v>515</v>
      </c>
      <c r="BW77" s="285">
        <v>399</v>
      </c>
      <c r="BX77" s="320">
        <v>303</v>
      </c>
      <c r="BY77" s="320">
        <v>173</v>
      </c>
      <c r="BZ77" s="285">
        <v>125</v>
      </c>
      <c r="CA77" s="320">
        <v>68</v>
      </c>
      <c r="CB77" s="285">
        <v>20</v>
      </c>
      <c r="CC77" s="285"/>
      <c r="CD77" s="285"/>
      <c r="CE77" s="286">
        <v>0.01</v>
      </c>
      <c r="CF77" s="286">
        <v>0.17</v>
      </c>
      <c r="CG77" s="286">
        <v>0.26</v>
      </c>
      <c r="CH77" s="286">
        <v>0.08</v>
      </c>
      <c r="CI77" s="286">
        <v>0.06</v>
      </c>
      <c r="CJ77" s="321">
        <v>0.05</v>
      </c>
      <c r="CK77" s="321">
        <v>0.03</v>
      </c>
      <c r="CL77" s="286">
        <v>0.02</v>
      </c>
      <c r="CM77" s="321">
        <v>0.01</v>
      </c>
      <c r="CN77" s="286">
        <v>0</v>
      </c>
      <c r="CO77" s="286"/>
      <c r="CP77" s="286"/>
      <c r="CQ77" s="285">
        <v>597</v>
      </c>
      <c r="CR77" s="285">
        <v>24251</v>
      </c>
      <c r="CS77" s="285">
        <v>46826</v>
      </c>
      <c r="CT77" s="285">
        <v>16461</v>
      </c>
      <c r="CU77" s="285">
        <v>14134</v>
      </c>
      <c r="CV77" s="320">
        <v>10148</v>
      </c>
      <c r="CW77" s="320">
        <v>6444</v>
      </c>
      <c r="CX77" s="285">
        <v>2904</v>
      </c>
      <c r="CY77" s="320">
        <v>900</v>
      </c>
      <c r="CZ77" s="285">
        <v>205</v>
      </c>
      <c r="DA77" s="285"/>
      <c r="DB77" s="285"/>
      <c r="DC77" s="286">
        <v>0</v>
      </c>
      <c r="DD77" s="286">
        <v>0.13</v>
      </c>
      <c r="DE77" s="286">
        <v>0.26</v>
      </c>
      <c r="DF77" s="286">
        <v>0.09</v>
      </c>
      <c r="DG77" s="286">
        <v>0.08</v>
      </c>
      <c r="DH77" s="321">
        <v>0.06</v>
      </c>
      <c r="DI77" s="321">
        <v>0.04</v>
      </c>
      <c r="DJ77" s="286">
        <v>0.02</v>
      </c>
      <c r="DK77" s="321">
        <v>0</v>
      </c>
      <c r="DL77" s="286">
        <v>0</v>
      </c>
      <c r="DM77" s="286"/>
      <c r="DN77" s="286"/>
      <c r="DO77" s="285">
        <v>208</v>
      </c>
      <c r="DP77" s="285">
        <v>415</v>
      </c>
      <c r="DQ77" s="285">
        <v>424</v>
      </c>
      <c r="DR77" s="285">
        <v>217</v>
      </c>
      <c r="DS77" s="285">
        <v>196</v>
      </c>
      <c r="DT77" s="285">
        <v>146</v>
      </c>
      <c r="DU77" s="285">
        <v>104</v>
      </c>
      <c r="DV77" s="285">
        <v>84</v>
      </c>
      <c r="DW77" s="320">
        <v>35</v>
      </c>
      <c r="DX77" s="299" t="s">
        <v>769</v>
      </c>
      <c r="DY77" s="299" t="s">
        <v>769</v>
      </c>
      <c r="DZ77" s="285"/>
      <c r="EA77" s="286">
        <v>0.03</v>
      </c>
      <c r="EB77" s="286">
        <v>7.0000000000000007E-2</v>
      </c>
      <c r="EC77" s="286">
        <v>7.0000000000000007E-2</v>
      </c>
      <c r="ED77" s="286">
        <v>0.03</v>
      </c>
      <c r="EE77" s="286">
        <v>0.03</v>
      </c>
      <c r="EF77" s="286">
        <v>0.02</v>
      </c>
      <c r="EG77" s="286">
        <v>0.02</v>
      </c>
      <c r="EH77" s="286">
        <v>0.01</v>
      </c>
      <c r="EI77" s="321">
        <v>0.01</v>
      </c>
      <c r="EJ77" s="324" t="s">
        <v>769</v>
      </c>
      <c r="EK77" s="324" t="s">
        <v>769</v>
      </c>
      <c r="EL77" s="286"/>
      <c r="EM77" s="285">
        <v>1000</v>
      </c>
      <c r="EN77" s="285">
        <v>9578</v>
      </c>
      <c r="EO77" s="285">
        <v>15070</v>
      </c>
      <c r="EP77" s="285">
        <v>10758</v>
      </c>
      <c r="EQ77" s="285">
        <v>9250</v>
      </c>
      <c r="ER77" s="285">
        <v>7335</v>
      </c>
      <c r="ES77" s="285">
        <v>4194</v>
      </c>
      <c r="ET77" s="285">
        <v>1968</v>
      </c>
      <c r="EU77" s="320">
        <v>722</v>
      </c>
      <c r="EV77" s="299" t="s">
        <v>769</v>
      </c>
      <c r="EW77" s="299" t="s">
        <v>769</v>
      </c>
      <c r="EX77" s="285"/>
      <c r="EY77" s="286">
        <v>0.01</v>
      </c>
      <c r="EZ77" s="286">
        <v>0.05</v>
      </c>
      <c r="FA77" s="286">
        <v>0.08</v>
      </c>
      <c r="FB77" s="286">
        <v>0.06</v>
      </c>
      <c r="FC77" s="286">
        <v>0.05</v>
      </c>
      <c r="FD77" s="286">
        <v>0.04</v>
      </c>
      <c r="FE77" s="326">
        <v>0.02</v>
      </c>
      <c r="FF77" s="326">
        <v>0.01</v>
      </c>
      <c r="FG77" s="327">
        <v>0</v>
      </c>
      <c r="FH77" s="328" t="s">
        <v>769</v>
      </c>
      <c r="FI77" s="328" t="s">
        <v>769</v>
      </c>
      <c r="FJ77" s="326"/>
    </row>
    <row r="78" spans="1:166" s="287" customFormat="1" ht="12">
      <c r="A78" s="301">
        <v>44377</v>
      </c>
      <c r="B78" s="279" t="s">
        <v>163</v>
      </c>
      <c r="C78" s="279" t="s">
        <v>164</v>
      </c>
      <c r="D78" s="279" t="s">
        <v>165</v>
      </c>
      <c r="E78" s="293">
        <v>6</v>
      </c>
      <c r="F78" s="279" t="s">
        <v>166</v>
      </c>
      <c r="G78" s="290">
        <v>78421957449</v>
      </c>
      <c r="H78" s="279" t="s">
        <v>167</v>
      </c>
      <c r="I78" s="279" t="s">
        <v>168</v>
      </c>
      <c r="J78" s="279" t="s">
        <v>169</v>
      </c>
      <c r="K78" s="325">
        <v>44377</v>
      </c>
      <c r="L78" s="291">
        <v>12</v>
      </c>
      <c r="M78" s="285">
        <v>3200</v>
      </c>
      <c r="N78" s="285">
        <v>161577</v>
      </c>
      <c r="O78" s="285">
        <v>513</v>
      </c>
      <c r="P78" s="285">
        <v>2687</v>
      </c>
      <c r="Q78" s="285"/>
      <c r="R78" s="285"/>
      <c r="S78" s="285">
        <v>12706</v>
      </c>
      <c r="T78" s="285">
        <v>148871</v>
      </c>
      <c r="U78" s="285"/>
      <c r="V78" s="285"/>
      <c r="W78" s="285">
        <v>954</v>
      </c>
      <c r="X78" s="285">
        <v>1197</v>
      </c>
      <c r="Y78" s="285">
        <v>641</v>
      </c>
      <c r="Z78" s="285">
        <v>145</v>
      </c>
      <c r="AA78" s="285">
        <v>122</v>
      </c>
      <c r="AB78" s="285">
        <v>58</v>
      </c>
      <c r="AC78" s="285">
        <v>41</v>
      </c>
      <c r="AD78" s="299" t="s">
        <v>769</v>
      </c>
      <c r="AE78" s="299" t="s">
        <v>769</v>
      </c>
      <c r="AF78" s="299" t="s">
        <v>769</v>
      </c>
      <c r="AG78" s="285"/>
      <c r="AH78" s="285"/>
      <c r="AI78" s="286">
        <v>0.3</v>
      </c>
      <c r="AJ78" s="286">
        <v>0.37</v>
      </c>
      <c r="AK78" s="286">
        <v>0.2</v>
      </c>
      <c r="AL78" s="286">
        <v>0.05</v>
      </c>
      <c r="AM78" s="286">
        <v>0.04</v>
      </c>
      <c r="AN78" s="286">
        <v>0.02</v>
      </c>
      <c r="AO78" s="286">
        <v>0.01</v>
      </c>
      <c r="AP78" s="324" t="s">
        <v>769</v>
      </c>
      <c r="AQ78" s="324" t="s">
        <v>769</v>
      </c>
      <c r="AR78" s="324" t="s">
        <v>769</v>
      </c>
      <c r="AS78" s="286"/>
      <c r="AT78" s="286"/>
      <c r="AU78" s="285">
        <v>18210</v>
      </c>
      <c r="AV78" s="285">
        <v>88121</v>
      </c>
      <c r="AW78" s="285">
        <v>32136</v>
      </c>
      <c r="AX78" s="285">
        <v>8868</v>
      </c>
      <c r="AY78" s="285">
        <v>9641</v>
      </c>
      <c r="AZ78" s="285">
        <v>2235</v>
      </c>
      <c r="BA78" s="285">
        <v>1579</v>
      </c>
      <c r="BB78" s="299" t="s">
        <v>769</v>
      </c>
      <c r="BC78" s="299" t="s">
        <v>769</v>
      </c>
      <c r="BD78" s="299" t="s">
        <v>769</v>
      </c>
      <c r="BE78" s="285"/>
      <c r="BF78" s="285"/>
      <c r="BG78" s="286">
        <v>0.11</v>
      </c>
      <c r="BH78" s="286">
        <v>0.55000000000000004</v>
      </c>
      <c r="BI78" s="286">
        <v>0.2</v>
      </c>
      <c r="BJ78" s="286">
        <v>0.05</v>
      </c>
      <c r="BK78" s="286">
        <v>0.06</v>
      </c>
      <c r="BL78" s="286">
        <v>0.01</v>
      </c>
      <c r="BM78" s="286">
        <v>0.01</v>
      </c>
      <c r="BN78" s="324" t="s">
        <v>769</v>
      </c>
      <c r="BO78" s="324" t="s">
        <v>769</v>
      </c>
      <c r="BP78" s="324" t="s">
        <v>769</v>
      </c>
      <c r="BQ78" s="286"/>
      <c r="BR78" s="286"/>
      <c r="BS78" s="285">
        <v>159</v>
      </c>
      <c r="BT78" s="285">
        <v>165</v>
      </c>
      <c r="BU78" s="285">
        <v>104</v>
      </c>
      <c r="BV78" s="285">
        <v>33</v>
      </c>
      <c r="BW78" s="285">
        <v>23</v>
      </c>
      <c r="BX78" s="299" t="s">
        <v>769</v>
      </c>
      <c r="BY78" s="299" t="s">
        <v>769</v>
      </c>
      <c r="BZ78" s="285"/>
      <c r="CA78" s="299" t="s">
        <v>769</v>
      </c>
      <c r="CB78" s="285"/>
      <c r="CC78" s="285"/>
      <c r="CD78" s="285"/>
      <c r="CE78" s="286">
        <v>0.05</v>
      </c>
      <c r="CF78" s="286">
        <v>0.05</v>
      </c>
      <c r="CG78" s="286">
        <v>0.03</v>
      </c>
      <c r="CH78" s="286">
        <v>0.01</v>
      </c>
      <c r="CI78" s="286">
        <v>0.01</v>
      </c>
      <c r="CJ78" s="324" t="s">
        <v>769</v>
      </c>
      <c r="CK78" s="324" t="s">
        <v>769</v>
      </c>
      <c r="CL78" s="286"/>
      <c r="CM78" s="324" t="s">
        <v>769</v>
      </c>
      <c r="CN78" s="286"/>
      <c r="CO78" s="286"/>
      <c r="CP78" s="286"/>
      <c r="CQ78" s="285">
        <v>644</v>
      </c>
      <c r="CR78" s="285">
        <v>3099</v>
      </c>
      <c r="CS78" s="285">
        <v>4786</v>
      </c>
      <c r="CT78" s="285">
        <v>1075</v>
      </c>
      <c r="CU78" s="285">
        <v>1649</v>
      </c>
      <c r="CV78" s="299" t="s">
        <v>769</v>
      </c>
      <c r="CW78" s="299" t="s">
        <v>769</v>
      </c>
      <c r="CX78" s="285"/>
      <c r="CY78" s="299" t="s">
        <v>769</v>
      </c>
      <c r="CZ78" s="285"/>
      <c r="DA78" s="285"/>
      <c r="DB78" s="285"/>
      <c r="DC78" s="286">
        <v>0</v>
      </c>
      <c r="DD78" s="286">
        <v>0.02</v>
      </c>
      <c r="DE78" s="286">
        <v>0.03</v>
      </c>
      <c r="DF78" s="286">
        <v>0.01</v>
      </c>
      <c r="DG78" s="286">
        <v>0.01</v>
      </c>
      <c r="DH78" s="324" t="s">
        <v>769</v>
      </c>
      <c r="DI78" s="324" t="s">
        <v>769</v>
      </c>
      <c r="DJ78" s="286"/>
      <c r="DK78" s="324" t="s">
        <v>769</v>
      </c>
      <c r="DL78" s="286"/>
      <c r="DM78" s="286"/>
      <c r="DN78" s="286"/>
      <c r="DO78" s="285">
        <v>795</v>
      </c>
      <c r="DP78" s="285">
        <v>1032</v>
      </c>
      <c r="DQ78" s="285">
        <v>537</v>
      </c>
      <c r="DR78" s="285">
        <v>112</v>
      </c>
      <c r="DS78" s="285">
        <v>99</v>
      </c>
      <c r="DT78" s="299" t="s">
        <v>769</v>
      </c>
      <c r="DU78" s="299" t="s">
        <v>769</v>
      </c>
      <c r="DV78" s="299" t="s">
        <v>769</v>
      </c>
      <c r="DW78" s="299" t="s">
        <v>769</v>
      </c>
      <c r="DX78" s="299" t="s">
        <v>769</v>
      </c>
      <c r="DY78" s="285"/>
      <c r="DZ78" s="285"/>
      <c r="EA78" s="286">
        <v>0.25</v>
      </c>
      <c r="EB78" s="286">
        <v>0.32</v>
      </c>
      <c r="EC78" s="286">
        <v>0.17</v>
      </c>
      <c r="ED78" s="286">
        <v>0.04</v>
      </c>
      <c r="EE78" s="286">
        <v>0.03</v>
      </c>
      <c r="EF78" s="324" t="s">
        <v>769</v>
      </c>
      <c r="EG78" s="324" t="s">
        <v>769</v>
      </c>
      <c r="EH78" s="324" t="s">
        <v>769</v>
      </c>
      <c r="EI78" s="324" t="s">
        <v>769</v>
      </c>
      <c r="EJ78" s="324" t="s">
        <v>769</v>
      </c>
      <c r="EK78" s="286"/>
      <c r="EL78" s="286"/>
      <c r="EM78" s="285">
        <v>17566</v>
      </c>
      <c r="EN78" s="285">
        <v>85022</v>
      </c>
      <c r="EO78" s="285">
        <v>27350</v>
      </c>
      <c r="EP78" s="285">
        <v>7793</v>
      </c>
      <c r="EQ78" s="285">
        <v>7992</v>
      </c>
      <c r="ER78" s="299" t="s">
        <v>769</v>
      </c>
      <c r="ES78" s="299" t="s">
        <v>769</v>
      </c>
      <c r="ET78" s="299" t="s">
        <v>769</v>
      </c>
      <c r="EU78" s="299" t="s">
        <v>769</v>
      </c>
      <c r="EV78" s="299" t="s">
        <v>769</v>
      </c>
      <c r="EW78" s="285"/>
      <c r="EX78" s="285"/>
      <c r="EY78" s="286">
        <v>0.11</v>
      </c>
      <c r="EZ78" s="286">
        <v>0.53</v>
      </c>
      <c r="FA78" s="286">
        <v>0.17</v>
      </c>
      <c r="FB78" s="286">
        <v>0.05</v>
      </c>
      <c r="FC78" s="286">
        <v>0.05</v>
      </c>
      <c r="FD78" s="324" t="s">
        <v>769</v>
      </c>
      <c r="FE78" s="328" t="s">
        <v>769</v>
      </c>
      <c r="FF78" s="328" t="s">
        <v>769</v>
      </c>
      <c r="FG78" s="328" t="s">
        <v>769</v>
      </c>
      <c r="FH78" s="328" t="s">
        <v>769</v>
      </c>
      <c r="FI78" s="326"/>
      <c r="FJ78" s="326"/>
    </row>
    <row r="79" spans="1:166" s="287" customFormat="1" ht="12">
      <c r="A79" s="301">
        <v>44377</v>
      </c>
      <c r="B79" s="279" t="s">
        <v>170</v>
      </c>
      <c r="C79" s="279" t="s">
        <v>171</v>
      </c>
      <c r="D79" s="279" t="s">
        <v>165</v>
      </c>
      <c r="E79" s="293">
        <v>6</v>
      </c>
      <c r="F79" s="279" t="s">
        <v>166</v>
      </c>
      <c r="G79" s="290">
        <v>78421957449</v>
      </c>
      <c r="H79" s="279" t="s">
        <v>167</v>
      </c>
      <c r="I79" s="279" t="s">
        <v>168</v>
      </c>
      <c r="J79" s="279" t="s">
        <v>169</v>
      </c>
      <c r="K79" s="325">
        <v>44377</v>
      </c>
      <c r="L79" s="291">
        <v>12</v>
      </c>
      <c r="M79" s="285">
        <v>740101</v>
      </c>
      <c r="N79" s="285">
        <v>18113470</v>
      </c>
      <c r="O79" s="285">
        <v>304079</v>
      </c>
      <c r="P79" s="285">
        <v>436022</v>
      </c>
      <c r="Q79" s="285"/>
      <c r="R79" s="285"/>
      <c r="S79" s="285">
        <v>5810467</v>
      </c>
      <c r="T79" s="285">
        <v>12303003</v>
      </c>
      <c r="U79" s="285"/>
      <c r="V79" s="285"/>
      <c r="W79" s="285">
        <v>57876</v>
      </c>
      <c r="X79" s="285">
        <v>122625</v>
      </c>
      <c r="Y79" s="285">
        <v>172649</v>
      </c>
      <c r="Z79" s="285">
        <v>91201</v>
      </c>
      <c r="AA79" s="285">
        <v>91851</v>
      </c>
      <c r="AB79" s="285">
        <v>77951</v>
      </c>
      <c r="AC79" s="285">
        <v>59415</v>
      </c>
      <c r="AD79" s="285">
        <v>36174</v>
      </c>
      <c r="AE79" s="320">
        <v>19501</v>
      </c>
      <c r="AF79" s="320">
        <v>10271</v>
      </c>
      <c r="AG79" s="285">
        <v>587</v>
      </c>
      <c r="AH79" s="285"/>
      <c r="AI79" s="286">
        <v>0.08</v>
      </c>
      <c r="AJ79" s="286">
        <v>0.17</v>
      </c>
      <c r="AK79" s="286">
        <v>0.23</v>
      </c>
      <c r="AL79" s="286">
        <v>0.12</v>
      </c>
      <c r="AM79" s="286">
        <v>0.12</v>
      </c>
      <c r="AN79" s="286">
        <v>0.11</v>
      </c>
      <c r="AO79" s="286">
        <v>0.08</v>
      </c>
      <c r="AP79" s="286">
        <v>0.05</v>
      </c>
      <c r="AQ79" s="321">
        <v>0.03</v>
      </c>
      <c r="AR79" s="321">
        <v>0.01</v>
      </c>
      <c r="AS79" s="286">
        <v>0</v>
      </c>
      <c r="AT79" s="286"/>
      <c r="AU79" s="285">
        <v>239503</v>
      </c>
      <c r="AV79" s="285">
        <v>3328465</v>
      </c>
      <c r="AW79" s="285">
        <v>5329211</v>
      </c>
      <c r="AX79" s="285">
        <v>2945606</v>
      </c>
      <c r="AY79" s="285">
        <v>2604008</v>
      </c>
      <c r="AZ79" s="285">
        <v>1857372</v>
      </c>
      <c r="BA79" s="285">
        <v>1134019</v>
      </c>
      <c r="BB79" s="285">
        <v>481046</v>
      </c>
      <c r="BC79" s="320">
        <v>137017</v>
      </c>
      <c r="BD79" s="320">
        <v>55891</v>
      </c>
      <c r="BE79" s="285">
        <v>1332</v>
      </c>
      <c r="BF79" s="285"/>
      <c r="BG79" s="286">
        <v>0.01</v>
      </c>
      <c r="BH79" s="286">
        <v>0.18</v>
      </c>
      <c r="BI79" s="286">
        <v>0.28999999999999998</v>
      </c>
      <c r="BJ79" s="286">
        <v>0.16</v>
      </c>
      <c r="BK79" s="286">
        <v>0.14000000000000001</v>
      </c>
      <c r="BL79" s="286">
        <v>0.1</v>
      </c>
      <c r="BM79" s="286">
        <v>0.06</v>
      </c>
      <c r="BN79" s="286">
        <v>0.03</v>
      </c>
      <c r="BO79" s="321">
        <v>0.01</v>
      </c>
      <c r="BP79" s="321">
        <v>0</v>
      </c>
      <c r="BQ79" s="286">
        <v>0</v>
      </c>
      <c r="BR79" s="286"/>
      <c r="BS79" s="285">
        <v>24863</v>
      </c>
      <c r="BT79" s="285">
        <v>51875</v>
      </c>
      <c r="BU79" s="285">
        <v>74154</v>
      </c>
      <c r="BV79" s="285">
        <v>38391</v>
      </c>
      <c r="BW79" s="285">
        <v>38094</v>
      </c>
      <c r="BX79" s="320">
        <v>30112</v>
      </c>
      <c r="BY79" s="320">
        <v>21941</v>
      </c>
      <c r="BZ79" s="285">
        <v>13383</v>
      </c>
      <c r="CA79" s="320">
        <v>7385</v>
      </c>
      <c r="CB79" s="285">
        <v>3693</v>
      </c>
      <c r="CC79" s="285">
        <v>188</v>
      </c>
      <c r="CD79" s="285"/>
      <c r="CE79" s="286">
        <v>0.03</v>
      </c>
      <c r="CF79" s="286">
        <v>7.0000000000000007E-2</v>
      </c>
      <c r="CG79" s="286">
        <v>0.1</v>
      </c>
      <c r="CH79" s="286">
        <v>0.05</v>
      </c>
      <c r="CI79" s="286">
        <v>0.05</v>
      </c>
      <c r="CJ79" s="321">
        <v>0.04</v>
      </c>
      <c r="CK79" s="321">
        <v>0.03</v>
      </c>
      <c r="CL79" s="286">
        <v>0.02</v>
      </c>
      <c r="CM79" s="321">
        <v>0.01</v>
      </c>
      <c r="CN79" s="286">
        <v>0</v>
      </c>
      <c r="CO79" s="286">
        <v>0</v>
      </c>
      <c r="CP79" s="286"/>
      <c r="CQ79" s="285">
        <v>95068</v>
      </c>
      <c r="CR79" s="285">
        <v>780453</v>
      </c>
      <c r="CS79" s="285">
        <v>1950666</v>
      </c>
      <c r="CT79" s="285">
        <v>987981</v>
      </c>
      <c r="CU79" s="285">
        <v>856621</v>
      </c>
      <c r="CV79" s="320">
        <v>580234</v>
      </c>
      <c r="CW79" s="320">
        <v>343187</v>
      </c>
      <c r="CX79" s="285">
        <v>157645</v>
      </c>
      <c r="CY79" s="320">
        <v>42359</v>
      </c>
      <c r="CZ79" s="285">
        <v>15727</v>
      </c>
      <c r="DA79" s="285">
        <v>526</v>
      </c>
      <c r="DB79" s="285"/>
      <c r="DC79" s="286">
        <v>0.01</v>
      </c>
      <c r="DD79" s="286">
        <v>0.04</v>
      </c>
      <c r="DE79" s="286">
        <v>0.11</v>
      </c>
      <c r="DF79" s="286">
        <v>0.05</v>
      </c>
      <c r="DG79" s="286">
        <v>0.05</v>
      </c>
      <c r="DH79" s="321">
        <v>0.03</v>
      </c>
      <c r="DI79" s="321">
        <v>0.02</v>
      </c>
      <c r="DJ79" s="286">
        <v>0.01</v>
      </c>
      <c r="DK79" s="321">
        <v>0</v>
      </c>
      <c r="DL79" s="286">
        <v>0</v>
      </c>
      <c r="DM79" s="286">
        <v>0</v>
      </c>
      <c r="DN79" s="286"/>
      <c r="DO79" s="285">
        <v>33013</v>
      </c>
      <c r="DP79" s="285">
        <v>70750</v>
      </c>
      <c r="DQ79" s="285">
        <v>98495</v>
      </c>
      <c r="DR79" s="285">
        <v>52810</v>
      </c>
      <c r="DS79" s="285">
        <v>53757</v>
      </c>
      <c r="DT79" s="285">
        <v>47839</v>
      </c>
      <c r="DU79" s="285">
        <v>37474</v>
      </c>
      <c r="DV79" s="285">
        <v>22791</v>
      </c>
      <c r="DW79" s="320">
        <v>12116</v>
      </c>
      <c r="DX79" s="320">
        <v>6578</v>
      </c>
      <c r="DY79" s="285">
        <v>399</v>
      </c>
      <c r="DZ79" s="285"/>
      <c r="EA79" s="286">
        <v>0.04</v>
      </c>
      <c r="EB79" s="286">
        <v>0.1</v>
      </c>
      <c r="EC79" s="286">
        <v>0.13</v>
      </c>
      <c r="ED79" s="286">
        <v>7.0000000000000007E-2</v>
      </c>
      <c r="EE79" s="286">
        <v>7.0000000000000007E-2</v>
      </c>
      <c r="EF79" s="286">
        <v>0.06</v>
      </c>
      <c r="EG79" s="286">
        <v>0.05</v>
      </c>
      <c r="EH79" s="286">
        <v>0.03</v>
      </c>
      <c r="EI79" s="321">
        <v>0.02</v>
      </c>
      <c r="EJ79" s="321">
        <v>0.01</v>
      </c>
      <c r="EK79" s="286">
        <v>0</v>
      </c>
      <c r="EL79" s="286"/>
      <c r="EM79" s="285">
        <v>144435</v>
      </c>
      <c r="EN79" s="285">
        <v>2548012</v>
      </c>
      <c r="EO79" s="285">
        <v>3378545</v>
      </c>
      <c r="EP79" s="285">
        <v>1957625</v>
      </c>
      <c r="EQ79" s="285">
        <v>1747387</v>
      </c>
      <c r="ER79" s="285">
        <v>1277138</v>
      </c>
      <c r="ES79" s="285">
        <v>790832</v>
      </c>
      <c r="ET79" s="285">
        <v>323401</v>
      </c>
      <c r="EU79" s="320">
        <v>94658</v>
      </c>
      <c r="EV79" s="320">
        <v>40164</v>
      </c>
      <c r="EW79" s="285">
        <v>806</v>
      </c>
      <c r="EX79" s="285"/>
      <c r="EY79" s="286">
        <v>0.01</v>
      </c>
      <c r="EZ79" s="286">
        <v>0.14000000000000001</v>
      </c>
      <c r="FA79" s="286">
        <v>0.19</v>
      </c>
      <c r="FB79" s="286">
        <v>0.11</v>
      </c>
      <c r="FC79" s="286">
        <v>0.1</v>
      </c>
      <c r="FD79" s="286">
        <v>7.0000000000000007E-2</v>
      </c>
      <c r="FE79" s="326">
        <v>0.04</v>
      </c>
      <c r="FF79" s="326">
        <v>0.02</v>
      </c>
      <c r="FG79" s="327">
        <v>0.01</v>
      </c>
      <c r="FH79" s="327">
        <v>0</v>
      </c>
      <c r="FI79" s="326">
        <v>0</v>
      </c>
      <c r="FJ79" s="326"/>
    </row>
    <row r="80" spans="1:166" s="287" customFormat="1" ht="12">
      <c r="A80" s="301">
        <v>44377</v>
      </c>
      <c r="B80" s="279" t="s">
        <v>360</v>
      </c>
      <c r="C80" s="279" t="s">
        <v>164</v>
      </c>
      <c r="D80" s="279"/>
      <c r="E80" s="293"/>
      <c r="F80" s="279" t="s">
        <v>166</v>
      </c>
      <c r="G80" s="290">
        <v>78421957449</v>
      </c>
      <c r="H80" s="279" t="s">
        <v>167</v>
      </c>
      <c r="I80" s="279" t="s">
        <v>168</v>
      </c>
      <c r="J80" s="279" t="s">
        <v>169</v>
      </c>
      <c r="K80" s="325">
        <v>44377</v>
      </c>
      <c r="L80" s="291">
        <v>12</v>
      </c>
      <c r="M80" s="285">
        <v>1612</v>
      </c>
      <c r="N80" s="285">
        <v>145176</v>
      </c>
      <c r="O80" s="285">
        <v>532</v>
      </c>
      <c r="P80" s="285">
        <v>1080</v>
      </c>
      <c r="Q80" s="285"/>
      <c r="R80" s="285"/>
      <c r="S80" s="285">
        <v>38521</v>
      </c>
      <c r="T80" s="285">
        <v>106655</v>
      </c>
      <c r="U80" s="285"/>
      <c r="V80" s="285"/>
      <c r="W80" s="285">
        <v>101</v>
      </c>
      <c r="X80" s="285">
        <v>461</v>
      </c>
      <c r="Y80" s="285">
        <v>547</v>
      </c>
      <c r="Z80" s="285">
        <v>208</v>
      </c>
      <c r="AA80" s="285">
        <v>133</v>
      </c>
      <c r="AB80" s="285">
        <v>83</v>
      </c>
      <c r="AC80" s="285">
        <v>55</v>
      </c>
      <c r="AD80" s="299" t="s">
        <v>769</v>
      </c>
      <c r="AE80" s="299" t="s">
        <v>769</v>
      </c>
      <c r="AF80" s="299" t="s">
        <v>769</v>
      </c>
      <c r="AG80" s="285"/>
      <c r="AH80" s="285"/>
      <c r="AI80" s="286">
        <v>0.06</v>
      </c>
      <c r="AJ80" s="286">
        <v>0.28999999999999998</v>
      </c>
      <c r="AK80" s="286">
        <v>0.34</v>
      </c>
      <c r="AL80" s="286">
        <v>0.13</v>
      </c>
      <c r="AM80" s="286">
        <v>0.08</v>
      </c>
      <c r="AN80" s="286">
        <v>0.05</v>
      </c>
      <c r="AO80" s="286">
        <v>0.03</v>
      </c>
      <c r="AP80" s="324" t="s">
        <v>769</v>
      </c>
      <c r="AQ80" s="324" t="s">
        <v>769</v>
      </c>
      <c r="AR80" s="324" t="s">
        <v>769</v>
      </c>
      <c r="AS80" s="286"/>
      <c r="AT80" s="286"/>
      <c r="AU80" s="285">
        <v>847</v>
      </c>
      <c r="AV80" s="285">
        <v>17941</v>
      </c>
      <c r="AW80" s="285">
        <v>50841</v>
      </c>
      <c r="AX80" s="285">
        <v>27249</v>
      </c>
      <c r="AY80" s="285">
        <v>20856</v>
      </c>
      <c r="AZ80" s="285">
        <v>18450</v>
      </c>
      <c r="BA80" s="285">
        <v>6360</v>
      </c>
      <c r="BB80" s="299" t="s">
        <v>769</v>
      </c>
      <c r="BC80" s="299" t="s">
        <v>769</v>
      </c>
      <c r="BD80" s="299" t="s">
        <v>769</v>
      </c>
      <c r="BE80" s="285"/>
      <c r="BF80" s="285"/>
      <c r="BG80" s="286">
        <v>0.01</v>
      </c>
      <c r="BH80" s="286">
        <v>0.12</v>
      </c>
      <c r="BI80" s="286">
        <v>0.35</v>
      </c>
      <c r="BJ80" s="286">
        <v>0.19</v>
      </c>
      <c r="BK80" s="286">
        <v>0.14000000000000001</v>
      </c>
      <c r="BL80" s="286">
        <v>0.13</v>
      </c>
      <c r="BM80" s="286">
        <v>0.04</v>
      </c>
      <c r="BN80" s="324" t="s">
        <v>769</v>
      </c>
      <c r="BO80" s="324" t="s">
        <v>769</v>
      </c>
      <c r="BP80" s="324" t="s">
        <v>769</v>
      </c>
      <c r="BQ80" s="286"/>
      <c r="BR80" s="286"/>
      <c r="BS80" s="285">
        <v>48</v>
      </c>
      <c r="BT80" s="285">
        <v>152</v>
      </c>
      <c r="BU80" s="285">
        <v>193</v>
      </c>
      <c r="BV80" s="285">
        <v>68</v>
      </c>
      <c r="BW80" s="285">
        <v>33</v>
      </c>
      <c r="BX80" s="299" t="s">
        <v>769</v>
      </c>
      <c r="BY80" s="299" t="s">
        <v>769</v>
      </c>
      <c r="BZ80" s="299" t="s">
        <v>769</v>
      </c>
      <c r="CA80" s="320"/>
      <c r="CB80" s="285"/>
      <c r="CC80" s="285"/>
      <c r="CD80" s="285"/>
      <c r="CE80" s="286">
        <v>0.03</v>
      </c>
      <c r="CF80" s="286">
        <v>0.09</v>
      </c>
      <c r="CG80" s="286">
        <v>0.12</v>
      </c>
      <c r="CH80" s="286">
        <v>0.04</v>
      </c>
      <c r="CI80" s="286">
        <v>0.02</v>
      </c>
      <c r="CJ80" s="324" t="s">
        <v>769</v>
      </c>
      <c r="CK80" s="324" t="s">
        <v>769</v>
      </c>
      <c r="CL80" s="324" t="s">
        <v>769</v>
      </c>
      <c r="CM80" s="321"/>
      <c r="CN80" s="286"/>
      <c r="CO80" s="286"/>
      <c r="CP80" s="286"/>
      <c r="CQ80" s="285">
        <v>417</v>
      </c>
      <c r="CR80" s="285">
        <v>5182</v>
      </c>
      <c r="CS80" s="285">
        <v>16011</v>
      </c>
      <c r="CT80" s="285">
        <v>7465</v>
      </c>
      <c r="CU80" s="285">
        <v>4335</v>
      </c>
      <c r="CV80" s="299" t="s">
        <v>769</v>
      </c>
      <c r="CW80" s="299" t="s">
        <v>769</v>
      </c>
      <c r="CX80" s="299" t="s">
        <v>769</v>
      </c>
      <c r="CY80" s="320"/>
      <c r="CZ80" s="285"/>
      <c r="DA80" s="285"/>
      <c r="DB80" s="285"/>
      <c r="DC80" s="286">
        <v>0</v>
      </c>
      <c r="DD80" s="286">
        <v>0.04</v>
      </c>
      <c r="DE80" s="286">
        <v>0.11</v>
      </c>
      <c r="DF80" s="286">
        <v>0.05</v>
      </c>
      <c r="DG80" s="286">
        <v>0.03</v>
      </c>
      <c r="DH80" s="324" t="s">
        <v>769</v>
      </c>
      <c r="DI80" s="324" t="s">
        <v>769</v>
      </c>
      <c r="DJ80" s="324" t="s">
        <v>769</v>
      </c>
      <c r="DK80" s="321"/>
      <c r="DL80" s="286"/>
      <c r="DM80" s="286"/>
      <c r="DN80" s="286"/>
      <c r="DO80" s="285">
        <v>53</v>
      </c>
      <c r="DP80" s="285">
        <v>309</v>
      </c>
      <c r="DQ80" s="285">
        <v>354</v>
      </c>
      <c r="DR80" s="285">
        <v>140</v>
      </c>
      <c r="DS80" s="285">
        <v>100</v>
      </c>
      <c r="DT80" s="299" t="s">
        <v>769</v>
      </c>
      <c r="DU80" s="299" t="s">
        <v>769</v>
      </c>
      <c r="DV80" s="299" t="s">
        <v>769</v>
      </c>
      <c r="DW80" s="299" t="s">
        <v>769</v>
      </c>
      <c r="DX80" s="299" t="s">
        <v>769</v>
      </c>
      <c r="DY80" s="285"/>
      <c r="DZ80" s="285"/>
      <c r="EA80" s="286">
        <v>0.03</v>
      </c>
      <c r="EB80" s="286">
        <v>0.19</v>
      </c>
      <c r="EC80" s="286">
        <v>0.22</v>
      </c>
      <c r="ED80" s="286">
        <v>0.09</v>
      </c>
      <c r="EE80" s="286">
        <v>0.06</v>
      </c>
      <c r="EF80" s="324" t="s">
        <v>769</v>
      </c>
      <c r="EG80" s="324" t="s">
        <v>769</v>
      </c>
      <c r="EH80" s="324" t="s">
        <v>769</v>
      </c>
      <c r="EI80" s="324" t="s">
        <v>769</v>
      </c>
      <c r="EJ80" s="324" t="s">
        <v>769</v>
      </c>
      <c r="EK80" s="286"/>
      <c r="EL80" s="286"/>
      <c r="EM80" s="285">
        <v>430</v>
      </c>
      <c r="EN80" s="285">
        <v>12759</v>
      </c>
      <c r="EO80" s="285">
        <v>34830</v>
      </c>
      <c r="EP80" s="285">
        <v>19784</v>
      </c>
      <c r="EQ80" s="285">
        <v>16521</v>
      </c>
      <c r="ER80" s="299" t="s">
        <v>769</v>
      </c>
      <c r="ES80" s="299" t="s">
        <v>769</v>
      </c>
      <c r="ET80" s="299" t="s">
        <v>769</v>
      </c>
      <c r="EU80" s="299" t="s">
        <v>769</v>
      </c>
      <c r="EV80" s="299" t="s">
        <v>769</v>
      </c>
      <c r="EW80" s="285"/>
      <c r="EX80" s="285"/>
      <c r="EY80" s="286">
        <v>0</v>
      </c>
      <c r="EZ80" s="286">
        <v>0.09</v>
      </c>
      <c r="FA80" s="286">
        <v>0.24</v>
      </c>
      <c r="FB80" s="286">
        <v>0.14000000000000001</v>
      </c>
      <c r="FC80" s="286">
        <v>0.11</v>
      </c>
      <c r="FD80" s="324" t="s">
        <v>769</v>
      </c>
      <c r="FE80" s="328" t="s">
        <v>769</v>
      </c>
      <c r="FF80" s="328" t="s">
        <v>769</v>
      </c>
      <c r="FG80" s="328" t="s">
        <v>769</v>
      </c>
      <c r="FH80" s="328" t="s">
        <v>769</v>
      </c>
      <c r="FI80" s="326"/>
      <c r="FJ80" s="326"/>
    </row>
    <row r="81" spans="1:166" s="287" customFormat="1" ht="12">
      <c r="A81" s="301">
        <v>44377</v>
      </c>
      <c r="B81" s="279" t="s">
        <v>318</v>
      </c>
      <c r="C81" s="279" t="s">
        <v>164</v>
      </c>
      <c r="D81" s="279"/>
      <c r="E81" s="293"/>
      <c r="F81" s="279" t="s">
        <v>166</v>
      </c>
      <c r="G81" s="290">
        <v>78421957449</v>
      </c>
      <c r="H81" s="279" t="s">
        <v>167</v>
      </c>
      <c r="I81" s="279" t="s">
        <v>168</v>
      </c>
      <c r="J81" s="279" t="s">
        <v>169</v>
      </c>
      <c r="K81" s="325">
        <v>44377</v>
      </c>
      <c r="L81" s="291">
        <v>12</v>
      </c>
      <c r="M81" s="285">
        <v>8582</v>
      </c>
      <c r="N81" s="285">
        <v>528976</v>
      </c>
      <c r="O81" s="285">
        <v>3821</v>
      </c>
      <c r="P81" s="285">
        <v>4761</v>
      </c>
      <c r="Q81" s="285"/>
      <c r="R81" s="285"/>
      <c r="S81" s="285">
        <v>226299</v>
      </c>
      <c r="T81" s="285">
        <v>302677</v>
      </c>
      <c r="U81" s="285"/>
      <c r="V81" s="285"/>
      <c r="W81" s="285">
        <v>659</v>
      </c>
      <c r="X81" s="285">
        <v>2395</v>
      </c>
      <c r="Y81" s="285">
        <v>3187</v>
      </c>
      <c r="Z81" s="285">
        <v>1099</v>
      </c>
      <c r="AA81" s="285">
        <v>723</v>
      </c>
      <c r="AB81" s="285">
        <v>324</v>
      </c>
      <c r="AC81" s="285">
        <v>135</v>
      </c>
      <c r="AD81" s="299" t="s">
        <v>769</v>
      </c>
      <c r="AE81" s="299" t="s">
        <v>769</v>
      </c>
      <c r="AF81" s="299" t="s">
        <v>769</v>
      </c>
      <c r="AG81" s="285"/>
      <c r="AH81" s="285"/>
      <c r="AI81" s="286">
        <v>0.08</v>
      </c>
      <c r="AJ81" s="286">
        <v>0.28000000000000003</v>
      </c>
      <c r="AK81" s="286">
        <v>0.37</v>
      </c>
      <c r="AL81" s="286">
        <v>0.13</v>
      </c>
      <c r="AM81" s="286">
        <v>0.08</v>
      </c>
      <c r="AN81" s="286">
        <v>0.04</v>
      </c>
      <c r="AO81" s="286">
        <v>0.02</v>
      </c>
      <c r="AP81" s="324" t="s">
        <v>769</v>
      </c>
      <c r="AQ81" s="324" t="s">
        <v>769</v>
      </c>
      <c r="AR81" s="324" t="s">
        <v>769</v>
      </c>
      <c r="AS81" s="286"/>
      <c r="AT81" s="286"/>
      <c r="AU81" s="285">
        <v>4403</v>
      </c>
      <c r="AV81" s="285">
        <v>80840</v>
      </c>
      <c r="AW81" s="285">
        <v>242094</v>
      </c>
      <c r="AX81" s="285">
        <v>101822</v>
      </c>
      <c r="AY81" s="285">
        <v>64381</v>
      </c>
      <c r="AZ81" s="285">
        <v>23843</v>
      </c>
      <c r="BA81" s="285">
        <v>9013</v>
      </c>
      <c r="BB81" s="299" t="s">
        <v>769</v>
      </c>
      <c r="BC81" s="299" t="s">
        <v>769</v>
      </c>
      <c r="BD81" s="299" t="s">
        <v>769</v>
      </c>
      <c r="BE81" s="285"/>
      <c r="BF81" s="285"/>
      <c r="BG81" s="286">
        <v>0.01</v>
      </c>
      <c r="BH81" s="286">
        <v>0.15</v>
      </c>
      <c r="BI81" s="286">
        <v>0.46</v>
      </c>
      <c r="BJ81" s="286">
        <v>0.19</v>
      </c>
      <c r="BK81" s="286">
        <v>0.12</v>
      </c>
      <c r="BL81" s="286">
        <v>0.05</v>
      </c>
      <c r="BM81" s="286">
        <v>0.02</v>
      </c>
      <c r="BN81" s="324" t="s">
        <v>769</v>
      </c>
      <c r="BO81" s="324" t="s">
        <v>769</v>
      </c>
      <c r="BP81" s="324" t="s">
        <v>769</v>
      </c>
      <c r="BQ81" s="286"/>
      <c r="BR81" s="286"/>
      <c r="BS81" s="285">
        <v>324</v>
      </c>
      <c r="BT81" s="285">
        <v>1099</v>
      </c>
      <c r="BU81" s="285">
        <v>1446</v>
      </c>
      <c r="BV81" s="285">
        <v>464</v>
      </c>
      <c r="BW81" s="285">
        <v>278</v>
      </c>
      <c r="BX81" s="320">
        <v>127</v>
      </c>
      <c r="BY81" s="320">
        <v>55</v>
      </c>
      <c r="BZ81" s="299" t="s">
        <v>769</v>
      </c>
      <c r="CA81" s="299" t="s">
        <v>769</v>
      </c>
      <c r="CB81" s="299" t="s">
        <v>769</v>
      </c>
      <c r="CC81" s="285"/>
      <c r="CD81" s="285"/>
      <c r="CE81" s="286">
        <v>0.04</v>
      </c>
      <c r="CF81" s="286">
        <v>0.13</v>
      </c>
      <c r="CG81" s="286">
        <v>0.17</v>
      </c>
      <c r="CH81" s="286">
        <v>0.05</v>
      </c>
      <c r="CI81" s="286">
        <v>0.03</v>
      </c>
      <c r="CJ81" s="321">
        <v>0.01</v>
      </c>
      <c r="CK81" s="321">
        <v>0.01</v>
      </c>
      <c r="CL81" s="324" t="s">
        <v>769</v>
      </c>
      <c r="CM81" s="324" t="s">
        <v>769</v>
      </c>
      <c r="CN81" s="324" t="s">
        <v>769</v>
      </c>
      <c r="CO81" s="286"/>
      <c r="CP81" s="286"/>
      <c r="CQ81" s="285">
        <v>2217</v>
      </c>
      <c r="CR81" s="285">
        <v>37072</v>
      </c>
      <c r="CS81" s="285">
        <v>109754</v>
      </c>
      <c r="CT81" s="285">
        <v>42073</v>
      </c>
      <c r="CU81" s="285">
        <v>22586</v>
      </c>
      <c r="CV81" s="320">
        <v>9249</v>
      </c>
      <c r="CW81" s="320">
        <v>1729</v>
      </c>
      <c r="CX81" s="299" t="s">
        <v>769</v>
      </c>
      <c r="CY81" s="299" t="s">
        <v>769</v>
      </c>
      <c r="CZ81" s="299" t="s">
        <v>769</v>
      </c>
      <c r="DA81" s="285"/>
      <c r="DB81" s="285"/>
      <c r="DC81" s="286">
        <v>0</v>
      </c>
      <c r="DD81" s="286">
        <v>7.0000000000000007E-2</v>
      </c>
      <c r="DE81" s="286">
        <v>0.21</v>
      </c>
      <c r="DF81" s="286">
        <v>0.08</v>
      </c>
      <c r="DG81" s="286">
        <v>0.04</v>
      </c>
      <c r="DH81" s="321">
        <v>0.02</v>
      </c>
      <c r="DI81" s="321">
        <v>0</v>
      </c>
      <c r="DJ81" s="324" t="s">
        <v>769</v>
      </c>
      <c r="DK81" s="324" t="s">
        <v>769</v>
      </c>
      <c r="DL81" s="324" t="s">
        <v>769</v>
      </c>
      <c r="DM81" s="286"/>
      <c r="DN81" s="286"/>
      <c r="DO81" s="285">
        <v>335</v>
      </c>
      <c r="DP81" s="285">
        <v>1296</v>
      </c>
      <c r="DQ81" s="285">
        <v>1741</v>
      </c>
      <c r="DR81" s="285">
        <v>635</v>
      </c>
      <c r="DS81" s="285">
        <v>445</v>
      </c>
      <c r="DT81" s="285">
        <v>197</v>
      </c>
      <c r="DU81" s="285">
        <v>80</v>
      </c>
      <c r="DV81" s="299" t="s">
        <v>769</v>
      </c>
      <c r="DW81" s="299" t="s">
        <v>769</v>
      </c>
      <c r="DX81" s="299" t="s">
        <v>769</v>
      </c>
      <c r="DY81" s="285"/>
      <c r="DZ81" s="285"/>
      <c r="EA81" s="286">
        <v>0.04</v>
      </c>
      <c r="EB81" s="286">
        <v>0.15</v>
      </c>
      <c r="EC81" s="286">
        <v>0.2</v>
      </c>
      <c r="ED81" s="286">
        <v>7.0000000000000007E-2</v>
      </c>
      <c r="EE81" s="286">
        <v>0.05</v>
      </c>
      <c r="EF81" s="286">
        <v>0.02</v>
      </c>
      <c r="EG81" s="286">
        <v>0.01</v>
      </c>
      <c r="EH81" s="324" t="s">
        <v>769</v>
      </c>
      <c r="EI81" s="324" t="s">
        <v>769</v>
      </c>
      <c r="EJ81" s="324" t="s">
        <v>769</v>
      </c>
      <c r="EK81" s="286"/>
      <c r="EL81" s="286"/>
      <c r="EM81" s="285">
        <v>2186</v>
      </c>
      <c r="EN81" s="285">
        <v>43768</v>
      </c>
      <c r="EO81" s="285">
        <v>132340</v>
      </c>
      <c r="EP81" s="285">
        <v>59749</v>
      </c>
      <c r="EQ81" s="285">
        <v>41795</v>
      </c>
      <c r="ER81" s="285">
        <v>14594</v>
      </c>
      <c r="ES81" s="285">
        <v>7284</v>
      </c>
      <c r="ET81" s="299" t="s">
        <v>769</v>
      </c>
      <c r="EU81" s="299" t="s">
        <v>769</v>
      </c>
      <c r="EV81" s="299" t="s">
        <v>769</v>
      </c>
      <c r="EW81" s="285"/>
      <c r="EX81" s="285"/>
      <c r="EY81" s="286">
        <v>0</v>
      </c>
      <c r="EZ81" s="286">
        <v>0.08</v>
      </c>
      <c r="FA81" s="286">
        <v>0.25</v>
      </c>
      <c r="FB81" s="286">
        <v>0.11</v>
      </c>
      <c r="FC81" s="286">
        <v>0.08</v>
      </c>
      <c r="FD81" s="286">
        <v>0.03</v>
      </c>
      <c r="FE81" s="326">
        <v>0.01</v>
      </c>
      <c r="FF81" s="328" t="s">
        <v>769</v>
      </c>
      <c r="FG81" s="328" t="s">
        <v>769</v>
      </c>
      <c r="FH81" s="328" t="s">
        <v>769</v>
      </c>
      <c r="FI81" s="326"/>
      <c r="FJ81" s="326"/>
    </row>
    <row r="82" spans="1:166" s="287" customFormat="1" ht="12">
      <c r="A82" s="301">
        <v>44377</v>
      </c>
      <c r="B82" s="279" t="s">
        <v>172</v>
      </c>
      <c r="C82" s="279" t="s">
        <v>164</v>
      </c>
      <c r="D82" s="279" t="s">
        <v>165</v>
      </c>
      <c r="E82" s="293">
        <v>6</v>
      </c>
      <c r="F82" s="279" t="s">
        <v>166</v>
      </c>
      <c r="G82" s="290">
        <v>78421957449</v>
      </c>
      <c r="H82" s="279" t="s">
        <v>167</v>
      </c>
      <c r="I82" s="279" t="s">
        <v>168</v>
      </c>
      <c r="J82" s="279" t="s">
        <v>169</v>
      </c>
      <c r="K82" s="325">
        <v>44377</v>
      </c>
      <c r="L82" s="291">
        <v>12</v>
      </c>
      <c r="M82" s="285">
        <v>3238</v>
      </c>
      <c r="N82" s="285">
        <v>349735</v>
      </c>
      <c r="O82" s="285">
        <v>1314</v>
      </c>
      <c r="P82" s="285">
        <v>1924</v>
      </c>
      <c r="Q82" s="285"/>
      <c r="R82" s="285"/>
      <c r="S82" s="285">
        <v>123782</v>
      </c>
      <c r="T82" s="285">
        <v>225953</v>
      </c>
      <c r="U82" s="285"/>
      <c r="V82" s="285"/>
      <c r="W82" s="285">
        <v>142</v>
      </c>
      <c r="X82" s="285">
        <v>491</v>
      </c>
      <c r="Y82" s="285">
        <v>922</v>
      </c>
      <c r="Z82" s="285">
        <v>433</v>
      </c>
      <c r="AA82" s="285">
        <v>373</v>
      </c>
      <c r="AB82" s="285">
        <v>346</v>
      </c>
      <c r="AC82" s="285">
        <v>281</v>
      </c>
      <c r="AD82" s="285">
        <v>168</v>
      </c>
      <c r="AE82" s="320">
        <v>60</v>
      </c>
      <c r="AF82" s="320">
        <v>22</v>
      </c>
      <c r="AG82" s="285"/>
      <c r="AH82" s="285"/>
      <c r="AI82" s="286">
        <v>0.04</v>
      </c>
      <c r="AJ82" s="286">
        <v>0.15</v>
      </c>
      <c r="AK82" s="286">
        <v>0.28000000000000003</v>
      </c>
      <c r="AL82" s="286">
        <v>0.13</v>
      </c>
      <c r="AM82" s="286">
        <v>0.12</v>
      </c>
      <c r="AN82" s="286">
        <v>0.11</v>
      </c>
      <c r="AO82" s="286">
        <v>0.09</v>
      </c>
      <c r="AP82" s="286">
        <v>0.05</v>
      </c>
      <c r="AQ82" s="321">
        <v>0.02</v>
      </c>
      <c r="AR82" s="321">
        <v>0.01</v>
      </c>
      <c r="AS82" s="286"/>
      <c r="AT82" s="286"/>
      <c r="AU82" s="285">
        <v>1625</v>
      </c>
      <c r="AV82" s="285">
        <v>23911</v>
      </c>
      <c r="AW82" s="285">
        <v>79716</v>
      </c>
      <c r="AX82" s="285">
        <v>57857</v>
      </c>
      <c r="AY82" s="285">
        <v>51417</v>
      </c>
      <c r="AZ82" s="285">
        <v>57498</v>
      </c>
      <c r="BA82" s="285">
        <v>49770</v>
      </c>
      <c r="BB82" s="285">
        <v>20941</v>
      </c>
      <c r="BC82" s="320">
        <v>5830</v>
      </c>
      <c r="BD82" s="320">
        <v>1170</v>
      </c>
      <c r="BE82" s="285"/>
      <c r="BF82" s="285"/>
      <c r="BG82" s="286">
        <v>0</v>
      </c>
      <c r="BH82" s="286">
        <v>7.0000000000000007E-2</v>
      </c>
      <c r="BI82" s="286">
        <v>0.23</v>
      </c>
      <c r="BJ82" s="286">
        <v>0.17</v>
      </c>
      <c r="BK82" s="286">
        <v>0.15</v>
      </c>
      <c r="BL82" s="286">
        <v>0.16</v>
      </c>
      <c r="BM82" s="286">
        <v>0.14000000000000001</v>
      </c>
      <c r="BN82" s="286">
        <v>0.06</v>
      </c>
      <c r="BO82" s="321">
        <v>0.02</v>
      </c>
      <c r="BP82" s="321">
        <v>0</v>
      </c>
      <c r="BQ82" s="286"/>
      <c r="BR82" s="286"/>
      <c r="BS82" s="285">
        <v>53</v>
      </c>
      <c r="BT82" s="285">
        <v>213</v>
      </c>
      <c r="BU82" s="285">
        <v>454</v>
      </c>
      <c r="BV82" s="285">
        <v>181</v>
      </c>
      <c r="BW82" s="285">
        <v>140</v>
      </c>
      <c r="BX82" s="320">
        <v>118</v>
      </c>
      <c r="BY82" s="320">
        <v>93</v>
      </c>
      <c r="BZ82" s="299" t="s">
        <v>769</v>
      </c>
      <c r="CA82" s="299" t="s">
        <v>769</v>
      </c>
      <c r="CB82" s="299" t="s">
        <v>769</v>
      </c>
      <c r="CC82" s="285"/>
      <c r="CD82" s="285"/>
      <c r="CE82" s="286">
        <v>0.02</v>
      </c>
      <c r="CF82" s="286">
        <v>7.0000000000000007E-2</v>
      </c>
      <c r="CG82" s="286">
        <v>0.14000000000000001</v>
      </c>
      <c r="CH82" s="286">
        <v>0.06</v>
      </c>
      <c r="CI82" s="286">
        <v>0.04</v>
      </c>
      <c r="CJ82" s="321">
        <v>0.04</v>
      </c>
      <c r="CK82" s="321">
        <v>0.03</v>
      </c>
      <c r="CL82" s="324" t="s">
        <v>769</v>
      </c>
      <c r="CM82" s="324" t="s">
        <v>769</v>
      </c>
      <c r="CN82" s="324" t="s">
        <v>769</v>
      </c>
      <c r="CO82" s="286"/>
      <c r="CP82" s="286"/>
      <c r="CQ82" s="285">
        <v>541</v>
      </c>
      <c r="CR82" s="285">
        <v>9786</v>
      </c>
      <c r="CS82" s="285">
        <v>37136</v>
      </c>
      <c r="CT82" s="285">
        <v>23805</v>
      </c>
      <c r="CU82" s="285">
        <v>18704</v>
      </c>
      <c r="CV82" s="320">
        <v>16563</v>
      </c>
      <c r="CW82" s="320">
        <v>13329</v>
      </c>
      <c r="CX82" s="299" t="s">
        <v>769</v>
      </c>
      <c r="CY82" s="299" t="s">
        <v>769</v>
      </c>
      <c r="CZ82" s="299" t="s">
        <v>769</v>
      </c>
      <c r="DA82" s="285"/>
      <c r="DB82" s="285"/>
      <c r="DC82" s="286">
        <v>0</v>
      </c>
      <c r="DD82" s="286">
        <v>0.03</v>
      </c>
      <c r="DE82" s="286">
        <v>0.11</v>
      </c>
      <c r="DF82" s="286">
        <v>7.0000000000000007E-2</v>
      </c>
      <c r="DG82" s="286">
        <v>0.05</v>
      </c>
      <c r="DH82" s="321">
        <v>0.05</v>
      </c>
      <c r="DI82" s="321">
        <v>0.04</v>
      </c>
      <c r="DJ82" s="324" t="s">
        <v>769</v>
      </c>
      <c r="DK82" s="324" t="s">
        <v>769</v>
      </c>
      <c r="DL82" s="324" t="s">
        <v>769</v>
      </c>
      <c r="DM82" s="286"/>
      <c r="DN82" s="286"/>
      <c r="DO82" s="285">
        <v>89</v>
      </c>
      <c r="DP82" s="285">
        <v>278</v>
      </c>
      <c r="DQ82" s="285">
        <v>468</v>
      </c>
      <c r="DR82" s="285">
        <v>252</v>
      </c>
      <c r="DS82" s="285">
        <v>233</v>
      </c>
      <c r="DT82" s="285">
        <v>228</v>
      </c>
      <c r="DU82" s="285">
        <v>188</v>
      </c>
      <c r="DV82" s="299" t="s">
        <v>769</v>
      </c>
      <c r="DW82" s="299" t="s">
        <v>769</v>
      </c>
      <c r="DX82" s="299" t="s">
        <v>769</v>
      </c>
      <c r="DY82" s="285"/>
      <c r="DZ82" s="285"/>
      <c r="EA82" s="286">
        <v>0.03</v>
      </c>
      <c r="EB82" s="286">
        <v>0.09</v>
      </c>
      <c r="EC82" s="286">
        <v>0.14000000000000001</v>
      </c>
      <c r="ED82" s="286">
        <v>0.08</v>
      </c>
      <c r="EE82" s="286">
        <v>7.0000000000000007E-2</v>
      </c>
      <c r="EF82" s="286">
        <v>7.0000000000000007E-2</v>
      </c>
      <c r="EG82" s="286">
        <v>0.06</v>
      </c>
      <c r="EH82" s="324" t="s">
        <v>769</v>
      </c>
      <c r="EI82" s="324" t="s">
        <v>769</v>
      </c>
      <c r="EJ82" s="324" t="s">
        <v>769</v>
      </c>
      <c r="EK82" s="286"/>
      <c r="EL82" s="286"/>
      <c r="EM82" s="285">
        <v>1084</v>
      </c>
      <c r="EN82" s="285">
        <v>14125</v>
      </c>
      <c r="EO82" s="285">
        <v>42580</v>
      </c>
      <c r="EP82" s="285">
        <v>34052</v>
      </c>
      <c r="EQ82" s="285">
        <v>32713</v>
      </c>
      <c r="ER82" s="285">
        <v>40935</v>
      </c>
      <c r="ES82" s="285">
        <v>36441</v>
      </c>
      <c r="ET82" s="299" t="s">
        <v>769</v>
      </c>
      <c r="EU82" s="299" t="s">
        <v>769</v>
      </c>
      <c r="EV82" s="299" t="s">
        <v>769</v>
      </c>
      <c r="EW82" s="285"/>
      <c r="EX82" s="285"/>
      <c r="EY82" s="286">
        <v>0</v>
      </c>
      <c r="EZ82" s="286">
        <v>0.04</v>
      </c>
      <c r="FA82" s="286">
        <v>0.12</v>
      </c>
      <c r="FB82" s="286">
        <v>0.1</v>
      </c>
      <c r="FC82" s="286">
        <v>0.09</v>
      </c>
      <c r="FD82" s="286">
        <v>0.12</v>
      </c>
      <c r="FE82" s="326">
        <v>0.1</v>
      </c>
      <c r="FF82" s="328" t="s">
        <v>769</v>
      </c>
      <c r="FG82" s="328" t="s">
        <v>769</v>
      </c>
      <c r="FH82" s="328" t="s">
        <v>769</v>
      </c>
      <c r="FI82" s="326"/>
      <c r="FJ82" s="326"/>
    </row>
    <row r="83" spans="1:166" s="287" customFormat="1" ht="12">
      <c r="A83" s="301">
        <v>44377</v>
      </c>
      <c r="B83" s="279" t="s">
        <v>319</v>
      </c>
      <c r="C83" s="279" t="s">
        <v>164</v>
      </c>
      <c r="D83" s="279"/>
      <c r="E83" s="293"/>
      <c r="F83" s="279" t="s">
        <v>166</v>
      </c>
      <c r="G83" s="290">
        <v>78421957449</v>
      </c>
      <c r="H83" s="279" t="s">
        <v>167</v>
      </c>
      <c r="I83" s="279" t="s">
        <v>168</v>
      </c>
      <c r="J83" s="279" t="s">
        <v>169</v>
      </c>
      <c r="K83" s="325">
        <v>44377</v>
      </c>
      <c r="L83" s="291">
        <v>12</v>
      </c>
      <c r="M83" s="285">
        <v>29291</v>
      </c>
      <c r="N83" s="285">
        <v>3349403</v>
      </c>
      <c r="O83" s="285">
        <v>13196</v>
      </c>
      <c r="P83" s="285">
        <v>16095</v>
      </c>
      <c r="Q83" s="285"/>
      <c r="R83" s="285"/>
      <c r="S83" s="285">
        <v>1344520</v>
      </c>
      <c r="T83" s="285">
        <v>2004883</v>
      </c>
      <c r="U83" s="285"/>
      <c r="V83" s="285"/>
      <c r="W83" s="285">
        <v>385</v>
      </c>
      <c r="X83" s="285">
        <v>5321</v>
      </c>
      <c r="Y83" s="285">
        <v>10887</v>
      </c>
      <c r="Z83" s="285">
        <v>4345</v>
      </c>
      <c r="AA83" s="285">
        <v>3378</v>
      </c>
      <c r="AB83" s="285">
        <v>2594</v>
      </c>
      <c r="AC83" s="285">
        <v>1541</v>
      </c>
      <c r="AD83" s="285">
        <v>605</v>
      </c>
      <c r="AE83" s="320">
        <v>177</v>
      </c>
      <c r="AF83" s="299" t="s">
        <v>769</v>
      </c>
      <c r="AG83" s="299" t="s">
        <v>769</v>
      </c>
      <c r="AH83" s="285"/>
      <c r="AI83" s="286">
        <v>0.01</v>
      </c>
      <c r="AJ83" s="286">
        <v>0.18</v>
      </c>
      <c r="AK83" s="286">
        <v>0.37</v>
      </c>
      <c r="AL83" s="286">
        <v>0.15</v>
      </c>
      <c r="AM83" s="286">
        <v>0.12</v>
      </c>
      <c r="AN83" s="286">
        <v>0.09</v>
      </c>
      <c r="AO83" s="286">
        <v>0.05</v>
      </c>
      <c r="AP83" s="286">
        <v>0.02</v>
      </c>
      <c r="AQ83" s="321">
        <v>0.01</v>
      </c>
      <c r="AR83" s="324" t="s">
        <v>769</v>
      </c>
      <c r="AS83" s="324" t="s">
        <v>769</v>
      </c>
      <c r="AT83" s="286"/>
      <c r="AU83" s="285">
        <v>5399</v>
      </c>
      <c r="AV83" s="285">
        <v>221537</v>
      </c>
      <c r="AW83" s="285">
        <v>1120854</v>
      </c>
      <c r="AX83" s="285">
        <v>676910</v>
      </c>
      <c r="AY83" s="285">
        <v>558504</v>
      </c>
      <c r="AZ83" s="285">
        <v>437892</v>
      </c>
      <c r="BA83" s="285">
        <v>232191</v>
      </c>
      <c r="BB83" s="285">
        <v>72287</v>
      </c>
      <c r="BC83" s="320">
        <v>17283</v>
      </c>
      <c r="BD83" s="299" t="s">
        <v>769</v>
      </c>
      <c r="BE83" s="299" t="s">
        <v>769</v>
      </c>
      <c r="BF83" s="285"/>
      <c r="BG83" s="286">
        <v>0</v>
      </c>
      <c r="BH83" s="286">
        <v>7.0000000000000007E-2</v>
      </c>
      <c r="BI83" s="286">
        <v>0.33</v>
      </c>
      <c r="BJ83" s="286">
        <v>0.2</v>
      </c>
      <c r="BK83" s="286">
        <v>0.17</v>
      </c>
      <c r="BL83" s="286">
        <v>0.13</v>
      </c>
      <c r="BM83" s="286">
        <v>7.0000000000000007E-2</v>
      </c>
      <c r="BN83" s="286">
        <v>0.02</v>
      </c>
      <c r="BO83" s="321">
        <v>0.01</v>
      </c>
      <c r="BP83" s="324" t="s">
        <v>769</v>
      </c>
      <c r="BQ83" s="324" t="s">
        <v>769</v>
      </c>
      <c r="BR83" s="286"/>
      <c r="BS83" s="285">
        <v>189</v>
      </c>
      <c r="BT83" s="285">
        <v>2319</v>
      </c>
      <c r="BU83" s="285">
        <v>4726</v>
      </c>
      <c r="BV83" s="285">
        <v>1955</v>
      </c>
      <c r="BW83" s="285">
        <v>1591</v>
      </c>
      <c r="BX83" s="320">
        <v>1285</v>
      </c>
      <c r="BY83" s="320">
        <v>725</v>
      </c>
      <c r="BZ83" s="285">
        <v>299</v>
      </c>
      <c r="CA83" s="320">
        <v>83</v>
      </c>
      <c r="CB83" s="299" t="s">
        <v>769</v>
      </c>
      <c r="CC83" s="299" t="s">
        <v>769</v>
      </c>
      <c r="CD83" s="285"/>
      <c r="CE83" s="286">
        <v>0.01</v>
      </c>
      <c r="CF83" s="286">
        <v>0.08</v>
      </c>
      <c r="CG83" s="286">
        <v>0.16</v>
      </c>
      <c r="CH83" s="286">
        <v>7.0000000000000007E-2</v>
      </c>
      <c r="CI83" s="286">
        <v>0.05</v>
      </c>
      <c r="CJ83" s="321">
        <v>0.04</v>
      </c>
      <c r="CK83" s="321">
        <v>0.02</v>
      </c>
      <c r="CL83" s="286">
        <v>0.01</v>
      </c>
      <c r="CM83" s="321">
        <v>0</v>
      </c>
      <c r="CN83" s="324" t="s">
        <v>769</v>
      </c>
      <c r="CO83" s="324" t="s">
        <v>769</v>
      </c>
      <c r="CP83" s="286"/>
      <c r="CQ83" s="285">
        <v>2591</v>
      </c>
      <c r="CR83" s="285">
        <v>92084</v>
      </c>
      <c r="CS83" s="285">
        <v>440344</v>
      </c>
      <c r="CT83" s="285">
        <v>267023</v>
      </c>
      <c r="CU83" s="285">
        <v>216111</v>
      </c>
      <c r="CV83" s="320">
        <v>182721</v>
      </c>
      <c r="CW83" s="320">
        <v>100848</v>
      </c>
      <c r="CX83" s="285">
        <v>33069</v>
      </c>
      <c r="CY83" s="320">
        <v>7357</v>
      </c>
      <c r="CZ83" s="299" t="s">
        <v>769</v>
      </c>
      <c r="DA83" s="299" t="s">
        <v>769</v>
      </c>
      <c r="DB83" s="285"/>
      <c r="DC83" s="286">
        <v>0</v>
      </c>
      <c r="DD83" s="286">
        <v>0.03</v>
      </c>
      <c r="DE83" s="286">
        <v>0.13</v>
      </c>
      <c r="DF83" s="286">
        <v>0.08</v>
      </c>
      <c r="DG83" s="286">
        <v>0.06</v>
      </c>
      <c r="DH83" s="321">
        <v>0.05</v>
      </c>
      <c r="DI83" s="321">
        <v>0.03</v>
      </c>
      <c r="DJ83" s="286">
        <v>0.01</v>
      </c>
      <c r="DK83" s="321">
        <v>0</v>
      </c>
      <c r="DL83" s="324" t="s">
        <v>769</v>
      </c>
      <c r="DM83" s="324" t="s">
        <v>769</v>
      </c>
      <c r="DN83" s="286"/>
      <c r="DO83" s="285">
        <v>196</v>
      </c>
      <c r="DP83" s="285">
        <v>3002</v>
      </c>
      <c r="DQ83" s="285">
        <v>6161</v>
      </c>
      <c r="DR83" s="285">
        <v>2390</v>
      </c>
      <c r="DS83" s="285">
        <v>1787</v>
      </c>
      <c r="DT83" s="285">
        <v>1309</v>
      </c>
      <c r="DU83" s="285">
        <v>816</v>
      </c>
      <c r="DV83" s="285">
        <v>306</v>
      </c>
      <c r="DW83" s="320">
        <v>94</v>
      </c>
      <c r="DX83" s="299" t="s">
        <v>769</v>
      </c>
      <c r="DY83" s="299" t="s">
        <v>769</v>
      </c>
      <c r="DZ83" s="285"/>
      <c r="EA83" s="286">
        <v>0.01</v>
      </c>
      <c r="EB83" s="286">
        <v>0.1</v>
      </c>
      <c r="EC83" s="286">
        <v>0.21</v>
      </c>
      <c r="ED83" s="286">
        <v>0.08</v>
      </c>
      <c r="EE83" s="286">
        <v>0.06</v>
      </c>
      <c r="EF83" s="286">
        <v>0.04</v>
      </c>
      <c r="EG83" s="286">
        <v>0.03</v>
      </c>
      <c r="EH83" s="286">
        <v>0.01</v>
      </c>
      <c r="EI83" s="321">
        <v>0</v>
      </c>
      <c r="EJ83" s="324" t="s">
        <v>769</v>
      </c>
      <c r="EK83" s="324" t="s">
        <v>769</v>
      </c>
      <c r="EL83" s="286"/>
      <c r="EM83" s="285">
        <v>2808</v>
      </c>
      <c r="EN83" s="285">
        <v>129453</v>
      </c>
      <c r="EO83" s="285">
        <v>680510</v>
      </c>
      <c r="EP83" s="285">
        <v>409887</v>
      </c>
      <c r="EQ83" s="285">
        <v>342393</v>
      </c>
      <c r="ER83" s="285">
        <v>255171</v>
      </c>
      <c r="ES83" s="285">
        <v>131343</v>
      </c>
      <c r="ET83" s="285">
        <v>39218</v>
      </c>
      <c r="EU83" s="320">
        <v>9926</v>
      </c>
      <c r="EV83" s="299" t="s">
        <v>769</v>
      </c>
      <c r="EW83" s="299" t="s">
        <v>769</v>
      </c>
      <c r="EX83" s="285"/>
      <c r="EY83" s="286">
        <v>0</v>
      </c>
      <c r="EZ83" s="286">
        <v>0.04</v>
      </c>
      <c r="FA83" s="286">
        <v>0.2</v>
      </c>
      <c r="FB83" s="286">
        <v>0.12</v>
      </c>
      <c r="FC83" s="286">
        <v>0.1</v>
      </c>
      <c r="FD83" s="286">
        <v>0.08</v>
      </c>
      <c r="FE83" s="326">
        <v>0.04</v>
      </c>
      <c r="FF83" s="326">
        <v>0.01</v>
      </c>
      <c r="FG83" s="327">
        <v>0</v>
      </c>
      <c r="FH83" s="328" t="s">
        <v>769</v>
      </c>
      <c r="FI83" s="328" t="s">
        <v>769</v>
      </c>
      <c r="FJ83" s="326"/>
    </row>
    <row r="84" spans="1:166" s="287" customFormat="1" ht="12">
      <c r="A84" s="301">
        <v>44377</v>
      </c>
      <c r="B84" s="279" t="s">
        <v>173</v>
      </c>
      <c r="C84" s="279" t="s">
        <v>171</v>
      </c>
      <c r="D84" s="279"/>
      <c r="E84" s="293"/>
      <c r="F84" s="279" t="s">
        <v>174</v>
      </c>
      <c r="G84" s="290">
        <v>83810127567</v>
      </c>
      <c r="H84" s="279" t="s">
        <v>175</v>
      </c>
      <c r="I84" s="279" t="s">
        <v>176</v>
      </c>
      <c r="J84" s="279" t="s">
        <v>177</v>
      </c>
      <c r="K84" s="325">
        <v>44196</v>
      </c>
      <c r="L84" s="291">
        <v>12</v>
      </c>
      <c r="M84" s="285">
        <v>17650</v>
      </c>
      <c r="N84" s="285">
        <v>2337733</v>
      </c>
      <c r="O84" s="285">
        <v>10485</v>
      </c>
      <c r="P84" s="285">
        <v>7165</v>
      </c>
      <c r="Q84" s="285"/>
      <c r="R84" s="285"/>
      <c r="S84" s="285">
        <v>1210231</v>
      </c>
      <c r="T84" s="285">
        <v>1127502</v>
      </c>
      <c r="U84" s="285"/>
      <c r="V84" s="285"/>
      <c r="W84" s="285">
        <v>609</v>
      </c>
      <c r="X84" s="285">
        <v>3704</v>
      </c>
      <c r="Y84" s="285">
        <v>6163</v>
      </c>
      <c r="Z84" s="285">
        <v>2399</v>
      </c>
      <c r="AA84" s="285">
        <v>2046</v>
      </c>
      <c r="AB84" s="285">
        <v>1450</v>
      </c>
      <c r="AC84" s="285">
        <v>815</v>
      </c>
      <c r="AD84" s="285">
        <v>349</v>
      </c>
      <c r="AE84" s="299" t="s">
        <v>769</v>
      </c>
      <c r="AF84" s="299" t="s">
        <v>769</v>
      </c>
      <c r="AG84" s="285"/>
      <c r="AH84" s="285"/>
      <c r="AI84" s="286">
        <v>0.03</v>
      </c>
      <c r="AJ84" s="286">
        <v>0.21</v>
      </c>
      <c r="AK84" s="286">
        <v>0.35</v>
      </c>
      <c r="AL84" s="286">
        <v>0.14000000000000001</v>
      </c>
      <c r="AM84" s="286">
        <v>0.12</v>
      </c>
      <c r="AN84" s="286">
        <v>0.08</v>
      </c>
      <c r="AO84" s="286">
        <v>0.05</v>
      </c>
      <c r="AP84" s="286">
        <v>0.02</v>
      </c>
      <c r="AQ84" s="324" t="s">
        <v>769</v>
      </c>
      <c r="AR84" s="324" t="s">
        <v>769</v>
      </c>
      <c r="AS84" s="286"/>
      <c r="AT84" s="286"/>
      <c r="AU84" s="285">
        <v>6202</v>
      </c>
      <c r="AV84" s="285">
        <v>170574</v>
      </c>
      <c r="AW84" s="285">
        <v>635908</v>
      </c>
      <c r="AX84" s="285">
        <v>394757</v>
      </c>
      <c r="AY84" s="285">
        <v>414881</v>
      </c>
      <c r="AZ84" s="285">
        <v>384025</v>
      </c>
      <c r="BA84" s="285">
        <v>223086</v>
      </c>
      <c r="BB84" s="285">
        <v>80791</v>
      </c>
      <c r="BC84" s="299" t="s">
        <v>769</v>
      </c>
      <c r="BD84" s="299" t="s">
        <v>769</v>
      </c>
      <c r="BE84" s="285"/>
      <c r="BF84" s="285"/>
      <c r="BG84" s="286">
        <v>0</v>
      </c>
      <c r="BH84" s="286">
        <v>7.0000000000000007E-2</v>
      </c>
      <c r="BI84" s="286">
        <v>0.27</v>
      </c>
      <c r="BJ84" s="286">
        <v>0.17</v>
      </c>
      <c r="BK84" s="286">
        <v>0.18</v>
      </c>
      <c r="BL84" s="286">
        <v>0.16</v>
      </c>
      <c r="BM84" s="286">
        <v>0.1</v>
      </c>
      <c r="BN84" s="286">
        <v>0.03</v>
      </c>
      <c r="BO84" s="324" t="s">
        <v>769</v>
      </c>
      <c r="BP84" s="324" t="s">
        <v>769</v>
      </c>
      <c r="BQ84" s="286"/>
      <c r="BR84" s="286"/>
      <c r="BS84" s="285">
        <v>325</v>
      </c>
      <c r="BT84" s="285">
        <v>2154</v>
      </c>
      <c r="BU84" s="285">
        <v>3581</v>
      </c>
      <c r="BV84" s="285">
        <v>1407</v>
      </c>
      <c r="BW84" s="285">
        <v>1277</v>
      </c>
      <c r="BX84" s="320">
        <v>855</v>
      </c>
      <c r="BY84" s="320">
        <v>569</v>
      </c>
      <c r="BZ84" s="285">
        <v>245</v>
      </c>
      <c r="CA84" s="299" t="s">
        <v>769</v>
      </c>
      <c r="CB84" s="299" t="s">
        <v>769</v>
      </c>
      <c r="CC84" s="285"/>
      <c r="CD84" s="285"/>
      <c r="CE84" s="286">
        <v>0.02</v>
      </c>
      <c r="CF84" s="286">
        <v>0.12</v>
      </c>
      <c r="CG84" s="286">
        <v>0.2</v>
      </c>
      <c r="CH84" s="286">
        <v>0.08</v>
      </c>
      <c r="CI84" s="286">
        <v>7.0000000000000007E-2</v>
      </c>
      <c r="CJ84" s="321">
        <v>0.05</v>
      </c>
      <c r="CK84" s="321">
        <v>0.03</v>
      </c>
      <c r="CL84" s="286">
        <v>0.01</v>
      </c>
      <c r="CM84" s="324" t="s">
        <v>769</v>
      </c>
      <c r="CN84" s="324" t="s">
        <v>769</v>
      </c>
      <c r="CO84" s="286"/>
      <c r="CP84" s="286"/>
      <c r="CQ84" s="285">
        <v>3617</v>
      </c>
      <c r="CR84" s="285">
        <v>100233</v>
      </c>
      <c r="CS84" s="285">
        <v>348646</v>
      </c>
      <c r="CT84" s="285">
        <v>199005</v>
      </c>
      <c r="CU84" s="285">
        <v>219901</v>
      </c>
      <c r="CV84" s="320">
        <v>177022</v>
      </c>
      <c r="CW84" s="320">
        <v>112853</v>
      </c>
      <c r="CX84" s="285">
        <v>40730</v>
      </c>
      <c r="CY84" s="299" t="s">
        <v>769</v>
      </c>
      <c r="CZ84" s="299" t="s">
        <v>769</v>
      </c>
      <c r="DA84" s="285"/>
      <c r="DB84" s="285"/>
      <c r="DC84" s="286">
        <v>0</v>
      </c>
      <c r="DD84" s="286">
        <v>0.04</v>
      </c>
      <c r="DE84" s="286">
        <v>0.15</v>
      </c>
      <c r="DF84" s="286">
        <v>0.09</v>
      </c>
      <c r="DG84" s="286">
        <v>0.09</v>
      </c>
      <c r="DH84" s="321">
        <v>0.08</v>
      </c>
      <c r="DI84" s="321">
        <v>0.05</v>
      </c>
      <c r="DJ84" s="286">
        <v>0.02</v>
      </c>
      <c r="DK84" s="324" t="s">
        <v>769</v>
      </c>
      <c r="DL84" s="324" t="s">
        <v>769</v>
      </c>
      <c r="DM84" s="286"/>
      <c r="DN84" s="286"/>
      <c r="DO84" s="285">
        <v>284</v>
      </c>
      <c r="DP84" s="285">
        <v>1550</v>
      </c>
      <c r="DQ84" s="285">
        <v>2582</v>
      </c>
      <c r="DR84" s="285">
        <v>992</v>
      </c>
      <c r="DS84" s="285">
        <v>769</v>
      </c>
      <c r="DT84" s="285">
        <v>595</v>
      </c>
      <c r="DU84" s="285">
        <v>246</v>
      </c>
      <c r="DV84" s="285">
        <v>104</v>
      </c>
      <c r="DW84" s="299" t="s">
        <v>769</v>
      </c>
      <c r="DX84" s="299" t="s">
        <v>769</v>
      </c>
      <c r="DY84" s="285"/>
      <c r="DZ84" s="285"/>
      <c r="EA84" s="286">
        <v>0.02</v>
      </c>
      <c r="EB84" s="286">
        <v>0.09</v>
      </c>
      <c r="EC84" s="286">
        <v>0.15</v>
      </c>
      <c r="ED84" s="286">
        <v>0.06</v>
      </c>
      <c r="EE84" s="286">
        <v>0.04</v>
      </c>
      <c r="EF84" s="286">
        <v>0.03</v>
      </c>
      <c r="EG84" s="286">
        <v>0.01</v>
      </c>
      <c r="EH84" s="286">
        <v>0.01</v>
      </c>
      <c r="EI84" s="324" t="s">
        <v>769</v>
      </c>
      <c r="EJ84" s="324" t="s">
        <v>769</v>
      </c>
      <c r="EK84" s="286"/>
      <c r="EL84" s="286"/>
      <c r="EM84" s="285">
        <v>2585</v>
      </c>
      <c r="EN84" s="285">
        <v>70340</v>
      </c>
      <c r="EO84" s="285">
        <v>287262</v>
      </c>
      <c r="EP84" s="285">
        <v>195752</v>
      </c>
      <c r="EQ84" s="285">
        <v>194980</v>
      </c>
      <c r="ER84" s="285">
        <v>207003</v>
      </c>
      <c r="ES84" s="285">
        <v>110232</v>
      </c>
      <c r="ET84" s="285">
        <v>40061</v>
      </c>
      <c r="EU84" s="299" t="s">
        <v>769</v>
      </c>
      <c r="EV84" s="299" t="s">
        <v>769</v>
      </c>
      <c r="EW84" s="285"/>
      <c r="EX84" s="285"/>
      <c r="EY84" s="286">
        <v>0</v>
      </c>
      <c r="EZ84" s="286">
        <v>0.03</v>
      </c>
      <c r="FA84" s="286">
        <v>0.12</v>
      </c>
      <c r="FB84" s="286">
        <v>0.08</v>
      </c>
      <c r="FC84" s="286">
        <v>0.08</v>
      </c>
      <c r="FD84" s="286">
        <v>0.09</v>
      </c>
      <c r="FE84" s="326">
        <v>0.05</v>
      </c>
      <c r="FF84" s="326">
        <v>0.02</v>
      </c>
      <c r="FG84" s="328" t="s">
        <v>769</v>
      </c>
      <c r="FH84" s="328" t="s">
        <v>769</v>
      </c>
      <c r="FI84" s="326"/>
      <c r="FJ84" s="326"/>
    </row>
    <row r="85" spans="1:166" s="287" customFormat="1" ht="12">
      <c r="A85" s="301">
        <v>44377</v>
      </c>
      <c r="B85" s="279" t="s">
        <v>361</v>
      </c>
      <c r="C85" s="279" t="s">
        <v>171</v>
      </c>
      <c r="D85" s="279" t="s">
        <v>165</v>
      </c>
      <c r="E85" s="293">
        <v>7</v>
      </c>
      <c r="F85" s="279" t="s">
        <v>362</v>
      </c>
      <c r="G85" s="290">
        <v>90194410365</v>
      </c>
      <c r="H85" s="279" t="s">
        <v>353</v>
      </c>
      <c r="I85" s="279" t="s">
        <v>168</v>
      </c>
      <c r="J85" s="279" t="s">
        <v>169</v>
      </c>
      <c r="K85" s="325">
        <v>44377</v>
      </c>
      <c r="L85" s="291">
        <v>12</v>
      </c>
      <c r="M85" s="285">
        <v>67763</v>
      </c>
      <c r="N85" s="285">
        <v>2979122</v>
      </c>
      <c r="O85" s="299" t="s">
        <v>769</v>
      </c>
      <c r="P85" s="285">
        <v>39864</v>
      </c>
      <c r="Q85" s="285"/>
      <c r="R85" s="299" t="s">
        <v>769</v>
      </c>
      <c r="S85" s="299" t="s">
        <v>769</v>
      </c>
      <c r="T85" s="285">
        <v>1847807</v>
      </c>
      <c r="U85" s="285"/>
      <c r="V85" s="299" t="s">
        <v>769</v>
      </c>
      <c r="W85" s="285">
        <v>5162</v>
      </c>
      <c r="X85" s="285">
        <v>18704</v>
      </c>
      <c r="Y85" s="285">
        <v>20874</v>
      </c>
      <c r="Z85" s="285">
        <v>7776</v>
      </c>
      <c r="AA85" s="285">
        <v>6097</v>
      </c>
      <c r="AB85" s="285">
        <v>4393</v>
      </c>
      <c r="AC85" s="285">
        <v>2713</v>
      </c>
      <c r="AD85" s="285">
        <v>1258</v>
      </c>
      <c r="AE85" s="320">
        <v>529</v>
      </c>
      <c r="AF85" s="320">
        <v>226</v>
      </c>
      <c r="AG85" s="285">
        <v>31</v>
      </c>
      <c r="AH85" s="285"/>
      <c r="AI85" s="286">
        <v>0.08</v>
      </c>
      <c r="AJ85" s="286">
        <v>0.28000000000000003</v>
      </c>
      <c r="AK85" s="286">
        <v>0.31</v>
      </c>
      <c r="AL85" s="286">
        <v>0.11</v>
      </c>
      <c r="AM85" s="286">
        <v>0.09</v>
      </c>
      <c r="AN85" s="286">
        <v>0.06</v>
      </c>
      <c r="AO85" s="286">
        <v>0.04</v>
      </c>
      <c r="AP85" s="286">
        <v>0.02</v>
      </c>
      <c r="AQ85" s="321">
        <v>0.01</v>
      </c>
      <c r="AR85" s="321">
        <v>0</v>
      </c>
      <c r="AS85" s="286">
        <v>0</v>
      </c>
      <c r="AT85" s="286"/>
      <c r="AU85" s="285">
        <v>25995</v>
      </c>
      <c r="AV85" s="285">
        <v>407080</v>
      </c>
      <c r="AW85" s="285">
        <v>1030949</v>
      </c>
      <c r="AX85" s="285">
        <v>535830</v>
      </c>
      <c r="AY85" s="285">
        <v>429666</v>
      </c>
      <c r="AZ85" s="285">
        <v>300404</v>
      </c>
      <c r="BA85" s="285">
        <v>170749</v>
      </c>
      <c r="BB85" s="285">
        <v>58036</v>
      </c>
      <c r="BC85" s="320">
        <v>15964</v>
      </c>
      <c r="BD85" s="320">
        <v>4302</v>
      </c>
      <c r="BE85" s="285">
        <v>147</v>
      </c>
      <c r="BF85" s="285"/>
      <c r="BG85" s="286">
        <v>0.01</v>
      </c>
      <c r="BH85" s="286">
        <v>0.14000000000000001</v>
      </c>
      <c r="BI85" s="286">
        <v>0.35</v>
      </c>
      <c r="BJ85" s="286">
        <v>0.18</v>
      </c>
      <c r="BK85" s="286">
        <v>0.14000000000000001</v>
      </c>
      <c r="BL85" s="286">
        <v>0.1</v>
      </c>
      <c r="BM85" s="286">
        <v>0.06</v>
      </c>
      <c r="BN85" s="286">
        <v>0.02</v>
      </c>
      <c r="BO85" s="321">
        <v>0.01</v>
      </c>
      <c r="BP85" s="321">
        <v>0</v>
      </c>
      <c r="BQ85" s="286">
        <v>0</v>
      </c>
      <c r="BR85" s="286"/>
      <c r="BS85" s="285">
        <v>2024</v>
      </c>
      <c r="BT85" s="285">
        <v>7906</v>
      </c>
      <c r="BU85" s="285">
        <v>8929</v>
      </c>
      <c r="BV85" s="285">
        <v>3132</v>
      </c>
      <c r="BW85" s="285">
        <v>2401</v>
      </c>
      <c r="BX85" s="320">
        <v>1695</v>
      </c>
      <c r="BY85" s="320">
        <v>1047</v>
      </c>
      <c r="BZ85" s="285">
        <v>469</v>
      </c>
      <c r="CA85" s="320">
        <v>198</v>
      </c>
      <c r="CB85" s="299" t="s">
        <v>769</v>
      </c>
      <c r="CC85" s="299" t="s">
        <v>769</v>
      </c>
      <c r="CD85" s="285"/>
      <c r="CE85" s="286">
        <v>0.03</v>
      </c>
      <c r="CF85" s="286">
        <v>0.12</v>
      </c>
      <c r="CG85" s="286">
        <v>0.13</v>
      </c>
      <c r="CH85" s="286">
        <v>0.05</v>
      </c>
      <c r="CI85" s="286">
        <v>0.04</v>
      </c>
      <c r="CJ85" s="321">
        <v>0.03</v>
      </c>
      <c r="CK85" s="321">
        <v>0.02</v>
      </c>
      <c r="CL85" s="286">
        <v>0.01</v>
      </c>
      <c r="CM85" s="321">
        <v>0</v>
      </c>
      <c r="CN85" s="324" t="s">
        <v>769</v>
      </c>
      <c r="CO85" s="324" t="s">
        <v>769</v>
      </c>
      <c r="CP85" s="286"/>
      <c r="CQ85" s="285">
        <v>9872</v>
      </c>
      <c r="CR85" s="285">
        <v>171702</v>
      </c>
      <c r="CS85" s="285">
        <v>422277</v>
      </c>
      <c r="CT85" s="285">
        <v>193941</v>
      </c>
      <c r="CU85" s="285">
        <v>149440</v>
      </c>
      <c r="CV85" s="320">
        <v>99874</v>
      </c>
      <c r="CW85" s="320">
        <v>56663</v>
      </c>
      <c r="CX85" s="285">
        <v>19442</v>
      </c>
      <c r="CY85" s="320">
        <v>6378</v>
      </c>
      <c r="CZ85" s="299" t="s">
        <v>769</v>
      </c>
      <c r="DA85" s="299" t="s">
        <v>769</v>
      </c>
      <c r="DB85" s="285"/>
      <c r="DC85" s="286">
        <v>0</v>
      </c>
      <c r="DD85" s="286">
        <v>0.06</v>
      </c>
      <c r="DE85" s="286">
        <v>0.14000000000000001</v>
      </c>
      <c r="DF85" s="286">
        <v>7.0000000000000007E-2</v>
      </c>
      <c r="DG85" s="286">
        <v>0.05</v>
      </c>
      <c r="DH85" s="321">
        <v>0.03</v>
      </c>
      <c r="DI85" s="321">
        <v>0.02</v>
      </c>
      <c r="DJ85" s="286">
        <v>0.01</v>
      </c>
      <c r="DK85" s="321">
        <v>0</v>
      </c>
      <c r="DL85" s="324" t="s">
        <v>769</v>
      </c>
      <c r="DM85" s="324" t="s">
        <v>769</v>
      </c>
      <c r="DN85" s="286"/>
      <c r="DO85" s="285">
        <v>3138</v>
      </c>
      <c r="DP85" s="285">
        <v>10797</v>
      </c>
      <c r="DQ85" s="285">
        <v>11945</v>
      </c>
      <c r="DR85" s="285">
        <v>4644</v>
      </c>
      <c r="DS85" s="285">
        <v>3696</v>
      </c>
      <c r="DT85" s="285">
        <v>2698</v>
      </c>
      <c r="DU85" s="285">
        <v>1666</v>
      </c>
      <c r="DV85" s="285">
        <v>789</v>
      </c>
      <c r="DW85" s="320">
        <v>331</v>
      </c>
      <c r="DX85" s="299" t="s">
        <v>769</v>
      </c>
      <c r="DY85" s="299" t="s">
        <v>769</v>
      </c>
      <c r="DZ85" s="285"/>
      <c r="EA85" s="286">
        <v>0.05</v>
      </c>
      <c r="EB85" s="286">
        <v>0.16</v>
      </c>
      <c r="EC85" s="286">
        <v>0.18</v>
      </c>
      <c r="ED85" s="286">
        <v>7.0000000000000007E-2</v>
      </c>
      <c r="EE85" s="286">
        <v>0.05</v>
      </c>
      <c r="EF85" s="286">
        <v>0.04</v>
      </c>
      <c r="EG85" s="286">
        <v>0.02</v>
      </c>
      <c r="EH85" s="286">
        <v>0.01</v>
      </c>
      <c r="EI85" s="321">
        <v>0</v>
      </c>
      <c r="EJ85" s="324" t="s">
        <v>769</v>
      </c>
      <c r="EK85" s="324" t="s">
        <v>769</v>
      </c>
      <c r="EL85" s="286"/>
      <c r="EM85" s="285">
        <v>16123</v>
      </c>
      <c r="EN85" s="285">
        <v>235378</v>
      </c>
      <c r="EO85" s="285">
        <v>608672</v>
      </c>
      <c r="EP85" s="285">
        <v>341889</v>
      </c>
      <c r="EQ85" s="285">
        <v>280226</v>
      </c>
      <c r="ER85" s="285">
        <v>200530</v>
      </c>
      <c r="ES85" s="285">
        <v>114086</v>
      </c>
      <c r="ET85" s="285">
        <v>38594</v>
      </c>
      <c r="EU85" s="320">
        <v>9586</v>
      </c>
      <c r="EV85" s="299" t="s">
        <v>769</v>
      </c>
      <c r="EW85" s="299" t="s">
        <v>769</v>
      </c>
      <c r="EX85" s="285"/>
      <c r="EY85" s="286">
        <v>0.01</v>
      </c>
      <c r="EZ85" s="286">
        <v>0.08</v>
      </c>
      <c r="FA85" s="286">
        <v>0.2</v>
      </c>
      <c r="FB85" s="286">
        <v>0.11</v>
      </c>
      <c r="FC85" s="286">
        <v>0.09</v>
      </c>
      <c r="FD85" s="286">
        <v>7.0000000000000007E-2</v>
      </c>
      <c r="FE85" s="326">
        <v>0.04</v>
      </c>
      <c r="FF85" s="326">
        <v>0.01</v>
      </c>
      <c r="FG85" s="327">
        <v>0</v>
      </c>
      <c r="FH85" s="328" t="s">
        <v>769</v>
      </c>
      <c r="FI85" s="328" t="s">
        <v>769</v>
      </c>
      <c r="FJ85" s="326"/>
    </row>
    <row r="86" spans="1:166" s="287" customFormat="1" ht="12">
      <c r="A86" s="301">
        <v>44377</v>
      </c>
      <c r="B86" s="279" t="s">
        <v>363</v>
      </c>
      <c r="C86" s="279" t="s">
        <v>171</v>
      </c>
      <c r="D86" s="279"/>
      <c r="E86" s="293"/>
      <c r="F86" s="279" t="s">
        <v>364</v>
      </c>
      <c r="G86" s="290">
        <v>42045077895</v>
      </c>
      <c r="H86" s="279" t="s">
        <v>365</v>
      </c>
      <c r="I86" s="279" t="s">
        <v>176</v>
      </c>
      <c r="J86" s="279" t="s">
        <v>181</v>
      </c>
      <c r="K86" s="325">
        <v>44377</v>
      </c>
      <c r="L86" s="291">
        <v>12</v>
      </c>
      <c r="M86" s="285">
        <v>6212</v>
      </c>
      <c r="N86" s="285">
        <v>1082910</v>
      </c>
      <c r="O86" s="285">
        <v>2859</v>
      </c>
      <c r="P86" s="285">
        <v>3353</v>
      </c>
      <c r="Q86" s="285"/>
      <c r="R86" s="285"/>
      <c r="S86" s="285">
        <v>427116</v>
      </c>
      <c r="T86" s="285">
        <v>655794</v>
      </c>
      <c r="U86" s="285"/>
      <c r="V86" s="285"/>
      <c r="W86" s="285"/>
      <c r="X86" s="299" t="s">
        <v>769</v>
      </c>
      <c r="Y86" s="285">
        <v>446</v>
      </c>
      <c r="Z86" s="285">
        <v>738</v>
      </c>
      <c r="AA86" s="285">
        <v>1104</v>
      </c>
      <c r="AB86" s="285">
        <v>1527</v>
      </c>
      <c r="AC86" s="285">
        <v>1123</v>
      </c>
      <c r="AD86" s="285">
        <v>707</v>
      </c>
      <c r="AE86" s="320">
        <v>334</v>
      </c>
      <c r="AF86" s="320">
        <v>165</v>
      </c>
      <c r="AG86" s="299" t="s">
        <v>769</v>
      </c>
      <c r="AH86" s="285"/>
      <c r="AI86" s="286"/>
      <c r="AJ86" s="324" t="s">
        <v>769</v>
      </c>
      <c r="AK86" s="286">
        <v>7.0000000000000007E-2</v>
      </c>
      <c r="AL86" s="286">
        <v>0.12</v>
      </c>
      <c r="AM86" s="286">
        <v>0.18</v>
      </c>
      <c r="AN86" s="286">
        <v>0.25</v>
      </c>
      <c r="AO86" s="286">
        <v>0.18</v>
      </c>
      <c r="AP86" s="286">
        <v>0.11</v>
      </c>
      <c r="AQ86" s="321">
        <v>0.05</v>
      </c>
      <c r="AR86" s="321">
        <v>0.03</v>
      </c>
      <c r="AS86" s="324" t="s">
        <v>769</v>
      </c>
      <c r="AT86" s="286"/>
      <c r="AU86" s="285"/>
      <c r="AV86" s="299" t="s">
        <v>769</v>
      </c>
      <c r="AW86" s="285">
        <v>43834</v>
      </c>
      <c r="AX86" s="285">
        <v>97604</v>
      </c>
      <c r="AY86" s="285">
        <v>169175</v>
      </c>
      <c r="AZ86" s="285">
        <v>310635</v>
      </c>
      <c r="BA86" s="285">
        <v>236123</v>
      </c>
      <c r="BB86" s="285">
        <v>133784</v>
      </c>
      <c r="BC86" s="320">
        <v>57680</v>
      </c>
      <c r="BD86" s="320">
        <v>29428</v>
      </c>
      <c r="BE86" s="299" t="s">
        <v>769</v>
      </c>
      <c r="BF86" s="285"/>
      <c r="BG86" s="286"/>
      <c r="BH86" s="324" t="s">
        <v>769</v>
      </c>
      <c r="BI86" s="286">
        <v>0.04</v>
      </c>
      <c r="BJ86" s="286">
        <v>0.09</v>
      </c>
      <c r="BK86" s="286">
        <v>0.16</v>
      </c>
      <c r="BL86" s="286">
        <v>0.28999999999999998</v>
      </c>
      <c r="BM86" s="286">
        <v>0.22</v>
      </c>
      <c r="BN86" s="286">
        <v>0.12</v>
      </c>
      <c r="BO86" s="321">
        <v>0.05</v>
      </c>
      <c r="BP86" s="321">
        <v>0.03</v>
      </c>
      <c r="BQ86" s="324" t="s">
        <v>769</v>
      </c>
      <c r="BR86" s="286"/>
      <c r="BS86" s="285"/>
      <c r="BT86" s="299" t="s">
        <v>769</v>
      </c>
      <c r="BU86" s="285">
        <v>233</v>
      </c>
      <c r="BV86" s="285">
        <v>401</v>
      </c>
      <c r="BW86" s="285">
        <v>553</v>
      </c>
      <c r="BX86" s="320">
        <v>679</v>
      </c>
      <c r="BY86" s="320">
        <v>483</v>
      </c>
      <c r="BZ86" s="285">
        <v>301</v>
      </c>
      <c r="CA86" s="320">
        <v>125</v>
      </c>
      <c r="CB86" s="285">
        <v>53</v>
      </c>
      <c r="CC86" s="299" t="s">
        <v>769</v>
      </c>
      <c r="CD86" s="285"/>
      <c r="CE86" s="286"/>
      <c r="CF86" s="324" t="s">
        <v>769</v>
      </c>
      <c r="CG86" s="286">
        <v>0.04</v>
      </c>
      <c r="CH86" s="286">
        <v>0.06</v>
      </c>
      <c r="CI86" s="286">
        <v>0.09</v>
      </c>
      <c r="CJ86" s="321">
        <v>0.11</v>
      </c>
      <c r="CK86" s="321">
        <v>0.08</v>
      </c>
      <c r="CL86" s="286">
        <v>0.05</v>
      </c>
      <c r="CM86" s="321">
        <v>0.02</v>
      </c>
      <c r="CN86" s="286">
        <v>0.01</v>
      </c>
      <c r="CO86" s="324" t="s">
        <v>769</v>
      </c>
      <c r="CP86" s="286"/>
      <c r="CQ86" s="285"/>
      <c r="CR86" s="299" t="s">
        <v>769</v>
      </c>
      <c r="CS86" s="285">
        <v>23248</v>
      </c>
      <c r="CT86" s="285">
        <v>49083</v>
      </c>
      <c r="CU86" s="285">
        <v>73812</v>
      </c>
      <c r="CV86" s="320">
        <v>111325</v>
      </c>
      <c r="CW86" s="320">
        <v>88172</v>
      </c>
      <c r="CX86" s="285">
        <v>50055</v>
      </c>
      <c r="CY86" s="320">
        <v>20917</v>
      </c>
      <c r="CZ86" s="285">
        <v>8232</v>
      </c>
      <c r="DA86" s="299" t="s">
        <v>769</v>
      </c>
      <c r="DB86" s="285"/>
      <c r="DC86" s="286"/>
      <c r="DD86" s="324" t="s">
        <v>769</v>
      </c>
      <c r="DE86" s="286">
        <v>0.02</v>
      </c>
      <c r="DF86" s="286">
        <v>0.05</v>
      </c>
      <c r="DG86" s="286">
        <v>7.0000000000000007E-2</v>
      </c>
      <c r="DH86" s="321">
        <v>0.1</v>
      </c>
      <c r="DI86" s="321">
        <v>0.08</v>
      </c>
      <c r="DJ86" s="286">
        <v>0.05</v>
      </c>
      <c r="DK86" s="321">
        <v>0.02</v>
      </c>
      <c r="DL86" s="286">
        <v>0.01</v>
      </c>
      <c r="DM86" s="324" t="s">
        <v>769</v>
      </c>
      <c r="DN86" s="286"/>
      <c r="DO86" s="285"/>
      <c r="DP86" s="285">
        <v>37</v>
      </c>
      <c r="DQ86" s="285">
        <v>213</v>
      </c>
      <c r="DR86" s="285">
        <v>337</v>
      </c>
      <c r="DS86" s="285">
        <v>551</v>
      </c>
      <c r="DT86" s="285">
        <v>848</v>
      </c>
      <c r="DU86" s="285">
        <v>640</v>
      </c>
      <c r="DV86" s="285">
        <v>406</v>
      </c>
      <c r="DW86" s="320">
        <v>209</v>
      </c>
      <c r="DX86" s="320">
        <v>112</v>
      </c>
      <c r="DY86" s="285"/>
      <c r="DZ86" s="285"/>
      <c r="EA86" s="286"/>
      <c r="EB86" s="286">
        <v>0.01</v>
      </c>
      <c r="EC86" s="286">
        <v>0.03</v>
      </c>
      <c r="ED86" s="286">
        <v>0.05</v>
      </c>
      <c r="EE86" s="286">
        <v>0.09</v>
      </c>
      <c r="EF86" s="286">
        <v>0.14000000000000001</v>
      </c>
      <c r="EG86" s="286">
        <v>0.1</v>
      </c>
      <c r="EH86" s="286">
        <v>7.0000000000000007E-2</v>
      </c>
      <c r="EI86" s="321">
        <v>0.03</v>
      </c>
      <c r="EJ86" s="321">
        <v>0.02</v>
      </c>
      <c r="EK86" s="286"/>
      <c r="EL86" s="286"/>
      <c r="EM86" s="285"/>
      <c r="EN86" s="285">
        <v>2375</v>
      </c>
      <c r="EO86" s="285">
        <v>20586</v>
      </c>
      <c r="EP86" s="285">
        <v>48521</v>
      </c>
      <c r="EQ86" s="285">
        <v>95363</v>
      </c>
      <c r="ER86" s="285">
        <v>199310</v>
      </c>
      <c r="ES86" s="285">
        <v>147951</v>
      </c>
      <c r="ET86" s="285">
        <v>83729</v>
      </c>
      <c r="EU86" s="320">
        <v>36763</v>
      </c>
      <c r="EV86" s="320">
        <v>21196</v>
      </c>
      <c r="EW86" s="285"/>
      <c r="EX86" s="285"/>
      <c r="EY86" s="286"/>
      <c r="EZ86" s="286">
        <v>0</v>
      </c>
      <c r="FA86" s="286">
        <v>0.02</v>
      </c>
      <c r="FB86" s="286">
        <v>0.04</v>
      </c>
      <c r="FC86" s="286">
        <v>0.09</v>
      </c>
      <c r="FD86" s="286">
        <v>0.18</v>
      </c>
      <c r="FE86" s="326">
        <v>0.14000000000000001</v>
      </c>
      <c r="FF86" s="326">
        <v>0.08</v>
      </c>
      <c r="FG86" s="327">
        <v>0.03</v>
      </c>
      <c r="FH86" s="327">
        <v>0.02</v>
      </c>
      <c r="FI86" s="326"/>
      <c r="FJ86" s="326"/>
    </row>
    <row r="87" spans="1:166" s="287" customFormat="1" ht="12">
      <c r="A87" s="301">
        <v>44377</v>
      </c>
      <c r="B87" s="279" t="s">
        <v>333</v>
      </c>
      <c r="C87" s="279" t="s">
        <v>171</v>
      </c>
      <c r="D87" s="279" t="s">
        <v>165</v>
      </c>
      <c r="E87" s="293">
        <v>31</v>
      </c>
      <c r="F87" s="279" t="s">
        <v>334</v>
      </c>
      <c r="G87" s="290">
        <v>24680629023</v>
      </c>
      <c r="H87" s="279" t="s">
        <v>335</v>
      </c>
      <c r="I87" s="279" t="s">
        <v>168</v>
      </c>
      <c r="J87" s="279" t="s">
        <v>188</v>
      </c>
      <c r="K87" s="325">
        <v>44377</v>
      </c>
      <c r="L87" s="291">
        <v>12</v>
      </c>
      <c r="M87" s="285">
        <v>65852</v>
      </c>
      <c r="N87" s="285">
        <v>5460088</v>
      </c>
      <c r="O87" s="285">
        <v>50341</v>
      </c>
      <c r="P87" s="285">
        <v>15483</v>
      </c>
      <c r="Q87" s="299" t="s">
        <v>769</v>
      </c>
      <c r="R87" s="299" t="s">
        <v>769</v>
      </c>
      <c r="S87" s="285">
        <v>3981219</v>
      </c>
      <c r="T87" s="285">
        <v>1475261</v>
      </c>
      <c r="U87" s="299" t="s">
        <v>769</v>
      </c>
      <c r="V87" s="299" t="s">
        <v>769</v>
      </c>
      <c r="W87" s="285">
        <v>5726</v>
      </c>
      <c r="X87" s="285">
        <v>11782</v>
      </c>
      <c r="Y87" s="285">
        <v>14467</v>
      </c>
      <c r="Z87" s="285">
        <v>8404</v>
      </c>
      <c r="AA87" s="285">
        <v>8115</v>
      </c>
      <c r="AB87" s="285">
        <v>6838</v>
      </c>
      <c r="AC87" s="285">
        <v>5268</v>
      </c>
      <c r="AD87" s="285">
        <v>3050</v>
      </c>
      <c r="AE87" s="320">
        <v>1470</v>
      </c>
      <c r="AF87" s="320">
        <v>685</v>
      </c>
      <c r="AG87" s="285">
        <v>47</v>
      </c>
      <c r="AH87" s="285"/>
      <c r="AI87" s="286">
        <v>0.09</v>
      </c>
      <c r="AJ87" s="286">
        <v>0.18</v>
      </c>
      <c r="AK87" s="286">
        <v>0.22</v>
      </c>
      <c r="AL87" s="286">
        <v>0.13</v>
      </c>
      <c r="AM87" s="286">
        <v>0.12</v>
      </c>
      <c r="AN87" s="286">
        <v>0.1</v>
      </c>
      <c r="AO87" s="286">
        <v>0.08</v>
      </c>
      <c r="AP87" s="286">
        <v>0.05</v>
      </c>
      <c r="AQ87" s="321">
        <v>0.02</v>
      </c>
      <c r="AR87" s="321">
        <v>0.01</v>
      </c>
      <c r="AS87" s="286">
        <v>0</v>
      </c>
      <c r="AT87" s="286"/>
      <c r="AU87" s="285">
        <v>24723</v>
      </c>
      <c r="AV87" s="285">
        <v>442568</v>
      </c>
      <c r="AW87" s="285">
        <v>1133505</v>
      </c>
      <c r="AX87" s="285">
        <v>818052</v>
      </c>
      <c r="AY87" s="285">
        <v>925728</v>
      </c>
      <c r="AZ87" s="285">
        <v>938525</v>
      </c>
      <c r="BA87" s="285">
        <v>750466</v>
      </c>
      <c r="BB87" s="285">
        <v>303443</v>
      </c>
      <c r="BC87" s="320">
        <v>89357</v>
      </c>
      <c r="BD87" s="320">
        <v>33026</v>
      </c>
      <c r="BE87" s="285">
        <v>695</v>
      </c>
      <c r="BF87" s="285"/>
      <c r="BG87" s="286">
        <v>0</v>
      </c>
      <c r="BH87" s="286">
        <v>0.08</v>
      </c>
      <c r="BI87" s="286">
        <v>0.21</v>
      </c>
      <c r="BJ87" s="286">
        <v>0.15</v>
      </c>
      <c r="BK87" s="286">
        <v>0.17</v>
      </c>
      <c r="BL87" s="286">
        <v>0.17</v>
      </c>
      <c r="BM87" s="286">
        <v>0.14000000000000001</v>
      </c>
      <c r="BN87" s="286">
        <v>0.06</v>
      </c>
      <c r="BO87" s="321">
        <v>0.02</v>
      </c>
      <c r="BP87" s="321">
        <v>0.01</v>
      </c>
      <c r="BQ87" s="286">
        <v>0</v>
      </c>
      <c r="BR87" s="286"/>
      <c r="BS87" s="285">
        <v>3493</v>
      </c>
      <c r="BT87" s="285">
        <v>8807</v>
      </c>
      <c r="BU87" s="285">
        <v>11514</v>
      </c>
      <c r="BV87" s="285">
        <v>6753</v>
      </c>
      <c r="BW87" s="285">
        <v>6605</v>
      </c>
      <c r="BX87" s="320">
        <v>5470</v>
      </c>
      <c r="BY87" s="320">
        <v>3983</v>
      </c>
      <c r="BZ87" s="285">
        <v>2220</v>
      </c>
      <c r="CA87" s="320">
        <v>1039</v>
      </c>
      <c r="CB87" s="299" t="s">
        <v>769</v>
      </c>
      <c r="CC87" s="299" t="s">
        <v>769</v>
      </c>
      <c r="CD87" s="285"/>
      <c r="CE87" s="286">
        <v>0.05</v>
      </c>
      <c r="CF87" s="286">
        <v>0.13</v>
      </c>
      <c r="CG87" s="286">
        <v>0.17</v>
      </c>
      <c r="CH87" s="286">
        <v>0.1</v>
      </c>
      <c r="CI87" s="286">
        <v>0.1</v>
      </c>
      <c r="CJ87" s="321">
        <v>0.08</v>
      </c>
      <c r="CK87" s="321">
        <v>0.06</v>
      </c>
      <c r="CL87" s="286">
        <v>0.03</v>
      </c>
      <c r="CM87" s="321">
        <v>0.02</v>
      </c>
      <c r="CN87" s="324" t="s">
        <v>769</v>
      </c>
      <c r="CO87" s="324" t="s">
        <v>769</v>
      </c>
      <c r="CP87" s="286"/>
      <c r="CQ87" s="285">
        <v>17436</v>
      </c>
      <c r="CR87" s="285">
        <v>338653</v>
      </c>
      <c r="CS87" s="285">
        <v>841257</v>
      </c>
      <c r="CT87" s="285">
        <v>588364</v>
      </c>
      <c r="CU87" s="285">
        <v>688762</v>
      </c>
      <c r="CV87" s="320">
        <v>684411</v>
      </c>
      <c r="CW87" s="320">
        <v>523956</v>
      </c>
      <c r="CX87" s="285">
        <v>212711</v>
      </c>
      <c r="CY87" s="320">
        <v>65459</v>
      </c>
      <c r="CZ87" s="299" t="s">
        <v>769</v>
      </c>
      <c r="DA87" s="299" t="s">
        <v>769</v>
      </c>
      <c r="DB87" s="285"/>
      <c r="DC87" s="286">
        <v>0</v>
      </c>
      <c r="DD87" s="286">
        <v>0.06</v>
      </c>
      <c r="DE87" s="286">
        <v>0.15</v>
      </c>
      <c r="DF87" s="286">
        <v>0.11</v>
      </c>
      <c r="DG87" s="286">
        <v>0.13</v>
      </c>
      <c r="DH87" s="321">
        <v>0.13</v>
      </c>
      <c r="DI87" s="321">
        <v>0.1</v>
      </c>
      <c r="DJ87" s="286">
        <v>0.04</v>
      </c>
      <c r="DK87" s="321">
        <v>0.01</v>
      </c>
      <c r="DL87" s="324" t="s">
        <v>769</v>
      </c>
      <c r="DM87" s="324" t="s">
        <v>769</v>
      </c>
      <c r="DN87" s="286"/>
      <c r="DO87" s="285">
        <v>2229</v>
      </c>
      <c r="DP87" s="285">
        <v>2973</v>
      </c>
      <c r="DQ87" s="285">
        <v>2949</v>
      </c>
      <c r="DR87" s="285">
        <v>1648</v>
      </c>
      <c r="DS87" s="285">
        <v>1504</v>
      </c>
      <c r="DT87" s="285">
        <v>1365</v>
      </c>
      <c r="DU87" s="285">
        <v>1282</v>
      </c>
      <c r="DV87" s="285">
        <v>828</v>
      </c>
      <c r="DW87" s="320">
        <v>430</v>
      </c>
      <c r="DX87" s="299" t="s">
        <v>769</v>
      </c>
      <c r="DY87" s="299" t="s">
        <v>769</v>
      </c>
      <c r="DZ87" s="285"/>
      <c r="EA87" s="286">
        <v>0.03</v>
      </c>
      <c r="EB87" s="286">
        <v>0.05</v>
      </c>
      <c r="EC87" s="286">
        <v>0.04</v>
      </c>
      <c r="ED87" s="286">
        <v>0.03</v>
      </c>
      <c r="EE87" s="286">
        <v>0.02</v>
      </c>
      <c r="EF87" s="286">
        <v>0.02</v>
      </c>
      <c r="EG87" s="286">
        <v>0.02</v>
      </c>
      <c r="EH87" s="286">
        <v>0.01</v>
      </c>
      <c r="EI87" s="321">
        <v>0.01</v>
      </c>
      <c r="EJ87" s="324" t="s">
        <v>769</v>
      </c>
      <c r="EK87" s="324" t="s">
        <v>769</v>
      </c>
      <c r="EL87" s="286"/>
      <c r="EM87" s="285">
        <v>7282</v>
      </c>
      <c r="EN87" s="285">
        <v>103869</v>
      </c>
      <c r="EO87" s="285">
        <v>291905</v>
      </c>
      <c r="EP87" s="285">
        <v>229678</v>
      </c>
      <c r="EQ87" s="285">
        <v>236154</v>
      </c>
      <c r="ER87" s="285">
        <v>252989</v>
      </c>
      <c r="ES87" s="285">
        <v>225284</v>
      </c>
      <c r="ET87" s="285">
        <v>90706</v>
      </c>
      <c r="EU87" s="320">
        <v>23883</v>
      </c>
      <c r="EV87" s="299" t="s">
        <v>769</v>
      </c>
      <c r="EW87" s="299" t="s">
        <v>769</v>
      </c>
      <c r="EX87" s="285"/>
      <c r="EY87" s="286">
        <v>0</v>
      </c>
      <c r="EZ87" s="286">
        <v>0.02</v>
      </c>
      <c r="FA87" s="286">
        <v>0.05</v>
      </c>
      <c r="FB87" s="286">
        <v>0.04</v>
      </c>
      <c r="FC87" s="286">
        <v>0.04</v>
      </c>
      <c r="FD87" s="286">
        <v>0.05</v>
      </c>
      <c r="FE87" s="326">
        <v>0.04</v>
      </c>
      <c r="FF87" s="326">
        <v>0.02</v>
      </c>
      <c r="FG87" s="327">
        <v>0</v>
      </c>
      <c r="FH87" s="328" t="s">
        <v>769</v>
      </c>
      <c r="FI87" s="328" t="s">
        <v>769</v>
      </c>
      <c r="FJ87" s="326"/>
    </row>
    <row r="88" spans="1:166" s="287" customFormat="1" ht="12">
      <c r="A88" s="301">
        <v>44377</v>
      </c>
      <c r="B88" s="279" t="s">
        <v>178</v>
      </c>
      <c r="C88" s="279" t="s">
        <v>171</v>
      </c>
      <c r="D88" s="279"/>
      <c r="E88" s="293"/>
      <c r="F88" s="279" t="s">
        <v>179</v>
      </c>
      <c r="G88" s="290">
        <v>90302247344</v>
      </c>
      <c r="H88" s="279" t="s">
        <v>180</v>
      </c>
      <c r="I88" s="279" t="s">
        <v>176</v>
      </c>
      <c r="J88" s="279" t="s">
        <v>181</v>
      </c>
      <c r="K88" s="325">
        <v>44377</v>
      </c>
      <c r="L88" s="291">
        <v>12</v>
      </c>
      <c r="M88" s="285">
        <v>25776</v>
      </c>
      <c r="N88" s="285">
        <v>733804</v>
      </c>
      <c r="O88" s="299" t="s">
        <v>769</v>
      </c>
      <c r="P88" s="285">
        <v>19109</v>
      </c>
      <c r="Q88" s="299" t="s">
        <v>769</v>
      </c>
      <c r="R88" s="285"/>
      <c r="S88" s="299" t="s">
        <v>769</v>
      </c>
      <c r="T88" s="285">
        <v>526294</v>
      </c>
      <c r="U88" s="299" t="s">
        <v>769</v>
      </c>
      <c r="V88" s="285"/>
      <c r="W88" s="285">
        <v>15583</v>
      </c>
      <c r="X88" s="285">
        <v>7468</v>
      </c>
      <c r="Y88" s="285">
        <v>1514</v>
      </c>
      <c r="Z88" s="285">
        <v>383</v>
      </c>
      <c r="AA88" s="285">
        <v>335</v>
      </c>
      <c r="AB88" s="285">
        <v>251</v>
      </c>
      <c r="AC88" s="285">
        <v>188</v>
      </c>
      <c r="AD88" s="299" t="s">
        <v>769</v>
      </c>
      <c r="AE88" s="299" t="s">
        <v>769</v>
      </c>
      <c r="AF88" s="320"/>
      <c r="AG88" s="285"/>
      <c r="AH88" s="285"/>
      <c r="AI88" s="286">
        <v>0.6</v>
      </c>
      <c r="AJ88" s="286">
        <v>0.28999999999999998</v>
      </c>
      <c r="AK88" s="286">
        <v>0.06</v>
      </c>
      <c r="AL88" s="286">
        <v>0.01</v>
      </c>
      <c r="AM88" s="286">
        <v>0.01</v>
      </c>
      <c r="AN88" s="286">
        <v>0.01</v>
      </c>
      <c r="AO88" s="286">
        <v>0.01</v>
      </c>
      <c r="AP88" s="324" t="s">
        <v>769</v>
      </c>
      <c r="AQ88" s="324" t="s">
        <v>769</v>
      </c>
      <c r="AR88" s="321"/>
      <c r="AS88" s="286"/>
      <c r="AT88" s="286"/>
      <c r="AU88" s="285">
        <v>305592</v>
      </c>
      <c r="AV88" s="285">
        <v>284468</v>
      </c>
      <c r="AW88" s="285">
        <v>74459</v>
      </c>
      <c r="AX88" s="285">
        <v>17911</v>
      </c>
      <c r="AY88" s="285">
        <v>21403</v>
      </c>
      <c r="AZ88" s="285">
        <v>14692</v>
      </c>
      <c r="BA88" s="285">
        <v>11684</v>
      </c>
      <c r="BB88" s="299" t="s">
        <v>769</v>
      </c>
      <c r="BC88" s="299" t="s">
        <v>769</v>
      </c>
      <c r="BD88" s="320"/>
      <c r="BE88" s="285"/>
      <c r="BF88" s="285"/>
      <c r="BG88" s="286">
        <v>0.42</v>
      </c>
      <c r="BH88" s="286">
        <v>0.39</v>
      </c>
      <c r="BI88" s="286">
        <v>0.1</v>
      </c>
      <c r="BJ88" s="286">
        <v>0.02</v>
      </c>
      <c r="BK88" s="286">
        <v>0.03</v>
      </c>
      <c r="BL88" s="286">
        <v>0.02</v>
      </c>
      <c r="BM88" s="286">
        <v>0.02</v>
      </c>
      <c r="BN88" s="324" t="s">
        <v>769</v>
      </c>
      <c r="BO88" s="324" t="s">
        <v>769</v>
      </c>
      <c r="BP88" s="321"/>
      <c r="BQ88" s="286"/>
      <c r="BR88" s="286"/>
      <c r="BS88" s="285">
        <v>4009</v>
      </c>
      <c r="BT88" s="285">
        <v>2042</v>
      </c>
      <c r="BU88" s="285">
        <v>388</v>
      </c>
      <c r="BV88" s="285">
        <v>103</v>
      </c>
      <c r="BW88" s="285">
        <v>74</v>
      </c>
      <c r="BX88" s="299" t="s">
        <v>769</v>
      </c>
      <c r="BY88" s="299" t="s">
        <v>769</v>
      </c>
      <c r="BZ88" s="299" t="s">
        <v>769</v>
      </c>
      <c r="CA88" s="320"/>
      <c r="CB88" s="285"/>
      <c r="CC88" s="285"/>
      <c r="CD88" s="285"/>
      <c r="CE88" s="286">
        <v>0.16</v>
      </c>
      <c r="CF88" s="286">
        <v>0.08</v>
      </c>
      <c r="CG88" s="286">
        <v>0.02</v>
      </c>
      <c r="CH88" s="286">
        <v>0</v>
      </c>
      <c r="CI88" s="286">
        <v>0</v>
      </c>
      <c r="CJ88" s="324" t="s">
        <v>769</v>
      </c>
      <c r="CK88" s="324" t="s">
        <v>769</v>
      </c>
      <c r="CL88" s="324" t="s">
        <v>769</v>
      </c>
      <c r="CM88" s="321"/>
      <c r="CN88" s="286"/>
      <c r="CO88" s="286"/>
      <c r="CP88" s="286"/>
      <c r="CQ88" s="285">
        <v>83944</v>
      </c>
      <c r="CR88" s="285">
        <v>87624</v>
      </c>
      <c r="CS88" s="285">
        <v>22356</v>
      </c>
      <c r="CT88" s="285">
        <v>5912</v>
      </c>
      <c r="CU88" s="285">
        <v>5337</v>
      </c>
      <c r="CV88" s="299" t="s">
        <v>769</v>
      </c>
      <c r="CW88" s="299" t="s">
        <v>769</v>
      </c>
      <c r="CX88" s="299" t="s">
        <v>769</v>
      </c>
      <c r="CY88" s="320"/>
      <c r="CZ88" s="285"/>
      <c r="DA88" s="285"/>
      <c r="DB88" s="285"/>
      <c r="DC88" s="286">
        <v>0.11</v>
      </c>
      <c r="DD88" s="286">
        <v>0.12</v>
      </c>
      <c r="DE88" s="286">
        <v>0.03</v>
      </c>
      <c r="DF88" s="286">
        <v>0.01</v>
      </c>
      <c r="DG88" s="286">
        <v>0.01</v>
      </c>
      <c r="DH88" s="324" t="s">
        <v>769</v>
      </c>
      <c r="DI88" s="324" t="s">
        <v>769</v>
      </c>
      <c r="DJ88" s="324" t="s">
        <v>769</v>
      </c>
      <c r="DK88" s="321"/>
      <c r="DL88" s="286"/>
      <c r="DM88" s="286"/>
      <c r="DN88" s="286"/>
      <c r="DO88" s="285">
        <v>11573</v>
      </c>
      <c r="DP88" s="285">
        <v>5426</v>
      </c>
      <c r="DQ88" s="285">
        <v>1126</v>
      </c>
      <c r="DR88" s="285">
        <v>280</v>
      </c>
      <c r="DS88" s="285">
        <v>261</v>
      </c>
      <c r="DT88" s="299" t="s">
        <v>769</v>
      </c>
      <c r="DU88" s="299" t="s">
        <v>769</v>
      </c>
      <c r="DV88" s="299" t="s">
        <v>769</v>
      </c>
      <c r="DW88" s="299" t="s">
        <v>769</v>
      </c>
      <c r="DX88" s="320"/>
      <c r="DY88" s="285"/>
      <c r="DZ88" s="285"/>
      <c r="EA88" s="286">
        <v>0.45</v>
      </c>
      <c r="EB88" s="286">
        <v>0.21</v>
      </c>
      <c r="EC88" s="286">
        <v>0.04</v>
      </c>
      <c r="ED88" s="286">
        <v>0.01</v>
      </c>
      <c r="EE88" s="286">
        <v>0.01</v>
      </c>
      <c r="EF88" s="324" t="s">
        <v>769</v>
      </c>
      <c r="EG88" s="324" t="s">
        <v>769</v>
      </c>
      <c r="EH88" s="324" t="s">
        <v>769</v>
      </c>
      <c r="EI88" s="324" t="s">
        <v>769</v>
      </c>
      <c r="EJ88" s="321"/>
      <c r="EK88" s="286"/>
      <c r="EL88" s="286"/>
      <c r="EM88" s="285">
        <v>221624</v>
      </c>
      <c r="EN88" s="285">
        <v>196844</v>
      </c>
      <c r="EO88" s="285">
        <v>52103</v>
      </c>
      <c r="EP88" s="285">
        <v>11999</v>
      </c>
      <c r="EQ88" s="285">
        <v>16066</v>
      </c>
      <c r="ER88" s="299" t="s">
        <v>769</v>
      </c>
      <c r="ES88" s="299" t="s">
        <v>769</v>
      </c>
      <c r="ET88" s="299" t="s">
        <v>769</v>
      </c>
      <c r="EU88" s="299" t="s">
        <v>769</v>
      </c>
      <c r="EV88" s="320"/>
      <c r="EW88" s="285"/>
      <c r="EX88" s="285"/>
      <c r="EY88" s="286">
        <v>0.3</v>
      </c>
      <c r="EZ88" s="286">
        <v>0.27</v>
      </c>
      <c r="FA88" s="286">
        <v>7.0000000000000007E-2</v>
      </c>
      <c r="FB88" s="286">
        <v>0.02</v>
      </c>
      <c r="FC88" s="286">
        <v>0.02</v>
      </c>
      <c r="FD88" s="324" t="s">
        <v>769</v>
      </c>
      <c r="FE88" s="328" t="s">
        <v>769</v>
      </c>
      <c r="FF88" s="328" t="s">
        <v>769</v>
      </c>
      <c r="FG88" s="328" t="s">
        <v>769</v>
      </c>
      <c r="FH88" s="327"/>
      <c r="FI88" s="326"/>
      <c r="FJ88" s="326"/>
    </row>
    <row r="89" spans="1:166" s="287" customFormat="1" ht="12">
      <c r="A89" s="301">
        <v>44377</v>
      </c>
      <c r="B89" s="279" t="s">
        <v>182</v>
      </c>
      <c r="C89" s="279" t="s">
        <v>171</v>
      </c>
      <c r="D89" s="279"/>
      <c r="E89" s="293"/>
      <c r="F89" s="279" t="s">
        <v>183</v>
      </c>
      <c r="G89" s="290">
        <v>49633667743</v>
      </c>
      <c r="H89" s="279" t="s">
        <v>184</v>
      </c>
      <c r="I89" s="279" t="s">
        <v>168</v>
      </c>
      <c r="J89" s="279" t="s">
        <v>169</v>
      </c>
      <c r="K89" s="325">
        <v>44377</v>
      </c>
      <c r="L89" s="291">
        <v>12</v>
      </c>
      <c r="M89" s="285">
        <v>50329</v>
      </c>
      <c r="N89" s="285">
        <v>2037131</v>
      </c>
      <c r="O89" s="285">
        <v>29050</v>
      </c>
      <c r="P89" s="285">
        <v>21279</v>
      </c>
      <c r="Q89" s="285"/>
      <c r="R89" s="285"/>
      <c r="S89" s="285">
        <v>1162397</v>
      </c>
      <c r="T89" s="285">
        <v>874734</v>
      </c>
      <c r="U89" s="285"/>
      <c r="V89" s="285"/>
      <c r="W89" s="285">
        <v>7350</v>
      </c>
      <c r="X89" s="285">
        <v>17712</v>
      </c>
      <c r="Y89" s="285">
        <v>12798</v>
      </c>
      <c r="Z89" s="285">
        <v>4295</v>
      </c>
      <c r="AA89" s="285">
        <v>3105</v>
      </c>
      <c r="AB89" s="285">
        <v>2206</v>
      </c>
      <c r="AC89" s="285">
        <v>1600</v>
      </c>
      <c r="AD89" s="285">
        <v>810</v>
      </c>
      <c r="AE89" s="320">
        <v>328</v>
      </c>
      <c r="AF89" s="299" t="s">
        <v>769</v>
      </c>
      <c r="AG89" s="299" t="s">
        <v>769</v>
      </c>
      <c r="AH89" s="285"/>
      <c r="AI89" s="286">
        <v>0.15</v>
      </c>
      <c r="AJ89" s="286">
        <v>0.35</v>
      </c>
      <c r="AK89" s="286">
        <v>0.25</v>
      </c>
      <c r="AL89" s="286">
        <v>0.09</v>
      </c>
      <c r="AM89" s="286">
        <v>0.06</v>
      </c>
      <c r="AN89" s="286">
        <v>0.04</v>
      </c>
      <c r="AO89" s="286">
        <v>0.03</v>
      </c>
      <c r="AP89" s="286">
        <v>0.02</v>
      </c>
      <c r="AQ89" s="321">
        <v>0.01</v>
      </c>
      <c r="AR89" s="324" t="s">
        <v>769</v>
      </c>
      <c r="AS89" s="324" t="s">
        <v>769</v>
      </c>
      <c r="AT89" s="286"/>
      <c r="AU89" s="285">
        <v>29116</v>
      </c>
      <c r="AV89" s="285">
        <v>370607</v>
      </c>
      <c r="AW89" s="285">
        <v>632040</v>
      </c>
      <c r="AX89" s="285">
        <v>285267</v>
      </c>
      <c r="AY89" s="285">
        <v>240477</v>
      </c>
      <c r="AZ89" s="285">
        <v>199575</v>
      </c>
      <c r="BA89" s="285">
        <v>161366</v>
      </c>
      <c r="BB89" s="285">
        <v>79351</v>
      </c>
      <c r="BC89" s="320">
        <v>26350</v>
      </c>
      <c r="BD89" s="299" t="s">
        <v>769</v>
      </c>
      <c r="BE89" s="299" t="s">
        <v>769</v>
      </c>
      <c r="BF89" s="285"/>
      <c r="BG89" s="286">
        <v>0.01</v>
      </c>
      <c r="BH89" s="286">
        <v>0.18</v>
      </c>
      <c r="BI89" s="286">
        <v>0.31</v>
      </c>
      <c r="BJ89" s="286">
        <v>0.14000000000000001</v>
      </c>
      <c r="BK89" s="286">
        <v>0.12</v>
      </c>
      <c r="BL89" s="286">
        <v>0.1</v>
      </c>
      <c r="BM89" s="286">
        <v>0.08</v>
      </c>
      <c r="BN89" s="286">
        <v>0.04</v>
      </c>
      <c r="BO89" s="321">
        <v>0.01</v>
      </c>
      <c r="BP89" s="324" t="s">
        <v>769</v>
      </c>
      <c r="BQ89" s="324" t="s">
        <v>769</v>
      </c>
      <c r="BR89" s="286"/>
      <c r="BS89" s="285">
        <v>4333</v>
      </c>
      <c r="BT89" s="285">
        <v>10243</v>
      </c>
      <c r="BU89" s="285">
        <v>7390</v>
      </c>
      <c r="BV89" s="285">
        <v>2464</v>
      </c>
      <c r="BW89" s="285">
        <v>1737</v>
      </c>
      <c r="BX89" s="320">
        <v>1292</v>
      </c>
      <c r="BY89" s="320">
        <v>925</v>
      </c>
      <c r="BZ89" s="285">
        <v>450</v>
      </c>
      <c r="CA89" s="320">
        <v>159</v>
      </c>
      <c r="CB89" s="299" t="s">
        <v>769</v>
      </c>
      <c r="CC89" s="299" t="s">
        <v>769</v>
      </c>
      <c r="CD89" s="285"/>
      <c r="CE89" s="286">
        <v>0.09</v>
      </c>
      <c r="CF89" s="286">
        <v>0.2</v>
      </c>
      <c r="CG89" s="286">
        <v>0.15</v>
      </c>
      <c r="CH89" s="286">
        <v>0.05</v>
      </c>
      <c r="CI89" s="286">
        <v>0.03</v>
      </c>
      <c r="CJ89" s="321">
        <v>0.03</v>
      </c>
      <c r="CK89" s="321">
        <v>0.02</v>
      </c>
      <c r="CL89" s="286">
        <v>0.01</v>
      </c>
      <c r="CM89" s="321">
        <v>0</v>
      </c>
      <c r="CN89" s="324" t="s">
        <v>769</v>
      </c>
      <c r="CO89" s="324" t="s">
        <v>769</v>
      </c>
      <c r="CP89" s="286"/>
      <c r="CQ89" s="285">
        <v>18207</v>
      </c>
      <c r="CR89" s="285">
        <v>222783</v>
      </c>
      <c r="CS89" s="285">
        <v>366955</v>
      </c>
      <c r="CT89" s="285">
        <v>157022</v>
      </c>
      <c r="CU89" s="285">
        <v>126877</v>
      </c>
      <c r="CV89" s="320">
        <v>115206</v>
      </c>
      <c r="CW89" s="320">
        <v>88082</v>
      </c>
      <c r="CX89" s="285">
        <v>45998</v>
      </c>
      <c r="CY89" s="320">
        <v>12571</v>
      </c>
      <c r="CZ89" s="299" t="s">
        <v>769</v>
      </c>
      <c r="DA89" s="299" t="s">
        <v>769</v>
      </c>
      <c r="DB89" s="285"/>
      <c r="DC89" s="286">
        <v>0.01</v>
      </c>
      <c r="DD89" s="286">
        <v>0.11</v>
      </c>
      <c r="DE89" s="286">
        <v>0.18</v>
      </c>
      <c r="DF89" s="286">
        <v>0.08</v>
      </c>
      <c r="DG89" s="286">
        <v>0.06</v>
      </c>
      <c r="DH89" s="321">
        <v>0.06</v>
      </c>
      <c r="DI89" s="321">
        <v>0.04</v>
      </c>
      <c r="DJ89" s="286">
        <v>0.02</v>
      </c>
      <c r="DK89" s="321">
        <v>0.01</v>
      </c>
      <c r="DL89" s="324" t="s">
        <v>769</v>
      </c>
      <c r="DM89" s="324" t="s">
        <v>769</v>
      </c>
      <c r="DN89" s="286"/>
      <c r="DO89" s="285">
        <v>3017</v>
      </c>
      <c r="DP89" s="285">
        <v>7469</v>
      </c>
      <c r="DQ89" s="285">
        <v>5408</v>
      </c>
      <c r="DR89" s="285">
        <v>1831</v>
      </c>
      <c r="DS89" s="285">
        <v>1368</v>
      </c>
      <c r="DT89" s="285">
        <v>914</v>
      </c>
      <c r="DU89" s="285">
        <v>675</v>
      </c>
      <c r="DV89" s="285">
        <v>360</v>
      </c>
      <c r="DW89" s="320">
        <v>169</v>
      </c>
      <c r="DX89" s="299" t="s">
        <v>769</v>
      </c>
      <c r="DY89" s="299" t="s">
        <v>769</v>
      </c>
      <c r="DZ89" s="285"/>
      <c r="EA89" s="286">
        <v>0.06</v>
      </c>
      <c r="EB89" s="286">
        <v>0.15</v>
      </c>
      <c r="EC89" s="286">
        <v>0.11</v>
      </c>
      <c r="ED89" s="286">
        <v>0.04</v>
      </c>
      <c r="EE89" s="286">
        <v>0.03</v>
      </c>
      <c r="EF89" s="286">
        <v>0.02</v>
      </c>
      <c r="EG89" s="286">
        <v>0.01</v>
      </c>
      <c r="EH89" s="286">
        <v>0.01</v>
      </c>
      <c r="EI89" s="321">
        <v>0</v>
      </c>
      <c r="EJ89" s="324" t="s">
        <v>769</v>
      </c>
      <c r="EK89" s="324" t="s">
        <v>769</v>
      </c>
      <c r="EL89" s="286"/>
      <c r="EM89" s="285">
        <v>10909</v>
      </c>
      <c r="EN89" s="285">
        <v>147824</v>
      </c>
      <c r="EO89" s="285">
        <v>265085</v>
      </c>
      <c r="EP89" s="285">
        <v>128245</v>
      </c>
      <c r="EQ89" s="285">
        <v>113600</v>
      </c>
      <c r="ER89" s="285">
        <v>84369</v>
      </c>
      <c r="ES89" s="285">
        <v>73284</v>
      </c>
      <c r="ET89" s="285">
        <v>33353</v>
      </c>
      <c r="EU89" s="320">
        <v>13779</v>
      </c>
      <c r="EV89" s="299" t="s">
        <v>769</v>
      </c>
      <c r="EW89" s="299" t="s">
        <v>769</v>
      </c>
      <c r="EX89" s="285"/>
      <c r="EY89" s="286">
        <v>0.01</v>
      </c>
      <c r="EZ89" s="286">
        <v>7.0000000000000007E-2</v>
      </c>
      <c r="FA89" s="286">
        <v>0.13</v>
      </c>
      <c r="FB89" s="286">
        <v>0.06</v>
      </c>
      <c r="FC89" s="286">
        <v>0.06</v>
      </c>
      <c r="FD89" s="286">
        <v>0.04</v>
      </c>
      <c r="FE89" s="326">
        <v>0.04</v>
      </c>
      <c r="FF89" s="326">
        <v>0.02</v>
      </c>
      <c r="FG89" s="327">
        <v>0.01</v>
      </c>
      <c r="FH89" s="328" t="s">
        <v>769</v>
      </c>
      <c r="FI89" s="328" t="s">
        <v>769</v>
      </c>
      <c r="FJ89" s="326"/>
    </row>
    <row r="90" spans="1:166" s="287" customFormat="1" ht="12">
      <c r="A90" s="301">
        <v>44377</v>
      </c>
      <c r="B90" s="279" t="s">
        <v>185</v>
      </c>
      <c r="C90" s="279" t="s">
        <v>171</v>
      </c>
      <c r="D90" s="279"/>
      <c r="E90" s="293"/>
      <c r="F90" s="279" t="s">
        <v>186</v>
      </c>
      <c r="G90" s="290">
        <v>28342064803</v>
      </c>
      <c r="H90" s="279" t="s">
        <v>187</v>
      </c>
      <c r="I90" s="279" t="s">
        <v>168</v>
      </c>
      <c r="J90" s="279" t="s">
        <v>188</v>
      </c>
      <c r="K90" s="325">
        <v>44377</v>
      </c>
      <c r="L90" s="291">
        <v>12</v>
      </c>
      <c r="M90" s="285">
        <v>55035</v>
      </c>
      <c r="N90" s="285">
        <v>2002893</v>
      </c>
      <c r="O90" s="285">
        <v>14116</v>
      </c>
      <c r="P90" s="285">
        <v>40919</v>
      </c>
      <c r="Q90" s="285"/>
      <c r="R90" s="285"/>
      <c r="S90" s="285">
        <v>396900</v>
      </c>
      <c r="T90" s="285">
        <v>1605993</v>
      </c>
      <c r="U90" s="285"/>
      <c r="V90" s="285"/>
      <c r="W90" s="285">
        <v>8643</v>
      </c>
      <c r="X90" s="285">
        <v>16835</v>
      </c>
      <c r="Y90" s="285">
        <v>12336</v>
      </c>
      <c r="Z90" s="285">
        <v>5310</v>
      </c>
      <c r="AA90" s="285">
        <v>4586</v>
      </c>
      <c r="AB90" s="285">
        <v>3428</v>
      </c>
      <c r="AC90" s="285">
        <v>2403</v>
      </c>
      <c r="AD90" s="285">
        <v>991</v>
      </c>
      <c r="AE90" s="320">
        <v>361</v>
      </c>
      <c r="AF90" s="299" t="s">
        <v>769</v>
      </c>
      <c r="AG90" s="299" t="s">
        <v>769</v>
      </c>
      <c r="AH90" s="299" t="s">
        <v>769</v>
      </c>
      <c r="AI90" s="286">
        <v>0.16</v>
      </c>
      <c r="AJ90" s="286">
        <v>0.31</v>
      </c>
      <c r="AK90" s="286">
        <v>0.22</v>
      </c>
      <c r="AL90" s="286">
        <v>0.1</v>
      </c>
      <c r="AM90" s="286">
        <v>0.08</v>
      </c>
      <c r="AN90" s="286">
        <v>0.06</v>
      </c>
      <c r="AO90" s="286">
        <v>0.04</v>
      </c>
      <c r="AP90" s="286">
        <v>0.02</v>
      </c>
      <c r="AQ90" s="321">
        <v>0.01</v>
      </c>
      <c r="AR90" s="324" t="s">
        <v>769</v>
      </c>
      <c r="AS90" s="324" t="s">
        <v>769</v>
      </c>
      <c r="AT90" s="324" t="s">
        <v>769</v>
      </c>
      <c r="AU90" s="285">
        <v>39693</v>
      </c>
      <c r="AV90" s="285">
        <v>239467</v>
      </c>
      <c r="AW90" s="285">
        <v>471718</v>
      </c>
      <c r="AX90" s="285">
        <v>315776</v>
      </c>
      <c r="AY90" s="285">
        <v>327991</v>
      </c>
      <c r="AZ90" s="285">
        <v>290790</v>
      </c>
      <c r="BA90" s="285">
        <v>195898</v>
      </c>
      <c r="BB90" s="285">
        <v>84875</v>
      </c>
      <c r="BC90" s="320">
        <v>24214</v>
      </c>
      <c r="BD90" s="299" t="s">
        <v>769</v>
      </c>
      <c r="BE90" s="299" t="s">
        <v>769</v>
      </c>
      <c r="BF90" s="299" t="s">
        <v>769</v>
      </c>
      <c r="BG90" s="286">
        <v>0.02</v>
      </c>
      <c r="BH90" s="286">
        <v>0.12</v>
      </c>
      <c r="BI90" s="286">
        <v>0.24</v>
      </c>
      <c r="BJ90" s="286">
        <v>0.16</v>
      </c>
      <c r="BK90" s="286">
        <v>0.16</v>
      </c>
      <c r="BL90" s="286">
        <v>0.15</v>
      </c>
      <c r="BM90" s="286">
        <v>0.1</v>
      </c>
      <c r="BN90" s="286">
        <v>0.04</v>
      </c>
      <c r="BO90" s="321">
        <v>0.01</v>
      </c>
      <c r="BP90" s="324" t="s">
        <v>769</v>
      </c>
      <c r="BQ90" s="324" t="s">
        <v>769</v>
      </c>
      <c r="BR90" s="324" t="s">
        <v>769</v>
      </c>
      <c r="BS90" s="285">
        <v>2021</v>
      </c>
      <c r="BT90" s="285">
        <v>4177</v>
      </c>
      <c r="BU90" s="285">
        <v>3181</v>
      </c>
      <c r="BV90" s="285">
        <v>1387</v>
      </c>
      <c r="BW90" s="285">
        <v>1293</v>
      </c>
      <c r="BX90" s="320">
        <v>1050</v>
      </c>
      <c r="BY90" s="320">
        <v>662</v>
      </c>
      <c r="BZ90" s="285">
        <v>254</v>
      </c>
      <c r="CA90" s="320">
        <v>71</v>
      </c>
      <c r="CB90" s="285">
        <v>20</v>
      </c>
      <c r="CC90" s="285"/>
      <c r="CD90" s="285"/>
      <c r="CE90" s="286">
        <v>0.04</v>
      </c>
      <c r="CF90" s="286">
        <v>0.08</v>
      </c>
      <c r="CG90" s="286">
        <v>0.06</v>
      </c>
      <c r="CH90" s="286">
        <v>0.03</v>
      </c>
      <c r="CI90" s="286">
        <v>0.02</v>
      </c>
      <c r="CJ90" s="321">
        <v>0.02</v>
      </c>
      <c r="CK90" s="321">
        <v>0.01</v>
      </c>
      <c r="CL90" s="286">
        <v>0</v>
      </c>
      <c r="CM90" s="321">
        <v>0</v>
      </c>
      <c r="CN90" s="286">
        <v>0</v>
      </c>
      <c r="CO90" s="286"/>
      <c r="CP90" s="286"/>
      <c r="CQ90" s="285">
        <v>7734</v>
      </c>
      <c r="CR90" s="285">
        <v>40103</v>
      </c>
      <c r="CS90" s="285">
        <v>89053</v>
      </c>
      <c r="CT90" s="285">
        <v>54583</v>
      </c>
      <c r="CU90" s="285">
        <v>63817</v>
      </c>
      <c r="CV90" s="320">
        <v>71585</v>
      </c>
      <c r="CW90" s="320">
        <v>39975</v>
      </c>
      <c r="CX90" s="285">
        <v>21919</v>
      </c>
      <c r="CY90" s="320">
        <v>5179</v>
      </c>
      <c r="CZ90" s="285">
        <v>2952</v>
      </c>
      <c r="DA90" s="285"/>
      <c r="DB90" s="285"/>
      <c r="DC90" s="286">
        <v>0</v>
      </c>
      <c r="DD90" s="286">
        <v>0.02</v>
      </c>
      <c r="DE90" s="286">
        <v>0.04</v>
      </c>
      <c r="DF90" s="286">
        <v>0.03</v>
      </c>
      <c r="DG90" s="286">
        <v>0.03</v>
      </c>
      <c r="DH90" s="321">
        <v>0.04</v>
      </c>
      <c r="DI90" s="321">
        <v>0.02</v>
      </c>
      <c r="DJ90" s="286">
        <v>0.01</v>
      </c>
      <c r="DK90" s="321">
        <v>0</v>
      </c>
      <c r="DL90" s="286">
        <v>0</v>
      </c>
      <c r="DM90" s="286"/>
      <c r="DN90" s="286"/>
      <c r="DO90" s="285">
        <v>6622</v>
      </c>
      <c r="DP90" s="285">
        <v>12658</v>
      </c>
      <c r="DQ90" s="285">
        <v>9155</v>
      </c>
      <c r="DR90" s="285">
        <v>3923</v>
      </c>
      <c r="DS90" s="285">
        <v>3293</v>
      </c>
      <c r="DT90" s="285">
        <v>2378</v>
      </c>
      <c r="DU90" s="285">
        <v>1741</v>
      </c>
      <c r="DV90" s="285">
        <v>737</v>
      </c>
      <c r="DW90" s="320">
        <v>290</v>
      </c>
      <c r="DX90" s="299" t="s">
        <v>769</v>
      </c>
      <c r="DY90" s="299" t="s">
        <v>769</v>
      </c>
      <c r="DZ90" s="299" t="s">
        <v>769</v>
      </c>
      <c r="EA90" s="286">
        <v>0.12</v>
      </c>
      <c r="EB90" s="286">
        <v>0.23</v>
      </c>
      <c r="EC90" s="286">
        <v>0.17</v>
      </c>
      <c r="ED90" s="286">
        <v>7.0000000000000007E-2</v>
      </c>
      <c r="EE90" s="286">
        <v>0.06</v>
      </c>
      <c r="EF90" s="286">
        <v>0.04</v>
      </c>
      <c r="EG90" s="286">
        <v>0.03</v>
      </c>
      <c r="EH90" s="286">
        <v>0.01</v>
      </c>
      <c r="EI90" s="321">
        <v>0.01</v>
      </c>
      <c r="EJ90" s="324" t="s">
        <v>769</v>
      </c>
      <c r="EK90" s="324" t="s">
        <v>769</v>
      </c>
      <c r="EL90" s="324" t="s">
        <v>769</v>
      </c>
      <c r="EM90" s="285">
        <v>31959</v>
      </c>
      <c r="EN90" s="285">
        <v>199364</v>
      </c>
      <c r="EO90" s="285">
        <v>382665</v>
      </c>
      <c r="EP90" s="285">
        <v>261193</v>
      </c>
      <c r="EQ90" s="285">
        <v>264174</v>
      </c>
      <c r="ER90" s="285">
        <v>219205</v>
      </c>
      <c r="ES90" s="285">
        <v>155923</v>
      </c>
      <c r="ET90" s="285">
        <v>62956</v>
      </c>
      <c r="EU90" s="320">
        <v>19035</v>
      </c>
      <c r="EV90" s="299" t="s">
        <v>769</v>
      </c>
      <c r="EW90" s="299" t="s">
        <v>769</v>
      </c>
      <c r="EX90" s="299" t="s">
        <v>769</v>
      </c>
      <c r="EY90" s="286">
        <v>0.02</v>
      </c>
      <c r="EZ90" s="286">
        <v>0.1</v>
      </c>
      <c r="FA90" s="286">
        <v>0.19</v>
      </c>
      <c r="FB90" s="286">
        <v>0.13</v>
      </c>
      <c r="FC90" s="286">
        <v>0.13</v>
      </c>
      <c r="FD90" s="286">
        <v>0.11</v>
      </c>
      <c r="FE90" s="326">
        <v>0.08</v>
      </c>
      <c r="FF90" s="326">
        <v>0.03</v>
      </c>
      <c r="FG90" s="327">
        <v>0.01</v>
      </c>
      <c r="FH90" s="328" t="s">
        <v>769</v>
      </c>
      <c r="FI90" s="328" t="s">
        <v>769</v>
      </c>
      <c r="FJ90" s="328" t="s">
        <v>769</v>
      </c>
    </row>
    <row r="91" spans="1:166" s="287" customFormat="1" ht="12">
      <c r="A91" s="301">
        <v>44377</v>
      </c>
      <c r="B91" s="279" t="s">
        <v>189</v>
      </c>
      <c r="C91" s="279" t="s">
        <v>171</v>
      </c>
      <c r="D91" s="279" t="s">
        <v>165</v>
      </c>
      <c r="E91" s="293">
        <v>8</v>
      </c>
      <c r="F91" s="279" t="s">
        <v>190</v>
      </c>
      <c r="G91" s="290">
        <v>60905115063</v>
      </c>
      <c r="H91" s="279" t="s">
        <v>366</v>
      </c>
      <c r="I91" s="279" t="s">
        <v>168</v>
      </c>
      <c r="J91" s="279" t="s">
        <v>181</v>
      </c>
      <c r="K91" s="325">
        <v>44377</v>
      </c>
      <c r="L91" s="291">
        <v>12</v>
      </c>
      <c r="M91" s="285">
        <v>483965</v>
      </c>
      <c r="N91" s="285">
        <v>51894017</v>
      </c>
      <c r="O91" s="285">
        <v>317064</v>
      </c>
      <c r="P91" s="285">
        <v>166737</v>
      </c>
      <c r="Q91" s="299" t="s">
        <v>769</v>
      </c>
      <c r="R91" s="299" t="s">
        <v>769</v>
      </c>
      <c r="S91" s="285">
        <v>32612296</v>
      </c>
      <c r="T91" s="285">
        <v>19280246</v>
      </c>
      <c r="U91" s="299" t="s">
        <v>769</v>
      </c>
      <c r="V91" s="299" t="s">
        <v>769</v>
      </c>
      <c r="W91" s="285">
        <v>36862</v>
      </c>
      <c r="X91" s="285">
        <v>95192</v>
      </c>
      <c r="Y91" s="285">
        <v>111864</v>
      </c>
      <c r="Z91" s="285">
        <v>59736</v>
      </c>
      <c r="AA91" s="285">
        <v>58841</v>
      </c>
      <c r="AB91" s="285">
        <v>51247</v>
      </c>
      <c r="AC91" s="285">
        <v>37150</v>
      </c>
      <c r="AD91" s="285">
        <v>19522</v>
      </c>
      <c r="AE91" s="320">
        <v>9083</v>
      </c>
      <c r="AF91" s="320">
        <v>4297</v>
      </c>
      <c r="AG91" s="285">
        <v>171</v>
      </c>
      <c r="AH91" s="285"/>
      <c r="AI91" s="286">
        <v>0.08</v>
      </c>
      <c r="AJ91" s="286">
        <v>0.2</v>
      </c>
      <c r="AK91" s="286">
        <v>0.23</v>
      </c>
      <c r="AL91" s="286">
        <v>0.12</v>
      </c>
      <c r="AM91" s="286">
        <v>0.12</v>
      </c>
      <c r="AN91" s="286">
        <v>0.11</v>
      </c>
      <c r="AO91" s="286">
        <v>0.08</v>
      </c>
      <c r="AP91" s="286">
        <v>0.04</v>
      </c>
      <c r="AQ91" s="321">
        <v>0.02</v>
      </c>
      <c r="AR91" s="321">
        <v>0.01</v>
      </c>
      <c r="AS91" s="286">
        <v>0</v>
      </c>
      <c r="AT91" s="286"/>
      <c r="AU91" s="285">
        <v>305109</v>
      </c>
      <c r="AV91" s="285">
        <v>5550765</v>
      </c>
      <c r="AW91" s="285">
        <v>13905214</v>
      </c>
      <c r="AX91" s="285">
        <v>7915097</v>
      </c>
      <c r="AY91" s="285">
        <v>8274466</v>
      </c>
      <c r="AZ91" s="285">
        <v>8231739</v>
      </c>
      <c r="BA91" s="285">
        <v>4737690</v>
      </c>
      <c r="BB91" s="285">
        <v>1950537</v>
      </c>
      <c r="BC91" s="320">
        <v>676462</v>
      </c>
      <c r="BD91" s="320">
        <v>335259</v>
      </c>
      <c r="BE91" s="285">
        <v>11679</v>
      </c>
      <c r="BF91" s="285"/>
      <c r="BG91" s="286">
        <v>0.01</v>
      </c>
      <c r="BH91" s="286">
        <v>0.11</v>
      </c>
      <c r="BI91" s="286">
        <v>0.27</v>
      </c>
      <c r="BJ91" s="286">
        <v>0.15</v>
      </c>
      <c r="BK91" s="286">
        <v>0.16</v>
      </c>
      <c r="BL91" s="286">
        <v>0.16</v>
      </c>
      <c r="BM91" s="286">
        <v>0.09</v>
      </c>
      <c r="BN91" s="286">
        <v>0.04</v>
      </c>
      <c r="BO91" s="321">
        <v>0.01</v>
      </c>
      <c r="BP91" s="321">
        <v>0.01</v>
      </c>
      <c r="BQ91" s="286">
        <v>0</v>
      </c>
      <c r="BR91" s="286"/>
      <c r="BS91" s="285">
        <v>22413</v>
      </c>
      <c r="BT91" s="285">
        <v>63073</v>
      </c>
      <c r="BU91" s="285">
        <v>75761</v>
      </c>
      <c r="BV91" s="285">
        <v>40462</v>
      </c>
      <c r="BW91" s="285">
        <v>39164</v>
      </c>
      <c r="BX91" s="320">
        <v>33171</v>
      </c>
      <c r="BY91" s="320">
        <v>23593</v>
      </c>
      <c r="BZ91" s="285">
        <v>11843</v>
      </c>
      <c r="CA91" s="320">
        <v>5252</v>
      </c>
      <c r="CB91" s="285">
        <v>2255</v>
      </c>
      <c r="CC91" s="285">
        <v>77</v>
      </c>
      <c r="CD91" s="285"/>
      <c r="CE91" s="286">
        <v>0.05</v>
      </c>
      <c r="CF91" s="286">
        <v>0.13</v>
      </c>
      <c r="CG91" s="286">
        <v>0.16</v>
      </c>
      <c r="CH91" s="286">
        <v>0.08</v>
      </c>
      <c r="CI91" s="286">
        <v>0.08</v>
      </c>
      <c r="CJ91" s="321">
        <v>7.0000000000000007E-2</v>
      </c>
      <c r="CK91" s="321">
        <v>0.05</v>
      </c>
      <c r="CL91" s="286">
        <v>0.02</v>
      </c>
      <c r="CM91" s="321">
        <v>0.01</v>
      </c>
      <c r="CN91" s="286">
        <v>0</v>
      </c>
      <c r="CO91" s="286">
        <v>0</v>
      </c>
      <c r="CP91" s="286"/>
      <c r="CQ91" s="285">
        <v>216309</v>
      </c>
      <c r="CR91" s="285">
        <v>3832916</v>
      </c>
      <c r="CS91" s="285">
        <v>9013804</v>
      </c>
      <c r="CT91" s="285">
        <v>4914783</v>
      </c>
      <c r="CU91" s="285">
        <v>5113572</v>
      </c>
      <c r="CV91" s="320">
        <v>4966093</v>
      </c>
      <c r="CW91" s="320">
        <v>2864691</v>
      </c>
      <c r="CX91" s="285">
        <v>1141514</v>
      </c>
      <c r="CY91" s="320">
        <v>376899</v>
      </c>
      <c r="CZ91" s="285">
        <v>163938</v>
      </c>
      <c r="DA91" s="285">
        <v>7777</v>
      </c>
      <c r="DB91" s="285"/>
      <c r="DC91" s="286">
        <v>0</v>
      </c>
      <c r="DD91" s="286">
        <v>7.0000000000000007E-2</v>
      </c>
      <c r="DE91" s="286">
        <v>0.17</v>
      </c>
      <c r="DF91" s="286">
        <v>0.09</v>
      </c>
      <c r="DG91" s="286">
        <v>0.1</v>
      </c>
      <c r="DH91" s="321">
        <v>0.1</v>
      </c>
      <c r="DI91" s="321">
        <v>0.06</v>
      </c>
      <c r="DJ91" s="286">
        <v>0.02</v>
      </c>
      <c r="DK91" s="321">
        <v>0.01</v>
      </c>
      <c r="DL91" s="286">
        <v>0</v>
      </c>
      <c r="DM91" s="286">
        <v>0</v>
      </c>
      <c r="DN91" s="286"/>
      <c r="DO91" s="285">
        <v>14409</v>
      </c>
      <c r="DP91" s="285">
        <v>32033</v>
      </c>
      <c r="DQ91" s="285">
        <v>36080</v>
      </c>
      <c r="DR91" s="285">
        <v>19270</v>
      </c>
      <c r="DS91" s="285">
        <v>19672</v>
      </c>
      <c r="DT91" s="285">
        <v>18073</v>
      </c>
      <c r="DU91" s="285">
        <v>13555</v>
      </c>
      <c r="DV91" s="285">
        <v>7679</v>
      </c>
      <c r="DW91" s="320">
        <v>3830</v>
      </c>
      <c r="DX91" s="320">
        <v>2042</v>
      </c>
      <c r="DY91" s="285">
        <v>94</v>
      </c>
      <c r="DZ91" s="285"/>
      <c r="EA91" s="286">
        <v>0.03</v>
      </c>
      <c r="EB91" s="286">
        <v>7.0000000000000007E-2</v>
      </c>
      <c r="EC91" s="286">
        <v>7.0000000000000007E-2</v>
      </c>
      <c r="ED91" s="286">
        <v>0.04</v>
      </c>
      <c r="EE91" s="286">
        <v>0.04</v>
      </c>
      <c r="EF91" s="286">
        <v>0.04</v>
      </c>
      <c r="EG91" s="286">
        <v>0.03</v>
      </c>
      <c r="EH91" s="286">
        <v>0.02</v>
      </c>
      <c r="EI91" s="321">
        <v>0.01</v>
      </c>
      <c r="EJ91" s="321">
        <v>0</v>
      </c>
      <c r="EK91" s="286">
        <v>0</v>
      </c>
      <c r="EL91" s="286"/>
      <c r="EM91" s="285">
        <v>88603</v>
      </c>
      <c r="EN91" s="285">
        <v>1717313</v>
      </c>
      <c r="EO91" s="285">
        <v>4891264</v>
      </c>
      <c r="EP91" s="285">
        <v>3000207</v>
      </c>
      <c r="EQ91" s="285">
        <v>3160523</v>
      </c>
      <c r="ER91" s="285">
        <v>3265630</v>
      </c>
      <c r="ES91" s="285">
        <v>1872898</v>
      </c>
      <c r="ET91" s="285">
        <v>809023</v>
      </c>
      <c r="EU91" s="320">
        <v>299562</v>
      </c>
      <c r="EV91" s="320">
        <v>171321</v>
      </c>
      <c r="EW91" s="285">
        <v>3902</v>
      </c>
      <c r="EX91" s="285"/>
      <c r="EY91" s="286">
        <v>0</v>
      </c>
      <c r="EZ91" s="286">
        <v>0.03</v>
      </c>
      <c r="FA91" s="286">
        <v>0.09</v>
      </c>
      <c r="FB91" s="286">
        <v>0.06</v>
      </c>
      <c r="FC91" s="286">
        <v>0.06</v>
      </c>
      <c r="FD91" s="286">
        <v>0.06</v>
      </c>
      <c r="FE91" s="326">
        <v>0.04</v>
      </c>
      <c r="FF91" s="326">
        <v>0.02</v>
      </c>
      <c r="FG91" s="327">
        <v>0.01</v>
      </c>
      <c r="FH91" s="327">
        <v>0</v>
      </c>
      <c r="FI91" s="326">
        <v>0</v>
      </c>
      <c r="FJ91" s="326"/>
    </row>
    <row r="92" spans="1:166" s="287" customFormat="1" ht="12">
      <c r="A92" s="301">
        <v>44377</v>
      </c>
      <c r="B92" s="279" t="s">
        <v>194</v>
      </c>
      <c r="C92" s="279" t="s">
        <v>171</v>
      </c>
      <c r="D92" s="279"/>
      <c r="E92" s="293"/>
      <c r="F92" s="279" t="s">
        <v>195</v>
      </c>
      <c r="G92" s="290">
        <v>65714394898</v>
      </c>
      <c r="H92" s="279" t="s">
        <v>196</v>
      </c>
      <c r="I92" s="279" t="s">
        <v>168</v>
      </c>
      <c r="J92" s="279" t="s">
        <v>188</v>
      </c>
      <c r="K92" s="325">
        <v>44377</v>
      </c>
      <c r="L92" s="291">
        <v>12</v>
      </c>
      <c r="M92" s="285">
        <v>2136181</v>
      </c>
      <c r="N92" s="285">
        <v>152423412</v>
      </c>
      <c r="O92" s="285">
        <v>884074</v>
      </c>
      <c r="P92" s="285">
        <v>1251963</v>
      </c>
      <c r="Q92" s="285"/>
      <c r="R92" s="285">
        <v>144</v>
      </c>
      <c r="S92" s="285">
        <v>53538133</v>
      </c>
      <c r="T92" s="285">
        <v>98863018</v>
      </c>
      <c r="U92" s="285"/>
      <c r="V92" s="285">
        <v>22261</v>
      </c>
      <c r="W92" s="285">
        <v>312136</v>
      </c>
      <c r="X92" s="285">
        <v>533163</v>
      </c>
      <c r="Y92" s="285">
        <v>473062</v>
      </c>
      <c r="Z92" s="285">
        <v>211341</v>
      </c>
      <c r="AA92" s="285">
        <v>195680</v>
      </c>
      <c r="AB92" s="285">
        <v>173684</v>
      </c>
      <c r="AC92" s="285">
        <v>129721</v>
      </c>
      <c r="AD92" s="285">
        <v>67694</v>
      </c>
      <c r="AE92" s="320">
        <v>27861</v>
      </c>
      <c r="AF92" s="320">
        <v>11134</v>
      </c>
      <c r="AG92" s="285">
        <v>593</v>
      </c>
      <c r="AH92" s="285">
        <v>112</v>
      </c>
      <c r="AI92" s="286">
        <v>0.15</v>
      </c>
      <c r="AJ92" s="286">
        <v>0.25</v>
      </c>
      <c r="AK92" s="286">
        <v>0.22</v>
      </c>
      <c r="AL92" s="286">
        <v>0.1</v>
      </c>
      <c r="AM92" s="286">
        <v>0.09</v>
      </c>
      <c r="AN92" s="286">
        <v>0.08</v>
      </c>
      <c r="AO92" s="286">
        <v>0.06</v>
      </c>
      <c r="AP92" s="286">
        <v>0.03</v>
      </c>
      <c r="AQ92" s="321">
        <v>0.01</v>
      </c>
      <c r="AR92" s="321">
        <v>0.01</v>
      </c>
      <c r="AS92" s="286">
        <v>0</v>
      </c>
      <c r="AT92" s="286">
        <v>0</v>
      </c>
      <c r="AU92" s="285">
        <v>1593169</v>
      </c>
      <c r="AV92" s="285">
        <v>13010590</v>
      </c>
      <c r="AW92" s="285">
        <v>30533696</v>
      </c>
      <c r="AX92" s="285">
        <v>20888446</v>
      </c>
      <c r="AY92" s="285">
        <v>23843598</v>
      </c>
      <c r="AZ92" s="285">
        <v>26801418</v>
      </c>
      <c r="BA92" s="285">
        <v>20495061</v>
      </c>
      <c r="BB92" s="285">
        <v>9694031</v>
      </c>
      <c r="BC92" s="320">
        <v>3800407</v>
      </c>
      <c r="BD92" s="320">
        <v>1698190</v>
      </c>
      <c r="BE92" s="285">
        <v>64472</v>
      </c>
      <c r="BF92" s="285">
        <v>334</v>
      </c>
      <c r="BG92" s="286">
        <v>0.01</v>
      </c>
      <c r="BH92" s="286">
        <v>0.09</v>
      </c>
      <c r="BI92" s="286">
        <v>0.2</v>
      </c>
      <c r="BJ92" s="286">
        <v>0.14000000000000001</v>
      </c>
      <c r="BK92" s="286">
        <v>0.16</v>
      </c>
      <c r="BL92" s="286">
        <v>0.18</v>
      </c>
      <c r="BM92" s="286">
        <v>0.13</v>
      </c>
      <c r="BN92" s="286">
        <v>0.06</v>
      </c>
      <c r="BO92" s="321">
        <v>0.02</v>
      </c>
      <c r="BP92" s="321">
        <v>0.01</v>
      </c>
      <c r="BQ92" s="286">
        <v>0</v>
      </c>
      <c r="BR92" s="286">
        <v>0</v>
      </c>
      <c r="BS92" s="285">
        <v>130815</v>
      </c>
      <c r="BT92" s="285">
        <v>218228</v>
      </c>
      <c r="BU92" s="285">
        <v>196825</v>
      </c>
      <c r="BV92" s="285">
        <v>88639</v>
      </c>
      <c r="BW92" s="285">
        <v>82784</v>
      </c>
      <c r="BX92" s="320">
        <v>72180</v>
      </c>
      <c r="BY92" s="320">
        <v>53138</v>
      </c>
      <c r="BZ92" s="285">
        <v>26927</v>
      </c>
      <c r="CA92" s="320">
        <v>10575</v>
      </c>
      <c r="CB92" s="285">
        <v>3724</v>
      </c>
      <c r="CC92" s="285">
        <v>189</v>
      </c>
      <c r="CD92" s="285">
        <v>50</v>
      </c>
      <c r="CE92" s="286">
        <v>0.06</v>
      </c>
      <c r="CF92" s="286">
        <v>0.1</v>
      </c>
      <c r="CG92" s="286">
        <v>0.09</v>
      </c>
      <c r="CH92" s="286">
        <v>0.04</v>
      </c>
      <c r="CI92" s="286">
        <v>0.04</v>
      </c>
      <c r="CJ92" s="321">
        <v>0.03</v>
      </c>
      <c r="CK92" s="321">
        <v>0.02</v>
      </c>
      <c r="CL92" s="286">
        <v>0.01</v>
      </c>
      <c r="CM92" s="321">
        <v>0</v>
      </c>
      <c r="CN92" s="286">
        <v>0</v>
      </c>
      <c r="CO92" s="286">
        <v>0</v>
      </c>
      <c r="CP92" s="286">
        <v>0</v>
      </c>
      <c r="CQ92" s="285">
        <v>634919</v>
      </c>
      <c r="CR92" s="285">
        <v>5075378</v>
      </c>
      <c r="CS92" s="285">
        <v>10981542</v>
      </c>
      <c r="CT92" s="285">
        <v>7271729</v>
      </c>
      <c r="CU92" s="285">
        <v>8193480</v>
      </c>
      <c r="CV92" s="320">
        <v>8982184</v>
      </c>
      <c r="CW92" s="320">
        <v>6933453</v>
      </c>
      <c r="CX92" s="285">
        <v>3611431</v>
      </c>
      <c r="CY92" s="320">
        <v>1321595</v>
      </c>
      <c r="CZ92" s="285">
        <v>511609</v>
      </c>
      <c r="DA92" s="285">
        <v>20693</v>
      </c>
      <c r="DB92" s="285">
        <v>120</v>
      </c>
      <c r="DC92" s="286">
        <v>0</v>
      </c>
      <c r="DD92" s="286">
        <v>0.03</v>
      </c>
      <c r="DE92" s="286">
        <v>7.0000000000000007E-2</v>
      </c>
      <c r="DF92" s="286">
        <v>0.05</v>
      </c>
      <c r="DG92" s="286">
        <v>0.05</v>
      </c>
      <c r="DH92" s="321">
        <v>0.06</v>
      </c>
      <c r="DI92" s="321">
        <v>0.05</v>
      </c>
      <c r="DJ92" s="286">
        <v>0.02</v>
      </c>
      <c r="DK92" s="321">
        <v>0.01</v>
      </c>
      <c r="DL92" s="286">
        <v>0</v>
      </c>
      <c r="DM92" s="286">
        <v>0</v>
      </c>
      <c r="DN92" s="286">
        <v>0</v>
      </c>
      <c r="DO92" s="285">
        <v>181318</v>
      </c>
      <c r="DP92" s="285">
        <v>314910</v>
      </c>
      <c r="DQ92" s="285">
        <v>276192</v>
      </c>
      <c r="DR92" s="285">
        <v>122684</v>
      </c>
      <c r="DS92" s="285">
        <v>112882</v>
      </c>
      <c r="DT92" s="285">
        <v>101487</v>
      </c>
      <c r="DU92" s="285">
        <v>76575</v>
      </c>
      <c r="DV92" s="285">
        <v>40757</v>
      </c>
      <c r="DW92" s="320">
        <v>17284</v>
      </c>
      <c r="DX92" s="320">
        <v>7408</v>
      </c>
      <c r="DY92" s="285">
        <v>404</v>
      </c>
      <c r="DZ92" s="285">
        <v>62</v>
      </c>
      <c r="EA92" s="286">
        <v>0.08</v>
      </c>
      <c r="EB92" s="286">
        <v>0.15</v>
      </c>
      <c r="EC92" s="286">
        <v>0.13</v>
      </c>
      <c r="ED92" s="286">
        <v>0.06</v>
      </c>
      <c r="EE92" s="286">
        <v>0.05</v>
      </c>
      <c r="EF92" s="286">
        <v>0.05</v>
      </c>
      <c r="EG92" s="286">
        <v>0.04</v>
      </c>
      <c r="EH92" s="286">
        <v>0.02</v>
      </c>
      <c r="EI92" s="321">
        <v>0.01</v>
      </c>
      <c r="EJ92" s="321">
        <v>0</v>
      </c>
      <c r="EK92" s="286">
        <v>0</v>
      </c>
      <c r="EL92" s="286">
        <v>0</v>
      </c>
      <c r="EM92" s="285">
        <v>958235</v>
      </c>
      <c r="EN92" s="285">
        <v>7934590</v>
      </c>
      <c r="EO92" s="285">
        <v>19549656</v>
      </c>
      <c r="EP92" s="285">
        <v>13614594</v>
      </c>
      <c r="EQ92" s="285">
        <v>15645843</v>
      </c>
      <c r="ER92" s="285">
        <v>17815773</v>
      </c>
      <c r="ES92" s="285">
        <v>13558896</v>
      </c>
      <c r="ET92" s="285">
        <v>6077996</v>
      </c>
      <c r="EU92" s="320">
        <v>2477713</v>
      </c>
      <c r="EV92" s="320">
        <v>1185729</v>
      </c>
      <c r="EW92" s="285">
        <v>43779</v>
      </c>
      <c r="EX92" s="285">
        <v>214</v>
      </c>
      <c r="EY92" s="286">
        <v>0.01</v>
      </c>
      <c r="EZ92" s="286">
        <v>0.05</v>
      </c>
      <c r="FA92" s="286">
        <v>0.13</v>
      </c>
      <c r="FB92" s="286">
        <v>0.09</v>
      </c>
      <c r="FC92" s="286">
        <v>0.1</v>
      </c>
      <c r="FD92" s="286">
        <v>0.12</v>
      </c>
      <c r="FE92" s="326">
        <v>0.09</v>
      </c>
      <c r="FF92" s="326">
        <v>0.04</v>
      </c>
      <c r="FG92" s="327">
        <v>0.02</v>
      </c>
      <c r="FH92" s="327">
        <v>0.01</v>
      </c>
      <c r="FI92" s="326">
        <v>0</v>
      </c>
      <c r="FJ92" s="326">
        <v>0</v>
      </c>
    </row>
    <row r="93" spans="1:166" s="287" customFormat="1" ht="12">
      <c r="A93" s="301">
        <v>44377</v>
      </c>
      <c r="B93" s="279" t="s">
        <v>321</v>
      </c>
      <c r="C93" s="279" t="s">
        <v>171</v>
      </c>
      <c r="D93" s="279"/>
      <c r="E93" s="293"/>
      <c r="F93" s="279" t="s">
        <v>322</v>
      </c>
      <c r="G93" s="290">
        <v>84421446069</v>
      </c>
      <c r="H93" s="279" t="s">
        <v>323</v>
      </c>
      <c r="I93" s="279" t="s">
        <v>168</v>
      </c>
      <c r="J93" s="279" t="s">
        <v>181</v>
      </c>
      <c r="K93" s="325">
        <v>44377</v>
      </c>
      <c r="L93" s="291">
        <v>12</v>
      </c>
      <c r="M93" s="285">
        <v>4126</v>
      </c>
      <c r="N93" s="285">
        <v>817245</v>
      </c>
      <c r="O93" s="285">
        <v>1115</v>
      </c>
      <c r="P93" s="285">
        <v>3011</v>
      </c>
      <c r="Q93" s="285"/>
      <c r="R93" s="285"/>
      <c r="S93" s="285">
        <v>188847</v>
      </c>
      <c r="T93" s="285">
        <v>628398</v>
      </c>
      <c r="U93" s="285"/>
      <c r="V93" s="285"/>
      <c r="W93" s="285">
        <v>68</v>
      </c>
      <c r="X93" s="285">
        <v>524</v>
      </c>
      <c r="Y93" s="285">
        <v>1000</v>
      </c>
      <c r="Z93" s="285">
        <v>560</v>
      </c>
      <c r="AA93" s="285">
        <v>614</v>
      </c>
      <c r="AB93" s="285">
        <v>592</v>
      </c>
      <c r="AC93" s="285">
        <v>419</v>
      </c>
      <c r="AD93" s="285">
        <v>205</v>
      </c>
      <c r="AE93" s="320">
        <v>103</v>
      </c>
      <c r="AF93" s="299" t="s">
        <v>769</v>
      </c>
      <c r="AG93" s="299" t="s">
        <v>769</v>
      </c>
      <c r="AH93" s="285"/>
      <c r="AI93" s="286">
        <v>0.02</v>
      </c>
      <c r="AJ93" s="286">
        <v>0.13</v>
      </c>
      <c r="AK93" s="286">
        <v>0.24</v>
      </c>
      <c r="AL93" s="286">
        <v>0.14000000000000001</v>
      </c>
      <c r="AM93" s="286">
        <v>0.15</v>
      </c>
      <c r="AN93" s="286">
        <v>0.14000000000000001</v>
      </c>
      <c r="AO93" s="286">
        <v>0.1</v>
      </c>
      <c r="AP93" s="286">
        <v>0.05</v>
      </c>
      <c r="AQ93" s="321">
        <v>0.02</v>
      </c>
      <c r="AR93" s="324" t="s">
        <v>769</v>
      </c>
      <c r="AS93" s="324" t="s">
        <v>769</v>
      </c>
      <c r="AT93" s="286"/>
      <c r="AU93" s="285">
        <v>815</v>
      </c>
      <c r="AV93" s="285">
        <v>43258</v>
      </c>
      <c r="AW93" s="285">
        <v>146128</v>
      </c>
      <c r="AX93" s="285">
        <v>106920</v>
      </c>
      <c r="AY93" s="285">
        <v>142162</v>
      </c>
      <c r="AZ93" s="285">
        <v>157254</v>
      </c>
      <c r="BA93" s="285">
        <v>117861</v>
      </c>
      <c r="BB93" s="285">
        <v>65630</v>
      </c>
      <c r="BC93" s="320">
        <v>24922</v>
      </c>
      <c r="BD93" s="299" t="s">
        <v>769</v>
      </c>
      <c r="BE93" s="299" t="s">
        <v>769</v>
      </c>
      <c r="BF93" s="285"/>
      <c r="BG93" s="286">
        <v>0</v>
      </c>
      <c r="BH93" s="286">
        <v>0.05</v>
      </c>
      <c r="BI93" s="286">
        <v>0.18</v>
      </c>
      <c r="BJ93" s="286">
        <v>0.13</v>
      </c>
      <c r="BK93" s="286">
        <v>0.17</v>
      </c>
      <c r="BL93" s="286">
        <v>0.19</v>
      </c>
      <c r="BM93" s="286">
        <v>0.14000000000000001</v>
      </c>
      <c r="BN93" s="286">
        <v>0.08</v>
      </c>
      <c r="BO93" s="321">
        <v>0.03</v>
      </c>
      <c r="BP93" s="324" t="s">
        <v>769</v>
      </c>
      <c r="BQ93" s="324" t="s">
        <v>769</v>
      </c>
      <c r="BR93" s="286"/>
      <c r="BS93" s="285">
        <v>22</v>
      </c>
      <c r="BT93" s="285">
        <v>142</v>
      </c>
      <c r="BU93" s="285">
        <v>300</v>
      </c>
      <c r="BV93" s="285">
        <v>161</v>
      </c>
      <c r="BW93" s="285">
        <v>177</v>
      </c>
      <c r="BX93" s="320">
        <v>140</v>
      </c>
      <c r="BY93" s="320">
        <v>104</v>
      </c>
      <c r="BZ93" s="285">
        <v>45</v>
      </c>
      <c r="CA93" s="299" t="s">
        <v>769</v>
      </c>
      <c r="CB93" s="299" t="s">
        <v>769</v>
      </c>
      <c r="CC93" s="285"/>
      <c r="CD93" s="285"/>
      <c r="CE93" s="286">
        <v>0.01</v>
      </c>
      <c r="CF93" s="286">
        <v>0.03</v>
      </c>
      <c r="CG93" s="286">
        <v>7.0000000000000007E-2</v>
      </c>
      <c r="CH93" s="286">
        <v>0.04</v>
      </c>
      <c r="CI93" s="286">
        <v>0.04</v>
      </c>
      <c r="CJ93" s="321">
        <v>0.03</v>
      </c>
      <c r="CK93" s="321">
        <v>0.03</v>
      </c>
      <c r="CL93" s="286">
        <v>0.01</v>
      </c>
      <c r="CM93" s="324" t="s">
        <v>769</v>
      </c>
      <c r="CN93" s="324" t="s">
        <v>769</v>
      </c>
      <c r="CO93" s="286"/>
      <c r="CP93" s="286"/>
      <c r="CQ93" s="285">
        <v>223</v>
      </c>
      <c r="CR93" s="285">
        <v>11747</v>
      </c>
      <c r="CS93" s="285">
        <v>39948</v>
      </c>
      <c r="CT93" s="285">
        <v>28137</v>
      </c>
      <c r="CU93" s="285">
        <v>37353</v>
      </c>
      <c r="CV93" s="320">
        <v>29156</v>
      </c>
      <c r="CW93" s="320">
        <v>29484</v>
      </c>
      <c r="CX93" s="285">
        <v>8923</v>
      </c>
      <c r="CY93" s="299" t="s">
        <v>769</v>
      </c>
      <c r="CZ93" s="299" t="s">
        <v>769</v>
      </c>
      <c r="DA93" s="285"/>
      <c r="DB93" s="285"/>
      <c r="DC93" s="286">
        <v>0</v>
      </c>
      <c r="DD93" s="286">
        <v>0.01</v>
      </c>
      <c r="DE93" s="286">
        <v>0.05</v>
      </c>
      <c r="DF93" s="286">
        <v>0.03</v>
      </c>
      <c r="DG93" s="286">
        <v>0.05</v>
      </c>
      <c r="DH93" s="321">
        <v>0.04</v>
      </c>
      <c r="DI93" s="321">
        <v>0.04</v>
      </c>
      <c r="DJ93" s="286">
        <v>0.01</v>
      </c>
      <c r="DK93" s="324" t="s">
        <v>769</v>
      </c>
      <c r="DL93" s="324" t="s">
        <v>769</v>
      </c>
      <c r="DM93" s="286"/>
      <c r="DN93" s="286"/>
      <c r="DO93" s="285">
        <v>46</v>
      </c>
      <c r="DP93" s="285">
        <v>382</v>
      </c>
      <c r="DQ93" s="285">
        <v>700</v>
      </c>
      <c r="DR93" s="285">
        <v>399</v>
      </c>
      <c r="DS93" s="285">
        <v>437</v>
      </c>
      <c r="DT93" s="285">
        <v>452</v>
      </c>
      <c r="DU93" s="285">
        <v>315</v>
      </c>
      <c r="DV93" s="285">
        <v>160</v>
      </c>
      <c r="DW93" s="299" t="s">
        <v>769</v>
      </c>
      <c r="DX93" s="299" t="s">
        <v>769</v>
      </c>
      <c r="DY93" s="299" t="s">
        <v>769</v>
      </c>
      <c r="DZ93" s="285"/>
      <c r="EA93" s="286">
        <v>0.01</v>
      </c>
      <c r="EB93" s="286">
        <v>0.09</v>
      </c>
      <c r="EC93" s="286">
        <v>0.17</v>
      </c>
      <c r="ED93" s="286">
        <v>0.1</v>
      </c>
      <c r="EE93" s="286">
        <v>0.11</v>
      </c>
      <c r="EF93" s="286">
        <v>0.11</v>
      </c>
      <c r="EG93" s="286">
        <v>0.08</v>
      </c>
      <c r="EH93" s="286">
        <v>0.04</v>
      </c>
      <c r="EI93" s="324" t="s">
        <v>769</v>
      </c>
      <c r="EJ93" s="324" t="s">
        <v>769</v>
      </c>
      <c r="EK93" s="324" t="s">
        <v>769</v>
      </c>
      <c r="EL93" s="286"/>
      <c r="EM93" s="285">
        <v>592</v>
      </c>
      <c r="EN93" s="285">
        <v>31511</v>
      </c>
      <c r="EO93" s="285">
        <v>106180</v>
      </c>
      <c r="EP93" s="285">
        <v>78783</v>
      </c>
      <c r="EQ93" s="285">
        <v>104809</v>
      </c>
      <c r="ER93" s="285">
        <v>128098</v>
      </c>
      <c r="ES93" s="285">
        <v>88377</v>
      </c>
      <c r="ET93" s="285">
        <v>56707</v>
      </c>
      <c r="EU93" s="299" t="s">
        <v>769</v>
      </c>
      <c r="EV93" s="299" t="s">
        <v>769</v>
      </c>
      <c r="EW93" s="299" t="s">
        <v>769</v>
      </c>
      <c r="EX93" s="285"/>
      <c r="EY93" s="286">
        <v>0</v>
      </c>
      <c r="EZ93" s="286">
        <v>0.04</v>
      </c>
      <c r="FA93" s="286">
        <v>0.13</v>
      </c>
      <c r="FB93" s="286">
        <v>0.1</v>
      </c>
      <c r="FC93" s="286">
        <v>0.13</v>
      </c>
      <c r="FD93" s="286">
        <v>0.16</v>
      </c>
      <c r="FE93" s="326">
        <v>0.11</v>
      </c>
      <c r="FF93" s="326">
        <v>7.0000000000000007E-2</v>
      </c>
      <c r="FG93" s="328" t="s">
        <v>769</v>
      </c>
      <c r="FH93" s="328" t="s">
        <v>769</v>
      </c>
      <c r="FI93" s="328" t="s">
        <v>769</v>
      </c>
      <c r="FJ93" s="326"/>
    </row>
    <row r="94" spans="1:166" s="287" customFormat="1" ht="12">
      <c r="A94" s="301">
        <v>44377</v>
      </c>
      <c r="B94" s="279" t="s">
        <v>197</v>
      </c>
      <c r="C94" s="279" t="s">
        <v>171</v>
      </c>
      <c r="D94" s="279" t="s">
        <v>165</v>
      </c>
      <c r="E94" s="293">
        <v>11</v>
      </c>
      <c r="F94" s="279" t="s">
        <v>198</v>
      </c>
      <c r="G94" s="290">
        <v>53226460365</v>
      </c>
      <c r="H94" s="279" t="s">
        <v>199</v>
      </c>
      <c r="I94" s="279" t="s">
        <v>168</v>
      </c>
      <c r="J94" s="279" t="s">
        <v>181</v>
      </c>
      <c r="K94" s="325">
        <v>44377</v>
      </c>
      <c r="L94" s="291">
        <v>12</v>
      </c>
      <c r="M94" s="285">
        <v>610161</v>
      </c>
      <c r="N94" s="285">
        <v>62470790</v>
      </c>
      <c r="O94" s="285">
        <v>416010</v>
      </c>
      <c r="P94" s="285">
        <v>192521</v>
      </c>
      <c r="Q94" s="285">
        <v>269</v>
      </c>
      <c r="R94" s="285">
        <v>1361</v>
      </c>
      <c r="S94" s="285">
        <v>40928499</v>
      </c>
      <c r="T94" s="285">
        <v>21528493</v>
      </c>
      <c r="U94" s="285">
        <v>3615</v>
      </c>
      <c r="V94" s="285">
        <v>10183</v>
      </c>
      <c r="W94" s="285">
        <v>38799</v>
      </c>
      <c r="X94" s="285">
        <v>116476</v>
      </c>
      <c r="Y94" s="285">
        <v>135337</v>
      </c>
      <c r="Z94" s="285">
        <v>75807</v>
      </c>
      <c r="AA94" s="285">
        <v>74442</v>
      </c>
      <c r="AB94" s="285">
        <v>68551</v>
      </c>
      <c r="AC94" s="285">
        <v>53741</v>
      </c>
      <c r="AD94" s="285">
        <v>28426</v>
      </c>
      <c r="AE94" s="320">
        <v>13108</v>
      </c>
      <c r="AF94" s="320">
        <v>5230</v>
      </c>
      <c r="AG94" s="285">
        <v>244</v>
      </c>
      <c r="AH94" s="285"/>
      <c r="AI94" s="286">
        <v>0.06</v>
      </c>
      <c r="AJ94" s="286">
        <v>0.19</v>
      </c>
      <c r="AK94" s="286">
        <v>0.22</v>
      </c>
      <c r="AL94" s="286">
        <v>0.12</v>
      </c>
      <c r="AM94" s="286">
        <v>0.12</v>
      </c>
      <c r="AN94" s="286">
        <v>0.11</v>
      </c>
      <c r="AO94" s="286">
        <v>0.09</v>
      </c>
      <c r="AP94" s="286">
        <v>0.05</v>
      </c>
      <c r="AQ94" s="321">
        <v>0.02</v>
      </c>
      <c r="AR94" s="321">
        <v>0.01</v>
      </c>
      <c r="AS94" s="286">
        <v>0</v>
      </c>
      <c r="AT94" s="286"/>
      <c r="AU94" s="285">
        <v>240017</v>
      </c>
      <c r="AV94" s="285">
        <v>4685901</v>
      </c>
      <c r="AW94" s="285">
        <v>12662502</v>
      </c>
      <c r="AX94" s="285">
        <v>10163267</v>
      </c>
      <c r="AY94" s="285">
        <v>11170923</v>
      </c>
      <c r="AZ94" s="285">
        <v>11273513</v>
      </c>
      <c r="BA94" s="285">
        <v>7664904</v>
      </c>
      <c r="BB94" s="285">
        <v>3039235</v>
      </c>
      <c r="BC94" s="320">
        <v>1154842</v>
      </c>
      <c r="BD94" s="320">
        <v>398360</v>
      </c>
      <c r="BE94" s="285">
        <v>17326</v>
      </c>
      <c r="BF94" s="285"/>
      <c r="BG94" s="286">
        <v>0</v>
      </c>
      <c r="BH94" s="286">
        <v>0.08</v>
      </c>
      <c r="BI94" s="286">
        <v>0.2</v>
      </c>
      <c r="BJ94" s="286">
        <v>0.16</v>
      </c>
      <c r="BK94" s="286">
        <v>0.18</v>
      </c>
      <c r="BL94" s="286">
        <v>0.18</v>
      </c>
      <c r="BM94" s="286">
        <v>0.12</v>
      </c>
      <c r="BN94" s="286">
        <v>0.05</v>
      </c>
      <c r="BO94" s="321">
        <v>0.02</v>
      </c>
      <c r="BP94" s="321">
        <v>0.01</v>
      </c>
      <c r="BQ94" s="286">
        <v>0</v>
      </c>
      <c r="BR94" s="286"/>
      <c r="BS94" s="285">
        <v>24649</v>
      </c>
      <c r="BT94" s="285">
        <v>79941</v>
      </c>
      <c r="BU94" s="285">
        <v>94241</v>
      </c>
      <c r="BV94" s="285">
        <v>52819</v>
      </c>
      <c r="BW94" s="285">
        <v>51573</v>
      </c>
      <c r="BX94" s="320">
        <v>47109</v>
      </c>
      <c r="BY94" s="320">
        <v>36339</v>
      </c>
      <c r="BZ94" s="285">
        <v>18359</v>
      </c>
      <c r="CA94" s="320">
        <v>7935</v>
      </c>
      <c r="CB94" s="285">
        <v>2936</v>
      </c>
      <c r="CC94" s="285">
        <v>109</v>
      </c>
      <c r="CD94" s="285"/>
      <c r="CE94" s="286">
        <v>0.04</v>
      </c>
      <c r="CF94" s="286">
        <v>0.13</v>
      </c>
      <c r="CG94" s="286">
        <v>0.15</v>
      </c>
      <c r="CH94" s="286">
        <v>0.09</v>
      </c>
      <c r="CI94" s="286">
        <v>0.08</v>
      </c>
      <c r="CJ94" s="321">
        <v>0.08</v>
      </c>
      <c r="CK94" s="321">
        <v>0.06</v>
      </c>
      <c r="CL94" s="286">
        <v>0.03</v>
      </c>
      <c r="CM94" s="321">
        <v>0.01</v>
      </c>
      <c r="CN94" s="286">
        <v>0</v>
      </c>
      <c r="CO94" s="286">
        <v>0</v>
      </c>
      <c r="CP94" s="286"/>
      <c r="CQ94" s="285">
        <v>158913</v>
      </c>
      <c r="CR94" s="285">
        <v>3211880</v>
      </c>
      <c r="CS94" s="285">
        <v>8304805</v>
      </c>
      <c r="CT94" s="285">
        <v>6552177</v>
      </c>
      <c r="CU94" s="285">
        <v>7196013</v>
      </c>
      <c r="CV94" s="320">
        <v>7433539</v>
      </c>
      <c r="CW94" s="320">
        <v>5140734</v>
      </c>
      <c r="CX94" s="285">
        <v>2021370</v>
      </c>
      <c r="CY94" s="320">
        <v>701500</v>
      </c>
      <c r="CZ94" s="285">
        <v>200470</v>
      </c>
      <c r="DA94" s="285">
        <v>7098</v>
      </c>
      <c r="DB94" s="285"/>
      <c r="DC94" s="286">
        <v>0</v>
      </c>
      <c r="DD94" s="286">
        <v>0.05</v>
      </c>
      <c r="DE94" s="286">
        <v>0.13</v>
      </c>
      <c r="DF94" s="286">
        <v>0.1</v>
      </c>
      <c r="DG94" s="286">
        <v>0.12</v>
      </c>
      <c r="DH94" s="321">
        <v>0.12</v>
      </c>
      <c r="DI94" s="321">
        <v>0.08</v>
      </c>
      <c r="DJ94" s="286">
        <v>0.03</v>
      </c>
      <c r="DK94" s="321">
        <v>0.01</v>
      </c>
      <c r="DL94" s="286">
        <v>0</v>
      </c>
      <c r="DM94" s="286">
        <v>0</v>
      </c>
      <c r="DN94" s="286"/>
      <c r="DO94" s="285">
        <v>13806</v>
      </c>
      <c r="DP94" s="285">
        <v>35938</v>
      </c>
      <c r="DQ94" s="285">
        <v>40722</v>
      </c>
      <c r="DR94" s="285">
        <v>22881</v>
      </c>
      <c r="DS94" s="285">
        <v>22797</v>
      </c>
      <c r="DT94" s="285">
        <v>21384</v>
      </c>
      <c r="DU94" s="285">
        <v>17360</v>
      </c>
      <c r="DV94" s="285">
        <v>10046</v>
      </c>
      <c r="DW94" s="320">
        <v>5161</v>
      </c>
      <c r="DX94" s="320">
        <v>2292</v>
      </c>
      <c r="DY94" s="285">
        <v>134</v>
      </c>
      <c r="DZ94" s="285"/>
      <c r="EA94" s="286">
        <v>0.02</v>
      </c>
      <c r="EB94" s="286">
        <v>0.06</v>
      </c>
      <c r="EC94" s="286">
        <v>7.0000000000000007E-2</v>
      </c>
      <c r="ED94" s="286">
        <v>0.04</v>
      </c>
      <c r="EE94" s="286">
        <v>0.04</v>
      </c>
      <c r="EF94" s="286">
        <v>0.04</v>
      </c>
      <c r="EG94" s="286">
        <v>0.03</v>
      </c>
      <c r="EH94" s="286">
        <v>0.02</v>
      </c>
      <c r="EI94" s="321">
        <v>0.01</v>
      </c>
      <c r="EJ94" s="321">
        <v>0</v>
      </c>
      <c r="EK94" s="286">
        <v>0</v>
      </c>
      <c r="EL94" s="286"/>
      <c r="EM94" s="285">
        <v>80150</v>
      </c>
      <c r="EN94" s="285">
        <v>1469784</v>
      </c>
      <c r="EO94" s="285">
        <v>4352952</v>
      </c>
      <c r="EP94" s="285">
        <v>3609585</v>
      </c>
      <c r="EQ94" s="285">
        <v>3973956</v>
      </c>
      <c r="ER94" s="285">
        <v>3839504</v>
      </c>
      <c r="ES94" s="285">
        <v>2523455</v>
      </c>
      <c r="ET94" s="285">
        <v>1017731</v>
      </c>
      <c r="EU94" s="320">
        <v>453304</v>
      </c>
      <c r="EV94" s="320">
        <v>197845</v>
      </c>
      <c r="EW94" s="285">
        <v>10227</v>
      </c>
      <c r="EX94" s="285"/>
      <c r="EY94" s="286">
        <v>0</v>
      </c>
      <c r="EZ94" s="286">
        <v>0.02</v>
      </c>
      <c r="FA94" s="286">
        <v>7.0000000000000007E-2</v>
      </c>
      <c r="FB94" s="286">
        <v>0.06</v>
      </c>
      <c r="FC94" s="286">
        <v>0.06</v>
      </c>
      <c r="FD94" s="286">
        <v>0.06</v>
      </c>
      <c r="FE94" s="326">
        <v>0.04</v>
      </c>
      <c r="FF94" s="326">
        <v>0.02</v>
      </c>
      <c r="FG94" s="327">
        <v>0.01</v>
      </c>
      <c r="FH94" s="327">
        <v>0</v>
      </c>
      <c r="FI94" s="326">
        <v>0</v>
      </c>
      <c r="FJ94" s="326"/>
    </row>
    <row r="95" spans="1:166" s="287" customFormat="1" ht="12">
      <c r="A95" s="301">
        <v>44377</v>
      </c>
      <c r="B95" s="279" t="s">
        <v>336</v>
      </c>
      <c r="C95" s="279" t="s">
        <v>193</v>
      </c>
      <c r="D95" s="279"/>
      <c r="E95" s="293"/>
      <c r="F95" s="279" t="s">
        <v>198</v>
      </c>
      <c r="G95" s="290">
        <v>53226460365</v>
      </c>
      <c r="H95" s="279" t="s">
        <v>199</v>
      </c>
      <c r="I95" s="279" t="s">
        <v>168</v>
      </c>
      <c r="J95" s="279" t="s">
        <v>181</v>
      </c>
      <c r="K95" s="325">
        <v>44377</v>
      </c>
      <c r="L95" s="291">
        <v>12</v>
      </c>
      <c r="M95" s="285">
        <v>204607</v>
      </c>
      <c r="N95" s="285">
        <v>16686738</v>
      </c>
      <c r="O95" s="285">
        <v>135531</v>
      </c>
      <c r="P95" s="285">
        <v>68617</v>
      </c>
      <c r="Q95" s="285"/>
      <c r="R95" s="285">
        <v>459</v>
      </c>
      <c r="S95" s="285">
        <v>10377840</v>
      </c>
      <c r="T95" s="285">
        <v>6279976</v>
      </c>
      <c r="U95" s="285"/>
      <c r="V95" s="285">
        <v>28922</v>
      </c>
      <c r="W95" s="285">
        <v>12967</v>
      </c>
      <c r="X95" s="285">
        <v>46689</v>
      </c>
      <c r="Y95" s="285">
        <v>54056</v>
      </c>
      <c r="Z95" s="285">
        <v>25332</v>
      </c>
      <c r="AA95" s="285">
        <v>21744</v>
      </c>
      <c r="AB95" s="285">
        <v>17713</v>
      </c>
      <c r="AC95" s="285">
        <v>13711</v>
      </c>
      <c r="AD95" s="285">
        <v>7369</v>
      </c>
      <c r="AE95" s="320">
        <v>3362</v>
      </c>
      <c r="AF95" s="320">
        <v>1616</v>
      </c>
      <c r="AG95" s="285">
        <v>48</v>
      </c>
      <c r="AH95" s="285"/>
      <c r="AI95" s="286">
        <v>0.06</v>
      </c>
      <c r="AJ95" s="286">
        <v>0.23</v>
      </c>
      <c r="AK95" s="286">
        <v>0.26</v>
      </c>
      <c r="AL95" s="286">
        <v>0.12</v>
      </c>
      <c r="AM95" s="286">
        <v>0.11</v>
      </c>
      <c r="AN95" s="286">
        <v>0.09</v>
      </c>
      <c r="AO95" s="286">
        <v>7.0000000000000007E-2</v>
      </c>
      <c r="AP95" s="286">
        <v>0.04</v>
      </c>
      <c r="AQ95" s="321">
        <v>0.02</v>
      </c>
      <c r="AR95" s="321">
        <v>0.01</v>
      </c>
      <c r="AS95" s="286">
        <v>0</v>
      </c>
      <c r="AT95" s="286"/>
      <c r="AU95" s="285">
        <v>67156</v>
      </c>
      <c r="AV95" s="285">
        <v>1611519</v>
      </c>
      <c r="AW95" s="285">
        <v>4501866</v>
      </c>
      <c r="AX95" s="285">
        <v>2804432</v>
      </c>
      <c r="AY95" s="285">
        <v>2651977</v>
      </c>
      <c r="AZ95" s="285">
        <v>2341956</v>
      </c>
      <c r="BA95" s="285">
        <v>1720515</v>
      </c>
      <c r="BB95" s="285">
        <v>671462</v>
      </c>
      <c r="BC95" s="320">
        <v>217069</v>
      </c>
      <c r="BD95" s="320">
        <v>96326</v>
      </c>
      <c r="BE95" s="285">
        <v>2460</v>
      </c>
      <c r="BF95" s="285"/>
      <c r="BG95" s="286">
        <v>0</v>
      </c>
      <c r="BH95" s="286">
        <v>0.1</v>
      </c>
      <c r="BI95" s="286">
        <v>0.27</v>
      </c>
      <c r="BJ95" s="286">
        <v>0.17</v>
      </c>
      <c r="BK95" s="286">
        <v>0.16</v>
      </c>
      <c r="BL95" s="286">
        <v>0.14000000000000001</v>
      </c>
      <c r="BM95" s="286">
        <v>0.1</v>
      </c>
      <c r="BN95" s="286">
        <v>0.04</v>
      </c>
      <c r="BO95" s="321">
        <v>0.01</v>
      </c>
      <c r="BP95" s="321">
        <v>0.01</v>
      </c>
      <c r="BQ95" s="286">
        <v>0</v>
      </c>
      <c r="BR95" s="286"/>
      <c r="BS95" s="285">
        <v>7769</v>
      </c>
      <c r="BT95" s="285">
        <v>30912</v>
      </c>
      <c r="BU95" s="285">
        <v>37046</v>
      </c>
      <c r="BV95" s="285">
        <v>17428</v>
      </c>
      <c r="BW95" s="285">
        <v>14970</v>
      </c>
      <c r="BX95" s="320">
        <v>11937</v>
      </c>
      <c r="BY95" s="320">
        <v>8679</v>
      </c>
      <c r="BZ95" s="285">
        <v>4341</v>
      </c>
      <c r="CA95" s="320">
        <v>1671</v>
      </c>
      <c r="CB95" s="285">
        <v>752</v>
      </c>
      <c r="CC95" s="285">
        <v>26</v>
      </c>
      <c r="CD95" s="285"/>
      <c r="CE95" s="286">
        <v>0.04</v>
      </c>
      <c r="CF95" s="286">
        <v>0.15</v>
      </c>
      <c r="CG95" s="286">
        <v>0.18</v>
      </c>
      <c r="CH95" s="286">
        <v>0.09</v>
      </c>
      <c r="CI95" s="286">
        <v>7.0000000000000007E-2</v>
      </c>
      <c r="CJ95" s="321">
        <v>0.06</v>
      </c>
      <c r="CK95" s="321">
        <v>0.04</v>
      </c>
      <c r="CL95" s="286">
        <v>0.02</v>
      </c>
      <c r="CM95" s="321">
        <v>0.01</v>
      </c>
      <c r="CN95" s="286">
        <v>0</v>
      </c>
      <c r="CO95" s="286">
        <v>0</v>
      </c>
      <c r="CP95" s="286"/>
      <c r="CQ95" s="285">
        <v>42598</v>
      </c>
      <c r="CR95" s="285">
        <v>1089000</v>
      </c>
      <c r="CS95" s="285">
        <v>2902585</v>
      </c>
      <c r="CT95" s="285">
        <v>1754396</v>
      </c>
      <c r="CU95" s="285">
        <v>1648286</v>
      </c>
      <c r="CV95" s="320">
        <v>1428912</v>
      </c>
      <c r="CW95" s="320">
        <v>996019</v>
      </c>
      <c r="CX95" s="285">
        <v>370402</v>
      </c>
      <c r="CY95" s="320">
        <v>104881</v>
      </c>
      <c r="CZ95" s="285">
        <v>40458</v>
      </c>
      <c r="DA95" s="285">
        <v>303</v>
      </c>
      <c r="DB95" s="285"/>
      <c r="DC95" s="286">
        <v>0</v>
      </c>
      <c r="DD95" s="286">
        <v>7.0000000000000007E-2</v>
      </c>
      <c r="DE95" s="286">
        <v>0.17</v>
      </c>
      <c r="DF95" s="286">
        <v>0.11</v>
      </c>
      <c r="DG95" s="286">
        <v>0.1</v>
      </c>
      <c r="DH95" s="321">
        <v>0.09</v>
      </c>
      <c r="DI95" s="321">
        <v>0.06</v>
      </c>
      <c r="DJ95" s="286">
        <v>0.02</v>
      </c>
      <c r="DK95" s="321">
        <v>0.01</v>
      </c>
      <c r="DL95" s="286">
        <v>0</v>
      </c>
      <c r="DM95" s="286">
        <v>0</v>
      </c>
      <c r="DN95" s="286"/>
      <c r="DO95" s="285">
        <v>5120</v>
      </c>
      <c r="DP95" s="285">
        <v>15636</v>
      </c>
      <c r="DQ95" s="285">
        <v>16882</v>
      </c>
      <c r="DR95" s="285">
        <v>7863</v>
      </c>
      <c r="DS95" s="285">
        <v>6748</v>
      </c>
      <c r="DT95" s="285">
        <v>5753</v>
      </c>
      <c r="DU95" s="285">
        <v>5017</v>
      </c>
      <c r="DV95" s="285">
        <v>3026</v>
      </c>
      <c r="DW95" s="320">
        <v>1686</v>
      </c>
      <c r="DX95" s="320">
        <v>864</v>
      </c>
      <c r="DY95" s="285">
        <v>22</v>
      </c>
      <c r="DZ95" s="285"/>
      <c r="EA95" s="286">
        <v>0.03</v>
      </c>
      <c r="EB95" s="286">
        <v>0.08</v>
      </c>
      <c r="EC95" s="286">
        <v>0.08</v>
      </c>
      <c r="ED95" s="286">
        <v>0.04</v>
      </c>
      <c r="EE95" s="286">
        <v>0.03</v>
      </c>
      <c r="EF95" s="286">
        <v>0.03</v>
      </c>
      <c r="EG95" s="286">
        <v>0.02</v>
      </c>
      <c r="EH95" s="286">
        <v>0.01</v>
      </c>
      <c r="EI95" s="321">
        <v>0.01</v>
      </c>
      <c r="EJ95" s="321">
        <v>0</v>
      </c>
      <c r="EK95" s="286">
        <v>0</v>
      </c>
      <c r="EL95" s="286"/>
      <c r="EM95" s="285">
        <v>24365</v>
      </c>
      <c r="EN95" s="285">
        <v>518890</v>
      </c>
      <c r="EO95" s="285">
        <v>1589750</v>
      </c>
      <c r="EP95" s="285">
        <v>1044492</v>
      </c>
      <c r="EQ95" s="285">
        <v>1000232</v>
      </c>
      <c r="ER95" s="285">
        <v>909226</v>
      </c>
      <c r="ES95" s="285">
        <v>721761</v>
      </c>
      <c r="ET95" s="285">
        <v>301049</v>
      </c>
      <c r="EU95" s="320">
        <v>112186</v>
      </c>
      <c r="EV95" s="320">
        <v>55868</v>
      </c>
      <c r="EW95" s="285">
        <v>2157</v>
      </c>
      <c r="EX95" s="285"/>
      <c r="EY95" s="286">
        <v>0</v>
      </c>
      <c r="EZ95" s="286">
        <v>0.03</v>
      </c>
      <c r="FA95" s="286">
        <v>0.1</v>
      </c>
      <c r="FB95" s="286">
        <v>0.06</v>
      </c>
      <c r="FC95" s="286">
        <v>0.06</v>
      </c>
      <c r="FD95" s="286">
        <v>0.05</v>
      </c>
      <c r="FE95" s="326">
        <v>0.04</v>
      </c>
      <c r="FF95" s="326">
        <v>0.02</v>
      </c>
      <c r="FG95" s="327">
        <v>0.01</v>
      </c>
      <c r="FH95" s="327">
        <v>0</v>
      </c>
      <c r="FI95" s="326">
        <v>0</v>
      </c>
      <c r="FJ95" s="326"/>
    </row>
    <row r="96" spans="1:166" s="287" customFormat="1" ht="12">
      <c r="A96" s="301">
        <v>44377</v>
      </c>
      <c r="B96" s="279" t="s">
        <v>367</v>
      </c>
      <c r="C96" s="279" t="s">
        <v>171</v>
      </c>
      <c r="D96" s="279"/>
      <c r="E96" s="293"/>
      <c r="F96" s="279" t="s">
        <v>368</v>
      </c>
      <c r="G96" s="290">
        <v>49620344668</v>
      </c>
      <c r="H96" s="279" t="s">
        <v>369</v>
      </c>
      <c r="I96" s="279" t="s">
        <v>176</v>
      </c>
      <c r="J96" s="279" t="s">
        <v>177</v>
      </c>
      <c r="K96" s="325">
        <v>44377</v>
      </c>
      <c r="L96" s="291">
        <v>12</v>
      </c>
      <c r="M96" s="285">
        <v>2340</v>
      </c>
      <c r="N96" s="285">
        <v>470012</v>
      </c>
      <c r="O96" s="285">
        <v>730</v>
      </c>
      <c r="P96" s="285">
        <v>1610</v>
      </c>
      <c r="Q96" s="285"/>
      <c r="R96" s="285"/>
      <c r="S96" s="285">
        <v>107845</v>
      </c>
      <c r="T96" s="285">
        <v>362167</v>
      </c>
      <c r="U96" s="285"/>
      <c r="V96" s="285"/>
      <c r="W96" s="285">
        <v>38</v>
      </c>
      <c r="X96" s="285">
        <v>297</v>
      </c>
      <c r="Y96" s="285">
        <v>557</v>
      </c>
      <c r="Z96" s="285">
        <v>340</v>
      </c>
      <c r="AA96" s="285">
        <v>378</v>
      </c>
      <c r="AB96" s="285">
        <v>334</v>
      </c>
      <c r="AC96" s="285">
        <v>235</v>
      </c>
      <c r="AD96" s="285">
        <v>111</v>
      </c>
      <c r="AE96" s="299" t="s">
        <v>769</v>
      </c>
      <c r="AF96" s="299" t="s">
        <v>769</v>
      </c>
      <c r="AG96" s="285"/>
      <c r="AH96" s="285"/>
      <c r="AI96" s="286">
        <v>0.02</v>
      </c>
      <c r="AJ96" s="286">
        <v>0.13</v>
      </c>
      <c r="AK96" s="286">
        <v>0.24</v>
      </c>
      <c r="AL96" s="286">
        <v>0.15</v>
      </c>
      <c r="AM96" s="286">
        <v>0.16</v>
      </c>
      <c r="AN96" s="286">
        <v>0.14000000000000001</v>
      </c>
      <c r="AO96" s="286">
        <v>0.1</v>
      </c>
      <c r="AP96" s="286">
        <v>0.05</v>
      </c>
      <c r="AQ96" s="324" t="s">
        <v>769</v>
      </c>
      <c r="AR96" s="324" t="s">
        <v>769</v>
      </c>
      <c r="AS96" s="286"/>
      <c r="AT96" s="286"/>
      <c r="AU96" s="285">
        <v>645</v>
      </c>
      <c r="AV96" s="285">
        <v>14353</v>
      </c>
      <c r="AW96" s="285">
        <v>63311</v>
      </c>
      <c r="AX96" s="285">
        <v>61540</v>
      </c>
      <c r="AY96" s="285">
        <v>93324</v>
      </c>
      <c r="AZ96" s="285">
        <v>111450</v>
      </c>
      <c r="BA96" s="285">
        <v>76693</v>
      </c>
      <c r="BB96" s="285">
        <v>34687</v>
      </c>
      <c r="BC96" s="299" t="s">
        <v>769</v>
      </c>
      <c r="BD96" s="299" t="s">
        <v>769</v>
      </c>
      <c r="BE96" s="285"/>
      <c r="BF96" s="285"/>
      <c r="BG96" s="286">
        <v>0</v>
      </c>
      <c r="BH96" s="286">
        <v>0.03</v>
      </c>
      <c r="BI96" s="286">
        <v>0.13</v>
      </c>
      <c r="BJ96" s="286">
        <v>0.13</v>
      </c>
      <c r="BK96" s="286">
        <v>0.2</v>
      </c>
      <c r="BL96" s="286">
        <v>0.24</v>
      </c>
      <c r="BM96" s="286">
        <v>0.16</v>
      </c>
      <c r="BN96" s="286">
        <v>7.0000000000000007E-2</v>
      </c>
      <c r="BO96" s="324" t="s">
        <v>769</v>
      </c>
      <c r="BP96" s="324" t="s">
        <v>769</v>
      </c>
      <c r="BQ96" s="286"/>
      <c r="BR96" s="286"/>
      <c r="BS96" s="299" t="s">
        <v>769</v>
      </c>
      <c r="BT96" s="285">
        <v>125</v>
      </c>
      <c r="BU96" s="285">
        <v>198</v>
      </c>
      <c r="BV96" s="285">
        <v>123</v>
      </c>
      <c r="BW96" s="285">
        <v>106</v>
      </c>
      <c r="BX96" s="320">
        <v>83</v>
      </c>
      <c r="BY96" s="320">
        <v>46</v>
      </c>
      <c r="BZ96" s="285">
        <v>26</v>
      </c>
      <c r="CA96" s="299" t="s">
        <v>769</v>
      </c>
      <c r="CB96" s="299" t="s">
        <v>769</v>
      </c>
      <c r="CC96" s="285"/>
      <c r="CD96" s="285"/>
      <c r="CE96" s="324" t="s">
        <v>769</v>
      </c>
      <c r="CF96" s="286">
        <v>0.05</v>
      </c>
      <c r="CG96" s="286">
        <v>0.08</v>
      </c>
      <c r="CH96" s="286">
        <v>0.05</v>
      </c>
      <c r="CI96" s="286">
        <v>0.05</v>
      </c>
      <c r="CJ96" s="321">
        <v>0.04</v>
      </c>
      <c r="CK96" s="321">
        <v>0.02</v>
      </c>
      <c r="CL96" s="286">
        <v>0.01</v>
      </c>
      <c r="CM96" s="324" t="s">
        <v>769</v>
      </c>
      <c r="CN96" s="324" t="s">
        <v>769</v>
      </c>
      <c r="CO96" s="286"/>
      <c r="CP96" s="286"/>
      <c r="CQ96" s="299" t="s">
        <v>769</v>
      </c>
      <c r="CR96" s="285">
        <v>5676</v>
      </c>
      <c r="CS96" s="285">
        <v>20523</v>
      </c>
      <c r="CT96" s="285">
        <v>17271</v>
      </c>
      <c r="CU96" s="285">
        <v>23871</v>
      </c>
      <c r="CV96" s="320">
        <v>19508</v>
      </c>
      <c r="CW96" s="320">
        <v>11352</v>
      </c>
      <c r="CX96" s="285">
        <v>8353</v>
      </c>
      <c r="CY96" s="299" t="s">
        <v>769</v>
      </c>
      <c r="CZ96" s="299" t="s">
        <v>769</v>
      </c>
      <c r="DA96" s="285"/>
      <c r="DB96" s="285"/>
      <c r="DC96" s="324" t="s">
        <v>769</v>
      </c>
      <c r="DD96" s="286">
        <v>0.01</v>
      </c>
      <c r="DE96" s="286">
        <v>0.04</v>
      </c>
      <c r="DF96" s="286">
        <v>0.04</v>
      </c>
      <c r="DG96" s="286">
        <v>0.05</v>
      </c>
      <c r="DH96" s="321">
        <v>0.04</v>
      </c>
      <c r="DI96" s="321">
        <v>0.02</v>
      </c>
      <c r="DJ96" s="286">
        <v>0.02</v>
      </c>
      <c r="DK96" s="324" t="s">
        <v>769</v>
      </c>
      <c r="DL96" s="324" t="s">
        <v>769</v>
      </c>
      <c r="DM96" s="286"/>
      <c r="DN96" s="286"/>
      <c r="DO96" s="299" t="s">
        <v>769</v>
      </c>
      <c r="DP96" s="285">
        <v>172</v>
      </c>
      <c r="DQ96" s="285">
        <v>359</v>
      </c>
      <c r="DR96" s="285">
        <v>217</v>
      </c>
      <c r="DS96" s="285">
        <v>272</v>
      </c>
      <c r="DT96" s="285">
        <v>251</v>
      </c>
      <c r="DU96" s="285">
        <v>189</v>
      </c>
      <c r="DV96" s="285">
        <v>85</v>
      </c>
      <c r="DW96" s="320">
        <v>31</v>
      </c>
      <c r="DX96" s="299" t="s">
        <v>769</v>
      </c>
      <c r="DY96" s="285"/>
      <c r="DZ96" s="285"/>
      <c r="EA96" s="324" t="s">
        <v>769</v>
      </c>
      <c r="EB96" s="286">
        <v>7.0000000000000007E-2</v>
      </c>
      <c r="EC96" s="286">
        <v>0.15</v>
      </c>
      <c r="ED96" s="286">
        <v>0.09</v>
      </c>
      <c r="EE96" s="286">
        <v>0.12</v>
      </c>
      <c r="EF96" s="286">
        <v>0.11</v>
      </c>
      <c r="EG96" s="286">
        <v>0.08</v>
      </c>
      <c r="EH96" s="286">
        <v>0.04</v>
      </c>
      <c r="EI96" s="321">
        <v>0.01</v>
      </c>
      <c r="EJ96" s="324" t="s">
        <v>769</v>
      </c>
      <c r="EK96" s="286"/>
      <c r="EL96" s="286"/>
      <c r="EM96" s="299" t="s">
        <v>769</v>
      </c>
      <c r="EN96" s="285">
        <v>8677</v>
      </c>
      <c r="EO96" s="285">
        <v>42788</v>
      </c>
      <c r="EP96" s="285">
        <v>44269</v>
      </c>
      <c r="EQ96" s="285">
        <v>69453</v>
      </c>
      <c r="ER96" s="285">
        <v>91942</v>
      </c>
      <c r="ES96" s="285">
        <v>65341</v>
      </c>
      <c r="ET96" s="285">
        <v>26334</v>
      </c>
      <c r="EU96" s="320">
        <v>7250</v>
      </c>
      <c r="EV96" s="299" t="s">
        <v>769</v>
      </c>
      <c r="EW96" s="285"/>
      <c r="EX96" s="285"/>
      <c r="EY96" s="324" t="s">
        <v>769</v>
      </c>
      <c r="EZ96" s="286">
        <v>0.02</v>
      </c>
      <c r="FA96" s="286">
        <v>0.09</v>
      </c>
      <c r="FB96" s="286">
        <v>0.09</v>
      </c>
      <c r="FC96" s="286">
        <v>0.15</v>
      </c>
      <c r="FD96" s="286">
        <v>0.2</v>
      </c>
      <c r="FE96" s="326">
        <v>0.14000000000000001</v>
      </c>
      <c r="FF96" s="326">
        <v>0.06</v>
      </c>
      <c r="FG96" s="327">
        <v>0.02</v>
      </c>
      <c r="FH96" s="328" t="s">
        <v>769</v>
      </c>
      <c r="FI96" s="326"/>
      <c r="FJ96" s="326"/>
    </row>
    <row r="97" spans="1:166" s="287" customFormat="1" ht="12">
      <c r="A97" s="301">
        <v>44377</v>
      </c>
      <c r="B97" s="279" t="s">
        <v>203</v>
      </c>
      <c r="C97" s="279" t="s">
        <v>171</v>
      </c>
      <c r="D97" s="279"/>
      <c r="E97" s="293"/>
      <c r="F97" s="279" t="s">
        <v>204</v>
      </c>
      <c r="G97" s="290">
        <v>85571332201</v>
      </c>
      <c r="H97" s="279" t="s">
        <v>205</v>
      </c>
      <c r="I97" s="279" t="s">
        <v>168</v>
      </c>
      <c r="J97" s="279" t="s">
        <v>188</v>
      </c>
      <c r="K97" s="325">
        <v>44377</v>
      </c>
      <c r="L97" s="291">
        <v>12</v>
      </c>
      <c r="M97" s="285">
        <v>54729</v>
      </c>
      <c r="N97" s="285">
        <v>3680164</v>
      </c>
      <c r="O97" s="285">
        <v>3644</v>
      </c>
      <c r="P97" s="285">
        <v>51085</v>
      </c>
      <c r="Q97" s="285"/>
      <c r="R97" s="285"/>
      <c r="S97" s="285">
        <v>177628</v>
      </c>
      <c r="T97" s="285">
        <v>3502536</v>
      </c>
      <c r="U97" s="285"/>
      <c r="V97" s="285"/>
      <c r="W97" s="285">
        <v>6880</v>
      </c>
      <c r="X97" s="285">
        <v>12531</v>
      </c>
      <c r="Y97" s="285">
        <v>12719</v>
      </c>
      <c r="Z97" s="285">
        <v>6158</v>
      </c>
      <c r="AA97" s="285">
        <v>5502</v>
      </c>
      <c r="AB97" s="285">
        <v>4878</v>
      </c>
      <c r="AC97" s="285">
        <v>3848</v>
      </c>
      <c r="AD97" s="285">
        <v>1551</v>
      </c>
      <c r="AE97" s="320">
        <v>493</v>
      </c>
      <c r="AF97" s="299" t="s">
        <v>769</v>
      </c>
      <c r="AG97" s="299" t="s">
        <v>769</v>
      </c>
      <c r="AH97" s="299" t="s">
        <v>769</v>
      </c>
      <c r="AI97" s="286">
        <v>0.13</v>
      </c>
      <c r="AJ97" s="286">
        <v>0.23</v>
      </c>
      <c r="AK97" s="286">
        <v>0.23</v>
      </c>
      <c r="AL97" s="286">
        <v>0.11</v>
      </c>
      <c r="AM97" s="286">
        <v>0.1</v>
      </c>
      <c r="AN97" s="286">
        <v>0.09</v>
      </c>
      <c r="AO97" s="286">
        <v>7.0000000000000007E-2</v>
      </c>
      <c r="AP97" s="286">
        <v>0.03</v>
      </c>
      <c r="AQ97" s="321">
        <v>0.01</v>
      </c>
      <c r="AR97" s="324" t="s">
        <v>769</v>
      </c>
      <c r="AS97" s="324" t="s">
        <v>769</v>
      </c>
      <c r="AT97" s="324" t="s">
        <v>769</v>
      </c>
      <c r="AU97" s="285">
        <v>46471</v>
      </c>
      <c r="AV97" s="285">
        <v>431010</v>
      </c>
      <c r="AW97" s="285">
        <v>927289</v>
      </c>
      <c r="AX97" s="285">
        <v>586086</v>
      </c>
      <c r="AY97" s="285">
        <v>575946</v>
      </c>
      <c r="AZ97" s="285">
        <v>563921</v>
      </c>
      <c r="BA97" s="285">
        <v>376655</v>
      </c>
      <c r="BB97" s="285">
        <v>122911</v>
      </c>
      <c r="BC97" s="320">
        <v>34026</v>
      </c>
      <c r="BD97" s="299" t="s">
        <v>769</v>
      </c>
      <c r="BE97" s="299" t="s">
        <v>769</v>
      </c>
      <c r="BF97" s="299" t="s">
        <v>769</v>
      </c>
      <c r="BG97" s="286">
        <v>0.01</v>
      </c>
      <c r="BH97" s="286">
        <v>0.12</v>
      </c>
      <c r="BI97" s="286">
        <v>0.25</v>
      </c>
      <c r="BJ97" s="286">
        <v>0.16</v>
      </c>
      <c r="BK97" s="286">
        <v>0.16</v>
      </c>
      <c r="BL97" s="286">
        <v>0.15</v>
      </c>
      <c r="BM97" s="286">
        <v>0.1</v>
      </c>
      <c r="BN97" s="286">
        <v>0.03</v>
      </c>
      <c r="BO97" s="321">
        <v>0.01</v>
      </c>
      <c r="BP97" s="324" t="s">
        <v>769</v>
      </c>
      <c r="BQ97" s="324" t="s">
        <v>769</v>
      </c>
      <c r="BR97" s="324" t="s">
        <v>769</v>
      </c>
      <c r="BS97" s="285">
        <v>586</v>
      </c>
      <c r="BT97" s="285">
        <v>785</v>
      </c>
      <c r="BU97" s="285">
        <v>763</v>
      </c>
      <c r="BV97" s="285">
        <v>390</v>
      </c>
      <c r="BW97" s="285">
        <v>357</v>
      </c>
      <c r="BX97" s="320">
        <v>340</v>
      </c>
      <c r="BY97" s="320">
        <v>263</v>
      </c>
      <c r="BZ97" s="285">
        <v>102</v>
      </c>
      <c r="CA97" s="299" t="s">
        <v>769</v>
      </c>
      <c r="CB97" s="299" t="s">
        <v>769</v>
      </c>
      <c r="CC97" s="299" t="s">
        <v>769</v>
      </c>
      <c r="CD97" s="285"/>
      <c r="CE97" s="286">
        <v>0.01</v>
      </c>
      <c r="CF97" s="286">
        <v>0.01</v>
      </c>
      <c r="CG97" s="286">
        <v>0.01</v>
      </c>
      <c r="CH97" s="286">
        <v>0.01</v>
      </c>
      <c r="CI97" s="286">
        <v>0.01</v>
      </c>
      <c r="CJ97" s="321">
        <v>0.01</v>
      </c>
      <c r="CK97" s="321">
        <v>0</v>
      </c>
      <c r="CL97" s="286">
        <v>0</v>
      </c>
      <c r="CM97" s="324" t="s">
        <v>769</v>
      </c>
      <c r="CN97" s="324" t="s">
        <v>769</v>
      </c>
      <c r="CO97" s="324" t="s">
        <v>769</v>
      </c>
      <c r="CP97" s="286"/>
      <c r="CQ97" s="285">
        <v>2657</v>
      </c>
      <c r="CR97" s="285">
        <v>16227</v>
      </c>
      <c r="CS97" s="285">
        <v>36754</v>
      </c>
      <c r="CT97" s="285">
        <v>25429</v>
      </c>
      <c r="CU97" s="285">
        <v>28394</v>
      </c>
      <c r="CV97" s="320">
        <v>31762</v>
      </c>
      <c r="CW97" s="320">
        <v>23213</v>
      </c>
      <c r="CX97" s="285">
        <v>7108</v>
      </c>
      <c r="CY97" s="299" t="s">
        <v>769</v>
      </c>
      <c r="CZ97" s="299" t="s">
        <v>769</v>
      </c>
      <c r="DA97" s="299" t="s">
        <v>769</v>
      </c>
      <c r="DB97" s="285"/>
      <c r="DC97" s="286">
        <v>0</v>
      </c>
      <c r="DD97" s="286">
        <v>0</v>
      </c>
      <c r="DE97" s="286">
        <v>0.01</v>
      </c>
      <c r="DF97" s="286">
        <v>0.01</v>
      </c>
      <c r="DG97" s="286">
        <v>0.01</v>
      </c>
      <c r="DH97" s="321">
        <v>0.01</v>
      </c>
      <c r="DI97" s="321">
        <v>0.01</v>
      </c>
      <c r="DJ97" s="286">
        <v>0</v>
      </c>
      <c r="DK97" s="324" t="s">
        <v>769</v>
      </c>
      <c r="DL97" s="324" t="s">
        <v>769</v>
      </c>
      <c r="DM97" s="324" t="s">
        <v>769</v>
      </c>
      <c r="DN97" s="286"/>
      <c r="DO97" s="285">
        <v>6294</v>
      </c>
      <c r="DP97" s="285">
        <v>11746</v>
      </c>
      <c r="DQ97" s="285">
        <v>11956</v>
      </c>
      <c r="DR97" s="285">
        <v>5768</v>
      </c>
      <c r="DS97" s="285">
        <v>5145</v>
      </c>
      <c r="DT97" s="285">
        <v>4538</v>
      </c>
      <c r="DU97" s="285">
        <v>3585</v>
      </c>
      <c r="DV97" s="285">
        <v>1449</v>
      </c>
      <c r="DW97" s="299" t="s">
        <v>769</v>
      </c>
      <c r="DX97" s="299" t="s">
        <v>769</v>
      </c>
      <c r="DY97" s="299" t="s">
        <v>769</v>
      </c>
      <c r="DZ97" s="299" t="s">
        <v>769</v>
      </c>
      <c r="EA97" s="286">
        <v>0.12</v>
      </c>
      <c r="EB97" s="286">
        <v>0.21</v>
      </c>
      <c r="EC97" s="286">
        <v>0.22</v>
      </c>
      <c r="ED97" s="286">
        <v>0.11</v>
      </c>
      <c r="EE97" s="286">
        <v>0.09</v>
      </c>
      <c r="EF97" s="286">
        <v>0.08</v>
      </c>
      <c r="EG97" s="286">
        <v>7.0000000000000007E-2</v>
      </c>
      <c r="EH97" s="286">
        <v>0.03</v>
      </c>
      <c r="EI97" s="324" t="s">
        <v>769</v>
      </c>
      <c r="EJ97" s="324" t="s">
        <v>769</v>
      </c>
      <c r="EK97" s="324" t="s">
        <v>769</v>
      </c>
      <c r="EL97" s="324" t="s">
        <v>769</v>
      </c>
      <c r="EM97" s="285">
        <v>43814</v>
      </c>
      <c r="EN97" s="285">
        <v>414783</v>
      </c>
      <c r="EO97" s="285">
        <v>890535</v>
      </c>
      <c r="EP97" s="285">
        <v>560657</v>
      </c>
      <c r="EQ97" s="285">
        <v>547552</v>
      </c>
      <c r="ER97" s="285">
        <v>532159</v>
      </c>
      <c r="ES97" s="285">
        <v>353442</v>
      </c>
      <c r="ET97" s="285">
        <v>115803</v>
      </c>
      <c r="EU97" s="299" t="s">
        <v>769</v>
      </c>
      <c r="EV97" s="299" t="s">
        <v>769</v>
      </c>
      <c r="EW97" s="299" t="s">
        <v>769</v>
      </c>
      <c r="EX97" s="299" t="s">
        <v>769</v>
      </c>
      <c r="EY97" s="286">
        <v>0.01</v>
      </c>
      <c r="EZ97" s="286">
        <v>0.11</v>
      </c>
      <c r="FA97" s="286">
        <v>0.24</v>
      </c>
      <c r="FB97" s="286">
        <v>0.15</v>
      </c>
      <c r="FC97" s="286">
        <v>0.15</v>
      </c>
      <c r="FD97" s="286">
        <v>0.14000000000000001</v>
      </c>
      <c r="FE97" s="326">
        <v>0.1</v>
      </c>
      <c r="FF97" s="326">
        <v>0.03</v>
      </c>
      <c r="FG97" s="328" t="s">
        <v>769</v>
      </c>
      <c r="FH97" s="328" t="s">
        <v>769</v>
      </c>
      <c r="FI97" s="328" t="s">
        <v>769</v>
      </c>
      <c r="FJ97" s="328" t="s">
        <v>769</v>
      </c>
    </row>
    <row r="98" spans="1:166" s="287" customFormat="1" ht="12">
      <c r="A98" s="301">
        <v>44377</v>
      </c>
      <c r="B98" s="279" t="s">
        <v>207</v>
      </c>
      <c r="C98" s="279" t="s">
        <v>171</v>
      </c>
      <c r="D98" s="279"/>
      <c r="E98" s="293"/>
      <c r="F98" s="279" t="s">
        <v>302</v>
      </c>
      <c r="G98" s="290">
        <v>98172275725</v>
      </c>
      <c r="H98" s="279" t="s">
        <v>303</v>
      </c>
      <c r="I98" s="279" t="s">
        <v>168</v>
      </c>
      <c r="J98" s="279" t="s">
        <v>188</v>
      </c>
      <c r="K98" s="325">
        <v>44377</v>
      </c>
      <c r="L98" s="291">
        <v>12</v>
      </c>
      <c r="M98" s="285">
        <v>195602</v>
      </c>
      <c r="N98" s="285">
        <v>13583017</v>
      </c>
      <c r="O98" s="285">
        <v>110571</v>
      </c>
      <c r="P98" s="285">
        <v>85031</v>
      </c>
      <c r="Q98" s="285"/>
      <c r="R98" s="285"/>
      <c r="S98" s="285">
        <v>7332303</v>
      </c>
      <c r="T98" s="285">
        <v>6250714</v>
      </c>
      <c r="U98" s="285"/>
      <c r="V98" s="285"/>
      <c r="W98" s="285">
        <v>22702</v>
      </c>
      <c r="X98" s="285">
        <v>40726</v>
      </c>
      <c r="Y98" s="285">
        <v>44235</v>
      </c>
      <c r="Z98" s="285">
        <v>22924</v>
      </c>
      <c r="AA98" s="285">
        <v>21396</v>
      </c>
      <c r="AB98" s="285">
        <v>18293</v>
      </c>
      <c r="AC98" s="285">
        <v>13209</v>
      </c>
      <c r="AD98" s="285">
        <v>7413</v>
      </c>
      <c r="AE98" s="320">
        <v>3312</v>
      </c>
      <c r="AF98" s="320">
        <v>1238</v>
      </c>
      <c r="AG98" s="285">
        <v>154</v>
      </c>
      <c r="AH98" s="285"/>
      <c r="AI98" s="286">
        <v>0.12</v>
      </c>
      <c r="AJ98" s="286">
        <v>0.21</v>
      </c>
      <c r="AK98" s="286">
        <v>0.23</v>
      </c>
      <c r="AL98" s="286">
        <v>0.12</v>
      </c>
      <c r="AM98" s="286">
        <v>0.11</v>
      </c>
      <c r="AN98" s="286">
        <v>0.09</v>
      </c>
      <c r="AO98" s="286">
        <v>7.0000000000000007E-2</v>
      </c>
      <c r="AP98" s="286">
        <v>0.04</v>
      </c>
      <c r="AQ98" s="321">
        <v>0.02</v>
      </c>
      <c r="AR98" s="321">
        <v>0.01</v>
      </c>
      <c r="AS98" s="286">
        <v>0</v>
      </c>
      <c r="AT98" s="286"/>
      <c r="AU98" s="285">
        <v>94474</v>
      </c>
      <c r="AV98" s="285">
        <v>925684</v>
      </c>
      <c r="AW98" s="285">
        <v>2750548</v>
      </c>
      <c r="AX98" s="285">
        <v>2044626</v>
      </c>
      <c r="AY98" s="285">
        <v>2291593</v>
      </c>
      <c r="AZ98" s="285">
        <v>2348929</v>
      </c>
      <c r="BA98" s="285">
        <v>1747177</v>
      </c>
      <c r="BB98" s="285">
        <v>876289</v>
      </c>
      <c r="BC98" s="320">
        <v>343934</v>
      </c>
      <c r="BD98" s="320">
        <v>143886</v>
      </c>
      <c r="BE98" s="285">
        <v>15877</v>
      </c>
      <c r="BF98" s="285"/>
      <c r="BG98" s="286">
        <v>0.01</v>
      </c>
      <c r="BH98" s="286">
        <v>7.0000000000000007E-2</v>
      </c>
      <c r="BI98" s="286">
        <v>0.2</v>
      </c>
      <c r="BJ98" s="286">
        <v>0.15</v>
      </c>
      <c r="BK98" s="286">
        <v>0.17</v>
      </c>
      <c r="BL98" s="286">
        <v>0.17</v>
      </c>
      <c r="BM98" s="286">
        <v>0.13</v>
      </c>
      <c r="BN98" s="286">
        <v>0.06</v>
      </c>
      <c r="BO98" s="321">
        <v>0.03</v>
      </c>
      <c r="BP98" s="321">
        <v>0.01</v>
      </c>
      <c r="BQ98" s="286">
        <v>0</v>
      </c>
      <c r="BR98" s="286"/>
      <c r="BS98" s="285">
        <v>11525</v>
      </c>
      <c r="BT98" s="285">
        <v>21760</v>
      </c>
      <c r="BU98" s="285">
        <v>24986</v>
      </c>
      <c r="BV98" s="285">
        <v>13373</v>
      </c>
      <c r="BW98" s="285">
        <v>12875</v>
      </c>
      <c r="BX98" s="320">
        <v>11012</v>
      </c>
      <c r="BY98" s="320">
        <v>7906</v>
      </c>
      <c r="BZ98" s="285">
        <v>4383</v>
      </c>
      <c r="CA98" s="320">
        <v>2006</v>
      </c>
      <c r="CB98" s="285">
        <v>691</v>
      </c>
      <c r="CC98" s="285">
        <v>54</v>
      </c>
      <c r="CD98" s="285"/>
      <c r="CE98" s="286">
        <v>0.06</v>
      </c>
      <c r="CF98" s="286">
        <v>0.11</v>
      </c>
      <c r="CG98" s="286">
        <v>0.13</v>
      </c>
      <c r="CH98" s="286">
        <v>7.0000000000000007E-2</v>
      </c>
      <c r="CI98" s="286">
        <v>7.0000000000000007E-2</v>
      </c>
      <c r="CJ98" s="321">
        <v>0.06</v>
      </c>
      <c r="CK98" s="321">
        <v>0.04</v>
      </c>
      <c r="CL98" s="286">
        <v>0.02</v>
      </c>
      <c r="CM98" s="321">
        <v>0.01</v>
      </c>
      <c r="CN98" s="286">
        <v>0</v>
      </c>
      <c r="CO98" s="286">
        <v>0</v>
      </c>
      <c r="CP98" s="286"/>
      <c r="CQ98" s="285">
        <v>48278</v>
      </c>
      <c r="CR98" s="285">
        <v>502882</v>
      </c>
      <c r="CS98" s="285">
        <v>1447783</v>
      </c>
      <c r="CT98" s="285">
        <v>1071747</v>
      </c>
      <c r="CU98" s="285">
        <v>1241261</v>
      </c>
      <c r="CV98" s="320">
        <v>1282950</v>
      </c>
      <c r="CW98" s="320">
        <v>963428</v>
      </c>
      <c r="CX98" s="285">
        <v>501626</v>
      </c>
      <c r="CY98" s="320">
        <v>203955</v>
      </c>
      <c r="CZ98" s="285">
        <v>66158</v>
      </c>
      <c r="DA98" s="285">
        <v>2236</v>
      </c>
      <c r="DB98" s="285"/>
      <c r="DC98" s="286">
        <v>0</v>
      </c>
      <c r="DD98" s="286">
        <v>0.04</v>
      </c>
      <c r="DE98" s="286">
        <v>0.11</v>
      </c>
      <c r="DF98" s="286">
        <v>0.08</v>
      </c>
      <c r="DG98" s="286">
        <v>0.09</v>
      </c>
      <c r="DH98" s="321">
        <v>0.09</v>
      </c>
      <c r="DI98" s="321">
        <v>7.0000000000000007E-2</v>
      </c>
      <c r="DJ98" s="286">
        <v>0.04</v>
      </c>
      <c r="DK98" s="321">
        <v>0.02</v>
      </c>
      <c r="DL98" s="286">
        <v>0</v>
      </c>
      <c r="DM98" s="286">
        <v>0</v>
      </c>
      <c r="DN98" s="286"/>
      <c r="DO98" s="285">
        <v>11177</v>
      </c>
      <c r="DP98" s="285">
        <v>18966</v>
      </c>
      <c r="DQ98" s="285">
        <v>19249</v>
      </c>
      <c r="DR98" s="285">
        <v>9551</v>
      </c>
      <c r="DS98" s="285">
        <v>8521</v>
      </c>
      <c r="DT98" s="285">
        <v>7281</v>
      </c>
      <c r="DU98" s="285">
        <v>5303</v>
      </c>
      <c r="DV98" s="285">
        <v>3030</v>
      </c>
      <c r="DW98" s="320">
        <v>1306</v>
      </c>
      <c r="DX98" s="320">
        <v>547</v>
      </c>
      <c r="DY98" s="285">
        <v>100</v>
      </c>
      <c r="DZ98" s="285"/>
      <c r="EA98" s="286">
        <v>0.06</v>
      </c>
      <c r="EB98" s="286">
        <v>0.1</v>
      </c>
      <c r="EC98" s="286">
        <v>0.1</v>
      </c>
      <c r="ED98" s="286">
        <v>0.05</v>
      </c>
      <c r="EE98" s="286">
        <v>0.04</v>
      </c>
      <c r="EF98" s="286">
        <v>0.04</v>
      </c>
      <c r="EG98" s="286">
        <v>0.03</v>
      </c>
      <c r="EH98" s="286">
        <v>0.02</v>
      </c>
      <c r="EI98" s="321">
        <v>0.01</v>
      </c>
      <c r="EJ98" s="321">
        <v>0</v>
      </c>
      <c r="EK98" s="286">
        <v>0</v>
      </c>
      <c r="EL98" s="286"/>
      <c r="EM98" s="285">
        <v>46196</v>
      </c>
      <c r="EN98" s="285">
        <v>422803</v>
      </c>
      <c r="EO98" s="285">
        <v>1302765</v>
      </c>
      <c r="EP98" s="285">
        <v>972880</v>
      </c>
      <c r="EQ98" s="285">
        <v>1050332</v>
      </c>
      <c r="ER98" s="285">
        <v>1065979</v>
      </c>
      <c r="ES98" s="285">
        <v>783749</v>
      </c>
      <c r="ET98" s="285">
        <v>374663</v>
      </c>
      <c r="EU98" s="320">
        <v>139979</v>
      </c>
      <c r="EV98" s="320">
        <v>77728</v>
      </c>
      <c r="EW98" s="285">
        <v>13641</v>
      </c>
      <c r="EX98" s="285"/>
      <c r="EY98" s="286">
        <v>0</v>
      </c>
      <c r="EZ98" s="286">
        <v>0.03</v>
      </c>
      <c r="FA98" s="286">
        <v>0.1</v>
      </c>
      <c r="FB98" s="286">
        <v>7.0000000000000007E-2</v>
      </c>
      <c r="FC98" s="286">
        <v>0.08</v>
      </c>
      <c r="FD98" s="286">
        <v>0.08</v>
      </c>
      <c r="FE98" s="326">
        <v>0.06</v>
      </c>
      <c r="FF98" s="326">
        <v>0.03</v>
      </c>
      <c r="FG98" s="327">
        <v>0.01</v>
      </c>
      <c r="FH98" s="327">
        <v>0.01</v>
      </c>
      <c r="FI98" s="326">
        <v>0</v>
      </c>
      <c r="FJ98" s="326"/>
    </row>
    <row r="99" spans="1:166" s="287" customFormat="1" ht="12">
      <c r="A99" s="301">
        <v>44377</v>
      </c>
      <c r="B99" s="279" t="s">
        <v>337</v>
      </c>
      <c r="C99" s="279" t="s">
        <v>171</v>
      </c>
      <c r="D99" s="279"/>
      <c r="E99" s="293"/>
      <c r="F99" s="279" t="s">
        <v>338</v>
      </c>
      <c r="G99" s="290">
        <v>66628776348</v>
      </c>
      <c r="H99" s="279" t="s">
        <v>339</v>
      </c>
      <c r="I99" s="279" t="s">
        <v>168</v>
      </c>
      <c r="J99" s="279" t="s">
        <v>188</v>
      </c>
      <c r="K99" s="325">
        <v>44377</v>
      </c>
      <c r="L99" s="291">
        <v>12</v>
      </c>
      <c r="M99" s="285">
        <v>21585</v>
      </c>
      <c r="N99" s="285">
        <v>1151726</v>
      </c>
      <c r="O99" s="285">
        <v>13317</v>
      </c>
      <c r="P99" s="285">
        <v>8237</v>
      </c>
      <c r="Q99" s="285"/>
      <c r="R99" s="285">
        <v>31</v>
      </c>
      <c r="S99" s="285">
        <v>626348</v>
      </c>
      <c r="T99" s="285">
        <v>523968</v>
      </c>
      <c r="U99" s="285"/>
      <c r="V99" s="285">
        <v>1410</v>
      </c>
      <c r="W99" s="285">
        <v>3298</v>
      </c>
      <c r="X99" s="285">
        <v>4079</v>
      </c>
      <c r="Y99" s="285">
        <v>4834</v>
      </c>
      <c r="Z99" s="285">
        <v>2370</v>
      </c>
      <c r="AA99" s="285">
        <v>2262</v>
      </c>
      <c r="AB99" s="285">
        <v>1854</v>
      </c>
      <c r="AC99" s="285">
        <v>1562</v>
      </c>
      <c r="AD99" s="285">
        <v>821</v>
      </c>
      <c r="AE99" s="320">
        <v>351</v>
      </c>
      <c r="AF99" s="299" t="s">
        <v>769</v>
      </c>
      <c r="AG99" s="299" t="s">
        <v>769</v>
      </c>
      <c r="AH99" s="285"/>
      <c r="AI99" s="286">
        <v>0.15</v>
      </c>
      <c r="AJ99" s="286">
        <v>0.19</v>
      </c>
      <c r="AK99" s="286">
        <v>0.22</v>
      </c>
      <c r="AL99" s="286">
        <v>0.11</v>
      </c>
      <c r="AM99" s="286">
        <v>0.1</v>
      </c>
      <c r="AN99" s="286">
        <v>0.09</v>
      </c>
      <c r="AO99" s="286">
        <v>7.0000000000000007E-2</v>
      </c>
      <c r="AP99" s="286">
        <v>0.04</v>
      </c>
      <c r="AQ99" s="321">
        <v>0.02</v>
      </c>
      <c r="AR99" s="324" t="s">
        <v>769</v>
      </c>
      <c r="AS99" s="324" t="s">
        <v>769</v>
      </c>
      <c r="AT99" s="286"/>
      <c r="AU99" s="285">
        <v>11787</v>
      </c>
      <c r="AV99" s="285">
        <v>94717</v>
      </c>
      <c r="AW99" s="285">
        <v>255203</v>
      </c>
      <c r="AX99" s="285">
        <v>170578</v>
      </c>
      <c r="AY99" s="285">
        <v>186511</v>
      </c>
      <c r="AZ99" s="285">
        <v>178908</v>
      </c>
      <c r="BA99" s="285">
        <v>162022</v>
      </c>
      <c r="BB99" s="285">
        <v>64533</v>
      </c>
      <c r="BC99" s="320">
        <v>21250</v>
      </c>
      <c r="BD99" s="299" t="s">
        <v>769</v>
      </c>
      <c r="BE99" s="299" t="s">
        <v>769</v>
      </c>
      <c r="BF99" s="285"/>
      <c r="BG99" s="286">
        <v>0.01</v>
      </c>
      <c r="BH99" s="286">
        <v>0.08</v>
      </c>
      <c r="BI99" s="286">
        <v>0.22</v>
      </c>
      <c r="BJ99" s="286">
        <v>0.15</v>
      </c>
      <c r="BK99" s="286">
        <v>0.16</v>
      </c>
      <c r="BL99" s="286">
        <v>0.16</v>
      </c>
      <c r="BM99" s="286">
        <v>0.14000000000000001</v>
      </c>
      <c r="BN99" s="286">
        <v>0.06</v>
      </c>
      <c r="BO99" s="321">
        <v>0.02</v>
      </c>
      <c r="BP99" s="324" t="s">
        <v>769</v>
      </c>
      <c r="BQ99" s="324" t="s">
        <v>769</v>
      </c>
      <c r="BR99" s="286"/>
      <c r="BS99" s="285">
        <v>1817</v>
      </c>
      <c r="BT99" s="285">
        <v>2442</v>
      </c>
      <c r="BU99" s="285">
        <v>3191</v>
      </c>
      <c r="BV99" s="285">
        <v>1606</v>
      </c>
      <c r="BW99" s="285">
        <v>1531</v>
      </c>
      <c r="BX99" s="320">
        <v>1175</v>
      </c>
      <c r="BY99" s="320">
        <v>919</v>
      </c>
      <c r="BZ99" s="285">
        <v>436</v>
      </c>
      <c r="CA99" s="320">
        <v>153</v>
      </c>
      <c r="CB99" s="299" t="s">
        <v>769</v>
      </c>
      <c r="CC99" s="299" t="s">
        <v>769</v>
      </c>
      <c r="CD99" s="285"/>
      <c r="CE99" s="286">
        <v>0.08</v>
      </c>
      <c r="CF99" s="286">
        <v>0.11</v>
      </c>
      <c r="CG99" s="286">
        <v>0.15</v>
      </c>
      <c r="CH99" s="286">
        <v>7.0000000000000007E-2</v>
      </c>
      <c r="CI99" s="286">
        <v>7.0000000000000007E-2</v>
      </c>
      <c r="CJ99" s="321">
        <v>0.05</v>
      </c>
      <c r="CK99" s="321">
        <v>0.04</v>
      </c>
      <c r="CL99" s="286">
        <v>0.02</v>
      </c>
      <c r="CM99" s="321">
        <v>0.01</v>
      </c>
      <c r="CN99" s="324" t="s">
        <v>769</v>
      </c>
      <c r="CO99" s="324" t="s">
        <v>769</v>
      </c>
      <c r="CP99" s="286"/>
      <c r="CQ99" s="285">
        <v>6724</v>
      </c>
      <c r="CR99" s="285">
        <v>54794</v>
      </c>
      <c r="CS99" s="285">
        <v>137585</v>
      </c>
      <c r="CT99" s="285">
        <v>90181</v>
      </c>
      <c r="CU99" s="285">
        <v>106824</v>
      </c>
      <c r="CV99" s="320">
        <v>100564</v>
      </c>
      <c r="CW99" s="320">
        <v>87509</v>
      </c>
      <c r="CX99" s="285">
        <v>32714</v>
      </c>
      <c r="CY99" s="320">
        <v>7865</v>
      </c>
      <c r="CZ99" s="299" t="s">
        <v>769</v>
      </c>
      <c r="DA99" s="299" t="s">
        <v>769</v>
      </c>
      <c r="DB99" s="285"/>
      <c r="DC99" s="286">
        <v>0.01</v>
      </c>
      <c r="DD99" s="286">
        <v>0.05</v>
      </c>
      <c r="DE99" s="286">
        <v>0.12</v>
      </c>
      <c r="DF99" s="286">
        <v>0.08</v>
      </c>
      <c r="DG99" s="286">
        <v>0.09</v>
      </c>
      <c r="DH99" s="321">
        <v>0.09</v>
      </c>
      <c r="DI99" s="321">
        <v>0.08</v>
      </c>
      <c r="DJ99" s="286">
        <v>0.03</v>
      </c>
      <c r="DK99" s="321">
        <v>0.01</v>
      </c>
      <c r="DL99" s="324" t="s">
        <v>769</v>
      </c>
      <c r="DM99" s="324" t="s">
        <v>769</v>
      </c>
      <c r="DN99" s="286"/>
      <c r="DO99" s="285">
        <v>1481</v>
      </c>
      <c r="DP99" s="285">
        <v>1634</v>
      </c>
      <c r="DQ99" s="285">
        <v>1637</v>
      </c>
      <c r="DR99" s="285">
        <v>762</v>
      </c>
      <c r="DS99" s="285">
        <v>726</v>
      </c>
      <c r="DT99" s="285">
        <v>674</v>
      </c>
      <c r="DU99" s="285">
        <v>638</v>
      </c>
      <c r="DV99" s="285">
        <v>383</v>
      </c>
      <c r="DW99" s="320">
        <v>198</v>
      </c>
      <c r="DX99" s="299" t="s">
        <v>769</v>
      </c>
      <c r="DY99" s="299" t="s">
        <v>769</v>
      </c>
      <c r="DZ99" s="285"/>
      <c r="EA99" s="286">
        <v>7.0000000000000007E-2</v>
      </c>
      <c r="EB99" s="286">
        <v>0.08</v>
      </c>
      <c r="EC99" s="286">
        <v>0.08</v>
      </c>
      <c r="ED99" s="286">
        <v>0.04</v>
      </c>
      <c r="EE99" s="286">
        <v>0.03</v>
      </c>
      <c r="EF99" s="286">
        <v>0.03</v>
      </c>
      <c r="EG99" s="286">
        <v>0.03</v>
      </c>
      <c r="EH99" s="286">
        <v>0.02</v>
      </c>
      <c r="EI99" s="321">
        <v>0.01</v>
      </c>
      <c r="EJ99" s="324" t="s">
        <v>769</v>
      </c>
      <c r="EK99" s="324" t="s">
        <v>769</v>
      </c>
      <c r="EL99" s="286"/>
      <c r="EM99" s="285">
        <v>5063</v>
      </c>
      <c r="EN99" s="285">
        <v>39779</v>
      </c>
      <c r="EO99" s="285">
        <v>117302</v>
      </c>
      <c r="EP99" s="285">
        <v>80384</v>
      </c>
      <c r="EQ99" s="285">
        <v>79475</v>
      </c>
      <c r="ER99" s="285">
        <v>78139</v>
      </c>
      <c r="ES99" s="285">
        <v>74110</v>
      </c>
      <c r="ET99" s="285">
        <v>31752</v>
      </c>
      <c r="EU99" s="320">
        <v>13385</v>
      </c>
      <c r="EV99" s="299" t="s">
        <v>769</v>
      </c>
      <c r="EW99" s="299" t="s">
        <v>769</v>
      </c>
      <c r="EX99" s="285"/>
      <c r="EY99" s="286">
        <v>0</v>
      </c>
      <c r="EZ99" s="286">
        <v>0.03</v>
      </c>
      <c r="FA99" s="286">
        <v>0.1</v>
      </c>
      <c r="FB99" s="286">
        <v>7.0000000000000007E-2</v>
      </c>
      <c r="FC99" s="286">
        <v>7.0000000000000007E-2</v>
      </c>
      <c r="FD99" s="286">
        <v>7.0000000000000007E-2</v>
      </c>
      <c r="FE99" s="326">
        <v>0.06</v>
      </c>
      <c r="FF99" s="326">
        <v>0.03</v>
      </c>
      <c r="FG99" s="327">
        <v>0.01</v>
      </c>
      <c r="FH99" s="328" t="s">
        <v>769</v>
      </c>
      <c r="FI99" s="328" t="s">
        <v>769</v>
      </c>
      <c r="FJ99" s="326"/>
    </row>
    <row r="100" spans="1:166" s="287" customFormat="1" ht="12">
      <c r="A100" s="301">
        <v>44377</v>
      </c>
      <c r="B100" s="279" t="s">
        <v>370</v>
      </c>
      <c r="C100" s="279" t="s">
        <v>171</v>
      </c>
      <c r="D100" s="279"/>
      <c r="E100" s="293"/>
      <c r="F100" s="279" t="s">
        <v>371</v>
      </c>
      <c r="G100" s="290">
        <v>95275115088</v>
      </c>
      <c r="H100" s="279" t="s">
        <v>372</v>
      </c>
      <c r="I100" s="279" t="s">
        <v>168</v>
      </c>
      <c r="J100" s="279" t="s">
        <v>188</v>
      </c>
      <c r="K100" s="325">
        <v>44377</v>
      </c>
      <c r="L100" s="291">
        <v>12</v>
      </c>
      <c r="M100" s="285">
        <v>52825</v>
      </c>
      <c r="N100" s="285">
        <v>2330488</v>
      </c>
      <c r="O100" s="285">
        <v>27378</v>
      </c>
      <c r="P100" s="285">
        <v>25447</v>
      </c>
      <c r="Q100" s="285"/>
      <c r="R100" s="285"/>
      <c r="S100" s="285">
        <v>1090683</v>
      </c>
      <c r="T100" s="285">
        <v>1239805</v>
      </c>
      <c r="U100" s="285"/>
      <c r="V100" s="285"/>
      <c r="W100" s="285">
        <v>11035</v>
      </c>
      <c r="X100" s="285">
        <v>11294</v>
      </c>
      <c r="Y100" s="285">
        <v>9452</v>
      </c>
      <c r="Z100" s="285">
        <v>4800</v>
      </c>
      <c r="AA100" s="285">
        <v>4540</v>
      </c>
      <c r="AB100" s="285">
        <v>4697</v>
      </c>
      <c r="AC100" s="285">
        <v>4174</v>
      </c>
      <c r="AD100" s="285">
        <v>1769</v>
      </c>
      <c r="AE100" s="320">
        <v>743</v>
      </c>
      <c r="AF100" s="299" t="s">
        <v>769</v>
      </c>
      <c r="AG100" s="299" t="s">
        <v>769</v>
      </c>
      <c r="AH100" s="285"/>
      <c r="AI100" s="286">
        <v>0.21</v>
      </c>
      <c r="AJ100" s="286">
        <v>0.21</v>
      </c>
      <c r="AK100" s="286">
        <v>0.18</v>
      </c>
      <c r="AL100" s="286">
        <v>0.09</v>
      </c>
      <c r="AM100" s="286">
        <v>0.09</v>
      </c>
      <c r="AN100" s="286">
        <v>0.09</v>
      </c>
      <c r="AO100" s="286">
        <v>0.08</v>
      </c>
      <c r="AP100" s="286">
        <v>0.03</v>
      </c>
      <c r="AQ100" s="321">
        <v>0.01</v>
      </c>
      <c r="AR100" s="324" t="s">
        <v>769</v>
      </c>
      <c r="AS100" s="324" t="s">
        <v>769</v>
      </c>
      <c r="AT100" s="286"/>
      <c r="AU100" s="285">
        <v>50444</v>
      </c>
      <c r="AV100" s="285">
        <v>232015</v>
      </c>
      <c r="AW100" s="285">
        <v>427836</v>
      </c>
      <c r="AX100" s="285">
        <v>308168</v>
      </c>
      <c r="AY100" s="285">
        <v>349049</v>
      </c>
      <c r="AZ100" s="285">
        <v>420784</v>
      </c>
      <c r="BA100" s="285">
        <v>332603</v>
      </c>
      <c r="BB100" s="285">
        <v>143326</v>
      </c>
      <c r="BC100" s="320">
        <v>46541</v>
      </c>
      <c r="BD100" s="299" t="s">
        <v>769</v>
      </c>
      <c r="BE100" s="299" t="s">
        <v>769</v>
      </c>
      <c r="BF100" s="285"/>
      <c r="BG100" s="286">
        <v>0.02</v>
      </c>
      <c r="BH100" s="286">
        <v>0.1</v>
      </c>
      <c r="BI100" s="286">
        <v>0.18</v>
      </c>
      <c r="BJ100" s="286">
        <v>0.13</v>
      </c>
      <c r="BK100" s="286">
        <v>0.15</v>
      </c>
      <c r="BL100" s="286">
        <v>0.18</v>
      </c>
      <c r="BM100" s="286">
        <v>0.14000000000000001</v>
      </c>
      <c r="BN100" s="286">
        <v>0.06</v>
      </c>
      <c r="BO100" s="321">
        <v>0.02</v>
      </c>
      <c r="BP100" s="324" t="s">
        <v>769</v>
      </c>
      <c r="BQ100" s="324" t="s">
        <v>769</v>
      </c>
      <c r="BR100" s="286"/>
      <c r="BS100" s="285">
        <v>5468</v>
      </c>
      <c r="BT100" s="285">
        <v>5498</v>
      </c>
      <c r="BU100" s="285">
        <v>5108</v>
      </c>
      <c r="BV100" s="285">
        <v>2560</v>
      </c>
      <c r="BW100" s="285">
        <v>2502</v>
      </c>
      <c r="BX100" s="320">
        <v>2689</v>
      </c>
      <c r="BY100" s="320">
        <v>2235</v>
      </c>
      <c r="BZ100" s="285">
        <v>864</v>
      </c>
      <c r="CA100" s="320">
        <v>346</v>
      </c>
      <c r="CB100" s="299" t="s">
        <v>769</v>
      </c>
      <c r="CC100" s="299" t="s">
        <v>769</v>
      </c>
      <c r="CD100" s="285"/>
      <c r="CE100" s="286">
        <v>0.1</v>
      </c>
      <c r="CF100" s="286">
        <v>0.1</v>
      </c>
      <c r="CG100" s="286">
        <v>0.1</v>
      </c>
      <c r="CH100" s="286">
        <v>0.05</v>
      </c>
      <c r="CI100" s="286">
        <v>0.05</v>
      </c>
      <c r="CJ100" s="321">
        <v>0.05</v>
      </c>
      <c r="CK100" s="321">
        <v>0.04</v>
      </c>
      <c r="CL100" s="286">
        <v>0.02</v>
      </c>
      <c r="CM100" s="321">
        <v>0.01</v>
      </c>
      <c r="CN100" s="324" t="s">
        <v>769</v>
      </c>
      <c r="CO100" s="324" t="s">
        <v>769</v>
      </c>
      <c r="CP100" s="286"/>
      <c r="CQ100" s="285">
        <v>24850</v>
      </c>
      <c r="CR100" s="285">
        <v>107889</v>
      </c>
      <c r="CS100" s="285">
        <v>192611</v>
      </c>
      <c r="CT100" s="285">
        <v>135747</v>
      </c>
      <c r="CU100" s="285">
        <v>155546</v>
      </c>
      <c r="CV100" s="320">
        <v>209747</v>
      </c>
      <c r="CW100" s="320">
        <v>166645</v>
      </c>
      <c r="CX100" s="285">
        <v>67214</v>
      </c>
      <c r="CY100" s="320">
        <v>23480</v>
      </c>
      <c r="CZ100" s="299" t="s">
        <v>769</v>
      </c>
      <c r="DA100" s="299" t="s">
        <v>769</v>
      </c>
      <c r="DB100" s="285"/>
      <c r="DC100" s="286">
        <v>0.01</v>
      </c>
      <c r="DD100" s="286">
        <v>0.05</v>
      </c>
      <c r="DE100" s="286">
        <v>0.08</v>
      </c>
      <c r="DF100" s="286">
        <v>0.06</v>
      </c>
      <c r="DG100" s="286">
        <v>7.0000000000000007E-2</v>
      </c>
      <c r="DH100" s="321">
        <v>0.09</v>
      </c>
      <c r="DI100" s="321">
        <v>7.0000000000000007E-2</v>
      </c>
      <c r="DJ100" s="286">
        <v>0.03</v>
      </c>
      <c r="DK100" s="321">
        <v>0.01</v>
      </c>
      <c r="DL100" s="324" t="s">
        <v>769</v>
      </c>
      <c r="DM100" s="324" t="s">
        <v>769</v>
      </c>
      <c r="DN100" s="286"/>
      <c r="DO100" s="285">
        <v>5567</v>
      </c>
      <c r="DP100" s="285">
        <v>5796</v>
      </c>
      <c r="DQ100" s="285">
        <v>4344</v>
      </c>
      <c r="DR100" s="285">
        <v>2240</v>
      </c>
      <c r="DS100" s="285">
        <v>2038</v>
      </c>
      <c r="DT100" s="285">
        <v>2008</v>
      </c>
      <c r="DU100" s="285">
        <v>1939</v>
      </c>
      <c r="DV100" s="285">
        <v>905</v>
      </c>
      <c r="DW100" s="320">
        <v>397</v>
      </c>
      <c r="DX100" s="299" t="s">
        <v>769</v>
      </c>
      <c r="DY100" s="299" t="s">
        <v>769</v>
      </c>
      <c r="DZ100" s="285"/>
      <c r="EA100" s="286">
        <v>0.11</v>
      </c>
      <c r="EB100" s="286">
        <v>0.11</v>
      </c>
      <c r="EC100" s="286">
        <v>0.08</v>
      </c>
      <c r="ED100" s="286">
        <v>0.04</v>
      </c>
      <c r="EE100" s="286">
        <v>0.04</v>
      </c>
      <c r="EF100" s="286">
        <v>0.04</v>
      </c>
      <c r="EG100" s="286">
        <v>0.04</v>
      </c>
      <c r="EH100" s="286">
        <v>0.02</v>
      </c>
      <c r="EI100" s="321">
        <v>0.01</v>
      </c>
      <c r="EJ100" s="324" t="s">
        <v>769</v>
      </c>
      <c r="EK100" s="324" t="s">
        <v>769</v>
      </c>
      <c r="EL100" s="286"/>
      <c r="EM100" s="285">
        <v>25594</v>
      </c>
      <c r="EN100" s="285">
        <v>124126</v>
      </c>
      <c r="EO100" s="285">
        <v>235225</v>
      </c>
      <c r="EP100" s="285">
        <v>172421</v>
      </c>
      <c r="EQ100" s="285">
        <v>193503</v>
      </c>
      <c r="ER100" s="285">
        <v>211037</v>
      </c>
      <c r="ES100" s="285">
        <v>165958</v>
      </c>
      <c r="ET100" s="285">
        <v>76112</v>
      </c>
      <c r="EU100" s="320">
        <v>23061</v>
      </c>
      <c r="EV100" s="299" t="s">
        <v>769</v>
      </c>
      <c r="EW100" s="299" t="s">
        <v>769</v>
      </c>
      <c r="EX100" s="285"/>
      <c r="EY100" s="286">
        <v>0.01</v>
      </c>
      <c r="EZ100" s="286">
        <v>0.05</v>
      </c>
      <c r="FA100" s="286">
        <v>0.1</v>
      </c>
      <c r="FB100" s="286">
        <v>7.0000000000000007E-2</v>
      </c>
      <c r="FC100" s="286">
        <v>0.08</v>
      </c>
      <c r="FD100" s="286">
        <v>0.09</v>
      </c>
      <c r="FE100" s="326">
        <v>7.0000000000000007E-2</v>
      </c>
      <c r="FF100" s="326">
        <v>0.03</v>
      </c>
      <c r="FG100" s="327">
        <v>0.01</v>
      </c>
      <c r="FH100" s="328" t="s">
        <v>769</v>
      </c>
      <c r="FI100" s="328" t="s">
        <v>769</v>
      </c>
      <c r="FJ100" s="326"/>
    </row>
    <row r="101" spans="1:166" s="287" customFormat="1" ht="12">
      <c r="A101" s="301">
        <v>44377</v>
      </c>
      <c r="B101" s="279" t="s">
        <v>209</v>
      </c>
      <c r="C101" s="279" t="s">
        <v>171</v>
      </c>
      <c r="D101" s="279" t="s">
        <v>165</v>
      </c>
      <c r="E101" s="293">
        <v>12</v>
      </c>
      <c r="F101" s="279" t="s">
        <v>210</v>
      </c>
      <c r="G101" s="290">
        <v>26458298557</v>
      </c>
      <c r="H101" s="279" t="s">
        <v>373</v>
      </c>
      <c r="I101" s="279" t="s">
        <v>168</v>
      </c>
      <c r="J101" s="279" t="s">
        <v>169</v>
      </c>
      <c r="K101" s="325">
        <v>44377</v>
      </c>
      <c r="L101" s="291">
        <v>12</v>
      </c>
      <c r="M101" s="285">
        <v>201306</v>
      </c>
      <c r="N101" s="285">
        <v>11182864</v>
      </c>
      <c r="O101" s="285">
        <v>80377</v>
      </c>
      <c r="P101" s="285">
        <v>120929</v>
      </c>
      <c r="Q101" s="285"/>
      <c r="R101" s="285"/>
      <c r="S101" s="285">
        <v>3830934</v>
      </c>
      <c r="T101" s="285">
        <v>7351930</v>
      </c>
      <c r="U101" s="285"/>
      <c r="V101" s="285"/>
      <c r="W101" s="285">
        <v>22798</v>
      </c>
      <c r="X101" s="285">
        <v>57005</v>
      </c>
      <c r="Y101" s="285">
        <v>55682</v>
      </c>
      <c r="Z101" s="285">
        <v>21626</v>
      </c>
      <c r="AA101" s="285">
        <v>17097</v>
      </c>
      <c r="AB101" s="285">
        <v>13040</v>
      </c>
      <c r="AC101" s="285">
        <v>8609</v>
      </c>
      <c r="AD101" s="285">
        <v>3829</v>
      </c>
      <c r="AE101" s="320">
        <v>1421</v>
      </c>
      <c r="AF101" s="320">
        <v>199</v>
      </c>
      <c r="AG101" s="285"/>
      <c r="AH101" s="285"/>
      <c r="AI101" s="286">
        <v>0.11</v>
      </c>
      <c r="AJ101" s="286">
        <v>0.28000000000000003</v>
      </c>
      <c r="AK101" s="286">
        <v>0.28000000000000003</v>
      </c>
      <c r="AL101" s="286">
        <v>0.11</v>
      </c>
      <c r="AM101" s="286">
        <v>0.08</v>
      </c>
      <c r="AN101" s="286">
        <v>0.06</v>
      </c>
      <c r="AO101" s="286">
        <v>0.04</v>
      </c>
      <c r="AP101" s="286">
        <v>0.02</v>
      </c>
      <c r="AQ101" s="321">
        <v>0.01</v>
      </c>
      <c r="AR101" s="321">
        <v>0</v>
      </c>
      <c r="AS101" s="286"/>
      <c r="AT101" s="286"/>
      <c r="AU101" s="285">
        <v>119547</v>
      </c>
      <c r="AV101" s="285">
        <v>1460773</v>
      </c>
      <c r="AW101" s="285">
        <v>3549153</v>
      </c>
      <c r="AX101" s="285">
        <v>1973468</v>
      </c>
      <c r="AY101" s="285">
        <v>1688006</v>
      </c>
      <c r="AZ101" s="285">
        <v>1290310</v>
      </c>
      <c r="BA101" s="285">
        <v>747036</v>
      </c>
      <c r="BB101" s="285">
        <v>268922</v>
      </c>
      <c r="BC101" s="320">
        <v>76654</v>
      </c>
      <c r="BD101" s="320">
        <v>8995</v>
      </c>
      <c r="BE101" s="285"/>
      <c r="BF101" s="285"/>
      <c r="BG101" s="286">
        <v>0.01</v>
      </c>
      <c r="BH101" s="286">
        <v>0.13</v>
      </c>
      <c r="BI101" s="286">
        <v>0.32</v>
      </c>
      <c r="BJ101" s="286">
        <v>0.18</v>
      </c>
      <c r="BK101" s="286">
        <v>0.15</v>
      </c>
      <c r="BL101" s="286">
        <v>0.12</v>
      </c>
      <c r="BM101" s="286">
        <v>7.0000000000000007E-2</v>
      </c>
      <c r="BN101" s="286">
        <v>0.02</v>
      </c>
      <c r="BO101" s="321">
        <v>0.01</v>
      </c>
      <c r="BP101" s="321">
        <v>0</v>
      </c>
      <c r="BQ101" s="286"/>
      <c r="BR101" s="286"/>
      <c r="BS101" s="285">
        <v>9265</v>
      </c>
      <c r="BT101" s="285">
        <v>23935</v>
      </c>
      <c r="BU101" s="285">
        <v>22539</v>
      </c>
      <c r="BV101" s="285">
        <v>8158</v>
      </c>
      <c r="BW101" s="285">
        <v>6463</v>
      </c>
      <c r="BX101" s="320">
        <v>4947</v>
      </c>
      <c r="BY101" s="320">
        <v>3218</v>
      </c>
      <c r="BZ101" s="285">
        <v>1330</v>
      </c>
      <c r="CA101" s="320">
        <v>463</v>
      </c>
      <c r="CB101" s="285">
        <v>59</v>
      </c>
      <c r="CC101" s="285"/>
      <c r="CD101" s="285"/>
      <c r="CE101" s="286">
        <v>0.05</v>
      </c>
      <c r="CF101" s="286">
        <v>0.12</v>
      </c>
      <c r="CG101" s="286">
        <v>0.11</v>
      </c>
      <c r="CH101" s="286">
        <v>0.04</v>
      </c>
      <c r="CI101" s="286">
        <v>0.03</v>
      </c>
      <c r="CJ101" s="321">
        <v>0.02</v>
      </c>
      <c r="CK101" s="321">
        <v>0.02</v>
      </c>
      <c r="CL101" s="286">
        <v>0.01</v>
      </c>
      <c r="CM101" s="321">
        <v>0</v>
      </c>
      <c r="CN101" s="286">
        <v>0</v>
      </c>
      <c r="CO101" s="286"/>
      <c r="CP101" s="286"/>
      <c r="CQ101" s="285">
        <v>46384</v>
      </c>
      <c r="CR101" s="285">
        <v>596609</v>
      </c>
      <c r="CS101" s="285">
        <v>1276514</v>
      </c>
      <c r="CT101" s="285">
        <v>628636</v>
      </c>
      <c r="CU101" s="285">
        <v>526578</v>
      </c>
      <c r="CV101" s="320">
        <v>408859</v>
      </c>
      <c r="CW101" s="320">
        <v>235584</v>
      </c>
      <c r="CX101" s="285">
        <v>83928</v>
      </c>
      <c r="CY101" s="320">
        <v>26011</v>
      </c>
      <c r="CZ101" s="285">
        <v>1831</v>
      </c>
      <c r="DA101" s="285"/>
      <c r="DB101" s="285"/>
      <c r="DC101" s="286">
        <v>0</v>
      </c>
      <c r="DD101" s="286">
        <v>0.05</v>
      </c>
      <c r="DE101" s="286">
        <v>0.11</v>
      </c>
      <c r="DF101" s="286">
        <v>0.06</v>
      </c>
      <c r="DG101" s="286">
        <v>0.05</v>
      </c>
      <c r="DH101" s="321">
        <v>0.04</v>
      </c>
      <c r="DI101" s="321">
        <v>0.02</v>
      </c>
      <c r="DJ101" s="286">
        <v>0.01</v>
      </c>
      <c r="DK101" s="321">
        <v>0</v>
      </c>
      <c r="DL101" s="286">
        <v>0</v>
      </c>
      <c r="DM101" s="286"/>
      <c r="DN101" s="286"/>
      <c r="DO101" s="285">
        <v>13533</v>
      </c>
      <c r="DP101" s="285">
        <v>33070</v>
      </c>
      <c r="DQ101" s="285">
        <v>33143</v>
      </c>
      <c r="DR101" s="285">
        <v>13468</v>
      </c>
      <c r="DS101" s="285">
        <v>10634</v>
      </c>
      <c r="DT101" s="285">
        <v>8093</v>
      </c>
      <c r="DU101" s="285">
        <v>5391</v>
      </c>
      <c r="DV101" s="285">
        <v>2499</v>
      </c>
      <c r="DW101" s="320">
        <v>958</v>
      </c>
      <c r="DX101" s="320">
        <v>140</v>
      </c>
      <c r="DY101" s="285"/>
      <c r="DZ101" s="285"/>
      <c r="EA101" s="286">
        <v>7.0000000000000007E-2</v>
      </c>
      <c r="EB101" s="286">
        <v>0.16</v>
      </c>
      <c r="EC101" s="286">
        <v>0.16</v>
      </c>
      <c r="ED101" s="286">
        <v>7.0000000000000007E-2</v>
      </c>
      <c r="EE101" s="286">
        <v>0.05</v>
      </c>
      <c r="EF101" s="286">
        <v>0.04</v>
      </c>
      <c r="EG101" s="286">
        <v>0.03</v>
      </c>
      <c r="EH101" s="286">
        <v>0.01</v>
      </c>
      <c r="EI101" s="321">
        <v>0</v>
      </c>
      <c r="EJ101" s="321">
        <v>0</v>
      </c>
      <c r="EK101" s="286"/>
      <c r="EL101" s="286"/>
      <c r="EM101" s="285">
        <v>73163</v>
      </c>
      <c r="EN101" s="285">
        <v>864164</v>
      </c>
      <c r="EO101" s="285">
        <v>2272639</v>
      </c>
      <c r="EP101" s="285">
        <v>1344832</v>
      </c>
      <c r="EQ101" s="285">
        <v>1161428</v>
      </c>
      <c r="ER101" s="285">
        <v>881451</v>
      </c>
      <c r="ES101" s="285">
        <v>511452</v>
      </c>
      <c r="ET101" s="285">
        <v>184994</v>
      </c>
      <c r="EU101" s="320">
        <v>50643</v>
      </c>
      <c r="EV101" s="320">
        <v>7164</v>
      </c>
      <c r="EW101" s="285"/>
      <c r="EX101" s="285"/>
      <c r="EY101" s="286">
        <v>0.01</v>
      </c>
      <c r="EZ101" s="286">
        <v>0.08</v>
      </c>
      <c r="FA101" s="286">
        <v>0.2</v>
      </c>
      <c r="FB101" s="286">
        <v>0.12</v>
      </c>
      <c r="FC101" s="286">
        <v>0.1</v>
      </c>
      <c r="FD101" s="286">
        <v>0.08</v>
      </c>
      <c r="FE101" s="326">
        <v>0.05</v>
      </c>
      <c r="FF101" s="326">
        <v>0.02</v>
      </c>
      <c r="FG101" s="327">
        <v>0</v>
      </c>
      <c r="FH101" s="327">
        <v>0</v>
      </c>
      <c r="FI101" s="326"/>
      <c r="FJ101" s="326"/>
    </row>
    <row r="102" spans="1:166" s="287" customFormat="1" ht="12">
      <c r="A102" s="301">
        <v>44377</v>
      </c>
      <c r="B102" s="279" t="s">
        <v>324</v>
      </c>
      <c r="C102" s="279" t="s">
        <v>171</v>
      </c>
      <c r="D102" s="279"/>
      <c r="E102" s="293"/>
      <c r="F102" s="279" t="s">
        <v>325</v>
      </c>
      <c r="G102" s="290">
        <v>24248426878</v>
      </c>
      <c r="H102" s="279" t="s">
        <v>326</v>
      </c>
      <c r="I102" s="279" t="s">
        <v>176</v>
      </c>
      <c r="J102" s="279" t="s">
        <v>177</v>
      </c>
      <c r="K102" s="325">
        <v>44377</v>
      </c>
      <c r="L102" s="291">
        <v>12</v>
      </c>
      <c r="M102" s="285">
        <v>54241</v>
      </c>
      <c r="N102" s="285">
        <v>6509853</v>
      </c>
      <c r="O102" s="285">
        <v>32594</v>
      </c>
      <c r="P102" s="285">
        <v>21647</v>
      </c>
      <c r="Q102" s="285"/>
      <c r="R102" s="285"/>
      <c r="S102" s="285">
        <v>3483426</v>
      </c>
      <c r="T102" s="285">
        <v>3026427</v>
      </c>
      <c r="U102" s="285"/>
      <c r="V102" s="285"/>
      <c r="W102" s="285">
        <v>2819</v>
      </c>
      <c r="X102" s="285">
        <v>12710</v>
      </c>
      <c r="Y102" s="285">
        <v>18249</v>
      </c>
      <c r="Z102" s="285">
        <v>7238</v>
      </c>
      <c r="AA102" s="285">
        <v>5849</v>
      </c>
      <c r="AB102" s="285">
        <v>3849</v>
      </c>
      <c r="AC102" s="285">
        <v>2297</v>
      </c>
      <c r="AD102" s="285">
        <v>910</v>
      </c>
      <c r="AE102" s="320">
        <v>274</v>
      </c>
      <c r="AF102" s="320">
        <v>46</v>
      </c>
      <c r="AG102" s="285"/>
      <c r="AH102" s="285"/>
      <c r="AI102" s="286">
        <v>0.05</v>
      </c>
      <c r="AJ102" s="286">
        <v>0.23</v>
      </c>
      <c r="AK102" s="286">
        <v>0.34</v>
      </c>
      <c r="AL102" s="286">
        <v>0.13</v>
      </c>
      <c r="AM102" s="286">
        <v>0.11</v>
      </c>
      <c r="AN102" s="286">
        <v>7.0000000000000007E-2</v>
      </c>
      <c r="AO102" s="286">
        <v>0.04</v>
      </c>
      <c r="AP102" s="286">
        <v>0.02</v>
      </c>
      <c r="AQ102" s="321">
        <v>0.01</v>
      </c>
      <c r="AR102" s="321">
        <v>0</v>
      </c>
      <c r="AS102" s="286"/>
      <c r="AT102" s="286"/>
      <c r="AU102" s="285">
        <v>29053</v>
      </c>
      <c r="AV102" s="285">
        <v>572440</v>
      </c>
      <c r="AW102" s="285">
        <v>1760699</v>
      </c>
      <c r="AX102" s="285">
        <v>1106130</v>
      </c>
      <c r="AY102" s="285">
        <v>1190677</v>
      </c>
      <c r="AZ102" s="285">
        <v>988935</v>
      </c>
      <c r="BA102" s="285">
        <v>608284</v>
      </c>
      <c r="BB102" s="285">
        <v>171624</v>
      </c>
      <c r="BC102" s="320">
        <v>63298</v>
      </c>
      <c r="BD102" s="320">
        <v>18713</v>
      </c>
      <c r="BE102" s="285"/>
      <c r="BF102" s="285"/>
      <c r="BG102" s="286">
        <v>0</v>
      </c>
      <c r="BH102" s="286">
        <v>0.09</v>
      </c>
      <c r="BI102" s="286">
        <v>0.27</v>
      </c>
      <c r="BJ102" s="286">
        <v>0.17</v>
      </c>
      <c r="BK102" s="286">
        <v>0.18</v>
      </c>
      <c r="BL102" s="286">
        <v>0.15</v>
      </c>
      <c r="BM102" s="286">
        <v>0.09</v>
      </c>
      <c r="BN102" s="286">
        <v>0.03</v>
      </c>
      <c r="BO102" s="321">
        <v>0.01</v>
      </c>
      <c r="BP102" s="321">
        <v>0</v>
      </c>
      <c r="BQ102" s="286"/>
      <c r="BR102" s="286"/>
      <c r="BS102" s="285">
        <v>1564</v>
      </c>
      <c r="BT102" s="285">
        <v>7615</v>
      </c>
      <c r="BU102" s="285">
        <v>10926</v>
      </c>
      <c r="BV102" s="285">
        <v>4404</v>
      </c>
      <c r="BW102" s="285">
        <v>3617</v>
      </c>
      <c r="BX102" s="320">
        <v>2365</v>
      </c>
      <c r="BY102" s="320">
        <v>1399</v>
      </c>
      <c r="BZ102" s="285">
        <v>549</v>
      </c>
      <c r="CA102" s="299" t="s">
        <v>769</v>
      </c>
      <c r="CB102" s="299" t="s">
        <v>769</v>
      </c>
      <c r="CC102" s="285"/>
      <c r="CD102" s="285"/>
      <c r="CE102" s="286">
        <v>0.03</v>
      </c>
      <c r="CF102" s="286">
        <v>0.14000000000000001</v>
      </c>
      <c r="CG102" s="286">
        <v>0.2</v>
      </c>
      <c r="CH102" s="286">
        <v>0.08</v>
      </c>
      <c r="CI102" s="286">
        <v>7.0000000000000007E-2</v>
      </c>
      <c r="CJ102" s="321">
        <v>0.04</v>
      </c>
      <c r="CK102" s="321">
        <v>0.03</v>
      </c>
      <c r="CL102" s="286">
        <v>0.01</v>
      </c>
      <c r="CM102" s="324" t="s">
        <v>769</v>
      </c>
      <c r="CN102" s="324" t="s">
        <v>769</v>
      </c>
      <c r="CO102" s="286"/>
      <c r="CP102" s="286"/>
      <c r="CQ102" s="285">
        <v>17007</v>
      </c>
      <c r="CR102" s="285">
        <v>340117</v>
      </c>
      <c r="CS102" s="285">
        <v>975024</v>
      </c>
      <c r="CT102" s="285">
        <v>609227</v>
      </c>
      <c r="CU102" s="285">
        <v>654814</v>
      </c>
      <c r="CV102" s="320">
        <v>500108</v>
      </c>
      <c r="CW102" s="320">
        <v>270012</v>
      </c>
      <c r="CX102" s="285">
        <v>88824</v>
      </c>
      <c r="CY102" s="299" t="s">
        <v>769</v>
      </c>
      <c r="CZ102" s="299" t="s">
        <v>769</v>
      </c>
      <c r="DA102" s="285"/>
      <c r="DB102" s="285"/>
      <c r="DC102" s="286">
        <v>0</v>
      </c>
      <c r="DD102" s="286">
        <v>0.05</v>
      </c>
      <c r="DE102" s="286">
        <v>0.15</v>
      </c>
      <c r="DF102" s="286">
        <v>0.09</v>
      </c>
      <c r="DG102" s="286">
        <v>0.1</v>
      </c>
      <c r="DH102" s="321">
        <v>0.08</v>
      </c>
      <c r="DI102" s="321">
        <v>0.04</v>
      </c>
      <c r="DJ102" s="286">
        <v>0.01</v>
      </c>
      <c r="DK102" s="324" t="s">
        <v>769</v>
      </c>
      <c r="DL102" s="324" t="s">
        <v>769</v>
      </c>
      <c r="DM102" s="286"/>
      <c r="DN102" s="286"/>
      <c r="DO102" s="285">
        <v>1255</v>
      </c>
      <c r="DP102" s="285">
        <v>5095</v>
      </c>
      <c r="DQ102" s="285">
        <v>7323</v>
      </c>
      <c r="DR102" s="285">
        <v>2834</v>
      </c>
      <c r="DS102" s="285">
        <v>2232</v>
      </c>
      <c r="DT102" s="285">
        <v>1484</v>
      </c>
      <c r="DU102" s="285">
        <v>898</v>
      </c>
      <c r="DV102" s="285">
        <v>361</v>
      </c>
      <c r="DW102" s="299" t="s">
        <v>769</v>
      </c>
      <c r="DX102" s="299" t="s">
        <v>769</v>
      </c>
      <c r="DY102" s="285"/>
      <c r="DZ102" s="285"/>
      <c r="EA102" s="286">
        <v>0.02</v>
      </c>
      <c r="EB102" s="286">
        <v>0.09</v>
      </c>
      <c r="EC102" s="286">
        <v>0.14000000000000001</v>
      </c>
      <c r="ED102" s="286">
        <v>0.05</v>
      </c>
      <c r="EE102" s="286">
        <v>0.04</v>
      </c>
      <c r="EF102" s="286">
        <v>0.03</v>
      </c>
      <c r="EG102" s="286">
        <v>0.02</v>
      </c>
      <c r="EH102" s="286">
        <v>0.01</v>
      </c>
      <c r="EI102" s="324" t="s">
        <v>769</v>
      </c>
      <c r="EJ102" s="324" t="s">
        <v>769</v>
      </c>
      <c r="EK102" s="286"/>
      <c r="EL102" s="286"/>
      <c r="EM102" s="285">
        <v>12046</v>
      </c>
      <c r="EN102" s="285">
        <v>232323</v>
      </c>
      <c r="EO102" s="285">
        <v>785675</v>
      </c>
      <c r="EP102" s="285">
        <v>496903</v>
      </c>
      <c r="EQ102" s="285">
        <v>535863</v>
      </c>
      <c r="ER102" s="285">
        <v>488827</v>
      </c>
      <c r="ES102" s="285">
        <v>338272</v>
      </c>
      <c r="ET102" s="285">
        <v>82800</v>
      </c>
      <c r="EU102" s="299" t="s">
        <v>769</v>
      </c>
      <c r="EV102" s="299" t="s">
        <v>769</v>
      </c>
      <c r="EW102" s="285"/>
      <c r="EX102" s="285"/>
      <c r="EY102" s="286">
        <v>0</v>
      </c>
      <c r="EZ102" s="286">
        <v>0.04</v>
      </c>
      <c r="FA102" s="286">
        <v>0.12</v>
      </c>
      <c r="FB102" s="286">
        <v>0.08</v>
      </c>
      <c r="FC102" s="286">
        <v>0.08</v>
      </c>
      <c r="FD102" s="286">
        <v>0.08</v>
      </c>
      <c r="FE102" s="326">
        <v>0.05</v>
      </c>
      <c r="FF102" s="326">
        <v>0.01</v>
      </c>
      <c r="FG102" s="328" t="s">
        <v>769</v>
      </c>
      <c r="FH102" s="328" t="s">
        <v>769</v>
      </c>
      <c r="FI102" s="326"/>
      <c r="FJ102" s="326"/>
    </row>
    <row r="103" spans="1:166" s="287" customFormat="1" ht="12">
      <c r="A103" s="301">
        <v>44377</v>
      </c>
      <c r="B103" s="279" t="s">
        <v>212</v>
      </c>
      <c r="C103" s="279" t="s">
        <v>171</v>
      </c>
      <c r="D103" s="279"/>
      <c r="E103" s="293"/>
      <c r="F103" s="279" t="s">
        <v>213</v>
      </c>
      <c r="G103" s="290">
        <v>75493363262</v>
      </c>
      <c r="H103" s="279" t="s">
        <v>214</v>
      </c>
      <c r="I103" s="279" t="s">
        <v>168</v>
      </c>
      <c r="J103" s="279" t="s">
        <v>188</v>
      </c>
      <c r="K103" s="325">
        <v>44377</v>
      </c>
      <c r="L103" s="291">
        <v>12</v>
      </c>
      <c r="M103" s="285">
        <v>676564</v>
      </c>
      <c r="N103" s="285">
        <v>49793585</v>
      </c>
      <c r="O103" s="285">
        <v>64339</v>
      </c>
      <c r="P103" s="285">
        <v>612037</v>
      </c>
      <c r="Q103" s="285"/>
      <c r="R103" s="285">
        <v>188</v>
      </c>
      <c r="S103" s="285">
        <v>3709988</v>
      </c>
      <c r="T103" s="285">
        <v>46078176</v>
      </c>
      <c r="U103" s="285"/>
      <c r="V103" s="285">
        <v>5421</v>
      </c>
      <c r="W103" s="285">
        <v>100150</v>
      </c>
      <c r="X103" s="285">
        <v>174748</v>
      </c>
      <c r="Y103" s="285">
        <v>148059</v>
      </c>
      <c r="Z103" s="285">
        <v>65286</v>
      </c>
      <c r="AA103" s="285">
        <v>64129</v>
      </c>
      <c r="AB103" s="285">
        <v>55500</v>
      </c>
      <c r="AC103" s="285">
        <v>39679</v>
      </c>
      <c r="AD103" s="285">
        <v>19653</v>
      </c>
      <c r="AE103" s="320">
        <v>6804</v>
      </c>
      <c r="AF103" s="320">
        <v>2495</v>
      </c>
      <c r="AG103" s="299" t="s">
        <v>769</v>
      </c>
      <c r="AH103" s="299" t="s">
        <v>769</v>
      </c>
      <c r="AI103" s="286">
        <v>0.15</v>
      </c>
      <c r="AJ103" s="286">
        <v>0.26</v>
      </c>
      <c r="AK103" s="286">
        <v>0.22</v>
      </c>
      <c r="AL103" s="286">
        <v>0.1</v>
      </c>
      <c r="AM103" s="286">
        <v>0.09</v>
      </c>
      <c r="AN103" s="286">
        <v>0.08</v>
      </c>
      <c r="AO103" s="286">
        <v>0.06</v>
      </c>
      <c r="AP103" s="286">
        <v>0.03</v>
      </c>
      <c r="AQ103" s="321">
        <v>0.01</v>
      </c>
      <c r="AR103" s="321">
        <v>0</v>
      </c>
      <c r="AS103" s="324" t="s">
        <v>769</v>
      </c>
      <c r="AT103" s="324" t="s">
        <v>769</v>
      </c>
      <c r="AU103" s="285">
        <v>657690</v>
      </c>
      <c r="AV103" s="285">
        <v>5488575</v>
      </c>
      <c r="AW103" s="285">
        <v>11251531</v>
      </c>
      <c r="AX103" s="285">
        <v>7000679</v>
      </c>
      <c r="AY103" s="285">
        <v>7953526</v>
      </c>
      <c r="AZ103" s="285">
        <v>8103944</v>
      </c>
      <c r="BA103" s="285">
        <v>5848609</v>
      </c>
      <c r="BB103" s="285">
        <v>2478504</v>
      </c>
      <c r="BC103" s="320">
        <v>718338</v>
      </c>
      <c r="BD103" s="320">
        <v>287266</v>
      </c>
      <c r="BE103" s="299" t="s">
        <v>769</v>
      </c>
      <c r="BF103" s="299" t="s">
        <v>769</v>
      </c>
      <c r="BG103" s="286">
        <v>0.01</v>
      </c>
      <c r="BH103" s="286">
        <v>0.11</v>
      </c>
      <c r="BI103" s="286">
        <v>0.23</v>
      </c>
      <c r="BJ103" s="286">
        <v>0.14000000000000001</v>
      </c>
      <c r="BK103" s="286">
        <v>0.16</v>
      </c>
      <c r="BL103" s="286">
        <v>0.16</v>
      </c>
      <c r="BM103" s="286">
        <v>0.12</v>
      </c>
      <c r="BN103" s="286">
        <v>0.05</v>
      </c>
      <c r="BO103" s="321">
        <v>0.01</v>
      </c>
      <c r="BP103" s="321">
        <v>0.01</v>
      </c>
      <c r="BQ103" s="324" t="s">
        <v>769</v>
      </c>
      <c r="BR103" s="324" t="s">
        <v>769</v>
      </c>
      <c r="BS103" s="285">
        <v>8400</v>
      </c>
      <c r="BT103" s="285">
        <v>14550</v>
      </c>
      <c r="BU103" s="285">
        <v>13940</v>
      </c>
      <c r="BV103" s="285">
        <v>6915</v>
      </c>
      <c r="BW103" s="285">
        <v>7384</v>
      </c>
      <c r="BX103" s="320">
        <v>6009</v>
      </c>
      <c r="BY103" s="320">
        <v>4184</v>
      </c>
      <c r="BZ103" s="285">
        <v>2043</v>
      </c>
      <c r="CA103" s="320">
        <v>705</v>
      </c>
      <c r="CB103" s="299" t="s">
        <v>769</v>
      </c>
      <c r="CC103" s="299" t="s">
        <v>769</v>
      </c>
      <c r="CD103" s="285"/>
      <c r="CE103" s="286">
        <v>0.01</v>
      </c>
      <c r="CF103" s="286">
        <v>0.02</v>
      </c>
      <c r="CG103" s="286">
        <v>0.02</v>
      </c>
      <c r="CH103" s="286">
        <v>0.01</v>
      </c>
      <c r="CI103" s="286">
        <v>0.01</v>
      </c>
      <c r="CJ103" s="321">
        <v>0.01</v>
      </c>
      <c r="CK103" s="321">
        <v>0.01</v>
      </c>
      <c r="CL103" s="286">
        <v>0</v>
      </c>
      <c r="CM103" s="321">
        <v>0</v>
      </c>
      <c r="CN103" s="324" t="s">
        <v>769</v>
      </c>
      <c r="CO103" s="324" t="s">
        <v>769</v>
      </c>
      <c r="CP103" s="286"/>
      <c r="CQ103" s="285">
        <v>37387</v>
      </c>
      <c r="CR103" s="285">
        <v>305492</v>
      </c>
      <c r="CS103" s="285">
        <v>694887</v>
      </c>
      <c r="CT103" s="285">
        <v>524646</v>
      </c>
      <c r="CU103" s="285">
        <v>647725</v>
      </c>
      <c r="CV103" s="320">
        <v>644389</v>
      </c>
      <c r="CW103" s="320">
        <v>493360</v>
      </c>
      <c r="CX103" s="285">
        <v>255755</v>
      </c>
      <c r="CY103" s="320">
        <v>82526</v>
      </c>
      <c r="CZ103" s="299" t="s">
        <v>769</v>
      </c>
      <c r="DA103" s="299" t="s">
        <v>769</v>
      </c>
      <c r="DB103" s="285"/>
      <c r="DC103" s="286">
        <v>0</v>
      </c>
      <c r="DD103" s="286">
        <v>0.01</v>
      </c>
      <c r="DE103" s="286">
        <v>0.01</v>
      </c>
      <c r="DF103" s="286">
        <v>0.01</v>
      </c>
      <c r="DG103" s="286">
        <v>0.01</v>
      </c>
      <c r="DH103" s="321">
        <v>0.01</v>
      </c>
      <c r="DI103" s="321">
        <v>0.01</v>
      </c>
      <c r="DJ103" s="286">
        <v>0.01</v>
      </c>
      <c r="DK103" s="321">
        <v>0</v>
      </c>
      <c r="DL103" s="324" t="s">
        <v>769</v>
      </c>
      <c r="DM103" s="324" t="s">
        <v>769</v>
      </c>
      <c r="DN103" s="286"/>
      <c r="DO103" s="285">
        <v>91745</v>
      </c>
      <c r="DP103" s="285">
        <v>160169</v>
      </c>
      <c r="DQ103" s="285">
        <v>134064</v>
      </c>
      <c r="DR103" s="285">
        <v>58343</v>
      </c>
      <c r="DS103" s="285">
        <v>56724</v>
      </c>
      <c r="DT103" s="285">
        <v>49465</v>
      </c>
      <c r="DU103" s="285">
        <v>35486</v>
      </c>
      <c r="DV103" s="285">
        <v>17602</v>
      </c>
      <c r="DW103" s="320">
        <v>6092</v>
      </c>
      <c r="DX103" s="299" t="s">
        <v>769</v>
      </c>
      <c r="DY103" s="299" t="s">
        <v>769</v>
      </c>
      <c r="DZ103" s="299" t="s">
        <v>769</v>
      </c>
      <c r="EA103" s="286">
        <v>0.14000000000000001</v>
      </c>
      <c r="EB103" s="286">
        <v>0.24</v>
      </c>
      <c r="EC103" s="286">
        <v>0.2</v>
      </c>
      <c r="ED103" s="286">
        <v>0.09</v>
      </c>
      <c r="EE103" s="286">
        <v>0.08</v>
      </c>
      <c r="EF103" s="286">
        <v>7.0000000000000007E-2</v>
      </c>
      <c r="EG103" s="286">
        <v>0.05</v>
      </c>
      <c r="EH103" s="286">
        <v>0.03</v>
      </c>
      <c r="EI103" s="321">
        <v>0.01</v>
      </c>
      <c r="EJ103" s="324" t="s">
        <v>769</v>
      </c>
      <c r="EK103" s="324" t="s">
        <v>769</v>
      </c>
      <c r="EL103" s="324" t="s">
        <v>769</v>
      </c>
      <c r="EM103" s="285">
        <v>620278</v>
      </c>
      <c r="EN103" s="285">
        <v>5182415</v>
      </c>
      <c r="EO103" s="285">
        <v>10554753</v>
      </c>
      <c r="EP103" s="285">
        <v>6474724</v>
      </c>
      <c r="EQ103" s="285">
        <v>7305301</v>
      </c>
      <c r="ER103" s="285">
        <v>7459066</v>
      </c>
      <c r="ES103" s="285">
        <v>5354912</v>
      </c>
      <c r="ET103" s="285">
        <v>2222572</v>
      </c>
      <c r="EU103" s="320">
        <v>635787</v>
      </c>
      <c r="EV103" s="299" t="s">
        <v>769</v>
      </c>
      <c r="EW103" s="299" t="s">
        <v>769</v>
      </c>
      <c r="EX103" s="299" t="s">
        <v>769</v>
      </c>
      <c r="EY103" s="286">
        <v>0.01</v>
      </c>
      <c r="EZ103" s="286">
        <v>0.1</v>
      </c>
      <c r="FA103" s="286">
        <v>0.21</v>
      </c>
      <c r="FB103" s="286">
        <v>0.13</v>
      </c>
      <c r="FC103" s="286">
        <v>0.15</v>
      </c>
      <c r="FD103" s="286">
        <v>0.15</v>
      </c>
      <c r="FE103" s="326">
        <v>0.11</v>
      </c>
      <c r="FF103" s="326">
        <v>0.04</v>
      </c>
      <c r="FG103" s="327">
        <v>0.01</v>
      </c>
      <c r="FH103" s="328" t="s">
        <v>769</v>
      </c>
      <c r="FI103" s="328" t="s">
        <v>769</v>
      </c>
      <c r="FJ103" s="328" t="s">
        <v>769</v>
      </c>
    </row>
    <row r="104" spans="1:166" s="287" customFormat="1" ht="12">
      <c r="A104" s="301">
        <v>44377</v>
      </c>
      <c r="B104" s="279" t="s">
        <v>206</v>
      </c>
      <c r="C104" s="279" t="s">
        <v>171</v>
      </c>
      <c r="D104" s="279"/>
      <c r="E104" s="293"/>
      <c r="F104" s="279" t="s">
        <v>340</v>
      </c>
      <c r="G104" s="290">
        <v>22277243559</v>
      </c>
      <c r="H104" s="279" t="s">
        <v>341</v>
      </c>
      <c r="I104" s="279" t="s">
        <v>168</v>
      </c>
      <c r="J104" s="279" t="s">
        <v>181</v>
      </c>
      <c r="K104" s="325">
        <v>44377</v>
      </c>
      <c r="L104" s="291">
        <v>12</v>
      </c>
      <c r="M104" s="285">
        <v>10811</v>
      </c>
      <c r="N104" s="285">
        <v>1566589</v>
      </c>
      <c r="O104" s="285">
        <v>2796</v>
      </c>
      <c r="P104" s="285">
        <v>8015</v>
      </c>
      <c r="Q104" s="285"/>
      <c r="R104" s="285"/>
      <c r="S104" s="285">
        <v>346091</v>
      </c>
      <c r="T104" s="285">
        <v>1220498</v>
      </c>
      <c r="U104" s="285"/>
      <c r="V104" s="285"/>
      <c r="W104" s="285">
        <v>986</v>
      </c>
      <c r="X104" s="285">
        <v>2346</v>
      </c>
      <c r="Y104" s="285">
        <v>2817</v>
      </c>
      <c r="Z104" s="285">
        <v>1425</v>
      </c>
      <c r="AA104" s="285">
        <v>1226</v>
      </c>
      <c r="AB104" s="285">
        <v>1052</v>
      </c>
      <c r="AC104" s="285">
        <v>608</v>
      </c>
      <c r="AD104" s="285">
        <v>244</v>
      </c>
      <c r="AE104" s="320">
        <v>76</v>
      </c>
      <c r="AF104" s="299" t="s">
        <v>769</v>
      </c>
      <c r="AG104" s="299" t="s">
        <v>769</v>
      </c>
      <c r="AH104" s="285"/>
      <c r="AI104" s="286">
        <v>0.09</v>
      </c>
      <c r="AJ104" s="286">
        <v>0.22</v>
      </c>
      <c r="AK104" s="286">
        <v>0.26</v>
      </c>
      <c r="AL104" s="286">
        <v>0.13</v>
      </c>
      <c r="AM104" s="286">
        <v>0.11</v>
      </c>
      <c r="AN104" s="286">
        <v>0.1</v>
      </c>
      <c r="AO104" s="286">
        <v>0.06</v>
      </c>
      <c r="AP104" s="286">
        <v>0.02</v>
      </c>
      <c r="AQ104" s="321">
        <v>0.01</v>
      </c>
      <c r="AR104" s="324" t="s">
        <v>769</v>
      </c>
      <c r="AS104" s="324" t="s">
        <v>769</v>
      </c>
      <c r="AT104" s="286"/>
      <c r="AU104" s="285">
        <v>6742</v>
      </c>
      <c r="AV104" s="285">
        <v>123781</v>
      </c>
      <c r="AW104" s="285">
        <v>407647</v>
      </c>
      <c r="AX104" s="285">
        <v>281265</v>
      </c>
      <c r="AY104" s="285">
        <v>284495</v>
      </c>
      <c r="AZ104" s="285">
        <v>269688</v>
      </c>
      <c r="BA104" s="285">
        <v>134088</v>
      </c>
      <c r="BB104" s="285">
        <v>42975</v>
      </c>
      <c r="BC104" s="320">
        <v>8822</v>
      </c>
      <c r="BD104" s="299" t="s">
        <v>769</v>
      </c>
      <c r="BE104" s="299" t="s">
        <v>769</v>
      </c>
      <c r="BF104" s="285"/>
      <c r="BG104" s="286">
        <v>0</v>
      </c>
      <c r="BH104" s="286">
        <v>0.08</v>
      </c>
      <c r="BI104" s="286">
        <v>0.26</v>
      </c>
      <c r="BJ104" s="286">
        <v>0.18</v>
      </c>
      <c r="BK104" s="286">
        <v>0.18</v>
      </c>
      <c r="BL104" s="286">
        <v>0.17</v>
      </c>
      <c r="BM104" s="286">
        <v>0.09</v>
      </c>
      <c r="BN104" s="286">
        <v>0.03</v>
      </c>
      <c r="BO104" s="321">
        <v>0.01</v>
      </c>
      <c r="BP104" s="324" t="s">
        <v>769</v>
      </c>
      <c r="BQ104" s="324" t="s">
        <v>769</v>
      </c>
      <c r="BR104" s="286"/>
      <c r="BS104" s="285">
        <v>229</v>
      </c>
      <c r="BT104" s="285">
        <v>433</v>
      </c>
      <c r="BU104" s="285">
        <v>737</v>
      </c>
      <c r="BV104" s="285">
        <v>449</v>
      </c>
      <c r="BW104" s="285">
        <v>384</v>
      </c>
      <c r="BX104" s="320">
        <v>299</v>
      </c>
      <c r="BY104" s="320">
        <v>169</v>
      </c>
      <c r="BZ104" s="285">
        <v>70</v>
      </c>
      <c r="CA104" s="299" t="s">
        <v>769</v>
      </c>
      <c r="CB104" s="299" t="s">
        <v>769</v>
      </c>
      <c r="CC104" s="285"/>
      <c r="CD104" s="285"/>
      <c r="CE104" s="286">
        <v>0.02</v>
      </c>
      <c r="CF104" s="286">
        <v>0.04</v>
      </c>
      <c r="CG104" s="286">
        <v>7.0000000000000007E-2</v>
      </c>
      <c r="CH104" s="286">
        <v>0.04</v>
      </c>
      <c r="CI104" s="286">
        <v>0.04</v>
      </c>
      <c r="CJ104" s="321">
        <v>0.03</v>
      </c>
      <c r="CK104" s="321">
        <v>0.02</v>
      </c>
      <c r="CL104" s="286">
        <v>0.01</v>
      </c>
      <c r="CM104" s="324" t="s">
        <v>769</v>
      </c>
      <c r="CN104" s="324" t="s">
        <v>769</v>
      </c>
      <c r="CO104" s="286"/>
      <c r="CP104" s="286"/>
      <c r="CQ104" s="285">
        <v>1201</v>
      </c>
      <c r="CR104" s="285">
        <v>14918</v>
      </c>
      <c r="CS104" s="285">
        <v>83913</v>
      </c>
      <c r="CT104" s="285">
        <v>74222</v>
      </c>
      <c r="CU104" s="285">
        <v>73097</v>
      </c>
      <c r="CV104" s="320">
        <v>57350</v>
      </c>
      <c r="CW104" s="320">
        <v>30323</v>
      </c>
      <c r="CX104" s="285">
        <v>9303</v>
      </c>
      <c r="CY104" s="299" t="s">
        <v>769</v>
      </c>
      <c r="CZ104" s="299" t="s">
        <v>769</v>
      </c>
      <c r="DA104" s="285"/>
      <c r="DB104" s="285"/>
      <c r="DC104" s="286">
        <v>0</v>
      </c>
      <c r="DD104" s="286">
        <v>0.01</v>
      </c>
      <c r="DE104" s="286">
        <v>0.05</v>
      </c>
      <c r="DF104" s="286">
        <v>0.05</v>
      </c>
      <c r="DG104" s="286">
        <v>0.05</v>
      </c>
      <c r="DH104" s="321">
        <v>0.04</v>
      </c>
      <c r="DI104" s="321">
        <v>0.02</v>
      </c>
      <c r="DJ104" s="286">
        <v>0.01</v>
      </c>
      <c r="DK104" s="324" t="s">
        <v>769</v>
      </c>
      <c r="DL104" s="324" t="s">
        <v>769</v>
      </c>
      <c r="DM104" s="286"/>
      <c r="DN104" s="286"/>
      <c r="DO104" s="285">
        <v>757</v>
      </c>
      <c r="DP104" s="285">
        <v>1913</v>
      </c>
      <c r="DQ104" s="285">
        <v>2080</v>
      </c>
      <c r="DR104" s="285">
        <v>976</v>
      </c>
      <c r="DS104" s="285">
        <v>842</v>
      </c>
      <c r="DT104" s="285">
        <v>753</v>
      </c>
      <c r="DU104" s="285">
        <v>439</v>
      </c>
      <c r="DV104" s="285">
        <v>174</v>
      </c>
      <c r="DW104" s="299" t="s">
        <v>769</v>
      </c>
      <c r="DX104" s="299" t="s">
        <v>769</v>
      </c>
      <c r="DY104" s="299" t="s">
        <v>769</v>
      </c>
      <c r="DZ104" s="285"/>
      <c r="EA104" s="286">
        <v>7.0000000000000007E-2</v>
      </c>
      <c r="EB104" s="286">
        <v>0.18</v>
      </c>
      <c r="EC104" s="286">
        <v>0.19</v>
      </c>
      <c r="ED104" s="286">
        <v>0.09</v>
      </c>
      <c r="EE104" s="286">
        <v>0.08</v>
      </c>
      <c r="EF104" s="286">
        <v>7.0000000000000007E-2</v>
      </c>
      <c r="EG104" s="286">
        <v>0.04</v>
      </c>
      <c r="EH104" s="286">
        <v>0.02</v>
      </c>
      <c r="EI104" s="324" t="s">
        <v>769</v>
      </c>
      <c r="EJ104" s="324" t="s">
        <v>769</v>
      </c>
      <c r="EK104" s="324" t="s">
        <v>769</v>
      </c>
      <c r="EL104" s="286"/>
      <c r="EM104" s="285">
        <v>5541</v>
      </c>
      <c r="EN104" s="285">
        <v>108863</v>
      </c>
      <c r="EO104" s="285">
        <v>323734</v>
      </c>
      <c r="EP104" s="285">
        <v>207043</v>
      </c>
      <c r="EQ104" s="285">
        <v>211398</v>
      </c>
      <c r="ER104" s="285">
        <v>212338</v>
      </c>
      <c r="ES104" s="285">
        <v>103765</v>
      </c>
      <c r="ET104" s="285">
        <v>33672</v>
      </c>
      <c r="EU104" s="299" t="s">
        <v>769</v>
      </c>
      <c r="EV104" s="299" t="s">
        <v>769</v>
      </c>
      <c r="EW104" s="299" t="s">
        <v>769</v>
      </c>
      <c r="EX104" s="285"/>
      <c r="EY104" s="286">
        <v>0</v>
      </c>
      <c r="EZ104" s="286">
        <v>7.0000000000000007E-2</v>
      </c>
      <c r="FA104" s="286">
        <v>0.21</v>
      </c>
      <c r="FB104" s="286">
        <v>0.13</v>
      </c>
      <c r="FC104" s="286">
        <v>0.13</v>
      </c>
      <c r="FD104" s="286">
        <v>0.14000000000000001</v>
      </c>
      <c r="FE104" s="326">
        <v>7.0000000000000007E-2</v>
      </c>
      <c r="FF104" s="326">
        <v>0.02</v>
      </c>
      <c r="FG104" s="328" t="s">
        <v>769</v>
      </c>
      <c r="FH104" s="328" t="s">
        <v>769</v>
      </c>
      <c r="FI104" s="328" t="s">
        <v>769</v>
      </c>
      <c r="FJ104" s="326"/>
    </row>
    <row r="105" spans="1:166" s="287" customFormat="1" ht="12">
      <c r="A105" s="301">
        <v>44377</v>
      </c>
      <c r="B105" s="279" t="s">
        <v>253</v>
      </c>
      <c r="C105" s="279" t="s">
        <v>171</v>
      </c>
      <c r="D105" s="279"/>
      <c r="E105" s="293"/>
      <c r="F105" s="279" t="s">
        <v>374</v>
      </c>
      <c r="G105" s="290">
        <v>33761363685</v>
      </c>
      <c r="H105" s="279" t="s">
        <v>375</v>
      </c>
      <c r="I105" s="279" t="s">
        <v>168</v>
      </c>
      <c r="J105" s="279" t="s">
        <v>188</v>
      </c>
      <c r="K105" s="325">
        <v>44377</v>
      </c>
      <c r="L105" s="291">
        <v>12</v>
      </c>
      <c r="M105" s="285">
        <v>26460</v>
      </c>
      <c r="N105" s="285">
        <v>2378531</v>
      </c>
      <c r="O105" s="285">
        <v>4489</v>
      </c>
      <c r="P105" s="285">
        <v>21971</v>
      </c>
      <c r="Q105" s="285"/>
      <c r="R105" s="285"/>
      <c r="S105" s="285">
        <v>362269</v>
      </c>
      <c r="T105" s="285">
        <v>2016262</v>
      </c>
      <c r="U105" s="285"/>
      <c r="V105" s="285"/>
      <c r="W105" s="285">
        <v>3788</v>
      </c>
      <c r="X105" s="285">
        <v>6667</v>
      </c>
      <c r="Y105" s="285">
        <v>6617</v>
      </c>
      <c r="Z105" s="285">
        <v>2740</v>
      </c>
      <c r="AA105" s="285">
        <v>2407</v>
      </c>
      <c r="AB105" s="285">
        <v>1974</v>
      </c>
      <c r="AC105" s="285">
        <v>1380</v>
      </c>
      <c r="AD105" s="285">
        <v>605</v>
      </c>
      <c r="AE105" s="320">
        <v>195</v>
      </c>
      <c r="AF105" s="299" t="s">
        <v>769</v>
      </c>
      <c r="AG105" s="299" t="s">
        <v>769</v>
      </c>
      <c r="AH105" s="285"/>
      <c r="AI105" s="286">
        <v>0.14000000000000001</v>
      </c>
      <c r="AJ105" s="286">
        <v>0.25</v>
      </c>
      <c r="AK105" s="286">
        <v>0.25</v>
      </c>
      <c r="AL105" s="286">
        <v>0.1</v>
      </c>
      <c r="AM105" s="286">
        <v>0.09</v>
      </c>
      <c r="AN105" s="286">
        <v>7.0000000000000007E-2</v>
      </c>
      <c r="AO105" s="286">
        <v>0.05</v>
      </c>
      <c r="AP105" s="286">
        <v>0.02</v>
      </c>
      <c r="AQ105" s="321">
        <v>0.01</v>
      </c>
      <c r="AR105" s="324" t="s">
        <v>769</v>
      </c>
      <c r="AS105" s="324" t="s">
        <v>769</v>
      </c>
      <c r="AT105" s="286"/>
      <c r="AU105" s="285">
        <v>35601</v>
      </c>
      <c r="AV105" s="285">
        <v>304419</v>
      </c>
      <c r="AW105" s="285">
        <v>682172</v>
      </c>
      <c r="AX105" s="285">
        <v>366166</v>
      </c>
      <c r="AY105" s="285">
        <v>372604</v>
      </c>
      <c r="AZ105" s="285">
        <v>329315</v>
      </c>
      <c r="BA105" s="285">
        <v>193665</v>
      </c>
      <c r="BB105" s="285">
        <v>60329</v>
      </c>
      <c r="BC105" s="320">
        <v>22183</v>
      </c>
      <c r="BD105" s="299" t="s">
        <v>769</v>
      </c>
      <c r="BE105" s="299" t="s">
        <v>769</v>
      </c>
      <c r="BF105" s="285"/>
      <c r="BG105" s="286">
        <v>0.01</v>
      </c>
      <c r="BH105" s="286">
        <v>0.13</v>
      </c>
      <c r="BI105" s="286">
        <v>0.28999999999999998</v>
      </c>
      <c r="BJ105" s="286">
        <v>0.15</v>
      </c>
      <c r="BK105" s="286">
        <v>0.16</v>
      </c>
      <c r="BL105" s="286">
        <v>0.14000000000000001</v>
      </c>
      <c r="BM105" s="286">
        <v>0.08</v>
      </c>
      <c r="BN105" s="286">
        <v>0.03</v>
      </c>
      <c r="BO105" s="321">
        <v>0.01</v>
      </c>
      <c r="BP105" s="324" t="s">
        <v>769</v>
      </c>
      <c r="BQ105" s="324" t="s">
        <v>769</v>
      </c>
      <c r="BR105" s="286"/>
      <c r="BS105" s="285">
        <v>494</v>
      </c>
      <c r="BT105" s="285">
        <v>979</v>
      </c>
      <c r="BU105" s="285">
        <v>1221</v>
      </c>
      <c r="BV105" s="285">
        <v>595</v>
      </c>
      <c r="BW105" s="285">
        <v>491</v>
      </c>
      <c r="BX105" s="320">
        <v>344</v>
      </c>
      <c r="BY105" s="320">
        <v>233</v>
      </c>
      <c r="BZ105" s="285">
        <v>75</v>
      </c>
      <c r="CA105" s="320">
        <v>35</v>
      </c>
      <c r="CB105" s="299" t="s">
        <v>769</v>
      </c>
      <c r="CC105" s="299" t="s">
        <v>769</v>
      </c>
      <c r="CD105" s="285"/>
      <c r="CE105" s="286">
        <v>0.02</v>
      </c>
      <c r="CF105" s="286">
        <v>0.04</v>
      </c>
      <c r="CG105" s="286">
        <v>0.05</v>
      </c>
      <c r="CH105" s="286">
        <v>0.02</v>
      </c>
      <c r="CI105" s="286">
        <v>0.02</v>
      </c>
      <c r="CJ105" s="321">
        <v>0.01</v>
      </c>
      <c r="CK105" s="321">
        <v>0.01</v>
      </c>
      <c r="CL105" s="286">
        <v>0</v>
      </c>
      <c r="CM105" s="321">
        <v>0</v>
      </c>
      <c r="CN105" s="324" t="s">
        <v>769</v>
      </c>
      <c r="CO105" s="324" t="s">
        <v>769</v>
      </c>
      <c r="CP105" s="286"/>
      <c r="CQ105" s="285">
        <v>3682</v>
      </c>
      <c r="CR105" s="285">
        <v>34576</v>
      </c>
      <c r="CS105" s="285">
        <v>103891</v>
      </c>
      <c r="CT105" s="285">
        <v>66271</v>
      </c>
      <c r="CU105" s="285">
        <v>61227</v>
      </c>
      <c r="CV105" s="320">
        <v>49061</v>
      </c>
      <c r="CW105" s="320">
        <v>28707</v>
      </c>
      <c r="CX105" s="285">
        <v>8251</v>
      </c>
      <c r="CY105" s="320">
        <v>4862</v>
      </c>
      <c r="CZ105" s="299" t="s">
        <v>769</v>
      </c>
      <c r="DA105" s="299" t="s">
        <v>769</v>
      </c>
      <c r="DB105" s="285"/>
      <c r="DC105" s="286">
        <v>0</v>
      </c>
      <c r="DD105" s="286">
        <v>0.01</v>
      </c>
      <c r="DE105" s="286">
        <v>0.04</v>
      </c>
      <c r="DF105" s="286">
        <v>0.03</v>
      </c>
      <c r="DG105" s="286">
        <v>0.03</v>
      </c>
      <c r="DH105" s="321">
        <v>0.02</v>
      </c>
      <c r="DI105" s="321">
        <v>0.01</v>
      </c>
      <c r="DJ105" s="286">
        <v>0</v>
      </c>
      <c r="DK105" s="321">
        <v>0</v>
      </c>
      <c r="DL105" s="324" t="s">
        <v>769</v>
      </c>
      <c r="DM105" s="324" t="s">
        <v>769</v>
      </c>
      <c r="DN105" s="286"/>
      <c r="DO105" s="285">
        <v>3294</v>
      </c>
      <c r="DP105" s="285">
        <v>5688</v>
      </c>
      <c r="DQ105" s="285">
        <v>5396</v>
      </c>
      <c r="DR105" s="285">
        <v>2145</v>
      </c>
      <c r="DS105" s="285">
        <v>1916</v>
      </c>
      <c r="DT105" s="285">
        <v>1630</v>
      </c>
      <c r="DU105" s="285">
        <v>1147</v>
      </c>
      <c r="DV105" s="285">
        <v>530</v>
      </c>
      <c r="DW105" s="320">
        <v>160</v>
      </c>
      <c r="DX105" s="299" t="s">
        <v>769</v>
      </c>
      <c r="DY105" s="299" t="s">
        <v>769</v>
      </c>
      <c r="DZ105" s="285"/>
      <c r="EA105" s="286">
        <v>0.12</v>
      </c>
      <c r="EB105" s="286">
        <v>0.21</v>
      </c>
      <c r="EC105" s="286">
        <v>0.2</v>
      </c>
      <c r="ED105" s="286">
        <v>0.08</v>
      </c>
      <c r="EE105" s="286">
        <v>7.0000000000000007E-2</v>
      </c>
      <c r="EF105" s="286">
        <v>0.06</v>
      </c>
      <c r="EG105" s="286">
        <v>0.04</v>
      </c>
      <c r="EH105" s="286">
        <v>0.02</v>
      </c>
      <c r="EI105" s="321">
        <v>0.01</v>
      </c>
      <c r="EJ105" s="324" t="s">
        <v>769</v>
      </c>
      <c r="EK105" s="324" t="s">
        <v>769</v>
      </c>
      <c r="EL105" s="286"/>
      <c r="EM105" s="285">
        <v>31919</v>
      </c>
      <c r="EN105" s="285">
        <v>269843</v>
      </c>
      <c r="EO105" s="285">
        <v>578281</v>
      </c>
      <c r="EP105" s="285">
        <v>299895</v>
      </c>
      <c r="EQ105" s="285">
        <v>311377</v>
      </c>
      <c r="ER105" s="285">
        <v>280254</v>
      </c>
      <c r="ES105" s="285">
        <v>164958</v>
      </c>
      <c r="ET105" s="285">
        <v>52078</v>
      </c>
      <c r="EU105" s="320">
        <v>17321</v>
      </c>
      <c r="EV105" s="299" t="s">
        <v>769</v>
      </c>
      <c r="EW105" s="299" t="s">
        <v>769</v>
      </c>
      <c r="EX105" s="285"/>
      <c r="EY105" s="286">
        <v>0.01</v>
      </c>
      <c r="EZ105" s="286">
        <v>0.11</v>
      </c>
      <c r="FA105" s="286">
        <v>0.24</v>
      </c>
      <c r="FB105" s="286">
        <v>0.13</v>
      </c>
      <c r="FC105" s="286">
        <v>0.13</v>
      </c>
      <c r="FD105" s="286">
        <v>0.12</v>
      </c>
      <c r="FE105" s="326">
        <v>7.0000000000000007E-2</v>
      </c>
      <c r="FF105" s="326">
        <v>0.02</v>
      </c>
      <c r="FG105" s="327">
        <v>0.01</v>
      </c>
      <c r="FH105" s="328" t="s">
        <v>769</v>
      </c>
      <c r="FI105" s="328" t="s">
        <v>769</v>
      </c>
      <c r="FJ105" s="326"/>
    </row>
    <row r="106" spans="1:166" s="287" customFormat="1" ht="12">
      <c r="A106" s="301">
        <v>44377</v>
      </c>
      <c r="B106" s="279" t="s">
        <v>215</v>
      </c>
      <c r="C106" s="279" t="s">
        <v>171</v>
      </c>
      <c r="D106" s="279"/>
      <c r="E106" s="293"/>
      <c r="F106" s="279" t="s">
        <v>216</v>
      </c>
      <c r="G106" s="290">
        <v>33813823017</v>
      </c>
      <c r="H106" s="279" t="s">
        <v>217</v>
      </c>
      <c r="I106" s="279" t="s">
        <v>168</v>
      </c>
      <c r="J106" s="279" t="s">
        <v>188</v>
      </c>
      <c r="K106" s="325">
        <v>44377</v>
      </c>
      <c r="L106" s="291">
        <v>12</v>
      </c>
      <c r="M106" s="285">
        <v>53651</v>
      </c>
      <c r="N106" s="285">
        <v>8119371</v>
      </c>
      <c r="O106" s="285">
        <v>16947</v>
      </c>
      <c r="P106" s="285">
        <v>36704</v>
      </c>
      <c r="Q106" s="285"/>
      <c r="R106" s="285"/>
      <c r="S106" s="285">
        <v>1855044</v>
      </c>
      <c r="T106" s="285">
        <v>6264327</v>
      </c>
      <c r="U106" s="285"/>
      <c r="V106" s="285"/>
      <c r="W106" s="285">
        <v>2258</v>
      </c>
      <c r="X106" s="285">
        <v>10702</v>
      </c>
      <c r="Y106" s="285">
        <v>16183</v>
      </c>
      <c r="Z106" s="285">
        <v>7695</v>
      </c>
      <c r="AA106" s="285">
        <v>6626</v>
      </c>
      <c r="AB106" s="285">
        <v>5408</v>
      </c>
      <c r="AC106" s="285">
        <v>3107</v>
      </c>
      <c r="AD106" s="285">
        <v>1163</v>
      </c>
      <c r="AE106" s="320">
        <v>375</v>
      </c>
      <c r="AF106" s="299" t="s">
        <v>769</v>
      </c>
      <c r="AG106" s="299" t="s">
        <v>769</v>
      </c>
      <c r="AH106" s="285"/>
      <c r="AI106" s="286">
        <v>0.04</v>
      </c>
      <c r="AJ106" s="286">
        <v>0.2</v>
      </c>
      <c r="AK106" s="286">
        <v>0.3</v>
      </c>
      <c r="AL106" s="286">
        <v>0.14000000000000001</v>
      </c>
      <c r="AM106" s="286">
        <v>0.12</v>
      </c>
      <c r="AN106" s="286">
        <v>0.1</v>
      </c>
      <c r="AO106" s="286">
        <v>0.06</v>
      </c>
      <c r="AP106" s="286">
        <v>0.02</v>
      </c>
      <c r="AQ106" s="321">
        <v>0.01</v>
      </c>
      <c r="AR106" s="324" t="s">
        <v>769</v>
      </c>
      <c r="AS106" s="324" t="s">
        <v>769</v>
      </c>
      <c r="AT106" s="286"/>
      <c r="AU106" s="285">
        <v>22733</v>
      </c>
      <c r="AV106" s="285">
        <v>559054</v>
      </c>
      <c r="AW106" s="285">
        <v>1860653</v>
      </c>
      <c r="AX106" s="285">
        <v>1352261</v>
      </c>
      <c r="AY106" s="285">
        <v>1521174</v>
      </c>
      <c r="AZ106" s="285">
        <v>1461142</v>
      </c>
      <c r="BA106" s="285">
        <v>890096</v>
      </c>
      <c r="BB106" s="285">
        <v>275949</v>
      </c>
      <c r="BC106" s="320">
        <v>123865</v>
      </c>
      <c r="BD106" s="299" t="s">
        <v>769</v>
      </c>
      <c r="BE106" s="299" t="s">
        <v>769</v>
      </c>
      <c r="BF106" s="285"/>
      <c r="BG106" s="286">
        <v>0</v>
      </c>
      <c r="BH106" s="286">
        <v>7.0000000000000007E-2</v>
      </c>
      <c r="BI106" s="286">
        <v>0.23</v>
      </c>
      <c r="BJ106" s="286">
        <v>0.17</v>
      </c>
      <c r="BK106" s="286">
        <v>0.19</v>
      </c>
      <c r="BL106" s="286">
        <v>0.18</v>
      </c>
      <c r="BM106" s="286">
        <v>0.11</v>
      </c>
      <c r="BN106" s="286">
        <v>0.03</v>
      </c>
      <c r="BO106" s="321">
        <v>0.02</v>
      </c>
      <c r="BP106" s="324" t="s">
        <v>769</v>
      </c>
      <c r="BQ106" s="324" t="s">
        <v>769</v>
      </c>
      <c r="BR106" s="286"/>
      <c r="BS106" s="285">
        <v>851</v>
      </c>
      <c r="BT106" s="285">
        <v>3805</v>
      </c>
      <c r="BU106" s="285">
        <v>5643</v>
      </c>
      <c r="BV106" s="285">
        <v>2476</v>
      </c>
      <c r="BW106" s="285">
        <v>1821</v>
      </c>
      <c r="BX106" s="320">
        <v>1315</v>
      </c>
      <c r="BY106" s="320">
        <v>684</v>
      </c>
      <c r="BZ106" s="285">
        <v>248</v>
      </c>
      <c r="CA106" s="320">
        <v>82</v>
      </c>
      <c r="CB106" s="285">
        <v>22</v>
      </c>
      <c r="CC106" s="285"/>
      <c r="CD106" s="285"/>
      <c r="CE106" s="286">
        <v>0.02</v>
      </c>
      <c r="CF106" s="286">
        <v>7.0000000000000007E-2</v>
      </c>
      <c r="CG106" s="286">
        <v>0.11</v>
      </c>
      <c r="CH106" s="286">
        <v>0.05</v>
      </c>
      <c r="CI106" s="286">
        <v>0.03</v>
      </c>
      <c r="CJ106" s="321">
        <v>0.02</v>
      </c>
      <c r="CK106" s="321">
        <v>0.01</v>
      </c>
      <c r="CL106" s="286">
        <v>0</v>
      </c>
      <c r="CM106" s="321">
        <v>0</v>
      </c>
      <c r="CN106" s="286">
        <v>0</v>
      </c>
      <c r="CO106" s="286"/>
      <c r="CP106" s="286"/>
      <c r="CQ106" s="285">
        <v>7303</v>
      </c>
      <c r="CR106" s="285">
        <v>166666</v>
      </c>
      <c r="CS106" s="285">
        <v>553352</v>
      </c>
      <c r="CT106" s="285">
        <v>353921</v>
      </c>
      <c r="CU106" s="285">
        <v>315783</v>
      </c>
      <c r="CV106" s="320">
        <v>257185</v>
      </c>
      <c r="CW106" s="320">
        <v>129517</v>
      </c>
      <c r="CX106" s="285">
        <v>50089</v>
      </c>
      <c r="CY106" s="320">
        <v>15152</v>
      </c>
      <c r="CZ106" s="285">
        <v>6076</v>
      </c>
      <c r="DA106" s="285"/>
      <c r="DB106" s="285"/>
      <c r="DC106" s="286">
        <v>0</v>
      </c>
      <c r="DD106" s="286">
        <v>0.02</v>
      </c>
      <c r="DE106" s="286">
        <v>7.0000000000000007E-2</v>
      </c>
      <c r="DF106" s="286">
        <v>0.04</v>
      </c>
      <c r="DG106" s="286">
        <v>0.04</v>
      </c>
      <c r="DH106" s="321">
        <v>0.03</v>
      </c>
      <c r="DI106" s="321">
        <v>0.02</v>
      </c>
      <c r="DJ106" s="286">
        <v>0.01</v>
      </c>
      <c r="DK106" s="321">
        <v>0</v>
      </c>
      <c r="DL106" s="286">
        <v>0</v>
      </c>
      <c r="DM106" s="286"/>
      <c r="DN106" s="286"/>
      <c r="DO106" s="285">
        <v>1407</v>
      </c>
      <c r="DP106" s="285">
        <v>6897</v>
      </c>
      <c r="DQ106" s="285">
        <v>10540</v>
      </c>
      <c r="DR106" s="285">
        <v>5219</v>
      </c>
      <c r="DS106" s="285">
        <v>4805</v>
      </c>
      <c r="DT106" s="285">
        <v>4093</v>
      </c>
      <c r="DU106" s="285">
        <v>2423</v>
      </c>
      <c r="DV106" s="285">
        <v>915</v>
      </c>
      <c r="DW106" s="320">
        <v>293</v>
      </c>
      <c r="DX106" s="299" t="s">
        <v>769</v>
      </c>
      <c r="DY106" s="299" t="s">
        <v>769</v>
      </c>
      <c r="DZ106" s="285"/>
      <c r="EA106" s="286">
        <v>0.03</v>
      </c>
      <c r="EB106" s="286">
        <v>0.13</v>
      </c>
      <c r="EC106" s="286">
        <v>0.2</v>
      </c>
      <c r="ED106" s="286">
        <v>0.1</v>
      </c>
      <c r="EE106" s="286">
        <v>0.09</v>
      </c>
      <c r="EF106" s="286">
        <v>0.08</v>
      </c>
      <c r="EG106" s="286">
        <v>0.05</v>
      </c>
      <c r="EH106" s="286">
        <v>0.02</v>
      </c>
      <c r="EI106" s="321">
        <v>0.01</v>
      </c>
      <c r="EJ106" s="324" t="s">
        <v>769</v>
      </c>
      <c r="EK106" s="324" t="s">
        <v>769</v>
      </c>
      <c r="EL106" s="286"/>
      <c r="EM106" s="285">
        <v>15430</v>
      </c>
      <c r="EN106" s="285">
        <v>392388</v>
      </c>
      <c r="EO106" s="285">
        <v>1307301</v>
      </c>
      <c r="EP106" s="285">
        <v>998340</v>
      </c>
      <c r="EQ106" s="285">
        <v>1205391</v>
      </c>
      <c r="ER106" s="285">
        <v>1203957</v>
      </c>
      <c r="ES106" s="285">
        <v>760579</v>
      </c>
      <c r="ET106" s="285">
        <v>225860</v>
      </c>
      <c r="EU106" s="320">
        <v>108713</v>
      </c>
      <c r="EV106" s="299" t="s">
        <v>769</v>
      </c>
      <c r="EW106" s="299" t="s">
        <v>769</v>
      </c>
      <c r="EX106" s="285"/>
      <c r="EY106" s="286">
        <v>0</v>
      </c>
      <c r="EZ106" s="286">
        <v>0.05</v>
      </c>
      <c r="FA106" s="286">
        <v>0.16</v>
      </c>
      <c r="FB106" s="286">
        <v>0.12</v>
      </c>
      <c r="FC106" s="286">
        <v>0.15</v>
      </c>
      <c r="FD106" s="286">
        <v>0.15</v>
      </c>
      <c r="FE106" s="326">
        <v>0.09</v>
      </c>
      <c r="FF106" s="326">
        <v>0.03</v>
      </c>
      <c r="FG106" s="327">
        <v>0.01</v>
      </c>
      <c r="FH106" s="328" t="s">
        <v>769</v>
      </c>
      <c r="FI106" s="328" t="s">
        <v>769</v>
      </c>
      <c r="FJ106" s="326"/>
    </row>
    <row r="107" spans="1:166" s="287" customFormat="1" ht="12">
      <c r="A107" s="301">
        <v>44377</v>
      </c>
      <c r="B107" s="279" t="s">
        <v>327</v>
      </c>
      <c r="C107" s="279" t="s">
        <v>164</v>
      </c>
      <c r="D107" s="279" t="s">
        <v>165</v>
      </c>
      <c r="E107" s="293">
        <v>4</v>
      </c>
      <c r="F107" s="279" t="s">
        <v>216</v>
      </c>
      <c r="G107" s="290">
        <v>33813823017</v>
      </c>
      <c r="H107" s="279" t="s">
        <v>217</v>
      </c>
      <c r="I107" s="279" t="s">
        <v>168</v>
      </c>
      <c r="J107" s="279" t="s">
        <v>188</v>
      </c>
      <c r="K107" s="325">
        <v>44377</v>
      </c>
      <c r="L107" s="291">
        <v>12</v>
      </c>
      <c r="M107" s="285">
        <v>46338</v>
      </c>
      <c r="N107" s="285">
        <v>4626637</v>
      </c>
      <c r="O107" s="285">
        <v>32060</v>
      </c>
      <c r="P107" s="285">
        <v>14278</v>
      </c>
      <c r="Q107" s="285"/>
      <c r="R107" s="285"/>
      <c r="S107" s="285">
        <v>3111898</v>
      </c>
      <c r="T107" s="285">
        <v>1514739</v>
      </c>
      <c r="U107" s="285"/>
      <c r="V107" s="285"/>
      <c r="W107" s="285">
        <v>4235</v>
      </c>
      <c r="X107" s="285">
        <v>7900</v>
      </c>
      <c r="Y107" s="285">
        <v>9138</v>
      </c>
      <c r="Z107" s="285">
        <v>5122</v>
      </c>
      <c r="AA107" s="285">
        <v>4012</v>
      </c>
      <c r="AB107" s="285">
        <v>4044</v>
      </c>
      <c r="AC107" s="285">
        <v>5746</v>
      </c>
      <c r="AD107" s="285">
        <v>3441</v>
      </c>
      <c r="AE107" s="320">
        <v>1817</v>
      </c>
      <c r="AF107" s="320">
        <v>846</v>
      </c>
      <c r="AG107" s="285">
        <v>37</v>
      </c>
      <c r="AH107" s="285"/>
      <c r="AI107" s="286">
        <v>0.09</v>
      </c>
      <c r="AJ107" s="286">
        <v>0.17</v>
      </c>
      <c r="AK107" s="286">
        <v>0.2</v>
      </c>
      <c r="AL107" s="286">
        <v>0.11</v>
      </c>
      <c r="AM107" s="286">
        <v>0.09</v>
      </c>
      <c r="AN107" s="286">
        <v>0.09</v>
      </c>
      <c r="AO107" s="286">
        <v>0.12</v>
      </c>
      <c r="AP107" s="286">
        <v>7.0000000000000007E-2</v>
      </c>
      <c r="AQ107" s="321">
        <v>0.04</v>
      </c>
      <c r="AR107" s="321">
        <v>0.02</v>
      </c>
      <c r="AS107" s="286">
        <v>0</v>
      </c>
      <c r="AT107" s="286"/>
      <c r="AU107" s="285">
        <v>18273</v>
      </c>
      <c r="AV107" s="285">
        <v>238241</v>
      </c>
      <c r="AW107" s="285">
        <v>648501</v>
      </c>
      <c r="AX107" s="285">
        <v>529603</v>
      </c>
      <c r="AY107" s="285">
        <v>459467</v>
      </c>
      <c r="AZ107" s="285">
        <v>784847</v>
      </c>
      <c r="BA107" s="285">
        <v>1243888</v>
      </c>
      <c r="BB107" s="285">
        <v>454921</v>
      </c>
      <c r="BC107" s="320">
        <v>164745</v>
      </c>
      <c r="BD107" s="320">
        <v>81623</v>
      </c>
      <c r="BE107" s="285">
        <v>2528</v>
      </c>
      <c r="BF107" s="285"/>
      <c r="BG107" s="286">
        <v>0</v>
      </c>
      <c r="BH107" s="286">
        <v>0.05</v>
      </c>
      <c r="BI107" s="286">
        <v>0.14000000000000001</v>
      </c>
      <c r="BJ107" s="286">
        <v>0.11</v>
      </c>
      <c r="BK107" s="286">
        <v>0.1</v>
      </c>
      <c r="BL107" s="286">
        <v>0.17</v>
      </c>
      <c r="BM107" s="286">
        <v>0.27</v>
      </c>
      <c r="BN107" s="286">
        <v>0.1</v>
      </c>
      <c r="BO107" s="321">
        <v>0.04</v>
      </c>
      <c r="BP107" s="321">
        <v>0.02</v>
      </c>
      <c r="BQ107" s="286">
        <v>0</v>
      </c>
      <c r="BR107" s="286"/>
      <c r="BS107" s="285">
        <v>2523</v>
      </c>
      <c r="BT107" s="285">
        <v>5379</v>
      </c>
      <c r="BU107" s="285">
        <v>6557</v>
      </c>
      <c r="BV107" s="285">
        <v>3666</v>
      </c>
      <c r="BW107" s="285">
        <v>2920</v>
      </c>
      <c r="BX107" s="320">
        <v>2903</v>
      </c>
      <c r="BY107" s="320">
        <v>4042</v>
      </c>
      <c r="BZ107" s="285">
        <v>2344</v>
      </c>
      <c r="CA107" s="320">
        <v>1189</v>
      </c>
      <c r="CB107" s="299" t="s">
        <v>769</v>
      </c>
      <c r="CC107" s="299" t="s">
        <v>769</v>
      </c>
      <c r="CD107" s="285"/>
      <c r="CE107" s="286">
        <v>0.05</v>
      </c>
      <c r="CF107" s="286">
        <v>0.12</v>
      </c>
      <c r="CG107" s="286">
        <v>0.14000000000000001</v>
      </c>
      <c r="CH107" s="286">
        <v>0.08</v>
      </c>
      <c r="CI107" s="286">
        <v>0.06</v>
      </c>
      <c r="CJ107" s="321">
        <v>0.06</v>
      </c>
      <c r="CK107" s="321">
        <v>0.09</v>
      </c>
      <c r="CL107" s="286">
        <v>0.05</v>
      </c>
      <c r="CM107" s="321">
        <v>0.03</v>
      </c>
      <c r="CN107" s="324" t="s">
        <v>769</v>
      </c>
      <c r="CO107" s="324" t="s">
        <v>769</v>
      </c>
      <c r="CP107" s="286"/>
      <c r="CQ107" s="285">
        <v>11698</v>
      </c>
      <c r="CR107" s="285">
        <v>167987</v>
      </c>
      <c r="CS107" s="285">
        <v>446011</v>
      </c>
      <c r="CT107" s="285">
        <v>357460</v>
      </c>
      <c r="CU107" s="285">
        <v>316519</v>
      </c>
      <c r="CV107" s="320">
        <v>514416</v>
      </c>
      <c r="CW107" s="320">
        <v>807232</v>
      </c>
      <c r="CX107" s="285">
        <v>323089</v>
      </c>
      <c r="CY107" s="320">
        <v>114826</v>
      </c>
      <c r="CZ107" s="299" t="s">
        <v>769</v>
      </c>
      <c r="DA107" s="299" t="s">
        <v>769</v>
      </c>
      <c r="DB107" s="285"/>
      <c r="DC107" s="286">
        <v>0</v>
      </c>
      <c r="DD107" s="286">
        <v>0.04</v>
      </c>
      <c r="DE107" s="286">
        <v>0.1</v>
      </c>
      <c r="DF107" s="286">
        <v>0.08</v>
      </c>
      <c r="DG107" s="286">
        <v>7.0000000000000007E-2</v>
      </c>
      <c r="DH107" s="321">
        <v>0.11</v>
      </c>
      <c r="DI107" s="321">
        <v>0.17</v>
      </c>
      <c r="DJ107" s="286">
        <v>7.0000000000000007E-2</v>
      </c>
      <c r="DK107" s="321">
        <v>0.02</v>
      </c>
      <c r="DL107" s="324" t="s">
        <v>769</v>
      </c>
      <c r="DM107" s="324" t="s">
        <v>769</v>
      </c>
      <c r="DN107" s="286"/>
      <c r="DO107" s="285">
        <v>1712</v>
      </c>
      <c r="DP107" s="285">
        <v>2521</v>
      </c>
      <c r="DQ107" s="285">
        <v>2581</v>
      </c>
      <c r="DR107" s="285">
        <v>1456</v>
      </c>
      <c r="DS107" s="285">
        <v>1092</v>
      </c>
      <c r="DT107" s="285">
        <v>1141</v>
      </c>
      <c r="DU107" s="285">
        <v>1704</v>
      </c>
      <c r="DV107" s="285">
        <v>1097</v>
      </c>
      <c r="DW107" s="320">
        <v>628</v>
      </c>
      <c r="DX107" s="299" t="s">
        <v>769</v>
      </c>
      <c r="DY107" s="299" t="s">
        <v>769</v>
      </c>
      <c r="DZ107" s="285"/>
      <c r="EA107" s="286">
        <v>0.04</v>
      </c>
      <c r="EB107" s="286">
        <v>0.05</v>
      </c>
      <c r="EC107" s="286">
        <v>0.06</v>
      </c>
      <c r="ED107" s="286">
        <v>0.03</v>
      </c>
      <c r="EE107" s="286">
        <v>0.02</v>
      </c>
      <c r="EF107" s="286">
        <v>0.02</v>
      </c>
      <c r="EG107" s="286">
        <v>0.04</v>
      </c>
      <c r="EH107" s="286">
        <v>0.02</v>
      </c>
      <c r="EI107" s="321">
        <v>0.01</v>
      </c>
      <c r="EJ107" s="324" t="s">
        <v>769</v>
      </c>
      <c r="EK107" s="324" t="s">
        <v>769</v>
      </c>
      <c r="EL107" s="286"/>
      <c r="EM107" s="285">
        <v>6575</v>
      </c>
      <c r="EN107" s="285">
        <v>70254</v>
      </c>
      <c r="EO107" s="285">
        <v>202490</v>
      </c>
      <c r="EP107" s="285">
        <v>172143</v>
      </c>
      <c r="EQ107" s="285">
        <v>142948</v>
      </c>
      <c r="ER107" s="285">
        <v>270431</v>
      </c>
      <c r="ES107" s="285">
        <v>436656</v>
      </c>
      <c r="ET107" s="285">
        <v>131832</v>
      </c>
      <c r="EU107" s="320">
        <v>49919</v>
      </c>
      <c r="EV107" s="299" t="s">
        <v>769</v>
      </c>
      <c r="EW107" s="299" t="s">
        <v>769</v>
      </c>
      <c r="EX107" s="285"/>
      <c r="EY107" s="286">
        <v>0</v>
      </c>
      <c r="EZ107" s="286">
        <v>0.02</v>
      </c>
      <c r="FA107" s="286">
        <v>0.04</v>
      </c>
      <c r="FB107" s="286">
        <v>0.04</v>
      </c>
      <c r="FC107" s="286">
        <v>0.03</v>
      </c>
      <c r="FD107" s="286">
        <v>0.06</v>
      </c>
      <c r="FE107" s="326">
        <v>0.09</v>
      </c>
      <c r="FF107" s="326">
        <v>0.03</v>
      </c>
      <c r="FG107" s="327">
        <v>0.01</v>
      </c>
      <c r="FH107" s="328" t="s">
        <v>769</v>
      </c>
      <c r="FI107" s="328" t="s">
        <v>769</v>
      </c>
      <c r="FJ107" s="326"/>
    </row>
    <row r="108" spans="1:166" s="287" customFormat="1" ht="12">
      <c r="A108" s="301">
        <v>44377</v>
      </c>
      <c r="B108" s="279" t="s">
        <v>218</v>
      </c>
      <c r="C108" s="279" t="s">
        <v>171</v>
      </c>
      <c r="D108" s="279" t="s">
        <v>165</v>
      </c>
      <c r="E108" s="293">
        <v>12</v>
      </c>
      <c r="F108" s="279" t="s">
        <v>218</v>
      </c>
      <c r="G108" s="290">
        <v>56601925435</v>
      </c>
      <c r="H108" s="279" t="s">
        <v>373</v>
      </c>
      <c r="I108" s="279" t="s">
        <v>168</v>
      </c>
      <c r="J108" s="279" t="s">
        <v>169</v>
      </c>
      <c r="K108" s="325">
        <v>44377</v>
      </c>
      <c r="L108" s="291">
        <v>12</v>
      </c>
      <c r="M108" s="285">
        <v>140156</v>
      </c>
      <c r="N108" s="285">
        <v>3553045</v>
      </c>
      <c r="O108" s="285">
        <v>62051</v>
      </c>
      <c r="P108" s="285">
        <v>78105</v>
      </c>
      <c r="Q108" s="285"/>
      <c r="R108" s="285"/>
      <c r="S108" s="285">
        <v>1293098</v>
      </c>
      <c r="T108" s="285">
        <v>2259947</v>
      </c>
      <c r="U108" s="285"/>
      <c r="V108" s="285"/>
      <c r="W108" s="285">
        <v>14006</v>
      </c>
      <c r="X108" s="285">
        <v>65320</v>
      </c>
      <c r="Y108" s="285">
        <v>33912</v>
      </c>
      <c r="Z108" s="285">
        <v>9059</v>
      </c>
      <c r="AA108" s="285">
        <v>6644</v>
      </c>
      <c r="AB108" s="285">
        <v>5010</v>
      </c>
      <c r="AC108" s="285">
        <v>3578</v>
      </c>
      <c r="AD108" s="285">
        <v>1672</v>
      </c>
      <c r="AE108" s="320">
        <v>688</v>
      </c>
      <c r="AF108" s="320">
        <v>267</v>
      </c>
      <c r="AG108" s="285"/>
      <c r="AH108" s="285"/>
      <c r="AI108" s="286">
        <v>0.1</v>
      </c>
      <c r="AJ108" s="286">
        <v>0.47</v>
      </c>
      <c r="AK108" s="286">
        <v>0.24</v>
      </c>
      <c r="AL108" s="286">
        <v>0.06</v>
      </c>
      <c r="AM108" s="286">
        <v>0.05</v>
      </c>
      <c r="AN108" s="286">
        <v>0.04</v>
      </c>
      <c r="AO108" s="286">
        <v>0.03</v>
      </c>
      <c r="AP108" s="286">
        <v>0.01</v>
      </c>
      <c r="AQ108" s="321">
        <v>0</v>
      </c>
      <c r="AR108" s="321">
        <v>0</v>
      </c>
      <c r="AS108" s="286"/>
      <c r="AT108" s="286"/>
      <c r="AU108" s="285">
        <v>109444</v>
      </c>
      <c r="AV108" s="285">
        <v>1139427</v>
      </c>
      <c r="AW108" s="285">
        <v>1154982</v>
      </c>
      <c r="AX108" s="285">
        <v>373174</v>
      </c>
      <c r="AY108" s="285">
        <v>305599</v>
      </c>
      <c r="AZ108" s="285">
        <v>233098</v>
      </c>
      <c r="BA108" s="285">
        <v>138445</v>
      </c>
      <c r="BB108" s="285">
        <v>66380</v>
      </c>
      <c r="BC108" s="320">
        <v>23195</v>
      </c>
      <c r="BD108" s="320">
        <v>9301</v>
      </c>
      <c r="BE108" s="285"/>
      <c r="BF108" s="285"/>
      <c r="BG108" s="286">
        <v>0.03</v>
      </c>
      <c r="BH108" s="286">
        <v>0.32</v>
      </c>
      <c r="BI108" s="286">
        <v>0.33</v>
      </c>
      <c r="BJ108" s="286">
        <v>0.11</v>
      </c>
      <c r="BK108" s="286">
        <v>0.09</v>
      </c>
      <c r="BL108" s="286">
        <v>7.0000000000000007E-2</v>
      </c>
      <c r="BM108" s="286">
        <v>0.04</v>
      </c>
      <c r="BN108" s="286">
        <v>0.02</v>
      </c>
      <c r="BO108" s="321">
        <v>0.01</v>
      </c>
      <c r="BP108" s="321">
        <v>0</v>
      </c>
      <c r="BQ108" s="286"/>
      <c r="BR108" s="286"/>
      <c r="BS108" s="285">
        <v>6784</v>
      </c>
      <c r="BT108" s="285">
        <v>30305</v>
      </c>
      <c r="BU108" s="285">
        <v>13846</v>
      </c>
      <c r="BV108" s="285">
        <v>3831</v>
      </c>
      <c r="BW108" s="285">
        <v>2854</v>
      </c>
      <c r="BX108" s="320">
        <v>2061</v>
      </c>
      <c r="BY108" s="320">
        <v>1444</v>
      </c>
      <c r="BZ108" s="285">
        <v>575</v>
      </c>
      <c r="CA108" s="320">
        <v>253</v>
      </c>
      <c r="CB108" s="285">
        <v>98</v>
      </c>
      <c r="CC108" s="285"/>
      <c r="CD108" s="285"/>
      <c r="CE108" s="286">
        <v>0.05</v>
      </c>
      <c r="CF108" s="286">
        <v>0.22</v>
      </c>
      <c r="CG108" s="286">
        <v>0.1</v>
      </c>
      <c r="CH108" s="286">
        <v>0.03</v>
      </c>
      <c r="CI108" s="286">
        <v>0.02</v>
      </c>
      <c r="CJ108" s="321">
        <v>0.01</v>
      </c>
      <c r="CK108" s="321">
        <v>0.01</v>
      </c>
      <c r="CL108" s="286">
        <v>0</v>
      </c>
      <c r="CM108" s="321">
        <v>0</v>
      </c>
      <c r="CN108" s="286">
        <v>0</v>
      </c>
      <c r="CO108" s="286"/>
      <c r="CP108" s="286"/>
      <c r="CQ108" s="285">
        <v>50771</v>
      </c>
      <c r="CR108" s="285">
        <v>466525</v>
      </c>
      <c r="CS108" s="285">
        <v>373369</v>
      </c>
      <c r="CT108" s="285">
        <v>129172</v>
      </c>
      <c r="CU108" s="285">
        <v>106388</v>
      </c>
      <c r="CV108" s="320">
        <v>81955</v>
      </c>
      <c r="CW108" s="320">
        <v>48783</v>
      </c>
      <c r="CX108" s="285">
        <v>23496</v>
      </c>
      <c r="CY108" s="320">
        <v>8389</v>
      </c>
      <c r="CZ108" s="285">
        <v>4250</v>
      </c>
      <c r="DA108" s="285"/>
      <c r="DB108" s="285"/>
      <c r="DC108" s="286">
        <v>0.01</v>
      </c>
      <c r="DD108" s="286">
        <v>0.13</v>
      </c>
      <c r="DE108" s="286">
        <v>0.11</v>
      </c>
      <c r="DF108" s="286">
        <v>0.04</v>
      </c>
      <c r="DG108" s="286">
        <v>0.03</v>
      </c>
      <c r="DH108" s="321">
        <v>0.02</v>
      </c>
      <c r="DI108" s="321">
        <v>0.01</v>
      </c>
      <c r="DJ108" s="286">
        <v>0.01</v>
      </c>
      <c r="DK108" s="321">
        <v>0</v>
      </c>
      <c r="DL108" s="286">
        <v>0</v>
      </c>
      <c r="DM108" s="286"/>
      <c r="DN108" s="286"/>
      <c r="DO108" s="285">
        <v>7222</v>
      </c>
      <c r="DP108" s="285">
        <v>35015</v>
      </c>
      <c r="DQ108" s="285">
        <v>20066</v>
      </c>
      <c r="DR108" s="285">
        <v>5228</v>
      </c>
      <c r="DS108" s="285">
        <v>3790</v>
      </c>
      <c r="DT108" s="285">
        <v>2949</v>
      </c>
      <c r="DU108" s="285">
        <v>2134</v>
      </c>
      <c r="DV108" s="285">
        <v>1097</v>
      </c>
      <c r="DW108" s="320">
        <v>435</v>
      </c>
      <c r="DX108" s="320">
        <v>169</v>
      </c>
      <c r="DY108" s="285"/>
      <c r="DZ108" s="285"/>
      <c r="EA108" s="286">
        <v>0.05</v>
      </c>
      <c r="EB108" s="286">
        <v>0.25</v>
      </c>
      <c r="EC108" s="286">
        <v>0.14000000000000001</v>
      </c>
      <c r="ED108" s="286">
        <v>0.04</v>
      </c>
      <c r="EE108" s="286">
        <v>0.03</v>
      </c>
      <c r="EF108" s="286">
        <v>0.02</v>
      </c>
      <c r="EG108" s="286">
        <v>0.02</v>
      </c>
      <c r="EH108" s="286">
        <v>0.01</v>
      </c>
      <c r="EI108" s="321">
        <v>0</v>
      </c>
      <c r="EJ108" s="321">
        <v>0</v>
      </c>
      <c r="EK108" s="286"/>
      <c r="EL108" s="286"/>
      <c r="EM108" s="285">
        <v>58673</v>
      </c>
      <c r="EN108" s="285">
        <v>672902</v>
      </c>
      <c r="EO108" s="285">
        <v>781613</v>
      </c>
      <c r="EP108" s="285">
        <v>244002</v>
      </c>
      <c r="EQ108" s="285">
        <v>199211</v>
      </c>
      <c r="ER108" s="285">
        <v>151143</v>
      </c>
      <c r="ES108" s="285">
        <v>89662</v>
      </c>
      <c r="ET108" s="285">
        <v>42884</v>
      </c>
      <c r="EU108" s="320">
        <v>14806</v>
      </c>
      <c r="EV108" s="320">
        <v>5051</v>
      </c>
      <c r="EW108" s="285"/>
      <c r="EX108" s="285"/>
      <c r="EY108" s="286">
        <v>0.02</v>
      </c>
      <c r="EZ108" s="286">
        <v>0.19</v>
      </c>
      <c r="FA108" s="286">
        <v>0.22</v>
      </c>
      <c r="FB108" s="286">
        <v>7.0000000000000007E-2</v>
      </c>
      <c r="FC108" s="286">
        <v>0.06</v>
      </c>
      <c r="FD108" s="286">
        <v>0.04</v>
      </c>
      <c r="FE108" s="326">
        <v>0.03</v>
      </c>
      <c r="FF108" s="326">
        <v>0.01</v>
      </c>
      <c r="FG108" s="327">
        <v>0</v>
      </c>
      <c r="FH108" s="327">
        <v>0</v>
      </c>
      <c r="FI108" s="326"/>
      <c r="FJ108" s="326"/>
    </row>
    <row r="109" spans="1:166" s="287" customFormat="1" ht="12">
      <c r="A109" s="301">
        <v>44377</v>
      </c>
      <c r="B109" s="279" t="s">
        <v>219</v>
      </c>
      <c r="C109" s="279" t="s">
        <v>171</v>
      </c>
      <c r="D109" s="279"/>
      <c r="E109" s="293"/>
      <c r="F109" s="279" t="s">
        <v>220</v>
      </c>
      <c r="G109" s="290">
        <v>56286625181</v>
      </c>
      <c r="H109" s="279" t="s">
        <v>221</v>
      </c>
      <c r="I109" s="279" t="s">
        <v>168</v>
      </c>
      <c r="J109" s="279" t="s">
        <v>188</v>
      </c>
      <c r="K109" s="325">
        <v>44377</v>
      </c>
      <c r="L109" s="291">
        <v>12</v>
      </c>
      <c r="M109" s="285">
        <v>41278</v>
      </c>
      <c r="N109" s="285">
        <v>2815368</v>
      </c>
      <c r="O109" s="285">
        <v>6885</v>
      </c>
      <c r="P109" s="285">
        <v>34366</v>
      </c>
      <c r="Q109" s="285"/>
      <c r="R109" s="285">
        <v>27</v>
      </c>
      <c r="S109" s="285">
        <v>421496</v>
      </c>
      <c r="T109" s="285">
        <v>2393468</v>
      </c>
      <c r="U109" s="285"/>
      <c r="V109" s="285">
        <v>404</v>
      </c>
      <c r="W109" s="285">
        <v>4330</v>
      </c>
      <c r="X109" s="285">
        <v>7791</v>
      </c>
      <c r="Y109" s="285">
        <v>8788</v>
      </c>
      <c r="Z109" s="285">
        <v>4985</v>
      </c>
      <c r="AA109" s="285">
        <v>5222</v>
      </c>
      <c r="AB109" s="285">
        <v>4642</v>
      </c>
      <c r="AC109" s="285">
        <v>3255</v>
      </c>
      <c r="AD109" s="285">
        <v>1507</v>
      </c>
      <c r="AE109" s="320">
        <v>529</v>
      </c>
      <c r="AF109" s="299" t="s">
        <v>769</v>
      </c>
      <c r="AG109" s="299" t="s">
        <v>769</v>
      </c>
      <c r="AH109" s="285"/>
      <c r="AI109" s="286">
        <v>0.1</v>
      </c>
      <c r="AJ109" s="286">
        <v>0.19</v>
      </c>
      <c r="AK109" s="286">
        <v>0.21</v>
      </c>
      <c r="AL109" s="286">
        <v>0.12</v>
      </c>
      <c r="AM109" s="286">
        <v>0.13</v>
      </c>
      <c r="AN109" s="286">
        <v>0.11</v>
      </c>
      <c r="AO109" s="286">
        <v>0.08</v>
      </c>
      <c r="AP109" s="286">
        <v>0.04</v>
      </c>
      <c r="AQ109" s="321">
        <v>0.01</v>
      </c>
      <c r="AR109" s="324" t="s">
        <v>769</v>
      </c>
      <c r="AS109" s="324" t="s">
        <v>769</v>
      </c>
      <c r="AT109" s="286"/>
      <c r="AU109" s="285">
        <v>22425</v>
      </c>
      <c r="AV109" s="285">
        <v>180313</v>
      </c>
      <c r="AW109" s="285">
        <v>507815</v>
      </c>
      <c r="AX109" s="285">
        <v>399795</v>
      </c>
      <c r="AY109" s="285">
        <v>526691</v>
      </c>
      <c r="AZ109" s="285">
        <v>584037</v>
      </c>
      <c r="BA109" s="285">
        <v>378417</v>
      </c>
      <c r="BB109" s="285">
        <v>154734</v>
      </c>
      <c r="BC109" s="320">
        <v>45939</v>
      </c>
      <c r="BD109" s="299" t="s">
        <v>769</v>
      </c>
      <c r="BE109" s="299" t="s">
        <v>769</v>
      </c>
      <c r="BF109" s="285"/>
      <c r="BG109" s="286">
        <v>0.01</v>
      </c>
      <c r="BH109" s="286">
        <v>0.06</v>
      </c>
      <c r="BI109" s="286">
        <v>0.18</v>
      </c>
      <c r="BJ109" s="286">
        <v>0.14000000000000001</v>
      </c>
      <c r="BK109" s="286">
        <v>0.19</v>
      </c>
      <c r="BL109" s="286">
        <v>0.21</v>
      </c>
      <c r="BM109" s="286">
        <v>0.13</v>
      </c>
      <c r="BN109" s="286">
        <v>0.05</v>
      </c>
      <c r="BO109" s="321">
        <v>0.02</v>
      </c>
      <c r="BP109" s="324" t="s">
        <v>769</v>
      </c>
      <c r="BQ109" s="324" t="s">
        <v>769</v>
      </c>
      <c r="BR109" s="286"/>
      <c r="BS109" s="285">
        <v>852</v>
      </c>
      <c r="BT109" s="285">
        <v>1422</v>
      </c>
      <c r="BU109" s="285">
        <v>1444</v>
      </c>
      <c r="BV109" s="285">
        <v>846</v>
      </c>
      <c r="BW109" s="285">
        <v>801</v>
      </c>
      <c r="BX109" s="320">
        <v>668</v>
      </c>
      <c r="BY109" s="320">
        <v>537</v>
      </c>
      <c r="BZ109" s="285">
        <v>205</v>
      </c>
      <c r="CA109" s="320">
        <v>74</v>
      </c>
      <c r="CB109" s="285">
        <v>36</v>
      </c>
      <c r="CC109" s="285"/>
      <c r="CD109" s="285"/>
      <c r="CE109" s="286">
        <v>0.02</v>
      </c>
      <c r="CF109" s="286">
        <v>0.03</v>
      </c>
      <c r="CG109" s="286">
        <v>0.03</v>
      </c>
      <c r="CH109" s="286">
        <v>0.02</v>
      </c>
      <c r="CI109" s="286">
        <v>0.02</v>
      </c>
      <c r="CJ109" s="321">
        <v>0.02</v>
      </c>
      <c r="CK109" s="321">
        <v>0.01</v>
      </c>
      <c r="CL109" s="286">
        <v>0</v>
      </c>
      <c r="CM109" s="321">
        <v>0</v>
      </c>
      <c r="CN109" s="286">
        <v>0</v>
      </c>
      <c r="CO109" s="286"/>
      <c r="CP109" s="286"/>
      <c r="CQ109" s="285">
        <v>3915</v>
      </c>
      <c r="CR109" s="285">
        <v>30559</v>
      </c>
      <c r="CS109" s="285">
        <v>79794</v>
      </c>
      <c r="CT109" s="285">
        <v>66527</v>
      </c>
      <c r="CU109" s="285">
        <v>72099</v>
      </c>
      <c r="CV109" s="320">
        <v>79439</v>
      </c>
      <c r="CW109" s="320">
        <v>60879</v>
      </c>
      <c r="CX109" s="285">
        <v>21273</v>
      </c>
      <c r="CY109" s="320">
        <v>4640</v>
      </c>
      <c r="CZ109" s="285">
        <v>2370</v>
      </c>
      <c r="DA109" s="285"/>
      <c r="DB109" s="285"/>
      <c r="DC109" s="286">
        <v>0</v>
      </c>
      <c r="DD109" s="286">
        <v>0.01</v>
      </c>
      <c r="DE109" s="286">
        <v>0.03</v>
      </c>
      <c r="DF109" s="286">
        <v>0.02</v>
      </c>
      <c r="DG109" s="286">
        <v>0.03</v>
      </c>
      <c r="DH109" s="321">
        <v>0.03</v>
      </c>
      <c r="DI109" s="321">
        <v>0.02</v>
      </c>
      <c r="DJ109" s="286">
        <v>0.01</v>
      </c>
      <c r="DK109" s="321">
        <v>0</v>
      </c>
      <c r="DL109" s="286">
        <v>0</v>
      </c>
      <c r="DM109" s="286"/>
      <c r="DN109" s="286"/>
      <c r="DO109" s="285">
        <v>3471</v>
      </c>
      <c r="DP109" s="285">
        <v>6361</v>
      </c>
      <c r="DQ109" s="285">
        <v>7339</v>
      </c>
      <c r="DR109" s="285">
        <v>4137</v>
      </c>
      <c r="DS109" s="285">
        <v>4420</v>
      </c>
      <c r="DT109" s="285">
        <v>3971</v>
      </c>
      <c r="DU109" s="285">
        <v>2718</v>
      </c>
      <c r="DV109" s="285">
        <v>1302</v>
      </c>
      <c r="DW109" s="320">
        <v>454</v>
      </c>
      <c r="DX109" s="299" t="s">
        <v>769</v>
      </c>
      <c r="DY109" s="299" t="s">
        <v>769</v>
      </c>
      <c r="DZ109" s="285"/>
      <c r="EA109" s="286">
        <v>0.08</v>
      </c>
      <c r="EB109" s="286">
        <v>0.15</v>
      </c>
      <c r="EC109" s="286">
        <v>0.18</v>
      </c>
      <c r="ED109" s="286">
        <v>0.1</v>
      </c>
      <c r="EE109" s="286">
        <v>0.11</v>
      </c>
      <c r="EF109" s="286">
        <v>0.1</v>
      </c>
      <c r="EG109" s="286">
        <v>7.0000000000000007E-2</v>
      </c>
      <c r="EH109" s="286">
        <v>0.03</v>
      </c>
      <c r="EI109" s="321">
        <v>0.01</v>
      </c>
      <c r="EJ109" s="324" t="s">
        <v>769</v>
      </c>
      <c r="EK109" s="324" t="s">
        <v>769</v>
      </c>
      <c r="EL109" s="286"/>
      <c r="EM109" s="285">
        <v>18494</v>
      </c>
      <c r="EN109" s="285">
        <v>149693</v>
      </c>
      <c r="EO109" s="285">
        <v>427962</v>
      </c>
      <c r="EP109" s="285">
        <v>333266</v>
      </c>
      <c r="EQ109" s="285">
        <v>454592</v>
      </c>
      <c r="ER109" s="285">
        <v>504339</v>
      </c>
      <c r="ES109" s="285">
        <v>317538</v>
      </c>
      <c r="ET109" s="285">
        <v>133461</v>
      </c>
      <c r="EU109" s="320">
        <v>41292</v>
      </c>
      <c r="EV109" s="299" t="s">
        <v>769</v>
      </c>
      <c r="EW109" s="299" t="s">
        <v>769</v>
      </c>
      <c r="EX109" s="285"/>
      <c r="EY109" s="286">
        <v>0.01</v>
      </c>
      <c r="EZ109" s="286">
        <v>0.05</v>
      </c>
      <c r="FA109" s="286">
        <v>0.15</v>
      </c>
      <c r="FB109" s="286">
        <v>0.12</v>
      </c>
      <c r="FC109" s="286">
        <v>0.16</v>
      </c>
      <c r="FD109" s="286">
        <v>0.18</v>
      </c>
      <c r="FE109" s="326">
        <v>0.11</v>
      </c>
      <c r="FF109" s="326">
        <v>0.05</v>
      </c>
      <c r="FG109" s="327">
        <v>0.01</v>
      </c>
      <c r="FH109" s="328" t="s">
        <v>769</v>
      </c>
      <c r="FI109" s="328" t="s">
        <v>769</v>
      </c>
      <c r="FJ109" s="326"/>
    </row>
    <row r="110" spans="1:166" s="287" customFormat="1" ht="12">
      <c r="A110" s="301">
        <v>44377</v>
      </c>
      <c r="B110" s="279" t="s">
        <v>304</v>
      </c>
      <c r="C110" s="279" t="s">
        <v>171</v>
      </c>
      <c r="D110" s="279"/>
      <c r="E110" s="293"/>
      <c r="F110" s="279" t="s">
        <v>305</v>
      </c>
      <c r="G110" s="290">
        <v>55697537183</v>
      </c>
      <c r="H110" s="279" t="s">
        <v>306</v>
      </c>
      <c r="I110" s="279" t="s">
        <v>176</v>
      </c>
      <c r="J110" s="279" t="s">
        <v>177</v>
      </c>
      <c r="K110" s="325">
        <v>44377</v>
      </c>
      <c r="L110" s="291">
        <v>12</v>
      </c>
      <c r="M110" s="285">
        <v>1647</v>
      </c>
      <c r="N110" s="285">
        <v>531516</v>
      </c>
      <c r="O110" s="285">
        <v>665</v>
      </c>
      <c r="P110" s="285">
        <v>982</v>
      </c>
      <c r="Q110" s="285"/>
      <c r="R110" s="285"/>
      <c r="S110" s="285">
        <v>172266</v>
      </c>
      <c r="T110" s="285">
        <v>359250</v>
      </c>
      <c r="U110" s="285"/>
      <c r="V110" s="285"/>
      <c r="W110" s="285">
        <v>45</v>
      </c>
      <c r="X110" s="285">
        <v>256</v>
      </c>
      <c r="Y110" s="285">
        <v>524</v>
      </c>
      <c r="Z110" s="285">
        <v>320</v>
      </c>
      <c r="AA110" s="285">
        <v>246</v>
      </c>
      <c r="AB110" s="285">
        <v>154</v>
      </c>
      <c r="AC110" s="285">
        <v>68</v>
      </c>
      <c r="AD110" s="299" t="s">
        <v>769</v>
      </c>
      <c r="AE110" s="299" t="s">
        <v>769</v>
      </c>
      <c r="AF110" s="299" t="s">
        <v>769</v>
      </c>
      <c r="AG110" s="285"/>
      <c r="AH110" s="285"/>
      <c r="AI110" s="286">
        <v>0.03</v>
      </c>
      <c r="AJ110" s="286">
        <v>0.16</v>
      </c>
      <c r="AK110" s="286">
        <v>0.32</v>
      </c>
      <c r="AL110" s="286">
        <v>0.19</v>
      </c>
      <c r="AM110" s="286">
        <v>0.15</v>
      </c>
      <c r="AN110" s="286">
        <v>0.09</v>
      </c>
      <c r="AO110" s="286">
        <v>0.04</v>
      </c>
      <c r="AP110" s="324" t="s">
        <v>769</v>
      </c>
      <c r="AQ110" s="324" t="s">
        <v>769</v>
      </c>
      <c r="AR110" s="324" t="s">
        <v>769</v>
      </c>
      <c r="AS110" s="286"/>
      <c r="AT110" s="286"/>
      <c r="AU110" s="285">
        <v>611</v>
      </c>
      <c r="AV110" s="285">
        <v>18362</v>
      </c>
      <c r="AW110" s="285">
        <v>93767</v>
      </c>
      <c r="AX110" s="285">
        <v>99285</v>
      </c>
      <c r="AY110" s="285">
        <v>118395</v>
      </c>
      <c r="AZ110" s="285">
        <v>113633</v>
      </c>
      <c r="BA110" s="285">
        <v>51909</v>
      </c>
      <c r="BB110" s="299" t="s">
        <v>769</v>
      </c>
      <c r="BC110" s="299" t="s">
        <v>769</v>
      </c>
      <c r="BD110" s="299" t="s">
        <v>769</v>
      </c>
      <c r="BE110" s="285"/>
      <c r="BF110" s="285"/>
      <c r="BG110" s="286">
        <v>0</v>
      </c>
      <c r="BH110" s="286">
        <v>0.03</v>
      </c>
      <c r="BI110" s="286">
        <v>0.18</v>
      </c>
      <c r="BJ110" s="286">
        <v>0.19</v>
      </c>
      <c r="BK110" s="286">
        <v>0.22</v>
      </c>
      <c r="BL110" s="286">
        <v>0.21</v>
      </c>
      <c r="BM110" s="286">
        <v>0.1</v>
      </c>
      <c r="BN110" s="324" t="s">
        <v>769</v>
      </c>
      <c r="BO110" s="324" t="s">
        <v>769</v>
      </c>
      <c r="BP110" s="324" t="s">
        <v>769</v>
      </c>
      <c r="BQ110" s="286"/>
      <c r="BR110" s="286"/>
      <c r="BS110" s="299" t="s">
        <v>769</v>
      </c>
      <c r="BT110" s="285">
        <v>104</v>
      </c>
      <c r="BU110" s="285">
        <v>221</v>
      </c>
      <c r="BV110" s="285">
        <v>129</v>
      </c>
      <c r="BW110" s="285">
        <v>100</v>
      </c>
      <c r="BX110" s="320">
        <v>58</v>
      </c>
      <c r="BY110" s="320">
        <v>22</v>
      </c>
      <c r="BZ110" s="299" t="s">
        <v>769</v>
      </c>
      <c r="CA110" s="299" t="s">
        <v>769</v>
      </c>
      <c r="CB110" s="285"/>
      <c r="CC110" s="285"/>
      <c r="CD110" s="285"/>
      <c r="CE110" s="324" t="s">
        <v>769</v>
      </c>
      <c r="CF110" s="286">
        <v>0.06</v>
      </c>
      <c r="CG110" s="286">
        <v>0.13</v>
      </c>
      <c r="CH110" s="286">
        <v>0.08</v>
      </c>
      <c r="CI110" s="286">
        <v>0.06</v>
      </c>
      <c r="CJ110" s="321">
        <v>0.04</v>
      </c>
      <c r="CK110" s="321">
        <v>0.01</v>
      </c>
      <c r="CL110" s="324" t="s">
        <v>769</v>
      </c>
      <c r="CM110" s="324" t="s">
        <v>769</v>
      </c>
      <c r="CN110" s="286"/>
      <c r="CO110" s="286"/>
      <c r="CP110" s="286"/>
      <c r="CQ110" s="299" t="s">
        <v>769</v>
      </c>
      <c r="CR110" s="285">
        <v>6650</v>
      </c>
      <c r="CS110" s="285">
        <v>34064</v>
      </c>
      <c r="CT110" s="285">
        <v>33459</v>
      </c>
      <c r="CU110" s="285">
        <v>37023</v>
      </c>
      <c r="CV110" s="320">
        <v>33592</v>
      </c>
      <c r="CW110" s="320">
        <v>11606</v>
      </c>
      <c r="CX110" s="299" t="s">
        <v>769</v>
      </c>
      <c r="CY110" s="299" t="s">
        <v>769</v>
      </c>
      <c r="CZ110" s="285"/>
      <c r="DA110" s="285"/>
      <c r="DB110" s="285"/>
      <c r="DC110" s="324" t="s">
        <v>769</v>
      </c>
      <c r="DD110" s="286">
        <v>0.01</v>
      </c>
      <c r="DE110" s="286">
        <v>0.06</v>
      </c>
      <c r="DF110" s="286">
        <v>0.06</v>
      </c>
      <c r="DG110" s="286">
        <v>7.0000000000000007E-2</v>
      </c>
      <c r="DH110" s="321">
        <v>0.06</v>
      </c>
      <c r="DI110" s="321">
        <v>0.02</v>
      </c>
      <c r="DJ110" s="324" t="s">
        <v>769</v>
      </c>
      <c r="DK110" s="324" t="s">
        <v>769</v>
      </c>
      <c r="DL110" s="286"/>
      <c r="DM110" s="286"/>
      <c r="DN110" s="286"/>
      <c r="DO110" s="299" t="s">
        <v>769</v>
      </c>
      <c r="DP110" s="285">
        <v>152</v>
      </c>
      <c r="DQ110" s="285">
        <v>303</v>
      </c>
      <c r="DR110" s="285">
        <v>191</v>
      </c>
      <c r="DS110" s="285">
        <v>146</v>
      </c>
      <c r="DT110" s="285">
        <v>96</v>
      </c>
      <c r="DU110" s="285">
        <v>46</v>
      </c>
      <c r="DV110" s="299" t="s">
        <v>769</v>
      </c>
      <c r="DW110" s="299" t="s">
        <v>769</v>
      </c>
      <c r="DX110" s="299" t="s">
        <v>769</v>
      </c>
      <c r="DY110" s="285"/>
      <c r="DZ110" s="285"/>
      <c r="EA110" s="324" t="s">
        <v>769</v>
      </c>
      <c r="EB110" s="286">
        <v>0.09</v>
      </c>
      <c r="EC110" s="286">
        <v>0.18</v>
      </c>
      <c r="ED110" s="286">
        <v>0.12</v>
      </c>
      <c r="EE110" s="286">
        <v>0.09</v>
      </c>
      <c r="EF110" s="286">
        <v>0.06</v>
      </c>
      <c r="EG110" s="286">
        <v>0.03</v>
      </c>
      <c r="EH110" s="324" t="s">
        <v>769</v>
      </c>
      <c r="EI110" s="324" t="s">
        <v>769</v>
      </c>
      <c r="EJ110" s="324" t="s">
        <v>769</v>
      </c>
      <c r="EK110" s="286"/>
      <c r="EL110" s="286"/>
      <c r="EM110" s="299" t="s">
        <v>769</v>
      </c>
      <c r="EN110" s="285">
        <v>11712</v>
      </c>
      <c r="EO110" s="285">
        <v>59703</v>
      </c>
      <c r="EP110" s="285">
        <v>65826</v>
      </c>
      <c r="EQ110" s="285">
        <v>81371</v>
      </c>
      <c r="ER110" s="285">
        <v>80041</v>
      </c>
      <c r="ES110" s="285">
        <v>40302</v>
      </c>
      <c r="ET110" s="299" t="s">
        <v>769</v>
      </c>
      <c r="EU110" s="299" t="s">
        <v>769</v>
      </c>
      <c r="EV110" s="299" t="s">
        <v>769</v>
      </c>
      <c r="EW110" s="285"/>
      <c r="EX110" s="285"/>
      <c r="EY110" s="324" t="s">
        <v>769</v>
      </c>
      <c r="EZ110" s="286">
        <v>0.02</v>
      </c>
      <c r="FA110" s="286">
        <v>0.11</v>
      </c>
      <c r="FB110" s="286">
        <v>0.12</v>
      </c>
      <c r="FC110" s="286">
        <v>0.15</v>
      </c>
      <c r="FD110" s="286">
        <v>0.15</v>
      </c>
      <c r="FE110" s="326">
        <v>0.08</v>
      </c>
      <c r="FF110" s="328" t="s">
        <v>769</v>
      </c>
      <c r="FG110" s="328" t="s">
        <v>769</v>
      </c>
      <c r="FH110" s="328" t="s">
        <v>769</v>
      </c>
      <c r="FI110" s="326"/>
      <c r="FJ110" s="326"/>
    </row>
    <row r="111" spans="1:166" s="287" customFormat="1" ht="12">
      <c r="A111" s="301">
        <v>44377</v>
      </c>
      <c r="B111" s="279" t="s">
        <v>328</v>
      </c>
      <c r="C111" s="279" t="s">
        <v>171</v>
      </c>
      <c r="D111" s="279" t="s">
        <v>165</v>
      </c>
      <c r="E111" s="293">
        <v>3</v>
      </c>
      <c r="F111" s="279" t="s">
        <v>223</v>
      </c>
      <c r="G111" s="290">
        <v>22599554834</v>
      </c>
      <c r="H111" s="279" t="s">
        <v>329</v>
      </c>
      <c r="I111" s="279" t="s">
        <v>168</v>
      </c>
      <c r="J111" s="279" t="s">
        <v>169</v>
      </c>
      <c r="K111" s="325">
        <v>44377</v>
      </c>
      <c r="L111" s="291">
        <v>12</v>
      </c>
      <c r="M111" s="285">
        <v>74972</v>
      </c>
      <c r="N111" s="285">
        <v>1761076</v>
      </c>
      <c r="O111" s="285">
        <v>63517</v>
      </c>
      <c r="P111" s="285">
        <v>11307</v>
      </c>
      <c r="Q111" s="299" t="s">
        <v>769</v>
      </c>
      <c r="R111" s="299" t="s">
        <v>769</v>
      </c>
      <c r="S111" s="285">
        <v>1493332</v>
      </c>
      <c r="T111" s="285">
        <v>267690</v>
      </c>
      <c r="U111" s="299" t="s">
        <v>769</v>
      </c>
      <c r="V111" s="299" t="s">
        <v>769</v>
      </c>
      <c r="W111" s="285">
        <v>23729</v>
      </c>
      <c r="X111" s="285">
        <v>25823</v>
      </c>
      <c r="Y111" s="285">
        <v>14526</v>
      </c>
      <c r="Z111" s="285">
        <v>3957</v>
      </c>
      <c r="AA111" s="285">
        <v>2828</v>
      </c>
      <c r="AB111" s="285">
        <v>2046</v>
      </c>
      <c r="AC111" s="285">
        <v>1235</v>
      </c>
      <c r="AD111" s="285">
        <v>533</v>
      </c>
      <c r="AE111" s="320">
        <v>199</v>
      </c>
      <c r="AF111" s="299" t="s">
        <v>769</v>
      </c>
      <c r="AG111" s="299" t="s">
        <v>769</v>
      </c>
      <c r="AH111" s="285"/>
      <c r="AI111" s="286">
        <v>0.32</v>
      </c>
      <c r="AJ111" s="286">
        <v>0.34</v>
      </c>
      <c r="AK111" s="286">
        <v>0.19</v>
      </c>
      <c r="AL111" s="286">
        <v>0.05</v>
      </c>
      <c r="AM111" s="286">
        <v>0.04</v>
      </c>
      <c r="AN111" s="286">
        <v>0.03</v>
      </c>
      <c r="AO111" s="286">
        <v>0.02</v>
      </c>
      <c r="AP111" s="286">
        <v>0.01</v>
      </c>
      <c r="AQ111" s="321">
        <v>0</v>
      </c>
      <c r="AR111" s="324" t="s">
        <v>769</v>
      </c>
      <c r="AS111" s="324" t="s">
        <v>769</v>
      </c>
      <c r="AT111" s="286"/>
      <c r="AU111" s="285">
        <v>115791</v>
      </c>
      <c r="AV111" s="285">
        <v>532188</v>
      </c>
      <c r="AW111" s="285">
        <v>562598</v>
      </c>
      <c r="AX111" s="285">
        <v>182186</v>
      </c>
      <c r="AY111" s="285">
        <v>147659</v>
      </c>
      <c r="AZ111" s="285">
        <v>114306</v>
      </c>
      <c r="BA111" s="285">
        <v>71119</v>
      </c>
      <c r="BB111" s="285">
        <v>25961</v>
      </c>
      <c r="BC111" s="320">
        <v>7321</v>
      </c>
      <c r="BD111" s="299" t="s">
        <v>769</v>
      </c>
      <c r="BE111" s="299" t="s">
        <v>769</v>
      </c>
      <c r="BF111" s="285"/>
      <c r="BG111" s="286">
        <v>7.0000000000000007E-2</v>
      </c>
      <c r="BH111" s="286">
        <v>0.3</v>
      </c>
      <c r="BI111" s="286">
        <v>0.32</v>
      </c>
      <c r="BJ111" s="286">
        <v>0.1</v>
      </c>
      <c r="BK111" s="286">
        <v>0.08</v>
      </c>
      <c r="BL111" s="286">
        <v>0.06</v>
      </c>
      <c r="BM111" s="286">
        <v>0.04</v>
      </c>
      <c r="BN111" s="286">
        <v>0.01</v>
      </c>
      <c r="BO111" s="321">
        <v>0</v>
      </c>
      <c r="BP111" s="324" t="s">
        <v>769</v>
      </c>
      <c r="BQ111" s="324" t="s">
        <v>769</v>
      </c>
      <c r="BR111" s="286"/>
      <c r="BS111" s="285">
        <v>19241</v>
      </c>
      <c r="BT111" s="285">
        <v>21689</v>
      </c>
      <c r="BU111" s="285">
        <v>12864</v>
      </c>
      <c r="BV111" s="285">
        <v>3566</v>
      </c>
      <c r="BW111" s="285">
        <v>2582</v>
      </c>
      <c r="BX111" s="320">
        <v>1857</v>
      </c>
      <c r="BY111" s="320">
        <v>1080</v>
      </c>
      <c r="BZ111" s="285">
        <v>434</v>
      </c>
      <c r="CA111" s="320">
        <v>147</v>
      </c>
      <c r="CB111" s="299" t="s">
        <v>769</v>
      </c>
      <c r="CC111" s="299" t="s">
        <v>769</v>
      </c>
      <c r="CD111" s="285"/>
      <c r="CE111" s="286">
        <v>0.26</v>
      </c>
      <c r="CF111" s="286">
        <v>0.28999999999999998</v>
      </c>
      <c r="CG111" s="286">
        <v>0.17</v>
      </c>
      <c r="CH111" s="286">
        <v>0.05</v>
      </c>
      <c r="CI111" s="286">
        <v>0.03</v>
      </c>
      <c r="CJ111" s="321">
        <v>0.02</v>
      </c>
      <c r="CK111" s="321">
        <v>0.01</v>
      </c>
      <c r="CL111" s="286">
        <v>0.01</v>
      </c>
      <c r="CM111" s="321">
        <v>0</v>
      </c>
      <c r="CN111" s="324" t="s">
        <v>769</v>
      </c>
      <c r="CO111" s="324" t="s">
        <v>769</v>
      </c>
      <c r="CP111" s="286"/>
      <c r="CQ111" s="285">
        <v>96695</v>
      </c>
      <c r="CR111" s="285">
        <v>443725</v>
      </c>
      <c r="CS111" s="285">
        <v>473891</v>
      </c>
      <c r="CT111" s="285">
        <v>158052</v>
      </c>
      <c r="CU111" s="285">
        <v>132168</v>
      </c>
      <c r="CV111" s="320">
        <v>102654</v>
      </c>
      <c r="CW111" s="320">
        <v>58236</v>
      </c>
      <c r="CX111" s="285">
        <v>21211</v>
      </c>
      <c r="CY111" s="320">
        <v>5680</v>
      </c>
      <c r="CZ111" s="299" t="s">
        <v>769</v>
      </c>
      <c r="DA111" s="299" t="s">
        <v>769</v>
      </c>
      <c r="DB111" s="285"/>
      <c r="DC111" s="286">
        <v>0.05</v>
      </c>
      <c r="DD111" s="286">
        <v>0.25</v>
      </c>
      <c r="DE111" s="286">
        <v>0.27</v>
      </c>
      <c r="DF111" s="286">
        <v>0.09</v>
      </c>
      <c r="DG111" s="286">
        <v>0.08</v>
      </c>
      <c r="DH111" s="321">
        <v>0.06</v>
      </c>
      <c r="DI111" s="321">
        <v>0.03</v>
      </c>
      <c r="DJ111" s="286">
        <v>0.01</v>
      </c>
      <c r="DK111" s="321">
        <v>0</v>
      </c>
      <c r="DL111" s="324" t="s">
        <v>769</v>
      </c>
      <c r="DM111" s="324" t="s">
        <v>769</v>
      </c>
      <c r="DN111" s="286"/>
      <c r="DO111" s="285">
        <v>4410</v>
      </c>
      <c r="DP111" s="285">
        <v>4104</v>
      </c>
      <c r="DQ111" s="285">
        <v>1638</v>
      </c>
      <c r="DR111" s="285">
        <v>387</v>
      </c>
      <c r="DS111" s="285">
        <v>240</v>
      </c>
      <c r="DT111" s="285">
        <v>187</v>
      </c>
      <c r="DU111" s="285">
        <v>151</v>
      </c>
      <c r="DV111" s="285">
        <v>99</v>
      </c>
      <c r="DW111" s="320">
        <v>52</v>
      </c>
      <c r="DX111" s="299" t="s">
        <v>769</v>
      </c>
      <c r="DY111" s="299" t="s">
        <v>769</v>
      </c>
      <c r="DZ111" s="285"/>
      <c r="EA111" s="286">
        <v>0.06</v>
      </c>
      <c r="EB111" s="286">
        <v>0.05</v>
      </c>
      <c r="EC111" s="286">
        <v>0.02</v>
      </c>
      <c r="ED111" s="286">
        <v>0.01</v>
      </c>
      <c r="EE111" s="286">
        <v>0</v>
      </c>
      <c r="EF111" s="286">
        <v>0</v>
      </c>
      <c r="EG111" s="286">
        <v>0</v>
      </c>
      <c r="EH111" s="286">
        <v>0</v>
      </c>
      <c r="EI111" s="321">
        <v>0</v>
      </c>
      <c r="EJ111" s="324" t="s">
        <v>769</v>
      </c>
      <c r="EK111" s="324" t="s">
        <v>769</v>
      </c>
      <c r="EL111" s="286"/>
      <c r="EM111" s="285">
        <v>19074</v>
      </c>
      <c r="EN111" s="285">
        <v>88449</v>
      </c>
      <c r="EO111" s="285">
        <v>88696</v>
      </c>
      <c r="EP111" s="285">
        <v>24132</v>
      </c>
      <c r="EQ111" s="285">
        <v>15489</v>
      </c>
      <c r="ER111" s="285">
        <v>11650</v>
      </c>
      <c r="ES111" s="285">
        <v>12882</v>
      </c>
      <c r="ET111" s="285">
        <v>4750</v>
      </c>
      <c r="EU111" s="320">
        <v>1641</v>
      </c>
      <c r="EV111" s="299" t="s">
        <v>769</v>
      </c>
      <c r="EW111" s="299" t="s">
        <v>769</v>
      </c>
      <c r="EX111" s="285"/>
      <c r="EY111" s="286">
        <v>0.01</v>
      </c>
      <c r="EZ111" s="286">
        <v>0.05</v>
      </c>
      <c r="FA111" s="286">
        <v>0.05</v>
      </c>
      <c r="FB111" s="286">
        <v>0.01</v>
      </c>
      <c r="FC111" s="286">
        <v>0.01</v>
      </c>
      <c r="FD111" s="286">
        <v>0.01</v>
      </c>
      <c r="FE111" s="326">
        <v>0.01</v>
      </c>
      <c r="FF111" s="326">
        <v>0</v>
      </c>
      <c r="FG111" s="327">
        <v>0</v>
      </c>
      <c r="FH111" s="328" t="s">
        <v>769</v>
      </c>
      <c r="FI111" s="328" t="s">
        <v>769</v>
      </c>
      <c r="FJ111" s="326"/>
    </row>
    <row r="112" spans="1:166" s="287" customFormat="1" ht="12">
      <c r="A112" s="301">
        <v>44377</v>
      </c>
      <c r="B112" s="279" t="s">
        <v>376</v>
      </c>
      <c r="C112" s="279" t="s">
        <v>171</v>
      </c>
      <c r="D112" s="279"/>
      <c r="E112" s="293"/>
      <c r="F112" s="279" t="s">
        <v>226</v>
      </c>
      <c r="G112" s="290">
        <v>64971749321</v>
      </c>
      <c r="H112" s="279" t="s">
        <v>227</v>
      </c>
      <c r="I112" s="279" t="s">
        <v>168</v>
      </c>
      <c r="J112" s="279" t="s">
        <v>188</v>
      </c>
      <c r="K112" s="325">
        <v>44377</v>
      </c>
      <c r="L112" s="291">
        <v>12</v>
      </c>
      <c r="M112" s="285">
        <v>795172</v>
      </c>
      <c r="N112" s="285">
        <v>46146116</v>
      </c>
      <c r="O112" s="285">
        <v>635839</v>
      </c>
      <c r="P112" s="285">
        <v>158935</v>
      </c>
      <c r="Q112" s="285"/>
      <c r="R112" s="285">
        <v>398</v>
      </c>
      <c r="S112" s="285">
        <v>37357445</v>
      </c>
      <c r="T112" s="285">
        <v>8759109</v>
      </c>
      <c r="U112" s="285"/>
      <c r="V112" s="285">
        <v>29562</v>
      </c>
      <c r="W112" s="285">
        <v>78213</v>
      </c>
      <c r="X112" s="285">
        <v>197228</v>
      </c>
      <c r="Y112" s="285">
        <v>177049</v>
      </c>
      <c r="Z112" s="285">
        <v>80319</v>
      </c>
      <c r="AA112" s="285">
        <v>77939</v>
      </c>
      <c r="AB112" s="285">
        <v>73572</v>
      </c>
      <c r="AC112" s="285">
        <v>60823</v>
      </c>
      <c r="AD112" s="285">
        <v>32324</v>
      </c>
      <c r="AE112" s="320">
        <v>12825</v>
      </c>
      <c r="AF112" s="320">
        <v>4746</v>
      </c>
      <c r="AG112" s="285">
        <v>134</v>
      </c>
      <c r="AH112" s="285"/>
      <c r="AI112" s="286">
        <v>0.1</v>
      </c>
      <c r="AJ112" s="286">
        <v>0.25</v>
      </c>
      <c r="AK112" s="286">
        <v>0.22</v>
      </c>
      <c r="AL112" s="286">
        <v>0.1</v>
      </c>
      <c r="AM112" s="286">
        <v>0.1</v>
      </c>
      <c r="AN112" s="286">
        <v>0.09</v>
      </c>
      <c r="AO112" s="286">
        <v>0.08</v>
      </c>
      <c r="AP112" s="286">
        <v>0.04</v>
      </c>
      <c r="AQ112" s="321">
        <v>0.02</v>
      </c>
      <c r="AR112" s="321">
        <v>0.01</v>
      </c>
      <c r="AS112" s="286">
        <v>0</v>
      </c>
      <c r="AT112" s="286"/>
      <c r="AU112" s="285">
        <v>438034</v>
      </c>
      <c r="AV112" s="285">
        <v>4900558</v>
      </c>
      <c r="AW112" s="285">
        <v>9248445</v>
      </c>
      <c r="AX112" s="285">
        <v>5773750</v>
      </c>
      <c r="AY112" s="285">
        <v>6725489</v>
      </c>
      <c r="AZ112" s="285">
        <v>7755598</v>
      </c>
      <c r="BA112" s="285">
        <v>6714307</v>
      </c>
      <c r="BB112" s="285">
        <v>3138983</v>
      </c>
      <c r="BC112" s="320">
        <v>1085145</v>
      </c>
      <c r="BD112" s="320">
        <v>359874</v>
      </c>
      <c r="BE112" s="285">
        <v>5933</v>
      </c>
      <c r="BF112" s="285"/>
      <c r="BG112" s="286">
        <v>0.01</v>
      </c>
      <c r="BH112" s="286">
        <v>0.11</v>
      </c>
      <c r="BI112" s="286">
        <v>0.2</v>
      </c>
      <c r="BJ112" s="286">
        <v>0.13</v>
      </c>
      <c r="BK112" s="286">
        <v>0.15</v>
      </c>
      <c r="BL112" s="286">
        <v>0.17</v>
      </c>
      <c r="BM112" s="286">
        <v>0.15</v>
      </c>
      <c r="BN112" s="286">
        <v>7.0000000000000007E-2</v>
      </c>
      <c r="BO112" s="321">
        <v>0.02</v>
      </c>
      <c r="BP112" s="321">
        <v>0.01</v>
      </c>
      <c r="BQ112" s="286">
        <v>0</v>
      </c>
      <c r="BR112" s="286"/>
      <c r="BS112" s="285">
        <v>58739</v>
      </c>
      <c r="BT112" s="285">
        <v>154504</v>
      </c>
      <c r="BU112" s="285">
        <v>141355</v>
      </c>
      <c r="BV112" s="285">
        <v>65322</v>
      </c>
      <c r="BW112" s="285">
        <v>64255</v>
      </c>
      <c r="BX112" s="320">
        <v>61408</v>
      </c>
      <c r="BY112" s="320">
        <v>50409</v>
      </c>
      <c r="BZ112" s="285">
        <v>26102</v>
      </c>
      <c r="CA112" s="320">
        <v>10096</v>
      </c>
      <c r="CB112" s="285">
        <v>3566</v>
      </c>
      <c r="CC112" s="285">
        <v>83</v>
      </c>
      <c r="CD112" s="285"/>
      <c r="CE112" s="286">
        <v>7.0000000000000007E-2</v>
      </c>
      <c r="CF112" s="286">
        <v>0.19</v>
      </c>
      <c r="CG112" s="286">
        <v>0.18</v>
      </c>
      <c r="CH112" s="286">
        <v>0.08</v>
      </c>
      <c r="CI112" s="286">
        <v>0.08</v>
      </c>
      <c r="CJ112" s="321">
        <v>0.08</v>
      </c>
      <c r="CK112" s="321">
        <v>0.06</v>
      </c>
      <c r="CL112" s="286">
        <v>0.03</v>
      </c>
      <c r="CM112" s="321">
        <v>0.01</v>
      </c>
      <c r="CN112" s="286">
        <v>0</v>
      </c>
      <c r="CO112" s="286">
        <v>0</v>
      </c>
      <c r="CP112" s="286"/>
      <c r="CQ112" s="285">
        <v>350670</v>
      </c>
      <c r="CR112" s="285">
        <v>3969796</v>
      </c>
      <c r="CS112" s="285">
        <v>7340463</v>
      </c>
      <c r="CT112" s="285">
        <v>4614388</v>
      </c>
      <c r="CU112" s="285">
        <v>5433271</v>
      </c>
      <c r="CV112" s="320">
        <v>6392522</v>
      </c>
      <c r="CW112" s="320">
        <v>5528602</v>
      </c>
      <c r="CX112" s="285">
        <v>2581809</v>
      </c>
      <c r="CY112" s="320">
        <v>868728</v>
      </c>
      <c r="CZ112" s="285">
        <v>273802</v>
      </c>
      <c r="DA112" s="285">
        <v>3394</v>
      </c>
      <c r="DB112" s="285"/>
      <c r="DC112" s="286">
        <v>0.01</v>
      </c>
      <c r="DD112" s="286">
        <v>0.09</v>
      </c>
      <c r="DE112" s="286">
        <v>0.16</v>
      </c>
      <c r="DF112" s="286">
        <v>0.1</v>
      </c>
      <c r="DG112" s="286">
        <v>0.12</v>
      </c>
      <c r="DH112" s="321">
        <v>0.14000000000000001</v>
      </c>
      <c r="DI112" s="321">
        <v>0.12</v>
      </c>
      <c r="DJ112" s="286">
        <v>0.06</v>
      </c>
      <c r="DK112" s="321">
        <v>0.02</v>
      </c>
      <c r="DL112" s="286">
        <v>0.01</v>
      </c>
      <c r="DM112" s="286">
        <v>0</v>
      </c>
      <c r="DN112" s="286"/>
      <c r="DO112" s="285">
        <v>19449</v>
      </c>
      <c r="DP112" s="285">
        <v>42608</v>
      </c>
      <c r="DQ112" s="285">
        <v>35591</v>
      </c>
      <c r="DR112" s="285">
        <v>14959</v>
      </c>
      <c r="DS112" s="285">
        <v>13652</v>
      </c>
      <c r="DT112" s="285">
        <v>12137</v>
      </c>
      <c r="DU112" s="285">
        <v>10381</v>
      </c>
      <c r="DV112" s="285">
        <v>6206</v>
      </c>
      <c r="DW112" s="320">
        <v>2725</v>
      </c>
      <c r="DX112" s="320">
        <v>1177</v>
      </c>
      <c r="DY112" s="285">
        <v>50</v>
      </c>
      <c r="DZ112" s="285"/>
      <c r="EA112" s="286">
        <v>0.02</v>
      </c>
      <c r="EB112" s="286">
        <v>0.05</v>
      </c>
      <c r="EC112" s="286">
        <v>0.04</v>
      </c>
      <c r="ED112" s="286">
        <v>0.02</v>
      </c>
      <c r="EE112" s="286">
        <v>0.02</v>
      </c>
      <c r="EF112" s="286">
        <v>0.02</v>
      </c>
      <c r="EG112" s="286">
        <v>0.01</v>
      </c>
      <c r="EH112" s="286">
        <v>0.01</v>
      </c>
      <c r="EI112" s="321">
        <v>0</v>
      </c>
      <c r="EJ112" s="321">
        <v>0</v>
      </c>
      <c r="EK112" s="286">
        <v>0</v>
      </c>
      <c r="EL112" s="286"/>
      <c r="EM112" s="285">
        <v>87201</v>
      </c>
      <c r="EN112" s="285">
        <v>927009</v>
      </c>
      <c r="EO112" s="285">
        <v>1902076</v>
      </c>
      <c r="EP112" s="285">
        <v>1156114</v>
      </c>
      <c r="EQ112" s="285">
        <v>1288735</v>
      </c>
      <c r="ER112" s="285">
        <v>1359210</v>
      </c>
      <c r="ES112" s="285">
        <v>1179761</v>
      </c>
      <c r="ET112" s="285">
        <v>554294</v>
      </c>
      <c r="EU112" s="320">
        <v>216297</v>
      </c>
      <c r="EV112" s="320">
        <v>85940</v>
      </c>
      <c r="EW112" s="285">
        <v>2472</v>
      </c>
      <c r="EX112" s="285"/>
      <c r="EY112" s="286">
        <v>0</v>
      </c>
      <c r="EZ112" s="286">
        <v>0.02</v>
      </c>
      <c r="FA112" s="286">
        <v>0.04</v>
      </c>
      <c r="FB112" s="286">
        <v>0.03</v>
      </c>
      <c r="FC112" s="286">
        <v>0.03</v>
      </c>
      <c r="FD112" s="286">
        <v>0.03</v>
      </c>
      <c r="FE112" s="326">
        <v>0.03</v>
      </c>
      <c r="FF112" s="326">
        <v>0.01</v>
      </c>
      <c r="FG112" s="327">
        <v>0</v>
      </c>
      <c r="FH112" s="327">
        <v>0</v>
      </c>
      <c r="FI112" s="326">
        <v>0</v>
      </c>
      <c r="FJ112" s="326"/>
    </row>
    <row r="113" spans="1:166" s="287" customFormat="1" ht="12">
      <c r="A113" s="301">
        <v>44377</v>
      </c>
      <c r="B113" s="279" t="s">
        <v>228</v>
      </c>
      <c r="C113" s="279" t="s">
        <v>171</v>
      </c>
      <c r="D113" s="279"/>
      <c r="E113" s="293"/>
      <c r="F113" s="279" t="s">
        <v>229</v>
      </c>
      <c r="G113" s="290">
        <v>68657495890</v>
      </c>
      <c r="H113" s="279" t="s">
        <v>230</v>
      </c>
      <c r="I113" s="279" t="s">
        <v>168</v>
      </c>
      <c r="J113" s="279" t="s">
        <v>188</v>
      </c>
      <c r="K113" s="325">
        <v>44377</v>
      </c>
      <c r="L113" s="291">
        <v>12</v>
      </c>
      <c r="M113" s="285">
        <v>1039354</v>
      </c>
      <c r="N113" s="285">
        <v>38971934</v>
      </c>
      <c r="O113" s="285">
        <v>545782</v>
      </c>
      <c r="P113" s="285">
        <v>476928</v>
      </c>
      <c r="Q113" s="285"/>
      <c r="R113" s="285">
        <v>16644</v>
      </c>
      <c r="S113" s="285">
        <v>18616370</v>
      </c>
      <c r="T113" s="285">
        <v>19878389</v>
      </c>
      <c r="U113" s="285"/>
      <c r="V113" s="285">
        <v>477175</v>
      </c>
      <c r="W113" s="285">
        <v>241003</v>
      </c>
      <c r="X113" s="285">
        <v>352488</v>
      </c>
      <c r="Y113" s="285">
        <v>218582</v>
      </c>
      <c r="Z113" s="285">
        <v>73320</v>
      </c>
      <c r="AA113" s="285">
        <v>58188</v>
      </c>
      <c r="AB113" s="285">
        <v>44246</v>
      </c>
      <c r="AC113" s="285">
        <v>30125</v>
      </c>
      <c r="AD113" s="285">
        <v>13796</v>
      </c>
      <c r="AE113" s="320">
        <v>5509</v>
      </c>
      <c r="AF113" s="320">
        <v>2001</v>
      </c>
      <c r="AG113" s="299" t="s">
        <v>769</v>
      </c>
      <c r="AH113" s="299" t="s">
        <v>769</v>
      </c>
      <c r="AI113" s="286">
        <v>0.23</v>
      </c>
      <c r="AJ113" s="286">
        <v>0.34</v>
      </c>
      <c r="AK113" s="286">
        <v>0.21</v>
      </c>
      <c r="AL113" s="286">
        <v>7.0000000000000007E-2</v>
      </c>
      <c r="AM113" s="286">
        <v>0.06</v>
      </c>
      <c r="AN113" s="286">
        <v>0.04</v>
      </c>
      <c r="AO113" s="286">
        <v>0.03</v>
      </c>
      <c r="AP113" s="286">
        <v>0.01</v>
      </c>
      <c r="AQ113" s="321">
        <v>0.01</v>
      </c>
      <c r="AR113" s="321">
        <v>0</v>
      </c>
      <c r="AS113" s="324" t="s">
        <v>769</v>
      </c>
      <c r="AT113" s="324" t="s">
        <v>769</v>
      </c>
      <c r="AU113" s="285">
        <v>944945</v>
      </c>
      <c r="AV113" s="285">
        <v>7078575</v>
      </c>
      <c r="AW113" s="285">
        <v>11476552</v>
      </c>
      <c r="AX113" s="285">
        <v>5573686</v>
      </c>
      <c r="AY113" s="285">
        <v>5046020</v>
      </c>
      <c r="AZ113" s="285">
        <v>4382191</v>
      </c>
      <c r="BA113" s="285">
        <v>2838207</v>
      </c>
      <c r="BB113" s="285">
        <v>1136269</v>
      </c>
      <c r="BC113" s="320">
        <v>358160</v>
      </c>
      <c r="BD113" s="320">
        <v>131639</v>
      </c>
      <c r="BE113" s="299" t="s">
        <v>769</v>
      </c>
      <c r="BF113" s="299" t="s">
        <v>769</v>
      </c>
      <c r="BG113" s="286">
        <v>0.02</v>
      </c>
      <c r="BH113" s="286">
        <v>0.18</v>
      </c>
      <c r="BI113" s="286">
        <v>0.28999999999999998</v>
      </c>
      <c r="BJ113" s="286">
        <v>0.14000000000000001</v>
      </c>
      <c r="BK113" s="286">
        <v>0.13</v>
      </c>
      <c r="BL113" s="286">
        <v>0.11</v>
      </c>
      <c r="BM113" s="286">
        <v>7.0000000000000007E-2</v>
      </c>
      <c r="BN113" s="286">
        <v>0.03</v>
      </c>
      <c r="BO113" s="321">
        <v>0.01</v>
      </c>
      <c r="BP113" s="321">
        <v>0</v>
      </c>
      <c r="BQ113" s="324" t="s">
        <v>769</v>
      </c>
      <c r="BR113" s="324" t="s">
        <v>769</v>
      </c>
      <c r="BS113" s="285">
        <v>126735</v>
      </c>
      <c r="BT113" s="285">
        <v>181862</v>
      </c>
      <c r="BU113" s="285">
        <v>113344</v>
      </c>
      <c r="BV113" s="285">
        <v>39300</v>
      </c>
      <c r="BW113" s="285">
        <v>32036</v>
      </c>
      <c r="BX113" s="320">
        <v>25184</v>
      </c>
      <c r="BY113" s="320">
        <v>16557</v>
      </c>
      <c r="BZ113" s="285">
        <v>7200</v>
      </c>
      <c r="CA113" s="320">
        <v>2671</v>
      </c>
      <c r="CB113" s="285">
        <v>867</v>
      </c>
      <c r="CC113" s="299" t="s">
        <v>769</v>
      </c>
      <c r="CD113" s="299" t="s">
        <v>769</v>
      </c>
      <c r="CE113" s="286">
        <v>0.12</v>
      </c>
      <c r="CF113" s="286">
        <v>0.17</v>
      </c>
      <c r="CG113" s="286">
        <v>0.11</v>
      </c>
      <c r="CH113" s="286">
        <v>0.04</v>
      </c>
      <c r="CI113" s="286">
        <v>0.03</v>
      </c>
      <c r="CJ113" s="321">
        <v>0.02</v>
      </c>
      <c r="CK113" s="321">
        <v>0.02</v>
      </c>
      <c r="CL113" s="286">
        <v>0.01</v>
      </c>
      <c r="CM113" s="321">
        <v>0</v>
      </c>
      <c r="CN113" s="286">
        <v>0</v>
      </c>
      <c r="CO113" s="324" t="s">
        <v>769</v>
      </c>
      <c r="CP113" s="324" t="s">
        <v>769</v>
      </c>
      <c r="CQ113" s="285">
        <v>514347</v>
      </c>
      <c r="CR113" s="285">
        <v>3700575</v>
      </c>
      <c r="CS113" s="285">
        <v>5348449</v>
      </c>
      <c r="CT113" s="285">
        <v>2514809</v>
      </c>
      <c r="CU113" s="285">
        <v>2308815</v>
      </c>
      <c r="CV113" s="320">
        <v>2102292</v>
      </c>
      <c r="CW113" s="320">
        <v>1336899</v>
      </c>
      <c r="CX113" s="285">
        <v>558912</v>
      </c>
      <c r="CY113" s="320">
        <v>164611</v>
      </c>
      <c r="CZ113" s="285">
        <v>64125</v>
      </c>
      <c r="DA113" s="299" t="s">
        <v>769</v>
      </c>
      <c r="DB113" s="299" t="s">
        <v>769</v>
      </c>
      <c r="DC113" s="286">
        <v>0.01</v>
      </c>
      <c r="DD113" s="286">
        <v>0.09</v>
      </c>
      <c r="DE113" s="286">
        <v>0.14000000000000001</v>
      </c>
      <c r="DF113" s="286">
        <v>0.06</v>
      </c>
      <c r="DG113" s="286">
        <v>0.06</v>
      </c>
      <c r="DH113" s="321">
        <v>0.05</v>
      </c>
      <c r="DI113" s="321">
        <v>0.03</v>
      </c>
      <c r="DJ113" s="286">
        <v>0.01</v>
      </c>
      <c r="DK113" s="321">
        <v>0</v>
      </c>
      <c r="DL113" s="286">
        <v>0</v>
      </c>
      <c r="DM113" s="324" t="s">
        <v>769</v>
      </c>
      <c r="DN113" s="324" t="s">
        <v>769</v>
      </c>
      <c r="DO113" s="285">
        <v>112888</v>
      </c>
      <c r="DP113" s="285">
        <v>163140</v>
      </c>
      <c r="DQ113" s="285">
        <v>100458</v>
      </c>
      <c r="DR113" s="285">
        <v>32931</v>
      </c>
      <c r="DS113" s="285">
        <v>25418</v>
      </c>
      <c r="DT113" s="285">
        <v>18529</v>
      </c>
      <c r="DU113" s="285">
        <v>13227</v>
      </c>
      <c r="DV113" s="285">
        <v>6445</v>
      </c>
      <c r="DW113" s="320">
        <v>2740</v>
      </c>
      <c r="DX113" s="320">
        <v>1096</v>
      </c>
      <c r="DY113" s="285">
        <v>56</v>
      </c>
      <c r="DZ113" s="285"/>
      <c r="EA113" s="286">
        <v>0.11</v>
      </c>
      <c r="EB113" s="286">
        <v>0.16</v>
      </c>
      <c r="EC113" s="286">
        <v>0.1</v>
      </c>
      <c r="ED113" s="286">
        <v>0.03</v>
      </c>
      <c r="EE113" s="286">
        <v>0.02</v>
      </c>
      <c r="EF113" s="286">
        <v>0.02</v>
      </c>
      <c r="EG113" s="286">
        <v>0.01</v>
      </c>
      <c r="EH113" s="286">
        <v>0.01</v>
      </c>
      <c r="EI113" s="321">
        <v>0</v>
      </c>
      <c r="EJ113" s="321">
        <v>0</v>
      </c>
      <c r="EK113" s="286">
        <v>0</v>
      </c>
      <c r="EL113" s="286"/>
      <c r="EM113" s="285">
        <v>411835</v>
      </c>
      <c r="EN113" s="285">
        <v>3222152</v>
      </c>
      <c r="EO113" s="285">
        <v>5954563</v>
      </c>
      <c r="EP113" s="285">
        <v>3014016</v>
      </c>
      <c r="EQ113" s="285">
        <v>2703705</v>
      </c>
      <c r="ER113" s="285">
        <v>2255446</v>
      </c>
      <c r="ES113" s="285">
        <v>1483311</v>
      </c>
      <c r="ET113" s="285">
        <v>571973</v>
      </c>
      <c r="EU113" s="320">
        <v>191394</v>
      </c>
      <c r="EV113" s="320">
        <v>67119</v>
      </c>
      <c r="EW113" s="285">
        <v>2875</v>
      </c>
      <c r="EX113" s="285"/>
      <c r="EY113" s="286">
        <v>0.01</v>
      </c>
      <c r="EZ113" s="286">
        <v>0.08</v>
      </c>
      <c r="FA113" s="286">
        <v>0.15</v>
      </c>
      <c r="FB113" s="286">
        <v>0.08</v>
      </c>
      <c r="FC113" s="286">
        <v>7.0000000000000007E-2</v>
      </c>
      <c r="FD113" s="286">
        <v>0.06</v>
      </c>
      <c r="FE113" s="326">
        <v>0.04</v>
      </c>
      <c r="FF113" s="326">
        <v>0.01</v>
      </c>
      <c r="FG113" s="327">
        <v>0</v>
      </c>
      <c r="FH113" s="327">
        <v>0</v>
      </c>
      <c r="FI113" s="326">
        <v>0</v>
      </c>
      <c r="FJ113" s="326"/>
    </row>
    <row r="114" spans="1:166" s="287" customFormat="1" ht="12">
      <c r="A114" s="301">
        <v>44377</v>
      </c>
      <c r="B114" s="279" t="s">
        <v>377</v>
      </c>
      <c r="C114" s="279" t="s">
        <v>171</v>
      </c>
      <c r="D114" s="279"/>
      <c r="E114" s="293"/>
      <c r="F114" s="279" t="s">
        <v>378</v>
      </c>
      <c r="G114" s="290">
        <v>68569795856</v>
      </c>
      <c r="H114" s="279" t="s">
        <v>379</v>
      </c>
      <c r="I114" s="279" t="s">
        <v>176</v>
      </c>
      <c r="J114" s="279" t="s">
        <v>169</v>
      </c>
      <c r="K114" s="325">
        <v>44377</v>
      </c>
      <c r="L114" s="291">
        <v>12</v>
      </c>
      <c r="M114" s="285">
        <v>447</v>
      </c>
      <c r="N114" s="285">
        <v>60417</v>
      </c>
      <c r="O114" s="285">
        <v>127</v>
      </c>
      <c r="P114" s="285">
        <v>320</v>
      </c>
      <c r="Q114" s="285"/>
      <c r="R114" s="285"/>
      <c r="S114" s="285">
        <v>10139</v>
      </c>
      <c r="T114" s="285">
        <v>50278</v>
      </c>
      <c r="U114" s="285"/>
      <c r="V114" s="285"/>
      <c r="W114" s="299" t="s">
        <v>769</v>
      </c>
      <c r="X114" s="285">
        <v>61</v>
      </c>
      <c r="Y114" s="285">
        <v>135</v>
      </c>
      <c r="Z114" s="285">
        <v>76</v>
      </c>
      <c r="AA114" s="285">
        <v>67</v>
      </c>
      <c r="AB114" s="285">
        <v>57</v>
      </c>
      <c r="AC114" s="285">
        <v>31</v>
      </c>
      <c r="AD114" s="299" t="s">
        <v>769</v>
      </c>
      <c r="AE114" s="299" t="s">
        <v>769</v>
      </c>
      <c r="AF114" s="320"/>
      <c r="AG114" s="285"/>
      <c r="AH114" s="285"/>
      <c r="AI114" s="324" t="s">
        <v>769</v>
      </c>
      <c r="AJ114" s="286">
        <v>0.14000000000000001</v>
      </c>
      <c r="AK114" s="286">
        <v>0.3</v>
      </c>
      <c r="AL114" s="286">
        <v>0.17</v>
      </c>
      <c r="AM114" s="286">
        <v>0.15</v>
      </c>
      <c r="AN114" s="286">
        <v>0.13</v>
      </c>
      <c r="AO114" s="286">
        <v>7.0000000000000007E-2</v>
      </c>
      <c r="AP114" s="324" t="s">
        <v>769</v>
      </c>
      <c r="AQ114" s="324" t="s">
        <v>769</v>
      </c>
      <c r="AR114" s="321"/>
      <c r="AS114" s="286"/>
      <c r="AT114" s="286"/>
      <c r="AU114" s="299" t="s">
        <v>769</v>
      </c>
      <c r="AV114" s="285">
        <v>3054</v>
      </c>
      <c r="AW114" s="285">
        <v>13447</v>
      </c>
      <c r="AX114" s="285">
        <v>10415</v>
      </c>
      <c r="AY114" s="285">
        <v>11959</v>
      </c>
      <c r="AZ114" s="285">
        <v>9750</v>
      </c>
      <c r="BA114" s="285">
        <v>7657</v>
      </c>
      <c r="BB114" s="299" t="s">
        <v>769</v>
      </c>
      <c r="BC114" s="299" t="s">
        <v>769</v>
      </c>
      <c r="BD114" s="320"/>
      <c r="BE114" s="285"/>
      <c r="BF114" s="285"/>
      <c r="BG114" s="324" t="s">
        <v>769</v>
      </c>
      <c r="BH114" s="286">
        <v>0.05</v>
      </c>
      <c r="BI114" s="286">
        <v>0.22</v>
      </c>
      <c r="BJ114" s="286">
        <v>0.17</v>
      </c>
      <c r="BK114" s="286">
        <v>0.2</v>
      </c>
      <c r="BL114" s="286">
        <v>0.16</v>
      </c>
      <c r="BM114" s="286">
        <v>0.13</v>
      </c>
      <c r="BN114" s="324" t="s">
        <v>769</v>
      </c>
      <c r="BO114" s="324" t="s">
        <v>769</v>
      </c>
      <c r="BP114" s="321"/>
      <c r="BQ114" s="286"/>
      <c r="BR114" s="286"/>
      <c r="BS114" s="299" t="s">
        <v>769</v>
      </c>
      <c r="BT114" s="285">
        <v>27</v>
      </c>
      <c r="BU114" s="285">
        <v>45</v>
      </c>
      <c r="BV114" s="299" t="s">
        <v>769</v>
      </c>
      <c r="BW114" s="299" t="s">
        <v>769</v>
      </c>
      <c r="BX114" s="299" t="s">
        <v>769</v>
      </c>
      <c r="BY114" s="299" t="s">
        <v>769</v>
      </c>
      <c r="BZ114" s="285"/>
      <c r="CA114" s="320"/>
      <c r="CB114" s="285"/>
      <c r="CC114" s="285"/>
      <c r="CD114" s="285"/>
      <c r="CE114" s="324" t="s">
        <v>769</v>
      </c>
      <c r="CF114" s="286">
        <v>0.06</v>
      </c>
      <c r="CG114" s="286">
        <v>0.1</v>
      </c>
      <c r="CH114" s="324" t="s">
        <v>769</v>
      </c>
      <c r="CI114" s="324" t="s">
        <v>769</v>
      </c>
      <c r="CJ114" s="324" t="s">
        <v>769</v>
      </c>
      <c r="CK114" s="324" t="s">
        <v>769</v>
      </c>
      <c r="CL114" s="286"/>
      <c r="CM114" s="321"/>
      <c r="CN114" s="286"/>
      <c r="CO114" s="286"/>
      <c r="CP114" s="286"/>
      <c r="CQ114" s="299" t="s">
        <v>769</v>
      </c>
      <c r="CR114" s="285">
        <v>1176</v>
      </c>
      <c r="CS114" s="285">
        <v>2391</v>
      </c>
      <c r="CT114" s="299" t="s">
        <v>769</v>
      </c>
      <c r="CU114" s="299" t="s">
        <v>769</v>
      </c>
      <c r="CV114" s="299" t="s">
        <v>769</v>
      </c>
      <c r="CW114" s="299" t="s">
        <v>769</v>
      </c>
      <c r="CX114" s="285"/>
      <c r="CY114" s="320"/>
      <c r="CZ114" s="285"/>
      <c r="DA114" s="285"/>
      <c r="DB114" s="285"/>
      <c r="DC114" s="324" t="s">
        <v>769</v>
      </c>
      <c r="DD114" s="286">
        <v>0.02</v>
      </c>
      <c r="DE114" s="286">
        <v>0.04</v>
      </c>
      <c r="DF114" s="324" t="s">
        <v>769</v>
      </c>
      <c r="DG114" s="324" t="s">
        <v>769</v>
      </c>
      <c r="DH114" s="324" t="s">
        <v>769</v>
      </c>
      <c r="DI114" s="324" t="s">
        <v>769</v>
      </c>
      <c r="DJ114" s="286"/>
      <c r="DK114" s="321"/>
      <c r="DL114" s="286"/>
      <c r="DM114" s="286"/>
      <c r="DN114" s="286"/>
      <c r="DO114" s="299" t="s">
        <v>769</v>
      </c>
      <c r="DP114" s="285">
        <v>34</v>
      </c>
      <c r="DQ114" s="285">
        <v>90</v>
      </c>
      <c r="DR114" s="299" t="s">
        <v>769</v>
      </c>
      <c r="DS114" s="299" t="s">
        <v>769</v>
      </c>
      <c r="DT114" s="299" t="s">
        <v>769</v>
      </c>
      <c r="DU114" s="299" t="s">
        <v>769</v>
      </c>
      <c r="DV114" s="299" t="s">
        <v>769</v>
      </c>
      <c r="DW114" s="299" t="s">
        <v>769</v>
      </c>
      <c r="DX114" s="320"/>
      <c r="DY114" s="285"/>
      <c r="DZ114" s="285"/>
      <c r="EA114" s="324" t="s">
        <v>769</v>
      </c>
      <c r="EB114" s="286">
        <v>0.08</v>
      </c>
      <c r="EC114" s="286">
        <v>0.2</v>
      </c>
      <c r="ED114" s="324" t="s">
        <v>769</v>
      </c>
      <c r="EE114" s="324" t="s">
        <v>769</v>
      </c>
      <c r="EF114" s="324" t="s">
        <v>769</v>
      </c>
      <c r="EG114" s="324" t="s">
        <v>769</v>
      </c>
      <c r="EH114" s="324" t="s">
        <v>769</v>
      </c>
      <c r="EI114" s="324" t="s">
        <v>769</v>
      </c>
      <c r="EJ114" s="321"/>
      <c r="EK114" s="286"/>
      <c r="EL114" s="286"/>
      <c r="EM114" s="299" t="s">
        <v>769</v>
      </c>
      <c r="EN114" s="285">
        <v>1878</v>
      </c>
      <c r="EO114" s="285">
        <v>11056</v>
      </c>
      <c r="EP114" s="299" t="s">
        <v>769</v>
      </c>
      <c r="EQ114" s="299" t="s">
        <v>769</v>
      </c>
      <c r="ER114" s="299" t="s">
        <v>769</v>
      </c>
      <c r="ES114" s="299" t="s">
        <v>769</v>
      </c>
      <c r="ET114" s="299" t="s">
        <v>769</v>
      </c>
      <c r="EU114" s="299" t="s">
        <v>769</v>
      </c>
      <c r="EV114" s="320"/>
      <c r="EW114" s="285"/>
      <c r="EX114" s="285"/>
      <c r="EY114" s="324" t="s">
        <v>769</v>
      </c>
      <c r="EZ114" s="286">
        <v>0.03</v>
      </c>
      <c r="FA114" s="286">
        <v>0.18</v>
      </c>
      <c r="FB114" s="324" t="s">
        <v>769</v>
      </c>
      <c r="FC114" s="324" t="s">
        <v>769</v>
      </c>
      <c r="FD114" s="324" t="s">
        <v>769</v>
      </c>
      <c r="FE114" s="328" t="s">
        <v>769</v>
      </c>
      <c r="FF114" s="328" t="s">
        <v>769</v>
      </c>
      <c r="FG114" s="328" t="s">
        <v>769</v>
      </c>
      <c r="FH114" s="327"/>
      <c r="FI114" s="326"/>
      <c r="FJ114" s="326"/>
    </row>
    <row r="115" spans="1:166" s="287" customFormat="1" ht="12">
      <c r="A115" s="301">
        <v>44377</v>
      </c>
      <c r="B115" s="279" t="s">
        <v>380</v>
      </c>
      <c r="C115" s="279" t="s">
        <v>171</v>
      </c>
      <c r="D115" s="279"/>
      <c r="E115" s="293"/>
      <c r="F115" s="279" t="s">
        <v>381</v>
      </c>
      <c r="G115" s="290">
        <v>65704511371</v>
      </c>
      <c r="H115" s="279" t="s">
        <v>382</v>
      </c>
      <c r="I115" s="279" t="s">
        <v>168</v>
      </c>
      <c r="J115" s="279" t="s">
        <v>188</v>
      </c>
      <c r="K115" s="325">
        <v>44377</v>
      </c>
      <c r="L115" s="291">
        <v>12</v>
      </c>
      <c r="M115" s="285">
        <v>75839</v>
      </c>
      <c r="N115" s="285">
        <v>2011660</v>
      </c>
      <c r="O115" s="285">
        <v>40834</v>
      </c>
      <c r="P115" s="299" t="s">
        <v>769</v>
      </c>
      <c r="Q115" s="285"/>
      <c r="R115" s="299" t="s">
        <v>769</v>
      </c>
      <c r="S115" s="285">
        <v>1011947</v>
      </c>
      <c r="T115" s="299" t="s">
        <v>769</v>
      </c>
      <c r="U115" s="285"/>
      <c r="V115" s="299" t="s">
        <v>769</v>
      </c>
      <c r="W115" s="285">
        <v>17197</v>
      </c>
      <c r="X115" s="285">
        <v>25159</v>
      </c>
      <c r="Y115" s="285">
        <v>15341</v>
      </c>
      <c r="Z115" s="285">
        <v>5953</v>
      </c>
      <c r="AA115" s="285">
        <v>4642</v>
      </c>
      <c r="AB115" s="285">
        <v>3521</v>
      </c>
      <c r="AC115" s="285">
        <v>2558</v>
      </c>
      <c r="AD115" s="285">
        <v>980</v>
      </c>
      <c r="AE115" s="320">
        <v>354</v>
      </c>
      <c r="AF115" s="299" t="s">
        <v>769</v>
      </c>
      <c r="AG115" s="299" t="s">
        <v>769</v>
      </c>
      <c r="AH115" s="299" t="s">
        <v>769</v>
      </c>
      <c r="AI115" s="286">
        <v>0.23</v>
      </c>
      <c r="AJ115" s="286">
        <v>0.33</v>
      </c>
      <c r="AK115" s="286">
        <v>0.2</v>
      </c>
      <c r="AL115" s="286">
        <v>0.08</v>
      </c>
      <c r="AM115" s="286">
        <v>0.06</v>
      </c>
      <c r="AN115" s="286">
        <v>0.05</v>
      </c>
      <c r="AO115" s="286">
        <v>0.03</v>
      </c>
      <c r="AP115" s="286">
        <v>0.01</v>
      </c>
      <c r="AQ115" s="321">
        <v>0</v>
      </c>
      <c r="AR115" s="324" t="s">
        <v>769</v>
      </c>
      <c r="AS115" s="324" t="s">
        <v>769</v>
      </c>
      <c r="AT115" s="324" t="s">
        <v>769</v>
      </c>
      <c r="AU115" s="285">
        <v>57495</v>
      </c>
      <c r="AV115" s="285">
        <v>357633</v>
      </c>
      <c r="AW115" s="285">
        <v>536658</v>
      </c>
      <c r="AX115" s="285">
        <v>298431</v>
      </c>
      <c r="AY115" s="285">
        <v>281920</v>
      </c>
      <c r="AZ115" s="285">
        <v>243956</v>
      </c>
      <c r="BA115" s="285">
        <v>155969</v>
      </c>
      <c r="BB115" s="285">
        <v>56639</v>
      </c>
      <c r="BC115" s="320">
        <v>17616</v>
      </c>
      <c r="BD115" s="299" t="s">
        <v>769</v>
      </c>
      <c r="BE115" s="299" t="s">
        <v>769</v>
      </c>
      <c r="BF115" s="299" t="s">
        <v>769</v>
      </c>
      <c r="BG115" s="286">
        <v>0.03</v>
      </c>
      <c r="BH115" s="286">
        <v>0.18</v>
      </c>
      <c r="BI115" s="286">
        <v>0.27</v>
      </c>
      <c r="BJ115" s="286">
        <v>0.15</v>
      </c>
      <c r="BK115" s="286">
        <v>0.14000000000000001</v>
      </c>
      <c r="BL115" s="286">
        <v>0.12</v>
      </c>
      <c r="BM115" s="286">
        <v>0.08</v>
      </c>
      <c r="BN115" s="286">
        <v>0.03</v>
      </c>
      <c r="BO115" s="321">
        <v>0.01</v>
      </c>
      <c r="BP115" s="324" t="s">
        <v>769</v>
      </c>
      <c r="BQ115" s="324" t="s">
        <v>769</v>
      </c>
      <c r="BR115" s="324" t="s">
        <v>769</v>
      </c>
      <c r="BS115" s="285">
        <v>9447</v>
      </c>
      <c r="BT115" s="285">
        <v>13150</v>
      </c>
      <c r="BU115" s="285">
        <v>8313</v>
      </c>
      <c r="BV115" s="285">
        <v>3197</v>
      </c>
      <c r="BW115" s="285">
        <v>2507</v>
      </c>
      <c r="BX115" s="320">
        <v>1956</v>
      </c>
      <c r="BY115" s="320">
        <v>1489</v>
      </c>
      <c r="BZ115" s="285">
        <v>548</v>
      </c>
      <c r="CA115" s="320">
        <v>172</v>
      </c>
      <c r="CB115" s="299" t="s">
        <v>769</v>
      </c>
      <c r="CC115" s="299" t="s">
        <v>769</v>
      </c>
      <c r="CD115" s="299" t="s">
        <v>769</v>
      </c>
      <c r="CE115" s="286">
        <v>0.12</v>
      </c>
      <c r="CF115" s="286">
        <v>0.17</v>
      </c>
      <c r="CG115" s="286">
        <v>0.11</v>
      </c>
      <c r="CH115" s="286">
        <v>0.04</v>
      </c>
      <c r="CI115" s="286">
        <v>0.03</v>
      </c>
      <c r="CJ115" s="321">
        <v>0.03</v>
      </c>
      <c r="CK115" s="321">
        <v>0.02</v>
      </c>
      <c r="CL115" s="286">
        <v>0.01</v>
      </c>
      <c r="CM115" s="321">
        <v>0</v>
      </c>
      <c r="CN115" s="324" t="s">
        <v>769</v>
      </c>
      <c r="CO115" s="324" t="s">
        <v>769</v>
      </c>
      <c r="CP115" s="324" t="s">
        <v>769</v>
      </c>
      <c r="CQ115" s="285">
        <v>31955</v>
      </c>
      <c r="CR115" s="285">
        <v>190523</v>
      </c>
      <c r="CS115" s="285">
        <v>265505</v>
      </c>
      <c r="CT115" s="285">
        <v>141068</v>
      </c>
      <c r="CU115" s="285">
        <v>133927</v>
      </c>
      <c r="CV115" s="320">
        <v>116045</v>
      </c>
      <c r="CW115" s="320">
        <v>86388</v>
      </c>
      <c r="CX115" s="285">
        <v>33613</v>
      </c>
      <c r="CY115" s="320">
        <v>10328</v>
      </c>
      <c r="CZ115" s="299" t="s">
        <v>769</v>
      </c>
      <c r="DA115" s="299" t="s">
        <v>769</v>
      </c>
      <c r="DB115" s="299" t="s">
        <v>769</v>
      </c>
      <c r="DC115" s="286">
        <v>0.02</v>
      </c>
      <c r="DD115" s="286">
        <v>0.09</v>
      </c>
      <c r="DE115" s="286">
        <v>0.13</v>
      </c>
      <c r="DF115" s="286">
        <v>7.0000000000000007E-2</v>
      </c>
      <c r="DG115" s="286">
        <v>7.0000000000000007E-2</v>
      </c>
      <c r="DH115" s="321">
        <v>0.06</v>
      </c>
      <c r="DI115" s="321">
        <v>0.04</v>
      </c>
      <c r="DJ115" s="286">
        <v>0.02</v>
      </c>
      <c r="DK115" s="321">
        <v>0.01</v>
      </c>
      <c r="DL115" s="324" t="s">
        <v>769</v>
      </c>
      <c r="DM115" s="324" t="s">
        <v>769</v>
      </c>
      <c r="DN115" s="324" t="s">
        <v>769</v>
      </c>
      <c r="DO115" s="285">
        <v>7750</v>
      </c>
      <c r="DP115" s="285">
        <v>12008</v>
      </c>
      <c r="DQ115" s="285">
        <v>7028</v>
      </c>
      <c r="DR115" s="285">
        <v>2756</v>
      </c>
      <c r="DS115" s="285">
        <v>2135</v>
      </c>
      <c r="DT115" s="285">
        <v>1565</v>
      </c>
      <c r="DU115" s="285">
        <v>1069</v>
      </c>
      <c r="DV115" s="285">
        <v>432</v>
      </c>
      <c r="DW115" s="320">
        <v>182</v>
      </c>
      <c r="DX115" s="299" t="s">
        <v>769</v>
      </c>
      <c r="DY115" s="285"/>
      <c r="DZ115" s="299" t="s">
        <v>769</v>
      </c>
      <c r="EA115" s="286">
        <v>0.1</v>
      </c>
      <c r="EB115" s="286">
        <v>0.16</v>
      </c>
      <c r="EC115" s="286">
        <v>0.09</v>
      </c>
      <c r="ED115" s="286">
        <v>0.04</v>
      </c>
      <c r="EE115" s="286">
        <v>0.03</v>
      </c>
      <c r="EF115" s="286">
        <v>0.02</v>
      </c>
      <c r="EG115" s="286">
        <v>0.01</v>
      </c>
      <c r="EH115" s="286">
        <v>0.01</v>
      </c>
      <c r="EI115" s="321">
        <v>0</v>
      </c>
      <c r="EJ115" s="324" t="s">
        <v>769</v>
      </c>
      <c r="EK115" s="286"/>
      <c r="EL115" s="324" t="s">
        <v>769</v>
      </c>
      <c r="EM115" s="285">
        <v>25540</v>
      </c>
      <c r="EN115" s="285">
        <v>167109</v>
      </c>
      <c r="EO115" s="285">
        <v>271153</v>
      </c>
      <c r="EP115" s="285">
        <v>157363</v>
      </c>
      <c r="EQ115" s="285">
        <v>147993</v>
      </c>
      <c r="ER115" s="285">
        <v>127911</v>
      </c>
      <c r="ES115" s="285">
        <v>69581</v>
      </c>
      <c r="ET115" s="285">
        <v>23026</v>
      </c>
      <c r="EU115" s="320">
        <v>7288</v>
      </c>
      <c r="EV115" s="299" t="s">
        <v>769</v>
      </c>
      <c r="EW115" s="285"/>
      <c r="EX115" s="299" t="s">
        <v>769</v>
      </c>
      <c r="EY115" s="286">
        <v>0.01</v>
      </c>
      <c r="EZ115" s="286">
        <v>0.08</v>
      </c>
      <c r="FA115" s="286">
        <v>0.13</v>
      </c>
      <c r="FB115" s="286">
        <v>0.08</v>
      </c>
      <c r="FC115" s="286">
        <v>7.0000000000000007E-2</v>
      </c>
      <c r="FD115" s="286">
        <v>0.06</v>
      </c>
      <c r="FE115" s="326">
        <v>0.03</v>
      </c>
      <c r="FF115" s="326">
        <v>0.01</v>
      </c>
      <c r="FG115" s="327">
        <v>0</v>
      </c>
      <c r="FH115" s="328" t="s">
        <v>769</v>
      </c>
      <c r="FI115" s="326"/>
      <c r="FJ115" s="328" t="s">
        <v>769</v>
      </c>
    </row>
    <row r="116" spans="1:166" s="287" customFormat="1" ht="12">
      <c r="A116" s="301">
        <v>44377</v>
      </c>
      <c r="B116" s="279" t="s">
        <v>231</v>
      </c>
      <c r="C116" s="279" t="s">
        <v>171</v>
      </c>
      <c r="D116" s="279"/>
      <c r="E116" s="293"/>
      <c r="F116" s="279" t="s">
        <v>232</v>
      </c>
      <c r="G116" s="290">
        <v>70815369818</v>
      </c>
      <c r="H116" s="279" t="s">
        <v>233</v>
      </c>
      <c r="I116" s="279" t="s">
        <v>168</v>
      </c>
      <c r="J116" s="279" t="s">
        <v>169</v>
      </c>
      <c r="K116" s="325">
        <v>44377</v>
      </c>
      <c r="L116" s="291">
        <v>12</v>
      </c>
      <c r="M116" s="285">
        <v>81711</v>
      </c>
      <c r="N116" s="285">
        <v>3338306</v>
      </c>
      <c r="O116" s="285">
        <v>34880</v>
      </c>
      <c r="P116" s="285">
        <v>46831</v>
      </c>
      <c r="Q116" s="285"/>
      <c r="R116" s="285"/>
      <c r="S116" s="285">
        <v>1280424</v>
      </c>
      <c r="T116" s="285">
        <v>2057882</v>
      </c>
      <c r="U116" s="285"/>
      <c r="V116" s="285"/>
      <c r="W116" s="285">
        <v>12537</v>
      </c>
      <c r="X116" s="285">
        <v>22039</v>
      </c>
      <c r="Y116" s="285">
        <v>20406</v>
      </c>
      <c r="Z116" s="285">
        <v>8354</v>
      </c>
      <c r="AA116" s="285">
        <v>7307</v>
      </c>
      <c r="AB116" s="285">
        <v>5463</v>
      </c>
      <c r="AC116" s="285">
        <v>3336</v>
      </c>
      <c r="AD116" s="285">
        <v>1407</v>
      </c>
      <c r="AE116" s="320">
        <v>574</v>
      </c>
      <c r="AF116" s="320">
        <v>220</v>
      </c>
      <c r="AG116" s="299" t="s">
        <v>769</v>
      </c>
      <c r="AH116" s="299" t="s">
        <v>769</v>
      </c>
      <c r="AI116" s="286">
        <v>0.15</v>
      </c>
      <c r="AJ116" s="286">
        <v>0.27</v>
      </c>
      <c r="AK116" s="286">
        <v>0.25</v>
      </c>
      <c r="AL116" s="286">
        <v>0.1</v>
      </c>
      <c r="AM116" s="286">
        <v>0.09</v>
      </c>
      <c r="AN116" s="286">
        <v>7.0000000000000007E-2</v>
      </c>
      <c r="AO116" s="286">
        <v>0.04</v>
      </c>
      <c r="AP116" s="286">
        <v>0.02</v>
      </c>
      <c r="AQ116" s="321">
        <v>0.01</v>
      </c>
      <c r="AR116" s="321">
        <v>0</v>
      </c>
      <c r="AS116" s="324" t="s">
        <v>769</v>
      </c>
      <c r="AT116" s="324" t="s">
        <v>769</v>
      </c>
      <c r="AU116" s="285">
        <v>49605</v>
      </c>
      <c r="AV116" s="285">
        <v>469095</v>
      </c>
      <c r="AW116" s="285">
        <v>974875</v>
      </c>
      <c r="AX116" s="285">
        <v>527630</v>
      </c>
      <c r="AY116" s="285">
        <v>506703</v>
      </c>
      <c r="AZ116" s="285">
        <v>427462</v>
      </c>
      <c r="BA116" s="285">
        <v>252856</v>
      </c>
      <c r="BB116" s="285">
        <v>89030</v>
      </c>
      <c r="BC116" s="320">
        <v>27695</v>
      </c>
      <c r="BD116" s="320">
        <v>12368</v>
      </c>
      <c r="BE116" s="299" t="s">
        <v>769</v>
      </c>
      <c r="BF116" s="299" t="s">
        <v>769</v>
      </c>
      <c r="BG116" s="286">
        <v>0.01</v>
      </c>
      <c r="BH116" s="286">
        <v>0.14000000000000001</v>
      </c>
      <c r="BI116" s="286">
        <v>0.28999999999999998</v>
      </c>
      <c r="BJ116" s="286">
        <v>0.16</v>
      </c>
      <c r="BK116" s="286">
        <v>0.15</v>
      </c>
      <c r="BL116" s="286">
        <v>0.13</v>
      </c>
      <c r="BM116" s="286">
        <v>0.08</v>
      </c>
      <c r="BN116" s="286">
        <v>0.03</v>
      </c>
      <c r="BO116" s="321">
        <v>0.01</v>
      </c>
      <c r="BP116" s="321">
        <v>0</v>
      </c>
      <c r="BQ116" s="324" t="s">
        <v>769</v>
      </c>
      <c r="BR116" s="324" t="s">
        <v>769</v>
      </c>
      <c r="BS116" s="285">
        <v>5512</v>
      </c>
      <c r="BT116" s="285">
        <v>9585</v>
      </c>
      <c r="BU116" s="285">
        <v>8893</v>
      </c>
      <c r="BV116" s="285">
        <v>3502</v>
      </c>
      <c r="BW116" s="285">
        <v>3000</v>
      </c>
      <c r="BX116" s="320">
        <v>2233</v>
      </c>
      <c r="BY116" s="320">
        <v>1283</v>
      </c>
      <c r="BZ116" s="285">
        <v>563</v>
      </c>
      <c r="CA116" s="320">
        <v>206</v>
      </c>
      <c r="CB116" s="285">
        <v>82</v>
      </c>
      <c r="CC116" s="299" t="s">
        <v>769</v>
      </c>
      <c r="CD116" s="299" t="s">
        <v>769</v>
      </c>
      <c r="CE116" s="286">
        <v>7.0000000000000007E-2</v>
      </c>
      <c r="CF116" s="286">
        <v>0.12</v>
      </c>
      <c r="CG116" s="286">
        <v>0.11</v>
      </c>
      <c r="CH116" s="286">
        <v>0.04</v>
      </c>
      <c r="CI116" s="286">
        <v>0.04</v>
      </c>
      <c r="CJ116" s="321">
        <v>0.03</v>
      </c>
      <c r="CK116" s="321">
        <v>0.02</v>
      </c>
      <c r="CL116" s="286">
        <v>0.01</v>
      </c>
      <c r="CM116" s="321">
        <v>0</v>
      </c>
      <c r="CN116" s="286">
        <v>0</v>
      </c>
      <c r="CO116" s="324" t="s">
        <v>769</v>
      </c>
      <c r="CP116" s="324" t="s">
        <v>769</v>
      </c>
      <c r="CQ116" s="285">
        <v>20819</v>
      </c>
      <c r="CR116" s="285">
        <v>201999</v>
      </c>
      <c r="CS116" s="285">
        <v>391755</v>
      </c>
      <c r="CT116" s="285">
        <v>198504</v>
      </c>
      <c r="CU116" s="285">
        <v>183091</v>
      </c>
      <c r="CV116" s="320">
        <v>152829</v>
      </c>
      <c r="CW116" s="320">
        <v>86030</v>
      </c>
      <c r="CX116" s="285">
        <v>33405</v>
      </c>
      <c r="CY116" s="320">
        <v>8442</v>
      </c>
      <c r="CZ116" s="285">
        <v>3168</v>
      </c>
      <c r="DA116" s="299" t="s">
        <v>769</v>
      </c>
      <c r="DB116" s="299" t="s">
        <v>769</v>
      </c>
      <c r="DC116" s="286">
        <v>0.01</v>
      </c>
      <c r="DD116" s="286">
        <v>0.06</v>
      </c>
      <c r="DE116" s="286">
        <v>0.12</v>
      </c>
      <c r="DF116" s="286">
        <v>0.06</v>
      </c>
      <c r="DG116" s="286">
        <v>0.05</v>
      </c>
      <c r="DH116" s="321">
        <v>0.05</v>
      </c>
      <c r="DI116" s="321">
        <v>0.03</v>
      </c>
      <c r="DJ116" s="286">
        <v>0.01</v>
      </c>
      <c r="DK116" s="321">
        <v>0</v>
      </c>
      <c r="DL116" s="286">
        <v>0</v>
      </c>
      <c r="DM116" s="324" t="s">
        <v>769</v>
      </c>
      <c r="DN116" s="324" t="s">
        <v>769</v>
      </c>
      <c r="DO116" s="285">
        <v>7025</v>
      </c>
      <c r="DP116" s="285">
        <v>12454</v>
      </c>
      <c r="DQ116" s="285">
        <v>11513</v>
      </c>
      <c r="DR116" s="285">
        <v>4852</v>
      </c>
      <c r="DS116" s="285">
        <v>4307</v>
      </c>
      <c r="DT116" s="285">
        <v>3230</v>
      </c>
      <c r="DU116" s="285">
        <v>2053</v>
      </c>
      <c r="DV116" s="285">
        <v>844</v>
      </c>
      <c r="DW116" s="320">
        <v>368</v>
      </c>
      <c r="DX116" s="320">
        <v>138</v>
      </c>
      <c r="DY116" s="299" t="s">
        <v>769</v>
      </c>
      <c r="DZ116" s="299" t="s">
        <v>769</v>
      </c>
      <c r="EA116" s="286">
        <v>0.09</v>
      </c>
      <c r="EB116" s="286">
        <v>0.15</v>
      </c>
      <c r="EC116" s="286">
        <v>0.14000000000000001</v>
      </c>
      <c r="ED116" s="286">
        <v>0.06</v>
      </c>
      <c r="EE116" s="286">
        <v>0.05</v>
      </c>
      <c r="EF116" s="286">
        <v>0.04</v>
      </c>
      <c r="EG116" s="286">
        <v>0.03</v>
      </c>
      <c r="EH116" s="286">
        <v>0.01</v>
      </c>
      <c r="EI116" s="321">
        <v>0</v>
      </c>
      <c r="EJ116" s="321">
        <v>0</v>
      </c>
      <c r="EK116" s="324" t="s">
        <v>769</v>
      </c>
      <c r="EL116" s="324" t="s">
        <v>769</v>
      </c>
      <c r="EM116" s="285">
        <v>28786</v>
      </c>
      <c r="EN116" s="285">
        <v>267096</v>
      </c>
      <c r="EO116" s="285">
        <v>583120</v>
      </c>
      <c r="EP116" s="285">
        <v>329126</v>
      </c>
      <c r="EQ116" s="285">
        <v>323612</v>
      </c>
      <c r="ER116" s="285">
        <v>274633</v>
      </c>
      <c r="ES116" s="285">
        <v>166826</v>
      </c>
      <c r="ET116" s="285">
        <v>55625</v>
      </c>
      <c r="EU116" s="320">
        <v>19253</v>
      </c>
      <c r="EV116" s="320">
        <v>9200</v>
      </c>
      <c r="EW116" s="299" t="s">
        <v>769</v>
      </c>
      <c r="EX116" s="299" t="s">
        <v>769</v>
      </c>
      <c r="EY116" s="286">
        <v>0.01</v>
      </c>
      <c r="EZ116" s="286">
        <v>0.08</v>
      </c>
      <c r="FA116" s="286">
        <v>0.17</v>
      </c>
      <c r="FB116" s="286">
        <v>0.1</v>
      </c>
      <c r="FC116" s="286">
        <v>0.1</v>
      </c>
      <c r="FD116" s="286">
        <v>0.08</v>
      </c>
      <c r="FE116" s="326">
        <v>0.05</v>
      </c>
      <c r="FF116" s="326">
        <v>0.02</v>
      </c>
      <c r="FG116" s="327">
        <v>0.01</v>
      </c>
      <c r="FH116" s="327">
        <v>0</v>
      </c>
      <c r="FI116" s="328" t="s">
        <v>769</v>
      </c>
      <c r="FJ116" s="328" t="s">
        <v>769</v>
      </c>
    </row>
    <row r="117" spans="1:166" s="287" customFormat="1" ht="12">
      <c r="A117" s="301">
        <v>44377</v>
      </c>
      <c r="B117" s="279" t="s">
        <v>234</v>
      </c>
      <c r="C117" s="279" t="s">
        <v>171</v>
      </c>
      <c r="D117" s="279"/>
      <c r="E117" s="293"/>
      <c r="F117" s="279" t="s">
        <v>383</v>
      </c>
      <c r="G117" s="290">
        <v>26382680883</v>
      </c>
      <c r="H117" s="279" t="s">
        <v>384</v>
      </c>
      <c r="I117" s="279" t="s">
        <v>168</v>
      </c>
      <c r="J117" s="279" t="s">
        <v>188</v>
      </c>
      <c r="K117" s="325">
        <v>44377</v>
      </c>
      <c r="L117" s="291">
        <v>12</v>
      </c>
      <c r="M117" s="285">
        <v>121374</v>
      </c>
      <c r="N117" s="285">
        <v>5813740</v>
      </c>
      <c r="O117" s="299" t="s">
        <v>769</v>
      </c>
      <c r="P117" s="285">
        <v>81690</v>
      </c>
      <c r="Q117" s="299" t="s">
        <v>769</v>
      </c>
      <c r="R117" s="285"/>
      <c r="S117" s="299" t="s">
        <v>769</v>
      </c>
      <c r="T117" s="285">
        <v>4212090</v>
      </c>
      <c r="U117" s="299" t="s">
        <v>769</v>
      </c>
      <c r="V117" s="285"/>
      <c r="W117" s="285">
        <v>18553</v>
      </c>
      <c r="X117" s="285">
        <v>31130</v>
      </c>
      <c r="Y117" s="285">
        <v>25670</v>
      </c>
      <c r="Z117" s="285">
        <v>12235</v>
      </c>
      <c r="AA117" s="285">
        <v>11488</v>
      </c>
      <c r="AB117" s="285">
        <v>10115</v>
      </c>
      <c r="AC117" s="285">
        <v>7095</v>
      </c>
      <c r="AD117" s="285">
        <v>3461</v>
      </c>
      <c r="AE117" s="320">
        <v>1184</v>
      </c>
      <c r="AF117" s="299" t="s">
        <v>769</v>
      </c>
      <c r="AG117" s="299" t="s">
        <v>769</v>
      </c>
      <c r="AH117" s="285"/>
      <c r="AI117" s="286">
        <v>0.15</v>
      </c>
      <c r="AJ117" s="286">
        <v>0.26</v>
      </c>
      <c r="AK117" s="286">
        <v>0.21</v>
      </c>
      <c r="AL117" s="286">
        <v>0.1</v>
      </c>
      <c r="AM117" s="286">
        <v>0.09</v>
      </c>
      <c r="AN117" s="286">
        <v>0.08</v>
      </c>
      <c r="AO117" s="286">
        <v>0.06</v>
      </c>
      <c r="AP117" s="286">
        <v>0.03</v>
      </c>
      <c r="AQ117" s="321">
        <v>0.01</v>
      </c>
      <c r="AR117" s="324" t="s">
        <v>769</v>
      </c>
      <c r="AS117" s="324" t="s">
        <v>769</v>
      </c>
      <c r="AT117" s="286"/>
      <c r="AU117" s="285">
        <v>58990</v>
      </c>
      <c r="AV117" s="285">
        <v>469162</v>
      </c>
      <c r="AW117" s="285">
        <v>1172419</v>
      </c>
      <c r="AX117" s="285">
        <v>888053</v>
      </c>
      <c r="AY117" s="285">
        <v>1036142</v>
      </c>
      <c r="AZ117" s="285">
        <v>1127368</v>
      </c>
      <c r="BA117" s="285">
        <v>706128</v>
      </c>
      <c r="BB117" s="285">
        <v>259655</v>
      </c>
      <c r="BC117" s="320">
        <v>69966</v>
      </c>
      <c r="BD117" s="299" t="s">
        <v>769</v>
      </c>
      <c r="BE117" s="299" t="s">
        <v>769</v>
      </c>
      <c r="BF117" s="285"/>
      <c r="BG117" s="286">
        <v>0.01</v>
      </c>
      <c r="BH117" s="286">
        <v>0.08</v>
      </c>
      <c r="BI117" s="286">
        <v>0.2</v>
      </c>
      <c r="BJ117" s="286">
        <v>0.15</v>
      </c>
      <c r="BK117" s="286">
        <v>0.18</v>
      </c>
      <c r="BL117" s="286">
        <v>0.19</v>
      </c>
      <c r="BM117" s="286">
        <v>0.12</v>
      </c>
      <c r="BN117" s="286">
        <v>0.04</v>
      </c>
      <c r="BO117" s="321">
        <v>0.01</v>
      </c>
      <c r="BP117" s="324" t="s">
        <v>769</v>
      </c>
      <c r="BQ117" s="324" t="s">
        <v>769</v>
      </c>
      <c r="BR117" s="286"/>
      <c r="BS117" s="285">
        <v>6151</v>
      </c>
      <c r="BT117" s="285">
        <v>9554</v>
      </c>
      <c r="BU117" s="285">
        <v>8033</v>
      </c>
      <c r="BV117" s="285">
        <v>3939</v>
      </c>
      <c r="BW117" s="285">
        <v>3939</v>
      </c>
      <c r="BX117" s="320">
        <v>3560</v>
      </c>
      <c r="BY117" s="320">
        <v>2548</v>
      </c>
      <c r="BZ117" s="285">
        <v>1370</v>
      </c>
      <c r="CA117" s="320">
        <v>416</v>
      </c>
      <c r="CB117" s="299" t="s">
        <v>769</v>
      </c>
      <c r="CC117" s="299" t="s">
        <v>769</v>
      </c>
      <c r="CD117" s="285"/>
      <c r="CE117" s="286">
        <v>0.05</v>
      </c>
      <c r="CF117" s="286">
        <v>0.08</v>
      </c>
      <c r="CG117" s="286">
        <v>7.0000000000000007E-2</v>
      </c>
      <c r="CH117" s="286">
        <v>0.03</v>
      </c>
      <c r="CI117" s="286">
        <v>0.03</v>
      </c>
      <c r="CJ117" s="321">
        <v>0.03</v>
      </c>
      <c r="CK117" s="321">
        <v>0.02</v>
      </c>
      <c r="CL117" s="286">
        <v>0.01</v>
      </c>
      <c r="CM117" s="321">
        <v>0</v>
      </c>
      <c r="CN117" s="324" t="s">
        <v>769</v>
      </c>
      <c r="CO117" s="324" t="s">
        <v>769</v>
      </c>
      <c r="CP117" s="286"/>
      <c r="CQ117" s="285">
        <v>18030</v>
      </c>
      <c r="CR117" s="285">
        <v>129019</v>
      </c>
      <c r="CS117" s="285">
        <v>296515</v>
      </c>
      <c r="CT117" s="285">
        <v>227567</v>
      </c>
      <c r="CU117" s="285">
        <v>276620</v>
      </c>
      <c r="CV117" s="320">
        <v>313392</v>
      </c>
      <c r="CW117" s="320">
        <v>209717</v>
      </c>
      <c r="CX117" s="285">
        <v>100273</v>
      </c>
      <c r="CY117" s="320">
        <v>21923</v>
      </c>
      <c r="CZ117" s="299" t="s">
        <v>769</v>
      </c>
      <c r="DA117" s="299" t="s">
        <v>769</v>
      </c>
      <c r="DB117" s="285"/>
      <c r="DC117" s="286">
        <v>0</v>
      </c>
      <c r="DD117" s="286">
        <v>0.02</v>
      </c>
      <c r="DE117" s="286">
        <v>0.05</v>
      </c>
      <c r="DF117" s="286">
        <v>0.04</v>
      </c>
      <c r="DG117" s="286">
        <v>0.05</v>
      </c>
      <c r="DH117" s="321">
        <v>0.05</v>
      </c>
      <c r="DI117" s="321">
        <v>0.04</v>
      </c>
      <c r="DJ117" s="286">
        <v>0.02</v>
      </c>
      <c r="DK117" s="321">
        <v>0</v>
      </c>
      <c r="DL117" s="324" t="s">
        <v>769</v>
      </c>
      <c r="DM117" s="324" t="s">
        <v>769</v>
      </c>
      <c r="DN117" s="286"/>
      <c r="DO117" s="285">
        <v>12402</v>
      </c>
      <c r="DP117" s="285">
        <v>21575</v>
      </c>
      <c r="DQ117" s="285">
        <v>17637</v>
      </c>
      <c r="DR117" s="285">
        <v>8296</v>
      </c>
      <c r="DS117" s="285">
        <v>7549</v>
      </c>
      <c r="DT117" s="285">
        <v>6555</v>
      </c>
      <c r="DU117" s="285">
        <v>4547</v>
      </c>
      <c r="DV117" s="285">
        <v>2091</v>
      </c>
      <c r="DW117" s="320">
        <v>768</v>
      </c>
      <c r="DX117" s="299" t="s">
        <v>769</v>
      </c>
      <c r="DY117" s="299" t="s">
        <v>769</v>
      </c>
      <c r="DZ117" s="285"/>
      <c r="EA117" s="286">
        <v>0.1</v>
      </c>
      <c r="EB117" s="286">
        <v>0.18</v>
      </c>
      <c r="EC117" s="286">
        <v>0.15</v>
      </c>
      <c r="ED117" s="286">
        <v>7.0000000000000007E-2</v>
      </c>
      <c r="EE117" s="286">
        <v>0.06</v>
      </c>
      <c r="EF117" s="286">
        <v>0.05</v>
      </c>
      <c r="EG117" s="286">
        <v>0.04</v>
      </c>
      <c r="EH117" s="286">
        <v>0.02</v>
      </c>
      <c r="EI117" s="321">
        <v>0.01</v>
      </c>
      <c r="EJ117" s="324" t="s">
        <v>769</v>
      </c>
      <c r="EK117" s="324" t="s">
        <v>769</v>
      </c>
      <c r="EL117" s="286"/>
      <c r="EM117" s="285">
        <v>40960</v>
      </c>
      <c r="EN117" s="285">
        <v>340131</v>
      </c>
      <c r="EO117" s="285">
        <v>875904</v>
      </c>
      <c r="EP117" s="285">
        <v>660486</v>
      </c>
      <c r="EQ117" s="285">
        <v>759522</v>
      </c>
      <c r="ER117" s="285">
        <v>813976</v>
      </c>
      <c r="ES117" s="285">
        <v>496411</v>
      </c>
      <c r="ET117" s="285">
        <v>159382</v>
      </c>
      <c r="EU117" s="320">
        <v>48043</v>
      </c>
      <c r="EV117" s="299" t="s">
        <v>769</v>
      </c>
      <c r="EW117" s="299" t="s">
        <v>769</v>
      </c>
      <c r="EX117" s="285"/>
      <c r="EY117" s="286">
        <v>0.01</v>
      </c>
      <c r="EZ117" s="286">
        <v>0.06</v>
      </c>
      <c r="FA117" s="286">
        <v>0.15</v>
      </c>
      <c r="FB117" s="286">
        <v>0.11</v>
      </c>
      <c r="FC117" s="286">
        <v>0.13</v>
      </c>
      <c r="FD117" s="286">
        <v>0.14000000000000001</v>
      </c>
      <c r="FE117" s="326">
        <v>0.09</v>
      </c>
      <c r="FF117" s="326">
        <v>0.03</v>
      </c>
      <c r="FG117" s="327">
        <v>0.01</v>
      </c>
      <c r="FH117" s="328" t="s">
        <v>769</v>
      </c>
      <c r="FI117" s="328" t="s">
        <v>769</v>
      </c>
      <c r="FJ117" s="326"/>
    </row>
    <row r="118" spans="1:166" s="287" customFormat="1" ht="12">
      <c r="A118" s="301">
        <v>44377</v>
      </c>
      <c r="B118" s="279" t="s">
        <v>234</v>
      </c>
      <c r="C118" s="279" t="s">
        <v>171</v>
      </c>
      <c r="D118" s="279"/>
      <c r="E118" s="293"/>
      <c r="F118" s="279" t="s">
        <v>235</v>
      </c>
      <c r="G118" s="290">
        <v>60346078879</v>
      </c>
      <c r="H118" s="279" t="s">
        <v>236</v>
      </c>
      <c r="I118" s="279" t="s">
        <v>168</v>
      </c>
      <c r="J118" s="279" t="s">
        <v>188</v>
      </c>
      <c r="K118" s="325">
        <v>44377</v>
      </c>
      <c r="L118" s="291">
        <v>12</v>
      </c>
      <c r="M118" s="285">
        <v>27524</v>
      </c>
      <c r="N118" s="285">
        <v>2328428</v>
      </c>
      <c r="O118" s="285">
        <v>20596</v>
      </c>
      <c r="P118" s="299" t="s">
        <v>769</v>
      </c>
      <c r="Q118" s="285"/>
      <c r="R118" s="299" t="s">
        <v>769</v>
      </c>
      <c r="S118" s="285">
        <v>1684423</v>
      </c>
      <c r="T118" s="299" t="s">
        <v>769</v>
      </c>
      <c r="U118" s="285"/>
      <c r="V118" s="299" t="s">
        <v>769</v>
      </c>
      <c r="W118" s="285">
        <v>2258</v>
      </c>
      <c r="X118" s="285">
        <v>7444</v>
      </c>
      <c r="Y118" s="285">
        <v>6489</v>
      </c>
      <c r="Z118" s="285">
        <v>2884</v>
      </c>
      <c r="AA118" s="285">
        <v>2821</v>
      </c>
      <c r="AB118" s="285">
        <v>2193</v>
      </c>
      <c r="AC118" s="285">
        <v>1632</v>
      </c>
      <c r="AD118" s="285">
        <v>1074</v>
      </c>
      <c r="AE118" s="320">
        <v>495</v>
      </c>
      <c r="AF118" s="299" t="s">
        <v>769</v>
      </c>
      <c r="AG118" s="299" t="s">
        <v>769</v>
      </c>
      <c r="AH118" s="285"/>
      <c r="AI118" s="286">
        <v>0.08</v>
      </c>
      <c r="AJ118" s="286">
        <v>0.27</v>
      </c>
      <c r="AK118" s="286">
        <v>0.24</v>
      </c>
      <c r="AL118" s="286">
        <v>0.1</v>
      </c>
      <c r="AM118" s="286">
        <v>0.1</v>
      </c>
      <c r="AN118" s="286">
        <v>0.08</v>
      </c>
      <c r="AO118" s="286">
        <v>0.06</v>
      </c>
      <c r="AP118" s="286">
        <v>0.04</v>
      </c>
      <c r="AQ118" s="321">
        <v>0.02</v>
      </c>
      <c r="AR118" s="324" t="s">
        <v>769</v>
      </c>
      <c r="AS118" s="324" t="s">
        <v>769</v>
      </c>
      <c r="AT118" s="286"/>
      <c r="AU118" s="285">
        <v>12676</v>
      </c>
      <c r="AV118" s="285">
        <v>240733</v>
      </c>
      <c r="AW118" s="285">
        <v>543981</v>
      </c>
      <c r="AX118" s="285">
        <v>332022</v>
      </c>
      <c r="AY118" s="285">
        <v>370774</v>
      </c>
      <c r="AZ118" s="285">
        <v>335262</v>
      </c>
      <c r="BA118" s="285">
        <v>258774</v>
      </c>
      <c r="BB118" s="285">
        <v>148752</v>
      </c>
      <c r="BC118" s="320">
        <v>53518</v>
      </c>
      <c r="BD118" s="299" t="s">
        <v>769</v>
      </c>
      <c r="BE118" s="299" t="s">
        <v>769</v>
      </c>
      <c r="BF118" s="285"/>
      <c r="BG118" s="286">
        <v>0.01</v>
      </c>
      <c r="BH118" s="286">
        <v>0.1</v>
      </c>
      <c r="BI118" s="286">
        <v>0.23</v>
      </c>
      <c r="BJ118" s="286">
        <v>0.14000000000000001</v>
      </c>
      <c r="BK118" s="286">
        <v>0.16</v>
      </c>
      <c r="BL118" s="286">
        <v>0.14000000000000001</v>
      </c>
      <c r="BM118" s="286">
        <v>0.11</v>
      </c>
      <c r="BN118" s="286">
        <v>0.06</v>
      </c>
      <c r="BO118" s="321">
        <v>0.02</v>
      </c>
      <c r="BP118" s="324" t="s">
        <v>769</v>
      </c>
      <c r="BQ118" s="324" t="s">
        <v>769</v>
      </c>
      <c r="BR118" s="286"/>
      <c r="BS118" s="285">
        <v>1625</v>
      </c>
      <c r="BT118" s="285">
        <v>5349</v>
      </c>
      <c r="BU118" s="285">
        <v>5041</v>
      </c>
      <c r="BV118" s="285">
        <v>2222</v>
      </c>
      <c r="BW118" s="285">
        <v>2199</v>
      </c>
      <c r="BX118" s="320">
        <v>1700</v>
      </c>
      <c r="BY118" s="320">
        <v>1231</v>
      </c>
      <c r="BZ118" s="285">
        <v>757</v>
      </c>
      <c r="CA118" s="320">
        <v>334</v>
      </c>
      <c r="CB118" s="299" t="s">
        <v>769</v>
      </c>
      <c r="CC118" s="299" t="s">
        <v>769</v>
      </c>
      <c r="CD118" s="285"/>
      <c r="CE118" s="286">
        <v>0.06</v>
      </c>
      <c r="CF118" s="286">
        <v>0.19</v>
      </c>
      <c r="CG118" s="286">
        <v>0.18</v>
      </c>
      <c r="CH118" s="286">
        <v>0.08</v>
      </c>
      <c r="CI118" s="286">
        <v>0.08</v>
      </c>
      <c r="CJ118" s="321">
        <v>0.06</v>
      </c>
      <c r="CK118" s="321">
        <v>0.04</v>
      </c>
      <c r="CL118" s="286">
        <v>0.03</v>
      </c>
      <c r="CM118" s="321">
        <v>0.01</v>
      </c>
      <c r="CN118" s="324" t="s">
        <v>769</v>
      </c>
      <c r="CO118" s="324" t="s">
        <v>769</v>
      </c>
      <c r="CP118" s="286"/>
      <c r="CQ118" s="285">
        <v>9789</v>
      </c>
      <c r="CR118" s="285">
        <v>178332</v>
      </c>
      <c r="CS118" s="285">
        <v>412792</v>
      </c>
      <c r="CT118" s="285">
        <v>248115</v>
      </c>
      <c r="CU118" s="285">
        <v>277148</v>
      </c>
      <c r="CV118" s="320">
        <v>238469</v>
      </c>
      <c r="CW118" s="320">
        <v>177610</v>
      </c>
      <c r="CX118" s="285">
        <v>96569</v>
      </c>
      <c r="CY118" s="320">
        <v>34409</v>
      </c>
      <c r="CZ118" s="299" t="s">
        <v>769</v>
      </c>
      <c r="DA118" s="299" t="s">
        <v>769</v>
      </c>
      <c r="DB118" s="285"/>
      <c r="DC118" s="286">
        <v>0</v>
      </c>
      <c r="DD118" s="286">
        <v>0.08</v>
      </c>
      <c r="DE118" s="286">
        <v>0.18</v>
      </c>
      <c r="DF118" s="286">
        <v>0.11</v>
      </c>
      <c r="DG118" s="286">
        <v>0.12</v>
      </c>
      <c r="DH118" s="321">
        <v>0.1</v>
      </c>
      <c r="DI118" s="321">
        <v>0.08</v>
      </c>
      <c r="DJ118" s="286">
        <v>0.04</v>
      </c>
      <c r="DK118" s="321">
        <v>0.01</v>
      </c>
      <c r="DL118" s="324" t="s">
        <v>769</v>
      </c>
      <c r="DM118" s="324" t="s">
        <v>769</v>
      </c>
      <c r="DN118" s="286"/>
      <c r="DO118" s="285">
        <v>633</v>
      </c>
      <c r="DP118" s="285">
        <v>2094</v>
      </c>
      <c r="DQ118" s="285">
        <v>1448</v>
      </c>
      <c r="DR118" s="285">
        <v>662</v>
      </c>
      <c r="DS118" s="285">
        <v>622</v>
      </c>
      <c r="DT118" s="285">
        <v>493</v>
      </c>
      <c r="DU118" s="285">
        <v>401</v>
      </c>
      <c r="DV118" s="285">
        <v>317</v>
      </c>
      <c r="DW118" s="320">
        <v>161</v>
      </c>
      <c r="DX118" s="299" t="s">
        <v>769</v>
      </c>
      <c r="DY118" s="299" t="s">
        <v>769</v>
      </c>
      <c r="DZ118" s="285"/>
      <c r="EA118" s="286">
        <v>0.02</v>
      </c>
      <c r="EB118" s="286">
        <v>0.08</v>
      </c>
      <c r="EC118" s="286">
        <v>0.05</v>
      </c>
      <c r="ED118" s="286">
        <v>0.02</v>
      </c>
      <c r="EE118" s="286">
        <v>0.02</v>
      </c>
      <c r="EF118" s="286">
        <v>0.02</v>
      </c>
      <c r="EG118" s="286">
        <v>0.01</v>
      </c>
      <c r="EH118" s="286">
        <v>0.01</v>
      </c>
      <c r="EI118" s="321">
        <v>0.01</v>
      </c>
      <c r="EJ118" s="324" t="s">
        <v>769</v>
      </c>
      <c r="EK118" s="324" t="s">
        <v>769</v>
      </c>
      <c r="EL118" s="286"/>
      <c r="EM118" s="285">
        <v>2887</v>
      </c>
      <c r="EN118" s="285">
        <v>62393</v>
      </c>
      <c r="EO118" s="285">
        <v>131189</v>
      </c>
      <c r="EP118" s="285">
        <v>83907</v>
      </c>
      <c r="EQ118" s="285">
        <v>93626</v>
      </c>
      <c r="ER118" s="285">
        <v>96793</v>
      </c>
      <c r="ES118" s="285">
        <v>81164</v>
      </c>
      <c r="ET118" s="285">
        <v>52183</v>
      </c>
      <c r="EU118" s="320">
        <v>19109</v>
      </c>
      <c r="EV118" s="299" t="s">
        <v>769</v>
      </c>
      <c r="EW118" s="299" t="s">
        <v>769</v>
      </c>
      <c r="EX118" s="285"/>
      <c r="EY118" s="286">
        <v>0</v>
      </c>
      <c r="EZ118" s="286">
        <v>0.03</v>
      </c>
      <c r="FA118" s="286">
        <v>0.06</v>
      </c>
      <c r="FB118" s="286">
        <v>0.04</v>
      </c>
      <c r="FC118" s="286">
        <v>0.04</v>
      </c>
      <c r="FD118" s="286">
        <v>0.04</v>
      </c>
      <c r="FE118" s="326">
        <v>0.03</v>
      </c>
      <c r="FF118" s="326">
        <v>0.02</v>
      </c>
      <c r="FG118" s="327">
        <v>0.01</v>
      </c>
      <c r="FH118" s="328" t="s">
        <v>769</v>
      </c>
      <c r="FI118" s="328" t="s">
        <v>769</v>
      </c>
      <c r="FJ118" s="326"/>
    </row>
    <row r="119" spans="1:166" s="287" customFormat="1" ht="12">
      <c r="A119" s="301">
        <v>44377</v>
      </c>
      <c r="B119" s="279" t="s">
        <v>200</v>
      </c>
      <c r="C119" s="279" t="s">
        <v>171</v>
      </c>
      <c r="D119" s="279"/>
      <c r="E119" s="293"/>
      <c r="F119" s="279" t="s">
        <v>342</v>
      </c>
      <c r="G119" s="290">
        <v>23053121564</v>
      </c>
      <c r="H119" s="279" t="s">
        <v>343</v>
      </c>
      <c r="I119" s="279" t="s">
        <v>168</v>
      </c>
      <c r="J119" s="279" t="s">
        <v>181</v>
      </c>
      <c r="K119" s="325">
        <v>44377</v>
      </c>
      <c r="L119" s="291">
        <v>12</v>
      </c>
      <c r="M119" s="285">
        <v>57881</v>
      </c>
      <c r="N119" s="285">
        <v>8703481</v>
      </c>
      <c r="O119" s="299" t="s">
        <v>769</v>
      </c>
      <c r="P119" s="285">
        <v>34034</v>
      </c>
      <c r="Q119" s="285"/>
      <c r="R119" s="299" t="s">
        <v>769</v>
      </c>
      <c r="S119" s="299" t="s">
        <v>769</v>
      </c>
      <c r="T119" s="285">
        <v>5530333</v>
      </c>
      <c r="U119" s="285"/>
      <c r="V119" s="299" t="s">
        <v>769</v>
      </c>
      <c r="W119" s="285">
        <v>3613</v>
      </c>
      <c r="X119" s="285">
        <v>9462</v>
      </c>
      <c r="Y119" s="285">
        <v>12806</v>
      </c>
      <c r="Z119" s="285">
        <v>7936</v>
      </c>
      <c r="AA119" s="285">
        <v>7775</v>
      </c>
      <c r="AB119" s="285">
        <v>7187</v>
      </c>
      <c r="AC119" s="285">
        <v>4976</v>
      </c>
      <c r="AD119" s="285">
        <v>2611</v>
      </c>
      <c r="AE119" s="320">
        <v>1117</v>
      </c>
      <c r="AF119" s="299" t="s">
        <v>769</v>
      </c>
      <c r="AG119" s="299" t="s">
        <v>769</v>
      </c>
      <c r="AH119" s="285"/>
      <c r="AI119" s="286">
        <v>0.06</v>
      </c>
      <c r="AJ119" s="286">
        <v>0.16</v>
      </c>
      <c r="AK119" s="286">
        <v>0.22</v>
      </c>
      <c r="AL119" s="286">
        <v>0.14000000000000001</v>
      </c>
      <c r="AM119" s="286">
        <v>0.13</v>
      </c>
      <c r="AN119" s="286">
        <v>0.12</v>
      </c>
      <c r="AO119" s="286">
        <v>0.09</v>
      </c>
      <c r="AP119" s="286">
        <v>0.05</v>
      </c>
      <c r="AQ119" s="321">
        <v>0.02</v>
      </c>
      <c r="AR119" s="324" t="s">
        <v>769</v>
      </c>
      <c r="AS119" s="324" t="s">
        <v>769</v>
      </c>
      <c r="AT119" s="286"/>
      <c r="AU119" s="285">
        <v>40756</v>
      </c>
      <c r="AV119" s="285">
        <v>594017</v>
      </c>
      <c r="AW119" s="285">
        <v>1619791</v>
      </c>
      <c r="AX119" s="285">
        <v>1411276</v>
      </c>
      <c r="AY119" s="285">
        <v>1627965</v>
      </c>
      <c r="AZ119" s="285">
        <v>1734502</v>
      </c>
      <c r="BA119" s="285">
        <v>1042639</v>
      </c>
      <c r="BB119" s="285">
        <v>430115</v>
      </c>
      <c r="BC119" s="320">
        <v>155710</v>
      </c>
      <c r="BD119" s="299" t="s">
        <v>769</v>
      </c>
      <c r="BE119" s="299" t="s">
        <v>769</v>
      </c>
      <c r="BF119" s="285"/>
      <c r="BG119" s="286">
        <v>0</v>
      </c>
      <c r="BH119" s="286">
        <v>7.0000000000000007E-2</v>
      </c>
      <c r="BI119" s="286">
        <v>0.19</v>
      </c>
      <c r="BJ119" s="286">
        <v>0.16</v>
      </c>
      <c r="BK119" s="286">
        <v>0.19</v>
      </c>
      <c r="BL119" s="286">
        <v>0.2</v>
      </c>
      <c r="BM119" s="286">
        <v>0.12</v>
      </c>
      <c r="BN119" s="286">
        <v>0.05</v>
      </c>
      <c r="BO119" s="321">
        <v>0.02</v>
      </c>
      <c r="BP119" s="324" t="s">
        <v>769</v>
      </c>
      <c r="BQ119" s="324" t="s">
        <v>769</v>
      </c>
      <c r="BR119" s="286"/>
      <c r="BS119" s="285">
        <v>1716</v>
      </c>
      <c r="BT119" s="285">
        <v>4292</v>
      </c>
      <c r="BU119" s="285">
        <v>5758</v>
      </c>
      <c r="BV119" s="285">
        <v>3446</v>
      </c>
      <c r="BW119" s="285">
        <v>3102</v>
      </c>
      <c r="BX119" s="320">
        <v>2576</v>
      </c>
      <c r="BY119" s="320">
        <v>1659</v>
      </c>
      <c r="BZ119" s="285">
        <v>819</v>
      </c>
      <c r="CA119" s="320">
        <v>358</v>
      </c>
      <c r="CB119" s="299" t="s">
        <v>769</v>
      </c>
      <c r="CC119" s="299" t="s">
        <v>769</v>
      </c>
      <c r="CD119" s="285"/>
      <c r="CE119" s="286">
        <v>0.03</v>
      </c>
      <c r="CF119" s="286">
        <v>7.0000000000000007E-2</v>
      </c>
      <c r="CG119" s="286">
        <v>0.1</v>
      </c>
      <c r="CH119" s="286">
        <v>0.06</v>
      </c>
      <c r="CI119" s="286">
        <v>0.05</v>
      </c>
      <c r="CJ119" s="321">
        <v>0.04</v>
      </c>
      <c r="CK119" s="321">
        <v>0.03</v>
      </c>
      <c r="CL119" s="286">
        <v>0.01</v>
      </c>
      <c r="CM119" s="321">
        <v>0.01</v>
      </c>
      <c r="CN119" s="324" t="s">
        <v>769</v>
      </c>
      <c r="CO119" s="324" t="s">
        <v>769</v>
      </c>
      <c r="CP119" s="286"/>
      <c r="CQ119" s="285">
        <v>17484</v>
      </c>
      <c r="CR119" s="285">
        <v>275463</v>
      </c>
      <c r="CS119" s="285">
        <v>704105</v>
      </c>
      <c r="CT119" s="285">
        <v>589890</v>
      </c>
      <c r="CU119" s="285">
        <v>596553</v>
      </c>
      <c r="CV119" s="320">
        <v>522994</v>
      </c>
      <c r="CW119" s="320">
        <v>296205</v>
      </c>
      <c r="CX119" s="285">
        <v>117857</v>
      </c>
      <c r="CY119" s="320">
        <v>42463</v>
      </c>
      <c r="CZ119" s="299" t="s">
        <v>769</v>
      </c>
      <c r="DA119" s="299" t="s">
        <v>769</v>
      </c>
      <c r="DB119" s="285"/>
      <c r="DC119" s="286">
        <v>0</v>
      </c>
      <c r="DD119" s="286">
        <v>0.03</v>
      </c>
      <c r="DE119" s="286">
        <v>0.08</v>
      </c>
      <c r="DF119" s="286">
        <v>7.0000000000000007E-2</v>
      </c>
      <c r="DG119" s="286">
        <v>7.0000000000000007E-2</v>
      </c>
      <c r="DH119" s="321">
        <v>0.06</v>
      </c>
      <c r="DI119" s="321">
        <v>0.03</v>
      </c>
      <c r="DJ119" s="286">
        <v>0.01</v>
      </c>
      <c r="DK119" s="321">
        <v>0</v>
      </c>
      <c r="DL119" s="324" t="s">
        <v>769</v>
      </c>
      <c r="DM119" s="324" t="s">
        <v>769</v>
      </c>
      <c r="DN119" s="286"/>
      <c r="DO119" s="285">
        <v>1895</v>
      </c>
      <c r="DP119" s="285">
        <v>5167</v>
      </c>
      <c r="DQ119" s="285">
        <v>7045</v>
      </c>
      <c r="DR119" s="285">
        <v>4490</v>
      </c>
      <c r="DS119" s="285">
        <v>4673</v>
      </c>
      <c r="DT119" s="285">
        <v>4611</v>
      </c>
      <c r="DU119" s="285">
        <v>3317</v>
      </c>
      <c r="DV119" s="285">
        <v>1792</v>
      </c>
      <c r="DW119" s="320">
        <v>759</v>
      </c>
      <c r="DX119" s="299" t="s">
        <v>769</v>
      </c>
      <c r="DY119" s="299" t="s">
        <v>769</v>
      </c>
      <c r="DZ119" s="285"/>
      <c r="EA119" s="286">
        <v>0.03</v>
      </c>
      <c r="EB119" s="286">
        <v>0.09</v>
      </c>
      <c r="EC119" s="286">
        <v>0.12</v>
      </c>
      <c r="ED119" s="286">
        <v>0.08</v>
      </c>
      <c r="EE119" s="286">
        <v>0.08</v>
      </c>
      <c r="EF119" s="286">
        <v>0.08</v>
      </c>
      <c r="EG119" s="286">
        <v>0.06</v>
      </c>
      <c r="EH119" s="286">
        <v>0.03</v>
      </c>
      <c r="EI119" s="321">
        <v>0.01</v>
      </c>
      <c r="EJ119" s="324" t="s">
        <v>769</v>
      </c>
      <c r="EK119" s="324" t="s">
        <v>769</v>
      </c>
      <c r="EL119" s="286"/>
      <c r="EM119" s="285">
        <v>23236</v>
      </c>
      <c r="EN119" s="285">
        <v>318536</v>
      </c>
      <c r="EO119" s="285">
        <v>915670</v>
      </c>
      <c r="EP119" s="285">
        <v>821386</v>
      </c>
      <c r="EQ119" s="285">
        <v>1031412</v>
      </c>
      <c r="ER119" s="285">
        <v>1211508</v>
      </c>
      <c r="ES119" s="285">
        <v>746434</v>
      </c>
      <c r="ET119" s="285">
        <v>312258</v>
      </c>
      <c r="EU119" s="320">
        <v>113247</v>
      </c>
      <c r="EV119" s="299" t="s">
        <v>769</v>
      </c>
      <c r="EW119" s="299" t="s">
        <v>769</v>
      </c>
      <c r="EX119" s="285"/>
      <c r="EY119" s="286">
        <v>0</v>
      </c>
      <c r="EZ119" s="286">
        <v>0.04</v>
      </c>
      <c r="FA119" s="286">
        <v>0.11</v>
      </c>
      <c r="FB119" s="286">
        <v>0.09</v>
      </c>
      <c r="FC119" s="286">
        <v>0.12</v>
      </c>
      <c r="FD119" s="286">
        <v>0.14000000000000001</v>
      </c>
      <c r="FE119" s="326">
        <v>0.09</v>
      </c>
      <c r="FF119" s="326">
        <v>0.04</v>
      </c>
      <c r="FG119" s="327">
        <v>0.01</v>
      </c>
      <c r="FH119" s="328" t="s">
        <v>769</v>
      </c>
      <c r="FI119" s="328" t="s">
        <v>769</v>
      </c>
      <c r="FJ119" s="326"/>
    </row>
    <row r="120" spans="1:166" s="287" customFormat="1" ht="12">
      <c r="A120" s="301">
        <v>44377</v>
      </c>
      <c r="B120" s="279" t="s">
        <v>240</v>
      </c>
      <c r="C120" s="279" t="s">
        <v>171</v>
      </c>
      <c r="D120" s="279"/>
      <c r="E120" s="293"/>
      <c r="F120" s="279" t="s">
        <v>238</v>
      </c>
      <c r="G120" s="290">
        <v>24496637884</v>
      </c>
      <c r="H120" s="279" t="s">
        <v>239</v>
      </c>
      <c r="I120" s="279" t="s">
        <v>168</v>
      </c>
      <c r="J120" s="279" t="s">
        <v>181</v>
      </c>
      <c r="K120" s="325">
        <v>44377</v>
      </c>
      <c r="L120" s="291">
        <v>12</v>
      </c>
      <c r="M120" s="285">
        <v>58526</v>
      </c>
      <c r="N120" s="285">
        <v>5338867</v>
      </c>
      <c r="O120" s="285">
        <v>34547</v>
      </c>
      <c r="P120" s="299" t="s">
        <v>769</v>
      </c>
      <c r="Q120" s="299" t="s">
        <v>769</v>
      </c>
      <c r="R120" s="285"/>
      <c r="S120" s="285">
        <v>2907142</v>
      </c>
      <c r="T120" s="299" t="s">
        <v>769</v>
      </c>
      <c r="U120" s="299" t="s">
        <v>769</v>
      </c>
      <c r="V120" s="285"/>
      <c r="W120" s="285">
        <v>3604</v>
      </c>
      <c r="X120" s="285">
        <v>8272</v>
      </c>
      <c r="Y120" s="285">
        <v>12052</v>
      </c>
      <c r="Z120" s="285">
        <v>7249</v>
      </c>
      <c r="AA120" s="285">
        <v>7556</v>
      </c>
      <c r="AB120" s="285">
        <v>7225</v>
      </c>
      <c r="AC120" s="285">
        <v>6170</v>
      </c>
      <c r="AD120" s="285">
        <v>3426</v>
      </c>
      <c r="AE120" s="320">
        <v>1813</v>
      </c>
      <c r="AF120" s="320">
        <v>1080</v>
      </c>
      <c r="AG120" s="285">
        <v>79</v>
      </c>
      <c r="AH120" s="285"/>
      <c r="AI120" s="286">
        <v>0.06</v>
      </c>
      <c r="AJ120" s="286">
        <v>0.14000000000000001</v>
      </c>
      <c r="AK120" s="286">
        <v>0.21</v>
      </c>
      <c r="AL120" s="286">
        <v>0.12</v>
      </c>
      <c r="AM120" s="286">
        <v>0.13</v>
      </c>
      <c r="AN120" s="286">
        <v>0.12</v>
      </c>
      <c r="AO120" s="286">
        <v>0.11</v>
      </c>
      <c r="AP120" s="286">
        <v>0.06</v>
      </c>
      <c r="AQ120" s="321">
        <v>0.03</v>
      </c>
      <c r="AR120" s="321">
        <v>0.02</v>
      </c>
      <c r="AS120" s="286">
        <v>0</v>
      </c>
      <c r="AT120" s="286"/>
      <c r="AU120" s="285">
        <v>19469</v>
      </c>
      <c r="AV120" s="285">
        <v>287385</v>
      </c>
      <c r="AW120" s="285">
        <v>1022755</v>
      </c>
      <c r="AX120" s="285">
        <v>840399</v>
      </c>
      <c r="AY120" s="285">
        <v>906897</v>
      </c>
      <c r="AZ120" s="285">
        <v>959463</v>
      </c>
      <c r="BA120" s="285">
        <v>772203</v>
      </c>
      <c r="BB120" s="285">
        <v>361439</v>
      </c>
      <c r="BC120" s="320">
        <v>114188</v>
      </c>
      <c r="BD120" s="320">
        <v>54048</v>
      </c>
      <c r="BE120" s="285">
        <v>621</v>
      </c>
      <c r="BF120" s="285"/>
      <c r="BG120" s="286">
        <v>0</v>
      </c>
      <c r="BH120" s="286">
        <v>0.05</v>
      </c>
      <c r="BI120" s="286">
        <v>0.19</v>
      </c>
      <c r="BJ120" s="286">
        <v>0.16</v>
      </c>
      <c r="BK120" s="286">
        <v>0.17</v>
      </c>
      <c r="BL120" s="286">
        <v>0.18</v>
      </c>
      <c r="BM120" s="286">
        <v>0.14000000000000001</v>
      </c>
      <c r="BN120" s="286">
        <v>7.0000000000000007E-2</v>
      </c>
      <c r="BO120" s="321">
        <v>0.02</v>
      </c>
      <c r="BP120" s="321">
        <v>0.01</v>
      </c>
      <c r="BQ120" s="286">
        <v>0</v>
      </c>
      <c r="BR120" s="286"/>
      <c r="BS120" s="285">
        <v>1992</v>
      </c>
      <c r="BT120" s="285">
        <v>4443</v>
      </c>
      <c r="BU120" s="285">
        <v>7340</v>
      </c>
      <c r="BV120" s="285">
        <v>4550</v>
      </c>
      <c r="BW120" s="285">
        <v>4651</v>
      </c>
      <c r="BX120" s="320">
        <v>4430</v>
      </c>
      <c r="BY120" s="320">
        <v>3657</v>
      </c>
      <c r="BZ120" s="285">
        <v>1986</v>
      </c>
      <c r="CA120" s="320">
        <v>968</v>
      </c>
      <c r="CB120" s="285">
        <v>505</v>
      </c>
      <c r="CC120" s="299" t="s">
        <v>769</v>
      </c>
      <c r="CD120" s="285"/>
      <c r="CE120" s="286">
        <v>0.03</v>
      </c>
      <c r="CF120" s="286">
        <v>0.08</v>
      </c>
      <c r="CG120" s="286">
        <v>0.13</v>
      </c>
      <c r="CH120" s="286">
        <v>0.08</v>
      </c>
      <c r="CI120" s="286">
        <v>0.08</v>
      </c>
      <c r="CJ120" s="321">
        <v>0.08</v>
      </c>
      <c r="CK120" s="321">
        <v>0.06</v>
      </c>
      <c r="CL120" s="286">
        <v>0.03</v>
      </c>
      <c r="CM120" s="321">
        <v>0.02</v>
      </c>
      <c r="CN120" s="286">
        <v>0.01</v>
      </c>
      <c r="CO120" s="324" t="s">
        <v>769</v>
      </c>
      <c r="CP120" s="286"/>
      <c r="CQ120" s="285">
        <v>10363</v>
      </c>
      <c r="CR120" s="285">
        <v>155407</v>
      </c>
      <c r="CS120" s="285">
        <v>571041</v>
      </c>
      <c r="CT120" s="285">
        <v>460629</v>
      </c>
      <c r="CU120" s="285">
        <v>499118</v>
      </c>
      <c r="CV120" s="320">
        <v>527458</v>
      </c>
      <c r="CW120" s="320">
        <v>408816</v>
      </c>
      <c r="CX120" s="285">
        <v>193858</v>
      </c>
      <c r="CY120" s="320">
        <v>58421</v>
      </c>
      <c r="CZ120" s="285">
        <v>21834</v>
      </c>
      <c r="DA120" s="299" t="s">
        <v>769</v>
      </c>
      <c r="DB120" s="285"/>
      <c r="DC120" s="286">
        <v>0</v>
      </c>
      <c r="DD120" s="286">
        <v>0.03</v>
      </c>
      <c r="DE120" s="286">
        <v>0.11</v>
      </c>
      <c r="DF120" s="286">
        <v>0.09</v>
      </c>
      <c r="DG120" s="286">
        <v>0.09</v>
      </c>
      <c r="DH120" s="321">
        <v>0.1</v>
      </c>
      <c r="DI120" s="321">
        <v>0.08</v>
      </c>
      <c r="DJ120" s="286">
        <v>0.04</v>
      </c>
      <c r="DK120" s="321">
        <v>0.01</v>
      </c>
      <c r="DL120" s="286">
        <v>0</v>
      </c>
      <c r="DM120" s="324" t="s">
        <v>769</v>
      </c>
      <c r="DN120" s="286"/>
      <c r="DO120" s="285">
        <v>1610</v>
      </c>
      <c r="DP120" s="285">
        <v>3827</v>
      </c>
      <c r="DQ120" s="285">
        <v>4711</v>
      </c>
      <c r="DR120" s="285">
        <v>2699</v>
      </c>
      <c r="DS120" s="285">
        <v>2905</v>
      </c>
      <c r="DT120" s="285">
        <v>2795</v>
      </c>
      <c r="DU120" s="285">
        <v>2513</v>
      </c>
      <c r="DV120" s="285">
        <v>1440</v>
      </c>
      <c r="DW120" s="320">
        <v>845</v>
      </c>
      <c r="DX120" s="320">
        <v>575</v>
      </c>
      <c r="DY120" s="299" t="s">
        <v>769</v>
      </c>
      <c r="DZ120" s="285"/>
      <c r="EA120" s="286">
        <v>0.03</v>
      </c>
      <c r="EB120" s="286">
        <v>7.0000000000000007E-2</v>
      </c>
      <c r="EC120" s="286">
        <v>0.08</v>
      </c>
      <c r="ED120" s="286">
        <v>0.05</v>
      </c>
      <c r="EE120" s="286">
        <v>0.05</v>
      </c>
      <c r="EF120" s="286">
        <v>0.05</v>
      </c>
      <c r="EG120" s="286">
        <v>0.04</v>
      </c>
      <c r="EH120" s="286">
        <v>0.02</v>
      </c>
      <c r="EI120" s="321">
        <v>0.01</v>
      </c>
      <c r="EJ120" s="321">
        <v>0.01</v>
      </c>
      <c r="EK120" s="324" t="s">
        <v>769</v>
      </c>
      <c r="EL120" s="286"/>
      <c r="EM120" s="285">
        <v>9105</v>
      </c>
      <c r="EN120" s="285">
        <v>131975</v>
      </c>
      <c r="EO120" s="285">
        <v>451706</v>
      </c>
      <c r="EP120" s="285">
        <v>379770</v>
      </c>
      <c r="EQ120" s="285">
        <v>407779</v>
      </c>
      <c r="ER120" s="285">
        <v>432005</v>
      </c>
      <c r="ES120" s="285">
        <v>363387</v>
      </c>
      <c r="ET120" s="285">
        <v>167581</v>
      </c>
      <c r="EU120" s="320">
        <v>55767</v>
      </c>
      <c r="EV120" s="320">
        <v>32214</v>
      </c>
      <c r="EW120" s="299" t="s">
        <v>769</v>
      </c>
      <c r="EX120" s="285"/>
      <c r="EY120" s="286">
        <v>0</v>
      </c>
      <c r="EZ120" s="286">
        <v>0.02</v>
      </c>
      <c r="FA120" s="286">
        <v>0.08</v>
      </c>
      <c r="FB120" s="286">
        <v>7.0000000000000007E-2</v>
      </c>
      <c r="FC120" s="286">
        <v>0.08</v>
      </c>
      <c r="FD120" s="286">
        <v>0.08</v>
      </c>
      <c r="FE120" s="326">
        <v>7.0000000000000007E-2</v>
      </c>
      <c r="FF120" s="326">
        <v>0.03</v>
      </c>
      <c r="FG120" s="327">
        <v>0.01</v>
      </c>
      <c r="FH120" s="327">
        <v>0.01</v>
      </c>
      <c r="FI120" s="328" t="s">
        <v>769</v>
      </c>
      <c r="FJ120" s="326"/>
    </row>
    <row r="121" spans="1:166" s="287" customFormat="1" ht="12">
      <c r="A121" s="301">
        <v>44377</v>
      </c>
      <c r="B121" s="279" t="s">
        <v>385</v>
      </c>
      <c r="C121" s="279" t="s">
        <v>171</v>
      </c>
      <c r="D121" s="279" t="s">
        <v>165</v>
      </c>
      <c r="E121" s="293">
        <v>4</v>
      </c>
      <c r="F121" s="279" t="s">
        <v>308</v>
      </c>
      <c r="G121" s="290">
        <v>28901371321</v>
      </c>
      <c r="H121" s="279" t="s">
        <v>309</v>
      </c>
      <c r="I121" s="279" t="s">
        <v>168</v>
      </c>
      <c r="J121" s="279" t="s">
        <v>181</v>
      </c>
      <c r="K121" s="325">
        <v>44377</v>
      </c>
      <c r="L121" s="291">
        <v>12</v>
      </c>
      <c r="M121" s="285">
        <v>53305</v>
      </c>
      <c r="N121" s="285">
        <v>4541989</v>
      </c>
      <c r="O121" s="285">
        <v>25764</v>
      </c>
      <c r="P121" s="285">
        <v>27541</v>
      </c>
      <c r="Q121" s="285"/>
      <c r="R121" s="285"/>
      <c r="S121" s="285">
        <v>1933511</v>
      </c>
      <c r="T121" s="285">
        <v>2608478</v>
      </c>
      <c r="U121" s="285"/>
      <c r="V121" s="285"/>
      <c r="W121" s="285">
        <v>5556</v>
      </c>
      <c r="X121" s="285">
        <v>9744</v>
      </c>
      <c r="Y121" s="285">
        <v>12210</v>
      </c>
      <c r="Z121" s="285">
        <v>6871</v>
      </c>
      <c r="AA121" s="285">
        <v>6396</v>
      </c>
      <c r="AB121" s="285">
        <v>5651</v>
      </c>
      <c r="AC121" s="285">
        <v>4054</v>
      </c>
      <c r="AD121" s="285">
        <v>1949</v>
      </c>
      <c r="AE121" s="320">
        <v>666</v>
      </c>
      <c r="AF121" s="299" t="s">
        <v>769</v>
      </c>
      <c r="AG121" s="299" t="s">
        <v>769</v>
      </c>
      <c r="AH121" s="285"/>
      <c r="AI121" s="286">
        <v>0.1</v>
      </c>
      <c r="AJ121" s="286">
        <v>0.18</v>
      </c>
      <c r="AK121" s="286">
        <v>0.23</v>
      </c>
      <c r="AL121" s="286">
        <v>0.13</v>
      </c>
      <c r="AM121" s="286">
        <v>0.12</v>
      </c>
      <c r="AN121" s="286">
        <v>0.11</v>
      </c>
      <c r="AO121" s="286">
        <v>0.08</v>
      </c>
      <c r="AP121" s="286">
        <v>0.04</v>
      </c>
      <c r="AQ121" s="321">
        <v>0.01</v>
      </c>
      <c r="AR121" s="324" t="s">
        <v>769</v>
      </c>
      <c r="AS121" s="324" t="s">
        <v>769</v>
      </c>
      <c r="AT121" s="286"/>
      <c r="AU121" s="285">
        <v>42900</v>
      </c>
      <c r="AV121" s="285">
        <v>408966</v>
      </c>
      <c r="AW121" s="285">
        <v>1111415</v>
      </c>
      <c r="AX121" s="285">
        <v>792626</v>
      </c>
      <c r="AY121" s="285">
        <v>783037</v>
      </c>
      <c r="AZ121" s="285">
        <v>689231</v>
      </c>
      <c r="BA121" s="285">
        <v>456407</v>
      </c>
      <c r="BB121" s="285">
        <v>200230</v>
      </c>
      <c r="BC121" s="320">
        <v>43992</v>
      </c>
      <c r="BD121" s="299" t="s">
        <v>769</v>
      </c>
      <c r="BE121" s="299" t="s">
        <v>769</v>
      </c>
      <c r="BF121" s="285"/>
      <c r="BG121" s="286">
        <v>0.01</v>
      </c>
      <c r="BH121" s="286">
        <v>0.09</v>
      </c>
      <c r="BI121" s="286">
        <v>0.24</v>
      </c>
      <c r="BJ121" s="286">
        <v>0.17</v>
      </c>
      <c r="BK121" s="286">
        <v>0.17</v>
      </c>
      <c r="BL121" s="286">
        <v>0.15</v>
      </c>
      <c r="BM121" s="286">
        <v>0.1</v>
      </c>
      <c r="BN121" s="286">
        <v>0.04</v>
      </c>
      <c r="BO121" s="321">
        <v>0.01</v>
      </c>
      <c r="BP121" s="324" t="s">
        <v>769</v>
      </c>
      <c r="BQ121" s="324" t="s">
        <v>769</v>
      </c>
      <c r="BR121" s="286"/>
      <c r="BS121" s="285">
        <v>2833</v>
      </c>
      <c r="BT121" s="285">
        <v>4615</v>
      </c>
      <c r="BU121" s="285">
        <v>6211</v>
      </c>
      <c r="BV121" s="285">
        <v>3576</v>
      </c>
      <c r="BW121" s="285">
        <v>3027</v>
      </c>
      <c r="BX121" s="320">
        <v>2550</v>
      </c>
      <c r="BY121" s="320">
        <v>1751</v>
      </c>
      <c r="BZ121" s="285">
        <v>822</v>
      </c>
      <c r="CA121" s="320">
        <v>293</v>
      </c>
      <c r="CB121" s="299" t="s">
        <v>769</v>
      </c>
      <c r="CC121" s="299" t="s">
        <v>769</v>
      </c>
      <c r="CD121" s="285"/>
      <c r="CE121" s="286">
        <v>0.05</v>
      </c>
      <c r="CF121" s="286">
        <v>0.09</v>
      </c>
      <c r="CG121" s="286">
        <v>0.12</v>
      </c>
      <c r="CH121" s="286">
        <v>7.0000000000000007E-2</v>
      </c>
      <c r="CI121" s="286">
        <v>0.06</v>
      </c>
      <c r="CJ121" s="321">
        <v>0.05</v>
      </c>
      <c r="CK121" s="321">
        <v>0.03</v>
      </c>
      <c r="CL121" s="286">
        <v>0.02</v>
      </c>
      <c r="CM121" s="321">
        <v>0.01</v>
      </c>
      <c r="CN121" s="324" t="s">
        <v>769</v>
      </c>
      <c r="CO121" s="324" t="s">
        <v>769</v>
      </c>
      <c r="CP121" s="286"/>
      <c r="CQ121" s="285">
        <v>20221</v>
      </c>
      <c r="CR121" s="285">
        <v>178584</v>
      </c>
      <c r="CS121" s="285">
        <v>499861</v>
      </c>
      <c r="CT121" s="285">
        <v>365611</v>
      </c>
      <c r="CU121" s="285">
        <v>325989</v>
      </c>
      <c r="CV121" s="320">
        <v>269081</v>
      </c>
      <c r="CW121" s="320">
        <v>173581</v>
      </c>
      <c r="CX121" s="285">
        <v>79032</v>
      </c>
      <c r="CY121" s="320">
        <v>18283</v>
      </c>
      <c r="CZ121" s="299" t="s">
        <v>769</v>
      </c>
      <c r="DA121" s="299" t="s">
        <v>769</v>
      </c>
      <c r="DB121" s="285"/>
      <c r="DC121" s="286">
        <v>0</v>
      </c>
      <c r="DD121" s="286">
        <v>0.04</v>
      </c>
      <c r="DE121" s="286">
        <v>0.11</v>
      </c>
      <c r="DF121" s="286">
        <v>0.08</v>
      </c>
      <c r="DG121" s="286">
        <v>7.0000000000000007E-2</v>
      </c>
      <c r="DH121" s="321">
        <v>0.06</v>
      </c>
      <c r="DI121" s="321">
        <v>0.04</v>
      </c>
      <c r="DJ121" s="286">
        <v>0.02</v>
      </c>
      <c r="DK121" s="321">
        <v>0</v>
      </c>
      <c r="DL121" s="324" t="s">
        <v>769</v>
      </c>
      <c r="DM121" s="324" t="s">
        <v>769</v>
      </c>
      <c r="DN121" s="286"/>
      <c r="DO121" s="285">
        <v>2723</v>
      </c>
      <c r="DP121" s="285">
        <v>5129</v>
      </c>
      <c r="DQ121" s="285">
        <v>5999</v>
      </c>
      <c r="DR121" s="285">
        <v>3295</v>
      </c>
      <c r="DS121" s="285">
        <v>3369</v>
      </c>
      <c r="DT121" s="285">
        <v>3101</v>
      </c>
      <c r="DU121" s="285">
        <v>2303</v>
      </c>
      <c r="DV121" s="285">
        <v>1127</v>
      </c>
      <c r="DW121" s="320">
        <v>373</v>
      </c>
      <c r="DX121" s="299" t="s">
        <v>769</v>
      </c>
      <c r="DY121" s="299" t="s">
        <v>769</v>
      </c>
      <c r="DZ121" s="285"/>
      <c r="EA121" s="286">
        <v>0.05</v>
      </c>
      <c r="EB121" s="286">
        <v>0.1</v>
      </c>
      <c r="EC121" s="286">
        <v>0.11</v>
      </c>
      <c r="ED121" s="286">
        <v>0.06</v>
      </c>
      <c r="EE121" s="286">
        <v>0.06</v>
      </c>
      <c r="EF121" s="286">
        <v>0.06</v>
      </c>
      <c r="EG121" s="286">
        <v>0.04</v>
      </c>
      <c r="EH121" s="286">
        <v>0.02</v>
      </c>
      <c r="EI121" s="321">
        <v>0.01</v>
      </c>
      <c r="EJ121" s="324" t="s">
        <v>769</v>
      </c>
      <c r="EK121" s="324" t="s">
        <v>769</v>
      </c>
      <c r="EL121" s="286"/>
      <c r="EM121" s="285">
        <v>22679</v>
      </c>
      <c r="EN121" s="285">
        <v>230382</v>
      </c>
      <c r="EO121" s="285">
        <v>611554</v>
      </c>
      <c r="EP121" s="285">
        <v>427015</v>
      </c>
      <c r="EQ121" s="285">
        <v>457048</v>
      </c>
      <c r="ER121" s="285">
        <v>420150</v>
      </c>
      <c r="ES121" s="285">
        <v>282826</v>
      </c>
      <c r="ET121" s="285">
        <v>121198</v>
      </c>
      <c r="EU121" s="320">
        <v>25709</v>
      </c>
      <c r="EV121" s="299" t="s">
        <v>769</v>
      </c>
      <c r="EW121" s="299" t="s">
        <v>769</v>
      </c>
      <c r="EX121" s="285"/>
      <c r="EY121" s="286">
        <v>0</v>
      </c>
      <c r="EZ121" s="286">
        <v>0.05</v>
      </c>
      <c r="FA121" s="286">
        <v>0.13</v>
      </c>
      <c r="FB121" s="286">
        <v>0.09</v>
      </c>
      <c r="FC121" s="286">
        <v>0.1</v>
      </c>
      <c r="FD121" s="286">
        <v>0.09</v>
      </c>
      <c r="FE121" s="326">
        <v>0.06</v>
      </c>
      <c r="FF121" s="326">
        <v>0.03</v>
      </c>
      <c r="FG121" s="327">
        <v>0.01</v>
      </c>
      <c r="FH121" s="328" t="s">
        <v>769</v>
      </c>
      <c r="FI121" s="328" t="s">
        <v>769</v>
      </c>
      <c r="FJ121" s="326"/>
    </row>
    <row r="122" spans="1:166" s="287" customFormat="1" ht="12">
      <c r="A122" s="301">
        <v>44377</v>
      </c>
      <c r="B122" s="279" t="s">
        <v>344</v>
      </c>
      <c r="C122" s="279" t="s">
        <v>171</v>
      </c>
      <c r="D122" s="279"/>
      <c r="E122" s="293"/>
      <c r="F122" s="279" t="s">
        <v>345</v>
      </c>
      <c r="G122" s="290">
        <v>93371348387</v>
      </c>
      <c r="H122" s="279" t="s">
        <v>346</v>
      </c>
      <c r="I122" s="279" t="s">
        <v>168</v>
      </c>
      <c r="J122" s="279" t="s">
        <v>177</v>
      </c>
      <c r="K122" s="325">
        <v>44196</v>
      </c>
      <c r="L122" s="291">
        <v>12</v>
      </c>
      <c r="M122" s="285">
        <v>4080</v>
      </c>
      <c r="N122" s="285">
        <v>306824</v>
      </c>
      <c r="O122" s="285">
        <v>2937</v>
      </c>
      <c r="P122" s="285">
        <v>1143</v>
      </c>
      <c r="Q122" s="285"/>
      <c r="R122" s="285"/>
      <c r="S122" s="285">
        <v>197442</v>
      </c>
      <c r="T122" s="285">
        <v>109382</v>
      </c>
      <c r="U122" s="285"/>
      <c r="V122" s="285"/>
      <c r="W122" s="285">
        <v>233</v>
      </c>
      <c r="X122" s="285">
        <v>545</v>
      </c>
      <c r="Y122" s="285">
        <v>889</v>
      </c>
      <c r="Z122" s="285">
        <v>587</v>
      </c>
      <c r="AA122" s="285">
        <v>548</v>
      </c>
      <c r="AB122" s="285">
        <v>476</v>
      </c>
      <c r="AC122" s="285">
        <v>421</v>
      </c>
      <c r="AD122" s="285">
        <v>274</v>
      </c>
      <c r="AE122" s="320">
        <v>79</v>
      </c>
      <c r="AF122" s="320">
        <v>28</v>
      </c>
      <c r="AG122" s="285"/>
      <c r="AH122" s="285"/>
      <c r="AI122" s="286">
        <v>0.06</v>
      </c>
      <c r="AJ122" s="286">
        <v>0.13</v>
      </c>
      <c r="AK122" s="286">
        <v>0.22</v>
      </c>
      <c r="AL122" s="286">
        <v>0.14000000000000001</v>
      </c>
      <c r="AM122" s="286">
        <v>0.13</v>
      </c>
      <c r="AN122" s="286">
        <v>0.12</v>
      </c>
      <c r="AO122" s="286">
        <v>0.1</v>
      </c>
      <c r="AP122" s="286">
        <v>7.0000000000000007E-2</v>
      </c>
      <c r="AQ122" s="321">
        <v>0.02</v>
      </c>
      <c r="AR122" s="321">
        <v>0.01</v>
      </c>
      <c r="AS122" s="286"/>
      <c r="AT122" s="286"/>
      <c r="AU122" s="285">
        <v>840</v>
      </c>
      <c r="AV122" s="285">
        <v>14853</v>
      </c>
      <c r="AW122" s="285">
        <v>54856</v>
      </c>
      <c r="AX122" s="285">
        <v>48697</v>
      </c>
      <c r="AY122" s="285">
        <v>55518</v>
      </c>
      <c r="AZ122" s="285">
        <v>49825</v>
      </c>
      <c r="BA122" s="285">
        <v>51421</v>
      </c>
      <c r="BB122" s="285">
        <v>25167</v>
      </c>
      <c r="BC122" s="320">
        <v>3257</v>
      </c>
      <c r="BD122" s="320">
        <v>2390</v>
      </c>
      <c r="BE122" s="285"/>
      <c r="BF122" s="285"/>
      <c r="BG122" s="286">
        <v>0</v>
      </c>
      <c r="BH122" s="286">
        <v>0.05</v>
      </c>
      <c r="BI122" s="286">
        <v>0.18</v>
      </c>
      <c r="BJ122" s="286">
        <v>0.16</v>
      </c>
      <c r="BK122" s="286">
        <v>0.18</v>
      </c>
      <c r="BL122" s="286">
        <v>0.16</v>
      </c>
      <c r="BM122" s="286">
        <v>0.17</v>
      </c>
      <c r="BN122" s="286">
        <v>0.08</v>
      </c>
      <c r="BO122" s="321">
        <v>0.01</v>
      </c>
      <c r="BP122" s="321">
        <v>0.01</v>
      </c>
      <c r="BQ122" s="286"/>
      <c r="BR122" s="286"/>
      <c r="BS122" s="285">
        <v>151</v>
      </c>
      <c r="BT122" s="285">
        <v>410</v>
      </c>
      <c r="BU122" s="285">
        <v>691</v>
      </c>
      <c r="BV122" s="285">
        <v>439</v>
      </c>
      <c r="BW122" s="285">
        <v>400</v>
      </c>
      <c r="BX122" s="320">
        <v>340</v>
      </c>
      <c r="BY122" s="320">
        <v>274</v>
      </c>
      <c r="BZ122" s="285">
        <v>169</v>
      </c>
      <c r="CA122" s="299" t="s">
        <v>769</v>
      </c>
      <c r="CB122" s="299" t="s">
        <v>769</v>
      </c>
      <c r="CC122" s="285"/>
      <c r="CD122" s="285"/>
      <c r="CE122" s="286">
        <v>0.04</v>
      </c>
      <c r="CF122" s="286">
        <v>0.1</v>
      </c>
      <c r="CG122" s="286">
        <v>0.17</v>
      </c>
      <c r="CH122" s="286">
        <v>0.11</v>
      </c>
      <c r="CI122" s="286">
        <v>0.1</v>
      </c>
      <c r="CJ122" s="321">
        <v>0.08</v>
      </c>
      <c r="CK122" s="321">
        <v>7.0000000000000007E-2</v>
      </c>
      <c r="CL122" s="286">
        <v>0.04</v>
      </c>
      <c r="CM122" s="324" t="s">
        <v>769</v>
      </c>
      <c r="CN122" s="324" t="s">
        <v>769</v>
      </c>
      <c r="CO122" s="286"/>
      <c r="CP122" s="286"/>
      <c r="CQ122" s="285">
        <v>526</v>
      </c>
      <c r="CR122" s="285">
        <v>10858</v>
      </c>
      <c r="CS122" s="285">
        <v>38646</v>
      </c>
      <c r="CT122" s="285">
        <v>32965</v>
      </c>
      <c r="CU122" s="285">
        <v>34402</v>
      </c>
      <c r="CV122" s="320">
        <v>30631</v>
      </c>
      <c r="CW122" s="320">
        <v>29090</v>
      </c>
      <c r="CX122" s="285">
        <v>16508</v>
      </c>
      <c r="CY122" s="299" t="s">
        <v>769</v>
      </c>
      <c r="CZ122" s="299" t="s">
        <v>769</v>
      </c>
      <c r="DA122" s="285"/>
      <c r="DB122" s="285"/>
      <c r="DC122" s="286">
        <v>0</v>
      </c>
      <c r="DD122" s="286">
        <v>0.04</v>
      </c>
      <c r="DE122" s="286">
        <v>0.13</v>
      </c>
      <c r="DF122" s="286">
        <v>0.11</v>
      </c>
      <c r="DG122" s="286">
        <v>0.11</v>
      </c>
      <c r="DH122" s="321">
        <v>0.1</v>
      </c>
      <c r="DI122" s="321">
        <v>0.09</v>
      </c>
      <c r="DJ122" s="286">
        <v>0.05</v>
      </c>
      <c r="DK122" s="324" t="s">
        <v>769</v>
      </c>
      <c r="DL122" s="324" t="s">
        <v>769</v>
      </c>
      <c r="DM122" s="286"/>
      <c r="DN122" s="286"/>
      <c r="DO122" s="285">
        <v>82</v>
      </c>
      <c r="DP122" s="285">
        <v>135</v>
      </c>
      <c r="DQ122" s="285">
        <v>198</v>
      </c>
      <c r="DR122" s="285">
        <v>148</v>
      </c>
      <c r="DS122" s="285">
        <v>148</v>
      </c>
      <c r="DT122" s="285">
        <v>136</v>
      </c>
      <c r="DU122" s="285">
        <v>147</v>
      </c>
      <c r="DV122" s="285">
        <v>105</v>
      </c>
      <c r="DW122" s="299" t="s">
        <v>769</v>
      </c>
      <c r="DX122" s="299" t="s">
        <v>769</v>
      </c>
      <c r="DY122" s="285"/>
      <c r="DZ122" s="285"/>
      <c r="EA122" s="286">
        <v>0.02</v>
      </c>
      <c r="EB122" s="286">
        <v>0.03</v>
      </c>
      <c r="EC122" s="286">
        <v>0.05</v>
      </c>
      <c r="ED122" s="286">
        <v>0.04</v>
      </c>
      <c r="EE122" s="286">
        <v>0.04</v>
      </c>
      <c r="EF122" s="286">
        <v>0.03</v>
      </c>
      <c r="EG122" s="286">
        <v>0.04</v>
      </c>
      <c r="EH122" s="286">
        <v>0.03</v>
      </c>
      <c r="EI122" s="324" t="s">
        <v>769</v>
      </c>
      <c r="EJ122" s="324" t="s">
        <v>769</v>
      </c>
      <c r="EK122" s="286"/>
      <c r="EL122" s="286"/>
      <c r="EM122" s="285">
        <v>314</v>
      </c>
      <c r="EN122" s="285">
        <v>3996</v>
      </c>
      <c r="EO122" s="285">
        <v>16209</v>
      </c>
      <c r="EP122" s="285">
        <v>15732</v>
      </c>
      <c r="EQ122" s="285">
        <v>21116</v>
      </c>
      <c r="ER122" s="285">
        <v>19195</v>
      </c>
      <c r="ES122" s="285">
        <v>22331</v>
      </c>
      <c r="ET122" s="285">
        <v>8659</v>
      </c>
      <c r="EU122" s="299" t="s">
        <v>769</v>
      </c>
      <c r="EV122" s="299" t="s">
        <v>769</v>
      </c>
      <c r="EW122" s="285"/>
      <c r="EX122" s="285"/>
      <c r="EY122" s="286">
        <v>0</v>
      </c>
      <c r="EZ122" s="286">
        <v>0.01</v>
      </c>
      <c r="FA122" s="286">
        <v>0.05</v>
      </c>
      <c r="FB122" s="286">
        <v>0.05</v>
      </c>
      <c r="FC122" s="286">
        <v>7.0000000000000007E-2</v>
      </c>
      <c r="FD122" s="286">
        <v>0.06</v>
      </c>
      <c r="FE122" s="326">
        <v>7.0000000000000007E-2</v>
      </c>
      <c r="FF122" s="326">
        <v>0.03</v>
      </c>
      <c r="FG122" s="328" t="s">
        <v>769</v>
      </c>
      <c r="FH122" s="328" t="s">
        <v>769</v>
      </c>
      <c r="FI122" s="326"/>
      <c r="FJ122" s="326"/>
    </row>
    <row r="123" spans="1:166" s="287" customFormat="1" ht="12">
      <c r="A123" s="301">
        <v>44377</v>
      </c>
      <c r="B123" s="279" t="s">
        <v>330</v>
      </c>
      <c r="C123" s="279" t="s">
        <v>171</v>
      </c>
      <c r="D123" s="279"/>
      <c r="E123" s="293"/>
      <c r="F123" s="279" t="s">
        <v>331</v>
      </c>
      <c r="G123" s="290">
        <v>77455663441</v>
      </c>
      <c r="H123" s="279" t="s">
        <v>332</v>
      </c>
      <c r="I123" s="279" t="s">
        <v>168</v>
      </c>
      <c r="J123" s="279" t="s">
        <v>188</v>
      </c>
      <c r="K123" s="325">
        <v>44377</v>
      </c>
      <c r="L123" s="291">
        <v>12</v>
      </c>
      <c r="M123" s="285">
        <v>7927</v>
      </c>
      <c r="N123" s="285">
        <v>937095</v>
      </c>
      <c r="O123" s="285">
        <v>1259</v>
      </c>
      <c r="P123" s="285">
        <v>6668</v>
      </c>
      <c r="Q123" s="285"/>
      <c r="R123" s="285"/>
      <c r="S123" s="285">
        <v>103610</v>
      </c>
      <c r="T123" s="285">
        <v>833485</v>
      </c>
      <c r="U123" s="285"/>
      <c r="V123" s="285"/>
      <c r="W123" s="285">
        <v>432</v>
      </c>
      <c r="X123" s="285">
        <v>1284</v>
      </c>
      <c r="Y123" s="285">
        <v>1871</v>
      </c>
      <c r="Z123" s="285">
        <v>1160</v>
      </c>
      <c r="AA123" s="285">
        <v>1037</v>
      </c>
      <c r="AB123" s="285">
        <v>987</v>
      </c>
      <c r="AC123" s="285">
        <v>637</v>
      </c>
      <c r="AD123" s="285">
        <v>307</v>
      </c>
      <c r="AE123" s="320">
        <v>152</v>
      </c>
      <c r="AF123" s="299" t="s">
        <v>769</v>
      </c>
      <c r="AG123" s="299" t="s">
        <v>769</v>
      </c>
      <c r="AH123" s="285"/>
      <c r="AI123" s="286">
        <v>0.05</v>
      </c>
      <c r="AJ123" s="286">
        <v>0.16</v>
      </c>
      <c r="AK123" s="286">
        <v>0.24</v>
      </c>
      <c r="AL123" s="286">
        <v>0.15</v>
      </c>
      <c r="AM123" s="286">
        <v>0.13</v>
      </c>
      <c r="AN123" s="286">
        <v>0.12</v>
      </c>
      <c r="AO123" s="286">
        <v>0.08</v>
      </c>
      <c r="AP123" s="286">
        <v>0.04</v>
      </c>
      <c r="AQ123" s="321">
        <v>0.02</v>
      </c>
      <c r="AR123" s="324" t="s">
        <v>769</v>
      </c>
      <c r="AS123" s="324" t="s">
        <v>769</v>
      </c>
      <c r="AT123" s="286"/>
      <c r="AU123" s="285">
        <v>5191</v>
      </c>
      <c r="AV123" s="285">
        <v>69983</v>
      </c>
      <c r="AW123" s="285">
        <v>212952</v>
      </c>
      <c r="AX123" s="285">
        <v>165271</v>
      </c>
      <c r="AY123" s="285">
        <v>166421</v>
      </c>
      <c r="AZ123" s="285">
        <v>175679</v>
      </c>
      <c r="BA123" s="285">
        <v>84923</v>
      </c>
      <c r="BB123" s="285">
        <v>37583</v>
      </c>
      <c r="BC123" s="320">
        <v>16734</v>
      </c>
      <c r="BD123" s="299" t="s">
        <v>769</v>
      </c>
      <c r="BE123" s="299" t="s">
        <v>769</v>
      </c>
      <c r="BF123" s="285"/>
      <c r="BG123" s="286">
        <v>0.01</v>
      </c>
      <c r="BH123" s="286">
        <v>7.0000000000000007E-2</v>
      </c>
      <c r="BI123" s="286">
        <v>0.23</v>
      </c>
      <c r="BJ123" s="286">
        <v>0.18</v>
      </c>
      <c r="BK123" s="286">
        <v>0.18</v>
      </c>
      <c r="BL123" s="286">
        <v>0.19</v>
      </c>
      <c r="BM123" s="286">
        <v>0.09</v>
      </c>
      <c r="BN123" s="286">
        <v>0.04</v>
      </c>
      <c r="BO123" s="321">
        <v>0.02</v>
      </c>
      <c r="BP123" s="324" t="s">
        <v>769</v>
      </c>
      <c r="BQ123" s="324" t="s">
        <v>769</v>
      </c>
      <c r="BR123" s="286"/>
      <c r="BS123" s="285">
        <v>74</v>
      </c>
      <c r="BT123" s="285">
        <v>216</v>
      </c>
      <c r="BU123" s="285">
        <v>305</v>
      </c>
      <c r="BV123" s="285">
        <v>170</v>
      </c>
      <c r="BW123" s="285">
        <v>164</v>
      </c>
      <c r="BX123" s="320">
        <v>161</v>
      </c>
      <c r="BY123" s="320">
        <v>71</v>
      </c>
      <c r="BZ123" s="285">
        <v>67</v>
      </c>
      <c r="CA123" s="299" t="s">
        <v>769</v>
      </c>
      <c r="CB123" s="299" t="s">
        <v>769</v>
      </c>
      <c r="CC123" s="285"/>
      <c r="CD123" s="285"/>
      <c r="CE123" s="286">
        <v>0.01</v>
      </c>
      <c r="CF123" s="286">
        <v>0.03</v>
      </c>
      <c r="CG123" s="286">
        <v>0.04</v>
      </c>
      <c r="CH123" s="286">
        <v>0.02</v>
      </c>
      <c r="CI123" s="286">
        <v>0.02</v>
      </c>
      <c r="CJ123" s="321">
        <v>0.02</v>
      </c>
      <c r="CK123" s="321">
        <v>0.01</v>
      </c>
      <c r="CL123" s="286">
        <v>0.01</v>
      </c>
      <c r="CM123" s="324" t="s">
        <v>769</v>
      </c>
      <c r="CN123" s="324" t="s">
        <v>769</v>
      </c>
      <c r="CO123" s="286"/>
      <c r="CP123" s="286"/>
      <c r="CQ123" s="285">
        <v>704</v>
      </c>
      <c r="CR123" s="285">
        <v>8550</v>
      </c>
      <c r="CS123" s="285">
        <v>22051</v>
      </c>
      <c r="CT123" s="285">
        <v>15408</v>
      </c>
      <c r="CU123" s="285">
        <v>20831</v>
      </c>
      <c r="CV123" s="320">
        <v>19530</v>
      </c>
      <c r="CW123" s="320">
        <v>6978</v>
      </c>
      <c r="CX123" s="285">
        <v>6861</v>
      </c>
      <c r="CY123" s="299" t="s">
        <v>769</v>
      </c>
      <c r="CZ123" s="299" t="s">
        <v>769</v>
      </c>
      <c r="DA123" s="285"/>
      <c r="DB123" s="285"/>
      <c r="DC123" s="286">
        <v>0</v>
      </c>
      <c r="DD123" s="286">
        <v>0.01</v>
      </c>
      <c r="DE123" s="286">
        <v>0.02</v>
      </c>
      <c r="DF123" s="286">
        <v>0.02</v>
      </c>
      <c r="DG123" s="286">
        <v>0.02</v>
      </c>
      <c r="DH123" s="321">
        <v>0.02</v>
      </c>
      <c r="DI123" s="321">
        <v>0.01</v>
      </c>
      <c r="DJ123" s="286">
        <v>0.01</v>
      </c>
      <c r="DK123" s="324" t="s">
        <v>769</v>
      </c>
      <c r="DL123" s="324" t="s">
        <v>769</v>
      </c>
      <c r="DM123" s="286"/>
      <c r="DN123" s="286"/>
      <c r="DO123" s="285">
        <v>358</v>
      </c>
      <c r="DP123" s="285">
        <v>1068</v>
      </c>
      <c r="DQ123" s="285">
        <v>1566</v>
      </c>
      <c r="DR123" s="285">
        <v>990</v>
      </c>
      <c r="DS123" s="285">
        <v>873</v>
      </c>
      <c r="DT123" s="285">
        <v>826</v>
      </c>
      <c r="DU123" s="285">
        <v>566</v>
      </c>
      <c r="DV123" s="285">
        <v>240</v>
      </c>
      <c r="DW123" s="299" t="s">
        <v>769</v>
      </c>
      <c r="DX123" s="299" t="s">
        <v>769</v>
      </c>
      <c r="DY123" s="299" t="s">
        <v>769</v>
      </c>
      <c r="DZ123" s="285"/>
      <c r="EA123" s="286">
        <v>0.05</v>
      </c>
      <c r="EB123" s="286">
        <v>0.13</v>
      </c>
      <c r="EC123" s="286">
        <v>0.2</v>
      </c>
      <c r="ED123" s="286">
        <v>0.12</v>
      </c>
      <c r="EE123" s="286">
        <v>0.11</v>
      </c>
      <c r="EF123" s="286">
        <v>0.1</v>
      </c>
      <c r="EG123" s="286">
        <v>7.0000000000000007E-2</v>
      </c>
      <c r="EH123" s="286">
        <v>0.03</v>
      </c>
      <c r="EI123" s="324" t="s">
        <v>769</v>
      </c>
      <c r="EJ123" s="324" t="s">
        <v>769</v>
      </c>
      <c r="EK123" s="324" t="s">
        <v>769</v>
      </c>
      <c r="EL123" s="286"/>
      <c r="EM123" s="285">
        <v>4487</v>
      </c>
      <c r="EN123" s="285">
        <v>61433</v>
      </c>
      <c r="EO123" s="285">
        <v>190901</v>
      </c>
      <c r="EP123" s="285">
        <v>149863</v>
      </c>
      <c r="EQ123" s="285">
        <v>145590</v>
      </c>
      <c r="ER123" s="285">
        <v>156149</v>
      </c>
      <c r="ES123" s="285">
        <v>77945</v>
      </c>
      <c r="ET123" s="285">
        <v>30722</v>
      </c>
      <c r="EU123" s="299" t="s">
        <v>769</v>
      </c>
      <c r="EV123" s="299" t="s">
        <v>769</v>
      </c>
      <c r="EW123" s="299" t="s">
        <v>769</v>
      </c>
      <c r="EX123" s="285"/>
      <c r="EY123" s="286">
        <v>0</v>
      </c>
      <c r="EZ123" s="286">
        <v>7.0000000000000007E-2</v>
      </c>
      <c r="FA123" s="286">
        <v>0.2</v>
      </c>
      <c r="FB123" s="286">
        <v>0.16</v>
      </c>
      <c r="FC123" s="286">
        <v>0.16</v>
      </c>
      <c r="FD123" s="286">
        <v>0.17</v>
      </c>
      <c r="FE123" s="326">
        <v>0.08</v>
      </c>
      <c r="FF123" s="326">
        <v>0.03</v>
      </c>
      <c r="FG123" s="328" t="s">
        <v>769</v>
      </c>
      <c r="FH123" s="328" t="s">
        <v>769</v>
      </c>
      <c r="FI123" s="328" t="s">
        <v>769</v>
      </c>
      <c r="FJ123" s="326"/>
    </row>
    <row r="124" spans="1:166" s="287" customFormat="1" ht="12">
      <c r="A124" s="301">
        <v>44377</v>
      </c>
      <c r="B124" s="279" t="s">
        <v>241</v>
      </c>
      <c r="C124" s="279" t="s">
        <v>171</v>
      </c>
      <c r="D124" s="279"/>
      <c r="E124" s="293"/>
      <c r="F124" s="279" t="s">
        <v>242</v>
      </c>
      <c r="G124" s="290">
        <v>17317520544</v>
      </c>
      <c r="H124" s="279" t="s">
        <v>243</v>
      </c>
      <c r="I124" s="279" t="s">
        <v>176</v>
      </c>
      <c r="J124" s="279" t="s">
        <v>188</v>
      </c>
      <c r="K124" s="325">
        <v>44377</v>
      </c>
      <c r="L124" s="291">
        <v>12</v>
      </c>
      <c r="M124" s="285">
        <v>15072</v>
      </c>
      <c r="N124" s="285">
        <v>850851</v>
      </c>
      <c r="O124" s="285">
        <v>3615</v>
      </c>
      <c r="P124" s="285">
        <v>11457</v>
      </c>
      <c r="Q124" s="285"/>
      <c r="R124" s="285"/>
      <c r="S124" s="285">
        <v>150011</v>
      </c>
      <c r="T124" s="285">
        <v>700840</v>
      </c>
      <c r="U124" s="285"/>
      <c r="V124" s="285"/>
      <c r="W124" s="285">
        <v>1553</v>
      </c>
      <c r="X124" s="285">
        <v>3643</v>
      </c>
      <c r="Y124" s="285">
        <v>3276</v>
      </c>
      <c r="Z124" s="285">
        <v>1727</v>
      </c>
      <c r="AA124" s="285">
        <v>1799</v>
      </c>
      <c r="AB124" s="285">
        <v>1325</v>
      </c>
      <c r="AC124" s="285">
        <v>1031</v>
      </c>
      <c r="AD124" s="285">
        <v>500</v>
      </c>
      <c r="AE124" s="320">
        <v>157</v>
      </c>
      <c r="AF124" s="320">
        <v>61</v>
      </c>
      <c r="AG124" s="285"/>
      <c r="AH124" s="285"/>
      <c r="AI124" s="286">
        <v>0.1</v>
      </c>
      <c r="AJ124" s="286">
        <v>0.24</v>
      </c>
      <c r="AK124" s="286">
        <v>0.22</v>
      </c>
      <c r="AL124" s="286">
        <v>0.11</v>
      </c>
      <c r="AM124" s="286">
        <v>0.12</v>
      </c>
      <c r="AN124" s="286">
        <v>0.09</v>
      </c>
      <c r="AO124" s="286">
        <v>7.0000000000000007E-2</v>
      </c>
      <c r="AP124" s="286">
        <v>0.03</v>
      </c>
      <c r="AQ124" s="321">
        <v>0.01</v>
      </c>
      <c r="AR124" s="321">
        <v>0</v>
      </c>
      <c r="AS124" s="286"/>
      <c r="AT124" s="286"/>
      <c r="AU124" s="285">
        <v>6974</v>
      </c>
      <c r="AV124" s="285">
        <v>58293</v>
      </c>
      <c r="AW124" s="285">
        <v>143574</v>
      </c>
      <c r="AX124" s="285">
        <v>123896</v>
      </c>
      <c r="AY124" s="285">
        <v>146659</v>
      </c>
      <c r="AZ124" s="285">
        <v>140620</v>
      </c>
      <c r="BA124" s="285">
        <v>138681</v>
      </c>
      <c r="BB124" s="285">
        <v>63944</v>
      </c>
      <c r="BC124" s="320">
        <v>17153</v>
      </c>
      <c r="BD124" s="320">
        <v>11057</v>
      </c>
      <c r="BE124" s="285"/>
      <c r="BF124" s="285"/>
      <c r="BG124" s="286">
        <v>0.01</v>
      </c>
      <c r="BH124" s="286">
        <v>7.0000000000000007E-2</v>
      </c>
      <c r="BI124" s="286">
        <v>0.17</v>
      </c>
      <c r="BJ124" s="286">
        <v>0.15</v>
      </c>
      <c r="BK124" s="286">
        <v>0.17</v>
      </c>
      <c r="BL124" s="286">
        <v>0.17</v>
      </c>
      <c r="BM124" s="286">
        <v>0.16</v>
      </c>
      <c r="BN124" s="286">
        <v>0.08</v>
      </c>
      <c r="BO124" s="321">
        <v>0.02</v>
      </c>
      <c r="BP124" s="321">
        <v>0.01</v>
      </c>
      <c r="BQ124" s="286"/>
      <c r="BR124" s="286"/>
      <c r="BS124" s="285">
        <v>370</v>
      </c>
      <c r="BT124" s="285">
        <v>848</v>
      </c>
      <c r="BU124" s="285">
        <v>729</v>
      </c>
      <c r="BV124" s="285">
        <v>362</v>
      </c>
      <c r="BW124" s="285">
        <v>478</v>
      </c>
      <c r="BX124" s="320">
        <v>390</v>
      </c>
      <c r="BY124" s="320">
        <v>265</v>
      </c>
      <c r="BZ124" s="285">
        <v>120</v>
      </c>
      <c r="CA124" s="299" t="s">
        <v>769</v>
      </c>
      <c r="CB124" s="299" t="s">
        <v>769</v>
      </c>
      <c r="CC124" s="285"/>
      <c r="CD124" s="285"/>
      <c r="CE124" s="286">
        <v>0.02</v>
      </c>
      <c r="CF124" s="286">
        <v>0.06</v>
      </c>
      <c r="CG124" s="286">
        <v>0.05</v>
      </c>
      <c r="CH124" s="286">
        <v>0.02</v>
      </c>
      <c r="CI124" s="286">
        <v>0.03</v>
      </c>
      <c r="CJ124" s="321">
        <v>0.03</v>
      </c>
      <c r="CK124" s="321">
        <v>0.02</v>
      </c>
      <c r="CL124" s="286">
        <v>0.01</v>
      </c>
      <c r="CM124" s="324" t="s">
        <v>769</v>
      </c>
      <c r="CN124" s="324" t="s">
        <v>769</v>
      </c>
      <c r="CO124" s="286"/>
      <c r="CP124" s="286"/>
      <c r="CQ124" s="285">
        <v>1609</v>
      </c>
      <c r="CR124" s="285">
        <v>9289</v>
      </c>
      <c r="CS124" s="285">
        <v>19972</v>
      </c>
      <c r="CT124" s="285">
        <v>15656</v>
      </c>
      <c r="CU124" s="285">
        <v>27305</v>
      </c>
      <c r="CV124" s="320">
        <v>30470</v>
      </c>
      <c r="CW124" s="320">
        <v>26870</v>
      </c>
      <c r="CX124" s="285">
        <v>12101</v>
      </c>
      <c r="CY124" s="299" t="s">
        <v>769</v>
      </c>
      <c r="CZ124" s="299" t="s">
        <v>769</v>
      </c>
      <c r="DA124" s="285"/>
      <c r="DB124" s="285"/>
      <c r="DC124" s="286">
        <v>0</v>
      </c>
      <c r="DD124" s="286">
        <v>0.01</v>
      </c>
      <c r="DE124" s="286">
        <v>0.02</v>
      </c>
      <c r="DF124" s="286">
        <v>0.02</v>
      </c>
      <c r="DG124" s="286">
        <v>0.03</v>
      </c>
      <c r="DH124" s="321">
        <v>0.04</v>
      </c>
      <c r="DI124" s="321">
        <v>0.03</v>
      </c>
      <c r="DJ124" s="286">
        <v>0.01</v>
      </c>
      <c r="DK124" s="324" t="s">
        <v>769</v>
      </c>
      <c r="DL124" s="324" t="s">
        <v>769</v>
      </c>
      <c r="DM124" s="286"/>
      <c r="DN124" s="286"/>
      <c r="DO124" s="285">
        <v>1183</v>
      </c>
      <c r="DP124" s="285">
        <v>2795</v>
      </c>
      <c r="DQ124" s="285">
        <v>2547</v>
      </c>
      <c r="DR124" s="285">
        <v>1365</v>
      </c>
      <c r="DS124" s="285">
        <v>1321</v>
      </c>
      <c r="DT124" s="285">
        <v>935</v>
      </c>
      <c r="DU124" s="285">
        <v>766</v>
      </c>
      <c r="DV124" s="285">
        <v>380</v>
      </c>
      <c r="DW124" s="299" t="s">
        <v>769</v>
      </c>
      <c r="DX124" s="299" t="s">
        <v>769</v>
      </c>
      <c r="DY124" s="285"/>
      <c r="DZ124" s="285"/>
      <c r="EA124" s="286">
        <v>0.08</v>
      </c>
      <c r="EB124" s="286">
        <v>0.19</v>
      </c>
      <c r="EC124" s="286">
        <v>0.17</v>
      </c>
      <c r="ED124" s="286">
        <v>0.09</v>
      </c>
      <c r="EE124" s="286">
        <v>0.09</v>
      </c>
      <c r="EF124" s="286">
        <v>0.06</v>
      </c>
      <c r="EG124" s="286">
        <v>0.05</v>
      </c>
      <c r="EH124" s="286">
        <v>0.03</v>
      </c>
      <c r="EI124" s="324" t="s">
        <v>769</v>
      </c>
      <c r="EJ124" s="324" t="s">
        <v>769</v>
      </c>
      <c r="EK124" s="286"/>
      <c r="EL124" s="286"/>
      <c r="EM124" s="285">
        <v>5365</v>
      </c>
      <c r="EN124" s="285">
        <v>49004</v>
      </c>
      <c r="EO124" s="285">
        <v>123602</v>
      </c>
      <c r="EP124" s="285">
        <v>108240</v>
      </c>
      <c r="EQ124" s="285">
        <v>119354</v>
      </c>
      <c r="ER124" s="285">
        <v>110150</v>
      </c>
      <c r="ES124" s="285">
        <v>111811</v>
      </c>
      <c r="ET124" s="285">
        <v>51843</v>
      </c>
      <c r="EU124" s="299" t="s">
        <v>769</v>
      </c>
      <c r="EV124" s="299" t="s">
        <v>769</v>
      </c>
      <c r="EW124" s="285"/>
      <c r="EX124" s="285"/>
      <c r="EY124" s="286">
        <v>0.01</v>
      </c>
      <c r="EZ124" s="286">
        <v>0.06</v>
      </c>
      <c r="FA124" s="286">
        <v>0.15</v>
      </c>
      <c r="FB124" s="286">
        <v>0.13</v>
      </c>
      <c r="FC124" s="286">
        <v>0.14000000000000001</v>
      </c>
      <c r="FD124" s="286">
        <v>0.13</v>
      </c>
      <c r="FE124" s="326">
        <v>0.13</v>
      </c>
      <c r="FF124" s="326">
        <v>0.06</v>
      </c>
      <c r="FG124" s="328" t="s">
        <v>769</v>
      </c>
      <c r="FH124" s="328" t="s">
        <v>769</v>
      </c>
      <c r="FI124" s="326"/>
      <c r="FJ124" s="326"/>
    </row>
    <row r="125" spans="1:166" s="287" customFormat="1" ht="12">
      <c r="A125" s="301">
        <v>44377</v>
      </c>
      <c r="B125" s="279" t="s">
        <v>386</v>
      </c>
      <c r="C125" s="279" t="s">
        <v>171</v>
      </c>
      <c r="D125" s="279"/>
      <c r="E125" s="293"/>
      <c r="F125" s="279" t="s">
        <v>387</v>
      </c>
      <c r="G125" s="290">
        <v>42574421650</v>
      </c>
      <c r="H125" s="279" t="s">
        <v>388</v>
      </c>
      <c r="I125" s="279" t="s">
        <v>168</v>
      </c>
      <c r="J125" s="279" t="s">
        <v>188</v>
      </c>
      <c r="K125" s="325">
        <v>44377</v>
      </c>
      <c r="L125" s="291">
        <v>12</v>
      </c>
      <c r="M125" s="285">
        <v>59496</v>
      </c>
      <c r="N125" s="285">
        <v>4659136</v>
      </c>
      <c r="O125" s="285">
        <v>24539</v>
      </c>
      <c r="P125" s="285">
        <v>34957</v>
      </c>
      <c r="Q125" s="285"/>
      <c r="R125" s="285"/>
      <c r="S125" s="285">
        <v>1691736</v>
      </c>
      <c r="T125" s="285">
        <v>2967400</v>
      </c>
      <c r="U125" s="285"/>
      <c r="V125" s="285"/>
      <c r="W125" s="285">
        <v>5845</v>
      </c>
      <c r="X125" s="285">
        <v>9236</v>
      </c>
      <c r="Y125" s="285">
        <v>12825</v>
      </c>
      <c r="Z125" s="285">
        <v>8005</v>
      </c>
      <c r="AA125" s="285">
        <v>8150</v>
      </c>
      <c r="AB125" s="285">
        <v>6802</v>
      </c>
      <c r="AC125" s="285">
        <v>4648</v>
      </c>
      <c r="AD125" s="285">
        <v>2334</v>
      </c>
      <c r="AE125" s="320">
        <v>1075</v>
      </c>
      <c r="AF125" s="320">
        <v>514</v>
      </c>
      <c r="AG125" s="285">
        <v>62</v>
      </c>
      <c r="AH125" s="285"/>
      <c r="AI125" s="286">
        <v>0.1</v>
      </c>
      <c r="AJ125" s="286">
        <v>0.16</v>
      </c>
      <c r="AK125" s="286">
        <v>0.22</v>
      </c>
      <c r="AL125" s="286">
        <v>0.13</v>
      </c>
      <c r="AM125" s="286">
        <v>0.14000000000000001</v>
      </c>
      <c r="AN125" s="286">
        <v>0.11</v>
      </c>
      <c r="AO125" s="286">
        <v>0.08</v>
      </c>
      <c r="AP125" s="286">
        <v>0.04</v>
      </c>
      <c r="AQ125" s="321">
        <v>0.02</v>
      </c>
      <c r="AR125" s="321">
        <v>0.01</v>
      </c>
      <c r="AS125" s="286">
        <v>0</v>
      </c>
      <c r="AT125" s="286"/>
      <c r="AU125" s="285">
        <v>18309</v>
      </c>
      <c r="AV125" s="285">
        <v>200266</v>
      </c>
      <c r="AW125" s="285">
        <v>792045</v>
      </c>
      <c r="AX125" s="285">
        <v>742945</v>
      </c>
      <c r="AY125" s="285">
        <v>960260</v>
      </c>
      <c r="AZ125" s="285">
        <v>981897</v>
      </c>
      <c r="BA125" s="285">
        <v>628155</v>
      </c>
      <c r="BB125" s="285">
        <v>239779</v>
      </c>
      <c r="BC125" s="320">
        <v>69750</v>
      </c>
      <c r="BD125" s="320">
        <v>24720</v>
      </c>
      <c r="BE125" s="285">
        <v>1011</v>
      </c>
      <c r="BF125" s="285"/>
      <c r="BG125" s="286">
        <v>0</v>
      </c>
      <c r="BH125" s="286">
        <v>0.04</v>
      </c>
      <c r="BI125" s="286">
        <v>0.17</v>
      </c>
      <c r="BJ125" s="286">
        <v>0.16</v>
      </c>
      <c r="BK125" s="286">
        <v>0.21</v>
      </c>
      <c r="BL125" s="286">
        <v>0.21</v>
      </c>
      <c r="BM125" s="286">
        <v>0.13</v>
      </c>
      <c r="BN125" s="286">
        <v>0.05</v>
      </c>
      <c r="BO125" s="321">
        <v>0.01</v>
      </c>
      <c r="BP125" s="321">
        <v>0.01</v>
      </c>
      <c r="BQ125" s="286">
        <v>0</v>
      </c>
      <c r="BR125" s="286"/>
      <c r="BS125" s="285">
        <v>2408</v>
      </c>
      <c r="BT125" s="285">
        <v>4087</v>
      </c>
      <c r="BU125" s="285">
        <v>5866</v>
      </c>
      <c r="BV125" s="285">
        <v>3386</v>
      </c>
      <c r="BW125" s="285">
        <v>3347</v>
      </c>
      <c r="BX125" s="320">
        <v>2535</v>
      </c>
      <c r="BY125" s="320">
        <v>1636</v>
      </c>
      <c r="BZ125" s="285">
        <v>775</v>
      </c>
      <c r="CA125" s="320">
        <v>324</v>
      </c>
      <c r="CB125" s="285">
        <v>155</v>
      </c>
      <c r="CC125" s="285">
        <v>20</v>
      </c>
      <c r="CD125" s="285"/>
      <c r="CE125" s="286">
        <v>0.04</v>
      </c>
      <c r="CF125" s="286">
        <v>7.0000000000000007E-2</v>
      </c>
      <c r="CG125" s="286">
        <v>0.1</v>
      </c>
      <c r="CH125" s="286">
        <v>0.06</v>
      </c>
      <c r="CI125" s="286">
        <v>0.06</v>
      </c>
      <c r="CJ125" s="321">
        <v>0.04</v>
      </c>
      <c r="CK125" s="321">
        <v>0.03</v>
      </c>
      <c r="CL125" s="286">
        <v>0.01</v>
      </c>
      <c r="CM125" s="321">
        <v>0.01</v>
      </c>
      <c r="CN125" s="286">
        <v>0</v>
      </c>
      <c r="CO125" s="286">
        <v>0</v>
      </c>
      <c r="CP125" s="286"/>
      <c r="CQ125" s="285">
        <v>9186</v>
      </c>
      <c r="CR125" s="285">
        <v>95074</v>
      </c>
      <c r="CS125" s="285">
        <v>345330</v>
      </c>
      <c r="CT125" s="285">
        <v>274200</v>
      </c>
      <c r="CU125" s="285">
        <v>349082</v>
      </c>
      <c r="CV125" s="320">
        <v>310165</v>
      </c>
      <c r="CW125" s="320">
        <v>201027</v>
      </c>
      <c r="CX125" s="285">
        <v>74195</v>
      </c>
      <c r="CY125" s="320">
        <v>23684</v>
      </c>
      <c r="CZ125" s="285">
        <v>9178</v>
      </c>
      <c r="DA125" s="285">
        <v>614</v>
      </c>
      <c r="DB125" s="285"/>
      <c r="DC125" s="286">
        <v>0</v>
      </c>
      <c r="DD125" s="286">
        <v>0.02</v>
      </c>
      <c r="DE125" s="286">
        <v>7.0000000000000007E-2</v>
      </c>
      <c r="DF125" s="286">
        <v>0.06</v>
      </c>
      <c r="DG125" s="286">
        <v>7.0000000000000007E-2</v>
      </c>
      <c r="DH125" s="321">
        <v>7.0000000000000007E-2</v>
      </c>
      <c r="DI125" s="321">
        <v>0.04</v>
      </c>
      <c r="DJ125" s="286">
        <v>0.02</v>
      </c>
      <c r="DK125" s="321">
        <v>0.01</v>
      </c>
      <c r="DL125" s="286">
        <v>0</v>
      </c>
      <c r="DM125" s="286">
        <v>0</v>
      </c>
      <c r="DN125" s="286"/>
      <c r="DO125" s="285">
        <v>3437</v>
      </c>
      <c r="DP125" s="285">
        <v>5149</v>
      </c>
      <c r="DQ125" s="285">
        <v>6959</v>
      </c>
      <c r="DR125" s="285">
        <v>4619</v>
      </c>
      <c r="DS125" s="285">
        <v>4803</v>
      </c>
      <c r="DT125" s="285">
        <v>4267</v>
      </c>
      <c r="DU125" s="285">
        <v>3012</v>
      </c>
      <c r="DV125" s="285">
        <v>1559</v>
      </c>
      <c r="DW125" s="320">
        <v>751</v>
      </c>
      <c r="DX125" s="320">
        <v>359</v>
      </c>
      <c r="DY125" s="285">
        <v>42</v>
      </c>
      <c r="DZ125" s="285"/>
      <c r="EA125" s="286">
        <v>0.06</v>
      </c>
      <c r="EB125" s="286">
        <v>0.09</v>
      </c>
      <c r="EC125" s="286">
        <v>0.12</v>
      </c>
      <c r="ED125" s="286">
        <v>0.08</v>
      </c>
      <c r="EE125" s="286">
        <v>0.08</v>
      </c>
      <c r="EF125" s="286">
        <v>7.0000000000000007E-2</v>
      </c>
      <c r="EG125" s="286">
        <v>0.05</v>
      </c>
      <c r="EH125" s="286">
        <v>0.03</v>
      </c>
      <c r="EI125" s="321">
        <v>0.01</v>
      </c>
      <c r="EJ125" s="321">
        <v>0.01</v>
      </c>
      <c r="EK125" s="286">
        <v>0</v>
      </c>
      <c r="EL125" s="286"/>
      <c r="EM125" s="285">
        <v>9123</v>
      </c>
      <c r="EN125" s="285">
        <v>105192</v>
      </c>
      <c r="EO125" s="285">
        <v>446715</v>
      </c>
      <c r="EP125" s="285">
        <v>468745</v>
      </c>
      <c r="EQ125" s="285">
        <v>611178</v>
      </c>
      <c r="ER125" s="285">
        <v>671732</v>
      </c>
      <c r="ES125" s="285">
        <v>427127</v>
      </c>
      <c r="ET125" s="285">
        <v>165584</v>
      </c>
      <c r="EU125" s="320">
        <v>46065</v>
      </c>
      <c r="EV125" s="320">
        <v>15542</v>
      </c>
      <c r="EW125" s="285">
        <v>396</v>
      </c>
      <c r="EX125" s="285"/>
      <c r="EY125" s="286">
        <v>0</v>
      </c>
      <c r="EZ125" s="286">
        <v>0.02</v>
      </c>
      <c r="FA125" s="286">
        <v>0.1</v>
      </c>
      <c r="FB125" s="286">
        <v>0.1</v>
      </c>
      <c r="FC125" s="286">
        <v>0.13</v>
      </c>
      <c r="FD125" s="286">
        <v>0.14000000000000001</v>
      </c>
      <c r="FE125" s="326">
        <v>0.09</v>
      </c>
      <c r="FF125" s="326">
        <v>0.04</v>
      </c>
      <c r="FG125" s="327">
        <v>0.01</v>
      </c>
      <c r="FH125" s="327">
        <v>0</v>
      </c>
      <c r="FI125" s="326">
        <v>0</v>
      </c>
      <c r="FJ125" s="326"/>
    </row>
    <row r="126" spans="1:166" s="287" customFormat="1" ht="12">
      <c r="A126" s="301">
        <v>44377</v>
      </c>
      <c r="B126" s="279" t="s">
        <v>247</v>
      </c>
      <c r="C126" s="279" t="s">
        <v>164</v>
      </c>
      <c r="D126" s="279"/>
      <c r="E126" s="293"/>
      <c r="F126" s="279" t="s">
        <v>245</v>
      </c>
      <c r="G126" s="290">
        <v>19905422981</v>
      </c>
      <c r="H126" s="279" t="s">
        <v>246</v>
      </c>
      <c r="I126" s="279" t="s">
        <v>168</v>
      </c>
      <c r="J126" s="279" t="s">
        <v>169</v>
      </c>
      <c r="K126" s="325">
        <v>44377</v>
      </c>
      <c r="L126" s="291">
        <v>12</v>
      </c>
      <c r="M126" s="285">
        <v>1307</v>
      </c>
      <c r="N126" s="285">
        <v>265118</v>
      </c>
      <c r="O126" s="285">
        <v>333</v>
      </c>
      <c r="P126" s="285">
        <v>974</v>
      </c>
      <c r="Q126" s="285"/>
      <c r="R126" s="285"/>
      <c r="S126" s="285">
        <v>46268</v>
      </c>
      <c r="T126" s="285">
        <v>218850</v>
      </c>
      <c r="U126" s="285"/>
      <c r="V126" s="285"/>
      <c r="W126" s="299" t="s">
        <v>769</v>
      </c>
      <c r="X126" s="285">
        <v>144</v>
      </c>
      <c r="Y126" s="285">
        <v>433</v>
      </c>
      <c r="Z126" s="285">
        <v>219</v>
      </c>
      <c r="AA126" s="285">
        <v>209</v>
      </c>
      <c r="AB126" s="285">
        <v>157</v>
      </c>
      <c r="AC126" s="285">
        <v>100</v>
      </c>
      <c r="AD126" s="299" t="s">
        <v>769</v>
      </c>
      <c r="AE126" s="299" t="s">
        <v>769</v>
      </c>
      <c r="AF126" s="320"/>
      <c r="AG126" s="285"/>
      <c r="AH126" s="285"/>
      <c r="AI126" s="324" t="s">
        <v>769</v>
      </c>
      <c r="AJ126" s="286">
        <v>0.11</v>
      </c>
      <c r="AK126" s="286">
        <v>0.33</v>
      </c>
      <c r="AL126" s="286">
        <v>0.17</v>
      </c>
      <c r="AM126" s="286">
        <v>0.16</v>
      </c>
      <c r="AN126" s="286">
        <v>0.12</v>
      </c>
      <c r="AO126" s="286">
        <v>0.08</v>
      </c>
      <c r="AP126" s="324" t="s">
        <v>769</v>
      </c>
      <c r="AQ126" s="324" t="s">
        <v>769</v>
      </c>
      <c r="AR126" s="321"/>
      <c r="AS126" s="286"/>
      <c r="AT126" s="286"/>
      <c r="AU126" s="299" t="s">
        <v>769</v>
      </c>
      <c r="AV126" s="285">
        <v>11063</v>
      </c>
      <c r="AW126" s="285">
        <v>64021</v>
      </c>
      <c r="AX126" s="285">
        <v>44057</v>
      </c>
      <c r="AY126" s="285">
        <v>53618</v>
      </c>
      <c r="AZ126" s="285">
        <v>43351</v>
      </c>
      <c r="BA126" s="285">
        <v>38257</v>
      </c>
      <c r="BB126" s="299" t="s">
        <v>769</v>
      </c>
      <c r="BC126" s="299" t="s">
        <v>769</v>
      </c>
      <c r="BD126" s="320"/>
      <c r="BE126" s="285"/>
      <c r="BF126" s="285"/>
      <c r="BG126" s="324" t="s">
        <v>769</v>
      </c>
      <c r="BH126" s="286">
        <v>0.04</v>
      </c>
      <c r="BI126" s="286">
        <v>0.24</v>
      </c>
      <c r="BJ126" s="286">
        <v>0.17</v>
      </c>
      <c r="BK126" s="286">
        <v>0.2</v>
      </c>
      <c r="BL126" s="286">
        <v>0.16</v>
      </c>
      <c r="BM126" s="286">
        <v>0.14000000000000001</v>
      </c>
      <c r="BN126" s="324" t="s">
        <v>769</v>
      </c>
      <c r="BO126" s="324" t="s">
        <v>769</v>
      </c>
      <c r="BP126" s="321"/>
      <c r="BQ126" s="286"/>
      <c r="BR126" s="286"/>
      <c r="BS126" s="299" t="s">
        <v>769</v>
      </c>
      <c r="BT126" s="285">
        <v>45</v>
      </c>
      <c r="BU126" s="285">
        <v>137</v>
      </c>
      <c r="BV126" s="285">
        <v>46</v>
      </c>
      <c r="BW126" s="285">
        <v>58</v>
      </c>
      <c r="BX126" s="320">
        <v>30</v>
      </c>
      <c r="BY126" s="299" t="s">
        <v>769</v>
      </c>
      <c r="BZ126" s="299" t="s">
        <v>769</v>
      </c>
      <c r="CA126" s="299" t="s">
        <v>769</v>
      </c>
      <c r="CB126" s="285"/>
      <c r="CC126" s="285"/>
      <c r="CD126" s="285"/>
      <c r="CE126" s="324" t="s">
        <v>769</v>
      </c>
      <c r="CF126" s="286">
        <v>0.03</v>
      </c>
      <c r="CG126" s="286">
        <v>0.1</v>
      </c>
      <c r="CH126" s="286">
        <v>0.04</v>
      </c>
      <c r="CI126" s="286">
        <v>0.04</v>
      </c>
      <c r="CJ126" s="321">
        <v>0.02</v>
      </c>
      <c r="CK126" s="324" t="s">
        <v>769</v>
      </c>
      <c r="CL126" s="324" t="s">
        <v>769</v>
      </c>
      <c r="CM126" s="324" t="s">
        <v>769</v>
      </c>
      <c r="CN126" s="286"/>
      <c r="CO126" s="286"/>
      <c r="CP126" s="286"/>
      <c r="CQ126" s="299" t="s">
        <v>769</v>
      </c>
      <c r="CR126" s="285">
        <v>3011</v>
      </c>
      <c r="CS126" s="285">
        <v>16124</v>
      </c>
      <c r="CT126" s="285">
        <v>7459</v>
      </c>
      <c r="CU126" s="285">
        <v>11316</v>
      </c>
      <c r="CV126" s="320">
        <v>5396</v>
      </c>
      <c r="CW126" s="299" t="s">
        <v>769</v>
      </c>
      <c r="CX126" s="299" t="s">
        <v>769</v>
      </c>
      <c r="CY126" s="299" t="s">
        <v>769</v>
      </c>
      <c r="CZ126" s="285"/>
      <c r="DA126" s="285"/>
      <c r="DB126" s="285"/>
      <c r="DC126" s="324" t="s">
        <v>769</v>
      </c>
      <c r="DD126" s="286">
        <v>0.01</v>
      </c>
      <c r="DE126" s="286">
        <v>0.06</v>
      </c>
      <c r="DF126" s="286">
        <v>0.03</v>
      </c>
      <c r="DG126" s="286">
        <v>0.04</v>
      </c>
      <c r="DH126" s="321">
        <v>0.02</v>
      </c>
      <c r="DI126" s="324" t="s">
        <v>769</v>
      </c>
      <c r="DJ126" s="324" t="s">
        <v>769</v>
      </c>
      <c r="DK126" s="324" t="s">
        <v>769</v>
      </c>
      <c r="DL126" s="286"/>
      <c r="DM126" s="286"/>
      <c r="DN126" s="286"/>
      <c r="DO126" s="299" t="s">
        <v>769</v>
      </c>
      <c r="DP126" s="285">
        <v>99</v>
      </c>
      <c r="DQ126" s="285">
        <v>296</v>
      </c>
      <c r="DR126" s="285">
        <v>173</v>
      </c>
      <c r="DS126" s="285">
        <v>151</v>
      </c>
      <c r="DT126" s="285">
        <v>127</v>
      </c>
      <c r="DU126" s="299" t="s">
        <v>769</v>
      </c>
      <c r="DV126" s="299" t="s">
        <v>769</v>
      </c>
      <c r="DW126" s="299" t="s">
        <v>769</v>
      </c>
      <c r="DX126" s="320"/>
      <c r="DY126" s="285"/>
      <c r="DZ126" s="285"/>
      <c r="EA126" s="324" t="s">
        <v>769</v>
      </c>
      <c r="EB126" s="286">
        <v>0.08</v>
      </c>
      <c r="EC126" s="286">
        <v>0.23</v>
      </c>
      <c r="ED126" s="286">
        <v>0.13</v>
      </c>
      <c r="EE126" s="286">
        <v>0.12</v>
      </c>
      <c r="EF126" s="286">
        <v>0.1</v>
      </c>
      <c r="EG126" s="324" t="s">
        <v>769</v>
      </c>
      <c r="EH126" s="324" t="s">
        <v>769</v>
      </c>
      <c r="EI126" s="324" t="s">
        <v>769</v>
      </c>
      <c r="EJ126" s="321"/>
      <c r="EK126" s="286"/>
      <c r="EL126" s="286"/>
      <c r="EM126" s="299" t="s">
        <v>769</v>
      </c>
      <c r="EN126" s="285">
        <v>8052</v>
      </c>
      <c r="EO126" s="285">
        <v>47897</v>
      </c>
      <c r="EP126" s="285">
        <v>36598</v>
      </c>
      <c r="EQ126" s="285">
        <v>42302</v>
      </c>
      <c r="ER126" s="285">
        <v>37955</v>
      </c>
      <c r="ES126" s="299" t="s">
        <v>769</v>
      </c>
      <c r="ET126" s="299" t="s">
        <v>769</v>
      </c>
      <c r="EU126" s="299" t="s">
        <v>769</v>
      </c>
      <c r="EV126" s="320"/>
      <c r="EW126" s="285"/>
      <c r="EX126" s="285"/>
      <c r="EY126" s="324" t="s">
        <v>769</v>
      </c>
      <c r="EZ126" s="286">
        <v>0.03</v>
      </c>
      <c r="FA126" s="286">
        <v>0.18</v>
      </c>
      <c r="FB126" s="286">
        <v>0.14000000000000001</v>
      </c>
      <c r="FC126" s="286">
        <v>0.16</v>
      </c>
      <c r="FD126" s="286">
        <v>0.14000000000000001</v>
      </c>
      <c r="FE126" s="328" t="s">
        <v>769</v>
      </c>
      <c r="FF126" s="328" t="s">
        <v>769</v>
      </c>
      <c r="FG126" s="328" t="s">
        <v>769</v>
      </c>
      <c r="FH126" s="327"/>
      <c r="FI126" s="326"/>
      <c r="FJ126" s="326"/>
    </row>
    <row r="127" spans="1:166" s="287" customFormat="1" ht="12">
      <c r="A127" s="301">
        <v>44377</v>
      </c>
      <c r="B127" s="279" t="s">
        <v>248</v>
      </c>
      <c r="C127" s="279" t="s">
        <v>171</v>
      </c>
      <c r="D127" s="279" t="s">
        <v>165</v>
      </c>
      <c r="E127" s="293">
        <v>16</v>
      </c>
      <c r="F127" s="279" t="s">
        <v>245</v>
      </c>
      <c r="G127" s="290">
        <v>19905422981</v>
      </c>
      <c r="H127" s="279" t="s">
        <v>246</v>
      </c>
      <c r="I127" s="279" t="s">
        <v>168</v>
      </c>
      <c r="J127" s="279" t="s">
        <v>169</v>
      </c>
      <c r="K127" s="325">
        <v>44377</v>
      </c>
      <c r="L127" s="291">
        <v>12</v>
      </c>
      <c r="M127" s="285">
        <v>93540</v>
      </c>
      <c r="N127" s="285">
        <v>10163871</v>
      </c>
      <c r="O127" s="285">
        <v>38335</v>
      </c>
      <c r="P127" s="285">
        <v>55205</v>
      </c>
      <c r="Q127" s="285"/>
      <c r="R127" s="285"/>
      <c r="S127" s="285">
        <v>3159639</v>
      </c>
      <c r="T127" s="285">
        <v>7004232</v>
      </c>
      <c r="U127" s="285"/>
      <c r="V127" s="285"/>
      <c r="W127" s="285">
        <v>5294</v>
      </c>
      <c r="X127" s="285">
        <v>17105</v>
      </c>
      <c r="Y127" s="285">
        <v>28283</v>
      </c>
      <c r="Z127" s="285">
        <v>14029</v>
      </c>
      <c r="AA127" s="285">
        <v>11828</v>
      </c>
      <c r="AB127" s="285">
        <v>8856</v>
      </c>
      <c r="AC127" s="285">
        <v>5284</v>
      </c>
      <c r="AD127" s="285">
        <v>2042</v>
      </c>
      <c r="AE127" s="320">
        <v>608</v>
      </c>
      <c r="AF127" s="299" t="s">
        <v>769</v>
      </c>
      <c r="AG127" s="299" t="s">
        <v>769</v>
      </c>
      <c r="AH127" s="285"/>
      <c r="AI127" s="286">
        <v>0.06</v>
      </c>
      <c r="AJ127" s="286">
        <v>0.18</v>
      </c>
      <c r="AK127" s="286">
        <v>0.3</v>
      </c>
      <c r="AL127" s="286">
        <v>0.15</v>
      </c>
      <c r="AM127" s="286">
        <v>0.13</v>
      </c>
      <c r="AN127" s="286">
        <v>0.09</v>
      </c>
      <c r="AO127" s="286">
        <v>0.06</v>
      </c>
      <c r="AP127" s="286">
        <v>0.02</v>
      </c>
      <c r="AQ127" s="321">
        <v>0.01</v>
      </c>
      <c r="AR127" s="324" t="s">
        <v>769</v>
      </c>
      <c r="AS127" s="324" t="s">
        <v>769</v>
      </c>
      <c r="AT127" s="286"/>
      <c r="AU127" s="285">
        <v>34880</v>
      </c>
      <c r="AV127" s="285">
        <v>673953</v>
      </c>
      <c r="AW127" s="285">
        <v>2591047</v>
      </c>
      <c r="AX127" s="285">
        <v>1897143</v>
      </c>
      <c r="AY127" s="285">
        <v>1945396</v>
      </c>
      <c r="AZ127" s="285">
        <v>1671036</v>
      </c>
      <c r="BA127" s="285">
        <v>979598</v>
      </c>
      <c r="BB127" s="285">
        <v>279790</v>
      </c>
      <c r="BC127" s="320">
        <v>64580</v>
      </c>
      <c r="BD127" s="299" t="s">
        <v>769</v>
      </c>
      <c r="BE127" s="299" t="s">
        <v>769</v>
      </c>
      <c r="BF127" s="285"/>
      <c r="BG127" s="286">
        <v>0</v>
      </c>
      <c r="BH127" s="286">
        <v>7.0000000000000007E-2</v>
      </c>
      <c r="BI127" s="286">
        <v>0.25</v>
      </c>
      <c r="BJ127" s="286">
        <v>0.19</v>
      </c>
      <c r="BK127" s="286">
        <v>0.19</v>
      </c>
      <c r="BL127" s="286">
        <v>0.16</v>
      </c>
      <c r="BM127" s="286">
        <v>0.1</v>
      </c>
      <c r="BN127" s="286">
        <v>0.03</v>
      </c>
      <c r="BO127" s="321">
        <v>0.01</v>
      </c>
      <c r="BP127" s="324" t="s">
        <v>769</v>
      </c>
      <c r="BQ127" s="324" t="s">
        <v>769</v>
      </c>
      <c r="BR127" s="286"/>
      <c r="BS127" s="285">
        <v>2384</v>
      </c>
      <c r="BT127" s="285">
        <v>7798</v>
      </c>
      <c r="BU127" s="285">
        <v>12647</v>
      </c>
      <c r="BV127" s="285">
        <v>5761</v>
      </c>
      <c r="BW127" s="285">
        <v>4286</v>
      </c>
      <c r="BX127" s="320">
        <v>2965</v>
      </c>
      <c r="BY127" s="320">
        <v>1623</v>
      </c>
      <c r="BZ127" s="285">
        <v>623</v>
      </c>
      <c r="CA127" s="320">
        <v>185</v>
      </c>
      <c r="CB127" s="299" t="s">
        <v>769</v>
      </c>
      <c r="CC127" s="299" t="s">
        <v>769</v>
      </c>
      <c r="CD127" s="285"/>
      <c r="CE127" s="286">
        <v>0.03</v>
      </c>
      <c r="CF127" s="286">
        <v>0.08</v>
      </c>
      <c r="CG127" s="286">
        <v>0.14000000000000001</v>
      </c>
      <c r="CH127" s="286">
        <v>0.06</v>
      </c>
      <c r="CI127" s="286">
        <v>0.05</v>
      </c>
      <c r="CJ127" s="321">
        <v>0.03</v>
      </c>
      <c r="CK127" s="321">
        <v>0.02</v>
      </c>
      <c r="CL127" s="286">
        <v>0.01</v>
      </c>
      <c r="CM127" s="321">
        <v>0</v>
      </c>
      <c r="CN127" s="324" t="s">
        <v>769</v>
      </c>
      <c r="CO127" s="324" t="s">
        <v>769</v>
      </c>
      <c r="CP127" s="286"/>
      <c r="CQ127" s="285">
        <v>14844</v>
      </c>
      <c r="CR127" s="285">
        <v>271415</v>
      </c>
      <c r="CS127" s="285">
        <v>986175</v>
      </c>
      <c r="CT127" s="285">
        <v>645490</v>
      </c>
      <c r="CU127" s="285">
        <v>537232</v>
      </c>
      <c r="CV127" s="320">
        <v>401237</v>
      </c>
      <c r="CW127" s="320">
        <v>211375</v>
      </c>
      <c r="CX127" s="285">
        <v>68860</v>
      </c>
      <c r="CY127" s="320">
        <v>18148</v>
      </c>
      <c r="CZ127" s="299" t="s">
        <v>769</v>
      </c>
      <c r="DA127" s="299" t="s">
        <v>769</v>
      </c>
      <c r="DB127" s="285"/>
      <c r="DC127" s="286">
        <v>0</v>
      </c>
      <c r="DD127" s="286">
        <v>0.03</v>
      </c>
      <c r="DE127" s="286">
        <v>0.1</v>
      </c>
      <c r="DF127" s="286">
        <v>0.06</v>
      </c>
      <c r="DG127" s="286">
        <v>0.05</v>
      </c>
      <c r="DH127" s="321">
        <v>0.04</v>
      </c>
      <c r="DI127" s="321">
        <v>0.02</v>
      </c>
      <c r="DJ127" s="286">
        <v>0.01</v>
      </c>
      <c r="DK127" s="321">
        <v>0</v>
      </c>
      <c r="DL127" s="324" t="s">
        <v>769</v>
      </c>
      <c r="DM127" s="324" t="s">
        <v>769</v>
      </c>
      <c r="DN127" s="286"/>
      <c r="DO127" s="285">
        <v>2910</v>
      </c>
      <c r="DP127" s="285">
        <v>9307</v>
      </c>
      <c r="DQ127" s="285">
        <v>15636</v>
      </c>
      <c r="DR127" s="285">
        <v>8268</v>
      </c>
      <c r="DS127" s="285">
        <v>7542</v>
      </c>
      <c r="DT127" s="285">
        <v>5891</v>
      </c>
      <c r="DU127" s="285">
        <v>3661</v>
      </c>
      <c r="DV127" s="285">
        <v>1419</v>
      </c>
      <c r="DW127" s="320">
        <v>423</v>
      </c>
      <c r="DX127" s="299" t="s">
        <v>769</v>
      </c>
      <c r="DY127" s="299" t="s">
        <v>769</v>
      </c>
      <c r="DZ127" s="285"/>
      <c r="EA127" s="286">
        <v>0.03</v>
      </c>
      <c r="EB127" s="286">
        <v>0.1</v>
      </c>
      <c r="EC127" s="286">
        <v>0.17</v>
      </c>
      <c r="ED127" s="286">
        <v>0.09</v>
      </c>
      <c r="EE127" s="286">
        <v>0.08</v>
      </c>
      <c r="EF127" s="286">
        <v>0.06</v>
      </c>
      <c r="EG127" s="286">
        <v>0.04</v>
      </c>
      <c r="EH127" s="286">
        <v>0.02</v>
      </c>
      <c r="EI127" s="321">
        <v>0</v>
      </c>
      <c r="EJ127" s="324" t="s">
        <v>769</v>
      </c>
      <c r="EK127" s="324" t="s">
        <v>769</v>
      </c>
      <c r="EL127" s="286"/>
      <c r="EM127" s="285">
        <v>20036</v>
      </c>
      <c r="EN127" s="285">
        <v>402538</v>
      </c>
      <c r="EO127" s="285">
        <v>1604872</v>
      </c>
      <c r="EP127" s="285">
        <v>1251653</v>
      </c>
      <c r="EQ127" s="285">
        <v>1408164</v>
      </c>
      <c r="ER127" s="285">
        <v>1269799</v>
      </c>
      <c r="ES127" s="285">
        <v>768223</v>
      </c>
      <c r="ET127" s="285">
        <v>210930</v>
      </c>
      <c r="EU127" s="320">
        <v>46432</v>
      </c>
      <c r="EV127" s="299" t="s">
        <v>769</v>
      </c>
      <c r="EW127" s="299" t="s">
        <v>769</v>
      </c>
      <c r="EX127" s="285"/>
      <c r="EY127" s="286">
        <v>0</v>
      </c>
      <c r="EZ127" s="286">
        <v>0.04</v>
      </c>
      <c r="FA127" s="286">
        <v>0.16</v>
      </c>
      <c r="FB127" s="286">
        <v>0.12</v>
      </c>
      <c r="FC127" s="286">
        <v>0.14000000000000001</v>
      </c>
      <c r="FD127" s="286">
        <v>0.12</v>
      </c>
      <c r="FE127" s="326">
        <v>0.08</v>
      </c>
      <c r="FF127" s="326">
        <v>0.02</v>
      </c>
      <c r="FG127" s="327">
        <v>0</v>
      </c>
      <c r="FH127" s="328" t="s">
        <v>769</v>
      </c>
      <c r="FI127" s="328" t="s">
        <v>769</v>
      </c>
      <c r="FJ127" s="326"/>
    </row>
    <row r="128" spans="1:166" s="287" customFormat="1" ht="12">
      <c r="A128" s="301">
        <v>44377</v>
      </c>
      <c r="B128" s="279" t="s">
        <v>249</v>
      </c>
      <c r="C128" s="279" t="s">
        <v>164</v>
      </c>
      <c r="D128" s="279" t="s">
        <v>165</v>
      </c>
      <c r="E128" s="293">
        <v>17</v>
      </c>
      <c r="F128" s="279" t="s">
        <v>245</v>
      </c>
      <c r="G128" s="290">
        <v>19905422981</v>
      </c>
      <c r="H128" s="279" t="s">
        <v>246</v>
      </c>
      <c r="I128" s="279" t="s">
        <v>168</v>
      </c>
      <c r="J128" s="279" t="s">
        <v>169</v>
      </c>
      <c r="K128" s="325">
        <v>44377</v>
      </c>
      <c r="L128" s="291">
        <v>12</v>
      </c>
      <c r="M128" s="285">
        <v>10370</v>
      </c>
      <c r="N128" s="285">
        <v>1138019</v>
      </c>
      <c r="O128" s="285">
        <v>4406</v>
      </c>
      <c r="P128" s="285">
        <v>5964</v>
      </c>
      <c r="Q128" s="285"/>
      <c r="R128" s="285"/>
      <c r="S128" s="285">
        <v>400885</v>
      </c>
      <c r="T128" s="285">
        <v>737134</v>
      </c>
      <c r="U128" s="285"/>
      <c r="V128" s="285"/>
      <c r="W128" s="285">
        <v>73</v>
      </c>
      <c r="X128" s="285">
        <v>2193</v>
      </c>
      <c r="Y128" s="285">
        <v>3614</v>
      </c>
      <c r="Z128" s="285">
        <v>1715</v>
      </c>
      <c r="AA128" s="285">
        <v>1293</v>
      </c>
      <c r="AB128" s="285">
        <v>899</v>
      </c>
      <c r="AC128" s="285">
        <v>425</v>
      </c>
      <c r="AD128" s="285">
        <v>123</v>
      </c>
      <c r="AE128" s="299" t="s">
        <v>769</v>
      </c>
      <c r="AF128" s="299" t="s">
        <v>769</v>
      </c>
      <c r="AG128" s="299" t="s">
        <v>769</v>
      </c>
      <c r="AH128" s="285"/>
      <c r="AI128" s="286">
        <v>0.01</v>
      </c>
      <c r="AJ128" s="286">
        <v>0.21</v>
      </c>
      <c r="AK128" s="286">
        <v>0.35</v>
      </c>
      <c r="AL128" s="286">
        <v>0.17</v>
      </c>
      <c r="AM128" s="286">
        <v>0.12</v>
      </c>
      <c r="AN128" s="286">
        <v>0.09</v>
      </c>
      <c r="AO128" s="286">
        <v>0.04</v>
      </c>
      <c r="AP128" s="286">
        <v>0.01</v>
      </c>
      <c r="AQ128" s="324" t="s">
        <v>769</v>
      </c>
      <c r="AR128" s="324" t="s">
        <v>769</v>
      </c>
      <c r="AS128" s="324" t="s">
        <v>769</v>
      </c>
      <c r="AT128" s="286"/>
      <c r="AU128" s="285">
        <v>836</v>
      </c>
      <c r="AV128" s="285">
        <v>104091</v>
      </c>
      <c r="AW128" s="285">
        <v>328221</v>
      </c>
      <c r="AX128" s="285">
        <v>223913</v>
      </c>
      <c r="AY128" s="285">
        <v>201632</v>
      </c>
      <c r="AZ128" s="285">
        <v>174732</v>
      </c>
      <c r="BA128" s="285">
        <v>83668</v>
      </c>
      <c r="BB128" s="285">
        <v>16090</v>
      </c>
      <c r="BC128" s="299" t="s">
        <v>769</v>
      </c>
      <c r="BD128" s="299" t="s">
        <v>769</v>
      </c>
      <c r="BE128" s="299" t="s">
        <v>769</v>
      </c>
      <c r="BF128" s="285"/>
      <c r="BG128" s="286">
        <v>0</v>
      </c>
      <c r="BH128" s="286">
        <v>0.09</v>
      </c>
      <c r="BI128" s="286">
        <v>0.28999999999999998</v>
      </c>
      <c r="BJ128" s="286">
        <v>0.2</v>
      </c>
      <c r="BK128" s="286">
        <v>0.18</v>
      </c>
      <c r="BL128" s="286">
        <v>0.15</v>
      </c>
      <c r="BM128" s="286">
        <v>7.0000000000000007E-2</v>
      </c>
      <c r="BN128" s="286">
        <v>0.01</v>
      </c>
      <c r="BO128" s="324" t="s">
        <v>769</v>
      </c>
      <c r="BP128" s="324" t="s">
        <v>769</v>
      </c>
      <c r="BQ128" s="324" t="s">
        <v>769</v>
      </c>
      <c r="BR128" s="286"/>
      <c r="BS128" s="285">
        <v>33</v>
      </c>
      <c r="BT128" s="285">
        <v>1010</v>
      </c>
      <c r="BU128" s="285">
        <v>1430</v>
      </c>
      <c r="BV128" s="285">
        <v>745</v>
      </c>
      <c r="BW128" s="285">
        <v>550</v>
      </c>
      <c r="BX128" s="320">
        <v>410</v>
      </c>
      <c r="BY128" s="320">
        <v>166</v>
      </c>
      <c r="BZ128" s="285">
        <v>48</v>
      </c>
      <c r="CA128" s="299" t="s">
        <v>769</v>
      </c>
      <c r="CB128" s="299" t="s">
        <v>769</v>
      </c>
      <c r="CC128" s="299" t="s">
        <v>769</v>
      </c>
      <c r="CD128" s="285"/>
      <c r="CE128" s="286">
        <v>0</v>
      </c>
      <c r="CF128" s="286">
        <v>0.1</v>
      </c>
      <c r="CG128" s="286">
        <v>0.14000000000000001</v>
      </c>
      <c r="CH128" s="286">
        <v>7.0000000000000007E-2</v>
      </c>
      <c r="CI128" s="286">
        <v>0.05</v>
      </c>
      <c r="CJ128" s="321">
        <v>0.04</v>
      </c>
      <c r="CK128" s="321">
        <v>0.02</v>
      </c>
      <c r="CL128" s="286">
        <v>0</v>
      </c>
      <c r="CM128" s="324" t="s">
        <v>769</v>
      </c>
      <c r="CN128" s="324" t="s">
        <v>769</v>
      </c>
      <c r="CO128" s="324" t="s">
        <v>769</v>
      </c>
      <c r="CP128" s="286"/>
      <c r="CQ128" s="285">
        <v>317</v>
      </c>
      <c r="CR128" s="285">
        <v>46660</v>
      </c>
      <c r="CS128" s="285">
        <v>113878</v>
      </c>
      <c r="CT128" s="285">
        <v>78714</v>
      </c>
      <c r="CU128" s="285">
        <v>66228</v>
      </c>
      <c r="CV128" s="320">
        <v>63833</v>
      </c>
      <c r="CW128" s="320">
        <v>24314</v>
      </c>
      <c r="CX128" s="285">
        <v>4861</v>
      </c>
      <c r="CY128" s="299" t="s">
        <v>769</v>
      </c>
      <c r="CZ128" s="299" t="s">
        <v>769</v>
      </c>
      <c r="DA128" s="299" t="s">
        <v>769</v>
      </c>
      <c r="DB128" s="285"/>
      <c r="DC128" s="286">
        <v>0</v>
      </c>
      <c r="DD128" s="286">
        <v>0.04</v>
      </c>
      <c r="DE128" s="286">
        <v>0.1</v>
      </c>
      <c r="DF128" s="286">
        <v>7.0000000000000007E-2</v>
      </c>
      <c r="DG128" s="286">
        <v>0.06</v>
      </c>
      <c r="DH128" s="321">
        <v>0.06</v>
      </c>
      <c r="DI128" s="321">
        <v>0.02</v>
      </c>
      <c r="DJ128" s="286">
        <v>0</v>
      </c>
      <c r="DK128" s="324" t="s">
        <v>769</v>
      </c>
      <c r="DL128" s="324" t="s">
        <v>769</v>
      </c>
      <c r="DM128" s="324" t="s">
        <v>769</v>
      </c>
      <c r="DN128" s="286"/>
      <c r="DO128" s="285">
        <v>40</v>
      </c>
      <c r="DP128" s="285">
        <v>1183</v>
      </c>
      <c r="DQ128" s="285">
        <v>2184</v>
      </c>
      <c r="DR128" s="285">
        <v>970</v>
      </c>
      <c r="DS128" s="285">
        <v>743</v>
      </c>
      <c r="DT128" s="285">
        <v>489</v>
      </c>
      <c r="DU128" s="285">
        <v>259</v>
      </c>
      <c r="DV128" s="285">
        <v>75</v>
      </c>
      <c r="DW128" s="299" t="s">
        <v>769</v>
      </c>
      <c r="DX128" s="299" t="s">
        <v>769</v>
      </c>
      <c r="DY128" s="285"/>
      <c r="DZ128" s="285"/>
      <c r="EA128" s="286">
        <v>0</v>
      </c>
      <c r="EB128" s="286">
        <v>0.11</v>
      </c>
      <c r="EC128" s="286">
        <v>0.21</v>
      </c>
      <c r="ED128" s="286">
        <v>0.09</v>
      </c>
      <c r="EE128" s="286">
        <v>7.0000000000000007E-2</v>
      </c>
      <c r="EF128" s="286">
        <v>0.05</v>
      </c>
      <c r="EG128" s="286">
        <v>0.02</v>
      </c>
      <c r="EH128" s="286">
        <v>0.01</v>
      </c>
      <c r="EI128" s="324" t="s">
        <v>769</v>
      </c>
      <c r="EJ128" s="324" t="s">
        <v>769</v>
      </c>
      <c r="EK128" s="286"/>
      <c r="EL128" s="286"/>
      <c r="EM128" s="285">
        <v>519</v>
      </c>
      <c r="EN128" s="285">
        <v>57431</v>
      </c>
      <c r="EO128" s="285">
        <v>214343</v>
      </c>
      <c r="EP128" s="285">
        <v>145199</v>
      </c>
      <c r="EQ128" s="285">
        <v>135404</v>
      </c>
      <c r="ER128" s="285">
        <v>110899</v>
      </c>
      <c r="ES128" s="285">
        <v>59354</v>
      </c>
      <c r="ET128" s="285">
        <v>11229</v>
      </c>
      <c r="EU128" s="299" t="s">
        <v>769</v>
      </c>
      <c r="EV128" s="299" t="s">
        <v>769</v>
      </c>
      <c r="EW128" s="285"/>
      <c r="EX128" s="285"/>
      <c r="EY128" s="286">
        <v>0</v>
      </c>
      <c r="EZ128" s="286">
        <v>0.05</v>
      </c>
      <c r="FA128" s="286">
        <v>0.19</v>
      </c>
      <c r="FB128" s="286">
        <v>0.13</v>
      </c>
      <c r="FC128" s="286">
        <v>0.12</v>
      </c>
      <c r="FD128" s="286">
        <v>0.1</v>
      </c>
      <c r="FE128" s="326">
        <v>0.05</v>
      </c>
      <c r="FF128" s="326">
        <v>0.01</v>
      </c>
      <c r="FG128" s="328" t="s">
        <v>769</v>
      </c>
      <c r="FH128" s="328" t="s">
        <v>769</v>
      </c>
      <c r="FI128" s="326"/>
      <c r="FJ128" s="326"/>
    </row>
    <row r="129" spans="1:166" s="287" customFormat="1" ht="12">
      <c r="A129" s="301">
        <v>44377</v>
      </c>
      <c r="B129" s="279" t="s">
        <v>250</v>
      </c>
      <c r="C129" s="279" t="s">
        <v>164</v>
      </c>
      <c r="D129" s="279" t="s">
        <v>165</v>
      </c>
      <c r="E129" s="293">
        <v>16</v>
      </c>
      <c r="F129" s="279" t="s">
        <v>245</v>
      </c>
      <c r="G129" s="290">
        <v>19905422981</v>
      </c>
      <c r="H129" s="279" t="s">
        <v>246</v>
      </c>
      <c r="I129" s="279" t="s">
        <v>168</v>
      </c>
      <c r="J129" s="279" t="s">
        <v>169</v>
      </c>
      <c r="K129" s="325">
        <v>44377</v>
      </c>
      <c r="L129" s="291">
        <v>12</v>
      </c>
      <c r="M129" s="285">
        <v>10168</v>
      </c>
      <c r="N129" s="285">
        <v>1274854</v>
      </c>
      <c r="O129" s="285">
        <v>4911</v>
      </c>
      <c r="P129" s="285">
        <v>5257</v>
      </c>
      <c r="Q129" s="285"/>
      <c r="R129" s="285"/>
      <c r="S129" s="285">
        <v>495550</v>
      </c>
      <c r="T129" s="285">
        <v>779304</v>
      </c>
      <c r="U129" s="285"/>
      <c r="V129" s="285"/>
      <c r="W129" s="285">
        <v>258</v>
      </c>
      <c r="X129" s="285">
        <v>2019</v>
      </c>
      <c r="Y129" s="285">
        <v>3184</v>
      </c>
      <c r="Z129" s="285">
        <v>1564</v>
      </c>
      <c r="AA129" s="285">
        <v>1344</v>
      </c>
      <c r="AB129" s="285">
        <v>955</v>
      </c>
      <c r="AC129" s="285">
        <v>577</v>
      </c>
      <c r="AD129" s="285">
        <v>194</v>
      </c>
      <c r="AE129" s="320">
        <v>53</v>
      </c>
      <c r="AF129" s="299" t="s">
        <v>769</v>
      </c>
      <c r="AG129" s="299" t="s">
        <v>769</v>
      </c>
      <c r="AH129" s="285"/>
      <c r="AI129" s="286">
        <v>0.03</v>
      </c>
      <c r="AJ129" s="286">
        <v>0.2</v>
      </c>
      <c r="AK129" s="286">
        <v>0.31</v>
      </c>
      <c r="AL129" s="286">
        <v>0.15</v>
      </c>
      <c r="AM129" s="286">
        <v>0.13</v>
      </c>
      <c r="AN129" s="286">
        <v>0.09</v>
      </c>
      <c r="AO129" s="286">
        <v>0.06</v>
      </c>
      <c r="AP129" s="286">
        <v>0.02</v>
      </c>
      <c r="AQ129" s="321">
        <v>0.01</v>
      </c>
      <c r="AR129" s="324" t="s">
        <v>769</v>
      </c>
      <c r="AS129" s="324" t="s">
        <v>769</v>
      </c>
      <c r="AT129" s="286"/>
      <c r="AU129" s="285">
        <v>2156</v>
      </c>
      <c r="AV129" s="285">
        <v>86470</v>
      </c>
      <c r="AW129" s="285">
        <v>290962</v>
      </c>
      <c r="AX129" s="285">
        <v>229029</v>
      </c>
      <c r="AY129" s="285">
        <v>249046</v>
      </c>
      <c r="AZ129" s="285">
        <v>233178</v>
      </c>
      <c r="BA129" s="285">
        <v>130710</v>
      </c>
      <c r="BB129" s="285">
        <v>37337</v>
      </c>
      <c r="BC129" s="320">
        <v>12147</v>
      </c>
      <c r="BD129" s="299" t="s">
        <v>769</v>
      </c>
      <c r="BE129" s="299" t="s">
        <v>769</v>
      </c>
      <c r="BF129" s="285"/>
      <c r="BG129" s="286">
        <v>0</v>
      </c>
      <c r="BH129" s="286">
        <v>7.0000000000000007E-2</v>
      </c>
      <c r="BI129" s="286">
        <v>0.23</v>
      </c>
      <c r="BJ129" s="286">
        <v>0.18</v>
      </c>
      <c r="BK129" s="286">
        <v>0.2</v>
      </c>
      <c r="BL129" s="286">
        <v>0.18</v>
      </c>
      <c r="BM129" s="286">
        <v>0.1</v>
      </c>
      <c r="BN129" s="286">
        <v>0.03</v>
      </c>
      <c r="BO129" s="321">
        <v>0.01</v>
      </c>
      <c r="BP129" s="324" t="s">
        <v>769</v>
      </c>
      <c r="BQ129" s="324" t="s">
        <v>769</v>
      </c>
      <c r="BR129" s="286"/>
      <c r="BS129" s="285">
        <v>132</v>
      </c>
      <c r="BT129" s="285">
        <v>1106</v>
      </c>
      <c r="BU129" s="285">
        <v>1596</v>
      </c>
      <c r="BV129" s="285">
        <v>715</v>
      </c>
      <c r="BW129" s="285">
        <v>629</v>
      </c>
      <c r="BX129" s="320">
        <v>417</v>
      </c>
      <c r="BY129" s="320">
        <v>222</v>
      </c>
      <c r="BZ129" s="285">
        <v>66</v>
      </c>
      <c r="CA129" s="299" t="s">
        <v>769</v>
      </c>
      <c r="CB129" s="299" t="s">
        <v>769</v>
      </c>
      <c r="CC129" s="285"/>
      <c r="CD129" s="285"/>
      <c r="CE129" s="286">
        <v>0.01</v>
      </c>
      <c r="CF129" s="286">
        <v>0.11</v>
      </c>
      <c r="CG129" s="286">
        <v>0.16</v>
      </c>
      <c r="CH129" s="286">
        <v>7.0000000000000007E-2</v>
      </c>
      <c r="CI129" s="286">
        <v>0.06</v>
      </c>
      <c r="CJ129" s="321">
        <v>0.04</v>
      </c>
      <c r="CK129" s="321">
        <v>0.02</v>
      </c>
      <c r="CL129" s="286">
        <v>0.01</v>
      </c>
      <c r="CM129" s="324" t="s">
        <v>769</v>
      </c>
      <c r="CN129" s="324" t="s">
        <v>769</v>
      </c>
      <c r="CO129" s="286"/>
      <c r="CP129" s="286"/>
      <c r="CQ129" s="285">
        <v>1044</v>
      </c>
      <c r="CR129" s="285">
        <v>43736</v>
      </c>
      <c r="CS129" s="285">
        <v>126875</v>
      </c>
      <c r="CT129" s="285">
        <v>88089</v>
      </c>
      <c r="CU129" s="285">
        <v>98644</v>
      </c>
      <c r="CV129" s="320">
        <v>83247</v>
      </c>
      <c r="CW129" s="320">
        <v>38949</v>
      </c>
      <c r="CX129" s="285">
        <v>11018</v>
      </c>
      <c r="CY129" s="299" t="s">
        <v>769</v>
      </c>
      <c r="CZ129" s="299" t="s">
        <v>769</v>
      </c>
      <c r="DA129" s="285"/>
      <c r="DB129" s="285"/>
      <c r="DC129" s="286">
        <v>0</v>
      </c>
      <c r="DD129" s="286">
        <v>0.03</v>
      </c>
      <c r="DE129" s="286">
        <v>0.1</v>
      </c>
      <c r="DF129" s="286">
        <v>7.0000000000000007E-2</v>
      </c>
      <c r="DG129" s="286">
        <v>0.08</v>
      </c>
      <c r="DH129" s="321">
        <v>7.0000000000000007E-2</v>
      </c>
      <c r="DI129" s="321">
        <v>0.03</v>
      </c>
      <c r="DJ129" s="286">
        <v>0.01</v>
      </c>
      <c r="DK129" s="324" t="s">
        <v>769</v>
      </c>
      <c r="DL129" s="324" t="s">
        <v>769</v>
      </c>
      <c r="DM129" s="286"/>
      <c r="DN129" s="286"/>
      <c r="DO129" s="285">
        <v>126</v>
      </c>
      <c r="DP129" s="285">
        <v>913</v>
      </c>
      <c r="DQ129" s="285">
        <v>1588</v>
      </c>
      <c r="DR129" s="285">
        <v>849</v>
      </c>
      <c r="DS129" s="285">
        <v>715</v>
      </c>
      <c r="DT129" s="285">
        <v>538</v>
      </c>
      <c r="DU129" s="285">
        <v>355</v>
      </c>
      <c r="DV129" s="285">
        <v>128</v>
      </c>
      <c r="DW129" s="299" t="s">
        <v>769</v>
      </c>
      <c r="DX129" s="299" t="s">
        <v>769</v>
      </c>
      <c r="DY129" s="299" t="s">
        <v>769</v>
      </c>
      <c r="DZ129" s="285"/>
      <c r="EA129" s="286">
        <v>0.01</v>
      </c>
      <c r="EB129" s="286">
        <v>0.09</v>
      </c>
      <c r="EC129" s="286">
        <v>0.16</v>
      </c>
      <c r="ED129" s="286">
        <v>0.08</v>
      </c>
      <c r="EE129" s="286">
        <v>7.0000000000000007E-2</v>
      </c>
      <c r="EF129" s="286">
        <v>0.05</v>
      </c>
      <c r="EG129" s="286">
        <v>0.03</v>
      </c>
      <c r="EH129" s="286">
        <v>0.01</v>
      </c>
      <c r="EI129" s="324" t="s">
        <v>769</v>
      </c>
      <c r="EJ129" s="324" t="s">
        <v>769</v>
      </c>
      <c r="EK129" s="324" t="s">
        <v>769</v>
      </c>
      <c r="EL129" s="286"/>
      <c r="EM129" s="285">
        <v>1112</v>
      </c>
      <c r="EN129" s="285">
        <v>42734</v>
      </c>
      <c r="EO129" s="285">
        <v>164087</v>
      </c>
      <c r="EP129" s="285">
        <v>140940</v>
      </c>
      <c r="EQ129" s="285">
        <v>150402</v>
      </c>
      <c r="ER129" s="285">
        <v>149931</v>
      </c>
      <c r="ES129" s="285">
        <v>91761</v>
      </c>
      <c r="ET129" s="285">
        <v>26319</v>
      </c>
      <c r="EU129" s="299" t="s">
        <v>769</v>
      </c>
      <c r="EV129" s="299" t="s">
        <v>769</v>
      </c>
      <c r="EW129" s="299" t="s">
        <v>769</v>
      </c>
      <c r="EX129" s="285"/>
      <c r="EY129" s="286">
        <v>0</v>
      </c>
      <c r="EZ129" s="286">
        <v>0.03</v>
      </c>
      <c r="FA129" s="286">
        <v>0.13</v>
      </c>
      <c r="FB129" s="286">
        <v>0.11</v>
      </c>
      <c r="FC129" s="286">
        <v>0.12</v>
      </c>
      <c r="FD129" s="286">
        <v>0.12</v>
      </c>
      <c r="FE129" s="326">
        <v>7.0000000000000007E-2</v>
      </c>
      <c r="FF129" s="326">
        <v>0.02</v>
      </c>
      <c r="FG129" s="328" t="s">
        <v>769</v>
      </c>
      <c r="FH129" s="328" t="s">
        <v>769</v>
      </c>
      <c r="FI129" s="328" t="s">
        <v>769</v>
      </c>
      <c r="FJ129" s="326"/>
    </row>
    <row r="130" spans="1:166" s="287" customFormat="1" ht="12">
      <c r="A130" s="301">
        <v>44377</v>
      </c>
      <c r="B130" s="279" t="s">
        <v>252</v>
      </c>
      <c r="C130" s="279" t="s">
        <v>193</v>
      </c>
      <c r="D130" s="279" t="s">
        <v>165</v>
      </c>
      <c r="E130" s="293">
        <v>15</v>
      </c>
      <c r="F130" s="279" t="s">
        <v>245</v>
      </c>
      <c r="G130" s="290">
        <v>19905422981</v>
      </c>
      <c r="H130" s="279" t="s">
        <v>246</v>
      </c>
      <c r="I130" s="279" t="s">
        <v>168</v>
      </c>
      <c r="J130" s="279" t="s">
        <v>169</v>
      </c>
      <c r="K130" s="325">
        <v>44377</v>
      </c>
      <c r="L130" s="291">
        <v>12</v>
      </c>
      <c r="M130" s="285">
        <v>10943</v>
      </c>
      <c r="N130" s="285">
        <v>644495</v>
      </c>
      <c r="O130" s="285">
        <v>5043</v>
      </c>
      <c r="P130" s="285">
        <v>5900</v>
      </c>
      <c r="Q130" s="285"/>
      <c r="R130" s="285"/>
      <c r="S130" s="285">
        <v>244731</v>
      </c>
      <c r="T130" s="285">
        <v>399764</v>
      </c>
      <c r="U130" s="285"/>
      <c r="V130" s="285"/>
      <c r="W130" s="285">
        <v>966</v>
      </c>
      <c r="X130" s="285">
        <v>2443</v>
      </c>
      <c r="Y130" s="285">
        <v>3443</v>
      </c>
      <c r="Z130" s="285">
        <v>1441</v>
      </c>
      <c r="AA130" s="285">
        <v>1085</v>
      </c>
      <c r="AB130" s="285">
        <v>727</v>
      </c>
      <c r="AC130" s="285">
        <v>423</v>
      </c>
      <c r="AD130" s="285">
        <v>236</v>
      </c>
      <c r="AE130" s="320">
        <v>133</v>
      </c>
      <c r="AF130" s="320">
        <v>46</v>
      </c>
      <c r="AG130" s="285"/>
      <c r="AH130" s="285"/>
      <c r="AI130" s="286">
        <v>0.09</v>
      </c>
      <c r="AJ130" s="286">
        <v>0.22</v>
      </c>
      <c r="AK130" s="286">
        <v>0.31</v>
      </c>
      <c r="AL130" s="286">
        <v>0.13</v>
      </c>
      <c r="AM130" s="286">
        <v>0.1</v>
      </c>
      <c r="AN130" s="286">
        <v>7.0000000000000007E-2</v>
      </c>
      <c r="AO130" s="286">
        <v>0.04</v>
      </c>
      <c r="AP130" s="286">
        <v>0.02</v>
      </c>
      <c r="AQ130" s="321">
        <v>0.01</v>
      </c>
      <c r="AR130" s="321">
        <v>0</v>
      </c>
      <c r="AS130" s="286"/>
      <c r="AT130" s="286"/>
      <c r="AU130" s="285">
        <v>3735</v>
      </c>
      <c r="AV130" s="285">
        <v>61745</v>
      </c>
      <c r="AW130" s="285">
        <v>231510</v>
      </c>
      <c r="AX130" s="285">
        <v>125846</v>
      </c>
      <c r="AY130" s="285">
        <v>106861</v>
      </c>
      <c r="AZ130" s="285">
        <v>63355</v>
      </c>
      <c r="BA130" s="285">
        <v>35700</v>
      </c>
      <c r="BB130" s="285">
        <v>9528</v>
      </c>
      <c r="BC130" s="320">
        <v>4906</v>
      </c>
      <c r="BD130" s="320">
        <v>1309</v>
      </c>
      <c r="BE130" s="285"/>
      <c r="BF130" s="285"/>
      <c r="BG130" s="286">
        <v>0.01</v>
      </c>
      <c r="BH130" s="286">
        <v>0.1</v>
      </c>
      <c r="BI130" s="286">
        <v>0.36</v>
      </c>
      <c r="BJ130" s="286">
        <v>0.2</v>
      </c>
      <c r="BK130" s="286">
        <v>0.17</v>
      </c>
      <c r="BL130" s="286">
        <v>0.1</v>
      </c>
      <c r="BM130" s="286">
        <v>0.06</v>
      </c>
      <c r="BN130" s="286">
        <v>0.01</v>
      </c>
      <c r="BO130" s="321">
        <v>0.01</v>
      </c>
      <c r="BP130" s="321">
        <v>0</v>
      </c>
      <c r="BQ130" s="286"/>
      <c r="BR130" s="286"/>
      <c r="BS130" s="285">
        <v>437</v>
      </c>
      <c r="BT130" s="285">
        <v>1099</v>
      </c>
      <c r="BU130" s="285">
        <v>1608</v>
      </c>
      <c r="BV130" s="285">
        <v>676</v>
      </c>
      <c r="BW130" s="285">
        <v>532</v>
      </c>
      <c r="BX130" s="320">
        <v>343</v>
      </c>
      <c r="BY130" s="320">
        <v>184</v>
      </c>
      <c r="BZ130" s="285">
        <v>94</v>
      </c>
      <c r="CA130" s="299" t="s">
        <v>769</v>
      </c>
      <c r="CB130" s="299" t="s">
        <v>769</v>
      </c>
      <c r="CC130" s="285"/>
      <c r="CD130" s="285"/>
      <c r="CE130" s="286">
        <v>0.04</v>
      </c>
      <c r="CF130" s="286">
        <v>0.1</v>
      </c>
      <c r="CG130" s="286">
        <v>0.15</v>
      </c>
      <c r="CH130" s="286">
        <v>0.06</v>
      </c>
      <c r="CI130" s="286">
        <v>0.05</v>
      </c>
      <c r="CJ130" s="321">
        <v>0.03</v>
      </c>
      <c r="CK130" s="321">
        <v>0.02</v>
      </c>
      <c r="CL130" s="286">
        <v>0.01</v>
      </c>
      <c r="CM130" s="324" t="s">
        <v>769</v>
      </c>
      <c r="CN130" s="324" t="s">
        <v>769</v>
      </c>
      <c r="CO130" s="286"/>
      <c r="CP130" s="286"/>
      <c r="CQ130" s="285">
        <v>1475</v>
      </c>
      <c r="CR130" s="285">
        <v>25672</v>
      </c>
      <c r="CS130" s="285">
        <v>91574</v>
      </c>
      <c r="CT130" s="285">
        <v>48920</v>
      </c>
      <c r="CU130" s="285">
        <v>40423</v>
      </c>
      <c r="CV130" s="320">
        <v>21378</v>
      </c>
      <c r="CW130" s="320">
        <v>10869</v>
      </c>
      <c r="CX130" s="285">
        <v>3059</v>
      </c>
      <c r="CY130" s="299" t="s">
        <v>769</v>
      </c>
      <c r="CZ130" s="299" t="s">
        <v>769</v>
      </c>
      <c r="DA130" s="285"/>
      <c r="DB130" s="285"/>
      <c r="DC130" s="286">
        <v>0</v>
      </c>
      <c r="DD130" s="286">
        <v>0.04</v>
      </c>
      <c r="DE130" s="286">
        <v>0.14000000000000001</v>
      </c>
      <c r="DF130" s="286">
        <v>0.08</v>
      </c>
      <c r="DG130" s="286">
        <v>0.06</v>
      </c>
      <c r="DH130" s="321">
        <v>0.03</v>
      </c>
      <c r="DI130" s="321">
        <v>0.02</v>
      </c>
      <c r="DJ130" s="286">
        <v>0</v>
      </c>
      <c r="DK130" s="324" t="s">
        <v>769</v>
      </c>
      <c r="DL130" s="324" t="s">
        <v>769</v>
      </c>
      <c r="DM130" s="286"/>
      <c r="DN130" s="286"/>
      <c r="DO130" s="285">
        <v>529</v>
      </c>
      <c r="DP130" s="285">
        <v>1344</v>
      </c>
      <c r="DQ130" s="285">
        <v>1835</v>
      </c>
      <c r="DR130" s="285">
        <v>765</v>
      </c>
      <c r="DS130" s="285">
        <v>553</v>
      </c>
      <c r="DT130" s="285">
        <v>384</v>
      </c>
      <c r="DU130" s="285">
        <v>239</v>
      </c>
      <c r="DV130" s="285">
        <v>142</v>
      </c>
      <c r="DW130" s="299" t="s">
        <v>769</v>
      </c>
      <c r="DX130" s="299" t="s">
        <v>769</v>
      </c>
      <c r="DY130" s="285"/>
      <c r="DZ130" s="285"/>
      <c r="EA130" s="286">
        <v>0.05</v>
      </c>
      <c r="EB130" s="286">
        <v>0.12</v>
      </c>
      <c r="EC130" s="286">
        <v>0.17</v>
      </c>
      <c r="ED130" s="286">
        <v>7.0000000000000007E-2</v>
      </c>
      <c r="EE130" s="286">
        <v>0.05</v>
      </c>
      <c r="EF130" s="286">
        <v>0.04</v>
      </c>
      <c r="EG130" s="286">
        <v>0.02</v>
      </c>
      <c r="EH130" s="286">
        <v>0.01</v>
      </c>
      <c r="EI130" s="324" t="s">
        <v>769</v>
      </c>
      <c r="EJ130" s="324" t="s">
        <v>769</v>
      </c>
      <c r="EK130" s="286"/>
      <c r="EL130" s="286"/>
      <c r="EM130" s="285">
        <v>2260</v>
      </c>
      <c r="EN130" s="285">
        <v>36073</v>
      </c>
      <c r="EO130" s="285">
        <v>139936</v>
      </c>
      <c r="EP130" s="285">
        <v>76926</v>
      </c>
      <c r="EQ130" s="285">
        <v>66438</v>
      </c>
      <c r="ER130" s="285">
        <v>41977</v>
      </c>
      <c r="ES130" s="285">
        <v>24831</v>
      </c>
      <c r="ET130" s="285">
        <v>6469</v>
      </c>
      <c r="EU130" s="299" t="s">
        <v>769</v>
      </c>
      <c r="EV130" s="299" t="s">
        <v>769</v>
      </c>
      <c r="EW130" s="285"/>
      <c r="EX130" s="285"/>
      <c r="EY130" s="286">
        <v>0</v>
      </c>
      <c r="EZ130" s="286">
        <v>0.06</v>
      </c>
      <c r="FA130" s="286">
        <v>0.22</v>
      </c>
      <c r="FB130" s="286">
        <v>0.12</v>
      </c>
      <c r="FC130" s="286">
        <v>0.1</v>
      </c>
      <c r="FD130" s="286">
        <v>7.0000000000000007E-2</v>
      </c>
      <c r="FE130" s="326">
        <v>0.04</v>
      </c>
      <c r="FF130" s="326">
        <v>0.01</v>
      </c>
      <c r="FG130" s="328" t="s">
        <v>769</v>
      </c>
      <c r="FH130" s="328" t="s">
        <v>769</v>
      </c>
      <c r="FI130" s="326"/>
      <c r="FJ130" s="326"/>
    </row>
    <row r="131" spans="1:166" s="287" customFormat="1" ht="12">
      <c r="A131" s="301">
        <v>44377</v>
      </c>
      <c r="B131" s="279" t="s">
        <v>234</v>
      </c>
      <c r="C131" s="279" t="s">
        <v>171</v>
      </c>
      <c r="D131" s="279"/>
      <c r="E131" s="293"/>
      <c r="F131" s="279" t="s">
        <v>347</v>
      </c>
      <c r="G131" s="290">
        <v>11789425178</v>
      </c>
      <c r="H131" s="279" t="s">
        <v>348</v>
      </c>
      <c r="I131" s="279" t="s">
        <v>176</v>
      </c>
      <c r="J131" s="279" t="s">
        <v>177</v>
      </c>
      <c r="K131" s="325">
        <v>44377</v>
      </c>
      <c r="L131" s="291">
        <v>12</v>
      </c>
      <c r="M131" s="285">
        <v>11548</v>
      </c>
      <c r="N131" s="285">
        <v>1205707</v>
      </c>
      <c r="O131" s="285">
        <v>8924</v>
      </c>
      <c r="P131" s="285">
        <v>2624</v>
      </c>
      <c r="Q131" s="285"/>
      <c r="R131" s="285"/>
      <c r="S131" s="285">
        <v>885958</v>
      </c>
      <c r="T131" s="285">
        <v>319749</v>
      </c>
      <c r="U131" s="285"/>
      <c r="V131" s="285"/>
      <c r="W131" s="285">
        <v>696</v>
      </c>
      <c r="X131" s="285">
        <v>2579</v>
      </c>
      <c r="Y131" s="285">
        <v>3161</v>
      </c>
      <c r="Z131" s="285">
        <v>1479</v>
      </c>
      <c r="AA131" s="285">
        <v>1331</v>
      </c>
      <c r="AB131" s="285">
        <v>1125</v>
      </c>
      <c r="AC131" s="285">
        <v>757</v>
      </c>
      <c r="AD131" s="285">
        <v>299</v>
      </c>
      <c r="AE131" s="320">
        <v>84</v>
      </c>
      <c r="AF131" s="299" t="s">
        <v>769</v>
      </c>
      <c r="AG131" s="299" t="s">
        <v>769</v>
      </c>
      <c r="AH131" s="285"/>
      <c r="AI131" s="286">
        <v>0.06</v>
      </c>
      <c r="AJ131" s="286">
        <v>0.22</v>
      </c>
      <c r="AK131" s="286">
        <v>0.27</v>
      </c>
      <c r="AL131" s="286">
        <v>0.13</v>
      </c>
      <c r="AM131" s="286">
        <v>0.12</v>
      </c>
      <c r="AN131" s="286">
        <v>0.1</v>
      </c>
      <c r="AO131" s="286">
        <v>7.0000000000000007E-2</v>
      </c>
      <c r="AP131" s="286">
        <v>0.03</v>
      </c>
      <c r="AQ131" s="321">
        <v>0.01</v>
      </c>
      <c r="AR131" s="324" t="s">
        <v>769</v>
      </c>
      <c r="AS131" s="324" t="s">
        <v>769</v>
      </c>
      <c r="AT131" s="286"/>
      <c r="AU131" s="285">
        <v>6328</v>
      </c>
      <c r="AV131" s="285">
        <v>99142</v>
      </c>
      <c r="AW131" s="285">
        <v>278196</v>
      </c>
      <c r="AX131" s="285">
        <v>186002</v>
      </c>
      <c r="AY131" s="285">
        <v>209913</v>
      </c>
      <c r="AZ131" s="285">
        <v>215899</v>
      </c>
      <c r="BA131" s="285">
        <v>142465</v>
      </c>
      <c r="BB131" s="285">
        <v>50619</v>
      </c>
      <c r="BC131" s="320">
        <v>11416</v>
      </c>
      <c r="BD131" s="299" t="s">
        <v>769</v>
      </c>
      <c r="BE131" s="299" t="s">
        <v>769</v>
      </c>
      <c r="BF131" s="285"/>
      <c r="BG131" s="286">
        <v>0.01</v>
      </c>
      <c r="BH131" s="286">
        <v>0.08</v>
      </c>
      <c r="BI131" s="286">
        <v>0.23</v>
      </c>
      <c r="BJ131" s="286">
        <v>0.15</v>
      </c>
      <c r="BK131" s="286">
        <v>0.17</v>
      </c>
      <c r="BL131" s="286">
        <v>0.18</v>
      </c>
      <c r="BM131" s="286">
        <v>0.12</v>
      </c>
      <c r="BN131" s="286">
        <v>0.04</v>
      </c>
      <c r="BO131" s="321">
        <v>0.01</v>
      </c>
      <c r="BP131" s="324" t="s">
        <v>769</v>
      </c>
      <c r="BQ131" s="324" t="s">
        <v>769</v>
      </c>
      <c r="BR131" s="286"/>
      <c r="BS131" s="285">
        <v>548</v>
      </c>
      <c r="BT131" s="285">
        <v>2034</v>
      </c>
      <c r="BU131" s="285">
        <v>2449</v>
      </c>
      <c r="BV131" s="285">
        <v>1147</v>
      </c>
      <c r="BW131" s="285">
        <v>987</v>
      </c>
      <c r="BX131" s="320">
        <v>875</v>
      </c>
      <c r="BY131" s="320">
        <v>590</v>
      </c>
      <c r="BZ131" s="285">
        <v>221</v>
      </c>
      <c r="CA131" s="299" t="s">
        <v>769</v>
      </c>
      <c r="CB131" s="285">
        <v>24</v>
      </c>
      <c r="CC131" s="285"/>
      <c r="CD131" s="285"/>
      <c r="CE131" s="286">
        <v>0.05</v>
      </c>
      <c r="CF131" s="286">
        <v>0.18</v>
      </c>
      <c r="CG131" s="286">
        <v>0.21</v>
      </c>
      <c r="CH131" s="286">
        <v>0.1</v>
      </c>
      <c r="CI131" s="286">
        <v>0.09</v>
      </c>
      <c r="CJ131" s="321">
        <v>0.08</v>
      </c>
      <c r="CK131" s="321">
        <v>0.05</v>
      </c>
      <c r="CL131" s="286">
        <v>0.02</v>
      </c>
      <c r="CM131" s="324" t="s">
        <v>769</v>
      </c>
      <c r="CN131" s="286">
        <v>0</v>
      </c>
      <c r="CO131" s="286"/>
      <c r="CP131" s="286"/>
      <c r="CQ131" s="285">
        <v>5277</v>
      </c>
      <c r="CR131" s="285">
        <v>83582</v>
      </c>
      <c r="CS131" s="285">
        <v>216519</v>
      </c>
      <c r="CT131" s="285">
        <v>137691</v>
      </c>
      <c r="CU131" s="285">
        <v>144091</v>
      </c>
      <c r="CV131" s="320">
        <v>157129</v>
      </c>
      <c r="CW131" s="320">
        <v>102629</v>
      </c>
      <c r="CX131" s="285">
        <v>29821</v>
      </c>
      <c r="CY131" s="299" t="s">
        <v>769</v>
      </c>
      <c r="CZ131" s="285">
        <v>4921</v>
      </c>
      <c r="DA131" s="285"/>
      <c r="DB131" s="285"/>
      <c r="DC131" s="286">
        <v>0</v>
      </c>
      <c r="DD131" s="286">
        <v>7.0000000000000007E-2</v>
      </c>
      <c r="DE131" s="286">
        <v>0.18</v>
      </c>
      <c r="DF131" s="286">
        <v>0.11</v>
      </c>
      <c r="DG131" s="286">
        <v>0.12</v>
      </c>
      <c r="DH131" s="321">
        <v>0.13</v>
      </c>
      <c r="DI131" s="321">
        <v>0.09</v>
      </c>
      <c r="DJ131" s="286">
        <v>0.02</v>
      </c>
      <c r="DK131" s="324" t="s">
        <v>769</v>
      </c>
      <c r="DL131" s="286">
        <v>0</v>
      </c>
      <c r="DM131" s="286"/>
      <c r="DN131" s="286"/>
      <c r="DO131" s="285">
        <v>148</v>
      </c>
      <c r="DP131" s="285">
        <v>545</v>
      </c>
      <c r="DQ131" s="285">
        <v>712</v>
      </c>
      <c r="DR131" s="285">
        <v>332</v>
      </c>
      <c r="DS131" s="285">
        <v>344</v>
      </c>
      <c r="DT131" s="285">
        <v>250</v>
      </c>
      <c r="DU131" s="285">
        <v>167</v>
      </c>
      <c r="DV131" s="285">
        <v>78</v>
      </c>
      <c r="DW131" s="299" t="s">
        <v>769</v>
      </c>
      <c r="DX131" s="299" t="s">
        <v>769</v>
      </c>
      <c r="DY131" s="299" t="s">
        <v>769</v>
      </c>
      <c r="DZ131" s="285"/>
      <c r="EA131" s="286">
        <v>0.01</v>
      </c>
      <c r="EB131" s="286">
        <v>0.05</v>
      </c>
      <c r="EC131" s="286">
        <v>0.06</v>
      </c>
      <c r="ED131" s="286">
        <v>0.03</v>
      </c>
      <c r="EE131" s="286">
        <v>0.03</v>
      </c>
      <c r="EF131" s="286">
        <v>0.02</v>
      </c>
      <c r="EG131" s="286">
        <v>0.01</v>
      </c>
      <c r="EH131" s="286">
        <v>0.01</v>
      </c>
      <c r="EI131" s="324" t="s">
        <v>769</v>
      </c>
      <c r="EJ131" s="324" t="s">
        <v>769</v>
      </c>
      <c r="EK131" s="324" t="s">
        <v>769</v>
      </c>
      <c r="EL131" s="286"/>
      <c r="EM131" s="285">
        <v>1051</v>
      </c>
      <c r="EN131" s="285">
        <v>15560</v>
      </c>
      <c r="EO131" s="285">
        <v>61677</v>
      </c>
      <c r="EP131" s="285">
        <v>48311</v>
      </c>
      <c r="EQ131" s="285">
        <v>65822</v>
      </c>
      <c r="ER131" s="285">
        <v>58770</v>
      </c>
      <c r="ES131" s="285">
        <v>39836</v>
      </c>
      <c r="ET131" s="285">
        <v>20798</v>
      </c>
      <c r="EU131" s="299" t="s">
        <v>769</v>
      </c>
      <c r="EV131" s="299" t="s">
        <v>769</v>
      </c>
      <c r="EW131" s="299" t="s">
        <v>769</v>
      </c>
      <c r="EX131" s="285"/>
      <c r="EY131" s="286">
        <v>0</v>
      </c>
      <c r="EZ131" s="286">
        <v>0.01</v>
      </c>
      <c r="FA131" s="286">
        <v>0.05</v>
      </c>
      <c r="FB131" s="286">
        <v>0.04</v>
      </c>
      <c r="FC131" s="286">
        <v>0.05</v>
      </c>
      <c r="FD131" s="286">
        <v>0.05</v>
      </c>
      <c r="FE131" s="326">
        <v>0.03</v>
      </c>
      <c r="FF131" s="326">
        <v>0.02</v>
      </c>
      <c r="FG131" s="328" t="s">
        <v>769</v>
      </c>
      <c r="FH131" s="328" t="s">
        <v>769</v>
      </c>
      <c r="FI131" s="328" t="s">
        <v>769</v>
      </c>
      <c r="FJ131" s="326"/>
    </row>
    <row r="132" spans="1:166" s="287" customFormat="1" ht="12">
      <c r="A132" s="301">
        <v>44377</v>
      </c>
      <c r="B132" s="279" t="s">
        <v>285</v>
      </c>
      <c r="C132" s="279" t="s">
        <v>171</v>
      </c>
      <c r="D132" s="279" t="s">
        <v>165</v>
      </c>
      <c r="E132" s="293">
        <v>16</v>
      </c>
      <c r="F132" s="279" t="s">
        <v>349</v>
      </c>
      <c r="G132" s="290">
        <v>16457520308</v>
      </c>
      <c r="H132" s="279" t="s">
        <v>350</v>
      </c>
      <c r="I132" s="279" t="s">
        <v>168</v>
      </c>
      <c r="J132" s="279" t="s">
        <v>188</v>
      </c>
      <c r="K132" s="325">
        <v>44377</v>
      </c>
      <c r="L132" s="291">
        <v>12</v>
      </c>
      <c r="M132" s="285">
        <v>37935</v>
      </c>
      <c r="N132" s="285">
        <v>6360319</v>
      </c>
      <c r="O132" s="285">
        <v>6455</v>
      </c>
      <c r="P132" s="285">
        <v>31456</v>
      </c>
      <c r="Q132" s="299" t="s">
        <v>769</v>
      </c>
      <c r="R132" s="299" t="s">
        <v>769</v>
      </c>
      <c r="S132" s="285">
        <v>597615</v>
      </c>
      <c r="T132" s="285">
        <v>5762600</v>
      </c>
      <c r="U132" s="299" t="s">
        <v>769</v>
      </c>
      <c r="V132" s="299" t="s">
        <v>769</v>
      </c>
      <c r="W132" s="285">
        <v>2239</v>
      </c>
      <c r="X132" s="285">
        <v>7260</v>
      </c>
      <c r="Y132" s="285">
        <v>11297</v>
      </c>
      <c r="Z132" s="285">
        <v>5139</v>
      </c>
      <c r="AA132" s="285">
        <v>4429</v>
      </c>
      <c r="AB132" s="285">
        <v>3643</v>
      </c>
      <c r="AC132" s="285">
        <v>2270</v>
      </c>
      <c r="AD132" s="285">
        <v>969</v>
      </c>
      <c r="AE132" s="320">
        <v>448</v>
      </c>
      <c r="AF132" s="299" t="s">
        <v>769</v>
      </c>
      <c r="AG132" s="299" t="s">
        <v>769</v>
      </c>
      <c r="AH132" s="285"/>
      <c r="AI132" s="286">
        <v>0.06</v>
      </c>
      <c r="AJ132" s="286">
        <v>0.19</v>
      </c>
      <c r="AK132" s="286">
        <v>0.3</v>
      </c>
      <c r="AL132" s="286">
        <v>0.14000000000000001</v>
      </c>
      <c r="AM132" s="286">
        <v>0.12</v>
      </c>
      <c r="AN132" s="286">
        <v>0.1</v>
      </c>
      <c r="AO132" s="286">
        <v>0.06</v>
      </c>
      <c r="AP132" s="286">
        <v>0.03</v>
      </c>
      <c r="AQ132" s="321">
        <v>0.01</v>
      </c>
      <c r="AR132" s="324" t="s">
        <v>769</v>
      </c>
      <c r="AS132" s="324" t="s">
        <v>769</v>
      </c>
      <c r="AT132" s="286"/>
      <c r="AU132" s="285">
        <v>33487</v>
      </c>
      <c r="AV132" s="285">
        <v>652926</v>
      </c>
      <c r="AW132" s="285">
        <v>1932558</v>
      </c>
      <c r="AX132" s="285">
        <v>1056123</v>
      </c>
      <c r="AY132" s="285">
        <v>995363</v>
      </c>
      <c r="AZ132" s="285">
        <v>947157</v>
      </c>
      <c r="BA132" s="285">
        <v>525257</v>
      </c>
      <c r="BB132" s="285">
        <v>134760</v>
      </c>
      <c r="BC132" s="320">
        <v>55303</v>
      </c>
      <c r="BD132" s="299" t="s">
        <v>769</v>
      </c>
      <c r="BE132" s="299" t="s">
        <v>769</v>
      </c>
      <c r="BF132" s="285"/>
      <c r="BG132" s="286">
        <v>0.01</v>
      </c>
      <c r="BH132" s="286">
        <v>0.1</v>
      </c>
      <c r="BI132" s="286">
        <v>0.3</v>
      </c>
      <c r="BJ132" s="286">
        <v>0.17</v>
      </c>
      <c r="BK132" s="286">
        <v>0.16</v>
      </c>
      <c r="BL132" s="286">
        <v>0.15</v>
      </c>
      <c r="BM132" s="286">
        <v>0.08</v>
      </c>
      <c r="BN132" s="286">
        <v>0.02</v>
      </c>
      <c r="BO132" s="321">
        <v>0.01</v>
      </c>
      <c r="BP132" s="324" t="s">
        <v>769</v>
      </c>
      <c r="BQ132" s="324" t="s">
        <v>769</v>
      </c>
      <c r="BR132" s="286"/>
      <c r="BS132" s="285">
        <v>533</v>
      </c>
      <c r="BT132" s="285">
        <v>1420</v>
      </c>
      <c r="BU132" s="285">
        <v>1752</v>
      </c>
      <c r="BV132" s="285">
        <v>810</v>
      </c>
      <c r="BW132" s="285">
        <v>686</v>
      </c>
      <c r="BX132" s="320">
        <v>524</v>
      </c>
      <c r="BY132" s="320">
        <v>345</v>
      </c>
      <c r="BZ132" s="285">
        <v>204</v>
      </c>
      <c r="CA132" s="320">
        <v>134</v>
      </c>
      <c r="CB132" s="285">
        <v>47</v>
      </c>
      <c r="CC132" s="285"/>
      <c r="CD132" s="285"/>
      <c r="CE132" s="286">
        <v>0.01</v>
      </c>
      <c r="CF132" s="286">
        <v>0.04</v>
      </c>
      <c r="CG132" s="286">
        <v>0.05</v>
      </c>
      <c r="CH132" s="286">
        <v>0.02</v>
      </c>
      <c r="CI132" s="286">
        <v>0.02</v>
      </c>
      <c r="CJ132" s="321">
        <v>0.01</v>
      </c>
      <c r="CK132" s="321">
        <v>0.01</v>
      </c>
      <c r="CL132" s="286">
        <v>0.01</v>
      </c>
      <c r="CM132" s="321">
        <v>0</v>
      </c>
      <c r="CN132" s="286">
        <v>0</v>
      </c>
      <c r="CO132" s="286"/>
      <c r="CP132" s="286"/>
      <c r="CQ132" s="285">
        <v>7094</v>
      </c>
      <c r="CR132" s="285">
        <v>90109</v>
      </c>
      <c r="CS132" s="285">
        <v>175114</v>
      </c>
      <c r="CT132" s="285">
        <v>89844</v>
      </c>
      <c r="CU132" s="285">
        <v>86450</v>
      </c>
      <c r="CV132" s="320">
        <v>62943</v>
      </c>
      <c r="CW132" s="320">
        <v>44037</v>
      </c>
      <c r="CX132" s="285">
        <v>24350</v>
      </c>
      <c r="CY132" s="320">
        <v>14345</v>
      </c>
      <c r="CZ132" s="285">
        <v>3329</v>
      </c>
      <c r="DA132" s="285"/>
      <c r="DB132" s="285"/>
      <c r="DC132" s="286">
        <v>0</v>
      </c>
      <c r="DD132" s="286">
        <v>0.01</v>
      </c>
      <c r="DE132" s="286">
        <v>0.03</v>
      </c>
      <c r="DF132" s="286">
        <v>0.01</v>
      </c>
      <c r="DG132" s="286">
        <v>0.01</v>
      </c>
      <c r="DH132" s="321">
        <v>0.01</v>
      </c>
      <c r="DI132" s="321">
        <v>0.01</v>
      </c>
      <c r="DJ132" s="286">
        <v>0</v>
      </c>
      <c r="DK132" s="321">
        <v>0</v>
      </c>
      <c r="DL132" s="286">
        <v>0</v>
      </c>
      <c r="DM132" s="286"/>
      <c r="DN132" s="286"/>
      <c r="DO132" s="285">
        <v>1700</v>
      </c>
      <c r="DP132" s="285">
        <v>5833</v>
      </c>
      <c r="DQ132" s="285">
        <v>9539</v>
      </c>
      <c r="DR132" s="285">
        <v>4329</v>
      </c>
      <c r="DS132" s="285">
        <v>3742</v>
      </c>
      <c r="DT132" s="285">
        <v>3118</v>
      </c>
      <c r="DU132" s="285">
        <v>1923</v>
      </c>
      <c r="DV132" s="285">
        <v>765</v>
      </c>
      <c r="DW132" s="320">
        <v>313</v>
      </c>
      <c r="DX132" s="299" t="s">
        <v>769</v>
      </c>
      <c r="DY132" s="299" t="s">
        <v>769</v>
      </c>
      <c r="DZ132" s="285"/>
      <c r="EA132" s="286">
        <v>0.04</v>
      </c>
      <c r="EB132" s="286">
        <v>0.15</v>
      </c>
      <c r="EC132" s="286">
        <v>0.25</v>
      </c>
      <c r="ED132" s="286">
        <v>0.11</v>
      </c>
      <c r="EE132" s="286">
        <v>0.1</v>
      </c>
      <c r="EF132" s="286">
        <v>0.08</v>
      </c>
      <c r="EG132" s="286">
        <v>0.05</v>
      </c>
      <c r="EH132" s="286">
        <v>0.02</v>
      </c>
      <c r="EI132" s="321">
        <v>0.01</v>
      </c>
      <c r="EJ132" s="324" t="s">
        <v>769</v>
      </c>
      <c r="EK132" s="324" t="s">
        <v>769</v>
      </c>
      <c r="EL132" s="286"/>
      <c r="EM132" s="285">
        <v>26384</v>
      </c>
      <c r="EN132" s="285">
        <v>562794</v>
      </c>
      <c r="EO132" s="285">
        <v>1757380</v>
      </c>
      <c r="EP132" s="285">
        <v>966279</v>
      </c>
      <c r="EQ132" s="285">
        <v>908912</v>
      </c>
      <c r="ER132" s="285">
        <v>884213</v>
      </c>
      <c r="ES132" s="285">
        <v>481215</v>
      </c>
      <c r="ET132" s="285">
        <v>110410</v>
      </c>
      <c r="EU132" s="320">
        <v>40957</v>
      </c>
      <c r="EV132" s="299" t="s">
        <v>769</v>
      </c>
      <c r="EW132" s="299" t="s">
        <v>769</v>
      </c>
      <c r="EX132" s="285"/>
      <c r="EY132" s="286">
        <v>0</v>
      </c>
      <c r="EZ132" s="286">
        <v>0.09</v>
      </c>
      <c r="FA132" s="286">
        <v>0.28000000000000003</v>
      </c>
      <c r="FB132" s="286">
        <v>0.15</v>
      </c>
      <c r="FC132" s="286">
        <v>0.14000000000000001</v>
      </c>
      <c r="FD132" s="286">
        <v>0.14000000000000001</v>
      </c>
      <c r="FE132" s="326">
        <v>0.08</v>
      </c>
      <c r="FF132" s="326">
        <v>0.02</v>
      </c>
      <c r="FG132" s="327">
        <v>0.01</v>
      </c>
      <c r="FH132" s="328" t="s">
        <v>769</v>
      </c>
      <c r="FI132" s="328" t="s">
        <v>769</v>
      </c>
      <c r="FJ132" s="326"/>
    </row>
    <row r="133" spans="1:166" s="287" customFormat="1" ht="12">
      <c r="A133" s="301">
        <v>44377</v>
      </c>
      <c r="B133" s="279" t="s">
        <v>253</v>
      </c>
      <c r="C133" s="279" t="s">
        <v>171</v>
      </c>
      <c r="D133" s="279" t="s">
        <v>165</v>
      </c>
      <c r="E133" s="293">
        <v>12</v>
      </c>
      <c r="F133" s="279" t="s">
        <v>254</v>
      </c>
      <c r="G133" s="290">
        <v>70732426024</v>
      </c>
      <c r="H133" s="279" t="s">
        <v>255</v>
      </c>
      <c r="I133" s="279" t="s">
        <v>168</v>
      </c>
      <c r="J133" s="279" t="s">
        <v>169</v>
      </c>
      <c r="K133" s="325">
        <v>44377</v>
      </c>
      <c r="L133" s="291">
        <v>12</v>
      </c>
      <c r="M133" s="285">
        <v>457632</v>
      </c>
      <c r="N133" s="285">
        <v>28922048</v>
      </c>
      <c r="O133" s="285">
        <v>186016</v>
      </c>
      <c r="P133" s="285">
        <v>271380</v>
      </c>
      <c r="Q133" s="285"/>
      <c r="R133" s="285">
        <v>236</v>
      </c>
      <c r="S133" s="285">
        <v>9359823</v>
      </c>
      <c r="T133" s="285">
        <v>19558361</v>
      </c>
      <c r="U133" s="285"/>
      <c r="V133" s="285">
        <v>3864</v>
      </c>
      <c r="W133" s="285">
        <v>49833</v>
      </c>
      <c r="X133" s="285">
        <v>115059</v>
      </c>
      <c r="Y133" s="285">
        <v>124095</v>
      </c>
      <c r="Z133" s="285">
        <v>55136</v>
      </c>
      <c r="AA133" s="285">
        <v>45342</v>
      </c>
      <c r="AB133" s="285">
        <v>33671</v>
      </c>
      <c r="AC133" s="285">
        <v>20896</v>
      </c>
      <c r="AD133" s="285">
        <v>9166</v>
      </c>
      <c r="AE133" s="320">
        <v>3167</v>
      </c>
      <c r="AF133" s="320">
        <v>1212</v>
      </c>
      <c r="AG133" s="285">
        <v>55</v>
      </c>
      <c r="AH133" s="285"/>
      <c r="AI133" s="286">
        <v>0.11</v>
      </c>
      <c r="AJ133" s="286">
        <v>0.25</v>
      </c>
      <c r="AK133" s="286">
        <v>0.27</v>
      </c>
      <c r="AL133" s="286">
        <v>0.12</v>
      </c>
      <c r="AM133" s="286">
        <v>0.1</v>
      </c>
      <c r="AN133" s="286">
        <v>7.0000000000000007E-2</v>
      </c>
      <c r="AO133" s="286">
        <v>0.05</v>
      </c>
      <c r="AP133" s="286">
        <v>0.02</v>
      </c>
      <c r="AQ133" s="321">
        <v>0.01</v>
      </c>
      <c r="AR133" s="321">
        <v>0</v>
      </c>
      <c r="AS133" s="286">
        <v>0</v>
      </c>
      <c r="AT133" s="286"/>
      <c r="AU133" s="285">
        <v>264125</v>
      </c>
      <c r="AV133" s="285">
        <v>2973693</v>
      </c>
      <c r="AW133" s="285">
        <v>7913558</v>
      </c>
      <c r="AX133" s="285">
        <v>5026953</v>
      </c>
      <c r="AY133" s="285">
        <v>4899555</v>
      </c>
      <c r="AZ133" s="285">
        <v>4087264</v>
      </c>
      <c r="BA133" s="285">
        <v>2454423</v>
      </c>
      <c r="BB133" s="285">
        <v>933863</v>
      </c>
      <c r="BC133" s="320">
        <v>262845</v>
      </c>
      <c r="BD133" s="320">
        <v>103544</v>
      </c>
      <c r="BE133" s="285">
        <v>2225</v>
      </c>
      <c r="BF133" s="285"/>
      <c r="BG133" s="286">
        <v>0.01</v>
      </c>
      <c r="BH133" s="286">
        <v>0.1</v>
      </c>
      <c r="BI133" s="286">
        <v>0.27</v>
      </c>
      <c r="BJ133" s="286">
        <v>0.17</v>
      </c>
      <c r="BK133" s="286">
        <v>0.17</v>
      </c>
      <c r="BL133" s="286">
        <v>0.14000000000000001</v>
      </c>
      <c r="BM133" s="286">
        <v>0.08</v>
      </c>
      <c r="BN133" s="286">
        <v>0.03</v>
      </c>
      <c r="BO133" s="321">
        <v>0.01</v>
      </c>
      <c r="BP133" s="321">
        <v>0</v>
      </c>
      <c r="BQ133" s="286">
        <v>0</v>
      </c>
      <c r="BR133" s="286"/>
      <c r="BS133" s="285">
        <v>23079</v>
      </c>
      <c r="BT133" s="285">
        <v>49476</v>
      </c>
      <c r="BU133" s="285">
        <v>50729</v>
      </c>
      <c r="BV133" s="285">
        <v>21799</v>
      </c>
      <c r="BW133" s="285">
        <v>17055</v>
      </c>
      <c r="BX133" s="320">
        <v>11995</v>
      </c>
      <c r="BY133" s="320">
        <v>7163</v>
      </c>
      <c r="BZ133" s="285">
        <v>3141</v>
      </c>
      <c r="CA133" s="320">
        <v>1157</v>
      </c>
      <c r="CB133" s="299" t="s">
        <v>769</v>
      </c>
      <c r="CC133" s="299" t="s">
        <v>769</v>
      </c>
      <c r="CD133" s="285"/>
      <c r="CE133" s="286">
        <v>0.05</v>
      </c>
      <c r="CF133" s="286">
        <v>0.11</v>
      </c>
      <c r="CG133" s="286">
        <v>0.11</v>
      </c>
      <c r="CH133" s="286">
        <v>0.05</v>
      </c>
      <c r="CI133" s="286">
        <v>0.04</v>
      </c>
      <c r="CJ133" s="321">
        <v>0.03</v>
      </c>
      <c r="CK133" s="321">
        <v>0.02</v>
      </c>
      <c r="CL133" s="286">
        <v>0.01</v>
      </c>
      <c r="CM133" s="321">
        <v>0</v>
      </c>
      <c r="CN133" s="324" t="s">
        <v>769</v>
      </c>
      <c r="CO133" s="324" t="s">
        <v>769</v>
      </c>
      <c r="CP133" s="286"/>
      <c r="CQ133" s="285">
        <v>121328</v>
      </c>
      <c r="CR133" s="285">
        <v>1194118</v>
      </c>
      <c r="CS133" s="285">
        <v>2836682</v>
      </c>
      <c r="CT133" s="285">
        <v>1658250</v>
      </c>
      <c r="CU133" s="285">
        <v>1478628</v>
      </c>
      <c r="CV133" s="320">
        <v>1115940</v>
      </c>
      <c r="CW133" s="320">
        <v>613739</v>
      </c>
      <c r="CX133" s="285">
        <v>241448</v>
      </c>
      <c r="CY133" s="320">
        <v>75280</v>
      </c>
      <c r="CZ133" s="299" t="s">
        <v>769</v>
      </c>
      <c r="DA133" s="299" t="s">
        <v>769</v>
      </c>
      <c r="DB133" s="285"/>
      <c r="DC133" s="286">
        <v>0</v>
      </c>
      <c r="DD133" s="286">
        <v>0.04</v>
      </c>
      <c r="DE133" s="286">
        <v>0.1</v>
      </c>
      <c r="DF133" s="286">
        <v>0.06</v>
      </c>
      <c r="DG133" s="286">
        <v>0.05</v>
      </c>
      <c r="DH133" s="321">
        <v>0.04</v>
      </c>
      <c r="DI133" s="321">
        <v>0.02</v>
      </c>
      <c r="DJ133" s="286">
        <v>0.01</v>
      </c>
      <c r="DK133" s="321">
        <v>0</v>
      </c>
      <c r="DL133" s="324" t="s">
        <v>769</v>
      </c>
      <c r="DM133" s="324" t="s">
        <v>769</v>
      </c>
      <c r="DN133" s="286"/>
      <c r="DO133" s="285">
        <v>26692</v>
      </c>
      <c r="DP133" s="285">
        <v>65503</v>
      </c>
      <c r="DQ133" s="285">
        <v>73326</v>
      </c>
      <c r="DR133" s="285">
        <v>33323</v>
      </c>
      <c r="DS133" s="285">
        <v>28276</v>
      </c>
      <c r="DT133" s="285">
        <v>21665</v>
      </c>
      <c r="DU133" s="285">
        <v>13725</v>
      </c>
      <c r="DV133" s="285">
        <v>6019</v>
      </c>
      <c r="DW133" s="320">
        <v>2008</v>
      </c>
      <c r="DX133" s="299" t="s">
        <v>769</v>
      </c>
      <c r="DY133" s="299" t="s">
        <v>769</v>
      </c>
      <c r="DZ133" s="285"/>
      <c r="EA133" s="286">
        <v>0.06</v>
      </c>
      <c r="EB133" s="286">
        <v>0.14000000000000001</v>
      </c>
      <c r="EC133" s="286">
        <v>0.16</v>
      </c>
      <c r="ED133" s="286">
        <v>7.0000000000000007E-2</v>
      </c>
      <c r="EE133" s="286">
        <v>0.06</v>
      </c>
      <c r="EF133" s="286">
        <v>0.05</v>
      </c>
      <c r="EG133" s="286">
        <v>0.03</v>
      </c>
      <c r="EH133" s="286">
        <v>0.01</v>
      </c>
      <c r="EI133" s="321">
        <v>0</v>
      </c>
      <c r="EJ133" s="324" t="s">
        <v>769</v>
      </c>
      <c r="EK133" s="324" t="s">
        <v>769</v>
      </c>
      <c r="EL133" s="286"/>
      <c r="EM133" s="285">
        <v>142476</v>
      </c>
      <c r="EN133" s="285">
        <v>1778467</v>
      </c>
      <c r="EO133" s="285">
        <v>5075632</v>
      </c>
      <c r="EP133" s="285">
        <v>3368451</v>
      </c>
      <c r="EQ133" s="285">
        <v>3420565</v>
      </c>
      <c r="ER133" s="285">
        <v>2971167</v>
      </c>
      <c r="ES133" s="285">
        <v>1840344</v>
      </c>
      <c r="ET133" s="285">
        <v>692340</v>
      </c>
      <c r="EU133" s="320">
        <v>187562</v>
      </c>
      <c r="EV133" s="299" t="s">
        <v>769</v>
      </c>
      <c r="EW133" s="299" t="s">
        <v>769</v>
      </c>
      <c r="EX133" s="285"/>
      <c r="EY133" s="286">
        <v>0</v>
      </c>
      <c r="EZ133" s="286">
        <v>0.06</v>
      </c>
      <c r="FA133" s="286">
        <v>0.18</v>
      </c>
      <c r="FB133" s="286">
        <v>0.12</v>
      </c>
      <c r="FC133" s="286">
        <v>0.12</v>
      </c>
      <c r="FD133" s="286">
        <v>0.1</v>
      </c>
      <c r="FE133" s="326">
        <v>0.06</v>
      </c>
      <c r="FF133" s="326">
        <v>0.02</v>
      </c>
      <c r="FG133" s="327">
        <v>0.01</v>
      </c>
      <c r="FH133" s="328" t="s">
        <v>769</v>
      </c>
      <c r="FI133" s="328" t="s">
        <v>769</v>
      </c>
      <c r="FJ133" s="326"/>
    </row>
    <row r="134" spans="1:166" s="287" customFormat="1" ht="12">
      <c r="A134" s="301">
        <v>44377</v>
      </c>
      <c r="B134" s="279" t="s">
        <v>256</v>
      </c>
      <c r="C134" s="279" t="s">
        <v>164</v>
      </c>
      <c r="D134" s="279"/>
      <c r="E134" s="293"/>
      <c r="F134" s="279" t="s">
        <v>254</v>
      </c>
      <c r="G134" s="290">
        <v>70732426024</v>
      </c>
      <c r="H134" s="279" t="s">
        <v>255</v>
      </c>
      <c r="I134" s="279" t="s">
        <v>168</v>
      </c>
      <c r="J134" s="279" t="s">
        <v>169</v>
      </c>
      <c r="K134" s="325">
        <v>44377</v>
      </c>
      <c r="L134" s="291">
        <v>12</v>
      </c>
      <c r="M134" s="285">
        <v>26375</v>
      </c>
      <c r="N134" s="285">
        <v>2914943</v>
      </c>
      <c r="O134" s="285">
        <v>14527</v>
      </c>
      <c r="P134" s="285">
        <v>11848</v>
      </c>
      <c r="Q134" s="285"/>
      <c r="R134" s="285"/>
      <c r="S134" s="285">
        <v>1524330</v>
      </c>
      <c r="T134" s="285">
        <v>1390613</v>
      </c>
      <c r="U134" s="285"/>
      <c r="V134" s="285"/>
      <c r="W134" s="285">
        <v>1689</v>
      </c>
      <c r="X134" s="285">
        <v>7548</v>
      </c>
      <c r="Y134" s="285">
        <v>8442</v>
      </c>
      <c r="Z134" s="285">
        <v>3114</v>
      </c>
      <c r="AA134" s="285">
        <v>2675</v>
      </c>
      <c r="AB134" s="285">
        <v>1611</v>
      </c>
      <c r="AC134" s="285">
        <v>854</v>
      </c>
      <c r="AD134" s="285">
        <v>316</v>
      </c>
      <c r="AE134" s="320">
        <v>102</v>
      </c>
      <c r="AF134" s="320">
        <v>24</v>
      </c>
      <c r="AG134" s="285"/>
      <c r="AH134" s="285"/>
      <c r="AI134" s="286">
        <v>0.06</v>
      </c>
      <c r="AJ134" s="286">
        <v>0.28999999999999998</v>
      </c>
      <c r="AK134" s="286">
        <v>0.32</v>
      </c>
      <c r="AL134" s="286">
        <v>0.12</v>
      </c>
      <c r="AM134" s="286">
        <v>0.1</v>
      </c>
      <c r="AN134" s="286">
        <v>0.06</v>
      </c>
      <c r="AO134" s="286">
        <v>0.03</v>
      </c>
      <c r="AP134" s="286">
        <v>0.01</v>
      </c>
      <c r="AQ134" s="321">
        <v>0</v>
      </c>
      <c r="AR134" s="321">
        <v>0</v>
      </c>
      <c r="AS134" s="286"/>
      <c r="AT134" s="286"/>
      <c r="AU134" s="285">
        <v>13917</v>
      </c>
      <c r="AV134" s="285">
        <v>288244</v>
      </c>
      <c r="AW134" s="285">
        <v>776632</v>
      </c>
      <c r="AX134" s="285">
        <v>479957</v>
      </c>
      <c r="AY134" s="285">
        <v>563430</v>
      </c>
      <c r="AZ134" s="285">
        <v>428065</v>
      </c>
      <c r="BA134" s="285">
        <v>244631</v>
      </c>
      <c r="BB134" s="285">
        <v>73765</v>
      </c>
      <c r="BC134" s="320">
        <v>30348</v>
      </c>
      <c r="BD134" s="320">
        <v>15954</v>
      </c>
      <c r="BE134" s="285"/>
      <c r="BF134" s="285"/>
      <c r="BG134" s="286">
        <v>0</v>
      </c>
      <c r="BH134" s="286">
        <v>0.1</v>
      </c>
      <c r="BI134" s="286">
        <v>0.27</v>
      </c>
      <c r="BJ134" s="286">
        <v>0.16</v>
      </c>
      <c r="BK134" s="286">
        <v>0.19</v>
      </c>
      <c r="BL134" s="286">
        <v>0.15</v>
      </c>
      <c r="BM134" s="286">
        <v>0.08</v>
      </c>
      <c r="BN134" s="286">
        <v>0.03</v>
      </c>
      <c r="BO134" s="321">
        <v>0.01</v>
      </c>
      <c r="BP134" s="321">
        <v>0.01</v>
      </c>
      <c r="BQ134" s="286"/>
      <c r="BR134" s="286"/>
      <c r="BS134" s="285">
        <v>827</v>
      </c>
      <c r="BT134" s="285">
        <v>3949</v>
      </c>
      <c r="BU134" s="285">
        <v>4668</v>
      </c>
      <c r="BV134" s="285">
        <v>1821</v>
      </c>
      <c r="BW134" s="285">
        <v>1582</v>
      </c>
      <c r="BX134" s="320">
        <v>923</v>
      </c>
      <c r="BY134" s="320">
        <v>511</v>
      </c>
      <c r="BZ134" s="285">
        <v>183</v>
      </c>
      <c r="CA134" s="299" t="s">
        <v>769</v>
      </c>
      <c r="CB134" s="299" t="s">
        <v>769</v>
      </c>
      <c r="CC134" s="285"/>
      <c r="CD134" s="285"/>
      <c r="CE134" s="286">
        <v>0.03</v>
      </c>
      <c r="CF134" s="286">
        <v>0.15</v>
      </c>
      <c r="CG134" s="286">
        <v>0.18</v>
      </c>
      <c r="CH134" s="286">
        <v>7.0000000000000007E-2</v>
      </c>
      <c r="CI134" s="286">
        <v>0.06</v>
      </c>
      <c r="CJ134" s="321">
        <v>0.03</v>
      </c>
      <c r="CK134" s="321">
        <v>0.02</v>
      </c>
      <c r="CL134" s="286">
        <v>0.01</v>
      </c>
      <c r="CM134" s="324" t="s">
        <v>769</v>
      </c>
      <c r="CN134" s="324" t="s">
        <v>769</v>
      </c>
      <c r="CO134" s="286"/>
      <c r="CP134" s="286"/>
      <c r="CQ134" s="285">
        <v>7064</v>
      </c>
      <c r="CR134" s="285">
        <v>153347</v>
      </c>
      <c r="CS134" s="285">
        <v>425473</v>
      </c>
      <c r="CT134" s="285">
        <v>266457</v>
      </c>
      <c r="CU134" s="285">
        <v>302383</v>
      </c>
      <c r="CV134" s="320">
        <v>209939</v>
      </c>
      <c r="CW134" s="320">
        <v>113612</v>
      </c>
      <c r="CX134" s="285">
        <v>33308</v>
      </c>
      <c r="CY134" s="299" t="s">
        <v>769</v>
      </c>
      <c r="CZ134" s="299" t="s">
        <v>769</v>
      </c>
      <c r="DA134" s="285"/>
      <c r="DB134" s="285"/>
      <c r="DC134" s="286">
        <v>0</v>
      </c>
      <c r="DD134" s="286">
        <v>0.05</v>
      </c>
      <c r="DE134" s="286">
        <v>0.15</v>
      </c>
      <c r="DF134" s="286">
        <v>0.09</v>
      </c>
      <c r="DG134" s="286">
        <v>0.1</v>
      </c>
      <c r="DH134" s="321">
        <v>7.0000000000000007E-2</v>
      </c>
      <c r="DI134" s="321">
        <v>0.04</v>
      </c>
      <c r="DJ134" s="286">
        <v>0.01</v>
      </c>
      <c r="DK134" s="324" t="s">
        <v>769</v>
      </c>
      <c r="DL134" s="324" t="s">
        <v>769</v>
      </c>
      <c r="DM134" s="286"/>
      <c r="DN134" s="286"/>
      <c r="DO134" s="285">
        <v>862</v>
      </c>
      <c r="DP134" s="285">
        <v>3599</v>
      </c>
      <c r="DQ134" s="285">
        <v>3774</v>
      </c>
      <c r="DR134" s="285">
        <v>1293</v>
      </c>
      <c r="DS134" s="285">
        <v>1093</v>
      </c>
      <c r="DT134" s="285">
        <v>688</v>
      </c>
      <c r="DU134" s="285">
        <v>343</v>
      </c>
      <c r="DV134" s="285">
        <v>133</v>
      </c>
      <c r="DW134" s="299" t="s">
        <v>769</v>
      </c>
      <c r="DX134" s="299" t="s">
        <v>769</v>
      </c>
      <c r="DY134" s="285"/>
      <c r="DZ134" s="285"/>
      <c r="EA134" s="286">
        <v>0.03</v>
      </c>
      <c r="EB134" s="286">
        <v>0.14000000000000001</v>
      </c>
      <c r="EC134" s="286">
        <v>0.14000000000000001</v>
      </c>
      <c r="ED134" s="286">
        <v>0.05</v>
      </c>
      <c r="EE134" s="286">
        <v>0.04</v>
      </c>
      <c r="EF134" s="286">
        <v>0.03</v>
      </c>
      <c r="EG134" s="286">
        <v>0.01</v>
      </c>
      <c r="EH134" s="286">
        <v>0.01</v>
      </c>
      <c r="EI134" s="324" t="s">
        <v>769</v>
      </c>
      <c r="EJ134" s="324" t="s">
        <v>769</v>
      </c>
      <c r="EK134" s="286"/>
      <c r="EL134" s="286"/>
      <c r="EM134" s="285">
        <v>6853</v>
      </c>
      <c r="EN134" s="285">
        <v>134897</v>
      </c>
      <c r="EO134" s="285">
        <v>351159</v>
      </c>
      <c r="EP134" s="285">
        <v>213500</v>
      </c>
      <c r="EQ134" s="285">
        <v>261047</v>
      </c>
      <c r="ER134" s="285">
        <v>218126</v>
      </c>
      <c r="ES134" s="285">
        <v>131019</v>
      </c>
      <c r="ET134" s="285">
        <v>40457</v>
      </c>
      <c r="EU134" s="299" t="s">
        <v>769</v>
      </c>
      <c r="EV134" s="299" t="s">
        <v>769</v>
      </c>
      <c r="EW134" s="285"/>
      <c r="EX134" s="285"/>
      <c r="EY134" s="286">
        <v>0</v>
      </c>
      <c r="EZ134" s="286">
        <v>0.05</v>
      </c>
      <c r="FA134" s="286">
        <v>0.12</v>
      </c>
      <c r="FB134" s="286">
        <v>7.0000000000000007E-2</v>
      </c>
      <c r="FC134" s="286">
        <v>0.09</v>
      </c>
      <c r="FD134" s="286">
        <v>7.0000000000000007E-2</v>
      </c>
      <c r="FE134" s="326">
        <v>0.04</v>
      </c>
      <c r="FF134" s="326">
        <v>0.01</v>
      </c>
      <c r="FG134" s="328" t="s">
        <v>769</v>
      </c>
      <c r="FH134" s="328" t="s">
        <v>769</v>
      </c>
      <c r="FI134" s="326"/>
      <c r="FJ134" s="326"/>
    </row>
    <row r="135" spans="1:166" s="287" customFormat="1" ht="12">
      <c r="A135" s="301">
        <v>44377</v>
      </c>
      <c r="B135" s="279" t="s">
        <v>257</v>
      </c>
      <c r="C135" s="279" t="s">
        <v>171</v>
      </c>
      <c r="D135" s="279"/>
      <c r="E135" s="293"/>
      <c r="F135" s="279" t="s">
        <v>258</v>
      </c>
      <c r="G135" s="290">
        <v>72229227691</v>
      </c>
      <c r="H135" s="279" t="s">
        <v>259</v>
      </c>
      <c r="I135" s="279" t="s">
        <v>168</v>
      </c>
      <c r="J135" s="279" t="s">
        <v>188</v>
      </c>
      <c r="K135" s="325">
        <v>44377</v>
      </c>
      <c r="L135" s="291">
        <v>12</v>
      </c>
      <c r="M135" s="285">
        <v>10125</v>
      </c>
      <c r="N135" s="285">
        <v>723801</v>
      </c>
      <c r="O135" s="285">
        <v>636</v>
      </c>
      <c r="P135" s="285">
        <v>9489</v>
      </c>
      <c r="Q135" s="285"/>
      <c r="R135" s="285"/>
      <c r="S135" s="285">
        <v>36622</v>
      </c>
      <c r="T135" s="285">
        <v>687179</v>
      </c>
      <c r="U135" s="285"/>
      <c r="V135" s="285"/>
      <c r="W135" s="285">
        <v>2369</v>
      </c>
      <c r="X135" s="285">
        <v>2625</v>
      </c>
      <c r="Y135" s="285">
        <v>2017</v>
      </c>
      <c r="Z135" s="285">
        <v>910</v>
      </c>
      <c r="AA135" s="285">
        <v>721</v>
      </c>
      <c r="AB135" s="285">
        <v>675</v>
      </c>
      <c r="AC135" s="285">
        <v>517</v>
      </c>
      <c r="AD135" s="285">
        <v>208</v>
      </c>
      <c r="AE135" s="320">
        <v>63</v>
      </c>
      <c r="AF135" s="320">
        <v>20</v>
      </c>
      <c r="AG135" s="285"/>
      <c r="AH135" s="285"/>
      <c r="AI135" s="286">
        <v>0.23</v>
      </c>
      <c r="AJ135" s="286">
        <v>0.26</v>
      </c>
      <c r="AK135" s="286">
        <v>0.2</v>
      </c>
      <c r="AL135" s="286">
        <v>0.09</v>
      </c>
      <c r="AM135" s="286">
        <v>7.0000000000000007E-2</v>
      </c>
      <c r="AN135" s="286">
        <v>7.0000000000000007E-2</v>
      </c>
      <c r="AO135" s="286">
        <v>0.05</v>
      </c>
      <c r="AP135" s="286">
        <v>0.02</v>
      </c>
      <c r="AQ135" s="321">
        <v>0.01</v>
      </c>
      <c r="AR135" s="321">
        <v>0</v>
      </c>
      <c r="AS135" s="286"/>
      <c r="AT135" s="286"/>
      <c r="AU135" s="285">
        <v>21107</v>
      </c>
      <c r="AV135" s="285">
        <v>109974</v>
      </c>
      <c r="AW135" s="285">
        <v>188878</v>
      </c>
      <c r="AX135" s="285">
        <v>101554</v>
      </c>
      <c r="AY135" s="285">
        <v>94299</v>
      </c>
      <c r="AZ135" s="285">
        <v>97811</v>
      </c>
      <c r="BA135" s="285">
        <v>74003</v>
      </c>
      <c r="BB135" s="285">
        <v>26339</v>
      </c>
      <c r="BC135" s="320">
        <v>6005</v>
      </c>
      <c r="BD135" s="320">
        <v>3831</v>
      </c>
      <c r="BE135" s="285"/>
      <c r="BF135" s="285"/>
      <c r="BG135" s="286">
        <v>0.03</v>
      </c>
      <c r="BH135" s="286">
        <v>0.15</v>
      </c>
      <c r="BI135" s="286">
        <v>0.26</v>
      </c>
      <c r="BJ135" s="286">
        <v>0.14000000000000001</v>
      </c>
      <c r="BK135" s="286">
        <v>0.13</v>
      </c>
      <c r="BL135" s="286">
        <v>0.14000000000000001</v>
      </c>
      <c r="BM135" s="286">
        <v>0.1</v>
      </c>
      <c r="BN135" s="286">
        <v>0.04</v>
      </c>
      <c r="BO135" s="321">
        <v>0.01</v>
      </c>
      <c r="BP135" s="321">
        <v>0.01</v>
      </c>
      <c r="BQ135" s="286"/>
      <c r="BR135" s="286"/>
      <c r="BS135" s="285">
        <v>85</v>
      </c>
      <c r="BT135" s="285">
        <v>130</v>
      </c>
      <c r="BU135" s="285">
        <v>137</v>
      </c>
      <c r="BV135" s="285">
        <v>84</v>
      </c>
      <c r="BW135" s="285">
        <v>65</v>
      </c>
      <c r="BX135" s="320">
        <v>53</v>
      </c>
      <c r="BY135" s="320">
        <v>45</v>
      </c>
      <c r="BZ135" s="299" t="s">
        <v>769</v>
      </c>
      <c r="CA135" s="299" t="s">
        <v>769</v>
      </c>
      <c r="CB135" s="299" t="s">
        <v>769</v>
      </c>
      <c r="CC135" s="285"/>
      <c r="CD135" s="285"/>
      <c r="CE135" s="286">
        <v>0.01</v>
      </c>
      <c r="CF135" s="286">
        <v>0.01</v>
      </c>
      <c r="CG135" s="286">
        <v>0.01</v>
      </c>
      <c r="CH135" s="286">
        <v>0.01</v>
      </c>
      <c r="CI135" s="286">
        <v>0.01</v>
      </c>
      <c r="CJ135" s="321">
        <v>0.01</v>
      </c>
      <c r="CK135" s="321">
        <v>0</v>
      </c>
      <c r="CL135" s="324" t="s">
        <v>769</v>
      </c>
      <c r="CM135" s="324" t="s">
        <v>769</v>
      </c>
      <c r="CN135" s="324" t="s">
        <v>769</v>
      </c>
      <c r="CO135" s="286"/>
      <c r="CP135" s="286"/>
      <c r="CQ135" s="285">
        <v>587</v>
      </c>
      <c r="CR135" s="285">
        <v>2626</v>
      </c>
      <c r="CS135" s="285">
        <v>8094</v>
      </c>
      <c r="CT135" s="285">
        <v>6196</v>
      </c>
      <c r="CU135" s="285">
        <v>5703</v>
      </c>
      <c r="CV135" s="320">
        <v>5489</v>
      </c>
      <c r="CW135" s="320">
        <v>3849</v>
      </c>
      <c r="CX135" s="299" t="s">
        <v>769</v>
      </c>
      <c r="CY135" s="299" t="s">
        <v>769</v>
      </c>
      <c r="CZ135" s="299" t="s">
        <v>769</v>
      </c>
      <c r="DA135" s="285"/>
      <c r="DB135" s="285"/>
      <c r="DC135" s="286">
        <v>0</v>
      </c>
      <c r="DD135" s="286">
        <v>0</v>
      </c>
      <c r="DE135" s="286">
        <v>0.01</v>
      </c>
      <c r="DF135" s="286">
        <v>0.01</v>
      </c>
      <c r="DG135" s="286">
        <v>0.01</v>
      </c>
      <c r="DH135" s="321">
        <v>0.01</v>
      </c>
      <c r="DI135" s="321">
        <v>0.01</v>
      </c>
      <c r="DJ135" s="324" t="s">
        <v>769</v>
      </c>
      <c r="DK135" s="324" t="s">
        <v>769</v>
      </c>
      <c r="DL135" s="324" t="s">
        <v>769</v>
      </c>
      <c r="DM135" s="286"/>
      <c r="DN135" s="286"/>
      <c r="DO135" s="285">
        <v>2284</v>
      </c>
      <c r="DP135" s="285">
        <v>2495</v>
      </c>
      <c r="DQ135" s="285">
        <v>1880</v>
      </c>
      <c r="DR135" s="285">
        <v>826</v>
      </c>
      <c r="DS135" s="285">
        <v>656</v>
      </c>
      <c r="DT135" s="285">
        <v>622</v>
      </c>
      <c r="DU135" s="285">
        <v>472</v>
      </c>
      <c r="DV135" s="299" t="s">
        <v>769</v>
      </c>
      <c r="DW135" s="299" t="s">
        <v>769</v>
      </c>
      <c r="DX135" s="299" t="s">
        <v>769</v>
      </c>
      <c r="DY135" s="285"/>
      <c r="DZ135" s="285"/>
      <c r="EA135" s="286">
        <v>0.23</v>
      </c>
      <c r="EB135" s="286">
        <v>0.25</v>
      </c>
      <c r="EC135" s="286">
        <v>0.19</v>
      </c>
      <c r="ED135" s="286">
        <v>0.08</v>
      </c>
      <c r="EE135" s="286">
        <v>0.06</v>
      </c>
      <c r="EF135" s="286">
        <v>0.06</v>
      </c>
      <c r="EG135" s="286">
        <v>0.05</v>
      </c>
      <c r="EH135" s="324" t="s">
        <v>769</v>
      </c>
      <c r="EI135" s="324" t="s">
        <v>769</v>
      </c>
      <c r="EJ135" s="324" t="s">
        <v>769</v>
      </c>
      <c r="EK135" s="286"/>
      <c r="EL135" s="286"/>
      <c r="EM135" s="285">
        <v>20520</v>
      </c>
      <c r="EN135" s="285">
        <v>107348</v>
      </c>
      <c r="EO135" s="285">
        <v>180784</v>
      </c>
      <c r="EP135" s="285">
        <v>95358</v>
      </c>
      <c r="EQ135" s="285">
        <v>88596</v>
      </c>
      <c r="ER135" s="285">
        <v>92322</v>
      </c>
      <c r="ES135" s="285">
        <v>70154</v>
      </c>
      <c r="ET135" s="299" t="s">
        <v>769</v>
      </c>
      <c r="EU135" s="299" t="s">
        <v>769</v>
      </c>
      <c r="EV135" s="299" t="s">
        <v>769</v>
      </c>
      <c r="EW135" s="285"/>
      <c r="EX135" s="285"/>
      <c r="EY135" s="286">
        <v>0.03</v>
      </c>
      <c r="EZ135" s="286">
        <v>0.15</v>
      </c>
      <c r="FA135" s="286">
        <v>0.25</v>
      </c>
      <c r="FB135" s="286">
        <v>0.13</v>
      </c>
      <c r="FC135" s="286">
        <v>0.12</v>
      </c>
      <c r="FD135" s="286">
        <v>0.13</v>
      </c>
      <c r="FE135" s="326">
        <v>0.1</v>
      </c>
      <c r="FF135" s="328" t="s">
        <v>769</v>
      </c>
      <c r="FG135" s="328" t="s">
        <v>769</v>
      </c>
      <c r="FH135" s="328" t="s">
        <v>769</v>
      </c>
      <c r="FI135" s="326"/>
      <c r="FJ135" s="326"/>
    </row>
    <row r="136" spans="1:166" s="287" customFormat="1" ht="12">
      <c r="A136" s="301">
        <v>44377</v>
      </c>
      <c r="B136" s="279" t="s">
        <v>260</v>
      </c>
      <c r="C136" s="279" t="s">
        <v>171</v>
      </c>
      <c r="D136" s="279"/>
      <c r="E136" s="293"/>
      <c r="F136" s="279" t="s">
        <v>261</v>
      </c>
      <c r="G136" s="290">
        <v>73549180515</v>
      </c>
      <c r="H136" s="279" t="s">
        <v>262</v>
      </c>
      <c r="I136" s="279" t="s">
        <v>168</v>
      </c>
      <c r="J136" s="279" t="s">
        <v>188</v>
      </c>
      <c r="K136" s="325">
        <v>44377</v>
      </c>
      <c r="L136" s="291">
        <v>12</v>
      </c>
      <c r="M136" s="285">
        <v>92173</v>
      </c>
      <c r="N136" s="285">
        <v>8377290</v>
      </c>
      <c r="O136" s="285">
        <v>65777</v>
      </c>
      <c r="P136" s="285">
        <v>26396</v>
      </c>
      <c r="Q136" s="285"/>
      <c r="R136" s="285"/>
      <c r="S136" s="285">
        <v>5709900</v>
      </c>
      <c r="T136" s="285">
        <v>2667390</v>
      </c>
      <c r="U136" s="285"/>
      <c r="V136" s="285"/>
      <c r="W136" s="285">
        <v>10488</v>
      </c>
      <c r="X136" s="285">
        <v>14837</v>
      </c>
      <c r="Y136" s="285">
        <v>19449</v>
      </c>
      <c r="Z136" s="285">
        <v>11282</v>
      </c>
      <c r="AA136" s="285">
        <v>10955</v>
      </c>
      <c r="AB136" s="285">
        <v>9768</v>
      </c>
      <c r="AC136" s="285">
        <v>7927</v>
      </c>
      <c r="AD136" s="285">
        <v>4426</v>
      </c>
      <c r="AE136" s="320">
        <v>2082</v>
      </c>
      <c r="AF136" s="320">
        <v>917</v>
      </c>
      <c r="AG136" s="285">
        <v>42</v>
      </c>
      <c r="AH136" s="285"/>
      <c r="AI136" s="286">
        <v>0.11</v>
      </c>
      <c r="AJ136" s="286">
        <v>0.16</v>
      </c>
      <c r="AK136" s="286">
        <v>0.21</v>
      </c>
      <c r="AL136" s="286">
        <v>0.12</v>
      </c>
      <c r="AM136" s="286">
        <v>0.12</v>
      </c>
      <c r="AN136" s="286">
        <v>0.11</v>
      </c>
      <c r="AO136" s="286">
        <v>0.09</v>
      </c>
      <c r="AP136" s="286">
        <v>0.05</v>
      </c>
      <c r="AQ136" s="321">
        <v>0.02</v>
      </c>
      <c r="AR136" s="321">
        <v>0.01</v>
      </c>
      <c r="AS136" s="286">
        <v>0</v>
      </c>
      <c r="AT136" s="286"/>
      <c r="AU136" s="285">
        <v>39139</v>
      </c>
      <c r="AV136" s="285">
        <v>438271</v>
      </c>
      <c r="AW136" s="285">
        <v>1446219</v>
      </c>
      <c r="AX136" s="285">
        <v>1196446</v>
      </c>
      <c r="AY136" s="285">
        <v>1418969</v>
      </c>
      <c r="AZ136" s="285">
        <v>1581050</v>
      </c>
      <c r="BA136" s="285">
        <v>1409947</v>
      </c>
      <c r="BB136" s="285">
        <v>561527</v>
      </c>
      <c r="BC136" s="320">
        <v>203836</v>
      </c>
      <c r="BD136" s="320">
        <v>79708</v>
      </c>
      <c r="BE136" s="285">
        <v>2178</v>
      </c>
      <c r="BF136" s="285"/>
      <c r="BG136" s="286">
        <v>0</v>
      </c>
      <c r="BH136" s="286">
        <v>0.05</v>
      </c>
      <c r="BI136" s="286">
        <v>0.17</v>
      </c>
      <c r="BJ136" s="286">
        <v>0.14000000000000001</v>
      </c>
      <c r="BK136" s="286">
        <v>0.17</v>
      </c>
      <c r="BL136" s="286">
        <v>0.19</v>
      </c>
      <c r="BM136" s="286">
        <v>0.17</v>
      </c>
      <c r="BN136" s="286">
        <v>7.0000000000000007E-2</v>
      </c>
      <c r="BO136" s="321">
        <v>0.02</v>
      </c>
      <c r="BP136" s="321">
        <v>0.01</v>
      </c>
      <c r="BQ136" s="286">
        <v>0</v>
      </c>
      <c r="BR136" s="286"/>
      <c r="BS136" s="285">
        <v>6065</v>
      </c>
      <c r="BT136" s="285">
        <v>10310</v>
      </c>
      <c r="BU136" s="285">
        <v>14596</v>
      </c>
      <c r="BV136" s="285">
        <v>8538</v>
      </c>
      <c r="BW136" s="285">
        <v>8321</v>
      </c>
      <c r="BX136" s="320">
        <v>7295</v>
      </c>
      <c r="BY136" s="320">
        <v>5685</v>
      </c>
      <c r="BZ136" s="285">
        <v>3042</v>
      </c>
      <c r="CA136" s="320">
        <v>1342</v>
      </c>
      <c r="CB136" s="299" t="s">
        <v>769</v>
      </c>
      <c r="CC136" s="299" t="s">
        <v>769</v>
      </c>
      <c r="CD136" s="285"/>
      <c r="CE136" s="286">
        <v>7.0000000000000007E-2</v>
      </c>
      <c r="CF136" s="286">
        <v>0.11</v>
      </c>
      <c r="CG136" s="286">
        <v>0.16</v>
      </c>
      <c r="CH136" s="286">
        <v>0.09</v>
      </c>
      <c r="CI136" s="286">
        <v>0.09</v>
      </c>
      <c r="CJ136" s="321">
        <v>0.08</v>
      </c>
      <c r="CK136" s="321">
        <v>0.06</v>
      </c>
      <c r="CL136" s="286">
        <v>0.03</v>
      </c>
      <c r="CM136" s="321">
        <v>0.01</v>
      </c>
      <c r="CN136" s="324" t="s">
        <v>769</v>
      </c>
      <c r="CO136" s="324" t="s">
        <v>769</v>
      </c>
      <c r="CP136" s="286"/>
      <c r="CQ136" s="285">
        <v>24631</v>
      </c>
      <c r="CR136" s="285">
        <v>308063</v>
      </c>
      <c r="CS136" s="285">
        <v>1006839</v>
      </c>
      <c r="CT136" s="285">
        <v>821842</v>
      </c>
      <c r="CU136" s="285">
        <v>977374</v>
      </c>
      <c r="CV136" s="320">
        <v>1076252</v>
      </c>
      <c r="CW136" s="320">
        <v>921780</v>
      </c>
      <c r="CX136" s="285">
        <v>378759</v>
      </c>
      <c r="CY136" s="320">
        <v>139485</v>
      </c>
      <c r="CZ136" s="299" t="s">
        <v>769</v>
      </c>
      <c r="DA136" s="299" t="s">
        <v>769</v>
      </c>
      <c r="DB136" s="285"/>
      <c r="DC136" s="286">
        <v>0</v>
      </c>
      <c r="DD136" s="286">
        <v>0.04</v>
      </c>
      <c r="DE136" s="286">
        <v>0.12</v>
      </c>
      <c r="DF136" s="286">
        <v>0.1</v>
      </c>
      <c r="DG136" s="286">
        <v>0.12</v>
      </c>
      <c r="DH136" s="321">
        <v>0.13</v>
      </c>
      <c r="DI136" s="321">
        <v>0.11</v>
      </c>
      <c r="DJ136" s="286">
        <v>0.05</v>
      </c>
      <c r="DK136" s="321">
        <v>0.02</v>
      </c>
      <c r="DL136" s="324" t="s">
        <v>769</v>
      </c>
      <c r="DM136" s="324" t="s">
        <v>769</v>
      </c>
      <c r="DN136" s="286"/>
      <c r="DO136" s="285">
        <v>4423</v>
      </c>
      <c r="DP136" s="285">
        <v>4527</v>
      </c>
      <c r="DQ136" s="285">
        <v>4853</v>
      </c>
      <c r="DR136" s="285">
        <v>2744</v>
      </c>
      <c r="DS136" s="285">
        <v>2634</v>
      </c>
      <c r="DT136" s="285">
        <v>2473</v>
      </c>
      <c r="DU136" s="285">
        <v>2242</v>
      </c>
      <c r="DV136" s="285">
        <v>1384</v>
      </c>
      <c r="DW136" s="320">
        <v>740</v>
      </c>
      <c r="DX136" s="299" t="s">
        <v>769</v>
      </c>
      <c r="DY136" s="299" t="s">
        <v>769</v>
      </c>
      <c r="DZ136" s="285"/>
      <c r="EA136" s="286">
        <v>0.05</v>
      </c>
      <c r="EB136" s="286">
        <v>0.05</v>
      </c>
      <c r="EC136" s="286">
        <v>0.05</v>
      </c>
      <c r="ED136" s="286">
        <v>0.03</v>
      </c>
      <c r="EE136" s="286">
        <v>0.03</v>
      </c>
      <c r="EF136" s="286">
        <v>0.03</v>
      </c>
      <c r="EG136" s="286">
        <v>0.02</v>
      </c>
      <c r="EH136" s="286">
        <v>0.02</v>
      </c>
      <c r="EI136" s="321">
        <v>0.01</v>
      </c>
      <c r="EJ136" s="324" t="s">
        <v>769</v>
      </c>
      <c r="EK136" s="324" t="s">
        <v>769</v>
      </c>
      <c r="EL136" s="286"/>
      <c r="EM136" s="285">
        <v>14508</v>
      </c>
      <c r="EN136" s="285">
        <v>130208</v>
      </c>
      <c r="EO136" s="285">
        <v>439381</v>
      </c>
      <c r="EP136" s="285">
        <v>374605</v>
      </c>
      <c r="EQ136" s="285">
        <v>441595</v>
      </c>
      <c r="ER136" s="285">
        <v>504798</v>
      </c>
      <c r="ES136" s="285">
        <v>488167</v>
      </c>
      <c r="ET136" s="285">
        <v>182768</v>
      </c>
      <c r="EU136" s="320">
        <v>64351</v>
      </c>
      <c r="EV136" s="299" t="s">
        <v>769</v>
      </c>
      <c r="EW136" s="299" t="s">
        <v>769</v>
      </c>
      <c r="EX136" s="285"/>
      <c r="EY136" s="286">
        <v>0</v>
      </c>
      <c r="EZ136" s="286">
        <v>0.02</v>
      </c>
      <c r="FA136" s="286">
        <v>0.05</v>
      </c>
      <c r="FB136" s="286">
        <v>0.04</v>
      </c>
      <c r="FC136" s="286">
        <v>0.05</v>
      </c>
      <c r="FD136" s="286">
        <v>0.06</v>
      </c>
      <c r="FE136" s="326">
        <v>0.06</v>
      </c>
      <c r="FF136" s="326">
        <v>0.02</v>
      </c>
      <c r="FG136" s="327">
        <v>0.01</v>
      </c>
      <c r="FH136" s="328" t="s">
        <v>769</v>
      </c>
      <c r="FI136" s="328" t="s">
        <v>769</v>
      </c>
      <c r="FJ136" s="326"/>
    </row>
    <row r="137" spans="1:166" s="287" customFormat="1" ht="12">
      <c r="A137" s="301">
        <v>44377</v>
      </c>
      <c r="B137" s="279" t="s">
        <v>389</v>
      </c>
      <c r="C137" s="279" t="s">
        <v>171</v>
      </c>
      <c r="D137" s="279"/>
      <c r="E137" s="293"/>
      <c r="F137" s="279" t="s">
        <v>264</v>
      </c>
      <c r="G137" s="290">
        <v>43905581638</v>
      </c>
      <c r="H137" s="279" t="s">
        <v>265</v>
      </c>
      <c r="I137" s="279" t="s">
        <v>168</v>
      </c>
      <c r="J137" s="279" t="s">
        <v>169</v>
      </c>
      <c r="K137" s="325">
        <v>44377</v>
      </c>
      <c r="L137" s="291">
        <v>12</v>
      </c>
      <c r="M137" s="285">
        <v>6073</v>
      </c>
      <c r="N137" s="285">
        <v>222041</v>
      </c>
      <c r="O137" s="285">
        <v>2705</v>
      </c>
      <c r="P137" s="285">
        <v>3368</v>
      </c>
      <c r="Q137" s="285"/>
      <c r="R137" s="285"/>
      <c r="S137" s="285">
        <v>112705</v>
      </c>
      <c r="T137" s="285">
        <v>109336</v>
      </c>
      <c r="U137" s="285"/>
      <c r="V137" s="285"/>
      <c r="W137" s="285">
        <v>416</v>
      </c>
      <c r="X137" s="285">
        <v>1246</v>
      </c>
      <c r="Y137" s="285">
        <v>1676</v>
      </c>
      <c r="Z137" s="285">
        <v>829</v>
      </c>
      <c r="AA137" s="285">
        <v>670</v>
      </c>
      <c r="AB137" s="285">
        <v>502</v>
      </c>
      <c r="AC137" s="285">
        <v>446</v>
      </c>
      <c r="AD137" s="285">
        <v>175</v>
      </c>
      <c r="AE137" s="320">
        <v>75</v>
      </c>
      <c r="AF137" s="299" t="s">
        <v>769</v>
      </c>
      <c r="AG137" s="299" t="s">
        <v>769</v>
      </c>
      <c r="AH137" s="285"/>
      <c r="AI137" s="286">
        <v>7.0000000000000007E-2</v>
      </c>
      <c r="AJ137" s="286">
        <v>0.21</v>
      </c>
      <c r="AK137" s="286">
        <v>0.28000000000000003</v>
      </c>
      <c r="AL137" s="286">
        <v>0.14000000000000001</v>
      </c>
      <c r="AM137" s="286">
        <v>0.11</v>
      </c>
      <c r="AN137" s="286">
        <v>0.08</v>
      </c>
      <c r="AO137" s="286">
        <v>7.0000000000000007E-2</v>
      </c>
      <c r="AP137" s="286">
        <v>0.03</v>
      </c>
      <c r="AQ137" s="321">
        <v>0.01</v>
      </c>
      <c r="AR137" s="324" t="s">
        <v>769</v>
      </c>
      <c r="AS137" s="324" t="s">
        <v>769</v>
      </c>
      <c r="AT137" s="286"/>
      <c r="AU137" s="285">
        <v>1932</v>
      </c>
      <c r="AV137" s="285">
        <v>22489</v>
      </c>
      <c r="AW137" s="285">
        <v>61252</v>
      </c>
      <c r="AX137" s="285">
        <v>34921</v>
      </c>
      <c r="AY137" s="285">
        <v>32354</v>
      </c>
      <c r="AZ137" s="285">
        <v>28248</v>
      </c>
      <c r="BA137" s="285">
        <v>24713</v>
      </c>
      <c r="BB137" s="285">
        <v>11192</v>
      </c>
      <c r="BC137" s="320">
        <v>3261</v>
      </c>
      <c r="BD137" s="299" t="s">
        <v>769</v>
      </c>
      <c r="BE137" s="299" t="s">
        <v>769</v>
      </c>
      <c r="BF137" s="285"/>
      <c r="BG137" s="286">
        <v>0.01</v>
      </c>
      <c r="BH137" s="286">
        <v>0.1</v>
      </c>
      <c r="BI137" s="286">
        <v>0.28000000000000003</v>
      </c>
      <c r="BJ137" s="286">
        <v>0.16</v>
      </c>
      <c r="BK137" s="286">
        <v>0.15</v>
      </c>
      <c r="BL137" s="286">
        <v>0.13</v>
      </c>
      <c r="BM137" s="286">
        <v>0.11</v>
      </c>
      <c r="BN137" s="286">
        <v>0.05</v>
      </c>
      <c r="BO137" s="321">
        <v>0.01</v>
      </c>
      <c r="BP137" s="324" t="s">
        <v>769</v>
      </c>
      <c r="BQ137" s="324" t="s">
        <v>769</v>
      </c>
      <c r="BR137" s="286"/>
      <c r="BS137" s="285">
        <v>232</v>
      </c>
      <c r="BT137" s="285">
        <v>569</v>
      </c>
      <c r="BU137" s="285">
        <v>754</v>
      </c>
      <c r="BV137" s="285">
        <v>364</v>
      </c>
      <c r="BW137" s="285">
        <v>280</v>
      </c>
      <c r="BX137" s="320">
        <v>219</v>
      </c>
      <c r="BY137" s="320">
        <v>173</v>
      </c>
      <c r="BZ137" s="285">
        <v>66</v>
      </c>
      <c r="CA137" s="299" t="s">
        <v>769</v>
      </c>
      <c r="CB137" s="299" t="s">
        <v>769</v>
      </c>
      <c r="CC137" s="285"/>
      <c r="CD137" s="285"/>
      <c r="CE137" s="286">
        <v>0.04</v>
      </c>
      <c r="CF137" s="286">
        <v>0.09</v>
      </c>
      <c r="CG137" s="286">
        <v>0.12</v>
      </c>
      <c r="CH137" s="286">
        <v>0.06</v>
      </c>
      <c r="CI137" s="286">
        <v>0.05</v>
      </c>
      <c r="CJ137" s="321">
        <v>0.04</v>
      </c>
      <c r="CK137" s="321">
        <v>0.03</v>
      </c>
      <c r="CL137" s="286">
        <v>0.01</v>
      </c>
      <c r="CM137" s="324" t="s">
        <v>769</v>
      </c>
      <c r="CN137" s="324" t="s">
        <v>769</v>
      </c>
      <c r="CO137" s="286"/>
      <c r="CP137" s="286"/>
      <c r="CQ137" s="285">
        <v>1041</v>
      </c>
      <c r="CR137" s="285">
        <v>10644</v>
      </c>
      <c r="CS137" s="285">
        <v>33084</v>
      </c>
      <c r="CT137" s="285">
        <v>17328</v>
      </c>
      <c r="CU137" s="285">
        <v>16339</v>
      </c>
      <c r="CV137" s="320">
        <v>13538</v>
      </c>
      <c r="CW137" s="320">
        <v>11300</v>
      </c>
      <c r="CX137" s="285">
        <v>5806</v>
      </c>
      <c r="CY137" s="299" t="s">
        <v>769</v>
      </c>
      <c r="CZ137" s="299" t="s">
        <v>769</v>
      </c>
      <c r="DA137" s="285"/>
      <c r="DB137" s="285"/>
      <c r="DC137" s="286">
        <v>0</v>
      </c>
      <c r="DD137" s="286">
        <v>0.05</v>
      </c>
      <c r="DE137" s="286">
        <v>0.15</v>
      </c>
      <c r="DF137" s="286">
        <v>0.08</v>
      </c>
      <c r="DG137" s="286">
        <v>7.0000000000000007E-2</v>
      </c>
      <c r="DH137" s="321">
        <v>0.06</v>
      </c>
      <c r="DI137" s="321">
        <v>0.05</v>
      </c>
      <c r="DJ137" s="286">
        <v>0.03</v>
      </c>
      <c r="DK137" s="324" t="s">
        <v>769</v>
      </c>
      <c r="DL137" s="324" t="s">
        <v>769</v>
      </c>
      <c r="DM137" s="286"/>
      <c r="DN137" s="286"/>
      <c r="DO137" s="285">
        <v>184</v>
      </c>
      <c r="DP137" s="285">
        <v>677</v>
      </c>
      <c r="DQ137" s="285">
        <v>922</v>
      </c>
      <c r="DR137" s="285">
        <v>465</v>
      </c>
      <c r="DS137" s="285">
        <v>390</v>
      </c>
      <c r="DT137" s="285">
        <v>283</v>
      </c>
      <c r="DU137" s="285">
        <v>273</v>
      </c>
      <c r="DV137" s="285">
        <v>109</v>
      </c>
      <c r="DW137" s="299" t="s">
        <v>769</v>
      </c>
      <c r="DX137" s="299" t="s">
        <v>769</v>
      </c>
      <c r="DY137" s="299" t="s">
        <v>769</v>
      </c>
      <c r="DZ137" s="285"/>
      <c r="EA137" s="286">
        <v>0.03</v>
      </c>
      <c r="EB137" s="286">
        <v>0.11</v>
      </c>
      <c r="EC137" s="286">
        <v>0.15</v>
      </c>
      <c r="ED137" s="286">
        <v>0.08</v>
      </c>
      <c r="EE137" s="286">
        <v>0.06</v>
      </c>
      <c r="EF137" s="286">
        <v>0.05</v>
      </c>
      <c r="EG137" s="286">
        <v>0.04</v>
      </c>
      <c r="EH137" s="286">
        <v>0.02</v>
      </c>
      <c r="EI137" s="324" t="s">
        <v>769</v>
      </c>
      <c r="EJ137" s="324" t="s">
        <v>769</v>
      </c>
      <c r="EK137" s="324" t="s">
        <v>769</v>
      </c>
      <c r="EL137" s="286"/>
      <c r="EM137" s="285">
        <v>891</v>
      </c>
      <c r="EN137" s="285">
        <v>11845</v>
      </c>
      <c r="EO137" s="285">
        <v>28168</v>
      </c>
      <c r="EP137" s="285">
        <v>17593</v>
      </c>
      <c r="EQ137" s="285">
        <v>16015</v>
      </c>
      <c r="ER137" s="285">
        <v>14710</v>
      </c>
      <c r="ES137" s="285">
        <v>13413</v>
      </c>
      <c r="ET137" s="285">
        <v>5386</v>
      </c>
      <c r="EU137" s="299" t="s">
        <v>769</v>
      </c>
      <c r="EV137" s="299" t="s">
        <v>769</v>
      </c>
      <c r="EW137" s="299" t="s">
        <v>769</v>
      </c>
      <c r="EX137" s="285"/>
      <c r="EY137" s="286">
        <v>0</v>
      </c>
      <c r="EZ137" s="286">
        <v>0.05</v>
      </c>
      <c r="FA137" s="286">
        <v>0.13</v>
      </c>
      <c r="FB137" s="286">
        <v>0.08</v>
      </c>
      <c r="FC137" s="286">
        <v>7.0000000000000007E-2</v>
      </c>
      <c r="FD137" s="286">
        <v>7.0000000000000007E-2</v>
      </c>
      <c r="FE137" s="326">
        <v>0.06</v>
      </c>
      <c r="FF137" s="326">
        <v>0.02</v>
      </c>
      <c r="FG137" s="328" t="s">
        <v>769</v>
      </c>
      <c r="FH137" s="328" t="s">
        <v>769</v>
      </c>
      <c r="FI137" s="328" t="s">
        <v>769</v>
      </c>
      <c r="FJ137" s="326"/>
    </row>
    <row r="138" spans="1:166" s="287" customFormat="1" ht="12">
      <c r="A138" s="301">
        <v>44377</v>
      </c>
      <c r="B138" s="279" t="s">
        <v>253</v>
      </c>
      <c r="C138" s="279" t="s">
        <v>171</v>
      </c>
      <c r="D138" s="279"/>
      <c r="E138" s="293"/>
      <c r="F138" s="279" t="s">
        <v>266</v>
      </c>
      <c r="G138" s="290">
        <v>60562335823</v>
      </c>
      <c r="H138" s="279" t="s">
        <v>267</v>
      </c>
      <c r="I138" s="279" t="s">
        <v>168</v>
      </c>
      <c r="J138" s="279" t="s">
        <v>188</v>
      </c>
      <c r="K138" s="325">
        <v>44377</v>
      </c>
      <c r="L138" s="291">
        <v>12</v>
      </c>
      <c r="M138" s="285">
        <v>102769</v>
      </c>
      <c r="N138" s="285">
        <v>4580249</v>
      </c>
      <c r="O138" s="299" t="s">
        <v>769</v>
      </c>
      <c r="P138" s="285">
        <v>67031</v>
      </c>
      <c r="Q138" s="285"/>
      <c r="R138" s="299" t="s">
        <v>769</v>
      </c>
      <c r="S138" s="299" t="s">
        <v>769</v>
      </c>
      <c r="T138" s="285">
        <v>2979687</v>
      </c>
      <c r="U138" s="285"/>
      <c r="V138" s="299" t="s">
        <v>769</v>
      </c>
      <c r="W138" s="285">
        <v>17941</v>
      </c>
      <c r="X138" s="285">
        <v>25062</v>
      </c>
      <c r="Y138" s="285">
        <v>18715</v>
      </c>
      <c r="Z138" s="285">
        <v>9511</v>
      </c>
      <c r="AA138" s="285">
        <v>9236</v>
      </c>
      <c r="AB138" s="285">
        <v>8757</v>
      </c>
      <c r="AC138" s="285">
        <v>7279</v>
      </c>
      <c r="AD138" s="285">
        <v>3643</v>
      </c>
      <c r="AE138" s="320">
        <v>1676</v>
      </c>
      <c r="AF138" s="320">
        <v>795</v>
      </c>
      <c r="AG138" s="285">
        <v>27</v>
      </c>
      <c r="AH138" s="285">
        <v>127</v>
      </c>
      <c r="AI138" s="286">
        <v>0.17</v>
      </c>
      <c r="AJ138" s="286">
        <v>0.24</v>
      </c>
      <c r="AK138" s="286">
        <v>0.18</v>
      </c>
      <c r="AL138" s="286">
        <v>0.09</v>
      </c>
      <c r="AM138" s="286">
        <v>0.09</v>
      </c>
      <c r="AN138" s="286">
        <v>0.09</v>
      </c>
      <c r="AO138" s="286">
        <v>7.0000000000000007E-2</v>
      </c>
      <c r="AP138" s="286">
        <v>0.04</v>
      </c>
      <c r="AQ138" s="321">
        <v>0.02</v>
      </c>
      <c r="AR138" s="321">
        <v>0.01</v>
      </c>
      <c r="AS138" s="286">
        <v>0</v>
      </c>
      <c r="AT138" s="286">
        <v>0</v>
      </c>
      <c r="AU138" s="285">
        <v>83949</v>
      </c>
      <c r="AV138" s="285">
        <v>496347</v>
      </c>
      <c r="AW138" s="285">
        <v>903831</v>
      </c>
      <c r="AX138" s="285">
        <v>612847</v>
      </c>
      <c r="AY138" s="285">
        <v>689920</v>
      </c>
      <c r="AZ138" s="285">
        <v>758197</v>
      </c>
      <c r="BA138" s="285">
        <v>635014</v>
      </c>
      <c r="BB138" s="285">
        <v>259326</v>
      </c>
      <c r="BC138" s="320">
        <v>103584</v>
      </c>
      <c r="BD138" s="320">
        <v>34967</v>
      </c>
      <c r="BE138" s="285">
        <v>353</v>
      </c>
      <c r="BF138" s="285">
        <v>1914</v>
      </c>
      <c r="BG138" s="286">
        <v>0.02</v>
      </c>
      <c r="BH138" s="286">
        <v>0.11</v>
      </c>
      <c r="BI138" s="286">
        <v>0.2</v>
      </c>
      <c r="BJ138" s="286">
        <v>0.13</v>
      </c>
      <c r="BK138" s="286">
        <v>0.15</v>
      </c>
      <c r="BL138" s="286">
        <v>0.17</v>
      </c>
      <c r="BM138" s="286">
        <v>0.14000000000000001</v>
      </c>
      <c r="BN138" s="286">
        <v>0.06</v>
      </c>
      <c r="BO138" s="321">
        <v>0.02</v>
      </c>
      <c r="BP138" s="321">
        <v>0.01</v>
      </c>
      <c r="BQ138" s="286">
        <v>0</v>
      </c>
      <c r="BR138" s="286">
        <v>0</v>
      </c>
      <c r="BS138" s="285">
        <v>6161</v>
      </c>
      <c r="BT138" s="285">
        <v>8606</v>
      </c>
      <c r="BU138" s="285">
        <v>6185</v>
      </c>
      <c r="BV138" s="285">
        <v>3362</v>
      </c>
      <c r="BW138" s="285">
        <v>3331</v>
      </c>
      <c r="BX138" s="320">
        <v>3237</v>
      </c>
      <c r="BY138" s="320">
        <v>2812</v>
      </c>
      <c r="BZ138" s="285">
        <v>1245</v>
      </c>
      <c r="CA138" s="320">
        <v>541</v>
      </c>
      <c r="CB138" s="285">
        <v>218</v>
      </c>
      <c r="CC138" s="299" t="s">
        <v>769</v>
      </c>
      <c r="CD138" s="299" t="s">
        <v>769</v>
      </c>
      <c r="CE138" s="286">
        <v>0.06</v>
      </c>
      <c r="CF138" s="286">
        <v>0.08</v>
      </c>
      <c r="CG138" s="286">
        <v>0.06</v>
      </c>
      <c r="CH138" s="286">
        <v>0.03</v>
      </c>
      <c r="CI138" s="286">
        <v>0.03</v>
      </c>
      <c r="CJ138" s="321">
        <v>0.03</v>
      </c>
      <c r="CK138" s="321">
        <v>0.03</v>
      </c>
      <c r="CL138" s="286">
        <v>0.01</v>
      </c>
      <c r="CM138" s="321">
        <v>0.01</v>
      </c>
      <c r="CN138" s="286">
        <v>0</v>
      </c>
      <c r="CO138" s="324" t="s">
        <v>769</v>
      </c>
      <c r="CP138" s="324" t="s">
        <v>769</v>
      </c>
      <c r="CQ138" s="285">
        <v>21770</v>
      </c>
      <c r="CR138" s="285">
        <v>129272</v>
      </c>
      <c r="CS138" s="285">
        <v>250375</v>
      </c>
      <c r="CT138" s="285">
        <v>197012</v>
      </c>
      <c r="CU138" s="285">
        <v>243915</v>
      </c>
      <c r="CV138" s="320">
        <v>303967</v>
      </c>
      <c r="CW138" s="320">
        <v>280155</v>
      </c>
      <c r="CX138" s="285">
        <v>116155</v>
      </c>
      <c r="CY138" s="320">
        <v>42894</v>
      </c>
      <c r="CZ138" s="285">
        <v>13865</v>
      </c>
      <c r="DA138" s="299" t="s">
        <v>769</v>
      </c>
      <c r="DB138" s="299" t="s">
        <v>769</v>
      </c>
      <c r="DC138" s="286">
        <v>0</v>
      </c>
      <c r="DD138" s="286">
        <v>0.03</v>
      </c>
      <c r="DE138" s="286">
        <v>0.05</v>
      </c>
      <c r="DF138" s="286">
        <v>0.04</v>
      </c>
      <c r="DG138" s="286">
        <v>0.05</v>
      </c>
      <c r="DH138" s="321">
        <v>7.0000000000000007E-2</v>
      </c>
      <c r="DI138" s="321">
        <v>0.06</v>
      </c>
      <c r="DJ138" s="286">
        <v>0.03</v>
      </c>
      <c r="DK138" s="321">
        <v>0.01</v>
      </c>
      <c r="DL138" s="286">
        <v>0</v>
      </c>
      <c r="DM138" s="324" t="s">
        <v>769</v>
      </c>
      <c r="DN138" s="324" t="s">
        <v>769</v>
      </c>
      <c r="DO138" s="285">
        <v>11780</v>
      </c>
      <c r="DP138" s="285">
        <v>16456</v>
      </c>
      <c r="DQ138" s="285">
        <v>12529</v>
      </c>
      <c r="DR138" s="285">
        <v>6149</v>
      </c>
      <c r="DS138" s="285">
        <v>5905</v>
      </c>
      <c r="DT138" s="285">
        <v>5518</v>
      </c>
      <c r="DU138" s="285">
        <v>4467</v>
      </c>
      <c r="DV138" s="285">
        <v>2398</v>
      </c>
      <c r="DW138" s="320">
        <v>1135</v>
      </c>
      <c r="DX138" s="320">
        <v>577</v>
      </c>
      <c r="DY138" s="299" t="s">
        <v>769</v>
      </c>
      <c r="DZ138" s="299" t="s">
        <v>769</v>
      </c>
      <c r="EA138" s="286">
        <v>0.11</v>
      </c>
      <c r="EB138" s="286">
        <v>0.16</v>
      </c>
      <c r="EC138" s="286">
        <v>0.12</v>
      </c>
      <c r="ED138" s="286">
        <v>0.06</v>
      </c>
      <c r="EE138" s="286">
        <v>0.06</v>
      </c>
      <c r="EF138" s="286">
        <v>0.05</v>
      </c>
      <c r="EG138" s="286">
        <v>0.04</v>
      </c>
      <c r="EH138" s="286">
        <v>0.02</v>
      </c>
      <c r="EI138" s="321">
        <v>0.01</v>
      </c>
      <c r="EJ138" s="321">
        <v>0.01</v>
      </c>
      <c r="EK138" s="324" t="s">
        <v>769</v>
      </c>
      <c r="EL138" s="324" t="s">
        <v>769</v>
      </c>
      <c r="EM138" s="285">
        <v>62179</v>
      </c>
      <c r="EN138" s="285">
        <v>367075</v>
      </c>
      <c r="EO138" s="285">
        <v>653416</v>
      </c>
      <c r="EP138" s="285">
        <v>415835</v>
      </c>
      <c r="EQ138" s="285">
        <v>446005</v>
      </c>
      <c r="ER138" s="285">
        <v>453736</v>
      </c>
      <c r="ES138" s="285">
        <v>354859</v>
      </c>
      <c r="ET138" s="285">
        <v>143171</v>
      </c>
      <c r="EU138" s="320">
        <v>60690</v>
      </c>
      <c r="EV138" s="320">
        <v>21102</v>
      </c>
      <c r="EW138" s="299" t="s">
        <v>769</v>
      </c>
      <c r="EX138" s="299" t="s">
        <v>769</v>
      </c>
      <c r="EY138" s="286">
        <v>0.01</v>
      </c>
      <c r="EZ138" s="286">
        <v>0.08</v>
      </c>
      <c r="FA138" s="286">
        <v>0.14000000000000001</v>
      </c>
      <c r="FB138" s="286">
        <v>0.09</v>
      </c>
      <c r="FC138" s="286">
        <v>0.1</v>
      </c>
      <c r="FD138" s="286">
        <v>0.1</v>
      </c>
      <c r="FE138" s="326">
        <v>0.08</v>
      </c>
      <c r="FF138" s="326">
        <v>0.03</v>
      </c>
      <c r="FG138" s="327">
        <v>0.01</v>
      </c>
      <c r="FH138" s="327">
        <v>0</v>
      </c>
      <c r="FI138" s="328" t="s">
        <v>769</v>
      </c>
      <c r="FJ138" s="328" t="s">
        <v>769</v>
      </c>
    </row>
    <row r="139" spans="1:166" s="287" customFormat="1" ht="12">
      <c r="A139" s="301">
        <v>44377</v>
      </c>
      <c r="B139" s="279" t="s">
        <v>268</v>
      </c>
      <c r="C139" s="279" t="s">
        <v>171</v>
      </c>
      <c r="D139" s="279"/>
      <c r="E139" s="293"/>
      <c r="F139" s="279" t="s">
        <v>269</v>
      </c>
      <c r="G139" s="290">
        <v>65127917725</v>
      </c>
      <c r="H139" s="279" t="s">
        <v>180</v>
      </c>
      <c r="I139" s="279" t="s">
        <v>176</v>
      </c>
      <c r="J139" s="279" t="s">
        <v>181</v>
      </c>
      <c r="K139" s="325">
        <v>44377</v>
      </c>
      <c r="L139" s="291">
        <v>12</v>
      </c>
      <c r="M139" s="285">
        <v>129466</v>
      </c>
      <c r="N139" s="285">
        <v>15143095</v>
      </c>
      <c r="O139" s="285">
        <v>76512</v>
      </c>
      <c r="P139" s="285">
        <v>52599</v>
      </c>
      <c r="Q139" s="285">
        <v>328</v>
      </c>
      <c r="R139" s="285">
        <v>27</v>
      </c>
      <c r="S139" s="285">
        <v>8534699</v>
      </c>
      <c r="T139" s="285">
        <v>6599404</v>
      </c>
      <c r="U139" s="285">
        <v>7621</v>
      </c>
      <c r="V139" s="285">
        <v>1371</v>
      </c>
      <c r="W139" s="285">
        <v>8039</v>
      </c>
      <c r="X139" s="285">
        <v>35372</v>
      </c>
      <c r="Y139" s="285">
        <v>43537</v>
      </c>
      <c r="Z139" s="285">
        <v>13918</v>
      </c>
      <c r="AA139" s="285">
        <v>11017</v>
      </c>
      <c r="AB139" s="285">
        <v>8484</v>
      </c>
      <c r="AC139" s="285">
        <v>5226</v>
      </c>
      <c r="AD139" s="285">
        <v>2625</v>
      </c>
      <c r="AE139" s="320">
        <v>958</v>
      </c>
      <c r="AF139" s="299" t="s">
        <v>769</v>
      </c>
      <c r="AG139" s="299" t="s">
        <v>769</v>
      </c>
      <c r="AH139" s="299" t="s">
        <v>769</v>
      </c>
      <c r="AI139" s="286">
        <v>0.06</v>
      </c>
      <c r="AJ139" s="286">
        <v>0.27</v>
      </c>
      <c r="AK139" s="286">
        <v>0.34</v>
      </c>
      <c r="AL139" s="286">
        <v>0.11</v>
      </c>
      <c r="AM139" s="286">
        <v>0.09</v>
      </c>
      <c r="AN139" s="286">
        <v>7.0000000000000007E-2</v>
      </c>
      <c r="AO139" s="286">
        <v>0.04</v>
      </c>
      <c r="AP139" s="286">
        <v>0.02</v>
      </c>
      <c r="AQ139" s="321">
        <v>0.01</v>
      </c>
      <c r="AR139" s="324" t="s">
        <v>769</v>
      </c>
      <c r="AS139" s="324" t="s">
        <v>769</v>
      </c>
      <c r="AT139" s="324" t="s">
        <v>769</v>
      </c>
      <c r="AU139" s="285">
        <v>102661</v>
      </c>
      <c r="AV139" s="285">
        <v>2278658</v>
      </c>
      <c r="AW139" s="285">
        <v>5817425</v>
      </c>
      <c r="AX139" s="285">
        <v>2161700</v>
      </c>
      <c r="AY139" s="285">
        <v>1922456</v>
      </c>
      <c r="AZ139" s="285">
        <v>1559788</v>
      </c>
      <c r="BA139" s="285">
        <v>863266</v>
      </c>
      <c r="BB139" s="285">
        <v>323107</v>
      </c>
      <c r="BC139" s="320">
        <v>89199</v>
      </c>
      <c r="BD139" s="299" t="s">
        <v>769</v>
      </c>
      <c r="BE139" s="299" t="s">
        <v>769</v>
      </c>
      <c r="BF139" s="299" t="s">
        <v>769</v>
      </c>
      <c r="BG139" s="286">
        <v>0.01</v>
      </c>
      <c r="BH139" s="286">
        <v>0.15</v>
      </c>
      <c r="BI139" s="286">
        <v>0.38</v>
      </c>
      <c r="BJ139" s="286">
        <v>0.14000000000000001</v>
      </c>
      <c r="BK139" s="286">
        <v>0.13</v>
      </c>
      <c r="BL139" s="286">
        <v>0.1</v>
      </c>
      <c r="BM139" s="286">
        <v>0.06</v>
      </c>
      <c r="BN139" s="286">
        <v>0.02</v>
      </c>
      <c r="BO139" s="321">
        <v>0.01</v>
      </c>
      <c r="BP139" s="324" t="s">
        <v>769</v>
      </c>
      <c r="BQ139" s="324" t="s">
        <v>769</v>
      </c>
      <c r="BR139" s="324" t="s">
        <v>769</v>
      </c>
      <c r="BS139" s="285">
        <v>4695</v>
      </c>
      <c r="BT139" s="285">
        <v>21284</v>
      </c>
      <c r="BU139" s="285">
        <v>26389</v>
      </c>
      <c r="BV139" s="285">
        <v>8156</v>
      </c>
      <c r="BW139" s="285">
        <v>6419</v>
      </c>
      <c r="BX139" s="320">
        <v>4871</v>
      </c>
      <c r="BY139" s="320">
        <v>2900</v>
      </c>
      <c r="BZ139" s="285">
        <v>1294</v>
      </c>
      <c r="CA139" s="320">
        <v>413</v>
      </c>
      <c r="CB139" s="299" t="s">
        <v>769</v>
      </c>
      <c r="CC139" s="299" t="s">
        <v>769</v>
      </c>
      <c r="CD139" s="299" t="s">
        <v>769</v>
      </c>
      <c r="CE139" s="286">
        <v>0.04</v>
      </c>
      <c r="CF139" s="286">
        <v>0.16</v>
      </c>
      <c r="CG139" s="286">
        <v>0.2</v>
      </c>
      <c r="CH139" s="286">
        <v>0.06</v>
      </c>
      <c r="CI139" s="286">
        <v>0.05</v>
      </c>
      <c r="CJ139" s="321">
        <v>0.04</v>
      </c>
      <c r="CK139" s="321">
        <v>0.02</v>
      </c>
      <c r="CL139" s="286">
        <v>0.01</v>
      </c>
      <c r="CM139" s="321">
        <v>0</v>
      </c>
      <c r="CN139" s="324" t="s">
        <v>769</v>
      </c>
      <c r="CO139" s="324" t="s">
        <v>769</v>
      </c>
      <c r="CP139" s="324" t="s">
        <v>769</v>
      </c>
      <c r="CQ139" s="285">
        <v>62735</v>
      </c>
      <c r="CR139" s="285">
        <v>1435380</v>
      </c>
      <c r="CS139" s="285">
        <v>3432323</v>
      </c>
      <c r="CT139" s="285">
        <v>1168644</v>
      </c>
      <c r="CU139" s="285">
        <v>1012251</v>
      </c>
      <c r="CV139" s="320">
        <v>799361</v>
      </c>
      <c r="CW139" s="320">
        <v>435767</v>
      </c>
      <c r="CX139" s="285">
        <v>149068</v>
      </c>
      <c r="CY139" s="320">
        <v>34010</v>
      </c>
      <c r="CZ139" s="299" t="s">
        <v>769</v>
      </c>
      <c r="DA139" s="299" t="s">
        <v>769</v>
      </c>
      <c r="DB139" s="299" t="s">
        <v>769</v>
      </c>
      <c r="DC139" s="286">
        <v>0</v>
      </c>
      <c r="DD139" s="286">
        <v>0.09</v>
      </c>
      <c r="DE139" s="286">
        <v>0.23</v>
      </c>
      <c r="DF139" s="286">
        <v>0.08</v>
      </c>
      <c r="DG139" s="286">
        <v>7.0000000000000007E-2</v>
      </c>
      <c r="DH139" s="321">
        <v>0.05</v>
      </c>
      <c r="DI139" s="321">
        <v>0.03</v>
      </c>
      <c r="DJ139" s="286">
        <v>0.01</v>
      </c>
      <c r="DK139" s="321">
        <v>0</v>
      </c>
      <c r="DL139" s="324" t="s">
        <v>769</v>
      </c>
      <c r="DM139" s="324" t="s">
        <v>769</v>
      </c>
      <c r="DN139" s="324" t="s">
        <v>769</v>
      </c>
      <c r="DO139" s="285">
        <v>3262</v>
      </c>
      <c r="DP139" s="285">
        <v>13979</v>
      </c>
      <c r="DQ139" s="285">
        <v>17086</v>
      </c>
      <c r="DR139" s="285">
        <v>5741</v>
      </c>
      <c r="DS139" s="285">
        <v>4576</v>
      </c>
      <c r="DT139" s="285">
        <v>3586</v>
      </c>
      <c r="DU139" s="285">
        <v>2310</v>
      </c>
      <c r="DV139" s="285">
        <v>1322</v>
      </c>
      <c r="DW139" s="320">
        <v>539</v>
      </c>
      <c r="DX139" s="299" t="s">
        <v>769</v>
      </c>
      <c r="DY139" s="299" t="s">
        <v>769</v>
      </c>
      <c r="DZ139" s="299" t="s">
        <v>769</v>
      </c>
      <c r="EA139" s="286">
        <v>0.03</v>
      </c>
      <c r="EB139" s="286">
        <v>0.11</v>
      </c>
      <c r="EC139" s="286">
        <v>0.13</v>
      </c>
      <c r="ED139" s="286">
        <v>0.04</v>
      </c>
      <c r="EE139" s="286">
        <v>0.04</v>
      </c>
      <c r="EF139" s="286">
        <v>0.03</v>
      </c>
      <c r="EG139" s="286">
        <v>0.02</v>
      </c>
      <c r="EH139" s="286">
        <v>0.01</v>
      </c>
      <c r="EI139" s="321">
        <v>0</v>
      </c>
      <c r="EJ139" s="324" t="s">
        <v>769</v>
      </c>
      <c r="EK139" s="324" t="s">
        <v>769</v>
      </c>
      <c r="EL139" s="324" t="s">
        <v>769</v>
      </c>
      <c r="EM139" s="285">
        <v>39146</v>
      </c>
      <c r="EN139" s="285">
        <v>840650</v>
      </c>
      <c r="EO139" s="285">
        <v>2382224</v>
      </c>
      <c r="EP139" s="285">
        <v>992233</v>
      </c>
      <c r="EQ139" s="285">
        <v>909420</v>
      </c>
      <c r="ER139" s="285">
        <v>759628</v>
      </c>
      <c r="ES139" s="285">
        <v>427363</v>
      </c>
      <c r="ET139" s="285">
        <v>173883</v>
      </c>
      <c r="EU139" s="320">
        <v>55182</v>
      </c>
      <c r="EV139" s="299" t="s">
        <v>769</v>
      </c>
      <c r="EW139" s="299" t="s">
        <v>769</v>
      </c>
      <c r="EX139" s="299" t="s">
        <v>769</v>
      </c>
      <c r="EY139" s="286">
        <v>0</v>
      </c>
      <c r="EZ139" s="286">
        <v>0.06</v>
      </c>
      <c r="FA139" s="286">
        <v>0.16</v>
      </c>
      <c r="FB139" s="286">
        <v>7.0000000000000007E-2</v>
      </c>
      <c r="FC139" s="286">
        <v>0.06</v>
      </c>
      <c r="FD139" s="286">
        <v>0.05</v>
      </c>
      <c r="FE139" s="326">
        <v>0.03</v>
      </c>
      <c r="FF139" s="326">
        <v>0.01</v>
      </c>
      <c r="FG139" s="327">
        <v>0</v>
      </c>
      <c r="FH139" s="328" t="s">
        <v>769</v>
      </c>
      <c r="FI139" s="328" t="s">
        <v>769</v>
      </c>
      <c r="FJ139" s="328" t="s">
        <v>769</v>
      </c>
    </row>
    <row r="140" spans="1:166" s="287" customFormat="1" ht="12">
      <c r="A140" s="301">
        <v>44377</v>
      </c>
      <c r="B140" s="279" t="s">
        <v>310</v>
      </c>
      <c r="C140" s="279" t="s">
        <v>171</v>
      </c>
      <c r="D140" s="279" t="s">
        <v>165</v>
      </c>
      <c r="E140" s="293">
        <v>4</v>
      </c>
      <c r="F140" s="279" t="s">
        <v>311</v>
      </c>
      <c r="G140" s="290">
        <v>41272198829</v>
      </c>
      <c r="H140" s="279" t="s">
        <v>312</v>
      </c>
      <c r="I140" s="279" t="s">
        <v>176</v>
      </c>
      <c r="J140" s="279" t="s">
        <v>177</v>
      </c>
      <c r="K140" s="325">
        <v>44377</v>
      </c>
      <c r="L140" s="291">
        <v>12</v>
      </c>
      <c r="M140" s="285">
        <v>10710</v>
      </c>
      <c r="N140" s="285">
        <v>1087031</v>
      </c>
      <c r="O140" s="285">
        <v>4943</v>
      </c>
      <c r="P140" s="285">
        <v>5767</v>
      </c>
      <c r="Q140" s="285"/>
      <c r="R140" s="285"/>
      <c r="S140" s="285">
        <v>448724</v>
      </c>
      <c r="T140" s="285">
        <v>638307</v>
      </c>
      <c r="U140" s="285"/>
      <c r="V140" s="285"/>
      <c r="W140" s="285">
        <v>734</v>
      </c>
      <c r="X140" s="285">
        <v>2649</v>
      </c>
      <c r="Y140" s="285">
        <v>2766</v>
      </c>
      <c r="Z140" s="285">
        <v>1469</v>
      </c>
      <c r="AA140" s="285">
        <v>1312</v>
      </c>
      <c r="AB140" s="285">
        <v>923</v>
      </c>
      <c r="AC140" s="285">
        <v>526</v>
      </c>
      <c r="AD140" s="285">
        <v>221</v>
      </c>
      <c r="AE140" s="320">
        <v>85</v>
      </c>
      <c r="AF140" s="320">
        <v>25</v>
      </c>
      <c r="AG140" s="285"/>
      <c r="AH140" s="285"/>
      <c r="AI140" s="286">
        <v>7.0000000000000007E-2</v>
      </c>
      <c r="AJ140" s="286">
        <v>0.25</v>
      </c>
      <c r="AK140" s="286">
        <v>0.26</v>
      </c>
      <c r="AL140" s="286">
        <v>0.14000000000000001</v>
      </c>
      <c r="AM140" s="286">
        <v>0.12</v>
      </c>
      <c r="AN140" s="286">
        <v>0.09</v>
      </c>
      <c r="AO140" s="286">
        <v>0.05</v>
      </c>
      <c r="AP140" s="286">
        <v>0.02</v>
      </c>
      <c r="AQ140" s="321">
        <v>0.01</v>
      </c>
      <c r="AR140" s="321">
        <v>0</v>
      </c>
      <c r="AS140" s="286"/>
      <c r="AT140" s="286"/>
      <c r="AU140" s="285">
        <v>6580</v>
      </c>
      <c r="AV140" s="285">
        <v>89012</v>
      </c>
      <c r="AW140" s="285">
        <v>218260</v>
      </c>
      <c r="AX140" s="285">
        <v>195251</v>
      </c>
      <c r="AY140" s="285">
        <v>199490</v>
      </c>
      <c r="AZ140" s="285">
        <v>174679</v>
      </c>
      <c r="BA140" s="285">
        <v>125473</v>
      </c>
      <c r="BB140" s="285">
        <v>56930</v>
      </c>
      <c r="BC140" s="320">
        <v>16111</v>
      </c>
      <c r="BD140" s="320">
        <v>5244</v>
      </c>
      <c r="BE140" s="285"/>
      <c r="BF140" s="285"/>
      <c r="BG140" s="286">
        <v>0.01</v>
      </c>
      <c r="BH140" s="286">
        <v>0.08</v>
      </c>
      <c r="BI140" s="286">
        <v>0.2</v>
      </c>
      <c r="BJ140" s="286">
        <v>0.18</v>
      </c>
      <c r="BK140" s="286">
        <v>0.18</v>
      </c>
      <c r="BL140" s="286">
        <v>0.16</v>
      </c>
      <c r="BM140" s="286">
        <v>0.12</v>
      </c>
      <c r="BN140" s="286">
        <v>0.05</v>
      </c>
      <c r="BO140" s="321">
        <v>0.01</v>
      </c>
      <c r="BP140" s="321">
        <v>0</v>
      </c>
      <c r="BQ140" s="286"/>
      <c r="BR140" s="286"/>
      <c r="BS140" s="285">
        <v>306</v>
      </c>
      <c r="BT140" s="285">
        <v>1254</v>
      </c>
      <c r="BU140" s="285">
        <v>1309</v>
      </c>
      <c r="BV140" s="285">
        <v>716</v>
      </c>
      <c r="BW140" s="285">
        <v>672</v>
      </c>
      <c r="BX140" s="320">
        <v>397</v>
      </c>
      <c r="BY140" s="320">
        <v>178</v>
      </c>
      <c r="BZ140" s="285">
        <v>82</v>
      </c>
      <c r="CA140" s="299" t="s">
        <v>769</v>
      </c>
      <c r="CB140" s="299" t="s">
        <v>769</v>
      </c>
      <c r="CC140" s="285"/>
      <c r="CD140" s="285"/>
      <c r="CE140" s="286">
        <v>0.03</v>
      </c>
      <c r="CF140" s="286">
        <v>0.12</v>
      </c>
      <c r="CG140" s="286">
        <v>0.12</v>
      </c>
      <c r="CH140" s="286">
        <v>7.0000000000000007E-2</v>
      </c>
      <c r="CI140" s="286">
        <v>0.06</v>
      </c>
      <c r="CJ140" s="321">
        <v>0.04</v>
      </c>
      <c r="CK140" s="321">
        <v>0.02</v>
      </c>
      <c r="CL140" s="286">
        <v>0.01</v>
      </c>
      <c r="CM140" s="324" t="s">
        <v>769</v>
      </c>
      <c r="CN140" s="324" t="s">
        <v>769</v>
      </c>
      <c r="CO140" s="286"/>
      <c r="CP140" s="286"/>
      <c r="CQ140" s="285">
        <v>2961</v>
      </c>
      <c r="CR140" s="285">
        <v>39245</v>
      </c>
      <c r="CS140" s="285">
        <v>96040</v>
      </c>
      <c r="CT140" s="285">
        <v>85688</v>
      </c>
      <c r="CU140" s="285">
        <v>95899</v>
      </c>
      <c r="CV140" s="320">
        <v>74174</v>
      </c>
      <c r="CW140" s="320">
        <v>33300</v>
      </c>
      <c r="CX140" s="285">
        <v>16410</v>
      </c>
      <c r="CY140" s="299" t="s">
        <v>769</v>
      </c>
      <c r="CZ140" s="299" t="s">
        <v>769</v>
      </c>
      <c r="DA140" s="285"/>
      <c r="DB140" s="285"/>
      <c r="DC140" s="286">
        <v>0</v>
      </c>
      <c r="DD140" s="286">
        <v>0.04</v>
      </c>
      <c r="DE140" s="286">
        <v>0.09</v>
      </c>
      <c r="DF140" s="286">
        <v>0.08</v>
      </c>
      <c r="DG140" s="286">
        <v>0.09</v>
      </c>
      <c r="DH140" s="321">
        <v>7.0000000000000007E-2</v>
      </c>
      <c r="DI140" s="321">
        <v>0.03</v>
      </c>
      <c r="DJ140" s="286">
        <v>0.02</v>
      </c>
      <c r="DK140" s="324" t="s">
        <v>769</v>
      </c>
      <c r="DL140" s="324" t="s">
        <v>769</v>
      </c>
      <c r="DM140" s="286"/>
      <c r="DN140" s="286"/>
      <c r="DO140" s="285">
        <v>428</v>
      </c>
      <c r="DP140" s="285">
        <v>1395</v>
      </c>
      <c r="DQ140" s="285">
        <v>1457</v>
      </c>
      <c r="DR140" s="285">
        <v>753</v>
      </c>
      <c r="DS140" s="285">
        <v>640</v>
      </c>
      <c r="DT140" s="285">
        <v>526</v>
      </c>
      <c r="DU140" s="285">
        <v>348</v>
      </c>
      <c r="DV140" s="285">
        <v>139</v>
      </c>
      <c r="DW140" s="299" t="s">
        <v>769</v>
      </c>
      <c r="DX140" s="299" t="s">
        <v>769</v>
      </c>
      <c r="DY140" s="285"/>
      <c r="DZ140" s="285"/>
      <c r="EA140" s="286">
        <v>0.04</v>
      </c>
      <c r="EB140" s="286">
        <v>0.13</v>
      </c>
      <c r="EC140" s="286">
        <v>0.14000000000000001</v>
      </c>
      <c r="ED140" s="286">
        <v>7.0000000000000007E-2</v>
      </c>
      <c r="EE140" s="286">
        <v>0.06</v>
      </c>
      <c r="EF140" s="286">
        <v>0.05</v>
      </c>
      <c r="EG140" s="286">
        <v>0.03</v>
      </c>
      <c r="EH140" s="286">
        <v>0.01</v>
      </c>
      <c r="EI140" s="324" t="s">
        <v>769</v>
      </c>
      <c r="EJ140" s="324" t="s">
        <v>769</v>
      </c>
      <c r="EK140" s="286"/>
      <c r="EL140" s="286"/>
      <c r="EM140" s="285">
        <v>3619</v>
      </c>
      <c r="EN140" s="285">
        <v>49767</v>
      </c>
      <c r="EO140" s="285">
        <v>122220</v>
      </c>
      <c r="EP140" s="285">
        <v>109563</v>
      </c>
      <c r="EQ140" s="285">
        <v>103591</v>
      </c>
      <c r="ER140" s="285">
        <v>100505</v>
      </c>
      <c r="ES140" s="285">
        <v>92174</v>
      </c>
      <c r="ET140" s="285">
        <v>40520</v>
      </c>
      <c r="EU140" s="299" t="s">
        <v>769</v>
      </c>
      <c r="EV140" s="299" t="s">
        <v>769</v>
      </c>
      <c r="EW140" s="285"/>
      <c r="EX140" s="285"/>
      <c r="EY140" s="286">
        <v>0</v>
      </c>
      <c r="EZ140" s="286">
        <v>0.05</v>
      </c>
      <c r="FA140" s="286">
        <v>0.11</v>
      </c>
      <c r="FB140" s="286">
        <v>0.1</v>
      </c>
      <c r="FC140" s="286">
        <v>0.1</v>
      </c>
      <c r="FD140" s="286">
        <v>0.09</v>
      </c>
      <c r="FE140" s="326">
        <v>0.08</v>
      </c>
      <c r="FF140" s="326">
        <v>0.04</v>
      </c>
      <c r="FG140" s="328" t="s">
        <v>769</v>
      </c>
      <c r="FH140" s="328" t="s">
        <v>769</v>
      </c>
      <c r="FI140" s="326"/>
      <c r="FJ140" s="326"/>
    </row>
    <row r="141" spans="1:166" s="287" customFormat="1" ht="12">
      <c r="A141" s="301">
        <v>44377</v>
      </c>
      <c r="B141" s="279" t="s">
        <v>270</v>
      </c>
      <c r="C141" s="279" t="s">
        <v>171</v>
      </c>
      <c r="D141" s="279"/>
      <c r="E141" s="293"/>
      <c r="F141" s="279" t="s">
        <v>271</v>
      </c>
      <c r="G141" s="290">
        <v>76641658449</v>
      </c>
      <c r="H141" s="279" t="s">
        <v>272</v>
      </c>
      <c r="I141" s="279" t="s">
        <v>168</v>
      </c>
      <c r="J141" s="279" t="s">
        <v>188</v>
      </c>
      <c r="K141" s="325">
        <v>44377</v>
      </c>
      <c r="L141" s="291">
        <v>12</v>
      </c>
      <c r="M141" s="285">
        <v>22026</v>
      </c>
      <c r="N141" s="285">
        <v>1475878</v>
      </c>
      <c r="O141" s="285">
        <v>14216</v>
      </c>
      <c r="P141" s="285">
        <v>7810</v>
      </c>
      <c r="Q141" s="285"/>
      <c r="R141" s="285"/>
      <c r="S141" s="285">
        <v>875378</v>
      </c>
      <c r="T141" s="285">
        <v>600501</v>
      </c>
      <c r="U141" s="285"/>
      <c r="V141" s="285"/>
      <c r="W141" s="285">
        <v>2212</v>
      </c>
      <c r="X141" s="285">
        <v>4907</v>
      </c>
      <c r="Y141" s="285">
        <v>5754</v>
      </c>
      <c r="Z141" s="285">
        <v>2525</v>
      </c>
      <c r="AA141" s="285">
        <v>2224</v>
      </c>
      <c r="AB141" s="285">
        <v>1671</v>
      </c>
      <c r="AC141" s="285">
        <v>1294</v>
      </c>
      <c r="AD141" s="285">
        <v>809</v>
      </c>
      <c r="AE141" s="320">
        <v>446</v>
      </c>
      <c r="AF141" s="299" t="s">
        <v>769</v>
      </c>
      <c r="AG141" s="299" t="s">
        <v>769</v>
      </c>
      <c r="AH141" s="285"/>
      <c r="AI141" s="286">
        <v>0.1</v>
      </c>
      <c r="AJ141" s="286">
        <v>0.22</v>
      </c>
      <c r="AK141" s="286">
        <v>0.26</v>
      </c>
      <c r="AL141" s="286">
        <v>0.11</v>
      </c>
      <c r="AM141" s="286">
        <v>0.1</v>
      </c>
      <c r="AN141" s="286">
        <v>0.08</v>
      </c>
      <c r="AO141" s="286">
        <v>0.06</v>
      </c>
      <c r="AP141" s="286">
        <v>0.04</v>
      </c>
      <c r="AQ141" s="321">
        <v>0.02</v>
      </c>
      <c r="AR141" s="324" t="s">
        <v>769</v>
      </c>
      <c r="AS141" s="324" t="s">
        <v>769</v>
      </c>
      <c r="AT141" s="286"/>
      <c r="AU141" s="285">
        <v>13220</v>
      </c>
      <c r="AV141" s="285">
        <v>145523</v>
      </c>
      <c r="AW141" s="285">
        <v>397730</v>
      </c>
      <c r="AX141" s="285">
        <v>220718</v>
      </c>
      <c r="AY141" s="285">
        <v>224583</v>
      </c>
      <c r="AZ141" s="285">
        <v>192536</v>
      </c>
      <c r="BA141" s="285">
        <v>142038</v>
      </c>
      <c r="BB141" s="285">
        <v>86669</v>
      </c>
      <c r="BC141" s="320">
        <v>43688</v>
      </c>
      <c r="BD141" s="299" t="s">
        <v>769</v>
      </c>
      <c r="BE141" s="299" t="s">
        <v>769</v>
      </c>
      <c r="BF141" s="285"/>
      <c r="BG141" s="286">
        <v>0.01</v>
      </c>
      <c r="BH141" s="286">
        <v>0.1</v>
      </c>
      <c r="BI141" s="286">
        <v>0.27</v>
      </c>
      <c r="BJ141" s="286">
        <v>0.15</v>
      </c>
      <c r="BK141" s="286">
        <v>0.15</v>
      </c>
      <c r="BL141" s="286">
        <v>0.13</v>
      </c>
      <c r="BM141" s="286">
        <v>0.1</v>
      </c>
      <c r="BN141" s="286">
        <v>0.06</v>
      </c>
      <c r="BO141" s="321">
        <v>0.03</v>
      </c>
      <c r="BP141" s="324" t="s">
        <v>769</v>
      </c>
      <c r="BQ141" s="324" t="s">
        <v>769</v>
      </c>
      <c r="BR141" s="286"/>
      <c r="BS141" s="285">
        <v>1377</v>
      </c>
      <c r="BT141" s="285">
        <v>3192</v>
      </c>
      <c r="BU141" s="285">
        <v>3880</v>
      </c>
      <c r="BV141" s="285">
        <v>1733</v>
      </c>
      <c r="BW141" s="285">
        <v>1457</v>
      </c>
      <c r="BX141" s="320">
        <v>1055</v>
      </c>
      <c r="BY141" s="320">
        <v>767</v>
      </c>
      <c r="BZ141" s="285">
        <v>462</v>
      </c>
      <c r="CA141" s="320">
        <v>219</v>
      </c>
      <c r="CB141" s="299" t="s">
        <v>769</v>
      </c>
      <c r="CC141" s="299" t="s">
        <v>769</v>
      </c>
      <c r="CD141" s="285"/>
      <c r="CE141" s="286">
        <v>0.06</v>
      </c>
      <c r="CF141" s="286">
        <v>0.14000000000000001</v>
      </c>
      <c r="CG141" s="286">
        <v>0.18</v>
      </c>
      <c r="CH141" s="286">
        <v>0.08</v>
      </c>
      <c r="CI141" s="286">
        <v>7.0000000000000007E-2</v>
      </c>
      <c r="CJ141" s="321">
        <v>0.05</v>
      </c>
      <c r="CK141" s="321">
        <v>0.03</v>
      </c>
      <c r="CL141" s="286">
        <v>0.02</v>
      </c>
      <c r="CM141" s="321">
        <v>0.01</v>
      </c>
      <c r="CN141" s="324" t="s">
        <v>769</v>
      </c>
      <c r="CO141" s="324" t="s">
        <v>769</v>
      </c>
      <c r="CP141" s="286"/>
      <c r="CQ141" s="285">
        <v>8636</v>
      </c>
      <c r="CR141" s="285">
        <v>93690</v>
      </c>
      <c r="CS141" s="285">
        <v>241286</v>
      </c>
      <c r="CT141" s="285">
        <v>132920</v>
      </c>
      <c r="CU141" s="285">
        <v>129169</v>
      </c>
      <c r="CV141" s="320">
        <v>112338</v>
      </c>
      <c r="CW141" s="320">
        <v>80349</v>
      </c>
      <c r="CX141" s="285">
        <v>49605</v>
      </c>
      <c r="CY141" s="320">
        <v>23401</v>
      </c>
      <c r="CZ141" s="299" t="s">
        <v>769</v>
      </c>
      <c r="DA141" s="299" t="s">
        <v>769</v>
      </c>
      <c r="DB141" s="285"/>
      <c r="DC141" s="286">
        <v>0.01</v>
      </c>
      <c r="DD141" s="286">
        <v>0.06</v>
      </c>
      <c r="DE141" s="286">
        <v>0.16</v>
      </c>
      <c r="DF141" s="286">
        <v>0.09</v>
      </c>
      <c r="DG141" s="286">
        <v>0.09</v>
      </c>
      <c r="DH141" s="321">
        <v>0.08</v>
      </c>
      <c r="DI141" s="321">
        <v>0.05</v>
      </c>
      <c r="DJ141" s="286">
        <v>0.03</v>
      </c>
      <c r="DK141" s="321">
        <v>0.02</v>
      </c>
      <c r="DL141" s="324" t="s">
        <v>769</v>
      </c>
      <c r="DM141" s="324" t="s">
        <v>769</v>
      </c>
      <c r="DN141" s="286"/>
      <c r="DO141" s="285">
        <v>835</v>
      </c>
      <c r="DP141" s="285">
        <v>1715</v>
      </c>
      <c r="DQ141" s="285">
        <v>1874</v>
      </c>
      <c r="DR141" s="285">
        <v>792</v>
      </c>
      <c r="DS141" s="285">
        <v>767</v>
      </c>
      <c r="DT141" s="285">
        <v>616</v>
      </c>
      <c r="DU141" s="285">
        <v>527</v>
      </c>
      <c r="DV141" s="285">
        <v>347</v>
      </c>
      <c r="DW141" s="320">
        <v>227</v>
      </c>
      <c r="DX141" s="299" t="s">
        <v>769</v>
      </c>
      <c r="DY141" s="299" t="s">
        <v>769</v>
      </c>
      <c r="DZ141" s="285"/>
      <c r="EA141" s="286">
        <v>0.04</v>
      </c>
      <c r="EB141" s="286">
        <v>0.08</v>
      </c>
      <c r="EC141" s="286">
        <v>0.09</v>
      </c>
      <c r="ED141" s="286">
        <v>0.04</v>
      </c>
      <c r="EE141" s="286">
        <v>0.03</v>
      </c>
      <c r="EF141" s="286">
        <v>0.03</v>
      </c>
      <c r="EG141" s="286">
        <v>0.02</v>
      </c>
      <c r="EH141" s="286">
        <v>0.02</v>
      </c>
      <c r="EI141" s="321">
        <v>0.01</v>
      </c>
      <c r="EJ141" s="324" t="s">
        <v>769</v>
      </c>
      <c r="EK141" s="324" t="s">
        <v>769</v>
      </c>
      <c r="EL141" s="286"/>
      <c r="EM141" s="285">
        <v>4585</v>
      </c>
      <c r="EN141" s="285">
        <v>51833</v>
      </c>
      <c r="EO141" s="285">
        <v>156445</v>
      </c>
      <c r="EP141" s="285">
        <v>87798</v>
      </c>
      <c r="EQ141" s="285">
        <v>95414</v>
      </c>
      <c r="ER141" s="285">
        <v>80198</v>
      </c>
      <c r="ES141" s="285">
        <v>61689</v>
      </c>
      <c r="ET141" s="285">
        <v>37065</v>
      </c>
      <c r="EU141" s="320">
        <v>20288</v>
      </c>
      <c r="EV141" s="299" t="s">
        <v>769</v>
      </c>
      <c r="EW141" s="299" t="s">
        <v>769</v>
      </c>
      <c r="EX141" s="285"/>
      <c r="EY141" s="286">
        <v>0</v>
      </c>
      <c r="EZ141" s="286">
        <v>0.04</v>
      </c>
      <c r="FA141" s="286">
        <v>0.11</v>
      </c>
      <c r="FB141" s="286">
        <v>0.06</v>
      </c>
      <c r="FC141" s="286">
        <v>0.06</v>
      </c>
      <c r="FD141" s="286">
        <v>0.05</v>
      </c>
      <c r="FE141" s="326">
        <v>0.04</v>
      </c>
      <c r="FF141" s="326">
        <v>0.03</v>
      </c>
      <c r="FG141" s="327">
        <v>0.01</v>
      </c>
      <c r="FH141" s="328" t="s">
        <v>769</v>
      </c>
      <c r="FI141" s="328" t="s">
        <v>769</v>
      </c>
      <c r="FJ141" s="326"/>
    </row>
    <row r="142" spans="1:166" s="287" customFormat="1" ht="12">
      <c r="A142" s="301">
        <v>44377</v>
      </c>
      <c r="B142" s="279" t="s">
        <v>273</v>
      </c>
      <c r="C142" s="279" t="s">
        <v>171</v>
      </c>
      <c r="D142" s="279"/>
      <c r="E142" s="293"/>
      <c r="F142" s="279" t="s">
        <v>274</v>
      </c>
      <c r="G142" s="290">
        <v>62653671394</v>
      </c>
      <c r="H142" s="279" t="s">
        <v>275</v>
      </c>
      <c r="I142" s="279" t="s">
        <v>168</v>
      </c>
      <c r="J142" s="279" t="s">
        <v>188</v>
      </c>
      <c r="K142" s="325">
        <v>44377</v>
      </c>
      <c r="L142" s="291">
        <v>12</v>
      </c>
      <c r="M142" s="285">
        <v>1690632</v>
      </c>
      <c r="N142" s="285">
        <v>52144015</v>
      </c>
      <c r="O142" s="285">
        <v>1017420</v>
      </c>
      <c r="P142" s="285">
        <v>673212</v>
      </c>
      <c r="Q142" s="285"/>
      <c r="R142" s="285"/>
      <c r="S142" s="285">
        <v>30913212</v>
      </c>
      <c r="T142" s="285">
        <v>21230803</v>
      </c>
      <c r="U142" s="285"/>
      <c r="V142" s="285"/>
      <c r="W142" s="285">
        <v>574315</v>
      </c>
      <c r="X142" s="285">
        <v>498821</v>
      </c>
      <c r="Y142" s="285">
        <v>267083</v>
      </c>
      <c r="Z142" s="285">
        <v>101820</v>
      </c>
      <c r="AA142" s="285">
        <v>86246</v>
      </c>
      <c r="AB142" s="285">
        <v>71960</v>
      </c>
      <c r="AC142" s="285">
        <v>51808</v>
      </c>
      <c r="AD142" s="285">
        <v>24382</v>
      </c>
      <c r="AE142" s="320">
        <v>10177</v>
      </c>
      <c r="AF142" s="320">
        <v>3844</v>
      </c>
      <c r="AG142" s="285">
        <v>135</v>
      </c>
      <c r="AH142" s="285">
        <v>41</v>
      </c>
      <c r="AI142" s="286">
        <v>0.34</v>
      </c>
      <c r="AJ142" s="286">
        <v>0.3</v>
      </c>
      <c r="AK142" s="286">
        <v>0.16</v>
      </c>
      <c r="AL142" s="286">
        <v>0.06</v>
      </c>
      <c r="AM142" s="286">
        <v>0.05</v>
      </c>
      <c r="AN142" s="286">
        <v>0.04</v>
      </c>
      <c r="AO142" s="286">
        <v>0.03</v>
      </c>
      <c r="AP142" s="286">
        <v>0.01</v>
      </c>
      <c r="AQ142" s="321">
        <v>0.01</v>
      </c>
      <c r="AR142" s="321">
        <v>0</v>
      </c>
      <c r="AS142" s="286">
        <v>0</v>
      </c>
      <c r="AT142" s="286">
        <v>0</v>
      </c>
      <c r="AU142" s="285">
        <v>2739325</v>
      </c>
      <c r="AV142" s="285">
        <v>11748994</v>
      </c>
      <c r="AW142" s="285">
        <v>12396404</v>
      </c>
      <c r="AX142" s="285">
        <v>6177169</v>
      </c>
      <c r="AY142" s="285">
        <v>6042035</v>
      </c>
      <c r="AZ142" s="285">
        <v>5845452</v>
      </c>
      <c r="BA142" s="285">
        <v>4260558</v>
      </c>
      <c r="BB142" s="285">
        <v>1933828</v>
      </c>
      <c r="BC142" s="320">
        <v>721831</v>
      </c>
      <c r="BD142" s="320">
        <v>271284</v>
      </c>
      <c r="BE142" s="285">
        <v>6741</v>
      </c>
      <c r="BF142" s="285">
        <v>394</v>
      </c>
      <c r="BG142" s="286">
        <v>0.05</v>
      </c>
      <c r="BH142" s="286">
        <v>0.23</v>
      </c>
      <c r="BI142" s="286">
        <v>0.24</v>
      </c>
      <c r="BJ142" s="286">
        <v>0.12</v>
      </c>
      <c r="BK142" s="286">
        <v>0.12</v>
      </c>
      <c r="BL142" s="286">
        <v>0.11</v>
      </c>
      <c r="BM142" s="286">
        <v>0.08</v>
      </c>
      <c r="BN142" s="286">
        <v>0.04</v>
      </c>
      <c r="BO142" s="321">
        <v>0.01</v>
      </c>
      <c r="BP142" s="321">
        <v>0.01</v>
      </c>
      <c r="BQ142" s="286">
        <v>0</v>
      </c>
      <c r="BR142" s="286">
        <v>0</v>
      </c>
      <c r="BS142" s="285">
        <v>327211</v>
      </c>
      <c r="BT142" s="285">
        <v>287595</v>
      </c>
      <c r="BU142" s="285">
        <v>163124</v>
      </c>
      <c r="BV142" s="285">
        <v>67930</v>
      </c>
      <c r="BW142" s="285">
        <v>59908</v>
      </c>
      <c r="BX142" s="320">
        <v>51096</v>
      </c>
      <c r="BY142" s="320">
        <v>35627</v>
      </c>
      <c r="BZ142" s="285">
        <v>16135</v>
      </c>
      <c r="CA142" s="320">
        <v>6506</v>
      </c>
      <c r="CB142" s="285">
        <v>2205</v>
      </c>
      <c r="CC142" s="299" t="s">
        <v>769</v>
      </c>
      <c r="CD142" s="299" t="s">
        <v>769</v>
      </c>
      <c r="CE142" s="286">
        <v>0.19</v>
      </c>
      <c r="CF142" s="286">
        <v>0.17</v>
      </c>
      <c r="CG142" s="286">
        <v>0.1</v>
      </c>
      <c r="CH142" s="286">
        <v>0.04</v>
      </c>
      <c r="CI142" s="286">
        <v>0.04</v>
      </c>
      <c r="CJ142" s="321">
        <v>0.03</v>
      </c>
      <c r="CK142" s="321">
        <v>0.02</v>
      </c>
      <c r="CL142" s="286">
        <v>0.01</v>
      </c>
      <c r="CM142" s="321">
        <v>0</v>
      </c>
      <c r="CN142" s="286">
        <v>0</v>
      </c>
      <c r="CO142" s="324" t="s">
        <v>769</v>
      </c>
      <c r="CP142" s="324" t="s">
        <v>769</v>
      </c>
      <c r="CQ142" s="285">
        <v>1581727</v>
      </c>
      <c r="CR142" s="285">
        <v>6822162</v>
      </c>
      <c r="CS142" s="285">
        <v>6809309</v>
      </c>
      <c r="CT142" s="285">
        <v>3624910</v>
      </c>
      <c r="CU142" s="285">
        <v>3726599</v>
      </c>
      <c r="CV142" s="320">
        <v>3724318</v>
      </c>
      <c r="CW142" s="320">
        <v>2712632</v>
      </c>
      <c r="CX142" s="285">
        <v>1274998</v>
      </c>
      <c r="CY142" s="320">
        <v>470925</v>
      </c>
      <c r="CZ142" s="285">
        <v>161832</v>
      </c>
      <c r="DA142" s="299" t="s">
        <v>769</v>
      </c>
      <c r="DB142" s="299" t="s">
        <v>769</v>
      </c>
      <c r="DC142" s="286">
        <v>0.03</v>
      </c>
      <c r="DD142" s="286">
        <v>0.13</v>
      </c>
      <c r="DE142" s="286">
        <v>0.13</v>
      </c>
      <c r="DF142" s="286">
        <v>7.0000000000000007E-2</v>
      </c>
      <c r="DG142" s="286">
        <v>7.0000000000000007E-2</v>
      </c>
      <c r="DH142" s="321">
        <v>7.0000000000000007E-2</v>
      </c>
      <c r="DI142" s="321">
        <v>0.05</v>
      </c>
      <c r="DJ142" s="286">
        <v>0.02</v>
      </c>
      <c r="DK142" s="321">
        <v>0.01</v>
      </c>
      <c r="DL142" s="286">
        <v>0</v>
      </c>
      <c r="DM142" s="324" t="s">
        <v>769</v>
      </c>
      <c r="DN142" s="324" t="s">
        <v>769</v>
      </c>
      <c r="DO142" s="285">
        <v>247104</v>
      </c>
      <c r="DP142" s="285">
        <v>211226</v>
      </c>
      <c r="DQ142" s="285">
        <v>103959</v>
      </c>
      <c r="DR142" s="285">
        <v>33890</v>
      </c>
      <c r="DS142" s="285">
        <v>26338</v>
      </c>
      <c r="DT142" s="285">
        <v>20864</v>
      </c>
      <c r="DU142" s="285">
        <v>16181</v>
      </c>
      <c r="DV142" s="285">
        <v>8247</v>
      </c>
      <c r="DW142" s="320">
        <v>3671</v>
      </c>
      <c r="DX142" s="320">
        <v>1639</v>
      </c>
      <c r="DY142" s="299" t="s">
        <v>769</v>
      </c>
      <c r="DZ142" s="299" t="s">
        <v>769</v>
      </c>
      <c r="EA142" s="286">
        <v>0.15</v>
      </c>
      <c r="EB142" s="286">
        <v>0.12</v>
      </c>
      <c r="EC142" s="286">
        <v>0.06</v>
      </c>
      <c r="ED142" s="286">
        <v>0.02</v>
      </c>
      <c r="EE142" s="286">
        <v>0.02</v>
      </c>
      <c r="EF142" s="286">
        <v>0.01</v>
      </c>
      <c r="EG142" s="286">
        <v>0.01</v>
      </c>
      <c r="EH142" s="286">
        <v>0</v>
      </c>
      <c r="EI142" s="321">
        <v>0</v>
      </c>
      <c r="EJ142" s="321">
        <v>0</v>
      </c>
      <c r="EK142" s="324" t="s">
        <v>769</v>
      </c>
      <c r="EL142" s="324" t="s">
        <v>769</v>
      </c>
      <c r="EM142" s="285">
        <v>1157598</v>
      </c>
      <c r="EN142" s="285">
        <v>4926832</v>
      </c>
      <c r="EO142" s="285">
        <v>5587095</v>
      </c>
      <c r="EP142" s="285">
        <v>2552259</v>
      </c>
      <c r="EQ142" s="285">
        <v>2315436</v>
      </c>
      <c r="ER142" s="285">
        <v>2121134</v>
      </c>
      <c r="ES142" s="285">
        <v>1547926</v>
      </c>
      <c r="ET142" s="285">
        <v>658830</v>
      </c>
      <c r="EU142" s="320">
        <v>250906</v>
      </c>
      <c r="EV142" s="320">
        <v>109452</v>
      </c>
      <c r="EW142" s="299" t="s">
        <v>769</v>
      </c>
      <c r="EX142" s="299" t="s">
        <v>769</v>
      </c>
      <c r="EY142" s="286">
        <v>0.02</v>
      </c>
      <c r="EZ142" s="286">
        <v>0.09</v>
      </c>
      <c r="FA142" s="286">
        <v>0.11</v>
      </c>
      <c r="FB142" s="286">
        <v>0.05</v>
      </c>
      <c r="FC142" s="286">
        <v>0.04</v>
      </c>
      <c r="FD142" s="286">
        <v>0.04</v>
      </c>
      <c r="FE142" s="326">
        <v>0.03</v>
      </c>
      <c r="FF142" s="326">
        <v>0.01</v>
      </c>
      <c r="FG142" s="327">
        <v>0</v>
      </c>
      <c r="FH142" s="327">
        <v>0</v>
      </c>
      <c r="FI142" s="328" t="s">
        <v>769</v>
      </c>
      <c r="FJ142" s="328" t="s">
        <v>769</v>
      </c>
    </row>
    <row r="143" spans="1:166" s="287" customFormat="1" ht="12">
      <c r="A143" s="301">
        <v>44377</v>
      </c>
      <c r="B143" s="279" t="s">
        <v>276</v>
      </c>
      <c r="C143" s="279" t="s">
        <v>171</v>
      </c>
      <c r="D143" s="279" t="s">
        <v>165</v>
      </c>
      <c r="E143" s="293">
        <v>7</v>
      </c>
      <c r="F143" s="279" t="s">
        <v>277</v>
      </c>
      <c r="G143" s="290">
        <v>61808189263</v>
      </c>
      <c r="H143" s="279" t="s">
        <v>278</v>
      </c>
      <c r="I143" s="279" t="s">
        <v>168</v>
      </c>
      <c r="J143" s="279" t="s">
        <v>169</v>
      </c>
      <c r="K143" s="325">
        <v>44377</v>
      </c>
      <c r="L143" s="291">
        <v>12</v>
      </c>
      <c r="M143" s="285">
        <v>194625</v>
      </c>
      <c r="N143" s="285">
        <v>10578610</v>
      </c>
      <c r="O143" s="285">
        <v>79042</v>
      </c>
      <c r="P143" s="285">
        <v>115583</v>
      </c>
      <c r="Q143" s="285"/>
      <c r="R143" s="285"/>
      <c r="S143" s="285">
        <v>3648865</v>
      </c>
      <c r="T143" s="285">
        <v>6929745</v>
      </c>
      <c r="U143" s="285"/>
      <c r="V143" s="285"/>
      <c r="W143" s="285">
        <v>17866</v>
      </c>
      <c r="X143" s="285">
        <v>49113</v>
      </c>
      <c r="Y143" s="285">
        <v>56165</v>
      </c>
      <c r="Z143" s="285">
        <v>23680</v>
      </c>
      <c r="AA143" s="285">
        <v>18670</v>
      </c>
      <c r="AB143" s="285">
        <v>14038</v>
      </c>
      <c r="AC143" s="285">
        <v>9153</v>
      </c>
      <c r="AD143" s="285">
        <v>3902</v>
      </c>
      <c r="AE143" s="320">
        <v>1465</v>
      </c>
      <c r="AF143" s="320">
        <v>545</v>
      </c>
      <c r="AG143" s="285">
        <v>28</v>
      </c>
      <c r="AH143" s="285"/>
      <c r="AI143" s="286">
        <v>0.09</v>
      </c>
      <c r="AJ143" s="286">
        <v>0.25</v>
      </c>
      <c r="AK143" s="286">
        <v>0.28999999999999998</v>
      </c>
      <c r="AL143" s="286">
        <v>0.12</v>
      </c>
      <c r="AM143" s="286">
        <v>0.1</v>
      </c>
      <c r="AN143" s="286">
        <v>7.0000000000000007E-2</v>
      </c>
      <c r="AO143" s="286">
        <v>0.05</v>
      </c>
      <c r="AP143" s="286">
        <v>0.02</v>
      </c>
      <c r="AQ143" s="321">
        <v>0.01</v>
      </c>
      <c r="AR143" s="321">
        <v>0</v>
      </c>
      <c r="AS143" s="286">
        <v>0</v>
      </c>
      <c r="AT143" s="286"/>
      <c r="AU143" s="285">
        <v>72778</v>
      </c>
      <c r="AV143" s="285">
        <v>997646</v>
      </c>
      <c r="AW143" s="285">
        <v>3177541</v>
      </c>
      <c r="AX143" s="285">
        <v>2008706</v>
      </c>
      <c r="AY143" s="285">
        <v>1766893</v>
      </c>
      <c r="AZ143" s="285">
        <v>1378097</v>
      </c>
      <c r="BA143" s="285">
        <v>783503</v>
      </c>
      <c r="BB143" s="285">
        <v>286849</v>
      </c>
      <c r="BC143" s="320">
        <v>81678</v>
      </c>
      <c r="BD143" s="320">
        <v>24036</v>
      </c>
      <c r="BE143" s="285">
        <v>883</v>
      </c>
      <c r="BF143" s="285"/>
      <c r="BG143" s="286">
        <v>0.01</v>
      </c>
      <c r="BH143" s="286">
        <v>0.09</v>
      </c>
      <c r="BI143" s="286">
        <v>0.3</v>
      </c>
      <c r="BJ143" s="286">
        <v>0.19</v>
      </c>
      <c r="BK143" s="286">
        <v>0.17</v>
      </c>
      <c r="BL143" s="286">
        <v>0.13</v>
      </c>
      <c r="BM143" s="286">
        <v>7.0000000000000007E-2</v>
      </c>
      <c r="BN143" s="286">
        <v>0.03</v>
      </c>
      <c r="BO143" s="321">
        <v>0.01</v>
      </c>
      <c r="BP143" s="321">
        <v>0</v>
      </c>
      <c r="BQ143" s="286">
        <v>0</v>
      </c>
      <c r="BR143" s="286"/>
      <c r="BS143" s="285">
        <v>7194</v>
      </c>
      <c r="BT143" s="285">
        <v>20275</v>
      </c>
      <c r="BU143" s="285">
        <v>24035</v>
      </c>
      <c r="BV143" s="285">
        <v>9649</v>
      </c>
      <c r="BW143" s="285">
        <v>7223</v>
      </c>
      <c r="BX143" s="320">
        <v>5196</v>
      </c>
      <c r="BY143" s="320">
        <v>3323</v>
      </c>
      <c r="BZ143" s="285">
        <v>1450</v>
      </c>
      <c r="CA143" s="320">
        <v>511</v>
      </c>
      <c r="CB143" s="299" t="s">
        <v>769</v>
      </c>
      <c r="CC143" s="299" t="s">
        <v>769</v>
      </c>
      <c r="CD143" s="285"/>
      <c r="CE143" s="286">
        <v>0.04</v>
      </c>
      <c r="CF143" s="286">
        <v>0.1</v>
      </c>
      <c r="CG143" s="286">
        <v>0.12</v>
      </c>
      <c r="CH143" s="286">
        <v>0.05</v>
      </c>
      <c r="CI143" s="286">
        <v>0.04</v>
      </c>
      <c r="CJ143" s="321">
        <v>0.03</v>
      </c>
      <c r="CK143" s="321">
        <v>0.02</v>
      </c>
      <c r="CL143" s="286">
        <v>0.01</v>
      </c>
      <c r="CM143" s="321">
        <v>0</v>
      </c>
      <c r="CN143" s="324" t="s">
        <v>769</v>
      </c>
      <c r="CO143" s="324" t="s">
        <v>769</v>
      </c>
      <c r="CP143" s="286"/>
      <c r="CQ143" s="285">
        <v>29459</v>
      </c>
      <c r="CR143" s="285">
        <v>412840</v>
      </c>
      <c r="CS143" s="285">
        <v>1227245</v>
      </c>
      <c r="CT143" s="285">
        <v>685585</v>
      </c>
      <c r="CU143" s="285">
        <v>558398</v>
      </c>
      <c r="CV143" s="320">
        <v>391245</v>
      </c>
      <c r="CW143" s="320">
        <v>222248</v>
      </c>
      <c r="CX143" s="285">
        <v>88946</v>
      </c>
      <c r="CY143" s="320">
        <v>25298</v>
      </c>
      <c r="CZ143" s="299" t="s">
        <v>769</v>
      </c>
      <c r="DA143" s="299" t="s">
        <v>769</v>
      </c>
      <c r="DB143" s="285"/>
      <c r="DC143" s="286">
        <v>0</v>
      </c>
      <c r="DD143" s="286">
        <v>0.04</v>
      </c>
      <c r="DE143" s="286">
        <v>0.12</v>
      </c>
      <c r="DF143" s="286">
        <v>0.06</v>
      </c>
      <c r="DG143" s="286">
        <v>0.05</v>
      </c>
      <c r="DH143" s="321">
        <v>0.04</v>
      </c>
      <c r="DI143" s="321">
        <v>0.02</v>
      </c>
      <c r="DJ143" s="286">
        <v>0.01</v>
      </c>
      <c r="DK143" s="321">
        <v>0</v>
      </c>
      <c r="DL143" s="324" t="s">
        <v>769</v>
      </c>
      <c r="DM143" s="324" t="s">
        <v>769</v>
      </c>
      <c r="DN143" s="286"/>
      <c r="DO143" s="285">
        <v>10672</v>
      </c>
      <c r="DP143" s="285">
        <v>28838</v>
      </c>
      <c r="DQ143" s="285">
        <v>32130</v>
      </c>
      <c r="DR143" s="285">
        <v>14031</v>
      </c>
      <c r="DS143" s="285">
        <v>11447</v>
      </c>
      <c r="DT143" s="285">
        <v>8842</v>
      </c>
      <c r="DU143" s="285">
        <v>5830</v>
      </c>
      <c r="DV143" s="285">
        <v>2452</v>
      </c>
      <c r="DW143" s="320">
        <v>954</v>
      </c>
      <c r="DX143" s="299" t="s">
        <v>769</v>
      </c>
      <c r="DY143" s="299" t="s">
        <v>769</v>
      </c>
      <c r="DZ143" s="285"/>
      <c r="EA143" s="286">
        <v>0.05</v>
      </c>
      <c r="EB143" s="286">
        <v>0.15</v>
      </c>
      <c r="EC143" s="286">
        <v>0.17</v>
      </c>
      <c r="ED143" s="286">
        <v>7.0000000000000007E-2</v>
      </c>
      <c r="EE143" s="286">
        <v>0.06</v>
      </c>
      <c r="EF143" s="286">
        <v>0.05</v>
      </c>
      <c r="EG143" s="286">
        <v>0.03</v>
      </c>
      <c r="EH143" s="286">
        <v>0.01</v>
      </c>
      <c r="EI143" s="321">
        <v>0</v>
      </c>
      <c r="EJ143" s="324" t="s">
        <v>769</v>
      </c>
      <c r="EK143" s="324" t="s">
        <v>769</v>
      </c>
      <c r="EL143" s="286"/>
      <c r="EM143" s="285">
        <v>43319</v>
      </c>
      <c r="EN143" s="285">
        <v>584806</v>
      </c>
      <c r="EO143" s="285">
        <v>1950296</v>
      </c>
      <c r="EP143" s="285">
        <v>1323121</v>
      </c>
      <c r="EQ143" s="285">
        <v>1208495</v>
      </c>
      <c r="ER143" s="285">
        <v>986852</v>
      </c>
      <c r="ES143" s="285">
        <v>561255</v>
      </c>
      <c r="ET143" s="285">
        <v>197903</v>
      </c>
      <c r="EU143" s="320">
        <v>56380</v>
      </c>
      <c r="EV143" s="299" t="s">
        <v>769</v>
      </c>
      <c r="EW143" s="299" t="s">
        <v>769</v>
      </c>
      <c r="EX143" s="285"/>
      <c r="EY143" s="286">
        <v>0</v>
      </c>
      <c r="EZ143" s="286">
        <v>0.06</v>
      </c>
      <c r="FA143" s="286">
        <v>0.18</v>
      </c>
      <c r="FB143" s="286">
        <v>0.13</v>
      </c>
      <c r="FC143" s="286">
        <v>0.11</v>
      </c>
      <c r="FD143" s="286">
        <v>0.09</v>
      </c>
      <c r="FE143" s="326">
        <v>0.05</v>
      </c>
      <c r="FF143" s="326">
        <v>0.02</v>
      </c>
      <c r="FG143" s="327">
        <v>0.01</v>
      </c>
      <c r="FH143" s="328" t="s">
        <v>769</v>
      </c>
      <c r="FI143" s="328" t="s">
        <v>769</v>
      </c>
      <c r="FJ143" s="326"/>
    </row>
    <row r="144" spans="1:166" s="287" customFormat="1" ht="12">
      <c r="A144" s="301">
        <v>44377</v>
      </c>
      <c r="B144" s="279" t="s">
        <v>279</v>
      </c>
      <c r="C144" s="279" t="s">
        <v>164</v>
      </c>
      <c r="D144" s="279" t="s">
        <v>165</v>
      </c>
      <c r="E144" s="293">
        <v>7</v>
      </c>
      <c r="F144" s="279" t="s">
        <v>277</v>
      </c>
      <c r="G144" s="290">
        <v>61808189263</v>
      </c>
      <c r="H144" s="279" t="s">
        <v>278</v>
      </c>
      <c r="I144" s="279" t="s">
        <v>168</v>
      </c>
      <c r="J144" s="279" t="s">
        <v>169</v>
      </c>
      <c r="K144" s="325">
        <v>44377</v>
      </c>
      <c r="L144" s="291">
        <v>12</v>
      </c>
      <c r="M144" s="285">
        <v>2662</v>
      </c>
      <c r="N144" s="285">
        <v>346989</v>
      </c>
      <c r="O144" s="285">
        <v>1605</v>
      </c>
      <c r="P144" s="285">
        <v>1057</v>
      </c>
      <c r="Q144" s="285"/>
      <c r="R144" s="285"/>
      <c r="S144" s="285">
        <v>182193</v>
      </c>
      <c r="T144" s="285">
        <v>164796</v>
      </c>
      <c r="U144" s="285"/>
      <c r="V144" s="285"/>
      <c r="W144" s="285">
        <v>68</v>
      </c>
      <c r="X144" s="285">
        <v>574</v>
      </c>
      <c r="Y144" s="285">
        <v>969</v>
      </c>
      <c r="Z144" s="285">
        <v>368</v>
      </c>
      <c r="AA144" s="285">
        <v>285</v>
      </c>
      <c r="AB144" s="285">
        <v>200</v>
      </c>
      <c r="AC144" s="285">
        <v>120</v>
      </c>
      <c r="AD144" s="299" t="s">
        <v>769</v>
      </c>
      <c r="AE144" s="299" t="s">
        <v>769</v>
      </c>
      <c r="AF144" s="299" t="s">
        <v>769</v>
      </c>
      <c r="AG144" s="285"/>
      <c r="AH144" s="285"/>
      <c r="AI144" s="286">
        <v>0.03</v>
      </c>
      <c r="AJ144" s="286">
        <v>0.22</v>
      </c>
      <c r="AK144" s="286">
        <v>0.36</v>
      </c>
      <c r="AL144" s="286">
        <v>0.14000000000000001</v>
      </c>
      <c r="AM144" s="286">
        <v>0.11</v>
      </c>
      <c r="AN144" s="286">
        <v>0.08</v>
      </c>
      <c r="AO144" s="286">
        <v>0.05</v>
      </c>
      <c r="AP144" s="324" t="s">
        <v>769</v>
      </c>
      <c r="AQ144" s="324" t="s">
        <v>769</v>
      </c>
      <c r="AR144" s="324" t="s">
        <v>769</v>
      </c>
      <c r="AS144" s="286"/>
      <c r="AT144" s="286"/>
      <c r="AU144" s="285">
        <v>565</v>
      </c>
      <c r="AV144" s="285">
        <v>27289</v>
      </c>
      <c r="AW144" s="285">
        <v>102485</v>
      </c>
      <c r="AX144" s="285">
        <v>64032</v>
      </c>
      <c r="AY144" s="285">
        <v>58391</v>
      </c>
      <c r="AZ144" s="285">
        <v>49041</v>
      </c>
      <c r="BA144" s="285">
        <v>29391</v>
      </c>
      <c r="BB144" s="299" t="s">
        <v>769</v>
      </c>
      <c r="BC144" s="299" t="s">
        <v>769</v>
      </c>
      <c r="BD144" s="299" t="s">
        <v>769</v>
      </c>
      <c r="BE144" s="285"/>
      <c r="BF144" s="285"/>
      <c r="BG144" s="286">
        <v>0</v>
      </c>
      <c r="BH144" s="286">
        <v>0.08</v>
      </c>
      <c r="BI144" s="286">
        <v>0.3</v>
      </c>
      <c r="BJ144" s="286">
        <v>0.18</v>
      </c>
      <c r="BK144" s="286">
        <v>0.17</v>
      </c>
      <c r="BL144" s="286">
        <v>0.14000000000000001</v>
      </c>
      <c r="BM144" s="286">
        <v>0.08</v>
      </c>
      <c r="BN144" s="324" t="s">
        <v>769</v>
      </c>
      <c r="BO144" s="324" t="s">
        <v>769</v>
      </c>
      <c r="BP144" s="324" t="s">
        <v>769</v>
      </c>
      <c r="BQ144" s="286"/>
      <c r="BR144" s="286"/>
      <c r="BS144" s="285">
        <v>34</v>
      </c>
      <c r="BT144" s="285">
        <v>358</v>
      </c>
      <c r="BU144" s="285">
        <v>633</v>
      </c>
      <c r="BV144" s="285">
        <v>221</v>
      </c>
      <c r="BW144" s="285">
        <v>159</v>
      </c>
      <c r="BX144" s="320">
        <v>103</v>
      </c>
      <c r="BY144" s="320">
        <v>58</v>
      </c>
      <c r="BZ144" s="299" t="s">
        <v>769</v>
      </c>
      <c r="CA144" s="299" t="s">
        <v>769</v>
      </c>
      <c r="CB144" s="299" t="s">
        <v>769</v>
      </c>
      <c r="CC144" s="285"/>
      <c r="CD144" s="285"/>
      <c r="CE144" s="286">
        <v>0.01</v>
      </c>
      <c r="CF144" s="286">
        <v>0.13</v>
      </c>
      <c r="CG144" s="286">
        <v>0.24</v>
      </c>
      <c r="CH144" s="286">
        <v>0.08</v>
      </c>
      <c r="CI144" s="286">
        <v>0.06</v>
      </c>
      <c r="CJ144" s="321">
        <v>0.04</v>
      </c>
      <c r="CK144" s="321">
        <v>0.02</v>
      </c>
      <c r="CL144" s="324" t="s">
        <v>769</v>
      </c>
      <c r="CM144" s="324" t="s">
        <v>769</v>
      </c>
      <c r="CN144" s="324" t="s">
        <v>769</v>
      </c>
      <c r="CO144" s="286"/>
      <c r="CP144" s="286"/>
      <c r="CQ144" s="285">
        <v>266</v>
      </c>
      <c r="CR144" s="285">
        <v>16984</v>
      </c>
      <c r="CS144" s="285">
        <v>62404</v>
      </c>
      <c r="CT144" s="285">
        <v>34015</v>
      </c>
      <c r="CU144" s="285">
        <v>28576</v>
      </c>
      <c r="CV144" s="320">
        <v>20669</v>
      </c>
      <c r="CW144" s="320">
        <v>12655</v>
      </c>
      <c r="CX144" s="299" t="s">
        <v>769</v>
      </c>
      <c r="CY144" s="299" t="s">
        <v>769</v>
      </c>
      <c r="CZ144" s="299" t="s">
        <v>769</v>
      </c>
      <c r="DA144" s="285"/>
      <c r="DB144" s="285"/>
      <c r="DC144" s="286">
        <v>0</v>
      </c>
      <c r="DD144" s="286">
        <v>0.05</v>
      </c>
      <c r="DE144" s="286">
        <v>0.18</v>
      </c>
      <c r="DF144" s="286">
        <v>0.1</v>
      </c>
      <c r="DG144" s="286">
        <v>0.08</v>
      </c>
      <c r="DH144" s="321">
        <v>0.06</v>
      </c>
      <c r="DI144" s="321">
        <v>0.04</v>
      </c>
      <c r="DJ144" s="324" t="s">
        <v>769</v>
      </c>
      <c r="DK144" s="324" t="s">
        <v>769</v>
      </c>
      <c r="DL144" s="324" t="s">
        <v>769</v>
      </c>
      <c r="DM144" s="286"/>
      <c r="DN144" s="286"/>
      <c r="DO144" s="285">
        <v>34</v>
      </c>
      <c r="DP144" s="285">
        <v>216</v>
      </c>
      <c r="DQ144" s="285">
        <v>336</v>
      </c>
      <c r="DR144" s="285">
        <v>147</v>
      </c>
      <c r="DS144" s="285">
        <v>126</v>
      </c>
      <c r="DT144" s="285">
        <v>97</v>
      </c>
      <c r="DU144" s="285">
        <v>62</v>
      </c>
      <c r="DV144" s="299" t="s">
        <v>769</v>
      </c>
      <c r="DW144" s="299" t="s">
        <v>769</v>
      </c>
      <c r="DX144" s="320"/>
      <c r="DY144" s="285"/>
      <c r="DZ144" s="285"/>
      <c r="EA144" s="286">
        <v>0.01</v>
      </c>
      <c r="EB144" s="286">
        <v>0.08</v>
      </c>
      <c r="EC144" s="286">
        <v>0.13</v>
      </c>
      <c r="ED144" s="286">
        <v>0.06</v>
      </c>
      <c r="EE144" s="286">
        <v>0.05</v>
      </c>
      <c r="EF144" s="286">
        <v>0.04</v>
      </c>
      <c r="EG144" s="286">
        <v>0.02</v>
      </c>
      <c r="EH144" s="324" t="s">
        <v>769</v>
      </c>
      <c r="EI144" s="324" t="s">
        <v>769</v>
      </c>
      <c r="EJ144" s="321"/>
      <c r="EK144" s="286"/>
      <c r="EL144" s="286"/>
      <c r="EM144" s="285">
        <v>299</v>
      </c>
      <c r="EN144" s="285">
        <v>10305</v>
      </c>
      <c r="EO144" s="285">
        <v>40081</v>
      </c>
      <c r="EP144" s="285">
        <v>30017</v>
      </c>
      <c r="EQ144" s="285">
        <v>29815</v>
      </c>
      <c r="ER144" s="285">
        <v>28372</v>
      </c>
      <c r="ES144" s="285">
        <v>16736</v>
      </c>
      <c r="ET144" s="299" t="s">
        <v>769</v>
      </c>
      <c r="EU144" s="299" t="s">
        <v>769</v>
      </c>
      <c r="EV144" s="320"/>
      <c r="EW144" s="285"/>
      <c r="EX144" s="285"/>
      <c r="EY144" s="286">
        <v>0</v>
      </c>
      <c r="EZ144" s="286">
        <v>0.03</v>
      </c>
      <c r="FA144" s="286">
        <v>0.12</v>
      </c>
      <c r="FB144" s="286">
        <v>0.09</v>
      </c>
      <c r="FC144" s="286">
        <v>0.09</v>
      </c>
      <c r="FD144" s="286">
        <v>0.08</v>
      </c>
      <c r="FE144" s="326">
        <v>0.05</v>
      </c>
      <c r="FF144" s="328" t="s">
        <v>769</v>
      </c>
      <c r="FG144" s="328" t="s">
        <v>769</v>
      </c>
      <c r="FH144" s="327"/>
      <c r="FI144" s="326"/>
      <c r="FJ144" s="326"/>
    </row>
    <row r="145" spans="1:166" s="287" customFormat="1" ht="12">
      <c r="A145" s="301">
        <v>44377</v>
      </c>
      <c r="B145" s="279" t="s">
        <v>351</v>
      </c>
      <c r="C145" s="279" t="s">
        <v>171</v>
      </c>
      <c r="D145" s="279" t="s">
        <v>165</v>
      </c>
      <c r="E145" s="293">
        <v>7</v>
      </c>
      <c r="F145" s="279" t="s">
        <v>352</v>
      </c>
      <c r="G145" s="290">
        <v>39827542991</v>
      </c>
      <c r="H145" s="279" t="s">
        <v>353</v>
      </c>
      <c r="I145" s="279" t="s">
        <v>168</v>
      </c>
      <c r="J145" s="279" t="s">
        <v>169</v>
      </c>
      <c r="K145" s="325">
        <v>44377</v>
      </c>
      <c r="L145" s="291">
        <v>12</v>
      </c>
      <c r="M145" s="285">
        <v>476242</v>
      </c>
      <c r="N145" s="285">
        <v>18222360</v>
      </c>
      <c r="O145" s="285">
        <v>207234</v>
      </c>
      <c r="P145" s="285">
        <v>269008</v>
      </c>
      <c r="Q145" s="285"/>
      <c r="R145" s="285"/>
      <c r="S145" s="285">
        <v>6628679</v>
      </c>
      <c r="T145" s="285">
        <v>11593681</v>
      </c>
      <c r="U145" s="285"/>
      <c r="V145" s="285"/>
      <c r="W145" s="285">
        <v>66122</v>
      </c>
      <c r="X145" s="285">
        <v>153246</v>
      </c>
      <c r="Y145" s="285">
        <v>118607</v>
      </c>
      <c r="Z145" s="285">
        <v>44310</v>
      </c>
      <c r="AA145" s="285">
        <v>36056</v>
      </c>
      <c r="AB145" s="285">
        <v>27876</v>
      </c>
      <c r="AC145" s="285">
        <v>17396</v>
      </c>
      <c r="AD145" s="285">
        <v>8386</v>
      </c>
      <c r="AE145" s="320">
        <v>3055</v>
      </c>
      <c r="AF145" s="320">
        <v>1110</v>
      </c>
      <c r="AG145" s="285">
        <v>78</v>
      </c>
      <c r="AH145" s="285"/>
      <c r="AI145" s="286">
        <v>0.14000000000000001</v>
      </c>
      <c r="AJ145" s="286">
        <v>0.32</v>
      </c>
      <c r="AK145" s="286">
        <v>0.25</v>
      </c>
      <c r="AL145" s="286">
        <v>0.09</v>
      </c>
      <c r="AM145" s="286">
        <v>0.08</v>
      </c>
      <c r="AN145" s="286">
        <v>0.06</v>
      </c>
      <c r="AO145" s="286">
        <v>0.04</v>
      </c>
      <c r="AP145" s="286">
        <v>0.02</v>
      </c>
      <c r="AQ145" s="321">
        <v>0.01</v>
      </c>
      <c r="AR145" s="321">
        <v>0</v>
      </c>
      <c r="AS145" s="286">
        <v>0</v>
      </c>
      <c r="AT145" s="286"/>
      <c r="AU145" s="285">
        <v>256149</v>
      </c>
      <c r="AV145" s="285">
        <v>2977614</v>
      </c>
      <c r="AW145" s="285">
        <v>5815820</v>
      </c>
      <c r="AX145" s="285">
        <v>2981512</v>
      </c>
      <c r="AY145" s="285">
        <v>2505895</v>
      </c>
      <c r="AZ145" s="285">
        <v>1985194</v>
      </c>
      <c r="BA145" s="285">
        <v>1122026</v>
      </c>
      <c r="BB145" s="285">
        <v>427726</v>
      </c>
      <c r="BC145" s="320">
        <v>114549</v>
      </c>
      <c r="BD145" s="320">
        <v>34784</v>
      </c>
      <c r="BE145" s="285">
        <v>1091</v>
      </c>
      <c r="BF145" s="285"/>
      <c r="BG145" s="286">
        <v>0.01</v>
      </c>
      <c r="BH145" s="286">
        <v>0.16</v>
      </c>
      <c r="BI145" s="286">
        <v>0.32</v>
      </c>
      <c r="BJ145" s="286">
        <v>0.16</v>
      </c>
      <c r="BK145" s="286">
        <v>0.14000000000000001</v>
      </c>
      <c r="BL145" s="286">
        <v>0.11</v>
      </c>
      <c r="BM145" s="286">
        <v>0.06</v>
      </c>
      <c r="BN145" s="286">
        <v>0.02</v>
      </c>
      <c r="BO145" s="321">
        <v>0.01</v>
      </c>
      <c r="BP145" s="321">
        <v>0</v>
      </c>
      <c r="BQ145" s="286">
        <v>0</v>
      </c>
      <c r="BR145" s="286"/>
      <c r="BS145" s="285">
        <v>30756</v>
      </c>
      <c r="BT145" s="285">
        <v>68931</v>
      </c>
      <c r="BU145" s="285">
        <v>50722</v>
      </c>
      <c r="BV145" s="285">
        <v>18670</v>
      </c>
      <c r="BW145" s="285">
        <v>15057</v>
      </c>
      <c r="BX145" s="320">
        <v>11486</v>
      </c>
      <c r="BY145" s="320">
        <v>6966</v>
      </c>
      <c r="BZ145" s="285">
        <v>3188</v>
      </c>
      <c r="CA145" s="320">
        <v>1069</v>
      </c>
      <c r="CB145" s="299" t="s">
        <v>769</v>
      </c>
      <c r="CC145" s="299" t="s">
        <v>769</v>
      </c>
      <c r="CD145" s="285"/>
      <c r="CE145" s="286">
        <v>0.06</v>
      </c>
      <c r="CF145" s="286">
        <v>0.14000000000000001</v>
      </c>
      <c r="CG145" s="286">
        <v>0.11</v>
      </c>
      <c r="CH145" s="286">
        <v>0.04</v>
      </c>
      <c r="CI145" s="286">
        <v>0.03</v>
      </c>
      <c r="CJ145" s="321">
        <v>0.02</v>
      </c>
      <c r="CK145" s="321">
        <v>0.01</v>
      </c>
      <c r="CL145" s="286">
        <v>0.01</v>
      </c>
      <c r="CM145" s="321">
        <v>0</v>
      </c>
      <c r="CN145" s="324" t="s">
        <v>769</v>
      </c>
      <c r="CO145" s="324" t="s">
        <v>769</v>
      </c>
      <c r="CP145" s="286"/>
      <c r="CQ145" s="285">
        <v>112382</v>
      </c>
      <c r="CR145" s="285">
        <v>1269774</v>
      </c>
      <c r="CS145" s="285">
        <v>2155927</v>
      </c>
      <c r="CT145" s="285">
        <v>1030271</v>
      </c>
      <c r="CU145" s="285">
        <v>840755</v>
      </c>
      <c r="CV145" s="320">
        <v>656366</v>
      </c>
      <c r="CW145" s="320">
        <v>373196</v>
      </c>
      <c r="CX145" s="285">
        <v>140832</v>
      </c>
      <c r="CY145" s="320">
        <v>36708</v>
      </c>
      <c r="CZ145" s="299" t="s">
        <v>769</v>
      </c>
      <c r="DA145" s="299" t="s">
        <v>769</v>
      </c>
      <c r="DB145" s="285"/>
      <c r="DC145" s="286">
        <v>0.01</v>
      </c>
      <c r="DD145" s="286">
        <v>7.0000000000000007E-2</v>
      </c>
      <c r="DE145" s="286">
        <v>0.12</v>
      </c>
      <c r="DF145" s="286">
        <v>0.06</v>
      </c>
      <c r="DG145" s="286">
        <v>0.05</v>
      </c>
      <c r="DH145" s="321">
        <v>0.04</v>
      </c>
      <c r="DI145" s="321">
        <v>0.02</v>
      </c>
      <c r="DJ145" s="286">
        <v>0.01</v>
      </c>
      <c r="DK145" s="321">
        <v>0</v>
      </c>
      <c r="DL145" s="324" t="s">
        <v>769</v>
      </c>
      <c r="DM145" s="324" t="s">
        <v>769</v>
      </c>
      <c r="DN145" s="286"/>
      <c r="DO145" s="285">
        <v>35366</v>
      </c>
      <c r="DP145" s="285">
        <v>84315</v>
      </c>
      <c r="DQ145" s="285">
        <v>67885</v>
      </c>
      <c r="DR145" s="285">
        <v>25640</v>
      </c>
      <c r="DS145" s="285">
        <v>20999</v>
      </c>
      <c r="DT145" s="285">
        <v>16390</v>
      </c>
      <c r="DU145" s="285">
        <v>10430</v>
      </c>
      <c r="DV145" s="285">
        <v>5198</v>
      </c>
      <c r="DW145" s="320">
        <v>1986</v>
      </c>
      <c r="DX145" s="299" t="s">
        <v>769</v>
      </c>
      <c r="DY145" s="299" t="s">
        <v>769</v>
      </c>
      <c r="DZ145" s="285"/>
      <c r="EA145" s="286">
        <v>7.0000000000000007E-2</v>
      </c>
      <c r="EB145" s="286">
        <v>0.18</v>
      </c>
      <c r="EC145" s="286">
        <v>0.14000000000000001</v>
      </c>
      <c r="ED145" s="286">
        <v>0.05</v>
      </c>
      <c r="EE145" s="286">
        <v>0.04</v>
      </c>
      <c r="EF145" s="286">
        <v>0.03</v>
      </c>
      <c r="EG145" s="286">
        <v>0.02</v>
      </c>
      <c r="EH145" s="286">
        <v>0.01</v>
      </c>
      <c r="EI145" s="321">
        <v>0</v>
      </c>
      <c r="EJ145" s="324" t="s">
        <v>769</v>
      </c>
      <c r="EK145" s="324" t="s">
        <v>769</v>
      </c>
      <c r="EL145" s="286"/>
      <c r="EM145" s="285">
        <v>143767</v>
      </c>
      <c r="EN145" s="285">
        <v>1707840</v>
      </c>
      <c r="EO145" s="285">
        <v>3659893</v>
      </c>
      <c r="EP145" s="285">
        <v>1951241</v>
      </c>
      <c r="EQ145" s="285">
        <v>1665140</v>
      </c>
      <c r="ER145" s="285">
        <v>1328828</v>
      </c>
      <c r="ES145" s="285">
        <v>748830</v>
      </c>
      <c r="ET145" s="285">
        <v>286894</v>
      </c>
      <c r="EU145" s="320">
        <v>77841</v>
      </c>
      <c r="EV145" s="299" t="s">
        <v>769</v>
      </c>
      <c r="EW145" s="299" t="s">
        <v>769</v>
      </c>
      <c r="EX145" s="285"/>
      <c r="EY145" s="286">
        <v>0.01</v>
      </c>
      <c r="EZ145" s="286">
        <v>0.09</v>
      </c>
      <c r="FA145" s="286">
        <v>0.2</v>
      </c>
      <c r="FB145" s="286">
        <v>0.11</v>
      </c>
      <c r="FC145" s="286">
        <v>0.09</v>
      </c>
      <c r="FD145" s="286">
        <v>7.0000000000000007E-2</v>
      </c>
      <c r="FE145" s="326">
        <v>0.04</v>
      </c>
      <c r="FF145" s="326">
        <v>0.02</v>
      </c>
      <c r="FG145" s="327">
        <v>0</v>
      </c>
      <c r="FH145" s="328" t="s">
        <v>769</v>
      </c>
      <c r="FI145" s="328" t="s">
        <v>769</v>
      </c>
      <c r="FJ145" s="326"/>
    </row>
    <row r="146" spans="1:166" s="287" customFormat="1" ht="12">
      <c r="A146" s="301">
        <v>44377</v>
      </c>
      <c r="B146" s="279" t="s">
        <v>354</v>
      </c>
      <c r="C146" s="279" t="s">
        <v>164</v>
      </c>
      <c r="D146" s="279" t="s">
        <v>165</v>
      </c>
      <c r="E146" s="293">
        <v>7</v>
      </c>
      <c r="F146" s="279" t="s">
        <v>352</v>
      </c>
      <c r="G146" s="290">
        <v>39827542991</v>
      </c>
      <c r="H146" s="279" t="s">
        <v>353</v>
      </c>
      <c r="I146" s="279" t="s">
        <v>168</v>
      </c>
      <c r="J146" s="279" t="s">
        <v>169</v>
      </c>
      <c r="K146" s="325">
        <v>44377</v>
      </c>
      <c r="L146" s="291">
        <v>12</v>
      </c>
      <c r="M146" s="285">
        <v>44332</v>
      </c>
      <c r="N146" s="285">
        <v>3383663</v>
      </c>
      <c r="O146" s="285">
        <v>25275</v>
      </c>
      <c r="P146" s="285">
        <v>19057</v>
      </c>
      <c r="Q146" s="285"/>
      <c r="R146" s="285"/>
      <c r="S146" s="285">
        <v>1844599</v>
      </c>
      <c r="T146" s="285">
        <v>1539064</v>
      </c>
      <c r="U146" s="285"/>
      <c r="V146" s="285"/>
      <c r="W146" s="285">
        <v>2632</v>
      </c>
      <c r="X146" s="285">
        <v>12297</v>
      </c>
      <c r="Y146" s="285">
        <v>15420</v>
      </c>
      <c r="Z146" s="285">
        <v>5422</v>
      </c>
      <c r="AA146" s="285">
        <v>4043</v>
      </c>
      <c r="AB146" s="285">
        <v>2547</v>
      </c>
      <c r="AC146" s="285">
        <v>1288</v>
      </c>
      <c r="AD146" s="285">
        <v>516</v>
      </c>
      <c r="AE146" s="320">
        <v>139</v>
      </c>
      <c r="AF146" s="299" t="s">
        <v>769</v>
      </c>
      <c r="AG146" s="299" t="s">
        <v>769</v>
      </c>
      <c r="AH146" s="285"/>
      <c r="AI146" s="286">
        <v>0.06</v>
      </c>
      <c r="AJ146" s="286">
        <v>0.28000000000000003</v>
      </c>
      <c r="AK146" s="286">
        <v>0.35</v>
      </c>
      <c r="AL146" s="286">
        <v>0.12</v>
      </c>
      <c r="AM146" s="286">
        <v>0.09</v>
      </c>
      <c r="AN146" s="286">
        <v>0.06</v>
      </c>
      <c r="AO146" s="286">
        <v>0.03</v>
      </c>
      <c r="AP146" s="286">
        <v>0.01</v>
      </c>
      <c r="AQ146" s="321">
        <v>0</v>
      </c>
      <c r="AR146" s="324" t="s">
        <v>769</v>
      </c>
      <c r="AS146" s="324" t="s">
        <v>769</v>
      </c>
      <c r="AT146" s="286"/>
      <c r="AU146" s="285">
        <v>27920</v>
      </c>
      <c r="AV146" s="285">
        <v>489235</v>
      </c>
      <c r="AW146" s="285">
        <v>1240960</v>
      </c>
      <c r="AX146" s="285">
        <v>623925</v>
      </c>
      <c r="AY146" s="285">
        <v>490548</v>
      </c>
      <c r="AZ146" s="285">
        <v>316269</v>
      </c>
      <c r="BA146" s="285">
        <v>143704</v>
      </c>
      <c r="BB146" s="285">
        <v>40001</v>
      </c>
      <c r="BC146" s="320">
        <v>9994</v>
      </c>
      <c r="BD146" s="299" t="s">
        <v>769</v>
      </c>
      <c r="BE146" s="299" t="s">
        <v>769</v>
      </c>
      <c r="BF146" s="285"/>
      <c r="BG146" s="286">
        <v>0.01</v>
      </c>
      <c r="BH146" s="286">
        <v>0.14000000000000001</v>
      </c>
      <c r="BI146" s="286">
        <v>0.37</v>
      </c>
      <c r="BJ146" s="286">
        <v>0.18</v>
      </c>
      <c r="BK146" s="286">
        <v>0.14000000000000001</v>
      </c>
      <c r="BL146" s="286">
        <v>0.09</v>
      </c>
      <c r="BM146" s="286">
        <v>0.04</v>
      </c>
      <c r="BN146" s="286">
        <v>0.01</v>
      </c>
      <c r="BO146" s="321">
        <v>0</v>
      </c>
      <c r="BP146" s="324" t="s">
        <v>769</v>
      </c>
      <c r="BQ146" s="324" t="s">
        <v>769</v>
      </c>
      <c r="BR146" s="286"/>
      <c r="BS146" s="285">
        <v>1512</v>
      </c>
      <c r="BT146" s="285">
        <v>6878</v>
      </c>
      <c r="BU146" s="285">
        <v>8689</v>
      </c>
      <c r="BV146" s="285">
        <v>3077</v>
      </c>
      <c r="BW146" s="285">
        <v>2357</v>
      </c>
      <c r="BX146" s="320">
        <v>1528</v>
      </c>
      <c r="BY146" s="320">
        <v>791</v>
      </c>
      <c r="BZ146" s="285">
        <v>338</v>
      </c>
      <c r="CA146" s="299" t="s">
        <v>769</v>
      </c>
      <c r="CB146" s="299" t="s">
        <v>769</v>
      </c>
      <c r="CC146" s="299" t="s">
        <v>769</v>
      </c>
      <c r="CD146" s="285"/>
      <c r="CE146" s="286">
        <v>0.03</v>
      </c>
      <c r="CF146" s="286">
        <v>0.16</v>
      </c>
      <c r="CG146" s="286">
        <v>0.2</v>
      </c>
      <c r="CH146" s="286">
        <v>7.0000000000000007E-2</v>
      </c>
      <c r="CI146" s="286">
        <v>0.05</v>
      </c>
      <c r="CJ146" s="321">
        <v>0.03</v>
      </c>
      <c r="CK146" s="321">
        <v>0.02</v>
      </c>
      <c r="CL146" s="286">
        <v>0.01</v>
      </c>
      <c r="CM146" s="324" t="s">
        <v>769</v>
      </c>
      <c r="CN146" s="324" t="s">
        <v>769</v>
      </c>
      <c r="CO146" s="324" t="s">
        <v>769</v>
      </c>
      <c r="CP146" s="286"/>
      <c r="CQ146" s="285">
        <v>17273</v>
      </c>
      <c r="CR146" s="285">
        <v>278917</v>
      </c>
      <c r="CS146" s="285">
        <v>676974</v>
      </c>
      <c r="CT146" s="285">
        <v>327994</v>
      </c>
      <c r="CU146" s="285">
        <v>258451</v>
      </c>
      <c r="CV146" s="320">
        <v>179202</v>
      </c>
      <c r="CW146" s="320">
        <v>74863</v>
      </c>
      <c r="CX146" s="285">
        <v>25611</v>
      </c>
      <c r="CY146" s="299" t="s">
        <v>769</v>
      </c>
      <c r="CZ146" s="299" t="s">
        <v>769</v>
      </c>
      <c r="DA146" s="299" t="s">
        <v>769</v>
      </c>
      <c r="DB146" s="285"/>
      <c r="DC146" s="286">
        <v>0.01</v>
      </c>
      <c r="DD146" s="286">
        <v>0.08</v>
      </c>
      <c r="DE146" s="286">
        <v>0.2</v>
      </c>
      <c r="DF146" s="286">
        <v>0.1</v>
      </c>
      <c r="DG146" s="286">
        <v>0.08</v>
      </c>
      <c r="DH146" s="321">
        <v>0.05</v>
      </c>
      <c r="DI146" s="321">
        <v>0.02</v>
      </c>
      <c r="DJ146" s="286">
        <v>0.01</v>
      </c>
      <c r="DK146" s="324" t="s">
        <v>769</v>
      </c>
      <c r="DL146" s="324" t="s">
        <v>769</v>
      </c>
      <c r="DM146" s="324" t="s">
        <v>769</v>
      </c>
      <c r="DN146" s="286"/>
      <c r="DO146" s="285">
        <v>1120</v>
      </c>
      <c r="DP146" s="285">
        <v>5419</v>
      </c>
      <c r="DQ146" s="285">
        <v>6731</v>
      </c>
      <c r="DR146" s="285">
        <v>2345</v>
      </c>
      <c r="DS146" s="285">
        <v>1686</v>
      </c>
      <c r="DT146" s="285">
        <v>1019</v>
      </c>
      <c r="DU146" s="285">
        <v>497</v>
      </c>
      <c r="DV146" s="285">
        <v>178</v>
      </c>
      <c r="DW146" s="299" t="s">
        <v>769</v>
      </c>
      <c r="DX146" s="299" t="s">
        <v>769</v>
      </c>
      <c r="DY146" s="285"/>
      <c r="DZ146" s="285"/>
      <c r="EA146" s="286">
        <v>0.03</v>
      </c>
      <c r="EB146" s="286">
        <v>0.12</v>
      </c>
      <c r="EC146" s="286">
        <v>0.15</v>
      </c>
      <c r="ED146" s="286">
        <v>0.05</v>
      </c>
      <c r="EE146" s="286">
        <v>0.04</v>
      </c>
      <c r="EF146" s="286">
        <v>0.02</v>
      </c>
      <c r="EG146" s="286">
        <v>0.01</v>
      </c>
      <c r="EH146" s="286">
        <v>0</v>
      </c>
      <c r="EI146" s="324" t="s">
        <v>769</v>
      </c>
      <c r="EJ146" s="324" t="s">
        <v>769</v>
      </c>
      <c r="EK146" s="286"/>
      <c r="EL146" s="286"/>
      <c r="EM146" s="285">
        <v>10647</v>
      </c>
      <c r="EN146" s="285">
        <v>210318</v>
      </c>
      <c r="EO146" s="285">
        <v>563986</v>
      </c>
      <c r="EP146" s="285">
        <v>295931</v>
      </c>
      <c r="EQ146" s="285">
        <v>232097</v>
      </c>
      <c r="ER146" s="285">
        <v>137067</v>
      </c>
      <c r="ES146" s="285">
        <v>68841</v>
      </c>
      <c r="ET146" s="285">
        <v>14390</v>
      </c>
      <c r="EU146" s="299" t="s">
        <v>769</v>
      </c>
      <c r="EV146" s="299" t="s">
        <v>769</v>
      </c>
      <c r="EW146" s="285"/>
      <c r="EX146" s="285"/>
      <c r="EY146" s="286">
        <v>0</v>
      </c>
      <c r="EZ146" s="286">
        <v>0.06</v>
      </c>
      <c r="FA146" s="286">
        <v>0.17</v>
      </c>
      <c r="FB146" s="286">
        <v>0.09</v>
      </c>
      <c r="FC146" s="286">
        <v>7.0000000000000007E-2</v>
      </c>
      <c r="FD146" s="286">
        <v>0.04</v>
      </c>
      <c r="FE146" s="326">
        <v>0.02</v>
      </c>
      <c r="FF146" s="326">
        <v>0</v>
      </c>
      <c r="FG146" s="328" t="s">
        <v>769</v>
      </c>
      <c r="FH146" s="328" t="s">
        <v>769</v>
      </c>
      <c r="FI146" s="326"/>
      <c r="FJ146" s="326"/>
    </row>
    <row r="147" spans="1:166" s="287" customFormat="1" ht="12">
      <c r="A147" s="301">
        <v>44377</v>
      </c>
      <c r="B147" s="279" t="s">
        <v>390</v>
      </c>
      <c r="C147" s="279" t="s">
        <v>171</v>
      </c>
      <c r="D147" s="279" t="s">
        <v>165</v>
      </c>
      <c r="E147" s="293">
        <v>41</v>
      </c>
      <c r="F147" s="279" t="s">
        <v>281</v>
      </c>
      <c r="G147" s="290">
        <v>89384753567</v>
      </c>
      <c r="H147" s="279" t="s">
        <v>282</v>
      </c>
      <c r="I147" s="279" t="s">
        <v>168</v>
      </c>
      <c r="J147" s="279" t="s">
        <v>169</v>
      </c>
      <c r="K147" s="325">
        <v>44377</v>
      </c>
      <c r="L147" s="291">
        <v>12</v>
      </c>
      <c r="M147" s="285">
        <v>48867</v>
      </c>
      <c r="N147" s="285">
        <v>3647960</v>
      </c>
      <c r="O147" s="299" t="s">
        <v>769</v>
      </c>
      <c r="P147" s="285">
        <v>31392</v>
      </c>
      <c r="Q147" s="285"/>
      <c r="R147" s="299" t="s">
        <v>769</v>
      </c>
      <c r="S147" s="299" t="s">
        <v>769</v>
      </c>
      <c r="T147" s="285">
        <v>2545217</v>
      </c>
      <c r="U147" s="285"/>
      <c r="V147" s="299" t="s">
        <v>769</v>
      </c>
      <c r="W147" s="285">
        <v>3341</v>
      </c>
      <c r="X147" s="285">
        <v>10113</v>
      </c>
      <c r="Y147" s="285">
        <v>14024</v>
      </c>
      <c r="Z147" s="285">
        <v>6855</v>
      </c>
      <c r="AA147" s="285">
        <v>5768</v>
      </c>
      <c r="AB147" s="285">
        <v>4397</v>
      </c>
      <c r="AC147" s="285">
        <v>2737</v>
      </c>
      <c r="AD147" s="285">
        <v>1111</v>
      </c>
      <c r="AE147" s="320">
        <v>332</v>
      </c>
      <c r="AF147" s="320">
        <v>134</v>
      </c>
      <c r="AG147" s="299" t="s">
        <v>769</v>
      </c>
      <c r="AH147" s="299" t="s">
        <v>769</v>
      </c>
      <c r="AI147" s="286">
        <v>7.0000000000000007E-2</v>
      </c>
      <c r="AJ147" s="286">
        <v>0.21</v>
      </c>
      <c r="AK147" s="286">
        <v>0.28999999999999998</v>
      </c>
      <c r="AL147" s="286">
        <v>0.14000000000000001</v>
      </c>
      <c r="AM147" s="286">
        <v>0.12</v>
      </c>
      <c r="AN147" s="286">
        <v>0.09</v>
      </c>
      <c r="AO147" s="286">
        <v>0.06</v>
      </c>
      <c r="AP147" s="286">
        <v>0.02</v>
      </c>
      <c r="AQ147" s="321">
        <v>0.01</v>
      </c>
      <c r="AR147" s="321">
        <v>0</v>
      </c>
      <c r="AS147" s="324" t="s">
        <v>769</v>
      </c>
      <c r="AT147" s="324" t="s">
        <v>769</v>
      </c>
      <c r="AU147" s="285">
        <v>19007</v>
      </c>
      <c r="AV147" s="285">
        <v>272554</v>
      </c>
      <c r="AW147" s="285">
        <v>885218</v>
      </c>
      <c r="AX147" s="285">
        <v>688146</v>
      </c>
      <c r="AY147" s="285">
        <v>701686</v>
      </c>
      <c r="AZ147" s="285">
        <v>596186</v>
      </c>
      <c r="BA147" s="285">
        <v>329091</v>
      </c>
      <c r="BB147" s="285">
        <v>111781</v>
      </c>
      <c r="BC147" s="320">
        <v>34180</v>
      </c>
      <c r="BD147" s="320">
        <v>9459</v>
      </c>
      <c r="BE147" s="299" t="s">
        <v>769</v>
      </c>
      <c r="BF147" s="299" t="s">
        <v>769</v>
      </c>
      <c r="BG147" s="286">
        <v>0.01</v>
      </c>
      <c r="BH147" s="286">
        <v>7.0000000000000007E-2</v>
      </c>
      <c r="BI147" s="286">
        <v>0.24</v>
      </c>
      <c r="BJ147" s="286">
        <v>0.19</v>
      </c>
      <c r="BK147" s="286">
        <v>0.19</v>
      </c>
      <c r="BL147" s="286">
        <v>0.16</v>
      </c>
      <c r="BM147" s="286">
        <v>0.09</v>
      </c>
      <c r="BN147" s="286">
        <v>0.03</v>
      </c>
      <c r="BO147" s="321">
        <v>0.01</v>
      </c>
      <c r="BP147" s="321">
        <v>0</v>
      </c>
      <c r="BQ147" s="324" t="s">
        <v>769</v>
      </c>
      <c r="BR147" s="324" t="s">
        <v>769</v>
      </c>
      <c r="BS147" s="285">
        <v>1256</v>
      </c>
      <c r="BT147" s="285">
        <v>3560</v>
      </c>
      <c r="BU147" s="285">
        <v>5556</v>
      </c>
      <c r="BV147" s="285">
        <v>2524</v>
      </c>
      <c r="BW147" s="285">
        <v>1927</v>
      </c>
      <c r="BX147" s="320">
        <v>1389</v>
      </c>
      <c r="BY147" s="320">
        <v>805</v>
      </c>
      <c r="BZ147" s="285">
        <v>318</v>
      </c>
      <c r="CA147" s="320">
        <v>88</v>
      </c>
      <c r="CB147" s="299" t="s">
        <v>769</v>
      </c>
      <c r="CC147" s="285"/>
      <c r="CD147" s="299" t="s">
        <v>769</v>
      </c>
      <c r="CE147" s="286">
        <v>0.03</v>
      </c>
      <c r="CF147" s="286">
        <v>7.0000000000000007E-2</v>
      </c>
      <c r="CG147" s="286">
        <v>0.11</v>
      </c>
      <c r="CH147" s="286">
        <v>0.05</v>
      </c>
      <c r="CI147" s="286">
        <v>0.04</v>
      </c>
      <c r="CJ147" s="321">
        <v>0.03</v>
      </c>
      <c r="CK147" s="321">
        <v>0.02</v>
      </c>
      <c r="CL147" s="286">
        <v>0.01</v>
      </c>
      <c r="CM147" s="321">
        <v>0</v>
      </c>
      <c r="CN147" s="324" t="s">
        <v>769</v>
      </c>
      <c r="CO147" s="286"/>
      <c r="CP147" s="324" t="s">
        <v>769</v>
      </c>
      <c r="CQ147" s="285">
        <v>6521</v>
      </c>
      <c r="CR147" s="285">
        <v>98605</v>
      </c>
      <c r="CS147" s="285">
        <v>342773</v>
      </c>
      <c r="CT147" s="285">
        <v>218770</v>
      </c>
      <c r="CU147" s="285">
        <v>195586</v>
      </c>
      <c r="CV147" s="320">
        <v>133010</v>
      </c>
      <c r="CW147" s="320">
        <v>69728</v>
      </c>
      <c r="CX147" s="285">
        <v>26311</v>
      </c>
      <c r="CY147" s="320">
        <v>9644</v>
      </c>
      <c r="CZ147" s="299" t="s">
        <v>769</v>
      </c>
      <c r="DA147" s="285"/>
      <c r="DB147" s="299" t="s">
        <v>769</v>
      </c>
      <c r="DC147" s="286">
        <v>0</v>
      </c>
      <c r="DD147" s="286">
        <v>0.03</v>
      </c>
      <c r="DE147" s="286">
        <v>0.09</v>
      </c>
      <c r="DF147" s="286">
        <v>0.06</v>
      </c>
      <c r="DG147" s="286">
        <v>0.05</v>
      </c>
      <c r="DH147" s="321">
        <v>0.04</v>
      </c>
      <c r="DI147" s="321">
        <v>0.02</v>
      </c>
      <c r="DJ147" s="286">
        <v>0.01</v>
      </c>
      <c r="DK147" s="321">
        <v>0</v>
      </c>
      <c r="DL147" s="324" t="s">
        <v>769</v>
      </c>
      <c r="DM147" s="286"/>
      <c r="DN147" s="324" t="s">
        <v>769</v>
      </c>
      <c r="DO147" s="285">
        <v>2085</v>
      </c>
      <c r="DP147" s="285">
        <v>6553</v>
      </c>
      <c r="DQ147" s="285">
        <v>8466</v>
      </c>
      <c r="DR147" s="285">
        <v>4331</v>
      </c>
      <c r="DS147" s="285">
        <v>3841</v>
      </c>
      <c r="DT147" s="285">
        <v>3008</v>
      </c>
      <c r="DU147" s="285">
        <v>1932</v>
      </c>
      <c r="DV147" s="285">
        <v>793</v>
      </c>
      <c r="DW147" s="320">
        <v>244</v>
      </c>
      <c r="DX147" s="299" t="s">
        <v>769</v>
      </c>
      <c r="DY147" s="299" t="s">
        <v>769</v>
      </c>
      <c r="DZ147" s="299" t="s">
        <v>769</v>
      </c>
      <c r="EA147" s="286">
        <v>0.04</v>
      </c>
      <c r="EB147" s="286">
        <v>0.13</v>
      </c>
      <c r="EC147" s="286">
        <v>0.17</v>
      </c>
      <c r="ED147" s="286">
        <v>0.09</v>
      </c>
      <c r="EE147" s="286">
        <v>0.08</v>
      </c>
      <c r="EF147" s="286">
        <v>0.06</v>
      </c>
      <c r="EG147" s="286">
        <v>0.04</v>
      </c>
      <c r="EH147" s="286">
        <v>0.02</v>
      </c>
      <c r="EI147" s="321">
        <v>0</v>
      </c>
      <c r="EJ147" s="324" t="s">
        <v>769</v>
      </c>
      <c r="EK147" s="324" t="s">
        <v>769</v>
      </c>
      <c r="EL147" s="324" t="s">
        <v>769</v>
      </c>
      <c r="EM147" s="285">
        <v>12486</v>
      </c>
      <c r="EN147" s="285">
        <v>173949</v>
      </c>
      <c r="EO147" s="285">
        <v>542314</v>
      </c>
      <c r="EP147" s="285">
        <v>469376</v>
      </c>
      <c r="EQ147" s="285">
        <v>506100</v>
      </c>
      <c r="ER147" s="285">
        <v>463176</v>
      </c>
      <c r="ES147" s="285">
        <v>259363</v>
      </c>
      <c r="ET147" s="285">
        <v>85470</v>
      </c>
      <c r="EU147" s="320">
        <v>24536</v>
      </c>
      <c r="EV147" s="299" t="s">
        <v>769</v>
      </c>
      <c r="EW147" s="299" t="s">
        <v>769</v>
      </c>
      <c r="EX147" s="299" t="s">
        <v>769</v>
      </c>
      <c r="EY147" s="286">
        <v>0</v>
      </c>
      <c r="EZ147" s="286">
        <v>0.05</v>
      </c>
      <c r="FA147" s="286">
        <v>0.15</v>
      </c>
      <c r="FB147" s="286">
        <v>0.13</v>
      </c>
      <c r="FC147" s="286">
        <v>0.14000000000000001</v>
      </c>
      <c r="FD147" s="286">
        <v>0.13</v>
      </c>
      <c r="FE147" s="326">
        <v>7.0000000000000007E-2</v>
      </c>
      <c r="FF147" s="326">
        <v>0.02</v>
      </c>
      <c r="FG147" s="327">
        <v>0.01</v>
      </c>
      <c r="FH147" s="328" t="s">
        <v>769</v>
      </c>
      <c r="FI147" s="328" t="s">
        <v>769</v>
      </c>
      <c r="FJ147" s="328" t="s">
        <v>769</v>
      </c>
    </row>
    <row r="148" spans="1:166" s="287" customFormat="1" ht="12">
      <c r="A148" s="301">
        <v>44377</v>
      </c>
      <c r="B148" s="279" t="s">
        <v>283</v>
      </c>
      <c r="C148" s="279" t="s">
        <v>171</v>
      </c>
      <c r="D148" s="279" t="s">
        <v>165</v>
      </c>
      <c r="E148" s="293">
        <v>41</v>
      </c>
      <c r="F148" s="279" t="s">
        <v>284</v>
      </c>
      <c r="G148" s="290">
        <v>68964712340</v>
      </c>
      <c r="H148" s="279" t="s">
        <v>224</v>
      </c>
      <c r="I148" s="279" t="s">
        <v>168</v>
      </c>
      <c r="J148" s="279" t="s">
        <v>169</v>
      </c>
      <c r="K148" s="325">
        <v>44377</v>
      </c>
      <c r="L148" s="291">
        <v>12</v>
      </c>
      <c r="M148" s="285">
        <v>39838</v>
      </c>
      <c r="N148" s="285">
        <v>2641850</v>
      </c>
      <c r="O148" s="285">
        <v>17956</v>
      </c>
      <c r="P148" s="285">
        <v>21882</v>
      </c>
      <c r="Q148" s="285"/>
      <c r="R148" s="285"/>
      <c r="S148" s="285">
        <v>1071580</v>
      </c>
      <c r="T148" s="285">
        <v>1570270</v>
      </c>
      <c r="U148" s="285"/>
      <c r="V148" s="285"/>
      <c r="W148" s="285">
        <v>2728</v>
      </c>
      <c r="X148" s="285">
        <v>10622</v>
      </c>
      <c r="Y148" s="285">
        <v>11514</v>
      </c>
      <c r="Z148" s="285">
        <v>4964</v>
      </c>
      <c r="AA148" s="285">
        <v>4074</v>
      </c>
      <c r="AB148" s="285">
        <v>2955</v>
      </c>
      <c r="AC148" s="285">
        <v>1897</v>
      </c>
      <c r="AD148" s="285">
        <v>740</v>
      </c>
      <c r="AE148" s="320">
        <v>249</v>
      </c>
      <c r="AF148" s="299" t="s">
        <v>769</v>
      </c>
      <c r="AG148" s="299" t="s">
        <v>769</v>
      </c>
      <c r="AH148" s="285"/>
      <c r="AI148" s="286">
        <v>7.0000000000000007E-2</v>
      </c>
      <c r="AJ148" s="286">
        <v>0.27</v>
      </c>
      <c r="AK148" s="286">
        <v>0.28999999999999998</v>
      </c>
      <c r="AL148" s="286">
        <v>0.12</v>
      </c>
      <c r="AM148" s="286">
        <v>0.1</v>
      </c>
      <c r="AN148" s="286">
        <v>7.0000000000000007E-2</v>
      </c>
      <c r="AO148" s="286">
        <v>0.05</v>
      </c>
      <c r="AP148" s="286">
        <v>0.02</v>
      </c>
      <c r="AQ148" s="321">
        <v>0.01</v>
      </c>
      <c r="AR148" s="324" t="s">
        <v>769</v>
      </c>
      <c r="AS148" s="324" t="s">
        <v>769</v>
      </c>
      <c r="AT148" s="286"/>
      <c r="AU148" s="285">
        <v>14181</v>
      </c>
      <c r="AV148" s="285">
        <v>286866</v>
      </c>
      <c r="AW148" s="285">
        <v>750370</v>
      </c>
      <c r="AX148" s="285">
        <v>487029</v>
      </c>
      <c r="AY148" s="285">
        <v>419568</v>
      </c>
      <c r="AZ148" s="285">
        <v>347017</v>
      </c>
      <c r="BA148" s="285">
        <v>217721</v>
      </c>
      <c r="BB148" s="285">
        <v>72914</v>
      </c>
      <c r="BC148" s="320">
        <v>22923</v>
      </c>
      <c r="BD148" s="299" t="s">
        <v>769</v>
      </c>
      <c r="BE148" s="299" t="s">
        <v>769</v>
      </c>
      <c r="BF148" s="285"/>
      <c r="BG148" s="286">
        <v>0.01</v>
      </c>
      <c r="BH148" s="286">
        <v>0.11</v>
      </c>
      <c r="BI148" s="286">
        <v>0.28000000000000003</v>
      </c>
      <c r="BJ148" s="286">
        <v>0.18</v>
      </c>
      <c r="BK148" s="286">
        <v>0.16</v>
      </c>
      <c r="BL148" s="286">
        <v>0.13</v>
      </c>
      <c r="BM148" s="286">
        <v>0.08</v>
      </c>
      <c r="BN148" s="286">
        <v>0.03</v>
      </c>
      <c r="BO148" s="321">
        <v>0.01</v>
      </c>
      <c r="BP148" s="324" t="s">
        <v>769</v>
      </c>
      <c r="BQ148" s="324" t="s">
        <v>769</v>
      </c>
      <c r="BR148" s="286"/>
      <c r="BS148" s="285">
        <v>1229</v>
      </c>
      <c r="BT148" s="285">
        <v>4939</v>
      </c>
      <c r="BU148" s="285">
        <v>5419</v>
      </c>
      <c r="BV148" s="285">
        <v>2248</v>
      </c>
      <c r="BW148" s="285">
        <v>1823</v>
      </c>
      <c r="BX148" s="320">
        <v>1174</v>
      </c>
      <c r="BY148" s="320">
        <v>717</v>
      </c>
      <c r="BZ148" s="285">
        <v>271</v>
      </c>
      <c r="CA148" s="320">
        <v>103</v>
      </c>
      <c r="CB148" s="299" t="s">
        <v>769</v>
      </c>
      <c r="CC148" s="299" t="s">
        <v>769</v>
      </c>
      <c r="CD148" s="285"/>
      <c r="CE148" s="286">
        <v>0.03</v>
      </c>
      <c r="CF148" s="286">
        <v>0.12</v>
      </c>
      <c r="CG148" s="286">
        <v>0.14000000000000001</v>
      </c>
      <c r="CH148" s="286">
        <v>0.06</v>
      </c>
      <c r="CI148" s="286">
        <v>0.05</v>
      </c>
      <c r="CJ148" s="321">
        <v>0.03</v>
      </c>
      <c r="CK148" s="321">
        <v>0.02</v>
      </c>
      <c r="CL148" s="286">
        <v>0.01</v>
      </c>
      <c r="CM148" s="321">
        <v>0</v>
      </c>
      <c r="CN148" s="324" t="s">
        <v>769</v>
      </c>
      <c r="CO148" s="324" t="s">
        <v>769</v>
      </c>
      <c r="CP148" s="286"/>
      <c r="CQ148" s="285">
        <v>6829</v>
      </c>
      <c r="CR148" s="285">
        <v>135582</v>
      </c>
      <c r="CS148" s="285">
        <v>340476</v>
      </c>
      <c r="CT148" s="285">
        <v>195760</v>
      </c>
      <c r="CU148" s="285">
        <v>171467</v>
      </c>
      <c r="CV148" s="320">
        <v>116178</v>
      </c>
      <c r="CW148" s="320">
        <v>66158</v>
      </c>
      <c r="CX148" s="285">
        <v>22775</v>
      </c>
      <c r="CY148" s="320">
        <v>7943</v>
      </c>
      <c r="CZ148" s="299" t="s">
        <v>769</v>
      </c>
      <c r="DA148" s="299" t="s">
        <v>769</v>
      </c>
      <c r="DB148" s="285"/>
      <c r="DC148" s="286">
        <v>0</v>
      </c>
      <c r="DD148" s="286">
        <v>0.05</v>
      </c>
      <c r="DE148" s="286">
        <v>0.13</v>
      </c>
      <c r="DF148" s="286">
        <v>7.0000000000000007E-2</v>
      </c>
      <c r="DG148" s="286">
        <v>0.06</v>
      </c>
      <c r="DH148" s="321">
        <v>0.04</v>
      </c>
      <c r="DI148" s="321">
        <v>0.03</v>
      </c>
      <c r="DJ148" s="286">
        <v>0.01</v>
      </c>
      <c r="DK148" s="321">
        <v>0</v>
      </c>
      <c r="DL148" s="324" t="s">
        <v>769</v>
      </c>
      <c r="DM148" s="324" t="s">
        <v>769</v>
      </c>
      <c r="DN148" s="286"/>
      <c r="DO148" s="285">
        <v>1499</v>
      </c>
      <c r="DP148" s="285">
        <v>5683</v>
      </c>
      <c r="DQ148" s="285">
        <v>6095</v>
      </c>
      <c r="DR148" s="285">
        <v>2716</v>
      </c>
      <c r="DS148" s="285">
        <v>2251</v>
      </c>
      <c r="DT148" s="285">
        <v>1781</v>
      </c>
      <c r="DU148" s="285">
        <v>1180</v>
      </c>
      <c r="DV148" s="285">
        <v>469</v>
      </c>
      <c r="DW148" s="320">
        <v>146</v>
      </c>
      <c r="DX148" s="299" t="s">
        <v>769</v>
      </c>
      <c r="DY148" s="299" t="s">
        <v>769</v>
      </c>
      <c r="DZ148" s="285"/>
      <c r="EA148" s="286">
        <v>0.04</v>
      </c>
      <c r="EB148" s="286">
        <v>0.14000000000000001</v>
      </c>
      <c r="EC148" s="286">
        <v>0.15</v>
      </c>
      <c r="ED148" s="286">
        <v>7.0000000000000007E-2</v>
      </c>
      <c r="EE148" s="286">
        <v>0.06</v>
      </c>
      <c r="EF148" s="286">
        <v>0.04</v>
      </c>
      <c r="EG148" s="286">
        <v>0.03</v>
      </c>
      <c r="EH148" s="286">
        <v>0.01</v>
      </c>
      <c r="EI148" s="321">
        <v>0</v>
      </c>
      <c r="EJ148" s="324" t="s">
        <v>769</v>
      </c>
      <c r="EK148" s="324" t="s">
        <v>769</v>
      </c>
      <c r="EL148" s="286"/>
      <c r="EM148" s="285">
        <v>7352</v>
      </c>
      <c r="EN148" s="285">
        <v>151284</v>
      </c>
      <c r="EO148" s="285">
        <v>409894</v>
      </c>
      <c r="EP148" s="285">
        <v>291269</v>
      </c>
      <c r="EQ148" s="285">
        <v>248101</v>
      </c>
      <c r="ER148" s="285">
        <v>230839</v>
      </c>
      <c r="ES148" s="285">
        <v>151563</v>
      </c>
      <c r="ET148" s="285">
        <v>50139</v>
      </c>
      <c r="EU148" s="320">
        <v>14980</v>
      </c>
      <c r="EV148" s="299" t="s">
        <v>769</v>
      </c>
      <c r="EW148" s="299" t="s">
        <v>769</v>
      </c>
      <c r="EX148" s="285"/>
      <c r="EY148" s="286">
        <v>0</v>
      </c>
      <c r="EZ148" s="286">
        <v>0.06</v>
      </c>
      <c r="FA148" s="286">
        <v>0.16</v>
      </c>
      <c r="FB148" s="286">
        <v>0.11</v>
      </c>
      <c r="FC148" s="286">
        <v>0.09</v>
      </c>
      <c r="FD148" s="286">
        <v>0.09</v>
      </c>
      <c r="FE148" s="326">
        <v>0.06</v>
      </c>
      <c r="FF148" s="326">
        <v>0.02</v>
      </c>
      <c r="FG148" s="327">
        <v>0.01</v>
      </c>
      <c r="FH148" s="328" t="s">
        <v>769</v>
      </c>
      <c r="FI148" s="328" t="s">
        <v>769</v>
      </c>
      <c r="FJ148" s="326"/>
    </row>
    <row r="149" spans="1:166" s="287" customFormat="1" ht="12">
      <c r="A149" s="301">
        <v>44377</v>
      </c>
      <c r="B149" s="279" t="s">
        <v>391</v>
      </c>
      <c r="C149" s="279" t="s">
        <v>171</v>
      </c>
      <c r="D149" s="279"/>
      <c r="E149" s="293"/>
      <c r="F149" s="279" t="s">
        <v>355</v>
      </c>
      <c r="G149" s="290">
        <v>74559365913</v>
      </c>
      <c r="H149" s="279" t="s">
        <v>356</v>
      </c>
      <c r="I149" s="279" t="s">
        <v>168</v>
      </c>
      <c r="J149" s="279" t="s">
        <v>188</v>
      </c>
      <c r="K149" s="325">
        <v>44377</v>
      </c>
      <c r="L149" s="291">
        <v>12</v>
      </c>
      <c r="M149" s="285">
        <v>301206</v>
      </c>
      <c r="N149" s="285">
        <v>19702038</v>
      </c>
      <c r="O149" s="285">
        <v>94483</v>
      </c>
      <c r="P149" s="285">
        <v>205883</v>
      </c>
      <c r="Q149" s="285"/>
      <c r="R149" s="285">
        <v>840</v>
      </c>
      <c r="S149" s="285">
        <v>5756960</v>
      </c>
      <c r="T149" s="285">
        <v>13943013</v>
      </c>
      <c r="U149" s="285"/>
      <c r="V149" s="285">
        <v>2065</v>
      </c>
      <c r="W149" s="285">
        <v>41365</v>
      </c>
      <c r="X149" s="285">
        <v>69319</v>
      </c>
      <c r="Y149" s="285">
        <v>64073</v>
      </c>
      <c r="Z149" s="285">
        <v>32294</v>
      </c>
      <c r="AA149" s="285">
        <v>30667</v>
      </c>
      <c r="AB149" s="285">
        <v>26176</v>
      </c>
      <c r="AC149" s="285">
        <v>20935</v>
      </c>
      <c r="AD149" s="285">
        <v>10078</v>
      </c>
      <c r="AE149" s="320">
        <v>4362</v>
      </c>
      <c r="AF149" s="320">
        <v>1877</v>
      </c>
      <c r="AG149" s="285">
        <v>60</v>
      </c>
      <c r="AH149" s="285"/>
      <c r="AI149" s="286">
        <v>0.14000000000000001</v>
      </c>
      <c r="AJ149" s="286">
        <v>0.23</v>
      </c>
      <c r="AK149" s="286">
        <v>0.21</v>
      </c>
      <c r="AL149" s="286">
        <v>0.11</v>
      </c>
      <c r="AM149" s="286">
        <v>0.1</v>
      </c>
      <c r="AN149" s="286">
        <v>0.09</v>
      </c>
      <c r="AO149" s="286">
        <v>7.0000000000000007E-2</v>
      </c>
      <c r="AP149" s="286">
        <v>0.03</v>
      </c>
      <c r="AQ149" s="321">
        <v>0.01</v>
      </c>
      <c r="AR149" s="321">
        <v>0.01</v>
      </c>
      <c r="AS149" s="286">
        <v>0</v>
      </c>
      <c r="AT149" s="286"/>
      <c r="AU149" s="285">
        <v>263960</v>
      </c>
      <c r="AV149" s="285">
        <v>2150637</v>
      </c>
      <c r="AW149" s="285">
        <v>4533640</v>
      </c>
      <c r="AX149" s="285">
        <v>2979421</v>
      </c>
      <c r="AY149" s="285">
        <v>3113100</v>
      </c>
      <c r="AZ149" s="285">
        <v>2950283</v>
      </c>
      <c r="BA149" s="285">
        <v>2292375</v>
      </c>
      <c r="BB149" s="285">
        <v>929818</v>
      </c>
      <c r="BC149" s="320">
        <v>322440</v>
      </c>
      <c r="BD149" s="320">
        <v>161371</v>
      </c>
      <c r="BE149" s="285">
        <v>4993</v>
      </c>
      <c r="BF149" s="285"/>
      <c r="BG149" s="286">
        <v>0.01</v>
      </c>
      <c r="BH149" s="286">
        <v>0.11</v>
      </c>
      <c r="BI149" s="286">
        <v>0.23</v>
      </c>
      <c r="BJ149" s="286">
        <v>0.15</v>
      </c>
      <c r="BK149" s="286">
        <v>0.16</v>
      </c>
      <c r="BL149" s="286">
        <v>0.15</v>
      </c>
      <c r="BM149" s="286">
        <v>0.12</v>
      </c>
      <c r="BN149" s="286">
        <v>0.05</v>
      </c>
      <c r="BO149" s="321">
        <v>0.02</v>
      </c>
      <c r="BP149" s="321">
        <v>0.01</v>
      </c>
      <c r="BQ149" s="286">
        <v>0</v>
      </c>
      <c r="BR149" s="286"/>
      <c r="BS149" s="285">
        <v>11540</v>
      </c>
      <c r="BT149" s="285">
        <v>19452</v>
      </c>
      <c r="BU149" s="285">
        <v>19541</v>
      </c>
      <c r="BV149" s="285">
        <v>10385</v>
      </c>
      <c r="BW149" s="285">
        <v>10557</v>
      </c>
      <c r="BX149" s="320">
        <v>9531</v>
      </c>
      <c r="BY149" s="320">
        <v>7792</v>
      </c>
      <c r="BZ149" s="285">
        <v>3626</v>
      </c>
      <c r="CA149" s="320">
        <v>1462</v>
      </c>
      <c r="CB149" s="299" t="s">
        <v>769</v>
      </c>
      <c r="CC149" s="299" t="s">
        <v>769</v>
      </c>
      <c r="CD149" s="285"/>
      <c r="CE149" s="286">
        <v>0.04</v>
      </c>
      <c r="CF149" s="286">
        <v>0.06</v>
      </c>
      <c r="CG149" s="286">
        <v>0.06</v>
      </c>
      <c r="CH149" s="286">
        <v>0.03</v>
      </c>
      <c r="CI149" s="286">
        <v>0.04</v>
      </c>
      <c r="CJ149" s="321">
        <v>0.03</v>
      </c>
      <c r="CK149" s="321">
        <v>0.03</v>
      </c>
      <c r="CL149" s="286">
        <v>0.01</v>
      </c>
      <c r="CM149" s="321">
        <v>0</v>
      </c>
      <c r="CN149" s="324" t="s">
        <v>769</v>
      </c>
      <c r="CO149" s="324" t="s">
        <v>769</v>
      </c>
      <c r="CP149" s="286"/>
      <c r="CQ149" s="285">
        <v>63509</v>
      </c>
      <c r="CR149" s="285">
        <v>543043</v>
      </c>
      <c r="CS149" s="285">
        <v>1248728</v>
      </c>
      <c r="CT149" s="285">
        <v>831706</v>
      </c>
      <c r="CU149" s="285">
        <v>902159</v>
      </c>
      <c r="CV149" s="320">
        <v>922867</v>
      </c>
      <c r="CW149" s="320">
        <v>757181</v>
      </c>
      <c r="CX149" s="285">
        <v>316368</v>
      </c>
      <c r="CY149" s="320">
        <v>117281</v>
      </c>
      <c r="CZ149" s="299" t="s">
        <v>769</v>
      </c>
      <c r="DA149" s="299" t="s">
        <v>769</v>
      </c>
      <c r="DB149" s="285"/>
      <c r="DC149" s="286">
        <v>0</v>
      </c>
      <c r="DD149" s="286">
        <v>0.03</v>
      </c>
      <c r="DE149" s="286">
        <v>0.06</v>
      </c>
      <c r="DF149" s="286">
        <v>0.04</v>
      </c>
      <c r="DG149" s="286">
        <v>0.05</v>
      </c>
      <c r="DH149" s="321">
        <v>0.05</v>
      </c>
      <c r="DI149" s="321">
        <v>0.04</v>
      </c>
      <c r="DJ149" s="286">
        <v>0.02</v>
      </c>
      <c r="DK149" s="321">
        <v>0.01</v>
      </c>
      <c r="DL149" s="324" t="s">
        <v>769</v>
      </c>
      <c r="DM149" s="324" t="s">
        <v>769</v>
      </c>
      <c r="DN149" s="286"/>
      <c r="DO149" s="285">
        <v>29518</v>
      </c>
      <c r="DP149" s="285">
        <v>49515</v>
      </c>
      <c r="DQ149" s="285">
        <v>44437</v>
      </c>
      <c r="DR149" s="285">
        <v>21875</v>
      </c>
      <c r="DS149" s="285">
        <v>20084</v>
      </c>
      <c r="DT149" s="285">
        <v>16634</v>
      </c>
      <c r="DU149" s="285">
        <v>13133</v>
      </c>
      <c r="DV149" s="285">
        <v>6449</v>
      </c>
      <c r="DW149" s="320">
        <v>2898</v>
      </c>
      <c r="DX149" s="299" t="s">
        <v>769</v>
      </c>
      <c r="DY149" s="299" t="s">
        <v>769</v>
      </c>
      <c r="DZ149" s="285"/>
      <c r="EA149" s="286">
        <v>0.1</v>
      </c>
      <c r="EB149" s="286">
        <v>0.16</v>
      </c>
      <c r="EC149" s="286">
        <v>0.15</v>
      </c>
      <c r="ED149" s="286">
        <v>7.0000000000000007E-2</v>
      </c>
      <c r="EE149" s="286">
        <v>7.0000000000000007E-2</v>
      </c>
      <c r="EF149" s="286">
        <v>0.06</v>
      </c>
      <c r="EG149" s="286">
        <v>0.04</v>
      </c>
      <c r="EH149" s="286">
        <v>0.02</v>
      </c>
      <c r="EI149" s="321">
        <v>0.01</v>
      </c>
      <c r="EJ149" s="324" t="s">
        <v>769</v>
      </c>
      <c r="EK149" s="324" t="s">
        <v>769</v>
      </c>
      <c r="EL149" s="286"/>
      <c r="EM149" s="285">
        <v>200015</v>
      </c>
      <c r="EN149" s="285">
        <v>1606922</v>
      </c>
      <c r="EO149" s="285">
        <v>3284327</v>
      </c>
      <c r="EP149" s="285">
        <v>2147534</v>
      </c>
      <c r="EQ149" s="285">
        <v>2210818</v>
      </c>
      <c r="ER149" s="285">
        <v>2027394</v>
      </c>
      <c r="ES149" s="285">
        <v>1535163</v>
      </c>
      <c r="ET149" s="285">
        <v>613446</v>
      </c>
      <c r="EU149" s="320">
        <v>205148</v>
      </c>
      <c r="EV149" s="299" t="s">
        <v>769</v>
      </c>
      <c r="EW149" s="299" t="s">
        <v>769</v>
      </c>
      <c r="EX149" s="285"/>
      <c r="EY149" s="286">
        <v>0.01</v>
      </c>
      <c r="EZ149" s="286">
        <v>0.08</v>
      </c>
      <c r="FA149" s="286">
        <v>0.17</v>
      </c>
      <c r="FB149" s="286">
        <v>0.11</v>
      </c>
      <c r="FC149" s="286">
        <v>0.11</v>
      </c>
      <c r="FD149" s="286">
        <v>0.1</v>
      </c>
      <c r="FE149" s="326">
        <v>0.08</v>
      </c>
      <c r="FF149" s="326">
        <v>0.03</v>
      </c>
      <c r="FG149" s="327">
        <v>0.01</v>
      </c>
      <c r="FH149" s="328" t="s">
        <v>769</v>
      </c>
      <c r="FI149" s="328" t="s">
        <v>769</v>
      </c>
      <c r="FJ149" s="326"/>
    </row>
    <row r="150" spans="1:166" s="287" customFormat="1" ht="12">
      <c r="A150" s="301">
        <v>44377</v>
      </c>
      <c r="B150" s="279" t="s">
        <v>357</v>
      </c>
      <c r="C150" s="279" t="s">
        <v>171</v>
      </c>
      <c r="D150" s="279" t="s">
        <v>165</v>
      </c>
      <c r="E150" s="293">
        <v>12</v>
      </c>
      <c r="F150" s="279" t="s">
        <v>358</v>
      </c>
      <c r="G150" s="290">
        <v>98350952022</v>
      </c>
      <c r="H150" s="279" t="s">
        <v>359</v>
      </c>
      <c r="I150" s="279" t="s">
        <v>168</v>
      </c>
      <c r="J150" s="279" t="s">
        <v>169</v>
      </c>
      <c r="K150" s="325">
        <v>44377</v>
      </c>
      <c r="L150" s="291">
        <v>12</v>
      </c>
      <c r="M150" s="285">
        <v>55713</v>
      </c>
      <c r="N150" s="285">
        <v>2179045</v>
      </c>
      <c r="O150" s="299" t="s">
        <v>769</v>
      </c>
      <c r="P150" s="285">
        <v>30638</v>
      </c>
      <c r="Q150" s="285"/>
      <c r="R150" s="299" t="s">
        <v>769</v>
      </c>
      <c r="S150" s="299" t="s">
        <v>769</v>
      </c>
      <c r="T150" s="285">
        <v>1366435</v>
      </c>
      <c r="U150" s="285"/>
      <c r="V150" s="299" t="s">
        <v>769</v>
      </c>
      <c r="W150" s="285">
        <v>8282</v>
      </c>
      <c r="X150" s="285">
        <v>15653</v>
      </c>
      <c r="Y150" s="285">
        <v>13659</v>
      </c>
      <c r="Z150" s="285">
        <v>5963</v>
      </c>
      <c r="AA150" s="285">
        <v>4835</v>
      </c>
      <c r="AB150" s="285">
        <v>3505</v>
      </c>
      <c r="AC150" s="285">
        <v>2258</v>
      </c>
      <c r="AD150" s="285">
        <v>999</v>
      </c>
      <c r="AE150" s="320">
        <v>392</v>
      </c>
      <c r="AF150" s="299" t="s">
        <v>769</v>
      </c>
      <c r="AG150" s="299" t="s">
        <v>769</v>
      </c>
      <c r="AH150" s="285"/>
      <c r="AI150" s="286">
        <v>0.15</v>
      </c>
      <c r="AJ150" s="286">
        <v>0.28000000000000003</v>
      </c>
      <c r="AK150" s="286">
        <v>0.25</v>
      </c>
      <c r="AL150" s="286">
        <v>0.11</v>
      </c>
      <c r="AM150" s="286">
        <v>0.09</v>
      </c>
      <c r="AN150" s="286">
        <v>0.06</v>
      </c>
      <c r="AO150" s="286">
        <v>0.04</v>
      </c>
      <c r="AP150" s="286">
        <v>0.02</v>
      </c>
      <c r="AQ150" s="321">
        <v>0.01</v>
      </c>
      <c r="AR150" s="324" t="s">
        <v>769</v>
      </c>
      <c r="AS150" s="324" t="s">
        <v>769</v>
      </c>
      <c r="AT150" s="286"/>
      <c r="AU150" s="285">
        <v>45133</v>
      </c>
      <c r="AV150" s="285">
        <v>331938</v>
      </c>
      <c r="AW150" s="285">
        <v>648662</v>
      </c>
      <c r="AX150" s="285">
        <v>370008</v>
      </c>
      <c r="AY150" s="285">
        <v>329204</v>
      </c>
      <c r="AZ150" s="285">
        <v>237352</v>
      </c>
      <c r="BA150" s="285">
        <v>143833</v>
      </c>
      <c r="BB150" s="285">
        <v>51071</v>
      </c>
      <c r="BC150" s="320">
        <v>15736</v>
      </c>
      <c r="BD150" s="299" t="s">
        <v>769</v>
      </c>
      <c r="BE150" s="299" t="s">
        <v>769</v>
      </c>
      <c r="BF150" s="285"/>
      <c r="BG150" s="286">
        <v>0.02</v>
      </c>
      <c r="BH150" s="286">
        <v>0.15</v>
      </c>
      <c r="BI150" s="286">
        <v>0.3</v>
      </c>
      <c r="BJ150" s="286">
        <v>0.17</v>
      </c>
      <c r="BK150" s="286">
        <v>0.15</v>
      </c>
      <c r="BL150" s="286">
        <v>0.11</v>
      </c>
      <c r="BM150" s="286">
        <v>7.0000000000000007E-2</v>
      </c>
      <c r="BN150" s="286">
        <v>0.02</v>
      </c>
      <c r="BO150" s="321">
        <v>0.01</v>
      </c>
      <c r="BP150" s="324" t="s">
        <v>769</v>
      </c>
      <c r="BQ150" s="324" t="s">
        <v>769</v>
      </c>
      <c r="BR150" s="286"/>
      <c r="BS150" s="285">
        <v>4131</v>
      </c>
      <c r="BT150" s="285">
        <v>7594</v>
      </c>
      <c r="BU150" s="285">
        <v>5875</v>
      </c>
      <c r="BV150" s="285">
        <v>2601</v>
      </c>
      <c r="BW150" s="285">
        <v>1935</v>
      </c>
      <c r="BX150" s="320">
        <v>1465</v>
      </c>
      <c r="BY150" s="320">
        <v>908</v>
      </c>
      <c r="BZ150" s="285">
        <v>386</v>
      </c>
      <c r="CA150" s="320">
        <v>124</v>
      </c>
      <c r="CB150" s="299" t="s">
        <v>769</v>
      </c>
      <c r="CC150" s="299" t="s">
        <v>769</v>
      </c>
      <c r="CD150" s="285"/>
      <c r="CE150" s="286">
        <v>7.0000000000000007E-2</v>
      </c>
      <c r="CF150" s="286">
        <v>0.14000000000000001</v>
      </c>
      <c r="CG150" s="286">
        <v>0.11</v>
      </c>
      <c r="CH150" s="286">
        <v>0.05</v>
      </c>
      <c r="CI150" s="286">
        <v>0.03</v>
      </c>
      <c r="CJ150" s="321">
        <v>0.03</v>
      </c>
      <c r="CK150" s="321">
        <v>0.02</v>
      </c>
      <c r="CL150" s="286">
        <v>0.01</v>
      </c>
      <c r="CM150" s="321">
        <v>0</v>
      </c>
      <c r="CN150" s="324" t="s">
        <v>769</v>
      </c>
      <c r="CO150" s="324" t="s">
        <v>769</v>
      </c>
      <c r="CP150" s="286"/>
      <c r="CQ150" s="285">
        <v>22142</v>
      </c>
      <c r="CR150" s="285">
        <v>147915</v>
      </c>
      <c r="CS150" s="285">
        <v>240252</v>
      </c>
      <c r="CT150" s="285">
        <v>139470</v>
      </c>
      <c r="CU150" s="285">
        <v>112159</v>
      </c>
      <c r="CV150" s="320">
        <v>82785</v>
      </c>
      <c r="CW150" s="320">
        <v>47370</v>
      </c>
      <c r="CX150" s="285">
        <v>14362</v>
      </c>
      <c r="CY150" s="320">
        <v>4479</v>
      </c>
      <c r="CZ150" s="299" t="s">
        <v>769</v>
      </c>
      <c r="DA150" s="299" t="s">
        <v>769</v>
      </c>
      <c r="DB150" s="285"/>
      <c r="DC150" s="286">
        <v>0.01</v>
      </c>
      <c r="DD150" s="286">
        <v>7.0000000000000007E-2</v>
      </c>
      <c r="DE150" s="286">
        <v>0.11</v>
      </c>
      <c r="DF150" s="286">
        <v>0.06</v>
      </c>
      <c r="DG150" s="286">
        <v>0.05</v>
      </c>
      <c r="DH150" s="321">
        <v>0.04</v>
      </c>
      <c r="DI150" s="321">
        <v>0.02</v>
      </c>
      <c r="DJ150" s="286">
        <v>0.01</v>
      </c>
      <c r="DK150" s="321">
        <v>0</v>
      </c>
      <c r="DL150" s="324" t="s">
        <v>769</v>
      </c>
      <c r="DM150" s="324" t="s">
        <v>769</v>
      </c>
      <c r="DN150" s="286"/>
      <c r="DO150" s="285">
        <v>4149</v>
      </c>
      <c r="DP150" s="285">
        <v>8058</v>
      </c>
      <c r="DQ150" s="285">
        <v>7784</v>
      </c>
      <c r="DR150" s="285">
        <v>3362</v>
      </c>
      <c r="DS150" s="285">
        <v>2900</v>
      </c>
      <c r="DT150" s="285">
        <v>2040</v>
      </c>
      <c r="DU150" s="285">
        <v>1349</v>
      </c>
      <c r="DV150" s="285">
        <v>613</v>
      </c>
      <c r="DW150" s="320">
        <v>268</v>
      </c>
      <c r="DX150" s="299" t="s">
        <v>769</v>
      </c>
      <c r="DY150" s="299" t="s">
        <v>769</v>
      </c>
      <c r="DZ150" s="285"/>
      <c r="EA150" s="286">
        <v>7.0000000000000007E-2</v>
      </c>
      <c r="EB150" s="286">
        <v>0.14000000000000001</v>
      </c>
      <c r="EC150" s="286">
        <v>0.14000000000000001</v>
      </c>
      <c r="ED150" s="286">
        <v>0.06</v>
      </c>
      <c r="EE150" s="286">
        <v>0.05</v>
      </c>
      <c r="EF150" s="286">
        <v>0.04</v>
      </c>
      <c r="EG150" s="286">
        <v>0.02</v>
      </c>
      <c r="EH150" s="286">
        <v>0.01</v>
      </c>
      <c r="EI150" s="321">
        <v>0</v>
      </c>
      <c r="EJ150" s="324" t="s">
        <v>769</v>
      </c>
      <c r="EK150" s="324" t="s">
        <v>769</v>
      </c>
      <c r="EL150" s="286"/>
      <c r="EM150" s="285">
        <v>22991</v>
      </c>
      <c r="EN150" s="285">
        <v>184015</v>
      </c>
      <c r="EO150" s="285">
        <v>408410</v>
      </c>
      <c r="EP150" s="285">
        <v>230538</v>
      </c>
      <c r="EQ150" s="285">
        <v>217045</v>
      </c>
      <c r="ER150" s="285">
        <v>154567</v>
      </c>
      <c r="ES150" s="285">
        <v>96456</v>
      </c>
      <c r="ET150" s="285">
        <v>36709</v>
      </c>
      <c r="EU150" s="320">
        <v>11257</v>
      </c>
      <c r="EV150" s="299" t="s">
        <v>769</v>
      </c>
      <c r="EW150" s="299" t="s">
        <v>769</v>
      </c>
      <c r="EX150" s="285"/>
      <c r="EY150" s="286">
        <v>0.01</v>
      </c>
      <c r="EZ150" s="286">
        <v>0.08</v>
      </c>
      <c r="FA150" s="286">
        <v>0.19</v>
      </c>
      <c r="FB150" s="286">
        <v>0.11</v>
      </c>
      <c r="FC150" s="286">
        <v>0.1</v>
      </c>
      <c r="FD150" s="286">
        <v>7.0000000000000007E-2</v>
      </c>
      <c r="FE150" s="326">
        <v>0.04</v>
      </c>
      <c r="FF150" s="326">
        <v>0.02</v>
      </c>
      <c r="FG150" s="327">
        <v>0.01</v>
      </c>
      <c r="FH150" s="328" t="s">
        <v>769</v>
      </c>
      <c r="FI150" s="328" t="s">
        <v>769</v>
      </c>
      <c r="FJ150" s="326"/>
    </row>
    <row r="151" spans="1:166" s="287" customFormat="1" ht="12">
      <c r="A151" s="301">
        <v>44377</v>
      </c>
      <c r="B151" s="279" t="s">
        <v>392</v>
      </c>
      <c r="C151" s="279" t="s">
        <v>171</v>
      </c>
      <c r="D151" s="279"/>
      <c r="E151" s="293"/>
      <c r="F151" s="279" t="s">
        <v>393</v>
      </c>
      <c r="G151" s="290">
        <v>54145196298</v>
      </c>
      <c r="H151" s="279" t="s">
        <v>394</v>
      </c>
      <c r="I151" s="279" t="s">
        <v>168</v>
      </c>
      <c r="J151" s="279" t="s">
        <v>188</v>
      </c>
      <c r="K151" s="325">
        <v>44377</v>
      </c>
      <c r="L151" s="291">
        <v>12</v>
      </c>
      <c r="M151" s="285">
        <v>128764</v>
      </c>
      <c r="N151" s="285">
        <v>6852729</v>
      </c>
      <c r="O151" s="285">
        <v>67917</v>
      </c>
      <c r="P151" s="285">
        <v>60415</v>
      </c>
      <c r="Q151" s="285">
        <v>22</v>
      </c>
      <c r="R151" s="285">
        <v>410</v>
      </c>
      <c r="S151" s="285">
        <v>3447588</v>
      </c>
      <c r="T151" s="285">
        <v>3404309</v>
      </c>
      <c r="U151" s="285">
        <v>161</v>
      </c>
      <c r="V151" s="285">
        <v>672</v>
      </c>
      <c r="W151" s="285">
        <v>18085</v>
      </c>
      <c r="X151" s="285">
        <v>28807</v>
      </c>
      <c r="Y151" s="285">
        <v>27886</v>
      </c>
      <c r="Z151" s="285">
        <v>13253</v>
      </c>
      <c r="AA151" s="285">
        <v>13069</v>
      </c>
      <c r="AB151" s="285">
        <v>11634</v>
      </c>
      <c r="AC151" s="285">
        <v>8972</v>
      </c>
      <c r="AD151" s="285">
        <v>4544</v>
      </c>
      <c r="AE151" s="320">
        <v>1768</v>
      </c>
      <c r="AF151" s="320">
        <v>695</v>
      </c>
      <c r="AG151" s="285">
        <v>51</v>
      </c>
      <c r="AH151" s="285"/>
      <c r="AI151" s="286">
        <v>0.14000000000000001</v>
      </c>
      <c r="AJ151" s="286">
        <v>0.22</v>
      </c>
      <c r="AK151" s="286">
        <v>0.22</v>
      </c>
      <c r="AL151" s="286">
        <v>0.1</v>
      </c>
      <c r="AM151" s="286">
        <v>0.1</v>
      </c>
      <c r="AN151" s="286">
        <v>0.09</v>
      </c>
      <c r="AO151" s="286">
        <v>7.0000000000000007E-2</v>
      </c>
      <c r="AP151" s="286">
        <v>0.04</v>
      </c>
      <c r="AQ151" s="321">
        <v>0.01</v>
      </c>
      <c r="AR151" s="321">
        <v>0.01</v>
      </c>
      <c r="AS151" s="286">
        <v>0</v>
      </c>
      <c r="AT151" s="286"/>
      <c r="AU151" s="285">
        <v>77218</v>
      </c>
      <c r="AV151" s="285">
        <v>622756</v>
      </c>
      <c r="AW151" s="285">
        <v>1394453</v>
      </c>
      <c r="AX151" s="285">
        <v>965107</v>
      </c>
      <c r="AY151" s="285">
        <v>1184713</v>
      </c>
      <c r="AZ151" s="285">
        <v>1203187</v>
      </c>
      <c r="BA151" s="285">
        <v>866600</v>
      </c>
      <c r="BB151" s="285">
        <v>378395</v>
      </c>
      <c r="BC151" s="320">
        <v>119349</v>
      </c>
      <c r="BD151" s="320">
        <v>39727</v>
      </c>
      <c r="BE151" s="285">
        <v>1225</v>
      </c>
      <c r="BF151" s="285"/>
      <c r="BG151" s="286">
        <v>0.01</v>
      </c>
      <c r="BH151" s="286">
        <v>0.09</v>
      </c>
      <c r="BI151" s="286">
        <v>0.2</v>
      </c>
      <c r="BJ151" s="286">
        <v>0.14000000000000001</v>
      </c>
      <c r="BK151" s="286">
        <v>0.17</v>
      </c>
      <c r="BL151" s="286">
        <v>0.18</v>
      </c>
      <c r="BM151" s="286">
        <v>0.13</v>
      </c>
      <c r="BN151" s="286">
        <v>0.06</v>
      </c>
      <c r="BO151" s="321">
        <v>0.02</v>
      </c>
      <c r="BP151" s="321">
        <v>0.01</v>
      </c>
      <c r="BQ151" s="286">
        <v>0</v>
      </c>
      <c r="BR151" s="286"/>
      <c r="BS151" s="285">
        <v>9126</v>
      </c>
      <c r="BT151" s="285">
        <v>14643</v>
      </c>
      <c r="BU151" s="285">
        <v>15030</v>
      </c>
      <c r="BV151" s="285">
        <v>7292</v>
      </c>
      <c r="BW151" s="285">
        <v>7308</v>
      </c>
      <c r="BX151" s="320">
        <v>6386</v>
      </c>
      <c r="BY151" s="320">
        <v>4687</v>
      </c>
      <c r="BZ151" s="285">
        <v>2269</v>
      </c>
      <c r="CA151" s="320">
        <v>848</v>
      </c>
      <c r="CB151" s="299" t="s">
        <v>769</v>
      </c>
      <c r="CC151" s="299" t="s">
        <v>769</v>
      </c>
      <c r="CD151" s="285"/>
      <c r="CE151" s="286">
        <v>7.0000000000000007E-2</v>
      </c>
      <c r="CF151" s="286">
        <v>0.11</v>
      </c>
      <c r="CG151" s="286">
        <v>0.12</v>
      </c>
      <c r="CH151" s="286">
        <v>0.06</v>
      </c>
      <c r="CI151" s="286">
        <v>0.06</v>
      </c>
      <c r="CJ151" s="321">
        <v>0.05</v>
      </c>
      <c r="CK151" s="321">
        <v>0.04</v>
      </c>
      <c r="CL151" s="286">
        <v>0.02</v>
      </c>
      <c r="CM151" s="321">
        <v>0.01</v>
      </c>
      <c r="CN151" s="324" t="s">
        <v>769</v>
      </c>
      <c r="CO151" s="324" t="s">
        <v>769</v>
      </c>
      <c r="CP151" s="286"/>
      <c r="CQ151" s="285">
        <v>38121</v>
      </c>
      <c r="CR151" s="285">
        <v>307173</v>
      </c>
      <c r="CS151" s="285">
        <v>697124</v>
      </c>
      <c r="CT151" s="285">
        <v>498267</v>
      </c>
      <c r="CU151" s="285">
        <v>616257</v>
      </c>
      <c r="CV151" s="320">
        <v>603596</v>
      </c>
      <c r="CW151" s="320">
        <v>425764</v>
      </c>
      <c r="CX151" s="285">
        <v>184936</v>
      </c>
      <c r="CY151" s="320">
        <v>57163</v>
      </c>
      <c r="CZ151" s="299" t="s">
        <v>769</v>
      </c>
      <c r="DA151" s="299" t="s">
        <v>769</v>
      </c>
      <c r="DB151" s="285"/>
      <c r="DC151" s="286">
        <v>0.01</v>
      </c>
      <c r="DD151" s="286">
        <v>0.04</v>
      </c>
      <c r="DE151" s="286">
        <v>0.1</v>
      </c>
      <c r="DF151" s="286">
        <v>7.0000000000000007E-2</v>
      </c>
      <c r="DG151" s="286">
        <v>0.09</v>
      </c>
      <c r="DH151" s="321">
        <v>0.09</v>
      </c>
      <c r="DI151" s="321">
        <v>0.06</v>
      </c>
      <c r="DJ151" s="286">
        <v>0.03</v>
      </c>
      <c r="DK151" s="321">
        <v>0.01</v>
      </c>
      <c r="DL151" s="324" t="s">
        <v>769</v>
      </c>
      <c r="DM151" s="324" t="s">
        <v>769</v>
      </c>
      <c r="DN151" s="286"/>
      <c r="DO151" s="285">
        <v>8799</v>
      </c>
      <c r="DP151" s="285">
        <v>14009</v>
      </c>
      <c r="DQ151" s="285">
        <v>12795</v>
      </c>
      <c r="DR151" s="285">
        <v>5941</v>
      </c>
      <c r="DS151" s="285">
        <v>5750</v>
      </c>
      <c r="DT151" s="285">
        <v>5235</v>
      </c>
      <c r="DU151" s="285">
        <v>4278</v>
      </c>
      <c r="DV151" s="285">
        <v>2271</v>
      </c>
      <c r="DW151" s="320">
        <v>920</v>
      </c>
      <c r="DX151" s="299" t="s">
        <v>769</v>
      </c>
      <c r="DY151" s="299" t="s">
        <v>769</v>
      </c>
      <c r="DZ151" s="285"/>
      <c r="EA151" s="286">
        <v>7.0000000000000007E-2</v>
      </c>
      <c r="EB151" s="286">
        <v>0.11</v>
      </c>
      <c r="EC151" s="286">
        <v>0.1</v>
      </c>
      <c r="ED151" s="286">
        <v>0.05</v>
      </c>
      <c r="EE151" s="286">
        <v>0.04</v>
      </c>
      <c r="EF151" s="286">
        <v>0.04</v>
      </c>
      <c r="EG151" s="286">
        <v>0.03</v>
      </c>
      <c r="EH151" s="286">
        <v>0.02</v>
      </c>
      <c r="EI151" s="321">
        <v>0.01</v>
      </c>
      <c r="EJ151" s="324" t="s">
        <v>769</v>
      </c>
      <c r="EK151" s="324" t="s">
        <v>769</v>
      </c>
      <c r="EL151" s="286"/>
      <c r="EM151" s="285">
        <v>38998</v>
      </c>
      <c r="EN151" s="285">
        <v>315433</v>
      </c>
      <c r="EO151" s="285">
        <v>697268</v>
      </c>
      <c r="EP151" s="285">
        <v>466778</v>
      </c>
      <c r="EQ151" s="285">
        <v>568444</v>
      </c>
      <c r="ER151" s="285">
        <v>599222</v>
      </c>
      <c r="ES151" s="285">
        <v>440759</v>
      </c>
      <c r="ET151" s="285">
        <v>193455</v>
      </c>
      <c r="EU151" s="320">
        <v>62186</v>
      </c>
      <c r="EV151" s="299" t="s">
        <v>769</v>
      </c>
      <c r="EW151" s="299" t="s">
        <v>769</v>
      </c>
      <c r="EX151" s="285"/>
      <c r="EY151" s="286">
        <v>0.01</v>
      </c>
      <c r="EZ151" s="286">
        <v>0.05</v>
      </c>
      <c r="FA151" s="286">
        <v>0.1</v>
      </c>
      <c r="FB151" s="286">
        <v>7.0000000000000007E-2</v>
      </c>
      <c r="FC151" s="286">
        <v>0.08</v>
      </c>
      <c r="FD151" s="286">
        <v>0.09</v>
      </c>
      <c r="FE151" s="326">
        <v>0.06</v>
      </c>
      <c r="FF151" s="326">
        <v>0.03</v>
      </c>
      <c r="FG151" s="327">
        <v>0.01</v>
      </c>
      <c r="FH151" s="328" t="s">
        <v>769</v>
      </c>
      <c r="FI151" s="328" t="s">
        <v>769</v>
      </c>
      <c r="FJ151" s="326"/>
    </row>
    <row r="152" spans="1:166" s="287" customFormat="1" ht="12">
      <c r="A152" s="301">
        <v>44377</v>
      </c>
      <c r="B152" s="279" t="s">
        <v>395</v>
      </c>
      <c r="C152" s="279" t="s">
        <v>171</v>
      </c>
      <c r="D152" s="279" t="s">
        <v>165</v>
      </c>
      <c r="E152" s="293">
        <v>12</v>
      </c>
      <c r="F152" s="279" t="s">
        <v>396</v>
      </c>
      <c r="G152" s="290">
        <v>98503137921</v>
      </c>
      <c r="H152" s="279" t="s">
        <v>191</v>
      </c>
      <c r="I152" s="279" t="s">
        <v>168</v>
      </c>
      <c r="J152" s="279" t="s">
        <v>188</v>
      </c>
      <c r="K152" s="325">
        <v>44377</v>
      </c>
      <c r="L152" s="291">
        <v>12</v>
      </c>
      <c r="M152" s="285">
        <v>1205818</v>
      </c>
      <c r="N152" s="285">
        <v>51420457</v>
      </c>
      <c r="O152" s="285">
        <v>535514</v>
      </c>
      <c r="P152" s="285">
        <v>658638</v>
      </c>
      <c r="Q152" s="285"/>
      <c r="R152" s="285">
        <v>11666</v>
      </c>
      <c r="S152" s="285">
        <v>20712466</v>
      </c>
      <c r="T152" s="285">
        <v>30689269</v>
      </c>
      <c r="U152" s="285"/>
      <c r="V152" s="285">
        <v>18722</v>
      </c>
      <c r="W152" s="285">
        <v>232660</v>
      </c>
      <c r="X152" s="285">
        <v>352068</v>
      </c>
      <c r="Y152" s="285">
        <v>256043</v>
      </c>
      <c r="Z152" s="285">
        <v>107087</v>
      </c>
      <c r="AA152" s="285">
        <v>91738</v>
      </c>
      <c r="AB152" s="285">
        <v>72431</v>
      </c>
      <c r="AC152" s="285">
        <v>50064</v>
      </c>
      <c r="AD152" s="285">
        <v>27159</v>
      </c>
      <c r="AE152" s="320">
        <v>11699</v>
      </c>
      <c r="AF152" s="320">
        <v>4338</v>
      </c>
      <c r="AG152" s="285">
        <v>228</v>
      </c>
      <c r="AH152" s="285">
        <v>303</v>
      </c>
      <c r="AI152" s="286">
        <v>0.19</v>
      </c>
      <c r="AJ152" s="286">
        <v>0.28999999999999998</v>
      </c>
      <c r="AK152" s="286">
        <v>0.21</v>
      </c>
      <c r="AL152" s="286">
        <v>0.09</v>
      </c>
      <c r="AM152" s="286">
        <v>0.08</v>
      </c>
      <c r="AN152" s="286">
        <v>0.06</v>
      </c>
      <c r="AO152" s="286">
        <v>0.04</v>
      </c>
      <c r="AP152" s="286">
        <v>0.02</v>
      </c>
      <c r="AQ152" s="321">
        <v>0.01</v>
      </c>
      <c r="AR152" s="321">
        <v>0</v>
      </c>
      <c r="AS152" s="286">
        <v>0</v>
      </c>
      <c r="AT152" s="286">
        <v>0</v>
      </c>
      <c r="AU152" s="285">
        <v>1093749</v>
      </c>
      <c r="AV152" s="285">
        <v>6962784</v>
      </c>
      <c r="AW152" s="285">
        <v>13377547</v>
      </c>
      <c r="AX152" s="285">
        <v>8033694</v>
      </c>
      <c r="AY152" s="285">
        <v>7987923</v>
      </c>
      <c r="AZ152" s="285">
        <v>7023691</v>
      </c>
      <c r="BA152" s="285">
        <v>4426075</v>
      </c>
      <c r="BB152" s="285">
        <v>1783812</v>
      </c>
      <c r="BC152" s="320">
        <v>526236</v>
      </c>
      <c r="BD152" s="320">
        <v>194164</v>
      </c>
      <c r="BE152" s="285">
        <v>7146</v>
      </c>
      <c r="BF152" s="285">
        <v>3636</v>
      </c>
      <c r="BG152" s="286">
        <v>0.02</v>
      </c>
      <c r="BH152" s="286">
        <v>0.14000000000000001</v>
      </c>
      <c r="BI152" s="286">
        <v>0.26</v>
      </c>
      <c r="BJ152" s="286">
        <v>0.16</v>
      </c>
      <c r="BK152" s="286">
        <v>0.16</v>
      </c>
      <c r="BL152" s="286">
        <v>0.14000000000000001</v>
      </c>
      <c r="BM152" s="286">
        <v>0.09</v>
      </c>
      <c r="BN152" s="286">
        <v>0.03</v>
      </c>
      <c r="BO152" s="321">
        <v>0.01</v>
      </c>
      <c r="BP152" s="321">
        <v>0</v>
      </c>
      <c r="BQ152" s="286">
        <v>0</v>
      </c>
      <c r="BR152" s="286">
        <v>0</v>
      </c>
      <c r="BS152" s="285">
        <v>99515</v>
      </c>
      <c r="BT152" s="285">
        <v>154392</v>
      </c>
      <c r="BU152" s="285">
        <v>116629</v>
      </c>
      <c r="BV152" s="285">
        <v>48789</v>
      </c>
      <c r="BW152" s="285">
        <v>42094</v>
      </c>
      <c r="BX152" s="320">
        <v>33373</v>
      </c>
      <c r="BY152" s="320">
        <v>22596</v>
      </c>
      <c r="BZ152" s="285">
        <v>11779</v>
      </c>
      <c r="CA152" s="320">
        <v>4628</v>
      </c>
      <c r="CB152" s="285">
        <v>1558</v>
      </c>
      <c r="CC152" s="285">
        <v>78</v>
      </c>
      <c r="CD152" s="285">
        <v>83</v>
      </c>
      <c r="CE152" s="286">
        <v>0.08</v>
      </c>
      <c r="CF152" s="286">
        <v>0.13</v>
      </c>
      <c r="CG152" s="286">
        <v>0.1</v>
      </c>
      <c r="CH152" s="286">
        <v>0.04</v>
      </c>
      <c r="CI152" s="286">
        <v>0.03</v>
      </c>
      <c r="CJ152" s="321">
        <v>0.03</v>
      </c>
      <c r="CK152" s="321">
        <v>0.02</v>
      </c>
      <c r="CL152" s="286">
        <v>0.01</v>
      </c>
      <c r="CM152" s="321">
        <v>0</v>
      </c>
      <c r="CN152" s="286">
        <v>0</v>
      </c>
      <c r="CO152" s="286">
        <v>0</v>
      </c>
      <c r="CP152" s="286">
        <v>0</v>
      </c>
      <c r="CQ152" s="285">
        <v>469570</v>
      </c>
      <c r="CR152" s="285">
        <v>3009531</v>
      </c>
      <c r="CS152" s="285">
        <v>5406577</v>
      </c>
      <c r="CT152" s="285">
        <v>3128038</v>
      </c>
      <c r="CU152" s="285">
        <v>3114571</v>
      </c>
      <c r="CV152" s="320">
        <v>2763287</v>
      </c>
      <c r="CW152" s="320">
        <v>1763749</v>
      </c>
      <c r="CX152" s="285">
        <v>769282</v>
      </c>
      <c r="CY152" s="320">
        <v>208539</v>
      </c>
      <c r="CZ152" s="285">
        <v>75051</v>
      </c>
      <c r="DA152" s="285">
        <v>3525</v>
      </c>
      <c r="DB152" s="285">
        <v>746</v>
      </c>
      <c r="DC152" s="286">
        <v>0.01</v>
      </c>
      <c r="DD152" s="286">
        <v>0.06</v>
      </c>
      <c r="DE152" s="286">
        <v>0.11</v>
      </c>
      <c r="DF152" s="286">
        <v>0.06</v>
      </c>
      <c r="DG152" s="286">
        <v>0.06</v>
      </c>
      <c r="DH152" s="321">
        <v>0.05</v>
      </c>
      <c r="DI152" s="321">
        <v>0.03</v>
      </c>
      <c r="DJ152" s="286">
        <v>0.01</v>
      </c>
      <c r="DK152" s="321">
        <v>0</v>
      </c>
      <c r="DL152" s="286">
        <v>0</v>
      </c>
      <c r="DM152" s="286">
        <v>0</v>
      </c>
      <c r="DN152" s="286">
        <v>0</v>
      </c>
      <c r="DO152" s="285">
        <v>129425</v>
      </c>
      <c r="DP152" s="285">
        <v>193552</v>
      </c>
      <c r="DQ152" s="285">
        <v>137628</v>
      </c>
      <c r="DR152" s="285">
        <v>57662</v>
      </c>
      <c r="DS152" s="285">
        <v>49073</v>
      </c>
      <c r="DT152" s="285">
        <v>38664</v>
      </c>
      <c r="DU152" s="285">
        <v>27215</v>
      </c>
      <c r="DV152" s="285">
        <v>15264</v>
      </c>
      <c r="DW152" s="320">
        <v>7022</v>
      </c>
      <c r="DX152" s="320">
        <v>2769</v>
      </c>
      <c r="DY152" s="285">
        <v>149</v>
      </c>
      <c r="DZ152" s="285">
        <v>215</v>
      </c>
      <c r="EA152" s="286">
        <v>0.11</v>
      </c>
      <c r="EB152" s="286">
        <v>0.16</v>
      </c>
      <c r="EC152" s="286">
        <v>0.11</v>
      </c>
      <c r="ED152" s="286">
        <v>0.05</v>
      </c>
      <c r="EE152" s="286">
        <v>0.04</v>
      </c>
      <c r="EF152" s="286">
        <v>0.03</v>
      </c>
      <c r="EG152" s="286">
        <v>0.02</v>
      </c>
      <c r="EH152" s="286">
        <v>0.01</v>
      </c>
      <c r="EI152" s="321">
        <v>0.01</v>
      </c>
      <c r="EJ152" s="321">
        <v>0</v>
      </c>
      <c r="EK152" s="286">
        <v>0</v>
      </c>
      <c r="EL152" s="286">
        <v>0</v>
      </c>
      <c r="EM152" s="285">
        <v>620806</v>
      </c>
      <c r="EN152" s="285">
        <v>3947122</v>
      </c>
      <c r="EO152" s="285">
        <v>7966562</v>
      </c>
      <c r="EP152" s="285">
        <v>4903809</v>
      </c>
      <c r="EQ152" s="285">
        <v>4872163</v>
      </c>
      <c r="ER152" s="285">
        <v>4259782</v>
      </c>
      <c r="ES152" s="285">
        <v>2661975</v>
      </c>
      <c r="ET152" s="285">
        <v>1014365</v>
      </c>
      <c r="EU152" s="320">
        <v>317654</v>
      </c>
      <c r="EV152" s="320">
        <v>119110</v>
      </c>
      <c r="EW152" s="285">
        <v>3621</v>
      </c>
      <c r="EX152" s="285">
        <v>2300</v>
      </c>
      <c r="EY152" s="286">
        <v>0.01</v>
      </c>
      <c r="EZ152" s="286">
        <v>0.08</v>
      </c>
      <c r="FA152" s="286">
        <v>0.15</v>
      </c>
      <c r="FB152" s="286">
        <v>0.1</v>
      </c>
      <c r="FC152" s="286">
        <v>0.09</v>
      </c>
      <c r="FD152" s="286">
        <v>0.08</v>
      </c>
      <c r="FE152" s="326">
        <v>0.05</v>
      </c>
      <c r="FF152" s="326">
        <v>0.02</v>
      </c>
      <c r="FG152" s="327">
        <v>0.01</v>
      </c>
      <c r="FH152" s="327">
        <v>0</v>
      </c>
      <c r="FI152" s="326">
        <v>0</v>
      </c>
      <c r="FJ152" s="326">
        <v>0</v>
      </c>
    </row>
    <row r="153" spans="1:166" s="287" customFormat="1" ht="12">
      <c r="A153" s="301">
        <v>44377</v>
      </c>
      <c r="B153" s="279" t="s">
        <v>288</v>
      </c>
      <c r="C153" s="279" t="s">
        <v>171</v>
      </c>
      <c r="D153" s="279" t="s">
        <v>165</v>
      </c>
      <c r="E153" s="293">
        <v>3</v>
      </c>
      <c r="F153" s="279" t="s">
        <v>289</v>
      </c>
      <c r="G153" s="290">
        <v>85502108833</v>
      </c>
      <c r="H153" s="279" t="s">
        <v>290</v>
      </c>
      <c r="I153" s="279" t="s">
        <v>168</v>
      </c>
      <c r="J153" s="279" t="s">
        <v>177</v>
      </c>
      <c r="K153" s="325">
        <v>44377</v>
      </c>
      <c r="L153" s="291">
        <v>12</v>
      </c>
      <c r="M153" s="285">
        <v>51144</v>
      </c>
      <c r="N153" s="285">
        <v>7962214</v>
      </c>
      <c r="O153" s="285">
        <v>21372</v>
      </c>
      <c r="P153" s="285">
        <v>29640</v>
      </c>
      <c r="Q153" s="285">
        <v>46</v>
      </c>
      <c r="R153" s="285">
        <v>86</v>
      </c>
      <c r="S153" s="285">
        <v>2630589</v>
      </c>
      <c r="T153" s="285">
        <v>5321224</v>
      </c>
      <c r="U153" s="285">
        <v>8773</v>
      </c>
      <c r="V153" s="285">
        <v>1628</v>
      </c>
      <c r="W153" s="285">
        <v>2355</v>
      </c>
      <c r="X153" s="285">
        <v>9083</v>
      </c>
      <c r="Y153" s="285">
        <v>14394</v>
      </c>
      <c r="Z153" s="285">
        <v>7510</v>
      </c>
      <c r="AA153" s="285">
        <v>6997</v>
      </c>
      <c r="AB153" s="285">
        <v>5102</v>
      </c>
      <c r="AC153" s="285">
        <v>3165</v>
      </c>
      <c r="AD153" s="285">
        <v>1612</v>
      </c>
      <c r="AE153" s="320">
        <v>696</v>
      </c>
      <c r="AF153" s="299" t="s">
        <v>769</v>
      </c>
      <c r="AG153" s="299" t="s">
        <v>769</v>
      </c>
      <c r="AH153" s="285"/>
      <c r="AI153" s="286">
        <v>0.05</v>
      </c>
      <c r="AJ153" s="286">
        <v>0.18</v>
      </c>
      <c r="AK153" s="286">
        <v>0.28000000000000003</v>
      </c>
      <c r="AL153" s="286">
        <v>0.15</v>
      </c>
      <c r="AM153" s="286">
        <v>0.14000000000000001</v>
      </c>
      <c r="AN153" s="286">
        <v>0.1</v>
      </c>
      <c r="AO153" s="286">
        <v>0.06</v>
      </c>
      <c r="AP153" s="286">
        <v>0.03</v>
      </c>
      <c r="AQ153" s="321">
        <v>0.01</v>
      </c>
      <c r="AR153" s="324" t="s">
        <v>769</v>
      </c>
      <c r="AS153" s="324" t="s">
        <v>769</v>
      </c>
      <c r="AT153" s="286"/>
      <c r="AU153" s="285">
        <v>15860</v>
      </c>
      <c r="AV153" s="285">
        <v>432653</v>
      </c>
      <c r="AW153" s="285">
        <v>1656146</v>
      </c>
      <c r="AX153" s="285">
        <v>1389739</v>
      </c>
      <c r="AY153" s="285">
        <v>1641274</v>
      </c>
      <c r="AZ153" s="285">
        <v>1514472</v>
      </c>
      <c r="BA153" s="285">
        <v>891025</v>
      </c>
      <c r="BB153" s="285">
        <v>298807</v>
      </c>
      <c r="BC153" s="320">
        <v>91497</v>
      </c>
      <c r="BD153" s="299" t="s">
        <v>769</v>
      </c>
      <c r="BE153" s="299" t="s">
        <v>769</v>
      </c>
      <c r="BF153" s="285"/>
      <c r="BG153" s="286">
        <v>0</v>
      </c>
      <c r="BH153" s="286">
        <v>0.05</v>
      </c>
      <c r="BI153" s="286">
        <v>0.21</v>
      </c>
      <c r="BJ153" s="286">
        <v>0.17</v>
      </c>
      <c r="BK153" s="286">
        <v>0.21</v>
      </c>
      <c r="BL153" s="286">
        <v>0.19</v>
      </c>
      <c r="BM153" s="286">
        <v>0.11</v>
      </c>
      <c r="BN153" s="286">
        <v>0.04</v>
      </c>
      <c r="BO153" s="321">
        <v>0.01</v>
      </c>
      <c r="BP153" s="324" t="s">
        <v>769</v>
      </c>
      <c r="BQ153" s="324" t="s">
        <v>769</v>
      </c>
      <c r="BR153" s="286"/>
      <c r="BS153" s="285">
        <v>1114</v>
      </c>
      <c r="BT153" s="285">
        <v>3992</v>
      </c>
      <c r="BU153" s="285">
        <v>6038</v>
      </c>
      <c r="BV153" s="285">
        <v>3321</v>
      </c>
      <c r="BW153" s="285">
        <v>3007</v>
      </c>
      <c r="BX153" s="320">
        <v>1945</v>
      </c>
      <c r="BY153" s="320">
        <v>1076</v>
      </c>
      <c r="BZ153" s="285">
        <v>539</v>
      </c>
      <c r="CA153" s="320">
        <v>254</v>
      </c>
      <c r="CB153" s="299" t="s">
        <v>769</v>
      </c>
      <c r="CC153" s="299" t="s">
        <v>769</v>
      </c>
      <c r="CD153" s="285"/>
      <c r="CE153" s="286">
        <v>0.02</v>
      </c>
      <c r="CF153" s="286">
        <v>0.08</v>
      </c>
      <c r="CG153" s="286">
        <v>0.12</v>
      </c>
      <c r="CH153" s="286">
        <v>0.06</v>
      </c>
      <c r="CI153" s="286">
        <v>0.06</v>
      </c>
      <c r="CJ153" s="321">
        <v>0.04</v>
      </c>
      <c r="CK153" s="321">
        <v>0.02</v>
      </c>
      <c r="CL153" s="286">
        <v>0.01</v>
      </c>
      <c r="CM153" s="321">
        <v>0</v>
      </c>
      <c r="CN153" s="324" t="s">
        <v>769</v>
      </c>
      <c r="CO153" s="324" t="s">
        <v>769</v>
      </c>
      <c r="CP153" s="286"/>
      <c r="CQ153" s="285">
        <v>6935</v>
      </c>
      <c r="CR153" s="285">
        <v>175265</v>
      </c>
      <c r="CS153" s="285">
        <v>598142</v>
      </c>
      <c r="CT153" s="285">
        <v>550284</v>
      </c>
      <c r="CU153" s="285">
        <v>570622</v>
      </c>
      <c r="CV153" s="320">
        <v>420349</v>
      </c>
      <c r="CW153" s="320">
        <v>216661</v>
      </c>
      <c r="CX153" s="285">
        <v>59201</v>
      </c>
      <c r="CY153" s="320">
        <v>25070</v>
      </c>
      <c r="CZ153" s="299" t="s">
        <v>769</v>
      </c>
      <c r="DA153" s="299" t="s">
        <v>769</v>
      </c>
      <c r="DB153" s="285"/>
      <c r="DC153" s="286">
        <v>0</v>
      </c>
      <c r="DD153" s="286">
        <v>0.02</v>
      </c>
      <c r="DE153" s="286">
        <v>0.08</v>
      </c>
      <c r="DF153" s="286">
        <v>7.0000000000000007E-2</v>
      </c>
      <c r="DG153" s="286">
        <v>7.0000000000000007E-2</v>
      </c>
      <c r="DH153" s="321">
        <v>0.05</v>
      </c>
      <c r="DI153" s="321">
        <v>0.03</v>
      </c>
      <c r="DJ153" s="286">
        <v>0.01</v>
      </c>
      <c r="DK153" s="321">
        <v>0</v>
      </c>
      <c r="DL153" s="324" t="s">
        <v>769</v>
      </c>
      <c r="DM153" s="324" t="s">
        <v>769</v>
      </c>
      <c r="DN153" s="286"/>
      <c r="DO153" s="285">
        <v>1207</v>
      </c>
      <c r="DP153" s="285">
        <v>5045</v>
      </c>
      <c r="DQ153" s="285">
        <v>8329</v>
      </c>
      <c r="DR153" s="285">
        <v>4181</v>
      </c>
      <c r="DS153" s="285">
        <v>3983</v>
      </c>
      <c r="DT153" s="285">
        <v>3152</v>
      </c>
      <c r="DU153" s="285">
        <v>2085</v>
      </c>
      <c r="DV153" s="285">
        <v>1072</v>
      </c>
      <c r="DW153" s="320">
        <v>442</v>
      </c>
      <c r="DX153" s="299" t="s">
        <v>769</v>
      </c>
      <c r="DY153" s="299" t="s">
        <v>769</v>
      </c>
      <c r="DZ153" s="285"/>
      <c r="EA153" s="286">
        <v>0.02</v>
      </c>
      <c r="EB153" s="286">
        <v>0.1</v>
      </c>
      <c r="EC153" s="286">
        <v>0.16</v>
      </c>
      <c r="ED153" s="286">
        <v>0.08</v>
      </c>
      <c r="EE153" s="286">
        <v>0.08</v>
      </c>
      <c r="EF153" s="286">
        <v>0.06</v>
      </c>
      <c r="EG153" s="286">
        <v>0.04</v>
      </c>
      <c r="EH153" s="286">
        <v>0.02</v>
      </c>
      <c r="EI153" s="321">
        <v>0.01</v>
      </c>
      <c r="EJ153" s="324" t="s">
        <v>769</v>
      </c>
      <c r="EK153" s="324" t="s">
        <v>769</v>
      </c>
      <c r="EL153" s="286"/>
      <c r="EM153" s="285">
        <v>8730</v>
      </c>
      <c r="EN153" s="285">
        <v>256034</v>
      </c>
      <c r="EO153" s="285">
        <v>1055282</v>
      </c>
      <c r="EP153" s="285">
        <v>837537</v>
      </c>
      <c r="EQ153" s="285">
        <v>1069599</v>
      </c>
      <c r="ER153" s="285">
        <v>1091472</v>
      </c>
      <c r="ES153" s="285">
        <v>673948</v>
      </c>
      <c r="ET153" s="285">
        <v>239514</v>
      </c>
      <c r="EU153" s="320">
        <v>66427</v>
      </c>
      <c r="EV153" s="299" t="s">
        <v>769</v>
      </c>
      <c r="EW153" s="299" t="s">
        <v>769</v>
      </c>
      <c r="EX153" s="285"/>
      <c r="EY153" s="286">
        <v>0</v>
      </c>
      <c r="EZ153" s="286">
        <v>0.03</v>
      </c>
      <c r="FA153" s="286">
        <v>0.13</v>
      </c>
      <c r="FB153" s="286">
        <v>0.11</v>
      </c>
      <c r="FC153" s="286">
        <v>0.13</v>
      </c>
      <c r="FD153" s="286">
        <v>0.14000000000000001</v>
      </c>
      <c r="FE153" s="326">
        <v>0.08</v>
      </c>
      <c r="FF153" s="326">
        <v>0.03</v>
      </c>
      <c r="FG153" s="327">
        <v>0.01</v>
      </c>
      <c r="FH153" s="328" t="s">
        <v>769</v>
      </c>
      <c r="FI153" s="328" t="s">
        <v>769</v>
      </c>
      <c r="FJ153" s="326"/>
    </row>
    <row r="154" spans="1:166" s="287" customFormat="1" ht="12">
      <c r="A154" s="301">
        <v>44377</v>
      </c>
      <c r="B154" s="279" t="s">
        <v>291</v>
      </c>
      <c r="C154" s="279" t="s">
        <v>171</v>
      </c>
      <c r="D154" s="279" t="s">
        <v>165</v>
      </c>
      <c r="E154" s="293">
        <v>3</v>
      </c>
      <c r="F154" s="279" t="s">
        <v>292</v>
      </c>
      <c r="G154" s="290">
        <v>57526653420</v>
      </c>
      <c r="H154" s="279" t="s">
        <v>397</v>
      </c>
      <c r="I154" s="279" t="s">
        <v>168</v>
      </c>
      <c r="J154" s="279" t="s">
        <v>169</v>
      </c>
      <c r="K154" s="325">
        <v>44377</v>
      </c>
      <c r="L154" s="291">
        <v>12</v>
      </c>
      <c r="M154" s="285">
        <v>11632</v>
      </c>
      <c r="N154" s="285">
        <v>384138</v>
      </c>
      <c r="O154" s="285">
        <v>5026</v>
      </c>
      <c r="P154" s="285">
        <v>6606</v>
      </c>
      <c r="Q154" s="285"/>
      <c r="R154" s="285"/>
      <c r="S154" s="285">
        <v>148015</v>
      </c>
      <c r="T154" s="285">
        <v>236123</v>
      </c>
      <c r="U154" s="285"/>
      <c r="V154" s="285"/>
      <c r="W154" s="285">
        <v>3138</v>
      </c>
      <c r="X154" s="285">
        <v>2559</v>
      </c>
      <c r="Y154" s="285">
        <v>1816</v>
      </c>
      <c r="Z154" s="285">
        <v>841</v>
      </c>
      <c r="AA154" s="285">
        <v>881</v>
      </c>
      <c r="AB154" s="285">
        <v>872</v>
      </c>
      <c r="AC154" s="285">
        <v>726</v>
      </c>
      <c r="AD154" s="285">
        <v>466</v>
      </c>
      <c r="AE154" s="320">
        <v>239</v>
      </c>
      <c r="AF154" s="299" t="s">
        <v>769</v>
      </c>
      <c r="AG154" s="299" t="s">
        <v>769</v>
      </c>
      <c r="AH154" s="299" t="s">
        <v>769</v>
      </c>
      <c r="AI154" s="286">
        <v>0.27</v>
      </c>
      <c r="AJ154" s="286">
        <v>0.22</v>
      </c>
      <c r="AK154" s="286">
        <v>0.16</v>
      </c>
      <c r="AL154" s="286">
        <v>7.0000000000000007E-2</v>
      </c>
      <c r="AM154" s="286">
        <v>0.08</v>
      </c>
      <c r="AN154" s="286">
        <v>7.0000000000000007E-2</v>
      </c>
      <c r="AO154" s="286">
        <v>0.06</v>
      </c>
      <c r="AP154" s="286">
        <v>0.04</v>
      </c>
      <c r="AQ154" s="321">
        <v>0.02</v>
      </c>
      <c r="AR154" s="324" t="s">
        <v>769</v>
      </c>
      <c r="AS154" s="324" t="s">
        <v>769</v>
      </c>
      <c r="AT154" s="324" t="s">
        <v>769</v>
      </c>
      <c r="AU154" s="285">
        <v>15512</v>
      </c>
      <c r="AV154" s="285">
        <v>48587</v>
      </c>
      <c r="AW154" s="285">
        <v>75288</v>
      </c>
      <c r="AX154" s="285">
        <v>48808</v>
      </c>
      <c r="AY154" s="285">
        <v>54579</v>
      </c>
      <c r="AZ154" s="285">
        <v>56526</v>
      </c>
      <c r="BA154" s="285">
        <v>43395</v>
      </c>
      <c r="BB154" s="285">
        <v>27850</v>
      </c>
      <c r="BC154" s="320">
        <v>10425</v>
      </c>
      <c r="BD154" s="299" t="s">
        <v>769</v>
      </c>
      <c r="BE154" s="299" t="s">
        <v>769</v>
      </c>
      <c r="BF154" s="299" t="s">
        <v>769</v>
      </c>
      <c r="BG154" s="286">
        <v>0.04</v>
      </c>
      <c r="BH154" s="286">
        <v>0.13</v>
      </c>
      <c r="BI154" s="286">
        <v>0.2</v>
      </c>
      <c r="BJ154" s="286">
        <v>0.13</v>
      </c>
      <c r="BK154" s="286">
        <v>0.14000000000000001</v>
      </c>
      <c r="BL154" s="286">
        <v>0.15</v>
      </c>
      <c r="BM154" s="286">
        <v>0.11</v>
      </c>
      <c r="BN154" s="286">
        <v>7.0000000000000007E-2</v>
      </c>
      <c r="BO154" s="321">
        <v>0.03</v>
      </c>
      <c r="BP154" s="324" t="s">
        <v>769</v>
      </c>
      <c r="BQ154" s="324" t="s">
        <v>769</v>
      </c>
      <c r="BR154" s="324" t="s">
        <v>769</v>
      </c>
      <c r="BS154" s="285">
        <v>1415</v>
      </c>
      <c r="BT154" s="285">
        <v>1024</v>
      </c>
      <c r="BU154" s="285">
        <v>788</v>
      </c>
      <c r="BV154" s="285">
        <v>400</v>
      </c>
      <c r="BW154" s="285">
        <v>420</v>
      </c>
      <c r="BX154" s="320">
        <v>413</v>
      </c>
      <c r="BY154" s="320">
        <v>290</v>
      </c>
      <c r="BZ154" s="285">
        <v>184</v>
      </c>
      <c r="CA154" s="299" t="s">
        <v>769</v>
      </c>
      <c r="CB154" s="299" t="s">
        <v>769</v>
      </c>
      <c r="CC154" s="285"/>
      <c r="CD154" s="299" t="s">
        <v>769</v>
      </c>
      <c r="CE154" s="286">
        <v>0.12</v>
      </c>
      <c r="CF154" s="286">
        <v>0.09</v>
      </c>
      <c r="CG154" s="286">
        <v>7.0000000000000007E-2</v>
      </c>
      <c r="CH154" s="286">
        <v>0.03</v>
      </c>
      <c r="CI154" s="286">
        <v>0.04</v>
      </c>
      <c r="CJ154" s="321">
        <v>0.04</v>
      </c>
      <c r="CK154" s="321">
        <v>0.02</v>
      </c>
      <c r="CL154" s="286">
        <v>0.02</v>
      </c>
      <c r="CM154" s="324" t="s">
        <v>769</v>
      </c>
      <c r="CN154" s="324" t="s">
        <v>769</v>
      </c>
      <c r="CO154" s="286"/>
      <c r="CP154" s="324" t="s">
        <v>769</v>
      </c>
      <c r="CQ154" s="285">
        <v>6425</v>
      </c>
      <c r="CR154" s="285">
        <v>18330</v>
      </c>
      <c r="CS154" s="285">
        <v>26787</v>
      </c>
      <c r="CT154" s="285">
        <v>17092</v>
      </c>
      <c r="CU154" s="285">
        <v>21242</v>
      </c>
      <c r="CV154" s="320">
        <v>24135</v>
      </c>
      <c r="CW154" s="320">
        <v>17405</v>
      </c>
      <c r="CX154" s="285">
        <v>12703</v>
      </c>
      <c r="CY154" s="299" t="s">
        <v>769</v>
      </c>
      <c r="CZ154" s="299" t="s">
        <v>769</v>
      </c>
      <c r="DA154" s="285"/>
      <c r="DB154" s="299" t="s">
        <v>769</v>
      </c>
      <c r="DC154" s="286">
        <v>0.02</v>
      </c>
      <c r="DD154" s="286">
        <v>0.05</v>
      </c>
      <c r="DE154" s="286">
        <v>7.0000000000000007E-2</v>
      </c>
      <c r="DF154" s="286">
        <v>0.04</v>
      </c>
      <c r="DG154" s="286">
        <v>0.06</v>
      </c>
      <c r="DH154" s="321">
        <v>0.06</v>
      </c>
      <c r="DI154" s="321">
        <v>0.05</v>
      </c>
      <c r="DJ154" s="286">
        <v>0.03</v>
      </c>
      <c r="DK154" s="324" t="s">
        <v>769</v>
      </c>
      <c r="DL154" s="324" t="s">
        <v>769</v>
      </c>
      <c r="DM154" s="286"/>
      <c r="DN154" s="324" t="s">
        <v>769</v>
      </c>
      <c r="DO154" s="285">
        <v>1723</v>
      </c>
      <c r="DP154" s="285">
        <v>1535</v>
      </c>
      <c r="DQ154" s="285">
        <v>1028</v>
      </c>
      <c r="DR154" s="285">
        <v>441</v>
      </c>
      <c r="DS154" s="285">
        <v>461</v>
      </c>
      <c r="DT154" s="285">
        <v>459</v>
      </c>
      <c r="DU154" s="285">
        <v>436</v>
      </c>
      <c r="DV154" s="285">
        <v>282</v>
      </c>
      <c r="DW154" s="299" t="s">
        <v>769</v>
      </c>
      <c r="DX154" s="299" t="s">
        <v>769</v>
      </c>
      <c r="DY154" s="299" t="s">
        <v>769</v>
      </c>
      <c r="DZ154" s="299" t="s">
        <v>769</v>
      </c>
      <c r="EA154" s="286">
        <v>0.15</v>
      </c>
      <c r="EB154" s="286">
        <v>0.13</v>
      </c>
      <c r="EC154" s="286">
        <v>0.09</v>
      </c>
      <c r="ED154" s="286">
        <v>0.04</v>
      </c>
      <c r="EE154" s="286">
        <v>0.04</v>
      </c>
      <c r="EF154" s="286">
        <v>0.04</v>
      </c>
      <c r="EG154" s="286">
        <v>0.04</v>
      </c>
      <c r="EH154" s="286">
        <v>0.02</v>
      </c>
      <c r="EI154" s="324" t="s">
        <v>769</v>
      </c>
      <c r="EJ154" s="324" t="s">
        <v>769</v>
      </c>
      <c r="EK154" s="324" t="s">
        <v>769</v>
      </c>
      <c r="EL154" s="324" t="s">
        <v>769</v>
      </c>
      <c r="EM154" s="285">
        <v>9087</v>
      </c>
      <c r="EN154" s="285">
        <v>30257</v>
      </c>
      <c r="EO154" s="285">
        <v>48501</v>
      </c>
      <c r="EP154" s="285">
        <v>31716</v>
      </c>
      <c r="EQ154" s="285">
        <v>33337</v>
      </c>
      <c r="ER154" s="285">
        <v>32391</v>
      </c>
      <c r="ES154" s="285">
        <v>25990</v>
      </c>
      <c r="ET154" s="285">
        <v>15147</v>
      </c>
      <c r="EU154" s="299" t="s">
        <v>769</v>
      </c>
      <c r="EV154" s="299" t="s">
        <v>769</v>
      </c>
      <c r="EW154" s="299" t="s">
        <v>769</v>
      </c>
      <c r="EX154" s="299" t="s">
        <v>769</v>
      </c>
      <c r="EY154" s="286">
        <v>0.02</v>
      </c>
      <c r="EZ154" s="286">
        <v>0.08</v>
      </c>
      <c r="FA154" s="286">
        <v>0.13</v>
      </c>
      <c r="FB154" s="286">
        <v>0.08</v>
      </c>
      <c r="FC154" s="286">
        <v>0.09</v>
      </c>
      <c r="FD154" s="286">
        <v>0.08</v>
      </c>
      <c r="FE154" s="326">
        <v>7.0000000000000007E-2</v>
      </c>
      <c r="FF154" s="326">
        <v>0.04</v>
      </c>
      <c r="FG154" s="328" t="s">
        <v>769</v>
      </c>
      <c r="FH154" s="328" t="s">
        <v>769</v>
      </c>
      <c r="FI154" s="328" t="s">
        <v>769</v>
      </c>
      <c r="FJ154" s="328" t="s">
        <v>769</v>
      </c>
    </row>
    <row r="155" spans="1:166" s="287" customFormat="1" ht="12">
      <c r="A155" s="301">
        <v>44377</v>
      </c>
      <c r="B155" s="279" t="s">
        <v>398</v>
      </c>
      <c r="C155" s="279" t="s">
        <v>171</v>
      </c>
      <c r="D155" s="279"/>
      <c r="E155" s="293"/>
      <c r="F155" s="279" t="s">
        <v>399</v>
      </c>
      <c r="G155" s="290">
        <v>37024873660</v>
      </c>
      <c r="H155" s="279" t="s">
        <v>400</v>
      </c>
      <c r="I155" s="279" t="s">
        <v>176</v>
      </c>
      <c r="J155" s="279" t="s">
        <v>188</v>
      </c>
      <c r="K155" s="325">
        <v>44227</v>
      </c>
      <c r="L155" s="291">
        <v>12</v>
      </c>
      <c r="M155" s="285">
        <v>3680</v>
      </c>
      <c r="N155" s="285">
        <v>291155</v>
      </c>
      <c r="O155" s="285">
        <v>2814</v>
      </c>
      <c r="P155" s="285">
        <v>866</v>
      </c>
      <c r="Q155" s="285"/>
      <c r="R155" s="285"/>
      <c r="S155" s="285">
        <v>212841</v>
      </c>
      <c r="T155" s="285">
        <v>78314</v>
      </c>
      <c r="U155" s="285"/>
      <c r="V155" s="285"/>
      <c r="W155" s="285">
        <v>583</v>
      </c>
      <c r="X155" s="285">
        <v>757</v>
      </c>
      <c r="Y155" s="285">
        <v>712</v>
      </c>
      <c r="Z155" s="285">
        <v>388</v>
      </c>
      <c r="AA155" s="285">
        <v>380</v>
      </c>
      <c r="AB155" s="285">
        <v>339</v>
      </c>
      <c r="AC155" s="285">
        <v>229</v>
      </c>
      <c r="AD155" s="285">
        <v>160</v>
      </c>
      <c r="AE155" s="320">
        <v>94</v>
      </c>
      <c r="AF155" s="320">
        <v>38</v>
      </c>
      <c r="AG155" s="285"/>
      <c r="AH155" s="285"/>
      <c r="AI155" s="286">
        <v>0.16</v>
      </c>
      <c r="AJ155" s="286">
        <v>0.21</v>
      </c>
      <c r="AK155" s="286">
        <v>0.19</v>
      </c>
      <c r="AL155" s="286">
        <v>0.11</v>
      </c>
      <c r="AM155" s="286">
        <v>0.1</v>
      </c>
      <c r="AN155" s="286">
        <v>0.09</v>
      </c>
      <c r="AO155" s="286">
        <v>0.06</v>
      </c>
      <c r="AP155" s="286">
        <v>0.04</v>
      </c>
      <c r="AQ155" s="321">
        <v>0.03</v>
      </c>
      <c r="AR155" s="321">
        <v>0.01</v>
      </c>
      <c r="AS155" s="286"/>
      <c r="AT155" s="286"/>
      <c r="AU155" s="285">
        <v>1494</v>
      </c>
      <c r="AV155" s="285">
        <v>17657</v>
      </c>
      <c r="AW155" s="285">
        <v>47553</v>
      </c>
      <c r="AX155" s="285">
        <v>40040</v>
      </c>
      <c r="AY155" s="285">
        <v>51872</v>
      </c>
      <c r="AZ155" s="285">
        <v>58111</v>
      </c>
      <c r="BA155" s="285">
        <v>39664</v>
      </c>
      <c r="BB155" s="285">
        <v>26851</v>
      </c>
      <c r="BC155" s="320">
        <v>7400</v>
      </c>
      <c r="BD155" s="320">
        <v>513</v>
      </c>
      <c r="BE155" s="285"/>
      <c r="BF155" s="285"/>
      <c r="BG155" s="286">
        <v>0.01</v>
      </c>
      <c r="BH155" s="286">
        <v>0.06</v>
      </c>
      <c r="BI155" s="286">
        <v>0.16</v>
      </c>
      <c r="BJ155" s="286">
        <v>0.14000000000000001</v>
      </c>
      <c r="BK155" s="286">
        <v>0.18</v>
      </c>
      <c r="BL155" s="286">
        <v>0.2</v>
      </c>
      <c r="BM155" s="286">
        <v>0.14000000000000001</v>
      </c>
      <c r="BN155" s="286">
        <v>0.09</v>
      </c>
      <c r="BO155" s="321">
        <v>0.03</v>
      </c>
      <c r="BP155" s="321">
        <v>0</v>
      </c>
      <c r="BQ155" s="286"/>
      <c r="BR155" s="286"/>
      <c r="BS155" s="285">
        <v>443</v>
      </c>
      <c r="BT155" s="285">
        <v>571</v>
      </c>
      <c r="BU155" s="285">
        <v>549</v>
      </c>
      <c r="BV155" s="285">
        <v>295</v>
      </c>
      <c r="BW155" s="285">
        <v>304</v>
      </c>
      <c r="BX155" s="320">
        <v>267</v>
      </c>
      <c r="BY155" s="320">
        <v>171</v>
      </c>
      <c r="BZ155" s="285">
        <v>114</v>
      </c>
      <c r="CA155" s="299" t="s">
        <v>769</v>
      </c>
      <c r="CB155" s="299" t="s">
        <v>769</v>
      </c>
      <c r="CC155" s="285"/>
      <c r="CD155" s="285"/>
      <c r="CE155" s="286">
        <v>0.12</v>
      </c>
      <c r="CF155" s="286">
        <v>0.16</v>
      </c>
      <c r="CG155" s="286">
        <v>0.15</v>
      </c>
      <c r="CH155" s="286">
        <v>0.08</v>
      </c>
      <c r="CI155" s="286">
        <v>0.08</v>
      </c>
      <c r="CJ155" s="321">
        <v>7.0000000000000007E-2</v>
      </c>
      <c r="CK155" s="321">
        <v>0.05</v>
      </c>
      <c r="CL155" s="286">
        <v>0.03</v>
      </c>
      <c r="CM155" s="324" t="s">
        <v>769</v>
      </c>
      <c r="CN155" s="324" t="s">
        <v>769</v>
      </c>
      <c r="CO155" s="286"/>
      <c r="CP155" s="286"/>
      <c r="CQ155" s="285">
        <v>1191</v>
      </c>
      <c r="CR155" s="285">
        <v>13195</v>
      </c>
      <c r="CS155" s="285">
        <v>35220</v>
      </c>
      <c r="CT155" s="285">
        <v>28305</v>
      </c>
      <c r="CU155" s="285">
        <v>38770</v>
      </c>
      <c r="CV155" s="320">
        <v>43253</v>
      </c>
      <c r="CW155" s="320">
        <v>27445</v>
      </c>
      <c r="CX155" s="285">
        <v>20591</v>
      </c>
      <c r="CY155" s="299" t="s">
        <v>769</v>
      </c>
      <c r="CZ155" s="299" t="s">
        <v>769</v>
      </c>
      <c r="DA155" s="285"/>
      <c r="DB155" s="285"/>
      <c r="DC155" s="286">
        <v>0</v>
      </c>
      <c r="DD155" s="286">
        <v>0.05</v>
      </c>
      <c r="DE155" s="286">
        <v>0.12</v>
      </c>
      <c r="DF155" s="286">
        <v>0.1</v>
      </c>
      <c r="DG155" s="286">
        <v>0.13</v>
      </c>
      <c r="DH155" s="321">
        <v>0.15</v>
      </c>
      <c r="DI155" s="321">
        <v>0.09</v>
      </c>
      <c r="DJ155" s="286">
        <v>7.0000000000000007E-2</v>
      </c>
      <c r="DK155" s="324" t="s">
        <v>769</v>
      </c>
      <c r="DL155" s="324" t="s">
        <v>769</v>
      </c>
      <c r="DM155" s="286"/>
      <c r="DN155" s="286"/>
      <c r="DO155" s="285">
        <v>140</v>
      </c>
      <c r="DP155" s="285">
        <v>186</v>
      </c>
      <c r="DQ155" s="285">
        <v>163</v>
      </c>
      <c r="DR155" s="285">
        <v>93</v>
      </c>
      <c r="DS155" s="285">
        <v>76</v>
      </c>
      <c r="DT155" s="285">
        <v>72</v>
      </c>
      <c r="DU155" s="285">
        <v>58</v>
      </c>
      <c r="DV155" s="285">
        <v>46</v>
      </c>
      <c r="DW155" s="299" t="s">
        <v>769</v>
      </c>
      <c r="DX155" s="299" t="s">
        <v>769</v>
      </c>
      <c r="DY155" s="285"/>
      <c r="DZ155" s="285"/>
      <c r="EA155" s="286">
        <v>0.04</v>
      </c>
      <c r="EB155" s="286">
        <v>0.05</v>
      </c>
      <c r="EC155" s="286">
        <v>0.04</v>
      </c>
      <c r="ED155" s="286">
        <v>0.03</v>
      </c>
      <c r="EE155" s="286">
        <v>0.02</v>
      </c>
      <c r="EF155" s="286">
        <v>0.02</v>
      </c>
      <c r="EG155" s="286">
        <v>0.02</v>
      </c>
      <c r="EH155" s="286">
        <v>0.01</v>
      </c>
      <c r="EI155" s="324" t="s">
        <v>769</v>
      </c>
      <c r="EJ155" s="324" t="s">
        <v>769</v>
      </c>
      <c r="EK155" s="286"/>
      <c r="EL155" s="286"/>
      <c r="EM155" s="285">
        <v>303</v>
      </c>
      <c r="EN155" s="285">
        <v>4462</v>
      </c>
      <c r="EO155" s="285">
        <v>12333</v>
      </c>
      <c r="EP155" s="285">
        <v>11735</v>
      </c>
      <c r="EQ155" s="285">
        <v>13102</v>
      </c>
      <c r="ER155" s="285">
        <v>14858</v>
      </c>
      <c r="ES155" s="285">
        <v>12219</v>
      </c>
      <c r="ET155" s="285">
        <v>6260</v>
      </c>
      <c r="EU155" s="299" t="s">
        <v>769</v>
      </c>
      <c r="EV155" s="299" t="s">
        <v>769</v>
      </c>
      <c r="EW155" s="285"/>
      <c r="EX155" s="285"/>
      <c r="EY155" s="286">
        <v>0</v>
      </c>
      <c r="EZ155" s="286">
        <v>0.02</v>
      </c>
      <c r="FA155" s="286">
        <v>0.04</v>
      </c>
      <c r="FB155" s="286">
        <v>0.04</v>
      </c>
      <c r="FC155" s="286">
        <v>0.05</v>
      </c>
      <c r="FD155" s="286">
        <v>0.05</v>
      </c>
      <c r="FE155" s="326">
        <v>0.04</v>
      </c>
      <c r="FF155" s="326">
        <v>0.02</v>
      </c>
      <c r="FG155" s="328" t="s">
        <v>769</v>
      </c>
      <c r="FH155" s="328" t="s">
        <v>769</v>
      </c>
      <c r="FI155" s="326"/>
      <c r="FJ155" s="326"/>
    </row>
    <row r="156" spans="1:166" s="287" customFormat="1" ht="12">
      <c r="A156" s="301">
        <v>44377</v>
      </c>
      <c r="B156" s="279" t="s">
        <v>206</v>
      </c>
      <c r="C156" s="279" t="s">
        <v>171</v>
      </c>
      <c r="D156" s="279"/>
      <c r="E156" s="293"/>
      <c r="F156" s="279" t="s">
        <v>313</v>
      </c>
      <c r="G156" s="290">
        <v>77343563307</v>
      </c>
      <c r="H156" s="279" t="s">
        <v>314</v>
      </c>
      <c r="I156" s="279" t="s">
        <v>168</v>
      </c>
      <c r="J156" s="279" t="s">
        <v>188</v>
      </c>
      <c r="K156" s="325">
        <v>44377</v>
      </c>
      <c r="L156" s="291">
        <v>12</v>
      </c>
      <c r="M156" s="285">
        <v>98907</v>
      </c>
      <c r="N156" s="285">
        <v>5357876</v>
      </c>
      <c r="O156" s="285">
        <v>12360</v>
      </c>
      <c r="P156" s="285">
        <v>86547</v>
      </c>
      <c r="Q156" s="285"/>
      <c r="R156" s="285"/>
      <c r="S156" s="285">
        <v>350919</v>
      </c>
      <c r="T156" s="285">
        <v>5006957</v>
      </c>
      <c r="U156" s="285"/>
      <c r="V156" s="285"/>
      <c r="W156" s="285">
        <v>9874</v>
      </c>
      <c r="X156" s="285">
        <v>20038</v>
      </c>
      <c r="Y156" s="285">
        <v>19405</v>
      </c>
      <c r="Z156" s="285">
        <v>10948</v>
      </c>
      <c r="AA156" s="285">
        <v>11876</v>
      </c>
      <c r="AB156" s="285">
        <v>11505</v>
      </c>
      <c r="AC156" s="285">
        <v>8578</v>
      </c>
      <c r="AD156" s="285">
        <v>4577</v>
      </c>
      <c r="AE156" s="320">
        <v>1591</v>
      </c>
      <c r="AF156" s="299" t="s">
        <v>769</v>
      </c>
      <c r="AG156" s="299" t="s">
        <v>769</v>
      </c>
      <c r="AH156" s="285"/>
      <c r="AI156" s="286">
        <v>0.1</v>
      </c>
      <c r="AJ156" s="286">
        <v>0.2</v>
      </c>
      <c r="AK156" s="286">
        <v>0.2</v>
      </c>
      <c r="AL156" s="286">
        <v>0.11</v>
      </c>
      <c r="AM156" s="286">
        <v>0.12</v>
      </c>
      <c r="AN156" s="286">
        <v>0.12</v>
      </c>
      <c r="AO156" s="286">
        <v>0.09</v>
      </c>
      <c r="AP156" s="286">
        <v>0.05</v>
      </c>
      <c r="AQ156" s="321">
        <v>0.02</v>
      </c>
      <c r="AR156" s="324" t="s">
        <v>769</v>
      </c>
      <c r="AS156" s="324" t="s">
        <v>769</v>
      </c>
      <c r="AT156" s="286"/>
      <c r="AU156" s="285">
        <v>33248</v>
      </c>
      <c r="AV156" s="285">
        <v>311404</v>
      </c>
      <c r="AW156" s="285">
        <v>849816</v>
      </c>
      <c r="AX156" s="285">
        <v>737599</v>
      </c>
      <c r="AY156" s="285">
        <v>960678</v>
      </c>
      <c r="AZ156" s="285">
        <v>1133485</v>
      </c>
      <c r="BA156" s="285">
        <v>838245</v>
      </c>
      <c r="BB156" s="285">
        <v>360668</v>
      </c>
      <c r="BC156" s="320">
        <v>101560</v>
      </c>
      <c r="BD156" s="299" t="s">
        <v>769</v>
      </c>
      <c r="BE156" s="299" t="s">
        <v>769</v>
      </c>
      <c r="BF156" s="285"/>
      <c r="BG156" s="286">
        <v>0.01</v>
      </c>
      <c r="BH156" s="286">
        <v>0.06</v>
      </c>
      <c r="BI156" s="286">
        <v>0.16</v>
      </c>
      <c r="BJ156" s="286">
        <v>0.14000000000000001</v>
      </c>
      <c r="BK156" s="286">
        <v>0.18</v>
      </c>
      <c r="BL156" s="286">
        <v>0.21</v>
      </c>
      <c r="BM156" s="286">
        <v>0.16</v>
      </c>
      <c r="BN156" s="286">
        <v>7.0000000000000007E-2</v>
      </c>
      <c r="BO156" s="321">
        <v>0.02</v>
      </c>
      <c r="BP156" s="324" t="s">
        <v>769</v>
      </c>
      <c r="BQ156" s="324" t="s">
        <v>769</v>
      </c>
      <c r="BR156" s="286"/>
      <c r="BS156" s="285">
        <v>1923</v>
      </c>
      <c r="BT156" s="285">
        <v>3352</v>
      </c>
      <c r="BU156" s="285">
        <v>2659</v>
      </c>
      <c r="BV156" s="285">
        <v>1238</v>
      </c>
      <c r="BW156" s="285">
        <v>1187</v>
      </c>
      <c r="BX156" s="320">
        <v>988</v>
      </c>
      <c r="BY156" s="320">
        <v>592</v>
      </c>
      <c r="BZ156" s="285">
        <v>305</v>
      </c>
      <c r="CA156" s="320">
        <v>89</v>
      </c>
      <c r="CB156" s="285">
        <v>27</v>
      </c>
      <c r="CC156" s="285"/>
      <c r="CD156" s="285"/>
      <c r="CE156" s="286">
        <v>0.02</v>
      </c>
      <c r="CF156" s="286">
        <v>0.03</v>
      </c>
      <c r="CG156" s="286">
        <v>0.03</v>
      </c>
      <c r="CH156" s="286">
        <v>0.01</v>
      </c>
      <c r="CI156" s="286">
        <v>0.01</v>
      </c>
      <c r="CJ156" s="321">
        <v>0.01</v>
      </c>
      <c r="CK156" s="321">
        <v>0.01</v>
      </c>
      <c r="CL156" s="286">
        <v>0</v>
      </c>
      <c r="CM156" s="321">
        <v>0</v>
      </c>
      <c r="CN156" s="286">
        <v>0</v>
      </c>
      <c r="CO156" s="286"/>
      <c r="CP156" s="286"/>
      <c r="CQ156" s="285">
        <v>5112</v>
      </c>
      <c r="CR156" s="285">
        <v>34949</v>
      </c>
      <c r="CS156" s="285">
        <v>75341</v>
      </c>
      <c r="CT156" s="285">
        <v>47398</v>
      </c>
      <c r="CU156" s="285">
        <v>56553</v>
      </c>
      <c r="CV156" s="320">
        <v>61866</v>
      </c>
      <c r="CW156" s="320">
        <v>39588</v>
      </c>
      <c r="CX156" s="285">
        <v>21040</v>
      </c>
      <c r="CY156" s="320">
        <v>6174</v>
      </c>
      <c r="CZ156" s="285">
        <v>2897</v>
      </c>
      <c r="DA156" s="285"/>
      <c r="DB156" s="285"/>
      <c r="DC156" s="286">
        <v>0</v>
      </c>
      <c r="DD156" s="286">
        <v>0.01</v>
      </c>
      <c r="DE156" s="286">
        <v>0.01</v>
      </c>
      <c r="DF156" s="286">
        <v>0.01</v>
      </c>
      <c r="DG156" s="286">
        <v>0.01</v>
      </c>
      <c r="DH156" s="321">
        <v>0.01</v>
      </c>
      <c r="DI156" s="321">
        <v>0.01</v>
      </c>
      <c r="DJ156" s="286">
        <v>0</v>
      </c>
      <c r="DK156" s="321">
        <v>0</v>
      </c>
      <c r="DL156" s="286">
        <v>0</v>
      </c>
      <c r="DM156" s="286"/>
      <c r="DN156" s="286"/>
      <c r="DO156" s="285">
        <v>7951</v>
      </c>
      <c r="DP156" s="285">
        <v>16686</v>
      </c>
      <c r="DQ156" s="285">
        <v>16746</v>
      </c>
      <c r="DR156" s="285">
        <v>9710</v>
      </c>
      <c r="DS156" s="285">
        <v>10689</v>
      </c>
      <c r="DT156" s="285">
        <v>10517</v>
      </c>
      <c r="DU156" s="285">
        <v>7986</v>
      </c>
      <c r="DV156" s="285">
        <v>4272</v>
      </c>
      <c r="DW156" s="320">
        <v>1502</v>
      </c>
      <c r="DX156" s="299" t="s">
        <v>769</v>
      </c>
      <c r="DY156" s="299" t="s">
        <v>769</v>
      </c>
      <c r="DZ156" s="285"/>
      <c r="EA156" s="286">
        <v>0.08</v>
      </c>
      <c r="EB156" s="286">
        <v>0.17</v>
      </c>
      <c r="EC156" s="286">
        <v>0.17</v>
      </c>
      <c r="ED156" s="286">
        <v>0.1</v>
      </c>
      <c r="EE156" s="286">
        <v>0.11</v>
      </c>
      <c r="EF156" s="286">
        <v>0.11</v>
      </c>
      <c r="EG156" s="286">
        <v>0.08</v>
      </c>
      <c r="EH156" s="286">
        <v>0.04</v>
      </c>
      <c r="EI156" s="321">
        <v>0.02</v>
      </c>
      <c r="EJ156" s="324" t="s">
        <v>769</v>
      </c>
      <c r="EK156" s="324" t="s">
        <v>769</v>
      </c>
      <c r="EL156" s="286"/>
      <c r="EM156" s="285">
        <v>28136</v>
      </c>
      <c r="EN156" s="285">
        <v>276455</v>
      </c>
      <c r="EO156" s="285">
        <v>774475</v>
      </c>
      <c r="EP156" s="285">
        <v>690200</v>
      </c>
      <c r="EQ156" s="285">
        <v>904125</v>
      </c>
      <c r="ER156" s="285">
        <v>1071619</v>
      </c>
      <c r="ES156" s="285">
        <v>798656</v>
      </c>
      <c r="ET156" s="285">
        <v>339627</v>
      </c>
      <c r="EU156" s="320">
        <v>95387</v>
      </c>
      <c r="EV156" s="299" t="s">
        <v>769</v>
      </c>
      <c r="EW156" s="299" t="s">
        <v>769</v>
      </c>
      <c r="EX156" s="285"/>
      <c r="EY156" s="286">
        <v>0.01</v>
      </c>
      <c r="EZ156" s="286">
        <v>0.05</v>
      </c>
      <c r="FA156" s="286">
        <v>0.14000000000000001</v>
      </c>
      <c r="FB156" s="286">
        <v>0.13</v>
      </c>
      <c r="FC156" s="286">
        <v>0.17</v>
      </c>
      <c r="FD156" s="286">
        <v>0.2</v>
      </c>
      <c r="FE156" s="326">
        <v>0.15</v>
      </c>
      <c r="FF156" s="326">
        <v>0.06</v>
      </c>
      <c r="FG156" s="327">
        <v>0.02</v>
      </c>
      <c r="FH156" s="328" t="s">
        <v>769</v>
      </c>
      <c r="FI156" s="328" t="s">
        <v>769</v>
      </c>
      <c r="FJ156" s="326"/>
    </row>
    <row r="157" spans="1:166" s="287" customFormat="1" ht="12">
      <c r="A157" s="301">
        <v>44377</v>
      </c>
      <c r="B157" s="279" t="s">
        <v>294</v>
      </c>
      <c r="C157" s="279" t="s">
        <v>171</v>
      </c>
      <c r="D157" s="279"/>
      <c r="E157" s="293"/>
      <c r="F157" s="279" t="s">
        <v>295</v>
      </c>
      <c r="G157" s="290">
        <v>91385943850</v>
      </c>
      <c r="H157" s="279" t="s">
        <v>296</v>
      </c>
      <c r="I157" s="279" t="s">
        <v>168</v>
      </c>
      <c r="J157" s="279" t="s">
        <v>188</v>
      </c>
      <c r="K157" s="325">
        <v>44377</v>
      </c>
      <c r="L157" s="291">
        <v>12</v>
      </c>
      <c r="M157" s="285">
        <v>269830</v>
      </c>
      <c r="N157" s="285">
        <v>18928588</v>
      </c>
      <c r="O157" s="285">
        <v>158304</v>
      </c>
      <c r="P157" s="285">
        <v>111329</v>
      </c>
      <c r="Q157" s="285"/>
      <c r="R157" s="285">
        <v>197</v>
      </c>
      <c r="S157" s="285">
        <v>10286323</v>
      </c>
      <c r="T157" s="285">
        <v>8641777</v>
      </c>
      <c r="U157" s="285"/>
      <c r="V157" s="285">
        <v>488</v>
      </c>
      <c r="W157" s="285">
        <v>31861</v>
      </c>
      <c r="X157" s="285">
        <v>71520</v>
      </c>
      <c r="Y157" s="285">
        <v>59451</v>
      </c>
      <c r="Z157" s="285">
        <v>24197</v>
      </c>
      <c r="AA157" s="285">
        <v>21854</v>
      </c>
      <c r="AB157" s="285">
        <v>19881</v>
      </c>
      <c r="AC157" s="285">
        <v>17459</v>
      </c>
      <c r="AD157" s="285">
        <v>11900</v>
      </c>
      <c r="AE157" s="320">
        <v>7422</v>
      </c>
      <c r="AF157" s="320">
        <v>4098</v>
      </c>
      <c r="AG157" s="285">
        <v>187</v>
      </c>
      <c r="AH157" s="285"/>
      <c r="AI157" s="286">
        <v>0.12</v>
      </c>
      <c r="AJ157" s="286">
        <v>0.27</v>
      </c>
      <c r="AK157" s="286">
        <v>0.22</v>
      </c>
      <c r="AL157" s="286">
        <v>0.09</v>
      </c>
      <c r="AM157" s="286">
        <v>0.08</v>
      </c>
      <c r="AN157" s="286">
        <v>7.0000000000000007E-2</v>
      </c>
      <c r="AO157" s="286">
        <v>0.06</v>
      </c>
      <c r="AP157" s="286">
        <v>0.04</v>
      </c>
      <c r="AQ157" s="321">
        <v>0.03</v>
      </c>
      <c r="AR157" s="321">
        <v>0.02</v>
      </c>
      <c r="AS157" s="286">
        <v>0</v>
      </c>
      <c r="AT157" s="286"/>
      <c r="AU157" s="285">
        <v>79190</v>
      </c>
      <c r="AV157" s="285">
        <v>1174420</v>
      </c>
      <c r="AW157" s="285">
        <v>3297734</v>
      </c>
      <c r="AX157" s="285">
        <v>2233242</v>
      </c>
      <c r="AY157" s="285">
        <v>2643345</v>
      </c>
      <c r="AZ157" s="285">
        <v>3226091</v>
      </c>
      <c r="BA157" s="285">
        <v>2788296</v>
      </c>
      <c r="BB157" s="285">
        <v>1678605</v>
      </c>
      <c r="BC157" s="320">
        <v>1059127</v>
      </c>
      <c r="BD157" s="320">
        <v>725305</v>
      </c>
      <c r="BE157" s="285">
        <v>23233</v>
      </c>
      <c r="BF157" s="285"/>
      <c r="BG157" s="286">
        <v>0</v>
      </c>
      <c r="BH157" s="286">
        <v>0.06</v>
      </c>
      <c r="BI157" s="286">
        <v>0.17</v>
      </c>
      <c r="BJ157" s="286">
        <v>0.12</v>
      </c>
      <c r="BK157" s="286">
        <v>0.14000000000000001</v>
      </c>
      <c r="BL157" s="286">
        <v>0.17</v>
      </c>
      <c r="BM157" s="286">
        <v>0.15</v>
      </c>
      <c r="BN157" s="286">
        <v>0.09</v>
      </c>
      <c r="BO157" s="321">
        <v>0.06</v>
      </c>
      <c r="BP157" s="321">
        <v>0.04</v>
      </c>
      <c r="BQ157" s="286">
        <v>0</v>
      </c>
      <c r="BR157" s="286"/>
      <c r="BS157" s="285">
        <v>18839</v>
      </c>
      <c r="BT157" s="285">
        <v>40588</v>
      </c>
      <c r="BU157" s="285">
        <v>36003</v>
      </c>
      <c r="BV157" s="285">
        <v>15175</v>
      </c>
      <c r="BW157" s="285">
        <v>13577</v>
      </c>
      <c r="BX157" s="320">
        <v>11968</v>
      </c>
      <c r="BY157" s="320">
        <v>10177</v>
      </c>
      <c r="BZ157" s="285">
        <v>6454</v>
      </c>
      <c r="CA157" s="320">
        <v>3662</v>
      </c>
      <c r="CB157" s="285">
        <v>1803</v>
      </c>
      <c r="CC157" s="285">
        <v>58</v>
      </c>
      <c r="CD157" s="285"/>
      <c r="CE157" s="286">
        <v>7.0000000000000007E-2</v>
      </c>
      <c r="CF157" s="286">
        <v>0.15</v>
      </c>
      <c r="CG157" s="286">
        <v>0.13</v>
      </c>
      <c r="CH157" s="286">
        <v>0.06</v>
      </c>
      <c r="CI157" s="286">
        <v>0.05</v>
      </c>
      <c r="CJ157" s="321">
        <v>0.04</v>
      </c>
      <c r="CK157" s="321">
        <v>0.04</v>
      </c>
      <c r="CL157" s="286">
        <v>0.02</v>
      </c>
      <c r="CM157" s="321">
        <v>0.01</v>
      </c>
      <c r="CN157" s="286">
        <v>0.01</v>
      </c>
      <c r="CO157" s="286">
        <v>0</v>
      </c>
      <c r="CP157" s="286"/>
      <c r="CQ157" s="285">
        <v>48335</v>
      </c>
      <c r="CR157" s="285">
        <v>718207</v>
      </c>
      <c r="CS157" s="285">
        <v>1923812</v>
      </c>
      <c r="CT157" s="285">
        <v>1293947</v>
      </c>
      <c r="CU157" s="285">
        <v>1487206</v>
      </c>
      <c r="CV157" s="320">
        <v>1737236</v>
      </c>
      <c r="CW157" s="320">
        <v>1462797</v>
      </c>
      <c r="CX157" s="285">
        <v>866733</v>
      </c>
      <c r="CY157" s="320">
        <v>476650</v>
      </c>
      <c r="CZ157" s="285">
        <v>267512</v>
      </c>
      <c r="DA157" s="285">
        <v>3888</v>
      </c>
      <c r="DB157" s="285"/>
      <c r="DC157" s="286">
        <v>0</v>
      </c>
      <c r="DD157" s="286">
        <v>0.04</v>
      </c>
      <c r="DE157" s="286">
        <v>0.1</v>
      </c>
      <c r="DF157" s="286">
        <v>7.0000000000000007E-2</v>
      </c>
      <c r="DG157" s="286">
        <v>0.08</v>
      </c>
      <c r="DH157" s="321">
        <v>0.09</v>
      </c>
      <c r="DI157" s="321">
        <v>0.08</v>
      </c>
      <c r="DJ157" s="286">
        <v>0.05</v>
      </c>
      <c r="DK157" s="321">
        <v>0.03</v>
      </c>
      <c r="DL157" s="286">
        <v>0.01</v>
      </c>
      <c r="DM157" s="286">
        <v>0</v>
      </c>
      <c r="DN157" s="286"/>
      <c r="DO157" s="285">
        <v>12965</v>
      </c>
      <c r="DP157" s="285">
        <v>30844</v>
      </c>
      <c r="DQ157" s="285">
        <v>23413</v>
      </c>
      <c r="DR157" s="285">
        <v>9016</v>
      </c>
      <c r="DS157" s="285">
        <v>8272</v>
      </c>
      <c r="DT157" s="285">
        <v>7909</v>
      </c>
      <c r="DU157" s="285">
        <v>7280</v>
      </c>
      <c r="DV157" s="285">
        <v>5446</v>
      </c>
      <c r="DW157" s="320">
        <v>3760</v>
      </c>
      <c r="DX157" s="320">
        <v>2295</v>
      </c>
      <c r="DY157" s="285">
        <v>129</v>
      </c>
      <c r="DZ157" s="285"/>
      <c r="EA157" s="286">
        <v>0.05</v>
      </c>
      <c r="EB157" s="286">
        <v>0.11</v>
      </c>
      <c r="EC157" s="286">
        <v>0.09</v>
      </c>
      <c r="ED157" s="286">
        <v>0.03</v>
      </c>
      <c r="EE157" s="286">
        <v>0.03</v>
      </c>
      <c r="EF157" s="286">
        <v>0.03</v>
      </c>
      <c r="EG157" s="286">
        <v>0.03</v>
      </c>
      <c r="EH157" s="286">
        <v>0.02</v>
      </c>
      <c r="EI157" s="321">
        <v>0.01</v>
      </c>
      <c r="EJ157" s="321">
        <v>0.01</v>
      </c>
      <c r="EK157" s="286">
        <v>0</v>
      </c>
      <c r="EL157" s="286"/>
      <c r="EM157" s="285">
        <v>30804</v>
      </c>
      <c r="EN157" s="285">
        <v>456009</v>
      </c>
      <c r="EO157" s="285">
        <v>1373702</v>
      </c>
      <c r="EP157" s="285">
        <v>939286</v>
      </c>
      <c r="EQ157" s="285">
        <v>1156138</v>
      </c>
      <c r="ER157" s="285">
        <v>1488852</v>
      </c>
      <c r="ES157" s="285">
        <v>1325499</v>
      </c>
      <c r="ET157" s="285">
        <v>811872</v>
      </c>
      <c r="EU157" s="320">
        <v>582477</v>
      </c>
      <c r="EV157" s="320">
        <v>457793</v>
      </c>
      <c r="EW157" s="285">
        <v>19345</v>
      </c>
      <c r="EX157" s="285"/>
      <c r="EY157" s="286">
        <v>0</v>
      </c>
      <c r="EZ157" s="286">
        <v>0.02</v>
      </c>
      <c r="FA157" s="286">
        <v>7.0000000000000007E-2</v>
      </c>
      <c r="FB157" s="286">
        <v>0.05</v>
      </c>
      <c r="FC157" s="286">
        <v>0.06</v>
      </c>
      <c r="FD157" s="286">
        <v>0.08</v>
      </c>
      <c r="FE157" s="326">
        <v>7.0000000000000007E-2</v>
      </c>
      <c r="FF157" s="326">
        <v>0.04</v>
      </c>
      <c r="FG157" s="327">
        <v>0.03</v>
      </c>
      <c r="FH157" s="327">
        <v>0.02</v>
      </c>
      <c r="FI157" s="326">
        <v>0</v>
      </c>
      <c r="FJ157" s="326"/>
    </row>
    <row r="158" spans="1:166" s="287" customFormat="1" ht="12">
      <c r="A158" s="301">
        <v>44012</v>
      </c>
      <c r="B158" s="279" t="s">
        <v>315</v>
      </c>
      <c r="C158" s="279" t="s">
        <v>171</v>
      </c>
      <c r="D158" s="279"/>
      <c r="E158" s="293"/>
      <c r="F158" s="279" t="s">
        <v>316</v>
      </c>
      <c r="G158" s="290">
        <v>30099320583</v>
      </c>
      <c r="H158" s="279" t="s">
        <v>224</v>
      </c>
      <c r="I158" s="279" t="s">
        <v>168</v>
      </c>
      <c r="J158" s="279" t="s">
        <v>169</v>
      </c>
      <c r="K158" s="325">
        <v>44012</v>
      </c>
      <c r="L158" s="291">
        <v>12</v>
      </c>
      <c r="M158" s="285">
        <v>15149</v>
      </c>
      <c r="N158" s="285">
        <v>169948</v>
      </c>
      <c r="O158" s="285">
        <v>11032</v>
      </c>
      <c r="P158" s="285">
        <v>4117</v>
      </c>
      <c r="Q158" s="285"/>
      <c r="R158" s="285"/>
      <c r="S158" s="285">
        <v>116183</v>
      </c>
      <c r="T158" s="285">
        <v>53765</v>
      </c>
      <c r="U158" s="285"/>
      <c r="V158" s="285"/>
      <c r="W158" s="285">
        <v>375</v>
      </c>
      <c r="X158" s="285">
        <v>3978</v>
      </c>
      <c r="Y158" s="285">
        <v>5562</v>
      </c>
      <c r="Z158" s="285">
        <v>1771</v>
      </c>
      <c r="AA158" s="285">
        <v>1367</v>
      </c>
      <c r="AB158" s="285">
        <v>975</v>
      </c>
      <c r="AC158" s="285">
        <v>677</v>
      </c>
      <c r="AD158" s="285">
        <v>275</v>
      </c>
      <c r="AE158" s="320">
        <v>114</v>
      </c>
      <c r="AF158" s="299" t="s">
        <v>769</v>
      </c>
      <c r="AG158" s="299" t="s">
        <v>769</v>
      </c>
      <c r="AH158" s="285"/>
      <c r="AI158" s="286">
        <v>0.02</v>
      </c>
      <c r="AJ158" s="286">
        <v>0.26</v>
      </c>
      <c r="AK158" s="286">
        <v>0.37</v>
      </c>
      <c r="AL158" s="286">
        <v>0.12</v>
      </c>
      <c r="AM158" s="286">
        <v>0.09</v>
      </c>
      <c r="AN158" s="286">
        <v>0.06</v>
      </c>
      <c r="AO158" s="286">
        <v>0.04</v>
      </c>
      <c r="AP158" s="286">
        <v>0.02</v>
      </c>
      <c r="AQ158" s="321">
        <v>0.01</v>
      </c>
      <c r="AR158" s="324" t="s">
        <v>769</v>
      </c>
      <c r="AS158" s="324" t="s">
        <v>769</v>
      </c>
      <c r="AT158" s="286"/>
      <c r="AU158" s="285">
        <v>1161</v>
      </c>
      <c r="AV158" s="285">
        <v>31659</v>
      </c>
      <c r="AW158" s="285">
        <v>58442</v>
      </c>
      <c r="AX158" s="285">
        <v>25646</v>
      </c>
      <c r="AY158" s="285">
        <v>20262</v>
      </c>
      <c r="AZ158" s="285">
        <v>16081</v>
      </c>
      <c r="BA158" s="285">
        <v>9735</v>
      </c>
      <c r="BB158" s="285">
        <v>5082</v>
      </c>
      <c r="BC158" s="320">
        <v>1449</v>
      </c>
      <c r="BD158" s="299" t="s">
        <v>769</v>
      </c>
      <c r="BE158" s="299" t="s">
        <v>769</v>
      </c>
      <c r="BF158" s="285"/>
      <c r="BG158" s="286">
        <v>0.01</v>
      </c>
      <c r="BH158" s="286">
        <v>0.19</v>
      </c>
      <c r="BI158" s="286">
        <v>0.34</v>
      </c>
      <c r="BJ158" s="286">
        <v>0.15</v>
      </c>
      <c r="BK158" s="286">
        <v>0.12</v>
      </c>
      <c r="BL158" s="286">
        <v>0.09</v>
      </c>
      <c r="BM158" s="286">
        <v>0.06</v>
      </c>
      <c r="BN158" s="286">
        <v>0.03</v>
      </c>
      <c r="BO158" s="321">
        <v>0.01</v>
      </c>
      <c r="BP158" s="324" t="s">
        <v>769</v>
      </c>
      <c r="BQ158" s="324" t="s">
        <v>769</v>
      </c>
      <c r="BR158" s="286"/>
      <c r="BS158" s="285">
        <v>127</v>
      </c>
      <c r="BT158" s="285">
        <v>2865</v>
      </c>
      <c r="BU158" s="285">
        <v>4392</v>
      </c>
      <c r="BV158" s="285">
        <v>1290</v>
      </c>
      <c r="BW158" s="285">
        <v>954</v>
      </c>
      <c r="BX158" s="320">
        <v>695</v>
      </c>
      <c r="BY158" s="320">
        <v>438</v>
      </c>
      <c r="BZ158" s="285">
        <v>173</v>
      </c>
      <c r="CA158" s="320">
        <v>74</v>
      </c>
      <c r="CB158" s="285">
        <v>24</v>
      </c>
      <c r="CC158" s="285"/>
      <c r="CD158" s="285"/>
      <c r="CE158" s="286">
        <v>0.01</v>
      </c>
      <c r="CF158" s="286">
        <v>0.19</v>
      </c>
      <c r="CG158" s="286">
        <v>0.28999999999999998</v>
      </c>
      <c r="CH158" s="286">
        <v>0.09</v>
      </c>
      <c r="CI158" s="286">
        <v>0.06</v>
      </c>
      <c r="CJ158" s="321">
        <v>0.05</v>
      </c>
      <c r="CK158" s="321">
        <v>0.03</v>
      </c>
      <c r="CL158" s="286">
        <v>0.01</v>
      </c>
      <c r="CM158" s="321">
        <v>0</v>
      </c>
      <c r="CN158" s="286">
        <v>0</v>
      </c>
      <c r="CO158" s="286"/>
      <c r="CP158" s="286"/>
      <c r="CQ158" s="285">
        <v>454</v>
      </c>
      <c r="CR158" s="285">
        <v>23331</v>
      </c>
      <c r="CS158" s="285">
        <v>44398</v>
      </c>
      <c r="CT158" s="285">
        <v>15915</v>
      </c>
      <c r="CU158" s="285">
        <v>13046</v>
      </c>
      <c r="CV158" s="320">
        <v>9326</v>
      </c>
      <c r="CW158" s="320">
        <v>5825</v>
      </c>
      <c r="CX158" s="285">
        <v>2853</v>
      </c>
      <c r="CY158" s="320">
        <v>840</v>
      </c>
      <c r="CZ158" s="285">
        <v>195</v>
      </c>
      <c r="DA158" s="285"/>
      <c r="DB158" s="285"/>
      <c r="DC158" s="286">
        <v>0</v>
      </c>
      <c r="DD158" s="286">
        <v>0.14000000000000001</v>
      </c>
      <c r="DE158" s="286">
        <v>0.26</v>
      </c>
      <c r="DF158" s="286">
        <v>0.09</v>
      </c>
      <c r="DG158" s="286">
        <v>0.08</v>
      </c>
      <c r="DH158" s="321">
        <v>0.05</v>
      </c>
      <c r="DI158" s="321">
        <v>0.03</v>
      </c>
      <c r="DJ158" s="286">
        <v>0.02</v>
      </c>
      <c r="DK158" s="321">
        <v>0</v>
      </c>
      <c r="DL158" s="286">
        <v>0</v>
      </c>
      <c r="DM158" s="286"/>
      <c r="DN158" s="286"/>
      <c r="DO158" s="285">
        <v>248</v>
      </c>
      <c r="DP158" s="285">
        <v>1113</v>
      </c>
      <c r="DQ158" s="285">
        <v>1170</v>
      </c>
      <c r="DR158" s="285">
        <v>481</v>
      </c>
      <c r="DS158" s="285">
        <v>413</v>
      </c>
      <c r="DT158" s="285">
        <v>280</v>
      </c>
      <c r="DU158" s="285">
        <v>239</v>
      </c>
      <c r="DV158" s="285">
        <v>102</v>
      </c>
      <c r="DW158" s="320">
        <v>40</v>
      </c>
      <c r="DX158" s="299" t="s">
        <v>769</v>
      </c>
      <c r="DY158" s="299" t="s">
        <v>769</v>
      </c>
      <c r="DZ158" s="285"/>
      <c r="EA158" s="286">
        <v>0.02</v>
      </c>
      <c r="EB158" s="286">
        <v>7.0000000000000007E-2</v>
      </c>
      <c r="EC158" s="286">
        <v>0.08</v>
      </c>
      <c r="ED158" s="286">
        <v>0.03</v>
      </c>
      <c r="EE158" s="286">
        <v>0.03</v>
      </c>
      <c r="EF158" s="286">
        <v>0.02</v>
      </c>
      <c r="EG158" s="286">
        <v>0.02</v>
      </c>
      <c r="EH158" s="286">
        <v>0.01</v>
      </c>
      <c r="EI158" s="321">
        <v>0</v>
      </c>
      <c r="EJ158" s="324" t="s">
        <v>769</v>
      </c>
      <c r="EK158" s="324" t="s">
        <v>769</v>
      </c>
      <c r="EL158" s="286"/>
      <c r="EM158" s="285">
        <v>707</v>
      </c>
      <c r="EN158" s="285">
        <v>8328</v>
      </c>
      <c r="EO158" s="285">
        <v>14044</v>
      </c>
      <c r="EP158" s="285">
        <v>9731</v>
      </c>
      <c r="EQ158" s="285">
        <v>7216</v>
      </c>
      <c r="ER158" s="285">
        <v>6755</v>
      </c>
      <c r="ES158" s="285">
        <v>3910</v>
      </c>
      <c r="ET158" s="285">
        <v>2229</v>
      </c>
      <c r="EU158" s="320">
        <v>609</v>
      </c>
      <c r="EV158" s="299" t="s">
        <v>769</v>
      </c>
      <c r="EW158" s="299" t="s">
        <v>769</v>
      </c>
      <c r="EX158" s="285"/>
      <c r="EY158" s="286">
        <v>0</v>
      </c>
      <c r="EZ158" s="286">
        <v>0.05</v>
      </c>
      <c r="FA158" s="286">
        <v>0.08</v>
      </c>
      <c r="FB158" s="286">
        <v>0.06</v>
      </c>
      <c r="FC158" s="286">
        <v>0.04</v>
      </c>
      <c r="FD158" s="286">
        <v>0.04</v>
      </c>
      <c r="FE158" s="326">
        <v>0.02</v>
      </c>
      <c r="FF158" s="326">
        <v>0.01</v>
      </c>
      <c r="FG158" s="327">
        <v>0</v>
      </c>
      <c r="FH158" s="328" t="s">
        <v>769</v>
      </c>
      <c r="FI158" s="328" t="s">
        <v>769</v>
      </c>
      <c r="FJ158" s="326"/>
    </row>
    <row r="159" spans="1:166" s="287" customFormat="1" ht="12">
      <c r="A159" s="301">
        <v>44012</v>
      </c>
      <c r="B159" s="279" t="s">
        <v>163</v>
      </c>
      <c r="C159" s="279" t="s">
        <v>164</v>
      </c>
      <c r="D159" s="279" t="s">
        <v>165</v>
      </c>
      <c r="E159" s="293">
        <v>6</v>
      </c>
      <c r="F159" s="279" t="s">
        <v>166</v>
      </c>
      <c r="G159" s="290">
        <v>78421957449</v>
      </c>
      <c r="H159" s="279" t="s">
        <v>167</v>
      </c>
      <c r="I159" s="279" t="s">
        <v>168</v>
      </c>
      <c r="J159" s="279" t="s">
        <v>169</v>
      </c>
      <c r="K159" s="325">
        <v>44012</v>
      </c>
      <c r="L159" s="291">
        <v>2</v>
      </c>
      <c r="M159" s="285">
        <v>3370</v>
      </c>
      <c r="N159" s="285">
        <v>139317</v>
      </c>
      <c r="O159" s="285">
        <v>563</v>
      </c>
      <c r="P159" s="285">
        <v>2807</v>
      </c>
      <c r="Q159" s="285"/>
      <c r="R159" s="285"/>
      <c r="S159" s="285">
        <v>11948</v>
      </c>
      <c r="T159" s="285">
        <v>127369</v>
      </c>
      <c r="U159" s="285"/>
      <c r="V159" s="285"/>
      <c r="W159" s="285">
        <v>1078</v>
      </c>
      <c r="X159" s="285">
        <v>1240</v>
      </c>
      <c r="Y159" s="285">
        <v>640</v>
      </c>
      <c r="Z159" s="285">
        <v>152</v>
      </c>
      <c r="AA159" s="285">
        <v>117</v>
      </c>
      <c r="AB159" s="285">
        <v>62</v>
      </c>
      <c r="AC159" s="285">
        <v>39</v>
      </c>
      <c r="AD159" s="299" t="s">
        <v>769</v>
      </c>
      <c r="AE159" s="299" t="s">
        <v>769</v>
      </c>
      <c r="AF159" s="299" t="s">
        <v>769</v>
      </c>
      <c r="AG159" s="285"/>
      <c r="AH159" s="285"/>
      <c r="AI159" s="286">
        <v>0.32</v>
      </c>
      <c r="AJ159" s="286">
        <v>0.37</v>
      </c>
      <c r="AK159" s="286">
        <v>0.19</v>
      </c>
      <c r="AL159" s="286">
        <v>0.05</v>
      </c>
      <c r="AM159" s="286">
        <v>0.03</v>
      </c>
      <c r="AN159" s="286">
        <v>0.02</v>
      </c>
      <c r="AO159" s="286">
        <v>0.01</v>
      </c>
      <c r="AP159" s="324" t="s">
        <v>769</v>
      </c>
      <c r="AQ159" s="324" t="s">
        <v>769</v>
      </c>
      <c r="AR159" s="324" t="s">
        <v>769</v>
      </c>
      <c r="AS159" s="286"/>
      <c r="AT159" s="286"/>
      <c r="AU159" s="285">
        <v>18560</v>
      </c>
      <c r="AV159" s="285">
        <v>73765</v>
      </c>
      <c r="AW159" s="285">
        <v>26659</v>
      </c>
      <c r="AX159" s="285">
        <v>7784</v>
      </c>
      <c r="AY159" s="285">
        <v>7493</v>
      </c>
      <c r="AZ159" s="285">
        <v>3267</v>
      </c>
      <c r="BA159" s="285">
        <v>1148</v>
      </c>
      <c r="BB159" s="299" t="s">
        <v>769</v>
      </c>
      <c r="BC159" s="299" t="s">
        <v>769</v>
      </c>
      <c r="BD159" s="299" t="s">
        <v>769</v>
      </c>
      <c r="BE159" s="285"/>
      <c r="BF159" s="285"/>
      <c r="BG159" s="286">
        <v>0.13</v>
      </c>
      <c r="BH159" s="286">
        <v>0.53</v>
      </c>
      <c r="BI159" s="286">
        <v>0.19</v>
      </c>
      <c r="BJ159" s="286">
        <v>0.06</v>
      </c>
      <c r="BK159" s="286">
        <v>0.05</v>
      </c>
      <c r="BL159" s="286">
        <v>0.02</v>
      </c>
      <c r="BM159" s="286">
        <v>0.01</v>
      </c>
      <c r="BN159" s="324" t="s">
        <v>769</v>
      </c>
      <c r="BO159" s="324" t="s">
        <v>769</v>
      </c>
      <c r="BP159" s="324" t="s">
        <v>769</v>
      </c>
      <c r="BQ159" s="286"/>
      <c r="BR159" s="286"/>
      <c r="BS159" s="285">
        <v>189</v>
      </c>
      <c r="BT159" s="285">
        <v>174</v>
      </c>
      <c r="BU159" s="285">
        <v>116</v>
      </c>
      <c r="BV159" s="285">
        <v>34</v>
      </c>
      <c r="BW159" s="285">
        <v>23</v>
      </c>
      <c r="BX159" s="299" t="s">
        <v>769</v>
      </c>
      <c r="BY159" s="299" t="s">
        <v>769</v>
      </c>
      <c r="BZ159" s="299" t="s">
        <v>769</v>
      </c>
      <c r="CA159" s="299" t="s">
        <v>769</v>
      </c>
      <c r="CB159" s="285"/>
      <c r="CC159" s="285"/>
      <c r="CD159" s="285"/>
      <c r="CE159" s="286">
        <v>0.06</v>
      </c>
      <c r="CF159" s="286">
        <v>0.05</v>
      </c>
      <c r="CG159" s="286">
        <v>0.03</v>
      </c>
      <c r="CH159" s="286">
        <v>0.01</v>
      </c>
      <c r="CI159" s="286">
        <v>0.01</v>
      </c>
      <c r="CJ159" s="324" t="s">
        <v>769</v>
      </c>
      <c r="CK159" s="324" t="s">
        <v>769</v>
      </c>
      <c r="CL159" s="324" t="s">
        <v>769</v>
      </c>
      <c r="CM159" s="324" t="s">
        <v>769</v>
      </c>
      <c r="CN159" s="286"/>
      <c r="CO159" s="286"/>
      <c r="CP159" s="286"/>
      <c r="CQ159" s="285">
        <v>552</v>
      </c>
      <c r="CR159" s="285">
        <v>2861</v>
      </c>
      <c r="CS159" s="285">
        <v>4266</v>
      </c>
      <c r="CT159" s="285">
        <v>1920</v>
      </c>
      <c r="CU159" s="285">
        <v>1006</v>
      </c>
      <c r="CV159" s="299" t="s">
        <v>769</v>
      </c>
      <c r="CW159" s="299" t="s">
        <v>769</v>
      </c>
      <c r="CX159" s="299" t="s">
        <v>769</v>
      </c>
      <c r="CY159" s="299" t="s">
        <v>769</v>
      </c>
      <c r="CZ159" s="285"/>
      <c r="DA159" s="285"/>
      <c r="DB159" s="285"/>
      <c r="DC159" s="286">
        <v>0</v>
      </c>
      <c r="DD159" s="286">
        <v>0.02</v>
      </c>
      <c r="DE159" s="286">
        <v>0.03</v>
      </c>
      <c r="DF159" s="286">
        <v>0.01</v>
      </c>
      <c r="DG159" s="286">
        <v>0.01</v>
      </c>
      <c r="DH159" s="324" t="s">
        <v>769</v>
      </c>
      <c r="DI159" s="324" t="s">
        <v>769</v>
      </c>
      <c r="DJ159" s="324" t="s">
        <v>769</v>
      </c>
      <c r="DK159" s="324" t="s">
        <v>769</v>
      </c>
      <c r="DL159" s="286"/>
      <c r="DM159" s="286"/>
      <c r="DN159" s="286"/>
      <c r="DO159" s="285">
        <v>889</v>
      </c>
      <c r="DP159" s="285">
        <v>1066</v>
      </c>
      <c r="DQ159" s="285">
        <v>524</v>
      </c>
      <c r="DR159" s="285">
        <v>118</v>
      </c>
      <c r="DS159" s="285">
        <v>94</v>
      </c>
      <c r="DT159" s="299" t="s">
        <v>769</v>
      </c>
      <c r="DU159" s="299" t="s">
        <v>769</v>
      </c>
      <c r="DV159" s="299" t="s">
        <v>769</v>
      </c>
      <c r="DW159" s="299" t="s">
        <v>769</v>
      </c>
      <c r="DX159" s="299" t="s">
        <v>769</v>
      </c>
      <c r="DY159" s="285"/>
      <c r="DZ159" s="285"/>
      <c r="EA159" s="286">
        <v>0.26</v>
      </c>
      <c r="EB159" s="286">
        <v>0.32</v>
      </c>
      <c r="EC159" s="286">
        <v>0.16</v>
      </c>
      <c r="ED159" s="286">
        <v>0.04</v>
      </c>
      <c r="EE159" s="286">
        <v>0.03</v>
      </c>
      <c r="EF159" s="324" t="s">
        <v>769</v>
      </c>
      <c r="EG159" s="324" t="s">
        <v>769</v>
      </c>
      <c r="EH159" s="324" t="s">
        <v>769</v>
      </c>
      <c r="EI159" s="324" t="s">
        <v>769</v>
      </c>
      <c r="EJ159" s="324" t="s">
        <v>769</v>
      </c>
      <c r="EK159" s="286"/>
      <c r="EL159" s="286"/>
      <c r="EM159" s="285">
        <v>18008</v>
      </c>
      <c r="EN159" s="285">
        <v>70904</v>
      </c>
      <c r="EO159" s="285">
        <v>22393</v>
      </c>
      <c r="EP159" s="285">
        <v>5864</v>
      </c>
      <c r="EQ159" s="285">
        <v>6487</v>
      </c>
      <c r="ER159" s="299" t="s">
        <v>769</v>
      </c>
      <c r="ES159" s="299" t="s">
        <v>769</v>
      </c>
      <c r="ET159" s="299" t="s">
        <v>769</v>
      </c>
      <c r="EU159" s="299" t="s">
        <v>769</v>
      </c>
      <c r="EV159" s="299" t="s">
        <v>769</v>
      </c>
      <c r="EW159" s="285"/>
      <c r="EX159" s="285"/>
      <c r="EY159" s="286">
        <v>0.13</v>
      </c>
      <c r="EZ159" s="286">
        <v>0.51</v>
      </c>
      <c r="FA159" s="286">
        <v>0.16</v>
      </c>
      <c r="FB159" s="286">
        <v>0.04</v>
      </c>
      <c r="FC159" s="286">
        <v>0.05</v>
      </c>
      <c r="FD159" s="324" t="s">
        <v>769</v>
      </c>
      <c r="FE159" s="328" t="s">
        <v>769</v>
      </c>
      <c r="FF159" s="328" t="s">
        <v>769</v>
      </c>
      <c r="FG159" s="328" t="s">
        <v>769</v>
      </c>
      <c r="FH159" s="328" t="s">
        <v>769</v>
      </c>
      <c r="FI159" s="326"/>
      <c r="FJ159" s="326"/>
    </row>
    <row r="160" spans="1:166" s="287" customFormat="1" ht="12">
      <c r="A160" s="301">
        <v>44012</v>
      </c>
      <c r="B160" s="279" t="s">
        <v>170</v>
      </c>
      <c r="C160" s="279" t="s">
        <v>171</v>
      </c>
      <c r="D160" s="279" t="s">
        <v>165</v>
      </c>
      <c r="E160" s="293">
        <v>6</v>
      </c>
      <c r="F160" s="279" t="s">
        <v>166</v>
      </c>
      <c r="G160" s="290">
        <v>78421957449</v>
      </c>
      <c r="H160" s="279" t="s">
        <v>167</v>
      </c>
      <c r="I160" s="279" t="s">
        <v>168</v>
      </c>
      <c r="J160" s="279" t="s">
        <v>169</v>
      </c>
      <c r="K160" s="325">
        <v>44012</v>
      </c>
      <c r="L160" s="291">
        <v>12</v>
      </c>
      <c r="M160" s="285">
        <v>809011</v>
      </c>
      <c r="N160" s="285">
        <v>15648338</v>
      </c>
      <c r="O160" s="285">
        <v>331597</v>
      </c>
      <c r="P160" s="285">
        <v>477414</v>
      </c>
      <c r="Q160" s="285"/>
      <c r="R160" s="285"/>
      <c r="S160" s="285">
        <v>5354963</v>
      </c>
      <c r="T160" s="285">
        <v>10293375</v>
      </c>
      <c r="U160" s="285"/>
      <c r="V160" s="285"/>
      <c r="W160" s="285">
        <v>65007</v>
      </c>
      <c r="X160" s="285">
        <v>136475</v>
      </c>
      <c r="Y160" s="285">
        <v>192477</v>
      </c>
      <c r="Z160" s="285">
        <v>102964</v>
      </c>
      <c r="AA160" s="285">
        <v>97487</v>
      </c>
      <c r="AB160" s="285">
        <v>84597</v>
      </c>
      <c r="AC160" s="285">
        <v>62010</v>
      </c>
      <c r="AD160" s="285">
        <v>38257</v>
      </c>
      <c r="AE160" s="320">
        <v>20154</v>
      </c>
      <c r="AF160" s="320">
        <v>9032</v>
      </c>
      <c r="AG160" s="285">
        <v>551</v>
      </c>
      <c r="AH160" s="285"/>
      <c r="AI160" s="286">
        <v>0.08</v>
      </c>
      <c r="AJ160" s="286">
        <v>0.17</v>
      </c>
      <c r="AK160" s="286">
        <v>0.24</v>
      </c>
      <c r="AL160" s="286">
        <v>0.13</v>
      </c>
      <c r="AM160" s="286">
        <v>0.12</v>
      </c>
      <c r="AN160" s="286">
        <v>0.1</v>
      </c>
      <c r="AO160" s="286">
        <v>0.08</v>
      </c>
      <c r="AP160" s="286">
        <v>0.05</v>
      </c>
      <c r="AQ160" s="321">
        <v>0.02</v>
      </c>
      <c r="AR160" s="321">
        <v>0.01</v>
      </c>
      <c r="AS160" s="286">
        <v>0</v>
      </c>
      <c r="AT160" s="286"/>
      <c r="AU160" s="285">
        <v>233475</v>
      </c>
      <c r="AV160" s="285">
        <v>1961625</v>
      </c>
      <c r="AW160" s="285">
        <v>4969800</v>
      </c>
      <c r="AX160" s="285">
        <v>2786650</v>
      </c>
      <c r="AY160" s="285">
        <v>2359288</v>
      </c>
      <c r="AZ160" s="285">
        <v>1766363</v>
      </c>
      <c r="BA160" s="285">
        <v>1001588</v>
      </c>
      <c r="BB160" s="285">
        <v>406367</v>
      </c>
      <c r="BC160" s="320">
        <v>120554</v>
      </c>
      <c r="BD160" s="320">
        <v>40864</v>
      </c>
      <c r="BE160" s="285">
        <v>1764</v>
      </c>
      <c r="BF160" s="285"/>
      <c r="BG160" s="286">
        <v>0.01</v>
      </c>
      <c r="BH160" s="286">
        <v>0.13</v>
      </c>
      <c r="BI160" s="286">
        <v>0.32</v>
      </c>
      <c r="BJ160" s="286">
        <v>0.18</v>
      </c>
      <c r="BK160" s="286">
        <v>0.15</v>
      </c>
      <c r="BL160" s="286">
        <v>0.11</v>
      </c>
      <c r="BM160" s="286">
        <v>0.06</v>
      </c>
      <c r="BN160" s="286">
        <v>0.03</v>
      </c>
      <c r="BO160" s="321">
        <v>0.01</v>
      </c>
      <c r="BP160" s="321">
        <v>0</v>
      </c>
      <c r="BQ160" s="286">
        <v>0</v>
      </c>
      <c r="BR160" s="286"/>
      <c r="BS160" s="285">
        <v>28263</v>
      </c>
      <c r="BT160" s="285">
        <v>58075</v>
      </c>
      <c r="BU160" s="285">
        <v>82057</v>
      </c>
      <c r="BV160" s="285">
        <v>42890</v>
      </c>
      <c r="BW160" s="285">
        <v>39815</v>
      </c>
      <c r="BX160" s="320">
        <v>32308</v>
      </c>
      <c r="BY160" s="320">
        <v>22920</v>
      </c>
      <c r="BZ160" s="285">
        <v>14232</v>
      </c>
      <c r="CA160" s="320">
        <v>7643</v>
      </c>
      <c r="CB160" s="285">
        <v>3212</v>
      </c>
      <c r="CC160" s="285">
        <v>182</v>
      </c>
      <c r="CD160" s="285"/>
      <c r="CE160" s="286">
        <v>0.03</v>
      </c>
      <c r="CF160" s="286">
        <v>7.0000000000000007E-2</v>
      </c>
      <c r="CG160" s="286">
        <v>0.1</v>
      </c>
      <c r="CH160" s="286">
        <v>0.05</v>
      </c>
      <c r="CI160" s="286">
        <v>0.05</v>
      </c>
      <c r="CJ160" s="321">
        <v>0.04</v>
      </c>
      <c r="CK160" s="321">
        <v>0.03</v>
      </c>
      <c r="CL160" s="286">
        <v>0.02</v>
      </c>
      <c r="CM160" s="321">
        <v>0.01</v>
      </c>
      <c r="CN160" s="286">
        <v>0</v>
      </c>
      <c r="CO160" s="286">
        <v>0</v>
      </c>
      <c r="CP160" s="286"/>
      <c r="CQ160" s="285">
        <v>94076</v>
      </c>
      <c r="CR160" s="285">
        <v>766587</v>
      </c>
      <c r="CS160" s="285">
        <v>1802512</v>
      </c>
      <c r="CT160" s="285">
        <v>929719</v>
      </c>
      <c r="CU160" s="285">
        <v>754570</v>
      </c>
      <c r="CV160" s="320">
        <v>533308</v>
      </c>
      <c r="CW160" s="320">
        <v>300600</v>
      </c>
      <c r="CX160" s="285">
        <v>125900</v>
      </c>
      <c r="CY160" s="320">
        <v>37055</v>
      </c>
      <c r="CZ160" s="285">
        <v>10491</v>
      </c>
      <c r="DA160" s="285">
        <v>145</v>
      </c>
      <c r="DB160" s="285"/>
      <c r="DC160" s="286">
        <v>0.01</v>
      </c>
      <c r="DD160" s="286">
        <v>0.05</v>
      </c>
      <c r="DE160" s="286">
        <v>0.12</v>
      </c>
      <c r="DF160" s="286">
        <v>0.06</v>
      </c>
      <c r="DG160" s="286">
        <v>0.05</v>
      </c>
      <c r="DH160" s="321">
        <v>0.03</v>
      </c>
      <c r="DI160" s="321">
        <v>0.02</v>
      </c>
      <c r="DJ160" s="286">
        <v>0.01</v>
      </c>
      <c r="DK160" s="321">
        <v>0</v>
      </c>
      <c r="DL160" s="286">
        <v>0</v>
      </c>
      <c r="DM160" s="286">
        <v>0</v>
      </c>
      <c r="DN160" s="286"/>
      <c r="DO160" s="285">
        <v>36744</v>
      </c>
      <c r="DP160" s="285">
        <v>78400</v>
      </c>
      <c r="DQ160" s="285">
        <v>110420</v>
      </c>
      <c r="DR160" s="285">
        <v>60074</v>
      </c>
      <c r="DS160" s="285">
        <v>57672</v>
      </c>
      <c r="DT160" s="285">
        <v>52289</v>
      </c>
      <c r="DU160" s="285">
        <v>39090</v>
      </c>
      <c r="DV160" s="285">
        <v>24025</v>
      </c>
      <c r="DW160" s="320">
        <v>12511</v>
      </c>
      <c r="DX160" s="320">
        <v>5820</v>
      </c>
      <c r="DY160" s="285">
        <v>369</v>
      </c>
      <c r="DZ160" s="285"/>
      <c r="EA160" s="286">
        <v>0.05</v>
      </c>
      <c r="EB160" s="286">
        <v>0.1</v>
      </c>
      <c r="EC160" s="286">
        <v>0.14000000000000001</v>
      </c>
      <c r="ED160" s="286">
        <v>7.0000000000000007E-2</v>
      </c>
      <c r="EE160" s="286">
        <v>7.0000000000000007E-2</v>
      </c>
      <c r="EF160" s="286">
        <v>0.06</v>
      </c>
      <c r="EG160" s="286">
        <v>0.05</v>
      </c>
      <c r="EH160" s="286">
        <v>0.03</v>
      </c>
      <c r="EI160" s="321">
        <v>0.02</v>
      </c>
      <c r="EJ160" s="321">
        <v>0.01</v>
      </c>
      <c r="EK160" s="286">
        <v>0</v>
      </c>
      <c r="EL160" s="286"/>
      <c r="EM160" s="285">
        <v>139399</v>
      </c>
      <c r="EN160" s="285">
        <v>1195038</v>
      </c>
      <c r="EO160" s="285">
        <v>3167288</v>
      </c>
      <c r="EP160" s="285">
        <v>1856931</v>
      </c>
      <c r="EQ160" s="285">
        <v>1604718</v>
      </c>
      <c r="ER160" s="285">
        <v>1233055</v>
      </c>
      <c r="ES160" s="285">
        <v>700988</v>
      </c>
      <c r="ET160" s="285">
        <v>280467</v>
      </c>
      <c r="EU160" s="320">
        <v>83499</v>
      </c>
      <c r="EV160" s="320">
        <v>30373</v>
      </c>
      <c r="EW160" s="285">
        <v>1619</v>
      </c>
      <c r="EX160" s="285"/>
      <c r="EY160" s="286">
        <v>0.01</v>
      </c>
      <c r="EZ160" s="286">
        <v>0.08</v>
      </c>
      <c r="FA160" s="286">
        <v>0.2</v>
      </c>
      <c r="FB160" s="286">
        <v>0.12</v>
      </c>
      <c r="FC160" s="286">
        <v>0.1</v>
      </c>
      <c r="FD160" s="286">
        <v>0.08</v>
      </c>
      <c r="FE160" s="326">
        <v>0.04</v>
      </c>
      <c r="FF160" s="326">
        <v>0.02</v>
      </c>
      <c r="FG160" s="327">
        <v>0.01</v>
      </c>
      <c r="FH160" s="327">
        <v>0</v>
      </c>
      <c r="FI160" s="326">
        <v>0</v>
      </c>
      <c r="FJ160" s="326"/>
    </row>
    <row r="161" spans="1:166" s="287" customFormat="1" ht="12">
      <c r="A161" s="301">
        <v>44012</v>
      </c>
      <c r="B161" s="279" t="s">
        <v>360</v>
      </c>
      <c r="C161" s="279" t="s">
        <v>164</v>
      </c>
      <c r="D161" s="279"/>
      <c r="E161" s="293"/>
      <c r="F161" s="279" t="s">
        <v>166</v>
      </c>
      <c r="G161" s="290">
        <v>78421957449</v>
      </c>
      <c r="H161" s="279" t="s">
        <v>167</v>
      </c>
      <c r="I161" s="279" t="s">
        <v>168</v>
      </c>
      <c r="J161" s="279" t="s">
        <v>169</v>
      </c>
      <c r="K161" s="325">
        <v>44012</v>
      </c>
      <c r="L161" s="291">
        <v>12</v>
      </c>
      <c r="M161" s="285">
        <v>1816</v>
      </c>
      <c r="N161" s="285">
        <v>132264</v>
      </c>
      <c r="O161" s="285">
        <v>608</v>
      </c>
      <c r="P161" s="285">
        <v>1208</v>
      </c>
      <c r="Q161" s="285"/>
      <c r="R161" s="285"/>
      <c r="S161" s="285">
        <v>35073</v>
      </c>
      <c r="T161" s="285">
        <v>97191</v>
      </c>
      <c r="U161" s="285"/>
      <c r="V161" s="285"/>
      <c r="W161" s="285">
        <v>140</v>
      </c>
      <c r="X161" s="285">
        <v>540</v>
      </c>
      <c r="Y161" s="285">
        <v>601</v>
      </c>
      <c r="Z161" s="285">
        <v>211</v>
      </c>
      <c r="AA161" s="285">
        <v>142</v>
      </c>
      <c r="AB161" s="285">
        <v>91</v>
      </c>
      <c r="AC161" s="285">
        <v>54</v>
      </c>
      <c r="AD161" s="299" t="s">
        <v>769</v>
      </c>
      <c r="AE161" s="299" t="s">
        <v>769</v>
      </c>
      <c r="AF161" s="299" t="s">
        <v>769</v>
      </c>
      <c r="AG161" s="285"/>
      <c r="AH161" s="285"/>
      <c r="AI161" s="286">
        <v>0.08</v>
      </c>
      <c r="AJ161" s="286">
        <v>0.3</v>
      </c>
      <c r="AK161" s="286">
        <v>0.33</v>
      </c>
      <c r="AL161" s="286">
        <v>0.12</v>
      </c>
      <c r="AM161" s="286">
        <v>0.08</v>
      </c>
      <c r="AN161" s="286">
        <v>0.05</v>
      </c>
      <c r="AO161" s="286">
        <v>0.03</v>
      </c>
      <c r="AP161" s="324" t="s">
        <v>769</v>
      </c>
      <c r="AQ161" s="324" t="s">
        <v>769</v>
      </c>
      <c r="AR161" s="324" t="s">
        <v>769</v>
      </c>
      <c r="AS161" s="286"/>
      <c r="AT161" s="286"/>
      <c r="AU161" s="285">
        <v>1199</v>
      </c>
      <c r="AV161" s="285">
        <v>17395</v>
      </c>
      <c r="AW161" s="285">
        <v>45868</v>
      </c>
      <c r="AX161" s="285">
        <v>26347</v>
      </c>
      <c r="AY161" s="285">
        <v>18568</v>
      </c>
      <c r="AZ161" s="285">
        <v>14118</v>
      </c>
      <c r="BA161" s="285">
        <v>5770</v>
      </c>
      <c r="BB161" s="299" t="s">
        <v>769</v>
      </c>
      <c r="BC161" s="299" t="s">
        <v>769</v>
      </c>
      <c r="BD161" s="299" t="s">
        <v>769</v>
      </c>
      <c r="BE161" s="285"/>
      <c r="BF161" s="285"/>
      <c r="BG161" s="286">
        <v>0.01</v>
      </c>
      <c r="BH161" s="286">
        <v>0.13</v>
      </c>
      <c r="BI161" s="286">
        <v>0.35</v>
      </c>
      <c r="BJ161" s="286">
        <v>0.2</v>
      </c>
      <c r="BK161" s="286">
        <v>0.14000000000000001</v>
      </c>
      <c r="BL161" s="286">
        <v>0.11</v>
      </c>
      <c r="BM161" s="286">
        <v>0.04</v>
      </c>
      <c r="BN161" s="324" t="s">
        <v>769</v>
      </c>
      <c r="BO161" s="324" t="s">
        <v>769</v>
      </c>
      <c r="BP161" s="324" t="s">
        <v>769</v>
      </c>
      <c r="BQ161" s="286"/>
      <c r="BR161" s="286"/>
      <c r="BS161" s="285">
        <v>62</v>
      </c>
      <c r="BT161" s="285">
        <v>189</v>
      </c>
      <c r="BU161" s="285">
        <v>215</v>
      </c>
      <c r="BV161" s="285">
        <v>66</v>
      </c>
      <c r="BW161" s="285">
        <v>37</v>
      </c>
      <c r="BX161" s="299" t="s">
        <v>769</v>
      </c>
      <c r="BY161" s="299" t="s">
        <v>769</v>
      </c>
      <c r="BZ161" s="299" t="s">
        <v>769</v>
      </c>
      <c r="CA161" s="320"/>
      <c r="CB161" s="285"/>
      <c r="CC161" s="285"/>
      <c r="CD161" s="285"/>
      <c r="CE161" s="286">
        <v>0.03</v>
      </c>
      <c r="CF161" s="286">
        <v>0.1</v>
      </c>
      <c r="CG161" s="286">
        <v>0.12</v>
      </c>
      <c r="CH161" s="286">
        <v>0.04</v>
      </c>
      <c r="CI161" s="286">
        <v>0.02</v>
      </c>
      <c r="CJ161" s="324" t="s">
        <v>769</v>
      </c>
      <c r="CK161" s="324" t="s">
        <v>769</v>
      </c>
      <c r="CL161" s="324" t="s">
        <v>769</v>
      </c>
      <c r="CM161" s="321"/>
      <c r="CN161" s="286"/>
      <c r="CO161" s="286"/>
      <c r="CP161" s="286"/>
      <c r="CQ161" s="285">
        <v>480</v>
      </c>
      <c r="CR161" s="285">
        <v>5374</v>
      </c>
      <c r="CS161" s="285">
        <v>14144</v>
      </c>
      <c r="CT161" s="285">
        <v>7873</v>
      </c>
      <c r="CU161" s="285">
        <v>3640</v>
      </c>
      <c r="CV161" s="299" t="s">
        <v>769</v>
      </c>
      <c r="CW161" s="299" t="s">
        <v>769</v>
      </c>
      <c r="CX161" s="299" t="s">
        <v>769</v>
      </c>
      <c r="CY161" s="320"/>
      <c r="CZ161" s="285"/>
      <c r="DA161" s="285"/>
      <c r="DB161" s="285"/>
      <c r="DC161" s="286">
        <v>0</v>
      </c>
      <c r="DD161" s="286">
        <v>0.04</v>
      </c>
      <c r="DE161" s="286">
        <v>0.11</v>
      </c>
      <c r="DF161" s="286">
        <v>0.06</v>
      </c>
      <c r="DG161" s="286">
        <v>0.03</v>
      </c>
      <c r="DH161" s="324" t="s">
        <v>769</v>
      </c>
      <c r="DI161" s="324" t="s">
        <v>769</v>
      </c>
      <c r="DJ161" s="324" t="s">
        <v>769</v>
      </c>
      <c r="DK161" s="321"/>
      <c r="DL161" s="286"/>
      <c r="DM161" s="286"/>
      <c r="DN161" s="286"/>
      <c r="DO161" s="285">
        <v>78</v>
      </c>
      <c r="DP161" s="285">
        <v>351</v>
      </c>
      <c r="DQ161" s="285">
        <v>386</v>
      </c>
      <c r="DR161" s="285">
        <v>145</v>
      </c>
      <c r="DS161" s="285">
        <v>105</v>
      </c>
      <c r="DT161" s="299" t="s">
        <v>769</v>
      </c>
      <c r="DU161" s="299" t="s">
        <v>769</v>
      </c>
      <c r="DV161" s="299" t="s">
        <v>769</v>
      </c>
      <c r="DW161" s="299" t="s">
        <v>769</v>
      </c>
      <c r="DX161" s="299" t="s">
        <v>769</v>
      </c>
      <c r="DY161" s="285"/>
      <c r="DZ161" s="285"/>
      <c r="EA161" s="286">
        <v>0.04</v>
      </c>
      <c r="EB161" s="286">
        <v>0.19</v>
      </c>
      <c r="EC161" s="286">
        <v>0.21</v>
      </c>
      <c r="ED161" s="286">
        <v>0.08</v>
      </c>
      <c r="EE161" s="286">
        <v>0.06</v>
      </c>
      <c r="EF161" s="324" t="s">
        <v>769</v>
      </c>
      <c r="EG161" s="324" t="s">
        <v>769</v>
      </c>
      <c r="EH161" s="324" t="s">
        <v>769</v>
      </c>
      <c r="EI161" s="324" t="s">
        <v>769</v>
      </c>
      <c r="EJ161" s="324" t="s">
        <v>769</v>
      </c>
      <c r="EK161" s="286"/>
      <c r="EL161" s="286"/>
      <c r="EM161" s="285">
        <v>719</v>
      </c>
      <c r="EN161" s="285">
        <v>12021</v>
      </c>
      <c r="EO161" s="285">
        <v>31724</v>
      </c>
      <c r="EP161" s="285">
        <v>18474</v>
      </c>
      <c r="EQ161" s="285">
        <v>14928</v>
      </c>
      <c r="ER161" s="299" t="s">
        <v>769</v>
      </c>
      <c r="ES161" s="299" t="s">
        <v>769</v>
      </c>
      <c r="ET161" s="299" t="s">
        <v>769</v>
      </c>
      <c r="EU161" s="299" t="s">
        <v>769</v>
      </c>
      <c r="EV161" s="299" t="s">
        <v>769</v>
      </c>
      <c r="EW161" s="285"/>
      <c r="EX161" s="285"/>
      <c r="EY161" s="286">
        <v>0.01</v>
      </c>
      <c r="EZ161" s="286">
        <v>0.09</v>
      </c>
      <c r="FA161" s="286">
        <v>0.24</v>
      </c>
      <c r="FB161" s="286">
        <v>0.14000000000000001</v>
      </c>
      <c r="FC161" s="286">
        <v>0.11</v>
      </c>
      <c r="FD161" s="324" t="s">
        <v>769</v>
      </c>
      <c r="FE161" s="328" t="s">
        <v>769</v>
      </c>
      <c r="FF161" s="328" t="s">
        <v>769</v>
      </c>
      <c r="FG161" s="328" t="s">
        <v>769</v>
      </c>
      <c r="FH161" s="328" t="s">
        <v>769</v>
      </c>
      <c r="FI161" s="326"/>
      <c r="FJ161" s="326"/>
    </row>
    <row r="162" spans="1:166" s="287" customFormat="1" ht="12">
      <c r="A162" s="301">
        <v>44012</v>
      </c>
      <c r="B162" s="279" t="s">
        <v>401</v>
      </c>
      <c r="C162" s="279" t="s">
        <v>164</v>
      </c>
      <c r="D162" s="279" t="s">
        <v>165</v>
      </c>
      <c r="E162" s="293">
        <v>5</v>
      </c>
      <c r="F162" s="279" t="s">
        <v>166</v>
      </c>
      <c r="G162" s="290">
        <v>78421957449</v>
      </c>
      <c r="H162" s="279" t="s">
        <v>167</v>
      </c>
      <c r="I162" s="279" t="s">
        <v>168</v>
      </c>
      <c r="J162" s="279" t="s">
        <v>169</v>
      </c>
      <c r="K162" s="325">
        <v>44012</v>
      </c>
      <c r="L162" s="291">
        <v>12</v>
      </c>
      <c r="M162" s="285">
        <v>5335</v>
      </c>
      <c r="N162" s="285">
        <v>358319</v>
      </c>
      <c r="O162" s="285">
        <v>1747</v>
      </c>
      <c r="P162" s="285">
        <v>3588</v>
      </c>
      <c r="Q162" s="285"/>
      <c r="R162" s="285"/>
      <c r="S162" s="285">
        <v>106945</v>
      </c>
      <c r="T162" s="285">
        <v>251374</v>
      </c>
      <c r="U162" s="285"/>
      <c r="V162" s="285"/>
      <c r="W162" s="285">
        <v>176</v>
      </c>
      <c r="X162" s="285">
        <v>853</v>
      </c>
      <c r="Y162" s="285">
        <v>1855</v>
      </c>
      <c r="Z162" s="285">
        <v>930</v>
      </c>
      <c r="AA162" s="285">
        <v>691</v>
      </c>
      <c r="AB162" s="285">
        <v>471</v>
      </c>
      <c r="AC162" s="285">
        <v>246</v>
      </c>
      <c r="AD162" s="285">
        <v>85</v>
      </c>
      <c r="AE162" s="299" t="s">
        <v>769</v>
      </c>
      <c r="AF162" s="299" t="s">
        <v>769</v>
      </c>
      <c r="AG162" s="299" t="s">
        <v>769</v>
      </c>
      <c r="AH162" s="285"/>
      <c r="AI162" s="286">
        <v>0.03</v>
      </c>
      <c r="AJ162" s="286">
        <v>0.16</v>
      </c>
      <c r="AK162" s="286">
        <v>0.35</v>
      </c>
      <c r="AL162" s="286">
        <v>0.17</v>
      </c>
      <c r="AM162" s="286">
        <v>0.13</v>
      </c>
      <c r="AN162" s="286">
        <v>0.09</v>
      </c>
      <c r="AO162" s="286">
        <v>0.05</v>
      </c>
      <c r="AP162" s="286">
        <v>0.02</v>
      </c>
      <c r="AQ162" s="324" t="s">
        <v>769</v>
      </c>
      <c r="AR162" s="324" t="s">
        <v>769</v>
      </c>
      <c r="AS162" s="324" t="s">
        <v>769</v>
      </c>
      <c r="AT162" s="286"/>
      <c r="AU162" s="285">
        <v>1281</v>
      </c>
      <c r="AV162" s="285">
        <v>31331</v>
      </c>
      <c r="AW162" s="285">
        <v>145344</v>
      </c>
      <c r="AX162" s="285">
        <v>76979</v>
      </c>
      <c r="AY162" s="285">
        <v>56317</v>
      </c>
      <c r="AZ162" s="285">
        <v>32433</v>
      </c>
      <c r="BA162" s="285">
        <v>12922</v>
      </c>
      <c r="BB162" s="285">
        <v>1334</v>
      </c>
      <c r="BC162" s="299" t="s">
        <v>769</v>
      </c>
      <c r="BD162" s="299" t="s">
        <v>769</v>
      </c>
      <c r="BE162" s="299" t="s">
        <v>769</v>
      </c>
      <c r="BF162" s="285"/>
      <c r="BG162" s="286">
        <v>0</v>
      </c>
      <c r="BH162" s="286">
        <v>0.09</v>
      </c>
      <c r="BI162" s="286">
        <v>0.41</v>
      </c>
      <c r="BJ162" s="286">
        <v>0.21</v>
      </c>
      <c r="BK162" s="286">
        <v>0.16</v>
      </c>
      <c r="BL162" s="286">
        <v>0.09</v>
      </c>
      <c r="BM162" s="286">
        <v>0.04</v>
      </c>
      <c r="BN162" s="286">
        <v>0</v>
      </c>
      <c r="BO162" s="324" t="s">
        <v>769</v>
      </c>
      <c r="BP162" s="324" t="s">
        <v>769</v>
      </c>
      <c r="BQ162" s="324" t="s">
        <v>769</v>
      </c>
      <c r="BR162" s="286"/>
      <c r="BS162" s="285">
        <v>83</v>
      </c>
      <c r="BT162" s="285">
        <v>330</v>
      </c>
      <c r="BU162" s="285">
        <v>698</v>
      </c>
      <c r="BV162" s="285">
        <v>293</v>
      </c>
      <c r="BW162" s="285">
        <v>169</v>
      </c>
      <c r="BX162" s="320">
        <v>97</v>
      </c>
      <c r="BY162" s="320">
        <v>41</v>
      </c>
      <c r="BZ162" s="299" t="s">
        <v>769</v>
      </c>
      <c r="CA162" s="299" t="s">
        <v>769</v>
      </c>
      <c r="CB162" s="285"/>
      <c r="CC162" s="299" t="s">
        <v>769</v>
      </c>
      <c r="CD162" s="285"/>
      <c r="CE162" s="286">
        <v>0.02</v>
      </c>
      <c r="CF162" s="286">
        <v>0.06</v>
      </c>
      <c r="CG162" s="286">
        <v>0.13</v>
      </c>
      <c r="CH162" s="286">
        <v>0.05</v>
      </c>
      <c r="CI162" s="286">
        <v>0.03</v>
      </c>
      <c r="CJ162" s="321">
        <v>0.02</v>
      </c>
      <c r="CK162" s="321">
        <v>0.01</v>
      </c>
      <c r="CL162" s="324" t="s">
        <v>769</v>
      </c>
      <c r="CM162" s="324" t="s">
        <v>769</v>
      </c>
      <c r="CN162" s="286"/>
      <c r="CO162" s="324" t="s">
        <v>769</v>
      </c>
      <c r="CP162" s="286"/>
      <c r="CQ162" s="285">
        <v>596</v>
      </c>
      <c r="CR162" s="285">
        <v>12964</v>
      </c>
      <c r="CS162" s="285">
        <v>48275</v>
      </c>
      <c r="CT162" s="285">
        <v>23356</v>
      </c>
      <c r="CU162" s="285">
        <v>11747</v>
      </c>
      <c r="CV162" s="320">
        <v>6755</v>
      </c>
      <c r="CW162" s="320">
        <v>2622</v>
      </c>
      <c r="CX162" s="299" t="s">
        <v>769</v>
      </c>
      <c r="CY162" s="299" t="s">
        <v>769</v>
      </c>
      <c r="CZ162" s="285"/>
      <c r="DA162" s="299" t="s">
        <v>769</v>
      </c>
      <c r="DB162" s="285"/>
      <c r="DC162" s="286">
        <v>0</v>
      </c>
      <c r="DD162" s="286">
        <v>0.04</v>
      </c>
      <c r="DE162" s="286">
        <v>0.13</v>
      </c>
      <c r="DF162" s="286">
        <v>7.0000000000000007E-2</v>
      </c>
      <c r="DG162" s="286">
        <v>0.03</v>
      </c>
      <c r="DH162" s="321">
        <v>0.02</v>
      </c>
      <c r="DI162" s="321">
        <v>0.01</v>
      </c>
      <c r="DJ162" s="324" t="s">
        <v>769</v>
      </c>
      <c r="DK162" s="324" t="s">
        <v>769</v>
      </c>
      <c r="DL162" s="286"/>
      <c r="DM162" s="324" t="s">
        <v>769</v>
      </c>
      <c r="DN162" s="286"/>
      <c r="DO162" s="285">
        <v>93</v>
      </c>
      <c r="DP162" s="285">
        <v>523</v>
      </c>
      <c r="DQ162" s="285">
        <v>1157</v>
      </c>
      <c r="DR162" s="285">
        <v>637</v>
      </c>
      <c r="DS162" s="285">
        <v>522</v>
      </c>
      <c r="DT162" s="285">
        <v>374</v>
      </c>
      <c r="DU162" s="285">
        <v>205</v>
      </c>
      <c r="DV162" s="299" t="s">
        <v>769</v>
      </c>
      <c r="DW162" s="299" t="s">
        <v>769</v>
      </c>
      <c r="DX162" s="299" t="s">
        <v>769</v>
      </c>
      <c r="DY162" s="285"/>
      <c r="DZ162" s="285"/>
      <c r="EA162" s="286">
        <v>0.02</v>
      </c>
      <c r="EB162" s="286">
        <v>0.1</v>
      </c>
      <c r="EC162" s="286">
        <v>0.22</v>
      </c>
      <c r="ED162" s="286">
        <v>0.12</v>
      </c>
      <c r="EE162" s="286">
        <v>0.1</v>
      </c>
      <c r="EF162" s="286">
        <v>7.0000000000000007E-2</v>
      </c>
      <c r="EG162" s="286">
        <v>0.04</v>
      </c>
      <c r="EH162" s="324" t="s">
        <v>769</v>
      </c>
      <c r="EI162" s="324" t="s">
        <v>769</v>
      </c>
      <c r="EJ162" s="324" t="s">
        <v>769</v>
      </c>
      <c r="EK162" s="286"/>
      <c r="EL162" s="286"/>
      <c r="EM162" s="285">
        <v>685</v>
      </c>
      <c r="EN162" s="285">
        <v>18367</v>
      </c>
      <c r="EO162" s="285">
        <v>97069</v>
      </c>
      <c r="EP162" s="285">
        <v>53623</v>
      </c>
      <c r="EQ162" s="285">
        <v>44570</v>
      </c>
      <c r="ER162" s="285">
        <v>25678</v>
      </c>
      <c r="ES162" s="285">
        <v>10300</v>
      </c>
      <c r="ET162" s="299" t="s">
        <v>769</v>
      </c>
      <c r="EU162" s="299" t="s">
        <v>769</v>
      </c>
      <c r="EV162" s="299" t="s">
        <v>769</v>
      </c>
      <c r="EW162" s="285"/>
      <c r="EX162" s="285"/>
      <c r="EY162" s="286">
        <v>0</v>
      </c>
      <c r="EZ162" s="286">
        <v>0.05</v>
      </c>
      <c r="FA162" s="286">
        <v>0.27</v>
      </c>
      <c r="FB162" s="286">
        <v>0.15</v>
      </c>
      <c r="FC162" s="286">
        <v>0.12</v>
      </c>
      <c r="FD162" s="286">
        <v>7.0000000000000007E-2</v>
      </c>
      <c r="FE162" s="326">
        <v>0.03</v>
      </c>
      <c r="FF162" s="328" t="s">
        <v>769</v>
      </c>
      <c r="FG162" s="328" t="s">
        <v>769</v>
      </c>
      <c r="FH162" s="328" t="s">
        <v>769</v>
      </c>
      <c r="FI162" s="326"/>
      <c r="FJ162" s="326"/>
    </row>
    <row r="163" spans="1:166" s="287" customFormat="1" ht="12">
      <c r="A163" s="301">
        <v>44012</v>
      </c>
      <c r="B163" s="279" t="s">
        <v>318</v>
      </c>
      <c r="C163" s="279" t="s">
        <v>164</v>
      </c>
      <c r="D163" s="279"/>
      <c r="E163" s="293"/>
      <c r="F163" s="279" t="s">
        <v>166</v>
      </c>
      <c r="G163" s="290">
        <v>78421957449</v>
      </c>
      <c r="H163" s="279" t="s">
        <v>167</v>
      </c>
      <c r="I163" s="279" t="s">
        <v>168</v>
      </c>
      <c r="J163" s="279" t="s">
        <v>169</v>
      </c>
      <c r="K163" s="325">
        <v>44012</v>
      </c>
      <c r="L163" s="291">
        <v>12</v>
      </c>
      <c r="M163" s="285">
        <v>8210</v>
      </c>
      <c r="N163" s="285">
        <v>442571</v>
      </c>
      <c r="O163" s="285">
        <v>3576</v>
      </c>
      <c r="P163" s="285">
        <v>4634</v>
      </c>
      <c r="Q163" s="285"/>
      <c r="R163" s="285"/>
      <c r="S163" s="285">
        <v>186809</v>
      </c>
      <c r="T163" s="285">
        <v>255762</v>
      </c>
      <c r="U163" s="285"/>
      <c r="V163" s="285"/>
      <c r="W163" s="285">
        <v>580</v>
      </c>
      <c r="X163" s="285">
        <v>2356</v>
      </c>
      <c r="Y163" s="285">
        <v>3124</v>
      </c>
      <c r="Z163" s="285">
        <v>1049</v>
      </c>
      <c r="AA163" s="285">
        <v>638</v>
      </c>
      <c r="AB163" s="285">
        <v>282</v>
      </c>
      <c r="AC163" s="285">
        <v>127</v>
      </c>
      <c r="AD163" s="299" t="s">
        <v>769</v>
      </c>
      <c r="AE163" s="299" t="s">
        <v>769</v>
      </c>
      <c r="AF163" s="299" t="s">
        <v>769</v>
      </c>
      <c r="AG163" s="285"/>
      <c r="AH163" s="285"/>
      <c r="AI163" s="286">
        <v>7.0000000000000007E-2</v>
      </c>
      <c r="AJ163" s="286">
        <v>0.28999999999999998</v>
      </c>
      <c r="AK163" s="286">
        <v>0.38</v>
      </c>
      <c r="AL163" s="286">
        <v>0.13</v>
      </c>
      <c r="AM163" s="286">
        <v>0.08</v>
      </c>
      <c r="AN163" s="286">
        <v>0.03</v>
      </c>
      <c r="AO163" s="286">
        <v>0.02</v>
      </c>
      <c r="AP163" s="324" t="s">
        <v>769</v>
      </c>
      <c r="AQ163" s="324" t="s">
        <v>769</v>
      </c>
      <c r="AR163" s="324" t="s">
        <v>769</v>
      </c>
      <c r="AS163" s="286"/>
      <c r="AT163" s="286"/>
      <c r="AU163" s="285">
        <v>4204</v>
      </c>
      <c r="AV163" s="285">
        <v>73182</v>
      </c>
      <c r="AW163" s="285">
        <v>209833</v>
      </c>
      <c r="AX163" s="285">
        <v>83330</v>
      </c>
      <c r="AY163" s="285">
        <v>46677</v>
      </c>
      <c r="AZ163" s="285">
        <v>18096</v>
      </c>
      <c r="BA163" s="285">
        <v>5930</v>
      </c>
      <c r="BB163" s="299" t="s">
        <v>769</v>
      </c>
      <c r="BC163" s="299" t="s">
        <v>769</v>
      </c>
      <c r="BD163" s="299" t="s">
        <v>769</v>
      </c>
      <c r="BE163" s="285"/>
      <c r="BF163" s="285"/>
      <c r="BG163" s="286">
        <v>0.01</v>
      </c>
      <c r="BH163" s="286">
        <v>0.17</v>
      </c>
      <c r="BI163" s="286">
        <v>0.47</v>
      </c>
      <c r="BJ163" s="286">
        <v>0.19</v>
      </c>
      <c r="BK163" s="286">
        <v>0.11</v>
      </c>
      <c r="BL163" s="286">
        <v>0.04</v>
      </c>
      <c r="BM163" s="286">
        <v>0.01</v>
      </c>
      <c r="BN163" s="324" t="s">
        <v>769</v>
      </c>
      <c r="BO163" s="324" t="s">
        <v>769</v>
      </c>
      <c r="BP163" s="324" t="s">
        <v>769</v>
      </c>
      <c r="BQ163" s="286"/>
      <c r="BR163" s="286"/>
      <c r="BS163" s="285">
        <v>290</v>
      </c>
      <c r="BT163" s="285">
        <v>1034</v>
      </c>
      <c r="BU163" s="285">
        <v>1389</v>
      </c>
      <c r="BV163" s="285">
        <v>436</v>
      </c>
      <c r="BW163" s="285">
        <v>233</v>
      </c>
      <c r="BX163" s="320">
        <v>112</v>
      </c>
      <c r="BY163" s="320">
        <v>56</v>
      </c>
      <c r="BZ163" s="299" t="s">
        <v>769</v>
      </c>
      <c r="CA163" s="299" t="s">
        <v>769</v>
      </c>
      <c r="CB163" s="299" t="s">
        <v>769</v>
      </c>
      <c r="CC163" s="285"/>
      <c r="CD163" s="285"/>
      <c r="CE163" s="286">
        <v>0.04</v>
      </c>
      <c r="CF163" s="286">
        <v>0.13</v>
      </c>
      <c r="CG163" s="286">
        <v>0.17</v>
      </c>
      <c r="CH163" s="286">
        <v>0.05</v>
      </c>
      <c r="CI163" s="286">
        <v>0.03</v>
      </c>
      <c r="CJ163" s="321">
        <v>0.01</v>
      </c>
      <c r="CK163" s="321">
        <v>0.01</v>
      </c>
      <c r="CL163" s="324" t="s">
        <v>769</v>
      </c>
      <c r="CM163" s="324" t="s">
        <v>769</v>
      </c>
      <c r="CN163" s="324" t="s">
        <v>769</v>
      </c>
      <c r="CO163" s="286"/>
      <c r="CP163" s="286"/>
      <c r="CQ163" s="285">
        <v>2237</v>
      </c>
      <c r="CR163" s="285">
        <v>32816</v>
      </c>
      <c r="CS163" s="285">
        <v>95675</v>
      </c>
      <c r="CT163" s="285">
        <v>30963</v>
      </c>
      <c r="CU163" s="285">
        <v>14858</v>
      </c>
      <c r="CV163" s="320">
        <v>7519</v>
      </c>
      <c r="CW163" s="320">
        <v>1822</v>
      </c>
      <c r="CX163" s="299" t="s">
        <v>769</v>
      </c>
      <c r="CY163" s="299" t="s">
        <v>769</v>
      </c>
      <c r="CZ163" s="299" t="s">
        <v>769</v>
      </c>
      <c r="DA163" s="285"/>
      <c r="DB163" s="285"/>
      <c r="DC163" s="286">
        <v>0.01</v>
      </c>
      <c r="DD163" s="286">
        <v>7.0000000000000007E-2</v>
      </c>
      <c r="DE163" s="286">
        <v>0.22</v>
      </c>
      <c r="DF163" s="286">
        <v>7.0000000000000007E-2</v>
      </c>
      <c r="DG163" s="286">
        <v>0.03</v>
      </c>
      <c r="DH163" s="321">
        <v>0.02</v>
      </c>
      <c r="DI163" s="321">
        <v>0</v>
      </c>
      <c r="DJ163" s="324" t="s">
        <v>769</v>
      </c>
      <c r="DK163" s="324" t="s">
        <v>769</v>
      </c>
      <c r="DL163" s="324" t="s">
        <v>769</v>
      </c>
      <c r="DM163" s="286"/>
      <c r="DN163" s="286"/>
      <c r="DO163" s="285">
        <v>290</v>
      </c>
      <c r="DP163" s="285">
        <v>1322</v>
      </c>
      <c r="DQ163" s="285">
        <v>1735</v>
      </c>
      <c r="DR163" s="285">
        <v>613</v>
      </c>
      <c r="DS163" s="285">
        <v>405</v>
      </c>
      <c r="DT163" s="285">
        <v>170</v>
      </c>
      <c r="DU163" s="285">
        <v>71</v>
      </c>
      <c r="DV163" s="299" t="s">
        <v>769</v>
      </c>
      <c r="DW163" s="299" t="s">
        <v>769</v>
      </c>
      <c r="DX163" s="299" t="s">
        <v>769</v>
      </c>
      <c r="DY163" s="285"/>
      <c r="DZ163" s="285"/>
      <c r="EA163" s="286">
        <v>0.04</v>
      </c>
      <c r="EB163" s="286">
        <v>0.16</v>
      </c>
      <c r="EC163" s="286">
        <v>0.21</v>
      </c>
      <c r="ED163" s="286">
        <v>7.0000000000000007E-2</v>
      </c>
      <c r="EE163" s="286">
        <v>0.05</v>
      </c>
      <c r="EF163" s="286">
        <v>0.02</v>
      </c>
      <c r="EG163" s="286">
        <v>0.01</v>
      </c>
      <c r="EH163" s="324" t="s">
        <v>769</v>
      </c>
      <c r="EI163" s="324" t="s">
        <v>769</v>
      </c>
      <c r="EJ163" s="324" t="s">
        <v>769</v>
      </c>
      <c r="EK163" s="286"/>
      <c r="EL163" s="286"/>
      <c r="EM163" s="285">
        <v>1967</v>
      </c>
      <c r="EN163" s="285">
        <v>40366</v>
      </c>
      <c r="EO163" s="285">
        <v>114158</v>
      </c>
      <c r="EP163" s="285">
        <v>52367</v>
      </c>
      <c r="EQ163" s="285">
        <v>31819</v>
      </c>
      <c r="ER163" s="285">
        <v>10577</v>
      </c>
      <c r="ES163" s="285">
        <v>4108</v>
      </c>
      <c r="ET163" s="299" t="s">
        <v>769</v>
      </c>
      <c r="EU163" s="299" t="s">
        <v>769</v>
      </c>
      <c r="EV163" s="299" t="s">
        <v>769</v>
      </c>
      <c r="EW163" s="285"/>
      <c r="EX163" s="285"/>
      <c r="EY163" s="286">
        <v>0</v>
      </c>
      <c r="EZ163" s="286">
        <v>0.09</v>
      </c>
      <c r="FA163" s="286">
        <v>0.26</v>
      </c>
      <c r="FB163" s="286">
        <v>0.12</v>
      </c>
      <c r="FC163" s="286">
        <v>7.0000000000000007E-2</v>
      </c>
      <c r="FD163" s="286">
        <v>0.02</v>
      </c>
      <c r="FE163" s="326">
        <v>0.01</v>
      </c>
      <c r="FF163" s="328" t="s">
        <v>769</v>
      </c>
      <c r="FG163" s="328" t="s">
        <v>769</v>
      </c>
      <c r="FH163" s="328" t="s">
        <v>769</v>
      </c>
      <c r="FI163" s="326"/>
      <c r="FJ163" s="326"/>
    </row>
    <row r="164" spans="1:166" s="287" customFormat="1" ht="12">
      <c r="A164" s="301">
        <v>44012</v>
      </c>
      <c r="B164" s="279" t="s">
        <v>172</v>
      </c>
      <c r="C164" s="279" t="s">
        <v>164</v>
      </c>
      <c r="D164" s="279" t="s">
        <v>165</v>
      </c>
      <c r="E164" s="293">
        <v>6</v>
      </c>
      <c r="F164" s="279" t="s">
        <v>166</v>
      </c>
      <c r="G164" s="290">
        <v>78421957449</v>
      </c>
      <c r="H164" s="279" t="s">
        <v>167</v>
      </c>
      <c r="I164" s="279" t="s">
        <v>168</v>
      </c>
      <c r="J164" s="279" t="s">
        <v>169</v>
      </c>
      <c r="K164" s="325">
        <v>44012</v>
      </c>
      <c r="L164" s="291">
        <v>12</v>
      </c>
      <c r="M164" s="285">
        <v>3206</v>
      </c>
      <c r="N164" s="285">
        <v>290803</v>
      </c>
      <c r="O164" s="285">
        <v>1301</v>
      </c>
      <c r="P164" s="285">
        <v>1905</v>
      </c>
      <c r="Q164" s="285"/>
      <c r="R164" s="285"/>
      <c r="S164" s="285">
        <v>102296</v>
      </c>
      <c r="T164" s="285">
        <v>188507</v>
      </c>
      <c r="U164" s="285"/>
      <c r="V164" s="285"/>
      <c r="W164" s="285">
        <v>130</v>
      </c>
      <c r="X164" s="285">
        <v>501</v>
      </c>
      <c r="Y164" s="285">
        <v>907</v>
      </c>
      <c r="Z164" s="285">
        <v>452</v>
      </c>
      <c r="AA164" s="285">
        <v>357</v>
      </c>
      <c r="AB164" s="285">
        <v>344</v>
      </c>
      <c r="AC164" s="285">
        <v>306</v>
      </c>
      <c r="AD164" s="285">
        <v>144</v>
      </c>
      <c r="AE164" s="299" t="s">
        <v>769</v>
      </c>
      <c r="AF164" s="299" t="s">
        <v>769</v>
      </c>
      <c r="AG164" s="285"/>
      <c r="AH164" s="285"/>
      <c r="AI164" s="286">
        <v>0.04</v>
      </c>
      <c r="AJ164" s="286">
        <v>0.16</v>
      </c>
      <c r="AK164" s="286">
        <v>0.28000000000000003</v>
      </c>
      <c r="AL164" s="286">
        <v>0.14000000000000001</v>
      </c>
      <c r="AM164" s="286">
        <v>0.11</v>
      </c>
      <c r="AN164" s="286">
        <v>0.11</v>
      </c>
      <c r="AO164" s="286">
        <v>0.1</v>
      </c>
      <c r="AP164" s="286">
        <v>0.04</v>
      </c>
      <c r="AQ164" s="324" t="s">
        <v>769</v>
      </c>
      <c r="AR164" s="324" t="s">
        <v>769</v>
      </c>
      <c r="AS164" s="286"/>
      <c r="AT164" s="286"/>
      <c r="AU164" s="285">
        <v>1159</v>
      </c>
      <c r="AV164" s="285">
        <v>21457</v>
      </c>
      <c r="AW164" s="285">
        <v>64376</v>
      </c>
      <c r="AX164" s="285">
        <v>47849</v>
      </c>
      <c r="AY164" s="285">
        <v>43212</v>
      </c>
      <c r="AZ164" s="285">
        <v>47148</v>
      </c>
      <c r="BA164" s="285">
        <v>48211</v>
      </c>
      <c r="BB164" s="285">
        <v>12097</v>
      </c>
      <c r="BC164" s="299" t="s">
        <v>769</v>
      </c>
      <c r="BD164" s="299" t="s">
        <v>769</v>
      </c>
      <c r="BE164" s="285"/>
      <c r="BF164" s="285"/>
      <c r="BG164" s="286">
        <v>0</v>
      </c>
      <c r="BH164" s="286">
        <v>7.0000000000000007E-2</v>
      </c>
      <c r="BI164" s="286">
        <v>0.22</v>
      </c>
      <c r="BJ164" s="286">
        <v>0.16</v>
      </c>
      <c r="BK164" s="286">
        <v>0.15</v>
      </c>
      <c r="BL164" s="286">
        <v>0.16</v>
      </c>
      <c r="BM164" s="286">
        <v>0.17</v>
      </c>
      <c r="BN164" s="286">
        <v>0.04</v>
      </c>
      <c r="BO164" s="324" t="s">
        <v>769</v>
      </c>
      <c r="BP164" s="324" t="s">
        <v>769</v>
      </c>
      <c r="BQ164" s="286"/>
      <c r="BR164" s="286"/>
      <c r="BS164" s="285">
        <v>45</v>
      </c>
      <c r="BT164" s="285">
        <v>228</v>
      </c>
      <c r="BU164" s="285">
        <v>436</v>
      </c>
      <c r="BV164" s="285">
        <v>193</v>
      </c>
      <c r="BW164" s="285">
        <v>135</v>
      </c>
      <c r="BX164" s="320">
        <v>124</v>
      </c>
      <c r="BY164" s="320">
        <v>91</v>
      </c>
      <c r="BZ164" s="299" t="s">
        <v>769</v>
      </c>
      <c r="CA164" s="299" t="s">
        <v>769</v>
      </c>
      <c r="CB164" s="299" t="s">
        <v>769</v>
      </c>
      <c r="CC164" s="285"/>
      <c r="CD164" s="285"/>
      <c r="CE164" s="286">
        <v>0.01</v>
      </c>
      <c r="CF164" s="286">
        <v>7.0000000000000007E-2</v>
      </c>
      <c r="CG164" s="286">
        <v>0.14000000000000001</v>
      </c>
      <c r="CH164" s="286">
        <v>0.06</v>
      </c>
      <c r="CI164" s="286">
        <v>0.04</v>
      </c>
      <c r="CJ164" s="321">
        <v>0.04</v>
      </c>
      <c r="CK164" s="321">
        <v>0.03</v>
      </c>
      <c r="CL164" s="324" t="s">
        <v>769</v>
      </c>
      <c r="CM164" s="324" t="s">
        <v>769</v>
      </c>
      <c r="CN164" s="324" t="s">
        <v>769</v>
      </c>
      <c r="CO164" s="286"/>
      <c r="CP164" s="286"/>
      <c r="CQ164" s="285">
        <v>377</v>
      </c>
      <c r="CR164" s="285">
        <v>9492</v>
      </c>
      <c r="CS164" s="285">
        <v>29033</v>
      </c>
      <c r="CT164" s="285">
        <v>20120</v>
      </c>
      <c r="CU164" s="285">
        <v>14357</v>
      </c>
      <c r="CV164" s="320">
        <v>13547</v>
      </c>
      <c r="CW164" s="320">
        <v>13222</v>
      </c>
      <c r="CX164" s="299" t="s">
        <v>769</v>
      </c>
      <c r="CY164" s="299" t="s">
        <v>769</v>
      </c>
      <c r="CZ164" s="299" t="s">
        <v>769</v>
      </c>
      <c r="DA164" s="285"/>
      <c r="DB164" s="285"/>
      <c r="DC164" s="286">
        <v>0</v>
      </c>
      <c r="DD164" s="286">
        <v>0.03</v>
      </c>
      <c r="DE164" s="286">
        <v>0.1</v>
      </c>
      <c r="DF164" s="286">
        <v>7.0000000000000007E-2</v>
      </c>
      <c r="DG164" s="286">
        <v>0.05</v>
      </c>
      <c r="DH164" s="321">
        <v>0.05</v>
      </c>
      <c r="DI164" s="321">
        <v>0.05</v>
      </c>
      <c r="DJ164" s="324" t="s">
        <v>769</v>
      </c>
      <c r="DK164" s="324" t="s">
        <v>769</v>
      </c>
      <c r="DL164" s="324" t="s">
        <v>769</v>
      </c>
      <c r="DM164" s="286"/>
      <c r="DN164" s="286"/>
      <c r="DO164" s="285">
        <v>85</v>
      </c>
      <c r="DP164" s="285">
        <v>273</v>
      </c>
      <c r="DQ164" s="285">
        <v>471</v>
      </c>
      <c r="DR164" s="285">
        <v>259</v>
      </c>
      <c r="DS164" s="285">
        <v>222</v>
      </c>
      <c r="DT164" s="285">
        <v>220</v>
      </c>
      <c r="DU164" s="285">
        <v>215</v>
      </c>
      <c r="DV164" s="299" t="s">
        <v>769</v>
      </c>
      <c r="DW164" s="299" t="s">
        <v>769</v>
      </c>
      <c r="DX164" s="299" t="s">
        <v>769</v>
      </c>
      <c r="DY164" s="285"/>
      <c r="DZ164" s="285"/>
      <c r="EA164" s="286">
        <v>0.03</v>
      </c>
      <c r="EB164" s="286">
        <v>0.09</v>
      </c>
      <c r="EC164" s="286">
        <v>0.15</v>
      </c>
      <c r="ED164" s="286">
        <v>0.08</v>
      </c>
      <c r="EE164" s="286">
        <v>7.0000000000000007E-2</v>
      </c>
      <c r="EF164" s="286">
        <v>7.0000000000000007E-2</v>
      </c>
      <c r="EG164" s="286">
        <v>7.0000000000000007E-2</v>
      </c>
      <c r="EH164" s="324" t="s">
        <v>769</v>
      </c>
      <c r="EI164" s="324" t="s">
        <v>769</v>
      </c>
      <c r="EJ164" s="324" t="s">
        <v>769</v>
      </c>
      <c r="EK164" s="286"/>
      <c r="EL164" s="286"/>
      <c r="EM164" s="285">
        <v>782</v>
      </c>
      <c r="EN164" s="285">
        <v>11965</v>
      </c>
      <c r="EO164" s="285">
        <v>35343</v>
      </c>
      <c r="EP164" s="285">
        <v>27729</v>
      </c>
      <c r="EQ164" s="285">
        <v>28855</v>
      </c>
      <c r="ER164" s="285">
        <v>33601</v>
      </c>
      <c r="ES164" s="285">
        <v>34989</v>
      </c>
      <c r="ET164" s="299" t="s">
        <v>769</v>
      </c>
      <c r="EU164" s="299" t="s">
        <v>769</v>
      </c>
      <c r="EV164" s="299" t="s">
        <v>769</v>
      </c>
      <c r="EW164" s="285"/>
      <c r="EX164" s="285"/>
      <c r="EY164" s="286">
        <v>0</v>
      </c>
      <c r="EZ164" s="286">
        <v>0.04</v>
      </c>
      <c r="FA164" s="286">
        <v>0.12</v>
      </c>
      <c r="FB164" s="286">
        <v>0.1</v>
      </c>
      <c r="FC164" s="286">
        <v>0.1</v>
      </c>
      <c r="FD164" s="286">
        <v>0.12</v>
      </c>
      <c r="FE164" s="326">
        <v>0.12</v>
      </c>
      <c r="FF164" s="328" t="s">
        <v>769</v>
      </c>
      <c r="FG164" s="328" t="s">
        <v>769</v>
      </c>
      <c r="FH164" s="328" t="s">
        <v>769</v>
      </c>
      <c r="FI164" s="326"/>
      <c r="FJ164" s="326"/>
    </row>
    <row r="165" spans="1:166" s="287" customFormat="1" ht="12">
      <c r="A165" s="301">
        <v>44012</v>
      </c>
      <c r="B165" s="279" t="s">
        <v>319</v>
      </c>
      <c r="C165" s="279" t="s">
        <v>164</v>
      </c>
      <c r="D165" s="279"/>
      <c r="E165" s="293"/>
      <c r="F165" s="279" t="s">
        <v>166</v>
      </c>
      <c r="G165" s="290">
        <v>78421957449</v>
      </c>
      <c r="H165" s="279" t="s">
        <v>167</v>
      </c>
      <c r="I165" s="279" t="s">
        <v>168</v>
      </c>
      <c r="J165" s="279" t="s">
        <v>169</v>
      </c>
      <c r="K165" s="325">
        <v>44012</v>
      </c>
      <c r="L165" s="291">
        <v>12</v>
      </c>
      <c r="M165" s="285">
        <v>30299</v>
      </c>
      <c r="N165" s="285">
        <v>2881205</v>
      </c>
      <c r="O165" s="285">
        <v>13552</v>
      </c>
      <c r="P165" s="285">
        <v>16747</v>
      </c>
      <c r="Q165" s="285"/>
      <c r="R165" s="285"/>
      <c r="S165" s="285">
        <v>1148293</v>
      </c>
      <c r="T165" s="285">
        <v>1732912</v>
      </c>
      <c r="U165" s="285"/>
      <c r="V165" s="285"/>
      <c r="W165" s="285">
        <v>562</v>
      </c>
      <c r="X165" s="285">
        <v>6181</v>
      </c>
      <c r="Y165" s="285">
        <v>11133</v>
      </c>
      <c r="Z165" s="285">
        <v>4338</v>
      </c>
      <c r="AA165" s="285">
        <v>3307</v>
      </c>
      <c r="AB165" s="285">
        <v>2543</v>
      </c>
      <c r="AC165" s="285">
        <v>1470</v>
      </c>
      <c r="AD165" s="285">
        <v>550</v>
      </c>
      <c r="AE165" s="320">
        <v>168</v>
      </c>
      <c r="AF165" s="299" t="s">
        <v>769</v>
      </c>
      <c r="AG165" s="299" t="s">
        <v>769</v>
      </c>
      <c r="AH165" s="285"/>
      <c r="AI165" s="286">
        <v>0.02</v>
      </c>
      <c r="AJ165" s="286">
        <v>0.2</v>
      </c>
      <c r="AK165" s="286">
        <v>0.37</v>
      </c>
      <c r="AL165" s="286">
        <v>0.14000000000000001</v>
      </c>
      <c r="AM165" s="286">
        <v>0.11</v>
      </c>
      <c r="AN165" s="286">
        <v>0.08</v>
      </c>
      <c r="AO165" s="286">
        <v>0.05</v>
      </c>
      <c r="AP165" s="286">
        <v>0.02</v>
      </c>
      <c r="AQ165" s="321">
        <v>0.01</v>
      </c>
      <c r="AR165" s="324" t="s">
        <v>769</v>
      </c>
      <c r="AS165" s="324" t="s">
        <v>769</v>
      </c>
      <c r="AT165" s="286"/>
      <c r="AU165" s="285">
        <v>6570</v>
      </c>
      <c r="AV165" s="285">
        <v>233599</v>
      </c>
      <c r="AW165" s="285">
        <v>1002821</v>
      </c>
      <c r="AX165" s="285">
        <v>569351</v>
      </c>
      <c r="AY165" s="285">
        <v>452388</v>
      </c>
      <c r="AZ165" s="285">
        <v>362581</v>
      </c>
      <c r="BA165" s="285">
        <v>179379</v>
      </c>
      <c r="BB165" s="285">
        <v>55716</v>
      </c>
      <c r="BC165" s="320">
        <v>13674</v>
      </c>
      <c r="BD165" s="299" t="s">
        <v>769</v>
      </c>
      <c r="BE165" s="299" t="s">
        <v>769</v>
      </c>
      <c r="BF165" s="285"/>
      <c r="BG165" s="286">
        <v>0</v>
      </c>
      <c r="BH165" s="286">
        <v>0.08</v>
      </c>
      <c r="BI165" s="286">
        <v>0.35</v>
      </c>
      <c r="BJ165" s="286">
        <v>0.2</v>
      </c>
      <c r="BK165" s="286">
        <v>0.16</v>
      </c>
      <c r="BL165" s="286">
        <v>0.13</v>
      </c>
      <c r="BM165" s="286">
        <v>0.06</v>
      </c>
      <c r="BN165" s="286">
        <v>0.02</v>
      </c>
      <c r="BO165" s="321">
        <v>0</v>
      </c>
      <c r="BP165" s="324" t="s">
        <v>769</v>
      </c>
      <c r="BQ165" s="324" t="s">
        <v>769</v>
      </c>
      <c r="BR165" s="286"/>
      <c r="BS165" s="285">
        <v>266</v>
      </c>
      <c r="BT165" s="285">
        <v>2586</v>
      </c>
      <c r="BU165" s="285">
        <v>4826</v>
      </c>
      <c r="BV165" s="285">
        <v>2008</v>
      </c>
      <c r="BW165" s="285">
        <v>1566</v>
      </c>
      <c r="BX165" s="320">
        <v>1260</v>
      </c>
      <c r="BY165" s="320">
        <v>683</v>
      </c>
      <c r="BZ165" s="285">
        <v>261</v>
      </c>
      <c r="CA165" s="320">
        <v>74</v>
      </c>
      <c r="CB165" s="285">
        <v>22</v>
      </c>
      <c r="CC165" s="285"/>
      <c r="CD165" s="285"/>
      <c r="CE165" s="286">
        <v>0.01</v>
      </c>
      <c r="CF165" s="286">
        <v>0.09</v>
      </c>
      <c r="CG165" s="286">
        <v>0.16</v>
      </c>
      <c r="CH165" s="286">
        <v>7.0000000000000007E-2</v>
      </c>
      <c r="CI165" s="286">
        <v>0.05</v>
      </c>
      <c r="CJ165" s="321">
        <v>0.04</v>
      </c>
      <c r="CK165" s="321">
        <v>0.02</v>
      </c>
      <c r="CL165" s="286">
        <v>0.01</v>
      </c>
      <c r="CM165" s="321">
        <v>0</v>
      </c>
      <c r="CN165" s="286">
        <v>0</v>
      </c>
      <c r="CO165" s="286"/>
      <c r="CP165" s="286"/>
      <c r="CQ165" s="285">
        <v>2965</v>
      </c>
      <c r="CR165" s="285">
        <v>94287</v>
      </c>
      <c r="CS165" s="285">
        <v>390551</v>
      </c>
      <c r="CT165" s="285">
        <v>223296</v>
      </c>
      <c r="CU165" s="285">
        <v>176958</v>
      </c>
      <c r="CV165" s="320">
        <v>151618</v>
      </c>
      <c r="CW165" s="320">
        <v>76329</v>
      </c>
      <c r="CX165" s="285">
        <v>24943</v>
      </c>
      <c r="CY165" s="320">
        <v>5716</v>
      </c>
      <c r="CZ165" s="285">
        <v>1630</v>
      </c>
      <c r="DA165" s="285"/>
      <c r="DB165" s="285"/>
      <c r="DC165" s="286">
        <v>0</v>
      </c>
      <c r="DD165" s="286">
        <v>0.03</v>
      </c>
      <c r="DE165" s="286">
        <v>0.14000000000000001</v>
      </c>
      <c r="DF165" s="286">
        <v>0.08</v>
      </c>
      <c r="DG165" s="286">
        <v>0.06</v>
      </c>
      <c r="DH165" s="321">
        <v>0.05</v>
      </c>
      <c r="DI165" s="321">
        <v>0.03</v>
      </c>
      <c r="DJ165" s="286">
        <v>0.01</v>
      </c>
      <c r="DK165" s="321">
        <v>0</v>
      </c>
      <c r="DL165" s="286">
        <v>0</v>
      </c>
      <c r="DM165" s="286"/>
      <c r="DN165" s="286"/>
      <c r="DO165" s="285">
        <v>296</v>
      </c>
      <c r="DP165" s="285">
        <v>3595</v>
      </c>
      <c r="DQ165" s="285">
        <v>6307</v>
      </c>
      <c r="DR165" s="285">
        <v>2330</v>
      </c>
      <c r="DS165" s="285">
        <v>1741</v>
      </c>
      <c r="DT165" s="285">
        <v>1283</v>
      </c>
      <c r="DU165" s="285">
        <v>787</v>
      </c>
      <c r="DV165" s="285">
        <v>289</v>
      </c>
      <c r="DW165" s="320">
        <v>94</v>
      </c>
      <c r="DX165" s="299" t="s">
        <v>769</v>
      </c>
      <c r="DY165" s="299" t="s">
        <v>769</v>
      </c>
      <c r="DZ165" s="285"/>
      <c r="EA165" s="286">
        <v>0.01</v>
      </c>
      <c r="EB165" s="286">
        <v>0.12</v>
      </c>
      <c r="EC165" s="286">
        <v>0.21</v>
      </c>
      <c r="ED165" s="286">
        <v>0.08</v>
      </c>
      <c r="EE165" s="286">
        <v>0.06</v>
      </c>
      <c r="EF165" s="286">
        <v>0.04</v>
      </c>
      <c r="EG165" s="286">
        <v>0.03</v>
      </c>
      <c r="EH165" s="286">
        <v>0.01</v>
      </c>
      <c r="EI165" s="321">
        <v>0</v>
      </c>
      <c r="EJ165" s="324" t="s">
        <v>769</v>
      </c>
      <c r="EK165" s="324" t="s">
        <v>769</v>
      </c>
      <c r="EL165" s="286"/>
      <c r="EM165" s="285">
        <v>3605</v>
      </c>
      <c r="EN165" s="285">
        <v>139312</v>
      </c>
      <c r="EO165" s="285">
        <v>612270</v>
      </c>
      <c r="EP165" s="285">
        <v>346055</v>
      </c>
      <c r="EQ165" s="285">
        <v>275430</v>
      </c>
      <c r="ER165" s="285">
        <v>210963</v>
      </c>
      <c r="ES165" s="285">
        <v>103050</v>
      </c>
      <c r="ET165" s="285">
        <v>30773</v>
      </c>
      <c r="EU165" s="320">
        <v>7958</v>
      </c>
      <c r="EV165" s="299" t="s">
        <v>769</v>
      </c>
      <c r="EW165" s="299" t="s">
        <v>769</v>
      </c>
      <c r="EX165" s="285"/>
      <c r="EY165" s="286">
        <v>0</v>
      </c>
      <c r="EZ165" s="286">
        <v>0.05</v>
      </c>
      <c r="FA165" s="286">
        <v>0.21</v>
      </c>
      <c r="FB165" s="286">
        <v>0.12</v>
      </c>
      <c r="FC165" s="286">
        <v>0.1</v>
      </c>
      <c r="FD165" s="286">
        <v>7.0000000000000007E-2</v>
      </c>
      <c r="FE165" s="326">
        <v>0.04</v>
      </c>
      <c r="FF165" s="326">
        <v>0.01</v>
      </c>
      <c r="FG165" s="327">
        <v>0</v>
      </c>
      <c r="FH165" s="328" t="s">
        <v>769</v>
      </c>
      <c r="FI165" s="328" t="s">
        <v>769</v>
      </c>
      <c r="FJ165" s="326"/>
    </row>
    <row r="166" spans="1:166" s="287" customFormat="1" ht="12">
      <c r="A166" s="301">
        <v>44012</v>
      </c>
      <c r="B166" s="279" t="s">
        <v>173</v>
      </c>
      <c r="C166" s="279" t="s">
        <v>171</v>
      </c>
      <c r="D166" s="279"/>
      <c r="E166" s="293"/>
      <c r="F166" s="279" t="s">
        <v>174</v>
      </c>
      <c r="G166" s="290">
        <v>83810127567</v>
      </c>
      <c r="H166" s="279" t="s">
        <v>175</v>
      </c>
      <c r="I166" s="279" t="s">
        <v>176</v>
      </c>
      <c r="J166" s="279" t="s">
        <v>177</v>
      </c>
      <c r="K166" s="325">
        <v>43830</v>
      </c>
      <c r="L166" s="291">
        <v>12</v>
      </c>
      <c r="M166" s="285">
        <v>18787</v>
      </c>
      <c r="N166" s="285">
        <v>2327144</v>
      </c>
      <c r="O166" s="285">
        <v>11177</v>
      </c>
      <c r="P166" s="285">
        <v>7610</v>
      </c>
      <c r="Q166" s="285"/>
      <c r="R166" s="285"/>
      <c r="S166" s="285">
        <v>1192605</v>
      </c>
      <c r="T166" s="285">
        <v>1134539</v>
      </c>
      <c r="U166" s="285"/>
      <c r="V166" s="285"/>
      <c r="W166" s="285">
        <v>745</v>
      </c>
      <c r="X166" s="285">
        <v>4441</v>
      </c>
      <c r="Y166" s="285">
        <v>6426</v>
      </c>
      <c r="Z166" s="285">
        <v>2513</v>
      </c>
      <c r="AA166" s="285">
        <v>2018</v>
      </c>
      <c r="AB166" s="285">
        <v>1430</v>
      </c>
      <c r="AC166" s="285">
        <v>800</v>
      </c>
      <c r="AD166" s="285">
        <v>328</v>
      </c>
      <c r="AE166" s="299" t="s">
        <v>769</v>
      </c>
      <c r="AF166" s="299" t="s">
        <v>769</v>
      </c>
      <c r="AG166" s="285"/>
      <c r="AH166" s="285"/>
      <c r="AI166" s="286">
        <v>0.04</v>
      </c>
      <c r="AJ166" s="286">
        <v>0.24</v>
      </c>
      <c r="AK166" s="286">
        <v>0.34</v>
      </c>
      <c r="AL166" s="286">
        <v>0.13</v>
      </c>
      <c r="AM166" s="286">
        <v>0.11</v>
      </c>
      <c r="AN166" s="286">
        <v>0.08</v>
      </c>
      <c r="AO166" s="286">
        <v>0.04</v>
      </c>
      <c r="AP166" s="286">
        <v>0.02</v>
      </c>
      <c r="AQ166" s="324" t="s">
        <v>769</v>
      </c>
      <c r="AR166" s="324" t="s">
        <v>769</v>
      </c>
      <c r="AS166" s="286"/>
      <c r="AT166" s="286"/>
      <c r="AU166" s="285">
        <v>7293</v>
      </c>
      <c r="AV166" s="285">
        <v>196863</v>
      </c>
      <c r="AW166" s="285">
        <v>636824</v>
      </c>
      <c r="AX166" s="285">
        <v>399873</v>
      </c>
      <c r="AY166" s="285">
        <v>401745</v>
      </c>
      <c r="AZ166" s="285">
        <v>381843</v>
      </c>
      <c r="BA166" s="285">
        <v>209027</v>
      </c>
      <c r="BB166" s="285">
        <v>74258</v>
      </c>
      <c r="BC166" s="299" t="s">
        <v>769</v>
      </c>
      <c r="BD166" s="299" t="s">
        <v>769</v>
      </c>
      <c r="BE166" s="285"/>
      <c r="BF166" s="285"/>
      <c r="BG166" s="286">
        <v>0</v>
      </c>
      <c r="BH166" s="286">
        <v>0.08</v>
      </c>
      <c r="BI166" s="286">
        <v>0.27</v>
      </c>
      <c r="BJ166" s="286">
        <v>0.17</v>
      </c>
      <c r="BK166" s="286">
        <v>0.17</v>
      </c>
      <c r="BL166" s="286">
        <v>0.16</v>
      </c>
      <c r="BM166" s="286">
        <v>0.09</v>
      </c>
      <c r="BN166" s="286">
        <v>0.03</v>
      </c>
      <c r="BO166" s="324" t="s">
        <v>769</v>
      </c>
      <c r="BP166" s="324" t="s">
        <v>769</v>
      </c>
      <c r="BQ166" s="286"/>
      <c r="BR166" s="286"/>
      <c r="BS166" s="285">
        <v>415</v>
      </c>
      <c r="BT166" s="285">
        <v>2642</v>
      </c>
      <c r="BU166" s="285">
        <v>3696</v>
      </c>
      <c r="BV166" s="285">
        <v>1468</v>
      </c>
      <c r="BW166" s="285">
        <v>1256</v>
      </c>
      <c r="BX166" s="320">
        <v>849</v>
      </c>
      <c r="BY166" s="320">
        <v>575</v>
      </c>
      <c r="BZ166" s="285">
        <v>225</v>
      </c>
      <c r="CA166" s="299" t="s">
        <v>769</v>
      </c>
      <c r="CB166" s="299" t="s">
        <v>769</v>
      </c>
      <c r="CC166" s="285"/>
      <c r="CD166" s="285"/>
      <c r="CE166" s="286">
        <v>0.02</v>
      </c>
      <c r="CF166" s="286">
        <v>0.14000000000000001</v>
      </c>
      <c r="CG166" s="286">
        <v>0.2</v>
      </c>
      <c r="CH166" s="286">
        <v>0.08</v>
      </c>
      <c r="CI166" s="286">
        <v>7.0000000000000007E-2</v>
      </c>
      <c r="CJ166" s="321">
        <v>0.05</v>
      </c>
      <c r="CK166" s="321">
        <v>0.03</v>
      </c>
      <c r="CL166" s="286">
        <v>0.01</v>
      </c>
      <c r="CM166" s="324" t="s">
        <v>769</v>
      </c>
      <c r="CN166" s="324" t="s">
        <v>769</v>
      </c>
      <c r="CO166" s="286"/>
      <c r="CP166" s="286"/>
      <c r="CQ166" s="285">
        <v>4368</v>
      </c>
      <c r="CR166" s="285">
        <v>117696</v>
      </c>
      <c r="CS166" s="285">
        <v>349356</v>
      </c>
      <c r="CT166" s="285">
        <v>193884</v>
      </c>
      <c r="CU166" s="285">
        <v>208388</v>
      </c>
      <c r="CV166" s="320">
        <v>170404</v>
      </c>
      <c r="CW166" s="320">
        <v>107529</v>
      </c>
      <c r="CX166" s="285">
        <v>35440</v>
      </c>
      <c r="CY166" s="299" t="s">
        <v>769</v>
      </c>
      <c r="CZ166" s="299" t="s">
        <v>769</v>
      </c>
      <c r="DA166" s="285"/>
      <c r="DB166" s="285"/>
      <c r="DC166" s="286">
        <v>0</v>
      </c>
      <c r="DD166" s="286">
        <v>0.05</v>
      </c>
      <c r="DE166" s="286">
        <v>0.15</v>
      </c>
      <c r="DF166" s="286">
        <v>0.08</v>
      </c>
      <c r="DG166" s="286">
        <v>0.09</v>
      </c>
      <c r="DH166" s="321">
        <v>7.0000000000000007E-2</v>
      </c>
      <c r="DI166" s="321">
        <v>0.05</v>
      </c>
      <c r="DJ166" s="286">
        <v>0.02</v>
      </c>
      <c r="DK166" s="324" t="s">
        <v>769</v>
      </c>
      <c r="DL166" s="324" t="s">
        <v>769</v>
      </c>
      <c r="DM166" s="286"/>
      <c r="DN166" s="286"/>
      <c r="DO166" s="285">
        <v>330</v>
      </c>
      <c r="DP166" s="285">
        <v>1799</v>
      </c>
      <c r="DQ166" s="285">
        <v>2730</v>
      </c>
      <c r="DR166" s="285">
        <v>1045</v>
      </c>
      <c r="DS166" s="285">
        <v>762</v>
      </c>
      <c r="DT166" s="285">
        <v>581</v>
      </c>
      <c r="DU166" s="285">
        <v>225</v>
      </c>
      <c r="DV166" s="285">
        <v>103</v>
      </c>
      <c r="DW166" s="299" t="s">
        <v>769</v>
      </c>
      <c r="DX166" s="299" t="s">
        <v>769</v>
      </c>
      <c r="DY166" s="285"/>
      <c r="DZ166" s="285"/>
      <c r="EA166" s="286">
        <v>0.02</v>
      </c>
      <c r="EB166" s="286">
        <v>0.1</v>
      </c>
      <c r="EC166" s="286">
        <v>0.15</v>
      </c>
      <c r="ED166" s="286">
        <v>0.06</v>
      </c>
      <c r="EE166" s="286">
        <v>0.04</v>
      </c>
      <c r="EF166" s="286">
        <v>0.03</v>
      </c>
      <c r="EG166" s="286">
        <v>0.01</v>
      </c>
      <c r="EH166" s="286">
        <v>0.01</v>
      </c>
      <c r="EI166" s="324" t="s">
        <v>769</v>
      </c>
      <c r="EJ166" s="324" t="s">
        <v>769</v>
      </c>
      <c r="EK166" s="286"/>
      <c r="EL166" s="286"/>
      <c r="EM166" s="285">
        <v>2925</v>
      </c>
      <c r="EN166" s="285">
        <v>79167</v>
      </c>
      <c r="EO166" s="285">
        <v>287468</v>
      </c>
      <c r="EP166" s="285">
        <v>205989</v>
      </c>
      <c r="EQ166" s="285">
        <v>193357</v>
      </c>
      <c r="ER166" s="285">
        <v>211439</v>
      </c>
      <c r="ES166" s="285">
        <v>101498</v>
      </c>
      <c r="ET166" s="285">
        <v>38818</v>
      </c>
      <c r="EU166" s="299" t="s">
        <v>769</v>
      </c>
      <c r="EV166" s="299" t="s">
        <v>769</v>
      </c>
      <c r="EW166" s="285"/>
      <c r="EX166" s="285"/>
      <c r="EY166" s="286">
        <v>0</v>
      </c>
      <c r="EZ166" s="286">
        <v>0.03</v>
      </c>
      <c r="FA166" s="286">
        <v>0.12</v>
      </c>
      <c r="FB166" s="286">
        <v>0.09</v>
      </c>
      <c r="FC166" s="286">
        <v>0.08</v>
      </c>
      <c r="FD166" s="286">
        <v>0.09</v>
      </c>
      <c r="FE166" s="326">
        <v>0.04</v>
      </c>
      <c r="FF166" s="326">
        <v>0.02</v>
      </c>
      <c r="FG166" s="328" t="s">
        <v>769</v>
      </c>
      <c r="FH166" s="328" t="s">
        <v>769</v>
      </c>
      <c r="FI166" s="326"/>
      <c r="FJ166" s="326"/>
    </row>
    <row r="167" spans="1:166" s="287" customFormat="1" ht="12">
      <c r="A167" s="301">
        <v>44012</v>
      </c>
      <c r="B167" s="279" t="s">
        <v>361</v>
      </c>
      <c r="C167" s="279" t="s">
        <v>171</v>
      </c>
      <c r="D167" s="279" t="s">
        <v>165</v>
      </c>
      <c r="E167" s="293">
        <v>7</v>
      </c>
      <c r="F167" s="279" t="s">
        <v>362</v>
      </c>
      <c r="G167" s="290">
        <v>90194410365</v>
      </c>
      <c r="H167" s="279" t="s">
        <v>353</v>
      </c>
      <c r="I167" s="279" t="s">
        <v>168</v>
      </c>
      <c r="J167" s="279" t="s">
        <v>169</v>
      </c>
      <c r="K167" s="325">
        <v>44012</v>
      </c>
      <c r="L167" s="291">
        <v>12</v>
      </c>
      <c r="M167" s="285">
        <v>73607</v>
      </c>
      <c r="N167" s="285">
        <v>2487455</v>
      </c>
      <c r="O167" s="299" t="s">
        <v>769</v>
      </c>
      <c r="P167" s="285">
        <v>43138</v>
      </c>
      <c r="Q167" s="285"/>
      <c r="R167" s="299" t="s">
        <v>769</v>
      </c>
      <c r="S167" s="299" t="s">
        <v>769</v>
      </c>
      <c r="T167" s="285">
        <v>1552317</v>
      </c>
      <c r="U167" s="285"/>
      <c r="V167" s="299" t="s">
        <v>769</v>
      </c>
      <c r="W167" s="285">
        <v>6030</v>
      </c>
      <c r="X167" s="285">
        <v>22082</v>
      </c>
      <c r="Y167" s="285">
        <v>22072</v>
      </c>
      <c r="Z167" s="285">
        <v>8295</v>
      </c>
      <c r="AA167" s="285">
        <v>6075</v>
      </c>
      <c r="AB167" s="285">
        <v>4494</v>
      </c>
      <c r="AC167" s="285">
        <v>2650</v>
      </c>
      <c r="AD167" s="285">
        <v>1223</v>
      </c>
      <c r="AE167" s="320">
        <v>458</v>
      </c>
      <c r="AF167" s="320">
        <v>195</v>
      </c>
      <c r="AG167" s="285">
        <v>33</v>
      </c>
      <c r="AH167" s="285"/>
      <c r="AI167" s="286">
        <v>0.08</v>
      </c>
      <c r="AJ167" s="286">
        <v>0.3</v>
      </c>
      <c r="AK167" s="286">
        <v>0.3</v>
      </c>
      <c r="AL167" s="286">
        <v>0.11</v>
      </c>
      <c r="AM167" s="286">
        <v>0.08</v>
      </c>
      <c r="AN167" s="286">
        <v>0.06</v>
      </c>
      <c r="AO167" s="286">
        <v>0.04</v>
      </c>
      <c r="AP167" s="286">
        <v>0.02</v>
      </c>
      <c r="AQ167" s="321">
        <v>0.01</v>
      </c>
      <c r="AR167" s="321">
        <v>0</v>
      </c>
      <c r="AS167" s="286">
        <v>0</v>
      </c>
      <c r="AT167" s="286"/>
      <c r="AU167" s="285">
        <v>24323</v>
      </c>
      <c r="AV167" s="285">
        <v>378449</v>
      </c>
      <c r="AW167" s="285">
        <v>855991</v>
      </c>
      <c r="AX167" s="285">
        <v>445896</v>
      </c>
      <c r="AY167" s="285">
        <v>332620</v>
      </c>
      <c r="AZ167" s="285">
        <v>256920</v>
      </c>
      <c r="BA167" s="285">
        <v>133623</v>
      </c>
      <c r="BB167" s="285">
        <v>44127</v>
      </c>
      <c r="BC167" s="320">
        <v>11121</v>
      </c>
      <c r="BD167" s="320">
        <v>4243</v>
      </c>
      <c r="BE167" s="285">
        <v>142</v>
      </c>
      <c r="BF167" s="285"/>
      <c r="BG167" s="286">
        <v>0.01</v>
      </c>
      <c r="BH167" s="286">
        <v>0.15</v>
      </c>
      <c r="BI167" s="286">
        <v>0.34</v>
      </c>
      <c r="BJ167" s="286">
        <v>0.18</v>
      </c>
      <c r="BK167" s="286">
        <v>0.13</v>
      </c>
      <c r="BL167" s="286">
        <v>0.1</v>
      </c>
      <c r="BM167" s="286">
        <v>0.05</v>
      </c>
      <c r="BN167" s="286">
        <v>0.02</v>
      </c>
      <c r="BO167" s="321">
        <v>0</v>
      </c>
      <c r="BP167" s="321">
        <v>0</v>
      </c>
      <c r="BQ167" s="286">
        <v>0</v>
      </c>
      <c r="BR167" s="286"/>
      <c r="BS167" s="285">
        <v>2510</v>
      </c>
      <c r="BT167" s="285">
        <v>9373</v>
      </c>
      <c r="BU167" s="285">
        <v>9407</v>
      </c>
      <c r="BV167" s="285">
        <v>3349</v>
      </c>
      <c r="BW167" s="285">
        <v>2367</v>
      </c>
      <c r="BX167" s="320">
        <v>1758</v>
      </c>
      <c r="BY167" s="320">
        <v>1008</v>
      </c>
      <c r="BZ167" s="285">
        <v>442</v>
      </c>
      <c r="CA167" s="320">
        <v>169</v>
      </c>
      <c r="CB167" s="299" t="s">
        <v>769</v>
      </c>
      <c r="CC167" s="299" t="s">
        <v>769</v>
      </c>
      <c r="CD167" s="285"/>
      <c r="CE167" s="286">
        <v>0.03</v>
      </c>
      <c r="CF167" s="286">
        <v>0.13</v>
      </c>
      <c r="CG167" s="286">
        <v>0.13</v>
      </c>
      <c r="CH167" s="286">
        <v>0.05</v>
      </c>
      <c r="CI167" s="286">
        <v>0.03</v>
      </c>
      <c r="CJ167" s="321">
        <v>0.02</v>
      </c>
      <c r="CK167" s="321">
        <v>0.01</v>
      </c>
      <c r="CL167" s="286">
        <v>0.01</v>
      </c>
      <c r="CM167" s="321">
        <v>0</v>
      </c>
      <c r="CN167" s="324" t="s">
        <v>769</v>
      </c>
      <c r="CO167" s="324" t="s">
        <v>769</v>
      </c>
      <c r="CP167" s="286"/>
      <c r="CQ167" s="285">
        <v>9785</v>
      </c>
      <c r="CR167" s="285">
        <v>157950</v>
      </c>
      <c r="CS167" s="285">
        <v>345408</v>
      </c>
      <c r="CT167" s="285">
        <v>159256</v>
      </c>
      <c r="CU167" s="285">
        <v>112443</v>
      </c>
      <c r="CV167" s="320">
        <v>86203</v>
      </c>
      <c r="CW167" s="320">
        <v>43644</v>
      </c>
      <c r="CX167" s="285">
        <v>14905</v>
      </c>
      <c r="CY167" s="320">
        <v>4145</v>
      </c>
      <c r="CZ167" s="299" t="s">
        <v>769</v>
      </c>
      <c r="DA167" s="299" t="s">
        <v>769</v>
      </c>
      <c r="DB167" s="285"/>
      <c r="DC167" s="286">
        <v>0</v>
      </c>
      <c r="DD167" s="286">
        <v>0.06</v>
      </c>
      <c r="DE167" s="286">
        <v>0.14000000000000001</v>
      </c>
      <c r="DF167" s="286">
        <v>0.06</v>
      </c>
      <c r="DG167" s="286">
        <v>0.05</v>
      </c>
      <c r="DH167" s="321">
        <v>0.03</v>
      </c>
      <c r="DI167" s="321">
        <v>0.02</v>
      </c>
      <c r="DJ167" s="286">
        <v>0.01</v>
      </c>
      <c r="DK167" s="321">
        <v>0</v>
      </c>
      <c r="DL167" s="324" t="s">
        <v>769</v>
      </c>
      <c r="DM167" s="324" t="s">
        <v>769</v>
      </c>
      <c r="DN167" s="286"/>
      <c r="DO167" s="285">
        <v>3520</v>
      </c>
      <c r="DP167" s="285">
        <v>12708</v>
      </c>
      <c r="DQ167" s="285">
        <v>12665</v>
      </c>
      <c r="DR167" s="285">
        <v>4946</v>
      </c>
      <c r="DS167" s="285">
        <v>3708</v>
      </c>
      <c r="DT167" s="285">
        <v>2736</v>
      </c>
      <c r="DU167" s="285">
        <v>1642</v>
      </c>
      <c r="DV167" s="285">
        <v>781</v>
      </c>
      <c r="DW167" s="320">
        <v>289</v>
      </c>
      <c r="DX167" s="299" t="s">
        <v>769</v>
      </c>
      <c r="DY167" s="299" t="s">
        <v>769</v>
      </c>
      <c r="DZ167" s="285"/>
      <c r="EA167" s="286">
        <v>0.05</v>
      </c>
      <c r="EB167" s="286">
        <v>0.17</v>
      </c>
      <c r="EC167" s="286">
        <v>0.17</v>
      </c>
      <c r="ED167" s="286">
        <v>7.0000000000000007E-2</v>
      </c>
      <c r="EE167" s="286">
        <v>0.05</v>
      </c>
      <c r="EF167" s="286">
        <v>0.04</v>
      </c>
      <c r="EG167" s="286">
        <v>0.02</v>
      </c>
      <c r="EH167" s="286">
        <v>0.01</v>
      </c>
      <c r="EI167" s="321">
        <v>0</v>
      </c>
      <c r="EJ167" s="324" t="s">
        <v>769</v>
      </c>
      <c r="EK167" s="324" t="s">
        <v>769</v>
      </c>
      <c r="EL167" s="286"/>
      <c r="EM167" s="285">
        <v>14538</v>
      </c>
      <c r="EN167" s="285">
        <v>220499</v>
      </c>
      <c r="EO167" s="285">
        <v>510583</v>
      </c>
      <c r="EP167" s="285">
        <v>286640</v>
      </c>
      <c r="EQ167" s="285">
        <v>220177</v>
      </c>
      <c r="ER167" s="285">
        <v>170717</v>
      </c>
      <c r="ES167" s="285">
        <v>89979</v>
      </c>
      <c r="ET167" s="285">
        <v>29222</v>
      </c>
      <c r="EU167" s="320">
        <v>6976</v>
      </c>
      <c r="EV167" s="299" t="s">
        <v>769</v>
      </c>
      <c r="EW167" s="299" t="s">
        <v>769</v>
      </c>
      <c r="EX167" s="285"/>
      <c r="EY167" s="286">
        <v>0.01</v>
      </c>
      <c r="EZ167" s="286">
        <v>0.09</v>
      </c>
      <c r="FA167" s="286">
        <v>0.21</v>
      </c>
      <c r="FB167" s="286">
        <v>0.12</v>
      </c>
      <c r="FC167" s="286">
        <v>0.09</v>
      </c>
      <c r="FD167" s="286">
        <v>7.0000000000000007E-2</v>
      </c>
      <c r="FE167" s="326">
        <v>0.04</v>
      </c>
      <c r="FF167" s="326">
        <v>0.01</v>
      </c>
      <c r="FG167" s="327">
        <v>0</v>
      </c>
      <c r="FH167" s="328" t="s">
        <v>769</v>
      </c>
      <c r="FI167" s="328" t="s">
        <v>769</v>
      </c>
      <c r="FJ167" s="326"/>
    </row>
    <row r="168" spans="1:166" s="287" customFormat="1" ht="12">
      <c r="A168" s="301">
        <v>44012</v>
      </c>
      <c r="B168" s="279" t="s">
        <v>363</v>
      </c>
      <c r="C168" s="279" t="s">
        <v>171</v>
      </c>
      <c r="D168" s="279"/>
      <c r="E168" s="293"/>
      <c r="F168" s="279" t="s">
        <v>364</v>
      </c>
      <c r="G168" s="290">
        <v>42045077895</v>
      </c>
      <c r="H168" s="279" t="s">
        <v>365</v>
      </c>
      <c r="I168" s="279" t="s">
        <v>176</v>
      </c>
      <c r="J168" s="279" t="s">
        <v>181</v>
      </c>
      <c r="K168" s="325">
        <v>44012</v>
      </c>
      <c r="L168" s="291">
        <v>12</v>
      </c>
      <c r="M168" s="285">
        <v>6322</v>
      </c>
      <c r="N168" s="285">
        <v>892285</v>
      </c>
      <c r="O168" s="285">
        <v>2919</v>
      </c>
      <c r="P168" s="285">
        <v>3403</v>
      </c>
      <c r="Q168" s="285"/>
      <c r="R168" s="285"/>
      <c r="S168" s="285">
        <v>347841</v>
      </c>
      <c r="T168" s="285">
        <v>544444</v>
      </c>
      <c r="U168" s="285"/>
      <c r="V168" s="285"/>
      <c r="W168" s="299" t="s">
        <v>769</v>
      </c>
      <c r="X168" s="299" t="s">
        <v>769</v>
      </c>
      <c r="Y168" s="285">
        <v>570</v>
      </c>
      <c r="Z168" s="285">
        <v>892</v>
      </c>
      <c r="AA168" s="285">
        <v>1215</v>
      </c>
      <c r="AB168" s="285">
        <v>1545</v>
      </c>
      <c r="AC168" s="285">
        <v>1002</v>
      </c>
      <c r="AD168" s="285">
        <v>618</v>
      </c>
      <c r="AE168" s="320">
        <v>280</v>
      </c>
      <c r="AF168" s="320">
        <v>117</v>
      </c>
      <c r="AG168" s="299" t="s">
        <v>769</v>
      </c>
      <c r="AH168" s="285"/>
      <c r="AI168" s="324" t="s">
        <v>769</v>
      </c>
      <c r="AJ168" s="324" t="s">
        <v>769</v>
      </c>
      <c r="AK168" s="286">
        <v>0.09</v>
      </c>
      <c r="AL168" s="286">
        <v>0.14000000000000001</v>
      </c>
      <c r="AM168" s="286">
        <v>0.19</v>
      </c>
      <c r="AN168" s="286">
        <v>0.24</v>
      </c>
      <c r="AO168" s="286">
        <v>0.16</v>
      </c>
      <c r="AP168" s="286">
        <v>0.1</v>
      </c>
      <c r="AQ168" s="321">
        <v>0.04</v>
      </c>
      <c r="AR168" s="321">
        <v>0.02</v>
      </c>
      <c r="AS168" s="324" t="s">
        <v>769</v>
      </c>
      <c r="AT168" s="286"/>
      <c r="AU168" s="299" t="s">
        <v>769</v>
      </c>
      <c r="AV168" s="299" t="s">
        <v>769</v>
      </c>
      <c r="AW168" s="285">
        <v>43553</v>
      </c>
      <c r="AX168" s="285">
        <v>98272</v>
      </c>
      <c r="AY168" s="285">
        <v>160395</v>
      </c>
      <c r="AZ168" s="285">
        <v>263847</v>
      </c>
      <c r="BA168" s="285">
        <v>167398</v>
      </c>
      <c r="BB168" s="285">
        <v>100474</v>
      </c>
      <c r="BC168" s="320">
        <v>36491</v>
      </c>
      <c r="BD168" s="320">
        <v>18194</v>
      </c>
      <c r="BE168" s="299" t="s">
        <v>769</v>
      </c>
      <c r="BF168" s="285"/>
      <c r="BG168" s="324" t="s">
        <v>769</v>
      </c>
      <c r="BH168" s="324" t="s">
        <v>769</v>
      </c>
      <c r="BI168" s="286">
        <v>0.05</v>
      </c>
      <c r="BJ168" s="286">
        <v>0.11</v>
      </c>
      <c r="BK168" s="286">
        <v>0.18</v>
      </c>
      <c r="BL168" s="286">
        <v>0.3</v>
      </c>
      <c r="BM168" s="286">
        <v>0.19</v>
      </c>
      <c r="BN168" s="286">
        <v>0.11</v>
      </c>
      <c r="BO168" s="321">
        <v>0.04</v>
      </c>
      <c r="BP168" s="321">
        <v>0.02</v>
      </c>
      <c r="BQ168" s="324" t="s">
        <v>769</v>
      </c>
      <c r="BR168" s="286"/>
      <c r="BS168" s="299" t="s">
        <v>769</v>
      </c>
      <c r="BT168" s="299" t="s">
        <v>769</v>
      </c>
      <c r="BU168" s="285">
        <v>304</v>
      </c>
      <c r="BV168" s="285">
        <v>475</v>
      </c>
      <c r="BW168" s="285">
        <v>592</v>
      </c>
      <c r="BX168" s="320">
        <v>674</v>
      </c>
      <c r="BY168" s="320">
        <v>439</v>
      </c>
      <c r="BZ168" s="285">
        <v>253</v>
      </c>
      <c r="CA168" s="320">
        <v>113</v>
      </c>
      <c r="CB168" s="285">
        <v>34</v>
      </c>
      <c r="CC168" s="299" t="s">
        <v>769</v>
      </c>
      <c r="CD168" s="285"/>
      <c r="CE168" s="324" t="s">
        <v>769</v>
      </c>
      <c r="CF168" s="324" t="s">
        <v>769</v>
      </c>
      <c r="CG168" s="286">
        <v>0.05</v>
      </c>
      <c r="CH168" s="286">
        <v>0.08</v>
      </c>
      <c r="CI168" s="286">
        <v>0.09</v>
      </c>
      <c r="CJ168" s="321">
        <v>0.11</v>
      </c>
      <c r="CK168" s="321">
        <v>7.0000000000000007E-2</v>
      </c>
      <c r="CL168" s="286">
        <v>0.04</v>
      </c>
      <c r="CM168" s="321">
        <v>0.02</v>
      </c>
      <c r="CN168" s="286">
        <v>0.01</v>
      </c>
      <c r="CO168" s="324" t="s">
        <v>769</v>
      </c>
      <c r="CP168" s="286"/>
      <c r="CQ168" s="299" t="s">
        <v>769</v>
      </c>
      <c r="CR168" s="299" t="s">
        <v>769</v>
      </c>
      <c r="CS168" s="285">
        <v>22951</v>
      </c>
      <c r="CT168" s="285">
        <v>46116</v>
      </c>
      <c r="CU168" s="285">
        <v>69417</v>
      </c>
      <c r="CV168" s="320">
        <v>87928</v>
      </c>
      <c r="CW168" s="320">
        <v>64316</v>
      </c>
      <c r="CX168" s="285">
        <v>35139</v>
      </c>
      <c r="CY168" s="320">
        <v>15335</v>
      </c>
      <c r="CZ168" s="285">
        <v>4884</v>
      </c>
      <c r="DA168" s="299" t="s">
        <v>769</v>
      </c>
      <c r="DB168" s="285"/>
      <c r="DC168" s="324" t="s">
        <v>769</v>
      </c>
      <c r="DD168" s="324" t="s">
        <v>769</v>
      </c>
      <c r="DE168" s="286">
        <v>0.03</v>
      </c>
      <c r="DF168" s="286">
        <v>0.05</v>
      </c>
      <c r="DG168" s="286">
        <v>0.08</v>
      </c>
      <c r="DH168" s="321">
        <v>0.1</v>
      </c>
      <c r="DI168" s="321">
        <v>7.0000000000000007E-2</v>
      </c>
      <c r="DJ168" s="286">
        <v>0.04</v>
      </c>
      <c r="DK168" s="321">
        <v>0.02</v>
      </c>
      <c r="DL168" s="286">
        <v>0.01</v>
      </c>
      <c r="DM168" s="324" t="s">
        <v>769</v>
      </c>
      <c r="DN168" s="286"/>
      <c r="DO168" s="285"/>
      <c r="DP168" s="285">
        <v>48</v>
      </c>
      <c r="DQ168" s="285">
        <v>266</v>
      </c>
      <c r="DR168" s="285">
        <v>417</v>
      </c>
      <c r="DS168" s="285">
        <v>623</v>
      </c>
      <c r="DT168" s="285">
        <v>871</v>
      </c>
      <c r="DU168" s="285">
        <v>563</v>
      </c>
      <c r="DV168" s="285">
        <v>365</v>
      </c>
      <c r="DW168" s="320">
        <v>167</v>
      </c>
      <c r="DX168" s="320">
        <v>83</v>
      </c>
      <c r="DY168" s="285"/>
      <c r="DZ168" s="285"/>
      <c r="EA168" s="286"/>
      <c r="EB168" s="286">
        <v>0.01</v>
      </c>
      <c r="EC168" s="286">
        <v>0.04</v>
      </c>
      <c r="ED168" s="286">
        <v>7.0000000000000007E-2</v>
      </c>
      <c r="EE168" s="286">
        <v>0.1</v>
      </c>
      <c r="EF168" s="286">
        <v>0.14000000000000001</v>
      </c>
      <c r="EG168" s="286">
        <v>0.09</v>
      </c>
      <c r="EH168" s="286">
        <v>0.06</v>
      </c>
      <c r="EI168" s="321">
        <v>0.03</v>
      </c>
      <c r="EJ168" s="321">
        <v>0.01</v>
      </c>
      <c r="EK168" s="286"/>
      <c r="EL168" s="286"/>
      <c r="EM168" s="285"/>
      <c r="EN168" s="285">
        <v>1906</v>
      </c>
      <c r="EO168" s="285">
        <v>20602</v>
      </c>
      <c r="EP168" s="285">
        <v>52156</v>
      </c>
      <c r="EQ168" s="285">
        <v>90978</v>
      </c>
      <c r="ER168" s="285">
        <v>175919</v>
      </c>
      <c r="ES168" s="285">
        <v>103082</v>
      </c>
      <c r="ET168" s="285">
        <v>65335</v>
      </c>
      <c r="EU168" s="320">
        <v>21156</v>
      </c>
      <c r="EV168" s="320">
        <v>13310</v>
      </c>
      <c r="EW168" s="285"/>
      <c r="EX168" s="285"/>
      <c r="EY168" s="286"/>
      <c r="EZ168" s="286">
        <v>0</v>
      </c>
      <c r="FA168" s="286">
        <v>0.02</v>
      </c>
      <c r="FB168" s="286">
        <v>0.06</v>
      </c>
      <c r="FC168" s="286">
        <v>0.1</v>
      </c>
      <c r="FD168" s="286">
        <v>0.2</v>
      </c>
      <c r="FE168" s="326">
        <v>0.12</v>
      </c>
      <c r="FF168" s="326">
        <v>7.0000000000000007E-2</v>
      </c>
      <c r="FG168" s="327">
        <v>0.02</v>
      </c>
      <c r="FH168" s="327">
        <v>0.01</v>
      </c>
      <c r="FI168" s="326"/>
      <c r="FJ168" s="326"/>
    </row>
    <row r="169" spans="1:166" s="287" customFormat="1" ht="12">
      <c r="A169" s="301">
        <v>44012</v>
      </c>
      <c r="B169" s="279" t="s">
        <v>333</v>
      </c>
      <c r="C169" s="279" t="s">
        <v>171</v>
      </c>
      <c r="D169" s="279" t="s">
        <v>165</v>
      </c>
      <c r="E169" s="293">
        <v>31</v>
      </c>
      <c r="F169" s="279" t="s">
        <v>334</v>
      </c>
      <c r="G169" s="290">
        <v>24680629023</v>
      </c>
      <c r="H169" s="279" t="s">
        <v>335</v>
      </c>
      <c r="I169" s="279" t="s">
        <v>168</v>
      </c>
      <c r="J169" s="279" t="s">
        <v>188</v>
      </c>
      <c r="K169" s="325">
        <v>44012</v>
      </c>
      <c r="L169" s="291">
        <v>12</v>
      </c>
      <c r="M169" s="285">
        <v>63283</v>
      </c>
      <c r="N169" s="285">
        <v>4559540</v>
      </c>
      <c r="O169" s="285">
        <v>48630</v>
      </c>
      <c r="P169" s="299" t="s">
        <v>769</v>
      </c>
      <c r="Q169" s="285"/>
      <c r="R169" s="299" t="s">
        <v>769</v>
      </c>
      <c r="S169" s="285">
        <v>3311155</v>
      </c>
      <c r="T169" s="299" t="s">
        <v>769</v>
      </c>
      <c r="U169" s="285"/>
      <c r="V169" s="299" t="s">
        <v>769</v>
      </c>
      <c r="W169" s="285">
        <v>5455</v>
      </c>
      <c r="X169" s="285">
        <v>11672</v>
      </c>
      <c r="Y169" s="285">
        <v>14391</v>
      </c>
      <c r="Z169" s="285">
        <v>8369</v>
      </c>
      <c r="AA169" s="285">
        <v>7794</v>
      </c>
      <c r="AB169" s="285">
        <v>6715</v>
      </c>
      <c r="AC169" s="285">
        <v>4719</v>
      </c>
      <c r="AD169" s="285">
        <v>2556</v>
      </c>
      <c r="AE169" s="320">
        <v>1121</v>
      </c>
      <c r="AF169" s="320">
        <v>469</v>
      </c>
      <c r="AG169" s="285">
        <v>22</v>
      </c>
      <c r="AH169" s="285"/>
      <c r="AI169" s="286">
        <v>0.09</v>
      </c>
      <c r="AJ169" s="286">
        <v>0.18</v>
      </c>
      <c r="AK169" s="286">
        <v>0.23</v>
      </c>
      <c r="AL169" s="286">
        <v>0.13</v>
      </c>
      <c r="AM169" s="286">
        <v>0.12</v>
      </c>
      <c r="AN169" s="286">
        <v>0.11</v>
      </c>
      <c r="AO169" s="286">
        <v>7.0000000000000007E-2</v>
      </c>
      <c r="AP169" s="286">
        <v>0.04</v>
      </c>
      <c r="AQ169" s="321">
        <v>0.02</v>
      </c>
      <c r="AR169" s="321">
        <v>0.01</v>
      </c>
      <c r="AS169" s="286">
        <v>0</v>
      </c>
      <c r="AT169" s="286"/>
      <c r="AU169" s="285">
        <v>20494</v>
      </c>
      <c r="AV169" s="285">
        <v>375183</v>
      </c>
      <c r="AW169" s="285">
        <v>937043</v>
      </c>
      <c r="AX169" s="285">
        <v>699741</v>
      </c>
      <c r="AY169" s="285">
        <v>768248</v>
      </c>
      <c r="AZ169" s="285">
        <v>822446</v>
      </c>
      <c r="BA169" s="285">
        <v>608542</v>
      </c>
      <c r="BB169" s="285">
        <v>231677</v>
      </c>
      <c r="BC169" s="320">
        <v>70909</v>
      </c>
      <c r="BD169" s="320">
        <v>24746</v>
      </c>
      <c r="BE169" s="285">
        <v>511</v>
      </c>
      <c r="BF169" s="285"/>
      <c r="BG169" s="286">
        <v>0</v>
      </c>
      <c r="BH169" s="286">
        <v>0.08</v>
      </c>
      <c r="BI169" s="286">
        <v>0.21</v>
      </c>
      <c r="BJ169" s="286">
        <v>0.15</v>
      </c>
      <c r="BK169" s="286">
        <v>0.17</v>
      </c>
      <c r="BL169" s="286">
        <v>0.18</v>
      </c>
      <c r="BM169" s="286">
        <v>0.13</v>
      </c>
      <c r="BN169" s="286">
        <v>0.05</v>
      </c>
      <c r="BO169" s="321">
        <v>0.02</v>
      </c>
      <c r="BP169" s="321">
        <v>0.01</v>
      </c>
      <c r="BQ169" s="286">
        <v>0</v>
      </c>
      <c r="BR169" s="286"/>
      <c r="BS169" s="285">
        <v>3314</v>
      </c>
      <c r="BT169" s="285">
        <v>8857</v>
      </c>
      <c r="BU169" s="285">
        <v>11520</v>
      </c>
      <c r="BV169" s="285">
        <v>6733</v>
      </c>
      <c r="BW169" s="285">
        <v>6376</v>
      </c>
      <c r="BX169" s="320">
        <v>5343</v>
      </c>
      <c r="BY169" s="320">
        <v>3566</v>
      </c>
      <c r="BZ169" s="285">
        <v>1837</v>
      </c>
      <c r="CA169" s="320">
        <v>776</v>
      </c>
      <c r="CB169" s="299" t="s">
        <v>769</v>
      </c>
      <c r="CC169" s="299" t="s">
        <v>769</v>
      </c>
      <c r="CD169" s="285"/>
      <c r="CE169" s="286">
        <v>0.05</v>
      </c>
      <c r="CF169" s="286">
        <v>0.14000000000000001</v>
      </c>
      <c r="CG169" s="286">
        <v>0.18</v>
      </c>
      <c r="CH169" s="286">
        <v>0.11</v>
      </c>
      <c r="CI169" s="286">
        <v>0.1</v>
      </c>
      <c r="CJ169" s="321">
        <v>0.08</v>
      </c>
      <c r="CK169" s="321">
        <v>0.06</v>
      </c>
      <c r="CL169" s="286">
        <v>0.03</v>
      </c>
      <c r="CM169" s="321">
        <v>0.01</v>
      </c>
      <c r="CN169" s="324" t="s">
        <v>769</v>
      </c>
      <c r="CO169" s="324" t="s">
        <v>769</v>
      </c>
      <c r="CP169" s="286"/>
      <c r="CQ169" s="285">
        <v>14520</v>
      </c>
      <c r="CR169" s="285">
        <v>289439</v>
      </c>
      <c r="CS169" s="285">
        <v>693819</v>
      </c>
      <c r="CT169" s="285">
        <v>501512</v>
      </c>
      <c r="CU169" s="285">
        <v>571682</v>
      </c>
      <c r="CV169" s="320">
        <v>595167</v>
      </c>
      <c r="CW169" s="320">
        <v>416710</v>
      </c>
      <c r="CX169" s="285">
        <v>162854</v>
      </c>
      <c r="CY169" s="320">
        <v>50947</v>
      </c>
      <c r="CZ169" s="299" t="s">
        <v>769</v>
      </c>
      <c r="DA169" s="299" t="s">
        <v>769</v>
      </c>
      <c r="DB169" s="285"/>
      <c r="DC169" s="286">
        <v>0</v>
      </c>
      <c r="DD169" s="286">
        <v>0.06</v>
      </c>
      <c r="DE169" s="286">
        <v>0.15</v>
      </c>
      <c r="DF169" s="286">
        <v>0.11</v>
      </c>
      <c r="DG169" s="286">
        <v>0.13</v>
      </c>
      <c r="DH169" s="321">
        <v>0.13</v>
      </c>
      <c r="DI169" s="321">
        <v>0.09</v>
      </c>
      <c r="DJ169" s="286">
        <v>0.04</v>
      </c>
      <c r="DK169" s="321">
        <v>0.01</v>
      </c>
      <c r="DL169" s="324" t="s">
        <v>769</v>
      </c>
      <c r="DM169" s="324" t="s">
        <v>769</v>
      </c>
      <c r="DN169" s="286"/>
      <c r="DO169" s="285">
        <v>2140</v>
      </c>
      <c r="DP169" s="285">
        <v>2813</v>
      </c>
      <c r="DQ169" s="285">
        <v>2870</v>
      </c>
      <c r="DR169" s="285">
        <v>1633</v>
      </c>
      <c r="DS169" s="285">
        <v>1416</v>
      </c>
      <c r="DT169" s="285">
        <v>1369</v>
      </c>
      <c r="DU169" s="285">
        <v>1151</v>
      </c>
      <c r="DV169" s="285">
        <v>719</v>
      </c>
      <c r="DW169" s="320">
        <v>344</v>
      </c>
      <c r="DX169" s="299" t="s">
        <v>769</v>
      </c>
      <c r="DY169" s="299" t="s">
        <v>769</v>
      </c>
      <c r="DZ169" s="285"/>
      <c r="EA169" s="286">
        <v>0.03</v>
      </c>
      <c r="EB169" s="286">
        <v>0.04</v>
      </c>
      <c r="EC169" s="286">
        <v>0.05</v>
      </c>
      <c r="ED169" s="286">
        <v>0.03</v>
      </c>
      <c r="EE169" s="286">
        <v>0.02</v>
      </c>
      <c r="EF169" s="286">
        <v>0.02</v>
      </c>
      <c r="EG169" s="286">
        <v>0.02</v>
      </c>
      <c r="EH169" s="286">
        <v>0.01</v>
      </c>
      <c r="EI169" s="321">
        <v>0.01</v>
      </c>
      <c r="EJ169" s="324" t="s">
        <v>769</v>
      </c>
      <c r="EK169" s="324" t="s">
        <v>769</v>
      </c>
      <c r="EL169" s="286"/>
      <c r="EM169" s="285">
        <v>5974</v>
      </c>
      <c r="EN169" s="285">
        <v>85732</v>
      </c>
      <c r="EO169" s="285">
        <v>243169</v>
      </c>
      <c r="EP169" s="285">
        <v>198175</v>
      </c>
      <c r="EQ169" s="285">
        <v>196492</v>
      </c>
      <c r="ER169" s="285">
        <v>226404</v>
      </c>
      <c r="ES169" s="285">
        <v>190592</v>
      </c>
      <c r="ET169" s="285">
        <v>68823</v>
      </c>
      <c r="EU169" s="320">
        <v>19927</v>
      </c>
      <c r="EV169" s="299" t="s">
        <v>769</v>
      </c>
      <c r="EW169" s="299" t="s">
        <v>769</v>
      </c>
      <c r="EX169" s="285"/>
      <c r="EY169" s="286">
        <v>0</v>
      </c>
      <c r="EZ169" s="286">
        <v>0.02</v>
      </c>
      <c r="FA169" s="286">
        <v>0.05</v>
      </c>
      <c r="FB169" s="286">
        <v>0.04</v>
      </c>
      <c r="FC169" s="286">
        <v>0.04</v>
      </c>
      <c r="FD169" s="286">
        <v>0.05</v>
      </c>
      <c r="FE169" s="326">
        <v>0.04</v>
      </c>
      <c r="FF169" s="326">
        <v>0.02</v>
      </c>
      <c r="FG169" s="327">
        <v>0</v>
      </c>
      <c r="FH169" s="328" t="s">
        <v>769</v>
      </c>
      <c r="FI169" s="328" t="s">
        <v>769</v>
      </c>
      <c r="FJ169" s="326"/>
    </row>
    <row r="170" spans="1:166" s="287" customFormat="1" ht="12">
      <c r="A170" s="301">
        <v>44012</v>
      </c>
      <c r="B170" s="279" t="s">
        <v>178</v>
      </c>
      <c r="C170" s="279" t="s">
        <v>171</v>
      </c>
      <c r="D170" s="279"/>
      <c r="E170" s="293"/>
      <c r="F170" s="279" t="s">
        <v>179</v>
      </c>
      <c r="G170" s="290">
        <v>90302247344</v>
      </c>
      <c r="H170" s="279" t="s">
        <v>180</v>
      </c>
      <c r="I170" s="279" t="s">
        <v>176</v>
      </c>
      <c r="J170" s="279" t="s">
        <v>181</v>
      </c>
      <c r="K170" s="325">
        <v>44012</v>
      </c>
      <c r="L170" s="291">
        <v>12</v>
      </c>
      <c r="M170" s="285">
        <v>21110</v>
      </c>
      <c r="N170" s="285">
        <v>432910</v>
      </c>
      <c r="O170" s="299" t="s">
        <v>769</v>
      </c>
      <c r="P170" s="285">
        <v>15622</v>
      </c>
      <c r="Q170" s="299" t="s">
        <v>769</v>
      </c>
      <c r="R170" s="285"/>
      <c r="S170" s="299" t="s">
        <v>769</v>
      </c>
      <c r="T170" s="285">
        <v>310246</v>
      </c>
      <c r="U170" s="299" t="s">
        <v>769</v>
      </c>
      <c r="V170" s="285"/>
      <c r="W170" s="285">
        <v>13108</v>
      </c>
      <c r="X170" s="285">
        <v>5700</v>
      </c>
      <c r="Y170" s="285">
        <v>1218</v>
      </c>
      <c r="Z170" s="285">
        <v>359</v>
      </c>
      <c r="AA170" s="285">
        <v>277</v>
      </c>
      <c r="AB170" s="285">
        <v>252</v>
      </c>
      <c r="AC170" s="285">
        <v>153</v>
      </c>
      <c r="AD170" s="299" t="s">
        <v>769</v>
      </c>
      <c r="AE170" s="299" t="s">
        <v>769</v>
      </c>
      <c r="AF170" s="320"/>
      <c r="AG170" s="285"/>
      <c r="AH170" s="285"/>
      <c r="AI170" s="286">
        <v>0.62</v>
      </c>
      <c r="AJ170" s="286">
        <v>0.27</v>
      </c>
      <c r="AK170" s="286">
        <v>0.06</v>
      </c>
      <c r="AL170" s="286">
        <v>0.02</v>
      </c>
      <c r="AM170" s="286">
        <v>0.01</v>
      </c>
      <c r="AN170" s="286">
        <v>0.01</v>
      </c>
      <c r="AO170" s="286">
        <v>0.01</v>
      </c>
      <c r="AP170" s="324" t="s">
        <v>769</v>
      </c>
      <c r="AQ170" s="324" t="s">
        <v>769</v>
      </c>
      <c r="AR170" s="321"/>
      <c r="AS170" s="286"/>
      <c r="AT170" s="286"/>
      <c r="AU170" s="285">
        <v>189988</v>
      </c>
      <c r="AV170" s="285">
        <v>158081</v>
      </c>
      <c r="AW170" s="285">
        <v>42600</v>
      </c>
      <c r="AX170" s="285">
        <v>11339</v>
      </c>
      <c r="AY170" s="285">
        <v>11534</v>
      </c>
      <c r="AZ170" s="285">
        <v>11059</v>
      </c>
      <c r="BA170" s="285">
        <v>6144</v>
      </c>
      <c r="BB170" s="299" t="s">
        <v>769</v>
      </c>
      <c r="BC170" s="299" t="s">
        <v>769</v>
      </c>
      <c r="BD170" s="320"/>
      <c r="BE170" s="285"/>
      <c r="BF170" s="285"/>
      <c r="BG170" s="286">
        <v>0.44</v>
      </c>
      <c r="BH170" s="286">
        <v>0.37</v>
      </c>
      <c r="BI170" s="286">
        <v>0.1</v>
      </c>
      <c r="BJ170" s="286">
        <v>0.03</v>
      </c>
      <c r="BK170" s="286">
        <v>0.03</v>
      </c>
      <c r="BL170" s="286">
        <v>0.03</v>
      </c>
      <c r="BM170" s="286">
        <v>0.01</v>
      </c>
      <c r="BN170" s="324" t="s">
        <v>769</v>
      </c>
      <c r="BO170" s="324" t="s">
        <v>769</v>
      </c>
      <c r="BP170" s="321"/>
      <c r="BQ170" s="286"/>
      <c r="BR170" s="286"/>
      <c r="BS170" s="285">
        <v>3423</v>
      </c>
      <c r="BT170" s="285">
        <v>1568</v>
      </c>
      <c r="BU170" s="285">
        <v>314</v>
      </c>
      <c r="BV170" s="285">
        <v>86</v>
      </c>
      <c r="BW170" s="285">
        <v>57</v>
      </c>
      <c r="BX170" s="299" t="s">
        <v>769</v>
      </c>
      <c r="BY170" s="299" t="s">
        <v>769</v>
      </c>
      <c r="BZ170" s="299" t="s">
        <v>769</v>
      </c>
      <c r="CA170" s="320"/>
      <c r="CB170" s="285"/>
      <c r="CC170" s="285"/>
      <c r="CD170" s="285"/>
      <c r="CE170" s="286">
        <v>0.16</v>
      </c>
      <c r="CF170" s="286">
        <v>7.0000000000000007E-2</v>
      </c>
      <c r="CG170" s="286">
        <v>0.01</v>
      </c>
      <c r="CH170" s="286">
        <v>0</v>
      </c>
      <c r="CI170" s="286">
        <v>0</v>
      </c>
      <c r="CJ170" s="324" t="s">
        <v>769</v>
      </c>
      <c r="CK170" s="324" t="s">
        <v>769</v>
      </c>
      <c r="CL170" s="324" t="s">
        <v>769</v>
      </c>
      <c r="CM170" s="321"/>
      <c r="CN170" s="286"/>
      <c r="CO170" s="286"/>
      <c r="CP170" s="286"/>
      <c r="CQ170" s="285">
        <v>52908</v>
      </c>
      <c r="CR170" s="285">
        <v>49208</v>
      </c>
      <c r="CS170" s="285">
        <v>13642</v>
      </c>
      <c r="CT170" s="285">
        <v>2690</v>
      </c>
      <c r="CU170" s="285">
        <v>2915</v>
      </c>
      <c r="CV170" s="299" t="s">
        <v>769</v>
      </c>
      <c r="CW170" s="299" t="s">
        <v>769</v>
      </c>
      <c r="CX170" s="299" t="s">
        <v>769</v>
      </c>
      <c r="CY170" s="320"/>
      <c r="CZ170" s="285"/>
      <c r="DA170" s="285"/>
      <c r="DB170" s="285"/>
      <c r="DC170" s="286">
        <v>0.12</v>
      </c>
      <c r="DD170" s="286">
        <v>0.11</v>
      </c>
      <c r="DE170" s="286">
        <v>0.03</v>
      </c>
      <c r="DF170" s="286">
        <v>0.01</v>
      </c>
      <c r="DG170" s="286">
        <v>0.01</v>
      </c>
      <c r="DH170" s="324" t="s">
        <v>769</v>
      </c>
      <c r="DI170" s="324" t="s">
        <v>769</v>
      </c>
      <c r="DJ170" s="324" t="s">
        <v>769</v>
      </c>
      <c r="DK170" s="321"/>
      <c r="DL170" s="286"/>
      <c r="DM170" s="286"/>
      <c r="DN170" s="286"/>
      <c r="DO170" s="285">
        <v>9684</v>
      </c>
      <c r="DP170" s="285">
        <v>4132</v>
      </c>
      <c r="DQ170" s="285">
        <v>904</v>
      </c>
      <c r="DR170" s="285">
        <v>273</v>
      </c>
      <c r="DS170" s="285">
        <v>220</v>
      </c>
      <c r="DT170" s="299" t="s">
        <v>769</v>
      </c>
      <c r="DU170" s="299" t="s">
        <v>769</v>
      </c>
      <c r="DV170" s="299" t="s">
        <v>769</v>
      </c>
      <c r="DW170" s="299" t="s">
        <v>769</v>
      </c>
      <c r="DX170" s="320"/>
      <c r="DY170" s="285"/>
      <c r="DZ170" s="285"/>
      <c r="EA170" s="286">
        <v>0.46</v>
      </c>
      <c r="EB170" s="286">
        <v>0.2</v>
      </c>
      <c r="EC170" s="286">
        <v>0.04</v>
      </c>
      <c r="ED170" s="286">
        <v>0.01</v>
      </c>
      <c r="EE170" s="286">
        <v>0.01</v>
      </c>
      <c r="EF170" s="324" t="s">
        <v>769</v>
      </c>
      <c r="EG170" s="324" t="s">
        <v>769</v>
      </c>
      <c r="EH170" s="324" t="s">
        <v>769</v>
      </c>
      <c r="EI170" s="324" t="s">
        <v>769</v>
      </c>
      <c r="EJ170" s="321"/>
      <c r="EK170" s="286"/>
      <c r="EL170" s="286"/>
      <c r="EM170" s="285">
        <v>137067</v>
      </c>
      <c r="EN170" s="285">
        <v>108873</v>
      </c>
      <c r="EO170" s="285">
        <v>28958</v>
      </c>
      <c r="EP170" s="285">
        <v>8649</v>
      </c>
      <c r="EQ170" s="285">
        <v>8619</v>
      </c>
      <c r="ER170" s="299" t="s">
        <v>769</v>
      </c>
      <c r="ES170" s="299" t="s">
        <v>769</v>
      </c>
      <c r="ET170" s="299" t="s">
        <v>769</v>
      </c>
      <c r="EU170" s="299" t="s">
        <v>769</v>
      </c>
      <c r="EV170" s="320"/>
      <c r="EW170" s="285"/>
      <c r="EX170" s="285"/>
      <c r="EY170" s="286">
        <v>0.32</v>
      </c>
      <c r="EZ170" s="286">
        <v>0.25</v>
      </c>
      <c r="FA170" s="286">
        <v>7.0000000000000007E-2</v>
      </c>
      <c r="FB170" s="286">
        <v>0.02</v>
      </c>
      <c r="FC170" s="286">
        <v>0.02</v>
      </c>
      <c r="FD170" s="324" t="s">
        <v>769</v>
      </c>
      <c r="FE170" s="328" t="s">
        <v>769</v>
      </c>
      <c r="FF170" s="328" t="s">
        <v>769</v>
      </c>
      <c r="FG170" s="328" t="s">
        <v>769</v>
      </c>
      <c r="FH170" s="327"/>
      <c r="FI170" s="326"/>
      <c r="FJ170" s="326"/>
    </row>
    <row r="171" spans="1:166" s="287" customFormat="1" ht="12">
      <c r="A171" s="301">
        <v>44012</v>
      </c>
      <c r="B171" s="279" t="s">
        <v>182</v>
      </c>
      <c r="C171" s="279" t="s">
        <v>171</v>
      </c>
      <c r="D171" s="279"/>
      <c r="E171" s="293"/>
      <c r="F171" s="279" t="s">
        <v>183</v>
      </c>
      <c r="G171" s="290">
        <v>49633667743</v>
      </c>
      <c r="H171" s="279" t="s">
        <v>184</v>
      </c>
      <c r="I171" s="279" t="s">
        <v>168</v>
      </c>
      <c r="J171" s="279" t="s">
        <v>169</v>
      </c>
      <c r="K171" s="325">
        <v>44012</v>
      </c>
      <c r="L171" s="291">
        <v>12</v>
      </c>
      <c r="M171" s="285">
        <v>40303</v>
      </c>
      <c r="N171" s="285">
        <v>1366488</v>
      </c>
      <c r="O171" s="285">
        <v>23335</v>
      </c>
      <c r="P171" s="285">
        <v>16968</v>
      </c>
      <c r="Q171" s="285"/>
      <c r="R171" s="285"/>
      <c r="S171" s="285">
        <v>784309</v>
      </c>
      <c r="T171" s="285">
        <v>582179</v>
      </c>
      <c r="U171" s="285"/>
      <c r="V171" s="285"/>
      <c r="W171" s="285">
        <v>4976</v>
      </c>
      <c r="X171" s="285">
        <v>14137</v>
      </c>
      <c r="Y171" s="285">
        <v>10910</v>
      </c>
      <c r="Z171" s="285">
        <v>3678</v>
      </c>
      <c r="AA171" s="285">
        <v>2505</v>
      </c>
      <c r="AB171" s="285">
        <v>1865</v>
      </c>
      <c r="AC171" s="285">
        <v>1267</v>
      </c>
      <c r="AD171" s="285">
        <v>622</v>
      </c>
      <c r="AE171" s="320">
        <v>258</v>
      </c>
      <c r="AF171" s="299" t="s">
        <v>769</v>
      </c>
      <c r="AG171" s="299" t="s">
        <v>769</v>
      </c>
      <c r="AH171" s="285"/>
      <c r="AI171" s="286">
        <v>0.12</v>
      </c>
      <c r="AJ171" s="286">
        <v>0.35</v>
      </c>
      <c r="AK171" s="286">
        <v>0.27</v>
      </c>
      <c r="AL171" s="286">
        <v>0.09</v>
      </c>
      <c r="AM171" s="286">
        <v>0.06</v>
      </c>
      <c r="AN171" s="286">
        <v>0.05</v>
      </c>
      <c r="AO171" s="286">
        <v>0.03</v>
      </c>
      <c r="AP171" s="286">
        <v>0.02</v>
      </c>
      <c r="AQ171" s="321">
        <v>0.01</v>
      </c>
      <c r="AR171" s="324" t="s">
        <v>769</v>
      </c>
      <c r="AS171" s="324" t="s">
        <v>769</v>
      </c>
      <c r="AT171" s="286"/>
      <c r="AU171" s="285">
        <v>16932</v>
      </c>
      <c r="AV171" s="285">
        <v>246322</v>
      </c>
      <c r="AW171" s="285">
        <v>443552</v>
      </c>
      <c r="AX171" s="285">
        <v>195726</v>
      </c>
      <c r="AY171" s="285">
        <v>149403</v>
      </c>
      <c r="AZ171" s="285">
        <v>137625</v>
      </c>
      <c r="BA171" s="285">
        <v>103831</v>
      </c>
      <c r="BB171" s="285">
        <v>49237</v>
      </c>
      <c r="BC171" s="320">
        <v>17628</v>
      </c>
      <c r="BD171" s="299" t="s">
        <v>769</v>
      </c>
      <c r="BE171" s="299" t="s">
        <v>769</v>
      </c>
      <c r="BF171" s="285"/>
      <c r="BG171" s="286">
        <v>0.01</v>
      </c>
      <c r="BH171" s="286">
        <v>0.18</v>
      </c>
      <c r="BI171" s="286">
        <v>0.32</v>
      </c>
      <c r="BJ171" s="286">
        <v>0.14000000000000001</v>
      </c>
      <c r="BK171" s="286">
        <v>0.11</v>
      </c>
      <c r="BL171" s="286">
        <v>0.1</v>
      </c>
      <c r="BM171" s="286">
        <v>0.08</v>
      </c>
      <c r="BN171" s="286">
        <v>0.04</v>
      </c>
      <c r="BO171" s="321">
        <v>0.01</v>
      </c>
      <c r="BP171" s="324" t="s">
        <v>769</v>
      </c>
      <c r="BQ171" s="324" t="s">
        <v>769</v>
      </c>
      <c r="BR171" s="286"/>
      <c r="BS171" s="285">
        <v>2936</v>
      </c>
      <c r="BT171" s="285">
        <v>8272</v>
      </c>
      <c r="BU171" s="285">
        <v>6321</v>
      </c>
      <c r="BV171" s="285">
        <v>2079</v>
      </c>
      <c r="BW171" s="285">
        <v>1403</v>
      </c>
      <c r="BX171" s="320">
        <v>1087</v>
      </c>
      <c r="BY171" s="320">
        <v>721</v>
      </c>
      <c r="BZ171" s="285">
        <v>346</v>
      </c>
      <c r="CA171" s="320">
        <v>129</v>
      </c>
      <c r="CB171" s="299" t="s">
        <v>769</v>
      </c>
      <c r="CC171" s="299" t="s">
        <v>769</v>
      </c>
      <c r="CD171" s="285"/>
      <c r="CE171" s="286">
        <v>7.0000000000000007E-2</v>
      </c>
      <c r="CF171" s="286">
        <v>0.21</v>
      </c>
      <c r="CG171" s="286">
        <v>0.16</v>
      </c>
      <c r="CH171" s="286">
        <v>0.05</v>
      </c>
      <c r="CI171" s="286">
        <v>0.03</v>
      </c>
      <c r="CJ171" s="321">
        <v>0.03</v>
      </c>
      <c r="CK171" s="321">
        <v>0.02</v>
      </c>
      <c r="CL171" s="286">
        <v>0.01</v>
      </c>
      <c r="CM171" s="321">
        <v>0</v>
      </c>
      <c r="CN171" s="324" t="s">
        <v>769</v>
      </c>
      <c r="CO171" s="324" t="s">
        <v>769</v>
      </c>
      <c r="CP171" s="286"/>
      <c r="CQ171" s="285">
        <v>10749</v>
      </c>
      <c r="CR171" s="285">
        <v>150352</v>
      </c>
      <c r="CS171" s="285">
        <v>259420</v>
      </c>
      <c r="CT171" s="285">
        <v>106296</v>
      </c>
      <c r="CU171" s="285">
        <v>80184</v>
      </c>
      <c r="CV171" s="320">
        <v>78189</v>
      </c>
      <c r="CW171" s="320">
        <v>56811</v>
      </c>
      <c r="CX171" s="285">
        <v>29120</v>
      </c>
      <c r="CY171" s="320">
        <v>8235</v>
      </c>
      <c r="CZ171" s="299" t="s">
        <v>769</v>
      </c>
      <c r="DA171" s="299" t="s">
        <v>769</v>
      </c>
      <c r="DB171" s="285"/>
      <c r="DC171" s="286">
        <v>0.01</v>
      </c>
      <c r="DD171" s="286">
        <v>0.11</v>
      </c>
      <c r="DE171" s="286">
        <v>0.19</v>
      </c>
      <c r="DF171" s="286">
        <v>0.08</v>
      </c>
      <c r="DG171" s="286">
        <v>0.06</v>
      </c>
      <c r="DH171" s="321">
        <v>0.06</v>
      </c>
      <c r="DI171" s="321">
        <v>0.04</v>
      </c>
      <c r="DJ171" s="286">
        <v>0.02</v>
      </c>
      <c r="DK171" s="321">
        <v>0.01</v>
      </c>
      <c r="DL171" s="324" t="s">
        <v>769</v>
      </c>
      <c r="DM171" s="324" t="s">
        <v>769</v>
      </c>
      <c r="DN171" s="286"/>
      <c r="DO171" s="285">
        <v>2040</v>
      </c>
      <c r="DP171" s="285">
        <v>5865</v>
      </c>
      <c r="DQ171" s="285">
        <v>4589</v>
      </c>
      <c r="DR171" s="285">
        <v>1599</v>
      </c>
      <c r="DS171" s="285">
        <v>1102</v>
      </c>
      <c r="DT171" s="285">
        <v>778</v>
      </c>
      <c r="DU171" s="285">
        <v>546</v>
      </c>
      <c r="DV171" s="285">
        <v>276</v>
      </c>
      <c r="DW171" s="320">
        <v>129</v>
      </c>
      <c r="DX171" s="299" t="s">
        <v>769</v>
      </c>
      <c r="DY171" s="299" t="s">
        <v>769</v>
      </c>
      <c r="DZ171" s="285"/>
      <c r="EA171" s="286">
        <v>0.05</v>
      </c>
      <c r="EB171" s="286">
        <v>0.15</v>
      </c>
      <c r="EC171" s="286">
        <v>0.11</v>
      </c>
      <c r="ED171" s="286">
        <v>0.04</v>
      </c>
      <c r="EE171" s="286">
        <v>0.03</v>
      </c>
      <c r="EF171" s="286">
        <v>0.02</v>
      </c>
      <c r="EG171" s="286">
        <v>0.01</v>
      </c>
      <c r="EH171" s="286">
        <v>0.01</v>
      </c>
      <c r="EI171" s="321">
        <v>0</v>
      </c>
      <c r="EJ171" s="324" t="s">
        <v>769</v>
      </c>
      <c r="EK171" s="324" t="s">
        <v>769</v>
      </c>
      <c r="EL171" s="286"/>
      <c r="EM171" s="285">
        <v>6183</v>
      </c>
      <c r="EN171" s="285">
        <v>95970</v>
      </c>
      <c r="EO171" s="285">
        <v>184132</v>
      </c>
      <c r="EP171" s="285">
        <v>89430</v>
      </c>
      <c r="EQ171" s="285">
        <v>69219</v>
      </c>
      <c r="ER171" s="285">
        <v>59436</v>
      </c>
      <c r="ES171" s="285">
        <v>47020</v>
      </c>
      <c r="ET171" s="285">
        <v>20117</v>
      </c>
      <c r="EU171" s="320">
        <v>9393</v>
      </c>
      <c r="EV171" s="299" t="s">
        <v>769</v>
      </c>
      <c r="EW171" s="299" t="s">
        <v>769</v>
      </c>
      <c r="EX171" s="285"/>
      <c r="EY171" s="286">
        <v>0</v>
      </c>
      <c r="EZ171" s="286">
        <v>7.0000000000000007E-2</v>
      </c>
      <c r="FA171" s="286">
        <v>0.13</v>
      </c>
      <c r="FB171" s="286">
        <v>7.0000000000000007E-2</v>
      </c>
      <c r="FC171" s="286">
        <v>0.05</v>
      </c>
      <c r="FD171" s="286">
        <v>0.04</v>
      </c>
      <c r="FE171" s="326">
        <v>0.03</v>
      </c>
      <c r="FF171" s="326">
        <v>0.01</v>
      </c>
      <c r="FG171" s="327">
        <v>0.01</v>
      </c>
      <c r="FH171" s="328" t="s">
        <v>769</v>
      </c>
      <c r="FI171" s="328" t="s">
        <v>769</v>
      </c>
      <c r="FJ171" s="326"/>
    </row>
    <row r="172" spans="1:166" s="287" customFormat="1" ht="12">
      <c r="A172" s="301">
        <v>44012</v>
      </c>
      <c r="B172" s="279" t="s">
        <v>185</v>
      </c>
      <c r="C172" s="279" t="s">
        <v>171</v>
      </c>
      <c r="D172" s="279"/>
      <c r="E172" s="293"/>
      <c r="F172" s="279" t="s">
        <v>186</v>
      </c>
      <c r="G172" s="290">
        <v>28342064803</v>
      </c>
      <c r="H172" s="279" t="s">
        <v>187</v>
      </c>
      <c r="I172" s="279" t="s">
        <v>168</v>
      </c>
      <c r="J172" s="279" t="s">
        <v>188</v>
      </c>
      <c r="K172" s="325">
        <v>44012</v>
      </c>
      <c r="L172" s="291">
        <v>12</v>
      </c>
      <c r="M172" s="285">
        <v>56524</v>
      </c>
      <c r="N172" s="285">
        <v>1758370</v>
      </c>
      <c r="O172" s="285">
        <v>14449</v>
      </c>
      <c r="P172" s="285">
        <v>42075</v>
      </c>
      <c r="Q172" s="285"/>
      <c r="R172" s="285"/>
      <c r="S172" s="285">
        <v>348296</v>
      </c>
      <c r="T172" s="285">
        <v>1410074</v>
      </c>
      <c r="U172" s="285"/>
      <c r="V172" s="285"/>
      <c r="W172" s="285">
        <v>8964</v>
      </c>
      <c r="X172" s="285">
        <v>17713</v>
      </c>
      <c r="Y172" s="285">
        <v>12653</v>
      </c>
      <c r="Z172" s="285">
        <v>5676</v>
      </c>
      <c r="AA172" s="285">
        <v>4504</v>
      </c>
      <c r="AB172" s="285">
        <v>3494</v>
      </c>
      <c r="AC172" s="285">
        <v>2192</v>
      </c>
      <c r="AD172" s="285">
        <v>865</v>
      </c>
      <c r="AE172" s="320">
        <v>334</v>
      </c>
      <c r="AF172" s="299" t="s">
        <v>769</v>
      </c>
      <c r="AG172" s="299" t="s">
        <v>769</v>
      </c>
      <c r="AH172" s="299" t="s">
        <v>769</v>
      </c>
      <c r="AI172" s="286">
        <v>0.16</v>
      </c>
      <c r="AJ172" s="286">
        <v>0.31</v>
      </c>
      <c r="AK172" s="286">
        <v>0.22</v>
      </c>
      <c r="AL172" s="286">
        <v>0.1</v>
      </c>
      <c r="AM172" s="286">
        <v>0.08</v>
      </c>
      <c r="AN172" s="286">
        <v>0.06</v>
      </c>
      <c r="AO172" s="286">
        <v>0.04</v>
      </c>
      <c r="AP172" s="286">
        <v>0.02</v>
      </c>
      <c r="AQ172" s="321">
        <v>0.01</v>
      </c>
      <c r="AR172" s="324" t="s">
        <v>769</v>
      </c>
      <c r="AS172" s="324" t="s">
        <v>769</v>
      </c>
      <c r="AT172" s="324" t="s">
        <v>769</v>
      </c>
      <c r="AU172" s="285">
        <v>37811</v>
      </c>
      <c r="AV172" s="285">
        <v>231106</v>
      </c>
      <c r="AW172" s="285">
        <v>431976</v>
      </c>
      <c r="AX172" s="285">
        <v>297149</v>
      </c>
      <c r="AY172" s="285">
        <v>268943</v>
      </c>
      <c r="AZ172" s="285">
        <v>251285</v>
      </c>
      <c r="BA172" s="285">
        <v>152510</v>
      </c>
      <c r="BB172" s="285">
        <v>59256</v>
      </c>
      <c r="BC172" s="320">
        <v>20301</v>
      </c>
      <c r="BD172" s="299" t="s">
        <v>769</v>
      </c>
      <c r="BE172" s="299" t="s">
        <v>769</v>
      </c>
      <c r="BF172" s="299" t="s">
        <v>769</v>
      </c>
      <c r="BG172" s="286">
        <v>0.02</v>
      </c>
      <c r="BH172" s="286">
        <v>0.13</v>
      </c>
      <c r="BI172" s="286">
        <v>0.25</v>
      </c>
      <c r="BJ172" s="286">
        <v>0.17</v>
      </c>
      <c r="BK172" s="286">
        <v>0.15</v>
      </c>
      <c r="BL172" s="286">
        <v>0.14000000000000001</v>
      </c>
      <c r="BM172" s="286">
        <v>0.09</v>
      </c>
      <c r="BN172" s="286">
        <v>0.03</v>
      </c>
      <c r="BO172" s="321">
        <v>0.01</v>
      </c>
      <c r="BP172" s="324" t="s">
        <v>769</v>
      </c>
      <c r="BQ172" s="324" t="s">
        <v>769</v>
      </c>
      <c r="BR172" s="324" t="s">
        <v>769</v>
      </c>
      <c r="BS172" s="285">
        <v>2069</v>
      </c>
      <c r="BT172" s="285">
        <v>4392</v>
      </c>
      <c r="BU172" s="285">
        <v>3256</v>
      </c>
      <c r="BV172" s="285">
        <v>1448</v>
      </c>
      <c r="BW172" s="285">
        <v>1315</v>
      </c>
      <c r="BX172" s="320">
        <v>1074</v>
      </c>
      <c r="BY172" s="320">
        <v>604</v>
      </c>
      <c r="BZ172" s="285">
        <v>207</v>
      </c>
      <c r="CA172" s="299" t="s">
        <v>769</v>
      </c>
      <c r="CB172" s="299" t="s">
        <v>769</v>
      </c>
      <c r="CC172" s="285"/>
      <c r="CD172" s="285"/>
      <c r="CE172" s="286">
        <v>0.04</v>
      </c>
      <c r="CF172" s="286">
        <v>0.08</v>
      </c>
      <c r="CG172" s="286">
        <v>0.06</v>
      </c>
      <c r="CH172" s="286">
        <v>0.03</v>
      </c>
      <c r="CI172" s="286">
        <v>0.02</v>
      </c>
      <c r="CJ172" s="321">
        <v>0.02</v>
      </c>
      <c r="CK172" s="321">
        <v>0.01</v>
      </c>
      <c r="CL172" s="286">
        <v>0</v>
      </c>
      <c r="CM172" s="324" t="s">
        <v>769</v>
      </c>
      <c r="CN172" s="324" t="s">
        <v>769</v>
      </c>
      <c r="CO172" s="286"/>
      <c r="CP172" s="286"/>
      <c r="CQ172" s="285">
        <v>6817</v>
      </c>
      <c r="CR172" s="285">
        <v>39323</v>
      </c>
      <c r="CS172" s="285">
        <v>80932</v>
      </c>
      <c r="CT172" s="285">
        <v>52676</v>
      </c>
      <c r="CU172" s="285">
        <v>55712</v>
      </c>
      <c r="CV172" s="320">
        <v>60715</v>
      </c>
      <c r="CW172" s="320">
        <v>31748</v>
      </c>
      <c r="CX172" s="285">
        <v>14329</v>
      </c>
      <c r="CY172" s="299" t="s">
        <v>769</v>
      </c>
      <c r="CZ172" s="299" t="s">
        <v>769</v>
      </c>
      <c r="DA172" s="285"/>
      <c r="DB172" s="285"/>
      <c r="DC172" s="286">
        <v>0</v>
      </c>
      <c r="DD172" s="286">
        <v>0.02</v>
      </c>
      <c r="DE172" s="286">
        <v>0.05</v>
      </c>
      <c r="DF172" s="286">
        <v>0.03</v>
      </c>
      <c r="DG172" s="286">
        <v>0.03</v>
      </c>
      <c r="DH172" s="321">
        <v>0.03</v>
      </c>
      <c r="DI172" s="321">
        <v>0.02</v>
      </c>
      <c r="DJ172" s="286">
        <v>0.01</v>
      </c>
      <c r="DK172" s="324" t="s">
        <v>769</v>
      </c>
      <c r="DL172" s="324" t="s">
        <v>769</v>
      </c>
      <c r="DM172" s="286"/>
      <c r="DN172" s="286"/>
      <c r="DO172" s="285">
        <v>6895</v>
      </c>
      <c r="DP172" s="285">
        <v>13321</v>
      </c>
      <c r="DQ172" s="285">
        <v>9397</v>
      </c>
      <c r="DR172" s="285">
        <v>4228</v>
      </c>
      <c r="DS172" s="285">
        <v>3189</v>
      </c>
      <c r="DT172" s="285">
        <v>2420</v>
      </c>
      <c r="DU172" s="285">
        <v>1588</v>
      </c>
      <c r="DV172" s="285">
        <v>658</v>
      </c>
      <c r="DW172" s="299" t="s">
        <v>769</v>
      </c>
      <c r="DX172" s="299" t="s">
        <v>769</v>
      </c>
      <c r="DY172" s="299" t="s">
        <v>769</v>
      </c>
      <c r="DZ172" s="299" t="s">
        <v>769</v>
      </c>
      <c r="EA172" s="286">
        <v>0.12</v>
      </c>
      <c r="EB172" s="286">
        <v>0.24</v>
      </c>
      <c r="EC172" s="286">
        <v>0.17</v>
      </c>
      <c r="ED172" s="286">
        <v>7.0000000000000007E-2</v>
      </c>
      <c r="EE172" s="286">
        <v>0.06</v>
      </c>
      <c r="EF172" s="286">
        <v>0.04</v>
      </c>
      <c r="EG172" s="286">
        <v>0.03</v>
      </c>
      <c r="EH172" s="286">
        <v>0.01</v>
      </c>
      <c r="EI172" s="324" t="s">
        <v>769</v>
      </c>
      <c r="EJ172" s="324" t="s">
        <v>769</v>
      </c>
      <c r="EK172" s="324" t="s">
        <v>769</v>
      </c>
      <c r="EL172" s="324" t="s">
        <v>769</v>
      </c>
      <c r="EM172" s="285">
        <v>30994</v>
      </c>
      <c r="EN172" s="285">
        <v>191783</v>
      </c>
      <c r="EO172" s="285">
        <v>351044</v>
      </c>
      <c r="EP172" s="285">
        <v>244473</v>
      </c>
      <c r="EQ172" s="285">
        <v>213231</v>
      </c>
      <c r="ER172" s="285">
        <v>190570</v>
      </c>
      <c r="ES172" s="285">
        <v>120762</v>
      </c>
      <c r="ET172" s="285">
        <v>44927</v>
      </c>
      <c r="EU172" s="299" t="s">
        <v>769</v>
      </c>
      <c r="EV172" s="299" t="s">
        <v>769</v>
      </c>
      <c r="EW172" s="299" t="s">
        <v>769</v>
      </c>
      <c r="EX172" s="299" t="s">
        <v>769</v>
      </c>
      <c r="EY172" s="286">
        <v>0.02</v>
      </c>
      <c r="EZ172" s="286">
        <v>0.11</v>
      </c>
      <c r="FA172" s="286">
        <v>0.2</v>
      </c>
      <c r="FB172" s="286">
        <v>0.14000000000000001</v>
      </c>
      <c r="FC172" s="286">
        <v>0.12</v>
      </c>
      <c r="FD172" s="286">
        <v>0.11</v>
      </c>
      <c r="FE172" s="326">
        <v>7.0000000000000007E-2</v>
      </c>
      <c r="FF172" s="326">
        <v>0.03</v>
      </c>
      <c r="FG172" s="328" t="s">
        <v>769</v>
      </c>
      <c r="FH172" s="328" t="s">
        <v>769</v>
      </c>
      <c r="FI172" s="328" t="s">
        <v>769</v>
      </c>
      <c r="FJ172" s="328" t="s">
        <v>769</v>
      </c>
    </row>
    <row r="173" spans="1:166" s="287" customFormat="1" ht="12">
      <c r="A173" s="301">
        <v>44012</v>
      </c>
      <c r="B173" s="279" t="s">
        <v>189</v>
      </c>
      <c r="C173" s="279" t="s">
        <v>171</v>
      </c>
      <c r="D173" s="279" t="s">
        <v>165</v>
      </c>
      <c r="E173" s="293">
        <v>8</v>
      </c>
      <c r="F173" s="279" t="s">
        <v>190</v>
      </c>
      <c r="G173" s="290">
        <v>60905115063</v>
      </c>
      <c r="H173" s="279" t="s">
        <v>366</v>
      </c>
      <c r="I173" s="279" t="s">
        <v>168</v>
      </c>
      <c r="J173" s="279" t="s">
        <v>181</v>
      </c>
      <c r="K173" s="325">
        <v>44012</v>
      </c>
      <c r="L173" s="291">
        <v>12</v>
      </c>
      <c r="M173" s="285">
        <v>461641</v>
      </c>
      <c r="N173" s="285">
        <v>44134125</v>
      </c>
      <c r="O173" s="285">
        <v>305287</v>
      </c>
      <c r="P173" s="285">
        <v>156326</v>
      </c>
      <c r="Q173" s="299" t="s">
        <v>769</v>
      </c>
      <c r="R173" s="299" t="s">
        <v>769</v>
      </c>
      <c r="S173" s="285">
        <v>27634917</v>
      </c>
      <c r="T173" s="285">
        <v>16498636</v>
      </c>
      <c r="U173" s="299" t="s">
        <v>769</v>
      </c>
      <c r="V173" s="299" t="s">
        <v>769</v>
      </c>
      <c r="W173" s="285">
        <v>28524</v>
      </c>
      <c r="X173" s="285">
        <v>91150</v>
      </c>
      <c r="Y173" s="285">
        <v>109330</v>
      </c>
      <c r="Z173" s="285">
        <v>61081</v>
      </c>
      <c r="AA173" s="285">
        <v>56786</v>
      </c>
      <c r="AB173" s="285">
        <v>50702</v>
      </c>
      <c r="AC173" s="285">
        <v>34604</v>
      </c>
      <c r="AD173" s="285">
        <v>17611</v>
      </c>
      <c r="AE173" s="320">
        <v>8032</v>
      </c>
      <c r="AF173" s="320">
        <v>3691</v>
      </c>
      <c r="AG173" s="285">
        <v>130</v>
      </c>
      <c r="AH173" s="285"/>
      <c r="AI173" s="286">
        <v>0.06</v>
      </c>
      <c r="AJ173" s="286">
        <v>0.2</v>
      </c>
      <c r="AK173" s="286">
        <v>0.24</v>
      </c>
      <c r="AL173" s="286">
        <v>0.13</v>
      </c>
      <c r="AM173" s="286">
        <v>0.12</v>
      </c>
      <c r="AN173" s="286">
        <v>0.11</v>
      </c>
      <c r="AO173" s="286">
        <v>7.0000000000000007E-2</v>
      </c>
      <c r="AP173" s="286">
        <v>0.04</v>
      </c>
      <c r="AQ173" s="321">
        <v>0.02</v>
      </c>
      <c r="AR173" s="321">
        <v>0.01</v>
      </c>
      <c r="AS173" s="286">
        <v>0</v>
      </c>
      <c r="AT173" s="286"/>
      <c r="AU173" s="285">
        <v>263749</v>
      </c>
      <c r="AV173" s="285">
        <v>4974794</v>
      </c>
      <c r="AW173" s="285">
        <v>11820274</v>
      </c>
      <c r="AX173" s="285">
        <v>6860154</v>
      </c>
      <c r="AY173" s="285">
        <v>6894693</v>
      </c>
      <c r="AZ173" s="285">
        <v>7133435</v>
      </c>
      <c r="BA173" s="285">
        <v>3876036</v>
      </c>
      <c r="BB173" s="285">
        <v>1538350</v>
      </c>
      <c r="BC173" s="320">
        <v>512599</v>
      </c>
      <c r="BD173" s="320">
        <v>254972</v>
      </c>
      <c r="BE173" s="285">
        <v>5069</v>
      </c>
      <c r="BF173" s="285"/>
      <c r="BG173" s="286">
        <v>0.01</v>
      </c>
      <c r="BH173" s="286">
        <v>0.11</v>
      </c>
      <c r="BI173" s="286">
        <v>0.27</v>
      </c>
      <c r="BJ173" s="286">
        <v>0.16</v>
      </c>
      <c r="BK173" s="286">
        <v>0.16</v>
      </c>
      <c r="BL173" s="286">
        <v>0.16</v>
      </c>
      <c r="BM173" s="286">
        <v>0.09</v>
      </c>
      <c r="BN173" s="286">
        <v>0.03</v>
      </c>
      <c r="BO173" s="321">
        <v>0.01</v>
      </c>
      <c r="BP173" s="321">
        <v>0.01</v>
      </c>
      <c r="BQ173" s="286">
        <v>0</v>
      </c>
      <c r="BR173" s="286"/>
      <c r="BS173" s="285">
        <v>18255</v>
      </c>
      <c r="BT173" s="285">
        <v>61470</v>
      </c>
      <c r="BU173" s="285">
        <v>74333</v>
      </c>
      <c r="BV173" s="285">
        <v>41362</v>
      </c>
      <c r="BW173" s="285">
        <v>37780</v>
      </c>
      <c r="BX173" s="320">
        <v>32826</v>
      </c>
      <c r="BY173" s="320">
        <v>21980</v>
      </c>
      <c r="BZ173" s="285">
        <v>10656</v>
      </c>
      <c r="CA173" s="320">
        <v>4651</v>
      </c>
      <c r="CB173" s="285">
        <v>1918</v>
      </c>
      <c r="CC173" s="285">
        <v>56</v>
      </c>
      <c r="CD173" s="285"/>
      <c r="CE173" s="286">
        <v>0.04</v>
      </c>
      <c r="CF173" s="286">
        <v>0.13</v>
      </c>
      <c r="CG173" s="286">
        <v>0.16</v>
      </c>
      <c r="CH173" s="286">
        <v>0.09</v>
      </c>
      <c r="CI173" s="286">
        <v>0.08</v>
      </c>
      <c r="CJ173" s="321">
        <v>7.0000000000000007E-2</v>
      </c>
      <c r="CK173" s="321">
        <v>0.05</v>
      </c>
      <c r="CL173" s="286">
        <v>0.02</v>
      </c>
      <c r="CM173" s="321">
        <v>0.01</v>
      </c>
      <c r="CN173" s="286">
        <v>0</v>
      </c>
      <c r="CO173" s="286">
        <v>0</v>
      </c>
      <c r="CP173" s="286"/>
      <c r="CQ173" s="285">
        <v>190852</v>
      </c>
      <c r="CR173" s="285">
        <v>3433137</v>
      </c>
      <c r="CS173" s="285">
        <v>7611689</v>
      </c>
      <c r="CT173" s="285">
        <v>4237668</v>
      </c>
      <c r="CU173" s="285">
        <v>4245050</v>
      </c>
      <c r="CV173" s="320">
        <v>4294704</v>
      </c>
      <c r="CW173" s="320">
        <v>2325131</v>
      </c>
      <c r="CX173" s="285">
        <v>889449</v>
      </c>
      <c r="CY173" s="320">
        <v>285649</v>
      </c>
      <c r="CZ173" s="285">
        <v>118395</v>
      </c>
      <c r="DA173" s="285">
        <v>3193</v>
      </c>
      <c r="DB173" s="285"/>
      <c r="DC173" s="286">
        <v>0</v>
      </c>
      <c r="DD173" s="286">
        <v>0.08</v>
      </c>
      <c r="DE173" s="286">
        <v>0.17</v>
      </c>
      <c r="DF173" s="286">
        <v>0.1</v>
      </c>
      <c r="DG173" s="286">
        <v>0.1</v>
      </c>
      <c r="DH173" s="321">
        <v>0.1</v>
      </c>
      <c r="DI173" s="321">
        <v>0.05</v>
      </c>
      <c r="DJ173" s="286">
        <v>0.02</v>
      </c>
      <c r="DK173" s="321">
        <v>0.01</v>
      </c>
      <c r="DL173" s="286">
        <v>0</v>
      </c>
      <c r="DM173" s="286">
        <v>0</v>
      </c>
      <c r="DN173" s="286"/>
      <c r="DO173" s="285">
        <v>10262</v>
      </c>
      <c r="DP173" s="285">
        <v>29676</v>
      </c>
      <c r="DQ173" s="285">
        <v>34989</v>
      </c>
      <c r="DR173" s="285">
        <v>19716</v>
      </c>
      <c r="DS173" s="285">
        <v>19001</v>
      </c>
      <c r="DT173" s="285">
        <v>17876</v>
      </c>
      <c r="DU173" s="285">
        <v>12623</v>
      </c>
      <c r="DV173" s="285">
        <v>6955</v>
      </c>
      <c r="DW173" s="320">
        <v>3381</v>
      </c>
      <c r="DX173" s="320">
        <v>1773</v>
      </c>
      <c r="DY173" s="285">
        <v>74</v>
      </c>
      <c r="DZ173" s="285"/>
      <c r="EA173" s="286">
        <v>0.02</v>
      </c>
      <c r="EB173" s="286">
        <v>0.06</v>
      </c>
      <c r="EC173" s="286">
        <v>0.08</v>
      </c>
      <c r="ED173" s="286">
        <v>0.04</v>
      </c>
      <c r="EE173" s="286">
        <v>0.04</v>
      </c>
      <c r="EF173" s="286">
        <v>0.04</v>
      </c>
      <c r="EG173" s="286">
        <v>0.03</v>
      </c>
      <c r="EH173" s="286">
        <v>0.02</v>
      </c>
      <c r="EI173" s="321">
        <v>0.01</v>
      </c>
      <c r="EJ173" s="321">
        <v>0</v>
      </c>
      <c r="EK173" s="286">
        <v>0</v>
      </c>
      <c r="EL173" s="286"/>
      <c r="EM173" s="285">
        <v>72838</v>
      </c>
      <c r="EN173" s="285">
        <v>1541620</v>
      </c>
      <c r="EO173" s="285">
        <v>4208491</v>
      </c>
      <c r="EP173" s="285">
        <v>2622416</v>
      </c>
      <c r="EQ173" s="285">
        <v>2649331</v>
      </c>
      <c r="ER173" s="285">
        <v>2838731</v>
      </c>
      <c r="ES173" s="285">
        <v>1550905</v>
      </c>
      <c r="ET173" s="285">
        <v>648901</v>
      </c>
      <c r="EU173" s="320">
        <v>226950</v>
      </c>
      <c r="EV173" s="320">
        <v>136577</v>
      </c>
      <c r="EW173" s="285">
        <v>1876</v>
      </c>
      <c r="EX173" s="285"/>
      <c r="EY173" s="286">
        <v>0</v>
      </c>
      <c r="EZ173" s="286">
        <v>0.03</v>
      </c>
      <c r="FA173" s="286">
        <v>0.1</v>
      </c>
      <c r="FB173" s="286">
        <v>0.06</v>
      </c>
      <c r="FC173" s="286">
        <v>0.06</v>
      </c>
      <c r="FD173" s="286">
        <v>0.06</v>
      </c>
      <c r="FE173" s="326">
        <v>0.04</v>
      </c>
      <c r="FF173" s="326">
        <v>0.01</v>
      </c>
      <c r="FG173" s="327">
        <v>0.01</v>
      </c>
      <c r="FH173" s="327">
        <v>0</v>
      </c>
      <c r="FI173" s="326">
        <v>0</v>
      </c>
      <c r="FJ173" s="326"/>
    </row>
    <row r="174" spans="1:166" s="287" customFormat="1" ht="12">
      <c r="A174" s="301">
        <v>44012</v>
      </c>
      <c r="B174" s="279" t="s">
        <v>194</v>
      </c>
      <c r="C174" s="279" t="s">
        <v>171</v>
      </c>
      <c r="D174" s="279"/>
      <c r="E174" s="293"/>
      <c r="F174" s="279" t="s">
        <v>195</v>
      </c>
      <c r="G174" s="290">
        <v>65714394898</v>
      </c>
      <c r="H174" s="279" t="s">
        <v>196</v>
      </c>
      <c r="I174" s="279" t="s">
        <v>168</v>
      </c>
      <c r="J174" s="279" t="s">
        <v>188</v>
      </c>
      <c r="K174" s="325">
        <v>44012</v>
      </c>
      <c r="L174" s="291">
        <v>12</v>
      </c>
      <c r="M174" s="285">
        <v>2048348</v>
      </c>
      <c r="N174" s="285">
        <v>118972498</v>
      </c>
      <c r="O174" s="285">
        <v>838901</v>
      </c>
      <c r="P174" s="285">
        <v>1209306</v>
      </c>
      <c r="Q174" s="285"/>
      <c r="R174" s="285">
        <v>141</v>
      </c>
      <c r="S174" s="285">
        <v>41217134</v>
      </c>
      <c r="T174" s="285">
        <v>77739760</v>
      </c>
      <c r="U174" s="285"/>
      <c r="V174" s="285">
        <v>15604</v>
      </c>
      <c r="W174" s="285">
        <v>306279</v>
      </c>
      <c r="X174" s="285">
        <v>525825</v>
      </c>
      <c r="Y174" s="285">
        <v>455442</v>
      </c>
      <c r="Z174" s="285">
        <v>208287</v>
      </c>
      <c r="AA174" s="285">
        <v>183229</v>
      </c>
      <c r="AB174" s="285">
        <v>163830</v>
      </c>
      <c r="AC174" s="285">
        <v>114561</v>
      </c>
      <c r="AD174" s="285">
        <v>57595</v>
      </c>
      <c r="AE174" s="320">
        <v>23771</v>
      </c>
      <c r="AF174" s="320">
        <v>8955</v>
      </c>
      <c r="AG174" s="285">
        <v>495</v>
      </c>
      <c r="AH174" s="285">
        <v>79</v>
      </c>
      <c r="AI174" s="286">
        <v>0.15</v>
      </c>
      <c r="AJ174" s="286">
        <v>0.26</v>
      </c>
      <c r="AK174" s="286">
        <v>0.22</v>
      </c>
      <c r="AL174" s="286">
        <v>0.1</v>
      </c>
      <c r="AM174" s="286">
        <v>0.09</v>
      </c>
      <c r="AN174" s="286">
        <v>0.08</v>
      </c>
      <c r="AO174" s="286">
        <v>0.06</v>
      </c>
      <c r="AP174" s="286">
        <v>0.03</v>
      </c>
      <c r="AQ174" s="321">
        <v>0.01</v>
      </c>
      <c r="AR174" s="321">
        <v>0</v>
      </c>
      <c r="AS174" s="286">
        <v>0</v>
      </c>
      <c r="AT174" s="286">
        <v>0</v>
      </c>
      <c r="AU174" s="285">
        <v>1328982</v>
      </c>
      <c r="AV174" s="285">
        <v>11287450</v>
      </c>
      <c r="AW174" s="285">
        <v>25106107</v>
      </c>
      <c r="AX174" s="285">
        <v>17340956</v>
      </c>
      <c r="AY174" s="285">
        <v>18619165</v>
      </c>
      <c r="AZ174" s="285">
        <v>20792044</v>
      </c>
      <c r="BA174" s="285">
        <v>14382899</v>
      </c>
      <c r="BB174" s="285">
        <v>6484461</v>
      </c>
      <c r="BC174" s="320">
        <v>2574170</v>
      </c>
      <c r="BD174" s="320">
        <v>1020467</v>
      </c>
      <c r="BE174" s="285">
        <v>35662</v>
      </c>
      <c r="BF174" s="285">
        <v>135</v>
      </c>
      <c r="BG174" s="286">
        <v>0.01</v>
      </c>
      <c r="BH174" s="286">
        <v>0.09</v>
      </c>
      <c r="BI174" s="286">
        <v>0.21</v>
      </c>
      <c r="BJ174" s="286">
        <v>0.15</v>
      </c>
      <c r="BK174" s="286">
        <v>0.16</v>
      </c>
      <c r="BL174" s="286">
        <v>0.17</v>
      </c>
      <c r="BM174" s="286">
        <v>0.12</v>
      </c>
      <c r="BN174" s="286">
        <v>0.05</v>
      </c>
      <c r="BO174" s="321">
        <v>0.02</v>
      </c>
      <c r="BP174" s="321">
        <v>0.01</v>
      </c>
      <c r="BQ174" s="286">
        <v>0</v>
      </c>
      <c r="BR174" s="286">
        <v>0</v>
      </c>
      <c r="BS174" s="285">
        <v>125037</v>
      </c>
      <c r="BT174" s="285">
        <v>214090</v>
      </c>
      <c r="BU174" s="285">
        <v>186463</v>
      </c>
      <c r="BV174" s="285">
        <v>87054</v>
      </c>
      <c r="BW174" s="285">
        <v>76972</v>
      </c>
      <c r="BX174" s="320">
        <v>67821</v>
      </c>
      <c r="BY174" s="320">
        <v>46759</v>
      </c>
      <c r="BZ174" s="285">
        <v>22728</v>
      </c>
      <c r="CA174" s="320">
        <v>8895</v>
      </c>
      <c r="CB174" s="285">
        <v>2902</v>
      </c>
      <c r="CC174" s="285">
        <v>152</v>
      </c>
      <c r="CD174" s="285">
        <v>28</v>
      </c>
      <c r="CE174" s="286">
        <v>0.06</v>
      </c>
      <c r="CF174" s="286">
        <v>0.1</v>
      </c>
      <c r="CG174" s="286">
        <v>0.09</v>
      </c>
      <c r="CH174" s="286">
        <v>0.04</v>
      </c>
      <c r="CI174" s="286">
        <v>0.04</v>
      </c>
      <c r="CJ174" s="321">
        <v>0.03</v>
      </c>
      <c r="CK174" s="321">
        <v>0.02</v>
      </c>
      <c r="CL174" s="286">
        <v>0.01</v>
      </c>
      <c r="CM174" s="321">
        <v>0</v>
      </c>
      <c r="CN174" s="286">
        <v>0</v>
      </c>
      <c r="CO174" s="286">
        <v>0</v>
      </c>
      <c r="CP174" s="286">
        <v>0</v>
      </c>
      <c r="CQ174" s="285">
        <v>517162</v>
      </c>
      <c r="CR174" s="285">
        <v>4331767</v>
      </c>
      <c r="CS174" s="285">
        <v>8864422</v>
      </c>
      <c r="CT174" s="285">
        <v>5993772</v>
      </c>
      <c r="CU174" s="285">
        <v>6259885</v>
      </c>
      <c r="CV174" s="320">
        <v>6876005</v>
      </c>
      <c r="CW174" s="320">
        <v>4841570</v>
      </c>
      <c r="CX174" s="285">
        <v>2370241</v>
      </c>
      <c r="CY174" s="320">
        <v>850610</v>
      </c>
      <c r="CZ174" s="285">
        <v>300610</v>
      </c>
      <c r="DA174" s="285">
        <v>11028</v>
      </c>
      <c r="DB174" s="285">
        <v>62</v>
      </c>
      <c r="DC174" s="286">
        <v>0</v>
      </c>
      <c r="DD174" s="286">
        <v>0.04</v>
      </c>
      <c r="DE174" s="286">
        <v>7.0000000000000007E-2</v>
      </c>
      <c r="DF174" s="286">
        <v>0.05</v>
      </c>
      <c r="DG174" s="286">
        <v>0.05</v>
      </c>
      <c r="DH174" s="321">
        <v>0.06</v>
      </c>
      <c r="DI174" s="321">
        <v>0.04</v>
      </c>
      <c r="DJ174" s="286">
        <v>0.02</v>
      </c>
      <c r="DK174" s="321">
        <v>0.01</v>
      </c>
      <c r="DL174" s="286">
        <v>0</v>
      </c>
      <c r="DM174" s="286">
        <v>0</v>
      </c>
      <c r="DN174" s="286">
        <v>0</v>
      </c>
      <c r="DO174" s="285">
        <v>181240</v>
      </c>
      <c r="DP174" s="285">
        <v>311704</v>
      </c>
      <c r="DQ174" s="285">
        <v>268941</v>
      </c>
      <c r="DR174" s="285">
        <v>121218</v>
      </c>
      <c r="DS174" s="285">
        <v>106237</v>
      </c>
      <c r="DT174" s="285">
        <v>95992</v>
      </c>
      <c r="DU174" s="285">
        <v>67795</v>
      </c>
      <c r="DV174" s="285">
        <v>34858</v>
      </c>
      <c r="DW174" s="320">
        <v>14876</v>
      </c>
      <c r="DX174" s="320">
        <v>6051</v>
      </c>
      <c r="DY174" s="285">
        <v>343</v>
      </c>
      <c r="DZ174" s="285">
        <v>51</v>
      </c>
      <c r="EA174" s="286">
        <v>0.09</v>
      </c>
      <c r="EB174" s="286">
        <v>0.15</v>
      </c>
      <c r="EC174" s="286">
        <v>0.13</v>
      </c>
      <c r="ED174" s="286">
        <v>0.06</v>
      </c>
      <c r="EE174" s="286">
        <v>0.05</v>
      </c>
      <c r="EF174" s="286">
        <v>0.05</v>
      </c>
      <c r="EG174" s="286">
        <v>0.03</v>
      </c>
      <c r="EH174" s="286">
        <v>0.02</v>
      </c>
      <c r="EI174" s="321">
        <v>0.01</v>
      </c>
      <c r="EJ174" s="321">
        <v>0</v>
      </c>
      <c r="EK174" s="286">
        <v>0</v>
      </c>
      <c r="EL174" s="286">
        <v>0</v>
      </c>
      <c r="EM174" s="285">
        <v>811811</v>
      </c>
      <c r="EN174" s="285">
        <v>6954946</v>
      </c>
      <c r="EO174" s="285">
        <v>16239341</v>
      </c>
      <c r="EP174" s="285">
        <v>11345683</v>
      </c>
      <c r="EQ174" s="285">
        <v>12354973</v>
      </c>
      <c r="ER174" s="285">
        <v>13913069</v>
      </c>
      <c r="ES174" s="285">
        <v>9538786</v>
      </c>
      <c r="ET174" s="285">
        <v>4113737</v>
      </c>
      <c r="EU174" s="320">
        <v>1723560</v>
      </c>
      <c r="EV174" s="320">
        <v>719147</v>
      </c>
      <c r="EW174" s="285">
        <v>24634</v>
      </c>
      <c r="EX174" s="285">
        <v>73</v>
      </c>
      <c r="EY174" s="286">
        <v>0.01</v>
      </c>
      <c r="EZ174" s="286">
        <v>0.06</v>
      </c>
      <c r="FA174" s="286">
        <v>0.14000000000000001</v>
      </c>
      <c r="FB174" s="286">
        <v>0.1</v>
      </c>
      <c r="FC174" s="286">
        <v>0.1</v>
      </c>
      <c r="FD174" s="286">
        <v>0.12</v>
      </c>
      <c r="FE174" s="326">
        <v>0.08</v>
      </c>
      <c r="FF174" s="326">
        <v>0.03</v>
      </c>
      <c r="FG174" s="327">
        <v>0.01</v>
      </c>
      <c r="FH174" s="327">
        <v>0.01</v>
      </c>
      <c r="FI174" s="326">
        <v>0</v>
      </c>
      <c r="FJ174" s="326">
        <v>0</v>
      </c>
    </row>
    <row r="175" spans="1:166" s="287" customFormat="1" ht="12">
      <c r="A175" s="301">
        <v>44012</v>
      </c>
      <c r="B175" s="279" t="s">
        <v>321</v>
      </c>
      <c r="C175" s="279" t="s">
        <v>171</v>
      </c>
      <c r="D175" s="279"/>
      <c r="E175" s="293"/>
      <c r="F175" s="279" t="s">
        <v>322</v>
      </c>
      <c r="G175" s="290">
        <v>84421446069</v>
      </c>
      <c r="H175" s="279" t="s">
        <v>323</v>
      </c>
      <c r="I175" s="279" t="s">
        <v>168</v>
      </c>
      <c r="J175" s="279" t="s">
        <v>181</v>
      </c>
      <c r="K175" s="325">
        <v>44012</v>
      </c>
      <c r="L175" s="291">
        <v>12</v>
      </c>
      <c r="M175" s="285">
        <v>2124</v>
      </c>
      <c r="N175" s="285">
        <v>286991</v>
      </c>
      <c r="O175" s="285">
        <v>558</v>
      </c>
      <c r="P175" s="285">
        <v>1566</v>
      </c>
      <c r="Q175" s="285"/>
      <c r="R175" s="285"/>
      <c r="S175" s="285">
        <v>71830</v>
      </c>
      <c r="T175" s="285">
        <v>215161</v>
      </c>
      <c r="U175" s="285"/>
      <c r="V175" s="285"/>
      <c r="W175" s="285">
        <v>53</v>
      </c>
      <c r="X175" s="285">
        <v>365</v>
      </c>
      <c r="Y175" s="285">
        <v>551</v>
      </c>
      <c r="Z175" s="285">
        <v>336</v>
      </c>
      <c r="AA175" s="285">
        <v>300</v>
      </c>
      <c r="AB175" s="285">
        <v>296</v>
      </c>
      <c r="AC175" s="285">
        <v>151</v>
      </c>
      <c r="AD175" s="285">
        <v>52</v>
      </c>
      <c r="AE175" s="299" t="s">
        <v>769</v>
      </c>
      <c r="AF175" s="299" t="s">
        <v>769</v>
      </c>
      <c r="AG175" s="285"/>
      <c r="AH175" s="285"/>
      <c r="AI175" s="286">
        <v>0.02</v>
      </c>
      <c r="AJ175" s="286">
        <v>0.17</v>
      </c>
      <c r="AK175" s="286">
        <v>0.26</v>
      </c>
      <c r="AL175" s="286">
        <v>0.16</v>
      </c>
      <c r="AM175" s="286">
        <v>0.14000000000000001</v>
      </c>
      <c r="AN175" s="286">
        <v>0.14000000000000001</v>
      </c>
      <c r="AO175" s="286">
        <v>7.0000000000000007E-2</v>
      </c>
      <c r="AP175" s="286">
        <v>0.02</v>
      </c>
      <c r="AQ175" s="324" t="s">
        <v>769</v>
      </c>
      <c r="AR175" s="324" t="s">
        <v>769</v>
      </c>
      <c r="AS175" s="286"/>
      <c r="AT175" s="286"/>
      <c r="AU175" s="285">
        <v>508</v>
      </c>
      <c r="AV175" s="285">
        <v>28886</v>
      </c>
      <c r="AW175" s="285">
        <v>83227</v>
      </c>
      <c r="AX175" s="285">
        <v>48210</v>
      </c>
      <c r="AY175" s="285">
        <v>42430</v>
      </c>
      <c r="AZ175" s="285">
        <v>43722</v>
      </c>
      <c r="BA175" s="285">
        <v>28334</v>
      </c>
      <c r="BB175" s="285">
        <v>8937</v>
      </c>
      <c r="BC175" s="299" t="s">
        <v>769</v>
      </c>
      <c r="BD175" s="299" t="s">
        <v>769</v>
      </c>
      <c r="BE175" s="285"/>
      <c r="BF175" s="285"/>
      <c r="BG175" s="286">
        <v>0</v>
      </c>
      <c r="BH175" s="286">
        <v>0.1</v>
      </c>
      <c r="BI175" s="286">
        <v>0.28999999999999998</v>
      </c>
      <c r="BJ175" s="286">
        <v>0.17</v>
      </c>
      <c r="BK175" s="286">
        <v>0.15</v>
      </c>
      <c r="BL175" s="286">
        <v>0.15</v>
      </c>
      <c r="BM175" s="286">
        <v>0.1</v>
      </c>
      <c r="BN175" s="286">
        <v>0.03</v>
      </c>
      <c r="BO175" s="324" t="s">
        <v>769</v>
      </c>
      <c r="BP175" s="324" t="s">
        <v>769</v>
      </c>
      <c r="BQ175" s="286"/>
      <c r="BR175" s="286"/>
      <c r="BS175" s="299" t="s">
        <v>769</v>
      </c>
      <c r="BT175" s="285">
        <v>107</v>
      </c>
      <c r="BU175" s="285">
        <v>141</v>
      </c>
      <c r="BV175" s="285">
        <v>85</v>
      </c>
      <c r="BW175" s="285">
        <v>72</v>
      </c>
      <c r="BX175" s="320">
        <v>72</v>
      </c>
      <c r="BY175" s="320">
        <v>38</v>
      </c>
      <c r="BZ175" s="299" t="s">
        <v>769</v>
      </c>
      <c r="CA175" s="299" t="s">
        <v>769</v>
      </c>
      <c r="CB175" s="299" t="s">
        <v>769</v>
      </c>
      <c r="CC175" s="285"/>
      <c r="CD175" s="285"/>
      <c r="CE175" s="324" t="s">
        <v>769</v>
      </c>
      <c r="CF175" s="286">
        <v>0.05</v>
      </c>
      <c r="CG175" s="286">
        <v>7.0000000000000007E-2</v>
      </c>
      <c r="CH175" s="286">
        <v>0.04</v>
      </c>
      <c r="CI175" s="286">
        <v>0.03</v>
      </c>
      <c r="CJ175" s="321">
        <v>0.03</v>
      </c>
      <c r="CK175" s="321">
        <v>0.02</v>
      </c>
      <c r="CL175" s="324" t="s">
        <v>769</v>
      </c>
      <c r="CM175" s="324" t="s">
        <v>769</v>
      </c>
      <c r="CN175" s="324" t="s">
        <v>769</v>
      </c>
      <c r="CO175" s="286"/>
      <c r="CP175" s="286"/>
      <c r="CQ175" s="299" t="s">
        <v>769</v>
      </c>
      <c r="CR175" s="285">
        <v>7708</v>
      </c>
      <c r="CS175" s="285">
        <v>19306</v>
      </c>
      <c r="CT175" s="285">
        <v>10884</v>
      </c>
      <c r="CU175" s="285">
        <v>11767</v>
      </c>
      <c r="CV175" s="320">
        <v>10257</v>
      </c>
      <c r="CW175" s="320">
        <v>7443</v>
      </c>
      <c r="CX175" s="299" t="s">
        <v>769</v>
      </c>
      <c r="CY175" s="299" t="s">
        <v>769</v>
      </c>
      <c r="CZ175" s="299" t="s">
        <v>769</v>
      </c>
      <c r="DA175" s="285"/>
      <c r="DB175" s="285"/>
      <c r="DC175" s="324" t="s">
        <v>769</v>
      </c>
      <c r="DD175" s="286">
        <v>0.03</v>
      </c>
      <c r="DE175" s="286">
        <v>7.0000000000000007E-2</v>
      </c>
      <c r="DF175" s="286">
        <v>0.04</v>
      </c>
      <c r="DG175" s="286">
        <v>0.04</v>
      </c>
      <c r="DH175" s="321">
        <v>0.04</v>
      </c>
      <c r="DI175" s="321">
        <v>0.03</v>
      </c>
      <c r="DJ175" s="324" t="s">
        <v>769</v>
      </c>
      <c r="DK175" s="324" t="s">
        <v>769</v>
      </c>
      <c r="DL175" s="324" t="s">
        <v>769</v>
      </c>
      <c r="DM175" s="286"/>
      <c r="DN175" s="286"/>
      <c r="DO175" s="299" t="s">
        <v>769</v>
      </c>
      <c r="DP175" s="285">
        <v>258</v>
      </c>
      <c r="DQ175" s="285">
        <v>410</v>
      </c>
      <c r="DR175" s="285">
        <v>251</v>
      </c>
      <c r="DS175" s="285">
        <v>228</v>
      </c>
      <c r="DT175" s="285">
        <v>224</v>
      </c>
      <c r="DU175" s="285">
        <v>113</v>
      </c>
      <c r="DV175" s="299" t="s">
        <v>769</v>
      </c>
      <c r="DW175" s="299" t="s">
        <v>769</v>
      </c>
      <c r="DX175" s="299" t="s">
        <v>769</v>
      </c>
      <c r="DY175" s="285"/>
      <c r="DZ175" s="285"/>
      <c r="EA175" s="324" t="s">
        <v>769</v>
      </c>
      <c r="EB175" s="286">
        <v>0.12</v>
      </c>
      <c r="EC175" s="286">
        <v>0.19</v>
      </c>
      <c r="ED175" s="286">
        <v>0.12</v>
      </c>
      <c r="EE175" s="286">
        <v>0.11</v>
      </c>
      <c r="EF175" s="286">
        <v>0.11</v>
      </c>
      <c r="EG175" s="286">
        <v>0.05</v>
      </c>
      <c r="EH175" s="324" t="s">
        <v>769</v>
      </c>
      <c r="EI175" s="324" t="s">
        <v>769</v>
      </c>
      <c r="EJ175" s="324" t="s">
        <v>769</v>
      </c>
      <c r="EK175" s="286"/>
      <c r="EL175" s="286"/>
      <c r="EM175" s="299" t="s">
        <v>769</v>
      </c>
      <c r="EN175" s="285">
        <v>21178</v>
      </c>
      <c r="EO175" s="285">
        <v>63921</v>
      </c>
      <c r="EP175" s="285">
        <v>37326</v>
      </c>
      <c r="EQ175" s="285">
        <v>30663</v>
      </c>
      <c r="ER175" s="285">
        <v>33465</v>
      </c>
      <c r="ES175" s="285">
        <v>20891</v>
      </c>
      <c r="ET175" s="299" t="s">
        <v>769</v>
      </c>
      <c r="EU175" s="299" t="s">
        <v>769</v>
      </c>
      <c r="EV175" s="299" t="s">
        <v>769</v>
      </c>
      <c r="EW175" s="285"/>
      <c r="EX175" s="285"/>
      <c r="EY175" s="324" t="s">
        <v>769</v>
      </c>
      <c r="EZ175" s="286">
        <v>7.0000000000000007E-2</v>
      </c>
      <c r="FA175" s="286">
        <v>0.22</v>
      </c>
      <c r="FB175" s="286">
        <v>0.13</v>
      </c>
      <c r="FC175" s="286">
        <v>0.11</v>
      </c>
      <c r="FD175" s="286">
        <v>0.12</v>
      </c>
      <c r="FE175" s="326">
        <v>7.0000000000000007E-2</v>
      </c>
      <c r="FF175" s="328" t="s">
        <v>769</v>
      </c>
      <c r="FG175" s="328" t="s">
        <v>769</v>
      </c>
      <c r="FH175" s="328" t="s">
        <v>769</v>
      </c>
      <c r="FI175" s="326"/>
      <c r="FJ175" s="326"/>
    </row>
    <row r="176" spans="1:166" s="287" customFormat="1" ht="12">
      <c r="A176" s="301">
        <v>44012</v>
      </c>
      <c r="B176" s="279" t="s">
        <v>402</v>
      </c>
      <c r="C176" s="279" t="s">
        <v>171</v>
      </c>
      <c r="D176" s="279" t="s">
        <v>165</v>
      </c>
      <c r="E176" s="293">
        <v>2</v>
      </c>
      <c r="F176" s="279" t="s">
        <v>198</v>
      </c>
      <c r="G176" s="290">
        <v>53226460365</v>
      </c>
      <c r="H176" s="279" t="s">
        <v>199</v>
      </c>
      <c r="I176" s="279" t="s">
        <v>168</v>
      </c>
      <c r="J176" s="279" t="s">
        <v>181</v>
      </c>
      <c r="K176" s="325">
        <v>44012</v>
      </c>
      <c r="L176" s="291">
        <v>12</v>
      </c>
      <c r="M176" s="285">
        <v>593534</v>
      </c>
      <c r="N176" s="285">
        <v>53770913</v>
      </c>
      <c r="O176" s="285">
        <v>409858</v>
      </c>
      <c r="P176" s="285">
        <v>182129</v>
      </c>
      <c r="Q176" s="285">
        <v>194</v>
      </c>
      <c r="R176" s="285">
        <v>1353</v>
      </c>
      <c r="S176" s="285">
        <v>35334284</v>
      </c>
      <c r="T176" s="285">
        <v>18429650</v>
      </c>
      <c r="U176" s="285">
        <v>1911</v>
      </c>
      <c r="V176" s="285">
        <v>5068</v>
      </c>
      <c r="W176" s="285">
        <v>31153</v>
      </c>
      <c r="X176" s="285">
        <v>113503</v>
      </c>
      <c r="Y176" s="285">
        <v>132201</v>
      </c>
      <c r="Z176" s="285">
        <v>76680</v>
      </c>
      <c r="AA176" s="285">
        <v>71481</v>
      </c>
      <c r="AB176" s="285">
        <v>68730</v>
      </c>
      <c r="AC176" s="285">
        <v>54451</v>
      </c>
      <c r="AD176" s="285">
        <v>29040</v>
      </c>
      <c r="AE176" s="320">
        <v>11779</v>
      </c>
      <c r="AF176" s="320">
        <v>4333</v>
      </c>
      <c r="AG176" s="285">
        <v>183</v>
      </c>
      <c r="AH176" s="285"/>
      <c r="AI176" s="286">
        <v>0.05</v>
      </c>
      <c r="AJ176" s="286">
        <v>0.19</v>
      </c>
      <c r="AK176" s="286">
        <v>0.22</v>
      </c>
      <c r="AL176" s="286">
        <v>0.13</v>
      </c>
      <c r="AM176" s="286">
        <v>0.12</v>
      </c>
      <c r="AN176" s="286">
        <v>0.12</v>
      </c>
      <c r="AO176" s="286">
        <v>0.09</v>
      </c>
      <c r="AP176" s="286">
        <v>0.05</v>
      </c>
      <c r="AQ176" s="321">
        <v>0.02</v>
      </c>
      <c r="AR176" s="321">
        <v>0.01</v>
      </c>
      <c r="AS176" s="286">
        <v>0</v>
      </c>
      <c r="AT176" s="286"/>
      <c r="AU176" s="285">
        <v>185082</v>
      </c>
      <c r="AV176" s="285">
        <v>4112007</v>
      </c>
      <c r="AW176" s="285">
        <v>10897752</v>
      </c>
      <c r="AX176" s="285">
        <v>8895654</v>
      </c>
      <c r="AY176" s="285">
        <v>9045570</v>
      </c>
      <c r="AZ176" s="285">
        <v>9543196</v>
      </c>
      <c r="BA176" s="285">
        <v>6993041</v>
      </c>
      <c r="BB176" s="285">
        <v>2835465</v>
      </c>
      <c r="BC176" s="320">
        <v>940352</v>
      </c>
      <c r="BD176" s="320">
        <v>312755</v>
      </c>
      <c r="BE176" s="285">
        <v>10039</v>
      </c>
      <c r="BF176" s="285"/>
      <c r="BG176" s="286">
        <v>0</v>
      </c>
      <c r="BH176" s="286">
        <v>0.08</v>
      </c>
      <c r="BI176" s="286">
        <v>0.2</v>
      </c>
      <c r="BJ176" s="286">
        <v>0.17</v>
      </c>
      <c r="BK176" s="286">
        <v>0.17</v>
      </c>
      <c r="BL176" s="286">
        <v>0.18</v>
      </c>
      <c r="BM176" s="286">
        <v>0.13</v>
      </c>
      <c r="BN176" s="286">
        <v>0.05</v>
      </c>
      <c r="BO176" s="321">
        <v>0.02</v>
      </c>
      <c r="BP176" s="321">
        <v>0.01</v>
      </c>
      <c r="BQ176" s="286">
        <v>0</v>
      </c>
      <c r="BR176" s="286"/>
      <c r="BS176" s="285">
        <v>20543</v>
      </c>
      <c r="BT176" s="285">
        <v>78949</v>
      </c>
      <c r="BU176" s="285">
        <v>92814</v>
      </c>
      <c r="BV176" s="285">
        <v>53909</v>
      </c>
      <c r="BW176" s="285">
        <v>49992</v>
      </c>
      <c r="BX176" s="320">
        <v>47656</v>
      </c>
      <c r="BY176" s="320">
        <v>37308</v>
      </c>
      <c r="BZ176" s="285">
        <v>19021</v>
      </c>
      <c r="CA176" s="320">
        <v>7149</v>
      </c>
      <c r="CB176" s="285">
        <v>2431</v>
      </c>
      <c r="CC176" s="285">
        <v>86</v>
      </c>
      <c r="CD176" s="285"/>
      <c r="CE176" s="286">
        <v>0.03</v>
      </c>
      <c r="CF176" s="286">
        <v>0.13</v>
      </c>
      <c r="CG176" s="286">
        <v>0.16</v>
      </c>
      <c r="CH176" s="286">
        <v>0.09</v>
      </c>
      <c r="CI176" s="286">
        <v>0.08</v>
      </c>
      <c r="CJ176" s="321">
        <v>0.08</v>
      </c>
      <c r="CK176" s="321">
        <v>0.06</v>
      </c>
      <c r="CL176" s="286">
        <v>0.03</v>
      </c>
      <c r="CM176" s="321">
        <v>0.01</v>
      </c>
      <c r="CN176" s="286">
        <v>0</v>
      </c>
      <c r="CO176" s="286">
        <v>0</v>
      </c>
      <c r="CP176" s="286"/>
      <c r="CQ176" s="285">
        <v>127234</v>
      </c>
      <c r="CR176" s="285">
        <v>2817197</v>
      </c>
      <c r="CS176" s="285">
        <v>7138078</v>
      </c>
      <c r="CT176" s="285">
        <v>5730365</v>
      </c>
      <c r="CU176" s="285">
        <v>5842499</v>
      </c>
      <c r="CV176" s="320">
        <v>6317727</v>
      </c>
      <c r="CW176" s="320">
        <v>4768285</v>
      </c>
      <c r="CX176" s="285">
        <v>1893424</v>
      </c>
      <c r="CY176" s="320">
        <v>544038</v>
      </c>
      <c r="CZ176" s="285">
        <v>152395</v>
      </c>
      <c r="DA176" s="285">
        <v>3042</v>
      </c>
      <c r="DB176" s="285"/>
      <c r="DC176" s="286">
        <v>0</v>
      </c>
      <c r="DD176" s="286">
        <v>0.05</v>
      </c>
      <c r="DE176" s="286">
        <v>0.13</v>
      </c>
      <c r="DF176" s="286">
        <v>0.11</v>
      </c>
      <c r="DG176" s="286">
        <v>0.11</v>
      </c>
      <c r="DH176" s="321">
        <v>0.12</v>
      </c>
      <c r="DI176" s="321">
        <v>0.09</v>
      </c>
      <c r="DJ176" s="286">
        <v>0.04</v>
      </c>
      <c r="DK176" s="321">
        <v>0.01</v>
      </c>
      <c r="DL176" s="286">
        <v>0</v>
      </c>
      <c r="DM176" s="286">
        <v>0</v>
      </c>
      <c r="DN176" s="286"/>
      <c r="DO176" s="285">
        <v>10216</v>
      </c>
      <c r="DP176" s="285">
        <v>34000</v>
      </c>
      <c r="DQ176" s="285">
        <v>39056</v>
      </c>
      <c r="DR176" s="285">
        <v>22681</v>
      </c>
      <c r="DS176" s="285">
        <v>21431</v>
      </c>
      <c r="DT176" s="285">
        <v>21017</v>
      </c>
      <c r="DU176" s="285">
        <v>17109</v>
      </c>
      <c r="DV176" s="285">
        <v>10003</v>
      </c>
      <c r="DW176" s="320">
        <v>4619</v>
      </c>
      <c r="DX176" s="320">
        <v>1901</v>
      </c>
      <c r="DY176" s="285">
        <v>96</v>
      </c>
      <c r="DZ176" s="285"/>
      <c r="EA176" s="286">
        <v>0.02</v>
      </c>
      <c r="EB176" s="286">
        <v>0.06</v>
      </c>
      <c r="EC176" s="286">
        <v>7.0000000000000007E-2</v>
      </c>
      <c r="ED176" s="286">
        <v>0.04</v>
      </c>
      <c r="EE176" s="286">
        <v>0.04</v>
      </c>
      <c r="EF176" s="286">
        <v>0.04</v>
      </c>
      <c r="EG176" s="286">
        <v>0.03</v>
      </c>
      <c r="EH176" s="286">
        <v>0.02</v>
      </c>
      <c r="EI176" s="321">
        <v>0.01</v>
      </c>
      <c r="EJ176" s="321">
        <v>0</v>
      </c>
      <c r="EK176" s="286">
        <v>0</v>
      </c>
      <c r="EL176" s="286"/>
      <c r="EM176" s="285">
        <v>57200</v>
      </c>
      <c r="EN176" s="285">
        <v>1292618</v>
      </c>
      <c r="EO176" s="285">
        <v>3757297</v>
      </c>
      <c r="EP176" s="285">
        <v>3164710</v>
      </c>
      <c r="EQ176" s="285">
        <v>3202499</v>
      </c>
      <c r="ER176" s="285">
        <v>3225116</v>
      </c>
      <c r="ES176" s="285">
        <v>2224635</v>
      </c>
      <c r="ET176" s="285">
        <v>941970</v>
      </c>
      <c r="EU176" s="320">
        <v>396249</v>
      </c>
      <c r="EV176" s="320">
        <v>160360</v>
      </c>
      <c r="EW176" s="285">
        <v>6996</v>
      </c>
      <c r="EX176" s="285"/>
      <c r="EY176" s="286">
        <v>0</v>
      </c>
      <c r="EZ176" s="286">
        <v>0.02</v>
      </c>
      <c r="FA176" s="286">
        <v>7.0000000000000007E-2</v>
      </c>
      <c r="FB176" s="286">
        <v>0.06</v>
      </c>
      <c r="FC176" s="286">
        <v>0.06</v>
      </c>
      <c r="FD176" s="286">
        <v>0.06</v>
      </c>
      <c r="FE176" s="326">
        <v>0.04</v>
      </c>
      <c r="FF176" s="326">
        <v>0.02</v>
      </c>
      <c r="FG176" s="327">
        <v>0.01</v>
      </c>
      <c r="FH176" s="327">
        <v>0</v>
      </c>
      <c r="FI176" s="326">
        <v>0</v>
      </c>
      <c r="FJ176" s="326"/>
    </row>
    <row r="177" spans="1:166" s="287" customFormat="1" ht="12">
      <c r="A177" s="301">
        <v>44012</v>
      </c>
      <c r="B177" s="279" t="s">
        <v>336</v>
      </c>
      <c r="C177" s="279" t="s">
        <v>193</v>
      </c>
      <c r="D177" s="279"/>
      <c r="E177" s="293"/>
      <c r="F177" s="279" t="s">
        <v>198</v>
      </c>
      <c r="G177" s="290">
        <v>53226460365</v>
      </c>
      <c r="H177" s="279" t="s">
        <v>199</v>
      </c>
      <c r="I177" s="279" t="s">
        <v>168</v>
      </c>
      <c r="J177" s="279" t="s">
        <v>181</v>
      </c>
      <c r="K177" s="325">
        <v>44012</v>
      </c>
      <c r="L177" s="291">
        <v>12</v>
      </c>
      <c r="M177" s="285">
        <v>198309</v>
      </c>
      <c r="N177" s="285">
        <v>13429145</v>
      </c>
      <c r="O177" s="285">
        <v>131707</v>
      </c>
      <c r="P177" s="285">
        <v>66341</v>
      </c>
      <c r="Q177" s="285"/>
      <c r="R177" s="285">
        <v>261</v>
      </c>
      <c r="S177" s="285">
        <v>8355036</v>
      </c>
      <c r="T177" s="285">
        <v>5057951</v>
      </c>
      <c r="U177" s="285"/>
      <c r="V177" s="285">
        <v>16158</v>
      </c>
      <c r="W177" s="285">
        <v>13279</v>
      </c>
      <c r="X177" s="285">
        <v>46931</v>
      </c>
      <c r="Y177" s="285">
        <v>52953</v>
      </c>
      <c r="Z177" s="285">
        <v>24889</v>
      </c>
      <c r="AA177" s="285">
        <v>20254</v>
      </c>
      <c r="AB177" s="285">
        <v>17247</v>
      </c>
      <c r="AC177" s="285">
        <v>12326</v>
      </c>
      <c r="AD177" s="285">
        <v>6309</v>
      </c>
      <c r="AE177" s="320">
        <v>2834</v>
      </c>
      <c r="AF177" s="320">
        <v>1258</v>
      </c>
      <c r="AG177" s="285">
        <v>29</v>
      </c>
      <c r="AH177" s="285"/>
      <c r="AI177" s="286">
        <v>7.0000000000000007E-2</v>
      </c>
      <c r="AJ177" s="286">
        <v>0.24</v>
      </c>
      <c r="AK177" s="286">
        <v>0.27</v>
      </c>
      <c r="AL177" s="286">
        <v>0.13</v>
      </c>
      <c r="AM177" s="286">
        <v>0.1</v>
      </c>
      <c r="AN177" s="286">
        <v>0.09</v>
      </c>
      <c r="AO177" s="286">
        <v>0.06</v>
      </c>
      <c r="AP177" s="286">
        <v>0.03</v>
      </c>
      <c r="AQ177" s="321">
        <v>0.01</v>
      </c>
      <c r="AR177" s="321">
        <v>0.01</v>
      </c>
      <c r="AS177" s="286">
        <v>0</v>
      </c>
      <c r="AT177" s="286"/>
      <c r="AU177" s="285">
        <v>59950</v>
      </c>
      <c r="AV177" s="285">
        <v>1458911</v>
      </c>
      <c r="AW177" s="285">
        <v>3808333</v>
      </c>
      <c r="AX177" s="285">
        <v>2313862</v>
      </c>
      <c r="AY177" s="285">
        <v>2039961</v>
      </c>
      <c r="AZ177" s="285">
        <v>1900813</v>
      </c>
      <c r="BA177" s="285">
        <v>1215522</v>
      </c>
      <c r="BB177" s="285">
        <v>427742</v>
      </c>
      <c r="BC177" s="320">
        <v>148071</v>
      </c>
      <c r="BD177" s="320">
        <v>55704</v>
      </c>
      <c r="BE177" s="285">
        <v>276</v>
      </c>
      <c r="BF177" s="285"/>
      <c r="BG177" s="286">
        <v>0</v>
      </c>
      <c r="BH177" s="286">
        <v>0.11</v>
      </c>
      <c r="BI177" s="286">
        <v>0.28000000000000003</v>
      </c>
      <c r="BJ177" s="286">
        <v>0.17</v>
      </c>
      <c r="BK177" s="286">
        <v>0.15</v>
      </c>
      <c r="BL177" s="286">
        <v>0.14000000000000001</v>
      </c>
      <c r="BM177" s="286">
        <v>0.09</v>
      </c>
      <c r="BN177" s="286">
        <v>0.03</v>
      </c>
      <c r="BO177" s="321">
        <v>0.01</v>
      </c>
      <c r="BP177" s="321">
        <v>0</v>
      </c>
      <c r="BQ177" s="286">
        <v>0</v>
      </c>
      <c r="BR177" s="286"/>
      <c r="BS177" s="285">
        <v>8052</v>
      </c>
      <c r="BT177" s="285">
        <v>31242</v>
      </c>
      <c r="BU177" s="285">
        <v>36349</v>
      </c>
      <c r="BV177" s="285">
        <v>17257</v>
      </c>
      <c r="BW177" s="285">
        <v>13959</v>
      </c>
      <c r="BX177" s="320">
        <v>11483</v>
      </c>
      <c r="BY177" s="320">
        <v>7802</v>
      </c>
      <c r="BZ177" s="285">
        <v>3580</v>
      </c>
      <c r="CA177" s="320">
        <v>1397</v>
      </c>
      <c r="CB177" s="299" t="s">
        <v>769</v>
      </c>
      <c r="CC177" s="299" t="s">
        <v>769</v>
      </c>
      <c r="CD177" s="285"/>
      <c r="CE177" s="286">
        <v>0.04</v>
      </c>
      <c r="CF177" s="286">
        <v>0.16</v>
      </c>
      <c r="CG177" s="286">
        <v>0.18</v>
      </c>
      <c r="CH177" s="286">
        <v>0.09</v>
      </c>
      <c r="CI177" s="286">
        <v>7.0000000000000007E-2</v>
      </c>
      <c r="CJ177" s="321">
        <v>0.06</v>
      </c>
      <c r="CK177" s="321">
        <v>0.04</v>
      </c>
      <c r="CL177" s="286">
        <v>0.02</v>
      </c>
      <c r="CM177" s="321">
        <v>0.01</v>
      </c>
      <c r="CN177" s="324" t="s">
        <v>769</v>
      </c>
      <c r="CO177" s="324" t="s">
        <v>769</v>
      </c>
      <c r="CP177" s="286"/>
      <c r="CQ177" s="285">
        <v>39365</v>
      </c>
      <c r="CR177" s="285">
        <v>986787</v>
      </c>
      <c r="CS177" s="285">
        <v>2455813</v>
      </c>
      <c r="CT177" s="285">
        <v>1451895</v>
      </c>
      <c r="CU177" s="285">
        <v>1260218</v>
      </c>
      <c r="CV177" s="320">
        <v>1136592</v>
      </c>
      <c r="CW177" s="320">
        <v>707149</v>
      </c>
      <c r="CX177" s="285">
        <v>229720</v>
      </c>
      <c r="CY177" s="320">
        <v>64582</v>
      </c>
      <c r="CZ177" s="299" t="s">
        <v>769</v>
      </c>
      <c r="DA177" s="299" t="s">
        <v>769</v>
      </c>
      <c r="DB177" s="285"/>
      <c r="DC177" s="286">
        <v>0</v>
      </c>
      <c r="DD177" s="286">
        <v>7.0000000000000007E-2</v>
      </c>
      <c r="DE177" s="286">
        <v>0.18</v>
      </c>
      <c r="DF177" s="286">
        <v>0.11</v>
      </c>
      <c r="DG177" s="286">
        <v>0.09</v>
      </c>
      <c r="DH177" s="321">
        <v>0.08</v>
      </c>
      <c r="DI177" s="321">
        <v>0.05</v>
      </c>
      <c r="DJ177" s="286">
        <v>0.02</v>
      </c>
      <c r="DK177" s="321">
        <v>0</v>
      </c>
      <c r="DL177" s="324" t="s">
        <v>769</v>
      </c>
      <c r="DM177" s="324" t="s">
        <v>769</v>
      </c>
      <c r="DN177" s="286"/>
      <c r="DO177" s="285">
        <v>5197</v>
      </c>
      <c r="DP177" s="285">
        <v>15610</v>
      </c>
      <c r="DQ177" s="285">
        <v>16523</v>
      </c>
      <c r="DR177" s="285">
        <v>7608</v>
      </c>
      <c r="DS177" s="285">
        <v>6276</v>
      </c>
      <c r="DT177" s="285">
        <v>5742</v>
      </c>
      <c r="DU177" s="285">
        <v>4520</v>
      </c>
      <c r="DV177" s="285">
        <v>2728</v>
      </c>
      <c r="DW177" s="320">
        <v>1436</v>
      </c>
      <c r="DX177" s="299" t="s">
        <v>769</v>
      </c>
      <c r="DY177" s="299" t="s">
        <v>769</v>
      </c>
      <c r="DZ177" s="285"/>
      <c r="EA177" s="286">
        <v>0.03</v>
      </c>
      <c r="EB177" s="286">
        <v>0.08</v>
      </c>
      <c r="EC177" s="286">
        <v>0.08</v>
      </c>
      <c r="ED177" s="286">
        <v>0.04</v>
      </c>
      <c r="EE177" s="286">
        <v>0.03</v>
      </c>
      <c r="EF177" s="286">
        <v>0.03</v>
      </c>
      <c r="EG177" s="286">
        <v>0.02</v>
      </c>
      <c r="EH177" s="286">
        <v>0.01</v>
      </c>
      <c r="EI177" s="321">
        <v>0.01</v>
      </c>
      <c r="EJ177" s="324" t="s">
        <v>769</v>
      </c>
      <c r="EK177" s="324" t="s">
        <v>769</v>
      </c>
      <c r="EL177" s="286"/>
      <c r="EM177" s="285">
        <v>20490</v>
      </c>
      <c r="EN177" s="285">
        <v>469740</v>
      </c>
      <c r="EO177" s="285">
        <v>1346816</v>
      </c>
      <c r="EP177" s="285">
        <v>858472</v>
      </c>
      <c r="EQ177" s="285">
        <v>778275</v>
      </c>
      <c r="ER177" s="285">
        <v>761418</v>
      </c>
      <c r="ES177" s="285">
        <v>508164</v>
      </c>
      <c r="ET177" s="285">
        <v>198022</v>
      </c>
      <c r="EU177" s="320">
        <v>83489</v>
      </c>
      <c r="EV177" s="299" t="s">
        <v>769</v>
      </c>
      <c r="EW177" s="299" t="s">
        <v>769</v>
      </c>
      <c r="EX177" s="285"/>
      <c r="EY177" s="286">
        <v>0</v>
      </c>
      <c r="EZ177" s="286">
        <v>0.03</v>
      </c>
      <c r="FA177" s="286">
        <v>0.1</v>
      </c>
      <c r="FB177" s="286">
        <v>0.06</v>
      </c>
      <c r="FC177" s="286">
        <v>0.06</v>
      </c>
      <c r="FD177" s="286">
        <v>0.06</v>
      </c>
      <c r="FE177" s="326">
        <v>0.04</v>
      </c>
      <c r="FF177" s="326">
        <v>0.01</v>
      </c>
      <c r="FG177" s="327">
        <v>0.01</v>
      </c>
      <c r="FH177" s="328" t="s">
        <v>769</v>
      </c>
      <c r="FI177" s="328" t="s">
        <v>769</v>
      </c>
      <c r="FJ177" s="326"/>
    </row>
    <row r="178" spans="1:166" s="287" customFormat="1" ht="12">
      <c r="A178" s="301">
        <v>44012</v>
      </c>
      <c r="B178" s="279" t="s">
        <v>367</v>
      </c>
      <c r="C178" s="279" t="s">
        <v>171</v>
      </c>
      <c r="D178" s="279"/>
      <c r="E178" s="293"/>
      <c r="F178" s="279" t="s">
        <v>368</v>
      </c>
      <c r="G178" s="290">
        <v>49620344668</v>
      </c>
      <c r="H178" s="279" t="s">
        <v>369</v>
      </c>
      <c r="I178" s="279" t="s">
        <v>176</v>
      </c>
      <c r="J178" s="279" t="s">
        <v>177</v>
      </c>
      <c r="K178" s="325">
        <v>44012</v>
      </c>
      <c r="L178" s="291">
        <v>12</v>
      </c>
      <c r="M178" s="285">
        <v>2462</v>
      </c>
      <c r="N178" s="285">
        <v>407540</v>
      </c>
      <c r="O178" s="285">
        <v>763</v>
      </c>
      <c r="P178" s="285">
        <v>1699</v>
      </c>
      <c r="Q178" s="285"/>
      <c r="R178" s="285"/>
      <c r="S178" s="285">
        <v>94089</v>
      </c>
      <c r="T178" s="285">
        <v>313451</v>
      </c>
      <c r="U178" s="285"/>
      <c r="V178" s="285"/>
      <c r="W178" s="285">
        <v>54</v>
      </c>
      <c r="X178" s="285">
        <v>338</v>
      </c>
      <c r="Y178" s="285">
        <v>613</v>
      </c>
      <c r="Z178" s="285">
        <v>374</v>
      </c>
      <c r="AA178" s="285">
        <v>385</v>
      </c>
      <c r="AB178" s="285">
        <v>348</v>
      </c>
      <c r="AC178" s="285">
        <v>212</v>
      </c>
      <c r="AD178" s="285">
        <v>94</v>
      </c>
      <c r="AE178" s="299" t="s">
        <v>769</v>
      </c>
      <c r="AF178" s="299" t="s">
        <v>769</v>
      </c>
      <c r="AG178" s="285"/>
      <c r="AH178" s="285"/>
      <c r="AI178" s="286">
        <v>0.02</v>
      </c>
      <c r="AJ178" s="286">
        <v>0.14000000000000001</v>
      </c>
      <c r="AK178" s="286">
        <v>0.25</v>
      </c>
      <c r="AL178" s="286">
        <v>0.15</v>
      </c>
      <c r="AM178" s="286">
        <v>0.16</v>
      </c>
      <c r="AN178" s="286">
        <v>0.14000000000000001</v>
      </c>
      <c r="AO178" s="286">
        <v>0.09</v>
      </c>
      <c r="AP178" s="286">
        <v>0.04</v>
      </c>
      <c r="AQ178" s="324" t="s">
        <v>769</v>
      </c>
      <c r="AR178" s="324" t="s">
        <v>769</v>
      </c>
      <c r="AS178" s="286"/>
      <c r="AT178" s="286"/>
      <c r="AU178" s="285">
        <v>730</v>
      </c>
      <c r="AV178" s="285">
        <v>14858</v>
      </c>
      <c r="AW178" s="285">
        <v>60849</v>
      </c>
      <c r="AX178" s="285">
        <v>61760</v>
      </c>
      <c r="AY178" s="285">
        <v>82872</v>
      </c>
      <c r="AZ178" s="285">
        <v>93615</v>
      </c>
      <c r="BA178" s="285">
        <v>55493</v>
      </c>
      <c r="BB178" s="285">
        <v>26279</v>
      </c>
      <c r="BC178" s="299" t="s">
        <v>769</v>
      </c>
      <c r="BD178" s="299" t="s">
        <v>769</v>
      </c>
      <c r="BE178" s="285"/>
      <c r="BF178" s="285"/>
      <c r="BG178" s="286">
        <v>0</v>
      </c>
      <c r="BH178" s="286">
        <v>0.04</v>
      </c>
      <c r="BI178" s="286">
        <v>0.15</v>
      </c>
      <c r="BJ178" s="286">
        <v>0.15</v>
      </c>
      <c r="BK178" s="286">
        <v>0.2</v>
      </c>
      <c r="BL178" s="286">
        <v>0.23</v>
      </c>
      <c r="BM178" s="286">
        <v>0.14000000000000001</v>
      </c>
      <c r="BN178" s="286">
        <v>0.06</v>
      </c>
      <c r="BO178" s="324" t="s">
        <v>769</v>
      </c>
      <c r="BP178" s="324" t="s">
        <v>769</v>
      </c>
      <c r="BQ178" s="286"/>
      <c r="BR178" s="286"/>
      <c r="BS178" s="285">
        <v>22</v>
      </c>
      <c r="BT178" s="285">
        <v>133</v>
      </c>
      <c r="BU178" s="285">
        <v>223</v>
      </c>
      <c r="BV178" s="285">
        <v>127</v>
      </c>
      <c r="BW178" s="285">
        <v>108</v>
      </c>
      <c r="BX178" s="320">
        <v>80</v>
      </c>
      <c r="BY178" s="320">
        <v>47</v>
      </c>
      <c r="BZ178" s="299" t="s">
        <v>769</v>
      </c>
      <c r="CA178" s="299" t="s">
        <v>769</v>
      </c>
      <c r="CB178" s="285"/>
      <c r="CC178" s="285"/>
      <c r="CD178" s="285"/>
      <c r="CE178" s="286">
        <v>0.01</v>
      </c>
      <c r="CF178" s="286">
        <v>0.05</v>
      </c>
      <c r="CG178" s="286">
        <v>0.09</v>
      </c>
      <c r="CH178" s="286">
        <v>0.05</v>
      </c>
      <c r="CI178" s="286">
        <v>0.04</v>
      </c>
      <c r="CJ178" s="321">
        <v>0.03</v>
      </c>
      <c r="CK178" s="321">
        <v>0.02</v>
      </c>
      <c r="CL178" s="324" t="s">
        <v>769</v>
      </c>
      <c r="CM178" s="324" t="s">
        <v>769</v>
      </c>
      <c r="CN178" s="286"/>
      <c r="CO178" s="286"/>
      <c r="CP178" s="286"/>
      <c r="CQ178" s="285">
        <v>266</v>
      </c>
      <c r="CR178" s="285">
        <v>5313</v>
      </c>
      <c r="CS178" s="285">
        <v>19748</v>
      </c>
      <c r="CT178" s="285">
        <v>17372</v>
      </c>
      <c r="CU178" s="285">
        <v>20806</v>
      </c>
      <c r="CV178" s="320">
        <v>14163</v>
      </c>
      <c r="CW178" s="320">
        <v>10836</v>
      </c>
      <c r="CX178" s="299" t="s">
        <v>769</v>
      </c>
      <c r="CY178" s="299" t="s">
        <v>769</v>
      </c>
      <c r="CZ178" s="285"/>
      <c r="DA178" s="285"/>
      <c r="DB178" s="285"/>
      <c r="DC178" s="286">
        <v>0</v>
      </c>
      <c r="DD178" s="286">
        <v>0.01</v>
      </c>
      <c r="DE178" s="286">
        <v>0.05</v>
      </c>
      <c r="DF178" s="286">
        <v>0.04</v>
      </c>
      <c r="DG178" s="286">
        <v>0.05</v>
      </c>
      <c r="DH178" s="321">
        <v>0.03</v>
      </c>
      <c r="DI178" s="321">
        <v>0.03</v>
      </c>
      <c r="DJ178" s="324" t="s">
        <v>769</v>
      </c>
      <c r="DK178" s="324" t="s">
        <v>769</v>
      </c>
      <c r="DL178" s="286"/>
      <c r="DM178" s="286"/>
      <c r="DN178" s="286"/>
      <c r="DO178" s="285">
        <v>32</v>
      </c>
      <c r="DP178" s="285">
        <v>205</v>
      </c>
      <c r="DQ178" s="285">
        <v>390</v>
      </c>
      <c r="DR178" s="285">
        <v>247</v>
      </c>
      <c r="DS178" s="285">
        <v>277</v>
      </c>
      <c r="DT178" s="285">
        <v>268</v>
      </c>
      <c r="DU178" s="285">
        <v>165</v>
      </c>
      <c r="DV178" s="299" t="s">
        <v>769</v>
      </c>
      <c r="DW178" s="299" t="s">
        <v>769</v>
      </c>
      <c r="DX178" s="299" t="s">
        <v>769</v>
      </c>
      <c r="DY178" s="285"/>
      <c r="DZ178" s="285"/>
      <c r="EA178" s="286">
        <v>0.01</v>
      </c>
      <c r="EB178" s="286">
        <v>0.08</v>
      </c>
      <c r="EC178" s="286">
        <v>0.16</v>
      </c>
      <c r="ED178" s="286">
        <v>0.1</v>
      </c>
      <c r="EE178" s="286">
        <v>0.11</v>
      </c>
      <c r="EF178" s="286">
        <v>0.11</v>
      </c>
      <c r="EG178" s="286">
        <v>7.0000000000000007E-2</v>
      </c>
      <c r="EH178" s="324" t="s">
        <v>769</v>
      </c>
      <c r="EI178" s="324" t="s">
        <v>769</v>
      </c>
      <c r="EJ178" s="324" t="s">
        <v>769</v>
      </c>
      <c r="EK178" s="286"/>
      <c r="EL178" s="286"/>
      <c r="EM178" s="285">
        <v>464</v>
      </c>
      <c r="EN178" s="285">
        <v>9545</v>
      </c>
      <c r="EO178" s="285">
        <v>41101</v>
      </c>
      <c r="EP178" s="285">
        <v>44388</v>
      </c>
      <c r="EQ178" s="285">
        <v>62066</v>
      </c>
      <c r="ER178" s="285">
        <v>79452</v>
      </c>
      <c r="ES178" s="285">
        <v>44657</v>
      </c>
      <c r="ET178" s="299" t="s">
        <v>769</v>
      </c>
      <c r="EU178" s="299" t="s">
        <v>769</v>
      </c>
      <c r="EV178" s="299" t="s">
        <v>769</v>
      </c>
      <c r="EW178" s="285"/>
      <c r="EX178" s="285"/>
      <c r="EY178" s="286">
        <v>0</v>
      </c>
      <c r="EZ178" s="286">
        <v>0.02</v>
      </c>
      <c r="FA178" s="286">
        <v>0.1</v>
      </c>
      <c r="FB178" s="286">
        <v>0.11</v>
      </c>
      <c r="FC178" s="286">
        <v>0.15</v>
      </c>
      <c r="FD178" s="286">
        <v>0.19</v>
      </c>
      <c r="FE178" s="326">
        <v>0.11</v>
      </c>
      <c r="FF178" s="328" t="s">
        <v>769</v>
      </c>
      <c r="FG178" s="328" t="s">
        <v>769</v>
      </c>
      <c r="FH178" s="328" t="s">
        <v>769</v>
      </c>
      <c r="FI178" s="326"/>
      <c r="FJ178" s="326"/>
    </row>
    <row r="179" spans="1:166" s="287" customFormat="1" ht="12">
      <c r="A179" s="301">
        <v>44012</v>
      </c>
      <c r="B179" s="279" t="s">
        <v>203</v>
      </c>
      <c r="C179" s="279" t="s">
        <v>171</v>
      </c>
      <c r="D179" s="279"/>
      <c r="E179" s="293"/>
      <c r="F179" s="279" t="s">
        <v>204</v>
      </c>
      <c r="G179" s="290">
        <v>85571332201</v>
      </c>
      <c r="H179" s="279" t="s">
        <v>205</v>
      </c>
      <c r="I179" s="279" t="s">
        <v>168</v>
      </c>
      <c r="J179" s="279" t="s">
        <v>188</v>
      </c>
      <c r="K179" s="325">
        <v>44012</v>
      </c>
      <c r="L179" s="291">
        <v>12</v>
      </c>
      <c r="M179" s="285">
        <v>59107</v>
      </c>
      <c r="N179" s="285">
        <v>3253493</v>
      </c>
      <c r="O179" s="285">
        <v>3605</v>
      </c>
      <c r="P179" s="285">
        <v>55502</v>
      </c>
      <c r="Q179" s="285"/>
      <c r="R179" s="285"/>
      <c r="S179" s="285">
        <v>148500</v>
      </c>
      <c r="T179" s="285">
        <v>3104993</v>
      </c>
      <c r="U179" s="285"/>
      <c r="V179" s="285"/>
      <c r="W179" s="285">
        <v>7105</v>
      </c>
      <c r="X179" s="285">
        <v>14511</v>
      </c>
      <c r="Y179" s="285">
        <v>14072</v>
      </c>
      <c r="Z179" s="285">
        <v>6910</v>
      </c>
      <c r="AA179" s="285">
        <v>5870</v>
      </c>
      <c r="AB179" s="285">
        <v>5216</v>
      </c>
      <c r="AC179" s="285">
        <v>3496</v>
      </c>
      <c r="AD179" s="285">
        <v>1367</v>
      </c>
      <c r="AE179" s="320">
        <v>416</v>
      </c>
      <c r="AF179" s="299" t="s">
        <v>769</v>
      </c>
      <c r="AG179" s="299" t="s">
        <v>769</v>
      </c>
      <c r="AH179" s="299" t="s">
        <v>769</v>
      </c>
      <c r="AI179" s="286">
        <v>0.12</v>
      </c>
      <c r="AJ179" s="286">
        <v>0.25</v>
      </c>
      <c r="AK179" s="286">
        <v>0.24</v>
      </c>
      <c r="AL179" s="286">
        <v>0.12</v>
      </c>
      <c r="AM179" s="286">
        <v>0.1</v>
      </c>
      <c r="AN179" s="286">
        <v>0.09</v>
      </c>
      <c r="AO179" s="286">
        <v>0.06</v>
      </c>
      <c r="AP179" s="286">
        <v>0.02</v>
      </c>
      <c r="AQ179" s="321">
        <v>0.01</v>
      </c>
      <c r="AR179" s="324" t="s">
        <v>769</v>
      </c>
      <c r="AS179" s="324" t="s">
        <v>769</v>
      </c>
      <c r="AT179" s="324" t="s">
        <v>769</v>
      </c>
      <c r="AU179" s="285">
        <v>45135</v>
      </c>
      <c r="AV179" s="285">
        <v>432764</v>
      </c>
      <c r="AW179" s="285">
        <v>840225</v>
      </c>
      <c r="AX179" s="285">
        <v>530867</v>
      </c>
      <c r="AY179" s="285">
        <v>495220</v>
      </c>
      <c r="AZ179" s="285">
        <v>487161</v>
      </c>
      <c r="BA179" s="285">
        <v>287631</v>
      </c>
      <c r="BB179" s="285">
        <v>99268</v>
      </c>
      <c r="BC179" s="320">
        <v>24655</v>
      </c>
      <c r="BD179" s="299" t="s">
        <v>769</v>
      </c>
      <c r="BE179" s="299" t="s">
        <v>769</v>
      </c>
      <c r="BF179" s="299" t="s">
        <v>769</v>
      </c>
      <c r="BG179" s="286">
        <v>0.01</v>
      </c>
      <c r="BH179" s="286">
        <v>0.13</v>
      </c>
      <c r="BI179" s="286">
        <v>0.26</v>
      </c>
      <c r="BJ179" s="286">
        <v>0.16</v>
      </c>
      <c r="BK179" s="286">
        <v>0.15</v>
      </c>
      <c r="BL179" s="286">
        <v>0.15</v>
      </c>
      <c r="BM179" s="286">
        <v>0.09</v>
      </c>
      <c r="BN179" s="286">
        <v>0.03</v>
      </c>
      <c r="BO179" s="321">
        <v>0.01</v>
      </c>
      <c r="BP179" s="324" t="s">
        <v>769</v>
      </c>
      <c r="BQ179" s="324" t="s">
        <v>769</v>
      </c>
      <c r="BR179" s="324" t="s">
        <v>769</v>
      </c>
      <c r="BS179" s="285">
        <v>521</v>
      </c>
      <c r="BT179" s="285">
        <v>823</v>
      </c>
      <c r="BU179" s="285">
        <v>790</v>
      </c>
      <c r="BV179" s="285">
        <v>388</v>
      </c>
      <c r="BW179" s="285">
        <v>361</v>
      </c>
      <c r="BX179" s="320">
        <v>356</v>
      </c>
      <c r="BY179" s="320">
        <v>224</v>
      </c>
      <c r="BZ179" s="285">
        <v>94</v>
      </c>
      <c r="CA179" s="299" t="s">
        <v>769</v>
      </c>
      <c r="CB179" s="299" t="s">
        <v>769</v>
      </c>
      <c r="CC179" s="299" t="s">
        <v>769</v>
      </c>
      <c r="CD179" s="285"/>
      <c r="CE179" s="286">
        <v>0.01</v>
      </c>
      <c r="CF179" s="286">
        <v>0.01</v>
      </c>
      <c r="CG179" s="286">
        <v>0.01</v>
      </c>
      <c r="CH179" s="286">
        <v>0.01</v>
      </c>
      <c r="CI179" s="286">
        <v>0.01</v>
      </c>
      <c r="CJ179" s="321">
        <v>0.01</v>
      </c>
      <c r="CK179" s="321">
        <v>0</v>
      </c>
      <c r="CL179" s="286">
        <v>0</v>
      </c>
      <c r="CM179" s="324" t="s">
        <v>769</v>
      </c>
      <c r="CN179" s="324" t="s">
        <v>769</v>
      </c>
      <c r="CO179" s="324" t="s">
        <v>769</v>
      </c>
      <c r="CP179" s="286"/>
      <c r="CQ179" s="285">
        <v>2113</v>
      </c>
      <c r="CR179" s="285">
        <v>16668</v>
      </c>
      <c r="CS179" s="285">
        <v>30239</v>
      </c>
      <c r="CT179" s="285">
        <v>22407</v>
      </c>
      <c r="CU179" s="285">
        <v>23594</v>
      </c>
      <c r="CV179" s="320">
        <v>27347</v>
      </c>
      <c r="CW179" s="320">
        <v>15584</v>
      </c>
      <c r="CX179" s="285">
        <v>5633</v>
      </c>
      <c r="CY179" s="299" t="s">
        <v>769</v>
      </c>
      <c r="CZ179" s="299" t="s">
        <v>769</v>
      </c>
      <c r="DA179" s="299" t="s">
        <v>769</v>
      </c>
      <c r="DB179" s="285"/>
      <c r="DC179" s="286">
        <v>0</v>
      </c>
      <c r="DD179" s="286">
        <v>0.01</v>
      </c>
      <c r="DE179" s="286">
        <v>0.01</v>
      </c>
      <c r="DF179" s="286">
        <v>0.01</v>
      </c>
      <c r="DG179" s="286">
        <v>0.01</v>
      </c>
      <c r="DH179" s="321">
        <v>0.01</v>
      </c>
      <c r="DI179" s="321">
        <v>0</v>
      </c>
      <c r="DJ179" s="286">
        <v>0</v>
      </c>
      <c r="DK179" s="324" t="s">
        <v>769</v>
      </c>
      <c r="DL179" s="324" t="s">
        <v>769</v>
      </c>
      <c r="DM179" s="324" t="s">
        <v>769</v>
      </c>
      <c r="DN179" s="286"/>
      <c r="DO179" s="285">
        <v>6584</v>
      </c>
      <c r="DP179" s="285">
        <v>13688</v>
      </c>
      <c r="DQ179" s="285">
        <v>13282</v>
      </c>
      <c r="DR179" s="285">
        <v>6522</v>
      </c>
      <c r="DS179" s="285">
        <v>5509</v>
      </c>
      <c r="DT179" s="285">
        <v>4860</v>
      </c>
      <c r="DU179" s="285">
        <v>3272</v>
      </c>
      <c r="DV179" s="285">
        <v>1273</v>
      </c>
      <c r="DW179" s="299" t="s">
        <v>769</v>
      </c>
      <c r="DX179" s="299" t="s">
        <v>769</v>
      </c>
      <c r="DY179" s="299" t="s">
        <v>769</v>
      </c>
      <c r="DZ179" s="299" t="s">
        <v>769</v>
      </c>
      <c r="EA179" s="286">
        <v>0.11</v>
      </c>
      <c r="EB179" s="286">
        <v>0.23</v>
      </c>
      <c r="EC179" s="286">
        <v>0.22</v>
      </c>
      <c r="ED179" s="286">
        <v>0.11</v>
      </c>
      <c r="EE179" s="286">
        <v>0.09</v>
      </c>
      <c r="EF179" s="286">
        <v>0.08</v>
      </c>
      <c r="EG179" s="286">
        <v>0.06</v>
      </c>
      <c r="EH179" s="286">
        <v>0.02</v>
      </c>
      <c r="EI179" s="324" t="s">
        <v>769</v>
      </c>
      <c r="EJ179" s="324" t="s">
        <v>769</v>
      </c>
      <c r="EK179" s="324" t="s">
        <v>769</v>
      </c>
      <c r="EL179" s="324" t="s">
        <v>769</v>
      </c>
      <c r="EM179" s="285">
        <v>43022</v>
      </c>
      <c r="EN179" s="285">
        <v>416096</v>
      </c>
      <c r="EO179" s="285">
        <v>809986</v>
      </c>
      <c r="EP179" s="285">
        <v>508460</v>
      </c>
      <c r="EQ179" s="285">
        <v>471626</v>
      </c>
      <c r="ER179" s="285">
        <v>459814</v>
      </c>
      <c r="ES179" s="285">
        <v>272047</v>
      </c>
      <c r="ET179" s="285">
        <v>93635</v>
      </c>
      <c r="EU179" s="299" t="s">
        <v>769</v>
      </c>
      <c r="EV179" s="299" t="s">
        <v>769</v>
      </c>
      <c r="EW179" s="299" t="s">
        <v>769</v>
      </c>
      <c r="EX179" s="299" t="s">
        <v>769</v>
      </c>
      <c r="EY179" s="286">
        <v>0.01</v>
      </c>
      <c r="EZ179" s="286">
        <v>0.13</v>
      </c>
      <c r="FA179" s="286">
        <v>0.25</v>
      </c>
      <c r="FB179" s="286">
        <v>0.16</v>
      </c>
      <c r="FC179" s="286">
        <v>0.14000000000000001</v>
      </c>
      <c r="FD179" s="286">
        <v>0.14000000000000001</v>
      </c>
      <c r="FE179" s="326">
        <v>0.08</v>
      </c>
      <c r="FF179" s="326">
        <v>0.03</v>
      </c>
      <c r="FG179" s="328" t="s">
        <v>769</v>
      </c>
      <c r="FH179" s="328" t="s">
        <v>769</v>
      </c>
      <c r="FI179" s="328" t="s">
        <v>769</v>
      </c>
      <c r="FJ179" s="328" t="s">
        <v>769</v>
      </c>
    </row>
    <row r="180" spans="1:166" s="287" customFormat="1" ht="12">
      <c r="A180" s="301">
        <v>44012</v>
      </c>
      <c r="B180" s="279" t="s">
        <v>207</v>
      </c>
      <c r="C180" s="279" t="s">
        <v>171</v>
      </c>
      <c r="D180" s="279"/>
      <c r="E180" s="293"/>
      <c r="F180" s="279" t="s">
        <v>302</v>
      </c>
      <c r="G180" s="290">
        <v>98172275725</v>
      </c>
      <c r="H180" s="279" t="s">
        <v>303</v>
      </c>
      <c r="I180" s="279" t="s">
        <v>168</v>
      </c>
      <c r="J180" s="279" t="s">
        <v>188</v>
      </c>
      <c r="K180" s="325">
        <v>44012</v>
      </c>
      <c r="L180" s="291">
        <v>12</v>
      </c>
      <c r="M180" s="285">
        <v>204311</v>
      </c>
      <c r="N180" s="285">
        <v>11340161</v>
      </c>
      <c r="O180" s="285">
        <v>116215</v>
      </c>
      <c r="P180" s="285">
        <v>88096</v>
      </c>
      <c r="Q180" s="285"/>
      <c r="R180" s="285"/>
      <c r="S180" s="285">
        <v>6162493</v>
      </c>
      <c r="T180" s="285">
        <v>5177668</v>
      </c>
      <c r="U180" s="285"/>
      <c r="V180" s="285"/>
      <c r="W180" s="285">
        <v>22071</v>
      </c>
      <c r="X180" s="285">
        <v>45143</v>
      </c>
      <c r="Y180" s="285">
        <v>48002</v>
      </c>
      <c r="Z180" s="285">
        <v>24838</v>
      </c>
      <c r="AA180" s="285">
        <v>21720</v>
      </c>
      <c r="AB180" s="285">
        <v>18738</v>
      </c>
      <c r="AC180" s="285">
        <v>12987</v>
      </c>
      <c r="AD180" s="285">
        <v>6727</v>
      </c>
      <c r="AE180" s="320">
        <v>2917</v>
      </c>
      <c r="AF180" s="320">
        <v>984</v>
      </c>
      <c r="AG180" s="285">
        <v>184</v>
      </c>
      <c r="AH180" s="285"/>
      <c r="AI180" s="286">
        <v>0.11</v>
      </c>
      <c r="AJ180" s="286">
        <v>0.22</v>
      </c>
      <c r="AK180" s="286">
        <v>0.23</v>
      </c>
      <c r="AL180" s="286">
        <v>0.12</v>
      </c>
      <c r="AM180" s="286">
        <v>0.11</v>
      </c>
      <c r="AN180" s="286">
        <v>0.09</v>
      </c>
      <c r="AO180" s="286">
        <v>0.06</v>
      </c>
      <c r="AP180" s="286">
        <v>0.03</v>
      </c>
      <c r="AQ180" s="321">
        <v>0.01</v>
      </c>
      <c r="AR180" s="321">
        <v>0</v>
      </c>
      <c r="AS180" s="286">
        <v>0</v>
      </c>
      <c r="AT180" s="286"/>
      <c r="AU180" s="285">
        <v>80874</v>
      </c>
      <c r="AV180" s="285">
        <v>868393</v>
      </c>
      <c r="AW180" s="285">
        <v>2408131</v>
      </c>
      <c r="AX180" s="285">
        <v>1803189</v>
      </c>
      <c r="AY180" s="285">
        <v>1875545</v>
      </c>
      <c r="AZ180" s="285">
        <v>1947529</v>
      </c>
      <c r="BA180" s="285">
        <v>1363975</v>
      </c>
      <c r="BB180" s="285">
        <v>637763</v>
      </c>
      <c r="BC180" s="320">
        <v>242588</v>
      </c>
      <c r="BD180" s="320">
        <v>106947</v>
      </c>
      <c r="BE180" s="285">
        <v>5229</v>
      </c>
      <c r="BF180" s="285"/>
      <c r="BG180" s="286">
        <v>0.01</v>
      </c>
      <c r="BH180" s="286">
        <v>0.08</v>
      </c>
      <c r="BI180" s="286">
        <v>0.21</v>
      </c>
      <c r="BJ180" s="286">
        <v>0.16</v>
      </c>
      <c r="BK180" s="286">
        <v>0.17</v>
      </c>
      <c r="BL180" s="286">
        <v>0.17</v>
      </c>
      <c r="BM180" s="286">
        <v>0.12</v>
      </c>
      <c r="BN180" s="286">
        <v>0.06</v>
      </c>
      <c r="BO180" s="321">
        <v>0.02</v>
      </c>
      <c r="BP180" s="321">
        <v>0.01</v>
      </c>
      <c r="BQ180" s="286">
        <v>0</v>
      </c>
      <c r="BR180" s="286"/>
      <c r="BS180" s="285">
        <v>11428</v>
      </c>
      <c r="BT180" s="285">
        <v>24473</v>
      </c>
      <c r="BU180" s="285">
        <v>27182</v>
      </c>
      <c r="BV180" s="285">
        <v>14642</v>
      </c>
      <c r="BW180" s="285">
        <v>13001</v>
      </c>
      <c r="BX180" s="320">
        <v>11373</v>
      </c>
      <c r="BY180" s="320">
        <v>7718</v>
      </c>
      <c r="BZ180" s="285">
        <v>4041</v>
      </c>
      <c r="CA180" s="320">
        <v>1750</v>
      </c>
      <c r="CB180" s="285">
        <v>536</v>
      </c>
      <c r="CC180" s="285">
        <v>71</v>
      </c>
      <c r="CD180" s="285"/>
      <c r="CE180" s="286">
        <v>0.06</v>
      </c>
      <c r="CF180" s="286">
        <v>0.12</v>
      </c>
      <c r="CG180" s="286">
        <v>0.13</v>
      </c>
      <c r="CH180" s="286">
        <v>7.0000000000000007E-2</v>
      </c>
      <c r="CI180" s="286">
        <v>0.06</v>
      </c>
      <c r="CJ180" s="321">
        <v>0.06</v>
      </c>
      <c r="CK180" s="321">
        <v>0.04</v>
      </c>
      <c r="CL180" s="286">
        <v>0.02</v>
      </c>
      <c r="CM180" s="321">
        <v>0.01</v>
      </c>
      <c r="CN180" s="286">
        <v>0</v>
      </c>
      <c r="CO180" s="286">
        <v>0</v>
      </c>
      <c r="CP180" s="286"/>
      <c r="CQ180" s="285">
        <v>41410</v>
      </c>
      <c r="CR180" s="285">
        <v>476306</v>
      </c>
      <c r="CS180" s="285">
        <v>1274799</v>
      </c>
      <c r="CT180" s="285">
        <v>960917</v>
      </c>
      <c r="CU180" s="285">
        <v>1012504</v>
      </c>
      <c r="CV180" s="320">
        <v>1076685</v>
      </c>
      <c r="CW180" s="320">
        <v>761620</v>
      </c>
      <c r="CX180" s="285">
        <v>366550</v>
      </c>
      <c r="CY180" s="320">
        <v>146444</v>
      </c>
      <c r="CZ180" s="285">
        <v>43961</v>
      </c>
      <c r="DA180" s="285">
        <v>1296</v>
      </c>
      <c r="DB180" s="285"/>
      <c r="DC180" s="286">
        <v>0</v>
      </c>
      <c r="DD180" s="286">
        <v>0.04</v>
      </c>
      <c r="DE180" s="286">
        <v>0.11</v>
      </c>
      <c r="DF180" s="286">
        <v>0.08</v>
      </c>
      <c r="DG180" s="286">
        <v>0.09</v>
      </c>
      <c r="DH180" s="321">
        <v>0.09</v>
      </c>
      <c r="DI180" s="321">
        <v>7.0000000000000007E-2</v>
      </c>
      <c r="DJ180" s="286">
        <v>0.03</v>
      </c>
      <c r="DK180" s="321">
        <v>0.01</v>
      </c>
      <c r="DL180" s="286">
        <v>0</v>
      </c>
      <c r="DM180" s="286">
        <v>0</v>
      </c>
      <c r="DN180" s="286"/>
      <c r="DO180" s="285">
        <v>10643</v>
      </c>
      <c r="DP180" s="285">
        <v>20670</v>
      </c>
      <c r="DQ180" s="285">
        <v>20820</v>
      </c>
      <c r="DR180" s="285">
        <v>10196</v>
      </c>
      <c r="DS180" s="285">
        <v>8719</v>
      </c>
      <c r="DT180" s="285">
        <v>7365</v>
      </c>
      <c r="DU180" s="285">
        <v>5269</v>
      </c>
      <c r="DV180" s="285">
        <v>2686</v>
      </c>
      <c r="DW180" s="320">
        <v>1167</v>
      </c>
      <c r="DX180" s="320">
        <v>448</v>
      </c>
      <c r="DY180" s="285">
        <v>113</v>
      </c>
      <c r="DZ180" s="285"/>
      <c r="EA180" s="286">
        <v>0.05</v>
      </c>
      <c r="EB180" s="286">
        <v>0.1</v>
      </c>
      <c r="EC180" s="286">
        <v>0.1</v>
      </c>
      <c r="ED180" s="286">
        <v>0.05</v>
      </c>
      <c r="EE180" s="286">
        <v>0.04</v>
      </c>
      <c r="EF180" s="286">
        <v>0.04</v>
      </c>
      <c r="EG180" s="286">
        <v>0.03</v>
      </c>
      <c r="EH180" s="286">
        <v>0.01</v>
      </c>
      <c r="EI180" s="321">
        <v>0.01</v>
      </c>
      <c r="EJ180" s="321">
        <v>0</v>
      </c>
      <c r="EK180" s="286">
        <v>0</v>
      </c>
      <c r="EL180" s="286"/>
      <c r="EM180" s="285">
        <v>39464</v>
      </c>
      <c r="EN180" s="285">
        <v>392087</v>
      </c>
      <c r="EO180" s="285">
        <v>1133331</v>
      </c>
      <c r="EP180" s="285">
        <v>842271</v>
      </c>
      <c r="EQ180" s="285">
        <v>863041</v>
      </c>
      <c r="ER180" s="285">
        <v>870844</v>
      </c>
      <c r="ES180" s="285">
        <v>602354</v>
      </c>
      <c r="ET180" s="285">
        <v>271213</v>
      </c>
      <c r="EU180" s="320">
        <v>96143</v>
      </c>
      <c r="EV180" s="320">
        <v>62986</v>
      </c>
      <c r="EW180" s="285">
        <v>3933</v>
      </c>
      <c r="EX180" s="285"/>
      <c r="EY180" s="286">
        <v>0</v>
      </c>
      <c r="EZ180" s="286">
        <v>0.03</v>
      </c>
      <c r="FA180" s="286">
        <v>0.1</v>
      </c>
      <c r="FB180" s="286">
        <v>7.0000000000000007E-2</v>
      </c>
      <c r="FC180" s="286">
        <v>0.08</v>
      </c>
      <c r="FD180" s="286">
        <v>0.08</v>
      </c>
      <c r="FE180" s="326">
        <v>0.05</v>
      </c>
      <c r="FF180" s="326">
        <v>0.02</v>
      </c>
      <c r="FG180" s="327">
        <v>0.01</v>
      </c>
      <c r="FH180" s="327">
        <v>0.01</v>
      </c>
      <c r="FI180" s="326">
        <v>0</v>
      </c>
      <c r="FJ180" s="326"/>
    </row>
    <row r="181" spans="1:166" s="287" customFormat="1" ht="12">
      <c r="A181" s="301">
        <v>44012</v>
      </c>
      <c r="B181" s="279" t="s">
        <v>337</v>
      </c>
      <c r="C181" s="279" t="s">
        <v>171</v>
      </c>
      <c r="D181" s="279"/>
      <c r="E181" s="293"/>
      <c r="F181" s="279" t="s">
        <v>338</v>
      </c>
      <c r="G181" s="290">
        <v>66628776348</v>
      </c>
      <c r="H181" s="279" t="s">
        <v>339</v>
      </c>
      <c r="I181" s="279" t="s">
        <v>168</v>
      </c>
      <c r="J181" s="279" t="s">
        <v>188</v>
      </c>
      <c r="K181" s="325">
        <v>44012</v>
      </c>
      <c r="L181" s="291">
        <v>12</v>
      </c>
      <c r="M181" s="285">
        <v>20058</v>
      </c>
      <c r="N181" s="285">
        <v>942964</v>
      </c>
      <c r="O181" s="285">
        <v>12455</v>
      </c>
      <c r="P181" s="285">
        <v>7575</v>
      </c>
      <c r="Q181" s="285"/>
      <c r="R181" s="285">
        <v>28</v>
      </c>
      <c r="S181" s="285">
        <v>509274</v>
      </c>
      <c r="T181" s="285">
        <v>431987</v>
      </c>
      <c r="U181" s="285"/>
      <c r="V181" s="285">
        <v>1703</v>
      </c>
      <c r="W181" s="285">
        <v>2641</v>
      </c>
      <c r="X181" s="285">
        <v>3867</v>
      </c>
      <c r="Y181" s="285">
        <v>4672</v>
      </c>
      <c r="Z181" s="285">
        <v>2387</v>
      </c>
      <c r="AA181" s="285">
        <v>2152</v>
      </c>
      <c r="AB181" s="285">
        <v>1781</v>
      </c>
      <c r="AC181" s="285">
        <v>1436</v>
      </c>
      <c r="AD181" s="285">
        <v>679</v>
      </c>
      <c r="AE181" s="320">
        <v>313</v>
      </c>
      <c r="AF181" s="299" t="s">
        <v>769</v>
      </c>
      <c r="AG181" s="299" t="s">
        <v>769</v>
      </c>
      <c r="AH181" s="285"/>
      <c r="AI181" s="286">
        <v>0.13</v>
      </c>
      <c r="AJ181" s="286">
        <v>0.19</v>
      </c>
      <c r="AK181" s="286">
        <v>0.23</v>
      </c>
      <c r="AL181" s="286">
        <v>0.12</v>
      </c>
      <c r="AM181" s="286">
        <v>0.11</v>
      </c>
      <c r="AN181" s="286">
        <v>0.09</v>
      </c>
      <c r="AO181" s="286">
        <v>7.0000000000000007E-2</v>
      </c>
      <c r="AP181" s="286">
        <v>0.03</v>
      </c>
      <c r="AQ181" s="321">
        <v>0.02</v>
      </c>
      <c r="AR181" s="324" t="s">
        <v>769</v>
      </c>
      <c r="AS181" s="324" t="s">
        <v>769</v>
      </c>
      <c r="AT181" s="286"/>
      <c r="AU181" s="285">
        <v>8539</v>
      </c>
      <c r="AV181" s="285">
        <v>82083</v>
      </c>
      <c r="AW181" s="285">
        <v>215840</v>
      </c>
      <c r="AX181" s="285">
        <v>141313</v>
      </c>
      <c r="AY181" s="285">
        <v>156050</v>
      </c>
      <c r="AZ181" s="285">
        <v>143580</v>
      </c>
      <c r="BA181" s="285">
        <v>129478</v>
      </c>
      <c r="BB181" s="285">
        <v>44546</v>
      </c>
      <c r="BC181" s="320">
        <v>16659</v>
      </c>
      <c r="BD181" s="299" t="s">
        <v>769</v>
      </c>
      <c r="BE181" s="299" t="s">
        <v>769</v>
      </c>
      <c r="BF181" s="285"/>
      <c r="BG181" s="286">
        <v>0.01</v>
      </c>
      <c r="BH181" s="286">
        <v>0.09</v>
      </c>
      <c r="BI181" s="286">
        <v>0.23</v>
      </c>
      <c r="BJ181" s="286">
        <v>0.15</v>
      </c>
      <c r="BK181" s="286">
        <v>0.17</v>
      </c>
      <c r="BL181" s="286">
        <v>0.15</v>
      </c>
      <c r="BM181" s="286">
        <v>0.14000000000000001</v>
      </c>
      <c r="BN181" s="286">
        <v>0.05</v>
      </c>
      <c r="BO181" s="321">
        <v>0.02</v>
      </c>
      <c r="BP181" s="324" t="s">
        <v>769</v>
      </c>
      <c r="BQ181" s="324" t="s">
        <v>769</v>
      </c>
      <c r="BR181" s="286"/>
      <c r="BS181" s="285">
        <v>1491</v>
      </c>
      <c r="BT181" s="285">
        <v>2330</v>
      </c>
      <c r="BU181" s="285">
        <v>3063</v>
      </c>
      <c r="BV181" s="285">
        <v>1650</v>
      </c>
      <c r="BW181" s="285">
        <v>1441</v>
      </c>
      <c r="BX181" s="320">
        <v>1147</v>
      </c>
      <c r="BY181" s="320">
        <v>808</v>
      </c>
      <c r="BZ181" s="285">
        <v>351</v>
      </c>
      <c r="CA181" s="320">
        <v>137</v>
      </c>
      <c r="CB181" s="285">
        <v>37</v>
      </c>
      <c r="CC181" s="285"/>
      <c r="CD181" s="285"/>
      <c r="CE181" s="286">
        <v>7.0000000000000007E-2</v>
      </c>
      <c r="CF181" s="286">
        <v>0.12</v>
      </c>
      <c r="CG181" s="286">
        <v>0.15</v>
      </c>
      <c r="CH181" s="286">
        <v>0.08</v>
      </c>
      <c r="CI181" s="286">
        <v>7.0000000000000007E-2</v>
      </c>
      <c r="CJ181" s="321">
        <v>0.06</v>
      </c>
      <c r="CK181" s="321">
        <v>0.04</v>
      </c>
      <c r="CL181" s="286">
        <v>0.02</v>
      </c>
      <c r="CM181" s="321">
        <v>0.01</v>
      </c>
      <c r="CN181" s="286">
        <v>0</v>
      </c>
      <c r="CO181" s="286"/>
      <c r="CP181" s="286"/>
      <c r="CQ181" s="285">
        <v>4973</v>
      </c>
      <c r="CR181" s="285">
        <v>46927</v>
      </c>
      <c r="CS181" s="285">
        <v>115119</v>
      </c>
      <c r="CT181" s="285">
        <v>77137</v>
      </c>
      <c r="CU181" s="285">
        <v>86348</v>
      </c>
      <c r="CV181" s="320">
        <v>83781</v>
      </c>
      <c r="CW181" s="320">
        <v>65337</v>
      </c>
      <c r="CX181" s="285">
        <v>22181</v>
      </c>
      <c r="CY181" s="320">
        <v>6446</v>
      </c>
      <c r="CZ181" s="285">
        <v>1025</v>
      </c>
      <c r="DA181" s="285"/>
      <c r="DB181" s="285"/>
      <c r="DC181" s="286">
        <v>0.01</v>
      </c>
      <c r="DD181" s="286">
        <v>0.05</v>
      </c>
      <c r="DE181" s="286">
        <v>0.12</v>
      </c>
      <c r="DF181" s="286">
        <v>0.08</v>
      </c>
      <c r="DG181" s="286">
        <v>0.09</v>
      </c>
      <c r="DH181" s="321">
        <v>0.09</v>
      </c>
      <c r="DI181" s="321">
        <v>7.0000000000000007E-2</v>
      </c>
      <c r="DJ181" s="286">
        <v>0.02</v>
      </c>
      <c r="DK181" s="321">
        <v>0.01</v>
      </c>
      <c r="DL181" s="286">
        <v>0</v>
      </c>
      <c r="DM181" s="286"/>
      <c r="DN181" s="286"/>
      <c r="DO181" s="285">
        <v>1150</v>
      </c>
      <c r="DP181" s="285">
        <v>1535</v>
      </c>
      <c r="DQ181" s="285">
        <v>1603</v>
      </c>
      <c r="DR181" s="285">
        <v>735</v>
      </c>
      <c r="DS181" s="285">
        <v>706</v>
      </c>
      <c r="DT181" s="285">
        <v>630</v>
      </c>
      <c r="DU181" s="285">
        <v>623</v>
      </c>
      <c r="DV181" s="285">
        <v>327</v>
      </c>
      <c r="DW181" s="320">
        <v>175</v>
      </c>
      <c r="DX181" s="299" t="s">
        <v>769</v>
      </c>
      <c r="DY181" s="299" t="s">
        <v>769</v>
      </c>
      <c r="DZ181" s="285"/>
      <c r="EA181" s="286">
        <v>0.06</v>
      </c>
      <c r="EB181" s="286">
        <v>0.08</v>
      </c>
      <c r="EC181" s="286">
        <v>0.08</v>
      </c>
      <c r="ED181" s="286">
        <v>0.04</v>
      </c>
      <c r="EE181" s="286">
        <v>0.04</v>
      </c>
      <c r="EF181" s="286">
        <v>0.03</v>
      </c>
      <c r="EG181" s="286">
        <v>0.03</v>
      </c>
      <c r="EH181" s="286">
        <v>0.02</v>
      </c>
      <c r="EI181" s="321">
        <v>0.01</v>
      </c>
      <c r="EJ181" s="324" t="s">
        <v>769</v>
      </c>
      <c r="EK181" s="324" t="s">
        <v>769</v>
      </c>
      <c r="EL181" s="286"/>
      <c r="EM181" s="285">
        <v>3566</v>
      </c>
      <c r="EN181" s="285">
        <v>35043</v>
      </c>
      <c r="EO181" s="285">
        <v>100467</v>
      </c>
      <c r="EP181" s="285">
        <v>64101</v>
      </c>
      <c r="EQ181" s="285">
        <v>69555</v>
      </c>
      <c r="ER181" s="285">
        <v>59679</v>
      </c>
      <c r="ES181" s="285">
        <v>63241</v>
      </c>
      <c r="ET181" s="285">
        <v>22310</v>
      </c>
      <c r="EU181" s="320">
        <v>10176</v>
      </c>
      <c r="EV181" s="299" t="s">
        <v>769</v>
      </c>
      <c r="EW181" s="299" t="s">
        <v>769</v>
      </c>
      <c r="EX181" s="285"/>
      <c r="EY181" s="286">
        <v>0</v>
      </c>
      <c r="EZ181" s="286">
        <v>0.04</v>
      </c>
      <c r="FA181" s="286">
        <v>0.11</v>
      </c>
      <c r="FB181" s="286">
        <v>7.0000000000000007E-2</v>
      </c>
      <c r="FC181" s="286">
        <v>7.0000000000000007E-2</v>
      </c>
      <c r="FD181" s="286">
        <v>0.06</v>
      </c>
      <c r="FE181" s="326">
        <v>7.0000000000000007E-2</v>
      </c>
      <c r="FF181" s="326">
        <v>0.02</v>
      </c>
      <c r="FG181" s="327">
        <v>0.01</v>
      </c>
      <c r="FH181" s="328" t="s">
        <v>769</v>
      </c>
      <c r="FI181" s="328" t="s">
        <v>769</v>
      </c>
      <c r="FJ181" s="326"/>
    </row>
    <row r="182" spans="1:166" s="287" customFormat="1" ht="12">
      <c r="A182" s="301">
        <v>44012</v>
      </c>
      <c r="B182" s="279" t="s">
        <v>370</v>
      </c>
      <c r="C182" s="279" t="s">
        <v>171</v>
      </c>
      <c r="D182" s="279"/>
      <c r="E182" s="293"/>
      <c r="F182" s="279" t="s">
        <v>371</v>
      </c>
      <c r="G182" s="290">
        <v>95275115088</v>
      </c>
      <c r="H182" s="279" t="s">
        <v>372</v>
      </c>
      <c r="I182" s="279" t="s">
        <v>168</v>
      </c>
      <c r="J182" s="279" t="s">
        <v>188</v>
      </c>
      <c r="K182" s="325">
        <v>44012</v>
      </c>
      <c r="L182" s="291">
        <v>12</v>
      </c>
      <c r="M182" s="285">
        <v>58693</v>
      </c>
      <c r="N182" s="285">
        <v>2092991</v>
      </c>
      <c r="O182" s="285">
        <v>30282</v>
      </c>
      <c r="P182" s="285">
        <v>28411</v>
      </c>
      <c r="Q182" s="285"/>
      <c r="R182" s="285"/>
      <c r="S182" s="285">
        <v>981464</v>
      </c>
      <c r="T182" s="285">
        <v>1111527</v>
      </c>
      <c r="U182" s="285"/>
      <c r="V182" s="285"/>
      <c r="W182" s="285">
        <v>12052</v>
      </c>
      <c r="X182" s="285">
        <v>13916</v>
      </c>
      <c r="Y182" s="285">
        <v>10789</v>
      </c>
      <c r="Z182" s="285">
        <v>5416</v>
      </c>
      <c r="AA182" s="285">
        <v>4826</v>
      </c>
      <c r="AB182" s="285">
        <v>5111</v>
      </c>
      <c r="AC182" s="285">
        <v>3967</v>
      </c>
      <c r="AD182" s="285">
        <v>1632</v>
      </c>
      <c r="AE182" s="320">
        <v>689</v>
      </c>
      <c r="AF182" s="299" t="s">
        <v>769</v>
      </c>
      <c r="AG182" s="299" t="s">
        <v>769</v>
      </c>
      <c r="AH182" s="285"/>
      <c r="AI182" s="286">
        <v>0.21</v>
      </c>
      <c r="AJ182" s="286">
        <v>0.24</v>
      </c>
      <c r="AK182" s="286">
        <v>0.18</v>
      </c>
      <c r="AL182" s="286">
        <v>0.09</v>
      </c>
      <c r="AM182" s="286">
        <v>0.08</v>
      </c>
      <c r="AN182" s="286">
        <v>0.09</v>
      </c>
      <c r="AO182" s="286">
        <v>7.0000000000000007E-2</v>
      </c>
      <c r="AP182" s="286">
        <v>0.03</v>
      </c>
      <c r="AQ182" s="321">
        <v>0.01</v>
      </c>
      <c r="AR182" s="324" t="s">
        <v>769</v>
      </c>
      <c r="AS182" s="324" t="s">
        <v>769</v>
      </c>
      <c r="AT182" s="286"/>
      <c r="AU182" s="285">
        <v>46679</v>
      </c>
      <c r="AV182" s="285">
        <v>228998</v>
      </c>
      <c r="AW182" s="285">
        <v>400970</v>
      </c>
      <c r="AX182" s="285">
        <v>294203</v>
      </c>
      <c r="AY182" s="285">
        <v>304974</v>
      </c>
      <c r="AZ182" s="285">
        <v>382149</v>
      </c>
      <c r="BA182" s="285">
        <v>270287</v>
      </c>
      <c r="BB182" s="285">
        <v>110781</v>
      </c>
      <c r="BC182" s="320">
        <v>39422</v>
      </c>
      <c r="BD182" s="299" t="s">
        <v>769</v>
      </c>
      <c r="BE182" s="299" t="s">
        <v>769</v>
      </c>
      <c r="BF182" s="285"/>
      <c r="BG182" s="286">
        <v>0.02</v>
      </c>
      <c r="BH182" s="286">
        <v>0.11</v>
      </c>
      <c r="BI182" s="286">
        <v>0.19</v>
      </c>
      <c r="BJ182" s="286">
        <v>0.14000000000000001</v>
      </c>
      <c r="BK182" s="286">
        <v>0.15</v>
      </c>
      <c r="BL182" s="286">
        <v>0.18</v>
      </c>
      <c r="BM182" s="286">
        <v>0.13</v>
      </c>
      <c r="BN182" s="286">
        <v>0.05</v>
      </c>
      <c r="BO182" s="321">
        <v>0.02</v>
      </c>
      <c r="BP182" s="324" t="s">
        <v>769</v>
      </c>
      <c r="BQ182" s="324" t="s">
        <v>769</v>
      </c>
      <c r="BR182" s="286"/>
      <c r="BS182" s="285">
        <v>5924</v>
      </c>
      <c r="BT182" s="285">
        <v>6810</v>
      </c>
      <c r="BU182" s="285">
        <v>5816</v>
      </c>
      <c r="BV182" s="285">
        <v>2858</v>
      </c>
      <c r="BW182" s="285">
        <v>2718</v>
      </c>
      <c r="BX182" s="320">
        <v>2880</v>
      </c>
      <c r="BY182" s="320">
        <v>2083</v>
      </c>
      <c r="BZ182" s="285">
        <v>788</v>
      </c>
      <c r="CA182" s="320">
        <v>307</v>
      </c>
      <c r="CB182" s="299" t="s">
        <v>769</v>
      </c>
      <c r="CC182" s="299" t="s">
        <v>769</v>
      </c>
      <c r="CD182" s="285"/>
      <c r="CE182" s="286">
        <v>0.1</v>
      </c>
      <c r="CF182" s="286">
        <v>0.12</v>
      </c>
      <c r="CG182" s="286">
        <v>0.1</v>
      </c>
      <c r="CH182" s="286">
        <v>0.05</v>
      </c>
      <c r="CI182" s="286">
        <v>0.05</v>
      </c>
      <c r="CJ182" s="321">
        <v>0.05</v>
      </c>
      <c r="CK182" s="321">
        <v>0.04</v>
      </c>
      <c r="CL182" s="286">
        <v>0.01</v>
      </c>
      <c r="CM182" s="321">
        <v>0.01</v>
      </c>
      <c r="CN182" s="324" t="s">
        <v>769</v>
      </c>
      <c r="CO182" s="324" t="s">
        <v>769</v>
      </c>
      <c r="CP182" s="286"/>
      <c r="CQ182" s="285">
        <v>23217</v>
      </c>
      <c r="CR182" s="285">
        <v>106939</v>
      </c>
      <c r="CS182" s="285">
        <v>181309</v>
      </c>
      <c r="CT182" s="285">
        <v>127315</v>
      </c>
      <c r="CU182" s="285">
        <v>144871</v>
      </c>
      <c r="CV182" s="320">
        <v>187412</v>
      </c>
      <c r="CW182" s="320">
        <v>133372</v>
      </c>
      <c r="CX182" s="285">
        <v>52586</v>
      </c>
      <c r="CY182" s="320">
        <v>18815</v>
      </c>
      <c r="CZ182" s="299" t="s">
        <v>769</v>
      </c>
      <c r="DA182" s="299" t="s">
        <v>769</v>
      </c>
      <c r="DB182" s="285"/>
      <c r="DC182" s="286">
        <v>0.01</v>
      </c>
      <c r="DD182" s="286">
        <v>0.05</v>
      </c>
      <c r="DE182" s="286">
        <v>0.09</v>
      </c>
      <c r="DF182" s="286">
        <v>0.06</v>
      </c>
      <c r="DG182" s="286">
        <v>7.0000000000000007E-2</v>
      </c>
      <c r="DH182" s="321">
        <v>0.09</v>
      </c>
      <c r="DI182" s="321">
        <v>0.06</v>
      </c>
      <c r="DJ182" s="286">
        <v>0.03</v>
      </c>
      <c r="DK182" s="321">
        <v>0.01</v>
      </c>
      <c r="DL182" s="324" t="s">
        <v>769</v>
      </c>
      <c r="DM182" s="324" t="s">
        <v>769</v>
      </c>
      <c r="DN182" s="286"/>
      <c r="DO182" s="285">
        <v>6128</v>
      </c>
      <c r="DP182" s="285">
        <v>7106</v>
      </c>
      <c r="DQ182" s="285">
        <v>4973</v>
      </c>
      <c r="DR182" s="285">
        <v>2558</v>
      </c>
      <c r="DS182" s="285">
        <v>2108</v>
      </c>
      <c r="DT182" s="285">
        <v>2231</v>
      </c>
      <c r="DU182" s="285">
        <v>1884</v>
      </c>
      <c r="DV182" s="285">
        <v>844</v>
      </c>
      <c r="DW182" s="320">
        <v>382</v>
      </c>
      <c r="DX182" s="299" t="s">
        <v>769</v>
      </c>
      <c r="DY182" s="299" t="s">
        <v>769</v>
      </c>
      <c r="DZ182" s="285"/>
      <c r="EA182" s="286">
        <v>0.1</v>
      </c>
      <c r="EB182" s="286">
        <v>0.12</v>
      </c>
      <c r="EC182" s="286">
        <v>0.08</v>
      </c>
      <c r="ED182" s="286">
        <v>0.04</v>
      </c>
      <c r="EE182" s="286">
        <v>0.04</v>
      </c>
      <c r="EF182" s="286">
        <v>0.04</v>
      </c>
      <c r="EG182" s="286">
        <v>0.03</v>
      </c>
      <c r="EH182" s="286">
        <v>0.01</v>
      </c>
      <c r="EI182" s="321">
        <v>0.01</v>
      </c>
      <c r="EJ182" s="324" t="s">
        <v>769</v>
      </c>
      <c r="EK182" s="324" t="s">
        <v>769</v>
      </c>
      <c r="EL182" s="286"/>
      <c r="EM182" s="285">
        <v>23462</v>
      </c>
      <c r="EN182" s="285">
        <v>122059</v>
      </c>
      <c r="EO182" s="285">
        <v>219661</v>
      </c>
      <c r="EP182" s="285">
        <v>166888</v>
      </c>
      <c r="EQ182" s="285">
        <v>160103</v>
      </c>
      <c r="ER182" s="285">
        <v>194737</v>
      </c>
      <c r="ES182" s="285">
        <v>136915</v>
      </c>
      <c r="ET182" s="285">
        <v>58195</v>
      </c>
      <c r="EU182" s="320">
        <v>20607</v>
      </c>
      <c r="EV182" s="299" t="s">
        <v>769</v>
      </c>
      <c r="EW182" s="299" t="s">
        <v>769</v>
      </c>
      <c r="EX182" s="285"/>
      <c r="EY182" s="286">
        <v>0.01</v>
      </c>
      <c r="EZ182" s="286">
        <v>0.06</v>
      </c>
      <c r="FA182" s="286">
        <v>0.1</v>
      </c>
      <c r="FB182" s="286">
        <v>0.08</v>
      </c>
      <c r="FC182" s="286">
        <v>0.08</v>
      </c>
      <c r="FD182" s="286">
        <v>0.09</v>
      </c>
      <c r="FE182" s="326">
        <v>7.0000000000000007E-2</v>
      </c>
      <c r="FF182" s="326">
        <v>0.03</v>
      </c>
      <c r="FG182" s="327">
        <v>0.01</v>
      </c>
      <c r="FH182" s="328" t="s">
        <v>769</v>
      </c>
      <c r="FI182" s="328" t="s">
        <v>769</v>
      </c>
      <c r="FJ182" s="326"/>
    </row>
    <row r="183" spans="1:166" s="287" customFormat="1" ht="12">
      <c r="A183" s="301">
        <v>44012</v>
      </c>
      <c r="B183" s="279" t="s">
        <v>209</v>
      </c>
      <c r="C183" s="279" t="s">
        <v>171</v>
      </c>
      <c r="D183" s="279" t="s">
        <v>165</v>
      </c>
      <c r="E183" s="293">
        <v>12</v>
      </c>
      <c r="F183" s="279" t="s">
        <v>210</v>
      </c>
      <c r="G183" s="290">
        <v>26458298557</v>
      </c>
      <c r="H183" s="279" t="s">
        <v>373</v>
      </c>
      <c r="I183" s="279" t="s">
        <v>168</v>
      </c>
      <c r="J183" s="279" t="s">
        <v>169</v>
      </c>
      <c r="K183" s="325">
        <v>44012</v>
      </c>
      <c r="L183" s="291">
        <v>12</v>
      </c>
      <c r="M183" s="285">
        <v>231401</v>
      </c>
      <c r="N183" s="285">
        <v>9182496</v>
      </c>
      <c r="O183" s="299" t="s">
        <v>769</v>
      </c>
      <c r="P183" s="285">
        <v>139316</v>
      </c>
      <c r="Q183" s="285"/>
      <c r="R183" s="299" t="s">
        <v>769</v>
      </c>
      <c r="S183" s="299" t="s">
        <v>769</v>
      </c>
      <c r="T183" s="285">
        <v>6048849</v>
      </c>
      <c r="U183" s="285"/>
      <c r="V183" s="299" t="s">
        <v>769</v>
      </c>
      <c r="W183" s="285">
        <v>28598</v>
      </c>
      <c r="X183" s="285">
        <v>72533</v>
      </c>
      <c r="Y183" s="285">
        <v>62342</v>
      </c>
      <c r="Z183" s="285">
        <v>23765</v>
      </c>
      <c r="AA183" s="285">
        <v>17977</v>
      </c>
      <c r="AB183" s="285">
        <v>13395</v>
      </c>
      <c r="AC183" s="285">
        <v>7977</v>
      </c>
      <c r="AD183" s="285">
        <v>3474</v>
      </c>
      <c r="AE183" s="320">
        <v>1271</v>
      </c>
      <c r="AF183" s="320">
        <v>69</v>
      </c>
      <c r="AG183" s="285"/>
      <c r="AH183" s="285"/>
      <c r="AI183" s="286">
        <v>0.12</v>
      </c>
      <c r="AJ183" s="286">
        <v>0.31</v>
      </c>
      <c r="AK183" s="286">
        <v>0.27</v>
      </c>
      <c r="AL183" s="286">
        <v>0.1</v>
      </c>
      <c r="AM183" s="286">
        <v>0.08</v>
      </c>
      <c r="AN183" s="286">
        <v>0.06</v>
      </c>
      <c r="AO183" s="286">
        <v>0.03</v>
      </c>
      <c r="AP183" s="286">
        <v>0.02</v>
      </c>
      <c r="AQ183" s="321">
        <v>0.01</v>
      </c>
      <c r="AR183" s="321">
        <v>0</v>
      </c>
      <c r="AS183" s="286"/>
      <c r="AT183" s="286"/>
      <c r="AU183" s="285">
        <v>106626</v>
      </c>
      <c r="AV183" s="285">
        <v>1335419</v>
      </c>
      <c r="AW183" s="285">
        <v>2902026</v>
      </c>
      <c r="AX183" s="285">
        <v>1578928</v>
      </c>
      <c r="AY183" s="285">
        <v>1319519</v>
      </c>
      <c r="AZ183" s="285">
        <v>1075136</v>
      </c>
      <c r="BA183" s="285">
        <v>597452</v>
      </c>
      <c r="BB183" s="285">
        <v>207635</v>
      </c>
      <c r="BC183" s="320">
        <v>55556</v>
      </c>
      <c r="BD183" s="320">
        <v>4199</v>
      </c>
      <c r="BE183" s="285"/>
      <c r="BF183" s="285"/>
      <c r="BG183" s="286">
        <v>0.01</v>
      </c>
      <c r="BH183" s="286">
        <v>0.15</v>
      </c>
      <c r="BI183" s="286">
        <v>0.32</v>
      </c>
      <c r="BJ183" s="286">
        <v>0.17</v>
      </c>
      <c r="BK183" s="286">
        <v>0.14000000000000001</v>
      </c>
      <c r="BL183" s="286">
        <v>0.12</v>
      </c>
      <c r="BM183" s="286">
        <v>7.0000000000000007E-2</v>
      </c>
      <c r="BN183" s="286">
        <v>0.02</v>
      </c>
      <c r="BO183" s="321">
        <v>0.01</v>
      </c>
      <c r="BP183" s="321">
        <v>0</v>
      </c>
      <c r="BQ183" s="286"/>
      <c r="BR183" s="286"/>
      <c r="BS183" s="285">
        <v>11783</v>
      </c>
      <c r="BT183" s="285">
        <v>30288</v>
      </c>
      <c r="BU183" s="285">
        <v>24608</v>
      </c>
      <c r="BV183" s="285">
        <v>8892</v>
      </c>
      <c r="BW183" s="285">
        <v>6851</v>
      </c>
      <c r="BX183" s="320">
        <v>5076</v>
      </c>
      <c r="BY183" s="320">
        <v>2901</v>
      </c>
      <c r="BZ183" s="285">
        <v>1253</v>
      </c>
      <c r="CA183" s="299" t="s">
        <v>769</v>
      </c>
      <c r="CB183" s="299" t="s">
        <v>769</v>
      </c>
      <c r="CC183" s="285"/>
      <c r="CD183" s="285"/>
      <c r="CE183" s="286">
        <v>0.05</v>
      </c>
      <c r="CF183" s="286">
        <v>0.13</v>
      </c>
      <c r="CG183" s="286">
        <v>0.11</v>
      </c>
      <c r="CH183" s="286">
        <v>0.04</v>
      </c>
      <c r="CI183" s="286">
        <v>0.03</v>
      </c>
      <c r="CJ183" s="321">
        <v>0.02</v>
      </c>
      <c r="CK183" s="321">
        <v>0.01</v>
      </c>
      <c r="CL183" s="286">
        <v>0.01</v>
      </c>
      <c r="CM183" s="324" t="s">
        <v>769</v>
      </c>
      <c r="CN183" s="324" t="s">
        <v>769</v>
      </c>
      <c r="CO183" s="286"/>
      <c r="CP183" s="286"/>
      <c r="CQ183" s="285">
        <v>42086</v>
      </c>
      <c r="CR183" s="285">
        <v>543322</v>
      </c>
      <c r="CS183" s="285">
        <v>1020870</v>
      </c>
      <c r="CT183" s="285">
        <v>504293</v>
      </c>
      <c r="CU183" s="285">
        <v>410208</v>
      </c>
      <c r="CV183" s="320">
        <v>339088</v>
      </c>
      <c r="CW183" s="320">
        <v>187141</v>
      </c>
      <c r="CX183" s="285">
        <v>66093</v>
      </c>
      <c r="CY183" s="299" t="s">
        <v>769</v>
      </c>
      <c r="CZ183" s="299" t="s">
        <v>769</v>
      </c>
      <c r="DA183" s="285"/>
      <c r="DB183" s="285"/>
      <c r="DC183" s="286">
        <v>0</v>
      </c>
      <c r="DD183" s="286">
        <v>0.06</v>
      </c>
      <c r="DE183" s="286">
        <v>0.11</v>
      </c>
      <c r="DF183" s="286">
        <v>0.05</v>
      </c>
      <c r="DG183" s="286">
        <v>0.04</v>
      </c>
      <c r="DH183" s="321">
        <v>0.04</v>
      </c>
      <c r="DI183" s="321">
        <v>0.02</v>
      </c>
      <c r="DJ183" s="286">
        <v>0.01</v>
      </c>
      <c r="DK183" s="324" t="s">
        <v>769</v>
      </c>
      <c r="DL183" s="324" t="s">
        <v>769</v>
      </c>
      <c r="DM183" s="286"/>
      <c r="DN183" s="286"/>
      <c r="DO183" s="285">
        <v>16815</v>
      </c>
      <c r="DP183" s="285">
        <v>42245</v>
      </c>
      <c r="DQ183" s="285">
        <v>37733</v>
      </c>
      <c r="DR183" s="285">
        <v>14873</v>
      </c>
      <c r="DS183" s="285">
        <v>11126</v>
      </c>
      <c r="DT183" s="285">
        <v>8319</v>
      </c>
      <c r="DU183" s="285">
        <v>5076</v>
      </c>
      <c r="DV183" s="285">
        <v>2221</v>
      </c>
      <c r="DW183" s="299" t="s">
        <v>769</v>
      </c>
      <c r="DX183" s="299" t="s">
        <v>769</v>
      </c>
      <c r="DY183" s="285"/>
      <c r="DZ183" s="285"/>
      <c r="EA183" s="286">
        <v>7.0000000000000007E-2</v>
      </c>
      <c r="EB183" s="286">
        <v>0.18</v>
      </c>
      <c r="EC183" s="286">
        <v>0.16</v>
      </c>
      <c r="ED183" s="286">
        <v>0.06</v>
      </c>
      <c r="EE183" s="286">
        <v>0.05</v>
      </c>
      <c r="EF183" s="286">
        <v>0.04</v>
      </c>
      <c r="EG183" s="286">
        <v>0.02</v>
      </c>
      <c r="EH183" s="286">
        <v>0.01</v>
      </c>
      <c r="EI183" s="324" t="s">
        <v>769</v>
      </c>
      <c r="EJ183" s="324" t="s">
        <v>769</v>
      </c>
      <c r="EK183" s="286"/>
      <c r="EL183" s="286"/>
      <c r="EM183" s="285">
        <v>64540</v>
      </c>
      <c r="EN183" s="285">
        <v>792097</v>
      </c>
      <c r="EO183" s="285">
        <v>1881155</v>
      </c>
      <c r="EP183" s="285">
        <v>1074635</v>
      </c>
      <c r="EQ183" s="285">
        <v>909311</v>
      </c>
      <c r="ER183" s="285">
        <v>736048</v>
      </c>
      <c r="ES183" s="285">
        <v>410311</v>
      </c>
      <c r="ET183" s="285">
        <v>141542</v>
      </c>
      <c r="EU183" s="299" t="s">
        <v>769</v>
      </c>
      <c r="EV183" s="299" t="s">
        <v>769</v>
      </c>
      <c r="EW183" s="285"/>
      <c r="EX183" s="285"/>
      <c r="EY183" s="286">
        <v>0.01</v>
      </c>
      <c r="EZ183" s="286">
        <v>0.09</v>
      </c>
      <c r="FA183" s="286">
        <v>0.2</v>
      </c>
      <c r="FB183" s="286">
        <v>0.12</v>
      </c>
      <c r="FC183" s="286">
        <v>0.1</v>
      </c>
      <c r="FD183" s="286">
        <v>0.08</v>
      </c>
      <c r="FE183" s="326">
        <v>0.04</v>
      </c>
      <c r="FF183" s="326">
        <v>0.02</v>
      </c>
      <c r="FG183" s="328" t="s">
        <v>769</v>
      </c>
      <c r="FH183" s="328" t="s">
        <v>769</v>
      </c>
      <c r="FI183" s="326"/>
      <c r="FJ183" s="326"/>
    </row>
    <row r="184" spans="1:166" s="287" customFormat="1" ht="12">
      <c r="A184" s="301">
        <v>44012</v>
      </c>
      <c r="B184" s="279" t="s">
        <v>324</v>
      </c>
      <c r="C184" s="279" t="s">
        <v>171</v>
      </c>
      <c r="D184" s="279"/>
      <c r="E184" s="293"/>
      <c r="F184" s="279" t="s">
        <v>325</v>
      </c>
      <c r="G184" s="290">
        <v>24248426878</v>
      </c>
      <c r="H184" s="279" t="s">
        <v>326</v>
      </c>
      <c r="I184" s="279" t="s">
        <v>176</v>
      </c>
      <c r="J184" s="279" t="s">
        <v>177</v>
      </c>
      <c r="K184" s="325">
        <v>44012</v>
      </c>
      <c r="L184" s="291">
        <v>12</v>
      </c>
      <c r="M184" s="285">
        <v>54650</v>
      </c>
      <c r="N184" s="285">
        <v>5633585</v>
      </c>
      <c r="O184" s="285">
        <v>33038</v>
      </c>
      <c r="P184" s="285">
        <v>21612</v>
      </c>
      <c r="Q184" s="285"/>
      <c r="R184" s="285"/>
      <c r="S184" s="285">
        <v>3002302</v>
      </c>
      <c r="T184" s="285">
        <v>2631283</v>
      </c>
      <c r="U184" s="285"/>
      <c r="V184" s="285"/>
      <c r="W184" s="285">
        <v>3049</v>
      </c>
      <c r="X184" s="285">
        <v>13902</v>
      </c>
      <c r="Y184" s="285">
        <v>18350</v>
      </c>
      <c r="Z184" s="285">
        <v>7255</v>
      </c>
      <c r="AA184" s="285">
        <v>5389</v>
      </c>
      <c r="AB184" s="285">
        <v>3657</v>
      </c>
      <c r="AC184" s="285">
        <v>2049</v>
      </c>
      <c r="AD184" s="285">
        <v>746</v>
      </c>
      <c r="AE184" s="320">
        <v>225</v>
      </c>
      <c r="AF184" s="320">
        <v>28</v>
      </c>
      <c r="AG184" s="285"/>
      <c r="AH184" s="285"/>
      <c r="AI184" s="286">
        <v>0.06</v>
      </c>
      <c r="AJ184" s="286">
        <v>0.25</v>
      </c>
      <c r="AK184" s="286">
        <v>0.34</v>
      </c>
      <c r="AL184" s="286">
        <v>0.13</v>
      </c>
      <c r="AM184" s="286">
        <v>0.1</v>
      </c>
      <c r="AN184" s="286">
        <v>7.0000000000000007E-2</v>
      </c>
      <c r="AO184" s="286">
        <v>0.04</v>
      </c>
      <c r="AP184" s="286">
        <v>0.01</v>
      </c>
      <c r="AQ184" s="321">
        <v>0</v>
      </c>
      <c r="AR184" s="321">
        <v>0</v>
      </c>
      <c r="AS184" s="286"/>
      <c r="AT184" s="286"/>
      <c r="AU184" s="285">
        <v>27699</v>
      </c>
      <c r="AV184" s="285">
        <v>555642</v>
      </c>
      <c r="AW184" s="285">
        <v>1574441</v>
      </c>
      <c r="AX184" s="285">
        <v>1008293</v>
      </c>
      <c r="AY184" s="285">
        <v>966009</v>
      </c>
      <c r="AZ184" s="285">
        <v>874748</v>
      </c>
      <c r="BA184" s="285">
        <v>438583</v>
      </c>
      <c r="BB184" s="285">
        <v>123706</v>
      </c>
      <c r="BC184" s="320">
        <v>50981</v>
      </c>
      <c r="BD184" s="320">
        <v>13483</v>
      </c>
      <c r="BE184" s="285"/>
      <c r="BF184" s="285"/>
      <c r="BG184" s="286">
        <v>0</v>
      </c>
      <c r="BH184" s="286">
        <v>0.1</v>
      </c>
      <c r="BI184" s="286">
        <v>0.28000000000000003</v>
      </c>
      <c r="BJ184" s="286">
        <v>0.18</v>
      </c>
      <c r="BK184" s="286">
        <v>0.17</v>
      </c>
      <c r="BL184" s="286">
        <v>0.16</v>
      </c>
      <c r="BM184" s="286">
        <v>0.08</v>
      </c>
      <c r="BN184" s="286">
        <v>0.02</v>
      </c>
      <c r="BO184" s="321">
        <v>0.01</v>
      </c>
      <c r="BP184" s="321">
        <v>0</v>
      </c>
      <c r="BQ184" s="286"/>
      <c r="BR184" s="286"/>
      <c r="BS184" s="285">
        <v>1690</v>
      </c>
      <c r="BT184" s="285">
        <v>8384</v>
      </c>
      <c r="BU184" s="285">
        <v>11079</v>
      </c>
      <c r="BV184" s="285">
        <v>4466</v>
      </c>
      <c r="BW184" s="285">
        <v>3364</v>
      </c>
      <c r="BX184" s="320">
        <v>2240</v>
      </c>
      <c r="BY184" s="320">
        <v>1265</v>
      </c>
      <c r="BZ184" s="285">
        <v>438</v>
      </c>
      <c r="CA184" s="299" t="s">
        <v>769</v>
      </c>
      <c r="CB184" s="299" t="s">
        <v>769</v>
      </c>
      <c r="CC184" s="285"/>
      <c r="CD184" s="285"/>
      <c r="CE184" s="286">
        <v>0.03</v>
      </c>
      <c r="CF184" s="286">
        <v>0.15</v>
      </c>
      <c r="CG184" s="286">
        <v>0.2</v>
      </c>
      <c r="CH184" s="286">
        <v>0.08</v>
      </c>
      <c r="CI184" s="286">
        <v>0.06</v>
      </c>
      <c r="CJ184" s="321">
        <v>0.04</v>
      </c>
      <c r="CK184" s="321">
        <v>0.02</v>
      </c>
      <c r="CL184" s="286">
        <v>0.01</v>
      </c>
      <c r="CM184" s="324" t="s">
        <v>769</v>
      </c>
      <c r="CN184" s="324" t="s">
        <v>769</v>
      </c>
      <c r="CO184" s="286"/>
      <c r="CP184" s="286"/>
      <c r="CQ184" s="285">
        <v>16664</v>
      </c>
      <c r="CR184" s="285">
        <v>328994</v>
      </c>
      <c r="CS184" s="285">
        <v>872162</v>
      </c>
      <c r="CT184" s="285">
        <v>554510</v>
      </c>
      <c r="CU184" s="285">
        <v>530990</v>
      </c>
      <c r="CV184" s="320">
        <v>422798</v>
      </c>
      <c r="CW184" s="320">
        <v>198836</v>
      </c>
      <c r="CX184" s="285">
        <v>60613</v>
      </c>
      <c r="CY184" s="299" t="s">
        <v>769</v>
      </c>
      <c r="CZ184" s="299" t="s">
        <v>769</v>
      </c>
      <c r="DA184" s="285"/>
      <c r="DB184" s="285"/>
      <c r="DC184" s="286">
        <v>0</v>
      </c>
      <c r="DD184" s="286">
        <v>0.06</v>
      </c>
      <c r="DE184" s="286">
        <v>0.15</v>
      </c>
      <c r="DF184" s="286">
        <v>0.1</v>
      </c>
      <c r="DG184" s="286">
        <v>0.09</v>
      </c>
      <c r="DH184" s="321">
        <v>0.08</v>
      </c>
      <c r="DI184" s="321">
        <v>0.04</v>
      </c>
      <c r="DJ184" s="286">
        <v>0.01</v>
      </c>
      <c r="DK184" s="324" t="s">
        <v>769</v>
      </c>
      <c r="DL184" s="324" t="s">
        <v>769</v>
      </c>
      <c r="DM184" s="286"/>
      <c r="DN184" s="286"/>
      <c r="DO184" s="285">
        <v>1359</v>
      </c>
      <c r="DP184" s="285">
        <v>5518</v>
      </c>
      <c r="DQ184" s="285">
        <v>7271</v>
      </c>
      <c r="DR184" s="285">
        <v>2789</v>
      </c>
      <c r="DS184" s="285">
        <v>2025</v>
      </c>
      <c r="DT184" s="285">
        <v>1417</v>
      </c>
      <c r="DU184" s="285">
        <v>784</v>
      </c>
      <c r="DV184" s="285">
        <v>308</v>
      </c>
      <c r="DW184" s="299" t="s">
        <v>769</v>
      </c>
      <c r="DX184" s="299" t="s">
        <v>769</v>
      </c>
      <c r="DY184" s="285"/>
      <c r="DZ184" s="285"/>
      <c r="EA184" s="286">
        <v>0.02</v>
      </c>
      <c r="EB184" s="286">
        <v>0.1</v>
      </c>
      <c r="EC184" s="286">
        <v>0.13</v>
      </c>
      <c r="ED184" s="286">
        <v>0.05</v>
      </c>
      <c r="EE184" s="286">
        <v>0.04</v>
      </c>
      <c r="EF184" s="286">
        <v>0.03</v>
      </c>
      <c r="EG184" s="286">
        <v>0.01</v>
      </c>
      <c r="EH184" s="286">
        <v>0.01</v>
      </c>
      <c r="EI184" s="324" t="s">
        <v>769</v>
      </c>
      <c r="EJ184" s="324" t="s">
        <v>769</v>
      </c>
      <c r="EK184" s="286"/>
      <c r="EL184" s="286"/>
      <c r="EM184" s="285">
        <v>11035</v>
      </c>
      <c r="EN184" s="285">
        <v>226648</v>
      </c>
      <c r="EO184" s="285">
        <v>702279</v>
      </c>
      <c r="EP184" s="285">
        <v>453783</v>
      </c>
      <c r="EQ184" s="285">
        <v>435019</v>
      </c>
      <c r="ER184" s="285">
        <v>451950</v>
      </c>
      <c r="ES184" s="285">
        <v>239747</v>
      </c>
      <c r="ET184" s="285">
        <v>63093</v>
      </c>
      <c r="EU184" s="299" t="s">
        <v>769</v>
      </c>
      <c r="EV184" s="299" t="s">
        <v>769</v>
      </c>
      <c r="EW184" s="285"/>
      <c r="EX184" s="285"/>
      <c r="EY184" s="286">
        <v>0</v>
      </c>
      <c r="EZ184" s="286">
        <v>0.04</v>
      </c>
      <c r="FA184" s="286">
        <v>0.12</v>
      </c>
      <c r="FB184" s="286">
        <v>0.08</v>
      </c>
      <c r="FC184" s="286">
        <v>0.08</v>
      </c>
      <c r="FD184" s="286">
        <v>0.08</v>
      </c>
      <c r="FE184" s="326">
        <v>0.04</v>
      </c>
      <c r="FF184" s="326">
        <v>0.01</v>
      </c>
      <c r="FG184" s="328" t="s">
        <v>769</v>
      </c>
      <c r="FH184" s="328" t="s">
        <v>769</v>
      </c>
      <c r="FI184" s="326"/>
      <c r="FJ184" s="326"/>
    </row>
    <row r="185" spans="1:166" s="287" customFormat="1" ht="12">
      <c r="A185" s="301">
        <v>44012</v>
      </c>
      <c r="B185" s="279" t="s">
        <v>212</v>
      </c>
      <c r="C185" s="279" t="s">
        <v>171</v>
      </c>
      <c r="D185" s="279"/>
      <c r="E185" s="293"/>
      <c r="F185" s="279" t="s">
        <v>213</v>
      </c>
      <c r="G185" s="290">
        <v>75493363262</v>
      </c>
      <c r="H185" s="279" t="s">
        <v>214</v>
      </c>
      <c r="I185" s="279" t="s">
        <v>168</v>
      </c>
      <c r="J185" s="279" t="s">
        <v>188</v>
      </c>
      <c r="K185" s="325">
        <v>44012</v>
      </c>
      <c r="L185" s="291">
        <v>12</v>
      </c>
      <c r="M185" s="285">
        <v>678425</v>
      </c>
      <c r="N185" s="285">
        <v>41294794</v>
      </c>
      <c r="O185" s="285">
        <v>60921</v>
      </c>
      <c r="P185" s="285">
        <v>617214</v>
      </c>
      <c r="Q185" s="285"/>
      <c r="R185" s="285">
        <v>290</v>
      </c>
      <c r="S185" s="285">
        <v>2944915</v>
      </c>
      <c r="T185" s="285">
        <v>38344696</v>
      </c>
      <c r="U185" s="285"/>
      <c r="V185" s="285">
        <v>5183</v>
      </c>
      <c r="W185" s="285">
        <v>107756</v>
      </c>
      <c r="X185" s="285">
        <v>184960</v>
      </c>
      <c r="Y185" s="285">
        <v>146481</v>
      </c>
      <c r="Z185" s="285">
        <v>69109</v>
      </c>
      <c r="AA185" s="285">
        <v>60862</v>
      </c>
      <c r="AB185" s="285">
        <v>53313</v>
      </c>
      <c r="AC185" s="285">
        <v>34018</v>
      </c>
      <c r="AD185" s="285">
        <v>15035</v>
      </c>
      <c r="AE185" s="320">
        <v>5200</v>
      </c>
      <c r="AF185" s="320">
        <v>1642</v>
      </c>
      <c r="AG185" s="299" t="s">
        <v>769</v>
      </c>
      <c r="AH185" s="299" t="s">
        <v>769</v>
      </c>
      <c r="AI185" s="286">
        <v>0.16</v>
      </c>
      <c r="AJ185" s="286">
        <v>0.27</v>
      </c>
      <c r="AK185" s="286">
        <v>0.22</v>
      </c>
      <c r="AL185" s="286">
        <v>0.1</v>
      </c>
      <c r="AM185" s="286">
        <v>0.09</v>
      </c>
      <c r="AN185" s="286">
        <v>0.08</v>
      </c>
      <c r="AO185" s="286">
        <v>0.05</v>
      </c>
      <c r="AP185" s="286">
        <v>0.02</v>
      </c>
      <c r="AQ185" s="321">
        <v>0.01</v>
      </c>
      <c r="AR185" s="321">
        <v>0</v>
      </c>
      <c r="AS185" s="324" t="s">
        <v>769</v>
      </c>
      <c r="AT185" s="324" t="s">
        <v>769</v>
      </c>
      <c r="AU185" s="285">
        <v>669427</v>
      </c>
      <c r="AV185" s="285">
        <v>5456818</v>
      </c>
      <c r="AW185" s="285">
        <v>9756887</v>
      </c>
      <c r="AX185" s="285">
        <v>6324549</v>
      </c>
      <c r="AY185" s="285">
        <v>6399779</v>
      </c>
      <c r="AZ185" s="285">
        <v>6535432</v>
      </c>
      <c r="BA185" s="285">
        <v>4038024</v>
      </c>
      <c r="BB185" s="285">
        <v>1498830</v>
      </c>
      <c r="BC185" s="320">
        <v>453882</v>
      </c>
      <c r="BD185" s="320">
        <v>157644</v>
      </c>
      <c r="BE185" s="299" t="s">
        <v>769</v>
      </c>
      <c r="BF185" s="299" t="s">
        <v>769</v>
      </c>
      <c r="BG185" s="286">
        <v>0.02</v>
      </c>
      <c r="BH185" s="286">
        <v>0.13</v>
      </c>
      <c r="BI185" s="286">
        <v>0.24</v>
      </c>
      <c r="BJ185" s="286">
        <v>0.15</v>
      </c>
      <c r="BK185" s="286">
        <v>0.15</v>
      </c>
      <c r="BL185" s="286">
        <v>0.16</v>
      </c>
      <c r="BM185" s="286">
        <v>0.1</v>
      </c>
      <c r="BN185" s="286">
        <v>0.04</v>
      </c>
      <c r="BO185" s="321">
        <v>0.01</v>
      </c>
      <c r="BP185" s="321">
        <v>0</v>
      </c>
      <c r="BQ185" s="324" t="s">
        <v>769</v>
      </c>
      <c r="BR185" s="324" t="s">
        <v>769</v>
      </c>
      <c r="BS185" s="285">
        <v>8275</v>
      </c>
      <c r="BT185" s="285">
        <v>14523</v>
      </c>
      <c r="BU185" s="285">
        <v>13245</v>
      </c>
      <c r="BV185" s="285">
        <v>7261</v>
      </c>
      <c r="BW185" s="285">
        <v>6674</v>
      </c>
      <c r="BX185" s="320">
        <v>5529</v>
      </c>
      <c r="BY185" s="320">
        <v>3268</v>
      </c>
      <c r="BZ185" s="285">
        <v>1509</v>
      </c>
      <c r="CA185" s="320">
        <v>516</v>
      </c>
      <c r="CB185" s="299" t="s">
        <v>769</v>
      </c>
      <c r="CC185" s="299" t="s">
        <v>769</v>
      </c>
      <c r="CD185" s="285"/>
      <c r="CE185" s="286">
        <v>0.01</v>
      </c>
      <c r="CF185" s="286">
        <v>0.02</v>
      </c>
      <c r="CG185" s="286">
        <v>0.02</v>
      </c>
      <c r="CH185" s="286">
        <v>0.01</v>
      </c>
      <c r="CI185" s="286">
        <v>0.01</v>
      </c>
      <c r="CJ185" s="321">
        <v>0.01</v>
      </c>
      <c r="CK185" s="321">
        <v>0</v>
      </c>
      <c r="CL185" s="286">
        <v>0</v>
      </c>
      <c r="CM185" s="321">
        <v>0</v>
      </c>
      <c r="CN185" s="324" t="s">
        <v>769</v>
      </c>
      <c r="CO185" s="324" t="s">
        <v>769</v>
      </c>
      <c r="CP185" s="286"/>
      <c r="CQ185" s="285">
        <v>34119</v>
      </c>
      <c r="CR185" s="285">
        <v>291291</v>
      </c>
      <c r="CS185" s="285">
        <v>596028</v>
      </c>
      <c r="CT185" s="285">
        <v>474615</v>
      </c>
      <c r="CU185" s="285">
        <v>502322</v>
      </c>
      <c r="CV185" s="320">
        <v>509731</v>
      </c>
      <c r="CW185" s="320">
        <v>321739</v>
      </c>
      <c r="CX185" s="285">
        <v>155037</v>
      </c>
      <c r="CY185" s="320">
        <v>49785</v>
      </c>
      <c r="CZ185" s="299" t="s">
        <v>769</v>
      </c>
      <c r="DA185" s="299" t="s">
        <v>769</v>
      </c>
      <c r="DB185" s="285"/>
      <c r="DC185" s="286">
        <v>0</v>
      </c>
      <c r="DD185" s="286">
        <v>0.01</v>
      </c>
      <c r="DE185" s="286">
        <v>0.01</v>
      </c>
      <c r="DF185" s="286">
        <v>0.01</v>
      </c>
      <c r="DG185" s="286">
        <v>0.01</v>
      </c>
      <c r="DH185" s="321">
        <v>0.01</v>
      </c>
      <c r="DI185" s="321">
        <v>0.01</v>
      </c>
      <c r="DJ185" s="286">
        <v>0</v>
      </c>
      <c r="DK185" s="321">
        <v>0</v>
      </c>
      <c r="DL185" s="324" t="s">
        <v>769</v>
      </c>
      <c r="DM185" s="324" t="s">
        <v>769</v>
      </c>
      <c r="DN185" s="286"/>
      <c r="DO185" s="285">
        <v>99468</v>
      </c>
      <c r="DP185" s="285">
        <v>170370</v>
      </c>
      <c r="DQ185" s="285">
        <v>133137</v>
      </c>
      <c r="DR185" s="285">
        <v>61818</v>
      </c>
      <c r="DS185" s="285">
        <v>54158</v>
      </c>
      <c r="DT185" s="285">
        <v>47755</v>
      </c>
      <c r="DU185" s="285">
        <v>30739</v>
      </c>
      <c r="DV185" s="285">
        <v>13521</v>
      </c>
      <c r="DW185" s="320">
        <v>4678</v>
      </c>
      <c r="DX185" s="299" t="s">
        <v>769</v>
      </c>
      <c r="DY185" s="299" t="s">
        <v>769</v>
      </c>
      <c r="DZ185" s="299" t="s">
        <v>769</v>
      </c>
      <c r="EA185" s="286">
        <v>0.15</v>
      </c>
      <c r="EB185" s="286">
        <v>0.25</v>
      </c>
      <c r="EC185" s="286">
        <v>0.2</v>
      </c>
      <c r="ED185" s="286">
        <v>0.09</v>
      </c>
      <c r="EE185" s="286">
        <v>0.08</v>
      </c>
      <c r="EF185" s="286">
        <v>7.0000000000000007E-2</v>
      </c>
      <c r="EG185" s="286">
        <v>0.05</v>
      </c>
      <c r="EH185" s="286">
        <v>0.02</v>
      </c>
      <c r="EI185" s="321">
        <v>0.01</v>
      </c>
      <c r="EJ185" s="324" t="s">
        <v>769</v>
      </c>
      <c r="EK185" s="324" t="s">
        <v>769</v>
      </c>
      <c r="EL185" s="324" t="s">
        <v>769</v>
      </c>
      <c r="EM185" s="285">
        <v>635251</v>
      </c>
      <c r="EN185" s="285">
        <v>5164727</v>
      </c>
      <c r="EO185" s="285">
        <v>9158587</v>
      </c>
      <c r="EP185" s="285">
        <v>5849309</v>
      </c>
      <c r="EQ185" s="285">
        <v>5896944</v>
      </c>
      <c r="ER185" s="285">
        <v>6025219</v>
      </c>
      <c r="ES185" s="285">
        <v>3715984</v>
      </c>
      <c r="ET185" s="285">
        <v>1343718</v>
      </c>
      <c r="EU185" s="320">
        <v>404039</v>
      </c>
      <c r="EV185" s="299" t="s">
        <v>769</v>
      </c>
      <c r="EW185" s="299" t="s">
        <v>769</v>
      </c>
      <c r="EX185" s="299" t="s">
        <v>769</v>
      </c>
      <c r="EY185" s="286">
        <v>0.02</v>
      </c>
      <c r="EZ185" s="286">
        <v>0.13</v>
      </c>
      <c r="FA185" s="286">
        <v>0.22</v>
      </c>
      <c r="FB185" s="286">
        <v>0.14000000000000001</v>
      </c>
      <c r="FC185" s="286">
        <v>0.14000000000000001</v>
      </c>
      <c r="FD185" s="286">
        <v>0.15</v>
      </c>
      <c r="FE185" s="326">
        <v>0.09</v>
      </c>
      <c r="FF185" s="326">
        <v>0.03</v>
      </c>
      <c r="FG185" s="327">
        <v>0.01</v>
      </c>
      <c r="FH185" s="328" t="s">
        <v>769</v>
      </c>
      <c r="FI185" s="328" t="s">
        <v>769</v>
      </c>
      <c r="FJ185" s="328" t="s">
        <v>769</v>
      </c>
    </row>
    <row r="186" spans="1:166" s="287" customFormat="1" ht="12">
      <c r="A186" s="301">
        <v>44012</v>
      </c>
      <c r="B186" s="279" t="s">
        <v>206</v>
      </c>
      <c r="C186" s="279" t="s">
        <v>171</v>
      </c>
      <c r="D186" s="279"/>
      <c r="E186" s="293"/>
      <c r="F186" s="279" t="s">
        <v>340</v>
      </c>
      <c r="G186" s="290">
        <v>22277243559</v>
      </c>
      <c r="H186" s="279" t="s">
        <v>341</v>
      </c>
      <c r="I186" s="279" t="s">
        <v>168</v>
      </c>
      <c r="J186" s="279" t="s">
        <v>181</v>
      </c>
      <c r="K186" s="325">
        <v>44012</v>
      </c>
      <c r="L186" s="291">
        <v>12</v>
      </c>
      <c r="M186" s="285">
        <v>11342</v>
      </c>
      <c r="N186" s="285">
        <v>1334946</v>
      </c>
      <c r="O186" s="285">
        <v>2913</v>
      </c>
      <c r="P186" s="285">
        <v>8429</v>
      </c>
      <c r="Q186" s="285"/>
      <c r="R186" s="285"/>
      <c r="S186" s="285">
        <v>292401</v>
      </c>
      <c r="T186" s="285">
        <v>1042545</v>
      </c>
      <c r="U186" s="285"/>
      <c r="V186" s="285"/>
      <c r="W186" s="285">
        <v>1080</v>
      </c>
      <c r="X186" s="285">
        <v>2599</v>
      </c>
      <c r="Y186" s="285">
        <v>3068</v>
      </c>
      <c r="Z186" s="285">
        <v>1523</v>
      </c>
      <c r="AA186" s="285">
        <v>1173</v>
      </c>
      <c r="AB186" s="285">
        <v>1058</v>
      </c>
      <c r="AC186" s="285">
        <v>538</v>
      </c>
      <c r="AD186" s="285">
        <v>220</v>
      </c>
      <c r="AE186" s="320">
        <v>62</v>
      </c>
      <c r="AF186" s="299" t="s">
        <v>769</v>
      </c>
      <c r="AG186" s="299" t="s">
        <v>769</v>
      </c>
      <c r="AH186" s="285"/>
      <c r="AI186" s="286">
        <v>0.1</v>
      </c>
      <c r="AJ186" s="286">
        <v>0.23</v>
      </c>
      <c r="AK186" s="286">
        <v>0.27</v>
      </c>
      <c r="AL186" s="286">
        <v>0.13</v>
      </c>
      <c r="AM186" s="286">
        <v>0.1</v>
      </c>
      <c r="AN186" s="286">
        <v>0.09</v>
      </c>
      <c r="AO186" s="286">
        <v>0.05</v>
      </c>
      <c r="AP186" s="286">
        <v>0.02</v>
      </c>
      <c r="AQ186" s="321">
        <v>0.01</v>
      </c>
      <c r="AR186" s="324" t="s">
        <v>769</v>
      </c>
      <c r="AS186" s="324" t="s">
        <v>769</v>
      </c>
      <c r="AT186" s="286"/>
      <c r="AU186" s="285">
        <v>5693</v>
      </c>
      <c r="AV186" s="285">
        <v>120764</v>
      </c>
      <c r="AW186" s="285">
        <v>369861</v>
      </c>
      <c r="AX186" s="285">
        <v>249130</v>
      </c>
      <c r="AY186" s="285">
        <v>231396</v>
      </c>
      <c r="AZ186" s="285">
        <v>219186</v>
      </c>
      <c r="BA186" s="285">
        <v>97549</v>
      </c>
      <c r="BB186" s="285">
        <v>29917</v>
      </c>
      <c r="BC186" s="320">
        <v>7848</v>
      </c>
      <c r="BD186" s="299" t="s">
        <v>769</v>
      </c>
      <c r="BE186" s="299" t="s">
        <v>769</v>
      </c>
      <c r="BF186" s="285"/>
      <c r="BG186" s="286">
        <v>0</v>
      </c>
      <c r="BH186" s="286">
        <v>0.09</v>
      </c>
      <c r="BI186" s="286">
        <v>0.28000000000000003</v>
      </c>
      <c r="BJ186" s="286">
        <v>0.19</v>
      </c>
      <c r="BK186" s="286">
        <v>0.17</v>
      </c>
      <c r="BL186" s="286">
        <v>0.16</v>
      </c>
      <c r="BM186" s="286">
        <v>7.0000000000000007E-2</v>
      </c>
      <c r="BN186" s="286">
        <v>0.02</v>
      </c>
      <c r="BO186" s="321">
        <v>0.01</v>
      </c>
      <c r="BP186" s="324" t="s">
        <v>769</v>
      </c>
      <c r="BQ186" s="324" t="s">
        <v>769</v>
      </c>
      <c r="BR186" s="286"/>
      <c r="BS186" s="285">
        <v>234</v>
      </c>
      <c r="BT186" s="285">
        <v>497</v>
      </c>
      <c r="BU186" s="285">
        <v>828</v>
      </c>
      <c r="BV186" s="285">
        <v>472</v>
      </c>
      <c r="BW186" s="285">
        <v>352</v>
      </c>
      <c r="BX186" s="320">
        <v>304</v>
      </c>
      <c r="BY186" s="320">
        <v>144</v>
      </c>
      <c r="BZ186" s="299" t="s">
        <v>769</v>
      </c>
      <c r="CA186" s="299" t="s">
        <v>769</v>
      </c>
      <c r="CB186" s="299" t="s">
        <v>769</v>
      </c>
      <c r="CC186" s="285"/>
      <c r="CD186" s="285"/>
      <c r="CE186" s="286">
        <v>0.02</v>
      </c>
      <c r="CF186" s="286">
        <v>0.04</v>
      </c>
      <c r="CG186" s="286">
        <v>7.0000000000000007E-2</v>
      </c>
      <c r="CH186" s="286">
        <v>0.04</v>
      </c>
      <c r="CI186" s="286">
        <v>0.03</v>
      </c>
      <c r="CJ186" s="321">
        <v>0.03</v>
      </c>
      <c r="CK186" s="321">
        <v>0.01</v>
      </c>
      <c r="CL186" s="324" t="s">
        <v>769</v>
      </c>
      <c r="CM186" s="324" t="s">
        <v>769</v>
      </c>
      <c r="CN186" s="324" t="s">
        <v>769</v>
      </c>
      <c r="CO186" s="286"/>
      <c r="CP186" s="286"/>
      <c r="CQ186" s="285">
        <v>1073</v>
      </c>
      <c r="CR186" s="285">
        <v>14749</v>
      </c>
      <c r="CS186" s="285">
        <v>79136</v>
      </c>
      <c r="CT186" s="285">
        <v>66553</v>
      </c>
      <c r="CU186" s="285">
        <v>57210</v>
      </c>
      <c r="CV186" s="320">
        <v>44330</v>
      </c>
      <c r="CW186" s="320">
        <v>21355</v>
      </c>
      <c r="CX186" s="299" t="s">
        <v>769</v>
      </c>
      <c r="CY186" s="299" t="s">
        <v>769</v>
      </c>
      <c r="CZ186" s="299" t="s">
        <v>769</v>
      </c>
      <c r="DA186" s="285"/>
      <c r="DB186" s="285"/>
      <c r="DC186" s="286">
        <v>0</v>
      </c>
      <c r="DD186" s="286">
        <v>0.01</v>
      </c>
      <c r="DE186" s="286">
        <v>0.06</v>
      </c>
      <c r="DF186" s="286">
        <v>0.05</v>
      </c>
      <c r="DG186" s="286">
        <v>0.04</v>
      </c>
      <c r="DH186" s="321">
        <v>0.03</v>
      </c>
      <c r="DI186" s="321">
        <v>0.02</v>
      </c>
      <c r="DJ186" s="324" t="s">
        <v>769</v>
      </c>
      <c r="DK186" s="324" t="s">
        <v>769</v>
      </c>
      <c r="DL186" s="324" t="s">
        <v>769</v>
      </c>
      <c r="DM186" s="286"/>
      <c r="DN186" s="286"/>
      <c r="DO186" s="285">
        <v>846</v>
      </c>
      <c r="DP186" s="285">
        <v>2102</v>
      </c>
      <c r="DQ186" s="285">
        <v>2240</v>
      </c>
      <c r="DR186" s="285">
        <v>1051</v>
      </c>
      <c r="DS186" s="285">
        <v>821</v>
      </c>
      <c r="DT186" s="285">
        <v>754</v>
      </c>
      <c r="DU186" s="285">
        <v>394</v>
      </c>
      <c r="DV186" s="299" t="s">
        <v>769</v>
      </c>
      <c r="DW186" s="299" t="s">
        <v>769</v>
      </c>
      <c r="DX186" s="299" t="s">
        <v>769</v>
      </c>
      <c r="DY186" s="299" t="s">
        <v>769</v>
      </c>
      <c r="DZ186" s="285"/>
      <c r="EA186" s="286">
        <v>7.0000000000000007E-2</v>
      </c>
      <c r="EB186" s="286">
        <v>0.19</v>
      </c>
      <c r="EC186" s="286">
        <v>0.2</v>
      </c>
      <c r="ED186" s="286">
        <v>0.09</v>
      </c>
      <c r="EE186" s="286">
        <v>7.0000000000000007E-2</v>
      </c>
      <c r="EF186" s="286">
        <v>7.0000000000000007E-2</v>
      </c>
      <c r="EG186" s="286">
        <v>0.03</v>
      </c>
      <c r="EH186" s="324" t="s">
        <v>769</v>
      </c>
      <c r="EI186" s="324" t="s">
        <v>769</v>
      </c>
      <c r="EJ186" s="324" t="s">
        <v>769</v>
      </c>
      <c r="EK186" s="324" t="s">
        <v>769</v>
      </c>
      <c r="EL186" s="286"/>
      <c r="EM186" s="285">
        <v>4620</v>
      </c>
      <c r="EN186" s="285">
        <v>106015</v>
      </c>
      <c r="EO186" s="285">
        <v>290725</v>
      </c>
      <c r="EP186" s="285">
        <v>182577</v>
      </c>
      <c r="EQ186" s="285">
        <v>174186</v>
      </c>
      <c r="ER186" s="285">
        <v>174856</v>
      </c>
      <c r="ES186" s="285">
        <v>76194</v>
      </c>
      <c r="ET186" s="299" t="s">
        <v>769</v>
      </c>
      <c r="EU186" s="299" t="s">
        <v>769</v>
      </c>
      <c r="EV186" s="299" t="s">
        <v>769</v>
      </c>
      <c r="EW186" s="299" t="s">
        <v>769</v>
      </c>
      <c r="EX186" s="285"/>
      <c r="EY186" s="286">
        <v>0</v>
      </c>
      <c r="EZ186" s="286">
        <v>0.08</v>
      </c>
      <c r="FA186" s="286">
        <v>0.22</v>
      </c>
      <c r="FB186" s="286">
        <v>0.14000000000000001</v>
      </c>
      <c r="FC186" s="286">
        <v>0.13</v>
      </c>
      <c r="FD186" s="286">
        <v>0.13</v>
      </c>
      <c r="FE186" s="326">
        <v>0.06</v>
      </c>
      <c r="FF186" s="328" t="s">
        <v>769</v>
      </c>
      <c r="FG186" s="328" t="s">
        <v>769</v>
      </c>
      <c r="FH186" s="328" t="s">
        <v>769</v>
      </c>
      <c r="FI186" s="328" t="s">
        <v>769</v>
      </c>
      <c r="FJ186" s="326"/>
    </row>
    <row r="187" spans="1:166" s="287" customFormat="1" ht="12">
      <c r="A187" s="301">
        <v>44012</v>
      </c>
      <c r="B187" s="279" t="s">
        <v>253</v>
      </c>
      <c r="C187" s="279" t="s">
        <v>171</v>
      </c>
      <c r="D187" s="279"/>
      <c r="E187" s="293"/>
      <c r="F187" s="279" t="s">
        <v>374</v>
      </c>
      <c r="G187" s="290">
        <v>33761363685</v>
      </c>
      <c r="H187" s="279" t="s">
        <v>375</v>
      </c>
      <c r="I187" s="279" t="s">
        <v>168</v>
      </c>
      <c r="J187" s="279" t="s">
        <v>188</v>
      </c>
      <c r="K187" s="325">
        <v>44012</v>
      </c>
      <c r="L187" s="291">
        <v>12</v>
      </c>
      <c r="M187" s="285">
        <v>28368</v>
      </c>
      <c r="N187" s="285">
        <v>2008311</v>
      </c>
      <c r="O187" s="285">
        <v>4395</v>
      </c>
      <c r="P187" s="285">
        <v>23973</v>
      </c>
      <c r="Q187" s="285"/>
      <c r="R187" s="285"/>
      <c r="S187" s="285">
        <v>301428</v>
      </c>
      <c r="T187" s="285">
        <v>1706883</v>
      </c>
      <c r="U187" s="285"/>
      <c r="V187" s="285"/>
      <c r="W187" s="285">
        <v>3920</v>
      </c>
      <c r="X187" s="285">
        <v>7500</v>
      </c>
      <c r="Y187" s="285">
        <v>7074</v>
      </c>
      <c r="Z187" s="285">
        <v>3140</v>
      </c>
      <c r="AA187" s="285">
        <v>2600</v>
      </c>
      <c r="AB187" s="285">
        <v>2101</v>
      </c>
      <c r="AC187" s="285">
        <v>1291</v>
      </c>
      <c r="AD187" s="285">
        <v>494</v>
      </c>
      <c r="AE187" s="320">
        <v>175</v>
      </c>
      <c r="AF187" s="299" t="s">
        <v>769</v>
      </c>
      <c r="AG187" s="299" t="s">
        <v>769</v>
      </c>
      <c r="AH187" s="285"/>
      <c r="AI187" s="286">
        <v>0.14000000000000001</v>
      </c>
      <c r="AJ187" s="286">
        <v>0.26</v>
      </c>
      <c r="AK187" s="286">
        <v>0.25</v>
      </c>
      <c r="AL187" s="286">
        <v>0.11</v>
      </c>
      <c r="AM187" s="286">
        <v>0.09</v>
      </c>
      <c r="AN187" s="286">
        <v>7.0000000000000007E-2</v>
      </c>
      <c r="AO187" s="286">
        <v>0.05</v>
      </c>
      <c r="AP187" s="286">
        <v>0.02</v>
      </c>
      <c r="AQ187" s="321">
        <v>0.01</v>
      </c>
      <c r="AR187" s="324" t="s">
        <v>769</v>
      </c>
      <c r="AS187" s="324" t="s">
        <v>769</v>
      </c>
      <c r="AT187" s="286"/>
      <c r="AU187" s="285">
        <v>30081</v>
      </c>
      <c r="AV187" s="285">
        <v>285285</v>
      </c>
      <c r="AW187" s="285">
        <v>574147</v>
      </c>
      <c r="AX187" s="285">
        <v>320458</v>
      </c>
      <c r="AY187" s="285">
        <v>308395</v>
      </c>
      <c r="AZ187" s="285">
        <v>272589</v>
      </c>
      <c r="BA187" s="285">
        <v>147704</v>
      </c>
      <c r="BB187" s="285">
        <v>42655</v>
      </c>
      <c r="BC187" s="320">
        <v>17583</v>
      </c>
      <c r="BD187" s="299" t="s">
        <v>769</v>
      </c>
      <c r="BE187" s="299" t="s">
        <v>769</v>
      </c>
      <c r="BF187" s="285"/>
      <c r="BG187" s="286">
        <v>0.01</v>
      </c>
      <c r="BH187" s="286">
        <v>0.14000000000000001</v>
      </c>
      <c r="BI187" s="286">
        <v>0.28999999999999998</v>
      </c>
      <c r="BJ187" s="286">
        <v>0.16</v>
      </c>
      <c r="BK187" s="286">
        <v>0.15</v>
      </c>
      <c r="BL187" s="286">
        <v>0.14000000000000001</v>
      </c>
      <c r="BM187" s="286">
        <v>7.0000000000000007E-2</v>
      </c>
      <c r="BN187" s="286">
        <v>0.02</v>
      </c>
      <c r="BO187" s="321">
        <v>0.01</v>
      </c>
      <c r="BP187" s="324" t="s">
        <v>769</v>
      </c>
      <c r="BQ187" s="324" t="s">
        <v>769</v>
      </c>
      <c r="BR187" s="286"/>
      <c r="BS187" s="285">
        <v>516</v>
      </c>
      <c r="BT187" s="285">
        <v>952</v>
      </c>
      <c r="BU187" s="285">
        <v>1193</v>
      </c>
      <c r="BV187" s="285">
        <v>588</v>
      </c>
      <c r="BW187" s="285">
        <v>480</v>
      </c>
      <c r="BX187" s="320">
        <v>367</v>
      </c>
      <c r="BY187" s="320">
        <v>175</v>
      </c>
      <c r="BZ187" s="285">
        <v>67</v>
      </c>
      <c r="CA187" s="320">
        <v>37</v>
      </c>
      <c r="CB187" s="299" t="s">
        <v>769</v>
      </c>
      <c r="CC187" s="299" t="s">
        <v>769</v>
      </c>
      <c r="CD187" s="285"/>
      <c r="CE187" s="286">
        <v>0.02</v>
      </c>
      <c r="CF187" s="286">
        <v>0.03</v>
      </c>
      <c r="CG187" s="286">
        <v>0.04</v>
      </c>
      <c r="CH187" s="286">
        <v>0.02</v>
      </c>
      <c r="CI187" s="286">
        <v>0.02</v>
      </c>
      <c r="CJ187" s="321">
        <v>0.01</v>
      </c>
      <c r="CK187" s="321">
        <v>0.01</v>
      </c>
      <c r="CL187" s="286">
        <v>0</v>
      </c>
      <c r="CM187" s="321">
        <v>0</v>
      </c>
      <c r="CN187" s="324" t="s">
        <v>769</v>
      </c>
      <c r="CO187" s="324" t="s">
        <v>769</v>
      </c>
      <c r="CP187" s="286"/>
      <c r="CQ187" s="285">
        <v>3222</v>
      </c>
      <c r="CR187" s="285">
        <v>31094</v>
      </c>
      <c r="CS187" s="285">
        <v>88409</v>
      </c>
      <c r="CT187" s="285">
        <v>54651</v>
      </c>
      <c r="CU187" s="285">
        <v>50304</v>
      </c>
      <c r="CV187" s="320">
        <v>42834</v>
      </c>
      <c r="CW187" s="320">
        <v>20236</v>
      </c>
      <c r="CX187" s="285">
        <v>5307</v>
      </c>
      <c r="CY187" s="320">
        <v>4085</v>
      </c>
      <c r="CZ187" s="299" t="s">
        <v>769</v>
      </c>
      <c r="DA187" s="299" t="s">
        <v>769</v>
      </c>
      <c r="DB187" s="285"/>
      <c r="DC187" s="286">
        <v>0</v>
      </c>
      <c r="DD187" s="286">
        <v>0.02</v>
      </c>
      <c r="DE187" s="286">
        <v>0.04</v>
      </c>
      <c r="DF187" s="286">
        <v>0.03</v>
      </c>
      <c r="DG187" s="286">
        <v>0.03</v>
      </c>
      <c r="DH187" s="321">
        <v>0.02</v>
      </c>
      <c r="DI187" s="321">
        <v>0.01</v>
      </c>
      <c r="DJ187" s="286">
        <v>0</v>
      </c>
      <c r="DK187" s="321">
        <v>0</v>
      </c>
      <c r="DL187" s="324" t="s">
        <v>769</v>
      </c>
      <c r="DM187" s="324" t="s">
        <v>769</v>
      </c>
      <c r="DN187" s="286"/>
      <c r="DO187" s="285">
        <v>3404</v>
      </c>
      <c r="DP187" s="285">
        <v>6548</v>
      </c>
      <c r="DQ187" s="285">
        <v>5881</v>
      </c>
      <c r="DR187" s="285">
        <v>2552</v>
      </c>
      <c r="DS187" s="285">
        <v>2120</v>
      </c>
      <c r="DT187" s="285">
        <v>1734</v>
      </c>
      <c r="DU187" s="285">
        <v>1116</v>
      </c>
      <c r="DV187" s="285">
        <v>427</v>
      </c>
      <c r="DW187" s="320">
        <v>138</v>
      </c>
      <c r="DX187" s="299" t="s">
        <v>769</v>
      </c>
      <c r="DY187" s="299" t="s">
        <v>769</v>
      </c>
      <c r="DZ187" s="285"/>
      <c r="EA187" s="286">
        <v>0.12</v>
      </c>
      <c r="EB187" s="286">
        <v>0.23</v>
      </c>
      <c r="EC187" s="286">
        <v>0.21</v>
      </c>
      <c r="ED187" s="286">
        <v>0.09</v>
      </c>
      <c r="EE187" s="286">
        <v>7.0000000000000007E-2</v>
      </c>
      <c r="EF187" s="286">
        <v>0.06</v>
      </c>
      <c r="EG187" s="286">
        <v>0.04</v>
      </c>
      <c r="EH187" s="286">
        <v>0.02</v>
      </c>
      <c r="EI187" s="321">
        <v>0</v>
      </c>
      <c r="EJ187" s="324" t="s">
        <v>769</v>
      </c>
      <c r="EK187" s="324" t="s">
        <v>769</v>
      </c>
      <c r="EL187" s="286"/>
      <c r="EM187" s="285">
        <v>26859</v>
      </c>
      <c r="EN187" s="285">
        <v>254191</v>
      </c>
      <c r="EO187" s="285">
        <v>485738</v>
      </c>
      <c r="EP187" s="285">
        <v>265807</v>
      </c>
      <c r="EQ187" s="285">
        <v>258091</v>
      </c>
      <c r="ER187" s="285">
        <v>229755</v>
      </c>
      <c r="ES187" s="285">
        <v>127468</v>
      </c>
      <c r="ET187" s="285">
        <v>37348</v>
      </c>
      <c r="EU187" s="320">
        <v>13498</v>
      </c>
      <c r="EV187" s="299" t="s">
        <v>769</v>
      </c>
      <c r="EW187" s="299" t="s">
        <v>769</v>
      </c>
      <c r="EX187" s="285"/>
      <c r="EY187" s="286">
        <v>0.01</v>
      </c>
      <c r="EZ187" s="286">
        <v>0.13</v>
      </c>
      <c r="FA187" s="286">
        <v>0.24</v>
      </c>
      <c r="FB187" s="286">
        <v>0.13</v>
      </c>
      <c r="FC187" s="286">
        <v>0.13</v>
      </c>
      <c r="FD187" s="286">
        <v>0.11</v>
      </c>
      <c r="FE187" s="326">
        <v>0.06</v>
      </c>
      <c r="FF187" s="326">
        <v>0.02</v>
      </c>
      <c r="FG187" s="327">
        <v>0.01</v>
      </c>
      <c r="FH187" s="328" t="s">
        <v>769</v>
      </c>
      <c r="FI187" s="328" t="s">
        <v>769</v>
      </c>
      <c r="FJ187" s="326"/>
    </row>
    <row r="188" spans="1:166" s="287" customFormat="1" ht="12">
      <c r="A188" s="301">
        <v>44012</v>
      </c>
      <c r="B188" s="279" t="s">
        <v>215</v>
      </c>
      <c r="C188" s="279" t="s">
        <v>171</v>
      </c>
      <c r="D188" s="279"/>
      <c r="E188" s="293"/>
      <c r="F188" s="279" t="s">
        <v>216</v>
      </c>
      <c r="G188" s="290">
        <v>33813823017</v>
      </c>
      <c r="H188" s="279" t="s">
        <v>217</v>
      </c>
      <c r="I188" s="279" t="s">
        <v>168</v>
      </c>
      <c r="J188" s="279" t="s">
        <v>188</v>
      </c>
      <c r="K188" s="325">
        <v>44012</v>
      </c>
      <c r="L188" s="291">
        <v>12</v>
      </c>
      <c r="M188" s="285">
        <v>49032</v>
      </c>
      <c r="N188" s="285">
        <v>5983026</v>
      </c>
      <c r="O188" s="285">
        <v>15436</v>
      </c>
      <c r="P188" s="285">
        <v>33596</v>
      </c>
      <c r="Q188" s="285"/>
      <c r="R188" s="285"/>
      <c r="S188" s="285">
        <v>1398813</v>
      </c>
      <c r="T188" s="285">
        <v>4584213</v>
      </c>
      <c r="U188" s="285"/>
      <c r="V188" s="285"/>
      <c r="W188" s="285">
        <v>2165</v>
      </c>
      <c r="X188" s="285">
        <v>10622</v>
      </c>
      <c r="Y188" s="285">
        <v>15116</v>
      </c>
      <c r="Z188" s="285">
        <v>6929</v>
      </c>
      <c r="AA188" s="285">
        <v>5758</v>
      </c>
      <c r="AB188" s="285">
        <v>4717</v>
      </c>
      <c r="AC188" s="285">
        <v>2491</v>
      </c>
      <c r="AD188" s="285">
        <v>866</v>
      </c>
      <c r="AE188" s="320">
        <v>276</v>
      </c>
      <c r="AF188" s="299" t="s">
        <v>769</v>
      </c>
      <c r="AG188" s="299" t="s">
        <v>769</v>
      </c>
      <c r="AH188" s="285"/>
      <c r="AI188" s="286">
        <v>0.04</v>
      </c>
      <c r="AJ188" s="286">
        <v>0.22</v>
      </c>
      <c r="AK188" s="286">
        <v>0.31</v>
      </c>
      <c r="AL188" s="286">
        <v>0.14000000000000001</v>
      </c>
      <c r="AM188" s="286">
        <v>0.12</v>
      </c>
      <c r="AN188" s="286">
        <v>0.1</v>
      </c>
      <c r="AO188" s="286">
        <v>0.05</v>
      </c>
      <c r="AP188" s="286">
        <v>0.02</v>
      </c>
      <c r="AQ188" s="321">
        <v>0.01</v>
      </c>
      <c r="AR188" s="324" t="s">
        <v>769</v>
      </c>
      <c r="AS188" s="324" t="s">
        <v>769</v>
      </c>
      <c r="AT188" s="286"/>
      <c r="AU188" s="285">
        <v>18612</v>
      </c>
      <c r="AV188" s="285">
        <v>517191</v>
      </c>
      <c r="AW188" s="285">
        <v>1472253</v>
      </c>
      <c r="AX188" s="285">
        <v>1014326</v>
      </c>
      <c r="AY188" s="285">
        <v>1049845</v>
      </c>
      <c r="AZ188" s="285">
        <v>1056551</v>
      </c>
      <c r="BA188" s="285">
        <v>552993</v>
      </c>
      <c r="BB188" s="285">
        <v>182605</v>
      </c>
      <c r="BC188" s="320">
        <v>90651</v>
      </c>
      <c r="BD188" s="299" t="s">
        <v>769</v>
      </c>
      <c r="BE188" s="299" t="s">
        <v>769</v>
      </c>
      <c r="BF188" s="285"/>
      <c r="BG188" s="286">
        <v>0</v>
      </c>
      <c r="BH188" s="286">
        <v>0.09</v>
      </c>
      <c r="BI188" s="286">
        <v>0.25</v>
      </c>
      <c r="BJ188" s="286">
        <v>0.17</v>
      </c>
      <c r="BK188" s="286">
        <v>0.18</v>
      </c>
      <c r="BL188" s="286">
        <v>0.18</v>
      </c>
      <c r="BM188" s="286">
        <v>0.09</v>
      </c>
      <c r="BN188" s="286">
        <v>0.03</v>
      </c>
      <c r="BO188" s="321">
        <v>0.02</v>
      </c>
      <c r="BP188" s="324" t="s">
        <v>769</v>
      </c>
      <c r="BQ188" s="324" t="s">
        <v>769</v>
      </c>
      <c r="BR188" s="286"/>
      <c r="BS188" s="285">
        <v>788</v>
      </c>
      <c r="BT188" s="285">
        <v>3585</v>
      </c>
      <c r="BU188" s="285">
        <v>5301</v>
      </c>
      <c r="BV188" s="285">
        <v>2188</v>
      </c>
      <c r="BW188" s="285">
        <v>1588</v>
      </c>
      <c r="BX188" s="320">
        <v>1166</v>
      </c>
      <c r="BY188" s="320">
        <v>562</v>
      </c>
      <c r="BZ188" s="285">
        <v>189</v>
      </c>
      <c r="CA188" s="299" t="s">
        <v>769</v>
      </c>
      <c r="CB188" s="299" t="s">
        <v>769</v>
      </c>
      <c r="CC188" s="285"/>
      <c r="CD188" s="285"/>
      <c r="CE188" s="286">
        <v>0.02</v>
      </c>
      <c r="CF188" s="286">
        <v>7.0000000000000007E-2</v>
      </c>
      <c r="CG188" s="286">
        <v>0.11</v>
      </c>
      <c r="CH188" s="286">
        <v>0.04</v>
      </c>
      <c r="CI188" s="286">
        <v>0.03</v>
      </c>
      <c r="CJ188" s="321">
        <v>0.02</v>
      </c>
      <c r="CK188" s="321">
        <v>0.01</v>
      </c>
      <c r="CL188" s="286">
        <v>0</v>
      </c>
      <c r="CM188" s="324" t="s">
        <v>769</v>
      </c>
      <c r="CN188" s="324" t="s">
        <v>769</v>
      </c>
      <c r="CO188" s="286"/>
      <c r="CP188" s="286"/>
      <c r="CQ188" s="285">
        <v>5961</v>
      </c>
      <c r="CR188" s="285">
        <v>149302</v>
      </c>
      <c r="CS188" s="285">
        <v>446720</v>
      </c>
      <c r="CT188" s="285">
        <v>264828</v>
      </c>
      <c r="CU188" s="285">
        <v>220790</v>
      </c>
      <c r="CV188" s="320">
        <v>180192</v>
      </c>
      <c r="CW188" s="320">
        <v>84678</v>
      </c>
      <c r="CX188" s="285">
        <v>33157</v>
      </c>
      <c r="CY188" s="299" t="s">
        <v>769</v>
      </c>
      <c r="CZ188" s="299" t="s">
        <v>769</v>
      </c>
      <c r="DA188" s="285"/>
      <c r="DB188" s="285"/>
      <c r="DC188" s="286">
        <v>0</v>
      </c>
      <c r="DD188" s="286">
        <v>0.02</v>
      </c>
      <c r="DE188" s="286">
        <v>7.0000000000000007E-2</v>
      </c>
      <c r="DF188" s="286">
        <v>0.04</v>
      </c>
      <c r="DG188" s="286">
        <v>0.04</v>
      </c>
      <c r="DH188" s="321">
        <v>0.03</v>
      </c>
      <c r="DI188" s="321">
        <v>0.01</v>
      </c>
      <c r="DJ188" s="286">
        <v>0.01</v>
      </c>
      <c r="DK188" s="324" t="s">
        <v>769</v>
      </c>
      <c r="DL188" s="324" t="s">
        <v>769</v>
      </c>
      <c r="DM188" s="286"/>
      <c r="DN188" s="286"/>
      <c r="DO188" s="285">
        <v>1377</v>
      </c>
      <c r="DP188" s="285">
        <v>7037</v>
      </c>
      <c r="DQ188" s="285">
        <v>9815</v>
      </c>
      <c r="DR188" s="285">
        <v>4741</v>
      </c>
      <c r="DS188" s="285">
        <v>4170</v>
      </c>
      <c r="DT188" s="285">
        <v>3551</v>
      </c>
      <c r="DU188" s="285">
        <v>1929</v>
      </c>
      <c r="DV188" s="285">
        <v>677</v>
      </c>
      <c r="DW188" s="299" t="s">
        <v>769</v>
      </c>
      <c r="DX188" s="299" t="s">
        <v>769</v>
      </c>
      <c r="DY188" s="299" t="s">
        <v>769</v>
      </c>
      <c r="DZ188" s="285"/>
      <c r="EA188" s="286">
        <v>0.03</v>
      </c>
      <c r="EB188" s="286">
        <v>0.14000000000000001</v>
      </c>
      <c r="EC188" s="286">
        <v>0.2</v>
      </c>
      <c r="ED188" s="286">
        <v>0.1</v>
      </c>
      <c r="EE188" s="286">
        <v>0.09</v>
      </c>
      <c r="EF188" s="286">
        <v>7.0000000000000007E-2</v>
      </c>
      <c r="EG188" s="286">
        <v>0.04</v>
      </c>
      <c r="EH188" s="286">
        <v>0.01</v>
      </c>
      <c r="EI188" s="324" t="s">
        <v>769</v>
      </c>
      <c r="EJ188" s="324" t="s">
        <v>769</v>
      </c>
      <c r="EK188" s="324" t="s">
        <v>769</v>
      </c>
      <c r="EL188" s="286"/>
      <c r="EM188" s="285">
        <v>12651</v>
      </c>
      <c r="EN188" s="285">
        <v>367889</v>
      </c>
      <c r="EO188" s="285">
        <v>1025533</v>
      </c>
      <c r="EP188" s="285">
        <v>749498</v>
      </c>
      <c r="EQ188" s="285">
        <v>829055</v>
      </c>
      <c r="ER188" s="285">
        <v>876359</v>
      </c>
      <c r="ES188" s="285">
        <v>468315</v>
      </c>
      <c r="ET188" s="285">
        <v>149448</v>
      </c>
      <c r="EU188" s="299" t="s">
        <v>769</v>
      </c>
      <c r="EV188" s="299" t="s">
        <v>769</v>
      </c>
      <c r="EW188" s="299" t="s">
        <v>769</v>
      </c>
      <c r="EX188" s="285"/>
      <c r="EY188" s="286">
        <v>0</v>
      </c>
      <c r="EZ188" s="286">
        <v>0.06</v>
      </c>
      <c r="FA188" s="286">
        <v>0.17</v>
      </c>
      <c r="FB188" s="286">
        <v>0.13</v>
      </c>
      <c r="FC188" s="286">
        <v>0.14000000000000001</v>
      </c>
      <c r="FD188" s="286">
        <v>0.15</v>
      </c>
      <c r="FE188" s="326">
        <v>0.08</v>
      </c>
      <c r="FF188" s="326">
        <v>0.02</v>
      </c>
      <c r="FG188" s="328" t="s">
        <v>769</v>
      </c>
      <c r="FH188" s="328" t="s">
        <v>769</v>
      </c>
      <c r="FI188" s="328" t="s">
        <v>769</v>
      </c>
      <c r="FJ188" s="326"/>
    </row>
    <row r="189" spans="1:166" s="287" customFormat="1" ht="12">
      <c r="A189" s="301">
        <v>44012</v>
      </c>
      <c r="B189" s="279" t="s">
        <v>218</v>
      </c>
      <c r="C189" s="279" t="s">
        <v>171</v>
      </c>
      <c r="D189" s="279" t="s">
        <v>165</v>
      </c>
      <c r="E189" s="293">
        <v>12</v>
      </c>
      <c r="F189" s="279" t="s">
        <v>218</v>
      </c>
      <c r="G189" s="290">
        <v>56601925435</v>
      </c>
      <c r="H189" s="279" t="s">
        <v>373</v>
      </c>
      <c r="I189" s="279" t="s">
        <v>168</v>
      </c>
      <c r="J189" s="279" t="s">
        <v>169</v>
      </c>
      <c r="K189" s="325">
        <v>44012</v>
      </c>
      <c r="L189" s="291">
        <v>12</v>
      </c>
      <c r="M189" s="285">
        <v>191527</v>
      </c>
      <c r="N189" s="285">
        <v>2916817</v>
      </c>
      <c r="O189" s="285">
        <v>85080</v>
      </c>
      <c r="P189" s="285">
        <v>106447</v>
      </c>
      <c r="Q189" s="285"/>
      <c r="R189" s="285"/>
      <c r="S189" s="285">
        <v>1046500</v>
      </c>
      <c r="T189" s="285">
        <v>1870317</v>
      </c>
      <c r="U189" s="285"/>
      <c r="V189" s="285"/>
      <c r="W189" s="285">
        <v>27361</v>
      </c>
      <c r="X189" s="285">
        <v>93985</v>
      </c>
      <c r="Y189" s="285">
        <v>39646</v>
      </c>
      <c r="Z189" s="285">
        <v>11230</v>
      </c>
      <c r="AA189" s="285">
        <v>7802</v>
      </c>
      <c r="AB189" s="285">
        <v>5667</v>
      </c>
      <c r="AC189" s="285">
        <v>3430</v>
      </c>
      <c r="AD189" s="285">
        <v>1545</v>
      </c>
      <c r="AE189" s="320">
        <v>643</v>
      </c>
      <c r="AF189" s="320">
        <v>218</v>
      </c>
      <c r="AG189" s="285"/>
      <c r="AH189" s="285"/>
      <c r="AI189" s="286">
        <v>0.14000000000000001</v>
      </c>
      <c r="AJ189" s="286">
        <v>0.49</v>
      </c>
      <c r="AK189" s="286">
        <v>0.21</v>
      </c>
      <c r="AL189" s="286">
        <v>0.06</v>
      </c>
      <c r="AM189" s="286">
        <v>0.04</v>
      </c>
      <c r="AN189" s="286">
        <v>0.03</v>
      </c>
      <c r="AO189" s="286">
        <v>0.02</v>
      </c>
      <c r="AP189" s="286">
        <v>0.01</v>
      </c>
      <c r="AQ189" s="321">
        <v>0</v>
      </c>
      <c r="AR189" s="321">
        <v>0</v>
      </c>
      <c r="AS189" s="286"/>
      <c r="AT189" s="286"/>
      <c r="AU189" s="285">
        <v>116747</v>
      </c>
      <c r="AV189" s="285">
        <v>975084</v>
      </c>
      <c r="AW189" s="285">
        <v>883506</v>
      </c>
      <c r="AX189" s="285">
        <v>308345</v>
      </c>
      <c r="AY189" s="285">
        <v>241880</v>
      </c>
      <c r="AZ189" s="285">
        <v>198702</v>
      </c>
      <c r="BA189" s="285">
        <v>117675</v>
      </c>
      <c r="BB189" s="285">
        <v>49911</v>
      </c>
      <c r="BC189" s="320">
        <v>18368</v>
      </c>
      <c r="BD189" s="320">
        <v>6599</v>
      </c>
      <c r="BE189" s="285"/>
      <c r="BF189" s="285"/>
      <c r="BG189" s="286">
        <v>0.04</v>
      </c>
      <c r="BH189" s="286">
        <v>0.33</v>
      </c>
      <c r="BI189" s="286">
        <v>0.3</v>
      </c>
      <c r="BJ189" s="286">
        <v>0.11</v>
      </c>
      <c r="BK189" s="286">
        <v>0.08</v>
      </c>
      <c r="BL189" s="286">
        <v>7.0000000000000007E-2</v>
      </c>
      <c r="BM189" s="286">
        <v>0.04</v>
      </c>
      <c r="BN189" s="286">
        <v>0.02</v>
      </c>
      <c r="BO189" s="321">
        <v>0.01</v>
      </c>
      <c r="BP189" s="321">
        <v>0</v>
      </c>
      <c r="BQ189" s="286"/>
      <c r="BR189" s="286"/>
      <c r="BS189" s="285">
        <v>13087</v>
      </c>
      <c r="BT189" s="285">
        <v>43019</v>
      </c>
      <c r="BU189" s="285">
        <v>16403</v>
      </c>
      <c r="BV189" s="285">
        <v>4801</v>
      </c>
      <c r="BW189" s="285">
        <v>3269</v>
      </c>
      <c r="BX189" s="320">
        <v>2325</v>
      </c>
      <c r="BY189" s="320">
        <v>1349</v>
      </c>
      <c r="BZ189" s="285">
        <v>512</v>
      </c>
      <c r="CA189" s="320">
        <v>240</v>
      </c>
      <c r="CB189" s="285">
        <v>75</v>
      </c>
      <c r="CC189" s="285"/>
      <c r="CD189" s="285"/>
      <c r="CE189" s="286">
        <v>7.0000000000000007E-2</v>
      </c>
      <c r="CF189" s="286">
        <v>0.22</v>
      </c>
      <c r="CG189" s="286">
        <v>0.09</v>
      </c>
      <c r="CH189" s="286">
        <v>0.03</v>
      </c>
      <c r="CI189" s="286">
        <v>0.02</v>
      </c>
      <c r="CJ189" s="321">
        <v>0.01</v>
      </c>
      <c r="CK189" s="321">
        <v>0.01</v>
      </c>
      <c r="CL189" s="286">
        <v>0</v>
      </c>
      <c r="CM189" s="321">
        <v>0</v>
      </c>
      <c r="CN189" s="286">
        <v>0</v>
      </c>
      <c r="CO189" s="286"/>
      <c r="CP189" s="286"/>
      <c r="CQ189" s="285">
        <v>53459</v>
      </c>
      <c r="CR189" s="285">
        <v>381640</v>
      </c>
      <c r="CS189" s="285">
        <v>284382</v>
      </c>
      <c r="CT189" s="285">
        <v>108114</v>
      </c>
      <c r="CU189" s="285">
        <v>80954</v>
      </c>
      <c r="CV189" s="320">
        <v>70195</v>
      </c>
      <c r="CW189" s="320">
        <v>40680</v>
      </c>
      <c r="CX189" s="285">
        <v>17441</v>
      </c>
      <c r="CY189" s="320">
        <v>7134</v>
      </c>
      <c r="CZ189" s="285">
        <v>2501</v>
      </c>
      <c r="DA189" s="285"/>
      <c r="DB189" s="285"/>
      <c r="DC189" s="286">
        <v>0.02</v>
      </c>
      <c r="DD189" s="286">
        <v>0.13</v>
      </c>
      <c r="DE189" s="286">
        <v>0.1</v>
      </c>
      <c r="DF189" s="286">
        <v>0.04</v>
      </c>
      <c r="DG189" s="286">
        <v>0.03</v>
      </c>
      <c r="DH189" s="321">
        <v>0.02</v>
      </c>
      <c r="DI189" s="321">
        <v>0.01</v>
      </c>
      <c r="DJ189" s="286">
        <v>0.01</v>
      </c>
      <c r="DK189" s="321">
        <v>0</v>
      </c>
      <c r="DL189" s="286">
        <v>0</v>
      </c>
      <c r="DM189" s="286"/>
      <c r="DN189" s="286"/>
      <c r="DO189" s="285">
        <v>14274</v>
      </c>
      <c r="DP189" s="285">
        <v>50966</v>
      </c>
      <c r="DQ189" s="285">
        <v>23243</v>
      </c>
      <c r="DR189" s="285">
        <v>6429</v>
      </c>
      <c r="DS189" s="285">
        <v>4533</v>
      </c>
      <c r="DT189" s="285">
        <v>3342</v>
      </c>
      <c r="DU189" s="285">
        <v>2081</v>
      </c>
      <c r="DV189" s="285">
        <v>1033</v>
      </c>
      <c r="DW189" s="320">
        <v>403</v>
      </c>
      <c r="DX189" s="320">
        <v>143</v>
      </c>
      <c r="DY189" s="285"/>
      <c r="DZ189" s="285"/>
      <c r="EA189" s="286">
        <v>7.0000000000000007E-2</v>
      </c>
      <c r="EB189" s="286">
        <v>0.27</v>
      </c>
      <c r="EC189" s="286">
        <v>0.12</v>
      </c>
      <c r="ED189" s="286">
        <v>0.03</v>
      </c>
      <c r="EE189" s="286">
        <v>0.02</v>
      </c>
      <c r="EF189" s="286">
        <v>0.02</v>
      </c>
      <c r="EG189" s="286">
        <v>0.01</v>
      </c>
      <c r="EH189" s="286">
        <v>0.01</v>
      </c>
      <c r="EI189" s="321">
        <v>0</v>
      </c>
      <c r="EJ189" s="321">
        <v>0</v>
      </c>
      <c r="EK189" s="286"/>
      <c r="EL189" s="286"/>
      <c r="EM189" s="285">
        <v>63288</v>
      </c>
      <c r="EN189" s="285">
        <v>593444</v>
      </c>
      <c r="EO189" s="285">
        <v>599124</v>
      </c>
      <c r="EP189" s="285">
        <v>200231</v>
      </c>
      <c r="EQ189" s="285">
        <v>160926</v>
      </c>
      <c r="ER189" s="285">
        <v>128507</v>
      </c>
      <c r="ES189" s="285">
        <v>76995</v>
      </c>
      <c r="ET189" s="285">
        <v>32470</v>
      </c>
      <c r="EU189" s="320">
        <v>11234</v>
      </c>
      <c r="EV189" s="320">
        <v>4098</v>
      </c>
      <c r="EW189" s="285"/>
      <c r="EX189" s="285"/>
      <c r="EY189" s="286">
        <v>0.02</v>
      </c>
      <c r="EZ189" s="286">
        <v>0.2</v>
      </c>
      <c r="FA189" s="286">
        <v>0.21</v>
      </c>
      <c r="FB189" s="286">
        <v>7.0000000000000007E-2</v>
      </c>
      <c r="FC189" s="286">
        <v>0.06</v>
      </c>
      <c r="FD189" s="286">
        <v>0.04</v>
      </c>
      <c r="FE189" s="326">
        <v>0.03</v>
      </c>
      <c r="FF189" s="326">
        <v>0.01</v>
      </c>
      <c r="FG189" s="327">
        <v>0</v>
      </c>
      <c r="FH189" s="327">
        <v>0</v>
      </c>
      <c r="FI189" s="326"/>
      <c r="FJ189" s="326"/>
    </row>
    <row r="190" spans="1:166" s="287" customFormat="1" ht="12">
      <c r="A190" s="301">
        <v>44012</v>
      </c>
      <c r="B190" s="279" t="s">
        <v>219</v>
      </c>
      <c r="C190" s="279" t="s">
        <v>171</v>
      </c>
      <c r="D190" s="279"/>
      <c r="E190" s="293"/>
      <c r="F190" s="279" t="s">
        <v>220</v>
      </c>
      <c r="G190" s="290">
        <v>56286625181</v>
      </c>
      <c r="H190" s="279" t="s">
        <v>221</v>
      </c>
      <c r="I190" s="279" t="s">
        <v>168</v>
      </c>
      <c r="J190" s="279" t="s">
        <v>188</v>
      </c>
      <c r="K190" s="325">
        <v>44012</v>
      </c>
      <c r="L190" s="291">
        <v>12</v>
      </c>
      <c r="M190" s="285">
        <v>40806</v>
      </c>
      <c r="N190" s="285">
        <v>2471955</v>
      </c>
      <c r="O190" s="285">
        <v>6324</v>
      </c>
      <c r="P190" s="285">
        <v>34432</v>
      </c>
      <c r="Q190" s="285"/>
      <c r="R190" s="285">
        <v>50</v>
      </c>
      <c r="S190" s="285">
        <v>314917</v>
      </c>
      <c r="T190" s="285">
        <v>2156885</v>
      </c>
      <c r="U190" s="285"/>
      <c r="V190" s="285">
        <v>153</v>
      </c>
      <c r="W190" s="285">
        <v>4160</v>
      </c>
      <c r="X190" s="285">
        <v>7489</v>
      </c>
      <c r="Y190" s="285">
        <v>9056</v>
      </c>
      <c r="Z190" s="285">
        <v>5298</v>
      </c>
      <c r="AA190" s="285">
        <v>5099</v>
      </c>
      <c r="AB190" s="285">
        <v>4664</v>
      </c>
      <c r="AC190" s="285">
        <v>3059</v>
      </c>
      <c r="AD190" s="285">
        <v>1291</v>
      </c>
      <c r="AE190" s="320">
        <v>488</v>
      </c>
      <c r="AF190" s="299" t="s">
        <v>769</v>
      </c>
      <c r="AG190" s="299" t="s">
        <v>769</v>
      </c>
      <c r="AH190" s="299" t="s">
        <v>769</v>
      </c>
      <c r="AI190" s="286">
        <v>0.1</v>
      </c>
      <c r="AJ190" s="286">
        <v>0.18</v>
      </c>
      <c r="AK190" s="286">
        <v>0.22</v>
      </c>
      <c r="AL190" s="286">
        <v>0.13</v>
      </c>
      <c r="AM190" s="286">
        <v>0.12</v>
      </c>
      <c r="AN190" s="286">
        <v>0.11</v>
      </c>
      <c r="AO190" s="286">
        <v>7.0000000000000007E-2</v>
      </c>
      <c r="AP190" s="286">
        <v>0.03</v>
      </c>
      <c r="AQ190" s="321">
        <v>0.01</v>
      </c>
      <c r="AR190" s="324" t="s">
        <v>769</v>
      </c>
      <c r="AS190" s="324" t="s">
        <v>769</v>
      </c>
      <c r="AT190" s="324" t="s">
        <v>769</v>
      </c>
      <c r="AU190" s="285">
        <v>20187</v>
      </c>
      <c r="AV190" s="285">
        <v>171445</v>
      </c>
      <c r="AW190" s="285">
        <v>477022</v>
      </c>
      <c r="AX190" s="285">
        <v>370181</v>
      </c>
      <c r="AY190" s="285">
        <v>468182</v>
      </c>
      <c r="AZ190" s="285">
        <v>505485</v>
      </c>
      <c r="BA190" s="285">
        <v>297692</v>
      </c>
      <c r="BB190" s="285">
        <v>110243</v>
      </c>
      <c r="BC190" s="320">
        <v>37830</v>
      </c>
      <c r="BD190" s="299" t="s">
        <v>769</v>
      </c>
      <c r="BE190" s="299" t="s">
        <v>769</v>
      </c>
      <c r="BF190" s="299" t="s">
        <v>769</v>
      </c>
      <c r="BG190" s="286">
        <v>0.01</v>
      </c>
      <c r="BH190" s="286">
        <v>7.0000000000000007E-2</v>
      </c>
      <c r="BI190" s="286">
        <v>0.19</v>
      </c>
      <c r="BJ190" s="286">
        <v>0.15</v>
      </c>
      <c r="BK190" s="286">
        <v>0.19</v>
      </c>
      <c r="BL190" s="286">
        <v>0.2</v>
      </c>
      <c r="BM190" s="286">
        <v>0.12</v>
      </c>
      <c r="BN190" s="286">
        <v>0.04</v>
      </c>
      <c r="BO190" s="321">
        <v>0.02</v>
      </c>
      <c r="BP190" s="324" t="s">
        <v>769</v>
      </c>
      <c r="BQ190" s="324" t="s">
        <v>769</v>
      </c>
      <c r="BR190" s="324" t="s">
        <v>769</v>
      </c>
      <c r="BS190" s="285">
        <v>499</v>
      </c>
      <c r="BT190" s="285">
        <v>914</v>
      </c>
      <c r="BU190" s="285">
        <v>1228</v>
      </c>
      <c r="BV190" s="285">
        <v>855</v>
      </c>
      <c r="BW190" s="285">
        <v>890</v>
      </c>
      <c r="BX190" s="320">
        <v>945</v>
      </c>
      <c r="BY190" s="320">
        <v>586</v>
      </c>
      <c r="BZ190" s="285">
        <v>249</v>
      </c>
      <c r="CA190" s="320">
        <v>121</v>
      </c>
      <c r="CB190" s="285">
        <v>37</v>
      </c>
      <c r="CC190" s="285"/>
      <c r="CD190" s="285"/>
      <c r="CE190" s="286">
        <v>0.01</v>
      </c>
      <c r="CF190" s="286">
        <v>0.02</v>
      </c>
      <c r="CG190" s="286">
        <v>0.03</v>
      </c>
      <c r="CH190" s="286">
        <v>0.02</v>
      </c>
      <c r="CI190" s="286">
        <v>0.02</v>
      </c>
      <c r="CJ190" s="321">
        <v>0.02</v>
      </c>
      <c r="CK190" s="321">
        <v>0.01</v>
      </c>
      <c r="CL190" s="286">
        <v>0.01</v>
      </c>
      <c r="CM190" s="321">
        <v>0</v>
      </c>
      <c r="CN190" s="286">
        <v>0</v>
      </c>
      <c r="CO190" s="286"/>
      <c r="CP190" s="286"/>
      <c r="CQ190" s="285">
        <v>1701</v>
      </c>
      <c r="CR190" s="285">
        <v>16319</v>
      </c>
      <c r="CS190" s="285">
        <v>49010</v>
      </c>
      <c r="CT190" s="285">
        <v>44633</v>
      </c>
      <c r="CU190" s="285">
        <v>59470</v>
      </c>
      <c r="CV190" s="320">
        <v>69431</v>
      </c>
      <c r="CW190" s="320">
        <v>39761</v>
      </c>
      <c r="CX190" s="285">
        <v>20831</v>
      </c>
      <c r="CY190" s="320">
        <v>10769</v>
      </c>
      <c r="CZ190" s="285">
        <v>2992</v>
      </c>
      <c r="DA190" s="285"/>
      <c r="DB190" s="285"/>
      <c r="DC190" s="286">
        <v>0</v>
      </c>
      <c r="DD190" s="286">
        <v>0.01</v>
      </c>
      <c r="DE190" s="286">
        <v>0.02</v>
      </c>
      <c r="DF190" s="286">
        <v>0.02</v>
      </c>
      <c r="DG190" s="286">
        <v>0.02</v>
      </c>
      <c r="DH190" s="321">
        <v>0.03</v>
      </c>
      <c r="DI190" s="321">
        <v>0.02</v>
      </c>
      <c r="DJ190" s="286">
        <v>0.01</v>
      </c>
      <c r="DK190" s="321">
        <v>0</v>
      </c>
      <c r="DL190" s="286">
        <v>0</v>
      </c>
      <c r="DM190" s="286"/>
      <c r="DN190" s="286"/>
      <c r="DO190" s="285">
        <v>3652</v>
      </c>
      <c r="DP190" s="285">
        <v>6558</v>
      </c>
      <c r="DQ190" s="285">
        <v>7818</v>
      </c>
      <c r="DR190" s="285">
        <v>4438</v>
      </c>
      <c r="DS190" s="285">
        <v>4206</v>
      </c>
      <c r="DT190" s="285">
        <v>3718</v>
      </c>
      <c r="DU190" s="285">
        <v>2471</v>
      </c>
      <c r="DV190" s="285">
        <v>1041</v>
      </c>
      <c r="DW190" s="320">
        <v>367</v>
      </c>
      <c r="DX190" s="299" t="s">
        <v>769</v>
      </c>
      <c r="DY190" s="299" t="s">
        <v>769</v>
      </c>
      <c r="DZ190" s="299" t="s">
        <v>769</v>
      </c>
      <c r="EA190" s="286">
        <v>0.09</v>
      </c>
      <c r="EB190" s="286">
        <v>0.16</v>
      </c>
      <c r="EC190" s="286">
        <v>0.19</v>
      </c>
      <c r="ED190" s="286">
        <v>0.11</v>
      </c>
      <c r="EE190" s="286">
        <v>0.1</v>
      </c>
      <c r="EF190" s="286">
        <v>0.09</v>
      </c>
      <c r="EG190" s="286">
        <v>0.06</v>
      </c>
      <c r="EH190" s="286">
        <v>0.03</v>
      </c>
      <c r="EI190" s="321">
        <v>0.01</v>
      </c>
      <c r="EJ190" s="324" t="s">
        <v>769</v>
      </c>
      <c r="EK190" s="324" t="s">
        <v>769</v>
      </c>
      <c r="EL190" s="324" t="s">
        <v>769</v>
      </c>
      <c r="EM190" s="285">
        <v>18481</v>
      </c>
      <c r="EN190" s="285">
        <v>155061</v>
      </c>
      <c r="EO190" s="285">
        <v>427976</v>
      </c>
      <c r="EP190" s="285">
        <v>325508</v>
      </c>
      <c r="EQ190" s="285">
        <v>408709</v>
      </c>
      <c r="ER190" s="285">
        <v>436052</v>
      </c>
      <c r="ES190" s="285">
        <v>257929</v>
      </c>
      <c r="ET190" s="285">
        <v>89413</v>
      </c>
      <c r="EU190" s="320">
        <v>27061</v>
      </c>
      <c r="EV190" s="299" t="s">
        <v>769</v>
      </c>
      <c r="EW190" s="299" t="s">
        <v>769</v>
      </c>
      <c r="EX190" s="299" t="s">
        <v>769</v>
      </c>
      <c r="EY190" s="286">
        <v>0.01</v>
      </c>
      <c r="EZ190" s="286">
        <v>0.06</v>
      </c>
      <c r="FA190" s="286">
        <v>0.17</v>
      </c>
      <c r="FB190" s="286">
        <v>0.13</v>
      </c>
      <c r="FC190" s="286">
        <v>0.17</v>
      </c>
      <c r="FD190" s="286">
        <v>0.18</v>
      </c>
      <c r="FE190" s="326">
        <v>0.1</v>
      </c>
      <c r="FF190" s="326">
        <v>0.04</v>
      </c>
      <c r="FG190" s="327">
        <v>0.01</v>
      </c>
      <c r="FH190" s="328" t="s">
        <v>769</v>
      </c>
      <c r="FI190" s="328" t="s">
        <v>769</v>
      </c>
      <c r="FJ190" s="328" t="s">
        <v>769</v>
      </c>
    </row>
    <row r="191" spans="1:166" s="287" customFormat="1" ht="12">
      <c r="A191" s="301">
        <v>44012</v>
      </c>
      <c r="B191" s="279" t="s">
        <v>304</v>
      </c>
      <c r="C191" s="279" t="s">
        <v>171</v>
      </c>
      <c r="D191" s="279"/>
      <c r="E191" s="293"/>
      <c r="F191" s="279" t="s">
        <v>305</v>
      </c>
      <c r="G191" s="290">
        <v>55697537183</v>
      </c>
      <c r="H191" s="279" t="s">
        <v>306</v>
      </c>
      <c r="I191" s="279" t="s">
        <v>176</v>
      </c>
      <c r="J191" s="279" t="s">
        <v>177</v>
      </c>
      <c r="K191" s="325">
        <v>44012</v>
      </c>
      <c r="L191" s="291">
        <v>12</v>
      </c>
      <c r="M191" s="285">
        <v>1670</v>
      </c>
      <c r="N191" s="285">
        <v>443445</v>
      </c>
      <c r="O191" s="285">
        <v>675</v>
      </c>
      <c r="P191" s="285">
        <v>995</v>
      </c>
      <c r="Q191" s="285"/>
      <c r="R191" s="285"/>
      <c r="S191" s="285">
        <v>141917</v>
      </c>
      <c r="T191" s="285">
        <v>301528</v>
      </c>
      <c r="U191" s="285"/>
      <c r="V191" s="285"/>
      <c r="W191" s="285">
        <v>42</v>
      </c>
      <c r="X191" s="285">
        <v>276</v>
      </c>
      <c r="Y191" s="285">
        <v>567</v>
      </c>
      <c r="Z191" s="285">
        <v>331</v>
      </c>
      <c r="AA191" s="285">
        <v>224</v>
      </c>
      <c r="AB191" s="285">
        <v>141</v>
      </c>
      <c r="AC191" s="285">
        <v>60</v>
      </c>
      <c r="AD191" s="299" t="s">
        <v>769</v>
      </c>
      <c r="AE191" s="299" t="s">
        <v>769</v>
      </c>
      <c r="AF191" s="299" t="s">
        <v>769</v>
      </c>
      <c r="AG191" s="285"/>
      <c r="AH191" s="285"/>
      <c r="AI191" s="286">
        <v>0.03</v>
      </c>
      <c r="AJ191" s="286">
        <v>0.17</v>
      </c>
      <c r="AK191" s="286">
        <v>0.34</v>
      </c>
      <c r="AL191" s="286">
        <v>0.2</v>
      </c>
      <c r="AM191" s="286">
        <v>0.13</v>
      </c>
      <c r="AN191" s="286">
        <v>0.08</v>
      </c>
      <c r="AO191" s="286">
        <v>0.04</v>
      </c>
      <c r="AP191" s="324" t="s">
        <v>769</v>
      </c>
      <c r="AQ191" s="324" t="s">
        <v>769</v>
      </c>
      <c r="AR191" s="324" t="s">
        <v>769</v>
      </c>
      <c r="AS191" s="286"/>
      <c r="AT191" s="286"/>
      <c r="AU191" s="285">
        <v>469</v>
      </c>
      <c r="AV191" s="285">
        <v>16914</v>
      </c>
      <c r="AW191" s="285">
        <v>86930</v>
      </c>
      <c r="AX191" s="285">
        <v>90139</v>
      </c>
      <c r="AY191" s="285">
        <v>91425</v>
      </c>
      <c r="AZ191" s="285">
        <v>84701</v>
      </c>
      <c r="BA191" s="285">
        <v>42121</v>
      </c>
      <c r="BB191" s="299" t="s">
        <v>769</v>
      </c>
      <c r="BC191" s="299" t="s">
        <v>769</v>
      </c>
      <c r="BD191" s="299" t="s">
        <v>769</v>
      </c>
      <c r="BE191" s="285"/>
      <c r="BF191" s="285"/>
      <c r="BG191" s="286">
        <v>0</v>
      </c>
      <c r="BH191" s="286">
        <v>0.04</v>
      </c>
      <c r="BI191" s="286">
        <v>0.2</v>
      </c>
      <c r="BJ191" s="286">
        <v>0.2</v>
      </c>
      <c r="BK191" s="286">
        <v>0.21</v>
      </c>
      <c r="BL191" s="286">
        <v>0.19</v>
      </c>
      <c r="BM191" s="286">
        <v>0.09</v>
      </c>
      <c r="BN191" s="324" t="s">
        <v>769</v>
      </c>
      <c r="BO191" s="324" t="s">
        <v>769</v>
      </c>
      <c r="BP191" s="324" t="s">
        <v>769</v>
      </c>
      <c r="BQ191" s="286"/>
      <c r="BR191" s="286"/>
      <c r="BS191" s="299" t="s">
        <v>769</v>
      </c>
      <c r="BT191" s="285">
        <v>110</v>
      </c>
      <c r="BU191" s="285">
        <v>235</v>
      </c>
      <c r="BV191" s="285">
        <v>138</v>
      </c>
      <c r="BW191" s="285">
        <v>89</v>
      </c>
      <c r="BX191" s="320">
        <v>54</v>
      </c>
      <c r="BY191" s="320">
        <v>20</v>
      </c>
      <c r="BZ191" s="299" t="s">
        <v>769</v>
      </c>
      <c r="CA191" s="299" t="s">
        <v>769</v>
      </c>
      <c r="CB191" s="285"/>
      <c r="CC191" s="285"/>
      <c r="CD191" s="285"/>
      <c r="CE191" s="324" t="s">
        <v>769</v>
      </c>
      <c r="CF191" s="286">
        <v>7.0000000000000007E-2</v>
      </c>
      <c r="CG191" s="286">
        <v>0.14000000000000001</v>
      </c>
      <c r="CH191" s="286">
        <v>0.08</v>
      </c>
      <c r="CI191" s="286">
        <v>0.05</v>
      </c>
      <c r="CJ191" s="321">
        <v>0.03</v>
      </c>
      <c r="CK191" s="321">
        <v>0.01</v>
      </c>
      <c r="CL191" s="324" t="s">
        <v>769</v>
      </c>
      <c r="CM191" s="324" t="s">
        <v>769</v>
      </c>
      <c r="CN191" s="286"/>
      <c r="CO191" s="286"/>
      <c r="CP191" s="286"/>
      <c r="CQ191" s="299" t="s">
        <v>769</v>
      </c>
      <c r="CR191" s="285">
        <v>5837</v>
      </c>
      <c r="CS191" s="285">
        <v>31006</v>
      </c>
      <c r="CT191" s="285">
        <v>30499</v>
      </c>
      <c r="CU191" s="285">
        <v>28262</v>
      </c>
      <c r="CV191" s="320">
        <v>25730</v>
      </c>
      <c r="CW191" s="320">
        <v>8876</v>
      </c>
      <c r="CX191" s="299" t="s">
        <v>769</v>
      </c>
      <c r="CY191" s="299" t="s">
        <v>769</v>
      </c>
      <c r="CZ191" s="285"/>
      <c r="DA191" s="285"/>
      <c r="DB191" s="285"/>
      <c r="DC191" s="324" t="s">
        <v>769</v>
      </c>
      <c r="DD191" s="286">
        <v>0.01</v>
      </c>
      <c r="DE191" s="286">
        <v>7.0000000000000007E-2</v>
      </c>
      <c r="DF191" s="286">
        <v>7.0000000000000007E-2</v>
      </c>
      <c r="DG191" s="286">
        <v>0.06</v>
      </c>
      <c r="DH191" s="321">
        <v>0.06</v>
      </c>
      <c r="DI191" s="321">
        <v>0.02</v>
      </c>
      <c r="DJ191" s="324" t="s">
        <v>769</v>
      </c>
      <c r="DK191" s="324" t="s">
        <v>769</v>
      </c>
      <c r="DL191" s="286"/>
      <c r="DM191" s="286"/>
      <c r="DN191" s="286"/>
      <c r="DO191" s="299" t="s">
        <v>769</v>
      </c>
      <c r="DP191" s="285">
        <v>166</v>
      </c>
      <c r="DQ191" s="285">
        <v>332</v>
      </c>
      <c r="DR191" s="285">
        <v>193</v>
      </c>
      <c r="DS191" s="285">
        <v>135</v>
      </c>
      <c r="DT191" s="285">
        <v>87</v>
      </c>
      <c r="DU191" s="285">
        <v>40</v>
      </c>
      <c r="DV191" s="299" t="s">
        <v>769</v>
      </c>
      <c r="DW191" s="299" t="s">
        <v>769</v>
      </c>
      <c r="DX191" s="299" t="s">
        <v>769</v>
      </c>
      <c r="DY191" s="285"/>
      <c r="DZ191" s="285"/>
      <c r="EA191" s="324" t="s">
        <v>769</v>
      </c>
      <c r="EB191" s="286">
        <v>0.1</v>
      </c>
      <c r="EC191" s="286">
        <v>0.2</v>
      </c>
      <c r="ED191" s="286">
        <v>0.12</v>
      </c>
      <c r="EE191" s="286">
        <v>0.08</v>
      </c>
      <c r="EF191" s="286">
        <v>0.05</v>
      </c>
      <c r="EG191" s="286">
        <v>0.02</v>
      </c>
      <c r="EH191" s="324" t="s">
        <v>769</v>
      </c>
      <c r="EI191" s="324" t="s">
        <v>769</v>
      </c>
      <c r="EJ191" s="324" t="s">
        <v>769</v>
      </c>
      <c r="EK191" s="286"/>
      <c r="EL191" s="286"/>
      <c r="EM191" s="299" t="s">
        <v>769</v>
      </c>
      <c r="EN191" s="285">
        <v>11077</v>
      </c>
      <c r="EO191" s="285">
        <v>55924</v>
      </c>
      <c r="EP191" s="285">
        <v>59640</v>
      </c>
      <c r="EQ191" s="285">
        <v>63163</v>
      </c>
      <c r="ER191" s="285">
        <v>58970</v>
      </c>
      <c r="ES191" s="285">
        <v>33245</v>
      </c>
      <c r="ET191" s="299" t="s">
        <v>769</v>
      </c>
      <c r="EU191" s="299" t="s">
        <v>769</v>
      </c>
      <c r="EV191" s="299" t="s">
        <v>769</v>
      </c>
      <c r="EW191" s="285"/>
      <c r="EX191" s="285"/>
      <c r="EY191" s="324" t="s">
        <v>769</v>
      </c>
      <c r="EZ191" s="286">
        <v>0.02</v>
      </c>
      <c r="FA191" s="286">
        <v>0.13</v>
      </c>
      <c r="FB191" s="286">
        <v>0.13</v>
      </c>
      <c r="FC191" s="286">
        <v>0.14000000000000001</v>
      </c>
      <c r="FD191" s="286">
        <v>0.13</v>
      </c>
      <c r="FE191" s="326">
        <v>7.0000000000000007E-2</v>
      </c>
      <c r="FF191" s="328" t="s">
        <v>769</v>
      </c>
      <c r="FG191" s="328" t="s">
        <v>769</v>
      </c>
      <c r="FH191" s="328" t="s">
        <v>769</v>
      </c>
      <c r="FI191" s="326"/>
      <c r="FJ191" s="326"/>
    </row>
    <row r="192" spans="1:166" s="287" customFormat="1" ht="12">
      <c r="A192" s="301">
        <v>44012</v>
      </c>
      <c r="B192" s="279" t="s">
        <v>328</v>
      </c>
      <c r="C192" s="279" t="s">
        <v>171</v>
      </c>
      <c r="D192" s="279" t="s">
        <v>165</v>
      </c>
      <c r="E192" s="293">
        <v>3</v>
      </c>
      <c r="F192" s="279" t="s">
        <v>223</v>
      </c>
      <c r="G192" s="290">
        <v>22599554834</v>
      </c>
      <c r="H192" s="279" t="s">
        <v>329</v>
      </c>
      <c r="I192" s="279" t="s">
        <v>168</v>
      </c>
      <c r="J192" s="279" t="s">
        <v>169</v>
      </c>
      <c r="K192" s="325">
        <v>44012</v>
      </c>
      <c r="L192" s="291">
        <v>12</v>
      </c>
      <c r="M192" s="285">
        <v>69651</v>
      </c>
      <c r="N192" s="285">
        <v>1360732</v>
      </c>
      <c r="O192" s="285">
        <v>58915</v>
      </c>
      <c r="P192" s="285">
        <v>10736</v>
      </c>
      <c r="Q192" s="285"/>
      <c r="R192" s="285"/>
      <c r="S192" s="285">
        <v>1165422</v>
      </c>
      <c r="T192" s="285">
        <v>195310</v>
      </c>
      <c r="U192" s="285"/>
      <c r="V192" s="285"/>
      <c r="W192" s="285">
        <v>23063</v>
      </c>
      <c r="X192" s="285">
        <v>23661</v>
      </c>
      <c r="Y192" s="285">
        <v>12938</v>
      </c>
      <c r="Z192" s="285">
        <v>3660</v>
      </c>
      <c r="AA192" s="285">
        <v>2615</v>
      </c>
      <c r="AB192" s="285">
        <v>1909</v>
      </c>
      <c r="AC192" s="285">
        <v>1069</v>
      </c>
      <c r="AD192" s="285">
        <v>458</v>
      </c>
      <c r="AE192" s="320">
        <v>182</v>
      </c>
      <c r="AF192" s="299" t="s">
        <v>769</v>
      </c>
      <c r="AG192" s="299" t="s">
        <v>769</v>
      </c>
      <c r="AH192" s="285"/>
      <c r="AI192" s="286">
        <v>0.33</v>
      </c>
      <c r="AJ192" s="286">
        <v>0.34</v>
      </c>
      <c r="AK192" s="286">
        <v>0.19</v>
      </c>
      <c r="AL192" s="286">
        <v>0.05</v>
      </c>
      <c r="AM192" s="286">
        <v>0.04</v>
      </c>
      <c r="AN192" s="286">
        <v>0.03</v>
      </c>
      <c r="AO192" s="286">
        <v>0.02</v>
      </c>
      <c r="AP192" s="286">
        <v>0.01</v>
      </c>
      <c r="AQ192" s="321">
        <v>0</v>
      </c>
      <c r="AR192" s="324" t="s">
        <v>769</v>
      </c>
      <c r="AS192" s="324" t="s">
        <v>769</v>
      </c>
      <c r="AT192" s="286"/>
      <c r="AU192" s="285">
        <v>94650</v>
      </c>
      <c r="AV192" s="285">
        <v>433808</v>
      </c>
      <c r="AW192" s="285">
        <v>420006</v>
      </c>
      <c r="AX192" s="285">
        <v>137598</v>
      </c>
      <c r="AY192" s="285">
        <v>109869</v>
      </c>
      <c r="AZ192" s="285">
        <v>87398</v>
      </c>
      <c r="BA192" s="285">
        <v>51309</v>
      </c>
      <c r="BB192" s="285">
        <v>19427</v>
      </c>
      <c r="BC192" s="320">
        <v>4948</v>
      </c>
      <c r="BD192" s="299" t="s">
        <v>769</v>
      </c>
      <c r="BE192" s="299" t="s">
        <v>769</v>
      </c>
      <c r="BF192" s="285"/>
      <c r="BG192" s="286">
        <v>7.0000000000000007E-2</v>
      </c>
      <c r="BH192" s="286">
        <v>0.32</v>
      </c>
      <c r="BI192" s="286">
        <v>0.31</v>
      </c>
      <c r="BJ192" s="286">
        <v>0.1</v>
      </c>
      <c r="BK192" s="286">
        <v>0.08</v>
      </c>
      <c r="BL192" s="286">
        <v>0.06</v>
      </c>
      <c r="BM192" s="286">
        <v>0.04</v>
      </c>
      <c r="BN192" s="286">
        <v>0.01</v>
      </c>
      <c r="BO192" s="321">
        <v>0</v>
      </c>
      <c r="BP192" s="324" t="s">
        <v>769</v>
      </c>
      <c r="BQ192" s="324" t="s">
        <v>769</v>
      </c>
      <c r="BR192" s="286"/>
      <c r="BS192" s="285">
        <v>18657</v>
      </c>
      <c r="BT192" s="285">
        <v>19826</v>
      </c>
      <c r="BU192" s="285">
        <v>11468</v>
      </c>
      <c r="BV192" s="285">
        <v>3321</v>
      </c>
      <c r="BW192" s="285">
        <v>2388</v>
      </c>
      <c r="BX192" s="320">
        <v>1745</v>
      </c>
      <c r="BY192" s="320">
        <v>945</v>
      </c>
      <c r="BZ192" s="285">
        <v>376</v>
      </c>
      <c r="CA192" s="320">
        <v>133</v>
      </c>
      <c r="CB192" s="299" t="s">
        <v>769</v>
      </c>
      <c r="CC192" s="299" t="s">
        <v>769</v>
      </c>
      <c r="CD192" s="285"/>
      <c r="CE192" s="286">
        <v>0.27</v>
      </c>
      <c r="CF192" s="286">
        <v>0.28000000000000003</v>
      </c>
      <c r="CG192" s="286">
        <v>0.16</v>
      </c>
      <c r="CH192" s="286">
        <v>0.05</v>
      </c>
      <c r="CI192" s="286">
        <v>0.03</v>
      </c>
      <c r="CJ192" s="321">
        <v>0.03</v>
      </c>
      <c r="CK192" s="321">
        <v>0.01</v>
      </c>
      <c r="CL192" s="286">
        <v>0.01</v>
      </c>
      <c r="CM192" s="321">
        <v>0</v>
      </c>
      <c r="CN192" s="324" t="s">
        <v>769</v>
      </c>
      <c r="CO192" s="324" t="s">
        <v>769</v>
      </c>
      <c r="CP192" s="286"/>
      <c r="CQ192" s="285">
        <v>79138</v>
      </c>
      <c r="CR192" s="285">
        <v>367629</v>
      </c>
      <c r="CS192" s="285">
        <v>357703</v>
      </c>
      <c r="CT192" s="285">
        <v>120728</v>
      </c>
      <c r="CU192" s="285">
        <v>97952</v>
      </c>
      <c r="CV192" s="320">
        <v>78273</v>
      </c>
      <c r="CW192" s="320">
        <v>42662</v>
      </c>
      <c r="CX192" s="285">
        <v>16712</v>
      </c>
      <c r="CY192" s="320">
        <v>3677</v>
      </c>
      <c r="CZ192" s="299" t="s">
        <v>769</v>
      </c>
      <c r="DA192" s="299" t="s">
        <v>769</v>
      </c>
      <c r="DB192" s="285"/>
      <c r="DC192" s="286">
        <v>0.06</v>
      </c>
      <c r="DD192" s="286">
        <v>0.27</v>
      </c>
      <c r="DE192" s="286">
        <v>0.26</v>
      </c>
      <c r="DF192" s="286">
        <v>0.09</v>
      </c>
      <c r="DG192" s="286">
        <v>7.0000000000000007E-2</v>
      </c>
      <c r="DH192" s="321">
        <v>0.06</v>
      </c>
      <c r="DI192" s="321">
        <v>0.03</v>
      </c>
      <c r="DJ192" s="286">
        <v>0.01</v>
      </c>
      <c r="DK192" s="321">
        <v>0</v>
      </c>
      <c r="DL192" s="324" t="s">
        <v>769</v>
      </c>
      <c r="DM192" s="324" t="s">
        <v>769</v>
      </c>
      <c r="DN192" s="286"/>
      <c r="DO192" s="285">
        <v>4406</v>
      </c>
      <c r="DP192" s="285">
        <v>3835</v>
      </c>
      <c r="DQ192" s="285">
        <v>1470</v>
      </c>
      <c r="DR192" s="285">
        <v>339</v>
      </c>
      <c r="DS192" s="285">
        <v>227</v>
      </c>
      <c r="DT192" s="285">
        <v>164</v>
      </c>
      <c r="DU192" s="285">
        <v>124</v>
      </c>
      <c r="DV192" s="285">
        <v>82</v>
      </c>
      <c r="DW192" s="320">
        <v>49</v>
      </c>
      <c r="DX192" s="299" t="s">
        <v>769</v>
      </c>
      <c r="DY192" s="299" t="s">
        <v>769</v>
      </c>
      <c r="DZ192" s="285"/>
      <c r="EA192" s="286">
        <v>0.06</v>
      </c>
      <c r="EB192" s="286">
        <v>0.06</v>
      </c>
      <c r="EC192" s="286">
        <v>0.02</v>
      </c>
      <c r="ED192" s="286">
        <v>0</v>
      </c>
      <c r="EE192" s="286">
        <v>0</v>
      </c>
      <c r="EF192" s="286">
        <v>0</v>
      </c>
      <c r="EG192" s="286">
        <v>0</v>
      </c>
      <c r="EH192" s="286">
        <v>0</v>
      </c>
      <c r="EI192" s="321">
        <v>0</v>
      </c>
      <c r="EJ192" s="324" t="s">
        <v>769</v>
      </c>
      <c r="EK192" s="324" t="s">
        <v>769</v>
      </c>
      <c r="EL192" s="286"/>
      <c r="EM192" s="285">
        <v>15512</v>
      </c>
      <c r="EN192" s="285">
        <v>66179</v>
      </c>
      <c r="EO192" s="285">
        <v>62303</v>
      </c>
      <c r="EP192" s="285">
        <v>16870</v>
      </c>
      <c r="EQ192" s="285">
        <v>11917</v>
      </c>
      <c r="ER192" s="285">
        <v>9125</v>
      </c>
      <c r="ES192" s="285">
        <v>8647</v>
      </c>
      <c r="ET192" s="285">
        <v>2715</v>
      </c>
      <c r="EU192" s="320">
        <v>1271</v>
      </c>
      <c r="EV192" s="299" t="s">
        <v>769</v>
      </c>
      <c r="EW192" s="299" t="s">
        <v>769</v>
      </c>
      <c r="EX192" s="285"/>
      <c r="EY192" s="286">
        <v>0.01</v>
      </c>
      <c r="EZ192" s="286">
        <v>0.05</v>
      </c>
      <c r="FA192" s="286">
        <v>0.05</v>
      </c>
      <c r="FB192" s="286">
        <v>0.01</v>
      </c>
      <c r="FC192" s="286">
        <v>0.01</v>
      </c>
      <c r="FD192" s="286">
        <v>0.01</v>
      </c>
      <c r="FE192" s="326">
        <v>0.01</v>
      </c>
      <c r="FF192" s="326">
        <v>0</v>
      </c>
      <c r="FG192" s="327">
        <v>0</v>
      </c>
      <c r="FH192" s="328" t="s">
        <v>769</v>
      </c>
      <c r="FI192" s="328" t="s">
        <v>769</v>
      </c>
      <c r="FJ192" s="326"/>
    </row>
    <row r="193" spans="1:166" s="287" customFormat="1" ht="12">
      <c r="A193" s="301">
        <v>44012</v>
      </c>
      <c r="B193" s="279" t="s">
        <v>403</v>
      </c>
      <c r="C193" s="279" t="s">
        <v>171</v>
      </c>
      <c r="D193" s="279"/>
      <c r="E193" s="293"/>
      <c r="F193" s="279" t="s">
        <v>226</v>
      </c>
      <c r="G193" s="290">
        <v>64971749321</v>
      </c>
      <c r="H193" s="279" t="s">
        <v>227</v>
      </c>
      <c r="I193" s="279" t="s">
        <v>168</v>
      </c>
      <c r="J193" s="279" t="s">
        <v>188</v>
      </c>
      <c r="K193" s="325">
        <v>44012</v>
      </c>
      <c r="L193" s="291">
        <v>12</v>
      </c>
      <c r="M193" s="285">
        <v>766504</v>
      </c>
      <c r="N193" s="285">
        <v>38169515</v>
      </c>
      <c r="O193" s="285">
        <v>615547</v>
      </c>
      <c r="P193" s="285">
        <v>150389</v>
      </c>
      <c r="Q193" s="285"/>
      <c r="R193" s="285">
        <v>568</v>
      </c>
      <c r="S193" s="285">
        <v>30971582</v>
      </c>
      <c r="T193" s="285">
        <v>7169476</v>
      </c>
      <c r="U193" s="285"/>
      <c r="V193" s="285">
        <v>28457</v>
      </c>
      <c r="W193" s="285">
        <v>266455</v>
      </c>
      <c r="X193" s="285"/>
      <c r="Y193" s="285">
        <v>169070</v>
      </c>
      <c r="Z193" s="285">
        <v>80739</v>
      </c>
      <c r="AA193" s="285">
        <v>75585</v>
      </c>
      <c r="AB193" s="285">
        <v>73663</v>
      </c>
      <c r="AC193" s="285">
        <v>56953</v>
      </c>
      <c r="AD193" s="285">
        <v>28833</v>
      </c>
      <c r="AE193" s="320">
        <v>11223</v>
      </c>
      <c r="AF193" s="320">
        <v>3867</v>
      </c>
      <c r="AG193" s="299" t="s">
        <v>769</v>
      </c>
      <c r="AH193" s="299" t="s">
        <v>769</v>
      </c>
      <c r="AI193" s="286">
        <v>0.35</v>
      </c>
      <c r="AJ193" s="286"/>
      <c r="AK193" s="286">
        <v>0.22</v>
      </c>
      <c r="AL193" s="286">
        <v>0.11</v>
      </c>
      <c r="AM193" s="286">
        <v>0.1</v>
      </c>
      <c r="AN193" s="286">
        <v>0.1</v>
      </c>
      <c r="AO193" s="286">
        <v>7.0000000000000007E-2</v>
      </c>
      <c r="AP193" s="286">
        <v>0.04</v>
      </c>
      <c r="AQ193" s="321">
        <v>0.01</v>
      </c>
      <c r="AR193" s="321">
        <v>0.01</v>
      </c>
      <c r="AS193" s="324" t="s">
        <v>769</v>
      </c>
      <c r="AT193" s="324" t="s">
        <v>769</v>
      </c>
      <c r="AU193" s="285">
        <v>4666090</v>
      </c>
      <c r="AV193" s="285"/>
      <c r="AW193" s="285">
        <v>7671588</v>
      </c>
      <c r="AX193" s="285">
        <v>5003350</v>
      </c>
      <c r="AY193" s="285">
        <v>5589871</v>
      </c>
      <c r="AZ193" s="285">
        <v>6594869</v>
      </c>
      <c r="BA193" s="285">
        <v>5289638</v>
      </c>
      <c r="BB193" s="285">
        <v>2331141</v>
      </c>
      <c r="BC193" s="320">
        <v>780089</v>
      </c>
      <c r="BD193" s="320">
        <v>236296</v>
      </c>
      <c r="BE193" s="299" t="s">
        <v>769</v>
      </c>
      <c r="BF193" s="299" t="s">
        <v>769</v>
      </c>
      <c r="BG193" s="286">
        <v>0.12</v>
      </c>
      <c r="BH193" s="286"/>
      <c r="BI193" s="286">
        <v>0.2</v>
      </c>
      <c r="BJ193" s="286">
        <v>0.13</v>
      </c>
      <c r="BK193" s="286">
        <v>0.15</v>
      </c>
      <c r="BL193" s="286">
        <v>0.17</v>
      </c>
      <c r="BM193" s="286">
        <v>0.14000000000000001</v>
      </c>
      <c r="BN193" s="286">
        <v>0.06</v>
      </c>
      <c r="BO193" s="321">
        <v>0.02</v>
      </c>
      <c r="BP193" s="321">
        <v>0.01</v>
      </c>
      <c r="BQ193" s="324" t="s">
        <v>769</v>
      </c>
      <c r="BR193" s="324" t="s">
        <v>769</v>
      </c>
      <c r="BS193" s="285">
        <v>207315</v>
      </c>
      <c r="BT193" s="285"/>
      <c r="BU193" s="285">
        <v>135354</v>
      </c>
      <c r="BV193" s="285">
        <v>66053</v>
      </c>
      <c r="BW193" s="285">
        <v>62694</v>
      </c>
      <c r="BX193" s="320">
        <v>61624</v>
      </c>
      <c r="BY193" s="320">
        <v>47375</v>
      </c>
      <c r="BZ193" s="285">
        <v>23287</v>
      </c>
      <c r="CA193" s="320">
        <v>8895</v>
      </c>
      <c r="CB193" s="285">
        <v>2880</v>
      </c>
      <c r="CC193" s="299" t="s">
        <v>769</v>
      </c>
      <c r="CD193" s="299" t="s">
        <v>769</v>
      </c>
      <c r="CE193" s="286">
        <v>0.27</v>
      </c>
      <c r="CF193" s="286"/>
      <c r="CG193" s="286">
        <v>0.18</v>
      </c>
      <c r="CH193" s="286">
        <v>0.09</v>
      </c>
      <c r="CI193" s="286">
        <v>0.08</v>
      </c>
      <c r="CJ193" s="321">
        <v>0.08</v>
      </c>
      <c r="CK193" s="321">
        <v>0.06</v>
      </c>
      <c r="CL193" s="286">
        <v>0.03</v>
      </c>
      <c r="CM193" s="321">
        <v>0.01</v>
      </c>
      <c r="CN193" s="286">
        <v>0</v>
      </c>
      <c r="CO193" s="324" t="s">
        <v>769</v>
      </c>
      <c r="CP193" s="324" t="s">
        <v>769</v>
      </c>
      <c r="CQ193" s="285">
        <v>3782474</v>
      </c>
      <c r="CR193" s="285"/>
      <c r="CS193" s="285">
        <v>6088205</v>
      </c>
      <c r="CT193" s="285">
        <v>4007645</v>
      </c>
      <c r="CU193" s="285">
        <v>4533726</v>
      </c>
      <c r="CV193" s="320">
        <v>5444555</v>
      </c>
      <c r="CW193" s="320">
        <v>4380289</v>
      </c>
      <c r="CX193" s="285">
        <v>1929528</v>
      </c>
      <c r="CY193" s="320">
        <v>616959</v>
      </c>
      <c r="CZ193" s="285">
        <v>185228</v>
      </c>
      <c r="DA193" s="299" t="s">
        <v>769</v>
      </c>
      <c r="DB193" s="299" t="s">
        <v>769</v>
      </c>
      <c r="DC193" s="286">
        <v>0.1</v>
      </c>
      <c r="DD193" s="286"/>
      <c r="DE193" s="286">
        <v>0.16</v>
      </c>
      <c r="DF193" s="286">
        <v>0.1</v>
      </c>
      <c r="DG193" s="286">
        <v>0.12</v>
      </c>
      <c r="DH193" s="321">
        <v>0.14000000000000001</v>
      </c>
      <c r="DI193" s="321">
        <v>0.11</v>
      </c>
      <c r="DJ193" s="286">
        <v>0.05</v>
      </c>
      <c r="DK193" s="321">
        <v>0.02</v>
      </c>
      <c r="DL193" s="286">
        <v>0</v>
      </c>
      <c r="DM193" s="324" t="s">
        <v>769</v>
      </c>
      <c r="DN193" s="324" t="s">
        <v>769</v>
      </c>
      <c r="DO193" s="285">
        <v>58891</v>
      </c>
      <c r="DP193" s="285"/>
      <c r="DQ193" s="285">
        <v>33587</v>
      </c>
      <c r="DR193" s="285">
        <v>14632</v>
      </c>
      <c r="DS193" s="285">
        <v>12854</v>
      </c>
      <c r="DT193" s="285">
        <v>11997</v>
      </c>
      <c r="DU193" s="285">
        <v>9544</v>
      </c>
      <c r="DV193" s="285">
        <v>5529</v>
      </c>
      <c r="DW193" s="320">
        <v>2325</v>
      </c>
      <c r="DX193" s="320">
        <v>985</v>
      </c>
      <c r="DY193" s="299" t="s">
        <v>769</v>
      </c>
      <c r="DZ193" s="299" t="s">
        <v>769</v>
      </c>
      <c r="EA193" s="286">
        <v>0.08</v>
      </c>
      <c r="EB193" s="286"/>
      <c r="EC193" s="286">
        <v>0.04</v>
      </c>
      <c r="ED193" s="286">
        <v>0.02</v>
      </c>
      <c r="EE193" s="286">
        <v>0.02</v>
      </c>
      <c r="EF193" s="286">
        <v>0.02</v>
      </c>
      <c r="EG193" s="286">
        <v>0.01</v>
      </c>
      <c r="EH193" s="286">
        <v>0.01</v>
      </c>
      <c r="EI193" s="321">
        <v>0</v>
      </c>
      <c r="EJ193" s="321">
        <v>0</v>
      </c>
      <c r="EK193" s="324" t="s">
        <v>769</v>
      </c>
      <c r="EL193" s="324" t="s">
        <v>769</v>
      </c>
      <c r="EM193" s="285">
        <v>879385</v>
      </c>
      <c r="EN193" s="285"/>
      <c r="EO193" s="285">
        <v>1577851</v>
      </c>
      <c r="EP193" s="285">
        <v>992402</v>
      </c>
      <c r="EQ193" s="285">
        <v>1052775</v>
      </c>
      <c r="ER193" s="285">
        <v>1146576</v>
      </c>
      <c r="ES193" s="285">
        <v>903637</v>
      </c>
      <c r="ET193" s="285">
        <v>399214</v>
      </c>
      <c r="EU193" s="320">
        <v>163115</v>
      </c>
      <c r="EV193" s="320">
        <v>50967</v>
      </c>
      <c r="EW193" s="299" t="s">
        <v>769</v>
      </c>
      <c r="EX193" s="299" t="s">
        <v>769</v>
      </c>
      <c r="EY193" s="286">
        <v>0.02</v>
      </c>
      <c r="EZ193" s="286"/>
      <c r="FA193" s="286">
        <v>0.04</v>
      </c>
      <c r="FB193" s="286">
        <v>0.03</v>
      </c>
      <c r="FC193" s="286">
        <v>0.03</v>
      </c>
      <c r="FD193" s="286">
        <v>0.03</v>
      </c>
      <c r="FE193" s="326">
        <v>0.02</v>
      </c>
      <c r="FF193" s="326">
        <v>0.01</v>
      </c>
      <c r="FG193" s="327">
        <v>0</v>
      </c>
      <c r="FH193" s="327">
        <v>0</v>
      </c>
      <c r="FI193" s="328" t="s">
        <v>769</v>
      </c>
      <c r="FJ193" s="328" t="s">
        <v>769</v>
      </c>
    </row>
    <row r="194" spans="1:166" s="287" customFormat="1" ht="12">
      <c r="A194" s="301">
        <v>44012</v>
      </c>
      <c r="B194" s="279" t="s">
        <v>228</v>
      </c>
      <c r="C194" s="279" t="s">
        <v>171</v>
      </c>
      <c r="D194" s="279"/>
      <c r="E194" s="293"/>
      <c r="F194" s="279" t="s">
        <v>229</v>
      </c>
      <c r="G194" s="290">
        <v>68657495890</v>
      </c>
      <c r="H194" s="279" t="s">
        <v>230</v>
      </c>
      <c r="I194" s="279" t="s">
        <v>168</v>
      </c>
      <c r="J194" s="279" t="s">
        <v>188</v>
      </c>
      <c r="K194" s="325">
        <v>44012</v>
      </c>
      <c r="L194" s="291">
        <v>12</v>
      </c>
      <c r="M194" s="285">
        <v>1028132</v>
      </c>
      <c r="N194" s="285">
        <v>31580807</v>
      </c>
      <c r="O194" s="285">
        <v>536711</v>
      </c>
      <c r="P194" s="285">
        <v>468686</v>
      </c>
      <c r="Q194" s="285"/>
      <c r="R194" s="285">
        <v>22735</v>
      </c>
      <c r="S194" s="285">
        <v>15016752</v>
      </c>
      <c r="T194" s="285">
        <v>16135123</v>
      </c>
      <c r="U194" s="285"/>
      <c r="V194" s="285">
        <v>428932</v>
      </c>
      <c r="W194" s="285">
        <v>231277</v>
      </c>
      <c r="X194" s="285">
        <v>366134</v>
      </c>
      <c r="Y194" s="285">
        <v>212977</v>
      </c>
      <c r="Z194" s="285">
        <v>74556</v>
      </c>
      <c r="AA194" s="285">
        <v>55355</v>
      </c>
      <c r="AB194" s="285">
        <v>43081</v>
      </c>
      <c r="AC194" s="285">
        <v>26568</v>
      </c>
      <c r="AD194" s="285">
        <v>11774</v>
      </c>
      <c r="AE194" s="320">
        <v>4742</v>
      </c>
      <c r="AF194" s="320">
        <v>1584</v>
      </c>
      <c r="AG194" s="299" t="s">
        <v>769</v>
      </c>
      <c r="AH194" s="299" t="s">
        <v>769</v>
      </c>
      <c r="AI194" s="286">
        <v>0.22</v>
      </c>
      <c r="AJ194" s="286">
        <v>0.36</v>
      </c>
      <c r="AK194" s="286">
        <v>0.21</v>
      </c>
      <c r="AL194" s="286">
        <v>7.0000000000000007E-2</v>
      </c>
      <c r="AM194" s="286">
        <v>0.05</v>
      </c>
      <c r="AN194" s="286">
        <v>0.04</v>
      </c>
      <c r="AO194" s="286">
        <v>0.03</v>
      </c>
      <c r="AP194" s="286">
        <v>0.01</v>
      </c>
      <c r="AQ194" s="321">
        <v>0</v>
      </c>
      <c r="AR194" s="321">
        <v>0</v>
      </c>
      <c r="AS194" s="324" t="s">
        <v>769</v>
      </c>
      <c r="AT194" s="324" t="s">
        <v>769</v>
      </c>
      <c r="AU194" s="285">
        <v>807377</v>
      </c>
      <c r="AV194" s="285">
        <v>6309846</v>
      </c>
      <c r="AW194" s="285">
        <v>9371502</v>
      </c>
      <c r="AX194" s="285">
        <v>4608749</v>
      </c>
      <c r="AY194" s="285">
        <v>3893711</v>
      </c>
      <c r="AZ194" s="285">
        <v>3461379</v>
      </c>
      <c r="BA194" s="285">
        <v>2019877</v>
      </c>
      <c r="BB194" s="285">
        <v>779668</v>
      </c>
      <c r="BC194" s="320">
        <v>244733</v>
      </c>
      <c r="BD194" s="320">
        <v>79405</v>
      </c>
      <c r="BE194" s="299" t="s">
        <v>769</v>
      </c>
      <c r="BF194" s="299" t="s">
        <v>769</v>
      </c>
      <c r="BG194" s="286">
        <v>0.03</v>
      </c>
      <c r="BH194" s="286">
        <v>0.2</v>
      </c>
      <c r="BI194" s="286">
        <v>0.3</v>
      </c>
      <c r="BJ194" s="286">
        <v>0.15</v>
      </c>
      <c r="BK194" s="286">
        <v>0.12</v>
      </c>
      <c r="BL194" s="286">
        <v>0.11</v>
      </c>
      <c r="BM194" s="286">
        <v>0.06</v>
      </c>
      <c r="BN194" s="286">
        <v>0.02</v>
      </c>
      <c r="BO194" s="321">
        <v>0.01</v>
      </c>
      <c r="BP194" s="321">
        <v>0</v>
      </c>
      <c r="BQ194" s="324" t="s">
        <v>769</v>
      </c>
      <c r="BR194" s="324" t="s">
        <v>769</v>
      </c>
      <c r="BS194" s="285">
        <v>121511</v>
      </c>
      <c r="BT194" s="285">
        <v>186886</v>
      </c>
      <c r="BU194" s="285">
        <v>109368</v>
      </c>
      <c r="BV194" s="285">
        <v>39897</v>
      </c>
      <c r="BW194" s="285">
        <v>30774</v>
      </c>
      <c r="BX194" s="320">
        <v>24602</v>
      </c>
      <c r="BY194" s="320">
        <v>14621</v>
      </c>
      <c r="BZ194" s="285">
        <v>6075</v>
      </c>
      <c r="CA194" s="320">
        <v>2310</v>
      </c>
      <c r="CB194" s="285">
        <v>647</v>
      </c>
      <c r="CC194" s="299" t="s">
        <v>769</v>
      </c>
      <c r="CD194" s="299" t="s">
        <v>769</v>
      </c>
      <c r="CE194" s="286">
        <v>0.12</v>
      </c>
      <c r="CF194" s="286">
        <v>0.18</v>
      </c>
      <c r="CG194" s="286">
        <v>0.11</v>
      </c>
      <c r="CH194" s="286">
        <v>0.04</v>
      </c>
      <c r="CI194" s="286">
        <v>0.03</v>
      </c>
      <c r="CJ194" s="321">
        <v>0.02</v>
      </c>
      <c r="CK194" s="321">
        <v>0.01</v>
      </c>
      <c r="CL194" s="286">
        <v>0.01</v>
      </c>
      <c r="CM194" s="321">
        <v>0</v>
      </c>
      <c r="CN194" s="286">
        <v>0</v>
      </c>
      <c r="CO194" s="324" t="s">
        <v>769</v>
      </c>
      <c r="CP194" s="324" t="s">
        <v>769</v>
      </c>
      <c r="CQ194" s="285">
        <v>439279</v>
      </c>
      <c r="CR194" s="285">
        <v>3253021</v>
      </c>
      <c r="CS194" s="285">
        <v>4310408</v>
      </c>
      <c r="CT194" s="285">
        <v>2067284</v>
      </c>
      <c r="CU194" s="285">
        <v>1792422</v>
      </c>
      <c r="CV194" s="320">
        <v>1666732</v>
      </c>
      <c r="CW194" s="320">
        <v>952388</v>
      </c>
      <c r="CX194" s="285">
        <v>377895</v>
      </c>
      <c r="CY194" s="320">
        <v>119605</v>
      </c>
      <c r="CZ194" s="285">
        <v>35637</v>
      </c>
      <c r="DA194" s="299" t="s">
        <v>769</v>
      </c>
      <c r="DB194" s="299" t="s">
        <v>769</v>
      </c>
      <c r="DC194" s="286">
        <v>0.01</v>
      </c>
      <c r="DD194" s="286">
        <v>0.1</v>
      </c>
      <c r="DE194" s="286">
        <v>0.14000000000000001</v>
      </c>
      <c r="DF194" s="286">
        <v>7.0000000000000007E-2</v>
      </c>
      <c r="DG194" s="286">
        <v>0.06</v>
      </c>
      <c r="DH194" s="321">
        <v>0.05</v>
      </c>
      <c r="DI194" s="321">
        <v>0.03</v>
      </c>
      <c r="DJ194" s="286">
        <v>0.01</v>
      </c>
      <c r="DK194" s="321">
        <v>0</v>
      </c>
      <c r="DL194" s="286">
        <v>0</v>
      </c>
      <c r="DM194" s="324" t="s">
        <v>769</v>
      </c>
      <c r="DN194" s="324" t="s">
        <v>769</v>
      </c>
      <c r="DO194" s="285">
        <v>106573</v>
      </c>
      <c r="DP194" s="285">
        <v>168877</v>
      </c>
      <c r="DQ194" s="285">
        <v>97931</v>
      </c>
      <c r="DR194" s="285">
        <v>33327</v>
      </c>
      <c r="DS194" s="285">
        <v>23716</v>
      </c>
      <c r="DT194" s="285">
        <v>17855</v>
      </c>
      <c r="DU194" s="285">
        <v>11587</v>
      </c>
      <c r="DV194" s="285">
        <v>5546</v>
      </c>
      <c r="DW194" s="320">
        <v>2331</v>
      </c>
      <c r="DX194" s="320">
        <v>896</v>
      </c>
      <c r="DY194" s="285">
        <v>47</v>
      </c>
      <c r="DZ194" s="285"/>
      <c r="EA194" s="286">
        <v>0.1</v>
      </c>
      <c r="EB194" s="286">
        <v>0.16</v>
      </c>
      <c r="EC194" s="286">
        <v>0.1</v>
      </c>
      <c r="ED194" s="286">
        <v>0.03</v>
      </c>
      <c r="EE194" s="286">
        <v>0.02</v>
      </c>
      <c r="EF194" s="286">
        <v>0.02</v>
      </c>
      <c r="EG194" s="286">
        <v>0.01</v>
      </c>
      <c r="EH194" s="286">
        <v>0.01</v>
      </c>
      <c r="EI194" s="321">
        <v>0</v>
      </c>
      <c r="EJ194" s="321">
        <v>0</v>
      </c>
      <c r="EK194" s="286">
        <v>0</v>
      </c>
      <c r="EL194" s="286"/>
      <c r="EM194" s="285">
        <v>340821</v>
      </c>
      <c r="EN194" s="285">
        <v>2909128</v>
      </c>
      <c r="EO194" s="285">
        <v>4914744</v>
      </c>
      <c r="EP194" s="285">
        <v>2503187</v>
      </c>
      <c r="EQ194" s="285">
        <v>2074722</v>
      </c>
      <c r="ER194" s="285">
        <v>1772331</v>
      </c>
      <c r="ES194" s="285">
        <v>1052999</v>
      </c>
      <c r="ET194" s="285">
        <v>397929</v>
      </c>
      <c r="EU194" s="320">
        <v>123604</v>
      </c>
      <c r="EV194" s="320">
        <v>43411</v>
      </c>
      <c r="EW194" s="285">
        <v>2247</v>
      </c>
      <c r="EX194" s="285"/>
      <c r="EY194" s="286">
        <v>0.01</v>
      </c>
      <c r="EZ194" s="286">
        <v>0.09</v>
      </c>
      <c r="FA194" s="286">
        <v>0.16</v>
      </c>
      <c r="FB194" s="286">
        <v>0.08</v>
      </c>
      <c r="FC194" s="286">
        <v>7.0000000000000007E-2</v>
      </c>
      <c r="FD194" s="286">
        <v>0.06</v>
      </c>
      <c r="FE194" s="326">
        <v>0.03</v>
      </c>
      <c r="FF194" s="326">
        <v>0.01</v>
      </c>
      <c r="FG194" s="327">
        <v>0</v>
      </c>
      <c r="FH194" s="327">
        <v>0</v>
      </c>
      <c r="FI194" s="326">
        <v>0</v>
      </c>
      <c r="FJ194" s="326"/>
    </row>
    <row r="195" spans="1:166" s="287" customFormat="1" ht="12">
      <c r="A195" s="301">
        <v>44012</v>
      </c>
      <c r="B195" s="279" t="s">
        <v>253</v>
      </c>
      <c r="C195" s="279" t="s">
        <v>171</v>
      </c>
      <c r="D195" s="279"/>
      <c r="E195" s="293"/>
      <c r="F195" s="279" t="s">
        <v>404</v>
      </c>
      <c r="G195" s="290">
        <v>58244115920</v>
      </c>
      <c r="H195" s="279" t="s">
        <v>405</v>
      </c>
      <c r="I195" s="279" t="s">
        <v>176</v>
      </c>
      <c r="J195" s="279" t="s">
        <v>177</v>
      </c>
      <c r="K195" s="325">
        <v>44012</v>
      </c>
      <c r="L195" s="291">
        <v>12</v>
      </c>
      <c r="M195" s="285">
        <v>11302</v>
      </c>
      <c r="N195" s="285">
        <v>1216216</v>
      </c>
      <c r="O195" s="285">
        <v>6731</v>
      </c>
      <c r="P195" s="285">
        <v>4571</v>
      </c>
      <c r="Q195" s="285"/>
      <c r="R195" s="285"/>
      <c r="S195" s="285">
        <v>625156</v>
      </c>
      <c r="T195" s="285">
        <v>591060</v>
      </c>
      <c r="U195" s="285"/>
      <c r="V195" s="285"/>
      <c r="W195" s="285">
        <v>449</v>
      </c>
      <c r="X195" s="285">
        <v>2423</v>
      </c>
      <c r="Y195" s="285">
        <v>3773</v>
      </c>
      <c r="Z195" s="285">
        <v>1771</v>
      </c>
      <c r="AA195" s="285">
        <v>1272</v>
      </c>
      <c r="AB195" s="285">
        <v>886</v>
      </c>
      <c r="AC195" s="285">
        <v>488</v>
      </c>
      <c r="AD195" s="285">
        <v>178</v>
      </c>
      <c r="AE195" s="299" t="s">
        <v>769</v>
      </c>
      <c r="AF195" s="299" t="s">
        <v>769</v>
      </c>
      <c r="AG195" s="299" t="s">
        <v>769</v>
      </c>
      <c r="AH195" s="285"/>
      <c r="AI195" s="286">
        <v>0.04</v>
      </c>
      <c r="AJ195" s="286">
        <v>0.21</v>
      </c>
      <c r="AK195" s="286">
        <v>0.33</v>
      </c>
      <c r="AL195" s="286">
        <v>0.16</v>
      </c>
      <c r="AM195" s="286">
        <v>0.11</v>
      </c>
      <c r="AN195" s="286">
        <v>0.08</v>
      </c>
      <c r="AO195" s="286">
        <v>0.04</v>
      </c>
      <c r="AP195" s="286">
        <v>0.02</v>
      </c>
      <c r="AQ195" s="324" t="s">
        <v>769</v>
      </c>
      <c r="AR195" s="324" t="s">
        <v>769</v>
      </c>
      <c r="AS195" s="324" t="s">
        <v>769</v>
      </c>
      <c r="AT195" s="286"/>
      <c r="AU195" s="285">
        <v>3473</v>
      </c>
      <c r="AV195" s="285">
        <v>86313</v>
      </c>
      <c r="AW195" s="285">
        <v>323001</v>
      </c>
      <c r="AX195" s="285">
        <v>243505</v>
      </c>
      <c r="AY195" s="285">
        <v>226865</v>
      </c>
      <c r="AZ195" s="285">
        <v>189527</v>
      </c>
      <c r="BA195" s="285">
        <v>104850</v>
      </c>
      <c r="BB195" s="285">
        <v>29972</v>
      </c>
      <c r="BC195" s="299" t="s">
        <v>769</v>
      </c>
      <c r="BD195" s="299" t="s">
        <v>769</v>
      </c>
      <c r="BE195" s="299" t="s">
        <v>769</v>
      </c>
      <c r="BF195" s="285"/>
      <c r="BG195" s="286">
        <v>0</v>
      </c>
      <c r="BH195" s="286">
        <v>7.0000000000000007E-2</v>
      </c>
      <c r="BI195" s="286">
        <v>0.27</v>
      </c>
      <c r="BJ195" s="286">
        <v>0.2</v>
      </c>
      <c r="BK195" s="286">
        <v>0.19</v>
      </c>
      <c r="BL195" s="286">
        <v>0.16</v>
      </c>
      <c r="BM195" s="286">
        <v>0.09</v>
      </c>
      <c r="BN195" s="286">
        <v>0.02</v>
      </c>
      <c r="BO195" s="324" t="s">
        <v>769</v>
      </c>
      <c r="BP195" s="324" t="s">
        <v>769</v>
      </c>
      <c r="BQ195" s="324" t="s">
        <v>769</v>
      </c>
      <c r="BR195" s="286"/>
      <c r="BS195" s="285">
        <v>267</v>
      </c>
      <c r="BT195" s="285">
        <v>1475</v>
      </c>
      <c r="BU195" s="285">
        <v>2377</v>
      </c>
      <c r="BV195" s="285">
        <v>1043</v>
      </c>
      <c r="BW195" s="285">
        <v>737</v>
      </c>
      <c r="BX195" s="320">
        <v>472</v>
      </c>
      <c r="BY195" s="320">
        <v>245</v>
      </c>
      <c r="BZ195" s="285">
        <v>94</v>
      </c>
      <c r="CA195" s="299" t="s">
        <v>769</v>
      </c>
      <c r="CB195" s="299" t="s">
        <v>769</v>
      </c>
      <c r="CC195" s="285"/>
      <c r="CD195" s="285"/>
      <c r="CE195" s="286">
        <v>0.02</v>
      </c>
      <c r="CF195" s="286">
        <v>0.13</v>
      </c>
      <c r="CG195" s="286">
        <v>0.21</v>
      </c>
      <c r="CH195" s="286">
        <v>0.09</v>
      </c>
      <c r="CI195" s="286">
        <v>7.0000000000000007E-2</v>
      </c>
      <c r="CJ195" s="321">
        <v>0.04</v>
      </c>
      <c r="CK195" s="321">
        <v>0.02</v>
      </c>
      <c r="CL195" s="286">
        <v>0.01</v>
      </c>
      <c r="CM195" s="324" t="s">
        <v>769</v>
      </c>
      <c r="CN195" s="324" t="s">
        <v>769</v>
      </c>
      <c r="CO195" s="286"/>
      <c r="CP195" s="286"/>
      <c r="CQ195" s="285">
        <v>2167</v>
      </c>
      <c r="CR195" s="285">
        <v>53524</v>
      </c>
      <c r="CS195" s="285">
        <v>194437</v>
      </c>
      <c r="CT195" s="285">
        <v>130652</v>
      </c>
      <c r="CU195" s="285">
        <v>112528</v>
      </c>
      <c r="CV195" s="320">
        <v>78512</v>
      </c>
      <c r="CW195" s="320">
        <v>39037</v>
      </c>
      <c r="CX195" s="285">
        <v>11683</v>
      </c>
      <c r="CY195" s="299" t="s">
        <v>769</v>
      </c>
      <c r="CZ195" s="299" t="s">
        <v>769</v>
      </c>
      <c r="DA195" s="285"/>
      <c r="DB195" s="285"/>
      <c r="DC195" s="286">
        <v>0</v>
      </c>
      <c r="DD195" s="286">
        <v>0.04</v>
      </c>
      <c r="DE195" s="286">
        <v>0.16</v>
      </c>
      <c r="DF195" s="286">
        <v>0.11</v>
      </c>
      <c r="DG195" s="286">
        <v>0.09</v>
      </c>
      <c r="DH195" s="321">
        <v>0.06</v>
      </c>
      <c r="DI195" s="321">
        <v>0.03</v>
      </c>
      <c r="DJ195" s="286">
        <v>0.01</v>
      </c>
      <c r="DK195" s="324" t="s">
        <v>769</v>
      </c>
      <c r="DL195" s="324" t="s">
        <v>769</v>
      </c>
      <c r="DM195" s="286"/>
      <c r="DN195" s="286"/>
      <c r="DO195" s="285">
        <v>182</v>
      </c>
      <c r="DP195" s="285">
        <v>948</v>
      </c>
      <c r="DQ195" s="285">
        <v>1396</v>
      </c>
      <c r="DR195" s="285">
        <v>728</v>
      </c>
      <c r="DS195" s="285">
        <v>535</v>
      </c>
      <c r="DT195" s="285">
        <v>414</v>
      </c>
      <c r="DU195" s="285">
        <v>243</v>
      </c>
      <c r="DV195" s="285">
        <v>84</v>
      </c>
      <c r="DW195" s="299" t="s">
        <v>769</v>
      </c>
      <c r="DX195" s="299" t="s">
        <v>769</v>
      </c>
      <c r="DY195" s="299" t="s">
        <v>769</v>
      </c>
      <c r="DZ195" s="285"/>
      <c r="EA195" s="286">
        <v>0.02</v>
      </c>
      <c r="EB195" s="286">
        <v>0.08</v>
      </c>
      <c r="EC195" s="286">
        <v>0.12</v>
      </c>
      <c r="ED195" s="286">
        <v>0.06</v>
      </c>
      <c r="EE195" s="286">
        <v>0.05</v>
      </c>
      <c r="EF195" s="286">
        <v>0.04</v>
      </c>
      <c r="EG195" s="286">
        <v>0.02</v>
      </c>
      <c r="EH195" s="286">
        <v>0.01</v>
      </c>
      <c r="EI195" s="324" t="s">
        <v>769</v>
      </c>
      <c r="EJ195" s="324" t="s">
        <v>769</v>
      </c>
      <c r="EK195" s="324" t="s">
        <v>769</v>
      </c>
      <c r="EL195" s="286"/>
      <c r="EM195" s="285">
        <v>1306</v>
      </c>
      <c r="EN195" s="285">
        <v>32789</v>
      </c>
      <c r="EO195" s="285">
        <v>128564</v>
      </c>
      <c r="EP195" s="285">
        <v>112854</v>
      </c>
      <c r="EQ195" s="285">
        <v>114337</v>
      </c>
      <c r="ER195" s="285">
        <v>111016</v>
      </c>
      <c r="ES195" s="285">
        <v>65814</v>
      </c>
      <c r="ET195" s="285">
        <v>18289</v>
      </c>
      <c r="EU195" s="299" t="s">
        <v>769</v>
      </c>
      <c r="EV195" s="299" t="s">
        <v>769</v>
      </c>
      <c r="EW195" s="299" t="s">
        <v>769</v>
      </c>
      <c r="EX195" s="285"/>
      <c r="EY195" s="286">
        <v>0</v>
      </c>
      <c r="EZ195" s="286">
        <v>0.03</v>
      </c>
      <c r="FA195" s="286">
        <v>0.11</v>
      </c>
      <c r="FB195" s="286">
        <v>0.09</v>
      </c>
      <c r="FC195" s="286">
        <v>0.09</v>
      </c>
      <c r="FD195" s="286">
        <v>0.09</v>
      </c>
      <c r="FE195" s="326">
        <v>0.05</v>
      </c>
      <c r="FF195" s="326">
        <v>0.02</v>
      </c>
      <c r="FG195" s="328" t="s">
        <v>769</v>
      </c>
      <c r="FH195" s="328" t="s">
        <v>769</v>
      </c>
      <c r="FI195" s="328" t="s">
        <v>769</v>
      </c>
      <c r="FJ195" s="326"/>
    </row>
    <row r="196" spans="1:166" s="287" customFormat="1" ht="12">
      <c r="A196" s="301">
        <v>44012</v>
      </c>
      <c r="B196" s="279" t="s">
        <v>377</v>
      </c>
      <c r="C196" s="279" t="s">
        <v>171</v>
      </c>
      <c r="D196" s="279"/>
      <c r="E196" s="293"/>
      <c r="F196" s="279" t="s">
        <v>378</v>
      </c>
      <c r="G196" s="290">
        <v>68569795856</v>
      </c>
      <c r="H196" s="279" t="s">
        <v>379</v>
      </c>
      <c r="I196" s="279" t="s">
        <v>176</v>
      </c>
      <c r="J196" s="279" t="s">
        <v>169</v>
      </c>
      <c r="K196" s="325">
        <v>44012</v>
      </c>
      <c r="L196" s="291">
        <v>12</v>
      </c>
      <c r="M196" s="285">
        <v>458</v>
      </c>
      <c r="N196" s="285">
        <v>52275</v>
      </c>
      <c r="O196" s="285">
        <v>131</v>
      </c>
      <c r="P196" s="285">
        <v>327</v>
      </c>
      <c r="Q196" s="285"/>
      <c r="R196" s="285"/>
      <c r="S196" s="285">
        <v>8798</v>
      </c>
      <c r="T196" s="285">
        <v>43477</v>
      </c>
      <c r="U196" s="285"/>
      <c r="V196" s="285"/>
      <c r="W196" s="299" t="s">
        <v>769</v>
      </c>
      <c r="X196" s="285">
        <v>67</v>
      </c>
      <c r="Y196" s="285">
        <v>137</v>
      </c>
      <c r="Z196" s="285">
        <v>82</v>
      </c>
      <c r="AA196" s="285">
        <v>63</v>
      </c>
      <c r="AB196" s="285">
        <v>61</v>
      </c>
      <c r="AC196" s="285">
        <v>22</v>
      </c>
      <c r="AD196" s="299" t="s">
        <v>769</v>
      </c>
      <c r="AE196" s="320"/>
      <c r="AF196" s="320"/>
      <c r="AG196" s="285"/>
      <c r="AH196" s="285"/>
      <c r="AI196" s="324" t="s">
        <v>769</v>
      </c>
      <c r="AJ196" s="286">
        <v>0.15</v>
      </c>
      <c r="AK196" s="286">
        <v>0.3</v>
      </c>
      <c r="AL196" s="286">
        <v>0.18</v>
      </c>
      <c r="AM196" s="286">
        <v>0.14000000000000001</v>
      </c>
      <c r="AN196" s="286">
        <v>0.13</v>
      </c>
      <c r="AO196" s="286">
        <v>0.05</v>
      </c>
      <c r="AP196" s="324" t="s">
        <v>769</v>
      </c>
      <c r="AQ196" s="321"/>
      <c r="AR196" s="321"/>
      <c r="AS196" s="286"/>
      <c r="AT196" s="286"/>
      <c r="AU196" s="299" t="s">
        <v>769</v>
      </c>
      <c r="AV196" s="285">
        <v>3547</v>
      </c>
      <c r="AW196" s="285">
        <v>11498</v>
      </c>
      <c r="AX196" s="285">
        <v>9883</v>
      </c>
      <c r="AY196" s="285">
        <v>9020</v>
      </c>
      <c r="AZ196" s="285">
        <v>9892</v>
      </c>
      <c r="BA196" s="285">
        <v>4434</v>
      </c>
      <c r="BB196" s="299" t="s">
        <v>769</v>
      </c>
      <c r="BC196" s="320"/>
      <c r="BD196" s="320"/>
      <c r="BE196" s="285"/>
      <c r="BF196" s="285"/>
      <c r="BG196" s="324" t="s">
        <v>769</v>
      </c>
      <c r="BH196" s="286">
        <v>7.0000000000000007E-2</v>
      </c>
      <c r="BI196" s="286">
        <v>0.22</v>
      </c>
      <c r="BJ196" s="286">
        <v>0.19</v>
      </c>
      <c r="BK196" s="286">
        <v>0.17</v>
      </c>
      <c r="BL196" s="286">
        <v>0.19</v>
      </c>
      <c r="BM196" s="286">
        <v>0.08</v>
      </c>
      <c r="BN196" s="324" t="s">
        <v>769</v>
      </c>
      <c r="BO196" s="321"/>
      <c r="BP196" s="321"/>
      <c r="BQ196" s="286"/>
      <c r="BR196" s="286"/>
      <c r="BS196" s="299" t="s">
        <v>769</v>
      </c>
      <c r="BT196" s="285">
        <v>32</v>
      </c>
      <c r="BU196" s="285">
        <v>44</v>
      </c>
      <c r="BV196" s="299" t="s">
        <v>769</v>
      </c>
      <c r="BW196" s="299" t="s">
        <v>769</v>
      </c>
      <c r="BX196" s="299" t="s">
        <v>769</v>
      </c>
      <c r="BY196" s="299" t="s">
        <v>769</v>
      </c>
      <c r="BZ196" s="299" t="s">
        <v>769</v>
      </c>
      <c r="CA196" s="320"/>
      <c r="CB196" s="285"/>
      <c r="CC196" s="285"/>
      <c r="CD196" s="285"/>
      <c r="CE196" s="324" t="s">
        <v>769</v>
      </c>
      <c r="CF196" s="286">
        <v>7.0000000000000007E-2</v>
      </c>
      <c r="CG196" s="286">
        <v>0.1</v>
      </c>
      <c r="CH196" s="324" t="s">
        <v>769</v>
      </c>
      <c r="CI196" s="324" t="s">
        <v>769</v>
      </c>
      <c r="CJ196" s="324" t="s">
        <v>769</v>
      </c>
      <c r="CK196" s="324" t="s">
        <v>769</v>
      </c>
      <c r="CL196" s="324" t="s">
        <v>769</v>
      </c>
      <c r="CM196" s="321"/>
      <c r="CN196" s="286"/>
      <c r="CO196" s="286"/>
      <c r="CP196" s="286"/>
      <c r="CQ196" s="299" t="s">
        <v>769</v>
      </c>
      <c r="CR196" s="285">
        <v>1190</v>
      </c>
      <c r="CS196" s="285">
        <v>1963</v>
      </c>
      <c r="CT196" s="299" t="s">
        <v>769</v>
      </c>
      <c r="CU196" s="299" t="s">
        <v>769</v>
      </c>
      <c r="CV196" s="299" t="s">
        <v>769</v>
      </c>
      <c r="CW196" s="299" t="s">
        <v>769</v>
      </c>
      <c r="CX196" s="299" t="s">
        <v>769</v>
      </c>
      <c r="CY196" s="320"/>
      <c r="CZ196" s="285"/>
      <c r="DA196" s="285"/>
      <c r="DB196" s="285"/>
      <c r="DC196" s="324" t="s">
        <v>769</v>
      </c>
      <c r="DD196" s="286">
        <v>0.02</v>
      </c>
      <c r="DE196" s="286">
        <v>0.04</v>
      </c>
      <c r="DF196" s="324" t="s">
        <v>769</v>
      </c>
      <c r="DG196" s="324" t="s">
        <v>769</v>
      </c>
      <c r="DH196" s="324" t="s">
        <v>769</v>
      </c>
      <c r="DI196" s="324" t="s">
        <v>769</v>
      </c>
      <c r="DJ196" s="324" t="s">
        <v>769</v>
      </c>
      <c r="DK196" s="321"/>
      <c r="DL196" s="286"/>
      <c r="DM196" s="286"/>
      <c r="DN196" s="286"/>
      <c r="DO196" s="299" t="s">
        <v>769</v>
      </c>
      <c r="DP196" s="285">
        <v>35</v>
      </c>
      <c r="DQ196" s="285">
        <v>93</v>
      </c>
      <c r="DR196" s="299" t="s">
        <v>769</v>
      </c>
      <c r="DS196" s="299" t="s">
        <v>769</v>
      </c>
      <c r="DT196" s="299" t="s">
        <v>769</v>
      </c>
      <c r="DU196" s="299" t="s">
        <v>769</v>
      </c>
      <c r="DV196" s="299" t="s">
        <v>769</v>
      </c>
      <c r="DW196" s="320"/>
      <c r="DX196" s="320"/>
      <c r="DY196" s="285"/>
      <c r="DZ196" s="285"/>
      <c r="EA196" s="324" t="s">
        <v>769</v>
      </c>
      <c r="EB196" s="286">
        <v>0.08</v>
      </c>
      <c r="EC196" s="286">
        <v>0.2</v>
      </c>
      <c r="ED196" s="324" t="s">
        <v>769</v>
      </c>
      <c r="EE196" s="324" t="s">
        <v>769</v>
      </c>
      <c r="EF196" s="324" t="s">
        <v>769</v>
      </c>
      <c r="EG196" s="324" t="s">
        <v>769</v>
      </c>
      <c r="EH196" s="324" t="s">
        <v>769</v>
      </c>
      <c r="EI196" s="321"/>
      <c r="EJ196" s="321"/>
      <c r="EK196" s="286"/>
      <c r="EL196" s="286"/>
      <c r="EM196" s="299" t="s">
        <v>769</v>
      </c>
      <c r="EN196" s="285">
        <v>2357</v>
      </c>
      <c r="EO196" s="285">
        <v>9535</v>
      </c>
      <c r="EP196" s="299" t="s">
        <v>769</v>
      </c>
      <c r="EQ196" s="299" t="s">
        <v>769</v>
      </c>
      <c r="ER196" s="299" t="s">
        <v>769</v>
      </c>
      <c r="ES196" s="299" t="s">
        <v>769</v>
      </c>
      <c r="ET196" s="299" t="s">
        <v>769</v>
      </c>
      <c r="EU196" s="320"/>
      <c r="EV196" s="320"/>
      <c r="EW196" s="285"/>
      <c r="EX196" s="285"/>
      <c r="EY196" s="324" t="s">
        <v>769</v>
      </c>
      <c r="EZ196" s="286">
        <v>0.05</v>
      </c>
      <c r="FA196" s="286">
        <v>0.18</v>
      </c>
      <c r="FB196" s="324" t="s">
        <v>769</v>
      </c>
      <c r="FC196" s="324" t="s">
        <v>769</v>
      </c>
      <c r="FD196" s="324" t="s">
        <v>769</v>
      </c>
      <c r="FE196" s="328" t="s">
        <v>769</v>
      </c>
      <c r="FF196" s="328" t="s">
        <v>769</v>
      </c>
      <c r="FG196" s="327"/>
      <c r="FH196" s="327"/>
      <c r="FI196" s="326"/>
      <c r="FJ196" s="326"/>
    </row>
    <row r="197" spans="1:166" s="287" customFormat="1" ht="12">
      <c r="A197" s="301">
        <v>44012</v>
      </c>
      <c r="B197" s="279" t="s">
        <v>380</v>
      </c>
      <c r="C197" s="279" t="s">
        <v>171</v>
      </c>
      <c r="D197" s="279"/>
      <c r="E197" s="293"/>
      <c r="F197" s="279" t="s">
        <v>381</v>
      </c>
      <c r="G197" s="290">
        <v>65704511371</v>
      </c>
      <c r="H197" s="279" t="s">
        <v>382</v>
      </c>
      <c r="I197" s="279" t="s">
        <v>168</v>
      </c>
      <c r="J197" s="279" t="s">
        <v>188</v>
      </c>
      <c r="K197" s="325">
        <v>44012</v>
      </c>
      <c r="L197" s="291">
        <v>12</v>
      </c>
      <c r="M197" s="285">
        <v>82152</v>
      </c>
      <c r="N197" s="285">
        <v>1785677</v>
      </c>
      <c r="O197" s="285">
        <v>44139</v>
      </c>
      <c r="P197" s="299" t="s">
        <v>769</v>
      </c>
      <c r="Q197" s="285"/>
      <c r="R197" s="299" t="s">
        <v>769</v>
      </c>
      <c r="S197" s="285">
        <v>898764</v>
      </c>
      <c r="T197" s="299" t="s">
        <v>769</v>
      </c>
      <c r="U197" s="285"/>
      <c r="V197" s="299" t="s">
        <v>769</v>
      </c>
      <c r="W197" s="285">
        <v>18385</v>
      </c>
      <c r="X197" s="285">
        <v>29228</v>
      </c>
      <c r="Y197" s="285">
        <v>16364</v>
      </c>
      <c r="Z197" s="285">
        <v>6380</v>
      </c>
      <c r="AA197" s="285">
        <v>4602</v>
      </c>
      <c r="AB197" s="285">
        <v>3556</v>
      </c>
      <c r="AC197" s="285">
        <v>2267</v>
      </c>
      <c r="AD197" s="285">
        <v>940</v>
      </c>
      <c r="AE197" s="320">
        <v>317</v>
      </c>
      <c r="AF197" s="320">
        <v>92</v>
      </c>
      <c r="AG197" s="299" t="s">
        <v>769</v>
      </c>
      <c r="AH197" s="299" t="s">
        <v>769</v>
      </c>
      <c r="AI197" s="286">
        <v>0.22</v>
      </c>
      <c r="AJ197" s="286">
        <v>0.36</v>
      </c>
      <c r="AK197" s="286">
        <v>0.2</v>
      </c>
      <c r="AL197" s="286">
        <v>0.08</v>
      </c>
      <c r="AM197" s="286">
        <v>0.06</v>
      </c>
      <c r="AN197" s="286">
        <v>0.04</v>
      </c>
      <c r="AO197" s="286">
        <v>0.03</v>
      </c>
      <c r="AP197" s="286">
        <v>0.01</v>
      </c>
      <c r="AQ197" s="321">
        <v>0</v>
      </c>
      <c r="AR197" s="321">
        <v>0</v>
      </c>
      <c r="AS197" s="324" t="s">
        <v>769</v>
      </c>
      <c r="AT197" s="324" t="s">
        <v>769</v>
      </c>
      <c r="AU197" s="285">
        <v>53581</v>
      </c>
      <c r="AV197" s="285">
        <v>353633</v>
      </c>
      <c r="AW197" s="285">
        <v>489161</v>
      </c>
      <c r="AX197" s="285">
        <v>268117</v>
      </c>
      <c r="AY197" s="285">
        <v>239683</v>
      </c>
      <c r="AZ197" s="285">
        <v>202318</v>
      </c>
      <c r="BA197" s="285">
        <v>121002</v>
      </c>
      <c r="BB197" s="285">
        <v>41964</v>
      </c>
      <c r="BC197" s="320">
        <v>12698</v>
      </c>
      <c r="BD197" s="320">
        <v>3305</v>
      </c>
      <c r="BE197" s="299" t="s">
        <v>769</v>
      </c>
      <c r="BF197" s="299" t="s">
        <v>769</v>
      </c>
      <c r="BG197" s="286">
        <v>0.03</v>
      </c>
      <c r="BH197" s="286">
        <v>0.2</v>
      </c>
      <c r="BI197" s="286">
        <v>0.27</v>
      </c>
      <c r="BJ197" s="286">
        <v>0.15</v>
      </c>
      <c r="BK197" s="286">
        <v>0.13</v>
      </c>
      <c r="BL197" s="286">
        <v>0.11</v>
      </c>
      <c r="BM197" s="286">
        <v>7.0000000000000007E-2</v>
      </c>
      <c r="BN197" s="286">
        <v>0.02</v>
      </c>
      <c r="BO197" s="321">
        <v>0.01</v>
      </c>
      <c r="BP197" s="321">
        <v>0</v>
      </c>
      <c r="BQ197" s="324" t="s">
        <v>769</v>
      </c>
      <c r="BR197" s="324" t="s">
        <v>769</v>
      </c>
      <c r="BS197" s="285">
        <v>10130</v>
      </c>
      <c r="BT197" s="285">
        <v>15260</v>
      </c>
      <c r="BU197" s="285">
        <v>8811</v>
      </c>
      <c r="BV197" s="285">
        <v>3390</v>
      </c>
      <c r="BW197" s="285">
        <v>2519</v>
      </c>
      <c r="BX197" s="320">
        <v>2015</v>
      </c>
      <c r="BY197" s="320">
        <v>1304</v>
      </c>
      <c r="BZ197" s="285">
        <v>516</v>
      </c>
      <c r="CA197" s="320">
        <v>149</v>
      </c>
      <c r="CB197" s="299" t="s">
        <v>769</v>
      </c>
      <c r="CC197" s="299" t="s">
        <v>769</v>
      </c>
      <c r="CD197" s="299" t="s">
        <v>769</v>
      </c>
      <c r="CE197" s="286">
        <v>0.12</v>
      </c>
      <c r="CF197" s="286">
        <v>0.19</v>
      </c>
      <c r="CG197" s="286">
        <v>0.11</v>
      </c>
      <c r="CH197" s="286">
        <v>0.04</v>
      </c>
      <c r="CI197" s="286">
        <v>0.03</v>
      </c>
      <c r="CJ197" s="321">
        <v>0.02</v>
      </c>
      <c r="CK197" s="321">
        <v>0.02</v>
      </c>
      <c r="CL197" s="286">
        <v>0.01</v>
      </c>
      <c r="CM197" s="321">
        <v>0</v>
      </c>
      <c r="CN197" s="324" t="s">
        <v>769</v>
      </c>
      <c r="CO197" s="324" t="s">
        <v>769</v>
      </c>
      <c r="CP197" s="324" t="s">
        <v>769</v>
      </c>
      <c r="CQ197" s="285">
        <v>30355</v>
      </c>
      <c r="CR197" s="285">
        <v>188511</v>
      </c>
      <c r="CS197" s="285">
        <v>237345</v>
      </c>
      <c r="CT197" s="285">
        <v>126276</v>
      </c>
      <c r="CU197" s="285">
        <v>116098</v>
      </c>
      <c r="CV197" s="320">
        <v>98583</v>
      </c>
      <c r="CW197" s="320">
        <v>67335</v>
      </c>
      <c r="CX197" s="285">
        <v>25474</v>
      </c>
      <c r="CY197" s="320">
        <v>7347</v>
      </c>
      <c r="CZ197" s="299" t="s">
        <v>769</v>
      </c>
      <c r="DA197" s="299" t="s">
        <v>769</v>
      </c>
      <c r="DB197" s="299" t="s">
        <v>769</v>
      </c>
      <c r="DC197" s="286">
        <v>0.02</v>
      </c>
      <c r="DD197" s="286">
        <v>0.11</v>
      </c>
      <c r="DE197" s="286">
        <v>0.13</v>
      </c>
      <c r="DF197" s="286">
        <v>7.0000000000000007E-2</v>
      </c>
      <c r="DG197" s="286">
        <v>7.0000000000000007E-2</v>
      </c>
      <c r="DH197" s="321">
        <v>0.06</v>
      </c>
      <c r="DI197" s="321">
        <v>0.04</v>
      </c>
      <c r="DJ197" s="286">
        <v>0.01</v>
      </c>
      <c r="DK197" s="321">
        <v>0</v>
      </c>
      <c r="DL197" s="324" t="s">
        <v>769</v>
      </c>
      <c r="DM197" s="324" t="s">
        <v>769</v>
      </c>
      <c r="DN197" s="324" t="s">
        <v>769</v>
      </c>
      <c r="DO197" s="285">
        <v>8255</v>
      </c>
      <c r="DP197" s="285">
        <v>13967</v>
      </c>
      <c r="DQ197" s="285">
        <v>7553</v>
      </c>
      <c r="DR197" s="285">
        <v>2990</v>
      </c>
      <c r="DS197" s="285">
        <v>2083</v>
      </c>
      <c r="DT197" s="285">
        <v>1541</v>
      </c>
      <c r="DU197" s="285">
        <v>963</v>
      </c>
      <c r="DV197" s="285">
        <v>424</v>
      </c>
      <c r="DW197" s="320">
        <v>168</v>
      </c>
      <c r="DX197" s="299" t="s">
        <v>769</v>
      </c>
      <c r="DY197" s="285"/>
      <c r="DZ197" s="299" t="s">
        <v>769</v>
      </c>
      <c r="EA197" s="286">
        <v>0.1</v>
      </c>
      <c r="EB197" s="286">
        <v>0.17</v>
      </c>
      <c r="EC197" s="286">
        <v>0.09</v>
      </c>
      <c r="ED197" s="286">
        <v>0.04</v>
      </c>
      <c r="EE197" s="286">
        <v>0.03</v>
      </c>
      <c r="EF197" s="286">
        <v>0.02</v>
      </c>
      <c r="EG197" s="286">
        <v>0.01</v>
      </c>
      <c r="EH197" s="286">
        <v>0.01</v>
      </c>
      <c r="EI197" s="321">
        <v>0</v>
      </c>
      <c r="EJ197" s="324" t="s">
        <v>769</v>
      </c>
      <c r="EK197" s="286"/>
      <c r="EL197" s="324" t="s">
        <v>769</v>
      </c>
      <c r="EM197" s="285">
        <v>23226</v>
      </c>
      <c r="EN197" s="285">
        <v>165122</v>
      </c>
      <c r="EO197" s="285">
        <v>251816</v>
      </c>
      <c r="EP197" s="285">
        <v>141841</v>
      </c>
      <c r="EQ197" s="285">
        <v>123585</v>
      </c>
      <c r="ER197" s="285">
        <v>103735</v>
      </c>
      <c r="ES197" s="285">
        <v>53667</v>
      </c>
      <c r="ET197" s="285">
        <v>16490</v>
      </c>
      <c r="EU197" s="320">
        <v>5351</v>
      </c>
      <c r="EV197" s="299" t="s">
        <v>769</v>
      </c>
      <c r="EW197" s="285"/>
      <c r="EX197" s="299" t="s">
        <v>769</v>
      </c>
      <c r="EY197" s="286">
        <v>0.01</v>
      </c>
      <c r="EZ197" s="286">
        <v>0.09</v>
      </c>
      <c r="FA197" s="286">
        <v>0.14000000000000001</v>
      </c>
      <c r="FB197" s="286">
        <v>0.08</v>
      </c>
      <c r="FC197" s="286">
        <v>7.0000000000000007E-2</v>
      </c>
      <c r="FD197" s="286">
        <v>0.06</v>
      </c>
      <c r="FE197" s="326">
        <v>0.03</v>
      </c>
      <c r="FF197" s="326">
        <v>0.01</v>
      </c>
      <c r="FG197" s="327">
        <v>0</v>
      </c>
      <c r="FH197" s="328" t="s">
        <v>769</v>
      </c>
      <c r="FI197" s="326"/>
      <c r="FJ197" s="328" t="s">
        <v>769</v>
      </c>
    </row>
    <row r="198" spans="1:166" s="287" customFormat="1" ht="12">
      <c r="A198" s="301">
        <v>44012</v>
      </c>
      <c r="B198" s="279" t="s">
        <v>231</v>
      </c>
      <c r="C198" s="279" t="s">
        <v>171</v>
      </c>
      <c r="D198" s="279"/>
      <c r="E198" s="293"/>
      <c r="F198" s="279" t="s">
        <v>232</v>
      </c>
      <c r="G198" s="290">
        <v>70815369818</v>
      </c>
      <c r="H198" s="279" t="s">
        <v>233</v>
      </c>
      <c r="I198" s="279" t="s">
        <v>168</v>
      </c>
      <c r="J198" s="279" t="s">
        <v>169</v>
      </c>
      <c r="K198" s="325">
        <v>44012</v>
      </c>
      <c r="L198" s="291">
        <v>12</v>
      </c>
      <c r="M198" s="285">
        <v>99904</v>
      </c>
      <c r="N198" s="285">
        <v>3130739</v>
      </c>
      <c r="O198" s="285">
        <v>43258</v>
      </c>
      <c r="P198" s="285">
        <v>56646</v>
      </c>
      <c r="Q198" s="285"/>
      <c r="R198" s="285"/>
      <c r="S198" s="285">
        <v>1243766</v>
      </c>
      <c r="T198" s="285">
        <v>1886973</v>
      </c>
      <c r="U198" s="285"/>
      <c r="V198" s="285"/>
      <c r="W198" s="285">
        <v>15720</v>
      </c>
      <c r="X198" s="285">
        <v>29428</v>
      </c>
      <c r="Y198" s="285">
        <v>24550</v>
      </c>
      <c r="Z198" s="285">
        <v>10027</v>
      </c>
      <c r="AA198" s="285">
        <v>8250</v>
      </c>
      <c r="AB198" s="285">
        <v>6185</v>
      </c>
      <c r="AC198" s="285">
        <v>3490</v>
      </c>
      <c r="AD198" s="285">
        <v>1391</v>
      </c>
      <c r="AE198" s="320">
        <v>545</v>
      </c>
      <c r="AF198" s="320">
        <v>208</v>
      </c>
      <c r="AG198" s="299" t="s">
        <v>769</v>
      </c>
      <c r="AH198" s="299" t="s">
        <v>769</v>
      </c>
      <c r="AI198" s="286">
        <v>0.16</v>
      </c>
      <c r="AJ198" s="286">
        <v>0.28999999999999998</v>
      </c>
      <c r="AK198" s="286">
        <v>0.25</v>
      </c>
      <c r="AL198" s="286">
        <v>0.1</v>
      </c>
      <c r="AM198" s="286">
        <v>0.08</v>
      </c>
      <c r="AN198" s="286">
        <v>0.06</v>
      </c>
      <c r="AO198" s="286">
        <v>0.03</v>
      </c>
      <c r="AP198" s="286">
        <v>0.01</v>
      </c>
      <c r="AQ198" s="321">
        <v>0.01</v>
      </c>
      <c r="AR198" s="321">
        <v>0</v>
      </c>
      <c r="AS198" s="324" t="s">
        <v>769</v>
      </c>
      <c r="AT198" s="324" t="s">
        <v>769</v>
      </c>
      <c r="AU198" s="285">
        <v>52683</v>
      </c>
      <c r="AV198" s="285">
        <v>500133</v>
      </c>
      <c r="AW198" s="285">
        <v>926896</v>
      </c>
      <c r="AX198" s="285">
        <v>497926</v>
      </c>
      <c r="AY198" s="285">
        <v>459770</v>
      </c>
      <c r="AZ198" s="285">
        <v>390222</v>
      </c>
      <c r="BA198" s="285">
        <v>202249</v>
      </c>
      <c r="BB198" s="285">
        <v>70360</v>
      </c>
      <c r="BC198" s="320">
        <v>19674</v>
      </c>
      <c r="BD198" s="320">
        <v>9783</v>
      </c>
      <c r="BE198" s="299" t="s">
        <v>769</v>
      </c>
      <c r="BF198" s="299" t="s">
        <v>769</v>
      </c>
      <c r="BG198" s="286">
        <v>0.02</v>
      </c>
      <c r="BH198" s="286">
        <v>0.16</v>
      </c>
      <c r="BI198" s="286">
        <v>0.3</v>
      </c>
      <c r="BJ198" s="286">
        <v>0.16</v>
      </c>
      <c r="BK198" s="286">
        <v>0.15</v>
      </c>
      <c r="BL198" s="286">
        <v>0.12</v>
      </c>
      <c r="BM198" s="286">
        <v>0.06</v>
      </c>
      <c r="BN198" s="286">
        <v>0.02</v>
      </c>
      <c r="BO198" s="321">
        <v>0.01</v>
      </c>
      <c r="BP198" s="321">
        <v>0</v>
      </c>
      <c r="BQ198" s="324" t="s">
        <v>769</v>
      </c>
      <c r="BR198" s="324" t="s">
        <v>769</v>
      </c>
      <c r="BS198" s="285">
        <v>7145</v>
      </c>
      <c r="BT198" s="285">
        <v>13061</v>
      </c>
      <c r="BU198" s="285">
        <v>10593</v>
      </c>
      <c r="BV198" s="285">
        <v>4251</v>
      </c>
      <c r="BW198" s="285">
        <v>3452</v>
      </c>
      <c r="BX198" s="320">
        <v>2560</v>
      </c>
      <c r="BY198" s="320">
        <v>1378</v>
      </c>
      <c r="BZ198" s="285">
        <v>515</v>
      </c>
      <c r="CA198" s="320">
        <v>204</v>
      </c>
      <c r="CB198" s="285">
        <v>70</v>
      </c>
      <c r="CC198" s="299" t="s">
        <v>769</v>
      </c>
      <c r="CD198" s="299" t="s">
        <v>769</v>
      </c>
      <c r="CE198" s="286">
        <v>7.0000000000000007E-2</v>
      </c>
      <c r="CF198" s="286">
        <v>0.13</v>
      </c>
      <c r="CG198" s="286">
        <v>0.11</v>
      </c>
      <c r="CH198" s="286">
        <v>0.04</v>
      </c>
      <c r="CI198" s="286">
        <v>0.03</v>
      </c>
      <c r="CJ198" s="321">
        <v>0.03</v>
      </c>
      <c r="CK198" s="321">
        <v>0.01</v>
      </c>
      <c r="CL198" s="286">
        <v>0.01</v>
      </c>
      <c r="CM198" s="321">
        <v>0</v>
      </c>
      <c r="CN198" s="286">
        <v>0</v>
      </c>
      <c r="CO198" s="324" t="s">
        <v>769</v>
      </c>
      <c r="CP198" s="324" t="s">
        <v>769</v>
      </c>
      <c r="CQ198" s="285">
        <v>23176</v>
      </c>
      <c r="CR198" s="285">
        <v>225549</v>
      </c>
      <c r="CS198" s="285">
        <v>378249</v>
      </c>
      <c r="CT198" s="285">
        <v>192645</v>
      </c>
      <c r="CU198" s="285">
        <v>178947</v>
      </c>
      <c r="CV198" s="320">
        <v>140099</v>
      </c>
      <c r="CW198" s="320">
        <v>73542</v>
      </c>
      <c r="CX198" s="285">
        <v>23160</v>
      </c>
      <c r="CY198" s="320">
        <v>6310</v>
      </c>
      <c r="CZ198" s="285">
        <v>1644</v>
      </c>
      <c r="DA198" s="299" t="s">
        <v>769</v>
      </c>
      <c r="DB198" s="299" t="s">
        <v>769</v>
      </c>
      <c r="DC198" s="286">
        <v>0.01</v>
      </c>
      <c r="DD198" s="286">
        <v>7.0000000000000007E-2</v>
      </c>
      <c r="DE198" s="286">
        <v>0.12</v>
      </c>
      <c r="DF198" s="286">
        <v>0.06</v>
      </c>
      <c r="DG198" s="286">
        <v>0.06</v>
      </c>
      <c r="DH198" s="321">
        <v>0.04</v>
      </c>
      <c r="DI198" s="321">
        <v>0.02</v>
      </c>
      <c r="DJ198" s="286">
        <v>0.01</v>
      </c>
      <c r="DK198" s="321">
        <v>0</v>
      </c>
      <c r="DL198" s="286">
        <v>0</v>
      </c>
      <c r="DM198" s="324" t="s">
        <v>769</v>
      </c>
      <c r="DN198" s="324" t="s">
        <v>769</v>
      </c>
      <c r="DO198" s="285">
        <v>8575</v>
      </c>
      <c r="DP198" s="285">
        <v>16367</v>
      </c>
      <c r="DQ198" s="285">
        <v>13957</v>
      </c>
      <c r="DR198" s="285">
        <v>5776</v>
      </c>
      <c r="DS198" s="285">
        <v>4798</v>
      </c>
      <c r="DT198" s="285">
        <v>3625</v>
      </c>
      <c r="DU198" s="285">
        <v>2112</v>
      </c>
      <c r="DV198" s="285">
        <v>876</v>
      </c>
      <c r="DW198" s="320">
        <v>341</v>
      </c>
      <c r="DX198" s="320">
        <v>138</v>
      </c>
      <c r="DY198" s="299" t="s">
        <v>769</v>
      </c>
      <c r="DZ198" s="299" t="s">
        <v>769</v>
      </c>
      <c r="EA198" s="286">
        <v>0.09</v>
      </c>
      <c r="EB198" s="286">
        <v>0.16</v>
      </c>
      <c r="EC198" s="286">
        <v>0.14000000000000001</v>
      </c>
      <c r="ED198" s="286">
        <v>0.06</v>
      </c>
      <c r="EE198" s="286">
        <v>0.05</v>
      </c>
      <c r="EF198" s="286">
        <v>0.04</v>
      </c>
      <c r="EG198" s="286">
        <v>0.02</v>
      </c>
      <c r="EH198" s="286">
        <v>0.01</v>
      </c>
      <c r="EI198" s="321">
        <v>0</v>
      </c>
      <c r="EJ198" s="321">
        <v>0</v>
      </c>
      <c r="EK198" s="324" t="s">
        <v>769</v>
      </c>
      <c r="EL198" s="324" t="s">
        <v>769</v>
      </c>
      <c r="EM198" s="285">
        <v>29507</v>
      </c>
      <c r="EN198" s="285">
        <v>274584</v>
      </c>
      <c r="EO198" s="285">
        <v>548647</v>
      </c>
      <c r="EP198" s="285">
        <v>305281</v>
      </c>
      <c r="EQ198" s="285">
        <v>280823</v>
      </c>
      <c r="ER198" s="285">
        <v>250123</v>
      </c>
      <c r="ES198" s="285">
        <v>128707</v>
      </c>
      <c r="ET198" s="285">
        <v>47200</v>
      </c>
      <c r="EU198" s="320">
        <v>13364</v>
      </c>
      <c r="EV198" s="320">
        <v>8139</v>
      </c>
      <c r="EW198" s="299" t="s">
        <v>769</v>
      </c>
      <c r="EX198" s="299" t="s">
        <v>769</v>
      </c>
      <c r="EY198" s="286">
        <v>0.01</v>
      </c>
      <c r="EZ198" s="286">
        <v>0.09</v>
      </c>
      <c r="FA198" s="286">
        <v>0.18</v>
      </c>
      <c r="FB198" s="286">
        <v>0.1</v>
      </c>
      <c r="FC198" s="286">
        <v>0.09</v>
      </c>
      <c r="FD198" s="286">
        <v>0.08</v>
      </c>
      <c r="FE198" s="326">
        <v>0.04</v>
      </c>
      <c r="FF198" s="326">
        <v>0.02</v>
      </c>
      <c r="FG198" s="327">
        <v>0</v>
      </c>
      <c r="FH198" s="327">
        <v>0</v>
      </c>
      <c r="FI198" s="328" t="s">
        <v>769</v>
      </c>
      <c r="FJ198" s="328" t="s">
        <v>769</v>
      </c>
    </row>
    <row r="199" spans="1:166" s="287" customFormat="1" ht="12">
      <c r="A199" s="301">
        <v>44012</v>
      </c>
      <c r="B199" s="279" t="s">
        <v>234</v>
      </c>
      <c r="C199" s="279" t="s">
        <v>171</v>
      </c>
      <c r="D199" s="279"/>
      <c r="E199" s="293"/>
      <c r="F199" s="279" t="s">
        <v>383</v>
      </c>
      <c r="G199" s="290">
        <v>26382680883</v>
      </c>
      <c r="H199" s="279" t="s">
        <v>384</v>
      </c>
      <c r="I199" s="279" t="s">
        <v>168</v>
      </c>
      <c r="J199" s="279" t="s">
        <v>188</v>
      </c>
      <c r="K199" s="325">
        <v>44012</v>
      </c>
      <c r="L199" s="291">
        <v>12</v>
      </c>
      <c r="M199" s="285">
        <v>115327</v>
      </c>
      <c r="N199" s="285">
        <v>4693988</v>
      </c>
      <c r="O199" s="299" t="s">
        <v>769</v>
      </c>
      <c r="P199" s="285">
        <v>77669</v>
      </c>
      <c r="Q199" s="299" t="s">
        <v>769</v>
      </c>
      <c r="R199" s="285"/>
      <c r="S199" s="299" t="s">
        <v>769</v>
      </c>
      <c r="T199" s="285">
        <v>3400422</v>
      </c>
      <c r="U199" s="299" t="s">
        <v>769</v>
      </c>
      <c r="V199" s="285"/>
      <c r="W199" s="285">
        <v>17140</v>
      </c>
      <c r="X199" s="285">
        <v>29725</v>
      </c>
      <c r="Y199" s="285">
        <v>25163</v>
      </c>
      <c r="Z199" s="285">
        <v>12097</v>
      </c>
      <c r="AA199" s="285">
        <v>11081</v>
      </c>
      <c r="AB199" s="285">
        <v>9621</v>
      </c>
      <c r="AC199" s="285">
        <v>6349</v>
      </c>
      <c r="AD199" s="285">
        <v>2856</v>
      </c>
      <c r="AE199" s="320">
        <v>976</v>
      </c>
      <c r="AF199" s="299" t="s">
        <v>769</v>
      </c>
      <c r="AG199" s="299" t="s">
        <v>769</v>
      </c>
      <c r="AH199" s="285"/>
      <c r="AI199" s="286">
        <v>0.15</v>
      </c>
      <c r="AJ199" s="286">
        <v>0.26</v>
      </c>
      <c r="AK199" s="286">
        <v>0.22</v>
      </c>
      <c r="AL199" s="286">
        <v>0.1</v>
      </c>
      <c r="AM199" s="286">
        <v>0.1</v>
      </c>
      <c r="AN199" s="286">
        <v>0.08</v>
      </c>
      <c r="AO199" s="286">
        <v>0.06</v>
      </c>
      <c r="AP199" s="286">
        <v>0.02</v>
      </c>
      <c r="AQ199" s="321">
        <v>0.01</v>
      </c>
      <c r="AR199" s="324" t="s">
        <v>769</v>
      </c>
      <c r="AS199" s="324" t="s">
        <v>769</v>
      </c>
      <c r="AT199" s="286"/>
      <c r="AU199" s="285">
        <v>47872</v>
      </c>
      <c r="AV199" s="285">
        <v>427281</v>
      </c>
      <c r="AW199" s="285">
        <v>1007630</v>
      </c>
      <c r="AX199" s="285">
        <v>756397</v>
      </c>
      <c r="AY199" s="285">
        <v>851070</v>
      </c>
      <c r="AZ199" s="285">
        <v>889460</v>
      </c>
      <c r="BA199" s="285">
        <v>485821</v>
      </c>
      <c r="BB199" s="285">
        <v>167620</v>
      </c>
      <c r="BC199" s="320">
        <v>46818</v>
      </c>
      <c r="BD199" s="299" t="s">
        <v>769</v>
      </c>
      <c r="BE199" s="299" t="s">
        <v>769</v>
      </c>
      <c r="BF199" s="285"/>
      <c r="BG199" s="286">
        <v>0.01</v>
      </c>
      <c r="BH199" s="286">
        <v>0.09</v>
      </c>
      <c r="BI199" s="286">
        <v>0.21</v>
      </c>
      <c r="BJ199" s="286">
        <v>0.16</v>
      </c>
      <c r="BK199" s="286">
        <v>0.18</v>
      </c>
      <c r="BL199" s="286">
        <v>0.19</v>
      </c>
      <c r="BM199" s="286">
        <v>0.1</v>
      </c>
      <c r="BN199" s="286">
        <v>0.04</v>
      </c>
      <c r="BO199" s="321">
        <v>0.01</v>
      </c>
      <c r="BP199" s="324" t="s">
        <v>769</v>
      </c>
      <c r="BQ199" s="324" t="s">
        <v>769</v>
      </c>
      <c r="BR199" s="286"/>
      <c r="BS199" s="285">
        <v>5522</v>
      </c>
      <c r="BT199" s="285">
        <v>9209</v>
      </c>
      <c r="BU199" s="285">
        <v>7783</v>
      </c>
      <c r="BV199" s="285">
        <v>3997</v>
      </c>
      <c r="BW199" s="285">
        <v>3814</v>
      </c>
      <c r="BX199" s="320">
        <v>3417</v>
      </c>
      <c r="BY199" s="320">
        <v>2316</v>
      </c>
      <c r="BZ199" s="285">
        <v>1122</v>
      </c>
      <c r="CA199" s="320">
        <v>363</v>
      </c>
      <c r="CB199" s="299" t="s">
        <v>769</v>
      </c>
      <c r="CC199" s="299" t="s">
        <v>769</v>
      </c>
      <c r="CD199" s="285"/>
      <c r="CE199" s="286">
        <v>0.05</v>
      </c>
      <c r="CF199" s="286">
        <v>0.08</v>
      </c>
      <c r="CG199" s="286">
        <v>7.0000000000000007E-2</v>
      </c>
      <c r="CH199" s="286">
        <v>0.03</v>
      </c>
      <c r="CI199" s="286">
        <v>0.03</v>
      </c>
      <c r="CJ199" s="321">
        <v>0.03</v>
      </c>
      <c r="CK199" s="321">
        <v>0.02</v>
      </c>
      <c r="CL199" s="286">
        <v>0.01</v>
      </c>
      <c r="CM199" s="321">
        <v>0</v>
      </c>
      <c r="CN199" s="324" t="s">
        <v>769</v>
      </c>
      <c r="CO199" s="324" t="s">
        <v>769</v>
      </c>
      <c r="CP199" s="286"/>
      <c r="CQ199" s="285">
        <v>13869</v>
      </c>
      <c r="CR199" s="285">
        <v>116372</v>
      </c>
      <c r="CS199" s="285">
        <v>252696</v>
      </c>
      <c r="CT199" s="285">
        <v>201008</v>
      </c>
      <c r="CU199" s="285">
        <v>221937</v>
      </c>
      <c r="CV199" s="320">
        <v>254147</v>
      </c>
      <c r="CW199" s="320">
        <v>149161</v>
      </c>
      <c r="CX199" s="285">
        <v>63881</v>
      </c>
      <c r="CY199" s="320">
        <v>15096</v>
      </c>
      <c r="CZ199" s="299" t="s">
        <v>769</v>
      </c>
      <c r="DA199" s="299" t="s">
        <v>769</v>
      </c>
      <c r="DB199" s="285"/>
      <c r="DC199" s="286">
        <v>0</v>
      </c>
      <c r="DD199" s="286">
        <v>0.02</v>
      </c>
      <c r="DE199" s="286">
        <v>0.05</v>
      </c>
      <c r="DF199" s="286">
        <v>0.04</v>
      </c>
      <c r="DG199" s="286">
        <v>0.05</v>
      </c>
      <c r="DH199" s="321">
        <v>0.05</v>
      </c>
      <c r="DI199" s="321">
        <v>0.03</v>
      </c>
      <c r="DJ199" s="286">
        <v>0.01</v>
      </c>
      <c r="DK199" s="321">
        <v>0</v>
      </c>
      <c r="DL199" s="324" t="s">
        <v>769</v>
      </c>
      <c r="DM199" s="324" t="s">
        <v>769</v>
      </c>
      <c r="DN199" s="286"/>
      <c r="DO199" s="285">
        <v>11618</v>
      </c>
      <c r="DP199" s="285">
        <v>20515</v>
      </c>
      <c r="DQ199" s="285">
        <v>17380</v>
      </c>
      <c r="DR199" s="285">
        <v>8100</v>
      </c>
      <c r="DS199" s="285">
        <v>7267</v>
      </c>
      <c r="DT199" s="285">
        <v>6204</v>
      </c>
      <c r="DU199" s="285">
        <v>4033</v>
      </c>
      <c r="DV199" s="285">
        <v>1734</v>
      </c>
      <c r="DW199" s="320">
        <v>613</v>
      </c>
      <c r="DX199" s="299" t="s">
        <v>769</v>
      </c>
      <c r="DY199" s="299" t="s">
        <v>769</v>
      </c>
      <c r="DZ199" s="285"/>
      <c r="EA199" s="286">
        <v>0.1</v>
      </c>
      <c r="EB199" s="286">
        <v>0.18</v>
      </c>
      <c r="EC199" s="286">
        <v>0.15</v>
      </c>
      <c r="ED199" s="286">
        <v>7.0000000000000007E-2</v>
      </c>
      <c r="EE199" s="286">
        <v>0.06</v>
      </c>
      <c r="EF199" s="286">
        <v>0.05</v>
      </c>
      <c r="EG199" s="286">
        <v>0.03</v>
      </c>
      <c r="EH199" s="286">
        <v>0.02</v>
      </c>
      <c r="EI199" s="321">
        <v>0.01</v>
      </c>
      <c r="EJ199" s="324" t="s">
        <v>769</v>
      </c>
      <c r="EK199" s="324" t="s">
        <v>769</v>
      </c>
      <c r="EL199" s="286"/>
      <c r="EM199" s="285">
        <v>34003</v>
      </c>
      <c r="EN199" s="285">
        <v>310900</v>
      </c>
      <c r="EO199" s="285">
        <v>754934</v>
      </c>
      <c r="EP199" s="285">
        <v>555389</v>
      </c>
      <c r="EQ199" s="285">
        <v>629133</v>
      </c>
      <c r="ER199" s="285">
        <v>635313</v>
      </c>
      <c r="ES199" s="285">
        <v>336660</v>
      </c>
      <c r="ET199" s="285">
        <v>103739</v>
      </c>
      <c r="EU199" s="320">
        <v>31722</v>
      </c>
      <c r="EV199" s="299" t="s">
        <v>769</v>
      </c>
      <c r="EW199" s="299" t="s">
        <v>769</v>
      </c>
      <c r="EX199" s="285"/>
      <c r="EY199" s="286">
        <v>0.01</v>
      </c>
      <c r="EZ199" s="286">
        <v>7.0000000000000007E-2</v>
      </c>
      <c r="FA199" s="286">
        <v>0.16</v>
      </c>
      <c r="FB199" s="286">
        <v>0.12</v>
      </c>
      <c r="FC199" s="286">
        <v>0.13</v>
      </c>
      <c r="FD199" s="286">
        <v>0.14000000000000001</v>
      </c>
      <c r="FE199" s="326">
        <v>7.0000000000000007E-2</v>
      </c>
      <c r="FF199" s="326">
        <v>0.02</v>
      </c>
      <c r="FG199" s="327">
        <v>0.01</v>
      </c>
      <c r="FH199" s="328" t="s">
        <v>769</v>
      </c>
      <c r="FI199" s="328" t="s">
        <v>769</v>
      </c>
      <c r="FJ199" s="326"/>
    </row>
    <row r="200" spans="1:166" s="287" customFormat="1" ht="12">
      <c r="A200" s="301">
        <v>44012</v>
      </c>
      <c r="B200" s="279" t="s">
        <v>234</v>
      </c>
      <c r="C200" s="279" t="s">
        <v>171</v>
      </c>
      <c r="D200" s="279"/>
      <c r="E200" s="293"/>
      <c r="F200" s="279" t="s">
        <v>235</v>
      </c>
      <c r="G200" s="290">
        <v>60346078879</v>
      </c>
      <c r="H200" s="279" t="s">
        <v>236</v>
      </c>
      <c r="I200" s="279" t="s">
        <v>168</v>
      </c>
      <c r="J200" s="279" t="s">
        <v>188</v>
      </c>
      <c r="K200" s="325">
        <v>44012</v>
      </c>
      <c r="L200" s="291">
        <v>12</v>
      </c>
      <c r="M200" s="285">
        <v>28869</v>
      </c>
      <c r="N200" s="285">
        <v>1953256</v>
      </c>
      <c r="O200" s="285">
        <v>21636</v>
      </c>
      <c r="P200" s="299" t="s">
        <v>769</v>
      </c>
      <c r="Q200" s="285"/>
      <c r="R200" s="299" t="s">
        <v>769</v>
      </c>
      <c r="S200" s="285">
        <v>1418440</v>
      </c>
      <c r="T200" s="299" t="s">
        <v>769</v>
      </c>
      <c r="U200" s="285"/>
      <c r="V200" s="299" t="s">
        <v>769</v>
      </c>
      <c r="W200" s="285">
        <v>2965</v>
      </c>
      <c r="X200" s="285">
        <v>8109</v>
      </c>
      <c r="Y200" s="285">
        <v>6725</v>
      </c>
      <c r="Z200" s="285">
        <v>3202</v>
      </c>
      <c r="AA200" s="285">
        <v>2707</v>
      </c>
      <c r="AB200" s="285">
        <v>2142</v>
      </c>
      <c r="AC200" s="285">
        <v>1541</v>
      </c>
      <c r="AD200" s="285">
        <v>905</v>
      </c>
      <c r="AE200" s="320">
        <v>401</v>
      </c>
      <c r="AF200" s="299" t="s">
        <v>769</v>
      </c>
      <c r="AG200" s="299" t="s">
        <v>769</v>
      </c>
      <c r="AH200" s="285"/>
      <c r="AI200" s="286">
        <v>0.1</v>
      </c>
      <c r="AJ200" s="286">
        <v>0.28000000000000003</v>
      </c>
      <c r="AK200" s="286">
        <v>0.23</v>
      </c>
      <c r="AL200" s="286">
        <v>0.11</v>
      </c>
      <c r="AM200" s="286">
        <v>0.09</v>
      </c>
      <c r="AN200" s="286">
        <v>7.0000000000000007E-2</v>
      </c>
      <c r="AO200" s="286">
        <v>0.05</v>
      </c>
      <c r="AP200" s="286">
        <v>0.03</v>
      </c>
      <c r="AQ200" s="321">
        <v>0.01</v>
      </c>
      <c r="AR200" s="324" t="s">
        <v>769</v>
      </c>
      <c r="AS200" s="324" t="s">
        <v>769</v>
      </c>
      <c r="AT200" s="286"/>
      <c r="AU200" s="285">
        <v>15729</v>
      </c>
      <c r="AV200" s="285">
        <v>234113</v>
      </c>
      <c r="AW200" s="285">
        <v>474232</v>
      </c>
      <c r="AX200" s="285">
        <v>301358</v>
      </c>
      <c r="AY200" s="285">
        <v>295911</v>
      </c>
      <c r="AZ200" s="285">
        <v>278263</v>
      </c>
      <c r="BA200" s="285">
        <v>200330</v>
      </c>
      <c r="BB200" s="285">
        <v>94054</v>
      </c>
      <c r="BC200" s="320">
        <v>38528</v>
      </c>
      <c r="BD200" s="299" t="s">
        <v>769</v>
      </c>
      <c r="BE200" s="299" t="s">
        <v>769</v>
      </c>
      <c r="BF200" s="285"/>
      <c r="BG200" s="286">
        <v>0.01</v>
      </c>
      <c r="BH200" s="286">
        <v>0.12</v>
      </c>
      <c r="BI200" s="286">
        <v>0.24</v>
      </c>
      <c r="BJ200" s="286">
        <v>0.15</v>
      </c>
      <c r="BK200" s="286">
        <v>0.15</v>
      </c>
      <c r="BL200" s="286">
        <v>0.14000000000000001</v>
      </c>
      <c r="BM200" s="286">
        <v>0.1</v>
      </c>
      <c r="BN200" s="286">
        <v>0.05</v>
      </c>
      <c r="BO200" s="321">
        <v>0.02</v>
      </c>
      <c r="BP200" s="324" t="s">
        <v>769</v>
      </c>
      <c r="BQ200" s="324" t="s">
        <v>769</v>
      </c>
      <c r="BR200" s="286"/>
      <c r="BS200" s="285">
        <v>2128</v>
      </c>
      <c r="BT200" s="285">
        <v>5884</v>
      </c>
      <c r="BU200" s="285">
        <v>5242</v>
      </c>
      <c r="BV200" s="285">
        <v>2467</v>
      </c>
      <c r="BW200" s="285">
        <v>2114</v>
      </c>
      <c r="BX200" s="320">
        <v>1667</v>
      </c>
      <c r="BY200" s="320">
        <v>1139</v>
      </c>
      <c r="BZ200" s="285">
        <v>635</v>
      </c>
      <c r="CA200" s="320">
        <v>264</v>
      </c>
      <c r="CB200" s="299" t="s">
        <v>769</v>
      </c>
      <c r="CC200" s="299" t="s">
        <v>769</v>
      </c>
      <c r="CD200" s="285"/>
      <c r="CE200" s="286">
        <v>7.0000000000000007E-2</v>
      </c>
      <c r="CF200" s="286">
        <v>0.2</v>
      </c>
      <c r="CG200" s="286">
        <v>0.18</v>
      </c>
      <c r="CH200" s="286">
        <v>0.09</v>
      </c>
      <c r="CI200" s="286">
        <v>7.0000000000000007E-2</v>
      </c>
      <c r="CJ200" s="321">
        <v>0.06</v>
      </c>
      <c r="CK200" s="321">
        <v>0.04</v>
      </c>
      <c r="CL200" s="286">
        <v>0.02</v>
      </c>
      <c r="CM200" s="321">
        <v>0.01</v>
      </c>
      <c r="CN200" s="324" t="s">
        <v>769</v>
      </c>
      <c r="CO200" s="324" t="s">
        <v>769</v>
      </c>
      <c r="CP200" s="286"/>
      <c r="CQ200" s="285">
        <v>11932</v>
      </c>
      <c r="CR200" s="285">
        <v>174181</v>
      </c>
      <c r="CS200" s="285">
        <v>362211</v>
      </c>
      <c r="CT200" s="285">
        <v>224692</v>
      </c>
      <c r="CU200" s="285">
        <v>221282</v>
      </c>
      <c r="CV200" s="320">
        <v>198594</v>
      </c>
      <c r="CW200" s="320">
        <v>131524</v>
      </c>
      <c r="CX200" s="285">
        <v>64064</v>
      </c>
      <c r="CY200" s="320">
        <v>22508</v>
      </c>
      <c r="CZ200" s="299" t="s">
        <v>769</v>
      </c>
      <c r="DA200" s="299" t="s">
        <v>769</v>
      </c>
      <c r="DB200" s="285"/>
      <c r="DC200" s="286">
        <v>0.01</v>
      </c>
      <c r="DD200" s="286">
        <v>0.09</v>
      </c>
      <c r="DE200" s="286">
        <v>0.19</v>
      </c>
      <c r="DF200" s="286">
        <v>0.12</v>
      </c>
      <c r="DG200" s="286">
        <v>0.11</v>
      </c>
      <c r="DH200" s="321">
        <v>0.1</v>
      </c>
      <c r="DI200" s="321">
        <v>7.0000000000000007E-2</v>
      </c>
      <c r="DJ200" s="286">
        <v>0.03</v>
      </c>
      <c r="DK200" s="321">
        <v>0.01</v>
      </c>
      <c r="DL200" s="324" t="s">
        <v>769</v>
      </c>
      <c r="DM200" s="324" t="s">
        <v>769</v>
      </c>
      <c r="DN200" s="286"/>
      <c r="DO200" s="285">
        <v>837</v>
      </c>
      <c r="DP200" s="285">
        <v>2224</v>
      </c>
      <c r="DQ200" s="285">
        <v>1483</v>
      </c>
      <c r="DR200" s="285">
        <v>735</v>
      </c>
      <c r="DS200" s="285">
        <v>593</v>
      </c>
      <c r="DT200" s="285">
        <v>475</v>
      </c>
      <c r="DU200" s="285">
        <v>402</v>
      </c>
      <c r="DV200" s="285">
        <v>270</v>
      </c>
      <c r="DW200" s="320">
        <v>137</v>
      </c>
      <c r="DX200" s="299" t="s">
        <v>769</v>
      </c>
      <c r="DY200" s="299" t="s">
        <v>769</v>
      </c>
      <c r="DZ200" s="285"/>
      <c r="EA200" s="286">
        <v>0.03</v>
      </c>
      <c r="EB200" s="286">
        <v>0.08</v>
      </c>
      <c r="EC200" s="286">
        <v>0.05</v>
      </c>
      <c r="ED200" s="286">
        <v>0.03</v>
      </c>
      <c r="EE200" s="286">
        <v>0.02</v>
      </c>
      <c r="EF200" s="286">
        <v>0.02</v>
      </c>
      <c r="EG200" s="286">
        <v>0.01</v>
      </c>
      <c r="EH200" s="286">
        <v>0.01</v>
      </c>
      <c r="EI200" s="321">
        <v>0</v>
      </c>
      <c r="EJ200" s="324" t="s">
        <v>769</v>
      </c>
      <c r="EK200" s="324" t="s">
        <v>769</v>
      </c>
      <c r="EL200" s="286"/>
      <c r="EM200" s="285">
        <v>3797</v>
      </c>
      <c r="EN200" s="285">
        <v>59916</v>
      </c>
      <c r="EO200" s="285">
        <v>112021</v>
      </c>
      <c r="EP200" s="285">
        <v>76666</v>
      </c>
      <c r="EQ200" s="285">
        <v>74629</v>
      </c>
      <c r="ER200" s="285">
        <v>79669</v>
      </c>
      <c r="ES200" s="285">
        <v>68806</v>
      </c>
      <c r="ET200" s="285">
        <v>29990</v>
      </c>
      <c r="EU200" s="320">
        <v>16020</v>
      </c>
      <c r="EV200" s="299" t="s">
        <v>769</v>
      </c>
      <c r="EW200" s="299" t="s">
        <v>769</v>
      </c>
      <c r="EX200" s="285"/>
      <c r="EY200" s="286">
        <v>0</v>
      </c>
      <c r="EZ200" s="286">
        <v>0.03</v>
      </c>
      <c r="FA200" s="286">
        <v>0.06</v>
      </c>
      <c r="FB200" s="286">
        <v>0.04</v>
      </c>
      <c r="FC200" s="286">
        <v>0.04</v>
      </c>
      <c r="FD200" s="286">
        <v>0.04</v>
      </c>
      <c r="FE200" s="326">
        <v>0.04</v>
      </c>
      <c r="FF200" s="326">
        <v>0.02</v>
      </c>
      <c r="FG200" s="327">
        <v>0.01</v>
      </c>
      <c r="FH200" s="328" t="s">
        <v>769</v>
      </c>
      <c r="FI200" s="328" t="s">
        <v>769</v>
      </c>
      <c r="FJ200" s="326"/>
    </row>
    <row r="201" spans="1:166" s="287" customFormat="1" ht="12">
      <c r="A201" s="301">
        <v>44012</v>
      </c>
      <c r="B201" s="279" t="s">
        <v>406</v>
      </c>
      <c r="C201" s="279" t="s">
        <v>171</v>
      </c>
      <c r="D201" s="279" t="s">
        <v>165</v>
      </c>
      <c r="E201" s="293">
        <v>2</v>
      </c>
      <c r="F201" s="279" t="s">
        <v>342</v>
      </c>
      <c r="G201" s="290">
        <v>23053121564</v>
      </c>
      <c r="H201" s="279" t="s">
        <v>343</v>
      </c>
      <c r="I201" s="279" t="s">
        <v>168</v>
      </c>
      <c r="J201" s="279" t="s">
        <v>181</v>
      </c>
      <c r="K201" s="325">
        <v>44012</v>
      </c>
      <c r="L201" s="291">
        <v>12</v>
      </c>
      <c r="M201" s="285">
        <v>60193</v>
      </c>
      <c r="N201" s="285">
        <v>7349318</v>
      </c>
      <c r="O201" s="299" t="s">
        <v>769</v>
      </c>
      <c r="P201" s="285">
        <v>35349</v>
      </c>
      <c r="Q201" s="285"/>
      <c r="R201" s="299" t="s">
        <v>769</v>
      </c>
      <c r="S201" s="299" t="s">
        <v>769</v>
      </c>
      <c r="T201" s="285">
        <v>4670509</v>
      </c>
      <c r="U201" s="285"/>
      <c r="V201" s="299" t="s">
        <v>769</v>
      </c>
      <c r="W201" s="285">
        <v>3795</v>
      </c>
      <c r="X201" s="285">
        <v>10413</v>
      </c>
      <c r="Y201" s="285">
        <v>13542</v>
      </c>
      <c r="Z201" s="285">
        <v>8452</v>
      </c>
      <c r="AA201" s="285">
        <v>7858</v>
      </c>
      <c r="AB201" s="285">
        <v>7347</v>
      </c>
      <c r="AC201" s="285">
        <v>4908</v>
      </c>
      <c r="AD201" s="285">
        <v>2470</v>
      </c>
      <c r="AE201" s="320">
        <v>1073</v>
      </c>
      <c r="AF201" s="299" t="s">
        <v>769</v>
      </c>
      <c r="AG201" s="299" t="s">
        <v>769</v>
      </c>
      <c r="AH201" s="285"/>
      <c r="AI201" s="286">
        <v>0.06</v>
      </c>
      <c r="AJ201" s="286">
        <v>0.17</v>
      </c>
      <c r="AK201" s="286">
        <v>0.22</v>
      </c>
      <c r="AL201" s="286">
        <v>0.14000000000000001</v>
      </c>
      <c r="AM201" s="286">
        <v>0.13</v>
      </c>
      <c r="AN201" s="286">
        <v>0.12</v>
      </c>
      <c r="AO201" s="286">
        <v>0.08</v>
      </c>
      <c r="AP201" s="286">
        <v>0.04</v>
      </c>
      <c r="AQ201" s="321">
        <v>0.02</v>
      </c>
      <c r="AR201" s="324" t="s">
        <v>769</v>
      </c>
      <c r="AS201" s="324" t="s">
        <v>769</v>
      </c>
      <c r="AT201" s="286"/>
      <c r="AU201" s="285">
        <v>35384</v>
      </c>
      <c r="AV201" s="285">
        <v>545191</v>
      </c>
      <c r="AW201" s="285">
        <v>1415676</v>
      </c>
      <c r="AX201" s="285">
        <v>1260207</v>
      </c>
      <c r="AY201" s="285">
        <v>1353371</v>
      </c>
      <c r="AZ201" s="285">
        <v>1455900</v>
      </c>
      <c r="BA201" s="285">
        <v>813411</v>
      </c>
      <c r="BB201" s="285">
        <v>319093</v>
      </c>
      <c r="BC201" s="320">
        <v>116177</v>
      </c>
      <c r="BD201" s="299" t="s">
        <v>769</v>
      </c>
      <c r="BE201" s="299" t="s">
        <v>769</v>
      </c>
      <c r="BF201" s="285"/>
      <c r="BG201" s="286">
        <v>0</v>
      </c>
      <c r="BH201" s="286">
        <v>7.0000000000000007E-2</v>
      </c>
      <c r="BI201" s="286">
        <v>0.19</v>
      </c>
      <c r="BJ201" s="286">
        <v>0.17</v>
      </c>
      <c r="BK201" s="286">
        <v>0.18</v>
      </c>
      <c r="BL201" s="286">
        <v>0.2</v>
      </c>
      <c r="BM201" s="286">
        <v>0.11</v>
      </c>
      <c r="BN201" s="286">
        <v>0.04</v>
      </c>
      <c r="BO201" s="321">
        <v>0.02</v>
      </c>
      <c r="BP201" s="324" t="s">
        <v>769</v>
      </c>
      <c r="BQ201" s="324" t="s">
        <v>769</v>
      </c>
      <c r="BR201" s="286"/>
      <c r="BS201" s="285">
        <v>1784</v>
      </c>
      <c r="BT201" s="285">
        <v>4716</v>
      </c>
      <c r="BU201" s="285">
        <v>6112</v>
      </c>
      <c r="BV201" s="285">
        <v>3650</v>
      </c>
      <c r="BW201" s="285">
        <v>3125</v>
      </c>
      <c r="BX201" s="320">
        <v>2611</v>
      </c>
      <c r="BY201" s="320">
        <v>1648</v>
      </c>
      <c r="BZ201" s="285">
        <v>751</v>
      </c>
      <c r="CA201" s="320">
        <v>351</v>
      </c>
      <c r="CB201" s="299" t="s">
        <v>769</v>
      </c>
      <c r="CC201" s="299" t="s">
        <v>769</v>
      </c>
      <c r="CD201" s="285"/>
      <c r="CE201" s="286">
        <v>0.03</v>
      </c>
      <c r="CF201" s="286">
        <v>0.08</v>
      </c>
      <c r="CG201" s="286">
        <v>0.1</v>
      </c>
      <c r="CH201" s="286">
        <v>0.06</v>
      </c>
      <c r="CI201" s="286">
        <v>0.05</v>
      </c>
      <c r="CJ201" s="321">
        <v>0.04</v>
      </c>
      <c r="CK201" s="321">
        <v>0.03</v>
      </c>
      <c r="CL201" s="286">
        <v>0.01</v>
      </c>
      <c r="CM201" s="321">
        <v>0.01</v>
      </c>
      <c r="CN201" s="324" t="s">
        <v>769</v>
      </c>
      <c r="CO201" s="324" t="s">
        <v>769</v>
      </c>
      <c r="CP201" s="286"/>
      <c r="CQ201" s="285">
        <v>14978</v>
      </c>
      <c r="CR201" s="285">
        <v>255329</v>
      </c>
      <c r="CS201" s="285">
        <v>618754</v>
      </c>
      <c r="CT201" s="285">
        <v>519958</v>
      </c>
      <c r="CU201" s="285">
        <v>488819</v>
      </c>
      <c r="CV201" s="320">
        <v>427868</v>
      </c>
      <c r="CW201" s="320">
        <v>224408</v>
      </c>
      <c r="CX201" s="285">
        <v>89270</v>
      </c>
      <c r="CY201" s="320">
        <v>32925</v>
      </c>
      <c r="CZ201" s="299" t="s">
        <v>769</v>
      </c>
      <c r="DA201" s="299" t="s">
        <v>769</v>
      </c>
      <c r="DB201" s="285"/>
      <c r="DC201" s="286">
        <v>0</v>
      </c>
      <c r="DD201" s="286">
        <v>0.03</v>
      </c>
      <c r="DE201" s="286">
        <v>0.08</v>
      </c>
      <c r="DF201" s="286">
        <v>7.0000000000000007E-2</v>
      </c>
      <c r="DG201" s="286">
        <v>7.0000000000000007E-2</v>
      </c>
      <c r="DH201" s="321">
        <v>0.06</v>
      </c>
      <c r="DI201" s="321">
        <v>0.03</v>
      </c>
      <c r="DJ201" s="286">
        <v>0.01</v>
      </c>
      <c r="DK201" s="321">
        <v>0</v>
      </c>
      <c r="DL201" s="324" t="s">
        <v>769</v>
      </c>
      <c r="DM201" s="324" t="s">
        <v>769</v>
      </c>
      <c r="DN201" s="286"/>
      <c r="DO201" s="285">
        <v>2007</v>
      </c>
      <c r="DP201" s="285">
        <v>5696</v>
      </c>
      <c r="DQ201" s="285">
        <v>7427</v>
      </c>
      <c r="DR201" s="285">
        <v>4802</v>
      </c>
      <c r="DS201" s="285">
        <v>4733</v>
      </c>
      <c r="DT201" s="285">
        <v>4736</v>
      </c>
      <c r="DU201" s="285">
        <v>3260</v>
      </c>
      <c r="DV201" s="285">
        <v>1719</v>
      </c>
      <c r="DW201" s="320">
        <v>722</v>
      </c>
      <c r="DX201" s="299" t="s">
        <v>769</v>
      </c>
      <c r="DY201" s="299" t="s">
        <v>769</v>
      </c>
      <c r="DZ201" s="285"/>
      <c r="EA201" s="286">
        <v>0.03</v>
      </c>
      <c r="EB201" s="286">
        <v>0.09</v>
      </c>
      <c r="EC201" s="286">
        <v>0.12</v>
      </c>
      <c r="ED201" s="286">
        <v>0.08</v>
      </c>
      <c r="EE201" s="286">
        <v>0.08</v>
      </c>
      <c r="EF201" s="286">
        <v>0.08</v>
      </c>
      <c r="EG201" s="286">
        <v>0.05</v>
      </c>
      <c r="EH201" s="286">
        <v>0.03</v>
      </c>
      <c r="EI201" s="321">
        <v>0.01</v>
      </c>
      <c r="EJ201" s="324" t="s">
        <v>769</v>
      </c>
      <c r="EK201" s="324" t="s">
        <v>769</v>
      </c>
      <c r="EL201" s="286"/>
      <c r="EM201" s="285">
        <v>20380</v>
      </c>
      <c r="EN201" s="285">
        <v>289859</v>
      </c>
      <c r="EO201" s="285">
        <v>796910</v>
      </c>
      <c r="EP201" s="285">
        <v>740249</v>
      </c>
      <c r="EQ201" s="285">
        <v>864552</v>
      </c>
      <c r="ER201" s="285">
        <v>1028032</v>
      </c>
      <c r="ES201" s="285">
        <v>589003</v>
      </c>
      <c r="ET201" s="285">
        <v>229823</v>
      </c>
      <c r="EU201" s="320">
        <v>83252</v>
      </c>
      <c r="EV201" s="299" t="s">
        <v>769</v>
      </c>
      <c r="EW201" s="299" t="s">
        <v>769</v>
      </c>
      <c r="EX201" s="285"/>
      <c r="EY201" s="286">
        <v>0</v>
      </c>
      <c r="EZ201" s="286">
        <v>0.04</v>
      </c>
      <c r="FA201" s="286">
        <v>0.11</v>
      </c>
      <c r="FB201" s="286">
        <v>0.1</v>
      </c>
      <c r="FC201" s="286">
        <v>0.12</v>
      </c>
      <c r="FD201" s="286">
        <v>0.14000000000000001</v>
      </c>
      <c r="FE201" s="326">
        <v>0.08</v>
      </c>
      <c r="FF201" s="326">
        <v>0.03</v>
      </c>
      <c r="FG201" s="327">
        <v>0.01</v>
      </c>
      <c r="FH201" s="328" t="s">
        <v>769</v>
      </c>
      <c r="FI201" s="328" t="s">
        <v>769</v>
      </c>
      <c r="FJ201" s="326"/>
    </row>
    <row r="202" spans="1:166" s="287" customFormat="1" ht="12">
      <c r="A202" s="301">
        <v>44012</v>
      </c>
      <c r="B202" s="279" t="s">
        <v>240</v>
      </c>
      <c r="C202" s="279" t="s">
        <v>171</v>
      </c>
      <c r="D202" s="279"/>
      <c r="E202" s="293"/>
      <c r="F202" s="279" t="s">
        <v>238</v>
      </c>
      <c r="G202" s="290">
        <v>24496637884</v>
      </c>
      <c r="H202" s="279" t="s">
        <v>239</v>
      </c>
      <c r="I202" s="279" t="s">
        <v>168</v>
      </c>
      <c r="J202" s="279" t="s">
        <v>181</v>
      </c>
      <c r="K202" s="325">
        <v>44012</v>
      </c>
      <c r="L202" s="291">
        <v>12</v>
      </c>
      <c r="M202" s="285">
        <v>59913</v>
      </c>
      <c r="N202" s="285">
        <v>4430105</v>
      </c>
      <c r="O202" s="285">
        <v>35592</v>
      </c>
      <c r="P202" s="299" t="s">
        <v>769</v>
      </c>
      <c r="Q202" s="299" t="s">
        <v>769</v>
      </c>
      <c r="R202" s="285"/>
      <c r="S202" s="285">
        <v>2417245</v>
      </c>
      <c r="T202" s="299" t="s">
        <v>769</v>
      </c>
      <c r="U202" s="299" t="s">
        <v>769</v>
      </c>
      <c r="V202" s="285"/>
      <c r="W202" s="285">
        <v>3908</v>
      </c>
      <c r="X202" s="285">
        <v>8811</v>
      </c>
      <c r="Y202" s="285">
        <v>12467</v>
      </c>
      <c r="Z202" s="285">
        <v>7655</v>
      </c>
      <c r="AA202" s="285">
        <v>7566</v>
      </c>
      <c r="AB202" s="285">
        <v>7471</v>
      </c>
      <c r="AC202" s="285">
        <v>6053</v>
      </c>
      <c r="AD202" s="285">
        <v>3246</v>
      </c>
      <c r="AE202" s="320">
        <v>1677</v>
      </c>
      <c r="AF202" s="320">
        <v>988</v>
      </c>
      <c r="AG202" s="285">
        <v>71</v>
      </c>
      <c r="AH202" s="285"/>
      <c r="AI202" s="286">
        <v>7.0000000000000007E-2</v>
      </c>
      <c r="AJ202" s="286">
        <v>0.15</v>
      </c>
      <c r="AK202" s="286">
        <v>0.21</v>
      </c>
      <c r="AL202" s="286">
        <v>0.13</v>
      </c>
      <c r="AM202" s="286">
        <v>0.13</v>
      </c>
      <c r="AN202" s="286">
        <v>0.12</v>
      </c>
      <c r="AO202" s="286">
        <v>0.1</v>
      </c>
      <c r="AP202" s="286">
        <v>0.05</v>
      </c>
      <c r="AQ202" s="321">
        <v>0.03</v>
      </c>
      <c r="AR202" s="321">
        <v>0.02</v>
      </c>
      <c r="AS202" s="286">
        <v>0</v>
      </c>
      <c r="AT202" s="286"/>
      <c r="AU202" s="285">
        <v>17063</v>
      </c>
      <c r="AV202" s="285">
        <v>270691</v>
      </c>
      <c r="AW202" s="285">
        <v>903436</v>
      </c>
      <c r="AX202" s="285">
        <v>716603</v>
      </c>
      <c r="AY202" s="285">
        <v>738679</v>
      </c>
      <c r="AZ202" s="285">
        <v>804482</v>
      </c>
      <c r="BA202" s="285">
        <v>605863</v>
      </c>
      <c r="BB202" s="285">
        <v>256582</v>
      </c>
      <c r="BC202" s="320">
        <v>82531</v>
      </c>
      <c r="BD202" s="320">
        <v>33684</v>
      </c>
      <c r="BE202" s="285">
        <v>491</v>
      </c>
      <c r="BF202" s="285"/>
      <c r="BG202" s="286">
        <v>0</v>
      </c>
      <c r="BH202" s="286">
        <v>0.06</v>
      </c>
      <c r="BI202" s="286">
        <v>0.2</v>
      </c>
      <c r="BJ202" s="286">
        <v>0.16</v>
      </c>
      <c r="BK202" s="286">
        <v>0.17</v>
      </c>
      <c r="BL202" s="286">
        <v>0.18</v>
      </c>
      <c r="BM202" s="286">
        <v>0.14000000000000001</v>
      </c>
      <c r="BN202" s="286">
        <v>0.06</v>
      </c>
      <c r="BO202" s="321">
        <v>0.02</v>
      </c>
      <c r="BP202" s="321">
        <v>0.01</v>
      </c>
      <c r="BQ202" s="286">
        <v>0</v>
      </c>
      <c r="BR202" s="286"/>
      <c r="BS202" s="285">
        <v>2157</v>
      </c>
      <c r="BT202" s="285">
        <v>4828</v>
      </c>
      <c r="BU202" s="285">
        <v>7677</v>
      </c>
      <c r="BV202" s="285">
        <v>4885</v>
      </c>
      <c r="BW202" s="285">
        <v>4654</v>
      </c>
      <c r="BX202" s="320">
        <v>4569</v>
      </c>
      <c r="BY202" s="320">
        <v>3598</v>
      </c>
      <c r="BZ202" s="285">
        <v>1881</v>
      </c>
      <c r="CA202" s="320">
        <v>879</v>
      </c>
      <c r="CB202" s="285">
        <v>442</v>
      </c>
      <c r="CC202" s="299" t="s">
        <v>769</v>
      </c>
      <c r="CD202" s="285"/>
      <c r="CE202" s="286">
        <v>0.04</v>
      </c>
      <c r="CF202" s="286">
        <v>0.08</v>
      </c>
      <c r="CG202" s="286">
        <v>0.13</v>
      </c>
      <c r="CH202" s="286">
        <v>0.08</v>
      </c>
      <c r="CI202" s="286">
        <v>0.08</v>
      </c>
      <c r="CJ202" s="321">
        <v>0.08</v>
      </c>
      <c r="CK202" s="321">
        <v>0.06</v>
      </c>
      <c r="CL202" s="286">
        <v>0.03</v>
      </c>
      <c r="CM202" s="321">
        <v>0.01</v>
      </c>
      <c r="CN202" s="286">
        <v>0.01</v>
      </c>
      <c r="CO202" s="324" t="s">
        <v>769</v>
      </c>
      <c r="CP202" s="286"/>
      <c r="CQ202" s="285">
        <v>8861</v>
      </c>
      <c r="CR202" s="285">
        <v>146910</v>
      </c>
      <c r="CS202" s="285">
        <v>505045</v>
      </c>
      <c r="CT202" s="285">
        <v>403062</v>
      </c>
      <c r="CU202" s="285">
        <v>401358</v>
      </c>
      <c r="CV202" s="320">
        <v>433593</v>
      </c>
      <c r="CW202" s="320">
        <v>325780</v>
      </c>
      <c r="CX202" s="285">
        <v>137320</v>
      </c>
      <c r="CY202" s="320">
        <v>42028</v>
      </c>
      <c r="CZ202" s="285">
        <v>13120</v>
      </c>
      <c r="DA202" s="299" t="s">
        <v>769</v>
      </c>
      <c r="DB202" s="285"/>
      <c r="DC202" s="286">
        <v>0</v>
      </c>
      <c r="DD202" s="286">
        <v>0.03</v>
      </c>
      <c r="DE202" s="286">
        <v>0.11</v>
      </c>
      <c r="DF202" s="286">
        <v>0.09</v>
      </c>
      <c r="DG202" s="286">
        <v>0.09</v>
      </c>
      <c r="DH202" s="321">
        <v>0.1</v>
      </c>
      <c r="DI202" s="321">
        <v>7.0000000000000007E-2</v>
      </c>
      <c r="DJ202" s="286">
        <v>0.03</v>
      </c>
      <c r="DK202" s="321">
        <v>0.01</v>
      </c>
      <c r="DL202" s="286">
        <v>0</v>
      </c>
      <c r="DM202" s="324" t="s">
        <v>769</v>
      </c>
      <c r="DN202" s="286"/>
      <c r="DO202" s="285">
        <v>1751</v>
      </c>
      <c r="DP202" s="285">
        <v>3981</v>
      </c>
      <c r="DQ202" s="285">
        <v>4790</v>
      </c>
      <c r="DR202" s="285">
        <v>2770</v>
      </c>
      <c r="DS202" s="285">
        <v>2912</v>
      </c>
      <c r="DT202" s="285">
        <v>2902</v>
      </c>
      <c r="DU202" s="285">
        <v>2455</v>
      </c>
      <c r="DV202" s="285">
        <v>1365</v>
      </c>
      <c r="DW202" s="320">
        <v>798</v>
      </c>
      <c r="DX202" s="320">
        <v>546</v>
      </c>
      <c r="DY202" s="299" t="s">
        <v>769</v>
      </c>
      <c r="DZ202" s="285"/>
      <c r="EA202" s="286">
        <v>0.03</v>
      </c>
      <c r="EB202" s="286">
        <v>7.0000000000000007E-2</v>
      </c>
      <c r="EC202" s="286">
        <v>0.08</v>
      </c>
      <c r="ED202" s="286">
        <v>0.05</v>
      </c>
      <c r="EE202" s="286">
        <v>0.05</v>
      </c>
      <c r="EF202" s="286">
        <v>0.05</v>
      </c>
      <c r="EG202" s="286">
        <v>0.04</v>
      </c>
      <c r="EH202" s="286">
        <v>0.02</v>
      </c>
      <c r="EI202" s="321">
        <v>0.01</v>
      </c>
      <c r="EJ202" s="321">
        <v>0.01</v>
      </c>
      <c r="EK202" s="324" t="s">
        <v>769</v>
      </c>
      <c r="EL202" s="286"/>
      <c r="EM202" s="285">
        <v>8202</v>
      </c>
      <c r="EN202" s="285">
        <v>123775</v>
      </c>
      <c r="EO202" s="285">
        <v>398391</v>
      </c>
      <c r="EP202" s="285">
        <v>313541</v>
      </c>
      <c r="EQ202" s="285">
        <v>337321</v>
      </c>
      <c r="ER202" s="285">
        <v>370889</v>
      </c>
      <c r="ES202" s="285">
        <v>280083</v>
      </c>
      <c r="ET202" s="285">
        <v>119262</v>
      </c>
      <c r="EU202" s="320">
        <v>40503</v>
      </c>
      <c r="EV202" s="320">
        <v>20564</v>
      </c>
      <c r="EW202" s="299" t="s">
        <v>769</v>
      </c>
      <c r="EX202" s="285"/>
      <c r="EY202" s="286">
        <v>0</v>
      </c>
      <c r="EZ202" s="286">
        <v>0.03</v>
      </c>
      <c r="FA202" s="286">
        <v>0.09</v>
      </c>
      <c r="FB202" s="286">
        <v>7.0000000000000007E-2</v>
      </c>
      <c r="FC202" s="286">
        <v>0.08</v>
      </c>
      <c r="FD202" s="286">
        <v>0.08</v>
      </c>
      <c r="FE202" s="326">
        <v>0.06</v>
      </c>
      <c r="FF202" s="326">
        <v>0.03</v>
      </c>
      <c r="FG202" s="327">
        <v>0.01</v>
      </c>
      <c r="FH202" s="327">
        <v>0</v>
      </c>
      <c r="FI202" s="328" t="s">
        <v>769</v>
      </c>
      <c r="FJ202" s="326"/>
    </row>
    <row r="203" spans="1:166" s="287" customFormat="1" ht="12">
      <c r="A203" s="301">
        <v>44012</v>
      </c>
      <c r="B203" s="279" t="s">
        <v>385</v>
      </c>
      <c r="C203" s="279" t="s">
        <v>171</v>
      </c>
      <c r="D203" s="279" t="s">
        <v>165</v>
      </c>
      <c r="E203" s="293">
        <v>4</v>
      </c>
      <c r="F203" s="279" t="s">
        <v>308</v>
      </c>
      <c r="G203" s="290">
        <v>28901371321</v>
      </c>
      <c r="H203" s="279" t="s">
        <v>309</v>
      </c>
      <c r="I203" s="279" t="s">
        <v>168</v>
      </c>
      <c r="J203" s="279" t="s">
        <v>181</v>
      </c>
      <c r="K203" s="325">
        <v>44012</v>
      </c>
      <c r="L203" s="291">
        <v>12</v>
      </c>
      <c r="M203" s="285">
        <v>56005</v>
      </c>
      <c r="N203" s="285">
        <v>3863099</v>
      </c>
      <c r="O203" s="285">
        <v>27322</v>
      </c>
      <c r="P203" s="285">
        <v>28683</v>
      </c>
      <c r="Q203" s="285"/>
      <c r="R203" s="285"/>
      <c r="S203" s="285">
        <v>1636922</v>
      </c>
      <c r="T203" s="285">
        <v>2226177</v>
      </c>
      <c r="U203" s="285"/>
      <c r="V203" s="285"/>
      <c r="W203" s="285">
        <v>5853</v>
      </c>
      <c r="X203" s="285">
        <v>10762</v>
      </c>
      <c r="Y203" s="285">
        <v>13163</v>
      </c>
      <c r="Z203" s="285">
        <v>7524</v>
      </c>
      <c r="AA203" s="285">
        <v>6557</v>
      </c>
      <c r="AB203" s="285">
        <v>5801</v>
      </c>
      <c r="AC203" s="285">
        <v>3833</v>
      </c>
      <c r="AD203" s="285">
        <v>1755</v>
      </c>
      <c r="AE203" s="320">
        <v>570</v>
      </c>
      <c r="AF203" s="299" t="s">
        <v>769</v>
      </c>
      <c r="AG203" s="299" t="s">
        <v>769</v>
      </c>
      <c r="AH203" s="285"/>
      <c r="AI203" s="286">
        <v>0.1</v>
      </c>
      <c r="AJ203" s="286">
        <v>0.19</v>
      </c>
      <c r="AK203" s="286">
        <v>0.24</v>
      </c>
      <c r="AL203" s="286">
        <v>0.13</v>
      </c>
      <c r="AM203" s="286">
        <v>0.12</v>
      </c>
      <c r="AN203" s="286">
        <v>0.1</v>
      </c>
      <c r="AO203" s="286">
        <v>7.0000000000000007E-2</v>
      </c>
      <c r="AP203" s="286">
        <v>0.03</v>
      </c>
      <c r="AQ203" s="321">
        <v>0.01</v>
      </c>
      <c r="AR203" s="324" t="s">
        <v>769</v>
      </c>
      <c r="AS203" s="324" t="s">
        <v>769</v>
      </c>
      <c r="AT203" s="286"/>
      <c r="AU203" s="285">
        <v>36141</v>
      </c>
      <c r="AV203" s="285">
        <v>350815</v>
      </c>
      <c r="AW203" s="285">
        <v>925990</v>
      </c>
      <c r="AX203" s="285">
        <v>690463</v>
      </c>
      <c r="AY203" s="285">
        <v>661384</v>
      </c>
      <c r="AZ203" s="285">
        <v>623741</v>
      </c>
      <c r="BA203" s="285">
        <v>382358</v>
      </c>
      <c r="BB203" s="285">
        <v>150823</v>
      </c>
      <c r="BC203" s="320">
        <v>31930</v>
      </c>
      <c r="BD203" s="299" t="s">
        <v>769</v>
      </c>
      <c r="BE203" s="299" t="s">
        <v>769</v>
      </c>
      <c r="BF203" s="285"/>
      <c r="BG203" s="286">
        <v>0.01</v>
      </c>
      <c r="BH203" s="286">
        <v>0.09</v>
      </c>
      <c r="BI203" s="286">
        <v>0.24</v>
      </c>
      <c r="BJ203" s="286">
        <v>0.18</v>
      </c>
      <c r="BK203" s="286">
        <v>0.17</v>
      </c>
      <c r="BL203" s="286">
        <v>0.16</v>
      </c>
      <c r="BM203" s="286">
        <v>0.1</v>
      </c>
      <c r="BN203" s="286">
        <v>0.04</v>
      </c>
      <c r="BO203" s="321">
        <v>0.01</v>
      </c>
      <c r="BP203" s="324" t="s">
        <v>769</v>
      </c>
      <c r="BQ203" s="324" t="s">
        <v>769</v>
      </c>
      <c r="BR203" s="286"/>
      <c r="BS203" s="285">
        <v>2981</v>
      </c>
      <c r="BT203" s="285">
        <v>5136</v>
      </c>
      <c r="BU203" s="285">
        <v>6864</v>
      </c>
      <c r="BV203" s="285">
        <v>3875</v>
      </c>
      <c r="BW203" s="285">
        <v>3102</v>
      </c>
      <c r="BX203" s="320">
        <v>2620</v>
      </c>
      <c r="BY203" s="320">
        <v>1682</v>
      </c>
      <c r="BZ203" s="285">
        <v>738</v>
      </c>
      <c r="CA203" s="320">
        <v>247</v>
      </c>
      <c r="CB203" s="299" t="s">
        <v>769</v>
      </c>
      <c r="CC203" s="299" t="s">
        <v>769</v>
      </c>
      <c r="CD203" s="285"/>
      <c r="CE203" s="286">
        <v>0.05</v>
      </c>
      <c r="CF203" s="286">
        <v>0.09</v>
      </c>
      <c r="CG203" s="286">
        <v>0.12</v>
      </c>
      <c r="CH203" s="286">
        <v>7.0000000000000007E-2</v>
      </c>
      <c r="CI203" s="286">
        <v>0.06</v>
      </c>
      <c r="CJ203" s="321">
        <v>0.05</v>
      </c>
      <c r="CK203" s="321">
        <v>0.03</v>
      </c>
      <c r="CL203" s="286">
        <v>0.01</v>
      </c>
      <c r="CM203" s="321">
        <v>0</v>
      </c>
      <c r="CN203" s="324" t="s">
        <v>769</v>
      </c>
      <c r="CO203" s="324" t="s">
        <v>769</v>
      </c>
      <c r="CP203" s="286"/>
      <c r="CQ203" s="285">
        <v>17162</v>
      </c>
      <c r="CR203" s="285">
        <v>154674</v>
      </c>
      <c r="CS203" s="285">
        <v>421712</v>
      </c>
      <c r="CT203" s="285">
        <v>313315</v>
      </c>
      <c r="CU203" s="285">
        <v>266529</v>
      </c>
      <c r="CV203" s="320">
        <v>242743</v>
      </c>
      <c r="CW203" s="320">
        <v>146800</v>
      </c>
      <c r="CX203" s="285">
        <v>58014</v>
      </c>
      <c r="CY203" s="320">
        <v>13570</v>
      </c>
      <c r="CZ203" s="299" t="s">
        <v>769</v>
      </c>
      <c r="DA203" s="299" t="s">
        <v>769</v>
      </c>
      <c r="DB203" s="285"/>
      <c r="DC203" s="286">
        <v>0</v>
      </c>
      <c r="DD203" s="286">
        <v>0.04</v>
      </c>
      <c r="DE203" s="286">
        <v>0.11</v>
      </c>
      <c r="DF203" s="286">
        <v>0.08</v>
      </c>
      <c r="DG203" s="286">
        <v>7.0000000000000007E-2</v>
      </c>
      <c r="DH203" s="321">
        <v>0.06</v>
      </c>
      <c r="DI203" s="321">
        <v>0.04</v>
      </c>
      <c r="DJ203" s="286">
        <v>0.02</v>
      </c>
      <c r="DK203" s="321">
        <v>0</v>
      </c>
      <c r="DL203" s="324" t="s">
        <v>769</v>
      </c>
      <c r="DM203" s="324" t="s">
        <v>769</v>
      </c>
      <c r="DN203" s="286"/>
      <c r="DO203" s="285">
        <v>2872</v>
      </c>
      <c r="DP203" s="285">
        <v>5626</v>
      </c>
      <c r="DQ203" s="285">
        <v>6299</v>
      </c>
      <c r="DR203" s="285">
        <v>3649</v>
      </c>
      <c r="DS203" s="285">
        <v>3455</v>
      </c>
      <c r="DT203" s="285">
        <v>3181</v>
      </c>
      <c r="DU203" s="285">
        <v>2151</v>
      </c>
      <c r="DV203" s="285">
        <v>1017</v>
      </c>
      <c r="DW203" s="320">
        <v>323</v>
      </c>
      <c r="DX203" s="299" t="s">
        <v>769</v>
      </c>
      <c r="DY203" s="299" t="s">
        <v>769</v>
      </c>
      <c r="DZ203" s="285"/>
      <c r="EA203" s="286">
        <v>0.05</v>
      </c>
      <c r="EB203" s="286">
        <v>0.1</v>
      </c>
      <c r="EC203" s="286">
        <v>0.11</v>
      </c>
      <c r="ED203" s="286">
        <v>7.0000000000000007E-2</v>
      </c>
      <c r="EE203" s="286">
        <v>0.06</v>
      </c>
      <c r="EF203" s="286">
        <v>0.06</v>
      </c>
      <c r="EG203" s="286">
        <v>0.04</v>
      </c>
      <c r="EH203" s="286">
        <v>0.02</v>
      </c>
      <c r="EI203" s="321">
        <v>0.01</v>
      </c>
      <c r="EJ203" s="324" t="s">
        <v>769</v>
      </c>
      <c r="EK203" s="324" t="s">
        <v>769</v>
      </c>
      <c r="EL203" s="286"/>
      <c r="EM203" s="285">
        <v>18979</v>
      </c>
      <c r="EN203" s="285">
        <v>196141</v>
      </c>
      <c r="EO203" s="285">
        <v>504278</v>
      </c>
      <c r="EP203" s="285">
        <v>377148</v>
      </c>
      <c r="EQ203" s="285">
        <v>394855</v>
      </c>
      <c r="ER203" s="285">
        <v>380998</v>
      </c>
      <c r="ES203" s="285">
        <v>235558</v>
      </c>
      <c r="ET203" s="285">
        <v>92809</v>
      </c>
      <c r="EU203" s="320">
        <v>18360</v>
      </c>
      <c r="EV203" s="299" t="s">
        <v>769</v>
      </c>
      <c r="EW203" s="299" t="s">
        <v>769</v>
      </c>
      <c r="EX203" s="285"/>
      <c r="EY203" s="286">
        <v>0</v>
      </c>
      <c r="EZ203" s="286">
        <v>0.05</v>
      </c>
      <c r="FA203" s="286">
        <v>0.13</v>
      </c>
      <c r="FB203" s="286">
        <v>0.1</v>
      </c>
      <c r="FC203" s="286">
        <v>0.1</v>
      </c>
      <c r="FD203" s="286">
        <v>0.1</v>
      </c>
      <c r="FE203" s="326">
        <v>0.06</v>
      </c>
      <c r="FF203" s="326">
        <v>0.02</v>
      </c>
      <c r="FG203" s="327">
        <v>0</v>
      </c>
      <c r="FH203" s="328" t="s">
        <v>769</v>
      </c>
      <c r="FI203" s="328" t="s">
        <v>769</v>
      </c>
      <c r="FJ203" s="326"/>
    </row>
    <row r="204" spans="1:166" s="287" customFormat="1" ht="12">
      <c r="A204" s="301">
        <v>44012</v>
      </c>
      <c r="B204" s="279" t="s">
        <v>344</v>
      </c>
      <c r="C204" s="279" t="s">
        <v>171</v>
      </c>
      <c r="D204" s="279"/>
      <c r="E204" s="293"/>
      <c r="F204" s="279" t="s">
        <v>345</v>
      </c>
      <c r="G204" s="290">
        <v>93371348387</v>
      </c>
      <c r="H204" s="279" t="s">
        <v>346</v>
      </c>
      <c r="I204" s="279" t="s">
        <v>168</v>
      </c>
      <c r="J204" s="279" t="s">
        <v>177</v>
      </c>
      <c r="K204" s="325">
        <v>43830</v>
      </c>
      <c r="L204" s="291">
        <v>12</v>
      </c>
      <c r="M204" s="285">
        <v>4296</v>
      </c>
      <c r="N204" s="285">
        <v>302533</v>
      </c>
      <c r="O204" s="285">
        <v>3114</v>
      </c>
      <c r="P204" s="285">
        <v>1182</v>
      </c>
      <c r="Q204" s="285"/>
      <c r="R204" s="285"/>
      <c r="S204" s="285">
        <v>194195</v>
      </c>
      <c r="T204" s="285">
        <v>108338</v>
      </c>
      <c r="U204" s="285"/>
      <c r="V204" s="285"/>
      <c r="W204" s="285">
        <v>239</v>
      </c>
      <c r="X204" s="285">
        <v>593</v>
      </c>
      <c r="Y204" s="285">
        <v>989</v>
      </c>
      <c r="Z204" s="285">
        <v>596</v>
      </c>
      <c r="AA204" s="285">
        <v>569</v>
      </c>
      <c r="AB204" s="285">
        <v>502</v>
      </c>
      <c r="AC204" s="285">
        <v>448</v>
      </c>
      <c r="AD204" s="285">
        <v>256</v>
      </c>
      <c r="AE204" s="320">
        <v>81</v>
      </c>
      <c r="AF204" s="320">
        <v>23</v>
      </c>
      <c r="AG204" s="285"/>
      <c r="AH204" s="285"/>
      <c r="AI204" s="286">
        <v>0.06</v>
      </c>
      <c r="AJ204" s="286">
        <v>0.14000000000000001</v>
      </c>
      <c r="AK204" s="286">
        <v>0.23</v>
      </c>
      <c r="AL204" s="286">
        <v>0.14000000000000001</v>
      </c>
      <c r="AM204" s="286">
        <v>0.13</v>
      </c>
      <c r="AN204" s="286">
        <v>0.12</v>
      </c>
      <c r="AO204" s="286">
        <v>0.1</v>
      </c>
      <c r="AP204" s="286">
        <v>0.06</v>
      </c>
      <c r="AQ204" s="321">
        <v>0.02</v>
      </c>
      <c r="AR204" s="321">
        <v>0.01</v>
      </c>
      <c r="AS204" s="286"/>
      <c r="AT204" s="286"/>
      <c r="AU204" s="285">
        <v>922</v>
      </c>
      <c r="AV204" s="285">
        <v>16305</v>
      </c>
      <c r="AW204" s="285">
        <v>56714</v>
      </c>
      <c r="AX204" s="285">
        <v>47237</v>
      </c>
      <c r="AY204" s="285">
        <v>51656</v>
      </c>
      <c r="AZ204" s="285">
        <v>53767</v>
      </c>
      <c r="BA204" s="285">
        <v>47473</v>
      </c>
      <c r="BB204" s="285">
        <v>23304</v>
      </c>
      <c r="BC204" s="320">
        <v>2903</v>
      </c>
      <c r="BD204" s="320">
        <v>2252</v>
      </c>
      <c r="BE204" s="285"/>
      <c r="BF204" s="285"/>
      <c r="BG204" s="286">
        <v>0</v>
      </c>
      <c r="BH204" s="286">
        <v>0.05</v>
      </c>
      <c r="BI204" s="286">
        <v>0.19</v>
      </c>
      <c r="BJ204" s="286">
        <v>0.16</v>
      </c>
      <c r="BK204" s="286">
        <v>0.17</v>
      </c>
      <c r="BL204" s="286">
        <v>0.18</v>
      </c>
      <c r="BM204" s="286">
        <v>0.16</v>
      </c>
      <c r="BN204" s="286">
        <v>0.08</v>
      </c>
      <c r="BO204" s="321">
        <v>0.01</v>
      </c>
      <c r="BP204" s="321">
        <v>0.01</v>
      </c>
      <c r="BQ204" s="286"/>
      <c r="BR204" s="286"/>
      <c r="BS204" s="285">
        <v>155</v>
      </c>
      <c r="BT204" s="285">
        <v>451</v>
      </c>
      <c r="BU204" s="285">
        <v>759</v>
      </c>
      <c r="BV204" s="285">
        <v>454</v>
      </c>
      <c r="BW204" s="285">
        <v>427</v>
      </c>
      <c r="BX204" s="320">
        <v>352</v>
      </c>
      <c r="BY204" s="320">
        <v>301</v>
      </c>
      <c r="BZ204" s="285">
        <v>155</v>
      </c>
      <c r="CA204" s="299" t="s">
        <v>769</v>
      </c>
      <c r="CB204" s="299" t="s">
        <v>769</v>
      </c>
      <c r="CC204" s="285"/>
      <c r="CD204" s="285"/>
      <c r="CE204" s="286">
        <v>0.04</v>
      </c>
      <c r="CF204" s="286">
        <v>0.1</v>
      </c>
      <c r="CG204" s="286">
        <v>0.18</v>
      </c>
      <c r="CH204" s="286">
        <v>0.11</v>
      </c>
      <c r="CI204" s="286">
        <v>0.1</v>
      </c>
      <c r="CJ204" s="321">
        <v>0.08</v>
      </c>
      <c r="CK204" s="321">
        <v>7.0000000000000007E-2</v>
      </c>
      <c r="CL204" s="286">
        <v>0.04</v>
      </c>
      <c r="CM204" s="324" t="s">
        <v>769</v>
      </c>
      <c r="CN204" s="324" t="s">
        <v>769</v>
      </c>
      <c r="CO204" s="286"/>
      <c r="CP204" s="286"/>
      <c r="CQ204" s="285">
        <v>580</v>
      </c>
      <c r="CR204" s="285">
        <v>12454</v>
      </c>
      <c r="CS204" s="285">
        <v>39657</v>
      </c>
      <c r="CT204" s="285">
        <v>30457</v>
      </c>
      <c r="CU204" s="285">
        <v>33500</v>
      </c>
      <c r="CV204" s="320">
        <v>30667</v>
      </c>
      <c r="CW204" s="320">
        <v>29572</v>
      </c>
      <c r="CX204" s="285">
        <v>13964</v>
      </c>
      <c r="CY204" s="299" t="s">
        <v>769</v>
      </c>
      <c r="CZ204" s="299" t="s">
        <v>769</v>
      </c>
      <c r="DA204" s="285"/>
      <c r="DB204" s="285"/>
      <c r="DC204" s="286">
        <v>0</v>
      </c>
      <c r="DD204" s="286">
        <v>0.04</v>
      </c>
      <c r="DE204" s="286">
        <v>0.13</v>
      </c>
      <c r="DF204" s="286">
        <v>0.1</v>
      </c>
      <c r="DG204" s="286">
        <v>0.11</v>
      </c>
      <c r="DH204" s="321">
        <v>0.1</v>
      </c>
      <c r="DI204" s="321">
        <v>0.1</v>
      </c>
      <c r="DJ204" s="286">
        <v>0.05</v>
      </c>
      <c r="DK204" s="324" t="s">
        <v>769</v>
      </c>
      <c r="DL204" s="324" t="s">
        <v>769</v>
      </c>
      <c r="DM204" s="286"/>
      <c r="DN204" s="286"/>
      <c r="DO204" s="285">
        <v>84</v>
      </c>
      <c r="DP204" s="285">
        <v>142</v>
      </c>
      <c r="DQ204" s="285">
        <v>230</v>
      </c>
      <c r="DR204" s="285">
        <v>142</v>
      </c>
      <c r="DS204" s="285">
        <v>142</v>
      </c>
      <c r="DT204" s="285">
        <v>150</v>
      </c>
      <c r="DU204" s="285">
        <v>147</v>
      </c>
      <c r="DV204" s="285">
        <v>101</v>
      </c>
      <c r="DW204" s="299" t="s">
        <v>769</v>
      </c>
      <c r="DX204" s="299" t="s">
        <v>769</v>
      </c>
      <c r="DY204" s="285"/>
      <c r="DZ204" s="285"/>
      <c r="EA204" s="286">
        <v>0.02</v>
      </c>
      <c r="EB204" s="286">
        <v>0.03</v>
      </c>
      <c r="EC204" s="286">
        <v>0.05</v>
      </c>
      <c r="ED204" s="286">
        <v>0.03</v>
      </c>
      <c r="EE204" s="286">
        <v>0.03</v>
      </c>
      <c r="EF204" s="286">
        <v>0.03</v>
      </c>
      <c r="EG204" s="286">
        <v>0.03</v>
      </c>
      <c r="EH204" s="286">
        <v>0.02</v>
      </c>
      <c r="EI204" s="324" t="s">
        <v>769</v>
      </c>
      <c r="EJ204" s="324" t="s">
        <v>769</v>
      </c>
      <c r="EK204" s="286"/>
      <c r="EL204" s="286"/>
      <c r="EM204" s="285">
        <v>342</v>
      </c>
      <c r="EN204" s="285">
        <v>3851</v>
      </c>
      <c r="EO204" s="285">
        <v>17057</v>
      </c>
      <c r="EP204" s="285">
        <v>16780</v>
      </c>
      <c r="EQ204" s="285">
        <v>18156</v>
      </c>
      <c r="ER204" s="285">
        <v>23100</v>
      </c>
      <c r="ES204" s="285">
        <v>17901</v>
      </c>
      <c r="ET204" s="285">
        <v>9340</v>
      </c>
      <c r="EU204" s="299" t="s">
        <v>769</v>
      </c>
      <c r="EV204" s="299" t="s">
        <v>769</v>
      </c>
      <c r="EW204" s="285"/>
      <c r="EX204" s="285"/>
      <c r="EY204" s="286">
        <v>0</v>
      </c>
      <c r="EZ204" s="286">
        <v>0.01</v>
      </c>
      <c r="FA204" s="286">
        <v>0.06</v>
      </c>
      <c r="FB204" s="286">
        <v>0.06</v>
      </c>
      <c r="FC204" s="286">
        <v>0.06</v>
      </c>
      <c r="FD204" s="286">
        <v>0.08</v>
      </c>
      <c r="FE204" s="326">
        <v>0.06</v>
      </c>
      <c r="FF204" s="326">
        <v>0.03</v>
      </c>
      <c r="FG204" s="328" t="s">
        <v>769</v>
      </c>
      <c r="FH204" s="328" t="s">
        <v>769</v>
      </c>
      <c r="FI204" s="326"/>
      <c r="FJ204" s="326"/>
    </row>
    <row r="205" spans="1:166" s="287" customFormat="1" ht="12">
      <c r="A205" s="301">
        <v>44012</v>
      </c>
      <c r="B205" s="279" t="s">
        <v>330</v>
      </c>
      <c r="C205" s="279" t="s">
        <v>171</v>
      </c>
      <c r="D205" s="279" t="s">
        <v>165</v>
      </c>
      <c r="E205" s="293">
        <v>2</v>
      </c>
      <c r="F205" s="279" t="s">
        <v>331</v>
      </c>
      <c r="G205" s="290">
        <v>77455663441</v>
      </c>
      <c r="H205" s="279" t="s">
        <v>332</v>
      </c>
      <c r="I205" s="279" t="s">
        <v>168</v>
      </c>
      <c r="J205" s="279" t="s">
        <v>188</v>
      </c>
      <c r="K205" s="325">
        <v>44012</v>
      </c>
      <c r="L205" s="291">
        <v>12</v>
      </c>
      <c r="M205" s="285">
        <v>8444</v>
      </c>
      <c r="N205" s="285">
        <v>836813</v>
      </c>
      <c r="O205" s="285">
        <v>1354</v>
      </c>
      <c r="P205" s="285">
        <v>7090</v>
      </c>
      <c r="Q205" s="285"/>
      <c r="R205" s="285"/>
      <c r="S205" s="285">
        <v>98017</v>
      </c>
      <c r="T205" s="285">
        <v>738796</v>
      </c>
      <c r="U205" s="285"/>
      <c r="V205" s="285"/>
      <c r="W205" s="285">
        <v>477</v>
      </c>
      <c r="X205" s="285">
        <v>1414</v>
      </c>
      <c r="Y205" s="285">
        <v>2011</v>
      </c>
      <c r="Z205" s="285">
        <v>1232</v>
      </c>
      <c r="AA205" s="285">
        <v>1051</v>
      </c>
      <c r="AB205" s="285">
        <v>1046</v>
      </c>
      <c r="AC205" s="285">
        <v>657</v>
      </c>
      <c r="AD205" s="285">
        <v>324</v>
      </c>
      <c r="AE205" s="320">
        <v>165</v>
      </c>
      <c r="AF205" s="299" t="s">
        <v>769</v>
      </c>
      <c r="AG205" s="299" t="s">
        <v>769</v>
      </c>
      <c r="AH205" s="285"/>
      <c r="AI205" s="286">
        <v>0.06</v>
      </c>
      <c r="AJ205" s="286">
        <v>0.17</v>
      </c>
      <c r="AK205" s="286">
        <v>0.24</v>
      </c>
      <c r="AL205" s="286">
        <v>0.15</v>
      </c>
      <c r="AM205" s="286">
        <v>0.12</v>
      </c>
      <c r="AN205" s="286">
        <v>0.12</v>
      </c>
      <c r="AO205" s="286">
        <v>0.08</v>
      </c>
      <c r="AP205" s="286">
        <v>0.04</v>
      </c>
      <c r="AQ205" s="321">
        <v>0.02</v>
      </c>
      <c r="AR205" s="324" t="s">
        <v>769</v>
      </c>
      <c r="AS205" s="324" t="s">
        <v>769</v>
      </c>
      <c r="AT205" s="286"/>
      <c r="AU205" s="285">
        <v>4665</v>
      </c>
      <c r="AV205" s="285">
        <v>70600</v>
      </c>
      <c r="AW205" s="285">
        <v>196201</v>
      </c>
      <c r="AX205" s="285">
        <v>150293</v>
      </c>
      <c r="AY205" s="285">
        <v>137225</v>
      </c>
      <c r="AZ205" s="285">
        <v>152127</v>
      </c>
      <c r="BA205" s="285">
        <v>73359</v>
      </c>
      <c r="BB205" s="285">
        <v>35696</v>
      </c>
      <c r="BC205" s="320">
        <v>13584</v>
      </c>
      <c r="BD205" s="299" t="s">
        <v>769</v>
      </c>
      <c r="BE205" s="299" t="s">
        <v>769</v>
      </c>
      <c r="BF205" s="285"/>
      <c r="BG205" s="286">
        <v>0.01</v>
      </c>
      <c r="BH205" s="286">
        <v>0.08</v>
      </c>
      <c r="BI205" s="286">
        <v>0.23</v>
      </c>
      <c r="BJ205" s="286">
        <v>0.18</v>
      </c>
      <c r="BK205" s="286">
        <v>0.16</v>
      </c>
      <c r="BL205" s="286">
        <v>0.18</v>
      </c>
      <c r="BM205" s="286">
        <v>0.09</v>
      </c>
      <c r="BN205" s="286">
        <v>0.04</v>
      </c>
      <c r="BO205" s="321">
        <v>0.02</v>
      </c>
      <c r="BP205" s="324" t="s">
        <v>769</v>
      </c>
      <c r="BQ205" s="324" t="s">
        <v>769</v>
      </c>
      <c r="BR205" s="286"/>
      <c r="BS205" s="285">
        <v>95</v>
      </c>
      <c r="BT205" s="285">
        <v>237</v>
      </c>
      <c r="BU205" s="285">
        <v>316</v>
      </c>
      <c r="BV205" s="285">
        <v>183</v>
      </c>
      <c r="BW205" s="285">
        <v>174</v>
      </c>
      <c r="BX205" s="320">
        <v>148</v>
      </c>
      <c r="BY205" s="320">
        <v>95</v>
      </c>
      <c r="BZ205" s="285">
        <v>61</v>
      </c>
      <c r="CA205" s="299" t="s">
        <v>769</v>
      </c>
      <c r="CB205" s="299" t="s">
        <v>769</v>
      </c>
      <c r="CC205" s="285"/>
      <c r="CD205" s="285"/>
      <c r="CE205" s="286">
        <v>0.01</v>
      </c>
      <c r="CF205" s="286">
        <v>0.03</v>
      </c>
      <c r="CG205" s="286">
        <v>0.04</v>
      </c>
      <c r="CH205" s="286">
        <v>0.02</v>
      </c>
      <c r="CI205" s="286">
        <v>0.02</v>
      </c>
      <c r="CJ205" s="321">
        <v>0.02</v>
      </c>
      <c r="CK205" s="321">
        <v>0.01</v>
      </c>
      <c r="CL205" s="286">
        <v>0.01</v>
      </c>
      <c r="CM205" s="324" t="s">
        <v>769</v>
      </c>
      <c r="CN205" s="324" t="s">
        <v>769</v>
      </c>
      <c r="CO205" s="286"/>
      <c r="CP205" s="286"/>
      <c r="CQ205" s="285">
        <v>725</v>
      </c>
      <c r="CR205" s="285">
        <v>8260</v>
      </c>
      <c r="CS205" s="285">
        <v>21139</v>
      </c>
      <c r="CT205" s="285">
        <v>14956</v>
      </c>
      <c r="CU205" s="285">
        <v>18173</v>
      </c>
      <c r="CV205" s="320">
        <v>14656</v>
      </c>
      <c r="CW205" s="320">
        <v>8557</v>
      </c>
      <c r="CX205" s="285">
        <v>8570</v>
      </c>
      <c r="CY205" s="299" t="s">
        <v>769</v>
      </c>
      <c r="CZ205" s="299" t="s">
        <v>769</v>
      </c>
      <c r="DA205" s="285"/>
      <c r="DB205" s="285"/>
      <c r="DC205" s="286">
        <v>0</v>
      </c>
      <c r="DD205" s="286">
        <v>0.01</v>
      </c>
      <c r="DE205" s="286">
        <v>0.03</v>
      </c>
      <c r="DF205" s="286">
        <v>0.02</v>
      </c>
      <c r="DG205" s="286">
        <v>0.02</v>
      </c>
      <c r="DH205" s="321">
        <v>0.02</v>
      </c>
      <c r="DI205" s="321">
        <v>0.01</v>
      </c>
      <c r="DJ205" s="286">
        <v>0.01</v>
      </c>
      <c r="DK205" s="324" t="s">
        <v>769</v>
      </c>
      <c r="DL205" s="324" t="s">
        <v>769</v>
      </c>
      <c r="DM205" s="286"/>
      <c r="DN205" s="286"/>
      <c r="DO205" s="285">
        <v>382</v>
      </c>
      <c r="DP205" s="285">
        <v>1177</v>
      </c>
      <c r="DQ205" s="285">
        <v>1695</v>
      </c>
      <c r="DR205" s="285">
        <v>1049</v>
      </c>
      <c r="DS205" s="285">
        <v>877</v>
      </c>
      <c r="DT205" s="285">
        <v>898</v>
      </c>
      <c r="DU205" s="285">
        <v>562</v>
      </c>
      <c r="DV205" s="285">
        <v>263</v>
      </c>
      <c r="DW205" s="299" t="s">
        <v>769</v>
      </c>
      <c r="DX205" s="299" t="s">
        <v>769</v>
      </c>
      <c r="DY205" s="299" t="s">
        <v>769</v>
      </c>
      <c r="DZ205" s="285"/>
      <c r="EA205" s="286">
        <v>0.05</v>
      </c>
      <c r="EB205" s="286">
        <v>0.14000000000000001</v>
      </c>
      <c r="EC205" s="286">
        <v>0.2</v>
      </c>
      <c r="ED205" s="286">
        <v>0.12</v>
      </c>
      <c r="EE205" s="286">
        <v>0.1</v>
      </c>
      <c r="EF205" s="286">
        <v>0.11</v>
      </c>
      <c r="EG205" s="286">
        <v>7.0000000000000007E-2</v>
      </c>
      <c r="EH205" s="286">
        <v>0.03</v>
      </c>
      <c r="EI205" s="324" t="s">
        <v>769</v>
      </c>
      <c r="EJ205" s="324" t="s">
        <v>769</v>
      </c>
      <c r="EK205" s="324" t="s">
        <v>769</v>
      </c>
      <c r="EL205" s="286"/>
      <c r="EM205" s="285">
        <v>3940</v>
      </c>
      <c r="EN205" s="285">
        <v>62340</v>
      </c>
      <c r="EO205" s="285">
        <v>175062</v>
      </c>
      <c r="EP205" s="285">
        <v>135337</v>
      </c>
      <c r="EQ205" s="285">
        <v>119052</v>
      </c>
      <c r="ER205" s="285">
        <v>137471</v>
      </c>
      <c r="ES205" s="285">
        <v>64802</v>
      </c>
      <c r="ET205" s="285">
        <v>27126</v>
      </c>
      <c r="EU205" s="299" t="s">
        <v>769</v>
      </c>
      <c r="EV205" s="299" t="s">
        <v>769</v>
      </c>
      <c r="EW205" s="299" t="s">
        <v>769</v>
      </c>
      <c r="EX205" s="285"/>
      <c r="EY205" s="286">
        <v>0</v>
      </c>
      <c r="EZ205" s="286">
        <v>7.0000000000000007E-2</v>
      </c>
      <c r="FA205" s="286">
        <v>0.21</v>
      </c>
      <c r="FB205" s="286">
        <v>0.16</v>
      </c>
      <c r="FC205" s="286">
        <v>0.14000000000000001</v>
      </c>
      <c r="FD205" s="286">
        <v>0.16</v>
      </c>
      <c r="FE205" s="326">
        <v>0.08</v>
      </c>
      <c r="FF205" s="326">
        <v>0.03</v>
      </c>
      <c r="FG205" s="328" t="s">
        <v>769</v>
      </c>
      <c r="FH205" s="328" t="s">
        <v>769</v>
      </c>
      <c r="FI205" s="328" t="s">
        <v>769</v>
      </c>
      <c r="FJ205" s="326"/>
    </row>
    <row r="206" spans="1:166" s="287" customFormat="1" ht="12">
      <c r="A206" s="301">
        <v>44012</v>
      </c>
      <c r="B206" s="279" t="s">
        <v>407</v>
      </c>
      <c r="C206" s="279" t="s">
        <v>171</v>
      </c>
      <c r="D206" s="279"/>
      <c r="E206" s="293"/>
      <c r="F206" s="279" t="s">
        <v>408</v>
      </c>
      <c r="G206" s="290">
        <v>22508720840</v>
      </c>
      <c r="H206" s="279" t="s">
        <v>409</v>
      </c>
      <c r="I206" s="279" t="s">
        <v>168</v>
      </c>
      <c r="J206" s="279" t="s">
        <v>169</v>
      </c>
      <c r="K206" s="325">
        <v>44012</v>
      </c>
      <c r="L206" s="291">
        <v>12</v>
      </c>
      <c r="M206" s="285">
        <v>506</v>
      </c>
      <c r="N206" s="285">
        <v>22186</v>
      </c>
      <c r="O206" s="285">
        <v>311</v>
      </c>
      <c r="P206" s="285">
        <v>195</v>
      </c>
      <c r="Q206" s="285"/>
      <c r="R206" s="285"/>
      <c r="S206" s="285">
        <v>13548</v>
      </c>
      <c r="T206" s="285">
        <v>8638</v>
      </c>
      <c r="U206" s="285"/>
      <c r="V206" s="285"/>
      <c r="W206" s="285">
        <v>39</v>
      </c>
      <c r="X206" s="285">
        <v>137</v>
      </c>
      <c r="Y206" s="285">
        <v>166</v>
      </c>
      <c r="Z206" s="285">
        <v>64</v>
      </c>
      <c r="AA206" s="285">
        <v>41</v>
      </c>
      <c r="AB206" s="285">
        <v>30</v>
      </c>
      <c r="AC206" s="299" t="s">
        <v>769</v>
      </c>
      <c r="AD206" s="299" t="s">
        <v>769</v>
      </c>
      <c r="AE206" s="299" t="s">
        <v>769</v>
      </c>
      <c r="AF206" s="320"/>
      <c r="AG206" s="285"/>
      <c r="AH206" s="285"/>
      <c r="AI206" s="286">
        <v>0.08</v>
      </c>
      <c r="AJ206" s="286">
        <v>0.27</v>
      </c>
      <c r="AK206" s="286">
        <v>0.33</v>
      </c>
      <c r="AL206" s="286">
        <v>0.13</v>
      </c>
      <c r="AM206" s="286">
        <v>0.08</v>
      </c>
      <c r="AN206" s="286">
        <v>0.06</v>
      </c>
      <c r="AO206" s="324" t="s">
        <v>769</v>
      </c>
      <c r="AP206" s="324" t="s">
        <v>769</v>
      </c>
      <c r="AQ206" s="324" t="s">
        <v>769</v>
      </c>
      <c r="AR206" s="321"/>
      <c r="AS206" s="286"/>
      <c r="AT206" s="286"/>
      <c r="AU206" s="285">
        <v>203</v>
      </c>
      <c r="AV206" s="285">
        <v>3361</v>
      </c>
      <c r="AW206" s="285">
        <v>7657</v>
      </c>
      <c r="AX206" s="285">
        <v>4330</v>
      </c>
      <c r="AY206" s="285">
        <v>3526</v>
      </c>
      <c r="AZ206" s="285">
        <v>1466</v>
      </c>
      <c r="BA206" s="299" t="s">
        <v>769</v>
      </c>
      <c r="BB206" s="299" t="s">
        <v>769</v>
      </c>
      <c r="BC206" s="299" t="s">
        <v>769</v>
      </c>
      <c r="BD206" s="320"/>
      <c r="BE206" s="285"/>
      <c r="BF206" s="285"/>
      <c r="BG206" s="286">
        <v>0.01</v>
      </c>
      <c r="BH206" s="286">
        <v>0.15</v>
      </c>
      <c r="BI206" s="286">
        <v>0.35</v>
      </c>
      <c r="BJ206" s="286">
        <v>0.2</v>
      </c>
      <c r="BK206" s="286">
        <v>0.16</v>
      </c>
      <c r="BL206" s="286">
        <v>7.0000000000000007E-2</v>
      </c>
      <c r="BM206" s="324" t="s">
        <v>769</v>
      </c>
      <c r="BN206" s="324" t="s">
        <v>769</v>
      </c>
      <c r="BO206" s="324" t="s">
        <v>769</v>
      </c>
      <c r="BP206" s="321"/>
      <c r="BQ206" s="286"/>
      <c r="BR206" s="286"/>
      <c r="BS206" s="299" t="s">
        <v>769</v>
      </c>
      <c r="BT206" s="285">
        <v>80</v>
      </c>
      <c r="BU206" s="285">
        <v>101</v>
      </c>
      <c r="BV206" s="285">
        <v>37</v>
      </c>
      <c r="BW206" s="299" t="s">
        <v>769</v>
      </c>
      <c r="BX206" s="299" t="s">
        <v>769</v>
      </c>
      <c r="BY206" s="299" t="s">
        <v>769</v>
      </c>
      <c r="BZ206" s="299" t="s">
        <v>769</v>
      </c>
      <c r="CA206" s="299" t="s">
        <v>769</v>
      </c>
      <c r="CB206" s="285"/>
      <c r="CC206" s="285"/>
      <c r="CD206" s="285"/>
      <c r="CE206" s="324" t="s">
        <v>769</v>
      </c>
      <c r="CF206" s="286">
        <v>0.16</v>
      </c>
      <c r="CG206" s="286">
        <v>0.2</v>
      </c>
      <c r="CH206" s="286">
        <v>7.0000000000000007E-2</v>
      </c>
      <c r="CI206" s="324" t="s">
        <v>769</v>
      </c>
      <c r="CJ206" s="324" t="s">
        <v>769</v>
      </c>
      <c r="CK206" s="324" t="s">
        <v>769</v>
      </c>
      <c r="CL206" s="324" t="s">
        <v>769</v>
      </c>
      <c r="CM206" s="324" t="s">
        <v>769</v>
      </c>
      <c r="CN206" s="286"/>
      <c r="CO206" s="286"/>
      <c r="CP206" s="286"/>
      <c r="CQ206" s="299" t="s">
        <v>769</v>
      </c>
      <c r="CR206" s="285">
        <v>2116</v>
      </c>
      <c r="CS206" s="285">
        <v>4259</v>
      </c>
      <c r="CT206" s="285">
        <v>1980</v>
      </c>
      <c r="CU206" s="299" t="s">
        <v>769</v>
      </c>
      <c r="CV206" s="299" t="s">
        <v>769</v>
      </c>
      <c r="CW206" s="299" t="s">
        <v>769</v>
      </c>
      <c r="CX206" s="299" t="s">
        <v>769</v>
      </c>
      <c r="CY206" s="299" t="s">
        <v>769</v>
      </c>
      <c r="CZ206" s="285"/>
      <c r="DA206" s="285"/>
      <c r="DB206" s="285"/>
      <c r="DC206" s="324" t="s">
        <v>769</v>
      </c>
      <c r="DD206" s="286">
        <v>0.1</v>
      </c>
      <c r="DE206" s="286">
        <v>0.19</v>
      </c>
      <c r="DF206" s="286">
        <v>0.09</v>
      </c>
      <c r="DG206" s="324" t="s">
        <v>769</v>
      </c>
      <c r="DH206" s="324" t="s">
        <v>769</v>
      </c>
      <c r="DI206" s="324" t="s">
        <v>769</v>
      </c>
      <c r="DJ206" s="324" t="s">
        <v>769</v>
      </c>
      <c r="DK206" s="324" t="s">
        <v>769</v>
      </c>
      <c r="DL206" s="286"/>
      <c r="DM206" s="286"/>
      <c r="DN206" s="286"/>
      <c r="DO206" s="299" t="s">
        <v>769</v>
      </c>
      <c r="DP206" s="285">
        <v>57</v>
      </c>
      <c r="DQ206" s="285">
        <v>65</v>
      </c>
      <c r="DR206" s="285">
        <v>27</v>
      </c>
      <c r="DS206" s="299" t="s">
        <v>769</v>
      </c>
      <c r="DT206" s="299" t="s">
        <v>769</v>
      </c>
      <c r="DU206" s="299" t="s">
        <v>769</v>
      </c>
      <c r="DV206" s="299" t="s">
        <v>769</v>
      </c>
      <c r="DW206" s="299" t="s">
        <v>769</v>
      </c>
      <c r="DX206" s="320"/>
      <c r="DY206" s="285"/>
      <c r="DZ206" s="285"/>
      <c r="EA206" s="324" t="s">
        <v>769</v>
      </c>
      <c r="EB206" s="286">
        <v>0.11</v>
      </c>
      <c r="EC206" s="286">
        <v>0.13</v>
      </c>
      <c r="ED206" s="286">
        <v>0.05</v>
      </c>
      <c r="EE206" s="324" t="s">
        <v>769</v>
      </c>
      <c r="EF206" s="324" t="s">
        <v>769</v>
      </c>
      <c r="EG206" s="324" t="s">
        <v>769</v>
      </c>
      <c r="EH206" s="324" t="s">
        <v>769</v>
      </c>
      <c r="EI206" s="324" t="s">
        <v>769</v>
      </c>
      <c r="EJ206" s="321"/>
      <c r="EK206" s="286"/>
      <c r="EL206" s="286"/>
      <c r="EM206" s="299" t="s">
        <v>769</v>
      </c>
      <c r="EN206" s="285">
        <v>1245</v>
      </c>
      <c r="EO206" s="285">
        <v>3398</v>
      </c>
      <c r="EP206" s="285">
        <v>2350</v>
      </c>
      <c r="EQ206" s="299" t="s">
        <v>769</v>
      </c>
      <c r="ER206" s="299" t="s">
        <v>769</v>
      </c>
      <c r="ES206" s="299" t="s">
        <v>769</v>
      </c>
      <c r="ET206" s="299" t="s">
        <v>769</v>
      </c>
      <c r="EU206" s="299" t="s">
        <v>769</v>
      </c>
      <c r="EV206" s="320"/>
      <c r="EW206" s="285"/>
      <c r="EX206" s="285"/>
      <c r="EY206" s="324" t="s">
        <v>769</v>
      </c>
      <c r="EZ206" s="286">
        <v>0.06</v>
      </c>
      <c r="FA206" s="286">
        <v>0.15</v>
      </c>
      <c r="FB206" s="286">
        <v>0.11</v>
      </c>
      <c r="FC206" s="324" t="s">
        <v>769</v>
      </c>
      <c r="FD206" s="324" t="s">
        <v>769</v>
      </c>
      <c r="FE206" s="328" t="s">
        <v>769</v>
      </c>
      <c r="FF206" s="328" t="s">
        <v>769</v>
      </c>
      <c r="FG206" s="328" t="s">
        <v>769</v>
      </c>
      <c r="FH206" s="327"/>
      <c r="FI206" s="326"/>
      <c r="FJ206" s="326"/>
    </row>
    <row r="207" spans="1:166" s="287" customFormat="1" ht="12">
      <c r="A207" s="301">
        <v>44012</v>
      </c>
      <c r="B207" s="279" t="s">
        <v>241</v>
      </c>
      <c r="C207" s="279" t="s">
        <v>171</v>
      </c>
      <c r="D207" s="279"/>
      <c r="E207" s="293"/>
      <c r="F207" s="279" t="s">
        <v>242</v>
      </c>
      <c r="G207" s="290">
        <v>17317520544</v>
      </c>
      <c r="H207" s="279" t="s">
        <v>243</v>
      </c>
      <c r="I207" s="279" t="s">
        <v>176</v>
      </c>
      <c r="J207" s="279" t="s">
        <v>188</v>
      </c>
      <c r="K207" s="325">
        <v>44012</v>
      </c>
      <c r="L207" s="291">
        <v>12</v>
      </c>
      <c r="M207" s="285">
        <v>17608</v>
      </c>
      <c r="N207" s="285">
        <v>777456</v>
      </c>
      <c r="O207" s="285">
        <v>4214</v>
      </c>
      <c r="P207" s="285">
        <v>13394</v>
      </c>
      <c r="Q207" s="285"/>
      <c r="R207" s="285"/>
      <c r="S207" s="285">
        <v>135928</v>
      </c>
      <c r="T207" s="285">
        <v>641528</v>
      </c>
      <c r="U207" s="285"/>
      <c r="V207" s="285"/>
      <c r="W207" s="285">
        <v>1933</v>
      </c>
      <c r="X207" s="285">
        <v>5027</v>
      </c>
      <c r="Y207" s="285">
        <v>3764</v>
      </c>
      <c r="Z207" s="285">
        <v>1955</v>
      </c>
      <c r="AA207" s="285">
        <v>1826</v>
      </c>
      <c r="AB207" s="285">
        <v>1421</v>
      </c>
      <c r="AC207" s="285">
        <v>996</v>
      </c>
      <c r="AD207" s="285">
        <v>501</v>
      </c>
      <c r="AE207" s="320">
        <v>136</v>
      </c>
      <c r="AF207" s="320">
        <v>49</v>
      </c>
      <c r="AG207" s="285"/>
      <c r="AH207" s="285"/>
      <c r="AI207" s="286">
        <v>0.11</v>
      </c>
      <c r="AJ207" s="286">
        <v>0.28999999999999998</v>
      </c>
      <c r="AK207" s="286">
        <v>0.21</v>
      </c>
      <c r="AL207" s="286">
        <v>0.11</v>
      </c>
      <c r="AM207" s="286">
        <v>0.1</v>
      </c>
      <c r="AN207" s="286">
        <v>0.08</v>
      </c>
      <c r="AO207" s="286">
        <v>0.06</v>
      </c>
      <c r="AP207" s="286">
        <v>0.03</v>
      </c>
      <c r="AQ207" s="321">
        <v>0.01</v>
      </c>
      <c r="AR207" s="321">
        <v>0</v>
      </c>
      <c r="AS207" s="286"/>
      <c r="AT207" s="286"/>
      <c r="AU207" s="285">
        <v>7052</v>
      </c>
      <c r="AV207" s="285">
        <v>64144</v>
      </c>
      <c r="AW207" s="285">
        <v>142522</v>
      </c>
      <c r="AX207" s="285">
        <v>112877</v>
      </c>
      <c r="AY207" s="285">
        <v>130543</v>
      </c>
      <c r="AZ207" s="285">
        <v>130721</v>
      </c>
      <c r="BA207" s="285">
        <v>112783</v>
      </c>
      <c r="BB207" s="285">
        <v>55576</v>
      </c>
      <c r="BC207" s="320">
        <v>12499</v>
      </c>
      <c r="BD207" s="320">
        <v>8739</v>
      </c>
      <c r="BE207" s="285"/>
      <c r="BF207" s="285"/>
      <c r="BG207" s="286">
        <v>0.01</v>
      </c>
      <c r="BH207" s="286">
        <v>0.08</v>
      </c>
      <c r="BI207" s="286">
        <v>0.18</v>
      </c>
      <c r="BJ207" s="286">
        <v>0.15</v>
      </c>
      <c r="BK207" s="286">
        <v>0.17</v>
      </c>
      <c r="BL207" s="286">
        <v>0.17</v>
      </c>
      <c r="BM207" s="286">
        <v>0.15</v>
      </c>
      <c r="BN207" s="286">
        <v>7.0000000000000007E-2</v>
      </c>
      <c r="BO207" s="321">
        <v>0.02</v>
      </c>
      <c r="BP207" s="321">
        <v>0.01</v>
      </c>
      <c r="BQ207" s="286"/>
      <c r="BR207" s="286"/>
      <c r="BS207" s="285">
        <v>457</v>
      </c>
      <c r="BT207" s="285">
        <v>1196</v>
      </c>
      <c r="BU207" s="285">
        <v>822</v>
      </c>
      <c r="BV207" s="285">
        <v>416</v>
      </c>
      <c r="BW207" s="285">
        <v>506</v>
      </c>
      <c r="BX207" s="320">
        <v>422</v>
      </c>
      <c r="BY207" s="320">
        <v>234</v>
      </c>
      <c r="BZ207" s="285">
        <v>117</v>
      </c>
      <c r="CA207" s="299" t="s">
        <v>769</v>
      </c>
      <c r="CB207" s="299" t="s">
        <v>769</v>
      </c>
      <c r="CC207" s="285"/>
      <c r="CD207" s="285"/>
      <c r="CE207" s="286">
        <v>0.03</v>
      </c>
      <c r="CF207" s="286">
        <v>7.0000000000000007E-2</v>
      </c>
      <c r="CG207" s="286">
        <v>0.05</v>
      </c>
      <c r="CH207" s="286">
        <v>0.02</v>
      </c>
      <c r="CI207" s="286">
        <v>0.03</v>
      </c>
      <c r="CJ207" s="321">
        <v>0.02</v>
      </c>
      <c r="CK207" s="321">
        <v>0.01</v>
      </c>
      <c r="CL207" s="286">
        <v>0.01</v>
      </c>
      <c r="CM207" s="324" t="s">
        <v>769</v>
      </c>
      <c r="CN207" s="324" t="s">
        <v>769</v>
      </c>
      <c r="CO207" s="286"/>
      <c r="CP207" s="286"/>
      <c r="CQ207" s="285">
        <v>1518</v>
      </c>
      <c r="CR207" s="285">
        <v>9725</v>
      </c>
      <c r="CS207" s="285">
        <v>19512</v>
      </c>
      <c r="CT207" s="285">
        <v>15769</v>
      </c>
      <c r="CU207" s="285">
        <v>24497</v>
      </c>
      <c r="CV207" s="320">
        <v>29557</v>
      </c>
      <c r="CW207" s="320">
        <v>19977</v>
      </c>
      <c r="CX207" s="285">
        <v>10012</v>
      </c>
      <c r="CY207" s="299" t="s">
        <v>769</v>
      </c>
      <c r="CZ207" s="299" t="s">
        <v>769</v>
      </c>
      <c r="DA207" s="285"/>
      <c r="DB207" s="285"/>
      <c r="DC207" s="286">
        <v>0</v>
      </c>
      <c r="DD207" s="286">
        <v>0.01</v>
      </c>
      <c r="DE207" s="286">
        <v>0.03</v>
      </c>
      <c r="DF207" s="286">
        <v>0.02</v>
      </c>
      <c r="DG207" s="286">
        <v>0.03</v>
      </c>
      <c r="DH207" s="321">
        <v>0.04</v>
      </c>
      <c r="DI207" s="321">
        <v>0.03</v>
      </c>
      <c r="DJ207" s="286">
        <v>0.01</v>
      </c>
      <c r="DK207" s="324" t="s">
        <v>769</v>
      </c>
      <c r="DL207" s="324" t="s">
        <v>769</v>
      </c>
      <c r="DM207" s="286"/>
      <c r="DN207" s="286"/>
      <c r="DO207" s="285">
        <v>1476</v>
      </c>
      <c r="DP207" s="285">
        <v>3831</v>
      </c>
      <c r="DQ207" s="285">
        <v>2942</v>
      </c>
      <c r="DR207" s="285">
        <v>1539</v>
      </c>
      <c r="DS207" s="285">
        <v>1320</v>
      </c>
      <c r="DT207" s="285">
        <v>999</v>
      </c>
      <c r="DU207" s="285">
        <v>762</v>
      </c>
      <c r="DV207" s="285">
        <v>384</v>
      </c>
      <c r="DW207" s="299" t="s">
        <v>769</v>
      </c>
      <c r="DX207" s="299" t="s">
        <v>769</v>
      </c>
      <c r="DY207" s="285"/>
      <c r="DZ207" s="285"/>
      <c r="EA207" s="286">
        <v>0.08</v>
      </c>
      <c r="EB207" s="286">
        <v>0.22</v>
      </c>
      <c r="EC207" s="286">
        <v>0.17</v>
      </c>
      <c r="ED207" s="286">
        <v>0.09</v>
      </c>
      <c r="EE207" s="286">
        <v>7.0000000000000007E-2</v>
      </c>
      <c r="EF207" s="286">
        <v>0.06</v>
      </c>
      <c r="EG207" s="286">
        <v>0.04</v>
      </c>
      <c r="EH207" s="286">
        <v>0.02</v>
      </c>
      <c r="EI207" s="324" t="s">
        <v>769</v>
      </c>
      <c r="EJ207" s="324" t="s">
        <v>769</v>
      </c>
      <c r="EK207" s="286"/>
      <c r="EL207" s="286"/>
      <c r="EM207" s="285">
        <v>5534</v>
      </c>
      <c r="EN207" s="285">
        <v>54419</v>
      </c>
      <c r="EO207" s="285">
        <v>123010</v>
      </c>
      <c r="EP207" s="285">
        <v>97108</v>
      </c>
      <c r="EQ207" s="285">
        <v>106046</v>
      </c>
      <c r="ER207" s="285">
        <v>101164</v>
      </c>
      <c r="ES207" s="285">
        <v>92806</v>
      </c>
      <c r="ET207" s="285">
        <v>45564</v>
      </c>
      <c r="EU207" s="299" t="s">
        <v>769</v>
      </c>
      <c r="EV207" s="299" t="s">
        <v>769</v>
      </c>
      <c r="EW207" s="285"/>
      <c r="EX207" s="285"/>
      <c r="EY207" s="286">
        <v>0.01</v>
      </c>
      <c r="EZ207" s="286">
        <v>7.0000000000000007E-2</v>
      </c>
      <c r="FA207" s="286">
        <v>0.16</v>
      </c>
      <c r="FB207" s="286">
        <v>0.12</v>
      </c>
      <c r="FC207" s="286">
        <v>0.14000000000000001</v>
      </c>
      <c r="FD207" s="286">
        <v>0.13</v>
      </c>
      <c r="FE207" s="326">
        <v>0.12</v>
      </c>
      <c r="FF207" s="326">
        <v>0.06</v>
      </c>
      <c r="FG207" s="328" t="s">
        <v>769</v>
      </c>
      <c r="FH207" s="328" t="s">
        <v>769</v>
      </c>
      <c r="FI207" s="326"/>
      <c r="FJ207" s="326"/>
    </row>
    <row r="208" spans="1:166" s="287" customFormat="1" ht="12">
      <c r="A208" s="301">
        <v>44012</v>
      </c>
      <c r="B208" s="279" t="s">
        <v>386</v>
      </c>
      <c r="C208" s="279" t="s">
        <v>171</v>
      </c>
      <c r="D208" s="279"/>
      <c r="E208" s="293"/>
      <c r="F208" s="279" t="s">
        <v>387</v>
      </c>
      <c r="G208" s="290">
        <v>42574421650</v>
      </c>
      <c r="H208" s="279" t="s">
        <v>388</v>
      </c>
      <c r="I208" s="279" t="s">
        <v>168</v>
      </c>
      <c r="J208" s="279" t="s">
        <v>188</v>
      </c>
      <c r="K208" s="325">
        <v>44012</v>
      </c>
      <c r="L208" s="291">
        <v>12</v>
      </c>
      <c r="M208" s="285">
        <v>60765</v>
      </c>
      <c r="N208" s="285">
        <v>4009298</v>
      </c>
      <c r="O208" s="285">
        <v>25576</v>
      </c>
      <c r="P208" s="285">
        <v>35189</v>
      </c>
      <c r="Q208" s="285"/>
      <c r="R208" s="285"/>
      <c r="S208" s="285">
        <v>1441143</v>
      </c>
      <c r="T208" s="285">
        <v>2568155</v>
      </c>
      <c r="U208" s="285"/>
      <c r="V208" s="285"/>
      <c r="W208" s="285">
        <v>5741</v>
      </c>
      <c r="X208" s="285">
        <v>9883</v>
      </c>
      <c r="Y208" s="285">
        <v>14011</v>
      </c>
      <c r="Z208" s="285">
        <v>8621</v>
      </c>
      <c r="AA208" s="285">
        <v>7923</v>
      </c>
      <c r="AB208" s="285">
        <v>6834</v>
      </c>
      <c r="AC208" s="285">
        <v>4273</v>
      </c>
      <c r="AD208" s="285">
        <v>2105</v>
      </c>
      <c r="AE208" s="320">
        <v>908</v>
      </c>
      <c r="AF208" s="320">
        <v>423</v>
      </c>
      <c r="AG208" s="285">
        <v>43</v>
      </c>
      <c r="AH208" s="285"/>
      <c r="AI208" s="286">
        <v>0.09</v>
      </c>
      <c r="AJ208" s="286">
        <v>0.16</v>
      </c>
      <c r="AK208" s="286">
        <v>0.23</v>
      </c>
      <c r="AL208" s="286">
        <v>0.14000000000000001</v>
      </c>
      <c r="AM208" s="286">
        <v>0.13</v>
      </c>
      <c r="AN208" s="286">
        <v>0.11</v>
      </c>
      <c r="AO208" s="286">
        <v>7.0000000000000007E-2</v>
      </c>
      <c r="AP208" s="286">
        <v>0.03</v>
      </c>
      <c r="AQ208" s="321">
        <v>0.01</v>
      </c>
      <c r="AR208" s="321">
        <v>0.01</v>
      </c>
      <c r="AS208" s="286">
        <v>0</v>
      </c>
      <c r="AT208" s="286"/>
      <c r="AU208" s="285">
        <v>16812</v>
      </c>
      <c r="AV208" s="285">
        <v>195269</v>
      </c>
      <c r="AW208" s="285">
        <v>759589</v>
      </c>
      <c r="AX208" s="285">
        <v>697961</v>
      </c>
      <c r="AY208" s="285">
        <v>812242</v>
      </c>
      <c r="AZ208" s="285">
        <v>816864</v>
      </c>
      <c r="BA208" s="285">
        <v>472459</v>
      </c>
      <c r="BB208" s="285">
        <v>171577</v>
      </c>
      <c r="BC208" s="320">
        <v>47639</v>
      </c>
      <c r="BD208" s="320">
        <v>18260</v>
      </c>
      <c r="BE208" s="285">
        <v>626</v>
      </c>
      <c r="BF208" s="285"/>
      <c r="BG208" s="286">
        <v>0</v>
      </c>
      <c r="BH208" s="286">
        <v>0.05</v>
      </c>
      <c r="BI208" s="286">
        <v>0.19</v>
      </c>
      <c r="BJ208" s="286">
        <v>0.17</v>
      </c>
      <c r="BK208" s="286">
        <v>0.2</v>
      </c>
      <c r="BL208" s="286">
        <v>0.2</v>
      </c>
      <c r="BM208" s="286">
        <v>0.12</v>
      </c>
      <c r="BN208" s="286">
        <v>0.04</v>
      </c>
      <c r="BO208" s="321">
        <v>0.01</v>
      </c>
      <c r="BP208" s="321">
        <v>0</v>
      </c>
      <c r="BQ208" s="286">
        <v>0</v>
      </c>
      <c r="BR208" s="286"/>
      <c r="BS208" s="285">
        <v>2565</v>
      </c>
      <c r="BT208" s="285">
        <v>4553</v>
      </c>
      <c r="BU208" s="285">
        <v>6355</v>
      </c>
      <c r="BV208" s="285">
        <v>3727</v>
      </c>
      <c r="BW208" s="285">
        <v>3194</v>
      </c>
      <c r="BX208" s="320">
        <v>2556</v>
      </c>
      <c r="BY208" s="320">
        <v>1471</v>
      </c>
      <c r="BZ208" s="285">
        <v>701</v>
      </c>
      <c r="CA208" s="320">
        <v>298</v>
      </c>
      <c r="CB208" s="299" t="s">
        <v>769</v>
      </c>
      <c r="CC208" s="299" t="s">
        <v>769</v>
      </c>
      <c r="CD208" s="285"/>
      <c r="CE208" s="286">
        <v>0.04</v>
      </c>
      <c r="CF208" s="286">
        <v>7.0000000000000007E-2</v>
      </c>
      <c r="CG208" s="286">
        <v>0.1</v>
      </c>
      <c r="CH208" s="286">
        <v>0.06</v>
      </c>
      <c r="CI208" s="286">
        <v>0.05</v>
      </c>
      <c r="CJ208" s="321">
        <v>0.04</v>
      </c>
      <c r="CK208" s="321">
        <v>0.02</v>
      </c>
      <c r="CL208" s="286">
        <v>0.01</v>
      </c>
      <c r="CM208" s="321">
        <v>0</v>
      </c>
      <c r="CN208" s="324" t="s">
        <v>769</v>
      </c>
      <c r="CO208" s="324" t="s">
        <v>769</v>
      </c>
      <c r="CP208" s="286"/>
      <c r="CQ208" s="285">
        <v>8178</v>
      </c>
      <c r="CR208" s="285">
        <v>93087</v>
      </c>
      <c r="CS208" s="285">
        <v>319739</v>
      </c>
      <c r="CT208" s="285">
        <v>263302</v>
      </c>
      <c r="CU208" s="285">
        <v>278095</v>
      </c>
      <c r="CV208" s="320">
        <v>259475</v>
      </c>
      <c r="CW208" s="320">
        <v>144390</v>
      </c>
      <c r="CX208" s="285">
        <v>50383</v>
      </c>
      <c r="CY208" s="320">
        <v>17171</v>
      </c>
      <c r="CZ208" s="299" t="s">
        <v>769</v>
      </c>
      <c r="DA208" s="299" t="s">
        <v>769</v>
      </c>
      <c r="DB208" s="285"/>
      <c r="DC208" s="286">
        <v>0</v>
      </c>
      <c r="DD208" s="286">
        <v>0.02</v>
      </c>
      <c r="DE208" s="286">
        <v>0.08</v>
      </c>
      <c r="DF208" s="286">
        <v>7.0000000000000007E-2</v>
      </c>
      <c r="DG208" s="286">
        <v>7.0000000000000007E-2</v>
      </c>
      <c r="DH208" s="321">
        <v>0.06</v>
      </c>
      <c r="DI208" s="321">
        <v>0.04</v>
      </c>
      <c r="DJ208" s="286">
        <v>0.01</v>
      </c>
      <c r="DK208" s="321">
        <v>0</v>
      </c>
      <c r="DL208" s="324" t="s">
        <v>769</v>
      </c>
      <c r="DM208" s="324" t="s">
        <v>769</v>
      </c>
      <c r="DN208" s="286"/>
      <c r="DO208" s="285">
        <v>3176</v>
      </c>
      <c r="DP208" s="285">
        <v>5330</v>
      </c>
      <c r="DQ208" s="285">
        <v>7656</v>
      </c>
      <c r="DR208" s="285">
        <v>4894</v>
      </c>
      <c r="DS208" s="285">
        <v>4729</v>
      </c>
      <c r="DT208" s="285">
        <v>4278</v>
      </c>
      <c r="DU208" s="285">
        <v>2802</v>
      </c>
      <c r="DV208" s="285">
        <v>1404</v>
      </c>
      <c r="DW208" s="320">
        <v>610</v>
      </c>
      <c r="DX208" s="299" t="s">
        <v>769</v>
      </c>
      <c r="DY208" s="299" t="s">
        <v>769</v>
      </c>
      <c r="DZ208" s="285"/>
      <c r="EA208" s="286">
        <v>0.05</v>
      </c>
      <c r="EB208" s="286">
        <v>0.09</v>
      </c>
      <c r="EC208" s="286">
        <v>0.13</v>
      </c>
      <c r="ED208" s="286">
        <v>0.08</v>
      </c>
      <c r="EE208" s="286">
        <v>0.08</v>
      </c>
      <c r="EF208" s="286">
        <v>7.0000000000000007E-2</v>
      </c>
      <c r="EG208" s="286">
        <v>0.05</v>
      </c>
      <c r="EH208" s="286">
        <v>0.02</v>
      </c>
      <c r="EI208" s="321">
        <v>0.01</v>
      </c>
      <c r="EJ208" s="324" t="s">
        <v>769</v>
      </c>
      <c r="EK208" s="324" t="s">
        <v>769</v>
      </c>
      <c r="EL208" s="286"/>
      <c r="EM208" s="285">
        <v>8634</v>
      </c>
      <c r="EN208" s="285">
        <v>102182</v>
      </c>
      <c r="EO208" s="285">
        <v>439850</v>
      </c>
      <c r="EP208" s="285">
        <v>434659</v>
      </c>
      <c r="EQ208" s="285">
        <v>534147</v>
      </c>
      <c r="ER208" s="285">
        <v>557389</v>
      </c>
      <c r="ES208" s="285">
        <v>328069</v>
      </c>
      <c r="ET208" s="285">
        <v>121194</v>
      </c>
      <c r="EU208" s="320">
        <v>30468</v>
      </c>
      <c r="EV208" s="299" t="s">
        <v>769</v>
      </c>
      <c r="EW208" s="299" t="s">
        <v>769</v>
      </c>
      <c r="EX208" s="285"/>
      <c r="EY208" s="286">
        <v>0</v>
      </c>
      <c r="EZ208" s="286">
        <v>0.03</v>
      </c>
      <c r="FA208" s="286">
        <v>0.11</v>
      </c>
      <c r="FB208" s="286">
        <v>0.11</v>
      </c>
      <c r="FC208" s="286">
        <v>0.13</v>
      </c>
      <c r="FD208" s="286">
        <v>0.14000000000000001</v>
      </c>
      <c r="FE208" s="326">
        <v>0.08</v>
      </c>
      <c r="FF208" s="326">
        <v>0.03</v>
      </c>
      <c r="FG208" s="327">
        <v>0.01</v>
      </c>
      <c r="FH208" s="328" t="s">
        <v>769</v>
      </c>
      <c r="FI208" s="328" t="s">
        <v>769</v>
      </c>
      <c r="FJ208" s="326"/>
    </row>
    <row r="209" spans="1:166" s="287" customFormat="1" ht="12">
      <c r="A209" s="301">
        <v>44012</v>
      </c>
      <c r="B209" s="279" t="s">
        <v>247</v>
      </c>
      <c r="C209" s="279" t="s">
        <v>164</v>
      </c>
      <c r="D209" s="279"/>
      <c r="E209" s="293"/>
      <c r="F209" s="279" t="s">
        <v>245</v>
      </c>
      <c r="G209" s="290">
        <v>19905422981</v>
      </c>
      <c r="H209" s="279" t="s">
        <v>246</v>
      </c>
      <c r="I209" s="279" t="s">
        <v>168</v>
      </c>
      <c r="J209" s="279" t="s">
        <v>169</v>
      </c>
      <c r="K209" s="325">
        <v>44012</v>
      </c>
      <c r="L209" s="291">
        <v>12</v>
      </c>
      <c r="M209" s="285">
        <v>1344</v>
      </c>
      <c r="N209" s="285">
        <v>224147</v>
      </c>
      <c r="O209" s="285">
        <v>347</v>
      </c>
      <c r="P209" s="285">
        <v>997</v>
      </c>
      <c r="Q209" s="285"/>
      <c r="R209" s="285"/>
      <c r="S209" s="285">
        <v>40937</v>
      </c>
      <c r="T209" s="285">
        <v>183210</v>
      </c>
      <c r="U209" s="285"/>
      <c r="V209" s="285"/>
      <c r="W209" s="299" t="s">
        <v>769</v>
      </c>
      <c r="X209" s="285">
        <v>176</v>
      </c>
      <c r="Y209" s="285">
        <v>452</v>
      </c>
      <c r="Z209" s="285">
        <v>240</v>
      </c>
      <c r="AA209" s="285">
        <v>196</v>
      </c>
      <c r="AB209" s="285">
        <v>159</v>
      </c>
      <c r="AC209" s="285">
        <v>85</v>
      </c>
      <c r="AD209" s="299" t="s">
        <v>769</v>
      </c>
      <c r="AE209" s="299" t="s">
        <v>769</v>
      </c>
      <c r="AF209" s="320"/>
      <c r="AG209" s="285"/>
      <c r="AH209" s="285"/>
      <c r="AI209" s="324" t="s">
        <v>769</v>
      </c>
      <c r="AJ209" s="286">
        <v>0.13</v>
      </c>
      <c r="AK209" s="286">
        <v>0.34</v>
      </c>
      <c r="AL209" s="286">
        <v>0.18</v>
      </c>
      <c r="AM209" s="286">
        <v>0.15</v>
      </c>
      <c r="AN209" s="286">
        <v>0.12</v>
      </c>
      <c r="AO209" s="286">
        <v>0.06</v>
      </c>
      <c r="AP209" s="324" t="s">
        <v>769</v>
      </c>
      <c r="AQ209" s="324" t="s">
        <v>769</v>
      </c>
      <c r="AR209" s="321"/>
      <c r="AS209" s="286"/>
      <c r="AT209" s="286"/>
      <c r="AU209" s="299" t="s">
        <v>769</v>
      </c>
      <c r="AV209" s="285">
        <v>11383</v>
      </c>
      <c r="AW209" s="285">
        <v>54065</v>
      </c>
      <c r="AX209" s="285">
        <v>41870</v>
      </c>
      <c r="AY209" s="285">
        <v>45300</v>
      </c>
      <c r="AZ209" s="285">
        <v>40445</v>
      </c>
      <c r="BA209" s="285">
        <v>24703</v>
      </c>
      <c r="BB209" s="299" t="s">
        <v>769</v>
      </c>
      <c r="BC209" s="299" t="s">
        <v>769</v>
      </c>
      <c r="BD209" s="320"/>
      <c r="BE209" s="285"/>
      <c r="BF209" s="285"/>
      <c r="BG209" s="324" t="s">
        <v>769</v>
      </c>
      <c r="BH209" s="286">
        <v>0.05</v>
      </c>
      <c r="BI209" s="286">
        <v>0.24</v>
      </c>
      <c r="BJ209" s="286">
        <v>0.19</v>
      </c>
      <c r="BK209" s="286">
        <v>0.2</v>
      </c>
      <c r="BL209" s="286">
        <v>0.18</v>
      </c>
      <c r="BM209" s="286">
        <v>0.11</v>
      </c>
      <c r="BN209" s="324" t="s">
        <v>769</v>
      </c>
      <c r="BO209" s="324" t="s">
        <v>769</v>
      </c>
      <c r="BP209" s="321"/>
      <c r="BQ209" s="286"/>
      <c r="BR209" s="286"/>
      <c r="BS209" s="299" t="s">
        <v>769</v>
      </c>
      <c r="BT209" s="285">
        <v>57</v>
      </c>
      <c r="BU209" s="285">
        <v>146</v>
      </c>
      <c r="BV209" s="285">
        <v>58</v>
      </c>
      <c r="BW209" s="285">
        <v>47</v>
      </c>
      <c r="BX209" s="320">
        <v>29</v>
      </c>
      <c r="BY209" s="299" t="s">
        <v>769</v>
      </c>
      <c r="BZ209" s="299" t="s">
        <v>769</v>
      </c>
      <c r="CA209" s="299" t="s">
        <v>769</v>
      </c>
      <c r="CB209" s="285"/>
      <c r="CC209" s="285"/>
      <c r="CD209" s="285"/>
      <c r="CE209" s="324" t="s">
        <v>769</v>
      </c>
      <c r="CF209" s="286">
        <v>0.04</v>
      </c>
      <c r="CG209" s="286">
        <v>0.11</v>
      </c>
      <c r="CH209" s="286">
        <v>0.04</v>
      </c>
      <c r="CI209" s="286">
        <v>0.03</v>
      </c>
      <c r="CJ209" s="321">
        <v>0.02</v>
      </c>
      <c r="CK209" s="324" t="s">
        <v>769</v>
      </c>
      <c r="CL209" s="324" t="s">
        <v>769</v>
      </c>
      <c r="CM209" s="324" t="s">
        <v>769</v>
      </c>
      <c r="CN209" s="286"/>
      <c r="CO209" s="286"/>
      <c r="CP209" s="286"/>
      <c r="CQ209" s="299" t="s">
        <v>769</v>
      </c>
      <c r="CR209" s="285">
        <v>3101</v>
      </c>
      <c r="CS209" s="285">
        <v>14383</v>
      </c>
      <c r="CT209" s="285">
        <v>9378</v>
      </c>
      <c r="CU209" s="285">
        <v>8533</v>
      </c>
      <c r="CV209" s="320">
        <v>3248</v>
      </c>
      <c r="CW209" s="299" t="s">
        <v>769</v>
      </c>
      <c r="CX209" s="299" t="s">
        <v>769</v>
      </c>
      <c r="CY209" s="299" t="s">
        <v>769</v>
      </c>
      <c r="CZ209" s="285"/>
      <c r="DA209" s="285"/>
      <c r="DB209" s="285"/>
      <c r="DC209" s="324" t="s">
        <v>769</v>
      </c>
      <c r="DD209" s="286">
        <v>0.01</v>
      </c>
      <c r="DE209" s="286">
        <v>0.06</v>
      </c>
      <c r="DF209" s="286">
        <v>0.04</v>
      </c>
      <c r="DG209" s="286">
        <v>0.04</v>
      </c>
      <c r="DH209" s="321">
        <v>0.01</v>
      </c>
      <c r="DI209" s="324" t="s">
        <v>769</v>
      </c>
      <c r="DJ209" s="324" t="s">
        <v>769</v>
      </c>
      <c r="DK209" s="324" t="s">
        <v>769</v>
      </c>
      <c r="DL209" s="286"/>
      <c r="DM209" s="286"/>
      <c r="DN209" s="286"/>
      <c r="DO209" s="299" t="s">
        <v>769</v>
      </c>
      <c r="DP209" s="285">
        <v>119</v>
      </c>
      <c r="DQ209" s="285">
        <v>306</v>
      </c>
      <c r="DR209" s="285">
        <v>182</v>
      </c>
      <c r="DS209" s="285">
        <v>149</v>
      </c>
      <c r="DT209" s="285">
        <v>130</v>
      </c>
      <c r="DU209" s="299" t="s">
        <v>769</v>
      </c>
      <c r="DV209" s="299" t="s">
        <v>769</v>
      </c>
      <c r="DW209" s="299" t="s">
        <v>769</v>
      </c>
      <c r="DX209" s="320"/>
      <c r="DY209" s="285"/>
      <c r="DZ209" s="285"/>
      <c r="EA209" s="324" t="s">
        <v>769</v>
      </c>
      <c r="EB209" s="286">
        <v>0.09</v>
      </c>
      <c r="EC209" s="286">
        <v>0.23</v>
      </c>
      <c r="ED209" s="286">
        <v>0.14000000000000001</v>
      </c>
      <c r="EE209" s="286">
        <v>0.11</v>
      </c>
      <c r="EF209" s="286">
        <v>0.1</v>
      </c>
      <c r="EG209" s="324" t="s">
        <v>769</v>
      </c>
      <c r="EH209" s="324" t="s">
        <v>769</v>
      </c>
      <c r="EI209" s="324" t="s">
        <v>769</v>
      </c>
      <c r="EJ209" s="321"/>
      <c r="EK209" s="286"/>
      <c r="EL209" s="286"/>
      <c r="EM209" s="299" t="s">
        <v>769</v>
      </c>
      <c r="EN209" s="285">
        <v>8282</v>
      </c>
      <c r="EO209" s="285">
        <v>39682</v>
      </c>
      <c r="EP209" s="285">
        <v>32492</v>
      </c>
      <c r="EQ209" s="285">
        <v>36767</v>
      </c>
      <c r="ER209" s="285">
        <v>37197</v>
      </c>
      <c r="ES209" s="299" t="s">
        <v>769</v>
      </c>
      <c r="ET209" s="299" t="s">
        <v>769</v>
      </c>
      <c r="EU209" s="299" t="s">
        <v>769</v>
      </c>
      <c r="EV209" s="320"/>
      <c r="EW209" s="285"/>
      <c r="EX209" s="285"/>
      <c r="EY209" s="324" t="s">
        <v>769</v>
      </c>
      <c r="EZ209" s="286">
        <v>0.04</v>
      </c>
      <c r="FA209" s="286">
        <v>0.18</v>
      </c>
      <c r="FB209" s="286">
        <v>0.14000000000000001</v>
      </c>
      <c r="FC209" s="286">
        <v>0.16</v>
      </c>
      <c r="FD209" s="286">
        <v>0.17</v>
      </c>
      <c r="FE209" s="328" t="s">
        <v>769</v>
      </c>
      <c r="FF209" s="328" t="s">
        <v>769</v>
      </c>
      <c r="FG209" s="328" t="s">
        <v>769</v>
      </c>
      <c r="FH209" s="327"/>
      <c r="FI209" s="326"/>
      <c r="FJ209" s="326"/>
    </row>
    <row r="210" spans="1:166" s="287" customFormat="1" ht="12">
      <c r="A210" s="301">
        <v>44012</v>
      </c>
      <c r="B210" s="279" t="s">
        <v>248</v>
      </c>
      <c r="C210" s="279" t="s">
        <v>171</v>
      </c>
      <c r="D210" s="279" t="s">
        <v>165</v>
      </c>
      <c r="E210" s="293">
        <v>17</v>
      </c>
      <c r="F210" s="279" t="s">
        <v>245</v>
      </c>
      <c r="G210" s="290">
        <v>19905422981</v>
      </c>
      <c r="H210" s="279" t="s">
        <v>246</v>
      </c>
      <c r="I210" s="279" t="s">
        <v>168</v>
      </c>
      <c r="J210" s="279" t="s">
        <v>169</v>
      </c>
      <c r="K210" s="325">
        <v>44012</v>
      </c>
      <c r="L210" s="291">
        <v>12</v>
      </c>
      <c r="M210" s="285">
        <v>99878</v>
      </c>
      <c r="N210" s="285">
        <v>8566641</v>
      </c>
      <c r="O210" s="285">
        <v>40616</v>
      </c>
      <c r="P210" s="285">
        <v>59262</v>
      </c>
      <c r="Q210" s="285"/>
      <c r="R210" s="285"/>
      <c r="S210" s="285">
        <v>2647635</v>
      </c>
      <c r="T210" s="285">
        <v>5919006</v>
      </c>
      <c r="U210" s="285"/>
      <c r="V210" s="285"/>
      <c r="W210" s="285">
        <v>5853</v>
      </c>
      <c r="X210" s="285">
        <v>20417</v>
      </c>
      <c r="Y210" s="285">
        <v>30752</v>
      </c>
      <c r="Z210" s="285">
        <v>14860</v>
      </c>
      <c r="AA210" s="285">
        <v>11607</v>
      </c>
      <c r="AB210" s="285">
        <v>8896</v>
      </c>
      <c r="AC210" s="285">
        <v>4939</v>
      </c>
      <c r="AD210" s="285">
        <v>1835</v>
      </c>
      <c r="AE210" s="320">
        <v>557</v>
      </c>
      <c r="AF210" s="299" t="s">
        <v>769</v>
      </c>
      <c r="AG210" s="299" t="s">
        <v>769</v>
      </c>
      <c r="AH210" s="285"/>
      <c r="AI210" s="286">
        <v>0.06</v>
      </c>
      <c r="AJ210" s="286">
        <v>0.2</v>
      </c>
      <c r="AK210" s="286">
        <v>0.31</v>
      </c>
      <c r="AL210" s="286">
        <v>0.15</v>
      </c>
      <c r="AM210" s="286">
        <v>0.12</v>
      </c>
      <c r="AN210" s="286">
        <v>0.09</v>
      </c>
      <c r="AO210" s="286">
        <v>0.05</v>
      </c>
      <c r="AP210" s="286">
        <v>0.02</v>
      </c>
      <c r="AQ210" s="321">
        <v>0.01</v>
      </c>
      <c r="AR210" s="324" t="s">
        <v>769</v>
      </c>
      <c r="AS210" s="324" t="s">
        <v>769</v>
      </c>
      <c r="AT210" s="286"/>
      <c r="AU210" s="285">
        <v>32461</v>
      </c>
      <c r="AV210" s="285">
        <v>648425</v>
      </c>
      <c r="AW210" s="285">
        <v>2257534</v>
      </c>
      <c r="AX210" s="285">
        <v>1634479</v>
      </c>
      <c r="AY210" s="285">
        <v>1555879</v>
      </c>
      <c r="AZ210" s="285">
        <v>1419648</v>
      </c>
      <c r="BA210" s="285">
        <v>743151</v>
      </c>
      <c r="BB210" s="285">
        <v>202359</v>
      </c>
      <c r="BC210" s="320">
        <v>54260</v>
      </c>
      <c r="BD210" s="299" t="s">
        <v>769</v>
      </c>
      <c r="BE210" s="299" t="s">
        <v>769</v>
      </c>
      <c r="BF210" s="285"/>
      <c r="BG210" s="286">
        <v>0</v>
      </c>
      <c r="BH210" s="286">
        <v>0.08</v>
      </c>
      <c r="BI210" s="286">
        <v>0.26</v>
      </c>
      <c r="BJ210" s="286">
        <v>0.19</v>
      </c>
      <c r="BK210" s="286">
        <v>0.18</v>
      </c>
      <c r="BL210" s="286">
        <v>0.17</v>
      </c>
      <c r="BM210" s="286">
        <v>0.09</v>
      </c>
      <c r="BN210" s="286">
        <v>0.02</v>
      </c>
      <c r="BO210" s="321">
        <v>0.01</v>
      </c>
      <c r="BP210" s="324" t="s">
        <v>769</v>
      </c>
      <c r="BQ210" s="324" t="s">
        <v>769</v>
      </c>
      <c r="BR210" s="286"/>
      <c r="BS210" s="285">
        <v>2621</v>
      </c>
      <c r="BT210" s="285">
        <v>9244</v>
      </c>
      <c r="BU210" s="285">
        <v>13437</v>
      </c>
      <c r="BV210" s="285">
        <v>5957</v>
      </c>
      <c r="BW210" s="285">
        <v>4146</v>
      </c>
      <c r="BX210" s="320">
        <v>2938</v>
      </c>
      <c r="BY210" s="320">
        <v>1494</v>
      </c>
      <c r="BZ210" s="285">
        <v>570</v>
      </c>
      <c r="CA210" s="320">
        <v>165</v>
      </c>
      <c r="CB210" s="299" t="s">
        <v>769</v>
      </c>
      <c r="CC210" s="299" t="s">
        <v>769</v>
      </c>
      <c r="CD210" s="285"/>
      <c r="CE210" s="286">
        <v>0.03</v>
      </c>
      <c r="CF210" s="286">
        <v>0.09</v>
      </c>
      <c r="CG210" s="286">
        <v>0.13</v>
      </c>
      <c r="CH210" s="286">
        <v>0.06</v>
      </c>
      <c r="CI210" s="286">
        <v>0.04</v>
      </c>
      <c r="CJ210" s="321">
        <v>0.03</v>
      </c>
      <c r="CK210" s="321">
        <v>0.01</v>
      </c>
      <c r="CL210" s="286">
        <v>0.01</v>
      </c>
      <c r="CM210" s="321">
        <v>0</v>
      </c>
      <c r="CN210" s="324" t="s">
        <v>769</v>
      </c>
      <c r="CO210" s="324" t="s">
        <v>769</v>
      </c>
      <c r="CP210" s="286"/>
      <c r="CQ210" s="285">
        <v>13831</v>
      </c>
      <c r="CR210" s="285">
        <v>263320</v>
      </c>
      <c r="CS210" s="285">
        <v>846357</v>
      </c>
      <c r="CT210" s="285">
        <v>540816</v>
      </c>
      <c r="CU210" s="285">
        <v>414010</v>
      </c>
      <c r="CV210" s="320">
        <v>337372</v>
      </c>
      <c r="CW210" s="320">
        <v>159613</v>
      </c>
      <c r="CX210" s="285">
        <v>54852</v>
      </c>
      <c r="CY210" s="320">
        <v>15523</v>
      </c>
      <c r="CZ210" s="299" t="s">
        <v>769</v>
      </c>
      <c r="DA210" s="299" t="s">
        <v>769</v>
      </c>
      <c r="DB210" s="285"/>
      <c r="DC210" s="286">
        <v>0</v>
      </c>
      <c r="DD210" s="286">
        <v>0.03</v>
      </c>
      <c r="DE210" s="286">
        <v>0.1</v>
      </c>
      <c r="DF210" s="286">
        <v>0.06</v>
      </c>
      <c r="DG210" s="286">
        <v>0.05</v>
      </c>
      <c r="DH210" s="321">
        <v>0.04</v>
      </c>
      <c r="DI210" s="321">
        <v>0.02</v>
      </c>
      <c r="DJ210" s="286">
        <v>0.01</v>
      </c>
      <c r="DK210" s="321">
        <v>0</v>
      </c>
      <c r="DL210" s="324" t="s">
        <v>769</v>
      </c>
      <c r="DM210" s="324" t="s">
        <v>769</v>
      </c>
      <c r="DN210" s="286"/>
      <c r="DO210" s="285">
        <v>3232</v>
      </c>
      <c r="DP210" s="285">
        <v>11173</v>
      </c>
      <c r="DQ210" s="285">
        <v>17315</v>
      </c>
      <c r="DR210" s="285">
        <v>8903</v>
      </c>
      <c r="DS210" s="285">
        <v>7461</v>
      </c>
      <c r="DT210" s="285">
        <v>5958</v>
      </c>
      <c r="DU210" s="285">
        <v>3445</v>
      </c>
      <c r="DV210" s="285">
        <v>1265</v>
      </c>
      <c r="DW210" s="320">
        <v>392</v>
      </c>
      <c r="DX210" s="299" t="s">
        <v>769</v>
      </c>
      <c r="DY210" s="299" t="s">
        <v>769</v>
      </c>
      <c r="DZ210" s="285"/>
      <c r="EA210" s="286">
        <v>0.03</v>
      </c>
      <c r="EB210" s="286">
        <v>0.11</v>
      </c>
      <c r="EC210" s="286">
        <v>0.17</v>
      </c>
      <c r="ED210" s="286">
        <v>0.09</v>
      </c>
      <c r="EE210" s="286">
        <v>7.0000000000000007E-2</v>
      </c>
      <c r="EF210" s="286">
        <v>0.06</v>
      </c>
      <c r="EG210" s="286">
        <v>0.03</v>
      </c>
      <c r="EH210" s="286">
        <v>0.01</v>
      </c>
      <c r="EI210" s="321">
        <v>0</v>
      </c>
      <c r="EJ210" s="324" t="s">
        <v>769</v>
      </c>
      <c r="EK210" s="324" t="s">
        <v>769</v>
      </c>
      <c r="EL210" s="286"/>
      <c r="EM210" s="285">
        <v>18630</v>
      </c>
      <c r="EN210" s="285">
        <v>385105</v>
      </c>
      <c r="EO210" s="285">
        <v>1411177</v>
      </c>
      <c r="EP210" s="285">
        <v>1093663</v>
      </c>
      <c r="EQ210" s="285">
        <v>1141869</v>
      </c>
      <c r="ER210" s="285">
        <v>1082276</v>
      </c>
      <c r="ES210" s="285">
        <v>583538</v>
      </c>
      <c r="ET210" s="285">
        <v>147507</v>
      </c>
      <c r="EU210" s="320">
        <v>38737</v>
      </c>
      <c r="EV210" s="299" t="s">
        <v>769</v>
      </c>
      <c r="EW210" s="299" t="s">
        <v>769</v>
      </c>
      <c r="EX210" s="285"/>
      <c r="EY210" s="286">
        <v>0</v>
      </c>
      <c r="EZ210" s="286">
        <v>0.04</v>
      </c>
      <c r="FA210" s="286">
        <v>0.16</v>
      </c>
      <c r="FB210" s="286">
        <v>0.13</v>
      </c>
      <c r="FC210" s="286">
        <v>0.13</v>
      </c>
      <c r="FD210" s="286">
        <v>0.13</v>
      </c>
      <c r="FE210" s="326">
        <v>7.0000000000000007E-2</v>
      </c>
      <c r="FF210" s="326">
        <v>0.02</v>
      </c>
      <c r="FG210" s="327">
        <v>0</v>
      </c>
      <c r="FH210" s="328" t="s">
        <v>769</v>
      </c>
      <c r="FI210" s="328" t="s">
        <v>769</v>
      </c>
      <c r="FJ210" s="326"/>
    </row>
    <row r="211" spans="1:166" s="287" customFormat="1" ht="12">
      <c r="A211" s="301">
        <v>44012</v>
      </c>
      <c r="B211" s="279" t="s">
        <v>249</v>
      </c>
      <c r="C211" s="279" t="s">
        <v>164</v>
      </c>
      <c r="D211" s="279" t="s">
        <v>165</v>
      </c>
      <c r="E211" s="293">
        <v>17</v>
      </c>
      <c r="F211" s="279" t="s">
        <v>245</v>
      </c>
      <c r="G211" s="290">
        <v>19905422981</v>
      </c>
      <c r="H211" s="279" t="s">
        <v>246</v>
      </c>
      <c r="I211" s="279" t="s">
        <v>168</v>
      </c>
      <c r="J211" s="279" t="s">
        <v>169</v>
      </c>
      <c r="K211" s="325">
        <v>44012</v>
      </c>
      <c r="L211" s="291">
        <v>12</v>
      </c>
      <c r="M211" s="285">
        <v>11256</v>
      </c>
      <c r="N211" s="285">
        <v>932925</v>
      </c>
      <c r="O211" s="285">
        <v>4787</v>
      </c>
      <c r="P211" s="285">
        <v>6469</v>
      </c>
      <c r="Q211" s="285"/>
      <c r="R211" s="285"/>
      <c r="S211" s="285">
        <v>328192</v>
      </c>
      <c r="T211" s="285">
        <v>604733</v>
      </c>
      <c r="U211" s="285"/>
      <c r="V211" s="285"/>
      <c r="W211" s="285">
        <v>134</v>
      </c>
      <c r="X211" s="285">
        <v>2707</v>
      </c>
      <c r="Y211" s="285">
        <v>3989</v>
      </c>
      <c r="Z211" s="285">
        <v>1733</v>
      </c>
      <c r="AA211" s="285">
        <v>1319</v>
      </c>
      <c r="AB211" s="285">
        <v>854</v>
      </c>
      <c r="AC211" s="285">
        <v>393</v>
      </c>
      <c r="AD211" s="285">
        <v>94</v>
      </c>
      <c r="AE211" s="299" t="s">
        <v>769</v>
      </c>
      <c r="AF211" s="299" t="s">
        <v>769</v>
      </c>
      <c r="AG211" s="299" t="s">
        <v>769</v>
      </c>
      <c r="AH211" s="285"/>
      <c r="AI211" s="286">
        <v>0.01</v>
      </c>
      <c r="AJ211" s="286">
        <v>0.24</v>
      </c>
      <c r="AK211" s="286">
        <v>0.35</v>
      </c>
      <c r="AL211" s="286">
        <v>0.15</v>
      </c>
      <c r="AM211" s="286">
        <v>0.12</v>
      </c>
      <c r="AN211" s="286">
        <v>0.08</v>
      </c>
      <c r="AO211" s="286">
        <v>0.03</v>
      </c>
      <c r="AP211" s="286">
        <v>0.01</v>
      </c>
      <c r="AQ211" s="324" t="s">
        <v>769</v>
      </c>
      <c r="AR211" s="324" t="s">
        <v>769</v>
      </c>
      <c r="AS211" s="324" t="s">
        <v>769</v>
      </c>
      <c r="AT211" s="286"/>
      <c r="AU211" s="285">
        <v>1138</v>
      </c>
      <c r="AV211" s="285">
        <v>98468</v>
      </c>
      <c r="AW211" s="285">
        <v>280475</v>
      </c>
      <c r="AX211" s="285">
        <v>179474</v>
      </c>
      <c r="AY211" s="285">
        <v>161578</v>
      </c>
      <c r="AZ211" s="285">
        <v>130994</v>
      </c>
      <c r="BA211" s="285">
        <v>66265</v>
      </c>
      <c r="BB211" s="285">
        <v>11016</v>
      </c>
      <c r="BC211" s="299" t="s">
        <v>769</v>
      </c>
      <c r="BD211" s="299" t="s">
        <v>769</v>
      </c>
      <c r="BE211" s="299" t="s">
        <v>769</v>
      </c>
      <c r="BF211" s="285"/>
      <c r="BG211" s="286">
        <v>0</v>
      </c>
      <c r="BH211" s="286">
        <v>0.11</v>
      </c>
      <c r="BI211" s="286">
        <v>0.3</v>
      </c>
      <c r="BJ211" s="286">
        <v>0.19</v>
      </c>
      <c r="BK211" s="286">
        <v>0.17</v>
      </c>
      <c r="BL211" s="286">
        <v>0.14000000000000001</v>
      </c>
      <c r="BM211" s="286">
        <v>7.0000000000000007E-2</v>
      </c>
      <c r="BN211" s="286">
        <v>0.01</v>
      </c>
      <c r="BO211" s="324" t="s">
        <v>769</v>
      </c>
      <c r="BP211" s="324" t="s">
        <v>769</v>
      </c>
      <c r="BQ211" s="324" t="s">
        <v>769</v>
      </c>
      <c r="BR211" s="286"/>
      <c r="BS211" s="285">
        <v>57</v>
      </c>
      <c r="BT211" s="285">
        <v>1217</v>
      </c>
      <c r="BU211" s="285">
        <v>1600</v>
      </c>
      <c r="BV211" s="285">
        <v>749</v>
      </c>
      <c r="BW211" s="285">
        <v>582</v>
      </c>
      <c r="BX211" s="320">
        <v>386</v>
      </c>
      <c r="BY211" s="320">
        <v>142</v>
      </c>
      <c r="BZ211" s="299" t="s">
        <v>769</v>
      </c>
      <c r="CA211" s="299" t="s">
        <v>769</v>
      </c>
      <c r="CB211" s="299" t="s">
        <v>769</v>
      </c>
      <c r="CC211" s="299" t="s">
        <v>769</v>
      </c>
      <c r="CD211" s="285"/>
      <c r="CE211" s="286">
        <v>0.01</v>
      </c>
      <c r="CF211" s="286">
        <v>0.11</v>
      </c>
      <c r="CG211" s="286">
        <v>0.14000000000000001</v>
      </c>
      <c r="CH211" s="286">
        <v>7.0000000000000007E-2</v>
      </c>
      <c r="CI211" s="286">
        <v>0.05</v>
      </c>
      <c r="CJ211" s="321">
        <v>0.03</v>
      </c>
      <c r="CK211" s="321">
        <v>0.01</v>
      </c>
      <c r="CL211" s="324" t="s">
        <v>769</v>
      </c>
      <c r="CM211" s="324" t="s">
        <v>769</v>
      </c>
      <c r="CN211" s="324" t="s">
        <v>769</v>
      </c>
      <c r="CO211" s="324" t="s">
        <v>769</v>
      </c>
      <c r="CP211" s="286"/>
      <c r="CQ211" s="285">
        <v>341</v>
      </c>
      <c r="CR211" s="285">
        <v>42458</v>
      </c>
      <c r="CS211" s="285">
        <v>98689</v>
      </c>
      <c r="CT211" s="285">
        <v>60681</v>
      </c>
      <c r="CU211" s="285">
        <v>54682</v>
      </c>
      <c r="CV211" s="320">
        <v>49545</v>
      </c>
      <c r="CW211" s="320">
        <v>16475</v>
      </c>
      <c r="CX211" s="299" t="s">
        <v>769</v>
      </c>
      <c r="CY211" s="299" t="s">
        <v>769</v>
      </c>
      <c r="CZ211" s="299" t="s">
        <v>769</v>
      </c>
      <c r="DA211" s="299" t="s">
        <v>769</v>
      </c>
      <c r="DB211" s="285"/>
      <c r="DC211" s="286">
        <v>0</v>
      </c>
      <c r="DD211" s="286">
        <v>0.05</v>
      </c>
      <c r="DE211" s="286">
        <v>0.11</v>
      </c>
      <c r="DF211" s="286">
        <v>7.0000000000000007E-2</v>
      </c>
      <c r="DG211" s="286">
        <v>0.06</v>
      </c>
      <c r="DH211" s="321">
        <v>0.05</v>
      </c>
      <c r="DI211" s="321">
        <v>0.02</v>
      </c>
      <c r="DJ211" s="324" t="s">
        <v>769</v>
      </c>
      <c r="DK211" s="324" t="s">
        <v>769</v>
      </c>
      <c r="DL211" s="324" t="s">
        <v>769</v>
      </c>
      <c r="DM211" s="324" t="s">
        <v>769</v>
      </c>
      <c r="DN211" s="286"/>
      <c r="DO211" s="285">
        <v>77</v>
      </c>
      <c r="DP211" s="285">
        <v>1490</v>
      </c>
      <c r="DQ211" s="285">
        <v>2389</v>
      </c>
      <c r="DR211" s="285">
        <v>984</v>
      </c>
      <c r="DS211" s="285">
        <v>737</v>
      </c>
      <c r="DT211" s="285">
        <v>468</v>
      </c>
      <c r="DU211" s="285">
        <v>251</v>
      </c>
      <c r="DV211" s="299" t="s">
        <v>769</v>
      </c>
      <c r="DW211" s="299" t="s">
        <v>769</v>
      </c>
      <c r="DX211" s="299" t="s">
        <v>769</v>
      </c>
      <c r="DY211" s="285"/>
      <c r="DZ211" s="285"/>
      <c r="EA211" s="286">
        <v>0.01</v>
      </c>
      <c r="EB211" s="286">
        <v>0.13</v>
      </c>
      <c r="EC211" s="286">
        <v>0.21</v>
      </c>
      <c r="ED211" s="286">
        <v>0.09</v>
      </c>
      <c r="EE211" s="286">
        <v>7.0000000000000007E-2</v>
      </c>
      <c r="EF211" s="286">
        <v>0.04</v>
      </c>
      <c r="EG211" s="286">
        <v>0.02</v>
      </c>
      <c r="EH211" s="324" t="s">
        <v>769</v>
      </c>
      <c r="EI211" s="324" t="s">
        <v>769</v>
      </c>
      <c r="EJ211" s="324" t="s">
        <v>769</v>
      </c>
      <c r="EK211" s="286"/>
      <c r="EL211" s="286"/>
      <c r="EM211" s="285">
        <v>797</v>
      </c>
      <c r="EN211" s="285">
        <v>56010</v>
      </c>
      <c r="EO211" s="285">
        <v>181786</v>
      </c>
      <c r="EP211" s="285">
        <v>118793</v>
      </c>
      <c r="EQ211" s="285">
        <v>106896</v>
      </c>
      <c r="ER211" s="285">
        <v>81449</v>
      </c>
      <c r="ES211" s="285">
        <v>49790</v>
      </c>
      <c r="ET211" s="299" t="s">
        <v>769</v>
      </c>
      <c r="EU211" s="299" t="s">
        <v>769</v>
      </c>
      <c r="EV211" s="299" t="s">
        <v>769</v>
      </c>
      <c r="EW211" s="285"/>
      <c r="EX211" s="285"/>
      <c r="EY211" s="286">
        <v>0</v>
      </c>
      <c r="EZ211" s="286">
        <v>0.06</v>
      </c>
      <c r="FA211" s="286">
        <v>0.19</v>
      </c>
      <c r="FB211" s="286">
        <v>0.13</v>
      </c>
      <c r="FC211" s="286">
        <v>0.11</v>
      </c>
      <c r="FD211" s="286">
        <v>0.09</v>
      </c>
      <c r="FE211" s="326">
        <v>0.05</v>
      </c>
      <c r="FF211" s="328" t="s">
        <v>769</v>
      </c>
      <c r="FG211" s="328" t="s">
        <v>769</v>
      </c>
      <c r="FH211" s="328" t="s">
        <v>769</v>
      </c>
      <c r="FI211" s="326"/>
      <c r="FJ211" s="326"/>
    </row>
    <row r="212" spans="1:166" s="287" customFormat="1" ht="12">
      <c r="A212" s="301">
        <v>44012</v>
      </c>
      <c r="B212" s="279" t="s">
        <v>250</v>
      </c>
      <c r="C212" s="279" t="s">
        <v>164</v>
      </c>
      <c r="D212" s="279" t="s">
        <v>165</v>
      </c>
      <c r="E212" s="293">
        <v>17</v>
      </c>
      <c r="F212" s="279" t="s">
        <v>245</v>
      </c>
      <c r="G212" s="290">
        <v>19905422981</v>
      </c>
      <c r="H212" s="279" t="s">
        <v>246</v>
      </c>
      <c r="I212" s="279" t="s">
        <v>168</v>
      </c>
      <c r="J212" s="279" t="s">
        <v>169</v>
      </c>
      <c r="K212" s="325">
        <v>44012</v>
      </c>
      <c r="L212" s="291">
        <v>12</v>
      </c>
      <c r="M212" s="285">
        <v>10377</v>
      </c>
      <c r="N212" s="285">
        <v>1052604</v>
      </c>
      <c r="O212" s="285">
        <v>5034</v>
      </c>
      <c r="P212" s="285">
        <v>5343</v>
      </c>
      <c r="Q212" s="285"/>
      <c r="R212" s="285"/>
      <c r="S212" s="285">
        <v>406185</v>
      </c>
      <c r="T212" s="285">
        <v>646419</v>
      </c>
      <c r="U212" s="285"/>
      <c r="V212" s="285"/>
      <c r="W212" s="285">
        <v>277</v>
      </c>
      <c r="X212" s="285">
        <v>2279</v>
      </c>
      <c r="Y212" s="285">
        <v>3298</v>
      </c>
      <c r="Z212" s="285">
        <v>1609</v>
      </c>
      <c r="AA212" s="285">
        <v>1295</v>
      </c>
      <c r="AB212" s="285">
        <v>892</v>
      </c>
      <c r="AC212" s="285">
        <v>489</v>
      </c>
      <c r="AD212" s="285">
        <v>173</v>
      </c>
      <c r="AE212" s="299" t="s">
        <v>769</v>
      </c>
      <c r="AF212" s="299" t="s">
        <v>769</v>
      </c>
      <c r="AG212" s="285"/>
      <c r="AH212" s="285"/>
      <c r="AI212" s="286">
        <v>0.03</v>
      </c>
      <c r="AJ212" s="286">
        <v>0.22</v>
      </c>
      <c r="AK212" s="286">
        <v>0.32</v>
      </c>
      <c r="AL212" s="286">
        <v>0.16</v>
      </c>
      <c r="AM212" s="286">
        <v>0.12</v>
      </c>
      <c r="AN212" s="286">
        <v>0.09</v>
      </c>
      <c r="AO212" s="286">
        <v>0.05</v>
      </c>
      <c r="AP212" s="286">
        <v>0.02</v>
      </c>
      <c r="AQ212" s="324" t="s">
        <v>769</v>
      </c>
      <c r="AR212" s="324" t="s">
        <v>769</v>
      </c>
      <c r="AS212" s="286"/>
      <c r="AT212" s="286"/>
      <c r="AU212" s="285">
        <v>2250</v>
      </c>
      <c r="AV212" s="285">
        <v>81537</v>
      </c>
      <c r="AW212" s="285">
        <v>245782</v>
      </c>
      <c r="AX212" s="285">
        <v>198996</v>
      </c>
      <c r="AY212" s="285">
        <v>200811</v>
      </c>
      <c r="AZ212" s="285">
        <v>181452</v>
      </c>
      <c r="BA212" s="285">
        <v>96363</v>
      </c>
      <c r="BB212" s="285">
        <v>31851</v>
      </c>
      <c r="BC212" s="299" t="s">
        <v>769</v>
      </c>
      <c r="BD212" s="299" t="s">
        <v>769</v>
      </c>
      <c r="BE212" s="285"/>
      <c r="BF212" s="285"/>
      <c r="BG212" s="286">
        <v>0</v>
      </c>
      <c r="BH212" s="286">
        <v>0.08</v>
      </c>
      <c r="BI212" s="286">
        <v>0.23</v>
      </c>
      <c r="BJ212" s="286">
        <v>0.19</v>
      </c>
      <c r="BK212" s="286">
        <v>0.19</v>
      </c>
      <c r="BL212" s="286">
        <v>0.17</v>
      </c>
      <c r="BM212" s="286">
        <v>0.09</v>
      </c>
      <c r="BN212" s="286">
        <v>0.03</v>
      </c>
      <c r="BO212" s="324" t="s">
        <v>769</v>
      </c>
      <c r="BP212" s="324" t="s">
        <v>769</v>
      </c>
      <c r="BQ212" s="286"/>
      <c r="BR212" s="286"/>
      <c r="BS212" s="285">
        <v>158</v>
      </c>
      <c r="BT212" s="285">
        <v>1229</v>
      </c>
      <c r="BU212" s="285">
        <v>1641</v>
      </c>
      <c r="BV212" s="285">
        <v>756</v>
      </c>
      <c r="BW212" s="285">
        <v>595</v>
      </c>
      <c r="BX212" s="320">
        <v>391</v>
      </c>
      <c r="BY212" s="320">
        <v>180</v>
      </c>
      <c r="BZ212" s="285">
        <v>61</v>
      </c>
      <c r="CA212" s="299" t="s">
        <v>769</v>
      </c>
      <c r="CB212" s="299" t="s">
        <v>769</v>
      </c>
      <c r="CC212" s="285"/>
      <c r="CD212" s="285"/>
      <c r="CE212" s="286">
        <v>0.02</v>
      </c>
      <c r="CF212" s="286">
        <v>0.12</v>
      </c>
      <c r="CG212" s="286">
        <v>0.16</v>
      </c>
      <c r="CH212" s="286">
        <v>7.0000000000000007E-2</v>
      </c>
      <c r="CI212" s="286">
        <v>0.06</v>
      </c>
      <c r="CJ212" s="321">
        <v>0.04</v>
      </c>
      <c r="CK212" s="321">
        <v>0.02</v>
      </c>
      <c r="CL212" s="286">
        <v>0.01</v>
      </c>
      <c r="CM212" s="324" t="s">
        <v>769</v>
      </c>
      <c r="CN212" s="324" t="s">
        <v>769</v>
      </c>
      <c r="CO212" s="286"/>
      <c r="CP212" s="286"/>
      <c r="CQ212" s="285">
        <v>1309</v>
      </c>
      <c r="CR212" s="285">
        <v>41682</v>
      </c>
      <c r="CS212" s="285">
        <v>104235</v>
      </c>
      <c r="CT212" s="285">
        <v>79111</v>
      </c>
      <c r="CU212" s="285">
        <v>77429</v>
      </c>
      <c r="CV212" s="320">
        <v>62257</v>
      </c>
      <c r="CW212" s="320">
        <v>28646</v>
      </c>
      <c r="CX212" s="285">
        <v>8404</v>
      </c>
      <c r="CY212" s="299" t="s">
        <v>769</v>
      </c>
      <c r="CZ212" s="299" t="s">
        <v>769</v>
      </c>
      <c r="DA212" s="285"/>
      <c r="DB212" s="285"/>
      <c r="DC212" s="286">
        <v>0</v>
      </c>
      <c r="DD212" s="286">
        <v>0.04</v>
      </c>
      <c r="DE212" s="286">
        <v>0.1</v>
      </c>
      <c r="DF212" s="286">
        <v>0.08</v>
      </c>
      <c r="DG212" s="286">
        <v>7.0000000000000007E-2</v>
      </c>
      <c r="DH212" s="321">
        <v>0.06</v>
      </c>
      <c r="DI212" s="321">
        <v>0.03</v>
      </c>
      <c r="DJ212" s="286">
        <v>0.01</v>
      </c>
      <c r="DK212" s="324" t="s">
        <v>769</v>
      </c>
      <c r="DL212" s="324" t="s">
        <v>769</v>
      </c>
      <c r="DM212" s="286"/>
      <c r="DN212" s="286"/>
      <c r="DO212" s="285">
        <v>119</v>
      </c>
      <c r="DP212" s="285">
        <v>1050</v>
      </c>
      <c r="DQ212" s="285">
        <v>1657</v>
      </c>
      <c r="DR212" s="285">
        <v>853</v>
      </c>
      <c r="DS212" s="285">
        <v>700</v>
      </c>
      <c r="DT212" s="285">
        <v>501</v>
      </c>
      <c r="DU212" s="285">
        <v>309</v>
      </c>
      <c r="DV212" s="285">
        <v>112</v>
      </c>
      <c r="DW212" s="299" t="s">
        <v>769</v>
      </c>
      <c r="DX212" s="299" t="s">
        <v>769</v>
      </c>
      <c r="DY212" s="285"/>
      <c r="DZ212" s="285"/>
      <c r="EA212" s="286">
        <v>0.01</v>
      </c>
      <c r="EB212" s="286">
        <v>0.1</v>
      </c>
      <c r="EC212" s="286">
        <v>0.16</v>
      </c>
      <c r="ED212" s="286">
        <v>0.08</v>
      </c>
      <c r="EE212" s="286">
        <v>7.0000000000000007E-2</v>
      </c>
      <c r="EF212" s="286">
        <v>0.05</v>
      </c>
      <c r="EG212" s="286">
        <v>0.03</v>
      </c>
      <c r="EH212" s="286">
        <v>0.01</v>
      </c>
      <c r="EI212" s="324" t="s">
        <v>769</v>
      </c>
      <c r="EJ212" s="324" t="s">
        <v>769</v>
      </c>
      <c r="EK212" s="286"/>
      <c r="EL212" s="286"/>
      <c r="EM212" s="285">
        <v>941</v>
      </c>
      <c r="EN212" s="285">
        <v>39855</v>
      </c>
      <c r="EO212" s="285">
        <v>141547</v>
      </c>
      <c r="EP212" s="285">
        <v>119885</v>
      </c>
      <c r="EQ212" s="285">
        <v>123382</v>
      </c>
      <c r="ER212" s="285">
        <v>119195</v>
      </c>
      <c r="ES212" s="285">
        <v>67717</v>
      </c>
      <c r="ET212" s="285">
        <v>23447</v>
      </c>
      <c r="EU212" s="299" t="s">
        <v>769</v>
      </c>
      <c r="EV212" s="299" t="s">
        <v>769</v>
      </c>
      <c r="EW212" s="285"/>
      <c r="EX212" s="285"/>
      <c r="EY212" s="286">
        <v>0</v>
      </c>
      <c r="EZ212" s="286">
        <v>0.04</v>
      </c>
      <c r="FA212" s="286">
        <v>0.13</v>
      </c>
      <c r="FB212" s="286">
        <v>0.11</v>
      </c>
      <c r="FC212" s="286">
        <v>0.12</v>
      </c>
      <c r="FD212" s="286">
        <v>0.11</v>
      </c>
      <c r="FE212" s="326">
        <v>0.06</v>
      </c>
      <c r="FF212" s="326">
        <v>0.02</v>
      </c>
      <c r="FG212" s="328" t="s">
        <v>769</v>
      </c>
      <c r="FH212" s="328" t="s">
        <v>769</v>
      </c>
      <c r="FI212" s="326"/>
      <c r="FJ212" s="326"/>
    </row>
    <row r="213" spans="1:166" s="287" customFormat="1" ht="12">
      <c r="A213" s="301">
        <v>44012</v>
      </c>
      <c r="B213" s="279" t="s">
        <v>252</v>
      </c>
      <c r="C213" s="279" t="s">
        <v>193</v>
      </c>
      <c r="D213" s="279" t="s">
        <v>165</v>
      </c>
      <c r="E213" s="293">
        <v>15</v>
      </c>
      <c r="F213" s="279" t="s">
        <v>245</v>
      </c>
      <c r="G213" s="290">
        <v>19905422981</v>
      </c>
      <c r="H213" s="279" t="s">
        <v>246</v>
      </c>
      <c r="I213" s="279" t="s">
        <v>168</v>
      </c>
      <c r="J213" s="279" t="s">
        <v>169</v>
      </c>
      <c r="K213" s="325">
        <v>44012</v>
      </c>
      <c r="L213" s="291">
        <v>12</v>
      </c>
      <c r="M213" s="285">
        <v>13169</v>
      </c>
      <c r="N213" s="285">
        <v>535334</v>
      </c>
      <c r="O213" s="285">
        <v>6007</v>
      </c>
      <c r="P213" s="285">
        <v>7162</v>
      </c>
      <c r="Q213" s="285"/>
      <c r="R213" s="285"/>
      <c r="S213" s="285">
        <v>203922</v>
      </c>
      <c r="T213" s="285">
        <v>331412</v>
      </c>
      <c r="U213" s="285"/>
      <c r="V213" s="285"/>
      <c r="W213" s="285">
        <v>1114</v>
      </c>
      <c r="X213" s="285">
        <v>3772</v>
      </c>
      <c r="Y213" s="285">
        <v>4077</v>
      </c>
      <c r="Z213" s="285">
        <v>1585</v>
      </c>
      <c r="AA213" s="285">
        <v>1106</v>
      </c>
      <c r="AB213" s="285">
        <v>724</v>
      </c>
      <c r="AC213" s="285">
        <v>415</v>
      </c>
      <c r="AD213" s="285">
        <v>225</v>
      </c>
      <c r="AE213" s="320">
        <v>117</v>
      </c>
      <c r="AF213" s="320">
        <v>34</v>
      </c>
      <c r="AG213" s="285"/>
      <c r="AH213" s="285"/>
      <c r="AI213" s="286">
        <v>0.08</v>
      </c>
      <c r="AJ213" s="286">
        <v>0.28999999999999998</v>
      </c>
      <c r="AK213" s="286">
        <v>0.31</v>
      </c>
      <c r="AL213" s="286">
        <v>0.12</v>
      </c>
      <c r="AM213" s="286">
        <v>0.08</v>
      </c>
      <c r="AN213" s="286">
        <v>0.05</v>
      </c>
      <c r="AO213" s="286">
        <v>0.03</v>
      </c>
      <c r="AP213" s="286">
        <v>0.02</v>
      </c>
      <c r="AQ213" s="321">
        <v>0.01</v>
      </c>
      <c r="AR213" s="321">
        <v>0</v>
      </c>
      <c r="AS213" s="286"/>
      <c r="AT213" s="286"/>
      <c r="AU213" s="285">
        <v>3461</v>
      </c>
      <c r="AV213" s="285">
        <v>59292</v>
      </c>
      <c r="AW213" s="285">
        <v>200121</v>
      </c>
      <c r="AX213" s="285">
        <v>106502</v>
      </c>
      <c r="AY213" s="285">
        <v>75276</v>
      </c>
      <c r="AZ213" s="285">
        <v>50589</v>
      </c>
      <c r="BA213" s="285">
        <v>26642</v>
      </c>
      <c r="BB213" s="285">
        <v>7308</v>
      </c>
      <c r="BC213" s="320">
        <v>5553</v>
      </c>
      <c r="BD213" s="320">
        <v>590</v>
      </c>
      <c r="BE213" s="285"/>
      <c r="BF213" s="285"/>
      <c r="BG213" s="286">
        <v>0.01</v>
      </c>
      <c r="BH213" s="286">
        <v>0.11</v>
      </c>
      <c r="BI213" s="286">
        <v>0.37</v>
      </c>
      <c r="BJ213" s="286">
        <v>0.2</v>
      </c>
      <c r="BK213" s="286">
        <v>0.14000000000000001</v>
      </c>
      <c r="BL213" s="286">
        <v>0.09</v>
      </c>
      <c r="BM213" s="286">
        <v>0.05</v>
      </c>
      <c r="BN213" s="286">
        <v>0.01</v>
      </c>
      <c r="BO213" s="321">
        <v>0.01</v>
      </c>
      <c r="BP213" s="321">
        <v>0</v>
      </c>
      <c r="BQ213" s="286"/>
      <c r="BR213" s="286"/>
      <c r="BS213" s="285">
        <v>515</v>
      </c>
      <c r="BT213" s="285">
        <v>1703</v>
      </c>
      <c r="BU213" s="285">
        <v>1920</v>
      </c>
      <c r="BV213" s="285">
        <v>714</v>
      </c>
      <c r="BW213" s="285">
        <v>509</v>
      </c>
      <c r="BX213" s="320">
        <v>319</v>
      </c>
      <c r="BY213" s="320">
        <v>178</v>
      </c>
      <c r="BZ213" s="285">
        <v>91</v>
      </c>
      <c r="CA213" s="299" t="s">
        <v>769</v>
      </c>
      <c r="CB213" s="299" t="s">
        <v>769</v>
      </c>
      <c r="CC213" s="285"/>
      <c r="CD213" s="285"/>
      <c r="CE213" s="286">
        <v>0.04</v>
      </c>
      <c r="CF213" s="286">
        <v>0.13</v>
      </c>
      <c r="CG213" s="286">
        <v>0.15</v>
      </c>
      <c r="CH213" s="286">
        <v>0.05</v>
      </c>
      <c r="CI213" s="286">
        <v>0.04</v>
      </c>
      <c r="CJ213" s="321">
        <v>0.02</v>
      </c>
      <c r="CK213" s="321">
        <v>0.01</v>
      </c>
      <c r="CL213" s="286">
        <v>0.01</v>
      </c>
      <c r="CM213" s="324" t="s">
        <v>769</v>
      </c>
      <c r="CN213" s="324" t="s">
        <v>769</v>
      </c>
      <c r="CO213" s="286"/>
      <c r="CP213" s="286"/>
      <c r="CQ213" s="285">
        <v>1377</v>
      </c>
      <c r="CR213" s="285">
        <v>24868</v>
      </c>
      <c r="CS213" s="285">
        <v>80751</v>
      </c>
      <c r="CT213" s="285">
        <v>40870</v>
      </c>
      <c r="CU213" s="285">
        <v>27109</v>
      </c>
      <c r="CV213" s="320">
        <v>16579</v>
      </c>
      <c r="CW213" s="320">
        <v>8427</v>
      </c>
      <c r="CX213" s="285">
        <v>2261</v>
      </c>
      <c r="CY213" s="299" t="s">
        <v>769</v>
      </c>
      <c r="CZ213" s="299" t="s">
        <v>769</v>
      </c>
      <c r="DA213" s="285"/>
      <c r="DB213" s="285"/>
      <c r="DC213" s="286">
        <v>0</v>
      </c>
      <c r="DD213" s="286">
        <v>0.05</v>
      </c>
      <c r="DE213" s="286">
        <v>0.15</v>
      </c>
      <c r="DF213" s="286">
        <v>0.08</v>
      </c>
      <c r="DG213" s="286">
        <v>0.05</v>
      </c>
      <c r="DH213" s="321">
        <v>0.03</v>
      </c>
      <c r="DI213" s="321">
        <v>0.02</v>
      </c>
      <c r="DJ213" s="286">
        <v>0</v>
      </c>
      <c r="DK213" s="324" t="s">
        <v>769</v>
      </c>
      <c r="DL213" s="324" t="s">
        <v>769</v>
      </c>
      <c r="DM213" s="286"/>
      <c r="DN213" s="286"/>
      <c r="DO213" s="285">
        <v>599</v>
      </c>
      <c r="DP213" s="285">
        <v>2069</v>
      </c>
      <c r="DQ213" s="285">
        <v>2157</v>
      </c>
      <c r="DR213" s="285">
        <v>871</v>
      </c>
      <c r="DS213" s="285">
        <v>597</v>
      </c>
      <c r="DT213" s="285">
        <v>405</v>
      </c>
      <c r="DU213" s="285">
        <v>237</v>
      </c>
      <c r="DV213" s="285">
        <v>134</v>
      </c>
      <c r="DW213" s="299" t="s">
        <v>769</v>
      </c>
      <c r="DX213" s="299" t="s">
        <v>769</v>
      </c>
      <c r="DY213" s="285"/>
      <c r="DZ213" s="285"/>
      <c r="EA213" s="286">
        <v>0.05</v>
      </c>
      <c r="EB213" s="286">
        <v>0.16</v>
      </c>
      <c r="EC213" s="286">
        <v>0.16</v>
      </c>
      <c r="ED213" s="286">
        <v>7.0000000000000007E-2</v>
      </c>
      <c r="EE213" s="286">
        <v>0.05</v>
      </c>
      <c r="EF213" s="286">
        <v>0.03</v>
      </c>
      <c r="EG213" s="286">
        <v>0.02</v>
      </c>
      <c r="EH213" s="286">
        <v>0.01</v>
      </c>
      <c r="EI213" s="324" t="s">
        <v>769</v>
      </c>
      <c r="EJ213" s="324" t="s">
        <v>769</v>
      </c>
      <c r="EK213" s="286"/>
      <c r="EL213" s="286"/>
      <c r="EM213" s="285">
        <v>2084</v>
      </c>
      <c r="EN213" s="285">
        <v>34424</v>
      </c>
      <c r="EO213" s="285">
        <v>119370</v>
      </c>
      <c r="EP213" s="285">
        <v>65632</v>
      </c>
      <c r="EQ213" s="285">
        <v>48167</v>
      </c>
      <c r="ER213" s="285">
        <v>34010</v>
      </c>
      <c r="ES213" s="285">
        <v>18215</v>
      </c>
      <c r="ET213" s="285">
        <v>5047</v>
      </c>
      <c r="EU213" s="299" t="s">
        <v>769</v>
      </c>
      <c r="EV213" s="299" t="s">
        <v>769</v>
      </c>
      <c r="EW213" s="285"/>
      <c r="EX213" s="285"/>
      <c r="EY213" s="286">
        <v>0</v>
      </c>
      <c r="EZ213" s="286">
        <v>0.06</v>
      </c>
      <c r="FA213" s="286">
        <v>0.22</v>
      </c>
      <c r="FB213" s="286">
        <v>0.12</v>
      </c>
      <c r="FC213" s="286">
        <v>0.09</v>
      </c>
      <c r="FD213" s="286">
        <v>0.06</v>
      </c>
      <c r="FE213" s="326">
        <v>0.03</v>
      </c>
      <c r="FF213" s="326">
        <v>0.01</v>
      </c>
      <c r="FG213" s="328" t="s">
        <v>769</v>
      </c>
      <c r="FH213" s="328" t="s">
        <v>769</v>
      </c>
      <c r="FI213" s="326"/>
      <c r="FJ213" s="326"/>
    </row>
    <row r="214" spans="1:166" s="287" customFormat="1" ht="12">
      <c r="A214" s="301">
        <v>44012</v>
      </c>
      <c r="B214" s="279" t="s">
        <v>234</v>
      </c>
      <c r="C214" s="279" t="s">
        <v>171</v>
      </c>
      <c r="D214" s="279"/>
      <c r="E214" s="293"/>
      <c r="F214" s="279" t="s">
        <v>347</v>
      </c>
      <c r="G214" s="290">
        <v>11789425178</v>
      </c>
      <c r="H214" s="279" t="s">
        <v>348</v>
      </c>
      <c r="I214" s="279" t="s">
        <v>176</v>
      </c>
      <c r="J214" s="279" t="s">
        <v>177</v>
      </c>
      <c r="K214" s="325">
        <v>44012</v>
      </c>
      <c r="L214" s="291">
        <v>12</v>
      </c>
      <c r="M214" s="285">
        <v>11539</v>
      </c>
      <c r="N214" s="285">
        <v>1044889</v>
      </c>
      <c r="O214" s="285">
        <v>8915</v>
      </c>
      <c r="P214" s="285">
        <v>2624</v>
      </c>
      <c r="Q214" s="285"/>
      <c r="R214" s="285"/>
      <c r="S214" s="285">
        <v>766559</v>
      </c>
      <c r="T214" s="285">
        <v>278330</v>
      </c>
      <c r="U214" s="285"/>
      <c r="V214" s="285"/>
      <c r="W214" s="285">
        <v>711</v>
      </c>
      <c r="X214" s="285">
        <v>2676</v>
      </c>
      <c r="Y214" s="285">
        <v>3175</v>
      </c>
      <c r="Z214" s="285">
        <v>1490</v>
      </c>
      <c r="AA214" s="285">
        <v>1278</v>
      </c>
      <c r="AB214" s="285">
        <v>1126</v>
      </c>
      <c r="AC214" s="285">
        <v>716</v>
      </c>
      <c r="AD214" s="285">
        <v>256</v>
      </c>
      <c r="AE214" s="320">
        <v>75</v>
      </c>
      <c r="AF214" s="299" t="s">
        <v>769</v>
      </c>
      <c r="AG214" s="299" t="s">
        <v>769</v>
      </c>
      <c r="AH214" s="285"/>
      <c r="AI214" s="286">
        <v>0.06</v>
      </c>
      <c r="AJ214" s="286">
        <v>0.23</v>
      </c>
      <c r="AK214" s="286">
        <v>0.28000000000000003</v>
      </c>
      <c r="AL214" s="286">
        <v>0.13</v>
      </c>
      <c r="AM214" s="286">
        <v>0.11</v>
      </c>
      <c r="AN214" s="286">
        <v>0.1</v>
      </c>
      <c r="AO214" s="286">
        <v>0.06</v>
      </c>
      <c r="AP214" s="286">
        <v>0.02</v>
      </c>
      <c r="AQ214" s="321">
        <v>0.01</v>
      </c>
      <c r="AR214" s="324" t="s">
        <v>769</v>
      </c>
      <c r="AS214" s="324" t="s">
        <v>769</v>
      </c>
      <c r="AT214" s="286"/>
      <c r="AU214" s="285">
        <v>5948</v>
      </c>
      <c r="AV214" s="285">
        <v>96682</v>
      </c>
      <c r="AW214" s="285">
        <v>247581</v>
      </c>
      <c r="AX214" s="285">
        <v>166486</v>
      </c>
      <c r="AY214" s="285">
        <v>176093</v>
      </c>
      <c r="AZ214" s="285">
        <v>193965</v>
      </c>
      <c r="BA214" s="285">
        <v>113465</v>
      </c>
      <c r="BB214" s="285">
        <v>33555</v>
      </c>
      <c r="BC214" s="320">
        <v>8420</v>
      </c>
      <c r="BD214" s="299" t="s">
        <v>769</v>
      </c>
      <c r="BE214" s="299" t="s">
        <v>769</v>
      </c>
      <c r="BF214" s="285"/>
      <c r="BG214" s="286">
        <v>0.01</v>
      </c>
      <c r="BH214" s="286">
        <v>0.09</v>
      </c>
      <c r="BI214" s="286">
        <v>0.24</v>
      </c>
      <c r="BJ214" s="286">
        <v>0.16</v>
      </c>
      <c r="BK214" s="286">
        <v>0.17</v>
      </c>
      <c r="BL214" s="286">
        <v>0.19</v>
      </c>
      <c r="BM214" s="286">
        <v>0.11</v>
      </c>
      <c r="BN214" s="286">
        <v>0.03</v>
      </c>
      <c r="BO214" s="321">
        <v>0.01</v>
      </c>
      <c r="BP214" s="324" t="s">
        <v>769</v>
      </c>
      <c r="BQ214" s="324" t="s">
        <v>769</v>
      </c>
      <c r="BR214" s="286"/>
      <c r="BS214" s="285">
        <v>546</v>
      </c>
      <c r="BT214" s="285">
        <v>2114</v>
      </c>
      <c r="BU214" s="285">
        <v>2478</v>
      </c>
      <c r="BV214" s="285">
        <v>1137</v>
      </c>
      <c r="BW214" s="285">
        <v>953</v>
      </c>
      <c r="BX214" s="320">
        <v>880</v>
      </c>
      <c r="BY214" s="320">
        <v>562</v>
      </c>
      <c r="BZ214" s="285">
        <v>178</v>
      </c>
      <c r="CA214" s="299" t="s">
        <v>769</v>
      </c>
      <c r="CB214" s="299" t="s">
        <v>769</v>
      </c>
      <c r="CC214" s="299" t="s">
        <v>769</v>
      </c>
      <c r="CD214" s="285"/>
      <c r="CE214" s="286">
        <v>0.05</v>
      </c>
      <c r="CF214" s="286">
        <v>0.18</v>
      </c>
      <c r="CG214" s="286">
        <v>0.21</v>
      </c>
      <c r="CH214" s="286">
        <v>0.1</v>
      </c>
      <c r="CI214" s="286">
        <v>0.08</v>
      </c>
      <c r="CJ214" s="321">
        <v>0.08</v>
      </c>
      <c r="CK214" s="321">
        <v>0.05</v>
      </c>
      <c r="CL214" s="286">
        <v>0.02</v>
      </c>
      <c r="CM214" s="324" t="s">
        <v>769</v>
      </c>
      <c r="CN214" s="324" t="s">
        <v>769</v>
      </c>
      <c r="CO214" s="324" t="s">
        <v>769</v>
      </c>
      <c r="CP214" s="286"/>
      <c r="CQ214" s="285">
        <v>4761</v>
      </c>
      <c r="CR214" s="285">
        <v>80475</v>
      </c>
      <c r="CS214" s="285">
        <v>194130</v>
      </c>
      <c r="CT214" s="285">
        <v>118490</v>
      </c>
      <c r="CU214" s="285">
        <v>119996</v>
      </c>
      <c r="CV214" s="320">
        <v>142961</v>
      </c>
      <c r="CW214" s="320">
        <v>80549</v>
      </c>
      <c r="CX214" s="285">
        <v>19777</v>
      </c>
      <c r="CY214" s="299" t="s">
        <v>769</v>
      </c>
      <c r="CZ214" s="299" t="s">
        <v>769</v>
      </c>
      <c r="DA214" s="299" t="s">
        <v>769</v>
      </c>
      <c r="DB214" s="285"/>
      <c r="DC214" s="286">
        <v>0</v>
      </c>
      <c r="DD214" s="286">
        <v>0.08</v>
      </c>
      <c r="DE214" s="286">
        <v>0.19</v>
      </c>
      <c r="DF214" s="286">
        <v>0.11</v>
      </c>
      <c r="DG214" s="286">
        <v>0.11</v>
      </c>
      <c r="DH214" s="321">
        <v>0.14000000000000001</v>
      </c>
      <c r="DI214" s="321">
        <v>0.08</v>
      </c>
      <c r="DJ214" s="286">
        <v>0.02</v>
      </c>
      <c r="DK214" s="324" t="s">
        <v>769</v>
      </c>
      <c r="DL214" s="324" t="s">
        <v>769</v>
      </c>
      <c r="DM214" s="324" t="s">
        <v>769</v>
      </c>
      <c r="DN214" s="286"/>
      <c r="DO214" s="285">
        <v>165</v>
      </c>
      <c r="DP214" s="285">
        <v>562</v>
      </c>
      <c r="DQ214" s="285">
        <v>697</v>
      </c>
      <c r="DR214" s="285">
        <v>353</v>
      </c>
      <c r="DS214" s="285">
        <v>325</v>
      </c>
      <c r="DT214" s="285">
        <v>246</v>
      </c>
      <c r="DU214" s="285">
        <v>154</v>
      </c>
      <c r="DV214" s="285">
        <v>78</v>
      </c>
      <c r="DW214" s="299" t="s">
        <v>769</v>
      </c>
      <c r="DX214" s="299" t="s">
        <v>769</v>
      </c>
      <c r="DY214" s="285"/>
      <c r="DZ214" s="285"/>
      <c r="EA214" s="286">
        <v>0.01</v>
      </c>
      <c r="EB214" s="286">
        <v>0.05</v>
      </c>
      <c r="EC214" s="286">
        <v>0.06</v>
      </c>
      <c r="ED214" s="286">
        <v>0.03</v>
      </c>
      <c r="EE214" s="286">
        <v>0.03</v>
      </c>
      <c r="EF214" s="286">
        <v>0.02</v>
      </c>
      <c r="EG214" s="286">
        <v>0.01</v>
      </c>
      <c r="EH214" s="286">
        <v>0.01</v>
      </c>
      <c r="EI214" s="324" t="s">
        <v>769</v>
      </c>
      <c r="EJ214" s="324" t="s">
        <v>769</v>
      </c>
      <c r="EK214" s="286"/>
      <c r="EL214" s="286"/>
      <c r="EM214" s="285">
        <v>1187</v>
      </c>
      <c r="EN214" s="285">
        <v>16207</v>
      </c>
      <c r="EO214" s="285">
        <v>53451</v>
      </c>
      <c r="EP214" s="285">
        <v>47996</v>
      </c>
      <c r="EQ214" s="285">
        <v>56097</v>
      </c>
      <c r="ER214" s="285">
        <v>51004</v>
      </c>
      <c r="ES214" s="285">
        <v>32916</v>
      </c>
      <c r="ET214" s="285">
        <v>13778</v>
      </c>
      <c r="EU214" s="299" t="s">
        <v>769</v>
      </c>
      <c r="EV214" s="299" t="s">
        <v>769</v>
      </c>
      <c r="EW214" s="285"/>
      <c r="EX214" s="285"/>
      <c r="EY214" s="286">
        <v>0</v>
      </c>
      <c r="EZ214" s="286">
        <v>0.02</v>
      </c>
      <c r="FA214" s="286">
        <v>0.05</v>
      </c>
      <c r="FB214" s="286">
        <v>0.05</v>
      </c>
      <c r="FC214" s="286">
        <v>0.05</v>
      </c>
      <c r="FD214" s="286">
        <v>0.05</v>
      </c>
      <c r="FE214" s="326">
        <v>0.03</v>
      </c>
      <c r="FF214" s="326">
        <v>0.01</v>
      </c>
      <c r="FG214" s="328" t="s">
        <v>769</v>
      </c>
      <c r="FH214" s="328" t="s">
        <v>769</v>
      </c>
      <c r="FI214" s="326"/>
      <c r="FJ214" s="326"/>
    </row>
    <row r="215" spans="1:166" s="287" customFormat="1" ht="12">
      <c r="A215" s="301">
        <v>44012</v>
      </c>
      <c r="B215" s="279" t="s">
        <v>285</v>
      </c>
      <c r="C215" s="279" t="s">
        <v>171</v>
      </c>
      <c r="D215" s="279" t="s">
        <v>165</v>
      </c>
      <c r="E215" s="293">
        <v>4</v>
      </c>
      <c r="F215" s="279" t="s">
        <v>349</v>
      </c>
      <c r="G215" s="290">
        <v>16457520308</v>
      </c>
      <c r="H215" s="279" t="s">
        <v>350</v>
      </c>
      <c r="I215" s="279" t="s">
        <v>168</v>
      </c>
      <c r="J215" s="279" t="s">
        <v>188</v>
      </c>
      <c r="K215" s="325">
        <v>44012</v>
      </c>
      <c r="L215" s="291">
        <v>12</v>
      </c>
      <c r="M215" s="285">
        <v>40378</v>
      </c>
      <c r="N215" s="285">
        <v>5403282</v>
      </c>
      <c r="O215" s="299" t="s">
        <v>769</v>
      </c>
      <c r="P215" s="285">
        <v>33711</v>
      </c>
      <c r="Q215" s="299" t="s">
        <v>769</v>
      </c>
      <c r="R215" s="299" t="s">
        <v>769</v>
      </c>
      <c r="S215" s="299" t="s">
        <v>769</v>
      </c>
      <c r="T215" s="285">
        <v>4900086</v>
      </c>
      <c r="U215" s="299" t="s">
        <v>769</v>
      </c>
      <c r="V215" s="299" t="s">
        <v>769</v>
      </c>
      <c r="W215" s="285">
        <v>2267</v>
      </c>
      <c r="X215" s="285">
        <v>8252</v>
      </c>
      <c r="Y215" s="285">
        <v>12043</v>
      </c>
      <c r="Z215" s="285">
        <v>5627</v>
      </c>
      <c r="AA215" s="285">
        <v>4560</v>
      </c>
      <c r="AB215" s="285">
        <v>3943</v>
      </c>
      <c r="AC215" s="285">
        <v>2183</v>
      </c>
      <c r="AD215" s="285">
        <v>930</v>
      </c>
      <c r="AE215" s="320">
        <v>388</v>
      </c>
      <c r="AF215" s="299" t="s">
        <v>769</v>
      </c>
      <c r="AG215" s="299" t="s">
        <v>769</v>
      </c>
      <c r="AH215" s="285"/>
      <c r="AI215" s="286">
        <v>0.06</v>
      </c>
      <c r="AJ215" s="286">
        <v>0.2</v>
      </c>
      <c r="AK215" s="286">
        <v>0.3</v>
      </c>
      <c r="AL215" s="286">
        <v>0.14000000000000001</v>
      </c>
      <c r="AM215" s="286">
        <v>0.11</v>
      </c>
      <c r="AN215" s="286">
        <v>0.1</v>
      </c>
      <c r="AO215" s="286">
        <v>0.05</v>
      </c>
      <c r="AP215" s="286">
        <v>0.02</v>
      </c>
      <c r="AQ215" s="321">
        <v>0.01</v>
      </c>
      <c r="AR215" s="324" t="s">
        <v>769</v>
      </c>
      <c r="AS215" s="324" t="s">
        <v>769</v>
      </c>
      <c r="AT215" s="286"/>
      <c r="AU215" s="285">
        <v>30362</v>
      </c>
      <c r="AV215" s="285">
        <v>614275</v>
      </c>
      <c r="AW215" s="285">
        <v>1576234</v>
      </c>
      <c r="AX215" s="285">
        <v>878398</v>
      </c>
      <c r="AY215" s="285">
        <v>818776</v>
      </c>
      <c r="AZ215" s="285">
        <v>855824</v>
      </c>
      <c r="BA215" s="285">
        <v>448898</v>
      </c>
      <c r="BB215" s="285">
        <v>118042</v>
      </c>
      <c r="BC215" s="320">
        <v>43759</v>
      </c>
      <c r="BD215" s="299" t="s">
        <v>769</v>
      </c>
      <c r="BE215" s="299" t="s">
        <v>769</v>
      </c>
      <c r="BF215" s="285"/>
      <c r="BG215" s="286">
        <v>0.01</v>
      </c>
      <c r="BH215" s="286">
        <v>0.11</v>
      </c>
      <c r="BI215" s="286">
        <v>0.28999999999999998</v>
      </c>
      <c r="BJ215" s="286">
        <v>0.16</v>
      </c>
      <c r="BK215" s="286">
        <v>0.15</v>
      </c>
      <c r="BL215" s="286">
        <v>0.16</v>
      </c>
      <c r="BM215" s="286">
        <v>0.08</v>
      </c>
      <c r="BN215" s="286">
        <v>0.02</v>
      </c>
      <c r="BO215" s="321">
        <v>0.01</v>
      </c>
      <c r="BP215" s="324" t="s">
        <v>769</v>
      </c>
      <c r="BQ215" s="324" t="s">
        <v>769</v>
      </c>
      <c r="BR215" s="286"/>
      <c r="BS215" s="285">
        <v>489</v>
      </c>
      <c r="BT215" s="285">
        <v>1512</v>
      </c>
      <c r="BU215" s="285">
        <v>1861</v>
      </c>
      <c r="BV215" s="285">
        <v>832</v>
      </c>
      <c r="BW215" s="285">
        <v>717</v>
      </c>
      <c r="BX215" s="320">
        <v>566</v>
      </c>
      <c r="BY215" s="320">
        <v>329</v>
      </c>
      <c r="BZ215" s="285">
        <v>208</v>
      </c>
      <c r="CA215" s="320">
        <v>114</v>
      </c>
      <c r="CB215" s="299" t="s">
        <v>769</v>
      </c>
      <c r="CC215" s="285"/>
      <c r="CD215" s="285"/>
      <c r="CE215" s="286">
        <v>0.01</v>
      </c>
      <c r="CF215" s="286">
        <v>0.04</v>
      </c>
      <c r="CG215" s="286">
        <v>0.05</v>
      </c>
      <c r="CH215" s="286">
        <v>0.02</v>
      </c>
      <c r="CI215" s="286">
        <v>0.02</v>
      </c>
      <c r="CJ215" s="321">
        <v>0.01</v>
      </c>
      <c r="CK215" s="321">
        <v>0.01</v>
      </c>
      <c r="CL215" s="286">
        <v>0.01</v>
      </c>
      <c r="CM215" s="321">
        <v>0</v>
      </c>
      <c r="CN215" s="324" t="s">
        <v>769</v>
      </c>
      <c r="CO215" s="286"/>
      <c r="CP215" s="286"/>
      <c r="CQ215" s="285">
        <v>5527</v>
      </c>
      <c r="CR215" s="285">
        <v>79499</v>
      </c>
      <c r="CS215" s="285">
        <v>140428</v>
      </c>
      <c r="CT215" s="285">
        <v>73139</v>
      </c>
      <c r="CU215" s="285">
        <v>66388</v>
      </c>
      <c r="CV215" s="320">
        <v>57341</v>
      </c>
      <c r="CW215" s="320">
        <v>38942</v>
      </c>
      <c r="CX215" s="285">
        <v>27558</v>
      </c>
      <c r="CY215" s="320">
        <v>11724</v>
      </c>
      <c r="CZ215" s="299" t="s">
        <v>769</v>
      </c>
      <c r="DA215" s="285"/>
      <c r="DB215" s="285"/>
      <c r="DC215" s="286">
        <v>0</v>
      </c>
      <c r="DD215" s="286">
        <v>0.01</v>
      </c>
      <c r="DE215" s="286">
        <v>0.03</v>
      </c>
      <c r="DF215" s="286">
        <v>0.01</v>
      </c>
      <c r="DG215" s="286">
        <v>0.01</v>
      </c>
      <c r="DH215" s="321">
        <v>0.01</v>
      </c>
      <c r="DI215" s="321">
        <v>0.01</v>
      </c>
      <c r="DJ215" s="286">
        <v>0.01</v>
      </c>
      <c r="DK215" s="321">
        <v>0</v>
      </c>
      <c r="DL215" s="324" t="s">
        <v>769</v>
      </c>
      <c r="DM215" s="286"/>
      <c r="DN215" s="286"/>
      <c r="DO215" s="285">
        <v>1777</v>
      </c>
      <c r="DP215" s="285">
        <v>6740</v>
      </c>
      <c r="DQ215" s="285">
        <v>10181</v>
      </c>
      <c r="DR215" s="285">
        <v>4795</v>
      </c>
      <c r="DS215" s="285">
        <v>3843</v>
      </c>
      <c r="DT215" s="285">
        <v>3377</v>
      </c>
      <c r="DU215" s="285">
        <v>1852</v>
      </c>
      <c r="DV215" s="285">
        <v>722</v>
      </c>
      <c r="DW215" s="320">
        <v>272</v>
      </c>
      <c r="DX215" s="299" t="s">
        <v>769</v>
      </c>
      <c r="DY215" s="299" t="s">
        <v>769</v>
      </c>
      <c r="DZ215" s="285"/>
      <c r="EA215" s="286">
        <v>0.04</v>
      </c>
      <c r="EB215" s="286">
        <v>0.17</v>
      </c>
      <c r="EC215" s="286">
        <v>0.25</v>
      </c>
      <c r="ED215" s="286">
        <v>0.12</v>
      </c>
      <c r="EE215" s="286">
        <v>0.1</v>
      </c>
      <c r="EF215" s="286">
        <v>0.08</v>
      </c>
      <c r="EG215" s="286">
        <v>0.05</v>
      </c>
      <c r="EH215" s="286">
        <v>0.02</v>
      </c>
      <c r="EI215" s="321">
        <v>0.01</v>
      </c>
      <c r="EJ215" s="324" t="s">
        <v>769</v>
      </c>
      <c r="EK215" s="324" t="s">
        <v>769</v>
      </c>
      <c r="EL215" s="286"/>
      <c r="EM215" s="285">
        <v>24821</v>
      </c>
      <c r="EN215" s="285">
        <v>534776</v>
      </c>
      <c r="EO215" s="285">
        <v>1435763</v>
      </c>
      <c r="EP215" s="285">
        <v>805259</v>
      </c>
      <c r="EQ215" s="285">
        <v>752388</v>
      </c>
      <c r="ER215" s="285">
        <v>798483</v>
      </c>
      <c r="ES215" s="285">
        <v>409955</v>
      </c>
      <c r="ET215" s="285">
        <v>90484</v>
      </c>
      <c r="EU215" s="320">
        <v>31880</v>
      </c>
      <c r="EV215" s="299" t="s">
        <v>769</v>
      </c>
      <c r="EW215" s="299" t="s">
        <v>769</v>
      </c>
      <c r="EX215" s="285"/>
      <c r="EY215" s="286">
        <v>0</v>
      </c>
      <c r="EZ215" s="286">
        <v>0.1</v>
      </c>
      <c r="FA215" s="286">
        <v>0.27</v>
      </c>
      <c r="FB215" s="286">
        <v>0.15</v>
      </c>
      <c r="FC215" s="286">
        <v>0.14000000000000001</v>
      </c>
      <c r="FD215" s="286">
        <v>0.15</v>
      </c>
      <c r="FE215" s="326">
        <v>0.08</v>
      </c>
      <c r="FF215" s="326">
        <v>0.02</v>
      </c>
      <c r="FG215" s="327">
        <v>0.01</v>
      </c>
      <c r="FH215" s="328" t="s">
        <v>769</v>
      </c>
      <c r="FI215" s="328" t="s">
        <v>769</v>
      </c>
      <c r="FJ215" s="326"/>
    </row>
    <row r="216" spans="1:166" s="287" customFormat="1" ht="12">
      <c r="A216" s="301">
        <v>44012</v>
      </c>
      <c r="B216" s="279" t="s">
        <v>253</v>
      </c>
      <c r="C216" s="279" t="s">
        <v>171</v>
      </c>
      <c r="D216" s="279" t="s">
        <v>165</v>
      </c>
      <c r="E216" s="293">
        <v>12</v>
      </c>
      <c r="F216" s="279" t="s">
        <v>254</v>
      </c>
      <c r="G216" s="290">
        <v>70732426024</v>
      </c>
      <c r="H216" s="279" t="s">
        <v>255</v>
      </c>
      <c r="I216" s="279" t="s">
        <v>168</v>
      </c>
      <c r="J216" s="279" t="s">
        <v>169</v>
      </c>
      <c r="K216" s="325">
        <v>44012</v>
      </c>
      <c r="L216" s="291">
        <v>12</v>
      </c>
      <c r="M216" s="285">
        <v>497306</v>
      </c>
      <c r="N216" s="285">
        <v>24535413</v>
      </c>
      <c r="O216" s="285">
        <v>202794</v>
      </c>
      <c r="P216" s="285">
        <v>294224</v>
      </c>
      <c r="Q216" s="285"/>
      <c r="R216" s="285">
        <v>288</v>
      </c>
      <c r="S216" s="285">
        <v>7905329</v>
      </c>
      <c r="T216" s="285">
        <v>16626927</v>
      </c>
      <c r="U216" s="285"/>
      <c r="V216" s="285">
        <v>3157</v>
      </c>
      <c r="W216" s="285">
        <v>55152</v>
      </c>
      <c r="X216" s="285">
        <v>133867</v>
      </c>
      <c r="Y216" s="285">
        <v>134780</v>
      </c>
      <c r="Z216" s="285">
        <v>59268</v>
      </c>
      <c r="AA216" s="285">
        <v>45836</v>
      </c>
      <c r="AB216" s="285">
        <v>34680</v>
      </c>
      <c r="AC216" s="285">
        <v>20996</v>
      </c>
      <c r="AD216" s="285">
        <v>8506</v>
      </c>
      <c r="AE216" s="320">
        <v>3104</v>
      </c>
      <c r="AF216" s="320">
        <v>1056</v>
      </c>
      <c r="AG216" s="285">
        <v>61</v>
      </c>
      <c r="AH216" s="285"/>
      <c r="AI216" s="286">
        <v>0.11</v>
      </c>
      <c r="AJ216" s="286">
        <v>0.27</v>
      </c>
      <c r="AK216" s="286">
        <v>0.27</v>
      </c>
      <c r="AL216" s="286">
        <v>0.12</v>
      </c>
      <c r="AM216" s="286">
        <v>0.09</v>
      </c>
      <c r="AN216" s="286">
        <v>7.0000000000000007E-2</v>
      </c>
      <c r="AO216" s="286">
        <v>0.04</v>
      </c>
      <c r="AP216" s="286">
        <v>0.02</v>
      </c>
      <c r="AQ216" s="321">
        <v>0.01</v>
      </c>
      <c r="AR216" s="321">
        <v>0</v>
      </c>
      <c r="AS216" s="286">
        <v>0</v>
      </c>
      <c r="AT216" s="286"/>
      <c r="AU216" s="285">
        <v>242719</v>
      </c>
      <c r="AV216" s="285">
        <v>2793126</v>
      </c>
      <c r="AW216" s="285">
        <v>6784777</v>
      </c>
      <c r="AX216" s="285">
        <v>4295437</v>
      </c>
      <c r="AY216" s="285">
        <v>3979359</v>
      </c>
      <c r="AZ216" s="285">
        <v>3385830</v>
      </c>
      <c r="BA216" s="285">
        <v>2023556</v>
      </c>
      <c r="BB216" s="285">
        <v>729987</v>
      </c>
      <c r="BC216" s="320">
        <v>216568</v>
      </c>
      <c r="BD216" s="320">
        <v>79784</v>
      </c>
      <c r="BE216" s="285">
        <v>4270</v>
      </c>
      <c r="BF216" s="285"/>
      <c r="BG216" s="286">
        <v>0.01</v>
      </c>
      <c r="BH216" s="286">
        <v>0.11</v>
      </c>
      <c r="BI216" s="286">
        <v>0.28000000000000003</v>
      </c>
      <c r="BJ216" s="286">
        <v>0.18</v>
      </c>
      <c r="BK216" s="286">
        <v>0.16</v>
      </c>
      <c r="BL216" s="286">
        <v>0.14000000000000001</v>
      </c>
      <c r="BM216" s="286">
        <v>0.08</v>
      </c>
      <c r="BN216" s="286">
        <v>0.03</v>
      </c>
      <c r="BO216" s="321">
        <v>0.01</v>
      </c>
      <c r="BP216" s="321">
        <v>0</v>
      </c>
      <c r="BQ216" s="286">
        <v>0</v>
      </c>
      <c r="BR216" s="286"/>
      <c r="BS216" s="285">
        <v>25945</v>
      </c>
      <c r="BT216" s="285">
        <v>57933</v>
      </c>
      <c r="BU216" s="285">
        <v>54264</v>
      </c>
      <c r="BV216" s="285">
        <v>23084</v>
      </c>
      <c r="BW216" s="285">
        <v>17155</v>
      </c>
      <c r="BX216" s="320">
        <v>12422</v>
      </c>
      <c r="BY216" s="320">
        <v>7421</v>
      </c>
      <c r="BZ216" s="285">
        <v>3019</v>
      </c>
      <c r="CA216" s="320">
        <v>1171</v>
      </c>
      <c r="CB216" s="285">
        <v>353</v>
      </c>
      <c r="CC216" s="285">
        <v>27</v>
      </c>
      <c r="CD216" s="285"/>
      <c r="CE216" s="286">
        <v>0.05</v>
      </c>
      <c r="CF216" s="286">
        <v>0.12</v>
      </c>
      <c r="CG216" s="286">
        <v>0.11</v>
      </c>
      <c r="CH216" s="286">
        <v>0.05</v>
      </c>
      <c r="CI216" s="286">
        <v>0.03</v>
      </c>
      <c r="CJ216" s="321">
        <v>0.02</v>
      </c>
      <c r="CK216" s="321">
        <v>0.01</v>
      </c>
      <c r="CL216" s="286">
        <v>0.01</v>
      </c>
      <c r="CM216" s="321">
        <v>0</v>
      </c>
      <c r="CN216" s="286">
        <v>0</v>
      </c>
      <c r="CO216" s="286">
        <v>0</v>
      </c>
      <c r="CP216" s="286"/>
      <c r="CQ216" s="285">
        <v>109929</v>
      </c>
      <c r="CR216" s="285">
        <v>1108875</v>
      </c>
      <c r="CS216" s="285">
        <v>2327595</v>
      </c>
      <c r="CT216" s="285">
        <v>1364562</v>
      </c>
      <c r="CU216" s="285">
        <v>1169712</v>
      </c>
      <c r="CV216" s="320">
        <v>928428</v>
      </c>
      <c r="CW216" s="320">
        <v>566195</v>
      </c>
      <c r="CX216" s="285">
        <v>222661</v>
      </c>
      <c r="CY216" s="320">
        <v>83557</v>
      </c>
      <c r="CZ216" s="285">
        <v>20455</v>
      </c>
      <c r="DA216" s="285">
        <v>3360</v>
      </c>
      <c r="DB216" s="285"/>
      <c r="DC216" s="286">
        <v>0</v>
      </c>
      <c r="DD216" s="286">
        <v>0.05</v>
      </c>
      <c r="DE216" s="286">
        <v>0.09</v>
      </c>
      <c r="DF216" s="286">
        <v>0.06</v>
      </c>
      <c r="DG216" s="286">
        <v>0.05</v>
      </c>
      <c r="DH216" s="321">
        <v>0.04</v>
      </c>
      <c r="DI216" s="321">
        <v>0.02</v>
      </c>
      <c r="DJ216" s="286">
        <v>0.01</v>
      </c>
      <c r="DK216" s="321">
        <v>0</v>
      </c>
      <c r="DL216" s="286">
        <v>0</v>
      </c>
      <c r="DM216" s="286">
        <v>0</v>
      </c>
      <c r="DN216" s="286"/>
      <c r="DO216" s="285">
        <v>29126</v>
      </c>
      <c r="DP216" s="285">
        <v>75830</v>
      </c>
      <c r="DQ216" s="285">
        <v>80469</v>
      </c>
      <c r="DR216" s="285">
        <v>36170</v>
      </c>
      <c r="DS216" s="285">
        <v>28668</v>
      </c>
      <c r="DT216" s="285">
        <v>22248</v>
      </c>
      <c r="DU216" s="285">
        <v>13565</v>
      </c>
      <c r="DV216" s="285">
        <v>5481</v>
      </c>
      <c r="DW216" s="320">
        <v>1932</v>
      </c>
      <c r="DX216" s="320">
        <v>701</v>
      </c>
      <c r="DY216" s="285">
        <v>34</v>
      </c>
      <c r="DZ216" s="285"/>
      <c r="EA216" s="286">
        <v>0.06</v>
      </c>
      <c r="EB216" s="286">
        <v>0.15</v>
      </c>
      <c r="EC216" s="286">
        <v>0.16</v>
      </c>
      <c r="ED216" s="286">
        <v>7.0000000000000007E-2</v>
      </c>
      <c r="EE216" s="286">
        <v>0.06</v>
      </c>
      <c r="EF216" s="286">
        <v>0.04</v>
      </c>
      <c r="EG216" s="286">
        <v>0.03</v>
      </c>
      <c r="EH216" s="286">
        <v>0.01</v>
      </c>
      <c r="EI216" s="321">
        <v>0</v>
      </c>
      <c r="EJ216" s="321">
        <v>0</v>
      </c>
      <c r="EK216" s="286">
        <v>0</v>
      </c>
      <c r="EL216" s="286"/>
      <c r="EM216" s="285">
        <v>132488</v>
      </c>
      <c r="EN216" s="285">
        <v>1683102</v>
      </c>
      <c r="EO216" s="285">
        <v>4456346</v>
      </c>
      <c r="EP216" s="285">
        <v>2930664</v>
      </c>
      <c r="EQ216" s="285">
        <v>2809374</v>
      </c>
      <c r="ER216" s="285">
        <v>2457352</v>
      </c>
      <c r="ES216" s="285">
        <v>1457080</v>
      </c>
      <c r="ET216" s="285">
        <v>507273</v>
      </c>
      <c r="EU216" s="320">
        <v>133010</v>
      </c>
      <c r="EV216" s="320">
        <v>59328</v>
      </c>
      <c r="EW216" s="285">
        <v>910</v>
      </c>
      <c r="EX216" s="285"/>
      <c r="EY216" s="286">
        <v>0.01</v>
      </c>
      <c r="EZ216" s="286">
        <v>7.0000000000000007E-2</v>
      </c>
      <c r="FA216" s="286">
        <v>0.18</v>
      </c>
      <c r="FB216" s="286">
        <v>0.12</v>
      </c>
      <c r="FC216" s="286">
        <v>0.11</v>
      </c>
      <c r="FD216" s="286">
        <v>0.1</v>
      </c>
      <c r="FE216" s="326">
        <v>0.06</v>
      </c>
      <c r="FF216" s="326">
        <v>0.02</v>
      </c>
      <c r="FG216" s="327">
        <v>0.01</v>
      </c>
      <c r="FH216" s="327">
        <v>0</v>
      </c>
      <c r="FI216" s="326">
        <v>0</v>
      </c>
      <c r="FJ216" s="326"/>
    </row>
    <row r="217" spans="1:166" s="287" customFormat="1" ht="12">
      <c r="A217" s="301">
        <v>44012</v>
      </c>
      <c r="B217" s="279" t="s">
        <v>256</v>
      </c>
      <c r="C217" s="279" t="s">
        <v>164</v>
      </c>
      <c r="D217" s="279"/>
      <c r="E217" s="293"/>
      <c r="F217" s="279" t="s">
        <v>254</v>
      </c>
      <c r="G217" s="290">
        <v>70732426024</v>
      </c>
      <c r="H217" s="279" t="s">
        <v>255</v>
      </c>
      <c r="I217" s="279" t="s">
        <v>168</v>
      </c>
      <c r="J217" s="279" t="s">
        <v>169</v>
      </c>
      <c r="K217" s="325">
        <v>44012</v>
      </c>
      <c r="L217" s="291">
        <v>12</v>
      </c>
      <c r="M217" s="285">
        <v>26414</v>
      </c>
      <c r="N217" s="285">
        <v>2440348</v>
      </c>
      <c r="O217" s="285">
        <v>14457</v>
      </c>
      <c r="P217" s="285">
        <v>11957</v>
      </c>
      <c r="Q217" s="285"/>
      <c r="R217" s="285"/>
      <c r="S217" s="285">
        <v>1275020</v>
      </c>
      <c r="T217" s="285">
        <v>1165328</v>
      </c>
      <c r="U217" s="285"/>
      <c r="V217" s="285"/>
      <c r="W217" s="285">
        <v>1612</v>
      </c>
      <c r="X217" s="285">
        <v>7921</v>
      </c>
      <c r="Y217" s="285">
        <v>8446</v>
      </c>
      <c r="Z217" s="285">
        <v>3259</v>
      </c>
      <c r="AA217" s="285">
        <v>2454</v>
      </c>
      <c r="AB217" s="285">
        <v>1553</v>
      </c>
      <c r="AC217" s="285">
        <v>785</v>
      </c>
      <c r="AD217" s="285">
        <v>286</v>
      </c>
      <c r="AE217" s="299" t="s">
        <v>769</v>
      </c>
      <c r="AF217" s="299" t="s">
        <v>769</v>
      </c>
      <c r="AG217" s="285"/>
      <c r="AH217" s="285"/>
      <c r="AI217" s="286">
        <v>0.06</v>
      </c>
      <c r="AJ217" s="286">
        <v>0.3</v>
      </c>
      <c r="AK217" s="286">
        <v>0.32</v>
      </c>
      <c r="AL217" s="286">
        <v>0.12</v>
      </c>
      <c r="AM217" s="286">
        <v>0.09</v>
      </c>
      <c r="AN217" s="286">
        <v>0.06</v>
      </c>
      <c r="AO217" s="286">
        <v>0.03</v>
      </c>
      <c r="AP217" s="286">
        <v>0.01</v>
      </c>
      <c r="AQ217" s="324" t="s">
        <v>769</v>
      </c>
      <c r="AR217" s="324" t="s">
        <v>769</v>
      </c>
      <c r="AS217" s="286"/>
      <c r="AT217" s="286"/>
      <c r="AU217" s="285">
        <v>12784</v>
      </c>
      <c r="AV217" s="285">
        <v>259685</v>
      </c>
      <c r="AW217" s="285">
        <v>657582</v>
      </c>
      <c r="AX217" s="285">
        <v>442137</v>
      </c>
      <c r="AY217" s="285">
        <v>447271</v>
      </c>
      <c r="AZ217" s="285">
        <v>351570</v>
      </c>
      <c r="BA217" s="285">
        <v>178204</v>
      </c>
      <c r="BB217" s="285">
        <v>56882</v>
      </c>
      <c r="BC217" s="299" t="s">
        <v>769</v>
      </c>
      <c r="BD217" s="299" t="s">
        <v>769</v>
      </c>
      <c r="BE217" s="285"/>
      <c r="BF217" s="285"/>
      <c r="BG217" s="286">
        <v>0.01</v>
      </c>
      <c r="BH217" s="286">
        <v>0.11</v>
      </c>
      <c r="BI217" s="286">
        <v>0.27</v>
      </c>
      <c r="BJ217" s="286">
        <v>0.18</v>
      </c>
      <c r="BK217" s="286">
        <v>0.18</v>
      </c>
      <c r="BL217" s="286">
        <v>0.14000000000000001</v>
      </c>
      <c r="BM217" s="286">
        <v>7.0000000000000007E-2</v>
      </c>
      <c r="BN217" s="286">
        <v>0.02</v>
      </c>
      <c r="BO217" s="324" t="s">
        <v>769</v>
      </c>
      <c r="BP217" s="324" t="s">
        <v>769</v>
      </c>
      <c r="BQ217" s="286"/>
      <c r="BR217" s="286"/>
      <c r="BS217" s="285">
        <v>789</v>
      </c>
      <c r="BT217" s="285">
        <v>4092</v>
      </c>
      <c r="BU217" s="285">
        <v>4670</v>
      </c>
      <c r="BV217" s="285">
        <v>1895</v>
      </c>
      <c r="BW217" s="285">
        <v>1455</v>
      </c>
      <c r="BX217" s="320">
        <v>876</v>
      </c>
      <c r="BY217" s="320">
        <v>471</v>
      </c>
      <c r="BZ217" s="285">
        <v>165</v>
      </c>
      <c r="CA217" s="299" t="s">
        <v>769</v>
      </c>
      <c r="CB217" s="299" t="s">
        <v>769</v>
      </c>
      <c r="CC217" s="285"/>
      <c r="CD217" s="285"/>
      <c r="CE217" s="286">
        <v>0.03</v>
      </c>
      <c r="CF217" s="286">
        <v>0.15</v>
      </c>
      <c r="CG217" s="286">
        <v>0.18</v>
      </c>
      <c r="CH217" s="286">
        <v>7.0000000000000007E-2</v>
      </c>
      <c r="CI217" s="286">
        <v>0.06</v>
      </c>
      <c r="CJ217" s="321">
        <v>0.03</v>
      </c>
      <c r="CK217" s="321">
        <v>0.02</v>
      </c>
      <c r="CL217" s="286">
        <v>0.01</v>
      </c>
      <c r="CM217" s="324" t="s">
        <v>769</v>
      </c>
      <c r="CN217" s="324" t="s">
        <v>769</v>
      </c>
      <c r="CO217" s="286"/>
      <c r="CP217" s="286"/>
      <c r="CQ217" s="285">
        <v>6718</v>
      </c>
      <c r="CR217" s="285">
        <v>138887</v>
      </c>
      <c r="CS217" s="285">
        <v>365843</v>
      </c>
      <c r="CT217" s="285">
        <v>243130</v>
      </c>
      <c r="CU217" s="285">
        <v>237363</v>
      </c>
      <c r="CV217" s="320">
        <v>167115</v>
      </c>
      <c r="CW217" s="320">
        <v>83100</v>
      </c>
      <c r="CX217" s="285">
        <v>26428</v>
      </c>
      <c r="CY217" s="299" t="s">
        <v>769</v>
      </c>
      <c r="CZ217" s="299" t="s">
        <v>769</v>
      </c>
      <c r="DA217" s="285"/>
      <c r="DB217" s="285"/>
      <c r="DC217" s="286">
        <v>0</v>
      </c>
      <c r="DD217" s="286">
        <v>0.06</v>
      </c>
      <c r="DE217" s="286">
        <v>0.15</v>
      </c>
      <c r="DF217" s="286">
        <v>0.1</v>
      </c>
      <c r="DG217" s="286">
        <v>0.1</v>
      </c>
      <c r="DH217" s="321">
        <v>7.0000000000000007E-2</v>
      </c>
      <c r="DI217" s="321">
        <v>0.03</v>
      </c>
      <c r="DJ217" s="286">
        <v>0.01</v>
      </c>
      <c r="DK217" s="324" t="s">
        <v>769</v>
      </c>
      <c r="DL217" s="324" t="s">
        <v>769</v>
      </c>
      <c r="DM217" s="286"/>
      <c r="DN217" s="286"/>
      <c r="DO217" s="285">
        <v>823</v>
      </c>
      <c r="DP217" s="285">
        <v>3829</v>
      </c>
      <c r="DQ217" s="285">
        <v>3776</v>
      </c>
      <c r="DR217" s="285">
        <v>1364</v>
      </c>
      <c r="DS217" s="285">
        <v>999</v>
      </c>
      <c r="DT217" s="285">
        <v>677</v>
      </c>
      <c r="DU217" s="285">
        <v>314</v>
      </c>
      <c r="DV217" s="285">
        <v>121</v>
      </c>
      <c r="DW217" s="299" t="s">
        <v>769</v>
      </c>
      <c r="DX217" s="299" t="s">
        <v>769</v>
      </c>
      <c r="DY217" s="285"/>
      <c r="DZ217" s="285"/>
      <c r="EA217" s="286">
        <v>0.03</v>
      </c>
      <c r="EB217" s="286">
        <v>0.14000000000000001</v>
      </c>
      <c r="EC217" s="286">
        <v>0.14000000000000001</v>
      </c>
      <c r="ED217" s="286">
        <v>0.05</v>
      </c>
      <c r="EE217" s="286">
        <v>0.04</v>
      </c>
      <c r="EF217" s="286">
        <v>0.03</v>
      </c>
      <c r="EG217" s="286">
        <v>0.01</v>
      </c>
      <c r="EH217" s="286">
        <v>0</v>
      </c>
      <c r="EI217" s="324" t="s">
        <v>769</v>
      </c>
      <c r="EJ217" s="324" t="s">
        <v>769</v>
      </c>
      <c r="EK217" s="286"/>
      <c r="EL217" s="286"/>
      <c r="EM217" s="285">
        <v>6066</v>
      </c>
      <c r="EN217" s="285">
        <v>120798</v>
      </c>
      <c r="EO217" s="285">
        <v>291739</v>
      </c>
      <c r="EP217" s="285">
        <v>199007</v>
      </c>
      <c r="EQ217" s="285">
        <v>209908</v>
      </c>
      <c r="ER217" s="285">
        <v>184455</v>
      </c>
      <c r="ES217" s="285">
        <v>95104</v>
      </c>
      <c r="ET217" s="285">
        <v>30454</v>
      </c>
      <c r="EU217" s="299" t="s">
        <v>769</v>
      </c>
      <c r="EV217" s="299" t="s">
        <v>769</v>
      </c>
      <c r="EW217" s="285"/>
      <c r="EX217" s="285"/>
      <c r="EY217" s="286">
        <v>0</v>
      </c>
      <c r="EZ217" s="286">
        <v>0.05</v>
      </c>
      <c r="FA217" s="286">
        <v>0.12</v>
      </c>
      <c r="FB217" s="286">
        <v>0.08</v>
      </c>
      <c r="FC217" s="286">
        <v>0.09</v>
      </c>
      <c r="FD217" s="286">
        <v>0.08</v>
      </c>
      <c r="FE217" s="326">
        <v>0.04</v>
      </c>
      <c r="FF217" s="326">
        <v>0.01</v>
      </c>
      <c r="FG217" s="328" t="s">
        <v>769</v>
      </c>
      <c r="FH217" s="328" t="s">
        <v>769</v>
      </c>
      <c r="FI217" s="326"/>
      <c r="FJ217" s="326"/>
    </row>
    <row r="218" spans="1:166" s="287" customFormat="1" ht="12">
      <c r="A218" s="301">
        <v>44012</v>
      </c>
      <c r="B218" s="279" t="s">
        <v>327</v>
      </c>
      <c r="C218" s="279" t="s">
        <v>171</v>
      </c>
      <c r="D218" s="279" t="s">
        <v>165</v>
      </c>
      <c r="E218" s="293">
        <v>4</v>
      </c>
      <c r="F218" s="279" t="s">
        <v>410</v>
      </c>
      <c r="G218" s="290">
        <v>50237896957</v>
      </c>
      <c r="H218" s="279" t="s">
        <v>217</v>
      </c>
      <c r="I218" s="279" t="s">
        <v>168</v>
      </c>
      <c r="J218" s="279" t="s">
        <v>188</v>
      </c>
      <c r="K218" s="325">
        <v>44012</v>
      </c>
      <c r="L218" s="284">
        <v>12</v>
      </c>
      <c r="M218" s="285">
        <v>45466</v>
      </c>
      <c r="N218" s="285">
        <v>4001260</v>
      </c>
      <c r="O218" s="285">
        <v>31397</v>
      </c>
      <c r="P218" s="285">
        <v>14069</v>
      </c>
      <c r="Q218" s="285"/>
      <c r="R218" s="285"/>
      <c r="S218" s="285">
        <v>2681413</v>
      </c>
      <c r="T218" s="285">
        <v>1319847</v>
      </c>
      <c r="U218" s="285"/>
      <c r="V218" s="285"/>
      <c r="W218" s="285">
        <v>3690</v>
      </c>
      <c r="X218" s="285">
        <v>7846</v>
      </c>
      <c r="Y218" s="285">
        <v>9312</v>
      </c>
      <c r="Z218" s="285">
        <v>5335</v>
      </c>
      <c r="AA218" s="285">
        <v>2775</v>
      </c>
      <c r="AB218" s="285">
        <v>5327</v>
      </c>
      <c r="AC218" s="285">
        <v>5605</v>
      </c>
      <c r="AD218" s="285">
        <v>3254</v>
      </c>
      <c r="AE218" s="320">
        <v>1628</v>
      </c>
      <c r="AF218" s="320">
        <v>666</v>
      </c>
      <c r="AG218" s="285">
        <v>28</v>
      </c>
      <c r="AH218" s="285"/>
      <c r="AI218" s="286">
        <v>0.08</v>
      </c>
      <c r="AJ218" s="286">
        <v>0.17</v>
      </c>
      <c r="AK218" s="286">
        <v>0.2</v>
      </c>
      <c r="AL218" s="286">
        <v>0.12</v>
      </c>
      <c r="AM218" s="286">
        <v>0.06</v>
      </c>
      <c r="AN218" s="286">
        <v>0.12</v>
      </c>
      <c r="AO218" s="286">
        <v>0.12</v>
      </c>
      <c r="AP218" s="286">
        <v>7.0000000000000007E-2</v>
      </c>
      <c r="AQ218" s="321">
        <v>0.04</v>
      </c>
      <c r="AR218" s="321">
        <v>0.01</v>
      </c>
      <c r="AS218" s="286">
        <v>0</v>
      </c>
      <c r="AT218" s="286"/>
      <c r="AU218" s="285">
        <v>15084</v>
      </c>
      <c r="AV218" s="285">
        <v>204507</v>
      </c>
      <c r="AW218" s="285">
        <v>548401</v>
      </c>
      <c r="AX218" s="285">
        <v>480670</v>
      </c>
      <c r="AY218" s="285">
        <v>264277</v>
      </c>
      <c r="AZ218" s="285">
        <v>933943</v>
      </c>
      <c r="BA218" s="285">
        <v>1003414</v>
      </c>
      <c r="BB218" s="285">
        <v>354169</v>
      </c>
      <c r="BC218" s="320">
        <v>138168</v>
      </c>
      <c r="BD218" s="320">
        <v>57436</v>
      </c>
      <c r="BE218" s="285">
        <v>1191</v>
      </c>
      <c r="BF218" s="285"/>
      <c r="BG218" s="286">
        <v>0</v>
      </c>
      <c r="BH218" s="286">
        <v>0.05</v>
      </c>
      <c r="BI218" s="286">
        <v>0.14000000000000001</v>
      </c>
      <c r="BJ218" s="286">
        <v>0.12</v>
      </c>
      <c r="BK218" s="286">
        <v>7.0000000000000007E-2</v>
      </c>
      <c r="BL218" s="286">
        <v>0.23</v>
      </c>
      <c r="BM218" s="286">
        <v>0.25</v>
      </c>
      <c r="BN218" s="286">
        <v>0.09</v>
      </c>
      <c r="BO218" s="321">
        <v>0.03</v>
      </c>
      <c r="BP218" s="321">
        <v>0.01</v>
      </c>
      <c r="BQ218" s="286">
        <v>0</v>
      </c>
      <c r="BR218" s="286"/>
      <c r="BS218" s="285">
        <v>2239</v>
      </c>
      <c r="BT218" s="285">
        <v>5314</v>
      </c>
      <c r="BU218" s="285">
        <v>6642</v>
      </c>
      <c r="BV218" s="285">
        <v>3837</v>
      </c>
      <c r="BW218" s="285">
        <v>2005</v>
      </c>
      <c r="BX218" s="320">
        <v>3741</v>
      </c>
      <c r="BY218" s="320">
        <v>3927</v>
      </c>
      <c r="BZ218" s="285">
        <v>2205</v>
      </c>
      <c r="CA218" s="320">
        <v>1055</v>
      </c>
      <c r="CB218" s="299" t="s">
        <v>769</v>
      </c>
      <c r="CC218" s="299" t="s">
        <v>769</v>
      </c>
      <c r="CD218" s="285"/>
      <c r="CE218" s="286">
        <v>0.05</v>
      </c>
      <c r="CF218" s="286">
        <v>0.12</v>
      </c>
      <c r="CG218" s="286">
        <v>0.15</v>
      </c>
      <c r="CH218" s="286">
        <v>0.08</v>
      </c>
      <c r="CI218" s="286">
        <v>0.04</v>
      </c>
      <c r="CJ218" s="321">
        <v>0.08</v>
      </c>
      <c r="CK218" s="321">
        <v>0.09</v>
      </c>
      <c r="CL218" s="286">
        <v>0.05</v>
      </c>
      <c r="CM218" s="321">
        <v>0.02</v>
      </c>
      <c r="CN218" s="324" t="s">
        <v>769</v>
      </c>
      <c r="CO218" s="324" t="s">
        <v>769</v>
      </c>
      <c r="CP218" s="286"/>
      <c r="CQ218" s="285">
        <v>9720</v>
      </c>
      <c r="CR218" s="285">
        <v>143741</v>
      </c>
      <c r="CS218" s="285">
        <v>377190</v>
      </c>
      <c r="CT218" s="285">
        <v>332142</v>
      </c>
      <c r="CU218" s="285">
        <v>175617</v>
      </c>
      <c r="CV218" s="320">
        <v>603699</v>
      </c>
      <c r="CW218" s="320">
        <v>656581</v>
      </c>
      <c r="CX218" s="285">
        <v>254168</v>
      </c>
      <c r="CY218" s="320">
        <v>90472</v>
      </c>
      <c r="CZ218" s="299" t="s">
        <v>769</v>
      </c>
      <c r="DA218" s="299" t="s">
        <v>769</v>
      </c>
      <c r="DB218" s="285"/>
      <c r="DC218" s="286">
        <v>0</v>
      </c>
      <c r="DD218" s="286">
        <v>0.04</v>
      </c>
      <c r="DE218" s="286">
        <v>0.09</v>
      </c>
      <c r="DF218" s="286">
        <v>0.08</v>
      </c>
      <c r="DG218" s="286">
        <v>0.04</v>
      </c>
      <c r="DH218" s="321">
        <v>0.15</v>
      </c>
      <c r="DI218" s="321">
        <v>0.16</v>
      </c>
      <c r="DJ218" s="286">
        <v>0.06</v>
      </c>
      <c r="DK218" s="321">
        <v>0.02</v>
      </c>
      <c r="DL218" s="324" t="s">
        <v>769</v>
      </c>
      <c r="DM218" s="324" t="s">
        <v>769</v>
      </c>
      <c r="DN218" s="286"/>
      <c r="DO218" s="285">
        <v>1451</v>
      </c>
      <c r="DP218" s="285">
        <v>2532</v>
      </c>
      <c r="DQ218" s="285">
        <v>2670</v>
      </c>
      <c r="DR218" s="285">
        <v>1498</v>
      </c>
      <c r="DS218" s="285">
        <v>770</v>
      </c>
      <c r="DT218" s="285">
        <v>1586</v>
      </c>
      <c r="DU218" s="285">
        <v>1678</v>
      </c>
      <c r="DV218" s="285">
        <v>1049</v>
      </c>
      <c r="DW218" s="320">
        <v>573</v>
      </c>
      <c r="DX218" s="299" t="s">
        <v>769</v>
      </c>
      <c r="DY218" s="299" t="s">
        <v>769</v>
      </c>
      <c r="DZ218" s="285"/>
      <c r="EA218" s="286">
        <v>0.03</v>
      </c>
      <c r="EB218" s="286">
        <v>0.06</v>
      </c>
      <c r="EC218" s="286">
        <v>0.06</v>
      </c>
      <c r="ED218" s="286">
        <v>0.03</v>
      </c>
      <c r="EE218" s="286">
        <v>0.02</v>
      </c>
      <c r="EF218" s="286">
        <v>0.03</v>
      </c>
      <c r="EG218" s="286">
        <v>0.04</v>
      </c>
      <c r="EH218" s="286">
        <v>0.02</v>
      </c>
      <c r="EI218" s="321">
        <v>0.01</v>
      </c>
      <c r="EJ218" s="324" t="s">
        <v>769</v>
      </c>
      <c r="EK218" s="324" t="s">
        <v>769</v>
      </c>
      <c r="EL218" s="286"/>
      <c r="EM218" s="285">
        <v>5364</v>
      </c>
      <c r="EN218" s="285">
        <v>60766</v>
      </c>
      <c r="EO218" s="285">
        <v>171211</v>
      </c>
      <c r="EP218" s="285">
        <v>148528</v>
      </c>
      <c r="EQ218" s="285">
        <v>88660</v>
      </c>
      <c r="ER218" s="285">
        <v>330243</v>
      </c>
      <c r="ES218" s="285">
        <v>346833</v>
      </c>
      <c r="ET218" s="285">
        <v>100000</v>
      </c>
      <c r="EU218" s="320">
        <v>47697</v>
      </c>
      <c r="EV218" s="299" t="s">
        <v>769</v>
      </c>
      <c r="EW218" s="299" t="s">
        <v>769</v>
      </c>
      <c r="EX218" s="285"/>
      <c r="EY218" s="286">
        <v>0</v>
      </c>
      <c r="EZ218" s="286">
        <v>0.02</v>
      </c>
      <c r="FA218" s="286">
        <v>0.04</v>
      </c>
      <c r="FB218" s="286">
        <v>0.04</v>
      </c>
      <c r="FC218" s="286">
        <v>0.02</v>
      </c>
      <c r="FD218" s="286">
        <v>0.08</v>
      </c>
      <c r="FE218" s="326">
        <v>0.09</v>
      </c>
      <c r="FF218" s="326">
        <v>0.02</v>
      </c>
      <c r="FG218" s="327">
        <v>0.01</v>
      </c>
      <c r="FH218" s="328" t="s">
        <v>769</v>
      </c>
      <c r="FI218" s="328" t="s">
        <v>769</v>
      </c>
      <c r="FJ218" s="326"/>
    </row>
    <row r="219" spans="1:166" s="287" customFormat="1" ht="12">
      <c r="A219" s="301">
        <v>44012</v>
      </c>
      <c r="B219" s="279" t="s">
        <v>257</v>
      </c>
      <c r="C219" s="279" t="s">
        <v>171</v>
      </c>
      <c r="D219" s="279"/>
      <c r="E219" s="293"/>
      <c r="F219" s="279" t="s">
        <v>258</v>
      </c>
      <c r="G219" s="290">
        <v>72229227691</v>
      </c>
      <c r="H219" s="279" t="s">
        <v>259</v>
      </c>
      <c r="I219" s="279" t="s">
        <v>168</v>
      </c>
      <c r="J219" s="279" t="s">
        <v>188</v>
      </c>
      <c r="K219" s="325">
        <v>44012</v>
      </c>
      <c r="L219" s="291">
        <v>12</v>
      </c>
      <c r="M219" s="285">
        <v>10863</v>
      </c>
      <c r="N219" s="285">
        <v>603666</v>
      </c>
      <c r="O219" s="285">
        <v>663</v>
      </c>
      <c r="P219" s="285">
        <v>10200</v>
      </c>
      <c r="Q219" s="285"/>
      <c r="R219" s="285"/>
      <c r="S219" s="285">
        <v>31085</v>
      </c>
      <c r="T219" s="285">
        <v>572581</v>
      </c>
      <c r="U219" s="285"/>
      <c r="V219" s="285"/>
      <c r="W219" s="285">
        <v>2436</v>
      </c>
      <c r="X219" s="285">
        <v>2894</v>
      </c>
      <c r="Y219" s="285">
        <v>2263</v>
      </c>
      <c r="Z219" s="285">
        <v>1060</v>
      </c>
      <c r="AA219" s="285">
        <v>735</v>
      </c>
      <c r="AB219" s="285">
        <v>735</v>
      </c>
      <c r="AC219" s="285">
        <v>485</v>
      </c>
      <c r="AD219" s="285">
        <v>174</v>
      </c>
      <c r="AE219" s="299" t="s">
        <v>769</v>
      </c>
      <c r="AF219" s="299" t="s">
        <v>769</v>
      </c>
      <c r="AG219" s="285"/>
      <c r="AH219" s="285"/>
      <c r="AI219" s="286">
        <v>0.22</v>
      </c>
      <c r="AJ219" s="286">
        <v>0.27</v>
      </c>
      <c r="AK219" s="286">
        <v>0.21</v>
      </c>
      <c r="AL219" s="286">
        <v>0.1</v>
      </c>
      <c r="AM219" s="286">
        <v>7.0000000000000007E-2</v>
      </c>
      <c r="AN219" s="286">
        <v>7.0000000000000007E-2</v>
      </c>
      <c r="AO219" s="286">
        <v>0.04</v>
      </c>
      <c r="AP219" s="286">
        <v>0.02</v>
      </c>
      <c r="AQ219" s="324" t="s">
        <v>769</v>
      </c>
      <c r="AR219" s="324" t="s">
        <v>769</v>
      </c>
      <c r="AS219" s="286"/>
      <c r="AT219" s="286"/>
      <c r="AU219" s="285">
        <v>16984</v>
      </c>
      <c r="AV219" s="285">
        <v>100826</v>
      </c>
      <c r="AW219" s="285">
        <v>162075</v>
      </c>
      <c r="AX219" s="285">
        <v>89315</v>
      </c>
      <c r="AY219" s="285">
        <v>73723</v>
      </c>
      <c r="AZ219" s="285">
        <v>80754</v>
      </c>
      <c r="BA219" s="285">
        <v>55695</v>
      </c>
      <c r="BB219" s="285">
        <v>17536</v>
      </c>
      <c r="BC219" s="299" t="s">
        <v>769</v>
      </c>
      <c r="BD219" s="299" t="s">
        <v>769</v>
      </c>
      <c r="BE219" s="285"/>
      <c r="BF219" s="285"/>
      <c r="BG219" s="286">
        <v>0.03</v>
      </c>
      <c r="BH219" s="286">
        <v>0.17</v>
      </c>
      <c r="BI219" s="286">
        <v>0.27</v>
      </c>
      <c r="BJ219" s="286">
        <v>0.15</v>
      </c>
      <c r="BK219" s="286">
        <v>0.12</v>
      </c>
      <c r="BL219" s="286">
        <v>0.13</v>
      </c>
      <c r="BM219" s="286">
        <v>0.09</v>
      </c>
      <c r="BN219" s="286">
        <v>0.03</v>
      </c>
      <c r="BO219" s="324" t="s">
        <v>769</v>
      </c>
      <c r="BP219" s="324" t="s">
        <v>769</v>
      </c>
      <c r="BQ219" s="286"/>
      <c r="BR219" s="286"/>
      <c r="BS219" s="285">
        <v>86</v>
      </c>
      <c r="BT219" s="285">
        <v>119</v>
      </c>
      <c r="BU219" s="285">
        <v>156</v>
      </c>
      <c r="BV219" s="285">
        <v>104</v>
      </c>
      <c r="BW219" s="285">
        <v>63</v>
      </c>
      <c r="BX219" s="320">
        <v>57</v>
      </c>
      <c r="BY219" s="320">
        <v>42</v>
      </c>
      <c r="BZ219" s="299" t="s">
        <v>769</v>
      </c>
      <c r="CA219" s="299" t="s">
        <v>769</v>
      </c>
      <c r="CB219" s="299" t="s">
        <v>769</v>
      </c>
      <c r="CC219" s="285"/>
      <c r="CD219" s="285"/>
      <c r="CE219" s="286">
        <v>0.01</v>
      </c>
      <c r="CF219" s="286">
        <v>0.01</v>
      </c>
      <c r="CG219" s="286">
        <v>0.01</v>
      </c>
      <c r="CH219" s="286">
        <v>0.01</v>
      </c>
      <c r="CI219" s="286">
        <v>0.01</v>
      </c>
      <c r="CJ219" s="321">
        <v>0.01</v>
      </c>
      <c r="CK219" s="321">
        <v>0</v>
      </c>
      <c r="CL219" s="324" t="s">
        <v>769</v>
      </c>
      <c r="CM219" s="324" t="s">
        <v>769</v>
      </c>
      <c r="CN219" s="324" t="s">
        <v>769</v>
      </c>
      <c r="CO219" s="286"/>
      <c r="CP219" s="286"/>
      <c r="CQ219" s="285">
        <v>467</v>
      </c>
      <c r="CR219" s="285">
        <v>2540</v>
      </c>
      <c r="CS219" s="285">
        <v>6837</v>
      </c>
      <c r="CT219" s="285">
        <v>6676</v>
      </c>
      <c r="CU219" s="285">
        <v>3742</v>
      </c>
      <c r="CV219" s="320">
        <v>4746</v>
      </c>
      <c r="CW219" s="320">
        <v>2775</v>
      </c>
      <c r="CX219" s="299" t="s">
        <v>769</v>
      </c>
      <c r="CY219" s="299" t="s">
        <v>769</v>
      </c>
      <c r="CZ219" s="299" t="s">
        <v>769</v>
      </c>
      <c r="DA219" s="285"/>
      <c r="DB219" s="285"/>
      <c r="DC219" s="286">
        <v>0</v>
      </c>
      <c r="DD219" s="286">
        <v>0</v>
      </c>
      <c r="DE219" s="286">
        <v>0.01</v>
      </c>
      <c r="DF219" s="286">
        <v>0.01</v>
      </c>
      <c r="DG219" s="286">
        <v>0.01</v>
      </c>
      <c r="DH219" s="321">
        <v>0.01</v>
      </c>
      <c r="DI219" s="321">
        <v>0</v>
      </c>
      <c r="DJ219" s="324" t="s">
        <v>769</v>
      </c>
      <c r="DK219" s="324" t="s">
        <v>769</v>
      </c>
      <c r="DL219" s="324" t="s">
        <v>769</v>
      </c>
      <c r="DM219" s="286"/>
      <c r="DN219" s="286"/>
      <c r="DO219" s="285">
        <v>2350</v>
      </c>
      <c r="DP219" s="285">
        <v>2775</v>
      </c>
      <c r="DQ219" s="285">
        <v>2107</v>
      </c>
      <c r="DR219" s="285">
        <v>956</v>
      </c>
      <c r="DS219" s="285">
        <v>672</v>
      </c>
      <c r="DT219" s="285">
        <v>678</v>
      </c>
      <c r="DU219" s="285">
        <v>443</v>
      </c>
      <c r="DV219" s="299" t="s">
        <v>769</v>
      </c>
      <c r="DW219" s="299" t="s">
        <v>769</v>
      </c>
      <c r="DX219" s="299" t="s">
        <v>769</v>
      </c>
      <c r="DY219" s="285"/>
      <c r="DZ219" s="285"/>
      <c r="EA219" s="286">
        <v>0.22</v>
      </c>
      <c r="EB219" s="286">
        <v>0.26</v>
      </c>
      <c r="EC219" s="286">
        <v>0.19</v>
      </c>
      <c r="ED219" s="286">
        <v>0.09</v>
      </c>
      <c r="EE219" s="286">
        <v>0.06</v>
      </c>
      <c r="EF219" s="286">
        <v>0.06</v>
      </c>
      <c r="EG219" s="286">
        <v>0.04</v>
      </c>
      <c r="EH219" s="324" t="s">
        <v>769</v>
      </c>
      <c r="EI219" s="324" t="s">
        <v>769</v>
      </c>
      <c r="EJ219" s="324" t="s">
        <v>769</v>
      </c>
      <c r="EK219" s="286"/>
      <c r="EL219" s="286"/>
      <c r="EM219" s="285">
        <v>16517</v>
      </c>
      <c r="EN219" s="285">
        <v>98286</v>
      </c>
      <c r="EO219" s="285">
        <v>155238</v>
      </c>
      <c r="EP219" s="285">
        <v>82639</v>
      </c>
      <c r="EQ219" s="285">
        <v>69981</v>
      </c>
      <c r="ER219" s="285">
        <v>76008</v>
      </c>
      <c r="ES219" s="285">
        <v>52920</v>
      </c>
      <c r="ET219" s="299" t="s">
        <v>769</v>
      </c>
      <c r="EU219" s="299" t="s">
        <v>769</v>
      </c>
      <c r="EV219" s="299" t="s">
        <v>769</v>
      </c>
      <c r="EW219" s="285"/>
      <c r="EX219" s="285"/>
      <c r="EY219" s="286">
        <v>0.03</v>
      </c>
      <c r="EZ219" s="286">
        <v>0.16</v>
      </c>
      <c r="FA219" s="286">
        <v>0.26</v>
      </c>
      <c r="FB219" s="286">
        <v>0.14000000000000001</v>
      </c>
      <c r="FC219" s="286">
        <v>0.12</v>
      </c>
      <c r="FD219" s="286">
        <v>0.13</v>
      </c>
      <c r="FE219" s="326">
        <v>0.09</v>
      </c>
      <c r="FF219" s="328" t="s">
        <v>769</v>
      </c>
      <c r="FG219" s="328" t="s">
        <v>769</v>
      </c>
      <c r="FH219" s="328" t="s">
        <v>769</v>
      </c>
      <c r="FI219" s="326"/>
      <c r="FJ219" s="326"/>
    </row>
    <row r="220" spans="1:166" s="287" customFormat="1" ht="12">
      <c r="A220" s="301">
        <v>44012</v>
      </c>
      <c r="B220" s="279" t="s">
        <v>260</v>
      </c>
      <c r="C220" s="279" t="s">
        <v>171</v>
      </c>
      <c r="D220" s="279"/>
      <c r="E220" s="293"/>
      <c r="F220" s="279" t="s">
        <v>261</v>
      </c>
      <c r="G220" s="290">
        <v>73549180515</v>
      </c>
      <c r="H220" s="279" t="s">
        <v>262</v>
      </c>
      <c r="I220" s="279" t="s">
        <v>168</v>
      </c>
      <c r="J220" s="279" t="s">
        <v>188</v>
      </c>
      <c r="K220" s="325">
        <v>44012</v>
      </c>
      <c r="L220" s="291">
        <v>12</v>
      </c>
      <c r="M220" s="285">
        <v>95088</v>
      </c>
      <c r="N220" s="285">
        <v>7058772</v>
      </c>
      <c r="O220" s="285">
        <v>67924</v>
      </c>
      <c r="P220" s="285">
        <v>27164</v>
      </c>
      <c r="Q220" s="285"/>
      <c r="R220" s="285"/>
      <c r="S220" s="285">
        <v>4799136</v>
      </c>
      <c r="T220" s="285">
        <v>2259636</v>
      </c>
      <c r="U220" s="285"/>
      <c r="V220" s="285"/>
      <c r="W220" s="285">
        <v>10620</v>
      </c>
      <c r="X220" s="285">
        <v>16134</v>
      </c>
      <c r="Y220" s="285">
        <v>20682</v>
      </c>
      <c r="Z220" s="285">
        <v>12100</v>
      </c>
      <c r="AA220" s="285">
        <v>10950</v>
      </c>
      <c r="AB220" s="285">
        <v>10009</v>
      </c>
      <c r="AC220" s="285">
        <v>7711</v>
      </c>
      <c r="AD220" s="285">
        <v>4207</v>
      </c>
      <c r="AE220" s="320">
        <v>1871</v>
      </c>
      <c r="AF220" s="320">
        <v>774</v>
      </c>
      <c r="AG220" s="285">
        <v>30</v>
      </c>
      <c r="AH220" s="285"/>
      <c r="AI220" s="286">
        <v>0.11</v>
      </c>
      <c r="AJ220" s="286">
        <v>0.17</v>
      </c>
      <c r="AK220" s="286">
        <v>0.22</v>
      </c>
      <c r="AL220" s="286">
        <v>0.13</v>
      </c>
      <c r="AM220" s="286">
        <v>0.12</v>
      </c>
      <c r="AN220" s="286">
        <v>0.11</v>
      </c>
      <c r="AO220" s="286">
        <v>0.08</v>
      </c>
      <c r="AP220" s="286">
        <v>0.04</v>
      </c>
      <c r="AQ220" s="321">
        <v>0.02</v>
      </c>
      <c r="AR220" s="321">
        <v>0.01</v>
      </c>
      <c r="AS220" s="286">
        <v>0</v>
      </c>
      <c r="AT220" s="286"/>
      <c r="AU220" s="285">
        <v>33146</v>
      </c>
      <c r="AV220" s="285">
        <v>397677</v>
      </c>
      <c r="AW220" s="285">
        <v>1277325</v>
      </c>
      <c r="AX220" s="285">
        <v>1062495</v>
      </c>
      <c r="AY220" s="285">
        <v>1186800</v>
      </c>
      <c r="AZ220" s="285">
        <v>1363804</v>
      </c>
      <c r="BA220" s="285">
        <v>1098803</v>
      </c>
      <c r="BB220" s="285">
        <v>432915</v>
      </c>
      <c r="BC220" s="320">
        <v>150733</v>
      </c>
      <c r="BD220" s="320">
        <v>53922</v>
      </c>
      <c r="BE220" s="285">
        <v>1152</v>
      </c>
      <c r="BF220" s="285"/>
      <c r="BG220" s="286">
        <v>0</v>
      </c>
      <c r="BH220" s="286">
        <v>0.06</v>
      </c>
      <c r="BI220" s="286">
        <v>0.18</v>
      </c>
      <c r="BJ220" s="286">
        <v>0.15</v>
      </c>
      <c r="BK220" s="286">
        <v>0.17</v>
      </c>
      <c r="BL220" s="286">
        <v>0.19</v>
      </c>
      <c r="BM220" s="286">
        <v>0.16</v>
      </c>
      <c r="BN220" s="286">
        <v>0.06</v>
      </c>
      <c r="BO220" s="321">
        <v>0.02</v>
      </c>
      <c r="BP220" s="321">
        <v>0.01</v>
      </c>
      <c r="BQ220" s="286">
        <v>0</v>
      </c>
      <c r="BR220" s="286"/>
      <c r="BS220" s="285">
        <v>6071</v>
      </c>
      <c r="BT220" s="285">
        <v>11261</v>
      </c>
      <c r="BU220" s="285">
        <v>15531</v>
      </c>
      <c r="BV220" s="285">
        <v>9205</v>
      </c>
      <c r="BW220" s="285">
        <v>8355</v>
      </c>
      <c r="BX220" s="320">
        <v>7467</v>
      </c>
      <c r="BY220" s="320">
        <v>5491</v>
      </c>
      <c r="BZ220" s="285">
        <v>2887</v>
      </c>
      <c r="CA220" s="320">
        <v>1184</v>
      </c>
      <c r="CB220" s="299" t="s">
        <v>769</v>
      </c>
      <c r="CC220" s="299" t="s">
        <v>769</v>
      </c>
      <c r="CD220" s="285"/>
      <c r="CE220" s="286">
        <v>0.06</v>
      </c>
      <c r="CF220" s="286">
        <v>0.12</v>
      </c>
      <c r="CG220" s="286">
        <v>0.16</v>
      </c>
      <c r="CH220" s="286">
        <v>0.1</v>
      </c>
      <c r="CI220" s="286">
        <v>0.09</v>
      </c>
      <c r="CJ220" s="321">
        <v>0.08</v>
      </c>
      <c r="CK220" s="321">
        <v>0.06</v>
      </c>
      <c r="CL220" s="286">
        <v>0.03</v>
      </c>
      <c r="CM220" s="321">
        <v>0.01</v>
      </c>
      <c r="CN220" s="324" t="s">
        <v>769</v>
      </c>
      <c r="CO220" s="324" t="s">
        <v>769</v>
      </c>
      <c r="CP220" s="286"/>
      <c r="CQ220" s="285">
        <v>21085</v>
      </c>
      <c r="CR220" s="285">
        <v>281892</v>
      </c>
      <c r="CS220" s="285">
        <v>884881</v>
      </c>
      <c r="CT220" s="285">
        <v>733239</v>
      </c>
      <c r="CU220" s="285">
        <v>812432</v>
      </c>
      <c r="CV220" s="320">
        <v>923275</v>
      </c>
      <c r="CW220" s="320">
        <v>713964</v>
      </c>
      <c r="CX220" s="285">
        <v>295617</v>
      </c>
      <c r="CY220" s="320">
        <v>95877</v>
      </c>
      <c r="CZ220" s="299" t="s">
        <v>769</v>
      </c>
      <c r="DA220" s="299" t="s">
        <v>769</v>
      </c>
      <c r="DB220" s="285"/>
      <c r="DC220" s="286">
        <v>0</v>
      </c>
      <c r="DD220" s="286">
        <v>0.04</v>
      </c>
      <c r="DE220" s="286">
        <v>0.13</v>
      </c>
      <c r="DF220" s="286">
        <v>0.1</v>
      </c>
      <c r="DG220" s="286">
        <v>0.12</v>
      </c>
      <c r="DH220" s="321">
        <v>0.13</v>
      </c>
      <c r="DI220" s="321">
        <v>0.1</v>
      </c>
      <c r="DJ220" s="286">
        <v>0.04</v>
      </c>
      <c r="DK220" s="321">
        <v>0.01</v>
      </c>
      <c r="DL220" s="324" t="s">
        <v>769</v>
      </c>
      <c r="DM220" s="324" t="s">
        <v>769</v>
      </c>
      <c r="DN220" s="286"/>
      <c r="DO220" s="285">
        <v>4549</v>
      </c>
      <c r="DP220" s="285">
        <v>4873</v>
      </c>
      <c r="DQ220" s="285">
        <v>5151</v>
      </c>
      <c r="DR220" s="285">
        <v>2895</v>
      </c>
      <c r="DS220" s="285">
        <v>2595</v>
      </c>
      <c r="DT220" s="285">
        <v>2542</v>
      </c>
      <c r="DU220" s="285">
        <v>2220</v>
      </c>
      <c r="DV220" s="285">
        <v>1320</v>
      </c>
      <c r="DW220" s="320">
        <v>687</v>
      </c>
      <c r="DX220" s="299" t="s">
        <v>769</v>
      </c>
      <c r="DY220" s="299" t="s">
        <v>769</v>
      </c>
      <c r="DZ220" s="285"/>
      <c r="EA220" s="286">
        <v>0.05</v>
      </c>
      <c r="EB220" s="286">
        <v>0.05</v>
      </c>
      <c r="EC220" s="286">
        <v>0.05</v>
      </c>
      <c r="ED220" s="286">
        <v>0.03</v>
      </c>
      <c r="EE220" s="286">
        <v>0.03</v>
      </c>
      <c r="EF220" s="286">
        <v>0.03</v>
      </c>
      <c r="EG220" s="286">
        <v>0.02</v>
      </c>
      <c r="EH220" s="286">
        <v>0.01</v>
      </c>
      <c r="EI220" s="321">
        <v>0.01</v>
      </c>
      <c r="EJ220" s="324" t="s">
        <v>769</v>
      </c>
      <c r="EK220" s="324" t="s">
        <v>769</v>
      </c>
      <c r="EL220" s="286"/>
      <c r="EM220" s="285">
        <v>12062</v>
      </c>
      <c r="EN220" s="285">
        <v>115786</v>
      </c>
      <c r="EO220" s="285">
        <v>392444</v>
      </c>
      <c r="EP220" s="285">
        <v>329256</v>
      </c>
      <c r="EQ220" s="285">
        <v>374367</v>
      </c>
      <c r="ER220" s="285">
        <v>440529</v>
      </c>
      <c r="ES220" s="285">
        <v>384839</v>
      </c>
      <c r="ET220" s="285">
        <v>137297</v>
      </c>
      <c r="EU220" s="320">
        <v>54856</v>
      </c>
      <c r="EV220" s="299" t="s">
        <v>769</v>
      </c>
      <c r="EW220" s="299" t="s">
        <v>769</v>
      </c>
      <c r="EX220" s="285"/>
      <c r="EY220" s="286">
        <v>0</v>
      </c>
      <c r="EZ220" s="286">
        <v>0.02</v>
      </c>
      <c r="FA220" s="286">
        <v>0.06</v>
      </c>
      <c r="FB220" s="286">
        <v>0.05</v>
      </c>
      <c r="FC220" s="286">
        <v>0.05</v>
      </c>
      <c r="FD220" s="286">
        <v>0.06</v>
      </c>
      <c r="FE220" s="326">
        <v>0.05</v>
      </c>
      <c r="FF220" s="326">
        <v>0.02</v>
      </c>
      <c r="FG220" s="327">
        <v>0.01</v>
      </c>
      <c r="FH220" s="328" t="s">
        <v>769</v>
      </c>
      <c r="FI220" s="328" t="s">
        <v>769</v>
      </c>
      <c r="FJ220" s="326"/>
    </row>
    <row r="221" spans="1:166" s="287" customFormat="1" ht="12">
      <c r="A221" s="301">
        <v>44012</v>
      </c>
      <c r="B221" s="279" t="s">
        <v>411</v>
      </c>
      <c r="C221" s="279" t="s">
        <v>171</v>
      </c>
      <c r="D221" s="279"/>
      <c r="E221" s="293"/>
      <c r="F221" s="279" t="s">
        <v>264</v>
      </c>
      <c r="G221" s="290">
        <v>43905581638</v>
      </c>
      <c r="H221" s="279" t="s">
        <v>265</v>
      </c>
      <c r="I221" s="279" t="s">
        <v>168</v>
      </c>
      <c r="J221" s="279" t="s">
        <v>169</v>
      </c>
      <c r="K221" s="325">
        <v>44012</v>
      </c>
      <c r="L221" s="291">
        <v>12</v>
      </c>
      <c r="M221" s="285">
        <v>2251</v>
      </c>
      <c r="N221" s="285">
        <v>38322</v>
      </c>
      <c r="O221" s="299" t="s">
        <v>769</v>
      </c>
      <c r="P221" s="285">
        <v>1501</v>
      </c>
      <c r="Q221" s="285"/>
      <c r="R221" s="299" t="s">
        <v>769</v>
      </c>
      <c r="S221" s="299" t="s">
        <v>769</v>
      </c>
      <c r="T221" s="285">
        <v>26244</v>
      </c>
      <c r="U221" s="285"/>
      <c r="V221" s="299" t="s">
        <v>769</v>
      </c>
      <c r="W221" s="285">
        <v>241</v>
      </c>
      <c r="X221" s="285">
        <v>670</v>
      </c>
      <c r="Y221" s="285">
        <v>549</v>
      </c>
      <c r="Z221" s="285">
        <v>228</v>
      </c>
      <c r="AA221" s="285">
        <v>220</v>
      </c>
      <c r="AB221" s="285">
        <v>148</v>
      </c>
      <c r="AC221" s="285">
        <v>107</v>
      </c>
      <c r="AD221" s="285">
        <v>54</v>
      </c>
      <c r="AE221" s="299" t="s">
        <v>769</v>
      </c>
      <c r="AF221" s="299" t="s">
        <v>769</v>
      </c>
      <c r="AG221" s="299" t="s">
        <v>769</v>
      </c>
      <c r="AH221" s="285"/>
      <c r="AI221" s="286">
        <v>0.11</v>
      </c>
      <c r="AJ221" s="286">
        <v>0.3</v>
      </c>
      <c r="AK221" s="286">
        <v>0.24</v>
      </c>
      <c r="AL221" s="286">
        <v>0.1</v>
      </c>
      <c r="AM221" s="286">
        <v>0.1</v>
      </c>
      <c r="AN221" s="286">
        <v>7.0000000000000007E-2</v>
      </c>
      <c r="AO221" s="286">
        <v>0.05</v>
      </c>
      <c r="AP221" s="286">
        <v>0.02</v>
      </c>
      <c r="AQ221" s="324" t="s">
        <v>769</v>
      </c>
      <c r="AR221" s="324" t="s">
        <v>769</v>
      </c>
      <c r="AS221" s="324" t="s">
        <v>769</v>
      </c>
      <c r="AT221" s="286"/>
      <c r="AU221" s="285">
        <v>793</v>
      </c>
      <c r="AV221" s="285">
        <v>5047</v>
      </c>
      <c r="AW221" s="285">
        <v>10717</v>
      </c>
      <c r="AX221" s="285">
        <v>4346</v>
      </c>
      <c r="AY221" s="285">
        <v>6804</v>
      </c>
      <c r="AZ221" s="285">
        <v>4442</v>
      </c>
      <c r="BA221" s="285">
        <v>3779</v>
      </c>
      <c r="BB221" s="285">
        <v>1415</v>
      </c>
      <c r="BC221" s="299" t="s">
        <v>769</v>
      </c>
      <c r="BD221" s="299" t="s">
        <v>769</v>
      </c>
      <c r="BE221" s="299" t="s">
        <v>769</v>
      </c>
      <c r="BF221" s="285"/>
      <c r="BG221" s="286">
        <v>0.02</v>
      </c>
      <c r="BH221" s="286">
        <v>0.13</v>
      </c>
      <c r="BI221" s="286">
        <v>0.28000000000000003</v>
      </c>
      <c r="BJ221" s="286">
        <v>0.11</v>
      </c>
      <c r="BK221" s="286">
        <v>0.18</v>
      </c>
      <c r="BL221" s="286">
        <v>0.12</v>
      </c>
      <c r="BM221" s="286">
        <v>0.1</v>
      </c>
      <c r="BN221" s="286">
        <v>0.04</v>
      </c>
      <c r="BO221" s="324" t="s">
        <v>769</v>
      </c>
      <c r="BP221" s="324" t="s">
        <v>769</v>
      </c>
      <c r="BQ221" s="324" t="s">
        <v>769</v>
      </c>
      <c r="BR221" s="286"/>
      <c r="BS221" s="285">
        <v>70</v>
      </c>
      <c r="BT221" s="285">
        <v>212</v>
      </c>
      <c r="BU221" s="285">
        <v>188</v>
      </c>
      <c r="BV221" s="285">
        <v>76</v>
      </c>
      <c r="BW221" s="285">
        <v>79</v>
      </c>
      <c r="BX221" s="320">
        <v>54</v>
      </c>
      <c r="BY221" s="320">
        <v>38</v>
      </c>
      <c r="BZ221" s="299" t="s">
        <v>769</v>
      </c>
      <c r="CA221" s="299" t="s">
        <v>769</v>
      </c>
      <c r="CB221" s="299" t="s">
        <v>769</v>
      </c>
      <c r="CC221" s="285"/>
      <c r="CD221" s="285"/>
      <c r="CE221" s="286">
        <v>0.03</v>
      </c>
      <c r="CF221" s="286">
        <v>0.09</v>
      </c>
      <c r="CG221" s="286">
        <v>0.08</v>
      </c>
      <c r="CH221" s="286">
        <v>0.03</v>
      </c>
      <c r="CI221" s="286">
        <v>0.04</v>
      </c>
      <c r="CJ221" s="321">
        <v>0.02</v>
      </c>
      <c r="CK221" s="321">
        <v>0.02</v>
      </c>
      <c r="CL221" s="324" t="s">
        <v>769</v>
      </c>
      <c r="CM221" s="324" t="s">
        <v>769</v>
      </c>
      <c r="CN221" s="324" t="s">
        <v>769</v>
      </c>
      <c r="CO221" s="286"/>
      <c r="CP221" s="286"/>
      <c r="CQ221" s="285">
        <v>146</v>
      </c>
      <c r="CR221" s="285">
        <v>1285</v>
      </c>
      <c r="CS221" s="285">
        <v>3669</v>
      </c>
      <c r="CT221" s="285">
        <v>1247</v>
      </c>
      <c r="CU221" s="285">
        <v>2344</v>
      </c>
      <c r="CV221" s="320">
        <v>1423</v>
      </c>
      <c r="CW221" s="320">
        <v>690</v>
      </c>
      <c r="CX221" s="299" t="s">
        <v>769</v>
      </c>
      <c r="CY221" s="299" t="s">
        <v>769</v>
      </c>
      <c r="CZ221" s="299" t="s">
        <v>769</v>
      </c>
      <c r="DA221" s="285"/>
      <c r="DB221" s="285"/>
      <c r="DC221" s="286">
        <v>0</v>
      </c>
      <c r="DD221" s="286">
        <v>0.03</v>
      </c>
      <c r="DE221" s="286">
        <v>0.1</v>
      </c>
      <c r="DF221" s="286">
        <v>0.03</v>
      </c>
      <c r="DG221" s="286">
        <v>0.06</v>
      </c>
      <c r="DH221" s="321">
        <v>0.04</v>
      </c>
      <c r="DI221" s="321">
        <v>0.02</v>
      </c>
      <c r="DJ221" s="324" t="s">
        <v>769</v>
      </c>
      <c r="DK221" s="324" t="s">
        <v>769</v>
      </c>
      <c r="DL221" s="324" t="s">
        <v>769</v>
      </c>
      <c r="DM221" s="286"/>
      <c r="DN221" s="286"/>
      <c r="DO221" s="285">
        <v>171</v>
      </c>
      <c r="DP221" s="285">
        <v>454</v>
      </c>
      <c r="DQ221" s="285">
        <v>359</v>
      </c>
      <c r="DR221" s="285">
        <v>152</v>
      </c>
      <c r="DS221" s="285">
        <v>141</v>
      </c>
      <c r="DT221" s="285">
        <v>94</v>
      </c>
      <c r="DU221" s="285">
        <v>69</v>
      </c>
      <c r="DV221" s="299" t="s">
        <v>769</v>
      </c>
      <c r="DW221" s="299" t="s">
        <v>769</v>
      </c>
      <c r="DX221" s="299" t="s">
        <v>769</v>
      </c>
      <c r="DY221" s="299" t="s">
        <v>769</v>
      </c>
      <c r="DZ221" s="285"/>
      <c r="EA221" s="286">
        <v>0.08</v>
      </c>
      <c r="EB221" s="286">
        <v>0.2</v>
      </c>
      <c r="EC221" s="286">
        <v>0.16</v>
      </c>
      <c r="ED221" s="286">
        <v>7.0000000000000007E-2</v>
      </c>
      <c r="EE221" s="286">
        <v>0.06</v>
      </c>
      <c r="EF221" s="286">
        <v>0.04</v>
      </c>
      <c r="EG221" s="286">
        <v>0.03</v>
      </c>
      <c r="EH221" s="324" t="s">
        <v>769</v>
      </c>
      <c r="EI221" s="324" t="s">
        <v>769</v>
      </c>
      <c r="EJ221" s="324" t="s">
        <v>769</v>
      </c>
      <c r="EK221" s="324" t="s">
        <v>769</v>
      </c>
      <c r="EL221" s="286"/>
      <c r="EM221" s="285">
        <v>647</v>
      </c>
      <c r="EN221" s="285">
        <v>3761</v>
      </c>
      <c r="EO221" s="285">
        <v>7045</v>
      </c>
      <c r="EP221" s="285">
        <v>3099</v>
      </c>
      <c r="EQ221" s="285">
        <v>4460</v>
      </c>
      <c r="ER221" s="285">
        <v>3019</v>
      </c>
      <c r="ES221" s="285">
        <v>3089</v>
      </c>
      <c r="ET221" s="299" t="s">
        <v>769</v>
      </c>
      <c r="EU221" s="299" t="s">
        <v>769</v>
      </c>
      <c r="EV221" s="299" t="s">
        <v>769</v>
      </c>
      <c r="EW221" s="299" t="s">
        <v>769</v>
      </c>
      <c r="EX221" s="285"/>
      <c r="EY221" s="286">
        <v>0.02</v>
      </c>
      <c r="EZ221" s="286">
        <v>0.1</v>
      </c>
      <c r="FA221" s="286">
        <v>0.18</v>
      </c>
      <c r="FB221" s="286">
        <v>0.08</v>
      </c>
      <c r="FC221" s="286">
        <v>0.12</v>
      </c>
      <c r="FD221" s="286">
        <v>0.08</v>
      </c>
      <c r="FE221" s="326">
        <v>0.08</v>
      </c>
      <c r="FF221" s="328" t="s">
        <v>769</v>
      </c>
      <c r="FG221" s="328" t="s">
        <v>769</v>
      </c>
      <c r="FH221" s="328" t="s">
        <v>769</v>
      </c>
      <c r="FI221" s="328" t="s">
        <v>769</v>
      </c>
      <c r="FJ221" s="326"/>
    </row>
    <row r="222" spans="1:166" s="287" customFormat="1" ht="12">
      <c r="A222" s="301">
        <v>44012</v>
      </c>
      <c r="B222" s="279" t="s">
        <v>412</v>
      </c>
      <c r="C222" s="279" t="s">
        <v>171</v>
      </c>
      <c r="D222" s="279"/>
      <c r="E222" s="293"/>
      <c r="F222" s="279" t="s">
        <v>413</v>
      </c>
      <c r="G222" s="290">
        <v>51068260563</v>
      </c>
      <c r="H222" s="279" t="s">
        <v>414</v>
      </c>
      <c r="I222" s="279" t="s">
        <v>168</v>
      </c>
      <c r="J222" s="279" t="s">
        <v>169</v>
      </c>
      <c r="K222" s="325">
        <v>44012</v>
      </c>
      <c r="L222" s="291">
        <v>12</v>
      </c>
      <c r="M222" s="285">
        <v>5999</v>
      </c>
      <c r="N222" s="285">
        <v>204662</v>
      </c>
      <c r="O222" s="299" t="s">
        <v>769</v>
      </c>
      <c r="P222" s="285">
        <v>3372</v>
      </c>
      <c r="Q222" s="285"/>
      <c r="R222" s="299" t="s">
        <v>769</v>
      </c>
      <c r="S222" s="299" t="s">
        <v>769</v>
      </c>
      <c r="T222" s="285">
        <v>116166</v>
      </c>
      <c r="U222" s="285"/>
      <c r="V222" s="299" t="s">
        <v>769</v>
      </c>
      <c r="W222" s="285">
        <v>829</v>
      </c>
      <c r="X222" s="285">
        <v>1715</v>
      </c>
      <c r="Y222" s="285">
        <v>1526</v>
      </c>
      <c r="Z222" s="285">
        <v>643</v>
      </c>
      <c r="AA222" s="285">
        <v>486</v>
      </c>
      <c r="AB222" s="285">
        <v>399</v>
      </c>
      <c r="AC222" s="285">
        <v>228</v>
      </c>
      <c r="AD222" s="285">
        <v>100</v>
      </c>
      <c r="AE222" s="299" t="s">
        <v>769</v>
      </c>
      <c r="AF222" s="299" t="s">
        <v>769</v>
      </c>
      <c r="AG222" s="285"/>
      <c r="AH222" s="285"/>
      <c r="AI222" s="286">
        <v>0.14000000000000001</v>
      </c>
      <c r="AJ222" s="286">
        <v>0.28999999999999998</v>
      </c>
      <c r="AK222" s="286">
        <v>0.25</v>
      </c>
      <c r="AL222" s="286">
        <v>0.11</v>
      </c>
      <c r="AM222" s="286">
        <v>0.08</v>
      </c>
      <c r="AN222" s="286">
        <v>7.0000000000000007E-2</v>
      </c>
      <c r="AO222" s="286">
        <v>0.04</v>
      </c>
      <c r="AP222" s="286">
        <v>0.02</v>
      </c>
      <c r="AQ222" s="324" t="s">
        <v>769</v>
      </c>
      <c r="AR222" s="324" t="s">
        <v>769</v>
      </c>
      <c r="AS222" s="286"/>
      <c r="AT222" s="286"/>
      <c r="AU222" s="285">
        <v>1966</v>
      </c>
      <c r="AV222" s="285">
        <v>23380</v>
      </c>
      <c r="AW222" s="285">
        <v>58665</v>
      </c>
      <c r="AX222" s="285">
        <v>31116</v>
      </c>
      <c r="AY222" s="285">
        <v>29209</v>
      </c>
      <c r="AZ222" s="285">
        <v>30341</v>
      </c>
      <c r="BA222" s="285">
        <v>20107</v>
      </c>
      <c r="BB222" s="285">
        <v>5760</v>
      </c>
      <c r="BC222" s="299" t="s">
        <v>769</v>
      </c>
      <c r="BD222" s="299" t="s">
        <v>769</v>
      </c>
      <c r="BE222" s="285"/>
      <c r="BF222" s="285"/>
      <c r="BG222" s="286">
        <v>0.01</v>
      </c>
      <c r="BH222" s="286">
        <v>0.11</v>
      </c>
      <c r="BI222" s="286">
        <v>0.28999999999999998</v>
      </c>
      <c r="BJ222" s="286">
        <v>0.15</v>
      </c>
      <c r="BK222" s="286">
        <v>0.14000000000000001</v>
      </c>
      <c r="BL222" s="286">
        <v>0.15</v>
      </c>
      <c r="BM222" s="286">
        <v>0.1</v>
      </c>
      <c r="BN222" s="286">
        <v>0.03</v>
      </c>
      <c r="BO222" s="324" t="s">
        <v>769</v>
      </c>
      <c r="BP222" s="324" t="s">
        <v>769</v>
      </c>
      <c r="BQ222" s="286"/>
      <c r="BR222" s="286"/>
      <c r="BS222" s="285">
        <v>317</v>
      </c>
      <c r="BT222" s="285">
        <v>725</v>
      </c>
      <c r="BU222" s="285">
        <v>723</v>
      </c>
      <c r="BV222" s="285">
        <v>291</v>
      </c>
      <c r="BW222" s="285">
        <v>230</v>
      </c>
      <c r="BX222" s="320">
        <v>175</v>
      </c>
      <c r="BY222" s="320">
        <v>94</v>
      </c>
      <c r="BZ222" s="285">
        <v>42</v>
      </c>
      <c r="CA222" s="299" t="s">
        <v>769</v>
      </c>
      <c r="CB222" s="299" t="s">
        <v>769</v>
      </c>
      <c r="CC222" s="285"/>
      <c r="CD222" s="285"/>
      <c r="CE222" s="286">
        <v>0.05</v>
      </c>
      <c r="CF222" s="286">
        <v>0.12</v>
      </c>
      <c r="CG222" s="286">
        <v>0.12</v>
      </c>
      <c r="CH222" s="286">
        <v>0.05</v>
      </c>
      <c r="CI222" s="286">
        <v>0.04</v>
      </c>
      <c r="CJ222" s="321">
        <v>0.03</v>
      </c>
      <c r="CK222" s="321">
        <v>0.02</v>
      </c>
      <c r="CL222" s="286">
        <v>0.01</v>
      </c>
      <c r="CM222" s="324" t="s">
        <v>769</v>
      </c>
      <c r="CN222" s="324" t="s">
        <v>769</v>
      </c>
      <c r="CO222" s="286"/>
      <c r="CP222" s="286"/>
      <c r="CQ222" s="285">
        <v>664</v>
      </c>
      <c r="CR222" s="285">
        <v>11043</v>
      </c>
      <c r="CS222" s="285">
        <v>27550</v>
      </c>
      <c r="CT222" s="285">
        <v>13029</v>
      </c>
      <c r="CU222" s="285">
        <v>13187</v>
      </c>
      <c r="CV222" s="320">
        <v>12256</v>
      </c>
      <c r="CW222" s="320">
        <v>7163</v>
      </c>
      <c r="CX222" s="285">
        <v>1654</v>
      </c>
      <c r="CY222" s="299" t="s">
        <v>769</v>
      </c>
      <c r="CZ222" s="299" t="s">
        <v>769</v>
      </c>
      <c r="DA222" s="285"/>
      <c r="DB222" s="285"/>
      <c r="DC222" s="286">
        <v>0</v>
      </c>
      <c r="DD222" s="286">
        <v>0.05</v>
      </c>
      <c r="DE222" s="286">
        <v>0.13</v>
      </c>
      <c r="DF222" s="286">
        <v>0.06</v>
      </c>
      <c r="DG222" s="286">
        <v>0.06</v>
      </c>
      <c r="DH222" s="321">
        <v>0.06</v>
      </c>
      <c r="DI222" s="321">
        <v>0.03</v>
      </c>
      <c r="DJ222" s="286">
        <v>0.01</v>
      </c>
      <c r="DK222" s="324" t="s">
        <v>769</v>
      </c>
      <c r="DL222" s="324" t="s">
        <v>769</v>
      </c>
      <c r="DM222" s="286"/>
      <c r="DN222" s="286"/>
      <c r="DO222" s="285">
        <v>512</v>
      </c>
      <c r="DP222" s="285">
        <v>990</v>
      </c>
      <c r="DQ222" s="285">
        <v>802</v>
      </c>
      <c r="DR222" s="285">
        <v>352</v>
      </c>
      <c r="DS222" s="285">
        <v>256</v>
      </c>
      <c r="DT222" s="285">
        <v>224</v>
      </c>
      <c r="DU222" s="285">
        <v>134</v>
      </c>
      <c r="DV222" s="285">
        <v>58</v>
      </c>
      <c r="DW222" s="299" t="s">
        <v>769</v>
      </c>
      <c r="DX222" s="299" t="s">
        <v>769</v>
      </c>
      <c r="DY222" s="285"/>
      <c r="DZ222" s="285"/>
      <c r="EA222" s="286">
        <v>0.09</v>
      </c>
      <c r="EB222" s="286">
        <v>0.17</v>
      </c>
      <c r="EC222" s="286">
        <v>0.13</v>
      </c>
      <c r="ED222" s="286">
        <v>0.06</v>
      </c>
      <c r="EE222" s="286">
        <v>0.04</v>
      </c>
      <c r="EF222" s="286">
        <v>0.04</v>
      </c>
      <c r="EG222" s="286">
        <v>0.02</v>
      </c>
      <c r="EH222" s="286">
        <v>0.01</v>
      </c>
      <c r="EI222" s="324" t="s">
        <v>769</v>
      </c>
      <c r="EJ222" s="324" t="s">
        <v>769</v>
      </c>
      <c r="EK222" s="286"/>
      <c r="EL222" s="286"/>
      <c r="EM222" s="285">
        <v>1302</v>
      </c>
      <c r="EN222" s="285">
        <v>12337</v>
      </c>
      <c r="EO222" s="285">
        <v>31113</v>
      </c>
      <c r="EP222" s="285">
        <v>18087</v>
      </c>
      <c r="EQ222" s="285">
        <v>16022</v>
      </c>
      <c r="ER222" s="285">
        <v>18085</v>
      </c>
      <c r="ES222" s="285">
        <v>12944</v>
      </c>
      <c r="ET222" s="285">
        <v>4106</v>
      </c>
      <c r="EU222" s="299" t="s">
        <v>769</v>
      </c>
      <c r="EV222" s="299" t="s">
        <v>769</v>
      </c>
      <c r="EW222" s="285"/>
      <c r="EX222" s="285"/>
      <c r="EY222" s="286">
        <v>0.01</v>
      </c>
      <c r="EZ222" s="286">
        <v>0.06</v>
      </c>
      <c r="FA222" s="286">
        <v>0.15</v>
      </c>
      <c r="FB222" s="286">
        <v>0.09</v>
      </c>
      <c r="FC222" s="286">
        <v>0.08</v>
      </c>
      <c r="FD222" s="286">
        <v>0.09</v>
      </c>
      <c r="FE222" s="326">
        <v>0.06</v>
      </c>
      <c r="FF222" s="326">
        <v>0.02</v>
      </c>
      <c r="FG222" s="328" t="s">
        <v>769</v>
      </c>
      <c r="FH222" s="328" t="s">
        <v>769</v>
      </c>
      <c r="FI222" s="326"/>
      <c r="FJ222" s="326"/>
    </row>
    <row r="223" spans="1:166" s="287" customFormat="1" ht="12">
      <c r="A223" s="301">
        <v>44012</v>
      </c>
      <c r="B223" s="279" t="s">
        <v>253</v>
      </c>
      <c r="C223" s="279" t="s">
        <v>171</v>
      </c>
      <c r="D223" s="279"/>
      <c r="E223" s="293"/>
      <c r="F223" s="279" t="s">
        <v>266</v>
      </c>
      <c r="G223" s="290">
        <v>60562335823</v>
      </c>
      <c r="H223" s="279" t="s">
        <v>267</v>
      </c>
      <c r="I223" s="279" t="s">
        <v>168</v>
      </c>
      <c r="J223" s="279" t="s">
        <v>188</v>
      </c>
      <c r="K223" s="325">
        <v>44012</v>
      </c>
      <c r="L223" s="291">
        <v>12</v>
      </c>
      <c r="M223" s="285">
        <v>107024</v>
      </c>
      <c r="N223" s="285">
        <v>3887569</v>
      </c>
      <c r="O223" s="299" t="s">
        <v>769</v>
      </c>
      <c r="P223" s="285">
        <v>70502</v>
      </c>
      <c r="Q223" s="285"/>
      <c r="R223" s="299" t="s">
        <v>769</v>
      </c>
      <c r="S223" s="299" t="s">
        <v>769</v>
      </c>
      <c r="T223" s="285">
        <v>2528646</v>
      </c>
      <c r="U223" s="285"/>
      <c r="V223" s="299" t="s">
        <v>769</v>
      </c>
      <c r="W223" s="285">
        <v>17911</v>
      </c>
      <c r="X223" s="285">
        <v>28218</v>
      </c>
      <c r="Y223" s="285">
        <v>19657</v>
      </c>
      <c r="Z223" s="285">
        <v>10245</v>
      </c>
      <c r="AA223" s="285">
        <v>9385</v>
      </c>
      <c r="AB223" s="285">
        <v>9107</v>
      </c>
      <c r="AC223" s="285">
        <v>6733</v>
      </c>
      <c r="AD223" s="285">
        <v>3327</v>
      </c>
      <c r="AE223" s="320">
        <v>1471</v>
      </c>
      <c r="AF223" s="320">
        <v>724</v>
      </c>
      <c r="AG223" s="285">
        <v>25</v>
      </c>
      <c r="AH223" s="285">
        <v>221</v>
      </c>
      <c r="AI223" s="286">
        <v>0.17</v>
      </c>
      <c r="AJ223" s="286">
        <v>0.26</v>
      </c>
      <c r="AK223" s="286">
        <v>0.18</v>
      </c>
      <c r="AL223" s="286">
        <v>0.1</v>
      </c>
      <c r="AM223" s="286">
        <v>0.09</v>
      </c>
      <c r="AN223" s="286">
        <v>0.09</v>
      </c>
      <c r="AO223" s="286">
        <v>0.06</v>
      </c>
      <c r="AP223" s="286">
        <v>0.03</v>
      </c>
      <c r="AQ223" s="321">
        <v>0.01</v>
      </c>
      <c r="AR223" s="321">
        <v>0.01</v>
      </c>
      <c r="AS223" s="286">
        <v>0</v>
      </c>
      <c r="AT223" s="286">
        <v>0</v>
      </c>
      <c r="AU223" s="285">
        <v>72620</v>
      </c>
      <c r="AV223" s="285">
        <v>454429</v>
      </c>
      <c r="AW223" s="285">
        <v>799129</v>
      </c>
      <c r="AX223" s="285">
        <v>545301</v>
      </c>
      <c r="AY223" s="285">
        <v>577497</v>
      </c>
      <c r="AZ223" s="285">
        <v>658725</v>
      </c>
      <c r="BA223" s="285">
        <v>489979</v>
      </c>
      <c r="BB223" s="285">
        <v>188212</v>
      </c>
      <c r="BC223" s="320">
        <v>74712</v>
      </c>
      <c r="BD223" s="320">
        <v>24619</v>
      </c>
      <c r="BE223" s="285">
        <v>272</v>
      </c>
      <c r="BF223" s="285">
        <v>2074</v>
      </c>
      <c r="BG223" s="286">
        <v>0.02</v>
      </c>
      <c r="BH223" s="286">
        <v>0.12</v>
      </c>
      <c r="BI223" s="286">
        <v>0.21</v>
      </c>
      <c r="BJ223" s="286">
        <v>0.14000000000000001</v>
      </c>
      <c r="BK223" s="286">
        <v>0.15</v>
      </c>
      <c r="BL223" s="286">
        <v>0.17</v>
      </c>
      <c r="BM223" s="286">
        <v>0.13</v>
      </c>
      <c r="BN223" s="286">
        <v>0.05</v>
      </c>
      <c r="BO223" s="321">
        <v>0.02</v>
      </c>
      <c r="BP223" s="321">
        <v>0.01</v>
      </c>
      <c r="BQ223" s="286">
        <v>0</v>
      </c>
      <c r="BR223" s="286">
        <v>0</v>
      </c>
      <c r="BS223" s="285">
        <v>5977</v>
      </c>
      <c r="BT223" s="285">
        <v>9250</v>
      </c>
      <c r="BU223" s="285">
        <v>6428</v>
      </c>
      <c r="BV223" s="285">
        <v>3585</v>
      </c>
      <c r="BW223" s="285">
        <v>3368</v>
      </c>
      <c r="BX223" s="320">
        <v>3477</v>
      </c>
      <c r="BY223" s="320">
        <v>2570</v>
      </c>
      <c r="BZ223" s="285">
        <v>1146</v>
      </c>
      <c r="CA223" s="320">
        <v>469</v>
      </c>
      <c r="CB223" s="285">
        <v>191</v>
      </c>
      <c r="CC223" s="299" t="s">
        <v>769</v>
      </c>
      <c r="CD223" s="299" t="s">
        <v>769</v>
      </c>
      <c r="CE223" s="286">
        <v>0.06</v>
      </c>
      <c r="CF223" s="286">
        <v>0.09</v>
      </c>
      <c r="CG223" s="286">
        <v>0.06</v>
      </c>
      <c r="CH223" s="286">
        <v>0.03</v>
      </c>
      <c r="CI223" s="286">
        <v>0.03</v>
      </c>
      <c r="CJ223" s="321">
        <v>0.03</v>
      </c>
      <c r="CK223" s="321">
        <v>0.02</v>
      </c>
      <c r="CL223" s="286">
        <v>0.01</v>
      </c>
      <c r="CM223" s="321">
        <v>0</v>
      </c>
      <c r="CN223" s="286">
        <v>0</v>
      </c>
      <c r="CO223" s="324" t="s">
        <v>769</v>
      </c>
      <c r="CP223" s="324" t="s">
        <v>769</v>
      </c>
      <c r="CQ223" s="285">
        <v>18038</v>
      </c>
      <c r="CR223" s="285">
        <v>115970</v>
      </c>
      <c r="CS223" s="285">
        <v>223252</v>
      </c>
      <c r="CT223" s="285">
        <v>172695</v>
      </c>
      <c r="CU223" s="285">
        <v>207005</v>
      </c>
      <c r="CV223" s="320">
        <v>277371</v>
      </c>
      <c r="CW223" s="320">
        <v>220197</v>
      </c>
      <c r="CX223" s="285">
        <v>81343</v>
      </c>
      <c r="CY223" s="320">
        <v>32608</v>
      </c>
      <c r="CZ223" s="285">
        <v>9552</v>
      </c>
      <c r="DA223" s="299" t="s">
        <v>769</v>
      </c>
      <c r="DB223" s="299" t="s">
        <v>769</v>
      </c>
      <c r="DC223" s="286">
        <v>0</v>
      </c>
      <c r="DD223" s="286">
        <v>0.03</v>
      </c>
      <c r="DE223" s="286">
        <v>0.06</v>
      </c>
      <c r="DF223" s="286">
        <v>0.04</v>
      </c>
      <c r="DG223" s="286">
        <v>0.05</v>
      </c>
      <c r="DH223" s="321">
        <v>7.0000000000000007E-2</v>
      </c>
      <c r="DI223" s="321">
        <v>0.06</v>
      </c>
      <c r="DJ223" s="286">
        <v>0.02</v>
      </c>
      <c r="DK223" s="321">
        <v>0.01</v>
      </c>
      <c r="DL223" s="286">
        <v>0</v>
      </c>
      <c r="DM223" s="324" t="s">
        <v>769</v>
      </c>
      <c r="DN223" s="324" t="s">
        <v>769</v>
      </c>
      <c r="DO223" s="285">
        <v>11934</v>
      </c>
      <c r="DP223" s="285">
        <v>18968</v>
      </c>
      <c r="DQ223" s="285">
        <v>13228</v>
      </c>
      <c r="DR223" s="285">
        <v>6660</v>
      </c>
      <c r="DS223" s="285">
        <v>6017</v>
      </c>
      <c r="DT223" s="285">
        <v>5629</v>
      </c>
      <c r="DU223" s="285">
        <v>4163</v>
      </c>
      <c r="DV223" s="285">
        <v>2181</v>
      </c>
      <c r="DW223" s="320">
        <v>1002</v>
      </c>
      <c r="DX223" s="320">
        <v>533</v>
      </c>
      <c r="DY223" s="299" t="s">
        <v>769</v>
      </c>
      <c r="DZ223" s="299" t="s">
        <v>769</v>
      </c>
      <c r="EA223" s="286">
        <v>0.11</v>
      </c>
      <c r="EB223" s="286">
        <v>0.18</v>
      </c>
      <c r="EC223" s="286">
        <v>0.12</v>
      </c>
      <c r="ED223" s="286">
        <v>0.06</v>
      </c>
      <c r="EE223" s="286">
        <v>0.06</v>
      </c>
      <c r="EF223" s="286">
        <v>0.05</v>
      </c>
      <c r="EG223" s="286">
        <v>0.04</v>
      </c>
      <c r="EH223" s="286">
        <v>0.02</v>
      </c>
      <c r="EI223" s="321">
        <v>0.01</v>
      </c>
      <c r="EJ223" s="321">
        <v>0</v>
      </c>
      <c r="EK223" s="324" t="s">
        <v>769</v>
      </c>
      <c r="EL223" s="324" t="s">
        <v>769</v>
      </c>
      <c r="EM223" s="285">
        <v>54582</v>
      </c>
      <c r="EN223" s="285">
        <v>338459</v>
      </c>
      <c r="EO223" s="285">
        <v>575847</v>
      </c>
      <c r="EP223" s="285">
        <v>372606</v>
      </c>
      <c r="EQ223" s="285">
        <v>370492</v>
      </c>
      <c r="ER223" s="285">
        <v>381140</v>
      </c>
      <c r="ES223" s="285">
        <v>269782</v>
      </c>
      <c r="ET223" s="285">
        <v>106869</v>
      </c>
      <c r="EU223" s="320">
        <v>42104</v>
      </c>
      <c r="EV223" s="320">
        <v>15067</v>
      </c>
      <c r="EW223" s="299" t="s">
        <v>769</v>
      </c>
      <c r="EX223" s="299" t="s">
        <v>769</v>
      </c>
      <c r="EY223" s="286">
        <v>0.01</v>
      </c>
      <c r="EZ223" s="286">
        <v>0.09</v>
      </c>
      <c r="FA223" s="286">
        <v>0.15</v>
      </c>
      <c r="FB223" s="286">
        <v>0.1</v>
      </c>
      <c r="FC223" s="286">
        <v>0.1</v>
      </c>
      <c r="FD223" s="286">
        <v>0.1</v>
      </c>
      <c r="FE223" s="326">
        <v>7.0000000000000007E-2</v>
      </c>
      <c r="FF223" s="326">
        <v>0.03</v>
      </c>
      <c r="FG223" s="327">
        <v>0.01</v>
      </c>
      <c r="FH223" s="327">
        <v>0</v>
      </c>
      <c r="FI223" s="328" t="s">
        <v>769</v>
      </c>
      <c r="FJ223" s="328" t="s">
        <v>769</v>
      </c>
    </row>
    <row r="224" spans="1:166" s="287" customFormat="1" ht="12">
      <c r="A224" s="301">
        <v>44012</v>
      </c>
      <c r="B224" s="279" t="s">
        <v>268</v>
      </c>
      <c r="C224" s="279" t="s">
        <v>171</v>
      </c>
      <c r="D224" s="279"/>
      <c r="E224" s="293"/>
      <c r="F224" s="279" t="s">
        <v>269</v>
      </c>
      <c r="G224" s="290">
        <v>65127917725</v>
      </c>
      <c r="H224" s="279" t="s">
        <v>180</v>
      </c>
      <c r="I224" s="279" t="s">
        <v>176</v>
      </c>
      <c r="J224" s="279" t="s">
        <v>181</v>
      </c>
      <c r="K224" s="325">
        <v>44012</v>
      </c>
      <c r="L224" s="291">
        <v>12</v>
      </c>
      <c r="M224" s="285">
        <v>126611</v>
      </c>
      <c r="N224" s="285">
        <v>12298938</v>
      </c>
      <c r="O224" s="285">
        <v>74445</v>
      </c>
      <c r="P224" s="285">
        <v>51885</v>
      </c>
      <c r="Q224" s="299" t="s">
        <v>769</v>
      </c>
      <c r="R224" s="299" t="s">
        <v>769</v>
      </c>
      <c r="S224" s="285">
        <v>6896144</v>
      </c>
      <c r="T224" s="285">
        <v>5397646</v>
      </c>
      <c r="U224" s="299" t="s">
        <v>769</v>
      </c>
      <c r="V224" s="299" t="s">
        <v>769</v>
      </c>
      <c r="W224" s="285">
        <v>7888</v>
      </c>
      <c r="X224" s="285">
        <v>37136</v>
      </c>
      <c r="Y224" s="285">
        <v>41247</v>
      </c>
      <c r="Z224" s="285">
        <v>13412</v>
      </c>
      <c r="AA224" s="285">
        <v>10235</v>
      </c>
      <c r="AB224" s="285">
        <v>8194</v>
      </c>
      <c r="AC224" s="285">
        <v>5088</v>
      </c>
      <c r="AD224" s="285">
        <v>2346</v>
      </c>
      <c r="AE224" s="320">
        <v>807</v>
      </c>
      <c r="AF224" s="299" t="s">
        <v>769</v>
      </c>
      <c r="AG224" s="299" t="s">
        <v>769</v>
      </c>
      <c r="AH224" s="299" t="s">
        <v>769</v>
      </c>
      <c r="AI224" s="286">
        <v>0.06</v>
      </c>
      <c r="AJ224" s="286">
        <v>0.28999999999999998</v>
      </c>
      <c r="AK224" s="286">
        <v>0.33</v>
      </c>
      <c r="AL224" s="286">
        <v>0.11</v>
      </c>
      <c r="AM224" s="286">
        <v>0.08</v>
      </c>
      <c r="AN224" s="286">
        <v>0.06</v>
      </c>
      <c r="AO224" s="286">
        <v>0.04</v>
      </c>
      <c r="AP224" s="286">
        <v>0.02</v>
      </c>
      <c r="AQ224" s="321">
        <v>0.01</v>
      </c>
      <c r="AR224" s="324" t="s">
        <v>769</v>
      </c>
      <c r="AS224" s="324" t="s">
        <v>769</v>
      </c>
      <c r="AT224" s="324" t="s">
        <v>769</v>
      </c>
      <c r="AU224" s="285">
        <v>87982</v>
      </c>
      <c r="AV224" s="285">
        <v>2172339</v>
      </c>
      <c r="AW224" s="285">
        <v>4666270</v>
      </c>
      <c r="AX224" s="285">
        <v>1744640</v>
      </c>
      <c r="AY224" s="285">
        <v>1477459</v>
      </c>
      <c r="AZ224" s="285">
        <v>1223724</v>
      </c>
      <c r="BA224" s="285">
        <v>630091</v>
      </c>
      <c r="BB224" s="285">
        <v>221591</v>
      </c>
      <c r="BC224" s="320">
        <v>59601</v>
      </c>
      <c r="BD224" s="299" t="s">
        <v>769</v>
      </c>
      <c r="BE224" s="299" t="s">
        <v>769</v>
      </c>
      <c r="BF224" s="299" t="s">
        <v>769</v>
      </c>
      <c r="BG224" s="286">
        <v>0.01</v>
      </c>
      <c r="BH224" s="286">
        <v>0.18</v>
      </c>
      <c r="BI224" s="286">
        <v>0.38</v>
      </c>
      <c r="BJ224" s="286">
        <v>0.14000000000000001</v>
      </c>
      <c r="BK224" s="286">
        <v>0.12</v>
      </c>
      <c r="BL224" s="286">
        <v>0.1</v>
      </c>
      <c r="BM224" s="286">
        <v>0.05</v>
      </c>
      <c r="BN224" s="286">
        <v>0.02</v>
      </c>
      <c r="BO224" s="321">
        <v>0</v>
      </c>
      <c r="BP224" s="324" t="s">
        <v>769</v>
      </c>
      <c r="BQ224" s="324" t="s">
        <v>769</v>
      </c>
      <c r="BR224" s="324" t="s">
        <v>769</v>
      </c>
      <c r="BS224" s="285">
        <v>4497</v>
      </c>
      <c r="BT224" s="285">
        <v>22425</v>
      </c>
      <c r="BU224" s="285">
        <v>24745</v>
      </c>
      <c r="BV224" s="285">
        <v>7843</v>
      </c>
      <c r="BW224" s="285">
        <v>5893</v>
      </c>
      <c r="BX224" s="320">
        <v>4715</v>
      </c>
      <c r="BY224" s="320">
        <v>2779</v>
      </c>
      <c r="BZ224" s="285">
        <v>1131</v>
      </c>
      <c r="CA224" s="320">
        <v>336</v>
      </c>
      <c r="CB224" s="299" t="s">
        <v>769</v>
      </c>
      <c r="CC224" s="299" t="s">
        <v>769</v>
      </c>
      <c r="CD224" s="299" t="s">
        <v>769</v>
      </c>
      <c r="CE224" s="286">
        <v>0.04</v>
      </c>
      <c r="CF224" s="286">
        <v>0.18</v>
      </c>
      <c r="CG224" s="286">
        <v>0.2</v>
      </c>
      <c r="CH224" s="286">
        <v>0.06</v>
      </c>
      <c r="CI224" s="286">
        <v>0.05</v>
      </c>
      <c r="CJ224" s="321">
        <v>0.04</v>
      </c>
      <c r="CK224" s="321">
        <v>0.02</v>
      </c>
      <c r="CL224" s="286">
        <v>0.01</v>
      </c>
      <c r="CM224" s="321">
        <v>0</v>
      </c>
      <c r="CN224" s="324" t="s">
        <v>769</v>
      </c>
      <c r="CO224" s="324" t="s">
        <v>769</v>
      </c>
      <c r="CP224" s="324" t="s">
        <v>769</v>
      </c>
      <c r="CQ224" s="285">
        <v>53367</v>
      </c>
      <c r="CR224" s="285">
        <v>1368861</v>
      </c>
      <c r="CS224" s="285">
        <v>2713221</v>
      </c>
      <c r="CT224" s="285">
        <v>931197</v>
      </c>
      <c r="CU224" s="285">
        <v>765381</v>
      </c>
      <c r="CV224" s="320">
        <v>626217</v>
      </c>
      <c r="CW224" s="320">
        <v>313738</v>
      </c>
      <c r="CX224" s="285">
        <v>98665</v>
      </c>
      <c r="CY224" s="320">
        <v>22116</v>
      </c>
      <c r="CZ224" s="299" t="s">
        <v>769</v>
      </c>
      <c r="DA224" s="299" t="s">
        <v>769</v>
      </c>
      <c r="DB224" s="299" t="s">
        <v>769</v>
      </c>
      <c r="DC224" s="286">
        <v>0</v>
      </c>
      <c r="DD224" s="286">
        <v>0.11</v>
      </c>
      <c r="DE224" s="286">
        <v>0.22</v>
      </c>
      <c r="DF224" s="286">
        <v>0.08</v>
      </c>
      <c r="DG224" s="286">
        <v>0.06</v>
      </c>
      <c r="DH224" s="321">
        <v>0.05</v>
      </c>
      <c r="DI224" s="321">
        <v>0.03</v>
      </c>
      <c r="DJ224" s="286">
        <v>0.01</v>
      </c>
      <c r="DK224" s="321">
        <v>0</v>
      </c>
      <c r="DL224" s="324" t="s">
        <v>769</v>
      </c>
      <c r="DM224" s="324" t="s">
        <v>769</v>
      </c>
      <c r="DN224" s="324" t="s">
        <v>769</v>
      </c>
      <c r="DO224" s="285">
        <v>3313</v>
      </c>
      <c r="DP224" s="285">
        <v>14619</v>
      </c>
      <c r="DQ224" s="285">
        <v>16442</v>
      </c>
      <c r="DR224" s="285">
        <v>5552</v>
      </c>
      <c r="DS224" s="285">
        <v>4327</v>
      </c>
      <c r="DT224" s="285">
        <v>3469</v>
      </c>
      <c r="DU224" s="285">
        <v>2300</v>
      </c>
      <c r="DV224" s="285">
        <v>1215</v>
      </c>
      <c r="DW224" s="320">
        <v>471</v>
      </c>
      <c r="DX224" s="299" t="s">
        <v>769</v>
      </c>
      <c r="DY224" s="299" t="s">
        <v>769</v>
      </c>
      <c r="DZ224" s="299" t="s">
        <v>769</v>
      </c>
      <c r="EA224" s="286">
        <v>0.03</v>
      </c>
      <c r="EB224" s="286">
        <v>0.12</v>
      </c>
      <c r="EC224" s="286">
        <v>0.13</v>
      </c>
      <c r="ED224" s="286">
        <v>0.04</v>
      </c>
      <c r="EE224" s="286">
        <v>0.03</v>
      </c>
      <c r="EF224" s="286">
        <v>0.03</v>
      </c>
      <c r="EG224" s="286">
        <v>0.02</v>
      </c>
      <c r="EH224" s="286">
        <v>0.01</v>
      </c>
      <c r="EI224" s="321">
        <v>0</v>
      </c>
      <c r="EJ224" s="324" t="s">
        <v>769</v>
      </c>
      <c r="EK224" s="324" t="s">
        <v>769</v>
      </c>
      <c r="EL224" s="324" t="s">
        <v>769</v>
      </c>
      <c r="EM224" s="285">
        <v>34251</v>
      </c>
      <c r="EN224" s="285">
        <v>801719</v>
      </c>
      <c r="EO224" s="285">
        <v>1951690</v>
      </c>
      <c r="EP224" s="285">
        <v>812558</v>
      </c>
      <c r="EQ224" s="285">
        <v>711775</v>
      </c>
      <c r="ER224" s="285">
        <v>597160</v>
      </c>
      <c r="ES224" s="285">
        <v>316222</v>
      </c>
      <c r="ET224" s="285">
        <v>122926</v>
      </c>
      <c r="EU224" s="320">
        <v>37485</v>
      </c>
      <c r="EV224" s="299" t="s">
        <v>769</v>
      </c>
      <c r="EW224" s="299" t="s">
        <v>769</v>
      </c>
      <c r="EX224" s="299" t="s">
        <v>769</v>
      </c>
      <c r="EY224" s="286">
        <v>0</v>
      </c>
      <c r="EZ224" s="286">
        <v>7.0000000000000007E-2</v>
      </c>
      <c r="FA224" s="286">
        <v>0.16</v>
      </c>
      <c r="FB224" s="286">
        <v>7.0000000000000007E-2</v>
      </c>
      <c r="FC224" s="286">
        <v>0.06</v>
      </c>
      <c r="FD224" s="286">
        <v>0.05</v>
      </c>
      <c r="FE224" s="326">
        <v>0.03</v>
      </c>
      <c r="FF224" s="326">
        <v>0.01</v>
      </c>
      <c r="FG224" s="327">
        <v>0</v>
      </c>
      <c r="FH224" s="328" t="s">
        <v>769</v>
      </c>
      <c r="FI224" s="328" t="s">
        <v>769</v>
      </c>
      <c r="FJ224" s="328" t="s">
        <v>769</v>
      </c>
    </row>
    <row r="225" spans="1:166" s="287" customFormat="1" ht="12">
      <c r="A225" s="301">
        <v>44012</v>
      </c>
      <c r="B225" s="279" t="s">
        <v>310</v>
      </c>
      <c r="C225" s="279" t="s">
        <v>171</v>
      </c>
      <c r="D225" s="279" t="s">
        <v>165</v>
      </c>
      <c r="E225" s="293">
        <v>4</v>
      </c>
      <c r="F225" s="279" t="s">
        <v>311</v>
      </c>
      <c r="G225" s="290">
        <v>41272198829</v>
      </c>
      <c r="H225" s="279" t="s">
        <v>312</v>
      </c>
      <c r="I225" s="279" t="s">
        <v>176</v>
      </c>
      <c r="J225" s="279" t="s">
        <v>177</v>
      </c>
      <c r="K225" s="325">
        <v>44012</v>
      </c>
      <c r="L225" s="291">
        <v>12</v>
      </c>
      <c r="M225" s="285">
        <v>11723</v>
      </c>
      <c r="N225" s="285">
        <v>955115</v>
      </c>
      <c r="O225" s="285">
        <v>5387</v>
      </c>
      <c r="P225" s="285">
        <v>6336</v>
      </c>
      <c r="Q225" s="285"/>
      <c r="R225" s="285"/>
      <c r="S225" s="285">
        <v>396187</v>
      </c>
      <c r="T225" s="285">
        <v>558928</v>
      </c>
      <c r="U225" s="285"/>
      <c r="V225" s="285"/>
      <c r="W225" s="285">
        <v>1066</v>
      </c>
      <c r="X225" s="285">
        <v>3040</v>
      </c>
      <c r="Y225" s="285">
        <v>3001</v>
      </c>
      <c r="Z225" s="285">
        <v>1644</v>
      </c>
      <c r="AA225" s="285">
        <v>1274</v>
      </c>
      <c r="AB225" s="285">
        <v>926</v>
      </c>
      <c r="AC225" s="285">
        <v>473</v>
      </c>
      <c r="AD225" s="285">
        <v>203</v>
      </c>
      <c r="AE225" s="299" t="s">
        <v>769</v>
      </c>
      <c r="AF225" s="299" t="s">
        <v>769</v>
      </c>
      <c r="AG225" s="285"/>
      <c r="AH225" s="285"/>
      <c r="AI225" s="286">
        <v>0.09</v>
      </c>
      <c r="AJ225" s="286">
        <v>0.26</v>
      </c>
      <c r="AK225" s="286">
        <v>0.26</v>
      </c>
      <c r="AL225" s="286">
        <v>0.14000000000000001</v>
      </c>
      <c r="AM225" s="286">
        <v>0.11</v>
      </c>
      <c r="AN225" s="286">
        <v>0.08</v>
      </c>
      <c r="AO225" s="286">
        <v>0.04</v>
      </c>
      <c r="AP225" s="286">
        <v>0.02</v>
      </c>
      <c r="AQ225" s="324" t="s">
        <v>769</v>
      </c>
      <c r="AR225" s="324" t="s">
        <v>769</v>
      </c>
      <c r="AS225" s="286"/>
      <c r="AT225" s="286"/>
      <c r="AU225" s="285">
        <v>7996</v>
      </c>
      <c r="AV225" s="285">
        <v>87071</v>
      </c>
      <c r="AW225" s="285">
        <v>195533</v>
      </c>
      <c r="AX225" s="285">
        <v>180632</v>
      </c>
      <c r="AY225" s="285">
        <v>172285</v>
      </c>
      <c r="AZ225" s="285">
        <v>152422</v>
      </c>
      <c r="BA225" s="285">
        <v>93311</v>
      </c>
      <c r="BB225" s="285">
        <v>45612</v>
      </c>
      <c r="BC225" s="299" t="s">
        <v>769</v>
      </c>
      <c r="BD225" s="299" t="s">
        <v>769</v>
      </c>
      <c r="BE225" s="285"/>
      <c r="BF225" s="285"/>
      <c r="BG225" s="286">
        <v>0.01</v>
      </c>
      <c r="BH225" s="286">
        <v>0.09</v>
      </c>
      <c r="BI225" s="286">
        <v>0.2</v>
      </c>
      <c r="BJ225" s="286">
        <v>0.19</v>
      </c>
      <c r="BK225" s="286">
        <v>0.18</v>
      </c>
      <c r="BL225" s="286">
        <v>0.16</v>
      </c>
      <c r="BM225" s="286">
        <v>0.1</v>
      </c>
      <c r="BN225" s="286">
        <v>0.05</v>
      </c>
      <c r="BO225" s="324" t="s">
        <v>769</v>
      </c>
      <c r="BP225" s="324" t="s">
        <v>769</v>
      </c>
      <c r="BQ225" s="286"/>
      <c r="BR225" s="286"/>
      <c r="BS225" s="285">
        <v>454</v>
      </c>
      <c r="BT225" s="285">
        <v>1435</v>
      </c>
      <c r="BU225" s="285">
        <v>1404</v>
      </c>
      <c r="BV225" s="285">
        <v>806</v>
      </c>
      <c r="BW225" s="285">
        <v>639</v>
      </c>
      <c r="BX225" s="320">
        <v>382</v>
      </c>
      <c r="BY225" s="320">
        <v>168</v>
      </c>
      <c r="BZ225" s="285">
        <v>73</v>
      </c>
      <c r="CA225" s="299" t="s">
        <v>769</v>
      </c>
      <c r="CB225" s="299" t="s">
        <v>769</v>
      </c>
      <c r="CC225" s="285"/>
      <c r="CD225" s="285"/>
      <c r="CE225" s="286">
        <v>0.04</v>
      </c>
      <c r="CF225" s="286">
        <v>0.12</v>
      </c>
      <c r="CG225" s="286">
        <v>0.12</v>
      </c>
      <c r="CH225" s="286">
        <v>7.0000000000000007E-2</v>
      </c>
      <c r="CI225" s="286">
        <v>0.05</v>
      </c>
      <c r="CJ225" s="321">
        <v>0.03</v>
      </c>
      <c r="CK225" s="321">
        <v>0.01</v>
      </c>
      <c r="CL225" s="286">
        <v>0.01</v>
      </c>
      <c r="CM225" s="324" t="s">
        <v>769</v>
      </c>
      <c r="CN225" s="324" t="s">
        <v>769</v>
      </c>
      <c r="CO225" s="286"/>
      <c r="CP225" s="286"/>
      <c r="CQ225" s="285">
        <v>3801</v>
      </c>
      <c r="CR225" s="285">
        <v>37609</v>
      </c>
      <c r="CS225" s="285">
        <v>86136</v>
      </c>
      <c r="CT225" s="285">
        <v>78991</v>
      </c>
      <c r="CU225" s="285">
        <v>84160</v>
      </c>
      <c r="CV225" s="320">
        <v>60317</v>
      </c>
      <c r="CW225" s="320">
        <v>26723</v>
      </c>
      <c r="CX225" s="285">
        <v>14345</v>
      </c>
      <c r="CY225" s="299" t="s">
        <v>769</v>
      </c>
      <c r="CZ225" s="299" t="s">
        <v>769</v>
      </c>
      <c r="DA225" s="285"/>
      <c r="DB225" s="285"/>
      <c r="DC225" s="286">
        <v>0</v>
      </c>
      <c r="DD225" s="286">
        <v>0.04</v>
      </c>
      <c r="DE225" s="286">
        <v>0.09</v>
      </c>
      <c r="DF225" s="286">
        <v>0.08</v>
      </c>
      <c r="DG225" s="286">
        <v>0.09</v>
      </c>
      <c r="DH225" s="321">
        <v>0.06</v>
      </c>
      <c r="DI225" s="321">
        <v>0.03</v>
      </c>
      <c r="DJ225" s="286">
        <v>0.02</v>
      </c>
      <c r="DK225" s="324" t="s">
        <v>769</v>
      </c>
      <c r="DL225" s="324" t="s">
        <v>769</v>
      </c>
      <c r="DM225" s="286"/>
      <c r="DN225" s="286"/>
      <c r="DO225" s="285">
        <v>612</v>
      </c>
      <c r="DP225" s="285">
        <v>1605</v>
      </c>
      <c r="DQ225" s="285">
        <v>1597</v>
      </c>
      <c r="DR225" s="285">
        <v>838</v>
      </c>
      <c r="DS225" s="285">
        <v>635</v>
      </c>
      <c r="DT225" s="285">
        <v>544</v>
      </c>
      <c r="DU225" s="285">
        <v>305</v>
      </c>
      <c r="DV225" s="285">
        <v>130</v>
      </c>
      <c r="DW225" s="299" t="s">
        <v>769</v>
      </c>
      <c r="DX225" s="299" t="s">
        <v>769</v>
      </c>
      <c r="DY225" s="285"/>
      <c r="DZ225" s="285"/>
      <c r="EA225" s="286">
        <v>0.05</v>
      </c>
      <c r="EB225" s="286">
        <v>0.14000000000000001</v>
      </c>
      <c r="EC225" s="286">
        <v>0.14000000000000001</v>
      </c>
      <c r="ED225" s="286">
        <v>7.0000000000000007E-2</v>
      </c>
      <c r="EE225" s="286">
        <v>0.05</v>
      </c>
      <c r="EF225" s="286">
        <v>0.05</v>
      </c>
      <c r="EG225" s="286">
        <v>0.03</v>
      </c>
      <c r="EH225" s="286">
        <v>0.01</v>
      </c>
      <c r="EI225" s="324" t="s">
        <v>769</v>
      </c>
      <c r="EJ225" s="324" t="s">
        <v>769</v>
      </c>
      <c r="EK225" s="286"/>
      <c r="EL225" s="286"/>
      <c r="EM225" s="285">
        <v>4194</v>
      </c>
      <c r="EN225" s="285">
        <v>49462</v>
      </c>
      <c r="EO225" s="285">
        <v>109398</v>
      </c>
      <c r="EP225" s="285">
        <v>101642</v>
      </c>
      <c r="EQ225" s="285">
        <v>88125</v>
      </c>
      <c r="ER225" s="285">
        <v>92105</v>
      </c>
      <c r="ES225" s="285">
        <v>66588</v>
      </c>
      <c r="ET225" s="285">
        <v>31267</v>
      </c>
      <c r="EU225" s="299" t="s">
        <v>769</v>
      </c>
      <c r="EV225" s="299" t="s">
        <v>769</v>
      </c>
      <c r="EW225" s="285"/>
      <c r="EX225" s="285"/>
      <c r="EY225" s="286">
        <v>0</v>
      </c>
      <c r="EZ225" s="286">
        <v>0.05</v>
      </c>
      <c r="FA225" s="286">
        <v>0.11</v>
      </c>
      <c r="FB225" s="286">
        <v>0.11</v>
      </c>
      <c r="FC225" s="286">
        <v>0.09</v>
      </c>
      <c r="FD225" s="286">
        <v>0.1</v>
      </c>
      <c r="FE225" s="326">
        <v>7.0000000000000007E-2</v>
      </c>
      <c r="FF225" s="326">
        <v>0.03</v>
      </c>
      <c r="FG225" s="328" t="s">
        <v>769</v>
      </c>
      <c r="FH225" s="328" t="s">
        <v>769</v>
      </c>
      <c r="FI225" s="326"/>
      <c r="FJ225" s="326"/>
    </row>
    <row r="226" spans="1:166" s="287" customFormat="1" ht="12">
      <c r="A226" s="301">
        <v>44012</v>
      </c>
      <c r="B226" s="279" t="s">
        <v>270</v>
      </c>
      <c r="C226" s="279" t="s">
        <v>171</v>
      </c>
      <c r="D226" s="279"/>
      <c r="E226" s="293"/>
      <c r="F226" s="279" t="s">
        <v>271</v>
      </c>
      <c r="G226" s="290">
        <v>76641658449</v>
      </c>
      <c r="H226" s="279" t="s">
        <v>272</v>
      </c>
      <c r="I226" s="279" t="s">
        <v>168</v>
      </c>
      <c r="J226" s="279" t="s">
        <v>188</v>
      </c>
      <c r="K226" s="325">
        <v>44012</v>
      </c>
      <c r="L226" s="291">
        <v>12</v>
      </c>
      <c r="M226" s="285">
        <v>23491</v>
      </c>
      <c r="N226" s="285">
        <v>1246522</v>
      </c>
      <c r="O226" s="285">
        <v>15202</v>
      </c>
      <c r="P226" s="285">
        <v>8289</v>
      </c>
      <c r="Q226" s="285"/>
      <c r="R226" s="285"/>
      <c r="S226" s="285">
        <v>740835</v>
      </c>
      <c r="T226" s="285">
        <v>505687</v>
      </c>
      <c r="U226" s="285"/>
      <c r="V226" s="285"/>
      <c r="W226" s="285">
        <v>2351</v>
      </c>
      <c r="X226" s="285">
        <v>5718</v>
      </c>
      <c r="Y226" s="285">
        <v>6225</v>
      </c>
      <c r="Z226" s="285">
        <v>2652</v>
      </c>
      <c r="AA226" s="285">
        <v>2192</v>
      </c>
      <c r="AB226" s="285">
        <v>1725</v>
      </c>
      <c r="AC226" s="285">
        <v>1313</v>
      </c>
      <c r="AD226" s="285">
        <v>775</v>
      </c>
      <c r="AE226" s="320">
        <v>394</v>
      </c>
      <c r="AF226" s="299" t="s">
        <v>769</v>
      </c>
      <c r="AG226" s="299" t="s">
        <v>769</v>
      </c>
      <c r="AH226" s="285"/>
      <c r="AI226" s="286">
        <v>0.1</v>
      </c>
      <c r="AJ226" s="286">
        <v>0.24</v>
      </c>
      <c r="AK226" s="286">
        <v>0.26</v>
      </c>
      <c r="AL226" s="286">
        <v>0.11</v>
      </c>
      <c r="AM226" s="286">
        <v>0.09</v>
      </c>
      <c r="AN226" s="286">
        <v>7.0000000000000007E-2</v>
      </c>
      <c r="AO226" s="286">
        <v>0.06</v>
      </c>
      <c r="AP226" s="286">
        <v>0.03</v>
      </c>
      <c r="AQ226" s="321">
        <v>0.02</v>
      </c>
      <c r="AR226" s="324" t="s">
        <v>769</v>
      </c>
      <c r="AS226" s="324" t="s">
        <v>769</v>
      </c>
      <c r="AT226" s="286"/>
      <c r="AU226" s="285">
        <v>12081</v>
      </c>
      <c r="AV226" s="285">
        <v>141925</v>
      </c>
      <c r="AW226" s="285">
        <v>347326</v>
      </c>
      <c r="AX226" s="285">
        <v>190111</v>
      </c>
      <c r="AY226" s="285">
        <v>176492</v>
      </c>
      <c r="AZ226" s="285">
        <v>157952</v>
      </c>
      <c r="BA226" s="285">
        <v>119064</v>
      </c>
      <c r="BB226" s="285">
        <v>62450</v>
      </c>
      <c r="BC226" s="320">
        <v>33465</v>
      </c>
      <c r="BD226" s="299" t="s">
        <v>769</v>
      </c>
      <c r="BE226" s="299" t="s">
        <v>769</v>
      </c>
      <c r="BF226" s="285"/>
      <c r="BG226" s="286">
        <v>0.01</v>
      </c>
      <c r="BH226" s="286">
        <v>0.11</v>
      </c>
      <c r="BI226" s="286">
        <v>0.28000000000000003</v>
      </c>
      <c r="BJ226" s="286">
        <v>0.15</v>
      </c>
      <c r="BK226" s="286">
        <v>0.14000000000000001</v>
      </c>
      <c r="BL226" s="286">
        <v>0.13</v>
      </c>
      <c r="BM226" s="286">
        <v>0.1</v>
      </c>
      <c r="BN226" s="286">
        <v>0.05</v>
      </c>
      <c r="BO226" s="321">
        <v>0.03</v>
      </c>
      <c r="BP226" s="324" t="s">
        <v>769</v>
      </c>
      <c r="BQ226" s="324" t="s">
        <v>769</v>
      </c>
      <c r="BR226" s="286"/>
      <c r="BS226" s="285">
        <v>1486</v>
      </c>
      <c r="BT226" s="285">
        <v>3748</v>
      </c>
      <c r="BU226" s="285">
        <v>4191</v>
      </c>
      <c r="BV226" s="285">
        <v>1815</v>
      </c>
      <c r="BW226" s="285">
        <v>1420</v>
      </c>
      <c r="BX226" s="320">
        <v>1081</v>
      </c>
      <c r="BY226" s="320">
        <v>765</v>
      </c>
      <c r="BZ226" s="285">
        <v>447</v>
      </c>
      <c r="CA226" s="320">
        <v>197</v>
      </c>
      <c r="CB226" s="299" t="s">
        <v>769</v>
      </c>
      <c r="CC226" s="299" t="s">
        <v>769</v>
      </c>
      <c r="CD226" s="285"/>
      <c r="CE226" s="286">
        <v>0.06</v>
      </c>
      <c r="CF226" s="286">
        <v>0.16</v>
      </c>
      <c r="CG226" s="286">
        <v>0.18</v>
      </c>
      <c r="CH226" s="286">
        <v>0.08</v>
      </c>
      <c r="CI226" s="286">
        <v>0.06</v>
      </c>
      <c r="CJ226" s="321">
        <v>0.05</v>
      </c>
      <c r="CK226" s="321">
        <v>0.03</v>
      </c>
      <c r="CL226" s="286">
        <v>0.02</v>
      </c>
      <c r="CM226" s="321">
        <v>0.01</v>
      </c>
      <c r="CN226" s="324" t="s">
        <v>769</v>
      </c>
      <c r="CO226" s="324" t="s">
        <v>769</v>
      </c>
      <c r="CP226" s="286"/>
      <c r="CQ226" s="285">
        <v>8020</v>
      </c>
      <c r="CR226" s="285">
        <v>93096</v>
      </c>
      <c r="CS226" s="285">
        <v>209303</v>
      </c>
      <c r="CT226" s="285">
        <v>112823</v>
      </c>
      <c r="CU226" s="285">
        <v>101391</v>
      </c>
      <c r="CV226" s="320">
        <v>93419</v>
      </c>
      <c r="CW226" s="320">
        <v>65338</v>
      </c>
      <c r="CX226" s="285">
        <v>38911</v>
      </c>
      <c r="CY226" s="320">
        <v>16542</v>
      </c>
      <c r="CZ226" s="299" t="s">
        <v>769</v>
      </c>
      <c r="DA226" s="299" t="s">
        <v>769</v>
      </c>
      <c r="DB226" s="285"/>
      <c r="DC226" s="286">
        <v>0.01</v>
      </c>
      <c r="DD226" s="286">
        <v>7.0000000000000007E-2</v>
      </c>
      <c r="DE226" s="286">
        <v>0.17</v>
      </c>
      <c r="DF226" s="286">
        <v>0.09</v>
      </c>
      <c r="DG226" s="286">
        <v>0.08</v>
      </c>
      <c r="DH226" s="321">
        <v>7.0000000000000007E-2</v>
      </c>
      <c r="DI226" s="321">
        <v>0.05</v>
      </c>
      <c r="DJ226" s="286">
        <v>0.03</v>
      </c>
      <c r="DK226" s="321">
        <v>0.01</v>
      </c>
      <c r="DL226" s="324" t="s">
        <v>769</v>
      </c>
      <c r="DM226" s="324" t="s">
        <v>769</v>
      </c>
      <c r="DN226" s="286"/>
      <c r="DO226" s="285">
        <v>865</v>
      </c>
      <c r="DP226" s="285">
        <v>1970</v>
      </c>
      <c r="DQ226" s="285">
        <v>2034</v>
      </c>
      <c r="DR226" s="285">
        <v>837</v>
      </c>
      <c r="DS226" s="285">
        <v>772</v>
      </c>
      <c r="DT226" s="285">
        <v>644</v>
      </c>
      <c r="DU226" s="285">
        <v>548</v>
      </c>
      <c r="DV226" s="285">
        <v>328</v>
      </c>
      <c r="DW226" s="320">
        <v>197</v>
      </c>
      <c r="DX226" s="299" t="s">
        <v>769</v>
      </c>
      <c r="DY226" s="299" t="s">
        <v>769</v>
      </c>
      <c r="DZ226" s="285"/>
      <c r="EA226" s="286">
        <v>0.04</v>
      </c>
      <c r="EB226" s="286">
        <v>0.08</v>
      </c>
      <c r="EC226" s="286">
        <v>0.09</v>
      </c>
      <c r="ED226" s="286">
        <v>0.04</v>
      </c>
      <c r="EE226" s="286">
        <v>0.03</v>
      </c>
      <c r="EF226" s="286">
        <v>0.03</v>
      </c>
      <c r="EG226" s="286">
        <v>0.02</v>
      </c>
      <c r="EH226" s="286">
        <v>0.01</v>
      </c>
      <c r="EI226" s="321">
        <v>0.01</v>
      </c>
      <c r="EJ226" s="324" t="s">
        <v>769</v>
      </c>
      <c r="EK226" s="324" t="s">
        <v>769</v>
      </c>
      <c r="EL226" s="286"/>
      <c r="EM226" s="285">
        <v>4062</v>
      </c>
      <c r="EN226" s="285">
        <v>48828</v>
      </c>
      <c r="EO226" s="285">
        <v>138022</v>
      </c>
      <c r="EP226" s="285">
        <v>77289</v>
      </c>
      <c r="EQ226" s="285">
        <v>75101</v>
      </c>
      <c r="ER226" s="285">
        <v>64533</v>
      </c>
      <c r="ES226" s="285">
        <v>53726</v>
      </c>
      <c r="ET226" s="285">
        <v>23540</v>
      </c>
      <c r="EU226" s="320">
        <v>16923</v>
      </c>
      <c r="EV226" s="299" t="s">
        <v>769</v>
      </c>
      <c r="EW226" s="299" t="s">
        <v>769</v>
      </c>
      <c r="EX226" s="285"/>
      <c r="EY226" s="286">
        <v>0</v>
      </c>
      <c r="EZ226" s="286">
        <v>0.04</v>
      </c>
      <c r="FA226" s="286">
        <v>0.11</v>
      </c>
      <c r="FB226" s="286">
        <v>0.06</v>
      </c>
      <c r="FC226" s="286">
        <v>0.06</v>
      </c>
      <c r="FD226" s="286">
        <v>0.05</v>
      </c>
      <c r="FE226" s="326">
        <v>0.04</v>
      </c>
      <c r="FF226" s="326">
        <v>0.02</v>
      </c>
      <c r="FG226" s="327">
        <v>0.01</v>
      </c>
      <c r="FH226" s="328" t="s">
        <v>769</v>
      </c>
      <c r="FI226" s="328" t="s">
        <v>769</v>
      </c>
      <c r="FJ226" s="326"/>
    </row>
    <row r="227" spans="1:166" s="287" customFormat="1" ht="12">
      <c r="A227" s="301">
        <v>44012</v>
      </c>
      <c r="B227" s="279" t="s">
        <v>273</v>
      </c>
      <c r="C227" s="279" t="s">
        <v>171</v>
      </c>
      <c r="D227" s="279"/>
      <c r="E227" s="293"/>
      <c r="F227" s="279" t="s">
        <v>274</v>
      </c>
      <c r="G227" s="290">
        <v>62653671394</v>
      </c>
      <c r="H227" s="279" t="s">
        <v>275</v>
      </c>
      <c r="I227" s="279" t="s">
        <v>168</v>
      </c>
      <c r="J227" s="279" t="s">
        <v>188</v>
      </c>
      <c r="K227" s="325">
        <v>44012</v>
      </c>
      <c r="L227" s="291">
        <v>12</v>
      </c>
      <c r="M227" s="285">
        <v>1697231</v>
      </c>
      <c r="N227" s="285">
        <v>44129905</v>
      </c>
      <c r="O227" s="285">
        <v>1022287</v>
      </c>
      <c r="P227" s="299" t="s">
        <v>769</v>
      </c>
      <c r="Q227" s="285"/>
      <c r="R227" s="299" t="s">
        <v>769</v>
      </c>
      <c r="S227" s="285">
        <v>26212838</v>
      </c>
      <c r="T227" s="299" t="s">
        <v>769</v>
      </c>
      <c r="U227" s="285"/>
      <c r="V227" s="299" t="s">
        <v>769</v>
      </c>
      <c r="W227" s="285">
        <v>592714</v>
      </c>
      <c r="X227" s="285">
        <v>500494</v>
      </c>
      <c r="Y227" s="285">
        <v>263994</v>
      </c>
      <c r="Z227" s="285">
        <v>103861</v>
      </c>
      <c r="AA227" s="285">
        <v>82912</v>
      </c>
      <c r="AB227" s="285">
        <v>71218</v>
      </c>
      <c r="AC227" s="285">
        <v>47422</v>
      </c>
      <c r="AD227" s="285">
        <v>22128</v>
      </c>
      <c r="AE227" s="320">
        <v>9119</v>
      </c>
      <c r="AF227" s="320">
        <v>3186</v>
      </c>
      <c r="AG227" s="285">
        <v>104</v>
      </c>
      <c r="AH227" s="285">
        <v>79</v>
      </c>
      <c r="AI227" s="286">
        <v>0.35</v>
      </c>
      <c r="AJ227" s="286">
        <v>0.28999999999999998</v>
      </c>
      <c r="AK227" s="286">
        <v>0.16</v>
      </c>
      <c r="AL227" s="286">
        <v>0.06</v>
      </c>
      <c r="AM227" s="286">
        <v>0.05</v>
      </c>
      <c r="AN227" s="286">
        <v>0.04</v>
      </c>
      <c r="AO227" s="286">
        <v>0.03</v>
      </c>
      <c r="AP227" s="286">
        <v>0.01</v>
      </c>
      <c r="AQ227" s="321">
        <v>0.01</v>
      </c>
      <c r="AR227" s="321">
        <v>0</v>
      </c>
      <c r="AS227" s="286">
        <v>0</v>
      </c>
      <c r="AT227" s="286">
        <v>0</v>
      </c>
      <c r="AU227" s="285">
        <v>2395791</v>
      </c>
      <c r="AV227" s="285">
        <v>10362192</v>
      </c>
      <c r="AW227" s="285">
        <v>10523490</v>
      </c>
      <c r="AX227" s="285">
        <v>5431277</v>
      </c>
      <c r="AY227" s="285">
        <v>5015488</v>
      </c>
      <c r="AZ227" s="285">
        <v>4915717</v>
      </c>
      <c r="BA227" s="285">
        <v>3305006</v>
      </c>
      <c r="BB227" s="285">
        <v>1463108</v>
      </c>
      <c r="BC227" s="320">
        <v>525425</v>
      </c>
      <c r="BD227" s="320">
        <v>186955</v>
      </c>
      <c r="BE227" s="285">
        <v>4940</v>
      </c>
      <c r="BF227" s="285">
        <v>516</v>
      </c>
      <c r="BG227" s="286">
        <v>0.05</v>
      </c>
      <c r="BH227" s="286">
        <v>0.23</v>
      </c>
      <c r="BI227" s="286">
        <v>0.24</v>
      </c>
      <c r="BJ227" s="286">
        <v>0.12</v>
      </c>
      <c r="BK227" s="286">
        <v>0.11</v>
      </c>
      <c r="BL227" s="286">
        <v>0.11</v>
      </c>
      <c r="BM227" s="286">
        <v>7.0000000000000007E-2</v>
      </c>
      <c r="BN227" s="286">
        <v>0.03</v>
      </c>
      <c r="BO227" s="321">
        <v>0.01</v>
      </c>
      <c r="BP227" s="321">
        <v>0</v>
      </c>
      <c r="BQ227" s="286">
        <v>0</v>
      </c>
      <c r="BR227" s="286">
        <v>0</v>
      </c>
      <c r="BS227" s="285">
        <v>336441</v>
      </c>
      <c r="BT227" s="285">
        <v>289630</v>
      </c>
      <c r="BU227" s="285">
        <v>162477</v>
      </c>
      <c r="BV227" s="285">
        <v>70169</v>
      </c>
      <c r="BW227" s="285">
        <v>58052</v>
      </c>
      <c r="BX227" s="320">
        <v>50703</v>
      </c>
      <c r="BY227" s="320">
        <v>32632</v>
      </c>
      <c r="BZ227" s="285">
        <v>14582</v>
      </c>
      <c r="CA227" s="320">
        <v>5724</v>
      </c>
      <c r="CB227" s="285">
        <v>1793</v>
      </c>
      <c r="CC227" s="285">
        <v>43</v>
      </c>
      <c r="CD227" s="299" t="s">
        <v>769</v>
      </c>
      <c r="CE227" s="286">
        <v>0.2</v>
      </c>
      <c r="CF227" s="286">
        <v>0.17</v>
      </c>
      <c r="CG227" s="286">
        <v>0.1</v>
      </c>
      <c r="CH227" s="286">
        <v>0.04</v>
      </c>
      <c r="CI227" s="286">
        <v>0.03</v>
      </c>
      <c r="CJ227" s="321">
        <v>0.03</v>
      </c>
      <c r="CK227" s="321">
        <v>0.02</v>
      </c>
      <c r="CL227" s="286">
        <v>0.01</v>
      </c>
      <c r="CM227" s="321">
        <v>0</v>
      </c>
      <c r="CN227" s="286">
        <v>0</v>
      </c>
      <c r="CO227" s="286">
        <v>0</v>
      </c>
      <c r="CP227" s="324" t="s">
        <v>769</v>
      </c>
      <c r="CQ227" s="285">
        <v>1386393</v>
      </c>
      <c r="CR227" s="285">
        <v>6005070</v>
      </c>
      <c r="CS227" s="285">
        <v>5801749</v>
      </c>
      <c r="CT227" s="285">
        <v>3244093</v>
      </c>
      <c r="CU227" s="285">
        <v>3103345</v>
      </c>
      <c r="CV227" s="320">
        <v>3139798</v>
      </c>
      <c r="CW227" s="320">
        <v>2101470</v>
      </c>
      <c r="CX227" s="285">
        <v>979226</v>
      </c>
      <c r="CY227" s="320">
        <v>341447</v>
      </c>
      <c r="CZ227" s="285">
        <v>106850</v>
      </c>
      <c r="DA227" s="285">
        <v>3108</v>
      </c>
      <c r="DB227" s="299" t="s">
        <v>769</v>
      </c>
      <c r="DC227" s="286">
        <v>0.03</v>
      </c>
      <c r="DD227" s="286">
        <v>0.14000000000000001</v>
      </c>
      <c r="DE227" s="286">
        <v>0.13</v>
      </c>
      <c r="DF227" s="286">
        <v>7.0000000000000007E-2</v>
      </c>
      <c r="DG227" s="286">
        <v>7.0000000000000007E-2</v>
      </c>
      <c r="DH227" s="321">
        <v>7.0000000000000007E-2</v>
      </c>
      <c r="DI227" s="321">
        <v>0.05</v>
      </c>
      <c r="DJ227" s="286">
        <v>0.02</v>
      </c>
      <c r="DK227" s="321">
        <v>0.01</v>
      </c>
      <c r="DL227" s="286">
        <v>0</v>
      </c>
      <c r="DM227" s="286">
        <v>0</v>
      </c>
      <c r="DN227" s="324" t="s">
        <v>769</v>
      </c>
      <c r="DO227" s="285">
        <v>256273</v>
      </c>
      <c r="DP227" s="285">
        <v>210864</v>
      </c>
      <c r="DQ227" s="285">
        <v>101516</v>
      </c>
      <c r="DR227" s="285">
        <v>33691</v>
      </c>
      <c r="DS227" s="285">
        <v>24860</v>
      </c>
      <c r="DT227" s="285">
        <v>20515</v>
      </c>
      <c r="DU227" s="285">
        <v>14790</v>
      </c>
      <c r="DV227" s="285">
        <v>7546</v>
      </c>
      <c r="DW227" s="320">
        <v>3395</v>
      </c>
      <c r="DX227" s="320">
        <v>1393</v>
      </c>
      <c r="DY227" s="285">
        <v>61</v>
      </c>
      <c r="DZ227" s="299" t="s">
        <v>769</v>
      </c>
      <c r="EA227" s="286">
        <v>0.15</v>
      </c>
      <c r="EB227" s="286">
        <v>0.12</v>
      </c>
      <c r="EC227" s="286">
        <v>0.06</v>
      </c>
      <c r="ED227" s="286">
        <v>0.02</v>
      </c>
      <c r="EE227" s="286">
        <v>0.01</v>
      </c>
      <c r="EF227" s="286">
        <v>0.01</v>
      </c>
      <c r="EG227" s="286">
        <v>0.01</v>
      </c>
      <c r="EH227" s="286">
        <v>0</v>
      </c>
      <c r="EI227" s="321">
        <v>0</v>
      </c>
      <c r="EJ227" s="321">
        <v>0</v>
      </c>
      <c r="EK227" s="286">
        <v>0</v>
      </c>
      <c r="EL227" s="324" t="s">
        <v>769</v>
      </c>
      <c r="EM227" s="285">
        <v>1009398</v>
      </c>
      <c r="EN227" s="285">
        <v>4357122</v>
      </c>
      <c r="EO227" s="285">
        <v>4721703</v>
      </c>
      <c r="EP227" s="285">
        <v>2187172</v>
      </c>
      <c r="EQ227" s="285">
        <v>1912143</v>
      </c>
      <c r="ER227" s="285">
        <v>1775919</v>
      </c>
      <c r="ES227" s="285">
        <v>1203536</v>
      </c>
      <c r="ET227" s="285">
        <v>483882</v>
      </c>
      <c r="EU227" s="320">
        <v>183978</v>
      </c>
      <c r="EV227" s="320">
        <v>80105</v>
      </c>
      <c r="EW227" s="285">
        <v>1832</v>
      </c>
      <c r="EX227" s="299" t="s">
        <v>769</v>
      </c>
      <c r="EY227" s="286">
        <v>0.02</v>
      </c>
      <c r="EZ227" s="286">
        <v>0.1</v>
      </c>
      <c r="FA227" s="286">
        <v>0.11</v>
      </c>
      <c r="FB227" s="286">
        <v>0.05</v>
      </c>
      <c r="FC227" s="286">
        <v>0.04</v>
      </c>
      <c r="FD227" s="286">
        <v>0.04</v>
      </c>
      <c r="FE227" s="326">
        <v>0.03</v>
      </c>
      <c r="FF227" s="326">
        <v>0.01</v>
      </c>
      <c r="FG227" s="327">
        <v>0</v>
      </c>
      <c r="FH227" s="327">
        <v>0</v>
      </c>
      <c r="FI227" s="326">
        <v>0</v>
      </c>
      <c r="FJ227" s="328" t="s">
        <v>769</v>
      </c>
    </row>
    <row r="228" spans="1:166" s="287" customFormat="1" ht="12">
      <c r="A228" s="301">
        <v>44012</v>
      </c>
      <c r="B228" s="279" t="s">
        <v>276</v>
      </c>
      <c r="C228" s="279" t="s">
        <v>171</v>
      </c>
      <c r="D228" s="279" t="s">
        <v>165</v>
      </c>
      <c r="E228" s="293">
        <v>7</v>
      </c>
      <c r="F228" s="279" t="s">
        <v>277</v>
      </c>
      <c r="G228" s="290">
        <v>61808189263</v>
      </c>
      <c r="H228" s="279" t="s">
        <v>278</v>
      </c>
      <c r="I228" s="279" t="s">
        <v>168</v>
      </c>
      <c r="J228" s="279" t="s">
        <v>169</v>
      </c>
      <c r="K228" s="325">
        <v>44012</v>
      </c>
      <c r="L228" s="291">
        <v>12</v>
      </c>
      <c r="M228" s="285">
        <v>238662</v>
      </c>
      <c r="N228" s="285">
        <v>9873572</v>
      </c>
      <c r="O228" s="285">
        <v>98154</v>
      </c>
      <c r="P228" s="285">
        <v>140508</v>
      </c>
      <c r="Q228" s="285"/>
      <c r="R228" s="285"/>
      <c r="S228" s="285">
        <v>3401128</v>
      </c>
      <c r="T228" s="285">
        <v>6472444</v>
      </c>
      <c r="U228" s="285"/>
      <c r="V228" s="285"/>
      <c r="W228" s="285">
        <v>22390</v>
      </c>
      <c r="X228" s="285">
        <v>67258</v>
      </c>
      <c r="Y228" s="285">
        <v>68615</v>
      </c>
      <c r="Z228" s="285">
        <v>28186</v>
      </c>
      <c r="AA228" s="285">
        <v>21234</v>
      </c>
      <c r="AB228" s="285">
        <v>15785</v>
      </c>
      <c r="AC228" s="285">
        <v>9435</v>
      </c>
      <c r="AD228" s="285">
        <v>3900</v>
      </c>
      <c r="AE228" s="320">
        <v>1354</v>
      </c>
      <c r="AF228" s="320">
        <v>474</v>
      </c>
      <c r="AG228" s="285">
        <v>31</v>
      </c>
      <c r="AH228" s="285"/>
      <c r="AI228" s="286">
        <v>0.09</v>
      </c>
      <c r="AJ228" s="286">
        <v>0.28000000000000003</v>
      </c>
      <c r="AK228" s="286">
        <v>0.28999999999999998</v>
      </c>
      <c r="AL228" s="286">
        <v>0.12</v>
      </c>
      <c r="AM228" s="286">
        <v>0.09</v>
      </c>
      <c r="AN228" s="286">
        <v>7.0000000000000007E-2</v>
      </c>
      <c r="AO228" s="286">
        <v>0.04</v>
      </c>
      <c r="AP228" s="286">
        <v>0.02</v>
      </c>
      <c r="AQ228" s="321">
        <v>0.01</v>
      </c>
      <c r="AR228" s="321">
        <v>0</v>
      </c>
      <c r="AS228" s="286">
        <v>0</v>
      </c>
      <c r="AT228" s="286"/>
      <c r="AU228" s="285">
        <v>70789</v>
      </c>
      <c r="AV228" s="285">
        <v>1058741</v>
      </c>
      <c r="AW228" s="285">
        <v>3054312</v>
      </c>
      <c r="AX228" s="285">
        <v>1868033</v>
      </c>
      <c r="AY228" s="285">
        <v>1561546</v>
      </c>
      <c r="AZ228" s="285">
        <v>1256322</v>
      </c>
      <c r="BA228" s="285">
        <v>678607</v>
      </c>
      <c r="BB228" s="285">
        <v>235506</v>
      </c>
      <c r="BC228" s="320">
        <v>69372</v>
      </c>
      <c r="BD228" s="320">
        <v>19595</v>
      </c>
      <c r="BE228" s="285">
        <v>749</v>
      </c>
      <c r="BF228" s="285"/>
      <c r="BG228" s="286">
        <v>0.01</v>
      </c>
      <c r="BH228" s="286">
        <v>0.11</v>
      </c>
      <c r="BI228" s="286">
        <v>0.31</v>
      </c>
      <c r="BJ228" s="286">
        <v>0.19</v>
      </c>
      <c r="BK228" s="286">
        <v>0.16</v>
      </c>
      <c r="BL228" s="286">
        <v>0.13</v>
      </c>
      <c r="BM228" s="286">
        <v>7.0000000000000007E-2</v>
      </c>
      <c r="BN228" s="286">
        <v>0.02</v>
      </c>
      <c r="BO228" s="321">
        <v>0.01</v>
      </c>
      <c r="BP228" s="321">
        <v>0</v>
      </c>
      <c r="BQ228" s="286">
        <v>0</v>
      </c>
      <c r="BR228" s="286"/>
      <c r="BS228" s="285">
        <v>9068</v>
      </c>
      <c r="BT228" s="285">
        <v>28584</v>
      </c>
      <c r="BU228" s="285">
        <v>29295</v>
      </c>
      <c r="BV228" s="285">
        <v>11367</v>
      </c>
      <c r="BW228" s="285">
        <v>8300</v>
      </c>
      <c r="BX228" s="320">
        <v>5941</v>
      </c>
      <c r="BY228" s="320">
        <v>3503</v>
      </c>
      <c r="BZ228" s="285">
        <v>1441</v>
      </c>
      <c r="CA228" s="320">
        <v>488</v>
      </c>
      <c r="CB228" s="299" t="s">
        <v>769</v>
      </c>
      <c r="CC228" s="299" t="s">
        <v>769</v>
      </c>
      <c r="CD228" s="285"/>
      <c r="CE228" s="286">
        <v>0.04</v>
      </c>
      <c r="CF228" s="286">
        <v>0.12</v>
      </c>
      <c r="CG228" s="286">
        <v>0.12</v>
      </c>
      <c r="CH228" s="286">
        <v>0.05</v>
      </c>
      <c r="CI228" s="286">
        <v>0.03</v>
      </c>
      <c r="CJ228" s="321">
        <v>0.02</v>
      </c>
      <c r="CK228" s="321">
        <v>0.01</v>
      </c>
      <c r="CL228" s="286">
        <v>0.01</v>
      </c>
      <c r="CM228" s="321">
        <v>0</v>
      </c>
      <c r="CN228" s="324" t="s">
        <v>769</v>
      </c>
      <c r="CO228" s="324" t="s">
        <v>769</v>
      </c>
      <c r="CP228" s="286"/>
      <c r="CQ228" s="285">
        <v>28531</v>
      </c>
      <c r="CR228" s="285">
        <v>442461</v>
      </c>
      <c r="CS228" s="285">
        <v>1163315</v>
      </c>
      <c r="CT228" s="285">
        <v>619998</v>
      </c>
      <c r="CU228" s="285">
        <v>488624</v>
      </c>
      <c r="CV228" s="320">
        <v>355800</v>
      </c>
      <c r="CW228" s="320">
        <v>199669</v>
      </c>
      <c r="CX228" s="285">
        <v>74855</v>
      </c>
      <c r="CY228" s="320">
        <v>21478</v>
      </c>
      <c r="CZ228" s="299" t="s">
        <v>769</v>
      </c>
      <c r="DA228" s="299" t="s">
        <v>769</v>
      </c>
      <c r="DB228" s="285"/>
      <c r="DC228" s="286">
        <v>0</v>
      </c>
      <c r="DD228" s="286">
        <v>0.04</v>
      </c>
      <c r="DE228" s="286">
        <v>0.12</v>
      </c>
      <c r="DF228" s="286">
        <v>0.06</v>
      </c>
      <c r="DG228" s="286">
        <v>0.05</v>
      </c>
      <c r="DH228" s="321">
        <v>0.04</v>
      </c>
      <c r="DI228" s="321">
        <v>0.02</v>
      </c>
      <c r="DJ228" s="286">
        <v>0.01</v>
      </c>
      <c r="DK228" s="321">
        <v>0</v>
      </c>
      <c r="DL228" s="324" t="s">
        <v>769</v>
      </c>
      <c r="DM228" s="324" t="s">
        <v>769</v>
      </c>
      <c r="DN228" s="286"/>
      <c r="DO228" s="285">
        <v>13322</v>
      </c>
      <c r="DP228" s="285">
        <v>38674</v>
      </c>
      <c r="DQ228" s="285">
        <v>39320</v>
      </c>
      <c r="DR228" s="285">
        <v>16819</v>
      </c>
      <c r="DS228" s="285">
        <v>12934</v>
      </c>
      <c r="DT228" s="285">
        <v>9844</v>
      </c>
      <c r="DU228" s="285">
        <v>5932</v>
      </c>
      <c r="DV228" s="285">
        <v>2459</v>
      </c>
      <c r="DW228" s="320">
        <v>866</v>
      </c>
      <c r="DX228" s="299" t="s">
        <v>769</v>
      </c>
      <c r="DY228" s="299" t="s">
        <v>769</v>
      </c>
      <c r="DZ228" s="285"/>
      <c r="EA228" s="286">
        <v>0.06</v>
      </c>
      <c r="EB228" s="286">
        <v>0.16</v>
      </c>
      <c r="EC228" s="286">
        <v>0.16</v>
      </c>
      <c r="ED228" s="286">
        <v>7.0000000000000007E-2</v>
      </c>
      <c r="EE228" s="286">
        <v>0.05</v>
      </c>
      <c r="EF228" s="286">
        <v>0.04</v>
      </c>
      <c r="EG228" s="286">
        <v>0.02</v>
      </c>
      <c r="EH228" s="286">
        <v>0.01</v>
      </c>
      <c r="EI228" s="321">
        <v>0</v>
      </c>
      <c r="EJ228" s="324" t="s">
        <v>769</v>
      </c>
      <c r="EK228" s="324" t="s">
        <v>769</v>
      </c>
      <c r="EL228" s="286"/>
      <c r="EM228" s="285">
        <v>42258</v>
      </c>
      <c r="EN228" s="285">
        <v>616280</v>
      </c>
      <c r="EO228" s="285">
        <v>1890997</v>
      </c>
      <c r="EP228" s="285">
        <v>1248035</v>
      </c>
      <c r="EQ228" s="285">
        <v>1072922</v>
      </c>
      <c r="ER228" s="285">
        <v>900522</v>
      </c>
      <c r="ES228" s="285">
        <v>478938</v>
      </c>
      <c r="ET228" s="285">
        <v>160651</v>
      </c>
      <c r="EU228" s="320">
        <v>47894</v>
      </c>
      <c r="EV228" s="299" t="s">
        <v>769</v>
      </c>
      <c r="EW228" s="299" t="s">
        <v>769</v>
      </c>
      <c r="EX228" s="285"/>
      <c r="EY228" s="286">
        <v>0</v>
      </c>
      <c r="EZ228" s="286">
        <v>0.06</v>
      </c>
      <c r="FA228" s="286">
        <v>0.19</v>
      </c>
      <c r="FB228" s="286">
        <v>0.13</v>
      </c>
      <c r="FC228" s="286">
        <v>0.11</v>
      </c>
      <c r="FD228" s="286">
        <v>0.09</v>
      </c>
      <c r="FE228" s="326">
        <v>0.05</v>
      </c>
      <c r="FF228" s="326">
        <v>0.02</v>
      </c>
      <c r="FG228" s="327">
        <v>0</v>
      </c>
      <c r="FH228" s="328" t="s">
        <v>769</v>
      </c>
      <c r="FI228" s="328" t="s">
        <v>769</v>
      </c>
      <c r="FJ228" s="326"/>
    </row>
    <row r="229" spans="1:166" s="287" customFormat="1" ht="12">
      <c r="A229" s="301">
        <v>44012</v>
      </c>
      <c r="B229" s="279" t="s">
        <v>279</v>
      </c>
      <c r="C229" s="279" t="s">
        <v>164</v>
      </c>
      <c r="D229" s="279" t="s">
        <v>165</v>
      </c>
      <c r="E229" s="293">
        <v>7</v>
      </c>
      <c r="F229" s="279" t="s">
        <v>277</v>
      </c>
      <c r="G229" s="290">
        <v>61808189263</v>
      </c>
      <c r="H229" s="279" t="s">
        <v>278</v>
      </c>
      <c r="I229" s="279" t="s">
        <v>168</v>
      </c>
      <c r="J229" s="279" t="s">
        <v>169</v>
      </c>
      <c r="K229" s="325">
        <v>44012</v>
      </c>
      <c r="L229" s="291">
        <v>12</v>
      </c>
      <c r="M229" s="285">
        <v>3044</v>
      </c>
      <c r="N229" s="285">
        <v>339746</v>
      </c>
      <c r="O229" s="285">
        <v>1791</v>
      </c>
      <c r="P229" s="285">
        <v>1253</v>
      </c>
      <c r="Q229" s="285"/>
      <c r="R229" s="285"/>
      <c r="S229" s="285">
        <v>172019</v>
      </c>
      <c r="T229" s="285">
        <v>167727</v>
      </c>
      <c r="U229" s="285"/>
      <c r="V229" s="285"/>
      <c r="W229" s="285">
        <v>95</v>
      </c>
      <c r="X229" s="285">
        <v>695</v>
      </c>
      <c r="Y229" s="285">
        <v>1103</v>
      </c>
      <c r="Z229" s="285">
        <v>425</v>
      </c>
      <c r="AA229" s="285">
        <v>298</v>
      </c>
      <c r="AB229" s="285">
        <v>216</v>
      </c>
      <c r="AC229" s="285">
        <v>143</v>
      </c>
      <c r="AD229" s="299" t="s">
        <v>769</v>
      </c>
      <c r="AE229" s="299" t="s">
        <v>769</v>
      </c>
      <c r="AF229" s="299" t="s">
        <v>769</v>
      </c>
      <c r="AG229" s="285"/>
      <c r="AH229" s="285"/>
      <c r="AI229" s="286">
        <v>0.03</v>
      </c>
      <c r="AJ229" s="286">
        <v>0.23</v>
      </c>
      <c r="AK229" s="286">
        <v>0.36</v>
      </c>
      <c r="AL229" s="286">
        <v>0.14000000000000001</v>
      </c>
      <c r="AM229" s="286">
        <v>0.1</v>
      </c>
      <c r="AN229" s="286">
        <v>7.0000000000000007E-2</v>
      </c>
      <c r="AO229" s="286">
        <v>0.05</v>
      </c>
      <c r="AP229" s="324" t="s">
        <v>769</v>
      </c>
      <c r="AQ229" s="324" t="s">
        <v>769</v>
      </c>
      <c r="AR229" s="324" t="s">
        <v>769</v>
      </c>
      <c r="AS229" s="286"/>
      <c r="AT229" s="286"/>
      <c r="AU229" s="285">
        <v>589</v>
      </c>
      <c r="AV229" s="285">
        <v>29439</v>
      </c>
      <c r="AW229" s="285">
        <v>98704</v>
      </c>
      <c r="AX229" s="285">
        <v>63516</v>
      </c>
      <c r="AY229" s="285">
        <v>53842</v>
      </c>
      <c r="AZ229" s="285">
        <v>52975</v>
      </c>
      <c r="BA229" s="285">
        <v>30258</v>
      </c>
      <c r="BB229" s="299" t="s">
        <v>769</v>
      </c>
      <c r="BC229" s="299" t="s">
        <v>769</v>
      </c>
      <c r="BD229" s="299" t="s">
        <v>769</v>
      </c>
      <c r="BE229" s="285"/>
      <c r="BF229" s="285"/>
      <c r="BG229" s="286">
        <v>0</v>
      </c>
      <c r="BH229" s="286">
        <v>0.09</v>
      </c>
      <c r="BI229" s="286">
        <v>0.28999999999999998</v>
      </c>
      <c r="BJ229" s="286">
        <v>0.19</v>
      </c>
      <c r="BK229" s="286">
        <v>0.16</v>
      </c>
      <c r="BL229" s="286">
        <v>0.16</v>
      </c>
      <c r="BM229" s="286">
        <v>0.09</v>
      </c>
      <c r="BN229" s="324" t="s">
        <v>769</v>
      </c>
      <c r="BO229" s="324" t="s">
        <v>769</v>
      </c>
      <c r="BP229" s="324" t="s">
        <v>769</v>
      </c>
      <c r="BQ229" s="286"/>
      <c r="BR229" s="286"/>
      <c r="BS229" s="285">
        <v>55</v>
      </c>
      <c r="BT229" s="285">
        <v>423</v>
      </c>
      <c r="BU229" s="285">
        <v>690</v>
      </c>
      <c r="BV229" s="285">
        <v>238</v>
      </c>
      <c r="BW229" s="285">
        <v>169</v>
      </c>
      <c r="BX229" s="320">
        <v>109</v>
      </c>
      <c r="BY229" s="320">
        <v>73</v>
      </c>
      <c r="BZ229" s="299" t="s">
        <v>769</v>
      </c>
      <c r="CA229" s="299" t="s">
        <v>769</v>
      </c>
      <c r="CB229" s="299" t="s">
        <v>769</v>
      </c>
      <c r="CC229" s="285"/>
      <c r="CD229" s="285"/>
      <c r="CE229" s="286">
        <v>0.02</v>
      </c>
      <c r="CF229" s="286">
        <v>0.14000000000000001</v>
      </c>
      <c r="CG229" s="286">
        <v>0.23</v>
      </c>
      <c r="CH229" s="286">
        <v>0.08</v>
      </c>
      <c r="CI229" s="286">
        <v>0.06</v>
      </c>
      <c r="CJ229" s="321">
        <v>0.04</v>
      </c>
      <c r="CK229" s="321">
        <v>0.02</v>
      </c>
      <c r="CL229" s="324" t="s">
        <v>769</v>
      </c>
      <c r="CM229" s="324" t="s">
        <v>769</v>
      </c>
      <c r="CN229" s="324" t="s">
        <v>769</v>
      </c>
      <c r="CO229" s="286"/>
      <c r="CP229" s="286"/>
      <c r="CQ229" s="285">
        <v>337</v>
      </c>
      <c r="CR229" s="285">
        <v>18788</v>
      </c>
      <c r="CS229" s="285">
        <v>56335</v>
      </c>
      <c r="CT229" s="285">
        <v>30740</v>
      </c>
      <c r="CU229" s="285">
        <v>26843</v>
      </c>
      <c r="CV229" s="320">
        <v>19072</v>
      </c>
      <c r="CW229" s="320">
        <v>14622</v>
      </c>
      <c r="CX229" s="299" t="s">
        <v>769</v>
      </c>
      <c r="CY229" s="299" t="s">
        <v>769</v>
      </c>
      <c r="CZ229" s="299" t="s">
        <v>769</v>
      </c>
      <c r="DA229" s="285"/>
      <c r="DB229" s="285"/>
      <c r="DC229" s="286">
        <v>0</v>
      </c>
      <c r="DD229" s="286">
        <v>0.06</v>
      </c>
      <c r="DE229" s="286">
        <v>0.17</v>
      </c>
      <c r="DF229" s="286">
        <v>0.09</v>
      </c>
      <c r="DG229" s="286">
        <v>0.08</v>
      </c>
      <c r="DH229" s="321">
        <v>0.06</v>
      </c>
      <c r="DI229" s="321">
        <v>0.04</v>
      </c>
      <c r="DJ229" s="324" t="s">
        <v>769</v>
      </c>
      <c r="DK229" s="324" t="s">
        <v>769</v>
      </c>
      <c r="DL229" s="324" t="s">
        <v>769</v>
      </c>
      <c r="DM229" s="286"/>
      <c r="DN229" s="286"/>
      <c r="DO229" s="285">
        <v>40</v>
      </c>
      <c r="DP229" s="285">
        <v>272</v>
      </c>
      <c r="DQ229" s="285">
        <v>413</v>
      </c>
      <c r="DR229" s="285">
        <v>187</v>
      </c>
      <c r="DS229" s="285">
        <v>129</v>
      </c>
      <c r="DT229" s="285">
        <v>107</v>
      </c>
      <c r="DU229" s="285">
        <v>70</v>
      </c>
      <c r="DV229" s="299" t="s">
        <v>769</v>
      </c>
      <c r="DW229" s="299" t="s">
        <v>769</v>
      </c>
      <c r="DX229" s="299" t="s">
        <v>769</v>
      </c>
      <c r="DY229" s="285"/>
      <c r="DZ229" s="285"/>
      <c r="EA229" s="286">
        <v>0.01</v>
      </c>
      <c r="EB229" s="286">
        <v>0.09</v>
      </c>
      <c r="EC229" s="286">
        <v>0.14000000000000001</v>
      </c>
      <c r="ED229" s="286">
        <v>0.06</v>
      </c>
      <c r="EE229" s="286">
        <v>0.04</v>
      </c>
      <c r="EF229" s="286">
        <v>0.04</v>
      </c>
      <c r="EG229" s="286">
        <v>0.02</v>
      </c>
      <c r="EH229" s="324" t="s">
        <v>769</v>
      </c>
      <c r="EI229" s="324" t="s">
        <v>769</v>
      </c>
      <c r="EJ229" s="324" t="s">
        <v>769</v>
      </c>
      <c r="EK229" s="286"/>
      <c r="EL229" s="286"/>
      <c r="EM229" s="285">
        <v>252</v>
      </c>
      <c r="EN229" s="285">
        <v>10651</v>
      </c>
      <c r="EO229" s="285">
        <v>42369</v>
      </c>
      <c r="EP229" s="285">
        <v>32776</v>
      </c>
      <c r="EQ229" s="285">
        <v>26999</v>
      </c>
      <c r="ER229" s="285">
        <v>33903</v>
      </c>
      <c r="ES229" s="285">
        <v>15636</v>
      </c>
      <c r="ET229" s="299" t="s">
        <v>769</v>
      </c>
      <c r="EU229" s="299" t="s">
        <v>769</v>
      </c>
      <c r="EV229" s="299" t="s">
        <v>769</v>
      </c>
      <c r="EW229" s="285"/>
      <c r="EX229" s="285"/>
      <c r="EY229" s="286">
        <v>0</v>
      </c>
      <c r="EZ229" s="286">
        <v>0.03</v>
      </c>
      <c r="FA229" s="286">
        <v>0.12</v>
      </c>
      <c r="FB229" s="286">
        <v>0.1</v>
      </c>
      <c r="FC229" s="286">
        <v>0.08</v>
      </c>
      <c r="FD229" s="286">
        <v>0.1</v>
      </c>
      <c r="FE229" s="326">
        <v>0.05</v>
      </c>
      <c r="FF229" s="328" t="s">
        <v>769</v>
      </c>
      <c r="FG229" s="328" t="s">
        <v>769</v>
      </c>
      <c r="FH229" s="328" t="s">
        <v>769</v>
      </c>
      <c r="FI229" s="326"/>
      <c r="FJ229" s="326"/>
    </row>
    <row r="230" spans="1:166" s="287" customFormat="1" ht="12">
      <c r="A230" s="301">
        <v>44012</v>
      </c>
      <c r="B230" s="279" t="s">
        <v>415</v>
      </c>
      <c r="C230" s="279" t="s">
        <v>171</v>
      </c>
      <c r="D230" s="279" t="s">
        <v>165</v>
      </c>
      <c r="E230" s="293">
        <v>7</v>
      </c>
      <c r="F230" s="279" t="s">
        <v>352</v>
      </c>
      <c r="G230" s="290">
        <v>39827542991</v>
      </c>
      <c r="H230" s="279" t="s">
        <v>353</v>
      </c>
      <c r="I230" s="279" t="s">
        <v>168</v>
      </c>
      <c r="J230" s="279" t="s">
        <v>169</v>
      </c>
      <c r="K230" s="325">
        <v>44012</v>
      </c>
      <c r="L230" s="291">
        <v>12</v>
      </c>
      <c r="M230" s="285">
        <v>546432</v>
      </c>
      <c r="N230" s="285">
        <v>15271045</v>
      </c>
      <c r="O230" s="285">
        <v>238301</v>
      </c>
      <c r="P230" s="285">
        <v>308131</v>
      </c>
      <c r="Q230" s="285"/>
      <c r="R230" s="285"/>
      <c r="S230" s="285">
        <v>5535423</v>
      </c>
      <c r="T230" s="285">
        <v>9735622</v>
      </c>
      <c r="U230" s="285"/>
      <c r="V230" s="285"/>
      <c r="W230" s="285">
        <v>87704</v>
      </c>
      <c r="X230" s="285">
        <v>190572</v>
      </c>
      <c r="Y230" s="285">
        <v>126356</v>
      </c>
      <c r="Z230" s="285">
        <v>47796</v>
      </c>
      <c r="AA230" s="285">
        <v>36784</v>
      </c>
      <c r="AB230" s="285">
        <v>28572</v>
      </c>
      <c r="AC230" s="285">
        <v>17180</v>
      </c>
      <c r="AD230" s="285">
        <v>7734</v>
      </c>
      <c r="AE230" s="320">
        <v>2714</v>
      </c>
      <c r="AF230" s="320">
        <v>947</v>
      </c>
      <c r="AG230" s="285">
        <v>73</v>
      </c>
      <c r="AH230" s="285"/>
      <c r="AI230" s="286">
        <v>0.16</v>
      </c>
      <c r="AJ230" s="286">
        <v>0.35</v>
      </c>
      <c r="AK230" s="286">
        <v>0.23</v>
      </c>
      <c r="AL230" s="286">
        <v>0.09</v>
      </c>
      <c r="AM230" s="286">
        <v>7.0000000000000007E-2</v>
      </c>
      <c r="AN230" s="286">
        <v>0.05</v>
      </c>
      <c r="AO230" s="286">
        <v>0.03</v>
      </c>
      <c r="AP230" s="286">
        <v>0.01</v>
      </c>
      <c r="AQ230" s="321">
        <v>0</v>
      </c>
      <c r="AR230" s="321">
        <v>0</v>
      </c>
      <c r="AS230" s="286">
        <v>0</v>
      </c>
      <c r="AT230" s="286"/>
      <c r="AU230" s="285">
        <v>249700</v>
      </c>
      <c r="AV230" s="285">
        <v>2753073</v>
      </c>
      <c r="AW230" s="285">
        <v>4787673</v>
      </c>
      <c r="AX230" s="285">
        <v>2464780</v>
      </c>
      <c r="AY230" s="285">
        <v>2008101</v>
      </c>
      <c r="AZ230" s="285">
        <v>1660143</v>
      </c>
      <c r="BA230" s="285">
        <v>905383</v>
      </c>
      <c r="BB230" s="285">
        <v>331005</v>
      </c>
      <c r="BC230" s="320">
        <v>83376</v>
      </c>
      <c r="BD230" s="320">
        <v>27041</v>
      </c>
      <c r="BE230" s="285">
        <v>770</v>
      </c>
      <c r="BF230" s="285"/>
      <c r="BG230" s="286">
        <v>0.02</v>
      </c>
      <c r="BH230" s="286">
        <v>0.18</v>
      </c>
      <c r="BI230" s="286">
        <v>0.31</v>
      </c>
      <c r="BJ230" s="286">
        <v>0.16</v>
      </c>
      <c r="BK230" s="286">
        <v>0.13</v>
      </c>
      <c r="BL230" s="286">
        <v>0.11</v>
      </c>
      <c r="BM230" s="286">
        <v>0.06</v>
      </c>
      <c r="BN230" s="286">
        <v>0.02</v>
      </c>
      <c r="BO230" s="321">
        <v>0.01</v>
      </c>
      <c r="BP230" s="321">
        <v>0</v>
      </c>
      <c r="BQ230" s="286">
        <v>0</v>
      </c>
      <c r="BR230" s="286"/>
      <c r="BS230" s="285">
        <v>40888</v>
      </c>
      <c r="BT230" s="285">
        <v>85394</v>
      </c>
      <c r="BU230" s="285">
        <v>53698</v>
      </c>
      <c r="BV230" s="285">
        <v>20125</v>
      </c>
      <c r="BW230" s="285">
        <v>15419</v>
      </c>
      <c r="BX230" s="320">
        <v>11739</v>
      </c>
      <c r="BY230" s="320">
        <v>6898</v>
      </c>
      <c r="BZ230" s="285">
        <v>2865</v>
      </c>
      <c r="CA230" s="320">
        <v>958</v>
      </c>
      <c r="CB230" s="285">
        <v>297</v>
      </c>
      <c r="CC230" s="285">
        <v>20</v>
      </c>
      <c r="CD230" s="285"/>
      <c r="CE230" s="286">
        <v>7.0000000000000007E-2</v>
      </c>
      <c r="CF230" s="286">
        <v>0.16</v>
      </c>
      <c r="CG230" s="286">
        <v>0.1</v>
      </c>
      <c r="CH230" s="286">
        <v>0.04</v>
      </c>
      <c r="CI230" s="286">
        <v>0.03</v>
      </c>
      <c r="CJ230" s="321">
        <v>0.02</v>
      </c>
      <c r="CK230" s="321">
        <v>0.01</v>
      </c>
      <c r="CL230" s="286">
        <v>0.01</v>
      </c>
      <c r="CM230" s="321">
        <v>0</v>
      </c>
      <c r="CN230" s="286">
        <v>0</v>
      </c>
      <c r="CO230" s="286">
        <v>0</v>
      </c>
      <c r="CP230" s="286"/>
      <c r="CQ230" s="285">
        <v>110893</v>
      </c>
      <c r="CR230" s="285">
        <v>1162626</v>
      </c>
      <c r="CS230" s="285">
        <v>1753636</v>
      </c>
      <c r="CT230" s="285">
        <v>836939</v>
      </c>
      <c r="CU230" s="285">
        <v>676618</v>
      </c>
      <c r="CV230" s="320">
        <v>548127</v>
      </c>
      <c r="CW230" s="320">
        <v>302777</v>
      </c>
      <c r="CX230" s="285">
        <v>106434</v>
      </c>
      <c r="CY230" s="320">
        <v>27405</v>
      </c>
      <c r="CZ230" s="285">
        <v>9784</v>
      </c>
      <c r="DA230" s="285">
        <v>184</v>
      </c>
      <c r="DB230" s="285"/>
      <c r="DC230" s="286">
        <v>0.01</v>
      </c>
      <c r="DD230" s="286">
        <v>0.08</v>
      </c>
      <c r="DE230" s="286">
        <v>0.11</v>
      </c>
      <c r="DF230" s="286">
        <v>0.05</v>
      </c>
      <c r="DG230" s="286">
        <v>0.04</v>
      </c>
      <c r="DH230" s="321">
        <v>0.04</v>
      </c>
      <c r="DI230" s="321">
        <v>0.02</v>
      </c>
      <c r="DJ230" s="286">
        <v>0.01</v>
      </c>
      <c r="DK230" s="321">
        <v>0</v>
      </c>
      <c r="DL230" s="286">
        <v>0</v>
      </c>
      <c r="DM230" s="286">
        <v>0</v>
      </c>
      <c r="DN230" s="286"/>
      <c r="DO230" s="285">
        <v>46816</v>
      </c>
      <c r="DP230" s="285">
        <v>105178</v>
      </c>
      <c r="DQ230" s="285">
        <v>72658</v>
      </c>
      <c r="DR230" s="285">
        <v>27671</v>
      </c>
      <c r="DS230" s="285">
        <v>21365</v>
      </c>
      <c r="DT230" s="285">
        <v>16833</v>
      </c>
      <c r="DU230" s="285">
        <v>10282</v>
      </c>
      <c r="DV230" s="285">
        <v>4869</v>
      </c>
      <c r="DW230" s="320">
        <v>1756</v>
      </c>
      <c r="DX230" s="320">
        <v>650</v>
      </c>
      <c r="DY230" s="285">
        <v>53</v>
      </c>
      <c r="DZ230" s="285"/>
      <c r="EA230" s="286">
        <v>0.09</v>
      </c>
      <c r="EB230" s="286">
        <v>0.19</v>
      </c>
      <c r="EC230" s="286">
        <v>0.13</v>
      </c>
      <c r="ED230" s="286">
        <v>0.05</v>
      </c>
      <c r="EE230" s="286">
        <v>0.04</v>
      </c>
      <c r="EF230" s="286">
        <v>0.03</v>
      </c>
      <c r="EG230" s="286">
        <v>0.02</v>
      </c>
      <c r="EH230" s="286">
        <v>0.01</v>
      </c>
      <c r="EI230" s="321">
        <v>0</v>
      </c>
      <c r="EJ230" s="321">
        <v>0</v>
      </c>
      <c r="EK230" s="286">
        <v>0</v>
      </c>
      <c r="EL230" s="286"/>
      <c r="EM230" s="285">
        <v>138807</v>
      </c>
      <c r="EN230" s="285">
        <v>1590447</v>
      </c>
      <c r="EO230" s="285">
        <v>3034037</v>
      </c>
      <c r="EP230" s="285">
        <v>1627841</v>
      </c>
      <c r="EQ230" s="285">
        <v>1331483</v>
      </c>
      <c r="ER230" s="285">
        <v>1112016</v>
      </c>
      <c r="ES230" s="285">
        <v>602606</v>
      </c>
      <c r="ET230" s="285">
        <v>224571</v>
      </c>
      <c r="EU230" s="320">
        <v>55971</v>
      </c>
      <c r="EV230" s="320">
        <v>17257</v>
      </c>
      <c r="EW230" s="285">
        <v>586</v>
      </c>
      <c r="EX230" s="285"/>
      <c r="EY230" s="286">
        <v>0.01</v>
      </c>
      <c r="EZ230" s="286">
        <v>0.1</v>
      </c>
      <c r="FA230" s="286">
        <v>0.2</v>
      </c>
      <c r="FB230" s="286">
        <v>0.11</v>
      </c>
      <c r="FC230" s="286">
        <v>0.09</v>
      </c>
      <c r="FD230" s="286">
        <v>7.0000000000000007E-2</v>
      </c>
      <c r="FE230" s="326">
        <v>0.04</v>
      </c>
      <c r="FF230" s="326">
        <v>0.01</v>
      </c>
      <c r="FG230" s="327">
        <v>0</v>
      </c>
      <c r="FH230" s="327">
        <v>0</v>
      </c>
      <c r="FI230" s="326">
        <v>0</v>
      </c>
      <c r="FJ230" s="326"/>
    </row>
    <row r="231" spans="1:166" s="287" customFormat="1" ht="12">
      <c r="A231" s="301">
        <v>44012</v>
      </c>
      <c r="B231" s="279" t="s">
        <v>354</v>
      </c>
      <c r="C231" s="279" t="s">
        <v>164</v>
      </c>
      <c r="D231" s="279" t="s">
        <v>165</v>
      </c>
      <c r="E231" s="293">
        <v>7</v>
      </c>
      <c r="F231" s="279" t="s">
        <v>352</v>
      </c>
      <c r="G231" s="290">
        <v>39827542991</v>
      </c>
      <c r="H231" s="279" t="s">
        <v>353</v>
      </c>
      <c r="I231" s="279" t="s">
        <v>168</v>
      </c>
      <c r="J231" s="279" t="s">
        <v>169</v>
      </c>
      <c r="K231" s="325">
        <v>44012</v>
      </c>
      <c r="L231" s="291">
        <v>12</v>
      </c>
      <c r="M231" s="285">
        <v>42462</v>
      </c>
      <c r="N231" s="285">
        <v>2637011</v>
      </c>
      <c r="O231" s="285">
        <v>24705</v>
      </c>
      <c r="P231" s="285">
        <v>17757</v>
      </c>
      <c r="Q231" s="285"/>
      <c r="R231" s="285"/>
      <c r="S231" s="285">
        <v>1445708</v>
      </c>
      <c r="T231" s="285">
        <v>1191303</v>
      </c>
      <c r="U231" s="285"/>
      <c r="V231" s="285"/>
      <c r="W231" s="285">
        <v>2488</v>
      </c>
      <c r="X231" s="285">
        <v>12064</v>
      </c>
      <c r="Y231" s="285">
        <v>14775</v>
      </c>
      <c r="Z231" s="285">
        <v>5245</v>
      </c>
      <c r="AA231" s="285">
        <v>3676</v>
      </c>
      <c r="AB231" s="285">
        <v>2413</v>
      </c>
      <c r="AC231" s="285">
        <v>1193</v>
      </c>
      <c r="AD231" s="285">
        <v>479</v>
      </c>
      <c r="AE231" s="299" t="s">
        <v>769</v>
      </c>
      <c r="AF231" s="299" t="s">
        <v>769</v>
      </c>
      <c r="AG231" s="299" t="s">
        <v>769</v>
      </c>
      <c r="AH231" s="285"/>
      <c r="AI231" s="286">
        <v>0.06</v>
      </c>
      <c r="AJ231" s="286">
        <v>0.28000000000000003</v>
      </c>
      <c r="AK231" s="286">
        <v>0.35</v>
      </c>
      <c r="AL231" s="286">
        <v>0.12</v>
      </c>
      <c r="AM231" s="286">
        <v>0.09</v>
      </c>
      <c r="AN231" s="286">
        <v>0.06</v>
      </c>
      <c r="AO231" s="286">
        <v>0.03</v>
      </c>
      <c r="AP231" s="286">
        <v>0.01</v>
      </c>
      <c r="AQ231" s="324" t="s">
        <v>769</v>
      </c>
      <c r="AR231" s="324" t="s">
        <v>769</v>
      </c>
      <c r="AS231" s="324" t="s">
        <v>769</v>
      </c>
      <c r="AT231" s="286"/>
      <c r="AU231" s="285">
        <v>22515</v>
      </c>
      <c r="AV231" s="285">
        <v>412443</v>
      </c>
      <c r="AW231" s="285">
        <v>956240</v>
      </c>
      <c r="AX231" s="285">
        <v>486860</v>
      </c>
      <c r="AY231" s="285">
        <v>363214</v>
      </c>
      <c r="AZ231" s="285">
        <v>256302</v>
      </c>
      <c r="BA231" s="285">
        <v>102255</v>
      </c>
      <c r="BB231" s="285">
        <v>28943</v>
      </c>
      <c r="BC231" s="299" t="s">
        <v>769</v>
      </c>
      <c r="BD231" s="299" t="s">
        <v>769</v>
      </c>
      <c r="BE231" s="299" t="s">
        <v>769</v>
      </c>
      <c r="BF231" s="285"/>
      <c r="BG231" s="286">
        <v>0.01</v>
      </c>
      <c r="BH231" s="286">
        <v>0.16</v>
      </c>
      <c r="BI231" s="286">
        <v>0.36</v>
      </c>
      <c r="BJ231" s="286">
        <v>0.18</v>
      </c>
      <c r="BK231" s="286">
        <v>0.14000000000000001</v>
      </c>
      <c r="BL231" s="286">
        <v>0.1</v>
      </c>
      <c r="BM231" s="286">
        <v>0.04</v>
      </c>
      <c r="BN231" s="286">
        <v>0.01</v>
      </c>
      <c r="BO231" s="324" t="s">
        <v>769</v>
      </c>
      <c r="BP231" s="324" t="s">
        <v>769</v>
      </c>
      <c r="BQ231" s="324" t="s">
        <v>769</v>
      </c>
      <c r="BR231" s="286"/>
      <c r="BS231" s="285">
        <v>1424</v>
      </c>
      <c r="BT231" s="285">
        <v>6976</v>
      </c>
      <c r="BU231" s="285">
        <v>8508</v>
      </c>
      <c r="BV231" s="285">
        <v>3009</v>
      </c>
      <c r="BW231" s="285">
        <v>2190</v>
      </c>
      <c r="BX231" s="320">
        <v>1454</v>
      </c>
      <c r="BY231" s="320">
        <v>742</v>
      </c>
      <c r="BZ231" s="285">
        <v>318</v>
      </c>
      <c r="CA231" s="299" t="s">
        <v>769</v>
      </c>
      <c r="CB231" s="299" t="s">
        <v>769</v>
      </c>
      <c r="CC231" s="299" t="s">
        <v>769</v>
      </c>
      <c r="CD231" s="285"/>
      <c r="CE231" s="286">
        <v>0.03</v>
      </c>
      <c r="CF231" s="286">
        <v>0.16</v>
      </c>
      <c r="CG231" s="286">
        <v>0.2</v>
      </c>
      <c r="CH231" s="286">
        <v>7.0000000000000007E-2</v>
      </c>
      <c r="CI231" s="286">
        <v>0.05</v>
      </c>
      <c r="CJ231" s="321">
        <v>0.03</v>
      </c>
      <c r="CK231" s="321">
        <v>0.02</v>
      </c>
      <c r="CL231" s="286">
        <v>0.01</v>
      </c>
      <c r="CM231" s="324" t="s">
        <v>769</v>
      </c>
      <c r="CN231" s="324" t="s">
        <v>769</v>
      </c>
      <c r="CO231" s="324" t="s">
        <v>769</v>
      </c>
      <c r="CP231" s="286"/>
      <c r="CQ231" s="285">
        <v>13467</v>
      </c>
      <c r="CR231" s="285">
        <v>239166</v>
      </c>
      <c r="CS231" s="285">
        <v>524641</v>
      </c>
      <c r="CT231" s="285">
        <v>253018</v>
      </c>
      <c r="CU231" s="285">
        <v>196221</v>
      </c>
      <c r="CV231" s="320">
        <v>140818</v>
      </c>
      <c r="CW231" s="320">
        <v>56252</v>
      </c>
      <c r="CX231" s="285">
        <v>17816</v>
      </c>
      <c r="CY231" s="299" t="s">
        <v>769</v>
      </c>
      <c r="CZ231" s="299" t="s">
        <v>769</v>
      </c>
      <c r="DA231" s="299" t="s">
        <v>769</v>
      </c>
      <c r="DB231" s="285"/>
      <c r="DC231" s="286">
        <v>0.01</v>
      </c>
      <c r="DD231" s="286">
        <v>0.09</v>
      </c>
      <c r="DE231" s="286">
        <v>0.2</v>
      </c>
      <c r="DF231" s="286">
        <v>0.1</v>
      </c>
      <c r="DG231" s="286">
        <v>7.0000000000000007E-2</v>
      </c>
      <c r="DH231" s="321">
        <v>0.05</v>
      </c>
      <c r="DI231" s="321">
        <v>0.02</v>
      </c>
      <c r="DJ231" s="286">
        <v>0.01</v>
      </c>
      <c r="DK231" s="324" t="s">
        <v>769</v>
      </c>
      <c r="DL231" s="324" t="s">
        <v>769</v>
      </c>
      <c r="DM231" s="324" t="s">
        <v>769</v>
      </c>
      <c r="DN231" s="286"/>
      <c r="DO231" s="285">
        <v>1064</v>
      </c>
      <c r="DP231" s="285">
        <v>5088</v>
      </c>
      <c r="DQ231" s="285">
        <v>6267</v>
      </c>
      <c r="DR231" s="285">
        <v>2236</v>
      </c>
      <c r="DS231" s="285">
        <v>1486</v>
      </c>
      <c r="DT231" s="285">
        <v>959</v>
      </c>
      <c r="DU231" s="285">
        <v>451</v>
      </c>
      <c r="DV231" s="285">
        <v>161</v>
      </c>
      <c r="DW231" s="299" t="s">
        <v>769</v>
      </c>
      <c r="DX231" s="299" t="s">
        <v>769</v>
      </c>
      <c r="DY231" s="285"/>
      <c r="DZ231" s="285"/>
      <c r="EA231" s="286">
        <v>0.03</v>
      </c>
      <c r="EB231" s="286">
        <v>0.12</v>
      </c>
      <c r="EC231" s="286">
        <v>0.15</v>
      </c>
      <c r="ED231" s="286">
        <v>0.05</v>
      </c>
      <c r="EE231" s="286">
        <v>0.03</v>
      </c>
      <c r="EF231" s="286">
        <v>0.02</v>
      </c>
      <c r="EG231" s="286">
        <v>0.01</v>
      </c>
      <c r="EH231" s="286">
        <v>0</v>
      </c>
      <c r="EI231" s="324" t="s">
        <v>769</v>
      </c>
      <c r="EJ231" s="324" t="s">
        <v>769</v>
      </c>
      <c r="EK231" s="286"/>
      <c r="EL231" s="286"/>
      <c r="EM231" s="285">
        <v>9048</v>
      </c>
      <c r="EN231" s="285">
        <v>173277</v>
      </c>
      <c r="EO231" s="285">
        <v>431599</v>
      </c>
      <c r="EP231" s="285">
        <v>233842</v>
      </c>
      <c r="EQ231" s="285">
        <v>166993</v>
      </c>
      <c r="ER231" s="285">
        <v>115484</v>
      </c>
      <c r="ES231" s="285">
        <v>46003</v>
      </c>
      <c r="ET231" s="285">
        <v>11127</v>
      </c>
      <c r="EU231" s="299" t="s">
        <v>769</v>
      </c>
      <c r="EV231" s="299" t="s">
        <v>769</v>
      </c>
      <c r="EW231" s="285"/>
      <c r="EX231" s="285"/>
      <c r="EY231" s="286">
        <v>0</v>
      </c>
      <c r="EZ231" s="286">
        <v>7.0000000000000007E-2</v>
      </c>
      <c r="FA231" s="286">
        <v>0.16</v>
      </c>
      <c r="FB231" s="286">
        <v>0.09</v>
      </c>
      <c r="FC231" s="286">
        <v>0.06</v>
      </c>
      <c r="FD231" s="286">
        <v>0.04</v>
      </c>
      <c r="FE231" s="326">
        <v>0.02</v>
      </c>
      <c r="FF231" s="326">
        <v>0</v>
      </c>
      <c r="FG231" s="328" t="s">
        <v>769</v>
      </c>
      <c r="FH231" s="328" t="s">
        <v>769</v>
      </c>
      <c r="FI231" s="326"/>
      <c r="FJ231" s="326"/>
    </row>
    <row r="232" spans="1:166" s="287" customFormat="1" ht="12">
      <c r="A232" s="301">
        <v>44012</v>
      </c>
      <c r="B232" s="279" t="s">
        <v>390</v>
      </c>
      <c r="C232" s="279" t="s">
        <v>171</v>
      </c>
      <c r="D232" s="279" t="s">
        <v>165</v>
      </c>
      <c r="E232" s="293">
        <v>41</v>
      </c>
      <c r="F232" s="279" t="s">
        <v>281</v>
      </c>
      <c r="G232" s="290">
        <v>89384753567</v>
      </c>
      <c r="H232" s="279" t="s">
        <v>282</v>
      </c>
      <c r="I232" s="279" t="s">
        <v>168</v>
      </c>
      <c r="J232" s="279" t="s">
        <v>169</v>
      </c>
      <c r="K232" s="325">
        <v>44012</v>
      </c>
      <c r="L232" s="291">
        <v>12</v>
      </c>
      <c r="M232" s="285">
        <v>48952</v>
      </c>
      <c r="N232" s="285">
        <v>3001509</v>
      </c>
      <c r="O232" s="299" t="s">
        <v>769</v>
      </c>
      <c r="P232" s="285">
        <v>31044</v>
      </c>
      <c r="Q232" s="285"/>
      <c r="R232" s="299" t="s">
        <v>769</v>
      </c>
      <c r="S232" s="299" t="s">
        <v>769</v>
      </c>
      <c r="T232" s="285">
        <v>2104183</v>
      </c>
      <c r="U232" s="285"/>
      <c r="V232" s="299" t="s">
        <v>769</v>
      </c>
      <c r="W232" s="285">
        <v>2853</v>
      </c>
      <c r="X232" s="285">
        <v>10367</v>
      </c>
      <c r="Y232" s="285">
        <v>14747</v>
      </c>
      <c r="Z232" s="285">
        <v>7080</v>
      </c>
      <c r="AA232" s="285">
        <v>5671</v>
      </c>
      <c r="AB232" s="285">
        <v>4324</v>
      </c>
      <c r="AC232" s="285">
        <v>2488</v>
      </c>
      <c r="AD232" s="285">
        <v>934</v>
      </c>
      <c r="AE232" s="320">
        <v>322</v>
      </c>
      <c r="AF232" s="320">
        <v>107</v>
      </c>
      <c r="AG232" s="299" t="s">
        <v>769</v>
      </c>
      <c r="AH232" s="299" t="s">
        <v>769</v>
      </c>
      <c r="AI232" s="286">
        <v>0.06</v>
      </c>
      <c r="AJ232" s="286">
        <v>0.21</v>
      </c>
      <c r="AK232" s="286">
        <v>0.3</v>
      </c>
      <c r="AL232" s="286">
        <v>0.14000000000000001</v>
      </c>
      <c r="AM232" s="286">
        <v>0.12</v>
      </c>
      <c r="AN232" s="286">
        <v>0.09</v>
      </c>
      <c r="AO232" s="286">
        <v>0.05</v>
      </c>
      <c r="AP232" s="286">
        <v>0.02</v>
      </c>
      <c r="AQ232" s="321">
        <v>0.01</v>
      </c>
      <c r="AR232" s="321">
        <v>0</v>
      </c>
      <c r="AS232" s="324" t="s">
        <v>769</v>
      </c>
      <c r="AT232" s="324" t="s">
        <v>769</v>
      </c>
      <c r="AU232" s="285">
        <v>14002</v>
      </c>
      <c r="AV232" s="285">
        <v>240852</v>
      </c>
      <c r="AW232" s="285">
        <v>755020</v>
      </c>
      <c r="AX232" s="285">
        <v>572911</v>
      </c>
      <c r="AY232" s="285">
        <v>556779</v>
      </c>
      <c r="AZ232" s="285">
        <v>499260</v>
      </c>
      <c r="BA232" s="285">
        <v>242906</v>
      </c>
      <c r="BB232" s="285">
        <v>87908</v>
      </c>
      <c r="BC232" s="320">
        <v>24668</v>
      </c>
      <c r="BD232" s="320">
        <v>6643</v>
      </c>
      <c r="BE232" s="299" t="s">
        <v>769</v>
      </c>
      <c r="BF232" s="299" t="s">
        <v>769</v>
      </c>
      <c r="BG232" s="286">
        <v>0</v>
      </c>
      <c r="BH232" s="286">
        <v>0.08</v>
      </c>
      <c r="BI232" s="286">
        <v>0.25</v>
      </c>
      <c r="BJ232" s="286">
        <v>0.19</v>
      </c>
      <c r="BK232" s="286">
        <v>0.19</v>
      </c>
      <c r="BL232" s="286">
        <v>0.17</v>
      </c>
      <c r="BM232" s="286">
        <v>0.08</v>
      </c>
      <c r="BN232" s="286">
        <v>0.03</v>
      </c>
      <c r="BO232" s="321">
        <v>0.01</v>
      </c>
      <c r="BP232" s="321">
        <v>0</v>
      </c>
      <c r="BQ232" s="324" t="s">
        <v>769</v>
      </c>
      <c r="BR232" s="324" t="s">
        <v>769</v>
      </c>
      <c r="BS232" s="285">
        <v>1151</v>
      </c>
      <c r="BT232" s="285">
        <v>3895</v>
      </c>
      <c r="BU232" s="285">
        <v>5937</v>
      </c>
      <c r="BV232" s="285">
        <v>2582</v>
      </c>
      <c r="BW232" s="285">
        <v>1883</v>
      </c>
      <c r="BX232" s="320">
        <v>1341</v>
      </c>
      <c r="BY232" s="320">
        <v>701</v>
      </c>
      <c r="BZ232" s="285">
        <v>285</v>
      </c>
      <c r="CA232" s="320">
        <v>87</v>
      </c>
      <c r="CB232" s="299" t="s">
        <v>769</v>
      </c>
      <c r="CC232" s="285"/>
      <c r="CD232" s="299" t="s">
        <v>769</v>
      </c>
      <c r="CE232" s="286">
        <v>0.02</v>
      </c>
      <c r="CF232" s="286">
        <v>0.08</v>
      </c>
      <c r="CG232" s="286">
        <v>0.12</v>
      </c>
      <c r="CH232" s="286">
        <v>0.05</v>
      </c>
      <c r="CI232" s="286">
        <v>0.04</v>
      </c>
      <c r="CJ232" s="321">
        <v>0.03</v>
      </c>
      <c r="CK232" s="321">
        <v>0.01</v>
      </c>
      <c r="CL232" s="286">
        <v>0.01</v>
      </c>
      <c r="CM232" s="321">
        <v>0</v>
      </c>
      <c r="CN232" s="324" t="s">
        <v>769</v>
      </c>
      <c r="CO232" s="286"/>
      <c r="CP232" s="324" t="s">
        <v>769</v>
      </c>
      <c r="CQ232" s="285">
        <v>5393</v>
      </c>
      <c r="CR232" s="285">
        <v>92066</v>
      </c>
      <c r="CS232" s="285">
        <v>289694</v>
      </c>
      <c r="CT232" s="285">
        <v>176133</v>
      </c>
      <c r="CU232" s="285">
        <v>149544</v>
      </c>
      <c r="CV232" s="320">
        <v>106996</v>
      </c>
      <c r="CW232" s="320">
        <v>48571</v>
      </c>
      <c r="CX232" s="285">
        <v>20486</v>
      </c>
      <c r="CY232" s="320">
        <v>7628</v>
      </c>
      <c r="CZ232" s="299" t="s">
        <v>769</v>
      </c>
      <c r="DA232" s="285"/>
      <c r="DB232" s="299" t="s">
        <v>769</v>
      </c>
      <c r="DC232" s="286">
        <v>0</v>
      </c>
      <c r="DD232" s="286">
        <v>0.03</v>
      </c>
      <c r="DE232" s="286">
        <v>0.1</v>
      </c>
      <c r="DF232" s="286">
        <v>0.06</v>
      </c>
      <c r="DG232" s="286">
        <v>0.05</v>
      </c>
      <c r="DH232" s="321">
        <v>0.04</v>
      </c>
      <c r="DI232" s="321">
        <v>0.02</v>
      </c>
      <c r="DJ232" s="286">
        <v>0.01</v>
      </c>
      <c r="DK232" s="321">
        <v>0</v>
      </c>
      <c r="DL232" s="324" t="s">
        <v>769</v>
      </c>
      <c r="DM232" s="286"/>
      <c r="DN232" s="324" t="s">
        <v>769</v>
      </c>
      <c r="DO232" s="285">
        <v>1702</v>
      </c>
      <c r="DP232" s="285">
        <v>6472</v>
      </c>
      <c r="DQ232" s="285">
        <v>8810</v>
      </c>
      <c r="DR232" s="285">
        <v>4497</v>
      </c>
      <c r="DS232" s="285">
        <v>3788</v>
      </c>
      <c r="DT232" s="285">
        <v>2983</v>
      </c>
      <c r="DU232" s="285">
        <v>1787</v>
      </c>
      <c r="DV232" s="285">
        <v>649</v>
      </c>
      <c r="DW232" s="320">
        <v>235</v>
      </c>
      <c r="DX232" s="299" t="s">
        <v>769</v>
      </c>
      <c r="DY232" s="299" t="s">
        <v>769</v>
      </c>
      <c r="DZ232" s="299" t="s">
        <v>769</v>
      </c>
      <c r="EA232" s="286">
        <v>0.03</v>
      </c>
      <c r="EB232" s="286">
        <v>0.13</v>
      </c>
      <c r="EC232" s="286">
        <v>0.18</v>
      </c>
      <c r="ED232" s="286">
        <v>0.09</v>
      </c>
      <c r="EE232" s="286">
        <v>0.08</v>
      </c>
      <c r="EF232" s="286">
        <v>0.06</v>
      </c>
      <c r="EG232" s="286">
        <v>0.04</v>
      </c>
      <c r="EH232" s="286">
        <v>0.01</v>
      </c>
      <c r="EI232" s="321">
        <v>0</v>
      </c>
      <c r="EJ232" s="324" t="s">
        <v>769</v>
      </c>
      <c r="EK232" s="324" t="s">
        <v>769</v>
      </c>
      <c r="EL232" s="324" t="s">
        <v>769</v>
      </c>
      <c r="EM232" s="285">
        <v>8609</v>
      </c>
      <c r="EN232" s="285">
        <v>148786</v>
      </c>
      <c r="EO232" s="285">
        <v>465326</v>
      </c>
      <c r="EP232" s="285">
        <v>396765</v>
      </c>
      <c r="EQ232" s="285">
        <v>407235</v>
      </c>
      <c r="ER232" s="285">
        <v>392264</v>
      </c>
      <c r="ES232" s="285">
        <v>194335</v>
      </c>
      <c r="ET232" s="285">
        <v>67422</v>
      </c>
      <c r="EU232" s="320">
        <v>17040</v>
      </c>
      <c r="EV232" s="299" t="s">
        <v>769</v>
      </c>
      <c r="EW232" s="299" t="s">
        <v>769</v>
      </c>
      <c r="EX232" s="299" t="s">
        <v>769</v>
      </c>
      <c r="EY232" s="286">
        <v>0</v>
      </c>
      <c r="EZ232" s="286">
        <v>0.05</v>
      </c>
      <c r="FA232" s="286">
        <v>0.16</v>
      </c>
      <c r="FB232" s="286">
        <v>0.13</v>
      </c>
      <c r="FC232" s="286">
        <v>0.14000000000000001</v>
      </c>
      <c r="FD232" s="286">
        <v>0.13</v>
      </c>
      <c r="FE232" s="326">
        <v>0.06</v>
      </c>
      <c r="FF232" s="326">
        <v>0.02</v>
      </c>
      <c r="FG232" s="327">
        <v>0.01</v>
      </c>
      <c r="FH232" s="328" t="s">
        <v>769</v>
      </c>
      <c r="FI232" s="328" t="s">
        <v>769</v>
      </c>
      <c r="FJ232" s="328" t="s">
        <v>769</v>
      </c>
    </row>
    <row r="233" spans="1:166" s="287" customFormat="1" ht="12">
      <c r="A233" s="301">
        <v>44012</v>
      </c>
      <c r="B233" s="279" t="s">
        <v>283</v>
      </c>
      <c r="C233" s="279" t="s">
        <v>171</v>
      </c>
      <c r="D233" s="279" t="s">
        <v>165</v>
      </c>
      <c r="E233" s="293">
        <v>41</v>
      </c>
      <c r="F233" s="279" t="s">
        <v>284</v>
      </c>
      <c r="G233" s="290">
        <v>68964712340</v>
      </c>
      <c r="H233" s="279" t="s">
        <v>224</v>
      </c>
      <c r="I233" s="279" t="s">
        <v>168</v>
      </c>
      <c r="J233" s="279" t="s">
        <v>169</v>
      </c>
      <c r="K233" s="325">
        <v>44012</v>
      </c>
      <c r="L233" s="291">
        <v>12</v>
      </c>
      <c r="M233" s="285">
        <v>43382</v>
      </c>
      <c r="N233" s="285">
        <v>2239135</v>
      </c>
      <c r="O233" s="285">
        <v>19337</v>
      </c>
      <c r="P233" s="285">
        <v>24045</v>
      </c>
      <c r="Q233" s="285"/>
      <c r="R233" s="285"/>
      <c r="S233" s="285">
        <v>894477</v>
      </c>
      <c r="T233" s="285">
        <v>1344658</v>
      </c>
      <c r="U233" s="285"/>
      <c r="V233" s="285"/>
      <c r="W233" s="285">
        <v>2835</v>
      </c>
      <c r="X233" s="285">
        <v>12071</v>
      </c>
      <c r="Y233" s="285">
        <v>12648</v>
      </c>
      <c r="Z233" s="285">
        <v>5423</v>
      </c>
      <c r="AA233" s="285">
        <v>4216</v>
      </c>
      <c r="AB233" s="285">
        <v>3214</v>
      </c>
      <c r="AC233" s="285">
        <v>1925</v>
      </c>
      <c r="AD233" s="285">
        <v>721</v>
      </c>
      <c r="AE233" s="320">
        <v>245</v>
      </c>
      <c r="AF233" s="299" t="s">
        <v>769</v>
      </c>
      <c r="AG233" s="299" t="s">
        <v>769</v>
      </c>
      <c r="AH233" s="285"/>
      <c r="AI233" s="286">
        <v>7.0000000000000007E-2</v>
      </c>
      <c r="AJ233" s="286">
        <v>0.28000000000000003</v>
      </c>
      <c r="AK233" s="286">
        <v>0.28999999999999998</v>
      </c>
      <c r="AL233" s="286">
        <v>0.13</v>
      </c>
      <c r="AM233" s="286">
        <v>0.1</v>
      </c>
      <c r="AN233" s="286">
        <v>7.0000000000000007E-2</v>
      </c>
      <c r="AO233" s="286">
        <v>0.04</v>
      </c>
      <c r="AP233" s="286">
        <v>0.02</v>
      </c>
      <c r="AQ233" s="321">
        <v>0.01</v>
      </c>
      <c r="AR233" s="324" t="s">
        <v>769</v>
      </c>
      <c r="AS233" s="324" t="s">
        <v>769</v>
      </c>
      <c r="AT233" s="286"/>
      <c r="AU233" s="285">
        <v>13291</v>
      </c>
      <c r="AV233" s="285">
        <v>266380</v>
      </c>
      <c r="AW233" s="285">
        <v>638059</v>
      </c>
      <c r="AX233" s="285">
        <v>415922</v>
      </c>
      <c r="AY233" s="285">
        <v>332518</v>
      </c>
      <c r="AZ233" s="285">
        <v>297328</v>
      </c>
      <c r="BA233" s="285">
        <v>180020</v>
      </c>
      <c r="BB233" s="285">
        <v>58781</v>
      </c>
      <c r="BC233" s="320">
        <v>16402</v>
      </c>
      <c r="BD233" s="299" t="s">
        <v>769</v>
      </c>
      <c r="BE233" s="299" t="s">
        <v>769</v>
      </c>
      <c r="BF233" s="285"/>
      <c r="BG233" s="286">
        <v>0.01</v>
      </c>
      <c r="BH233" s="286">
        <v>0.12</v>
      </c>
      <c r="BI233" s="286">
        <v>0.28000000000000003</v>
      </c>
      <c r="BJ233" s="286">
        <v>0.19</v>
      </c>
      <c r="BK233" s="286">
        <v>0.15</v>
      </c>
      <c r="BL233" s="286">
        <v>0.13</v>
      </c>
      <c r="BM233" s="286">
        <v>0.08</v>
      </c>
      <c r="BN233" s="286">
        <v>0.03</v>
      </c>
      <c r="BO233" s="321">
        <v>0.01</v>
      </c>
      <c r="BP233" s="324" t="s">
        <v>769</v>
      </c>
      <c r="BQ233" s="324" t="s">
        <v>769</v>
      </c>
      <c r="BR233" s="286"/>
      <c r="BS233" s="285">
        <v>1226</v>
      </c>
      <c r="BT233" s="285">
        <v>5470</v>
      </c>
      <c r="BU233" s="285">
        <v>5946</v>
      </c>
      <c r="BV233" s="285">
        <v>2425</v>
      </c>
      <c r="BW233" s="285">
        <v>1885</v>
      </c>
      <c r="BX233" s="320">
        <v>1276</v>
      </c>
      <c r="BY233" s="320">
        <v>716</v>
      </c>
      <c r="BZ233" s="285">
        <v>275</v>
      </c>
      <c r="CA233" s="320">
        <v>86</v>
      </c>
      <c r="CB233" s="285">
        <v>32</v>
      </c>
      <c r="CC233" s="285"/>
      <c r="CD233" s="285"/>
      <c r="CE233" s="286">
        <v>0.03</v>
      </c>
      <c r="CF233" s="286">
        <v>0.13</v>
      </c>
      <c r="CG233" s="286">
        <v>0.14000000000000001</v>
      </c>
      <c r="CH233" s="286">
        <v>0.06</v>
      </c>
      <c r="CI233" s="286">
        <v>0.04</v>
      </c>
      <c r="CJ233" s="321">
        <v>0.03</v>
      </c>
      <c r="CK233" s="321">
        <v>0.02</v>
      </c>
      <c r="CL233" s="286">
        <v>0.01</v>
      </c>
      <c r="CM233" s="321">
        <v>0</v>
      </c>
      <c r="CN233" s="286">
        <v>0</v>
      </c>
      <c r="CO233" s="286"/>
      <c r="CP233" s="286"/>
      <c r="CQ233" s="285">
        <v>6095</v>
      </c>
      <c r="CR233" s="285">
        <v>125040</v>
      </c>
      <c r="CS233" s="285">
        <v>290231</v>
      </c>
      <c r="CT233" s="285">
        <v>161364</v>
      </c>
      <c r="CU233" s="285">
        <v>130351</v>
      </c>
      <c r="CV233" s="320">
        <v>98272</v>
      </c>
      <c r="CW233" s="320">
        <v>53202</v>
      </c>
      <c r="CX233" s="285">
        <v>16532</v>
      </c>
      <c r="CY233" s="320">
        <v>5563</v>
      </c>
      <c r="CZ233" s="285">
        <v>7827</v>
      </c>
      <c r="DA233" s="285"/>
      <c r="DB233" s="285"/>
      <c r="DC233" s="286">
        <v>0</v>
      </c>
      <c r="DD233" s="286">
        <v>0.06</v>
      </c>
      <c r="DE233" s="286">
        <v>0.13</v>
      </c>
      <c r="DF233" s="286">
        <v>7.0000000000000007E-2</v>
      </c>
      <c r="DG233" s="286">
        <v>0.06</v>
      </c>
      <c r="DH233" s="321">
        <v>0.04</v>
      </c>
      <c r="DI233" s="321">
        <v>0.02</v>
      </c>
      <c r="DJ233" s="286">
        <v>0.01</v>
      </c>
      <c r="DK233" s="321">
        <v>0</v>
      </c>
      <c r="DL233" s="286">
        <v>0</v>
      </c>
      <c r="DM233" s="286"/>
      <c r="DN233" s="286"/>
      <c r="DO233" s="285">
        <v>1609</v>
      </c>
      <c r="DP233" s="285">
        <v>6601</v>
      </c>
      <c r="DQ233" s="285">
        <v>6702</v>
      </c>
      <c r="DR233" s="285">
        <v>2998</v>
      </c>
      <c r="DS233" s="285">
        <v>2331</v>
      </c>
      <c r="DT233" s="285">
        <v>1938</v>
      </c>
      <c r="DU233" s="285">
        <v>1209</v>
      </c>
      <c r="DV233" s="285">
        <v>446</v>
      </c>
      <c r="DW233" s="320">
        <v>159</v>
      </c>
      <c r="DX233" s="299" t="s">
        <v>769</v>
      </c>
      <c r="DY233" s="299" t="s">
        <v>769</v>
      </c>
      <c r="DZ233" s="285"/>
      <c r="EA233" s="286">
        <v>0.04</v>
      </c>
      <c r="EB233" s="286">
        <v>0.15</v>
      </c>
      <c r="EC233" s="286">
        <v>0.15</v>
      </c>
      <c r="ED233" s="286">
        <v>7.0000000000000007E-2</v>
      </c>
      <c r="EE233" s="286">
        <v>0.05</v>
      </c>
      <c r="EF233" s="286">
        <v>0.04</v>
      </c>
      <c r="EG233" s="286">
        <v>0.03</v>
      </c>
      <c r="EH233" s="286">
        <v>0.01</v>
      </c>
      <c r="EI233" s="321">
        <v>0</v>
      </c>
      <c r="EJ233" s="324" t="s">
        <v>769</v>
      </c>
      <c r="EK233" s="324" t="s">
        <v>769</v>
      </c>
      <c r="EL233" s="286"/>
      <c r="EM233" s="285">
        <v>7196</v>
      </c>
      <c r="EN233" s="285">
        <v>141340</v>
      </c>
      <c r="EO233" s="285">
        <v>347828</v>
      </c>
      <c r="EP233" s="285">
        <v>254558</v>
      </c>
      <c r="EQ233" s="285">
        <v>202167</v>
      </c>
      <c r="ER233" s="285">
        <v>199056</v>
      </c>
      <c r="ES233" s="285">
        <v>126818</v>
      </c>
      <c r="ET233" s="285">
        <v>42249</v>
      </c>
      <c r="EU233" s="320">
        <v>10839</v>
      </c>
      <c r="EV233" s="299" t="s">
        <v>769</v>
      </c>
      <c r="EW233" s="299" t="s">
        <v>769</v>
      </c>
      <c r="EX233" s="285"/>
      <c r="EY233" s="286">
        <v>0</v>
      </c>
      <c r="EZ233" s="286">
        <v>0.06</v>
      </c>
      <c r="FA233" s="286">
        <v>0.16</v>
      </c>
      <c r="FB233" s="286">
        <v>0.11</v>
      </c>
      <c r="FC233" s="286">
        <v>0.09</v>
      </c>
      <c r="FD233" s="286">
        <v>0.09</v>
      </c>
      <c r="FE233" s="326">
        <v>0.06</v>
      </c>
      <c r="FF233" s="326">
        <v>0.02</v>
      </c>
      <c r="FG233" s="327">
        <v>0</v>
      </c>
      <c r="FH233" s="328" t="s">
        <v>769</v>
      </c>
      <c r="FI233" s="328" t="s">
        <v>769</v>
      </c>
      <c r="FJ233" s="326"/>
    </row>
    <row r="234" spans="1:166" s="287" customFormat="1" ht="12">
      <c r="A234" s="301">
        <v>44012</v>
      </c>
      <c r="B234" s="279" t="s">
        <v>391</v>
      </c>
      <c r="C234" s="279" t="s">
        <v>171</v>
      </c>
      <c r="D234" s="279"/>
      <c r="E234" s="293"/>
      <c r="F234" s="279" t="s">
        <v>355</v>
      </c>
      <c r="G234" s="290">
        <v>74559365913</v>
      </c>
      <c r="H234" s="279" t="s">
        <v>356</v>
      </c>
      <c r="I234" s="279" t="s">
        <v>168</v>
      </c>
      <c r="J234" s="279" t="s">
        <v>188</v>
      </c>
      <c r="K234" s="325">
        <v>44012</v>
      </c>
      <c r="L234" s="291">
        <v>12</v>
      </c>
      <c r="M234" s="285">
        <v>183119</v>
      </c>
      <c r="N234" s="285">
        <v>9907270</v>
      </c>
      <c r="O234" s="285">
        <v>36169</v>
      </c>
      <c r="P234" s="285">
        <v>146490</v>
      </c>
      <c r="Q234" s="285"/>
      <c r="R234" s="285">
        <v>460</v>
      </c>
      <c r="S234" s="285">
        <v>1611372</v>
      </c>
      <c r="T234" s="285">
        <v>8293667</v>
      </c>
      <c r="U234" s="285"/>
      <c r="V234" s="285">
        <v>2231</v>
      </c>
      <c r="W234" s="285">
        <v>27044</v>
      </c>
      <c r="X234" s="285">
        <v>45380</v>
      </c>
      <c r="Y234" s="285">
        <v>41444</v>
      </c>
      <c r="Z234" s="285">
        <v>21697</v>
      </c>
      <c r="AA234" s="285">
        <v>17874</v>
      </c>
      <c r="AB234" s="285">
        <v>14128</v>
      </c>
      <c r="AC234" s="285">
        <v>9206</v>
      </c>
      <c r="AD234" s="285">
        <v>4061</v>
      </c>
      <c r="AE234" s="320">
        <v>1645</v>
      </c>
      <c r="AF234" s="320">
        <v>619</v>
      </c>
      <c r="AG234" s="285">
        <v>21</v>
      </c>
      <c r="AH234" s="285"/>
      <c r="AI234" s="286">
        <v>0.15</v>
      </c>
      <c r="AJ234" s="286">
        <v>0.25</v>
      </c>
      <c r="AK234" s="286">
        <v>0.23</v>
      </c>
      <c r="AL234" s="286">
        <v>0.12</v>
      </c>
      <c r="AM234" s="286">
        <v>0.1</v>
      </c>
      <c r="AN234" s="286">
        <v>0.08</v>
      </c>
      <c r="AO234" s="286">
        <v>0.05</v>
      </c>
      <c r="AP234" s="286">
        <v>0.02</v>
      </c>
      <c r="AQ234" s="321">
        <v>0.01</v>
      </c>
      <c r="AR234" s="321">
        <v>0</v>
      </c>
      <c r="AS234" s="286">
        <v>0</v>
      </c>
      <c r="AT234" s="286"/>
      <c r="AU234" s="285">
        <v>159343</v>
      </c>
      <c r="AV234" s="285">
        <v>1301249</v>
      </c>
      <c r="AW234" s="285">
        <v>2459788</v>
      </c>
      <c r="AX234" s="285">
        <v>1675431</v>
      </c>
      <c r="AY234" s="285">
        <v>1549882</v>
      </c>
      <c r="AZ234" s="285">
        <v>1374532</v>
      </c>
      <c r="BA234" s="285">
        <v>877591</v>
      </c>
      <c r="BB234" s="285">
        <v>330357</v>
      </c>
      <c r="BC234" s="320">
        <v>117811</v>
      </c>
      <c r="BD234" s="320">
        <v>60724</v>
      </c>
      <c r="BE234" s="285">
        <v>562</v>
      </c>
      <c r="BF234" s="285"/>
      <c r="BG234" s="286">
        <v>0.02</v>
      </c>
      <c r="BH234" s="286">
        <v>0.13</v>
      </c>
      <c r="BI234" s="286">
        <v>0.25</v>
      </c>
      <c r="BJ234" s="286">
        <v>0.17</v>
      </c>
      <c r="BK234" s="286">
        <v>0.16</v>
      </c>
      <c r="BL234" s="286">
        <v>0.14000000000000001</v>
      </c>
      <c r="BM234" s="286">
        <v>0.09</v>
      </c>
      <c r="BN234" s="286">
        <v>0.03</v>
      </c>
      <c r="BO234" s="321">
        <v>0.01</v>
      </c>
      <c r="BP234" s="321">
        <v>0.01</v>
      </c>
      <c r="BQ234" s="286">
        <v>0</v>
      </c>
      <c r="BR234" s="286"/>
      <c r="BS234" s="285">
        <v>4612</v>
      </c>
      <c r="BT234" s="285">
        <v>7695</v>
      </c>
      <c r="BU234" s="285">
        <v>8227</v>
      </c>
      <c r="BV234" s="285">
        <v>4655</v>
      </c>
      <c r="BW234" s="285">
        <v>4090</v>
      </c>
      <c r="BX234" s="320">
        <v>3353</v>
      </c>
      <c r="BY234" s="320">
        <v>2123</v>
      </c>
      <c r="BZ234" s="285">
        <v>920</v>
      </c>
      <c r="CA234" s="320">
        <v>362</v>
      </c>
      <c r="CB234" s="299" t="s">
        <v>769</v>
      </c>
      <c r="CC234" s="299" t="s">
        <v>769</v>
      </c>
      <c r="CD234" s="285"/>
      <c r="CE234" s="286">
        <v>0.03</v>
      </c>
      <c r="CF234" s="286">
        <v>0.04</v>
      </c>
      <c r="CG234" s="286">
        <v>0.04</v>
      </c>
      <c r="CH234" s="286">
        <v>0.03</v>
      </c>
      <c r="CI234" s="286">
        <v>0.02</v>
      </c>
      <c r="CJ234" s="321">
        <v>0.02</v>
      </c>
      <c r="CK234" s="321">
        <v>0.01</v>
      </c>
      <c r="CL234" s="286">
        <v>0.01</v>
      </c>
      <c r="CM234" s="321">
        <v>0</v>
      </c>
      <c r="CN234" s="324" t="s">
        <v>769</v>
      </c>
      <c r="CO234" s="324" t="s">
        <v>769</v>
      </c>
      <c r="CP234" s="286"/>
      <c r="CQ234" s="285">
        <v>19130</v>
      </c>
      <c r="CR234" s="285">
        <v>164876</v>
      </c>
      <c r="CS234" s="285">
        <v>360367</v>
      </c>
      <c r="CT234" s="285">
        <v>266141</v>
      </c>
      <c r="CU234" s="285">
        <v>269709</v>
      </c>
      <c r="CV234" s="320">
        <v>253539</v>
      </c>
      <c r="CW234" s="320">
        <v>165478</v>
      </c>
      <c r="CX234" s="285">
        <v>70658</v>
      </c>
      <c r="CY234" s="320">
        <v>27437</v>
      </c>
      <c r="CZ234" s="299" t="s">
        <v>769</v>
      </c>
      <c r="DA234" s="299" t="s">
        <v>769</v>
      </c>
      <c r="DB234" s="285"/>
      <c r="DC234" s="286">
        <v>0</v>
      </c>
      <c r="DD234" s="286">
        <v>0.02</v>
      </c>
      <c r="DE234" s="286">
        <v>0.04</v>
      </c>
      <c r="DF234" s="286">
        <v>0.03</v>
      </c>
      <c r="DG234" s="286">
        <v>0.03</v>
      </c>
      <c r="DH234" s="321">
        <v>0.03</v>
      </c>
      <c r="DI234" s="321">
        <v>0.02</v>
      </c>
      <c r="DJ234" s="286">
        <v>0.01</v>
      </c>
      <c r="DK234" s="321">
        <v>0</v>
      </c>
      <c r="DL234" s="324" t="s">
        <v>769</v>
      </c>
      <c r="DM234" s="324" t="s">
        <v>769</v>
      </c>
      <c r="DN234" s="286"/>
      <c r="DO234" s="285">
        <v>22432</v>
      </c>
      <c r="DP234" s="285">
        <v>37685</v>
      </c>
      <c r="DQ234" s="285">
        <v>33215</v>
      </c>
      <c r="DR234" s="285">
        <v>16585</v>
      </c>
      <c r="DS234" s="285">
        <v>13784</v>
      </c>
      <c r="DT234" s="285">
        <v>10775</v>
      </c>
      <c r="DU234" s="285">
        <v>7083</v>
      </c>
      <c r="DV234" s="285">
        <v>3141</v>
      </c>
      <c r="DW234" s="320">
        <v>1283</v>
      </c>
      <c r="DX234" s="299" t="s">
        <v>769</v>
      </c>
      <c r="DY234" s="299" t="s">
        <v>769</v>
      </c>
      <c r="DZ234" s="285"/>
      <c r="EA234" s="286">
        <v>0.12</v>
      </c>
      <c r="EB234" s="286">
        <v>0.21</v>
      </c>
      <c r="EC234" s="286">
        <v>0.18</v>
      </c>
      <c r="ED234" s="286">
        <v>0.09</v>
      </c>
      <c r="EE234" s="286">
        <v>0.08</v>
      </c>
      <c r="EF234" s="286">
        <v>0.06</v>
      </c>
      <c r="EG234" s="286">
        <v>0.04</v>
      </c>
      <c r="EH234" s="286">
        <v>0.02</v>
      </c>
      <c r="EI234" s="321">
        <v>0.01</v>
      </c>
      <c r="EJ234" s="324" t="s">
        <v>769</v>
      </c>
      <c r="EK234" s="324" t="s">
        <v>769</v>
      </c>
      <c r="EL234" s="286"/>
      <c r="EM234" s="285">
        <v>140213</v>
      </c>
      <c r="EN234" s="285">
        <v>1136373</v>
      </c>
      <c r="EO234" s="285">
        <v>2099325</v>
      </c>
      <c r="EP234" s="285">
        <v>1409113</v>
      </c>
      <c r="EQ234" s="285">
        <v>1280173</v>
      </c>
      <c r="ER234" s="285">
        <v>1120993</v>
      </c>
      <c r="ES234" s="285">
        <v>712113</v>
      </c>
      <c r="ET234" s="285">
        <v>259699</v>
      </c>
      <c r="EU234" s="320">
        <v>90374</v>
      </c>
      <c r="EV234" s="299" t="s">
        <v>769</v>
      </c>
      <c r="EW234" s="299" t="s">
        <v>769</v>
      </c>
      <c r="EX234" s="285"/>
      <c r="EY234" s="286">
        <v>0.01</v>
      </c>
      <c r="EZ234" s="286">
        <v>0.11</v>
      </c>
      <c r="FA234" s="286">
        <v>0.21</v>
      </c>
      <c r="FB234" s="286">
        <v>0.14000000000000001</v>
      </c>
      <c r="FC234" s="286">
        <v>0.13</v>
      </c>
      <c r="FD234" s="286">
        <v>0.11</v>
      </c>
      <c r="FE234" s="326">
        <v>7.0000000000000007E-2</v>
      </c>
      <c r="FF234" s="326">
        <v>0.03</v>
      </c>
      <c r="FG234" s="327">
        <v>0.01</v>
      </c>
      <c r="FH234" s="328" t="s">
        <v>769</v>
      </c>
      <c r="FI234" s="328" t="s">
        <v>769</v>
      </c>
      <c r="FJ234" s="326"/>
    </row>
    <row r="235" spans="1:166" s="287" customFormat="1" ht="12">
      <c r="A235" s="301">
        <v>44012</v>
      </c>
      <c r="B235" s="279" t="s">
        <v>357</v>
      </c>
      <c r="C235" s="279" t="s">
        <v>171</v>
      </c>
      <c r="D235" s="279" t="s">
        <v>165</v>
      </c>
      <c r="E235" s="293">
        <v>12</v>
      </c>
      <c r="F235" s="279" t="s">
        <v>358</v>
      </c>
      <c r="G235" s="290">
        <v>98350952022</v>
      </c>
      <c r="H235" s="279" t="s">
        <v>359</v>
      </c>
      <c r="I235" s="279" t="s">
        <v>168</v>
      </c>
      <c r="J235" s="279" t="s">
        <v>169</v>
      </c>
      <c r="K235" s="325">
        <v>44012</v>
      </c>
      <c r="L235" s="291">
        <v>12</v>
      </c>
      <c r="M235" s="285">
        <v>64096</v>
      </c>
      <c r="N235" s="285">
        <v>1835221</v>
      </c>
      <c r="O235" s="285">
        <v>28468</v>
      </c>
      <c r="P235" s="285">
        <v>35600</v>
      </c>
      <c r="Q235" s="285"/>
      <c r="R235" s="285">
        <v>28</v>
      </c>
      <c r="S235" s="285">
        <v>666482</v>
      </c>
      <c r="T235" s="285">
        <v>1168588</v>
      </c>
      <c r="U235" s="285"/>
      <c r="V235" s="285">
        <v>151</v>
      </c>
      <c r="W235" s="285">
        <v>10942</v>
      </c>
      <c r="X235" s="285">
        <v>18739</v>
      </c>
      <c r="Y235" s="285">
        <v>15081</v>
      </c>
      <c r="Z235" s="285">
        <v>6616</v>
      </c>
      <c r="AA235" s="285">
        <v>5011</v>
      </c>
      <c r="AB235" s="285">
        <v>3763</v>
      </c>
      <c r="AC235" s="285">
        <v>2315</v>
      </c>
      <c r="AD235" s="285">
        <v>1041</v>
      </c>
      <c r="AE235" s="320">
        <v>406</v>
      </c>
      <c r="AF235" s="299" t="s">
        <v>769</v>
      </c>
      <c r="AG235" s="299" t="s">
        <v>769</v>
      </c>
      <c r="AH235" s="285"/>
      <c r="AI235" s="286">
        <v>0.17</v>
      </c>
      <c r="AJ235" s="286">
        <v>0.28999999999999998</v>
      </c>
      <c r="AK235" s="286">
        <v>0.24</v>
      </c>
      <c r="AL235" s="286">
        <v>0.1</v>
      </c>
      <c r="AM235" s="286">
        <v>0.08</v>
      </c>
      <c r="AN235" s="286">
        <v>0.06</v>
      </c>
      <c r="AO235" s="286">
        <v>0.04</v>
      </c>
      <c r="AP235" s="286">
        <v>0.02</v>
      </c>
      <c r="AQ235" s="321">
        <v>0.01</v>
      </c>
      <c r="AR235" s="324" t="s">
        <v>769</v>
      </c>
      <c r="AS235" s="324" t="s">
        <v>769</v>
      </c>
      <c r="AT235" s="286"/>
      <c r="AU235" s="285">
        <v>39837</v>
      </c>
      <c r="AV235" s="285">
        <v>296367</v>
      </c>
      <c r="AW235" s="285">
        <v>557758</v>
      </c>
      <c r="AX235" s="285">
        <v>310680</v>
      </c>
      <c r="AY235" s="285">
        <v>261543</v>
      </c>
      <c r="AZ235" s="285">
        <v>203346</v>
      </c>
      <c r="BA235" s="285">
        <v>111983</v>
      </c>
      <c r="BB235" s="285">
        <v>37966</v>
      </c>
      <c r="BC235" s="320">
        <v>11875</v>
      </c>
      <c r="BD235" s="299" t="s">
        <v>769</v>
      </c>
      <c r="BE235" s="299" t="s">
        <v>769</v>
      </c>
      <c r="BF235" s="285"/>
      <c r="BG235" s="286">
        <v>0.02</v>
      </c>
      <c r="BH235" s="286">
        <v>0.16</v>
      </c>
      <c r="BI235" s="286">
        <v>0.3</v>
      </c>
      <c r="BJ235" s="286">
        <v>0.17</v>
      </c>
      <c r="BK235" s="286">
        <v>0.14000000000000001</v>
      </c>
      <c r="BL235" s="286">
        <v>0.11</v>
      </c>
      <c r="BM235" s="286">
        <v>0.06</v>
      </c>
      <c r="BN235" s="286">
        <v>0.02</v>
      </c>
      <c r="BO235" s="321">
        <v>0.01</v>
      </c>
      <c r="BP235" s="324" t="s">
        <v>769</v>
      </c>
      <c r="BQ235" s="324" t="s">
        <v>769</v>
      </c>
      <c r="BR235" s="286"/>
      <c r="BS235" s="285">
        <v>5463</v>
      </c>
      <c r="BT235" s="285">
        <v>8878</v>
      </c>
      <c r="BU235" s="285">
        <v>6307</v>
      </c>
      <c r="BV235" s="285">
        <v>2832</v>
      </c>
      <c r="BW235" s="285">
        <v>1979</v>
      </c>
      <c r="BX235" s="320">
        <v>1530</v>
      </c>
      <c r="BY235" s="320">
        <v>920</v>
      </c>
      <c r="BZ235" s="285">
        <v>372</v>
      </c>
      <c r="CA235" s="320">
        <v>128</v>
      </c>
      <c r="CB235" s="299" t="s">
        <v>769</v>
      </c>
      <c r="CC235" s="299" t="s">
        <v>769</v>
      </c>
      <c r="CD235" s="285"/>
      <c r="CE235" s="286">
        <v>0.09</v>
      </c>
      <c r="CF235" s="286">
        <v>0.14000000000000001</v>
      </c>
      <c r="CG235" s="286">
        <v>0.1</v>
      </c>
      <c r="CH235" s="286">
        <v>0.04</v>
      </c>
      <c r="CI235" s="286">
        <v>0.03</v>
      </c>
      <c r="CJ235" s="321">
        <v>0.02</v>
      </c>
      <c r="CK235" s="321">
        <v>0.01</v>
      </c>
      <c r="CL235" s="286">
        <v>0.01</v>
      </c>
      <c r="CM235" s="321">
        <v>0</v>
      </c>
      <c r="CN235" s="324" t="s">
        <v>769</v>
      </c>
      <c r="CO235" s="324" t="s">
        <v>769</v>
      </c>
      <c r="CP235" s="286"/>
      <c r="CQ235" s="285">
        <v>19467</v>
      </c>
      <c r="CR235" s="285">
        <v>126962</v>
      </c>
      <c r="CS235" s="285">
        <v>199641</v>
      </c>
      <c r="CT235" s="285">
        <v>114131</v>
      </c>
      <c r="CU235" s="285">
        <v>87049</v>
      </c>
      <c r="CV235" s="320">
        <v>67909</v>
      </c>
      <c r="CW235" s="320">
        <v>35279</v>
      </c>
      <c r="CX235" s="285">
        <v>11564</v>
      </c>
      <c r="CY235" s="320">
        <v>3337</v>
      </c>
      <c r="CZ235" s="299" t="s">
        <v>769</v>
      </c>
      <c r="DA235" s="299" t="s">
        <v>769</v>
      </c>
      <c r="DB235" s="285"/>
      <c r="DC235" s="286">
        <v>0.01</v>
      </c>
      <c r="DD235" s="286">
        <v>7.0000000000000007E-2</v>
      </c>
      <c r="DE235" s="286">
        <v>0.11</v>
      </c>
      <c r="DF235" s="286">
        <v>0.06</v>
      </c>
      <c r="DG235" s="286">
        <v>0.05</v>
      </c>
      <c r="DH235" s="321">
        <v>0.04</v>
      </c>
      <c r="DI235" s="321">
        <v>0.02</v>
      </c>
      <c r="DJ235" s="286">
        <v>0.01</v>
      </c>
      <c r="DK235" s="321">
        <v>0</v>
      </c>
      <c r="DL235" s="324" t="s">
        <v>769</v>
      </c>
      <c r="DM235" s="324" t="s">
        <v>769</v>
      </c>
      <c r="DN235" s="286"/>
      <c r="DO235" s="285">
        <v>5472</v>
      </c>
      <c r="DP235" s="285">
        <v>9844</v>
      </c>
      <c r="DQ235" s="285">
        <v>8771</v>
      </c>
      <c r="DR235" s="285">
        <v>3784</v>
      </c>
      <c r="DS235" s="285">
        <v>3032</v>
      </c>
      <c r="DT235" s="285">
        <v>2233</v>
      </c>
      <c r="DU235" s="285">
        <v>1394</v>
      </c>
      <c r="DV235" s="285">
        <v>669</v>
      </c>
      <c r="DW235" s="320">
        <v>278</v>
      </c>
      <c r="DX235" s="299" t="s">
        <v>769</v>
      </c>
      <c r="DY235" s="299" t="s">
        <v>769</v>
      </c>
      <c r="DZ235" s="285"/>
      <c r="EA235" s="286">
        <v>0.09</v>
      </c>
      <c r="EB235" s="286">
        <v>0.15</v>
      </c>
      <c r="EC235" s="286">
        <v>0.14000000000000001</v>
      </c>
      <c r="ED235" s="286">
        <v>0.06</v>
      </c>
      <c r="EE235" s="286">
        <v>0.05</v>
      </c>
      <c r="EF235" s="286">
        <v>0.03</v>
      </c>
      <c r="EG235" s="286">
        <v>0.02</v>
      </c>
      <c r="EH235" s="286">
        <v>0.01</v>
      </c>
      <c r="EI235" s="321">
        <v>0</v>
      </c>
      <c r="EJ235" s="324" t="s">
        <v>769</v>
      </c>
      <c r="EK235" s="324" t="s">
        <v>769</v>
      </c>
      <c r="EL235" s="286"/>
      <c r="EM235" s="285">
        <v>20345</v>
      </c>
      <c r="EN235" s="285">
        <v>169364</v>
      </c>
      <c r="EO235" s="285">
        <v>358034</v>
      </c>
      <c r="EP235" s="285">
        <v>196549</v>
      </c>
      <c r="EQ235" s="285">
        <v>174494</v>
      </c>
      <c r="ER235" s="285">
        <v>135437</v>
      </c>
      <c r="ES235" s="285">
        <v>76702</v>
      </c>
      <c r="ET235" s="285">
        <v>26402</v>
      </c>
      <c r="EU235" s="320">
        <v>8538</v>
      </c>
      <c r="EV235" s="299" t="s">
        <v>769</v>
      </c>
      <c r="EW235" s="299" t="s">
        <v>769</v>
      </c>
      <c r="EX235" s="285"/>
      <c r="EY235" s="286">
        <v>0.01</v>
      </c>
      <c r="EZ235" s="286">
        <v>0.09</v>
      </c>
      <c r="FA235" s="286">
        <v>0.2</v>
      </c>
      <c r="FB235" s="286">
        <v>0.11</v>
      </c>
      <c r="FC235" s="286">
        <v>0.1</v>
      </c>
      <c r="FD235" s="286">
        <v>7.0000000000000007E-2</v>
      </c>
      <c r="FE235" s="326">
        <v>0.04</v>
      </c>
      <c r="FF235" s="326">
        <v>0.01</v>
      </c>
      <c r="FG235" s="327">
        <v>0</v>
      </c>
      <c r="FH235" s="328" t="s">
        <v>769</v>
      </c>
      <c r="FI235" s="328" t="s">
        <v>769</v>
      </c>
      <c r="FJ235" s="326"/>
    </row>
    <row r="236" spans="1:166" s="287" customFormat="1" ht="12">
      <c r="A236" s="301">
        <v>44012</v>
      </c>
      <c r="B236" s="279" t="s">
        <v>392</v>
      </c>
      <c r="C236" s="279" t="s">
        <v>171</v>
      </c>
      <c r="D236" s="279"/>
      <c r="E236" s="293"/>
      <c r="F236" s="279" t="s">
        <v>393</v>
      </c>
      <c r="G236" s="290">
        <v>54145196298</v>
      </c>
      <c r="H236" s="279" t="s">
        <v>394</v>
      </c>
      <c r="I236" s="279" t="s">
        <v>168</v>
      </c>
      <c r="J236" s="279" t="s">
        <v>188</v>
      </c>
      <c r="K236" s="325">
        <v>44012</v>
      </c>
      <c r="L236" s="291">
        <v>12</v>
      </c>
      <c r="M236" s="285">
        <v>122731</v>
      </c>
      <c r="N236" s="285">
        <v>5729380</v>
      </c>
      <c r="O236" s="285">
        <v>65142</v>
      </c>
      <c r="P236" s="285">
        <v>57589</v>
      </c>
      <c r="Q236" s="285"/>
      <c r="R236" s="285"/>
      <c r="S236" s="285">
        <v>2877584</v>
      </c>
      <c r="T236" s="285">
        <v>2851796</v>
      </c>
      <c r="U236" s="285"/>
      <c r="V236" s="285"/>
      <c r="W236" s="285">
        <v>15742</v>
      </c>
      <c r="X236" s="285">
        <v>27897</v>
      </c>
      <c r="Y236" s="285">
        <v>27333</v>
      </c>
      <c r="Z236" s="285">
        <v>13502</v>
      </c>
      <c r="AA236" s="285">
        <v>12865</v>
      </c>
      <c r="AB236" s="285">
        <v>11356</v>
      </c>
      <c r="AC236" s="285">
        <v>8132</v>
      </c>
      <c r="AD236" s="285">
        <v>3840</v>
      </c>
      <c r="AE236" s="320">
        <v>1512</v>
      </c>
      <c r="AF236" s="320">
        <v>510</v>
      </c>
      <c r="AG236" s="285">
        <v>42</v>
      </c>
      <c r="AH236" s="285"/>
      <c r="AI236" s="286">
        <v>0.13</v>
      </c>
      <c r="AJ236" s="286">
        <v>0.23</v>
      </c>
      <c r="AK236" s="286">
        <v>0.22</v>
      </c>
      <c r="AL236" s="286">
        <v>0.11</v>
      </c>
      <c r="AM236" s="286">
        <v>0.1</v>
      </c>
      <c r="AN236" s="286">
        <v>0.09</v>
      </c>
      <c r="AO236" s="286">
        <v>7.0000000000000007E-2</v>
      </c>
      <c r="AP236" s="286">
        <v>0.03</v>
      </c>
      <c r="AQ236" s="321">
        <v>0.01</v>
      </c>
      <c r="AR236" s="321">
        <v>0</v>
      </c>
      <c r="AS236" s="286">
        <v>0</v>
      </c>
      <c r="AT236" s="286"/>
      <c r="AU236" s="285">
        <v>63146</v>
      </c>
      <c r="AV236" s="285">
        <v>567833</v>
      </c>
      <c r="AW236" s="285">
        <v>1207675</v>
      </c>
      <c r="AX236" s="285">
        <v>850976</v>
      </c>
      <c r="AY236" s="285">
        <v>992329</v>
      </c>
      <c r="AZ236" s="285">
        <v>995928</v>
      </c>
      <c r="BA236" s="285">
        <v>671155</v>
      </c>
      <c r="BB236" s="285">
        <v>266919</v>
      </c>
      <c r="BC236" s="320">
        <v>85634</v>
      </c>
      <c r="BD236" s="320">
        <v>26977</v>
      </c>
      <c r="BE236" s="285">
        <v>808</v>
      </c>
      <c r="BF236" s="285"/>
      <c r="BG236" s="286">
        <v>0.01</v>
      </c>
      <c r="BH236" s="286">
        <v>0.1</v>
      </c>
      <c r="BI236" s="286">
        <v>0.21</v>
      </c>
      <c r="BJ236" s="286">
        <v>0.15</v>
      </c>
      <c r="BK236" s="286">
        <v>0.17</v>
      </c>
      <c r="BL236" s="286">
        <v>0.17</v>
      </c>
      <c r="BM236" s="286">
        <v>0.12</v>
      </c>
      <c r="BN236" s="286">
        <v>0.05</v>
      </c>
      <c r="BO236" s="321">
        <v>0.01</v>
      </c>
      <c r="BP236" s="321">
        <v>0</v>
      </c>
      <c r="BQ236" s="286">
        <v>0</v>
      </c>
      <c r="BR236" s="286"/>
      <c r="BS236" s="285">
        <v>8116</v>
      </c>
      <c r="BT236" s="285">
        <v>14356</v>
      </c>
      <c r="BU236" s="285">
        <v>14648</v>
      </c>
      <c r="BV236" s="285">
        <v>7492</v>
      </c>
      <c r="BW236" s="285">
        <v>7213</v>
      </c>
      <c r="BX236" s="320">
        <v>6179</v>
      </c>
      <c r="BY236" s="320">
        <v>4260</v>
      </c>
      <c r="BZ236" s="285">
        <v>1919</v>
      </c>
      <c r="CA236" s="320">
        <v>721</v>
      </c>
      <c r="CB236" s="299" t="s">
        <v>769</v>
      </c>
      <c r="CC236" s="299" t="s">
        <v>769</v>
      </c>
      <c r="CD236" s="285"/>
      <c r="CE236" s="286">
        <v>7.0000000000000007E-2</v>
      </c>
      <c r="CF236" s="286">
        <v>0.12</v>
      </c>
      <c r="CG236" s="286">
        <v>0.12</v>
      </c>
      <c r="CH236" s="286">
        <v>0.06</v>
      </c>
      <c r="CI236" s="286">
        <v>0.06</v>
      </c>
      <c r="CJ236" s="321">
        <v>0.05</v>
      </c>
      <c r="CK236" s="321">
        <v>0.03</v>
      </c>
      <c r="CL236" s="286">
        <v>0.02</v>
      </c>
      <c r="CM236" s="321">
        <v>0.01</v>
      </c>
      <c r="CN236" s="324" t="s">
        <v>769</v>
      </c>
      <c r="CO236" s="324" t="s">
        <v>769</v>
      </c>
      <c r="CP236" s="286"/>
      <c r="CQ236" s="285">
        <v>31090</v>
      </c>
      <c r="CR236" s="285">
        <v>281868</v>
      </c>
      <c r="CS236" s="285">
        <v>597285</v>
      </c>
      <c r="CT236" s="285">
        <v>444378</v>
      </c>
      <c r="CU236" s="285">
        <v>512118</v>
      </c>
      <c r="CV236" s="320">
        <v>491255</v>
      </c>
      <c r="CW236" s="320">
        <v>334364</v>
      </c>
      <c r="CX236" s="285">
        <v>133310</v>
      </c>
      <c r="CY236" s="320">
        <v>40388</v>
      </c>
      <c r="CZ236" s="299" t="s">
        <v>769</v>
      </c>
      <c r="DA236" s="299" t="s">
        <v>769</v>
      </c>
      <c r="DB236" s="285"/>
      <c r="DC236" s="286">
        <v>0.01</v>
      </c>
      <c r="DD236" s="286">
        <v>0.05</v>
      </c>
      <c r="DE236" s="286">
        <v>0.1</v>
      </c>
      <c r="DF236" s="286">
        <v>0.08</v>
      </c>
      <c r="DG236" s="286">
        <v>0.09</v>
      </c>
      <c r="DH236" s="321">
        <v>0.09</v>
      </c>
      <c r="DI236" s="321">
        <v>0.06</v>
      </c>
      <c r="DJ236" s="286">
        <v>0.02</v>
      </c>
      <c r="DK236" s="321">
        <v>0.01</v>
      </c>
      <c r="DL236" s="324" t="s">
        <v>769</v>
      </c>
      <c r="DM236" s="324" t="s">
        <v>769</v>
      </c>
      <c r="DN236" s="286"/>
      <c r="DO236" s="285">
        <v>7626</v>
      </c>
      <c r="DP236" s="285">
        <v>13541</v>
      </c>
      <c r="DQ236" s="285">
        <v>12685</v>
      </c>
      <c r="DR236" s="285">
        <v>6010</v>
      </c>
      <c r="DS236" s="285">
        <v>5652</v>
      </c>
      <c r="DT236" s="285">
        <v>5177</v>
      </c>
      <c r="DU236" s="285">
        <v>3872</v>
      </c>
      <c r="DV236" s="285">
        <v>1921</v>
      </c>
      <c r="DW236" s="320">
        <v>791</v>
      </c>
      <c r="DX236" s="299" t="s">
        <v>769</v>
      </c>
      <c r="DY236" s="299" t="s">
        <v>769</v>
      </c>
      <c r="DZ236" s="285"/>
      <c r="EA236" s="286">
        <v>0.06</v>
      </c>
      <c r="EB236" s="286">
        <v>0.11</v>
      </c>
      <c r="EC236" s="286">
        <v>0.1</v>
      </c>
      <c r="ED236" s="286">
        <v>0.05</v>
      </c>
      <c r="EE236" s="286">
        <v>0.05</v>
      </c>
      <c r="EF236" s="286">
        <v>0.04</v>
      </c>
      <c r="EG236" s="286">
        <v>0.03</v>
      </c>
      <c r="EH236" s="286">
        <v>0.02</v>
      </c>
      <c r="EI236" s="321">
        <v>0.01</v>
      </c>
      <c r="EJ236" s="324" t="s">
        <v>769</v>
      </c>
      <c r="EK236" s="324" t="s">
        <v>769</v>
      </c>
      <c r="EL236" s="286"/>
      <c r="EM236" s="285">
        <v>32056</v>
      </c>
      <c r="EN236" s="285">
        <v>285965</v>
      </c>
      <c r="EO236" s="285">
        <v>610390</v>
      </c>
      <c r="EP236" s="285">
        <v>406598</v>
      </c>
      <c r="EQ236" s="285">
        <v>480211</v>
      </c>
      <c r="ER236" s="285">
        <v>504672</v>
      </c>
      <c r="ES236" s="285">
        <v>336791</v>
      </c>
      <c r="ET236" s="285">
        <v>133609</v>
      </c>
      <c r="EU236" s="320">
        <v>45246</v>
      </c>
      <c r="EV236" s="299" t="s">
        <v>769</v>
      </c>
      <c r="EW236" s="299" t="s">
        <v>769</v>
      </c>
      <c r="EX236" s="285"/>
      <c r="EY236" s="286">
        <v>0.01</v>
      </c>
      <c r="EZ236" s="286">
        <v>0.05</v>
      </c>
      <c r="FA236" s="286">
        <v>0.11</v>
      </c>
      <c r="FB236" s="286">
        <v>7.0000000000000007E-2</v>
      </c>
      <c r="FC236" s="286">
        <v>0.08</v>
      </c>
      <c r="FD236" s="286">
        <v>0.09</v>
      </c>
      <c r="FE236" s="326">
        <v>0.06</v>
      </c>
      <c r="FF236" s="326">
        <v>0.02</v>
      </c>
      <c r="FG236" s="327">
        <v>0.01</v>
      </c>
      <c r="FH236" s="328" t="s">
        <v>769</v>
      </c>
      <c r="FI236" s="328" t="s">
        <v>769</v>
      </c>
      <c r="FJ236" s="326"/>
    </row>
    <row r="237" spans="1:166" s="287" customFormat="1" ht="12">
      <c r="A237" s="301">
        <v>44012</v>
      </c>
      <c r="B237" s="279" t="s">
        <v>395</v>
      </c>
      <c r="C237" s="279" t="s">
        <v>171</v>
      </c>
      <c r="D237" s="279" t="s">
        <v>165</v>
      </c>
      <c r="E237" s="293">
        <v>12</v>
      </c>
      <c r="F237" s="279" t="s">
        <v>396</v>
      </c>
      <c r="G237" s="290">
        <v>98503137921</v>
      </c>
      <c r="H237" s="279" t="s">
        <v>191</v>
      </c>
      <c r="I237" s="279" t="s">
        <v>168</v>
      </c>
      <c r="J237" s="279" t="s">
        <v>188</v>
      </c>
      <c r="K237" s="325">
        <v>44012</v>
      </c>
      <c r="L237" s="291">
        <v>12</v>
      </c>
      <c r="M237" s="285">
        <v>1260023</v>
      </c>
      <c r="N237" s="285">
        <v>39992658</v>
      </c>
      <c r="O237" s="285">
        <v>549672</v>
      </c>
      <c r="P237" s="285">
        <v>703411</v>
      </c>
      <c r="Q237" s="285"/>
      <c r="R237" s="285">
        <v>6940</v>
      </c>
      <c r="S237" s="285">
        <v>15938681</v>
      </c>
      <c r="T237" s="285">
        <v>24047117</v>
      </c>
      <c r="U237" s="285"/>
      <c r="V237" s="285">
        <v>6860</v>
      </c>
      <c r="W237" s="285">
        <v>248658</v>
      </c>
      <c r="X237" s="285">
        <v>392474</v>
      </c>
      <c r="Y237" s="285">
        <v>262226</v>
      </c>
      <c r="Z237" s="285">
        <v>109814</v>
      </c>
      <c r="AA237" s="285">
        <v>89055</v>
      </c>
      <c r="AB237" s="285">
        <v>71490</v>
      </c>
      <c r="AC237" s="285">
        <v>47485</v>
      </c>
      <c r="AD237" s="285">
        <v>24560</v>
      </c>
      <c r="AE237" s="320">
        <v>10215</v>
      </c>
      <c r="AF237" s="320">
        <v>3533</v>
      </c>
      <c r="AG237" s="285">
        <v>187</v>
      </c>
      <c r="AH237" s="285">
        <v>326</v>
      </c>
      <c r="AI237" s="286">
        <v>0.2</v>
      </c>
      <c r="AJ237" s="286">
        <v>0.31</v>
      </c>
      <c r="AK237" s="286">
        <v>0.21</v>
      </c>
      <c r="AL237" s="286">
        <v>0.09</v>
      </c>
      <c r="AM237" s="286">
        <v>7.0000000000000007E-2</v>
      </c>
      <c r="AN237" s="286">
        <v>0.06</v>
      </c>
      <c r="AO237" s="286">
        <v>0.04</v>
      </c>
      <c r="AP237" s="286">
        <v>0.02</v>
      </c>
      <c r="AQ237" s="321">
        <v>0.01</v>
      </c>
      <c r="AR237" s="321">
        <v>0</v>
      </c>
      <c r="AS237" s="286">
        <v>0</v>
      </c>
      <c r="AT237" s="286">
        <v>0</v>
      </c>
      <c r="AU237" s="285">
        <v>919670</v>
      </c>
      <c r="AV237" s="285">
        <v>5989964</v>
      </c>
      <c r="AW237" s="285">
        <v>10552349</v>
      </c>
      <c r="AX237" s="285">
        <v>6259627</v>
      </c>
      <c r="AY237" s="285">
        <v>5855071</v>
      </c>
      <c r="AZ237" s="285">
        <v>5353056</v>
      </c>
      <c r="BA237" s="285">
        <v>3250818</v>
      </c>
      <c r="BB237" s="285">
        <v>1292373</v>
      </c>
      <c r="BC237" s="320">
        <v>383662</v>
      </c>
      <c r="BD237" s="320">
        <v>129563</v>
      </c>
      <c r="BE237" s="285">
        <v>3502</v>
      </c>
      <c r="BF237" s="285">
        <v>3003</v>
      </c>
      <c r="BG237" s="286">
        <v>0.02</v>
      </c>
      <c r="BH237" s="286">
        <v>0.15</v>
      </c>
      <c r="BI237" s="286">
        <v>0.26</v>
      </c>
      <c r="BJ237" s="286">
        <v>0.16</v>
      </c>
      <c r="BK237" s="286">
        <v>0.15</v>
      </c>
      <c r="BL237" s="286">
        <v>0.13</v>
      </c>
      <c r="BM237" s="286">
        <v>0.08</v>
      </c>
      <c r="BN237" s="286">
        <v>0.03</v>
      </c>
      <c r="BO237" s="321">
        <v>0.01</v>
      </c>
      <c r="BP237" s="321">
        <v>0</v>
      </c>
      <c r="BQ237" s="286">
        <v>0</v>
      </c>
      <c r="BR237" s="286">
        <v>0</v>
      </c>
      <c r="BS237" s="285">
        <v>105142</v>
      </c>
      <c r="BT237" s="285">
        <v>168682</v>
      </c>
      <c r="BU237" s="285">
        <v>116288</v>
      </c>
      <c r="BV237" s="285">
        <v>49302</v>
      </c>
      <c r="BW237" s="285">
        <v>40242</v>
      </c>
      <c r="BX237" s="320">
        <v>32717</v>
      </c>
      <c r="BY237" s="320">
        <v>21377</v>
      </c>
      <c r="BZ237" s="285">
        <v>10450</v>
      </c>
      <c r="CA237" s="320">
        <v>4065</v>
      </c>
      <c r="CB237" s="285">
        <v>1254</v>
      </c>
      <c r="CC237" s="285">
        <v>65</v>
      </c>
      <c r="CD237" s="285">
        <v>88</v>
      </c>
      <c r="CE237" s="286">
        <v>0.08</v>
      </c>
      <c r="CF237" s="286">
        <v>0.13</v>
      </c>
      <c r="CG237" s="286">
        <v>0.09</v>
      </c>
      <c r="CH237" s="286">
        <v>0.04</v>
      </c>
      <c r="CI237" s="286">
        <v>0.03</v>
      </c>
      <c r="CJ237" s="321">
        <v>0.03</v>
      </c>
      <c r="CK237" s="321">
        <v>0.02</v>
      </c>
      <c r="CL237" s="286">
        <v>0.01</v>
      </c>
      <c r="CM237" s="321">
        <v>0</v>
      </c>
      <c r="CN237" s="286">
        <v>0</v>
      </c>
      <c r="CO237" s="286">
        <v>0</v>
      </c>
      <c r="CP237" s="286">
        <v>0</v>
      </c>
      <c r="CQ237" s="285">
        <v>391531</v>
      </c>
      <c r="CR237" s="285">
        <v>2548647</v>
      </c>
      <c r="CS237" s="285">
        <v>4155628</v>
      </c>
      <c r="CT237" s="285">
        <v>2405108</v>
      </c>
      <c r="CU237" s="285">
        <v>2252688</v>
      </c>
      <c r="CV237" s="320">
        <v>2107943</v>
      </c>
      <c r="CW237" s="320">
        <v>1317048</v>
      </c>
      <c r="CX237" s="285">
        <v>559323</v>
      </c>
      <c r="CY237" s="320">
        <v>147237</v>
      </c>
      <c r="CZ237" s="285">
        <v>50871</v>
      </c>
      <c r="DA237" s="285">
        <v>1990</v>
      </c>
      <c r="DB237" s="285">
        <v>667</v>
      </c>
      <c r="DC237" s="286">
        <v>0.01</v>
      </c>
      <c r="DD237" s="286">
        <v>0.06</v>
      </c>
      <c r="DE237" s="286">
        <v>0.1</v>
      </c>
      <c r="DF237" s="286">
        <v>0.06</v>
      </c>
      <c r="DG237" s="286">
        <v>0.06</v>
      </c>
      <c r="DH237" s="321">
        <v>0.05</v>
      </c>
      <c r="DI237" s="321">
        <v>0.03</v>
      </c>
      <c r="DJ237" s="286">
        <v>0.01</v>
      </c>
      <c r="DK237" s="321">
        <v>0</v>
      </c>
      <c r="DL237" s="286">
        <v>0</v>
      </c>
      <c r="DM237" s="286">
        <v>0</v>
      </c>
      <c r="DN237" s="286">
        <v>0</v>
      </c>
      <c r="DO237" s="285">
        <v>141411</v>
      </c>
      <c r="DP237" s="285">
        <v>221200</v>
      </c>
      <c r="DQ237" s="285">
        <v>144815</v>
      </c>
      <c r="DR237" s="285">
        <v>60123</v>
      </c>
      <c r="DS237" s="285">
        <v>48481</v>
      </c>
      <c r="DT237" s="285">
        <v>38578</v>
      </c>
      <c r="DU237" s="285">
        <v>25987</v>
      </c>
      <c r="DV237" s="285">
        <v>14057</v>
      </c>
      <c r="DW237" s="320">
        <v>6133</v>
      </c>
      <c r="DX237" s="320">
        <v>2274</v>
      </c>
      <c r="DY237" s="285">
        <v>122</v>
      </c>
      <c r="DZ237" s="285">
        <v>230</v>
      </c>
      <c r="EA237" s="286">
        <v>0.11</v>
      </c>
      <c r="EB237" s="286">
        <v>0.18</v>
      </c>
      <c r="EC237" s="286">
        <v>0.11</v>
      </c>
      <c r="ED237" s="286">
        <v>0.05</v>
      </c>
      <c r="EE237" s="286">
        <v>0.04</v>
      </c>
      <c r="EF237" s="286">
        <v>0.03</v>
      </c>
      <c r="EG237" s="286">
        <v>0.02</v>
      </c>
      <c r="EH237" s="286">
        <v>0.01</v>
      </c>
      <c r="EI237" s="321">
        <v>0</v>
      </c>
      <c r="EJ237" s="321">
        <v>0</v>
      </c>
      <c r="EK237" s="286">
        <v>0</v>
      </c>
      <c r="EL237" s="286">
        <v>0</v>
      </c>
      <c r="EM237" s="285">
        <v>527012</v>
      </c>
      <c r="EN237" s="285">
        <v>3439076</v>
      </c>
      <c r="EO237" s="285">
        <v>6394914</v>
      </c>
      <c r="EP237" s="285">
        <v>3853908</v>
      </c>
      <c r="EQ237" s="285">
        <v>3601993</v>
      </c>
      <c r="ER237" s="285">
        <v>3244970</v>
      </c>
      <c r="ES237" s="285">
        <v>1933710</v>
      </c>
      <c r="ET237" s="285">
        <v>732972</v>
      </c>
      <c r="EU237" s="320">
        <v>236418</v>
      </c>
      <c r="EV237" s="320">
        <v>78692</v>
      </c>
      <c r="EW237" s="285">
        <v>1512</v>
      </c>
      <c r="EX237" s="285">
        <v>1940</v>
      </c>
      <c r="EY237" s="286">
        <v>0.01</v>
      </c>
      <c r="EZ237" s="286">
        <v>0.09</v>
      </c>
      <c r="FA237" s="286">
        <v>0.16</v>
      </c>
      <c r="FB237" s="286">
        <v>0.1</v>
      </c>
      <c r="FC237" s="286">
        <v>0.09</v>
      </c>
      <c r="FD237" s="286">
        <v>0.08</v>
      </c>
      <c r="FE237" s="326">
        <v>0.05</v>
      </c>
      <c r="FF237" s="326">
        <v>0.02</v>
      </c>
      <c r="FG237" s="327">
        <v>0.01</v>
      </c>
      <c r="FH237" s="327">
        <v>0</v>
      </c>
      <c r="FI237" s="326">
        <v>0</v>
      </c>
      <c r="FJ237" s="326">
        <v>0</v>
      </c>
    </row>
    <row r="238" spans="1:166" s="287" customFormat="1" ht="12">
      <c r="A238" s="301">
        <v>44012</v>
      </c>
      <c r="B238" s="279" t="s">
        <v>416</v>
      </c>
      <c r="C238" s="279" t="s">
        <v>171</v>
      </c>
      <c r="D238" s="279" t="s">
        <v>165</v>
      </c>
      <c r="E238" s="293">
        <v>4</v>
      </c>
      <c r="F238" s="279" t="s">
        <v>417</v>
      </c>
      <c r="G238" s="290">
        <v>14602032302</v>
      </c>
      <c r="H238" s="279" t="s">
        <v>418</v>
      </c>
      <c r="I238" s="279" t="s">
        <v>168</v>
      </c>
      <c r="J238" s="279" t="s">
        <v>188</v>
      </c>
      <c r="K238" s="325">
        <v>44012</v>
      </c>
      <c r="L238" s="291">
        <v>12</v>
      </c>
      <c r="M238" s="285">
        <v>106939</v>
      </c>
      <c r="N238" s="285">
        <v>6028696</v>
      </c>
      <c r="O238" s="285">
        <v>53808</v>
      </c>
      <c r="P238" s="285">
        <v>52751</v>
      </c>
      <c r="Q238" s="285"/>
      <c r="R238" s="285">
        <v>380</v>
      </c>
      <c r="S238" s="285">
        <v>2970254</v>
      </c>
      <c r="T238" s="285">
        <v>3057734</v>
      </c>
      <c r="U238" s="285"/>
      <c r="V238" s="285">
        <v>708</v>
      </c>
      <c r="W238" s="285">
        <v>14392</v>
      </c>
      <c r="X238" s="285">
        <v>24049</v>
      </c>
      <c r="Y238" s="285">
        <v>21256</v>
      </c>
      <c r="Z238" s="285">
        <v>10963</v>
      </c>
      <c r="AA238" s="285">
        <v>10686</v>
      </c>
      <c r="AB238" s="285">
        <v>10747</v>
      </c>
      <c r="AC238" s="285">
        <v>8348</v>
      </c>
      <c r="AD238" s="285">
        <v>3999</v>
      </c>
      <c r="AE238" s="320">
        <v>1763</v>
      </c>
      <c r="AF238" s="299" t="s">
        <v>769</v>
      </c>
      <c r="AG238" s="299" t="s">
        <v>769</v>
      </c>
      <c r="AH238" s="285"/>
      <c r="AI238" s="286">
        <v>0.13</v>
      </c>
      <c r="AJ238" s="286">
        <v>0.22</v>
      </c>
      <c r="AK238" s="286">
        <v>0.2</v>
      </c>
      <c r="AL238" s="286">
        <v>0.1</v>
      </c>
      <c r="AM238" s="286">
        <v>0.1</v>
      </c>
      <c r="AN238" s="286">
        <v>0.1</v>
      </c>
      <c r="AO238" s="286">
        <v>0.08</v>
      </c>
      <c r="AP238" s="286">
        <v>0.04</v>
      </c>
      <c r="AQ238" s="321">
        <v>0.02</v>
      </c>
      <c r="AR238" s="324" t="s">
        <v>769</v>
      </c>
      <c r="AS238" s="324" t="s">
        <v>769</v>
      </c>
      <c r="AT238" s="286"/>
      <c r="AU238" s="285">
        <v>77384</v>
      </c>
      <c r="AV238" s="285">
        <v>663837</v>
      </c>
      <c r="AW238" s="285">
        <v>1397264</v>
      </c>
      <c r="AX238" s="285">
        <v>883233</v>
      </c>
      <c r="AY238" s="285">
        <v>901414</v>
      </c>
      <c r="AZ238" s="285">
        <v>985750</v>
      </c>
      <c r="BA238" s="285">
        <v>723427</v>
      </c>
      <c r="BB238" s="285">
        <v>280569</v>
      </c>
      <c r="BC238" s="320">
        <v>83769</v>
      </c>
      <c r="BD238" s="299" t="s">
        <v>769</v>
      </c>
      <c r="BE238" s="299" t="s">
        <v>769</v>
      </c>
      <c r="BF238" s="285"/>
      <c r="BG238" s="286">
        <v>0.01</v>
      </c>
      <c r="BH238" s="286">
        <v>0.11</v>
      </c>
      <c r="BI238" s="286">
        <v>0.23</v>
      </c>
      <c r="BJ238" s="286">
        <v>0.15</v>
      </c>
      <c r="BK238" s="286">
        <v>0.15</v>
      </c>
      <c r="BL238" s="286">
        <v>0.16</v>
      </c>
      <c r="BM238" s="286">
        <v>0.12</v>
      </c>
      <c r="BN238" s="286">
        <v>0.05</v>
      </c>
      <c r="BO238" s="321">
        <v>0.01</v>
      </c>
      <c r="BP238" s="324" t="s">
        <v>769</v>
      </c>
      <c r="BQ238" s="324" t="s">
        <v>769</v>
      </c>
      <c r="BR238" s="286"/>
      <c r="BS238" s="285">
        <v>6672</v>
      </c>
      <c r="BT238" s="285">
        <v>11573</v>
      </c>
      <c r="BU238" s="285">
        <v>10869</v>
      </c>
      <c r="BV238" s="285">
        <v>5915</v>
      </c>
      <c r="BW238" s="285">
        <v>5834</v>
      </c>
      <c r="BX238" s="320">
        <v>5756</v>
      </c>
      <c r="BY238" s="320">
        <v>4314</v>
      </c>
      <c r="BZ238" s="285">
        <v>1892</v>
      </c>
      <c r="CA238" s="320">
        <v>700</v>
      </c>
      <c r="CB238" s="299" t="s">
        <v>769</v>
      </c>
      <c r="CC238" s="299" t="s">
        <v>769</v>
      </c>
      <c r="CD238" s="285"/>
      <c r="CE238" s="286">
        <v>0.06</v>
      </c>
      <c r="CF238" s="286">
        <v>0.11</v>
      </c>
      <c r="CG238" s="286">
        <v>0.1</v>
      </c>
      <c r="CH238" s="286">
        <v>0.06</v>
      </c>
      <c r="CI238" s="286">
        <v>0.05</v>
      </c>
      <c r="CJ238" s="321">
        <v>0.05</v>
      </c>
      <c r="CK238" s="321">
        <v>0.04</v>
      </c>
      <c r="CL238" s="286">
        <v>0.02</v>
      </c>
      <c r="CM238" s="321">
        <v>0.01</v>
      </c>
      <c r="CN238" s="324" t="s">
        <v>769</v>
      </c>
      <c r="CO238" s="324" t="s">
        <v>769</v>
      </c>
      <c r="CP238" s="286"/>
      <c r="CQ238" s="285">
        <v>35629</v>
      </c>
      <c r="CR238" s="285">
        <v>321511</v>
      </c>
      <c r="CS238" s="285">
        <v>689715</v>
      </c>
      <c r="CT238" s="285">
        <v>439671</v>
      </c>
      <c r="CU238" s="285">
        <v>444705</v>
      </c>
      <c r="CV238" s="320">
        <v>496449</v>
      </c>
      <c r="CW238" s="320">
        <v>353559</v>
      </c>
      <c r="CX238" s="285">
        <v>135712</v>
      </c>
      <c r="CY238" s="320">
        <v>39264</v>
      </c>
      <c r="CZ238" s="299" t="s">
        <v>769</v>
      </c>
      <c r="DA238" s="299" t="s">
        <v>769</v>
      </c>
      <c r="DB238" s="285"/>
      <c r="DC238" s="286">
        <v>0.01</v>
      </c>
      <c r="DD238" s="286">
        <v>0.05</v>
      </c>
      <c r="DE238" s="286">
        <v>0.11</v>
      </c>
      <c r="DF238" s="286">
        <v>7.0000000000000007E-2</v>
      </c>
      <c r="DG238" s="286">
        <v>7.0000000000000007E-2</v>
      </c>
      <c r="DH238" s="321">
        <v>0.08</v>
      </c>
      <c r="DI238" s="321">
        <v>0.06</v>
      </c>
      <c r="DJ238" s="286">
        <v>0.02</v>
      </c>
      <c r="DK238" s="321">
        <v>0.01</v>
      </c>
      <c r="DL238" s="324" t="s">
        <v>769</v>
      </c>
      <c r="DM238" s="324" t="s">
        <v>769</v>
      </c>
      <c r="DN238" s="286"/>
      <c r="DO238" s="285">
        <v>7564</v>
      </c>
      <c r="DP238" s="285">
        <v>12341</v>
      </c>
      <c r="DQ238" s="285">
        <v>10337</v>
      </c>
      <c r="DR238" s="285">
        <v>5033</v>
      </c>
      <c r="DS238" s="285">
        <v>4839</v>
      </c>
      <c r="DT238" s="285">
        <v>4987</v>
      </c>
      <c r="DU238" s="285">
        <v>4030</v>
      </c>
      <c r="DV238" s="285">
        <v>2104</v>
      </c>
      <c r="DW238" s="320">
        <v>1063</v>
      </c>
      <c r="DX238" s="299" t="s">
        <v>769</v>
      </c>
      <c r="DY238" s="299" t="s">
        <v>769</v>
      </c>
      <c r="DZ238" s="285"/>
      <c r="EA238" s="286">
        <v>7.0000000000000007E-2</v>
      </c>
      <c r="EB238" s="286">
        <v>0.12</v>
      </c>
      <c r="EC238" s="286">
        <v>0.1</v>
      </c>
      <c r="ED238" s="286">
        <v>0.05</v>
      </c>
      <c r="EE238" s="286">
        <v>0.05</v>
      </c>
      <c r="EF238" s="286">
        <v>0.05</v>
      </c>
      <c r="EG238" s="286">
        <v>0.04</v>
      </c>
      <c r="EH238" s="286">
        <v>0.02</v>
      </c>
      <c r="EI238" s="321">
        <v>0.01</v>
      </c>
      <c r="EJ238" s="324" t="s">
        <v>769</v>
      </c>
      <c r="EK238" s="324" t="s">
        <v>769</v>
      </c>
      <c r="EL238" s="286"/>
      <c r="EM238" s="285">
        <v>41580</v>
      </c>
      <c r="EN238" s="285">
        <v>342126</v>
      </c>
      <c r="EO238" s="285">
        <v>707418</v>
      </c>
      <c r="EP238" s="285">
        <v>443417</v>
      </c>
      <c r="EQ238" s="285">
        <v>456676</v>
      </c>
      <c r="ER238" s="285">
        <v>489292</v>
      </c>
      <c r="ES238" s="285">
        <v>369860</v>
      </c>
      <c r="ET238" s="285">
        <v>144850</v>
      </c>
      <c r="EU238" s="320">
        <v>44505</v>
      </c>
      <c r="EV238" s="299" t="s">
        <v>769</v>
      </c>
      <c r="EW238" s="299" t="s">
        <v>769</v>
      </c>
      <c r="EX238" s="285"/>
      <c r="EY238" s="286">
        <v>0.01</v>
      </c>
      <c r="EZ238" s="286">
        <v>0.06</v>
      </c>
      <c r="FA238" s="286">
        <v>0.12</v>
      </c>
      <c r="FB238" s="286">
        <v>7.0000000000000007E-2</v>
      </c>
      <c r="FC238" s="286">
        <v>0.08</v>
      </c>
      <c r="FD238" s="286">
        <v>0.08</v>
      </c>
      <c r="FE238" s="326">
        <v>0.06</v>
      </c>
      <c r="FF238" s="326">
        <v>0.02</v>
      </c>
      <c r="FG238" s="327">
        <v>0.01</v>
      </c>
      <c r="FH238" s="328" t="s">
        <v>769</v>
      </c>
      <c r="FI238" s="328" t="s">
        <v>769</v>
      </c>
      <c r="FJ238" s="326"/>
    </row>
    <row r="239" spans="1:166" s="287" customFormat="1" ht="12">
      <c r="A239" s="301">
        <v>44012</v>
      </c>
      <c r="B239" s="279" t="s">
        <v>288</v>
      </c>
      <c r="C239" s="279" t="s">
        <v>171</v>
      </c>
      <c r="D239" s="279" t="s">
        <v>165</v>
      </c>
      <c r="E239" s="293">
        <v>3</v>
      </c>
      <c r="F239" s="279" t="s">
        <v>289</v>
      </c>
      <c r="G239" s="290">
        <v>85502108833</v>
      </c>
      <c r="H239" s="279" t="s">
        <v>290</v>
      </c>
      <c r="I239" s="279" t="s">
        <v>168</v>
      </c>
      <c r="J239" s="279" t="s">
        <v>177</v>
      </c>
      <c r="K239" s="325">
        <v>44012</v>
      </c>
      <c r="L239" s="291">
        <v>12</v>
      </c>
      <c r="M239" s="285">
        <v>51833</v>
      </c>
      <c r="N239" s="285">
        <v>6723696</v>
      </c>
      <c r="O239" s="285">
        <v>21658</v>
      </c>
      <c r="P239" s="285">
        <v>30126</v>
      </c>
      <c r="Q239" s="285">
        <v>49</v>
      </c>
      <c r="R239" s="285"/>
      <c r="S239" s="285">
        <v>2205370</v>
      </c>
      <c r="T239" s="285">
        <v>4511332</v>
      </c>
      <c r="U239" s="285">
        <v>6994</v>
      </c>
      <c r="V239" s="285"/>
      <c r="W239" s="285">
        <v>2256</v>
      </c>
      <c r="X239" s="285">
        <v>9859</v>
      </c>
      <c r="Y239" s="285">
        <v>14961</v>
      </c>
      <c r="Z239" s="285">
        <v>7979</v>
      </c>
      <c r="AA239" s="285">
        <v>6588</v>
      </c>
      <c r="AB239" s="285">
        <v>4915</v>
      </c>
      <c r="AC239" s="285">
        <v>3007</v>
      </c>
      <c r="AD239" s="285">
        <v>1529</v>
      </c>
      <c r="AE239" s="320">
        <v>568</v>
      </c>
      <c r="AF239" s="299" t="s">
        <v>769</v>
      </c>
      <c r="AG239" s="299" t="s">
        <v>769</v>
      </c>
      <c r="AH239" s="285"/>
      <c r="AI239" s="286">
        <v>0.04</v>
      </c>
      <c r="AJ239" s="286">
        <v>0.19</v>
      </c>
      <c r="AK239" s="286">
        <v>0.28999999999999998</v>
      </c>
      <c r="AL239" s="286">
        <v>0.15</v>
      </c>
      <c r="AM239" s="286">
        <v>0.13</v>
      </c>
      <c r="AN239" s="286">
        <v>0.09</v>
      </c>
      <c r="AO239" s="286">
        <v>0.06</v>
      </c>
      <c r="AP239" s="286">
        <v>0.03</v>
      </c>
      <c r="AQ239" s="321">
        <v>0.01</v>
      </c>
      <c r="AR239" s="324" t="s">
        <v>769</v>
      </c>
      <c r="AS239" s="324" t="s">
        <v>769</v>
      </c>
      <c r="AT239" s="286"/>
      <c r="AU239" s="285">
        <v>13803</v>
      </c>
      <c r="AV239" s="285">
        <v>392532</v>
      </c>
      <c r="AW239" s="285">
        <v>1438225</v>
      </c>
      <c r="AX239" s="285">
        <v>1267439</v>
      </c>
      <c r="AY239" s="285">
        <v>1332971</v>
      </c>
      <c r="AZ239" s="285">
        <v>1264352</v>
      </c>
      <c r="BA239" s="285">
        <v>687707</v>
      </c>
      <c r="BB239" s="285">
        <v>234126</v>
      </c>
      <c r="BC239" s="320">
        <v>72205</v>
      </c>
      <c r="BD239" s="299" t="s">
        <v>769</v>
      </c>
      <c r="BE239" s="299" t="s">
        <v>769</v>
      </c>
      <c r="BF239" s="285"/>
      <c r="BG239" s="286">
        <v>0</v>
      </c>
      <c r="BH239" s="286">
        <v>0.06</v>
      </c>
      <c r="BI239" s="286">
        <v>0.21</v>
      </c>
      <c r="BJ239" s="286">
        <v>0.19</v>
      </c>
      <c r="BK239" s="286">
        <v>0.2</v>
      </c>
      <c r="BL239" s="286">
        <v>0.19</v>
      </c>
      <c r="BM239" s="286">
        <v>0.1</v>
      </c>
      <c r="BN239" s="286">
        <v>0.03</v>
      </c>
      <c r="BO239" s="321">
        <v>0.01</v>
      </c>
      <c r="BP239" s="324" t="s">
        <v>769</v>
      </c>
      <c r="BQ239" s="324" t="s">
        <v>769</v>
      </c>
      <c r="BR239" s="286"/>
      <c r="BS239" s="285">
        <v>1046</v>
      </c>
      <c r="BT239" s="285">
        <v>4342</v>
      </c>
      <c r="BU239" s="285">
        <v>6268</v>
      </c>
      <c r="BV239" s="285">
        <v>3589</v>
      </c>
      <c r="BW239" s="285">
        <v>2770</v>
      </c>
      <c r="BX239" s="320">
        <v>1818</v>
      </c>
      <c r="BY239" s="320">
        <v>1027</v>
      </c>
      <c r="BZ239" s="285">
        <v>517</v>
      </c>
      <c r="CA239" s="320">
        <v>215</v>
      </c>
      <c r="CB239" s="285">
        <v>66</v>
      </c>
      <c r="CC239" s="285"/>
      <c r="CD239" s="285"/>
      <c r="CE239" s="286">
        <v>0.02</v>
      </c>
      <c r="CF239" s="286">
        <v>0.08</v>
      </c>
      <c r="CG239" s="286">
        <v>0.12</v>
      </c>
      <c r="CH239" s="286">
        <v>7.0000000000000007E-2</v>
      </c>
      <c r="CI239" s="286">
        <v>0.05</v>
      </c>
      <c r="CJ239" s="321">
        <v>0.04</v>
      </c>
      <c r="CK239" s="321">
        <v>0.02</v>
      </c>
      <c r="CL239" s="286">
        <v>0.01</v>
      </c>
      <c r="CM239" s="321">
        <v>0</v>
      </c>
      <c r="CN239" s="286">
        <v>0</v>
      </c>
      <c r="CO239" s="286"/>
      <c r="CP239" s="286"/>
      <c r="CQ239" s="285">
        <v>5915</v>
      </c>
      <c r="CR239" s="285">
        <v>159469</v>
      </c>
      <c r="CS239" s="285">
        <v>526513</v>
      </c>
      <c r="CT239" s="285">
        <v>502345</v>
      </c>
      <c r="CU239" s="285">
        <v>434869</v>
      </c>
      <c r="CV239" s="320">
        <v>333927</v>
      </c>
      <c r="CW239" s="320">
        <v>173869</v>
      </c>
      <c r="CX239" s="285">
        <v>41702</v>
      </c>
      <c r="CY239" s="320">
        <v>21362</v>
      </c>
      <c r="CZ239" s="285">
        <v>5399</v>
      </c>
      <c r="DA239" s="285"/>
      <c r="DB239" s="285"/>
      <c r="DC239" s="286">
        <v>0</v>
      </c>
      <c r="DD239" s="286">
        <v>0.02</v>
      </c>
      <c r="DE239" s="286">
        <v>0.08</v>
      </c>
      <c r="DF239" s="286">
        <v>7.0000000000000007E-2</v>
      </c>
      <c r="DG239" s="286">
        <v>0.06</v>
      </c>
      <c r="DH239" s="321">
        <v>0.05</v>
      </c>
      <c r="DI239" s="321">
        <v>0.03</v>
      </c>
      <c r="DJ239" s="286">
        <v>0.01</v>
      </c>
      <c r="DK239" s="321">
        <v>0</v>
      </c>
      <c r="DL239" s="286">
        <v>0</v>
      </c>
      <c r="DM239" s="286"/>
      <c r="DN239" s="286"/>
      <c r="DO239" s="285">
        <v>1208</v>
      </c>
      <c r="DP239" s="285">
        <v>5504</v>
      </c>
      <c r="DQ239" s="285">
        <v>8677</v>
      </c>
      <c r="DR239" s="285">
        <v>4384</v>
      </c>
      <c r="DS239" s="285">
        <v>3813</v>
      </c>
      <c r="DT239" s="285">
        <v>3092</v>
      </c>
      <c r="DU239" s="285">
        <v>1978</v>
      </c>
      <c r="DV239" s="285">
        <v>1012</v>
      </c>
      <c r="DW239" s="320">
        <v>353</v>
      </c>
      <c r="DX239" s="299" t="s">
        <v>769</v>
      </c>
      <c r="DY239" s="299" t="s">
        <v>769</v>
      </c>
      <c r="DZ239" s="285"/>
      <c r="EA239" s="286">
        <v>0.02</v>
      </c>
      <c r="EB239" s="286">
        <v>0.11</v>
      </c>
      <c r="EC239" s="286">
        <v>0.17</v>
      </c>
      <c r="ED239" s="286">
        <v>0.08</v>
      </c>
      <c r="EE239" s="286">
        <v>7.0000000000000007E-2</v>
      </c>
      <c r="EF239" s="286">
        <v>0.06</v>
      </c>
      <c r="EG239" s="286">
        <v>0.04</v>
      </c>
      <c r="EH239" s="286">
        <v>0.02</v>
      </c>
      <c r="EI239" s="321">
        <v>0.01</v>
      </c>
      <c r="EJ239" s="324" t="s">
        <v>769</v>
      </c>
      <c r="EK239" s="324" t="s">
        <v>769</v>
      </c>
      <c r="EL239" s="286"/>
      <c r="EM239" s="285">
        <v>7872</v>
      </c>
      <c r="EN239" s="285">
        <v>232447</v>
      </c>
      <c r="EO239" s="285">
        <v>910027</v>
      </c>
      <c r="EP239" s="285">
        <v>763568</v>
      </c>
      <c r="EQ239" s="285">
        <v>896628</v>
      </c>
      <c r="ER239" s="285">
        <v>929118</v>
      </c>
      <c r="ES239" s="285">
        <v>513468</v>
      </c>
      <c r="ET239" s="285">
        <v>192424</v>
      </c>
      <c r="EU239" s="320">
        <v>50843</v>
      </c>
      <c r="EV239" s="299" t="s">
        <v>769</v>
      </c>
      <c r="EW239" s="299" t="s">
        <v>769</v>
      </c>
      <c r="EX239" s="285"/>
      <c r="EY239" s="286">
        <v>0</v>
      </c>
      <c r="EZ239" s="286">
        <v>0.03</v>
      </c>
      <c r="FA239" s="286">
        <v>0.14000000000000001</v>
      </c>
      <c r="FB239" s="286">
        <v>0.11</v>
      </c>
      <c r="FC239" s="286">
        <v>0.13</v>
      </c>
      <c r="FD239" s="286">
        <v>0.14000000000000001</v>
      </c>
      <c r="FE239" s="326">
        <v>0.08</v>
      </c>
      <c r="FF239" s="326">
        <v>0.03</v>
      </c>
      <c r="FG239" s="327">
        <v>0.01</v>
      </c>
      <c r="FH239" s="328" t="s">
        <v>769</v>
      </c>
      <c r="FI239" s="328" t="s">
        <v>769</v>
      </c>
      <c r="FJ239" s="326"/>
    </row>
    <row r="240" spans="1:166" s="287" customFormat="1" ht="12">
      <c r="A240" s="301">
        <v>44012</v>
      </c>
      <c r="B240" s="279" t="s">
        <v>291</v>
      </c>
      <c r="C240" s="279" t="s">
        <v>171</v>
      </c>
      <c r="D240" s="279" t="s">
        <v>165</v>
      </c>
      <c r="E240" s="293">
        <v>3</v>
      </c>
      <c r="F240" s="279" t="s">
        <v>292</v>
      </c>
      <c r="G240" s="290">
        <v>57526653420</v>
      </c>
      <c r="H240" s="279" t="s">
        <v>397</v>
      </c>
      <c r="I240" s="279" t="s">
        <v>168</v>
      </c>
      <c r="J240" s="279" t="s">
        <v>169</v>
      </c>
      <c r="K240" s="325">
        <v>44012</v>
      </c>
      <c r="L240" s="291">
        <v>12</v>
      </c>
      <c r="M240" s="285">
        <v>13200</v>
      </c>
      <c r="N240" s="285">
        <v>298831</v>
      </c>
      <c r="O240" s="285">
        <v>5574</v>
      </c>
      <c r="P240" s="285">
        <v>7626</v>
      </c>
      <c r="Q240" s="285"/>
      <c r="R240" s="285"/>
      <c r="S240" s="285">
        <v>114218</v>
      </c>
      <c r="T240" s="285">
        <v>184613</v>
      </c>
      <c r="U240" s="285"/>
      <c r="V240" s="285"/>
      <c r="W240" s="285">
        <v>3622</v>
      </c>
      <c r="X240" s="285">
        <v>3087</v>
      </c>
      <c r="Y240" s="285">
        <v>2056</v>
      </c>
      <c r="Z240" s="285">
        <v>1042</v>
      </c>
      <c r="AA240" s="285">
        <v>987</v>
      </c>
      <c r="AB240" s="285">
        <v>940</v>
      </c>
      <c r="AC240" s="285">
        <v>712</v>
      </c>
      <c r="AD240" s="285">
        <v>445</v>
      </c>
      <c r="AE240" s="320">
        <v>214</v>
      </c>
      <c r="AF240" s="320">
        <v>72</v>
      </c>
      <c r="AG240" s="299" t="s">
        <v>769</v>
      </c>
      <c r="AH240" s="299" t="s">
        <v>769</v>
      </c>
      <c r="AI240" s="286">
        <v>0.27</v>
      </c>
      <c r="AJ240" s="286">
        <v>0.23</v>
      </c>
      <c r="AK240" s="286">
        <v>0.16</v>
      </c>
      <c r="AL240" s="286">
        <v>0.08</v>
      </c>
      <c r="AM240" s="286">
        <v>7.0000000000000007E-2</v>
      </c>
      <c r="AN240" s="286">
        <v>7.0000000000000007E-2</v>
      </c>
      <c r="AO240" s="286">
        <v>0.05</v>
      </c>
      <c r="AP240" s="286">
        <v>0.03</v>
      </c>
      <c r="AQ240" s="321">
        <v>0.02</v>
      </c>
      <c r="AR240" s="321">
        <v>0.01</v>
      </c>
      <c r="AS240" s="324" t="s">
        <v>769</v>
      </c>
      <c r="AT240" s="324" t="s">
        <v>769</v>
      </c>
      <c r="AU240" s="285">
        <v>11482</v>
      </c>
      <c r="AV240" s="285">
        <v>38341</v>
      </c>
      <c r="AW240" s="285">
        <v>59595</v>
      </c>
      <c r="AX240" s="285">
        <v>41150</v>
      </c>
      <c r="AY240" s="285">
        <v>41006</v>
      </c>
      <c r="AZ240" s="285">
        <v>45941</v>
      </c>
      <c r="BA240" s="285">
        <v>32438</v>
      </c>
      <c r="BB240" s="285">
        <v>19395</v>
      </c>
      <c r="BC240" s="320">
        <v>7609</v>
      </c>
      <c r="BD240" s="320">
        <v>1821</v>
      </c>
      <c r="BE240" s="299" t="s">
        <v>769</v>
      </c>
      <c r="BF240" s="299" t="s">
        <v>769</v>
      </c>
      <c r="BG240" s="286">
        <v>0.04</v>
      </c>
      <c r="BH240" s="286">
        <v>0.13</v>
      </c>
      <c r="BI240" s="286">
        <v>0.2</v>
      </c>
      <c r="BJ240" s="286">
        <v>0.14000000000000001</v>
      </c>
      <c r="BK240" s="286">
        <v>0.14000000000000001</v>
      </c>
      <c r="BL240" s="286">
        <v>0.15</v>
      </c>
      <c r="BM240" s="286">
        <v>0.11</v>
      </c>
      <c r="BN240" s="286">
        <v>0.06</v>
      </c>
      <c r="BO240" s="321">
        <v>0.03</v>
      </c>
      <c r="BP240" s="321">
        <v>0.01</v>
      </c>
      <c r="BQ240" s="324" t="s">
        <v>769</v>
      </c>
      <c r="BR240" s="324" t="s">
        <v>769</v>
      </c>
      <c r="BS240" s="285">
        <v>1559</v>
      </c>
      <c r="BT240" s="285">
        <v>1187</v>
      </c>
      <c r="BU240" s="285">
        <v>882</v>
      </c>
      <c r="BV240" s="285">
        <v>492</v>
      </c>
      <c r="BW240" s="285">
        <v>478</v>
      </c>
      <c r="BX240" s="320">
        <v>426</v>
      </c>
      <c r="BY240" s="320">
        <v>298</v>
      </c>
      <c r="BZ240" s="285">
        <v>168</v>
      </c>
      <c r="CA240" s="299" t="s">
        <v>769</v>
      </c>
      <c r="CB240" s="299" t="s">
        <v>769</v>
      </c>
      <c r="CC240" s="285"/>
      <c r="CD240" s="299" t="s">
        <v>769</v>
      </c>
      <c r="CE240" s="286">
        <v>0.12</v>
      </c>
      <c r="CF240" s="286">
        <v>0.09</v>
      </c>
      <c r="CG240" s="286">
        <v>7.0000000000000007E-2</v>
      </c>
      <c r="CH240" s="286">
        <v>0.04</v>
      </c>
      <c r="CI240" s="286">
        <v>0.04</v>
      </c>
      <c r="CJ240" s="321">
        <v>0.03</v>
      </c>
      <c r="CK240" s="321">
        <v>0.02</v>
      </c>
      <c r="CL240" s="286">
        <v>0.01</v>
      </c>
      <c r="CM240" s="324" t="s">
        <v>769</v>
      </c>
      <c r="CN240" s="324" t="s">
        <v>769</v>
      </c>
      <c r="CO240" s="286"/>
      <c r="CP240" s="324" t="s">
        <v>769</v>
      </c>
      <c r="CQ240" s="285">
        <v>4746</v>
      </c>
      <c r="CR240" s="285">
        <v>13566</v>
      </c>
      <c r="CS240" s="285">
        <v>21077</v>
      </c>
      <c r="CT240" s="285">
        <v>14439</v>
      </c>
      <c r="CU240" s="285">
        <v>16847</v>
      </c>
      <c r="CV240" s="320">
        <v>18853</v>
      </c>
      <c r="CW240" s="320">
        <v>12701</v>
      </c>
      <c r="CX240" s="285">
        <v>9221</v>
      </c>
      <c r="CY240" s="299" t="s">
        <v>769</v>
      </c>
      <c r="CZ240" s="299" t="s">
        <v>769</v>
      </c>
      <c r="DA240" s="285"/>
      <c r="DB240" s="299" t="s">
        <v>769</v>
      </c>
      <c r="DC240" s="286">
        <v>0.02</v>
      </c>
      <c r="DD240" s="286">
        <v>0.05</v>
      </c>
      <c r="DE240" s="286">
        <v>7.0000000000000007E-2</v>
      </c>
      <c r="DF240" s="286">
        <v>0.05</v>
      </c>
      <c r="DG240" s="286">
        <v>0.06</v>
      </c>
      <c r="DH240" s="321">
        <v>0.06</v>
      </c>
      <c r="DI240" s="321">
        <v>0.04</v>
      </c>
      <c r="DJ240" s="286">
        <v>0.03</v>
      </c>
      <c r="DK240" s="324" t="s">
        <v>769</v>
      </c>
      <c r="DL240" s="324" t="s">
        <v>769</v>
      </c>
      <c r="DM240" s="286"/>
      <c r="DN240" s="324" t="s">
        <v>769</v>
      </c>
      <c r="DO240" s="285">
        <v>2063</v>
      </c>
      <c r="DP240" s="285">
        <v>1900</v>
      </c>
      <c r="DQ240" s="285">
        <v>1174</v>
      </c>
      <c r="DR240" s="285">
        <v>550</v>
      </c>
      <c r="DS240" s="285">
        <v>509</v>
      </c>
      <c r="DT240" s="285">
        <v>514</v>
      </c>
      <c r="DU240" s="285">
        <v>414</v>
      </c>
      <c r="DV240" s="285">
        <v>277</v>
      </c>
      <c r="DW240" s="299" t="s">
        <v>769</v>
      </c>
      <c r="DX240" s="299" t="s">
        <v>769</v>
      </c>
      <c r="DY240" s="299" t="s">
        <v>769</v>
      </c>
      <c r="DZ240" s="299" t="s">
        <v>769</v>
      </c>
      <c r="EA240" s="286">
        <v>0.16</v>
      </c>
      <c r="EB240" s="286">
        <v>0.14000000000000001</v>
      </c>
      <c r="EC240" s="286">
        <v>0.09</v>
      </c>
      <c r="ED240" s="286">
        <v>0.04</v>
      </c>
      <c r="EE240" s="286">
        <v>0.04</v>
      </c>
      <c r="EF240" s="286">
        <v>0.04</v>
      </c>
      <c r="EG240" s="286">
        <v>0.03</v>
      </c>
      <c r="EH240" s="286">
        <v>0.02</v>
      </c>
      <c r="EI240" s="324" t="s">
        <v>769</v>
      </c>
      <c r="EJ240" s="324" t="s">
        <v>769</v>
      </c>
      <c r="EK240" s="324" t="s">
        <v>769</v>
      </c>
      <c r="EL240" s="324" t="s">
        <v>769</v>
      </c>
      <c r="EM240" s="285">
        <v>6736</v>
      </c>
      <c r="EN240" s="285">
        <v>24775</v>
      </c>
      <c r="EO240" s="285">
        <v>38518</v>
      </c>
      <c r="EP240" s="285">
        <v>26711</v>
      </c>
      <c r="EQ240" s="285">
        <v>24159</v>
      </c>
      <c r="ER240" s="285">
        <v>27088</v>
      </c>
      <c r="ES240" s="285">
        <v>19737</v>
      </c>
      <c r="ET240" s="285">
        <v>10174</v>
      </c>
      <c r="EU240" s="299" t="s">
        <v>769</v>
      </c>
      <c r="EV240" s="299" t="s">
        <v>769</v>
      </c>
      <c r="EW240" s="299" t="s">
        <v>769</v>
      </c>
      <c r="EX240" s="299" t="s">
        <v>769</v>
      </c>
      <c r="EY240" s="286">
        <v>0.02</v>
      </c>
      <c r="EZ240" s="286">
        <v>0.08</v>
      </c>
      <c r="FA240" s="286">
        <v>0.13</v>
      </c>
      <c r="FB240" s="286">
        <v>0.09</v>
      </c>
      <c r="FC240" s="286">
        <v>0.08</v>
      </c>
      <c r="FD240" s="286">
        <v>0.09</v>
      </c>
      <c r="FE240" s="326">
        <v>7.0000000000000007E-2</v>
      </c>
      <c r="FF240" s="326">
        <v>0.03</v>
      </c>
      <c r="FG240" s="328" t="s">
        <v>769</v>
      </c>
      <c r="FH240" s="328" t="s">
        <v>769</v>
      </c>
      <c r="FI240" s="328" t="s">
        <v>769</v>
      </c>
      <c r="FJ240" s="328" t="s">
        <v>769</v>
      </c>
    </row>
    <row r="241" spans="1:166" s="287" customFormat="1" ht="12">
      <c r="A241" s="301">
        <v>44012</v>
      </c>
      <c r="B241" s="279" t="s">
        <v>398</v>
      </c>
      <c r="C241" s="279" t="s">
        <v>171</v>
      </c>
      <c r="D241" s="279"/>
      <c r="E241" s="293"/>
      <c r="F241" s="279" t="s">
        <v>399</v>
      </c>
      <c r="G241" s="290">
        <v>37024873660</v>
      </c>
      <c r="H241" s="279" t="s">
        <v>400</v>
      </c>
      <c r="I241" s="279" t="s">
        <v>176</v>
      </c>
      <c r="J241" s="279" t="s">
        <v>188</v>
      </c>
      <c r="K241" s="325">
        <v>43861</v>
      </c>
      <c r="L241" s="291">
        <v>12</v>
      </c>
      <c r="M241" s="285">
        <v>3840</v>
      </c>
      <c r="N241" s="285">
        <v>290413</v>
      </c>
      <c r="O241" s="285">
        <v>2944</v>
      </c>
      <c r="P241" s="285">
        <v>896</v>
      </c>
      <c r="Q241" s="285"/>
      <c r="R241" s="285"/>
      <c r="S241" s="285">
        <v>212340</v>
      </c>
      <c r="T241" s="285">
        <v>78073</v>
      </c>
      <c r="U241" s="285"/>
      <c r="V241" s="285"/>
      <c r="W241" s="285">
        <v>663</v>
      </c>
      <c r="X241" s="285">
        <v>766</v>
      </c>
      <c r="Y241" s="285">
        <v>758</v>
      </c>
      <c r="Z241" s="285">
        <v>411</v>
      </c>
      <c r="AA241" s="285">
        <v>420</v>
      </c>
      <c r="AB241" s="285">
        <v>319</v>
      </c>
      <c r="AC241" s="285">
        <v>238</v>
      </c>
      <c r="AD241" s="285">
        <v>154</v>
      </c>
      <c r="AE241" s="320">
        <v>80</v>
      </c>
      <c r="AF241" s="320">
        <v>31</v>
      </c>
      <c r="AG241" s="285"/>
      <c r="AH241" s="285"/>
      <c r="AI241" s="286">
        <v>0.17</v>
      </c>
      <c r="AJ241" s="286">
        <v>0.2</v>
      </c>
      <c r="AK241" s="286">
        <v>0.2</v>
      </c>
      <c r="AL241" s="286">
        <v>0.11</v>
      </c>
      <c r="AM241" s="286">
        <v>0.11</v>
      </c>
      <c r="AN241" s="286">
        <v>0.08</v>
      </c>
      <c r="AO241" s="286">
        <v>0.06</v>
      </c>
      <c r="AP241" s="286">
        <v>0.04</v>
      </c>
      <c r="AQ241" s="321">
        <v>0.02</v>
      </c>
      <c r="AR241" s="321">
        <v>0.01</v>
      </c>
      <c r="AS241" s="286"/>
      <c r="AT241" s="286"/>
      <c r="AU241" s="285">
        <v>1690</v>
      </c>
      <c r="AV241" s="285">
        <v>18700</v>
      </c>
      <c r="AW241" s="285">
        <v>51110</v>
      </c>
      <c r="AX241" s="285">
        <v>41033</v>
      </c>
      <c r="AY241" s="285">
        <v>54954</v>
      </c>
      <c r="AZ241" s="285">
        <v>51479</v>
      </c>
      <c r="BA241" s="285">
        <v>42543</v>
      </c>
      <c r="BB241" s="285">
        <v>21675</v>
      </c>
      <c r="BC241" s="320">
        <v>6823</v>
      </c>
      <c r="BD241" s="320">
        <v>406</v>
      </c>
      <c r="BE241" s="285"/>
      <c r="BF241" s="285"/>
      <c r="BG241" s="286">
        <v>0.01</v>
      </c>
      <c r="BH241" s="286">
        <v>0.06</v>
      </c>
      <c r="BI241" s="286">
        <v>0.18</v>
      </c>
      <c r="BJ241" s="286">
        <v>0.14000000000000001</v>
      </c>
      <c r="BK241" s="286">
        <v>0.19</v>
      </c>
      <c r="BL241" s="286">
        <v>0.18</v>
      </c>
      <c r="BM241" s="286">
        <v>0.15</v>
      </c>
      <c r="BN241" s="286">
        <v>7.0000000000000007E-2</v>
      </c>
      <c r="BO241" s="321">
        <v>0.02</v>
      </c>
      <c r="BP241" s="321">
        <v>0</v>
      </c>
      <c r="BQ241" s="286"/>
      <c r="BR241" s="286"/>
      <c r="BS241" s="285">
        <v>512</v>
      </c>
      <c r="BT241" s="285">
        <v>578</v>
      </c>
      <c r="BU241" s="285">
        <v>571</v>
      </c>
      <c r="BV241" s="285">
        <v>328</v>
      </c>
      <c r="BW241" s="285">
        <v>329</v>
      </c>
      <c r="BX241" s="320">
        <v>251</v>
      </c>
      <c r="BY241" s="320">
        <v>177</v>
      </c>
      <c r="BZ241" s="285">
        <v>110</v>
      </c>
      <c r="CA241" s="299" t="s">
        <v>769</v>
      </c>
      <c r="CB241" s="299" t="s">
        <v>769</v>
      </c>
      <c r="CC241" s="285"/>
      <c r="CD241" s="285"/>
      <c r="CE241" s="286">
        <v>0.13</v>
      </c>
      <c r="CF241" s="286">
        <v>0.15</v>
      </c>
      <c r="CG241" s="286">
        <v>0.15</v>
      </c>
      <c r="CH241" s="286">
        <v>0.09</v>
      </c>
      <c r="CI241" s="286">
        <v>0.09</v>
      </c>
      <c r="CJ241" s="321">
        <v>7.0000000000000007E-2</v>
      </c>
      <c r="CK241" s="321">
        <v>0.05</v>
      </c>
      <c r="CL241" s="286">
        <v>0.03</v>
      </c>
      <c r="CM241" s="324" t="s">
        <v>769</v>
      </c>
      <c r="CN241" s="324" t="s">
        <v>769</v>
      </c>
      <c r="CO241" s="286"/>
      <c r="CP241" s="286"/>
      <c r="CQ241" s="285">
        <v>1328</v>
      </c>
      <c r="CR241" s="285">
        <v>14420</v>
      </c>
      <c r="CS241" s="285">
        <v>36645</v>
      </c>
      <c r="CT241" s="285">
        <v>30454</v>
      </c>
      <c r="CU241" s="285">
        <v>39777</v>
      </c>
      <c r="CV241" s="320">
        <v>36527</v>
      </c>
      <c r="CW241" s="320">
        <v>31731</v>
      </c>
      <c r="CX241" s="285">
        <v>17250</v>
      </c>
      <c r="CY241" s="299" t="s">
        <v>769</v>
      </c>
      <c r="CZ241" s="299" t="s">
        <v>769</v>
      </c>
      <c r="DA241" s="285"/>
      <c r="DB241" s="285"/>
      <c r="DC241" s="286">
        <v>0</v>
      </c>
      <c r="DD241" s="286">
        <v>0.05</v>
      </c>
      <c r="DE241" s="286">
        <v>0.13</v>
      </c>
      <c r="DF241" s="286">
        <v>0.1</v>
      </c>
      <c r="DG241" s="286">
        <v>0.14000000000000001</v>
      </c>
      <c r="DH241" s="321">
        <v>0.13</v>
      </c>
      <c r="DI241" s="321">
        <v>0.11</v>
      </c>
      <c r="DJ241" s="286">
        <v>0.06</v>
      </c>
      <c r="DK241" s="324" t="s">
        <v>769</v>
      </c>
      <c r="DL241" s="324" t="s">
        <v>769</v>
      </c>
      <c r="DM241" s="286"/>
      <c r="DN241" s="286"/>
      <c r="DO241" s="285">
        <v>151</v>
      </c>
      <c r="DP241" s="285">
        <v>188</v>
      </c>
      <c r="DQ241" s="285">
        <v>187</v>
      </c>
      <c r="DR241" s="285">
        <v>83</v>
      </c>
      <c r="DS241" s="285">
        <v>91</v>
      </c>
      <c r="DT241" s="285">
        <v>68</v>
      </c>
      <c r="DU241" s="285">
        <v>61</v>
      </c>
      <c r="DV241" s="285">
        <v>44</v>
      </c>
      <c r="DW241" s="299" t="s">
        <v>769</v>
      </c>
      <c r="DX241" s="299" t="s">
        <v>769</v>
      </c>
      <c r="DY241" s="285"/>
      <c r="DZ241" s="285"/>
      <c r="EA241" s="286">
        <v>0.04</v>
      </c>
      <c r="EB241" s="286">
        <v>0.05</v>
      </c>
      <c r="EC241" s="286">
        <v>0.05</v>
      </c>
      <c r="ED241" s="286">
        <v>0.02</v>
      </c>
      <c r="EE241" s="286">
        <v>0.02</v>
      </c>
      <c r="EF241" s="286">
        <v>0.02</v>
      </c>
      <c r="EG241" s="286">
        <v>0.02</v>
      </c>
      <c r="EH241" s="286">
        <v>0.01</v>
      </c>
      <c r="EI241" s="324" t="s">
        <v>769</v>
      </c>
      <c r="EJ241" s="324" t="s">
        <v>769</v>
      </c>
      <c r="EK241" s="286"/>
      <c r="EL241" s="286"/>
      <c r="EM241" s="285">
        <v>362</v>
      </c>
      <c r="EN241" s="285">
        <v>4280</v>
      </c>
      <c r="EO241" s="285">
        <v>14465</v>
      </c>
      <c r="EP241" s="285">
        <v>10579</v>
      </c>
      <c r="EQ241" s="285">
        <v>15177</v>
      </c>
      <c r="ER241" s="285">
        <v>14952</v>
      </c>
      <c r="ES241" s="285">
        <v>10812</v>
      </c>
      <c r="ET241" s="285">
        <v>4425</v>
      </c>
      <c r="EU241" s="299" t="s">
        <v>769</v>
      </c>
      <c r="EV241" s="299" t="s">
        <v>769</v>
      </c>
      <c r="EW241" s="285"/>
      <c r="EX241" s="285"/>
      <c r="EY241" s="286">
        <v>0</v>
      </c>
      <c r="EZ241" s="286">
        <v>0.01</v>
      </c>
      <c r="FA241" s="286">
        <v>0.05</v>
      </c>
      <c r="FB241" s="286">
        <v>0.04</v>
      </c>
      <c r="FC241" s="286">
        <v>0.05</v>
      </c>
      <c r="FD241" s="286">
        <v>0.05</v>
      </c>
      <c r="FE241" s="326">
        <v>0.04</v>
      </c>
      <c r="FF241" s="326">
        <v>0.02</v>
      </c>
      <c r="FG241" s="328" t="s">
        <v>769</v>
      </c>
      <c r="FH241" s="328" t="s">
        <v>769</v>
      </c>
      <c r="FI241" s="326"/>
      <c r="FJ241" s="326"/>
    </row>
    <row r="242" spans="1:166" s="287" customFormat="1" ht="12">
      <c r="A242" s="301">
        <v>44012</v>
      </c>
      <c r="B242" s="279" t="s">
        <v>419</v>
      </c>
      <c r="C242" s="279" t="s">
        <v>171</v>
      </c>
      <c r="D242" s="279"/>
      <c r="E242" s="293"/>
      <c r="F242" s="279" t="s">
        <v>420</v>
      </c>
      <c r="G242" s="290">
        <v>58208377062</v>
      </c>
      <c r="H242" s="279" t="s">
        <v>421</v>
      </c>
      <c r="I242" s="279" t="s">
        <v>176</v>
      </c>
      <c r="J242" s="279" t="s">
        <v>177</v>
      </c>
      <c r="K242" s="325">
        <v>44012</v>
      </c>
      <c r="L242" s="291">
        <v>12</v>
      </c>
      <c r="M242" s="285">
        <v>4108</v>
      </c>
      <c r="N242" s="285">
        <v>465783</v>
      </c>
      <c r="O242" s="285">
        <v>962</v>
      </c>
      <c r="P242" s="285">
        <v>3146</v>
      </c>
      <c r="Q242" s="285"/>
      <c r="R242" s="285"/>
      <c r="S242" s="285">
        <v>89483</v>
      </c>
      <c r="T242" s="285">
        <v>376301</v>
      </c>
      <c r="U242" s="285"/>
      <c r="V242" s="285"/>
      <c r="W242" s="285">
        <v>120</v>
      </c>
      <c r="X242" s="285">
        <v>584</v>
      </c>
      <c r="Y242" s="285">
        <v>1157</v>
      </c>
      <c r="Z242" s="285">
        <v>705</v>
      </c>
      <c r="AA242" s="285">
        <v>645</v>
      </c>
      <c r="AB242" s="285">
        <v>528</v>
      </c>
      <c r="AC242" s="285">
        <v>265</v>
      </c>
      <c r="AD242" s="299" t="s">
        <v>769</v>
      </c>
      <c r="AE242" s="299" t="s">
        <v>769</v>
      </c>
      <c r="AF242" s="299" t="s">
        <v>769</v>
      </c>
      <c r="AG242" s="285"/>
      <c r="AH242" s="285"/>
      <c r="AI242" s="286">
        <v>0.03</v>
      </c>
      <c r="AJ242" s="286">
        <v>0.14000000000000001</v>
      </c>
      <c r="AK242" s="286">
        <v>0.28000000000000003</v>
      </c>
      <c r="AL242" s="286">
        <v>0.17</v>
      </c>
      <c r="AM242" s="286">
        <v>0.16</v>
      </c>
      <c r="AN242" s="286">
        <v>0.13</v>
      </c>
      <c r="AO242" s="286">
        <v>0.06</v>
      </c>
      <c r="AP242" s="324" t="s">
        <v>769</v>
      </c>
      <c r="AQ242" s="324" t="s">
        <v>769</v>
      </c>
      <c r="AR242" s="324" t="s">
        <v>769</v>
      </c>
      <c r="AS242" s="286"/>
      <c r="AT242" s="286"/>
      <c r="AU242" s="285">
        <v>627</v>
      </c>
      <c r="AV242" s="285">
        <v>16732</v>
      </c>
      <c r="AW242" s="285">
        <v>93691</v>
      </c>
      <c r="AX242" s="285">
        <v>95426</v>
      </c>
      <c r="AY242" s="285">
        <v>108837</v>
      </c>
      <c r="AZ242" s="285">
        <v>89728</v>
      </c>
      <c r="BA242" s="285">
        <v>43172</v>
      </c>
      <c r="BB242" s="299" t="s">
        <v>769</v>
      </c>
      <c r="BC242" s="299" t="s">
        <v>769</v>
      </c>
      <c r="BD242" s="299" t="s">
        <v>769</v>
      </c>
      <c r="BE242" s="285"/>
      <c r="BF242" s="285"/>
      <c r="BG242" s="286">
        <v>0</v>
      </c>
      <c r="BH242" s="286">
        <v>0.04</v>
      </c>
      <c r="BI242" s="286">
        <v>0.2</v>
      </c>
      <c r="BJ242" s="286">
        <v>0.2</v>
      </c>
      <c r="BK242" s="286">
        <v>0.23</v>
      </c>
      <c r="BL242" s="286">
        <v>0.19</v>
      </c>
      <c r="BM242" s="286">
        <v>0.09</v>
      </c>
      <c r="BN242" s="324" t="s">
        <v>769</v>
      </c>
      <c r="BO242" s="324" t="s">
        <v>769</v>
      </c>
      <c r="BP242" s="324" t="s">
        <v>769</v>
      </c>
      <c r="BQ242" s="286"/>
      <c r="BR242" s="286"/>
      <c r="BS242" s="299" t="s">
        <v>769</v>
      </c>
      <c r="BT242" s="285">
        <v>197</v>
      </c>
      <c r="BU242" s="285">
        <v>310</v>
      </c>
      <c r="BV242" s="285">
        <v>163</v>
      </c>
      <c r="BW242" s="285">
        <v>125</v>
      </c>
      <c r="BX242" s="320">
        <v>85</v>
      </c>
      <c r="BY242" s="320">
        <v>35</v>
      </c>
      <c r="BZ242" s="299" t="s">
        <v>769</v>
      </c>
      <c r="CA242" s="299" t="s">
        <v>769</v>
      </c>
      <c r="CB242" s="285"/>
      <c r="CC242" s="285"/>
      <c r="CD242" s="285"/>
      <c r="CE242" s="324" t="s">
        <v>769</v>
      </c>
      <c r="CF242" s="286">
        <v>0.05</v>
      </c>
      <c r="CG242" s="286">
        <v>0.08</v>
      </c>
      <c r="CH242" s="286">
        <v>0.04</v>
      </c>
      <c r="CI242" s="286">
        <v>0.03</v>
      </c>
      <c r="CJ242" s="321">
        <v>0.02</v>
      </c>
      <c r="CK242" s="321">
        <v>0.01</v>
      </c>
      <c r="CL242" s="324" t="s">
        <v>769</v>
      </c>
      <c r="CM242" s="324" t="s">
        <v>769</v>
      </c>
      <c r="CN242" s="286"/>
      <c r="CO242" s="286"/>
      <c r="CP242" s="286"/>
      <c r="CQ242" s="299" t="s">
        <v>769</v>
      </c>
      <c r="CR242" s="285">
        <v>6020</v>
      </c>
      <c r="CS242" s="285">
        <v>22308</v>
      </c>
      <c r="CT242" s="285">
        <v>18258</v>
      </c>
      <c r="CU242" s="285">
        <v>18876</v>
      </c>
      <c r="CV242" s="320">
        <v>15615</v>
      </c>
      <c r="CW242" s="320">
        <v>5961</v>
      </c>
      <c r="CX242" s="299" t="s">
        <v>769</v>
      </c>
      <c r="CY242" s="299" t="s">
        <v>769</v>
      </c>
      <c r="CZ242" s="285"/>
      <c r="DA242" s="285"/>
      <c r="DB242" s="285"/>
      <c r="DC242" s="324" t="s">
        <v>769</v>
      </c>
      <c r="DD242" s="286">
        <v>0.01</v>
      </c>
      <c r="DE242" s="286">
        <v>0.05</v>
      </c>
      <c r="DF242" s="286">
        <v>0.04</v>
      </c>
      <c r="DG242" s="286">
        <v>0.04</v>
      </c>
      <c r="DH242" s="321">
        <v>0.03</v>
      </c>
      <c r="DI242" s="321">
        <v>0.01</v>
      </c>
      <c r="DJ242" s="324" t="s">
        <v>769</v>
      </c>
      <c r="DK242" s="324" t="s">
        <v>769</v>
      </c>
      <c r="DL242" s="286"/>
      <c r="DM242" s="286"/>
      <c r="DN242" s="286"/>
      <c r="DO242" s="299" t="s">
        <v>769</v>
      </c>
      <c r="DP242" s="285">
        <v>387</v>
      </c>
      <c r="DQ242" s="285">
        <v>847</v>
      </c>
      <c r="DR242" s="285">
        <v>542</v>
      </c>
      <c r="DS242" s="285">
        <v>520</v>
      </c>
      <c r="DT242" s="285">
        <v>443</v>
      </c>
      <c r="DU242" s="285">
        <v>230</v>
      </c>
      <c r="DV242" s="299" t="s">
        <v>769</v>
      </c>
      <c r="DW242" s="299" t="s">
        <v>769</v>
      </c>
      <c r="DX242" s="299" t="s">
        <v>769</v>
      </c>
      <c r="DY242" s="285"/>
      <c r="DZ242" s="285"/>
      <c r="EA242" s="324" t="s">
        <v>769</v>
      </c>
      <c r="EB242" s="286">
        <v>0.09</v>
      </c>
      <c r="EC242" s="286">
        <v>0.21</v>
      </c>
      <c r="ED242" s="286">
        <v>0.13</v>
      </c>
      <c r="EE242" s="286">
        <v>0.13</v>
      </c>
      <c r="EF242" s="286">
        <v>0.11</v>
      </c>
      <c r="EG242" s="286">
        <v>0.06</v>
      </c>
      <c r="EH242" s="324" t="s">
        <v>769</v>
      </c>
      <c r="EI242" s="324" t="s">
        <v>769</v>
      </c>
      <c r="EJ242" s="324" t="s">
        <v>769</v>
      </c>
      <c r="EK242" s="286"/>
      <c r="EL242" s="286"/>
      <c r="EM242" s="299" t="s">
        <v>769</v>
      </c>
      <c r="EN242" s="285">
        <v>10712</v>
      </c>
      <c r="EO242" s="285">
        <v>71384</v>
      </c>
      <c r="EP242" s="285">
        <v>77167</v>
      </c>
      <c r="EQ242" s="285">
        <v>89961</v>
      </c>
      <c r="ER242" s="285">
        <v>74113</v>
      </c>
      <c r="ES242" s="285">
        <v>37211</v>
      </c>
      <c r="ET242" s="299" t="s">
        <v>769</v>
      </c>
      <c r="EU242" s="299" t="s">
        <v>769</v>
      </c>
      <c r="EV242" s="299" t="s">
        <v>769</v>
      </c>
      <c r="EW242" s="285"/>
      <c r="EX242" s="285"/>
      <c r="EY242" s="324" t="s">
        <v>769</v>
      </c>
      <c r="EZ242" s="286">
        <v>0.02</v>
      </c>
      <c r="FA242" s="286">
        <v>0.15</v>
      </c>
      <c r="FB242" s="286">
        <v>0.17</v>
      </c>
      <c r="FC242" s="286">
        <v>0.19</v>
      </c>
      <c r="FD242" s="286">
        <v>0.16</v>
      </c>
      <c r="FE242" s="326">
        <v>0.08</v>
      </c>
      <c r="FF242" s="328" t="s">
        <v>769</v>
      </c>
      <c r="FG242" s="328" t="s">
        <v>769</v>
      </c>
      <c r="FH242" s="328" t="s">
        <v>769</v>
      </c>
      <c r="FI242" s="326"/>
      <c r="FJ242" s="326"/>
    </row>
    <row r="243" spans="1:166" s="287" customFormat="1" ht="12">
      <c r="A243" s="301">
        <v>44012</v>
      </c>
      <c r="B243" s="279" t="s">
        <v>206</v>
      </c>
      <c r="C243" s="279" t="s">
        <v>171</v>
      </c>
      <c r="D243" s="279"/>
      <c r="E243" s="293"/>
      <c r="F243" s="279" t="s">
        <v>313</v>
      </c>
      <c r="G243" s="290">
        <v>77343563307</v>
      </c>
      <c r="H243" s="279" t="s">
        <v>314</v>
      </c>
      <c r="I243" s="279" t="s">
        <v>168</v>
      </c>
      <c r="J243" s="279" t="s">
        <v>188</v>
      </c>
      <c r="K243" s="325">
        <v>44012</v>
      </c>
      <c r="L243" s="291">
        <v>12</v>
      </c>
      <c r="M243" s="285">
        <v>103315</v>
      </c>
      <c r="N243" s="285">
        <v>4685438</v>
      </c>
      <c r="O243" s="285">
        <v>12565</v>
      </c>
      <c r="P243" s="285">
        <v>90750</v>
      </c>
      <c r="Q243" s="285"/>
      <c r="R243" s="285"/>
      <c r="S243" s="285">
        <v>310087</v>
      </c>
      <c r="T243" s="285">
        <v>4375351</v>
      </c>
      <c r="U243" s="285"/>
      <c r="V243" s="285"/>
      <c r="W243" s="285">
        <v>9937</v>
      </c>
      <c r="X243" s="285">
        <v>21226</v>
      </c>
      <c r="Y243" s="285">
        <v>20721</v>
      </c>
      <c r="Z243" s="285">
        <v>12230</v>
      </c>
      <c r="AA243" s="285">
        <v>12711</v>
      </c>
      <c r="AB243" s="285">
        <v>12087</v>
      </c>
      <c r="AC243" s="285">
        <v>8440</v>
      </c>
      <c r="AD243" s="285">
        <v>4122</v>
      </c>
      <c r="AE243" s="320">
        <v>1421</v>
      </c>
      <c r="AF243" s="299" t="s">
        <v>769</v>
      </c>
      <c r="AG243" s="299" t="s">
        <v>769</v>
      </c>
      <c r="AH243" s="285"/>
      <c r="AI243" s="286">
        <v>0.1</v>
      </c>
      <c r="AJ243" s="286">
        <v>0.21</v>
      </c>
      <c r="AK243" s="286">
        <v>0.2</v>
      </c>
      <c r="AL243" s="286">
        <v>0.12</v>
      </c>
      <c r="AM243" s="286">
        <v>0.12</v>
      </c>
      <c r="AN243" s="286">
        <v>0.12</v>
      </c>
      <c r="AO243" s="286">
        <v>0.08</v>
      </c>
      <c r="AP243" s="286">
        <v>0.04</v>
      </c>
      <c r="AQ243" s="321">
        <v>0.01</v>
      </c>
      <c r="AR243" s="324" t="s">
        <v>769</v>
      </c>
      <c r="AS243" s="324" t="s">
        <v>769</v>
      </c>
      <c r="AT243" s="286"/>
      <c r="AU243" s="285">
        <v>29489</v>
      </c>
      <c r="AV243" s="285">
        <v>310129</v>
      </c>
      <c r="AW243" s="285">
        <v>790176</v>
      </c>
      <c r="AX243" s="285">
        <v>690923</v>
      </c>
      <c r="AY243" s="285">
        <v>846875</v>
      </c>
      <c r="AZ243" s="285">
        <v>978526</v>
      </c>
      <c r="BA243" s="285">
        <v>665982</v>
      </c>
      <c r="BB243" s="285">
        <v>274041</v>
      </c>
      <c r="BC243" s="320">
        <v>77731</v>
      </c>
      <c r="BD243" s="299" t="s">
        <v>769</v>
      </c>
      <c r="BE243" s="299" t="s">
        <v>769</v>
      </c>
      <c r="BF243" s="285"/>
      <c r="BG243" s="286">
        <v>0.01</v>
      </c>
      <c r="BH243" s="286">
        <v>7.0000000000000007E-2</v>
      </c>
      <c r="BI243" s="286">
        <v>0.17</v>
      </c>
      <c r="BJ243" s="286">
        <v>0.15</v>
      </c>
      <c r="BK243" s="286">
        <v>0.18</v>
      </c>
      <c r="BL243" s="286">
        <v>0.21</v>
      </c>
      <c r="BM243" s="286">
        <v>0.14000000000000001</v>
      </c>
      <c r="BN243" s="286">
        <v>0.06</v>
      </c>
      <c r="BO243" s="321">
        <v>0.02</v>
      </c>
      <c r="BP243" s="324" t="s">
        <v>769</v>
      </c>
      <c r="BQ243" s="324" t="s">
        <v>769</v>
      </c>
      <c r="BR243" s="286"/>
      <c r="BS243" s="285">
        <v>1819</v>
      </c>
      <c r="BT243" s="285">
        <v>3472</v>
      </c>
      <c r="BU243" s="285">
        <v>2731</v>
      </c>
      <c r="BV243" s="285">
        <v>1328</v>
      </c>
      <c r="BW243" s="285">
        <v>1263</v>
      </c>
      <c r="BX243" s="320">
        <v>1008</v>
      </c>
      <c r="BY243" s="320">
        <v>584</v>
      </c>
      <c r="BZ243" s="285">
        <v>263</v>
      </c>
      <c r="CA243" s="320">
        <v>75</v>
      </c>
      <c r="CB243" s="299" t="s">
        <v>769</v>
      </c>
      <c r="CC243" s="299" t="s">
        <v>769</v>
      </c>
      <c r="CD243" s="285"/>
      <c r="CE243" s="286">
        <v>0.02</v>
      </c>
      <c r="CF243" s="286">
        <v>0.03</v>
      </c>
      <c r="CG243" s="286">
        <v>0.03</v>
      </c>
      <c r="CH243" s="286">
        <v>0.01</v>
      </c>
      <c r="CI243" s="286">
        <v>0.01</v>
      </c>
      <c r="CJ243" s="321">
        <v>0.01</v>
      </c>
      <c r="CK243" s="321">
        <v>0.01</v>
      </c>
      <c r="CL243" s="286">
        <v>0</v>
      </c>
      <c r="CM243" s="321">
        <v>0</v>
      </c>
      <c r="CN243" s="324" t="s">
        <v>769</v>
      </c>
      <c r="CO243" s="324" t="s">
        <v>769</v>
      </c>
      <c r="CP243" s="286"/>
      <c r="CQ243" s="285">
        <v>4207</v>
      </c>
      <c r="CR243" s="285">
        <v>33955</v>
      </c>
      <c r="CS243" s="285">
        <v>68328</v>
      </c>
      <c r="CT243" s="285">
        <v>43820</v>
      </c>
      <c r="CU243" s="285">
        <v>52257</v>
      </c>
      <c r="CV243" s="320">
        <v>51369</v>
      </c>
      <c r="CW243" s="320">
        <v>32864</v>
      </c>
      <c r="CX243" s="285">
        <v>16735</v>
      </c>
      <c r="CY243" s="320">
        <v>4454</v>
      </c>
      <c r="CZ243" s="299" t="s">
        <v>769</v>
      </c>
      <c r="DA243" s="299" t="s">
        <v>769</v>
      </c>
      <c r="DB243" s="285"/>
      <c r="DC243" s="286">
        <v>0</v>
      </c>
      <c r="DD243" s="286">
        <v>0.01</v>
      </c>
      <c r="DE243" s="286">
        <v>0.01</v>
      </c>
      <c r="DF243" s="286">
        <v>0.01</v>
      </c>
      <c r="DG243" s="286">
        <v>0.01</v>
      </c>
      <c r="DH243" s="321">
        <v>0.01</v>
      </c>
      <c r="DI243" s="321">
        <v>0.01</v>
      </c>
      <c r="DJ243" s="286">
        <v>0</v>
      </c>
      <c r="DK243" s="321">
        <v>0</v>
      </c>
      <c r="DL243" s="324" t="s">
        <v>769</v>
      </c>
      <c r="DM243" s="324" t="s">
        <v>769</v>
      </c>
      <c r="DN243" s="286"/>
      <c r="DO243" s="285">
        <v>8118</v>
      </c>
      <c r="DP243" s="285">
        <v>17754</v>
      </c>
      <c r="DQ243" s="285">
        <v>17990</v>
      </c>
      <c r="DR243" s="285">
        <v>10902</v>
      </c>
      <c r="DS243" s="285">
        <v>11448</v>
      </c>
      <c r="DT243" s="285">
        <v>11079</v>
      </c>
      <c r="DU243" s="285">
        <v>7856</v>
      </c>
      <c r="DV243" s="285">
        <v>3859</v>
      </c>
      <c r="DW243" s="320">
        <v>1346</v>
      </c>
      <c r="DX243" s="299" t="s">
        <v>769</v>
      </c>
      <c r="DY243" s="299" t="s">
        <v>769</v>
      </c>
      <c r="DZ243" s="285"/>
      <c r="EA243" s="286">
        <v>0.08</v>
      </c>
      <c r="EB243" s="286">
        <v>0.17</v>
      </c>
      <c r="EC243" s="286">
        <v>0.17</v>
      </c>
      <c r="ED243" s="286">
        <v>0.11</v>
      </c>
      <c r="EE243" s="286">
        <v>0.11</v>
      </c>
      <c r="EF243" s="286">
        <v>0.11</v>
      </c>
      <c r="EG243" s="286">
        <v>0.08</v>
      </c>
      <c r="EH243" s="286">
        <v>0.04</v>
      </c>
      <c r="EI243" s="321">
        <v>0.01</v>
      </c>
      <c r="EJ243" s="324" t="s">
        <v>769</v>
      </c>
      <c r="EK243" s="324" t="s">
        <v>769</v>
      </c>
      <c r="EL243" s="286"/>
      <c r="EM243" s="285">
        <v>25282</v>
      </c>
      <c r="EN243" s="285">
        <v>276174</v>
      </c>
      <c r="EO243" s="285">
        <v>721848</v>
      </c>
      <c r="EP243" s="285">
        <v>647103</v>
      </c>
      <c r="EQ243" s="285">
        <v>794618</v>
      </c>
      <c r="ER243" s="285">
        <v>927157</v>
      </c>
      <c r="ES243" s="285">
        <v>633118</v>
      </c>
      <c r="ET243" s="285">
        <v>257306</v>
      </c>
      <c r="EU243" s="320">
        <v>73277</v>
      </c>
      <c r="EV243" s="299" t="s">
        <v>769</v>
      </c>
      <c r="EW243" s="299" t="s">
        <v>769</v>
      </c>
      <c r="EX243" s="285"/>
      <c r="EY243" s="286">
        <v>0.01</v>
      </c>
      <c r="EZ243" s="286">
        <v>0.06</v>
      </c>
      <c r="FA243" s="286">
        <v>0.15</v>
      </c>
      <c r="FB243" s="286">
        <v>0.14000000000000001</v>
      </c>
      <c r="FC243" s="286">
        <v>0.17</v>
      </c>
      <c r="FD243" s="286">
        <v>0.2</v>
      </c>
      <c r="FE243" s="326">
        <v>0.14000000000000001</v>
      </c>
      <c r="FF243" s="326">
        <v>0.05</v>
      </c>
      <c r="FG243" s="327">
        <v>0.02</v>
      </c>
      <c r="FH243" s="328" t="s">
        <v>769</v>
      </c>
      <c r="FI243" s="328" t="s">
        <v>769</v>
      </c>
      <c r="FJ243" s="326"/>
    </row>
    <row r="244" spans="1:166" s="287" customFormat="1" ht="12">
      <c r="A244" s="301">
        <v>44012</v>
      </c>
      <c r="B244" s="279" t="s">
        <v>294</v>
      </c>
      <c r="C244" s="279" t="s">
        <v>171</v>
      </c>
      <c r="D244" s="279"/>
      <c r="E244" s="293"/>
      <c r="F244" s="279" t="s">
        <v>295</v>
      </c>
      <c r="G244" s="290">
        <v>91385943850</v>
      </c>
      <c r="H244" s="279" t="s">
        <v>296</v>
      </c>
      <c r="I244" s="279" t="s">
        <v>168</v>
      </c>
      <c r="J244" s="279" t="s">
        <v>188</v>
      </c>
      <c r="K244" s="325">
        <v>44012</v>
      </c>
      <c r="L244" s="291">
        <v>12</v>
      </c>
      <c r="M244" s="285">
        <v>280477</v>
      </c>
      <c r="N244" s="285">
        <v>15210189</v>
      </c>
      <c r="O244" s="285">
        <v>163038</v>
      </c>
      <c r="P244" s="285">
        <v>117336</v>
      </c>
      <c r="Q244" s="285"/>
      <c r="R244" s="285">
        <v>103</v>
      </c>
      <c r="S244" s="285">
        <v>8198246</v>
      </c>
      <c r="T244" s="285">
        <v>7011313</v>
      </c>
      <c r="U244" s="285"/>
      <c r="V244" s="285">
        <v>630</v>
      </c>
      <c r="W244" s="285">
        <v>36852</v>
      </c>
      <c r="X244" s="285">
        <v>77588</v>
      </c>
      <c r="Y244" s="285">
        <v>61403</v>
      </c>
      <c r="Z244" s="285">
        <v>25187</v>
      </c>
      <c r="AA244" s="285">
        <v>21978</v>
      </c>
      <c r="AB244" s="285">
        <v>19851</v>
      </c>
      <c r="AC244" s="285">
        <v>16201</v>
      </c>
      <c r="AD244" s="285">
        <v>10944</v>
      </c>
      <c r="AE244" s="320">
        <v>6774</v>
      </c>
      <c r="AF244" s="320">
        <v>3546</v>
      </c>
      <c r="AG244" s="285">
        <v>153</v>
      </c>
      <c r="AH244" s="285"/>
      <c r="AI244" s="286">
        <v>0.13</v>
      </c>
      <c r="AJ244" s="286">
        <v>0.28000000000000003</v>
      </c>
      <c r="AK244" s="286">
        <v>0.22</v>
      </c>
      <c r="AL244" s="286">
        <v>0.09</v>
      </c>
      <c r="AM244" s="286">
        <v>0.08</v>
      </c>
      <c r="AN244" s="286">
        <v>7.0000000000000007E-2</v>
      </c>
      <c r="AO244" s="286">
        <v>0.06</v>
      </c>
      <c r="AP244" s="286">
        <v>0.04</v>
      </c>
      <c r="AQ244" s="321">
        <v>0.02</v>
      </c>
      <c r="AR244" s="321">
        <v>0.01</v>
      </c>
      <c r="AS244" s="286">
        <v>0</v>
      </c>
      <c r="AT244" s="286"/>
      <c r="AU244" s="285">
        <v>72880</v>
      </c>
      <c r="AV244" s="285">
        <v>1054648</v>
      </c>
      <c r="AW244" s="285">
        <v>2828112</v>
      </c>
      <c r="AX244" s="285">
        <v>1883079</v>
      </c>
      <c r="AY244" s="285">
        <v>2182398</v>
      </c>
      <c r="AZ244" s="285">
        <v>2610517</v>
      </c>
      <c r="BA244" s="285">
        <v>2085130</v>
      </c>
      <c r="BB244" s="285">
        <v>1169199</v>
      </c>
      <c r="BC244" s="320">
        <v>804531</v>
      </c>
      <c r="BD244" s="320">
        <v>506625</v>
      </c>
      <c r="BE244" s="285">
        <v>13070</v>
      </c>
      <c r="BF244" s="285"/>
      <c r="BG244" s="286">
        <v>0</v>
      </c>
      <c r="BH244" s="286">
        <v>7.0000000000000007E-2</v>
      </c>
      <c r="BI244" s="286">
        <v>0.19</v>
      </c>
      <c r="BJ244" s="286">
        <v>0.12</v>
      </c>
      <c r="BK244" s="286">
        <v>0.14000000000000001</v>
      </c>
      <c r="BL244" s="286">
        <v>0.17</v>
      </c>
      <c r="BM244" s="286">
        <v>0.14000000000000001</v>
      </c>
      <c r="BN244" s="286">
        <v>0.08</v>
      </c>
      <c r="BO244" s="321">
        <v>0.05</v>
      </c>
      <c r="BP244" s="321">
        <v>0.03</v>
      </c>
      <c r="BQ244" s="286">
        <v>0</v>
      </c>
      <c r="BR244" s="286"/>
      <c r="BS244" s="285">
        <v>21308</v>
      </c>
      <c r="BT244" s="285">
        <v>43377</v>
      </c>
      <c r="BU244" s="285">
        <v>36989</v>
      </c>
      <c r="BV244" s="285">
        <v>15773</v>
      </c>
      <c r="BW244" s="285">
        <v>13554</v>
      </c>
      <c r="BX244" s="320">
        <v>11890</v>
      </c>
      <c r="BY244" s="320">
        <v>9394</v>
      </c>
      <c r="BZ244" s="285">
        <v>5903</v>
      </c>
      <c r="CA244" s="320">
        <v>3256</v>
      </c>
      <c r="CB244" s="285">
        <v>1552</v>
      </c>
      <c r="CC244" s="285">
        <v>42</v>
      </c>
      <c r="CD244" s="285"/>
      <c r="CE244" s="286">
        <v>0.08</v>
      </c>
      <c r="CF244" s="286">
        <v>0.15</v>
      </c>
      <c r="CG244" s="286">
        <v>0.13</v>
      </c>
      <c r="CH244" s="286">
        <v>0.06</v>
      </c>
      <c r="CI244" s="286">
        <v>0.05</v>
      </c>
      <c r="CJ244" s="321">
        <v>0.04</v>
      </c>
      <c r="CK244" s="321">
        <v>0.03</v>
      </c>
      <c r="CL244" s="286">
        <v>0.02</v>
      </c>
      <c r="CM244" s="321">
        <v>0.01</v>
      </c>
      <c r="CN244" s="286">
        <v>0.01</v>
      </c>
      <c r="CO244" s="286">
        <v>0</v>
      </c>
      <c r="CP244" s="286"/>
      <c r="CQ244" s="285">
        <v>44185</v>
      </c>
      <c r="CR244" s="285">
        <v>633186</v>
      </c>
      <c r="CS244" s="285">
        <v>1635311</v>
      </c>
      <c r="CT244" s="285">
        <v>1076046</v>
      </c>
      <c r="CU244" s="285">
        <v>1197242</v>
      </c>
      <c r="CV244" s="320">
        <v>1400406</v>
      </c>
      <c r="CW244" s="320">
        <v>1082797</v>
      </c>
      <c r="CX244" s="285">
        <v>601182</v>
      </c>
      <c r="CY244" s="320">
        <v>343192</v>
      </c>
      <c r="CZ244" s="285">
        <v>182667</v>
      </c>
      <c r="DA244" s="285">
        <v>2032</v>
      </c>
      <c r="DB244" s="285"/>
      <c r="DC244" s="286">
        <v>0</v>
      </c>
      <c r="DD244" s="286">
        <v>0.04</v>
      </c>
      <c r="DE244" s="286">
        <v>0.11</v>
      </c>
      <c r="DF244" s="286">
        <v>7.0000000000000007E-2</v>
      </c>
      <c r="DG244" s="286">
        <v>0.08</v>
      </c>
      <c r="DH244" s="321">
        <v>0.09</v>
      </c>
      <c r="DI244" s="321">
        <v>7.0000000000000007E-2</v>
      </c>
      <c r="DJ244" s="286">
        <v>0.04</v>
      </c>
      <c r="DK244" s="321">
        <v>0.02</v>
      </c>
      <c r="DL244" s="286">
        <v>0.01</v>
      </c>
      <c r="DM244" s="286">
        <v>0</v>
      </c>
      <c r="DN244" s="286"/>
      <c r="DO244" s="285">
        <v>15523</v>
      </c>
      <c r="DP244" s="285">
        <v>34163</v>
      </c>
      <c r="DQ244" s="285">
        <v>24390</v>
      </c>
      <c r="DR244" s="285">
        <v>9413</v>
      </c>
      <c r="DS244" s="285">
        <v>8417</v>
      </c>
      <c r="DT244" s="285">
        <v>7960</v>
      </c>
      <c r="DU244" s="285">
        <v>6806</v>
      </c>
      <c r="DV244" s="285">
        <v>5041</v>
      </c>
      <c r="DW244" s="320">
        <v>3518</v>
      </c>
      <c r="DX244" s="320">
        <v>1994</v>
      </c>
      <c r="DY244" s="285">
        <v>111</v>
      </c>
      <c r="DZ244" s="285"/>
      <c r="EA244" s="286">
        <v>0.06</v>
      </c>
      <c r="EB244" s="286">
        <v>0.12</v>
      </c>
      <c r="EC244" s="286">
        <v>0.09</v>
      </c>
      <c r="ED244" s="286">
        <v>0.03</v>
      </c>
      <c r="EE244" s="286">
        <v>0.03</v>
      </c>
      <c r="EF244" s="286">
        <v>0.03</v>
      </c>
      <c r="EG244" s="286">
        <v>0.02</v>
      </c>
      <c r="EH244" s="286">
        <v>0.02</v>
      </c>
      <c r="EI244" s="321">
        <v>0.01</v>
      </c>
      <c r="EJ244" s="321">
        <v>0.01</v>
      </c>
      <c r="EK244" s="286">
        <v>0</v>
      </c>
      <c r="EL244" s="286"/>
      <c r="EM244" s="285">
        <v>28674</v>
      </c>
      <c r="EN244" s="285">
        <v>421425</v>
      </c>
      <c r="EO244" s="285">
        <v>1192676</v>
      </c>
      <c r="EP244" s="285">
        <v>807029</v>
      </c>
      <c r="EQ244" s="285">
        <v>984713</v>
      </c>
      <c r="ER244" s="285">
        <v>1210111</v>
      </c>
      <c r="ES244" s="285">
        <v>1002333</v>
      </c>
      <c r="ET244" s="285">
        <v>568017</v>
      </c>
      <c r="EU244" s="320">
        <v>461339</v>
      </c>
      <c r="EV244" s="320">
        <v>323958</v>
      </c>
      <c r="EW244" s="285">
        <v>11038</v>
      </c>
      <c r="EX244" s="285"/>
      <c r="EY244" s="286">
        <v>0</v>
      </c>
      <c r="EZ244" s="286">
        <v>0.03</v>
      </c>
      <c r="FA244" s="286">
        <v>0.08</v>
      </c>
      <c r="FB244" s="286">
        <v>0.05</v>
      </c>
      <c r="FC244" s="286">
        <v>0.06</v>
      </c>
      <c r="FD244" s="286">
        <v>0.08</v>
      </c>
      <c r="FE244" s="326">
        <v>7.0000000000000007E-2</v>
      </c>
      <c r="FF244" s="326">
        <v>0.04</v>
      </c>
      <c r="FG244" s="327">
        <v>0.03</v>
      </c>
      <c r="FH244" s="327">
        <v>0.02</v>
      </c>
      <c r="FI244" s="326">
        <v>0</v>
      </c>
      <c r="FJ244" s="326"/>
    </row>
    <row r="245" spans="1:166" s="287" customFormat="1" ht="12">
      <c r="A245" s="301">
        <v>44012</v>
      </c>
      <c r="B245" s="279" t="s">
        <v>422</v>
      </c>
      <c r="C245" s="279" t="s">
        <v>171</v>
      </c>
      <c r="D245" s="279"/>
      <c r="E245" s="293"/>
      <c r="F245" s="279" t="s">
        <v>423</v>
      </c>
      <c r="G245" s="290">
        <v>18159499614</v>
      </c>
      <c r="H245" s="279" t="s">
        <v>424</v>
      </c>
      <c r="I245" s="279" t="s">
        <v>168</v>
      </c>
      <c r="J245" s="279" t="s">
        <v>181</v>
      </c>
      <c r="K245" s="325">
        <v>44012</v>
      </c>
      <c r="L245" s="291">
        <v>12</v>
      </c>
      <c r="M245" s="285">
        <v>38317</v>
      </c>
      <c r="N245" s="285">
        <v>2252494</v>
      </c>
      <c r="O245" s="299" t="s">
        <v>769</v>
      </c>
      <c r="P245" s="285">
        <v>19694</v>
      </c>
      <c r="Q245" s="299" t="s">
        <v>769</v>
      </c>
      <c r="R245" s="285"/>
      <c r="S245" s="299" t="s">
        <v>769</v>
      </c>
      <c r="T245" s="285">
        <v>1299417</v>
      </c>
      <c r="U245" s="299" t="s">
        <v>769</v>
      </c>
      <c r="V245" s="285"/>
      <c r="W245" s="285">
        <v>4618</v>
      </c>
      <c r="X245" s="285">
        <v>8258</v>
      </c>
      <c r="Y245" s="285">
        <v>8097</v>
      </c>
      <c r="Z245" s="285">
        <v>4276</v>
      </c>
      <c r="AA245" s="285">
        <v>4051</v>
      </c>
      <c r="AB245" s="285">
        <v>3999</v>
      </c>
      <c r="AC245" s="285">
        <v>3085</v>
      </c>
      <c r="AD245" s="285">
        <v>1318</v>
      </c>
      <c r="AE245" s="320">
        <v>463</v>
      </c>
      <c r="AF245" s="299" t="s">
        <v>769</v>
      </c>
      <c r="AG245" s="299" t="s">
        <v>769</v>
      </c>
      <c r="AH245" s="285"/>
      <c r="AI245" s="286">
        <v>0.12</v>
      </c>
      <c r="AJ245" s="286">
        <v>0.22</v>
      </c>
      <c r="AK245" s="286">
        <v>0.21</v>
      </c>
      <c r="AL245" s="286">
        <v>0.11</v>
      </c>
      <c r="AM245" s="286">
        <v>0.11</v>
      </c>
      <c r="AN245" s="286">
        <v>0.1</v>
      </c>
      <c r="AO245" s="286">
        <v>0.08</v>
      </c>
      <c r="AP245" s="286">
        <v>0.03</v>
      </c>
      <c r="AQ245" s="321">
        <v>0.01</v>
      </c>
      <c r="AR245" s="324" t="s">
        <v>769</v>
      </c>
      <c r="AS245" s="324" t="s">
        <v>769</v>
      </c>
      <c r="AT245" s="286"/>
      <c r="AU245" s="285">
        <v>26396</v>
      </c>
      <c r="AV245" s="285">
        <v>231834</v>
      </c>
      <c r="AW245" s="285">
        <v>432761</v>
      </c>
      <c r="AX245" s="285">
        <v>309590</v>
      </c>
      <c r="AY245" s="285">
        <v>360465</v>
      </c>
      <c r="AZ245" s="285">
        <v>411488</v>
      </c>
      <c r="BA245" s="285">
        <v>322760</v>
      </c>
      <c r="BB245" s="285">
        <v>112816</v>
      </c>
      <c r="BC245" s="320">
        <v>34749</v>
      </c>
      <c r="BD245" s="299" t="s">
        <v>769</v>
      </c>
      <c r="BE245" s="299" t="s">
        <v>769</v>
      </c>
      <c r="BF245" s="285"/>
      <c r="BG245" s="286">
        <v>0.01</v>
      </c>
      <c r="BH245" s="286">
        <v>0.1</v>
      </c>
      <c r="BI245" s="286">
        <v>0.19</v>
      </c>
      <c r="BJ245" s="286">
        <v>0.14000000000000001</v>
      </c>
      <c r="BK245" s="286">
        <v>0.16</v>
      </c>
      <c r="BL245" s="286">
        <v>0.18</v>
      </c>
      <c r="BM245" s="286">
        <v>0.14000000000000001</v>
      </c>
      <c r="BN245" s="286">
        <v>0.05</v>
      </c>
      <c r="BO245" s="321">
        <v>0.02</v>
      </c>
      <c r="BP245" s="324" t="s">
        <v>769</v>
      </c>
      <c r="BQ245" s="324" t="s">
        <v>769</v>
      </c>
      <c r="BR245" s="286"/>
      <c r="BS245" s="285">
        <v>2281</v>
      </c>
      <c r="BT245" s="285">
        <v>4128</v>
      </c>
      <c r="BU245" s="285">
        <v>4235</v>
      </c>
      <c r="BV245" s="285">
        <v>2051</v>
      </c>
      <c r="BW245" s="285">
        <v>1934</v>
      </c>
      <c r="BX245" s="320">
        <v>1889</v>
      </c>
      <c r="BY245" s="320">
        <v>1318</v>
      </c>
      <c r="BZ245" s="285">
        <v>555</v>
      </c>
      <c r="CA245" s="320">
        <v>184</v>
      </c>
      <c r="CB245" s="299" t="s">
        <v>769</v>
      </c>
      <c r="CC245" s="285"/>
      <c r="CD245" s="285"/>
      <c r="CE245" s="286">
        <v>0.06</v>
      </c>
      <c r="CF245" s="286">
        <v>0.11</v>
      </c>
      <c r="CG245" s="286">
        <v>0.11</v>
      </c>
      <c r="CH245" s="286">
        <v>0.05</v>
      </c>
      <c r="CI245" s="286">
        <v>0.05</v>
      </c>
      <c r="CJ245" s="321">
        <v>0.05</v>
      </c>
      <c r="CK245" s="321">
        <v>0.03</v>
      </c>
      <c r="CL245" s="286">
        <v>0.01</v>
      </c>
      <c r="CM245" s="321">
        <v>0</v>
      </c>
      <c r="CN245" s="324" t="s">
        <v>769</v>
      </c>
      <c r="CO245" s="286"/>
      <c r="CP245" s="286"/>
      <c r="CQ245" s="285">
        <v>12990</v>
      </c>
      <c r="CR245" s="285">
        <v>110100</v>
      </c>
      <c r="CS245" s="285">
        <v>200721</v>
      </c>
      <c r="CT245" s="285">
        <v>128303</v>
      </c>
      <c r="CU245" s="285">
        <v>144933</v>
      </c>
      <c r="CV245" s="320">
        <v>168464</v>
      </c>
      <c r="CW245" s="320">
        <v>128738</v>
      </c>
      <c r="CX245" s="285">
        <v>45001</v>
      </c>
      <c r="CY245" s="320">
        <v>11582</v>
      </c>
      <c r="CZ245" s="299" t="s">
        <v>769</v>
      </c>
      <c r="DA245" s="285"/>
      <c r="DB245" s="285"/>
      <c r="DC245" s="286">
        <v>0.01</v>
      </c>
      <c r="DD245" s="286">
        <v>0.05</v>
      </c>
      <c r="DE245" s="286">
        <v>0.09</v>
      </c>
      <c r="DF245" s="286">
        <v>0.06</v>
      </c>
      <c r="DG245" s="286">
        <v>0.06</v>
      </c>
      <c r="DH245" s="321">
        <v>7.0000000000000007E-2</v>
      </c>
      <c r="DI245" s="321">
        <v>0.06</v>
      </c>
      <c r="DJ245" s="286">
        <v>0.02</v>
      </c>
      <c r="DK245" s="321">
        <v>0.01</v>
      </c>
      <c r="DL245" s="324" t="s">
        <v>769</v>
      </c>
      <c r="DM245" s="286"/>
      <c r="DN245" s="286"/>
      <c r="DO245" s="285">
        <v>2335</v>
      </c>
      <c r="DP245" s="285">
        <v>4130</v>
      </c>
      <c r="DQ245" s="285">
        <v>3861</v>
      </c>
      <c r="DR245" s="285">
        <v>2225</v>
      </c>
      <c r="DS245" s="285">
        <v>2117</v>
      </c>
      <c r="DT245" s="285">
        <v>2110</v>
      </c>
      <c r="DU245" s="285">
        <v>1767</v>
      </c>
      <c r="DV245" s="285">
        <v>763</v>
      </c>
      <c r="DW245" s="320">
        <v>279</v>
      </c>
      <c r="DX245" s="299" t="s">
        <v>769</v>
      </c>
      <c r="DY245" s="299" t="s">
        <v>769</v>
      </c>
      <c r="DZ245" s="285"/>
      <c r="EA245" s="286">
        <v>0.06</v>
      </c>
      <c r="EB245" s="286">
        <v>0.11</v>
      </c>
      <c r="EC245" s="286">
        <v>0.1</v>
      </c>
      <c r="ED245" s="286">
        <v>0.06</v>
      </c>
      <c r="EE245" s="286">
        <v>0.06</v>
      </c>
      <c r="EF245" s="286">
        <v>0.06</v>
      </c>
      <c r="EG245" s="286">
        <v>0.05</v>
      </c>
      <c r="EH245" s="286">
        <v>0.02</v>
      </c>
      <c r="EI245" s="321">
        <v>0.01</v>
      </c>
      <c r="EJ245" s="324" t="s">
        <v>769</v>
      </c>
      <c r="EK245" s="324" t="s">
        <v>769</v>
      </c>
      <c r="EL245" s="286"/>
      <c r="EM245" s="285">
        <v>13404</v>
      </c>
      <c r="EN245" s="285">
        <v>121734</v>
      </c>
      <c r="EO245" s="285">
        <v>232038</v>
      </c>
      <c r="EP245" s="285">
        <v>181287</v>
      </c>
      <c r="EQ245" s="285">
        <v>215532</v>
      </c>
      <c r="ER245" s="285">
        <v>243024</v>
      </c>
      <c r="ES245" s="285">
        <v>194022</v>
      </c>
      <c r="ET245" s="285">
        <v>67815</v>
      </c>
      <c r="EU245" s="320">
        <v>23167</v>
      </c>
      <c r="EV245" s="299" t="s">
        <v>769</v>
      </c>
      <c r="EW245" s="299" t="s">
        <v>769</v>
      </c>
      <c r="EX245" s="285"/>
      <c r="EY245" s="286">
        <v>0.01</v>
      </c>
      <c r="EZ245" s="286">
        <v>0.05</v>
      </c>
      <c r="FA245" s="286">
        <v>0.1</v>
      </c>
      <c r="FB245" s="286">
        <v>0.08</v>
      </c>
      <c r="FC245" s="286">
        <v>0.1</v>
      </c>
      <c r="FD245" s="286">
        <v>0.11</v>
      </c>
      <c r="FE245" s="326">
        <v>0.09</v>
      </c>
      <c r="FF245" s="326">
        <v>0.03</v>
      </c>
      <c r="FG245" s="327">
        <v>0.01</v>
      </c>
      <c r="FH245" s="328" t="s">
        <v>769</v>
      </c>
      <c r="FI245" s="328" t="s">
        <v>769</v>
      </c>
      <c r="FJ245" s="326"/>
    </row>
    <row r="246" spans="1:166" s="287" customFormat="1" ht="12">
      <c r="A246" s="301">
        <v>43646</v>
      </c>
      <c r="B246" s="279" t="s">
        <v>315</v>
      </c>
      <c r="C246" s="279" t="s">
        <v>171</v>
      </c>
      <c r="D246" s="279"/>
      <c r="E246" s="293"/>
      <c r="F246" s="279" t="s">
        <v>316</v>
      </c>
      <c r="G246" s="290">
        <v>30099320583</v>
      </c>
      <c r="H246" s="279" t="s">
        <v>224</v>
      </c>
      <c r="I246" s="279" t="s">
        <v>168</v>
      </c>
      <c r="J246" s="279" t="s">
        <v>169</v>
      </c>
      <c r="K246" s="325">
        <v>43646</v>
      </c>
      <c r="L246" s="291">
        <v>12</v>
      </c>
      <c r="M246" s="285">
        <v>18004</v>
      </c>
      <c r="N246" s="285">
        <v>189580</v>
      </c>
      <c r="O246" s="285">
        <v>12938</v>
      </c>
      <c r="P246" s="285">
        <v>5066</v>
      </c>
      <c r="Q246" s="285"/>
      <c r="R246" s="285"/>
      <c r="S246" s="285">
        <v>129255</v>
      </c>
      <c r="T246" s="285">
        <v>60325</v>
      </c>
      <c r="U246" s="285"/>
      <c r="V246" s="285"/>
      <c r="W246" s="285">
        <v>528</v>
      </c>
      <c r="X246" s="285">
        <v>5528</v>
      </c>
      <c r="Y246" s="285">
        <v>6204</v>
      </c>
      <c r="Z246" s="285">
        <v>2055</v>
      </c>
      <c r="AA246" s="285">
        <v>1511</v>
      </c>
      <c r="AB246" s="285">
        <v>1075</v>
      </c>
      <c r="AC246" s="285">
        <v>682</v>
      </c>
      <c r="AD246" s="285">
        <v>274</v>
      </c>
      <c r="AE246" s="320">
        <v>100</v>
      </c>
      <c r="AF246" s="299" t="s">
        <v>769</v>
      </c>
      <c r="AG246" s="299" t="s">
        <v>769</v>
      </c>
      <c r="AH246" s="285"/>
      <c r="AI246" s="286">
        <v>0.03</v>
      </c>
      <c r="AJ246" s="286">
        <v>0.31</v>
      </c>
      <c r="AK246" s="286">
        <v>0.34</v>
      </c>
      <c r="AL246" s="286">
        <v>0.11</v>
      </c>
      <c r="AM246" s="286">
        <v>0.08</v>
      </c>
      <c r="AN246" s="286">
        <v>0.06</v>
      </c>
      <c r="AO246" s="286">
        <v>0.04</v>
      </c>
      <c r="AP246" s="286">
        <v>0.02</v>
      </c>
      <c r="AQ246" s="321">
        <v>0.01</v>
      </c>
      <c r="AR246" s="324" t="s">
        <v>769</v>
      </c>
      <c r="AS246" s="324" t="s">
        <v>769</v>
      </c>
      <c r="AT246" s="286"/>
      <c r="AU246" s="285">
        <v>1658</v>
      </c>
      <c r="AV246" s="285">
        <v>42455</v>
      </c>
      <c r="AW246" s="285">
        <v>62253</v>
      </c>
      <c r="AX246" s="285">
        <v>28875</v>
      </c>
      <c r="AY246" s="285">
        <v>20372</v>
      </c>
      <c r="AZ246" s="285">
        <v>17152</v>
      </c>
      <c r="BA246" s="285">
        <v>9888</v>
      </c>
      <c r="BB246" s="285">
        <v>4789</v>
      </c>
      <c r="BC246" s="320">
        <v>1815</v>
      </c>
      <c r="BD246" s="299" t="s">
        <v>769</v>
      </c>
      <c r="BE246" s="299" t="s">
        <v>769</v>
      </c>
      <c r="BF246" s="285"/>
      <c r="BG246" s="286">
        <v>0.01</v>
      </c>
      <c r="BH246" s="286">
        <v>0.22</v>
      </c>
      <c r="BI246" s="286">
        <v>0.33</v>
      </c>
      <c r="BJ246" s="286">
        <v>0.15</v>
      </c>
      <c r="BK246" s="286">
        <v>0.11</v>
      </c>
      <c r="BL246" s="286">
        <v>0.09</v>
      </c>
      <c r="BM246" s="286">
        <v>0.05</v>
      </c>
      <c r="BN246" s="286">
        <v>0.03</v>
      </c>
      <c r="BO246" s="321">
        <v>0.01</v>
      </c>
      <c r="BP246" s="324" t="s">
        <v>769</v>
      </c>
      <c r="BQ246" s="324" t="s">
        <v>769</v>
      </c>
      <c r="BR246" s="286"/>
      <c r="BS246" s="285">
        <v>179</v>
      </c>
      <c r="BT246" s="285">
        <v>4028</v>
      </c>
      <c r="BU246" s="285">
        <v>4838</v>
      </c>
      <c r="BV246" s="285">
        <v>1427</v>
      </c>
      <c r="BW246" s="285">
        <v>1039</v>
      </c>
      <c r="BX246" s="320">
        <v>755</v>
      </c>
      <c r="BY246" s="320">
        <v>423</v>
      </c>
      <c r="BZ246" s="285">
        <v>170</v>
      </c>
      <c r="CA246" s="299" t="s">
        <v>769</v>
      </c>
      <c r="CB246" s="299" t="s">
        <v>769</v>
      </c>
      <c r="CC246" s="285"/>
      <c r="CD246" s="285"/>
      <c r="CE246" s="286">
        <v>0.01</v>
      </c>
      <c r="CF246" s="286">
        <v>0.22</v>
      </c>
      <c r="CG246" s="286">
        <v>0.27</v>
      </c>
      <c r="CH246" s="286">
        <v>0.08</v>
      </c>
      <c r="CI246" s="286">
        <v>0.06</v>
      </c>
      <c r="CJ246" s="321">
        <v>0.04</v>
      </c>
      <c r="CK246" s="321">
        <v>0.02</v>
      </c>
      <c r="CL246" s="286">
        <v>0.01</v>
      </c>
      <c r="CM246" s="324" t="s">
        <v>769</v>
      </c>
      <c r="CN246" s="324" t="s">
        <v>769</v>
      </c>
      <c r="CO246" s="286"/>
      <c r="CP246" s="286"/>
      <c r="CQ246" s="285">
        <v>686</v>
      </c>
      <c r="CR246" s="285">
        <v>32103</v>
      </c>
      <c r="CS246" s="285">
        <v>46978</v>
      </c>
      <c r="CT246" s="285">
        <v>16797</v>
      </c>
      <c r="CU246" s="285">
        <v>12587</v>
      </c>
      <c r="CV246" s="320">
        <v>10402</v>
      </c>
      <c r="CW246" s="320">
        <v>5995</v>
      </c>
      <c r="CX246" s="285">
        <v>2668</v>
      </c>
      <c r="CY246" s="299" t="s">
        <v>769</v>
      </c>
      <c r="CZ246" s="299" t="s">
        <v>769</v>
      </c>
      <c r="DA246" s="285"/>
      <c r="DB246" s="285"/>
      <c r="DC246" s="286">
        <v>0</v>
      </c>
      <c r="DD246" s="286">
        <v>0.17</v>
      </c>
      <c r="DE246" s="286">
        <v>0.25</v>
      </c>
      <c r="DF246" s="286">
        <v>0.09</v>
      </c>
      <c r="DG246" s="286">
        <v>7.0000000000000007E-2</v>
      </c>
      <c r="DH246" s="321">
        <v>0.05</v>
      </c>
      <c r="DI246" s="321">
        <v>0.03</v>
      </c>
      <c r="DJ246" s="286">
        <v>0.01</v>
      </c>
      <c r="DK246" s="324" t="s">
        <v>769</v>
      </c>
      <c r="DL246" s="324" t="s">
        <v>769</v>
      </c>
      <c r="DM246" s="286"/>
      <c r="DN246" s="286"/>
      <c r="DO246" s="285">
        <v>349</v>
      </c>
      <c r="DP246" s="285">
        <v>1500</v>
      </c>
      <c r="DQ246" s="285">
        <v>1366</v>
      </c>
      <c r="DR246" s="285">
        <v>628</v>
      </c>
      <c r="DS246" s="285">
        <v>472</v>
      </c>
      <c r="DT246" s="285">
        <v>320</v>
      </c>
      <c r="DU246" s="285">
        <v>259</v>
      </c>
      <c r="DV246" s="285">
        <v>104</v>
      </c>
      <c r="DW246" s="299" t="s">
        <v>769</v>
      </c>
      <c r="DX246" s="299" t="s">
        <v>769</v>
      </c>
      <c r="DY246" s="299" t="s">
        <v>769</v>
      </c>
      <c r="DZ246" s="285"/>
      <c r="EA246" s="286">
        <v>0.02</v>
      </c>
      <c r="EB246" s="286">
        <v>0.08</v>
      </c>
      <c r="EC246" s="286">
        <v>0.08</v>
      </c>
      <c r="ED246" s="286">
        <v>0.03</v>
      </c>
      <c r="EE246" s="286">
        <v>0.03</v>
      </c>
      <c r="EF246" s="286">
        <v>0.02</v>
      </c>
      <c r="EG246" s="286">
        <v>0.01</v>
      </c>
      <c r="EH246" s="286">
        <v>0.01</v>
      </c>
      <c r="EI246" s="324" t="s">
        <v>769</v>
      </c>
      <c r="EJ246" s="324" t="s">
        <v>769</v>
      </c>
      <c r="EK246" s="324" t="s">
        <v>769</v>
      </c>
      <c r="EL246" s="286"/>
      <c r="EM246" s="285">
        <v>972</v>
      </c>
      <c r="EN246" s="285">
        <v>10352</v>
      </c>
      <c r="EO246" s="285">
        <v>15275</v>
      </c>
      <c r="EP246" s="285">
        <v>12078</v>
      </c>
      <c r="EQ246" s="285">
        <v>7785</v>
      </c>
      <c r="ER246" s="285">
        <v>6750</v>
      </c>
      <c r="ES246" s="285">
        <v>3893</v>
      </c>
      <c r="ET246" s="285">
        <v>2121</v>
      </c>
      <c r="EU246" s="299" t="s">
        <v>769</v>
      </c>
      <c r="EV246" s="299" t="s">
        <v>769</v>
      </c>
      <c r="EW246" s="299" t="s">
        <v>769</v>
      </c>
      <c r="EX246" s="285"/>
      <c r="EY246" s="286">
        <v>0.01</v>
      </c>
      <c r="EZ246" s="286">
        <v>0.05</v>
      </c>
      <c r="FA246" s="286">
        <v>0.08</v>
      </c>
      <c r="FB246" s="286">
        <v>0.06</v>
      </c>
      <c r="FC246" s="286">
        <v>0.04</v>
      </c>
      <c r="FD246" s="286">
        <v>0.04</v>
      </c>
      <c r="FE246" s="326">
        <v>0.02</v>
      </c>
      <c r="FF246" s="326">
        <v>0.01</v>
      </c>
      <c r="FG246" s="328" t="s">
        <v>769</v>
      </c>
      <c r="FH246" s="328" t="s">
        <v>769</v>
      </c>
      <c r="FI246" s="328" t="s">
        <v>769</v>
      </c>
      <c r="FJ246" s="326"/>
    </row>
    <row r="247" spans="1:166" s="287" customFormat="1" ht="12">
      <c r="A247" s="301">
        <v>43646</v>
      </c>
      <c r="B247" s="279" t="s">
        <v>425</v>
      </c>
      <c r="C247" s="279" t="s">
        <v>171</v>
      </c>
      <c r="D247" s="279"/>
      <c r="E247" s="293"/>
      <c r="F247" s="279" t="s">
        <v>426</v>
      </c>
      <c r="G247" s="290">
        <v>73310248809</v>
      </c>
      <c r="H247" s="279" t="s">
        <v>427</v>
      </c>
      <c r="I247" s="279" t="s">
        <v>168</v>
      </c>
      <c r="J247" s="279" t="s">
        <v>169</v>
      </c>
      <c r="K247" s="325">
        <v>43646</v>
      </c>
      <c r="L247" s="291">
        <v>12</v>
      </c>
      <c r="M247" s="285">
        <v>102441</v>
      </c>
      <c r="N247" s="285">
        <v>1107671</v>
      </c>
      <c r="O247" s="285">
        <v>42783</v>
      </c>
      <c r="P247" s="285">
        <v>59658</v>
      </c>
      <c r="Q247" s="285"/>
      <c r="R247" s="285"/>
      <c r="S247" s="285">
        <v>374794</v>
      </c>
      <c r="T247" s="285">
        <v>732877</v>
      </c>
      <c r="U247" s="285"/>
      <c r="V247" s="285"/>
      <c r="W247" s="285">
        <v>28207</v>
      </c>
      <c r="X247" s="285">
        <v>37441</v>
      </c>
      <c r="Y247" s="285">
        <v>18742</v>
      </c>
      <c r="Z247" s="285">
        <v>6291</v>
      </c>
      <c r="AA247" s="285">
        <v>4683</v>
      </c>
      <c r="AB247" s="285">
        <v>3466</v>
      </c>
      <c r="AC247" s="285">
        <v>2194</v>
      </c>
      <c r="AD247" s="285">
        <v>977</v>
      </c>
      <c r="AE247" s="320">
        <v>297</v>
      </c>
      <c r="AF247" s="299" t="s">
        <v>769</v>
      </c>
      <c r="AG247" s="299" t="s">
        <v>769</v>
      </c>
      <c r="AH247" s="285"/>
      <c r="AI247" s="286">
        <v>0.28000000000000003</v>
      </c>
      <c r="AJ247" s="286">
        <v>0.37</v>
      </c>
      <c r="AK247" s="286">
        <v>0.18</v>
      </c>
      <c r="AL247" s="286">
        <v>0.06</v>
      </c>
      <c r="AM247" s="286">
        <v>0.05</v>
      </c>
      <c r="AN247" s="286">
        <v>0.03</v>
      </c>
      <c r="AO247" s="286">
        <v>0.02</v>
      </c>
      <c r="AP247" s="286">
        <v>0.01</v>
      </c>
      <c r="AQ247" s="321">
        <v>0</v>
      </c>
      <c r="AR247" s="324" t="s">
        <v>769</v>
      </c>
      <c r="AS247" s="324" t="s">
        <v>769</v>
      </c>
      <c r="AT247" s="286"/>
      <c r="AU247" s="285">
        <v>65346</v>
      </c>
      <c r="AV247" s="285">
        <v>253818</v>
      </c>
      <c r="AW247" s="285">
        <v>338767</v>
      </c>
      <c r="AX247" s="285">
        <v>155915</v>
      </c>
      <c r="AY247" s="285">
        <v>127977</v>
      </c>
      <c r="AZ247" s="285">
        <v>96370</v>
      </c>
      <c r="BA247" s="285">
        <v>46333</v>
      </c>
      <c r="BB247" s="285">
        <v>17297</v>
      </c>
      <c r="BC247" s="320">
        <v>4248</v>
      </c>
      <c r="BD247" s="299" t="s">
        <v>769</v>
      </c>
      <c r="BE247" s="299" t="s">
        <v>769</v>
      </c>
      <c r="BF247" s="285"/>
      <c r="BG247" s="286">
        <v>0.06</v>
      </c>
      <c r="BH247" s="286">
        <v>0.23</v>
      </c>
      <c r="BI247" s="286">
        <v>0.31</v>
      </c>
      <c r="BJ247" s="286">
        <v>0.14000000000000001</v>
      </c>
      <c r="BK247" s="286">
        <v>0.12</v>
      </c>
      <c r="BL247" s="286">
        <v>0.09</v>
      </c>
      <c r="BM247" s="286">
        <v>0.04</v>
      </c>
      <c r="BN247" s="286">
        <v>0.02</v>
      </c>
      <c r="BO247" s="321">
        <v>0</v>
      </c>
      <c r="BP247" s="324" t="s">
        <v>769</v>
      </c>
      <c r="BQ247" s="324" t="s">
        <v>769</v>
      </c>
      <c r="BR247" s="286"/>
      <c r="BS247" s="285">
        <v>11967</v>
      </c>
      <c r="BT247" s="285">
        <v>15862</v>
      </c>
      <c r="BU247" s="285">
        <v>7339</v>
      </c>
      <c r="BV247" s="285">
        <v>2715</v>
      </c>
      <c r="BW247" s="285">
        <v>2084</v>
      </c>
      <c r="BX247" s="320">
        <v>1437</v>
      </c>
      <c r="BY247" s="320">
        <v>877</v>
      </c>
      <c r="BZ247" s="285">
        <v>364</v>
      </c>
      <c r="CA247" s="320">
        <v>98</v>
      </c>
      <c r="CB247" s="299" t="s">
        <v>769</v>
      </c>
      <c r="CC247" s="299" t="s">
        <v>769</v>
      </c>
      <c r="CD247" s="285"/>
      <c r="CE247" s="286">
        <v>0.12</v>
      </c>
      <c r="CF247" s="286">
        <v>0.15</v>
      </c>
      <c r="CG247" s="286">
        <v>7.0000000000000007E-2</v>
      </c>
      <c r="CH247" s="286">
        <v>0.03</v>
      </c>
      <c r="CI247" s="286">
        <v>0.02</v>
      </c>
      <c r="CJ247" s="321">
        <v>0.01</v>
      </c>
      <c r="CK247" s="321">
        <v>0.01</v>
      </c>
      <c r="CL247" s="286">
        <v>0</v>
      </c>
      <c r="CM247" s="321">
        <v>0</v>
      </c>
      <c r="CN247" s="324" t="s">
        <v>769</v>
      </c>
      <c r="CO247" s="324" t="s">
        <v>769</v>
      </c>
      <c r="CP247" s="286"/>
      <c r="CQ247" s="285">
        <v>26353</v>
      </c>
      <c r="CR247" s="285">
        <v>98057</v>
      </c>
      <c r="CS247" s="285">
        <v>105331</v>
      </c>
      <c r="CT247" s="285">
        <v>50324</v>
      </c>
      <c r="CU247" s="285">
        <v>42833</v>
      </c>
      <c r="CV247" s="320">
        <v>28336</v>
      </c>
      <c r="CW247" s="320">
        <v>15706</v>
      </c>
      <c r="CX247" s="285">
        <v>6554</v>
      </c>
      <c r="CY247" s="320">
        <v>1148</v>
      </c>
      <c r="CZ247" s="299" t="s">
        <v>769</v>
      </c>
      <c r="DA247" s="299" t="s">
        <v>769</v>
      </c>
      <c r="DB247" s="285"/>
      <c r="DC247" s="286">
        <v>0.02</v>
      </c>
      <c r="DD247" s="286">
        <v>0.09</v>
      </c>
      <c r="DE247" s="286">
        <v>0.1</v>
      </c>
      <c r="DF247" s="286">
        <v>0.05</v>
      </c>
      <c r="DG247" s="286">
        <v>0.04</v>
      </c>
      <c r="DH247" s="321">
        <v>0.03</v>
      </c>
      <c r="DI247" s="321">
        <v>0.01</v>
      </c>
      <c r="DJ247" s="286">
        <v>0.01</v>
      </c>
      <c r="DK247" s="321">
        <v>0</v>
      </c>
      <c r="DL247" s="324" t="s">
        <v>769</v>
      </c>
      <c r="DM247" s="324" t="s">
        <v>769</v>
      </c>
      <c r="DN247" s="286"/>
      <c r="DO247" s="285">
        <v>16240</v>
      </c>
      <c r="DP247" s="285">
        <v>21579</v>
      </c>
      <c r="DQ247" s="285">
        <v>11403</v>
      </c>
      <c r="DR247" s="285">
        <v>3576</v>
      </c>
      <c r="DS247" s="285">
        <v>2599</v>
      </c>
      <c r="DT247" s="285">
        <v>2029</v>
      </c>
      <c r="DU247" s="285">
        <v>1317</v>
      </c>
      <c r="DV247" s="285">
        <v>613</v>
      </c>
      <c r="DW247" s="320">
        <v>199</v>
      </c>
      <c r="DX247" s="299" t="s">
        <v>769</v>
      </c>
      <c r="DY247" s="299" t="s">
        <v>769</v>
      </c>
      <c r="DZ247" s="285"/>
      <c r="EA247" s="286">
        <v>0.16</v>
      </c>
      <c r="EB247" s="286">
        <v>0.21</v>
      </c>
      <c r="EC247" s="286">
        <v>0.11</v>
      </c>
      <c r="ED247" s="286">
        <v>0.03</v>
      </c>
      <c r="EE247" s="286">
        <v>0.03</v>
      </c>
      <c r="EF247" s="286">
        <v>0.02</v>
      </c>
      <c r="EG247" s="286">
        <v>0.01</v>
      </c>
      <c r="EH247" s="286">
        <v>0.01</v>
      </c>
      <c r="EI247" s="321">
        <v>0</v>
      </c>
      <c r="EJ247" s="324" t="s">
        <v>769</v>
      </c>
      <c r="EK247" s="324" t="s">
        <v>769</v>
      </c>
      <c r="EL247" s="286"/>
      <c r="EM247" s="285">
        <v>38993</v>
      </c>
      <c r="EN247" s="285">
        <v>155761</v>
      </c>
      <c r="EO247" s="285">
        <v>233436</v>
      </c>
      <c r="EP247" s="285">
        <v>105591</v>
      </c>
      <c r="EQ247" s="285">
        <v>85144</v>
      </c>
      <c r="ER247" s="285">
        <v>68034</v>
      </c>
      <c r="ES247" s="285">
        <v>30627</v>
      </c>
      <c r="ET247" s="285">
        <v>10743</v>
      </c>
      <c r="EU247" s="320">
        <v>3100</v>
      </c>
      <c r="EV247" s="299" t="s">
        <v>769</v>
      </c>
      <c r="EW247" s="299" t="s">
        <v>769</v>
      </c>
      <c r="EX247" s="285"/>
      <c r="EY247" s="286">
        <v>0.04</v>
      </c>
      <c r="EZ247" s="286">
        <v>0.14000000000000001</v>
      </c>
      <c r="FA247" s="286">
        <v>0.21</v>
      </c>
      <c r="FB247" s="286">
        <v>0.1</v>
      </c>
      <c r="FC247" s="286">
        <v>0.08</v>
      </c>
      <c r="FD247" s="286">
        <v>0.06</v>
      </c>
      <c r="FE247" s="326">
        <v>0.03</v>
      </c>
      <c r="FF247" s="326">
        <v>0.01</v>
      </c>
      <c r="FG247" s="327">
        <v>0</v>
      </c>
      <c r="FH247" s="328" t="s">
        <v>769</v>
      </c>
      <c r="FI247" s="328" t="s">
        <v>769</v>
      </c>
      <c r="FJ247" s="326"/>
    </row>
    <row r="248" spans="1:166" s="287" customFormat="1" ht="12">
      <c r="A248" s="301">
        <v>43646</v>
      </c>
      <c r="B248" s="279" t="s">
        <v>170</v>
      </c>
      <c r="C248" s="279" t="s">
        <v>171</v>
      </c>
      <c r="D248" s="279" t="s">
        <v>165</v>
      </c>
      <c r="E248" s="293">
        <v>6</v>
      </c>
      <c r="F248" s="279" t="s">
        <v>166</v>
      </c>
      <c r="G248" s="290">
        <v>78421957449</v>
      </c>
      <c r="H248" s="279" t="s">
        <v>167</v>
      </c>
      <c r="I248" s="279" t="s">
        <v>168</v>
      </c>
      <c r="J248" s="279" t="s">
        <v>169</v>
      </c>
      <c r="K248" s="325">
        <v>43646</v>
      </c>
      <c r="L248" s="291">
        <v>12</v>
      </c>
      <c r="M248" s="285">
        <v>82347</v>
      </c>
      <c r="N248" s="285">
        <v>1235735</v>
      </c>
      <c r="O248" s="285">
        <v>31394</v>
      </c>
      <c r="P248" s="285">
        <v>50953</v>
      </c>
      <c r="Q248" s="285"/>
      <c r="R248" s="285"/>
      <c r="S248" s="285">
        <v>406361</v>
      </c>
      <c r="T248" s="285">
        <v>829374</v>
      </c>
      <c r="U248" s="285"/>
      <c r="V248" s="285"/>
      <c r="W248" s="285">
        <v>8459</v>
      </c>
      <c r="X248" s="285">
        <v>22393</v>
      </c>
      <c r="Y248" s="285">
        <v>20419</v>
      </c>
      <c r="Z248" s="285">
        <v>9738</v>
      </c>
      <c r="AA248" s="285">
        <v>8043</v>
      </c>
      <c r="AB248" s="285">
        <v>6357</v>
      </c>
      <c r="AC248" s="285">
        <v>3907</v>
      </c>
      <c r="AD248" s="285">
        <v>1940</v>
      </c>
      <c r="AE248" s="320">
        <v>806</v>
      </c>
      <c r="AF248" s="299" t="s">
        <v>769</v>
      </c>
      <c r="AG248" s="299" t="s">
        <v>769</v>
      </c>
      <c r="AH248" s="285"/>
      <c r="AI248" s="286">
        <v>0.1</v>
      </c>
      <c r="AJ248" s="286">
        <v>0.27</v>
      </c>
      <c r="AK248" s="286">
        <v>0.25</v>
      </c>
      <c r="AL248" s="286">
        <v>0.12</v>
      </c>
      <c r="AM248" s="286">
        <v>0.1</v>
      </c>
      <c r="AN248" s="286">
        <v>0.08</v>
      </c>
      <c r="AO248" s="286">
        <v>0.05</v>
      </c>
      <c r="AP248" s="286">
        <v>0.02</v>
      </c>
      <c r="AQ248" s="321">
        <v>0.01</v>
      </c>
      <c r="AR248" s="324" t="s">
        <v>769</v>
      </c>
      <c r="AS248" s="324" t="s">
        <v>769</v>
      </c>
      <c r="AT248" s="286"/>
      <c r="AU248" s="285">
        <v>28946</v>
      </c>
      <c r="AV248" s="285">
        <v>219847</v>
      </c>
      <c r="AW248" s="285">
        <v>321785</v>
      </c>
      <c r="AX248" s="285">
        <v>183446</v>
      </c>
      <c r="AY248" s="285">
        <v>154949</v>
      </c>
      <c r="AZ248" s="285">
        <v>143006</v>
      </c>
      <c r="BA248" s="285">
        <v>101089</v>
      </c>
      <c r="BB248" s="285">
        <v>49227</v>
      </c>
      <c r="BC248" s="320">
        <v>23824</v>
      </c>
      <c r="BD248" s="299" t="s">
        <v>769</v>
      </c>
      <c r="BE248" s="299" t="s">
        <v>769</v>
      </c>
      <c r="BF248" s="285"/>
      <c r="BG248" s="286">
        <v>0.02</v>
      </c>
      <c r="BH248" s="286">
        <v>0.18</v>
      </c>
      <c r="BI248" s="286">
        <v>0.26</v>
      </c>
      <c r="BJ248" s="286">
        <v>0.15</v>
      </c>
      <c r="BK248" s="286">
        <v>0.13</v>
      </c>
      <c r="BL248" s="286">
        <v>0.12</v>
      </c>
      <c r="BM248" s="286">
        <v>0.08</v>
      </c>
      <c r="BN248" s="286">
        <v>0.04</v>
      </c>
      <c r="BO248" s="321">
        <v>0.02</v>
      </c>
      <c r="BP248" s="324" t="s">
        <v>769</v>
      </c>
      <c r="BQ248" s="324" t="s">
        <v>769</v>
      </c>
      <c r="BR248" s="286"/>
      <c r="BS248" s="285">
        <v>3168</v>
      </c>
      <c r="BT248" s="285">
        <v>8797</v>
      </c>
      <c r="BU248" s="285">
        <v>8112</v>
      </c>
      <c r="BV248" s="285">
        <v>3667</v>
      </c>
      <c r="BW248" s="285">
        <v>3072</v>
      </c>
      <c r="BX248" s="320">
        <v>2328</v>
      </c>
      <c r="BY248" s="320">
        <v>1288</v>
      </c>
      <c r="BZ248" s="285">
        <v>627</v>
      </c>
      <c r="CA248" s="320">
        <v>258</v>
      </c>
      <c r="CB248" s="299" t="s">
        <v>769</v>
      </c>
      <c r="CC248" s="299" t="s">
        <v>769</v>
      </c>
      <c r="CD248" s="285"/>
      <c r="CE248" s="286">
        <v>0.04</v>
      </c>
      <c r="CF248" s="286">
        <v>0.11</v>
      </c>
      <c r="CG248" s="286">
        <v>0.1</v>
      </c>
      <c r="CH248" s="286">
        <v>0.04</v>
      </c>
      <c r="CI248" s="286">
        <v>0.04</v>
      </c>
      <c r="CJ248" s="321">
        <v>0.03</v>
      </c>
      <c r="CK248" s="321">
        <v>0.02</v>
      </c>
      <c r="CL248" s="286">
        <v>0.01</v>
      </c>
      <c r="CM248" s="321">
        <v>0</v>
      </c>
      <c r="CN248" s="324" t="s">
        <v>769</v>
      </c>
      <c r="CO248" s="324" t="s">
        <v>769</v>
      </c>
      <c r="CP248" s="286"/>
      <c r="CQ248" s="285">
        <v>9652</v>
      </c>
      <c r="CR248" s="285">
        <v>78562</v>
      </c>
      <c r="CS248" s="285">
        <v>114959</v>
      </c>
      <c r="CT248" s="285">
        <v>59497</v>
      </c>
      <c r="CU248" s="285">
        <v>45656</v>
      </c>
      <c r="CV248" s="320">
        <v>44930</v>
      </c>
      <c r="CW248" s="320">
        <v>29545</v>
      </c>
      <c r="CX248" s="285">
        <v>13280</v>
      </c>
      <c r="CY248" s="320">
        <v>7470</v>
      </c>
      <c r="CZ248" s="299" t="s">
        <v>769</v>
      </c>
      <c r="DA248" s="299" t="s">
        <v>769</v>
      </c>
      <c r="DB248" s="285"/>
      <c r="DC248" s="286">
        <v>0.01</v>
      </c>
      <c r="DD248" s="286">
        <v>0.06</v>
      </c>
      <c r="DE248" s="286">
        <v>0.09</v>
      </c>
      <c r="DF248" s="286">
        <v>0.05</v>
      </c>
      <c r="DG248" s="286">
        <v>0.04</v>
      </c>
      <c r="DH248" s="321">
        <v>0.04</v>
      </c>
      <c r="DI248" s="321">
        <v>0.02</v>
      </c>
      <c r="DJ248" s="286">
        <v>0.01</v>
      </c>
      <c r="DK248" s="321">
        <v>0.01</v>
      </c>
      <c r="DL248" s="324" t="s">
        <v>769</v>
      </c>
      <c r="DM248" s="324" t="s">
        <v>769</v>
      </c>
      <c r="DN248" s="286"/>
      <c r="DO248" s="285">
        <v>5291</v>
      </c>
      <c r="DP248" s="285">
        <v>13596</v>
      </c>
      <c r="DQ248" s="285">
        <v>12307</v>
      </c>
      <c r="DR248" s="285">
        <v>6071</v>
      </c>
      <c r="DS248" s="285">
        <v>4971</v>
      </c>
      <c r="DT248" s="285">
        <v>4029</v>
      </c>
      <c r="DU248" s="285">
        <v>2619</v>
      </c>
      <c r="DV248" s="285">
        <v>1313</v>
      </c>
      <c r="DW248" s="320">
        <v>548</v>
      </c>
      <c r="DX248" s="299" t="s">
        <v>769</v>
      </c>
      <c r="DY248" s="299" t="s">
        <v>769</v>
      </c>
      <c r="DZ248" s="285"/>
      <c r="EA248" s="286">
        <v>0.06</v>
      </c>
      <c r="EB248" s="286">
        <v>0.17</v>
      </c>
      <c r="EC248" s="286">
        <v>0.15</v>
      </c>
      <c r="ED248" s="286">
        <v>7.0000000000000007E-2</v>
      </c>
      <c r="EE248" s="286">
        <v>0.06</v>
      </c>
      <c r="EF248" s="286">
        <v>0.05</v>
      </c>
      <c r="EG248" s="286">
        <v>0.03</v>
      </c>
      <c r="EH248" s="286">
        <v>0.02</v>
      </c>
      <c r="EI248" s="321">
        <v>0.01</v>
      </c>
      <c r="EJ248" s="324" t="s">
        <v>769</v>
      </c>
      <c r="EK248" s="324" t="s">
        <v>769</v>
      </c>
      <c r="EL248" s="286"/>
      <c r="EM248" s="285">
        <v>19294</v>
      </c>
      <c r="EN248" s="285">
        <v>141285</v>
      </c>
      <c r="EO248" s="285">
        <v>206826</v>
      </c>
      <c r="EP248" s="285">
        <v>123949</v>
      </c>
      <c r="EQ248" s="285">
        <v>109293</v>
      </c>
      <c r="ER248" s="285">
        <v>98076</v>
      </c>
      <c r="ES248" s="285">
        <v>71544</v>
      </c>
      <c r="ET248" s="285">
        <v>35947</v>
      </c>
      <c r="EU248" s="320">
        <v>16354</v>
      </c>
      <c r="EV248" s="299" t="s">
        <v>769</v>
      </c>
      <c r="EW248" s="299" t="s">
        <v>769</v>
      </c>
      <c r="EX248" s="285"/>
      <c r="EY248" s="286">
        <v>0.02</v>
      </c>
      <c r="EZ248" s="286">
        <v>0.11</v>
      </c>
      <c r="FA248" s="286">
        <v>0.17</v>
      </c>
      <c r="FB248" s="286">
        <v>0.1</v>
      </c>
      <c r="FC248" s="286">
        <v>0.09</v>
      </c>
      <c r="FD248" s="286">
        <v>0.08</v>
      </c>
      <c r="FE248" s="326">
        <v>0.06</v>
      </c>
      <c r="FF248" s="326">
        <v>0.03</v>
      </c>
      <c r="FG248" s="327">
        <v>0.01</v>
      </c>
      <c r="FH248" s="328" t="s">
        <v>769</v>
      </c>
      <c r="FI248" s="328" t="s">
        <v>769</v>
      </c>
      <c r="FJ248" s="326"/>
    </row>
    <row r="249" spans="1:166" s="287" customFormat="1" ht="12">
      <c r="A249" s="301">
        <v>43646</v>
      </c>
      <c r="B249" s="279" t="s">
        <v>163</v>
      </c>
      <c r="C249" s="279" t="s">
        <v>164</v>
      </c>
      <c r="D249" s="279" t="s">
        <v>165</v>
      </c>
      <c r="E249" s="293">
        <v>6</v>
      </c>
      <c r="F249" s="279" t="s">
        <v>428</v>
      </c>
      <c r="G249" s="290">
        <v>76514770399</v>
      </c>
      <c r="H249" s="279" t="s">
        <v>427</v>
      </c>
      <c r="I249" s="279" t="s">
        <v>168</v>
      </c>
      <c r="J249" s="279" t="s">
        <v>169</v>
      </c>
      <c r="K249" s="325">
        <v>43646</v>
      </c>
      <c r="L249" s="291">
        <v>12</v>
      </c>
      <c r="M249" s="285">
        <v>3432</v>
      </c>
      <c r="N249" s="285">
        <v>144752</v>
      </c>
      <c r="O249" s="285">
        <v>645</v>
      </c>
      <c r="P249" s="285">
        <v>2787</v>
      </c>
      <c r="Q249" s="285"/>
      <c r="R249" s="285"/>
      <c r="S249" s="285">
        <v>13430</v>
      </c>
      <c r="T249" s="285">
        <v>131322</v>
      </c>
      <c r="U249" s="285"/>
      <c r="V249" s="285"/>
      <c r="W249" s="285">
        <v>1474</v>
      </c>
      <c r="X249" s="285">
        <v>1189</v>
      </c>
      <c r="Y249" s="285">
        <v>403</v>
      </c>
      <c r="Z249" s="285">
        <v>137</v>
      </c>
      <c r="AA249" s="285">
        <v>115</v>
      </c>
      <c r="AB249" s="285">
        <v>54</v>
      </c>
      <c r="AC249" s="285">
        <v>37</v>
      </c>
      <c r="AD249" s="299" t="s">
        <v>769</v>
      </c>
      <c r="AE249" s="299" t="s">
        <v>769</v>
      </c>
      <c r="AF249" s="299" t="s">
        <v>769</v>
      </c>
      <c r="AG249" s="285"/>
      <c r="AH249" s="285"/>
      <c r="AI249" s="286">
        <v>0.43</v>
      </c>
      <c r="AJ249" s="286">
        <v>0.35</v>
      </c>
      <c r="AK249" s="286">
        <v>0.12</v>
      </c>
      <c r="AL249" s="286">
        <v>0.04</v>
      </c>
      <c r="AM249" s="286">
        <v>0.03</v>
      </c>
      <c r="AN249" s="286">
        <v>0.02</v>
      </c>
      <c r="AO249" s="286">
        <v>0.01</v>
      </c>
      <c r="AP249" s="324" t="s">
        <v>769</v>
      </c>
      <c r="AQ249" s="324" t="s">
        <v>769</v>
      </c>
      <c r="AR249" s="324" t="s">
        <v>769</v>
      </c>
      <c r="AS249" s="286"/>
      <c r="AT249" s="286"/>
      <c r="AU249" s="285">
        <v>25851</v>
      </c>
      <c r="AV249" s="285">
        <v>71613</v>
      </c>
      <c r="AW249" s="285">
        <v>27651</v>
      </c>
      <c r="AX249" s="285">
        <v>8906</v>
      </c>
      <c r="AY249" s="285">
        <v>6488</v>
      </c>
      <c r="AZ249" s="285">
        <v>2741</v>
      </c>
      <c r="BA249" s="285">
        <v>798</v>
      </c>
      <c r="BB249" s="299" t="s">
        <v>769</v>
      </c>
      <c r="BC249" s="299" t="s">
        <v>769</v>
      </c>
      <c r="BD249" s="299" t="s">
        <v>769</v>
      </c>
      <c r="BE249" s="285"/>
      <c r="BF249" s="285"/>
      <c r="BG249" s="286">
        <v>0.18</v>
      </c>
      <c r="BH249" s="286">
        <v>0.49</v>
      </c>
      <c r="BI249" s="286">
        <v>0.19</v>
      </c>
      <c r="BJ249" s="286">
        <v>0.06</v>
      </c>
      <c r="BK249" s="286">
        <v>0.04</v>
      </c>
      <c r="BL249" s="286">
        <v>0.02</v>
      </c>
      <c r="BM249" s="286">
        <v>0.01</v>
      </c>
      <c r="BN249" s="324" t="s">
        <v>769</v>
      </c>
      <c r="BO249" s="324" t="s">
        <v>769</v>
      </c>
      <c r="BP249" s="324" t="s">
        <v>769</v>
      </c>
      <c r="BQ249" s="286"/>
      <c r="BR249" s="286"/>
      <c r="BS249" s="285">
        <v>250</v>
      </c>
      <c r="BT249" s="285">
        <v>218</v>
      </c>
      <c r="BU249" s="285">
        <v>106</v>
      </c>
      <c r="BV249" s="285">
        <v>33</v>
      </c>
      <c r="BW249" s="299" t="s">
        <v>769</v>
      </c>
      <c r="BX249" s="299" t="s">
        <v>769</v>
      </c>
      <c r="BY249" s="299" t="s">
        <v>769</v>
      </c>
      <c r="BZ249" s="299" t="s">
        <v>769</v>
      </c>
      <c r="CA249" s="320"/>
      <c r="CB249" s="285"/>
      <c r="CC249" s="285"/>
      <c r="CD249" s="285"/>
      <c r="CE249" s="286">
        <v>7.0000000000000007E-2</v>
      </c>
      <c r="CF249" s="286">
        <v>0.06</v>
      </c>
      <c r="CG249" s="286">
        <v>0.03</v>
      </c>
      <c r="CH249" s="286">
        <v>0.01</v>
      </c>
      <c r="CI249" s="324" t="s">
        <v>769</v>
      </c>
      <c r="CJ249" s="324" t="s">
        <v>769</v>
      </c>
      <c r="CK249" s="324" t="s">
        <v>769</v>
      </c>
      <c r="CL249" s="324" t="s">
        <v>769</v>
      </c>
      <c r="CM249" s="321"/>
      <c r="CN249" s="286"/>
      <c r="CO249" s="286"/>
      <c r="CP249" s="286"/>
      <c r="CQ249" s="285">
        <v>763</v>
      </c>
      <c r="CR249" s="285">
        <v>3603</v>
      </c>
      <c r="CS249" s="285">
        <v>4862</v>
      </c>
      <c r="CT249" s="285">
        <v>2187</v>
      </c>
      <c r="CU249" s="299" t="s">
        <v>769</v>
      </c>
      <c r="CV249" s="299" t="s">
        <v>769</v>
      </c>
      <c r="CW249" s="299" t="s">
        <v>769</v>
      </c>
      <c r="CX249" s="299" t="s">
        <v>769</v>
      </c>
      <c r="CY249" s="320"/>
      <c r="CZ249" s="285"/>
      <c r="DA249" s="285"/>
      <c r="DB249" s="285"/>
      <c r="DC249" s="286">
        <v>0.01</v>
      </c>
      <c r="DD249" s="286">
        <v>0.02</v>
      </c>
      <c r="DE249" s="286">
        <v>0.03</v>
      </c>
      <c r="DF249" s="286">
        <v>0.02</v>
      </c>
      <c r="DG249" s="324" t="s">
        <v>769</v>
      </c>
      <c r="DH249" s="324" t="s">
        <v>769</v>
      </c>
      <c r="DI249" s="324" t="s">
        <v>769</v>
      </c>
      <c r="DJ249" s="324" t="s">
        <v>769</v>
      </c>
      <c r="DK249" s="321"/>
      <c r="DL249" s="286"/>
      <c r="DM249" s="286"/>
      <c r="DN249" s="286"/>
      <c r="DO249" s="285">
        <v>1224</v>
      </c>
      <c r="DP249" s="285">
        <v>971</v>
      </c>
      <c r="DQ249" s="285">
        <v>297</v>
      </c>
      <c r="DR249" s="285">
        <v>104</v>
      </c>
      <c r="DS249" s="299" t="s">
        <v>769</v>
      </c>
      <c r="DT249" s="299" t="s">
        <v>769</v>
      </c>
      <c r="DU249" s="299" t="s">
        <v>769</v>
      </c>
      <c r="DV249" s="299" t="s">
        <v>769</v>
      </c>
      <c r="DW249" s="299" t="s">
        <v>769</v>
      </c>
      <c r="DX249" s="299" t="s">
        <v>769</v>
      </c>
      <c r="DY249" s="285"/>
      <c r="DZ249" s="285"/>
      <c r="EA249" s="286">
        <v>0.36</v>
      </c>
      <c r="EB249" s="286">
        <v>0.28000000000000003</v>
      </c>
      <c r="EC249" s="286">
        <v>0.09</v>
      </c>
      <c r="ED249" s="286">
        <v>0.03</v>
      </c>
      <c r="EE249" s="324" t="s">
        <v>769</v>
      </c>
      <c r="EF249" s="324" t="s">
        <v>769</v>
      </c>
      <c r="EG249" s="324" t="s">
        <v>769</v>
      </c>
      <c r="EH249" s="324" t="s">
        <v>769</v>
      </c>
      <c r="EI249" s="324" t="s">
        <v>769</v>
      </c>
      <c r="EJ249" s="324" t="s">
        <v>769</v>
      </c>
      <c r="EK249" s="286"/>
      <c r="EL249" s="286"/>
      <c r="EM249" s="285">
        <v>25088</v>
      </c>
      <c r="EN249" s="285">
        <v>68010</v>
      </c>
      <c r="EO249" s="285">
        <v>22789</v>
      </c>
      <c r="EP249" s="285">
        <v>6719</v>
      </c>
      <c r="EQ249" s="299" t="s">
        <v>769</v>
      </c>
      <c r="ER249" s="299" t="s">
        <v>769</v>
      </c>
      <c r="ES249" s="299" t="s">
        <v>769</v>
      </c>
      <c r="ET249" s="299" t="s">
        <v>769</v>
      </c>
      <c r="EU249" s="299" t="s">
        <v>769</v>
      </c>
      <c r="EV249" s="299" t="s">
        <v>769</v>
      </c>
      <c r="EW249" s="285"/>
      <c r="EX249" s="285"/>
      <c r="EY249" s="286">
        <v>0.17</v>
      </c>
      <c r="EZ249" s="286">
        <v>0.47</v>
      </c>
      <c r="FA249" s="286">
        <v>0.16</v>
      </c>
      <c r="FB249" s="286">
        <v>0.05</v>
      </c>
      <c r="FC249" s="324" t="s">
        <v>769</v>
      </c>
      <c r="FD249" s="324" t="s">
        <v>769</v>
      </c>
      <c r="FE249" s="328" t="s">
        <v>769</v>
      </c>
      <c r="FF249" s="328" t="s">
        <v>769</v>
      </c>
      <c r="FG249" s="328" t="s">
        <v>769</v>
      </c>
      <c r="FH249" s="328" t="s">
        <v>769</v>
      </c>
      <c r="FI249" s="326"/>
      <c r="FJ249" s="326"/>
    </row>
    <row r="250" spans="1:166" s="287" customFormat="1" ht="12">
      <c r="A250" s="301">
        <v>43646</v>
      </c>
      <c r="B250" s="279" t="s">
        <v>429</v>
      </c>
      <c r="C250" s="279" t="s">
        <v>171</v>
      </c>
      <c r="D250" s="279" t="s">
        <v>165</v>
      </c>
      <c r="E250" s="293">
        <v>6</v>
      </c>
      <c r="F250" s="279" t="s">
        <v>428</v>
      </c>
      <c r="G250" s="290">
        <v>76514770399</v>
      </c>
      <c r="H250" s="279" t="s">
        <v>427</v>
      </c>
      <c r="I250" s="279" t="s">
        <v>168</v>
      </c>
      <c r="J250" s="279" t="s">
        <v>169</v>
      </c>
      <c r="K250" s="325">
        <v>43646</v>
      </c>
      <c r="L250" s="291">
        <v>12</v>
      </c>
      <c r="M250" s="285">
        <v>555934</v>
      </c>
      <c r="N250" s="285">
        <v>14866971</v>
      </c>
      <c r="O250" s="285">
        <v>232923</v>
      </c>
      <c r="P250" s="285">
        <v>323011</v>
      </c>
      <c r="Q250" s="285"/>
      <c r="R250" s="285"/>
      <c r="S250" s="285">
        <v>5104391</v>
      </c>
      <c r="T250" s="285">
        <v>9762580</v>
      </c>
      <c r="U250" s="285"/>
      <c r="V250" s="285"/>
      <c r="W250" s="285">
        <v>73075</v>
      </c>
      <c r="X250" s="285">
        <v>149055</v>
      </c>
      <c r="Y250" s="285">
        <v>160399</v>
      </c>
      <c r="Z250" s="285">
        <v>63474</v>
      </c>
      <c r="AA250" s="285">
        <v>44850</v>
      </c>
      <c r="AB250" s="285">
        <v>33723</v>
      </c>
      <c r="AC250" s="285">
        <v>19151</v>
      </c>
      <c r="AD250" s="285">
        <v>8238</v>
      </c>
      <c r="AE250" s="320">
        <v>2906</v>
      </c>
      <c r="AF250" s="320">
        <v>982</v>
      </c>
      <c r="AG250" s="285">
        <v>81</v>
      </c>
      <c r="AH250" s="285"/>
      <c r="AI250" s="286">
        <v>0.13</v>
      </c>
      <c r="AJ250" s="286">
        <v>0.27</v>
      </c>
      <c r="AK250" s="286">
        <v>0.28999999999999998</v>
      </c>
      <c r="AL250" s="286">
        <v>0.11</v>
      </c>
      <c r="AM250" s="286">
        <v>0.08</v>
      </c>
      <c r="AN250" s="286">
        <v>0.06</v>
      </c>
      <c r="AO250" s="286">
        <v>0.03</v>
      </c>
      <c r="AP250" s="286">
        <v>0.01</v>
      </c>
      <c r="AQ250" s="321">
        <v>0.01</v>
      </c>
      <c r="AR250" s="321">
        <v>0</v>
      </c>
      <c r="AS250" s="286">
        <v>0</v>
      </c>
      <c r="AT250" s="286"/>
      <c r="AU250" s="285">
        <v>306988</v>
      </c>
      <c r="AV250" s="285">
        <v>2344983</v>
      </c>
      <c r="AW250" s="285">
        <v>5060215</v>
      </c>
      <c r="AX250" s="285">
        <v>2682462</v>
      </c>
      <c r="AY250" s="285">
        <v>1958004</v>
      </c>
      <c r="AZ250" s="285">
        <v>1467177</v>
      </c>
      <c r="BA250" s="285">
        <v>719352</v>
      </c>
      <c r="BB250" s="285">
        <v>243775</v>
      </c>
      <c r="BC250" s="320">
        <v>66693</v>
      </c>
      <c r="BD250" s="320">
        <v>16882</v>
      </c>
      <c r="BE250" s="285">
        <v>440</v>
      </c>
      <c r="BF250" s="285"/>
      <c r="BG250" s="286">
        <v>0.02</v>
      </c>
      <c r="BH250" s="286">
        <v>0.16</v>
      </c>
      <c r="BI250" s="286">
        <v>0.34</v>
      </c>
      <c r="BJ250" s="286">
        <v>0.18</v>
      </c>
      <c r="BK250" s="286">
        <v>0.13</v>
      </c>
      <c r="BL250" s="286">
        <v>0.1</v>
      </c>
      <c r="BM250" s="286">
        <v>0.05</v>
      </c>
      <c r="BN250" s="286">
        <v>0.02</v>
      </c>
      <c r="BO250" s="321">
        <v>0</v>
      </c>
      <c r="BP250" s="321">
        <v>0</v>
      </c>
      <c r="BQ250" s="286">
        <v>0</v>
      </c>
      <c r="BR250" s="286"/>
      <c r="BS250" s="285">
        <v>33127</v>
      </c>
      <c r="BT250" s="285">
        <v>63815</v>
      </c>
      <c r="BU250" s="285">
        <v>67050</v>
      </c>
      <c r="BV250" s="285">
        <v>25577</v>
      </c>
      <c r="BW250" s="285">
        <v>17840</v>
      </c>
      <c r="BX250" s="320">
        <v>13510</v>
      </c>
      <c r="BY250" s="320">
        <v>7610</v>
      </c>
      <c r="BZ250" s="285">
        <v>3061</v>
      </c>
      <c r="CA250" s="320">
        <v>994</v>
      </c>
      <c r="CB250" s="285">
        <v>309</v>
      </c>
      <c r="CC250" s="285">
        <v>30</v>
      </c>
      <c r="CD250" s="285"/>
      <c r="CE250" s="286">
        <v>0.06</v>
      </c>
      <c r="CF250" s="286">
        <v>0.11</v>
      </c>
      <c r="CG250" s="286">
        <v>0.12</v>
      </c>
      <c r="CH250" s="286">
        <v>0.05</v>
      </c>
      <c r="CI250" s="286">
        <v>0.03</v>
      </c>
      <c r="CJ250" s="321">
        <v>0.02</v>
      </c>
      <c r="CK250" s="321">
        <v>0.01</v>
      </c>
      <c r="CL250" s="286">
        <v>0.01</v>
      </c>
      <c r="CM250" s="321">
        <v>0</v>
      </c>
      <c r="CN250" s="286">
        <v>0</v>
      </c>
      <c r="CO250" s="286">
        <v>0</v>
      </c>
      <c r="CP250" s="286"/>
      <c r="CQ250" s="285">
        <v>126286</v>
      </c>
      <c r="CR250" s="285">
        <v>920157</v>
      </c>
      <c r="CS250" s="285">
        <v>1816165</v>
      </c>
      <c r="CT250" s="285">
        <v>875758</v>
      </c>
      <c r="CU250" s="285">
        <v>604451</v>
      </c>
      <c r="CV250" s="320">
        <v>440195</v>
      </c>
      <c r="CW250" s="320">
        <v>224842</v>
      </c>
      <c r="CX250" s="285">
        <v>72948</v>
      </c>
      <c r="CY250" s="320">
        <v>18713</v>
      </c>
      <c r="CZ250" s="285">
        <v>4731</v>
      </c>
      <c r="DA250" s="285">
        <v>145</v>
      </c>
      <c r="DB250" s="285"/>
      <c r="DC250" s="286">
        <v>0.01</v>
      </c>
      <c r="DD250" s="286">
        <v>0.06</v>
      </c>
      <c r="DE250" s="286">
        <v>0.12</v>
      </c>
      <c r="DF250" s="286">
        <v>0.06</v>
      </c>
      <c r="DG250" s="286">
        <v>0.04</v>
      </c>
      <c r="DH250" s="321">
        <v>0.03</v>
      </c>
      <c r="DI250" s="321">
        <v>0.02</v>
      </c>
      <c r="DJ250" s="286">
        <v>0</v>
      </c>
      <c r="DK250" s="321">
        <v>0</v>
      </c>
      <c r="DL250" s="286">
        <v>0</v>
      </c>
      <c r="DM250" s="286">
        <v>0</v>
      </c>
      <c r="DN250" s="286"/>
      <c r="DO250" s="285">
        <v>39948</v>
      </c>
      <c r="DP250" s="285">
        <v>85240</v>
      </c>
      <c r="DQ250" s="285">
        <v>93349</v>
      </c>
      <c r="DR250" s="285">
        <v>37897</v>
      </c>
      <c r="DS250" s="285">
        <v>27010</v>
      </c>
      <c r="DT250" s="285">
        <v>20213</v>
      </c>
      <c r="DU250" s="285">
        <v>11541</v>
      </c>
      <c r="DV250" s="285">
        <v>5177</v>
      </c>
      <c r="DW250" s="320">
        <v>1912</v>
      </c>
      <c r="DX250" s="320">
        <v>673</v>
      </c>
      <c r="DY250" s="285">
        <v>51</v>
      </c>
      <c r="DZ250" s="285"/>
      <c r="EA250" s="286">
        <v>7.0000000000000007E-2</v>
      </c>
      <c r="EB250" s="286">
        <v>0.15</v>
      </c>
      <c r="EC250" s="286">
        <v>0.17</v>
      </c>
      <c r="ED250" s="286">
        <v>7.0000000000000007E-2</v>
      </c>
      <c r="EE250" s="286">
        <v>0.05</v>
      </c>
      <c r="EF250" s="286">
        <v>0.04</v>
      </c>
      <c r="EG250" s="286">
        <v>0.02</v>
      </c>
      <c r="EH250" s="286">
        <v>0.01</v>
      </c>
      <c r="EI250" s="321">
        <v>0</v>
      </c>
      <c r="EJ250" s="321">
        <v>0</v>
      </c>
      <c r="EK250" s="286">
        <v>0</v>
      </c>
      <c r="EL250" s="286"/>
      <c r="EM250" s="285">
        <v>180702</v>
      </c>
      <c r="EN250" s="285">
        <v>1424826</v>
      </c>
      <c r="EO250" s="285">
        <v>3244050</v>
      </c>
      <c r="EP250" s="285">
        <v>1806704</v>
      </c>
      <c r="EQ250" s="285">
        <v>1353553</v>
      </c>
      <c r="ER250" s="285">
        <v>1026982</v>
      </c>
      <c r="ES250" s="285">
        <v>494510</v>
      </c>
      <c r="ET250" s="285">
        <v>170827</v>
      </c>
      <c r="EU250" s="320">
        <v>47980</v>
      </c>
      <c r="EV250" s="320">
        <v>12151</v>
      </c>
      <c r="EW250" s="285">
        <v>295</v>
      </c>
      <c r="EX250" s="285"/>
      <c r="EY250" s="286">
        <v>0.01</v>
      </c>
      <c r="EZ250" s="286">
        <v>0.1</v>
      </c>
      <c r="FA250" s="286">
        <v>0.22</v>
      </c>
      <c r="FB250" s="286">
        <v>0.12</v>
      </c>
      <c r="FC250" s="286">
        <v>0.09</v>
      </c>
      <c r="FD250" s="286">
        <v>7.0000000000000007E-2</v>
      </c>
      <c r="FE250" s="326">
        <v>0.03</v>
      </c>
      <c r="FF250" s="326">
        <v>0.01</v>
      </c>
      <c r="FG250" s="327">
        <v>0</v>
      </c>
      <c r="FH250" s="327">
        <v>0</v>
      </c>
      <c r="FI250" s="326">
        <v>0</v>
      </c>
      <c r="FJ250" s="326"/>
    </row>
    <row r="251" spans="1:166" s="287" customFormat="1" ht="12">
      <c r="A251" s="301">
        <v>43646</v>
      </c>
      <c r="B251" s="279" t="s">
        <v>430</v>
      </c>
      <c r="C251" s="279" t="s">
        <v>164</v>
      </c>
      <c r="D251" s="279" t="s">
        <v>165</v>
      </c>
      <c r="E251" s="293">
        <v>4</v>
      </c>
      <c r="F251" s="279" t="s">
        <v>428</v>
      </c>
      <c r="G251" s="290">
        <v>76514770399</v>
      </c>
      <c r="H251" s="279" t="s">
        <v>427</v>
      </c>
      <c r="I251" s="279" t="s">
        <v>168</v>
      </c>
      <c r="J251" s="279" t="s">
        <v>169</v>
      </c>
      <c r="K251" s="325">
        <v>43646</v>
      </c>
      <c r="L251" s="291">
        <v>12</v>
      </c>
      <c r="M251" s="285">
        <v>3706</v>
      </c>
      <c r="N251" s="285">
        <v>155720</v>
      </c>
      <c r="O251" s="285">
        <v>2355</v>
      </c>
      <c r="P251" s="285">
        <v>1351</v>
      </c>
      <c r="Q251" s="285"/>
      <c r="R251" s="285"/>
      <c r="S251" s="285">
        <v>47118</v>
      </c>
      <c r="T251" s="285">
        <v>108602</v>
      </c>
      <c r="U251" s="285"/>
      <c r="V251" s="285"/>
      <c r="W251" s="285">
        <v>620</v>
      </c>
      <c r="X251" s="285">
        <v>1023</v>
      </c>
      <c r="Y251" s="285">
        <v>865</v>
      </c>
      <c r="Z251" s="285">
        <v>388</v>
      </c>
      <c r="AA251" s="285">
        <v>285</v>
      </c>
      <c r="AB251" s="285">
        <v>244</v>
      </c>
      <c r="AC251" s="285">
        <v>141</v>
      </c>
      <c r="AD251" s="285">
        <v>86</v>
      </c>
      <c r="AE251" s="299" t="s">
        <v>769</v>
      </c>
      <c r="AF251" s="299" t="s">
        <v>769</v>
      </c>
      <c r="AG251" s="285"/>
      <c r="AH251" s="285"/>
      <c r="AI251" s="286">
        <v>0.17</v>
      </c>
      <c r="AJ251" s="286">
        <v>0.28000000000000003</v>
      </c>
      <c r="AK251" s="286">
        <v>0.23</v>
      </c>
      <c r="AL251" s="286">
        <v>0.1</v>
      </c>
      <c r="AM251" s="286">
        <v>0.08</v>
      </c>
      <c r="AN251" s="286">
        <v>7.0000000000000007E-2</v>
      </c>
      <c r="AO251" s="286">
        <v>0.04</v>
      </c>
      <c r="AP251" s="286">
        <v>0.02</v>
      </c>
      <c r="AQ251" s="324" t="s">
        <v>769</v>
      </c>
      <c r="AR251" s="324" t="s">
        <v>769</v>
      </c>
      <c r="AS251" s="286"/>
      <c r="AT251" s="286"/>
      <c r="AU251" s="285">
        <v>2814</v>
      </c>
      <c r="AV251" s="285">
        <v>16085</v>
      </c>
      <c r="AW251" s="285">
        <v>40106</v>
      </c>
      <c r="AX251" s="285">
        <v>27596</v>
      </c>
      <c r="AY251" s="285">
        <v>20858</v>
      </c>
      <c r="AZ251" s="285">
        <v>25939</v>
      </c>
      <c r="BA251" s="285">
        <v>13422</v>
      </c>
      <c r="BB251" s="285">
        <v>6531</v>
      </c>
      <c r="BC251" s="299" t="s">
        <v>769</v>
      </c>
      <c r="BD251" s="299" t="s">
        <v>769</v>
      </c>
      <c r="BE251" s="285"/>
      <c r="BF251" s="285"/>
      <c r="BG251" s="286">
        <v>0.02</v>
      </c>
      <c r="BH251" s="286">
        <v>0.1</v>
      </c>
      <c r="BI251" s="286">
        <v>0.26</v>
      </c>
      <c r="BJ251" s="286">
        <v>0.18</v>
      </c>
      <c r="BK251" s="286">
        <v>0.13</v>
      </c>
      <c r="BL251" s="286">
        <v>0.17</v>
      </c>
      <c r="BM251" s="286">
        <v>0.09</v>
      </c>
      <c r="BN251" s="286">
        <v>0.04</v>
      </c>
      <c r="BO251" s="324" t="s">
        <v>769</v>
      </c>
      <c r="BP251" s="324" t="s">
        <v>769</v>
      </c>
      <c r="BQ251" s="286"/>
      <c r="BR251" s="286"/>
      <c r="BS251" s="285">
        <v>410</v>
      </c>
      <c r="BT251" s="285">
        <v>710</v>
      </c>
      <c r="BU251" s="285">
        <v>507</v>
      </c>
      <c r="BV251" s="285">
        <v>253</v>
      </c>
      <c r="BW251" s="285">
        <v>184</v>
      </c>
      <c r="BX251" s="320">
        <v>150</v>
      </c>
      <c r="BY251" s="320">
        <v>81</v>
      </c>
      <c r="BZ251" s="285">
        <v>37</v>
      </c>
      <c r="CA251" s="299" t="s">
        <v>769</v>
      </c>
      <c r="CB251" s="299" t="s">
        <v>769</v>
      </c>
      <c r="CC251" s="285"/>
      <c r="CD251" s="285"/>
      <c r="CE251" s="286">
        <v>0.11</v>
      </c>
      <c r="CF251" s="286">
        <v>0.19</v>
      </c>
      <c r="CG251" s="286">
        <v>0.14000000000000001</v>
      </c>
      <c r="CH251" s="286">
        <v>7.0000000000000007E-2</v>
      </c>
      <c r="CI251" s="286">
        <v>0.05</v>
      </c>
      <c r="CJ251" s="321">
        <v>0.04</v>
      </c>
      <c r="CK251" s="321">
        <v>0.02</v>
      </c>
      <c r="CL251" s="286">
        <v>0.01</v>
      </c>
      <c r="CM251" s="324" t="s">
        <v>769</v>
      </c>
      <c r="CN251" s="324" t="s">
        <v>769</v>
      </c>
      <c r="CO251" s="286"/>
      <c r="CP251" s="286"/>
      <c r="CQ251" s="285">
        <v>1949</v>
      </c>
      <c r="CR251" s="285">
        <v>9548</v>
      </c>
      <c r="CS251" s="285">
        <v>12310</v>
      </c>
      <c r="CT251" s="285">
        <v>7295</v>
      </c>
      <c r="CU251" s="285">
        <v>4937</v>
      </c>
      <c r="CV251" s="320">
        <v>5804</v>
      </c>
      <c r="CW251" s="320">
        <v>2773</v>
      </c>
      <c r="CX251" s="285">
        <v>1657</v>
      </c>
      <c r="CY251" s="299" t="s">
        <v>769</v>
      </c>
      <c r="CZ251" s="299" t="s">
        <v>769</v>
      </c>
      <c r="DA251" s="285"/>
      <c r="DB251" s="285"/>
      <c r="DC251" s="286">
        <v>0.01</v>
      </c>
      <c r="DD251" s="286">
        <v>0.06</v>
      </c>
      <c r="DE251" s="286">
        <v>0.08</v>
      </c>
      <c r="DF251" s="286">
        <v>0.05</v>
      </c>
      <c r="DG251" s="286">
        <v>0.03</v>
      </c>
      <c r="DH251" s="321">
        <v>0.04</v>
      </c>
      <c r="DI251" s="321">
        <v>0.02</v>
      </c>
      <c r="DJ251" s="286">
        <v>0.01</v>
      </c>
      <c r="DK251" s="324" t="s">
        <v>769</v>
      </c>
      <c r="DL251" s="324" t="s">
        <v>769</v>
      </c>
      <c r="DM251" s="286"/>
      <c r="DN251" s="286"/>
      <c r="DO251" s="285">
        <v>210</v>
      </c>
      <c r="DP251" s="285">
        <v>313</v>
      </c>
      <c r="DQ251" s="285">
        <v>358</v>
      </c>
      <c r="DR251" s="285">
        <v>135</v>
      </c>
      <c r="DS251" s="285">
        <v>101</v>
      </c>
      <c r="DT251" s="285">
        <v>94</v>
      </c>
      <c r="DU251" s="285">
        <v>60</v>
      </c>
      <c r="DV251" s="285">
        <v>49</v>
      </c>
      <c r="DW251" s="299" t="s">
        <v>769</v>
      </c>
      <c r="DX251" s="299" t="s">
        <v>769</v>
      </c>
      <c r="DY251" s="285"/>
      <c r="DZ251" s="285"/>
      <c r="EA251" s="286">
        <v>0.06</v>
      </c>
      <c r="EB251" s="286">
        <v>0.08</v>
      </c>
      <c r="EC251" s="286">
        <v>0.1</v>
      </c>
      <c r="ED251" s="286">
        <v>0.04</v>
      </c>
      <c r="EE251" s="286">
        <v>0.03</v>
      </c>
      <c r="EF251" s="286">
        <v>0.03</v>
      </c>
      <c r="EG251" s="286">
        <v>0.02</v>
      </c>
      <c r="EH251" s="286">
        <v>0.01</v>
      </c>
      <c r="EI251" s="324" t="s">
        <v>769</v>
      </c>
      <c r="EJ251" s="324" t="s">
        <v>769</v>
      </c>
      <c r="EK251" s="286"/>
      <c r="EL251" s="286"/>
      <c r="EM251" s="285">
        <v>865</v>
      </c>
      <c r="EN251" s="285">
        <v>6537</v>
      </c>
      <c r="EO251" s="285">
        <v>27796</v>
      </c>
      <c r="EP251" s="285">
        <v>20301</v>
      </c>
      <c r="EQ251" s="285">
        <v>15921</v>
      </c>
      <c r="ER251" s="285">
        <v>20135</v>
      </c>
      <c r="ES251" s="285">
        <v>10649</v>
      </c>
      <c r="ET251" s="285">
        <v>4874</v>
      </c>
      <c r="EU251" s="299" t="s">
        <v>769</v>
      </c>
      <c r="EV251" s="299" t="s">
        <v>769</v>
      </c>
      <c r="EW251" s="285"/>
      <c r="EX251" s="285"/>
      <c r="EY251" s="286">
        <v>0.01</v>
      </c>
      <c r="EZ251" s="286">
        <v>0.04</v>
      </c>
      <c r="FA251" s="286">
        <v>0.18</v>
      </c>
      <c r="FB251" s="286">
        <v>0.13</v>
      </c>
      <c r="FC251" s="286">
        <v>0.1</v>
      </c>
      <c r="FD251" s="286">
        <v>0.13</v>
      </c>
      <c r="FE251" s="326">
        <v>7.0000000000000007E-2</v>
      </c>
      <c r="FF251" s="326">
        <v>0.03</v>
      </c>
      <c r="FG251" s="328" t="s">
        <v>769</v>
      </c>
      <c r="FH251" s="328" t="s">
        <v>769</v>
      </c>
      <c r="FI251" s="326"/>
      <c r="FJ251" s="326"/>
    </row>
    <row r="252" spans="1:166" s="287" customFormat="1" ht="12">
      <c r="A252" s="301">
        <v>43646</v>
      </c>
      <c r="B252" s="279" t="s">
        <v>431</v>
      </c>
      <c r="C252" s="279" t="s">
        <v>164</v>
      </c>
      <c r="D252" s="279" t="s">
        <v>165</v>
      </c>
      <c r="E252" s="293">
        <v>6</v>
      </c>
      <c r="F252" s="279" t="s">
        <v>428</v>
      </c>
      <c r="G252" s="290">
        <v>76514770399</v>
      </c>
      <c r="H252" s="279" t="s">
        <v>427</v>
      </c>
      <c r="I252" s="279" t="s">
        <v>168</v>
      </c>
      <c r="J252" s="279" t="s">
        <v>169</v>
      </c>
      <c r="K252" s="325">
        <v>43646</v>
      </c>
      <c r="L252" s="291">
        <v>12</v>
      </c>
      <c r="M252" s="285">
        <v>16213</v>
      </c>
      <c r="N252" s="285">
        <v>266400</v>
      </c>
      <c r="O252" s="285">
        <v>6558</v>
      </c>
      <c r="P252" s="285">
        <v>9655</v>
      </c>
      <c r="Q252" s="285"/>
      <c r="R252" s="285"/>
      <c r="S252" s="285">
        <v>93966</v>
      </c>
      <c r="T252" s="285">
        <v>172434</v>
      </c>
      <c r="U252" s="285"/>
      <c r="V252" s="285"/>
      <c r="W252" s="285">
        <v>4427</v>
      </c>
      <c r="X252" s="285">
        <v>4030</v>
      </c>
      <c r="Y252" s="285">
        <v>3182</v>
      </c>
      <c r="Z252" s="285">
        <v>1517</v>
      </c>
      <c r="AA252" s="285">
        <v>1258</v>
      </c>
      <c r="AB252" s="285">
        <v>970</v>
      </c>
      <c r="AC252" s="285">
        <v>598</v>
      </c>
      <c r="AD252" s="285">
        <v>176</v>
      </c>
      <c r="AE252" s="299" t="s">
        <v>769</v>
      </c>
      <c r="AF252" s="299" t="s">
        <v>769</v>
      </c>
      <c r="AG252" s="285"/>
      <c r="AH252" s="285"/>
      <c r="AI252" s="286">
        <v>0.27</v>
      </c>
      <c r="AJ252" s="286">
        <v>0.25</v>
      </c>
      <c r="AK252" s="286">
        <v>0.2</v>
      </c>
      <c r="AL252" s="286">
        <v>0.09</v>
      </c>
      <c r="AM252" s="286">
        <v>0.08</v>
      </c>
      <c r="AN252" s="286">
        <v>0.06</v>
      </c>
      <c r="AO252" s="286">
        <v>0.04</v>
      </c>
      <c r="AP252" s="286">
        <v>0.01</v>
      </c>
      <c r="AQ252" s="324" t="s">
        <v>769</v>
      </c>
      <c r="AR252" s="324" t="s">
        <v>769</v>
      </c>
      <c r="AS252" s="286"/>
      <c r="AT252" s="286"/>
      <c r="AU252" s="285">
        <v>19281</v>
      </c>
      <c r="AV252" s="285">
        <v>55103</v>
      </c>
      <c r="AW252" s="285">
        <v>76500</v>
      </c>
      <c r="AX252" s="285">
        <v>41035</v>
      </c>
      <c r="AY252" s="285">
        <v>36025</v>
      </c>
      <c r="AZ252" s="285">
        <v>24544</v>
      </c>
      <c r="BA252" s="285">
        <v>10439</v>
      </c>
      <c r="BB252" s="285">
        <v>3046</v>
      </c>
      <c r="BC252" s="299" t="s">
        <v>769</v>
      </c>
      <c r="BD252" s="299" t="s">
        <v>769</v>
      </c>
      <c r="BE252" s="285"/>
      <c r="BF252" s="285"/>
      <c r="BG252" s="286">
        <v>7.0000000000000007E-2</v>
      </c>
      <c r="BH252" s="286">
        <v>0.21</v>
      </c>
      <c r="BI252" s="286">
        <v>0.28999999999999998</v>
      </c>
      <c r="BJ252" s="286">
        <v>0.15</v>
      </c>
      <c r="BK252" s="286">
        <v>0.14000000000000001</v>
      </c>
      <c r="BL252" s="286">
        <v>0.09</v>
      </c>
      <c r="BM252" s="286">
        <v>0.04</v>
      </c>
      <c r="BN252" s="286">
        <v>0.01</v>
      </c>
      <c r="BO252" s="324" t="s">
        <v>769</v>
      </c>
      <c r="BP252" s="324" t="s">
        <v>769</v>
      </c>
      <c r="BQ252" s="286"/>
      <c r="BR252" s="286"/>
      <c r="BS252" s="285">
        <v>1670</v>
      </c>
      <c r="BT252" s="285">
        <v>1726</v>
      </c>
      <c r="BU252" s="285">
        <v>1375</v>
      </c>
      <c r="BV252" s="285">
        <v>670</v>
      </c>
      <c r="BW252" s="285">
        <v>525</v>
      </c>
      <c r="BX252" s="320">
        <v>353</v>
      </c>
      <c r="BY252" s="320">
        <v>175</v>
      </c>
      <c r="BZ252" s="299" t="s">
        <v>769</v>
      </c>
      <c r="CA252" s="299" t="s">
        <v>769</v>
      </c>
      <c r="CB252" s="299" t="s">
        <v>769</v>
      </c>
      <c r="CC252" s="285"/>
      <c r="CD252" s="285"/>
      <c r="CE252" s="286">
        <v>0.1</v>
      </c>
      <c r="CF252" s="286">
        <v>0.11</v>
      </c>
      <c r="CG252" s="286">
        <v>0.08</v>
      </c>
      <c r="CH252" s="286">
        <v>0.04</v>
      </c>
      <c r="CI252" s="286">
        <v>0.03</v>
      </c>
      <c r="CJ252" s="321">
        <v>0.02</v>
      </c>
      <c r="CK252" s="321">
        <v>0.01</v>
      </c>
      <c r="CL252" s="324" t="s">
        <v>769</v>
      </c>
      <c r="CM252" s="324" t="s">
        <v>769</v>
      </c>
      <c r="CN252" s="324" t="s">
        <v>769</v>
      </c>
      <c r="CO252" s="286"/>
      <c r="CP252" s="286"/>
      <c r="CQ252" s="285">
        <v>7426</v>
      </c>
      <c r="CR252" s="285">
        <v>21323</v>
      </c>
      <c r="CS252" s="285">
        <v>28324</v>
      </c>
      <c r="CT252" s="285">
        <v>14580</v>
      </c>
      <c r="CU252" s="285">
        <v>11118</v>
      </c>
      <c r="CV252" s="320">
        <v>7303</v>
      </c>
      <c r="CW252" s="320">
        <v>2576</v>
      </c>
      <c r="CX252" s="299" t="s">
        <v>769</v>
      </c>
      <c r="CY252" s="299" t="s">
        <v>769</v>
      </c>
      <c r="CZ252" s="299" t="s">
        <v>769</v>
      </c>
      <c r="DA252" s="285"/>
      <c r="DB252" s="285"/>
      <c r="DC252" s="286">
        <v>0.03</v>
      </c>
      <c r="DD252" s="286">
        <v>0.08</v>
      </c>
      <c r="DE252" s="286">
        <v>0.11</v>
      </c>
      <c r="DF252" s="286">
        <v>0.05</v>
      </c>
      <c r="DG252" s="286">
        <v>0.04</v>
      </c>
      <c r="DH252" s="321">
        <v>0.03</v>
      </c>
      <c r="DI252" s="321">
        <v>0.01</v>
      </c>
      <c r="DJ252" s="324" t="s">
        <v>769</v>
      </c>
      <c r="DK252" s="324" t="s">
        <v>769</v>
      </c>
      <c r="DL252" s="324" t="s">
        <v>769</v>
      </c>
      <c r="DM252" s="286"/>
      <c r="DN252" s="286"/>
      <c r="DO252" s="285">
        <v>2757</v>
      </c>
      <c r="DP252" s="285">
        <v>2304</v>
      </c>
      <c r="DQ252" s="285">
        <v>1807</v>
      </c>
      <c r="DR252" s="285">
        <v>847</v>
      </c>
      <c r="DS252" s="285">
        <v>733</v>
      </c>
      <c r="DT252" s="285">
        <v>617</v>
      </c>
      <c r="DU252" s="285">
        <v>423</v>
      </c>
      <c r="DV252" s="299" t="s">
        <v>769</v>
      </c>
      <c r="DW252" s="299" t="s">
        <v>769</v>
      </c>
      <c r="DX252" s="299" t="s">
        <v>769</v>
      </c>
      <c r="DY252" s="285"/>
      <c r="DZ252" s="285"/>
      <c r="EA252" s="286">
        <v>0.17</v>
      </c>
      <c r="EB252" s="286">
        <v>0.14000000000000001</v>
      </c>
      <c r="EC252" s="286">
        <v>0.11</v>
      </c>
      <c r="ED252" s="286">
        <v>0.05</v>
      </c>
      <c r="EE252" s="286">
        <v>0.05</v>
      </c>
      <c r="EF252" s="286">
        <v>0.04</v>
      </c>
      <c r="EG252" s="286">
        <v>0.03</v>
      </c>
      <c r="EH252" s="324" t="s">
        <v>769</v>
      </c>
      <c r="EI252" s="324" t="s">
        <v>769</v>
      </c>
      <c r="EJ252" s="324" t="s">
        <v>769</v>
      </c>
      <c r="EK252" s="286"/>
      <c r="EL252" s="286"/>
      <c r="EM252" s="285">
        <v>11855</v>
      </c>
      <c r="EN252" s="285">
        <v>33780</v>
      </c>
      <c r="EO252" s="285">
        <v>48176</v>
      </c>
      <c r="EP252" s="285">
        <v>26455</v>
      </c>
      <c r="EQ252" s="285">
        <v>24907</v>
      </c>
      <c r="ER252" s="285">
        <v>17241</v>
      </c>
      <c r="ES252" s="285">
        <v>7863</v>
      </c>
      <c r="ET252" s="299" t="s">
        <v>769</v>
      </c>
      <c r="EU252" s="299" t="s">
        <v>769</v>
      </c>
      <c r="EV252" s="299" t="s">
        <v>769</v>
      </c>
      <c r="EW252" s="285"/>
      <c r="EX252" s="285"/>
      <c r="EY252" s="286">
        <v>0.04</v>
      </c>
      <c r="EZ252" s="286">
        <v>0.13</v>
      </c>
      <c r="FA252" s="286">
        <v>0.18</v>
      </c>
      <c r="FB252" s="286">
        <v>0.1</v>
      </c>
      <c r="FC252" s="286">
        <v>0.09</v>
      </c>
      <c r="FD252" s="286">
        <v>0.06</v>
      </c>
      <c r="FE252" s="326">
        <v>0.03</v>
      </c>
      <c r="FF252" s="328" t="s">
        <v>769</v>
      </c>
      <c r="FG252" s="328" t="s">
        <v>769</v>
      </c>
      <c r="FH252" s="328" t="s">
        <v>769</v>
      </c>
      <c r="FI252" s="326"/>
      <c r="FJ252" s="326"/>
    </row>
    <row r="253" spans="1:166" s="287" customFormat="1" ht="12">
      <c r="A253" s="301">
        <v>43646</v>
      </c>
      <c r="B253" s="279" t="s">
        <v>360</v>
      </c>
      <c r="C253" s="279" t="s">
        <v>164</v>
      </c>
      <c r="D253" s="279"/>
      <c r="E253" s="293"/>
      <c r="F253" s="279" t="s">
        <v>428</v>
      </c>
      <c r="G253" s="290">
        <v>76514770399</v>
      </c>
      <c r="H253" s="279" t="s">
        <v>427</v>
      </c>
      <c r="I253" s="279" t="s">
        <v>168</v>
      </c>
      <c r="J253" s="279" t="s">
        <v>169</v>
      </c>
      <c r="K253" s="325">
        <v>43646</v>
      </c>
      <c r="L253" s="291">
        <v>12</v>
      </c>
      <c r="M253" s="285">
        <v>1872</v>
      </c>
      <c r="N253" s="285">
        <v>135003</v>
      </c>
      <c r="O253" s="285">
        <v>637</v>
      </c>
      <c r="P253" s="285">
        <v>1235</v>
      </c>
      <c r="Q253" s="285"/>
      <c r="R253" s="285"/>
      <c r="S253" s="285">
        <v>35935</v>
      </c>
      <c r="T253" s="285">
        <v>99068</v>
      </c>
      <c r="U253" s="285"/>
      <c r="V253" s="285"/>
      <c r="W253" s="285">
        <v>227</v>
      </c>
      <c r="X253" s="285">
        <v>608</v>
      </c>
      <c r="Y253" s="285">
        <v>568</v>
      </c>
      <c r="Z253" s="285">
        <v>205</v>
      </c>
      <c r="AA253" s="285">
        <v>121</v>
      </c>
      <c r="AB253" s="285">
        <v>78</v>
      </c>
      <c r="AC253" s="285">
        <v>37</v>
      </c>
      <c r="AD253" s="299" t="s">
        <v>769</v>
      </c>
      <c r="AE253" s="299" t="s">
        <v>769</v>
      </c>
      <c r="AF253" s="299" t="s">
        <v>769</v>
      </c>
      <c r="AG253" s="285"/>
      <c r="AH253" s="285"/>
      <c r="AI253" s="286">
        <v>0.12</v>
      </c>
      <c r="AJ253" s="286">
        <v>0.32</v>
      </c>
      <c r="AK253" s="286">
        <v>0.3</v>
      </c>
      <c r="AL253" s="286">
        <v>0.11</v>
      </c>
      <c r="AM253" s="286">
        <v>0.06</v>
      </c>
      <c r="AN253" s="286">
        <v>0.04</v>
      </c>
      <c r="AO253" s="286">
        <v>0.02</v>
      </c>
      <c r="AP253" s="324" t="s">
        <v>769</v>
      </c>
      <c r="AQ253" s="324" t="s">
        <v>769</v>
      </c>
      <c r="AR253" s="324" t="s">
        <v>769</v>
      </c>
      <c r="AS253" s="286"/>
      <c r="AT253" s="286"/>
      <c r="AU253" s="285">
        <v>1983</v>
      </c>
      <c r="AV253" s="285">
        <v>22701</v>
      </c>
      <c r="AW253" s="285">
        <v>48927</v>
      </c>
      <c r="AX253" s="285">
        <v>25708</v>
      </c>
      <c r="AY253" s="285">
        <v>16368</v>
      </c>
      <c r="AZ253" s="285">
        <v>11819</v>
      </c>
      <c r="BA253" s="285">
        <v>5279</v>
      </c>
      <c r="BB253" s="299" t="s">
        <v>769</v>
      </c>
      <c r="BC253" s="299" t="s">
        <v>769</v>
      </c>
      <c r="BD253" s="299" t="s">
        <v>769</v>
      </c>
      <c r="BE253" s="285"/>
      <c r="BF253" s="285"/>
      <c r="BG253" s="286">
        <v>0.01</v>
      </c>
      <c r="BH253" s="286">
        <v>0.17</v>
      </c>
      <c r="BI253" s="286">
        <v>0.36</v>
      </c>
      <c r="BJ253" s="286">
        <v>0.19</v>
      </c>
      <c r="BK253" s="286">
        <v>0.12</v>
      </c>
      <c r="BL253" s="286">
        <v>0.09</v>
      </c>
      <c r="BM253" s="286">
        <v>0.04</v>
      </c>
      <c r="BN253" s="324" t="s">
        <v>769</v>
      </c>
      <c r="BO253" s="324" t="s">
        <v>769</v>
      </c>
      <c r="BP253" s="324" t="s">
        <v>769</v>
      </c>
      <c r="BQ253" s="286"/>
      <c r="BR253" s="286"/>
      <c r="BS253" s="285">
        <v>83</v>
      </c>
      <c r="BT253" s="285">
        <v>225</v>
      </c>
      <c r="BU253" s="285">
        <v>209</v>
      </c>
      <c r="BV253" s="285">
        <v>62</v>
      </c>
      <c r="BW253" s="299" t="s">
        <v>769</v>
      </c>
      <c r="BX253" s="320">
        <v>25</v>
      </c>
      <c r="BY253" s="299" t="s">
        <v>769</v>
      </c>
      <c r="BZ253" s="299" t="s">
        <v>769</v>
      </c>
      <c r="CA253" s="320"/>
      <c r="CB253" s="285"/>
      <c r="CC253" s="285"/>
      <c r="CD253" s="285"/>
      <c r="CE253" s="286">
        <v>0.04</v>
      </c>
      <c r="CF253" s="286">
        <v>0.12</v>
      </c>
      <c r="CG253" s="286">
        <v>0.11</v>
      </c>
      <c r="CH253" s="286">
        <v>0.03</v>
      </c>
      <c r="CI253" s="324" t="s">
        <v>769</v>
      </c>
      <c r="CJ253" s="321">
        <v>0.01</v>
      </c>
      <c r="CK253" s="324" t="s">
        <v>769</v>
      </c>
      <c r="CL253" s="324" t="s">
        <v>769</v>
      </c>
      <c r="CM253" s="321"/>
      <c r="CN253" s="286"/>
      <c r="CO253" s="286"/>
      <c r="CP253" s="286"/>
      <c r="CQ253" s="285">
        <v>602</v>
      </c>
      <c r="CR253" s="285">
        <v>6682</v>
      </c>
      <c r="CS253" s="285">
        <v>16175</v>
      </c>
      <c r="CT253" s="285">
        <v>6857</v>
      </c>
      <c r="CU253" s="299" t="s">
        <v>769</v>
      </c>
      <c r="CV253" s="320">
        <v>3282</v>
      </c>
      <c r="CW253" s="299" t="s">
        <v>769</v>
      </c>
      <c r="CX253" s="299" t="s">
        <v>769</v>
      </c>
      <c r="CY253" s="320"/>
      <c r="CZ253" s="285"/>
      <c r="DA253" s="285"/>
      <c r="DB253" s="285"/>
      <c r="DC253" s="286">
        <v>0</v>
      </c>
      <c r="DD253" s="286">
        <v>0.05</v>
      </c>
      <c r="DE253" s="286">
        <v>0.12</v>
      </c>
      <c r="DF253" s="286">
        <v>0.05</v>
      </c>
      <c r="DG253" s="324" t="s">
        <v>769</v>
      </c>
      <c r="DH253" s="321">
        <v>0.02</v>
      </c>
      <c r="DI253" s="324" t="s">
        <v>769</v>
      </c>
      <c r="DJ253" s="324" t="s">
        <v>769</v>
      </c>
      <c r="DK253" s="321"/>
      <c r="DL253" s="286"/>
      <c r="DM253" s="286"/>
      <c r="DN253" s="286"/>
      <c r="DO253" s="285">
        <v>144</v>
      </c>
      <c r="DP253" s="285">
        <v>383</v>
      </c>
      <c r="DQ253" s="285">
        <v>359</v>
      </c>
      <c r="DR253" s="285">
        <v>143</v>
      </c>
      <c r="DS253" s="299" t="s">
        <v>769</v>
      </c>
      <c r="DT253" s="285">
        <v>53</v>
      </c>
      <c r="DU253" s="299" t="s">
        <v>769</v>
      </c>
      <c r="DV253" s="299" t="s">
        <v>769</v>
      </c>
      <c r="DW253" s="299" t="s">
        <v>769</v>
      </c>
      <c r="DX253" s="299" t="s">
        <v>769</v>
      </c>
      <c r="DY253" s="285"/>
      <c r="DZ253" s="285"/>
      <c r="EA253" s="286">
        <v>0.08</v>
      </c>
      <c r="EB253" s="286">
        <v>0.2</v>
      </c>
      <c r="EC253" s="286">
        <v>0.19</v>
      </c>
      <c r="ED253" s="286">
        <v>0.08</v>
      </c>
      <c r="EE253" s="324" t="s">
        <v>769</v>
      </c>
      <c r="EF253" s="286">
        <v>0.03</v>
      </c>
      <c r="EG253" s="324" t="s">
        <v>769</v>
      </c>
      <c r="EH253" s="324" t="s">
        <v>769</v>
      </c>
      <c r="EI253" s="324" t="s">
        <v>769</v>
      </c>
      <c r="EJ253" s="324" t="s">
        <v>769</v>
      </c>
      <c r="EK253" s="286"/>
      <c r="EL253" s="286"/>
      <c r="EM253" s="285">
        <v>1381</v>
      </c>
      <c r="EN253" s="285">
        <v>16019</v>
      </c>
      <c r="EO253" s="285">
        <v>32752</v>
      </c>
      <c r="EP253" s="285">
        <v>18851</v>
      </c>
      <c r="EQ253" s="299" t="s">
        <v>769</v>
      </c>
      <c r="ER253" s="285">
        <v>8537</v>
      </c>
      <c r="ES253" s="299" t="s">
        <v>769</v>
      </c>
      <c r="ET253" s="299" t="s">
        <v>769</v>
      </c>
      <c r="EU253" s="299" t="s">
        <v>769</v>
      </c>
      <c r="EV253" s="299" t="s">
        <v>769</v>
      </c>
      <c r="EW253" s="285"/>
      <c r="EX253" s="285"/>
      <c r="EY253" s="286">
        <v>0.01</v>
      </c>
      <c r="EZ253" s="286">
        <v>0.12</v>
      </c>
      <c r="FA253" s="286">
        <v>0.24</v>
      </c>
      <c r="FB253" s="286">
        <v>0.14000000000000001</v>
      </c>
      <c r="FC253" s="324" t="s">
        <v>769</v>
      </c>
      <c r="FD253" s="286">
        <v>0.06</v>
      </c>
      <c r="FE253" s="328" t="s">
        <v>769</v>
      </c>
      <c r="FF253" s="328" t="s">
        <v>769</v>
      </c>
      <c r="FG253" s="328" t="s">
        <v>769</v>
      </c>
      <c r="FH253" s="328" t="s">
        <v>769</v>
      </c>
      <c r="FI253" s="326"/>
      <c r="FJ253" s="326"/>
    </row>
    <row r="254" spans="1:166" s="287" customFormat="1" ht="12">
      <c r="A254" s="301">
        <v>43646</v>
      </c>
      <c r="B254" s="279" t="s">
        <v>401</v>
      </c>
      <c r="C254" s="279" t="s">
        <v>164</v>
      </c>
      <c r="D254" s="279" t="s">
        <v>165</v>
      </c>
      <c r="E254" s="293">
        <v>5</v>
      </c>
      <c r="F254" s="279" t="s">
        <v>428</v>
      </c>
      <c r="G254" s="290">
        <v>76514770399</v>
      </c>
      <c r="H254" s="279" t="s">
        <v>427</v>
      </c>
      <c r="I254" s="279" t="s">
        <v>168</v>
      </c>
      <c r="J254" s="279" t="s">
        <v>169</v>
      </c>
      <c r="K254" s="325">
        <v>43646</v>
      </c>
      <c r="L254" s="291">
        <v>12</v>
      </c>
      <c r="M254" s="285">
        <v>4048</v>
      </c>
      <c r="N254" s="285">
        <v>383107</v>
      </c>
      <c r="O254" s="285">
        <v>1471</v>
      </c>
      <c r="P254" s="285">
        <v>2577</v>
      </c>
      <c r="Q254" s="285"/>
      <c r="R254" s="285"/>
      <c r="S254" s="285">
        <v>111699</v>
      </c>
      <c r="T254" s="285">
        <v>271408</v>
      </c>
      <c r="U254" s="285"/>
      <c r="V254" s="285"/>
      <c r="W254" s="285">
        <v>230</v>
      </c>
      <c r="X254" s="285">
        <v>1092</v>
      </c>
      <c r="Y254" s="285">
        <v>1631</v>
      </c>
      <c r="Z254" s="285">
        <v>552</v>
      </c>
      <c r="AA254" s="285">
        <v>316</v>
      </c>
      <c r="AB254" s="285">
        <v>155</v>
      </c>
      <c r="AC254" s="285">
        <v>56</v>
      </c>
      <c r="AD254" s="299" t="s">
        <v>769</v>
      </c>
      <c r="AE254" s="299" t="s">
        <v>769</v>
      </c>
      <c r="AF254" s="299" t="s">
        <v>769</v>
      </c>
      <c r="AG254" s="285"/>
      <c r="AH254" s="285"/>
      <c r="AI254" s="286">
        <v>0.06</v>
      </c>
      <c r="AJ254" s="286">
        <v>0.27</v>
      </c>
      <c r="AK254" s="286">
        <v>0.4</v>
      </c>
      <c r="AL254" s="286">
        <v>0.14000000000000001</v>
      </c>
      <c r="AM254" s="286">
        <v>0.08</v>
      </c>
      <c r="AN254" s="286">
        <v>0.04</v>
      </c>
      <c r="AO254" s="286">
        <v>0.01</v>
      </c>
      <c r="AP254" s="324" t="s">
        <v>769</v>
      </c>
      <c r="AQ254" s="324" t="s">
        <v>769</v>
      </c>
      <c r="AR254" s="324" t="s">
        <v>769</v>
      </c>
      <c r="AS254" s="286"/>
      <c r="AT254" s="286"/>
      <c r="AU254" s="285">
        <v>1911</v>
      </c>
      <c r="AV254" s="285">
        <v>53493</v>
      </c>
      <c r="AW254" s="285">
        <v>165989</v>
      </c>
      <c r="AX254" s="285">
        <v>78657</v>
      </c>
      <c r="AY254" s="285">
        <v>46455</v>
      </c>
      <c r="AZ254" s="285">
        <v>27377</v>
      </c>
      <c r="BA254" s="285">
        <v>7483</v>
      </c>
      <c r="BB254" s="299" t="s">
        <v>769</v>
      </c>
      <c r="BC254" s="299" t="s">
        <v>769</v>
      </c>
      <c r="BD254" s="299" t="s">
        <v>769</v>
      </c>
      <c r="BE254" s="285"/>
      <c r="BF254" s="285"/>
      <c r="BG254" s="286">
        <v>0</v>
      </c>
      <c r="BH254" s="286">
        <v>0.14000000000000001</v>
      </c>
      <c r="BI254" s="286">
        <v>0.43</v>
      </c>
      <c r="BJ254" s="286">
        <v>0.21</v>
      </c>
      <c r="BK254" s="286">
        <v>0.12</v>
      </c>
      <c r="BL254" s="286">
        <v>7.0000000000000007E-2</v>
      </c>
      <c r="BM254" s="286">
        <v>0.02</v>
      </c>
      <c r="BN254" s="324" t="s">
        <v>769</v>
      </c>
      <c r="BO254" s="324" t="s">
        <v>769</v>
      </c>
      <c r="BP254" s="324" t="s">
        <v>769</v>
      </c>
      <c r="BQ254" s="286"/>
      <c r="BR254" s="286"/>
      <c r="BS254" s="285">
        <v>105</v>
      </c>
      <c r="BT254" s="285">
        <v>447</v>
      </c>
      <c r="BU254" s="285">
        <v>608</v>
      </c>
      <c r="BV254" s="285">
        <v>171</v>
      </c>
      <c r="BW254" s="285">
        <v>91</v>
      </c>
      <c r="BX254" s="320">
        <v>33</v>
      </c>
      <c r="BY254" s="299" t="s">
        <v>769</v>
      </c>
      <c r="BZ254" s="299" t="s">
        <v>769</v>
      </c>
      <c r="CA254" s="299" t="s">
        <v>769</v>
      </c>
      <c r="CB254" s="285"/>
      <c r="CC254" s="285"/>
      <c r="CD254" s="285"/>
      <c r="CE254" s="286">
        <v>0.03</v>
      </c>
      <c r="CF254" s="286">
        <v>0.11</v>
      </c>
      <c r="CG254" s="286">
        <v>0.15</v>
      </c>
      <c r="CH254" s="286">
        <v>0.04</v>
      </c>
      <c r="CI254" s="286">
        <v>0.02</v>
      </c>
      <c r="CJ254" s="321">
        <v>0.01</v>
      </c>
      <c r="CK254" s="324" t="s">
        <v>769</v>
      </c>
      <c r="CL254" s="324" t="s">
        <v>769</v>
      </c>
      <c r="CM254" s="324" t="s">
        <v>769</v>
      </c>
      <c r="CN254" s="286"/>
      <c r="CO254" s="286"/>
      <c r="CP254" s="286"/>
      <c r="CQ254" s="285">
        <v>984</v>
      </c>
      <c r="CR254" s="285">
        <v>19155</v>
      </c>
      <c r="CS254" s="285">
        <v>54632</v>
      </c>
      <c r="CT254" s="285">
        <v>19321</v>
      </c>
      <c r="CU254" s="285">
        <v>12264</v>
      </c>
      <c r="CV254" s="320">
        <v>3736</v>
      </c>
      <c r="CW254" s="299" t="s">
        <v>769</v>
      </c>
      <c r="CX254" s="299" t="s">
        <v>769</v>
      </c>
      <c r="CY254" s="299" t="s">
        <v>769</v>
      </c>
      <c r="CZ254" s="285"/>
      <c r="DA254" s="285"/>
      <c r="DB254" s="285"/>
      <c r="DC254" s="286">
        <v>0</v>
      </c>
      <c r="DD254" s="286">
        <v>0.05</v>
      </c>
      <c r="DE254" s="286">
        <v>0.14000000000000001</v>
      </c>
      <c r="DF254" s="286">
        <v>0.05</v>
      </c>
      <c r="DG254" s="286">
        <v>0.03</v>
      </c>
      <c r="DH254" s="321">
        <v>0.01</v>
      </c>
      <c r="DI254" s="324" t="s">
        <v>769</v>
      </c>
      <c r="DJ254" s="324" t="s">
        <v>769</v>
      </c>
      <c r="DK254" s="324" t="s">
        <v>769</v>
      </c>
      <c r="DL254" s="286"/>
      <c r="DM254" s="286"/>
      <c r="DN254" s="286"/>
      <c r="DO254" s="285">
        <v>125</v>
      </c>
      <c r="DP254" s="285">
        <v>645</v>
      </c>
      <c r="DQ254" s="285">
        <v>1023</v>
      </c>
      <c r="DR254" s="285">
        <v>381</v>
      </c>
      <c r="DS254" s="285">
        <v>225</v>
      </c>
      <c r="DT254" s="285">
        <v>122</v>
      </c>
      <c r="DU254" s="299" t="s">
        <v>769</v>
      </c>
      <c r="DV254" s="299" t="s">
        <v>769</v>
      </c>
      <c r="DW254" s="299" t="s">
        <v>769</v>
      </c>
      <c r="DX254" s="299" t="s">
        <v>769</v>
      </c>
      <c r="DY254" s="285"/>
      <c r="DZ254" s="285"/>
      <c r="EA254" s="286">
        <v>0.03</v>
      </c>
      <c r="EB254" s="286">
        <v>0.16</v>
      </c>
      <c r="EC254" s="286">
        <v>0.25</v>
      </c>
      <c r="ED254" s="286">
        <v>0.09</v>
      </c>
      <c r="EE254" s="286">
        <v>0.06</v>
      </c>
      <c r="EF254" s="286">
        <v>0.03</v>
      </c>
      <c r="EG254" s="324" t="s">
        <v>769</v>
      </c>
      <c r="EH254" s="324" t="s">
        <v>769</v>
      </c>
      <c r="EI254" s="324" t="s">
        <v>769</v>
      </c>
      <c r="EJ254" s="324" t="s">
        <v>769</v>
      </c>
      <c r="EK254" s="286"/>
      <c r="EL254" s="286"/>
      <c r="EM254" s="285">
        <v>927</v>
      </c>
      <c r="EN254" s="285">
        <v>34338</v>
      </c>
      <c r="EO254" s="285">
        <v>111357</v>
      </c>
      <c r="EP254" s="285">
        <v>59336</v>
      </c>
      <c r="EQ254" s="285">
        <v>34191</v>
      </c>
      <c r="ER254" s="285">
        <v>23641</v>
      </c>
      <c r="ES254" s="299" t="s">
        <v>769</v>
      </c>
      <c r="ET254" s="299" t="s">
        <v>769</v>
      </c>
      <c r="EU254" s="299" t="s">
        <v>769</v>
      </c>
      <c r="EV254" s="299" t="s">
        <v>769</v>
      </c>
      <c r="EW254" s="285"/>
      <c r="EX254" s="285"/>
      <c r="EY254" s="286">
        <v>0</v>
      </c>
      <c r="EZ254" s="286">
        <v>0.09</v>
      </c>
      <c r="FA254" s="286">
        <v>0.28999999999999998</v>
      </c>
      <c r="FB254" s="286">
        <v>0.15</v>
      </c>
      <c r="FC254" s="286">
        <v>0.09</v>
      </c>
      <c r="FD254" s="286">
        <v>0.06</v>
      </c>
      <c r="FE254" s="328" t="s">
        <v>769</v>
      </c>
      <c r="FF254" s="328" t="s">
        <v>769</v>
      </c>
      <c r="FG254" s="328" t="s">
        <v>769</v>
      </c>
      <c r="FH254" s="328" t="s">
        <v>769</v>
      </c>
      <c r="FI254" s="326"/>
      <c r="FJ254" s="326"/>
    </row>
    <row r="255" spans="1:166" s="287" customFormat="1" ht="12">
      <c r="A255" s="301">
        <v>43646</v>
      </c>
      <c r="B255" s="279" t="s">
        <v>318</v>
      </c>
      <c r="C255" s="279" t="s">
        <v>164</v>
      </c>
      <c r="D255" s="279"/>
      <c r="E255" s="293"/>
      <c r="F255" s="279" t="s">
        <v>428</v>
      </c>
      <c r="G255" s="290">
        <v>76514770399</v>
      </c>
      <c r="H255" s="279" t="s">
        <v>427</v>
      </c>
      <c r="I255" s="279" t="s">
        <v>168</v>
      </c>
      <c r="J255" s="279" t="s">
        <v>169</v>
      </c>
      <c r="K255" s="325">
        <v>43646</v>
      </c>
      <c r="L255" s="291">
        <v>12</v>
      </c>
      <c r="M255" s="285">
        <v>6423</v>
      </c>
      <c r="N255" s="285">
        <v>416331</v>
      </c>
      <c r="O255" s="285">
        <v>2915</v>
      </c>
      <c r="P255" s="285">
        <v>3508</v>
      </c>
      <c r="Q255" s="285"/>
      <c r="R255" s="285"/>
      <c r="S255" s="285">
        <v>171746</v>
      </c>
      <c r="T255" s="285">
        <v>244585</v>
      </c>
      <c r="U255" s="285"/>
      <c r="V255" s="285"/>
      <c r="W255" s="285">
        <v>897</v>
      </c>
      <c r="X255" s="285">
        <v>2420</v>
      </c>
      <c r="Y255" s="285">
        <v>2213</v>
      </c>
      <c r="Z255" s="285">
        <v>530</v>
      </c>
      <c r="AA255" s="285">
        <v>222</v>
      </c>
      <c r="AB255" s="285">
        <v>99</v>
      </c>
      <c r="AC255" s="299" t="s">
        <v>769</v>
      </c>
      <c r="AD255" s="299" t="s">
        <v>769</v>
      </c>
      <c r="AE255" s="299" t="s">
        <v>769</v>
      </c>
      <c r="AF255" s="320"/>
      <c r="AG255" s="285"/>
      <c r="AH255" s="285"/>
      <c r="AI255" s="286">
        <v>0.14000000000000001</v>
      </c>
      <c r="AJ255" s="286">
        <v>0.38</v>
      </c>
      <c r="AK255" s="286">
        <v>0.34</v>
      </c>
      <c r="AL255" s="286">
        <v>0.08</v>
      </c>
      <c r="AM255" s="286">
        <v>0.03</v>
      </c>
      <c r="AN255" s="286">
        <v>0.02</v>
      </c>
      <c r="AO255" s="324" t="s">
        <v>769</v>
      </c>
      <c r="AP255" s="324" t="s">
        <v>769</v>
      </c>
      <c r="AQ255" s="324" t="s">
        <v>769</v>
      </c>
      <c r="AR255" s="321"/>
      <c r="AS255" s="286"/>
      <c r="AT255" s="286"/>
      <c r="AU255" s="285">
        <v>7637</v>
      </c>
      <c r="AV255" s="285">
        <v>95583</v>
      </c>
      <c r="AW255" s="285">
        <v>196801</v>
      </c>
      <c r="AX255" s="285">
        <v>68906</v>
      </c>
      <c r="AY255" s="285">
        <v>29125</v>
      </c>
      <c r="AZ255" s="285">
        <v>13007</v>
      </c>
      <c r="BA255" s="299" t="s">
        <v>769</v>
      </c>
      <c r="BB255" s="299" t="s">
        <v>769</v>
      </c>
      <c r="BC255" s="299" t="s">
        <v>769</v>
      </c>
      <c r="BD255" s="320"/>
      <c r="BE255" s="285"/>
      <c r="BF255" s="285"/>
      <c r="BG255" s="286">
        <v>0.02</v>
      </c>
      <c r="BH255" s="286">
        <v>0.23</v>
      </c>
      <c r="BI255" s="286">
        <v>0.47</v>
      </c>
      <c r="BJ255" s="286">
        <v>0.17</v>
      </c>
      <c r="BK255" s="286">
        <v>7.0000000000000007E-2</v>
      </c>
      <c r="BL255" s="286">
        <v>0.03</v>
      </c>
      <c r="BM255" s="324" t="s">
        <v>769</v>
      </c>
      <c r="BN255" s="324" t="s">
        <v>769</v>
      </c>
      <c r="BO255" s="324" t="s">
        <v>769</v>
      </c>
      <c r="BP255" s="321"/>
      <c r="BQ255" s="286"/>
      <c r="BR255" s="286"/>
      <c r="BS255" s="285">
        <v>424</v>
      </c>
      <c r="BT255" s="285">
        <v>1129</v>
      </c>
      <c r="BU255" s="285">
        <v>1010</v>
      </c>
      <c r="BV255" s="285">
        <v>210</v>
      </c>
      <c r="BW255" s="285">
        <v>90</v>
      </c>
      <c r="BX255" s="320">
        <v>36</v>
      </c>
      <c r="BY255" s="299" t="s">
        <v>769</v>
      </c>
      <c r="BZ255" s="299" t="s">
        <v>769</v>
      </c>
      <c r="CA255" s="299" t="s">
        <v>769</v>
      </c>
      <c r="CB255" s="285"/>
      <c r="CC255" s="285"/>
      <c r="CD255" s="285"/>
      <c r="CE255" s="286">
        <v>7.0000000000000007E-2</v>
      </c>
      <c r="CF255" s="286">
        <v>0.18</v>
      </c>
      <c r="CG255" s="286">
        <v>0.16</v>
      </c>
      <c r="CH255" s="286">
        <v>0.03</v>
      </c>
      <c r="CI255" s="286">
        <v>0.01</v>
      </c>
      <c r="CJ255" s="321">
        <v>0.01</v>
      </c>
      <c r="CK255" s="324" t="s">
        <v>769</v>
      </c>
      <c r="CL255" s="324" t="s">
        <v>769</v>
      </c>
      <c r="CM255" s="324" t="s">
        <v>769</v>
      </c>
      <c r="CN255" s="286"/>
      <c r="CO255" s="286"/>
      <c r="CP255" s="286"/>
      <c r="CQ255" s="285">
        <v>3364</v>
      </c>
      <c r="CR255" s="285">
        <v>42606</v>
      </c>
      <c r="CS255" s="285">
        <v>86742</v>
      </c>
      <c r="CT255" s="285">
        <v>22738</v>
      </c>
      <c r="CU255" s="285">
        <v>10473</v>
      </c>
      <c r="CV255" s="320">
        <v>4226</v>
      </c>
      <c r="CW255" s="299" t="s">
        <v>769</v>
      </c>
      <c r="CX255" s="299" t="s">
        <v>769</v>
      </c>
      <c r="CY255" s="299" t="s">
        <v>769</v>
      </c>
      <c r="CZ255" s="285"/>
      <c r="DA255" s="285"/>
      <c r="DB255" s="285"/>
      <c r="DC255" s="286">
        <v>0.01</v>
      </c>
      <c r="DD255" s="286">
        <v>0.1</v>
      </c>
      <c r="DE255" s="286">
        <v>0.21</v>
      </c>
      <c r="DF255" s="286">
        <v>0.05</v>
      </c>
      <c r="DG255" s="286">
        <v>0.03</v>
      </c>
      <c r="DH255" s="321">
        <v>0.01</v>
      </c>
      <c r="DI255" s="324" t="s">
        <v>769</v>
      </c>
      <c r="DJ255" s="324" t="s">
        <v>769</v>
      </c>
      <c r="DK255" s="324" t="s">
        <v>769</v>
      </c>
      <c r="DL255" s="286"/>
      <c r="DM255" s="286"/>
      <c r="DN255" s="286"/>
      <c r="DO255" s="285">
        <v>473</v>
      </c>
      <c r="DP255" s="285">
        <v>1291</v>
      </c>
      <c r="DQ255" s="285">
        <v>1203</v>
      </c>
      <c r="DR255" s="285">
        <v>320</v>
      </c>
      <c r="DS255" s="285">
        <v>132</v>
      </c>
      <c r="DT255" s="285">
        <v>63</v>
      </c>
      <c r="DU255" s="299" t="s">
        <v>769</v>
      </c>
      <c r="DV255" s="299" t="s">
        <v>769</v>
      </c>
      <c r="DW255" s="299" t="s">
        <v>769</v>
      </c>
      <c r="DX255" s="320"/>
      <c r="DY255" s="285"/>
      <c r="DZ255" s="285"/>
      <c r="EA255" s="286">
        <v>7.0000000000000007E-2</v>
      </c>
      <c r="EB255" s="286">
        <v>0.2</v>
      </c>
      <c r="EC255" s="286">
        <v>0.19</v>
      </c>
      <c r="ED255" s="286">
        <v>0.05</v>
      </c>
      <c r="EE255" s="286">
        <v>0.02</v>
      </c>
      <c r="EF255" s="286">
        <v>0.01</v>
      </c>
      <c r="EG255" s="324" t="s">
        <v>769</v>
      </c>
      <c r="EH255" s="324" t="s">
        <v>769</v>
      </c>
      <c r="EI255" s="324" t="s">
        <v>769</v>
      </c>
      <c r="EJ255" s="321"/>
      <c r="EK255" s="286"/>
      <c r="EL255" s="286"/>
      <c r="EM255" s="285">
        <v>4273</v>
      </c>
      <c r="EN255" s="285">
        <v>52977</v>
      </c>
      <c r="EO255" s="285">
        <v>110059</v>
      </c>
      <c r="EP255" s="285">
        <v>46168</v>
      </c>
      <c r="EQ255" s="285">
        <v>18652</v>
      </c>
      <c r="ER255" s="285">
        <v>8781</v>
      </c>
      <c r="ES255" s="299" t="s">
        <v>769</v>
      </c>
      <c r="ET255" s="299" t="s">
        <v>769</v>
      </c>
      <c r="EU255" s="299" t="s">
        <v>769</v>
      </c>
      <c r="EV255" s="320"/>
      <c r="EW255" s="285"/>
      <c r="EX255" s="285"/>
      <c r="EY255" s="286">
        <v>0.01</v>
      </c>
      <c r="EZ255" s="286">
        <v>0.13</v>
      </c>
      <c r="FA255" s="286">
        <v>0.26</v>
      </c>
      <c r="FB255" s="286">
        <v>0.11</v>
      </c>
      <c r="FC255" s="286">
        <v>0.04</v>
      </c>
      <c r="FD255" s="286">
        <v>0.02</v>
      </c>
      <c r="FE255" s="328" t="s">
        <v>769</v>
      </c>
      <c r="FF255" s="328" t="s">
        <v>769</v>
      </c>
      <c r="FG255" s="328" t="s">
        <v>769</v>
      </c>
      <c r="FH255" s="327"/>
      <c r="FI255" s="326"/>
      <c r="FJ255" s="326"/>
    </row>
    <row r="256" spans="1:166" s="287" customFormat="1" ht="12">
      <c r="A256" s="301">
        <v>43646</v>
      </c>
      <c r="B256" s="279" t="s">
        <v>172</v>
      </c>
      <c r="C256" s="279" t="s">
        <v>164</v>
      </c>
      <c r="D256" s="279" t="s">
        <v>165</v>
      </c>
      <c r="E256" s="293">
        <v>6</v>
      </c>
      <c r="F256" s="279" t="s">
        <v>428</v>
      </c>
      <c r="G256" s="290">
        <v>76514770399</v>
      </c>
      <c r="H256" s="279" t="s">
        <v>427</v>
      </c>
      <c r="I256" s="279" t="s">
        <v>168</v>
      </c>
      <c r="J256" s="279" t="s">
        <v>169</v>
      </c>
      <c r="K256" s="325">
        <v>43646</v>
      </c>
      <c r="L256" s="291">
        <v>12</v>
      </c>
      <c r="M256" s="285">
        <v>2782</v>
      </c>
      <c r="N256" s="285">
        <v>303646</v>
      </c>
      <c r="O256" s="285">
        <v>1185</v>
      </c>
      <c r="P256" s="285">
        <v>1597</v>
      </c>
      <c r="Q256" s="285"/>
      <c r="R256" s="285"/>
      <c r="S256" s="285">
        <v>106121</v>
      </c>
      <c r="T256" s="285">
        <v>197525</v>
      </c>
      <c r="U256" s="285"/>
      <c r="V256" s="285"/>
      <c r="W256" s="285">
        <v>157</v>
      </c>
      <c r="X256" s="285">
        <v>568</v>
      </c>
      <c r="Y256" s="285">
        <v>775</v>
      </c>
      <c r="Z256" s="285">
        <v>385</v>
      </c>
      <c r="AA256" s="285">
        <v>314</v>
      </c>
      <c r="AB256" s="285">
        <v>282</v>
      </c>
      <c r="AC256" s="285">
        <v>212</v>
      </c>
      <c r="AD256" s="299" t="s">
        <v>769</v>
      </c>
      <c r="AE256" s="299" t="s">
        <v>769</v>
      </c>
      <c r="AF256" s="299" t="s">
        <v>769</v>
      </c>
      <c r="AG256" s="285"/>
      <c r="AH256" s="285"/>
      <c r="AI256" s="286">
        <v>0.06</v>
      </c>
      <c r="AJ256" s="286">
        <v>0.2</v>
      </c>
      <c r="AK256" s="286">
        <v>0.28000000000000003</v>
      </c>
      <c r="AL256" s="286">
        <v>0.14000000000000001</v>
      </c>
      <c r="AM256" s="286">
        <v>0.11</v>
      </c>
      <c r="AN256" s="286">
        <v>0.1</v>
      </c>
      <c r="AO256" s="286">
        <v>0.08</v>
      </c>
      <c r="AP256" s="324" t="s">
        <v>769</v>
      </c>
      <c r="AQ256" s="324" t="s">
        <v>769</v>
      </c>
      <c r="AR256" s="324" t="s">
        <v>769</v>
      </c>
      <c r="AS256" s="286"/>
      <c r="AT256" s="286"/>
      <c r="AU256" s="285">
        <v>1821</v>
      </c>
      <c r="AV256" s="285">
        <v>29920</v>
      </c>
      <c r="AW256" s="285">
        <v>73160</v>
      </c>
      <c r="AX256" s="285">
        <v>47253</v>
      </c>
      <c r="AY256" s="285">
        <v>49284</v>
      </c>
      <c r="AZ256" s="285">
        <v>51148</v>
      </c>
      <c r="BA256" s="285">
        <v>36991</v>
      </c>
      <c r="BB256" s="299" t="s">
        <v>769</v>
      </c>
      <c r="BC256" s="299" t="s">
        <v>769</v>
      </c>
      <c r="BD256" s="299" t="s">
        <v>769</v>
      </c>
      <c r="BE256" s="285"/>
      <c r="BF256" s="285"/>
      <c r="BG256" s="286">
        <v>0.01</v>
      </c>
      <c r="BH256" s="286">
        <v>0.1</v>
      </c>
      <c r="BI256" s="286">
        <v>0.24</v>
      </c>
      <c r="BJ256" s="286">
        <v>0.16</v>
      </c>
      <c r="BK256" s="286">
        <v>0.16</v>
      </c>
      <c r="BL256" s="286">
        <v>0.17</v>
      </c>
      <c r="BM256" s="286">
        <v>0.12</v>
      </c>
      <c r="BN256" s="324" t="s">
        <v>769</v>
      </c>
      <c r="BO256" s="324" t="s">
        <v>769</v>
      </c>
      <c r="BP256" s="324" t="s">
        <v>769</v>
      </c>
      <c r="BQ256" s="286"/>
      <c r="BR256" s="286"/>
      <c r="BS256" s="299" t="s">
        <v>769</v>
      </c>
      <c r="BT256" s="285">
        <v>270</v>
      </c>
      <c r="BU256" s="285">
        <v>393</v>
      </c>
      <c r="BV256" s="285">
        <v>165</v>
      </c>
      <c r="BW256" s="285">
        <v>126</v>
      </c>
      <c r="BX256" s="320">
        <v>91</v>
      </c>
      <c r="BY256" s="320">
        <v>68</v>
      </c>
      <c r="BZ256" s="299" t="s">
        <v>769</v>
      </c>
      <c r="CA256" s="299" t="s">
        <v>769</v>
      </c>
      <c r="CB256" s="285"/>
      <c r="CC256" s="285"/>
      <c r="CD256" s="285"/>
      <c r="CE256" s="324" t="s">
        <v>769</v>
      </c>
      <c r="CF256" s="286">
        <v>0.1</v>
      </c>
      <c r="CG256" s="286">
        <v>0.14000000000000001</v>
      </c>
      <c r="CH256" s="286">
        <v>0.06</v>
      </c>
      <c r="CI256" s="286">
        <v>0.05</v>
      </c>
      <c r="CJ256" s="321">
        <v>0.03</v>
      </c>
      <c r="CK256" s="321">
        <v>0.02</v>
      </c>
      <c r="CL256" s="324" t="s">
        <v>769</v>
      </c>
      <c r="CM256" s="324" t="s">
        <v>769</v>
      </c>
      <c r="CN256" s="286"/>
      <c r="CO256" s="286"/>
      <c r="CP256" s="286"/>
      <c r="CQ256" s="299" t="s">
        <v>769</v>
      </c>
      <c r="CR256" s="285">
        <v>12708</v>
      </c>
      <c r="CS256" s="285">
        <v>33061</v>
      </c>
      <c r="CT256" s="285">
        <v>17339</v>
      </c>
      <c r="CU256" s="285">
        <v>17185</v>
      </c>
      <c r="CV256" s="320">
        <v>14008</v>
      </c>
      <c r="CW256" s="320">
        <v>9755</v>
      </c>
      <c r="CX256" s="299" t="s">
        <v>769</v>
      </c>
      <c r="CY256" s="299" t="s">
        <v>769</v>
      </c>
      <c r="CZ256" s="285"/>
      <c r="DA256" s="285"/>
      <c r="DB256" s="285"/>
      <c r="DC256" s="324" t="s">
        <v>769</v>
      </c>
      <c r="DD256" s="286">
        <v>0.04</v>
      </c>
      <c r="DE256" s="286">
        <v>0.11</v>
      </c>
      <c r="DF256" s="286">
        <v>0.06</v>
      </c>
      <c r="DG256" s="286">
        <v>0.06</v>
      </c>
      <c r="DH256" s="321">
        <v>0.05</v>
      </c>
      <c r="DI256" s="321">
        <v>0.03</v>
      </c>
      <c r="DJ256" s="324" t="s">
        <v>769</v>
      </c>
      <c r="DK256" s="324" t="s">
        <v>769</v>
      </c>
      <c r="DL256" s="286"/>
      <c r="DM256" s="286"/>
      <c r="DN256" s="286"/>
      <c r="DO256" s="299" t="s">
        <v>769</v>
      </c>
      <c r="DP256" s="285">
        <v>298</v>
      </c>
      <c r="DQ256" s="285">
        <v>382</v>
      </c>
      <c r="DR256" s="285">
        <v>220</v>
      </c>
      <c r="DS256" s="285">
        <v>188</v>
      </c>
      <c r="DT256" s="285">
        <v>191</v>
      </c>
      <c r="DU256" s="285">
        <v>144</v>
      </c>
      <c r="DV256" s="299" t="s">
        <v>769</v>
      </c>
      <c r="DW256" s="299" t="s">
        <v>769</v>
      </c>
      <c r="DX256" s="299" t="s">
        <v>769</v>
      </c>
      <c r="DY256" s="285"/>
      <c r="DZ256" s="285"/>
      <c r="EA256" s="324" t="s">
        <v>769</v>
      </c>
      <c r="EB256" s="286">
        <v>0.11</v>
      </c>
      <c r="EC256" s="286">
        <v>0.14000000000000001</v>
      </c>
      <c r="ED256" s="286">
        <v>0.08</v>
      </c>
      <c r="EE256" s="286">
        <v>7.0000000000000007E-2</v>
      </c>
      <c r="EF256" s="286">
        <v>7.0000000000000007E-2</v>
      </c>
      <c r="EG256" s="286">
        <v>0.05</v>
      </c>
      <c r="EH256" s="324" t="s">
        <v>769</v>
      </c>
      <c r="EI256" s="324" t="s">
        <v>769</v>
      </c>
      <c r="EJ256" s="324" t="s">
        <v>769</v>
      </c>
      <c r="EK256" s="286"/>
      <c r="EL256" s="286"/>
      <c r="EM256" s="299" t="s">
        <v>769</v>
      </c>
      <c r="EN256" s="285">
        <v>17212</v>
      </c>
      <c r="EO256" s="285">
        <v>40099</v>
      </c>
      <c r="EP256" s="285">
        <v>29914</v>
      </c>
      <c r="EQ256" s="285">
        <v>32099</v>
      </c>
      <c r="ER256" s="285">
        <v>37140</v>
      </c>
      <c r="ES256" s="285">
        <v>27236</v>
      </c>
      <c r="ET256" s="299" t="s">
        <v>769</v>
      </c>
      <c r="EU256" s="299" t="s">
        <v>769</v>
      </c>
      <c r="EV256" s="299" t="s">
        <v>769</v>
      </c>
      <c r="EW256" s="285"/>
      <c r="EX256" s="285"/>
      <c r="EY256" s="324" t="s">
        <v>769</v>
      </c>
      <c r="EZ256" s="286">
        <v>0.06</v>
      </c>
      <c r="FA256" s="286">
        <v>0.13</v>
      </c>
      <c r="FB256" s="286">
        <v>0.1</v>
      </c>
      <c r="FC256" s="286">
        <v>0.11</v>
      </c>
      <c r="FD256" s="286">
        <v>0.12</v>
      </c>
      <c r="FE256" s="326">
        <v>0.09</v>
      </c>
      <c r="FF256" s="328" t="s">
        <v>769</v>
      </c>
      <c r="FG256" s="328" t="s">
        <v>769</v>
      </c>
      <c r="FH256" s="328" t="s">
        <v>769</v>
      </c>
      <c r="FI256" s="326"/>
      <c r="FJ256" s="326"/>
    </row>
    <row r="257" spans="1:166" s="287" customFormat="1" ht="12">
      <c r="A257" s="301">
        <v>43646</v>
      </c>
      <c r="B257" s="279" t="s">
        <v>319</v>
      </c>
      <c r="C257" s="279" t="s">
        <v>164</v>
      </c>
      <c r="D257" s="279"/>
      <c r="E257" s="293"/>
      <c r="F257" s="279" t="s">
        <v>428</v>
      </c>
      <c r="G257" s="290">
        <v>76514770399</v>
      </c>
      <c r="H257" s="279" t="s">
        <v>427</v>
      </c>
      <c r="I257" s="279" t="s">
        <v>168</v>
      </c>
      <c r="J257" s="279" t="s">
        <v>169</v>
      </c>
      <c r="K257" s="325">
        <v>43646</v>
      </c>
      <c r="L257" s="291">
        <v>12</v>
      </c>
      <c r="M257" s="285">
        <v>33259</v>
      </c>
      <c r="N257" s="285">
        <v>3072413</v>
      </c>
      <c r="O257" s="285">
        <v>15026</v>
      </c>
      <c r="P257" s="285">
        <v>18233</v>
      </c>
      <c r="Q257" s="285"/>
      <c r="R257" s="285"/>
      <c r="S257" s="285">
        <v>1219034</v>
      </c>
      <c r="T257" s="285">
        <v>1853379</v>
      </c>
      <c r="U257" s="285"/>
      <c r="V257" s="285"/>
      <c r="W257" s="285">
        <v>1504</v>
      </c>
      <c r="X257" s="285">
        <v>9002</v>
      </c>
      <c r="Y257" s="285">
        <v>12069</v>
      </c>
      <c r="Z257" s="285">
        <v>4302</v>
      </c>
      <c r="AA257" s="285">
        <v>3023</v>
      </c>
      <c r="AB257" s="285">
        <v>2003</v>
      </c>
      <c r="AC257" s="285">
        <v>980</v>
      </c>
      <c r="AD257" s="285">
        <v>277</v>
      </c>
      <c r="AE257" s="299" t="s">
        <v>769</v>
      </c>
      <c r="AF257" s="299" t="s">
        <v>769</v>
      </c>
      <c r="AG257" s="285"/>
      <c r="AH257" s="285"/>
      <c r="AI257" s="286">
        <v>0.05</v>
      </c>
      <c r="AJ257" s="286">
        <v>0.27</v>
      </c>
      <c r="AK257" s="286">
        <v>0.36</v>
      </c>
      <c r="AL257" s="286">
        <v>0.13</v>
      </c>
      <c r="AM257" s="286">
        <v>0.09</v>
      </c>
      <c r="AN257" s="286">
        <v>0.06</v>
      </c>
      <c r="AO257" s="286">
        <v>0.03</v>
      </c>
      <c r="AP257" s="286">
        <v>0.01</v>
      </c>
      <c r="AQ257" s="324" t="s">
        <v>769</v>
      </c>
      <c r="AR257" s="324" t="s">
        <v>769</v>
      </c>
      <c r="AS257" s="286"/>
      <c r="AT257" s="286"/>
      <c r="AU257" s="285">
        <v>16706</v>
      </c>
      <c r="AV257" s="285">
        <v>380051</v>
      </c>
      <c r="AW257" s="285">
        <v>1135297</v>
      </c>
      <c r="AX257" s="285">
        <v>576688</v>
      </c>
      <c r="AY257" s="285">
        <v>436678</v>
      </c>
      <c r="AZ257" s="285">
        <v>331906</v>
      </c>
      <c r="BA257" s="285">
        <v>144406</v>
      </c>
      <c r="BB257" s="285">
        <v>34600</v>
      </c>
      <c r="BC257" s="299" t="s">
        <v>769</v>
      </c>
      <c r="BD257" s="299" t="s">
        <v>769</v>
      </c>
      <c r="BE257" s="285"/>
      <c r="BF257" s="285"/>
      <c r="BG257" s="286">
        <v>0.01</v>
      </c>
      <c r="BH257" s="286">
        <v>0.12</v>
      </c>
      <c r="BI257" s="286">
        <v>0.37</v>
      </c>
      <c r="BJ257" s="286">
        <v>0.19</v>
      </c>
      <c r="BK257" s="286">
        <v>0.14000000000000001</v>
      </c>
      <c r="BL257" s="286">
        <v>0.11</v>
      </c>
      <c r="BM257" s="286">
        <v>0.05</v>
      </c>
      <c r="BN257" s="286">
        <v>0.01</v>
      </c>
      <c r="BO257" s="324" t="s">
        <v>769</v>
      </c>
      <c r="BP257" s="324" t="s">
        <v>769</v>
      </c>
      <c r="BQ257" s="286"/>
      <c r="BR257" s="286"/>
      <c r="BS257" s="285">
        <v>646</v>
      </c>
      <c r="BT257" s="285">
        <v>3738</v>
      </c>
      <c r="BU257" s="285">
        <v>5296</v>
      </c>
      <c r="BV257" s="285">
        <v>2026</v>
      </c>
      <c r="BW257" s="285">
        <v>1573</v>
      </c>
      <c r="BX257" s="320">
        <v>1054</v>
      </c>
      <c r="BY257" s="320">
        <v>509</v>
      </c>
      <c r="BZ257" s="285">
        <v>139</v>
      </c>
      <c r="CA257" s="299" t="s">
        <v>769</v>
      </c>
      <c r="CB257" s="299" t="s">
        <v>769</v>
      </c>
      <c r="CC257" s="285"/>
      <c r="CD257" s="285"/>
      <c r="CE257" s="286">
        <v>0.02</v>
      </c>
      <c r="CF257" s="286">
        <v>0.11</v>
      </c>
      <c r="CG257" s="286">
        <v>0.16</v>
      </c>
      <c r="CH257" s="286">
        <v>0.06</v>
      </c>
      <c r="CI257" s="286">
        <v>0.05</v>
      </c>
      <c r="CJ257" s="321">
        <v>0.03</v>
      </c>
      <c r="CK257" s="321">
        <v>0.02</v>
      </c>
      <c r="CL257" s="286">
        <v>0</v>
      </c>
      <c r="CM257" s="324" t="s">
        <v>769</v>
      </c>
      <c r="CN257" s="324" t="s">
        <v>769</v>
      </c>
      <c r="CO257" s="286"/>
      <c r="CP257" s="286"/>
      <c r="CQ257" s="285">
        <v>6584</v>
      </c>
      <c r="CR257" s="285">
        <v>147580</v>
      </c>
      <c r="CS257" s="285">
        <v>433960</v>
      </c>
      <c r="CT257" s="285">
        <v>222770</v>
      </c>
      <c r="CU257" s="285">
        <v>175506</v>
      </c>
      <c r="CV257" s="320">
        <v>145116</v>
      </c>
      <c r="CW257" s="320">
        <v>63805</v>
      </c>
      <c r="CX257" s="285">
        <v>17710</v>
      </c>
      <c r="CY257" s="299" t="s">
        <v>769</v>
      </c>
      <c r="CZ257" s="299" t="s">
        <v>769</v>
      </c>
      <c r="DA257" s="285"/>
      <c r="DB257" s="285"/>
      <c r="DC257" s="286">
        <v>0</v>
      </c>
      <c r="DD257" s="286">
        <v>0.05</v>
      </c>
      <c r="DE257" s="286">
        <v>0.14000000000000001</v>
      </c>
      <c r="DF257" s="286">
        <v>7.0000000000000007E-2</v>
      </c>
      <c r="DG257" s="286">
        <v>0.06</v>
      </c>
      <c r="DH257" s="321">
        <v>0.05</v>
      </c>
      <c r="DI257" s="321">
        <v>0.02</v>
      </c>
      <c r="DJ257" s="286">
        <v>0.01</v>
      </c>
      <c r="DK257" s="324" t="s">
        <v>769</v>
      </c>
      <c r="DL257" s="324" t="s">
        <v>769</v>
      </c>
      <c r="DM257" s="286"/>
      <c r="DN257" s="286"/>
      <c r="DO257" s="285">
        <v>858</v>
      </c>
      <c r="DP257" s="285">
        <v>5264</v>
      </c>
      <c r="DQ257" s="285">
        <v>6773</v>
      </c>
      <c r="DR257" s="285">
        <v>2276</v>
      </c>
      <c r="DS257" s="285">
        <v>1450</v>
      </c>
      <c r="DT257" s="285">
        <v>949</v>
      </c>
      <c r="DU257" s="285">
        <v>471</v>
      </c>
      <c r="DV257" s="285">
        <v>138</v>
      </c>
      <c r="DW257" s="299" t="s">
        <v>769</v>
      </c>
      <c r="DX257" s="299" t="s">
        <v>769</v>
      </c>
      <c r="DY257" s="285"/>
      <c r="DZ257" s="285"/>
      <c r="EA257" s="286">
        <v>0.03</v>
      </c>
      <c r="EB257" s="286">
        <v>0.16</v>
      </c>
      <c r="EC257" s="286">
        <v>0.2</v>
      </c>
      <c r="ED257" s="286">
        <v>7.0000000000000007E-2</v>
      </c>
      <c r="EE257" s="286">
        <v>0.04</v>
      </c>
      <c r="EF257" s="286">
        <v>0.03</v>
      </c>
      <c r="EG257" s="286">
        <v>0.01</v>
      </c>
      <c r="EH257" s="286">
        <v>0</v>
      </c>
      <c r="EI257" s="324" t="s">
        <v>769</v>
      </c>
      <c r="EJ257" s="324" t="s">
        <v>769</v>
      </c>
      <c r="EK257" s="286"/>
      <c r="EL257" s="286"/>
      <c r="EM257" s="285">
        <v>10122</v>
      </c>
      <c r="EN257" s="285">
        <v>232471</v>
      </c>
      <c r="EO257" s="285">
        <v>701337</v>
      </c>
      <c r="EP257" s="285">
        <v>353918</v>
      </c>
      <c r="EQ257" s="285">
        <v>261172</v>
      </c>
      <c r="ER257" s="285">
        <v>186790</v>
      </c>
      <c r="ES257" s="285">
        <v>80601</v>
      </c>
      <c r="ET257" s="285">
        <v>16890</v>
      </c>
      <c r="EU257" s="299" t="s">
        <v>769</v>
      </c>
      <c r="EV257" s="299" t="s">
        <v>769</v>
      </c>
      <c r="EW257" s="285"/>
      <c r="EX257" s="285"/>
      <c r="EY257" s="286">
        <v>0</v>
      </c>
      <c r="EZ257" s="286">
        <v>0.08</v>
      </c>
      <c r="FA257" s="286">
        <v>0.23</v>
      </c>
      <c r="FB257" s="286">
        <v>0.12</v>
      </c>
      <c r="FC257" s="286">
        <v>0.09</v>
      </c>
      <c r="FD257" s="286">
        <v>0.06</v>
      </c>
      <c r="FE257" s="326">
        <v>0.03</v>
      </c>
      <c r="FF257" s="326">
        <v>0.01</v>
      </c>
      <c r="FG257" s="328" t="s">
        <v>769</v>
      </c>
      <c r="FH257" s="328" t="s">
        <v>769</v>
      </c>
      <c r="FI257" s="326"/>
      <c r="FJ257" s="326"/>
    </row>
    <row r="258" spans="1:166" s="287" customFormat="1" ht="12">
      <c r="A258" s="301">
        <v>43646</v>
      </c>
      <c r="B258" s="279" t="s">
        <v>173</v>
      </c>
      <c r="C258" s="279" t="s">
        <v>171</v>
      </c>
      <c r="D258" s="279"/>
      <c r="E258" s="293"/>
      <c r="F258" s="279" t="s">
        <v>174</v>
      </c>
      <c r="G258" s="290">
        <v>83810127567</v>
      </c>
      <c r="H258" s="279" t="s">
        <v>175</v>
      </c>
      <c r="I258" s="279" t="s">
        <v>176</v>
      </c>
      <c r="J258" s="279" t="s">
        <v>177</v>
      </c>
      <c r="K258" s="325">
        <v>43465</v>
      </c>
      <c r="L258" s="291">
        <v>12</v>
      </c>
      <c r="M258" s="285">
        <v>19345</v>
      </c>
      <c r="N258" s="285">
        <v>2020465</v>
      </c>
      <c r="O258" s="285">
        <v>11584</v>
      </c>
      <c r="P258" s="285">
        <v>7761</v>
      </c>
      <c r="Q258" s="285"/>
      <c r="R258" s="285"/>
      <c r="S258" s="285">
        <v>1029715</v>
      </c>
      <c r="T258" s="285">
        <v>990750</v>
      </c>
      <c r="U258" s="285"/>
      <c r="V258" s="285"/>
      <c r="W258" s="285">
        <v>791</v>
      </c>
      <c r="X258" s="285">
        <v>4904</v>
      </c>
      <c r="Y258" s="285">
        <v>6431</v>
      </c>
      <c r="Z258" s="285">
        <v>2627</v>
      </c>
      <c r="AA258" s="285">
        <v>1972</v>
      </c>
      <c r="AB258" s="285">
        <v>1454</v>
      </c>
      <c r="AC258" s="285">
        <v>803</v>
      </c>
      <c r="AD258" s="285">
        <v>302</v>
      </c>
      <c r="AE258" s="299" t="s">
        <v>769</v>
      </c>
      <c r="AF258" s="299" t="s">
        <v>769</v>
      </c>
      <c r="AG258" s="285"/>
      <c r="AH258" s="285"/>
      <c r="AI258" s="286">
        <v>0.04</v>
      </c>
      <c r="AJ258" s="286">
        <v>0.25</v>
      </c>
      <c r="AK258" s="286">
        <v>0.33</v>
      </c>
      <c r="AL258" s="286">
        <v>0.14000000000000001</v>
      </c>
      <c r="AM258" s="286">
        <v>0.1</v>
      </c>
      <c r="AN258" s="286">
        <v>0.08</v>
      </c>
      <c r="AO258" s="286">
        <v>0.04</v>
      </c>
      <c r="AP258" s="286">
        <v>0.02</v>
      </c>
      <c r="AQ258" s="324" t="s">
        <v>769</v>
      </c>
      <c r="AR258" s="324" t="s">
        <v>769</v>
      </c>
      <c r="AS258" s="286"/>
      <c r="AT258" s="286"/>
      <c r="AU258" s="285">
        <v>6159</v>
      </c>
      <c r="AV258" s="285">
        <v>192818</v>
      </c>
      <c r="AW258" s="285">
        <v>555217</v>
      </c>
      <c r="AX258" s="285">
        <v>359502</v>
      </c>
      <c r="AY258" s="285">
        <v>336187</v>
      </c>
      <c r="AZ258" s="285">
        <v>331272</v>
      </c>
      <c r="BA258" s="285">
        <v>168286</v>
      </c>
      <c r="BB258" s="285">
        <v>57510</v>
      </c>
      <c r="BC258" s="299" t="s">
        <v>769</v>
      </c>
      <c r="BD258" s="299" t="s">
        <v>769</v>
      </c>
      <c r="BE258" s="285"/>
      <c r="BF258" s="285"/>
      <c r="BG258" s="286">
        <v>0</v>
      </c>
      <c r="BH258" s="286">
        <v>0.1</v>
      </c>
      <c r="BI258" s="286">
        <v>0.27</v>
      </c>
      <c r="BJ258" s="286">
        <v>0.18</v>
      </c>
      <c r="BK258" s="286">
        <v>0.17</v>
      </c>
      <c r="BL258" s="286">
        <v>0.16</v>
      </c>
      <c r="BM258" s="286">
        <v>0.08</v>
      </c>
      <c r="BN258" s="286">
        <v>0.03</v>
      </c>
      <c r="BO258" s="324" t="s">
        <v>769</v>
      </c>
      <c r="BP258" s="324" t="s">
        <v>769</v>
      </c>
      <c r="BQ258" s="286"/>
      <c r="BR258" s="286"/>
      <c r="BS258" s="285">
        <v>432</v>
      </c>
      <c r="BT258" s="285">
        <v>2996</v>
      </c>
      <c r="BU258" s="285">
        <v>3680</v>
      </c>
      <c r="BV258" s="285">
        <v>1556</v>
      </c>
      <c r="BW258" s="285">
        <v>1198</v>
      </c>
      <c r="BX258" s="320">
        <v>906</v>
      </c>
      <c r="BY258" s="320">
        <v>567</v>
      </c>
      <c r="BZ258" s="285">
        <v>215</v>
      </c>
      <c r="CA258" s="299" t="s">
        <v>769</v>
      </c>
      <c r="CB258" s="299" t="s">
        <v>769</v>
      </c>
      <c r="CC258" s="285"/>
      <c r="CD258" s="285"/>
      <c r="CE258" s="286">
        <v>0.02</v>
      </c>
      <c r="CF258" s="286">
        <v>0.15</v>
      </c>
      <c r="CG258" s="286">
        <v>0.19</v>
      </c>
      <c r="CH258" s="286">
        <v>0.08</v>
      </c>
      <c r="CI258" s="286">
        <v>0.06</v>
      </c>
      <c r="CJ258" s="321">
        <v>0.05</v>
      </c>
      <c r="CK258" s="321">
        <v>0.03</v>
      </c>
      <c r="CL258" s="286">
        <v>0.01</v>
      </c>
      <c r="CM258" s="324" t="s">
        <v>769</v>
      </c>
      <c r="CN258" s="324" t="s">
        <v>769</v>
      </c>
      <c r="CO258" s="286"/>
      <c r="CP258" s="286"/>
      <c r="CQ258" s="285">
        <v>3650</v>
      </c>
      <c r="CR258" s="285">
        <v>115757</v>
      </c>
      <c r="CS258" s="285">
        <v>298063</v>
      </c>
      <c r="CT258" s="285">
        <v>177846</v>
      </c>
      <c r="CU258" s="285">
        <v>165500</v>
      </c>
      <c r="CV258" s="320">
        <v>152871</v>
      </c>
      <c r="CW258" s="320">
        <v>84877</v>
      </c>
      <c r="CX258" s="285">
        <v>27933</v>
      </c>
      <c r="CY258" s="299" t="s">
        <v>769</v>
      </c>
      <c r="CZ258" s="299" t="s">
        <v>769</v>
      </c>
      <c r="DA258" s="285"/>
      <c r="DB258" s="285"/>
      <c r="DC258" s="286">
        <v>0</v>
      </c>
      <c r="DD258" s="286">
        <v>0.06</v>
      </c>
      <c r="DE258" s="286">
        <v>0.15</v>
      </c>
      <c r="DF258" s="286">
        <v>0.09</v>
      </c>
      <c r="DG258" s="286">
        <v>0.08</v>
      </c>
      <c r="DH258" s="321">
        <v>0.08</v>
      </c>
      <c r="DI258" s="321">
        <v>0.04</v>
      </c>
      <c r="DJ258" s="286">
        <v>0.01</v>
      </c>
      <c r="DK258" s="324" t="s">
        <v>769</v>
      </c>
      <c r="DL258" s="324" t="s">
        <v>769</v>
      </c>
      <c r="DM258" s="286"/>
      <c r="DN258" s="286"/>
      <c r="DO258" s="285">
        <v>359</v>
      </c>
      <c r="DP258" s="285">
        <v>1908</v>
      </c>
      <c r="DQ258" s="285">
        <v>2751</v>
      </c>
      <c r="DR258" s="285">
        <v>1071</v>
      </c>
      <c r="DS258" s="285">
        <v>774</v>
      </c>
      <c r="DT258" s="285">
        <v>548</v>
      </c>
      <c r="DU258" s="285">
        <v>236</v>
      </c>
      <c r="DV258" s="285">
        <v>87</v>
      </c>
      <c r="DW258" s="299" t="s">
        <v>769</v>
      </c>
      <c r="DX258" s="299" t="s">
        <v>769</v>
      </c>
      <c r="DY258" s="285"/>
      <c r="DZ258" s="285"/>
      <c r="EA258" s="286">
        <v>0.02</v>
      </c>
      <c r="EB258" s="286">
        <v>0.1</v>
      </c>
      <c r="EC258" s="286">
        <v>0.14000000000000001</v>
      </c>
      <c r="ED258" s="286">
        <v>0.06</v>
      </c>
      <c r="EE258" s="286">
        <v>0.04</v>
      </c>
      <c r="EF258" s="286">
        <v>0.03</v>
      </c>
      <c r="EG258" s="286">
        <v>0.01</v>
      </c>
      <c r="EH258" s="286">
        <v>0</v>
      </c>
      <c r="EI258" s="324" t="s">
        <v>769</v>
      </c>
      <c r="EJ258" s="324" t="s">
        <v>769</v>
      </c>
      <c r="EK258" s="286"/>
      <c r="EL258" s="286"/>
      <c r="EM258" s="285">
        <v>2510</v>
      </c>
      <c r="EN258" s="285">
        <v>77061</v>
      </c>
      <c r="EO258" s="285">
        <v>257154</v>
      </c>
      <c r="EP258" s="285">
        <v>181657</v>
      </c>
      <c r="EQ258" s="285">
        <v>170687</v>
      </c>
      <c r="ER258" s="285">
        <v>178400</v>
      </c>
      <c r="ES258" s="285">
        <v>83409</v>
      </c>
      <c r="ET258" s="285">
        <v>29577</v>
      </c>
      <c r="EU258" s="299" t="s">
        <v>769</v>
      </c>
      <c r="EV258" s="299" t="s">
        <v>769</v>
      </c>
      <c r="EW258" s="285"/>
      <c r="EX258" s="285"/>
      <c r="EY258" s="286">
        <v>0</v>
      </c>
      <c r="EZ258" s="286">
        <v>0.04</v>
      </c>
      <c r="FA258" s="286">
        <v>0.13</v>
      </c>
      <c r="FB258" s="286">
        <v>0.09</v>
      </c>
      <c r="FC258" s="286">
        <v>0.08</v>
      </c>
      <c r="FD258" s="286">
        <v>0.09</v>
      </c>
      <c r="FE258" s="326">
        <v>0.04</v>
      </c>
      <c r="FF258" s="326">
        <v>0.01</v>
      </c>
      <c r="FG258" s="328" t="s">
        <v>769</v>
      </c>
      <c r="FH258" s="328" t="s">
        <v>769</v>
      </c>
      <c r="FI258" s="326"/>
      <c r="FJ258" s="326"/>
    </row>
    <row r="259" spans="1:166" s="287" customFormat="1" ht="12">
      <c r="A259" s="301">
        <v>43646</v>
      </c>
      <c r="B259" s="279" t="s">
        <v>361</v>
      </c>
      <c r="C259" s="279" t="s">
        <v>171</v>
      </c>
      <c r="D259" s="279" t="s">
        <v>165</v>
      </c>
      <c r="E259" s="293">
        <v>7</v>
      </c>
      <c r="F259" s="279" t="s">
        <v>362</v>
      </c>
      <c r="G259" s="290">
        <v>90194410365</v>
      </c>
      <c r="H259" s="279" t="s">
        <v>353</v>
      </c>
      <c r="I259" s="279" t="s">
        <v>168</v>
      </c>
      <c r="J259" s="279" t="s">
        <v>169</v>
      </c>
      <c r="K259" s="325">
        <v>43646</v>
      </c>
      <c r="L259" s="291">
        <v>12</v>
      </c>
      <c r="M259" s="285">
        <v>88309</v>
      </c>
      <c r="N259" s="285">
        <v>2648517</v>
      </c>
      <c r="O259" s="299" t="s">
        <v>769</v>
      </c>
      <c r="P259" s="285">
        <v>51998</v>
      </c>
      <c r="Q259" s="285"/>
      <c r="R259" s="299" t="s">
        <v>769</v>
      </c>
      <c r="S259" s="299" t="s">
        <v>769</v>
      </c>
      <c r="T259" s="285">
        <v>1663306</v>
      </c>
      <c r="U259" s="285"/>
      <c r="V259" s="299" t="s">
        <v>769</v>
      </c>
      <c r="W259" s="285">
        <v>7822</v>
      </c>
      <c r="X259" s="285">
        <v>28431</v>
      </c>
      <c r="Y259" s="285">
        <v>25763</v>
      </c>
      <c r="Z259" s="285">
        <v>9568</v>
      </c>
      <c r="AA259" s="285">
        <v>6914</v>
      </c>
      <c r="AB259" s="285">
        <v>5075</v>
      </c>
      <c r="AC259" s="285">
        <v>2893</v>
      </c>
      <c r="AD259" s="285">
        <v>1208</v>
      </c>
      <c r="AE259" s="320">
        <v>431</v>
      </c>
      <c r="AF259" s="320">
        <v>169</v>
      </c>
      <c r="AG259" s="285">
        <v>35</v>
      </c>
      <c r="AH259" s="285"/>
      <c r="AI259" s="286">
        <v>0.09</v>
      </c>
      <c r="AJ259" s="286">
        <v>0.32</v>
      </c>
      <c r="AK259" s="286">
        <v>0.28999999999999998</v>
      </c>
      <c r="AL259" s="286">
        <v>0.11</v>
      </c>
      <c r="AM259" s="286">
        <v>0.08</v>
      </c>
      <c r="AN259" s="286">
        <v>0.06</v>
      </c>
      <c r="AO259" s="286">
        <v>0.03</v>
      </c>
      <c r="AP259" s="286">
        <v>0.01</v>
      </c>
      <c r="AQ259" s="321">
        <v>0</v>
      </c>
      <c r="AR259" s="321">
        <v>0</v>
      </c>
      <c r="AS259" s="286">
        <v>0</v>
      </c>
      <c r="AT259" s="286"/>
      <c r="AU259" s="285">
        <v>31662</v>
      </c>
      <c r="AV259" s="285">
        <v>452325</v>
      </c>
      <c r="AW259" s="285">
        <v>924517</v>
      </c>
      <c r="AX259" s="285">
        <v>439962</v>
      </c>
      <c r="AY259" s="285">
        <v>340339</v>
      </c>
      <c r="AZ259" s="285">
        <v>265474</v>
      </c>
      <c r="BA259" s="285">
        <v>134584</v>
      </c>
      <c r="BB259" s="285">
        <v>44491</v>
      </c>
      <c r="BC259" s="320">
        <v>11062</v>
      </c>
      <c r="BD259" s="320">
        <v>3953</v>
      </c>
      <c r="BE259" s="285">
        <v>148</v>
      </c>
      <c r="BF259" s="285"/>
      <c r="BG259" s="286">
        <v>0.01</v>
      </c>
      <c r="BH259" s="286">
        <v>0.17</v>
      </c>
      <c r="BI259" s="286">
        <v>0.35</v>
      </c>
      <c r="BJ259" s="286">
        <v>0.17</v>
      </c>
      <c r="BK259" s="286">
        <v>0.13</v>
      </c>
      <c r="BL259" s="286">
        <v>0.1</v>
      </c>
      <c r="BM259" s="286">
        <v>0.05</v>
      </c>
      <c r="BN259" s="286">
        <v>0.02</v>
      </c>
      <c r="BO259" s="321">
        <v>0</v>
      </c>
      <c r="BP259" s="321">
        <v>0</v>
      </c>
      <c r="BQ259" s="286">
        <v>0</v>
      </c>
      <c r="BR259" s="286"/>
      <c r="BS259" s="285">
        <v>3285</v>
      </c>
      <c r="BT259" s="285">
        <v>11931</v>
      </c>
      <c r="BU259" s="285">
        <v>10813</v>
      </c>
      <c r="BV259" s="285">
        <v>3830</v>
      </c>
      <c r="BW259" s="285">
        <v>2684</v>
      </c>
      <c r="BX259" s="320">
        <v>1989</v>
      </c>
      <c r="BY259" s="320">
        <v>1108</v>
      </c>
      <c r="BZ259" s="285">
        <v>433</v>
      </c>
      <c r="CA259" s="320">
        <v>162</v>
      </c>
      <c r="CB259" s="299" t="s">
        <v>769</v>
      </c>
      <c r="CC259" s="299" t="s">
        <v>769</v>
      </c>
      <c r="CD259" s="285"/>
      <c r="CE259" s="286">
        <v>0.04</v>
      </c>
      <c r="CF259" s="286">
        <v>0.14000000000000001</v>
      </c>
      <c r="CG259" s="286">
        <v>0.12</v>
      </c>
      <c r="CH259" s="286">
        <v>0.04</v>
      </c>
      <c r="CI259" s="286">
        <v>0.03</v>
      </c>
      <c r="CJ259" s="321">
        <v>0.02</v>
      </c>
      <c r="CK259" s="321">
        <v>0.01</v>
      </c>
      <c r="CL259" s="286">
        <v>0</v>
      </c>
      <c r="CM259" s="321">
        <v>0</v>
      </c>
      <c r="CN259" s="324" t="s">
        <v>769</v>
      </c>
      <c r="CO259" s="324" t="s">
        <v>769</v>
      </c>
      <c r="CP259" s="286"/>
      <c r="CQ259" s="285">
        <v>12612</v>
      </c>
      <c r="CR259" s="285">
        <v>187684</v>
      </c>
      <c r="CS259" s="285">
        <v>365884</v>
      </c>
      <c r="CT259" s="285">
        <v>154228</v>
      </c>
      <c r="CU259" s="285">
        <v>111946</v>
      </c>
      <c r="CV259" s="320">
        <v>88843</v>
      </c>
      <c r="CW259" s="320">
        <v>43291</v>
      </c>
      <c r="CX259" s="285">
        <v>15594</v>
      </c>
      <c r="CY259" s="320">
        <v>3593</v>
      </c>
      <c r="CZ259" s="299" t="s">
        <v>769</v>
      </c>
      <c r="DA259" s="299" t="s">
        <v>769</v>
      </c>
      <c r="DB259" s="285"/>
      <c r="DC259" s="286">
        <v>0</v>
      </c>
      <c r="DD259" s="286">
        <v>7.0000000000000007E-2</v>
      </c>
      <c r="DE259" s="286">
        <v>0.14000000000000001</v>
      </c>
      <c r="DF259" s="286">
        <v>0.06</v>
      </c>
      <c r="DG259" s="286">
        <v>0.04</v>
      </c>
      <c r="DH259" s="321">
        <v>0.03</v>
      </c>
      <c r="DI259" s="321">
        <v>0.02</v>
      </c>
      <c r="DJ259" s="286">
        <v>0.01</v>
      </c>
      <c r="DK259" s="321">
        <v>0</v>
      </c>
      <c r="DL259" s="324" t="s">
        <v>769</v>
      </c>
      <c r="DM259" s="324" t="s">
        <v>769</v>
      </c>
      <c r="DN259" s="286"/>
      <c r="DO259" s="285">
        <v>4537</v>
      </c>
      <c r="DP259" s="285">
        <v>16498</v>
      </c>
      <c r="DQ259" s="285">
        <v>14950</v>
      </c>
      <c r="DR259" s="285">
        <v>5738</v>
      </c>
      <c r="DS259" s="285">
        <v>4230</v>
      </c>
      <c r="DT259" s="285">
        <v>3086</v>
      </c>
      <c r="DU259" s="285">
        <v>1785</v>
      </c>
      <c r="DV259" s="285">
        <v>775</v>
      </c>
      <c r="DW259" s="320">
        <v>269</v>
      </c>
      <c r="DX259" s="299" t="s">
        <v>769</v>
      </c>
      <c r="DY259" s="299" t="s">
        <v>769</v>
      </c>
      <c r="DZ259" s="285"/>
      <c r="EA259" s="286">
        <v>0.05</v>
      </c>
      <c r="EB259" s="286">
        <v>0.19</v>
      </c>
      <c r="EC259" s="286">
        <v>0.17</v>
      </c>
      <c r="ED259" s="286">
        <v>0.06</v>
      </c>
      <c r="EE259" s="286">
        <v>0.05</v>
      </c>
      <c r="EF259" s="286">
        <v>0.03</v>
      </c>
      <c r="EG259" s="286">
        <v>0.02</v>
      </c>
      <c r="EH259" s="286">
        <v>0.01</v>
      </c>
      <c r="EI259" s="321">
        <v>0</v>
      </c>
      <c r="EJ259" s="324" t="s">
        <v>769</v>
      </c>
      <c r="EK259" s="324" t="s">
        <v>769</v>
      </c>
      <c r="EL259" s="286"/>
      <c r="EM259" s="285">
        <v>19050</v>
      </c>
      <c r="EN259" s="285">
        <v>264640</v>
      </c>
      <c r="EO259" s="285">
        <v>558633</v>
      </c>
      <c r="EP259" s="285">
        <v>285734</v>
      </c>
      <c r="EQ259" s="285">
        <v>228393</v>
      </c>
      <c r="ER259" s="285">
        <v>176631</v>
      </c>
      <c r="ES259" s="285">
        <v>91293</v>
      </c>
      <c r="ET259" s="285">
        <v>28897</v>
      </c>
      <c r="EU259" s="320">
        <v>7469</v>
      </c>
      <c r="EV259" s="299" t="s">
        <v>769</v>
      </c>
      <c r="EW259" s="299" t="s">
        <v>769</v>
      </c>
      <c r="EX259" s="285"/>
      <c r="EY259" s="286">
        <v>0.01</v>
      </c>
      <c r="EZ259" s="286">
        <v>0.1</v>
      </c>
      <c r="FA259" s="286">
        <v>0.21</v>
      </c>
      <c r="FB259" s="286">
        <v>0.11</v>
      </c>
      <c r="FC259" s="286">
        <v>0.09</v>
      </c>
      <c r="FD259" s="286">
        <v>7.0000000000000007E-2</v>
      </c>
      <c r="FE259" s="326">
        <v>0.03</v>
      </c>
      <c r="FF259" s="326">
        <v>0.01</v>
      </c>
      <c r="FG259" s="327">
        <v>0</v>
      </c>
      <c r="FH259" s="328" t="s">
        <v>769</v>
      </c>
      <c r="FI259" s="328" t="s">
        <v>769</v>
      </c>
      <c r="FJ259" s="326"/>
    </row>
    <row r="260" spans="1:166" s="287" customFormat="1" ht="12">
      <c r="A260" s="301">
        <v>43646</v>
      </c>
      <c r="B260" s="279" t="s">
        <v>363</v>
      </c>
      <c r="C260" s="279" t="s">
        <v>171</v>
      </c>
      <c r="D260" s="279"/>
      <c r="E260" s="293"/>
      <c r="F260" s="279" t="s">
        <v>364</v>
      </c>
      <c r="G260" s="290">
        <v>42045077895</v>
      </c>
      <c r="H260" s="279" t="s">
        <v>365</v>
      </c>
      <c r="I260" s="279" t="s">
        <v>176</v>
      </c>
      <c r="J260" s="279" t="s">
        <v>181</v>
      </c>
      <c r="K260" s="325">
        <v>43646</v>
      </c>
      <c r="L260" s="291">
        <v>12</v>
      </c>
      <c r="M260" s="285">
        <v>6835</v>
      </c>
      <c r="N260" s="285">
        <v>976008</v>
      </c>
      <c r="O260" s="285">
        <v>3166</v>
      </c>
      <c r="P260" s="285">
        <v>3669</v>
      </c>
      <c r="Q260" s="285"/>
      <c r="R260" s="285"/>
      <c r="S260" s="285">
        <v>381980</v>
      </c>
      <c r="T260" s="285">
        <v>594028</v>
      </c>
      <c r="U260" s="285"/>
      <c r="V260" s="285"/>
      <c r="W260" s="299" t="s">
        <v>769</v>
      </c>
      <c r="X260" s="285">
        <v>100</v>
      </c>
      <c r="Y260" s="285">
        <v>692</v>
      </c>
      <c r="Z260" s="285">
        <v>1057</v>
      </c>
      <c r="AA260" s="285">
        <v>1379</v>
      </c>
      <c r="AB260" s="285">
        <v>1576</v>
      </c>
      <c r="AC260" s="285">
        <v>1073</v>
      </c>
      <c r="AD260" s="285">
        <v>597</v>
      </c>
      <c r="AE260" s="320">
        <v>271</v>
      </c>
      <c r="AF260" s="299" t="s">
        <v>769</v>
      </c>
      <c r="AG260" s="285"/>
      <c r="AH260" s="285"/>
      <c r="AI260" s="324" t="s">
        <v>769</v>
      </c>
      <c r="AJ260" s="286">
        <v>0.01</v>
      </c>
      <c r="AK260" s="286">
        <v>0.1</v>
      </c>
      <c r="AL260" s="286">
        <v>0.15</v>
      </c>
      <c r="AM260" s="286">
        <v>0.2</v>
      </c>
      <c r="AN260" s="286">
        <v>0.23</v>
      </c>
      <c r="AO260" s="286">
        <v>0.16</v>
      </c>
      <c r="AP260" s="286">
        <v>0.09</v>
      </c>
      <c r="AQ260" s="321">
        <v>0.04</v>
      </c>
      <c r="AR260" s="324" t="s">
        <v>769</v>
      </c>
      <c r="AS260" s="286"/>
      <c r="AT260" s="286"/>
      <c r="AU260" s="299" t="s">
        <v>769</v>
      </c>
      <c r="AV260" s="285">
        <v>2607</v>
      </c>
      <c r="AW260" s="285">
        <v>48881</v>
      </c>
      <c r="AX260" s="285">
        <v>115885</v>
      </c>
      <c r="AY260" s="285">
        <v>197168</v>
      </c>
      <c r="AZ260" s="285">
        <v>264358</v>
      </c>
      <c r="BA260" s="285">
        <v>195839</v>
      </c>
      <c r="BB260" s="285">
        <v>96663</v>
      </c>
      <c r="BC260" s="320">
        <v>38666</v>
      </c>
      <c r="BD260" s="299" t="s">
        <v>769</v>
      </c>
      <c r="BE260" s="285"/>
      <c r="BF260" s="285"/>
      <c r="BG260" s="324" t="s">
        <v>769</v>
      </c>
      <c r="BH260" s="286">
        <v>0</v>
      </c>
      <c r="BI260" s="286">
        <v>0.05</v>
      </c>
      <c r="BJ260" s="286">
        <v>0.12</v>
      </c>
      <c r="BK260" s="286">
        <v>0.2</v>
      </c>
      <c r="BL260" s="286">
        <v>0.27</v>
      </c>
      <c r="BM260" s="286">
        <v>0.2</v>
      </c>
      <c r="BN260" s="286">
        <v>0.1</v>
      </c>
      <c r="BO260" s="321">
        <v>0.04</v>
      </c>
      <c r="BP260" s="324" t="s">
        <v>769</v>
      </c>
      <c r="BQ260" s="286"/>
      <c r="BR260" s="286"/>
      <c r="BS260" s="299" t="s">
        <v>769</v>
      </c>
      <c r="BT260" s="299" t="s">
        <v>769</v>
      </c>
      <c r="BU260" s="285">
        <v>377</v>
      </c>
      <c r="BV260" s="285">
        <v>561</v>
      </c>
      <c r="BW260" s="285">
        <v>665</v>
      </c>
      <c r="BX260" s="320">
        <v>680</v>
      </c>
      <c r="BY260" s="320">
        <v>465</v>
      </c>
      <c r="BZ260" s="285">
        <v>250</v>
      </c>
      <c r="CA260" s="320">
        <v>96</v>
      </c>
      <c r="CB260" s="299" t="s">
        <v>769</v>
      </c>
      <c r="CC260" s="285"/>
      <c r="CD260" s="285"/>
      <c r="CE260" s="324" t="s">
        <v>769</v>
      </c>
      <c r="CF260" s="324" t="s">
        <v>769</v>
      </c>
      <c r="CG260" s="286">
        <v>0.06</v>
      </c>
      <c r="CH260" s="286">
        <v>0.08</v>
      </c>
      <c r="CI260" s="286">
        <v>0.1</v>
      </c>
      <c r="CJ260" s="321">
        <v>0.1</v>
      </c>
      <c r="CK260" s="321">
        <v>7.0000000000000007E-2</v>
      </c>
      <c r="CL260" s="286">
        <v>0.04</v>
      </c>
      <c r="CM260" s="321">
        <v>0.01</v>
      </c>
      <c r="CN260" s="324" t="s">
        <v>769</v>
      </c>
      <c r="CO260" s="286"/>
      <c r="CP260" s="286"/>
      <c r="CQ260" s="299" t="s">
        <v>769</v>
      </c>
      <c r="CR260" s="299" t="s">
        <v>769</v>
      </c>
      <c r="CS260" s="285">
        <v>27492</v>
      </c>
      <c r="CT260" s="285">
        <v>53688</v>
      </c>
      <c r="CU260" s="285">
        <v>83289</v>
      </c>
      <c r="CV260" s="320">
        <v>92539</v>
      </c>
      <c r="CW260" s="320">
        <v>74026</v>
      </c>
      <c r="CX260" s="285">
        <v>32703</v>
      </c>
      <c r="CY260" s="320">
        <v>13042</v>
      </c>
      <c r="CZ260" s="299" t="s">
        <v>769</v>
      </c>
      <c r="DA260" s="285"/>
      <c r="DB260" s="285"/>
      <c r="DC260" s="324" t="s">
        <v>769</v>
      </c>
      <c r="DD260" s="324" t="s">
        <v>769</v>
      </c>
      <c r="DE260" s="286">
        <v>0.03</v>
      </c>
      <c r="DF260" s="286">
        <v>0.06</v>
      </c>
      <c r="DG260" s="286">
        <v>0.09</v>
      </c>
      <c r="DH260" s="321">
        <v>0.09</v>
      </c>
      <c r="DI260" s="321">
        <v>0.08</v>
      </c>
      <c r="DJ260" s="286">
        <v>0.03</v>
      </c>
      <c r="DK260" s="321">
        <v>0.01</v>
      </c>
      <c r="DL260" s="324" t="s">
        <v>769</v>
      </c>
      <c r="DM260" s="286"/>
      <c r="DN260" s="286"/>
      <c r="DO260" s="299" t="s">
        <v>769</v>
      </c>
      <c r="DP260" s="299" t="s">
        <v>769</v>
      </c>
      <c r="DQ260" s="285">
        <v>315</v>
      </c>
      <c r="DR260" s="285">
        <v>496</v>
      </c>
      <c r="DS260" s="285">
        <v>714</v>
      </c>
      <c r="DT260" s="285">
        <v>896</v>
      </c>
      <c r="DU260" s="285">
        <v>608</v>
      </c>
      <c r="DV260" s="285">
        <v>347</v>
      </c>
      <c r="DW260" s="320">
        <v>175</v>
      </c>
      <c r="DX260" s="320">
        <v>60</v>
      </c>
      <c r="DY260" s="285"/>
      <c r="DZ260" s="285"/>
      <c r="EA260" s="324" t="s">
        <v>769</v>
      </c>
      <c r="EB260" s="324" t="s">
        <v>769</v>
      </c>
      <c r="EC260" s="286">
        <v>0.05</v>
      </c>
      <c r="ED260" s="286">
        <v>7.0000000000000007E-2</v>
      </c>
      <c r="EE260" s="286">
        <v>0.1</v>
      </c>
      <c r="EF260" s="286">
        <v>0.13</v>
      </c>
      <c r="EG260" s="286">
        <v>0.09</v>
      </c>
      <c r="EH260" s="286">
        <v>0.05</v>
      </c>
      <c r="EI260" s="321">
        <v>0.03</v>
      </c>
      <c r="EJ260" s="321">
        <v>0.01</v>
      </c>
      <c r="EK260" s="286"/>
      <c r="EL260" s="286"/>
      <c r="EM260" s="299" t="s">
        <v>769</v>
      </c>
      <c r="EN260" s="299" t="s">
        <v>769</v>
      </c>
      <c r="EO260" s="285">
        <v>21389</v>
      </c>
      <c r="EP260" s="285">
        <v>62197</v>
      </c>
      <c r="EQ260" s="285">
        <v>113879</v>
      </c>
      <c r="ER260" s="285">
        <v>171819</v>
      </c>
      <c r="ES260" s="285">
        <v>121813</v>
      </c>
      <c r="ET260" s="285">
        <v>63960</v>
      </c>
      <c r="EU260" s="320">
        <v>25624</v>
      </c>
      <c r="EV260" s="320">
        <v>11863</v>
      </c>
      <c r="EW260" s="285"/>
      <c r="EX260" s="285"/>
      <c r="EY260" s="324" t="s">
        <v>769</v>
      </c>
      <c r="EZ260" s="324" t="s">
        <v>769</v>
      </c>
      <c r="FA260" s="286">
        <v>0.02</v>
      </c>
      <c r="FB260" s="286">
        <v>0.06</v>
      </c>
      <c r="FC260" s="286">
        <v>0.12</v>
      </c>
      <c r="FD260" s="286">
        <v>0.18</v>
      </c>
      <c r="FE260" s="326">
        <v>0.12</v>
      </c>
      <c r="FF260" s="326">
        <v>7.0000000000000007E-2</v>
      </c>
      <c r="FG260" s="327">
        <v>0.03</v>
      </c>
      <c r="FH260" s="327">
        <v>0.01</v>
      </c>
      <c r="FI260" s="326"/>
      <c r="FJ260" s="326"/>
    </row>
    <row r="261" spans="1:166" s="287" customFormat="1" ht="12">
      <c r="A261" s="301">
        <v>43646</v>
      </c>
      <c r="B261" s="279" t="s">
        <v>333</v>
      </c>
      <c r="C261" s="279" t="s">
        <v>171</v>
      </c>
      <c r="D261" s="279" t="s">
        <v>165</v>
      </c>
      <c r="E261" s="293">
        <v>31</v>
      </c>
      <c r="F261" s="279" t="s">
        <v>334</v>
      </c>
      <c r="G261" s="290">
        <v>24680629023</v>
      </c>
      <c r="H261" s="279" t="s">
        <v>335</v>
      </c>
      <c r="I261" s="279" t="s">
        <v>168</v>
      </c>
      <c r="J261" s="279" t="s">
        <v>188</v>
      </c>
      <c r="K261" s="325">
        <v>43646</v>
      </c>
      <c r="L261" s="291">
        <v>12</v>
      </c>
      <c r="M261" s="285">
        <v>68303</v>
      </c>
      <c r="N261" s="285">
        <v>4491144</v>
      </c>
      <c r="O261" s="285">
        <v>52739</v>
      </c>
      <c r="P261" s="299" t="s">
        <v>769</v>
      </c>
      <c r="Q261" s="285"/>
      <c r="R261" s="299" t="s">
        <v>769</v>
      </c>
      <c r="S261" s="285">
        <v>3243112</v>
      </c>
      <c r="T261" s="299" t="s">
        <v>769</v>
      </c>
      <c r="U261" s="285"/>
      <c r="V261" s="299" t="s">
        <v>769</v>
      </c>
      <c r="W261" s="285">
        <v>5905</v>
      </c>
      <c r="X261" s="285">
        <v>13588</v>
      </c>
      <c r="Y261" s="285">
        <v>15833</v>
      </c>
      <c r="Z261" s="285">
        <v>9148</v>
      </c>
      <c r="AA261" s="285">
        <v>8190</v>
      </c>
      <c r="AB261" s="285">
        <v>7105</v>
      </c>
      <c r="AC261" s="285">
        <v>4842</v>
      </c>
      <c r="AD261" s="285">
        <v>2327</v>
      </c>
      <c r="AE261" s="320">
        <v>995</v>
      </c>
      <c r="AF261" s="299" t="s">
        <v>769</v>
      </c>
      <c r="AG261" s="299" t="s">
        <v>769</v>
      </c>
      <c r="AH261" s="285"/>
      <c r="AI261" s="286">
        <v>0.09</v>
      </c>
      <c r="AJ261" s="286">
        <v>0.2</v>
      </c>
      <c r="AK261" s="286">
        <v>0.23</v>
      </c>
      <c r="AL261" s="286">
        <v>0.13</v>
      </c>
      <c r="AM261" s="286">
        <v>0.12</v>
      </c>
      <c r="AN261" s="286">
        <v>0.1</v>
      </c>
      <c r="AO261" s="286">
        <v>7.0000000000000007E-2</v>
      </c>
      <c r="AP261" s="286">
        <v>0.03</v>
      </c>
      <c r="AQ261" s="321">
        <v>0.01</v>
      </c>
      <c r="AR261" s="324" t="s">
        <v>769</v>
      </c>
      <c r="AS261" s="324" t="s">
        <v>769</v>
      </c>
      <c r="AT261" s="286"/>
      <c r="AU261" s="285">
        <v>19907</v>
      </c>
      <c r="AV261" s="285">
        <v>391989</v>
      </c>
      <c r="AW261" s="285">
        <v>939696</v>
      </c>
      <c r="AX261" s="285">
        <v>699138</v>
      </c>
      <c r="AY261" s="285">
        <v>747132</v>
      </c>
      <c r="AZ261" s="285">
        <v>837612</v>
      </c>
      <c r="BA261" s="285">
        <v>574361</v>
      </c>
      <c r="BB261" s="285">
        <v>202030</v>
      </c>
      <c r="BC261" s="320">
        <v>64253</v>
      </c>
      <c r="BD261" s="299" t="s">
        <v>769</v>
      </c>
      <c r="BE261" s="299" t="s">
        <v>769</v>
      </c>
      <c r="BF261" s="285"/>
      <c r="BG261" s="286">
        <v>0</v>
      </c>
      <c r="BH261" s="286">
        <v>0.09</v>
      </c>
      <c r="BI261" s="286">
        <v>0.21</v>
      </c>
      <c r="BJ261" s="286">
        <v>0.16</v>
      </c>
      <c r="BK261" s="286">
        <v>0.17</v>
      </c>
      <c r="BL261" s="286">
        <v>0.19</v>
      </c>
      <c r="BM261" s="286">
        <v>0.13</v>
      </c>
      <c r="BN261" s="286">
        <v>0.04</v>
      </c>
      <c r="BO261" s="321">
        <v>0.01</v>
      </c>
      <c r="BP261" s="324" t="s">
        <v>769</v>
      </c>
      <c r="BQ261" s="324" t="s">
        <v>769</v>
      </c>
      <c r="BR261" s="286"/>
      <c r="BS261" s="285">
        <v>3731</v>
      </c>
      <c r="BT261" s="285">
        <v>10317</v>
      </c>
      <c r="BU261" s="285">
        <v>12744</v>
      </c>
      <c r="BV261" s="285">
        <v>7441</v>
      </c>
      <c r="BW261" s="285">
        <v>6707</v>
      </c>
      <c r="BX261" s="320">
        <v>5601</v>
      </c>
      <c r="BY261" s="320">
        <v>3628</v>
      </c>
      <c r="BZ261" s="285">
        <v>1682</v>
      </c>
      <c r="CA261" s="320">
        <v>667</v>
      </c>
      <c r="CB261" s="299" t="s">
        <v>769</v>
      </c>
      <c r="CC261" s="299" t="s">
        <v>769</v>
      </c>
      <c r="CD261" s="285"/>
      <c r="CE261" s="286">
        <v>0.05</v>
      </c>
      <c r="CF261" s="286">
        <v>0.15</v>
      </c>
      <c r="CG261" s="286">
        <v>0.19</v>
      </c>
      <c r="CH261" s="286">
        <v>0.11</v>
      </c>
      <c r="CI261" s="286">
        <v>0.1</v>
      </c>
      <c r="CJ261" s="321">
        <v>0.08</v>
      </c>
      <c r="CK261" s="321">
        <v>0.05</v>
      </c>
      <c r="CL261" s="286">
        <v>0.02</v>
      </c>
      <c r="CM261" s="321">
        <v>0.01</v>
      </c>
      <c r="CN261" s="324" t="s">
        <v>769</v>
      </c>
      <c r="CO261" s="324" t="s">
        <v>769</v>
      </c>
      <c r="CP261" s="286"/>
      <c r="CQ261" s="285">
        <v>14402</v>
      </c>
      <c r="CR261" s="285">
        <v>302148</v>
      </c>
      <c r="CS261" s="285">
        <v>688186</v>
      </c>
      <c r="CT261" s="285">
        <v>502793</v>
      </c>
      <c r="CU261" s="285">
        <v>552232</v>
      </c>
      <c r="CV261" s="320">
        <v>593435</v>
      </c>
      <c r="CW261" s="320">
        <v>394028</v>
      </c>
      <c r="CX261" s="285">
        <v>142674</v>
      </c>
      <c r="CY261" s="320">
        <v>44452</v>
      </c>
      <c r="CZ261" s="299" t="s">
        <v>769</v>
      </c>
      <c r="DA261" s="299" t="s">
        <v>769</v>
      </c>
      <c r="DB261" s="285"/>
      <c r="DC261" s="286">
        <v>0</v>
      </c>
      <c r="DD261" s="286">
        <v>7.0000000000000007E-2</v>
      </c>
      <c r="DE261" s="286">
        <v>0.15</v>
      </c>
      <c r="DF261" s="286">
        <v>0.11</v>
      </c>
      <c r="DG261" s="286">
        <v>0.12</v>
      </c>
      <c r="DH261" s="321">
        <v>0.13</v>
      </c>
      <c r="DI261" s="321">
        <v>0.09</v>
      </c>
      <c r="DJ261" s="286">
        <v>0.03</v>
      </c>
      <c r="DK261" s="321">
        <v>0.01</v>
      </c>
      <c r="DL261" s="324" t="s">
        <v>769</v>
      </c>
      <c r="DM261" s="324" t="s">
        <v>769</v>
      </c>
      <c r="DN261" s="286"/>
      <c r="DO261" s="285">
        <v>2174</v>
      </c>
      <c r="DP261" s="285">
        <v>3269</v>
      </c>
      <c r="DQ261" s="285">
        <v>3087</v>
      </c>
      <c r="DR261" s="285">
        <v>1706</v>
      </c>
      <c r="DS261" s="285">
        <v>1482</v>
      </c>
      <c r="DT261" s="285">
        <v>1501</v>
      </c>
      <c r="DU261" s="285">
        <v>1213</v>
      </c>
      <c r="DV261" s="285">
        <v>645</v>
      </c>
      <c r="DW261" s="320">
        <v>327</v>
      </c>
      <c r="DX261" s="299" t="s">
        <v>769</v>
      </c>
      <c r="DY261" s="299" t="s">
        <v>769</v>
      </c>
      <c r="DZ261" s="285"/>
      <c r="EA261" s="286">
        <v>0.03</v>
      </c>
      <c r="EB261" s="286">
        <v>0.05</v>
      </c>
      <c r="EC261" s="286">
        <v>0.05</v>
      </c>
      <c r="ED261" s="286">
        <v>0.02</v>
      </c>
      <c r="EE261" s="286">
        <v>0.02</v>
      </c>
      <c r="EF261" s="286">
        <v>0.02</v>
      </c>
      <c r="EG261" s="286">
        <v>0.02</v>
      </c>
      <c r="EH261" s="286">
        <v>0.01</v>
      </c>
      <c r="EI261" s="321">
        <v>0</v>
      </c>
      <c r="EJ261" s="324" t="s">
        <v>769</v>
      </c>
      <c r="EK261" s="324" t="s">
        <v>769</v>
      </c>
      <c r="EL261" s="286"/>
      <c r="EM261" s="285">
        <v>5505</v>
      </c>
      <c r="EN261" s="285">
        <v>89839</v>
      </c>
      <c r="EO261" s="285">
        <v>251293</v>
      </c>
      <c r="EP261" s="285">
        <v>196345</v>
      </c>
      <c r="EQ261" s="285">
        <v>194803</v>
      </c>
      <c r="ER261" s="285">
        <v>243344</v>
      </c>
      <c r="ES261" s="285">
        <v>179352</v>
      </c>
      <c r="ET261" s="285">
        <v>59356</v>
      </c>
      <c r="EU261" s="320">
        <v>19759</v>
      </c>
      <c r="EV261" s="299" t="s">
        <v>769</v>
      </c>
      <c r="EW261" s="299" t="s">
        <v>769</v>
      </c>
      <c r="EX261" s="285"/>
      <c r="EY261" s="286">
        <v>0</v>
      </c>
      <c r="EZ261" s="286">
        <v>0.02</v>
      </c>
      <c r="FA261" s="286">
        <v>0.06</v>
      </c>
      <c r="FB261" s="286">
        <v>0.04</v>
      </c>
      <c r="FC261" s="286">
        <v>0.04</v>
      </c>
      <c r="FD261" s="286">
        <v>0.05</v>
      </c>
      <c r="FE261" s="326">
        <v>0.04</v>
      </c>
      <c r="FF261" s="326">
        <v>0.01</v>
      </c>
      <c r="FG261" s="327">
        <v>0</v>
      </c>
      <c r="FH261" s="328" t="s">
        <v>769</v>
      </c>
      <c r="FI261" s="328" t="s">
        <v>769</v>
      </c>
      <c r="FJ261" s="326"/>
    </row>
    <row r="262" spans="1:166" s="287" customFormat="1" ht="12">
      <c r="A262" s="301">
        <v>43646</v>
      </c>
      <c r="B262" s="279" t="s">
        <v>178</v>
      </c>
      <c r="C262" s="279" t="s">
        <v>171</v>
      </c>
      <c r="D262" s="279"/>
      <c r="E262" s="293"/>
      <c r="F262" s="279" t="s">
        <v>179</v>
      </c>
      <c r="G262" s="290">
        <v>90302247344</v>
      </c>
      <c r="H262" s="279" t="s">
        <v>180</v>
      </c>
      <c r="I262" s="279" t="s">
        <v>176</v>
      </c>
      <c r="J262" s="279" t="s">
        <v>181</v>
      </c>
      <c r="K262" s="325">
        <v>43646</v>
      </c>
      <c r="L262" s="291">
        <v>12</v>
      </c>
      <c r="M262" s="285">
        <v>15590</v>
      </c>
      <c r="N262" s="285">
        <v>262286</v>
      </c>
      <c r="O262" s="299" t="s">
        <v>769</v>
      </c>
      <c r="P262" s="285">
        <v>11288</v>
      </c>
      <c r="Q262" s="299" t="s">
        <v>769</v>
      </c>
      <c r="R262" s="285"/>
      <c r="S262" s="299" t="s">
        <v>769</v>
      </c>
      <c r="T262" s="285">
        <v>190316</v>
      </c>
      <c r="U262" s="299" t="s">
        <v>769</v>
      </c>
      <c r="V262" s="285"/>
      <c r="W262" s="285">
        <v>10268</v>
      </c>
      <c r="X262" s="285">
        <v>3844</v>
      </c>
      <c r="Y262" s="285">
        <v>779</v>
      </c>
      <c r="Z262" s="285">
        <v>239</v>
      </c>
      <c r="AA262" s="285">
        <v>178</v>
      </c>
      <c r="AB262" s="285">
        <v>156</v>
      </c>
      <c r="AC262" s="285">
        <v>93</v>
      </c>
      <c r="AD262" s="299" t="s">
        <v>769</v>
      </c>
      <c r="AE262" s="299" t="s">
        <v>769</v>
      </c>
      <c r="AF262" s="320"/>
      <c r="AG262" s="285"/>
      <c r="AH262" s="285"/>
      <c r="AI262" s="286">
        <v>0.66</v>
      </c>
      <c r="AJ262" s="286">
        <v>0.25</v>
      </c>
      <c r="AK262" s="286">
        <v>0.05</v>
      </c>
      <c r="AL262" s="286">
        <v>0.02</v>
      </c>
      <c r="AM262" s="286">
        <v>0.01</v>
      </c>
      <c r="AN262" s="286">
        <v>0.01</v>
      </c>
      <c r="AO262" s="286">
        <v>0.01</v>
      </c>
      <c r="AP262" s="324" t="s">
        <v>769</v>
      </c>
      <c r="AQ262" s="324" t="s">
        <v>769</v>
      </c>
      <c r="AR262" s="321"/>
      <c r="AS262" s="286"/>
      <c r="AT262" s="286"/>
      <c r="AU262" s="285">
        <v>121458</v>
      </c>
      <c r="AV262" s="285">
        <v>87273</v>
      </c>
      <c r="AW262" s="285">
        <v>24775</v>
      </c>
      <c r="AX262" s="285">
        <v>8622</v>
      </c>
      <c r="AY262" s="285">
        <v>7450</v>
      </c>
      <c r="AZ262" s="285">
        <v>6405</v>
      </c>
      <c r="BA262" s="285">
        <v>4415</v>
      </c>
      <c r="BB262" s="299" t="s">
        <v>769</v>
      </c>
      <c r="BC262" s="299" t="s">
        <v>769</v>
      </c>
      <c r="BD262" s="320"/>
      <c r="BE262" s="285"/>
      <c r="BF262" s="285"/>
      <c r="BG262" s="286">
        <v>0.46</v>
      </c>
      <c r="BH262" s="286">
        <v>0.33</v>
      </c>
      <c r="BI262" s="286">
        <v>0.09</v>
      </c>
      <c r="BJ262" s="286">
        <v>0.03</v>
      </c>
      <c r="BK262" s="286">
        <v>0.03</v>
      </c>
      <c r="BL262" s="286">
        <v>0.02</v>
      </c>
      <c r="BM262" s="286">
        <v>0.02</v>
      </c>
      <c r="BN262" s="324" t="s">
        <v>769</v>
      </c>
      <c r="BO262" s="324" t="s">
        <v>769</v>
      </c>
      <c r="BP262" s="321"/>
      <c r="BQ262" s="286"/>
      <c r="BR262" s="286"/>
      <c r="BS262" s="285">
        <v>2859</v>
      </c>
      <c r="BT262" s="285">
        <v>1111</v>
      </c>
      <c r="BU262" s="285">
        <v>214</v>
      </c>
      <c r="BV262" s="285">
        <v>63</v>
      </c>
      <c r="BW262" s="285">
        <v>36</v>
      </c>
      <c r="BX262" s="299" t="s">
        <v>769</v>
      </c>
      <c r="BY262" s="299" t="s">
        <v>769</v>
      </c>
      <c r="BZ262" s="299" t="s">
        <v>769</v>
      </c>
      <c r="CA262" s="320"/>
      <c r="CB262" s="285"/>
      <c r="CC262" s="285"/>
      <c r="CD262" s="285"/>
      <c r="CE262" s="286">
        <v>0.18</v>
      </c>
      <c r="CF262" s="286">
        <v>7.0000000000000007E-2</v>
      </c>
      <c r="CG262" s="286">
        <v>0.01</v>
      </c>
      <c r="CH262" s="286">
        <v>0</v>
      </c>
      <c r="CI262" s="286">
        <v>0</v>
      </c>
      <c r="CJ262" s="324" t="s">
        <v>769</v>
      </c>
      <c r="CK262" s="324" t="s">
        <v>769</v>
      </c>
      <c r="CL262" s="324" t="s">
        <v>769</v>
      </c>
      <c r="CM262" s="321"/>
      <c r="CN262" s="286"/>
      <c r="CO262" s="286"/>
      <c r="CP262" s="286"/>
      <c r="CQ262" s="285">
        <v>34927</v>
      </c>
      <c r="CR262" s="285">
        <v>26188</v>
      </c>
      <c r="CS262" s="285">
        <v>7204</v>
      </c>
      <c r="CT262" s="285">
        <v>2221</v>
      </c>
      <c r="CU262" s="285">
        <v>1070</v>
      </c>
      <c r="CV262" s="299" t="s">
        <v>769</v>
      </c>
      <c r="CW262" s="299" t="s">
        <v>769</v>
      </c>
      <c r="CX262" s="299" t="s">
        <v>769</v>
      </c>
      <c r="CY262" s="320"/>
      <c r="CZ262" s="285"/>
      <c r="DA262" s="285"/>
      <c r="DB262" s="285"/>
      <c r="DC262" s="286">
        <v>0.13</v>
      </c>
      <c r="DD262" s="286">
        <v>0.1</v>
      </c>
      <c r="DE262" s="286">
        <v>0.03</v>
      </c>
      <c r="DF262" s="286">
        <v>0.01</v>
      </c>
      <c r="DG262" s="286">
        <v>0</v>
      </c>
      <c r="DH262" s="324" t="s">
        <v>769</v>
      </c>
      <c r="DI262" s="324" t="s">
        <v>769</v>
      </c>
      <c r="DJ262" s="324" t="s">
        <v>769</v>
      </c>
      <c r="DK262" s="321"/>
      <c r="DL262" s="286"/>
      <c r="DM262" s="286"/>
      <c r="DN262" s="286"/>
      <c r="DO262" s="285">
        <v>7408</v>
      </c>
      <c r="DP262" s="285">
        <v>2733</v>
      </c>
      <c r="DQ262" s="285">
        <v>565</v>
      </c>
      <c r="DR262" s="285">
        <v>176</v>
      </c>
      <c r="DS262" s="285">
        <v>142</v>
      </c>
      <c r="DT262" s="299" t="s">
        <v>769</v>
      </c>
      <c r="DU262" s="299" t="s">
        <v>769</v>
      </c>
      <c r="DV262" s="299" t="s">
        <v>769</v>
      </c>
      <c r="DW262" s="299" t="s">
        <v>769</v>
      </c>
      <c r="DX262" s="320"/>
      <c r="DY262" s="285"/>
      <c r="DZ262" s="285"/>
      <c r="EA262" s="286">
        <v>0.48</v>
      </c>
      <c r="EB262" s="286">
        <v>0.18</v>
      </c>
      <c r="EC262" s="286">
        <v>0.04</v>
      </c>
      <c r="ED262" s="286">
        <v>0.01</v>
      </c>
      <c r="EE262" s="286">
        <v>0.01</v>
      </c>
      <c r="EF262" s="324" t="s">
        <v>769</v>
      </c>
      <c r="EG262" s="324" t="s">
        <v>769</v>
      </c>
      <c r="EH262" s="324" t="s">
        <v>769</v>
      </c>
      <c r="EI262" s="324" t="s">
        <v>769</v>
      </c>
      <c r="EJ262" s="321"/>
      <c r="EK262" s="286"/>
      <c r="EL262" s="286"/>
      <c r="EM262" s="285">
        <v>86525</v>
      </c>
      <c r="EN262" s="285">
        <v>61085</v>
      </c>
      <c r="EO262" s="285">
        <v>17571</v>
      </c>
      <c r="EP262" s="285">
        <v>6401</v>
      </c>
      <c r="EQ262" s="285">
        <v>6380</v>
      </c>
      <c r="ER262" s="299" t="s">
        <v>769</v>
      </c>
      <c r="ES262" s="299" t="s">
        <v>769</v>
      </c>
      <c r="ET262" s="299" t="s">
        <v>769</v>
      </c>
      <c r="EU262" s="299" t="s">
        <v>769</v>
      </c>
      <c r="EV262" s="320"/>
      <c r="EW262" s="285"/>
      <c r="EX262" s="285"/>
      <c r="EY262" s="286">
        <v>0.33</v>
      </c>
      <c r="EZ262" s="286">
        <v>0.23</v>
      </c>
      <c r="FA262" s="286">
        <v>7.0000000000000007E-2</v>
      </c>
      <c r="FB262" s="286">
        <v>0.02</v>
      </c>
      <c r="FC262" s="286">
        <v>0.02</v>
      </c>
      <c r="FD262" s="324" t="s">
        <v>769</v>
      </c>
      <c r="FE262" s="328" t="s">
        <v>769</v>
      </c>
      <c r="FF262" s="328" t="s">
        <v>769</v>
      </c>
      <c r="FG262" s="328" t="s">
        <v>769</v>
      </c>
      <c r="FH262" s="327"/>
      <c r="FI262" s="326"/>
      <c r="FJ262" s="326"/>
    </row>
    <row r="263" spans="1:166" s="287" customFormat="1" ht="12">
      <c r="A263" s="301">
        <v>43646</v>
      </c>
      <c r="B263" s="279" t="s">
        <v>182</v>
      </c>
      <c r="C263" s="279" t="s">
        <v>171</v>
      </c>
      <c r="D263" s="279"/>
      <c r="E263" s="293"/>
      <c r="F263" s="279" t="s">
        <v>183</v>
      </c>
      <c r="G263" s="290">
        <v>49633667743</v>
      </c>
      <c r="H263" s="279" t="s">
        <v>184</v>
      </c>
      <c r="I263" s="279" t="s">
        <v>168</v>
      </c>
      <c r="J263" s="279" t="s">
        <v>169</v>
      </c>
      <c r="K263" s="325">
        <v>43646</v>
      </c>
      <c r="L263" s="291">
        <v>12</v>
      </c>
      <c r="M263" s="285">
        <v>32493</v>
      </c>
      <c r="N263" s="285">
        <v>1047860</v>
      </c>
      <c r="O263" s="285">
        <v>18667</v>
      </c>
      <c r="P263" s="285">
        <v>13826</v>
      </c>
      <c r="Q263" s="285"/>
      <c r="R263" s="285"/>
      <c r="S263" s="285">
        <v>590834</v>
      </c>
      <c r="T263" s="285">
        <v>457026</v>
      </c>
      <c r="U263" s="285"/>
      <c r="V263" s="285"/>
      <c r="W263" s="285">
        <v>3696</v>
      </c>
      <c r="X263" s="285">
        <v>11267</v>
      </c>
      <c r="Y263" s="285">
        <v>9027</v>
      </c>
      <c r="Z263" s="285">
        <v>3027</v>
      </c>
      <c r="AA263" s="285">
        <v>2059</v>
      </c>
      <c r="AB263" s="285">
        <v>1592</v>
      </c>
      <c r="AC263" s="285">
        <v>1043</v>
      </c>
      <c r="AD263" s="285">
        <v>510</v>
      </c>
      <c r="AE263" s="320">
        <v>203</v>
      </c>
      <c r="AF263" s="299" t="s">
        <v>769</v>
      </c>
      <c r="AG263" s="299" t="s">
        <v>769</v>
      </c>
      <c r="AH263" s="285"/>
      <c r="AI263" s="286">
        <v>0.11</v>
      </c>
      <c r="AJ263" s="286">
        <v>0.35</v>
      </c>
      <c r="AK263" s="286">
        <v>0.28000000000000003</v>
      </c>
      <c r="AL263" s="286">
        <v>0.09</v>
      </c>
      <c r="AM263" s="286">
        <v>0.06</v>
      </c>
      <c r="AN263" s="286">
        <v>0.05</v>
      </c>
      <c r="AO263" s="286">
        <v>0.03</v>
      </c>
      <c r="AP263" s="286">
        <v>0.02</v>
      </c>
      <c r="AQ263" s="321">
        <v>0.01</v>
      </c>
      <c r="AR263" s="324" t="s">
        <v>769</v>
      </c>
      <c r="AS263" s="324" t="s">
        <v>769</v>
      </c>
      <c r="AT263" s="286"/>
      <c r="AU263" s="285">
        <v>12158</v>
      </c>
      <c r="AV263" s="285">
        <v>187793</v>
      </c>
      <c r="AW263" s="285">
        <v>331519</v>
      </c>
      <c r="AX263" s="285">
        <v>145564</v>
      </c>
      <c r="AY263" s="285">
        <v>117643</v>
      </c>
      <c r="AZ263" s="285">
        <v>111633</v>
      </c>
      <c r="BA263" s="285">
        <v>82311</v>
      </c>
      <c r="BB263" s="285">
        <v>40784</v>
      </c>
      <c r="BC263" s="320">
        <v>14584</v>
      </c>
      <c r="BD263" s="299" t="s">
        <v>769</v>
      </c>
      <c r="BE263" s="299" t="s">
        <v>769</v>
      </c>
      <c r="BF263" s="285"/>
      <c r="BG263" s="286">
        <v>0.01</v>
      </c>
      <c r="BH263" s="286">
        <v>0.18</v>
      </c>
      <c r="BI263" s="286">
        <v>0.32</v>
      </c>
      <c r="BJ263" s="286">
        <v>0.14000000000000001</v>
      </c>
      <c r="BK263" s="286">
        <v>0.11</v>
      </c>
      <c r="BL263" s="286">
        <v>0.11</v>
      </c>
      <c r="BM263" s="286">
        <v>0.08</v>
      </c>
      <c r="BN263" s="286">
        <v>0.04</v>
      </c>
      <c r="BO263" s="321">
        <v>0.01</v>
      </c>
      <c r="BP263" s="324" t="s">
        <v>769</v>
      </c>
      <c r="BQ263" s="324" t="s">
        <v>769</v>
      </c>
      <c r="BR263" s="286"/>
      <c r="BS263" s="285">
        <v>2181</v>
      </c>
      <c r="BT263" s="285">
        <v>6508</v>
      </c>
      <c r="BU263" s="285">
        <v>5183</v>
      </c>
      <c r="BV263" s="285">
        <v>1677</v>
      </c>
      <c r="BW263" s="285">
        <v>1185</v>
      </c>
      <c r="BX263" s="320">
        <v>916</v>
      </c>
      <c r="BY263" s="320">
        <v>593</v>
      </c>
      <c r="BZ263" s="285">
        <v>294</v>
      </c>
      <c r="CA263" s="320">
        <v>96</v>
      </c>
      <c r="CB263" s="299" t="s">
        <v>769</v>
      </c>
      <c r="CC263" s="299" t="s">
        <v>769</v>
      </c>
      <c r="CD263" s="285"/>
      <c r="CE263" s="286">
        <v>7.0000000000000007E-2</v>
      </c>
      <c r="CF263" s="286">
        <v>0.2</v>
      </c>
      <c r="CG263" s="286">
        <v>0.16</v>
      </c>
      <c r="CH263" s="286">
        <v>0.05</v>
      </c>
      <c r="CI263" s="286">
        <v>0.04</v>
      </c>
      <c r="CJ263" s="321">
        <v>0.03</v>
      </c>
      <c r="CK263" s="321">
        <v>0.02</v>
      </c>
      <c r="CL263" s="286">
        <v>0.01</v>
      </c>
      <c r="CM263" s="321">
        <v>0</v>
      </c>
      <c r="CN263" s="324" t="s">
        <v>769</v>
      </c>
      <c r="CO263" s="324" t="s">
        <v>769</v>
      </c>
      <c r="CP263" s="286"/>
      <c r="CQ263" s="285">
        <v>7694</v>
      </c>
      <c r="CR263" s="285">
        <v>114295</v>
      </c>
      <c r="CS263" s="285">
        <v>189327</v>
      </c>
      <c r="CT263" s="285">
        <v>75398</v>
      </c>
      <c r="CU263" s="285">
        <v>62712</v>
      </c>
      <c r="CV263" s="320">
        <v>62991</v>
      </c>
      <c r="CW263" s="320">
        <v>43316</v>
      </c>
      <c r="CX263" s="285">
        <v>25554</v>
      </c>
      <c r="CY263" s="320">
        <v>7089</v>
      </c>
      <c r="CZ263" s="299" t="s">
        <v>769</v>
      </c>
      <c r="DA263" s="299" t="s">
        <v>769</v>
      </c>
      <c r="DB263" s="285"/>
      <c r="DC263" s="286">
        <v>0.01</v>
      </c>
      <c r="DD263" s="286">
        <v>0.11</v>
      </c>
      <c r="DE263" s="286">
        <v>0.18</v>
      </c>
      <c r="DF263" s="286">
        <v>7.0000000000000007E-2</v>
      </c>
      <c r="DG263" s="286">
        <v>0.06</v>
      </c>
      <c r="DH263" s="321">
        <v>0.06</v>
      </c>
      <c r="DI263" s="321">
        <v>0.04</v>
      </c>
      <c r="DJ263" s="286">
        <v>0.02</v>
      </c>
      <c r="DK263" s="321">
        <v>0.01</v>
      </c>
      <c r="DL263" s="324" t="s">
        <v>769</v>
      </c>
      <c r="DM263" s="324" t="s">
        <v>769</v>
      </c>
      <c r="DN263" s="286"/>
      <c r="DO263" s="285">
        <v>1515</v>
      </c>
      <c r="DP263" s="285">
        <v>4759</v>
      </c>
      <c r="DQ263" s="285">
        <v>3844</v>
      </c>
      <c r="DR263" s="285">
        <v>1350</v>
      </c>
      <c r="DS263" s="285">
        <v>874</v>
      </c>
      <c r="DT263" s="285">
        <v>676</v>
      </c>
      <c r="DU263" s="285">
        <v>450</v>
      </c>
      <c r="DV263" s="285">
        <v>216</v>
      </c>
      <c r="DW263" s="320">
        <v>107</v>
      </c>
      <c r="DX263" s="299" t="s">
        <v>769</v>
      </c>
      <c r="DY263" s="299" t="s">
        <v>769</v>
      </c>
      <c r="DZ263" s="285"/>
      <c r="EA263" s="286">
        <v>0.05</v>
      </c>
      <c r="EB263" s="286">
        <v>0.15</v>
      </c>
      <c r="EC263" s="286">
        <v>0.12</v>
      </c>
      <c r="ED263" s="286">
        <v>0.04</v>
      </c>
      <c r="EE263" s="286">
        <v>0.03</v>
      </c>
      <c r="EF263" s="286">
        <v>0.02</v>
      </c>
      <c r="EG263" s="286">
        <v>0.01</v>
      </c>
      <c r="EH263" s="286">
        <v>0.01</v>
      </c>
      <c r="EI263" s="321">
        <v>0</v>
      </c>
      <c r="EJ263" s="324" t="s">
        <v>769</v>
      </c>
      <c r="EK263" s="324" t="s">
        <v>769</v>
      </c>
      <c r="EL263" s="286"/>
      <c r="EM263" s="285">
        <v>4464</v>
      </c>
      <c r="EN263" s="285">
        <v>73498</v>
      </c>
      <c r="EO263" s="285">
        <v>142192</v>
      </c>
      <c r="EP263" s="285">
        <v>70166</v>
      </c>
      <c r="EQ263" s="285">
        <v>54931</v>
      </c>
      <c r="ER263" s="285">
        <v>48642</v>
      </c>
      <c r="ES263" s="285">
        <v>38995</v>
      </c>
      <c r="ET263" s="285">
        <v>15230</v>
      </c>
      <c r="EU263" s="320">
        <v>7495</v>
      </c>
      <c r="EV263" s="299" t="s">
        <v>769</v>
      </c>
      <c r="EW263" s="299" t="s">
        <v>769</v>
      </c>
      <c r="EX263" s="285"/>
      <c r="EY263" s="286">
        <v>0</v>
      </c>
      <c r="EZ263" s="286">
        <v>7.0000000000000007E-2</v>
      </c>
      <c r="FA263" s="286">
        <v>0.14000000000000001</v>
      </c>
      <c r="FB263" s="286">
        <v>7.0000000000000007E-2</v>
      </c>
      <c r="FC263" s="286">
        <v>0.05</v>
      </c>
      <c r="FD263" s="286">
        <v>0.05</v>
      </c>
      <c r="FE263" s="326">
        <v>0.04</v>
      </c>
      <c r="FF263" s="326">
        <v>0.01</v>
      </c>
      <c r="FG263" s="327">
        <v>0.01</v>
      </c>
      <c r="FH263" s="328" t="s">
        <v>769</v>
      </c>
      <c r="FI263" s="328" t="s">
        <v>769</v>
      </c>
      <c r="FJ263" s="326"/>
    </row>
    <row r="264" spans="1:166" s="287" customFormat="1" ht="12">
      <c r="A264" s="301">
        <v>43646</v>
      </c>
      <c r="B264" s="279" t="s">
        <v>185</v>
      </c>
      <c r="C264" s="279" t="s">
        <v>171</v>
      </c>
      <c r="D264" s="279"/>
      <c r="E264" s="293"/>
      <c r="F264" s="279" t="s">
        <v>186</v>
      </c>
      <c r="G264" s="290">
        <v>28342064803</v>
      </c>
      <c r="H264" s="279" t="s">
        <v>187</v>
      </c>
      <c r="I264" s="279" t="s">
        <v>168</v>
      </c>
      <c r="J264" s="279" t="s">
        <v>188</v>
      </c>
      <c r="K264" s="325">
        <v>43646</v>
      </c>
      <c r="L264" s="291">
        <v>12</v>
      </c>
      <c r="M264" s="285">
        <v>60408</v>
      </c>
      <c r="N264" s="285">
        <v>1887278</v>
      </c>
      <c r="O264" s="285">
        <v>15243</v>
      </c>
      <c r="P264" s="285">
        <v>45165</v>
      </c>
      <c r="Q264" s="285"/>
      <c r="R264" s="285"/>
      <c r="S264" s="285">
        <v>376882</v>
      </c>
      <c r="T264" s="285">
        <v>1510396</v>
      </c>
      <c r="U264" s="285"/>
      <c r="V264" s="285"/>
      <c r="W264" s="285">
        <v>9750</v>
      </c>
      <c r="X264" s="285">
        <v>19315</v>
      </c>
      <c r="Y264" s="285">
        <v>13616</v>
      </c>
      <c r="Z264" s="285">
        <v>6163</v>
      </c>
      <c r="AA264" s="285">
        <v>4627</v>
      </c>
      <c r="AB264" s="285">
        <v>3554</v>
      </c>
      <c r="AC264" s="285">
        <v>2110</v>
      </c>
      <c r="AD264" s="285">
        <v>865</v>
      </c>
      <c r="AE264" s="320">
        <v>292</v>
      </c>
      <c r="AF264" s="320">
        <v>94</v>
      </c>
      <c r="AG264" s="299" t="s">
        <v>769</v>
      </c>
      <c r="AH264" s="299" t="s">
        <v>769</v>
      </c>
      <c r="AI264" s="286">
        <v>0.16</v>
      </c>
      <c r="AJ264" s="286">
        <v>0.32</v>
      </c>
      <c r="AK264" s="286">
        <v>0.23</v>
      </c>
      <c r="AL264" s="286">
        <v>0.1</v>
      </c>
      <c r="AM264" s="286">
        <v>0.08</v>
      </c>
      <c r="AN264" s="286">
        <v>0.06</v>
      </c>
      <c r="AO264" s="286">
        <v>0.03</v>
      </c>
      <c r="AP264" s="286">
        <v>0.01</v>
      </c>
      <c r="AQ264" s="321">
        <v>0</v>
      </c>
      <c r="AR264" s="321">
        <v>0</v>
      </c>
      <c r="AS264" s="324" t="s">
        <v>769</v>
      </c>
      <c r="AT264" s="324" t="s">
        <v>769</v>
      </c>
      <c r="AU264" s="285">
        <v>49993</v>
      </c>
      <c r="AV264" s="285">
        <v>281971</v>
      </c>
      <c r="AW264" s="285">
        <v>484985</v>
      </c>
      <c r="AX264" s="285">
        <v>314982</v>
      </c>
      <c r="AY264" s="285">
        <v>273409</v>
      </c>
      <c r="AZ264" s="285">
        <v>247688</v>
      </c>
      <c r="BA264" s="285">
        <v>152894</v>
      </c>
      <c r="BB264" s="285">
        <v>53326</v>
      </c>
      <c r="BC264" s="320">
        <v>20841</v>
      </c>
      <c r="BD264" s="320">
        <v>7096</v>
      </c>
      <c r="BE264" s="299" t="s">
        <v>769</v>
      </c>
      <c r="BF264" s="299" t="s">
        <v>769</v>
      </c>
      <c r="BG264" s="286">
        <v>0.03</v>
      </c>
      <c r="BH264" s="286">
        <v>0.15</v>
      </c>
      <c r="BI264" s="286">
        <v>0.26</v>
      </c>
      <c r="BJ264" s="286">
        <v>0.17</v>
      </c>
      <c r="BK264" s="286">
        <v>0.14000000000000001</v>
      </c>
      <c r="BL264" s="286">
        <v>0.13</v>
      </c>
      <c r="BM264" s="286">
        <v>0.08</v>
      </c>
      <c r="BN264" s="286">
        <v>0.03</v>
      </c>
      <c r="BO264" s="321">
        <v>0.01</v>
      </c>
      <c r="BP264" s="321">
        <v>0</v>
      </c>
      <c r="BQ264" s="324" t="s">
        <v>769</v>
      </c>
      <c r="BR264" s="324" t="s">
        <v>769</v>
      </c>
      <c r="BS264" s="285">
        <v>2248</v>
      </c>
      <c r="BT264" s="285">
        <v>4687</v>
      </c>
      <c r="BU264" s="285">
        <v>3404</v>
      </c>
      <c r="BV264" s="285">
        <v>1594</v>
      </c>
      <c r="BW264" s="285">
        <v>1404</v>
      </c>
      <c r="BX264" s="320">
        <v>1055</v>
      </c>
      <c r="BY264" s="320">
        <v>578</v>
      </c>
      <c r="BZ264" s="285">
        <v>204</v>
      </c>
      <c r="CA264" s="299" t="s">
        <v>769</v>
      </c>
      <c r="CB264" s="299" t="s">
        <v>769</v>
      </c>
      <c r="CC264" s="285"/>
      <c r="CD264" s="299" t="s">
        <v>769</v>
      </c>
      <c r="CE264" s="286">
        <v>0.04</v>
      </c>
      <c r="CF264" s="286">
        <v>0.08</v>
      </c>
      <c r="CG264" s="286">
        <v>0.06</v>
      </c>
      <c r="CH264" s="286">
        <v>0.03</v>
      </c>
      <c r="CI264" s="286">
        <v>0.02</v>
      </c>
      <c r="CJ264" s="321">
        <v>0.02</v>
      </c>
      <c r="CK264" s="321">
        <v>0.01</v>
      </c>
      <c r="CL264" s="286">
        <v>0</v>
      </c>
      <c r="CM264" s="324" t="s">
        <v>769</v>
      </c>
      <c r="CN264" s="324" t="s">
        <v>769</v>
      </c>
      <c r="CO264" s="286"/>
      <c r="CP264" s="324" t="s">
        <v>769</v>
      </c>
      <c r="CQ264" s="285">
        <v>9135</v>
      </c>
      <c r="CR264" s="285">
        <v>49092</v>
      </c>
      <c r="CS264" s="285">
        <v>90055</v>
      </c>
      <c r="CT264" s="285">
        <v>56913</v>
      </c>
      <c r="CU264" s="285">
        <v>64047</v>
      </c>
      <c r="CV264" s="320">
        <v>56392</v>
      </c>
      <c r="CW264" s="320">
        <v>33717</v>
      </c>
      <c r="CX264" s="285">
        <v>12165</v>
      </c>
      <c r="CY264" s="299" t="s">
        <v>769</v>
      </c>
      <c r="CZ264" s="299" t="s">
        <v>769</v>
      </c>
      <c r="DA264" s="285"/>
      <c r="DB264" s="299" t="s">
        <v>769</v>
      </c>
      <c r="DC264" s="286">
        <v>0</v>
      </c>
      <c r="DD264" s="286">
        <v>0.03</v>
      </c>
      <c r="DE264" s="286">
        <v>0.05</v>
      </c>
      <c r="DF264" s="286">
        <v>0.03</v>
      </c>
      <c r="DG264" s="286">
        <v>0.03</v>
      </c>
      <c r="DH264" s="321">
        <v>0.03</v>
      </c>
      <c r="DI264" s="321">
        <v>0.02</v>
      </c>
      <c r="DJ264" s="286">
        <v>0.01</v>
      </c>
      <c r="DK264" s="324" t="s">
        <v>769</v>
      </c>
      <c r="DL264" s="324" t="s">
        <v>769</v>
      </c>
      <c r="DM264" s="286"/>
      <c r="DN264" s="324" t="s">
        <v>769</v>
      </c>
      <c r="DO264" s="285">
        <v>7502</v>
      </c>
      <c r="DP264" s="285">
        <v>14628</v>
      </c>
      <c r="DQ264" s="285">
        <v>10212</v>
      </c>
      <c r="DR264" s="285">
        <v>4569</v>
      </c>
      <c r="DS264" s="285">
        <v>3223</v>
      </c>
      <c r="DT264" s="285">
        <v>2499</v>
      </c>
      <c r="DU264" s="285">
        <v>1532</v>
      </c>
      <c r="DV264" s="285">
        <v>661</v>
      </c>
      <c r="DW264" s="299" t="s">
        <v>769</v>
      </c>
      <c r="DX264" s="299" t="s">
        <v>769</v>
      </c>
      <c r="DY264" s="299" t="s">
        <v>769</v>
      </c>
      <c r="DZ264" s="299" t="s">
        <v>769</v>
      </c>
      <c r="EA264" s="286">
        <v>0.12</v>
      </c>
      <c r="EB264" s="286">
        <v>0.24</v>
      </c>
      <c r="EC264" s="286">
        <v>0.17</v>
      </c>
      <c r="ED264" s="286">
        <v>0.08</v>
      </c>
      <c r="EE264" s="286">
        <v>0.05</v>
      </c>
      <c r="EF264" s="286">
        <v>0.04</v>
      </c>
      <c r="EG264" s="286">
        <v>0.03</v>
      </c>
      <c r="EH264" s="286">
        <v>0.01</v>
      </c>
      <c r="EI264" s="324" t="s">
        <v>769</v>
      </c>
      <c r="EJ264" s="324" t="s">
        <v>769</v>
      </c>
      <c r="EK264" s="324" t="s">
        <v>769</v>
      </c>
      <c r="EL264" s="324" t="s">
        <v>769</v>
      </c>
      <c r="EM264" s="285">
        <v>40858</v>
      </c>
      <c r="EN264" s="285">
        <v>232879</v>
      </c>
      <c r="EO264" s="285">
        <v>394930</v>
      </c>
      <c r="EP264" s="285">
        <v>258069</v>
      </c>
      <c r="EQ264" s="285">
        <v>209362</v>
      </c>
      <c r="ER264" s="285">
        <v>191296</v>
      </c>
      <c r="ES264" s="285">
        <v>119177</v>
      </c>
      <c r="ET264" s="285">
        <v>41161</v>
      </c>
      <c r="EU264" s="299" t="s">
        <v>769</v>
      </c>
      <c r="EV264" s="299" t="s">
        <v>769</v>
      </c>
      <c r="EW264" s="299" t="s">
        <v>769</v>
      </c>
      <c r="EX264" s="299" t="s">
        <v>769</v>
      </c>
      <c r="EY264" s="286">
        <v>0.02</v>
      </c>
      <c r="EZ264" s="286">
        <v>0.12</v>
      </c>
      <c r="FA264" s="286">
        <v>0.21</v>
      </c>
      <c r="FB264" s="286">
        <v>0.14000000000000001</v>
      </c>
      <c r="FC264" s="286">
        <v>0.11</v>
      </c>
      <c r="FD264" s="286">
        <v>0.1</v>
      </c>
      <c r="FE264" s="326">
        <v>0.06</v>
      </c>
      <c r="FF264" s="326">
        <v>0.02</v>
      </c>
      <c r="FG264" s="328" t="s">
        <v>769</v>
      </c>
      <c r="FH264" s="328" t="s">
        <v>769</v>
      </c>
      <c r="FI264" s="328" t="s">
        <v>769</v>
      </c>
      <c r="FJ264" s="328" t="s">
        <v>769</v>
      </c>
    </row>
    <row r="265" spans="1:166" s="287" customFormat="1" ht="12">
      <c r="A265" s="301">
        <v>43646</v>
      </c>
      <c r="B265" s="279" t="s">
        <v>189</v>
      </c>
      <c r="C265" s="279" t="s">
        <v>171</v>
      </c>
      <c r="D265" s="279" t="s">
        <v>165</v>
      </c>
      <c r="E265" s="293">
        <v>8</v>
      </c>
      <c r="F265" s="279" t="s">
        <v>190</v>
      </c>
      <c r="G265" s="290">
        <v>60905115063</v>
      </c>
      <c r="H265" s="279" t="s">
        <v>366</v>
      </c>
      <c r="I265" s="279" t="s">
        <v>168</v>
      </c>
      <c r="J265" s="279" t="s">
        <v>181</v>
      </c>
      <c r="K265" s="325">
        <v>43646</v>
      </c>
      <c r="L265" s="291">
        <v>12</v>
      </c>
      <c r="M265" s="285">
        <v>468416</v>
      </c>
      <c r="N265" s="285">
        <v>42799294</v>
      </c>
      <c r="O265" s="285">
        <v>312746</v>
      </c>
      <c r="P265" s="299" t="s">
        <v>769</v>
      </c>
      <c r="Q265" s="299" t="s">
        <v>769</v>
      </c>
      <c r="R265" s="299" t="s">
        <v>769</v>
      </c>
      <c r="S265" s="285">
        <v>26788974</v>
      </c>
      <c r="T265" s="299" t="s">
        <v>769</v>
      </c>
      <c r="U265" s="299" t="s">
        <v>769</v>
      </c>
      <c r="V265" s="299" t="s">
        <v>769</v>
      </c>
      <c r="W265" s="285">
        <v>25676</v>
      </c>
      <c r="X265" s="285">
        <v>93823</v>
      </c>
      <c r="Y265" s="285">
        <v>114357</v>
      </c>
      <c r="Z265" s="285">
        <v>65087</v>
      </c>
      <c r="AA265" s="285">
        <v>58054</v>
      </c>
      <c r="AB265" s="285">
        <v>51572</v>
      </c>
      <c r="AC265" s="285">
        <v>33108</v>
      </c>
      <c r="AD265" s="285">
        <v>16417</v>
      </c>
      <c r="AE265" s="320">
        <v>7227</v>
      </c>
      <c r="AF265" s="320">
        <v>3014</v>
      </c>
      <c r="AG265" s="285">
        <v>81</v>
      </c>
      <c r="AH265" s="285"/>
      <c r="AI265" s="286">
        <v>0.05</v>
      </c>
      <c r="AJ265" s="286">
        <v>0.2</v>
      </c>
      <c r="AK265" s="286">
        <v>0.24</v>
      </c>
      <c r="AL265" s="286">
        <v>0.14000000000000001</v>
      </c>
      <c r="AM265" s="286">
        <v>0.12</v>
      </c>
      <c r="AN265" s="286">
        <v>0.11</v>
      </c>
      <c r="AO265" s="286">
        <v>7.0000000000000007E-2</v>
      </c>
      <c r="AP265" s="286">
        <v>0.04</v>
      </c>
      <c r="AQ265" s="321">
        <v>0.02</v>
      </c>
      <c r="AR265" s="321">
        <v>0.01</v>
      </c>
      <c r="AS265" s="286">
        <v>0</v>
      </c>
      <c r="AT265" s="286"/>
      <c r="AU265" s="285">
        <v>277803</v>
      </c>
      <c r="AV265" s="285">
        <v>5294443</v>
      </c>
      <c r="AW265" s="285">
        <v>11656128</v>
      </c>
      <c r="AX265" s="285">
        <v>6769515</v>
      </c>
      <c r="AY265" s="285">
        <v>6507075</v>
      </c>
      <c r="AZ265" s="285">
        <v>6778739</v>
      </c>
      <c r="BA265" s="285">
        <v>3508067</v>
      </c>
      <c r="BB265" s="285">
        <v>1351646</v>
      </c>
      <c r="BC265" s="320">
        <v>447406</v>
      </c>
      <c r="BD265" s="320">
        <v>205630</v>
      </c>
      <c r="BE265" s="285">
        <v>2842</v>
      </c>
      <c r="BF265" s="285"/>
      <c r="BG265" s="286">
        <v>0.01</v>
      </c>
      <c r="BH265" s="286">
        <v>0.12</v>
      </c>
      <c r="BI265" s="286">
        <v>0.27</v>
      </c>
      <c r="BJ265" s="286">
        <v>0.16</v>
      </c>
      <c r="BK265" s="286">
        <v>0.15</v>
      </c>
      <c r="BL265" s="286">
        <v>0.16</v>
      </c>
      <c r="BM265" s="286">
        <v>0.08</v>
      </c>
      <c r="BN265" s="286">
        <v>0.03</v>
      </c>
      <c r="BO265" s="321">
        <v>0.01</v>
      </c>
      <c r="BP265" s="321">
        <v>0</v>
      </c>
      <c r="BQ265" s="286">
        <v>0</v>
      </c>
      <c r="BR265" s="286"/>
      <c r="BS265" s="285">
        <v>17135</v>
      </c>
      <c r="BT265" s="285">
        <v>64211</v>
      </c>
      <c r="BU265" s="285">
        <v>78360</v>
      </c>
      <c r="BV265" s="285">
        <v>44241</v>
      </c>
      <c r="BW265" s="285">
        <v>38677</v>
      </c>
      <c r="BX265" s="320">
        <v>33513</v>
      </c>
      <c r="BY265" s="320">
        <v>21012</v>
      </c>
      <c r="BZ265" s="285">
        <v>9912</v>
      </c>
      <c r="CA265" s="320">
        <v>4123</v>
      </c>
      <c r="CB265" s="285">
        <v>1526</v>
      </c>
      <c r="CC265" s="299" t="s">
        <v>769</v>
      </c>
      <c r="CD265" s="285"/>
      <c r="CE265" s="286">
        <v>0.04</v>
      </c>
      <c r="CF265" s="286">
        <v>0.14000000000000001</v>
      </c>
      <c r="CG265" s="286">
        <v>0.17</v>
      </c>
      <c r="CH265" s="286">
        <v>0.09</v>
      </c>
      <c r="CI265" s="286">
        <v>0.08</v>
      </c>
      <c r="CJ265" s="321">
        <v>7.0000000000000007E-2</v>
      </c>
      <c r="CK265" s="321">
        <v>0.04</v>
      </c>
      <c r="CL265" s="286">
        <v>0.02</v>
      </c>
      <c r="CM265" s="321">
        <v>0.01</v>
      </c>
      <c r="CN265" s="286">
        <v>0</v>
      </c>
      <c r="CO265" s="324" t="s">
        <v>769</v>
      </c>
      <c r="CP265" s="286"/>
      <c r="CQ265" s="285">
        <v>203387</v>
      </c>
      <c r="CR265" s="285">
        <v>3654141</v>
      </c>
      <c r="CS265" s="285">
        <v>7451471</v>
      </c>
      <c r="CT265" s="285">
        <v>4186215</v>
      </c>
      <c r="CU265" s="285">
        <v>3992708</v>
      </c>
      <c r="CV265" s="320">
        <v>4073733</v>
      </c>
      <c r="CW265" s="320">
        <v>2107217</v>
      </c>
      <c r="CX265" s="285">
        <v>781314</v>
      </c>
      <c r="CY265" s="320">
        <v>242175</v>
      </c>
      <c r="CZ265" s="285">
        <v>95268</v>
      </c>
      <c r="DA265" s="299" t="s">
        <v>769</v>
      </c>
      <c r="DB265" s="285"/>
      <c r="DC265" s="286">
        <v>0</v>
      </c>
      <c r="DD265" s="286">
        <v>0.09</v>
      </c>
      <c r="DE265" s="286">
        <v>0.17</v>
      </c>
      <c r="DF265" s="286">
        <v>0.1</v>
      </c>
      <c r="DG265" s="286">
        <v>0.09</v>
      </c>
      <c r="DH265" s="321">
        <v>0.1</v>
      </c>
      <c r="DI265" s="321">
        <v>0.05</v>
      </c>
      <c r="DJ265" s="286">
        <v>0.02</v>
      </c>
      <c r="DK265" s="321">
        <v>0.01</v>
      </c>
      <c r="DL265" s="286">
        <v>0</v>
      </c>
      <c r="DM265" s="324" t="s">
        <v>769</v>
      </c>
      <c r="DN265" s="286"/>
      <c r="DO265" s="285">
        <v>8538</v>
      </c>
      <c r="DP265" s="285">
        <v>29606</v>
      </c>
      <c r="DQ265" s="285">
        <v>35994</v>
      </c>
      <c r="DR265" s="285">
        <v>20845</v>
      </c>
      <c r="DS265" s="285">
        <v>19374</v>
      </c>
      <c r="DT265" s="285">
        <v>18059</v>
      </c>
      <c r="DU265" s="285">
        <v>12096</v>
      </c>
      <c r="DV265" s="285">
        <v>6505</v>
      </c>
      <c r="DW265" s="320">
        <v>3104</v>
      </c>
      <c r="DX265" s="320">
        <v>1488</v>
      </c>
      <c r="DY265" s="299" t="s">
        <v>769</v>
      </c>
      <c r="DZ265" s="285"/>
      <c r="EA265" s="286">
        <v>0.02</v>
      </c>
      <c r="EB265" s="286">
        <v>0.06</v>
      </c>
      <c r="EC265" s="286">
        <v>0.08</v>
      </c>
      <c r="ED265" s="286">
        <v>0.04</v>
      </c>
      <c r="EE265" s="286">
        <v>0.04</v>
      </c>
      <c r="EF265" s="286">
        <v>0.04</v>
      </c>
      <c r="EG265" s="286">
        <v>0.03</v>
      </c>
      <c r="EH265" s="286">
        <v>0.01</v>
      </c>
      <c r="EI265" s="321">
        <v>0.01</v>
      </c>
      <c r="EJ265" s="321">
        <v>0</v>
      </c>
      <c r="EK265" s="324" t="s">
        <v>769</v>
      </c>
      <c r="EL265" s="286"/>
      <c r="EM265" s="285">
        <v>74412</v>
      </c>
      <c r="EN265" s="285">
        <v>1640271</v>
      </c>
      <c r="EO265" s="285">
        <v>4204563</v>
      </c>
      <c r="EP265" s="285">
        <v>2583234</v>
      </c>
      <c r="EQ265" s="285">
        <v>2514065</v>
      </c>
      <c r="ER265" s="285">
        <v>2705006</v>
      </c>
      <c r="ES265" s="285">
        <v>1400850</v>
      </c>
      <c r="ET265" s="285">
        <v>570332</v>
      </c>
      <c r="EU265" s="320">
        <v>205231</v>
      </c>
      <c r="EV265" s="320">
        <v>110362</v>
      </c>
      <c r="EW265" s="299" t="s">
        <v>769</v>
      </c>
      <c r="EX265" s="285"/>
      <c r="EY265" s="286">
        <v>0</v>
      </c>
      <c r="EZ265" s="286">
        <v>0.04</v>
      </c>
      <c r="FA265" s="286">
        <v>0.1</v>
      </c>
      <c r="FB265" s="286">
        <v>0.06</v>
      </c>
      <c r="FC265" s="286">
        <v>0.06</v>
      </c>
      <c r="FD265" s="286">
        <v>0.06</v>
      </c>
      <c r="FE265" s="326">
        <v>0.03</v>
      </c>
      <c r="FF265" s="326">
        <v>0.01</v>
      </c>
      <c r="FG265" s="327">
        <v>0</v>
      </c>
      <c r="FH265" s="327">
        <v>0</v>
      </c>
      <c r="FI265" s="328" t="s">
        <v>769</v>
      </c>
      <c r="FJ265" s="326"/>
    </row>
    <row r="266" spans="1:166" s="287" customFormat="1" ht="12">
      <c r="A266" s="301">
        <v>43646</v>
      </c>
      <c r="B266" s="279" t="s">
        <v>194</v>
      </c>
      <c r="C266" s="279" t="s">
        <v>171</v>
      </c>
      <c r="D266" s="279"/>
      <c r="E266" s="293"/>
      <c r="F266" s="279" t="s">
        <v>195</v>
      </c>
      <c r="G266" s="290">
        <v>65714394898</v>
      </c>
      <c r="H266" s="279" t="s">
        <v>196</v>
      </c>
      <c r="I266" s="279" t="s">
        <v>168</v>
      </c>
      <c r="J266" s="279" t="s">
        <v>188</v>
      </c>
      <c r="K266" s="325">
        <v>43646</v>
      </c>
      <c r="L266" s="291">
        <v>12</v>
      </c>
      <c r="M266" s="285">
        <v>1874229</v>
      </c>
      <c r="N266" s="285">
        <v>114437836</v>
      </c>
      <c r="O266" s="285">
        <v>756244</v>
      </c>
      <c r="P266" s="285">
        <v>1117889</v>
      </c>
      <c r="Q266" s="285"/>
      <c r="R266" s="285">
        <v>96</v>
      </c>
      <c r="S266" s="285">
        <v>39079056</v>
      </c>
      <c r="T266" s="285">
        <v>75346783</v>
      </c>
      <c r="U266" s="285"/>
      <c r="V266" s="285">
        <v>11997</v>
      </c>
      <c r="W266" s="285">
        <v>273136</v>
      </c>
      <c r="X266" s="285">
        <v>475072</v>
      </c>
      <c r="Y266" s="285">
        <v>425911</v>
      </c>
      <c r="Z266" s="285">
        <v>197102</v>
      </c>
      <c r="AA266" s="285">
        <v>170594</v>
      </c>
      <c r="AB266" s="285">
        <v>152098</v>
      </c>
      <c r="AC266" s="285">
        <v>103237</v>
      </c>
      <c r="AD266" s="285">
        <v>49971</v>
      </c>
      <c r="AE266" s="320">
        <v>19905</v>
      </c>
      <c r="AF266" s="320">
        <v>6759</v>
      </c>
      <c r="AG266" s="285">
        <v>422</v>
      </c>
      <c r="AH266" s="285">
        <v>22</v>
      </c>
      <c r="AI266" s="286">
        <v>0.15</v>
      </c>
      <c r="AJ266" s="286">
        <v>0.25</v>
      </c>
      <c r="AK266" s="286">
        <v>0.23</v>
      </c>
      <c r="AL266" s="286">
        <v>0.11</v>
      </c>
      <c r="AM266" s="286">
        <v>0.09</v>
      </c>
      <c r="AN266" s="286">
        <v>0.08</v>
      </c>
      <c r="AO266" s="286">
        <v>0.06</v>
      </c>
      <c r="AP266" s="286">
        <v>0.03</v>
      </c>
      <c r="AQ266" s="321">
        <v>0.01</v>
      </c>
      <c r="AR266" s="321">
        <v>0</v>
      </c>
      <c r="AS266" s="286">
        <v>0</v>
      </c>
      <c r="AT266" s="286">
        <v>0</v>
      </c>
      <c r="AU266" s="285">
        <v>1421658</v>
      </c>
      <c r="AV266" s="285">
        <v>11729623</v>
      </c>
      <c r="AW266" s="285">
        <v>24704763</v>
      </c>
      <c r="AX266" s="285">
        <v>16829819</v>
      </c>
      <c r="AY266" s="285">
        <v>17804314</v>
      </c>
      <c r="AZ266" s="285">
        <v>19622429</v>
      </c>
      <c r="BA266" s="285">
        <v>13391973</v>
      </c>
      <c r="BB266" s="285">
        <v>5861939</v>
      </c>
      <c r="BC266" s="320">
        <v>2298126</v>
      </c>
      <c r="BD266" s="320">
        <v>745415</v>
      </c>
      <c r="BE266" s="285">
        <v>27650</v>
      </c>
      <c r="BF266" s="285">
        <v>127</v>
      </c>
      <c r="BG266" s="286">
        <v>0.01</v>
      </c>
      <c r="BH266" s="286">
        <v>0.1</v>
      </c>
      <c r="BI266" s="286">
        <v>0.22</v>
      </c>
      <c r="BJ266" s="286">
        <v>0.15</v>
      </c>
      <c r="BK266" s="286">
        <v>0.16</v>
      </c>
      <c r="BL266" s="286">
        <v>0.17</v>
      </c>
      <c r="BM266" s="286">
        <v>0.12</v>
      </c>
      <c r="BN266" s="286">
        <v>0.05</v>
      </c>
      <c r="BO266" s="321">
        <v>0.02</v>
      </c>
      <c r="BP266" s="321">
        <v>0.01</v>
      </c>
      <c r="BQ266" s="286">
        <v>0</v>
      </c>
      <c r="BR266" s="286">
        <v>0</v>
      </c>
      <c r="BS266" s="285">
        <v>109177</v>
      </c>
      <c r="BT266" s="285">
        <v>190838</v>
      </c>
      <c r="BU266" s="285">
        <v>170845</v>
      </c>
      <c r="BV266" s="285">
        <v>81377</v>
      </c>
      <c r="BW266" s="285">
        <v>70466</v>
      </c>
      <c r="BX266" s="320">
        <v>62566</v>
      </c>
      <c r="BY266" s="320">
        <v>41960</v>
      </c>
      <c r="BZ266" s="285">
        <v>19501</v>
      </c>
      <c r="CA266" s="320">
        <v>7254</v>
      </c>
      <c r="CB266" s="285">
        <v>2123</v>
      </c>
      <c r="CC266" s="299" t="s">
        <v>769</v>
      </c>
      <c r="CD266" s="299" t="s">
        <v>769</v>
      </c>
      <c r="CE266" s="286">
        <v>0.06</v>
      </c>
      <c r="CF266" s="286">
        <v>0.1</v>
      </c>
      <c r="CG266" s="286">
        <v>0.09</v>
      </c>
      <c r="CH266" s="286">
        <v>0.04</v>
      </c>
      <c r="CI266" s="286">
        <v>0.04</v>
      </c>
      <c r="CJ266" s="321">
        <v>0.03</v>
      </c>
      <c r="CK266" s="321">
        <v>0.02</v>
      </c>
      <c r="CL266" s="286">
        <v>0.01</v>
      </c>
      <c r="CM266" s="321">
        <v>0</v>
      </c>
      <c r="CN266" s="286">
        <v>0</v>
      </c>
      <c r="CO266" s="324" t="s">
        <v>769</v>
      </c>
      <c r="CP266" s="324" t="s">
        <v>769</v>
      </c>
      <c r="CQ266" s="285">
        <v>539133</v>
      </c>
      <c r="CR266" s="285">
        <v>4411535</v>
      </c>
      <c r="CS266" s="285">
        <v>8557953</v>
      </c>
      <c r="CT266" s="285">
        <v>5709487</v>
      </c>
      <c r="CU266" s="285">
        <v>5830991</v>
      </c>
      <c r="CV266" s="320">
        <v>6387301</v>
      </c>
      <c r="CW266" s="320">
        <v>4562681</v>
      </c>
      <c r="CX266" s="285">
        <v>2115555</v>
      </c>
      <c r="CY266" s="320">
        <v>741459</v>
      </c>
      <c r="CZ266" s="285">
        <v>216557</v>
      </c>
      <c r="DA266" s="299" t="s">
        <v>769</v>
      </c>
      <c r="DB266" s="299" t="s">
        <v>769</v>
      </c>
      <c r="DC266" s="286">
        <v>0</v>
      </c>
      <c r="DD266" s="286">
        <v>0.04</v>
      </c>
      <c r="DE266" s="286">
        <v>7.0000000000000007E-2</v>
      </c>
      <c r="DF266" s="286">
        <v>0.05</v>
      </c>
      <c r="DG266" s="286">
        <v>0.05</v>
      </c>
      <c r="DH266" s="321">
        <v>0.06</v>
      </c>
      <c r="DI266" s="321">
        <v>0.04</v>
      </c>
      <c r="DJ266" s="286">
        <v>0.02</v>
      </c>
      <c r="DK266" s="321">
        <v>0.01</v>
      </c>
      <c r="DL266" s="286">
        <v>0</v>
      </c>
      <c r="DM266" s="324" t="s">
        <v>769</v>
      </c>
      <c r="DN266" s="324" t="s">
        <v>769</v>
      </c>
      <c r="DO266" s="285">
        <v>163957</v>
      </c>
      <c r="DP266" s="285">
        <v>284218</v>
      </c>
      <c r="DQ266" s="285">
        <v>255040</v>
      </c>
      <c r="DR266" s="285">
        <v>115717</v>
      </c>
      <c r="DS266" s="285">
        <v>100114</v>
      </c>
      <c r="DT266" s="285">
        <v>89517</v>
      </c>
      <c r="DU266" s="285">
        <v>61270</v>
      </c>
      <c r="DV266" s="285">
        <v>30464</v>
      </c>
      <c r="DW266" s="320">
        <v>12651</v>
      </c>
      <c r="DX266" s="320">
        <v>4634</v>
      </c>
      <c r="DY266" s="299" t="s">
        <v>769</v>
      </c>
      <c r="DZ266" s="299" t="s">
        <v>769</v>
      </c>
      <c r="EA266" s="286">
        <v>0.09</v>
      </c>
      <c r="EB266" s="286">
        <v>0.15</v>
      </c>
      <c r="EC266" s="286">
        <v>0.14000000000000001</v>
      </c>
      <c r="ED266" s="286">
        <v>0.06</v>
      </c>
      <c r="EE266" s="286">
        <v>0.05</v>
      </c>
      <c r="EF266" s="286">
        <v>0.05</v>
      </c>
      <c r="EG266" s="286">
        <v>0.03</v>
      </c>
      <c r="EH266" s="286">
        <v>0.02</v>
      </c>
      <c r="EI266" s="321">
        <v>0.01</v>
      </c>
      <c r="EJ266" s="321">
        <v>0</v>
      </c>
      <c r="EK266" s="324" t="s">
        <v>769</v>
      </c>
      <c r="EL266" s="324" t="s">
        <v>769</v>
      </c>
      <c r="EM266" s="285">
        <v>882517</v>
      </c>
      <c r="EN266" s="285">
        <v>7317657</v>
      </c>
      <c r="EO266" s="285">
        <v>16145295</v>
      </c>
      <c r="EP266" s="285">
        <v>11119632</v>
      </c>
      <c r="EQ266" s="285">
        <v>11969954</v>
      </c>
      <c r="ER266" s="285">
        <v>13233259</v>
      </c>
      <c r="ES266" s="285">
        <v>8826066</v>
      </c>
      <c r="ET266" s="285">
        <v>3746208</v>
      </c>
      <c r="EU266" s="320">
        <v>1556667</v>
      </c>
      <c r="EV266" s="320">
        <v>528155</v>
      </c>
      <c r="EW266" s="299" t="s">
        <v>769</v>
      </c>
      <c r="EX266" s="299" t="s">
        <v>769</v>
      </c>
      <c r="EY266" s="286">
        <v>0.01</v>
      </c>
      <c r="EZ266" s="286">
        <v>0.06</v>
      </c>
      <c r="FA266" s="286">
        <v>0.14000000000000001</v>
      </c>
      <c r="FB266" s="286">
        <v>0.1</v>
      </c>
      <c r="FC266" s="286">
        <v>0.1</v>
      </c>
      <c r="FD266" s="286">
        <v>0.12</v>
      </c>
      <c r="FE266" s="326">
        <v>0.08</v>
      </c>
      <c r="FF266" s="326">
        <v>0.03</v>
      </c>
      <c r="FG266" s="327">
        <v>0.01</v>
      </c>
      <c r="FH266" s="327">
        <v>0</v>
      </c>
      <c r="FI266" s="328" t="s">
        <v>769</v>
      </c>
      <c r="FJ266" s="328" t="s">
        <v>769</v>
      </c>
    </row>
    <row r="267" spans="1:166" s="287" customFormat="1" ht="12">
      <c r="A267" s="301">
        <v>43646</v>
      </c>
      <c r="B267" s="279" t="s">
        <v>321</v>
      </c>
      <c r="C267" s="279" t="s">
        <v>171</v>
      </c>
      <c r="D267" s="279"/>
      <c r="E267" s="293"/>
      <c r="F267" s="279" t="s">
        <v>322</v>
      </c>
      <c r="G267" s="290">
        <v>84421446069</v>
      </c>
      <c r="H267" s="279" t="s">
        <v>323</v>
      </c>
      <c r="I267" s="279" t="s">
        <v>168</v>
      </c>
      <c r="J267" s="279" t="s">
        <v>181</v>
      </c>
      <c r="K267" s="325">
        <v>43646</v>
      </c>
      <c r="L267" s="291">
        <v>12</v>
      </c>
      <c r="M267" s="285">
        <v>4491</v>
      </c>
      <c r="N267" s="285">
        <v>721993</v>
      </c>
      <c r="O267" s="285">
        <v>1196</v>
      </c>
      <c r="P267" s="285">
        <v>3295</v>
      </c>
      <c r="Q267" s="285"/>
      <c r="R267" s="285"/>
      <c r="S267" s="285">
        <v>166541</v>
      </c>
      <c r="T267" s="285">
        <v>555452</v>
      </c>
      <c r="U267" s="285"/>
      <c r="V267" s="285"/>
      <c r="W267" s="299" t="s">
        <v>769</v>
      </c>
      <c r="X267" s="285">
        <v>737</v>
      </c>
      <c r="Y267" s="285">
        <v>1095</v>
      </c>
      <c r="Z267" s="285">
        <v>703</v>
      </c>
      <c r="AA267" s="285">
        <v>580</v>
      </c>
      <c r="AB267" s="285">
        <v>657</v>
      </c>
      <c r="AC267" s="285">
        <v>350</v>
      </c>
      <c r="AD267" s="285">
        <v>198</v>
      </c>
      <c r="AE267" s="320">
        <v>82</v>
      </c>
      <c r="AF267" s="299" t="s">
        <v>769</v>
      </c>
      <c r="AG267" s="285"/>
      <c r="AH267" s="285"/>
      <c r="AI267" s="324" t="s">
        <v>769</v>
      </c>
      <c r="AJ267" s="286">
        <v>0.16</v>
      </c>
      <c r="AK267" s="286">
        <v>0.24</v>
      </c>
      <c r="AL267" s="286">
        <v>0.16</v>
      </c>
      <c r="AM267" s="286">
        <v>0.13</v>
      </c>
      <c r="AN267" s="286">
        <v>0.15</v>
      </c>
      <c r="AO267" s="286">
        <v>0.08</v>
      </c>
      <c r="AP267" s="286">
        <v>0.04</v>
      </c>
      <c r="AQ267" s="321">
        <v>0.02</v>
      </c>
      <c r="AR267" s="324" t="s">
        <v>769</v>
      </c>
      <c r="AS267" s="286"/>
      <c r="AT267" s="286"/>
      <c r="AU267" s="299" t="s">
        <v>769</v>
      </c>
      <c r="AV267" s="285">
        <v>50710</v>
      </c>
      <c r="AW267" s="285">
        <v>129798</v>
      </c>
      <c r="AX267" s="285">
        <v>109094</v>
      </c>
      <c r="AY267" s="285">
        <v>109126</v>
      </c>
      <c r="AZ267" s="285">
        <v>159592</v>
      </c>
      <c r="BA267" s="285">
        <v>90136</v>
      </c>
      <c r="BB267" s="285">
        <v>53865</v>
      </c>
      <c r="BC267" s="320">
        <v>14191</v>
      </c>
      <c r="BD267" s="299" t="s">
        <v>769</v>
      </c>
      <c r="BE267" s="285"/>
      <c r="BF267" s="285"/>
      <c r="BG267" s="324" t="s">
        <v>769</v>
      </c>
      <c r="BH267" s="286">
        <v>7.0000000000000007E-2</v>
      </c>
      <c r="BI267" s="286">
        <v>0.18</v>
      </c>
      <c r="BJ267" s="286">
        <v>0.15</v>
      </c>
      <c r="BK267" s="286">
        <v>0.15</v>
      </c>
      <c r="BL267" s="286">
        <v>0.22</v>
      </c>
      <c r="BM267" s="286">
        <v>0.12</v>
      </c>
      <c r="BN267" s="286">
        <v>7.0000000000000007E-2</v>
      </c>
      <c r="BO267" s="321">
        <v>0.02</v>
      </c>
      <c r="BP267" s="324" t="s">
        <v>769</v>
      </c>
      <c r="BQ267" s="286"/>
      <c r="BR267" s="286"/>
      <c r="BS267" s="299" t="s">
        <v>769</v>
      </c>
      <c r="BT267" s="285">
        <v>209</v>
      </c>
      <c r="BU267" s="285">
        <v>318</v>
      </c>
      <c r="BV267" s="285">
        <v>215</v>
      </c>
      <c r="BW267" s="285">
        <v>160</v>
      </c>
      <c r="BX267" s="320">
        <v>140</v>
      </c>
      <c r="BY267" s="320">
        <v>88</v>
      </c>
      <c r="BZ267" s="285">
        <v>29</v>
      </c>
      <c r="CA267" s="299" t="s">
        <v>769</v>
      </c>
      <c r="CB267" s="299" t="s">
        <v>769</v>
      </c>
      <c r="CC267" s="285"/>
      <c r="CD267" s="285"/>
      <c r="CE267" s="324" t="s">
        <v>769</v>
      </c>
      <c r="CF267" s="286">
        <v>0.05</v>
      </c>
      <c r="CG267" s="286">
        <v>7.0000000000000007E-2</v>
      </c>
      <c r="CH267" s="286">
        <v>0.05</v>
      </c>
      <c r="CI267" s="286">
        <v>0.04</v>
      </c>
      <c r="CJ267" s="321">
        <v>0.03</v>
      </c>
      <c r="CK267" s="321">
        <v>0.02</v>
      </c>
      <c r="CL267" s="286">
        <v>0.01</v>
      </c>
      <c r="CM267" s="324" t="s">
        <v>769</v>
      </c>
      <c r="CN267" s="324" t="s">
        <v>769</v>
      </c>
      <c r="CO267" s="286"/>
      <c r="CP267" s="286"/>
      <c r="CQ267" s="299" t="s">
        <v>769</v>
      </c>
      <c r="CR267" s="285">
        <v>13451</v>
      </c>
      <c r="CS267" s="285">
        <v>33737</v>
      </c>
      <c r="CT267" s="285">
        <v>34160</v>
      </c>
      <c r="CU267" s="285">
        <v>27933</v>
      </c>
      <c r="CV267" s="320">
        <v>29158</v>
      </c>
      <c r="CW267" s="320">
        <v>20052</v>
      </c>
      <c r="CX267" s="285">
        <v>6119</v>
      </c>
      <c r="CY267" s="299" t="s">
        <v>769</v>
      </c>
      <c r="CZ267" s="299" t="s">
        <v>769</v>
      </c>
      <c r="DA267" s="285"/>
      <c r="DB267" s="285"/>
      <c r="DC267" s="324" t="s">
        <v>769</v>
      </c>
      <c r="DD267" s="286">
        <v>0.02</v>
      </c>
      <c r="DE267" s="286">
        <v>0.05</v>
      </c>
      <c r="DF267" s="286">
        <v>0.05</v>
      </c>
      <c r="DG267" s="286">
        <v>0.04</v>
      </c>
      <c r="DH267" s="321">
        <v>0.04</v>
      </c>
      <c r="DI267" s="321">
        <v>0.03</v>
      </c>
      <c r="DJ267" s="286">
        <v>0.01</v>
      </c>
      <c r="DK267" s="324" t="s">
        <v>769</v>
      </c>
      <c r="DL267" s="324" t="s">
        <v>769</v>
      </c>
      <c r="DM267" s="286"/>
      <c r="DN267" s="286"/>
      <c r="DO267" s="299" t="s">
        <v>769</v>
      </c>
      <c r="DP267" s="285">
        <v>528</v>
      </c>
      <c r="DQ267" s="285">
        <v>777</v>
      </c>
      <c r="DR267" s="285">
        <v>488</v>
      </c>
      <c r="DS267" s="285">
        <v>420</v>
      </c>
      <c r="DT267" s="285">
        <v>517</v>
      </c>
      <c r="DU267" s="285">
        <v>262</v>
      </c>
      <c r="DV267" s="285">
        <v>169</v>
      </c>
      <c r="DW267" s="299" t="s">
        <v>769</v>
      </c>
      <c r="DX267" s="299" t="s">
        <v>769</v>
      </c>
      <c r="DY267" s="285"/>
      <c r="DZ267" s="285"/>
      <c r="EA267" s="324" t="s">
        <v>769</v>
      </c>
      <c r="EB267" s="286">
        <v>0.12</v>
      </c>
      <c r="EC267" s="286">
        <v>0.17</v>
      </c>
      <c r="ED267" s="286">
        <v>0.11</v>
      </c>
      <c r="EE267" s="286">
        <v>0.09</v>
      </c>
      <c r="EF267" s="286">
        <v>0.12</v>
      </c>
      <c r="EG267" s="286">
        <v>0.06</v>
      </c>
      <c r="EH267" s="286">
        <v>0.04</v>
      </c>
      <c r="EI267" s="324" t="s">
        <v>769</v>
      </c>
      <c r="EJ267" s="324" t="s">
        <v>769</v>
      </c>
      <c r="EK267" s="286"/>
      <c r="EL267" s="286"/>
      <c r="EM267" s="299" t="s">
        <v>769</v>
      </c>
      <c r="EN267" s="285">
        <v>37259</v>
      </c>
      <c r="EO267" s="285">
        <v>96061</v>
      </c>
      <c r="EP267" s="285">
        <v>74934</v>
      </c>
      <c r="EQ267" s="285">
        <v>81193</v>
      </c>
      <c r="ER267" s="285">
        <v>130434</v>
      </c>
      <c r="ES267" s="285">
        <v>70084</v>
      </c>
      <c r="ET267" s="285">
        <v>47746</v>
      </c>
      <c r="EU267" s="299" t="s">
        <v>769</v>
      </c>
      <c r="EV267" s="299" t="s">
        <v>769</v>
      </c>
      <c r="EW267" s="285"/>
      <c r="EX267" s="285"/>
      <c r="EY267" s="324" t="s">
        <v>769</v>
      </c>
      <c r="EZ267" s="286">
        <v>0.05</v>
      </c>
      <c r="FA267" s="286">
        <v>0.13</v>
      </c>
      <c r="FB267" s="286">
        <v>0.1</v>
      </c>
      <c r="FC267" s="286">
        <v>0.11</v>
      </c>
      <c r="FD267" s="286">
        <v>0.18</v>
      </c>
      <c r="FE267" s="326">
        <v>0.1</v>
      </c>
      <c r="FF267" s="326">
        <v>7.0000000000000007E-2</v>
      </c>
      <c r="FG267" s="328" t="s">
        <v>769</v>
      </c>
      <c r="FH267" s="328" t="s">
        <v>769</v>
      </c>
      <c r="FI267" s="326"/>
      <c r="FJ267" s="326"/>
    </row>
    <row r="268" spans="1:166" s="287" customFormat="1" ht="12">
      <c r="A268" s="301">
        <v>43646</v>
      </c>
      <c r="B268" s="279" t="s">
        <v>402</v>
      </c>
      <c r="C268" s="279" t="s">
        <v>171</v>
      </c>
      <c r="D268" s="279" t="s">
        <v>165</v>
      </c>
      <c r="E268" s="293">
        <v>2</v>
      </c>
      <c r="F268" s="279" t="s">
        <v>198</v>
      </c>
      <c r="G268" s="290">
        <v>53226460365</v>
      </c>
      <c r="H268" s="279" t="s">
        <v>199</v>
      </c>
      <c r="I268" s="279" t="s">
        <v>168</v>
      </c>
      <c r="J268" s="279" t="s">
        <v>181</v>
      </c>
      <c r="K268" s="325">
        <v>43646</v>
      </c>
      <c r="L268" s="291">
        <v>12</v>
      </c>
      <c r="M268" s="285">
        <v>628893</v>
      </c>
      <c r="N268" s="285">
        <v>53798534</v>
      </c>
      <c r="O268" s="285">
        <v>433201</v>
      </c>
      <c r="P268" s="285">
        <v>194443</v>
      </c>
      <c r="Q268" s="285">
        <v>141</v>
      </c>
      <c r="R268" s="285">
        <v>1108</v>
      </c>
      <c r="S268" s="285">
        <v>35205443</v>
      </c>
      <c r="T268" s="285">
        <v>18588895</v>
      </c>
      <c r="U268" s="285">
        <v>1034</v>
      </c>
      <c r="V268" s="285">
        <v>3162</v>
      </c>
      <c r="W268" s="285">
        <v>31300</v>
      </c>
      <c r="X268" s="285">
        <v>122396</v>
      </c>
      <c r="Y268" s="285">
        <v>143162</v>
      </c>
      <c r="Z268" s="285">
        <v>83374</v>
      </c>
      <c r="AA268" s="285">
        <v>77179</v>
      </c>
      <c r="AB268" s="285">
        <v>73558</v>
      </c>
      <c r="AC268" s="285">
        <v>55446</v>
      </c>
      <c r="AD268" s="285">
        <v>27761</v>
      </c>
      <c r="AE268" s="320">
        <v>10910</v>
      </c>
      <c r="AF268" s="320">
        <v>3653</v>
      </c>
      <c r="AG268" s="285">
        <v>154</v>
      </c>
      <c r="AH268" s="285"/>
      <c r="AI268" s="286">
        <v>0.05</v>
      </c>
      <c r="AJ268" s="286">
        <v>0.19</v>
      </c>
      <c r="AK268" s="286">
        <v>0.23</v>
      </c>
      <c r="AL268" s="286">
        <v>0.13</v>
      </c>
      <c r="AM268" s="286">
        <v>0.12</v>
      </c>
      <c r="AN268" s="286">
        <v>0.12</v>
      </c>
      <c r="AO268" s="286">
        <v>0.09</v>
      </c>
      <c r="AP268" s="286">
        <v>0.04</v>
      </c>
      <c r="AQ268" s="321">
        <v>0.02</v>
      </c>
      <c r="AR268" s="321">
        <v>0.01</v>
      </c>
      <c r="AS268" s="286">
        <v>0</v>
      </c>
      <c r="AT268" s="286"/>
      <c r="AU268" s="285">
        <v>189975</v>
      </c>
      <c r="AV268" s="285">
        <v>4345053</v>
      </c>
      <c r="AW268" s="285">
        <v>11327398</v>
      </c>
      <c r="AX268" s="285">
        <v>8912204</v>
      </c>
      <c r="AY268" s="285">
        <v>8965324</v>
      </c>
      <c r="AZ268" s="285">
        <v>9631365</v>
      </c>
      <c r="BA268" s="285">
        <v>6770875</v>
      </c>
      <c r="BB268" s="285">
        <v>2575880</v>
      </c>
      <c r="BC268" s="320">
        <v>833004</v>
      </c>
      <c r="BD268" s="320">
        <v>241136</v>
      </c>
      <c r="BE268" s="285">
        <v>6320</v>
      </c>
      <c r="BF268" s="285"/>
      <c r="BG268" s="286">
        <v>0</v>
      </c>
      <c r="BH268" s="286">
        <v>0.08</v>
      </c>
      <c r="BI268" s="286">
        <v>0.21</v>
      </c>
      <c r="BJ268" s="286">
        <v>0.17</v>
      </c>
      <c r="BK268" s="286">
        <v>0.17</v>
      </c>
      <c r="BL268" s="286">
        <v>0.18</v>
      </c>
      <c r="BM268" s="286">
        <v>0.13</v>
      </c>
      <c r="BN268" s="286">
        <v>0.05</v>
      </c>
      <c r="BO268" s="321">
        <v>0.02</v>
      </c>
      <c r="BP268" s="321">
        <v>0</v>
      </c>
      <c r="BQ268" s="286">
        <v>0</v>
      </c>
      <c r="BR268" s="286"/>
      <c r="BS268" s="285">
        <v>20923</v>
      </c>
      <c r="BT268" s="285">
        <v>84901</v>
      </c>
      <c r="BU268" s="285">
        <v>99911</v>
      </c>
      <c r="BV268" s="285">
        <v>58418</v>
      </c>
      <c r="BW268" s="285">
        <v>53828</v>
      </c>
      <c r="BX268" s="320">
        <v>50925</v>
      </c>
      <c r="BY268" s="320">
        <v>37773</v>
      </c>
      <c r="BZ268" s="285">
        <v>17944</v>
      </c>
      <c r="CA268" s="320">
        <v>6550</v>
      </c>
      <c r="CB268" s="285">
        <v>1966</v>
      </c>
      <c r="CC268" s="285">
        <v>62</v>
      </c>
      <c r="CD268" s="285"/>
      <c r="CE268" s="286">
        <v>0.03</v>
      </c>
      <c r="CF268" s="286">
        <v>0.14000000000000001</v>
      </c>
      <c r="CG268" s="286">
        <v>0.16</v>
      </c>
      <c r="CH268" s="286">
        <v>0.09</v>
      </c>
      <c r="CI268" s="286">
        <v>0.09</v>
      </c>
      <c r="CJ268" s="321">
        <v>0.08</v>
      </c>
      <c r="CK268" s="321">
        <v>0.06</v>
      </c>
      <c r="CL268" s="286">
        <v>0.03</v>
      </c>
      <c r="CM268" s="321">
        <v>0.01</v>
      </c>
      <c r="CN268" s="286">
        <v>0</v>
      </c>
      <c r="CO268" s="286">
        <v>0</v>
      </c>
      <c r="CP268" s="286"/>
      <c r="CQ268" s="285">
        <v>131335</v>
      </c>
      <c r="CR268" s="285">
        <v>2946266</v>
      </c>
      <c r="CS268" s="285">
        <v>7332128</v>
      </c>
      <c r="CT268" s="285">
        <v>5708916</v>
      </c>
      <c r="CU268" s="285">
        <v>5790596</v>
      </c>
      <c r="CV268" s="320">
        <v>6402861</v>
      </c>
      <c r="CW268" s="320">
        <v>4606919</v>
      </c>
      <c r="CX268" s="285">
        <v>1697192</v>
      </c>
      <c r="CY268" s="320">
        <v>474741</v>
      </c>
      <c r="CZ268" s="285">
        <v>113031</v>
      </c>
      <c r="DA268" s="285">
        <v>1458</v>
      </c>
      <c r="DB268" s="285"/>
      <c r="DC268" s="286">
        <v>0</v>
      </c>
      <c r="DD268" s="286">
        <v>0.05</v>
      </c>
      <c r="DE268" s="286">
        <v>0.14000000000000001</v>
      </c>
      <c r="DF268" s="286">
        <v>0.11</v>
      </c>
      <c r="DG268" s="286">
        <v>0.11</v>
      </c>
      <c r="DH268" s="321">
        <v>0.12</v>
      </c>
      <c r="DI268" s="321">
        <v>0.09</v>
      </c>
      <c r="DJ268" s="286">
        <v>0.03</v>
      </c>
      <c r="DK268" s="321">
        <v>0.01</v>
      </c>
      <c r="DL268" s="286">
        <v>0</v>
      </c>
      <c r="DM268" s="286">
        <v>0</v>
      </c>
      <c r="DN268" s="286"/>
      <c r="DO268" s="285">
        <v>9996</v>
      </c>
      <c r="DP268" s="285">
        <v>37074</v>
      </c>
      <c r="DQ268" s="285">
        <v>43004</v>
      </c>
      <c r="DR268" s="285">
        <v>24887</v>
      </c>
      <c r="DS268" s="285">
        <v>23305</v>
      </c>
      <c r="DT268" s="285">
        <v>22594</v>
      </c>
      <c r="DU268" s="285">
        <v>17650</v>
      </c>
      <c r="DV268" s="285">
        <v>9803</v>
      </c>
      <c r="DW268" s="320">
        <v>4354</v>
      </c>
      <c r="DX268" s="320">
        <v>1685</v>
      </c>
      <c r="DY268" s="285">
        <v>91</v>
      </c>
      <c r="DZ268" s="285"/>
      <c r="EA268" s="286">
        <v>0.02</v>
      </c>
      <c r="EB268" s="286">
        <v>0.06</v>
      </c>
      <c r="EC268" s="286">
        <v>7.0000000000000007E-2</v>
      </c>
      <c r="ED268" s="286">
        <v>0.04</v>
      </c>
      <c r="EE268" s="286">
        <v>0.04</v>
      </c>
      <c r="EF268" s="286">
        <v>0.04</v>
      </c>
      <c r="EG268" s="286">
        <v>0.03</v>
      </c>
      <c r="EH268" s="286">
        <v>0.02</v>
      </c>
      <c r="EI268" s="321">
        <v>0.01</v>
      </c>
      <c r="EJ268" s="321">
        <v>0</v>
      </c>
      <c r="EK268" s="286">
        <v>0</v>
      </c>
      <c r="EL268" s="286"/>
      <c r="EM268" s="285">
        <v>58185</v>
      </c>
      <c r="EN268" s="285">
        <v>1397348</v>
      </c>
      <c r="EO268" s="285">
        <v>3994066</v>
      </c>
      <c r="EP268" s="285">
        <v>3202991</v>
      </c>
      <c r="EQ268" s="285">
        <v>3174413</v>
      </c>
      <c r="ER268" s="285">
        <v>3228255</v>
      </c>
      <c r="ES268" s="285">
        <v>2163809</v>
      </c>
      <c r="ET268" s="285">
        <v>878618</v>
      </c>
      <c r="EU268" s="320">
        <v>358245</v>
      </c>
      <c r="EV268" s="320">
        <v>128104</v>
      </c>
      <c r="EW268" s="285">
        <v>4861</v>
      </c>
      <c r="EX268" s="285"/>
      <c r="EY268" s="286">
        <v>0</v>
      </c>
      <c r="EZ268" s="286">
        <v>0.03</v>
      </c>
      <c r="FA268" s="286">
        <v>7.0000000000000007E-2</v>
      </c>
      <c r="FB268" s="286">
        <v>0.06</v>
      </c>
      <c r="FC268" s="286">
        <v>0.06</v>
      </c>
      <c r="FD268" s="286">
        <v>0.06</v>
      </c>
      <c r="FE268" s="326">
        <v>0.04</v>
      </c>
      <c r="FF268" s="326">
        <v>0.02</v>
      </c>
      <c r="FG268" s="327">
        <v>0.01</v>
      </c>
      <c r="FH268" s="327">
        <v>0</v>
      </c>
      <c r="FI268" s="326">
        <v>0</v>
      </c>
      <c r="FJ268" s="326"/>
    </row>
    <row r="269" spans="1:166" s="287" customFormat="1" ht="12">
      <c r="A269" s="301">
        <v>43646</v>
      </c>
      <c r="B269" s="279" t="s">
        <v>367</v>
      </c>
      <c r="C269" s="279" t="s">
        <v>171</v>
      </c>
      <c r="D269" s="279"/>
      <c r="E269" s="293"/>
      <c r="F269" s="279" t="s">
        <v>368</v>
      </c>
      <c r="G269" s="290">
        <v>49620344668</v>
      </c>
      <c r="H269" s="279" t="s">
        <v>369</v>
      </c>
      <c r="I269" s="279" t="s">
        <v>176</v>
      </c>
      <c r="J269" s="279" t="s">
        <v>177</v>
      </c>
      <c r="K269" s="325">
        <v>43646</v>
      </c>
      <c r="L269" s="291">
        <v>12</v>
      </c>
      <c r="M269" s="285">
        <v>2701</v>
      </c>
      <c r="N269" s="285">
        <v>462197</v>
      </c>
      <c r="O269" s="285">
        <v>829</v>
      </c>
      <c r="P269" s="285">
        <v>1872</v>
      </c>
      <c r="Q269" s="285"/>
      <c r="R269" s="285"/>
      <c r="S269" s="285">
        <v>100462</v>
      </c>
      <c r="T269" s="285">
        <v>361735</v>
      </c>
      <c r="U269" s="285"/>
      <c r="V269" s="285"/>
      <c r="W269" s="285">
        <v>66</v>
      </c>
      <c r="X269" s="285">
        <v>429</v>
      </c>
      <c r="Y269" s="285">
        <v>679</v>
      </c>
      <c r="Z269" s="285">
        <v>426</v>
      </c>
      <c r="AA269" s="285">
        <v>378</v>
      </c>
      <c r="AB269" s="285">
        <v>365</v>
      </c>
      <c r="AC269" s="285">
        <v>220</v>
      </c>
      <c r="AD269" s="285">
        <v>97</v>
      </c>
      <c r="AE269" s="299" t="s">
        <v>769</v>
      </c>
      <c r="AF269" s="299" t="s">
        <v>769</v>
      </c>
      <c r="AG269" s="285"/>
      <c r="AH269" s="285"/>
      <c r="AI269" s="286">
        <v>0.02</v>
      </c>
      <c r="AJ269" s="286">
        <v>0.16</v>
      </c>
      <c r="AK269" s="286">
        <v>0.25</v>
      </c>
      <c r="AL269" s="286">
        <v>0.16</v>
      </c>
      <c r="AM269" s="286">
        <v>0.14000000000000001</v>
      </c>
      <c r="AN269" s="286">
        <v>0.14000000000000001</v>
      </c>
      <c r="AO269" s="286">
        <v>0.08</v>
      </c>
      <c r="AP269" s="286">
        <v>0.04</v>
      </c>
      <c r="AQ269" s="324" t="s">
        <v>769</v>
      </c>
      <c r="AR269" s="324" t="s">
        <v>769</v>
      </c>
      <c r="AS269" s="286"/>
      <c r="AT269" s="286"/>
      <c r="AU269" s="285">
        <v>595</v>
      </c>
      <c r="AV269" s="285">
        <v>19294</v>
      </c>
      <c r="AW269" s="285">
        <v>72035</v>
      </c>
      <c r="AX269" s="285">
        <v>72920</v>
      </c>
      <c r="AY269" s="285">
        <v>91079</v>
      </c>
      <c r="AZ269" s="285">
        <v>110154</v>
      </c>
      <c r="BA269" s="285">
        <v>59098</v>
      </c>
      <c r="BB269" s="285">
        <v>25822</v>
      </c>
      <c r="BC269" s="299" t="s">
        <v>769</v>
      </c>
      <c r="BD269" s="299" t="s">
        <v>769</v>
      </c>
      <c r="BE269" s="285"/>
      <c r="BF269" s="285"/>
      <c r="BG269" s="286">
        <v>0</v>
      </c>
      <c r="BH269" s="286">
        <v>0.04</v>
      </c>
      <c r="BI269" s="286">
        <v>0.16</v>
      </c>
      <c r="BJ269" s="286">
        <v>0.16</v>
      </c>
      <c r="BK269" s="286">
        <v>0.2</v>
      </c>
      <c r="BL269" s="286">
        <v>0.24</v>
      </c>
      <c r="BM269" s="286">
        <v>0.13</v>
      </c>
      <c r="BN269" s="286">
        <v>0.06</v>
      </c>
      <c r="BO269" s="324" t="s">
        <v>769</v>
      </c>
      <c r="BP269" s="324" t="s">
        <v>769</v>
      </c>
      <c r="BQ269" s="286"/>
      <c r="BR269" s="286"/>
      <c r="BS269" s="285">
        <v>23</v>
      </c>
      <c r="BT269" s="285">
        <v>165</v>
      </c>
      <c r="BU269" s="285">
        <v>254</v>
      </c>
      <c r="BV269" s="285">
        <v>138</v>
      </c>
      <c r="BW269" s="285">
        <v>96</v>
      </c>
      <c r="BX269" s="320">
        <v>84</v>
      </c>
      <c r="BY269" s="320">
        <v>46</v>
      </c>
      <c r="BZ269" s="299" t="s">
        <v>769</v>
      </c>
      <c r="CA269" s="299" t="s">
        <v>769</v>
      </c>
      <c r="CB269" s="285"/>
      <c r="CC269" s="285"/>
      <c r="CD269" s="285"/>
      <c r="CE269" s="286">
        <v>0.01</v>
      </c>
      <c r="CF269" s="286">
        <v>0.06</v>
      </c>
      <c r="CG269" s="286">
        <v>0.09</v>
      </c>
      <c r="CH269" s="286">
        <v>0.05</v>
      </c>
      <c r="CI269" s="286">
        <v>0.04</v>
      </c>
      <c r="CJ269" s="321">
        <v>0.03</v>
      </c>
      <c r="CK269" s="321">
        <v>0.02</v>
      </c>
      <c r="CL269" s="324" t="s">
        <v>769</v>
      </c>
      <c r="CM269" s="324" t="s">
        <v>769</v>
      </c>
      <c r="CN269" s="286"/>
      <c r="CO269" s="286"/>
      <c r="CP269" s="286"/>
      <c r="CQ269" s="285">
        <v>202</v>
      </c>
      <c r="CR269" s="285">
        <v>6357</v>
      </c>
      <c r="CS269" s="285">
        <v>23720</v>
      </c>
      <c r="CT269" s="285">
        <v>20400</v>
      </c>
      <c r="CU269" s="285">
        <v>18730</v>
      </c>
      <c r="CV269" s="320">
        <v>14414</v>
      </c>
      <c r="CW269" s="320">
        <v>11166</v>
      </c>
      <c r="CX269" s="299" t="s">
        <v>769</v>
      </c>
      <c r="CY269" s="299" t="s">
        <v>769</v>
      </c>
      <c r="CZ269" s="285"/>
      <c r="DA269" s="285"/>
      <c r="DB269" s="285"/>
      <c r="DC269" s="286">
        <v>0</v>
      </c>
      <c r="DD269" s="286">
        <v>0.01</v>
      </c>
      <c r="DE269" s="286">
        <v>0.05</v>
      </c>
      <c r="DF269" s="286">
        <v>0.04</v>
      </c>
      <c r="DG269" s="286">
        <v>0.04</v>
      </c>
      <c r="DH269" s="321">
        <v>0.03</v>
      </c>
      <c r="DI269" s="321">
        <v>0.02</v>
      </c>
      <c r="DJ269" s="324" t="s">
        <v>769</v>
      </c>
      <c r="DK269" s="324" t="s">
        <v>769</v>
      </c>
      <c r="DL269" s="286"/>
      <c r="DM269" s="286"/>
      <c r="DN269" s="286"/>
      <c r="DO269" s="285">
        <v>43</v>
      </c>
      <c r="DP269" s="285">
        <v>264</v>
      </c>
      <c r="DQ269" s="285">
        <v>425</v>
      </c>
      <c r="DR269" s="285">
        <v>288</v>
      </c>
      <c r="DS269" s="285">
        <v>282</v>
      </c>
      <c r="DT269" s="285">
        <v>281</v>
      </c>
      <c r="DU269" s="285">
        <v>174</v>
      </c>
      <c r="DV269" s="299" t="s">
        <v>769</v>
      </c>
      <c r="DW269" s="299" t="s">
        <v>769</v>
      </c>
      <c r="DX269" s="299" t="s">
        <v>769</v>
      </c>
      <c r="DY269" s="285"/>
      <c r="DZ269" s="285"/>
      <c r="EA269" s="286">
        <v>0.02</v>
      </c>
      <c r="EB269" s="286">
        <v>0.1</v>
      </c>
      <c r="EC269" s="286">
        <v>0.16</v>
      </c>
      <c r="ED269" s="286">
        <v>0.11</v>
      </c>
      <c r="EE269" s="286">
        <v>0.1</v>
      </c>
      <c r="EF269" s="286">
        <v>0.1</v>
      </c>
      <c r="EG269" s="286">
        <v>0.06</v>
      </c>
      <c r="EH269" s="324" t="s">
        <v>769</v>
      </c>
      <c r="EI269" s="324" t="s">
        <v>769</v>
      </c>
      <c r="EJ269" s="324" t="s">
        <v>769</v>
      </c>
      <c r="EK269" s="286"/>
      <c r="EL269" s="286"/>
      <c r="EM269" s="285">
        <v>393</v>
      </c>
      <c r="EN269" s="285">
        <v>12937</v>
      </c>
      <c r="EO269" s="285">
        <v>48315</v>
      </c>
      <c r="EP269" s="285">
        <v>52520</v>
      </c>
      <c r="EQ269" s="285">
        <v>72349</v>
      </c>
      <c r="ER269" s="285">
        <v>95740</v>
      </c>
      <c r="ES269" s="285">
        <v>47932</v>
      </c>
      <c r="ET269" s="299" t="s">
        <v>769</v>
      </c>
      <c r="EU269" s="299" t="s">
        <v>769</v>
      </c>
      <c r="EV269" s="299" t="s">
        <v>769</v>
      </c>
      <c r="EW269" s="285"/>
      <c r="EX269" s="285"/>
      <c r="EY269" s="286">
        <v>0</v>
      </c>
      <c r="EZ269" s="286">
        <v>0.03</v>
      </c>
      <c r="FA269" s="286">
        <v>0.1</v>
      </c>
      <c r="FB269" s="286">
        <v>0.11</v>
      </c>
      <c r="FC269" s="286">
        <v>0.16</v>
      </c>
      <c r="FD269" s="286">
        <v>0.21</v>
      </c>
      <c r="FE269" s="326">
        <v>0.1</v>
      </c>
      <c r="FF269" s="328" t="s">
        <v>769</v>
      </c>
      <c r="FG269" s="328" t="s">
        <v>769</v>
      </c>
      <c r="FH269" s="328" t="s">
        <v>769</v>
      </c>
      <c r="FI269" s="326"/>
      <c r="FJ269" s="326"/>
    </row>
    <row r="270" spans="1:166" s="287" customFormat="1" ht="12">
      <c r="A270" s="301">
        <v>43646</v>
      </c>
      <c r="B270" s="279" t="s">
        <v>203</v>
      </c>
      <c r="C270" s="279" t="s">
        <v>171</v>
      </c>
      <c r="D270" s="279"/>
      <c r="E270" s="293"/>
      <c r="F270" s="279" t="s">
        <v>204</v>
      </c>
      <c r="G270" s="290">
        <v>85571332201</v>
      </c>
      <c r="H270" s="279" t="s">
        <v>205</v>
      </c>
      <c r="I270" s="279" t="s">
        <v>168</v>
      </c>
      <c r="J270" s="279" t="s">
        <v>188</v>
      </c>
      <c r="K270" s="325">
        <v>43646</v>
      </c>
      <c r="L270" s="291">
        <v>12</v>
      </c>
      <c r="M270" s="285">
        <v>64027</v>
      </c>
      <c r="N270" s="285">
        <v>3393872</v>
      </c>
      <c r="O270" s="285">
        <v>3557</v>
      </c>
      <c r="P270" s="285">
        <v>60470</v>
      </c>
      <c r="Q270" s="285"/>
      <c r="R270" s="285"/>
      <c r="S270" s="285">
        <v>154504</v>
      </c>
      <c r="T270" s="285">
        <v>3239368</v>
      </c>
      <c r="U270" s="285"/>
      <c r="V270" s="285"/>
      <c r="W270" s="285">
        <v>7071</v>
      </c>
      <c r="X270" s="285">
        <v>16131</v>
      </c>
      <c r="Y270" s="285">
        <v>15745</v>
      </c>
      <c r="Z270" s="285">
        <v>7910</v>
      </c>
      <c r="AA270" s="285">
        <v>6521</v>
      </c>
      <c r="AB270" s="285">
        <v>5499</v>
      </c>
      <c r="AC270" s="285">
        <v>3442</v>
      </c>
      <c r="AD270" s="285">
        <v>1221</v>
      </c>
      <c r="AE270" s="320">
        <v>358</v>
      </c>
      <c r="AF270" s="320">
        <v>109</v>
      </c>
      <c r="AG270" s="299" t="s">
        <v>769</v>
      </c>
      <c r="AH270" s="299" t="s">
        <v>769</v>
      </c>
      <c r="AI270" s="286">
        <v>0.11</v>
      </c>
      <c r="AJ270" s="286">
        <v>0.25</v>
      </c>
      <c r="AK270" s="286">
        <v>0.25</v>
      </c>
      <c r="AL270" s="286">
        <v>0.12</v>
      </c>
      <c r="AM270" s="286">
        <v>0.1</v>
      </c>
      <c r="AN270" s="286">
        <v>0.09</v>
      </c>
      <c r="AO270" s="286">
        <v>0.05</v>
      </c>
      <c r="AP270" s="286">
        <v>0.02</v>
      </c>
      <c r="AQ270" s="321">
        <v>0.01</v>
      </c>
      <c r="AR270" s="321">
        <v>0</v>
      </c>
      <c r="AS270" s="324" t="s">
        <v>769</v>
      </c>
      <c r="AT270" s="324" t="s">
        <v>769</v>
      </c>
      <c r="AU270" s="285">
        <v>58042</v>
      </c>
      <c r="AV270" s="285">
        <v>496095</v>
      </c>
      <c r="AW270" s="285">
        <v>892782</v>
      </c>
      <c r="AX270" s="285">
        <v>533062</v>
      </c>
      <c r="AY270" s="285">
        <v>501111</v>
      </c>
      <c r="AZ270" s="285">
        <v>478858</v>
      </c>
      <c r="BA270" s="285">
        <v>301755</v>
      </c>
      <c r="BB270" s="285">
        <v>100407</v>
      </c>
      <c r="BC270" s="320">
        <v>21189</v>
      </c>
      <c r="BD270" s="320">
        <v>10336</v>
      </c>
      <c r="BE270" s="299" t="s">
        <v>769</v>
      </c>
      <c r="BF270" s="299" t="s">
        <v>769</v>
      </c>
      <c r="BG270" s="286">
        <v>0.02</v>
      </c>
      <c r="BH270" s="286">
        <v>0.15</v>
      </c>
      <c r="BI270" s="286">
        <v>0.26</v>
      </c>
      <c r="BJ270" s="286">
        <v>0.16</v>
      </c>
      <c r="BK270" s="286">
        <v>0.15</v>
      </c>
      <c r="BL270" s="286">
        <v>0.14000000000000001</v>
      </c>
      <c r="BM270" s="286">
        <v>0.09</v>
      </c>
      <c r="BN270" s="286">
        <v>0.03</v>
      </c>
      <c r="BO270" s="321">
        <v>0.01</v>
      </c>
      <c r="BP270" s="321">
        <v>0</v>
      </c>
      <c r="BQ270" s="324" t="s">
        <v>769</v>
      </c>
      <c r="BR270" s="324" t="s">
        <v>769</v>
      </c>
      <c r="BS270" s="285">
        <v>472</v>
      </c>
      <c r="BT270" s="285">
        <v>824</v>
      </c>
      <c r="BU270" s="285">
        <v>811</v>
      </c>
      <c r="BV270" s="285">
        <v>414</v>
      </c>
      <c r="BW270" s="285">
        <v>360</v>
      </c>
      <c r="BX270" s="320">
        <v>348</v>
      </c>
      <c r="BY270" s="320">
        <v>205</v>
      </c>
      <c r="BZ270" s="285">
        <v>85</v>
      </c>
      <c r="CA270" s="299" t="s">
        <v>769</v>
      </c>
      <c r="CB270" s="299" t="s">
        <v>769</v>
      </c>
      <c r="CC270" s="299" t="s">
        <v>769</v>
      </c>
      <c r="CD270" s="285"/>
      <c r="CE270" s="286">
        <v>0.01</v>
      </c>
      <c r="CF270" s="286">
        <v>0.01</v>
      </c>
      <c r="CG270" s="286">
        <v>0.01</v>
      </c>
      <c r="CH270" s="286">
        <v>0.01</v>
      </c>
      <c r="CI270" s="286">
        <v>0.01</v>
      </c>
      <c r="CJ270" s="321">
        <v>0.01</v>
      </c>
      <c r="CK270" s="321">
        <v>0</v>
      </c>
      <c r="CL270" s="286">
        <v>0</v>
      </c>
      <c r="CM270" s="324" t="s">
        <v>769</v>
      </c>
      <c r="CN270" s="324" t="s">
        <v>769</v>
      </c>
      <c r="CO270" s="324" t="s">
        <v>769</v>
      </c>
      <c r="CP270" s="286"/>
      <c r="CQ270" s="285">
        <v>2563</v>
      </c>
      <c r="CR270" s="285">
        <v>17769</v>
      </c>
      <c r="CS270" s="285">
        <v>32158</v>
      </c>
      <c r="CT270" s="285">
        <v>22903</v>
      </c>
      <c r="CU270" s="285">
        <v>21307</v>
      </c>
      <c r="CV270" s="320">
        <v>28649</v>
      </c>
      <c r="CW270" s="320">
        <v>16319</v>
      </c>
      <c r="CX270" s="285">
        <v>8762</v>
      </c>
      <c r="CY270" s="299" t="s">
        <v>769</v>
      </c>
      <c r="CZ270" s="299" t="s">
        <v>769</v>
      </c>
      <c r="DA270" s="299" t="s">
        <v>769</v>
      </c>
      <c r="DB270" s="285"/>
      <c r="DC270" s="286">
        <v>0</v>
      </c>
      <c r="DD270" s="286">
        <v>0.01</v>
      </c>
      <c r="DE270" s="286">
        <v>0.01</v>
      </c>
      <c r="DF270" s="286">
        <v>0.01</v>
      </c>
      <c r="DG270" s="286">
        <v>0.01</v>
      </c>
      <c r="DH270" s="321">
        <v>0.01</v>
      </c>
      <c r="DI270" s="321">
        <v>0</v>
      </c>
      <c r="DJ270" s="286">
        <v>0</v>
      </c>
      <c r="DK270" s="324" t="s">
        <v>769</v>
      </c>
      <c r="DL270" s="324" t="s">
        <v>769</v>
      </c>
      <c r="DM270" s="324" t="s">
        <v>769</v>
      </c>
      <c r="DN270" s="286"/>
      <c r="DO270" s="285">
        <v>6599</v>
      </c>
      <c r="DP270" s="285">
        <v>15307</v>
      </c>
      <c r="DQ270" s="285">
        <v>14934</v>
      </c>
      <c r="DR270" s="285">
        <v>7496</v>
      </c>
      <c r="DS270" s="285">
        <v>6161</v>
      </c>
      <c r="DT270" s="285">
        <v>5151</v>
      </c>
      <c r="DU270" s="285">
        <v>3237</v>
      </c>
      <c r="DV270" s="285">
        <v>1136</v>
      </c>
      <c r="DW270" s="299" t="s">
        <v>769</v>
      </c>
      <c r="DX270" s="299" t="s">
        <v>769</v>
      </c>
      <c r="DY270" s="299" t="s">
        <v>769</v>
      </c>
      <c r="DZ270" s="299" t="s">
        <v>769</v>
      </c>
      <c r="EA270" s="286">
        <v>0.1</v>
      </c>
      <c r="EB270" s="286">
        <v>0.24</v>
      </c>
      <c r="EC270" s="286">
        <v>0.23</v>
      </c>
      <c r="ED270" s="286">
        <v>0.12</v>
      </c>
      <c r="EE270" s="286">
        <v>0.1</v>
      </c>
      <c r="EF270" s="286">
        <v>0.08</v>
      </c>
      <c r="EG270" s="286">
        <v>0.05</v>
      </c>
      <c r="EH270" s="286">
        <v>0.02</v>
      </c>
      <c r="EI270" s="324" t="s">
        <v>769</v>
      </c>
      <c r="EJ270" s="324" t="s">
        <v>769</v>
      </c>
      <c r="EK270" s="324" t="s">
        <v>769</v>
      </c>
      <c r="EL270" s="324" t="s">
        <v>769</v>
      </c>
      <c r="EM270" s="285">
        <v>55479</v>
      </c>
      <c r="EN270" s="285">
        <v>478326</v>
      </c>
      <c r="EO270" s="285">
        <v>860624</v>
      </c>
      <c r="EP270" s="285">
        <v>510159</v>
      </c>
      <c r="EQ270" s="285">
        <v>479804</v>
      </c>
      <c r="ER270" s="285">
        <v>450209</v>
      </c>
      <c r="ES270" s="285">
        <v>285436</v>
      </c>
      <c r="ET270" s="285">
        <v>91645</v>
      </c>
      <c r="EU270" s="299" t="s">
        <v>769</v>
      </c>
      <c r="EV270" s="299" t="s">
        <v>769</v>
      </c>
      <c r="EW270" s="299" t="s">
        <v>769</v>
      </c>
      <c r="EX270" s="299" t="s">
        <v>769</v>
      </c>
      <c r="EY270" s="286">
        <v>0.02</v>
      </c>
      <c r="EZ270" s="286">
        <v>0.14000000000000001</v>
      </c>
      <c r="FA270" s="286">
        <v>0.25</v>
      </c>
      <c r="FB270" s="286">
        <v>0.15</v>
      </c>
      <c r="FC270" s="286">
        <v>0.14000000000000001</v>
      </c>
      <c r="FD270" s="286">
        <v>0.13</v>
      </c>
      <c r="FE270" s="326">
        <v>0.08</v>
      </c>
      <c r="FF270" s="326">
        <v>0.03</v>
      </c>
      <c r="FG270" s="328" t="s">
        <v>769</v>
      </c>
      <c r="FH270" s="328" t="s">
        <v>769</v>
      </c>
      <c r="FI270" s="328" t="s">
        <v>769</v>
      </c>
      <c r="FJ270" s="328" t="s">
        <v>769</v>
      </c>
    </row>
    <row r="271" spans="1:166" s="287" customFormat="1" ht="12">
      <c r="A271" s="301">
        <v>43646</v>
      </c>
      <c r="B271" s="279" t="s">
        <v>207</v>
      </c>
      <c r="C271" s="279" t="s">
        <v>171</v>
      </c>
      <c r="D271" s="279"/>
      <c r="E271" s="293"/>
      <c r="F271" s="279" t="s">
        <v>302</v>
      </c>
      <c r="G271" s="290">
        <v>98172275725</v>
      </c>
      <c r="H271" s="279" t="s">
        <v>303</v>
      </c>
      <c r="I271" s="279" t="s">
        <v>168</v>
      </c>
      <c r="J271" s="279" t="s">
        <v>188</v>
      </c>
      <c r="K271" s="325">
        <v>43646</v>
      </c>
      <c r="L271" s="291">
        <v>12</v>
      </c>
      <c r="M271" s="285">
        <v>216202</v>
      </c>
      <c r="N271" s="285">
        <v>11718074</v>
      </c>
      <c r="O271" s="285">
        <v>124800</v>
      </c>
      <c r="P271" s="285">
        <v>91402</v>
      </c>
      <c r="Q271" s="285"/>
      <c r="R271" s="285"/>
      <c r="S271" s="285">
        <v>6362309</v>
      </c>
      <c r="T271" s="285">
        <v>5355765</v>
      </c>
      <c r="U271" s="285"/>
      <c r="V271" s="285"/>
      <c r="W271" s="285">
        <v>20792</v>
      </c>
      <c r="X271" s="285">
        <v>47203</v>
      </c>
      <c r="Y271" s="285">
        <v>53168</v>
      </c>
      <c r="Z271" s="285">
        <v>28092</v>
      </c>
      <c r="AA271" s="285">
        <v>23501</v>
      </c>
      <c r="AB271" s="285">
        <v>19950</v>
      </c>
      <c r="AC271" s="285">
        <v>13147</v>
      </c>
      <c r="AD271" s="285">
        <v>6513</v>
      </c>
      <c r="AE271" s="320">
        <v>2690</v>
      </c>
      <c r="AF271" s="320">
        <v>823</v>
      </c>
      <c r="AG271" s="285">
        <v>323</v>
      </c>
      <c r="AH271" s="285"/>
      <c r="AI271" s="286">
        <v>0.1</v>
      </c>
      <c r="AJ271" s="286">
        <v>0.22</v>
      </c>
      <c r="AK271" s="286">
        <v>0.25</v>
      </c>
      <c r="AL271" s="286">
        <v>0.13</v>
      </c>
      <c r="AM271" s="286">
        <v>0.11</v>
      </c>
      <c r="AN271" s="286">
        <v>0.09</v>
      </c>
      <c r="AO271" s="286">
        <v>0.06</v>
      </c>
      <c r="AP271" s="286">
        <v>0.03</v>
      </c>
      <c r="AQ271" s="321">
        <v>0.01</v>
      </c>
      <c r="AR271" s="321">
        <v>0</v>
      </c>
      <c r="AS271" s="286">
        <v>0</v>
      </c>
      <c r="AT271" s="286"/>
      <c r="AU271" s="285">
        <v>88741</v>
      </c>
      <c r="AV271" s="285">
        <v>999589</v>
      </c>
      <c r="AW271" s="285">
        <v>2578471</v>
      </c>
      <c r="AX271" s="285">
        <v>1870873</v>
      </c>
      <c r="AY271" s="285">
        <v>1893092</v>
      </c>
      <c r="AZ271" s="285">
        <v>1968819</v>
      </c>
      <c r="BA271" s="285">
        <v>1369478</v>
      </c>
      <c r="BB271" s="285">
        <v>630671</v>
      </c>
      <c r="BC271" s="320">
        <v>227934</v>
      </c>
      <c r="BD271" s="320">
        <v>86347</v>
      </c>
      <c r="BE271" s="285">
        <v>4059</v>
      </c>
      <c r="BF271" s="285"/>
      <c r="BG271" s="286">
        <v>0.01</v>
      </c>
      <c r="BH271" s="286">
        <v>0.09</v>
      </c>
      <c r="BI271" s="286">
        <v>0.22</v>
      </c>
      <c r="BJ271" s="286">
        <v>0.16</v>
      </c>
      <c r="BK271" s="286">
        <v>0.16</v>
      </c>
      <c r="BL271" s="286">
        <v>0.17</v>
      </c>
      <c r="BM271" s="286">
        <v>0.12</v>
      </c>
      <c r="BN271" s="286">
        <v>0.05</v>
      </c>
      <c r="BO271" s="321">
        <v>0.02</v>
      </c>
      <c r="BP271" s="321">
        <v>0.01</v>
      </c>
      <c r="BQ271" s="286">
        <v>0</v>
      </c>
      <c r="BR271" s="286"/>
      <c r="BS271" s="285">
        <v>11054</v>
      </c>
      <c r="BT271" s="285">
        <v>25891</v>
      </c>
      <c r="BU271" s="285">
        <v>30568</v>
      </c>
      <c r="BV271" s="285">
        <v>16843</v>
      </c>
      <c r="BW271" s="285">
        <v>14236</v>
      </c>
      <c r="BX271" s="320">
        <v>12182</v>
      </c>
      <c r="BY271" s="320">
        <v>7874</v>
      </c>
      <c r="BZ271" s="285">
        <v>3953</v>
      </c>
      <c r="CA271" s="320">
        <v>1609</v>
      </c>
      <c r="CB271" s="285">
        <v>442</v>
      </c>
      <c r="CC271" s="285">
        <v>148</v>
      </c>
      <c r="CD271" s="285"/>
      <c r="CE271" s="286">
        <v>0.05</v>
      </c>
      <c r="CF271" s="286">
        <v>0.12</v>
      </c>
      <c r="CG271" s="286">
        <v>0.14000000000000001</v>
      </c>
      <c r="CH271" s="286">
        <v>0.08</v>
      </c>
      <c r="CI271" s="286">
        <v>7.0000000000000007E-2</v>
      </c>
      <c r="CJ271" s="321">
        <v>0.06</v>
      </c>
      <c r="CK271" s="321">
        <v>0.04</v>
      </c>
      <c r="CL271" s="286">
        <v>0.02</v>
      </c>
      <c r="CM271" s="321">
        <v>0.01</v>
      </c>
      <c r="CN271" s="286">
        <v>0</v>
      </c>
      <c r="CO271" s="286">
        <v>0</v>
      </c>
      <c r="CP271" s="286"/>
      <c r="CQ271" s="285">
        <v>46472</v>
      </c>
      <c r="CR271" s="285">
        <v>548951</v>
      </c>
      <c r="CS271" s="285">
        <v>1362668</v>
      </c>
      <c r="CT271" s="285">
        <v>1005391</v>
      </c>
      <c r="CU271" s="285">
        <v>1029374</v>
      </c>
      <c r="CV271" s="320">
        <v>1074911</v>
      </c>
      <c r="CW271" s="320">
        <v>761433</v>
      </c>
      <c r="CX271" s="285">
        <v>359170</v>
      </c>
      <c r="CY271" s="320">
        <v>135318</v>
      </c>
      <c r="CZ271" s="285">
        <v>37156</v>
      </c>
      <c r="DA271" s="285">
        <v>1463</v>
      </c>
      <c r="DB271" s="285"/>
      <c r="DC271" s="286">
        <v>0</v>
      </c>
      <c r="DD271" s="286">
        <v>0.05</v>
      </c>
      <c r="DE271" s="286">
        <v>0.12</v>
      </c>
      <c r="DF271" s="286">
        <v>0.09</v>
      </c>
      <c r="DG271" s="286">
        <v>0.09</v>
      </c>
      <c r="DH271" s="321">
        <v>0.09</v>
      </c>
      <c r="DI271" s="321">
        <v>0.06</v>
      </c>
      <c r="DJ271" s="286">
        <v>0.03</v>
      </c>
      <c r="DK271" s="321">
        <v>0.01</v>
      </c>
      <c r="DL271" s="286">
        <v>0</v>
      </c>
      <c r="DM271" s="286">
        <v>0</v>
      </c>
      <c r="DN271" s="286"/>
      <c r="DO271" s="285">
        <v>9738</v>
      </c>
      <c r="DP271" s="285">
        <v>21312</v>
      </c>
      <c r="DQ271" s="285">
        <v>22600</v>
      </c>
      <c r="DR271" s="285">
        <v>11249</v>
      </c>
      <c r="DS271" s="285">
        <v>9265</v>
      </c>
      <c r="DT271" s="285">
        <v>7768</v>
      </c>
      <c r="DU271" s="285">
        <v>5273</v>
      </c>
      <c r="DV271" s="285">
        <v>2560</v>
      </c>
      <c r="DW271" s="320">
        <v>1081</v>
      </c>
      <c r="DX271" s="320">
        <v>381</v>
      </c>
      <c r="DY271" s="285">
        <v>175</v>
      </c>
      <c r="DZ271" s="285"/>
      <c r="EA271" s="286">
        <v>0.05</v>
      </c>
      <c r="EB271" s="286">
        <v>0.1</v>
      </c>
      <c r="EC271" s="286">
        <v>0.1</v>
      </c>
      <c r="ED271" s="286">
        <v>0.05</v>
      </c>
      <c r="EE271" s="286">
        <v>0.04</v>
      </c>
      <c r="EF271" s="286">
        <v>0.04</v>
      </c>
      <c r="EG271" s="286">
        <v>0.02</v>
      </c>
      <c r="EH271" s="286">
        <v>0.01</v>
      </c>
      <c r="EI271" s="321">
        <v>0</v>
      </c>
      <c r="EJ271" s="321">
        <v>0</v>
      </c>
      <c r="EK271" s="286">
        <v>0</v>
      </c>
      <c r="EL271" s="286"/>
      <c r="EM271" s="285">
        <v>42269</v>
      </c>
      <c r="EN271" s="285">
        <v>450637</v>
      </c>
      <c r="EO271" s="285">
        <v>1215803</v>
      </c>
      <c r="EP271" s="285">
        <v>865482</v>
      </c>
      <c r="EQ271" s="285">
        <v>863718</v>
      </c>
      <c r="ER271" s="285">
        <v>893908</v>
      </c>
      <c r="ES271" s="285">
        <v>608045</v>
      </c>
      <c r="ET271" s="285">
        <v>271501</v>
      </c>
      <c r="EU271" s="320">
        <v>92616</v>
      </c>
      <c r="EV271" s="320">
        <v>49191</v>
      </c>
      <c r="EW271" s="285">
        <v>2596</v>
      </c>
      <c r="EX271" s="285"/>
      <c r="EY271" s="286">
        <v>0</v>
      </c>
      <c r="EZ271" s="286">
        <v>0.04</v>
      </c>
      <c r="FA271" s="286">
        <v>0.1</v>
      </c>
      <c r="FB271" s="286">
        <v>7.0000000000000007E-2</v>
      </c>
      <c r="FC271" s="286">
        <v>7.0000000000000007E-2</v>
      </c>
      <c r="FD271" s="286">
        <v>0.08</v>
      </c>
      <c r="FE271" s="326">
        <v>0.05</v>
      </c>
      <c r="FF271" s="326">
        <v>0.02</v>
      </c>
      <c r="FG271" s="327">
        <v>0.01</v>
      </c>
      <c r="FH271" s="327">
        <v>0</v>
      </c>
      <c r="FI271" s="326">
        <v>0</v>
      </c>
      <c r="FJ271" s="326"/>
    </row>
    <row r="272" spans="1:166" s="287" customFormat="1" ht="12">
      <c r="A272" s="301">
        <v>43646</v>
      </c>
      <c r="B272" s="279" t="s">
        <v>337</v>
      </c>
      <c r="C272" s="279" t="s">
        <v>171</v>
      </c>
      <c r="D272" s="279"/>
      <c r="E272" s="293"/>
      <c r="F272" s="279" t="s">
        <v>338</v>
      </c>
      <c r="G272" s="290">
        <v>66628776348</v>
      </c>
      <c r="H272" s="279" t="s">
        <v>339</v>
      </c>
      <c r="I272" s="279" t="s">
        <v>168</v>
      </c>
      <c r="J272" s="279" t="s">
        <v>188</v>
      </c>
      <c r="K272" s="325">
        <v>43646</v>
      </c>
      <c r="L272" s="291">
        <v>12</v>
      </c>
      <c r="M272" s="285">
        <v>19817</v>
      </c>
      <c r="N272" s="285">
        <v>938957</v>
      </c>
      <c r="O272" s="285">
        <v>12279</v>
      </c>
      <c r="P272" s="285">
        <v>7505</v>
      </c>
      <c r="Q272" s="285"/>
      <c r="R272" s="285">
        <v>33</v>
      </c>
      <c r="S272" s="285">
        <v>504036</v>
      </c>
      <c r="T272" s="285">
        <v>433236</v>
      </c>
      <c r="U272" s="285"/>
      <c r="V272" s="285">
        <v>1685</v>
      </c>
      <c r="W272" s="285">
        <v>2196</v>
      </c>
      <c r="X272" s="285">
        <v>3975</v>
      </c>
      <c r="Y272" s="285">
        <v>4802</v>
      </c>
      <c r="Z272" s="285">
        <v>2475</v>
      </c>
      <c r="AA272" s="285">
        <v>2157</v>
      </c>
      <c r="AB272" s="285">
        <v>1826</v>
      </c>
      <c r="AC272" s="285">
        <v>1346</v>
      </c>
      <c r="AD272" s="285">
        <v>644</v>
      </c>
      <c r="AE272" s="320">
        <v>295</v>
      </c>
      <c r="AF272" s="299" t="s">
        <v>769</v>
      </c>
      <c r="AG272" s="299" t="s">
        <v>769</v>
      </c>
      <c r="AH272" s="285"/>
      <c r="AI272" s="286">
        <v>0.11</v>
      </c>
      <c r="AJ272" s="286">
        <v>0.2</v>
      </c>
      <c r="AK272" s="286">
        <v>0.24</v>
      </c>
      <c r="AL272" s="286">
        <v>0.12</v>
      </c>
      <c r="AM272" s="286">
        <v>0.11</v>
      </c>
      <c r="AN272" s="286">
        <v>0.09</v>
      </c>
      <c r="AO272" s="286">
        <v>7.0000000000000007E-2</v>
      </c>
      <c r="AP272" s="286">
        <v>0.03</v>
      </c>
      <c r="AQ272" s="321">
        <v>0.01</v>
      </c>
      <c r="AR272" s="324" t="s">
        <v>769</v>
      </c>
      <c r="AS272" s="324" t="s">
        <v>769</v>
      </c>
      <c r="AT272" s="286"/>
      <c r="AU272" s="285">
        <v>7481</v>
      </c>
      <c r="AV272" s="285">
        <v>86176</v>
      </c>
      <c r="AW272" s="285">
        <v>217575</v>
      </c>
      <c r="AX272" s="285">
        <v>142157</v>
      </c>
      <c r="AY272" s="285">
        <v>150340</v>
      </c>
      <c r="AZ272" s="285">
        <v>148620</v>
      </c>
      <c r="BA272" s="285">
        <v>125231</v>
      </c>
      <c r="BB272" s="285">
        <v>43141</v>
      </c>
      <c r="BC272" s="320">
        <v>14582</v>
      </c>
      <c r="BD272" s="299" t="s">
        <v>769</v>
      </c>
      <c r="BE272" s="299" t="s">
        <v>769</v>
      </c>
      <c r="BF272" s="285"/>
      <c r="BG272" s="286">
        <v>0.01</v>
      </c>
      <c r="BH272" s="286">
        <v>0.09</v>
      </c>
      <c r="BI272" s="286">
        <v>0.23</v>
      </c>
      <c r="BJ272" s="286">
        <v>0.15</v>
      </c>
      <c r="BK272" s="286">
        <v>0.16</v>
      </c>
      <c r="BL272" s="286">
        <v>0.16</v>
      </c>
      <c r="BM272" s="286">
        <v>0.13</v>
      </c>
      <c r="BN272" s="286">
        <v>0.05</v>
      </c>
      <c r="BO272" s="321">
        <v>0.02</v>
      </c>
      <c r="BP272" s="324" t="s">
        <v>769</v>
      </c>
      <c r="BQ272" s="324" t="s">
        <v>769</v>
      </c>
      <c r="BR272" s="286"/>
      <c r="BS272" s="285">
        <v>1223</v>
      </c>
      <c r="BT272" s="285">
        <v>2399</v>
      </c>
      <c r="BU272" s="285">
        <v>3122</v>
      </c>
      <c r="BV272" s="285">
        <v>1697</v>
      </c>
      <c r="BW272" s="285">
        <v>1420</v>
      </c>
      <c r="BX272" s="320">
        <v>1167</v>
      </c>
      <c r="BY272" s="320">
        <v>759</v>
      </c>
      <c r="BZ272" s="285">
        <v>331</v>
      </c>
      <c r="CA272" s="320">
        <v>133</v>
      </c>
      <c r="CB272" s="285">
        <v>28</v>
      </c>
      <c r="CC272" s="285"/>
      <c r="CD272" s="285"/>
      <c r="CE272" s="286">
        <v>0.06</v>
      </c>
      <c r="CF272" s="286">
        <v>0.12</v>
      </c>
      <c r="CG272" s="286">
        <v>0.16</v>
      </c>
      <c r="CH272" s="286">
        <v>0.09</v>
      </c>
      <c r="CI272" s="286">
        <v>7.0000000000000007E-2</v>
      </c>
      <c r="CJ272" s="321">
        <v>0.06</v>
      </c>
      <c r="CK272" s="321">
        <v>0.04</v>
      </c>
      <c r="CL272" s="286">
        <v>0.02</v>
      </c>
      <c r="CM272" s="321">
        <v>0.01</v>
      </c>
      <c r="CN272" s="286">
        <v>0</v>
      </c>
      <c r="CO272" s="286"/>
      <c r="CP272" s="286"/>
      <c r="CQ272" s="285">
        <v>4424</v>
      </c>
      <c r="CR272" s="285">
        <v>48792</v>
      </c>
      <c r="CS272" s="285">
        <v>114325</v>
      </c>
      <c r="CT272" s="285">
        <v>78299</v>
      </c>
      <c r="CU272" s="285">
        <v>82866</v>
      </c>
      <c r="CV272" s="320">
        <v>85972</v>
      </c>
      <c r="CW272" s="320">
        <v>62232</v>
      </c>
      <c r="CX272" s="285">
        <v>21256</v>
      </c>
      <c r="CY272" s="320">
        <v>5128</v>
      </c>
      <c r="CZ272" s="285">
        <v>742</v>
      </c>
      <c r="DA272" s="285"/>
      <c r="DB272" s="285"/>
      <c r="DC272" s="286">
        <v>0</v>
      </c>
      <c r="DD272" s="286">
        <v>0.05</v>
      </c>
      <c r="DE272" s="286">
        <v>0.12</v>
      </c>
      <c r="DF272" s="286">
        <v>0.08</v>
      </c>
      <c r="DG272" s="286">
        <v>0.09</v>
      </c>
      <c r="DH272" s="321">
        <v>0.09</v>
      </c>
      <c r="DI272" s="321">
        <v>7.0000000000000007E-2</v>
      </c>
      <c r="DJ272" s="286">
        <v>0.02</v>
      </c>
      <c r="DK272" s="321">
        <v>0.01</v>
      </c>
      <c r="DL272" s="286">
        <v>0</v>
      </c>
      <c r="DM272" s="286"/>
      <c r="DN272" s="286"/>
      <c r="DO272" s="285">
        <v>973</v>
      </c>
      <c r="DP272" s="285">
        <v>1570</v>
      </c>
      <c r="DQ272" s="285">
        <v>1673</v>
      </c>
      <c r="DR272" s="285">
        <v>776</v>
      </c>
      <c r="DS272" s="285">
        <v>730</v>
      </c>
      <c r="DT272" s="285">
        <v>657</v>
      </c>
      <c r="DU272" s="285">
        <v>581</v>
      </c>
      <c r="DV272" s="285">
        <v>313</v>
      </c>
      <c r="DW272" s="320">
        <v>161</v>
      </c>
      <c r="DX272" s="299" t="s">
        <v>769</v>
      </c>
      <c r="DY272" s="299" t="s">
        <v>769</v>
      </c>
      <c r="DZ272" s="285"/>
      <c r="EA272" s="286">
        <v>0.05</v>
      </c>
      <c r="EB272" s="286">
        <v>0.08</v>
      </c>
      <c r="EC272" s="286">
        <v>0.08</v>
      </c>
      <c r="ED272" s="286">
        <v>0.04</v>
      </c>
      <c r="EE272" s="286">
        <v>0.04</v>
      </c>
      <c r="EF272" s="286">
        <v>0.03</v>
      </c>
      <c r="EG272" s="286">
        <v>0.03</v>
      </c>
      <c r="EH272" s="286">
        <v>0.02</v>
      </c>
      <c r="EI272" s="321">
        <v>0.01</v>
      </c>
      <c r="EJ272" s="324" t="s">
        <v>769</v>
      </c>
      <c r="EK272" s="324" t="s">
        <v>769</v>
      </c>
      <c r="EL272" s="286"/>
      <c r="EM272" s="285">
        <v>3057</v>
      </c>
      <c r="EN272" s="285">
        <v>37211</v>
      </c>
      <c r="EO272" s="285">
        <v>103023</v>
      </c>
      <c r="EP272" s="285">
        <v>63785</v>
      </c>
      <c r="EQ272" s="285">
        <v>67225</v>
      </c>
      <c r="ER272" s="285">
        <v>62592</v>
      </c>
      <c r="ES272" s="285">
        <v>62127</v>
      </c>
      <c r="ET272" s="285">
        <v>21885</v>
      </c>
      <c r="EU272" s="320">
        <v>9422</v>
      </c>
      <c r="EV272" s="299" t="s">
        <v>769</v>
      </c>
      <c r="EW272" s="299" t="s">
        <v>769</v>
      </c>
      <c r="EX272" s="285"/>
      <c r="EY272" s="286">
        <v>0</v>
      </c>
      <c r="EZ272" s="286">
        <v>0.04</v>
      </c>
      <c r="FA272" s="286">
        <v>0.11</v>
      </c>
      <c r="FB272" s="286">
        <v>7.0000000000000007E-2</v>
      </c>
      <c r="FC272" s="286">
        <v>7.0000000000000007E-2</v>
      </c>
      <c r="FD272" s="286">
        <v>7.0000000000000007E-2</v>
      </c>
      <c r="FE272" s="326">
        <v>7.0000000000000007E-2</v>
      </c>
      <c r="FF272" s="326">
        <v>0.02</v>
      </c>
      <c r="FG272" s="327">
        <v>0.01</v>
      </c>
      <c r="FH272" s="328" t="s">
        <v>769</v>
      </c>
      <c r="FI272" s="328" t="s">
        <v>769</v>
      </c>
      <c r="FJ272" s="326"/>
    </row>
    <row r="273" spans="1:166" s="287" customFormat="1" ht="12">
      <c r="A273" s="301">
        <v>43646</v>
      </c>
      <c r="B273" s="279" t="s">
        <v>370</v>
      </c>
      <c r="C273" s="279" t="s">
        <v>171</v>
      </c>
      <c r="D273" s="279"/>
      <c r="E273" s="293"/>
      <c r="F273" s="279" t="s">
        <v>371</v>
      </c>
      <c r="G273" s="290">
        <v>95275115088</v>
      </c>
      <c r="H273" s="279" t="s">
        <v>372</v>
      </c>
      <c r="I273" s="279" t="s">
        <v>168</v>
      </c>
      <c r="J273" s="279" t="s">
        <v>188</v>
      </c>
      <c r="K273" s="325">
        <v>43646</v>
      </c>
      <c r="L273" s="291">
        <v>12</v>
      </c>
      <c r="M273" s="285">
        <v>69942</v>
      </c>
      <c r="N273" s="285">
        <v>2316242</v>
      </c>
      <c r="O273" s="285">
        <v>35707</v>
      </c>
      <c r="P273" s="285">
        <v>34235</v>
      </c>
      <c r="Q273" s="285"/>
      <c r="R273" s="285"/>
      <c r="S273" s="285">
        <v>1077976</v>
      </c>
      <c r="T273" s="285">
        <v>1238266</v>
      </c>
      <c r="U273" s="285"/>
      <c r="V273" s="285"/>
      <c r="W273" s="285">
        <v>12799</v>
      </c>
      <c r="X273" s="285">
        <v>16376</v>
      </c>
      <c r="Y273" s="285">
        <v>14751</v>
      </c>
      <c r="Z273" s="285">
        <v>7198</v>
      </c>
      <c r="AA273" s="285">
        <v>6167</v>
      </c>
      <c r="AB273" s="285">
        <v>5984</v>
      </c>
      <c r="AC273" s="285">
        <v>4063</v>
      </c>
      <c r="AD273" s="285">
        <v>1653</v>
      </c>
      <c r="AE273" s="320">
        <v>697</v>
      </c>
      <c r="AF273" s="320">
        <v>221</v>
      </c>
      <c r="AG273" s="299" t="s">
        <v>769</v>
      </c>
      <c r="AH273" s="299" t="s">
        <v>769</v>
      </c>
      <c r="AI273" s="286">
        <v>0.18</v>
      </c>
      <c r="AJ273" s="286">
        <v>0.23</v>
      </c>
      <c r="AK273" s="286">
        <v>0.21</v>
      </c>
      <c r="AL273" s="286">
        <v>0.1</v>
      </c>
      <c r="AM273" s="286">
        <v>0.09</v>
      </c>
      <c r="AN273" s="286">
        <v>0.09</v>
      </c>
      <c r="AO273" s="286">
        <v>0.06</v>
      </c>
      <c r="AP273" s="286">
        <v>0.02</v>
      </c>
      <c r="AQ273" s="321">
        <v>0.01</v>
      </c>
      <c r="AR273" s="321">
        <v>0</v>
      </c>
      <c r="AS273" s="324" t="s">
        <v>769</v>
      </c>
      <c r="AT273" s="324" t="s">
        <v>769</v>
      </c>
      <c r="AU273" s="285">
        <v>55711</v>
      </c>
      <c r="AV273" s="285">
        <v>276791</v>
      </c>
      <c r="AW273" s="285">
        <v>464812</v>
      </c>
      <c r="AX273" s="285">
        <v>320471</v>
      </c>
      <c r="AY273" s="285">
        <v>347264</v>
      </c>
      <c r="AZ273" s="285">
        <v>407291</v>
      </c>
      <c r="BA273" s="285">
        <v>280560</v>
      </c>
      <c r="BB273" s="285">
        <v>113613</v>
      </c>
      <c r="BC273" s="320">
        <v>39663</v>
      </c>
      <c r="BD273" s="320">
        <v>9927</v>
      </c>
      <c r="BE273" s="299" t="s">
        <v>769</v>
      </c>
      <c r="BF273" s="299" t="s">
        <v>769</v>
      </c>
      <c r="BG273" s="286">
        <v>0.02</v>
      </c>
      <c r="BH273" s="286">
        <v>0.12</v>
      </c>
      <c r="BI273" s="286">
        <v>0.2</v>
      </c>
      <c r="BJ273" s="286">
        <v>0.14000000000000001</v>
      </c>
      <c r="BK273" s="286">
        <v>0.15</v>
      </c>
      <c r="BL273" s="286">
        <v>0.18</v>
      </c>
      <c r="BM273" s="286">
        <v>0.12</v>
      </c>
      <c r="BN273" s="286">
        <v>0.05</v>
      </c>
      <c r="BO273" s="321">
        <v>0.02</v>
      </c>
      <c r="BP273" s="321">
        <v>0</v>
      </c>
      <c r="BQ273" s="324" t="s">
        <v>769</v>
      </c>
      <c r="BR273" s="324" t="s">
        <v>769</v>
      </c>
      <c r="BS273" s="285">
        <v>6294</v>
      </c>
      <c r="BT273" s="285">
        <v>7983</v>
      </c>
      <c r="BU273" s="285">
        <v>7656</v>
      </c>
      <c r="BV273" s="285">
        <v>3774</v>
      </c>
      <c r="BW273" s="285">
        <v>3434</v>
      </c>
      <c r="BX273" s="320">
        <v>3343</v>
      </c>
      <c r="BY273" s="320">
        <v>2064</v>
      </c>
      <c r="BZ273" s="285">
        <v>795</v>
      </c>
      <c r="CA273" s="320">
        <v>290</v>
      </c>
      <c r="CB273" s="299" t="s">
        <v>769</v>
      </c>
      <c r="CC273" s="299" t="s">
        <v>769</v>
      </c>
      <c r="CD273" s="299" t="s">
        <v>769</v>
      </c>
      <c r="CE273" s="286">
        <v>0.09</v>
      </c>
      <c r="CF273" s="286">
        <v>0.11</v>
      </c>
      <c r="CG273" s="286">
        <v>0.11</v>
      </c>
      <c r="CH273" s="286">
        <v>0.05</v>
      </c>
      <c r="CI273" s="286">
        <v>0.05</v>
      </c>
      <c r="CJ273" s="321">
        <v>0.05</v>
      </c>
      <c r="CK273" s="321">
        <v>0.03</v>
      </c>
      <c r="CL273" s="286">
        <v>0.01</v>
      </c>
      <c r="CM273" s="321">
        <v>0</v>
      </c>
      <c r="CN273" s="324" t="s">
        <v>769</v>
      </c>
      <c r="CO273" s="324" t="s">
        <v>769</v>
      </c>
      <c r="CP273" s="324" t="s">
        <v>769</v>
      </c>
      <c r="CQ273" s="285">
        <v>27520</v>
      </c>
      <c r="CR273" s="285">
        <v>127503</v>
      </c>
      <c r="CS273" s="285">
        <v>207379</v>
      </c>
      <c r="CT273" s="285">
        <v>141649</v>
      </c>
      <c r="CU273" s="285">
        <v>169019</v>
      </c>
      <c r="CV273" s="320">
        <v>199058</v>
      </c>
      <c r="CW273" s="320">
        <v>133191</v>
      </c>
      <c r="CX273" s="285">
        <v>50751</v>
      </c>
      <c r="CY273" s="320">
        <v>18044</v>
      </c>
      <c r="CZ273" s="299" t="s">
        <v>769</v>
      </c>
      <c r="DA273" s="299" t="s">
        <v>769</v>
      </c>
      <c r="DB273" s="299" t="s">
        <v>769</v>
      </c>
      <c r="DC273" s="286">
        <v>0.01</v>
      </c>
      <c r="DD273" s="286">
        <v>0.06</v>
      </c>
      <c r="DE273" s="286">
        <v>0.09</v>
      </c>
      <c r="DF273" s="286">
        <v>0.06</v>
      </c>
      <c r="DG273" s="286">
        <v>7.0000000000000007E-2</v>
      </c>
      <c r="DH273" s="321">
        <v>0.09</v>
      </c>
      <c r="DI273" s="321">
        <v>0.06</v>
      </c>
      <c r="DJ273" s="286">
        <v>0.02</v>
      </c>
      <c r="DK273" s="321">
        <v>0.01</v>
      </c>
      <c r="DL273" s="324" t="s">
        <v>769</v>
      </c>
      <c r="DM273" s="324" t="s">
        <v>769</v>
      </c>
      <c r="DN273" s="324" t="s">
        <v>769</v>
      </c>
      <c r="DO273" s="285">
        <v>6505</v>
      </c>
      <c r="DP273" s="285">
        <v>8393</v>
      </c>
      <c r="DQ273" s="285">
        <v>7095</v>
      </c>
      <c r="DR273" s="285">
        <v>3424</v>
      </c>
      <c r="DS273" s="285">
        <v>2733</v>
      </c>
      <c r="DT273" s="285">
        <v>2641</v>
      </c>
      <c r="DU273" s="285">
        <v>1999</v>
      </c>
      <c r="DV273" s="285">
        <v>858</v>
      </c>
      <c r="DW273" s="320">
        <v>407</v>
      </c>
      <c r="DX273" s="299" t="s">
        <v>769</v>
      </c>
      <c r="DY273" s="299" t="s">
        <v>769</v>
      </c>
      <c r="DZ273" s="299" t="s">
        <v>769</v>
      </c>
      <c r="EA273" s="286">
        <v>0.09</v>
      </c>
      <c r="EB273" s="286">
        <v>0.12</v>
      </c>
      <c r="EC273" s="286">
        <v>0.1</v>
      </c>
      <c r="ED273" s="286">
        <v>0.05</v>
      </c>
      <c r="EE273" s="286">
        <v>0.04</v>
      </c>
      <c r="EF273" s="286">
        <v>0.04</v>
      </c>
      <c r="EG273" s="286">
        <v>0.03</v>
      </c>
      <c r="EH273" s="286">
        <v>0.01</v>
      </c>
      <c r="EI273" s="321">
        <v>0.01</v>
      </c>
      <c r="EJ273" s="324" t="s">
        <v>769</v>
      </c>
      <c r="EK273" s="324" t="s">
        <v>769</v>
      </c>
      <c r="EL273" s="324" t="s">
        <v>769</v>
      </c>
      <c r="EM273" s="285">
        <v>28191</v>
      </c>
      <c r="EN273" s="285">
        <v>149288</v>
      </c>
      <c r="EO273" s="285">
        <v>257433</v>
      </c>
      <c r="EP273" s="285">
        <v>178822</v>
      </c>
      <c r="EQ273" s="285">
        <v>178245</v>
      </c>
      <c r="ER273" s="285">
        <v>208233</v>
      </c>
      <c r="ES273" s="285">
        <v>147369</v>
      </c>
      <c r="ET273" s="285">
        <v>62862</v>
      </c>
      <c r="EU273" s="320">
        <v>21619</v>
      </c>
      <c r="EV273" s="299" t="s">
        <v>769</v>
      </c>
      <c r="EW273" s="299" t="s">
        <v>769</v>
      </c>
      <c r="EX273" s="299" t="s">
        <v>769</v>
      </c>
      <c r="EY273" s="286">
        <v>0.01</v>
      </c>
      <c r="EZ273" s="286">
        <v>0.06</v>
      </c>
      <c r="FA273" s="286">
        <v>0.11</v>
      </c>
      <c r="FB273" s="286">
        <v>0.08</v>
      </c>
      <c r="FC273" s="286">
        <v>0.08</v>
      </c>
      <c r="FD273" s="286">
        <v>0.09</v>
      </c>
      <c r="FE273" s="326">
        <v>0.06</v>
      </c>
      <c r="FF273" s="326">
        <v>0.03</v>
      </c>
      <c r="FG273" s="327">
        <v>0.01</v>
      </c>
      <c r="FH273" s="328" t="s">
        <v>769</v>
      </c>
      <c r="FI273" s="328" t="s">
        <v>769</v>
      </c>
      <c r="FJ273" s="328" t="s">
        <v>769</v>
      </c>
    </row>
    <row r="274" spans="1:166" s="287" customFormat="1" ht="12">
      <c r="A274" s="301">
        <v>43646</v>
      </c>
      <c r="B274" s="279" t="s">
        <v>432</v>
      </c>
      <c r="C274" s="279" t="s">
        <v>171</v>
      </c>
      <c r="D274" s="279"/>
      <c r="E274" s="293"/>
      <c r="F274" s="279" t="s">
        <v>433</v>
      </c>
      <c r="G274" s="290">
        <v>12737334298</v>
      </c>
      <c r="H274" s="279" t="s">
        <v>434</v>
      </c>
      <c r="I274" s="279" t="s">
        <v>176</v>
      </c>
      <c r="J274" s="279" t="s">
        <v>188</v>
      </c>
      <c r="K274" s="325">
        <v>43646</v>
      </c>
      <c r="L274" s="291">
        <v>12</v>
      </c>
      <c r="M274" s="285">
        <v>19691</v>
      </c>
      <c r="N274" s="285">
        <v>467384</v>
      </c>
      <c r="O274" s="285">
        <v>11080</v>
      </c>
      <c r="P274" s="285">
        <v>8611</v>
      </c>
      <c r="Q274" s="285"/>
      <c r="R274" s="285"/>
      <c r="S274" s="285">
        <v>245289</v>
      </c>
      <c r="T274" s="285">
        <v>222095</v>
      </c>
      <c r="U274" s="285"/>
      <c r="V274" s="285"/>
      <c r="W274" s="285">
        <v>3897</v>
      </c>
      <c r="X274" s="285">
        <v>4718</v>
      </c>
      <c r="Y274" s="285">
        <v>4289</v>
      </c>
      <c r="Z274" s="285">
        <v>2054</v>
      </c>
      <c r="AA274" s="285">
        <v>1588</v>
      </c>
      <c r="AB274" s="285">
        <v>1546</v>
      </c>
      <c r="AC274" s="285">
        <v>933</v>
      </c>
      <c r="AD274" s="285">
        <v>435</v>
      </c>
      <c r="AE274" s="320">
        <v>178</v>
      </c>
      <c r="AF274" s="299" t="s">
        <v>769</v>
      </c>
      <c r="AG274" s="299" t="s">
        <v>769</v>
      </c>
      <c r="AH274" s="299" t="s">
        <v>769</v>
      </c>
      <c r="AI274" s="286">
        <v>0.2</v>
      </c>
      <c r="AJ274" s="286">
        <v>0.24</v>
      </c>
      <c r="AK274" s="286">
        <v>0.22</v>
      </c>
      <c r="AL274" s="286">
        <v>0.1</v>
      </c>
      <c r="AM274" s="286">
        <v>0.08</v>
      </c>
      <c r="AN274" s="286">
        <v>0.08</v>
      </c>
      <c r="AO274" s="286">
        <v>0.05</v>
      </c>
      <c r="AP274" s="286">
        <v>0.02</v>
      </c>
      <c r="AQ274" s="321">
        <v>0.01</v>
      </c>
      <c r="AR274" s="324" t="s">
        <v>769</v>
      </c>
      <c r="AS274" s="324" t="s">
        <v>769</v>
      </c>
      <c r="AT274" s="324" t="s">
        <v>769</v>
      </c>
      <c r="AU274" s="285">
        <v>13497</v>
      </c>
      <c r="AV274" s="285">
        <v>61420</v>
      </c>
      <c r="AW274" s="285">
        <v>99381</v>
      </c>
      <c r="AX274" s="285">
        <v>72047</v>
      </c>
      <c r="AY274" s="285">
        <v>69296</v>
      </c>
      <c r="AZ274" s="285">
        <v>80199</v>
      </c>
      <c r="BA274" s="285">
        <v>47205</v>
      </c>
      <c r="BB274" s="285">
        <v>18393</v>
      </c>
      <c r="BC274" s="320">
        <v>4748</v>
      </c>
      <c r="BD274" s="299" t="s">
        <v>769</v>
      </c>
      <c r="BE274" s="299" t="s">
        <v>769</v>
      </c>
      <c r="BF274" s="299" t="s">
        <v>769</v>
      </c>
      <c r="BG274" s="286">
        <v>0.03</v>
      </c>
      <c r="BH274" s="286">
        <v>0.13</v>
      </c>
      <c r="BI274" s="286">
        <v>0.21</v>
      </c>
      <c r="BJ274" s="286">
        <v>0.15</v>
      </c>
      <c r="BK274" s="286">
        <v>0.15</v>
      </c>
      <c r="BL274" s="286">
        <v>0.17</v>
      </c>
      <c r="BM274" s="286">
        <v>0.1</v>
      </c>
      <c r="BN274" s="286">
        <v>0.04</v>
      </c>
      <c r="BO274" s="321">
        <v>0.01</v>
      </c>
      <c r="BP274" s="324" t="s">
        <v>769</v>
      </c>
      <c r="BQ274" s="324" t="s">
        <v>769</v>
      </c>
      <c r="BR274" s="324" t="s">
        <v>769</v>
      </c>
      <c r="BS274" s="285">
        <v>2070</v>
      </c>
      <c r="BT274" s="285">
        <v>2545</v>
      </c>
      <c r="BU274" s="285">
        <v>2445</v>
      </c>
      <c r="BV274" s="285">
        <v>1213</v>
      </c>
      <c r="BW274" s="285">
        <v>976</v>
      </c>
      <c r="BX274" s="320">
        <v>947</v>
      </c>
      <c r="BY274" s="320">
        <v>564</v>
      </c>
      <c r="BZ274" s="285">
        <v>235</v>
      </c>
      <c r="CA274" s="320">
        <v>66</v>
      </c>
      <c r="CB274" s="299" t="s">
        <v>769</v>
      </c>
      <c r="CC274" s="299" t="s">
        <v>769</v>
      </c>
      <c r="CD274" s="299" t="s">
        <v>769</v>
      </c>
      <c r="CE274" s="286">
        <v>0.11</v>
      </c>
      <c r="CF274" s="286">
        <v>0.13</v>
      </c>
      <c r="CG274" s="286">
        <v>0.12</v>
      </c>
      <c r="CH274" s="286">
        <v>0.06</v>
      </c>
      <c r="CI274" s="286">
        <v>0.05</v>
      </c>
      <c r="CJ274" s="321">
        <v>0.05</v>
      </c>
      <c r="CK274" s="321">
        <v>0.03</v>
      </c>
      <c r="CL274" s="286">
        <v>0.01</v>
      </c>
      <c r="CM274" s="321">
        <v>0</v>
      </c>
      <c r="CN274" s="324" t="s">
        <v>769</v>
      </c>
      <c r="CO274" s="324" t="s">
        <v>769</v>
      </c>
      <c r="CP274" s="324" t="s">
        <v>769</v>
      </c>
      <c r="CQ274" s="285">
        <v>7439</v>
      </c>
      <c r="CR274" s="285">
        <v>31126</v>
      </c>
      <c r="CS274" s="285">
        <v>49586</v>
      </c>
      <c r="CT274" s="285">
        <v>36841</v>
      </c>
      <c r="CU274" s="285">
        <v>36934</v>
      </c>
      <c r="CV274" s="320">
        <v>43385</v>
      </c>
      <c r="CW274" s="320">
        <v>26976</v>
      </c>
      <c r="CX274" s="285">
        <v>10445</v>
      </c>
      <c r="CY274" s="320">
        <v>2207</v>
      </c>
      <c r="CZ274" s="299" t="s">
        <v>769</v>
      </c>
      <c r="DA274" s="299" t="s">
        <v>769</v>
      </c>
      <c r="DB274" s="299" t="s">
        <v>769</v>
      </c>
      <c r="DC274" s="286">
        <v>0.02</v>
      </c>
      <c r="DD274" s="286">
        <v>7.0000000000000007E-2</v>
      </c>
      <c r="DE274" s="286">
        <v>0.11</v>
      </c>
      <c r="DF274" s="286">
        <v>0.08</v>
      </c>
      <c r="DG274" s="286">
        <v>0.08</v>
      </c>
      <c r="DH274" s="321">
        <v>0.09</v>
      </c>
      <c r="DI274" s="321">
        <v>0.06</v>
      </c>
      <c r="DJ274" s="286">
        <v>0.02</v>
      </c>
      <c r="DK274" s="321">
        <v>0</v>
      </c>
      <c r="DL274" s="324" t="s">
        <v>769</v>
      </c>
      <c r="DM274" s="324" t="s">
        <v>769</v>
      </c>
      <c r="DN274" s="324" t="s">
        <v>769</v>
      </c>
      <c r="DO274" s="285">
        <v>1827</v>
      </c>
      <c r="DP274" s="285">
        <v>2173</v>
      </c>
      <c r="DQ274" s="285">
        <v>1844</v>
      </c>
      <c r="DR274" s="285">
        <v>841</v>
      </c>
      <c r="DS274" s="285">
        <v>612</v>
      </c>
      <c r="DT274" s="285">
        <v>599</v>
      </c>
      <c r="DU274" s="285">
        <v>369</v>
      </c>
      <c r="DV274" s="285">
        <v>200</v>
      </c>
      <c r="DW274" s="320">
        <v>112</v>
      </c>
      <c r="DX274" s="299" t="s">
        <v>769</v>
      </c>
      <c r="DY274" s="299" t="s">
        <v>769</v>
      </c>
      <c r="DZ274" s="299" t="s">
        <v>769</v>
      </c>
      <c r="EA274" s="286">
        <v>0.09</v>
      </c>
      <c r="EB274" s="286">
        <v>0.11</v>
      </c>
      <c r="EC274" s="286">
        <v>0.09</v>
      </c>
      <c r="ED274" s="286">
        <v>0.04</v>
      </c>
      <c r="EE274" s="286">
        <v>0.03</v>
      </c>
      <c r="EF274" s="286">
        <v>0.03</v>
      </c>
      <c r="EG274" s="286">
        <v>0.02</v>
      </c>
      <c r="EH274" s="286">
        <v>0.01</v>
      </c>
      <c r="EI274" s="321">
        <v>0.01</v>
      </c>
      <c r="EJ274" s="324" t="s">
        <v>769</v>
      </c>
      <c r="EK274" s="324" t="s">
        <v>769</v>
      </c>
      <c r="EL274" s="324" t="s">
        <v>769</v>
      </c>
      <c r="EM274" s="285">
        <v>6058</v>
      </c>
      <c r="EN274" s="285">
        <v>30294</v>
      </c>
      <c r="EO274" s="285">
        <v>49795</v>
      </c>
      <c r="EP274" s="285">
        <v>35206</v>
      </c>
      <c r="EQ274" s="285">
        <v>32362</v>
      </c>
      <c r="ER274" s="285">
        <v>36814</v>
      </c>
      <c r="ES274" s="285">
        <v>20229</v>
      </c>
      <c r="ET274" s="285">
        <v>7948</v>
      </c>
      <c r="EU274" s="320">
        <v>2541</v>
      </c>
      <c r="EV274" s="299" t="s">
        <v>769</v>
      </c>
      <c r="EW274" s="299" t="s">
        <v>769</v>
      </c>
      <c r="EX274" s="299" t="s">
        <v>769</v>
      </c>
      <c r="EY274" s="286">
        <v>0.01</v>
      </c>
      <c r="EZ274" s="286">
        <v>0.06</v>
      </c>
      <c r="FA274" s="286">
        <v>0.11</v>
      </c>
      <c r="FB274" s="286">
        <v>0.08</v>
      </c>
      <c r="FC274" s="286">
        <v>7.0000000000000007E-2</v>
      </c>
      <c r="FD274" s="286">
        <v>0.08</v>
      </c>
      <c r="FE274" s="326">
        <v>0.04</v>
      </c>
      <c r="FF274" s="326">
        <v>0.02</v>
      </c>
      <c r="FG274" s="327">
        <v>0.01</v>
      </c>
      <c r="FH274" s="328" t="s">
        <v>769</v>
      </c>
      <c r="FI274" s="328" t="s">
        <v>769</v>
      </c>
      <c r="FJ274" s="328" t="s">
        <v>769</v>
      </c>
    </row>
    <row r="275" spans="1:166" s="287" customFormat="1" ht="12">
      <c r="A275" s="301">
        <v>43646</v>
      </c>
      <c r="B275" s="279" t="s">
        <v>209</v>
      </c>
      <c r="C275" s="279" t="s">
        <v>171</v>
      </c>
      <c r="D275" s="279" t="s">
        <v>165</v>
      </c>
      <c r="E275" s="293">
        <v>12</v>
      </c>
      <c r="F275" s="279" t="s">
        <v>210</v>
      </c>
      <c r="G275" s="290">
        <v>26458298557</v>
      </c>
      <c r="H275" s="279" t="s">
        <v>373</v>
      </c>
      <c r="I275" s="279" t="s">
        <v>168</v>
      </c>
      <c r="J275" s="279" t="s">
        <v>169</v>
      </c>
      <c r="K275" s="325">
        <v>43646</v>
      </c>
      <c r="L275" s="291">
        <v>12</v>
      </c>
      <c r="M275" s="285">
        <v>249472</v>
      </c>
      <c r="N275" s="285">
        <v>9771473</v>
      </c>
      <c r="O275" s="285">
        <v>98812</v>
      </c>
      <c r="P275" s="285">
        <v>150660</v>
      </c>
      <c r="Q275" s="285"/>
      <c r="R275" s="285"/>
      <c r="S275" s="285">
        <v>3339160</v>
      </c>
      <c r="T275" s="285">
        <v>6432313</v>
      </c>
      <c r="U275" s="285"/>
      <c r="V275" s="285"/>
      <c r="W275" s="285">
        <v>33392</v>
      </c>
      <c r="X275" s="285">
        <v>81487</v>
      </c>
      <c r="Y275" s="285">
        <v>65587</v>
      </c>
      <c r="Z275" s="285">
        <v>24738</v>
      </c>
      <c r="AA275" s="285">
        <v>18207</v>
      </c>
      <c r="AB275" s="285">
        <v>13650</v>
      </c>
      <c r="AC275" s="285">
        <v>7933</v>
      </c>
      <c r="AD275" s="285">
        <v>3302</v>
      </c>
      <c r="AE275" s="320">
        <v>1176</v>
      </c>
      <c r="AF275" s="320"/>
      <c r="AG275" s="285"/>
      <c r="AH275" s="285"/>
      <c r="AI275" s="286">
        <v>0.13</v>
      </c>
      <c r="AJ275" s="286">
        <v>0.33</v>
      </c>
      <c r="AK275" s="286">
        <v>0.26</v>
      </c>
      <c r="AL275" s="286">
        <v>0.1</v>
      </c>
      <c r="AM275" s="286">
        <v>7.0000000000000007E-2</v>
      </c>
      <c r="AN275" s="286">
        <v>0.05</v>
      </c>
      <c r="AO275" s="286">
        <v>0.03</v>
      </c>
      <c r="AP275" s="286">
        <v>0.01</v>
      </c>
      <c r="AQ275" s="321">
        <v>0</v>
      </c>
      <c r="AR275" s="321"/>
      <c r="AS275" s="286"/>
      <c r="AT275" s="286"/>
      <c r="AU275" s="285">
        <v>139070</v>
      </c>
      <c r="AV275" s="285">
        <v>1630369</v>
      </c>
      <c r="AW275" s="285">
        <v>3147620</v>
      </c>
      <c r="AX275" s="285">
        <v>1668031</v>
      </c>
      <c r="AY275" s="285">
        <v>1332612</v>
      </c>
      <c r="AZ275" s="285">
        <v>1077025</v>
      </c>
      <c r="BA275" s="285">
        <v>540767</v>
      </c>
      <c r="BB275" s="285">
        <v>185391</v>
      </c>
      <c r="BC275" s="320">
        <v>50588</v>
      </c>
      <c r="BD275" s="320"/>
      <c r="BE275" s="285"/>
      <c r="BF275" s="285"/>
      <c r="BG275" s="286">
        <v>0.01</v>
      </c>
      <c r="BH275" s="286">
        <v>0.17</v>
      </c>
      <c r="BI275" s="286">
        <v>0.32</v>
      </c>
      <c r="BJ275" s="286">
        <v>0.17</v>
      </c>
      <c r="BK275" s="286">
        <v>0.14000000000000001</v>
      </c>
      <c r="BL275" s="286">
        <v>0.11</v>
      </c>
      <c r="BM275" s="286">
        <v>0.06</v>
      </c>
      <c r="BN275" s="286">
        <v>0.02</v>
      </c>
      <c r="BO275" s="321">
        <v>0.01</v>
      </c>
      <c r="BP275" s="321"/>
      <c r="BQ275" s="286"/>
      <c r="BR275" s="286"/>
      <c r="BS275" s="285">
        <v>13645</v>
      </c>
      <c r="BT275" s="285">
        <v>33891</v>
      </c>
      <c r="BU275" s="285">
        <v>25490</v>
      </c>
      <c r="BV275" s="285">
        <v>9274</v>
      </c>
      <c r="BW275" s="285">
        <v>6932</v>
      </c>
      <c r="BX275" s="320">
        <v>5167</v>
      </c>
      <c r="BY275" s="320">
        <v>2885</v>
      </c>
      <c r="BZ275" s="285">
        <v>1144</v>
      </c>
      <c r="CA275" s="320">
        <v>384</v>
      </c>
      <c r="CB275" s="285"/>
      <c r="CC275" s="285"/>
      <c r="CD275" s="285"/>
      <c r="CE275" s="286">
        <v>0.05</v>
      </c>
      <c r="CF275" s="286">
        <v>0.14000000000000001</v>
      </c>
      <c r="CG275" s="286">
        <v>0.1</v>
      </c>
      <c r="CH275" s="286">
        <v>0.04</v>
      </c>
      <c r="CI275" s="286">
        <v>0.03</v>
      </c>
      <c r="CJ275" s="321">
        <v>0.02</v>
      </c>
      <c r="CK275" s="321">
        <v>0.01</v>
      </c>
      <c r="CL275" s="286">
        <v>0</v>
      </c>
      <c r="CM275" s="321">
        <v>0</v>
      </c>
      <c r="CN275" s="286"/>
      <c r="CO275" s="286"/>
      <c r="CP275" s="286"/>
      <c r="CQ275" s="285">
        <v>53742</v>
      </c>
      <c r="CR275" s="285">
        <v>661590</v>
      </c>
      <c r="CS275" s="285">
        <v>1093875</v>
      </c>
      <c r="CT275" s="285">
        <v>531127</v>
      </c>
      <c r="CU275" s="285">
        <v>418322</v>
      </c>
      <c r="CV275" s="320">
        <v>335741</v>
      </c>
      <c r="CW275" s="320">
        <v>168346</v>
      </c>
      <c r="CX275" s="285">
        <v>58525</v>
      </c>
      <c r="CY275" s="320">
        <v>17892</v>
      </c>
      <c r="CZ275" s="285"/>
      <c r="DA275" s="285"/>
      <c r="DB275" s="285"/>
      <c r="DC275" s="286">
        <v>0.01</v>
      </c>
      <c r="DD275" s="286">
        <v>7.0000000000000007E-2</v>
      </c>
      <c r="DE275" s="286">
        <v>0.11</v>
      </c>
      <c r="DF275" s="286">
        <v>0.05</v>
      </c>
      <c r="DG275" s="286">
        <v>0.04</v>
      </c>
      <c r="DH275" s="321">
        <v>0.03</v>
      </c>
      <c r="DI275" s="321">
        <v>0.02</v>
      </c>
      <c r="DJ275" s="286">
        <v>0.01</v>
      </c>
      <c r="DK275" s="321">
        <v>0</v>
      </c>
      <c r="DL275" s="286"/>
      <c r="DM275" s="286"/>
      <c r="DN275" s="286"/>
      <c r="DO275" s="285">
        <v>19747</v>
      </c>
      <c r="DP275" s="285">
        <v>47596</v>
      </c>
      <c r="DQ275" s="285">
        <v>40097</v>
      </c>
      <c r="DR275" s="285">
        <v>15464</v>
      </c>
      <c r="DS275" s="285">
        <v>11275</v>
      </c>
      <c r="DT275" s="285">
        <v>8483</v>
      </c>
      <c r="DU275" s="285">
        <v>5048</v>
      </c>
      <c r="DV275" s="285">
        <v>2158</v>
      </c>
      <c r="DW275" s="320">
        <v>792</v>
      </c>
      <c r="DX275" s="320"/>
      <c r="DY275" s="285"/>
      <c r="DZ275" s="285"/>
      <c r="EA275" s="286">
        <v>0.08</v>
      </c>
      <c r="EB275" s="286">
        <v>0.19</v>
      </c>
      <c r="EC275" s="286">
        <v>0.16</v>
      </c>
      <c r="ED275" s="286">
        <v>0.06</v>
      </c>
      <c r="EE275" s="286">
        <v>0.05</v>
      </c>
      <c r="EF275" s="286">
        <v>0.03</v>
      </c>
      <c r="EG275" s="286">
        <v>0.02</v>
      </c>
      <c r="EH275" s="286">
        <v>0.01</v>
      </c>
      <c r="EI275" s="321">
        <v>0</v>
      </c>
      <c r="EJ275" s="321"/>
      <c r="EK275" s="286"/>
      <c r="EL275" s="286"/>
      <c r="EM275" s="285">
        <v>85328</v>
      </c>
      <c r="EN275" s="285">
        <v>968779</v>
      </c>
      <c r="EO275" s="285">
        <v>2053745</v>
      </c>
      <c r="EP275" s="285">
        <v>1136904</v>
      </c>
      <c r="EQ275" s="285">
        <v>914290</v>
      </c>
      <c r="ER275" s="285">
        <v>741284</v>
      </c>
      <c r="ES275" s="285">
        <v>372421</v>
      </c>
      <c r="ET275" s="285">
        <v>126866</v>
      </c>
      <c r="EU275" s="320">
        <v>32696</v>
      </c>
      <c r="EV275" s="320"/>
      <c r="EW275" s="285"/>
      <c r="EX275" s="285"/>
      <c r="EY275" s="286">
        <v>0.01</v>
      </c>
      <c r="EZ275" s="286">
        <v>0.1</v>
      </c>
      <c r="FA275" s="286">
        <v>0.21</v>
      </c>
      <c r="FB275" s="286">
        <v>0.12</v>
      </c>
      <c r="FC275" s="286">
        <v>0.09</v>
      </c>
      <c r="FD275" s="286">
        <v>0.08</v>
      </c>
      <c r="FE275" s="326">
        <v>0.04</v>
      </c>
      <c r="FF275" s="326">
        <v>0.01</v>
      </c>
      <c r="FG275" s="327">
        <v>0</v>
      </c>
      <c r="FH275" s="327"/>
      <c r="FI275" s="326"/>
      <c r="FJ275" s="326"/>
    </row>
    <row r="276" spans="1:166" s="287" customFormat="1" ht="12">
      <c r="A276" s="301">
        <v>43646</v>
      </c>
      <c r="B276" s="279" t="s">
        <v>324</v>
      </c>
      <c r="C276" s="279" t="s">
        <v>171</v>
      </c>
      <c r="D276" s="279"/>
      <c r="E276" s="293"/>
      <c r="F276" s="279" t="s">
        <v>325</v>
      </c>
      <c r="G276" s="290">
        <v>24248426878</v>
      </c>
      <c r="H276" s="279" t="s">
        <v>326</v>
      </c>
      <c r="I276" s="279" t="s">
        <v>176</v>
      </c>
      <c r="J276" s="279" t="s">
        <v>177</v>
      </c>
      <c r="K276" s="325">
        <v>43646</v>
      </c>
      <c r="L276" s="291">
        <v>12</v>
      </c>
      <c r="M276" s="285">
        <v>56673</v>
      </c>
      <c r="N276" s="285">
        <v>5745202</v>
      </c>
      <c r="O276" s="285">
        <v>34317</v>
      </c>
      <c r="P276" s="285">
        <v>22356</v>
      </c>
      <c r="Q276" s="285"/>
      <c r="R276" s="285"/>
      <c r="S276" s="285">
        <v>3016554</v>
      </c>
      <c r="T276" s="285">
        <v>2728648</v>
      </c>
      <c r="U276" s="285"/>
      <c r="V276" s="285"/>
      <c r="W276" s="285">
        <v>3243</v>
      </c>
      <c r="X276" s="285">
        <v>15494</v>
      </c>
      <c r="Y276" s="285">
        <v>18897</v>
      </c>
      <c r="Z276" s="285">
        <v>7446</v>
      </c>
      <c r="AA276" s="285">
        <v>5122</v>
      </c>
      <c r="AB276" s="285">
        <v>3658</v>
      </c>
      <c r="AC276" s="285">
        <v>1950</v>
      </c>
      <c r="AD276" s="285">
        <v>673</v>
      </c>
      <c r="AE276" s="299" t="s">
        <v>769</v>
      </c>
      <c r="AF276" s="299" t="s">
        <v>769</v>
      </c>
      <c r="AG276" s="285"/>
      <c r="AH276" s="285"/>
      <c r="AI276" s="286">
        <v>0.06</v>
      </c>
      <c r="AJ276" s="286">
        <v>0.27</v>
      </c>
      <c r="AK276" s="286">
        <v>0.33</v>
      </c>
      <c r="AL276" s="286">
        <v>0.13</v>
      </c>
      <c r="AM276" s="286">
        <v>0.09</v>
      </c>
      <c r="AN276" s="286">
        <v>0.06</v>
      </c>
      <c r="AO276" s="286">
        <v>0.03</v>
      </c>
      <c r="AP276" s="286">
        <v>0.01</v>
      </c>
      <c r="AQ276" s="324" t="s">
        <v>769</v>
      </c>
      <c r="AR276" s="324" t="s">
        <v>769</v>
      </c>
      <c r="AS276" s="286"/>
      <c r="AT276" s="286"/>
      <c r="AU276" s="285">
        <v>30615</v>
      </c>
      <c r="AV276" s="285">
        <v>634510</v>
      </c>
      <c r="AW276" s="285">
        <v>1638334</v>
      </c>
      <c r="AX276" s="285">
        <v>1044032</v>
      </c>
      <c r="AY276" s="285">
        <v>933253</v>
      </c>
      <c r="AZ276" s="285">
        <v>880823</v>
      </c>
      <c r="BA276" s="285">
        <v>415774</v>
      </c>
      <c r="BB276" s="285">
        <v>113523</v>
      </c>
      <c r="BC276" s="299" t="s">
        <v>769</v>
      </c>
      <c r="BD276" s="299" t="s">
        <v>769</v>
      </c>
      <c r="BE276" s="285"/>
      <c r="BF276" s="285"/>
      <c r="BG276" s="286">
        <v>0.01</v>
      </c>
      <c r="BH276" s="286">
        <v>0.11</v>
      </c>
      <c r="BI276" s="286">
        <v>0.28999999999999998</v>
      </c>
      <c r="BJ276" s="286">
        <v>0.18</v>
      </c>
      <c r="BK276" s="286">
        <v>0.16</v>
      </c>
      <c r="BL276" s="286">
        <v>0.15</v>
      </c>
      <c r="BM276" s="286">
        <v>7.0000000000000007E-2</v>
      </c>
      <c r="BN276" s="286">
        <v>0.02</v>
      </c>
      <c r="BO276" s="324" t="s">
        <v>769</v>
      </c>
      <c r="BP276" s="324" t="s">
        <v>769</v>
      </c>
      <c r="BQ276" s="286"/>
      <c r="BR276" s="286"/>
      <c r="BS276" s="285">
        <v>1839</v>
      </c>
      <c r="BT276" s="285">
        <v>9352</v>
      </c>
      <c r="BU276" s="285">
        <v>11418</v>
      </c>
      <c r="BV276" s="285">
        <v>4622</v>
      </c>
      <c r="BW276" s="285">
        <v>3202</v>
      </c>
      <c r="BX276" s="320">
        <v>2217</v>
      </c>
      <c r="BY276" s="320">
        <v>1194</v>
      </c>
      <c r="BZ276" s="285">
        <v>392</v>
      </c>
      <c r="CA276" s="299" t="s">
        <v>769</v>
      </c>
      <c r="CB276" s="299" t="s">
        <v>769</v>
      </c>
      <c r="CC276" s="285"/>
      <c r="CD276" s="285"/>
      <c r="CE276" s="286">
        <v>0.03</v>
      </c>
      <c r="CF276" s="286">
        <v>0.17</v>
      </c>
      <c r="CG276" s="286">
        <v>0.2</v>
      </c>
      <c r="CH276" s="286">
        <v>0.08</v>
      </c>
      <c r="CI276" s="286">
        <v>0.06</v>
      </c>
      <c r="CJ276" s="321">
        <v>0.04</v>
      </c>
      <c r="CK276" s="321">
        <v>0.02</v>
      </c>
      <c r="CL276" s="286">
        <v>0.01</v>
      </c>
      <c r="CM276" s="324" t="s">
        <v>769</v>
      </c>
      <c r="CN276" s="324" t="s">
        <v>769</v>
      </c>
      <c r="CO276" s="286"/>
      <c r="CP276" s="286"/>
      <c r="CQ276" s="285">
        <v>18269</v>
      </c>
      <c r="CR276" s="285">
        <v>371125</v>
      </c>
      <c r="CS276" s="285">
        <v>899653</v>
      </c>
      <c r="CT276" s="285">
        <v>581040</v>
      </c>
      <c r="CU276" s="285">
        <v>503517</v>
      </c>
      <c r="CV276" s="320">
        <v>394851</v>
      </c>
      <c r="CW276" s="320">
        <v>185577</v>
      </c>
      <c r="CX276" s="285">
        <v>49717</v>
      </c>
      <c r="CY276" s="299" t="s">
        <v>769</v>
      </c>
      <c r="CZ276" s="299" t="s">
        <v>769</v>
      </c>
      <c r="DA276" s="285"/>
      <c r="DB276" s="285"/>
      <c r="DC276" s="286">
        <v>0</v>
      </c>
      <c r="DD276" s="286">
        <v>0.06</v>
      </c>
      <c r="DE276" s="286">
        <v>0.16</v>
      </c>
      <c r="DF276" s="286">
        <v>0.1</v>
      </c>
      <c r="DG276" s="286">
        <v>0.09</v>
      </c>
      <c r="DH276" s="321">
        <v>7.0000000000000007E-2</v>
      </c>
      <c r="DI276" s="321">
        <v>0.03</v>
      </c>
      <c r="DJ276" s="286">
        <v>0.01</v>
      </c>
      <c r="DK276" s="324" t="s">
        <v>769</v>
      </c>
      <c r="DL276" s="324" t="s">
        <v>769</v>
      </c>
      <c r="DM276" s="286"/>
      <c r="DN276" s="286"/>
      <c r="DO276" s="285">
        <v>1404</v>
      </c>
      <c r="DP276" s="285">
        <v>6142</v>
      </c>
      <c r="DQ276" s="285">
        <v>7479</v>
      </c>
      <c r="DR276" s="285">
        <v>2824</v>
      </c>
      <c r="DS276" s="285">
        <v>1920</v>
      </c>
      <c r="DT276" s="285">
        <v>1441</v>
      </c>
      <c r="DU276" s="285">
        <v>756</v>
      </c>
      <c r="DV276" s="285">
        <v>281</v>
      </c>
      <c r="DW276" s="299" t="s">
        <v>769</v>
      </c>
      <c r="DX276" s="299" t="s">
        <v>769</v>
      </c>
      <c r="DY276" s="285"/>
      <c r="DZ276" s="285"/>
      <c r="EA276" s="286">
        <v>0.02</v>
      </c>
      <c r="EB276" s="286">
        <v>0.11</v>
      </c>
      <c r="EC276" s="286">
        <v>0.13</v>
      </c>
      <c r="ED276" s="286">
        <v>0.05</v>
      </c>
      <c r="EE276" s="286">
        <v>0.03</v>
      </c>
      <c r="EF276" s="286">
        <v>0.03</v>
      </c>
      <c r="EG276" s="286">
        <v>0.01</v>
      </c>
      <c r="EH276" s="286">
        <v>0</v>
      </c>
      <c r="EI276" s="324" t="s">
        <v>769</v>
      </c>
      <c r="EJ276" s="324" t="s">
        <v>769</v>
      </c>
      <c r="EK276" s="286"/>
      <c r="EL276" s="286"/>
      <c r="EM276" s="285">
        <v>12346</v>
      </c>
      <c r="EN276" s="285">
        <v>263385</v>
      </c>
      <c r="EO276" s="285">
        <v>738681</v>
      </c>
      <c r="EP276" s="285">
        <v>462992</v>
      </c>
      <c r="EQ276" s="285">
        <v>429736</v>
      </c>
      <c r="ER276" s="285">
        <v>485972</v>
      </c>
      <c r="ES276" s="285">
        <v>230197</v>
      </c>
      <c r="ET276" s="285">
        <v>63806</v>
      </c>
      <c r="EU276" s="299" t="s">
        <v>769</v>
      </c>
      <c r="EV276" s="299" t="s">
        <v>769</v>
      </c>
      <c r="EW276" s="285"/>
      <c r="EX276" s="285"/>
      <c r="EY276" s="286">
        <v>0</v>
      </c>
      <c r="EZ276" s="286">
        <v>0.05</v>
      </c>
      <c r="FA276" s="286">
        <v>0.13</v>
      </c>
      <c r="FB276" s="286">
        <v>0.08</v>
      </c>
      <c r="FC276" s="286">
        <v>7.0000000000000007E-2</v>
      </c>
      <c r="FD276" s="286">
        <v>0.08</v>
      </c>
      <c r="FE276" s="326">
        <v>0.04</v>
      </c>
      <c r="FF276" s="326">
        <v>0.01</v>
      </c>
      <c r="FG276" s="328" t="s">
        <v>769</v>
      </c>
      <c r="FH276" s="328" t="s">
        <v>769</v>
      </c>
      <c r="FI276" s="326"/>
      <c r="FJ276" s="326"/>
    </row>
    <row r="277" spans="1:166" s="287" customFormat="1" ht="12">
      <c r="A277" s="301">
        <v>43646</v>
      </c>
      <c r="B277" s="279" t="s">
        <v>212</v>
      </c>
      <c r="C277" s="279" t="s">
        <v>171</v>
      </c>
      <c r="D277" s="279"/>
      <c r="E277" s="293"/>
      <c r="F277" s="279" t="s">
        <v>213</v>
      </c>
      <c r="G277" s="290">
        <v>75493363262</v>
      </c>
      <c r="H277" s="279" t="s">
        <v>214</v>
      </c>
      <c r="I277" s="279" t="s">
        <v>168</v>
      </c>
      <c r="J277" s="279" t="s">
        <v>188</v>
      </c>
      <c r="K277" s="325">
        <v>43646</v>
      </c>
      <c r="L277" s="291">
        <v>12</v>
      </c>
      <c r="M277" s="285">
        <v>705986</v>
      </c>
      <c r="N277" s="285">
        <v>43501970</v>
      </c>
      <c r="O277" s="285">
        <v>60134</v>
      </c>
      <c r="P277" s="285">
        <v>645448</v>
      </c>
      <c r="Q277" s="285"/>
      <c r="R277" s="285">
        <v>404</v>
      </c>
      <c r="S277" s="285">
        <v>3094310</v>
      </c>
      <c r="T277" s="285">
        <v>40402055</v>
      </c>
      <c r="U277" s="285"/>
      <c r="V277" s="285">
        <v>5605</v>
      </c>
      <c r="W277" s="285">
        <v>106219</v>
      </c>
      <c r="X277" s="285">
        <v>193776</v>
      </c>
      <c r="Y277" s="285">
        <v>154816</v>
      </c>
      <c r="Z277" s="285">
        <v>74941</v>
      </c>
      <c r="AA277" s="285">
        <v>64459</v>
      </c>
      <c r="AB277" s="285">
        <v>55043</v>
      </c>
      <c r="AC277" s="285">
        <v>34711</v>
      </c>
      <c r="AD277" s="285">
        <v>15392</v>
      </c>
      <c r="AE277" s="320">
        <v>5153</v>
      </c>
      <c r="AF277" s="320">
        <v>1431</v>
      </c>
      <c r="AG277" s="299" t="s">
        <v>769</v>
      </c>
      <c r="AH277" s="299" t="s">
        <v>769</v>
      </c>
      <c r="AI277" s="286">
        <v>0.15</v>
      </c>
      <c r="AJ277" s="286">
        <v>0.27</v>
      </c>
      <c r="AK277" s="286">
        <v>0.22</v>
      </c>
      <c r="AL277" s="286">
        <v>0.11</v>
      </c>
      <c r="AM277" s="286">
        <v>0.09</v>
      </c>
      <c r="AN277" s="286">
        <v>0.08</v>
      </c>
      <c r="AO277" s="286">
        <v>0.05</v>
      </c>
      <c r="AP277" s="286">
        <v>0.02</v>
      </c>
      <c r="AQ277" s="321">
        <v>0.01</v>
      </c>
      <c r="AR277" s="321">
        <v>0</v>
      </c>
      <c r="AS277" s="324" t="s">
        <v>769</v>
      </c>
      <c r="AT277" s="324" t="s">
        <v>769</v>
      </c>
      <c r="AU277" s="285">
        <v>741133</v>
      </c>
      <c r="AV277" s="285">
        <v>6182259</v>
      </c>
      <c r="AW277" s="285">
        <v>10362341</v>
      </c>
      <c r="AX277" s="285">
        <v>6688404</v>
      </c>
      <c r="AY277" s="285">
        <v>6623396</v>
      </c>
      <c r="AZ277" s="285">
        <v>6653193</v>
      </c>
      <c r="BA277" s="285">
        <v>4097665</v>
      </c>
      <c r="BB277" s="285">
        <v>1541204</v>
      </c>
      <c r="BC277" s="320">
        <v>456219</v>
      </c>
      <c r="BD277" s="320">
        <v>153564</v>
      </c>
      <c r="BE277" s="299" t="s">
        <v>769</v>
      </c>
      <c r="BF277" s="299" t="s">
        <v>769</v>
      </c>
      <c r="BG277" s="286">
        <v>0.02</v>
      </c>
      <c r="BH277" s="286">
        <v>0.14000000000000001</v>
      </c>
      <c r="BI277" s="286">
        <v>0.24</v>
      </c>
      <c r="BJ277" s="286">
        <v>0.15</v>
      </c>
      <c r="BK277" s="286">
        <v>0.15</v>
      </c>
      <c r="BL277" s="286">
        <v>0.15</v>
      </c>
      <c r="BM277" s="286">
        <v>0.09</v>
      </c>
      <c r="BN277" s="286">
        <v>0.04</v>
      </c>
      <c r="BO277" s="321">
        <v>0.01</v>
      </c>
      <c r="BP277" s="321">
        <v>0</v>
      </c>
      <c r="BQ277" s="324" t="s">
        <v>769</v>
      </c>
      <c r="BR277" s="324" t="s">
        <v>769</v>
      </c>
      <c r="BS277" s="285">
        <v>7220</v>
      </c>
      <c r="BT277" s="285">
        <v>14160</v>
      </c>
      <c r="BU277" s="285">
        <v>13445</v>
      </c>
      <c r="BV277" s="285">
        <v>7559</v>
      </c>
      <c r="BW277" s="285">
        <v>6671</v>
      </c>
      <c r="BX277" s="320">
        <v>5578</v>
      </c>
      <c r="BY277" s="320">
        <v>3372</v>
      </c>
      <c r="BZ277" s="285">
        <v>1530</v>
      </c>
      <c r="CA277" s="320">
        <v>490</v>
      </c>
      <c r="CB277" s="299" t="s">
        <v>769</v>
      </c>
      <c r="CC277" s="299" t="s">
        <v>769</v>
      </c>
      <c r="CD277" s="285"/>
      <c r="CE277" s="286">
        <v>0.01</v>
      </c>
      <c r="CF277" s="286">
        <v>0.02</v>
      </c>
      <c r="CG277" s="286">
        <v>0.02</v>
      </c>
      <c r="CH277" s="286">
        <v>0.01</v>
      </c>
      <c r="CI277" s="286">
        <v>0.01</v>
      </c>
      <c r="CJ277" s="321">
        <v>0.01</v>
      </c>
      <c r="CK277" s="321">
        <v>0</v>
      </c>
      <c r="CL277" s="286">
        <v>0</v>
      </c>
      <c r="CM277" s="321">
        <v>0</v>
      </c>
      <c r="CN277" s="324" t="s">
        <v>769</v>
      </c>
      <c r="CO277" s="324" t="s">
        <v>769</v>
      </c>
      <c r="CP277" s="286"/>
      <c r="CQ277" s="285">
        <v>34308</v>
      </c>
      <c r="CR277" s="285">
        <v>325145</v>
      </c>
      <c r="CS277" s="285">
        <v>630137</v>
      </c>
      <c r="CT277" s="285">
        <v>492538</v>
      </c>
      <c r="CU277" s="285">
        <v>511944</v>
      </c>
      <c r="CV277" s="320">
        <v>526903</v>
      </c>
      <c r="CW277" s="320">
        <v>358779</v>
      </c>
      <c r="CX277" s="285">
        <v>159500</v>
      </c>
      <c r="CY277" s="320">
        <v>42407</v>
      </c>
      <c r="CZ277" s="299" t="s">
        <v>769</v>
      </c>
      <c r="DA277" s="299" t="s">
        <v>769</v>
      </c>
      <c r="DB277" s="285"/>
      <c r="DC277" s="286">
        <v>0</v>
      </c>
      <c r="DD277" s="286">
        <v>0.01</v>
      </c>
      <c r="DE277" s="286">
        <v>0.01</v>
      </c>
      <c r="DF277" s="286">
        <v>0.01</v>
      </c>
      <c r="DG277" s="286">
        <v>0.01</v>
      </c>
      <c r="DH277" s="321">
        <v>0.01</v>
      </c>
      <c r="DI277" s="321">
        <v>0.01</v>
      </c>
      <c r="DJ277" s="286">
        <v>0</v>
      </c>
      <c r="DK277" s="321">
        <v>0</v>
      </c>
      <c r="DL277" s="324" t="s">
        <v>769</v>
      </c>
      <c r="DM277" s="324" t="s">
        <v>769</v>
      </c>
      <c r="DN277" s="286"/>
      <c r="DO277" s="285">
        <v>98972</v>
      </c>
      <c r="DP277" s="285">
        <v>179505</v>
      </c>
      <c r="DQ277" s="285">
        <v>141243</v>
      </c>
      <c r="DR277" s="285">
        <v>67339</v>
      </c>
      <c r="DS277" s="285">
        <v>57749</v>
      </c>
      <c r="DT277" s="285">
        <v>49434</v>
      </c>
      <c r="DU277" s="285">
        <v>31323</v>
      </c>
      <c r="DV277" s="285">
        <v>13857</v>
      </c>
      <c r="DW277" s="320">
        <v>4659</v>
      </c>
      <c r="DX277" s="299" t="s">
        <v>769</v>
      </c>
      <c r="DY277" s="299" t="s">
        <v>769</v>
      </c>
      <c r="DZ277" s="299" t="s">
        <v>769</v>
      </c>
      <c r="EA277" s="286">
        <v>0.14000000000000001</v>
      </c>
      <c r="EB277" s="286">
        <v>0.25</v>
      </c>
      <c r="EC277" s="286">
        <v>0.2</v>
      </c>
      <c r="ED277" s="286">
        <v>0.1</v>
      </c>
      <c r="EE277" s="286">
        <v>0.08</v>
      </c>
      <c r="EF277" s="286">
        <v>7.0000000000000007E-2</v>
      </c>
      <c r="EG277" s="286">
        <v>0.04</v>
      </c>
      <c r="EH277" s="286">
        <v>0.02</v>
      </c>
      <c r="EI277" s="321">
        <v>0.01</v>
      </c>
      <c r="EJ277" s="324" t="s">
        <v>769</v>
      </c>
      <c r="EK277" s="324" t="s">
        <v>769</v>
      </c>
      <c r="EL277" s="324" t="s">
        <v>769</v>
      </c>
      <c r="EM277" s="285">
        <v>706688</v>
      </c>
      <c r="EN277" s="285">
        <v>5856059</v>
      </c>
      <c r="EO277" s="285">
        <v>9730229</v>
      </c>
      <c r="EP277" s="285">
        <v>6195145</v>
      </c>
      <c r="EQ277" s="285">
        <v>6110825</v>
      </c>
      <c r="ER277" s="285">
        <v>6125751</v>
      </c>
      <c r="ES277" s="285">
        <v>3738383</v>
      </c>
      <c r="ET277" s="285">
        <v>1381697</v>
      </c>
      <c r="EU277" s="320">
        <v>413771</v>
      </c>
      <c r="EV277" s="299" t="s">
        <v>769</v>
      </c>
      <c r="EW277" s="299" t="s">
        <v>769</v>
      </c>
      <c r="EX277" s="299" t="s">
        <v>769</v>
      </c>
      <c r="EY277" s="286">
        <v>0.02</v>
      </c>
      <c r="EZ277" s="286">
        <v>0.13</v>
      </c>
      <c r="FA277" s="286">
        <v>0.22</v>
      </c>
      <c r="FB277" s="286">
        <v>0.14000000000000001</v>
      </c>
      <c r="FC277" s="286">
        <v>0.14000000000000001</v>
      </c>
      <c r="FD277" s="286">
        <v>0.14000000000000001</v>
      </c>
      <c r="FE277" s="326">
        <v>0.09</v>
      </c>
      <c r="FF277" s="326">
        <v>0.03</v>
      </c>
      <c r="FG277" s="327">
        <v>0.01</v>
      </c>
      <c r="FH277" s="328" t="s">
        <v>769</v>
      </c>
      <c r="FI277" s="328" t="s">
        <v>769</v>
      </c>
      <c r="FJ277" s="328" t="s">
        <v>769</v>
      </c>
    </row>
    <row r="278" spans="1:166" s="287" customFormat="1" ht="12">
      <c r="A278" s="301">
        <v>43646</v>
      </c>
      <c r="B278" s="279" t="s">
        <v>435</v>
      </c>
      <c r="C278" s="279" t="s">
        <v>171</v>
      </c>
      <c r="D278" s="279"/>
      <c r="E278" s="293"/>
      <c r="F278" s="279" t="s">
        <v>340</v>
      </c>
      <c r="G278" s="290">
        <v>22277243559</v>
      </c>
      <c r="H278" s="279" t="s">
        <v>341</v>
      </c>
      <c r="I278" s="279" t="s">
        <v>168</v>
      </c>
      <c r="J278" s="279" t="s">
        <v>181</v>
      </c>
      <c r="K278" s="325">
        <v>43646</v>
      </c>
      <c r="L278" s="291">
        <v>12</v>
      </c>
      <c r="M278" s="285">
        <v>11147</v>
      </c>
      <c r="N278" s="285">
        <v>1401447</v>
      </c>
      <c r="O278" s="285">
        <v>2985</v>
      </c>
      <c r="P278" s="285">
        <v>8162</v>
      </c>
      <c r="Q278" s="285"/>
      <c r="R278" s="285"/>
      <c r="S278" s="285">
        <v>331949</v>
      </c>
      <c r="T278" s="285">
        <v>1069498</v>
      </c>
      <c r="U278" s="285"/>
      <c r="V278" s="285"/>
      <c r="W278" s="285">
        <v>954</v>
      </c>
      <c r="X278" s="285">
        <v>2586</v>
      </c>
      <c r="Y278" s="285">
        <v>2906</v>
      </c>
      <c r="Z278" s="285">
        <v>1427</v>
      </c>
      <c r="AA278" s="285">
        <v>1097</v>
      </c>
      <c r="AB278" s="285">
        <v>1156</v>
      </c>
      <c r="AC278" s="285">
        <v>719</v>
      </c>
      <c r="AD278" s="285">
        <v>210</v>
      </c>
      <c r="AE278" s="320">
        <v>69</v>
      </c>
      <c r="AF278" s="299" t="s">
        <v>769</v>
      </c>
      <c r="AG278" s="299" t="s">
        <v>769</v>
      </c>
      <c r="AH278" s="285"/>
      <c r="AI278" s="286">
        <v>0.09</v>
      </c>
      <c r="AJ278" s="286">
        <v>0.23</v>
      </c>
      <c r="AK278" s="286">
        <v>0.26</v>
      </c>
      <c r="AL278" s="286">
        <v>0.13</v>
      </c>
      <c r="AM278" s="286">
        <v>0.1</v>
      </c>
      <c r="AN278" s="286">
        <v>0.1</v>
      </c>
      <c r="AO278" s="286">
        <v>0.06</v>
      </c>
      <c r="AP278" s="286">
        <v>0.02</v>
      </c>
      <c r="AQ278" s="321">
        <v>0.01</v>
      </c>
      <c r="AR278" s="324" t="s">
        <v>769</v>
      </c>
      <c r="AS278" s="324" t="s">
        <v>769</v>
      </c>
      <c r="AT278" s="286"/>
      <c r="AU278" s="285">
        <v>6528</v>
      </c>
      <c r="AV278" s="285">
        <v>145795</v>
      </c>
      <c r="AW278" s="285">
        <v>353634</v>
      </c>
      <c r="AX278" s="285">
        <v>226955</v>
      </c>
      <c r="AY278" s="285">
        <v>202117</v>
      </c>
      <c r="AZ278" s="285">
        <v>272049</v>
      </c>
      <c r="BA278" s="285">
        <v>147245</v>
      </c>
      <c r="BB278" s="285">
        <v>32889</v>
      </c>
      <c r="BC278" s="320">
        <v>9249</v>
      </c>
      <c r="BD278" s="299" t="s">
        <v>769</v>
      </c>
      <c r="BE278" s="299" t="s">
        <v>769</v>
      </c>
      <c r="BF278" s="285"/>
      <c r="BG278" s="286">
        <v>0</v>
      </c>
      <c r="BH278" s="286">
        <v>0.1</v>
      </c>
      <c r="BI278" s="286">
        <v>0.25</v>
      </c>
      <c r="BJ278" s="286">
        <v>0.16</v>
      </c>
      <c r="BK278" s="286">
        <v>0.14000000000000001</v>
      </c>
      <c r="BL278" s="286">
        <v>0.19</v>
      </c>
      <c r="BM278" s="286">
        <v>0.11</v>
      </c>
      <c r="BN278" s="286">
        <v>0.02</v>
      </c>
      <c r="BO278" s="321">
        <v>0.01</v>
      </c>
      <c r="BP278" s="324" t="s">
        <v>769</v>
      </c>
      <c r="BQ278" s="324" t="s">
        <v>769</v>
      </c>
      <c r="BR278" s="286"/>
      <c r="BS278" s="285">
        <v>198</v>
      </c>
      <c r="BT278" s="285">
        <v>464</v>
      </c>
      <c r="BU278" s="285">
        <v>834</v>
      </c>
      <c r="BV278" s="285">
        <v>466</v>
      </c>
      <c r="BW278" s="285">
        <v>337</v>
      </c>
      <c r="BX278" s="320">
        <v>362</v>
      </c>
      <c r="BY278" s="320">
        <v>230</v>
      </c>
      <c r="BZ278" s="285">
        <v>78</v>
      </c>
      <c r="CA278" s="299" t="s">
        <v>769</v>
      </c>
      <c r="CB278" s="299" t="s">
        <v>769</v>
      </c>
      <c r="CC278" s="299" t="s">
        <v>769</v>
      </c>
      <c r="CD278" s="285"/>
      <c r="CE278" s="286">
        <v>0.02</v>
      </c>
      <c r="CF278" s="286">
        <v>0.04</v>
      </c>
      <c r="CG278" s="286">
        <v>7.0000000000000007E-2</v>
      </c>
      <c r="CH278" s="286">
        <v>0.04</v>
      </c>
      <c r="CI278" s="286">
        <v>0.03</v>
      </c>
      <c r="CJ278" s="321">
        <v>0.03</v>
      </c>
      <c r="CK278" s="321">
        <v>0.02</v>
      </c>
      <c r="CL278" s="286">
        <v>0.01</v>
      </c>
      <c r="CM278" s="324" t="s">
        <v>769</v>
      </c>
      <c r="CN278" s="324" t="s">
        <v>769</v>
      </c>
      <c r="CO278" s="324" t="s">
        <v>769</v>
      </c>
      <c r="CP278" s="286"/>
      <c r="CQ278" s="285">
        <v>983</v>
      </c>
      <c r="CR278" s="285">
        <v>17279</v>
      </c>
      <c r="CS278" s="285">
        <v>85937</v>
      </c>
      <c r="CT278" s="285">
        <v>63605</v>
      </c>
      <c r="CU278" s="285">
        <v>53953</v>
      </c>
      <c r="CV278" s="320">
        <v>58374</v>
      </c>
      <c r="CW278" s="320">
        <v>41241</v>
      </c>
      <c r="CX278" s="285">
        <v>9253</v>
      </c>
      <c r="CY278" s="299" t="s">
        <v>769</v>
      </c>
      <c r="CZ278" s="299" t="s">
        <v>769</v>
      </c>
      <c r="DA278" s="299" t="s">
        <v>769</v>
      </c>
      <c r="DB278" s="285"/>
      <c r="DC278" s="286">
        <v>0</v>
      </c>
      <c r="DD278" s="286">
        <v>0.01</v>
      </c>
      <c r="DE278" s="286">
        <v>0.06</v>
      </c>
      <c r="DF278" s="286">
        <v>0.05</v>
      </c>
      <c r="DG278" s="286">
        <v>0.04</v>
      </c>
      <c r="DH278" s="321">
        <v>0.04</v>
      </c>
      <c r="DI278" s="321">
        <v>0.03</v>
      </c>
      <c r="DJ278" s="286">
        <v>0.01</v>
      </c>
      <c r="DK278" s="324" t="s">
        <v>769</v>
      </c>
      <c r="DL278" s="324" t="s">
        <v>769</v>
      </c>
      <c r="DM278" s="324" t="s">
        <v>769</v>
      </c>
      <c r="DN278" s="286"/>
      <c r="DO278" s="285">
        <v>756</v>
      </c>
      <c r="DP278" s="285">
        <v>2122</v>
      </c>
      <c r="DQ278" s="285">
        <v>2072</v>
      </c>
      <c r="DR278" s="285">
        <v>961</v>
      </c>
      <c r="DS278" s="285">
        <v>760</v>
      </c>
      <c r="DT278" s="285">
        <v>794</v>
      </c>
      <c r="DU278" s="285">
        <v>489</v>
      </c>
      <c r="DV278" s="285">
        <v>132</v>
      </c>
      <c r="DW278" s="299" t="s">
        <v>769</v>
      </c>
      <c r="DX278" s="299" t="s">
        <v>769</v>
      </c>
      <c r="DY278" s="285"/>
      <c r="DZ278" s="285"/>
      <c r="EA278" s="286">
        <v>7.0000000000000007E-2</v>
      </c>
      <c r="EB278" s="286">
        <v>0.19</v>
      </c>
      <c r="EC278" s="286">
        <v>0.19</v>
      </c>
      <c r="ED278" s="286">
        <v>0.09</v>
      </c>
      <c r="EE278" s="286">
        <v>7.0000000000000007E-2</v>
      </c>
      <c r="EF278" s="286">
        <v>7.0000000000000007E-2</v>
      </c>
      <c r="EG278" s="286">
        <v>0.04</v>
      </c>
      <c r="EH278" s="286">
        <v>0.01</v>
      </c>
      <c r="EI278" s="324" t="s">
        <v>769</v>
      </c>
      <c r="EJ278" s="324" t="s">
        <v>769</v>
      </c>
      <c r="EK278" s="286"/>
      <c r="EL278" s="286"/>
      <c r="EM278" s="285">
        <v>5545</v>
      </c>
      <c r="EN278" s="285">
        <v>128516</v>
      </c>
      <c r="EO278" s="285">
        <v>267697</v>
      </c>
      <c r="EP278" s="285">
        <v>163350</v>
      </c>
      <c r="EQ278" s="285">
        <v>148164</v>
      </c>
      <c r="ER278" s="285">
        <v>213675</v>
      </c>
      <c r="ES278" s="285">
        <v>106004</v>
      </c>
      <c r="ET278" s="285">
        <v>23636</v>
      </c>
      <c r="EU278" s="299" t="s">
        <v>769</v>
      </c>
      <c r="EV278" s="299" t="s">
        <v>769</v>
      </c>
      <c r="EW278" s="285"/>
      <c r="EX278" s="285"/>
      <c r="EY278" s="286">
        <v>0</v>
      </c>
      <c r="EZ278" s="286">
        <v>0.09</v>
      </c>
      <c r="FA278" s="286">
        <v>0.19</v>
      </c>
      <c r="FB278" s="286">
        <v>0.12</v>
      </c>
      <c r="FC278" s="286">
        <v>0.11</v>
      </c>
      <c r="FD278" s="286">
        <v>0.15</v>
      </c>
      <c r="FE278" s="326">
        <v>0.08</v>
      </c>
      <c r="FF278" s="326">
        <v>0.02</v>
      </c>
      <c r="FG278" s="328" t="s">
        <v>769</v>
      </c>
      <c r="FH278" s="328" t="s">
        <v>769</v>
      </c>
      <c r="FI278" s="326"/>
      <c r="FJ278" s="326"/>
    </row>
    <row r="279" spans="1:166" s="287" customFormat="1" ht="12">
      <c r="A279" s="301">
        <v>43646</v>
      </c>
      <c r="B279" s="279" t="s">
        <v>253</v>
      </c>
      <c r="C279" s="279" t="s">
        <v>171</v>
      </c>
      <c r="D279" s="279"/>
      <c r="E279" s="293"/>
      <c r="F279" s="279" t="s">
        <v>374</v>
      </c>
      <c r="G279" s="290">
        <v>33761363685</v>
      </c>
      <c r="H279" s="279" t="s">
        <v>375</v>
      </c>
      <c r="I279" s="279" t="s">
        <v>168</v>
      </c>
      <c r="J279" s="279" t="s">
        <v>188</v>
      </c>
      <c r="K279" s="325">
        <v>43646</v>
      </c>
      <c r="L279" s="291">
        <v>12</v>
      </c>
      <c r="M279" s="285">
        <v>28249</v>
      </c>
      <c r="N279" s="285">
        <v>2218134</v>
      </c>
      <c r="O279" s="285">
        <v>4314</v>
      </c>
      <c r="P279" s="285">
        <v>23935</v>
      </c>
      <c r="Q279" s="285"/>
      <c r="R279" s="285"/>
      <c r="S279" s="285">
        <v>329389</v>
      </c>
      <c r="T279" s="285">
        <v>1888745</v>
      </c>
      <c r="U279" s="285"/>
      <c r="V279" s="285"/>
      <c r="W279" s="285">
        <v>4008</v>
      </c>
      <c r="X279" s="285">
        <v>7708</v>
      </c>
      <c r="Y279" s="285">
        <v>7009</v>
      </c>
      <c r="Z279" s="285">
        <v>3128</v>
      </c>
      <c r="AA279" s="285">
        <v>2441</v>
      </c>
      <c r="AB279" s="285">
        <v>2028</v>
      </c>
      <c r="AC279" s="285">
        <v>1234</v>
      </c>
      <c r="AD279" s="285">
        <v>464</v>
      </c>
      <c r="AE279" s="320">
        <v>164</v>
      </c>
      <c r="AF279" s="299" t="s">
        <v>769</v>
      </c>
      <c r="AG279" s="299" t="s">
        <v>769</v>
      </c>
      <c r="AH279" s="285"/>
      <c r="AI279" s="286">
        <v>0.14000000000000001</v>
      </c>
      <c r="AJ279" s="286">
        <v>0.27</v>
      </c>
      <c r="AK279" s="286">
        <v>0.25</v>
      </c>
      <c r="AL279" s="286">
        <v>0.11</v>
      </c>
      <c r="AM279" s="286">
        <v>0.09</v>
      </c>
      <c r="AN279" s="286">
        <v>7.0000000000000007E-2</v>
      </c>
      <c r="AO279" s="286">
        <v>0.04</v>
      </c>
      <c r="AP279" s="286">
        <v>0.02</v>
      </c>
      <c r="AQ279" s="321">
        <v>0.01</v>
      </c>
      <c r="AR279" s="324" t="s">
        <v>769</v>
      </c>
      <c r="AS279" s="324" t="s">
        <v>769</v>
      </c>
      <c r="AT279" s="286"/>
      <c r="AU279" s="285">
        <v>34711</v>
      </c>
      <c r="AV279" s="285">
        <v>348134</v>
      </c>
      <c r="AW279" s="285">
        <v>621390</v>
      </c>
      <c r="AX279" s="285">
        <v>352054</v>
      </c>
      <c r="AY279" s="285">
        <v>330707</v>
      </c>
      <c r="AZ279" s="285">
        <v>294122</v>
      </c>
      <c r="BA279" s="285">
        <v>160760</v>
      </c>
      <c r="BB279" s="285">
        <v>49387</v>
      </c>
      <c r="BC279" s="320">
        <v>18087</v>
      </c>
      <c r="BD279" s="299" t="s">
        <v>769</v>
      </c>
      <c r="BE279" s="299" t="s">
        <v>769</v>
      </c>
      <c r="BF279" s="285"/>
      <c r="BG279" s="286">
        <v>0.02</v>
      </c>
      <c r="BH279" s="286">
        <v>0.16</v>
      </c>
      <c r="BI279" s="286">
        <v>0.28000000000000003</v>
      </c>
      <c r="BJ279" s="286">
        <v>0.16</v>
      </c>
      <c r="BK279" s="286">
        <v>0.15</v>
      </c>
      <c r="BL279" s="286">
        <v>0.13</v>
      </c>
      <c r="BM279" s="286">
        <v>7.0000000000000007E-2</v>
      </c>
      <c r="BN279" s="286">
        <v>0.02</v>
      </c>
      <c r="BO279" s="321">
        <v>0.01</v>
      </c>
      <c r="BP279" s="324" t="s">
        <v>769</v>
      </c>
      <c r="BQ279" s="324" t="s">
        <v>769</v>
      </c>
      <c r="BR279" s="286"/>
      <c r="BS279" s="285">
        <v>469</v>
      </c>
      <c r="BT279" s="285">
        <v>920</v>
      </c>
      <c r="BU279" s="285">
        <v>1196</v>
      </c>
      <c r="BV279" s="285">
        <v>603</v>
      </c>
      <c r="BW279" s="285">
        <v>455</v>
      </c>
      <c r="BX279" s="320">
        <v>370</v>
      </c>
      <c r="BY279" s="320">
        <v>174</v>
      </c>
      <c r="BZ279" s="285">
        <v>78</v>
      </c>
      <c r="CA279" s="320">
        <v>27</v>
      </c>
      <c r="CB279" s="299" t="s">
        <v>769</v>
      </c>
      <c r="CC279" s="299" t="s">
        <v>769</v>
      </c>
      <c r="CD279" s="285"/>
      <c r="CE279" s="286">
        <v>0.02</v>
      </c>
      <c r="CF279" s="286">
        <v>0.03</v>
      </c>
      <c r="CG279" s="286">
        <v>0.04</v>
      </c>
      <c r="CH279" s="286">
        <v>0.02</v>
      </c>
      <c r="CI279" s="286">
        <v>0.02</v>
      </c>
      <c r="CJ279" s="321">
        <v>0.01</v>
      </c>
      <c r="CK279" s="321">
        <v>0.01</v>
      </c>
      <c r="CL279" s="286">
        <v>0</v>
      </c>
      <c r="CM279" s="321">
        <v>0</v>
      </c>
      <c r="CN279" s="324" t="s">
        <v>769</v>
      </c>
      <c r="CO279" s="324" t="s">
        <v>769</v>
      </c>
      <c r="CP279" s="286"/>
      <c r="CQ279" s="285">
        <v>3325</v>
      </c>
      <c r="CR279" s="285">
        <v>38759</v>
      </c>
      <c r="CS279" s="285">
        <v>95302</v>
      </c>
      <c r="CT279" s="285">
        <v>58605</v>
      </c>
      <c r="CU279" s="285">
        <v>53839</v>
      </c>
      <c r="CV279" s="320">
        <v>44906</v>
      </c>
      <c r="CW279" s="320">
        <v>21938</v>
      </c>
      <c r="CX279" s="285">
        <v>8045</v>
      </c>
      <c r="CY279" s="320">
        <v>3649</v>
      </c>
      <c r="CZ279" s="299" t="s">
        <v>769</v>
      </c>
      <c r="DA279" s="299" t="s">
        <v>769</v>
      </c>
      <c r="DB279" s="285"/>
      <c r="DC279" s="286">
        <v>0</v>
      </c>
      <c r="DD279" s="286">
        <v>0.02</v>
      </c>
      <c r="DE279" s="286">
        <v>0.04</v>
      </c>
      <c r="DF279" s="286">
        <v>0.03</v>
      </c>
      <c r="DG279" s="286">
        <v>0.02</v>
      </c>
      <c r="DH279" s="321">
        <v>0.02</v>
      </c>
      <c r="DI279" s="321">
        <v>0.01</v>
      </c>
      <c r="DJ279" s="286">
        <v>0</v>
      </c>
      <c r="DK279" s="321">
        <v>0</v>
      </c>
      <c r="DL279" s="324" t="s">
        <v>769</v>
      </c>
      <c r="DM279" s="324" t="s">
        <v>769</v>
      </c>
      <c r="DN279" s="286"/>
      <c r="DO279" s="285">
        <v>3539</v>
      </c>
      <c r="DP279" s="285">
        <v>6788</v>
      </c>
      <c r="DQ279" s="285">
        <v>5813</v>
      </c>
      <c r="DR279" s="285">
        <v>2525</v>
      </c>
      <c r="DS279" s="285">
        <v>1986</v>
      </c>
      <c r="DT279" s="285">
        <v>1658</v>
      </c>
      <c r="DU279" s="285">
        <v>1060</v>
      </c>
      <c r="DV279" s="285">
        <v>386</v>
      </c>
      <c r="DW279" s="320">
        <v>137</v>
      </c>
      <c r="DX279" s="299" t="s">
        <v>769</v>
      </c>
      <c r="DY279" s="299" t="s">
        <v>769</v>
      </c>
      <c r="DZ279" s="285"/>
      <c r="EA279" s="286">
        <v>0.13</v>
      </c>
      <c r="EB279" s="286">
        <v>0.24</v>
      </c>
      <c r="EC279" s="286">
        <v>0.21</v>
      </c>
      <c r="ED279" s="286">
        <v>0.09</v>
      </c>
      <c r="EE279" s="286">
        <v>7.0000000000000007E-2</v>
      </c>
      <c r="EF279" s="286">
        <v>0.06</v>
      </c>
      <c r="EG279" s="286">
        <v>0.04</v>
      </c>
      <c r="EH279" s="286">
        <v>0.01</v>
      </c>
      <c r="EI279" s="321">
        <v>0</v>
      </c>
      <c r="EJ279" s="324" t="s">
        <v>769</v>
      </c>
      <c r="EK279" s="324" t="s">
        <v>769</v>
      </c>
      <c r="EL279" s="286"/>
      <c r="EM279" s="285">
        <v>31386</v>
      </c>
      <c r="EN279" s="285">
        <v>309375</v>
      </c>
      <c r="EO279" s="285">
        <v>526088</v>
      </c>
      <c r="EP279" s="285">
        <v>293449</v>
      </c>
      <c r="EQ279" s="285">
        <v>276868</v>
      </c>
      <c r="ER279" s="285">
        <v>249216</v>
      </c>
      <c r="ES279" s="285">
        <v>138822</v>
      </c>
      <c r="ET279" s="285">
        <v>41342</v>
      </c>
      <c r="EU279" s="320">
        <v>14438</v>
      </c>
      <c r="EV279" s="299" t="s">
        <v>769</v>
      </c>
      <c r="EW279" s="299" t="s">
        <v>769</v>
      </c>
      <c r="EX279" s="285"/>
      <c r="EY279" s="286">
        <v>0.01</v>
      </c>
      <c r="EZ279" s="286">
        <v>0.14000000000000001</v>
      </c>
      <c r="FA279" s="286">
        <v>0.24</v>
      </c>
      <c r="FB279" s="286">
        <v>0.13</v>
      </c>
      <c r="FC279" s="286">
        <v>0.12</v>
      </c>
      <c r="FD279" s="286">
        <v>0.11</v>
      </c>
      <c r="FE279" s="326">
        <v>0.06</v>
      </c>
      <c r="FF279" s="326">
        <v>0.02</v>
      </c>
      <c r="FG279" s="327">
        <v>0.01</v>
      </c>
      <c r="FH279" s="328" t="s">
        <v>769</v>
      </c>
      <c r="FI279" s="328" t="s">
        <v>769</v>
      </c>
      <c r="FJ279" s="326"/>
    </row>
    <row r="280" spans="1:166" s="287" customFormat="1" ht="12">
      <c r="A280" s="301">
        <v>43646</v>
      </c>
      <c r="B280" s="279" t="s">
        <v>215</v>
      </c>
      <c r="C280" s="279" t="s">
        <v>171</v>
      </c>
      <c r="D280" s="279"/>
      <c r="E280" s="293"/>
      <c r="F280" s="279" t="s">
        <v>216</v>
      </c>
      <c r="G280" s="290">
        <v>33813823017</v>
      </c>
      <c r="H280" s="279" t="s">
        <v>217</v>
      </c>
      <c r="I280" s="279" t="s">
        <v>168</v>
      </c>
      <c r="J280" s="279" t="s">
        <v>188</v>
      </c>
      <c r="K280" s="325">
        <v>43646</v>
      </c>
      <c r="L280" s="291">
        <v>12</v>
      </c>
      <c r="M280" s="285">
        <v>51042</v>
      </c>
      <c r="N280" s="285">
        <v>6080066</v>
      </c>
      <c r="O280" s="285">
        <v>15800</v>
      </c>
      <c r="P280" s="285">
        <v>35242</v>
      </c>
      <c r="Q280" s="285"/>
      <c r="R280" s="285"/>
      <c r="S280" s="285">
        <v>1385197</v>
      </c>
      <c r="T280" s="285">
        <v>4694869</v>
      </c>
      <c r="U280" s="285"/>
      <c r="V280" s="285"/>
      <c r="W280" s="285">
        <v>2250</v>
      </c>
      <c r="X280" s="285">
        <v>12082</v>
      </c>
      <c r="Y280" s="285">
        <v>15710</v>
      </c>
      <c r="Z280" s="285">
        <v>7184</v>
      </c>
      <c r="AA280" s="285">
        <v>5844</v>
      </c>
      <c r="AB280" s="285">
        <v>4675</v>
      </c>
      <c r="AC280" s="285">
        <v>2217</v>
      </c>
      <c r="AD280" s="285">
        <v>775</v>
      </c>
      <c r="AE280" s="320">
        <v>233</v>
      </c>
      <c r="AF280" s="299" t="s">
        <v>769</v>
      </c>
      <c r="AG280" s="299" t="s">
        <v>769</v>
      </c>
      <c r="AH280" s="285"/>
      <c r="AI280" s="286">
        <v>0.04</v>
      </c>
      <c r="AJ280" s="286">
        <v>0.24</v>
      </c>
      <c r="AK280" s="286">
        <v>0.31</v>
      </c>
      <c r="AL280" s="286">
        <v>0.14000000000000001</v>
      </c>
      <c r="AM280" s="286">
        <v>0.11</v>
      </c>
      <c r="AN280" s="286">
        <v>0.09</v>
      </c>
      <c r="AO280" s="286">
        <v>0.04</v>
      </c>
      <c r="AP280" s="286">
        <v>0.02</v>
      </c>
      <c r="AQ280" s="321">
        <v>0</v>
      </c>
      <c r="AR280" s="324" t="s">
        <v>769</v>
      </c>
      <c r="AS280" s="324" t="s">
        <v>769</v>
      </c>
      <c r="AT280" s="286"/>
      <c r="AU280" s="285">
        <v>20709</v>
      </c>
      <c r="AV280" s="285">
        <v>581925</v>
      </c>
      <c r="AW280" s="285">
        <v>1503281</v>
      </c>
      <c r="AX280" s="285">
        <v>1049295</v>
      </c>
      <c r="AY280" s="285">
        <v>1068615</v>
      </c>
      <c r="AZ280" s="285">
        <v>1057525</v>
      </c>
      <c r="BA280" s="285">
        <v>506198</v>
      </c>
      <c r="BB280" s="285">
        <v>183113</v>
      </c>
      <c r="BC280" s="320">
        <v>86360</v>
      </c>
      <c r="BD280" s="299" t="s">
        <v>769</v>
      </c>
      <c r="BE280" s="299" t="s">
        <v>769</v>
      </c>
      <c r="BF280" s="285"/>
      <c r="BG280" s="286">
        <v>0</v>
      </c>
      <c r="BH280" s="286">
        <v>0.1</v>
      </c>
      <c r="BI280" s="286">
        <v>0.25</v>
      </c>
      <c r="BJ280" s="286">
        <v>0.17</v>
      </c>
      <c r="BK280" s="286">
        <v>0.18</v>
      </c>
      <c r="BL280" s="286">
        <v>0.17</v>
      </c>
      <c r="BM280" s="286">
        <v>0.08</v>
      </c>
      <c r="BN280" s="286">
        <v>0.03</v>
      </c>
      <c r="BO280" s="321">
        <v>0.01</v>
      </c>
      <c r="BP280" s="324" t="s">
        <v>769</v>
      </c>
      <c r="BQ280" s="324" t="s">
        <v>769</v>
      </c>
      <c r="BR280" s="286"/>
      <c r="BS280" s="285">
        <v>743</v>
      </c>
      <c r="BT280" s="285">
        <v>4036</v>
      </c>
      <c r="BU280" s="285">
        <v>5436</v>
      </c>
      <c r="BV280" s="285">
        <v>2212</v>
      </c>
      <c r="BW280" s="285">
        <v>1542</v>
      </c>
      <c r="BX280" s="320">
        <v>1136</v>
      </c>
      <c r="BY280" s="320">
        <v>476</v>
      </c>
      <c r="BZ280" s="285">
        <v>162</v>
      </c>
      <c r="CA280" s="299" t="s">
        <v>769</v>
      </c>
      <c r="CB280" s="299" t="s">
        <v>769</v>
      </c>
      <c r="CC280" s="285"/>
      <c r="CD280" s="285"/>
      <c r="CE280" s="286">
        <v>0.01</v>
      </c>
      <c r="CF280" s="286">
        <v>0.08</v>
      </c>
      <c r="CG280" s="286">
        <v>0.11</v>
      </c>
      <c r="CH280" s="286">
        <v>0.04</v>
      </c>
      <c r="CI280" s="286">
        <v>0.03</v>
      </c>
      <c r="CJ280" s="321">
        <v>0.02</v>
      </c>
      <c r="CK280" s="321">
        <v>0.01</v>
      </c>
      <c r="CL280" s="286">
        <v>0</v>
      </c>
      <c r="CM280" s="324" t="s">
        <v>769</v>
      </c>
      <c r="CN280" s="324" t="s">
        <v>769</v>
      </c>
      <c r="CO280" s="286"/>
      <c r="CP280" s="286"/>
      <c r="CQ280" s="285">
        <v>5694</v>
      </c>
      <c r="CR280" s="285">
        <v>168206</v>
      </c>
      <c r="CS280" s="285">
        <v>451794</v>
      </c>
      <c r="CT280" s="285">
        <v>259252</v>
      </c>
      <c r="CU280" s="285">
        <v>213963</v>
      </c>
      <c r="CV280" s="320">
        <v>173820</v>
      </c>
      <c r="CW280" s="320">
        <v>73161</v>
      </c>
      <c r="CX280" s="285">
        <v>26876</v>
      </c>
      <c r="CY280" s="299" t="s">
        <v>769</v>
      </c>
      <c r="CZ280" s="299" t="s">
        <v>769</v>
      </c>
      <c r="DA280" s="285"/>
      <c r="DB280" s="285"/>
      <c r="DC280" s="286">
        <v>0</v>
      </c>
      <c r="DD280" s="286">
        <v>0.03</v>
      </c>
      <c r="DE280" s="286">
        <v>7.0000000000000007E-2</v>
      </c>
      <c r="DF280" s="286">
        <v>0.04</v>
      </c>
      <c r="DG280" s="286">
        <v>0.04</v>
      </c>
      <c r="DH280" s="321">
        <v>0.03</v>
      </c>
      <c r="DI280" s="321">
        <v>0.01</v>
      </c>
      <c r="DJ280" s="286">
        <v>0</v>
      </c>
      <c r="DK280" s="324" t="s">
        <v>769</v>
      </c>
      <c r="DL280" s="324" t="s">
        <v>769</v>
      </c>
      <c r="DM280" s="286"/>
      <c r="DN280" s="286"/>
      <c r="DO280" s="285">
        <v>1507</v>
      </c>
      <c r="DP280" s="285">
        <v>8046</v>
      </c>
      <c r="DQ280" s="285">
        <v>10274</v>
      </c>
      <c r="DR280" s="285">
        <v>4972</v>
      </c>
      <c r="DS280" s="285">
        <v>4302</v>
      </c>
      <c r="DT280" s="285">
        <v>3539</v>
      </c>
      <c r="DU280" s="285">
        <v>1741</v>
      </c>
      <c r="DV280" s="285">
        <v>613</v>
      </c>
      <c r="DW280" s="299" t="s">
        <v>769</v>
      </c>
      <c r="DX280" s="299" t="s">
        <v>769</v>
      </c>
      <c r="DY280" s="299" t="s">
        <v>769</v>
      </c>
      <c r="DZ280" s="285"/>
      <c r="EA280" s="286">
        <v>0.03</v>
      </c>
      <c r="EB280" s="286">
        <v>0.16</v>
      </c>
      <c r="EC280" s="286">
        <v>0.2</v>
      </c>
      <c r="ED280" s="286">
        <v>0.1</v>
      </c>
      <c r="EE280" s="286">
        <v>0.08</v>
      </c>
      <c r="EF280" s="286">
        <v>7.0000000000000007E-2</v>
      </c>
      <c r="EG280" s="286">
        <v>0.03</v>
      </c>
      <c r="EH280" s="286">
        <v>0.01</v>
      </c>
      <c r="EI280" s="324" t="s">
        <v>769</v>
      </c>
      <c r="EJ280" s="324" t="s">
        <v>769</v>
      </c>
      <c r="EK280" s="324" t="s">
        <v>769</v>
      </c>
      <c r="EL280" s="286"/>
      <c r="EM280" s="285">
        <v>15015</v>
      </c>
      <c r="EN280" s="285">
        <v>413719</v>
      </c>
      <c r="EO280" s="285">
        <v>1051487</v>
      </c>
      <c r="EP280" s="285">
        <v>790043</v>
      </c>
      <c r="EQ280" s="285">
        <v>854652</v>
      </c>
      <c r="ER280" s="285">
        <v>883705</v>
      </c>
      <c r="ES280" s="285">
        <v>433037</v>
      </c>
      <c r="ET280" s="285">
        <v>156237</v>
      </c>
      <c r="EU280" s="299" t="s">
        <v>769</v>
      </c>
      <c r="EV280" s="299" t="s">
        <v>769</v>
      </c>
      <c r="EW280" s="299" t="s">
        <v>769</v>
      </c>
      <c r="EX280" s="285"/>
      <c r="EY280" s="286">
        <v>0</v>
      </c>
      <c r="EZ280" s="286">
        <v>7.0000000000000007E-2</v>
      </c>
      <c r="FA280" s="286">
        <v>0.17</v>
      </c>
      <c r="FB280" s="286">
        <v>0.13</v>
      </c>
      <c r="FC280" s="286">
        <v>0.14000000000000001</v>
      </c>
      <c r="FD280" s="286">
        <v>0.15</v>
      </c>
      <c r="FE280" s="326">
        <v>7.0000000000000007E-2</v>
      </c>
      <c r="FF280" s="326">
        <v>0.03</v>
      </c>
      <c r="FG280" s="328" t="s">
        <v>769</v>
      </c>
      <c r="FH280" s="328" t="s">
        <v>769</v>
      </c>
      <c r="FI280" s="328" t="s">
        <v>769</v>
      </c>
      <c r="FJ280" s="326"/>
    </row>
    <row r="281" spans="1:166" s="287" customFormat="1" ht="12">
      <c r="A281" s="301">
        <v>43646</v>
      </c>
      <c r="B281" s="279" t="s">
        <v>218</v>
      </c>
      <c r="C281" s="279" t="s">
        <v>171</v>
      </c>
      <c r="D281" s="279" t="s">
        <v>165</v>
      </c>
      <c r="E281" s="293">
        <v>12</v>
      </c>
      <c r="F281" s="279" t="s">
        <v>218</v>
      </c>
      <c r="G281" s="290">
        <v>56601925435</v>
      </c>
      <c r="H281" s="279" t="s">
        <v>373</v>
      </c>
      <c r="I281" s="279" t="s">
        <v>168</v>
      </c>
      <c r="J281" s="279" t="s">
        <v>169</v>
      </c>
      <c r="K281" s="325">
        <v>43646</v>
      </c>
      <c r="L281" s="291">
        <v>12</v>
      </c>
      <c r="M281" s="285">
        <v>259709</v>
      </c>
      <c r="N281" s="285">
        <v>3472719</v>
      </c>
      <c r="O281" s="285">
        <v>114636</v>
      </c>
      <c r="P281" s="285">
        <v>145073</v>
      </c>
      <c r="Q281" s="285"/>
      <c r="R281" s="285"/>
      <c r="S281" s="285">
        <v>1234073</v>
      </c>
      <c r="T281" s="285">
        <v>2238646</v>
      </c>
      <c r="U281" s="285"/>
      <c r="V281" s="285"/>
      <c r="W281" s="285">
        <v>49283</v>
      </c>
      <c r="X281" s="285">
        <v>131034</v>
      </c>
      <c r="Y281" s="285">
        <v>44671</v>
      </c>
      <c r="Z281" s="285">
        <v>12847</v>
      </c>
      <c r="AA281" s="285">
        <v>8831</v>
      </c>
      <c r="AB281" s="285">
        <v>6395</v>
      </c>
      <c r="AC281" s="285">
        <v>3935</v>
      </c>
      <c r="AD281" s="285">
        <v>1826</v>
      </c>
      <c r="AE281" s="320">
        <v>684</v>
      </c>
      <c r="AF281" s="320">
        <v>203</v>
      </c>
      <c r="AG281" s="285"/>
      <c r="AH281" s="285"/>
      <c r="AI281" s="286">
        <v>0.19</v>
      </c>
      <c r="AJ281" s="286">
        <v>0.5</v>
      </c>
      <c r="AK281" s="286">
        <v>0.17</v>
      </c>
      <c r="AL281" s="286">
        <v>0.05</v>
      </c>
      <c r="AM281" s="286">
        <v>0.03</v>
      </c>
      <c r="AN281" s="286">
        <v>0.02</v>
      </c>
      <c r="AO281" s="286">
        <v>0.02</v>
      </c>
      <c r="AP281" s="286">
        <v>0.01</v>
      </c>
      <c r="AQ281" s="321">
        <v>0</v>
      </c>
      <c r="AR281" s="321">
        <v>0</v>
      </c>
      <c r="AS281" s="286"/>
      <c r="AT281" s="286"/>
      <c r="AU281" s="285">
        <v>193582</v>
      </c>
      <c r="AV281" s="285">
        <v>1292087</v>
      </c>
      <c r="AW281" s="285">
        <v>981079</v>
      </c>
      <c r="AX281" s="285">
        <v>352037</v>
      </c>
      <c r="AY281" s="285">
        <v>260469</v>
      </c>
      <c r="AZ281" s="285">
        <v>206076</v>
      </c>
      <c r="BA281" s="285">
        <v>117272</v>
      </c>
      <c r="BB281" s="285">
        <v>47361</v>
      </c>
      <c r="BC281" s="320">
        <v>17728</v>
      </c>
      <c r="BD281" s="320">
        <v>5028</v>
      </c>
      <c r="BE281" s="285"/>
      <c r="BF281" s="285"/>
      <c r="BG281" s="286">
        <v>0.06</v>
      </c>
      <c r="BH281" s="286">
        <v>0.37</v>
      </c>
      <c r="BI281" s="286">
        <v>0.28000000000000003</v>
      </c>
      <c r="BJ281" s="286">
        <v>0.1</v>
      </c>
      <c r="BK281" s="286">
        <v>0.08</v>
      </c>
      <c r="BL281" s="286">
        <v>0.06</v>
      </c>
      <c r="BM281" s="286">
        <v>0.03</v>
      </c>
      <c r="BN281" s="286">
        <v>0.01</v>
      </c>
      <c r="BO281" s="321">
        <v>0.01</v>
      </c>
      <c r="BP281" s="321">
        <v>0</v>
      </c>
      <c r="BQ281" s="286"/>
      <c r="BR281" s="286"/>
      <c r="BS281" s="285">
        <v>23236</v>
      </c>
      <c r="BT281" s="285">
        <v>58668</v>
      </c>
      <c r="BU281" s="285">
        <v>18414</v>
      </c>
      <c r="BV281" s="285">
        <v>5448</v>
      </c>
      <c r="BW281" s="285">
        <v>3769</v>
      </c>
      <c r="BX281" s="320">
        <v>2633</v>
      </c>
      <c r="BY281" s="320">
        <v>1538</v>
      </c>
      <c r="BZ281" s="285">
        <v>603</v>
      </c>
      <c r="CA281" s="320">
        <v>260</v>
      </c>
      <c r="CB281" s="285">
        <v>67</v>
      </c>
      <c r="CC281" s="285"/>
      <c r="CD281" s="285"/>
      <c r="CE281" s="286">
        <v>0.09</v>
      </c>
      <c r="CF281" s="286">
        <v>0.23</v>
      </c>
      <c r="CG281" s="286">
        <v>7.0000000000000007E-2</v>
      </c>
      <c r="CH281" s="286">
        <v>0.02</v>
      </c>
      <c r="CI281" s="286">
        <v>0.01</v>
      </c>
      <c r="CJ281" s="321">
        <v>0.01</v>
      </c>
      <c r="CK281" s="321">
        <v>0.01</v>
      </c>
      <c r="CL281" s="286">
        <v>0</v>
      </c>
      <c r="CM281" s="321">
        <v>0</v>
      </c>
      <c r="CN281" s="286">
        <v>0</v>
      </c>
      <c r="CO281" s="286"/>
      <c r="CP281" s="286"/>
      <c r="CQ281" s="285">
        <v>85790</v>
      </c>
      <c r="CR281" s="285">
        <v>485224</v>
      </c>
      <c r="CS281" s="285">
        <v>313802</v>
      </c>
      <c r="CT281" s="285">
        <v>121756</v>
      </c>
      <c r="CU281" s="285">
        <v>89757</v>
      </c>
      <c r="CV281" s="320">
        <v>74126</v>
      </c>
      <c r="CW281" s="320">
        <v>38891</v>
      </c>
      <c r="CX281" s="285">
        <v>15544</v>
      </c>
      <c r="CY281" s="320">
        <v>7394</v>
      </c>
      <c r="CZ281" s="285">
        <v>1789</v>
      </c>
      <c r="DA281" s="285"/>
      <c r="DB281" s="285"/>
      <c r="DC281" s="286">
        <v>0.02</v>
      </c>
      <c r="DD281" s="286">
        <v>0.14000000000000001</v>
      </c>
      <c r="DE281" s="286">
        <v>0.09</v>
      </c>
      <c r="DF281" s="286">
        <v>0.04</v>
      </c>
      <c r="DG281" s="286">
        <v>0.03</v>
      </c>
      <c r="DH281" s="321">
        <v>0.02</v>
      </c>
      <c r="DI281" s="321">
        <v>0.01</v>
      </c>
      <c r="DJ281" s="286">
        <v>0</v>
      </c>
      <c r="DK281" s="321">
        <v>0</v>
      </c>
      <c r="DL281" s="286">
        <v>0</v>
      </c>
      <c r="DM281" s="286"/>
      <c r="DN281" s="286"/>
      <c r="DO281" s="285">
        <v>26047</v>
      </c>
      <c r="DP281" s="285">
        <v>72366</v>
      </c>
      <c r="DQ281" s="285">
        <v>26257</v>
      </c>
      <c r="DR281" s="285">
        <v>7399</v>
      </c>
      <c r="DS281" s="285">
        <v>5062</v>
      </c>
      <c r="DT281" s="285">
        <v>3762</v>
      </c>
      <c r="DU281" s="285">
        <v>2397</v>
      </c>
      <c r="DV281" s="285">
        <v>1223</v>
      </c>
      <c r="DW281" s="320">
        <v>424</v>
      </c>
      <c r="DX281" s="320">
        <v>136</v>
      </c>
      <c r="DY281" s="285"/>
      <c r="DZ281" s="285"/>
      <c r="EA281" s="286">
        <v>0.1</v>
      </c>
      <c r="EB281" s="286">
        <v>0.28000000000000003</v>
      </c>
      <c r="EC281" s="286">
        <v>0.1</v>
      </c>
      <c r="ED281" s="286">
        <v>0.03</v>
      </c>
      <c r="EE281" s="286">
        <v>0.02</v>
      </c>
      <c r="EF281" s="286">
        <v>0.01</v>
      </c>
      <c r="EG281" s="286">
        <v>0.01</v>
      </c>
      <c r="EH281" s="286">
        <v>0</v>
      </c>
      <c r="EI281" s="321">
        <v>0</v>
      </c>
      <c r="EJ281" s="321">
        <v>0</v>
      </c>
      <c r="EK281" s="286"/>
      <c r="EL281" s="286"/>
      <c r="EM281" s="285">
        <v>107792</v>
      </c>
      <c r="EN281" s="285">
        <v>806863</v>
      </c>
      <c r="EO281" s="285">
        <v>667277</v>
      </c>
      <c r="EP281" s="285">
        <v>230281</v>
      </c>
      <c r="EQ281" s="285">
        <v>170712</v>
      </c>
      <c r="ER281" s="285">
        <v>131950</v>
      </c>
      <c r="ES281" s="285">
        <v>78381</v>
      </c>
      <c r="ET281" s="285">
        <v>31817</v>
      </c>
      <c r="EU281" s="320">
        <v>10334</v>
      </c>
      <c r="EV281" s="320">
        <v>3239</v>
      </c>
      <c r="EW281" s="285"/>
      <c r="EX281" s="285"/>
      <c r="EY281" s="286">
        <v>0.03</v>
      </c>
      <c r="EZ281" s="286">
        <v>0.23</v>
      </c>
      <c r="FA281" s="286">
        <v>0.19</v>
      </c>
      <c r="FB281" s="286">
        <v>7.0000000000000007E-2</v>
      </c>
      <c r="FC281" s="286">
        <v>0.05</v>
      </c>
      <c r="FD281" s="286">
        <v>0.04</v>
      </c>
      <c r="FE281" s="326">
        <v>0.02</v>
      </c>
      <c r="FF281" s="326">
        <v>0.01</v>
      </c>
      <c r="FG281" s="327">
        <v>0</v>
      </c>
      <c r="FH281" s="327">
        <v>0</v>
      </c>
      <c r="FI281" s="326"/>
      <c r="FJ281" s="326"/>
    </row>
    <row r="282" spans="1:166" s="287" customFormat="1" ht="12">
      <c r="A282" s="301">
        <v>43646</v>
      </c>
      <c r="B282" s="279" t="s">
        <v>219</v>
      </c>
      <c r="C282" s="279" t="s">
        <v>171</v>
      </c>
      <c r="D282" s="279"/>
      <c r="E282" s="293"/>
      <c r="F282" s="279" t="s">
        <v>220</v>
      </c>
      <c r="G282" s="290">
        <v>56286625181</v>
      </c>
      <c r="H282" s="279" t="s">
        <v>221</v>
      </c>
      <c r="I282" s="279" t="s">
        <v>168</v>
      </c>
      <c r="J282" s="279" t="s">
        <v>188</v>
      </c>
      <c r="K282" s="325">
        <v>43646</v>
      </c>
      <c r="L282" s="291">
        <v>12</v>
      </c>
      <c r="M282" s="285">
        <v>46402</v>
      </c>
      <c r="N282" s="285">
        <v>2598974</v>
      </c>
      <c r="O282" s="285">
        <v>6961</v>
      </c>
      <c r="P282" s="285">
        <v>39410</v>
      </c>
      <c r="Q282" s="285"/>
      <c r="R282" s="285">
        <v>31</v>
      </c>
      <c r="S282" s="285">
        <v>332986</v>
      </c>
      <c r="T282" s="285">
        <v>2265863</v>
      </c>
      <c r="U282" s="285"/>
      <c r="V282" s="285">
        <v>125</v>
      </c>
      <c r="W282" s="285">
        <v>4691</v>
      </c>
      <c r="X282" s="285">
        <v>8568</v>
      </c>
      <c r="Y282" s="285">
        <v>11017</v>
      </c>
      <c r="Z282" s="285">
        <v>6284</v>
      </c>
      <c r="AA282" s="285">
        <v>5660</v>
      </c>
      <c r="AB282" s="285">
        <v>4992</v>
      </c>
      <c r="AC282" s="285">
        <v>3207</v>
      </c>
      <c r="AD282" s="285">
        <v>1350</v>
      </c>
      <c r="AE282" s="320">
        <v>470</v>
      </c>
      <c r="AF282" s="299" t="s">
        <v>769</v>
      </c>
      <c r="AG282" s="299" t="s">
        <v>769</v>
      </c>
      <c r="AH282" s="285"/>
      <c r="AI282" s="286">
        <v>0.1</v>
      </c>
      <c r="AJ282" s="286">
        <v>0.18</v>
      </c>
      <c r="AK282" s="286">
        <v>0.24</v>
      </c>
      <c r="AL282" s="286">
        <v>0.14000000000000001</v>
      </c>
      <c r="AM282" s="286">
        <v>0.12</v>
      </c>
      <c r="AN282" s="286">
        <v>0.11</v>
      </c>
      <c r="AO282" s="286">
        <v>7.0000000000000007E-2</v>
      </c>
      <c r="AP282" s="286">
        <v>0.03</v>
      </c>
      <c r="AQ282" s="321">
        <v>0.01</v>
      </c>
      <c r="AR282" s="324" t="s">
        <v>769</v>
      </c>
      <c r="AS282" s="324" t="s">
        <v>769</v>
      </c>
      <c r="AT282" s="286"/>
      <c r="AU282" s="285">
        <v>24703</v>
      </c>
      <c r="AV282" s="285">
        <v>199293</v>
      </c>
      <c r="AW282" s="285">
        <v>524930</v>
      </c>
      <c r="AX282" s="285">
        <v>405313</v>
      </c>
      <c r="AY282" s="285">
        <v>489722</v>
      </c>
      <c r="AZ282" s="285">
        <v>497178</v>
      </c>
      <c r="BA282" s="285">
        <v>298744</v>
      </c>
      <c r="BB282" s="285">
        <v>113683</v>
      </c>
      <c r="BC282" s="320">
        <v>33619</v>
      </c>
      <c r="BD282" s="299" t="s">
        <v>769</v>
      </c>
      <c r="BE282" s="299" t="s">
        <v>769</v>
      </c>
      <c r="BF282" s="285"/>
      <c r="BG282" s="286">
        <v>0.01</v>
      </c>
      <c r="BH282" s="286">
        <v>0.08</v>
      </c>
      <c r="BI282" s="286">
        <v>0.2</v>
      </c>
      <c r="BJ282" s="286">
        <v>0.16</v>
      </c>
      <c r="BK282" s="286">
        <v>0.19</v>
      </c>
      <c r="BL282" s="286">
        <v>0.19</v>
      </c>
      <c r="BM282" s="286">
        <v>0.11</v>
      </c>
      <c r="BN282" s="286">
        <v>0.04</v>
      </c>
      <c r="BO282" s="321">
        <v>0.01</v>
      </c>
      <c r="BP282" s="324" t="s">
        <v>769</v>
      </c>
      <c r="BQ282" s="324" t="s">
        <v>769</v>
      </c>
      <c r="BR282" s="286"/>
      <c r="BS282" s="285">
        <v>526</v>
      </c>
      <c r="BT282" s="285">
        <v>972</v>
      </c>
      <c r="BU282" s="285">
        <v>1447</v>
      </c>
      <c r="BV282" s="285">
        <v>959</v>
      </c>
      <c r="BW282" s="285">
        <v>1022</v>
      </c>
      <c r="BX282" s="320">
        <v>1006</v>
      </c>
      <c r="BY282" s="320">
        <v>624</v>
      </c>
      <c r="BZ282" s="285">
        <v>278</v>
      </c>
      <c r="CA282" s="320">
        <v>104</v>
      </c>
      <c r="CB282" s="285">
        <v>23</v>
      </c>
      <c r="CC282" s="285"/>
      <c r="CD282" s="285"/>
      <c r="CE282" s="286">
        <v>0.01</v>
      </c>
      <c r="CF282" s="286">
        <v>0.02</v>
      </c>
      <c r="CG282" s="286">
        <v>0.03</v>
      </c>
      <c r="CH282" s="286">
        <v>0.02</v>
      </c>
      <c r="CI282" s="286">
        <v>0.02</v>
      </c>
      <c r="CJ282" s="321">
        <v>0.02</v>
      </c>
      <c r="CK282" s="321">
        <v>0.01</v>
      </c>
      <c r="CL282" s="286">
        <v>0.01</v>
      </c>
      <c r="CM282" s="321">
        <v>0</v>
      </c>
      <c r="CN282" s="286">
        <v>0</v>
      </c>
      <c r="CO282" s="286"/>
      <c r="CP282" s="286"/>
      <c r="CQ282" s="285">
        <v>2001</v>
      </c>
      <c r="CR282" s="285">
        <v>18120</v>
      </c>
      <c r="CS282" s="285">
        <v>53501</v>
      </c>
      <c r="CT282" s="285">
        <v>48102</v>
      </c>
      <c r="CU282" s="285">
        <v>64236</v>
      </c>
      <c r="CV282" s="320">
        <v>69358</v>
      </c>
      <c r="CW282" s="320">
        <v>43847</v>
      </c>
      <c r="CX282" s="285">
        <v>22957</v>
      </c>
      <c r="CY282" s="320">
        <v>8610</v>
      </c>
      <c r="CZ282" s="285">
        <v>2254</v>
      </c>
      <c r="DA282" s="285"/>
      <c r="DB282" s="285"/>
      <c r="DC282" s="286">
        <v>0</v>
      </c>
      <c r="DD282" s="286">
        <v>0.01</v>
      </c>
      <c r="DE282" s="286">
        <v>0.02</v>
      </c>
      <c r="DF282" s="286">
        <v>0.02</v>
      </c>
      <c r="DG282" s="286">
        <v>0.02</v>
      </c>
      <c r="DH282" s="321">
        <v>0.03</v>
      </c>
      <c r="DI282" s="321">
        <v>0.02</v>
      </c>
      <c r="DJ282" s="286">
        <v>0.01</v>
      </c>
      <c r="DK282" s="321">
        <v>0</v>
      </c>
      <c r="DL282" s="286">
        <v>0</v>
      </c>
      <c r="DM282" s="286"/>
      <c r="DN282" s="286"/>
      <c r="DO282" s="285">
        <v>4159</v>
      </c>
      <c r="DP282" s="285">
        <v>7587</v>
      </c>
      <c r="DQ282" s="285">
        <v>9561</v>
      </c>
      <c r="DR282" s="285">
        <v>5321</v>
      </c>
      <c r="DS282" s="285">
        <v>4637</v>
      </c>
      <c r="DT282" s="285">
        <v>3986</v>
      </c>
      <c r="DU282" s="285">
        <v>2581</v>
      </c>
      <c r="DV282" s="285">
        <v>1072</v>
      </c>
      <c r="DW282" s="320">
        <v>366</v>
      </c>
      <c r="DX282" s="299" t="s">
        <v>769</v>
      </c>
      <c r="DY282" s="299" t="s">
        <v>769</v>
      </c>
      <c r="DZ282" s="285"/>
      <c r="EA282" s="286">
        <v>0.09</v>
      </c>
      <c r="EB282" s="286">
        <v>0.16</v>
      </c>
      <c r="EC282" s="286">
        <v>0.21</v>
      </c>
      <c r="ED282" s="286">
        <v>0.11</v>
      </c>
      <c r="EE282" s="286">
        <v>0.1</v>
      </c>
      <c r="EF282" s="286">
        <v>0.09</v>
      </c>
      <c r="EG282" s="286">
        <v>0.06</v>
      </c>
      <c r="EH282" s="286">
        <v>0.02</v>
      </c>
      <c r="EI282" s="321">
        <v>0.01</v>
      </c>
      <c r="EJ282" s="324" t="s">
        <v>769</v>
      </c>
      <c r="EK282" s="324" t="s">
        <v>769</v>
      </c>
      <c r="EL282" s="286"/>
      <c r="EM282" s="285">
        <v>22699</v>
      </c>
      <c r="EN282" s="285">
        <v>181112</v>
      </c>
      <c r="EO282" s="285">
        <v>471397</v>
      </c>
      <c r="EP282" s="285">
        <v>357185</v>
      </c>
      <c r="EQ282" s="285">
        <v>425484</v>
      </c>
      <c r="ER282" s="285">
        <v>427820</v>
      </c>
      <c r="ES282" s="285">
        <v>254896</v>
      </c>
      <c r="ET282" s="285">
        <v>90726</v>
      </c>
      <c r="EU282" s="320">
        <v>25009</v>
      </c>
      <c r="EV282" s="299" t="s">
        <v>769</v>
      </c>
      <c r="EW282" s="299" t="s">
        <v>769</v>
      </c>
      <c r="EX282" s="285"/>
      <c r="EY282" s="286">
        <v>0.01</v>
      </c>
      <c r="EZ282" s="286">
        <v>7.0000000000000007E-2</v>
      </c>
      <c r="FA282" s="286">
        <v>0.18</v>
      </c>
      <c r="FB282" s="286">
        <v>0.14000000000000001</v>
      </c>
      <c r="FC282" s="286">
        <v>0.16</v>
      </c>
      <c r="FD282" s="286">
        <v>0.16</v>
      </c>
      <c r="FE282" s="326">
        <v>0.1</v>
      </c>
      <c r="FF282" s="326">
        <v>0.03</v>
      </c>
      <c r="FG282" s="327">
        <v>0.01</v>
      </c>
      <c r="FH282" s="328" t="s">
        <v>769</v>
      </c>
      <c r="FI282" s="328" t="s">
        <v>769</v>
      </c>
      <c r="FJ282" s="326"/>
    </row>
    <row r="283" spans="1:166" s="287" customFormat="1" ht="12">
      <c r="A283" s="301">
        <v>43646</v>
      </c>
      <c r="B283" s="279" t="s">
        <v>304</v>
      </c>
      <c r="C283" s="279" t="s">
        <v>171</v>
      </c>
      <c r="D283" s="279"/>
      <c r="E283" s="293"/>
      <c r="F283" s="279" t="s">
        <v>305</v>
      </c>
      <c r="G283" s="290">
        <v>55697537183</v>
      </c>
      <c r="H283" s="279" t="s">
        <v>306</v>
      </c>
      <c r="I283" s="279" t="s">
        <v>176</v>
      </c>
      <c r="J283" s="279" t="s">
        <v>177</v>
      </c>
      <c r="K283" s="325">
        <v>43646</v>
      </c>
      <c r="L283" s="291">
        <v>12</v>
      </c>
      <c r="M283" s="285">
        <v>1709</v>
      </c>
      <c r="N283" s="285">
        <v>443152</v>
      </c>
      <c r="O283" s="285">
        <v>677</v>
      </c>
      <c r="P283" s="285">
        <v>1032</v>
      </c>
      <c r="Q283" s="285"/>
      <c r="R283" s="285"/>
      <c r="S283" s="285">
        <v>137776</v>
      </c>
      <c r="T283" s="285">
        <v>305376</v>
      </c>
      <c r="U283" s="285"/>
      <c r="V283" s="285"/>
      <c r="W283" s="285">
        <v>56</v>
      </c>
      <c r="X283" s="285">
        <v>302</v>
      </c>
      <c r="Y283" s="285">
        <v>613</v>
      </c>
      <c r="Z283" s="285">
        <v>328</v>
      </c>
      <c r="AA283" s="285">
        <v>209</v>
      </c>
      <c r="AB283" s="285">
        <v>126</v>
      </c>
      <c r="AC283" s="285">
        <v>48</v>
      </c>
      <c r="AD283" s="299" t="s">
        <v>769</v>
      </c>
      <c r="AE283" s="299" t="s">
        <v>769</v>
      </c>
      <c r="AF283" s="299" t="s">
        <v>769</v>
      </c>
      <c r="AG283" s="285"/>
      <c r="AH283" s="285"/>
      <c r="AI283" s="286">
        <v>0.03</v>
      </c>
      <c r="AJ283" s="286">
        <v>0.18</v>
      </c>
      <c r="AK283" s="286">
        <v>0.36</v>
      </c>
      <c r="AL283" s="286">
        <v>0.19</v>
      </c>
      <c r="AM283" s="286">
        <v>0.12</v>
      </c>
      <c r="AN283" s="286">
        <v>7.0000000000000007E-2</v>
      </c>
      <c r="AO283" s="286">
        <v>0.03</v>
      </c>
      <c r="AP283" s="324" t="s">
        <v>769</v>
      </c>
      <c r="AQ283" s="324" t="s">
        <v>769</v>
      </c>
      <c r="AR283" s="324" t="s">
        <v>769</v>
      </c>
      <c r="AS283" s="286"/>
      <c r="AT283" s="286"/>
      <c r="AU283" s="285">
        <v>546</v>
      </c>
      <c r="AV283" s="285">
        <v>19850</v>
      </c>
      <c r="AW283" s="285">
        <v>94790</v>
      </c>
      <c r="AX283" s="285">
        <v>93887</v>
      </c>
      <c r="AY283" s="285">
        <v>93657</v>
      </c>
      <c r="AZ283" s="285">
        <v>80036</v>
      </c>
      <c r="BA283" s="285">
        <v>40769</v>
      </c>
      <c r="BB283" s="299" t="s">
        <v>769</v>
      </c>
      <c r="BC283" s="299" t="s">
        <v>769</v>
      </c>
      <c r="BD283" s="299" t="s">
        <v>769</v>
      </c>
      <c r="BE283" s="285"/>
      <c r="BF283" s="285"/>
      <c r="BG283" s="286">
        <v>0</v>
      </c>
      <c r="BH283" s="286">
        <v>0.04</v>
      </c>
      <c r="BI283" s="286">
        <v>0.21</v>
      </c>
      <c r="BJ283" s="286">
        <v>0.21</v>
      </c>
      <c r="BK283" s="286">
        <v>0.21</v>
      </c>
      <c r="BL283" s="286">
        <v>0.18</v>
      </c>
      <c r="BM283" s="286">
        <v>0.09</v>
      </c>
      <c r="BN283" s="324" t="s">
        <v>769</v>
      </c>
      <c r="BO283" s="324" t="s">
        <v>769</v>
      </c>
      <c r="BP283" s="324" t="s">
        <v>769</v>
      </c>
      <c r="BQ283" s="286"/>
      <c r="BR283" s="286"/>
      <c r="BS283" s="285">
        <v>23</v>
      </c>
      <c r="BT283" s="285">
        <v>117</v>
      </c>
      <c r="BU283" s="285">
        <v>249</v>
      </c>
      <c r="BV283" s="285">
        <v>143</v>
      </c>
      <c r="BW283" s="285">
        <v>78</v>
      </c>
      <c r="BX283" s="320">
        <v>44</v>
      </c>
      <c r="BY283" s="299" t="s">
        <v>769</v>
      </c>
      <c r="BZ283" s="299" t="s">
        <v>769</v>
      </c>
      <c r="CA283" s="299" t="s">
        <v>769</v>
      </c>
      <c r="CB283" s="285"/>
      <c r="CC283" s="285"/>
      <c r="CD283" s="285"/>
      <c r="CE283" s="286">
        <v>0.01</v>
      </c>
      <c r="CF283" s="286">
        <v>7.0000000000000007E-2</v>
      </c>
      <c r="CG283" s="286">
        <v>0.15</v>
      </c>
      <c r="CH283" s="286">
        <v>0.08</v>
      </c>
      <c r="CI283" s="286">
        <v>0.05</v>
      </c>
      <c r="CJ283" s="321">
        <v>0.03</v>
      </c>
      <c r="CK283" s="324" t="s">
        <v>769</v>
      </c>
      <c r="CL283" s="324" t="s">
        <v>769</v>
      </c>
      <c r="CM283" s="324" t="s">
        <v>769</v>
      </c>
      <c r="CN283" s="286"/>
      <c r="CO283" s="286"/>
      <c r="CP283" s="286"/>
      <c r="CQ283" s="285">
        <v>238</v>
      </c>
      <c r="CR283" s="285">
        <v>7072</v>
      </c>
      <c r="CS283" s="285">
        <v>33379</v>
      </c>
      <c r="CT283" s="285">
        <v>31951</v>
      </c>
      <c r="CU283" s="285">
        <v>27511</v>
      </c>
      <c r="CV283" s="320">
        <v>22380</v>
      </c>
      <c r="CW283" s="299" t="s">
        <v>769</v>
      </c>
      <c r="CX283" s="299" t="s">
        <v>769</v>
      </c>
      <c r="CY283" s="299" t="s">
        <v>769</v>
      </c>
      <c r="CZ283" s="285"/>
      <c r="DA283" s="285"/>
      <c r="DB283" s="285"/>
      <c r="DC283" s="286">
        <v>0</v>
      </c>
      <c r="DD283" s="286">
        <v>0.02</v>
      </c>
      <c r="DE283" s="286">
        <v>0.08</v>
      </c>
      <c r="DF283" s="286">
        <v>7.0000000000000007E-2</v>
      </c>
      <c r="DG283" s="286">
        <v>0.06</v>
      </c>
      <c r="DH283" s="321">
        <v>0.05</v>
      </c>
      <c r="DI283" s="324" t="s">
        <v>769</v>
      </c>
      <c r="DJ283" s="324" t="s">
        <v>769</v>
      </c>
      <c r="DK283" s="324" t="s">
        <v>769</v>
      </c>
      <c r="DL283" s="286"/>
      <c r="DM283" s="286"/>
      <c r="DN283" s="286"/>
      <c r="DO283" s="285">
        <v>33</v>
      </c>
      <c r="DP283" s="285">
        <v>185</v>
      </c>
      <c r="DQ283" s="285">
        <v>364</v>
      </c>
      <c r="DR283" s="285">
        <v>185</v>
      </c>
      <c r="DS283" s="285">
        <v>131</v>
      </c>
      <c r="DT283" s="285">
        <v>82</v>
      </c>
      <c r="DU283" s="299" t="s">
        <v>769</v>
      </c>
      <c r="DV283" s="299" t="s">
        <v>769</v>
      </c>
      <c r="DW283" s="299" t="s">
        <v>769</v>
      </c>
      <c r="DX283" s="299" t="s">
        <v>769</v>
      </c>
      <c r="DY283" s="285"/>
      <c r="DZ283" s="285"/>
      <c r="EA283" s="286">
        <v>0.02</v>
      </c>
      <c r="EB283" s="286">
        <v>0.11</v>
      </c>
      <c r="EC283" s="286">
        <v>0.21</v>
      </c>
      <c r="ED283" s="286">
        <v>0.11</v>
      </c>
      <c r="EE283" s="286">
        <v>0.08</v>
      </c>
      <c r="EF283" s="286">
        <v>0.05</v>
      </c>
      <c r="EG283" s="324" t="s">
        <v>769</v>
      </c>
      <c r="EH283" s="324" t="s">
        <v>769</v>
      </c>
      <c r="EI283" s="324" t="s">
        <v>769</v>
      </c>
      <c r="EJ283" s="324" t="s">
        <v>769</v>
      </c>
      <c r="EK283" s="286"/>
      <c r="EL283" s="286"/>
      <c r="EM283" s="285">
        <v>308</v>
      </c>
      <c r="EN283" s="285">
        <v>12778</v>
      </c>
      <c r="EO283" s="285">
        <v>61411</v>
      </c>
      <c r="EP283" s="285">
        <v>61936</v>
      </c>
      <c r="EQ283" s="285">
        <v>66146</v>
      </c>
      <c r="ER283" s="285">
        <v>57656</v>
      </c>
      <c r="ES283" s="299" t="s">
        <v>769</v>
      </c>
      <c r="ET283" s="299" t="s">
        <v>769</v>
      </c>
      <c r="EU283" s="299" t="s">
        <v>769</v>
      </c>
      <c r="EV283" s="299" t="s">
        <v>769</v>
      </c>
      <c r="EW283" s="285"/>
      <c r="EX283" s="285"/>
      <c r="EY283" s="286">
        <v>0</v>
      </c>
      <c r="EZ283" s="286">
        <v>0.03</v>
      </c>
      <c r="FA283" s="286">
        <v>0.14000000000000001</v>
      </c>
      <c r="FB283" s="286">
        <v>0.14000000000000001</v>
      </c>
      <c r="FC283" s="286">
        <v>0.15</v>
      </c>
      <c r="FD283" s="286">
        <v>0.13</v>
      </c>
      <c r="FE283" s="328" t="s">
        <v>769</v>
      </c>
      <c r="FF283" s="328" t="s">
        <v>769</v>
      </c>
      <c r="FG283" s="328" t="s">
        <v>769</v>
      </c>
      <c r="FH283" s="328" t="s">
        <v>769</v>
      </c>
      <c r="FI283" s="326"/>
      <c r="FJ283" s="326"/>
    </row>
    <row r="284" spans="1:166" s="287" customFormat="1" ht="12">
      <c r="A284" s="301">
        <v>43646</v>
      </c>
      <c r="B284" s="279" t="s">
        <v>328</v>
      </c>
      <c r="C284" s="279" t="s">
        <v>171</v>
      </c>
      <c r="D284" s="279" t="s">
        <v>165</v>
      </c>
      <c r="E284" s="293">
        <v>3</v>
      </c>
      <c r="F284" s="279" t="s">
        <v>223</v>
      </c>
      <c r="G284" s="290">
        <v>22599554834</v>
      </c>
      <c r="H284" s="279" t="s">
        <v>329</v>
      </c>
      <c r="I284" s="279" t="s">
        <v>168</v>
      </c>
      <c r="J284" s="279" t="s">
        <v>169</v>
      </c>
      <c r="K284" s="325">
        <v>43646</v>
      </c>
      <c r="L284" s="291">
        <v>12</v>
      </c>
      <c r="M284" s="285">
        <v>70708</v>
      </c>
      <c r="N284" s="285">
        <v>1381528</v>
      </c>
      <c r="O284" s="285">
        <v>59904</v>
      </c>
      <c r="P284" s="285">
        <v>10804</v>
      </c>
      <c r="Q284" s="285"/>
      <c r="R284" s="285"/>
      <c r="S284" s="285">
        <v>1190483</v>
      </c>
      <c r="T284" s="285">
        <v>191045</v>
      </c>
      <c r="U284" s="285"/>
      <c r="V284" s="285"/>
      <c r="W284" s="285">
        <v>23622</v>
      </c>
      <c r="X284" s="285">
        <v>24679</v>
      </c>
      <c r="Y284" s="285">
        <v>12604</v>
      </c>
      <c r="Z284" s="285">
        <v>3627</v>
      </c>
      <c r="AA284" s="285">
        <v>2613</v>
      </c>
      <c r="AB284" s="285">
        <v>1868</v>
      </c>
      <c r="AC284" s="285">
        <v>1038</v>
      </c>
      <c r="AD284" s="285">
        <v>412</v>
      </c>
      <c r="AE284" s="320">
        <v>170</v>
      </c>
      <c r="AF284" s="299" t="s">
        <v>769</v>
      </c>
      <c r="AG284" s="299" t="s">
        <v>769</v>
      </c>
      <c r="AH284" s="285"/>
      <c r="AI284" s="286">
        <v>0.33</v>
      </c>
      <c r="AJ284" s="286">
        <v>0.35</v>
      </c>
      <c r="AK284" s="286">
        <v>0.18</v>
      </c>
      <c r="AL284" s="286">
        <v>0.05</v>
      </c>
      <c r="AM284" s="286">
        <v>0.04</v>
      </c>
      <c r="AN284" s="286">
        <v>0.03</v>
      </c>
      <c r="AO284" s="286">
        <v>0.01</v>
      </c>
      <c r="AP284" s="286">
        <v>0.01</v>
      </c>
      <c r="AQ284" s="321">
        <v>0</v>
      </c>
      <c r="AR284" s="324" t="s">
        <v>769</v>
      </c>
      <c r="AS284" s="324" t="s">
        <v>769</v>
      </c>
      <c r="AT284" s="286"/>
      <c r="AU284" s="285">
        <v>108632</v>
      </c>
      <c r="AV284" s="285">
        <v>469194</v>
      </c>
      <c r="AW284" s="285">
        <v>409615</v>
      </c>
      <c r="AX284" s="285">
        <v>131136</v>
      </c>
      <c r="AY284" s="285">
        <v>108082</v>
      </c>
      <c r="AZ284" s="285">
        <v>84687</v>
      </c>
      <c r="BA284" s="285">
        <v>46826</v>
      </c>
      <c r="BB284" s="285">
        <v>17036</v>
      </c>
      <c r="BC284" s="320">
        <v>4574</v>
      </c>
      <c r="BD284" s="299" t="s">
        <v>769</v>
      </c>
      <c r="BE284" s="299" t="s">
        <v>769</v>
      </c>
      <c r="BF284" s="285"/>
      <c r="BG284" s="286">
        <v>0.08</v>
      </c>
      <c r="BH284" s="286">
        <v>0.34</v>
      </c>
      <c r="BI284" s="286">
        <v>0.3</v>
      </c>
      <c r="BJ284" s="286">
        <v>0.09</v>
      </c>
      <c r="BK284" s="286">
        <v>0.08</v>
      </c>
      <c r="BL284" s="286">
        <v>0.06</v>
      </c>
      <c r="BM284" s="286">
        <v>0.03</v>
      </c>
      <c r="BN284" s="286">
        <v>0.01</v>
      </c>
      <c r="BO284" s="321">
        <v>0</v>
      </c>
      <c r="BP284" s="324" t="s">
        <v>769</v>
      </c>
      <c r="BQ284" s="324" t="s">
        <v>769</v>
      </c>
      <c r="BR284" s="286"/>
      <c r="BS284" s="285">
        <v>19040</v>
      </c>
      <c r="BT284" s="285">
        <v>20803</v>
      </c>
      <c r="BU284" s="285">
        <v>11213</v>
      </c>
      <c r="BV284" s="285">
        <v>3316</v>
      </c>
      <c r="BW284" s="285">
        <v>2408</v>
      </c>
      <c r="BX284" s="320">
        <v>1704</v>
      </c>
      <c r="BY284" s="320">
        <v>927</v>
      </c>
      <c r="BZ284" s="285">
        <v>332</v>
      </c>
      <c r="CA284" s="320">
        <v>124</v>
      </c>
      <c r="CB284" s="299" t="s">
        <v>769</v>
      </c>
      <c r="CC284" s="299" t="s">
        <v>769</v>
      </c>
      <c r="CD284" s="285"/>
      <c r="CE284" s="286">
        <v>0.27</v>
      </c>
      <c r="CF284" s="286">
        <v>0.28999999999999998</v>
      </c>
      <c r="CG284" s="286">
        <v>0.16</v>
      </c>
      <c r="CH284" s="286">
        <v>0.05</v>
      </c>
      <c r="CI284" s="286">
        <v>0.03</v>
      </c>
      <c r="CJ284" s="321">
        <v>0.02</v>
      </c>
      <c r="CK284" s="321">
        <v>0.01</v>
      </c>
      <c r="CL284" s="286">
        <v>0</v>
      </c>
      <c r="CM284" s="321">
        <v>0</v>
      </c>
      <c r="CN284" s="324" t="s">
        <v>769</v>
      </c>
      <c r="CO284" s="324" t="s">
        <v>769</v>
      </c>
      <c r="CP284" s="286"/>
      <c r="CQ284" s="285">
        <v>91442</v>
      </c>
      <c r="CR284" s="285">
        <v>400131</v>
      </c>
      <c r="CS284" s="285">
        <v>350734</v>
      </c>
      <c r="CT284" s="285">
        <v>116722</v>
      </c>
      <c r="CU284" s="285">
        <v>96999</v>
      </c>
      <c r="CV284" s="320">
        <v>75807</v>
      </c>
      <c r="CW284" s="320">
        <v>39648</v>
      </c>
      <c r="CX284" s="285">
        <v>14539</v>
      </c>
      <c r="CY284" s="320">
        <v>3383</v>
      </c>
      <c r="CZ284" s="299" t="s">
        <v>769</v>
      </c>
      <c r="DA284" s="299" t="s">
        <v>769</v>
      </c>
      <c r="DB284" s="285"/>
      <c r="DC284" s="286">
        <v>7.0000000000000007E-2</v>
      </c>
      <c r="DD284" s="286">
        <v>0.28999999999999998</v>
      </c>
      <c r="DE284" s="286">
        <v>0.25</v>
      </c>
      <c r="DF284" s="286">
        <v>0.08</v>
      </c>
      <c r="DG284" s="286">
        <v>7.0000000000000007E-2</v>
      </c>
      <c r="DH284" s="321">
        <v>0.05</v>
      </c>
      <c r="DI284" s="321">
        <v>0.03</v>
      </c>
      <c r="DJ284" s="286">
        <v>0.01</v>
      </c>
      <c r="DK284" s="321">
        <v>0</v>
      </c>
      <c r="DL284" s="324" t="s">
        <v>769</v>
      </c>
      <c r="DM284" s="324" t="s">
        <v>769</v>
      </c>
      <c r="DN284" s="286"/>
      <c r="DO284" s="285">
        <v>4582</v>
      </c>
      <c r="DP284" s="285">
        <v>3876</v>
      </c>
      <c r="DQ284" s="285">
        <v>1391</v>
      </c>
      <c r="DR284" s="285">
        <v>311</v>
      </c>
      <c r="DS284" s="285">
        <v>205</v>
      </c>
      <c r="DT284" s="285">
        <v>164</v>
      </c>
      <c r="DU284" s="285">
        <v>111</v>
      </c>
      <c r="DV284" s="285">
        <v>80</v>
      </c>
      <c r="DW284" s="320">
        <v>46</v>
      </c>
      <c r="DX284" s="299" t="s">
        <v>769</v>
      </c>
      <c r="DY284" s="299" t="s">
        <v>769</v>
      </c>
      <c r="DZ284" s="285"/>
      <c r="EA284" s="286">
        <v>0.06</v>
      </c>
      <c r="EB284" s="286">
        <v>0.05</v>
      </c>
      <c r="EC284" s="286">
        <v>0.02</v>
      </c>
      <c r="ED284" s="286">
        <v>0</v>
      </c>
      <c r="EE284" s="286">
        <v>0</v>
      </c>
      <c r="EF284" s="286">
        <v>0</v>
      </c>
      <c r="EG284" s="286">
        <v>0</v>
      </c>
      <c r="EH284" s="286">
        <v>0</v>
      </c>
      <c r="EI284" s="321">
        <v>0</v>
      </c>
      <c r="EJ284" s="324" t="s">
        <v>769</v>
      </c>
      <c r="EK284" s="324" t="s">
        <v>769</v>
      </c>
      <c r="EL284" s="286"/>
      <c r="EM284" s="285">
        <v>17190</v>
      </c>
      <c r="EN284" s="285">
        <v>69063</v>
      </c>
      <c r="EO284" s="285">
        <v>58881</v>
      </c>
      <c r="EP284" s="285">
        <v>14414</v>
      </c>
      <c r="EQ284" s="285">
        <v>11083</v>
      </c>
      <c r="ER284" s="285">
        <v>8880</v>
      </c>
      <c r="ES284" s="285">
        <v>7178</v>
      </c>
      <c r="ET284" s="285">
        <v>2497</v>
      </c>
      <c r="EU284" s="320">
        <v>1191</v>
      </c>
      <c r="EV284" s="299" t="s">
        <v>769</v>
      </c>
      <c r="EW284" s="299" t="s">
        <v>769</v>
      </c>
      <c r="EX284" s="285"/>
      <c r="EY284" s="286">
        <v>0.01</v>
      </c>
      <c r="EZ284" s="286">
        <v>0.05</v>
      </c>
      <c r="FA284" s="286">
        <v>0.04</v>
      </c>
      <c r="FB284" s="286">
        <v>0.01</v>
      </c>
      <c r="FC284" s="286">
        <v>0.01</v>
      </c>
      <c r="FD284" s="286">
        <v>0.01</v>
      </c>
      <c r="FE284" s="326">
        <v>0.01</v>
      </c>
      <c r="FF284" s="326">
        <v>0</v>
      </c>
      <c r="FG284" s="327">
        <v>0</v>
      </c>
      <c r="FH284" s="328" t="s">
        <v>769</v>
      </c>
      <c r="FI284" s="328" t="s">
        <v>769</v>
      </c>
      <c r="FJ284" s="326"/>
    </row>
    <row r="285" spans="1:166" s="287" customFormat="1" ht="12">
      <c r="A285" s="301">
        <v>43646</v>
      </c>
      <c r="B285" s="279" t="s">
        <v>403</v>
      </c>
      <c r="C285" s="279" t="s">
        <v>171</v>
      </c>
      <c r="D285" s="279"/>
      <c r="E285" s="293"/>
      <c r="F285" s="279" t="s">
        <v>226</v>
      </c>
      <c r="G285" s="290">
        <v>64971749321</v>
      </c>
      <c r="H285" s="279" t="s">
        <v>227</v>
      </c>
      <c r="I285" s="279" t="s">
        <v>168</v>
      </c>
      <c r="J285" s="279" t="s">
        <v>188</v>
      </c>
      <c r="K285" s="325">
        <v>43646</v>
      </c>
      <c r="L285" s="291">
        <v>12</v>
      </c>
      <c r="M285" s="285">
        <v>732304</v>
      </c>
      <c r="N285" s="285">
        <v>38418517</v>
      </c>
      <c r="O285" s="285">
        <v>591226</v>
      </c>
      <c r="P285" s="285">
        <v>140339</v>
      </c>
      <c r="Q285" s="285"/>
      <c r="R285" s="285">
        <v>739</v>
      </c>
      <c r="S285" s="285">
        <v>31232282</v>
      </c>
      <c r="T285" s="285">
        <v>7156471</v>
      </c>
      <c r="U285" s="285"/>
      <c r="V285" s="285">
        <v>29764</v>
      </c>
      <c r="W285" s="285">
        <v>67604</v>
      </c>
      <c r="X285" s="285">
        <v>182518</v>
      </c>
      <c r="Y285" s="285">
        <v>160553</v>
      </c>
      <c r="Z285" s="285">
        <v>79482</v>
      </c>
      <c r="AA285" s="285">
        <v>74085</v>
      </c>
      <c r="AB285" s="285">
        <v>73535</v>
      </c>
      <c r="AC285" s="285">
        <v>54406</v>
      </c>
      <c r="AD285" s="285">
        <v>27062</v>
      </c>
      <c r="AE285" s="320">
        <v>9741</v>
      </c>
      <c r="AF285" s="320">
        <v>3232</v>
      </c>
      <c r="AG285" s="299" t="s">
        <v>769</v>
      </c>
      <c r="AH285" s="299" t="s">
        <v>769</v>
      </c>
      <c r="AI285" s="286">
        <v>0.09</v>
      </c>
      <c r="AJ285" s="286">
        <v>0.25</v>
      </c>
      <c r="AK285" s="286">
        <v>0.22</v>
      </c>
      <c r="AL285" s="286">
        <v>0.11</v>
      </c>
      <c r="AM285" s="286">
        <v>0.1</v>
      </c>
      <c r="AN285" s="286">
        <v>0.1</v>
      </c>
      <c r="AO285" s="286">
        <v>7.0000000000000007E-2</v>
      </c>
      <c r="AP285" s="286">
        <v>0.04</v>
      </c>
      <c r="AQ285" s="321">
        <v>0.01</v>
      </c>
      <c r="AR285" s="321">
        <v>0</v>
      </c>
      <c r="AS285" s="324" t="s">
        <v>769</v>
      </c>
      <c r="AT285" s="324" t="s">
        <v>769</v>
      </c>
      <c r="AU285" s="285">
        <v>384781</v>
      </c>
      <c r="AV285" s="285">
        <v>4606927</v>
      </c>
      <c r="AW285" s="285">
        <v>7644607</v>
      </c>
      <c r="AX285" s="285">
        <v>5093325</v>
      </c>
      <c r="AY285" s="285">
        <v>5629909</v>
      </c>
      <c r="AZ285" s="285">
        <v>6727520</v>
      </c>
      <c r="BA285" s="285">
        <v>5200549</v>
      </c>
      <c r="BB285" s="285">
        <v>2248981</v>
      </c>
      <c r="BC285" s="320">
        <v>680916</v>
      </c>
      <c r="BD285" s="320">
        <v>195452</v>
      </c>
      <c r="BE285" s="299" t="s">
        <v>769</v>
      </c>
      <c r="BF285" s="299" t="s">
        <v>769</v>
      </c>
      <c r="BG285" s="286">
        <v>0.01</v>
      </c>
      <c r="BH285" s="286">
        <v>0.12</v>
      </c>
      <c r="BI285" s="286">
        <v>0.2</v>
      </c>
      <c r="BJ285" s="286">
        <v>0.13</v>
      </c>
      <c r="BK285" s="286">
        <v>0.15</v>
      </c>
      <c r="BL285" s="286">
        <v>0.18</v>
      </c>
      <c r="BM285" s="286">
        <v>0.14000000000000001</v>
      </c>
      <c r="BN285" s="286">
        <v>0.06</v>
      </c>
      <c r="BO285" s="321">
        <v>0.02</v>
      </c>
      <c r="BP285" s="321">
        <v>0.01</v>
      </c>
      <c r="BQ285" s="324" t="s">
        <v>769</v>
      </c>
      <c r="BR285" s="324" t="s">
        <v>769</v>
      </c>
      <c r="BS285" s="285">
        <v>51428</v>
      </c>
      <c r="BT285" s="285">
        <v>144396</v>
      </c>
      <c r="BU285" s="285">
        <v>128882</v>
      </c>
      <c r="BV285" s="285">
        <v>65297</v>
      </c>
      <c r="BW285" s="285">
        <v>61860</v>
      </c>
      <c r="BX285" s="320">
        <v>61792</v>
      </c>
      <c r="BY285" s="320">
        <v>45485</v>
      </c>
      <c r="BZ285" s="285">
        <v>21929</v>
      </c>
      <c r="CA285" s="320">
        <v>7738</v>
      </c>
      <c r="CB285" s="285">
        <v>2368</v>
      </c>
      <c r="CC285" s="299" t="s">
        <v>769</v>
      </c>
      <c r="CD285" s="299" t="s">
        <v>769</v>
      </c>
      <c r="CE285" s="286">
        <v>7.0000000000000007E-2</v>
      </c>
      <c r="CF285" s="286">
        <v>0.2</v>
      </c>
      <c r="CG285" s="286">
        <v>0.18</v>
      </c>
      <c r="CH285" s="286">
        <v>0.09</v>
      </c>
      <c r="CI285" s="286">
        <v>0.08</v>
      </c>
      <c r="CJ285" s="321">
        <v>0.08</v>
      </c>
      <c r="CK285" s="321">
        <v>0.06</v>
      </c>
      <c r="CL285" s="286">
        <v>0.03</v>
      </c>
      <c r="CM285" s="321">
        <v>0.01</v>
      </c>
      <c r="CN285" s="286">
        <v>0</v>
      </c>
      <c r="CO285" s="324" t="s">
        <v>769</v>
      </c>
      <c r="CP285" s="324" t="s">
        <v>769</v>
      </c>
      <c r="CQ285" s="285">
        <v>310067</v>
      </c>
      <c r="CR285" s="285">
        <v>3733954</v>
      </c>
      <c r="CS285" s="285">
        <v>6075722</v>
      </c>
      <c r="CT285" s="285">
        <v>4079463</v>
      </c>
      <c r="CU285" s="285">
        <v>4591567</v>
      </c>
      <c r="CV285" s="320">
        <v>5557138</v>
      </c>
      <c r="CW285" s="320">
        <v>4340819</v>
      </c>
      <c r="CX285" s="285">
        <v>1848636</v>
      </c>
      <c r="CY285" s="320">
        <v>543878</v>
      </c>
      <c r="CZ285" s="285">
        <v>148484</v>
      </c>
      <c r="DA285" s="299" t="s">
        <v>769</v>
      </c>
      <c r="DB285" s="299" t="s">
        <v>769</v>
      </c>
      <c r="DC285" s="286">
        <v>0.01</v>
      </c>
      <c r="DD285" s="286">
        <v>0.1</v>
      </c>
      <c r="DE285" s="286">
        <v>0.16</v>
      </c>
      <c r="DF285" s="286">
        <v>0.11</v>
      </c>
      <c r="DG285" s="286">
        <v>0.12</v>
      </c>
      <c r="DH285" s="321">
        <v>0.14000000000000001</v>
      </c>
      <c r="DI285" s="321">
        <v>0.11</v>
      </c>
      <c r="DJ285" s="286">
        <v>0.05</v>
      </c>
      <c r="DK285" s="321">
        <v>0.01</v>
      </c>
      <c r="DL285" s="286">
        <v>0</v>
      </c>
      <c r="DM285" s="324" t="s">
        <v>769</v>
      </c>
      <c r="DN285" s="324" t="s">
        <v>769</v>
      </c>
      <c r="DO285" s="285">
        <v>16072</v>
      </c>
      <c r="DP285" s="285">
        <v>37855</v>
      </c>
      <c r="DQ285" s="285">
        <v>31522</v>
      </c>
      <c r="DR285" s="285">
        <v>14128</v>
      </c>
      <c r="DS285" s="285">
        <v>12187</v>
      </c>
      <c r="DT285" s="285">
        <v>11694</v>
      </c>
      <c r="DU285" s="285">
        <v>8876</v>
      </c>
      <c r="DV285" s="285">
        <v>5113</v>
      </c>
      <c r="DW285" s="320">
        <v>1996</v>
      </c>
      <c r="DX285" s="320">
        <v>861</v>
      </c>
      <c r="DY285" s="285">
        <v>35</v>
      </c>
      <c r="DZ285" s="285"/>
      <c r="EA285" s="286">
        <v>0.02</v>
      </c>
      <c r="EB285" s="286">
        <v>0.05</v>
      </c>
      <c r="EC285" s="286">
        <v>0.04</v>
      </c>
      <c r="ED285" s="286">
        <v>0.02</v>
      </c>
      <c r="EE285" s="286">
        <v>0.02</v>
      </c>
      <c r="EF285" s="286">
        <v>0.02</v>
      </c>
      <c r="EG285" s="286">
        <v>0.01</v>
      </c>
      <c r="EH285" s="286">
        <v>0.01</v>
      </c>
      <c r="EI285" s="321">
        <v>0</v>
      </c>
      <c r="EJ285" s="321">
        <v>0</v>
      </c>
      <c r="EK285" s="286">
        <v>0</v>
      </c>
      <c r="EL285" s="286"/>
      <c r="EM285" s="285">
        <v>74524</v>
      </c>
      <c r="EN285" s="285">
        <v>867631</v>
      </c>
      <c r="EO285" s="285">
        <v>1563704</v>
      </c>
      <c r="EP285" s="285">
        <v>1010895</v>
      </c>
      <c r="EQ285" s="285">
        <v>1034766</v>
      </c>
      <c r="ER285" s="285">
        <v>1166278</v>
      </c>
      <c r="ES285" s="285">
        <v>852939</v>
      </c>
      <c r="ET285" s="285">
        <v>399153</v>
      </c>
      <c r="EU285" s="320">
        <v>136720</v>
      </c>
      <c r="EV285" s="320">
        <v>46865</v>
      </c>
      <c r="EW285" s="285">
        <v>2996</v>
      </c>
      <c r="EX285" s="285"/>
      <c r="EY285" s="286">
        <v>0</v>
      </c>
      <c r="EZ285" s="286">
        <v>0.02</v>
      </c>
      <c r="FA285" s="286">
        <v>0.04</v>
      </c>
      <c r="FB285" s="286">
        <v>0.03</v>
      </c>
      <c r="FC285" s="286">
        <v>0.03</v>
      </c>
      <c r="FD285" s="286">
        <v>0.03</v>
      </c>
      <c r="FE285" s="326">
        <v>0.02</v>
      </c>
      <c r="FF285" s="326">
        <v>0.01</v>
      </c>
      <c r="FG285" s="327">
        <v>0</v>
      </c>
      <c r="FH285" s="327">
        <v>0</v>
      </c>
      <c r="FI285" s="326">
        <v>0</v>
      </c>
      <c r="FJ285" s="326"/>
    </row>
    <row r="286" spans="1:166" s="287" customFormat="1" ht="12">
      <c r="A286" s="301">
        <v>43646</v>
      </c>
      <c r="B286" s="279" t="s">
        <v>228</v>
      </c>
      <c r="C286" s="279" t="s">
        <v>171</v>
      </c>
      <c r="D286" s="279"/>
      <c r="E286" s="293"/>
      <c r="F286" s="279" t="s">
        <v>229</v>
      </c>
      <c r="G286" s="290">
        <v>68657495890</v>
      </c>
      <c r="H286" s="279" t="s">
        <v>230</v>
      </c>
      <c r="I286" s="279" t="s">
        <v>168</v>
      </c>
      <c r="J286" s="279" t="s">
        <v>188</v>
      </c>
      <c r="K286" s="325">
        <v>43646</v>
      </c>
      <c r="L286" s="291">
        <v>12</v>
      </c>
      <c r="M286" s="285">
        <v>1030852</v>
      </c>
      <c r="N286" s="285">
        <v>32485175</v>
      </c>
      <c r="O286" s="285">
        <v>535009</v>
      </c>
      <c r="P286" s="285">
        <v>467691</v>
      </c>
      <c r="Q286" s="285"/>
      <c r="R286" s="285">
        <v>28152</v>
      </c>
      <c r="S286" s="285">
        <v>15355010</v>
      </c>
      <c r="T286" s="285">
        <v>16624283</v>
      </c>
      <c r="U286" s="285"/>
      <c r="V286" s="285">
        <v>505882</v>
      </c>
      <c r="W286" s="285">
        <v>233787</v>
      </c>
      <c r="X286" s="285">
        <v>367530</v>
      </c>
      <c r="Y286" s="285">
        <v>214431</v>
      </c>
      <c r="Z286" s="285">
        <v>75558</v>
      </c>
      <c r="AA286" s="285">
        <v>54259</v>
      </c>
      <c r="AB286" s="285">
        <v>42742</v>
      </c>
      <c r="AC286" s="285">
        <v>25695</v>
      </c>
      <c r="AD286" s="285">
        <v>11275</v>
      </c>
      <c r="AE286" s="320">
        <v>4168</v>
      </c>
      <c r="AF286" s="320">
        <v>1317</v>
      </c>
      <c r="AG286" s="299" t="s">
        <v>769</v>
      </c>
      <c r="AH286" s="299" t="s">
        <v>769</v>
      </c>
      <c r="AI286" s="286">
        <v>0.23</v>
      </c>
      <c r="AJ286" s="286">
        <v>0.36</v>
      </c>
      <c r="AK286" s="286">
        <v>0.21</v>
      </c>
      <c r="AL286" s="286">
        <v>7.0000000000000007E-2</v>
      </c>
      <c r="AM286" s="286">
        <v>0.05</v>
      </c>
      <c r="AN286" s="286">
        <v>0.04</v>
      </c>
      <c r="AO286" s="286">
        <v>0.02</v>
      </c>
      <c r="AP286" s="286">
        <v>0.01</v>
      </c>
      <c r="AQ286" s="321">
        <v>0</v>
      </c>
      <c r="AR286" s="321">
        <v>0</v>
      </c>
      <c r="AS286" s="324" t="s">
        <v>769</v>
      </c>
      <c r="AT286" s="324" t="s">
        <v>769</v>
      </c>
      <c r="AU286" s="285">
        <v>959557</v>
      </c>
      <c r="AV286" s="285">
        <v>7072659</v>
      </c>
      <c r="AW286" s="285">
        <v>9565670</v>
      </c>
      <c r="AX286" s="285">
        <v>4585062</v>
      </c>
      <c r="AY286" s="285">
        <v>3825400</v>
      </c>
      <c r="AZ286" s="285">
        <v>3427127</v>
      </c>
      <c r="BA286" s="285">
        <v>1992262</v>
      </c>
      <c r="BB286" s="285">
        <v>750531</v>
      </c>
      <c r="BC286" s="320">
        <v>228424</v>
      </c>
      <c r="BD286" s="320">
        <v>76919</v>
      </c>
      <c r="BE286" s="299" t="s">
        <v>769</v>
      </c>
      <c r="BF286" s="299" t="s">
        <v>769</v>
      </c>
      <c r="BG286" s="286">
        <v>0.03</v>
      </c>
      <c r="BH286" s="286">
        <v>0.22</v>
      </c>
      <c r="BI286" s="286">
        <v>0.28999999999999998</v>
      </c>
      <c r="BJ286" s="286">
        <v>0.14000000000000001</v>
      </c>
      <c r="BK286" s="286">
        <v>0.12</v>
      </c>
      <c r="BL286" s="286">
        <v>0.11</v>
      </c>
      <c r="BM286" s="286">
        <v>0.06</v>
      </c>
      <c r="BN286" s="286">
        <v>0.02</v>
      </c>
      <c r="BO286" s="321">
        <v>0.01</v>
      </c>
      <c r="BP286" s="321">
        <v>0</v>
      </c>
      <c r="BQ286" s="324" t="s">
        <v>769</v>
      </c>
      <c r="BR286" s="324" t="s">
        <v>769</v>
      </c>
      <c r="BS286" s="285">
        <v>122394</v>
      </c>
      <c r="BT286" s="285">
        <v>185989</v>
      </c>
      <c r="BU286" s="285">
        <v>109107</v>
      </c>
      <c r="BV286" s="285">
        <v>40340</v>
      </c>
      <c r="BW286" s="285">
        <v>30130</v>
      </c>
      <c r="BX286" s="320">
        <v>24414</v>
      </c>
      <c r="BY286" s="320">
        <v>14257</v>
      </c>
      <c r="BZ286" s="285">
        <v>5842</v>
      </c>
      <c r="CA286" s="320">
        <v>1993</v>
      </c>
      <c r="CB286" s="285">
        <v>523</v>
      </c>
      <c r="CC286" s="285">
        <v>20</v>
      </c>
      <c r="CD286" s="285"/>
      <c r="CE286" s="286">
        <v>0.12</v>
      </c>
      <c r="CF286" s="286">
        <v>0.18</v>
      </c>
      <c r="CG286" s="286">
        <v>0.11</v>
      </c>
      <c r="CH286" s="286">
        <v>0.04</v>
      </c>
      <c r="CI286" s="286">
        <v>0.03</v>
      </c>
      <c r="CJ286" s="321">
        <v>0.02</v>
      </c>
      <c r="CK286" s="321">
        <v>0.01</v>
      </c>
      <c r="CL286" s="286">
        <v>0.01</v>
      </c>
      <c r="CM286" s="321">
        <v>0</v>
      </c>
      <c r="CN286" s="286">
        <v>0</v>
      </c>
      <c r="CO286" s="286">
        <v>0</v>
      </c>
      <c r="CP286" s="286"/>
      <c r="CQ286" s="285">
        <v>510525</v>
      </c>
      <c r="CR286" s="285">
        <v>3566694</v>
      </c>
      <c r="CS286" s="285">
        <v>4331545</v>
      </c>
      <c r="CT286" s="285">
        <v>2044040</v>
      </c>
      <c r="CU286" s="285">
        <v>1774038</v>
      </c>
      <c r="CV286" s="320">
        <v>1650375</v>
      </c>
      <c r="CW286" s="320">
        <v>970567</v>
      </c>
      <c r="CX286" s="285">
        <v>369930</v>
      </c>
      <c r="CY286" s="320">
        <v>107256</v>
      </c>
      <c r="CZ286" s="285">
        <v>29651</v>
      </c>
      <c r="DA286" s="285">
        <v>389</v>
      </c>
      <c r="DB286" s="285"/>
      <c r="DC286" s="286">
        <v>0.02</v>
      </c>
      <c r="DD286" s="286">
        <v>0.11</v>
      </c>
      <c r="DE286" s="286">
        <v>0.13</v>
      </c>
      <c r="DF286" s="286">
        <v>0.06</v>
      </c>
      <c r="DG286" s="286">
        <v>0.05</v>
      </c>
      <c r="DH286" s="321">
        <v>0.05</v>
      </c>
      <c r="DI286" s="321">
        <v>0.03</v>
      </c>
      <c r="DJ286" s="286">
        <v>0.01</v>
      </c>
      <c r="DK286" s="321">
        <v>0</v>
      </c>
      <c r="DL286" s="286">
        <v>0</v>
      </c>
      <c r="DM286" s="286">
        <v>0</v>
      </c>
      <c r="DN286" s="286"/>
      <c r="DO286" s="285">
        <v>105898</v>
      </c>
      <c r="DP286" s="285">
        <v>168931</v>
      </c>
      <c r="DQ286" s="285">
        <v>99092</v>
      </c>
      <c r="DR286" s="285">
        <v>33749</v>
      </c>
      <c r="DS286" s="285">
        <v>23188</v>
      </c>
      <c r="DT286" s="285">
        <v>17660</v>
      </c>
      <c r="DU286" s="285">
        <v>11052</v>
      </c>
      <c r="DV286" s="285">
        <v>5238</v>
      </c>
      <c r="DW286" s="320">
        <v>2080</v>
      </c>
      <c r="DX286" s="320">
        <v>753</v>
      </c>
      <c r="DY286" s="299" t="s">
        <v>769</v>
      </c>
      <c r="DZ286" s="299" t="s">
        <v>769</v>
      </c>
      <c r="EA286" s="286">
        <v>0.1</v>
      </c>
      <c r="EB286" s="286">
        <v>0.16</v>
      </c>
      <c r="EC286" s="286">
        <v>0.1</v>
      </c>
      <c r="ED286" s="286">
        <v>0.03</v>
      </c>
      <c r="EE286" s="286">
        <v>0.02</v>
      </c>
      <c r="EF286" s="286">
        <v>0.02</v>
      </c>
      <c r="EG286" s="286">
        <v>0.01</v>
      </c>
      <c r="EH286" s="286">
        <v>0.01</v>
      </c>
      <c r="EI286" s="321">
        <v>0</v>
      </c>
      <c r="EJ286" s="321">
        <v>0</v>
      </c>
      <c r="EK286" s="324" t="s">
        <v>769</v>
      </c>
      <c r="EL286" s="324" t="s">
        <v>769</v>
      </c>
      <c r="EM286" s="285">
        <v>407238</v>
      </c>
      <c r="EN286" s="285">
        <v>3314193</v>
      </c>
      <c r="EO286" s="285">
        <v>5074051</v>
      </c>
      <c r="EP286" s="285">
        <v>2499983</v>
      </c>
      <c r="EQ286" s="285">
        <v>2023244</v>
      </c>
      <c r="ER286" s="285">
        <v>1753597</v>
      </c>
      <c r="ES286" s="285">
        <v>1008080</v>
      </c>
      <c r="ET286" s="285">
        <v>376234</v>
      </c>
      <c r="EU286" s="320">
        <v>119761</v>
      </c>
      <c r="EV286" s="320">
        <v>46842</v>
      </c>
      <c r="EW286" s="299" t="s">
        <v>769</v>
      </c>
      <c r="EX286" s="299" t="s">
        <v>769</v>
      </c>
      <c r="EY286" s="286">
        <v>0.01</v>
      </c>
      <c r="EZ286" s="286">
        <v>0.1</v>
      </c>
      <c r="FA286" s="286">
        <v>0.16</v>
      </c>
      <c r="FB286" s="286">
        <v>0.08</v>
      </c>
      <c r="FC286" s="286">
        <v>0.06</v>
      </c>
      <c r="FD286" s="286">
        <v>0.05</v>
      </c>
      <c r="FE286" s="326">
        <v>0.03</v>
      </c>
      <c r="FF286" s="326">
        <v>0.01</v>
      </c>
      <c r="FG286" s="327">
        <v>0</v>
      </c>
      <c r="FH286" s="327">
        <v>0</v>
      </c>
      <c r="FI286" s="328" t="s">
        <v>769</v>
      </c>
      <c r="FJ286" s="328" t="s">
        <v>769</v>
      </c>
    </row>
    <row r="287" spans="1:166" s="287" customFormat="1" ht="12">
      <c r="A287" s="301">
        <v>43646</v>
      </c>
      <c r="B287" s="279" t="s">
        <v>253</v>
      </c>
      <c r="C287" s="279" t="s">
        <v>171</v>
      </c>
      <c r="D287" s="279"/>
      <c r="E287" s="293"/>
      <c r="F287" s="279" t="s">
        <v>404</v>
      </c>
      <c r="G287" s="290">
        <v>58244115920</v>
      </c>
      <c r="H287" s="279" t="s">
        <v>405</v>
      </c>
      <c r="I287" s="279" t="s">
        <v>176</v>
      </c>
      <c r="J287" s="279" t="s">
        <v>177</v>
      </c>
      <c r="K287" s="325">
        <v>43646</v>
      </c>
      <c r="L287" s="291">
        <v>12</v>
      </c>
      <c r="M287" s="285">
        <v>11873</v>
      </c>
      <c r="N287" s="285">
        <v>1258553</v>
      </c>
      <c r="O287" s="285">
        <v>7058</v>
      </c>
      <c r="P287" s="285">
        <v>4815</v>
      </c>
      <c r="Q287" s="285"/>
      <c r="R287" s="285"/>
      <c r="S287" s="285">
        <v>641667</v>
      </c>
      <c r="T287" s="285">
        <v>616886</v>
      </c>
      <c r="U287" s="285"/>
      <c r="V287" s="285"/>
      <c r="W287" s="285">
        <v>520</v>
      </c>
      <c r="X287" s="285">
        <v>2746</v>
      </c>
      <c r="Y287" s="285">
        <v>4023</v>
      </c>
      <c r="Z287" s="285">
        <v>1787</v>
      </c>
      <c r="AA287" s="285">
        <v>1232</v>
      </c>
      <c r="AB287" s="285">
        <v>903</v>
      </c>
      <c r="AC287" s="285">
        <v>454</v>
      </c>
      <c r="AD287" s="285">
        <v>152</v>
      </c>
      <c r="AE287" s="299" t="s">
        <v>769</v>
      </c>
      <c r="AF287" s="299" t="s">
        <v>769</v>
      </c>
      <c r="AG287" s="299" t="s">
        <v>769</v>
      </c>
      <c r="AH287" s="285"/>
      <c r="AI287" s="286">
        <v>0.04</v>
      </c>
      <c r="AJ287" s="286">
        <v>0.23</v>
      </c>
      <c r="AK287" s="286">
        <v>0.34</v>
      </c>
      <c r="AL287" s="286">
        <v>0.15</v>
      </c>
      <c r="AM287" s="286">
        <v>0.1</v>
      </c>
      <c r="AN287" s="286">
        <v>0.08</v>
      </c>
      <c r="AO287" s="286">
        <v>0.04</v>
      </c>
      <c r="AP287" s="286">
        <v>0.01</v>
      </c>
      <c r="AQ287" s="324" t="s">
        <v>769</v>
      </c>
      <c r="AR287" s="324" t="s">
        <v>769</v>
      </c>
      <c r="AS287" s="324" t="s">
        <v>769</v>
      </c>
      <c r="AT287" s="286"/>
      <c r="AU287" s="285">
        <v>4459</v>
      </c>
      <c r="AV287" s="285">
        <v>98413</v>
      </c>
      <c r="AW287" s="285">
        <v>345964</v>
      </c>
      <c r="AX287" s="285">
        <v>254703</v>
      </c>
      <c r="AY287" s="285">
        <v>224095</v>
      </c>
      <c r="AZ287" s="285">
        <v>200249</v>
      </c>
      <c r="BA287" s="285">
        <v>95847</v>
      </c>
      <c r="BB287" s="285">
        <v>28947</v>
      </c>
      <c r="BC287" s="299" t="s">
        <v>769</v>
      </c>
      <c r="BD287" s="299" t="s">
        <v>769</v>
      </c>
      <c r="BE287" s="299" t="s">
        <v>769</v>
      </c>
      <c r="BF287" s="285"/>
      <c r="BG287" s="286">
        <v>0</v>
      </c>
      <c r="BH287" s="286">
        <v>0.08</v>
      </c>
      <c r="BI287" s="286">
        <v>0.27</v>
      </c>
      <c r="BJ287" s="286">
        <v>0.2</v>
      </c>
      <c r="BK287" s="286">
        <v>0.18</v>
      </c>
      <c r="BL287" s="286">
        <v>0.16</v>
      </c>
      <c r="BM287" s="286">
        <v>0.08</v>
      </c>
      <c r="BN287" s="286">
        <v>0.02</v>
      </c>
      <c r="BO287" s="324" t="s">
        <v>769</v>
      </c>
      <c r="BP287" s="324" t="s">
        <v>769</v>
      </c>
      <c r="BQ287" s="324" t="s">
        <v>769</v>
      </c>
      <c r="BR287" s="286"/>
      <c r="BS287" s="285">
        <v>299</v>
      </c>
      <c r="BT287" s="285">
        <v>1695</v>
      </c>
      <c r="BU287" s="285">
        <v>2504</v>
      </c>
      <c r="BV287" s="285">
        <v>1046</v>
      </c>
      <c r="BW287" s="285">
        <v>706</v>
      </c>
      <c r="BX287" s="320">
        <v>476</v>
      </c>
      <c r="BY287" s="320">
        <v>233</v>
      </c>
      <c r="BZ287" s="285">
        <v>79</v>
      </c>
      <c r="CA287" s="299" t="s">
        <v>769</v>
      </c>
      <c r="CB287" s="299" t="s">
        <v>769</v>
      </c>
      <c r="CC287" s="285"/>
      <c r="CD287" s="285"/>
      <c r="CE287" s="286">
        <v>0.03</v>
      </c>
      <c r="CF287" s="286">
        <v>0.14000000000000001</v>
      </c>
      <c r="CG287" s="286">
        <v>0.21</v>
      </c>
      <c r="CH287" s="286">
        <v>0.09</v>
      </c>
      <c r="CI287" s="286">
        <v>0.06</v>
      </c>
      <c r="CJ287" s="321">
        <v>0.04</v>
      </c>
      <c r="CK287" s="321">
        <v>0.02</v>
      </c>
      <c r="CL287" s="286">
        <v>0.01</v>
      </c>
      <c r="CM287" s="324" t="s">
        <v>769</v>
      </c>
      <c r="CN287" s="324" t="s">
        <v>769</v>
      </c>
      <c r="CO287" s="286"/>
      <c r="CP287" s="286"/>
      <c r="CQ287" s="285">
        <v>2737</v>
      </c>
      <c r="CR287" s="285">
        <v>63277</v>
      </c>
      <c r="CS287" s="285">
        <v>206773</v>
      </c>
      <c r="CT287" s="285">
        <v>131884</v>
      </c>
      <c r="CU287" s="285">
        <v>110079</v>
      </c>
      <c r="CV287" s="320">
        <v>77178</v>
      </c>
      <c r="CW287" s="320">
        <v>36308</v>
      </c>
      <c r="CX287" s="285">
        <v>11598</v>
      </c>
      <c r="CY287" s="299" t="s">
        <v>769</v>
      </c>
      <c r="CZ287" s="299" t="s">
        <v>769</v>
      </c>
      <c r="DA287" s="285"/>
      <c r="DB287" s="285"/>
      <c r="DC287" s="286">
        <v>0</v>
      </c>
      <c r="DD287" s="286">
        <v>0.05</v>
      </c>
      <c r="DE287" s="286">
        <v>0.16</v>
      </c>
      <c r="DF287" s="286">
        <v>0.1</v>
      </c>
      <c r="DG287" s="286">
        <v>0.09</v>
      </c>
      <c r="DH287" s="321">
        <v>0.06</v>
      </c>
      <c r="DI287" s="321">
        <v>0.03</v>
      </c>
      <c r="DJ287" s="286">
        <v>0.01</v>
      </c>
      <c r="DK287" s="324" t="s">
        <v>769</v>
      </c>
      <c r="DL287" s="324" t="s">
        <v>769</v>
      </c>
      <c r="DM287" s="286"/>
      <c r="DN287" s="286"/>
      <c r="DO287" s="285">
        <v>221</v>
      </c>
      <c r="DP287" s="285">
        <v>1051</v>
      </c>
      <c r="DQ287" s="285">
        <v>1519</v>
      </c>
      <c r="DR287" s="285">
        <v>741</v>
      </c>
      <c r="DS287" s="285">
        <v>526</v>
      </c>
      <c r="DT287" s="285">
        <v>427</v>
      </c>
      <c r="DU287" s="285">
        <v>221</v>
      </c>
      <c r="DV287" s="285">
        <v>73</v>
      </c>
      <c r="DW287" s="299" t="s">
        <v>769</v>
      </c>
      <c r="DX287" s="299" t="s">
        <v>769</v>
      </c>
      <c r="DY287" s="299" t="s">
        <v>769</v>
      </c>
      <c r="DZ287" s="285"/>
      <c r="EA287" s="286">
        <v>0.02</v>
      </c>
      <c r="EB287" s="286">
        <v>0.09</v>
      </c>
      <c r="EC287" s="286">
        <v>0.13</v>
      </c>
      <c r="ED287" s="286">
        <v>0.06</v>
      </c>
      <c r="EE287" s="286">
        <v>0.04</v>
      </c>
      <c r="EF287" s="286">
        <v>0.04</v>
      </c>
      <c r="EG287" s="286">
        <v>0.02</v>
      </c>
      <c r="EH287" s="286">
        <v>0.01</v>
      </c>
      <c r="EI287" s="324" t="s">
        <v>769</v>
      </c>
      <c r="EJ287" s="324" t="s">
        <v>769</v>
      </c>
      <c r="EK287" s="324" t="s">
        <v>769</v>
      </c>
      <c r="EL287" s="286"/>
      <c r="EM287" s="285">
        <v>1722</v>
      </c>
      <c r="EN287" s="285">
        <v>35135</v>
      </c>
      <c r="EO287" s="285">
        <v>139191</v>
      </c>
      <c r="EP287" s="285">
        <v>122819</v>
      </c>
      <c r="EQ287" s="285">
        <v>114017</v>
      </c>
      <c r="ER287" s="285">
        <v>123071</v>
      </c>
      <c r="ES287" s="285">
        <v>59539</v>
      </c>
      <c r="ET287" s="285">
        <v>17349</v>
      </c>
      <c r="EU287" s="299" t="s">
        <v>769</v>
      </c>
      <c r="EV287" s="299" t="s">
        <v>769</v>
      </c>
      <c r="EW287" s="299" t="s">
        <v>769</v>
      </c>
      <c r="EX287" s="285"/>
      <c r="EY287" s="286">
        <v>0</v>
      </c>
      <c r="EZ287" s="286">
        <v>0.03</v>
      </c>
      <c r="FA287" s="286">
        <v>0.11</v>
      </c>
      <c r="FB287" s="286">
        <v>0.1</v>
      </c>
      <c r="FC287" s="286">
        <v>0.09</v>
      </c>
      <c r="FD287" s="286">
        <v>0.1</v>
      </c>
      <c r="FE287" s="326">
        <v>0.05</v>
      </c>
      <c r="FF287" s="326">
        <v>0.01</v>
      </c>
      <c r="FG287" s="328" t="s">
        <v>769</v>
      </c>
      <c r="FH287" s="328" t="s">
        <v>769</v>
      </c>
      <c r="FI287" s="328" t="s">
        <v>769</v>
      </c>
      <c r="FJ287" s="326"/>
    </row>
    <row r="288" spans="1:166" s="287" customFormat="1" ht="12">
      <c r="A288" s="301">
        <v>43646</v>
      </c>
      <c r="B288" s="279" t="s">
        <v>377</v>
      </c>
      <c r="C288" s="279" t="s">
        <v>171</v>
      </c>
      <c r="D288" s="279"/>
      <c r="E288" s="293"/>
      <c r="F288" s="279" t="s">
        <v>378</v>
      </c>
      <c r="G288" s="290">
        <v>68569795856</v>
      </c>
      <c r="H288" s="279" t="s">
        <v>379</v>
      </c>
      <c r="I288" s="279" t="s">
        <v>176</v>
      </c>
      <c r="J288" s="279" t="s">
        <v>169</v>
      </c>
      <c r="K288" s="325">
        <v>43646</v>
      </c>
      <c r="L288" s="291">
        <v>12</v>
      </c>
      <c r="M288" s="285">
        <v>510</v>
      </c>
      <c r="N288" s="285">
        <v>54564</v>
      </c>
      <c r="O288" s="285">
        <v>150</v>
      </c>
      <c r="P288" s="285">
        <v>360</v>
      </c>
      <c r="Q288" s="285"/>
      <c r="R288" s="285"/>
      <c r="S288" s="285">
        <v>10567</v>
      </c>
      <c r="T288" s="285">
        <v>43997</v>
      </c>
      <c r="U288" s="285"/>
      <c r="V288" s="285"/>
      <c r="W288" s="299" t="s">
        <v>769</v>
      </c>
      <c r="X288" s="285">
        <v>72</v>
      </c>
      <c r="Y288" s="285">
        <v>158</v>
      </c>
      <c r="Z288" s="285">
        <v>96</v>
      </c>
      <c r="AA288" s="285">
        <v>64</v>
      </c>
      <c r="AB288" s="285">
        <v>73</v>
      </c>
      <c r="AC288" s="285">
        <v>26</v>
      </c>
      <c r="AD288" s="299" t="s">
        <v>769</v>
      </c>
      <c r="AE288" s="320"/>
      <c r="AF288" s="299" t="s">
        <v>769</v>
      </c>
      <c r="AG288" s="285"/>
      <c r="AH288" s="285"/>
      <c r="AI288" s="324" t="s">
        <v>769</v>
      </c>
      <c r="AJ288" s="286">
        <v>0.14000000000000001</v>
      </c>
      <c r="AK288" s="286">
        <v>0.31</v>
      </c>
      <c r="AL288" s="286">
        <v>0.19</v>
      </c>
      <c r="AM288" s="286">
        <v>0.13</v>
      </c>
      <c r="AN288" s="286">
        <v>0.14000000000000001</v>
      </c>
      <c r="AO288" s="286">
        <v>0.05</v>
      </c>
      <c r="AP288" s="324" t="s">
        <v>769</v>
      </c>
      <c r="AQ288" s="321"/>
      <c r="AR288" s="324" t="s">
        <v>769</v>
      </c>
      <c r="AS288" s="286"/>
      <c r="AT288" s="286"/>
      <c r="AU288" s="299" t="s">
        <v>769</v>
      </c>
      <c r="AV288" s="285">
        <v>3462</v>
      </c>
      <c r="AW288" s="285">
        <v>14450</v>
      </c>
      <c r="AX288" s="285">
        <v>10332</v>
      </c>
      <c r="AY288" s="285">
        <v>9352</v>
      </c>
      <c r="AZ288" s="285">
        <v>10095</v>
      </c>
      <c r="BA288" s="285">
        <v>4304</v>
      </c>
      <c r="BB288" s="299" t="s">
        <v>769</v>
      </c>
      <c r="BC288" s="320"/>
      <c r="BD288" s="299" t="s">
        <v>769</v>
      </c>
      <c r="BE288" s="285"/>
      <c r="BF288" s="285"/>
      <c r="BG288" s="324" t="s">
        <v>769</v>
      </c>
      <c r="BH288" s="286">
        <v>0.06</v>
      </c>
      <c r="BI288" s="286">
        <v>0.26</v>
      </c>
      <c r="BJ288" s="286">
        <v>0.19</v>
      </c>
      <c r="BK288" s="286">
        <v>0.17</v>
      </c>
      <c r="BL288" s="286">
        <v>0.19</v>
      </c>
      <c r="BM288" s="286">
        <v>0.08</v>
      </c>
      <c r="BN288" s="324" t="s">
        <v>769</v>
      </c>
      <c r="BO288" s="321"/>
      <c r="BP288" s="324" t="s">
        <v>769</v>
      </c>
      <c r="BQ288" s="286"/>
      <c r="BR288" s="286"/>
      <c r="BS288" s="299" t="s">
        <v>769</v>
      </c>
      <c r="BT288" s="285">
        <v>34</v>
      </c>
      <c r="BU288" s="285">
        <v>50</v>
      </c>
      <c r="BV288" s="285">
        <v>20</v>
      </c>
      <c r="BW288" s="299" t="s">
        <v>769</v>
      </c>
      <c r="BX288" s="320">
        <v>25</v>
      </c>
      <c r="BY288" s="299" t="s">
        <v>769</v>
      </c>
      <c r="BZ288" s="299" t="s">
        <v>769</v>
      </c>
      <c r="CA288" s="320"/>
      <c r="CB288" s="285"/>
      <c r="CC288" s="285"/>
      <c r="CD288" s="285"/>
      <c r="CE288" s="324" t="s">
        <v>769</v>
      </c>
      <c r="CF288" s="286">
        <v>7.0000000000000007E-2</v>
      </c>
      <c r="CG288" s="286">
        <v>0.1</v>
      </c>
      <c r="CH288" s="286">
        <v>0.04</v>
      </c>
      <c r="CI288" s="324" t="s">
        <v>769</v>
      </c>
      <c r="CJ288" s="321">
        <v>0.05</v>
      </c>
      <c r="CK288" s="324" t="s">
        <v>769</v>
      </c>
      <c r="CL288" s="324" t="s">
        <v>769</v>
      </c>
      <c r="CM288" s="321"/>
      <c r="CN288" s="286"/>
      <c r="CO288" s="286"/>
      <c r="CP288" s="286"/>
      <c r="CQ288" s="299" t="s">
        <v>769</v>
      </c>
      <c r="CR288" s="285">
        <v>1322</v>
      </c>
      <c r="CS288" s="285">
        <v>2503</v>
      </c>
      <c r="CT288" s="285">
        <v>1135</v>
      </c>
      <c r="CU288" s="299" t="s">
        <v>769</v>
      </c>
      <c r="CV288" s="320">
        <v>2873</v>
      </c>
      <c r="CW288" s="299" t="s">
        <v>769</v>
      </c>
      <c r="CX288" s="299" t="s">
        <v>769</v>
      </c>
      <c r="CY288" s="320"/>
      <c r="CZ288" s="285"/>
      <c r="DA288" s="285"/>
      <c r="DB288" s="285"/>
      <c r="DC288" s="324" t="s">
        <v>769</v>
      </c>
      <c r="DD288" s="286">
        <v>0.02</v>
      </c>
      <c r="DE288" s="286">
        <v>0.05</v>
      </c>
      <c r="DF288" s="286">
        <v>0.02</v>
      </c>
      <c r="DG288" s="324" t="s">
        <v>769</v>
      </c>
      <c r="DH288" s="321">
        <v>0.05</v>
      </c>
      <c r="DI288" s="324" t="s">
        <v>769</v>
      </c>
      <c r="DJ288" s="324" t="s">
        <v>769</v>
      </c>
      <c r="DK288" s="321"/>
      <c r="DL288" s="286"/>
      <c r="DM288" s="286"/>
      <c r="DN288" s="286"/>
      <c r="DO288" s="299" t="s">
        <v>769</v>
      </c>
      <c r="DP288" s="285">
        <v>38</v>
      </c>
      <c r="DQ288" s="285">
        <v>108</v>
      </c>
      <c r="DR288" s="285">
        <v>76</v>
      </c>
      <c r="DS288" s="299" t="s">
        <v>769</v>
      </c>
      <c r="DT288" s="285">
        <v>48</v>
      </c>
      <c r="DU288" s="299" t="s">
        <v>769</v>
      </c>
      <c r="DV288" s="299" t="s">
        <v>769</v>
      </c>
      <c r="DW288" s="320"/>
      <c r="DX288" s="299" t="s">
        <v>769</v>
      </c>
      <c r="DY288" s="285"/>
      <c r="DZ288" s="285"/>
      <c r="EA288" s="324" t="s">
        <v>769</v>
      </c>
      <c r="EB288" s="286">
        <v>7.0000000000000007E-2</v>
      </c>
      <c r="EC288" s="286">
        <v>0.21</v>
      </c>
      <c r="ED288" s="286">
        <v>0.15</v>
      </c>
      <c r="EE288" s="324" t="s">
        <v>769</v>
      </c>
      <c r="EF288" s="286">
        <v>0.09</v>
      </c>
      <c r="EG288" s="324" t="s">
        <v>769</v>
      </c>
      <c r="EH288" s="324" t="s">
        <v>769</v>
      </c>
      <c r="EI288" s="321"/>
      <c r="EJ288" s="324" t="s">
        <v>769</v>
      </c>
      <c r="EK288" s="286"/>
      <c r="EL288" s="286"/>
      <c r="EM288" s="299" t="s">
        <v>769</v>
      </c>
      <c r="EN288" s="285">
        <v>2140</v>
      </c>
      <c r="EO288" s="285">
        <v>11947</v>
      </c>
      <c r="EP288" s="285">
        <v>9197</v>
      </c>
      <c r="EQ288" s="299" t="s">
        <v>769</v>
      </c>
      <c r="ER288" s="285">
        <v>7222</v>
      </c>
      <c r="ES288" s="299" t="s">
        <v>769</v>
      </c>
      <c r="ET288" s="299" t="s">
        <v>769</v>
      </c>
      <c r="EU288" s="320"/>
      <c r="EV288" s="299" t="s">
        <v>769</v>
      </c>
      <c r="EW288" s="285"/>
      <c r="EX288" s="285"/>
      <c r="EY288" s="324" t="s">
        <v>769</v>
      </c>
      <c r="EZ288" s="286">
        <v>0.04</v>
      </c>
      <c r="FA288" s="286">
        <v>0.22</v>
      </c>
      <c r="FB288" s="286">
        <v>0.17</v>
      </c>
      <c r="FC288" s="324" t="s">
        <v>769</v>
      </c>
      <c r="FD288" s="286">
        <v>0.13</v>
      </c>
      <c r="FE288" s="328" t="s">
        <v>769</v>
      </c>
      <c r="FF288" s="328" t="s">
        <v>769</v>
      </c>
      <c r="FG288" s="327"/>
      <c r="FH288" s="328" t="s">
        <v>769</v>
      </c>
      <c r="FI288" s="326"/>
      <c r="FJ288" s="326"/>
    </row>
    <row r="289" spans="1:166" s="287" customFormat="1" ht="12">
      <c r="A289" s="301">
        <v>43646</v>
      </c>
      <c r="B289" s="279" t="s">
        <v>380</v>
      </c>
      <c r="C289" s="279" t="s">
        <v>171</v>
      </c>
      <c r="D289" s="279"/>
      <c r="E289" s="293"/>
      <c r="F289" s="279" t="s">
        <v>381</v>
      </c>
      <c r="G289" s="290">
        <v>65704511371</v>
      </c>
      <c r="H289" s="279" t="s">
        <v>382</v>
      </c>
      <c r="I289" s="279" t="s">
        <v>168</v>
      </c>
      <c r="J289" s="279" t="s">
        <v>188</v>
      </c>
      <c r="K289" s="325">
        <v>43646</v>
      </c>
      <c r="L289" s="291">
        <v>12</v>
      </c>
      <c r="M289" s="285">
        <v>96906</v>
      </c>
      <c r="N289" s="285">
        <v>2001736</v>
      </c>
      <c r="O289" s="285">
        <v>52108</v>
      </c>
      <c r="P289" s="285">
        <v>44798</v>
      </c>
      <c r="Q289" s="285"/>
      <c r="R289" s="285"/>
      <c r="S289" s="285">
        <v>1006743</v>
      </c>
      <c r="T289" s="285">
        <v>994993</v>
      </c>
      <c r="U289" s="285"/>
      <c r="V289" s="285"/>
      <c r="W289" s="285">
        <v>18624</v>
      </c>
      <c r="X289" s="285">
        <v>35278</v>
      </c>
      <c r="Y289" s="285">
        <v>21900</v>
      </c>
      <c r="Z289" s="285">
        <v>8119</v>
      </c>
      <c r="AA289" s="285">
        <v>5377</v>
      </c>
      <c r="AB289" s="285">
        <v>4043</v>
      </c>
      <c r="AC289" s="285">
        <v>2226</v>
      </c>
      <c r="AD289" s="285">
        <v>910</v>
      </c>
      <c r="AE289" s="320">
        <v>274</v>
      </c>
      <c r="AF289" s="320">
        <v>81</v>
      </c>
      <c r="AG289" s="299" t="s">
        <v>769</v>
      </c>
      <c r="AH289" s="299" t="s">
        <v>769</v>
      </c>
      <c r="AI289" s="286">
        <v>0.19</v>
      </c>
      <c r="AJ289" s="286">
        <v>0.36</v>
      </c>
      <c r="AK289" s="286">
        <v>0.23</v>
      </c>
      <c r="AL289" s="286">
        <v>0.08</v>
      </c>
      <c r="AM289" s="286">
        <v>0.06</v>
      </c>
      <c r="AN289" s="286">
        <v>0.04</v>
      </c>
      <c r="AO289" s="286">
        <v>0.02</v>
      </c>
      <c r="AP289" s="286">
        <v>0.01</v>
      </c>
      <c r="AQ289" s="321">
        <v>0</v>
      </c>
      <c r="AR289" s="321">
        <v>0</v>
      </c>
      <c r="AS289" s="324" t="s">
        <v>769</v>
      </c>
      <c r="AT289" s="324" t="s">
        <v>769</v>
      </c>
      <c r="AU289" s="285">
        <v>72239</v>
      </c>
      <c r="AV289" s="285">
        <v>442016</v>
      </c>
      <c r="AW289" s="285">
        <v>556226</v>
      </c>
      <c r="AX289" s="285">
        <v>292238</v>
      </c>
      <c r="AY289" s="285">
        <v>248952</v>
      </c>
      <c r="AZ289" s="285">
        <v>213483</v>
      </c>
      <c r="BA289" s="285">
        <v>114950</v>
      </c>
      <c r="BB289" s="285">
        <v>47823</v>
      </c>
      <c r="BC289" s="320">
        <v>10978</v>
      </c>
      <c r="BD289" s="320">
        <v>2521</v>
      </c>
      <c r="BE289" s="299" t="s">
        <v>769</v>
      </c>
      <c r="BF289" s="299" t="s">
        <v>769</v>
      </c>
      <c r="BG289" s="286">
        <v>0.04</v>
      </c>
      <c r="BH289" s="286">
        <v>0.22</v>
      </c>
      <c r="BI289" s="286">
        <v>0.28000000000000003</v>
      </c>
      <c r="BJ289" s="286">
        <v>0.15</v>
      </c>
      <c r="BK289" s="286">
        <v>0.12</v>
      </c>
      <c r="BL289" s="286">
        <v>0.11</v>
      </c>
      <c r="BM289" s="286">
        <v>0.06</v>
      </c>
      <c r="BN289" s="286">
        <v>0.02</v>
      </c>
      <c r="BO289" s="321">
        <v>0.01</v>
      </c>
      <c r="BP289" s="321">
        <v>0</v>
      </c>
      <c r="BQ289" s="324" t="s">
        <v>769</v>
      </c>
      <c r="BR289" s="324" t="s">
        <v>769</v>
      </c>
      <c r="BS289" s="285">
        <v>10227</v>
      </c>
      <c r="BT289" s="285">
        <v>18529</v>
      </c>
      <c r="BU289" s="285">
        <v>11836</v>
      </c>
      <c r="BV289" s="285">
        <v>4295</v>
      </c>
      <c r="BW289" s="285">
        <v>2941</v>
      </c>
      <c r="BX289" s="320">
        <v>2362</v>
      </c>
      <c r="BY289" s="320">
        <v>1242</v>
      </c>
      <c r="BZ289" s="285">
        <v>487</v>
      </c>
      <c r="CA289" s="320">
        <v>120</v>
      </c>
      <c r="CB289" s="285">
        <v>35</v>
      </c>
      <c r="CC289" s="299" t="s">
        <v>769</v>
      </c>
      <c r="CD289" s="299" t="s">
        <v>769</v>
      </c>
      <c r="CE289" s="286">
        <v>0.11</v>
      </c>
      <c r="CF289" s="286">
        <v>0.19</v>
      </c>
      <c r="CG289" s="286">
        <v>0.12</v>
      </c>
      <c r="CH289" s="286">
        <v>0.04</v>
      </c>
      <c r="CI289" s="286">
        <v>0.03</v>
      </c>
      <c r="CJ289" s="321">
        <v>0.02</v>
      </c>
      <c r="CK289" s="321">
        <v>0.01</v>
      </c>
      <c r="CL289" s="286">
        <v>0.01</v>
      </c>
      <c r="CM289" s="321">
        <v>0</v>
      </c>
      <c r="CN289" s="286">
        <v>0</v>
      </c>
      <c r="CO289" s="324" t="s">
        <v>769</v>
      </c>
      <c r="CP289" s="324" t="s">
        <v>769</v>
      </c>
      <c r="CQ289" s="285">
        <v>40381</v>
      </c>
      <c r="CR289" s="285">
        <v>232401</v>
      </c>
      <c r="CS289" s="285">
        <v>266793</v>
      </c>
      <c r="CT289" s="285">
        <v>138929</v>
      </c>
      <c r="CU289" s="285">
        <v>119874</v>
      </c>
      <c r="CV289" s="320">
        <v>109841</v>
      </c>
      <c r="CW289" s="320">
        <v>64498</v>
      </c>
      <c r="CX289" s="285">
        <v>26936</v>
      </c>
      <c r="CY289" s="320">
        <v>5648</v>
      </c>
      <c r="CZ289" s="285">
        <v>1302</v>
      </c>
      <c r="DA289" s="299" t="s">
        <v>769</v>
      </c>
      <c r="DB289" s="299" t="s">
        <v>769</v>
      </c>
      <c r="DC289" s="286">
        <v>0.02</v>
      </c>
      <c r="DD289" s="286">
        <v>0.12</v>
      </c>
      <c r="DE289" s="286">
        <v>0.13</v>
      </c>
      <c r="DF289" s="286">
        <v>7.0000000000000007E-2</v>
      </c>
      <c r="DG289" s="286">
        <v>0.06</v>
      </c>
      <c r="DH289" s="321">
        <v>0.05</v>
      </c>
      <c r="DI289" s="321">
        <v>0.03</v>
      </c>
      <c r="DJ289" s="286">
        <v>0.01</v>
      </c>
      <c r="DK289" s="321">
        <v>0</v>
      </c>
      <c r="DL289" s="286">
        <v>0</v>
      </c>
      <c r="DM289" s="324" t="s">
        <v>769</v>
      </c>
      <c r="DN289" s="324" t="s">
        <v>769</v>
      </c>
      <c r="DO289" s="285">
        <v>8397</v>
      </c>
      <c r="DP289" s="285">
        <v>16749</v>
      </c>
      <c r="DQ289" s="285">
        <v>10064</v>
      </c>
      <c r="DR289" s="285">
        <v>3824</v>
      </c>
      <c r="DS289" s="285">
        <v>2436</v>
      </c>
      <c r="DT289" s="285">
        <v>1681</v>
      </c>
      <c r="DU289" s="285">
        <v>984</v>
      </c>
      <c r="DV289" s="285">
        <v>423</v>
      </c>
      <c r="DW289" s="320">
        <v>154</v>
      </c>
      <c r="DX289" s="320">
        <v>46</v>
      </c>
      <c r="DY289" s="285"/>
      <c r="DZ289" s="285">
        <v>40</v>
      </c>
      <c r="EA289" s="286">
        <v>0.09</v>
      </c>
      <c r="EB289" s="286">
        <v>0.17</v>
      </c>
      <c r="EC289" s="286">
        <v>0.1</v>
      </c>
      <c r="ED289" s="286">
        <v>0.04</v>
      </c>
      <c r="EE289" s="286">
        <v>0.03</v>
      </c>
      <c r="EF289" s="286">
        <v>0.02</v>
      </c>
      <c r="EG289" s="286">
        <v>0.01</v>
      </c>
      <c r="EH289" s="286">
        <v>0</v>
      </c>
      <c r="EI289" s="321">
        <v>0</v>
      </c>
      <c r="EJ289" s="321">
        <v>0</v>
      </c>
      <c r="EK289" s="286"/>
      <c r="EL289" s="286">
        <v>0</v>
      </c>
      <c r="EM289" s="285">
        <v>31858</v>
      </c>
      <c r="EN289" s="285">
        <v>209615</v>
      </c>
      <c r="EO289" s="285">
        <v>289433</v>
      </c>
      <c r="EP289" s="285">
        <v>153309</v>
      </c>
      <c r="EQ289" s="285">
        <v>129078</v>
      </c>
      <c r="ER289" s="285">
        <v>103642</v>
      </c>
      <c r="ES289" s="285">
        <v>50452</v>
      </c>
      <c r="ET289" s="285">
        <v>20887</v>
      </c>
      <c r="EU289" s="320">
        <v>5330</v>
      </c>
      <c r="EV289" s="320">
        <v>1219</v>
      </c>
      <c r="EW289" s="285"/>
      <c r="EX289" s="285">
        <v>170</v>
      </c>
      <c r="EY289" s="286">
        <v>0.02</v>
      </c>
      <c r="EZ289" s="286">
        <v>0.1</v>
      </c>
      <c r="FA289" s="286">
        <v>0.14000000000000001</v>
      </c>
      <c r="FB289" s="286">
        <v>0.08</v>
      </c>
      <c r="FC289" s="286">
        <v>0.06</v>
      </c>
      <c r="FD289" s="286">
        <v>0.05</v>
      </c>
      <c r="FE289" s="326">
        <v>0.03</v>
      </c>
      <c r="FF289" s="326">
        <v>0.01</v>
      </c>
      <c r="FG289" s="327">
        <v>0</v>
      </c>
      <c r="FH289" s="327">
        <v>0</v>
      </c>
      <c r="FI289" s="326"/>
      <c r="FJ289" s="326">
        <v>0</v>
      </c>
    </row>
    <row r="290" spans="1:166" s="287" customFormat="1" ht="12">
      <c r="A290" s="301">
        <v>43646</v>
      </c>
      <c r="B290" s="279" t="s">
        <v>231</v>
      </c>
      <c r="C290" s="279" t="s">
        <v>171</v>
      </c>
      <c r="D290" s="279"/>
      <c r="E290" s="293"/>
      <c r="F290" s="279" t="s">
        <v>232</v>
      </c>
      <c r="G290" s="290">
        <v>70815369818</v>
      </c>
      <c r="H290" s="279" t="s">
        <v>233</v>
      </c>
      <c r="I290" s="279" t="s">
        <v>168</v>
      </c>
      <c r="J290" s="279" t="s">
        <v>169</v>
      </c>
      <c r="K290" s="325">
        <v>43646</v>
      </c>
      <c r="L290" s="291">
        <v>12</v>
      </c>
      <c r="M290" s="285">
        <v>126833</v>
      </c>
      <c r="N290" s="285">
        <v>3270573</v>
      </c>
      <c r="O290" s="285">
        <v>54353</v>
      </c>
      <c r="P290" s="285">
        <v>72480</v>
      </c>
      <c r="Q290" s="285"/>
      <c r="R290" s="285"/>
      <c r="S290" s="285">
        <v>1282551</v>
      </c>
      <c r="T290" s="285">
        <v>1988022</v>
      </c>
      <c r="U290" s="285"/>
      <c r="V290" s="285"/>
      <c r="W290" s="285">
        <v>19926</v>
      </c>
      <c r="X290" s="285">
        <v>41282</v>
      </c>
      <c r="Y290" s="285">
        <v>30599</v>
      </c>
      <c r="Z290" s="285">
        <v>12207</v>
      </c>
      <c r="AA290" s="285">
        <v>9575</v>
      </c>
      <c r="AB290" s="285">
        <v>6982</v>
      </c>
      <c r="AC290" s="285">
        <v>3916</v>
      </c>
      <c r="AD290" s="285">
        <v>1453</v>
      </c>
      <c r="AE290" s="320">
        <v>497</v>
      </c>
      <c r="AF290" s="299" t="s">
        <v>769</v>
      </c>
      <c r="AG290" s="299" t="s">
        <v>769</v>
      </c>
      <c r="AH290" s="285">
        <v>201</v>
      </c>
      <c r="AI290" s="286">
        <v>0.16</v>
      </c>
      <c r="AJ290" s="286">
        <v>0.33</v>
      </c>
      <c r="AK290" s="286">
        <v>0.24</v>
      </c>
      <c r="AL290" s="286">
        <v>0.1</v>
      </c>
      <c r="AM290" s="286">
        <v>0.08</v>
      </c>
      <c r="AN290" s="286">
        <v>0.06</v>
      </c>
      <c r="AO290" s="286">
        <v>0.03</v>
      </c>
      <c r="AP290" s="286">
        <v>0.01</v>
      </c>
      <c r="AQ290" s="321">
        <v>0</v>
      </c>
      <c r="AR290" s="324" t="s">
        <v>769</v>
      </c>
      <c r="AS290" s="324" t="s">
        <v>769</v>
      </c>
      <c r="AT290" s="286">
        <v>0</v>
      </c>
      <c r="AU290" s="285">
        <v>65826</v>
      </c>
      <c r="AV290" s="285">
        <v>594134</v>
      </c>
      <c r="AW290" s="285">
        <v>973259</v>
      </c>
      <c r="AX290" s="285">
        <v>514368</v>
      </c>
      <c r="AY290" s="285">
        <v>457992</v>
      </c>
      <c r="AZ290" s="285">
        <v>380198</v>
      </c>
      <c r="BA290" s="285">
        <v>187899</v>
      </c>
      <c r="BB290" s="285">
        <v>67022</v>
      </c>
      <c r="BC290" s="320">
        <v>19742</v>
      </c>
      <c r="BD290" s="299" t="s">
        <v>769</v>
      </c>
      <c r="BE290" s="299" t="s">
        <v>769</v>
      </c>
      <c r="BF290" s="285">
        <v>994</v>
      </c>
      <c r="BG290" s="286">
        <v>0.02</v>
      </c>
      <c r="BH290" s="286">
        <v>0.18</v>
      </c>
      <c r="BI290" s="286">
        <v>0.3</v>
      </c>
      <c r="BJ290" s="286">
        <v>0.16</v>
      </c>
      <c r="BK290" s="286">
        <v>0.14000000000000001</v>
      </c>
      <c r="BL290" s="286">
        <v>0.12</v>
      </c>
      <c r="BM290" s="286">
        <v>0.06</v>
      </c>
      <c r="BN290" s="286">
        <v>0.02</v>
      </c>
      <c r="BO290" s="321">
        <v>0.01</v>
      </c>
      <c r="BP290" s="324" t="s">
        <v>769</v>
      </c>
      <c r="BQ290" s="324" t="s">
        <v>769</v>
      </c>
      <c r="BR290" s="286">
        <v>0</v>
      </c>
      <c r="BS290" s="285">
        <v>8976</v>
      </c>
      <c r="BT290" s="285">
        <v>18044</v>
      </c>
      <c r="BU290" s="285">
        <v>12984</v>
      </c>
      <c r="BV290" s="285">
        <v>5096</v>
      </c>
      <c r="BW290" s="285">
        <v>3957</v>
      </c>
      <c r="BX290" s="320">
        <v>2855</v>
      </c>
      <c r="BY290" s="320">
        <v>1604</v>
      </c>
      <c r="BZ290" s="285">
        <v>530</v>
      </c>
      <c r="CA290" s="320">
        <v>191</v>
      </c>
      <c r="CB290" s="285">
        <v>62</v>
      </c>
      <c r="CC290" s="299" t="s">
        <v>769</v>
      </c>
      <c r="CD290" s="299" t="s">
        <v>769</v>
      </c>
      <c r="CE290" s="286">
        <v>7.0000000000000007E-2</v>
      </c>
      <c r="CF290" s="286">
        <v>0.14000000000000001</v>
      </c>
      <c r="CG290" s="286">
        <v>0.1</v>
      </c>
      <c r="CH290" s="286">
        <v>0.04</v>
      </c>
      <c r="CI290" s="286">
        <v>0.03</v>
      </c>
      <c r="CJ290" s="321">
        <v>0.02</v>
      </c>
      <c r="CK290" s="321">
        <v>0.01</v>
      </c>
      <c r="CL290" s="286">
        <v>0</v>
      </c>
      <c r="CM290" s="321">
        <v>0</v>
      </c>
      <c r="CN290" s="286">
        <v>0</v>
      </c>
      <c r="CO290" s="324" t="s">
        <v>769</v>
      </c>
      <c r="CP290" s="324" t="s">
        <v>769</v>
      </c>
      <c r="CQ290" s="285">
        <v>28942</v>
      </c>
      <c r="CR290" s="285">
        <v>261408</v>
      </c>
      <c r="CS290" s="285">
        <v>388693</v>
      </c>
      <c r="CT290" s="285">
        <v>191836</v>
      </c>
      <c r="CU290" s="285">
        <v>176336</v>
      </c>
      <c r="CV290" s="320">
        <v>132358</v>
      </c>
      <c r="CW290" s="320">
        <v>73519</v>
      </c>
      <c r="CX290" s="285">
        <v>20956</v>
      </c>
      <c r="CY290" s="320">
        <v>6606</v>
      </c>
      <c r="CZ290" s="285">
        <v>1378</v>
      </c>
      <c r="DA290" s="299" t="s">
        <v>769</v>
      </c>
      <c r="DB290" s="299" t="s">
        <v>769</v>
      </c>
      <c r="DC290" s="286">
        <v>0.01</v>
      </c>
      <c r="DD290" s="286">
        <v>0.08</v>
      </c>
      <c r="DE290" s="286">
        <v>0.12</v>
      </c>
      <c r="DF290" s="286">
        <v>0.06</v>
      </c>
      <c r="DG290" s="286">
        <v>0.05</v>
      </c>
      <c r="DH290" s="321">
        <v>0.04</v>
      </c>
      <c r="DI290" s="321">
        <v>0.02</v>
      </c>
      <c r="DJ290" s="286">
        <v>0.01</v>
      </c>
      <c r="DK290" s="321">
        <v>0</v>
      </c>
      <c r="DL290" s="286">
        <v>0</v>
      </c>
      <c r="DM290" s="324" t="s">
        <v>769</v>
      </c>
      <c r="DN290" s="324" t="s">
        <v>769</v>
      </c>
      <c r="DO290" s="285">
        <v>10950</v>
      </c>
      <c r="DP290" s="285">
        <v>23238</v>
      </c>
      <c r="DQ290" s="285">
        <v>17615</v>
      </c>
      <c r="DR290" s="285">
        <v>7111</v>
      </c>
      <c r="DS290" s="285">
        <v>5618</v>
      </c>
      <c r="DT290" s="285">
        <v>4127</v>
      </c>
      <c r="DU290" s="285">
        <v>2312</v>
      </c>
      <c r="DV290" s="285">
        <v>923</v>
      </c>
      <c r="DW290" s="320">
        <v>306</v>
      </c>
      <c r="DX290" s="299" t="s">
        <v>769</v>
      </c>
      <c r="DY290" s="299" t="s">
        <v>769</v>
      </c>
      <c r="DZ290" s="299" t="s">
        <v>769</v>
      </c>
      <c r="EA290" s="286">
        <v>0.09</v>
      </c>
      <c r="EB290" s="286">
        <v>0.18</v>
      </c>
      <c r="EC290" s="286">
        <v>0.14000000000000001</v>
      </c>
      <c r="ED290" s="286">
        <v>0.06</v>
      </c>
      <c r="EE290" s="286">
        <v>0.04</v>
      </c>
      <c r="EF290" s="286">
        <v>0.03</v>
      </c>
      <c r="EG290" s="286">
        <v>0.02</v>
      </c>
      <c r="EH290" s="286">
        <v>0.01</v>
      </c>
      <c r="EI290" s="321">
        <v>0</v>
      </c>
      <c r="EJ290" s="324" t="s">
        <v>769</v>
      </c>
      <c r="EK290" s="324" t="s">
        <v>769</v>
      </c>
      <c r="EL290" s="324" t="s">
        <v>769</v>
      </c>
      <c r="EM290" s="285">
        <v>36884</v>
      </c>
      <c r="EN290" s="285">
        <v>332726</v>
      </c>
      <c r="EO290" s="285">
        <v>584566</v>
      </c>
      <c r="EP290" s="285">
        <v>322532</v>
      </c>
      <c r="EQ290" s="285">
        <v>281656</v>
      </c>
      <c r="ER290" s="285">
        <v>247840</v>
      </c>
      <c r="ES290" s="285">
        <v>114380</v>
      </c>
      <c r="ET290" s="285">
        <v>46066</v>
      </c>
      <c r="EU290" s="320">
        <v>13136</v>
      </c>
      <c r="EV290" s="299" t="s">
        <v>769</v>
      </c>
      <c r="EW290" s="299" t="s">
        <v>769</v>
      </c>
      <c r="EX290" s="299" t="s">
        <v>769</v>
      </c>
      <c r="EY290" s="286">
        <v>0.01</v>
      </c>
      <c r="EZ290" s="286">
        <v>0.1</v>
      </c>
      <c r="FA290" s="286">
        <v>0.18</v>
      </c>
      <c r="FB290" s="286">
        <v>0.1</v>
      </c>
      <c r="FC290" s="286">
        <v>0.09</v>
      </c>
      <c r="FD290" s="286">
        <v>0.08</v>
      </c>
      <c r="FE290" s="326">
        <v>0.03</v>
      </c>
      <c r="FF290" s="326">
        <v>0.01</v>
      </c>
      <c r="FG290" s="327">
        <v>0</v>
      </c>
      <c r="FH290" s="328" t="s">
        <v>769</v>
      </c>
      <c r="FI290" s="328" t="s">
        <v>769</v>
      </c>
      <c r="FJ290" s="328" t="s">
        <v>769</v>
      </c>
    </row>
    <row r="291" spans="1:166" s="287" customFormat="1" ht="12">
      <c r="A291" s="301">
        <v>43646</v>
      </c>
      <c r="B291" s="279" t="s">
        <v>234</v>
      </c>
      <c r="C291" s="279" t="s">
        <v>171</v>
      </c>
      <c r="D291" s="279"/>
      <c r="E291" s="293"/>
      <c r="F291" s="279" t="s">
        <v>383</v>
      </c>
      <c r="G291" s="290">
        <v>26382680883</v>
      </c>
      <c r="H291" s="279" t="s">
        <v>384</v>
      </c>
      <c r="I291" s="279" t="s">
        <v>168</v>
      </c>
      <c r="J291" s="279" t="s">
        <v>188</v>
      </c>
      <c r="K291" s="325">
        <v>43646</v>
      </c>
      <c r="L291" s="291">
        <v>12</v>
      </c>
      <c r="M291" s="285">
        <v>117119</v>
      </c>
      <c r="N291" s="285">
        <v>5114916</v>
      </c>
      <c r="O291" s="299" t="s">
        <v>769</v>
      </c>
      <c r="P291" s="285">
        <v>79303</v>
      </c>
      <c r="Q291" s="299" t="s">
        <v>769</v>
      </c>
      <c r="R291" s="299" t="s">
        <v>769</v>
      </c>
      <c r="S291" s="299" t="s">
        <v>769</v>
      </c>
      <c r="T291" s="285">
        <v>3701332</v>
      </c>
      <c r="U291" s="299" t="s">
        <v>769</v>
      </c>
      <c r="V291" s="299" t="s">
        <v>769</v>
      </c>
      <c r="W291" s="285">
        <v>15106</v>
      </c>
      <c r="X291" s="285">
        <v>28877</v>
      </c>
      <c r="Y291" s="285">
        <v>26510</v>
      </c>
      <c r="Z291" s="285">
        <v>12913</v>
      </c>
      <c r="AA291" s="285">
        <v>12319</v>
      </c>
      <c r="AB291" s="285">
        <v>10424</v>
      </c>
      <c r="AC291" s="285">
        <v>6761</v>
      </c>
      <c r="AD291" s="285">
        <v>2964</v>
      </c>
      <c r="AE291" s="320">
        <v>964</v>
      </c>
      <c r="AF291" s="299" t="s">
        <v>769</v>
      </c>
      <c r="AG291" s="299" t="s">
        <v>769</v>
      </c>
      <c r="AH291" s="285"/>
      <c r="AI291" s="286">
        <v>0.13</v>
      </c>
      <c r="AJ291" s="286">
        <v>0.25</v>
      </c>
      <c r="AK291" s="286">
        <v>0.23</v>
      </c>
      <c r="AL291" s="286">
        <v>0.11</v>
      </c>
      <c r="AM291" s="286">
        <v>0.11</v>
      </c>
      <c r="AN291" s="286">
        <v>0.09</v>
      </c>
      <c r="AO291" s="286">
        <v>0.06</v>
      </c>
      <c r="AP291" s="286">
        <v>0.03</v>
      </c>
      <c r="AQ291" s="321">
        <v>0.01</v>
      </c>
      <c r="AR291" s="324" t="s">
        <v>769</v>
      </c>
      <c r="AS291" s="324" t="s">
        <v>769</v>
      </c>
      <c r="AT291" s="286"/>
      <c r="AU291" s="285">
        <v>60342</v>
      </c>
      <c r="AV291" s="285">
        <v>517776</v>
      </c>
      <c r="AW291" s="285">
        <v>1154993</v>
      </c>
      <c r="AX291" s="285">
        <v>834215</v>
      </c>
      <c r="AY291" s="285">
        <v>936493</v>
      </c>
      <c r="AZ291" s="285">
        <v>914993</v>
      </c>
      <c r="BA291" s="285">
        <v>479758</v>
      </c>
      <c r="BB291" s="285">
        <v>162894</v>
      </c>
      <c r="BC291" s="320">
        <v>41594</v>
      </c>
      <c r="BD291" s="299" t="s">
        <v>769</v>
      </c>
      <c r="BE291" s="299" t="s">
        <v>769</v>
      </c>
      <c r="BF291" s="285"/>
      <c r="BG291" s="286">
        <v>0.01</v>
      </c>
      <c r="BH291" s="286">
        <v>0.1</v>
      </c>
      <c r="BI291" s="286">
        <v>0.23</v>
      </c>
      <c r="BJ291" s="286">
        <v>0.16</v>
      </c>
      <c r="BK291" s="286">
        <v>0.18</v>
      </c>
      <c r="BL291" s="286">
        <v>0.18</v>
      </c>
      <c r="BM291" s="286">
        <v>0.09</v>
      </c>
      <c r="BN291" s="286">
        <v>0.03</v>
      </c>
      <c r="BO291" s="321">
        <v>0.01</v>
      </c>
      <c r="BP291" s="324" t="s">
        <v>769</v>
      </c>
      <c r="BQ291" s="324" t="s">
        <v>769</v>
      </c>
      <c r="BR291" s="286"/>
      <c r="BS291" s="285">
        <v>4714</v>
      </c>
      <c r="BT291" s="285">
        <v>8729</v>
      </c>
      <c r="BU291" s="285">
        <v>8087</v>
      </c>
      <c r="BV291" s="285">
        <v>4218</v>
      </c>
      <c r="BW291" s="285">
        <v>4203</v>
      </c>
      <c r="BX291" s="320">
        <v>3726</v>
      </c>
      <c r="BY291" s="320">
        <v>2559</v>
      </c>
      <c r="BZ291" s="285">
        <v>1120</v>
      </c>
      <c r="CA291" s="320">
        <v>358</v>
      </c>
      <c r="CB291" s="299" t="s">
        <v>769</v>
      </c>
      <c r="CC291" s="299" t="s">
        <v>769</v>
      </c>
      <c r="CD291" s="285"/>
      <c r="CE291" s="286">
        <v>0.04</v>
      </c>
      <c r="CF291" s="286">
        <v>7.0000000000000007E-2</v>
      </c>
      <c r="CG291" s="286">
        <v>7.0000000000000007E-2</v>
      </c>
      <c r="CH291" s="286">
        <v>0.04</v>
      </c>
      <c r="CI291" s="286">
        <v>0.04</v>
      </c>
      <c r="CJ291" s="321">
        <v>0.03</v>
      </c>
      <c r="CK291" s="321">
        <v>0.02</v>
      </c>
      <c r="CL291" s="286">
        <v>0.01</v>
      </c>
      <c r="CM291" s="321">
        <v>0</v>
      </c>
      <c r="CN291" s="324" t="s">
        <v>769</v>
      </c>
      <c r="CO291" s="324" t="s">
        <v>769</v>
      </c>
      <c r="CP291" s="286"/>
      <c r="CQ291" s="285">
        <v>16696</v>
      </c>
      <c r="CR291" s="285">
        <v>138256</v>
      </c>
      <c r="CS291" s="285">
        <v>288758</v>
      </c>
      <c r="CT291" s="285">
        <v>221211</v>
      </c>
      <c r="CU291" s="285">
        <v>253607</v>
      </c>
      <c r="CV291" s="320">
        <v>262019</v>
      </c>
      <c r="CW291" s="320">
        <v>156491</v>
      </c>
      <c r="CX291" s="285">
        <v>58569</v>
      </c>
      <c r="CY291" s="320">
        <v>13990</v>
      </c>
      <c r="CZ291" s="299" t="s">
        <v>769</v>
      </c>
      <c r="DA291" s="299" t="s">
        <v>769</v>
      </c>
      <c r="DB291" s="285"/>
      <c r="DC291" s="286">
        <v>0</v>
      </c>
      <c r="DD291" s="286">
        <v>0.03</v>
      </c>
      <c r="DE291" s="286">
        <v>0.06</v>
      </c>
      <c r="DF291" s="286">
        <v>0.04</v>
      </c>
      <c r="DG291" s="286">
        <v>0.05</v>
      </c>
      <c r="DH291" s="321">
        <v>0.05</v>
      </c>
      <c r="DI291" s="321">
        <v>0.03</v>
      </c>
      <c r="DJ291" s="286">
        <v>0.01</v>
      </c>
      <c r="DK291" s="321">
        <v>0</v>
      </c>
      <c r="DL291" s="324" t="s">
        <v>769</v>
      </c>
      <c r="DM291" s="324" t="s">
        <v>769</v>
      </c>
      <c r="DN291" s="286"/>
      <c r="DO291" s="285">
        <v>10391</v>
      </c>
      <c r="DP291" s="285">
        <v>20145</v>
      </c>
      <c r="DQ291" s="285">
        <v>18423</v>
      </c>
      <c r="DR291" s="285">
        <v>8695</v>
      </c>
      <c r="DS291" s="285">
        <v>8114</v>
      </c>
      <c r="DT291" s="285">
        <v>6698</v>
      </c>
      <c r="DU291" s="285">
        <v>4202</v>
      </c>
      <c r="DV291" s="285">
        <v>1844</v>
      </c>
      <c r="DW291" s="320">
        <v>606</v>
      </c>
      <c r="DX291" s="299" t="s">
        <v>769</v>
      </c>
      <c r="DY291" s="299" t="s">
        <v>769</v>
      </c>
      <c r="DZ291" s="285"/>
      <c r="EA291" s="286">
        <v>0.09</v>
      </c>
      <c r="EB291" s="286">
        <v>0.17</v>
      </c>
      <c r="EC291" s="286">
        <v>0.16</v>
      </c>
      <c r="ED291" s="286">
        <v>7.0000000000000007E-2</v>
      </c>
      <c r="EE291" s="286">
        <v>7.0000000000000007E-2</v>
      </c>
      <c r="EF291" s="286">
        <v>0.06</v>
      </c>
      <c r="EG291" s="286">
        <v>0.04</v>
      </c>
      <c r="EH291" s="286">
        <v>0.02</v>
      </c>
      <c r="EI291" s="321">
        <v>0.01</v>
      </c>
      <c r="EJ291" s="324" t="s">
        <v>769</v>
      </c>
      <c r="EK291" s="324" t="s">
        <v>769</v>
      </c>
      <c r="EL291" s="286"/>
      <c r="EM291" s="285">
        <v>43643</v>
      </c>
      <c r="EN291" s="285">
        <v>379510</v>
      </c>
      <c r="EO291" s="285">
        <v>866235</v>
      </c>
      <c r="EP291" s="285">
        <v>613004</v>
      </c>
      <c r="EQ291" s="285">
        <v>682841</v>
      </c>
      <c r="ER291" s="285">
        <v>652974</v>
      </c>
      <c r="ES291" s="285">
        <v>323267</v>
      </c>
      <c r="ET291" s="285">
        <v>104325</v>
      </c>
      <c r="EU291" s="320">
        <v>27604</v>
      </c>
      <c r="EV291" s="299" t="s">
        <v>769</v>
      </c>
      <c r="EW291" s="299" t="s">
        <v>769</v>
      </c>
      <c r="EX291" s="285"/>
      <c r="EY291" s="286">
        <v>0.01</v>
      </c>
      <c r="EZ291" s="286">
        <v>7.0000000000000007E-2</v>
      </c>
      <c r="FA291" s="286">
        <v>0.17</v>
      </c>
      <c r="FB291" s="286">
        <v>0.12</v>
      </c>
      <c r="FC291" s="286">
        <v>0.13</v>
      </c>
      <c r="FD291" s="286">
        <v>0.13</v>
      </c>
      <c r="FE291" s="326">
        <v>0.06</v>
      </c>
      <c r="FF291" s="326">
        <v>0.02</v>
      </c>
      <c r="FG291" s="327">
        <v>0.01</v>
      </c>
      <c r="FH291" s="328" t="s">
        <v>769</v>
      </c>
      <c r="FI291" s="328" t="s">
        <v>769</v>
      </c>
      <c r="FJ291" s="326"/>
    </row>
    <row r="292" spans="1:166" s="287" customFormat="1" ht="12">
      <c r="A292" s="301">
        <v>43646</v>
      </c>
      <c r="B292" s="279" t="s">
        <v>234</v>
      </c>
      <c r="C292" s="279" t="s">
        <v>171</v>
      </c>
      <c r="D292" s="279"/>
      <c r="E292" s="293"/>
      <c r="F292" s="279" t="s">
        <v>235</v>
      </c>
      <c r="G292" s="290">
        <v>60346078879</v>
      </c>
      <c r="H292" s="279" t="s">
        <v>236</v>
      </c>
      <c r="I292" s="279" t="s">
        <v>168</v>
      </c>
      <c r="J292" s="279" t="s">
        <v>188</v>
      </c>
      <c r="K292" s="325">
        <v>43646</v>
      </c>
      <c r="L292" s="291">
        <v>12</v>
      </c>
      <c r="M292" s="285">
        <v>30715</v>
      </c>
      <c r="N292" s="285">
        <v>2019718</v>
      </c>
      <c r="O292" s="285">
        <v>22912</v>
      </c>
      <c r="P292" s="299" t="s">
        <v>769</v>
      </c>
      <c r="Q292" s="285"/>
      <c r="R292" s="299" t="s">
        <v>769</v>
      </c>
      <c r="S292" s="285">
        <v>1460494</v>
      </c>
      <c r="T292" s="299" t="s">
        <v>769</v>
      </c>
      <c r="U292" s="285"/>
      <c r="V292" s="299" t="s">
        <v>769</v>
      </c>
      <c r="W292" s="285">
        <v>3236</v>
      </c>
      <c r="X292" s="285">
        <v>8983</v>
      </c>
      <c r="Y292" s="285">
        <v>7164</v>
      </c>
      <c r="Z292" s="285">
        <v>3416</v>
      </c>
      <c r="AA292" s="285">
        <v>2756</v>
      </c>
      <c r="AB292" s="285">
        <v>2169</v>
      </c>
      <c r="AC292" s="285">
        <v>1608</v>
      </c>
      <c r="AD292" s="285">
        <v>872</v>
      </c>
      <c r="AE292" s="320">
        <v>368</v>
      </c>
      <c r="AF292" s="299" t="s">
        <v>769</v>
      </c>
      <c r="AG292" s="299" t="s">
        <v>769</v>
      </c>
      <c r="AH292" s="285"/>
      <c r="AI292" s="286">
        <v>0.11</v>
      </c>
      <c r="AJ292" s="286">
        <v>0.28999999999999998</v>
      </c>
      <c r="AK292" s="286">
        <v>0.23</v>
      </c>
      <c r="AL292" s="286">
        <v>0.11</v>
      </c>
      <c r="AM292" s="286">
        <v>0.09</v>
      </c>
      <c r="AN292" s="286">
        <v>7.0000000000000007E-2</v>
      </c>
      <c r="AO292" s="286">
        <v>0.05</v>
      </c>
      <c r="AP292" s="286">
        <v>0.03</v>
      </c>
      <c r="AQ292" s="321">
        <v>0.01</v>
      </c>
      <c r="AR292" s="324" t="s">
        <v>769</v>
      </c>
      <c r="AS292" s="324" t="s">
        <v>769</v>
      </c>
      <c r="AT292" s="286"/>
      <c r="AU292" s="285">
        <v>17546</v>
      </c>
      <c r="AV292" s="285">
        <v>264135</v>
      </c>
      <c r="AW292" s="285">
        <v>502227</v>
      </c>
      <c r="AX292" s="285">
        <v>312704</v>
      </c>
      <c r="AY292" s="285">
        <v>292705</v>
      </c>
      <c r="AZ292" s="285">
        <v>283050</v>
      </c>
      <c r="BA292" s="285">
        <v>205964</v>
      </c>
      <c r="BB292" s="285">
        <v>83389</v>
      </c>
      <c r="BC292" s="320">
        <v>41603</v>
      </c>
      <c r="BD292" s="299" t="s">
        <v>769</v>
      </c>
      <c r="BE292" s="299" t="s">
        <v>769</v>
      </c>
      <c r="BF292" s="285"/>
      <c r="BG292" s="286">
        <v>0.01</v>
      </c>
      <c r="BH292" s="286">
        <v>0.13</v>
      </c>
      <c r="BI292" s="286">
        <v>0.25</v>
      </c>
      <c r="BJ292" s="286">
        <v>0.15</v>
      </c>
      <c r="BK292" s="286">
        <v>0.14000000000000001</v>
      </c>
      <c r="BL292" s="286">
        <v>0.14000000000000001</v>
      </c>
      <c r="BM292" s="286">
        <v>0.1</v>
      </c>
      <c r="BN292" s="286">
        <v>0.04</v>
      </c>
      <c r="BO292" s="321">
        <v>0.02</v>
      </c>
      <c r="BP292" s="324" t="s">
        <v>769</v>
      </c>
      <c r="BQ292" s="324" t="s">
        <v>769</v>
      </c>
      <c r="BR292" s="286"/>
      <c r="BS292" s="285">
        <v>2282</v>
      </c>
      <c r="BT292" s="285">
        <v>6524</v>
      </c>
      <c r="BU292" s="285">
        <v>5509</v>
      </c>
      <c r="BV292" s="285">
        <v>2650</v>
      </c>
      <c r="BW292" s="285">
        <v>2158</v>
      </c>
      <c r="BX292" s="320">
        <v>1666</v>
      </c>
      <c r="BY292" s="320">
        <v>1187</v>
      </c>
      <c r="BZ292" s="285">
        <v>612</v>
      </c>
      <c r="CA292" s="320">
        <v>243</v>
      </c>
      <c r="CB292" s="299" t="s">
        <v>769</v>
      </c>
      <c r="CC292" s="299" t="s">
        <v>769</v>
      </c>
      <c r="CD292" s="285"/>
      <c r="CE292" s="286">
        <v>7.0000000000000007E-2</v>
      </c>
      <c r="CF292" s="286">
        <v>0.21</v>
      </c>
      <c r="CG292" s="286">
        <v>0.18</v>
      </c>
      <c r="CH292" s="286">
        <v>0.09</v>
      </c>
      <c r="CI292" s="286">
        <v>7.0000000000000007E-2</v>
      </c>
      <c r="CJ292" s="321">
        <v>0.05</v>
      </c>
      <c r="CK292" s="321">
        <v>0.04</v>
      </c>
      <c r="CL292" s="286">
        <v>0.02</v>
      </c>
      <c r="CM292" s="321">
        <v>0.01</v>
      </c>
      <c r="CN292" s="324" t="s">
        <v>769</v>
      </c>
      <c r="CO292" s="324" t="s">
        <v>769</v>
      </c>
      <c r="CP292" s="286"/>
      <c r="CQ292" s="285">
        <v>13358</v>
      </c>
      <c r="CR292" s="285">
        <v>198479</v>
      </c>
      <c r="CS292" s="285">
        <v>377125</v>
      </c>
      <c r="CT292" s="285">
        <v>235732</v>
      </c>
      <c r="CU292" s="285">
        <v>215645</v>
      </c>
      <c r="CV292" s="320">
        <v>197348</v>
      </c>
      <c r="CW292" s="320">
        <v>136823</v>
      </c>
      <c r="CX292" s="285">
        <v>58721</v>
      </c>
      <c r="CY292" s="320">
        <v>21136</v>
      </c>
      <c r="CZ292" s="299" t="s">
        <v>769</v>
      </c>
      <c r="DA292" s="299" t="s">
        <v>769</v>
      </c>
      <c r="DB292" s="285"/>
      <c r="DC292" s="286">
        <v>0.01</v>
      </c>
      <c r="DD292" s="286">
        <v>0.1</v>
      </c>
      <c r="DE292" s="286">
        <v>0.19</v>
      </c>
      <c r="DF292" s="286">
        <v>0.12</v>
      </c>
      <c r="DG292" s="286">
        <v>0.11</v>
      </c>
      <c r="DH292" s="321">
        <v>0.1</v>
      </c>
      <c r="DI292" s="321">
        <v>7.0000000000000007E-2</v>
      </c>
      <c r="DJ292" s="286">
        <v>0.03</v>
      </c>
      <c r="DK292" s="321">
        <v>0.01</v>
      </c>
      <c r="DL292" s="324" t="s">
        <v>769</v>
      </c>
      <c r="DM292" s="324" t="s">
        <v>769</v>
      </c>
      <c r="DN292" s="286"/>
      <c r="DO292" s="285">
        <v>954</v>
      </c>
      <c r="DP292" s="285">
        <v>2458</v>
      </c>
      <c r="DQ292" s="285">
        <v>1655</v>
      </c>
      <c r="DR292" s="285">
        <v>766</v>
      </c>
      <c r="DS292" s="285">
        <v>598</v>
      </c>
      <c r="DT292" s="285">
        <v>503</v>
      </c>
      <c r="DU292" s="285">
        <v>421</v>
      </c>
      <c r="DV292" s="285">
        <v>260</v>
      </c>
      <c r="DW292" s="320">
        <v>125</v>
      </c>
      <c r="DX292" s="299" t="s">
        <v>769</v>
      </c>
      <c r="DY292" s="299" t="s">
        <v>769</v>
      </c>
      <c r="DZ292" s="285"/>
      <c r="EA292" s="286">
        <v>0.03</v>
      </c>
      <c r="EB292" s="286">
        <v>0.08</v>
      </c>
      <c r="EC292" s="286">
        <v>0.05</v>
      </c>
      <c r="ED292" s="286">
        <v>0.02</v>
      </c>
      <c r="EE292" s="286">
        <v>0.02</v>
      </c>
      <c r="EF292" s="286">
        <v>0.02</v>
      </c>
      <c r="EG292" s="286">
        <v>0.01</v>
      </c>
      <c r="EH292" s="286">
        <v>0.01</v>
      </c>
      <c r="EI292" s="321">
        <v>0</v>
      </c>
      <c r="EJ292" s="324" t="s">
        <v>769</v>
      </c>
      <c r="EK292" s="324" t="s">
        <v>769</v>
      </c>
      <c r="EL292" s="286"/>
      <c r="EM292" s="285">
        <v>4188</v>
      </c>
      <c r="EN292" s="285">
        <v>65632</v>
      </c>
      <c r="EO292" s="285">
        <v>125102</v>
      </c>
      <c r="EP292" s="285">
        <v>76972</v>
      </c>
      <c r="EQ292" s="285">
        <v>77060</v>
      </c>
      <c r="ER292" s="285">
        <v>85702</v>
      </c>
      <c r="ES292" s="285">
        <v>69141</v>
      </c>
      <c r="ET292" s="285">
        <v>24668</v>
      </c>
      <c r="EU292" s="320">
        <v>20467</v>
      </c>
      <c r="EV292" s="299" t="s">
        <v>769</v>
      </c>
      <c r="EW292" s="299" t="s">
        <v>769</v>
      </c>
      <c r="EX292" s="285"/>
      <c r="EY292" s="286">
        <v>0</v>
      </c>
      <c r="EZ292" s="286">
        <v>0.03</v>
      </c>
      <c r="FA292" s="286">
        <v>0.06</v>
      </c>
      <c r="FB292" s="286">
        <v>0.04</v>
      </c>
      <c r="FC292" s="286">
        <v>0.04</v>
      </c>
      <c r="FD292" s="286">
        <v>0.04</v>
      </c>
      <c r="FE292" s="326">
        <v>0.03</v>
      </c>
      <c r="FF292" s="326">
        <v>0.01</v>
      </c>
      <c r="FG292" s="327">
        <v>0.01</v>
      </c>
      <c r="FH292" s="328" t="s">
        <v>769</v>
      </c>
      <c r="FI292" s="328" t="s">
        <v>769</v>
      </c>
      <c r="FJ292" s="326"/>
    </row>
    <row r="293" spans="1:166" s="287" customFormat="1" ht="12">
      <c r="A293" s="301">
        <v>43646</v>
      </c>
      <c r="B293" s="279" t="s">
        <v>436</v>
      </c>
      <c r="C293" s="279" t="s">
        <v>171</v>
      </c>
      <c r="D293" s="279"/>
      <c r="E293" s="293"/>
      <c r="F293" s="279" t="s">
        <v>437</v>
      </c>
      <c r="G293" s="290">
        <v>13704288646</v>
      </c>
      <c r="H293" s="279" t="s">
        <v>265</v>
      </c>
      <c r="I293" s="279" t="s">
        <v>168</v>
      </c>
      <c r="J293" s="279" t="s">
        <v>169</v>
      </c>
      <c r="K293" s="325">
        <v>43646</v>
      </c>
      <c r="L293" s="291">
        <v>12</v>
      </c>
      <c r="M293" s="285">
        <v>5906</v>
      </c>
      <c r="N293" s="285">
        <v>145598</v>
      </c>
      <c r="O293" s="299" t="s">
        <v>769</v>
      </c>
      <c r="P293" s="285">
        <v>3202</v>
      </c>
      <c r="Q293" s="285"/>
      <c r="R293" s="299" t="s">
        <v>769</v>
      </c>
      <c r="S293" s="299" t="s">
        <v>769</v>
      </c>
      <c r="T293" s="285">
        <v>66414</v>
      </c>
      <c r="U293" s="285"/>
      <c r="V293" s="299" t="s">
        <v>769</v>
      </c>
      <c r="W293" s="285">
        <v>408</v>
      </c>
      <c r="X293" s="285">
        <v>1329</v>
      </c>
      <c r="Y293" s="285">
        <v>1722</v>
      </c>
      <c r="Z293" s="285">
        <v>867</v>
      </c>
      <c r="AA293" s="285">
        <v>605</v>
      </c>
      <c r="AB293" s="285">
        <v>525</v>
      </c>
      <c r="AC293" s="285">
        <v>251</v>
      </c>
      <c r="AD293" s="285">
        <v>132</v>
      </c>
      <c r="AE293" s="320">
        <v>44</v>
      </c>
      <c r="AF293" s="299" t="s">
        <v>769</v>
      </c>
      <c r="AG293" s="299" t="s">
        <v>769</v>
      </c>
      <c r="AH293" s="285"/>
      <c r="AI293" s="286">
        <v>7.0000000000000007E-2</v>
      </c>
      <c r="AJ293" s="286">
        <v>0.23</v>
      </c>
      <c r="AK293" s="286">
        <v>0.28999999999999998</v>
      </c>
      <c r="AL293" s="286">
        <v>0.15</v>
      </c>
      <c r="AM293" s="286">
        <v>0.1</v>
      </c>
      <c r="AN293" s="286">
        <v>0.09</v>
      </c>
      <c r="AO293" s="286">
        <v>0.04</v>
      </c>
      <c r="AP293" s="286">
        <v>0.02</v>
      </c>
      <c r="AQ293" s="321">
        <v>0.01</v>
      </c>
      <c r="AR293" s="324" t="s">
        <v>769</v>
      </c>
      <c r="AS293" s="324" t="s">
        <v>769</v>
      </c>
      <c r="AT293" s="286"/>
      <c r="AU293" s="285">
        <v>1471</v>
      </c>
      <c r="AV293" s="285">
        <v>18382</v>
      </c>
      <c r="AW293" s="285">
        <v>40026</v>
      </c>
      <c r="AX293" s="285">
        <v>24732</v>
      </c>
      <c r="AY293" s="285">
        <v>20381</v>
      </c>
      <c r="AZ293" s="285">
        <v>18161</v>
      </c>
      <c r="BA293" s="285">
        <v>12581</v>
      </c>
      <c r="BB293" s="285">
        <v>5218</v>
      </c>
      <c r="BC293" s="320">
        <v>2026</v>
      </c>
      <c r="BD293" s="299" t="s">
        <v>769</v>
      </c>
      <c r="BE293" s="299" t="s">
        <v>769</v>
      </c>
      <c r="BF293" s="285"/>
      <c r="BG293" s="286">
        <v>0.01</v>
      </c>
      <c r="BH293" s="286">
        <v>0.13</v>
      </c>
      <c r="BI293" s="286">
        <v>0.27</v>
      </c>
      <c r="BJ293" s="286">
        <v>0.17</v>
      </c>
      <c r="BK293" s="286">
        <v>0.14000000000000001</v>
      </c>
      <c r="BL293" s="286">
        <v>0.12</v>
      </c>
      <c r="BM293" s="286">
        <v>0.09</v>
      </c>
      <c r="BN293" s="286">
        <v>0.04</v>
      </c>
      <c r="BO293" s="321">
        <v>0.01</v>
      </c>
      <c r="BP293" s="324" t="s">
        <v>769</v>
      </c>
      <c r="BQ293" s="324" t="s">
        <v>769</v>
      </c>
      <c r="BR293" s="286"/>
      <c r="BS293" s="285">
        <v>257</v>
      </c>
      <c r="BT293" s="285">
        <v>666</v>
      </c>
      <c r="BU293" s="285">
        <v>762</v>
      </c>
      <c r="BV293" s="285">
        <v>386</v>
      </c>
      <c r="BW293" s="285">
        <v>234</v>
      </c>
      <c r="BX293" s="320">
        <v>197</v>
      </c>
      <c r="BY293" s="320">
        <v>123</v>
      </c>
      <c r="BZ293" s="285">
        <v>52</v>
      </c>
      <c r="CA293" s="299" t="s">
        <v>769</v>
      </c>
      <c r="CB293" s="299" t="s">
        <v>769</v>
      </c>
      <c r="CC293" s="299" t="s">
        <v>769</v>
      </c>
      <c r="CD293" s="285"/>
      <c r="CE293" s="286">
        <v>0.04</v>
      </c>
      <c r="CF293" s="286">
        <v>0.11</v>
      </c>
      <c r="CG293" s="286">
        <v>0.13</v>
      </c>
      <c r="CH293" s="286">
        <v>7.0000000000000007E-2</v>
      </c>
      <c r="CI293" s="286">
        <v>0.04</v>
      </c>
      <c r="CJ293" s="321">
        <v>0.03</v>
      </c>
      <c r="CK293" s="321">
        <v>0.02</v>
      </c>
      <c r="CL293" s="286">
        <v>0.01</v>
      </c>
      <c r="CM293" s="324" t="s">
        <v>769</v>
      </c>
      <c r="CN293" s="324" t="s">
        <v>769</v>
      </c>
      <c r="CO293" s="324" t="s">
        <v>769</v>
      </c>
      <c r="CP293" s="286"/>
      <c r="CQ293" s="285">
        <v>802</v>
      </c>
      <c r="CR293" s="285">
        <v>10434</v>
      </c>
      <c r="CS293" s="285">
        <v>22598</v>
      </c>
      <c r="CT293" s="285">
        <v>13792</v>
      </c>
      <c r="CU293" s="285">
        <v>9929</v>
      </c>
      <c r="CV293" s="320">
        <v>8858</v>
      </c>
      <c r="CW293" s="320">
        <v>7200</v>
      </c>
      <c r="CX293" s="285">
        <v>2244</v>
      </c>
      <c r="CY293" s="299" t="s">
        <v>769</v>
      </c>
      <c r="CZ293" s="299" t="s">
        <v>769</v>
      </c>
      <c r="DA293" s="299" t="s">
        <v>769</v>
      </c>
      <c r="DB293" s="285"/>
      <c r="DC293" s="286">
        <v>0.01</v>
      </c>
      <c r="DD293" s="286">
        <v>7.0000000000000007E-2</v>
      </c>
      <c r="DE293" s="286">
        <v>0.16</v>
      </c>
      <c r="DF293" s="286">
        <v>0.09</v>
      </c>
      <c r="DG293" s="286">
        <v>7.0000000000000007E-2</v>
      </c>
      <c r="DH293" s="321">
        <v>0.06</v>
      </c>
      <c r="DI293" s="321">
        <v>0.05</v>
      </c>
      <c r="DJ293" s="286">
        <v>0.02</v>
      </c>
      <c r="DK293" s="324" t="s">
        <v>769</v>
      </c>
      <c r="DL293" s="324" t="s">
        <v>769</v>
      </c>
      <c r="DM293" s="324" t="s">
        <v>769</v>
      </c>
      <c r="DN293" s="286"/>
      <c r="DO293" s="285">
        <v>151</v>
      </c>
      <c r="DP293" s="285">
        <v>663</v>
      </c>
      <c r="DQ293" s="285">
        <v>960</v>
      </c>
      <c r="DR293" s="285">
        <v>481</v>
      </c>
      <c r="DS293" s="285">
        <v>371</v>
      </c>
      <c r="DT293" s="285">
        <v>328</v>
      </c>
      <c r="DU293" s="285">
        <v>128</v>
      </c>
      <c r="DV293" s="285">
        <v>80</v>
      </c>
      <c r="DW293" s="299" t="s">
        <v>769</v>
      </c>
      <c r="DX293" s="299" t="s">
        <v>769</v>
      </c>
      <c r="DY293" s="299" t="s">
        <v>769</v>
      </c>
      <c r="DZ293" s="285"/>
      <c r="EA293" s="286">
        <v>0.03</v>
      </c>
      <c r="EB293" s="286">
        <v>0.11</v>
      </c>
      <c r="EC293" s="286">
        <v>0.16</v>
      </c>
      <c r="ED293" s="286">
        <v>0.08</v>
      </c>
      <c r="EE293" s="286">
        <v>0.06</v>
      </c>
      <c r="EF293" s="286">
        <v>0.06</v>
      </c>
      <c r="EG293" s="286">
        <v>0.02</v>
      </c>
      <c r="EH293" s="286">
        <v>0.01</v>
      </c>
      <c r="EI293" s="324" t="s">
        <v>769</v>
      </c>
      <c r="EJ293" s="324" t="s">
        <v>769</v>
      </c>
      <c r="EK293" s="324" t="s">
        <v>769</v>
      </c>
      <c r="EL293" s="286"/>
      <c r="EM293" s="285">
        <v>669</v>
      </c>
      <c r="EN293" s="285">
        <v>7948</v>
      </c>
      <c r="EO293" s="285">
        <v>17428</v>
      </c>
      <c r="EP293" s="285">
        <v>10940</v>
      </c>
      <c r="EQ293" s="285">
        <v>10452</v>
      </c>
      <c r="ER293" s="285">
        <v>9303</v>
      </c>
      <c r="ES293" s="285">
        <v>5381</v>
      </c>
      <c r="ET293" s="285">
        <v>2974</v>
      </c>
      <c r="EU293" s="299" t="s">
        <v>769</v>
      </c>
      <c r="EV293" s="299" t="s">
        <v>769</v>
      </c>
      <c r="EW293" s="299" t="s">
        <v>769</v>
      </c>
      <c r="EX293" s="285"/>
      <c r="EY293" s="286">
        <v>0</v>
      </c>
      <c r="EZ293" s="286">
        <v>0.05</v>
      </c>
      <c r="FA293" s="286">
        <v>0.12</v>
      </c>
      <c r="FB293" s="286">
        <v>0.08</v>
      </c>
      <c r="FC293" s="286">
        <v>7.0000000000000007E-2</v>
      </c>
      <c r="FD293" s="286">
        <v>0.06</v>
      </c>
      <c r="FE293" s="326">
        <v>0.04</v>
      </c>
      <c r="FF293" s="326">
        <v>0.02</v>
      </c>
      <c r="FG293" s="328" t="s">
        <v>769</v>
      </c>
      <c r="FH293" s="328" t="s">
        <v>769</v>
      </c>
      <c r="FI293" s="328" t="s">
        <v>769</v>
      </c>
      <c r="FJ293" s="326"/>
    </row>
    <row r="294" spans="1:166" s="287" customFormat="1" ht="12">
      <c r="A294" s="301">
        <v>43646</v>
      </c>
      <c r="B294" s="279" t="s">
        <v>406</v>
      </c>
      <c r="C294" s="279" t="s">
        <v>171</v>
      </c>
      <c r="D294" s="279" t="s">
        <v>165</v>
      </c>
      <c r="E294" s="293">
        <v>2</v>
      </c>
      <c r="F294" s="279" t="s">
        <v>342</v>
      </c>
      <c r="G294" s="290">
        <v>23053121564</v>
      </c>
      <c r="H294" s="279" t="s">
        <v>343</v>
      </c>
      <c r="I294" s="279" t="s">
        <v>168</v>
      </c>
      <c r="J294" s="279" t="s">
        <v>181</v>
      </c>
      <c r="K294" s="325">
        <v>43646</v>
      </c>
      <c r="L294" s="291">
        <v>12</v>
      </c>
      <c r="M294" s="285">
        <v>65028</v>
      </c>
      <c r="N294" s="285">
        <v>7600060</v>
      </c>
      <c r="O294" s="285">
        <v>26994</v>
      </c>
      <c r="P294" s="285">
        <v>38034</v>
      </c>
      <c r="Q294" s="285"/>
      <c r="R294" s="285"/>
      <c r="S294" s="285">
        <v>2754427</v>
      </c>
      <c r="T294" s="285">
        <v>4845633</v>
      </c>
      <c r="U294" s="285"/>
      <c r="V294" s="285"/>
      <c r="W294" s="285">
        <v>4575</v>
      </c>
      <c r="X294" s="285">
        <v>11900</v>
      </c>
      <c r="Y294" s="285">
        <v>15034</v>
      </c>
      <c r="Z294" s="285">
        <v>9191</v>
      </c>
      <c r="AA294" s="285">
        <v>8304</v>
      </c>
      <c r="AB294" s="285">
        <v>7612</v>
      </c>
      <c r="AC294" s="285">
        <v>4909</v>
      </c>
      <c r="AD294" s="285">
        <v>2312</v>
      </c>
      <c r="AE294" s="320">
        <v>908</v>
      </c>
      <c r="AF294" s="299" t="s">
        <v>769</v>
      </c>
      <c r="AG294" s="299" t="s">
        <v>769</v>
      </c>
      <c r="AH294" s="285"/>
      <c r="AI294" s="286">
        <v>7.0000000000000007E-2</v>
      </c>
      <c r="AJ294" s="286">
        <v>0.18</v>
      </c>
      <c r="AK294" s="286">
        <v>0.23</v>
      </c>
      <c r="AL294" s="286">
        <v>0.14000000000000001</v>
      </c>
      <c r="AM294" s="286">
        <v>0.13</v>
      </c>
      <c r="AN294" s="286">
        <v>0.12</v>
      </c>
      <c r="AO294" s="286">
        <v>0.08</v>
      </c>
      <c r="AP294" s="286">
        <v>0.04</v>
      </c>
      <c r="AQ294" s="321">
        <v>0.01</v>
      </c>
      <c r="AR294" s="324" t="s">
        <v>769</v>
      </c>
      <c r="AS294" s="324" t="s">
        <v>769</v>
      </c>
      <c r="AT294" s="286"/>
      <c r="AU294" s="285">
        <v>45812</v>
      </c>
      <c r="AV294" s="285">
        <v>620137</v>
      </c>
      <c r="AW294" s="285">
        <v>1545175</v>
      </c>
      <c r="AX294" s="285">
        <v>1299486</v>
      </c>
      <c r="AY294" s="285">
        <v>1408970</v>
      </c>
      <c r="AZ294" s="285">
        <v>1451384</v>
      </c>
      <c r="BA294" s="285">
        <v>783902</v>
      </c>
      <c r="BB294" s="285">
        <v>306008</v>
      </c>
      <c r="BC294" s="320">
        <v>106853</v>
      </c>
      <c r="BD294" s="299" t="s">
        <v>769</v>
      </c>
      <c r="BE294" s="299" t="s">
        <v>769</v>
      </c>
      <c r="BF294" s="285"/>
      <c r="BG294" s="286">
        <v>0.01</v>
      </c>
      <c r="BH294" s="286">
        <v>0.08</v>
      </c>
      <c r="BI294" s="286">
        <v>0.2</v>
      </c>
      <c r="BJ294" s="286">
        <v>0.17</v>
      </c>
      <c r="BK294" s="286">
        <v>0.19</v>
      </c>
      <c r="BL294" s="286">
        <v>0.19</v>
      </c>
      <c r="BM294" s="286">
        <v>0.1</v>
      </c>
      <c r="BN294" s="286">
        <v>0.04</v>
      </c>
      <c r="BO294" s="321">
        <v>0.01</v>
      </c>
      <c r="BP294" s="324" t="s">
        <v>769</v>
      </c>
      <c r="BQ294" s="324" t="s">
        <v>769</v>
      </c>
      <c r="BR294" s="286"/>
      <c r="BS294" s="285">
        <v>2164</v>
      </c>
      <c r="BT294" s="285">
        <v>5411</v>
      </c>
      <c r="BU294" s="285">
        <v>6751</v>
      </c>
      <c r="BV294" s="285">
        <v>3934</v>
      </c>
      <c r="BW294" s="285">
        <v>3280</v>
      </c>
      <c r="BX294" s="320">
        <v>2719</v>
      </c>
      <c r="BY294" s="320">
        <v>1669</v>
      </c>
      <c r="BZ294" s="285">
        <v>706</v>
      </c>
      <c r="CA294" s="320">
        <v>293</v>
      </c>
      <c r="CB294" s="299" t="s">
        <v>769</v>
      </c>
      <c r="CC294" s="299" t="s">
        <v>769</v>
      </c>
      <c r="CD294" s="285"/>
      <c r="CE294" s="286">
        <v>0.03</v>
      </c>
      <c r="CF294" s="286">
        <v>0.08</v>
      </c>
      <c r="CG294" s="286">
        <v>0.1</v>
      </c>
      <c r="CH294" s="286">
        <v>0.06</v>
      </c>
      <c r="CI294" s="286">
        <v>0.05</v>
      </c>
      <c r="CJ294" s="321">
        <v>0.04</v>
      </c>
      <c r="CK294" s="321">
        <v>0.03</v>
      </c>
      <c r="CL294" s="286">
        <v>0.01</v>
      </c>
      <c r="CM294" s="321">
        <v>0</v>
      </c>
      <c r="CN294" s="324" t="s">
        <v>769</v>
      </c>
      <c r="CO294" s="324" t="s">
        <v>769</v>
      </c>
      <c r="CP294" s="286"/>
      <c r="CQ294" s="285">
        <v>19663</v>
      </c>
      <c r="CR294" s="285">
        <v>291044</v>
      </c>
      <c r="CS294" s="285">
        <v>669101</v>
      </c>
      <c r="CT294" s="285">
        <v>530306</v>
      </c>
      <c r="CU294" s="285">
        <v>487429</v>
      </c>
      <c r="CV294" s="320">
        <v>416053</v>
      </c>
      <c r="CW294" s="320">
        <v>220768</v>
      </c>
      <c r="CX294" s="285">
        <v>84427</v>
      </c>
      <c r="CY294" s="320">
        <v>29609</v>
      </c>
      <c r="CZ294" s="299" t="s">
        <v>769</v>
      </c>
      <c r="DA294" s="299" t="s">
        <v>769</v>
      </c>
      <c r="DB294" s="285"/>
      <c r="DC294" s="286">
        <v>0</v>
      </c>
      <c r="DD294" s="286">
        <v>0.04</v>
      </c>
      <c r="DE294" s="286">
        <v>0.09</v>
      </c>
      <c r="DF294" s="286">
        <v>7.0000000000000007E-2</v>
      </c>
      <c r="DG294" s="286">
        <v>0.06</v>
      </c>
      <c r="DH294" s="321">
        <v>0.05</v>
      </c>
      <c r="DI294" s="321">
        <v>0.03</v>
      </c>
      <c r="DJ294" s="286">
        <v>0.01</v>
      </c>
      <c r="DK294" s="321">
        <v>0</v>
      </c>
      <c r="DL294" s="324" t="s">
        <v>769</v>
      </c>
      <c r="DM294" s="324" t="s">
        <v>769</v>
      </c>
      <c r="DN294" s="286"/>
      <c r="DO294" s="285">
        <v>2411</v>
      </c>
      <c r="DP294" s="285">
        <v>6489</v>
      </c>
      <c r="DQ294" s="285">
        <v>8283</v>
      </c>
      <c r="DR294" s="285">
        <v>5257</v>
      </c>
      <c r="DS294" s="285">
        <v>5024</v>
      </c>
      <c r="DT294" s="285">
        <v>4893</v>
      </c>
      <c r="DU294" s="285">
        <v>3240</v>
      </c>
      <c r="DV294" s="285">
        <v>1606</v>
      </c>
      <c r="DW294" s="320">
        <v>615</v>
      </c>
      <c r="DX294" s="320">
        <v>216</v>
      </c>
      <c r="DY294" s="285"/>
      <c r="DZ294" s="285"/>
      <c r="EA294" s="286">
        <v>0.04</v>
      </c>
      <c r="EB294" s="286">
        <v>0.1</v>
      </c>
      <c r="EC294" s="286">
        <v>0.13</v>
      </c>
      <c r="ED294" s="286">
        <v>0.08</v>
      </c>
      <c r="EE294" s="286">
        <v>0.08</v>
      </c>
      <c r="EF294" s="286">
        <v>0.08</v>
      </c>
      <c r="EG294" s="286">
        <v>0.05</v>
      </c>
      <c r="EH294" s="286">
        <v>0.02</v>
      </c>
      <c r="EI294" s="321">
        <v>0.01</v>
      </c>
      <c r="EJ294" s="321">
        <v>0</v>
      </c>
      <c r="EK294" s="286"/>
      <c r="EL294" s="286"/>
      <c r="EM294" s="285">
        <v>26149</v>
      </c>
      <c r="EN294" s="285">
        <v>329093</v>
      </c>
      <c r="EO294" s="285">
        <v>876074</v>
      </c>
      <c r="EP294" s="285">
        <v>769180</v>
      </c>
      <c r="EQ294" s="285">
        <v>921541</v>
      </c>
      <c r="ER294" s="285">
        <v>1035331</v>
      </c>
      <c r="ES294" s="285">
        <v>563134</v>
      </c>
      <c r="ET294" s="285">
        <v>221581</v>
      </c>
      <c r="EU294" s="320">
        <v>77244</v>
      </c>
      <c r="EV294" s="320">
        <v>26306</v>
      </c>
      <c r="EW294" s="285"/>
      <c r="EX294" s="285"/>
      <c r="EY294" s="286">
        <v>0</v>
      </c>
      <c r="EZ294" s="286">
        <v>0.04</v>
      </c>
      <c r="FA294" s="286">
        <v>0.12</v>
      </c>
      <c r="FB294" s="286">
        <v>0.1</v>
      </c>
      <c r="FC294" s="286">
        <v>0.12</v>
      </c>
      <c r="FD294" s="286">
        <v>0.14000000000000001</v>
      </c>
      <c r="FE294" s="326">
        <v>7.0000000000000007E-2</v>
      </c>
      <c r="FF294" s="326">
        <v>0.03</v>
      </c>
      <c r="FG294" s="327">
        <v>0.01</v>
      </c>
      <c r="FH294" s="327">
        <v>0</v>
      </c>
      <c r="FI294" s="326"/>
      <c r="FJ294" s="326"/>
    </row>
    <row r="295" spans="1:166" s="287" customFormat="1" ht="12">
      <c r="A295" s="301">
        <v>43646</v>
      </c>
      <c r="B295" s="279" t="s">
        <v>240</v>
      </c>
      <c r="C295" s="279" t="s">
        <v>171</v>
      </c>
      <c r="D295" s="279"/>
      <c r="E295" s="293"/>
      <c r="F295" s="279" t="s">
        <v>238</v>
      </c>
      <c r="G295" s="290">
        <v>24496637884</v>
      </c>
      <c r="H295" s="279" t="s">
        <v>239</v>
      </c>
      <c r="I295" s="279" t="s">
        <v>168</v>
      </c>
      <c r="J295" s="279" t="s">
        <v>181</v>
      </c>
      <c r="K295" s="325">
        <v>43646</v>
      </c>
      <c r="L295" s="291">
        <v>12</v>
      </c>
      <c r="M295" s="285">
        <v>69583</v>
      </c>
      <c r="N295" s="285">
        <v>4204046</v>
      </c>
      <c r="O295" s="285">
        <v>41680</v>
      </c>
      <c r="P295" s="299" t="s">
        <v>769</v>
      </c>
      <c r="Q295" s="299" t="s">
        <v>769</v>
      </c>
      <c r="R295" s="285"/>
      <c r="S295" s="285">
        <v>2309696</v>
      </c>
      <c r="T295" s="299" t="s">
        <v>769</v>
      </c>
      <c r="U295" s="299" t="s">
        <v>769</v>
      </c>
      <c r="V295" s="285"/>
      <c r="W295" s="285">
        <v>4647</v>
      </c>
      <c r="X295" s="285">
        <v>11445</v>
      </c>
      <c r="Y295" s="285">
        <v>15463</v>
      </c>
      <c r="Z295" s="285">
        <v>9114</v>
      </c>
      <c r="AA295" s="285">
        <v>8761</v>
      </c>
      <c r="AB295" s="285">
        <v>8333</v>
      </c>
      <c r="AC295" s="285">
        <v>6006</v>
      </c>
      <c r="AD295" s="285">
        <v>3199</v>
      </c>
      <c r="AE295" s="320">
        <v>1605</v>
      </c>
      <c r="AF295" s="320">
        <v>936</v>
      </c>
      <c r="AG295" s="285">
        <v>74</v>
      </c>
      <c r="AH295" s="285"/>
      <c r="AI295" s="286">
        <v>7.0000000000000007E-2</v>
      </c>
      <c r="AJ295" s="286">
        <v>0.16</v>
      </c>
      <c r="AK295" s="286">
        <v>0.22</v>
      </c>
      <c r="AL295" s="286">
        <v>0.13</v>
      </c>
      <c r="AM295" s="286">
        <v>0.13</v>
      </c>
      <c r="AN295" s="286">
        <v>0.12</v>
      </c>
      <c r="AO295" s="286">
        <v>0.09</v>
      </c>
      <c r="AP295" s="286">
        <v>0.05</v>
      </c>
      <c r="AQ295" s="321">
        <v>0.02</v>
      </c>
      <c r="AR295" s="321">
        <v>0.01</v>
      </c>
      <c r="AS295" s="286">
        <v>0</v>
      </c>
      <c r="AT295" s="286"/>
      <c r="AU295" s="285">
        <v>18964</v>
      </c>
      <c r="AV295" s="285">
        <v>288956</v>
      </c>
      <c r="AW295" s="285">
        <v>918575</v>
      </c>
      <c r="AX295" s="285">
        <v>680487</v>
      </c>
      <c r="AY295" s="285">
        <v>678678</v>
      </c>
      <c r="AZ295" s="285">
        <v>766805</v>
      </c>
      <c r="BA295" s="285">
        <v>547988</v>
      </c>
      <c r="BB295" s="285">
        <v>207865</v>
      </c>
      <c r="BC295" s="320">
        <v>70293</v>
      </c>
      <c r="BD295" s="320">
        <v>24987</v>
      </c>
      <c r="BE295" s="285">
        <v>448</v>
      </c>
      <c r="BF295" s="285"/>
      <c r="BG295" s="286">
        <v>0</v>
      </c>
      <c r="BH295" s="286">
        <v>7.0000000000000007E-2</v>
      </c>
      <c r="BI295" s="286">
        <v>0.22</v>
      </c>
      <c r="BJ295" s="286">
        <v>0.16</v>
      </c>
      <c r="BK295" s="286">
        <v>0.16</v>
      </c>
      <c r="BL295" s="286">
        <v>0.18</v>
      </c>
      <c r="BM295" s="286">
        <v>0.13</v>
      </c>
      <c r="BN295" s="286">
        <v>0.05</v>
      </c>
      <c r="BO295" s="321">
        <v>0.02</v>
      </c>
      <c r="BP295" s="321">
        <v>0.01</v>
      </c>
      <c r="BQ295" s="286">
        <v>0</v>
      </c>
      <c r="BR295" s="286"/>
      <c r="BS295" s="285">
        <v>2501</v>
      </c>
      <c r="BT295" s="285">
        <v>6402</v>
      </c>
      <c r="BU295" s="285">
        <v>9650</v>
      </c>
      <c r="BV295" s="285">
        <v>5817</v>
      </c>
      <c r="BW295" s="285">
        <v>5503</v>
      </c>
      <c r="BX295" s="320">
        <v>5100</v>
      </c>
      <c r="BY295" s="320">
        <v>3632</v>
      </c>
      <c r="BZ295" s="285">
        <v>1817</v>
      </c>
      <c r="CA295" s="320">
        <v>826</v>
      </c>
      <c r="CB295" s="285">
        <v>411</v>
      </c>
      <c r="CC295" s="299" t="s">
        <v>769</v>
      </c>
      <c r="CD295" s="285"/>
      <c r="CE295" s="286">
        <v>0.04</v>
      </c>
      <c r="CF295" s="286">
        <v>0.09</v>
      </c>
      <c r="CG295" s="286">
        <v>0.14000000000000001</v>
      </c>
      <c r="CH295" s="286">
        <v>0.08</v>
      </c>
      <c r="CI295" s="286">
        <v>0.08</v>
      </c>
      <c r="CJ295" s="321">
        <v>7.0000000000000007E-2</v>
      </c>
      <c r="CK295" s="321">
        <v>0.05</v>
      </c>
      <c r="CL295" s="286">
        <v>0.03</v>
      </c>
      <c r="CM295" s="321">
        <v>0.01</v>
      </c>
      <c r="CN295" s="286">
        <v>0.01</v>
      </c>
      <c r="CO295" s="324" t="s">
        <v>769</v>
      </c>
      <c r="CP295" s="286"/>
      <c r="CQ295" s="285">
        <v>9718</v>
      </c>
      <c r="CR295" s="285">
        <v>159825</v>
      </c>
      <c r="CS295" s="285">
        <v>516649</v>
      </c>
      <c r="CT295" s="285">
        <v>383795</v>
      </c>
      <c r="CU295" s="285">
        <v>373886</v>
      </c>
      <c r="CV295" s="320">
        <v>414125</v>
      </c>
      <c r="CW295" s="320">
        <v>297655</v>
      </c>
      <c r="CX295" s="285">
        <v>108185</v>
      </c>
      <c r="CY295" s="320">
        <v>35893</v>
      </c>
      <c r="CZ295" s="285">
        <v>9828</v>
      </c>
      <c r="DA295" s="299" t="s">
        <v>769</v>
      </c>
      <c r="DB295" s="285"/>
      <c r="DC295" s="286">
        <v>0</v>
      </c>
      <c r="DD295" s="286">
        <v>0.04</v>
      </c>
      <c r="DE295" s="286">
        <v>0.12</v>
      </c>
      <c r="DF295" s="286">
        <v>0.09</v>
      </c>
      <c r="DG295" s="286">
        <v>0.09</v>
      </c>
      <c r="DH295" s="321">
        <v>0.1</v>
      </c>
      <c r="DI295" s="321">
        <v>7.0000000000000007E-2</v>
      </c>
      <c r="DJ295" s="286">
        <v>0.03</v>
      </c>
      <c r="DK295" s="321">
        <v>0.01</v>
      </c>
      <c r="DL295" s="286">
        <v>0</v>
      </c>
      <c r="DM295" s="324" t="s">
        <v>769</v>
      </c>
      <c r="DN295" s="286"/>
      <c r="DO295" s="285">
        <v>2146</v>
      </c>
      <c r="DP295" s="285">
        <v>5042</v>
      </c>
      <c r="DQ295" s="285">
        <v>5811</v>
      </c>
      <c r="DR295" s="285">
        <v>3297</v>
      </c>
      <c r="DS295" s="285">
        <v>3258</v>
      </c>
      <c r="DT295" s="285">
        <v>3233</v>
      </c>
      <c r="DU295" s="285">
        <v>2374</v>
      </c>
      <c r="DV295" s="285">
        <v>1382</v>
      </c>
      <c r="DW295" s="320">
        <v>779</v>
      </c>
      <c r="DX295" s="320">
        <v>525</v>
      </c>
      <c r="DY295" s="299" t="s">
        <v>769</v>
      </c>
      <c r="DZ295" s="285"/>
      <c r="EA295" s="286">
        <v>0.03</v>
      </c>
      <c r="EB295" s="286">
        <v>7.0000000000000007E-2</v>
      </c>
      <c r="EC295" s="286">
        <v>0.08</v>
      </c>
      <c r="ED295" s="286">
        <v>0.05</v>
      </c>
      <c r="EE295" s="286">
        <v>0.05</v>
      </c>
      <c r="EF295" s="286">
        <v>0.05</v>
      </c>
      <c r="EG295" s="286">
        <v>0.03</v>
      </c>
      <c r="EH295" s="286">
        <v>0.02</v>
      </c>
      <c r="EI295" s="321">
        <v>0.01</v>
      </c>
      <c r="EJ295" s="321">
        <v>0.01</v>
      </c>
      <c r="EK295" s="324" t="s">
        <v>769</v>
      </c>
      <c r="EL295" s="286"/>
      <c r="EM295" s="285">
        <v>9246</v>
      </c>
      <c r="EN295" s="285">
        <v>129125</v>
      </c>
      <c r="EO295" s="285">
        <v>401796</v>
      </c>
      <c r="EP295" s="285">
        <v>296692</v>
      </c>
      <c r="EQ295" s="285">
        <v>304792</v>
      </c>
      <c r="ER295" s="285">
        <v>352680</v>
      </c>
      <c r="ES295" s="285">
        <v>250333</v>
      </c>
      <c r="ET295" s="285">
        <v>99680</v>
      </c>
      <c r="EU295" s="320">
        <v>34400</v>
      </c>
      <c r="EV295" s="320">
        <v>15159</v>
      </c>
      <c r="EW295" s="299" t="s">
        <v>769</v>
      </c>
      <c r="EX295" s="285"/>
      <c r="EY295" s="286">
        <v>0</v>
      </c>
      <c r="EZ295" s="286">
        <v>0.03</v>
      </c>
      <c r="FA295" s="286">
        <v>0.1</v>
      </c>
      <c r="FB295" s="286">
        <v>7.0000000000000007E-2</v>
      </c>
      <c r="FC295" s="286">
        <v>7.0000000000000007E-2</v>
      </c>
      <c r="FD295" s="286">
        <v>0.08</v>
      </c>
      <c r="FE295" s="326">
        <v>0.06</v>
      </c>
      <c r="FF295" s="326">
        <v>0.02</v>
      </c>
      <c r="FG295" s="327">
        <v>0.01</v>
      </c>
      <c r="FH295" s="327">
        <v>0</v>
      </c>
      <c r="FI295" s="328" t="s">
        <v>769</v>
      </c>
      <c r="FJ295" s="326"/>
    </row>
    <row r="296" spans="1:166" s="287" customFormat="1" ht="12">
      <c r="A296" s="301">
        <v>43646</v>
      </c>
      <c r="B296" s="279" t="s">
        <v>385</v>
      </c>
      <c r="C296" s="279" t="s">
        <v>171</v>
      </c>
      <c r="D296" s="279" t="s">
        <v>165</v>
      </c>
      <c r="E296" s="293">
        <v>4</v>
      </c>
      <c r="F296" s="279" t="s">
        <v>308</v>
      </c>
      <c r="G296" s="290">
        <v>28901371321</v>
      </c>
      <c r="H296" s="279" t="s">
        <v>309</v>
      </c>
      <c r="I296" s="279" t="s">
        <v>168</v>
      </c>
      <c r="J296" s="279" t="s">
        <v>181</v>
      </c>
      <c r="K296" s="325">
        <v>43646</v>
      </c>
      <c r="L296" s="291">
        <v>12</v>
      </c>
      <c r="M296" s="285">
        <v>57836</v>
      </c>
      <c r="N296" s="285">
        <v>3838195</v>
      </c>
      <c r="O296" s="285">
        <v>28414</v>
      </c>
      <c r="P296" s="285">
        <v>29422</v>
      </c>
      <c r="Q296" s="285"/>
      <c r="R296" s="285"/>
      <c r="S296" s="285">
        <v>1631626</v>
      </c>
      <c r="T296" s="285">
        <v>2206569</v>
      </c>
      <c r="U296" s="285"/>
      <c r="V296" s="285"/>
      <c r="W296" s="285">
        <v>6053</v>
      </c>
      <c r="X296" s="285">
        <v>11514</v>
      </c>
      <c r="Y296" s="285">
        <v>13937</v>
      </c>
      <c r="Z296" s="285">
        <v>7775</v>
      </c>
      <c r="AA296" s="285">
        <v>6709</v>
      </c>
      <c r="AB296" s="285">
        <v>5864</v>
      </c>
      <c r="AC296" s="285">
        <v>3727</v>
      </c>
      <c r="AD296" s="285">
        <v>1624</v>
      </c>
      <c r="AE296" s="320">
        <v>479</v>
      </c>
      <c r="AF296" s="299" t="s">
        <v>769</v>
      </c>
      <c r="AG296" s="299" t="s">
        <v>769</v>
      </c>
      <c r="AH296" s="285"/>
      <c r="AI296" s="286">
        <v>0.1</v>
      </c>
      <c r="AJ296" s="286">
        <v>0.2</v>
      </c>
      <c r="AK296" s="286">
        <v>0.24</v>
      </c>
      <c r="AL296" s="286">
        <v>0.13</v>
      </c>
      <c r="AM296" s="286">
        <v>0.12</v>
      </c>
      <c r="AN296" s="286">
        <v>0.1</v>
      </c>
      <c r="AO296" s="286">
        <v>0.06</v>
      </c>
      <c r="AP296" s="286">
        <v>0.03</v>
      </c>
      <c r="AQ296" s="321">
        <v>0.01</v>
      </c>
      <c r="AR296" s="324" t="s">
        <v>769</v>
      </c>
      <c r="AS296" s="324" t="s">
        <v>769</v>
      </c>
      <c r="AT296" s="286"/>
      <c r="AU296" s="285">
        <v>38930</v>
      </c>
      <c r="AV296" s="285">
        <v>378841</v>
      </c>
      <c r="AW296" s="285">
        <v>972042</v>
      </c>
      <c r="AX296" s="285">
        <v>690771</v>
      </c>
      <c r="AY296" s="285">
        <v>646147</v>
      </c>
      <c r="AZ296" s="285">
        <v>593056</v>
      </c>
      <c r="BA296" s="285">
        <v>358782</v>
      </c>
      <c r="BB296" s="285">
        <v>128466</v>
      </c>
      <c r="BC296" s="320">
        <v>24515</v>
      </c>
      <c r="BD296" s="299" t="s">
        <v>769</v>
      </c>
      <c r="BE296" s="299" t="s">
        <v>769</v>
      </c>
      <c r="BF296" s="285"/>
      <c r="BG296" s="286">
        <v>0.01</v>
      </c>
      <c r="BH296" s="286">
        <v>0.1</v>
      </c>
      <c r="BI296" s="286">
        <v>0.25</v>
      </c>
      <c r="BJ296" s="286">
        <v>0.18</v>
      </c>
      <c r="BK296" s="286">
        <v>0.17</v>
      </c>
      <c r="BL296" s="286">
        <v>0.15</v>
      </c>
      <c r="BM296" s="286">
        <v>0.09</v>
      </c>
      <c r="BN296" s="286">
        <v>0.03</v>
      </c>
      <c r="BO296" s="321">
        <v>0.01</v>
      </c>
      <c r="BP296" s="324" t="s">
        <v>769</v>
      </c>
      <c r="BQ296" s="324" t="s">
        <v>769</v>
      </c>
      <c r="BR296" s="286"/>
      <c r="BS296" s="285">
        <v>3088</v>
      </c>
      <c r="BT296" s="285">
        <v>5609</v>
      </c>
      <c r="BU296" s="285">
        <v>7246</v>
      </c>
      <c r="BV296" s="285">
        <v>4000</v>
      </c>
      <c r="BW296" s="285">
        <v>3201</v>
      </c>
      <c r="BX296" s="320">
        <v>2658</v>
      </c>
      <c r="BY296" s="320">
        <v>1638</v>
      </c>
      <c r="BZ296" s="285">
        <v>709</v>
      </c>
      <c r="CA296" s="320">
        <v>201</v>
      </c>
      <c r="CB296" s="299" t="s">
        <v>769</v>
      </c>
      <c r="CC296" s="299" t="s">
        <v>769</v>
      </c>
      <c r="CD296" s="285"/>
      <c r="CE296" s="286">
        <v>0.05</v>
      </c>
      <c r="CF296" s="286">
        <v>0.1</v>
      </c>
      <c r="CG296" s="286">
        <v>0.13</v>
      </c>
      <c r="CH296" s="286">
        <v>7.0000000000000007E-2</v>
      </c>
      <c r="CI296" s="286">
        <v>0.06</v>
      </c>
      <c r="CJ296" s="321">
        <v>0.05</v>
      </c>
      <c r="CK296" s="321">
        <v>0.03</v>
      </c>
      <c r="CL296" s="286">
        <v>0.01</v>
      </c>
      <c r="CM296" s="321">
        <v>0</v>
      </c>
      <c r="CN296" s="324" t="s">
        <v>769</v>
      </c>
      <c r="CO296" s="324" t="s">
        <v>769</v>
      </c>
      <c r="CP296" s="286"/>
      <c r="CQ296" s="285">
        <v>18324</v>
      </c>
      <c r="CR296" s="285">
        <v>169007</v>
      </c>
      <c r="CS296" s="285">
        <v>442147</v>
      </c>
      <c r="CT296" s="285">
        <v>309381</v>
      </c>
      <c r="CU296" s="285">
        <v>258610</v>
      </c>
      <c r="CV296" s="320">
        <v>232718</v>
      </c>
      <c r="CW296" s="320">
        <v>141019</v>
      </c>
      <c r="CX296" s="285">
        <v>48837</v>
      </c>
      <c r="CY296" s="320">
        <v>9677</v>
      </c>
      <c r="CZ296" s="299" t="s">
        <v>769</v>
      </c>
      <c r="DA296" s="299" t="s">
        <v>769</v>
      </c>
      <c r="DB296" s="285"/>
      <c r="DC296" s="286">
        <v>0</v>
      </c>
      <c r="DD296" s="286">
        <v>0.04</v>
      </c>
      <c r="DE296" s="286">
        <v>0.12</v>
      </c>
      <c r="DF296" s="286">
        <v>0.08</v>
      </c>
      <c r="DG296" s="286">
        <v>7.0000000000000007E-2</v>
      </c>
      <c r="DH296" s="321">
        <v>0.06</v>
      </c>
      <c r="DI296" s="321">
        <v>0.04</v>
      </c>
      <c r="DJ296" s="286">
        <v>0.01</v>
      </c>
      <c r="DK296" s="321">
        <v>0</v>
      </c>
      <c r="DL296" s="324" t="s">
        <v>769</v>
      </c>
      <c r="DM296" s="324" t="s">
        <v>769</v>
      </c>
      <c r="DN296" s="286"/>
      <c r="DO296" s="285">
        <v>2965</v>
      </c>
      <c r="DP296" s="285">
        <v>5905</v>
      </c>
      <c r="DQ296" s="285">
        <v>6691</v>
      </c>
      <c r="DR296" s="285">
        <v>3775</v>
      </c>
      <c r="DS296" s="285">
        <v>3508</v>
      </c>
      <c r="DT296" s="285">
        <v>3206</v>
      </c>
      <c r="DU296" s="285">
        <v>2089</v>
      </c>
      <c r="DV296" s="285">
        <v>915</v>
      </c>
      <c r="DW296" s="320">
        <v>278</v>
      </c>
      <c r="DX296" s="299" t="s">
        <v>769</v>
      </c>
      <c r="DY296" s="299" t="s">
        <v>769</v>
      </c>
      <c r="DZ296" s="285"/>
      <c r="EA296" s="286">
        <v>0.05</v>
      </c>
      <c r="EB296" s="286">
        <v>0.1</v>
      </c>
      <c r="EC296" s="286">
        <v>0.12</v>
      </c>
      <c r="ED296" s="286">
        <v>7.0000000000000007E-2</v>
      </c>
      <c r="EE296" s="286">
        <v>0.06</v>
      </c>
      <c r="EF296" s="286">
        <v>0.06</v>
      </c>
      <c r="EG296" s="286">
        <v>0.04</v>
      </c>
      <c r="EH296" s="286">
        <v>0.02</v>
      </c>
      <c r="EI296" s="321">
        <v>0</v>
      </c>
      <c r="EJ296" s="324" t="s">
        <v>769</v>
      </c>
      <c r="EK296" s="324" t="s">
        <v>769</v>
      </c>
      <c r="EL296" s="286"/>
      <c r="EM296" s="285">
        <v>20606</v>
      </c>
      <c r="EN296" s="285">
        <v>209834</v>
      </c>
      <c r="EO296" s="285">
        <v>529895</v>
      </c>
      <c r="EP296" s="285">
        <v>381390</v>
      </c>
      <c r="EQ296" s="285">
        <v>387537</v>
      </c>
      <c r="ER296" s="285">
        <v>360338</v>
      </c>
      <c r="ES296" s="285">
        <v>217763</v>
      </c>
      <c r="ET296" s="285">
        <v>79629</v>
      </c>
      <c r="EU296" s="320">
        <v>14838</v>
      </c>
      <c r="EV296" s="299" t="s">
        <v>769</v>
      </c>
      <c r="EW296" s="299" t="s">
        <v>769</v>
      </c>
      <c r="EX296" s="285"/>
      <c r="EY296" s="286">
        <v>0.01</v>
      </c>
      <c r="EZ296" s="286">
        <v>0.05</v>
      </c>
      <c r="FA296" s="286">
        <v>0.14000000000000001</v>
      </c>
      <c r="FB296" s="286">
        <v>0.1</v>
      </c>
      <c r="FC296" s="286">
        <v>0.1</v>
      </c>
      <c r="FD296" s="286">
        <v>0.09</v>
      </c>
      <c r="FE296" s="326">
        <v>0.06</v>
      </c>
      <c r="FF296" s="326">
        <v>0.02</v>
      </c>
      <c r="FG296" s="327">
        <v>0</v>
      </c>
      <c r="FH296" s="328" t="s">
        <v>769</v>
      </c>
      <c r="FI296" s="328" t="s">
        <v>769</v>
      </c>
      <c r="FJ296" s="326"/>
    </row>
    <row r="297" spans="1:166" s="287" customFormat="1" ht="12">
      <c r="A297" s="301">
        <v>43646</v>
      </c>
      <c r="B297" s="279" t="s">
        <v>344</v>
      </c>
      <c r="C297" s="279" t="s">
        <v>171</v>
      </c>
      <c r="D297" s="279"/>
      <c r="E297" s="293"/>
      <c r="F297" s="279" t="s">
        <v>345</v>
      </c>
      <c r="G297" s="290">
        <v>93371348387</v>
      </c>
      <c r="H297" s="279" t="s">
        <v>346</v>
      </c>
      <c r="I297" s="279" t="s">
        <v>176</v>
      </c>
      <c r="J297" s="279" t="s">
        <v>177</v>
      </c>
      <c r="K297" s="325">
        <v>43465</v>
      </c>
      <c r="L297" s="291">
        <v>12</v>
      </c>
      <c r="M297" s="285">
        <v>4411</v>
      </c>
      <c r="N297" s="285">
        <v>260781</v>
      </c>
      <c r="O297" s="285">
        <v>3188</v>
      </c>
      <c r="P297" s="285">
        <v>1223</v>
      </c>
      <c r="Q297" s="285"/>
      <c r="R297" s="285"/>
      <c r="S297" s="285">
        <v>168146</v>
      </c>
      <c r="T297" s="285">
        <v>92635</v>
      </c>
      <c r="U297" s="285"/>
      <c r="V297" s="285"/>
      <c r="W297" s="285">
        <v>231</v>
      </c>
      <c r="X297" s="285">
        <v>644</v>
      </c>
      <c r="Y297" s="285">
        <v>1039</v>
      </c>
      <c r="Z297" s="285">
        <v>631</v>
      </c>
      <c r="AA297" s="285">
        <v>571</v>
      </c>
      <c r="AB297" s="285">
        <v>528</v>
      </c>
      <c r="AC297" s="285">
        <v>457</v>
      </c>
      <c r="AD297" s="285">
        <v>209</v>
      </c>
      <c r="AE297" s="320">
        <v>81</v>
      </c>
      <c r="AF297" s="320">
        <v>20</v>
      </c>
      <c r="AG297" s="285"/>
      <c r="AH297" s="285"/>
      <c r="AI297" s="286">
        <v>0.05</v>
      </c>
      <c r="AJ297" s="286">
        <v>0.15</v>
      </c>
      <c r="AK297" s="286">
        <v>0.24</v>
      </c>
      <c r="AL297" s="286">
        <v>0.14000000000000001</v>
      </c>
      <c r="AM297" s="286">
        <v>0.13</v>
      </c>
      <c r="AN297" s="286">
        <v>0.12</v>
      </c>
      <c r="AO297" s="286">
        <v>0.1</v>
      </c>
      <c r="AP297" s="286">
        <v>0.05</v>
      </c>
      <c r="AQ297" s="321">
        <v>0.02</v>
      </c>
      <c r="AR297" s="321">
        <v>0</v>
      </c>
      <c r="AS297" s="286"/>
      <c r="AT297" s="286"/>
      <c r="AU297" s="285">
        <v>767</v>
      </c>
      <c r="AV297" s="285">
        <v>16153</v>
      </c>
      <c r="AW297" s="285">
        <v>49589</v>
      </c>
      <c r="AX297" s="285">
        <v>43337</v>
      </c>
      <c r="AY297" s="285">
        <v>42000</v>
      </c>
      <c r="AZ297" s="285">
        <v>45723</v>
      </c>
      <c r="BA297" s="285">
        <v>43535</v>
      </c>
      <c r="BB297" s="285">
        <v>15318</v>
      </c>
      <c r="BC297" s="320">
        <v>2872</v>
      </c>
      <c r="BD297" s="320">
        <v>1487</v>
      </c>
      <c r="BE297" s="285"/>
      <c r="BF297" s="285"/>
      <c r="BG297" s="286">
        <v>0</v>
      </c>
      <c r="BH297" s="286">
        <v>0.06</v>
      </c>
      <c r="BI297" s="286">
        <v>0.19</v>
      </c>
      <c r="BJ297" s="286">
        <v>0.17</v>
      </c>
      <c r="BK297" s="286">
        <v>0.16</v>
      </c>
      <c r="BL297" s="286">
        <v>0.18</v>
      </c>
      <c r="BM297" s="286">
        <v>0.17</v>
      </c>
      <c r="BN297" s="286">
        <v>0.06</v>
      </c>
      <c r="BO297" s="321">
        <v>0.01</v>
      </c>
      <c r="BP297" s="321">
        <v>0.01</v>
      </c>
      <c r="BQ297" s="286"/>
      <c r="BR297" s="286"/>
      <c r="BS297" s="285">
        <v>142</v>
      </c>
      <c r="BT297" s="285">
        <v>484</v>
      </c>
      <c r="BU297" s="285">
        <v>794</v>
      </c>
      <c r="BV297" s="285">
        <v>472</v>
      </c>
      <c r="BW297" s="285">
        <v>434</v>
      </c>
      <c r="BX297" s="320">
        <v>374</v>
      </c>
      <c r="BY297" s="320">
        <v>307</v>
      </c>
      <c r="BZ297" s="285">
        <v>123</v>
      </c>
      <c r="CA297" s="299" t="s">
        <v>769</v>
      </c>
      <c r="CB297" s="299" t="s">
        <v>769</v>
      </c>
      <c r="CC297" s="285"/>
      <c r="CD297" s="285"/>
      <c r="CE297" s="286">
        <v>0.03</v>
      </c>
      <c r="CF297" s="286">
        <v>0.11</v>
      </c>
      <c r="CG297" s="286">
        <v>0.18</v>
      </c>
      <c r="CH297" s="286">
        <v>0.11</v>
      </c>
      <c r="CI297" s="286">
        <v>0.1</v>
      </c>
      <c r="CJ297" s="321">
        <v>0.08</v>
      </c>
      <c r="CK297" s="321">
        <v>7.0000000000000007E-2</v>
      </c>
      <c r="CL297" s="286">
        <v>0.03</v>
      </c>
      <c r="CM297" s="324" t="s">
        <v>769</v>
      </c>
      <c r="CN297" s="324" t="s">
        <v>769</v>
      </c>
      <c r="CO297" s="286"/>
      <c r="CP297" s="286"/>
      <c r="CQ297" s="285">
        <v>500</v>
      </c>
      <c r="CR297" s="285">
        <v>12193</v>
      </c>
      <c r="CS297" s="285">
        <v>34156</v>
      </c>
      <c r="CT297" s="285">
        <v>27232</v>
      </c>
      <c r="CU297" s="285">
        <v>27412</v>
      </c>
      <c r="CV297" s="320">
        <v>27243</v>
      </c>
      <c r="CW297" s="320">
        <v>27877</v>
      </c>
      <c r="CX297" s="285">
        <v>8756</v>
      </c>
      <c r="CY297" s="299" t="s">
        <v>769</v>
      </c>
      <c r="CZ297" s="299" t="s">
        <v>769</v>
      </c>
      <c r="DA297" s="285"/>
      <c r="DB297" s="285"/>
      <c r="DC297" s="286">
        <v>0</v>
      </c>
      <c r="DD297" s="286">
        <v>0.05</v>
      </c>
      <c r="DE297" s="286">
        <v>0.13</v>
      </c>
      <c r="DF297" s="286">
        <v>0.1</v>
      </c>
      <c r="DG297" s="286">
        <v>0.11</v>
      </c>
      <c r="DH297" s="321">
        <v>0.1</v>
      </c>
      <c r="DI297" s="321">
        <v>0.11</v>
      </c>
      <c r="DJ297" s="286">
        <v>0.03</v>
      </c>
      <c r="DK297" s="324" t="s">
        <v>769</v>
      </c>
      <c r="DL297" s="324" t="s">
        <v>769</v>
      </c>
      <c r="DM297" s="286"/>
      <c r="DN297" s="286"/>
      <c r="DO297" s="285">
        <v>89</v>
      </c>
      <c r="DP297" s="285">
        <v>160</v>
      </c>
      <c r="DQ297" s="285">
        <v>245</v>
      </c>
      <c r="DR297" s="285">
        <v>159</v>
      </c>
      <c r="DS297" s="285">
        <v>137</v>
      </c>
      <c r="DT297" s="285">
        <v>154</v>
      </c>
      <c r="DU297" s="285">
        <v>150</v>
      </c>
      <c r="DV297" s="285">
        <v>86</v>
      </c>
      <c r="DW297" s="299" t="s">
        <v>769</v>
      </c>
      <c r="DX297" s="299" t="s">
        <v>769</v>
      </c>
      <c r="DY297" s="285"/>
      <c r="DZ297" s="285"/>
      <c r="EA297" s="286">
        <v>0.02</v>
      </c>
      <c r="EB297" s="286">
        <v>0.04</v>
      </c>
      <c r="EC297" s="286">
        <v>0.06</v>
      </c>
      <c r="ED297" s="286">
        <v>0.04</v>
      </c>
      <c r="EE297" s="286">
        <v>0.03</v>
      </c>
      <c r="EF297" s="286">
        <v>0.03</v>
      </c>
      <c r="EG297" s="286">
        <v>0.03</v>
      </c>
      <c r="EH297" s="286">
        <v>0.02</v>
      </c>
      <c r="EI297" s="324" t="s">
        <v>769</v>
      </c>
      <c r="EJ297" s="324" t="s">
        <v>769</v>
      </c>
      <c r="EK297" s="286"/>
      <c r="EL297" s="286"/>
      <c r="EM297" s="285">
        <v>267</v>
      </c>
      <c r="EN297" s="285">
        <v>3960</v>
      </c>
      <c r="EO297" s="285">
        <v>15433</v>
      </c>
      <c r="EP297" s="285">
        <v>16105</v>
      </c>
      <c r="EQ297" s="285">
        <v>14588</v>
      </c>
      <c r="ER297" s="285">
        <v>18480</v>
      </c>
      <c r="ES297" s="285">
        <v>15658</v>
      </c>
      <c r="ET297" s="285">
        <v>6562</v>
      </c>
      <c r="EU297" s="299" t="s">
        <v>769</v>
      </c>
      <c r="EV297" s="299" t="s">
        <v>769</v>
      </c>
      <c r="EW297" s="285"/>
      <c r="EX297" s="285"/>
      <c r="EY297" s="286">
        <v>0</v>
      </c>
      <c r="EZ297" s="286">
        <v>0.02</v>
      </c>
      <c r="FA297" s="286">
        <v>0.06</v>
      </c>
      <c r="FB297" s="286">
        <v>0.06</v>
      </c>
      <c r="FC297" s="286">
        <v>0.06</v>
      </c>
      <c r="FD297" s="286">
        <v>7.0000000000000007E-2</v>
      </c>
      <c r="FE297" s="326">
        <v>0.06</v>
      </c>
      <c r="FF297" s="326">
        <v>0.03</v>
      </c>
      <c r="FG297" s="328" t="s">
        <v>769</v>
      </c>
      <c r="FH297" s="328" t="s">
        <v>769</v>
      </c>
      <c r="FI297" s="326"/>
      <c r="FJ297" s="326"/>
    </row>
    <row r="298" spans="1:166" s="287" customFormat="1" ht="12">
      <c r="A298" s="301">
        <v>43646</v>
      </c>
      <c r="B298" s="279" t="s">
        <v>438</v>
      </c>
      <c r="C298" s="279" t="s">
        <v>171</v>
      </c>
      <c r="D298" s="279"/>
      <c r="E298" s="293"/>
      <c r="F298" s="279" t="s">
        <v>331</v>
      </c>
      <c r="G298" s="290">
        <v>77455663441</v>
      </c>
      <c r="H298" s="279" t="s">
        <v>332</v>
      </c>
      <c r="I298" s="279" t="s">
        <v>168</v>
      </c>
      <c r="J298" s="279" t="s">
        <v>188</v>
      </c>
      <c r="K298" s="325">
        <v>43646</v>
      </c>
      <c r="L298" s="291">
        <v>12</v>
      </c>
      <c r="M298" s="285">
        <v>9913</v>
      </c>
      <c r="N298" s="285">
        <v>940761</v>
      </c>
      <c r="O298" s="285">
        <v>1521</v>
      </c>
      <c r="P298" s="285">
        <v>8392</v>
      </c>
      <c r="Q298" s="285"/>
      <c r="R298" s="285"/>
      <c r="S298" s="285">
        <v>111243</v>
      </c>
      <c r="T298" s="285">
        <v>829518</v>
      </c>
      <c r="U298" s="285"/>
      <c r="V298" s="285"/>
      <c r="W298" s="285">
        <v>532</v>
      </c>
      <c r="X298" s="285">
        <v>1749</v>
      </c>
      <c r="Y298" s="285">
        <v>2513</v>
      </c>
      <c r="Z298" s="285">
        <v>1404</v>
      </c>
      <c r="AA298" s="285">
        <v>1238</v>
      </c>
      <c r="AB298" s="285">
        <v>1143</v>
      </c>
      <c r="AC298" s="285">
        <v>750</v>
      </c>
      <c r="AD298" s="285">
        <v>352</v>
      </c>
      <c r="AE298" s="320">
        <v>165</v>
      </c>
      <c r="AF298" s="299" t="s">
        <v>769</v>
      </c>
      <c r="AG298" s="299" t="s">
        <v>769</v>
      </c>
      <c r="AH298" s="285"/>
      <c r="AI298" s="286">
        <v>0.05</v>
      </c>
      <c r="AJ298" s="286">
        <v>0.18</v>
      </c>
      <c r="AK298" s="286">
        <v>0.25</v>
      </c>
      <c r="AL298" s="286">
        <v>0.14000000000000001</v>
      </c>
      <c r="AM298" s="286">
        <v>0.12</v>
      </c>
      <c r="AN298" s="286">
        <v>0.12</v>
      </c>
      <c r="AO298" s="286">
        <v>0.08</v>
      </c>
      <c r="AP298" s="286">
        <v>0.04</v>
      </c>
      <c r="AQ298" s="321">
        <v>0.02</v>
      </c>
      <c r="AR298" s="324" t="s">
        <v>769</v>
      </c>
      <c r="AS298" s="324" t="s">
        <v>769</v>
      </c>
      <c r="AT298" s="286"/>
      <c r="AU298" s="285">
        <v>4928</v>
      </c>
      <c r="AV298" s="285">
        <v>85711</v>
      </c>
      <c r="AW298" s="285">
        <v>222550</v>
      </c>
      <c r="AX298" s="285">
        <v>159097</v>
      </c>
      <c r="AY298" s="285">
        <v>151054</v>
      </c>
      <c r="AZ298" s="285">
        <v>159899</v>
      </c>
      <c r="BA298" s="285">
        <v>99969</v>
      </c>
      <c r="BB298" s="285">
        <v>37807</v>
      </c>
      <c r="BC298" s="320">
        <v>15080</v>
      </c>
      <c r="BD298" s="299" t="s">
        <v>769</v>
      </c>
      <c r="BE298" s="299" t="s">
        <v>769</v>
      </c>
      <c r="BF298" s="285"/>
      <c r="BG298" s="286">
        <v>0.01</v>
      </c>
      <c r="BH298" s="286">
        <v>0.09</v>
      </c>
      <c r="BI298" s="286">
        <v>0.24</v>
      </c>
      <c r="BJ298" s="286">
        <v>0.17</v>
      </c>
      <c r="BK298" s="286">
        <v>0.16</v>
      </c>
      <c r="BL298" s="286">
        <v>0.17</v>
      </c>
      <c r="BM298" s="286">
        <v>0.11</v>
      </c>
      <c r="BN298" s="286">
        <v>0.04</v>
      </c>
      <c r="BO298" s="321">
        <v>0.02</v>
      </c>
      <c r="BP298" s="324" t="s">
        <v>769</v>
      </c>
      <c r="BQ298" s="324" t="s">
        <v>769</v>
      </c>
      <c r="BR298" s="286"/>
      <c r="BS298" s="285">
        <v>89</v>
      </c>
      <c r="BT298" s="285">
        <v>272</v>
      </c>
      <c r="BU298" s="285">
        <v>391</v>
      </c>
      <c r="BV298" s="285">
        <v>198</v>
      </c>
      <c r="BW298" s="285">
        <v>196</v>
      </c>
      <c r="BX298" s="320">
        <v>157</v>
      </c>
      <c r="BY298" s="320">
        <v>109</v>
      </c>
      <c r="BZ298" s="285">
        <v>62</v>
      </c>
      <c r="CA298" s="299" t="s">
        <v>769</v>
      </c>
      <c r="CB298" s="299" t="s">
        <v>769</v>
      </c>
      <c r="CC298" s="285"/>
      <c r="CD298" s="285"/>
      <c r="CE298" s="286">
        <v>0.01</v>
      </c>
      <c r="CF298" s="286">
        <v>0.03</v>
      </c>
      <c r="CG298" s="286">
        <v>0.04</v>
      </c>
      <c r="CH298" s="286">
        <v>0.02</v>
      </c>
      <c r="CI298" s="286">
        <v>0.02</v>
      </c>
      <c r="CJ298" s="321">
        <v>0.02</v>
      </c>
      <c r="CK298" s="321">
        <v>0.01</v>
      </c>
      <c r="CL298" s="286">
        <v>0.01</v>
      </c>
      <c r="CM298" s="324" t="s">
        <v>769</v>
      </c>
      <c r="CN298" s="324" t="s">
        <v>769</v>
      </c>
      <c r="CO298" s="286"/>
      <c r="CP298" s="286"/>
      <c r="CQ298" s="285">
        <v>721</v>
      </c>
      <c r="CR298" s="285">
        <v>8916</v>
      </c>
      <c r="CS298" s="285">
        <v>23488</v>
      </c>
      <c r="CT298" s="285">
        <v>17127</v>
      </c>
      <c r="CU298" s="285">
        <v>18138</v>
      </c>
      <c r="CV298" s="320">
        <v>13556</v>
      </c>
      <c r="CW298" s="320">
        <v>15056</v>
      </c>
      <c r="CX298" s="285">
        <v>9989</v>
      </c>
      <c r="CY298" s="299" t="s">
        <v>769</v>
      </c>
      <c r="CZ298" s="299" t="s">
        <v>769</v>
      </c>
      <c r="DA298" s="285"/>
      <c r="DB298" s="285"/>
      <c r="DC298" s="286">
        <v>0</v>
      </c>
      <c r="DD298" s="286">
        <v>0.01</v>
      </c>
      <c r="DE298" s="286">
        <v>0.02</v>
      </c>
      <c r="DF298" s="286">
        <v>0.02</v>
      </c>
      <c r="DG298" s="286">
        <v>0.02</v>
      </c>
      <c r="DH298" s="321">
        <v>0.01</v>
      </c>
      <c r="DI298" s="321">
        <v>0.02</v>
      </c>
      <c r="DJ298" s="286">
        <v>0.01</v>
      </c>
      <c r="DK298" s="324" t="s">
        <v>769</v>
      </c>
      <c r="DL298" s="324" t="s">
        <v>769</v>
      </c>
      <c r="DM298" s="286"/>
      <c r="DN298" s="286"/>
      <c r="DO298" s="285">
        <v>443</v>
      </c>
      <c r="DP298" s="285">
        <v>1477</v>
      </c>
      <c r="DQ298" s="285">
        <v>2122</v>
      </c>
      <c r="DR298" s="285">
        <v>1206</v>
      </c>
      <c r="DS298" s="285">
        <v>1042</v>
      </c>
      <c r="DT298" s="285">
        <v>986</v>
      </c>
      <c r="DU298" s="285">
        <v>641</v>
      </c>
      <c r="DV298" s="285">
        <v>290</v>
      </c>
      <c r="DW298" s="299" t="s">
        <v>769</v>
      </c>
      <c r="DX298" s="299" t="s">
        <v>769</v>
      </c>
      <c r="DY298" s="299" t="s">
        <v>769</v>
      </c>
      <c r="DZ298" s="285"/>
      <c r="EA298" s="286">
        <v>0.04</v>
      </c>
      <c r="EB298" s="286">
        <v>0.15</v>
      </c>
      <c r="EC298" s="286">
        <v>0.21</v>
      </c>
      <c r="ED298" s="286">
        <v>0.12</v>
      </c>
      <c r="EE298" s="286">
        <v>0.11</v>
      </c>
      <c r="EF298" s="286">
        <v>0.1</v>
      </c>
      <c r="EG298" s="286">
        <v>0.06</v>
      </c>
      <c r="EH298" s="286">
        <v>0.03</v>
      </c>
      <c r="EI298" s="324" t="s">
        <v>769</v>
      </c>
      <c r="EJ298" s="324" t="s">
        <v>769</v>
      </c>
      <c r="EK298" s="324" t="s">
        <v>769</v>
      </c>
      <c r="EL298" s="286"/>
      <c r="EM298" s="285">
        <v>4207</v>
      </c>
      <c r="EN298" s="285">
        <v>76795</v>
      </c>
      <c r="EO298" s="285">
        <v>199062</v>
      </c>
      <c r="EP298" s="285">
        <v>141970</v>
      </c>
      <c r="EQ298" s="285">
        <v>132916</v>
      </c>
      <c r="ER298" s="285">
        <v>146343</v>
      </c>
      <c r="ES298" s="285">
        <v>84913</v>
      </c>
      <c r="ET298" s="285">
        <v>27818</v>
      </c>
      <c r="EU298" s="299" t="s">
        <v>769</v>
      </c>
      <c r="EV298" s="299" t="s">
        <v>769</v>
      </c>
      <c r="EW298" s="299" t="s">
        <v>769</v>
      </c>
      <c r="EX298" s="285"/>
      <c r="EY298" s="286">
        <v>0</v>
      </c>
      <c r="EZ298" s="286">
        <v>0.08</v>
      </c>
      <c r="FA298" s="286">
        <v>0.21</v>
      </c>
      <c r="FB298" s="286">
        <v>0.15</v>
      </c>
      <c r="FC298" s="286">
        <v>0.14000000000000001</v>
      </c>
      <c r="FD298" s="286">
        <v>0.16</v>
      </c>
      <c r="FE298" s="326">
        <v>0.09</v>
      </c>
      <c r="FF298" s="326">
        <v>0.03</v>
      </c>
      <c r="FG298" s="328" t="s">
        <v>769</v>
      </c>
      <c r="FH298" s="328" t="s">
        <v>769</v>
      </c>
      <c r="FI298" s="328" t="s">
        <v>769</v>
      </c>
      <c r="FJ298" s="326"/>
    </row>
    <row r="299" spans="1:166" s="287" customFormat="1" ht="12">
      <c r="A299" s="301">
        <v>43646</v>
      </c>
      <c r="B299" s="279" t="s">
        <v>407</v>
      </c>
      <c r="C299" s="279" t="s">
        <v>171</v>
      </c>
      <c r="D299" s="279"/>
      <c r="E299" s="293"/>
      <c r="F299" s="279" t="s">
        <v>408</v>
      </c>
      <c r="G299" s="290">
        <v>22508720840</v>
      </c>
      <c r="H299" s="279" t="s">
        <v>409</v>
      </c>
      <c r="I299" s="279" t="s">
        <v>168</v>
      </c>
      <c r="J299" s="279" t="s">
        <v>169</v>
      </c>
      <c r="K299" s="325">
        <v>43646</v>
      </c>
      <c r="L299" s="291">
        <v>12</v>
      </c>
      <c r="M299" s="285">
        <v>664</v>
      </c>
      <c r="N299" s="285">
        <v>23952</v>
      </c>
      <c r="O299" s="285">
        <v>395</v>
      </c>
      <c r="P299" s="285">
        <v>269</v>
      </c>
      <c r="Q299" s="285"/>
      <c r="R299" s="285"/>
      <c r="S299" s="285">
        <v>14307</v>
      </c>
      <c r="T299" s="285">
        <v>9645</v>
      </c>
      <c r="U299" s="285"/>
      <c r="V299" s="285"/>
      <c r="W299" s="285">
        <v>52</v>
      </c>
      <c r="X299" s="285">
        <v>185</v>
      </c>
      <c r="Y299" s="285">
        <v>230</v>
      </c>
      <c r="Z299" s="285">
        <v>77</v>
      </c>
      <c r="AA299" s="285">
        <v>57</v>
      </c>
      <c r="AB299" s="285">
        <v>31</v>
      </c>
      <c r="AC299" s="299" t="s">
        <v>769</v>
      </c>
      <c r="AD299" s="299" t="s">
        <v>769</v>
      </c>
      <c r="AE299" s="299" t="s">
        <v>769</v>
      </c>
      <c r="AF299" s="320"/>
      <c r="AG299" s="285"/>
      <c r="AH299" s="285"/>
      <c r="AI299" s="286">
        <v>0.08</v>
      </c>
      <c r="AJ299" s="286">
        <v>0.28000000000000003</v>
      </c>
      <c r="AK299" s="286">
        <v>0.35</v>
      </c>
      <c r="AL299" s="286">
        <v>0.12</v>
      </c>
      <c r="AM299" s="286">
        <v>0.09</v>
      </c>
      <c r="AN299" s="286">
        <v>0.05</v>
      </c>
      <c r="AO299" s="324" t="s">
        <v>769</v>
      </c>
      <c r="AP299" s="324" t="s">
        <v>769</v>
      </c>
      <c r="AQ299" s="324" t="s">
        <v>769</v>
      </c>
      <c r="AR299" s="321"/>
      <c r="AS299" s="286"/>
      <c r="AT299" s="286"/>
      <c r="AU299" s="285">
        <v>392</v>
      </c>
      <c r="AV299" s="285">
        <v>3964</v>
      </c>
      <c r="AW299" s="285">
        <v>8513</v>
      </c>
      <c r="AX299" s="285">
        <v>4615</v>
      </c>
      <c r="AY299" s="285">
        <v>3086</v>
      </c>
      <c r="AZ299" s="285">
        <v>1254</v>
      </c>
      <c r="BA299" s="299" t="s">
        <v>769</v>
      </c>
      <c r="BB299" s="299" t="s">
        <v>769</v>
      </c>
      <c r="BC299" s="299" t="s">
        <v>769</v>
      </c>
      <c r="BD299" s="320"/>
      <c r="BE299" s="285"/>
      <c r="BF299" s="285"/>
      <c r="BG299" s="286">
        <v>0.02</v>
      </c>
      <c r="BH299" s="286">
        <v>0.17</v>
      </c>
      <c r="BI299" s="286">
        <v>0.36</v>
      </c>
      <c r="BJ299" s="286">
        <v>0.19</v>
      </c>
      <c r="BK299" s="286">
        <v>0.13</v>
      </c>
      <c r="BL299" s="286">
        <v>0.05</v>
      </c>
      <c r="BM299" s="324" t="s">
        <v>769</v>
      </c>
      <c r="BN299" s="324" t="s">
        <v>769</v>
      </c>
      <c r="BO299" s="324" t="s">
        <v>769</v>
      </c>
      <c r="BP299" s="321"/>
      <c r="BQ299" s="286"/>
      <c r="BR299" s="286"/>
      <c r="BS299" s="299" t="s">
        <v>769</v>
      </c>
      <c r="BT299" s="285">
        <v>106</v>
      </c>
      <c r="BU299" s="285">
        <v>135</v>
      </c>
      <c r="BV299" s="285">
        <v>41</v>
      </c>
      <c r="BW299" s="299" t="s">
        <v>769</v>
      </c>
      <c r="BX299" s="299" t="s">
        <v>769</v>
      </c>
      <c r="BY299" s="299" t="s">
        <v>769</v>
      </c>
      <c r="BZ299" s="299" t="s">
        <v>769</v>
      </c>
      <c r="CA299" s="320"/>
      <c r="CB299" s="285"/>
      <c r="CC299" s="285"/>
      <c r="CD299" s="285"/>
      <c r="CE299" s="324" t="s">
        <v>769</v>
      </c>
      <c r="CF299" s="286">
        <v>0.16</v>
      </c>
      <c r="CG299" s="286">
        <v>0.2</v>
      </c>
      <c r="CH299" s="286">
        <v>0.06</v>
      </c>
      <c r="CI299" s="324" t="s">
        <v>769</v>
      </c>
      <c r="CJ299" s="324" t="s">
        <v>769</v>
      </c>
      <c r="CK299" s="324" t="s">
        <v>769</v>
      </c>
      <c r="CL299" s="324" t="s">
        <v>769</v>
      </c>
      <c r="CM299" s="321"/>
      <c r="CN299" s="286"/>
      <c r="CO299" s="286"/>
      <c r="CP299" s="286"/>
      <c r="CQ299" s="299" t="s">
        <v>769</v>
      </c>
      <c r="CR299" s="285">
        <v>2530</v>
      </c>
      <c r="CS299" s="285">
        <v>4569</v>
      </c>
      <c r="CT299" s="285">
        <v>2117</v>
      </c>
      <c r="CU299" s="299" t="s">
        <v>769</v>
      </c>
      <c r="CV299" s="299" t="s">
        <v>769</v>
      </c>
      <c r="CW299" s="299" t="s">
        <v>769</v>
      </c>
      <c r="CX299" s="299" t="s">
        <v>769</v>
      </c>
      <c r="CY299" s="320"/>
      <c r="CZ299" s="285"/>
      <c r="DA299" s="285"/>
      <c r="DB299" s="285"/>
      <c r="DC299" s="324" t="s">
        <v>769</v>
      </c>
      <c r="DD299" s="286">
        <v>0.11</v>
      </c>
      <c r="DE299" s="286">
        <v>0.19</v>
      </c>
      <c r="DF299" s="286">
        <v>0.09</v>
      </c>
      <c r="DG299" s="324" t="s">
        <v>769</v>
      </c>
      <c r="DH299" s="324" t="s">
        <v>769</v>
      </c>
      <c r="DI299" s="324" t="s">
        <v>769</v>
      </c>
      <c r="DJ299" s="324" t="s">
        <v>769</v>
      </c>
      <c r="DK299" s="321"/>
      <c r="DL299" s="286"/>
      <c r="DM299" s="286"/>
      <c r="DN299" s="286"/>
      <c r="DO299" s="299" t="s">
        <v>769</v>
      </c>
      <c r="DP299" s="285">
        <v>79</v>
      </c>
      <c r="DQ299" s="285">
        <v>95</v>
      </c>
      <c r="DR299" s="285">
        <v>36</v>
      </c>
      <c r="DS299" s="299" t="s">
        <v>769</v>
      </c>
      <c r="DT299" s="299" t="s">
        <v>769</v>
      </c>
      <c r="DU299" s="299" t="s">
        <v>769</v>
      </c>
      <c r="DV299" s="299" t="s">
        <v>769</v>
      </c>
      <c r="DW299" s="299" t="s">
        <v>769</v>
      </c>
      <c r="DX299" s="320"/>
      <c r="DY299" s="285"/>
      <c r="DZ299" s="285"/>
      <c r="EA299" s="324" t="s">
        <v>769</v>
      </c>
      <c r="EB299" s="286">
        <v>0.12</v>
      </c>
      <c r="EC299" s="286">
        <v>0.14000000000000001</v>
      </c>
      <c r="ED299" s="286">
        <v>0.05</v>
      </c>
      <c r="EE299" s="324" t="s">
        <v>769</v>
      </c>
      <c r="EF299" s="324" t="s">
        <v>769</v>
      </c>
      <c r="EG299" s="324" t="s">
        <v>769</v>
      </c>
      <c r="EH299" s="324" t="s">
        <v>769</v>
      </c>
      <c r="EI299" s="324" t="s">
        <v>769</v>
      </c>
      <c r="EJ299" s="321"/>
      <c r="EK299" s="286"/>
      <c r="EL299" s="286"/>
      <c r="EM299" s="299" t="s">
        <v>769</v>
      </c>
      <c r="EN299" s="285">
        <v>1434</v>
      </c>
      <c r="EO299" s="285">
        <v>3944</v>
      </c>
      <c r="EP299" s="285">
        <v>2498</v>
      </c>
      <c r="EQ299" s="299" t="s">
        <v>769</v>
      </c>
      <c r="ER299" s="299" t="s">
        <v>769</v>
      </c>
      <c r="ES299" s="299" t="s">
        <v>769</v>
      </c>
      <c r="ET299" s="299" t="s">
        <v>769</v>
      </c>
      <c r="EU299" s="299" t="s">
        <v>769</v>
      </c>
      <c r="EV299" s="320"/>
      <c r="EW299" s="285"/>
      <c r="EX299" s="285"/>
      <c r="EY299" s="324" t="s">
        <v>769</v>
      </c>
      <c r="EZ299" s="286">
        <v>0.06</v>
      </c>
      <c r="FA299" s="286">
        <v>0.16</v>
      </c>
      <c r="FB299" s="286">
        <v>0.1</v>
      </c>
      <c r="FC299" s="324" t="s">
        <v>769</v>
      </c>
      <c r="FD299" s="324" t="s">
        <v>769</v>
      </c>
      <c r="FE299" s="328" t="s">
        <v>769</v>
      </c>
      <c r="FF299" s="328" t="s">
        <v>769</v>
      </c>
      <c r="FG299" s="328" t="s">
        <v>769</v>
      </c>
      <c r="FH299" s="327"/>
      <c r="FI299" s="326"/>
      <c r="FJ299" s="326"/>
    </row>
    <row r="300" spans="1:166" s="287" customFormat="1" ht="12">
      <c r="A300" s="301">
        <v>43646</v>
      </c>
      <c r="B300" s="279" t="s">
        <v>241</v>
      </c>
      <c r="C300" s="279" t="s">
        <v>171</v>
      </c>
      <c r="D300" s="279"/>
      <c r="E300" s="293"/>
      <c r="F300" s="279" t="s">
        <v>242</v>
      </c>
      <c r="G300" s="290">
        <v>17317520544</v>
      </c>
      <c r="H300" s="279" t="s">
        <v>243</v>
      </c>
      <c r="I300" s="279" t="s">
        <v>176</v>
      </c>
      <c r="J300" s="279" t="s">
        <v>188</v>
      </c>
      <c r="K300" s="325">
        <v>43646</v>
      </c>
      <c r="L300" s="291">
        <v>12</v>
      </c>
      <c r="M300" s="285">
        <v>19847</v>
      </c>
      <c r="N300" s="285">
        <v>811483</v>
      </c>
      <c r="O300" s="285">
        <v>4689</v>
      </c>
      <c r="P300" s="285">
        <v>15158</v>
      </c>
      <c r="Q300" s="285"/>
      <c r="R300" s="285"/>
      <c r="S300" s="285">
        <v>141392</v>
      </c>
      <c r="T300" s="285">
        <v>670091</v>
      </c>
      <c r="U300" s="285"/>
      <c r="V300" s="285"/>
      <c r="W300" s="285">
        <v>2408</v>
      </c>
      <c r="X300" s="285">
        <v>5816</v>
      </c>
      <c r="Y300" s="285">
        <v>4345</v>
      </c>
      <c r="Z300" s="285">
        <v>2230</v>
      </c>
      <c r="AA300" s="285">
        <v>1881</v>
      </c>
      <c r="AB300" s="285">
        <v>1490</v>
      </c>
      <c r="AC300" s="285">
        <v>1036</v>
      </c>
      <c r="AD300" s="285">
        <v>475</v>
      </c>
      <c r="AE300" s="320">
        <v>125</v>
      </c>
      <c r="AF300" s="320">
        <v>41</v>
      </c>
      <c r="AG300" s="285"/>
      <c r="AH300" s="285"/>
      <c r="AI300" s="286">
        <v>0.12</v>
      </c>
      <c r="AJ300" s="286">
        <v>0.28999999999999998</v>
      </c>
      <c r="AK300" s="286">
        <v>0.22</v>
      </c>
      <c r="AL300" s="286">
        <v>0.11</v>
      </c>
      <c r="AM300" s="286">
        <v>0.09</v>
      </c>
      <c r="AN300" s="286">
        <v>0.08</v>
      </c>
      <c r="AO300" s="286">
        <v>0.05</v>
      </c>
      <c r="AP300" s="286">
        <v>0.02</v>
      </c>
      <c r="AQ300" s="321">
        <v>0.01</v>
      </c>
      <c r="AR300" s="321">
        <v>0</v>
      </c>
      <c r="AS300" s="286"/>
      <c r="AT300" s="286"/>
      <c r="AU300" s="285">
        <v>9726</v>
      </c>
      <c r="AV300" s="285">
        <v>76872</v>
      </c>
      <c r="AW300" s="285">
        <v>162322</v>
      </c>
      <c r="AX300" s="285">
        <v>121389</v>
      </c>
      <c r="AY300" s="285">
        <v>129087</v>
      </c>
      <c r="AZ300" s="285">
        <v>131226</v>
      </c>
      <c r="BA300" s="285">
        <v>111535</v>
      </c>
      <c r="BB300" s="285">
        <v>50716</v>
      </c>
      <c r="BC300" s="320">
        <v>10560</v>
      </c>
      <c r="BD300" s="320">
        <v>8050</v>
      </c>
      <c r="BE300" s="285"/>
      <c r="BF300" s="285"/>
      <c r="BG300" s="286">
        <v>0.01</v>
      </c>
      <c r="BH300" s="286">
        <v>0.09</v>
      </c>
      <c r="BI300" s="286">
        <v>0.2</v>
      </c>
      <c r="BJ300" s="286">
        <v>0.15</v>
      </c>
      <c r="BK300" s="286">
        <v>0.16</v>
      </c>
      <c r="BL300" s="286">
        <v>0.16</v>
      </c>
      <c r="BM300" s="286">
        <v>0.14000000000000001</v>
      </c>
      <c r="BN300" s="286">
        <v>0.06</v>
      </c>
      <c r="BO300" s="321">
        <v>0.01</v>
      </c>
      <c r="BP300" s="321">
        <v>0.01</v>
      </c>
      <c r="BQ300" s="286"/>
      <c r="BR300" s="286"/>
      <c r="BS300" s="285">
        <v>573</v>
      </c>
      <c r="BT300" s="285">
        <v>1361</v>
      </c>
      <c r="BU300" s="285">
        <v>899</v>
      </c>
      <c r="BV300" s="285">
        <v>514</v>
      </c>
      <c r="BW300" s="285">
        <v>534</v>
      </c>
      <c r="BX300" s="320">
        <v>422</v>
      </c>
      <c r="BY300" s="320">
        <v>236</v>
      </c>
      <c r="BZ300" s="285">
        <v>116</v>
      </c>
      <c r="CA300" s="299" t="s">
        <v>769</v>
      </c>
      <c r="CB300" s="299" t="s">
        <v>769</v>
      </c>
      <c r="CC300" s="285"/>
      <c r="CD300" s="285"/>
      <c r="CE300" s="286">
        <v>0.03</v>
      </c>
      <c r="CF300" s="286">
        <v>7.0000000000000007E-2</v>
      </c>
      <c r="CG300" s="286">
        <v>0.05</v>
      </c>
      <c r="CH300" s="286">
        <v>0.03</v>
      </c>
      <c r="CI300" s="286">
        <v>0.03</v>
      </c>
      <c r="CJ300" s="321">
        <v>0.02</v>
      </c>
      <c r="CK300" s="321">
        <v>0.01</v>
      </c>
      <c r="CL300" s="286">
        <v>0.01</v>
      </c>
      <c r="CM300" s="324" t="s">
        <v>769</v>
      </c>
      <c r="CN300" s="324" t="s">
        <v>769</v>
      </c>
      <c r="CO300" s="286"/>
      <c r="CP300" s="286"/>
      <c r="CQ300" s="285">
        <v>1804</v>
      </c>
      <c r="CR300" s="285">
        <v>12108</v>
      </c>
      <c r="CS300" s="285">
        <v>22032</v>
      </c>
      <c r="CT300" s="285">
        <v>18094</v>
      </c>
      <c r="CU300" s="285">
        <v>26190</v>
      </c>
      <c r="CV300" s="320">
        <v>28164</v>
      </c>
      <c r="CW300" s="320">
        <v>19256</v>
      </c>
      <c r="CX300" s="285">
        <v>10419</v>
      </c>
      <c r="CY300" s="299" t="s">
        <v>769</v>
      </c>
      <c r="CZ300" s="299" t="s">
        <v>769</v>
      </c>
      <c r="DA300" s="285"/>
      <c r="DB300" s="285"/>
      <c r="DC300" s="286">
        <v>0</v>
      </c>
      <c r="DD300" s="286">
        <v>0.01</v>
      </c>
      <c r="DE300" s="286">
        <v>0.03</v>
      </c>
      <c r="DF300" s="286">
        <v>0.02</v>
      </c>
      <c r="DG300" s="286">
        <v>0.03</v>
      </c>
      <c r="DH300" s="321">
        <v>0.03</v>
      </c>
      <c r="DI300" s="321">
        <v>0.02</v>
      </c>
      <c r="DJ300" s="286">
        <v>0.01</v>
      </c>
      <c r="DK300" s="324" t="s">
        <v>769</v>
      </c>
      <c r="DL300" s="324" t="s">
        <v>769</v>
      </c>
      <c r="DM300" s="286"/>
      <c r="DN300" s="286"/>
      <c r="DO300" s="285">
        <v>1835</v>
      </c>
      <c r="DP300" s="285">
        <v>4455</v>
      </c>
      <c r="DQ300" s="285">
        <v>3446</v>
      </c>
      <c r="DR300" s="285">
        <v>1716</v>
      </c>
      <c r="DS300" s="285">
        <v>1347</v>
      </c>
      <c r="DT300" s="285">
        <v>1068</v>
      </c>
      <c r="DU300" s="285">
        <v>800</v>
      </c>
      <c r="DV300" s="285">
        <v>359</v>
      </c>
      <c r="DW300" s="299" t="s">
        <v>769</v>
      </c>
      <c r="DX300" s="299" t="s">
        <v>769</v>
      </c>
      <c r="DY300" s="285"/>
      <c r="DZ300" s="285"/>
      <c r="EA300" s="286">
        <v>0.09</v>
      </c>
      <c r="EB300" s="286">
        <v>0.22</v>
      </c>
      <c r="EC300" s="286">
        <v>0.17</v>
      </c>
      <c r="ED300" s="286">
        <v>0.09</v>
      </c>
      <c r="EE300" s="286">
        <v>7.0000000000000007E-2</v>
      </c>
      <c r="EF300" s="286">
        <v>0.05</v>
      </c>
      <c r="EG300" s="286">
        <v>0.04</v>
      </c>
      <c r="EH300" s="286">
        <v>0.02</v>
      </c>
      <c r="EI300" s="324" t="s">
        <v>769</v>
      </c>
      <c r="EJ300" s="324" t="s">
        <v>769</v>
      </c>
      <c r="EK300" s="286"/>
      <c r="EL300" s="286"/>
      <c r="EM300" s="285">
        <v>7922</v>
      </c>
      <c r="EN300" s="285">
        <v>64764</v>
      </c>
      <c r="EO300" s="285">
        <v>140290</v>
      </c>
      <c r="EP300" s="285">
        <v>103295</v>
      </c>
      <c r="EQ300" s="285">
        <v>102897</v>
      </c>
      <c r="ER300" s="285">
        <v>103062</v>
      </c>
      <c r="ES300" s="285">
        <v>92279</v>
      </c>
      <c r="ET300" s="285">
        <v>40297</v>
      </c>
      <c r="EU300" s="299" t="s">
        <v>769</v>
      </c>
      <c r="EV300" s="299" t="s">
        <v>769</v>
      </c>
      <c r="EW300" s="285"/>
      <c r="EX300" s="285"/>
      <c r="EY300" s="286">
        <v>0.01</v>
      </c>
      <c r="EZ300" s="286">
        <v>0.08</v>
      </c>
      <c r="FA300" s="286">
        <v>0.17</v>
      </c>
      <c r="FB300" s="286">
        <v>0.13</v>
      </c>
      <c r="FC300" s="286">
        <v>0.13</v>
      </c>
      <c r="FD300" s="286">
        <v>0.13</v>
      </c>
      <c r="FE300" s="326">
        <v>0.11</v>
      </c>
      <c r="FF300" s="326">
        <v>0.05</v>
      </c>
      <c r="FG300" s="328" t="s">
        <v>769</v>
      </c>
      <c r="FH300" s="328" t="s">
        <v>769</v>
      </c>
      <c r="FI300" s="326"/>
      <c r="FJ300" s="326"/>
    </row>
    <row r="301" spans="1:166" s="287" customFormat="1" ht="12">
      <c r="A301" s="301">
        <v>43646</v>
      </c>
      <c r="B301" s="279" t="s">
        <v>386</v>
      </c>
      <c r="C301" s="279" t="s">
        <v>171</v>
      </c>
      <c r="D301" s="279"/>
      <c r="E301" s="293"/>
      <c r="F301" s="279" t="s">
        <v>387</v>
      </c>
      <c r="G301" s="290">
        <v>42574421650</v>
      </c>
      <c r="H301" s="279" t="s">
        <v>388</v>
      </c>
      <c r="I301" s="279" t="s">
        <v>168</v>
      </c>
      <c r="J301" s="279" t="s">
        <v>188</v>
      </c>
      <c r="K301" s="325">
        <v>43646</v>
      </c>
      <c r="L301" s="291">
        <v>12</v>
      </c>
      <c r="M301" s="285">
        <v>63169</v>
      </c>
      <c r="N301" s="285">
        <v>4117267</v>
      </c>
      <c r="O301" s="285">
        <v>26433</v>
      </c>
      <c r="P301" s="285">
        <v>36736</v>
      </c>
      <c r="Q301" s="285"/>
      <c r="R301" s="285"/>
      <c r="S301" s="285">
        <v>1475102</v>
      </c>
      <c r="T301" s="285">
        <v>2642165</v>
      </c>
      <c r="U301" s="285"/>
      <c r="V301" s="285"/>
      <c r="W301" s="285">
        <v>6260</v>
      </c>
      <c r="X301" s="285">
        <v>10635</v>
      </c>
      <c r="Y301" s="285">
        <v>15237</v>
      </c>
      <c r="Z301" s="285">
        <v>9083</v>
      </c>
      <c r="AA301" s="285">
        <v>7921</v>
      </c>
      <c r="AB301" s="285">
        <v>6729</v>
      </c>
      <c r="AC301" s="285">
        <v>4072</v>
      </c>
      <c r="AD301" s="285">
        <v>2034</v>
      </c>
      <c r="AE301" s="320">
        <v>794</v>
      </c>
      <c r="AF301" s="320">
        <v>364</v>
      </c>
      <c r="AG301" s="285">
        <v>40</v>
      </c>
      <c r="AH301" s="285"/>
      <c r="AI301" s="286">
        <v>0.1</v>
      </c>
      <c r="AJ301" s="286">
        <v>0.17</v>
      </c>
      <c r="AK301" s="286">
        <v>0.24</v>
      </c>
      <c r="AL301" s="286">
        <v>0.14000000000000001</v>
      </c>
      <c r="AM301" s="286">
        <v>0.13</v>
      </c>
      <c r="AN301" s="286">
        <v>0.11</v>
      </c>
      <c r="AO301" s="286">
        <v>0.06</v>
      </c>
      <c r="AP301" s="286">
        <v>0.03</v>
      </c>
      <c r="AQ301" s="321">
        <v>0.01</v>
      </c>
      <c r="AR301" s="321">
        <v>0.01</v>
      </c>
      <c r="AS301" s="286">
        <v>0</v>
      </c>
      <c r="AT301" s="286"/>
      <c r="AU301" s="285">
        <v>19121</v>
      </c>
      <c r="AV301" s="285">
        <v>226798</v>
      </c>
      <c r="AW301" s="285">
        <v>848555</v>
      </c>
      <c r="AX301" s="285">
        <v>738812</v>
      </c>
      <c r="AY301" s="285">
        <v>821026</v>
      </c>
      <c r="AZ301" s="285">
        <v>805839</v>
      </c>
      <c r="BA301" s="285">
        <v>445412</v>
      </c>
      <c r="BB301" s="285">
        <v>157858</v>
      </c>
      <c r="BC301" s="320">
        <v>39594</v>
      </c>
      <c r="BD301" s="320">
        <v>13674</v>
      </c>
      <c r="BE301" s="285">
        <v>578</v>
      </c>
      <c r="BF301" s="285"/>
      <c r="BG301" s="286">
        <v>0</v>
      </c>
      <c r="BH301" s="286">
        <v>0.06</v>
      </c>
      <c r="BI301" s="286">
        <v>0.21</v>
      </c>
      <c r="BJ301" s="286">
        <v>0.18</v>
      </c>
      <c r="BK301" s="286">
        <v>0.2</v>
      </c>
      <c r="BL301" s="286">
        <v>0.2</v>
      </c>
      <c r="BM301" s="286">
        <v>0.11</v>
      </c>
      <c r="BN301" s="286">
        <v>0.04</v>
      </c>
      <c r="BO301" s="321">
        <v>0.01</v>
      </c>
      <c r="BP301" s="321">
        <v>0</v>
      </c>
      <c r="BQ301" s="286">
        <v>0</v>
      </c>
      <c r="BR301" s="286"/>
      <c r="BS301" s="285">
        <v>2631</v>
      </c>
      <c r="BT301" s="285">
        <v>4892</v>
      </c>
      <c r="BU301" s="285">
        <v>6848</v>
      </c>
      <c r="BV301" s="285">
        <v>3935</v>
      </c>
      <c r="BW301" s="285">
        <v>3191</v>
      </c>
      <c r="BX301" s="320">
        <v>2462</v>
      </c>
      <c r="BY301" s="320">
        <v>1440</v>
      </c>
      <c r="BZ301" s="285">
        <v>650</v>
      </c>
      <c r="CA301" s="320">
        <v>248</v>
      </c>
      <c r="CB301" s="299" t="s">
        <v>769</v>
      </c>
      <c r="CC301" s="299" t="s">
        <v>769</v>
      </c>
      <c r="CD301" s="285"/>
      <c r="CE301" s="286">
        <v>0.04</v>
      </c>
      <c r="CF301" s="286">
        <v>0.08</v>
      </c>
      <c r="CG301" s="286">
        <v>0.11</v>
      </c>
      <c r="CH301" s="286">
        <v>0.06</v>
      </c>
      <c r="CI301" s="286">
        <v>0.05</v>
      </c>
      <c r="CJ301" s="321">
        <v>0.04</v>
      </c>
      <c r="CK301" s="321">
        <v>0.02</v>
      </c>
      <c r="CL301" s="286">
        <v>0.01</v>
      </c>
      <c r="CM301" s="321">
        <v>0</v>
      </c>
      <c r="CN301" s="324" t="s">
        <v>769</v>
      </c>
      <c r="CO301" s="324" t="s">
        <v>769</v>
      </c>
      <c r="CP301" s="286"/>
      <c r="CQ301" s="285">
        <v>8998</v>
      </c>
      <c r="CR301" s="285">
        <v>106430</v>
      </c>
      <c r="CS301" s="285">
        <v>346096</v>
      </c>
      <c r="CT301" s="285">
        <v>278968</v>
      </c>
      <c r="CU301" s="285">
        <v>279921</v>
      </c>
      <c r="CV301" s="320">
        <v>251436</v>
      </c>
      <c r="CW301" s="320">
        <v>138429</v>
      </c>
      <c r="CX301" s="285">
        <v>46376</v>
      </c>
      <c r="CY301" s="320">
        <v>12524</v>
      </c>
      <c r="CZ301" s="299" t="s">
        <v>769</v>
      </c>
      <c r="DA301" s="299" t="s">
        <v>769</v>
      </c>
      <c r="DB301" s="285"/>
      <c r="DC301" s="286">
        <v>0</v>
      </c>
      <c r="DD301" s="286">
        <v>0.03</v>
      </c>
      <c r="DE301" s="286">
        <v>0.08</v>
      </c>
      <c r="DF301" s="286">
        <v>7.0000000000000007E-2</v>
      </c>
      <c r="DG301" s="286">
        <v>7.0000000000000007E-2</v>
      </c>
      <c r="DH301" s="321">
        <v>0.06</v>
      </c>
      <c r="DI301" s="321">
        <v>0.03</v>
      </c>
      <c r="DJ301" s="286">
        <v>0.01</v>
      </c>
      <c r="DK301" s="321">
        <v>0</v>
      </c>
      <c r="DL301" s="324" t="s">
        <v>769</v>
      </c>
      <c r="DM301" s="324" t="s">
        <v>769</v>
      </c>
      <c r="DN301" s="286"/>
      <c r="DO301" s="285">
        <v>3629</v>
      </c>
      <c r="DP301" s="285">
        <v>5743</v>
      </c>
      <c r="DQ301" s="285">
        <v>8389</v>
      </c>
      <c r="DR301" s="285">
        <v>5148</v>
      </c>
      <c r="DS301" s="285">
        <v>4730</v>
      </c>
      <c r="DT301" s="285">
        <v>4267</v>
      </c>
      <c r="DU301" s="285">
        <v>2632</v>
      </c>
      <c r="DV301" s="285">
        <v>1384</v>
      </c>
      <c r="DW301" s="320">
        <v>546</v>
      </c>
      <c r="DX301" s="299" t="s">
        <v>769</v>
      </c>
      <c r="DY301" s="299" t="s">
        <v>769</v>
      </c>
      <c r="DZ301" s="285"/>
      <c r="EA301" s="286">
        <v>0.06</v>
      </c>
      <c r="EB301" s="286">
        <v>0.09</v>
      </c>
      <c r="EC301" s="286">
        <v>0.13</v>
      </c>
      <c r="ED301" s="286">
        <v>0.08</v>
      </c>
      <c r="EE301" s="286">
        <v>7.0000000000000007E-2</v>
      </c>
      <c r="EF301" s="286">
        <v>7.0000000000000007E-2</v>
      </c>
      <c r="EG301" s="286">
        <v>0.04</v>
      </c>
      <c r="EH301" s="286">
        <v>0.02</v>
      </c>
      <c r="EI301" s="321">
        <v>0.01</v>
      </c>
      <c r="EJ301" s="324" t="s">
        <v>769</v>
      </c>
      <c r="EK301" s="324" t="s">
        <v>769</v>
      </c>
      <c r="EL301" s="286"/>
      <c r="EM301" s="285">
        <v>10123</v>
      </c>
      <c r="EN301" s="285">
        <v>120368</v>
      </c>
      <c r="EO301" s="285">
        <v>502459</v>
      </c>
      <c r="EP301" s="285">
        <v>459844</v>
      </c>
      <c r="EQ301" s="285">
        <v>541105</v>
      </c>
      <c r="ER301" s="285">
        <v>554402</v>
      </c>
      <c r="ES301" s="285">
        <v>306983</v>
      </c>
      <c r="ET301" s="285">
        <v>111482</v>
      </c>
      <c r="EU301" s="320">
        <v>27070</v>
      </c>
      <c r="EV301" s="299" t="s">
        <v>769</v>
      </c>
      <c r="EW301" s="299" t="s">
        <v>769</v>
      </c>
      <c r="EX301" s="285"/>
      <c r="EY301" s="286">
        <v>0</v>
      </c>
      <c r="EZ301" s="286">
        <v>0.03</v>
      </c>
      <c r="FA301" s="286">
        <v>0.12</v>
      </c>
      <c r="FB301" s="286">
        <v>0.11</v>
      </c>
      <c r="FC301" s="286">
        <v>0.13</v>
      </c>
      <c r="FD301" s="286">
        <v>0.13</v>
      </c>
      <c r="FE301" s="326">
        <v>7.0000000000000007E-2</v>
      </c>
      <c r="FF301" s="326">
        <v>0.03</v>
      </c>
      <c r="FG301" s="327">
        <v>0.01</v>
      </c>
      <c r="FH301" s="328" t="s">
        <v>769</v>
      </c>
      <c r="FI301" s="328" t="s">
        <v>769</v>
      </c>
      <c r="FJ301" s="326"/>
    </row>
    <row r="302" spans="1:166" s="287" customFormat="1" ht="12">
      <c r="A302" s="301">
        <v>43646</v>
      </c>
      <c r="B302" s="279" t="s">
        <v>247</v>
      </c>
      <c r="C302" s="279" t="s">
        <v>164</v>
      </c>
      <c r="D302" s="279"/>
      <c r="E302" s="293"/>
      <c r="F302" s="279" t="s">
        <v>245</v>
      </c>
      <c r="G302" s="290">
        <v>19905422981</v>
      </c>
      <c r="H302" s="279" t="s">
        <v>246</v>
      </c>
      <c r="I302" s="279" t="s">
        <v>168</v>
      </c>
      <c r="J302" s="279" t="s">
        <v>169</v>
      </c>
      <c r="K302" s="325">
        <v>43646</v>
      </c>
      <c r="L302" s="291">
        <v>12</v>
      </c>
      <c r="M302" s="285">
        <v>1376</v>
      </c>
      <c r="N302" s="285">
        <v>218333</v>
      </c>
      <c r="O302" s="285">
        <v>359</v>
      </c>
      <c r="P302" s="285">
        <v>1017</v>
      </c>
      <c r="Q302" s="285"/>
      <c r="R302" s="285"/>
      <c r="S302" s="285">
        <v>40385</v>
      </c>
      <c r="T302" s="285">
        <v>177948</v>
      </c>
      <c r="U302" s="285"/>
      <c r="V302" s="285"/>
      <c r="W302" s="299" t="s">
        <v>769</v>
      </c>
      <c r="X302" s="285">
        <v>237</v>
      </c>
      <c r="Y302" s="285">
        <v>464</v>
      </c>
      <c r="Z302" s="285">
        <v>246</v>
      </c>
      <c r="AA302" s="285">
        <v>183</v>
      </c>
      <c r="AB302" s="285">
        <v>149</v>
      </c>
      <c r="AC302" s="285">
        <v>64</v>
      </c>
      <c r="AD302" s="299" t="s">
        <v>769</v>
      </c>
      <c r="AE302" s="299" t="s">
        <v>769</v>
      </c>
      <c r="AF302" s="320"/>
      <c r="AG302" s="285"/>
      <c r="AH302" s="285"/>
      <c r="AI302" s="324" t="s">
        <v>769</v>
      </c>
      <c r="AJ302" s="286">
        <v>0.17</v>
      </c>
      <c r="AK302" s="286">
        <v>0.34</v>
      </c>
      <c r="AL302" s="286">
        <v>0.18</v>
      </c>
      <c r="AM302" s="286">
        <v>0.13</v>
      </c>
      <c r="AN302" s="286">
        <v>0.11</v>
      </c>
      <c r="AO302" s="286">
        <v>0.05</v>
      </c>
      <c r="AP302" s="324" t="s">
        <v>769</v>
      </c>
      <c r="AQ302" s="324" t="s">
        <v>769</v>
      </c>
      <c r="AR302" s="321"/>
      <c r="AS302" s="286"/>
      <c r="AT302" s="286"/>
      <c r="AU302" s="299" t="s">
        <v>769</v>
      </c>
      <c r="AV302" s="285">
        <v>15906</v>
      </c>
      <c r="AW302" s="285">
        <v>55946</v>
      </c>
      <c r="AX302" s="285">
        <v>41693</v>
      </c>
      <c r="AY302" s="285">
        <v>38815</v>
      </c>
      <c r="AZ302" s="285">
        <v>40310</v>
      </c>
      <c r="BA302" s="285">
        <v>18821</v>
      </c>
      <c r="BB302" s="299" t="s">
        <v>769</v>
      </c>
      <c r="BC302" s="299" t="s">
        <v>769</v>
      </c>
      <c r="BD302" s="320"/>
      <c r="BE302" s="285"/>
      <c r="BF302" s="285"/>
      <c r="BG302" s="324" t="s">
        <v>769</v>
      </c>
      <c r="BH302" s="286">
        <v>7.0000000000000007E-2</v>
      </c>
      <c r="BI302" s="286">
        <v>0.26</v>
      </c>
      <c r="BJ302" s="286">
        <v>0.19</v>
      </c>
      <c r="BK302" s="286">
        <v>0.18</v>
      </c>
      <c r="BL302" s="286">
        <v>0.18</v>
      </c>
      <c r="BM302" s="286">
        <v>0.09</v>
      </c>
      <c r="BN302" s="324" t="s">
        <v>769</v>
      </c>
      <c r="BO302" s="324" t="s">
        <v>769</v>
      </c>
      <c r="BP302" s="321"/>
      <c r="BQ302" s="286"/>
      <c r="BR302" s="286"/>
      <c r="BS302" s="299" t="s">
        <v>769</v>
      </c>
      <c r="BT302" s="285">
        <v>85</v>
      </c>
      <c r="BU302" s="285">
        <v>145</v>
      </c>
      <c r="BV302" s="285">
        <v>63</v>
      </c>
      <c r="BW302" s="285">
        <v>36</v>
      </c>
      <c r="BX302" s="320">
        <v>25</v>
      </c>
      <c r="BY302" s="299" t="s">
        <v>769</v>
      </c>
      <c r="BZ302" s="299" t="s">
        <v>769</v>
      </c>
      <c r="CA302" s="320"/>
      <c r="CB302" s="285"/>
      <c r="CC302" s="285"/>
      <c r="CD302" s="285"/>
      <c r="CE302" s="324" t="s">
        <v>769</v>
      </c>
      <c r="CF302" s="286">
        <v>0.06</v>
      </c>
      <c r="CG302" s="286">
        <v>0.11</v>
      </c>
      <c r="CH302" s="286">
        <v>0.05</v>
      </c>
      <c r="CI302" s="286">
        <v>0.03</v>
      </c>
      <c r="CJ302" s="321">
        <v>0.02</v>
      </c>
      <c r="CK302" s="324" t="s">
        <v>769</v>
      </c>
      <c r="CL302" s="324" t="s">
        <v>769</v>
      </c>
      <c r="CM302" s="321"/>
      <c r="CN302" s="286"/>
      <c r="CO302" s="286"/>
      <c r="CP302" s="286"/>
      <c r="CQ302" s="299" t="s">
        <v>769</v>
      </c>
      <c r="CR302" s="285">
        <v>4485</v>
      </c>
      <c r="CS302" s="285">
        <v>15005</v>
      </c>
      <c r="CT302" s="285">
        <v>9533</v>
      </c>
      <c r="CU302" s="285">
        <v>5683</v>
      </c>
      <c r="CV302" s="320">
        <v>4540</v>
      </c>
      <c r="CW302" s="299" t="s">
        <v>769</v>
      </c>
      <c r="CX302" s="299" t="s">
        <v>769</v>
      </c>
      <c r="CY302" s="320"/>
      <c r="CZ302" s="285"/>
      <c r="DA302" s="285"/>
      <c r="DB302" s="285"/>
      <c r="DC302" s="324" t="s">
        <v>769</v>
      </c>
      <c r="DD302" s="286">
        <v>0.02</v>
      </c>
      <c r="DE302" s="286">
        <v>7.0000000000000007E-2</v>
      </c>
      <c r="DF302" s="286">
        <v>0.04</v>
      </c>
      <c r="DG302" s="286">
        <v>0.03</v>
      </c>
      <c r="DH302" s="321">
        <v>0.02</v>
      </c>
      <c r="DI302" s="324" t="s">
        <v>769</v>
      </c>
      <c r="DJ302" s="324" t="s">
        <v>769</v>
      </c>
      <c r="DK302" s="321"/>
      <c r="DL302" s="286"/>
      <c r="DM302" s="286"/>
      <c r="DN302" s="286"/>
      <c r="DO302" s="299" t="s">
        <v>769</v>
      </c>
      <c r="DP302" s="285">
        <v>152</v>
      </c>
      <c r="DQ302" s="285">
        <v>319</v>
      </c>
      <c r="DR302" s="285">
        <v>183</v>
      </c>
      <c r="DS302" s="285">
        <v>147</v>
      </c>
      <c r="DT302" s="285">
        <v>124</v>
      </c>
      <c r="DU302" s="299" t="s">
        <v>769</v>
      </c>
      <c r="DV302" s="299" t="s">
        <v>769</v>
      </c>
      <c r="DW302" s="299" t="s">
        <v>769</v>
      </c>
      <c r="DX302" s="320"/>
      <c r="DY302" s="285"/>
      <c r="DZ302" s="285"/>
      <c r="EA302" s="324" t="s">
        <v>769</v>
      </c>
      <c r="EB302" s="286">
        <v>0.11</v>
      </c>
      <c r="EC302" s="286">
        <v>0.23</v>
      </c>
      <c r="ED302" s="286">
        <v>0.13</v>
      </c>
      <c r="EE302" s="286">
        <v>0.11</v>
      </c>
      <c r="EF302" s="286">
        <v>0.09</v>
      </c>
      <c r="EG302" s="324" t="s">
        <v>769</v>
      </c>
      <c r="EH302" s="324" t="s">
        <v>769</v>
      </c>
      <c r="EI302" s="324" t="s">
        <v>769</v>
      </c>
      <c r="EJ302" s="321"/>
      <c r="EK302" s="286"/>
      <c r="EL302" s="286"/>
      <c r="EM302" s="299" t="s">
        <v>769</v>
      </c>
      <c r="EN302" s="285">
        <v>11421</v>
      </c>
      <c r="EO302" s="285">
        <v>40941</v>
      </c>
      <c r="EP302" s="285">
        <v>32160</v>
      </c>
      <c r="EQ302" s="285">
        <v>33132</v>
      </c>
      <c r="ER302" s="285">
        <v>35770</v>
      </c>
      <c r="ES302" s="299" t="s">
        <v>769</v>
      </c>
      <c r="ET302" s="299" t="s">
        <v>769</v>
      </c>
      <c r="EU302" s="299" t="s">
        <v>769</v>
      </c>
      <c r="EV302" s="320"/>
      <c r="EW302" s="285"/>
      <c r="EX302" s="285"/>
      <c r="EY302" s="324" t="s">
        <v>769</v>
      </c>
      <c r="EZ302" s="286">
        <v>0.05</v>
      </c>
      <c r="FA302" s="286">
        <v>0.19</v>
      </c>
      <c r="FB302" s="286">
        <v>0.15</v>
      </c>
      <c r="FC302" s="286">
        <v>0.15</v>
      </c>
      <c r="FD302" s="286">
        <v>0.16</v>
      </c>
      <c r="FE302" s="328" t="s">
        <v>769</v>
      </c>
      <c r="FF302" s="328" t="s">
        <v>769</v>
      </c>
      <c r="FG302" s="328" t="s">
        <v>769</v>
      </c>
      <c r="FH302" s="327"/>
      <c r="FI302" s="326"/>
      <c r="FJ302" s="326"/>
    </row>
    <row r="303" spans="1:166" s="287" customFormat="1" ht="12">
      <c r="A303" s="301">
        <v>43646</v>
      </c>
      <c r="B303" s="279" t="s">
        <v>248</v>
      </c>
      <c r="C303" s="279" t="s">
        <v>171</v>
      </c>
      <c r="D303" s="279" t="s">
        <v>165</v>
      </c>
      <c r="E303" s="293">
        <v>17</v>
      </c>
      <c r="F303" s="279" t="s">
        <v>245</v>
      </c>
      <c r="G303" s="290">
        <v>19905422981</v>
      </c>
      <c r="H303" s="279" t="s">
        <v>246</v>
      </c>
      <c r="I303" s="279" t="s">
        <v>168</v>
      </c>
      <c r="J303" s="279" t="s">
        <v>169</v>
      </c>
      <c r="K303" s="325">
        <v>43646</v>
      </c>
      <c r="L303" s="291">
        <v>12</v>
      </c>
      <c r="M303" s="285">
        <v>108072</v>
      </c>
      <c r="N303" s="285">
        <v>8691519</v>
      </c>
      <c r="O303" s="285">
        <v>44508</v>
      </c>
      <c r="P303" s="285">
        <v>63564</v>
      </c>
      <c r="Q303" s="285"/>
      <c r="R303" s="285"/>
      <c r="S303" s="285">
        <v>2765139</v>
      </c>
      <c r="T303" s="285">
        <v>5926380</v>
      </c>
      <c r="U303" s="285"/>
      <c r="V303" s="285"/>
      <c r="W303" s="285">
        <v>6946</v>
      </c>
      <c r="X303" s="285">
        <v>23452</v>
      </c>
      <c r="Y303" s="285">
        <v>33555</v>
      </c>
      <c r="Z303" s="285">
        <v>15692</v>
      </c>
      <c r="AA303" s="285">
        <v>11917</v>
      </c>
      <c r="AB303" s="285">
        <v>9124</v>
      </c>
      <c r="AC303" s="285">
        <v>4935</v>
      </c>
      <c r="AD303" s="285">
        <v>1738</v>
      </c>
      <c r="AE303" s="320">
        <v>564</v>
      </c>
      <c r="AF303" s="299" t="s">
        <v>769</v>
      </c>
      <c r="AG303" s="299" t="s">
        <v>769</v>
      </c>
      <c r="AH303" s="285"/>
      <c r="AI303" s="286">
        <v>0.06</v>
      </c>
      <c r="AJ303" s="286">
        <v>0.22</v>
      </c>
      <c r="AK303" s="286">
        <v>0.31</v>
      </c>
      <c r="AL303" s="286">
        <v>0.15</v>
      </c>
      <c r="AM303" s="286">
        <v>0.11</v>
      </c>
      <c r="AN303" s="286">
        <v>0.08</v>
      </c>
      <c r="AO303" s="286">
        <v>0.05</v>
      </c>
      <c r="AP303" s="286">
        <v>0.02</v>
      </c>
      <c r="AQ303" s="321">
        <v>0.01</v>
      </c>
      <c r="AR303" s="324" t="s">
        <v>769</v>
      </c>
      <c r="AS303" s="324" t="s">
        <v>769</v>
      </c>
      <c r="AT303" s="286"/>
      <c r="AU303" s="285">
        <v>39261</v>
      </c>
      <c r="AV303" s="285">
        <v>742964</v>
      </c>
      <c r="AW303" s="285">
        <v>2350480</v>
      </c>
      <c r="AX303" s="285">
        <v>1656775</v>
      </c>
      <c r="AY303" s="285">
        <v>1542858</v>
      </c>
      <c r="AZ303" s="285">
        <v>1408559</v>
      </c>
      <c r="BA303" s="285">
        <v>696888</v>
      </c>
      <c r="BB303" s="285">
        <v>186741</v>
      </c>
      <c r="BC303" s="320">
        <v>51182</v>
      </c>
      <c r="BD303" s="299" t="s">
        <v>769</v>
      </c>
      <c r="BE303" s="299" t="s">
        <v>769</v>
      </c>
      <c r="BF303" s="285"/>
      <c r="BG303" s="286">
        <v>0</v>
      </c>
      <c r="BH303" s="286">
        <v>0.09</v>
      </c>
      <c r="BI303" s="286">
        <v>0.27</v>
      </c>
      <c r="BJ303" s="286">
        <v>0.19</v>
      </c>
      <c r="BK303" s="286">
        <v>0.18</v>
      </c>
      <c r="BL303" s="286">
        <v>0.16</v>
      </c>
      <c r="BM303" s="286">
        <v>0.08</v>
      </c>
      <c r="BN303" s="286">
        <v>0.02</v>
      </c>
      <c r="BO303" s="321">
        <v>0.01</v>
      </c>
      <c r="BP303" s="324" t="s">
        <v>769</v>
      </c>
      <c r="BQ303" s="324" t="s">
        <v>769</v>
      </c>
      <c r="BR303" s="286"/>
      <c r="BS303" s="285">
        <v>3100</v>
      </c>
      <c r="BT303" s="285">
        <v>10596</v>
      </c>
      <c r="BU303" s="285">
        <v>14743</v>
      </c>
      <c r="BV303" s="285">
        <v>6339</v>
      </c>
      <c r="BW303" s="285">
        <v>4377</v>
      </c>
      <c r="BX303" s="320">
        <v>3055</v>
      </c>
      <c r="BY303" s="320">
        <v>1539</v>
      </c>
      <c r="BZ303" s="285">
        <v>539</v>
      </c>
      <c r="CA303" s="320">
        <v>173</v>
      </c>
      <c r="CB303" s="299" t="s">
        <v>769</v>
      </c>
      <c r="CC303" s="299" t="s">
        <v>769</v>
      </c>
      <c r="CD303" s="285"/>
      <c r="CE303" s="286">
        <v>0.03</v>
      </c>
      <c r="CF303" s="286">
        <v>0.1</v>
      </c>
      <c r="CG303" s="286">
        <v>0.14000000000000001</v>
      </c>
      <c r="CH303" s="286">
        <v>0.06</v>
      </c>
      <c r="CI303" s="286">
        <v>0.04</v>
      </c>
      <c r="CJ303" s="321">
        <v>0.03</v>
      </c>
      <c r="CK303" s="321">
        <v>0.01</v>
      </c>
      <c r="CL303" s="286">
        <v>0</v>
      </c>
      <c r="CM303" s="321">
        <v>0</v>
      </c>
      <c r="CN303" s="324" t="s">
        <v>769</v>
      </c>
      <c r="CO303" s="324" t="s">
        <v>769</v>
      </c>
      <c r="CP303" s="286"/>
      <c r="CQ303" s="285">
        <v>16549</v>
      </c>
      <c r="CR303" s="285">
        <v>306445</v>
      </c>
      <c r="CS303" s="285">
        <v>895032</v>
      </c>
      <c r="CT303" s="285">
        <v>543364</v>
      </c>
      <c r="CU303" s="285">
        <v>440743</v>
      </c>
      <c r="CV303" s="320">
        <v>334482</v>
      </c>
      <c r="CW303" s="320">
        <v>162851</v>
      </c>
      <c r="CX303" s="285">
        <v>49546</v>
      </c>
      <c r="CY303" s="320">
        <v>13790</v>
      </c>
      <c r="CZ303" s="299" t="s">
        <v>769</v>
      </c>
      <c r="DA303" s="299" t="s">
        <v>769</v>
      </c>
      <c r="DB303" s="285"/>
      <c r="DC303" s="286">
        <v>0</v>
      </c>
      <c r="DD303" s="286">
        <v>0.04</v>
      </c>
      <c r="DE303" s="286">
        <v>0.1</v>
      </c>
      <c r="DF303" s="286">
        <v>0.06</v>
      </c>
      <c r="DG303" s="286">
        <v>0.05</v>
      </c>
      <c r="DH303" s="321">
        <v>0.04</v>
      </c>
      <c r="DI303" s="321">
        <v>0.02</v>
      </c>
      <c r="DJ303" s="286">
        <v>0.01</v>
      </c>
      <c r="DK303" s="321">
        <v>0</v>
      </c>
      <c r="DL303" s="324" t="s">
        <v>769</v>
      </c>
      <c r="DM303" s="324" t="s">
        <v>769</v>
      </c>
      <c r="DN303" s="286"/>
      <c r="DO303" s="285">
        <v>3846</v>
      </c>
      <c r="DP303" s="285">
        <v>12856</v>
      </c>
      <c r="DQ303" s="285">
        <v>18812</v>
      </c>
      <c r="DR303" s="285">
        <v>9353</v>
      </c>
      <c r="DS303" s="285">
        <v>7540</v>
      </c>
      <c r="DT303" s="285">
        <v>6069</v>
      </c>
      <c r="DU303" s="285">
        <v>3396</v>
      </c>
      <c r="DV303" s="285">
        <v>1199</v>
      </c>
      <c r="DW303" s="320">
        <v>391</v>
      </c>
      <c r="DX303" s="299" t="s">
        <v>769</v>
      </c>
      <c r="DY303" s="299" t="s">
        <v>769</v>
      </c>
      <c r="DZ303" s="285"/>
      <c r="EA303" s="286">
        <v>0.04</v>
      </c>
      <c r="EB303" s="286">
        <v>0.12</v>
      </c>
      <c r="EC303" s="286">
        <v>0.17</v>
      </c>
      <c r="ED303" s="286">
        <v>0.09</v>
      </c>
      <c r="EE303" s="286">
        <v>7.0000000000000007E-2</v>
      </c>
      <c r="EF303" s="286">
        <v>0.06</v>
      </c>
      <c r="EG303" s="286">
        <v>0.03</v>
      </c>
      <c r="EH303" s="286">
        <v>0.01</v>
      </c>
      <c r="EI303" s="321">
        <v>0</v>
      </c>
      <c r="EJ303" s="324" t="s">
        <v>769</v>
      </c>
      <c r="EK303" s="324" t="s">
        <v>769</v>
      </c>
      <c r="EL303" s="286"/>
      <c r="EM303" s="285">
        <v>22712</v>
      </c>
      <c r="EN303" s="285">
        <v>436519</v>
      </c>
      <c r="EO303" s="285">
        <v>1455448</v>
      </c>
      <c r="EP303" s="285">
        <v>1113411</v>
      </c>
      <c r="EQ303" s="285">
        <v>1102115</v>
      </c>
      <c r="ER303" s="285">
        <v>1074077</v>
      </c>
      <c r="ES303" s="285">
        <v>534037</v>
      </c>
      <c r="ET303" s="285">
        <v>137195</v>
      </c>
      <c r="EU303" s="320">
        <v>37392</v>
      </c>
      <c r="EV303" s="299" t="s">
        <v>769</v>
      </c>
      <c r="EW303" s="299" t="s">
        <v>769</v>
      </c>
      <c r="EX303" s="285"/>
      <c r="EY303" s="286">
        <v>0</v>
      </c>
      <c r="EZ303" s="286">
        <v>0.05</v>
      </c>
      <c r="FA303" s="286">
        <v>0.17</v>
      </c>
      <c r="FB303" s="286">
        <v>0.13</v>
      </c>
      <c r="FC303" s="286">
        <v>0.13</v>
      </c>
      <c r="FD303" s="286">
        <v>0.12</v>
      </c>
      <c r="FE303" s="326">
        <v>0.06</v>
      </c>
      <c r="FF303" s="326">
        <v>0.02</v>
      </c>
      <c r="FG303" s="327">
        <v>0</v>
      </c>
      <c r="FH303" s="328" t="s">
        <v>769</v>
      </c>
      <c r="FI303" s="328" t="s">
        <v>769</v>
      </c>
      <c r="FJ303" s="326"/>
    </row>
    <row r="304" spans="1:166" s="287" customFormat="1" ht="12">
      <c r="A304" s="301">
        <v>43646</v>
      </c>
      <c r="B304" s="279" t="s">
        <v>249</v>
      </c>
      <c r="C304" s="279" t="s">
        <v>164</v>
      </c>
      <c r="D304" s="279" t="s">
        <v>165</v>
      </c>
      <c r="E304" s="293">
        <v>17</v>
      </c>
      <c r="F304" s="279" t="s">
        <v>245</v>
      </c>
      <c r="G304" s="290">
        <v>19905422981</v>
      </c>
      <c r="H304" s="279" t="s">
        <v>246</v>
      </c>
      <c r="I304" s="279" t="s">
        <v>168</v>
      </c>
      <c r="J304" s="279" t="s">
        <v>169</v>
      </c>
      <c r="K304" s="325">
        <v>43646</v>
      </c>
      <c r="L304" s="291">
        <v>12</v>
      </c>
      <c r="M304" s="285">
        <v>12287</v>
      </c>
      <c r="N304" s="285">
        <v>952257</v>
      </c>
      <c r="O304" s="285">
        <v>5230</v>
      </c>
      <c r="P304" s="285">
        <v>7057</v>
      </c>
      <c r="Q304" s="285"/>
      <c r="R304" s="285"/>
      <c r="S304" s="285">
        <v>336470</v>
      </c>
      <c r="T304" s="285">
        <v>615787</v>
      </c>
      <c r="U304" s="285"/>
      <c r="V304" s="285"/>
      <c r="W304" s="285">
        <v>212</v>
      </c>
      <c r="X304" s="285">
        <v>3310</v>
      </c>
      <c r="Y304" s="285">
        <v>4328</v>
      </c>
      <c r="Z304" s="285">
        <v>1824</v>
      </c>
      <c r="AA304" s="285">
        <v>1324</v>
      </c>
      <c r="AB304" s="285">
        <v>844</v>
      </c>
      <c r="AC304" s="285">
        <v>330</v>
      </c>
      <c r="AD304" s="285">
        <v>86</v>
      </c>
      <c r="AE304" s="299" t="s">
        <v>769</v>
      </c>
      <c r="AF304" s="299" t="s">
        <v>769</v>
      </c>
      <c r="AG304" s="299" t="s">
        <v>769</v>
      </c>
      <c r="AH304" s="285"/>
      <c r="AI304" s="286">
        <v>0.02</v>
      </c>
      <c r="AJ304" s="286">
        <v>0.27</v>
      </c>
      <c r="AK304" s="286">
        <v>0.35</v>
      </c>
      <c r="AL304" s="286">
        <v>0.15</v>
      </c>
      <c r="AM304" s="286">
        <v>0.11</v>
      </c>
      <c r="AN304" s="286">
        <v>7.0000000000000007E-2</v>
      </c>
      <c r="AO304" s="286">
        <v>0.03</v>
      </c>
      <c r="AP304" s="286">
        <v>0.01</v>
      </c>
      <c r="AQ304" s="324" t="s">
        <v>769</v>
      </c>
      <c r="AR304" s="324" t="s">
        <v>769</v>
      </c>
      <c r="AS304" s="324" t="s">
        <v>769</v>
      </c>
      <c r="AT304" s="286"/>
      <c r="AU304" s="285">
        <v>2176</v>
      </c>
      <c r="AV304" s="285">
        <v>114790</v>
      </c>
      <c r="AW304" s="285">
        <v>299446</v>
      </c>
      <c r="AX304" s="285">
        <v>179710</v>
      </c>
      <c r="AY304" s="285">
        <v>162680</v>
      </c>
      <c r="AZ304" s="285">
        <v>127811</v>
      </c>
      <c r="BA304" s="285">
        <v>53864</v>
      </c>
      <c r="BB304" s="285">
        <v>8888</v>
      </c>
      <c r="BC304" s="299" t="s">
        <v>769</v>
      </c>
      <c r="BD304" s="299" t="s">
        <v>769</v>
      </c>
      <c r="BE304" s="299" t="s">
        <v>769</v>
      </c>
      <c r="BF304" s="285"/>
      <c r="BG304" s="286">
        <v>0</v>
      </c>
      <c r="BH304" s="286">
        <v>0.12</v>
      </c>
      <c r="BI304" s="286">
        <v>0.31</v>
      </c>
      <c r="BJ304" s="286">
        <v>0.19</v>
      </c>
      <c r="BK304" s="286">
        <v>0.17</v>
      </c>
      <c r="BL304" s="286">
        <v>0.13</v>
      </c>
      <c r="BM304" s="286">
        <v>0.06</v>
      </c>
      <c r="BN304" s="286">
        <v>0.01</v>
      </c>
      <c r="BO304" s="324" t="s">
        <v>769</v>
      </c>
      <c r="BP304" s="324" t="s">
        <v>769</v>
      </c>
      <c r="BQ304" s="324" t="s">
        <v>769</v>
      </c>
      <c r="BR304" s="286"/>
      <c r="BS304" s="285">
        <v>96</v>
      </c>
      <c r="BT304" s="285">
        <v>1434</v>
      </c>
      <c r="BU304" s="285">
        <v>1767</v>
      </c>
      <c r="BV304" s="285">
        <v>781</v>
      </c>
      <c r="BW304" s="285">
        <v>606</v>
      </c>
      <c r="BX304" s="320">
        <v>371</v>
      </c>
      <c r="BY304" s="320">
        <v>127</v>
      </c>
      <c r="BZ304" s="299" t="s">
        <v>769</v>
      </c>
      <c r="CA304" s="299" t="s">
        <v>769</v>
      </c>
      <c r="CB304" s="299" t="s">
        <v>769</v>
      </c>
      <c r="CC304" s="299" t="s">
        <v>769</v>
      </c>
      <c r="CD304" s="285"/>
      <c r="CE304" s="286">
        <v>0.01</v>
      </c>
      <c r="CF304" s="286">
        <v>0.12</v>
      </c>
      <c r="CG304" s="286">
        <v>0.14000000000000001</v>
      </c>
      <c r="CH304" s="286">
        <v>0.06</v>
      </c>
      <c r="CI304" s="286">
        <v>0.05</v>
      </c>
      <c r="CJ304" s="321">
        <v>0.03</v>
      </c>
      <c r="CK304" s="321">
        <v>0.01</v>
      </c>
      <c r="CL304" s="324" t="s">
        <v>769</v>
      </c>
      <c r="CM304" s="324" t="s">
        <v>769</v>
      </c>
      <c r="CN304" s="324" t="s">
        <v>769</v>
      </c>
      <c r="CO304" s="324" t="s">
        <v>769</v>
      </c>
      <c r="CP304" s="286"/>
      <c r="CQ304" s="285">
        <v>844</v>
      </c>
      <c r="CR304" s="285">
        <v>45851</v>
      </c>
      <c r="CS304" s="285">
        <v>105553</v>
      </c>
      <c r="CT304" s="285">
        <v>60976</v>
      </c>
      <c r="CU304" s="285">
        <v>56963</v>
      </c>
      <c r="CV304" s="320">
        <v>47238</v>
      </c>
      <c r="CW304" s="320">
        <v>14893</v>
      </c>
      <c r="CX304" s="299" t="s">
        <v>769</v>
      </c>
      <c r="CY304" s="299" t="s">
        <v>769</v>
      </c>
      <c r="CZ304" s="299" t="s">
        <v>769</v>
      </c>
      <c r="DA304" s="299" t="s">
        <v>769</v>
      </c>
      <c r="DB304" s="285"/>
      <c r="DC304" s="286">
        <v>0</v>
      </c>
      <c r="DD304" s="286">
        <v>0.05</v>
      </c>
      <c r="DE304" s="286">
        <v>0.11</v>
      </c>
      <c r="DF304" s="286">
        <v>0.06</v>
      </c>
      <c r="DG304" s="286">
        <v>0.06</v>
      </c>
      <c r="DH304" s="321">
        <v>0.05</v>
      </c>
      <c r="DI304" s="321">
        <v>0.02</v>
      </c>
      <c r="DJ304" s="324" t="s">
        <v>769</v>
      </c>
      <c r="DK304" s="324" t="s">
        <v>769</v>
      </c>
      <c r="DL304" s="324" t="s">
        <v>769</v>
      </c>
      <c r="DM304" s="324" t="s">
        <v>769</v>
      </c>
      <c r="DN304" s="286"/>
      <c r="DO304" s="285">
        <v>116</v>
      </c>
      <c r="DP304" s="285">
        <v>1876</v>
      </c>
      <c r="DQ304" s="285">
        <v>2561</v>
      </c>
      <c r="DR304" s="285">
        <v>1043</v>
      </c>
      <c r="DS304" s="285">
        <v>718</v>
      </c>
      <c r="DT304" s="285">
        <v>473</v>
      </c>
      <c r="DU304" s="285">
        <v>203</v>
      </c>
      <c r="DV304" s="299" t="s">
        <v>769</v>
      </c>
      <c r="DW304" s="299" t="s">
        <v>769</v>
      </c>
      <c r="DX304" s="299" t="s">
        <v>769</v>
      </c>
      <c r="DY304" s="285"/>
      <c r="DZ304" s="285"/>
      <c r="EA304" s="286">
        <v>0.01</v>
      </c>
      <c r="EB304" s="286">
        <v>0.15</v>
      </c>
      <c r="EC304" s="286">
        <v>0.21</v>
      </c>
      <c r="ED304" s="286">
        <v>0.08</v>
      </c>
      <c r="EE304" s="286">
        <v>0.06</v>
      </c>
      <c r="EF304" s="286">
        <v>0.04</v>
      </c>
      <c r="EG304" s="286">
        <v>0.02</v>
      </c>
      <c r="EH304" s="324" t="s">
        <v>769</v>
      </c>
      <c r="EI304" s="324" t="s">
        <v>769</v>
      </c>
      <c r="EJ304" s="324" t="s">
        <v>769</v>
      </c>
      <c r="EK304" s="286"/>
      <c r="EL304" s="286"/>
      <c r="EM304" s="285">
        <v>1332</v>
      </c>
      <c r="EN304" s="285">
        <v>68939</v>
      </c>
      <c r="EO304" s="285">
        <v>193893</v>
      </c>
      <c r="EP304" s="285">
        <v>118734</v>
      </c>
      <c r="EQ304" s="285">
        <v>105717</v>
      </c>
      <c r="ER304" s="285">
        <v>80573</v>
      </c>
      <c r="ES304" s="285">
        <v>38971</v>
      </c>
      <c r="ET304" s="299" t="s">
        <v>769</v>
      </c>
      <c r="EU304" s="299" t="s">
        <v>769</v>
      </c>
      <c r="EV304" s="299" t="s">
        <v>769</v>
      </c>
      <c r="EW304" s="285"/>
      <c r="EX304" s="285"/>
      <c r="EY304" s="286">
        <v>0</v>
      </c>
      <c r="EZ304" s="286">
        <v>7.0000000000000007E-2</v>
      </c>
      <c r="FA304" s="286">
        <v>0.2</v>
      </c>
      <c r="FB304" s="286">
        <v>0.12</v>
      </c>
      <c r="FC304" s="286">
        <v>0.11</v>
      </c>
      <c r="FD304" s="286">
        <v>0.08</v>
      </c>
      <c r="FE304" s="326">
        <v>0.04</v>
      </c>
      <c r="FF304" s="328" t="s">
        <v>769</v>
      </c>
      <c r="FG304" s="328" t="s">
        <v>769</v>
      </c>
      <c r="FH304" s="328" t="s">
        <v>769</v>
      </c>
      <c r="FI304" s="326"/>
      <c r="FJ304" s="326"/>
    </row>
    <row r="305" spans="1:166" s="287" customFormat="1" ht="12">
      <c r="A305" s="301">
        <v>43646</v>
      </c>
      <c r="B305" s="279" t="s">
        <v>250</v>
      </c>
      <c r="C305" s="279" t="s">
        <v>164</v>
      </c>
      <c r="D305" s="279" t="s">
        <v>165</v>
      </c>
      <c r="E305" s="293">
        <v>17</v>
      </c>
      <c r="F305" s="279" t="s">
        <v>245</v>
      </c>
      <c r="G305" s="290">
        <v>19905422981</v>
      </c>
      <c r="H305" s="279" t="s">
        <v>246</v>
      </c>
      <c r="I305" s="279" t="s">
        <v>168</v>
      </c>
      <c r="J305" s="279" t="s">
        <v>169</v>
      </c>
      <c r="K305" s="325">
        <v>43646</v>
      </c>
      <c r="L305" s="291">
        <v>12</v>
      </c>
      <c r="M305" s="285">
        <v>10950</v>
      </c>
      <c r="N305" s="285">
        <v>1066148</v>
      </c>
      <c r="O305" s="285">
        <v>5317</v>
      </c>
      <c r="P305" s="285">
        <v>5633</v>
      </c>
      <c r="Q305" s="285"/>
      <c r="R305" s="285"/>
      <c r="S305" s="285">
        <v>407577</v>
      </c>
      <c r="T305" s="285">
        <v>658571</v>
      </c>
      <c r="U305" s="285"/>
      <c r="V305" s="285"/>
      <c r="W305" s="285">
        <v>340</v>
      </c>
      <c r="X305" s="285">
        <v>2653</v>
      </c>
      <c r="Y305" s="285">
        <v>3469</v>
      </c>
      <c r="Z305" s="285">
        <v>1666</v>
      </c>
      <c r="AA305" s="285">
        <v>1245</v>
      </c>
      <c r="AB305" s="285">
        <v>928</v>
      </c>
      <c r="AC305" s="285">
        <v>444</v>
      </c>
      <c r="AD305" s="285">
        <v>154</v>
      </c>
      <c r="AE305" s="299" t="s">
        <v>769</v>
      </c>
      <c r="AF305" s="299" t="s">
        <v>769</v>
      </c>
      <c r="AG305" s="285"/>
      <c r="AH305" s="285"/>
      <c r="AI305" s="286">
        <v>0.03</v>
      </c>
      <c r="AJ305" s="286">
        <v>0.24</v>
      </c>
      <c r="AK305" s="286">
        <v>0.32</v>
      </c>
      <c r="AL305" s="286">
        <v>0.15</v>
      </c>
      <c r="AM305" s="286">
        <v>0.11</v>
      </c>
      <c r="AN305" s="286">
        <v>0.08</v>
      </c>
      <c r="AO305" s="286">
        <v>0.04</v>
      </c>
      <c r="AP305" s="286">
        <v>0.01</v>
      </c>
      <c r="AQ305" s="324" t="s">
        <v>769</v>
      </c>
      <c r="AR305" s="324" t="s">
        <v>769</v>
      </c>
      <c r="AS305" s="286"/>
      <c r="AT305" s="286"/>
      <c r="AU305" s="285">
        <v>3097</v>
      </c>
      <c r="AV305" s="285">
        <v>92341</v>
      </c>
      <c r="AW305" s="285">
        <v>260727</v>
      </c>
      <c r="AX305" s="285">
        <v>205035</v>
      </c>
      <c r="AY305" s="285">
        <v>197223</v>
      </c>
      <c r="AZ305" s="285">
        <v>176718</v>
      </c>
      <c r="BA305" s="285">
        <v>90658</v>
      </c>
      <c r="BB305" s="285">
        <v>31063</v>
      </c>
      <c r="BC305" s="299" t="s">
        <v>769</v>
      </c>
      <c r="BD305" s="299" t="s">
        <v>769</v>
      </c>
      <c r="BE305" s="285"/>
      <c r="BF305" s="285"/>
      <c r="BG305" s="286">
        <v>0</v>
      </c>
      <c r="BH305" s="286">
        <v>0.09</v>
      </c>
      <c r="BI305" s="286">
        <v>0.24</v>
      </c>
      <c r="BJ305" s="286">
        <v>0.19</v>
      </c>
      <c r="BK305" s="286">
        <v>0.18</v>
      </c>
      <c r="BL305" s="286">
        <v>0.17</v>
      </c>
      <c r="BM305" s="286">
        <v>0.09</v>
      </c>
      <c r="BN305" s="286">
        <v>0.03</v>
      </c>
      <c r="BO305" s="324" t="s">
        <v>769</v>
      </c>
      <c r="BP305" s="324" t="s">
        <v>769</v>
      </c>
      <c r="BQ305" s="286"/>
      <c r="BR305" s="286"/>
      <c r="BS305" s="285">
        <v>184</v>
      </c>
      <c r="BT305" s="285">
        <v>1463</v>
      </c>
      <c r="BU305" s="285">
        <v>1701</v>
      </c>
      <c r="BV305" s="285">
        <v>767</v>
      </c>
      <c r="BW305" s="285">
        <v>569</v>
      </c>
      <c r="BX305" s="320">
        <v>396</v>
      </c>
      <c r="BY305" s="320">
        <v>167</v>
      </c>
      <c r="BZ305" s="299" t="s">
        <v>769</v>
      </c>
      <c r="CA305" s="299" t="s">
        <v>769</v>
      </c>
      <c r="CB305" s="299" t="s">
        <v>769</v>
      </c>
      <c r="CC305" s="285"/>
      <c r="CD305" s="285"/>
      <c r="CE305" s="286">
        <v>0.02</v>
      </c>
      <c r="CF305" s="286">
        <v>0.13</v>
      </c>
      <c r="CG305" s="286">
        <v>0.16</v>
      </c>
      <c r="CH305" s="286">
        <v>7.0000000000000007E-2</v>
      </c>
      <c r="CI305" s="286">
        <v>0.05</v>
      </c>
      <c r="CJ305" s="321">
        <v>0.04</v>
      </c>
      <c r="CK305" s="321">
        <v>0.02</v>
      </c>
      <c r="CL305" s="324" t="s">
        <v>769</v>
      </c>
      <c r="CM305" s="324" t="s">
        <v>769</v>
      </c>
      <c r="CN305" s="324" t="s">
        <v>769</v>
      </c>
      <c r="CO305" s="286"/>
      <c r="CP305" s="286"/>
      <c r="CQ305" s="285">
        <v>1766</v>
      </c>
      <c r="CR305" s="285">
        <v>48473</v>
      </c>
      <c r="CS305" s="285">
        <v>109548</v>
      </c>
      <c r="CT305" s="285">
        <v>78638</v>
      </c>
      <c r="CU305" s="285">
        <v>74337</v>
      </c>
      <c r="CV305" s="320">
        <v>56145</v>
      </c>
      <c r="CW305" s="320">
        <v>28009</v>
      </c>
      <c r="CX305" s="299" t="s">
        <v>769</v>
      </c>
      <c r="CY305" s="299" t="s">
        <v>769</v>
      </c>
      <c r="CZ305" s="299" t="s">
        <v>769</v>
      </c>
      <c r="DA305" s="285"/>
      <c r="DB305" s="285"/>
      <c r="DC305" s="286">
        <v>0</v>
      </c>
      <c r="DD305" s="286">
        <v>0.05</v>
      </c>
      <c r="DE305" s="286">
        <v>0.1</v>
      </c>
      <c r="DF305" s="286">
        <v>7.0000000000000007E-2</v>
      </c>
      <c r="DG305" s="286">
        <v>7.0000000000000007E-2</v>
      </c>
      <c r="DH305" s="321">
        <v>0.05</v>
      </c>
      <c r="DI305" s="321">
        <v>0.03</v>
      </c>
      <c r="DJ305" s="324" t="s">
        <v>769</v>
      </c>
      <c r="DK305" s="324" t="s">
        <v>769</v>
      </c>
      <c r="DL305" s="324" t="s">
        <v>769</v>
      </c>
      <c r="DM305" s="286"/>
      <c r="DN305" s="286"/>
      <c r="DO305" s="285">
        <v>156</v>
      </c>
      <c r="DP305" s="285">
        <v>1190</v>
      </c>
      <c r="DQ305" s="285">
        <v>1768</v>
      </c>
      <c r="DR305" s="285">
        <v>899</v>
      </c>
      <c r="DS305" s="285">
        <v>676</v>
      </c>
      <c r="DT305" s="285">
        <v>532</v>
      </c>
      <c r="DU305" s="285">
        <v>277</v>
      </c>
      <c r="DV305" s="299" t="s">
        <v>769</v>
      </c>
      <c r="DW305" s="299" t="s">
        <v>769</v>
      </c>
      <c r="DX305" s="299" t="s">
        <v>769</v>
      </c>
      <c r="DY305" s="285"/>
      <c r="DZ305" s="285"/>
      <c r="EA305" s="286">
        <v>0.01</v>
      </c>
      <c r="EB305" s="286">
        <v>0.11</v>
      </c>
      <c r="EC305" s="286">
        <v>0.16</v>
      </c>
      <c r="ED305" s="286">
        <v>0.08</v>
      </c>
      <c r="EE305" s="286">
        <v>0.06</v>
      </c>
      <c r="EF305" s="286">
        <v>0.05</v>
      </c>
      <c r="EG305" s="286">
        <v>0.03</v>
      </c>
      <c r="EH305" s="324" t="s">
        <v>769</v>
      </c>
      <c r="EI305" s="324" t="s">
        <v>769</v>
      </c>
      <c r="EJ305" s="324" t="s">
        <v>769</v>
      </c>
      <c r="EK305" s="286"/>
      <c r="EL305" s="286"/>
      <c r="EM305" s="285">
        <v>1331</v>
      </c>
      <c r="EN305" s="285">
        <v>43868</v>
      </c>
      <c r="EO305" s="285">
        <v>151179</v>
      </c>
      <c r="EP305" s="285">
        <v>126397</v>
      </c>
      <c r="EQ305" s="285">
        <v>122886</v>
      </c>
      <c r="ER305" s="285">
        <v>120573</v>
      </c>
      <c r="ES305" s="285">
        <v>62649</v>
      </c>
      <c r="ET305" s="299" t="s">
        <v>769</v>
      </c>
      <c r="EU305" s="299" t="s">
        <v>769</v>
      </c>
      <c r="EV305" s="299" t="s">
        <v>769</v>
      </c>
      <c r="EW305" s="285"/>
      <c r="EX305" s="285"/>
      <c r="EY305" s="286">
        <v>0</v>
      </c>
      <c r="EZ305" s="286">
        <v>0.04</v>
      </c>
      <c r="FA305" s="286">
        <v>0.14000000000000001</v>
      </c>
      <c r="FB305" s="286">
        <v>0.12</v>
      </c>
      <c r="FC305" s="286">
        <v>0.12</v>
      </c>
      <c r="FD305" s="286">
        <v>0.11</v>
      </c>
      <c r="FE305" s="326">
        <v>0.06</v>
      </c>
      <c r="FF305" s="328" t="s">
        <v>769</v>
      </c>
      <c r="FG305" s="328" t="s">
        <v>769</v>
      </c>
      <c r="FH305" s="328" t="s">
        <v>769</v>
      </c>
      <c r="FI305" s="326"/>
      <c r="FJ305" s="326"/>
    </row>
    <row r="306" spans="1:166" s="287" customFormat="1" ht="12">
      <c r="A306" s="301">
        <v>43646</v>
      </c>
      <c r="B306" s="279" t="s">
        <v>252</v>
      </c>
      <c r="C306" s="279" t="s">
        <v>193</v>
      </c>
      <c r="D306" s="279" t="s">
        <v>165</v>
      </c>
      <c r="E306" s="293">
        <v>15</v>
      </c>
      <c r="F306" s="279" t="s">
        <v>245</v>
      </c>
      <c r="G306" s="290">
        <v>19905422981</v>
      </c>
      <c r="H306" s="279" t="s">
        <v>246</v>
      </c>
      <c r="I306" s="279" t="s">
        <v>168</v>
      </c>
      <c r="J306" s="279" t="s">
        <v>169</v>
      </c>
      <c r="K306" s="325">
        <v>43646</v>
      </c>
      <c r="L306" s="291">
        <v>12</v>
      </c>
      <c r="M306" s="285">
        <v>15006</v>
      </c>
      <c r="N306" s="285">
        <v>555970</v>
      </c>
      <c r="O306" s="285">
        <v>6906</v>
      </c>
      <c r="P306" s="285">
        <v>8100</v>
      </c>
      <c r="Q306" s="285"/>
      <c r="R306" s="285"/>
      <c r="S306" s="285">
        <v>214375</v>
      </c>
      <c r="T306" s="285">
        <v>341595</v>
      </c>
      <c r="U306" s="285"/>
      <c r="V306" s="285"/>
      <c r="W306" s="285">
        <v>1178</v>
      </c>
      <c r="X306" s="285">
        <v>4710</v>
      </c>
      <c r="Y306" s="285">
        <v>4669</v>
      </c>
      <c r="Z306" s="285">
        <v>1742</v>
      </c>
      <c r="AA306" s="285">
        <v>1131</v>
      </c>
      <c r="AB306" s="285">
        <v>780</v>
      </c>
      <c r="AC306" s="285">
        <v>459</v>
      </c>
      <c r="AD306" s="285">
        <v>218</v>
      </c>
      <c r="AE306" s="320">
        <v>95</v>
      </c>
      <c r="AF306" s="320">
        <v>24</v>
      </c>
      <c r="AG306" s="285"/>
      <c r="AH306" s="285"/>
      <c r="AI306" s="286">
        <v>0.08</v>
      </c>
      <c r="AJ306" s="286">
        <v>0.31</v>
      </c>
      <c r="AK306" s="286">
        <v>0.31</v>
      </c>
      <c r="AL306" s="286">
        <v>0.12</v>
      </c>
      <c r="AM306" s="286">
        <v>0.08</v>
      </c>
      <c r="AN306" s="286">
        <v>0.05</v>
      </c>
      <c r="AO306" s="286">
        <v>0.03</v>
      </c>
      <c r="AP306" s="286">
        <v>0.01</v>
      </c>
      <c r="AQ306" s="321">
        <v>0.01</v>
      </c>
      <c r="AR306" s="321">
        <v>0</v>
      </c>
      <c r="AS306" s="286"/>
      <c r="AT306" s="286"/>
      <c r="AU306" s="285">
        <v>4015</v>
      </c>
      <c r="AV306" s="285">
        <v>74404</v>
      </c>
      <c r="AW306" s="285">
        <v>214015</v>
      </c>
      <c r="AX306" s="285">
        <v>107540</v>
      </c>
      <c r="AY306" s="285">
        <v>70008</v>
      </c>
      <c r="AZ306" s="285">
        <v>48152</v>
      </c>
      <c r="BA306" s="285">
        <v>24786</v>
      </c>
      <c r="BB306" s="285">
        <v>7030</v>
      </c>
      <c r="BC306" s="320">
        <v>5555</v>
      </c>
      <c r="BD306" s="320">
        <v>465</v>
      </c>
      <c r="BE306" s="285"/>
      <c r="BF306" s="285"/>
      <c r="BG306" s="286">
        <v>0.01</v>
      </c>
      <c r="BH306" s="286">
        <v>0.13</v>
      </c>
      <c r="BI306" s="286">
        <v>0.38</v>
      </c>
      <c r="BJ306" s="286">
        <v>0.19</v>
      </c>
      <c r="BK306" s="286">
        <v>0.13</v>
      </c>
      <c r="BL306" s="286">
        <v>0.09</v>
      </c>
      <c r="BM306" s="286">
        <v>0.04</v>
      </c>
      <c r="BN306" s="286">
        <v>0.01</v>
      </c>
      <c r="BO306" s="321">
        <v>0.01</v>
      </c>
      <c r="BP306" s="321">
        <v>0</v>
      </c>
      <c r="BQ306" s="286"/>
      <c r="BR306" s="286"/>
      <c r="BS306" s="285">
        <v>544</v>
      </c>
      <c r="BT306" s="285">
        <v>2140</v>
      </c>
      <c r="BU306" s="285">
        <v>2205</v>
      </c>
      <c r="BV306" s="285">
        <v>777</v>
      </c>
      <c r="BW306" s="285">
        <v>535</v>
      </c>
      <c r="BX306" s="320">
        <v>356</v>
      </c>
      <c r="BY306" s="320">
        <v>215</v>
      </c>
      <c r="BZ306" s="285">
        <v>89</v>
      </c>
      <c r="CA306" s="299" t="s">
        <v>769</v>
      </c>
      <c r="CB306" s="299" t="s">
        <v>769</v>
      </c>
      <c r="CC306" s="285"/>
      <c r="CD306" s="285"/>
      <c r="CE306" s="286">
        <v>0.04</v>
      </c>
      <c r="CF306" s="286">
        <v>0.14000000000000001</v>
      </c>
      <c r="CG306" s="286">
        <v>0.15</v>
      </c>
      <c r="CH306" s="286">
        <v>0.05</v>
      </c>
      <c r="CI306" s="286">
        <v>0.04</v>
      </c>
      <c r="CJ306" s="321">
        <v>0.02</v>
      </c>
      <c r="CK306" s="321">
        <v>0.01</v>
      </c>
      <c r="CL306" s="286">
        <v>0.01</v>
      </c>
      <c r="CM306" s="324" t="s">
        <v>769</v>
      </c>
      <c r="CN306" s="324" t="s">
        <v>769</v>
      </c>
      <c r="CO306" s="286"/>
      <c r="CP306" s="286"/>
      <c r="CQ306" s="285">
        <v>1580</v>
      </c>
      <c r="CR306" s="285">
        <v>31565</v>
      </c>
      <c r="CS306" s="285">
        <v>88163</v>
      </c>
      <c r="CT306" s="285">
        <v>42103</v>
      </c>
      <c r="CU306" s="285">
        <v>23650</v>
      </c>
      <c r="CV306" s="320">
        <v>16464</v>
      </c>
      <c r="CW306" s="320">
        <v>7655</v>
      </c>
      <c r="CX306" s="285">
        <v>1911</v>
      </c>
      <c r="CY306" s="299" t="s">
        <v>769</v>
      </c>
      <c r="CZ306" s="299" t="s">
        <v>769</v>
      </c>
      <c r="DA306" s="285"/>
      <c r="DB306" s="285"/>
      <c r="DC306" s="286">
        <v>0</v>
      </c>
      <c r="DD306" s="286">
        <v>0.06</v>
      </c>
      <c r="DE306" s="286">
        <v>0.16</v>
      </c>
      <c r="DF306" s="286">
        <v>0.08</v>
      </c>
      <c r="DG306" s="286">
        <v>0.04</v>
      </c>
      <c r="DH306" s="321">
        <v>0.03</v>
      </c>
      <c r="DI306" s="321">
        <v>0.01</v>
      </c>
      <c r="DJ306" s="286">
        <v>0</v>
      </c>
      <c r="DK306" s="324" t="s">
        <v>769</v>
      </c>
      <c r="DL306" s="324" t="s">
        <v>769</v>
      </c>
      <c r="DM306" s="286"/>
      <c r="DN306" s="286"/>
      <c r="DO306" s="285">
        <v>634</v>
      </c>
      <c r="DP306" s="285">
        <v>2570</v>
      </c>
      <c r="DQ306" s="285">
        <v>2464</v>
      </c>
      <c r="DR306" s="285">
        <v>965</v>
      </c>
      <c r="DS306" s="285">
        <v>596</v>
      </c>
      <c r="DT306" s="285">
        <v>424</v>
      </c>
      <c r="DU306" s="285">
        <v>244</v>
      </c>
      <c r="DV306" s="285">
        <v>129</v>
      </c>
      <c r="DW306" s="299" t="s">
        <v>769</v>
      </c>
      <c r="DX306" s="299" t="s">
        <v>769</v>
      </c>
      <c r="DY306" s="285"/>
      <c r="DZ306" s="285"/>
      <c r="EA306" s="286">
        <v>0.04</v>
      </c>
      <c r="EB306" s="286">
        <v>0.17</v>
      </c>
      <c r="EC306" s="286">
        <v>0.16</v>
      </c>
      <c r="ED306" s="286">
        <v>0.06</v>
      </c>
      <c r="EE306" s="286">
        <v>0.04</v>
      </c>
      <c r="EF306" s="286">
        <v>0.03</v>
      </c>
      <c r="EG306" s="286">
        <v>0.02</v>
      </c>
      <c r="EH306" s="286">
        <v>0.01</v>
      </c>
      <c r="EI306" s="324" t="s">
        <v>769</v>
      </c>
      <c r="EJ306" s="324" t="s">
        <v>769</v>
      </c>
      <c r="EK306" s="286"/>
      <c r="EL306" s="286"/>
      <c r="EM306" s="285">
        <v>2435</v>
      </c>
      <c r="EN306" s="285">
        <v>42839</v>
      </c>
      <c r="EO306" s="285">
        <v>125852</v>
      </c>
      <c r="EP306" s="285">
        <v>65437</v>
      </c>
      <c r="EQ306" s="285">
        <v>46358</v>
      </c>
      <c r="ER306" s="285">
        <v>31688</v>
      </c>
      <c r="ES306" s="285">
        <v>17131</v>
      </c>
      <c r="ET306" s="285">
        <v>5119</v>
      </c>
      <c r="EU306" s="299" t="s">
        <v>769</v>
      </c>
      <c r="EV306" s="299" t="s">
        <v>769</v>
      </c>
      <c r="EW306" s="285"/>
      <c r="EX306" s="285"/>
      <c r="EY306" s="286">
        <v>0</v>
      </c>
      <c r="EZ306" s="286">
        <v>0.08</v>
      </c>
      <c r="FA306" s="286">
        <v>0.23</v>
      </c>
      <c r="FB306" s="286">
        <v>0.12</v>
      </c>
      <c r="FC306" s="286">
        <v>0.08</v>
      </c>
      <c r="FD306" s="286">
        <v>0.06</v>
      </c>
      <c r="FE306" s="326">
        <v>0.03</v>
      </c>
      <c r="FF306" s="326">
        <v>0.01</v>
      </c>
      <c r="FG306" s="328" t="s">
        <v>769</v>
      </c>
      <c r="FH306" s="328" t="s">
        <v>769</v>
      </c>
      <c r="FI306" s="326"/>
      <c r="FJ306" s="326"/>
    </row>
    <row r="307" spans="1:166" s="287" customFormat="1" ht="12">
      <c r="A307" s="301">
        <v>43646</v>
      </c>
      <c r="B307" s="279" t="s">
        <v>234</v>
      </c>
      <c r="C307" s="279" t="s">
        <v>171</v>
      </c>
      <c r="D307" s="279"/>
      <c r="E307" s="293"/>
      <c r="F307" s="279" t="s">
        <v>347</v>
      </c>
      <c r="G307" s="290">
        <v>11789425178</v>
      </c>
      <c r="H307" s="279" t="s">
        <v>348</v>
      </c>
      <c r="I307" s="279" t="s">
        <v>176</v>
      </c>
      <c r="J307" s="279" t="s">
        <v>177</v>
      </c>
      <c r="K307" s="325">
        <v>43646</v>
      </c>
      <c r="L307" s="291">
        <v>12</v>
      </c>
      <c r="M307" s="285">
        <v>11670</v>
      </c>
      <c r="N307" s="285">
        <v>977566</v>
      </c>
      <c r="O307" s="285">
        <v>9015</v>
      </c>
      <c r="P307" s="285">
        <v>2655</v>
      </c>
      <c r="Q307" s="285"/>
      <c r="R307" s="285"/>
      <c r="S307" s="285">
        <v>713863</v>
      </c>
      <c r="T307" s="285">
        <v>263703</v>
      </c>
      <c r="U307" s="285"/>
      <c r="V307" s="285"/>
      <c r="W307" s="285">
        <v>726</v>
      </c>
      <c r="X307" s="285">
        <v>2860</v>
      </c>
      <c r="Y307" s="285">
        <v>3281</v>
      </c>
      <c r="Z307" s="285">
        <v>1510</v>
      </c>
      <c r="AA307" s="285">
        <v>1264</v>
      </c>
      <c r="AB307" s="285">
        <v>1099</v>
      </c>
      <c r="AC307" s="285">
        <v>588</v>
      </c>
      <c r="AD307" s="285">
        <v>228</v>
      </c>
      <c r="AE307" s="320">
        <v>76</v>
      </c>
      <c r="AF307" s="299" t="s">
        <v>769</v>
      </c>
      <c r="AG307" s="299" t="s">
        <v>769</v>
      </c>
      <c r="AH307" s="285"/>
      <c r="AI307" s="286">
        <v>0.06</v>
      </c>
      <c r="AJ307" s="286">
        <v>0.25</v>
      </c>
      <c r="AK307" s="286">
        <v>0.28000000000000003</v>
      </c>
      <c r="AL307" s="286">
        <v>0.13</v>
      </c>
      <c r="AM307" s="286">
        <v>0.11</v>
      </c>
      <c r="AN307" s="286">
        <v>0.09</v>
      </c>
      <c r="AO307" s="286">
        <v>0.05</v>
      </c>
      <c r="AP307" s="286">
        <v>0.02</v>
      </c>
      <c r="AQ307" s="321">
        <v>0.01</v>
      </c>
      <c r="AR307" s="324" t="s">
        <v>769</v>
      </c>
      <c r="AS307" s="324" t="s">
        <v>769</v>
      </c>
      <c r="AT307" s="286"/>
      <c r="AU307" s="285">
        <v>6199</v>
      </c>
      <c r="AV307" s="285">
        <v>109885</v>
      </c>
      <c r="AW307" s="285">
        <v>253377</v>
      </c>
      <c r="AX307" s="285">
        <v>160656</v>
      </c>
      <c r="AY307" s="285">
        <v>164076</v>
      </c>
      <c r="AZ307" s="285">
        <v>164813</v>
      </c>
      <c r="BA307" s="285">
        <v>79124</v>
      </c>
      <c r="BB307" s="285">
        <v>28017</v>
      </c>
      <c r="BC307" s="320">
        <v>9219</v>
      </c>
      <c r="BD307" s="299" t="s">
        <v>769</v>
      </c>
      <c r="BE307" s="299" t="s">
        <v>769</v>
      </c>
      <c r="BF307" s="285"/>
      <c r="BG307" s="286">
        <v>0.01</v>
      </c>
      <c r="BH307" s="286">
        <v>0.11</v>
      </c>
      <c r="BI307" s="286">
        <v>0.26</v>
      </c>
      <c r="BJ307" s="286">
        <v>0.16</v>
      </c>
      <c r="BK307" s="286">
        <v>0.17</v>
      </c>
      <c r="BL307" s="286">
        <v>0.17</v>
      </c>
      <c r="BM307" s="286">
        <v>0.08</v>
      </c>
      <c r="BN307" s="286">
        <v>0.03</v>
      </c>
      <c r="BO307" s="321">
        <v>0.01</v>
      </c>
      <c r="BP307" s="324" t="s">
        <v>769</v>
      </c>
      <c r="BQ307" s="324" t="s">
        <v>769</v>
      </c>
      <c r="BR307" s="286"/>
      <c r="BS307" s="285">
        <v>556</v>
      </c>
      <c r="BT307" s="285">
        <v>2293</v>
      </c>
      <c r="BU307" s="285">
        <v>2555</v>
      </c>
      <c r="BV307" s="285">
        <v>1123</v>
      </c>
      <c r="BW307" s="285">
        <v>948</v>
      </c>
      <c r="BX307" s="320">
        <v>854</v>
      </c>
      <c r="BY307" s="320">
        <v>455</v>
      </c>
      <c r="BZ307" s="285">
        <v>159</v>
      </c>
      <c r="CA307" s="299" t="s">
        <v>769</v>
      </c>
      <c r="CB307" s="299" t="s">
        <v>769</v>
      </c>
      <c r="CC307" s="299" t="s">
        <v>769</v>
      </c>
      <c r="CD307" s="285"/>
      <c r="CE307" s="286">
        <v>0.05</v>
      </c>
      <c r="CF307" s="286">
        <v>0.2</v>
      </c>
      <c r="CG307" s="286">
        <v>0.22</v>
      </c>
      <c r="CH307" s="286">
        <v>0.1</v>
      </c>
      <c r="CI307" s="286">
        <v>0.08</v>
      </c>
      <c r="CJ307" s="321">
        <v>7.0000000000000007E-2</v>
      </c>
      <c r="CK307" s="321">
        <v>0.04</v>
      </c>
      <c r="CL307" s="286">
        <v>0.01</v>
      </c>
      <c r="CM307" s="324" t="s">
        <v>769</v>
      </c>
      <c r="CN307" s="324" t="s">
        <v>769</v>
      </c>
      <c r="CO307" s="324" t="s">
        <v>769</v>
      </c>
      <c r="CP307" s="286"/>
      <c r="CQ307" s="285">
        <v>4902</v>
      </c>
      <c r="CR307" s="285">
        <v>91199</v>
      </c>
      <c r="CS307" s="285">
        <v>197381</v>
      </c>
      <c r="CT307" s="285">
        <v>111338</v>
      </c>
      <c r="CU307" s="285">
        <v>114887</v>
      </c>
      <c r="CV307" s="320">
        <v>117905</v>
      </c>
      <c r="CW307" s="320">
        <v>53384</v>
      </c>
      <c r="CX307" s="285">
        <v>16676</v>
      </c>
      <c r="CY307" s="299" t="s">
        <v>769</v>
      </c>
      <c r="CZ307" s="299" t="s">
        <v>769</v>
      </c>
      <c r="DA307" s="299" t="s">
        <v>769</v>
      </c>
      <c r="DB307" s="285"/>
      <c r="DC307" s="286">
        <v>0.01</v>
      </c>
      <c r="DD307" s="286">
        <v>0.09</v>
      </c>
      <c r="DE307" s="286">
        <v>0.2</v>
      </c>
      <c r="DF307" s="286">
        <v>0.11</v>
      </c>
      <c r="DG307" s="286">
        <v>0.12</v>
      </c>
      <c r="DH307" s="321">
        <v>0.12</v>
      </c>
      <c r="DI307" s="321">
        <v>0.05</v>
      </c>
      <c r="DJ307" s="286">
        <v>0.02</v>
      </c>
      <c r="DK307" s="324" t="s">
        <v>769</v>
      </c>
      <c r="DL307" s="324" t="s">
        <v>769</v>
      </c>
      <c r="DM307" s="324" t="s">
        <v>769</v>
      </c>
      <c r="DN307" s="286"/>
      <c r="DO307" s="285">
        <v>170</v>
      </c>
      <c r="DP307" s="285">
        <v>567</v>
      </c>
      <c r="DQ307" s="285">
        <v>726</v>
      </c>
      <c r="DR307" s="285">
        <v>387</v>
      </c>
      <c r="DS307" s="285">
        <v>316</v>
      </c>
      <c r="DT307" s="285">
        <v>245</v>
      </c>
      <c r="DU307" s="285">
        <v>133</v>
      </c>
      <c r="DV307" s="285">
        <v>69</v>
      </c>
      <c r="DW307" s="299" t="s">
        <v>769</v>
      </c>
      <c r="DX307" s="299" t="s">
        <v>769</v>
      </c>
      <c r="DY307" s="299" t="s">
        <v>769</v>
      </c>
      <c r="DZ307" s="285"/>
      <c r="EA307" s="286">
        <v>0.01</v>
      </c>
      <c r="EB307" s="286">
        <v>0.05</v>
      </c>
      <c r="EC307" s="286">
        <v>0.06</v>
      </c>
      <c r="ED307" s="286">
        <v>0.03</v>
      </c>
      <c r="EE307" s="286">
        <v>0.03</v>
      </c>
      <c r="EF307" s="286">
        <v>0.02</v>
      </c>
      <c r="EG307" s="286">
        <v>0.01</v>
      </c>
      <c r="EH307" s="286">
        <v>0.01</v>
      </c>
      <c r="EI307" s="324" t="s">
        <v>769</v>
      </c>
      <c r="EJ307" s="324" t="s">
        <v>769</v>
      </c>
      <c r="EK307" s="324" t="s">
        <v>769</v>
      </c>
      <c r="EL307" s="286"/>
      <c r="EM307" s="285">
        <v>1297</v>
      </c>
      <c r="EN307" s="285">
        <v>18686</v>
      </c>
      <c r="EO307" s="285">
        <v>55996</v>
      </c>
      <c r="EP307" s="285">
        <v>49318</v>
      </c>
      <c r="EQ307" s="285">
        <v>49189</v>
      </c>
      <c r="ER307" s="285">
        <v>46908</v>
      </c>
      <c r="ES307" s="285">
        <v>25740</v>
      </c>
      <c r="ET307" s="285">
        <v>11341</v>
      </c>
      <c r="EU307" s="299" t="s">
        <v>769</v>
      </c>
      <c r="EV307" s="299" t="s">
        <v>769</v>
      </c>
      <c r="EW307" s="299" t="s">
        <v>769</v>
      </c>
      <c r="EX307" s="285"/>
      <c r="EY307" s="286">
        <v>0</v>
      </c>
      <c r="EZ307" s="286">
        <v>0.02</v>
      </c>
      <c r="FA307" s="286">
        <v>0.06</v>
      </c>
      <c r="FB307" s="286">
        <v>0.05</v>
      </c>
      <c r="FC307" s="286">
        <v>0.05</v>
      </c>
      <c r="FD307" s="286">
        <v>0.05</v>
      </c>
      <c r="FE307" s="326">
        <v>0.03</v>
      </c>
      <c r="FF307" s="326">
        <v>0.01</v>
      </c>
      <c r="FG307" s="328" t="s">
        <v>769</v>
      </c>
      <c r="FH307" s="328" t="s">
        <v>769</v>
      </c>
      <c r="FI307" s="328" t="s">
        <v>769</v>
      </c>
      <c r="FJ307" s="326"/>
    </row>
    <row r="308" spans="1:166" s="287" customFormat="1" ht="12">
      <c r="A308" s="301">
        <v>43646</v>
      </c>
      <c r="B308" s="279" t="s">
        <v>285</v>
      </c>
      <c r="C308" s="279" t="s">
        <v>171</v>
      </c>
      <c r="D308" s="279" t="s">
        <v>165</v>
      </c>
      <c r="E308" s="293">
        <v>4</v>
      </c>
      <c r="F308" s="279" t="s">
        <v>349</v>
      </c>
      <c r="G308" s="290">
        <v>16457520308</v>
      </c>
      <c r="H308" s="279" t="s">
        <v>350</v>
      </c>
      <c r="I308" s="279" t="s">
        <v>168</v>
      </c>
      <c r="J308" s="279" t="s">
        <v>188</v>
      </c>
      <c r="K308" s="325">
        <v>43646</v>
      </c>
      <c r="L308" s="291">
        <v>12</v>
      </c>
      <c r="M308" s="285">
        <v>47661</v>
      </c>
      <c r="N308" s="285">
        <v>6472669</v>
      </c>
      <c r="O308" s="299" t="s">
        <v>769</v>
      </c>
      <c r="P308" s="285">
        <v>40007</v>
      </c>
      <c r="Q308" s="299" t="s">
        <v>769</v>
      </c>
      <c r="R308" s="299" t="s">
        <v>769</v>
      </c>
      <c r="S308" s="299" t="s">
        <v>769</v>
      </c>
      <c r="T308" s="285">
        <v>5895629</v>
      </c>
      <c r="U308" s="299" t="s">
        <v>769</v>
      </c>
      <c r="V308" s="299" t="s">
        <v>769</v>
      </c>
      <c r="W308" s="285">
        <v>2330</v>
      </c>
      <c r="X308" s="285">
        <v>9644</v>
      </c>
      <c r="Y308" s="285">
        <v>13591</v>
      </c>
      <c r="Z308" s="285">
        <v>6681</v>
      </c>
      <c r="AA308" s="285">
        <v>5617</v>
      </c>
      <c r="AB308" s="285">
        <v>4904</v>
      </c>
      <c r="AC308" s="285">
        <v>2930</v>
      </c>
      <c r="AD308" s="285">
        <v>1222</v>
      </c>
      <c r="AE308" s="320">
        <v>555</v>
      </c>
      <c r="AF308" s="299" t="s">
        <v>769</v>
      </c>
      <c r="AG308" s="299" t="s">
        <v>769</v>
      </c>
      <c r="AH308" s="285"/>
      <c r="AI308" s="286">
        <v>0.05</v>
      </c>
      <c r="AJ308" s="286">
        <v>0.2</v>
      </c>
      <c r="AK308" s="286">
        <v>0.28999999999999998</v>
      </c>
      <c r="AL308" s="286">
        <v>0.14000000000000001</v>
      </c>
      <c r="AM308" s="286">
        <v>0.12</v>
      </c>
      <c r="AN308" s="286">
        <v>0.1</v>
      </c>
      <c r="AO308" s="286">
        <v>0.06</v>
      </c>
      <c r="AP308" s="286">
        <v>0.03</v>
      </c>
      <c r="AQ308" s="321">
        <v>0.01</v>
      </c>
      <c r="AR308" s="324" t="s">
        <v>769</v>
      </c>
      <c r="AS308" s="324" t="s">
        <v>769</v>
      </c>
      <c r="AT308" s="286"/>
      <c r="AU308" s="285">
        <v>36487</v>
      </c>
      <c r="AV308" s="285">
        <v>755507</v>
      </c>
      <c r="AW308" s="285">
        <v>1779919</v>
      </c>
      <c r="AX308" s="285">
        <v>1028832</v>
      </c>
      <c r="AY308" s="285">
        <v>1050326</v>
      </c>
      <c r="AZ308" s="285">
        <v>1056487</v>
      </c>
      <c r="BA308" s="285">
        <v>534039</v>
      </c>
      <c r="BB308" s="285">
        <v>153831</v>
      </c>
      <c r="BC308" s="320">
        <v>57758</v>
      </c>
      <c r="BD308" s="299" t="s">
        <v>769</v>
      </c>
      <c r="BE308" s="299" t="s">
        <v>769</v>
      </c>
      <c r="BF308" s="285"/>
      <c r="BG308" s="286">
        <v>0.01</v>
      </c>
      <c r="BH308" s="286">
        <v>0.12</v>
      </c>
      <c r="BI308" s="286">
        <v>0.27</v>
      </c>
      <c r="BJ308" s="286">
        <v>0.16</v>
      </c>
      <c r="BK308" s="286">
        <v>0.16</v>
      </c>
      <c r="BL308" s="286">
        <v>0.16</v>
      </c>
      <c r="BM308" s="286">
        <v>0.08</v>
      </c>
      <c r="BN308" s="286">
        <v>0.02</v>
      </c>
      <c r="BO308" s="321">
        <v>0.01</v>
      </c>
      <c r="BP308" s="324" t="s">
        <v>769</v>
      </c>
      <c r="BQ308" s="324" t="s">
        <v>769</v>
      </c>
      <c r="BR308" s="286"/>
      <c r="BS308" s="285">
        <v>491</v>
      </c>
      <c r="BT308" s="285">
        <v>1745</v>
      </c>
      <c r="BU308" s="285">
        <v>2066</v>
      </c>
      <c r="BV308" s="285">
        <v>1025</v>
      </c>
      <c r="BW308" s="285">
        <v>848</v>
      </c>
      <c r="BX308" s="320">
        <v>659</v>
      </c>
      <c r="BY308" s="320">
        <v>415</v>
      </c>
      <c r="BZ308" s="285">
        <v>241</v>
      </c>
      <c r="CA308" s="320">
        <v>128</v>
      </c>
      <c r="CB308" s="299" t="s">
        <v>769</v>
      </c>
      <c r="CC308" s="285"/>
      <c r="CD308" s="285"/>
      <c r="CE308" s="286">
        <v>0.01</v>
      </c>
      <c r="CF308" s="286">
        <v>0.04</v>
      </c>
      <c r="CG308" s="286">
        <v>0.04</v>
      </c>
      <c r="CH308" s="286">
        <v>0.02</v>
      </c>
      <c r="CI308" s="286">
        <v>0.02</v>
      </c>
      <c r="CJ308" s="321">
        <v>0.01</v>
      </c>
      <c r="CK308" s="321">
        <v>0.01</v>
      </c>
      <c r="CL308" s="286">
        <v>0.01</v>
      </c>
      <c r="CM308" s="321">
        <v>0</v>
      </c>
      <c r="CN308" s="324" t="s">
        <v>769</v>
      </c>
      <c r="CO308" s="286"/>
      <c r="CP308" s="286"/>
      <c r="CQ308" s="285">
        <v>5940</v>
      </c>
      <c r="CR308" s="285">
        <v>94811</v>
      </c>
      <c r="CS308" s="285">
        <v>148156</v>
      </c>
      <c r="CT308" s="285">
        <v>89411</v>
      </c>
      <c r="CU308" s="285">
        <v>81200</v>
      </c>
      <c r="CV308" s="320">
        <v>64711</v>
      </c>
      <c r="CW308" s="320">
        <v>49991</v>
      </c>
      <c r="CX308" s="285">
        <v>29337</v>
      </c>
      <c r="CY308" s="320">
        <v>11502</v>
      </c>
      <c r="CZ308" s="299" t="s">
        <v>769</v>
      </c>
      <c r="DA308" s="285"/>
      <c r="DB308" s="285"/>
      <c r="DC308" s="286">
        <v>0</v>
      </c>
      <c r="DD308" s="286">
        <v>0.01</v>
      </c>
      <c r="DE308" s="286">
        <v>0.02</v>
      </c>
      <c r="DF308" s="286">
        <v>0.01</v>
      </c>
      <c r="DG308" s="286">
        <v>0.01</v>
      </c>
      <c r="DH308" s="321">
        <v>0.01</v>
      </c>
      <c r="DI308" s="321">
        <v>0.01</v>
      </c>
      <c r="DJ308" s="286">
        <v>0</v>
      </c>
      <c r="DK308" s="321">
        <v>0</v>
      </c>
      <c r="DL308" s="324" t="s">
        <v>769</v>
      </c>
      <c r="DM308" s="286"/>
      <c r="DN308" s="286"/>
      <c r="DO308" s="285">
        <v>1839</v>
      </c>
      <c r="DP308" s="285">
        <v>7895</v>
      </c>
      <c r="DQ308" s="285">
        <v>11523</v>
      </c>
      <c r="DR308" s="285">
        <v>5656</v>
      </c>
      <c r="DS308" s="285">
        <v>4769</v>
      </c>
      <c r="DT308" s="285">
        <v>4245</v>
      </c>
      <c r="DU308" s="285">
        <v>2515</v>
      </c>
      <c r="DV308" s="285">
        <v>980</v>
      </c>
      <c r="DW308" s="320">
        <v>427</v>
      </c>
      <c r="DX308" s="299" t="s">
        <v>769</v>
      </c>
      <c r="DY308" s="299" t="s">
        <v>769</v>
      </c>
      <c r="DZ308" s="285"/>
      <c r="EA308" s="286">
        <v>0.04</v>
      </c>
      <c r="EB308" s="286">
        <v>0.17</v>
      </c>
      <c r="EC308" s="286">
        <v>0.24</v>
      </c>
      <c r="ED308" s="286">
        <v>0.12</v>
      </c>
      <c r="EE308" s="286">
        <v>0.1</v>
      </c>
      <c r="EF308" s="286">
        <v>0.09</v>
      </c>
      <c r="EG308" s="286">
        <v>0.05</v>
      </c>
      <c r="EH308" s="286">
        <v>0.02</v>
      </c>
      <c r="EI308" s="321">
        <v>0.01</v>
      </c>
      <c r="EJ308" s="324" t="s">
        <v>769</v>
      </c>
      <c r="EK308" s="324" t="s">
        <v>769</v>
      </c>
      <c r="EL308" s="286"/>
      <c r="EM308" s="285">
        <v>30547</v>
      </c>
      <c r="EN308" s="285">
        <v>660559</v>
      </c>
      <c r="EO308" s="285">
        <v>1631705</v>
      </c>
      <c r="EP308" s="285">
        <v>939421</v>
      </c>
      <c r="EQ308" s="285">
        <v>969126</v>
      </c>
      <c r="ER308" s="285">
        <v>991776</v>
      </c>
      <c r="ES308" s="285">
        <v>484048</v>
      </c>
      <c r="ET308" s="285">
        <v>124340</v>
      </c>
      <c r="EU308" s="320">
        <v>46256</v>
      </c>
      <c r="EV308" s="299" t="s">
        <v>769</v>
      </c>
      <c r="EW308" s="299" t="s">
        <v>769</v>
      </c>
      <c r="EX308" s="285"/>
      <c r="EY308" s="286">
        <v>0</v>
      </c>
      <c r="EZ308" s="286">
        <v>0.1</v>
      </c>
      <c r="FA308" s="286">
        <v>0.25</v>
      </c>
      <c r="FB308" s="286">
        <v>0.15</v>
      </c>
      <c r="FC308" s="286">
        <v>0.15</v>
      </c>
      <c r="FD308" s="286">
        <v>0.15</v>
      </c>
      <c r="FE308" s="326">
        <v>7.0000000000000007E-2</v>
      </c>
      <c r="FF308" s="326">
        <v>0.02</v>
      </c>
      <c r="FG308" s="327">
        <v>0.01</v>
      </c>
      <c r="FH308" s="328" t="s">
        <v>769</v>
      </c>
      <c r="FI308" s="328" t="s">
        <v>769</v>
      </c>
      <c r="FJ308" s="326"/>
    </row>
    <row r="309" spans="1:166" s="287" customFormat="1" ht="12">
      <c r="A309" s="301">
        <v>43646</v>
      </c>
      <c r="B309" s="279" t="s">
        <v>253</v>
      </c>
      <c r="C309" s="279" t="s">
        <v>171</v>
      </c>
      <c r="D309" s="279" t="s">
        <v>165</v>
      </c>
      <c r="E309" s="293">
        <v>12</v>
      </c>
      <c r="F309" s="279" t="s">
        <v>254</v>
      </c>
      <c r="G309" s="290">
        <v>70732426024</v>
      </c>
      <c r="H309" s="279" t="s">
        <v>255</v>
      </c>
      <c r="I309" s="279" t="s">
        <v>168</v>
      </c>
      <c r="J309" s="279" t="s">
        <v>169</v>
      </c>
      <c r="K309" s="325">
        <v>43646</v>
      </c>
      <c r="L309" s="291">
        <v>12</v>
      </c>
      <c r="M309" s="285">
        <v>552208</v>
      </c>
      <c r="N309" s="285">
        <v>25629591</v>
      </c>
      <c r="O309" s="285">
        <v>225380</v>
      </c>
      <c r="P309" s="285">
        <v>326512</v>
      </c>
      <c r="Q309" s="285"/>
      <c r="R309" s="285">
        <v>316</v>
      </c>
      <c r="S309" s="285">
        <v>8219816</v>
      </c>
      <c r="T309" s="285">
        <v>17407116</v>
      </c>
      <c r="U309" s="285"/>
      <c r="V309" s="285">
        <v>2659</v>
      </c>
      <c r="W309" s="285">
        <v>66534</v>
      </c>
      <c r="X309" s="285">
        <v>158325</v>
      </c>
      <c r="Y309" s="285">
        <v>148354</v>
      </c>
      <c r="Z309" s="285">
        <v>63657</v>
      </c>
      <c r="AA309" s="285">
        <v>47495</v>
      </c>
      <c r="AB309" s="285">
        <v>35687</v>
      </c>
      <c r="AC309" s="285">
        <v>20463</v>
      </c>
      <c r="AD309" s="285">
        <v>7974</v>
      </c>
      <c r="AE309" s="320">
        <v>2794</v>
      </c>
      <c r="AF309" s="320">
        <v>878</v>
      </c>
      <c r="AG309" s="285">
        <v>47</v>
      </c>
      <c r="AH309" s="285"/>
      <c r="AI309" s="286">
        <v>0.12</v>
      </c>
      <c r="AJ309" s="286">
        <v>0.28999999999999998</v>
      </c>
      <c r="AK309" s="286">
        <v>0.27</v>
      </c>
      <c r="AL309" s="286">
        <v>0.12</v>
      </c>
      <c r="AM309" s="286">
        <v>0.09</v>
      </c>
      <c r="AN309" s="286">
        <v>0.06</v>
      </c>
      <c r="AO309" s="286">
        <v>0.04</v>
      </c>
      <c r="AP309" s="286">
        <v>0.01</v>
      </c>
      <c r="AQ309" s="321">
        <v>0.01</v>
      </c>
      <c r="AR309" s="321">
        <v>0</v>
      </c>
      <c r="AS309" s="286">
        <v>0</v>
      </c>
      <c r="AT309" s="286"/>
      <c r="AU309" s="285">
        <v>288334</v>
      </c>
      <c r="AV309" s="285">
        <v>3250725</v>
      </c>
      <c r="AW309" s="285">
        <v>7384451</v>
      </c>
      <c r="AX309" s="285">
        <v>4514129</v>
      </c>
      <c r="AY309" s="285">
        <v>4014396</v>
      </c>
      <c r="AZ309" s="285">
        <v>3380877</v>
      </c>
      <c r="BA309" s="285">
        <v>1904849</v>
      </c>
      <c r="BB309" s="285">
        <v>639558</v>
      </c>
      <c r="BC309" s="320">
        <v>194273</v>
      </c>
      <c r="BD309" s="320">
        <v>57058</v>
      </c>
      <c r="BE309" s="285">
        <v>941</v>
      </c>
      <c r="BF309" s="285"/>
      <c r="BG309" s="286">
        <v>0.01</v>
      </c>
      <c r="BH309" s="286">
        <v>0.13</v>
      </c>
      <c r="BI309" s="286">
        <v>0.28999999999999998</v>
      </c>
      <c r="BJ309" s="286">
        <v>0.18</v>
      </c>
      <c r="BK309" s="286">
        <v>0.16</v>
      </c>
      <c r="BL309" s="286">
        <v>0.13</v>
      </c>
      <c r="BM309" s="286">
        <v>7.0000000000000007E-2</v>
      </c>
      <c r="BN309" s="286">
        <v>0.02</v>
      </c>
      <c r="BO309" s="321">
        <v>0.01</v>
      </c>
      <c r="BP309" s="321">
        <v>0</v>
      </c>
      <c r="BQ309" s="286">
        <v>0</v>
      </c>
      <c r="BR309" s="286"/>
      <c r="BS309" s="285">
        <v>30889</v>
      </c>
      <c r="BT309" s="285">
        <v>68284</v>
      </c>
      <c r="BU309" s="285">
        <v>59820</v>
      </c>
      <c r="BV309" s="285">
        <v>24970</v>
      </c>
      <c r="BW309" s="285">
        <v>17606</v>
      </c>
      <c r="BX309" s="320">
        <v>12805</v>
      </c>
      <c r="BY309" s="320">
        <v>6965</v>
      </c>
      <c r="BZ309" s="285">
        <v>2766</v>
      </c>
      <c r="CA309" s="320">
        <v>975</v>
      </c>
      <c r="CB309" s="299" t="s">
        <v>769</v>
      </c>
      <c r="CC309" s="299" t="s">
        <v>769</v>
      </c>
      <c r="CD309" s="285"/>
      <c r="CE309" s="286">
        <v>0.06</v>
      </c>
      <c r="CF309" s="286">
        <v>0.12</v>
      </c>
      <c r="CG309" s="286">
        <v>0.11</v>
      </c>
      <c r="CH309" s="286">
        <v>0.05</v>
      </c>
      <c r="CI309" s="286">
        <v>0.03</v>
      </c>
      <c r="CJ309" s="321">
        <v>0.02</v>
      </c>
      <c r="CK309" s="321">
        <v>0.01</v>
      </c>
      <c r="CL309" s="286">
        <v>0.01</v>
      </c>
      <c r="CM309" s="321">
        <v>0</v>
      </c>
      <c r="CN309" s="324" t="s">
        <v>769</v>
      </c>
      <c r="CO309" s="324" t="s">
        <v>769</v>
      </c>
      <c r="CP309" s="286"/>
      <c r="CQ309" s="285">
        <v>128414</v>
      </c>
      <c r="CR309" s="285">
        <v>1284834</v>
      </c>
      <c r="CS309" s="285">
        <v>2595261</v>
      </c>
      <c r="CT309" s="285">
        <v>1458253</v>
      </c>
      <c r="CU309" s="285">
        <v>1159264</v>
      </c>
      <c r="CV309" s="320">
        <v>892625</v>
      </c>
      <c r="CW309" s="320">
        <v>464939</v>
      </c>
      <c r="CX309" s="285">
        <v>169191</v>
      </c>
      <c r="CY309" s="320">
        <v>53947</v>
      </c>
      <c r="CZ309" s="299" t="s">
        <v>769</v>
      </c>
      <c r="DA309" s="299" t="s">
        <v>769</v>
      </c>
      <c r="DB309" s="285"/>
      <c r="DC309" s="286">
        <v>0.01</v>
      </c>
      <c r="DD309" s="286">
        <v>0.05</v>
      </c>
      <c r="DE309" s="286">
        <v>0.1</v>
      </c>
      <c r="DF309" s="286">
        <v>0.06</v>
      </c>
      <c r="DG309" s="286">
        <v>0.05</v>
      </c>
      <c r="DH309" s="321">
        <v>0.03</v>
      </c>
      <c r="DI309" s="321">
        <v>0.02</v>
      </c>
      <c r="DJ309" s="286">
        <v>0.01</v>
      </c>
      <c r="DK309" s="321">
        <v>0</v>
      </c>
      <c r="DL309" s="324" t="s">
        <v>769</v>
      </c>
      <c r="DM309" s="324" t="s">
        <v>769</v>
      </c>
      <c r="DN309" s="286"/>
      <c r="DO309" s="285">
        <v>35548</v>
      </c>
      <c r="DP309" s="285">
        <v>89925</v>
      </c>
      <c r="DQ309" s="285">
        <v>88485</v>
      </c>
      <c r="DR309" s="285">
        <v>38671</v>
      </c>
      <c r="DS309" s="285">
        <v>29876</v>
      </c>
      <c r="DT309" s="285">
        <v>22873</v>
      </c>
      <c r="DU309" s="285">
        <v>13488</v>
      </c>
      <c r="DV309" s="285">
        <v>5206</v>
      </c>
      <c r="DW309" s="320">
        <v>1815</v>
      </c>
      <c r="DX309" s="299" t="s">
        <v>769</v>
      </c>
      <c r="DY309" s="299" t="s">
        <v>769</v>
      </c>
      <c r="DZ309" s="285"/>
      <c r="EA309" s="286">
        <v>0.06</v>
      </c>
      <c r="EB309" s="286">
        <v>0.16</v>
      </c>
      <c r="EC309" s="286">
        <v>0.16</v>
      </c>
      <c r="ED309" s="286">
        <v>7.0000000000000007E-2</v>
      </c>
      <c r="EE309" s="286">
        <v>0.05</v>
      </c>
      <c r="EF309" s="286">
        <v>0.04</v>
      </c>
      <c r="EG309" s="286">
        <v>0.02</v>
      </c>
      <c r="EH309" s="286">
        <v>0.01</v>
      </c>
      <c r="EI309" s="321">
        <v>0</v>
      </c>
      <c r="EJ309" s="324" t="s">
        <v>769</v>
      </c>
      <c r="EK309" s="324" t="s">
        <v>769</v>
      </c>
      <c r="EL309" s="286"/>
      <c r="EM309" s="285">
        <v>159647</v>
      </c>
      <c r="EN309" s="285">
        <v>1964858</v>
      </c>
      <c r="EO309" s="285">
        <v>4788514</v>
      </c>
      <c r="EP309" s="285">
        <v>3055767</v>
      </c>
      <c r="EQ309" s="285">
        <v>2854908</v>
      </c>
      <c r="ER309" s="285">
        <v>2487946</v>
      </c>
      <c r="ES309" s="285">
        <v>1439901</v>
      </c>
      <c r="ET309" s="285">
        <v>470340</v>
      </c>
      <c r="EU309" s="320">
        <v>140324</v>
      </c>
      <c r="EV309" s="299" t="s">
        <v>769</v>
      </c>
      <c r="EW309" s="299" t="s">
        <v>769</v>
      </c>
      <c r="EX309" s="285"/>
      <c r="EY309" s="286">
        <v>0.01</v>
      </c>
      <c r="EZ309" s="286">
        <v>0.08</v>
      </c>
      <c r="FA309" s="286">
        <v>0.19</v>
      </c>
      <c r="FB309" s="286">
        <v>0.12</v>
      </c>
      <c r="FC309" s="286">
        <v>0.11</v>
      </c>
      <c r="FD309" s="286">
        <v>0.1</v>
      </c>
      <c r="FE309" s="326">
        <v>0.06</v>
      </c>
      <c r="FF309" s="326">
        <v>0.02</v>
      </c>
      <c r="FG309" s="327">
        <v>0.01</v>
      </c>
      <c r="FH309" s="328" t="s">
        <v>769</v>
      </c>
      <c r="FI309" s="328" t="s">
        <v>769</v>
      </c>
      <c r="FJ309" s="326"/>
    </row>
    <row r="310" spans="1:166" s="287" customFormat="1" ht="12">
      <c r="A310" s="301">
        <v>43646</v>
      </c>
      <c r="B310" s="279" t="s">
        <v>256</v>
      </c>
      <c r="C310" s="279" t="s">
        <v>164</v>
      </c>
      <c r="D310" s="279"/>
      <c r="E310" s="293"/>
      <c r="F310" s="279" t="s">
        <v>254</v>
      </c>
      <c r="G310" s="290">
        <v>70732426024</v>
      </c>
      <c r="H310" s="279" t="s">
        <v>255</v>
      </c>
      <c r="I310" s="279" t="s">
        <v>168</v>
      </c>
      <c r="J310" s="279" t="s">
        <v>169</v>
      </c>
      <c r="K310" s="325">
        <v>43646</v>
      </c>
      <c r="L310" s="291">
        <v>12</v>
      </c>
      <c r="M310" s="285">
        <v>26986</v>
      </c>
      <c r="N310" s="285">
        <v>2555054</v>
      </c>
      <c r="O310" s="285">
        <v>14842</v>
      </c>
      <c r="P310" s="285">
        <v>12144</v>
      </c>
      <c r="Q310" s="285"/>
      <c r="R310" s="285"/>
      <c r="S310" s="285">
        <v>1330415</v>
      </c>
      <c r="T310" s="285">
        <v>1224639</v>
      </c>
      <c r="U310" s="285"/>
      <c r="V310" s="285"/>
      <c r="W310" s="285">
        <v>1848</v>
      </c>
      <c r="X310" s="285">
        <v>8500</v>
      </c>
      <c r="Y310" s="285">
        <v>8423</v>
      </c>
      <c r="Z310" s="285">
        <v>3331</v>
      </c>
      <c r="AA310" s="285">
        <v>2351</v>
      </c>
      <c r="AB310" s="285">
        <v>1449</v>
      </c>
      <c r="AC310" s="285">
        <v>735</v>
      </c>
      <c r="AD310" s="285">
        <v>269</v>
      </c>
      <c r="AE310" s="299" t="s">
        <v>769</v>
      </c>
      <c r="AF310" s="299" t="s">
        <v>769</v>
      </c>
      <c r="AG310" s="285"/>
      <c r="AH310" s="285"/>
      <c r="AI310" s="286">
        <v>7.0000000000000007E-2</v>
      </c>
      <c r="AJ310" s="286">
        <v>0.31</v>
      </c>
      <c r="AK310" s="286">
        <v>0.31</v>
      </c>
      <c r="AL310" s="286">
        <v>0.12</v>
      </c>
      <c r="AM310" s="286">
        <v>0.09</v>
      </c>
      <c r="AN310" s="286">
        <v>0.05</v>
      </c>
      <c r="AO310" s="286">
        <v>0.03</v>
      </c>
      <c r="AP310" s="286">
        <v>0.01</v>
      </c>
      <c r="AQ310" s="324" t="s">
        <v>769</v>
      </c>
      <c r="AR310" s="324" t="s">
        <v>769</v>
      </c>
      <c r="AS310" s="286"/>
      <c r="AT310" s="286"/>
      <c r="AU310" s="285">
        <v>14597</v>
      </c>
      <c r="AV310" s="285">
        <v>291476</v>
      </c>
      <c r="AW310" s="285">
        <v>697282</v>
      </c>
      <c r="AX310" s="285">
        <v>484260</v>
      </c>
      <c r="AY310" s="285">
        <v>460001</v>
      </c>
      <c r="AZ310" s="285">
        <v>345324</v>
      </c>
      <c r="BA310" s="285">
        <v>168158</v>
      </c>
      <c r="BB310" s="285">
        <v>58397</v>
      </c>
      <c r="BC310" s="299" t="s">
        <v>769</v>
      </c>
      <c r="BD310" s="299" t="s">
        <v>769</v>
      </c>
      <c r="BE310" s="285"/>
      <c r="BF310" s="285"/>
      <c r="BG310" s="286">
        <v>0.01</v>
      </c>
      <c r="BH310" s="286">
        <v>0.11</v>
      </c>
      <c r="BI310" s="286">
        <v>0.27</v>
      </c>
      <c r="BJ310" s="286">
        <v>0.19</v>
      </c>
      <c r="BK310" s="286">
        <v>0.18</v>
      </c>
      <c r="BL310" s="286">
        <v>0.14000000000000001</v>
      </c>
      <c r="BM310" s="286">
        <v>7.0000000000000007E-2</v>
      </c>
      <c r="BN310" s="286">
        <v>0.02</v>
      </c>
      <c r="BO310" s="324" t="s">
        <v>769</v>
      </c>
      <c r="BP310" s="324" t="s">
        <v>769</v>
      </c>
      <c r="BQ310" s="286"/>
      <c r="BR310" s="286"/>
      <c r="BS310" s="285">
        <v>949</v>
      </c>
      <c r="BT310" s="285">
        <v>4424</v>
      </c>
      <c r="BU310" s="285">
        <v>4710</v>
      </c>
      <c r="BV310" s="285">
        <v>1907</v>
      </c>
      <c r="BW310" s="285">
        <v>1388</v>
      </c>
      <c r="BX310" s="320">
        <v>817</v>
      </c>
      <c r="BY310" s="320">
        <v>450</v>
      </c>
      <c r="BZ310" s="285">
        <v>162</v>
      </c>
      <c r="CA310" s="299" t="s">
        <v>769</v>
      </c>
      <c r="CB310" s="299" t="s">
        <v>769</v>
      </c>
      <c r="CC310" s="285"/>
      <c r="CD310" s="285"/>
      <c r="CE310" s="286">
        <v>0.04</v>
      </c>
      <c r="CF310" s="286">
        <v>0.16</v>
      </c>
      <c r="CG310" s="286">
        <v>0.17</v>
      </c>
      <c r="CH310" s="286">
        <v>7.0000000000000007E-2</v>
      </c>
      <c r="CI310" s="286">
        <v>0.05</v>
      </c>
      <c r="CJ310" s="321">
        <v>0.03</v>
      </c>
      <c r="CK310" s="321">
        <v>0.02</v>
      </c>
      <c r="CL310" s="286">
        <v>0.01</v>
      </c>
      <c r="CM310" s="324" t="s">
        <v>769</v>
      </c>
      <c r="CN310" s="324" t="s">
        <v>769</v>
      </c>
      <c r="CO310" s="286"/>
      <c r="CP310" s="286"/>
      <c r="CQ310" s="285">
        <v>8223</v>
      </c>
      <c r="CR310" s="285">
        <v>156988</v>
      </c>
      <c r="CS310" s="285">
        <v>391834</v>
      </c>
      <c r="CT310" s="285">
        <v>260892</v>
      </c>
      <c r="CU310" s="285">
        <v>240863</v>
      </c>
      <c r="CV310" s="320">
        <v>159310</v>
      </c>
      <c r="CW310" s="320">
        <v>78053</v>
      </c>
      <c r="CX310" s="285">
        <v>28152</v>
      </c>
      <c r="CY310" s="299" t="s">
        <v>769</v>
      </c>
      <c r="CZ310" s="299" t="s">
        <v>769</v>
      </c>
      <c r="DA310" s="285"/>
      <c r="DB310" s="285"/>
      <c r="DC310" s="286">
        <v>0</v>
      </c>
      <c r="DD310" s="286">
        <v>0.06</v>
      </c>
      <c r="DE310" s="286">
        <v>0.15</v>
      </c>
      <c r="DF310" s="286">
        <v>0.1</v>
      </c>
      <c r="DG310" s="286">
        <v>0.09</v>
      </c>
      <c r="DH310" s="321">
        <v>0.06</v>
      </c>
      <c r="DI310" s="321">
        <v>0.03</v>
      </c>
      <c r="DJ310" s="286">
        <v>0.01</v>
      </c>
      <c r="DK310" s="324" t="s">
        <v>769</v>
      </c>
      <c r="DL310" s="324" t="s">
        <v>769</v>
      </c>
      <c r="DM310" s="286"/>
      <c r="DN310" s="286"/>
      <c r="DO310" s="285">
        <v>899</v>
      </c>
      <c r="DP310" s="285">
        <v>4076</v>
      </c>
      <c r="DQ310" s="285">
        <v>3713</v>
      </c>
      <c r="DR310" s="285">
        <v>1424</v>
      </c>
      <c r="DS310" s="285">
        <v>963</v>
      </c>
      <c r="DT310" s="285">
        <v>632</v>
      </c>
      <c r="DU310" s="285">
        <v>285</v>
      </c>
      <c r="DV310" s="285">
        <v>107</v>
      </c>
      <c r="DW310" s="299" t="s">
        <v>769</v>
      </c>
      <c r="DX310" s="299" t="s">
        <v>769</v>
      </c>
      <c r="DY310" s="285"/>
      <c r="DZ310" s="285"/>
      <c r="EA310" s="286">
        <v>0.03</v>
      </c>
      <c r="EB310" s="286">
        <v>0.15</v>
      </c>
      <c r="EC310" s="286">
        <v>0.14000000000000001</v>
      </c>
      <c r="ED310" s="286">
        <v>0.05</v>
      </c>
      <c r="EE310" s="286">
        <v>0.04</v>
      </c>
      <c r="EF310" s="286">
        <v>0.02</v>
      </c>
      <c r="EG310" s="286">
        <v>0.01</v>
      </c>
      <c r="EH310" s="286">
        <v>0</v>
      </c>
      <c r="EI310" s="324" t="s">
        <v>769</v>
      </c>
      <c r="EJ310" s="324" t="s">
        <v>769</v>
      </c>
      <c r="EK310" s="286"/>
      <c r="EL310" s="286"/>
      <c r="EM310" s="285">
        <v>6374</v>
      </c>
      <c r="EN310" s="285">
        <v>134488</v>
      </c>
      <c r="EO310" s="285">
        <v>305448</v>
      </c>
      <c r="EP310" s="285">
        <v>223368</v>
      </c>
      <c r="EQ310" s="285">
        <v>219138</v>
      </c>
      <c r="ER310" s="285">
        <v>186014</v>
      </c>
      <c r="ES310" s="285">
        <v>90105</v>
      </c>
      <c r="ET310" s="285">
        <v>30245</v>
      </c>
      <c r="EU310" s="299" t="s">
        <v>769</v>
      </c>
      <c r="EV310" s="299" t="s">
        <v>769</v>
      </c>
      <c r="EW310" s="285"/>
      <c r="EX310" s="285"/>
      <c r="EY310" s="286">
        <v>0</v>
      </c>
      <c r="EZ310" s="286">
        <v>0.05</v>
      </c>
      <c r="FA310" s="286">
        <v>0.12</v>
      </c>
      <c r="FB310" s="286">
        <v>0.09</v>
      </c>
      <c r="FC310" s="286">
        <v>0.09</v>
      </c>
      <c r="FD310" s="286">
        <v>7.0000000000000007E-2</v>
      </c>
      <c r="FE310" s="326">
        <v>0.04</v>
      </c>
      <c r="FF310" s="326">
        <v>0.01</v>
      </c>
      <c r="FG310" s="328" t="s">
        <v>769</v>
      </c>
      <c r="FH310" s="328" t="s">
        <v>769</v>
      </c>
      <c r="FI310" s="326"/>
      <c r="FJ310" s="326"/>
    </row>
    <row r="311" spans="1:166" s="287" customFormat="1" ht="12">
      <c r="A311" s="301">
        <v>43646</v>
      </c>
      <c r="B311" s="279" t="s">
        <v>327</v>
      </c>
      <c r="C311" s="279" t="s">
        <v>171</v>
      </c>
      <c r="D311" s="279" t="s">
        <v>165</v>
      </c>
      <c r="E311" s="293">
        <v>4</v>
      </c>
      <c r="F311" s="279" t="s">
        <v>410</v>
      </c>
      <c r="G311" s="290">
        <v>50237896957</v>
      </c>
      <c r="H311" s="279" t="s">
        <v>439</v>
      </c>
      <c r="I311" s="279" t="s">
        <v>168</v>
      </c>
      <c r="J311" s="279" t="s">
        <v>188</v>
      </c>
      <c r="K311" s="325">
        <v>43646</v>
      </c>
      <c r="L311" s="291">
        <v>12</v>
      </c>
      <c r="M311" s="285">
        <v>47418</v>
      </c>
      <c r="N311" s="285">
        <v>4230743</v>
      </c>
      <c r="O311" s="285">
        <v>32299</v>
      </c>
      <c r="P311" s="285">
        <v>15119</v>
      </c>
      <c r="Q311" s="285"/>
      <c r="R311" s="285"/>
      <c r="S311" s="285">
        <v>2811855</v>
      </c>
      <c r="T311" s="285">
        <v>1418888</v>
      </c>
      <c r="U311" s="285"/>
      <c r="V311" s="285"/>
      <c r="W311" s="285">
        <v>3630</v>
      </c>
      <c r="X311" s="285">
        <v>8136</v>
      </c>
      <c r="Y311" s="285">
        <v>9686</v>
      </c>
      <c r="Z311" s="285">
        <v>5863</v>
      </c>
      <c r="AA311" s="285">
        <v>1582</v>
      </c>
      <c r="AB311" s="285">
        <v>7076</v>
      </c>
      <c r="AC311" s="285">
        <v>5924</v>
      </c>
      <c r="AD311" s="285">
        <v>3358</v>
      </c>
      <c r="AE311" s="320">
        <v>1574</v>
      </c>
      <c r="AF311" s="320">
        <v>569</v>
      </c>
      <c r="AG311" s="285">
        <v>20</v>
      </c>
      <c r="AH311" s="285"/>
      <c r="AI311" s="286">
        <v>0.08</v>
      </c>
      <c r="AJ311" s="286">
        <v>0.17</v>
      </c>
      <c r="AK311" s="286">
        <v>0.2</v>
      </c>
      <c r="AL311" s="286">
        <v>0.12</v>
      </c>
      <c r="AM311" s="286">
        <v>0.03</v>
      </c>
      <c r="AN311" s="286">
        <v>0.15</v>
      </c>
      <c r="AO311" s="286">
        <v>0.12</v>
      </c>
      <c r="AP311" s="286">
        <v>7.0000000000000007E-2</v>
      </c>
      <c r="AQ311" s="321">
        <v>0.03</v>
      </c>
      <c r="AR311" s="321">
        <v>0.01</v>
      </c>
      <c r="AS311" s="286">
        <v>0</v>
      </c>
      <c r="AT311" s="286"/>
      <c r="AU311" s="285">
        <v>14117</v>
      </c>
      <c r="AV311" s="285">
        <v>211992</v>
      </c>
      <c r="AW311" s="285">
        <v>561429</v>
      </c>
      <c r="AX311" s="285">
        <v>520934</v>
      </c>
      <c r="AY311" s="285">
        <v>150859</v>
      </c>
      <c r="AZ311" s="285">
        <v>1233865</v>
      </c>
      <c r="BA311" s="285">
        <v>1010587</v>
      </c>
      <c r="BB311" s="285">
        <v>342291</v>
      </c>
      <c r="BC311" s="320">
        <v>133707</v>
      </c>
      <c r="BD311" s="320">
        <v>50009</v>
      </c>
      <c r="BE311" s="285">
        <v>953</v>
      </c>
      <c r="BF311" s="285"/>
      <c r="BG311" s="286">
        <v>0</v>
      </c>
      <c r="BH311" s="286">
        <v>0.05</v>
      </c>
      <c r="BI311" s="286">
        <v>0.13</v>
      </c>
      <c r="BJ311" s="286">
        <v>0.12</v>
      </c>
      <c r="BK311" s="286">
        <v>0.04</v>
      </c>
      <c r="BL311" s="286">
        <v>0.28999999999999998</v>
      </c>
      <c r="BM311" s="286">
        <v>0.24</v>
      </c>
      <c r="BN311" s="286">
        <v>0.08</v>
      </c>
      <c r="BO311" s="321">
        <v>0.03</v>
      </c>
      <c r="BP311" s="321">
        <v>0.01</v>
      </c>
      <c r="BQ311" s="286">
        <v>0</v>
      </c>
      <c r="BR311" s="286"/>
      <c r="BS311" s="285">
        <v>2163</v>
      </c>
      <c r="BT311" s="285">
        <v>5469</v>
      </c>
      <c r="BU311" s="285">
        <v>6775</v>
      </c>
      <c r="BV311" s="285">
        <v>4147</v>
      </c>
      <c r="BW311" s="285">
        <v>1077</v>
      </c>
      <c r="BX311" s="320">
        <v>4953</v>
      </c>
      <c r="BY311" s="320">
        <v>4064</v>
      </c>
      <c r="BZ311" s="285">
        <v>2273</v>
      </c>
      <c r="CA311" s="320">
        <v>1015</v>
      </c>
      <c r="CB311" s="299" t="s">
        <v>769</v>
      </c>
      <c r="CC311" s="299" t="s">
        <v>769</v>
      </c>
      <c r="CD311" s="285"/>
      <c r="CE311" s="286">
        <v>0.05</v>
      </c>
      <c r="CF311" s="286">
        <v>0.12</v>
      </c>
      <c r="CG311" s="286">
        <v>0.14000000000000001</v>
      </c>
      <c r="CH311" s="286">
        <v>0.09</v>
      </c>
      <c r="CI311" s="286">
        <v>0.02</v>
      </c>
      <c r="CJ311" s="321">
        <v>0.1</v>
      </c>
      <c r="CK311" s="321">
        <v>0.09</v>
      </c>
      <c r="CL311" s="286">
        <v>0.05</v>
      </c>
      <c r="CM311" s="321">
        <v>0.02</v>
      </c>
      <c r="CN311" s="324" t="s">
        <v>769</v>
      </c>
      <c r="CO311" s="324" t="s">
        <v>769</v>
      </c>
      <c r="CP311" s="286"/>
      <c r="CQ311" s="285">
        <v>9083</v>
      </c>
      <c r="CR311" s="285">
        <v>150179</v>
      </c>
      <c r="CS311" s="285">
        <v>383642</v>
      </c>
      <c r="CT311" s="285">
        <v>358739</v>
      </c>
      <c r="CU311" s="285">
        <v>91352</v>
      </c>
      <c r="CV311" s="320">
        <v>798337</v>
      </c>
      <c r="CW311" s="320">
        <v>659549</v>
      </c>
      <c r="CX311" s="285">
        <v>241766</v>
      </c>
      <c r="CY311" s="320">
        <v>87561</v>
      </c>
      <c r="CZ311" s="299" t="s">
        <v>769</v>
      </c>
      <c r="DA311" s="299" t="s">
        <v>769</v>
      </c>
      <c r="DB311" s="285"/>
      <c r="DC311" s="286">
        <v>0</v>
      </c>
      <c r="DD311" s="286">
        <v>0.04</v>
      </c>
      <c r="DE311" s="286">
        <v>0.09</v>
      </c>
      <c r="DF311" s="286">
        <v>0.08</v>
      </c>
      <c r="DG311" s="286">
        <v>0.02</v>
      </c>
      <c r="DH311" s="321">
        <v>0.19</v>
      </c>
      <c r="DI311" s="321">
        <v>0.16</v>
      </c>
      <c r="DJ311" s="286">
        <v>0.06</v>
      </c>
      <c r="DK311" s="321">
        <v>0.02</v>
      </c>
      <c r="DL311" s="324" t="s">
        <v>769</v>
      </c>
      <c r="DM311" s="324" t="s">
        <v>769</v>
      </c>
      <c r="DN311" s="286"/>
      <c r="DO311" s="285">
        <v>1467</v>
      </c>
      <c r="DP311" s="285">
        <v>2667</v>
      </c>
      <c r="DQ311" s="285">
        <v>2911</v>
      </c>
      <c r="DR311" s="285">
        <v>1716</v>
      </c>
      <c r="DS311" s="285">
        <v>505</v>
      </c>
      <c r="DT311" s="285">
        <v>2123</v>
      </c>
      <c r="DU311" s="285">
        <v>1860</v>
      </c>
      <c r="DV311" s="285">
        <v>1085</v>
      </c>
      <c r="DW311" s="320">
        <v>559</v>
      </c>
      <c r="DX311" s="299" t="s">
        <v>769</v>
      </c>
      <c r="DY311" s="299" t="s">
        <v>769</v>
      </c>
      <c r="DZ311" s="285"/>
      <c r="EA311" s="286">
        <v>0.03</v>
      </c>
      <c r="EB311" s="286">
        <v>0.06</v>
      </c>
      <c r="EC311" s="286">
        <v>0.06</v>
      </c>
      <c r="ED311" s="286">
        <v>0.04</v>
      </c>
      <c r="EE311" s="286">
        <v>0.01</v>
      </c>
      <c r="EF311" s="286">
        <v>0.04</v>
      </c>
      <c r="EG311" s="286">
        <v>0.04</v>
      </c>
      <c r="EH311" s="286">
        <v>0.02</v>
      </c>
      <c r="EI311" s="321">
        <v>0.01</v>
      </c>
      <c r="EJ311" s="324" t="s">
        <v>769</v>
      </c>
      <c r="EK311" s="324" t="s">
        <v>769</v>
      </c>
      <c r="EL311" s="286"/>
      <c r="EM311" s="285">
        <v>5034</v>
      </c>
      <c r="EN311" s="285">
        <v>61813</v>
      </c>
      <c r="EO311" s="285">
        <v>177787</v>
      </c>
      <c r="EP311" s="285">
        <v>162195</v>
      </c>
      <c r="EQ311" s="285">
        <v>59507</v>
      </c>
      <c r="ER311" s="285">
        <v>435528</v>
      </c>
      <c r="ES311" s="285">
        <v>351038</v>
      </c>
      <c r="ET311" s="285">
        <v>100525</v>
      </c>
      <c r="EU311" s="320">
        <v>46146</v>
      </c>
      <c r="EV311" s="299" t="s">
        <v>769</v>
      </c>
      <c r="EW311" s="299" t="s">
        <v>769</v>
      </c>
      <c r="EX311" s="285"/>
      <c r="EY311" s="286">
        <v>0</v>
      </c>
      <c r="EZ311" s="286">
        <v>0.01</v>
      </c>
      <c r="FA311" s="286">
        <v>0.04</v>
      </c>
      <c r="FB311" s="286">
        <v>0.04</v>
      </c>
      <c r="FC311" s="286">
        <v>0.01</v>
      </c>
      <c r="FD311" s="286">
        <v>0.1</v>
      </c>
      <c r="FE311" s="326">
        <v>0.08</v>
      </c>
      <c r="FF311" s="326">
        <v>0.02</v>
      </c>
      <c r="FG311" s="327">
        <v>0.01</v>
      </c>
      <c r="FH311" s="328" t="s">
        <v>769</v>
      </c>
      <c r="FI311" s="328" t="s">
        <v>769</v>
      </c>
      <c r="FJ311" s="326"/>
    </row>
    <row r="312" spans="1:166" s="287" customFormat="1" ht="12">
      <c r="A312" s="301">
        <v>43646</v>
      </c>
      <c r="B312" s="279" t="s">
        <v>257</v>
      </c>
      <c r="C312" s="279" t="s">
        <v>171</v>
      </c>
      <c r="D312" s="279"/>
      <c r="E312" s="293"/>
      <c r="F312" s="279" t="s">
        <v>258</v>
      </c>
      <c r="G312" s="290">
        <v>72229227691</v>
      </c>
      <c r="H312" s="279" t="s">
        <v>259</v>
      </c>
      <c r="I312" s="279" t="s">
        <v>168</v>
      </c>
      <c r="J312" s="279" t="s">
        <v>188</v>
      </c>
      <c r="K312" s="325">
        <v>43646</v>
      </c>
      <c r="L312" s="291">
        <v>12</v>
      </c>
      <c r="M312" s="285">
        <v>11918</v>
      </c>
      <c r="N312" s="285">
        <v>664976</v>
      </c>
      <c r="O312" s="285">
        <v>730</v>
      </c>
      <c r="P312" s="285">
        <v>11188</v>
      </c>
      <c r="Q312" s="285"/>
      <c r="R312" s="285"/>
      <c r="S312" s="285">
        <v>35154</v>
      </c>
      <c r="T312" s="285">
        <v>629822</v>
      </c>
      <c r="U312" s="285"/>
      <c r="V312" s="285"/>
      <c r="W312" s="285">
        <v>2465</v>
      </c>
      <c r="X312" s="285">
        <v>3286</v>
      </c>
      <c r="Y312" s="285">
        <v>2537</v>
      </c>
      <c r="Z312" s="285">
        <v>1185</v>
      </c>
      <c r="AA312" s="285">
        <v>855</v>
      </c>
      <c r="AB312" s="285">
        <v>829</v>
      </c>
      <c r="AC312" s="285">
        <v>496</v>
      </c>
      <c r="AD312" s="285">
        <v>177</v>
      </c>
      <c r="AE312" s="299" t="s">
        <v>769</v>
      </c>
      <c r="AF312" s="299" t="s">
        <v>769</v>
      </c>
      <c r="AG312" s="285"/>
      <c r="AH312" s="299" t="s">
        <v>769</v>
      </c>
      <c r="AI312" s="286">
        <v>0.21</v>
      </c>
      <c r="AJ312" s="286">
        <v>0.28000000000000003</v>
      </c>
      <c r="AK312" s="286">
        <v>0.21</v>
      </c>
      <c r="AL312" s="286">
        <v>0.1</v>
      </c>
      <c r="AM312" s="286">
        <v>7.0000000000000007E-2</v>
      </c>
      <c r="AN312" s="286">
        <v>7.0000000000000007E-2</v>
      </c>
      <c r="AO312" s="286">
        <v>0.04</v>
      </c>
      <c r="AP312" s="286">
        <v>0.01</v>
      </c>
      <c r="AQ312" s="324" t="s">
        <v>769</v>
      </c>
      <c r="AR312" s="324" t="s">
        <v>769</v>
      </c>
      <c r="AS312" s="286"/>
      <c r="AT312" s="324" t="s">
        <v>769</v>
      </c>
      <c r="AU312" s="285">
        <v>17672</v>
      </c>
      <c r="AV312" s="285">
        <v>119086</v>
      </c>
      <c r="AW312" s="285">
        <v>176120</v>
      </c>
      <c r="AX312" s="285">
        <v>93901</v>
      </c>
      <c r="AY312" s="285">
        <v>85925</v>
      </c>
      <c r="AZ312" s="285">
        <v>89184</v>
      </c>
      <c r="BA312" s="285">
        <v>56013</v>
      </c>
      <c r="BB312" s="285">
        <v>18407</v>
      </c>
      <c r="BC312" s="299" t="s">
        <v>769</v>
      </c>
      <c r="BD312" s="299" t="s">
        <v>769</v>
      </c>
      <c r="BE312" s="285"/>
      <c r="BF312" s="299" t="s">
        <v>769</v>
      </c>
      <c r="BG312" s="286">
        <v>0.03</v>
      </c>
      <c r="BH312" s="286">
        <v>0.18</v>
      </c>
      <c r="BI312" s="286">
        <v>0.26</v>
      </c>
      <c r="BJ312" s="286">
        <v>0.14000000000000001</v>
      </c>
      <c r="BK312" s="286">
        <v>0.13</v>
      </c>
      <c r="BL312" s="286">
        <v>0.13</v>
      </c>
      <c r="BM312" s="286">
        <v>0.08</v>
      </c>
      <c r="BN312" s="286">
        <v>0.03</v>
      </c>
      <c r="BO312" s="324" t="s">
        <v>769</v>
      </c>
      <c r="BP312" s="324" t="s">
        <v>769</v>
      </c>
      <c r="BQ312" s="286"/>
      <c r="BR312" s="324" t="s">
        <v>769</v>
      </c>
      <c r="BS312" s="285">
        <v>87</v>
      </c>
      <c r="BT312" s="285">
        <v>124</v>
      </c>
      <c r="BU312" s="285">
        <v>180</v>
      </c>
      <c r="BV312" s="285">
        <v>114</v>
      </c>
      <c r="BW312" s="285">
        <v>73</v>
      </c>
      <c r="BX312" s="320">
        <v>79</v>
      </c>
      <c r="BY312" s="320">
        <v>37</v>
      </c>
      <c r="BZ312" s="299" t="s">
        <v>769</v>
      </c>
      <c r="CA312" s="299" t="s">
        <v>769</v>
      </c>
      <c r="CB312" s="299" t="s">
        <v>769</v>
      </c>
      <c r="CC312" s="285"/>
      <c r="CD312" s="285"/>
      <c r="CE312" s="286">
        <v>0.01</v>
      </c>
      <c r="CF312" s="286">
        <v>0.01</v>
      </c>
      <c r="CG312" s="286">
        <v>0.02</v>
      </c>
      <c r="CH312" s="286">
        <v>0.01</v>
      </c>
      <c r="CI312" s="286">
        <v>0.01</v>
      </c>
      <c r="CJ312" s="321">
        <v>0.01</v>
      </c>
      <c r="CK312" s="321">
        <v>0</v>
      </c>
      <c r="CL312" s="324" t="s">
        <v>769</v>
      </c>
      <c r="CM312" s="324" t="s">
        <v>769</v>
      </c>
      <c r="CN312" s="324" t="s">
        <v>769</v>
      </c>
      <c r="CO312" s="286"/>
      <c r="CP312" s="286"/>
      <c r="CQ312" s="285">
        <v>377</v>
      </c>
      <c r="CR312" s="285">
        <v>2800</v>
      </c>
      <c r="CS312" s="285">
        <v>7795</v>
      </c>
      <c r="CT312" s="285">
        <v>6227</v>
      </c>
      <c r="CU312" s="285">
        <v>4281</v>
      </c>
      <c r="CV312" s="320">
        <v>5895</v>
      </c>
      <c r="CW312" s="320">
        <v>3746</v>
      </c>
      <c r="CX312" s="299" t="s">
        <v>769</v>
      </c>
      <c r="CY312" s="299" t="s">
        <v>769</v>
      </c>
      <c r="CZ312" s="299" t="s">
        <v>769</v>
      </c>
      <c r="DA312" s="285"/>
      <c r="DB312" s="285"/>
      <c r="DC312" s="286">
        <v>0</v>
      </c>
      <c r="DD312" s="286">
        <v>0</v>
      </c>
      <c r="DE312" s="286">
        <v>0.01</v>
      </c>
      <c r="DF312" s="286">
        <v>0.01</v>
      </c>
      <c r="DG312" s="286">
        <v>0.01</v>
      </c>
      <c r="DH312" s="321">
        <v>0.01</v>
      </c>
      <c r="DI312" s="321">
        <v>0.01</v>
      </c>
      <c r="DJ312" s="324" t="s">
        <v>769</v>
      </c>
      <c r="DK312" s="324" t="s">
        <v>769</v>
      </c>
      <c r="DL312" s="324" t="s">
        <v>769</v>
      </c>
      <c r="DM312" s="286"/>
      <c r="DN312" s="286"/>
      <c r="DO312" s="285">
        <v>2378</v>
      </c>
      <c r="DP312" s="285">
        <v>3162</v>
      </c>
      <c r="DQ312" s="285">
        <v>2357</v>
      </c>
      <c r="DR312" s="285">
        <v>1071</v>
      </c>
      <c r="DS312" s="285">
        <v>782</v>
      </c>
      <c r="DT312" s="285">
        <v>750</v>
      </c>
      <c r="DU312" s="285">
        <v>459</v>
      </c>
      <c r="DV312" s="299" t="s">
        <v>769</v>
      </c>
      <c r="DW312" s="299" t="s">
        <v>769</v>
      </c>
      <c r="DX312" s="299" t="s">
        <v>769</v>
      </c>
      <c r="DY312" s="285"/>
      <c r="DZ312" s="299" t="s">
        <v>769</v>
      </c>
      <c r="EA312" s="286">
        <v>0.2</v>
      </c>
      <c r="EB312" s="286">
        <v>0.27</v>
      </c>
      <c r="EC312" s="286">
        <v>0.2</v>
      </c>
      <c r="ED312" s="286">
        <v>0.09</v>
      </c>
      <c r="EE312" s="286">
        <v>7.0000000000000007E-2</v>
      </c>
      <c r="EF312" s="286">
        <v>0.06</v>
      </c>
      <c r="EG312" s="286">
        <v>0.04</v>
      </c>
      <c r="EH312" s="324" t="s">
        <v>769</v>
      </c>
      <c r="EI312" s="324" t="s">
        <v>769</v>
      </c>
      <c r="EJ312" s="324" t="s">
        <v>769</v>
      </c>
      <c r="EK312" s="286"/>
      <c r="EL312" s="324" t="s">
        <v>769</v>
      </c>
      <c r="EM312" s="285">
        <v>17295</v>
      </c>
      <c r="EN312" s="285">
        <v>116286</v>
      </c>
      <c r="EO312" s="285">
        <v>168325</v>
      </c>
      <c r="EP312" s="285">
        <v>87674</v>
      </c>
      <c r="EQ312" s="285">
        <v>81644</v>
      </c>
      <c r="ER312" s="285">
        <v>83289</v>
      </c>
      <c r="ES312" s="285">
        <v>52267</v>
      </c>
      <c r="ET312" s="299" t="s">
        <v>769</v>
      </c>
      <c r="EU312" s="299" t="s">
        <v>769</v>
      </c>
      <c r="EV312" s="299" t="s">
        <v>769</v>
      </c>
      <c r="EW312" s="285"/>
      <c r="EX312" s="299" t="s">
        <v>769</v>
      </c>
      <c r="EY312" s="286">
        <v>0.03</v>
      </c>
      <c r="EZ312" s="286">
        <v>0.17</v>
      </c>
      <c r="FA312" s="286">
        <v>0.25</v>
      </c>
      <c r="FB312" s="286">
        <v>0.13</v>
      </c>
      <c r="FC312" s="286">
        <v>0.12</v>
      </c>
      <c r="FD312" s="286">
        <v>0.13</v>
      </c>
      <c r="FE312" s="326">
        <v>0.08</v>
      </c>
      <c r="FF312" s="328" t="s">
        <v>769</v>
      </c>
      <c r="FG312" s="328" t="s">
        <v>769</v>
      </c>
      <c r="FH312" s="328" t="s">
        <v>769</v>
      </c>
      <c r="FI312" s="326"/>
      <c r="FJ312" s="328" t="s">
        <v>769</v>
      </c>
    </row>
    <row r="313" spans="1:166" s="287" customFormat="1" ht="12">
      <c r="A313" s="301">
        <v>43646</v>
      </c>
      <c r="B313" s="279" t="s">
        <v>260</v>
      </c>
      <c r="C313" s="279" t="s">
        <v>171</v>
      </c>
      <c r="D313" s="279"/>
      <c r="E313" s="293"/>
      <c r="F313" s="279" t="s">
        <v>261</v>
      </c>
      <c r="G313" s="290">
        <v>73549180515</v>
      </c>
      <c r="H313" s="279" t="s">
        <v>262</v>
      </c>
      <c r="I313" s="279" t="s">
        <v>168</v>
      </c>
      <c r="J313" s="279" t="s">
        <v>188</v>
      </c>
      <c r="K313" s="325">
        <v>43646</v>
      </c>
      <c r="L313" s="291">
        <v>12</v>
      </c>
      <c r="M313" s="285">
        <v>98312</v>
      </c>
      <c r="N313" s="285">
        <v>7167095</v>
      </c>
      <c r="O313" s="285">
        <v>70597</v>
      </c>
      <c r="P313" s="285">
        <v>27715</v>
      </c>
      <c r="Q313" s="285"/>
      <c r="R313" s="285"/>
      <c r="S313" s="285">
        <v>4864065</v>
      </c>
      <c r="T313" s="285">
        <v>2303030</v>
      </c>
      <c r="U313" s="285"/>
      <c r="V313" s="285"/>
      <c r="W313" s="285">
        <v>10949</v>
      </c>
      <c r="X313" s="285">
        <v>16703</v>
      </c>
      <c r="Y313" s="285">
        <v>22067</v>
      </c>
      <c r="Z313" s="285">
        <v>12784</v>
      </c>
      <c r="AA313" s="285">
        <v>11104</v>
      </c>
      <c r="AB313" s="285">
        <v>10481</v>
      </c>
      <c r="AC313" s="285">
        <v>7745</v>
      </c>
      <c r="AD313" s="285">
        <v>4045</v>
      </c>
      <c r="AE313" s="320">
        <v>1746</v>
      </c>
      <c r="AF313" s="320">
        <v>667</v>
      </c>
      <c r="AG313" s="285">
        <v>21</v>
      </c>
      <c r="AH313" s="285"/>
      <c r="AI313" s="286">
        <v>0.11</v>
      </c>
      <c r="AJ313" s="286">
        <v>0.17</v>
      </c>
      <c r="AK313" s="286">
        <v>0.22</v>
      </c>
      <c r="AL313" s="286">
        <v>0.13</v>
      </c>
      <c r="AM313" s="286">
        <v>0.11</v>
      </c>
      <c r="AN313" s="286">
        <v>0.11</v>
      </c>
      <c r="AO313" s="286">
        <v>0.08</v>
      </c>
      <c r="AP313" s="286">
        <v>0.04</v>
      </c>
      <c r="AQ313" s="321">
        <v>0.02</v>
      </c>
      <c r="AR313" s="321">
        <v>0.01</v>
      </c>
      <c r="AS313" s="286">
        <v>0</v>
      </c>
      <c r="AT313" s="286"/>
      <c r="AU313" s="285">
        <v>34981</v>
      </c>
      <c r="AV313" s="285">
        <v>431325</v>
      </c>
      <c r="AW313" s="285">
        <v>1343413</v>
      </c>
      <c r="AX313" s="285">
        <v>1083593</v>
      </c>
      <c r="AY313" s="285">
        <v>1186992</v>
      </c>
      <c r="AZ313" s="285">
        <v>1404941</v>
      </c>
      <c r="BA313" s="285">
        <v>1086435</v>
      </c>
      <c r="BB313" s="285">
        <v>404001</v>
      </c>
      <c r="BC313" s="320">
        <v>144704</v>
      </c>
      <c r="BD313" s="320">
        <v>45749</v>
      </c>
      <c r="BE313" s="285">
        <v>960</v>
      </c>
      <c r="BF313" s="285"/>
      <c r="BG313" s="286">
        <v>0</v>
      </c>
      <c r="BH313" s="286">
        <v>0.06</v>
      </c>
      <c r="BI313" s="286">
        <v>0.19</v>
      </c>
      <c r="BJ313" s="286">
        <v>0.15</v>
      </c>
      <c r="BK313" s="286">
        <v>0.17</v>
      </c>
      <c r="BL313" s="286">
        <v>0.2</v>
      </c>
      <c r="BM313" s="286">
        <v>0.15</v>
      </c>
      <c r="BN313" s="286">
        <v>0.06</v>
      </c>
      <c r="BO313" s="321">
        <v>0.02</v>
      </c>
      <c r="BP313" s="321">
        <v>0.01</v>
      </c>
      <c r="BQ313" s="286">
        <v>0</v>
      </c>
      <c r="BR313" s="286"/>
      <c r="BS313" s="285">
        <v>6385</v>
      </c>
      <c r="BT313" s="285">
        <v>11744</v>
      </c>
      <c r="BU313" s="285">
        <v>16628</v>
      </c>
      <c r="BV313" s="285">
        <v>9795</v>
      </c>
      <c r="BW313" s="285">
        <v>8482</v>
      </c>
      <c r="BX313" s="320">
        <v>7791</v>
      </c>
      <c r="BY313" s="320">
        <v>5520</v>
      </c>
      <c r="BZ313" s="285">
        <v>2760</v>
      </c>
      <c r="CA313" s="320">
        <v>1095</v>
      </c>
      <c r="CB313" s="299" t="s">
        <v>769</v>
      </c>
      <c r="CC313" s="299" t="s">
        <v>769</v>
      </c>
      <c r="CD313" s="285"/>
      <c r="CE313" s="286">
        <v>0.06</v>
      </c>
      <c r="CF313" s="286">
        <v>0.12</v>
      </c>
      <c r="CG313" s="286">
        <v>0.17</v>
      </c>
      <c r="CH313" s="286">
        <v>0.1</v>
      </c>
      <c r="CI313" s="286">
        <v>0.09</v>
      </c>
      <c r="CJ313" s="321">
        <v>0.08</v>
      </c>
      <c r="CK313" s="321">
        <v>0.06</v>
      </c>
      <c r="CL313" s="286">
        <v>0.03</v>
      </c>
      <c r="CM313" s="321">
        <v>0.01</v>
      </c>
      <c r="CN313" s="324" t="s">
        <v>769</v>
      </c>
      <c r="CO313" s="324" t="s">
        <v>769</v>
      </c>
      <c r="CP313" s="286"/>
      <c r="CQ313" s="285">
        <v>22543</v>
      </c>
      <c r="CR313" s="285">
        <v>306464</v>
      </c>
      <c r="CS313" s="285">
        <v>930284</v>
      </c>
      <c r="CT313" s="285">
        <v>743959</v>
      </c>
      <c r="CU313" s="285">
        <v>810831</v>
      </c>
      <c r="CV313" s="320">
        <v>942301</v>
      </c>
      <c r="CW313" s="320">
        <v>702181</v>
      </c>
      <c r="CX313" s="285">
        <v>276773</v>
      </c>
      <c r="CY313" s="320">
        <v>97353</v>
      </c>
      <c r="CZ313" s="299" t="s">
        <v>769</v>
      </c>
      <c r="DA313" s="299" t="s">
        <v>769</v>
      </c>
      <c r="DB313" s="285"/>
      <c r="DC313" s="286">
        <v>0</v>
      </c>
      <c r="DD313" s="286">
        <v>0.04</v>
      </c>
      <c r="DE313" s="286">
        <v>0.13</v>
      </c>
      <c r="DF313" s="286">
        <v>0.1</v>
      </c>
      <c r="DG313" s="286">
        <v>0.11</v>
      </c>
      <c r="DH313" s="321">
        <v>0.13</v>
      </c>
      <c r="DI313" s="321">
        <v>0.1</v>
      </c>
      <c r="DJ313" s="286">
        <v>0.04</v>
      </c>
      <c r="DK313" s="321">
        <v>0.01</v>
      </c>
      <c r="DL313" s="324" t="s">
        <v>769</v>
      </c>
      <c r="DM313" s="324" t="s">
        <v>769</v>
      </c>
      <c r="DN313" s="286"/>
      <c r="DO313" s="285">
        <v>4564</v>
      </c>
      <c r="DP313" s="285">
        <v>4959</v>
      </c>
      <c r="DQ313" s="285">
        <v>5439</v>
      </c>
      <c r="DR313" s="285">
        <v>2989</v>
      </c>
      <c r="DS313" s="285">
        <v>2622</v>
      </c>
      <c r="DT313" s="285">
        <v>2690</v>
      </c>
      <c r="DU313" s="285">
        <v>2225</v>
      </c>
      <c r="DV313" s="285">
        <v>1285</v>
      </c>
      <c r="DW313" s="320">
        <v>651</v>
      </c>
      <c r="DX313" s="299" t="s">
        <v>769</v>
      </c>
      <c r="DY313" s="299" t="s">
        <v>769</v>
      </c>
      <c r="DZ313" s="285"/>
      <c r="EA313" s="286">
        <v>0.05</v>
      </c>
      <c r="EB313" s="286">
        <v>0.05</v>
      </c>
      <c r="EC313" s="286">
        <v>0.06</v>
      </c>
      <c r="ED313" s="286">
        <v>0.03</v>
      </c>
      <c r="EE313" s="286">
        <v>0.03</v>
      </c>
      <c r="EF313" s="286">
        <v>0.03</v>
      </c>
      <c r="EG313" s="286">
        <v>0.02</v>
      </c>
      <c r="EH313" s="286">
        <v>0.01</v>
      </c>
      <c r="EI313" s="321">
        <v>0.01</v>
      </c>
      <c r="EJ313" s="324" t="s">
        <v>769</v>
      </c>
      <c r="EK313" s="324" t="s">
        <v>769</v>
      </c>
      <c r="EL313" s="286"/>
      <c r="EM313" s="285">
        <v>12438</v>
      </c>
      <c r="EN313" s="285">
        <v>124862</v>
      </c>
      <c r="EO313" s="285">
        <v>413129</v>
      </c>
      <c r="EP313" s="285">
        <v>339634</v>
      </c>
      <c r="EQ313" s="285">
        <v>376161</v>
      </c>
      <c r="ER313" s="285">
        <v>462640</v>
      </c>
      <c r="ES313" s="285">
        <v>384254</v>
      </c>
      <c r="ET313" s="285">
        <v>127229</v>
      </c>
      <c r="EU313" s="320">
        <v>47351</v>
      </c>
      <c r="EV313" s="299" t="s">
        <v>769</v>
      </c>
      <c r="EW313" s="299" t="s">
        <v>769</v>
      </c>
      <c r="EX313" s="285"/>
      <c r="EY313" s="286">
        <v>0</v>
      </c>
      <c r="EZ313" s="286">
        <v>0.02</v>
      </c>
      <c r="FA313" s="286">
        <v>0.06</v>
      </c>
      <c r="FB313" s="286">
        <v>0.05</v>
      </c>
      <c r="FC313" s="286">
        <v>0.05</v>
      </c>
      <c r="FD313" s="286">
        <v>0.06</v>
      </c>
      <c r="FE313" s="326">
        <v>0.05</v>
      </c>
      <c r="FF313" s="326">
        <v>0.02</v>
      </c>
      <c r="FG313" s="327">
        <v>0.01</v>
      </c>
      <c r="FH313" s="328" t="s">
        <v>769</v>
      </c>
      <c r="FI313" s="328" t="s">
        <v>769</v>
      </c>
      <c r="FJ313" s="326"/>
    </row>
    <row r="314" spans="1:166" s="287" customFormat="1" ht="12">
      <c r="A314" s="301">
        <v>43646</v>
      </c>
      <c r="B314" s="279" t="s">
        <v>411</v>
      </c>
      <c r="C314" s="279" t="s">
        <v>171</v>
      </c>
      <c r="D314" s="279"/>
      <c r="E314" s="293"/>
      <c r="F314" s="279" t="s">
        <v>264</v>
      </c>
      <c r="G314" s="290">
        <v>43905581638</v>
      </c>
      <c r="H314" s="279" t="s">
        <v>265</v>
      </c>
      <c r="I314" s="279" t="s">
        <v>168</v>
      </c>
      <c r="J314" s="279" t="s">
        <v>169</v>
      </c>
      <c r="K314" s="325">
        <v>43646</v>
      </c>
      <c r="L314" s="291">
        <v>12</v>
      </c>
      <c r="M314" s="285">
        <v>2790</v>
      </c>
      <c r="N314" s="285">
        <v>42189</v>
      </c>
      <c r="O314" s="299" t="s">
        <v>769</v>
      </c>
      <c r="P314" s="285">
        <v>1867</v>
      </c>
      <c r="Q314" s="285"/>
      <c r="R314" s="299" t="s">
        <v>769</v>
      </c>
      <c r="S314" s="299" t="s">
        <v>769</v>
      </c>
      <c r="T314" s="285">
        <v>28999</v>
      </c>
      <c r="U314" s="285"/>
      <c r="V314" s="299" t="s">
        <v>769</v>
      </c>
      <c r="W314" s="285">
        <v>301</v>
      </c>
      <c r="X314" s="285">
        <v>883</v>
      </c>
      <c r="Y314" s="285">
        <v>693</v>
      </c>
      <c r="Z314" s="285">
        <v>314</v>
      </c>
      <c r="AA314" s="285">
        <v>240</v>
      </c>
      <c r="AB314" s="285">
        <v>160</v>
      </c>
      <c r="AC314" s="285">
        <v>109</v>
      </c>
      <c r="AD314" s="285">
        <v>62</v>
      </c>
      <c r="AE314" s="299" t="s">
        <v>769</v>
      </c>
      <c r="AF314" s="299" t="s">
        <v>769</v>
      </c>
      <c r="AG314" s="299" t="s">
        <v>769</v>
      </c>
      <c r="AH314" s="285"/>
      <c r="AI314" s="286">
        <v>0.11</v>
      </c>
      <c r="AJ314" s="286">
        <v>0.32</v>
      </c>
      <c r="AK314" s="286">
        <v>0.25</v>
      </c>
      <c r="AL314" s="286">
        <v>0.11</v>
      </c>
      <c r="AM314" s="286">
        <v>0.09</v>
      </c>
      <c r="AN314" s="286">
        <v>0.06</v>
      </c>
      <c r="AO314" s="286">
        <v>0.04</v>
      </c>
      <c r="AP314" s="286">
        <v>0.02</v>
      </c>
      <c r="AQ314" s="324" t="s">
        <v>769</v>
      </c>
      <c r="AR314" s="324" t="s">
        <v>769</v>
      </c>
      <c r="AS314" s="324" t="s">
        <v>769</v>
      </c>
      <c r="AT314" s="286"/>
      <c r="AU314" s="285">
        <v>931</v>
      </c>
      <c r="AV314" s="285">
        <v>6584</v>
      </c>
      <c r="AW314" s="285">
        <v>11746</v>
      </c>
      <c r="AX314" s="285">
        <v>5835</v>
      </c>
      <c r="AY314" s="285">
        <v>6136</v>
      </c>
      <c r="AZ314" s="285">
        <v>5078</v>
      </c>
      <c r="BA314" s="285">
        <v>3363</v>
      </c>
      <c r="BB314" s="285">
        <v>2230</v>
      </c>
      <c r="BC314" s="299" t="s">
        <v>769</v>
      </c>
      <c r="BD314" s="299" t="s">
        <v>769</v>
      </c>
      <c r="BE314" s="299" t="s">
        <v>769</v>
      </c>
      <c r="BF314" s="285"/>
      <c r="BG314" s="286">
        <v>0.02</v>
      </c>
      <c r="BH314" s="286">
        <v>0.16</v>
      </c>
      <c r="BI314" s="286">
        <v>0.28000000000000003</v>
      </c>
      <c r="BJ314" s="286">
        <v>0.14000000000000001</v>
      </c>
      <c r="BK314" s="286">
        <v>0.15</v>
      </c>
      <c r="BL314" s="286">
        <v>0.12</v>
      </c>
      <c r="BM314" s="286">
        <v>0.08</v>
      </c>
      <c r="BN314" s="286">
        <v>0.05</v>
      </c>
      <c r="BO314" s="324" t="s">
        <v>769</v>
      </c>
      <c r="BP314" s="324" t="s">
        <v>769</v>
      </c>
      <c r="BQ314" s="324" t="s">
        <v>769</v>
      </c>
      <c r="BR314" s="286"/>
      <c r="BS314" s="285">
        <v>95</v>
      </c>
      <c r="BT314" s="285">
        <v>277</v>
      </c>
      <c r="BU314" s="285">
        <v>234</v>
      </c>
      <c r="BV314" s="285">
        <v>108</v>
      </c>
      <c r="BW314" s="285">
        <v>80</v>
      </c>
      <c r="BX314" s="320">
        <v>60</v>
      </c>
      <c r="BY314" s="320">
        <v>37</v>
      </c>
      <c r="BZ314" s="299" t="s">
        <v>769</v>
      </c>
      <c r="CA314" s="299" t="s">
        <v>769</v>
      </c>
      <c r="CB314" s="299" t="s">
        <v>769</v>
      </c>
      <c r="CC314" s="285"/>
      <c r="CD314" s="285"/>
      <c r="CE314" s="286">
        <v>0.03</v>
      </c>
      <c r="CF314" s="286">
        <v>0.1</v>
      </c>
      <c r="CG314" s="286">
        <v>0.08</v>
      </c>
      <c r="CH314" s="286">
        <v>0.04</v>
      </c>
      <c r="CI314" s="286">
        <v>0.03</v>
      </c>
      <c r="CJ314" s="321">
        <v>0.02</v>
      </c>
      <c r="CK314" s="321">
        <v>0.01</v>
      </c>
      <c r="CL314" s="324" t="s">
        <v>769</v>
      </c>
      <c r="CM314" s="324" t="s">
        <v>769</v>
      </c>
      <c r="CN314" s="324" t="s">
        <v>769</v>
      </c>
      <c r="CO314" s="286"/>
      <c r="CP314" s="286"/>
      <c r="CQ314" s="285">
        <v>197</v>
      </c>
      <c r="CR314" s="285">
        <v>1711</v>
      </c>
      <c r="CS314" s="285">
        <v>3773</v>
      </c>
      <c r="CT314" s="285">
        <v>1916</v>
      </c>
      <c r="CU314" s="285">
        <v>2371</v>
      </c>
      <c r="CV314" s="320">
        <v>1403</v>
      </c>
      <c r="CW314" s="320">
        <v>575</v>
      </c>
      <c r="CX314" s="299" t="s">
        <v>769</v>
      </c>
      <c r="CY314" s="299" t="s">
        <v>769</v>
      </c>
      <c r="CZ314" s="299" t="s">
        <v>769</v>
      </c>
      <c r="DA314" s="285"/>
      <c r="DB314" s="285"/>
      <c r="DC314" s="286">
        <v>0</v>
      </c>
      <c r="DD314" s="286">
        <v>0.04</v>
      </c>
      <c r="DE314" s="286">
        <v>0.09</v>
      </c>
      <c r="DF314" s="286">
        <v>0.05</v>
      </c>
      <c r="DG314" s="286">
        <v>0.06</v>
      </c>
      <c r="DH314" s="321">
        <v>0.03</v>
      </c>
      <c r="DI314" s="321">
        <v>0.01</v>
      </c>
      <c r="DJ314" s="324" t="s">
        <v>769</v>
      </c>
      <c r="DK314" s="324" t="s">
        <v>769</v>
      </c>
      <c r="DL314" s="324" t="s">
        <v>769</v>
      </c>
      <c r="DM314" s="286"/>
      <c r="DN314" s="286"/>
      <c r="DO314" s="285">
        <v>205</v>
      </c>
      <c r="DP314" s="285">
        <v>602</v>
      </c>
      <c r="DQ314" s="285">
        <v>458</v>
      </c>
      <c r="DR314" s="285">
        <v>206</v>
      </c>
      <c r="DS314" s="285">
        <v>160</v>
      </c>
      <c r="DT314" s="285">
        <v>100</v>
      </c>
      <c r="DU314" s="285">
        <v>72</v>
      </c>
      <c r="DV314" s="299" t="s">
        <v>769</v>
      </c>
      <c r="DW314" s="299" t="s">
        <v>769</v>
      </c>
      <c r="DX314" s="299" t="s">
        <v>769</v>
      </c>
      <c r="DY314" s="299" t="s">
        <v>769</v>
      </c>
      <c r="DZ314" s="285"/>
      <c r="EA314" s="286">
        <v>7.0000000000000007E-2</v>
      </c>
      <c r="EB314" s="286">
        <v>0.22</v>
      </c>
      <c r="EC314" s="286">
        <v>0.16</v>
      </c>
      <c r="ED314" s="286">
        <v>7.0000000000000007E-2</v>
      </c>
      <c r="EE314" s="286">
        <v>0.06</v>
      </c>
      <c r="EF314" s="286">
        <v>0.04</v>
      </c>
      <c r="EG314" s="286">
        <v>0.03</v>
      </c>
      <c r="EH314" s="324" t="s">
        <v>769</v>
      </c>
      <c r="EI314" s="324" t="s">
        <v>769</v>
      </c>
      <c r="EJ314" s="324" t="s">
        <v>769</v>
      </c>
      <c r="EK314" s="324" t="s">
        <v>769</v>
      </c>
      <c r="EL314" s="286"/>
      <c r="EM314" s="285">
        <v>734</v>
      </c>
      <c r="EN314" s="285">
        <v>4873</v>
      </c>
      <c r="EO314" s="285">
        <v>7973</v>
      </c>
      <c r="EP314" s="285">
        <v>3919</v>
      </c>
      <c r="EQ314" s="285">
        <v>3765</v>
      </c>
      <c r="ER314" s="285">
        <v>3675</v>
      </c>
      <c r="ES314" s="285">
        <v>2788</v>
      </c>
      <c r="ET314" s="299" t="s">
        <v>769</v>
      </c>
      <c r="EU314" s="299" t="s">
        <v>769</v>
      </c>
      <c r="EV314" s="299" t="s">
        <v>769</v>
      </c>
      <c r="EW314" s="299" t="s">
        <v>769</v>
      </c>
      <c r="EX314" s="285"/>
      <c r="EY314" s="286">
        <v>0.02</v>
      </c>
      <c r="EZ314" s="286">
        <v>0.12</v>
      </c>
      <c r="FA314" s="286">
        <v>0.19</v>
      </c>
      <c r="FB314" s="286">
        <v>0.09</v>
      </c>
      <c r="FC314" s="286">
        <v>0.09</v>
      </c>
      <c r="FD314" s="286">
        <v>0.09</v>
      </c>
      <c r="FE314" s="326">
        <v>7.0000000000000007E-2</v>
      </c>
      <c r="FF314" s="328" t="s">
        <v>769</v>
      </c>
      <c r="FG314" s="328" t="s">
        <v>769</v>
      </c>
      <c r="FH314" s="328" t="s">
        <v>769</v>
      </c>
      <c r="FI314" s="328" t="s">
        <v>769</v>
      </c>
      <c r="FJ314" s="326"/>
    </row>
    <row r="315" spans="1:166" s="287" customFormat="1" ht="12">
      <c r="A315" s="301">
        <v>43646</v>
      </c>
      <c r="B315" s="279" t="s">
        <v>412</v>
      </c>
      <c r="C315" s="279" t="s">
        <v>171</v>
      </c>
      <c r="D315" s="279"/>
      <c r="E315" s="293"/>
      <c r="F315" s="279" t="s">
        <v>413</v>
      </c>
      <c r="G315" s="290">
        <v>51068260563</v>
      </c>
      <c r="H315" s="279" t="s">
        <v>414</v>
      </c>
      <c r="I315" s="279" t="s">
        <v>168</v>
      </c>
      <c r="J315" s="279" t="s">
        <v>169</v>
      </c>
      <c r="K315" s="325">
        <v>43646</v>
      </c>
      <c r="L315" s="291">
        <v>12</v>
      </c>
      <c r="M315" s="285">
        <v>7538</v>
      </c>
      <c r="N315" s="285">
        <v>229374</v>
      </c>
      <c r="O315" s="299" t="s">
        <v>769</v>
      </c>
      <c r="P315" s="285">
        <v>4259</v>
      </c>
      <c r="Q315" s="285"/>
      <c r="R315" s="299" t="s">
        <v>769</v>
      </c>
      <c r="S315" s="299" t="s">
        <v>769</v>
      </c>
      <c r="T315" s="285">
        <v>133843</v>
      </c>
      <c r="U315" s="285"/>
      <c r="V315" s="299" t="s">
        <v>769</v>
      </c>
      <c r="W315" s="285">
        <v>920</v>
      </c>
      <c r="X315" s="285">
        <v>2221</v>
      </c>
      <c r="Y315" s="285">
        <v>2096</v>
      </c>
      <c r="Z315" s="285">
        <v>778</v>
      </c>
      <c r="AA315" s="285">
        <v>595</v>
      </c>
      <c r="AB315" s="285">
        <v>486</v>
      </c>
      <c r="AC315" s="285">
        <v>262</v>
      </c>
      <c r="AD315" s="285">
        <v>114</v>
      </c>
      <c r="AE315" s="299" t="s">
        <v>769</v>
      </c>
      <c r="AF315" s="299" t="s">
        <v>769</v>
      </c>
      <c r="AG315" s="299" t="s">
        <v>769</v>
      </c>
      <c r="AH315" s="285"/>
      <c r="AI315" s="286">
        <v>0.12</v>
      </c>
      <c r="AJ315" s="286">
        <v>0.28999999999999998</v>
      </c>
      <c r="AK315" s="286">
        <v>0.28000000000000003</v>
      </c>
      <c r="AL315" s="286">
        <v>0.1</v>
      </c>
      <c r="AM315" s="286">
        <v>0.08</v>
      </c>
      <c r="AN315" s="286">
        <v>0.06</v>
      </c>
      <c r="AO315" s="286">
        <v>0.03</v>
      </c>
      <c r="AP315" s="286">
        <v>0.02</v>
      </c>
      <c r="AQ315" s="324" t="s">
        <v>769</v>
      </c>
      <c r="AR315" s="324" t="s">
        <v>769</v>
      </c>
      <c r="AS315" s="324" t="s">
        <v>769</v>
      </c>
      <c r="AT315" s="286"/>
      <c r="AU315" s="285">
        <v>2305</v>
      </c>
      <c r="AV315" s="285">
        <v>29317</v>
      </c>
      <c r="AW315" s="285">
        <v>69386</v>
      </c>
      <c r="AX315" s="285">
        <v>33863</v>
      </c>
      <c r="AY315" s="285">
        <v>30602</v>
      </c>
      <c r="AZ315" s="285">
        <v>33737</v>
      </c>
      <c r="BA315" s="285">
        <v>19245</v>
      </c>
      <c r="BB315" s="285">
        <v>6514</v>
      </c>
      <c r="BC315" s="299" t="s">
        <v>769</v>
      </c>
      <c r="BD315" s="299" t="s">
        <v>769</v>
      </c>
      <c r="BE315" s="299" t="s">
        <v>769</v>
      </c>
      <c r="BF315" s="285"/>
      <c r="BG315" s="286">
        <v>0.01</v>
      </c>
      <c r="BH315" s="286">
        <v>0.13</v>
      </c>
      <c r="BI315" s="286">
        <v>0.3</v>
      </c>
      <c r="BJ315" s="286">
        <v>0.15</v>
      </c>
      <c r="BK315" s="286">
        <v>0.13</v>
      </c>
      <c r="BL315" s="286">
        <v>0.15</v>
      </c>
      <c r="BM315" s="286">
        <v>0.08</v>
      </c>
      <c r="BN315" s="286">
        <v>0.03</v>
      </c>
      <c r="BO315" s="324" t="s">
        <v>769</v>
      </c>
      <c r="BP315" s="324" t="s">
        <v>769</v>
      </c>
      <c r="BQ315" s="324" t="s">
        <v>769</v>
      </c>
      <c r="BR315" s="286"/>
      <c r="BS315" s="285">
        <v>361</v>
      </c>
      <c r="BT315" s="285">
        <v>948</v>
      </c>
      <c r="BU315" s="285">
        <v>933</v>
      </c>
      <c r="BV315" s="285">
        <v>359</v>
      </c>
      <c r="BW315" s="285">
        <v>287</v>
      </c>
      <c r="BX315" s="320">
        <v>203</v>
      </c>
      <c r="BY315" s="320">
        <v>114</v>
      </c>
      <c r="BZ315" s="285">
        <v>47</v>
      </c>
      <c r="CA315" s="299" t="s">
        <v>769</v>
      </c>
      <c r="CB315" s="299" t="s">
        <v>769</v>
      </c>
      <c r="CC315" s="285"/>
      <c r="CD315" s="285"/>
      <c r="CE315" s="286">
        <v>0.05</v>
      </c>
      <c r="CF315" s="286">
        <v>0.13</v>
      </c>
      <c r="CG315" s="286">
        <v>0.12</v>
      </c>
      <c r="CH315" s="286">
        <v>0.05</v>
      </c>
      <c r="CI315" s="286">
        <v>0.04</v>
      </c>
      <c r="CJ315" s="321">
        <v>0.03</v>
      </c>
      <c r="CK315" s="321">
        <v>0.02</v>
      </c>
      <c r="CL315" s="286">
        <v>0.01</v>
      </c>
      <c r="CM315" s="324" t="s">
        <v>769</v>
      </c>
      <c r="CN315" s="324" t="s">
        <v>769</v>
      </c>
      <c r="CO315" s="286"/>
      <c r="CP315" s="286"/>
      <c r="CQ315" s="285">
        <v>907</v>
      </c>
      <c r="CR315" s="285">
        <v>14009</v>
      </c>
      <c r="CS315" s="285">
        <v>30684</v>
      </c>
      <c r="CT315" s="285">
        <v>14759</v>
      </c>
      <c r="CU315" s="285">
        <v>12544</v>
      </c>
      <c r="CV315" s="320">
        <v>11879</v>
      </c>
      <c r="CW315" s="320">
        <v>6829</v>
      </c>
      <c r="CX315" s="285">
        <v>1878</v>
      </c>
      <c r="CY315" s="299" t="s">
        <v>769</v>
      </c>
      <c r="CZ315" s="299" t="s">
        <v>769</v>
      </c>
      <c r="DA315" s="285"/>
      <c r="DB315" s="285"/>
      <c r="DC315" s="286">
        <v>0</v>
      </c>
      <c r="DD315" s="286">
        <v>0.06</v>
      </c>
      <c r="DE315" s="286">
        <v>0.13</v>
      </c>
      <c r="DF315" s="286">
        <v>0.06</v>
      </c>
      <c r="DG315" s="286">
        <v>0.05</v>
      </c>
      <c r="DH315" s="321">
        <v>0.05</v>
      </c>
      <c r="DI315" s="321">
        <v>0.03</v>
      </c>
      <c r="DJ315" s="286">
        <v>0.01</v>
      </c>
      <c r="DK315" s="324" t="s">
        <v>769</v>
      </c>
      <c r="DL315" s="324" t="s">
        <v>769</v>
      </c>
      <c r="DM315" s="286"/>
      <c r="DN315" s="286"/>
      <c r="DO315" s="285">
        <v>559</v>
      </c>
      <c r="DP315" s="285">
        <v>1273</v>
      </c>
      <c r="DQ315" s="285">
        <v>1163</v>
      </c>
      <c r="DR315" s="285">
        <v>418</v>
      </c>
      <c r="DS315" s="285">
        <v>308</v>
      </c>
      <c r="DT315" s="285">
        <v>283</v>
      </c>
      <c r="DU315" s="285">
        <v>148</v>
      </c>
      <c r="DV315" s="285">
        <v>67</v>
      </c>
      <c r="DW315" s="299" t="s">
        <v>769</v>
      </c>
      <c r="DX315" s="299" t="s">
        <v>769</v>
      </c>
      <c r="DY315" s="299" t="s">
        <v>769</v>
      </c>
      <c r="DZ315" s="285"/>
      <c r="EA315" s="286">
        <v>7.0000000000000007E-2</v>
      </c>
      <c r="EB315" s="286">
        <v>0.17</v>
      </c>
      <c r="EC315" s="286">
        <v>0.15</v>
      </c>
      <c r="ED315" s="286">
        <v>0.06</v>
      </c>
      <c r="EE315" s="286">
        <v>0.04</v>
      </c>
      <c r="EF315" s="286">
        <v>0.04</v>
      </c>
      <c r="EG315" s="286">
        <v>0.02</v>
      </c>
      <c r="EH315" s="286">
        <v>0.01</v>
      </c>
      <c r="EI315" s="324" t="s">
        <v>769</v>
      </c>
      <c r="EJ315" s="324" t="s">
        <v>769</v>
      </c>
      <c r="EK315" s="324" t="s">
        <v>769</v>
      </c>
      <c r="EL315" s="286"/>
      <c r="EM315" s="285">
        <v>1398</v>
      </c>
      <c r="EN315" s="285">
        <v>15308</v>
      </c>
      <c r="EO315" s="285">
        <v>38702</v>
      </c>
      <c r="EP315" s="285">
        <v>19093</v>
      </c>
      <c r="EQ315" s="285">
        <v>18058</v>
      </c>
      <c r="ER315" s="285">
        <v>21858</v>
      </c>
      <c r="ES315" s="285">
        <v>12416</v>
      </c>
      <c r="ET315" s="285">
        <v>4636</v>
      </c>
      <c r="EU315" s="299" t="s">
        <v>769</v>
      </c>
      <c r="EV315" s="299" t="s">
        <v>769</v>
      </c>
      <c r="EW315" s="299" t="s">
        <v>769</v>
      </c>
      <c r="EX315" s="285"/>
      <c r="EY315" s="286">
        <v>0.01</v>
      </c>
      <c r="EZ315" s="286">
        <v>7.0000000000000007E-2</v>
      </c>
      <c r="FA315" s="286">
        <v>0.17</v>
      </c>
      <c r="FB315" s="286">
        <v>0.08</v>
      </c>
      <c r="FC315" s="286">
        <v>0.08</v>
      </c>
      <c r="FD315" s="286">
        <v>0.1</v>
      </c>
      <c r="FE315" s="326">
        <v>0.05</v>
      </c>
      <c r="FF315" s="326">
        <v>0.02</v>
      </c>
      <c r="FG315" s="328" t="s">
        <v>769</v>
      </c>
      <c r="FH315" s="328" t="s">
        <v>769</v>
      </c>
      <c r="FI315" s="328" t="s">
        <v>769</v>
      </c>
      <c r="FJ315" s="326"/>
    </row>
    <row r="316" spans="1:166" s="287" customFormat="1" ht="12">
      <c r="A316" s="301">
        <v>43646</v>
      </c>
      <c r="B316" s="279" t="s">
        <v>440</v>
      </c>
      <c r="C316" s="279" t="s">
        <v>171</v>
      </c>
      <c r="D316" s="279"/>
      <c r="E316" s="293"/>
      <c r="F316" s="279" t="s">
        <v>441</v>
      </c>
      <c r="G316" s="290">
        <v>15828677472</v>
      </c>
      <c r="H316" s="279" t="s">
        <v>442</v>
      </c>
      <c r="I316" s="279" t="s">
        <v>176</v>
      </c>
      <c r="J316" s="279" t="s">
        <v>177</v>
      </c>
      <c r="K316" s="325">
        <v>43646</v>
      </c>
      <c r="L316" s="291">
        <v>12</v>
      </c>
      <c r="M316" s="285">
        <v>689</v>
      </c>
      <c r="N316" s="285">
        <v>31440</v>
      </c>
      <c r="O316" s="285">
        <v>335</v>
      </c>
      <c r="P316" s="285">
        <v>354</v>
      </c>
      <c r="Q316" s="285"/>
      <c r="R316" s="285"/>
      <c r="S316" s="285">
        <v>13784</v>
      </c>
      <c r="T316" s="285">
        <v>17656</v>
      </c>
      <c r="U316" s="285"/>
      <c r="V316" s="285"/>
      <c r="W316" s="285">
        <v>55</v>
      </c>
      <c r="X316" s="285">
        <v>230</v>
      </c>
      <c r="Y316" s="285">
        <v>204</v>
      </c>
      <c r="Z316" s="285">
        <v>70</v>
      </c>
      <c r="AA316" s="285">
        <v>45</v>
      </c>
      <c r="AB316" s="285">
        <v>45</v>
      </c>
      <c r="AC316" s="285">
        <v>23</v>
      </c>
      <c r="AD316" s="299" t="s">
        <v>769</v>
      </c>
      <c r="AE316" s="299" t="s">
        <v>769</v>
      </c>
      <c r="AF316" s="299" t="s">
        <v>769</v>
      </c>
      <c r="AG316" s="285"/>
      <c r="AH316" s="285"/>
      <c r="AI316" s="286">
        <v>0.08</v>
      </c>
      <c r="AJ316" s="286">
        <v>0.33</v>
      </c>
      <c r="AK316" s="286">
        <v>0.3</v>
      </c>
      <c r="AL316" s="286">
        <v>0.1</v>
      </c>
      <c r="AM316" s="286">
        <v>7.0000000000000007E-2</v>
      </c>
      <c r="AN316" s="286">
        <v>7.0000000000000007E-2</v>
      </c>
      <c r="AO316" s="286">
        <v>0.03</v>
      </c>
      <c r="AP316" s="324" t="s">
        <v>769</v>
      </c>
      <c r="AQ316" s="324" t="s">
        <v>769</v>
      </c>
      <c r="AR316" s="324" t="s">
        <v>769</v>
      </c>
      <c r="AS316" s="286"/>
      <c r="AT316" s="286"/>
      <c r="AU316" s="285">
        <v>112</v>
      </c>
      <c r="AV316" s="285">
        <v>4619</v>
      </c>
      <c r="AW316" s="285">
        <v>7968</v>
      </c>
      <c r="AX316" s="285">
        <v>4753</v>
      </c>
      <c r="AY316" s="285">
        <v>4674</v>
      </c>
      <c r="AZ316" s="285">
        <v>5016</v>
      </c>
      <c r="BA316" s="285">
        <v>1799</v>
      </c>
      <c r="BB316" s="299" t="s">
        <v>769</v>
      </c>
      <c r="BC316" s="299" t="s">
        <v>769</v>
      </c>
      <c r="BD316" s="299" t="s">
        <v>769</v>
      </c>
      <c r="BE316" s="285"/>
      <c r="BF316" s="285"/>
      <c r="BG316" s="286">
        <v>0</v>
      </c>
      <c r="BH316" s="286">
        <v>0.15</v>
      </c>
      <c r="BI316" s="286">
        <v>0.25</v>
      </c>
      <c r="BJ316" s="286">
        <v>0.15</v>
      </c>
      <c r="BK316" s="286">
        <v>0.15</v>
      </c>
      <c r="BL316" s="286">
        <v>0.16</v>
      </c>
      <c r="BM316" s="286">
        <v>0.06</v>
      </c>
      <c r="BN316" s="324" t="s">
        <v>769</v>
      </c>
      <c r="BO316" s="324" t="s">
        <v>769</v>
      </c>
      <c r="BP316" s="324" t="s">
        <v>769</v>
      </c>
      <c r="BQ316" s="286"/>
      <c r="BR316" s="286"/>
      <c r="BS316" s="285">
        <v>26</v>
      </c>
      <c r="BT316" s="285">
        <v>118</v>
      </c>
      <c r="BU316" s="285">
        <v>100</v>
      </c>
      <c r="BV316" s="285">
        <v>37</v>
      </c>
      <c r="BW316" s="285">
        <v>21</v>
      </c>
      <c r="BX316" s="320">
        <v>20</v>
      </c>
      <c r="BY316" s="299" t="s">
        <v>769</v>
      </c>
      <c r="BZ316" s="299" t="s">
        <v>769</v>
      </c>
      <c r="CA316" s="320"/>
      <c r="CB316" s="299" t="s">
        <v>769</v>
      </c>
      <c r="CC316" s="285"/>
      <c r="CD316" s="285"/>
      <c r="CE316" s="286">
        <v>0.04</v>
      </c>
      <c r="CF316" s="286">
        <v>0.17</v>
      </c>
      <c r="CG316" s="286">
        <v>0.15</v>
      </c>
      <c r="CH316" s="286">
        <v>0.05</v>
      </c>
      <c r="CI316" s="286">
        <v>0.03</v>
      </c>
      <c r="CJ316" s="321">
        <v>0.03</v>
      </c>
      <c r="CK316" s="324" t="s">
        <v>769</v>
      </c>
      <c r="CL316" s="324" t="s">
        <v>769</v>
      </c>
      <c r="CM316" s="321"/>
      <c r="CN316" s="324" t="s">
        <v>769</v>
      </c>
      <c r="CO316" s="286"/>
      <c r="CP316" s="286"/>
      <c r="CQ316" s="285">
        <v>40</v>
      </c>
      <c r="CR316" s="285">
        <v>2656</v>
      </c>
      <c r="CS316" s="285">
        <v>4035</v>
      </c>
      <c r="CT316" s="285">
        <v>2412</v>
      </c>
      <c r="CU316" s="285">
        <v>974</v>
      </c>
      <c r="CV316" s="320">
        <v>2427</v>
      </c>
      <c r="CW316" s="299" t="s">
        <v>769</v>
      </c>
      <c r="CX316" s="299" t="s">
        <v>769</v>
      </c>
      <c r="CY316" s="320"/>
      <c r="CZ316" s="299" t="s">
        <v>769</v>
      </c>
      <c r="DA316" s="285"/>
      <c r="DB316" s="285"/>
      <c r="DC316" s="286">
        <v>0</v>
      </c>
      <c r="DD316" s="286">
        <v>0.08</v>
      </c>
      <c r="DE316" s="286">
        <v>0.13</v>
      </c>
      <c r="DF316" s="286">
        <v>0.08</v>
      </c>
      <c r="DG316" s="286">
        <v>0.03</v>
      </c>
      <c r="DH316" s="321">
        <v>0.08</v>
      </c>
      <c r="DI316" s="324" t="s">
        <v>769</v>
      </c>
      <c r="DJ316" s="324" t="s">
        <v>769</v>
      </c>
      <c r="DK316" s="321"/>
      <c r="DL316" s="324" t="s">
        <v>769</v>
      </c>
      <c r="DM316" s="286"/>
      <c r="DN316" s="286"/>
      <c r="DO316" s="285">
        <v>29</v>
      </c>
      <c r="DP316" s="285">
        <v>112</v>
      </c>
      <c r="DQ316" s="285">
        <v>104</v>
      </c>
      <c r="DR316" s="285">
        <v>33</v>
      </c>
      <c r="DS316" s="285">
        <v>24</v>
      </c>
      <c r="DT316" s="285">
        <v>25</v>
      </c>
      <c r="DU316" s="299" t="s">
        <v>769</v>
      </c>
      <c r="DV316" s="299" t="s">
        <v>769</v>
      </c>
      <c r="DW316" s="299" t="s">
        <v>769</v>
      </c>
      <c r="DX316" s="320"/>
      <c r="DY316" s="285"/>
      <c r="DZ316" s="285"/>
      <c r="EA316" s="286">
        <v>0.04</v>
      </c>
      <c r="EB316" s="286">
        <v>0.16</v>
      </c>
      <c r="EC316" s="286">
        <v>0.15</v>
      </c>
      <c r="ED316" s="286">
        <v>0.05</v>
      </c>
      <c r="EE316" s="286">
        <v>0.03</v>
      </c>
      <c r="EF316" s="286">
        <v>0.04</v>
      </c>
      <c r="EG316" s="324" t="s">
        <v>769</v>
      </c>
      <c r="EH316" s="324" t="s">
        <v>769</v>
      </c>
      <c r="EI316" s="324" t="s">
        <v>769</v>
      </c>
      <c r="EJ316" s="321"/>
      <c r="EK316" s="286"/>
      <c r="EL316" s="286"/>
      <c r="EM316" s="285">
        <v>72</v>
      </c>
      <c r="EN316" s="285">
        <v>1963</v>
      </c>
      <c r="EO316" s="285">
        <v>3933</v>
      </c>
      <c r="EP316" s="285">
        <v>2341</v>
      </c>
      <c r="EQ316" s="285">
        <v>3700</v>
      </c>
      <c r="ER316" s="285">
        <v>2589</v>
      </c>
      <c r="ES316" s="299" t="s">
        <v>769</v>
      </c>
      <c r="ET316" s="299" t="s">
        <v>769</v>
      </c>
      <c r="EU316" s="299" t="s">
        <v>769</v>
      </c>
      <c r="EV316" s="320"/>
      <c r="EW316" s="285"/>
      <c r="EX316" s="285"/>
      <c r="EY316" s="286">
        <v>0</v>
      </c>
      <c r="EZ316" s="286">
        <v>0.06</v>
      </c>
      <c r="FA316" s="286">
        <v>0.13</v>
      </c>
      <c r="FB316" s="286">
        <v>7.0000000000000007E-2</v>
      </c>
      <c r="FC316" s="286">
        <v>0.12</v>
      </c>
      <c r="FD316" s="286">
        <v>0.08</v>
      </c>
      <c r="FE316" s="328" t="s">
        <v>769</v>
      </c>
      <c r="FF316" s="328" t="s">
        <v>769</v>
      </c>
      <c r="FG316" s="328" t="s">
        <v>769</v>
      </c>
      <c r="FH316" s="327"/>
      <c r="FI316" s="326"/>
      <c r="FJ316" s="326"/>
    </row>
    <row r="317" spans="1:166" s="287" customFormat="1" ht="12">
      <c r="A317" s="301">
        <v>43646</v>
      </c>
      <c r="B317" s="279" t="s">
        <v>253</v>
      </c>
      <c r="C317" s="279" t="s">
        <v>171</v>
      </c>
      <c r="D317" s="279"/>
      <c r="E317" s="293"/>
      <c r="F317" s="279" t="s">
        <v>266</v>
      </c>
      <c r="G317" s="290">
        <v>60562335823</v>
      </c>
      <c r="H317" s="279" t="s">
        <v>267</v>
      </c>
      <c r="I317" s="279" t="s">
        <v>168</v>
      </c>
      <c r="J317" s="279" t="s">
        <v>188</v>
      </c>
      <c r="K317" s="325">
        <v>43646</v>
      </c>
      <c r="L317" s="291">
        <v>12</v>
      </c>
      <c r="M317" s="285">
        <v>118557</v>
      </c>
      <c r="N317" s="285">
        <v>4113203</v>
      </c>
      <c r="O317" s="299" t="s">
        <v>769</v>
      </c>
      <c r="P317" s="285">
        <v>78442</v>
      </c>
      <c r="Q317" s="285"/>
      <c r="R317" s="299" t="s">
        <v>769</v>
      </c>
      <c r="S317" s="299" t="s">
        <v>769</v>
      </c>
      <c r="T317" s="285">
        <v>2658775</v>
      </c>
      <c r="U317" s="285"/>
      <c r="V317" s="299" t="s">
        <v>769</v>
      </c>
      <c r="W317" s="285">
        <v>18539</v>
      </c>
      <c r="X317" s="285">
        <v>30698</v>
      </c>
      <c r="Y317" s="285">
        <v>23075</v>
      </c>
      <c r="Z317" s="285">
        <v>12293</v>
      </c>
      <c r="AA317" s="285">
        <v>10875</v>
      </c>
      <c r="AB317" s="285">
        <v>10130</v>
      </c>
      <c r="AC317" s="285">
        <v>6943</v>
      </c>
      <c r="AD317" s="285">
        <v>3413</v>
      </c>
      <c r="AE317" s="320">
        <v>1490</v>
      </c>
      <c r="AF317" s="320">
        <v>668</v>
      </c>
      <c r="AG317" s="285">
        <v>25</v>
      </c>
      <c r="AH317" s="285">
        <v>408</v>
      </c>
      <c r="AI317" s="286">
        <v>0.16</v>
      </c>
      <c r="AJ317" s="286">
        <v>0.26</v>
      </c>
      <c r="AK317" s="286">
        <v>0.19</v>
      </c>
      <c r="AL317" s="286">
        <v>0.1</v>
      </c>
      <c r="AM317" s="286">
        <v>0.09</v>
      </c>
      <c r="AN317" s="286">
        <v>0.09</v>
      </c>
      <c r="AO317" s="286">
        <v>0.06</v>
      </c>
      <c r="AP317" s="286">
        <v>0.03</v>
      </c>
      <c r="AQ317" s="321">
        <v>0.01</v>
      </c>
      <c r="AR317" s="321">
        <v>0.01</v>
      </c>
      <c r="AS317" s="286">
        <v>0</v>
      </c>
      <c r="AT317" s="286">
        <v>0</v>
      </c>
      <c r="AU317" s="285">
        <v>81793</v>
      </c>
      <c r="AV317" s="285">
        <v>520444</v>
      </c>
      <c r="AW317" s="285">
        <v>861628</v>
      </c>
      <c r="AX317" s="285">
        <v>584438</v>
      </c>
      <c r="AY317" s="285">
        <v>617614</v>
      </c>
      <c r="AZ317" s="285">
        <v>684739</v>
      </c>
      <c r="BA317" s="285">
        <v>478501</v>
      </c>
      <c r="BB317" s="285">
        <v>192025</v>
      </c>
      <c r="BC317" s="320">
        <v>68623</v>
      </c>
      <c r="BD317" s="320">
        <v>20555</v>
      </c>
      <c r="BE317" s="285">
        <v>143</v>
      </c>
      <c r="BF317" s="285">
        <v>2700</v>
      </c>
      <c r="BG317" s="286">
        <v>0.02</v>
      </c>
      <c r="BH317" s="286">
        <v>0.13</v>
      </c>
      <c r="BI317" s="286">
        <v>0.21</v>
      </c>
      <c r="BJ317" s="286">
        <v>0.14000000000000001</v>
      </c>
      <c r="BK317" s="286">
        <v>0.15</v>
      </c>
      <c r="BL317" s="286">
        <v>0.17</v>
      </c>
      <c r="BM317" s="286">
        <v>0.12</v>
      </c>
      <c r="BN317" s="286">
        <v>0.05</v>
      </c>
      <c r="BO317" s="321">
        <v>0.02</v>
      </c>
      <c r="BP317" s="321">
        <v>0</v>
      </c>
      <c r="BQ317" s="286">
        <v>0</v>
      </c>
      <c r="BR317" s="286">
        <v>0</v>
      </c>
      <c r="BS317" s="285">
        <v>5947</v>
      </c>
      <c r="BT317" s="285">
        <v>9865</v>
      </c>
      <c r="BU317" s="285">
        <v>7458</v>
      </c>
      <c r="BV317" s="285">
        <v>4291</v>
      </c>
      <c r="BW317" s="285">
        <v>3890</v>
      </c>
      <c r="BX317" s="320">
        <v>3944</v>
      </c>
      <c r="BY317" s="320">
        <v>2690</v>
      </c>
      <c r="BZ317" s="285">
        <v>1240</v>
      </c>
      <c r="CA317" s="320">
        <v>510</v>
      </c>
      <c r="CB317" s="285">
        <v>175</v>
      </c>
      <c r="CC317" s="299" t="s">
        <v>769</v>
      </c>
      <c r="CD317" s="299" t="s">
        <v>769</v>
      </c>
      <c r="CE317" s="286">
        <v>0.05</v>
      </c>
      <c r="CF317" s="286">
        <v>0.08</v>
      </c>
      <c r="CG317" s="286">
        <v>0.06</v>
      </c>
      <c r="CH317" s="286">
        <v>0.04</v>
      </c>
      <c r="CI317" s="286">
        <v>0.03</v>
      </c>
      <c r="CJ317" s="321">
        <v>0.03</v>
      </c>
      <c r="CK317" s="321">
        <v>0.02</v>
      </c>
      <c r="CL317" s="286">
        <v>0.01</v>
      </c>
      <c r="CM317" s="321">
        <v>0</v>
      </c>
      <c r="CN317" s="286">
        <v>0</v>
      </c>
      <c r="CO317" s="324" t="s">
        <v>769</v>
      </c>
      <c r="CP317" s="324" t="s">
        <v>769</v>
      </c>
      <c r="CQ317" s="285">
        <v>19711</v>
      </c>
      <c r="CR317" s="285">
        <v>133926</v>
      </c>
      <c r="CS317" s="285">
        <v>244263</v>
      </c>
      <c r="CT317" s="285">
        <v>190027</v>
      </c>
      <c r="CU317" s="285">
        <v>224706</v>
      </c>
      <c r="CV317" s="320">
        <v>294429</v>
      </c>
      <c r="CW317" s="320">
        <v>222533</v>
      </c>
      <c r="CX317" s="285">
        <v>83169</v>
      </c>
      <c r="CY317" s="320">
        <v>33096</v>
      </c>
      <c r="CZ317" s="285">
        <v>7845</v>
      </c>
      <c r="DA317" s="299" t="s">
        <v>769</v>
      </c>
      <c r="DB317" s="299" t="s">
        <v>769</v>
      </c>
      <c r="DC317" s="286">
        <v>0</v>
      </c>
      <c r="DD317" s="286">
        <v>0.03</v>
      </c>
      <c r="DE317" s="286">
        <v>0.06</v>
      </c>
      <c r="DF317" s="286">
        <v>0.05</v>
      </c>
      <c r="DG317" s="286">
        <v>0.05</v>
      </c>
      <c r="DH317" s="321">
        <v>7.0000000000000007E-2</v>
      </c>
      <c r="DI317" s="321">
        <v>0.05</v>
      </c>
      <c r="DJ317" s="286">
        <v>0.02</v>
      </c>
      <c r="DK317" s="321">
        <v>0.01</v>
      </c>
      <c r="DL317" s="286">
        <v>0</v>
      </c>
      <c r="DM317" s="324" t="s">
        <v>769</v>
      </c>
      <c r="DN317" s="324" t="s">
        <v>769</v>
      </c>
      <c r="DO317" s="285">
        <v>12591</v>
      </c>
      <c r="DP317" s="285">
        <v>20833</v>
      </c>
      <c r="DQ317" s="285">
        <v>15615</v>
      </c>
      <c r="DR317" s="285">
        <v>8002</v>
      </c>
      <c r="DS317" s="285">
        <v>6985</v>
      </c>
      <c r="DT317" s="285">
        <v>6186</v>
      </c>
      <c r="DU317" s="285">
        <v>4252</v>
      </c>
      <c r="DV317" s="285">
        <v>2173</v>
      </c>
      <c r="DW317" s="320">
        <v>980</v>
      </c>
      <c r="DX317" s="320">
        <v>493</v>
      </c>
      <c r="DY317" s="299" t="s">
        <v>769</v>
      </c>
      <c r="DZ317" s="299" t="s">
        <v>769</v>
      </c>
      <c r="EA317" s="286">
        <v>0.11</v>
      </c>
      <c r="EB317" s="286">
        <v>0.18</v>
      </c>
      <c r="EC317" s="286">
        <v>0.13</v>
      </c>
      <c r="ED317" s="286">
        <v>7.0000000000000007E-2</v>
      </c>
      <c r="EE317" s="286">
        <v>0.06</v>
      </c>
      <c r="EF317" s="286">
        <v>0.05</v>
      </c>
      <c r="EG317" s="286">
        <v>0.04</v>
      </c>
      <c r="EH317" s="286">
        <v>0.02</v>
      </c>
      <c r="EI317" s="321">
        <v>0.01</v>
      </c>
      <c r="EJ317" s="321">
        <v>0</v>
      </c>
      <c r="EK317" s="324" t="s">
        <v>769</v>
      </c>
      <c r="EL317" s="324" t="s">
        <v>769</v>
      </c>
      <c r="EM317" s="285">
        <v>62081</v>
      </c>
      <c r="EN317" s="285">
        <v>386518</v>
      </c>
      <c r="EO317" s="285">
        <v>617360</v>
      </c>
      <c r="EP317" s="285">
        <v>394411</v>
      </c>
      <c r="EQ317" s="285">
        <v>392908</v>
      </c>
      <c r="ER317" s="285">
        <v>390310</v>
      </c>
      <c r="ES317" s="285">
        <v>255950</v>
      </c>
      <c r="ET317" s="285">
        <v>108856</v>
      </c>
      <c r="EU317" s="320">
        <v>35527</v>
      </c>
      <c r="EV317" s="320">
        <v>12710</v>
      </c>
      <c r="EW317" s="299" t="s">
        <v>769</v>
      </c>
      <c r="EX317" s="299" t="s">
        <v>769</v>
      </c>
      <c r="EY317" s="286">
        <v>0.02</v>
      </c>
      <c r="EZ317" s="286">
        <v>0.09</v>
      </c>
      <c r="FA317" s="286">
        <v>0.15</v>
      </c>
      <c r="FB317" s="286">
        <v>0.1</v>
      </c>
      <c r="FC317" s="286">
        <v>0.1</v>
      </c>
      <c r="FD317" s="286">
        <v>0.09</v>
      </c>
      <c r="FE317" s="326">
        <v>0.06</v>
      </c>
      <c r="FF317" s="326">
        <v>0.03</v>
      </c>
      <c r="FG317" s="327">
        <v>0.01</v>
      </c>
      <c r="FH317" s="327">
        <v>0</v>
      </c>
      <c r="FI317" s="328" t="s">
        <v>769</v>
      </c>
      <c r="FJ317" s="328" t="s">
        <v>769</v>
      </c>
    </row>
    <row r="318" spans="1:166" s="287" customFormat="1" ht="12">
      <c r="A318" s="301">
        <v>43646</v>
      </c>
      <c r="B318" s="279" t="s">
        <v>268</v>
      </c>
      <c r="C318" s="279" t="s">
        <v>171</v>
      </c>
      <c r="D318" s="279"/>
      <c r="E318" s="293"/>
      <c r="F318" s="279" t="s">
        <v>269</v>
      </c>
      <c r="G318" s="290">
        <v>65127917725</v>
      </c>
      <c r="H318" s="279" t="s">
        <v>180</v>
      </c>
      <c r="I318" s="279" t="s">
        <v>176</v>
      </c>
      <c r="J318" s="279" t="s">
        <v>181</v>
      </c>
      <c r="K318" s="325">
        <v>43646</v>
      </c>
      <c r="L318" s="291">
        <v>12</v>
      </c>
      <c r="M318" s="285">
        <v>129139</v>
      </c>
      <c r="N318" s="285">
        <v>11996528</v>
      </c>
      <c r="O318" s="285">
        <v>75923</v>
      </c>
      <c r="P318" s="285">
        <v>53076</v>
      </c>
      <c r="Q318" s="299" t="s">
        <v>769</v>
      </c>
      <c r="R318" s="299" t="s">
        <v>769</v>
      </c>
      <c r="S318" s="285">
        <v>6674302</v>
      </c>
      <c r="T318" s="285">
        <v>5319141</v>
      </c>
      <c r="U318" s="299" t="s">
        <v>769</v>
      </c>
      <c r="V318" s="299" t="s">
        <v>769</v>
      </c>
      <c r="W318" s="285">
        <v>8022</v>
      </c>
      <c r="X318" s="285">
        <v>40914</v>
      </c>
      <c r="Y318" s="285">
        <v>40378</v>
      </c>
      <c r="Z318" s="285">
        <v>13438</v>
      </c>
      <c r="AA318" s="285">
        <v>10118</v>
      </c>
      <c r="AB318" s="285">
        <v>8206</v>
      </c>
      <c r="AC318" s="285">
        <v>4916</v>
      </c>
      <c r="AD318" s="285">
        <v>2219</v>
      </c>
      <c r="AE318" s="320">
        <v>714</v>
      </c>
      <c r="AF318" s="299" t="s">
        <v>769</v>
      </c>
      <c r="AG318" s="299" t="s">
        <v>769</v>
      </c>
      <c r="AH318" s="299" t="s">
        <v>769</v>
      </c>
      <c r="AI318" s="286">
        <v>0.06</v>
      </c>
      <c r="AJ318" s="286">
        <v>0.32</v>
      </c>
      <c r="AK318" s="286">
        <v>0.31</v>
      </c>
      <c r="AL318" s="286">
        <v>0.1</v>
      </c>
      <c r="AM318" s="286">
        <v>0.08</v>
      </c>
      <c r="AN318" s="286">
        <v>0.06</v>
      </c>
      <c r="AO318" s="286">
        <v>0.04</v>
      </c>
      <c r="AP318" s="286">
        <v>0.02</v>
      </c>
      <c r="AQ318" s="321">
        <v>0.01</v>
      </c>
      <c r="AR318" s="324" t="s">
        <v>769</v>
      </c>
      <c r="AS318" s="324" t="s">
        <v>769</v>
      </c>
      <c r="AT318" s="324" t="s">
        <v>769</v>
      </c>
      <c r="AU318" s="285">
        <v>92752</v>
      </c>
      <c r="AV318" s="285">
        <v>2457898</v>
      </c>
      <c r="AW318" s="285">
        <v>4390540</v>
      </c>
      <c r="AX318" s="285">
        <v>1653861</v>
      </c>
      <c r="AY318" s="285">
        <v>1370939</v>
      </c>
      <c r="AZ318" s="285">
        <v>1161170</v>
      </c>
      <c r="BA318" s="285">
        <v>601143</v>
      </c>
      <c r="BB318" s="285">
        <v>207043</v>
      </c>
      <c r="BC318" s="320">
        <v>51085</v>
      </c>
      <c r="BD318" s="299" t="s">
        <v>769</v>
      </c>
      <c r="BE318" s="299" t="s">
        <v>769</v>
      </c>
      <c r="BF318" s="299" t="s">
        <v>769</v>
      </c>
      <c r="BG318" s="286">
        <v>0.01</v>
      </c>
      <c r="BH318" s="286">
        <v>0.2</v>
      </c>
      <c r="BI318" s="286">
        <v>0.37</v>
      </c>
      <c r="BJ318" s="286">
        <v>0.14000000000000001</v>
      </c>
      <c r="BK318" s="286">
        <v>0.11</v>
      </c>
      <c r="BL318" s="286">
        <v>0.1</v>
      </c>
      <c r="BM318" s="286">
        <v>0.05</v>
      </c>
      <c r="BN318" s="286">
        <v>0.02</v>
      </c>
      <c r="BO318" s="321">
        <v>0</v>
      </c>
      <c r="BP318" s="324" t="s">
        <v>769</v>
      </c>
      <c r="BQ318" s="324" t="s">
        <v>769</v>
      </c>
      <c r="BR318" s="324" t="s">
        <v>769</v>
      </c>
      <c r="BS318" s="285">
        <v>4520</v>
      </c>
      <c r="BT318" s="285">
        <v>24746</v>
      </c>
      <c r="BU318" s="285">
        <v>24096</v>
      </c>
      <c r="BV318" s="285">
        <v>7855</v>
      </c>
      <c r="BW318" s="285">
        <v>5900</v>
      </c>
      <c r="BX318" s="320">
        <v>4748</v>
      </c>
      <c r="BY318" s="320">
        <v>2669</v>
      </c>
      <c r="BZ318" s="285">
        <v>1029</v>
      </c>
      <c r="CA318" s="320">
        <v>286</v>
      </c>
      <c r="CB318" s="299" t="s">
        <v>769</v>
      </c>
      <c r="CC318" s="299" t="s">
        <v>769</v>
      </c>
      <c r="CD318" s="299" t="s">
        <v>769</v>
      </c>
      <c r="CE318" s="286">
        <v>0.04</v>
      </c>
      <c r="CF318" s="286">
        <v>0.19</v>
      </c>
      <c r="CG318" s="286">
        <v>0.19</v>
      </c>
      <c r="CH318" s="286">
        <v>0.06</v>
      </c>
      <c r="CI318" s="286">
        <v>0.05</v>
      </c>
      <c r="CJ318" s="321">
        <v>0.04</v>
      </c>
      <c r="CK318" s="321">
        <v>0.02</v>
      </c>
      <c r="CL318" s="286">
        <v>0.01</v>
      </c>
      <c r="CM318" s="321">
        <v>0</v>
      </c>
      <c r="CN318" s="324" t="s">
        <v>769</v>
      </c>
      <c r="CO318" s="324" t="s">
        <v>769</v>
      </c>
      <c r="CP318" s="324" t="s">
        <v>769</v>
      </c>
      <c r="CQ318" s="285">
        <v>56012</v>
      </c>
      <c r="CR318" s="285">
        <v>1537600</v>
      </c>
      <c r="CS318" s="285">
        <v>2516095</v>
      </c>
      <c r="CT318" s="285">
        <v>865739</v>
      </c>
      <c r="CU318" s="285">
        <v>704274</v>
      </c>
      <c r="CV318" s="320">
        <v>590838</v>
      </c>
      <c r="CW318" s="320">
        <v>295159</v>
      </c>
      <c r="CX318" s="285">
        <v>88773</v>
      </c>
      <c r="CY318" s="320">
        <v>17764</v>
      </c>
      <c r="CZ318" s="299" t="s">
        <v>769</v>
      </c>
      <c r="DA318" s="299" t="s">
        <v>769</v>
      </c>
      <c r="DB318" s="299" t="s">
        <v>769</v>
      </c>
      <c r="DC318" s="286">
        <v>0</v>
      </c>
      <c r="DD318" s="286">
        <v>0.13</v>
      </c>
      <c r="DE318" s="286">
        <v>0.21</v>
      </c>
      <c r="DF318" s="286">
        <v>7.0000000000000007E-2</v>
      </c>
      <c r="DG318" s="286">
        <v>0.06</v>
      </c>
      <c r="DH318" s="321">
        <v>0.05</v>
      </c>
      <c r="DI318" s="321">
        <v>0.02</v>
      </c>
      <c r="DJ318" s="286">
        <v>0.01</v>
      </c>
      <c r="DK318" s="321">
        <v>0</v>
      </c>
      <c r="DL318" s="324" t="s">
        <v>769</v>
      </c>
      <c r="DM318" s="324" t="s">
        <v>769</v>
      </c>
      <c r="DN318" s="324" t="s">
        <v>769</v>
      </c>
      <c r="DO318" s="285">
        <v>3465</v>
      </c>
      <c r="DP318" s="285">
        <v>16117</v>
      </c>
      <c r="DQ318" s="285">
        <v>16253</v>
      </c>
      <c r="DR318" s="285">
        <v>5576</v>
      </c>
      <c r="DS318" s="285">
        <v>4210</v>
      </c>
      <c r="DT318" s="285">
        <v>3454</v>
      </c>
      <c r="DU318" s="285">
        <v>2243</v>
      </c>
      <c r="DV318" s="285">
        <v>1190</v>
      </c>
      <c r="DW318" s="320">
        <v>428</v>
      </c>
      <c r="DX318" s="299" t="s">
        <v>769</v>
      </c>
      <c r="DY318" s="299" t="s">
        <v>769</v>
      </c>
      <c r="DZ318" s="299" t="s">
        <v>769</v>
      </c>
      <c r="EA318" s="286">
        <v>0.03</v>
      </c>
      <c r="EB318" s="286">
        <v>0.12</v>
      </c>
      <c r="EC318" s="286">
        <v>0.13</v>
      </c>
      <c r="ED318" s="286">
        <v>0.04</v>
      </c>
      <c r="EE318" s="286">
        <v>0.03</v>
      </c>
      <c r="EF318" s="286">
        <v>0.03</v>
      </c>
      <c r="EG318" s="286">
        <v>0.02</v>
      </c>
      <c r="EH318" s="286">
        <v>0.01</v>
      </c>
      <c r="EI318" s="321">
        <v>0</v>
      </c>
      <c r="EJ318" s="324" t="s">
        <v>769</v>
      </c>
      <c r="EK318" s="324" t="s">
        <v>769</v>
      </c>
      <c r="EL318" s="324" t="s">
        <v>769</v>
      </c>
      <c r="EM318" s="285">
        <v>36505</v>
      </c>
      <c r="EN318" s="285">
        <v>919446</v>
      </c>
      <c r="EO318" s="285">
        <v>1873555</v>
      </c>
      <c r="EP318" s="285">
        <v>787456</v>
      </c>
      <c r="EQ318" s="285">
        <v>666583</v>
      </c>
      <c r="ER318" s="285">
        <v>570067</v>
      </c>
      <c r="ES318" s="285">
        <v>305889</v>
      </c>
      <c r="ET318" s="285">
        <v>118270</v>
      </c>
      <c r="EU318" s="320">
        <v>33321</v>
      </c>
      <c r="EV318" s="299" t="s">
        <v>769</v>
      </c>
      <c r="EW318" s="299" t="s">
        <v>769</v>
      </c>
      <c r="EX318" s="299" t="s">
        <v>769</v>
      </c>
      <c r="EY318" s="286">
        <v>0</v>
      </c>
      <c r="EZ318" s="286">
        <v>0.08</v>
      </c>
      <c r="FA318" s="286">
        <v>0.16</v>
      </c>
      <c r="FB318" s="286">
        <v>7.0000000000000007E-2</v>
      </c>
      <c r="FC318" s="286">
        <v>0.06</v>
      </c>
      <c r="FD318" s="286">
        <v>0.05</v>
      </c>
      <c r="FE318" s="326">
        <v>0.03</v>
      </c>
      <c r="FF318" s="326">
        <v>0.01</v>
      </c>
      <c r="FG318" s="327">
        <v>0</v>
      </c>
      <c r="FH318" s="328" t="s">
        <v>769</v>
      </c>
      <c r="FI318" s="328" t="s">
        <v>769</v>
      </c>
      <c r="FJ318" s="328" t="s">
        <v>769</v>
      </c>
    </row>
    <row r="319" spans="1:166" s="287" customFormat="1" ht="12">
      <c r="A319" s="301">
        <v>43646</v>
      </c>
      <c r="B319" s="279" t="s">
        <v>310</v>
      </c>
      <c r="C319" s="279" t="s">
        <v>171</v>
      </c>
      <c r="D319" s="279" t="s">
        <v>165</v>
      </c>
      <c r="E319" s="293">
        <v>4</v>
      </c>
      <c r="F319" s="279" t="s">
        <v>311</v>
      </c>
      <c r="G319" s="290">
        <v>41272198829</v>
      </c>
      <c r="H319" s="279" t="s">
        <v>312</v>
      </c>
      <c r="I319" s="279" t="s">
        <v>176</v>
      </c>
      <c r="J319" s="279" t="s">
        <v>177</v>
      </c>
      <c r="K319" s="325">
        <v>43646</v>
      </c>
      <c r="L319" s="291">
        <v>12</v>
      </c>
      <c r="M319" s="285">
        <v>11830</v>
      </c>
      <c r="N319" s="285">
        <v>1010002</v>
      </c>
      <c r="O319" s="285">
        <v>5294</v>
      </c>
      <c r="P319" s="285">
        <v>6536</v>
      </c>
      <c r="Q319" s="285"/>
      <c r="R319" s="285"/>
      <c r="S319" s="285">
        <v>409939</v>
      </c>
      <c r="T319" s="285">
        <v>600063</v>
      </c>
      <c r="U319" s="285"/>
      <c r="V319" s="285"/>
      <c r="W319" s="285">
        <v>1100</v>
      </c>
      <c r="X319" s="285">
        <v>3110</v>
      </c>
      <c r="Y319" s="285">
        <v>3105</v>
      </c>
      <c r="Z319" s="285">
        <v>1655</v>
      </c>
      <c r="AA319" s="285">
        <v>1258</v>
      </c>
      <c r="AB319" s="285">
        <v>889</v>
      </c>
      <c r="AC319" s="285">
        <v>448</v>
      </c>
      <c r="AD319" s="285">
        <v>192</v>
      </c>
      <c r="AE319" s="299" t="s">
        <v>769</v>
      </c>
      <c r="AF319" s="299" t="s">
        <v>769</v>
      </c>
      <c r="AG319" s="285"/>
      <c r="AH319" s="285"/>
      <c r="AI319" s="286">
        <v>0.09</v>
      </c>
      <c r="AJ319" s="286">
        <v>0.26</v>
      </c>
      <c r="AK319" s="286">
        <v>0.26</v>
      </c>
      <c r="AL319" s="286">
        <v>0.14000000000000001</v>
      </c>
      <c r="AM319" s="286">
        <v>0.11</v>
      </c>
      <c r="AN319" s="286">
        <v>0.08</v>
      </c>
      <c r="AO319" s="286">
        <v>0.04</v>
      </c>
      <c r="AP319" s="286">
        <v>0.02</v>
      </c>
      <c r="AQ319" s="324" t="s">
        <v>769</v>
      </c>
      <c r="AR319" s="324" t="s">
        <v>769</v>
      </c>
      <c r="AS319" s="286"/>
      <c r="AT319" s="286"/>
      <c r="AU319" s="285">
        <v>8546</v>
      </c>
      <c r="AV319" s="285">
        <v>94400</v>
      </c>
      <c r="AW319" s="285">
        <v>213482</v>
      </c>
      <c r="AX319" s="285">
        <v>187955</v>
      </c>
      <c r="AY319" s="285">
        <v>182407</v>
      </c>
      <c r="AZ319" s="285">
        <v>165930</v>
      </c>
      <c r="BA319" s="285">
        <v>96350</v>
      </c>
      <c r="BB319" s="285">
        <v>40778</v>
      </c>
      <c r="BC319" s="299" t="s">
        <v>769</v>
      </c>
      <c r="BD319" s="299" t="s">
        <v>769</v>
      </c>
      <c r="BE319" s="285"/>
      <c r="BF319" s="285"/>
      <c r="BG319" s="286">
        <v>0.01</v>
      </c>
      <c r="BH319" s="286">
        <v>0.09</v>
      </c>
      <c r="BI319" s="286">
        <v>0.21</v>
      </c>
      <c r="BJ319" s="286">
        <v>0.19</v>
      </c>
      <c r="BK319" s="286">
        <v>0.18</v>
      </c>
      <c r="BL319" s="286">
        <v>0.16</v>
      </c>
      <c r="BM319" s="286">
        <v>0.1</v>
      </c>
      <c r="BN319" s="286">
        <v>0.04</v>
      </c>
      <c r="BO319" s="324" t="s">
        <v>769</v>
      </c>
      <c r="BP319" s="324" t="s">
        <v>769</v>
      </c>
      <c r="BQ319" s="286"/>
      <c r="BR319" s="286"/>
      <c r="BS319" s="285">
        <v>425</v>
      </c>
      <c r="BT319" s="285">
        <v>1425</v>
      </c>
      <c r="BU319" s="285">
        <v>1453</v>
      </c>
      <c r="BV319" s="285">
        <v>809</v>
      </c>
      <c r="BW319" s="285">
        <v>604</v>
      </c>
      <c r="BX319" s="320">
        <v>339</v>
      </c>
      <c r="BY319" s="320">
        <v>155</v>
      </c>
      <c r="BZ319" s="299" t="s">
        <v>769</v>
      </c>
      <c r="CA319" s="299" t="s">
        <v>769</v>
      </c>
      <c r="CB319" s="285"/>
      <c r="CC319" s="285"/>
      <c r="CD319" s="285"/>
      <c r="CE319" s="286">
        <v>0.04</v>
      </c>
      <c r="CF319" s="286">
        <v>0.12</v>
      </c>
      <c r="CG319" s="286">
        <v>0.12</v>
      </c>
      <c r="CH319" s="286">
        <v>7.0000000000000007E-2</v>
      </c>
      <c r="CI319" s="286">
        <v>0.05</v>
      </c>
      <c r="CJ319" s="321">
        <v>0.03</v>
      </c>
      <c r="CK319" s="321">
        <v>0.01</v>
      </c>
      <c r="CL319" s="324" t="s">
        <v>769</v>
      </c>
      <c r="CM319" s="324" t="s">
        <v>769</v>
      </c>
      <c r="CN319" s="286"/>
      <c r="CO319" s="286"/>
      <c r="CP319" s="286"/>
      <c r="CQ319" s="285">
        <v>3658</v>
      </c>
      <c r="CR319" s="285">
        <v>40160</v>
      </c>
      <c r="CS319" s="285">
        <v>95274</v>
      </c>
      <c r="CT319" s="285">
        <v>82499</v>
      </c>
      <c r="CU319" s="285">
        <v>88147</v>
      </c>
      <c r="CV319" s="320">
        <v>55093</v>
      </c>
      <c r="CW319" s="320">
        <v>29302</v>
      </c>
      <c r="CX319" s="299" t="s">
        <v>769</v>
      </c>
      <c r="CY319" s="299" t="s">
        <v>769</v>
      </c>
      <c r="CZ319" s="285"/>
      <c r="DA319" s="285"/>
      <c r="DB319" s="285"/>
      <c r="DC319" s="286">
        <v>0</v>
      </c>
      <c r="DD319" s="286">
        <v>0.04</v>
      </c>
      <c r="DE319" s="286">
        <v>0.09</v>
      </c>
      <c r="DF319" s="286">
        <v>0.08</v>
      </c>
      <c r="DG319" s="286">
        <v>0.09</v>
      </c>
      <c r="DH319" s="321">
        <v>0.05</v>
      </c>
      <c r="DI319" s="321">
        <v>0.03</v>
      </c>
      <c r="DJ319" s="324" t="s">
        <v>769</v>
      </c>
      <c r="DK319" s="324" t="s">
        <v>769</v>
      </c>
      <c r="DL319" s="286"/>
      <c r="DM319" s="286"/>
      <c r="DN319" s="286"/>
      <c r="DO319" s="285">
        <v>675</v>
      </c>
      <c r="DP319" s="285">
        <v>1685</v>
      </c>
      <c r="DQ319" s="285">
        <v>1652</v>
      </c>
      <c r="DR319" s="285">
        <v>846</v>
      </c>
      <c r="DS319" s="285">
        <v>654</v>
      </c>
      <c r="DT319" s="285">
        <v>550</v>
      </c>
      <c r="DU319" s="285">
        <v>293</v>
      </c>
      <c r="DV319" s="299" t="s">
        <v>769</v>
      </c>
      <c r="DW319" s="299" t="s">
        <v>769</v>
      </c>
      <c r="DX319" s="299" t="s">
        <v>769</v>
      </c>
      <c r="DY319" s="285"/>
      <c r="DZ319" s="285"/>
      <c r="EA319" s="286">
        <v>0.06</v>
      </c>
      <c r="EB319" s="286">
        <v>0.14000000000000001</v>
      </c>
      <c r="EC319" s="286">
        <v>0.14000000000000001</v>
      </c>
      <c r="ED319" s="286">
        <v>7.0000000000000007E-2</v>
      </c>
      <c r="EE319" s="286">
        <v>0.06</v>
      </c>
      <c r="EF319" s="286">
        <v>0.05</v>
      </c>
      <c r="EG319" s="286">
        <v>0.02</v>
      </c>
      <c r="EH319" s="324" t="s">
        <v>769</v>
      </c>
      <c r="EI319" s="324" t="s">
        <v>769</v>
      </c>
      <c r="EJ319" s="324" t="s">
        <v>769</v>
      </c>
      <c r="EK319" s="286"/>
      <c r="EL319" s="286"/>
      <c r="EM319" s="285">
        <v>4887</v>
      </c>
      <c r="EN319" s="285">
        <v>54241</v>
      </c>
      <c r="EO319" s="285">
        <v>118208</v>
      </c>
      <c r="EP319" s="285">
        <v>105456</v>
      </c>
      <c r="EQ319" s="285">
        <v>94260</v>
      </c>
      <c r="ER319" s="285">
        <v>110837</v>
      </c>
      <c r="ES319" s="285">
        <v>67047</v>
      </c>
      <c r="ET319" s="299" t="s">
        <v>769</v>
      </c>
      <c r="EU319" s="299" t="s">
        <v>769</v>
      </c>
      <c r="EV319" s="299" t="s">
        <v>769</v>
      </c>
      <c r="EW319" s="285"/>
      <c r="EX319" s="285"/>
      <c r="EY319" s="286">
        <v>0</v>
      </c>
      <c r="EZ319" s="286">
        <v>0.05</v>
      </c>
      <c r="FA319" s="286">
        <v>0.12</v>
      </c>
      <c r="FB319" s="286">
        <v>0.1</v>
      </c>
      <c r="FC319" s="286">
        <v>0.09</v>
      </c>
      <c r="FD319" s="286">
        <v>0.11</v>
      </c>
      <c r="FE319" s="326">
        <v>7.0000000000000007E-2</v>
      </c>
      <c r="FF319" s="328" t="s">
        <v>769</v>
      </c>
      <c r="FG319" s="328" t="s">
        <v>769</v>
      </c>
      <c r="FH319" s="328" t="s">
        <v>769</v>
      </c>
      <c r="FI319" s="326"/>
      <c r="FJ319" s="326"/>
    </row>
    <row r="320" spans="1:166" s="287" customFormat="1" ht="12">
      <c r="A320" s="301">
        <v>43646</v>
      </c>
      <c r="B320" s="279" t="s">
        <v>270</v>
      </c>
      <c r="C320" s="279" t="s">
        <v>171</v>
      </c>
      <c r="D320" s="279"/>
      <c r="E320" s="293"/>
      <c r="F320" s="279" t="s">
        <v>271</v>
      </c>
      <c r="G320" s="290">
        <v>76641658449</v>
      </c>
      <c r="H320" s="279" t="s">
        <v>272</v>
      </c>
      <c r="I320" s="279" t="s">
        <v>168</v>
      </c>
      <c r="J320" s="279" t="s">
        <v>188</v>
      </c>
      <c r="K320" s="325">
        <v>43646</v>
      </c>
      <c r="L320" s="291">
        <v>12</v>
      </c>
      <c r="M320" s="285">
        <v>25159</v>
      </c>
      <c r="N320" s="285">
        <v>1304348</v>
      </c>
      <c r="O320" s="285">
        <v>16260</v>
      </c>
      <c r="P320" s="285">
        <v>8899</v>
      </c>
      <c r="Q320" s="285"/>
      <c r="R320" s="285"/>
      <c r="S320" s="285">
        <v>772788</v>
      </c>
      <c r="T320" s="285">
        <v>531560</v>
      </c>
      <c r="U320" s="285"/>
      <c r="V320" s="285"/>
      <c r="W320" s="285">
        <v>2752</v>
      </c>
      <c r="X320" s="285">
        <v>6484</v>
      </c>
      <c r="Y320" s="285">
        <v>6552</v>
      </c>
      <c r="Z320" s="285">
        <v>2762</v>
      </c>
      <c r="AA320" s="285">
        <v>2201</v>
      </c>
      <c r="AB320" s="285">
        <v>1822</v>
      </c>
      <c r="AC320" s="285">
        <v>1310</v>
      </c>
      <c r="AD320" s="285">
        <v>764</v>
      </c>
      <c r="AE320" s="320">
        <v>396</v>
      </c>
      <c r="AF320" s="299" t="s">
        <v>769</v>
      </c>
      <c r="AG320" s="299" t="s">
        <v>769</v>
      </c>
      <c r="AH320" s="285"/>
      <c r="AI320" s="286">
        <v>0.11</v>
      </c>
      <c r="AJ320" s="286">
        <v>0.26</v>
      </c>
      <c r="AK320" s="286">
        <v>0.26</v>
      </c>
      <c r="AL320" s="286">
        <v>0.11</v>
      </c>
      <c r="AM320" s="286">
        <v>0.09</v>
      </c>
      <c r="AN320" s="286">
        <v>7.0000000000000007E-2</v>
      </c>
      <c r="AO320" s="286">
        <v>0.05</v>
      </c>
      <c r="AP320" s="286">
        <v>0.03</v>
      </c>
      <c r="AQ320" s="321">
        <v>0.02</v>
      </c>
      <c r="AR320" s="324" t="s">
        <v>769</v>
      </c>
      <c r="AS320" s="324" t="s">
        <v>769</v>
      </c>
      <c r="AT320" s="286"/>
      <c r="AU320" s="285">
        <v>14789</v>
      </c>
      <c r="AV320" s="285">
        <v>169996</v>
      </c>
      <c r="AW320" s="285">
        <v>364686</v>
      </c>
      <c r="AX320" s="285">
        <v>196814</v>
      </c>
      <c r="AY320" s="285">
        <v>171790</v>
      </c>
      <c r="AZ320" s="285">
        <v>167593</v>
      </c>
      <c r="BA320" s="285">
        <v>117073</v>
      </c>
      <c r="BB320" s="285">
        <v>66517</v>
      </c>
      <c r="BC320" s="320">
        <v>29770</v>
      </c>
      <c r="BD320" s="299" t="s">
        <v>769</v>
      </c>
      <c r="BE320" s="299" t="s">
        <v>769</v>
      </c>
      <c r="BF320" s="285"/>
      <c r="BG320" s="286">
        <v>0.01</v>
      </c>
      <c r="BH320" s="286">
        <v>0.13</v>
      </c>
      <c r="BI320" s="286">
        <v>0.28000000000000003</v>
      </c>
      <c r="BJ320" s="286">
        <v>0.15</v>
      </c>
      <c r="BK320" s="286">
        <v>0.13</v>
      </c>
      <c r="BL320" s="286">
        <v>0.13</v>
      </c>
      <c r="BM320" s="286">
        <v>0.09</v>
      </c>
      <c r="BN320" s="286">
        <v>0.05</v>
      </c>
      <c r="BO320" s="321">
        <v>0.02</v>
      </c>
      <c r="BP320" s="324" t="s">
        <v>769</v>
      </c>
      <c r="BQ320" s="324" t="s">
        <v>769</v>
      </c>
      <c r="BR320" s="286"/>
      <c r="BS320" s="285">
        <v>1730</v>
      </c>
      <c r="BT320" s="285">
        <v>4262</v>
      </c>
      <c r="BU320" s="285">
        <v>4403</v>
      </c>
      <c r="BV320" s="285">
        <v>1882</v>
      </c>
      <c r="BW320" s="285">
        <v>1417</v>
      </c>
      <c r="BX320" s="320">
        <v>1144</v>
      </c>
      <c r="BY320" s="320">
        <v>758</v>
      </c>
      <c r="BZ320" s="285">
        <v>421</v>
      </c>
      <c r="CA320" s="320">
        <v>198</v>
      </c>
      <c r="CB320" s="299" t="s">
        <v>769</v>
      </c>
      <c r="CC320" s="299" t="s">
        <v>769</v>
      </c>
      <c r="CD320" s="285"/>
      <c r="CE320" s="286">
        <v>7.0000000000000007E-2</v>
      </c>
      <c r="CF320" s="286">
        <v>0.17</v>
      </c>
      <c r="CG320" s="286">
        <v>0.18</v>
      </c>
      <c r="CH320" s="286">
        <v>7.0000000000000007E-2</v>
      </c>
      <c r="CI320" s="286">
        <v>0.06</v>
      </c>
      <c r="CJ320" s="321">
        <v>0.05</v>
      </c>
      <c r="CK320" s="321">
        <v>0.03</v>
      </c>
      <c r="CL320" s="286">
        <v>0.02</v>
      </c>
      <c r="CM320" s="321">
        <v>0.01</v>
      </c>
      <c r="CN320" s="324" t="s">
        <v>769</v>
      </c>
      <c r="CO320" s="324" t="s">
        <v>769</v>
      </c>
      <c r="CP320" s="286"/>
      <c r="CQ320" s="285">
        <v>9831</v>
      </c>
      <c r="CR320" s="285">
        <v>113013</v>
      </c>
      <c r="CS320" s="285">
        <v>217319</v>
      </c>
      <c r="CT320" s="285">
        <v>117455</v>
      </c>
      <c r="CU320" s="285">
        <v>98506</v>
      </c>
      <c r="CV320" s="320">
        <v>96778</v>
      </c>
      <c r="CW320" s="320">
        <v>64627</v>
      </c>
      <c r="CX320" s="285">
        <v>37983</v>
      </c>
      <c r="CY320" s="320">
        <v>15241</v>
      </c>
      <c r="CZ320" s="299" t="s">
        <v>769</v>
      </c>
      <c r="DA320" s="299" t="s">
        <v>769</v>
      </c>
      <c r="DB320" s="285"/>
      <c r="DC320" s="286">
        <v>0.01</v>
      </c>
      <c r="DD320" s="286">
        <v>0.09</v>
      </c>
      <c r="DE320" s="286">
        <v>0.17</v>
      </c>
      <c r="DF320" s="286">
        <v>0.09</v>
      </c>
      <c r="DG320" s="286">
        <v>0.08</v>
      </c>
      <c r="DH320" s="321">
        <v>7.0000000000000007E-2</v>
      </c>
      <c r="DI320" s="321">
        <v>0.05</v>
      </c>
      <c r="DJ320" s="286">
        <v>0.03</v>
      </c>
      <c r="DK320" s="321">
        <v>0.01</v>
      </c>
      <c r="DL320" s="324" t="s">
        <v>769</v>
      </c>
      <c r="DM320" s="324" t="s">
        <v>769</v>
      </c>
      <c r="DN320" s="286"/>
      <c r="DO320" s="285">
        <v>1022</v>
      </c>
      <c r="DP320" s="285">
        <v>2222</v>
      </c>
      <c r="DQ320" s="285">
        <v>2149</v>
      </c>
      <c r="DR320" s="285">
        <v>880</v>
      </c>
      <c r="DS320" s="285">
        <v>784</v>
      </c>
      <c r="DT320" s="285">
        <v>678</v>
      </c>
      <c r="DU320" s="285">
        <v>552</v>
      </c>
      <c r="DV320" s="285">
        <v>343</v>
      </c>
      <c r="DW320" s="320">
        <v>198</v>
      </c>
      <c r="DX320" s="299" t="s">
        <v>769</v>
      </c>
      <c r="DY320" s="299" t="s">
        <v>769</v>
      </c>
      <c r="DZ320" s="285"/>
      <c r="EA320" s="286">
        <v>0.04</v>
      </c>
      <c r="EB320" s="286">
        <v>0.09</v>
      </c>
      <c r="EC320" s="286">
        <v>0.09</v>
      </c>
      <c r="ED320" s="286">
        <v>0.03</v>
      </c>
      <c r="EE320" s="286">
        <v>0.03</v>
      </c>
      <c r="EF320" s="286">
        <v>0.03</v>
      </c>
      <c r="EG320" s="286">
        <v>0.02</v>
      </c>
      <c r="EH320" s="286">
        <v>0.01</v>
      </c>
      <c r="EI320" s="321">
        <v>0.01</v>
      </c>
      <c r="EJ320" s="324" t="s">
        <v>769</v>
      </c>
      <c r="EK320" s="324" t="s">
        <v>769</v>
      </c>
      <c r="EL320" s="286"/>
      <c r="EM320" s="285">
        <v>4958</v>
      </c>
      <c r="EN320" s="285">
        <v>56982</v>
      </c>
      <c r="EO320" s="285">
        <v>147367</v>
      </c>
      <c r="EP320" s="285">
        <v>79360</v>
      </c>
      <c r="EQ320" s="285">
        <v>73285</v>
      </c>
      <c r="ER320" s="285">
        <v>70815</v>
      </c>
      <c r="ES320" s="285">
        <v>52446</v>
      </c>
      <c r="ET320" s="285">
        <v>28534</v>
      </c>
      <c r="EU320" s="320">
        <v>14529</v>
      </c>
      <c r="EV320" s="299" t="s">
        <v>769</v>
      </c>
      <c r="EW320" s="299" t="s">
        <v>769</v>
      </c>
      <c r="EX320" s="285"/>
      <c r="EY320" s="286">
        <v>0</v>
      </c>
      <c r="EZ320" s="286">
        <v>0.04</v>
      </c>
      <c r="FA320" s="286">
        <v>0.11</v>
      </c>
      <c r="FB320" s="286">
        <v>0.06</v>
      </c>
      <c r="FC320" s="286">
        <v>0.06</v>
      </c>
      <c r="FD320" s="286">
        <v>0.05</v>
      </c>
      <c r="FE320" s="326">
        <v>0.04</v>
      </c>
      <c r="FF320" s="326">
        <v>0.02</v>
      </c>
      <c r="FG320" s="327">
        <v>0.01</v>
      </c>
      <c r="FH320" s="328" t="s">
        <v>769</v>
      </c>
      <c r="FI320" s="328" t="s">
        <v>769</v>
      </c>
      <c r="FJ320" s="326"/>
    </row>
    <row r="321" spans="1:166" s="287" customFormat="1" ht="12">
      <c r="A321" s="301">
        <v>43646</v>
      </c>
      <c r="B321" s="279" t="s">
        <v>273</v>
      </c>
      <c r="C321" s="279" t="s">
        <v>171</v>
      </c>
      <c r="D321" s="279"/>
      <c r="E321" s="293"/>
      <c r="F321" s="279" t="s">
        <v>274</v>
      </c>
      <c r="G321" s="290">
        <v>62653671394</v>
      </c>
      <c r="H321" s="279" t="s">
        <v>275</v>
      </c>
      <c r="I321" s="279" t="s">
        <v>168</v>
      </c>
      <c r="J321" s="279" t="s">
        <v>188</v>
      </c>
      <c r="K321" s="325">
        <v>43646</v>
      </c>
      <c r="L321" s="291">
        <v>12</v>
      </c>
      <c r="M321" s="285">
        <v>1875009</v>
      </c>
      <c r="N321" s="285">
        <v>46185593</v>
      </c>
      <c r="O321" s="285">
        <v>1127731</v>
      </c>
      <c r="P321" s="299" t="s">
        <v>769</v>
      </c>
      <c r="Q321" s="285"/>
      <c r="R321" s="299" t="s">
        <v>769</v>
      </c>
      <c r="S321" s="285">
        <v>27433246</v>
      </c>
      <c r="T321" s="299" t="s">
        <v>769</v>
      </c>
      <c r="U321" s="285"/>
      <c r="V321" s="299" t="s">
        <v>769</v>
      </c>
      <c r="W321" s="285">
        <v>613724</v>
      </c>
      <c r="X321" s="285">
        <v>589971</v>
      </c>
      <c r="Y321" s="285">
        <v>310177</v>
      </c>
      <c r="Z321" s="285">
        <v>117940</v>
      </c>
      <c r="AA321" s="285">
        <v>89966</v>
      </c>
      <c r="AB321" s="285">
        <v>74591</v>
      </c>
      <c r="AC321" s="285">
        <v>46326</v>
      </c>
      <c r="AD321" s="285">
        <v>21148</v>
      </c>
      <c r="AE321" s="320">
        <v>8338</v>
      </c>
      <c r="AF321" s="320">
        <v>2574</v>
      </c>
      <c r="AG321" s="285">
        <v>78</v>
      </c>
      <c r="AH321" s="285">
        <v>176</v>
      </c>
      <c r="AI321" s="286">
        <v>0.33</v>
      </c>
      <c r="AJ321" s="286">
        <v>0.31</v>
      </c>
      <c r="AK321" s="286">
        <v>0.17</v>
      </c>
      <c r="AL321" s="286">
        <v>0.06</v>
      </c>
      <c r="AM321" s="286">
        <v>0.05</v>
      </c>
      <c r="AN321" s="286">
        <v>0.04</v>
      </c>
      <c r="AO321" s="286">
        <v>0.02</v>
      </c>
      <c r="AP321" s="286">
        <v>0.01</v>
      </c>
      <c r="AQ321" s="321">
        <v>0</v>
      </c>
      <c r="AR321" s="321">
        <v>0</v>
      </c>
      <c r="AS321" s="286">
        <v>0</v>
      </c>
      <c r="AT321" s="286">
        <v>0</v>
      </c>
      <c r="AU321" s="285">
        <v>2784208</v>
      </c>
      <c r="AV321" s="285">
        <v>11434650</v>
      </c>
      <c r="AW321" s="285">
        <v>10974239</v>
      </c>
      <c r="AX321" s="285">
        <v>5613443</v>
      </c>
      <c r="AY321" s="285">
        <v>5039851</v>
      </c>
      <c r="AZ321" s="285">
        <v>4955664</v>
      </c>
      <c r="BA321" s="285">
        <v>3298893</v>
      </c>
      <c r="BB321" s="285">
        <v>1418696</v>
      </c>
      <c r="BC321" s="320">
        <v>504386</v>
      </c>
      <c r="BD321" s="320">
        <v>154536</v>
      </c>
      <c r="BE321" s="285">
        <v>6121</v>
      </c>
      <c r="BF321" s="285">
        <v>906</v>
      </c>
      <c r="BG321" s="286">
        <v>0.06</v>
      </c>
      <c r="BH321" s="286">
        <v>0.25</v>
      </c>
      <c r="BI321" s="286">
        <v>0.24</v>
      </c>
      <c r="BJ321" s="286">
        <v>0.12</v>
      </c>
      <c r="BK321" s="286">
        <v>0.11</v>
      </c>
      <c r="BL321" s="286">
        <v>0.11</v>
      </c>
      <c r="BM321" s="286">
        <v>7.0000000000000007E-2</v>
      </c>
      <c r="BN321" s="286">
        <v>0.03</v>
      </c>
      <c r="BO321" s="321">
        <v>0.01</v>
      </c>
      <c r="BP321" s="321">
        <v>0</v>
      </c>
      <c r="BQ321" s="286">
        <v>0</v>
      </c>
      <c r="BR321" s="286">
        <v>0</v>
      </c>
      <c r="BS321" s="285">
        <v>347377</v>
      </c>
      <c r="BT321" s="285">
        <v>341105</v>
      </c>
      <c r="BU321" s="285">
        <v>190645</v>
      </c>
      <c r="BV321" s="285">
        <v>79727</v>
      </c>
      <c r="BW321" s="285">
        <v>63209</v>
      </c>
      <c r="BX321" s="320">
        <v>53145</v>
      </c>
      <c r="BY321" s="320">
        <v>31848</v>
      </c>
      <c r="BZ321" s="285">
        <v>13926</v>
      </c>
      <c r="CA321" s="320">
        <v>5200</v>
      </c>
      <c r="CB321" s="285">
        <v>1411</v>
      </c>
      <c r="CC321" s="299" t="s">
        <v>769</v>
      </c>
      <c r="CD321" s="285">
        <v>105</v>
      </c>
      <c r="CE321" s="286">
        <v>0.19</v>
      </c>
      <c r="CF321" s="286">
        <v>0.18</v>
      </c>
      <c r="CG321" s="286">
        <v>0.1</v>
      </c>
      <c r="CH321" s="286">
        <v>0.04</v>
      </c>
      <c r="CI321" s="286">
        <v>0.03</v>
      </c>
      <c r="CJ321" s="321">
        <v>0.03</v>
      </c>
      <c r="CK321" s="321">
        <v>0.02</v>
      </c>
      <c r="CL321" s="286">
        <v>0.01</v>
      </c>
      <c r="CM321" s="321">
        <v>0</v>
      </c>
      <c r="CN321" s="286">
        <v>0</v>
      </c>
      <c r="CO321" s="324" t="s">
        <v>769</v>
      </c>
      <c r="CP321" s="286">
        <v>0</v>
      </c>
      <c r="CQ321" s="285">
        <v>1601732</v>
      </c>
      <c r="CR321" s="285">
        <v>6587068</v>
      </c>
      <c r="CS321" s="285">
        <v>6066941</v>
      </c>
      <c r="CT321" s="285">
        <v>3392730</v>
      </c>
      <c r="CU321" s="285">
        <v>3144926</v>
      </c>
      <c r="CV321" s="320">
        <v>3170615</v>
      </c>
      <c r="CW321" s="320">
        <v>2114780</v>
      </c>
      <c r="CX321" s="285">
        <v>947330</v>
      </c>
      <c r="CY321" s="320">
        <v>317814</v>
      </c>
      <c r="CZ321" s="285">
        <v>86811</v>
      </c>
      <c r="DA321" s="299" t="s">
        <v>769</v>
      </c>
      <c r="DB321" s="285">
        <v>538</v>
      </c>
      <c r="DC321" s="286">
        <v>0.03</v>
      </c>
      <c r="DD321" s="286">
        <v>0.14000000000000001</v>
      </c>
      <c r="DE321" s="286">
        <v>0.13</v>
      </c>
      <c r="DF321" s="286">
        <v>7.0000000000000007E-2</v>
      </c>
      <c r="DG321" s="286">
        <v>7.0000000000000007E-2</v>
      </c>
      <c r="DH321" s="321">
        <v>7.0000000000000007E-2</v>
      </c>
      <c r="DI321" s="321">
        <v>0.05</v>
      </c>
      <c r="DJ321" s="286">
        <v>0.02</v>
      </c>
      <c r="DK321" s="321">
        <v>0.01</v>
      </c>
      <c r="DL321" s="286">
        <v>0</v>
      </c>
      <c r="DM321" s="324" t="s">
        <v>769</v>
      </c>
      <c r="DN321" s="286">
        <v>0</v>
      </c>
      <c r="DO321" s="285">
        <v>266347</v>
      </c>
      <c r="DP321" s="285">
        <v>248866</v>
      </c>
      <c r="DQ321" s="285">
        <v>119532</v>
      </c>
      <c r="DR321" s="285">
        <v>38213</v>
      </c>
      <c r="DS321" s="285">
        <v>26757</v>
      </c>
      <c r="DT321" s="285">
        <v>21446</v>
      </c>
      <c r="DU321" s="285">
        <v>14478</v>
      </c>
      <c r="DV321" s="285">
        <v>7222</v>
      </c>
      <c r="DW321" s="320">
        <v>3137</v>
      </c>
      <c r="DX321" s="320">
        <v>1163</v>
      </c>
      <c r="DY321" s="299" t="s">
        <v>769</v>
      </c>
      <c r="DZ321" s="285">
        <v>71</v>
      </c>
      <c r="EA321" s="286">
        <v>0.14000000000000001</v>
      </c>
      <c r="EB321" s="286">
        <v>0.13</v>
      </c>
      <c r="EC321" s="286">
        <v>0.06</v>
      </c>
      <c r="ED321" s="286">
        <v>0.02</v>
      </c>
      <c r="EE321" s="286">
        <v>0.01</v>
      </c>
      <c r="EF321" s="286">
        <v>0.01</v>
      </c>
      <c r="EG321" s="286">
        <v>0.01</v>
      </c>
      <c r="EH321" s="286">
        <v>0</v>
      </c>
      <c r="EI321" s="321">
        <v>0</v>
      </c>
      <c r="EJ321" s="321">
        <v>0</v>
      </c>
      <c r="EK321" s="324" t="s">
        <v>769</v>
      </c>
      <c r="EL321" s="286">
        <v>0</v>
      </c>
      <c r="EM321" s="285">
        <v>1182476</v>
      </c>
      <c r="EN321" s="285">
        <v>4847582</v>
      </c>
      <c r="EO321" s="285">
        <v>4907298</v>
      </c>
      <c r="EP321" s="285">
        <v>2220713</v>
      </c>
      <c r="EQ321" s="285">
        <v>1894925</v>
      </c>
      <c r="ER321" s="285">
        <v>1785049</v>
      </c>
      <c r="ES321" s="285">
        <v>1184113</v>
      </c>
      <c r="ET321" s="285">
        <v>471366</v>
      </c>
      <c r="EU321" s="320">
        <v>186564</v>
      </c>
      <c r="EV321" s="320">
        <v>67725</v>
      </c>
      <c r="EW321" s="299" t="s">
        <v>769</v>
      </c>
      <c r="EX321" s="285">
        <v>368</v>
      </c>
      <c r="EY321" s="286">
        <v>0.03</v>
      </c>
      <c r="EZ321" s="286">
        <v>0.1</v>
      </c>
      <c r="FA321" s="286">
        <v>0.11</v>
      </c>
      <c r="FB321" s="286">
        <v>0.05</v>
      </c>
      <c r="FC321" s="286">
        <v>0.04</v>
      </c>
      <c r="FD321" s="286">
        <v>0.04</v>
      </c>
      <c r="FE321" s="326">
        <v>0.03</v>
      </c>
      <c r="FF321" s="326">
        <v>0.01</v>
      </c>
      <c r="FG321" s="327">
        <v>0</v>
      </c>
      <c r="FH321" s="327">
        <v>0</v>
      </c>
      <c r="FI321" s="328" t="s">
        <v>769</v>
      </c>
      <c r="FJ321" s="326">
        <v>0</v>
      </c>
    </row>
    <row r="322" spans="1:166" s="287" customFormat="1" ht="12">
      <c r="A322" s="301">
        <v>43646</v>
      </c>
      <c r="B322" s="279" t="s">
        <v>276</v>
      </c>
      <c r="C322" s="279" t="s">
        <v>171</v>
      </c>
      <c r="D322" s="279" t="s">
        <v>165</v>
      </c>
      <c r="E322" s="293">
        <v>7</v>
      </c>
      <c r="F322" s="279" t="s">
        <v>277</v>
      </c>
      <c r="G322" s="290">
        <v>61808189263</v>
      </c>
      <c r="H322" s="279" t="s">
        <v>278</v>
      </c>
      <c r="I322" s="279" t="s">
        <v>168</v>
      </c>
      <c r="J322" s="279" t="s">
        <v>169</v>
      </c>
      <c r="K322" s="325">
        <v>43646</v>
      </c>
      <c r="L322" s="291">
        <v>12</v>
      </c>
      <c r="M322" s="285">
        <v>280839</v>
      </c>
      <c r="N322" s="285">
        <v>10752654</v>
      </c>
      <c r="O322" s="285">
        <v>116042</v>
      </c>
      <c r="P322" s="285">
        <v>164797</v>
      </c>
      <c r="Q322" s="285"/>
      <c r="R322" s="285"/>
      <c r="S322" s="285">
        <v>3704339</v>
      </c>
      <c r="T322" s="285">
        <v>7048315</v>
      </c>
      <c r="U322" s="285"/>
      <c r="V322" s="285"/>
      <c r="W322" s="285">
        <v>28053</v>
      </c>
      <c r="X322" s="285">
        <v>85513</v>
      </c>
      <c r="Y322" s="285">
        <v>79432</v>
      </c>
      <c r="Z322" s="285">
        <v>31735</v>
      </c>
      <c r="AA322" s="285">
        <v>23131</v>
      </c>
      <c r="AB322" s="285">
        <v>17093</v>
      </c>
      <c r="AC322" s="285">
        <v>9761</v>
      </c>
      <c r="AD322" s="285">
        <v>4124</v>
      </c>
      <c r="AE322" s="320">
        <v>1479</v>
      </c>
      <c r="AF322" s="320">
        <v>493</v>
      </c>
      <c r="AG322" s="285">
        <v>25</v>
      </c>
      <c r="AH322" s="285"/>
      <c r="AI322" s="286">
        <v>0.1</v>
      </c>
      <c r="AJ322" s="286">
        <v>0.3</v>
      </c>
      <c r="AK322" s="286">
        <v>0.28000000000000003</v>
      </c>
      <c r="AL322" s="286">
        <v>0.11</v>
      </c>
      <c r="AM322" s="286">
        <v>0.08</v>
      </c>
      <c r="AN322" s="286">
        <v>0.06</v>
      </c>
      <c r="AO322" s="286">
        <v>0.03</v>
      </c>
      <c r="AP322" s="286">
        <v>0.01</v>
      </c>
      <c r="AQ322" s="321">
        <v>0.01</v>
      </c>
      <c r="AR322" s="321">
        <v>0</v>
      </c>
      <c r="AS322" s="286">
        <v>0</v>
      </c>
      <c r="AT322" s="286"/>
      <c r="AU322" s="285">
        <v>96930</v>
      </c>
      <c r="AV322" s="285">
        <v>1374250</v>
      </c>
      <c r="AW322" s="285">
        <v>3438392</v>
      </c>
      <c r="AX322" s="285">
        <v>1998854</v>
      </c>
      <c r="AY322" s="285">
        <v>1596098</v>
      </c>
      <c r="AZ322" s="285">
        <v>1277053</v>
      </c>
      <c r="BA322" s="285">
        <v>672737</v>
      </c>
      <c r="BB322" s="285">
        <v>219032</v>
      </c>
      <c r="BC322" s="320">
        <v>60773</v>
      </c>
      <c r="BD322" s="320">
        <v>18022</v>
      </c>
      <c r="BE322" s="285">
        <v>513</v>
      </c>
      <c r="BF322" s="285"/>
      <c r="BG322" s="286">
        <v>0.01</v>
      </c>
      <c r="BH322" s="286">
        <v>0.13</v>
      </c>
      <c r="BI322" s="286">
        <v>0.32</v>
      </c>
      <c r="BJ322" s="286">
        <v>0.19</v>
      </c>
      <c r="BK322" s="286">
        <v>0.15</v>
      </c>
      <c r="BL322" s="286">
        <v>0.12</v>
      </c>
      <c r="BM322" s="286">
        <v>0.06</v>
      </c>
      <c r="BN322" s="286">
        <v>0.02</v>
      </c>
      <c r="BO322" s="321">
        <v>0.01</v>
      </c>
      <c r="BP322" s="321">
        <v>0</v>
      </c>
      <c r="BQ322" s="286">
        <v>0</v>
      </c>
      <c r="BR322" s="286"/>
      <c r="BS322" s="285">
        <v>11375</v>
      </c>
      <c r="BT322" s="285">
        <v>37146</v>
      </c>
      <c r="BU322" s="285">
        <v>33522</v>
      </c>
      <c r="BV322" s="285">
        <v>12647</v>
      </c>
      <c r="BW322" s="285">
        <v>9046</v>
      </c>
      <c r="BX322" s="320">
        <v>6462</v>
      </c>
      <c r="BY322" s="320">
        <v>3622</v>
      </c>
      <c r="BZ322" s="285">
        <v>1521</v>
      </c>
      <c r="CA322" s="320">
        <v>530</v>
      </c>
      <c r="CB322" s="299" t="s">
        <v>769</v>
      </c>
      <c r="CC322" s="299" t="s">
        <v>769</v>
      </c>
      <c r="CD322" s="285"/>
      <c r="CE322" s="286">
        <v>0.04</v>
      </c>
      <c r="CF322" s="286">
        <v>0.13</v>
      </c>
      <c r="CG322" s="286">
        <v>0.12</v>
      </c>
      <c r="CH322" s="286">
        <v>0.05</v>
      </c>
      <c r="CI322" s="286">
        <v>0.03</v>
      </c>
      <c r="CJ322" s="321">
        <v>0.02</v>
      </c>
      <c r="CK322" s="321">
        <v>0.01</v>
      </c>
      <c r="CL322" s="286">
        <v>0.01</v>
      </c>
      <c r="CM322" s="321">
        <v>0</v>
      </c>
      <c r="CN322" s="324" t="s">
        <v>769</v>
      </c>
      <c r="CO322" s="324" t="s">
        <v>769</v>
      </c>
      <c r="CP322" s="286"/>
      <c r="CQ322" s="285">
        <v>38380</v>
      </c>
      <c r="CR322" s="285">
        <v>575876</v>
      </c>
      <c r="CS322" s="285">
        <v>1292095</v>
      </c>
      <c r="CT322" s="285">
        <v>660215</v>
      </c>
      <c r="CU322" s="285">
        <v>492338</v>
      </c>
      <c r="CV322" s="320">
        <v>364619</v>
      </c>
      <c r="CW322" s="320">
        <v>190927</v>
      </c>
      <c r="CX322" s="285">
        <v>64533</v>
      </c>
      <c r="CY322" s="320">
        <v>19497</v>
      </c>
      <c r="CZ322" s="299" t="s">
        <v>769</v>
      </c>
      <c r="DA322" s="299" t="s">
        <v>769</v>
      </c>
      <c r="DB322" s="285"/>
      <c r="DC322" s="286">
        <v>0</v>
      </c>
      <c r="DD322" s="286">
        <v>0.05</v>
      </c>
      <c r="DE322" s="286">
        <v>0.12</v>
      </c>
      <c r="DF322" s="286">
        <v>0.06</v>
      </c>
      <c r="DG322" s="286">
        <v>0.05</v>
      </c>
      <c r="DH322" s="321">
        <v>0.03</v>
      </c>
      <c r="DI322" s="321">
        <v>0.02</v>
      </c>
      <c r="DJ322" s="286">
        <v>0.01</v>
      </c>
      <c r="DK322" s="321">
        <v>0</v>
      </c>
      <c r="DL322" s="324" t="s">
        <v>769</v>
      </c>
      <c r="DM322" s="324" t="s">
        <v>769</v>
      </c>
      <c r="DN322" s="286"/>
      <c r="DO322" s="285">
        <v>16678</v>
      </c>
      <c r="DP322" s="285">
        <v>48367</v>
      </c>
      <c r="DQ322" s="285">
        <v>45910</v>
      </c>
      <c r="DR322" s="285">
        <v>19088</v>
      </c>
      <c r="DS322" s="285">
        <v>14085</v>
      </c>
      <c r="DT322" s="285">
        <v>10631</v>
      </c>
      <c r="DU322" s="285">
        <v>6139</v>
      </c>
      <c r="DV322" s="285">
        <v>2603</v>
      </c>
      <c r="DW322" s="320">
        <v>949</v>
      </c>
      <c r="DX322" s="299" t="s">
        <v>769</v>
      </c>
      <c r="DY322" s="299" t="s">
        <v>769</v>
      </c>
      <c r="DZ322" s="285"/>
      <c r="EA322" s="286">
        <v>0.06</v>
      </c>
      <c r="EB322" s="286">
        <v>0.17</v>
      </c>
      <c r="EC322" s="286">
        <v>0.16</v>
      </c>
      <c r="ED322" s="286">
        <v>7.0000000000000007E-2</v>
      </c>
      <c r="EE322" s="286">
        <v>0.05</v>
      </c>
      <c r="EF322" s="286">
        <v>0.04</v>
      </c>
      <c r="EG322" s="286">
        <v>0.02</v>
      </c>
      <c r="EH322" s="286">
        <v>0.01</v>
      </c>
      <c r="EI322" s="321">
        <v>0</v>
      </c>
      <c r="EJ322" s="324" t="s">
        <v>769</v>
      </c>
      <c r="EK322" s="324" t="s">
        <v>769</v>
      </c>
      <c r="EL322" s="286"/>
      <c r="EM322" s="285">
        <v>58550</v>
      </c>
      <c r="EN322" s="285">
        <v>798374</v>
      </c>
      <c r="EO322" s="285">
        <v>2146297</v>
      </c>
      <c r="EP322" s="285">
        <v>1338639</v>
      </c>
      <c r="EQ322" s="285">
        <v>1103760</v>
      </c>
      <c r="ER322" s="285">
        <v>912434</v>
      </c>
      <c r="ES322" s="285">
        <v>481810</v>
      </c>
      <c r="ET322" s="285">
        <v>154499</v>
      </c>
      <c r="EU322" s="320">
        <v>41276</v>
      </c>
      <c r="EV322" s="299" t="s">
        <v>769</v>
      </c>
      <c r="EW322" s="299" t="s">
        <v>769</v>
      </c>
      <c r="EX322" s="285"/>
      <c r="EY322" s="286">
        <v>0.01</v>
      </c>
      <c r="EZ322" s="286">
        <v>7.0000000000000007E-2</v>
      </c>
      <c r="FA322" s="286">
        <v>0.2</v>
      </c>
      <c r="FB322" s="286">
        <v>0.12</v>
      </c>
      <c r="FC322" s="286">
        <v>0.1</v>
      </c>
      <c r="FD322" s="286">
        <v>0.08</v>
      </c>
      <c r="FE322" s="326">
        <v>0.04</v>
      </c>
      <c r="FF322" s="326">
        <v>0.01</v>
      </c>
      <c r="FG322" s="327">
        <v>0</v>
      </c>
      <c r="FH322" s="328" t="s">
        <v>769</v>
      </c>
      <c r="FI322" s="328" t="s">
        <v>769</v>
      </c>
      <c r="FJ322" s="326"/>
    </row>
    <row r="323" spans="1:166" s="287" customFormat="1" ht="12">
      <c r="A323" s="301">
        <v>43646</v>
      </c>
      <c r="B323" s="279" t="s">
        <v>279</v>
      </c>
      <c r="C323" s="279" t="s">
        <v>164</v>
      </c>
      <c r="D323" s="279" t="s">
        <v>165</v>
      </c>
      <c r="E323" s="293">
        <v>7</v>
      </c>
      <c r="F323" s="279" t="s">
        <v>277</v>
      </c>
      <c r="G323" s="290">
        <v>61808189263</v>
      </c>
      <c r="H323" s="279" t="s">
        <v>278</v>
      </c>
      <c r="I323" s="279" t="s">
        <v>168</v>
      </c>
      <c r="J323" s="279" t="s">
        <v>169</v>
      </c>
      <c r="K323" s="325">
        <v>43646</v>
      </c>
      <c r="L323" s="291">
        <v>12</v>
      </c>
      <c r="M323" s="285">
        <v>3128</v>
      </c>
      <c r="N323" s="285">
        <v>351200</v>
      </c>
      <c r="O323" s="285">
        <v>1849</v>
      </c>
      <c r="P323" s="285">
        <v>1279</v>
      </c>
      <c r="Q323" s="285"/>
      <c r="R323" s="285"/>
      <c r="S323" s="285">
        <v>176280</v>
      </c>
      <c r="T323" s="285">
        <v>174920</v>
      </c>
      <c r="U323" s="285"/>
      <c r="V323" s="285"/>
      <c r="W323" s="285">
        <v>77</v>
      </c>
      <c r="X323" s="285">
        <v>815</v>
      </c>
      <c r="Y323" s="285">
        <v>1105</v>
      </c>
      <c r="Z323" s="285">
        <v>408</v>
      </c>
      <c r="AA323" s="285">
        <v>292</v>
      </c>
      <c r="AB323" s="285">
        <v>220</v>
      </c>
      <c r="AC323" s="285">
        <v>139</v>
      </c>
      <c r="AD323" s="299" t="s">
        <v>769</v>
      </c>
      <c r="AE323" s="299" t="s">
        <v>769</v>
      </c>
      <c r="AF323" s="299" t="s">
        <v>769</v>
      </c>
      <c r="AG323" s="285"/>
      <c r="AH323" s="285"/>
      <c r="AI323" s="286">
        <v>0.02</v>
      </c>
      <c r="AJ323" s="286">
        <v>0.26</v>
      </c>
      <c r="AK323" s="286">
        <v>0.35</v>
      </c>
      <c r="AL323" s="286">
        <v>0.13</v>
      </c>
      <c r="AM323" s="286">
        <v>0.09</v>
      </c>
      <c r="AN323" s="286">
        <v>7.0000000000000007E-2</v>
      </c>
      <c r="AO323" s="286">
        <v>0.04</v>
      </c>
      <c r="AP323" s="324" t="s">
        <v>769</v>
      </c>
      <c r="AQ323" s="324" t="s">
        <v>769</v>
      </c>
      <c r="AR323" s="324" t="s">
        <v>769</v>
      </c>
      <c r="AS323" s="286"/>
      <c r="AT323" s="286"/>
      <c r="AU323" s="285">
        <v>630</v>
      </c>
      <c r="AV323" s="285">
        <v>35380</v>
      </c>
      <c r="AW323" s="285">
        <v>103869</v>
      </c>
      <c r="AX323" s="285">
        <v>59628</v>
      </c>
      <c r="AY323" s="285">
        <v>55904</v>
      </c>
      <c r="AZ323" s="285">
        <v>55862</v>
      </c>
      <c r="BA323" s="285">
        <v>29768</v>
      </c>
      <c r="BB323" s="299" t="s">
        <v>769</v>
      </c>
      <c r="BC323" s="299" t="s">
        <v>769</v>
      </c>
      <c r="BD323" s="299" t="s">
        <v>769</v>
      </c>
      <c r="BE323" s="285"/>
      <c r="BF323" s="285"/>
      <c r="BG323" s="286">
        <v>0</v>
      </c>
      <c r="BH323" s="286">
        <v>0.1</v>
      </c>
      <c r="BI323" s="286">
        <v>0.3</v>
      </c>
      <c r="BJ323" s="286">
        <v>0.17</v>
      </c>
      <c r="BK323" s="286">
        <v>0.16</v>
      </c>
      <c r="BL323" s="286">
        <v>0.16</v>
      </c>
      <c r="BM323" s="286">
        <v>0.08</v>
      </c>
      <c r="BN323" s="324" t="s">
        <v>769</v>
      </c>
      <c r="BO323" s="324" t="s">
        <v>769</v>
      </c>
      <c r="BP323" s="324" t="s">
        <v>769</v>
      </c>
      <c r="BQ323" s="286"/>
      <c r="BR323" s="286"/>
      <c r="BS323" s="299" t="s">
        <v>769</v>
      </c>
      <c r="BT323" s="285">
        <v>510</v>
      </c>
      <c r="BU323" s="285">
        <v>686</v>
      </c>
      <c r="BV323" s="285">
        <v>222</v>
      </c>
      <c r="BW323" s="285">
        <v>167</v>
      </c>
      <c r="BX323" s="320">
        <v>116</v>
      </c>
      <c r="BY323" s="320">
        <v>71</v>
      </c>
      <c r="BZ323" s="299" t="s">
        <v>769</v>
      </c>
      <c r="CA323" s="299" t="s">
        <v>769</v>
      </c>
      <c r="CB323" s="299" t="s">
        <v>769</v>
      </c>
      <c r="CC323" s="285"/>
      <c r="CD323" s="285"/>
      <c r="CE323" s="324" t="s">
        <v>769</v>
      </c>
      <c r="CF323" s="286">
        <v>0.16</v>
      </c>
      <c r="CG323" s="286">
        <v>0.22</v>
      </c>
      <c r="CH323" s="286">
        <v>7.0000000000000007E-2</v>
      </c>
      <c r="CI323" s="286">
        <v>0.05</v>
      </c>
      <c r="CJ323" s="321">
        <v>0.04</v>
      </c>
      <c r="CK323" s="321">
        <v>0.02</v>
      </c>
      <c r="CL323" s="324" t="s">
        <v>769</v>
      </c>
      <c r="CM323" s="324" t="s">
        <v>769</v>
      </c>
      <c r="CN323" s="324" t="s">
        <v>769</v>
      </c>
      <c r="CO323" s="286"/>
      <c r="CP323" s="286"/>
      <c r="CQ323" s="299" t="s">
        <v>769</v>
      </c>
      <c r="CR323" s="285">
        <v>22558</v>
      </c>
      <c r="CS323" s="285">
        <v>60049</v>
      </c>
      <c r="CT323" s="285">
        <v>27191</v>
      </c>
      <c r="CU323" s="285">
        <v>26967</v>
      </c>
      <c r="CV323" s="320">
        <v>21466</v>
      </c>
      <c r="CW323" s="320">
        <v>13414</v>
      </c>
      <c r="CX323" s="299" t="s">
        <v>769</v>
      </c>
      <c r="CY323" s="299" t="s">
        <v>769</v>
      </c>
      <c r="CZ323" s="299" t="s">
        <v>769</v>
      </c>
      <c r="DA323" s="285"/>
      <c r="DB323" s="285"/>
      <c r="DC323" s="324" t="s">
        <v>769</v>
      </c>
      <c r="DD323" s="286">
        <v>0.06</v>
      </c>
      <c r="DE323" s="286">
        <v>0.17</v>
      </c>
      <c r="DF323" s="286">
        <v>0.08</v>
      </c>
      <c r="DG323" s="286">
        <v>0.08</v>
      </c>
      <c r="DH323" s="321">
        <v>0.06</v>
      </c>
      <c r="DI323" s="321">
        <v>0.04</v>
      </c>
      <c r="DJ323" s="324" t="s">
        <v>769</v>
      </c>
      <c r="DK323" s="324" t="s">
        <v>769</v>
      </c>
      <c r="DL323" s="324" t="s">
        <v>769</v>
      </c>
      <c r="DM323" s="286"/>
      <c r="DN323" s="286"/>
      <c r="DO323" s="299" t="s">
        <v>769</v>
      </c>
      <c r="DP323" s="285">
        <v>305</v>
      </c>
      <c r="DQ323" s="285">
        <v>419</v>
      </c>
      <c r="DR323" s="285">
        <v>186</v>
      </c>
      <c r="DS323" s="285">
        <v>125</v>
      </c>
      <c r="DT323" s="285">
        <v>104</v>
      </c>
      <c r="DU323" s="285">
        <v>68</v>
      </c>
      <c r="DV323" s="285">
        <v>34</v>
      </c>
      <c r="DW323" s="299" t="s">
        <v>769</v>
      </c>
      <c r="DX323" s="320"/>
      <c r="DY323" s="285"/>
      <c r="DZ323" s="285"/>
      <c r="EA323" s="324" t="s">
        <v>769</v>
      </c>
      <c r="EB323" s="286">
        <v>0.1</v>
      </c>
      <c r="EC323" s="286">
        <v>0.13</v>
      </c>
      <c r="ED323" s="286">
        <v>0.06</v>
      </c>
      <c r="EE323" s="286">
        <v>0.04</v>
      </c>
      <c r="EF323" s="286">
        <v>0.03</v>
      </c>
      <c r="EG323" s="286">
        <v>0.02</v>
      </c>
      <c r="EH323" s="286">
        <v>0.01</v>
      </c>
      <c r="EI323" s="324" t="s">
        <v>769</v>
      </c>
      <c r="EJ323" s="321"/>
      <c r="EK323" s="286"/>
      <c r="EL323" s="286"/>
      <c r="EM323" s="299" t="s">
        <v>769</v>
      </c>
      <c r="EN323" s="285">
        <v>12822</v>
      </c>
      <c r="EO323" s="285">
        <v>43820</v>
      </c>
      <c r="EP323" s="285">
        <v>32437</v>
      </c>
      <c r="EQ323" s="285">
        <v>28937</v>
      </c>
      <c r="ER323" s="285">
        <v>34396</v>
      </c>
      <c r="ES323" s="285">
        <v>16354</v>
      </c>
      <c r="ET323" s="285">
        <v>5396</v>
      </c>
      <c r="EU323" s="299" t="s">
        <v>769</v>
      </c>
      <c r="EV323" s="320"/>
      <c r="EW323" s="285"/>
      <c r="EX323" s="285"/>
      <c r="EY323" s="324" t="s">
        <v>769</v>
      </c>
      <c r="EZ323" s="286">
        <v>0.04</v>
      </c>
      <c r="FA323" s="286">
        <v>0.12</v>
      </c>
      <c r="FB323" s="286">
        <v>0.09</v>
      </c>
      <c r="FC323" s="286">
        <v>0.08</v>
      </c>
      <c r="FD323" s="286">
        <v>0.1</v>
      </c>
      <c r="FE323" s="326">
        <v>0.05</v>
      </c>
      <c r="FF323" s="326">
        <v>0.02</v>
      </c>
      <c r="FG323" s="328" t="s">
        <v>769</v>
      </c>
      <c r="FH323" s="327"/>
      <c r="FI323" s="326"/>
      <c r="FJ323" s="326"/>
    </row>
    <row r="324" spans="1:166" s="287" customFormat="1" ht="12">
      <c r="A324" s="301">
        <v>43646</v>
      </c>
      <c r="B324" s="279" t="s">
        <v>415</v>
      </c>
      <c r="C324" s="279" t="s">
        <v>171</v>
      </c>
      <c r="D324" s="279" t="s">
        <v>165</v>
      </c>
      <c r="E324" s="293">
        <v>7</v>
      </c>
      <c r="F324" s="279" t="s">
        <v>352</v>
      </c>
      <c r="G324" s="290">
        <v>39827542991</v>
      </c>
      <c r="H324" s="279" t="s">
        <v>353</v>
      </c>
      <c r="I324" s="279" t="s">
        <v>168</v>
      </c>
      <c r="J324" s="279" t="s">
        <v>169</v>
      </c>
      <c r="K324" s="325">
        <v>43646</v>
      </c>
      <c r="L324" s="291">
        <v>12</v>
      </c>
      <c r="M324" s="285">
        <v>481019</v>
      </c>
      <c r="N324" s="285">
        <v>12078666</v>
      </c>
      <c r="O324" s="285">
        <v>212098</v>
      </c>
      <c r="P324" s="285">
        <v>268921</v>
      </c>
      <c r="Q324" s="285"/>
      <c r="R324" s="285"/>
      <c r="S324" s="285">
        <v>4468930</v>
      </c>
      <c r="T324" s="285">
        <v>7609736</v>
      </c>
      <c r="U324" s="285"/>
      <c r="V324" s="285"/>
      <c r="W324" s="285">
        <v>85384</v>
      </c>
      <c r="X324" s="285">
        <v>178442</v>
      </c>
      <c r="Y324" s="285">
        <v>104468</v>
      </c>
      <c r="Z324" s="285">
        <v>38899</v>
      </c>
      <c r="AA324" s="285">
        <v>29355</v>
      </c>
      <c r="AB324" s="285">
        <v>22466</v>
      </c>
      <c r="AC324" s="285">
        <v>13876</v>
      </c>
      <c r="AD324" s="285">
        <v>5603</v>
      </c>
      <c r="AE324" s="320">
        <v>1896</v>
      </c>
      <c r="AF324" s="320">
        <v>583</v>
      </c>
      <c r="AG324" s="285">
        <v>47</v>
      </c>
      <c r="AH324" s="285"/>
      <c r="AI324" s="286">
        <v>0.18</v>
      </c>
      <c r="AJ324" s="286">
        <v>0.37</v>
      </c>
      <c r="AK324" s="286">
        <v>0.22</v>
      </c>
      <c r="AL324" s="286">
        <v>0.08</v>
      </c>
      <c r="AM324" s="286">
        <v>0.06</v>
      </c>
      <c r="AN324" s="286">
        <v>0.05</v>
      </c>
      <c r="AO324" s="286">
        <v>0.03</v>
      </c>
      <c r="AP324" s="286">
        <v>0.01</v>
      </c>
      <c r="AQ324" s="321">
        <v>0</v>
      </c>
      <c r="AR324" s="321">
        <v>0</v>
      </c>
      <c r="AS324" s="286">
        <v>0</v>
      </c>
      <c r="AT324" s="286"/>
      <c r="AU324" s="285">
        <v>255607</v>
      </c>
      <c r="AV324" s="285">
        <v>2622806</v>
      </c>
      <c r="AW324" s="285">
        <v>3856528</v>
      </c>
      <c r="AX324" s="285">
        <v>1894881</v>
      </c>
      <c r="AY324" s="285">
        <v>1460649</v>
      </c>
      <c r="AZ324" s="285">
        <v>1154222</v>
      </c>
      <c r="BA324" s="285">
        <v>594117</v>
      </c>
      <c r="BB324" s="285">
        <v>184925</v>
      </c>
      <c r="BC324" s="320">
        <v>45473</v>
      </c>
      <c r="BD324" s="320">
        <v>9022</v>
      </c>
      <c r="BE324" s="285">
        <v>436</v>
      </c>
      <c r="BF324" s="285"/>
      <c r="BG324" s="286">
        <v>0.02</v>
      </c>
      <c r="BH324" s="286">
        <v>0.22</v>
      </c>
      <c r="BI324" s="286">
        <v>0.32</v>
      </c>
      <c r="BJ324" s="286">
        <v>0.16</v>
      </c>
      <c r="BK324" s="286">
        <v>0.12</v>
      </c>
      <c r="BL324" s="286">
        <v>0.1</v>
      </c>
      <c r="BM324" s="286">
        <v>0.05</v>
      </c>
      <c r="BN324" s="286">
        <v>0.02</v>
      </c>
      <c r="BO324" s="321">
        <v>0</v>
      </c>
      <c r="BP324" s="321">
        <v>0</v>
      </c>
      <c r="BQ324" s="286">
        <v>0</v>
      </c>
      <c r="BR324" s="286"/>
      <c r="BS324" s="285">
        <v>41017</v>
      </c>
      <c r="BT324" s="285">
        <v>79922</v>
      </c>
      <c r="BU324" s="285">
        <v>44031</v>
      </c>
      <c r="BV324" s="285">
        <v>16571</v>
      </c>
      <c r="BW324" s="285">
        <v>12515</v>
      </c>
      <c r="BX324" s="320">
        <v>9475</v>
      </c>
      <c r="BY324" s="320">
        <v>5680</v>
      </c>
      <c r="BZ324" s="285">
        <v>2049</v>
      </c>
      <c r="CA324" s="320">
        <v>671</v>
      </c>
      <c r="CB324" s="299" t="s">
        <v>769</v>
      </c>
      <c r="CC324" s="299" t="s">
        <v>769</v>
      </c>
      <c r="CD324" s="285"/>
      <c r="CE324" s="286">
        <v>0.09</v>
      </c>
      <c r="CF324" s="286">
        <v>0.17</v>
      </c>
      <c r="CG324" s="286">
        <v>0.09</v>
      </c>
      <c r="CH324" s="286">
        <v>0.03</v>
      </c>
      <c r="CI324" s="286">
        <v>0.03</v>
      </c>
      <c r="CJ324" s="321">
        <v>0.02</v>
      </c>
      <c r="CK324" s="321">
        <v>0.01</v>
      </c>
      <c r="CL324" s="286">
        <v>0</v>
      </c>
      <c r="CM324" s="321">
        <v>0</v>
      </c>
      <c r="CN324" s="324" t="s">
        <v>769</v>
      </c>
      <c r="CO324" s="324" t="s">
        <v>769</v>
      </c>
      <c r="CP324" s="286"/>
      <c r="CQ324" s="285">
        <v>120699</v>
      </c>
      <c r="CR324" s="285">
        <v>1117731</v>
      </c>
      <c r="CS324" s="285">
        <v>1402671</v>
      </c>
      <c r="CT324" s="285">
        <v>651088</v>
      </c>
      <c r="CU324" s="285">
        <v>510045</v>
      </c>
      <c r="CV324" s="320">
        <v>385554</v>
      </c>
      <c r="CW324" s="320">
        <v>203152</v>
      </c>
      <c r="CX324" s="285">
        <v>59922</v>
      </c>
      <c r="CY324" s="320">
        <v>15791</v>
      </c>
      <c r="CZ324" s="299" t="s">
        <v>769</v>
      </c>
      <c r="DA324" s="299" t="s">
        <v>769</v>
      </c>
      <c r="DB324" s="285"/>
      <c r="DC324" s="286">
        <v>0.01</v>
      </c>
      <c r="DD324" s="286">
        <v>0.09</v>
      </c>
      <c r="DE324" s="286">
        <v>0.12</v>
      </c>
      <c r="DF324" s="286">
        <v>0.05</v>
      </c>
      <c r="DG324" s="286">
        <v>0.04</v>
      </c>
      <c r="DH324" s="321">
        <v>0.03</v>
      </c>
      <c r="DI324" s="321">
        <v>0.02</v>
      </c>
      <c r="DJ324" s="286">
        <v>0</v>
      </c>
      <c r="DK324" s="321">
        <v>0</v>
      </c>
      <c r="DL324" s="324" t="s">
        <v>769</v>
      </c>
      <c r="DM324" s="324" t="s">
        <v>769</v>
      </c>
      <c r="DN324" s="286"/>
      <c r="DO324" s="285">
        <v>44367</v>
      </c>
      <c r="DP324" s="285">
        <v>98520</v>
      </c>
      <c r="DQ324" s="285">
        <v>60437</v>
      </c>
      <c r="DR324" s="285">
        <v>22328</v>
      </c>
      <c r="DS324" s="285">
        <v>16840</v>
      </c>
      <c r="DT324" s="285">
        <v>12991</v>
      </c>
      <c r="DU324" s="285">
        <v>8196</v>
      </c>
      <c r="DV324" s="285">
        <v>3554</v>
      </c>
      <c r="DW324" s="320">
        <v>1225</v>
      </c>
      <c r="DX324" s="299" t="s">
        <v>769</v>
      </c>
      <c r="DY324" s="299" t="s">
        <v>769</v>
      </c>
      <c r="DZ324" s="285"/>
      <c r="EA324" s="286">
        <v>0.09</v>
      </c>
      <c r="EB324" s="286">
        <v>0.2</v>
      </c>
      <c r="EC324" s="286">
        <v>0.13</v>
      </c>
      <c r="ED324" s="286">
        <v>0.05</v>
      </c>
      <c r="EE324" s="286">
        <v>0.04</v>
      </c>
      <c r="EF324" s="286">
        <v>0.03</v>
      </c>
      <c r="EG324" s="286">
        <v>0.02</v>
      </c>
      <c r="EH324" s="286">
        <v>0.01</v>
      </c>
      <c r="EI324" s="321">
        <v>0</v>
      </c>
      <c r="EJ324" s="324" t="s">
        <v>769</v>
      </c>
      <c r="EK324" s="324" t="s">
        <v>769</v>
      </c>
      <c r="EL324" s="286"/>
      <c r="EM324" s="285">
        <v>134908</v>
      </c>
      <c r="EN324" s="285">
        <v>1505075</v>
      </c>
      <c r="EO324" s="285">
        <v>2453857</v>
      </c>
      <c r="EP324" s="285">
        <v>1243793</v>
      </c>
      <c r="EQ324" s="285">
        <v>950604</v>
      </c>
      <c r="ER324" s="285">
        <v>768668</v>
      </c>
      <c r="ES324" s="285">
        <v>390965</v>
      </c>
      <c r="ET324" s="285">
        <v>125003</v>
      </c>
      <c r="EU324" s="320">
        <v>29682</v>
      </c>
      <c r="EV324" s="299" t="s">
        <v>769</v>
      </c>
      <c r="EW324" s="299" t="s">
        <v>769</v>
      </c>
      <c r="EX324" s="285"/>
      <c r="EY324" s="286">
        <v>0.01</v>
      </c>
      <c r="EZ324" s="286">
        <v>0.12</v>
      </c>
      <c r="FA324" s="286">
        <v>0.2</v>
      </c>
      <c r="FB324" s="286">
        <v>0.1</v>
      </c>
      <c r="FC324" s="286">
        <v>0.08</v>
      </c>
      <c r="FD324" s="286">
        <v>0.06</v>
      </c>
      <c r="FE324" s="326">
        <v>0.03</v>
      </c>
      <c r="FF324" s="326">
        <v>0.01</v>
      </c>
      <c r="FG324" s="327">
        <v>0</v>
      </c>
      <c r="FH324" s="328" t="s">
        <v>769</v>
      </c>
      <c r="FI324" s="328" t="s">
        <v>769</v>
      </c>
      <c r="FJ324" s="326"/>
    </row>
    <row r="325" spans="1:166" s="287" customFormat="1" ht="12">
      <c r="A325" s="301">
        <v>43646</v>
      </c>
      <c r="B325" s="279" t="s">
        <v>354</v>
      </c>
      <c r="C325" s="279" t="s">
        <v>164</v>
      </c>
      <c r="D325" s="279" t="s">
        <v>165</v>
      </c>
      <c r="E325" s="293">
        <v>7</v>
      </c>
      <c r="F325" s="279" t="s">
        <v>352</v>
      </c>
      <c r="G325" s="290">
        <v>39827542991</v>
      </c>
      <c r="H325" s="279" t="s">
        <v>353</v>
      </c>
      <c r="I325" s="279" t="s">
        <v>168</v>
      </c>
      <c r="J325" s="279" t="s">
        <v>169</v>
      </c>
      <c r="K325" s="325">
        <v>43646</v>
      </c>
      <c r="L325" s="291">
        <v>12</v>
      </c>
      <c r="M325" s="285">
        <v>40250</v>
      </c>
      <c r="N325" s="285">
        <v>2627512</v>
      </c>
      <c r="O325" s="285">
        <v>23602</v>
      </c>
      <c r="P325" s="285">
        <v>16648</v>
      </c>
      <c r="Q325" s="285"/>
      <c r="R325" s="285"/>
      <c r="S325" s="285">
        <v>1441653</v>
      </c>
      <c r="T325" s="285">
        <v>1185859</v>
      </c>
      <c r="U325" s="285"/>
      <c r="V325" s="285"/>
      <c r="W325" s="285">
        <v>2210</v>
      </c>
      <c r="X325" s="285">
        <v>11992</v>
      </c>
      <c r="Y325" s="285">
        <v>13937</v>
      </c>
      <c r="Z325" s="285">
        <v>4984</v>
      </c>
      <c r="AA325" s="285">
        <v>3356</v>
      </c>
      <c r="AB325" s="285">
        <v>2199</v>
      </c>
      <c r="AC325" s="285">
        <v>1076</v>
      </c>
      <c r="AD325" s="285">
        <v>399</v>
      </c>
      <c r="AE325" s="299" t="s">
        <v>769</v>
      </c>
      <c r="AF325" s="299" t="s">
        <v>769</v>
      </c>
      <c r="AG325" s="285"/>
      <c r="AH325" s="285"/>
      <c r="AI325" s="286">
        <v>0.05</v>
      </c>
      <c r="AJ325" s="286">
        <v>0.3</v>
      </c>
      <c r="AK325" s="286">
        <v>0.35</v>
      </c>
      <c r="AL325" s="286">
        <v>0.12</v>
      </c>
      <c r="AM325" s="286">
        <v>0.08</v>
      </c>
      <c r="AN325" s="286">
        <v>0.05</v>
      </c>
      <c r="AO325" s="286">
        <v>0.03</v>
      </c>
      <c r="AP325" s="286">
        <v>0.01</v>
      </c>
      <c r="AQ325" s="324" t="s">
        <v>769</v>
      </c>
      <c r="AR325" s="324" t="s">
        <v>769</v>
      </c>
      <c r="AS325" s="286"/>
      <c r="AT325" s="286"/>
      <c r="AU325" s="285">
        <v>25487</v>
      </c>
      <c r="AV325" s="285">
        <v>465977</v>
      </c>
      <c r="AW325" s="285">
        <v>972023</v>
      </c>
      <c r="AX325" s="285">
        <v>476884</v>
      </c>
      <c r="AY325" s="285">
        <v>334816</v>
      </c>
      <c r="AZ325" s="285">
        <v>236146</v>
      </c>
      <c r="BA325" s="285">
        <v>85883</v>
      </c>
      <c r="BB325" s="285">
        <v>24026</v>
      </c>
      <c r="BC325" s="299" t="s">
        <v>769</v>
      </c>
      <c r="BD325" s="299" t="s">
        <v>769</v>
      </c>
      <c r="BE325" s="285"/>
      <c r="BF325" s="285"/>
      <c r="BG325" s="286">
        <v>0.01</v>
      </c>
      <c r="BH325" s="286">
        <v>0.18</v>
      </c>
      <c r="BI325" s="286">
        <v>0.37</v>
      </c>
      <c r="BJ325" s="286">
        <v>0.18</v>
      </c>
      <c r="BK325" s="286">
        <v>0.13</v>
      </c>
      <c r="BL325" s="286">
        <v>0.09</v>
      </c>
      <c r="BM325" s="286">
        <v>0.03</v>
      </c>
      <c r="BN325" s="286">
        <v>0.01</v>
      </c>
      <c r="BO325" s="324" t="s">
        <v>769</v>
      </c>
      <c r="BP325" s="324" t="s">
        <v>769</v>
      </c>
      <c r="BQ325" s="286"/>
      <c r="BR325" s="286"/>
      <c r="BS325" s="285">
        <v>1248</v>
      </c>
      <c r="BT325" s="285">
        <v>7049</v>
      </c>
      <c r="BU325" s="285">
        <v>8031</v>
      </c>
      <c r="BV325" s="285">
        <v>2913</v>
      </c>
      <c r="BW325" s="285">
        <v>2035</v>
      </c>
      <c r="BX325" s="320">
        <v>1333</v>
      </c>
      <c r="BY325" s="320">
        <v>675</v>
      </c>
      <c r="BZ325" s="285">
        <v>257</v>
      </c>
      <c r="CA325" s="299" t="s">
        <v>769</v>
      </c>
      <c r="CB325" s="299" t="s">
        <v>769</v>
      </c>
      <c r="CC325" s="285"/>
      <c r="CD325" s="285"/>
      <c r="CE325" s="286">
        <v>0.03</v>
      </c>
      <c r="CF325" s="286">
        <v>0.18</v>
      </c>
      <c r="CG325" s="286">
        <v>0.2</v>
      </c>
      <c r="CH325" s="286">
        <v>7.0000000000000007E-2</v>
      </c>
      <c r="CI325" s="286">
        <v>0.05</v>
      </c>
      <c r="CJ325" s="321">
        <v>0.03</v>
      </c>
      <c r="CK325" s="321">
        <v>0.02</v>
      </c>
      <c r="CL325" s="286">
        <v>0.01</v>
      </c>
      <c r="CM325" s="324" t="s">
        <v>769</v>
      </c>
      <c r="CN325" s="324" t="s">
        <v>769</v>
      </c>
      <c r="CO325" s="286"/>
      <c r="CP325" s="286"/>
      <c r="CQ325" s="285">
        <v>14659</v>
      </c>
      <c r="CR325" s="285">
        <v>273035</v>
      </c>
      <c r="CS325" s="285">
        <v>527738</v>
      </c>
      <c r="CT325" s="285">
        <v>250740</v>
      </c>
      <c r="CU325" s="285">
        <v>181268</v>
      </c>
      <c r="CV325" s="320">
        <v>127423</v>
      </c>
      <c r="CW325" s="320">
        <v>49542</v>
      </c>
      <c r="CX325" s="285">
        <v>14560</v>
      </c>
      <c r="CY325" s="299" t="s">
        <v>769</v>
      </c>
      <c r="CZ325" s="299" t="s">
        <v>769</v>
      </c>
      <c r="DA325" s="285"/>
      <c r="DB325" s="285"/>
      <c r="DC325" s="286">
        <v>0.01</v>
      </c>
      <c r="DD325" s="286">
        <v>0.1</v>
      </c>
      <c r="DE325" s="286">
        <v>0.2</v>
      </c>
      <c r="DF325" s="286">
        <v>0.1</v>
      </c>
      <c r="DG325" s="286">
        <v>7.0000000000000007E-2</v>
      </c>
      <c r="DH325" s="321">
        <v>0.05</v>
      </c>
      <c r="DI325" s="321">
        <v>0.02</v>
      </c>
      <c r="DJ325" s="286">
        <v>0.01</v>
      </c>
      <c r="DK325" s="324" t="s">
        <v>769</v>
      </c>
      <c r="DL325" s="324" t="s">
        <v>769</v>
      </c>
      <c r="DM325" s="286"/>
      <c r="DN325" s="286"/>
      <c r="DO325" s="285">
        <v>962</v>
      </c>
      <c r="DP325" s="285">
        <v>4943</v>
      </c>
      <c r="DQ325" s="285">
        <v>5906</v>
      </c>
      <c r="DR325" s="285">
        <v>2071</v>
      </c>
      <c r="DS325" s="285">
        <v>1321</v>
      </c>
      <c r="DT325" s="285">
        <v>866</v>
      </c>
      <c r="DU325" s="285">
        <v>401</v>
      </c>
      <c r="DV325" s="285">
        <v>142</v>
      </c>
      <c r="DW325" s="299" t="s">
        <v>769</v>
      </c>
      <c r="DX325" s="299" t="s">
        <v>769</v>
      </c>
      <c r="DY325" s="285"/>
      <c r="DZ325" s="285"/>
      <c r="EA325" s="286">
        <v>0.02</v>
      </c>
      <c r="EB325" s="286">
        <v>0.12</v>
      </c>
      <c r="EC325" s="286">
        <v>0.15</v>
      </c>
      <c r="ED325" s="286">
        <v>0.05</v>
      </c>
      <c r="EE325" s="286">
        <v>0.03</v>
      </c>
      <c r="EF325" s="286">
        <v>0.02</v>
      </c>
      <c r="EG325" s="286">
        <v>0.01</v>
      </c>
      <c r="EH325" s="286">
        <v>0</v>
      </c>
      <c r="EI325" s="324" t="s">
        <v>769</v>
      </c>
      <c r="EJ325" s="324" t="s">
        <v>769</v>
      </c>
      <c r="EK325" s="286"/>
      <c r="EL325" s="286"/>
      <c r="EM325" s="285">
        <v>10828</v>
      </c>
      <c r="EN325" s="285">
        <v>192942</v>
      </c>
      <c r="EO325" s="285">
        <v>444285</v>
      </c>
      <c r="EP325" s="285">
        <v>226144</v>
      </c>
      <c r="EQ325" s="285">
        <v>153548</v>
      </c>
      <c r="ER325" s="285">
        <v>108723</v>
      </c>
      <c r="ES325" s="285">
        <v>36341</v>
      </c>
      <c r="ET325" s="285">
        <v>9466</v>
      </c>
      <c r="EU325" s="299" t="s">
        <v>769</v>
      </c>
      <c r="EV325" s="299" t="s">
        <v>769</v>
      </c>
      <c r="EW325" s="285"/>
      <c r="EX325" s="285"/>
      <c r="EY325" s="286">
        <v>0</v>
      </c>
      <c r="EZ325" s="286">
        <v>7.0000000000000007E-2</v>
      </c>
      <c r="FA325" s="286">
        <v>0.17</v>
      </c>
      <c r="FB325" s="286">
        <v>0.09</v>
      </c>
      <c r="FC325" s="286">
        <v>0.06</v>
      </c>
      <c r="FD325" s="286">
        <v>0.04</v>
      </c>
      <c r="FE325" s="326">
        <v>0.01</v>
      </c>
      <c r="FF325" s="326">
        <v>0</v>
      </c>
      <c r="FG325" s="328" t="s">
        <v>769</v>
      </c>
      <c r="FH325" s="328" t="s">
        <v>769</v>
      </c>
      <c r="FI325" s="326"/>
      <c r="FJ325" s="326"/>
    </row>
    <row r="326" spans="1:166" s="287" customFormat="1" ht="12">
      <c r="A326" s="301">
        <v>43646</v>
      </c>
      <c r="B326" s="279" t="s">
        <v>390</v>
      </c>
      <c r="C326" s="279" t="s">
        <v>171</v>
      </c>
      <c r="D326" s="279"/>
      <c r="E326" s="293"/>
      <c r="F326" s="279" t="s">
        <v>281</v>
      </c>
      <c r="G326" s="290">
        <v>89384753567</v>
      </c>
      <c r="H326" s="279" t="s">
        <v>282</v>
      </c>
      <c r="I326" s="279" t="s">
        <v>168</v>
      </c>
      <c r="J326" s="279" t="s">
        <v>169</v>
      </c>
      <c r="K326" s="325">
        <v>43646</v>
      </c>
      <c r="L326" s="291">
        <v>12</v>
      </c>
      <c r="M326" s="285">
        <v>66383</v>
      </c>
      <c r="N326" s="285">
        <v>3574454</v>
      </c>
      <c r="O326" s="299" t="s">
        <v>769</v>
      </c>
      <c r="P326" s="285">
        <v>43310</v>
      </c>
      <c r="Q326" s="285"/>
      <c r="R326" s="299" t="s">
        <v>769</v>
      </c>
      <c r="S326" s="299" t="s">
        <v>769</v>
      </c>
      <c r="T326" s="285">
        <v>2528136</v>
      </c>
      <c r="U326" s="285"/>
      <c r="V326" s="299" t="s">
        <v>769</v>
      </c>
      <c r="W326" s="285">
        <v>3830</v>
      </c>
      <c r="X326" s="285">
        <v>15747</v>
      </c>
      <c r="Y326" s="285">
        <v>20053</v>
      </c>
      <c r="Z326" s="285">
        <v>9258</v>
      </c>
      <c r="AA326" s="285">
        <v>7184</v>
      </c>
      <c r="AB326" s="285">
        <v>5571</v>
      </c>
      <c r="AC326" s="285">
        <v>3143</v>
      </c>
      <c r="AD326" s="285">
        <v>1057</v>
      </c>
      <c r="AE326" s="320">
        <v>335</v>
      </c>
      <c r="AF326" s="320">
        <v>102</v>
      </c>
      <c r="AG326" s="299" t="s">
        <v>769</v>
      </c>
      <c r="AH326" s="299" t="s">
        <v>769</v>
      </c>
      <c r="AI326" s="286">
        <v>0.06</v>
      </c>
      <c r="AJ326" s="286">
        <v>0.24</v>
      </c>
      <c r="AK326" s="286">
        <v>0.3</v>
      </c>
      <c r="AL326" s="286">
        <v>0.14000000000000001</v>
      </c>
      <c r="AM326" s="286">
        <v>0.11</v>
      </c>
      <c r="AN326" s="286">
        <v>0.08</v>
      </c>
      <c r="AO326" s="286">
        <v>0.05</v>
      </c>
      <c r="AP326" s="286">
        <v>0.02</v>
      </c>
      <c r="AQ326" s="321">
        <v>0.01</v>
      </c>
      <c r="AR326" s="321">
        <v>0</v>
      </c>
      <c r="AS326" s="324" t="s">
        <v>769</v>
      </c>
      <c r="AT326" s="324" t="s">
        <v>769</v>
      </c>
      <c r="AU326" s="285">
        <v>18611</v>
      </c>
      <c r="AV326" s="285">
        <v>320538</v>
      </c>
      <c r="AW326" s="285">
        <v>904144</v>
      </c>
      <c r="AX326" s="285">
        <v>672422</v>
      </c>
      <c r="AY326" s="285">
        <v>642446</v>
      </c>
      <c r="AZ326" s="285">
        <v>597659</v>
      </c>
      <c r="BA326" s="285">
        <v>296717</v>
      </c>
      <c r="BB326" s="285">
        <v>90689</v>
      </c>
      <c r="BC326" s="320">
        <v>24437</v>
      </c>
      <c r="BD326" s="320">
        <v>6043</v>
      </c>
      <c r="BE326" s="299" t="s">
        <v>769</v>
      </c>
      <c r="BF326" s="299" t="s">
        <v>769</v>
      </c>
      <c r="BG326" s="286">
        <v>0.01</v>
      </c>
      <c r="BH326" s="286">
        <v>0.09</v>
      </c>
      <c r="BI326" s="286">
        <v>0.25</v>
      </c>
      <c r="BJ326" s="286">
        <v>0.19</v>
      </c>
      <c r="BK326" s="286">
        <v>0.18</v>
      </c>
      <c r="BL326" s="286">
        <v>0.17</v>
      </c>
      <c r="BM326" s="286">
        <v>0.08</v>
      </c>
      <c r="BN326" s="286">
        <v>0.03</v>
      </c>
      <c r="BO326" s="321">
        <v>0.01</v>
      </c>
      <c r="BP326" s="321">
        <v>0</v>
      </c>
      <c r="BQ326" s="324" t="s">
        <v>769</v>
      </c>
      <c r="BR326" s="324" t="s">
        <v>769</v>
      </c>
      <c r="BS326" s="285">
        <v>1494</v>
      </c>
      <c r="BT326" s="285">
        <v>5576</v>
      </c>
      <c r="BU326" s="285">
        <v>7521</v>
      </c>
      <c r="BV326" s="285">
        <v>3194</v>
      </c>
      <c r="BW326" s="285">
        <v>2294</v>
      </c>
      <c r="BX326" s="320">
        <v>1699</v>
      </c>
      <c r="BY326" s="320">
        <v>862</v>
      </c>
      <c r="BZ326" s="285">
        <v>297</v>
      </c>
      <c r="CA326" s="320">
        <v>83</v>
      </c>
      <c r="CB326" s="299" t="s">
        <v>769</v>
      </c>
      <c r="CC326" s="285"/>
      <c r="CD326" s="299" t="s">
        <v>769</v>
      </c>
      <c r="CE326" s="286">
        <v>0.02</v>
      </c>
      <c r="CF326" s="286">
        <v>0.08</v>
      </c>
      <c r="CG326" s="286">
        <v>0.11</v>
      </c>
      <c r="CH326" s="286">
        <v>0.05</v>
      </c>
      <c r="CI326" s="286">
        <v>0.03</v>
      </c>
      <c r="CJ326" s="321">
        <v>0.03</v>
      </c>
      <c r="CK326" s="321">
        <v>0.01</v>
      </c>
      <c r="CL326" s="286">
        <v>0</v>
      </c>
      <c r="CM326" s="321">
        <v>0</v>
      </c>
      <c r="CN326" s="324" t="s">
        <v>769</v>
      </c>
      <c r="CO326" s="286"/>
      <c r="CP326" s="324" t="s">
        <v>769</v>
      </c>
      <c r="CQ326" s="285">
        <v>6607</v>
      </c>
      <c r="CR326" s="285">
        <v>121518</v>
      </c>
      <c r="CS326" s="285">
        <v>337746</v>
      </c>
      <c r="CT326" s="285">
        <v>200059</v>
      </c>
      <c r="CU326" s="285">
        <v>164695</v>
      </c>
      <c r="CV326" s="320">
        <v>128501</v>
      </c>
      <c r="CW326" s="320">
        <v>57781</v>
      </c>
      <c r="CX326" s="285">
        <v>21814</v>
      </c>
      <c r="CY326" s="320">
        <v>6551</v>
      </c>
      <c r="CZ326" s="299" t="s">
        <v>769</v>
      </c>
      <c r="DA326" s="285"/>
      <c r="DB326" s="299" t="s">
        <v>769</v>
      </c>
      <c r="DC326" s="286">
        <v>0</v>
      </c>
      <c r="DD326" s="286">
        <v>0.03</v>
      </c>
      <c r="DE326" s="286">
        <v>0.09</v>
      </c>
      <c r="DF326" s="286">
        <v>0.06</v>
      </c>
      <c r="DG326" s="286">
        <v>0.05</v>
      </c>
      <c r="DH326" s="321">
        <v>0.04</v>
      </c>
      <c r="DI326" s="321">
        <v>0.02</v>
      </c>
      <c r="DJ326" s="286">
        <v>0.01</v>
      </c>
      <c r="DK326" s="321">
        <v>0</v>
      </c>
      <c r="DL326" s="324" t="s">
        <v>769</v>
      </c>
      <c r="DM326" s="286"/>
      <c r="DN326" s="324" t="s">
        <v>769</v>
      </c>
      <c r="DO326" s="285">
        <v>2336</v>
      </c>
      <c r="DP326" s="285">
        <v>10171</v>
      </c>
      <c r="DQ326" s="285">
        <v>12531</v>
      </c>
      <c r="DR326" s="285">
        <v>6064</v>
      </c>
      <c r="DS326" s="285">
        <v>4890</v>
      </c>
      <c r="DT326" s="285">
        <v>3872</v>
      </c>
      <c r="DU326" s="285">
        <v>2281</v>
      </c>
      <c r="DV326" s="285">
        <v>760</v>
      </c>
      <c r="DW326" s="320">
        <v>252</v>
      </c>
      <c r="DX326" s="299" t="s">
        <v>769</v>
      </c>
      <c r="DY326" s="299" t="s">
        <v>769</v>
      </c>
      <c r="DZ326" s="285">
        <v>76</v>
      </c>
      <c r="EA326" s="286">
        <v>0.04</v>
      </c>
      <c r="EB326" s="286">
        <v>0.15</v>
      </c>
      <c r="EC326" s="286">
        <v>0.19</v>
      </c>
      <c r="ED326" s="286">
        <v>0.09</v>
      </c>
      <c r="EE326" s="286">
        <v>7.0000000000000007E-2</v>
      </c>
      <c r="EF326" s="286">
        <v>0.06</v>
      </c>
      <c r="EG326" s="286">
        <v>0.03</v>
      </c>
      <c r="EH326" s="286">
        <v>0.01</v>
      </c>
      <c r="EI326" s="321">
        <v>0</v>
      </c>
      <c r="EJ326" s="324" t="s">
        <v>769</v>
      </c>
      <c r="EK326" s="324" t="s">
        <v>769</v>
      </c>
      <c r="EL326" s="286">
        <v>0</v>
      </c>
      <c r="EM326" s="285">
        <v>12004</v>
      </c>
      <c r="EN326" s="285">
        <v>199020</v>
      </c>
      <c r="EO326" s="285">
        <v>566385</v>
      </c>
      <c r="EP326" s="285">
        <v>472363</v>
      </c>
      <c r="EQ326" s="285">
        <v>477751</v>
      </c>
      <c r="ER326" s="285">
        <v>469158</v>
      </c>
      <c r="ES326" s="285">
        <v>238936</v>
      </c>
      <c r="ET326" s="285">
        <v>68875</v>
      </c>
      <c r="EU326" s="320">
        <v>17886</v>
      </c>
      <c r="EV326" s="299" t="s">
        <v>769</v>
      </c>
      <c r="EW326" s="299" t="s">
        <v>769</v>
      </c>
      <c r="EX326" s="285">
        <v>586</v>
      </c>
      <c r="EY326" s="286">
        <v>0</v>
      </c>
      <c r="EZ326" s="286">
        <v>0.06</v>
      </c>
      <c r="FA326" s="286">
        <v>0.16</v>
      </c>
      <c r="FB326" s="286">
        <v>0.13</v>
      </c>
      <c r="FC326" s="286">
        <v>0.13</v>
      </c>
      <c r="FD326" s="286">
        <v>0.13</v>
      </c>
      <c r="FE326" s="326">
        <v>7.0000000000000007E-2</v>
      </c>
      <c r="FF326" s="326">
        <v>0.02</v>
      </c>
      <c r="FG326" s="327">
        <v>0.01</v>
      </c>
      <c r="FH326" s="328" t="s">
        <v>769</v>
      </c>
      <c r="FI326" s="328" t="s">
        <v>769</v>
      </c>
      <c r="FJ326" s="326">
        <v>0</v>
      </c>
    </row>
    <row r="327" spans="1:166" s="287" customFormat="1" ht="12">
      <c r="A327" s="301">
        <v>43646</v>
      </c>
      <c r="B327" s="279" t="s">
        <v>283</v>
      </c>
      <c r="C327" s="279" t="s">
        <v>171</v>
      </c>
      <c r="D327" s="279" t="s">
        <v>165</v>
      </c>
      <c r="E327" s="293">
        <v>41</v>
      </c>
      <c r="F327" s="279" t="s">
        <v>284</v>
      </c>
      <c r="G327" s="290">
        <v>68964712340</v>
      </c>
      <c r="H327" s="279" t="s">
        <v>224</v>
      </c>
      <c r="I327" s="279" t="s">
        <v>168</v>
      </c>
      <c r="J327" s="279" t="s">
        <v>169</v>
      </c>
      <c r="K327" s="325">
        <v>43646</v>
      </c>
      <c r="L327" s="291">
        <v>12</v>
      </c>
      <c r="M327" s="285">
        <v>45599</v>
      </c>
      <c r="N327" s="285">
        <v>2302646</v>
      </c>
      <c r="O327" s="285">
        <v>20142</v>
      </c>
      <c r="P327" s="285">
        <v>25457</v>
      </c>
      <c r="Q327" s="285"/>
      <c r="R327" s="285"/>
      <c r="S327" s="285">
        <v>914836</v>
      </c>
      <c r="T327" s="285">
        <v>1387810</v>
      </c>
      <c r="U327" s="285"/>
      <c r="V327" s="285"/>
      <c r="W327" s="285">
        <v>2885</v>
      </c>
      <c r="X327" s="285">
        <v>13307</v>
      </c>
      <c r="Y327" s="285">
        <v>13177</v>
      </c>
      <c r="Z327" s="285">
        <v>5692</v>
      </c>
      <c r="AA327" s="285">
        <v>4345</v>
      </c>
      <c r="AB327" s="285">
        <v>3363</v>
      </c>
      <c r="AC327" s="285">
        <v>1853</v>
      </c>
      <c r="AD327" s="285">
        <v>693</v>
      </c>
      <c r="AE327" s="320">
        <v>202</v>
      </c>
      <c r="AF327" s="299" t="s">
        <v>769</v>
      </c>
      <c r="AG327" s="299" t="s">
        <v>769</v>
      </c>
      <c r="AH327" s="285"/>
      <c r="AI327" s="286">
        <v>0.06</v>
      </c>
      <c r="AJ327" s="286">
        <v>0.28999999999999998</v>
      </c>
      <c r="AK327" s="286">
        <v>0.28999999999999998</v>
      </c>
      <c r="AL327" s="286">
        <v>0.12</v>
      </c>
      <c r="AM327" s="286">
        <v>0.1</v>
      </c>
      <c r="AN327" s="286">
        <v>7.0000000000000007E-2</v>
      </c>
      <c r="AO327" s="286">
        <v>0.04</v>
      </c>
      <c r="AP327" s="286">
        <v>0.02</v>
      </c>
      <c r="AQ327" s="321">
        <v>0</v>
      </c>
      <c r="AR327" s="324" t="s">
        <v>769</v>
      </c>
      <c r="AS327" s="324" t="s">
        <v>769</v>
      </c>
      <c r="AT327" s="286"/>
      <c r="AU327" s="285">
        <v>16853</v>
      </c>
      <c r="AV327" s="285">
        <v>312991</v>
      </c>
      <c r="AW327" s="285">
        <v>684459</v>
      </c>
      <c r="AX327" s="285">
        <v>410449</v>
      </c>
      <c r="AY327" s="285">
        <v>331453</v>
      </c>
      <c r="AZ327" s="285">
        <v>294596</v>
      </c>
      <c r="BA327" s="285">
        <v>160836</v>
      </c>
      <c r="BB327" s="285">
        <v>56463</v>
      </c>
      <c r="BC327" s="320">
        <v>15536</v>
      </c>
      <c r="BD327" s="299" t="s">
        <v>769</v>
      </c>
      <c r="BE327" s="299" t="s">
        <v>769</v>
      </c>
      <c r="BF327" s="285"/>
      <c r="BG327" s="286">
        <v>0.01</v>
      </c>
      <c r="BH327" s="286">
        <v>0.14000000000000001</v>
      </c>
      <c r="BI327" s="286">
        <v>0.3</v>
      </c>
      <c r="BJ327" s="286">
        <v>0.18</v>
      </c>
      <c r="BK327" s="286">
        <v>0.14000000000000001</v>
      </c>
      <c r="BL327" s="286">
        <v>0.13</v>
      </c>
      <c r="BM327" s="286">
        <v>7.0000000000000007E-2</v>
      </c>
      <c r="BN327" s="286">
        <v>0.02</v>
      </c>
      <c r="BO327" s="321">
        <v>0.01</v>
      </c>
      <c r="BP327" s="324" t="s">
        <v>769</v>
      </c>
      <c r="BQ327" s="324" t="s">
        <v>769</v>
      </c>
      <c r="BR327" s="286"/>
      <c r="BS327" s="285">
        <v>1228</v>
      </c>
      <c r="BT327" s="285">
        <v>5953</v>
      </c>
      <c r="BU327" s="285">
        <v>6118</v>
      </c>
      <c r="BV327" s="285">
        <v>2540</v>
      </c>
      <c r="BW327" s="285">
        <v>1896</v>
      </c>
      <c r="BX327" s="320">
        <v>1356</v>
      </c>
      <c r="BY327" s="320">
        <v>703</v>
      </c>
      <c r="BZ327" s="285">
        <v>252</v>
      </c>
      <c r="CA327" s="320">
        <v>67</v>
      </c>
      <c r="CB327" s="285">
        <v>29</v>
      </c>
      <c r="CC327" s="285"/>
      <c r="CD327" s="285"/>
      <c r="CE327" s="286">
        <v>0.03</v>
      </c>
      <c r="CF327" s="286">
        <v>0.13</v>
      </c>
      <c r="CG327" s="286">
        <v>0.13</v>
      </c>
      <c r="CH327" s="286">
        <v>0.06</v>
      </c>
      <c r="CI327" s="286">
        <v>0.04</v>
      </c>
      <c r="CJ327" s="321">
        <v>0.03</v>
      </c>
      <c r="CK327" s="321">
        <v>0.02</v>
      </c>
      <c r="CL327" s="286">
        <v>0.01</v>
      </c>
      <c r="CM327" s="321">
        <v>0</v>
      </c>
      <c r="CN327" s="286">
        <v>0</v>
      </c>
      <c r="CO327" s="286"/>
      <c r="CP327" s="286"/>
      <c r="CQ327" s="285">
        <v>7807</v>
      </c>
      <c r="CR327" s="285">
        <v>146372</v>
      </c>
      <c r="CS327" s="285">
        <v>305976</v>
      </c>
      <c r="CT327" s="285">
        <v>160808</v>
      </c>
      <c r="CU327" s="285">
        <v>120842</v>
      </c>
      <c r="CV327" s="320">
        <v>95156</v>
      </c>
      <c r="CW327" s="320">
        <v>49415</v>
      </c>
      <c r="CX327" s="285">
        <v>16000</v>
      </c>
      <c r="CY327" s="320">
        <v>4978</v>
      </c>
      <c r="CZ327" s="285">
        <v>7482</v>
      </c>
      <c r="DA327" s="285"/>
      <c r="DB327" s="285"/>
      <c r="DC327" s="286">
        <v>0</v>
      </c>
      <c r="DD327" s="286">
        <v>0.06</v>
      </c>
      <c r="DE327" s="286">
        <v>0.13</v>
      </c>
      <c r="DF327" s="286">
        <v>7.0000000000000007E-2</v>
      </c>
      <c r="DG327" s="286">
        <v>0.05</v>
      </c>
      <c r="DH327" s="321">
        <v>0.04</v>
      </c>
      <c r="DI327" s="321">
        <v>0.02</v>
      </c>
      <c r="DJ327" s="286">
        <v>0.01</v>
      </c>
      <c r="DK327" s="321">
        <v>0</v>
      </c>
      <c r="DL327" s="286">
        <v>0</v>
      </c>
      <c r="DM327" s="286"/>
      <c r="DN327" s="286"/>
      <c r="DO327" s="285">
        <v>1657</v>
      </c>
      <c r="DP327" s="285">
        <v>7354</v>
      </c>
      <c r="DQ327" s="285">
        <v>7059</v>
      </c>
      <c r="DR327" s="285">
        <v>3152</v>
      </c>
      <c r="DS327" s="285">
        <v>2449</v>
      </c>
      <c r="DT327" s="285">
        <v>2007</v>
      </c>
      <c r="DU327" s="285">
        <v>1150</v>
      </c>
      <c r="DV327" s="285">
        <v>441</v>
      </c>
      <c r="DW327" s="320">
        <v>135</v>
      </c>
      <c r="DX327" s="299" t="s">
        <v>769</v>
      </c>
      <c r="DY327" s="299" t="s">
        <v>769</v>
      </c>
      <c r="DZ327" s="285"/>
      <c r="EA327" s="286">
        <v>0.04</v>
      </c>
      <c r="EB327" s="286">
        <v>0.16</v>
      </c>
      <c r="EC327" s="286">
        <v>0.15</v>
      </c>
      <c r="ED327" s="286">
        <v>7.0000000000000007E-2</v>
      </c>
      <c r="EE327" s="286">
        <v>0.05</v>
      </c>
      <c r="EF327" s="286">
        <v>0.04</v>
      </c>
      <c r="EG327" s="286">
        <v>0.03</v>
      </c>
      <c r="EH327" s="286">
        <v>0.01</v>
      </c>
      <c r="EI327" s="321">
        <v>0</v>
      </c>
      <c r="EJ327" s="324" t="s">
        <v>769</v>
      </c>
      <c r="EK327" s="324" t="s">
        <v>769</v>
      </c>
      <c r="EL327" s="286"/>
      <c r="EM327" s="285">
        <v>9046</v>
      </c>
      <c r="EN327" s="285">
        <v>166619</v>
      </c>
      <c r="EO327" s="285">
        <v>378483</v>
      </c>
      <c r="EP327" s="285">
        <v>249641</v>
      </c>
      <c r="EQ327" s="285">
        <v>210611</v>
      </c>
      <c r="ER327" s="285">
        <v>199440</v>
      </c>
      <c r="ES327" s="285">
        <v>111421</v>
      </c>
      <c r="ET327" s="285">
        <v>40463</v>
      </c>
      <c r="EU327" s="320">
        <v>10558</v>
      </c>
      <c r="EV327" s="299" t="s">
        <v>769</v>
      </c>
      <c r="EW327" s="299" t="s">
        <v>769</v>
      </c>
      <c r="EX327" s="285"/>
      <c r="EY327" s="286">
        <v>0</v>
      </c>
      <c r="EZ327" s="286">
        <v>7.0000000000000007E-2</v>
      </c>
      <c r="FA327" s="286">
        <v>0.16</v>
      </c>
      <c r="FB327" s="286">
        <v>0.11</v>
      </c>
      <c r="FC327" s="286">
        <v>0.09</v>
      </c>
      <c r="FD327" s="286">
        <v>0.09</v>
      </c>
      <c r="FE327" s="326">
        <v>0.05</v>
      </c>
      <c r="FF327" s="326">
        <v>0.02</v>
      </c>
      <c r="FG327" s="327">
        <v>0</v>
      </c>
      <c r="FH327" s="328" t="s">
        <v>769</v>
      </c>
      <c r="FI327" s="328" t="s">
        <v>769</v>
      </c>
      <c r="FJ327" s="326"/>
    </row>
    <row r="328" spans="1:166" s="287" customFormat="1" ht="12">
      <c r="A328" s="301">
        <v>43646</v>
      </c>
      <c r="B328" s="279" t="s">
        <v>391</v>
      </c>
      <c r="C328" s="279" t="s">
        <v>171</v>
      </c>
      <c r="D328" s="279"/>
      <c r="E328" s="293"/>
      <c r="F328" s="279" t="s">
        <v>355</v>
      </c>
      <c r="G328" s="290">
        <v>74559365913</v>
      </c>
      <c r="H328" s="279" t="s">
        <v>356</v>
      </c>
      <c r="I328" s="279" t="s">
        <v>168</v>
      </c>
      <c r="J328" s="279" t="s">
        <v>188</v>
      </c>
      <c r="K328" s="325">
        <v>43646</v>
      </c>
      <c r="L328" s="291">
        <v>12</v>
      </c>
      <c r="M328" s="285">
        <v>189190</v>
      </c>
      <c r="N328" s="285">
        <v>10515564</v>
      </c>
      <c r="O328" s="285">
        <v>36306</v>
      </c>
      <c r="P328" s="285">
        <v>151968</v>
      </c>
      <c r="Q328" s="285"/>
      <c r="R328" s="285">
        <v>916</v>
      </c>
      <c r="S328" s="285">
        <v>1711963</v>
      </c>
      <c r="T328" s="285">
        <v>8768216</v>
      </c>
      <c r="U328" s="285"/>
      <c r="V328" s="285">
        <v>35385</v>
      </c>
      <c r="W328" s="285">
        <v>27036</v>
      </c>
      <c r="X328" s="285">
        <v>46964</v>
      </c>
      <c r="Y328" s="285">
        <v>44135</v>
      </c>
      <c r="Z328" s="285">
        <v>22860</v>
      </c>
      <c r="AA328" s="285">
        <v>18245</v>
      </c>
      <c r="AB328" s="285">
        <v>14533</v>
      </c>
      <c r="AC328" s="285">
        <v>9152</v>
      </c>
      <c r="AD328" s="285">
        <v>4132</v>
      </c>
      <c r="AE328" s="320">
        <v>1611</v>
      </c>
      <c r="AF328" s="299" t="s">
        <v>769</v>
      </c>
      <c r="AG328" s="299" t="s">
        <v>769</v>
      </c>
      <c r="AH328" s="299" t="s">
        <v>769</v>
      </c>
      <c r="AI328" s="286">
        <v>0.14000000000000001</v>
      </c>
      <c r="AJ328" s="286">
        <v>0.25</v>
      </c>
      <c r="AK328" s="286">
        <v>0.23</v>
      </c>
      <c r="AL328" s="286">
        <v>0.12</v>
      </c>
      <c r="AM328" s="286">
        <v>0.1</v>
      </c>
      <c r="AN328" s="286">
        <v>0.08</v>
      </c>
      <c r="AO328" s="286">
        <v>0.05</v>
      </c>
      <c r="AP328" s="286">
        <v>0.02</v>
      </c>
      <c r="AQ328" s="321">
        <v>0.01</v>
      </c>
      <c r="AR328" s="324" t="s">
        <v>769</v>
      </c>
      <c r="AS328" s="324" t="s">
        <v>769</v>
      </c>
      <c r="AT328" s="324" t="s">
        <v>769</v>
      </c>
      <c r="AU328" s="285">
        <v>189030</v>
      </c>
      <c r="AV328" s="285">
        <v>1499186</v>
      </c>
      <c r="AW328" s="285">
        <v>2666096</v>
      </c>
      <c r="AX328" s="285">
        <v>1770898</v>
      </c>
      <c r="AY328" s="285">
        <v>1578831</v>
      </c>
      <c r="AZ328" s="285">
        <v>1409520</v>
      </c>
      <c r="BA328" s="285">
        <v>876753</v>
      </c>
      <c r="BB328" s="285">
        <v>341989</v>
      </c>
      <c r="BC328" s="320">
        <v>128828</v>
      </c>
      <c r="BD328" s="299" t="s">
        <v>769</v>
      </c>
      <c r="BE328" s="299" t="s">
        <v>769</v>
      </c>
      <c r="BF328" s="299" t="s">
        <v>769</v>
      </c>
      <c r="BG328" s="286">
        <v>0.02</v>
      </c>
      <c r="BH328" s="286">
        <v>0.14000000000000001</v>
      </c>
      <c r="BI328" s="286">
        <v>0.25</v>
      </c>
      <c r="BJ328" s="286">
        <v>0.17</v>
      </c>
      <c r="BK328" s="286">
        <v>0.15</v>
      </c>
      <c r="BL328" s="286">
        <v>0.13</v>
      </c>
      <c r="BM328" s="286">
        <v>0.08</v>
      </c>
      <c r="BN328" s="286">
        <v>0.03</v>
      </c>
      <c r="BO328" s="321">
        <v>0.01</v>
      </c>
      <c r="BP328" s="324" t="s">
        <v>769</v>
      </c>
      <c r="BQ328" s="324" t="s">
        <v>769</v>
      </c>
      <c r="BR328" s="324" t="s">
        <v>769</v>
      </c>
      <c r="BS328" s="285">
        <v>4357</v>
      </c>
      <c r="BT328" s="285">
        <v>7804</v>
      </c>
      <c r="BU328" s="285">
        <v>8809</v>
      </c>
      <c r="BV328" s="285">
        <v>4001</v>
      </c>
      <c r="BW328" s="285">
        <v>4213</v>
      </c>
      <c r="BX328" s="320">
        <v>3582</v>
      </c>
      <c r="BY328" s="320">
        <v>2089</v>
      </c>
      <c r="BZ328" s="285">
        <v>993</v>
      </c>
      <c r="CA328" s="320">
        <v>359</v>
      </c>
      <c r="CB328" s="299" t="s">
        <v>769</v>
      </c>
      <c r="CC328" s="299" t="s">
        <v>769</v>
      </c>
      <c r="CD328" s="285"/>
      <c r="CE328" s="286">
        <v>0.02</v>
      </c>
      <c r="CF328" s="286">
        <v>0.04</v>
      </c>
      <c r="CG328" s="286">
        <v>0.05</v>
      </c>
      <c r="CH328" s="286">
        <v>0.02</v>
      </c>
      <c r="CI328" s="286">
        <v>0.02</v>
      </c>
      <c r="CJ328" s="321">
        <v>0.02</v>
      </c>
      <c r="CK328" s="321">
        <v>0.01</v>
      </c>
      <c r="CL328" s="286">
        <v>0.01</v>
      </c>
      <c r="CM328" s="321">
        <v>0</v>
      </c>
      <c r="CN328" s="324" t="s">
        <v>769</v>
      </c>
      <c r="CO328" s="324" t="s">
        <v>769</v>
      </c>
      <c r="CP328" s="286"/>
      <c r="CQ328" s="285">
        <v>21966</v>
      </c>
      <c r="CR328" s="285">
        <v>191221</v>
      </c>
      <c r="CS328" s="285">
        <v>399517</v>
      </c>
      <c r="CT328" s="285">
        <v>250547</v>
      </c>
      <c r="CU328" s="285">
        <v>283941</v>
      </c>
      <c r="CV328" s="320">
        <v>271811</v>
      </c>
      <c r="CW328" s="320">
        <v>166515</v>
      </c>
      <c r="CX328" s="285">
        <v>85916</v>
      </c>
      <c r="CY328" s="320">
        <v>32368</v>
      </c>
      <c r="CZ328" s="299" t="s">
        <v>769</v>
      </c>
      <c r="DA328" s="299" t="s">
        <v>769</v>
      </c>
      <c r="DB328" s="285"/>
      <c r="DC328" s="286">
        <v>0</v>
      </c>
      <c r="DD328" s="286">
        <v>0.02</v>
      </c>
      <c r="DE328" s="286">
        <v>0.04</v>
      </c>
      <c r="DF328" s="286">
        <v>0.02</v>
      </c>
      <c r="DG328" s="286">
        <v>0.03</v>
      </c>
      <c r="DH328" s="321">
        <v>0.03</v>
      </c>
      <c r="DI328" s="321">
        <v>0.02</v>
      </c>
      <c r="DJ328" s="286">
        <v>0.01</v>
      </c>
      <c r="DK328" s="321">
        <v>0</v>
      </c>
      <c r="DL328" s="324" t="s">
        <v>769</v>
      </c>
      <c r="DM328" s="324" t="s">
        <v>769</v>
      </c>
      <c r="DN328" s="286"/>
      <c r="DO328" s="285">
        <v>22679</v>
      </c>
      <c r="DP328" s="285">
        <v>39160</v>
      </c>
      <c r="DQ328" s="285">
        <v>35324</v>
      </c>
      <c r="DR328" s="285">
        <v>17946</v>
      </c>
      <c r="DS328" s="285">
        <v>14032</v>
      </c>
      <c r="DT328" s="285">
        <v>10951</v>
      </c>
      <c r="DU328" s="285">
        <v>7063</v>
      </c>
      <c r="DV328" s="285">
        <v>3139</v>
      </c>
      <c r="DW328" s="320">
        <v>1252</v>
      </c>
      <c r="DX328" s="299" t="s">
        <v>769</v>
      </c>
      <c r="DY328" s="299" t="s">
        <v>769</v>
      </c>
      <c r="DZ328" s="299" t="s">
        <v>769</v>
      </c>
      <c r="EA328" s="286">
        <v>0.12</v>
      </c>
      <c r="EB328" s="286">
        <v>0.21</v>
      </c>
      <c r="EC328" s="286">
        <v>0.19</v>
      </c>
      <c r="ED328" s="286">
        <v>0.09</v>
      </c>
      <c r="EE328" s="286">
        <v>7.0000000000000007E-2</v>
      </c>
      <c r="EF328" s="286">
        <v>0.06</v>
      </c>
      <c r="EG328" s="286">
        <v>0.04</v>
      </c>
      <c r="EH328" s="286">
        <v>0.02</v>
      </c>
      <c r="EI328" s="321">
        <v>0.01</v>
      </c>
      <c r="EJ328" s="324" t="s">
        <v>769</v>
      </c>
      <c r="EK328" s="324" t="s">
        <v>769</v>
      </c>
      <c r="EL328" s="324" t="s">
        <v>769</v>
      </c>
      <c r="EM328" s="285">
        <v>167064</v>
      </c>
      <c r="EN328" s="285">
        <v>1307965</v>
      </c>
      <c r="EO328" s="285">
        <v>2266485</v>
      </c>
      <c r="EP328" s="285">
        <v>1487037</v>
      </c>
      <c r="EQ328" s="285">
        <v>1294890</v>
      </c>
      <c r="ER328" s="285">
        <v>1137709</v>
      </c>
      <c r="ES328" s="285">
        <v>710238</v>
      </c>
      <c r="ET328" s="285">
        <v>256073</v>
      </c>
      <c r="EU328" s="320">
        <v>96460</v>
      </c>
      <c r="EV328" s="299" t="s">
        <v>769</v>
      </c>
      <c r="EW328" s="299" t="s">
        <v>769</v>
      </c>
      <c r="EX328" s="299" t="s">
        <v>769</v>
      </c>
      <c r="EY328" s="286">
        <v>0.02</v>
      </c>
      <c r="EZ328" s="286">
        <v>0.12</v>
      </c>
      <c r="FA328" s="286">
        <v>0.22</v>
      </c>
      <c r="FB328" s="286">
        <v>0.14000000000000001</v>
      </c>
      <c r="FC328" s="286">
        <v>0.12</v>
      </c>
      <c r="FD328" s="286">
        <v>0.11</v>
      </c>
      <c r="FE328" s="326">
        <v>7.0000000000000007E-2</v>
      </c>
      <c r="FF328" s="326">
        <v>0.02</v>
      </c>
      <c r="FG328" s="327">
        <v>0.01</v>
      </c>
      <c r="FH328" s="328" t="s">
        <v>769</v>
      </c>
      <c r="FI328" s="328" t="s">
        <v>769</v>
      </c>
      <c r="FJ328" s="328" t="s">
        <v>769</v>
      </c>
    </row>
    <row r="329" spans="1:166" s="287" customFormat="1" ht="12">
      <c r="A329" s="301">
        <v>43646</v>
      </c>
      <c r="B329" s="279" t="s">
        <v>357</v>
      </c>
      <c r="C329" s="279" t="s">
        <v>171</v>
      </c>
      <c r="D329" s="279" t="s">
        <v>165</v>
      </c>
      <c r="E329" s="293">
        <v>12</v>
      </c>
      <c r="F329" s="279" t="s">
        <v>358</v>
      </c>
      <c r="G329" s="290">
        <v>98350952022</v>
      </c>
      <c r="H329" s="279" t="s">
        <v>359</v>
      </c>
      <c r="I329" s="279" t="s">
        <v>168</v>
      </c>
      <c r="J329" s="279" t="s">
        <v>169</v>
      </c>
      <c r="K329" s="325">
        <v>43646</v>
      </c>
      <c r="L329" s="291">
        <v>12</v>
      </c>
      <c r="M329" s="285">
        <v>98408</v>
      </c>
      <c r="N329" s="285">
        <v>1912590</v>
      </c>
      <c r="O329" s="285">
        <v>43596</v>
      </c>
      <c r="P329" s="285">
        <v>54780</v>
      </c>
      <c r="Q329" s="285"/>
      <c r="R329" s="285">
        <v>32</v>
      </c>
      <c r="S329" s="285">
        <v>684771</v>
      </c>
      <c r="T329" s="285">
        <v>1227745</v>
      </c>
      <c r="U329" s="285"/>
      <c r="V329" s="285">
        <v>74</v>
      </c>
      <c r="W329" s="285">
        <v>20745</v>
      </c>
      <c r="X329" s="285">
        <v>29970</v>
      </c>
      <c r="Y329" s="285">
        <v>21772</v>
      </c>
      <c r="Z329" s="285">
        <v>9030</v>
      </c>
      <c r="AA329" s="285">
        <v>6709</v>
      </c>
      <c r="AB329" s="285">
        <v>4946</v>
      </c>
      <c r="AC329" s="285">
        <v>2990</v>
      </c>
      <c r="AD329" s="285">
        <v>1424</v>
      </c>
      <c r="AE329" s="320">
        <v>563</v>
      </c>
      <c r="AF329" s="320">
        <v>232</v>
      </c>
      <c r="AG329" s="285">
        <v>27</v>
      </c>
      <c r="AH329" s="285"/>
      <c r="AI329" s="286">
        <v>0.21</v>
      </c>
      <c r="AJ329" s="286">
        <v>0.3</v>
      </c>
      <c r="AK329" s="286">
        <v>0.22</v>
      </c>
      <c r="AL329" s="286">
        <v>0.09</v>
      </c>
      <c r="AM329" s="286">
        <v>7.0000000000000007E-2</v>
      </c>
      <c r="AN329" s="286">
        <v>0.05</v>
      </c>
      <c r="AO329" s="286">
        <v>0.03</v>
      </c>
      <c r="AP329" s="286">
        <v>0.01</v>
      </c>
      <c r="AQ329" s="321">
        <v>0.01</v>
      </c>
      <c r="AR329" s="321">
        <v>0</v>
      </c>
      <c r="AS329" s="286">
        <v>0</v>
      </c>
      <c r="AT329" s="286"/>
      <c r="AU329" s="285">
        <v>46999</v>
      </c>
      <c r="AV329" s="285">
        <v>338866</v>
      </c>
      <c r="AW329" s="285">
        <v>599098</v>
      </c>
      <c r="AX329" s="285">
        <v>316178</v>
      </c>
      <c r="AY329" s="285">
        <v>256609</v>
      </c>
      <c r="AZ329" s="285">
        <v>198306</v>
      </c>
      <c r="BA329" s="285">
        <v>105017</v>
      </c>
      <c r="BB329" s="285">
        <v>37220</v>
      </c>
      <c r="BC329" s="320">
        <v>11365</v>
      </c>
      <c r="BD329" s="320">
        <v>2826</v>
      </c>
      <c r="BE329" s="285">
        <v>106</v>
      </c>
      <c r="BF329" s="285"/>
      <c r="BG329" s="286">
        <v>0.02</v>
      </c>
      <c r="BH329" s="286">
        <v>0.18</v>
      </c>
      <c r="BI329" s="286">
        <v>0.31</v>
      </c>
      <c r="BJ329" s="286">
        <v>0.17</v>
      </c>
      <c r="BK329" s="286">
        <v>0.13</v>
      </c>
      <c r="BL329" s="286">
        <v>0.1</v>
      </c>
      <c r="BM329" s="286">
        <v>0.05</v>
      </c>
      <c r="BN329" s="286">
        <v>0.02</v>
      </c>
      <c r="BO329" s="321">
        <v>0.01</v>
      </c>
      <c r="BP329" s="321">
        <v>0</v>
      </c>
      <c r="BQ329" s="286">
        <v>0</v>
      </c>
      <c r="BR329" s="286"/>
      <c r="BS329" s="285">
        <v>10054</v>
      </c>
      <c r="BT329" s="285">
        <v>13488</v>
      </c>
      <c r="BU329" s="285">
        <v>9114</v>
      </c>
      <c r="BV329" s="285">
        <v>3987</v>
      </c>
      <c r="BW329" s="285">
        <v>2810</v>
      </c>
      <c r="BX329" s="320">
        <v>2100</v>
      </c>
      <c r="BY329" s="320">
        <v>1225</v>
      </c>
      <c r="BZ329" s="285">
        <v>544</v>
      </c>
      <c r="CA329" s="320">
        <v>183</v>
      </c>
      <c r="CB329" s="299" t="s">
        <v>769</v>
      </c>
      <c r="CC329" s="299" t="s">
        <v>769</v>
      </c>
      <c r="CD329" s="285"/>
      <c r="CE329" s="286">
        <v>0.1</v>
      </c>
      <c r="CF329" s="286">
        <v>0.14000000000000001</v>
      </c>
      <c r="CG329" s="286">
        <v>0.09</v>
      </c>
      <c r="CH329" s="286">
        <v>0.04</v>
      </c>
      <c r="CI329" s="286">
        <v>0.03</v>
      </c>
      <c r="CJ329" s="321">
        <v>0.02</v>
      </c>
      <c r="CK329" s="321">
        <v>0.01</v>
      </c>
      <c r="CL329" s="286">
        <v>0.01</v>
      </c>
      <c r="CM329" s="321">
        <v>0</v>
      </c>
      <c r="CN329" s="324" t="s">
        <v>769</v>
      </c>
      <c r="CO329" s="324" t="s">
        <v>769</v>
      </c>
      <c r="CP329" s="286"/>
      <c r="CQ329" s="285">
        <v>22775</v>
      </c>
      <c r="CR329" s="285">
        <v>139171</v>
      </c>
      <c r="CS329" s="285">
        <v>209437</v>
      </c>
      <c r="CT329" s="285">
        <v>115571</v>
      </c>
      <c r="CU329" s="285">
        <v>82607</v>
      </c>
      <c r="CV329" s="320">
        <v>65974</v>
      </c>
      <c r="CW329" s="320">
        <v>33416</v>
      </c>
      <c r="CX329" s="285">
        <v>11815</v>
      </c>
      <c r="CY329" s="320">
        <v>3149</v>
      </c>
      <c r="CZ329" s="299" t="s">
        <v>769</v>
      </c>
      <c r="DA329" s="299" t="s">
        <v>769</v>
      </c>
      <c r="DB329" s="285"/>
      <c r="DC329" s="286">
        <v>0.01</v>
      </c>
      <c r="DD329" s="286">
        <v>7.0000000000000007E-2</v>
      </c>
      <c r="DE329" s="286">
        <v>0.11</v>
      </c>
      <c r="DF329" s="286">
        <v>0.06</v>
      </c>
      <c r="DG329" s="286">
        <v>0.04</v>
      </c>
      <c r="DH329" s="321">
        <v>0.03</v>
      </c>
      <c r="DI329" s="321">
        <v>0.02</v>
      </c>
      <c r="DJ329" s="286">
        <v>0.01</v>
      </c>
      <c r="DK329" s="321">
        <v>0</v>
      </c>
      <c r="DL329" s="324" t="s">
        <v>769</v>
      </c>
      <c r="DM329" s="324" t="s">
        <v>769</v>
      </c>
      <c r="DN329" s="286"/>
      <c r="DO329" s="285">
        <v>10680</v>
      </c>
      <c r="DP329" s="285">
        <v>16466</v>
      </c>
      <c r="DQ329" s="285">
        <v>12656</v>
      </c>
      <c r="DR329" s="285">
        <v>5043</v>
      </c>
      <c r="DS329" s="285">
        <v>3898</v>
      </c>
      <c r="DT329" s="285">
        <v>2845</v>
      </c>
      <c r="DU329" s="285">
        <v>1764</v>
      </c>
      <c r="DV329" s="285">
        <v>880</v>
      </c>
      <c r="DW329" s="320">
        <v>380</v>
      </c>
      <c r="DX329" s="299" t="s">
        <v>769</v>
      </c>
      <c r="DY329" s="299" t="s">
        <v>769</v>
      </c>
      <c r="DZ329" s="285"/>
      <c r="EA329" s="286">
        <v>0.11</v>
      </c>
      <c r="EB329" s="286">
        <v>0.17</v>
      </c>
      <c r="EC329" s="286">
        <v>0.13</v>
      </c>
      <c r="ED329" s="286">
        <v>0.05</v>
      </c>
      <c r="EE329" s="286">
        <v>0.04</v>
      </c>
      <c r="EF329" s="286">
        <v>0.03</v>
      </c>
      <c r="EG329" s="286">
        <v>0.02</v>
      </c>
      <c r="EH329" s="286">
        <v>0.01</v>
      </c>
      <c r="EI329" s="321">
        <v>0</v>
      </c>
      <c r="EJ329" s="324" t="s">
        <v>769</v>
      </c>
      <c r="EK329" s="324" t="s">
        <v>769</v>
      </c>
      <c r="EL329" s="286"/>
      <c r="EM329" s="285">
        <v>24194</v>
      </c>
      <c r="EN329" s="285">
        <v>199658</v>
      </c>
      <c r="EO329" s="285">
        <v>389655</v>
      </c>
      <c r="EP329" s="285">
        <v>200607</v>
      </c>
      <c r="EQ329" s="285">
        <v>174002</v>
      </c>
      <c r="ER329" s="285">
        <v>132332</v>
      </c>
      <c r="ES329" s="285">
        <v>71600</v>
      </c>
      <c r="ET329" s="285">
        <v>25405</v>
      </c>
      <c r="EU329" s="320">
        <v>8216</v>
      </c>
      <c r="EV329" s="299" t="s">
        <v>769</v>
      </c>
      <c r="EW329" s="299" t="s">
        <v>769</v>
      </c>
      <c r="EX329" s="285"/>
      <c r="EY329" s="286">
        <v>0.01</v>
      </c>
      <c r="EZ329" s="286">
        <v>0.1</v>
      </c>
      <c r="FA329" s="286">
        <v>0.2</v>
      </c>
      <c r="FB329" s="286">
        <v>0.1</v>
      </c>
      <c r="FC329" s="286">
        <v>0.09</v>
      </c>
      <c r="FD329" s="286">
        <v>7.0000000000000007E-2</v>
      </c>
      <c r="FE329" s="326">
        <v>0.04</v>
      </c>
      <c r="FF329" s="326">
        <v>0.01</v>
      </c>
      <c r="FG329" s="327">
        <v>0</v>
      </c>
      <c r="FH329" s="328" t="s">
        <v>769</v>
      </c>
      <c r="FI329" s="328" t="s">
        <v>769</v>
      </c>
      <c r="FJ329" s="326"/>
    </row>
    <row r="330" spans="1:166" s="287" customFormat="1" ht="12">
      <c r="A330" s="301">
        <v>43646</v>
      </c>
      <c r="B330" s="279" t="s">
        <v>392</v>
      </c>
      <c r="C330" s="279" t="s">
        <v>171</v>
      </c>
      <c r="D330" s="279"/>
      <c r="E330" s="293"/>
      <c r="F330" s="279" t="s">
        <v>393</v>
      </c>
      <c r="G330" s="290">
        <v>54145196298</v>
      </c>
      <c r="H330" s="279" t="s">
        <v>394</v>
      </c>
      <c r="I330" s="279" t="s">
        <v>168</v>
      </c>
      <c r="J330" s="279" t="s">
        <v>188</v>
      </c>
      <c r="K330" s="325">
        <v>43646</v>
      </c>
      <c r="L330" s="291">
        <v>12</v>
      </c>
      <c r="M330" s="285">
        <v>133443</v>
      </c>
      <c r="N330" s="285">
        <v>5889895</v>
      </c>
      <c r="O330" s="285">
        <v>69991</v>
      </c>
      <c r="P330" s="299" t="s">
        <v>769</v>
      </c>
      <c r="Q330" s="299" t="s">
        <v>769</v>
      </c>
      <c r="R330" s="285"/>
      <c r="S330" s="285">
        <v>2952391</v>
      </c>
      <c r="T330" s="299" t="s">
        <v>769</v>
      </c>
      <c r="U330" s="299" t="s">
        <v>769</v>
      </c>
      <c r="V330" s="285"/>
      <c r="W330" s="285">
        <v>16490</v>
      </c>
      <c r="X330" s="285">
        <v>32213</v>
      </c>
      <c r="Y330" s="285">
        <v>30649</v>
      </c>
      <c r="Z330" s="285">
        <v>15292</v>
      </c>
      <c r="AA330" s="285">
        <v>13627</v>
      </c>
      <c r="AB330" s="285">
        <v>11778</v>
      </c>
      <c r="AC330" s="285">
        <v>7967</v>
      </c>
      <c r="AD330" s="285">
        <v>3569</v>
      </c>
      <c r="AE330" s="320">
        <v>1400</v>
      </c>
      <c r="AF330" s="320">
        <v>420</v>
      </c>
      <c r="AG330" s="285">
        <v>38</v>
      </c>
      <c r="AH330" s="285"/>
      <c r="AI330" s="286">
        <v>0.12</v>
      </c>
      <c r="AJ330" s="286">
        <v>0.24</v>
      </c>
      <c r="AK330" s="286">
        <v>0.23</v>
      </c>
      <c r="AL330" s="286">
        <v>0.11</v>
      </c>
      <c r="AM330" s="286">
        <v>0.1</v>
      </c>
      <c r="AN330" s="286">
        <v>0.09</v>
      </c>
      <c r="AO330" s="286">
        <v>0.06</v>
      </c>
      <c r="AP330" s="286">
        <v>0.03</v>
      </c>
      <c r="AQ330" s="321">
        <v>0.01</v>
      </c>
      <c r="AR330" s="321">
        <v>0</v>
      </c>
      <c r="AS330" s="286">
        <v>0</v>
      </c>
      <c r="AT330" s="286"/>
      <c r="AU330" s="285">
        <v>71099</v>
      </c>
      <c r="AV330" s="285">
        <v>635013</v>
      </c>
      <c r="AW330" s="285">
        <v>1253722</v>
      </c>
      <c r="AX330" s="285">
        <v>900679</v>
      </c>
      <c r="AY330" s="285">
        <v>983214</v>
      </c>
      <c r="AZ330" s="285">
        <v>1005322</v>
      </c>
      <c r="BA330" s="285">
        <v>673788</v>
      </c>
      <c r="BB330" s="285">
        <v>265797</v>
      </c>
      <c r="BC330" s="320">
        <v>80560</v>
      </c>
      <c r="BD330" s="320">
        <v>20030</v>
      </c>
      <c r="BE330" s="285">
        <v>673</v>
      </c>
      <c r="BF330" s="285"/>
      <c r="BG330" s="286">
        <v>0.01</v>
      </c>
      <c r="BH330" s="286">
        <v>0.11</v>
      </c>
      <c r="BI330" s="286">
        <v>0.21</v>
      </c>
      <c r="BJ330" s="286">
        <v>0.15</v>
      </c>
      <c r="BK330" s="286">
        <v>0.17</v>
      </c>
      <c r="BL330" s="286">
        <v>0.17</v>
      </c>
      <c r="BM330" s="286">
        <v>0.11</v>
      </c>
      <c r="BN330" s="286">
        <v>0.05</v>
      </c>
      <c r="BO330" s="321">
        <v>0.01</v>
      </c>
      <c r="BP330" s="321">
        <v>0</v>
      </c>
      <c r="BQ330" s="286">
        <v>0</v>
      </c>
      <c r="BR330" s="286"/>
      <c r="BS330" s="285">
        <v>8427</v>
      </c>
      <c r="BT330" s="285">
        <v>16364</v>
      </c>
      <c r="BU330" s="285">
        <v>16146</v>
      </c>
      <c r="BV330" s="285">
        <v>8321</v>
      </c>
      <c r="BW330" s="285">
        <v>7537</v>
      </c>
      <c r="BX330" s="320">
        <v>6405</v>
      </c>
      <c r="BY330" s="320">
        <v>4164</v>
      </c>
      <c r="BZ330" s="285">
        <v>1782</v>
      </c>
      <c r="CA330" s="320">
        <v>655</v>
      </c>
      <c r="CB330" s="299" t="s">
        <v>769</v>
      </c>
      <c r="CC330" s="299" t="s">
        <v>769</v>
      </c>
      <c r="CD330" s="285"/>
      <c r="CE330" s="286">
        <v>0.06</v>
      </c>
      <c r="CF330" s="286">
        <v>0.12</v>
      </c>
      <c r="CG330" s="286">
        <v>0.12</v>
      </c>
      <c r="CH330" s="286">
        <v>0.06</v>
      </c>
      <c r="CI330" s="286">
        <v>0.06</v>
      </c>
      <c r="CJ330" s="321">
        <v>0.05</v>
      </c>
      <c r="CK330" s="321">
        <v>0.03</v>
      </c>
      <c r="CL330" s="286">
        <v>0.01</v>
      </c>
      <c r="CM330" s="321">
        <v>0</v>
      </c>
      <c r="CN330" s="324" t="s">
        <v>769</v>
      </c>
      <c r="CO330" s="324" t="s">
        <v>769</v>
      </c>
      <c r="CP330" s="286"/>
      <c r="CQ330" s="285">
        <v>34449</v>
      </c>
      <c r="CR330" s="285">
        <v>315694</v>
      </c>
      <c r="CS330" s="285">
        <v>620611</v>
      </c>
      <c r="CT330" s="285">
        <v>466875</v>
      </c>
      <c r="CU330" s="285">
        <v>505051</v>
      </c>
      <c r="CV330" s="320">
        <v>498766</v>
      </c>
      <c r="CW330" s="320">
        <v>336351</v>
      </c>
      <c r="CX330" s="285">
        <v>126985</v>
      </c>
      <c r="CY330" s="320">
        <v>39969</v>
      </c>
      <c r="CZ330" s="299" t="s">
        <v>769</v>
      </c>
      <c r="DA330" s="299" t="s">
        <v>769</v>
      </c>
      <c r="DB330" s="285"/>
      <c r="DC330" s="286">
        <v>0.01</v>
      </c>
      <c r="DD330" s="286">
        <v>0.05</v>
      </c>
      <c r="DE330" s="286">
        <v>0.11</v>
      </c>
      <c r="DF330" s="286">
        <v>0.08</v>
      </c>
      <c r="DG330" s="286">
        <v>0.09</v>
      </c>
      <c r="DH330" s="321">
        <v>0.08</v>
      </c>
      <c r="DI330" s="321">
        <v>0.06</v>
      </c>
      <c r="DJ330" s="286">
        <v>0.02</v>
      </c>
      <c r="DK330" s="321">
        <v>0.01</v>
      </c>
      <c r="DL330" s="324" t="s">
        <v>769</v>
      </c>
      <c r="DM330" s="324" t="s">
        <v>769</v>
      </c>
      <c r="DN330" s="286"/>
      <c r="DO330" s="285">
        <v>8063</v>
      </c>
      <c r="DP330" s="285">
        <v>15849</v>
      </c>
      <c r="DQ330" s="285">
        <v>14503</v>
      </c>
      <c r="DR330" s="285">
        <v>6971</v>
      </c>
      <c r="DS330" s="285">
        <v>6090</v>
      </c>
      <c r="DT330" s="285">
        <v>5373</v>
      </c>
      <c r="DU330" s="285">
        <v>3803</v>
      </c>
      <c r="DV330" s="285">
        <v>1786</v>
      </c>
      <c r="DW330" s="320">
        <v>745</v>
      </c>
      <c r="DX330" s="299" t="s">
        <v>769</v>
      </c>
      <c r="DY330" s="299" t="s">
        <v>769</v>
      </c>
      <c r="DZ330" s="285"/>
      <c r="EA330" s="286">
        <v>0.06</v>
      </c>
      <c r="EB330" s="286">
        <v>0.12</v>
      </c>
      <c r="EC330" s="286">
        <v>0.11</v>
      </c>
      <c r="ED330" s="286">
        <v>0.05</v>
      </c>
      <c r="EE330" s="286">
        <v>0.05</v>
      </c>
      <c r="EF330" s="286">
        <v>0.04</v>
      </c>
      <c r="EG330" s="286">
        <v>0.03</v>
      </c>
      <c r="EH330" s="286">
        <v>0.01</v>
      </c>
      <c r="EI330" s="321">
        <v>0.01</v>
      </c>
      <c r="EJ330" s="324" t="s">
        <v>769</v>
      </c>
      <c r="EK330" s="324" t="s">
        <v>769</v>
      </c>
      <c r="EL330" s="286"/>
      <c r="EM330" s="285">
        <v>36650</v>
      </c>
      <c r="EN330" s="285">
        <v>319319</v>
      </c>
      <c r="EO330" s="285">
        <v>633110</v>
      </c>
      <c r="EP330" s="285">
        <v>433805</v>
      </c>
      <c r="EQ330" s="285">
        <v>478162</v>
      </c>
      <c r="ER330" s="285">
        <v>506556</v>
      </c>
      <c r="ES330" s="285">
        <v>337437</v>
      </c>
      <c r="ET330" s="285">
        <v>138810</v>
      </c>
      <c r="EU330" s="320">
        <v>40591</v>
      </c>
      <c r="EV330" s="299" t="s">
        <v>769</v>
      </c>
      <c r="EW330" s="299" t="s">
        <v>769</v>
      </c>
      <c r="EX330" s="285"/>
      <c r="EY330" s="286">
        <v>0.01</v>
      </c>
      <c r="EZ330" s="286">
        <v>0.05</v>
      </c>
      <c r="FA330" s="286">
        <v>0.11</v>
      </c>
      <c r="FB330" s="286">
        <v>7.0000000000000007E-2</v>
      </c>
      <c r="FC330" s="286">
        <v>0.08</v>
      </c>
      <c r="FD330" s="286">
        <v>0.09</v>
      </c>
      <c r="FE330" s="326">
        <v>0.06</v>
      </c>
      <c r="FF330" s="326">
        <v>0.02</v>
      </c>
      <c r="FG330" s="327">
        <v>0.01</v>
      </c>
      <c r="FH330" s="328" t="s">
        <v>769</v>
      </c>
      <c r="FI330" s="328" t="s">
        <v>769</v>
      </c>
      <c r="FJ330" s="326"/>
    </row>
    <row r="331" spans="1:166" s="287" customFormat="1" ht="12">
      <c r="A331" s="301">
        <v>43646</v>
      </c>
      <c r="B331" s="279" t="s">
        <v>395</v>
      </c>
      <c r="C331" s="279" t="s">
        <v>171</v>
      </c>
      <c r="D331" s="279" t="s">
        <v>165</v>
      </c>
      <c r="E331" s="293">
        <v>12</v>
      </c>
      <c r="F331" s="279" t="s">
        <v>396</v>
      </c>
      <c r="G331" s="290">
        <v>98503137921</v>
      </c>
      <c r="H331" s="279" t="s">
        <v>191</v>
      </c>
      <c r="I331" s="279" t="s">
        <v>168</v>
      </c>
      <c r="J331" s="279" t="s">
        <v>188</v>
      </c>
      <c r="K331" s="325">
        <v>43646</v>
      </c>
      <c r="L331" s="291">
        <v>12</v>
      </c>
      <c r="M331" s="285">
        <v>1364428</v>
      </c>
      <c r="N331" s="285">
        <v>40519546</v>
      </c>
      <c r="O331" s="285">
        <v>593912</v>
      </c>
      <c r="P331" s="285">
        <v>769027</v>
      </c>
      <c r="Q331" s="285"/>
      <c r="R331" s="285">
        <v>1489</v>
      </c>
      <c r="S331" s="285">
        <v>16105155</v>
      </c>
      <c r="T331" s="285">
        <v>24412964</v>
      </c>
      <c r="U331" s="285"/>
      <c r="V331" s="285">
        <v>1427</v>
      </c>
      <c r="W331" s="285">
        <v>269015</v>
      </c>
      <c r="X331" s="285">
        <v>440976</v>
      </c>
      <c r="Y331" s="285">
        <v>285482</v>
      </c>
      <c r="Z331" s="285">
        <v>119034</v>
      </c>
      <c r="AA331" s="285">
        <v>92788</v>
      </c>
      <c r="AB331" s="285">
        <v>74300</v>
      </c>
      <c r="AC331" s="285">
        <v>48140</v>
      </c>
      <c r="AD331" s="285">
        <v>22823</v>
      </c>
      <c r="AE331" s="320">
        <v>8645</v>
      </c>
      <c r="AF331" s="320">
        <v>2728</v>
      </c>
      <c r="AG331" s="285">
        <v>147</v>
      </c>
      <c r="AH331" s="285">
        <v>350</v>
      </c>
      <c r="AI331" s="286">
        <v>0.2</v>
      </c>
      <c r="AJ331" s="286">
        <v>0.32</v>
      </c>
      <c r="AK331" s="286">
        <v>0.21</v>
      </c>
      <c r="AL331" s="286">
        <v>0.09</v>
      </c>
      <c r="AM331" s="286">
        <v>7.0000000000000007E-2</v>
      </c>
      <c r="AN331" s="286">
        <v>0.05</v>
      </c>
      <c r="AO331" s="286">
        <v>0.04</v>
      </c>
      <c r="AP331" s="286">
        <v>0.02</v>
      </c>
      <c r="AQ331" s="321">
        <v>0.01</v>
      </c>
      <c r="AR331" s="321">
        <v>0</v>
      </c>
      <c r="AS331" s="286">
        <v>0</v>
      </c>
      <c r="AT331" s="286">
        <v>0</v>
      </c>
      <c r="AU331" s="285">
        <v>1085319</v>
      </c>
      <c r="AV331" s="285">
        <v>6732222</v>
      </c>
      <c r="AW331" s="285">
        <v>10880743</v>
      </c>
      <c r="AX331" s="285">
        <v>6297616</v>
      </c>
      <c r="AY331" s="285">
        <v>5720854</v>
      </c>
      <c r="AZ331" s="285">
        <v>5143960</v>
      </c>
      <c r="BA331" s="285">
        <v>3082219</v>
      </c>
      <c r="BB331" s="285">
        <v>1138740</v>
      </c>
      <c r="BC331" s="320">
        <v>335924</v>
      </c>
      <c r="BD331" s="320">
        <v>97872</v>
      </c>
      <c r="BE331" s="285">
        <v>1017</v>
      </c>
      <c r="BF331" s="285">
        <v>3060</v>
      </c>
      <c r="BG331" s="286">
        <v>0.03</v>
      </c>
      <c r="BH331" s="286">
        <v>0.17</v>
      </c>
      <c r="BI331" s="286">
        <v>0.27</v>
      </c>
      <c r="BJ331" s="286">
        <v>0.16</v>
      </c>
      <c r="BK331" s="286">
        <v>0.14000000000000001</v>
      </c>
      <c r="BL331" s="286">
        <v>0.13</v>
      </c>
      <c r="BM331" s="286">
        <v>0.08</v>
      </c>
      <c r="BN331" s="286">
        <v>0.03</v>
      </c>
      <c r="BO331" s="321">
        <v>0.01</v>
      </c>
      <c r="BP331" s="321">
        <v>0</v>
      </c>
      <c r="BQ331" s="286">
        <v>0</v>
      </c>
      <c r="BR331" s="286">
        <v>0</v>
      </c>
      <c r="BS331" s="285">
        <v>113622</v>
      </c>
      <c r="BT331" s="285">
        <v>188245</v>
      </c>
      <c r="BU331" s="285">
        <v>126289</v>
      </c>
      <c r="BV331" s="285">
        <v>53488</v>
      </c>
      <c r="BW331" s="285">
        <v>42372</v>
      </c>
      <c r="BX331" s="320">
        <v>34083</v>
      </c>
      <c r="BY331" s="320">
        <v>21652</v>
      </c>
      <c r="BZ331" s="285">
        <v>9651</v>
      </c>
      <c r="CA331" s="320">
        <v>3409</v>
      </c>
      <c r="CB331" s="285">
        <v>963</v>
      </c>
      <c r="CC331" s="285">
        <v>39</v>
      </c>
      <c r="CD331" s="285">
        <v>99</v>
      </c>
      <c r="CE331" s="286">
        <v>0.08</v>
      </c>
      <c r="CF331" s="286">
        <v>0.14000000000000001</v>
      </c>
      <c r="CG331" s="286">
        <v>0.09</v>
      </c>
      <c r="CH331" s="286">
        <v>0.04</v>
      </c>
      <c r="CI331" s="286">
        <v>0.03</v>
      </c>
      <c r="CJ331" s="321">
        <v>0.02</v>
      </c>
      <c r="CK331" s="321">
        <v>0.02</v>
      </c>
      <c r="CL331" s="286">
        <v>0.01</v>
      </c>
      <c r="CM331" s="321">
        <v>0</v>
      </c>
      <c r="CN331" s="286">
        <v>0</v>
      </c>
      <c r="CO331" s="286">
        <v>0</v>
      </c>
      <c r="CP331" s="286">
        <v>0</v>
      </c>
      <c r="CQ331" s="285">
        <v>455958</v>
      </c>
      <c r="CR331" s="285">
        <v>2832390</v>
      </c>
      <c r="CS331" s="285">
        <v>4248276</v>
      </c>
      <c r="CT331" s="285">
        <v>2412209</v>
      </c>
      <c r="CU331" s="285">
        <v>2211729</v>
      </c>
      <c r="CV331" s="320">
        <v>2017430</v>
      </c>
      <c r="CW331" s="320">
        <v>1267961</v>
      </c>
      <c r="CX331" s="285">
        <v>489256</v>
      </c>
      <c r="CY331" s="320">
        <v>131162</v>
      </c>
      <c r="CZ331" s="285">
        <v>37724</v>
      </c>
      <c r="DA331" s="285">
        <v>339</v>
      </c>
      <c r="DB331" s="285">
        <v>721</v>
      </c>
      <c r="DC331" s="286">
        <v>0.01</v>
      </c>
      <c r="DD331" s="286">
        <v>7.0000000000000007E-2</v>
      </c>
      <c r="DE331" s="286">
        <v>0.1</v>
      </c>
      <c r="DF331" s="286">
        <v>0.06</v>
      </c>
      <c r="DG331" s="286">
        <v>0.05</v>
      </c>
      <c r="DH331" s="321">
        <v>0.05</v>
      </c>
      <c r="DI331" s="321">
        <v>0.03</v>
      </c>
      <c r="DJ331" s="286">
        <v>0.01</v>
      </c>
      <c r="DK331" s="321">
        <v>0</v>
      </c>
      <c r="DL331" s="286">
        <v>0</v>
      </c>
      <c r="DM331" s="286">
        <v>0</v>
      </c>
      <c r="DN331" s="286">
        <v>0</v>
      </c>
      <c r="DO331" s="285">
        <v>154993</v>
      </c>
      <c r="DP331" s="285">
        <v>252029</v>
      </c>
      <c r="DQ331" s="285">
        <v>158982</v>
      </c>
      <c r="DR331" s="285">
        <v>65484</v>
      </c>
      <c r="DS331" s="285">
        <v>50372</v>
      </c>
      <c r="DT331" s="285">
        <v>40193</v>
      </c>
      <c r="DU331" s="285">
        <v>26460</v>
      </c>
      <c r="DV331" s="285">
        <v>13162</v>
      </c>
      <c r="DW331" s="320">
        <v>5235</v>
      </c>
      <c r="DX331" s="320">
        <v>1764</v>
      </c>
      <c r="DY331" s="285">
        <v>108</v>
      </c>
      <c r="DZ331" s="285">
        <v>245</v>
      </c>
      <c r="EA331" s="286">
        <v>0.11</v>
      </c>
      <c r="EB331" s="286">
        <v>0.18</v>
      </c>
      <c r="EC331" s="286">
        <v>0.12</v>
      </c>
      <c r="ED331" s="286">
        <v>0.05</v>
      </c>
      <c r="EE331" s="286">
        <v>0.04</v>
      </c>
      <c r="EF331" s="286">
        <v>0.03</v>
      </c>
      <c r="EG331" s="286">
        <v>0.02</v>
      </c>
      <c r="EH331" s="286">
        <v>0.01</v>
      </c>
      <c r="EI331" s="321">
        <v>0</v>
      </c>
      <c r="EJ331" s="321">
        <v>0</v>
      </c>
      <c r="EK331" s="286">
        <v>0</v>
      </c>
      <c r="EL331" s="286">
        <v>0</v>
      </c>
      <c r="EM331" s="285">
        <v>629160</v>
      </c>
      <c r="EN331" s="285">
        <v>3899185</v>
      </c>
      <c r="EO331" s="285">
        <v>6632120</v>
      </c>
      <c r="EP331" s="285">
        <v>3885364</v>
      </c>
      <c r="EQ331" s="285">
        <v>3509094</v>
      </c>
      <c r="ER331" s="285">
        <v>3126506</v>
      </c>
      <c r="ES331" s="285">
        <v>1814240</v>
      </c>
      <c r="ET331" s="285">
        <v>649480</v>
      </c>
      <c r="EU331" s="320">
        <v>204762</v>
      </c>
      <c r="EV331" s="320">
        <v>60148</v>
      </c>
      <c r="EW331" s="285">
        <v>678</v>
      </c>
      <c r="EX331" s="285">
        <v>2227</v>
      </c>
      <c r="EY331" s="286">
        <v>0.02</v>
      </c>
      <c r="EZ331" s="286">
        <v>0.1</v>
      </c>
      <c r="FA331" s="286">
        <v>0.16</v>
      </c>
      <c r="FB331" s="286">
        <v>0.1</v>
      </c>
      <c r="FC331" s="286">
        <v>0.09</v>
      </c>
      <c r="FD331" s="286">
        <v>0.08</v>
      </c>
      <c r="FE331" s="326">
        <v>0.04</v>
      </c>
      <c r="FF331" s="326">
        <v>0.02</v>
      </c>
      <c r="FG331" s="327">
        <v>0.01</v>
      </c>
      <c r="FH331" s="327">
        <v>0</v>
      </c>
      <c r="FI331" s="326">
        <v>0</v>
      </c>
      <c r="FJ331" s="326">
        <v>0</v>
      </c>
    </row>
    <row r="332" spans="1:166" s="287" customFormat="1" ht="12">
      <c r="A332" s="301">
        <v>43646</v>
      </c>
      <c r="B332" s="279" t="s">
        <v>416</v>
      </c>
      <c r="C332" s="279" t="s">
        <v>171</v>
      </c>
      <c r="D332" s="279" t="s">
        <v>165</v>
      </c>
      <c r="E332" s="293">
        <v>4</v>
      </c>
      <c r="F332" s="279" t="s">
        <v>417</v>
      </c>
      <c r="G332" s="290">
        <v>14602032302</v>
      </c>
      <c r="H332" s="279" t="s">
        <v>418</v>
      </c>
      <c r="I332" s="279" t="s">
        <v>168</v>
      </c>
      <c r="J332" s="279" t="s">
        <v>188</v>
      </c>
      <c r="K332" s="325">
        <v>43646</v>
      </c>
      <c r="L332" s="291">
        <v>12</v>
      </c>
      <c r="M332" s="285">
        <v>112063</v>
      </c>
      <c r="N332" s="285">
        <v>5978967</v>
      </c>
      <c r="O332" s="285">
        <v>56406</v>
      </c>
      <c r="P332" s="285">
        <v>55496</v>
      </c>
      <c r="Q332" s="285"/>
      <c r="R332" s="285">
        <v>161</v>
      </c>
      <c r="S332" s="285">
        <v>2936807</v>
      </c>
      <c r="T332" s="285">
        <v>3041916</v>
      </c>
      <c r="U332" s="285"/>
      <c r="V332" s="285">
        <v>244</v>
      </c>
      <c r="W332" s="285">
        <v>14324</v>
      </c>
      <c r="X332" s="285">
        <v>25485</v>
      </c>
      <c r="Y332" s="285">
        <v>23343</v>
      </c>
      <c r="Z332" s="285">
        <v>12412</v>
      </c>
      <c r="AA332" s="285">
        <v>11365</v>
      </c>
      <c r="AB332" s="285">
        <v>11216</v>
      </c>
      <c r="AC332" s="285">
        <v>8002</v>
      </c>
      <c r="AD332" s="285">
        <v>3731</v>
      </c>
      <c r="AE332" s="320">
        <v>1557</v>
      </c>
      <c r="AF332" s="299" t="s">
        <v>769</v>
      </c>
      <c r="AG332" s="299" t="s">
        <v>769</v>
      </c>
      <c r="AH332" s="285"/>
      <c r="AI332" s="286">
        <v>0.13</v>
      </c>
      <c r="AJ332" s="286">
        <v>0.23</v>
      </c>
      <c r="AK332" s="286">
        <v>0.21</v>
      </c>
      <c r="AL332" s="286">
        <v>0.11</v>
      </c>
      <c r="AM332" s="286">
        <v>0.1</v>
      </c>
      <c r="AN332" s="286">
        <v>0.1</v>
      </c>
      <c r="AO332" s="286">
        <v>7.0000000000000007E-2</v>
      </c>
      <c r="AP332" s="286">
        <v>0.03</v>
      </c>
      <c r="AQ332" s="321">
        <v>0.01</v>
      </c>
      <c r="AR332" s="324" t="s">
        <v>769</v>
      </c>
      <c r="AS332" s="324" t="s">
        <v>769</v>
      </c>
      <c r="AT332" s="286"/>
      <c r="AU332" s="285">
        <v>86209</v>
      </c>
      <c r="AV332" s="285">
        <v>715727</v>
      </c>
      <c r="AW332" s="285">
        <v>1416156</v>
      </c>
      <c r="AX332" s="285">
        <v>888987</v>
      </c>
      <c r="AY332" s="285">
        <v>881425</v>
      </c>
      <c r="AZ332" s="285">
        <v>981201</v>
      </c>
      <c r="BA332" s="285">
        <v>662891</v>
      </c>
      <c r="BB332" s="285">
        <v>246589</v>
      </c>
      <c r="BC332" s="320">
        <v>73832</v>
      </c>
      <c r="BD332" s="299" t="s">
        <v>769</v>
      </c>
      <c r="BE332" s="299" t="s">
        <v>769</v>
      </c>
      <c r="BF332" s="285"/>
      <c r="BG332" s="286">
        <v>0.01</v>
      </c>
      <c r="BH332" s="286">
        <v>0.12</v>
      </c>
      <c r="BI332" s="286">
        <v>0.24</v>
      </c>
      <c r="BJ332" s="286">
        <v>0.15</v>
      </c>
      <c r="BK332" s="286">
        <v>0.15</v>
      </c>
      <c r="BL332" s="286">
        <v>0.16</v>
      </c>
      <c r="BM332" s="286">
        <v>0.11</v>
      </c>
      <c r="BN332" s="286">
        <v>0.04</v>
      </c>
      <c r="BO332" s="321">
        <v>0.01</v>
      </c>
      <c r="BP332" s="324" t="s">
        <v>769</v>
      </c>
      <c r="BQ332" s="324" t="s">
        <v>769</v>
      </c>
      <c r="BR332" s="286"/>
      <c r="BS332" s="285">
        <v>6693</v>
      </c>
      <c r="BT332" s="285">
        <v>12304</v>
      </c>
      <c r="BU332" s="285">
        <v>11947</v>
      </c>
      <c r="BV332" s="285">
        <v>6576</v>
      </c>
      <c r="BW332" s="285">
        <v>6178</v>
      </c>
      <c r="BX332" s="320">
        <v>6034</v>
      </c>
      <c r="BY332" s="320">
        <v>4097</v>
      </c>
      <c r="BZ332" s="285">
        <v>1712</v>
      </c>
      <c r="CA332" s="320">
        <v>626</v>
      </c>
      <c r="CB332" s="299" t="s">
        <v>769</v>
      </c>
      <c r="CC332" s="299" t="s">
        <v>769</v>
      </c>
      <c r="CD332" s="285"/>
      <c r="CE332" s="286">
        <v>0.06</v>
      </c>
      <c r="CF332" s="286">
        <v>0.11</v>
      </c>
      <c r="CG332" s="286">
        <v>0.11</v>
      </c>
      <c r="CH332" s="286">
        <v>0.06</v>
      </c>
      <c r="CI332" s="286">
        <v>0.06</v>
      </c>
      <c r="CJ332" s="321">
        <v>0.05</v>
      </c>
      <c r="CK332" s="321">
        <v>0.04</v>
      </c>
      <c r="CL332" s="286">
        <v>0.02</v>
      </c>
      <c r="CM332" s="321">
        <v>0.01</v>
      </c>
      <c r="CN332" s="324" t="s">
        <v>769</v>
      </c>
      <c r="CO332" s="324" t="s">
        <v>769</v>
      </c>
      <c r="CP332" s="286"/>
      <c r="CQ332" s="285">
        <v>39742</v>
      </c>
      <c r="CR332" s="285">
        <v>348148</v>
      </c>
      <c r="CS332" s="285">
        <v>698784</v>
      </c>
      <c r="CT332" s="285">
        <v>432557</v>
      </c>
      <c r="CU332" s="285">
        <v>438764</v>
      </c>
      <c r="CV332" s="320">
        <v>493331</v>
      </c>
      <c r="CW332" s="320">
        <v>327825</v>
      </c>
      <c r="CX332" s="285">
        <v>112175</v>
      </c>
      <c r="CY332" s="320">
        <v>34675</v>
      </c>
      <c r="CZ332" s="299" t="s">
        <v>769</v>
      </c>
      <c r="DA332" s="299" t="s">
        <v>769</v>
      </c>
      <c r="DB332" s="285"/>
      <c r="DC332" s="286">
        <v>0.01</v>
      </c>
      <c r="DD332" s="286">
        <v>0.06</v>
      </c>
      <c r="DE332" s="286">
        <v>0.12</v>
      </c>
      <c r="DF332" s="286">
        <v>7.0000000000000007E-2</v>
      </c>
      <c r="DG332" s="286">
        <v>7.0000000000000007E-2</v>
      </c>
      <c r="DH332" s="321">
        <v>0.08</v>
      </c>
      <c r="DI332" s="321">
        <v>0.05</v>
      </c>
      <c r="DJ332" s="286">
        <v>0.02</v>
      </c>
      <c r="DK332" s="321">
        <v>0.01</v>
      </c>
      <c r="DL332" s="324" t="s">
        <v>769</v>
      </c>
      <c r="DM332" s="324" t="s">
        <v>769</v>
      </c>
      <c r="DN332" s="286"/>
      <c r="DO332" s="285">
        <v>7556</v>
      </c>
      <c r="DP332" s="285">
        <v>13138</v>
      </c>
      <c r="DQ332" s="285">
        <v>11373</v>
      </c>
      <c r="DR332" s="285">
        <v>5827</v>
      </c>
      <c r="DS332" s="285">
        <v>5181</v>
      </c>
      <c r="DT332" s="285">
        <v>5180</v>
      </c>
      <c r="DU332" s="285">
        <v>3903</v>
      </c>
      <c r="DV332" s="285">
        <v>2018</v>
      </c>
      <c r="DW332" s="320">
        <v>931</v>
      </c>
      <c r="DX332" s="299" t="s">
        <v>769</v>
      </c>
      <c r="DY332" s="299" t="s">
        <v>769</v>
      </c>
      <c r="DZ332" s="285"/>
      <c r="EA332" s="286">
        <v>7.0000000000000007E-2</v>
      </c>
      <c r="EB332" s="286">
        <v>0.12</v>
      </c>
      <c r="EC332" s="286">
        <v>0.1</v>
      </c>
      <c r="ED332" s="286">
        <v>0.05</v>
      </c>
      <c r="EE332" s="286">
        <v>0.05</v>
      </c>
      <c r="EF332" s="286">
        <v>0.05</v>
      </c>
      <c r="EG332" s="286">
        <v>0.03</v>
      </c>
      <c r="EH332" s="286">
        <v>0.02</v>
      </c>
      <c r="EI332" s="321">
        <v>0.01</v>
      </c>
      <c r="EJ332" s="324" t="s">
        <v>769</v>
      </c>
      <c r="EK332" s="324" t="s">
        <v>769</v>
      </c>
      <c r="EL332" s="286"/>
      <c r="EM332" s="285">
        <v>46400</v>
      </c>
      <c r="EN332" s="285">
        <v>367510</v>
      </c>
      <c r="EO332" s="285">
        <v>717299</v>
      </c>
      <c r="EP332" s="285">
        <v>456409</v>
      </c>
      <c r="EQ332" s="285">
        <v>442652</v>
      </c>
      <c r="ER332" s="285">
        <v>487869</v>
      </c>
      <c r="ES332" s="285">
        <v>335065</v>
      </c>
      <c r="ET332" s="285">
        <v>134411</v>
      </c>
      <c r="EU332" s="320">
        <v>39157</v>
      </c>
      <c r="EV332" s="299" t="s">
        <v>769</v>
      </c>
      <c r="EW332" s="299" t="s">
        <v>769</v>
      </c>
      <c r="EX332" s="285"/>
      <c r="EY332" s="286">
        <v>0.01</v>
      </c>
      <c r="EZ332" s="286">
        <v>0.06</v>
      </c>
      <c r="FA332" s="286">
        <v>0.12</v>
      </c>
      <c r="FB332" s="286">
        <v>0.08</v>
      </c>
      <c r="FC332" s="286">
        <v>7.0000000000000007E-2</v>
      </c>
      <c r="FD332" s="286">
        <v>0.08</v>
      </c>
      <c r="FE332" s="326">
        <v>0.06</v>
      </c>
      <c r="FF332" s="326">
        <v>0.02</v>
      </c>
      <c r="FG332" s="327">
        <v>0.01</v>
      </c>
      <c r="FH332" s="328" t="s">
        <v>769</v>
      </c>
      <c r="FI332" s="328" t="s">
        <v>769</v>
      </c>
      <c r="FJ332" s="326"/>
    </row>
    <row r="333" spans="1:166" s="287" customFormat="1" ht="12">
      <c r="A333" s="301">
        <v>43646</v>
      </c>
      <c r="B333" s="279" t="s">
        <v>288</v>
      </c>
      <c r="C333" s="279" t="s">
        <v>171</v>
      </c>
      <c r="D333" s="279" t="s">
        <v>165</v>
      </c>
      <c r="E333" s="293">
        <v>3</v>
      </c>
      <c r="F333" s="279" t="s">
        <v>289</v>
      </c>
      <c r="G333" s="290">
        <v>85502108833</v>
      </c>
      <c r="H333" s="279" t="s">
        <v>290</v>
      </c>
      <c r="I333" s="279" t="s">
        <v>168</v>
      </c>
      <c r="J333" s="279" t="s">
        <v>177</v>
      </c>
      <c r="K333" s="325">
        <v>43646</v>
      </c>
      <c r="L333" s="291">
        <v>12</v>
      </c>
      <c r="M333" s="285">
        <v>56768</v>
      </c>
      <c r="N333" s="285">
        <v>7181113</v>
      </c>
      <c r="O333" s="285">
        <v>24014</v>
      </c>
      <c r="P333" s="285">
        <v>32754</v>
      </c>
      <c r="Q333" s="285"/>
      <c r="R333" s="285"/>
      <c r="S333" s="285">
        <v>2344134</v>
      </c>
      <c r="T333" s="285">
        <v>4836979</v>
      </c>
      <c r="U333" s="285"/>
      <c r="V333" s="285"/>
      <c r="W333" s="285">
        <v>2442</v>
      </c>
      <c r="X333" s="285">
        <v>12176</v>
      </c>
      <c r="Y333" s="285">
        <v>16878</v>
      </c>
      <c r="Z333" s="285">
        <v>8718</v>
      </c>
      <c r="AA333" s="285">
        <v>6607</v>
      </c>
      <c r="AB333" s="285">
        <v>4842</v>
      </c>
      <c r="AC333" s="285">
        <v>3042</v>
      </c>
      <c r="AD333" s="285">
        <v>1489</v>
      </c>
      <c r="AE333" s="320">
        <v>445</v>
      </c>
      <c r="AF333" s="299" t="s">
        <v>769</v>
      </c>
      <c r="AG333" s="299" t="s">
        <v>769</v>
      </c>
      <c r="AH333" s="285"/>
      <c r="AI333" s="286">
        <v>0.04</v>
      </c>
      <c r="AJ333" s="286">
        <v>0.21</v>
      </c>
      <c r="AK333" s="286">
        <v>0.3</v>
      </c>
      <c r="AL333" s="286">
        <v>0.15</v>
      </c>
      <c r="AM333" s="286">
        <v>0.12</v>
      </c>
      <c r="AN333" s="286">
        <v>0.09</v>
      </c>
      <c r="AO333" s="286">
        <v>0.05</v>
      </c>
      <c r="AP333" s="286">
        <v>0.03</v>
      </c>
      <c r="AQ333" s="321">
        <v>0.01</v>
      </c>
      <c r="AR333" s="324" t="s">
        <v>769</v>
      </c>
      <c r="AS333" s="324" t="s">
        <v>769</v>
      </c>
      <c r="AT333" s="286"/>
      <c r="AU333" s="285">
        <v>17835</v>
      </c>
      <c r="AV333" s="285">
        <v>480880</v>
      </c>
      <c r="AW333" s="285">
        <v>1617150</v>
      </c>
      <c r="AX333" s="285">
        <v>1376421</v>
      </c>
      <c r="AY333" s="285">
        <v>1350231</v>
      </c>
      <c r="AZ333" s="285">
        <v>1288013</v>
      </c>
      <c r="BA333" s="285">
        <v>747829</v>
      </c>
      <c r="BB333" s="285">
        <v>232584</v>
      </c>
      <c r="BC333" s="320">
        <v>53436</v>
      </c>
      <c r="BD333" s="299" t="s">
        <v>769</v>
      </c>
      <c r="BE333" s="299" t="s">
        <v>769</v>
      </c>
      <c r="BF333" s="285"/>
      <c r="BG333" s="286">
        <v>0</v>
      </c>
      <c r="BH333" s="286">
        <v>7.0000000000000007E-2</v>
      </c>
      <c r="BI333" s="286">
        <v>0.23</v>
      </c>
      <c r="BJ333" s="286">
        <v>0.19</v>
      </c>
      <c r="BK333" s="286">
        <v>0.19</v>
      </c>
      <c r="BL333" s="286">
        <v>0.18</v>
      </c>
      <c r="BM333" s="286">
        <v>0.1</v>
      </c>
      <c r="BN333" s="286">
        <v>0.03</v>
      </c>
      <c r="BO333" s="321">
        <v>0.01</v>
      </c>
      <c r="BP333" s="324" t="s">
        <v>769</v>
      </c>
      <c r="BQ333" s="324" t="s">
        <v>769</v>
      </c>
      <c r="BR333" s="286"/>
      <c r="BS333" s="285">
        <v>1131</v>
      </c>
      <c r="BT333" s="285">
        <v>5458</v>
      </c>
      <c r="BU333" s="285">
        <v>7221</v>
      </c>
      <c r="BV333" s="285">
        <v>3907</v>
      </c>
      <c r="BW333" s="285">
        <v>2762</v>
      </c>
      <c r="BX333" s="320">
        <v>1757</v>
      </c>
      <c r="BY333" s="320">
        <v>1019</v>
      </c>
      <c r="BZ333" s="285">
        <v>539</v>
      </c>
      <c r="CA333" s="320">
        <v>168</v>
      </c>
      <c r="CB333" s="285">
        <v>52</v>
      </c>
      <c r="CC333" s="285"/>
      <c r="CD333" s="285"/>
      <c r="CE333" s="286">
        <v>0.02</v>
      </c>
      <c r="CF333" s="286">
        <v>0.1</v>
      </c>
      <c r="CG333" s="286">
        <v>0.13</v>
      </c>
      <c r="CH333" s="286">
        <v>7.0000000000000007E-2</v>
      </c>
      <c r="CI333" s="286">
        <v>0.05</v>
      </c>
      <c r="CJ333" s="321">
        <v>0.03</v>
      </c>
      <c r="CK333" s="321">
        <v>0.02</v>
      </c>
      <c r="CL333" s="286">
        <v>0.01</v>
      </c>
      <c r="CM333" s="321">
        <v>0</v>
      </c>
      <c r="CN333" s="286">
        <v>0</v>
      </c>
      <c r="CO333" s="286"/>
      <c r="CP333" s="286"/>
      <c r="CQ333" s="285">
        <v>7839</v>
      </c>
      <c r="CR333" s="285">
        <v>195028</v>
      </c>
      <c r="CS333" s="285">
        <v>600317</v>
      </c>
      <c r="CT333" s="285">
        <v>529408</v>
      </c>
      <c r="CU333" s="285">
        <v>431167</v>
      </c>
      <c r="CV333" s="320">
        <v>331557</v>
      </c>
      <c r="CW333" s="320">
        <v>179840</v>
      </c>
      <c r="CX333" s="285">
        <v>47993</v>
      </c>
      <c r="CY333" s="320">
        <v>16859</v>
      </c>
      <c r="CZ333" s="285">
        <v>4126</v>
      </c>
      <c r="DA333" s="285"/>
      <c r="DB333" s="285"/>
      <c r="DC333" s="286">
        <v>0</v>
      </c>
      <c r="DD333" s="286">
        <v>0.03</v>
      </c>
      <c r="DE333" s="286">
        <v>0.08</v>
      </c>
      <c r="DF333" s="286">
        <v>7.0000000000000007E-2</v>
      </c>
      <c r="DG333" s="286">
        <v>0.06</v>
      </c>
      <c r="DH333" s="321">
        <v>0.05</v>
      </c>
      <c r="DI333" s="321">
        <v>0.03</v>
      </c>
      <c r="DJ333" s="286">
        <v>0.01</v>
      </c>
      <c r="DK333" s="321">
        <v>0</v>
      </c>
      <c r="DL333" s="286">
        <v>0</v>
      </c>
      <c r="DM333" s="286"/>
      <c r="DN333" s="286"/>
      <c r="DO333" s="285">
        <v>1311</v>
      </c>
      <c r="DP333" s="285">
        <v>6718</v>
      </c>
      <c r="DQ333" s="285">
        <v>9657</v>
      </c>
      <c r="DR333" s="285">
        <v>4811</v>
      </c>
      <c r="DS333" s="285">
        <v>3845</v>
      </c>
      <c r="DT333" s="285">
        <v>3085</v>
      </c>
      <c r="DU333" s="285">
        <v>2023</v>
      </c>
      <c r="DV333" s="285">
        <v>950</v>
      </c>
      <c r="DW333" s="320">
        <v>277</v>
      </c>
      <c r="DX333" s="299" t="s">
        <v>769</v>
      </c>
      <c r="DY333" s="299" t="s">
        <v>769</v>
      </c>
      <c r="DZ333" s="285"/>
      <c r="EA333" s="286">
        <v>0.02</v>
      </c>
      <c r="EB333" s="286">
        <v>0.12</v>
      </c>
      <c r="EC333" s="286">
        <v>0.17</v>
      </c>
      <c r="ED333" s="286">
        <v>0.08</v>
      </c>
      <c r="EE333" s="286">
        <v>7.0000000000000007E-2</v>
      </c>
      <c r="EF333" s="286">
        <v>0.05</v>
      </c>
      <c r="EG333" s="286">
        <v>0.04</v>
      </c>
      <c r="EH333" s="286">
        <v>0.02</v>
      </c>
      <c r="EI333" s="321">
        <v>0</v>
      </c>
      <c r="EJ333" s="324" t="s">
        <v>769</v>
      </c>
      <c r="EK333" s="324" t="s">
        <v>769</v>
      </c>
      <c r="EL333" s="286"/>
      <c r="EM333" s="285">
        <v>9996</v>
      </c>
      <c r="EN333" s="285">
        <v>285852</v>
      </c>
      <c r="EO333" s="285">
        <v>1016833</v>
      </c>
      <c r="EP333" s="285">
        <v>847013</v>
      </c>
      <c r="EQ333" s="285">
        <v>919064</v>
      </c>
      <c r="ER333" s="285">
        <v>956456</v>
      </c>
      <c r="ES333" s="285">
        <v>567989</v>
      </c>
      <c r="ET333" s="285">
        <v>184591</v>
      </c>
      <c r="EU333" s="320">
        <v>36577</v>
      </c>
      <c r="EV333" s="299" t="s">
        <v>769</v>
      </c>
      <c r="EW333" s="299" t="s">
        <v>769</v>
      </c>
      <c r="EX333" s="285"/>
      <c r="EY333" s="286">
        <v>0</v>
      </c>
      <c r="EZ333" s="286">
        <v>0.04</v>
      </c>
      <c r="FA333" s="286">
        <v>0.14000000000000001</v>
      </c>
      <c r="FB333" s="286">
        <v>0.12</v>
      </c>
      <c r="FC333" s="286">
        <v>0.13</v>
      </c>
      <c r="FD333" s="286">
        <v>0.13</v>
      </c>
      <c r="FE333" s="326">
        <v>0.08</v>
      </c>
      <c r="FF333" s="326">
        <v>0.03</v>
      </c>
      <c r="FG333" s="327">
        <v>0.01</v>
      </c>
      <c r="FH333" s="328" t="s">
        <v>769</v>
      </c>
      <c r="FI333" s="328" t="s">
        <v>769</v>
      </c>
      <c r="FJ333" s="326"/>
    </row>
    <row r="334" spans="1:166" s="287" customFormat="1" ht="12">
      <c r="A334" s="301">
        <v>43646</v>
      </c>
      <c r="B334" s="279" t="s">
        <v>291</v>
      </c>
      <c r="C334" s="279" t="s">
        <v>171</v>
      </c>
      <c r="D334" s="279" t="s">
        <v>165</v>
      </c>
      <c r="E334" s="293">
        <v>3</v>
      </c>
      <c r="F334" s="279" t="s">
        <v>292</v>
      </c>
      <c r="G334" s="290">
        <v>57526653420</v>
      </c>
      <c r="H334" s="279" t="s">
        <v>397</v>
      </c>
      <c r="I334" s="279" t="s">
        <v>168</v>
      </c>
      <c r="J334" s="279" t="s">
        <v>169</v>
      </c>
      <c r="K334" s="325">
        <v>43646</v>
      </c>
      <c r="L334" s="291">
        <v>12</v>
      </c>
      <c r="M334" s="285">
        <v>12707</v>
      </c>
      <c r="N334" s="285">
        <v>292552</v>
      </c>
      <c r="O334" s="285">
        <v>5335</v>
      </c>
      <c r="P334" s="285">
        <v>7372</v>
      </c>
      <c r="Q334" s="285"/>
      <c r="R334" s="285"/>
      <c r="S334" s="285">
        <v>110985</v>
      </c>
      <c r="T334" s="285">
        <v>181567</v>
      </c>
      <c r="U334" s="285"/>
      <c r="V334" s="285"/>
      <c r="W334" s="285">
        <v>3548</v>
      </c>
      <c r="X334" s="285">
        <v>2967</v>
      </c>
      <c r="Y334" s="285">
        <v>1961</v>
      </c>
      <c r="Z334" s="285">
        <v>1042</v>
      </c>
      <c r="AA334" s="285">
        <v>948</v>
      </c>
      <c r="AB334" s="285">
        <v>910</v>
      </c>
      <c r="AC334" s="285">
        <v>681</v>
      </c>
      <c r="AD334" s="285">
        <v>395</v>
      </c>
      <c r="AE334" s="320">
        <v>180</v>
      </c>
      <c r="AF334" s="320">
        <v>48</v>
      </c>
      <c r="AG334" s="299" t="s">
        <v>769</v>
      </c>
      <c r="AH334" s="299" t="s">
        <v>769</v>
      </c>
      <c r="AI334" s="286">
        <v>0.28000000000000003</v>
      </c>
      <c r="AJ334" s="286">
        <v>0.23</v>
      </c>
      <c r="AK334" s="286">
        <v>0.15</v>
      </c>
      <c r="AL334" s="286">
        <v>0.08</v>
      </c>
      <c r="AM334" s="286">
        <v>7.0000000000000007E-2</v>
      </c>
      <c r="AN334" s="286">
        <v>7.0000000000000007E-2</v>
      </c>
      <c r="AO334" s="286">
        <v>0.05</v>
      </c>
      <c r="AP334" s="286">
        <v>0.03</v>
      </c>
      <c r="AQ334" s="321">
        <v>0.01</v>
      </c>
      <c r="AR334" s="321">
        <v>0</v>
      </c>
      <c r="AS334" s="324" t="s">
        <v>769</v>
      </c>
      <c r="AT334" s="324" t="s">
        <v>769</v>
      </c>
      <c r="AU334" s="285">
        <v>10835</v>
      </c>
      <c r="AV334" s="285">
        <v>40350</v>
      </c>
      <c r="AW334" s="285">
        <v>57787</v>
      </c>
      <c r="AX334" s="285">
        <v>42319</v>
      </c>
      <c r="AY334" s="285">
        <v>42466</v>
      </c>
      <c r="AZ334" s="285">
        <v>44426</v>
      </c>
      <c r="BA334" s="285">
        <v>31010</v>
      </c>
      <c r="BB334" s="285">
        <v>15949</v>
      </c>
      <c r="BC334" s="320">
        <v>6850</v>
      </c>
      <c r="BD334" s="320">
        <v>503</v>
      </c>
      <c r="BE334" s="299" t="s">
        <v>769</v>
      </c>
      <c r="BF334" s="299" t="s">
        <v>769</v>
      </c>
      <c r="BG334" s="286">
        <v>0.04</v>
      </c>
      <c r="BH334" s="286">
        <v>0.14000000000000001</v>
      </c>
      <c r="BI334" s="286">
        <v>0.2</v>
      </c>
      <c r="BJ334" s="286">
        <v>0.14000000000000001</v>
      </c>
      <c r="BK334" s="286">
        <v>0.15</v>
      </c>
      <c r="BL334" s="286">
        <v>0.15</v>
      </c>
      <c r="BM334" s="286">
        <v>0.11</v>
      </c>
      <c r="BN334" s="286">
        <v>0.05</v>
      </c>
      <c r="BO334" s="321">
        <v>0.02</v>
      </c>
      <c r="BP334" s="321">
        <v>0</v>
      </c>
      <c r="BQ334" s="324" t="s">
        <v>769</v>
      </c>
      <c r="BR334" s="324" t="s">
        <v>769</v>
      </c>
      <c r="BS334" s="285">
        <v>1523</v>
      </c>
      <c r="BT334" s="285">
        <v>1088</v>
      </c>
      <c r="BU334" s="285">
        <v>858</v>
      </c>
      <c r="BV334" s="285">
        <v>493</v>
      </c>
      <c r="BW334" s="285">
        <v>461</v>
      </c>
      <c r="BX334" s="320">
        <v>404</v>
      </c>
      <c r="BY334" s="320">
        <v>289</v>
      </c>
      <c r="BZ334" s="285">
        <v>149</v>
      </c>
      <c r="CA334" s="299" t="s">
        <v>769</v>
      </c>
      <c r="CB334" s="299" t="s">
        <v>769</v>
      </c>
      <c r="CC334" s="285"/>
      <c r="CD334" s="299" t="s">
        <v>769</v>
      </c>
      <c r="CE334" s="286">
        <v>0.12</v>
      </c>
      <c r="CF334" s="286">
        <v>0.09</v>
      </c>
      <c r="CG334" s="286">
        <v>7.0000000000000007E-2</v>
      </c>
      <c r="CH334" s="286">
        <v>0.04</v>
      </c>
      <c r="CI334" s="286">
        <v>0.04</v>
      </c>
      <c r="CJ334" s="321">
        <v>0.03</v>
      </c>
      <c r="CK334" s="321">
        <v>0.02</v>
      </c>
      <c r="CL334" s="286">
        <v>0.01</v>
      </c>
      <c r="CM334" s="324" t="s">
        <v>769</v>
      </c>
      <c r="CN334" s="324" t="s">
        <v>769</v>
      </c>
      <c r="CO334" s="286"/>
      <c r="CP334" s="324" t="s">
        <v>769</v>
      </c>
      <c r="CQ334" s="285">
        <v>4191</v>
      </c>
      <c r="CR334" s="285">
        <v>13497</v>
      </c>
      <c r="CS334" s="285">
        <v>20582</v>
      </c>
      <c r="CT334" s="285">
        <v>16116</v>
      </c>
      <c r="CU334" s="285">
        <v>17630</v>
      </c>
      <c r="CV334" s="320">
        <v>17003</v>
      </c>
      <c r="CW334" s="320">
        <v>12244</v>
      </c>
      <c r="CX334" s="285">
        <v>7264</v>
      </c>
      <c r="CY334" s="299" t="s">
        <v>769</v>
      </c>
      <c r="CZ334" s="299" t="s">
        <v>769</v>
      </c>
      <c r="DA334" s="285"/>
      <c r="DB334" s="299" t="s">
        <v>769</v>
      </c>
      <c r="DC334" s="286">
        <v>0.01</v>
      </c>
      <c r="DD334" s="286">
        <v>0.05</v>
      </c>
      <c r="DE334" s="286">
        <v>7.0000000000000007E-2</v>
      </c>
      <c r="DF334" s="286">
        <v>0.06</v>
      </c>
      <c r="DG334" s="286">
        <v>0.06</v>
      </c>
      <c r="DH334" s="321">
        <v>0.06</v>
      </c>
      <c r="DI334" s="321">
        <v>0.04</v>
      </c>
      <c r="DJ334" s="286">
        <v>0.02</v>
      </c>
      <c r="DK334" s="324" t="s">
        <v>769</v>
      </c>
      <c r="DL334" s="324" t="s">
        <v>769</v>
      </c>
      <c r="DM334" s="286"/>
      <c r="DN334" s="324" t="s">
        <v>769</v>
      </c>
      <c r="DO334" s="285">
        <v>2025</v>
      </c>
      <c r="DP334" s="285">
        <v>1879</v>
      </c>
      <c r="DQ334" s="285">
        <v>1103</v>
      </c>
      <c r="DR334" s="285">
        <v>549</v>
      </c>
      <c r="DS334" s="285">
        <v>487</v>
      </c>
      <c r="DT334" s="285">
        <v>506</v>
      </c>
      <c r="DU334" s="285">
        <v>392</v>
      </c>
      <c r="DV334" s="285">
        <v>246</v>
      </c>
      <c r="DW334" s="299" t="s">
        <v>769</v>
      </c>
      <c r="DX334" s="299" t="s">
        <v>769</v>
      </c>
      <c r="DY334" s="299" t="s">
        <v>769</v>
      </c>
      <c r="DZ334" s="299" t="s">
        <v>769</v>
      </c>
      <c r="EA334" s="286">
        <v>0.16</v>
      </c>
      <c r="EB334" s="286">
        <v>0.15</v>
      </c>
      <c r="EC334" s="286">
        <v>0.09</v>
      </c>
      <c r="ED334" s="286">
        <v>0.04</v>
      </c>
      <c r="EE334" s="286">
        <v>0.04</v>
      </c>
      <c r="EF334" s="286">
        <v>0.04</v>
      </c>
      <c r="EG334" s="286">
        <v>0.03</v>
      </c>
      <c r="EH334" s="286">
        <v>0.02</v>
      </c>
      <c r="EI334" s="324" t="s">
        <v>769</v>
      </c>
      <c r="EJ334" s="324" t="s">
        <v>769</v>
      </c>
      <c r="EK334" s="324" t="s">
        <v>769</v>
      </c>
      <c r="EL334" s="324" t="s">
        <v>769</v>
      </c>
      <c r="EM334" s="285">
        <v>6644</v>
      </c>
      <c r="EN334" s="285">
        <v>26853</v>
      </c>
      <c r="EO334" s="285">
        <v>37205</v>
      </c>
      <c r="EP334" s="285">
        <v>26203</v>
      </c>
      <c r="EQ334" s="285">
        <v>24836</v>
      </c>
      <c r="ER334" s="285">
        <v>27423</v>
      </c>
      <c r="ES334" s="285">
        <v>18766</v>
      </c>
      <c r="ET334" s="285">
        <v>8685</v>
      </c>
      <c r="EU334" s="299" t="s">
        <v>769</v>
      </c>
      <c r="EV334" s="299" t="s">
        <v>769</v>
      </c>
      <c r="EW334" s="299" t="s">
        <v>769</v>
      </c>
      <c r="EX334" s="299" t="s">
        <v>769</v>
      </c>
      <c r="EY334" s="286">
        <v>0.02</v>
      </c>
      <c r="EZ334" s="286">
        <v>0.09</v>
      </c>
      <c r="FA334" s="286">
        <v>0.13</v>
      </c>
      <c r="FB334" s="286">
        <v>0.09</v>
      </c>
      <c r="FC334" s="286">
        <v>0.08</v>
      </c>
      <c r="FD334" s="286">
        <v>0.09</v>
      </c>
      <c r="FE334" s="326">
        <v>0.06</v>
      </c>
      <c r="FF334" s="326">
        <v>0.03</v>
      </c>
      <c r="FG334" s="328" t="s">
        <v>769</v>
      </c>
      <c r="FH334" s="328" t="s">
        <v>769</v>
      </c>
      <c r="FI334" s="328" t="s">
        <v>769</v>
      </c>
      <c r="FJ334" s="328" t="s">
        <v>769</v>
      </c>
    </row>
    <row r="335" spans="1:166" s="287" customFormat="1" ht="12">
      <c r="A335" s="301">
        <v>43646</v>
      </c>
      <c r="B335" s="279" t="s">
        <v>398</v>
      </c>
      <c r="C335" s="279" t="s">
        <v>171</v>
      </c>
      <c r="D335" s="279"/>
      <c r="E335" s="293"/>
      <c r="F335" s="279" t="s">
        <v>399</v>
      </c>
      <c r="G335" s="290">
        <v>37024873660</v>
      </c>
      <c r="H335" s="279" t="s">
        <v>400</v>
      </c>
      <c r="I335" s="279" t="s">
        <v>176</v>
      </c>
      <c r="J335" s="279" t="s">
        <v>188</v>
      </c>
      <c r="K335" s="325">
        <v>43496</v>
      </c>
      <c r="L335" s="291">
        <v>12</v>
      </c>
      <c r="M335" s="285">
        <v>5871</v>
      </c>
      <c r="N335" s="285">
        <v>366768</v>
      </c>
      <c r="O335" s="285">
        <v>4449</v>
      </c>
      <c r="P335" s="285">
        <v>1422</v>
      </c>
      <c r="Q335" s="285"/>
      <c r="R335" s="285"/>
      <c r="S335" s="285">
        <v>269150</v>
      </c>
      <c r="T335" s="285">
        <v>97618</v>
      </c>
      <c r="U335" s="285"/>
      <c r="V335" s="285"/>
      <c r="W335" s="285">
        <v>724</v>
      </c>
      <c r="X335" s="285">
        <v>1067</v>
      </c>
      <c r="Y335" s="285">
        <v>1338</v>
      </c>
      <c r="Z335" s="285">
        <v>733</v>
      </c>
      <c r="AA335" s="285">
        <v>649</v>
      </c>
      <c r="AB335" s="285">
        <v>549</v>
      </c>
      <c r="AC335" s="285">
        <v>421</v>
      </c>
      <c r="AD335" s="285">
        <v>227</v>
      </c>
      <c r="AE335" s="320">
        <v>121</v>
      </c>
      <c r="AF335" s="299" t="s">
        <v>769</v>
      </c>
      <c r="AG335" s="299" t="s">
        <v>769</v>
      </c>
      <c r="AH335" s="285"/>
      <c r="AI335" s="286">
        <v>0.12</v>
      </c>
      <c r="AJ335" s="286">
        <v>0.18</v>
      </c>
      <c r="AK335" s="286">
        <v>0.23</v>
      </c>
      <c r="AL335" s="286">
        <v>0.12</v>
      </c>
      <c r="AM335" s="286">
        <v>0.11</v>
      </c>
      <c r="AN335" s="286">
        <v>0.09</v>
      </c>
      <c r="AO335" s="286">
        <v>7.0000000000000007E-2</v>
      </c>
      <c r="AP335" s="286">
        <v>0.04</v>
      </c>
      <c r="AQ335" s="321">
        <v>0.02</v>
      </c>
      <c r="AR335" s="324" t="s">
        <v>769</v>
      </c>
      <c r="AS335" s="324" t="s">
        <v>769</v>
      </c>
      <c r="AT335" s="286"/>
      <c r="AU335" s="285">
        <v>1632</v>
      </c>
      <c r="AV335" s="285">
        <v>19532</v>
      </c>
      <c r="AW335" s="285">
        <v>62108</v>
      </c>
      <c r="AX335" s="285">
        <v>51292</v>
      </c>
      <c r="AY335" s="285">
        <v>60690</v>
      </c>
      <c r="AZ335" s="285">
        <v>67896</v>
      </c>
      <c r="BA335" s="285">
        <v>57378</v>
      </c>
      <c r="BB335" s="285">
        <v>33435</v>
      </c>
      <c r="BC335" s="320">
        <v>10660</v>
      </c>
      <c r="BD335" s="299" t="s">
        <v>769</v>
      </c>
      <c r="BE335" s="299" t="s">
        <v>769</v>
      </c>
      <c r="BF335" s="285"/>
      <c r="BG335" s="286">
        <v>0</v>
      </c>
      <c r="BH335" s="286">
        <v>0.05</v>
      </c>
      <c r="BI335" s="286">
        <v>0.17</v>
      </c>
      <c r="BJ335" s="286">
        <v>0.14000000000000001</v>
      </c>
      <c r="BK335" s="286">
        <v>0.17</v>
      </c>
      <c r="BL335" s="286">
        <v>0.19</v>
      </c>
      <c r="BM335" s="286">
        <v>0.16</v>
      </c>
      <c r="BN335" s="286">
        <v>0.09</v>
      </c>
      <c r="BO335" s="321">
        <v>0.03</v>
      </c>
      <c r="BP335" s="324" t="s">
        <v>769</v>
      </c>
      <c r="BQ335" s="324" t="s">
        <v>769</v>
      </c>
      <c r="BR335" s="286"/>
      <c r="BS335" s="285">
        <v>560</v>
      </c>
      <c r="BT335" s="285">
        <v>806</v>
      </c>
      <c r="BU335" s="285">
        <v>999</v>
      </c>
      <c r="BV335" s="285">
        <v>569</v>
      </c>
      <c r="BW335" s="285">
        <v>497</v>
      </c>
      <c r="BX335" s="320">
        <v>422</v>
      </c>
      <c r="BY335" s="320">
        <v>303</v>
      </c>
      <c r="BZ335" s="285">
        <v>164</v>
      </c>
      <c r="CA335" s="299" t="s">
        <v>769</v>
      </c>
      <c r="CB335" s="285">
        <v>28</v>
      </c>
      <c r="CC335" s="285"/>
      <c r="CD335" s="285"/>
      <c r="CE335" s="286">
        <v>0.1</v>
      </c>
      <c r="CF335" s="286">
        <v>0.14000000000000001</v>
      </c>
      <c r="CG335" s="286">
        <v>0.17</v>
      </c>
      <c r="CH335" s="286">
        <v>0.1</v>
      </c>
      <c r="CI335" s="286">
        <v>0.08</v>
      </c>
      <c r="CJ335" s="321">
        <v>7.0000000000000007E-2</v>
      </c>
      <c r="CK335" s="321">
        <v>0.05</v>
      </c>
      <c r="CL335" s="286">
        <v>0.03</v>
      </c>
      <c r="CM335" s="324" t="s">
        <v>769</v>
      </c>
      <c r="CN335" s="286">
        <v>0</v>
      </c>
      <c r="CO335" s="286"/>
      <c r="CP335" s="286"/>
      <c r="CQ335" s="285">
        <v>1303</v>
      </c>
      <c r="CR335" s="285">
        <v>15165</v>
      </c>
      <c r="CS335" s="285">
        <v>44122</v>
      </c>
      <c r="CT335" s="285">
        <v>38346</v>
      </c>
      <c r="CU335" s="285">
        <v>43730</v>
      </c>
      <c r="CV335" s="320">
        <v>49411</v>
      </c>
      <c r="CW335" s="320">
        <v>42357</v>
      </c>
      <c r="CX335" s="285">
        <v>24002</v>
      </c>
      <c r="CY335" s="299" t="s">
        <v>769</v>
      </c>
      <c r="CZ335" s="285">
        <v>1776</v>
      </c>
      <c r="DA335" s="285"/>
      <c r="DB335" s="285"/>
      <c r="DC335" s="286">
        <v>0</v>
      </c>
      <c r="DD335" s="286">
        <v>0.04</v>
      </c>
      <c r="DE335" s="286">
        <v>0.12</v>
      </c>
      <c r="DF335" s="286">
        <v>0.1</v>
      </c>
      <c r="DG335" s="286">
        <v>0.12</v>
      </c>
      <c r="DH335" s="321">
        <v>0.13</v>
      </c>
      <c r="DI335" s="321">
        <v>0.12</v>
      </c>
      <c r="DJ335" s="286">
        <v>7.0000000000000007E-2</v>
      </c>
      <c r="DK335" s="324" t="s">
        <v>769</v>
      </c>
      <c r="DL335" s="286">
        <v>0</v>
      </c>
      <c r="DM335" s="286"/>
      <c r="DN335" s="286"/>
      <c r="DO335" s="285">
        <v>164</v>
      </c>
      <c r="DP335" s="285">
        <v>261</v>
      </c>
      <c r="DQ335" s="285">
        <v>339</v>
      </c>
      <c r="DR335" s="285">
        <v>164</v>
      </c>
      <c r="DS335" s="285">
        <v>152</v>
      </c>
      <c r="DT335" s="285">
        <v>127</v>
      </c>
      <c r="DU335" s="285">
        <v>118</v>
      </c>
      <c r="DV335" s="285">
        <v>63</v>
      </c>
      <c r="DW335" s="299" t="s">
        <v>769</v>
      </c>
      <c r="DX335" s="299" t="s">
        <v>769</v>
      </c>
      <c r="DY335" s="299" t="s">
        <v>769</v>
      </c>
      <c r="DZ335" s="285"/>
      <c r="EA335" s="286">
        <v>0.03</v>
      </c>
      <c r="EB335" s="286">
        <v>0.04</v>
      </c>
      <c r="EC335" s="286">
        <v>0.06</v>
      </c>
      <c r="ED335" s="286">
        <v>0.03</v>
      </c>
      <c r="EE335" s="286">
        <v>0.03</v>
      </c>
      <c r="EF335" s="286">
        <v>0.02</v>
      </c>
      <c r="EG335" s="286">
        <v>0.02</v>
      </c>
      <c r="EH335" s="286">
        <v>0.01</v>
      </c>
      <c r="EI335" s="324" t="s">
        <v>769</v>
      </c>
      <c r="EJ335" s="324" t="s">
        <v>769</v>
      </c>
      <c r="EK335" s="324" t="s">
        <v>769</v>
      </c>
      <c r="EL335" s="286"/>
      <c r="EM335" s="285">
        <v>329</v>
      </c>
      <c r="EN335" s="285">
        <v>4367</v>
      </c>
      <c r="EO335" s="285">
        <v>17986</v>
      </c>
      <c r="EP335" s="285">
        <v>12946</v>
      </c>
      <c r="EQ335" s="285">
        <v>16960</v>
      </c>
      <c r="ER335" s="285">
        <v>18485</v>
      </c>
      <c r="ES335" s="285">
        <v>15021</v>
      </c>
      <c r="ET335" s="285">
        <v>9433</v>
      </c>
      <c r="EU335" s="299" t="s">
        <v>769</v>
      </c>
      <c r="EV335" s="299" t="s">
        <v>769</v>
      </c>
      <c r="EW335" s="299" t="s">
        <v>769</v>
      </c>
      <c r="EX335" s="285"/>
      <c r="EY335" s="286">
        <v>0</v>
      </c>
      <c r="EZ335" s="286">
        <v>0.01</v>
      </c>
      <c r="FA335" s="286">
        <v>0.05</v>
      </c>
      <c r="FB335" s="286">
        <v>0.04</v>
      </c>
      <c r="FC335" s="286">
        <v>0.05</v>
      </c>
      <c r="FD335" s="286">
        <v>0.05</v>
      </c>
      <c r="FE335" s="326">
        <v>0.04</v>
      </c>
      <c r="FF335" s="326">
        <v>0.03</v>
      </c>
      <c r="FG335" s="328" t="s">
        <v>769</v>
      </c>
      <c r="FH335" s="328" t="s">
        <v>769</v>
      </c>
      <c r="FI335" s="328" t="s">
        <v>769</v>
      </c>
      <c r="FJ335" s="326"/>
    </row>
    <row r="336" spans="1:166" s="287" customFormat="1" ht="12">
      <c r="A336" s="301">
        <v>43646</v>
      </c>
      <c r="B336" s="279" t="s">
        <v>419</v>
      </c>
      <c r="C336" s="279" t="s">
        <v>171</v>
      </c>
      <c r="D336" s="279"/>
      <c r="E336" s="293"/>
      <c r="F336" s="279" t="s">
        <v>420</v>
      </c>
      <c r="G336" s="290">
        <v>58208377062</v>
      </c>
      <c r="H336" s="279" t="s">
        <v>421</v>
      </c>
      <c r="I336" s="279" t="s">
        <v>176</v>
      </c>
      <c r="J336" s="279" t="s">
        <v>177</v>
      </c>
      <c r="K336" s="325">
        <v>43646</v>
      </c>
      <c r="L336" s="291">
        <v>12</v>
      </c>
      <c r="M336" s="285">
        <v>4433</v>
      </c>
      <c r="N336" s="285">
        <v>527155</v>
      </c>
      <c r="O336" s="285">
        <v>1013</v>
      </c>
      <c r="P336" s="285">
        <v>3420</v>
      </c>
      <c r="Q336" s="285"/>
      <c r="R336" s="285"/>
      <c r="S336" s="285">
        <v>99192</v>
      </c>
      <c r="T336" s="285">
        <v>427963</v>
      </c>
      <c r="U336" s="285"/>
      <c r="V336" s="285"/>
      <c r="W336" s="285">
        <v>150</v>
      </c>
      <c r="X336" s="285">
        <v>654</v>
      </c>
      <c r="Y336" s="285">
        <v>1315</v>
      </c>
      <c r="Z336" s="285">
        <v>739</v>
      </c>
      <c r="AA336" s="285">
        <v>670</v>
      </c>
      <c r="AB336" s="285">
        <v>536</v>
      </c>
      <c r="AC336" s="285">
        <v>271</v>
      </c>
      <c r="AD336" s="285">
        <v>79</v>
      </c>
      <c r="AE336" s="299" t="s">
        <v>769</v>
      </c>
      <c r="AF336" s="299" t="s">
        <v>769</v>
      </c>
      <c r="AG336" s="299" t="s">
        <v>769</v>
      </c>
      <c r="AH336" s="285"/>
      <c r="AI336" s="286">
        <v>0.03</v>
      </c>
      <c r="AJ336" s="286">
        <v>0.15</v>
      </c>
      <c r="AK336" s="286">
        <v>0.3</v>
      </c>
      <c r="AL336" s="286">
        <v>0.17</v>
      </c>
      <c r="AM336" s="286">
        <v>0.15</v>
      </c>
      <c r="AN336" s="286">
        <v>0.12</v>
      </c>
      <c r="AO336" s="286">
        <v>0.06</v>
      </c>
      <c r="AP336" s="286">
        <v>0.02</v>
      </c>
      <c r="AQ336" s="324" t="s">
        <v>769</v>
      </c>
      <c r="AR336" s="324" t="s">
        <v>769</v>
      </c>
      <c r="AS336" s="324" t="s">
        <v>769</v>
      </c>
      <c r="AT336" s="286"/>
      <c r="AU336" s="285">
        <v>813</v>
      </c>
      <c r="AV336" s="285">
        <v>19992</v>
      </c>
      <c r="AW336" s="285">
        <v>117009</v>
      </c>
      <c r="AX336" s="285">
        <v>113223</v>
      </c>
      <c r="AY336" s="285">
        <v>109575</v>
      </c>
      <c r="AZ336" s="285">
        <v>98576</v>
      </c>
      <c r="BA336" s="285">
        <v>46728</v>
      </c>
      <c r="BB336" s="285">
        <v>17598</v>
      </c>
      <c r="BC336" s="299" t="s">
        <v>769</v>
      </c>
      <c r="BD336" s="299" t="s">
        <v>769</v>
      </c>
      <c r="BE336" s="299" t="s">
        <v>769</v>
      </c>
      <c r="BF336" s="285"/>
      <c r="BG336" s="286">
        <v>0</v>
      </c>
      <c r="BH336" s="286">
        <v>0.04</v>
      </c>
      <c r="BI336" s="286">
        <v>0.22</v>
      </c>
      <c r="BJ336" s="286">
        <v>0.21</v>
      </c>
      <c r="BK336" s="286">
        <v>0.21</v>
      </c>
      <c r="BL336" s="286">
        <v>0.19</v>
      </c>
      <c r="BM336" s="286">
        <v>0.09</v>
      </c>
      <c r="BN336" s="286">
        <v>0.03</v>
      </c>
      <c r="BO336" s="324" t="s">
        <v>769</v>
      </c>
      <c r="BP336" s="324" t="s">
        <v>769</v>
      </c>
      <c r="BQ336" s="324" t="s">
        <v>769</v>
      </c>
      <c r="BR336" s="286"/>
      <c r="BS336" s="285">
        <v>40</v>
      </c>
      <c r="BT336" s="285">
        <v>220</v>
      </c>
      <c r="BU336" s="285">
        <v>348</v>
      </c>
      <c r="BV336" s="285">
        <v>140</v>
      </c>
      <c r="BW336" s="285">
        <v>125</v>
      </c>
      <c r="BX336" s="320">
        <v>84</v>
      </c>
      <c r="BY336" s="320">
        <v>36</v>
      </c>
      <c r="BZ336" s="299" t="s">
        <v>769</v>
      </c>
      <c r="CA336" s="299" t="s">
        <v>769</v>
      </c>
      <c r="CB336" s="285"/>
      <c r="CC336" s="285"/>
      <c r="CD336" s="285"/>
      <c r="CE336" s="286">
        <v>0.01</v>
      </c>
      <c r="CF336" s="286">
        <v>0.05</v>
      </c>
      <c r="CG336" s="286">
        <v>0.08</v>
      </c>
      <c r="CH336" s="286">
        <v>0.03</v>
      </c>
      <c r="CI336" s="286">
        <v>0.03</v>
      </c>
      <c r="CJ336" s="321">
        <v>0.02</v>
      </c>
      <c r="CK336" s="321">
        <v>0.01</v>
      </c>
      <c r="CL336" s="324" t="s">
        <v>769</v>
      </c>
      <c r="CM336" s="324" t="s">
        <v>769</v>
      </c>
      <c r="CN336" s="286"/>
      <c r="CO336" s="286"/>
      <c r="CP336" s="286"/>
      <c r="CQ336" s="285">
        <v>171</v>
      </c>
      <c r="CR336" s="285">
        <v>6426</v>
      </c>
      <c r="CS336" s="285">
        <v>26612</v>
      </c>
      <c r="CT336" s="285">
        <v>19067</v>
      </c>
      <c r="CU336" s="285">
        <v>19504</v>
      </c>
      <c r="CV336" s="320">
        <v>17058</v>
      </c>
      <c r="CW336" s="320">
        <v>6622</v>
      </c>
      <c r="CX336" s="299" t="s">
        <v>769</v>
      </c>
      <c r="CY336" s="299" t="s">
        <v>769</v>
      </c>
      <c r="CZ336" s="285"/>
      <c r="DA336" s="285"/>
      <c r="DB336" s="285"/>
      <c r="DC336" s="286">
        <v>0</v>
      </c>
      <c r="DD336" s="286">
        <v>0.01</v>
      </c>
      <c r="DE336" s="286">
        <v>0.05</v>
      </c>
      <c r="DF336" s="286">
        <v>0.04</v>
      </c>
      <c r="DG336" s="286">
        <v>0.04</v>
      </c>
      <c r="DH336" s="321">
        <v>0.03</v>
      </c>
      <c r="DI336" s="321">
        <v>0.01</v>
      </c>
      <c r="DJ336" s="324" t="s">
        <v>769</v>
      </c>
      <c r="DK336" s="324" t="s">
        <v>769</v>
      </c>
      <c r="DL336" s="286"/>
      <c r="DM336" s="286"/>
      <c r="DN336" s="286"/>
      <c r="DO336" s="285">
        <v>110</v>
      </c>
      <c r="DP336" s="285">
        <v>434</v>
      </c>
      <c r="DQ336" s="285">
        <v>967</v>
      </c>
      <c r="DR336" s="285">
        <v>599</v>
      </c>
      <c r="DS336" s="285">
        <v>545</v>
      </c>
      <c r="DT336" s="285">
        <v>452</v>
      </c>
      <c r="DU336" s="285">
        <v>235</v>
      </c>
      <c r="DV336" s="299" t="s">
        <v>769</v>
      </c>
      <c r="DW336" s="299" t="s">
        <v>769</v>
      </c>
      <c r="DX336" s="299" t="s">
        <v>769</v>
      </c>
      <c r="DY336" s="299" t="s">
        <v>769</v>
      </c>
      <c r="DZ336" s="285"/>
      <c r="EA336" s="286">
        <v>0.02</v>
      </c>
      <c r="EB336" s="286">
        <v>0.1</v>
      </c>
      <c r="EC336" s="286">
        <v>0.22</v>
      </c>
      <c r="ED336" s="286">
        <v>0.14000000000000001</v>
      </c>
      <c r="EE336" s="286">
        <v>0.12</v>
      </c>
      <c r="EF336" s="286">
        <v>0.1</v>
      </c>
      <c r="EG336" s="286">
        <v>0.05</v>
      </c>
      <c r="EH336" s="324" t="s">
        <v>769</v>
      </c>
      <c r="EI336" s="324" t="s">
        <v>769</v>
      </c>
      <c r="EJ336" s="324" t="s">
        <v>769</v>
      </c>
      <c r="EK336" s="324" t="s">
        <v>769</v>
      </c>
      <c r="EL336" s="286"/>
      <c r="EM336" s="285">
        <v>642</v>
      </c>
      <c r="EN336" s="285">
        <v>13566</v>
      </c>
      <c r="EO336" s="285">
        <v>90397</v>
      </c>
      <c r="EP336" s="285">
        <v>94157</v>
      </c>
      <c r="EQ336" s="285">
        <v>90071</v>
      </c>
      <c r="ER336" s="285">
        <v>81517</v>
      </c>
      <c r="ES336" s="285">
        <v>40106</v>
      </c>
      <c r="ET336" s="299" t="s">
        <v>769</v>
      </c>
      <c r="EU336" s="299" t="s">
        <v>769</v>
      </c>
      <c r="EV336" s="299" t="s">
        <v>769</v>
      </c>
      <c r="EW336" s="299" t="s">
        <v>769</v>
      </c>
      <c r="EX336" s="285"/>
      <c r="EY336" s="286">
        <v>0</v>
      </c>
      <c r="EZ336" s="286">
        <v>0.03</v>
      </c>
      <c r="FA336" s="286">
        <v>0.17</v>
      </c>
      <c r="FB336" s="286">
        <v>0.18</v>
      </c>
      <c r="FC336" s="286">
        <v>0.17</v>
      </c>
      <c r="FD336" s="286">
        <v>0.15</v>
      </c>
      <c r="FE336" s="326">
        <v>0.08</v>
      </c>
      <c r="FF336" s="328" t="s">
        <v>769</v>
      </c>
      <c r="FG336" s="328" t="s">
        <v>769</v>
      </c>
      <c r="FH336" s="328" t="s">
        <v>769</v>
      </c>
      <c r="FI336" s="328" t="s">
        <v>769</v>
      </c>
      <c r="FJ336" s="326"/>
    </row>
    <row r="337" spans="1:166" s="287" customFormat="1" ht="12">
      <c r="A337" s="301">
        <v>43646</v>
      </c>
      <c r="B337" s="279" t="s">
        <v>206</v>
      </c>
      <c r="C337" s="279" t="s">
        <v>171</v>
      </c>
      <c r="D337" s="279"/>
      <c r="E337" s="293"/>
      <c r="F337" s="279" t="s">
        <v>313</v>
      </c>
      <c r="G337" s="290">
        <v>77343563307</v>
      </c>
      <c r="H337" s="279" t="s">
        <v>314</v>
      </c>
      <c r="I337" s="279" t="s">
        <v>168</v>
      </c>
      <c r="J337" s="279" t="s">
        <v>188</v>
      </c>
      <c r="K337" s="325">
        <v>43646</v>
      </c>
      <c r="L337" s="291">
        <v>12</v>
      </c>
      <c r="M337" s="285">
        <v>100521</v>
      </c>
      <c r="N337" s="285">
        <v>4908758</v>
      </c>
      <c r="O337" s="285">
        <v>11201</v>
      </c>
      <c r="P337" s="285">
        <v>89320</v>
      </c>
      <c r="Q337" s="285"/>
      <c r="R337" s="285"/>
      <c r="S337" s="285">
        <v>326293</v>
      </c>
      <c r="T337" s="285">
        <v>4582465</v>
      </c>
      <c r="U337" s="285"/>
      <c r="V337" s="285"/>
      <c r="W337" s="285">
        <v>7564</v>
      </c>
      <c r="X337" s="285">
        <v>19645</v>
      </c>
      <c r="Y337" s="285">
        <v>20991</v>
      </c>
      <c r="Z337" s="285">
        <v>13072</v>
      </c>
      <c r="AA337" s="285">
        <v>12929</v>
      </c>
      <c r="AB337" s="285">
        <v>12331</v>
      </c>
      <c r="AC337" s="285">
        <v>8437</v>
      </c>
      <c r="AD337" s="285">
        <v>3947</v>
      </c>
      <c r="AE337" s="320">
        <v>1283</v>
      </c>
      <c r="AF337" s="320">
        <v>301</v>
      </c>
      <c r="AG337" s="285">
        <v>21</v>
      </c>
      <c r="AH337" s="285"/>
      <c r="AI337" s="286">
        <v>0.08</v>
      </c>
      <c r="AJ337" s="286">
        <v>0.2</v>
      </c>
      <c r="AK337" s="286">
        <v>0.21</v>
      </c>
      <c r="AL337" s="286">
        <v>0.13</v>
      </c>
      <c r="AM337" s="286">
        <v>0.13</v>
      </c>
      <c r="AN337" s="286">
        <v>0.12</v>
      </c>
      <c r="AO337" s="286">
        <v>0.08</v>
      </c>
      <c r="AP337" s="286">
        <v>0.04</v>
      </c>
      <c r="AQ337" s="321">
        <v>0.01</v>
      </c>
      <c r="AR337" s="321">
        <v>0</v>
      </c>
      <c r="AS337" s="286">
        <v>0</v>
      </c>
      <c r="AT337" s="286"/>
      <c r="AU337" s="285">
        <v>34294</v>
      </c>
      <c r="AV337" s="285">
        <v>356108</v>
      </c>
      <c r="AW337" s="285">
        <v>860727</v>
      </c>
      <c r="AX337" s="285">
        <v>754581</v>
      </c>
      <c r="AY337" s="285">
        <v>880459</v>
      </c>
      <c r="AZ337" s="285">
        <v>993539</v>
      </c>
      <c r="BA337" s="285">
        <v>662786</v>
      </c>
      <c r="BB337" s="285">
        <v>277731</v>
      </c>
      <c r="BC337" s="320">
        <v>72368</v>
      </c>
      <c r="BD337" s="320">
        <v>15906</v>
      </c>
      <c r="BE337" s="285">
        <v>259</v>
      </c>
      <c r="BF337" s="285"/>
      <c r="BG337" s="286">
        <v>0.01</v>
      </c>
      <c r="BH337" s="286">
        <v>7.0000000000000007E-2</v>
      </c>
      <c r="BI337" s="286">
        <v>0.18</v>
      </c>
      <c r="BJ337" s="286">
        <v>0.15</v>
      </c>
      <c r="BK337" s="286">
        <v>0.18</v>
      </c>
      <c r="BL337" s="286">
        <v>0.2</v>
      </c>
      <c r="BM337" s="286">
        <v>0.14000000000000001</v>
      </c>
      <c r="BN337" s="286">
        <v>0.06</v>
      </c>
      <c r="BO337" s="321">
        <v>0.01</v>
      </c>
      <c r="BP337" s="321">
        <v>0</v>
      </c>
      <c r="BQ337" s="286">
        <v>0</v>
      </c>
      <c r="BR337" s="286"/>
      <c r="BS337" s="285">
        <v>1316</v>
      </c>
      <c r="BT337" s="285">
        <v>2950</v>
      </c>
      <c r="BU337" s="285">
        <v>2587</v>
      </c>
      <c r="BV337" s="285">
        <v>1353</v>
      </c>
      <c r="BW337" s="285">
        <v>1158</v>
      </c>
      <c r="BX337" s="320">
        <v>957</v>
      </c>
      <c r="BY337" s="320">
        <v>539</v>
      </c>
      <c r="BZ337" s="285">
        <v>258</v>
      </c>
      <c r="CA337" s="299" t="s">
        <v>769</v>
      </c>
      <c r="CB337" s="299" t="s">
        <v>769</v>
      </c>
      <c r="CC337" s="285"/>
      <c r="CD337" s="285"/>
      <c r="CE337" s="286">
        <v>0.01</v>
      </c>
      <c r="CF337" s="286">
        <v>0.03</v>
      </c>
      <c r="CG337" s="286">
        <v>0.03</v>
      </c>
      <c r="CH337" s="286">
        <v>0.01</v>
      </c>
      <c r="CI337" s="286">
        <v>0.01</v>
      </c>
      <c r="CJ337" s="321">
        <v>0.01</v>
      </c>
      <c r="CK337" s="321">
        <v>0.01</v>
      </c>
      <c r="CL337" s="286">
        <v>0</v>
      </c>
      <c r="CM337" s="324" t="s">
        <v>769</v>
      </c>
      <c r="CN337" s="324" t="s">
        <v>769</v>
      </c>
      <c r="CO337" s="286"/>
      <c r="CP337" s="286"/>
      <c r="CQ337" s="285">
        <v>4977</v>
      </c>
      <c r="CR337" s="285">
        <v>39301</v>
      </c>
      <c r="CS337" s="285">
        <v>73357</v>
      </c>
      <c r="CT337" s="285">
        <v>48811</v>
      </c>
      <c r="CU337" s="285">
        <v>53175</v>
      </c>
      <c r="CV337" s="320">
        <v>49586</v>
      </c>
      <c r="CW337" s="320">
        <v>34031</v>
      </c>
      <c r="CX337" s="285">
        <v>16561</v>
      </c>
      <c r="CY337" s="299" t="s">
        <v>769</v>
      </c>
      <c r="CZ337" s="299" t="s">
        <v>769</v>
      </c>
      <c r="DA337" s="285"/>
      <c r="DB337" s="285"/>
      <c r="DC337" s="286">
        <v>0</v>
      </c>
      <c r="DD337" s="286">
        <v>0.01</v>
      </c>
      <c r="DE337" s="286">
        <v>0.01</v>
      </c>
      <c r="DF337" s="286">
        <v>0.01</v>
      </c>
      <c r="DG337" s="286">
        <v>0.01</v>
      </c>
      <c r="DH337" s="321">
        <v>0.01</v>
      </c>
      <c r="DI337" s="321">
        <v>0.01</v>
      </c>
      <c r="DJ337" s="286">
        <v>0</v>
      </c>
      <c r="DK337" s="324" t="s">
        <v>769</v>
      </c>
      <c r="DL337" s="324" t="s">
        <v>769</v>
      </c>
      <c r="DM337" s="286"/>
      <c r="DN337" s="286"/>
      <c r="DO337" s="285">
        <v>6248</v>
      </c>
      <c r="DP337" s="285">
        <v>16695</v>
      </c>
      <c r="DQ337" s="285">
        <v>18404</v>
      </c>
      <c r="DR337" s="285">
        <v>11719</v>
      </c>
      <c r="DS337" s="285">
        <v>11771</v>
      </c>
      <c r="DT337" s="285">
        <v>11374</v>
      </c>
      <c r="DU337" s="285">
        <v>7898</v>
      </c>
      <c r="DV337" s="285">
        <v>3689</v>
      </c>
      <c r="DW337" s="299" t="s">
        <v>769</v>
      </c>
      <c r="DX337" s="299" t="s">
        <v>769</v>
      </c>
      <c r="DY337" s="285">
        <v>21</v>
      </c>
      <c r="DZ337" s="285"/>
      <c r="EA337" s="286">
        <v>0.06</v>
      </c>
      <c r="EB337" s="286">
        <v>0.17</v>
      </c>
      <c r="EC337" s="286">
        <v>0.18</v>
      </c>
      <c r="ED337" s="286">
        <v>0.12</v>
      </c>
      <c r="EE337" s="286">
        <v>0.12</v>
      </c>
      <c r="EF337" s="286">
        <v>0.11</v>
      </c>
      <c r="EG337" s="286">
        <v>0.08</v>
      </c>
      <c r="EH337" s="286">
        <v>0.04</v>
      </c>
      <c r="EI337" s="324" t="s">
        <v>769</v>
      </c>
      <c r="EJ337" s="324" t="s">
        <v>769</v>
      </c>
      <c r="EK337" s="286">
        <v>0</v>
      </c>
      <c r="EL337" s="286"/>
      <c r="EM337" s="285">
        <v>29317</v>
      </c>
      <c r="EN337" s="285">
        <v>316807</v>
      </c>
      <c r="EO337" s="285">
        <v>787370</v>
      </c>
      <c r="EP337" s="285">
        <v>705770</v>
      </c>
      <c r="EQ337" s="285">
        <v>827284</v>
      </c>
      <c r="ER337" s="285">
        <v>943953</v>
      </c>
      <c r="ES337" s="285">
        <v>628755</v>
      </c>
      <c r="ET337" s="285">
        <v>261170</v>
      </c>
      <c r="EU337" s="299" t="s">
        <v>769</v>
      </c>
      <c r="EV337" s="299" t="s">
        <v>769</v>
      </c>
      <c r="EW337" s="285">
        <v>259</v>
      </c>
      <c r="EX337" s="285"/>
      <c r="EY337" s="286">
        <v>0.01</v>
      </c>
      <c r="EZ337" s="286">
        <v>0.06</v>
      </c>
      <c r="FA337" s="286">
        <v>0.16</v>
      </c>
      <c r="FB337" s="286">
        <v>0.14000000000000001</v>
      </c>
      <c r="FC337" s="286">
        <v>0.17</v>
      </c>
      <c r="FD337" s="286">
        <v>0.19</v>
      </c>
      <c r="FE337" s="326">
        <v>0.13</v>
      </c>
      <c r="FF337" s="326">
        <v>0.05</v>
      </c>
      <c r="FG337" s="328" t="s">
        <v>769</v>
      </c>
      <c r="FH337" s="328" t="s">
        <v>769</v>
      </c>
      <c r="FI337" s="326">
        <v>0</v>
      </c>
      <c r="FJ337" s="326"/>
    </row>
    <row r="338" spans="1:166" s="287" customFormat="1" ht="12">
      <c r="A338" s="301">
        <v>43646</v>
      </c>
      <c r="B338" s="279" t="s">
        <v>294</v>
      </c>
      <c r="C338" s="279" t="s">
        <v>171</v>
      </c>
      <c r="D338" s="279"/>
      <c r="E338" s="293"/>
      <c r="F338" s="279" t="s">
        <v>295</v>
      </c>
      <c r="G338" s="290">
        <v>91385943850</v>
      </c>
      <c r="H338" s="279" t="s">
        <v>296</v>
      </c>
      <c r="I338" s="279" t="s">
        <v>168</v>
      </c>
      <c r="J338" s="279" t="s">
        <v>188</v>
      </c>
      <c r="K338" s="325">
        <v>43646</v>
      </c>
      <c r="L338" s="291">
        <v>12</v>
      </c>
      <c r="M338" s="285">
        <v>275236</v>
      </c>
      <c r="N338" s="285">
        <v>15035597</v>
      </c>
      <c r="O338" s="285">
        <v>159618</v>
      </c>
      <c r="P338" s="285">
        <v>115591</v>
      </c>
      <c r="Q338" s="285"/>
      <c r="R338" s="285">
        <v>27</v>
      </c>
      <c r="S338" s="285">
        <v>8036743</v>
      </c>
      <c r="T338" s="285">
        <v>6998725</v>
      </c>
      <c r="U338" s="285"/>
      <c r="V338" s="285">
        <v>129</v>
      </c>
      <c r="W338" s="285">
        <v>37139</v>
      </c>
      <c r="X338" s="285">
        <v>75814</v>
      </c>
      <c r="Y338" s="285">
        <v>59876</v>
      </c>
      <c r="Z338" s="285">
        <v>25409</v>
      </c>
      <c r="AA338" s="285">
        <v>21533</v>
      </c>
      <c r="AB338" s="285">
        <v>19893</v>
      </c>
      <c r="AC338" s="285">
        <v>15772</v>
      </c>
      <c r="AD338" s="285">
        <v>10394</v>
      </c>
      <c r="AE338" s="320">
        <v>6364</v>
      </c>
      <c r="AF338" s="320">
        <v>2919</v>
      </c>
      <c r="AG338" s="285">
        <v>123</v>
      </c>
      <c r="AH338" s="285"/>
      <c r="AI338" s="286">
        <v>0.13</v>
      </c>
      <c r="AJ338" s="286">
        <v>0.28000000000000003</v>
      </c>
      <c r="AK338" s="286">
        <v>0.22</v>
      </c>
      <c r="AL338" s="286">
        <v>0.09</v>
      </c>
      <c r="AM338" s="286">
        <v>0.08</v>
      </c>
      <c r="AN338" s="286">
        <v>7.0000000000000007E-2</v>
      </c>
      <c r="AO338" s="286">
        <v>0.06</v>
      </c>
      <c r="AP338" s="286">
        <v>0.04</v>
      </c>
      <c r="AQ338" s="321">
        <v>0.02</v>
      </c>
      <c r="AR338" s="321">
        <v>0.01</v>
      </c>
      <c r="AS338" s="286">
        <v>0</v>
      </c>
      <c r="AT338" s="286"/>
      <c r="AU338" s="285">
        <v>70536</v>
      </c>
      <c r="AV338" s="285">
        <v>1072188</v>
      </c>
      <c r="AW338" s="285">
        <v>2804657</v>
      </c>
      <c r="AX338" s="285">
        <v>1873558</v>
      </c>
      <c r="AY338" s="285">
        <v>2149546</v>
      </c>
      <c r="AZ338" s="285">
        <v>2672475</v>
      </c>
      <c r="BA338" s="285">
        <v>2001873</v>
      </c>
      <c r="BB338" s="285">
        <v>1154109</v>
      </c>
      <c r="BC338" s="320">
        <v>794992</v>
      </c>
      <c r="BD338" s="320">
        <v>433599</v>
      </c>
      <c r="BE338" s="285">
        <v>8064</v>
      </c>
      <c r="BF338" s="285"/>
      <c r="BG338" s="286">
        <v>0</v>
      </c>
      <c r="BH338" s="286">
        <v>7.0000000000000007E-2</v>
      </c>
      <c r="BI338" s="286">
        <v>0.19</v>
      </c>
      <c r="BJ338" s="286">
        <v>0.12</v>
      </c>
      <c r="BK338" s="286">
        <v>0.14000000000000001</v>
      </c>
      <c r="BL338" s="286">
        <v>0.18</v>
      </c>
      <c r="BM338" s="286">
        <v>0.13</v>
      </c>
      <c r="BN338" s="286">
        <v>0.08</v>
      </c>
      <c r="BO338" s="321">
        <v>0.05</v>
      </c>
      <c r="BP338" s="321">
        <v>0.03</v>
      </c>
      <c r="BQ338" s="286">
        <v>0</v>
      </c>
      <c r="BR338" s="286"/>
      <c r="BS338" s="285">
        <v>21316</v>
      </c>
      <c r="BT338" s="285">
        <v>42247</v>
      </c>
      <c r="BU338" s="285">
        <v>36150</v>
      </c>
      <c r="BV338" s="285">
        <v>15811</v>
      </c>
      <c r="BW338" s="285">
        <v>13215</v>
      </c>
      <c r="BX338" s="320">
        <v>11918</v>
      </c>
      <c r="BY338" s="320">
        <v>9075</v>
      </c>
      <c r="BZ338" s="285">
        <v>5563</v>
      </c>
      <c r="CA338" s="320">
        <v>3040</v>
      </c>
      <c r="CB338" s="285">
        <v>1244</v>
      </c>
      <c r="CC338" s="285">
        <v>39</v>
      </c>
      <c r="CD338" s="285"/>
      <c r="CE338" s="286">
        <v>0.08</v>
      </c>
      <c r="CF338" s="286">
        <v>0.15</v>
      </c>
      <c r="CG338" s="286">
        <v>0.13</v>
      </c>
      <c r="CH338" s="286">
        <v>0.06</v>
      </c>
      <c r="CI338" s="286">
        <v>0.05</v>
      </c>
      <c r="CJ338" s="321">
        <v>0.04</v>
      </c>
      <c r="CK338" s="321">
        <v>0.03</v>
      </c>
      <c r="CL338" s="286">
        <v>0.02</v>
      </c>
      <c r="CM338" s="321">
        <v>0.01</v>
      </c>
      <c r="CN338" s="286">
        <v>0</v>
      </c>
      <c r="CO338" s="286">
        <v>0</v>
      </c>
      <c r="CP338" s="286"/>
      <c r="CQ338" s="285">
        <v>42127</v>
      </c>
      <c r="CR338" s="285">
        <v>634142</v>
      </c>
      <c r="CS338" s="285">
        <v>1605924</v>
      </c>
      <c r="CT338" s="285">
        <v>1057943</v>
      </c>
      <c r="CU338" s="285">
        <v>1159026</v>
      </c>
      <c r="CV338" s="320">
        <v>1432558</v>
      </c>
      <c r="CW338" s="320">
        <v>1045005</v>
      </c>
      <c r="CX338" s="285">
        <v>574241</v>
      </c>
      <c r="CY338" s="320">
        <v>339124</v>
      </c>
      <c r="CZ338" s="285">
        <v>145281</v>
      </c>
      <c r="DA338" s="285">
        <v>1372</v>
      </c>
      <c r="DB338" s="285"/>
      <c r="DC338" s="286">
        <v>0</v>
      </c>
      <c r="DD338" s="286">
        <v>0.04</v>
      </c>
      <c r="DE338" s="286">
        <v>0.11</v>
      </c>
      <c r="DF338" s="286">
        <v>7.0000000000000007E-2</v>
      </c>
      <c r="DG338" s="286">
        <v>0.08</v>
      </c>
      <c r="DH338" s="321">
        <v>0.1</v>
      </c>
      <c r="DI338" s="321">
        <v>7.0000000000000007E-2</v>
      </c>
      <c r="DJ338" s="286">
        <v>0.04</v>
      </c>
      <c r="DK338" s="321">
        <v>0.02</v>
      </c>
      <c r="DL338" s="286">
        <v>0.01</v>
      </c>
      <c r="DM338" s="286">
        <v>0</v>
      </c>
      <c r="DN338" s="286"/>
      <c r="DO338" s="285">
        <v>15815</v>
      </c>
      <c r="DP338" s="285">
        <v>33553</v>
      </c>
      <c r="DQ338" s="285">
        <v>23723</v>
      </c>
      <c r="DR338" s="285">
        <v>9596</v>
      </c>
      <c r="DS338" s="285">
        <v>8318</v>
      </c>
      <c r="DT338" s="285">
        <v>7975</v>
      </c>
      <c r="DU338" s="285">
        <v>6697</v>
      </c>
      <c r="DV338" s="285">
        <v>4831</v>
      </c>
      <c r="DW338" s="320">
        <v>3324</v>
      </c>
      <c r="DX338" s="320">
        <v>1675</v>
      </c>
      <c r="DY338" s="285">
        <v>84</v>
      </c>
      <c r="DZ338" s="285"/>
      <c r="EA338" s="286">
        <v>0.06</v>
      </c>
      <c r="EB338" s="286">
        <v>0.12</v>
      </c>
      <c r="EC338" s="286">
        <v>0.09</v>
      </c>
      <c r="ED338" s="286">
        <v>0.03</v>
      </c>
      <c r="EE338" s="286">
        <v>0.03</v>
      </c>
      <c r="EF338" s="286">
        <v>0.03</v>
      </c>
      <c r="EG338" s="286">
        <v>0.02</v>
      </c>
      <c r="EH338" s="286">
        <v>0.02</v>
      </c>
      <c r="EI338" s="321">
        <v>0.01</v>
      </c>
      <c r="EJ338" s="321">
        <v>0.01</v>
      </c>
      <c r="EK338" s="286">
        <v>0</v>
      </c>
      <c r="EL338" s="286"/>
      <c r="EM338" s="285">
        <v>28402</v>
      </c>
      <c r="EN338" s="285">
        <v>437935</v>
      </c>
      <c r="EO338" s="285">
        <v>1198724</v>
      </c>
      <c r="EP338" s="285">
        <v>815613</v>
      </c>
      <c r="EQ338" s="285">
        <v>990520</v>
      </c>
      <c r="ER338" s="285">
        <v>1239917</v>
      </c>
      <c r="ES338" s="285">
        <v>956868</v>
      </c>
      <c r="ET338" s="285">
        <v>579868</v>
      </c>
      <c r="EU338" s="320">
        <v>455868</v>
      </c>
      <c r="EV338" s="320">
        <v>288318</v>
      </c>
      <c r="EW338" s="285">
        <v>6692</v>
      </c>
      <c r="EX338" s="285"/>
      <c r="EY338" s="286">
        <v>0</v>
      </c>
      <c r="EZ338" s="286">
        <v>0.03</v>
      </c>
      <c r="FA338" s="286">
        <v>0.08</v>
      </c>
      <c r="FB338" s="286">
        <v>0.05</v>
      </c>
      <c r="FC338" s="286">
        <v>7.0000000000000007E-2</v>
      </c>
      <c r="FD338" s="286">
        <v>0.08</v>
      </c>
      <c r="FE338" s="326">
        <v>0.06</v>
      </c>
      <c r="FF338" s="326">
        <v>0.04</v>
      </c>
      <c r="FG338" s="327">
        <v>0.03</v>
      </c>
      <c r="FH338" s="327">
        <v>0.02</v>
      </c>
      <c r="FI338" s="326">
        <v>0</v>
      </c>
      <c r="FJ338" s="326"/>
    </row>
    <row r="339" spans="1:166" s="287" customFormat="1" ht="12">
      <c r="A339" s="301">
        <v>43646</v>
      </c>
      <c r="B339" s="279" t="s">
        <v>270</v>
      </c>
      <c r="C339" s="279" t="s">
        <v>171</v>
      </c>
      <c r="D339" s="279"/>
      <c r="E339" s="293"/>
      <c r="F339" s="279" t="s">
        <v>443</v>
      </c>
      <c r="G339" s="290">
        <v>33227241196</v>
      </c>
      <c r="H339" s="279" t="s">
        <v>379</v>
      </c>
      <c r="I339" s="279" t="s">
        <v>176</v>
      </c>
      <c r="J339" s="279" t="s">
        <v>169</v>
      </c>
      <c r="K339" s="325">
        <v>43646</v>
      </c>
      <c r="L339" s="291">
        <v>12</v>
      </c>
      <c r="M339" s="285">
        <v>899</v>
      </c>
      <c r="N339" s="285">
        <v>53069</v>
      </c>
      <c r="O339" s="285">
        <v>192</v>
      </c>
      <c r="P339" s="285">
        <v>707</v>
      </c>
      <c r="Q339" s="285"/>
      <c r="R339" s="285"/>
      <c r="S339" s="285">
        <v>7501</v>
      </c>
      <c r="T339" s="285">
        <v>45568</v>
      </c>
      <c r="U339" s="285"/>
      <c r="V339" s="285"/>
      <c r="W339" s="285">
        <v>23</v>
      </c>
      <c r="X339" s="285">
        <v>82</v>
      </c>
      <c r="Y339" s="285">
        <v>187</v>
      </c>
      <c r="Z339" s="285">
        <v>155</v>
      </c>
      <c r="AA339" s="285">
        <v>160</v>
      </c>
      <c r="AB339" s="285">
        <v>147</v>
      </c>
      <c r="AC339" s="285">
        <v>93</v>
      </c>
      <c r="AD339" s="285">
        <v>30</v>
      </c>
      <c r="AE339" s="299" t="s">
        <v>769</v>
      </c>
      <c r="AF339" s="299" t="s">
        <v>769</v>
      </c>
      <c r="AG339" s="285"/>
      <c r="AH339" s="285"/>
      <c r="AI339" s="286">
        <v>0.03</v>
      </c>
      <c r="AJ339" s="286">
        <v>0.09</v>
      </c>
      <c r="AK339" s="286">
        <v>0.21</v>
      </c>
      <c r="AL339" s="286">
        <v>0.17</v>
      </c>
      <c r="AM339" s="286">
        <v>0.18</v>
      </c>
      <c r="AN339" s="286">
        <v>0.16</v>
      </c>
      <c r="AO339" s="286">
        <v>0.1</v>
      </c>
      <c r="AP339" s="286">
        <v>0.03</v>
      </c>
      <c r="AQ339" s="324" t="s">
        <v>769</v>
      </c>
      <c r="AR339" s="324" t="s">
        <v>769</v>
      </c>
      <c r="AS339" s="286"/>
      <c r="AT339" s="286"/>
      <c r="AU339" s="285">
        <v>215</v>
      </c>
      <c r="AV339" s="285">
        <v>2452</v>
      </c>
      <c r="AW339" s="285">
        <v>7540</v>
      </c>
      <c r="AX339" s="285">
        <v>6714</v>
      </c>
      <c r="AY339" s="285">
        <v>9808</v>
      </c>
      <c r="AZ339" s="285">
        <v>10280</v>
      </c>
      <c r="BA339" s="285">
        <v>7040</v>
      </c>
      <c r="BB339" s="285">
        <v>3672</v>
      </c>
      <c r="BC339" s="299" t="s">
        <v>769</v>
      </c>
      <c r="BD339" s="299" t="s">
        <v>769</v>
      </c>
      <c r="BE339" s="285"/>
      <c r="BF339" s="285"/>
      <c r="BG339" s="286">
        <v>0</v>
      </c>
      <c r="BH339" s="286">
        <v>0.05</v>
      </c>
      <c r="BI339" s="286">
        <v>0.14000000000000001</v>
      </c>
      <c r="BJ339" s="286">
        <v>0.13</v>
      </c>
      <c r="BK339" s="286">
        <v>0.18</v>
      </c>
      <c r="BL339" s="286">
        <v>0.19</v>
      </c>
      <c r="BM339" s="286">
        <v>0.13</v>
      </c>
      <c r="BN339" s="286">
        <v>7.0000000000000007E-2</v>
      </c>
      <c r="BO339" s="324" t="s">
        <v>769</v>
      </c>
      <c r="BP339" s="324" t="s">
        <v>769</v>
      </c>
      <c r="BQ339" s="286"/>
      <c r="BR339" s="286"/>
      <c r="BS339" s="299" t="s">
        <v>769</v>
      </c>
      <c r="BT339" s="285">
        <v>24</v>
      </c>
      <c r="BU339" s="285">
        <v>49</v>
      </c>
      <c r="BV339" s="285">
        <v>39</v>
      </c>
      <c r="BW339" s="285">
        <v>34</v>
      </c>
      <c r="BX339" s="320">
        <v>21</v>
      </c>
      <c r="BY339" s="299" t="s">
        <v>769</v>
      </c>
      <c r="BZ339" s="299" t="s">
        <v>769</v>
      </c>
      <c r="CA339" s="299" t="s">
        <v>769</v>
      </c>
      <c r="CB339" s="299" t="s">
        <v>769</v>
      </c>
      <c r="CC339" s="285"/>
      <c r="CD339" s="285"/>
      <c r="CE339" s="324" t="s">
        <v>769</v>
      </c>
      <c r="CF339" s="286">
        <v>0.03</v>
      </c>
      <c r="CG339" s="286">
        <v>0.05</v>
      </c>
      <c r="CH339" s="286">
        <v>0.04</v>
      </c>
      <c r="CI339" s="286">
        <v>0.04</v>
      </c>
      <c r="CJ339" s="321">
        <v>0.02</v>
      </c>
      <c r="CK339" s="324" t="s">
        <v>769</v>
      </c>
      <c r="CL339" s="324" t="s">
        <v>769</v>
      </c>
      <c r="CM339" s="324" t="s">
        <v>769</v>
      </c>
      <c r="CN339" s="324" t="s">
        <v>769</v>
      </c>
      <c r="CO339" s="286"/>
      <c r="CP339" s="286"/>
      <c r="CQ339" s="299" t="s">
        <v>769</v>
      </c>
      <c r="CR339" s="285">
        <v>639</v>
      </c>
      <c r="CS339" s="285">
        <v>1309</v>
      </c>
      <c r="CT339" s="285">
        <v>1150</v>
      </c>
      <c r="CU339" s="285">
        <v>1762</v>
      </c>
      <c r="CV339" s="320">
        <v>1044</v>
      </c>
      <c r="CW339" s="299" t="s">
        <v>769</v>
      </c>
      <c r="CX339" s="299" t="s">
        <v>769</v>
      </c>
      <c r="CY339" s="299" t="s">
        <v>769</v>
      </c>
      <c r="CZ339" s="299" t="s">
        <v>769</v>
      </c>
      <c r="DA339" s="285"/>
      <c r="DB339" s="285"/>
      <c r="DC339" s="324" t="s">
        <v>769</v>
      </c>
      <c r="DD339" s="286">
        <v>0.01</v>
      </c>
      <c r="DE339" s="286">
        <v>0.02</v>
      </c>
      <c r="DF339" s="286">
        <v>0.02</v>
      </c>
      <c r="DG339" s="286">
        <v>0.03</v>
      </c>
      <c r="DH339" s="321">
        <v>0.02</v>
      </c>
      <c r="DI339" s="324" t="s">
        <v>769</v>
      </c>
      <c r="DJ339" s="324" t="s">
        <v>769</v>
      </c>
      <c r="DK339" s="324" t="s">
        <v>769</v>
      </c>
      <c r="DL339" s="324" t="s">
        <v>769</v>
      </c>
      <c r="DM339" s="286"/>
      <c r="DN339" s="286"/>
      <c r="DO339" s="299" t="s">
        <v>769</v>
      </c>
      <c r="DP339" s="285">
        <v>58</v>
      </c>
      <c r="DQ339" s="285">
        <v>138</v>
      </c>
      <c r="DR339" s="285">
        <v>116</v>
      </c>
      <c r="DS339" s="285">
        <v>126</v>
      </c>
      <c r="DT339" s="285">
        <v>126</v>
      </c>
      <c r="DU339" s="299" t="s">
        <v>769</v>
      </c>
      <c r="DV339" s="299" t="s">
        <v>769</v>
      </c>
      <c r="DW339" s="299" t="s">
        <v>769</v>
      </c>
      <c r="DX339" s="299" t="s">
        <v>769</v>
      </c>
      <c r="DY339" s="285"/>
      <c r="DZ339" s="285"/>
      <c r="EA339" s="324" t="s">
        <v>769</v>
      </c>
      <c r="EB339" s="286">
        <v>0.06</v>
      </c>
      <c r="EC339" s="286">
        <v>0.15</v>
      </c>
      <c r="ED339" s="286">
        <v>0.13</v>
      </c>
      <c r="EE339" s="286">
        <v>0.14000000000000001</v>
      </c>
      <c r="EF339" s="286">
        <v>0.14000000000000001</v>
      </c>
      <c r="EG339" s="324" t="s">
        <v>769</v>
      </c>
      <c r="EH339" s="324" t="s">
        <v>769</v>
      </c>
      <c r="EI339" s="324" t="s">
        <v>769</v>
      </c>
      <c r="EJ339" s="324" t="s">
        <v>769</v>
      </c>
      <c r="EK339" s="286"/>
      <c r="EL339" s="286"/>
      <c r="EM339" s="299" t="s">
        <v>769</v>
      </c>
      <c r="EN339" s="285">
        <v>1813</v>
      </c>
      <c r="EO339" s="285">
        <v>6231</v>
      </c>
      <c r="EP339" s="285">
        <v>5564</v>
      </c>
      <c r="EQ339" s="285">
        <v>8046</v>
      </c>
      <c r="ER339" s="285">
        <v>9236</v>
      </c>
      <c r="ES339" s="299" t="s">
        <v>769</v>
      </c>
      <c r="ET339" s="299" t="s">
        <v>769</v>
      </c>
      <c r="EU339" s="299" t="s">
        <v>769</v>
      </c>
      <c r="EV339" s="299" t="s">
        <v>769</v>
      </c>
      <c r="EW339" s="285"/>
      <c r="EX339" s="285"/>
      <c r="EY339" s="324" t="s">
        <v>769</v>
      </c>
      <c r="EZ339" s="286">
        <v>0.03</v>
      </c>
      <c r="FA339" s="286">
        <v>0.12</v>
      </c>
      <c r="FB339" s="286">
        <v>0.1</v>
      </c>
      <c r="FC339" s="286">
        <v>0.15</v>
      </c>
      <c r="FD339" s="286">
        <v>0.17</v>
      </c>
      <c r="FE339" s="328" t="s">
        <v>769</v>
      </c>
      <c r="FF339" s="328" t="s">
        <v>769</v>
      </c>
      <c r="FG339" s="328" t="s">
        <v>769</v>
      </c>
      <c r="FH339" s="328" t="s">
        <v>769</v>
      </c>
      <c r="FI339" s="326"/>
      <c r="FJ339" s="326"/>
    </row>
    <row r="340" spans="1:166" s="287" customFormat="1" ht="12">
      <c r="A340" s="301">
        <v>43646</v>
      </c>
      <c r="B340" s="279" t="s">
        <v>444</v>
      </c>
      <c r="C340" s="279" t="s">
        <v>171</v>
      </c>
      <c r="D340" s="279"/>
      <c r="E340" s="293"/>
      <c r="F340" s="279" t="s">
        <v>445</v>
      </c>
      <c r="G340" s="290">
        <v>85977964496</v>
      </c>
      <c r="H340" s="279" t="s">
        <v>446</v>
      </c>
      <c r="I340" s="279" t="s">
        <v>168</v>
      </c>
      <c r="J340" s="279" t="s">
        <v>181</v>
      </c>
      <c r="K340" s="325">
        <v>43646</v>
      </c>
      <c r="L340" s="291">
        <v>12</v>
      </c>
      <c r="M340" s="285">
        <v>198125</v>
      </c>
      <c r="N340" s="285">
        <v>13013796</v>
      </c>
      <c r="O340" s="285">
        <v>131617</v>
      </c>
      <c r="P340" s="299" t="s">
        <v>769</v>
      </c>
      <c r="Q340" s="285"/>
      <c r="R340" s="299" t="s">
        <v>769</v>
      </c>
      <c r="S340" s="285">
        <v>8079045</v>
      </c>
      <c r="T340" s="299" t="s">
        <v>769</v>
      </c>
      <c r="U340" s="285"/>
      <c r="V340" s="299" t="s">
        <v>769</v>
      </c>
      <c r="W340" s="285">
        <v>12323</v>
      </c>
      <c r="X340" s="285">
        <v>47796</v>
      </c>
      <c r="Y340" s="285">
        <v>53445</v>
      </c>
      <c r="Z340" s="285">
        <v>25030</v>
      </c>
      <c r="AA340" s="285">
        <v>20208</v>
      </c>
      <c r="AB340" s="285">
        <v>17586</v>
      </c>
      <c r="AC340" s="285">
        <v>12078</v>
      </c>
      <c r="AD340" s="285">
        <v>5841</v>
      </c>
      <c r="AE340" s="320">
        <v>2734</v>
      </c>
      <c r="AF340" s="320">
        <v>1059</v>
      </c>
      <c r="AG340" s="285">
        <v>25</v>
      </c>
      <c r="AH340" s="285"/>
      <c r="AI340" s="286">
        <v>0.06</v>
      </c>
      <c r="AJ340" s="286">
        <v>0.24</v>
      </c>
      <c r="AK340" s="286">
        <v>0.27</v>
      </c>
      <c r="AL340" s="286">
        <v>0.13</v>
      </c>
      <c r="AM340" s="286">
        <v>0.1</v>
      </c>
      <c r="AN340" s="286">
        <v>0.09</v>
      </c>
      <c r="AO340" s="286">
        <v>0.06</v>
      </c>
      <c r="AP340" s="286">
        <v>0.03</v>
      </c>
      <c r="AQ340" s="321">
        <v>0.01</v>
      </c>
      <c r="AR340" s="321">
        <v>0.01</v>
      </c>
      <c r="AS340" s="286">
        <v>0</v>
      </c>
      <c r="AT340" s="286"/>
      <c r="AU340" s="285">
        <v>59356</v>
      </c>
      <c r="AV340" s="285">
        <v>1511501</v>
      </c>
      <c r="AW340" s="285">
        <v>3758783</v>
      </c>
      <c r="AX340" s="285">
        <v>2207288</v>
      </c>
      <c r="AY340" s="285">
        <v>1903992</v>
      </c>
      <c r="AZ340" s="285">
        <v>1875627</v>
      </c>
      <c r="BA340" s="285">
        <v>1135617</v>
      </c>
      <c r="BB340" s="285">
        <v>379256</v>
      </c>
      <c r="BC340" s="320">
        <v>136537</v>
      </c>
      <c r="BD340" s="320">
        <v>45570</v>
      </c>
      <c r="BE340" s="285">
        <v>269</v>
      </c>
      <c r="BF340" s="285"/>
      <c r="BG340" s="286">
        <v>0</v>
      </c>
      <c r="BH340" s="286">
        <v>0.12</v>
      </c>
      <c r="BI340" s="286">
        <v>0.28999999999999998</v>
      </c>
      <c r="BJ340" s="286">
        <v>0.17</v>
      </c>
      <c r="BK340" s="286">
        <v>0.15</v>
      </c>
      <c r="BL340" s="286">
        <v>0.14000000000000001</v>
      </c>
      <c r="BM340" s="286">
        <v>0.09</v>
      </c>
      <c r="BN340" s="286">
        <v>0.03</v>
      </c>
      <c r="BO340" s="321">
        <v>0.01</v>
      </c>
      <c r="BP340" s="321">
        <v>0</v>
      </c>
      <c r="BQ340" s="286">
        <v>0</v>
      </c>
      <c r="BR340" s="286"/>
      <c r="BS340" s="285">
        <v>7567</v>
      </c>
      <c r="BT340" s="285">
        <v>31941</v>
      </c>
      <c r="BU340" s="285">
        <v>36637</v>
      </c>
      <c r="BV340" s="285">
        <v>17247</v>
      </c>
      <c r="BW340" s="285">
        <v>13932</v>
      </c>
      <c r="BX340" s="320">
        <v>11652</v>
      </c>
      <c r="BY340" s="320">
        <v>7609</v>
      </c>
      <c r="BZ340" s="285">
        <v>3221</v>
      </c>
      <c r="CA340" s="320">
        <v>1334</v>
      </c>
      <c r="CB340" s="299" t="s">
        <v>769</v>
      </c>
      <c r="CC340" s="299" t="s">
        <v>769</v>
      </c>
      <c r="CD340" s="285"/>
      <c r="CE340" s="286">
        <v>0.04</v>
      </c>
      <c r="CF340" s="286">
        <v>0.16</v>
      </c>
      <c r="CG340" s="286">
        <v>0.18</v>
      </c>
      <c r="CH340" s="286">
        <v>0.09</v>
      </c>
      <c r="CI340" s="286">
        <v>7.0000000000000007E-2</v>
      </c>
      <c r="CJ340" s="321">
        <v>0.06</v>
      </c>
      <c r="CK340" s="321">
        <v>0.04</v>
      </c>
      <c r="CL340" s="286">
        <v>0.02</v>
      </c>
      <c r="CM340" s="321">
        <v>0.01</v>
      </c>
      <c r="CN340" s="324" t="s">
        <v>769</v>
      </c>
      <c r="CO340" s="324" t="s">
        <v>769</v>
      </c>
      <c r="CP340" s="286"/>
      <c r="CQ340" s="285">
        <v>38887</v>
      </c>
      <c r="CR340" s="285">
        <v>1027044</v>
      </c>
      <c r="CS340" s="285">
        <v>2416276</v>
      </c>
      <c r="CT340" s="285">
        <v>1372660</v>
      </c>
      <c r="CU340" s="285">
        <v>1174559</v>
      </c>
      <c r="CV340" s="320">
        <v>1114933</v>
      </c>
      <c r="CW340" s="320">
        <v>656926</v>
      </c>
      <c r="CX340" s="285">
        <v>198743</v>
      </c>
      <c r="CY340" s="320">
        <v>60066</v>
      </c>
      <c r="CZ340" s="299" t="s">
        <v>769</v>
      </c>
      <c r="DA340" s="299" t="s">
        <v>769</v>
      </c>
      <c r="DB340" s="285"/>
      <c r="DC340" s="286">
        <v>0</v>
      </c>
      <c r="DD340" s="286">
        <v>0.08</v>
      </c>
      <c r="DE340" s="286">
        <v>0.19</v>
      </c>
      <c r="DF340" s="286">
        <v>0.11</v>
      </c>
      <c r="DG340" s="286">
        <v>0.09</v>
      </c>
      <c r="DH340" s="321">
        <v>0.09</v>
      </c>
      <c r="DI340" s="321">
        <v>0.05</v>
      </c>
      <c r="DJ340" s="286">
        <v>0.02</v>
      </c>
      <c r="DK340" s="321">
        <v>0</v>
      </c>
      <c r="DL340" s="324" t="s">
        <v>769</v>
      </c>
      <c r="DM340" s="324" t="s">
        <v>769</v>
      </c>
      <c r="DN340" s="286"/>
      <c r="DO340" s="285">
        <v>4755</v>
      </c>
      <c r="DP340" s="285">
        <v>15848</v>
      </c>
      <c r="DQ340" s="285">
        <v>16805</v>
      </c>
      <c r="DR340" s="285">
        <v>7783</v>
      </c>
      <c r="DS340" s="285">
        <v>6273</v>
      </c>
      <c r="DT340" s="285">
        <v>5933</v>
      </c>
      <c r="DU340" s="285">
        <v>4468</v>
      </c>
      <c r="DV340" s="285">
        <v>2619</v>
      </c>
      <c r="DW340" s="320">
        <v>1399</v>
      </c>
      <c r="DX340" s="299" t="s">
        <v>769</v>
      </c>
      <c r="DY340" s="299" t="s">
        <v>769</v>
      </c>
      <c r="DZ340" s="285"/>
      <c r="EA340" s="286">
        <v>0.02</v>
      </c>
      <c r="EB340" s="286">
        <v>0.08</v>
      </c>
      <c r="EC340" s="286">
        <v>0.08</v>
      </c>
      <c r="ED340" s="286">
        <v>0.04</v>
      </c>
      <c r="EE340" s="286">
        <v>0.03</v>
      </c>
      <c r="EF340" s="286">
        <v>0.03</v>
      </c>
      <c r="EG340" s="286">
        <v>0.02</v>
      </c>
      <c r="EH340" s="286">
        <v>0.01</v>
      </c>
      <c r="EI340" s="321">
        <v>0.01</v>
      </c>
      <c r="EJ340" s="324" t="s">
        <v>769</v>
      </c>
      <c r="EK340" s="324" t="s">
        <v>769</v>
      </c>
      <c r="EL340" s="286"/>
      <c r="EM340" s="285">
        <v>20469</v>
      </c>
      <c r="EN340" s="285">
        <v>484437</v>
      </c>
      <c r="EO340" s="285">
        <v>1342184</v>
      </c>
      <c r="EP340" s="285">
        <v>834628</v>
      </c>
      <c r="EQ340" s="285">
        <v>729100</v>
      </c>
      <c r="ER340" s="285">
        <v>760490</v>
      </c>
      <c r="ES340" s="285">
        <v>477518</v>
      </c>
      <c r="ET340" s="285">
        <v>180375</v>
      </c>
      <c r="EU340" s="320">
        <v>76443</v>
      </c>
      <c r="EV340" s="299" t="s">
        <v>769</v>
      </c>
      <c r="EW340" s="299" t="s">
        <v>769</v>
      </c>
      <c r="EX340" s="285"/>
      <c r="EY340" s="286">
        <v>0</v>
      </c>
      <c r="EZ340" s="286">
        <v>0.04</v>
      </c>
      <c r="FA340" s="286">
        <v>0.1</v>
      </c>
      <c r="FB340" s="286">
        <v>0.06</v>
      </c>
      <c r="FC340" s="286">
        <v>0.06</v>
      </c>
      <c r="FD340" s="286">
        <v>0.06</v>
      </c>
      <c r="FE340" s="326">
        <v>0.04</v>
      </c>
      <c r="FF340" s="326">
        <v>0.01</v>
      </c>
      <c r="FG340" s="327">
        <v>0.01</v>
      </c>
      <c r="FH340" s="328" t="s">
        <v>769</v>
      </c>
      <c r="FI340" s="328" t="s">
        <v>769</v>
      </c>
      <c r="FJ340" s="326"/>
    </row>
    <row r="341" spans="1:166" s="287" customFormat="1" ht="12">
      <c r="A341" s="301">
        <v>43646</v>
      </c>
      <c r="B341" s="279" t="s">
        <v>422</v>
      </c>
      <c r="C341" s="279" t="s">
        <v>171</v>
      </c>
      <c r="D341" s="279"/>
      <c r="E341" s="293"/>
      <c r="F341" s="279" t="s">
        <v>423</v>
      </c>
      <c r="G341" s="290">
        <v>18159499614</v>
      </c>
      <c r="H341" s="279" t="s">
        <v>424</v>
      </c>
      <c r="I341" s="279" t="s">
        <v>168</v>
      </c>
      <c r="J341" s="279" t="s">
        <v>181</v>
      </c>
      <c r="K341" s="325">
        <v>43646</v>
      </c>
      <c r="L341" s="291">
        <v>12</v>
      </c>
      <c r="M341" s="285">
        <v>44061</v>
      </c>
      <c r="N341" s="285">
        <v>2208296</v>
      </c>
      <c r="O341" s="299" t="s">
        <v>769</v>
      </c>
      <c r="P341" s="285">
        <v>23249</v>
      </c>
      <c r="Q341" s="299" t="s">
        <v>769</v>
      </c>
      <c r="R341" s="285"/>
      <c r="S341" s="299" t="s">
        <v>769</v>
      </c>
      <c r="T341" s="285">
        <v>1286213</v>
      </c>
      <c r="U341" s="299" t="s">
        <v>769</v>
      </c>
      <c r="V341" s="285"/>
      <c r="W341" s="285">
        <v>5234</v>
      </c>
      <c r="X341" s="285">
        <v>9880</v>
      </c>
      <c r="Y341" s="285">
        <v>9762</v>
      </c>
      <c r="Z341" s="285">
        <v>5157</v>
      </c>
      <c r="AA341" s="285">
        <v>4774</v>
      </c>
      <c r="AB341" s="285">
        <v>4294</v>
      </c>
      <c r="AC341" s="285">
        <v>2948</v>
      </c>
      <c r="AD341" s="285">
        <v>1406</v>
      </c>
      <c r="AE341" s="320">
        <v>471</v>
      </c>
      <c r="AF341" s="299" t="s">
        <v>769</v>
      </c>
      <c r="AG341" s="299" t="s">
        <v>769</v>
      </c>
      <c r="AH341" s="285"/>
      <c r="AI341" s="286">
        <v>0.12</v>
      </c>
      <c r="AJ341" s="286">
        <v>0.22</v>
      </c>
      <c r="AK341" s="286">
        <v>0.22</v>
      </c>
      <c r="AL341" s="286">
        <v>0.12</v>
      </c>
      <c r="AM341" s="286">
        <v>0.11</v>
      </c>
      <c r="AN341" s="286">
        <v>0.1</v>
      </c>
      <c r="AO341" s="286">
        <v>7.0000000000000007E-2</v>
      </c>
      <c r="AP341" s="286">
        <v>0.03</v>
      </c>
      <c r="AQ341" s="321">
        <v>0.01</v>
      </c>
      <c r="AR341" s="324" t="s">
        <v>769</v>
      </c>
      <c r="AS341" s="324" t="s">
        <v>769</v>
      </c>
      <c r="AT341" s="286"/>
      <c r="AU341" s="285">
        <v>30893</v>
      </c>
      <c r="AV341" s="285">
        <v>246202</v>
      </c>
      <c r="AW341" s="285">
        <v>433986</v>
      </c>
      <c r="AX341" s="285">
        <v>304077</v>
      </c>
      <c r="AY341" s="285">
        <v>355664</v>
      </c>
      <c r="AZ341" s="285">
        <v>398193</v>
      </c>
      <c r="BA341" s="285">
        <v>299796</v>
      </c>
      <c r="BB341" s="285">
        <v>104418</v>
      </c>
      <c r="BC341" s="320">
        <v>25085</v>
      </c>
      <c r="BD341" s="299" t="s">
        <v>769</v>
      </c>
      <c r="BE341" s="299" t="s">
        <v>769</v>
      </c>
      <c r="BF341" s="285"/>
      <c r="BG341" s="286">
        <v>0.01</v>
      </c>
      <c r="BH341" s="286">
        <v>0.11</v>
      </c>
      <c r="BI341" s="286">
        <v>0.2</v>
      </c>
      <c r="BJ341" s="286">
        <v>0.14000000000000001</v>
      </c>
      <c r="BK341" s="286">
        <v>0.16</v>
      </c>
      <c r="BL341" s="286">
        <v>0.18</v>
      </c>
      <c r="BM341" s="286">
        <v>0.14000000000000001</v>
      </c>
      <c r="BN341" s="286">
        <v>0.05</v>
      </c>
      <c r="BO341" s="321">
        <v>0.01</v>
      </c>
      <c r="BP341" s="324" t="s">
        <v>769</v>
      </c>
      <c r="BQ341" s="324" t="s">
        <v>769</v>
      </c>
      <c r="BR341" s="286"/>
      <c r="BS341" s="285">
        <v>2605</v>
      </c>
      <c r="BT341" s="285">
        <v>4833</v>
      </c>
      <c r="BU341" s="285">
        <v>4884</v>
      </c>
      <c r="BV341" s="285">
        <v>2383</v>
      </c>
      <c r="BW341" s="285">
        <v>2165</v>
      </c>
      <c r="BX341" s="320">
        <v>1940</v>
      </c>
      <c r="BY341" s="320">
        <v>1238</v>
      </c>
      <c r="BZ341" s="285">
        <v>541</v>
      </c>
      <c r="CA341" s="320">
        <v>180</v>
      </c>
      <c r="CB341" s="299" t="s">
        <v>769</v>
      </c>
      <c r="CC341" s="285"/>
      <c r="CD341" s="285"/>
      <c r="CE341" s="286">
        <v>0.06</v>
      </c>
      <c r="CF341" s="286">
        <v>0.11</v>
      </c>
      <c r="CG341" s="286">
        <v>0.11</v>
      </c>
      <c r="CH341" s="286">
        <v>0.05</v>
      </c>
      <c r="CI341" s="286">
        <v>0.05</v>
      </c>
      <c r="CJ341" s="321">
        <v>0.04</v>
      </c>
      <c r="CK341" s="321">
        <v>0.03</v>
      </c>
      <c r="CL341" s="286">
        <v>0.01</v>
      </c>
      <c r="CM341" s="321">
        <v>0</v>
      </c>
      <c r="CN341" s="324" t="s">
        <v>769</v>
      </c>
      <c r="CO341" s="286"/>
      <c r="CP341" s="286"/>
      <c r="CQ341" s="285">
        <v>15504</v>
      </c>
      <c r="CR341" s="285">
        <v>116732</v>
      </c>
      <c r="CS341" s="285">
        <v>198327</v>
      </c>
      <c r="CT341" s="285">
        <v>123070</v>
      </c>
      <c r="CU341" s="285">
        <v>137812</v>
      </c>
      <c r="CV341" s="320">
        <v>160788</v>
      </c>
      <c r="CW341" s="320">
        <v>116836</v>
      </c>
      <c r="CX341" s="285">
        <v>42145</v>
      </c>
      <c r="CY341" s="320">
        <v>8887</v>
      </c>
      <c r="CZ341" s="299" t="s">
        <v>769</v>
      </c>
      <c r="DA341" s="285"/>
      <c r="DB341" s="285"/>
      <c r="DC341" s="286">
        <v>0.01</v>
      </c>
      <c r="DD341" s="286">
        <v>0.05</v>
      </c>
      <c r="DE341" s="286">
        <v>0.09</v>
      </c>
      <c r="DF341" s="286">
        <v>0.06</v>
      </c>
      <c r="DG341" s="286">
        <v>0.06</v>
      </c>
      <c r="DH341" s="321">
        <v>7.0000000000000007E-2</v>
      </c>
      <c r="DI341" s="321">
        <v>0.05</v>
      </c>
      <c r="DJ341" s="286">
        <v>0.02</v>
      </c>
      <c r="DK341" s="321">
        <v>0</v>
      </c>
      <c r="DL341" s="324" t="s">
        <v>769</v>
      </c>
      <c r="DM341" s="286"/>
      <c r="DN341" s="286"/>
      <c r="DO341" s="285">
        <v>2628</v>
      </c>
      <c r="DP341" s="285">
        <v>5046</v>
      </c>
      <c r="DQ341" s="285">
        <v>4878</v>
      </c>
      <c r="DR341" s="285">
        <v>2774</v>
      </c>
      <c r="DS341" s="285">
        <v>2609</v>
      </c>
      <c r="DT341" s="285">
        <v>2354</v>
      </c>
      <c r="DU341" s="285">
        <v>1710</v>
      </c>
      <c r="DV341" s="285">
        <v>865</v>
      </c>
      <c r="DW341" s="320">
        <v>291</v>
      </c>
      <c r="DX341" s="299" t="s">
        <v>769</v>
      </c>
      <c r="DY341" s="299" t="s">
        <v>769</v>
      </c>
      <c r="DZ341" s="285"/>
      <c r="EA341" s="286">
        <v>0.06</v>
      </c>
      <c r="EB341" s="286">
        <v>0.11</v>
      </c>
      <c r="EC341" s="286">
        <v>0.11</v>
      </c>
      <c r="ED341" s="286">
        <v>0.06</v>
      </c>
      <c r="EE341" s="286">
        <v>0.06</v>
      </c>
      <c r="EF341" s="286">
        <v>0.05</v>
      </c>
      <c r="EG341" s="286">
        <v>0.04</v>
      </c>
      <c r="EH341" s="286">
        <v>0.02</v>
      </c>
      <c r="EI341" s="321">
        <v>0.01</v>
      </c>
      <c r="EJ341" s="324" t="s">
        <v>769</v>
      </c>
      <c r="EK341" s="324" t="s">
        <v>769</v>
      </c>
      <c r="EL341" s="286"/>
      <c r="EM341" s="285">
        <v>15388</v>
      </c>
      <c r="EN341" s="285">
        <v>129469</v>
      </c>
      <c r="EO341" s="285">
        <v>235659</v>
      </c>
      <c r="EP341" s="285">
        <v>181007</v>
      </c>
      <c r="EQ341" s="285">
        <v>217852</v>
      </c>
      <c r="ER341" s="285">
        <v>237405</v>
      </c>
      <c r="ES341" s="285">
        <v>182960</v>
      </c>
      <c r="ET341" s="285">
        <v>62273</v>
      </c>
      <c r="EU341" s="320">
        <v>16198</v>
      </c>
      <c r="EV341" s="299" t="s">
        <v>769</v>
      </c>
      <c r="EW341" s="299" t="s">
        <v>769</v>
      </c>
      <c r="EX341" s="285"/>
      <c r="EY341" s="286">
        <v>0.01</v>
      </c>
      <c r="EZ341" s="286">
        <v>0.06</v>
      </c>
      <c r="FA341" s="286">
        <v>0.11</v>
      </c>
      <c r="FB341" s="286">
        <v>0.08</v>
      </c>
      <c r="FC341" s="286">
        <v>0.1</v>
      </c>
      <c r="FD341" s="286">
        <v>0.11</v>
      </c>
      <c r="FE341" s="326">
        <v>0.08</v>
      </c>
      <c r="FF341" s="326">
        <v>0.03</v>
      </c>
      <c r="FG341" s="327">
        <v>0.01</v>
      </c>
      <c r="FH341" s="328" t="s">
        <v>769</v>
      </c>
      <c r="FI341" s="328" t="s">
        <v>769</v>
      </c>
      <c r="FJ341" s="326"/>
    </row>
    <row r="342" spans="1:166" s="287" customFormat="1" ht="12">
      <c r="A342" s="301">
        <v>43646</v>
      </c>
      <c r="B342" s="279" t="s">
        <v>447</v>
      </c>
      <c r="C342" s="279" t="s">
        <v>171</v>
      </c>
      <c r="D342" s="279" t="s">
        <v>165</v>
      </c>
      <c r="E342" s="293">
        <v>7</v>
      </c>
      <c r="F342" s="279" t="s">
        <v>448</v>
      </c>
      <c r="G342" s="290">
        <v>81236903448</v>
      </c>
      <c r="H342" s="279" t="s">
        <v>449</v>
      </c>
      <c r="I342" s="279" t="s">
        <v>168</v>
      </c>
      <c r="J342" s="279" t="s">
        <v>169</v>
      </c>
      <c r="K342" s="325">
        <v>43646</v>
      </c>
      <c r="L342" s="291">
        <v>12</v>
      </c>
      <c r="M342" s="285">
        <v>145009</v>
      </c>
      <c r="N342" s="285">
        <v>4506181</v>
      </c>
      <c r="O342" s="285">
        <v>58347</v>
      </c>
      <c r="P342" s="285">
        <v>86662</v>
      </c>
      <c r="Q342" s="285"/>
      <c r="R342" s="285"/>
      <c r="S342" s="285">
        <v>1563166</v>
      </c>
      <c r="T342" s="285">
        <v>2943015</v>
      </c>
      <c r="U342" s="285"/>
      <c r="V342" s="285"/>
      <c r="W342" s="285">
        <v>21539</v>
      </c>
      <c r="X342" s="285">
        <v>41689</v>
      </c>
      <c r="Y342" s="285">
        <v>36126</v>
      </c>
      <c r="Z342" s="285">
        <v>14888</v>
      </c>
      <c r="AA342" s="285">
        <v>11481</v>
      </c>
      <c r="AB342" s="285">
        <v>9068</v>
      </c>
      <c r="AC342" s="285">
        <v>5919</v>
      </c>
      <c r="AD342" s="285">
        <v>2866</v>
      </c>
      <c r="AE342" s="320">
        <v>1023</v>
      </c>
      <c r="AF342" s="320">
        <v>387</v>
      </c>
      <c r="AG342" s="285">
        <v>23</v>
      </c>
      <c r="AH342" s="285"/>
      <c r="AI342" s="286">
        <v>0.15</v>
      </c>
      <c r="AJ342" s="286">
        <v>0.28999999999999998</v>
      </c>
      <c r="AK342" s="286">
        <v>0.25</v>
      </c>
      <c r="AL342" s="286">
        <v>0.1</v>
      </c>
      <c r="AM342" s="286">
        <v>0.08</v>
      </c>
      <c r="AN342" s="286">
        <v>0.06</v>
      </c>
      <c r="AO342" s="286">
        <v>0.04</v>
      </c>
      <c r="AP342" s="286">
        <v>0.02</v>
      </c>
      <c r="AQ342" s="321">
        <v>0.01</v>
      </c>
      <c r="AR342" s="321">
        <v>0</v>
      </c>
      <c r="AS342" s="286">
        <v>0</v>
      </c>
      <c r="AT342" s="286"/>
      <c r="AU342" s="285">
        <v>87444</v>
      </c>
      <c r="AV342" s="285">
        <v>767894</v>
      </c>
      <c r="AW342" s="285">
        <v>1387544</v>
      </c>
      <c r="AX342" s="285">
        <v>736313</v>
      </c>
      <c r="AY342" s="285">
        <v>595314</v>
      </c>
      <c r="AZ342" s="285">
        <v>497370</v>
      </c>
      <c r="BA342" s="285">
        <v>284955</v>
      </c>
      <c r="BB342" s="285">
        <v>108205</v>
      </c>
      <c r="BC342" s="320">
        <v>30395</v>
      </c>
      <c r="BD342" s="320">
        <v>10441</v>
      </c>
      <c r="BE342" s="285">
        <v>306</v>
      </c>
      <c r="BF342" s="285"/>
      <c r="BG342" s="286">
        <v>0.02</v>
      </c>
      <c r="BH342" s="286">
        <v>0.17</v>
      </c>
      <c r="BI342" s="286">
        <v>0.31</v>
      </c>
      <c r="BJ342" s="286">
        <v>0.16</v>
      </c>
      <c r="BK342" s="286">
        <v>0.13</v>
      </c>
      <c r="BL342" s="286">
        <v>0.11</v>
      </c>
      <c r="BM342" s="286">
        <v>0.06</v>
      </c>
      <c r="BN342" s="286">
        <v>0.02</v>
      </c>
      <c r="BO342" s="321">
        <v>0.01</v>
      </c>
      <c r="BP342" s="321">
        <v>0</v>
      </c>
      <c r="BQ342" s="286">
        <v>0</v>
      </c>
      <c r="BR342" s="286"/>
      <c r="BS342" s="285">
        <v>8674</v>
      </c>
      <c r="BT342" s="285">
        <v>17046</v>
      </c>
      <c r="BU342" s="285">
        <v>14821</v>
      </c>
      <c r="BV342" s="285">
        <v>5997</v>
      </c>
      <c r="BW342" s="285">
        <v>4434</v>
      </c>
      <c r="BX342" s="320">
        <v>3608</v>
      </c>
      <c r="BY342" s="320">
        <v>2283</v>
      </c>
      <c r="BZ342" s="285">
        <v>1017</v>
      </c>
      <c r="CA342" s="320">
        <v>342</v>
      </c>
      <c r="CB342" s="299" t="s">
        <v>769</v>
      </c>
      <c r="CC342" s="299" t="s">
        <v>769</v>
      </c>
      <c r="CD342" s="285"/>
      <c r="CE342" s="286">
        <v>0.06</v>
      </c>
      <c r="CF342" s="286">
        <v>0.12</v>
      </c>
      <c r="CG342" s="286">
        <v>0.1</v>
      </c>
      <c r="CH342" s="286">
        <v>0.04</v>
      </c>
      <c r="CI342" s="286">
        <v>0.03</v>
      </c>
      <c r="CJ342" s="321">
        <v>0.02</v>
      </c>
      <c r="CK342" s="321">
        <v>0.02</v>
      </c>
      <c r="CL342" s="286">
        <v>0.01</v>
      </c>
      <c r="CM342" s="321">
        <v>0</v>
      </c>
      <c r="CN342" s="324" t="s">
        <v>769</v>
      </c>
      <c r="CO342" s="324" t="s">
        <v>769</v>
      </c>
      <c r="CP342" s="286"/>
      <c r="CQ342" s="285">
        <v>31214</v>
      </c>
      <c r="CR342" s="285">
        <v>295760</v>
      </c>
      <c r="CS342" s="285">
        <v>492597</v>
      </c>
      <c r="CT342" s="285">
        <v>247139</v>
      </c>
      <c r="CU342" s="285">
        <v>186500</v>
      </c>
      <c r="CV342" s="320">
        <v>168489</v>
      </c>
      <c r="CW342" s="320">
        <v>93709</v>
      </c>
      <c r="CX342" s="285">
        <v>32704</v>
      </c>
      <c r="CY342" s="320">
        <v>10969</v>
      </c>
      <c r="CZ342" s="299" t="s">
        <v>769</v>
      </c>
      <c r="DA342" s="299" t="s">
        <v>769</v>
      </c>
      <c r="DB342" s="285"/>
      <c r="DC342" s="286">
        <v>0.01</v>
      </c>
      <c r="DD342" s="286">
        <v>7.0000000000000007E-2</v>
      </c>
      <c r="DE342" s="286">
        <v>0.11</v>
      </c>
      <c r="DF342" s="286">
        <v>0.05</v>
      </c>
      <c r="DG342" s="286">
        <v>0.04</v>
      </c>
      <c r="DH342" s="321">
        <v>0.04</v>
      </c>
      <c r="DI342" s="321">
        <v>0.02</v>
      </c>
      <c r="DJ342" s="286">
        <v>0.01</v>
      </c>
      <c r="DK342" s="321">
        <v>0</v>
      </c>
      <c r="DL342" s="324" t="s">
        <v>769</v>
      </c>
      <c r="DM342" s="324" t="s">
        <v>769</v>
      </c>
      <c r="DN342" s="286"/>
      <c r="DO342" s="285">
        <v>12865</v>
      </c>
      <c r="DP342" s="285">
        <v>24643</v>
      </c>
      <c r="DQ342" s="285">
        <v>21305</v>
      </c>
      <c r="DR342" s="285">
        <v>8891</v>
      </c>
      <c r="DS342" s="285">
        <v>7047</v>
      </c>
      <c r="DT342" s="285">
        <v>5460</v>
      </c>
      <c r="DU342" s="285">
        <v>3636</v>
      </c>
      <c r="DV342" s="285">
        <v>1849</v>
      </c>
      <c r="DW342" s="320">
        <v>681</v>
      </c>
      <c r="DX342" s="299" t="s">
        <v>769</v>
      </c>
      <c r="DY342" s="299" t="s">
        <v>769</v>
      </c>
      <c r="DZ342" s="285"/>
      <c r="EA342" s="286">
        <v>0.09</v>
      </c>
      <c r="EB342" s="286">
        <v>0.17</v>
      </c>
      <c r="EC342" s="286">
        <v>0.15</v>
      </c>
      <c r="ED342" s="286">
        <v>0.06</v>
      </c>
      <c r="EE342" s="286">
        <v>0.05</v>
      </c>
      <c r="EF342" s="286">
        <v>0.04</v>
      </c>
      <c r="EG342" s="286">
        <v>0.03</v>
      </c>
      <c r="EH342" s="286">
        <v>0.01</v>
      </c>
      <c r="EI342" s="321">
        <v>0</v>
      </c>
      <c r="EJ342" s="324" t="s">
        <v>769</v>
      </c>
      <c r="EK342" s="324" t="s">
        <v>769</v>
      </c>
      <c r="EL342" s="286"/>
      <c r="EM342" s="285">
        <v>56230</v>
      </c>
      <c r="EN342" s="285">
        <v>472134</v>
      </c>
      <c r="EO342" s="285">
        <v>894947</v>
      </c>
      <c r="EP342" s="285">
        <v>489174</v>
      </c>
      <c r="EQ342" s="285">
        <v>408814</v>
      </c>
      <c r="ER342" s="285">
        <v>328881</v>
      </c>
      <c r="ES342" s="285">
        <v>191246</v>
      </c>
      <c r="ET342" s="285">
        <v>75501</v>
      </c>
      <c r="EU342" s="320">
        <v>19426</v>
      </c>
      <c r="EV342" s="299" t="s">
        <v>769</v>
      </c>
      <c r="EW342" s="299" t="s">
        <v>769</v>
      </c>
      <c r="EX342" s="285"/>
      <c r="EY342" s="286">
        <v>0.01</v>
      </c>
      <c r="EZ342" s="286">
        <v>0.1</v>
      </c>
      <c r="FA342" s="286">
        <v>0.2</v>
      </c>
      <c r="FB342" s="286">
        <v>0.11</v>
      </c>
      <c r="FC342" s="286">
        <v>0.09</v>
      </c>
      <c r="FD342" s="286">
        <v>7.0000000000000007E-2</v>
      </c>
      <c r="FE342" s="326">
        <v>0.04</v>
      </c>
      <c r="FF342" s="326">
        <v>0.02</v>
      </c>
      <c r="FG342" s="327">
        <v>0</v>
      </c>
      <c r="FH342" s="328" t="s">
        <v>769</v>
      </c>
      <c r="FI342" s="328" t="s">
        <v>769</v>
      </c>
      <c r="FJ342" s="326"/>
    </row>
    <row r="343" spans="1:166" s="287" customFormat="1" ht="12">
      <c r="A343" s="301">
        <v>43281</v>
      </c>
      <c r="B343" s="279" t="s">
        <v>315</v>
      </c>
      <c r="C343" s="279" t="s">
        <v>171</v>
      </c>
      <c r="D343" s="279"/>
      <c r="E343" s="293"/>
      <c r="F343" s="279" t="s">
        <v>316</v>
      </c>
      <c r="G343" s="290">
        <v>30099320583</v>
      </c>
      <c r="H343" s="279" t="s">
        <v>224</v>
      </c>
      <c r="I343" s="279" t="s">
        <v>168</v>
      </c>
      <c r="J343" s="279" t="s">
        <v>169</v>
      </c>
      <c r="K343" s="325">
        <v>43281</v>
      </c>
      <c r="L343" s="291">
        <v>12</v>
      </c>
      <c r="M343" s="285">
        <v>17975</v>
      </c>
      <c r="N343" s="285">
        <v>163266</v>
      </c>
      <c r="O343" s="285">
        <v>13266</v>
      </c>
      <c r="P343" s="285">
        <v>4709</v>
      </c>
      <c r="Q343" s="285"/>
      <c r="R343" s="285"/>
      <c r="S343" s="285">
        <v>115635</v>
      </c>
      <c r="T343" s="285">
        <v>47631</v>
      </c>
      <c r="U343" s="285"/>
      <c r="V343" s="285"/>
      <c r="W343" s="285">
        <v>451</v>
      </c>
      <c r="X343" s="285">
        <v>6086</v>
      </c>
      <c r="Y343" s="285">
        <v>5939</v>
      </c>
      <c r="Z343" s="285">
        <v>2053</v>
      </c>
      <c r="AA343" s="285">
        <v>1465</v>
      </c>
      <c r="AB343" s="285">
        <v>1073</v>
      </c>
      <c r="AC343" s="285">
        <v>556</v>
      </c>
      <c r="AD343" s="285">
        <v>240</v>
      </c>
      <c r="AE343" s="320">
        <v>77</v>
      </c>
      <c r="AF343" s="299" t="s">
        <v>769</v>
      </c>
      <c r="AG343" s="299" t="s">
        <v>769</v>
      </c>
      <c r="AH343" s="285"/>
      <c r="AI343" s="286">
        <v>0.03</v>
      </c>
      <c r="AJ343" s="286">
        <v>0.34</v>
      </c>
      <c r="AK343" s="286">
        <v>0.33</v>
      </c>
      <c r="AL343" s="286">
        <v>0.11</v>
      </c>
      <c r="AM343" s="286">
        <v>0.08</v>
      </c>
      <c r="AN343" s="286">
        <v>0.06</v>
      </c>
      <c r="AO343" s="286">
        <v>0.03</v>
      </c>
      <c r="AP343" s="286">
        <v>0.01</v>
      </c>
      <c r="AQ343" s="321">
        <v>0</v>
      </c>
      <c r="AR343" s="324" t="s">
        <v>769</v>
      </c>
      <c r="AS343" s="324" t="s">
        <v>769</v>
      </c>
      <c r="AT343" s="286"/>
      <c r="AU343" s="285">
        <v>1386</v>
      </c>
      <c r="AV343" s="285">
        <v>41858</v>
      </c>
      <c r="AW343" s="285">
        <v>51098</v>
      </c>
      <c r="AX343" s="285">
        <v>24913</v>
      </c>
      <c r="AY343" s="285">
        <v>16861</v>
      </c>
      <c r="AZ343" s="285">
        <v>13564</v>
      </c>
      <c r="BA343" s="285">
        <v>8299</v>
      </c>
      <c r="BB343" s="285">
        <v>3878</v>
      </c>
      <c r="BC343" s="320">
        <v>1162</v>
      </c>
      <c r="BD343" s="299" t="s">
        <v>769</v>
      </c>
      <c r="BE343" s="299" t="s">
        <v>769</v>
      </c>
      <c r="BF343" s="285"/>
      <c r="BG343" s="286">
        <v>0.01</v>
      </c>
      <c r="BH343" s="286">
        <v>0.26</v>
      </c>
      <c r="BI343" s="286">
        <v>0.31</v>
      </c>
      <c r="BJ343" s="286">
        <v>0.15</v>
      </c>
      <c r="BK343" s="286">
        <v>0.1</v>
      </c>
      <c r="BL343" s="286">
        <v>0.08</v>
      </c>
      <c r="BM343" s="286">
        <v>0.05</v>
      </c>
      <c r="BN343" s="286">
        <v>0.02</v>
      </c>
      <c r="BO343" s="321">
        <v>0.01</v>
      </c>
      <c r="BP343" s="324" t="s">
        <v>769</v>
      </c>
      <c r="BQ343" s="324" t="s">
        <v>769</v>
      </c>
      <c r="BR343" s="286"/>
      <c r="BS343" s="285">
        <v>136</v>
      </c>
      <c r="BT343" s="285">
        <v>4720</v>
      </c>
      <c r="BU343" s="285">
        <v>4640</v>
      </c>
      <c r="BV343" s="285">
        <v>1439</v>
      </c>
      <c r="BW343" s="285">
        <v>1017</v>
      </c>
      <c r="BX343" s="320">
        <v>729</v>
      </c>
      <c r="BY343" s="320">
        <v>372</v>
      </c>
      <c r="BZ343" s="285">
        <v>152</v>
      </c>
      <c r="CA343" s="299" t="s">
        <v>769</v>
      </c>
      <c r="CB343" s="299" t="s">
        <v>769</v>
      </c>
      <c r="CC343" s="285"/>
      <c r="CD343" s="285"/>
      <c r="CE343" s="286">
        <v>0.01</v>
      </c>
      <c r="CF343" s="286">
        <v>0.26</v>
      </c>
      <c r="CG343" s="286">
        <v>0.26</v>
      </c>
      <c r="CH343" s="286">
        <v>0.08</v>
      </c>
      <c r="CI343" s="286">
        <v>0.06</v>
      </c>
      <c r="CJ343" s="321">
        <v>0.04</v>
      </c>
      <c r="CK343" s="321">
        <v>0.02</v>
      </c>
      <c r="CL343" s="286">
        <v>0.01</v>
      </c>
      <c r="CM343" s="324" t="s">
        <v>769</v>
      </c>
      <c r="CN343" s="324" t="s">
        <v>769</v>
      </c>
      <c r="CO343" s="286"/>
      <c r="CP343" s="286"/>
      <c r="CQ343" s="285">
        <v>534</v>
      </c>
      <c r="CR343" s="285">
        <v>34402</v>
      </c>
      <c r="CS343" s="285">
        <v>38437</v>
      </c>
      <c r="CT343" s="285">
        <v>15535</v>
      </c>
      <c r="CU343" s="285">
        <v>10391</v>
      </c>
      <c r="CV343" s="320">
        <v>8547</v>
      </c>
      <c r="CW343" s="320">
        <v>4991</v>
      </c>
      <c r="CX343" s="285">
        <v>2188</v>
      </c>
      <c r="CY343" s="299" t="s">
        <v>769</v>
      </c>
      <c r="CZ343" s="299" t="s">
        <v>769</v>
      </c>
      <c r="DA343" s="285"/>
      <c r="DB343" s="285"/>
      <c r="DC343" s="286">
        <v>0</v>
      </c>
      <c r="DD343" s="286">
        <v>0.21</v>
      </c>
      <c r="DE343" s="286">
        <v>0.24</v>
      </c>
      <c r="DF343" s="286">
        <v>0.1</v>
      </c>
      <c r="DG343" s="286">
        <v>0.06</v>
      </c>
      <c r="DH343" s="321">
        <v>0.05</v>
      </c>
      <c r="DI343" s="321">
        <v>0.03</v>
      </c>
      <c r="DJ343" s="286">
        <v>0.01</v>
      </c>
      <c r="DK343" s="324" t="s">
        <v>769</v>
      </c>
      <c r="DL343" s="324" t="s">
        <v>769</v>
      </c>
      <c r="DM343" s="286"/>
      <c r="DN343" s="286"/>
      <c r="DO343" s="285">
        <v>315</v>
      </c>
      <c r="DP343" s="285">
        <v>1366</v>
      </c>
      <c r="DQ343" s="285">
        <v>1299</v>
      </c>
      <c r="DR343" s="285">
        <v>614</v>
      </c>
      <c r="DS343" s="285">
        <v>448</v>
      </c>
      <c r="DT343" s="285">
        <v>344</v>
      </c>
      <c r="DU343" s="285">
        <v>184</v>
      </c>
      <c r="DV343" s="285">
        <v>88</v>
      </c>
      <c r="DW343" s="299" t="s">
        <v>769</v>
      </c>
      <c r="DX343" s="299" t="s">
        <v>769</v>
      </c>
      <c r="DY343" s="299" t="s">
        <v>769</v>
      </c>
      <c r="DZ343" s="285"/>
      <c r="EA343" s="286">
        <v>0.02</v>
      </c>
      <c r="EB343" s="286">
        <v>0.08</v>
      </c>
      <c r="EC343" s="286">
        <v>7.0000000000000007E-2</v>
      </c>
      <c r="ED343" s="286">
        <v>0.03</v>
      </c>
      <c r="EE343" s="286">
        <v>0.02</v>
      </c>
      <c r="EF343" s="286">
        <v>0.02</v>
      </c>
      <c r="EG343" s="286">
        <v>0.01</v>
      </c>
      <c r="EH343" s="286">
        <v>0</v>
      </c>
      <c r="EI343" s="324" t="s">
        <v>769</v>
      </c>
      <c r="EJ343" s="324" t="s">
        <v>769</v>
      </c>
      <c r="EK343" s="324" t="s">
        <v>769</v>
      </c>
      <c r="EL343" s="286"/>
      <c r="EM343" s="285">
        <v>852</v>
      </c>
      <c r="EN343" s="285">
        <v>7456</v>
      </c>
      <c r="EO343" s="285">
        <v>12661</v>
      </c>
      <c r="EP343" s="285">
        <v>9378</v>
      </c>
      <c r="EQ343" s="285">
        <v>6470</v>
      </c>
      <c r="ER343" s="285">
        <v>5017</v>
      </c>
      <c r="ES343" s="285">
        <v>3308</v>
      </c>
      <c r="ET343" s="285">
        <v>1690</v>
      </c>
      <c r="EU343" s="299" t="s">
        <v>769</v>
      </c>
      <c r="EV343" s="299" t="s">
        <v>769</v>
      </c>
      <c r="EW343" s="299" t="s">
        <v>769</v>
      </c>
      <c r="EX343" s="285"/>
      <c r="EY343" s="286">
        <v>0.01</v>
      </c>
      <c r="EZ343" s="286">
        <v>0.05</v>
      </c>
      <c r="FA343" s="286">
        <v>0.08</v>
      </c>
      <c r="FB343" s="286">
        <v>0.06</v>
      </c>
      <c r="FC343" s="286">
        <v>0.04</v>
      </c>
      <c r="FD343" s="286">
        <v>0.03</v>
      </c>
      <c r="FE343" s="326">
        <v>0.02</v>
      </c>
      <c r="FF343" s="326">
        <v>0.01</v>
      </c>
      <c r="FG343" s="328" t="s">
        <v>769</v>
      </c>
      <c r="FH343" s="328" t="s">
        <v>769</v>
      </c>
      <c r="FI343" s="328" t="s">
        <v>769</v>
      </c>
      <c r="FJ343" s="326"/>
    </row>
    <row r="344" spans="1:166" s="287" customFormat="1" ht="12">
      <c r="A344" s="301">
        <v>43281</v>
      </c>
      <c r="B344" s="279" t="s">
        <v>425</v>
      </c>
      <c r="C344" s="279" t="s">
        <v>171</v>
      </c>
      <c r="D344" s="279"/>
      <c r="E344" s="293"/>
      <c r="F344" s="279" t="s">
        <v>426</v>
      </c>
      <c r="G344" s="290">
        <v>73310248809</v>
      </c>
      <c r="H344" s="279" t="s">
        <v>427</v>
      </c>
      <c r="I344" s="279" t="s">
        <v>168</v>
      </c>
      <c r="J344" s="279" t="s">
        <v>169</v>
      </c>
      <c r="K344" s="325">
        <v>43281</v>
      </c>
      <c r="L344" s="291">
        <v>12</v>
      </c>
      <c r="M344" s="285">
        <v>91853</v>
      </c>
      <c r="N344" s="285">
        <v>937746</v>
      </c>
      <c r="O344" s="285">
        <v>37750</v>
      </c>
      <c r="P344" s="285">
        <v>54103</v>
      </c>
      <c r="Q344" s="285"/>
      <c r="R344" s="285"/>
      <c r="S344" s="285">
        <v>318327</v>
      </c>
      <c r="T344" s="285">
        <v>619419</v>
      </c>
      <c r="U344" s="285"/>
      <c r="V344" s="285"/>
      <c r="W344" s="285">
        <v>26140</v>
      </c>
      <c r="X344" s="285">
        <v>33503</v>
      </c>
      <c r="Y344" s="285">
        <v>16218</v>
      </c>
      <c r="Z344" s="285">
        <v>5671</v>
      </c>
      <c r="AA344" s="285">
        <v>4200</v>
      </c>
      <c r="AB344" s="285">
        <v>3092</v>
      </c>
      <c r="AC344" s="285">
        <v>1876</v>
      </c>
      <c r="AD344" s="285">
        <v>787</v>
      </c>
      <c r="AE344" s="320">
        <v>249</v>
      </c>
      <c r="AF344" s="299" t="s">
        <v>769</v>
      </c>
      <c r="AG344" s="299" t="s">
        <v>769</v>
      </c>
      <c r="AH344" s="285"/>
      <c r="AI344" s="286">
        <v>0.28000000000000003</v>
      </c>
      <c r="AJ344" s="286">
        <v>0.36</v>
      </c>
      <c r="AK344" s="286">
        <v>0.18</v>
      </c>
      <c r="AL344" s="286">
        <v>0.06</v>
      </c>
      <c r="AM344" s="286">
        <v>0.05</v>
      </c>
      <c r="AN344" s="286">
        <v>0.03</v>
      </c>
      <c r="AO344" s="286">
        <v>0.02</v>
      </c>
      <c r="AP344" s="286">
        <v>0.01</v>
      </c>
      <c r="AQ344" s="321">
        <v>0</v>
      </c>
      <c r="AR344" s="324" t="s">
        <v>769</v>
      </c>
      <c r="AS344" s="324" t="s">
        <v>769</v>
      </c>
      <c r="AT344" s="286"/>
      <c r="AU344" s="285">
        <v>59344</v>
      </c>
      <c r="AV344" s="285">
        <v>223589</v>
      </c>
      <c r="AW344" s="285">
        <v>281827</v>
      </c>
      <c r="AX344" s="285">
        <v>136543</v>
      </c>
      <c r="AY344" s="285">
        <v>106034</v>
      </c>
      <c r="AZ344" s="285">
        <v>76534</v>
      </c>
      <c r="BA344" s="285">
        <v>36344</v>
      </c>
      <c r="BB344" s="285">
        <v>13281</v>
      </c>
      <c r="BC344" s="320">
        <v>2697</v>
      </c>
      <c r="BD344" s="299" t="s">
        <v>769</v>
      </c>
      <c r="BE344" s="299" t="s">
        <v>769</v>
      </c>
      <c r="BF344" s="285"/>
      <c r="BG344" s="286">
        <v>0.06</v>
      </c>
      <c r="BH344" s="286">
        <v>0.24</v>
      </c>
      <c r="BI344" s="286">
        <v>0.3</v>
      </c>
      <c r="BJ344" s="286">
        <v>0.15</v>
      </c>
      <c r="BK344" s="286">
        <v>0.11</v>
      </c>
      <c r="BL344" s="286">
        <v>0.08</v>
      </c>
      <c r="BM344" s="286">
        <v>0.04</v>
      </c>
      <c r="BN344" s="286">
        <v>0.01</v>
      </c>
      <c r="BO344" s="321">
        <v>0</v>
      </c>
      <c r="BP344" s="324" t="s">
        <v>769</v>
      </c>
      <c r="BQ344" s="324" t="s">
        <v>769</v>
      </c>
      <c r="BR344" s="286"/>
      <c r="BS344" s="285">
        <v>10864</v>
      </c>
      <c r="BT344" s="285">
        <v>13970</v>
      </c>
      <c r="BU344" s="285">
        <v>6300</v>
      </c>
      <c r="BV344" s="285">
        <v>2404</v>
      </c>
      <c r="BW344" s="285">
        <v>1844</v>
      </c>
      <c r="BX344" s="320">
        <v>1274</v>
      </c>
      <c r="BY344" s="320">
        <v>709</v>
      </c>
      <c r="BZ344" s="285">
        <v>272</v>
      </c>
      <c r="CA344" s="320">
        <v>80</v>
      </c>
      <c r="CB344" s="299" t="s">
        <v>769</v>
      </c>
      <c r="CC344" s="299" t="s">
        <v>769</v>
      </c>
      <c r="CD344" s="285"/>
      <c r="CE344" s="286">
        <v>0.12</v>
      </c>
      <c r="CF344" s="286">
        <v>0.15</v>
      </c>
      <c r="CG344" s="286">
        <v>7.0000000000000007E-2</v>
      </c>
      <c r="CH344" s="286">
        <v>0.03</v>
      </c>
      <c r="CI344" s="286">
        <v>0.02</v>
      </c>
      <c r="CJ344" s="321">
        <v>0.01</v>
      </c>
      <c r="CK344" s="321">
        <v>0.01</v>
      </c>
      <c r="CL344" s="286">
        <v>0</v>
      </c>
      <c r="CM344" s="321">
        <v>0</v>
      </c>
      <c r="CN344" s="324" t="s">
        <v>769</v>
      </c>
      <c r="CO344" s="324" t="s">
        <v>769</v>
      </c>
      <c r="CP344" s="286"/>
      <c r="CQ344" s="285">
        <v>24001</v>
      </c>
      <c r="CR344" s="285">
        <v>85843</v>
      </c>
      <c r="CS344" s="285">
        <v>85851</v>
      </c>
      <c r="CT344" s="285">
        <v>47180</v>
      </c>
      <c r="CU344" s="285">
        <v>34500</v>
      </c>
      <c r="CV344" s="320">
        <v>22910</v>
      </c>
      <c r="CW344" s="320">
        <v>11957</v>
      </c>
      <c r="CX344" s="285">
        <v>4311</v>
      </c>
      <c r="CY344" s="320">
        <v>769</v>
      </c>
      <c r="CZ344" s="299" t="s">
        <v>769</v>
      </c>
      <c r="DA344" s="299" t="s">
        <v>769</v>
      </c>
      <c r="DB344" s="285"/>
      <c r="DC344" s="286">
        <v>0.03</v>
      </c>
      <c r="DD344" s="286">
        <v>0.09</v>
      </c>
      <c r="DE344" s="286">
        <v>0.09</v>
      </c>
      <c r="DF344" s="286">
        <v>0.05</v>
      </c>
      <c r="DG344" s="286">
        <v>0.04</v>
      </c>
      <c r="DH344" s="321">
        <v>0.02</v>
      </c>
      <c r="DI344" s="321">
        <v>0.01</v>
      </c>
      <c r="DJ344" s="286">
        <v>0</v>
      </c>
      <c r="DK344" s="321">
        <v>0</v>
      </c>
      <c r="DL344" s="324" t="s">
        <v>769</v>
      </c>
      <c r="DM344" s="324" t="s">
        <v>769</v>
      </c>
      <c r="DN344" s="286"/>
      <c r="DO344" s="285">
        <v>15276</v>
      </c>
      <c r="DP344" s="285">
        <v>19533</v>
      </c>
      <c r="DQ344" s="285">
        <v>9918</v>
      </c>
      <c r="DR344" s="285">
        <v>3267</v>
      </c>
      <c r="DS344" s="285">
        <v>2356</v>
      </c>
      <c r="DT344" s="285">
        <v>1818</v>
      </c>
      <c r="DU344" s="285">
        <v>1167</v>
      </c>
      <c r="DV344" s="285">
        <v>515</v>
      </c>
      <c r="DW344" s="320">
        <v>169</v>
      </c>
      <c r="DX344" s="299" t="s">
        <v>769</v>
      </c>
      <c r="DY344" s="299" t="s">
        <v>769</v>
      </c>
      <c r="DZ344" s="285"/>
      <c r="EA344" s="286">
        <v>0.17</v>
      </c>
      <c r="EB344" s="286">
        <v>0.21</v>
      </c>
      <c r="EC344" s="286">
        <v>0.11</v>
      </c>
      <c r="ED344" s="286">
        <v>0.04</v>
      </c>
      <c r="EE344" s="286">
        <v>0.03</v>
      </c>
      <c r="EF344" s="286">
        <v>0.02</v>
      </c>
      <c r="EG344" s="286">
        <v>0.01</v>
      </c>
      <c r="EH344" s="286">
        <v>0.01</v>
      </c>
      <c r="EI344" s="321">
        <v>0</v>
      </c>
      <c r="EJ344" s="324" t="s">
        <v>769</v>
      </c>
      <c r="EK344" s="324" t="s">
        <v>769</v>
      </c>
      <c r="EL344" s="286"/>
      <c r="EM344" s="285">
        <v>35343</v>
      </c>
      <c r="EN344" s="285">
        <v>137746</v>
      </c>
      <c r="EO344" s="285">
        <v>195976</v>
      </c>
      <c r="EP344" s="285">
        <v>89363</v>
      </c>
      <c r="EQ344" s="285">
        <v>71534</v>
      </c>
      <c r="ER344" s="285">
        <v>53624</v>
      </c>
      <c r="ES344" s="285">
        <v>24387</v>
      </c>
      <c r="ET344" s="285">
        <v>8970</v>
      </c>
      <c r="EU344" s="320">
        <v>1928</v>
      </c>
      <c r="EV344" s="299" t="s">
        <v>769</v>
      </c>
      <c r="EW344" s="299" t="s">
        <v>769</v>
      </c>
      <c r="EX344" s="285"/>
      <c r="EY344" s="286">
        <v>0.04</v>
      </c>
      <c r="EZ344" s="286">
        <v>0.15</v>
      </c>
      <c r="FA344" s="286">
        <v>0.21</v>
      </c>
      <c r="FB344" s="286">
        <v>0.1</v>
      </c>
      <c r="FC344" s="286">
        <v>0.08</v>
      </c>
      <c r="FD344" s="286">
        <v>0.06</v>
      </c>
      <c r="FE344" s="326">
        <v>0.03</v>
      </c>
      <c r="FF344" s="326">
        <v>0.01</v>
      </c>
      <c r="FG344" s="327">
        <v>0</v>
      </c>
      <c r="FH344" s="328" t="s">
        <v>769</v>
      </c>
      <c r="FI344" s="328" t="s">
        <v>769</v>
      </c>
      <c r="FJ344" s="326"/>
    </row>
    <row r="345" spans="1:166" s="287" customFormat="1" ht="12">
      <c r="A345" s="301">
        <v>43281</v>
      </c>
      <c r="B345" s="279" t="s">
        <v>170</v>
      </c>
      <c r="C345" s="279" t="s">
        <v>171</v>
      </c>
      <c r="D345" s="279" t="s">
        <v>165</v>
      </c>
      <c r="E345" s="293">
        <v>6</v>
      </c>
      <c r="F345" s="279" t="s">
        <v>166</v>
      </c>
      <c r="G345" s="290">
        <v>78421957449</v>
      </c>
      <c r="H345" s="279" t="s">
        <v>167</v>
      </c>
      <c r="I345" s="279" t="s">
        <v>168</v>
      </c>
      <c r="J345" s="279" t="s">
        <v>169</v>
      </c>
      <c r="K345" s="325">
        <v>43281</v>
      </c>
      <c r="L345" s="291">
        <v>12</v>
      </c>
      <c r="M345" s="285">
        <v>89158</v>
      </c>
      <c r="N345" s="285">
        <v>1243903</v>
      </c>
      <c r="O345" s="285">
        <v>33661</v>
      </c>
      <c r="P345" s="285">
        <v>55497</v>
      </c>
      <c r="Q345" s="285"/>
      <c r="R345" s="285"/>
      <c r="S345" s="285">
        <v>408126</v>
      </c>
      <c r="T345" s="285">
        <v>835777</v>
      </c>
      <c r="U345" s="285"/>
      <c r="V345" s="285"/>
      <c r="W345" s="285">
        <v>9757</v>
      </c>
      <c r="X345" s="285">
        <v>25002</v>
      </c>
      <c r="Y345" s="285">
        <v>21895</v>
      </c>
      <c r="Z345" s="285">
        <v>10588</v>
      </c>
      <c r="AA345" s="285">
        <v>8496</v>
      </c>
      <c r="AB345" s="285">
        <v>6487</v>
      </c>
      <c r="AC345" s="285">
        <v>3999</v>
      </c>
      <c r="AD345" s="285">
        <v>1943</v>
      </c>
      <c r="AE345" s="320">
        <v>747</v>
      </c>
      <c r="AF345" s="320">
        <v>244</v>
      </c>
      <c r="AG345" s="285"/>
      <c r="AH345" s="285"/>
      <c r="AI345" s="286">
        <v>0.11</v>
      </c>
      <c r="AJ345" s="286">
        <v>0.28000000000000003</v>
      </c>
      <c r="AK345" s="286">
        <v>0.25</v>
      </c>
      <c r="AL345" s="286">
        <v>0.12</v>
      </c>
      <c r="AM345" s="286">
        <v>0.1</v>
      </c>
      <c r="AN345" s="286">
        <v>7.0000000000000007E-2</v>
      </c>
      <c r="AO345" s="286">
        <v>0.04</v>
      </c>
      <c r="AP345" s="286">
        <v>0.02</v>
      </c>
      <c r="AQ345" s="321">
        <v>0.01</v>
      </c>
      <c r="AR345" s="321">
        <v>0</v>
      </c>
      <c r="AS345" s="286"/>
      <c r="AT345" s="286"/>
      <c r="AU345" s="285">
        <v>32139</v>
      </c>
      <c r="AV345" s="285">
        <v>235094</v>
      </c>
      <c r="AW345" s="285">
        <v>324919</v>
      </c>
      <c r="AX345" s="285">
        <v>173759</v>
      </c>
      <c r="AY345" s="285">
        <v>155354</v>
      </c>
      <c r="AZ345" s="285">
        <v>143416</v>
      </c>
      <c r="BA345" s="285">
        <v>98569</v>
      </c>
      <c r="BB345" s="285">
        <v>49474</v>
      </c>
      <c r="BC345" s="320">
        <v>23123</v>
      </c>
      <c r="BD345" s="320">
        <v>8056</v>
      </c>
      <c r="BE345" s="285"/>
      <c r="BF345" s="285"/>
      <c r="BG345" s="286">
        <v>0.03</v>
      </c>
      <c r="BH345" s="286">
        <v>0.19</v>
      </c>
      <c r="BI345" s="286">
        <v>0.26</v>
      </c>
      <c r="BJ345" s="286">
        <v>0.14000000000000001</v>
      </c>
      <c r="BK345" s="286">
        <v>0.12</v>
      </c>
      <c r="BL345" s="286">
        <v>0.12</v>
      </c>
      <c r="BM345" s="286">
        <v>0.08</v>
      </c>
      <c r="BN345" s="286">
        <v>0.04</v>
      </c>
      <c r="BO345" s="321">
        <v>0.02</v>
      </c>
      <c r="BP345" s="321">
        <v>0.01</v>
      </c>
      <c r="BQ345" s="286"/>
      <c r="BR345" s="286"/>
      <c r="BS345" s="285">
        <v>3692</v>
      </c>
      <c r="BT345" s="285">
        <v>9839</v>
      </c>
      <c r="BU345" s="285">
        <v>8431</v>
      </c>
      <c r="BV345" s="285">
        <v>3961</v>
      </c>
      <c r="BW345" s="285">
        <v>3168</v>
      </c>
      <c r="BX345" s="320">
        <v>2366</v>
      </c>
      <c r="BY345" s="320">
        <v>1309</v>
      </c>
      <c r="BZ345" s="285">
        <v>605</v>
      </c>
      <c r="CA345" s="320">
        <v>224</v>
      </c>
      <c r="CB345" s="285">
        <v>66</v>
      </c>
      <c r="CC345" s="285"/>
      <c r="CD345" s="285"/>
      <c r="CE345" s="286">
        <v>0.04</v>
      </c>
      <c r="CF345" s="286">
        <v>0.11</v>
      </c>
      <c r="CG345" s="286">
        <v>0.09</v>
      </c>
      <c r="CH345" s="286">
        <v>0.04</v>
      </c>
      <c r="CI345" s="286">
        <v>0.04</v>
      </c>
      <c r="CJ345" s="321">
        <v>0.03</v>
      </c>
      <c r="CK345" s="321">
        <v>0.01</v>
      </c>
      <c r="CL345" s="286">
        <v>0.01</v>
      </c>
      <c r="CM345" s="321">
        <v>0</v>
      </c>
      <c r="CN345" s="286">
        <v>0</v>
      </c>
      <c r="CO345" s="286"/>
      <c r="CP345" s="286"/>
      <c r="CQ345" s="285">
        <v>10715</v>
      </c>
      <c r="CR345" s="285">
        <v>83743</v>
      </c>
      <c r="CS345" s="285">
        <v>113463</v>
      </c>
      <c r="CT345" s="285">
        <v>56598</v>
      </c>
      <c r="CU345" s="285">
        <v>46653</v>
      </c>
      <c r="CV345" s="320">
        <v>47250</v>
      </c>
      <c r="CW345" s="320">
        <v>27347</v>
      </c>
      <c r="CX345" s="285">
        <v>13608</v>
      </c>
      <c r="CY345" s="320">
        <v>6283</v>
      </c>
      <c r="CZ345" s="285">
        <v>2466</v>
      </c>
      <c r="DA345" s="285"/>
      <c r="DB345" s="285"/>
      <c r="DC345" s="286">
        <v>0.01</v>
      </c>
      <c r="DD345" s="286">
        <v>7.0000000000000007E-2</v>
      </c>
      <c r="DE345" s="286">
        <v>0.09</v>
      </c>
      <c r="DF345" s="286">
        <v>0.05</v>
      </c>
      <c r="DG345" s="286">
        <v>0.04</v>
      </c>
      <c r="DH345" s="321">
        <v>0.04</v>
      </c>
      <c r="DI345" s="321">
        <v>0.02</v>
      </c>
      <c r="DJ345" s="286">
        <v>0.01</v>
      </c>
      <c r="DK345" s="321">
        <v>0.01</v>
      </c>
      <c r="DL345" s="286">
        <v>0</v>
      </c>
      <c r="DM345" s="286"/>
      <c r="DN345" s="286"/>
      <c r="DO345" s="285">
        <v>6065</v>
      </c>
      <c r="DP345" s="285">
        <v>15163</v>
      </c>
      <c r="DQ345" s="285">
        <v>13464</v>
      </c>
      <c r="DR345" s="285">
        <v>6627</v>
      </c>
      <c r="DS345" s="285">
        <v>5328</v>
      </c>
      <c r="DT345" s="285">
        <v>4121</v>
      </c>
      <c r="DU345" s="285">
        <v>2690</v>
      </c>
      <c r="DV345" s="285">
        <v>1338</v>
      </c>
      <c r="DW345" s="320">
        <v>523</v>
      </c>
      <c r="DX345" s="320">
        <v>178</v>
      </c>
      <c r="DY345" s="285"/>
      <c r="DZ345" s="285"/>
      <c r="EA345" s="286">
        <v>7.0000000000000007E-2</v>
      </c>
      <c r="EB345" s="286">
        <v>0.17</v>
      </c>
      <c r="EC345" s="286">
        <v>0.15</v>
      </c>
      <c r="ED345" s="286">
        <v>7.0000000000000007E-2</v>
      </c>
      <c r="EE345" s="286">
        <v>0.06</v>
      </c>
      <c r="EF345" s="286">
        <v>0.05</v>
      </c>
      <c r="EG345" s="286">
        <v>0.03</v>
      </c>
      <c r="EH345" s="286">
        <v>0.02</v>
      </c>
      <c r="EI345" s="321">
        <v>0.01</v>
      </c>
      <c r="EJ345" s="321">
        <v>0</v>
      </c>
      <c r="EK345" s="286"/>
      <c r="EL345" s="286"/>
      <c r="EM345" s="285">
        <v>21424</v>
      </c>
      <c r="EN345" s="285">
        <v>151351</v>
      </c>
      <c r="EO345" s="285">
        <v>211456</v>
      </c>
      <c r="EP345" s="285">
        <v>117161</v>
      </c>
      <c r="EQ345" s="285">
        <v>108701</v>
      </c>
      <c r="ER345" s="285">
        <v>96166</v>
      </c>
      <c r="ES345" s="285">
        <v>71222</v>
      </c>
      <c r="ET345" s="285">
        <v>35866</v>
      </c>
      <c r="EU345" s="320">
        <v>16840</v>
      </c>
      <c r="EV345" s="320">
        <v>5590</v>
      </c>
      <c r="EW345" s="285"/>
      <c r="EX345" s="285"/>
      <c r="EY345" s="286">
        <v>0.02</v>
      </c>
      <c r="EZ345" s="286">
        <v>0.12</v>
      </c>
      <c r="FA345" s="286">
        <v>0.17</v>
      </c>
      <c r="FB345" s="286">
        <v>0.09</v>
      </c>
      <c r="FC345" s="286">
        <v>0.09</v>
      </c>
      <c r="FD345" s="286">
        <v>0.08</v>
      </c>
      <c r="FE345" s="326">
        <v>0.06</v>
      </c>
      <c r="FF345" s="326">
        <v>0.03</v>
      </c>
      <c r="FG345" s="327">
        <v>0.01</v>
      </c>
      <c r="FH345" s="327">
        <v>0</v>
      </c>
      <c r="FI345" s="326"/>
      <c r="FJ345" s="326"/>
    </row>
    <row r="346" spans="1:166" s="287" customFormat="1" ht="12">
      <c r="A346" s="301">
        <v>43281</v>
      </c>
      <c r="B346" s="279" t="s">
        <v>163</v>
      </c>
      <c r="C346" s="279" t="s">
        <v>164</v>
      </c>
      <c r="D346" s="279" t="s">
        <v>165</v>
      </c>
      <c r="E346" s="293">
        <v>6</v>
      </c>
      <c r="F346" s="279" t="s">
        <v>428</v>
      </c>
      <c r="G346" s="290">
        <v>76514770399</v>
      </c>
      <c r="H346" s="279" t="s">
        <v>427</v>
      </c>
      <c r="I346" s="279" t="s">
        <v>168</v>
      </c>
      <c r="J346" s="279" t="s">
        <v>169</v>
      </c>
      <c r="K346" s="325">
        <v>43281</v>
      </c>
      <c r="L346" s="291">
        <v>12</v>
      </c>
      <c r="M346" s="285">
        <v>3554</v>
      </c>
      <c r="N346" s="285">
        <v>129162</v>
      </c>
      <c r="O346" s="285">
        <v>643</v>
      </c>
      <c r="P346" s="285">
        <v>2911</v>
      </c>
      <c r="Q346" s="285"/>
      <c r="R346" s="285"/>
      <c r="S346" s="285">
        <v>11392</v>
      </c>
      <c r="T346" s="285">
        <v>117770</v>
      </c>
      <c r="U346" s="285"/>
      <c r="V346" s="285"/>
      <c r="W346" s="285">
        <v>1582</v>
      </c>
      <c r="X346" s="285">
        <v>1190</v>
      </c>
      <c r="Y346" s="285">
        <v>378</v>
      </c>
      <c r="Z346" s="285">
        <v>156</v>
      </c>
      <c r="AA346" s="285">
        <v>120</v>
      </c>
      <c r="AB346" s="285">
        <v>63</v>
      </c>
      <c r="AC346" s="285">
        <v>46</v>
      </c>
      <c r="AD346" s="299" t="s">
        <v>769</v>
      </c>
      <c r="AE346" s="299" t="s">
        <v>769</v>
      </c>
      <c r="AF346" s="299" t="s">
        <v>769</v>
      </c>
      <c r="AG346" s="285"/>
      <c r="AH346" s="285"/>
      <c r="AI346" s="286">
        <v>0.45</v>
      </c>
      <c r="AJ346" s="286">
        <v>0.33</v>
      </c>
      <c r="AK346" s="286">
        <v>0.11</v>
      </c>
      <c r="AL346" s="286">
        <v>0.04</v>
      </c>
      <c r="AM346" s="286">
        <v>0.03</v>
      </c>
      <c r="AN346" s="286">
        <v>0.02</v>
      </c>
      <c r="AO346" s="286">
        <v>0.01</v>
      </c>
      <c r="AP346" s="324" t="s">
        <v>769</v>
      </c>
      <c r="AQ346" s="324" t="s">
        <v>769</v>
      </c>
      <c r="AR346" s="324" t="s">
        <v>769</v>
      </c>
      <c r="AS346" s="286"/>
      <c r="AT346" s="286"/>
      <c r="AU346" s="285">
        <v>28258</v>
      </c>
      <c r="AV346" s="285">
        <v>58672</v>
      </c>
      <c r="AW346" s="285">
        <v>23866</v>
      </c>
      <c r="AX346" s="285">
        <v>8912</v>
      </c>
      <c r="AY346" s="285">
        <v>5848</v>
      </c>
      <c r="AZ346" s="285">
        <v>2201</v>
      </c>
      <c r="BA346" s="285">
        <v>971</v>
      </c>
      <c r="BB346" s="299" t="s">
        <v>769</v>
      </c>
      <c r="BC346" s="299" t="s">
        <v>769</v>
      </c>
      <c r="BD346" s="299" t="s">
        <v>769</v>
      </c>
      <c r="BE346" s="285"/>
      <c r="BF346" s="285"/>
      <c r="BG346" s="286">
        <v>0.22</v>
      </c>
      <c r="BH346" s="286">
        <v>0.45</v>
      </c>
      <c r="BI346" s="286">
        <v>0.18</v>
      </c>
      <c r="BJ346" s="286">
        <v>7.0000000000000007E-2</v>
      </c>
      <c r="BK346" s="286">
        <v>0.05</v>
      </c>
      <c r="BL346" s="286">
        <v>0.02</v>
      </c>
      <c r="BM346" s="286">
        <v>0.01</v>
      </c>
      <c r="BN346" s="324" t="s">
        <v>769</v>
      </c>
      <c r="BO346" s="324" t="s">
        <v>769</v>
      </c>
      <c r="BP346" s="324" t="s">
        <v>769</v>
      </c>
      <c r="BQ346" s="286"/>
      <c r="BR346" s="286"/>
      <c r="BS346" s="285">
        <v>248</v>
      </c>
      <c r="BT346" s="285">
        <v>235</v>
      </c>
      <c r="BU346" s="285">
        <v>90</v>
      </c>
      <c r="BV346" s="285">
        <v>33</v>
      </c>
      <c r="BW346" s="299" t="s">
        <v>769</v>
      </c>
      <c r="BX346" s="299" t="s">
        <v>769</v>
      </c>
      <c r="BY346" s="299" t="s">
        <v>769</v>
      </c>
      <c r="BZ346" s="299" t="s">
        <v>769</v>
      </c>
      <c r="CA346" s="320"/>
      <c r="CB346" s="285"/>
      <c r="CC346" s="285"/>
      <c r="CD346" s="285"/>
      <c r="CE346" s="286">
        <v>7.0000000000000007E-2</v>
      </c>
      <c r="CF346" s="286">
        <v>7.0000000000000007E-2</v>
      </c>
      <c r="CG346" s="286">
        <v>0.03</v>
      </c>
      <c r="CH346" s="286">
        <v>0.01</v>
      </c>
      <c r="CI346" s="324" t="s">
        <v>769</v>
      </c>
      <c r="CJ346" s="324" t="s">
        <v>769</v>
      </c>
      <c r="CK346" s="324" t="s">
        <v>769</v>
      </c>
      <c r="CL346" s="324" t="s">
        <v>769</v>
      </c>
      <c r="CM346" s="321"/>
      <c r="CN346" s="286"/>
      <c r="CO346" s="286"/>
      <c r="CP346" s="286"/>
      <c r="CQ346" s="285">
        <v>662</v>
      </c>
      <c r="CR346" s="285">
        <v>3822</v>
      </c>
      <c r="CS346" s="285">
        <v>3787</v>
      </c>
      <c r="CT346" s="285">
        <v>1780</v>
      </c>
      <c r="CU346" s="299" t="s">
        <v>769</v>
      </c>
      <c r="CV346" s="299" t="s">
        <v>769</v>
      </c>
      <c r="CW346" s="299" t="s">
        <v>769</v>
      </c>
      <c r="CX346" s="299" t="s">
        <v>769</v>
      </c>
      <c r="CY346" s="320"/>
      <c r="CZ346" s="285"/>
      <c r="DA346" s="285"/>
      <c r="DB346" s="285"/>
      <c r="DC346" s="286">
        <v>0.01</v>
      </c>
      <c r="DD346" s="286">
        <v>0.03</v>
      </c>
      <c r="DE346" s="286">
        <v>0.03</v>
      </c>
      <c r="DF346" s="286">
        <v>0.01</v>
      </c>
      <c r="DG346" s="324" t="s">
        <v>769</v>
      </c>
      <c r="DH346" s="324" t="s">
        <v>769</v>
      </c>
      <c r="DI346" s="324" t="s">
        <v>769</v>
      </c>
      <c r="DJ346" s="324" t="s">
        <v>769</v>
      </c>
      <c r="DK346" s="321"/>
      <c r="DL346" s="286"/>
      <c r="DM346" s="286"/>
      <c r="DN346" s="286"/>
      <c r="DO346" s="285">
        <v>1334</v>
      </c>
      <c r="DP346" s="285">
        <v>955</v>
      </c>
      <c r="DQ346" s="285">
        <v>288</v>
      </c>
      <c r="DR346" s="285">
        <v>123</v>
      </c>
      <c r="DS346" s="299" t="s">
        <v>769</v>
      </c>
      <c r="DT346" s="299" t="s">
        <v>769</v>
      </c>
      <c r="DU346" s="299" t="s">
        <v>769</v>
      </c>
      <c r="DV346" s="299" t="s">
        <v>769</v>
      </c>
      <c r="DW346" s="299" t="s">
        <v>769</v>
      </c>
      <c r="DX346" s="299" t="s">
        <v>769</v>
      </c>
      <c r="DY346" s="285"/>
      <c r="DZ346" s="285"/>
      <c r="EA346" s="286">
        <v>0.38</v>
      </c>
      <c r="EB346" s="286">
        <v>0.27</v>
      </c>
      <c r="EC346" s="286">
        <v>0.08</v>
      </c>
      <c r="ED346" s="286">
        <v>0.03</v>
      </c>
      <c r="EE346" s="324" t="s">
        <v>769</v>
      </c>
      <c r="EF346" s="324" t="s">
        <v>769</v>
      </c>
      <c r="EG346" s="324" t="s">
        <v>769</v>
      </c>
      <c r="EH346" s="324" t="s">
        <v>769</v>
      </c>
      <c r="EI346" s="324" t="s">
        <v>769</v>
      </c>
      <c r="EJ346" s="324" t="s">
        <v>769</v>
      </c>
      <c r="EK346" s="286"/>
      <c r="EL346" s="286"/>
      <c r="EM346" s="285">
        <v>27596</v>
      </c>
      <c r="EN346" s="285">
        <v>54850</v>
      </c>
      <c r="EO346" s="285">
        <v>20079</v>
      </c>
      <c r="EP346" s="285">
        <v>7132</v>
      </c>
      <c r="EQ346" s="299" t="s">
        <v>769</v>
      </c>
      <c r="ER346" s="299" t="s">
        <v>769</v>
      </c>
      <c r="ES346" s="299" t="s">
        <v>769</v>
      </c>
      <c r="ET346" s="299" t="s">
        <v>769</v>
      </c>
      <c r="EU346" s="299" t="s">
        <v>769</v>
      </c>
      <c r="EV346" s="299" t="s">
        <v>769</v>
      </c>
      <c r="EW346" s="285"/>
      <c r="EX346" s="285"/>
      <c r="EY346" s="286">
        <v>0.21</v>
      </c>
      <c r="EZ346" s="286">
        <v>0.42</v>
      </c>
      <c r="FA346" s="286">
        <v>0.16</v>
      </c>
      <c r="FB346" s="286">
        <v>0.06</v>
      </c>
      <c r="FC346" s="324" t="s">
        <v>769</v>
      </c>
      <c r="FD346" s="324" t="s">
        <v>769</v>
      </c>
      <c r="FE346" s="328" t="s">
        <v>769</v>
      </c>
      <c r="FF346" s="328" t="s">
        <v>769</v>
      </c>
      <c r="FG346" s="328" t="s">
        <v>769</v>
      </c>
      <c r="FH346" s="328" t="s">
        <v>769</v>
      </c>
      <c r="FI346" s="326"/>
      <c r="FJ346" s="326"/>
    </row>
    <row r="347" spans="1:166" s="287" customFormat="1" ht="12">
      <c r="A347" s="301">
        <v>43281</v>
      </c>
      <c r="B347" s="279" t="s">
        <v>429</v>
      </c>
      <c r="C347" s="279" t="s">
        <v>171</v>
      </c>
      <c r="D347" s="279" t="s">
        <v>165</v>
      </c>
      <c r="E347" s="293">
        <v>6</v>
      </c>
      <c r="F347" s="279" t="s">
        <v>428</v>
      </c>
      <c r="G347" s="290">
        <v>76514770399</v>
      </c>
      <c r="H347" s="279" t="s">
        <v>427</v>
      </c>
      <c r="I347" s="279" t="s">
        <v>168</v>
      </c>
      <c r="J347" s="279" t="s">
        <v>169</v>
      </c>
      <c r="K347" s="325">
        <v>43281</v>
      </c>
      <c r="L347" s="291">
        <v>12</v>
      </c>
      <c r="M347" s="285">
        <v>591663</v>
      </c>
      <c r="N347" s="285">
        <v>14473536</v>
      </c>
      <c r="O347" s="285">
        <v>247334</v>
      </c>
      <c r="P347" s="285">
        <v>344329</v>
      </c>
      <c r="Q347" s="285"/>
      <c r="R347" s="285"/>
      <c r="S347" s="285">
        <v>4950509</v>
      </c>
      <c r="T347" s="285">
        <v>9523027</v>
      </c>
      <c r="U347" s="285"/>
      <c r="V347" s="285"/>
      <c r="W347" s="285">
        <v>85726</v>
      </c>
      <c r="X347" s="285">
        <v>164638</v>
      </c>
      <c r="Y347" s="285">
        <v>167876</v>
      </c>
      <c r="Z347" s="285">
        <v>64747</v>
      </c>
      <c r="AA347" s="285">
        <v>45708</v>
      </c>
      <c r="AB347" s="285">
        <v>33623</v>
      </c>
      <c r="AC347" s="285">
        <v>18493</v>
      </c>
      <c r="AD347" s="285">
        <v>7564</v>
      </c>
      <c r="AE347" s="320">
        <v>2492</v>
      </c>
      <c r="AF347" s="320">
        <v>750</v>
      </c>
      <c r="AG347" s="285">
        <v>46</v>
      </c>
      <c r="AH347" s="285"/>
      <c r="AI347" s="286">
        <v>0.14000000000000001</v>
      </c>
      <c r="AJ347" s="286">
        <v>0.28000000000000003</v>
      </c>
      <c r="AK347" s="286">
        <v>0.28000000000000003</v>
      </c>
      <c r="AL347" s="286">
        <v>0.11</v>
      </c>
      <c r="AM347" s="286">
        <v>0.08</v>
      </c>
      <c r="AN347" s="286">
        <v>0.06</v>
      </c>
      <c r="AO347" s="286">
        <v>0.03</v>
      </c>
      <c r="AP347" s="286">
        <v>0.01</v>
      </c>
      <c r="AQ347" s="321">
        <v>0</v>
      </c>
      <c r="AR347" s="321">
        <v>0</v>
      </c>
      <c r="AS347" s="286">
        <v>0</v>
      </c>
      <c r="AT347" s="286"/>
      <c r="AU347" s="285">
        <v>347768</v>
      </c>
      <c r="AV347" s="285">
        <v>2556050</v>
      </c>
      <c r="AW347" s="285">
        <v>4972352</v>
      </c>
      <c r="AX347" s="285">
        <v>2502573</v>
      </c>
      <c r="AY347" s="285">
        <v>1827154</v>
      </c>
      <c r="AZ347" s="285">
        <v>1347858</v>
      </c>
      <c r="BA347" s="285">
        <v>644786</v>
      </c>
      <c r="BB347" s="285">
        <v>209764</v>
      </c>
      <c r="BC347" s="320">
        <v>51873</v>
      </c>
      <c r="BD347" s="320">
        <v>13006</v>
      </c>
      <c r="BE347" s="285">
        <v>352</v>
      </c>
      <c r="BF347" s="285"/>
      <c r="BG347" s="286">
        <v>0.02</v>
      </c>
      <c r="BH347" s="286">
        <v>0.18</v>
      </c>
      <c r="BI347" s="286">
        <v>0.34</v>
      </c>
      <c r="BJ347" s="286">
        <v>0.17</v>
      </c>
      <c r="BK347" s="286">
        <v>0.13</v>
      </c>
      <c r="BL347" s="286">
        <v>0.09</v>
      </c>
      <c r="BM347" s="286">
        <v>0.04</v>
      </c>
      <c r="BN347" s="286">
        <v>0.01</v>
      </c>
      <c r="BO347" s="321">
        <v>0</v>
      </c>
      <c r="BP347" s="321">
        <v>0</v>
      </c>
      <c r="BQ347" s="286">
        <v>0</v>
      </c>
      <c r="BR347" s="286"/>
      <c r="BS347" s="285">
        <v>38973</v>
      </c>
      <c r="BT347" s="285">
        <v>70564</v>
      </c>
      <c r="BU347" s="285">
        <v>69126</v>
      </c>
      <c r="BV347" s="285">
        <v>25799</v>
      </c>
      <c r="BW347" s="285">
        <v>18246</v>
      </c>
      <c r="BX347" s="320">
        <v>13513</v>
      </c>
      <c r="BY347" s="320">
        <v>7244</v>
      </c>
      <c r="BZ347" s="285">
        <v>2795</v>
      </c>
      <c r="CA347" s="320">
        <v>842</v>
      </c>
      <c r="CB347" s="299" t="s">
        <v>769</v>
      </c>
      <c r="CC347" s="299" t="s">
        <v>769</v>
      </c>
      <c r="CD347" s="285"/>
      <c r="CE347" s="286">
        <v>7.0000000000000007E-2</v>
      </c>
      <c r="CF347" s="286">
        <v>0.12</v>
      </c>
      <c r="CG347" s="286">
        <v>0.12</v>
      </c>
      <c r="CH347" s="286">
        <v>0.04</v>
      </c>
      <c r="CI347" s="286">
        <v>0.03</v>
      </c>
      <c r="CJ347" s="321">
        <v>0.02</v>
      </c>
      <c r="CK347" s="321">
        <v>0.01</v>
      </c>
      <c r="CL347" s="286">
        <v>0</v>
      </c>
      <c r="CM347" s="321">
        <v>0</v>
      </c>
      <c r="CN347" s="324" t="s">
        <v>769</v>
      </c>
      <c r="CO347" s="324" t="s">
        <v>769</v>
      </c>
      <c r="CP347" s="286"/>
      <c r="CQ347" s="285">
        <v>140900</v>
      </c>
      <c r="CR347" s="285">
        <v>1009414</v>
      </c>
      <c r="CS347" s="285">
        <v>1754795</v>
      </c>
      <c r="CT347" s="285">
        <v>800940</v>
      </c>
      <c r="CU347" s="285">
        <v>566131</v>
      </c>
      <c r="CV347" s="320">
        <v>395232</v>
      </c>
      <c r="CW347" s="320">
        <v>198956</v>
      </c>
      <c r="CX347" s="285">
        <v>66372</v>
      </c>
      <c r="CY347" s="320">
        <v>14540</v>
      </c>
      <c r="CZ347" s="299" t="s">
        <v>769</v>
      </c>
      <c r="DA347" s="299" t="s">
        <v>769</v>
      </c>
      <c r="DB347" s="285"/>
      <c r="DC347" s="286">
        <v>0.01</v>
      </c>
      <c r="DD347" s="286">
        <v>7.0000000000000007E-2</v>
      </c>
      <c r="DE347" s="286">
        <v>0.12</v>
      </c>
      <c r="DF347" s="286">
        <v>0.06</v>
      </c>
      <c r="DG347" s="286">
        <v>0.04</v>
      </c>
      <c r="DH347" s="321">
        <v>0.03</v>
      </c>
      <c r="DI347" s="321">
        <v>0.01</v>
      </c>
      <c r="DJ347" s="286">
        <v>0</v>
      </c>
      <c r="DK347" s="321">
        <v>0</v>
      </c>
      <c r="DL347" s="324" t="s">
        <v>769</v>
      </c>
      <c r="DM347" s="324" t="s">
        <v>769</v>
      </c>
      <c r="DN347" s="286"/>
      <c r="DO347" s="285">
        <v>46753</v>
      </c>
      <c r="DP347" s="285">
        <v>94074</v>
      </c>
      <c r="DQ347" s="285">
        <v>98750</v>
      </c>
      <c r="DR347" s="285">
        <v>38948</v>
      </c>
      <c r="DS347" s="285">
        <v>27462</v>
      </c>
      <c r="DT347" s="285">
        <v>20110</v>
      </c>
      <c r="DU347" s="285">
        <v>11249</v>
      </c>
      <c r="DV347" s="285">
        <v>4769</v>
      </c>
      <c r="DW347" s="320">
        <v>1650</v>
      </c>
      <c r="DX347" s="299" t="s">
        <v>769</v>
      </c>
      <c r="DY347" s="299" t="s">
        <v>769</v>
      </c>
      <c r="DZ347" s="285"/>
      <c r="EA347" s="286">
        <v>0.08</v>
      </c>
      <c r="EB347" s="286">
        <v>0.16</v>
      </c>
      <c r="EC347" s="286">
        <v>0.17</v>
      </c>
      <c r="ED347" s="286">
        <v>7.0000000000000007E-2</v>
      </c>
      <c r="EE347" s="286">
        <v>0.05</v>
      </c>
      <c r="EF347" s="286">
        <v>0.03</v>
      </c>
      <c r="EG347" s="286">
        <v>0.02</v>
      </c>
      <c r="EH347" s="286">
        <v>0.01</v>
      </c>
      <c r="EI347" s="321">
        <v>0</v>
      </c>
      <c r="EJ347" s="324" t="s">
        <v>769</v>
      </c>
      <c r="EK347" s="324" t="s">
        <v>769</v>
      </c>
      <c r="EL347" s="286"/>
      <c r="EM347" s="285">
        <v>206868</v>
      </c>
      <c r="EN347" s="285">
        <v>1546636</v>
      </c>
      <c r="EO347" s="285">
        <v>3217557</v>
      </c>
      <c r="EP347" s="285">
        <v>1701633</v>
      </c>
      <c r="EQ347" s="285">
        <v>1261023</v>
      </c>
      <c r="ER347" s="285">
        <v>952626</v>
      </c>
      <c r="ES347" s="285">
        <v>445830</v>
      </c>
      <c r="ET347" s="285">
        <v>143392</v>
      </c>
      <c r="EU347" s="320">
        <v>37333</v>
      </c>
      <c r="EV347" s="299" t="s">
        <v>769</v>
      </c>
      <c r="EW347" s="299" t="s">
        <v>769</v>
      </c>
      <c r="EX347" s="285"/>
      <c r="EY347" s="286">
        <v>0.01</v>
      </c>
      <c r="EZ347" s="286">
        <v>0.11</v>
      </c>
      <c r="FA347" s="286">
        <v>0.22</v>
      </c>
      <c r="FB347" s="286">
        <v>0.12</v>
      </c>
      <c r="FC347" s="286">
        <v>0.09</v>
      </c>
      <c r="FD347" s="286">
        <v>7.0000000000000007E-2</v>
      </c>
      <c r="FE347" s="326">
        <v>0.03</v>
      </c>
      <c r="FF347" s="326">
        <v>0.01</v>
      </c>
      <c r="FG347" s="327">
        <v>0</v>
      </c>
      <c r="FH347" s="328" t="s">
        <v>769</v>
      </c>
      <c r="FI347" s="328" t="s">
        <v>769</v>
      </c>
      <c r="FJ347" s="326"/>
    </row>
    <row r="348" spans="1:166" s="287" customFormat="1" ht="12">
      <c r="A348" s="301">
        <v>43281</v>
      </c>
      <c r="B348" s="279" t="s">
        <v>430</v>
      </c>
      <c r="C348" s="279" t="s">
        <v>164</v>
      </c>
      <c r="D348" s="279" t="s">
        <v>165</v>
      </c>
      <c r="E348" s="293">
        <v>4</v>
      </c>
      <c r="F348" s="279" t="s">
        <v>428</v>
      </c>
      <c r="G348" s="290">
        <v>76514770399</v>
      </c>
      <c r="H348" s="279" t="s">
        <v>427</v>
      </c>
      <c r="I348" s="279" t="s">
        <v>168</v>
      </c>
      <c r="J348" s="279" t="s">
        <v>169</v>
      </c>
      <c r="K348" s="325">
        <v>43281</v>
      </c>
      <c r="L348" s="291">
        <v>12</v>
      </c>
      <c r="M348" s="285">
        <v>3479</v>
      </c>
      <c r="N348" s="285">
        <v>140602</v>
      </c>
      <c r="O348" s="285">
        <v>2143</v>
      </c>
      <c r="P348" s="285">
        <v>1336</v>
      </c>
      <c r="Q348" s="285"/>
      <c r="R348" s="285"/>
      <c r="S348" s="285">
        <v>40620</v>
      </c>
      <c r="T348" s="285">
        <v>99982</v>
      </c>
      <c r="U348" s="285"/>
      <c r="V348" s="285"/>
      <c r="W348" s="285">
        <v>608</v>
      </c>
      <c r="X348" s="285">
        <v>936</v>
      </c>
      <c r="Y348" s="285">
        <v>810</v>
      </c>
      <c r="Z348" s="285">
        <v>381</v>
      </c>
      <c r="AA348" s="285">
        <v>253</v>
      </c>
      <c r="AB348" s="285">
        <v>230</v>
      </c>
      <c r="AC348" s="285">
        <v>136</v>
      </c>
      <c r="AD348" s="285">
        <v>84</v>
      </c>
      <c r="AE348" s="299" t="s">
        <v>769</v>
      </c>
      <c r="AF348" s="299" t="s">
        <v>769</v>
      </c>
      <c r="AG348" s="285"/>
      <c r="AH348" s="285"/>
      <c r="AI348" s="286">
        <v>0.17</v>
      </c>
      <c r="AJ348" s="286">
        <v>0.27</v>
      </c>
      <c r="AK348" s="286">
        <v>0.23</v>
      </c>
      <c r="AL348" s="286">
        <v>0.11</v>
      </c>
      <c r="AM348" s="286">
        <v>7.0000000000000007E-2</v>
      </c>
      <c r="AN348" s="286">
        <v>7.0000000000000007E-2</v>
      </c>
      <c r="AO348" s="286">
        <v>0.04</v>
      </c>
      <c r="AP348" s="286">
        <v>0.02</v>
      </c>
      <c r="AQ348" s="324" t="s">
        <v>769</v>
      </c>
      <c r="AR348" s="324" t="s">
        <v>769</v>
      </c>
      <c r="AS348" s="286"/>
      <c r="AT348" s="286"/>
      <c r="AU348" s="285">
        <v>2760</v>
      </c>
      <c r="AV348" s="285">
        <v>14731</v>
      </c>
      <c r="AW348" s="285">
        <v>36196</v>
      </c>
      <c r="AX348" s="285">
        <v>26333</v>
      </c>
      <c r="AY348" s="285">
        <v>19039</v>
      </c>
      <c r="AZ348" s="285">
        <v>23193</v>
      </c>
      <c r="BA348" s="285">
        <v>9834</v>
      </c>
      <c r="BB348" s="285">
        <v>6402</v>
      </c>
      <c r="BC348" s="299" t="s">
        <v>769</v>
      </c>
      <c r="BD348" s="299" t="s">
        <v>769</v>
      </c>
      <c r="BE348" s="285"/>
      <c r="BF348" s="285"/>
      <c r="BG348" s="286">
        <v>0.02</v>
      </c>
      <c r="BH348" s="286">
        <v>0.1</v>
      </c>
      <c r="BI348" s="286">
        <v>0.26</v>
      </c>
      <c r="BJ348" s="286">
        <v>0.19</v>
      </c>
      <c r="BK348" s="286">
        <v>0.14000000000000001</v>
      </c>
      <c r="BL348" s="286">
        <v>0.16</v>
      </c>
      <c r="BM348" s="286">
        <v>7.0000000000000007E-2</v>
      </c>
      <c r="BN348" s="286">
        <v>0.05</v>
      </c>
      <c r="BO348" s="324" t="s">
        <v>769</v>
      </c>
      <c r="BP348" s="324" t="s">
        <v>769</v>
      </c>
      <c r="BQ348" s="286"/>
      <c r="BR348" s="286"/>
      <c r="BS348" s="285">
        <v>399</v>
      </c>
      <c r="BT348" s="285">
        <v>619</v>
      </c>
      <c r="BU348" s="285">
        <v>466</v>
      </c>
      <c r="BV348" s="285">
        <v>230</v>
      </c>
      <c r="BW348" s="285">
        <v>168</v>
      </c>
      <c r="BX348" s="320">
        <v>132</v>
      </c>
      <c r="BY348" s="320">
        <v>71</v>
      </c>
      <c r="BZ348" s="299" t="s">
        <v>769</v>
      </c>
      <c r="CA348" s="299" t="s">
        <v>769</v>
      </c>
      <c r="CB348" s="299" t="s">
        <v>769</v>
      </c>
      <c r="CC348" s="285"/>
      <c r="CD348" s="285"/>
      <c r="CE348" s="286">
        <v>0.11</v>
      </c>
      <c r="CF348" s="286">
        <v>0.18</v>
      </c>
      <c r="CG348" s="286">
        <v>0.13</v>
      </c>
      <c r="CH348" s="286">
        <v>7.0000000000000007E-2</v>
      </c>
      <c r="CI348" s="286">
        <v>0.05</v>
      </c>
      <c r="CJ348" s="321">
        <v>0.04</v>
      </c>
      <c r="CK348" s="321">
        <v>0.02</v>
      </c>
      <c r="CL348" s="324" t="s">
        <v>769</v>
      </c>
      <c r="CM348" s="324" t="s">
        <v>769</v>
      </c>
      <c r="CN348" s="324" t="s">
        <v>769</v>
      </c>
      <c r="CO348" s="286"/>
      <c r="CP348" s="286"/>
      <c r="CQ348" s="285">
        <v>1843</v>
      </c>
      <c r="CR348" s="285">
        <v>7965</v>
      </c>
      <c r="CS348" s="285">
        <v>10712</v>
      </c>
      <c r="CT348" s="285">
        <v>5531</v>
      </c>
      <c r="CU348" s="285">
        <v>5252</v>
      </c>
      <c r="CV348" s="320">
        <v>4871</v>
      </c>
      <c r="CW348" s="320">
        <v>1931</v>
      </c>
      <c r="CX348" s="299" t="s">
        <v>769</v>
      </c>
      <c r="CY348" s="299" t="s">
        <v>769</v>
      </c>
      <c r="CZ348" s="299" t="s">
        <v>769</v>
      </c>
      <c r="DA348" s="285"/>
      <c r="DB348" s="285"/>
      <c r="DC348" s="286">
        <v>0.01</v>
      </c>
      <c r="DD348" s="286">
        <v>0.06</v>
      </c>
      <c r="DE348" s="286">
        <v>0.08</v>
      </c>
      <c r="DF348" s="286">
        <v>0.04</v>
      </c>
      <c r="DG348" s="286">
        <v>0.04</v>
      </c>
      <c r="DH348" s="321">
        <v>0.03</v>
      </c>
      <c r="DI348" s="321">
        <v>0.01</v>
      </c>
      <c r="DJ348" s="324" t="s">
        <v>769</v>
      </c>
      <c r="DK348" s="324" t="s">
        <v>769</v>
      </c>
      <c r="DL348" s="324" t="s">
        <v>769</v>
      </c>
      <c r="DM348" s="286"/>
      <c r="DN348" s="286"/>
      <c r="DO348" s="285">
        <v>209</v>
      </c>
      <c r="DP348" s="285">
        <v>317</v>
      </c>
      <c r="DQ348" s="285">
        <v>344</v>
      </c>
      <c r="DR348" s="285">
        <v>151</v>
      </c>
      <c r="DS348" s="285">
        <v>85</v>
      </c>
      <c r="DT348" s="285">
        <v>98</v>
      </c>
      <c r="DU348" s="285">
        <v>65</v>
      </c>
      <c r="DV348" s="299" t="s">
        <v>769</v>
      </c>
      <c r="DW348" s="299" t="s">
        <v>769</v>
      </c>
      <c r="DX348" s="299" t="s">
        <v>769</v>
      </c>
      <c r="DY348" s="285"/>
      <c r="DZ348" s="285"/>
      <c r="EA348" s="286">
        <v>0.06</v>
      </c>
      <c r="EB348" s="286">
        <v>0.09</v>
      </c>
      <c r="EC348" s="286">
        <v>0.1</v>
      </c>
      <c r="ED348" s="286">
        <v>0.04</v>
      </c>
      <c r="EE348" s="286">
        <v>0.02</v>
      </c>
      <c r="EF348" s="286">
        <v>0.03</v>
      </c>
      <c r="EG348" s="286">
        <v>0.02</v>
      </c>
      <c r="EH348" s="324" t="s">
        <v>769</v>
      </c>
      <c r="EI348" s="324" t="s">
        <v>769</v>
      </c>
      <c r="EJ348" s="324" t="s">
        <v>769</v>
      </c>
      <c r="EK348" s="286"/>
      <c r="EL348" s="286"/>
      <c r="EM348" s="285">
        <v>917</v>
      </c>
      <c r="EN348" s="285">
        <v>6766</v>
      </c>
      <c r="EO348" s="285">
        <v>25484</v>
      </c>
      <c r="EP348" s="285">
        <v>20802</v>
      </c>
      <c r="EQ348" s="285">
        <v>13787</v>
      </c>
      <c r="ER348" s="285">
        <v>18322</v>
      </c>
      <c r="ES348" s="285">
        <v>7903</v>
      </c>
      <c r="ET348" s="299" t="s">
        <v>769</v>
      </c>
      <c r="EU348" s="299" t="s">
        <v>769</v>
      </c>
      <c r="EV348" s="299" t="s">
        <v>769</v>
      </c>
      <c r="EW348" s="285"/>
      <c r="EX348" s="285"/>
      <c r="EY348" s="286">
        <v>0.01</v>
      </c>
      <c r="EZ348" s="286">
        <v>0.05</v>
      </c>
      <c r="FA348" s="286">
        <v>0.18</v>
      </c>
      <c r="FB348" s="286">
        <v>0.15</v>
      </c>
      <c r="FC348" s="286">
        <v>0.1</v>
      </c>
      <c r="FD348" s="286">
        <v>0.13</v>
      </c>
      <c r="FE348" s="326">
        <v>0.06</v>
      </c>
      <c r="FF348" s="328" t="s">
        <v>769</v>
      </c>
      <c r="FG348" s="328" t="s">
        <v>769</v>
      </c>
      <c r="FH348" s="328" t="s">
        <v>769</v>
      </c>
      <c r="FI348" s="326"/>
      <c r="FJ348" s="326"/>
    </row>
    <row r="349" spans="1:166" s="287" customFormat="1" ht="12">
      <c r="A349" s="301">
        <v>43281</v>
      </c>
      <c r="B349" s="279" t="s">
        <v>431</v>
      </c>
      <c r="C349" s="279" t="s">
        <v>164</v>
      </c>
      <c r="D349" s="279" t="s">
        <v>165</v>
      </c>
      <c r="E349" s="293">
        <v>6</v>
      </c>
      <c r="F349" s="279" t="s">
        <v>428</v>
      </c>
      <c r="G349" s="290">
        <v>76514770399</v>
      </c>
      <c r="H349" s="279" t="s">
        <v>427</v>
      </c>
      <c r="I349" s="279" t="s">
        <v>168</v>
      </c>
      <c r="J349" s="279" t="s">
        <v>169</v>
      </c>
      <c r="K349" s="325">
        <v>43281</v>
      </c>
      <c r="L349" s="291">
        <v>12</v>
      </c>
      <c r="M349" s="285">
        <v>15137</v>
      </c>
      <c r="N349" s="285">
        <v>218564</v>
      </c>
      <c r="O349" s="285">
        <v>6088</v>
      </c>
      <c r="P349" s="285">
        <v>9049</v>
      </c>
      <c r="Q349" s="285"/>
      <c r="R349" s="285"/>
      <c r="S349" s="285">
        <v>77439</v>
      </c>
      <c r="T349" s="285">
        <v>141125</v>
      </c>
      <c r="U349" s="285"/>
      <c r="V349" s="285"/>
      <c r="W349" s="285">
        <v>4402</v>
      </c>
      <c r="X349" s="285">
        <v>3727</v>
      </c>
      <c r="Y349" s="285">
        <v>2867</v>
      </c>
      <c r="Z349" s="285">
        <v>1424</v>
      </c>
      <c r="AA349" s="285">
        <v>1121</v>
      </c>
      <c r="AB349" s="285">
        <v>910</v>
      </c>
      <c r="AC349" s="285">
        <v>501</v>
      </c>
      <c r="AD349" s="285">
        <v>150</v>
      </c>
      <c r="AE349" s="299" t="s">
        <v>769</v>
      </c>
      <c r="AF349" s="299" t="s">
        <v>769</v>
      </c>
      <c r="AG349" s="285"/>
      <c r="AH349" s="285"/>
      <c r="AI349" s="286">
        <v>0.28999999999999998</v>
      </c>
      <c r="AJ349" s="286">
        <v>0.25</v>
      </c>
      <c r="AK349" s="286">
        <v>0.19</v>
      </c>
      <c r="AL349" s="286">
        <v>0.09</v>
      </c>
      <c r="AM349" s="286">
        <v>7.0000000000000007E-2</v>
      </c>
      <c r="AN349" s="286">
        <v>0.06</v>
      </c>
      <c r="AO349" s="286">
        <v>0.03</v>
      </c>
      <c r="AP349" s="286">
        <v>0.01</v>
      </c>
      <c r="AQ349" s="324" t="s">
        <v>769</v>
      </c>
      <c r="AR349" s="324" t="s">
        <v>769</v>
      </c>
      <c r="AS349" s="286"/>
      <c r="AT349" s="286"/>
      <c r="AU349" s="285">
        <v>16888</v>
      </c>
      <c r="AV349" s="285">
        <v>44746</v>
      </c>
      <c r="AW349" s="285">
        <v>62835</v>
      </c>
      <c r="AX349" s="285">
        <v>35664</v>
      </c>
      <c r="AY349" s="285">
        <v>28355</v>
      </c>
      <c r="AZ349" s="285">
        <v>20508</v>
      </c>
      <c r="BA349" s="285">
        <v>7233</v>
      </c>
      <c r="BB349" s="285">
        <v>1781</v>
      </c>
      <c r="BC349" s="299" t="s">
        <v>769</v>
      </c>
      <c r="BD349" s="299" t="s">
        <v>769</v>
      </c>
      <c r="BE349" s="285"/>
      <c r="BF349" s="285"/>
      <c r="BG349" s="286">
        <v>0.08</v>
      </c>
      <c r="BH349" s="286">
        <v>0.2</v>
      </c>
      <c r="BI349" s="286">
        <v>0.28999999999999998</v>
      </c>
      <c r="BJ349" s="286">
        <v>0.16</v>
      </c>
      <c r="BK349" s="286">
        <v>0.13</v>
      </c>
      <c r="BL349" s="286">
        <v>0.09</v>
      </c>
      <c r="BM349" s="286">
        <v>0.03</v>
      </c>
      <c r="BN349" s="286">
        <v>0.01</v>
      </c>
      <c r="BO349" s="324" t="s">
        <v>769</v>
      </c>
      <c r="BP349" s="324" t="s">
        <v>769</v>
      </c>
      <c r="BQ349" s="286"/>
      <c r="BR349" s="286"/>
      <c r="BS349" s="285">
        <v>1696</v>
      </c>
      <c r="BT349" s="285">
        <v>1548</v>
      </c>
      <c r="BU349" s="285">
        <v>1226</v>
      </c>
      <c r="BV349" s="285">
        <v>616</v>
      </c>
      <c r="BW349" s="285">
        <v>459</v>
      </c>
      <c r="BX349" s="320">
        <v>332</v>
      </c>
      <c r="BY349" s="320">
        <v>153</v>
      </c>
      <c r="BZ349" s="299" t="s">
        <v>769</v>
      </c>
      <c r="CA349" s="299" t="s">
        <v>769</v>
      </c>
      <c r="CB349" s="299" t="s">
        <v>769</v>
      </c>
      <c r="CC349" s="285"/>
      <c r="CD349" s="285"/>
      <c r="CE349" s="286">
        <v>0.11</v>
      </c>
      <c r="CF349" s="286">
        <v>0.1</v>
      </c>
      <c r="CG349" s="286">
        <v>0.08</v>
      </c>
      <c r="CH349" s="286">
        <v>0.04</v>
      </c>
      <c r="CI349" s="286">
        <v>0.03</v>
      </c>
      <c r="CJ349" s="321">
        <v>0.02</v>
      </c>
      <c r="CK349" s="321">
        <v>0.01</v>
      </c>
      <c r="CL349" s="324" t="s">
        <v>769</v>
      </c>
      <c r="CM349" s="324" t="s">
        <v>769</v>
      </c>
      <c r="CN349" s="324" t="s">
        <v>769</v>
      </c>
      <c r="CO349" s="286"/>
      <c r="CP349" s="286"/>
      <c r="CQ349" s="285">
        <v>7076</v>
      </c>
      <c r="CR349" s="285">
        <v>16716</v>
      </c>
      <c r="CS349" s="285">
        <v>23304</v>
      </c>
      <c r="CT349" s="285">
        <v>12825</v>
      </c>
      <c r="CU349" s="285">
        <v>8378</v>
      </c>
      <c r="CV349" s="320">
        <v>6125</v>
      </c>
      <c r="CW349" s="320">
        <v>2207</v>
      </c>
      <c r="CX349" s="299" t="s">
        <v>769</v>
      </c>
      <c r="CY349" s="299" t="s">
        <v>769</v>
      </c>
      <c r="CZ349" s="299" t="s">
        <v>769</v>
      </c>
      <c r="DA349" s="285"/>
      <c r="DB349" s="285"/>
      <c r="DC349" s="286">
        <v>0.03</v>
      </c>
      <c r="DD349" s="286">
        <v>0.08</v>
      </c>
      <c r="DE349" s="286">
        <v>0.11</v>
      </c>
      <c r="DF349" s="286">
        <v>0.06</v>
      </c>
      <c r="DG349" s="286">
        <v>0.04</v>
      </c>
      <c r="DH349" s="321">
        <v>0.03</v>
      </c>
      <c r="DI349" s="321">
        <v>0.01</v>
      </c>
      <c r="DJ349" s="324" t="s">
        <v>769</v>
      </c>
      <c r="DK349" s="324" t="s">
        <v>769</v>
      </c>
      <c r="DL349" s="324" t="s">
        <v>769</v>
      </c>
      <c r="DM349" s="286"/>
      <c r="DN349" s="286"/>
      <c r="DO349" s="285">
        <v>2706</v>
      </c>
      <c r="DP349" s="285">
        <v>2179</v>
      </c>
      <c r="DQ349" s="285">
        <v>1641</v>
      </c>
      <c r="DR349" s="285">
        <v>808</v>
      </c>
      <c r="DS349" s="285">
        <v>662</v>
      </c>
      <c r="DT349" s="285">
        <v>578</v>
      </c>
      <c r="DU349" s="285">
        <v>348</v>
      </c>
      <c r="DV349" s="299" t="s">
        <v>769</v>
      </c>
      <c r="DW349" s="299" t="s">
        <v>769</v>
      </c>
      <c r="DX349" s="299" t="s">
        <v>769</v>
      </c>
      <c r="DY349" s="285"/>
      <c r="DZ349" s="285"/>
      <c r="EA349" s="286">
        <v>0.18</v>
      </c>
      <c r="EB349" s="286">
        <v>0.14000000000000001</v>
      </c>
      <c r="EC349" s="286">
        <v>0.11</v>
      </c>
      <c r="ED349" s="286">
        <v>0.05</v>
      </c>
      <c r="EE349" s="286">
        <v>0.04</v>
      </c>
      <c r="EF349" s="286">
        <v>0.04</v>
      </c>
      <c r="EG349" s="286">
        <v>0.02</v>
      </c>
      <c r="EH349" s="324" t="s">
        <v>769</v>
      </c>
      <c r="EI349" s="324" t="s">
        <v>769</v>
      </c>
      <c r="EJ349" s="324" t="s">
        <v>769</v>
      </c>
      <c r="EK349" s="286"/>
      <c r="EL349" s="286"/>
      <c r="EM349" s="285">
        <v>9812</v>
      </c>
      <c r="EN349" s="285">
        <v>28030</v>
      </c>
      <c r="EO349" s="285">
        <v>39531</v>
      </c>
      <c r="EP349" s="285">
        <v>22839</v>
      </c>
      <c r="EQ349" s="285">
        <v>19977</v>
      </c>
      <c r="ER349" s="285">
        <v>14383</v>
      </c>
      <c r="ES349" s="285">
        <v>5026</v>
      </c>
      <c r="ET349" s="299" t="s">
        <v>769</v>
      </c>
      <c r="EU349" s="299" t="s">
        <v>769</v>
      </c>
      <c r="EV349" s="299" t="s">
        <v>769</v>
      </c>
      <c r="EW349" s="285"/>
      <c r="EX349" s="285"/>
      <c r="EY349" s="286">
        <v>0.04</v>
      </c>
      <c r="EZ349" s="286">
        <v>0.13</v>
      </c>
      <c r="FA349" s="286">
        <v>0.18</v>
      </c>
      <c r="FB349" s="286">
        <v>0.1</v>
      </c>
      <c r="FC349" s="286">
        <v>0.09</v>
      </c>
      <c r="FD349" s="286">
        <v>7.0000000000000007E-2</v>
      </c>
      <c r="FE349" s="326">
        <v>0.02</v>
      </c>
      <c r="FF349" s="328" t="s">
        <v>769</v>
      </c>
      <c r="FG349" s="328" t="s">
        <v>769</v>
      </c>
      <c r="FH349" s="328" t="s">
        <v>769</v>
      </c>
      <c r="FI349" s="326"/>
      <c r="FJ349" s="326"/>
    </row>
    <row r="350" spans="1:166" s="287" customFormat="1" ht="12">
      <c r="A350" s="301">
        <v>43281</v>
      </c>
      <c r="B350" s="279" t="s">
        <v>360</v>
      </c>
      <c r="C350" s="279" t="s">
        <v>164</v>
      </c>
      <c r="D350" s="279"/>
      <c r="E350" s="293"/>
      <c r="F350" s="279" t="s">
        <v>428</v>
      </c>
      <c r="G350" s="290">
        <v>76514770399</v>
      </c>
      <c r="H350" s="279" t="s">
        <v>427</v>
      </c>
      <c r="I350" s="279" t="s">
        <v>168</v>
      </c>
      <c r="J350" s="279" t="s">
        <v>169</v>
      </c>
      <c r="K350" s="325">
        <v>43281</v>
      </c>
      <c r="L350" s="291">
        <v>12</v>
      </c>
      <c r="M350" s="285">
        <v>1793</v>
      </c>
      <c r="N350" s="285">
        <v>119613</v>
      </c>
      <c r="O350" s="285">
        <v>607</v>
      </c>
      <c r="P350" s="285">
        <v>1186</v>
      </c>
      <c r="Q350" s="285"/>
      <c r="R350" s="285"/>
      <c r="S350" s="285">
        <v>31700</v>
      </c>
      <c r="T350" s="285">
        <v>87913</v>
      </c>
      <c r="U350" s="285"/>
      <c r="V350" s="285"/>
      <c r="W350" s="285">
        <v>210</v>
      </c>
      <c r="X350" s="285">
        <v>621</v>
      </c>
      <c r="Y350" s="285">
        <v>525</v>
      </c>
      <c r="Z350" s="285">
        <v>205</v>
      </c>
      <c r="AA350" s="285">
        <v>98</v>
      </c>
      <c r="AB350" s="285">
        <v>79</v>
      </c>
      <c r="AC350" s="285">
        <v>28</v>
      </c>
      <c r="AD350" s="299" t="s">
        <v>769</v>
      </c>
      <c r="AE350" s="299" t="s">
        <v>769</v>
      </c>
      <c r="AF350" s="299" t="s">
        <v>769</v>
      </c>
      <c r="AG350" s="285"/>
      <c r="AH350" s="285"/>
      <c r="AI350" s="286">
        <v>0.12</v>
      </c>
      <c r="AJ350" s="286">
        <v>0.35</v>
      </c>
      <c r="AK350" s="286">
        <v>0.28999999999999998</v>
      </c>
      <c r="AL350" s="286">
        <v>0.11</v>
      </c>
      <c r="AM350" s="286">
        <v>0.05</v>
      </c>
      <c r="AN350" s="286">
        <v>0.04</v>
      </c>
      <c r="AO350" s="286">
        <v>0.02</v>
      </c>
      <c r="AP350" s="324" t="s">
        <v>769</v>
      </c>
      <c r="AQ350" s="324" t="s">
        <v>769</v>
      </c>
      <c r="AR350" s="324" t="s">
        <v>769</v>
      </c>
      <c r="AS350" s="286"/>
      <c r="AT350" s="286"/>
      <c r="AU350" s="285">
        <v>1700</v>
      </c>
      <c r="AV350" s="285">
        <v>22433</v>
      </c>
      <c r="AW350" s="285">
        <v>42163</v>
      </c>
      <c r="AX350" s="285">
        <v>24962</v>
      </c>
      <c r="AY350" s="285">
        <v>12570</v>
      </c>
      <c r="AZ350" s="285">
        <v>10239</v>
      </c>
      <c r="BA350" s="285">
        <v>3816</v>
      </c>
      <c r="BB350" s="299" t="s">
        <v>769</v>
      </c>
      <c r="BC350" s="299" t="s">
        <v>769</v>
      </c>
      <c r="BD350" s="299" t="s">
        <v>769</v>
      </c>
      <c r="BE350" s="285"/>
      <c r="BF350" s="285"/>
      <c r="BG350" s="286">
        <v>0.01</v>
      </c>
      <c r="BH350" s="286">
        <v>0.19</v>
      </c>
      <c r="BI350" s="286">
        <v>0.35</v>
      </c>
      <c r="BJ350" s="286">
        <v>0.21</v>
      </c>
      <c r="BK350" s="286">
        <v>0.11</v>
      </c>
      <c r="BL350" s="286">
        <v>0.09</v>
      </c>
      <c r="BM350" s="286">
        <v>0.03</v>
      </c>
      <c r="BN350" s="324" t="s">
        <v>769</v>
      </c>
      <c r="BO350" s="324" t="s">
        <v>769</v>
      </c>
      <c r="BP350" s="324" t="s">
        <v>769</v>
      </c>
      <c r="BQ350" s="286"/>
      <c r="BR350" s="286"/>
      <c r="BS350" s="285">
        <v>74</v>
      </c>
      <c r="BT350" s="285">
        <v>229</v>
      </c>
      <c r="BU350" s="285">
        <v>195</v>
      </c>
      <c r="BV350" s="285">
        <v>56</v>
      </c>
      <c r="BW350" s="299" t="s">
        <v>769</v>
      </c>
      <c r="BX350" s="320">
        <v>23</v>
      </c>
      <c r="BY350" s="299" t="s">
        <v>769</v>
      </c>
      <c r="BZ350" s="299" t="s">
        <v>769</v>
      </c>
      <c r="CA350" s="299" t="s">
        <v>769</v>
      </c>
      <c r="CB350" s="285"/>
      <c r="CC350" s="285"/>
      <c r="CD350" s="285"/>
      <c r="CE350" s="286">
        <v>0.04</v>
      </c>
      <c r="CF350" s="286">
        <v>0.13</v>
      </c>
      <c r="CG350" s="286">
        <v>0.11</v>
      </c>
      <c r="CH350" s="286">
        <v>0.03</v>
      </c>
      <c r="CI350" s="324" t="s">
        <v>769</v>
      </c>
      <c r="CJ350" s="321">
        <v>0.01</v>
      </c>
      <c r="CK350" s="324" t="s">
        <v>769</v>
      </c>
      <c r="CL350" s="324" t="s">
        <v>769</v>
      </c>
      <c r="CM350" s="324" t="s">
        <v>769</v>
      </c>
      <c r="CN350" s="286"/>
      <c r="CO350" s="286"/>
      <c r="CP350" s="286"/>
      <c r="CQ350" s="285">
        <v>570</v>
      </c>
      <c r="CR350" s="285">
        <v>6637</v>
      </c>
      <c r="CS350" s="285">
        <v>14608</v>
      </c>
      <c r="CT350" s="285">
        <v>5549</v>
      </c>
      <c r="CU350" s="299" t="s">
        <v>769</v>
      </c>
      <c r="CV350" s="320">
        <v>2386</v>
      </c>
      <c r="CW350" s="299" t="s">
        <v>769</v>
      </c>
      <c r="CX350" s="299" t="s">
        <v>769</v>
      </c>
      <c r="CY350" s="299" t="s">
        <v>769</v>
      </c>
      <c r="CZ350" s="285"/>
      <c r="DA350" s="285"/>
      <c r="DB350" s="285"/>
      <c r="DC350" s="286">
        <v>0</v>
      </c>
      <c r="DD350" s="286">
        <v>0.06</v>
      </c>
      <c r="DE350" s="286">
        <v>0.12</v>
      </c>
      <c r="DF350" s="286">
        <v>0.05</v>
      </c>
      <c r="DG350" s="324" t="s">
        <v>769</v>
      </c>
      <c r="DH350" s="321">
        <v>0.02</v>
      </c>
      <c r="DI350" s="324" t="s">
        <v>769</v>
      </c>
      <c r="DJ350" s="324" t="s">
        <v>769</v>
      </c>
      <c r="DK350" s="324" t="s">
        <v>769</v>
      </c>
      <c r="DL350" s="286"/>
      <c r="DM350" s="286"/>
      <c r="DN350" s="286"/>
      <c r="DO350" s="285">
        <v>136</v>
      </c>
      <c r="DP350" s="285">
        <v>392</v>
      </c>
      <c r="DQ350" s="285">
        <v>330</v>
      </c>
      <c r="DR350" s="285">
        <v>149</v>
      </c>
      <c r="DS350" s="299" t="s">
        <v>769</v>
      </c>
      <c r="DT350" s="285">
        <v>56</v>
      </c>
      <c r="DU350" s="299" t="s">
        <v>769</v>
      </c>
      <c r="DV350" s="299" t="s">
        <v>769</v>
      </c>
      <c r="DW350" s="299" t="s">
        <v>769</v>
      </c>
      <c r="DX350" s="299" t="s">
        <v>769</v>
      </c>
      <c r="DY350" s="285"/>
      <c r="DZ350" s="285"/>
      <c r="EA350" s="286">
        <v>0.08</v>
      </c>
      <c r="EB350" s="286">
        <v>0.22</v>
      </c>
      <c r="EC350" s="286">
        <v>0.18</v>
      </c>
      <c r="ED350" s="286">
        <v>0.08</v>
      </c>
      <c r="EE350" s="324" t="s">
        <v>769</v>
      </c>
      <c r="EF350" s="286">
        <v>0.03</v>
      </c>
      <c r="EG350" s="324" t="s">
        <v>769</v>
      </c>
      <c r="EH350" s="324" t="s">
        <v>769</v>
      </c>
      <c r="EI350" s="324" t="s">
        <v>769</v>
      </c>
      <c r="EJ350" s="324" t="s">
        <v>769</v>
      </c>
      <c r="EK350" s="286"/>
      <c r="EL350" s="286"/>
      <c r="EM350" s="285">
        <v>1130</v>
      </c>
      <c r="EN350" s="285">
        <v>15796</v>
      </c>
      <c r="EO350" s="285">
        <v>27555</v>
      </c>
      <c r="EP350" s="285">
        <v>19413</v>
      </c>
      <c r="EQ350" s="299" t="s">
        <v>769</v>
      </c>
      <c r="ER350" s="285">
        <v>7853</v>
      </c>
      <c r="ES350" s="299" t="s">
        <v>769</v>
      </c>
      <c r="ET350" s="299" t="s">
        <v>769</v>
      </c>
      <c r="EU350" s="299" t="s">
        <v>769</v>
      </c>
      <c r="EV350" s="299" t="s">
        <v>769</v>
      </c>
      <c r="EW350" s="285"/>
      <c r="EX350" s="285"/>
      <c r="EY350" s="286">
        <v>0.01</v>
      </c>
      <c r="EZ350" s="286">
        <v>0.13</v>
      </c>
      <c r="FA350" s="286">
        <v>0.23</v>
      </c>
      <c r="FB350" s="286">
        <v>0.16</v>
      </c>
      <c r="FC350" s="324" t="s">
        <v>769</v>
      </c>
      <c r="FD350" s="286">
        <v>7.0000000000000007E-2</v>
      </c>
      <c r="FE350" s="328" t="s">
        <v>769</v>
      </c>
      <c r="FF350" s="328" t="s">
        <v>769</v>
      </c>
      <c r="FG350" s="328" t="s">
        <v>769</v>
      </c>
      <c r="FH350" s="328" t="s">
        <v>769</v>
      </c>
      <c r="FI350" s="326"/>
      <c r="FJ350" s="326"/>
    </row>
    <row r="351" spans="1:166" s="287" customFormat="1" ht="12">
      <c r="A351" s="301">
        <v>43281</v>
      </c>
      <c r="B351" s="279" t="s">
        <v>401</v>
      </c>
      <c r="C351" s="279" t="s">
        <v>164</v>
      </c>
      <c r="D351" s="279" t="s">
        <v>165</v>
      </c>
      <c r="E351" s="293">
        <v>5</v>
      </c>
      <c r="F351" s="279" t="s">
        <v>428</v>
      </c>
      <c r="G351" s="290">
        <v>76514770399</v>
      </c>
      <c r="H351" s="279" t="s">
        <v>427</v>
      </c>
      <c r="I351" s="279" t="s">
        <v>168</v>
      </c>
      <c r="J351" s="279" t="s">
        <v>169</v>
      </c>
      <c r="K351" s="325">
        <v>43281</v>
      </c>
      <c r="L351" s="291">
        <v>12</v>
      </c>
      <c r="M351" s="285">
        <v>4107</v>
      </c>
      <c r="N351" s="285">
        <v>369977</v>
      </c>
      <c r="O351" s="285">
        <v>1484</v>
      </c>
      <c r="P351" s="285">
        <v>2623</v>
      </c>
      <c r="Q351" s="285"/>
      <c r="R351" s="285"/>
      <c r="S351" s="285">
        <v>110189</v>
      </c>
      <c r="T351" s="285">
        <v>259788</v>
      </c>
      <c r="U351" s="285"/>
      <c r="V351" s="285"/>
      <c r="W351" s="285">
        <v>197</v>
      </c>
      <c r="X351" s="285">
        <v>1255</v>
      </c>
      <c r="Y351" s="285">
        <v>1606</v>
      </c>
      <c r="Z351" s="285">
        <v>540</v>
      </c>
      <c r="AA351" s="285">
        <v>291</v>
      </c>
      <c r="AB351" s="285">
        <v>152</v>
      </c>
      <c r="AC351" s="299" t="s">
        <v>769</v>
      </c>
      <c r="AD351" s="299" t="s">
        <v>769</v>
      </c>
      <c r="AE351" s="299" t="s">
        <v>769</v>
      </c>
      <c r="AF351" s="320"/>
      <c r="AG351" s="285"/>
      <c r="AH351" s="285"/>
      <c r="AI351" s="286">
        <v>0.05</v>
      </c>
      <c r="AJ351" s="286">
        <v>0.31</v>
      </c>
      <c r="AK351" s="286">
        <v>0.39</v>
      </c>
      <c r="AL351" s="286">
        <v>0.13</v>
      </c>
      <c r="AM351" s="286">
        <v>7.0000000000000007E-2</v>
      </c>
      <c r="AN351" s="286">
        <v>0.04</v>
      </c>
      <c r="AO351" s="324" t="s">
        <v>769</v>
      </c>
      <c r="AP351" s="324" t="s">
        <v>769</v>
      </c>
      <c r="AQ351" s="324" t="s">
        <v>769</v>
      </c>
      <c r="AR351" s="321"/>
      <c r="AS351" s="286"/>
      <c r="AT351" s="286"/>
      <c r="AU351" s="285">
        <v>2001</v>
      </c>
      <c r="AV351" s="285">
        <v>59746</v>
      </c>
      <c r="AW351" s="285">
        <v>157141</v>
      </c>
      <c r="AX351" s="285">
        <v>75710</v>
      </c>
      <c r="AY351" s="285">
        <v>40826</v>
      </c>
      <c r="AZ351" s="285">
        <v>26338</v>
      </c>
      <c r="BA351" s="299" t="s">
        <v>769</v>
      </c>
      <c r="BB351" s="299" t="s">
        <v>769</v>
      </c>
      <c r="BC351" s="299" t="s">
        <v>769</v>
      </c>
      <c r="BD351" s="320"/>
      <c r="BE351" s="285"/>
      <c r="BF351" s="285"/>
      <c r="BG351" s="286">
        <v>0.01</v>
      </c>
      <c r="BH351" s="286">
        <v>0.16</v>
      </c>
      <c r="BI351" s="286">
        <v>0.42</v>
      </c>
      <c r="BJ351" s="286">
        <v>0.2</v>
      </c>
      <c r="BK351" s="286">
        <v>0.11</v>
      </c>
      <c r="BL351" s="286">
        <v>7.0000000000000007E-2</v>
      </c>
      <c r="BM351" s="324" t="s">
        <v>769</v>
      </c>
      <c r="BN351" s="324" t="s">
        <v>769</v>
      </c>
      <c r="BO351" s="324" t="s">
        <v>769</v>
      </c>
      <c r="BP351" s="321"/>
      <c r="BQ351" s="286"/>
      <c r="BR351" s="286"/>
      <c r="BS351" s="285">
        <v>92</v>
      </c>
      <c r="BT351" s="285">
        <v>505</v>
      </c>
      <c r="BU351" s="285">
        <v>588</v>
      </c>
      <c r="BV351" s="285">
        <v>170</v>
      </c>
      <c r="BW351" s="285">
        <v>81</v>
      </c>
      <c r="BX351" s="320">
        <v>31</v>
      </c>
      <c r="BY351" s="299" t="s">
        <v>769</v>
      </c>
      <c r="BZ351" s="299" t="s">
        <v>769</v>
      </c>
      <c r="CA351" s="299" t="s">
        <v>769</v>
      </c>
      <c r="CB351" s="285"/>
      <c r="CC351" s="285"/>
      <c r="CD351" s="285"/>
      <c r="CE351" s="286">
        <v>0.02</v>
      </c>
      <c r="CF351" s="286">
        <v>0.12</v>
      </c>
      <c r="CG351" s="286">
        <v>0.14000000000000001</v>
      </c>
      <c r="CH351" s="286">
        <v>0.04</v>
      </c>
      <c r="CI351" s="286">
        <v>0.02</v>
      </c>
      <c r="CJ351" s="321">
        <v>0.01</v>
      </c>
      <c r="CK351" s="324" t="s">
        <v>769</v>
      </c>
      <c r="CL351" s="324" t="s">
        <v>769</v>
      </c>
      <c r="CM351" s="324" t="s">
        <v>769</v>
      </c>
      <c r="CN351" s="286"/>
      <c r="CO351" s="286"/>
      <c r="CP351" s="286"/>
      <c r="CQ351" s="285">
        <v>995</v>
      </c>
      <c r="CR351" s="285">
        <v>22030</v>
      </c>
      <c r="CS351" s="285">
        <v>51223</v>
      </c>
      <c r="CT351" s="285">
        <v>21042</v>
      </c>
      <c r="CU351" s="285">
        <v>10353</v>
      </c>
      <c r="CV351" s="320">
        <v>3306</v>
      </c>
      <c r="CW351" s="299" t="s">
        <v>769</v>
      </c>
      <c r="CX351" s="299" t="s">
        <v>769</v>
      </c>
      <c r="CY351" s="299" t="s">
        <v>769</v>
      </c>
      <c r="CZ351" s="285"/>
      <c r="DA351" s="285"/>
      <c r="DB351" s="285"/>
      <c r="DC351" s="286">
        <v>0</v>
      </c>
      <c r="DD351" s="286">
        <v>0.06</v>
      </c>
      <c r="DE351" s="286">
        <v>0.14000000000000001</v>
      </c>
      <c r="DF351" s="286">
        <v>0.06</v>
      </c>
      <c r="DG351" s="286">
        <v>0.03</v>
      </c>
      <c r="DH351" s="321">
        <v>0.01</v>
      </c>
      <c r="DI351" s="324" t="s">
        <v>769</v>
      </c>
      <c r="DJ351" s="324" t="s">
        <v>769</v>
      </c>
      <c r="DK351" s="324" t="s">
        <v>769</v>
      </c>
      <c r="DL351" s="286"/>
      <c r="DM351" s="286"/>
      <c r="DN351" s="286"/>
      <c r="DO351" s="285">
        <v>105</v>
      </c>
      <c r="DP351" s="285">
        <v>750</v>
      </c>
      <c r="DQ351" s="285">
        <v>1018</v>
      </c>
      <c r="DR351" s="285">
        <v>370</v>
      </c>
      <c r="DS351" s="285">
        <v>210</v>
      </c>
      <c r="DT351" s="285">
        <v>121</v>
      </c>
      <c r="DU351" s="299" t="s">
        <v>769</v>
      </c>
      <c r="DV351" s="299" t="s">
        <v>769</v>
      </c>
      <c r="DW351" s="299" t="s">
        <v>769</v>
      </c>
      <c r="DX351" s="320"/>
      <c r="DY351" s="285"/>
      <c r="DZ351" s="285"/>
      <c r="EA351" s="286">
        <v>0.03</v>
      </c>
      <c r="EB351" s="286">
        <v>0.18</v>
      </c>
      <c r="EC351" s="286">
        <v>0.25</v>
      </c>
      <c r="ED351" s="286">
        <v>0.09</v>
      </c>
      <c r="EE351" s="286">
        <v>0.05</v>
      </c>
      <c r="EF351" s="286">
        <v>0.03</v>
      </c>
      <c r="EG351" s="324" t="s">
        <v>769</v>
      </c>
      <c r="EH351" s="324" t="s">
        <v>769</v>
      </c>
      <c r="EI351" s="324" t="s">
        <v>769</v>
      </c>
      <c r="EJ351" s="321"/>
      <c r="EK351" s="286"/>
      <c r="EL351" s="286"/>
      <c r="EM351" s="285">
        <v>1006</v>
      </c>
      <c r="EN351" s="285">
        <v>37716</v>
      </c>
      <c r="EO351" s="285">
        <v>105918</v>
      </c>
      <c r="EP351" s="285">
        <v>54668</v>
      </c>
      <c r="EQ351" s="285">
        <v>30473</v>
      </c>
      <c r="ER351" s="285">
        <v>23032</v>
      </c>
      <c r="ES351" s="299" t="s">
        <v>769</v>
      </c>
      <c r="ET351" s="299" t="s">
        <v>769</v>
      </c>
      <c r="EU351" s="299" t="s">
        <v>769</v>
      </c>
      <c r="EV351" s="320"/>
      <c r="EW351" s="285"/>
      <c r="EX351" s="285"/>
      <c r="EY351" s="286">
        <v>0</v>
      </c>
      <c r="EZ351" s="286">
        <v>0.1</v>
      </c>
      <c r="FA351" s="286">
        <v>0.28999999999999998</v>
      </c>
      <c r="FB351" s="286">
        <v>0.15</v>
      </c>
      <c r="FC351" s="286">
        <v>0.08</v>
      </c>
      <c r="FD351" s="286">
        <v>0.06</v>
      </c>
      <c r="FE351" s="328" t="s">
        <v>769</v>
      </c>
      <c r="FF351" s="328" t="s">
        <v>769</v>
      </c>
      <c r="FG351" s="328" t="s">
        <v>769</v>
      </c>
      <c r="FH351" s="327"/>
      <c r="FI351" s="326"/>
      <c r="FJ351" s="326"/>
    </row>
    <row r="352" spans="1:166" s="287" customFormat="1" ht="12">
      <c r="A352" s="301">
        <v>43281</v>
      </c>
      <c r="B352" s="279" t="s">
        <v>318</v>
      </c>
      <c r="C352" s="279" t="s">
        <v>164</v>
      </c>
      <c r="D352" s="279"/>
      <c r="E352" s="293"/>
      <c r="F352" s="279" t="s">
        <v>428</v>
      </c>
      <c r="G352" s="290">
        <v>76514770399</v>
      </c>
      <c r="H352" s="279" t="s">
        <v>427</v>
      </c>
      <c r="I352" s="279" t="s">
        <v>168</v>
      </c>
      <c r="J352" s="279" t="s">
        <v>169</v>
      </c>
      <c r="K352" s="325">
        <v>43281</v>
      </c>
      <c r="L352" s="291">
        <v>12</v>
      </c>
      <c r="M352" s="285">
        <v>6345</v>
      </c>
      <c r="N352" s="285">
        <v>375054</v>
      </c>
      <c r="O352" s="285">
        <v>2872</v>
      </c>
      <c r="P352" s="285">
        <v>3473</v>
      </c>
      <c r="Q352" s="285"/>
      <c r="R352" s="285"/>
      <c r="S352" s="285">
        <v>152796</v>
      </c>
      <c r="T352" s="285">
        <v>222258</v>
      </c>
      <c r="U352" s="285"/>
      <c r="V352" s="285"/>
      <c r="W352" s="285">
        <v>1017</v>
      </c>
      <c r="X352" s="285">
        <v>2470</v>
      </c>
      <c r="Y352" s="285">
        <v>2098</v>
      </c>
      <c r="Z352" s="285">
        <v>445</v>
      </c>
      <c r="AA352" s="285">
        <v>190</v>
      </c>
      <c r="AB352" s="285">
        <v>90</v>
      </c>
      <c r="AC352" s="299" t="s">
        <v>769</v>
      </c>
      <c r="AD352" s="299" t="s">
        <v>769</v>
      </c>
      <c r="AE352" s="320"/>
      <c r="AF352" s="320"/>
      <c r="AG352" s="285"/>
      <c r="AH352" s="285"/>
      <c r="AI352" s="286">
        <v>0.16</v>
      </c>
      <c r="AJ352" s="286">
        <v>0.39</v>
      </c>
      <c r="AK352" s="286">
        <v>0.33</v>
      </c>
      <c r="AL352" s="286">
        <v>7.0000000000000007E-2</v>
      </c>
      <c r="AM352" s="286">
        <v>0.03</v>
      </c>
      <c r="AN352" s="286">
        <v>0.01</v>
      </c>
      <c r="AO352" s="324" t="s">
        <v>769</v>
      </c>
      <c r="AP352" s="324" t="s">
        <v>769</v>
      </c>
      <c r="AQ352" s="321"/>
      <c r="AR352" s="321"/>
      <c r="AS352" s="286"/>
      <c r="AT352" s="286"/>
      <c r="AU352" s="285">
        <v>8303</v>
      </c>
      <c r="AV352" s="285">
        <v>97157</v>
      </c>
      <c r="AW352" s="285">
        <v>175337</v>
      </c>
      <c r="AX352" s="285">
        <v>56441</v>
      </c>
      <c r="AY352" s="285">
        <v>22443</v>
      </c>
      <c r="AZ352" s="285">
        <v>10656</v>
      </c>
      <c r="BA352" s="299" t="s">
        <v>769</v>
      </c>
      <c r="BB352" s="299" t="s">
        <v>769</v>
      </c>
      <c r="BC352" s="320"/>
      <c r="BD352" s="320"/>
      <c r="BE352" s="285"/>
      <c r="BF352" s="285"/>
      <c r="BG352" s="286">
        <v>0.02</v>
      </c>
      <c r="BH352" s="286">
        <v>0.26</v>
      </c>
      <c r="BI352" s="286">
        <v>0.47</v>
      </c>
      <c r="BJ352" s="286">
        <v>0.15</v>
      </c>
      <c r="BK352" s="286">
        <v>0.06</v>
      </c>
      <c r="BL352" s="286">
        <v>0.03</v>
      </c>
      <c r="BM352" s="324" t="s">
        <v>769</v>
      </c>
      <c r="BN352" s="324" t="s">
        <v>769</v>
      </c>
      <c r="BO352" s="321"/>
      <c r="BP352" s="321"/>
      <c r="BQ352" s="286"/>
      <c r="BR352" s="286"/>
      <c r="BS352" s="285">
        <v>462</v>
      </c>
      <c r="BT352" s="285">
        <v>1160</v>
      </c>
      <c r="BU352" s="285">
        <v>961</v>
      </c>
      <c r="BV352" s="285">
        <v>169</v>
      </c>
      <c r="BW352" s="285">
        <v>78</v>
      </c>
      <c r="BX352" s="299" t="s">
        <v>769</v>
      </c>
      <c r="BY352" s="299" t="s">
        <v>769</v>
      </c>
      <c r="BZ352" s="299" t="s">
        <v>769</v>
      </c>
      <c r="CA352" s="320"/>
      <c r="CB352" s="285"/>
      <c r="CC352" s="285"/>
      <c r="CD352" s="285"/>
      <c r="CE352" s="286">
        <v>7.0000000000000007E-2</v>
      </c>
      <c r="CF352" s="286">
        <v>0.18</v>
      </c>
      <c r="CG352" s="286">
        <v>0.15</v>
      </c>
      <c r="CH352" s="286">
        <v>0.03</v>
      </c>
      <c r="CI352" s="286">
        <v>0.01</v>
      </c>
      <c r="CJ352" s="324" t="s">
        <v>769</v>
      </c>
      <c r="CK352" s="324" t="s">
        <v>769</v>
      </c>
      <c r="CL352" s="324" t="s">
        <v>769</v>
      </c>
      <c r="CM352" s="321"/>
      <c r="CN352" s="286"/>
      <c r="CO352" s="286"/>
      <c r="CP352" s="286"/>
      <c r="CQ352" s="285">
        <v>3630</v>
      </c>
      <c r="CR352" s="285">
        <v>42530</v>
      </c>
      <c r="CS352" s="285">
        <v>76265</v>
      </c>
      <c r="CT352" s="285">
        <v>18223</v>
      </c>
      <c r="CU352" s="285">
        <v>8011</v>
      </c>
      <c r="CV352" s="299" t="s">
        <v>769</v>
      </c>
      <c r="CW352" s="299" t="s">
        <v>769</v>
      </c>
      <c r="CX352" s="299" t="s">
        <v>769</v>
      </c>
      <c r="CY352" s="320"/>
      <c r="CZ352" s="285"/>
      <c r="DA352" s="285"/>
      <c r="DB352" s="285"/>
      <c r="DC352" s="286">
        <v>0.01</v>
      </c>
      <c r="DD352" s="286">
        <v>0.11</v>
      </c>
      <c r="DE352" s="286">
        <v>0.2</v>
      </c>
      <c r="DF352" s="286">
        <v>0.05</v>
      </c>
      <c r="DG352" s="286">
        <v>0.02</v>
      </c>
      <c r="DH352" s="324" t="s">
        <v>769</v>
      </c>
      <c r="DI352" s="324" t="s">
        <v>769</v>
      </c>
      <c r="DJ352" s="324" t="s">
        <v>769</v>
      </c>
      <c r="DK352" s="321"/>
      <c r="DL352" s="286"/>
      <c r="DM352" s="286"/>
      <c r="DN352" s="286"/>
      <c r="DO352" s="285">
        <v>555</v>
      </c>
      <c r="DP352" s="285">
        <v>1310</v>
      </c>
      <c r="DQ352" s="285">
        <v>1137</v>
      </c>
      <c r="DR352" s="285">
        <v>276</v>
      </c>
      <c r="DS352" s="285">
        <v>112</v>
      </c>
      <c r="DT352" s="299" t="s">
        <v>769</v>
      </c>
      <c r="DU352" s="299" t="s">
        <v>769</v>
      </c>
      <c r="DV352" s="299" t="s">
        <v>769</v>
      </c>
      <c r="DW352" s="320"/>
      <c r="DX352" s="320"/>
      <c r="DY352" s="285"/>
      <c r="DZ352" s="285"/>
      <c r="EA352" s="286">
        <v>0.09</v>
      </c>
      <c r="EB352" s="286">
        <v>0.21</v>
      </c>
      <c r="EC352" s="286">
        <v>0.18</v>
      </c>
      <c r="ED352" s="286">
        <v>0.04</v>
      </c>
      <c r="EE352" s="286">
        <v>0.02</v>
      </c>
      <c r="EF352" s="324" t="s">
        <v>769</v>
      </c>
      <c r="EG352" s="324" t="s">
        <v>769</v>
      </c>
      <c r="EH352" s="324" t="s">
        <v>769</v>
      </c>
      <c r="EI352" s="321"/>
      <c r="EJ352" s="321"/>
      <c r="EK352" s="286"/>
      <c r="EL352" s="286"/>
      <c r="EM352" s="285">
        <v>4673</v>
      </c>
      <c r="EN352" s="285">
        <v>54627</v>
      </c>
      <c r="EO352" s="285">
        <v>99072</v>
      </c>
      <c r="EP352" s="285">
        <v>38218</v>
      </c>
      <c r="EQ352" s="285">
        <v>14432</v>
      </c>
      <c r="ER352" s="299" t="s">
        <v>769</v>
      </c>
      <c r="ES352" s="299" t="s">
        <v>769</v>
      </c>
      <c r="ET352" s="299" t="s">
        <v>769</v>
      </c>
      <c r="EU352" s="320"/>
      <c r="EV352" s="320"/>
      <c r="EW352" s="285"/>
      <c r="EX352" s="285"/>
      <c r="EY352" s="286">
        <v>0.01</v>
      </c>
      <c r="EZ352" s="286">
        <v>0.15</v>
      </c>
      <c r="FA352" s="286">
        <v>0.26</v>
      </c>
      <c r="FB352" s="286">
        <v>0.1</v>
      </c>
      <c r="FC352" s="286">
        <v>0.04</v>
      </c>
      <c r="FD352" s="324" t="s">
        <v>769</v>
      </c>
      <c r="FE352" s="328" t="s">
        <v>769</v>
      </c>
      <c r="FF352" s="328" t="s">
        <v>769</v>
      </c>
      <c r="FG352" s="327"/>
      <c r="FH352" s="327"/>
      <c r="FI352" s="326"/>
      <c r="FJ352" s="326"/>
    </row>
    <row r="353" spans="1:166" s="287" customFormat="1" ht="12">
      <c r="A353" s="301">
        <v>43281</v>
      </c>
      <c r="B353" s="279" t="s">
        <v>172</v>
      </c>
      <c r="C353" s="279" t="s">
        <v>164</v>
      </c>
      <c r="D353" s="279" t="s">
        <v>165</v>
      </c>
      <c r="E353" s="293">
        <v>6</v>
      </c>
      <c r="F353" s="279" t="s">
        <v>428</v>
      </c>
      <c r="G353" s="290">
        <v>76514770399</v>
      </c>
      <c r="H353" s="279" t="s">
        <v>427</v>
      </c>
      <c r="I353" s="279" t="s">
        <v>168</v>
      </c>
      <c r="J353" s="279" t="s">
        <v>169</v>
      </c>
      <c r="K353" s="325">
        <v>43281</v>
      </c>
      <c r="L353" s="291">
        <v>12</v>
      </c>
      <c r="M353" s="285">
        <v>2966</v>
      </c>
      <c r="N353" s="285">
        <v>311025</v>
      </c>
      <c r="O353" s="285">
        <v>1232</v>
      </c>
      <c r="P353" s="285">
        <v>1734</v>
      </c>
      <c r="Q353" s="285"/>
      <c r="R353" s="285"/>
      <c r="S353" s="285">
        <v>102922</v>
      </c>
      <c r="T353" s="285">
        <v>208103</v>
      </c>
      <c r="U353" s="285"/>
      <c r="V353" s="285"/>
      <c r="W353" s="285">
        <v>156</v>
      </c>
      <c r="X353" s="285">
        <v>626</v>
      </c>
      <c r="Y353" s="285">
        <v>822</v>
      </c>
      <c r="Z353" s="285">
        <v>405</v>
      </c>
      <c r="AA353" s="285">
        <v>323</v>
      </c>
      <c r="AB353" s="285">
        <v>334</v>
      </c>
      <c r="AC353" s="285">
        <v>213</v>
      </c>
      <c r="AD353" s="299" t="s">
        <v>769</v>
      </c>
      <c r="AE353" s="299" t="s">
        <v>769</v>
      </c>
      <c r="AF353" s="299" t="s">
        <v>769</v>
      </c>
      <c r="AG353" s="285"/>
      <c r="AH353" s="285"/>
      <c r="AI353" s="286">
        <v>0.05</v>
      </c>
      <c r="AJ353" s="286">
        <v>0.21</v>
      </c>
      <c r="AK353" s="286">
        <v>0.28000000000000003</v>
      </c>
      <c r="AL353" s="286">
        <v>0.14000000000000001</v>
      </c>
      <c r="AM353" s="286">
        <v>0.11</v>
      </c>
      <c r="AN353" s="286">
        <v>0.11</v>
      </c>
      <c r="AO353" s="286">
        <v>7.0000000000000007E-2</v>
      </c>
      <c r="AP353" s="324" t="s">
        <v>769</v>
      </c>
      <c r="AQ353" s="324" t="s">
        <v>769</v>
      </c>
      <c r="AR353" s="324" t="s">
        <v>769</v>
      </c>
      <c r="AS353" s="286"/>
      <c r="AT353" s="286"/>
      <c r="AU353" s="285">
        <v>1846</v>
      </c>
      <c r="AV353" s="285">
        <v>31439</v>
      </c>
      <c r="AW353" s="285">
        <v>73981</v>
      </c>
      <c r="AX353" s="285">
        <v>47049</v>
      </c>
      <c r="AY353" s="285">
        <v>50456</v>
      </c>
      <c r="AZ353" s="285">
        <v>58022</v>
      </c>
      <c r="BA353" s="285">
        <v>35530</v>
      </c>
      <c r="BB353" s="299" t="s">
        <v>769</v>
      </c>
      <c r="BC353" s="299" t="s">
        <v>769</v>
      </c>
      <c r="BD353" s="299" t="s">
        <v>769</v>
      </c>
      <c r="BE353" s="285"/>
      <c r="BF353" s="285"/>
      <c r="BG353" s="286">
        <v>0.01</v>
      </c>
      <c r="BH353" s="286">
        <v>0.1</v>
      </c>
      <c r="BI353" s="286">
        <v>0.24</v>
      </c>
      <c r="BJ353" s="286">
        <v>0.15</v>
      </c>
      <c r="BK353" s="286">
        <v>0.16</v>
      </c>
      <c r="BL353" s="286">
        <v>0.19</v>
      </c>
      <c r="BM353" s="286">
        <v>0.11</v>
      </c>
      <c r="BN353" s="324" t="s">
        <v>769</v>
      </c>
      <c r="BO353" s="324" t="s">
        <v>769</v>
      </c>
      <c r="BP353" s="324" t="s">
        <v>769</v>
      </c>
      <c r="BQ353" s="286"/>
      <c r="BR353" s="286"/>
      <c r="BS353" s="299" t="s">
        <v>769</v>
      </c>
      <c r="BT353" s="285">
        <v>299</v>
      </c>
      <c r="BU353" s="285">
        <v>405</v>
      </c>
      <c r="BV353" s="285">
        <v>159</v>
      </c>
      <c r="BW353" s="285">
        <v>129</v>
      </c>
      <c r="BX353" s="320">
        <v>111</v>
      </c>
      <c r="BY353" s="320">
        <v>61</v>
      </c>
      <c r="BZ353" s="299" t="s">
        <v>769</v>
      </c>
      <c r="CA353" s="299" t="s">
        <v>769</v>
      </c>
      <c r="CB353" s="285"/>
      <c r="CC353" s="285"/>
      <c r="CD353" s="285"/>
      <c r="CE353" s="324" t="s">
        <v>769</v>
      </c>
      <c r="CF353" s="286">
        <v>0.1</v>
      </c>
      <c r="CG353" s="286">
        <v>0.14000000000000001</v>
      </c>
      <c r="CH353" s="286">
        <v>0.05</v>
      </c>
      <c r="CI353" s="286">
        <v>0.04</v>
      </c>
      <c r="CJ353" s="321">
        <v>0.04</v>
      </c>
      <c r="CK353" s="321">
        <v>0.02</v>
      </c>
      <c r="CL353" s="324" t="s">
        <v>769</v>
      </c>
      <c r="CM353" s="324" t="s">
        <v>769</v>
      </c>
      <c r="CN353" s="286"/>
      <c r="CO353" s="286"/>
      <c r="CP353" s="286"/>
      <c r="CQ353" s="299" t="s">
        <v>769</v>
      </c>
      <c r="CR353" s="285">
        <v>13183</v>
      </c>
      <c r="CS353" s="285">
        <v>32374</v>
      </c>
      <c r="CT353" s="285">
        <v>16075</v>
      </c>
      <c r="CU353" s="285">
        <v>15788</v>
      </c>
      <c r="CV353" s="320">
        <v>15264</v>
      </c>
      <c r="CW353" s="320">
        <v>8102</v>
      </c>
      <c r="CX353" s="299" t="s">
        <v>769</v>
      </c>
      <c r="CY353" s="299" t="s">
        <v>769</v>
      </c>
      <c r="CZ353" s="285"/>
      <c r="DA353" s="285"/>
      <c r="DB353" s="285"/>
      <c r="DC353" s="324" t="s">
        <v>769</v>
      </c>
      <c r="DD353" s="286">
        <v>0.04</v>
      </c>
      <c r="DE353" s="286">
        <v>0.1</v>
      </c>
      <c r="DF353" s="286">
        <v>0.05</v>
      </c>
      <c r="DG353" s="286">
        <v>0.05</v>
      </c>
      <c r="DH353" s="321">
        <v>0.05</v>
      </c>
      <c r="DI353" s="321">
        <v>0.03</v>
      </c>
      <c r="DJ353" s="324" t="s">
        <v>769</v>
      </c>
      <c r="DK353" s="324" t="s">
        <v>769</v>
      </c>
      <c r="DL353" s="286"/>
      <c r="DM353" s="286"/>
      <c r="DN353" s="286"/>
      <c r="DO353" s="299" t="s">
        <v>769</v>
      </c>
      <c r="DP353" s="285">
        <v>327</v>
      </c>
      <c r="DQ353" s="285">
        <v>417</v>
      </c>
      <c r="DR353" s="285">
        <v>246</v>
      </c>
      <c r="DS353" s="285">
        <v>194</v>
      </c>
      <c r="DT353" s="285">
        <v>223</v>
      </c>
      <c r="DU353" s="285">
        <v>152</v>
      </c>
      <c r="DV353" s="299" t="s">
        <v>769</v>
      </c>
      <c r="DW353" s="299" t="s">
        <v>769</v>
      </c>
      <c r="DX353" s="299" t="s">
        <v>769</v>
      </c>
      <c r="DY353" s="285"/>
      <c r="DZ353" s="285"/>
      <c r="EA353" s="324" t="s">
        <v>769</v>
      </c>
      <c r="EB353" s="286">
        <v>0.11</v>
      </c>
      <c r="EC353" s="286">
        <v>0.14000000000000001</v>
      </c>
      <c r="ED353" s="286">
        <v>0.08</v>
      </c>
      <c r="EE353" s="286">
        <v>7.0000000000000007E-2</v>
      </c>
      <c r="EF353" s="286">
        <v>0.08</v>
      </c>
      <c r="EG353" s="286">
        <v>0.05</v>
      </c>
      <c r="EH353" s="324" t="s">
        <v>769</v>
      </c>
      <c r="EI353" s="324" t="s">
        <v>769</v>
      </c>
      <c r="EJ353" s="324" t="s">
        <v>769</v>
      </c>
      <c r="EK353" s="286"/>
      <c r="EL353" s="286"/>
      <c r="EM353" s="299" t="s">
        <v>769</v>
      </c>
      <c r="EN353" s="285">
        <v>18256</v>
      </c>
      <c r="EO353" s="285">
        <v>41607</v>
      </c>
      <c r="EP353" s="285">
        <v>30974</v>
      </c>
      <c r="EQ353" s="285">
        <v>34668</v>
      </c>
      <c r="ER353" s="285">
        <v>42758</v>
      </c>
      <c r="ES353" s="285">
        <v>27428</v>
      </c>
      <c r="ET353" s="299" t="s">
        <v>769</v>
      </c>
      <c r="EU353" s="299" t="s">
        <v>769</v>
      </c>
      <c r="EV353" s="299" t="s">
        <v>769</v>
      </c>
      <c r="EW353" s="285"/>
      <c r="EX353" s="285"/>
      <c r="EY353" s="324" t="s">
        <v>769</v>
      </c>
      <c r="EZ353" s="286">
        <v>0.06</v>
      </c>
      <c r="FA353" s="286">
        <v>0.13</v>
      </c>
      <c r="FB353" s="286">
        <v>0.1</v>
      </c>
      <c r="FC353" s="286">
        <v>0.11</v>
      </c>
      <c r="FD353" s="286">
        <v>0.14000000000000001</v>
      </c>
      <c r="FE353" s="326">
        <v>0.09</v>
      </c>
      <c r="FF353" s="328" t="s">
        <v>769</v>
      </c>
      <c r="FG353" s="328" t="s">
        <v>769</v>
      </c>
      <c r="FH353" s="328" t="s">
        <v>769</v>
      </c>
      <c r="FI353" s="326"/>
      <c r="FJ353" s="326"/>
    </row>
    <row r="354" spans="1:166" s="287" customFormat="1" ht="12">
      <c r="A354" s="301">
        <v>43281</v>
      </c>
      <c r="B354" s="279" t="s">
        <v>319</v>
      </c>
      <c r="C354" s="279" t="s">
        <v>164</v>
      </c>
      <c r="D354" s="279"/>
      <c r="E354" s="293"/>
      <c r="F354" s="279" t="s">
        <v>428</v>
      </c>
      <c r="G354" s="290">
        <v>76514770399</v>
      </c>
      <c r="H354" s="279" t="s">
        <v>427</v>
      </c>
      <c r="I354" s="279" t="s">
        <v>168</v>
      </c>
      <c r="J354" s="279" t="s">
        <v>169</v>
      </c>
      <c r="K354" s="325">
        <v>43281</v>
      </c>
      <c r="L354" s="291">
        <v>12</v>
      </c>
      <c r="M354" s="285">
        <v>35555</v>
      </c>
      <c r="N354" s="285">
        <v>2979987</v>
      </c>
      <c r="O354" s="285">
        <v>15952</v>
      </c>
      <c r="P354" s="285">
        <v>19603</v>
      </c>
      <c r="Q354" s="285"/>
      <c r="R354" s="285"/>
      <c r="S354" s="285">
        <v>1167886</v>
      </c>
      <c r="T354" s="285">
        <v>1812101</v>
      </c>
      <c r="U354" s="285"/>
      <c r="V354" s="285"/>
      <c r="W354" s="285">
        <v>1926</v>
      </c>
      <c r="X354" s="285">
        <v>10640</v>
      </c>
      <c r="Y354" s="285">
        <v>12305</v>
      </c>
      <c r="Z354" s="285">
        <v>4388</v>
      </c>
      <c r="AA354" s="285">
        <v>3024</v>
      </c>
      <c r="AB354" s="285">
        <v>2013</v>
      </c>
      <c r="AC354" s="285">
        <v>926</v>
      </c>
      <c r="AD354" s="285">
        <v>253</v>
      </c>
      <c r="AE354" s="299" t="s">
        <v>769</v>
      </c>
      <c r="AF354" s="299" t="s">
        <v>769</v>
      </c>
      <c r="AG354" s="285"/>
      <c r="AH354" s="285"/>
      <c r="AI354" s="286">
        <v>0.05</v>
      </c>
      <c r="AJ354" s="286">
        <v>0.3</v>
      </c>
      <c r="AK354" s="286">
        <v>0.35</v>
      </c>
      <c r="AL354" s="286">
        <v>0.12</v>
      </c>
      <c r="AM354" s="286">
        <v>0.09</v>
      </c>
      <c r="AN354" s="286">
        <v>0.06</v>
      </c>
      <c r="AO354" s="286">
        <v>0.03</v>
      </c>
      <c r="AP354" s="286">
        <v>0.01</v>
      </c>
      <c r="AQ354" s="324" t="s">
        <v>769</v>
      </c>
      <c r="AR354" s="324" t="s">
        <v>769</v>
      </c>
      <c r="AS354" s="286"/>
      <c r="AT354" s="286"/>
      <c r="AU354" s="285">
        <v>20084</v>
      </c>
      <c r="AV354" s="285">
        <v>437123</v>
      </c>
      <c r="AW354" s="285">
        <v>1110423</v>
      </c>
      <c r="AX354" s="285">
        <v>526576</v>
      </c>
      <c r="AY354" s="285">
        <v>409211</v>
      </c>
      <c r="AZ354" s="285">
        <v>298907</v>
      </c>
      <c r="BA354" s="285">
        <v>134728</v>
      </c>
      <c r="BB354" s="285">
        <v>32502</v>
      </c>
      <c r="BC354" s="299" t="s">
        <v>769</v>
      </c>
      <c r="BD354" s="299" t="s">
        <v>769</v>
      </c>
      <c r="BE354" s="285"/>
      <c r="BF354" s="285"/>
      <c r="BG354" s="286">
        <v>0.01</v>
      </c>
      <c r="BH354" s="286">
        <v>0.15</v>
      </c>
      <c r="BI354" s="286">
        <v>0.37</v>
      </c>
      <c r="BJ354" s="286">
        <v>0.18</v>
      </c>
      <c r="BK354" s="286">
        <v>0.14000000000000001</v>
      </c>
      <c r="BL354" s="286">
        <v>0.1</v>
      </c>
      <c r="BM354" s="286">
        <v>0.05</v>
      </c>
      <c r="BN354" s="286">
        <v>0.01</v>
      </c>
      <c r="BO354" s="324" t="s">
        <v>769</v>
      </c>
      <c r="BP354" s="324" t="s">
        <v>769</v>
      </c>
      <c r="BQ354" s="286"/>
      <c r="BR354" s="286"/>
      <c r="BS354" s="285">
        <v>776</v>
      </c>
      <c r="BT354" s="285">
        <v>4416</v>
      </c>
      <c r="BU354" s="285">
        <v>5379</v>
      </c>
      <c r="BV354" s="285">
        <v>2106</v>
      </c>
      <c r="BW354" s="285">
        <v>1573</v>
      </c>
      <c r="BX354" s="320">
        <v>1086</v>
      </c>
      <c r="BY354" s="320">
        <v>460</v>
      </c>
      <c r="BZ354" s="285">
        <v>121</v>
      </c>
      <c r="CA354" s="299" t="s">
        <v>769</v>
      </c>
      <c r="CB354" s="299" t="s">
        <v>769</v>
      </c>
      <c r="CC354" s="285"/>
      <c r="CD354" s="285"/>
      <c r="CE354" s="286">
        <v>0.02</v>
      </c>
      <c r="CF354" s="286">
        <v>0.12</v>
      </c>
      <c r="CG354" s="286">
        <v>0.15</v>
      </c>
      <c r="CH354" s="286">
        <v>0.06</v>
      </c>
      <c r="CI354" s="286">
        <v>0.04</v>
      </c>
      <c r="CJ354" s="321">
        <v>0.03</v>
      </c>
      <c r="CK354" s="321">
        <v>0.01</v>
      </c>
      <c r="CL354" s="286">
        <v>0</v>
      </c>
      <c r="CM354" s="324" t="s">
        <v>769</v>
      </c>
      <c r="CN354" s="324" t="s">
        <v>769</v>
      </c>
      <c r="CO354" s="286"/>
      <c r="CP354" s="286"/>
      <c r="CQ354" s="285">
        <v>7254</v>
      </c>
      <c r="CR354" s="285">
        <v>167998</v>
      </c>
      <c r="CS354" s="285">
        <v>416057</v>
      </c>
      <c r="CT354" s="285">
        <v>202985</v>
      </c>
      <c r="CU354" s="285">
        <v>166920</v>
      </c>
      <c r="CV354" s="320">
        <v>130345</v>
      </c>
      <c r="CW354" s="320">
        <v>58731</v>
      </c>
      <c r="CX354" s="285">
        <v>13179</v>
      </c>
      <c r="CY354" s="299" t="s">
        <v>769</v>
      </c>
      <c r="CZ354" s="299" t="s">
        <v>769</v>
      </c>
      <c r="DA354" s="285"/>
      <c r="DB354" s="285"/>
      <c r="DC354" s="286">
        <v>0</v>
      </c>
      <c r="DD354" s="286">
        <v>0.06</v>
      </c>
      <c r="DE354" s="286">
        <v>0.14000000000000001</v>
      </c>
      <c r="DF354" s="286">
        <v>7.0000000000000007E-2</v>
      </c>
      <c r="DG354" s="286">
        <v>0.06</v>
      </c>
      <c r="DH354" s="321">
        <v>0.04</v>
      </c>
      <c r="DI354" s="321">
        <v>0.02</v>
      </c>
      <c r="DJ354" s="286">
        <v>0</v>
      </c>
      <c r="DK354" s="324" t="s">
        <v>769</v>
      </c>
      <c r="DL354" s="324" t="s">
        <v>769</v>
      </c>
      <c r="DM354" s="286"/>
      <c r="DN354" s="286"/>
      <c r="DO354" s="285">
        <v>1150</v>
      </c>
      <c r="DP354" s="285">
        <v>6224</v>
      </c>
      <c r="DQ354" s="285">
        <v>6926</v>
      </c>
      <c r="DR354" s="285">
        <v>2282</v>
      </c>
      <c r="DS354" s="285">
        <v>1451</v>
      </c>
      <c r="DT354" s="285">
        <v>927</v>
      </c>
      <c r="DU354" s="285">
        <v>466</v>
      </c>
      <c r="DV354" s="285">
        <v>132</v>
      </c>
      <c r="DW354" s="299" t="s">
        <v>769</v>
      </c>
      <c r="DX354" s="299" t="s">
        <v>769</v>
      </c>
      <c r="DY354" s="285"/>
      <c r="DZ354" s="285"/>
      <c r="EA354" s="286">
        <v>0.03</v>
      </c>
      <c r="EB354" s="286">
        <v>0.18</v>
      </c>
      <c r="EC354" s="286">
        <v>0.19</v>
      </c>
      <c r="ED354" s="286">
        <v>0.06</v>
      </c>
      <c r="EE354" s="286">
        <v>0.04</v>
      </c>
      <c r="EF354" s="286">
        <v>0.03</v>
      </c>
      <c r="EG354" s="286">
        <v>0.01</v>
      </c>
      <c r="EH354" s="286">
        <v>0</v>
      </c>
      <c r="EI354" s="324" t="s">
        <v>769</v>
      </c>
      <c r="EJ354" s="324" t="s">
        <v>769</v>
      </c>
      <c r="EK354" s="286"/>
      <c r="EL354" s="286"/>
      <c r="EM354" s="285">
        <v>12830</v>
      </c>
      <c r="EN354" s="285">
        <v>269125</v>
      </c>
      <c r="EO354" s="285">
        <v>694366</v>
      </c>
      <c r="EP354" s="285">
        <v>323591</v>
      </c>
      <c r="EQ354" s="285">
        <v>242291</v>
      </c>
      <c r="ER354" s="285">
        <v>168562</v>
      </c>
      <c r="ES354" s="285">
        <v>75997</v>
      </c>
      <c r="ET354" s="285">
        <v>19323</v>
      </c>
      <c r="EU354" s="299" t="s">
        <v>769</v>
      </c>
      <c r="EV354" s="299" t="s">
        <v>769</v>
      </c>
      <c r="EW354" s="285"/>
      <c r="EX354" s="285"/>
      <c r="EY354" s="286">
        <v>0</v>
      </c>
      <c r="EZ354" s="286">
        <v>0.09</v>
      </c>
      <c r="FA354" s="286">
        <v>0.23</v>
      </c>
      <c r="FB354" s="286">
        <v>0.11</v>
      </c>
      <c r="FC354" s="286">
        <v>0.08</v>
      </c>
      <c r="FD354" s="286">
        <v>0.06</v>
      </c>
      <c r="FE354" s="326">
        <v>0.03</v>
      </c>
      <c r="FF354" s="326">
        <v>0.01</v>
      </c>
      <c r="FG354" s="328" t="s">
        <v>769</v>
      </c>
      <c r="FH354" s="328" t="s">
        <v>769</v>
      </c>
      <c r="FI354" s="326"/>
      <c r="FJ354" s="326"/>
    </row>
    <row r="355" spans="1:166" s="287" customFormat="1" ht="12">
      <c r="A355" s="301">
        <v>43281</v>
      </c>
      <c r="B355" s="279" t="s">
        <v>173</v>
      </c>
      <c r="C355" s="279" t="s">
        <v>171</v>
      </c>
      <c r="D355" s="279"/>
      <c r="E355" s="293"/>
      <c r="F355" s="279" t="s">
        <v>174</v>
      </c>
      <c r="G355" s="290">
        <v>83810127567</v>
      </c>
      <c r="H355" s="279" t="s">
        <v>175</v>
      </c>
      <c r="I355" s="279" t="s">
        <v>176</v>
      </c>
      <c r="J355" s="279" t="s">
        <v>177</v>
      </c>
      <c r="K355" s="325">
        <v>43100</v>
      </c>
      <c r="L355" s="291">
        <v>12</v>
      </c>
      <c r="M355" s="285">
        <v>19976</v>
      </c>
      <c r="N355" s="285">
        <v>2057140</v>
      </c>
      <c r="O355" s="285">
        <v>11989</v>
      </c>
      <c r="P355" s="285">
        <v>7987</v>
      </c>
      <c r="Q355" s="285"/>
      <c r="R355" s="285"/>
      <c r="S355" s="285">
        <v>1052680</v>
      </c>
      <c r="T355" s="285">
        <v>1004460</v>
      </c>
      <c r="U355" s="285"/>
      <c r="V355" s="285"/>
      <c r="W355" s="285">
        <v>861</v>
      </c>
      <c r="X355" s="285">
        <v>5491</v>
      </c>
      <c r="Y355" s="285">
        <v>6496</v>
      </c>
      <c r="Z355" s="285">
        <v>2664</v>
      </c>
      <c r="AA355" s="285">
        <v>1976</v>
      </c>
      <c r="AB355" s="285">
        <v>1389</v>
      </c>
      <c r="AC355" s="285">
        <v>770</v>
      </c>
      <c r="AD355" s="285">
        <v>278</v>
      </c>
      <c r="AE355" s="299" t="s">
        <v>769</v>
      </c>
      <c r="AF355" s="299" t="s">
        <v>769</v>
      </c>
      <c r="AG355" s="285"/>
      <c r="AH355" s="285"/>
      <c r="AI355" s="286">
        <v>0.04</v>
      </c>
      <c r="AJ355" s="286">
        <v>0.27</v>
      </c>
      <c r="AK355" s="286">
        <v>0.33</v>
      </c>
      <c r="AL355" s="286">
        <v>0.13</v>
      </c>
      <c r="AM355" s="286">
        <v>0.1</v>
      </c>
      <c r="AN355" s="286">
        <v>7.0000000000000007E-2</v>
      </c>
      <c r="AO355" s="286">
        <v>0.04</v>
      </c>
      <c r="AP355" s="286">
        <v>0.01</v>
      </c>
      <c r="AQ355" s="324" t="s">
        <v>769</v>
      </c>
      <c r="AR355" s="324" t="s">
        <v>769</v>
      </c>
      <c r="AS355" s="286"/>
      <c r="AT355" s="286"/>
      <c r="AU355" s="285">
        <v>6923</v>
      </c>
      <c r="AV355" s="285">
        <v>222751</v>
      </c>
      <c r="AW355" s="285">
        <v>563323</v>
      </c>
      <c r="AX355" s="285">
        <v>374306</v>
      </c>
      <c r="AY355" s="285">
        <v>352630</v>
      </c>
      <c r="AZ355" s="285">
        <v>314709</v>
      </c>
      <c r="BA355" s="285">
        <v>162918</v>
      </c>
      <c r="BB355" s="285">
        <v>49395</v>
      </c>
      <c r="BC355" s="299" t="s">
        <v>769</v>
      </c>
      <c r="BD355" s="299" t="s">
        <v>769</v>
      </c>
      <c r="BE355" s="285"/>
      <c r="BF355" s="285"/>
      <c r="BG355" s="286">
        <v>0</v>
      </c>
      <c r="BH355" s="286">
        <v>0.11</v>
      </c>
      <c r="BI355" s="286">
        <v>0.27</v>
      </c>
      <c r="BJ355" s="286">
        <v>0.18</v>
      </c>
      <c r="BK355" s="286">
        <v>0.17</v>
      </c>
      <c r="BL355" s="286">
        <v>0.15</v>
      </c>
      <c r="BM355" s="286">
        <v>0.08</v>
      </c>
      <c r="BN355" s="286">
        <v>0.02</v>
      </c>
      <c r="BO355" s="324" t="s">
        <v>769</v>
      </c>
      <c r="BP355" s="324" t="s">
        <v>769</v>
      </c>
      <c r="BQ355" s="286"/>
      <c r="BR355" s="286"/>
      <c r="BS355" s="285">
        <v>506</v>
      </c>
      <c r="BT355" s="285">
        <v>3323</v>
      </c>
      <c r="BU355" s="285">
        <v>3701</v>
      </c>
      <c r="BV355" s="285">
        <v>1593</v>
      </c>
      <c r="BW355" s="285">
        <v>1204</v>
      </c>
      <c r="BX355" s="320">
        <v>888</v>
      </c>
      <c r="BY355" s="320">
        <v>554</v>
      </c>
      <c r="BZ355" s="285">
        <v>193</v>
      </c>
      <c r="CA355" s="299" t="s">
        <v>769</v>
      </c>
      <c r="CB355" s="299" t="s">
        <v>769</v>
      </c>
      <c r="CC355" s="285"/>
      <c r="CD355" s="285"/>
      <c r="CE355" s="286">
        <v>0.03</v>
      </c>
      <c r="CF355" s="286">
        <v>0.17</v>
      </c>
      <c r="CG355" s="286">
        <v>0.19</v>
      </c>
      <c r="CH355" s="286">
        <v>0.08</v>
      </c>
      <c r="CI355" s="286">
        <v>0.06</v>
      </c>
      <c r="CJ355" s="321">
        <v>0.04</v>
      </c>
      <c r="CK355" s="321">
        <v>0.03</v>
      </c>
      <c r="CL355" s="286">
        <v>0.01</v>
      </c>
      <c r="CM355" s="324" t="s">
        <v>769</v>
      </c>
      <c r="CN355" s="324" t="s">
        <v>769</v>
      </c>
      <c r="CO355" s="286"/>
      <c r="CP355" s="286"/>
      <c r="CQ355" s="285">
        <v>4414</v>
      </c>
      <c r="CR355" s="285">
        <v>133050</v>
      </c>
      <c r="CS355" s="285">
        <v>296424</v>
      </c>
      <c r="CT355" s="285">
        <v>191082</v>
      </c>
      <c r="CU355" s="285">
        <v>168960</v>
      </c>
      <c r="CV355" s="320">
        <v>148427</v>
      </c>
      <c r="CW355" s="320">
        <v>83324</v>
      </c>
      <c r="CX355" s="285">
        <v>24456</v>
      </c>
      <c r="CY355" s="299" t="s">
        <v>769</v>
      </c>
      <c r="CZ355" s="299" t="s">
        <v>769</v>
      </c>
      <c r="DA355" s="285"/>
      <c r="DB355" s="285"/>
      <c r="DC355" s="286">
        <v>0</v>
      </c>
      <c r="DD355" s="286">
        <v>0.06</v>
      </c>
      <c r="DE355" s="286">
        <v>0.14000000000000001</v>
      </c>
      <c r="DF355" s="286">
        <v>0.09</v>
      </c>
      <c r="DG355" s="286">
        <v>0.08</v>
      </c>
      <c r="DH355" s="321">
        <v>7.0000000000000007E-2</v>
      </c>
      <c r="DI355" s="321">
        <v>0.04</v>
      </c>
      <c r="DJ355" s="286">
        <v>0.01</v>
      </c>
      <c r="DK355" s="324" t="s">
        <v>769</v>
      </c>
      <c r="DL355" s="324" t="s">
        <v>769</v>
      </c>
      <c r="DM355" s="286"/>
      <c r="DN355" s="286"/>
      <c r="DO355" s="285">
        <v>355</v>
      </c>
      <c r="DP355" s="285">
        <v>2168</v>
      </c>
      <c r="DQ355" s="285">
        <v>2795</v>
      </c>
      <c r="DR355" s="285">
        <v>1071</v>
      </c>
      <c r="DS355" s="285">
        <v>772</v>
      </c>
      <c r="DT355" s="285">
        <v>501</v>
      </c>
      <c r="DU355" s="285">
        <v>216</v>
      </c>
      <c r="DV355" s="285">
        <v>85</v>
      </c>
      <c r="DW355" s="299" t="s">
        <v>769</v>
      </c>
      <c r="DX355" s="299" t="s">
        <v>769</v>
      </c>
      <c r="DY355" s="285"/>
      <c r="DZ355" s="285"/>
      <c r="EA355" s="286">
        <v>0.02</v>
      </c>
      <c r="EB355" s="286">
        <v>0.11</v>
      </c>
      <c r="EC355" s="286">
        <v>0.14000000000000001</v>
      </c>
      <c r="ED355" s="286">
        <v>0.05</v>
      </c>
      <c r="EE355" s="286">
        <v>0.04</v>
      </c>
      <c r="EF355" s="286">
        <v>0.03</v>
      </c>
      <c r="EG355" s="286">
        <v>0.01</v>
      </c>
      <c r="EH355" s="286">
        <v>0</v>
      </c>
      <c r="EI355" s="324" t="s">
        <v>769</v>
      </c>
      <c r="EJ355" s="324" t="s">
        <v>769</v>
      </c>
      <c r="EK355" s="286"/>
      <c r="EL355" s="286"/>
      <c r="EM355" s="285">
        <v>2509</v>
      </c>
      <c r="EN355" s="285">
        <v>89701</v>
      </c>
      <c r="EO355" s="285">
        <v>266899</v>
      </c>
      <c r="EP355" s="285">
        <v>183224</v>
      </c>
      <c r="EQ355" s="285">
        <v>183670</v>
      </c>
      <c r="ER355" s="285">
        <v>166282</v>
      </c>
      <c r="ES355" s="285">
        <v>79594</v>
      </c>
      <c r="ET355" s="285">
        <v>24939</v>
      </c>
      <c r="EU355" s="299" t="s">
        <v>769</v>
      </c>
      <c r="EV355" s="299" t="s">
        <v>769</v>
      </c>
      <c r="EW355" s="285"/>
      <c r="EX355" s="285"/>
      <c r="EY355" s="286">
        <v>0</v>
      </c>
      <c r="EZ355" s="286">
        <v>0.04</v>
      </c>
      <c r="FA355" s="286">
        <v>0.13</v>
      </c>
      <c r="FB355" s="286">
        <v>0.09</v>
      </c>
      <c r="FC355" s="286">
        <v>0.09</v>
      </c>
      <c r="FD355" s="286">
        <v>0.08</v>
      </c>
      <c r="FE355" s="326">
        <v>0.04</v>
      </c>
      <c r="FF355" s="326">
        <v>0.01</v>
      </c>
      <c r="FG355" s="328" t="s">
        <v>769</v>
      </c>
      <c r="FH355" s="328" t="s">
        <v>769</v>
      </c>
      <c r="FI355" s="326"/>
      <c r="FJ355" s="326"/>
    </row>
    <row r="356" spans="1:166" s="287" customFormat="1" ht="12">
      <c r="A356" s="301">
        <v>43281</v>
      </c>
      <c r="B356" s="279" t="s">
        <v>361</v>
      </c>
      <c r="C356" s="279" t="s">
        <v>171</v>
      </c>
      <c r="D356" s="279" t="s">
        <v>165</v>
      </c>
      <c r="E356" s="293">
        <v>7</v>
      </c>
      <c r="F356" s="279" t="s">
        <v>362</v>
      </c>
      <c r="G356" s="290">
        <v>90194410365</v>
      </c>
      <c r="H356" s="279" t="s">
        <v>353</v>
      </c>
      <c r="I356" s="279" t="s">
        <v>168</v>
      </c>
      <c r="J356" s="279" t="s">
        <v>169</v>
      </c>
      <c r="K356" s="325">
        <v>43281</v>
      </c>
      <c r="L356" s="291">
        <v>12</v>
      </c>
      <c r="M356" s="285">
        <v>95063</v>
      </c>
      <c r="N356" s="285">
        <v>2550396</v>
      </c>
      <c r="O356" s="299" t="s">
        <v>769</v>
      </c>
      <c r="P356" s="285">
        <v>56161</v>
      </c>
      <c r="Q356" s="285"/>
      <c r="R356" s="299" t="s">
        <v>769</v>
      </c>
      <c r="S356" s="299" t="s">
        <v>769</v>
      </c>
      <c r="T356" s="285">
        <v>1607281</v>
      </c>
      <c r="U356" s="285"/>
      <c r="V356" s="299" t="s">
        <v>769</v>
      </c>
      <c r="W356" s="285">
        <v>8981</v>
      </c>
      <c r="X356" s="285">
        <v>31935</v>
      </c>
      <c r="Y356" s="285">
        <v>27199</v>
      </c>
      <c r="Z356" s="285">
        <v>10048</v>
      </c>
      <c r="AA356" s="285">
        <v>7205</v>
      </c>
      <c r="AB356" s="285">
        <v>5066</v>
      </c>
      <c r="AC356" s="285">
        <v>2822</v>
      </c>
      <c r="AD356" s="285">
        <v>1201</v>
      </c>
      <c r="AE356" s="320">
        <v>397</v>
      </c>
      <c r="AF356" s="320">
        <v>156</v>
      </c>
      <c r="AG356" s="299" t="s">
        <v>769</v>
      </c>
      <c r="AH356" s="299" t="s">
        <v>769</v>
      </c>
      <c r="AI356" s="286">
        <v>0.09</v>
      </c>
      <c r="AJ356" s="286">
        <v>0.34</v>
      </c>
      <c r="AK356" s="286">
        <v>0.28999999999999998</v>
      </c>
      <c r="AL356" s="286">
        <v>0.11</v>
      </c>
      <c r="AM356" s="286">
        <v>0.08</v>
      </c>
      <c r="AN356" s="286">
        <v>0.05</v>
      </c>
      <c r="AO356" s="286">
        <v>0.03</v>
      </c>
      <c r="AP356" s="286">
        <v>0.01</v>
      </c>
      <c r="AQ356" s="321">
        <v>0</v>
      </c>
      <c r="AR356" s="321">
        <v>0</v>
      </c>
      <c r="AS356" s="324" t="s">
        <v>769</v>
      </c>
      <c r="AT356" s="324" t="s">
        <v>769</v>
      </c>
      <c r="AU356" s="285">
        <v>34822</v>
      </c>
      <c r="AV356" s="285">
        <v>488683</v>
      </c>
      <c r="AW356" s="285">
        <v>906170</v>
      </c>
      <c r="AX356" s="285">
        <v>420096</v>
      </c>
      <c r="AY356" s="285">
        <v>314539</v>
      </c>
      <c r="AZ356" s="285">
        <v>228907</v>
      </c>
      <c r="BA356" s="285">
        <v>109042</v>
      </c>
      <c r="BB356" s="285">
        <v>37147</v>
      </c>
      <c r="BC356" s="320">
        <v>8278</v>
      </c>
      <c r="BD356" s="320">
        <v>2565</v>
      </c>
      <c r="BE356" s="299" t="s">
        <v>769</v>
      </c>
      <c r="BF356" s="299" t="s">
        <v>769</v>
      </c>
      <c r="BG356" s="286">
        <v>0.01</v>
      </c>
      <c r="BH356" s="286">
        <v>0.19</v>
      </c>
      <c r="BI356" s="286">
        <v>0.36</v>
      </c>
      <c r="BJ356" s="286">
        <v>0.16</v>
      </c>
      <c r="BK356" s="286">
        <v>0.12</v>
      </c>
      <c r="BL356" s="286">
        <v>0.09</v>
      </c>
      <c r="BM356" s="286">
        <v>0.04</v>
      </c>
      <c r="BN356" s="286">
        <v>0.01</v>
      </c>
      <c r="BO356" s="321">
        <v>0</v>
      </c>
      <c r="BP356" s="321">
        <v>0</v>
      </c>
      <c r="BQ356" s="324" t="s">
        <v>769</v>
      </c>
      <c r="BR356" s="324" t="s">
        <v>769</v>
      </c>
      <c r="BS356" s="285">
        <v>3774</v>
      </c>
      <c r="BT356" s="285">
        <v>13397</v>
      </c>
      <c r="BU356" s="285">
        <v>11241</v>
      </c>
      <c r="BV356" s="285">
        <v>3943</v>
      </c>
      <c r="BW356" s="285">
        <v>2812</v>
      </c>
      <c r="BX356" s="320">
        <v>2001</v>
      </c>
      <c r="BY356" s="320">
        <v>1047</v>
      </c>
      <c r="BZ356" s="285">
        <v>452</v>
      </c>
      <c r="CA356" s="320">
        <v>145</v>
      </c>
      <c r="CB356" s="285">
        <v>56</v>
      </c>
      <c r="CC356" s="299" t="s">
        <v>769</v>
      </c>
      <c r="CD356" s="299" t="s">
        <v>769</v>
      </c>
      <c r="CE356" s="286">
        <v>0.04</v>
      </c>
      <c r="CF356" s="286">
        <v>0.14000000000000001</v>
      </c>
      <c r="CG356" s="286">
        <v>0.12</v>
      </c>
      <c r="CH356" s="286">
        <v>0.04</v>
      </c>
      <c r="CI356" s="286">
        <v>0.03</v>
      </c>
      <c r="CJ356" s="321">
        <v>0.02</v>
      </c>
      <c r="CK356" s="321">
        <v>0.01</v>
      </c>
      <c r="CL356" s="286">
        <v>0</v>
      </c>
      <c r="CM356" s="321">
        <v>0</v>
      </c>
      <c r="CN356" s="286">
        <v>0</v>
      </c>
      <c r="CO356" s="324" t="s">
        <v>769</v>
      </c>
      <c r="CP356" s="324" t="s">
        <v>769</v>
      </c>
      <c r="CQ356" s="285">
        <v>14053</v>
      </c>
      <c r="CR356" s="285">
        <v>201658</v>
      </c>
      <c r="CS356" s="285">
        <v>351934</v>
      </c>
      <c r="CT356" s="285">
        <v>143764</v>
      </c>
      <c r="CU356" s="285">
        <v>103008</v>
      </c>
      <c r="CV356" s="320">
        <v>76403</v>
      </c>
      <c r="CW356" s="320">
        <v>33529</v>
      </c>
      <c r="CX356" s="285">
        <v>15548</v>
      </c>
      <c r="CY356" s="320">
        <v>1818</v>
      </c>
      <c r="CZ356" s="285">
        <v>1309</v>
      </c>
      <c r="DA356" s="299" t="s">
        <v>769</v>
      </c>
      <c r="DB356" s="299" t="s">
        <v>769</v>
      </c>
      <c r="DC356" s="286">
        <v>0.01</v>
      </c>
      <c r="DD356" s="286">
        <v>0.08</v>
      </c>
      <c r="DE356" s="286">
        <v>0.14000000000000001</v>
      </c>
      <c r="DF356" s="286">
        <v>0.06</v>
      </c>
      <c r="DG356" s="286">
        <v>0.04</v>
      </c>
      <c r="DH356" s="321">
        <v>0.03</v>
      </c>
      <c r="DI356" s="321">
        <v>0.01</v>
      </c>
      <c r="DJ356" s="286">
        <v>0.01</v>
      </c>
      <c r="DK356" s="321">
        <v>0</v>
      </c>
      <c r="DL356" s="286">
        <v>0</v>
      </c>
      <c r="DM356" s="324" t="s">
        <v>769</v>
      </c>
      <c r="DN356" s="324" t="s">
        <v>769</v>
      </c>
      <c r="DO356" s="285">
        <v>5204</v>
      </c>
      <c r="DP356" s="285">
        <v>18534</v>
      </c>
      <c r="DQ356" s="285">
        <v>15955</v>
      </c>
      <c r="DR356" s="285">
        <v>6104</v>
      </c>
      <c r="DS356" s="285">
        <v>4393</v>
      </c>
      <c r="DT356" s="285">
        <v>3065</v>
      </c>
      <c r="DU356" s="285">
        <v>1775</v>
      </c>
      <c r="DV356" s="285">
        <v>749</v>
      </c>
      <c r="DW356" s="320">
        <v>252</v>
      </c>
      <c r="DX356" s="320">
        <v>100</v>
      </c>
      <c r="DY356" s="299" t="s">
        <v>769</v>
      </c>
      <c r="DZ356" s="299" t="s">
        <v>769</v>
      </c>
      <c r="EA356" s="286">
        <v>0.05</v>
      </c>
      <c r="EB356" s="286">
        <v>0.19</v>
      </c>
      <c r="EC356" s="286">
        <v>0.17</v>
      </c>
      <c r="ED356" s="286">
        <v>0.06</v>
      </c>
      <c r="EE356" s="286">
        <v>0.05</v>
      </c>
      <c r="EF356" s="286">
        <v>0.03</v>
      </c>
      <c r="EG356" s="286">
        <v>0.02</v>
      </c>
      <c r="EH356" s="286">
        <v>0.01</v>
      </c>
      <c r="EI356" s="321">
        <v>0</v>
      </c>
      <c r="EJ356" s="321">
        <v>0</v>
      </c>
      <c r="EK356" s="324" t="s">
        <v>769</v>
      </c>
      <c r="EL356" s="324" t="s">
        <v>769</v>
      </c>
      <c r="EM356" s="285">
        <v>20759</v>
      </c>
      <c r="EN356" s="285">
        <v>287006</v>
      </c>
      <c r="EO356" s="285">
        <v>554202</v>
      </c>
      <c r="EP356" s="285">
        <v>276331</v>
      </c>
      <c r="EQ356" s="285">
        <v>211531</v>
      </c>
      <c r="ER356" s="285">
        <v>152504</v>
      </c>
      <c r="ES356" s="285">
        <v>75513</v>
      </c>
      <c r="ET356" s="285">
        <v>21599</v>
      </c>
      <c r="EU356" s="320">
        <v>6460</v>
      </c>
      <c r="EV356" s="320">
        <v>1256</v>
      </c>
      <c r="EW356" s="299" t="s">
        <v>769</v>
      </c>
      <c r="EX356" s="299" t="s">
        <v>769</v>
      </c>
      <c r="EY356" s="286">
        <v>0.01</v>
      </c>
      <c r="EZ356" s="286">
        <v>0.11</v>
      </c>
      <c r="FA356" s="286">
        <v>0.22</v>
      </c>
      <c r="FB356" s="286">
        <v>0.11</v>
      </c>
      <c r="FC356" s="286">
        <v>0.08</v>
      </c>
      <c r="FD356" s="286">
        <v>0.06</v>
      </c>
      <c r="FE356" s="326">
        <v>0.03</v>
      </c>
      <c r="FF356" s="326">
        <v>0.01</v>
      </c>
      <c r="FG356" s="327">
        <v>0</v>
      </c>
      <c r="FH356" s="327">
        <v>0</v>
      </c>
      <c r="FI356" s="328" t="s">
        <v>769</v>
      </c>
      <c r="FJ356" s="328" t="s">
        <v>769</v>
      </c>
    </row>
    <row r="357" spans="1:166" s="287" customFormat="1" ht="12">
      <c r="A357" s="301">
        <v>43281</v>
      </c>
      <c r="B357" s="279" t="s">
        <v>363</v>
      </c>
      <c r="C357" s="279" t="s">
        <v>171</v>
      </c>
      <c r="D357" s="279"/>
      <c r="E357" s="293"/>
      <c r="F357" s="279" t="s">
        <v>364</v>
      </c>
      <c r="G357" s="290">
        <v>42045077895</v>
      </c>
      <c r="H357" s="279" t="s">
        <v>365</v>
      </c>
      <c r="I357" s="279" t="s">
        <v>176</v>
      </c>
      <c r="J357" s="279" t="s">
        <v>181</v>
      </c>
      <c r="K357" s="325">
        <v>43281</v>
      </c>
      <c r="L357" s="291">
        <v>12</v>
      </c>
      <c r="M357" s="285">
        <v>7332</v>
      </c>
      <c r="N357" s="285">
        <v>950536</v>
      </c>
      <c r="O357" s="285">
        <v>3415</v>
      </c>
      <c r="P357" s="285">
        <v>3917</v>
      </c>
      <c r="Q357" s="285"/>
      <c r="R357" s="285"/>
      <c r="S357" s="285">
        <v>370652</v>
      </c>
      <c r="T357" s="285">
        <v>579884</v>
      </c>
      <c r="U357" s="285"/>
      <c r="V357" s="285"/>
      <c r="W357" s="299" t="s">
        <v>769</v>
      </c>
      <c r="X357" s="285">
        <v>129</v>
      </c>
      <c r="Y357" s="285">
        <v>881</v>
      </c>
      <c r="Z357" s="285">
        <v>1242</v>
      </c>
      <c r="AA357" s="285">
        <v>1553</v>
      </c>
      <c r="AB357" s="285">
        <v>1583</v>
      </c>
      <c r="AC357" s="285">
        <v>1060</v>
      </c>
      <c r="AD357" s="285">
        <v>576</v>
      </c>
      <c r="AE357" s="320">
        <v>251</v>
      </c>
      <c r="AF357" s="299" t="s">
        <v>769</v>
      </c>
      <c r="AG357" s="285"/>
      <c r="AH357" s="285"/>
      <c r="AI357" s="324" t="s">
        <v>769</v>
      </c>
      <c r="AJ357" s="286">
        <v>0.02</v>
      </c>
      <c r="AK357" s="286">
        <v>0.12</v>
      </c>
      <c r="AL357" s="286">
        <v>0.17</v>
      </c>
      <c r="AM357" s="286">
        <v>0.21</v>
      </c>
      <c r="AN357" s="286">
        <v>0.22</v>
      </c>
      <c r="AO357" s="286">
        <v>0.14000000000000001</v>
      </c>
      <c r="AP357" s="286">
        <v>0.08</v>
      </c>
      <c r="AQ357" s="321">
        <v>0.03</v>
      </c>
      <c r="AR357" s="324" t="s">
        <v>769</v>
      </c>
      <c r="AS357" s="286"/>
      <c r="AT357" s="286"/>
      <c r="AU357" s="299" t="s">
        <v>769</v>
      </c>
      <c r="AV357" s="285">
        <v>2588</v>
      </c>
      <c r="AW357" s="285">
        <v>60861</v>
      </c>
      <c r="AX357" s="285">
        <v>124930</v>
      </c>
      <c r="AY357" s="285">
        <v>201282</v>
      </c>
      <c r="AZ357" s="285">
        <v>244675</v>
      </c>
      <c r="BA357" s="285">
        <v>183638</v>
      </c>
      <c r="BB357" s="285">
        <v>87133</v>
      </c>
      <c r="BC357" s="320">
        <v>37658</v>
      </c>
      <c r="BD357" s="299" t="s">
        <v>769</v>
      </c>
      <c r="BE357" s="285"/>
      <c r="BF357" s="285"/>
      <c r="BG357" s="324" t="s">
        <v>769</v>
      </c>
      <c r="BH357" s="286">
        <v>0</v>
      </c>
      <c r="BI357" s="286">
        <v>0.06</v>
      </c>
      <c r="BJ357" s="286">
        <v>0.13</v>
      </c>
      <c r="BK357" s="286">
        <v>0.21</v>
      </c>
      <c r="BL357" s="286">
        <v>0.26</v>
      </c>
      <c r="BM357" s="286">
        <v>0.19</v>
      </c>
      <c r="BN357" s="286">
        <v>0.09</v>
      </c>
      <c r="BO357" s="321">
        <v>0.04</v>
      </c>
      <c r="BP357" s="324" t="s">
        <v>769</v>
      </c>
      <c r="BQ357" s="286"/>
      <c r="BR357" s="286"/>
      <c r="BS357" s="299" t="s">
        <v>769</v>
      </c>
      <c r="BT357" s="299" t="s">
        <v>769</v>
      </c>
      <c r="BU357" s="285">
        <v>497</v>
      </c>
      <c r="BV357" s="285">
        <v>646</v>
      </c>
      <c r="BW357" s="285">
        <v>732</v>
      </c>
      <c r="BX357" s="320">
        <v>672</v>
      </c>
      <c r="BY357" s="320">
        <v>471</v>
      </c>
      <c r="BZ357" s="285">
        <v>240</v>
      </c>
      <c r="CA357" s="320">
        <v>91</v>
      </c>
      <c r="CB357" s="299" t="s">
        <v>769</v>
      </c>
      <c r="CC357" s="285"/>
      <c r="CD357" s="285"/>
      <c r="CE357" s="324" t="s">
        <v>769</v>
      </c>
      <c r="CF357" s="324" t="s">
        <v>769</v>
      </c>
      <c r="CG357" s="286">
        <v>7.0000000000000007E-2</v>
      </c>
      <c r="CH357" s="286">
        <v>0.09</v>
      </c>
      <c r="CI357" s="286">
        <v>0.1</v>
      </c>
      <c r="CJ357" s="321">
        <v>0.09</v>
      </c>
      <c r="CK357" s="321">
        <v>0.06</v>
      </c>
      <c r="CL357" s="286">
        <v>0.03</v>
      </c>
      <c r="CM357" s="321">
        <v>0.01</v>
      </c>
      <c r="CN357" s="324" t="s">
        <v>769</v>
      </c>
      <c r="CO357" s="286"/>
      <c r="CP357" s="286"/>
      <c r="CQ357" s="299" t="s">
        <v>769</v>
      </c>
      <c r="CR357" s="299" t="s">
        <v>769</v>
      </c>
      <c r="CS357" s="285">
        <v>33798</v>
      </c>
      <c r="CT357" s="285">
        <v>59012</v>
      </c>
      <c r="CU357" s="285">
        <v>79986</v>
      </c>
      <c r="CV357" s="320">
        <v>85886</v>
      </c>
      <c r="CW357" s="320">
        <v>68320</v>
      </c>
      <c r="CX357" s="285">
        <v>29506</v>
      </c>
      <c r="CY357" s="320">
        <v>11651</v>
      </c>
      <c r="CZ357" s="299" t="s">
        <v>769</v>
      </c>
      <c r="DA357" s="285"/>
      <c r="DB357" s="285"/>
      <c r="DC357" s="324" t="s">
        <v>769</v>
      </c>
      <c r="DD357" s="324" t="s">
        <v>769</v>
      </c>
      <c r="DE357" s="286">
        <v>0.04</v>
      </c>
      <c r="DF357" s="286">
        <v>0.06</v>
      </c>
      <c r="DG357" s="286">
        <v>0.08</v>
      </c>
      <c r="DH357" s="321">
        <v>0.09</v>
      </c>
      <c r="DI357" s="321">
        <v>7.0000000000000007E-2</v>
      </c>
      <c r="DJ357" s="286">
        <v>0.03</v>
      </c>
      <c r="DK357" s="321">
        <v>0.01</v>
      </c>
      <c r="DL357" s="324" t="s">
        <v>769</v>
      </c>
      <c r="DM357" s="286"/>
      <c r="DN357" s="286"/>
      <c r="DO357" s="299" t="s">
        <v>769</v>
      </c>
      <c r="DP357" s="299" t="s">
        <v>769</v>
      </c>
      <c r="DQ357" s="285">
        <v>384</v>
      </c>
      <c r="DR357" s="285">
        <v>596</v>
      </c>
      <c r="DS357" s="285">
        <v>821</v>
      </c>
      <c r="DT357" s="285">
        <v>911</v>
      </c>
      <c r="DU357" s="285">
        <v>589</v>
      </c>
      <c r="DV357" s="285">
        <v>336</v>
      </c>
      <c r="DW357" s="320">
        <v>160</v>
      </c>
      <c r="DX357" s="299" t="s">
        <v>769</v>
      </c>
      <c r="DY357" s="285"/>
      <c r="DZ357" s="285"/>
      <c r="EA357" s="324" t="s">
        <v>769</v>
      </c>
      <c r="EB357" s="324" t="s">
        <v>769</v>
      </c>
      <c r="EC357" s="286">
        <v>0.05</v>
      </c>
      <c r="ED357" s="286">
        <v>0.08</v>
      </c>
      <c r="EE357" s="286">
        <v>0.11</v>
      </c>
      <c r="EF357" s="286">
        <v>0.12</v>
      </c>
      <c r="EG357" s="286">
        <v>0.08</v>
      </c>
      <c r="EH357" s="286">
        <v>0.05</v>
      </c>
      <c r="EI357" s="321">
        <v>0.02</v>
      </c>
      <c r="EJ357" s="324" t="s">
        <v>769</v>
      </c>
      <c r="EK357" s="286"/>
      <c r="EL357" s="286"/>
      <c r="EM357" s="299" t="s">
        <v>769</v>
      </c>
      <c r="EN357" s="299" t="s">
        <v>769</v>
      </c>
      <c r="EO357" s="285">
        <v>27063</v>
      </c>
      <c r="EP357" s="285">
        <v>65918</v>
      </c>
      <c r="EQ357" s="285">
        <v>121296</v>
      </c>
      <c r="ER357" s="285">
        <v>158789</v>
      </c>
      <c r="ES357" s="285">
        <v>115318</v>
      </c>
      <c r="ET357" s="285">
        <v>57627</v>
      </c>
      <c r="EU357" s="320">
        <v>26007</v>
      </c>
      <c r="EV357" s="299" t="s">
        <v>769</v>
      </c>
      <c r="EW357" s="285"/>
      <c r="EX357" s="285"/>
      <c r="EY357" s="324" t="s">
        <v>769</v>
      </c>
      <c r="EZ357" s="324" t="s">
        <v>769</v>
      </c>
      <c r="FA357" s="286">
        <v>0.03</v>
      </c>
      <c r="FB357" s="286">
        <v>7.0000000000000007E-2</v>
      </c>
      <c r="FC357" s="286">
        <v>0.13</v>
      </c>
      <c r="FD357" s="286">
        <v>0.17</v>
      </c>
      <c r="FE357" s="326">
        <v>0.12</v>
      </c>
      <c r="FF357" s="326">
        <v>0.06</v>
      </c>
      <c r="FG357" s="327">
        <v>0.03</v>
      </c>
      <c r="FH357" s="328" t="s">
        <v>769</v>
      </c>
      <c r="FI357" s="326"/>
      <c r="FJ357" s="326"/>
    </row>
    <row r="358" spans="1:166" s="287" customFormat="1" ht="12">
      <c r="A358" s="301">
        <v>43281</v>
      </c>
      <c r="B358" s="279" t="s">
        <v>333</v>
      </c>
      <c r="C358" s="279" t="s">
        <v>171</v>
      </c>
      <c r="D358" s="279" t="s">
        <v>165</v>
      </c>
      <c r="E358" s="293">
        <v>31</v>
      </c>
      <c r="F358" s="279" t="s">
        <v>334</v>
      </c>
      <c r="G358" s="290">
        <v>24680629023</v>
      </c>
      <c r="H358" s="279" t="s">
        <v>335</v>
      </c>
      <c r="I358" s="279" t="s">
        <v>168</v>
      </c>
      <c r="J358" s="279" t="s">
        <v>188</v>
      </c>
      <c r="K358" s="325">
        <v>43281</v>
      </c>
      <c r="L358" s="291">
        <v>12</v>
      </c>
      <c r="M358" s="285">
        <v>68833</v>
      </c>
      <c r="N358" s="285">
        <v>4179196</v>
      </c>
      <c r="O358" s="285">
        <v>53345</v>
      </c>
      <c r="P358" s="285">
        <v>15488</v>
      </c>
      <c r="Q358" s="285"/>
      <c r="R358" s="285"/>
      <c r="S358" s="285">
        <v>3000080</v>
      </c>
      <c r="T358" s="285">
        <v>1179116</v>
      </c>
      <c r="U358" s="285"/>
      <c r="V358" s="285"/>
      <c r="W358" s="285">
        <v>5715</v>
      </c>
      <c r="X358" s="285">
        <v>13887</v>
      </c>
      <c r="Y358" s="285">
        <v>16255</v>
      </c>
      <c r="Z358" s="285">
        <v>9361</v>
      </c>
      <c r="AA358" s="285">
        <v>8279</v>
      </c>
      <c r="AB358" s="285">
        <v>7212</v>
      </c>
      <c r="AC358" s="285">
        <v>4642</v>
      </c>
      <c r="AD358" s="285">
        <v>2225</v>
      </c>
      <c r="AE358" s="320">
        <v>918</v>
      </c>
      <c r="AF358" s="299" t="s">
        <v>769</v>
      </c>
      <c r="AG358" s="299" t="s">
        <v>769</v>
      </c>
      <c r="AH358" s="285"/>
      <c r="AI358" s="286">
        <v>0.08</v>
      </c>
      <c r="AJ358" s="286">
        <v>0.2</v>
      </c>
      <c r="AK358" s="286">
        <v>0.24</v>
      </c>
      <c r="AL358" s="286">
        <v>0.14000000000000001</v>
      </c>
      <c r="AM358" s="286">
        <v>0.12</v>
      </c>
      <c r="AN358" s="286">
        <v>0.1</v>
      </c>
      <c r="AO358" s="286">
        <v>7.0000000000000007E-2</v>
      </c>
      <c r="AP358" s="286">
        <v>0.03</v>
      </c>
      <c r="AQ358" s="321">
        <v>0.01</v>
      </c>
      <c r="AR358" s="324" t="s">
        <v>769</v>
      </c>
      <c r="AS358" s="324" t="s">
        <v>769</v>
      </c>
      <c r="AT358" s="286"/>
      <c r="AU358" s="285">
        <v>19015</v>
      </c>
      <c r="AV358" s="285">
        <v>378961</v>
      </c>
      <c r="AW358" s="285">
        <v>878788</v>
      </c>
      <c r="AX358" s="285">
        <v>650819</v>
      </c>
      <c r="AY358" s="285">
        <v>712973</v>
      </c>
      <c r="AZ358" s="285">
        <v>799086</v>
      </c>
      <c r="BA358" s="285">
        <v>493580</v>
      </c>
      <c r="BB358" s="285">
        <v>175307</v>
      </c>
      <c r="BC358" s="320">
        <v>56620</v>
      </c>
      <c r="BD358" s="299" t="s">
        <v>769</v>
      </c>
      <c r="BE358" s="299" t="s">
        <v>769</v>
      </c>
      <c r="BF358" s="285"/>
      <c r="BG358" s="286">
        <v>0</v>
      </c>
      <c r="BH358" s="286">
        <v>0.09</v>
      </c>
      <c r="BI358" s="286">
        <v>0.21</v>
      </c>
      <c r="BJ358" s="286">
        <v>0.16</v>
      </c>
      <c r="BK358" s="286">
        <v>0.17</v>
      </c>
      <c r="BL358" s="286">
        <v>0.19</v>
      </c>
      <c r="BM358" s="286">
        <v>0.12</v>
      </c>
      <c r="BN358" s="286">
        <v>0.04</v>
      </c>
      <c r="BO358" s="321">
        <v>0.01</v>
      </c>
      <c r="BP358" s="324" t="s">
        <v>769</v>
      </c>
      <c r="BQ358" s="324" t="s">
        <v>769</v>
      </c>
      <c r="BR358" s="286"/>
      <c r="BS358" s="285">
        <v>3681</v>
      </c>
      <c r="BT358" s="285">
        <v>10600</v>
      </c>
      <c r="BU358" s="285">
        <v>13093</v>
      </c>
      <c r="BV358" s="285">
        <v>7666</v>
      </c>
      <c r="BW358" s="285">
        <v>6759</v>
      </c>
      <c r="BX358" s="320">
        <v>5673</v>
      </c>
      <c r="BY358" s="320">
        <v>3467</v>
      </c>
      <c r="BZ358" s="285">
        <v>1602</v>
      </c>
      <c r="CA358" s="320">
        <v>608</v>
      </c>
      <c r="CB358" s="299" t="s">
        <v>769</v>
      </c>
      <c r="CC358" s="299" t="s">
        <v>769</v>
      </c>
      <c r="CD358" s="285"/>
      <c r="CE358" s="286">
        <v>0.05</v>
      </c>
      <c r="CF358" s="286">
        <v>0.15</v>
      </c>
      <c r="CG358" s="286">
        <v>0.19</v>
      </c>
      <c r="CH358" s="286">
        <v>0.11</v>
      </c>
      <c r="CI358" s="286">
        <v>0.1</v>
      </c>
      <c r="CJ358" s="321">
        <v>0.08</v>
      </c>
      <c r="CK358" s="321">
        <v>0.05</v>
      </c>
      <c r="CL358" s="286">
        <v>0.02</v>
      </c>
      <c r="CM358" s="321">
        <v>0.01</v>
      </c>
      <c r="CN358" s="324" t="s">
        <v>769</v>
      </c>
      <c r="CO358" s="324" t="s">
        <v>769</v>
      </c>
      <c r="CP358" s="286"/>
      <c r="CQ358" s="285">
        <v>13570</v>
      </c>
      <c r="CR358" s="285">
        <v>291337</v>
      </c>
      <c r="CS358" s="285">
        <v>639106</v>
      </c>
      <c r="CT358" s="285">
        <v>472458</v>
      </c>
      <c r="CU358" s="285">
        <v>517761</v>
      </c>
      <c r="CV358" s="320">
        <v>555556</v>
      </c>
      <c r="CW358" s="320">
        <v>342464</v>
      </c>
      <c r="CX358" s="285">
        <v>121958</v>
      </c>
      <c r="CY358" s="320">
        <v>38472</v>
      </c>
      <c r="CZ358" s="299" t="s">
        <v>769</v>
      </c>
      <c r="DA358" s="299" t="s">
        <v>769</v>
      </c>
      <c r="DB358" s="285"/>
      <c r="DC358" s="286">
        <v>0</v>
      </c>
      <c r="DD358" s="286">
        <v>7.0000000000000007E-2</v>
      </c>
      <c r="DE358" s="286">
        <v>0.15</v>
      </c>
      <c r="DF358" s="286">
        <v>0.11</v>
      </c>
      <c r="DG358" s="286">
        <v>0.12</v>
      </c>
      <c r="DH358" s="321">
        <v>0.13</v>
      </c>
      <c r="DI358" s="321">
        <v>0.08</v>
      </c>
      <c r="DJ358" s="286">
        <v>0.03</v>
      </c>
      <c r="DK358" s="321">
        <v>0.01</v>
      </c>
      <c r="DL358" s="324" t="s">
        <v>769</v>
      </c>
      <c r="DM358" s="324" t="s">
        <v>769</v>
      </c>
      <c r="DN358" s="286"/>
      <c r="DO358" s="285">
        <v>2034</v>
      </c>
      <c r="DP358" s="285">
        <v>3287</v>
      </c>
      <c r="DQ358" s="285">
        <v>3162</v>
      </c>
      <c r="DR358" s="285">
        <v>1695</v>
      </c>
      <c r="DS358" s="285">
        <v>1520</v>
      </c>
      <c r="DT358" s="285">
        <v>1539</v>
      </c>
      <c r="DU358" s="285">
        <v>1175</v>
      </c>
      <c r="DV358" s="285">
        <v>623</v>
      </c>
      <c r="DW358" s="320">
        <v>310</v>
      </c>
      <c r="DX358" s="299" t="s">
        <v>769</v>
      </c>
      <c r="DY358" s="299" t="s">
        <v>769</v>
      </c>
      <c r="DZ358" s="285"/>
      <c r="EA358" s="286">
        <v>0.03</v>
      </c>
      <c r="EB358" s="286">
        <v>0.05</v>
      </c>
      <c r="EC358" s="286">
        <v>0.05</v>
      </c>
      <c r="ED358" s="286">
        <v>0.02</v>
      </c>
      <c r="EE358" s="286">
        <v>0.02</v>
      </c>
      <c r="EF358" s="286">
        <v>0.02</v>
      </c>
      <c r="EG358" s="286">
        <v>0.02</v>
      </c>
      <c r="EH358" s="286">
        <v>0.01</v>
      </c>
      <c r="EI358" s="321">
        <v>0</v>
      </c>
      <c r="EJ358" s="324" t="s">
        <v>769</v>
      </c>
      <c r="EK358" s="324" t="s">
        <v>769</v>
      </c>
      <c r="EL358" s="286"/>
      <c r="EM358" s="285">
        <v>5445</v>
      </c>
      <c r="EN358" s="285">
        <v>87624</v>
      </c>
      <c r="EO358" s="285">
        <v>239682</v>
      </c>
      <c r="EP358" s="285">
        <v>178361</v>
      </c>
      <c r="EQ358" s="285">
        <v>195212</v>
      </c>
      <c r="ER358" s="285">
        <v>243530</v>
      </c>
      <c r="ES358" s="285">
        <v>151116</v>
      </c>
      <c r="ET358" s="285">
        <v>53349</v>
      </c>
      <c r="EU358" s="320">
        <v>18148</v>
      </c>
      <c r="EV358" s="299" t="s">
        <v>769</v>
      </c>
      <c r="EW358" s="299" t="s">
        <v>769</v>
      </c>
      <c r="EX358" s="285"/>
      <c r="EY358" s="286">
        <v>0</v>
      </c>
      <c r="EZ358" s="286">
        <v>0.02</v>
      </c>
      <c r="FA358" s="286">
        <v>0.06</v>
      </c>
      <c r="FB358" s="286">
        <v>0.04</v>
      </c>
      <c r="FC358" s="286">
        <v>0.05</v>
      </c>
      <c r="FD358" s="286">
        <v>0.06</v>
      </c>
      <c r="FE358" s="326">
        <v>0.04</v>
      </c>
      <c r="FF358" s="326">
        <v>0.01</v>
      </c>
      <c r="FG358" s="327">
        <v>0</v>
      </c>
      <c r="FH358" s="328" t="s">
        <v>769</v>
      </c>
      <c r="FI358" s="328" t="s">
        <v>769</v>
      </c>
      <c r="FJ358" s="326"/>
    </row>
    <row r="359" spans="1:166" s="287" customFormat="1" ht="12">
      <c r="A359" s="301">
        <v>43281</v>
      </c>
      <c r="B359" s="279" t="s">
        <v>178</v>
      </c>
      <c r="C359" s="279" t="s">
        <v>171</v>
      </c>
      <c r="D359" s="279"/>
      <c r="E359" s="293"/>
      <c r="F359" s="279" t="s">
        <v>179</v>
      </c>
      <c r="G359" s="290">
        <v>90302247344</v>
      </c>
      <c r="H359" s="279" t="s">
        <v>180</v>
      </c>
      <c r="I359" s="279" t="s">
        <v>176</v>
      </c>
      <c r="J359" s="279" t="s">
        <v>181</v>
      </c>
      <c r="K359" s="325">
        <v>43281</v>
      </c>
      <c r="L359" s="291">
        <v>12</v>
      </c>
      <c r="M359" s="285">
        <v>10581</v>
      </c>
      <c r="N359" s="285">
        <v>116664</v>
      </c>
      <c r="O359" s="285">
        <v>3064</v>
      </c>
      <c r="P359" s="285">
        <v>7517</v>
      </c>
      <c r="Q359" s="285"/>
      <c r="R359" s="285"/>
      <c r="S359" s="285">
        <v>31118</v>
      </c>
      <c r="T359" s="285">
        <v>85546</v>
      </c>
      <c r="U359" s="285"/>
      <c r="V359" s="285"/>
      <c r="W359" s="285">
        <v>7092</v>
      </c>
      <c r="X359" s="285">
        <v>2455</v>
      </c>
      <c r="Y359" s="285">
        <v>514</v>
      </c>
      <c r="Z359" s="285">
        <v>180</v>
      </c>
      <c r="AA359" s="285">
        <v>124</v>
      </c>
      <c r="AB359" s="285">
        <v>119</v>
      </c>
      <c r="AC359" s="285">
        <v>69</v>
      </c>
      <c r="AD359" s="285">
        <v>28</v>
      </c>
      <c r="AE359" s="320"/>
      <c r="AF359" s="320"/>
      <c r="AG359" s="285"/>
      <c r="AH359" s="285"/>
      <c r="AI359" s="286">
        <v>0.67</v>
      </c>
      <c r="AJ359" s="286">
        <v>0.23</v>
      </c>
      <c r="AK359" s="286">
        <v>0.05</v>
      </c>
      <c r="AL359" s="286">
        <v>0.02</v>
      </c>
      <c r="AM359" s="286">
        <v>0.01</v>
      </c>
      <c r="AN359" s="286">
        <v>0.01</v>
      </c>
      <c r="AO359" s="286">
        <v>0.01</v>
      </c>
      <c r="AP359" s="286">
        <v>0</v>
      </c>
      <c r="AQ359" s="321"/>
      <c r="AR359" s="321"/>
      <c r="AS359" s="286"/>
      <c r="AT359" s="286"/>
      <c r="AU359" s="285">
        <v>56597</v>
      </c>
      <c r="AV359" s="285">
        <v>35067</v>
      </c>
      <c r="AW359" s="285">
        <v>9982</v>
      </c>
      <c r="AX359" s="285">
        <v>4021</v>
      </c>
      <c r="AY359" s="285">
        <v>3989</v>
      </c>
      <c r="AZ359" s="285">
        <v>3416</v>
      </c>
      <c r="BA359" s="285">
        <v>2657</v>
      </c>
      <c r="BB359" s="285">
        <v>935</v>
      </c>
      <c r="BC359" s="320"/>
      <c r="BD359" s="320"/>
      <c r="BE359" s="285"/>
      <c r="BF359" s="285"/>
      <c r="BG359" s="286">
        <v>0.49</v>
      </c>
      <c r="BH359" s="286">
        <v>0.3</v>
      </c>
      <c r="BI359" s="286">
        <v>0.09</v>
      </c>
      <c r="BJ359" s="286">
        <v>0.03</v>
      </c>
      <c r="BK359" s="286">
        <v>0.03</v>
      </c>
      <c r="BL359" s="286">
        <v>0.03</v>
      </c>
      <c r="BM359" s="286">
        <v>0.02</v>
      </c>
      <c r="BN359" s="286">
        <v>0.01</v>
      </c>
      <c r="BO359" s="321"/>
      <c r="BP359" s="321"/>
      <c r="BQ359" s="286"/>
      <c r="BR359" s="286"/>
      <c r="BS359" s="285">
        <v>2134</v>
      </c>
      <c r="BT359" s="285">
        <v>706</v>
      </c>
      <c r="BU359" s="285">
        <v>147</v>
      </c>
      <c r="BV359" s="285">
        <v>48</v>
      </c>
      <c r="BW359" s="285">
        <v>20</v>
      </c>
      <c r="BX359" s="299" t="s">
        <v>769</v>
      </c>
      <c r="BY359" s="299" t="s">
        <v>769</v>
      </c>
      <c r="BZ359" s="299" t="s">
        <v>769</v>
      </c>
      <c r="CA359" s="320"/>
      <c r="CB359" s="285"/>
      <c r="CC359" s="285"/>
      <c r="CD359" s="285"/>
      <c r="CE359" s="286">
        <v>0.2</v>
      </c>
      <c r="CF359" s="286">
        <v>7.0000000000000007E-2</v>
      </c>
      <c r="CG359" s="286">
        <v>0.01</v>
      </c>
      <c r="CH359" s="286">
        <v>0</v>
      </c>
      <c r="CI359" s="286">
        <v>0</v>
      </c>
      <c r="CJ359" s="324" t="s">
        <v>769</v>
      </c>
      <c r="CK359" s="324" t="s">
        <v>769</v>
      </c>
      <c r="CL359" s="324" t="s">
        <v>769</v>
      </c>
      <c r="CM359" s="321"/>
      <c r="CN359" s="286"/>
      <c r="CO359" s="286"/>
      <c r="CP359" s="286"/>
      <c r="CQ359" s="285">
        <v>16168</v>
      </c>
      <c r="CR359" s="285">
        <v>10641</v>
      </c>
      <c r="CS359" s="285">
        <v>3032</v>
      </c>
      <c r="CT359" s="285">
        <v>750</v>
      </c>
      <c r="CU359" s="285">
        <v>412</v>
      </c>
      <c r="CV359" s="299" t="s">
        <v>769</v>
      </c>
      <c r="CW359" s="299" t="s">
        <v>769</v>
      </c>
      <c r="CX359" s="299" t="s">
        <v>769</v>
      </c>
      <c r="CY359" s="320"/>
      <c r="CZ359" s="285"/>
      <c r="DA359" s="285"/>
      <c r="DB359" s="285"/>
      <c r="DC359" s="286">
        <v>0.14000000000000001</v>
      </c>
      <c r="DD359" s="286">
        <v>0.09</v>
      </c>
      <c r="DE359" s="286">
        <v>0.03</v>
      </c>
      <c r="DF359" s="286">
        <v>0.01</v>
      </c>
      <c r="DG359" s="286">
        <v>0</v>
      </c>
      <c r="DH359" s="324" t="s">
        <v>769</v>
      </c>
      <c r="DI359" s="324" t="s">
        <v>769</v>
      </c>
      <c r="DJ359" s="324" t="s">
        <v>769</v>
      </c>
      <c r="DK359" s="321"/>
      <c r="DL359" s="286"/>
      <c r="DM359" s="286"/>
      <c r="DN359" s="286"/>
      <c r="DO359" s="285">
        <v>4958</v>
      </c>
      <c r="DP359" s="285">
        <v>1749</v>
      </c>
      <c r="DQ359" s="285">
        <v>367</v>
      </c>
      <c r="DR359" s="285">
        <v>132</v>
      </c>
      <c r="DS359" s="285">
        <v>104</v>
      </c>
      <c r="DT359" s="299" t="s">
        <v>769</v>
      </c>
      <c r="DU359" s="299" t="s">
        <v>769</v>
      </c>
      <c r="DV359" s="299" t="s">
        <v>769</v>
      </c>
      <c r="DW359" s="320"/>
      <c r="DX359" s="320"/>
      <c r="DY359" s="285"/>
      <c r="DZ359" s="285"/>
      <c r="EA359" s="286">
        <v>0.47</v>
      </c>
      <c r="EB359" s="286">
        <v>0.17</v>
      </c>
      <c r="EC359" s="286">
        <v>0.03</v>
      </c>
      <c r="ED359" s="286">
        <v>0.01</v>
      </c>
      <c r="EE359" s="286">
        <v>0.01</v>
      </c>
      <c r="EF359" s="324" t="s">
        <v>769</v>
      </c>
      <c r="EG359" s="324" t="s">
        <v>769</v>
      </c>
      <c r="EH359" s="324" t="s">
        <v>769</v>
      </c>
      <c r="EI359" s="321"/>
      <c r="EJ359" s="321"/>
      <c r="EK359" s="286"/>
      <c r="EL359" s="286"/>
      <c r="EM359" s="285">
        <v>40429</v>
      </c>
      <c r="EN359" s="285">
        <v>24426</v>
      </c>
      <c r="EO359" s="285">
        <v>6950</v>
      </c>
      <c r="EP359" s="285">
        <v>3271</v>
      </c>
      <c r="EQ359" s="285">
        <v>3577</v>
      </c>
      <c r="ER359" s="299" t="s">
        <v>769</v>
      </c>
      <c r="ES359" s="299" t="s">
        <v>769</v>
      </c>
      <c r="ET359" s="299" t="s">
        <v>769</v>
      </c>
      <c r="EU359" s="320"/>
      <c r="EV359" s="320"/>
      <c r="EW359" s="285"/>
      <c r="EX359" s="285"/>
      <c r="EY359" s="286">
        <v>0.35</v>
      </c>
      <c r="EZ359" s="286">
        <v>0.21</v>
      </c>
      <c r="FA359" s="286">
        <v>0.06</v>
      </c>
      <c r="FB359" s="286">
        <v>0.03</v>
      </c>
      <c r="FC359" s="286">
        <v>0.03</v>
      </c>
      <c r="FD359" s="324" t="s">
        <v>769</v>
      </c>
      <c r="FE359" s="328" t="s">
        <v>769</v>
      </c>
      <c r="FF359" s="328" t="s">
        <v>769</v>
      </c>
      <c r="FG359" s="327"/>
      <c r="FH359" s="327"/>
      <c r="FI359" s="326"/>
      <c r="FJ359" s="326"/>
    </row>
    <row r="360" spans="1:166" s="287" customFormat="1" ht="12">
      <c r="A360" s="301">
        <v>43281</v>
      </c>
      <c r="B360" s="279" t="s">
        <v>182</v>
      </c>
      <c r="C360" s="279" t="s">
        <v>171</v>
      </c>
      <c r="D360" s="279"/>
      <c r="E360" s="293"/>
      <c r="F360" s="279" t="s">
        <v>183</v>
      </c>
      <c r="G360" s="290">
        <v>49633667743</v>
      </c>
      <c r="H360" s="279" t="s">
        <v>184</v>
      </c>
      <c r="I360" s="279" t="s">
        <v>168</v>
      </c>
      <c r="J360" s="279" t="s">
        <v>169</v>
      </c>
      <c r="K360" s="325">
        <v>43281</v>
      </c>
      <c r="L360" s="291">
        <v>12</v>
      </c>
      <c r="M360" s="285">
        <v>28529</v>
      </c>
      <c r="N360" s="285">
        <v>800085</v>
      </c>
      <c r="O360" s="285">
        <v>16270</v>
      </c>
      <c r="P360" s="285">
        <v>12259</v>
      </c>
      <c r="Q360" s="285"/>
      <c r="R360" s="285"/>
      <c r="S360" s="285">
        <v>445612</v>
      </c>
      <c r="T360" s="285">
        <v>354473</v>
      </c>
      <c r="U360" s="285"/>
      <c r="V360" s="285"/>
      <c r="W360" s="285">
        <v>3056</v>
      </c>
      <c r="X360" s="285">
        <v>10074</v>
      </c>
      <c r="Y360" s="285">
        <v>7957</v>
      </c>
      <c r="Z360" s="285">
        <v>2708</v>
      </c>
      <c r="AA360" s="285">
        <v>1837</v>
      </c>
      <c r="AB360" s="285">
        <v>1401</v>
      </c>
      <c r="AC360" s="285">
        <v>900</v>
      </c>
      <c r="AD360" s="285">
        <v>385</v>
      </c>
      <c r="AE360" s="320">
        <v>166</v>
      </c>
      <c r="AF360" s="320">
        <v>45</v>
      </c>
      <c r="AG360" s="285"/>
      <c r="AH360" s="285"/>
      <c r="AI360" s="286">
        <v>0.11</v>
      </c>
      <c r="AJ360" s="286">
        <v>0.35</v>
      </c>
      <c r="AK360" s="286">
        <v>0.28000000000000003</v>
      </c>
      <c r="AL360" s="286">
        <v>0.09</v>
      </c>
      <c r="AM360" s="286">
        <v>0.06</v>
      </c>
      <c r="AN360" s="286">
        <v>0.05</v>
      </c>
      <c r="AO360" s="286">
        <v>0.03</v>
      </c>
      <c r="AP360" s="286">
        <v>0.01</v>
      </c>
      <c r="AQ360" s="321">
        <v>0.01</v>
      </c>
      <c r="AR360" s="321">
        <v>0</v>
      </c>
      <c r="AS360" s="286"/>
      <c r="AT360" s="286"/>
      <c r="AU360" s="285">
        <v>8159</v>
      </c>
      <c r="AV360" s="285">
        <v>148781</v>
      </c>
      <c r="AW360" s="285">
        <v>250897</v>
      </c>
      <c r="AX360" s="285">
        <v>110424</v>
      </c>
      <c r="AY360" s="285">
        <v>90946</v>
      </c>
      <c r="AZ360" s="285">
        <v>91066</v>
      </c>
      <c r="BA360" s="285">
        <v>58787</v>
      </c>
      <c r="BB360" s="285">
        <v>27980</v>
      </c>
      <c r="BC360" s="320">
        <v>10686</v>
      </c>
      <c r="BD360" s="320">
        <v>2359</v>
      </c>
      <c r="BE360" s="285"/>
      <c r="BF360" s="285"/>
      <c r="BG360" s="286">
        <v>0.01</v>
      </c>
      <c r="BH360" s="286">
        <v>0.19</v>
      </c>
      <c r="BI360" s="286">
        <v>0.31</v>
      </c>
      <c r="BJ360" s="286">
        <v>0.14000000000000001</v>
      </c>
      <c r="BK360" s="286">
        <v>0.11</v>
      </c>
      <c r="BL360" s="286">
        <v>0.11</v>
      </c>
      <c r="BM360" s="286">
        <v>7.0000000000000007E-2</v>
      </c>
      <c r="BN360" s="286">
        <v>0.03</v>
      </c>
      <c r="BO360" s="321">
        <v>0.01</v>
      </c>
      <c r="BP360" s="321">
        <v>0</v>
      </c>
      <c r="BQ360" s="286"/>
      <c r="BR360" s="286"/>
      <c r="BS360" s="285">
        <v>1754</v>
      </c>
      <c r="BT360" s="285">
        <v>5781</v>
      </c>
      <c r="BU360" s="285">
        <v>4578</v>
      </c>
      <c r="BV360" s="285">
        <v>1498</v>
      </c>
      <c r="BW360" s="285">
        <v>1033</v>
      </c>
      <c r="BX360" s="320">
        <v>808</v>
      </c>
      <c r="BY360" s="320">
        <v>499</v>
      </c>
      <c r="BZ360" s="285">
        <v>218</v>
      </c>
      <c r="CA360" s="320">
        <v>78</v>
      </c>
      <c r="CB360" s="285">
        <v>23</v>
      </c>
      <c r="CC360" s="285"/>
      <c r="CD360" s="285"/>
      <c r="CE360" s="286">
        <v>0.06</v>
      </c>
      <c r="CF360" s="286">
        <v>0.2</v>
      </c>
      <c r="CG360" s="286">
        <v>0.16</v>
      </c>
      <c r="CH360" s="286">
        <v>0.05</v>
      </c>
      <c r="CI360" s="286">
        <v>0.04</v>
      </c>
      <c r="CJ360" s="321">
        <v>0.03</v>
      </c>
      <c r="CK360" s="321">
        <v>0.02</v>
      </c>
      <c r="CL360" s="286">
        <v>0.01</v>
      </c>
      <c r="CM360" s="321">
        <v>0</v>
      </c>
      <c r="CN360" s="286">
        <v>0</v>
      </c>
      <c r="CO360" s="286"/>
      <c r="CP360" s="286"/>
      <c r="CQ360" s="285">
        <v>4872</v>
      </c>
      <c r="CR360" s="285">
        <v>90677</v>
      </c>
      <c r="CS360" s="285">
        <v>142872</v>
      </c>
      <c r="CT360" s="285">
        <v>55028</v>
      </c>
      <c r="CU360" s="285">
        <v>49234</v>
      </c>
      <c r="CV360" s="320">
        <v>49492</v>
      </c>
      <c r="CW360" s="320">
        <v>31402</v>
      </c>
      <c r="CX360" s="285">
        <v>15846</v>
      </c>
      <c r="CY360" s="320">
        <v>4553</v>
      </c>
      <c r="CZ360" s="285">
        <v>1636</v>
      </c>
      <c r="DA360" s="285"/>
      <c r="DB360" s="285"/>
      <c r="DC360" s="286">
        <v>0.01</v>
      </c>
      <c r="DD360" s="286">
        <v>0.11</v>
      </c>
      <c r="DE360" s="286">
        <v>0.18</v>
      </c>
      <c r="DF360" s="286">
        <v>7.0000000000000007E-2</v>
      </c>
      <c r="DG360" s="286">
        <v>0.06</v>
      </c>
      <c r="DH360" s="321">
        <v>0.06</v>
      </c>
      <c r="DI360" s="321">
        <v>0.04</v>
      </c>
      <c r="DJ360" s="286">
        <v>0.02</v>
      </c>
      <c r="DK360" s="321">
        <v>0.01</v>
      </c>
      <c r="DL360" s="286">
        <v>0</v>
      </c>
      <c r="DM360" s="286"/>
      <c r="DN360" s="286"/>
      <c r="DO360" s="285">
        <v>1302</v>
      </c>
      <c r="DP360" s="285">
        <v>4293</v>
      </c>
      <c r="DQ360" s="285">
        <v>3379</v>
      </c>
      <c r="DR360" s="285">
        <v>1210</v>
      </c>
      <c r="DS360" s="285">
        <v>804</v>
      </c>
      <c r="DT360" s="285">
        <v>593</v>
      </c>
      <c r="DU360" s="285">
        <v>401</v>
      </c>
      <c r="DV360" s="285">
        <v>167</v>
      </c>
      <c r="DW360" s="320">
        <v>88</v>
      </c>
      <c r="DX360" s="320">
        <v>22</v>
      </c>
      <c r="DY360" s="285"/>
      <c r="DZ360" s="285"/>
      <c r="EA360" s="286">
        <v>0.05</v>
      </c>
      <c r="EB360" s="286">
        <v>0.15</v>
      </c>
      <c r="EC360" s="286">
        <v>0.12</v>
      </c>
      <c r="ED360" s="286">
        <v>0.04</v>
      </c>
      <c r="EE360" s="286">
        <v>0.03</v>
      </c>
      <c r="EF360" s="286">
        <v>0.02</v>
      </c>
      <c r="EG360" s="286">
        <v>0.01</v>
      </c>
      <c r="EH360" s="286">
        <v>0.01</v>
      </c>
      <c r="EI360" s="321">
        <v>0</v>
      </c>
      <c r="EJ360" s="321">
        <v>0</v>
      </c>
      <c r="EK360" s="286"/>
      <c r="EL360" s="286"/>
      <c r="EM360" s="285">
        <v>3287</v>
      </c>
      <c r="EN360" s="285">
        <v>58104</v>
      </c>
      <c r="EO360" s="285">
        <v>108025</v>
      </c>
      <c r="EP360" s="285">
        <v>55396</v>
      </c>
      <c r="EQ360" s="285">
        <v>41712</v>
      </c>
      <c r="ER360" s="285">
        <v>41574</v>
      </c>
      <c r="ES360" s="285">
        <v>27385</v>
      </c>
      <c r="ET360" s="285">
        <v>12134</v>
      </c>
      <c r="EU360" s="320">
        <v>6133</v>
      </c>
      <c r="EV360" s="320">
        <v>723</v>
      </c>
      <c r="EW360" s="285"/>
      <c r="EX360" s="285"/>
      <c r="EY360" s="286">
        <v>0</v>
      </c>
      <c r="EZ360" s="286">
        <v>7.0000000000000007E-2</v>
      </c>
      <c r="FA360" s="286">
        <v>0.14000000000000001</v>
      </c>
      <c r="FB360" s="286">
        <v>7.0000000000000007E-2</v>
      </c>
      <c r="FC360" s="286">
        <v>0.05</v>
      </c>
      <c r="FD360" s="286">
        <v>0.05</v>
      </c>
      <c r="FE360" s="326">
        <v>0.03</v>
      </c>
      <c r="FF360" s="326">
        <v>0.02</v>
      </c>
      <c r="FG360" s="327">
        <v>0.01</v>
      </c>
      <c r="FH360" s="327">
        <v>0</v>
      </c>
      <c r="FI360" s="326"/>
      <c r="FJ360" s="326"/>
    </row>
    <row r="361" spans="1:166" s="287" customFormat="1" ht="12">
      <c r="A361" s="301">
        <v>43281</v>
      </c>
      <c r="B361" s="279" t="s">
        <v>185</v>
      </c>
      <c r="C361" s="279" t="s">
        <v>171</v>
      </c>
      <c r="D361" s="279"/>
      <c r="E361" s="293"/>
      <c r="F361" s="279" t="s">
        <v>186</v>
      </c>
      <c r="G361" s="290">
        <v>28342064803</v>
      </c>
      <c r="H361" s="279" t="s">
        <v>187</v>
      </c>
      <c r="I361" s="279" t="s">
        <v>168</v>
      </c>
      <c r="J361" s="279" t="s">
        <v>188</v>
      </c>
      <c r="K361" s="325">
        <v>43281</v>
      </c>
      <c r="L361" s="291">
        <v>12</v>
      </c>
      <c r="M361" s="285">
        <v>58926</v>
      </c>
      <c r="N361" s="285">
        <v>1732605</v>
      </c>
      <c r="O361" s="299" t="s">
        <v>769</v>
      </c>
      <c r="P361" s="285">
        <v>44411</v>
      </c>
      <c r="Q361" s="285"/>
      <c r="R361" s="299" t="s">
        <v>769</v>
      </c>
      <c r="S361" s="299" t="s">
        <v>769</v>
      </c>
      <c r="T361" s="285">
        <v>1391636</v>
      </c>
      <c r="U361" s="285"/>
      <c r="V361" s="299" t="s">
        <v>769</v>
      </c>
      <c r="W361" s="285">
        <v>9583</v>
      </c>
      <c r="X361" s="285">
        <v>18424</v>
      </c>
      <c r="Y361" s="285">
        <v>13572</v>
      </c>
      <c r="Z361" s="285">
        <v>6170</v>
      </c>
      <c r="AA361" s="285">
        <v>4513</v>
      </c>
      <c r="AB361" s="285">
        <v>3495</v>
      </c>
      <c r="AC361" s="285">
        <v>1985</v>
      </c>
      <c r="AD361" s="285">
        <v>850</v>
      </c>
      <c r="AE361" s="320">
        <v>241</v>
      </c>
      <c r="AF361" s="320">
        <v>70</v>
      </c>
      <c r="AG361" s="299" t="s">
        <v>769</v>
      </c>
      <c r="AH361" s="299" t="s">
        <v>769</v>
      </c>
      <c r="AI361" s="286">
        <v>0.16</v>
      </c>
      <c r="AJ361" s="286">
        <v>0.31</v>
      </c>
      <c r="AK361" s="286">
        <v>0.23</v>
      </c>
      <c r="AL361" s="286">
        <v>0.1</v>
      </c>
      <c r="AM361" s="286">
        <v>0.08</v>
      </c>
      <c r="AN361" s="286">
        <v>0.06</v>
      </c>
      <c r="AO361" s="286">
        <v>0.03</v>
      </c>
      <c r="AP361" s="286">
        <v>0.01</v>
      </c>
      <c r="AQ361" s="321">
        <v>0</v>
      </c>
      <c r="AR361" s="321">
        <v>0</v>
      </c>
      <c r="AS361" s="324" t="s">
        <v>769</v>
      </c>
      <c r="AT361" s="324" t="s">
        <v>769</v>
      </c>
      <c r="AU361" s="285">
        <v>49597</v>
      </c>
      <c r="AV361" s="285">
        <v>269255</v>
      </c>
      <c r="AW361" s="285">
        <v>456726</v>
      </c>
      <c r="AX361" s="285">
        <v>283839</v>
      </c>
      <c r="AY361" s="285">
        <v>248074</v>
      </c>
      <c r="AZ361" s="285">
        <v>221947</v>
      </c>
      <c r="BA361" s="285">
        <v>132555</v>
      </c>
      <c r="BB361" s="285">
        <v>50889</v>
      </c>
      <c r="BC361" s="320">
        <v>15589</v>
      </c>
      <c r="BD361" s="320">
        <v>4040</v>
      </c>
      <c r="BE361" s="299" t="s">
        <v>769</v>
      </c>
      <c r="BF361" s="299" t="s">
        <v>769</v>
      </c>
      <c r="BG361" s="286">
        <v>0.03</v>
      </c>
      <c r="BH361" s="286">
        <v>0.16</v>
      </c>
      <c r="BI361" s="286">
        <v>0.26</v>
      </c>
      <c r="BJ361" s="286">
        <v>0.16</v>
      </c>
      <c r="BK361" s="286">
        <v>0.14000000000000001</v>
      </c>
      <c r="BL361" s="286">
        <v>0.13</v>
      </c>
      <c r="BM361" s="286">
        <v>0.08</v>
      </c>
      <c r="BN361" s="286">
        <v>0.03</v>
      </c>
      <c r="BO361" s="321">
        <v>0.01</v>
      </c>
      <c r="BP361" s="321">
        <v>0</v>
      </c>
      <c r="BQ361" s="324" t="s">
        <v>769</v>
      </c>
      <c r="BR361" s="324" t="s">
        <v>769</v>
      </c>
      <c r="BS361" s="285">
        <v>2101</v>
      </c>
      <c r="BT361" s="285">
        <v>4301</v>
      </c>
      <c r="BU361" s="285">
        <v>3290</v>
      </c>
      <c r="BV361" s="285">
        <v>1659</v>
      </c>
      <c r="BW361" s="285">
        <v>1334</v>
      </c>
      <c r="BX361" s="320">
        <v>1044</v>
      </c>
      <c r="BY361" s="320">
        <v>541</v>
      </c>
      <c r="BZ361" s="285">
        <v>193</v>
      </c>
      <c r="CA361" s="299" t="s">
        <v>769</v>
      </c>
      <c r="CB361" s="299" t="s">
        <v>769</v>
      </c>
      <c r="CC361" s="285"/>
      <c r="CD361" s="299" t="s">
        <v>769</v>
      </c>
      <c r="CE361" s="286">
        <v>0.04</v>
      </c>
      <c r="CF361" s="286">
        <v>7.0000000000000007E-2</v>
      </c>
      <c r="CG361" s="286">
        <v>0.06</v>
      </c>
      <c r="CH361" s="286">
        <v>0.03</v>
      </c>
      <c r="CI361" s="286">
        <v>0.02</v>
      </c>
      <c r="CJ361" s="321">
        <v>0.02</v>
      </c>
      <c r="CK361" s="321">
        <v>0.01</v>
      </c>
      <c r="CL361" s="286">
        <v>0</v>
      </c>
      <c r="CM361" s="324" t="s">
        <v>769</v>
      </c>
      <c r="CN361" s="324" t="s">
        <v>769</v>
      </c>
      <c r="CO361" s="286"/>
      <c r="CP361" s="324" t="s">
        <v>769</v>
      </c>
      <c r="CQ361" s="285">
        <v>8496</v>
      </c>
      <c r="CR361" s="285">
        <v>46239</v>
      </c>
      <c r="CS361" s="285">
        <v>81750</v>
      </c>
      <c r="CT361" s="285">
        <v>54211</v>
      </c>
      <c r="CU361" s="285">
        <v>57664</v>
      </c>
      <c r="CV361" s="320">
        <v>48447</v>
      </c>
      <c r="CW361" s="320">
        <v>31129</v>
      </c>
      <c r="CX361" s="285">
        <v>9094</v>
      </c>
      <c r="CY361" s="299" t="s">
        <v>769</v>
      </c>
      <c r="CZ361" s="299" t="s">
        <v>769</v>
      </c>
      <c r="DA361" s="285"/>
      <c r="DB361" s="299" t="s">
        <v>769</v>
      </c>
      <c r="DC361" s="286">
        <v>0</v>
      </c>
      <c r="DD361" s="286">
        <v>0.03</v>
      </c>
      <c r="DE361" s="286">
        <v>0.05</v>
      </c>
      <c r="DF361" s="286">
        <v>0.03</v>
      </c>
      <c r="DG361" s="286">
        <v>0.03</v>
      </c>
      <c r="DH361" s="321">
        <v>0.03</v>
      </c>
      <c r="DI361" s="321">
        <v>0.02</v>
      </c>
      <c r="DJ361" s="286">
        <v>0.01</v>
      </c>
      <c r="DK361" s="324" t="s">
        <v>769</v>
      </c>
      <c r="DL361" s="324" t="s">
        <v>769</v>
      </c>
      <c r="DM361" s="286"/>
      <c r="DN361" s="324" t="s">
        <v>769</v>
      </c>
      <c r="DO361" s="285">
        <v>7482</v>
      </c>
      <c r="DP361" s="285">
        <v>14123</v>
      </c>
      <c r="DQ361" s="285">
        <v>10281</v>
      </c>
      <c r="DR361" s="285">
        <v>4510</v>
      </c>
      <c r="DS361" s="285">
        <v>3179</v>
      </c>
      <c r="DT361" s="285">
        <v>2450</v>
      </c>
      <c r="DU361" s="285">
        <v>1444</v>
      </c>
      <c r="DV361" s="285">
        <v>657</v>
      </c>
      <c r="DW361" s="299" t="s">
        <v>769</v>
      </c>
      <c r="DX361" s="299" t="s">
        <v>769</v>
      </c>
      <c r="DY361" s="299" t="s">
        <v>769</v>
      </c>
      <c r="DZ361" s="299" t="s">
        <v>769</v>
      </c>
      <c r="EA361" s="286">
        <v>0.13</v>
      </c>
      <c r="EB361" s="286">
        <v>0.24</v>
      </c>
      <c r="EC361" s="286">
        <v>0.17</v>
      </c>
      <c r="ED361" s="286">
        <v>0.08</v>
      </c>
      <c r="EE361" s="286">
        <v>0.05</v>
      </c>
      <c r="EF361" s="286">
        <v>0.04</v>
      </c>
      <c r="EG361" s="286">
        <v>0.02</v>
      </c>
      <c r="EH361" s="286">
        <v>0.01</v>
      </c>
      <c r="EI361" s="324" t="s">
        <v>769</v>
      </c>
      <c r="EJ361" s="324" t="s">
        <v>769</v>
      </c>
      <c r="EK361" s="324" t="s">
        <v>769</v>
      </c>
      <c r="EL361" s="324" t="s">
        <v>769</v>
      </c>
      <c r="EM361" s="285">
        <v>41101</v>
      </c>
      <c r="EN361" s="285">
        <v>223016</v>
      </c>
      <c r="EO361" s="285">
        <v>374948</v>
      </c>
      <c r="EP361" s="285">
        <v>229601</v>
      </c>
      <c r="EQ361" s="285">
        <v>190410</v>
      </c>
      <c r="ER361" s="285">
        <v>173482</v>
      </c>
      <c r="ES361" s="285">
        <v>101426</v>
      </c>
      <c r="ET361" s="285">
        <v>41795</v>
      </c>
      <c r="EU361" s="299" t="s">
        <v>769</v>
      </c>
      <c r="EV361" s="299" t="s">
        <v>769</v>
      </c>
      <c r="EW361" s="299" t="s">
        <v>769</v>
      </c>
      <c r="EX361" s="299" t="s">
        <v>769</v>
      </c>
      <c r="EY361" s="286">
        <v>0.02</v>
      </c>
      <c r="EZ361" s="286">
        <v>0.13</v>
      </c>
      <c r="FA361" s="286">
        <v>0.22</v>
      </c>
      <c r="FB361" s="286">
        <v>0.13</v>
      </c>
      <c r="FC361" s="286">
        <v>0.11</v>
      </c>
      <c r="FD361" s="286">
        <v>0.1</v>
      </c>
      <c r="FE361" s="326">
        <v>0.06</v>
      </c>
      <c r="FF361" s="326">
        <v>0.02</v>
      </c>
      <c r="FG361" s="328" t="s">
        <v>769</v>
      </c>
      <c r="FH361" s="328" t="s">
        <v>769</v>
      </c>
      <c r="FI361" s="328" t="s">
        <v>769</v>
      </c>
      <c r="FJ361" s="328" t="s">
        <v>769</v>
      </c>
    </row>
    <row r="362" spans="1:166" s="287" customFormat="1" ht="12">
      <c r="A362" s="301">
        <v>43281</v>
      </c>
      <c r="B362" s="279" t="s">
        <v>189</v>
      </c>
      <c r="C362" s="279" t="s">
        <v>171</v>
      </c>
      <c r="D362" s="279" t="s">
        <v>165</v>
      </c>
      <c r="E362" s="293">
        <v>8</v>
      </c>
      <c r="F362" s="279" t="s">
        <v>190</v>
      </c>
      <c r="G362" s="290">
        <v>60905115063</v>
      </c>
      <c r="H362" s="279" t="s">
        <v>366</v>
      </c>
      <c r="I362" s="279" t="s">
        <v>168</v>
      </c>
      <c r="J362" s="279" t="s">
        <v>181</v>
      </c>
      <c r="K362" s="325">
        <v>43281</v>
      </c>
      <c r="L362" s="291">
        <v>12</v>
      </c>
      <c r="M362" s="285">
        <v>468659</v>
      </c>
      <c r="N362" s="285">
        <v>37445114</v>
      </c>
      <c r="O362" s="285">
        <v>312807</v>
      </c>
      <c r="P362" s="299" t="s">
        <v>769</v>
      </c>
      <c r="Q362" s="299" t="s">
        <v>769</v>
      </c>
      <c r="R362" s="299" t="s">
        <v>769</v>
      </c>
      <c r="S362" s="285">
        <v>23313946</v>
      </c>
      <c r="T362" s="299" t="s">
        <v>769</v>
      </c>
      <c r="U362" s="299" t="s">
        <v>769</v>
      </c>
      <c r="V362" s="299" t="s">
        <v>769</v>
      </c>
      <c r="W362" s="285">
        <v>24710</v>
      </c>
      <c r="X362" s="285">
        <v>95679</v>
      </c>
      <c r="Y362" s="285">
        <v>115970</v>
      </c>
      <c r="Z362" s="285">
        <v>66428</v>
      </c>
      <c r="AA362" s="285">
        <v>58189</v>
      </c>
      <c r="AB362" s="285">
        <v>51443</v>
      </c>
      <c r="AC362" s="285">
        <v>31546</v>
      </c>
      <c r="AD362" s="285">
        <v>15521</v>
      </c>
      <c r="AE362" s="320">
        <v>6658</v>
      </c>
      <c r="AF362" s="320">
        <v>2452</v>
      </c>
      <c r="AG362" s="285">
        <v>63</v>
      </c>
      <c r="AH362" s="285"/>
      <c r="AI362" s="286">
        <v>0.05</v>
      </c>
      <c r="AJ362" s="286">
        <v>0.2</v>
      </c>
      <c r="AK362" s="286">
        <v>0.25</v>
      </c>
      <c r="AL362" s="286">
        <v>0.14000000000000001</v>
      </c>
      <c r="AM362" s="286">
        <v>0.12</v>
      </c>
      <c r="AN362" s="286">
        <v>0.11</v>
      </c>
      <c r="AO362" s="286">
        <v>7.0000000000000007E-2</v>
      </c>
      <c r="AP362" s="286">
        <v>0.03</v>
      </c>
      <c r="AQ362" s="321">
        <v>0.01</v>
      </c>
      <c r="AR362" s="321">
        <v>0.01</v>
      </c>
      <c r="AS362" s="286">
        <v>0</v>
      </c>
      <c r="AT362" s="286"/>
      <c r="AU362" s="285">
        <v>257315</v>
      </c>
      <c r="AV362" s="285">
        <v>4957156</v>
      </c>
      <c r="AW362" s="285">
        <v>10060914</v>
      </c>
      <c r="AX362" s="285">
        <v>5861817</v>
      </c>
      <c r="AY362" s="285">
        <v>5644192</v>
      </c>
      <c r="AZ362" s="285">
        <v>5936363</v>
      </c>
      <c r="BA362" s="285">
        <v>3020306</v>
      </c>
      <c r="BB362" s="285">
        <v>1167324</v>
      </c>
      <c r="BC362" s="320">
        <v>377339</v>
      </c>
      <c r="BD362" s="320">
        <v>161139</v>
      </c>
      <c r="BE362" s="285">
        <v>1249</v>
      </c>
      <c r="BF362" s="285"/>
      <c r="BG362" s="286">
        <v>0.01</v>
      </c>
      <c r="BH362" s="286">
        <v>0.13</v>
      </c>
      <c r="BI362" s="286">
        <v>0.27</v>
      </c>
      <c r="BJ362" s="286">
        <v>0.16</v>
      </c>
      <c r="BK362" s="286">
        <v>0.15</v>
      </c>
      <c r="BL362" s="286">
        <v>0.16</v>
      </c>
      <c r="BM362" s="286">
        <v>0.08</v>
      </c>
      <c r="BN362" s="286">
        <v>0.03</v>
      </c>
      <c r="BO362" s="321">
        <v>0.01</v>
      </c>
      <c r="BP362" s="321">
        <v>0</v>
      </c>
      <c r="BQ362" s="286">
        <v>0</v>
      </c>
      <c r="BR362" s="286"/>
      <c r="BS362" s="285">
        <v>16659</v>
      </c>
      <c r="BT362" s="285">
        <v>65741</v>
      </c>
      <c r="BU362" s="285">
        <v>79241</v>
      </c>
      <c r="BV362" s="285">
        <v>45019</v>
      </c>
      <c r="BW362" s="285">
        <v>38643</v>
      </c>
      <c r="BX362" s="320">
        <v>33358</v>
      </c>
      <c r="BY362" s="320">
        <v>19906</v>
      </c>
      <c r="BZ362" s="285">
        <v>9264</v>
      </c>
      <c r="CA362" s="320">
        <v>3754</v>
      </c>
      <c r="CB362" s="285">
        <v>1197</v>
      </c>
      <c r="CC362" s="299" t="s">
        <v>769</v>
      </c>
      <c r="CD362" s="285"/>
      <c r="CE362" s="286">
        <v>0.04</v>
      </c>
      <c r="CF362" s="286">
        <v>0.14000000000000001</v>
      </c>
      <c r="CG362" s="286">
        <v>0.17</v>
      </c>
      <c r="CH362" s="286">
        <v>0.1</v>
      </c>
      <c r="CI362" s="286">
        <v>0.08</v>
      </c>
      <c r="CJ362" s="321">
        <v>7.0000000000000007E-2</v>
      </c>
      <c r="CK362" s="321">
        <v>0.04</v>
      </c>
      <c r="CL362" s="286">
        <v>0.02</v>
      </c>
      <c r="CM362" s="321">
        <v>0.01</v>
      </c>
      <c r="CN362" s="286">
        <v>0</v>
      </c>
      <c r="CO362" s="324" t="s">
        <v>769</v>
      </c>
      <c r="CP362" s="286"/>
      <c r="CQ362" s="285">
        <v>186194</v>
      </c>
      <c r="CR362" s="285">
        <v>3407614</v>
      </c>
      <c r="CS362" s="285">
        <v>6373660</v>
      </c>
      <c r="CT362" s="285">
        <v>3611834</v>
      </c>
      <c r="CU362" s="285">
        <v>3445400</v>
      </c>
      <c r="CV362" s="320">
        <v>3566932</v>
      </c>
      <c r="CW362" s="320">
        <v>1785620</v>
      </c>
      <c r="CX362" s="285">
        <v>662020</v>
      </c>
      <c r="CY362" s="320">
        <v>199843</v>
      </c>
      <c r="CZ362" s="285">
        <v>74000</v>
      </c>
      <c r="DA362" s="299" t="s">
        <v>769</v>
      </c>
      <c r="DB362" s="285"/>
      <c r="DC362" s="286">
        <v>0</v>
      </c>
      <c r="DD362" s="286">
        <v>0.09</v>
      </c>
      <c r="DE362" s="286">
        <v>0.17</v>
      </c>
      <c r="DF362" s="286">
        <v>0.1</v>
      </c>
      <c r="DG362" s="286">
        <v>0.09</v>
      </c>
      <c r="DH362" s="321">
        <v>0.1</v>
      </c>
      <c r="DI362" s="321">
        <v>0.05</v>
      </c>
      <c r="DJ362" s="286">
        <v>0.02</v>
      </c>
      <c r="DK362" s="321">
        <v>0.01</v>
      </c>
      <c r="DL362" s="286">
        <v>0</v>
      </c>
      <c r="DM362" s="324" t="s">
        <v>769</v>
      </c>
      <c r="DN362" s="286"/>
      <c r="DO362" s="285">
        <v>8050</v>
      </c>
      <c r="DP362" s="285">
        <v>29937</v>
      </c>
      <c r="DQ362" s="285">
        <v>36728</v>
      </c>
      <c r="DR362" s="285">
        <v>21407</v>
      </c>
      <c r="DS362" s="285">
        <v>19546</v>
      </c>
      <c r="DT362" s="285">
        <v>18085</v>
      </c>
      <c r="DU362" s="285">
        <v>11640</v>
      </c>
      <c r="DV362" s="285">
        <v>6256</v>
      </c>
      <c r="DW362" s="320">
        <v>2904</v>
      </c>
      <c r="DX362" s="320">
        <v>1255</v>
      </c>
      <c r="DY362" s="299" t="s">
        <v>769</v>
      </c>
      <c r="DZ362" s="285"/>
      <c r="EA362" s="286">
        <v>0.02</v>
      </c>
      <c r="EB362" s="286">
        <v>0.06</v>
      </c>
      <c r="EC362" s="286">
        <v>0.08</v>
      </c>
      <c r="ED362" s="286">
        <v>0.05</v>
      </c>
      <c r="EE362" s="286">
        <v>0.04</v>
      </c>
      <c r="EF362" s="286">
        <v>0.04</v>
      </c>
      <c r="EG362" s="286">
        <v>0.02</v>
      </c>
      <c r="EH362" s="286">
        <v>0.01</v>
      </c>
      <c r="EI362" s="321">
        <v>0.01</v>
      </c>
      <c r="EJ362" s="321">
        <v>0</v>
      </c>
      <c r="EK362" s="324" t="s">
        <v>769</v>
      </c>
      <c r="EL362" s="286"/>
      <c r="EM362" s="285">
        <v>71117</v>
      </c>
      <c r="EN362" s="285">
        <v>1549534</v>
      </c>
      <c r="EO362" s="285">
        <v>3687197</v>
      </c>
      <c r="EP362" s="285">
        <v>2249980</v>
      </c>
      <c r="EQ362" s="285">
        <v>2198792</v>
      </c>
      <c r="ER362" s="285">
        <v>2369431</v>
      </c>
      <c r="ES362" s="285">
        <v>1234686</v>
      </c>
      <c r="ET362" s="285">
        <v>505304</v>
      </c>
      <c r="EU362" s="320">
        <v>177496</v>
      </c>
      <c r="EV362" s="320">
        <v>87139</v>
      </c>
      <c r="EW362" s="299" t="s">
        <v>769</v>
      </c>
      <c r="EX362" s="285"/>
      <c r="EY362" s="286">
        <v>0</v>
      </c>
      <c r="EZ362" s="286">
        <v>0.04</v>
      </c>
      <c r="FA362" s="286">
        <v>0.1</v>
      </c>
      <c r="FB362" s="286">
        <v>0.06</v>
      </c>
      <c r="FC362" s="286">
        <v>0.06</v>
      </c>
      <c r="FD362" s="286">
        <v>0.06</v>
      </c>
      <c r="FE362" s="326">
        <v>0.03</v>
      </c>
      <c r="FF362" s="326">
        <v>0.01</v>
      </c>
      <c r="FG362" s="327">
        <v>0</v>
      </c>
      <c r="FH362" s="327">
        <v>0</v>
      </c>
      <c r="FI362" s="328" t="s">
        <v>769</v>
      </c>
      <c r="FJ362" s="326"/>
    </row>
    <row r="363" spans="1:166" s="287" customFormat="1" ht="12">
      <c r="A363" s="301">
        <v>43281</v>
      </c>
      <c r="B363" s="279" t="s">
        <v>194</v>
      </c>
      <c r="C363" s="279" t="s">
        <v>171</v>
      </c>
      <c r="D363" s="279"/>
      <c r="E363" s="293"/>
      <c r="F363" s="279" t="s">
        <v>195</v>
      </c>
      <c r="G363" s="290">
        <v>65714394898</v>
      </c>
      <c r="H363" s="279" t="s">
        <v>196</v>
      </c>
      <c r="I363" s="279" t="s">
        <v>168</v>
      </c>
      <c r="J363" s="279" t="s">
        <v>188</v>
      </c>
      <c r="K363" s="325">
        <v>43281</v>
      </c>
      <c r="L363" s="291">
        <v>12</v>
      </c>
      <c r="M363" s="285">
        <v>1949450</v>
      </c>
      <c r="N363" s="285">
        <v>97302887</v>
      </c>
      <c r="O363" s="285">
        <v>781199</v>
      </c>
      <c r="P363" s="285">
        <v>1168169</v>
      </c>
      <c r="Q363" s="285"/>
      <c r="R363" s="285">
        <v>82</v>
      </c>
      <c r="S363" s="285">
        <v>32887060</v>
      </c>
      <c r="T363" s="285">
        <v>64410515</v>
      </c>
      <c r="U363" s="285"/>
      <c r="V363" s="285">
        <v>5312</v>
      </c>
      <c r="W363" s="285">
        <v>264949</v>
      </c>
      <c r="X363" s="285">
        <v>510456</v>
      </c>
      <c r="Y363" s="285">
        <v>456367</v>
      </c>
      <c r="Z363" s="285">
        <v>212614</v>
      </c>
      <c r="AA363" s="285">
        <v>178037</v>
      </c>
      <c r="AB363" s="285">
        <v>153278</v>
      </c>
      <c r="AC363" s="285">
        <v>100832</v>
      </c>
      <c r="AD363" s="285">
        <v>48002</v>
      </c>
      <c r="AE363" s="320">
        <v>18411</v>
      </c>
      <c r="AF363" s="320">
        <v>5865</v>
      </c>
      <c r="AG363" s="285">
        <v>574</v>
      </c>
      <c r="AH363" s="285">
        <v>65</v>
      </c>
      <c r="AI363" s="286">
        <v>0.14000000000000001</v>
      </c>
      <c r="AJ363" s="286">
        <v>0.26</v>
      </c>
      <c r="AK363" s="286">
        <v>0.23</v>
      </c>
      <c r="AL363" s="286">
        <v>0.11</v>
      </c>
      <c r="AM363" s="286">
        <v>0.09</v>
      </c>
      <c r="AN363" s="286">
        <v>0.08</v>
      </c>
      <c r="AO363" s="286">
        <v>0.05</v>
      </c>
      <c r="AP363" s="286">
        <v>0.02</v>
      </c>
      <c r="AQ363" s="321">
        <v>0.01</v>
      </c>
      <c r="AR363" s="321">
        <v>0</v>
      </c>
      <c r="AS363" s="286">
        <v>0</v>
      </c>
      <c r="AT363" s="286">
        <v>0</v>
      </c>
      <c r="AU363" s="285">
        <v>1299726</v>
      </c>
      <c r="AV363" s="285">
        <v>10704751</v>
      </c>
      <c r="AW363" s="285">
        <v>21669734</v>
      </c>
      <c r="AX363" s="285">
        <v>14601967</v>
      </c>
      <c r="AY363" s="285">
        <v>15266156</v>
      </c>
      <c r="AZ363" s="285">
        <v>16278892</v>
      </c>
      <c r="BA363" s="285">
        <v>10639828</v>
      </c>
      <c r="BB363" s="285">
        <v>4648152</v>
      </c>
      <c r="BC363" s="320">
        <v>1677714</v>
      </c>
      <c r="BD363" s="320">
        <v>498071</v>
      </c>
      <c r="BE363" s="285">
        <v>17318</v>
      </c>
      <c r="BF363" s="285">
        <v>578</v>
      </c>
      <c r="BG363" s="286">
        <v>0.01</v>
      </c>
      <c r="BH363" s="286">
        <v>0.11</v>
      </c>
      <c r="BI363" s="286">
        <v>0.22</v>
      </c>
      <c r="BJ363" s="286">
        <v>0.15</v>
      </c>
      <c r="BK363" s="286">
        <v>0.16</v>
      </c>
      <c r="BL363" s="286">
        <v>0.17</v>
      </c>
      <c r="BM363" s="286">
        <v>0.11</v>
      </c>
      <c r="BN363" s="286">
        <v>0.05</v>
      </c>
      <c r="BO363" s="321">
        <v>0.02</v>
      </c>
      <c r="BP363" s="321">
        <v>0.01</v>
      </c>
      <c r="BQ363" s="286">
        <v>0</v>
      </c>
      <c r="BR363" s="286">
        <v>0</v>
      </c>
      <c r="BS363" s="285">
        <v>104685</v>
      </c>
      <c r="BT363" s="285">
        <v>201568</v>
      </c>
      <c r="BU363" s="285">
        <v>182609</v>
      </c>
      <c r="BV363" s="285">
        <v>87734</v>
      </c>
      <c r="BW363" s="285">
        <v>73509</v>
      </c>
      <c r="BX363" s="320">
        <v>63155</v>
      </c>
      <c r="BY363" s="320">
        <v>41004</v>
      </c>
      <c r="BZ363" s="285">
        <v>18507</v>
      </c>
      <c r="CA363" s="320">
        <v>6500</v>
      </c>
      <c r="CB363" s="285">
        <v>1732</v>
      </c>
      <c r="CC363" s="285">
        <v>172</v>
      </c>
      <c r="CD363" s="285">
        <v>24</v>
      </c>
      <c r="CE363" s="286">
        <v>0.05</v>
      </c>
      <c r="CF363" s="286">
        <v>0.1</v>
      </c>
      <c r="CG363" s="286">
        <v>0.09</v>
      </c>
      <c r="CH363" s="286">
        <v>0.05</v>
      </c>
      <c r="CI363" s="286">
        <v>0.04</v>
      </c>
      <c r="CJ363" s="321">
        <v>0.03</v>
      </c>
      <c r="CK363" s="321">
        <v>0.02</v>
      </c>
      <c r="CL363" s="286">
        <v>0.01</v>
      </c>
      <c r="CM363" s="321">
        <v>0</v>
      </c>
      <c r="CN363" s="286">
        <v>0</v>
      </c>
      <c r="CO363" s="286">
        <v>0</v>
      </c>
      <c r="CP363" s="286">
        <v>0</v>
      </c>
      <c r="CQ363" s="285">
        <v>485895</v>
      </c>
      <c r="CR363" s="285">
        <v>3981956</v>
      </c>
      <c r="CS363" s="285">
        <v>7456917</v>
      </c>
      <c r="CT363" s="285">
        <v>4875509</v>
      </c>
      <c r="CU363" s="285">
        <v>4937351</v>
      </c>
      <c r="CV363" s="320">
        <v>5181565</v>
      </c>
      <c r="CW363" s="320">
        <v>3665543</v>
      </c>
      <c r="CX363" s="285">
        <v>1624142</v>
      </c>
      <c r="CY363" s="320">
        <v>544438</v>
      </c>
      <c r="CZ363" s="285">
        <v>130183</v>
      </c>
      <c r="DA363" s="285">
        <v>3130</v>
      </c>
      <c r="DB363" s="285">
        <v>431</v>
      </c>
      <c r="DC363" s="286">
        <v>0</v>
      </c>
      <c r="DD363" s="286">
        <v>0.04</v>
      </c>
      <c r="DE363" s="286">
        <v>0.08</v>
      </c>
      <c r="DF363" s="286">
        <v>0.05</v>
      </c>
      <c r="DG363" s="286">
        <v>0.05</v>
      </c>
      <c r="DH363" s="321">
        <v>0.05</v>
      </c>
      <c r="DI363" s="321">
        <v>0.04</v>
      </c>
      <c r="DJ363" s="286">
        <v>0.02</v>
      </c>
      <c r="DK363" s="321">
        <v>0.01</v>
      </c>
      <c r="DL363" s="286">
        <v>0</v>
      </c>
      <c r="DM363" s="286">
        <v>0</v>
      </c>
      <c r="DN363" s="286">
        <v>0</v>
      </c>
      <c r="DO363" s="285">
        <v>160261</v>
      </c>
      <c r="DP363" s="285">
        <v>308865</v>
      </c>
      <c r="DQ363" s="285">
        <v>273739</v>
      </c>
      <c r="DR363" s="285">
        <v>124871</v>
      </c>
      <c r="DS363" s="285">
        <v>104516</v>
      </c>
      <c r="DT363" s="285">
        <v>90115</v>
      </c>
      <c r="DU363" s="285">
        <v>59822</v>
      </c>
      <c r="DV363" s="285">
        <v>29494</v>
      </c>
      <c r="DW363" s="320">
        <v>11911</v>
      </c>
      <c r="DX363" s="320">
        <v>4132</v>
      </c>
      <c r="DY363" s="285">
        <v>402</v>
      </c>
      <c r="DZ363" s="285">
        <v>41</v>
      </c>
      <c r="EA363" s="286">
        <v>0.08</v>
      </c>
      <c r="EB363" s="286">
        <v>0.16</v>
      </c>
      <c r="EC363" s="286">
        <v>0.14000000000000001</v>
      </c>
      <c r="ED363" s="286">
        <v>0.06</v>
      </c>
      <c r="EE363" s="286">
        <v>0.05</v>
      </c>
      <c r="EF363" s="286">
        <v>0.05</v>
      </c>
      <c r="EG363" s="286">
        <v>0.03</v>
      </c>
      <c r="EH363" s="286">
        <v>0.02</v>
      </c>
      <c r="EI363" s="321">
        <v>0.01</v>
      </c>
      <c r="EJ363" s="321">
        <v>0</v>
      </c>
      <c r="EK363" s="286">
        <v>0</v>
      </c>
      <c r="EL363" s="286">
        <v>0</v>
      </c>
      <c r="EM363" s="285">
        <v>813827</v>
      </c>
      <c r="EN363" s="285">
        <v>6722354</v>
      </c>
      <c r="EO363" s="285">
        <v>14212030</v>
      </c>
      <c r="EP363" s="285">
        <v>9726005</v>
      </c>
      <c r="EQ363" s="285">
        <v>10328226</v>
      </c>
      <c r="ER363" s="285">
        <v>11095802</v>
      </c>
      <c r="ES363" s="285">
        <v>6972820</v>
      </c>
      <c r="ET363" s="285">
        <v>3024005</v>
      </c>
      <c r="EU363" s="320">
        <v>1133276</v>
      </c>
      <c r="EV363" s="320">
        <v>367835</v>
      </c>
      <c r="EW363" s="285">
        <v>14188</v>
      </c>
      <c r="EX363" s="285">
        <v>147</v>
      </c>
      <c r="EY363" s="286">
        <v>0.01</v>
      </c>
      <c r="EZ363" s="286">
        <v>7.0000000000000007E-2</v>
      </c>
      <c r="FA363" s="286">
        <v>0.15</v>
      </c>
      <c r="FB363" s="286">
        <v>0.1</v>
      </c>
      <c r="FC363" s="286">
        <v>0.11</v>
      </c>
      <c r="FD363" s="286">
        <v>0.11</v>
      </c>
      <c r="FE363" s="326">
        <v>7.0000000000000007E-2</v>
      </c>
      <c r="FF363" s="326">
        <v>0.03</v>
      </c>
      <c r="FG363" s="327">
        <v>0.01</v>
      </c>
      <c r="FH363" s="327">
        <v>0</v>
      </c>
      <c r="FI363" s="326">
        <v>0</v>
      </c>
      <c r="FJ363" s="326">
        <v>0</v>
      </c>
    </row>
    <row r="364" spans="1:166" s="287" customFormat="1" ht="12">
      <c r="A364" s="301">
        <v>43281</v>
      </c>
      <c r="B364" s="279" t="s">
        <v>450</v>
      </c>
      <c r="C364" s="279" t="s">
        <v>171</v>
      </c>
      <c r="D364" s="279"/>
      <c r="E364" s="293"/>
      <c r="F364" s="279" t="s">
        <v>451</v>
      </c>
      <c r="G364" s="290">
        <v>92398191503</v>
      </c>
      <c r="H364" s="279" t="s">
        <v>452</v>
      </c>
      <c r="I364" s="279" t="s">
        <v>168</v>
      </c>
      <c r="J364" s="279" t="s">
        <v>188</v>
      </c>
      <c r="K364" s="325">
        <v>43281</v>
      </c>
      <c r="L364" s="291">
        <v>12</v>
      </c>
      <c r="M364" s="285">
        <v>101560</v>
      </c>
      <c r="N364" s="285">
        <v>2047911</v>
      </c>
      <c r="O364" s="299" t="s">
        <v>769</v>
      </c>
      <c r="P364" s="285">
        <v>67131</v>
      </c>
      <c r="Q364" s="285"/>
      <c r="R364" s="299" t="s">
        <v>769</v>
      </c>
      <c r="S364" s="299" t="s">
        <v>769</v>
      </c>
      <c r="T364" s="285">
        <v>1582061</v>
      </c>
      <c r="U364" s="285"/>
      <c r="V364" s="299" t="s">
        <v>769</v>
      </c>
      <c r="W364" s="285">
        <v>19469</v>
      </c>
      <c r="X364" s="285">
        <v>39086</v>
      </c>
      <c r="Y364" s="285">
        <v>16995</v>
      </c>
      <c r="Z364" s="285">
        <v>7658</v>
      </c>
      <c r="AA364" s="285">
        <v>6300</v>
      </c>
      <c r="AB364" s="285">
        <v>5381</v>
      </c>
      <c r="AC364" s="285">
        <v>3667</v>
      </c>
      <c r="AD364" s="285">
        <v>1862</v>
      </c>
      <c r="AE364" s="320">
        <v>787</v>
      </c>
      <c r="AF364" s="320">
        <v>269</v>
      </c>
      <c r="AG364" s="299" t="s">
        <v>769</v>
      </c>
      <c r="AH364" s="299" t="s">
        <v>769</v>
      </c>
      <c r="AI364" s="286">
        <v>0.19</v>
      </c>
      <c r="AJ364" s="286">
        <v>0.38</v>
      </c>
      <c r="AK364" s="286">
        <v>0.17</v>
      </c>
      <c r="AL364" s="286">
        <v>0.08</v>
      </c>
      <c r="AM364" s="286">
        <v>0.06</v>
      </c>
      <c r="AN364" s="286">
        <v>0.05</v>
      </c>
      <c r="AO364" s="286">
        <v>0.04</v>
      </c>
      <c r="AP364" s="286">
        <v>0.02</v>
      </c>
      <c r="AQ364" s="321">
        <v>0.01</v>
      </c>
      <c r="AR364" s="321">
        <v>0</v>
      </c>
      <c r="AS364" s="324" t="s">
        <v>769</v>
      </c>
      <c r="AT364" s="324" t="s">
        <v>769</v>
      </c>
      <c r="AU364" s="285">
        <v>55842</v>
      </c>
      <c r="AV364" s="285">
        <v>312152</v>
      </c>
      <c r="AW364" s="285">
        <v>466185</v>
      </c>
      <c r="AX364" s="285">
        <v>295924</v>
      </c>
      <c r="AY364" s="285">
        <v>283902</v>
      </c>
      <c r="AZ364" s="285">
        <v>280600</v>
      </c>
      <c r="BA364" s="285">
        <v>215710</v>
      </c>
      <c r="BB364" s="285">
        <v>91287</v>
      </c>
      <c r="BC364" s="320">
        <v>34209</v>
      </c>
      <c r="BD364" s="320">
        <v>11607</v>
      </c>
      <c r="BE364" s="299" t="s">
        <v>769</v>
      </c>
      <c r="BF364" s="299" t="s">
        <v>769</v>
      </c>
      <c r="BG364" s="286">
        <v>0.03</v>
      </c>
      <c r="BH364" s="286">
        <v>0.15</v>
      </c>
      <c r="BI364" s="286">
        <v>0.23</v>
      </c>
      <c r="BJ364" s="286">
        <v>0.14000000000000001</v>
      </c>
      <c r="BK364" s="286">
        <v>0.14000000000000001</v>
      </c>
      <c r="BL364" s="286">
        <v>0.14000000000000001</v>
      </c>
      <c r="BM364" s="286">
        <v>0.11</v>
      </c>
      <c r="BN364" s="286">
        <v>0.04</v>
      </c>
      <c r="BO364" s="321">
        <v>0.02</v>
      </c>
      <c r="BP364" s="321">
        <v>0.01</v>
      </c>
      <c r="BQ364" s="324" t="s">
        <v>769</v>
      </c>
      <c r="BR364" s="324" t="s">
        <v>769</v>
      </c>
      <c r="BS364" s="285">
        <v>7015</v>
      </c>
      <c r="BT364" s="285">
        <v>14697</v>
      </c>
      <c r="BU364" s="285">
        <v>4988</v>
      </c>
      <c r="BV364" s="285">
        <v>2225</v>
      </c>
      <c r="BW364" s="285">
        <v>1961</v>
      </c>
      <c r="BX364" s="320">
        <v>1686</v>
      </c>
      <c r="BY364" s="320">
        <v>1099</v>
      </c>
      <c r="BZ364" s="285">
        <v>500</v>
      </c>
      <c r="CA364" s="320">
        <v>178</v>
      </c>
      <c r="CB364" s="299" t="s">
        <v>769</v>
      </c>
      <c r="CC364" s="299" t="s">
        <v>769</v>
      </c>
      <c r="CD364" s="299" t="s">
        <v>769</v>
      </c>
      <c r="CE364" s="286">
        <v>7.0000000000000007E-2</v>
      </c>
      <c r="CF364" s="286">
        <v>0.14000000000000001</v>
      </c>
      <c r="CG364" s="286">
        <v>0.05</v>
      </c>
      <c r="CH364" s="286">
        <v>0.02</v>
      </c>
      <c r="CI364" s="286">
        <v>0.02</v>
      </c>
      <c r="CJ364" s="321">
        <v>0.02</v>
      </c>
      <c r="CK364" s="321">
        <v>0.01</v>
      </c>
      <c r="CL364" s="286">
        <v>0</v>
      </c>
      <c r="CM364" s="321">
        <v>0</v>
      </c>
      <c r="CN364" s="324" t="s">
        <v>769</v>
      </c>
      <c r="CO364" s="324" t="s">
        <v>769</v>
      </c>
      <c r="CP364" s="324" t="s">
        <v>769</v>
      </c>
      <c r="CQ364" s="285">
        <v>14745</v>
      </c>
      <c r="CR364" s="285">
        <v>80126</v>
      </c>
      <c r="CS364" s="285">
        <v>97688</v>
      </c>
      <c r="CT364" s="285">
        <v>63458</v>
      </c>
      <c r="CU364" s="285">
        <v>61271</v>
      </c>
      <c r="CV364" s="320">
        <v>62829</v>
      </c>
      <c r="CW364" s="320">
        <v>53382</v>
      </c>
      <c r="CX364" s="285">
        <v>20893</v>
      </c>
      <c r="CY364" s="320">
        <v>8664</v>
      </c>
      <c r="CZ364" s="299" t="s">
        <v>769</v>
      </c>
      <c r="DA364" s="299" t="s">
        <v>769</v>
      </c>
      <c r="DB364" s="299" t="s">
        <v>769</v>
      </c>
      <c r="DC364" s="286">
        <v>0.01</v>
      </c>
      <c r="DD364" s="286">
        <v>0.04</v>
      </c>
      <c r="DE364" s="286">
        <v>0.05</v>
      </c>
      <c r="DF364" s="286">
        <v>0.03</v>
      </c>
      <c r="DG364" s="286">
        <v>0.03</v>
      </c>
      <c r="DH364" s="321">
        <v>0.03</v>
      </c>
      <c r="DI364" s="321">
        <v>0.03</v>
      </c>
      <c r="DJ364" s="286">
        <v>0.01</v>
      </c>
      <c r="DK364" s="321">
        <v>0</v>
      </c>
      <c r="DL364" s="324" t="s">
        <v>769</v>
      </c>
      <c r="DM364" s="324" t="s">
        <v>769</v>
      </c>
      <c r="DN364" s="324" t="s">
        <v>769</v>
      </c>
      <c r="DO364" s="285">
        <v>12454</v>
      </c>
      <c r="DP364" s="285">
        <v>24388</v>
      </c>
      <c r="DQ364" s="285">
        <v>12005</v>
      </c>
      <c r="DR364" s="285">
        <v>5432</v>
      </c>
      <c r="DS364" s="285">
        <v>4339</v>
      </c>
      <c r="DT364" s="285">
        <v>3695</v>
      </c>
      <c r="DU364" s="285">
        <v>2568</v>
      </c>
      <c r="DV364" s="285">
        <v>1362</v>
      </c>
      <c r="DW364" s="320">
        <v>609</v>
      </c>
      <c r="DX364" s="299" t="s">
        <v>769</v>
      </c>
      <c r="DY364" s="299" t="s">
        <v>769</v>
      </c>
      <c r="DZ364" s="299" t="s">
        <v>769</v>
      </c>
      <c r="EA364" s="286">
        <v>0.12</v>
      </c>
      <c r="EB364" s="286">
        <v>0.24</v>
      </c>
      <c r="EC364" s="286">
        <v>0.12</v>
      </c>
      <c r="ED364" s="286">
        <v>0.05</v>
      </c>
      <c r="EE364" s="286">
        <v>0.04</v>
      </c>
      <c r="EF364" s="286">
        <v>0.04</v>
      </c>
      <c r="EG364" s="286">
        <v>0.03</v>
      </c>
      <c r="EH364" s="286">
        <v>0.01</v>
      </c>
      <c r="EI364" s="321">
        <v>0.01</v>
      </c>
      <c r="EJ364" s="324" t="s">
        <v>769</v>
      </c>
      <c r="EK364" s="324" t="s">
        <v>769</v>
      </c>
      <c r="EL364" s="324" t="s">
        <v>769</v>
      </c>
      <c r="EM364" s="285">
        <v>41097</v>
      </c>
      <c r="EN364" s="285">
        <v>232026</v>
      </c>
      <c r="EO364" s="285">
        <v>368497</v>
      </c>
      <c r="EP364" s="285">
        <v>232465</v>
      </c>
      <c r="EQ364" s="285">
        <v>222631</v>
      </c>
      <c r="ER364" s="285">
        <v>217771</v>
      </c>
      <c r="ES364" s="285">
        <v>162328</v>
      </c>
      <c r="ET364" s="285">
        <v>70394</v>
      </c>
      <c r="EU364" s="320">
        <v>25545</v>
      </c>
      <c r="EV364" s="299" t="s">
        <v>769</v>
      </c>
      <c r="EW364" s="299" t="s">
        <v>769</v>
      </c>
      <c r="EX364" s="299" t="s">
        <v>769</v>
      </c>
      <c r="EY364" s="286">
        <v>0.02</v>
      </c>
      <c r="EZ364" s="286">
        <v>0.11</v>
      </c>
      <c r="FA364" s="286">
        <v>0.18</v>
      </c>
      <c r="FB364" s="286">
        <v>0.11</v>
      </c>
      <c r="FC364" s="286">
        <v>0.11</v>
      </c>
      <c r="FD364" s="286">
        <v>0.11</v>
      </c>
      <c r="FE364" s="326">
        <v>0.08</v>
      </c>
      <c r="FF364" s="326">
        <v>0.03</v>
      </c>
      <c r="FG364" s="327">
        <v>0.01</v>
      </c>
      <c r="FH364" s="328" t="s">
        <v>769</v>
      </c>
      <c r="FI364" s="328" t="s">
        <v>769</v>
      </c>
      <c r="FJ364" s="328" t="s">
        <v>769</v>
      </c>
    </row>
    <row r="365" spans="1:166" s="287" customFormat="1" ht="12">
      <c r="A365" s="301">
        <v>43281</v>
      </c>
      <c r="B365" s="279" t="s">
        <v>321</v>
      </c>
      <c r="C365" s="279" t="s">
        <v>171</v>
      </c>
      <c r="D365" s="279"/>
      <c r="E365" s="293"/>
      <c r="F365" s="279" t="s">
        <v>322</v>
      </c>
      <c r="G365" s="290">
        <v>84421446069</v>
      </c>
      <c r="H365" s="279" t="s">
        <v>323</v>
      </c>
      <c r="I365" s="279" t="s">
        <v>168</v>
      </c>
      <c r="J365" s="279" t="s">
        <v>181</v>
      </c>
      <c r="K365" s="325">
        <v>43281</v>
      </c>
      <c r="L365" s="291">
        <v>12</v>
      </c>
      <c r="M365" s="285">
        <v>4634</v>
      </c>
      <c r="N365" s="285">
        <v>697848</v>
      </c>
      <c r="O365" s="285">
        <v>1217</v>
      </c>
      <c r="P365" s="285">
        <v>3417</v>
      </c>
      <c r="Q365" s="285"/>
      <c r="R365" s="285"/>
      <c r="S365" s="285">
        <v>155396</v>
      </c>
      <c r="T365" s="285">
        <v>542452</v>
      </c>
      <c r="U365" s="285"/>
      <c r="V365" s="285"/>
      <c r="W365" s="285">
        <v>76</v>
      </c>
      <c r="X365" s="285">
        <v>806</v>
      </c>
      <c r="Y365" s="285">
        <v>1129</v>
      </c>
      <c r="Z365" s="285">
        <v>743</v>
      </c>
      <c r="AA365" s="285">
        <v>584</v>
      </c>
      <c r="AB365" s="285">
        <v>675</v>
      </c>
      <c r="AC365" s="285">
        <v>348</v>
      </c>
      <c r="AD365" s="285">
        <v>193</v>
      </c>
      <c r="AE365" s="299" t="s">
        <v>769</v>
      </c>
      <c r="AF365" s="299" t="s">
        <v>769</v>
      </c>
      <c r="AG365" s="285"/>
      <c r="AH365" s="285"/>
      <c r="AI365" s="286">
        <v>0.02</v>
      </c>
      <c r="AJ365" s="286">
        <v>0.17</v>
      </c>
      <c r="AK365" s="286">
        <v>0.24</v>
      </c>
      <c r="AL365" s="286">
        <v>0.16</v>
      </c>
      <c r="AM365" s="286">
        <v>0.13</v>
      </c>
      <c r="AN365" s="286">
        <v>0.15</v>
      </c>
      <c r="AO365" s="286">
        <v>0.08</v>
      </c>
      <c r="AP365" s="286">
        <v>0.04</v>
      </c>
      <c r="AQ365" s="324" t="s">
        <v>769</v>
      </c>
      <c r="AR365" s="324" t="s">
        <v>769</v>
      </c>
      <c r="AS365" s="286"/>
      <c r="AT365" s="286"/>
      <c r="AU365" s="285">
        <v>1296</v>
      </c>
      <c r="AV365" s="285">
        <v>49409</v>
      </c>
      <c r="AW365" s="285">
        <v>123577</v>
      </c>
      <c r="AX365" s="285">
        <v>112040</v>
      </c>
      <c r="AY365" s="285">
        <v>100449</v>
      </c>
      <c r="AZ365" s="285">
        <v>159865</v>
      </c>
      <c r="BA365" s="285">
        <v>83770</v>
      </c>
      <c r="BB365" s="285">
        <v>49578</v>
      </c>
      <c r="BC365" s="299" t="s">
        <v>769</v>
      </c>
      <c r="BD365" s="299" t="s">
        <v>769</v>
      </c>
      <c r="BE365" s="285"/>
      <c r="BF365" s="285"/>
      <c r="BG365" s="286">
        <v>0</v>
      </c>
      <c r="BH365" s="286">
        <v>7.0000000000000007E-2</v>
      </c>
      <c r="BI365" s="286">
        <v>0.18</v>
      </c>
      <c r="BJ365" s="286">
        <v>0.16</v>
      </c>
      <c r="BK365" s="286">
        <v>0.14000000000000001</v>
      </c>
      <c r="BL365" s="286">
        <v>0.23</v>
      </c>
      <c r="BM365" s="286">
        <v>0.12</v>
      </c>
      <c r="BN365" s="286">
        <v>7.0000000000000007E-2</v>
      </c>
      <c r="BO365" s="324" t="s">
        <v>769</v>
      </c>
      <c r="BP365" s="324" t="s">
        <v>769</v>
      </c>
      <c r="BQ365" s="286"/>
      <c r="BR365" s="286"/>
      <c r="BS365" s="299" t="s">
        <v>769</v>
      </c>
      <c r="BT365" s="285">
        <v>210</v>
      </c>
      <c r="BU365" s="285">
        <v>337</v>
      </c>
      <c r="BV365" s="285">
        <v>207</v>
      </c>
      <c r="BW365" s="285">
        <v>163</v>
      </c>
      <c r="BX365" s="320">
        <v>146</v>
      </c>
      <c r="BY365" s="320">
        <v>84</v>
      </c>
      <c r="BZ365" s="285">
        <v>30</v>
      </c>
      <c r="CA365" s="299" t="s">
        <v>769</v>
      </c>
      <c r="CB365" s="299" t="s">
        <v>769</v>
      </c>
      <c r="CC365" s="285"/>
      <c r="CD365" s="285"/>
      <c r="CE365" s="324" t="s">
        <v>769</v>
      </c>
      <c r="CF365" s="286">
        <v>0.05</v>
      </c>
      <c r="CG365" s="286">
        <v>7.0000000000000007E-2</v>
      </c>
      <c r="CH365" s="286">
        <v>0.04</v>
      </c>
      <c r="CI365" s="286">
        <v>0.04</v>
      </c>
      <c r="CJ365" s="321">
        <v>0.03</v>
      </c>
      <c r="CK365" s="321">
        <v>0.02</v>
      </c>
      <c r="CL365" s="286">
        <v>0.01</v>
      </c>
      <c r="CM365" s="324" t="s">
        <v>769</v>
      </c>
      <c r="CN365" s="324" t="s">
        <v>769</v>
      </c>
      <c r="CO365" s="286"/>
      <c r="CP365" s="286"/>
      <c r="CQ365" s="299" t="s">
        <v>769</v>
      </c>
      <c r="CR365" s="285">
        <v>11735</v>
      </c>
      <c r="CS365" s="285">
        <v>33972</v>
      </c>
      <c r="CT365" s="285">
        <v>31947</v>
      </c>
      <c r="CU365" s="285">
        <v>24563</v>
      </c>
      <c r="CV365" s="320">
        <v>32744</v>
      </c>
      <c r="CW365" s="320">
        <v>13882</v>
      </c>
      <c r="CX365" s="285">
        <v>4905</v>
      </c>
      <c r="CY365" s="299" t="s">
        <v>769</v>
      </c>
      <c r="CZ365" s="299" t="s">
        <v>769</v>
      </c>
      <c r="DA365" s="285"/>
      <c r="DB365" s="285"/>
      <c r="DC365" s="324" t="s">
        <v>769</v>
      </c>
      <c r="DD365" s="286">
        <v>0.02</v>
      </c>
      <c r="DE365" s="286">
        <v>0.05</v>
      </c>
      <c r="DF365" s="286">
        <v>0.05</v>
      </c>
      <c r="DG365" s="286">
        <v>0.04</v>
      </c>
      <c r="DH365" s="321">
        <v>0.05</v>
      </c>
      <c r="DI365" s="321">
        <v>0.02</v>
      </c>
      <c r="DJ365" s="286">
        <v>0.01</v>
      </c>
      <c r="DK365" s="324" t="s">
        <v>769</v>
      </c>
      <c r="DL365" s="324" t="s">
        <v>769</v>
      </c>
      <c r="DM365" s="286"/>
      <c r="DN365" s="286"/>
      <c r="DO365" s="299" t="s">
        <v>769</v>
      </c>
      <c r="DP365" s="285">
        <v>596</v>
      </c>
      <c r="DQ365" s="285">
        <v>792</v>
      </c>
      <c r="DR365" s="285">
        <v>536</v>
      </c>
      <c r="DS365" s="285">
        <v>421</v>
      </c>
      <c r="DT365" s="285">
        <v>529</v>
      </c>
      <c r="DU365" s="285">
        <v>264</v>
      </c>
      <c r="DV365" s="285">
        <v>163</v>
      </c>
      <c r="DW365" s="320">
        <v>56</v>
      </c>
      <c r="DX365" s="299" t="s">
        <v>769</v>
      </c>
      <c r="DY365" s="285"/>
      <c r="DZ365" s="285"/>
      <c r="EA365" s="324" t="s">
        <v>769</v>
      </c>
      <c r="EB365" s="286">
        <v>0.13</v>
      </c>
      <c r="EC365" s="286">
        <v>0.17</v>
      </c>
      <c r="ED365" s="286">
        <v>0.12</v>
      </c>
      <c r="EE365" s="286">
        <v>0.09</v>
      </c>
      <c r="EF365" s="286">
        <v>0.11</v>
      </c>
      <c r="EG365" s="286">
        <v>0.06</v>
      </c>
      <c r="EH365" s="286">
        <v>0.04</v>
      </c>
      <c r="EI365" s="321">
        <v>0.01</v>
      </c>
      <c r="EJ365" s="324" t="s">
        <v>769</v>
      </c>
      <c r="EK365" s="286"/>
      <c r="EL365" s="286"/>
      <c r="EM365" s="299" t="s">
        <v>769</v>
      </c>
      <c r="EN365" s="285">
        <v>37674</v>
      </c>
      <c r="EO365" s="285">
        <v>89605</v>
      </c>
      <c r="EP365" s="285">
        <v>80093</v>
      </c>
      <c r="EQ365" s="285">
        <v>75886</v>
      </c>
      <c r="ER365" s="285">
        <v>127121</v>
      </c>
      <c r="ES365" s="285">
        <v>69888</v>
      </c>
      <c r="ET365" s="285">
        <v>44673</v>
      </c>
      <c r="EU365" s="320">
        <v>13969</v>
      </c>
      <c r="EV365" s="299" t="s">
        <v>769</v>
      </c>
      <c r="EW365" s="285"/>
      <c r="EX365" s="285"/>
      <c r="EY365" s="324" t="s">
        <v>769</v>
      </c>
      <c r="EZ365" s="286">
        <v>0.05</v>
      </c>
      <c r="FA365" s="286">
        <v>0.13</v>
      </c>
      <c r="FB365" s="286">
        <v>0.11</v>
      </c>
      <c r="FC365" s="286">
        <v>0.11</v>
      </c>
      <c r="FD365" s="286">
        <v>0.18</v>
      </c>
      <c r="FE365" s="326">
        <v>0.1</v>
      </c>
      <c r="FF365" s="326">
        <v>0.06</v>
      </c>
      <c r="FG365" s="327">
        <v>0.02</v>
      </c>
      <c r="FH365" s="328" t="s">
        <v>769</v>
      </c>
      <c r="FI365" s="326"/>
      <c r="FJ365" s="326"/>
    </row>
    <row r="366" spans="1:166" s="287" customFormat="1" ht="12">
      <c r="A366" s="301">
        <v>43281</v>
      </c>
      <c r="B366" s="279" t="s">
        <v>402</v>
      </c>
      <c r="C366" s="279" t="s">
        <v>171</v>
      </c>
      <c r="D366" s="279" t="s">
        <v>165</v>
      </c>
      <c r="E366" s="293">
        <v>2</v>
      </c>
      <c r="F366" s="279" t="s">
        <v>198</v>
      </c>
      <c r="G366" s="290">
        <v>53226460365</v>
      </c>
      <c r="H366" s="279" t="s">
        <v>199</v>
      </c>
      <c r="I366" s="279" t="s">
        <v>168</v>
      </c>
      <c r="J366" s="279" t="s">
        <v>181</v>
      </c>
      <c r="K366" s="325">
        <v>43281</v>
      </c>
      <c r="L366" s="291">
        <v>12</v>
      </c>
      <c r="M366" s="285">
        <v>644796</v>
      </c>
      <c r="N366" s="285">
        <v>49273146</v>
      </c>
      <c r="O366" s="285">
        <v>443523</v>
      </c>
      <c r="P366" s="285">
        <v>200550</v>
      </c>
      <c r="Q366" s="285">
        <v>39</v>
      </c>
      <c r="R366" s="285">
        <v>684</v>
      </c>
      <c r="S366" s="285">
        <v>32226812</v>
      </c>
      <c r="T366" s="285">
        <v>17044788</v>
      </c>
      <c r="U366" s="285">
        <v>432</v>
      </c>
      <c r="V366" s="285">
        <v>1113</v>
      </c>
      <c r="W366" s="285">
        <v>31566</v>
      </c>
      <c r="X366" s="285">
        <v>127449</v>
      </c>
      <c r="Y366" s="285">
        <v>149350</v>
      </c>
      <c r="Z366" s="285">
        <v>87096</v>
      </c>
      <c r="AA366" s="285">
        <v>79412</v>
      </c>
      <c r="AB366" s="285">
        <v>75673</v>
      </c>
      <c r="AC366" s="285">
        <v>54680</v>
      </c>
      <c r="AD366" s="285">
        <v>26431</v>
      </c>
      <c r="AE366" s="320">
        <v>9812</v>
      </c>
      <c r="AF366" s="320">
        <v>3189</v>
      </c>
      <c r="AG366" s="285">
        <v>138</v>
      </c>
      <c r="AH366" s="285"/>
      <c r="AI366" s="286">
        <v>0.05</v>
      </c>
      <c r="AJ366" s="286">
        <v>0.2</v>
      </c>
      <c r="AK366" s="286">
        <v>0.23</v>
      </c>
      <c r="AL366" s="286">
        <v>0.14000000000000001</v>
      </c>
      <c r="AM366" s="286">
        <v>0.12</v>
      </c>
      <c r="AN366" s="286">
        <v>0.12</v>
      </c>
      <c r="AO366" s="286">
        <v>0.08</v>
      </c>
      <c r="AP366" s="286">
        <v>0.04</v>
      </c>
      <c r="AQ366" s="321">
        <v>0.02</v>
      </c>
      <c r="AR366" s="321">
        <v>0</v>
      </c>
      <c r="AS366" s="286">
        <v>0</v>
      </c>
      <c r="AT366" s="286"/>
      <c r="AU366" s="285">
        <v>176806</v>
      </c>
      <c r="AV366" s="285">
        <v>4180538</v>
      </c>
      <c r="AW366" s="285">
        <v>10832474</v>
      </c>
      <c r="AX366" s="285">
        <v>8249212</v>
      </c>
      <c r="AY366" s="285">
        <v>8179897</v>
      </c>
      <c r="AZ366" s="285">
        <v>8823548</v>
      </c>
      <c r="BA366" s="285">
        <v>5861650</v>
      </c>
      <c r="BB366" s="285">
        <v>2108538</v>
      </c>
      <c r="BC366" s="320">
        <v>681268</v>
      </c>
      <c r="BD366" s="320">
        <v>177022</v>
      </c>
      <c r="BE366" s="285">
        <v>2191</v>
      </c>
      <c r="BF366" s="285"/>
      <c r="BG366" s="286">
        <v>0</v>
      </c>
      <c r="BH366" s="286">
        <v>0.08</v>
      </c>
      <c r="BI366" s="286">
        <v>0.22</v>
      </c>
      <c r="BJ366" s="286">
        <v>0.17</v>
      </c>
      <c r="BK366" s="286">
        <v>0.17</v>
      </c>
      <c r="BL366" s="286">
        <v>0.18</v>
      </c>
      <c r="BM366" s="286">
        <v>0.12</v>
      </c>
      <c r="BN366" s="286">
        <v>0.04</v>
      </c>
      <c r="BO366" s="321">
        <v>0.01</v>
      </c>
      <c r="BP366" s="321">
        <v>0</v>
      </c>
      <c r="BQ366" s="286">
        <v>0</v>
      </c>
      <c r="BR366" s="286"/>
      <c r="BS366" s="285">
        <v>21306</v>
      </c>
      <c r="BT366" s="285">
        <v>88328</v>
      </c>
      <c r="BU366" s="285">
        <v>104057</v>
      </c>
      <c r="BV366" s="285">
        <v>60785</v>
      </c>
      <c r="BW366" s="285">
        <v>55271</v>
      </c>
      <c r="BX366" s="320">
        <v>52349</v>
      </c>
      <c r="BY366" s="320">
        <v>37026</v>
      </c>
      <c r="BZ366" s="285">
        <v>16886</v>
      </c>
      <c r="CA366" s="320">
        <v>5762</v>
      </c>
      <c r="CB366" s="285">
        <v>1699</v>
      </c>
      <c r="CC366" s="285">
        <v>54</v>
      </c>
      <c r="CD366" s="285"/>
      <c r="CE366" s="286">
        <v>0.03</v>
      </c>
      <c r="CF366" s="286">
        <v>0.14000000000000001</v>
      </c>
      <c r="CG366" s="286">
        <v>0.16</v>
      </c>
      <c r="CH366" s="286">
        <v>0.09</v>
      </c>
      <c r="CI366" s="286">
        <v>0.09</v>
      </c>
      <c r="CJ366" s="321">
        <v>0.08</v>
      </c>
      <c r="CK366" s="321">
        <v>0.06</v>
      </c>
      <c r="CL366" s="286">
        <v>0.03</v>
      </c>
      <c r="CM366" s="321">
        <v>0.01</v>
      </c>
      <c r="CN366" s="286">
        <v>0</v>
      </c>
      <c r="CO366" s="286">
        <v>0</v>
      </c>
      <c r="CP366" s="286"/>
      <c r="CQ366" s="285">
        <v>121419</v>
      </c>
      <c r="CR366" s="285">
        <v>2820720</v>
      </c>
      <c r="CS366" s="285">
        <v>6991895</v>
      </c>
      <c r="CT366" s="285">
        <v>5260120</v>
      </c>
      <c r="CU366" s="285">
        <v>5315113</v>
      </c>
      <c r="CV366" s="320">
        <v>5865629</v>
      </c>
      <c r="CW366" s="320">
        <v>4027318</v>
      </c>
      <c r="CX366" s="285">
        <v>1372658</v>
      </c>
      <c r="CY366" s="320">
        <v>369389</v>
      </c>
      <c r="CZ366" s="285">
        <v>81977</v>
      </c>
      <c r="DA366" s="285">
        <v>573</v>
      </c>
      <c r="DB366" s="285"/>
      <c r="DC366" s="286">
        <v>0</v>
      </c>
      <c r="DD366" s="286">
        <v>0.06</v>
      </c>
      <c r="DE366" s="286">
        <v>0.14000000000000001</v>
      </c>
      <c r="DF366" s="286">
        <v>0.11</v>
      </c>
      <c r="DG366" s="286">
        <v>0.11</v>
      </c>
      <c r="DH366" s="321">
        <v>0.12</v>
      </c>
      <c r="DI366" s="321">
        <v>0.08</v>
      </c>
      <c r="DJ366" s="286">
        <v>0.03</v>
      </c>
      <c r="DK366" s="321">
        <v>0.01</v>
      </c>
      <c r="DL366" s="286">
        <v>0</v>
      </c>
      <c r="DM366" s="286">
        <v>0</v>
      </c>
      <c r="DN366" s="286"/>
      <c r="DO366" s="285">
        <v>10018</v>
      </c>
      <c r="DP366" s="285">
        <v>38889</v>
      </c>
      <c r="DQ366" s="285">
        <v>45160</v>
      </c>
      <c r="DR366" s="285">
        <v>26276</v>
      </c>
      <c r="DS366" s="285">
        <v>24111</v>
      </c>
      <c r="DT366" s="285">
        <v>23299</v>
      </c>
      <c r="DU366" s="285">
        <v>17640</v>
      </c>
      <c r="DV366" s="285">
        <v>9539</v>
      </c>
      <c r="DW366" s="320">
        <v>4047</v>
      </c>
      <c r="DX366" s="320">
        <v>1488</v>
      </c>
      <c r="DY366" s="285">
        <v>83</v>
      </c>
      <c r="DZ366" s="285"/>
      <c r="EA366" s="286">
        <v>0.02</v>
      </c>
      <c r="EB366" s="286">
        <v>0.06</v>
      </c>
      <c r="EC366" s="286">
        <v>7.0000000000000007E-2</v>
      </c>
      <c r="ED366" s="286">
        <v>0.04</v>
      </c>
      <c r="EE366" s="286">
        <v>0.04</v>
      </c>
      <c r="EF366" s="286">
        <v>0.04</v>
      </c>
      <c r="EG366" s="286">
        <v>0.03</v>
      </c>
      <c r="EH366" s="286">
        <v>0.01</v>
      </c>
      <c r="EI366" s="321">
        <v>0.01</v>
      </c>
      <c r="EJ366" s="321">
        <v>0</v>
      </c>
      <c r="EK366" s="286">
        <v>0</v>
      </c>
      <c r="EL366" s="286"/>
      <c r="EM366" s="285">
        <v>55214</v>
      </c>
      <c r="EN366" s="285">
        <v>1359266</v>
      </c>
      <c r="EO366" s="285">
        <v>3840121</v>
      </c>
      <c r="EP366" s="285">
        <v>2988993</v>
      </c>
      <c r="EQ366" s="285">
        <v>2864654</v>
      </c>
      <c r="ER366" s="285">
        <v>2957857</v>
      </c>
      <c r="ES366" s="285">
        <v>1834269</v>
      </c>
      <c r="ET366" s="285">
        <v>735877</v>
      </c>
      <c r="EU366" s="320">
        <v>311876</v>
      </c>
      <c r="EV366" s="320">
        <v>95045</v>
      </c>
      <c r="EW366" s="285">
        <v>1617</v>
      </c>
      <c r="EX366" s="285"/>
      <c r="EY366" s="286">
        <v>0</v>
      </c>
      <c r="EZ366" s="286">
        <v>0.03</v>
      </c>
      <c r="FA366" s="286">
        <v>0.08</v>
      </c>
      <c r="FB366" s="286">
        <v>0.06</v>
      </c>
      <c r="FC366" s="286">
        <v>0.06</v>
      </c>
      <c r="FD366" s="286">
        <v>0.06</v>
      </c>
      <c r="FE366" s="326">
        <v>0.04</v>
      </c>
      <c r="FF366" s="326">
        <v>0.01</v>
      </c>
      <c r="FG366" s="327">
        <v>0.01</v>
      </c>
      <c r="FH366" s="327">
        <v>0</v>
      </c>
      <c r="FI366" s="326">
        <v>0</v>
      </c>
      <c r="FJ366" s="326"/>
    </row>
    <row r="367" spans="1:166" s="287" customFormat="1" ht="12">
      <c r="A367" s="301">
        <v>43281</v>
      </c>
      <c r="B367" s="279" t="s">
        <v>367</v>
      </c>
      <c r="C367" s="279" t="s">
        <v>171</v>
      </c>
      <c r="D367" s="279"/>
      <c r="E367" s="293"/>
      <c r="F367" s="279" t="s">
        <v>368</v>
      </c>
      <c r="G367" s="290">
        <v>49620344668</v>
      </c>
      <c r="H367" s="279" t="s">
        <v>369</v>
      </c>
      <c r="I367" s="279" t="s">
        <v>176</v>
      </c>
      <c r="J367" s="279" t="s">
        <v>177</v>
      </c>
      <c r="K367" s="325">
        <v>43281</v>
      </c>
      <c r="L367" s="291">
        <v>12</v>
      </c>
      <c r="M367" s="285">
        <v>2789</v>
      </c>
      <c r="N367" s="285">
        <v>442788</v>
      </c>
      <c r="O367" s="285">
        <v>868</v>
      </c>
      <c r="P367" s="285">
        <v>1921</v>
      </c>
      <c r="Q367" s="285"/>
      <c r="R367" s="285"/>
      <c r="S367" s="285">
        <v>98155</v>
      </c>
      <c r="T367" s="285">
        <v>344633</v>
      </c>
      <c r="U367" s="285"/>
      <c r="V367" s="285"/>
      <c r="W367" s="285">
        <v>61</v>
      </c>
      <c r="X367" s="285">
        <v>470</v>
      </c>
      <c r="Y367" s="285">
        <v>743</v>
      </c>
      <c r="Z367" s="285">
        <v>441</v>
      </c>
      <c r="AA367" s="285">
        <v>386</v>
      </c>
      <c r="AB367" s="285">
        <v>358</v>
      </c>
      <c r="AC367" s="285">
        <v>202</v>
      </c>
      <c r="AD367" s="285">
        <v>89</v>
      </c>
      <c r="AE367" s="299" t="s">
        <v>769</v>
      </c>
      <c r="AF367" s="299" t="s">
        <v>769</v>
      </c>
      <c r="AG367" s="285"/>
      <c r="AH367" s="285"/>
      <c r="AI367" s="286">
        <v>0.02</v>
      </c>
      <c r="AJ367" s="286">
        <v>0.17</v>
      </c>
      <c r="AK367" s="286">
        <v>0.27</v>
      </c>
      <c r="AL367" s="286">
        <v>0.16</v>
      </c>
      <c r="AM367" s="286">
        <v>0.14000000000000001</v>
      </c>
      <c r="AN367" s="286">
        <v>0.13</v>
      </c>
      <c r="AO367" s="286">
        <v>7.0000000000000007E-2</v>
      </c>
      <c r="AP367" s="286">
        <v>0.03</v>
      </c>
      <c r="AQ367" s="324" t="s">
        <v>769</v>
      </c>
      <c r="AR367" s="324" t="s">
        <v>769</v>
      </c>
      <c r="AS367" s="286"/>
      <c r="AT367" s="286"/>
      <c r="AU367" s="285">
        <v>667</v>
      </c>
      <c r="AV367" s="285">
        <v>19860</v>
      </c>
      <c r="AW367" s="285">
        <v>74537</v>
      </c>
      <c r="AX367" s="285">
        <v>70972</v>
      </c>
      <c r="AY367" s="285">
        <v>89345</v>
      </c>
      <c r="AZ367" s="285">
        <v>97973</v>
      </c>
      <c r="BA367" s="285">
        <v>48370</v>
      </c>
      <c r="BB367" s="285">
        <v>28690</v>
      </c>
      <c r="BC367" s="299" t="s">
        <v>769</v>
      </c>
      <c r="BD367" s="299" t="s">
        <v>769</v>
      </c>
      <c r="BE367" s="285"/>
      <c r="BF367" s="285"/>
      <c r="BG367" s="286">
        <v>0</v>
      </c>
      <c r="BH367" s="286">
        <v>0.04</v>
      </c>
      <c r="BI367" s="286">
        <v>0.17</v>
      </c>
      <c r="BJ367" s="286">
        <v>0.16</v>
      </c>
      <c r="BK367" s="286">
        <v>0.2</v>
      </c>
      <c r="BL367" s="286">
        <v>0.22</v>
      </c>
      <c r="BM367" s="286">
        <v>0.11</v>
      </c>
      <c r="BN367" s="286">
        <v>0.06</v>
      </c>
      <c r="BO367" s="324" t="s">
        <v>769</v>
      </c>
      <c r="BP367" s="324" t="s">
        <v>769</v>
      </c>
      <c r="BQ367" s="286"/>
      <c r="BR367" s="286"/>
      <c r="BS367" s="285">
        <v>26</v>
      </c>
      <c r="BT367" s="285">
        <v>186</v>
      </c>
      <c r="BU367" s="285">
        <v>273</v>
      </c>
      <c r="BV367" s="285">
        <v>142</v>
      </c>
      <c r="BW367" s="285">
        <v>94</v>
      </c>
      <c r="BX367" s="320">
        <v>78</v>
      </c>
      <c r="BY367" s="320">
        <v>46</v>
      </c>
      <c r="BZ367" s="299" t="s">
        <v>769</v>
      </c>
      <c r="CA367" s="299" t="s">
        <v>769</v>
      </c>
      <c r="CB367" s="285"/>
      <c r="CC367" s="285"/>
      <c r="CD367" s="285"/>
      <c r="CE367" s="286">
        <v>0.01</v>
      </c>
      <c r="CF367" s="286">
        <v>7.0000000000000007E-2</v>
      </c>
      <c r="CG367" s="286">
        <v>0.1</v>
      </c>
      <c r="CH367" s="286">
        <v>0.05</v>
      </c>
      <c r="CI367" s="286">
        <v>0.03</v>
      </c>
      <c r="CJ367" s="321">
        <v>0.03</v>
      </c>
      <c r="CK367" s="321">
        <v>0.02</v>
      </c>
      <c r="CL367" s="324" t="s">
        <v>769</v>
      </c>
      <c r="CM367" s="324" t="s">
        <v>769</v>
      </c>
      <c r="CN367" s="286"/>
      <c r="CO367" s="286"/>
      <c r="CP367" s="286"/>
      <c r="CQ367" s="285">
        <v>268</v>
      </c>
      <c r="CR367" s="285">
        <v>7224</v>
      </c>
      <c r="CS367" s="285">
        <v>24273</v>
      </c>
      <c r="CT367" s="285">
        <v>19459</v>
      </c>
      <c r="CU367" s="285">
        <v>16285</v>
      </c>
      <c r="CV367" s="320">
        <v>12869</v>
      </c>
      <c r="CW367" s="320">
        <v>9443</v>
      </c>
      <c r="CX367" s="299" t="s">
        <v>769</v>
      </c>
      <c r="CY367" s="299" t="s">
        <v>769</v>
      </c>
      <c r="CZ367" s="285"/>
      <c r="DA367" s="285"/>
      <c r="DB367" s="285"/>
      <c r="DC367" s="286">
        <v>0</v>
      </c>
      <c r="DD367" s="286">
        <v>0.02</v>
      </c>
      <c r="DE367" s="286">
        <v>0.05</v>
      </c>
      <c r="DF367" s="286">
        <v>0.04</v>
      </c>
      <c r="DG367" s="286">
        <v>0.04</v>
      </c>
      <c r="DH367" s="321">
        <v>0.03</v>
      </c>
      <c r="DI367" s="321">
        <v>0.02</v>
      </c>
      <c r="DJ367" s="324" t="s">
        <v>769</v>
      </c>
      <c r="DK367" s="324" t="s">
        <v>769</v>
      </c>
      <c r="DL367" s="286"/>
      <c r="DM367" s="286"/>
      <c r="DN367" s="286"/>
      <c r="DO367" s="285">
        <v>35</v>
      </c>
      <c r="DP367" s="285">
        <v>284</v>
      </c>
      <c r="DQ367" s="285">
        <v>470</v>
      </c>
      <c r="DR367" s="285">
        <v>299</v>
      </c>
      <c r="DS367" s="285">
        <v>292</v>
      </c>
      <c r="DT367" s="285">
        <v>280</v>
      </c>
      <c r="DU367" s="285">
        <v>156</v>
      </c>
      <c r="DV367" s="299" t="s">
        <v>769</v>
      </c>
      <c r="DW367" s="299" t="s">
        <v>769</v>
      </c>
      <c r="DX367" s="299" t="s">
        <v>769</v>
      </c>
      <c r="DY367" s="285"/>
      <c r="DZ367" s="285"/>
      <c r="EA367" s="286">
        <v>0.01</v>
      </c>
      <c r="EB367" s="286">
        <v>0.1</v>
      </c>
      <c r="EC367" s="286">
        <v>0.17</v>
      </c>
      <c r="ED367" s="286">
        <v>0.11</v>
      </c>
      <c r="EE367" s="286">
        <v>0.1</v>
      </c>
      <c r="EF367" s="286">
        <v>0.1</v>
      </c>
      <c r="EG367" s="286">
        <v>0.06</v>
      </c>
      <c r="EH367" s="324" t="s">
        <v>769</v>
      </c>
      <c r="EI367" s="324" t="s">
        <v>769</v>
      </c>
      <c r="EJ367" s="324" t="s">
        <v>769</v>
      </c>
      <c r="EK367" s="286"/>
      <c r="EL367" s="286"/>
      <c r="EM367" s="285">
        <v>399</v>
      </c>
      <c r="EN367" s="285">
        <v>12636</v>
      </c>
      <c r="EO367" s="285">
        <v>50264</v>
      </c>
      <c r="EP367" s="285">
        <v>51513</v>
      </c>
      <c r="EQ367" s="285">
        <v>73060</v>
      </c>
      <c r="ER367" s="285">
        <v>85104</v>
      </c>
      <c r="ES367" s="285">
        <v>38927</v>
      </c>
      <c r="ET367" s="299" t="s">
        <v>769</v>
      </c>
      <c r="EU367" s="299" t="s">
        <v>769</v>
      </c>
      <c r="EV367" s="299" t="s">
        <v>769</v>
      </c>
      <c r="EW367" s="285"/>
      <c r="EX367" s="285"/>
      <c r="EY367" s="286">
        <v>0</v>
      </c>
      <c r="EZ367" s="286">
        <v>0.03</v>
      </c>
      <c r="FA367" s="286">
        <v>0.11</v>
      </c>
      <c r="FB367" s="286">
        <v>0.12</v>
      </c>
      <c r="FC367" s="286">
        <v>0.16</v>
      </c>
      <c r="FD367" s="286">
        <v>0.19</v>
      </c>
      <c r="FE367" s="326">
        <v>0.09</v>
      </c>
      <c r="FF367" s="328" t="s">
        <v>769</v>
      </c>
      <c r="FG367" s="328" t="s">
        <v>769</v>
      </c>
      <c r="FH367" s="328" t="s">
        <v>769</v>
      </c>
      <c r="FI367" s="326"/>
      <c r="FJ367" s="326"/>
    </row>
    <row r="368" spans="1:166" s="287" customFormat="1" ht="12">
      <c r="A368" s="301">
        <v>43281</v>
      </c>
      <c r="B368" s="279" t="s">
        <v>203</v>
      </c>
      <c r="C368" s="279" t="s">
        <v>171</v>
      </c>
      <c r="D368" s="279"/>
      <c r="E368" s="293"/>
      <c r="F368" s="279" t="s">
        <v>204</v>
      </c>
      <c r="G368" s="290">
        <v>85571332201</v>
      </c>
      <c r="H368" s="279" t="s">
        <v>205</v>
      </c>
      <c r="I368" s="279" t="s">
        <v>168</v>
      </c>
      <c r="J368" s="279" t="s">
        <v>188</v>
      </c>
      <c r="K368" s="325">
        <v>43281</v>
      </c>
      <c r="L368" s="291">
        <v>12</v>
      </c>
      <c r="M368" s="285">
        <v>67127</v>
      </c>
      <c r="N368" s="285">
        <v>3262692</v>
      </c>
      <c r="O368" s="285">
        <v>3618</v>
      </c>
      <c r="P368" s="285">
        <v>63509</v>
      </c>
      <c r="Q368" s="285"/>
      <c r="R368" s="285"/>
      <c r="S368" s="285">
        <v>142508</v>
      </c>
      <c r="T368" s="285">
        <v>3120184</v>
      </c>
      <c r="U368" s="285"/>
      <c r="V368" s="285"/>
      <c r="W368" s="285">
        <v>7692</v>
      </c>
      <c r="X368" s="285">
        <v>17713</v>
      </c>
      <c r="Y368" s="285">
        <v>16511</v>
      </c>
      <c r="Z368" s="285">
        <v>8095</v>
      </c>
      <c r="AA368" s="285">
        <v>6767</v>
      </c>
      <c r="AB368" s="285">
        <v>5471</v>
      </c>
      <c r="AC368" s="285">
        <v>3281</v>
      </c>
      <c r="AD368" s="285">
        <v>1166</v>
      </c>
      <c r="AE368" s="320">
        <v>336</v>
      </c>
      <c r="AF368" s="320">
        <v>74</v>
      </c>
      <c r="AG368" s="299" t="s">
        <v>769</v>
      </c>
      <c r="AH368" s="299" t="s">
        <v>769</v>
      </c>
      <c r="AI368" s="286">
        <v>0.11</v>
      </c>
      <c r="AJ368" s="286">
        <v>0.26</v>
      </c>
      <c r="AK368" s="286">
        <v>0.25</v>
      </c>
      <c r="AL368" s="286">
        <v>0.12</v>
      </c>
      <c r="AM368" s="286">
        <v>0.1</v>
      </c>
      <c r="AN368" s="286">
        <v>0.08</v>
      </c>
      <c r="AO368" s="286">
        <v>0.05</v>
      </c>
      <c r="AP368" s="286">
        <v>0.02</v>
      </c>
      <c r="AQ368" s="321">
        <v>0.01</v>
      </c>
      <c r="AR368" s="321">
        <v>0</v>
      </c>
      <c r="AS368" s="324" t="s">
        <v>769</v>
      </c>
      <c r="AT368" s="324" t="s">
        <v>769</v>
      </c>
      <c r="AU368" s="285">
        <v>62540</v>
      </c>
      <c r="AV368" s="285">
        <v>505749</v>
      </c>
      <c r="AW368" s="285">
        <v>861525</v>
      </c>
      <c r="AX368" s="285">
        <v>500561</v>
      </c>
      <c r="AY368" s="285">
        <v>484589</v>
      </c>
      <c r="AZ368" s="285">
        <v>454154</v>
      </c>
      <c r="BA368" s="285">
        <v>278803</v>
      </c>
      <c r="BB368" s="285">
        <v>87320</v>
      </c>
      <c r="BC368" s="320">
        <v>20592</v>
      </c>
      <c r="BD368" s="320">
        <v>6630</v>
      </c>
      <c r="BE368" s="299" t="s">
        <v>769</v>
      </c>
      <c r="BF368" s="299" t="s">
        <v>769</v>
      </c>
      <c r="BG368" s="286">
        <v>0.02</v>
      </c>
      <c r="BH368" s="286">
        <v>0.16</v>
      </c>
      <c r="BI368" s="286">
        <v>0.26</v>
      </c>
      <c r="BJ368" s="286">
        <v>0.15</v>
      </c>
      <c r="BK368" s="286">
        <v>0.15</v>
      </c>
      <c r="BL368" s="286">
        <v>0.14000000000000001</v>
      </c>
      <c r="BM368" s="286">
        <v>0.09</v>
      </c>
      <c r="BN368" s="286">
        <v>0.03</v>
      </c>
      <c r="BO368" s="321">
        <v>0.01</v>
      </c>
      <c r="BP368" s="321">
        <v>0</v>
      </c>
      <c r="BQ368" s="324" t="s">
        <v>769</v>
      </c>
      <c r="BR368" s="324" t="s">
        <v>769</v>
      </c>
      <c r="BS368" s="285">
        <v>464</v>
      </c>
      <c r="BT368" s="285">
        <v>866</v>
      </c>
      <c r="BU368" s="285">
        <v>829</v>
      </c>
      <c r="BV368" s="285">
        <v>432</v>
      </c>
      <c r="BW368" s="285">
        <v>386</v>
      </c>
      <c r="BX368" s="320">
        <v>342</v>
      </c>
      <c r="BY368" s="320">
        <v>188</v>
      </c>
      <c r="BZ368" s="285">
        <v>81</v>
      </c>
      <c r="CA368" s="299" t="s">
        <v>769</v>
      </c>
      <c r="CB368" s="299" t="s">
        <v>769</v>
      </c>
      <c r="CC368" s="299" t="s">
        <v>769</v>
      </c>
      <c r="CD368" s="285"/>
      <c r="CE368" s="286">
        <v>0.01</v>
      </c>
      <c r="CF368" s="286">
        <v>0.01</v>
      </c>
      <c r="CG368" s="286">
        <v>0.01</v>
      </c>
      <c r="CH368" s="286">
        <v>0.01</v>
      </c>
      <c r="CI368" s="286">
        <v>0.01</v>
      </c>
      <c r="CJ368" s="321">
        <v>0.01</v>
      </c>
      <c r="CK368" s="321">
        <v>0</v>
      </c>
      <c r="CL368" s="286">
        <v>0</v>
      </c>
      <c r="CM368" s="324" t="s">
        <v>769</v>
      </c>
      <c r="CN368" s="324" t="s">
        <v>769</v>
      </c>
      <c r="CO368" s="324" t="s">
        <v>769</v>
      </c>
      <c r="CP368" s="286"/>
      <c r="CQ368" s="285">
        <v>2681</v>
      </c>
      <c r="CR368" s="285">
        <v>17215</v>
      </c>
      <c r="CS368" s="285">
        <v>29824</v>
      </c>
      <c r="CT368" s="285">
        <v>22559</v>
      </c>
      <c r="CU368" s="285">
        <v>21832</v>
      </c>
      <c r="CV368" s="320">
        <v>24402</v>
      </c>
      <c r="CW368" s="320">
        <v>14112</v>
      </c>
      <c r="CX368" s="285">
        <v>7435</v>
      </c>
      <c r="CY368" s="299" t="s">
        <v>769</v>
      </c>
      <c r="CZ368" s="299" t="s">
        <v>769</v>
      </c>
      <c r="DA368" s="299" t="s">
        <v>769</v>
      </c>
      <c r="DB368" s="285"/>
      <c r="DC368" s="286">
        <v>0</v>
      </c>
      <c r="DD368" s="286">
        <v>0.01</v>
      </c>
      <c r="DE368" s="286">
        <v>0.01</v>
      </c>
      <c r="DF368" s="286">
        <v>0.01</v>
      </c>
      <c r="DG368" s="286">
        <v>0.01</v>
      </c>
      <c r="DH368" s="321">
        <v>0.01</v>
      </c>
      <c r="DI368" s="321">
        <v>0</v>
      </c>
      <c r="DJ368" s="286">
        <v>0</v>
      </c>
      <c r="DK368" s="324" t="s">
        <v>769</v>
      </c>
      <c r="DL368" s="324" t="s">
        <v>769</v>
      </c>
      <c r="DM368" s="324" t="s">
        <v>769</v>
      </c>
      <c r="DN368" s="286"/>
      <c r="DO368" s="285">
        <v>7228</v>
      </c>
      <c r="DP368" s="285">
        <v>16847</v>
      </c>
      <c r="DQ368" s="285">
        <v>15682</v>
      </c>
      <c r="DR368" s="285">
        <v>7663</v>
      </c>
      <c r="DS368" s="285">
        <v>6381</v>
      </c>
      <c r="DT368" s="285">
        <v>5129</v>
      </c>
      <c r="DU368" s="285">
        <v>3093</v>
      </c>
      <c r="DV368" s="285">
        <v>1085</v>
      </c>
      <c r="DW368" s="299" t="s">
        <v>769</v>
      </c>
      <c r="DX368" s="299" t="s">
        <v>769</v>
      </c>
      <c r="DY368" s="299" t="s">
        <v>769</v>
      </c>
      <c r="DZ368" s="299" t="s">
        <v>769</v>
      </c>
      <c r="EA368" s="286">
        <v>0.11</v>
      </c>
      <c r="EB368" s="286">
        <v>0.25</v>
      </c>
      <c r="EC368" s="286">
        <v>0.23</v>
      </c>
      <c r="ED368" s="286">
        <v>0.11</v>
      </c>
      <c r="EE368" s="286">
        <v>0.1</v>
      </c>
      <c r="EF368" s="286">
        <v>0.08</v>
      </c>
      <c r="EG368" s="286">
        <v>0.05</v>
      </c>
      <c r="EH368" s="286">
        <v>0.02</v>
      </c>
      <c r="EI368" s="324" t="s">
        <v>769</v>
      </c>
      <c r="EJ368" s="324" t="s">
        <v>769</v>
      </c>
      <c r="EK368" s="324" t="s">
        <v>769</v>
      </c>
      <c r="EL368" s="324" t="s">
        <v>769</v>
      </c>
      <c r="EM368" s="285">
        <v>59859</v>
      </c>
      <c r="EN368" s="285">
        <v>488534</v>
      </c>
      <c r="EO368" s="285">
        <v>831701</v>
      </c>
      <c r="EP368" s="285">
        <v>478002</v>
      </c>
      <c r="EQ368" s="285">
        <v>462757</v>
      </c>
      <c r="ER368" s="285">
        <v>429752</v>
      </c>
      <c r="ES368" s="285">
        <v>264691</v>
      </c>
      <c r="ET368" s="285">
        <v>79885</v>
      </c>
      <c r="EU368" s="299" t="s">
        <v>769</v>
      </c>
      <c r="EV368" s="299" t="s">
        <v>769</v>
      </c>
      <c r="EW368" s="299" t="s">
        <v>769</v>
      </c>
      <c r="EX368" s="299" t="s">
        <v>769</v>
      </c>
      <c r="EY368" s="286">
        <v>0.02</v>
      </c>
      <c r="EZ368" s="286">
        <v>0.15</v>
      </c>
      <c r="FA368" s="286">
        <v>0.25</v>
      </c>
      <c r="FB368" s="286">
        <v>0.15</v>
      </c>
      <c r="FC368" s="286">
        <v>0.14000000000000001</v>
      </c>
      <c r="FD368" s="286">
        <v>0.13</v>
      </c>
      <c r="FE368" s="326">
        <v>0.08</v>
      </c>
      <c r="FF368" s="326">
        <v>0.02</v>
      </c>
      <c r="FG368" s="328" t="s">
        <v>769</v>
      </c>
      <c r="FH368" s="328" t="s">
        <v>769</v>
      </c>
      <c r="FI368" s="328" t="s">
        <v>769</v>
      </c>
      <c r="FJ368" s="328" t="s">
        <v>769</v>
      </c>
    </row>
    <row r="369" spans="1:166" s="287" customFormat="1" ht="12">
      <c r="A369" s="301">
        <v>43281</v>
      </c>
      <c r="B369" s="279" t="s">
        <v>207</v>
      </c>
      <c r="C369" s="279" t="s">
        <v>171</v>
      </c>
      <c r="D369" s="279"/>
      <c r="E369" s="293"/>
      <c r="F369" s="279" t="s">
        <v>302</v>
      </c>
      <c r="G369" s="290">
        <v>98172275725</v>
      </c>
      <c r="H369" s="279" t="s">
        <v>303</v>
      </c>
      <c r="I369" s="279" t="s">
        <v>168</v>
      </c>
      <c r="J369" s="279" t="s">
        <v>188</v>
      </c>
      <c r="K369" s="325">
        <v>43281</v>
      </c>
      <c r="L369" s="291">
        <v>12</v>
      </c>
      <c r="M369" s="285">
        <v>218128</v>
      </c>
      <c r="N369" s="285">
        <v>10735150</v>
      </c>
      <c r="O369" s="285">
        <v>126259</v>
      </c>
      <c r="P369" s="285">
        <v>91847</v>
      </c>
      <c r="Q369" s="285"/>
      <c r="R369" s="285">
        <v>22</v>
      </c>
      <c r="S369" s="285">
        <v>5844654</v>
      </c>
      <c r="T369" s="285">
        <v>4890007</v>
      </c>
      <c r="U369" s="285"/>
      <c r="V369" s="285">
        <v>489</v>
      </c>
      <c r="W369" s="285">
        <v>20454</v>
      </c>
      <c r="X369" s="285">
        <v>49008</v>
      </c>
      <c r="Y369" s="285">
        <v>54981</v>
      </c>
      <c r="Z369" s="285">
        <v>28703</v>
      </c>
      <c r="AA369" s="285">
        <v>23277</v>
      </c>
      <c r="AB369" s="285">
        <v>19443</v>
      </c>
      <c r="AC369" s="285">
        <v>12603</v>
      </c>
      <c r="AD369" s="285">
        <v>6267</v>
      </c>
      <c r="AE369" s="320">
        <v>2371</v>
      </c>
      <c r="AF369" s="320">
        <v>675</v>
      </c>
      <c r="AG369" s="285">
        <v>24</v>
      </c>
      <c r="AH369" s="285">
        <v>322</v>
      </c>
      <c r="AI369" s="286">
        <v>0.09</v>
      </c>
      <c r="AJ369" s="286">
        <v>0.22</v>
      </c>
      <c r="AK369" s="286">
        <v>0.25</v>
      </c>
      <c r="AL369" s="286">
        <v>0.13</v>
      </c>
      <c r="AM369" s="286">
        <v>0.11</v>
      </c>
      <c r="AN369" s="286">
        <v>0.09</v>
      </c>
      <c r="AO369" s="286">
        <v>0.06</v>
      </c>
      <c r="AP369" s="286">
        <v>0.03</v>
      </c>
      <c r="AQ369" s="321">
        <v>0.01</v>
      </c>
      <c r="AR369" s="321">
        <v>0</v>
      </c>
      <c r="AS369" s="286">
        <v>0</v>
      </c>
      <c r="AT369" s="286">
        <v>0</v>
      </c>
      <c r="AU369" s="285">
        <v>87168</v>
      </c>
      <c r="AV369" s="285">
        <v>1014350</v>
      </c>
      <c r="AW369" s="285">
        <v>2442460</v>
      </c>
      <c r="AX369" s="285">
        <v>1745669</v>
      </c>
      <c r="AY369" s="285">
        <v>1700234</v>
      </c>
      <c r="AZ369" s="285">
        <v>1730203</v>
      </c>
      <c r="BA369" s="285">
        <v>1207082</v>
      </c>
      <c r="BB369" s="285">
        <v>554177</v>
      </c>
      <c r="BC369" s="320">
        <v>186448</v>
      </c>
      <c r="BD369" s="320">
        <v>64507</v>
      </c>
      <c r="BE369" s="285">
        <v>447</v>
      </c>
      <c r="BF369" s="285">
        <v>2405</v>
      </c>
      <c r="BG369" s="286">
        <v>0.01</v>
      </c>
      <c r="BH369" s="286">
        <v>0.09</v>
      </c>
      <c r="BI369" s="286">
        <v>0.23</v>
      </c>
      <c r="BJ369" s="286">
        <v>0.16</v>
      </c>
      <c r="BK369" s="286">
        <v>0.16</v>
      </c>
      <c r="BL369" s="286">
        <v>0.16</v>
      </c>
      <c r="BM369" s="286">
        <v>0.11</v>
      </c>
      <c r="BN369" s="286">
        <v>0.05</v>
      </c>
      <c r="BO369" s="321">
        <v>0.02</v>
      </c>
      <c r="BP369" s="321">
        <v>0.01</v>
      </c>
      <c r="BQ369" s="286">
        <v>0</v>
      </c>
      <c r="BR369" s="286">
        <v>0</v>
      </c>
      <c r="BS369" s="285">
        <v>11081</v>
      </c>
      <c r="BT369" s="285">
        <v>27060</v>
      </c>
      <c r="BU369" s="285">
        <v>31627</v>
      </c>
      <c r="BV369" s="285">
        <v>17280</v>
      </c>
      <c r="BW369" s="285">
        <v>14137</v>
      </c>
      <c r="BX369" s="320">
        <v>11798</v>
      </c>
      <c r="BY369" s="320">
        <v>7585</v>
      </c>
      <c r="BZ369" s="285">
        <v>3772</v>
      </c>
      <c r="CA369" s="320">
        <v>1397</v>
      </c>
      <c r="CB369" s="285">
        <v>365</v>
      </c>
      <c r="CC369" s="299" t="s">
        <v>769</v>
      </c>
      <c r="CD369" s="299" t="s">
        <v>769</v>
      </c>
      <c r="CE369" s="286">
        <v>0.05</v>
      </c>
      <c r="CF369" s="286">
        <v>0.12</v>
      </c>
      <c r="CG369" s="286">
        <v>0.14000000000000001</v>
      </c>
      <c r="CH369" s="286">
        <v>0.08</v>
      </c>
      <c r="CI369" s="286">
        <v>0.06</v>
      </c>
      <c r="CJ369" s="321">
        <v>0.05</v>
      </c>
      <c r="CK369" s="321">
        <v>0.03</v>
      </c>
      <c r="CL369" s="286">
        <v>0.02</v>
      </c>
      <c r="CM369" s="321">
        <v>0.01</v>
      </c>
      <c r="CN369" s="286">
        <v>0</v>
      </c>
      <c r="CO369" s="324" t="s">
        <v>769</v>
      </c>
      <c r="CP369" s="324" t="s">
        <v>769</v>
      </c>
      <c r="CQ369" s="285">
        <v>45871</v>
      </c>
      <c r="CR369" s="285">
        <v>559816</v>
      </c>
      <c r="CS369" s="285">
        <v>1292057</v>
      </c>
      <c r="CT369" s="285">
        <v>947726</v>
      </c>
      <c r="CU369" s="285">
        <v>926352</v>
      </c>
      <c r="CV369" s="320">
        <v>950428</v>
      </c>
      <c r="CW369" s="320">
        <v>670243</v>
      </c>
      <c r="CX369" s="285">
        <v>312190</v>
      </c>
      <c r="CY369" s="320">
        <v>111199</v>
      </c>
      <c r="CZ369" s="285">
        <v>27715</v>
      </c>
      <c r="DA369" s="299" t="s">
        <v>769</v>
      </c>
      <c r="DB369" s="299" t="s">
        <v>769</v>
      </c>
      <c r="DC369" s="286">
        <v>0</v>
      </c>
      <c r="DD369" s="286">
        <v>0.05</v>
      </c>
      <c r="DE369" s="286">
        <v>0.12</v>
      </c>
      <c r="DF369" s="286">
        <v>0.09</v>
      </c>
      <c r="DG369" s="286">
        <v>0.09</v>
      </c>
      <c r="DH369" s="321">
        <v>0.09</v>
      </c>
      <c r="DI369" s="321">
        <v>0.06</v>
      </c>
      <c r="DJ369" s="286">
        <v>0.03</v>
      </c>
      <c r="DK369" s="321">
        <v>0.01</v>
      </c>
      <c r="DL369" s="286">
        <v>0</v>
      </c>
      <c r="DM369" s="324" t="s">
        <v>769</v>
      </c>
      <c r="DN369" s="324" t="s">
        <v>769</v>
      </c>
      <c r="DO369" s="285">
        <v>9373</v>
      </c>
      <c r="DP369" s="285">
        <v>21945</v>
      </c>
      <c r="DQ369" s="285">
        <v>23337</v>
      </c>
      <c r="DR369" s="285">
        <v>11422</v>
      </c>
      <c r="DS369" s="285">
        <v>9140</v>
      </c>
      <c r="DT369" s="285">
        <v>7645</v>
      </c>
      <c r="DU369" s="285">
        <v>5018</v>
      </c>
      <c r="DV369" s="285">
        <v>2494</v>
      </c>
      <c r="DW369" s="320">
        <v>974</v>
      </c>
      <c r="DX369" s="320">
        <v>310</v>
      </c>
      <c r="DY369" s="299" t="s">
        <v>769</v>
      </c>
      <c r="DZ369" s="299" t="s">
        <v>769</v>
      </c>
      <c r="EA369" s="286">
        <v>0.04</v>
      </c>
      <c r="EB369" s="286">
        <v>0.1</v>
      </c>
      <c r="EC369" s="286">
        <v>0.11</v>
      </c>
      <c r="ED369" s="286">
        <v>0.05</v>
      </c>
      <c r="EE369" s="286">
        <v>0.04</v>
      </c>
      <c r="EF369" s="286">
        <v>0.04</v>
      </c>
      <c r="EG369" s="286">
        <v>0.02</v>
      </c>
      <c r="EH369" s="286">
        <v>0.01</v>
      </c>
      <c r="EI369" s="321">
        <v>0</v>
      </c>
      <c r="EJ369" s="321">
        <v>0</v>
      </c>
      <c r="EK369" s="324" t="s">
        <v>769</v>
      </c>
      <c r="EL369" s="324" t="s">
        <v>769</v>
      </c>
      <c r="EM369" s="285">
        <v>41297</v>
      </c>
      <c r="EN369" s="285">
        <v>454391</v>
      </c>
      <c r="EO369" s="285">
        <v>1150162</v>
      </c>
      <c r="EP369" s="285">
        <v>797838</v>
      </c>
      <c r="EQ369" s="285">
        <v>773882</v>
      </c>
      <c r="ER369" s="285">
        <v>779775</v>
      </c>
      <c r="ES369" s="285">
        <v>536839</v>
      </c>
      <c r="ET369" s="285">
        <v>241987</v>
      </c>
      <c r="EU369" s="320">
        <v>75249</v>
      </c>
      <c r="EV369" s="320">
        <v>36792</v>
      </c>
      <c r="EW369" s="299" t="s">
        <v>769</v>
      </c>
      <c r="EX369" s="299" t="s">
        <v>769</v>
      </c>
      <c r="EY369" s="286">
        <v>0</v>
      </c>
      <c r="EZ369" s="286">
        <v>0.04</v>
      </c>
      <c r="FA369" s="286">
        <v>0.11</v>
      </c>
      <c r="FB369" s="286">
        <v>7.0000000000000007E-2</v>
      </c>
      <c r="FC369" s="286">
        <v>7.0000000000000007E-2</v>
      </c>
      <c r="FD369" s="286">
        <v>7.0000000000000007E-2</v>
      </c>
      <c r="FE369" s="326">
        <v>0.05</v>
      </c>
      <c r="FF369" s="326">
        <v>0.02</v>
      </c>
      <c r="FG369" s="327">
        <v>0.01</v>
      </c>
      <c r="FH369" s="327">
        <v>0</v>
      </c>
      <c r="FI369" s="328" t="s">
        <v>769</v>
      </c>
      <c r="FJ369" s="328" t="s">
        <v>769</v>
      </c>
    </row>
    <row r="370" spans="1:166" s="287" customFormat="1" ht="12">
      <c r="A370" s="301">
        <v>43281</v>
      </c>
      <c r="B370" s="279" t="s">
        <v>453</v>
      </c>
      <c r="C370" s="279" t="s">
        <v>171</v>
      </c>
      <c r="D370" s="279"/>
      <c r="E370" s="293"/>
      <c r="F370" s="279" t="s">
        <v>454</v>
      </c>
      <c r="G370" s="290">
        <v>84433159328</v>
      </c>
      <c r="H370" s="279" t="s">
        <v>455</v>
      </c>
      <c r="I370" s="279" t="s">
        <v>176</v>
      </c>
      <c r="J370" s="279" t="s">
        <v>177</v>
      </c>
      <c r="K370" s="325">
        <v>43281</v>
      </c>
      <c r="L370" s="291">
        <v>12</v>
      </c>
      <c r="M370" s="285">
        <v>157</v>
      </c>
      <c r="N370" s="285">
        <v>12588</v>
      </c>
      <c r="O370" s="285">
        <v>49</v>
      </c>
      <c r="P370" s="285">
        <v>108</v>
      </c>
      <c r="Q370" s="285"/>
      <c r="R370" s="285"/>
      <c r="S370" s="285">
        <v>2567</v>
      </c>
      <c r="T370" s="285">
        <v>10021</v>
      </c>
      <c r="U370" s="285"/>
      <c r="V370" s="285"/>
      <c r="W370" s="285">
        <v>43</v>
      </c>
      <c r="X370" s="285">
        <v>38</v>
      </c>
      <c r="Y370" s="285">
        <v>28</v>
      </c>
      <c r="Z370" s="299" t="s">
        <v>769</v>
      </c>
      <c r="AA370" s="299" t="s">
        <v>769</v>
      </c>
      <c r="AB370" s="299" t="s">
        <v>769</v>
      </c>
      <c r="AC370" s="299" t="s">
        <v>769</v>
      </c>
      <c r="AD370" s="299" t="s">
        <v>769</v>
      </c>
      <c r="AE370" s="320"/>
      <c r="AF370" s="320"/>
      <c r="AG370" s="285"/>
      <c r="AH370" s="285"/>
      <c r="AI370" s="286">
        <v>0.27</v>
      </c>
      <c r="AJ370" s="286">
        <v>0.24</v>
      </c>
      <c r="AK370" s="286">
        <v>0.18</v>
      </c>
      <c r="AL370" s="324" t="s">
        <v>769</v>
      </c>
      <c r="AM370" s="324" t="s">
        <v>769</v>
      </c>
      <c r="AN370" s="324" t="s">
        <v>769</v>
      </c>
      <c r="AO370" s="324" t="s">
        <v>769</v>
      </c>
      <c r="AP370" s="324" t="s">
        <v>769</v>
      </c>
      <c r="AQ370" s="321"/>
      <c r="AR370" s="321"/>
      <c r="AS370" s="286"/>
      <c r="AT370" s="286"/>
      <c r="AU370" s="285">
        <v>392</v>
      </c>
      <c r="AV370" s="285">
        <v>2120</v>
      </c>
      <c r="AW370" s="285">
        <v>2236</v>
      </c>
      <c r="AX370" s="299" t="s">
        <v>769</v>
      </c>
      <c r="AY370" s="299" t="s">
        <v>769</v>
      </c>
      <c r="AZ370" s="299" t="s">
        <v>769</v>
      </c>
      <c r="BA370" s="299" t="s">
        <v>769</v>
      </c>
      <c r="BB370" s="299" t="s">
        <v>769</v>
      </c>
      <c r="BC370" s="320"/>
      <c r="BD370" s="320"/>
      <c r="BE370" s="285"/>
      <c r="BF370" s="285"/>
      <c r="BG370" s="286">
        <v>0.03</v>
      </c>
      <c r="BH370" s="286">
        <v>0.17</v>
      </c>
      <c r="BI370" s="286">
        <v>0.18</v>
      </c>
      <c r="BJ370" s="324" t="s">
        <v>769</v>
      </c>
      <c r="BK370" s="324" t="s">
        <v>769</v>
      </c>
      <c r="BL370" s="324" t="s">
        <v>769</v>
      </c>
      <c r="BM370" s="324" t="s">
        <v>769</v>
      </c>
      <c r="BN370" s="324" t="s">
        <v>769</v>
      </c>
      <c r="BO370" s="321"/>
      <c r="BP370" s="321"/>
      <c r="BQ370" s="286"/>
      <c r="BR370" s="286"/>
      <c r="BS370" s="299" t="s">
        <v>769</v>
      </c>
      <c r="BT370" s="299" t="s">
        <v>769</v>
      </c>
      <c r="BU370" s="299" t="s">
        <v>769</v>
      </c>
      <c r="BV370" s="299" t="s">
        <v>769</v>
      </c>
      <c r="BW370" s="299" t="s">
        <v>769</v>
      </c>
      <c r="BX370" s="299" t="s">
        <v>769</v>
      </c>
      <c r="BY370" s="299" t="s">
        <v>769</v>
      </c>
      <c r="BZ370" s="285"/>
      <c r="CA370" s="320"/>
      <c r="CB370" s="285"/>
      <c r="CC370" s="285"/>
      <c r="CD370" s="285"/>
      <c r="CE370" s="324" t="s">
        <v>769</v>
      </c>
      <c r="CF370" s="324" t="s">
        <v>769</v>
      </c>
      <c r="CG370" s="324" t="s">
        <v>769</v>
      </c>
      <c r="CH370" s="324" t="s">
        <v>769</v>
      </c>
      <c r="CI370" s="324" t="s">
        <v>769</v>
      </c>
      <c r="CJ370" s="324" t="s">
        <v>769</v>
      </c>
      <c r="CK370" s="324" t="s">
        <v>769</v>
      </c>
      <c r="CL370" s="286"/>
      <c r="CM370" s="321"/>
      <c r="CN370" s="286"/>
      <c r="CO370" s="286"/>
      <c r="CP370" s="286"/>
      <c r="CQ370" s="299" t="s">
        <v>769</v>
      </c>
      <c r="CR370" s="299" t="s">
        <v>769</v>
      </c>
      <c r="CS370" s="299" t="s">
        <v>769</v>
      </c>
      <c r="CT370" s="299" t="s">
        <v>769</v>
      </c>
      <c r="CU370" s="299" t="s">
        <v>769</v>
      </c>
      <c r="CV370" s="299" t="s">
        <v>769</v>
      </c>
      <c r="CW370" s="299" t="s">
        <v>769</v>
      </c>
      <c r="CX370" s="285"/>
      <c r="CY370" s="320"/>
      <c r="CZ370" s="285"/>
      <c r="DA370" s="285"/>
      <c r="DB370" s="285"/>
      <c r="DC370" s="324" t="s">
        <v>769</v>
      </c>
      <c r="DD370" s="324" t="s">
        <v>769</v>
      </c>
      <c r="DE370" s="324" t="s">
        <v>769</v>
      </c>
      <c r="DF370" s="324" t="s">
        <v>769</v>
      </c>
      <c r="DG370" s="324" t="s">
        <v>769</v>
      </c>
      <c r="DH370" s="324" t="s">
        <v>769</v>
      </c>
      <c r="DI370" s="324" t="s">
        <v>769</v>
      </c>
      <c r="DJ370" s="286"/>
      <c r="DK370" s="321"/>
      <c r="DL370" s="286"/>
      <c r="DM370" s="286"/>
      <c r="DN370" s="286"/>
      <c r="DO370" s="299" t="s">
        <v>769</v>
      </c>
      <c r="DP370" s="299" t="s">
        <v>769</v>
      </c>
      <c r="DQ370" s="299" t="s">
        <v>769</v>
      </c>
      <c r="DR370" s="299" t="s">
        <v>769</v>
      </c>
      <c r="DS370" s="299" t="s">
        <v>769</v>
      </c>
      <c r="DT370" s="299" t="s">
        <v>769</v>
      </c>
      <c r="DU370" s="299" t="s">
        <v>769</v>
      </c>
      <c r="DV370" s="299" t="s">
        <v>769</v>
      </c>
      <c r="DW370" s="320"/>
      <c r="DX370" s="320"/>
      <c r="DY370" s="285"/>
      <c r="DZ370" s="285"/>
      <c r="EA370" s="324" t="s">
        <v>769</v>
      </c>
      <c r="EB370" s="324" t="s">
        <v>769</v>
      </c>
      <c r="EC370" s="324" t="s">
        <v>769</v>
      </c>
      <c r="ED370" s="324" t="s">
        <v>769</v>
      </c>
      <c r="EE370" s="324" t="s">
        <v>769</v>
      </c>
      <c r="EF370" s="324" t="s">
        <v>769</v>
      </c>
      <c r="EG370" s="324" t="s">
        <v>769</v>
      </c>
      <c r="EH370" s="324" t="s">
        <v>769</v>
      </c>
      <c r="EI370" s="321"/>
      <c r="EJ370" s="321"/>
      <c r="EK370" s="286"/>
      <c r="EL370" s="286"/>
      <c r="EM370" s="299" t="s">
        <v>769</v>
      </c>
      <c r="EN370" s="299" t="s">
        <v>769</v>
      </c>
      <c r="EO370" s="299" t="s">
        <v>769</v>
      </c>
      <c r="EP370" s="299" t="s">
        <v>769</v>
      </c>
      <c r="EQ370" s="299" t="s">
        <v>769</v>
      </c>
      <c r="ER370" s="299" t="s">
        <v>769</v>
      </c>
      <c r="ES370" s="299" t="s">
        <v>769</v>
      </c>
      <c r="ET370" s="299" t="s">
        <v>769</v>
      </c>
      <c r="EU370" s="320"/>
      <c r="EV370" s="320"/>
      <c r="EW370" s="285"/>
      <c r="EX370" s="285"/>
      <c r="EY370" s="324" t="s">
        <v>769</v>
      </c>
      <c r="EZ370" s="324" t="s">
        <v>769</v>
      </c>
      <c r="FA370" s="324" t="s">
        <v>769</v>
      </c>
      <c r="FB370" s="324" t="s">
        <v>769</v>
      </c>
      <c r="FC370" s="324" t="s">
        <v>769</v>
      </c>
      <c r="FD370" s="324" t="s">
        <v>769</v>
      </c>
      <c r="FE370" s="328" t="s">
        <v>769</v>
      </c>
      <c r="FF370" s="328" t="s">
        <v>769</v>
      </c>
      <c r="FG370" s="327"/>
      <c r="FH370" s="327"/>
      <c r="FI370" s="326"/>
      <c r="FJ370" s="326"/>
    </row>
    <row r="371" spans="1:166" s="287" customFormat="1" ht="12">
      <c r="A371" s="301">
        <v>43281</v>
      </c>
      <c r="B371" s="279" t="s">
        <v>337</v>
      </c>
      <c r="C371" s="279" t="s">
        <v>171</v>
      </c>
      <c r="D371" s="279"/>
      <c r="E371" s="293"/>
      <c r="F371" s="279" t="s">
        <v>338</v>
      </c>
      <c r="G371" s="290">
        <v>66628776348</v>
      </c>
      <c r="H371" s="279" t="s">
        <v>339</v>
      </c>
      <c r="I371" s="279" t="s">
        <v>168</v>
      </c>
      <c r="J371" s="279" t="s">
        <v>188</v>
      </c>
      <c r="K371" s="325">
        <v>43281</v>
      </c>
      <c r="L371" s="291">
        <v>12</v>
      </c>
      <c r="M371" s="285">
        <v>18975</v>
      </c>
      <c r="N371" s="285">
        <v>846431</v>
      </c>
      <c r="O371" s="285">
        <v>11799</v>
      </c>
      <c r="P371" s="285">
        <v>7141</v>
      </c>
      <c r="Q371" s="285"/>
      <c r="R371" s="285">
        <v>35</v>
      </c>
      <c r="S371" s="285">
        <v>453856</v>
      </c>
      <c r="T371" s="285">
        <v>391143</v>
      </c>
      <c r="U371" s="285"/>
      <c r="V371" s="285">
        <v>1432</v>
      </c>
      <c r="W371" s="285">
        <v>1867</v>
      </c>
      <c r="X371" s="285">
        <v>3956</v>
      </c>
      <c r="Y371" s="285">
        <v>4684</v>
      </c>
      <c r="Z371" s="285">
        <v>2450</v>
      </c>
      <c r="AA371" s="285">
        <v>2036</v>
      </c>
      <c r="AB371" s="285">
        <v>1823</v>
      </c>
      <c r="AC371" s="285">
        <v>1257</v>
      </c>
      <c r="AD371" s="285">
        <v>576</v>
      </c>
      <c r="AE371" s="320">
        <v>244</v>
      </c>
      <c r="AF371" s="299" t="s">
        <v>769</v>
      </c>
      <c r="AG371" s="299" t="s">
        <v>769</v>
      </c>
      <c r="AH371" s="285"/>
      <c r="AI371" s="286">
        <v>0.1</v>
      </c>
      <c r="AJ371" s="286">
        <v>0.21</v>
      </c>
      <c r="AK371" s="286">
        <v>0.25</v>
      </c>
      <c r="AL371" s="286">
        <v>0.13</v>
      </c>
      <c r="AM371" s="286">
        <v>0.11</v>
      </c>
      <c r="AN371" s="286">
        <v>0.1</v>
      </c>
      <c r="AO371" s="286">
        <v>7.0000000000000007E-2</v>
      </c>
      <c r="AP371" s="286">
        <v>0.03</v>
      </c>
      <c r="AQ371" s="321">
        <v>0.01</v>
      </c>
      <c r="AR371" s="324" t="s">
        <v>769</v>
      </c>
      <c r="AS371" s="324" t="s">
        <v>769</v>
      </c>
      <c r="AT371" s="286"/>
      <c r="AU371" s="285">
        <v>6487</v>
      </c>
      <c r="AV371" s="285">
        <v>83193</v>
      </c>
      <c r="AW371" s="285">
        <v>196633</v>
      </c>
      <c r="AX371" s="285">
        <v>127251</v>
      </c>
      <c r="AY371" s="285">
        <v>131921</v>
      </c>
      <c r="AZ371" s="285">
        <v>142152</v>
      </c>
      <c r="BA371" s="285">
        <v>104869</v>
      </c>
      <c r="BB371" s="285">
        <v>40818</v>
      </c>
      <c r="BC371" s="320">
        <v>10277</v>
      </c>
      <c r="BD371" s="299" t="s">
        <v>769</v>
      </c>
      <c r="BE371" s="299" t="s">
        <v>769</v>
      </c>
      <c r="BF371" s="285"/>
      <c r="BG371" s="286">
        <v>0.01</v>
      </c>
      <c r="BH371" s="286">
        <v>0.1</v>
      </c>
      <c r="BI371" s="286">
        <v>0.23</v>
      </c>
      <c r="BJ371" s="286">
        <v>0.15</v>
      </c>
      <c r="BK371" s="286">
        <v>0.16</v>
      </c>
      <c r="BL371" s="286">
        <v>0.17</v>
      </c>
      <c r="BM371" s="286">
        <v>0.12</v>
      </c>
      <c r="BN371" s="286">
        <v>0.05</v>
      </c>
      <c r="BO371" s="321">
        <v>0.01</v>
      </c>
      <c r="BP371" s="324" t="s">
        <v>769</v>
      </c>
      <c r="BQ371" s="324" t="s">
        <v>769</v>
      </c>
      <c r="BR371" s="286"/>
      <c r="BS371" s="285">
        <v>1056</v>
      </c>
      <c r="BT371" s="285">
        <v>2400</v>
      </c>
      <c r="BU371" s="285">
        <v>3026</v>
      </c>
      <c r="BV371" s="285">
        <v>1702</v>
      </c>
      <c r="BW371" s="285">
        <v>1335</v>
      </c>
      <c r="BX371" s="320">
        <v>1136</v>
      </c>
      <c r="BY371" s="320">
        <v>719</v>
      </c>
      <c r="BZ371" s="285">
        <v>305</v>
      </c>
      <c r="CA371" s="320">
        <v>96</v>
      </c>
      <c r="CB371" s="299" t="s">
        <v>769</v>
      </c>
      <c r="CC371" s="299" t="s">
        <v>769</v>
      </c>
      <c r="CD371" s="285"/>
      <c r="CE371" s="286">
        <v>0.06</v>
      </c>
      <c r="CF371" s="286">
        <v>0.13</v>
      </c>
      <c r="CG371" s="286">
        <v>0.16</v>
      </c>
      <c r="CH371" s="286">
        <v>0.09</v>
      </c>
      <c r="CI371" s="286">
        <v>7.0000000000000007E-2</v>
      </c>
      <c r="CJ371" s="321">
        <v>0.06</v>
      </c>
      <c r="CK371" s="321">
        <v>0.04</v>
      </c>
      <c r="CL371" s="286">
        <v>0.02</v>
      </c>
      <c r="CM371" s="321">
        <v>0.01</v>
      </c>
      <c r="CN371" s="324" t="s">
        <v>769</v>
      </c>
      <c r="CO371" s="324" t="s">
        <v>769</v>
      </c>
      <c r="CP371" s="286"/>
      <c r="CQ371" s="285">
        <v>3646</v>
      </c>
      <c r="CR371" s="285">
        <v>47593</v>
      </c>
      <c r="CS371" s="285">
        <v>101769</v>
      </c>
      <c r="CT371" s="285">
        <v>72716</v>
      </c>
      <c r="CU371" s="285">
        <v>72286</v>
      </c>
      <c r="CV371" s="320">
        <v>79073</v>
      </c>
      <c r="CW371" s="320">
        <v>52990</v>
      </c>
      <c r="CX371" s="285">
        <v>19910</v>
      </c>
      <c r="CY371" s="320">
        <v>3233</v>
      </c>
      <c r="CZ371" s="299" t="s">
        <v>769</v>
      </c>
      <c r="DA371" s="299" t="s">
        <v>769</v>
      </c>
      <c r="DB371" s="285"/>
      <c r="DC371" s="286">
        <v>0</v>
      </c>
      <c r="DD371" s="286">
        <v>0.06</v>
      </c>
      <c r="DE371" s="286">
        <v>0.12</v>
      </c>
      <c r="DF371" s="286">
        <v>0.09</v>
      </c>
      <c r="DG371" s="286">
        <v>0.09</v>
      </c>
      <c r="DH371" s="321">
        <v>0.09</v>
      </c>
      <c r="DI371" s="321">
        <v>0.06</v>
      </c>
      <c r="DJ371" s="286">
        <v>0.02</v>
      </c>
      <c r="DK371" s="321">
        <v>0</v>
      </c>
      <c r="DL371" s="324" t="s">
        <v>769</v>
      </c>
      <c r="DM371" s="324" t="s">
        <v>769</v>
      </c>
      <c r="DN371" s="286"/>
      <c r="DO371" s="285">
        <v>810</v>
      </c>
      <c r="DP371" s="285">
        <v>1550</v>
      </c>
      <c r="DQ371" s="285">
        <v>1652</v>
      </c>
      <c r="DR371" s="285">
        <v>747</v>
      </c>
      <c r="DS371" s="285">
        <v>694</v>
      </c>
      <c r="DT371" s="285">
        <v>684</v>
      </c>
      <c r="DU371" s="285">
        <v>532</v>
      </c>
      <c r="DV371" s="285">
        <v>271</v>
      </c>
      <c r="DW371" s="320">
        <v>145</v>
      </c>
      <c r="DX371" s="299" t="s">
        <v>769</v>
      </c>
      <c r="DY371" s="299" t="s">
        <v>769</v>
      </c>
      <c r="DZ371" s="285"/>
      <c r="EA371" s="286">
        <v>0.04</v>
      </c>
      <c r="EB371" s="286">
        <v>0.08</v>
      </c>
      <c r="EC371" s="286">
        <v>0.09</v>
      </c>
      <c r="ED371" s="286">
        <v>0.04</v>
      </c>
      <c r="EE371" s="286">
        <v>0.04</v>
      </c>
      <c r="EF371" s="286">
        <v>0.04</v>
      </c>
      <c r="EG371" s="286">
        <v>0.03</v>
      </c>
      <c r="EH371" s="286">
        <v>0.01</v>
      </c>
      <c r="EI371" s="321">
        <v>0.01</v>
      </c>
      <c r="EJ371" s="324" t="s">
        <v>769</v>
      </c>
      <c r="EK371" s="324" t="s">
        <v>769</v>
      </c>
      <c r="EL371" s="286"/>
      <c r="EM371" s="285">
        <v>2840</v>
      </c>
      <c r="EN371" s="285">
        <v>35442</v>
      </c>
      <c r="EO371" s="285">
        <v>94666</v>
      </c>
      <c r="EP371" s="285">
        <v>54522</v>
      </c>
      <c r="EQ371" s="285">
        <v>59440</v>
      </c>
      <c r="ER371" s="285">
        <v>62981</v>
      </c>
      <c r="ES371" s="285">
        <v>51152</v>
      </c>
      <c r="ET371" s="285">
        <v>20908</v>
      </c>
      <c r="EU371" s="320">
        <v>7003</v>
      </c>
      <c r="EV371" s="299" t="s">
        <v>769</v>
      </c>
      <c r="EW371" s="299" t="s">
        <v>769</v>
      </c>
      <c r="EX371" s="285"/>
      <c r="EY371" s="286">
        <v>0</v>
      </c>
      <c r="EZ371" s="286">
        <v>0.04</v>
      </c>
      <c r="FA371" s="286">
        <v>0.11</v>
      </c>
      <c r="FB371" s="286">
        <v>0.06</v>
      </c>
      <c r="FC371" s="286">
        <v>7.0000000000000007E-2</v>
      </c>
      <c r="FD371" s="286">
        <v>7.0000000000000007E-2</v>
      </c>
      <c r="FE371" s="326">
        <v>0.06</v>
      </c>
      <c r="FF371" s="326">
        <v>0.02</v>
      </c>
      <c r="FG371" s="327">
        <v>0.01</v>
      </c>
      <c r="FH371" s="328" t="s">
        <v>769</v>
      </c>
      <c r="FI371" s="328" t="s">
        <v>769</v>
      </c>
      <c r="FJ371" s="326"/>
    </row>
    <row r="372" spans="1:166" s="287" customFormat="1" ht="12">
      <c r="A372" s="301">
        <v>43281</v>
      </c>
      <c r="B372" s="279" t="s">
        <v>370</v>
      </c>
      <c r="C372" s="279" t="s">
        <v>171</v>
      </c>
      <c r="D372" s="279"/>
      <c r="E372" s="293"/>
      <c r="F372" s="279" t="s">
        <v>371</v>
      </c>
      <c r="G372" s="290">
        <v>95275115088</v>
      </c>
      <c r="H372" s="279" t="s">
        <v>372</v>
      </c>
      <c r="I372" s="279" t="s">
        <v>168</v>
      </c>
      <c r="J372" s="279" t="s">
        <v>188</v>
      </c>
      <c r="K372" s="325">
        <v>43281</v>
      </c>
      <c r="L372" s="291">
        <v>12</v>
      </c>
      <c r="M372" s="285">
        <v>72189</v>
      </c>
      <c r="N372" s="285">
        <v>2180338</v>
      </c>
      <c r="O372" s="285">
        <v>36828</v>
      </c>
      <c r="P372" s="285">
        <v>35361</v>
      </c>
      <c r="Q372" s="285"/>
      <c r="R372" s="285"/>
      <c r="S372" s="285">
        <v>1012774</v>
      </c>
      <c r="T372" s="285">
        <v>1167564</v>
      </c>
      <c r="U372" s="285"/>
      <c r="V372" s="285"/>
      <c r="W372" s="285">
        <v>12958</v>
      </c>
      <c r="X372" s="285">
        <v>17422</v>
      </c>
      <c r="Y372" s="285">
        <v>15786</v>
      </c>
      <c r="Z372" s="285">
        <v>7406</v>
      </c>
      <c r="AA372" s="285">
        <v>6483</v>
      </c>
      <c r="AB372" s="285">
        <v>5957</v>
      </c>
      <c r="AC372" s="285">
        <v>3835</v>
      </c>
      <c r="AD372" s="285">
        <v>1534</v>
      </c>
      <c r="AE372" s="320">
        <v>601</v>
      </c>
      <c r="AF372" s="320">
        <v>176</v>
      </c>
      <c r="AG372" s="299" t="s">
        <v>769</v>
      </c>
      <c r="AH372" s="299" t="s">
        <v>769</v>
      </c>
      <c r="AI372" s="286">
        <v>0.18</v>
      </c>
      <c r="AJ372" s="286">
        <v>0.24</v>
      </c>
      <c r="AK372" s="286">
        <v>0.22</v>
      </c>
      <c r="AL372" s="286">
        <v>0.1</v>
      </c>
      <c r="AM372" s="286">
        <v>0.09</v>
      </c>
      <c r="AN372" s="286">
        <v>0.08</v>
      </c>
      <c r="AO372" s="286">
        <v>0.05</v>
      </c>
      <c r="AP372" s="286">
        <v>0.02</v>
      </c>
      <c r="AQ372" s="321">
        <v>0.01</v>
      </c>
      <c r="AR372" s="321">
        <v>0</v>
      </c>
      <c r="AS372" s="324" t="s">
        <v>769</v>
      </c>
      <c r="AT372" s="324" t="s">
        <v>769</v>
      </c>
      <c r="AU372" s="285">
        <v>54855</v>
      </c>
      <c r="AV372" s="285">
        <v>271725</v>
      </c>
      <c r="AW372" s="285">
        <v>459374</v>
      </c>
      <c r="AX372" s="285">
        <v>301788</v>
      </c>
      <c r="AY372" s="285">
        <v>335190</v>
      </c>
      <c r="AZ372" s="285">
        <v>375772</v>
      </c>
      <c r="BA372" s="285">
        <v>248233</v>
      </c>
      <c r="BB372" s="285">
        <v>95700</v>
      </c>
      <c r="BC372" s="320">
        <v>29708</v>
      </c>
      <c r="BD372" s="320">
        <v>7871</v>
      </c>
      <c r="BE372" s="299" t="s">
        <v>769</v>
      </c>
      <c r="BF372" s="299" t="s">
        <v>769</v>
      </c>
      <c r="BG372" s="286">
        <v>0.03</v>
      </c>
      <c r="BH372" s="286">
        <v>0.12</v>
      </c>
      <c r="BI372" s="286">
        <v>0.21</v>
      </c>
      <c r="BJ372" s="286">
        <v>0.14000000000000001</v>
      </c>
      <c r="BK372" s="286">
        <v>0.15</v>
      </c>
      <c r="BL372" s="286">
        <v>0.17</v>
      </c>
      <c r="BM372" s="286">
        <v>0.11</v>
      </c>
      <c r="BN372" s="286">
        <v>0.04</v>
      </c>
      <c r="BO372" s="321">
        <v>0.01</v>
      </c>
      <c r="BP372" s="321">
        <v>0</v>
      </c>
      <c r="BQ372" s="324" t="s">
        <v>769</v>
      </c>
      <c r="BR372" s="324" t="s">
        <v>769</v>
      </c>
      <c r="BS372" s="285">
        <v>6393</v>
      </c>
      <c r="BT372" s="285">
        <v>8564</v>
      </c>
      <c r="BU372" s="285">
        <v>8088</v>
      </c>
      <c r="BV372" s="285">
        <v>3885</v>
      </c>
      <c r="BW372" s="285">
        <v>3632</v>
      </c>
      <c r="BX372" s="320">
        <v>3312</v>
      </c>
      <c r="BY372" s="320">
        <v>1920</v>
      </c>
      <c r="BZ372" s="285">
        <v>737</v>
      </c>
      <c r="CA372" s="320">
        <v>240</v>
      </c>
      <c r="CB372" s="299" t="s">
        <v>769</v>
      </c>
      <c r="CC372" s="299" t="s">
        <v>769</v>
      </c>
      <c r="CD372" s="299" t="s">
        <v>769</v>
      </c>
      <c r="CE372" s="286">
        <v>0.09</v>
      </c>
      <c r="CF372" s="286">
        <v>0.12</v>
      </c>
      <c r="CG372" s="286">
        <v>0.11</v>
      </c>
      <c r="CH372" s="286">
        <v>0.05</v>
      </c>
      <c r="CI372" s="286">
        <v>0.05</v>
      </c>
      <c r="CJ372" s="321">
        <v>0.05</v>
      </c>
      <c r="CK372" s="321">
        <v>0.03</v>
      </c>
      <c r="CL372" s="286">
        <v>0.01</v>
      </c>
      <c r="CM372" s="321">
        <v>0</v>
      </c>
      <c r="CN372" s="324" t="s">
        <v>769</v>
      </c>
      <c r="CO372" s="324" t="s">
        <v>769</v>
      </c>
      <c r="CP372" s="324" t="s">
        <v>769</v>
      </c>
      <c r="CQ372" s="285">
        <v>26886</v>
      </c>
      <c r="CR372" s="285">
        <v>125228</v>
      </c>
      <c r="CS372" s="285">
        <v>202574</v>
      </c>
      <c r="CT372" s="285">
        <v>133427</v>
      </c>
      <c r="CU372" s="285">
        <v>163880</v>
      </c>
      <c r="CV372" s="320">
        <v>184472</v>
      </c>
      <c r="CW372" s="320">
        <v>115952</v>
      </c>
      <c r="CX372" s="285">
        <v>45452</v>
      </c>
      <c r="CY372" s="320">
        <v>11911</v>
      </c>
      <c r="CZ372" s="299" t="s">
        <v>769</v>
      </c>
      <c r="DA372" s="299" t="s">
        <v>769</v>
      </c>
      <c r="DB372" s="299" t="s">
        <v>769</v>
      </c>
      <c r="DC372" s="286">
        <v>0.01</v>
      </c>
      <c r="DD372" s="286">
        <v>0.06</v>
      </c>
      <c r="DE372" s="286">
        <v>0.09</v>
      </c>
      <c r="DF372" s="286">
        <v>0.06</v>
      </c>
      <c r="DG372" s="286">
        <v>0.08</v>
      </c>
      <c r="DH372" s="321">
        <v>0.08</v>
      </c>
      <c r="DI372" s="321">
        <v>0.05</v>
      </c>
      <c r="DJ372" s="286">
        <v>0.02</v>
      </c>
      <c r="DK372" s="321">
        <v>0.01</v>
      </c>
      <c r="DL372" s="324" t="s">
        <v>769</v>
      </c>
      <c r="DM372" s="324" t="s">
        <v>769</v>
      </c>
      <c r="DN372" s="324" t="s">
        <v>769</v>
      </c>
      <c r="DO372" s="285">
        <v>6565</v>
      </c>
      <c r="DP372" s="285">
        <v>8858</v>
      </c>
      <c r="DQ372" s="285">
        <v>7698</v>
      </c>
      <c r="DR372" s="285">
        <v>3521</v>
      </c>
      <c r="DS372" s="285">
        <v>2851</v>
      </c>
      <c r="DT372" s="285">
        <v>2645</v>
      </c>
      <c r="DU372" s="285">
        <v>1915</v>
      </c>
      <c r="DV372" s="285">
        <v>797</v>
      </c>
      <c r="DW372" s="320">
        <v>361</v>
      </c>
      <c r="DX372" s="299" t="s">
        <v>769</v>
      </c>
      <c r="DY372" s="299" t="s">
        <v>769</v>
      </c>
      <c r="DZ372" s="299" t="s">
        <v>769</v>
      </c>
      <c r="EA372" s="286">
        <v>0.09</v>
      </c>
      <c r="EB372" s="286">
        <v>0.12</v>
      </c>
      <c r="EC372" s="286">
        <v>0.11</v>
      </c>
      <c r="ED372" s="286">
        <v>0.05</v>
      </c>
      <c r="EE372" s="286">
        <v>0.04</v>
      </c>
      <c r="EF372" s="286">
        <v>0.04</v>
      </c>
      <c r="EG372" s="286">
        <v>0.03</v>
      </c>
      <c r="EH372" s="286">
        <v>0.01</v>
      </c>
      <c r="EI372" s="321">
        <v>0.01</v>
      </c>
      <c r="EJ372" s="324" t="s">
        <v>769</v>
      </c>
      <c r="EK372" s="324" t="s">
        <v>769</v>
      </c>
      <c r="EL372" s="324" t="s">
        <v>769</v>
      </c>
      <c r="EM372" s="285">
        <v>27969</v>
      </c>
      <c r="EN372" s="285">
        <v>146497</v>
      </c>
      <c r="EO372" s="285">
        <v>256800</v>
      </c>
      <c r="EP372" s="285">
        <v>168361</v>
      </c>
      <c r="EQ372" s="285">
        <v>171310</v>
      </c>
      <c r="ER372" s="285">
        <v>191300</v>
      </c>
      <c r="ES372" s="285">
        <v>132281</v>
      </c>
      <c r="ET372" s="285">
        <v>50248</v>
      </c>
      <c r="EU372" s="320">
        <v>17797</v>
      </c>
      <c r="EV372" s="299" t="s">
        <v>769</v>
      </c>
      <c r="EW372" s="299" t="s">
        <v>769</v>
      </c>
      <c r="EX372" s="299" t="s">
        <v>769</v>
      </c>
      <c r="EY372" s="286">
        <v>0.01</v>
      </c>
      <c r="EZ372" s="286">
        <v>7.0000000000000007E-2</v>
      </c>
      <c r="FA372" s="286">
        <v>0.12</v>
      </c>
      <c r="FB372" s="286">
        <v>0.08</v>
      </c>
      <c r="FC372" s="286">
        <v>0.08</v>
      </c>
      <c r="FD372" s="286">
        <v>0.09</v>
      </c>
      <c r="FE372" s="326">
        <v>0.06</v>
      </c>
      <c r="FF372" s="326">
        <v>0.02</v>
      </c>
      <c r="FG372" s="327">
        <v>0.01</v>
      </c>
      <c r="FH372" s="328" t="s">
        <v>769</v>
      </c>
      <c r="FI372" s="328" t="s">
        <v>769</v>
      </c>
      <c r="FJ372" s="328" t="s">
        <v>769</v>
      </c>
    </row>
    <row r="373" spans="1:166" s="287" customFormat="1" ht="12">
      <c r="A373" s="301">
        <v>43281</v>
      </c>
      <c r="B373" s="279" t="s">
        <v>432</v>
      </c>
      <c r="C373" s="279" t="s">
        <v>171</v>
      </c>
      <c r="D373" s="279"/>
      <c r="E373" s="293"/>
      <c r="F373" s="279" t="s">
        <v>433</v>
      </c>
      <c r="G373" s="290">
        <v>12737334298</v>
      </c>
      <c r="H373" s="279" t="s">
        <v>434</v>
      </c>
      <c r="I373" s="279" t="s">
        <v>176</v>
      </c>
      <c r="J373" s="279" t="s">
        <v>188</v>
      </c>
      <c r="K373" s="325">
        <v>43281</v>
      </c>
      <c r="L373" s="291">
        <v>12</v>
      </c>
      <c r="M373" s="285">
        <v>23525</v>
      </c>
      <c r="N373" s="285">
        <v>465012</v>
      </c>
      <c r="O373" s="285">
        <v>13350</v>
      </c>
      <c r="P373" s="285">
        <v>10175</v>
      </c>
      <c r="Q373" s="285"/>
      <c r="R373" s="285"/>
      <c r="S373" s="285">
        <v>245652</v>
      </c>
      <c r="T373" s="285">
        <v>219360</v>
      </c>
      <c r="U373" s="285"/>
      <c r="V373" s="285"/>
      <c r="W373" s="285">
        <v>4842</v>
      </c>
      <c r="X373" s="285">
        <v>6182</v>
      </c>
      <c r="Y373" s="285">
        <v>5120</v>
      </c>
      <c r="Z373" s="285">
        <v>2306</v>
      </c>
      <c r="AA373" s="285">
        <v>1791</v>
      </c>
      <c r="AB373" s="285">
        <v>1619</v>
      </c>
      <c r="AC373" s="285">
        <v>953</v>
      </c>
      <c r="AD373" s="285">
        <v>454</v>
      </c>
      <c r="AE373" s="320">
        <v>189</v>
      </c>
      <c r="AF373" s="299" t="s">
        <v>769</v>
      </c>
      <c r="AG373" s="299" t="s">
        <v>769</v>
      </c>
      <c r="AH373" s="299" t="s">
        <v>769</v>
      </c>
      <c r="AI373" s="286">
        <v>0.21</v>
      </c>
      <c r="AJ373" s="286">
        <v>0.26</v>
      </c>
      <c r="AK373" s="286">
        <v>0.22</v>
      </c>
      <c r="AL373" s="286">
        <v>0.1</v>
      </c>
      <c r="AM373" s="286">
        <v>0.08</v>
      </c>
      <c r="AN373" s="286">
        <v>7.0000000000000007E-2</v>
      </c>
      <c r="AO373" s="286">
        <v>0.04</v>
      </c>
      <c r="AP373" s="286">
        <v>0.02</v>
      </c>
      <c r="AQ373" s="321">
        <v>0.01</v>
      </c>
      <c r="AR373" s="324" t="s">
        <v>769</v>
      </c>
      <c r="AS373" s="324" t="s">
        <v>769</v>
      </c>
      <c r="AT373" s="324" t="s">
        <v>769</v>
      </c>
      <c r="AU373" s="285">
        <v>14161</v>
      </c>
      <c r="AV373" s="285">
        <v>66485</v>
      </c>
      <c r="AW373" s="285">
        <v>103702</v>
      </c>
      <c r="AX373" s="285">
        <v>70453</v>
      </c>
      <c r="AY373" s="285">
        <v>66813</v>
      </c>
      <c r="AZ373" s="285">
        <v>77115</v>
      </c>
      <c r="BA373" s="285">
        <v>44190</v>
      </c>
      <c r="BB373" s="285">
        <v>17049</v>
      </c>
      <c r="BC373" s="320">
        <v>4107</v>
      </c>
      <c r="BD373" s="299" t="s">
        <v>769</v>
      </c>
      <c r="BE373" s="299" t="s">
        <v>769</v>
      </c>
      <c r="BF373" s="299" t="s">
        <v>769</v>
      </c>
      <c r="BG373" s="286">
        <v>0.03</v>
      </c>
      <c r="BH373" s="286">
        <v>0.14000000000000001</v>
      </c>
      <c r="BI373" s="286">
        <v>0.22</v>
      </c>
      <c r="BJ373" s="286">
        <v>0.15</v>
      </c>
      <c r="BK373" s="286">
        <v>0.14000000000000001</v>
      </c>
      <c r="BL373" s="286">
        <v>0.17</v>
      </c>
      <c r="BM373" s="286">
        <v>0.1</v>
      </c>
      <c r="BN373" s="286">
        <v>0.04</v>
      </c>
      <c r="BO373" s="321">
        <v>0.01</v>
      </c>
      <c r="BP373" s="324" t="s">
        <v>769</v>
      </c>
      <c r="BQ373" s="324" t="s">
        <v>769</v>
      </c>
      <c r="BR373" s="324" t="s">
        <v>769</v>
      </c>
      <c r="BS373" s="285">
        <v>2595</v>
      </c>
      <c r="BT373" s="285">
        <v>3395</v>
      </c>
      <c r="BU373" s="285">
        <v>2948</v>
      </c>
      <c r="BV373" s="285">
        <v>1336</v>
      </c>
      <c r="BW373" s="285">
        <v>1148</v>
      </c>
      <c r="BX373" s="320">
        <v>1000</v>
      </c>
      <c r="BY373" s="320">
        <v>594</v>
      </c>
      <c r="BZ373" s="285">
        <v>241</v>
      </c>
      <c r="CA373" s="320">
        <v>71</v>
      </c>
      <c r="CB373" s="299" t="s">
        <v>769</v>
      </c>
      <c r="CC373" s="285"/>
      <c r="CD373" s="299" t="s">
        <v>769</v>
      </c>
      <c r="CE373" s="286">
        <v>0.11</v>
      </c>
      <c r="CF373" s="286">
        <v>0.14000000000000001</v>
      </c>
      <c r="CG373" s="286">
        <v>0.13</v>
      </c>
      <c r="CH373" s="286">
        <v>0.06</v>
      </c>
      <c r="CI373" s="286">
        <v>0.05</v>
      </c>
      <c r="CJ373" s="321">
        <v>0.04</v>
      </c>
      <c r="CK373" s="321">
        <v>0.03</v>
      </c>
      <c r="CL373" s="286">
        <v>0.01</v>
      </c>
      <c r="CM373" s="321">
        <v>0</v>
      </c>
      <c r="CN373" s="324" t="s">
        <v>769</v>
      </c>
      <c r="CO373" s="286"/>
      <c r="CP373" s="324" t="s">
        <v>769</v>
      </c>
      <c r="CQ373" s="285">
        <v>7957</v>
      </c>
      <c r="CR373" s="285">
        <v>33972</v>
      </c>
      <c r="CS373" s="285">
        <v>52569</v>
      </c>
      <c r="CT373" s="285">
        <v>34576</v>
      </c>
      <c r="CU373" s="285">
        <v>37567</v>
      </c>
      <c r="CV373" s="320">
        <v>42582</v>
      </c>
      <c r="CW373" s="320">
        <v>25403</v>
      </c>
      <c r="CX373" s="285">
        <v>8740</v>
      </c>
      <c r="CY373" s="320">
        <v>1971</v>
      </c>
      <c r="CZ373" s="299" t="s">
        <v>769</v>
      </c>
      <c r="DA373" s="285"/>
      <c r="DB373" s="299" t="s">
        <v>769</v>
      </c>
      <c r="DC373" s="286">
        <v>0.02</v>
      </c>
      <c r="DD373" s="286">
        <v>7.0000000000000007E-2</v>
      </c>
      <c r="DE373" s="286">
        <v>0.11</v>
      </c>
      <c r="DF373" s="286">
        <v>7.0000000000000007E-2</v>
      </c>
      <c r="DG373" s="286">
        <v>0.08</v>
      </c>
      <c r="DH373" s="321">
        <v>0.09</v>
      </c>
      <c r="DI373" s="321">
        <v>0.05</v>
      </c>
      <c r="DJ373" s="286">
        <v>0.02</v>
      </c>
      <c r="DK373" s="321">
        <v>0</v>
      </c>
      <c r="DL373" s="324" t="s">
        <v>769</v>
      </c>
      <c r="DM373" s="286"/>
      <c r="DN373" s="324" t="s">
        <v>769</v>
      </c>
      <c r="DO373" s="285">
        <v>2247</v>
      </c>
      <c r="DP373" s="285">
        <v>2787</v>
      </c>
      <c r="DQ373" s="285">
        <v>2172</v>
      </c>
      <c r="DR373" s="285">
        <v>970</v>
      </c>
      <c r="DS373" s="285">
        <v>643</v>
      </c>
      <c r="DT373" s="285">
        <v>619</v>
      </c>
      <c r="DU373" s="285">
        <v>359</v>
      </c>
      <c r="DV373" s="285">
        <v>213</v>
      </c>
      <c r="DW373" s="320">
        <v>118</v>
      </c>
      <c r="DX373" s="299" t="s">
        <v>769</v>
      </c>
      <c r="DY373" s="299" t="s">
        <v>769</v>
      </c>
      <c r="DZ373" s="299" t="s">
        <v>769</v>
      </c>
      <c r="EA373" s="286">
        <v>0.1</v>
      </c>
      <c r="EB373" s="286">
        <v>0.12</v>
      </c>
      <c r="EC373" s="286">
        <v>0.09</v>
      </c>
      <c r="ED373" s="286">
        <v>0.04</v>
      </c>
      <c r="EE373" s="286">
        <v>0.03</v>
      </c>
      <c r="EF373" s="286">
        <v>0.03</v>
      </c>
      <c r="EG373" s="286">
        <v>0.02</v>
      </c>
      <c r="EH373" s="286">
        <v>0.01</v>
      </c>
      <c r="EI373" s="321">
        <v>0.01</v>
      </c>
      <c r="EJ373" s="324" t="s">
        <v>769</v>
      </c>
      <c r="EK373" s="324" t="s">
        <v>769</v>
      </c>
      <c r="EL373" s="324" t="s">
        <v>769</v>
      </c>
      <c r="EM373" s="285">
        <v>6204</v>
      </c>
      <c r="EN373" s="285">
        <v>32513</v>
      </c>
      <c r="EO373" s="285">
        <v>51133</v>
      </c>
      <c r="EP373" s="285">
        <v>35877</v>
      </c>
      <c r="EQ373" s="285">
        <v>29246</v>
      </c>
      <c r="ER373" s="285">
        <v>34533</v>
      </c>
      <c r="ES373" s="285">
        <v>18787</v>
      </c>
      <c r="ET373" s="285">
        <v>8309</v>
      </c>
      <c r="EU373" s="320">
        <v>2136</v>
      </c>
      <c r="EV373" s="299" t="s">
        <v>769</v>
      </c>
      <c r="EW373" s="299" t="s">
        <v>769</v>
      </c>
      <c r="EX373" s="299" t="s">
        <v>769</v>
      </c>
      <c r="EY373" s="286">
        <v>0.01</v>
      </c>
      <c r="EZ373" s="286">
        <v>7.0000000000000007E-2</v>
      </c>
      <c r="FA373" s="286">
        <v>0.11</v>
      </c>
      <c r="FB373" s="286">
        <v>0.08</v>
      </c>
      <c r="FC373" s="286">
        <v>0.06</v>
      </c>
      <c r="FD373" s="286">
        <v>7.0000000000000007E-2</v>
      </c>
      <c r="FE373" s="326">
        <v>0.04</v>
      </c>
      <c r="FF373" s="326">
        <v>0.02</v>
      </c>
      <c r="FG373" s="327">
        <v>0</v>
      </c>
      <c r="FH373" s="328" t="s">
        <v>769</v>
      </c>
      <c r="FI373" s="328" t="s">
        <v>769</v>
      </c>
      <c r="FJ373" s="328" t="s">
        <v>769</v>
      </c>
    </row>
    <row r="374" spans="1:166" s="287" customFormat="1" ht="12">
      <c r="A374" s="301">
        <v>43281</v>
      </c>
      <c r="B374" s="279" t="s">
        <v>209</v>
      </c>
      <c r="C374" s="279" t="s">
        <v>171</v>
      </c>
      <c r="D374" s="279" t="s">
        <v>165</v>
      </c>
      <c r="E374" s="293">
        <v>12</v>
      </c>
      <c r="F374" s="279" t="s">
        <v>210</v>
      </c>
      <c r="G374" s="290">
        <v>26458298557</v>
      </c>
      <c r="H374" s="279" t="s">
        <v>373</v>
      </c>
      <c r="I374" s="279" t="s">
        <v>168</v>
      </c>
      <c r="J374" s="279" t="s">
        <v>169</v>
      </c>
      <c r="K374" s="325">
        <v>43281</v>
      </c>
      <c r="L374" s="291">
        <v>12</v>
      </c>
      <c r="M374" s="285">
        <v>267486</v>
      </c>
      <c r="N374" s="285">
        <v>8997129</v>
      </c>
      <c r="O374" s="285">
        <v>105910</v>
      </c>
      <c r="P374" s="285">
        <v>161576</v>
      </c>
      <c r="Q374" s="285"/>
      <c r="R374" s="285"/>
      <c r="S374" s="285">
        <v>3071841</v>
      </c>
      <c r="T374" s="285">
        <v>5925288</v>
      </c>
      <c r="U374" s="285"/>
      <c r="V374" s="285"/>
      <c r="W374" s="285">
        <v>36394</v>
      </c>
      <c r="X374" s="285">
        <v>90572</v>
      </c>
      <c r="Y374" s="285">
        <v>68876</v>
      </c>
      <c r="Z374" s="285">
        <v>25891</v>
      </c>
      <c r="AA374" s="285">
        <v>19197</v>
      </c>
      <c r="AB374" s="285">
        <v>14128</v>
      </c>
      <c r="AC374" s="285">
        <v>8107</v>
      </c>
      <c r="AD374" s="285">
        <v>3375</v>
      </c>
      <c r="AE374" s="320">
        <v>946</v>
      </c>
      <c r="AF374" s="320"/>
      <c r="AG374" s="285"/>
      <c r="AH374" s="285"/>
      <c r="AI374" s="286">
        <v>0.14000000000000001</v>
      </c>
      <c r="AJ374" s="286">
        <v>0.34</v>
      </c>
      <c r="AK374" s="286">
        <v>0.26</v>
      </c>
      <c r="AL374" s="286">
        <v>0.1</v>
      </c>
      <c r="AM374" s="286">
        <v>7.0000000000000007E-2</v>
      </c>
      <c r="AN374" s="286">
        <v>0.05</v>
      </c>
      <c r="AO374" s="286">
        <v>0.03</v>
      </c>
      <c r="AP374" s="286">
        <v>0.01</v>
      </c>
      <c r="AQ374" s="321">
        <v>0</v>
      </c>
      <c r="AR374" s="321"/>
      <c r="AS374" s="286"/>
      <c r="AT374" s="286"/>
      <c r="AU374" s="285">
        <v>142608</v>
      </c>
      <c r="AV374" s="285">
        <v>1629316</v>
      </c>
      <c r="AW374" s="285">
        <v>2904917</v>
      </c>
      <c r="AX374" s="285">
        <v>1498740</v>
      </c>
      <c r="AY374" s="285">
        <v>1192247</v>
      </c>
      <c r="AZ374" s="285">
        <v>964070</v>
      </c>
      <c r="BA374" s="285">
        <v>472607</v>
      </c>
      <c r="BB374" s="285">
        <v>156652</v>
      </c>
      <c r="BC374" s="320">
        <v>35972</v>
      </c>
      <c r="BD374" s="320"/>
      <c r="BE374" s="285"/>
      <c r="BF374" s="285"/>
      <c r="BG374" s="286">
        <v>0.02</v>
      </c>
      <c r="BH374" s="286">
        <v>0.18</v>
      </c>
      <c r="BI374" s="286">
        <v>0.32</v>
      </c>
      <c r="BJ374" s="286">
        <v>0.17</v>
      </c>
      <c r="BK374" s="286">
        <v>0.13</v>
      </c>
      <c r="BL374" s="286">
        <v>0.11</v>
      </c>
      <c r="BM374" s="286">
        <v>0.05</v>
      </c>
      <c r="BN374" s="286">
        <v>0.02</v>
      </c>
      <c r="BO374" s="321">
        <v>0</v>
      </c>
      <c r="BP374" s="321"/>
      <c r="BQ374" s="286"/>
      <c r="BR374" s="286"/>
      <c r="BS374" s="285">
        <v>15110</v>
      </c>
      <c r="BT374" s="285">
        <v>37681</v>
      </c>
      <c r="BU374" s="285">
        <v>26314</v>
      </c>
      <c r="BV374" s="285">
        <v>9715</v>
      </c>
      <c r="BW374" s="285">
        <v>7407</v>
      </c>
      <c r="BX374" s="320">
        <v>5309</v>
      </c>
      <c r="BY374" s="320">
        <v>2938</v>
      </c>
      <c r="BZ374" s="285">
        <v>1148</v>
      </c>
      <c r="CA374" s="320">
        <v>288</v>
      </c>
      <c r="CB374" s="285"/>
      <c r="CC374" s="285"/>
      <c r="CD374" s="285"/>
      <c r="CE374" s="286">
        <v>0.06</v>
      </c>
      <c r="CF374" s="286">
        <v>0.14000000000000001</v>
      </c>
      <c r="CG374" s="286">
        <v>0.1</v>
      </c>
      <c r="CH374" s="286">
        <v>0.04</v>
      </c>
      <c r="CI374" s="286">
        <v>0.03</v>
      </c>
      <c r="CJ374" s="321">
        <v>0.02</v>
      </c>
      <c r="CK374" s="321">
        <v>0.01</v>
      </c>
      <c r="CL374" s="286">
        <v>0</v>
      </c>
      <c r="CM374" s="321">
        <v>0</v>
      </c>
      <c r="CN374" s="286"/>
      <c r="CO374" s="286"/>
      <c r="CP374" s="286"/>
      <c r="CQ374" s="285">
        <v>56337</v>
      </c>
      <c r="CR374" s="285">
        <v>663768</v>
      </c>
      <c r="CS374" s="285">
        <v>989107</v>
      </c>
      <c r="CT374" s="285">
        <v>470653</v>
      </c>
      <c r="CU374" s="285">
        <v>378554</v>
      </c>
      <c r="CV374" s="320">
        <v>298849</v>
      </c>
      <c r="CW374" s="320">
        <v>151787</v>
      </c>
      <c r="CX374" s="285">
        <v>51103</v>
      </c>
      <c r="CY374" s="320">
        <v>11683</v>
      </c>
      <c r="CZ374" s="285"/>
      <c r="DA374" s="285"/>
      <c r="DB374" s="285"/>
      <c r="DC374" s="286">
        <v>0.01</v>
      </c>
      <c r="DD374" s="286">
        <v>7.0000000000000007E-2</v>
      </c>
      <c r="DE374" s="286">
        <v>0.11</v>
      </c>
      <c r="DF374" s="286">
        <v>0.05</v>
      </c>
      <c r="DG374" s="286">
        <v>0.04</v>
      </c>
      <c r="DH374" s="321">
        <v>0.03</v>
      </c>
      <c r="DI374" s="321">
        <v>0.02</v>
      </c>
      <c r="DJ374" s="286">
        <v>0.01</v>
      </c>
      <c r="DK374" s="321">
        <v>0</v>
      </c>
      <c r="DL374" s="286"/>
      <c r="DM374" s="286"/>
      <c r="DN374" s="286"/>
      <c r="DO374" s="285">
        <v>21284</v>
      </c>
      <c r="DP374" s="285">
        <v>52891</v>
      </c>
      <c r="DQ374" s="285">
        <v>42562</v>
      </c>
      <c r="DR374" s="285">
        <v>16176</v>
      </c>
      <c r="DS374" s="285">
        <v>11790</v>
      </c>
      <c r="DT374" s="285">
        <v>8819</v>
      </c>
      <c r="DU374" s="285">
        <v>5169</v>
      </c>
      <c r="DV374" s="285">
        <v>2227</v>
      </c>
      <c r="DW374" s="320">
        <v>658</v>
      </c>
      <c r="DX374" s="320"/>
      <c r="DY374" s="285"/>
      <c r="DZ374" s="285"/>
      <c r="EA374" s="286">
        <v>0.08</v>
      </c>
      <c r="EB374" s="286">
        <v>0.2</v>
      </c>
      <c r="EC374" s="286">
        <v>0.16</v>
      </c>
      <c r="ED374" s="286">
        <v>0.06</v>
      </c>
      <c r="EE374" s="286">
        <v>0.04</v>
      </c>
      <c r="EF374" s="286">
        <v>0.03</v>
      </c>
      <c r="EG374" s="286">
        <v>0.02</v>
      </c>
      <c r="EH374" s="286">
        <v>0.01</v>
      </c>
      <c r="EI374" s="321">
        <v>0</v>
      </c>
      <c r="EJ374" s="321"/>
      <c r="EK374" s="286"/>
      <c r="EL374" s="286"/>
      <c r="EM374" s="285">
        <v>86271</v>
      </c>
      <c r="EN374" s="285">
        <v>965548</v>
      </c>
      <c r="EO374" s="285">
        <v>1915810</v>
      </c>
      <c r="EP374" s="285">
        <v>1028087</v>
      </c>
      <c r="EQ374" s="285">
        <v>813693</v>
      </c>
      <c r="ER374" s="285">
        <v>665221</v>
      </c>
      <c r="ES374" s="285">
        <v>320820</v>
      </c>
      <c r="ET374" s="285">
        <v>105549</v>
      </c>
      <c r="EU374" s="320">
        <v>24289</v>
      </c>
      <c r="EV374" s="320"/>
      <c r="EW374" s="285"/>
      <c r="EX374" s="285"/>
      <c r="EY374" s="286">
        <v>0.01</v>
      </c>
      <c r="EZ374" s="286">
        <v>0.11</v>
      </c>
      <c r="FA374" s="286">
        <v>0.21</v>
      </c>
      <c r="FB374" s="286">
        <v>0.11</v>
      </c>
      <c r="FC374" s="286">
        <v>0.09</v>
      </c>
      <c r="FD374" s="286">
        <v>7.0000000000000007E-2</v>
      </c>
      <c r="FE374" s="326">
        <v>0.04</v>
      </c>
      <c r="FF374" s="326">
        <v>0.01</v>
      </c>
      <c r="FG374" s="327">
        <v>0</v>
      </c>
      <c r="FH374" s="327"/>
      <c r="FI374" s="326"/>
      <c r="FJ374" s="326"/>
    </row>
    <row r="375" spans="1:166" s="287" customFormat="1" ht="12">
      <c r="A375" s="301">
        <v>43281</v>
      </c>
      <c r="B375" s="279" t="s">
        <v>456</v>
      </c>
      <c r="C375" s="279" t="s">
        <v>171</v>
      </c>
      <c r="D375" s="279"/>
      <c r="E375" s="293"/>
      <c r="F375" s="279" t="s">
        <v>457</v>
      </c>
      <c r="G375" s="290">
        <v>46921400504</v>
      </c>
      <c r="H375" s="279" t="s">
        <v>458</v>
      </c>
      <c r="I375" s="279" t="s">
        <v>176</v>
      </c>
      <c r="J375" s="279" t="s">
        <v>188</v>
      </c>
      <c r="K375" s="325">
        <v>43100</v>
      </c>
      <c r="L375" s="291">
        <v>12</v>
      </c>
      <c r="M375" s="285">
        <v>5609</v>
      </c>
      <c r="N375" s="285">
        <v>399751</v>
      </c>
      <c r="O375" s="285">
        <v>3580</v>
      </c>
      <c r="P375" s="285">
        <v>2029</v>
      </c>
      <c r="Q375" s="285"/>
      <c r="R375" s="285"/>
      <c r="S375" s="285">
        <v>238848</v>
      </c>
      <c r="T375" s="285">
        <v>160903</v>
      </c>
      <c r="U375" s="285"/>
      <c r="V375" s="285"/>
      <c r="W375" s="285">
        <v>866</v>
      </c>
      <c r="X375" s="285">
        <v>858</v>
      </c>
      <c r="Y375" s="285">
        <v>1267</v>
      </c>
      <c r="Z375" s="285">
        <v>754</v>
      </c>
      <c r="AA375" s="285">
        <v>640</v>
      </c>
      <c r="AB375" s="285">
        <v>571</v>
      </c>
      <c r="AC375" s="285">
        <v>353</v>
      </c>
      <c r="AD375" s="285">
        <v>197</v>
      </c>
      <c r="AE375" s="320">
        <v>79</v>
      </c>
      <c r="AF375" s="299" t="s">
        <v>769</v>
      </c>
      <c r="AG375" s="299" t="s">
        <v>769</v>
      </c>
      <c r="AH375" s="285"/>
      <c r="AI375" s="286">
        <v>0.15</v>
      </c>
      <c r="AJ375" s="286">
        <v>0.15</v>
      </c>
      <c r="AK375" s="286">
        <v>0.23</v>
      </c>
      <c r="AL375" s="286">
        <v>0.13</v>
      </c>
      <c r="AM375" s="286">
        <v>0.11</v>
      </c>
      <c r="AN375" s="286">
        <v>0.1</v>
      </c>
      <c r="AO375" s="286">
        <v>0.06</v>
      </c>
      <c r="AP375" s="286">
        <v>0.04</v>
      </c>
      <c r="AQ375" s="321">
        <v>0.01</v>
      </c>
      <c r="AR375" s="324" t="s">
        <v>769</v>
      </c>
      <c r="AS375" s="324" t="s">
        <v>769</v>
      </c>
      <c r="AT375" s="286"/>
      <c r="AU375" s="285">
        <v>1923</v>
      </c>
      <c r="AV375" s="285">
        <v>22091</v>
      </c>
      <c r="AW375" s="285">
        <v>81339</v>
      </c>
      <c r="AX375" s="285">
        <v>68653</v>
      </c>
      <c r="AY375" s="285">
        <v>72295</v>
      </c>
      <c r="AZ375" s="285">
        <v>80165</v>
      </c>
      <c r="BA375" s="285">
        <v>46213</v>
      </c>
      <c r="BB375" s="285">
        <v>20294</v>
      </c>
      <c r="BC375" s="320">
        <v>6274</v>
      </c>
      <c r="BD375" s="299" t="s">
        <v>769</v>
      </c>
      <c r="BE375" s="299" t="s">
        <v>769</v>
      </c>
      <c r="BF375" s="285"/>
      <c r="BG375" s="286">
        <v>0</v>
      </c>
      <c r="BH375" s="286">
        <v>0.06</v>
      </c>
      <c r="BI375" s="286">
        <v>0.2</v>
      </c>
      <c r="BJ375" s="286">
        <v>0.17</v>
      </c>
      <c r="BK375" s="286">
        <v>0.18</v>
      </c>
      <c r="BL375" s="286">
        <v>0.2</v>
      </c>
      <c r="BM375" s="286">
        <v>0.12</v>
      </c>
      <c r="BN375" s="286">
        <v>0.05</v>
      </c>
      <c r="BO375" s="321">
        <v>0.02</v>
      </c>
      <c r="BP375" s="324" t="s">
        <v>769</v>
      </c>
      <c r="BQ375" s="324" t="s">
        <v>769</v>
      </c>
      <c r="BR375" s="286"/>
      <c r="BS375" s="285">
        <v>381</v>
      </c>
      <c r="BT375" s="285">
        <v>556</v>
      </c>
      <c r="BU375" s="285">
        <v>874</v>
      </c>
      <c r="BV375" s="285">
        <v>510</v>
      </c>
      <c r="BW375" s="285">
        <v>464</v>
      </c>
      <c r="BX375" s="320">
        <v>384</v>
      </c>
      <c r="BY375" s="320">
        <v>217</v>
      </c>
      <c r="BZ375" s="285">
        <v>137</v>
      </c>
      <c r="CA375" s="299" t="s">
        <v>769</v>
      </c>
      <c r="CB375" s="299" t="s">
        <v>769</v>
      </c>
      <c r="CC375" s="285"/>
      <c r="CD375" s="285"/>
      <c r="CE375" s="286">
        <v>7.0000000000000007E-2</v>
      </c>
      <c r="CF375" s="286">
        <v>0.1</v>
      </c>
      <c r="CG375" s="286">
        <v>0.16</v>
      </c>
      <c r="CH375" s="286">
        <v>0.09</v>
      </c>
      <c r="CI375" s="286">
        <v>0.08</v>
      </c>
      <c r="CJ375" s="321">
        <v>7.0000000000000007E-2</v>
      </c>
      <c r="CK375" s="321">
        <v>0.04</v>
      </c>
      <c r="CL375" s="286">
        <v>0.02</v>
      </c>
      <c r="CM375" s="324" t="s">
        <v>769</v>
      </c>
      <c r="CN375" s="324" t="s">
        <v>769</v>
      </c>
      <c r="CO375" s="286"/>
      <c r="CP375" s="286"/>
      <c r="CQ375" s="285">
        <v>991</v>
      </c>
      <c r="CR375" s="285">
        <v>15107</v>
      </c>
      <c r="CS375" s="285">
        <v>51905</v>
      </c>
      <c r="CT375" s="285">
        <v>39863</v>
      </c>
      <c r="CU375" s="285">
        <v>44123</v>
      </c>
      <c r="CV375" s="320">
        <v>42103</v>
      </c>
      <c r="CW375" s="320">
        <v>25210</v>
      </c>
      <c r="CX375" s="285">
        <v>14986</v>
      </c>
      <c r="CY375" s="299" t="s">
        <v>769</v>
      </c>
      <c r="CZ375" s="299" t="s">
        <v>769</v>
      </c>
      <c r="DA375" s="285"/>
      <c r="DB375" s="285"/>
      <c r="DC375" s="286">
        <v>0</v>
      </c>
      <c r="DD375" s="286">
        <v>0.04</v>
      </c>
      <c r="DE375" s="286">
        <v>0.13</v>
      </c>
      <c r="DF375" s="286">
        <v>0.1</v>
      </c>
      <c r="DG375" s="286">
        <v>0.11</v>
      </c>
      <c r="DH375" s="321">
        <v>0.11</v>
      </c>
      <c r="DI375" s="321">
        <v>0.06</v>
      </c>
      <c r="DJ375" s="286">
        <v>0.04</v>
      </c>
      <c r="DK375" s="324" t="s">
        <v>769</v>
      </c>
      <c r="DL375" s="324" t="s">
        <v>769</v>
      </c>
      <c r="DM375" s="286"/>
      <c r="DN375" s="286"/>
      <c r="DO375" s="285">
        <v>485</v>
      </c>
      <c r="DP375" s="285">
        <v>302</v>
      </c>
      <c r="DQ375" s="285">
        <v>393</v>
      </c>
      <c r="DR375" s="285">
        <v>244</v>
      </c>
      <c r="DS375" s="285">
        <v>176</v>
      </c>
      <c r="DT375" s="285">
        <v>187</v>
      </c>
      <c r="DU375" s="285">
        <v>136</v>
      </c>
      <c r="DV375" s="285">
        <v>60</v>
      </c>
      <c r="DW375" s="299" t="s">
        <v>769</v>
      </c>
      <c r="DX375" s="299" t="s">
        <v>769</v>
      </c>
      <c r="DY375" s="299" t="s">
        <v>769</v>
      </c>
      <c r="DZ375" s="285"/>
      <c r="EA375" s="286">
        <v>0.09</v>
      </c>
      <c r="EB375" s="286">
        <v>0.05</v>
      </c>
      <c r="EC375" s="286">
        <v>7.0000000000000007E-2</v>
      </c>
      <c r="ED375" s="286">
        <v>0.04</v>
      </c>
      <c r="EE375" s="286">
        <v>0.03</v>
      </c>
      <c r="EF375" s="286">
        <v>0.03</v>
      </c>
      <c r="EG375" s="286">
        <v>0.02</v>
      </c>
      <c r="EH375" s="286">
        <v>0.01</v>
      </c>
      <c r="EI375" s="324" t="s">
        <v>769</v>
      </c>
      <c r="EJ375" s="324" t="s">
        <v>769</v>
      </c>
      <c r="EK375" s="324" t="s">
        <v>769</v>
      </c>
      <c r="EL375" s="286"/>
      <c r="EM375" s="285">
        <v>932</v>
      </c>
      <c r="EN375" s="285">
        <v>6984</v>
      </c>
      <c r="EO375" s="285">
        <v>29434</v>
      </c>
      <c r="EP375" s="285">
        <v>28790</v>
      </c>
      <c r="EQ375" s="285">
        <v>28172</v>
      </c>
      <c r="ER375" s="285">
        <v>38062</v>
      </c>
      <c r="ES375" s="285">
        <v>21003</v>
      </c>
      <c r="ET375" s="285">
        <v>5308</v>
      </c>
      <c r="EU375" s="299" t="s">
        <v>769</v>
      </c>
      <c r="EV375" s="299" t="s">
        <v>769</v>
      </c>
      <c r="EW375" s="299" t="s">
        <v>769</v>
      </c>
      <c r="EX375" s="285"/>
      <c r="EY375" s="286">
        <v>0</v>
      </c>
      <c r="EZ375" s="286">
        <v>0.02</v>
      </c>
      <c r="FA375" s="286">
        <v>7.0000000000000007E-2</v>
      </c>
      <c r="FB375" s="286">
        <v>7.0000000000000007E-2</v>
      </c>
      <c r="FC375" s="286">
        <v>7.0000000000000007E-2</v>
      </c>
      <c r="FD375" s="286">
        <v>0.1</v>
      </c>
      <c r="FE375" s="326">
        <v>0.05</v>
      </c>
      <c r="FF375" s="326">
        <v>0.01</v>
      </c>
      <c r="FG375" s="328" t="s">
        <v>769</v>
      </c>
      <c r="FH375" s="328" t="s">
        <v>769</v>
      </c>
      <c r="FI375" s="328" t="s">
        <v>769</v>
      </c>
      <c r="FJ375" s="326"/>
    </row>
    <row r="376" spans="1:166" s="287" customFormat="1" ht="12">
      <c r="A376" s="301">
        <v>43281</v>
      </c>
      <c r="B376" s="279" t="s">
        <v>324</v>
      </c>
      <c r="C376" s="279" t="s">
        <v>171</v>
      </c>
      <c r="D376" s="279"/>
      <c r="E376" s="293"/>
      <c r="F376" s="279" t="s">
        <v>325</v>
      </c>
      <c r="G376" s="290">
        <v>24248426878</v>
      </c>
      <c r="H376" s="279" t="s">
        <v>326</v>
      </c>
      <c r="I376" s="279" t="s">
        <v>176</v>
      </c>
      <c r="J376" s="279" t="s">
        <v>177</v>
      </c>
      <c r="K376" s="325">
        <v>43281</v>
      </c>
      <c r="L376" s="291">
        <v>12</v>
      </c>
      <c r="M376" s="285">
        <v>57529</v>
      </c>
      <c r="N376" s="285">
        <v>5319113</v>
      </c>
      <c r="O376" s="285">
        <v>34899</v>
      </c>
      <c r="P376" s="285">
        <v>22630</v>
      </c>
      <c r="Q376" s="285"/>
      <c r="R376" s="285"/>
      <c r="S376" s="285">
        <v>2782052</v>
      </c>
      <c r="T376" s="285">
        <v>2537061</v>
      </c>
      <c r="U376" s="285"/>
      <c r="V376" s="285"/>
      <c r="W376" s="285">
        <v>3435</v>
      </c>
      <c r="X376" s="285">
        <v>16778</v>
      </c>
      <c r="Y376" s="285">
        <v>18929</v>
      </c>
      <c r="Z376" s="285">
        <v>7433</v>
      </c>
      <c r="AA376" s="285">
        <v>4883</v>
      </c>
      <c r="AB376" s="285">
        <v>3526</v>
      </c>
      <c r="AC376" s="285">
        <v>1789</v>
      </c>
      <c r="AD376" s="285">
        <v>605</v>
      </c>
      <c r="AE376" s="299" t="s">
        <v>769</v>
      </c>
      <c r="AF376" s="299" t="s">
        <v>769</v>
      </c>
      <c r="AG376" s="285"/>
      <c r="AH376" s="285"/>
      <c r="AI376" s="286">
        <v>0.06</v>
      </c>
      <c r="AJ376" s="286">
        <v>0.28999999999999998</v>
      </c>
      <c r="AK376" s="286">
        <v>0.33</v>
      </c>
      <c r="AL376" s="286">
        <v>0.13</v>
      </c>
      <c r="AM376" s="286">
        <v>0.08</v>
      </c>
      <c r="AN376" s="286">
        <v>0.06</v>
      </c>
      <c r="AO376" s="286">
        <v>0.03</v>
      </c>
      <c r="AP376" s="286">
        <v>0.01</v>
      </c>
      <c r="AQ376" s="324" t="s">
        <v>769</v>
      </c>
      <c r="AR376" s="324" t="s">
        <v>769</v>
      </c>
      <c r="AS376" s="286"/>
      <c r="AT376" s="286"/>
      <c r="AU376" s="285">
        <v>31123</v>
      </c>
      <c r="AV376" s="285">
        <v>644431</v>
      </c>
      <c r="AW376" s="285">
        <v>1540351</v>
      </c>
      <c r="AX376" s="285">
        <v>993625</v>
      </c>
      <c r="AY376" s="285">
        <v>828362</v>
      </c>
      <c r="AZ376" s="285">
        <v>802216</v>
      </c>
      <c r="BA376" s="285">
        <v>339277</v>
      </c>
      <c r="BB376" s="285">
        <v>103136</v>
      </c>
      <c r="BC376" s="299" t="s">
        <v>769</v>
      </c>
      <c r="BD376" s="299" t="s">
        <v>769</v>
      </c>
      <c r="BE376" s="285"/>
      <c r="BF376" s="285"/>
      <c r="BG376" s="286">
        <v>0.01</v>
      </c>
      <c r="BH376" s="286">
        <v>0.12</v>
      </c>
      <c r="BI376" s="286">
        <v>0.28999999999999998</v>
      </c>
      <c r="BJ376" s="286">
        <v>0.19</v>
      </c>
      <c r="BK376" s="286">
        <v>0.16</v>
      </c>
      <c r="BL376" s="286">
        <v>0.15</v>
      </c>
      <c r="BM376" s="286">
        <v>0.06</v>
      </c>
      <c r="BN376" s="286">
        <v>0.02</v>
      </c>
      <c r="BO376" s="324" t="s">
        <v>769</v>
      </c>
      <c r="BP376" s="324" t="s">
        <v>769</v>
      </c>
      <c r="BQ376" s="286"/>
      <c r="BR376" s="286"/>
      <c r="BS376" s="285">
        <v>1966</v>
      </c>
      <c r="BT376" s="285">
        <v>10164</v>
      </c>
      <c r="BU376" s="285">
        <v>11415</v>
      </c>
      <c r="BV376" s="285">
        <v>4643</v>
      </c>
      <c r="BW376" s="285">
        <v>3038</v>
      </c>
      <c r="BX376" s="320">
        <v>2164</v>
      </c>
      <c r="BY376" s="320">
        <v>1093</v>
      </c>
      <c r="BZ376" s="285">
        <v>354</v>
      </c>
      <c r="CA376" s="299" t="s">
        <v>769</v>
      </c>
      <c r="CB376" s="299" t="s">
        <v>769</v>
      </c>
      <c r="CC376" s="285"/>
      <c r="CD376" s="285"/>
      <c r="CE376" s="286">
        <v>0.03</v>
      </c>
      <c r="CF376" s="286">
        <v>0.18</v>
      </c>
      <c r="CG376" s="286">
        <v>0.2</v>
      </c>
      <c r="CH376" s="286">
        <v>0.08</v>
      </c>
      <c r="CI376" s="286">
        <v>0.05</v>
      </c>
      <c r="CJ376" s="321">
        <v>0.04</v>
      </c>
      <c r="CK376" s="321">
        <v>0.02</v>
      </c>
      <c r="CL376" s="286">
        <v>0.01</v>
      </c>
      <c r="CM376" s="324" t="s">
        <v>769</v>
      </c>
      <c r="CN376" s="324" t="s">
        <v>769</v>
      </c>
      <c r="CO376" s="286"/>
      <c r="CP376" s="286"/>
      <c r="CQ376" s="285">
        <v>18810</v>
      </c>
      <c r="CR376" s="285">
        <v>375641</v>
      </c>
      <c r="CS376" s="285">
        <v>844863</v>
      </c>
      <c r="CT376" s="285">
        <v>554924</v>
      </c>
      <c r="CU376" s="285">
        <v>437445</v>
      </c>
      <c r="CV376" s="320">
        <v>346352</v>
      </c>
      <c r="CW376" s="320">
        <v>152869</v>
      </c>
      <c r="CX376" s="285">
        <v>41600</v>
      </c>
      <c r="CY376" s="299" t="s">
        <v>769</v>
      </c>
      <c r="CZ376" s="299" t="s">
        <v>769</v>
      </c>
      <c r="DA376" s="285"/>
      <c r="DB376" s="285"/>
      <c r="DC376" s="286">
        <v>0</v>
      </c>
      <c r="DD376" s="286">
        <v>7.0000000000000007E-2</v>
      </c>
      <c r="DE376" s="286">
        <v>0.16</v>
      </c>
      <c r="DF376" s="286">
        <v>0.1</v>
      </c>
      <c r="DG376" s="286">
        <v>0.08</v>
      </c>
      <c r="DH376" s="321">
        <v>7.0000000000000007E-2</v>
      </c>
      <c r="DI376" s="321">
        <v>0.03</v>
      </c>
      <c r="DJ376" s="286">
        <v>0.01</v>
      </c>
      <c r="DK376" s="324" t="s">
        <v>769</v>
      </c>
      <c r="DL376" s="324" t="s">
        <v>769</v>
      </c>
      <c r="DM376" s="286"/>
      <c r="DN376" s="286"/>
      <c r="DO376" s="285">
        <v>1469</v>
      </c>
      <c r="DP376" s="285">
        <v>6614</v>
      </c>
      <c r="DQ376" s="285">
        <v>7514</v>
      </c>
      <c r="DR376" s="285">
        <v>2790</v>
      </c>
      <c r="DS376" s="285">
        <v>1845</v>
      </c>
      <c r="DT376" s="285">
        <v>1362</v>
      </c>
      <c r="DU376" s="285">
        <v>696</v>
      </c>
      <c r="DV376" s="285">
        <v>251</v>
      </c>
      <c r="DW376" s="299" t="s">
        <v>769</v>
      </c>
      <c r="DX376" s="299" t="s">
        <v>769</v>
      </c>
      <c r="DY376" s="285"/>
      <c r="DZ376" s="285"/>
      <c r="EA376" s="286">
        <v>0.03</v>
      </c>
      <c r="EB376" s="286">
        <v>0.11</v>
      </c>
      <c r="EC376" s="286">
        <v>0.13</v>
      </c>
      <c r="ED376" s="286">
        <v>0.05</v>
      </c>
      <c r="EE376" s="286">
        <v>0.03</v>
      </c>
      <c r="EF376" s="286">
        <v>0.02</v>
      </c>
      <c r="EG376" s="286">
        <v>0.01</v>
      </c>
      <c r="EH376" s="286">
        <v>0</v>
      </c>
      <c r="EI376" s="324" t="s">
        <v>769</v>
      </c>
      <c r="EJ376" s="324" t="s">
        <v>769</v>
      </c>
      <c r="EK376" s="286"/>
      <c r="EL376" s="286"/>
      <c r="EM376" s="285">
        <v>12313</v>
      </c>
      <c r="EN376" s="285">
        <v>268790</v>
      </c>
      <c r="EO376" s="285">
        <v>695488</v>
      </c>
      <c r="EP376" s="285">
        <v>438701</v>
      </c>
      <c r="EQ376" s="285">
        <v>390917</v>
      </c>
      <c r="ER376" s="285">
        <v>455864</v>
      </c>
      <c r="ES376" s="285">
        <v>186408</v>
      </c>
      <c r="ET376" s="285">
        <v>61536</v>
      </c>
      <c r="EU376" s="299" t="s">
        <v>769</v>
      </c>
      <c r="EV376" s="299" t="s">
        <v>769</v>
      </c>
      <c r="EW376" s="285"/>
      <c r="EX376" s="285"/>
      <c r="EY376" s="286">
        <v>0</v>
      </c>
      <c r="EZ376" s="286">
        <v>0.05</v>
      </c>
      <c r="FA376" s="286">
        <v>0.13</v>
      </c>
      <c r="FB376" s="286">
        <v>0.08</v>
      </c>
      <c r="FC376" s="286">
        <v>7.0000000000000007E-2</v>
      </c>
      <c r="FD376" s="286">
        <v>0.09</v>
      </c>
      <c r="FE376" s="326">
        <v>0.04</v>
      </c>
      <c r="FF376" s="326">
        <v>0.01</v>
      </c>
      <c r="FG376" s="328" t="s">
        <v>769</v>
      </c>
      <c r="FH376" s="328" t="s">
        <v>769</v>
      </c>
      <c r="FI376" s="326"/>
      <c r="FJ376" s="326"/>
    </row>
    <row r="377" spans="1:166" s="287" customFormat="1" ht="12">
      <c r="A377" s="301">
        <v>43281</v>
      </c>
      <c r="B377" s="279" t="s">
        <v>212</v>
      </c>
      <c r="C377" s="279" t="s">
        <v>171</v>
      </c>
      <c r="D377" s="279"/>
      <c r="E377" s="293"/>
      <c r="F377" s="279" t="s">
        <v>213</v>
      </c>
      <c r="G377" s="290">
        <v>75493363262</v>
      </c>
      <c r="H377" s="279" t="s">
        <v>214</v>
      </c>
      <c r="I377" s="279" t="s">
        <v>168</v>
      </c>
      <c r="J377" s="279" t="s">
        <v>188</v>
      </c>
      <c r="K377" s="325">
        <v>43281</v>
      </c>
      <c r="L377" s="291">
        <v>12</v>
      </c>
      <c r="M377" s="285">
        <v>728702</v>
      </c>
      <c r="N377" s="285">
        <v>38973219</v>
      </c>
      <c r="O377" s="285">
        <v>59124</v>
      </c>
      <c r="P377" s="285">
        <v>668611</v>
      </c>
      <c r="Q377" s="285"/>
      <c r="R377" s="285">
        <v>967</v>
      </c>
      <c r="S377" s="285">
        <v>2670578</v>
      </c>
      <c r="T377" s="285">
        <v>36296069</v>
      </c>
      <c r="U377" s="285"/>
      <c r="V377" s="285">
        <v>6572</v>
      </c>
      <c r="W377" s="285">
        <v>105319</v>
      </c>
      <c r="X377" s="285">
        <v>205954</v>
      </c>
      <c r="Y377" s="285">
        <v>162944</v>
      </c>
      <c r="Z377" s="285">
        <v>78914</v>
      </c>
      <c r="AA377" s="285">
        <v>66910</v>
      </c>
      <c r="AB377" s="285">
        <v>54411</v>
      </c>
      <c r="AC377" s="285">
        <v>33587</v>
      </c>
      <c r="AD377" s="285">
        <v>14605</v>
      </c>
      <c r="AE377" s="320">
        <v>4761</v>
      </c>
      <c r="AF377" s="320">
        <v>1248</v>
      </c>
      <c r="AG377" s="299" t="s">
        <v>769</v>
      </c>
      <c r="AH377" s="299" t="s">
        <v>769</v>
      </c>
      <c r="AI377" s="286">
        <v>0.14000000000000001</v>
      </c>
      <c r="AJ377" s="286">
        <v>0.28000000000000003</v>
      </c>
      <c r="AK377" s="286">
        <v>0.22</v>
      </c>
      <c r="AL377" s="286">
        <v>0.11</v>
      </c>
      <c r="AM377" s="286">
        <v>0.09</v>
      </c>
      <c r="AN377" s="286">
        <v>7.0000000000000007E-2</v>
      </c>
      <c r="AO377" s="286">
        <v>0.05</v>
      </c>
      <c r="AP377" s="286">
        <v>0.02</v>
      </c>
      <c r="AQ377" s="321">
        <v>0.01</v>
      </c>
      <c r="AR377" s="321">
        <v>0</v>
      </c>
      <c r="AS377" s="324" t="s">
        <v>769</v>
      </c>
      <c r="AT377" s="324" t="s">
        <v>769</v>
      </c>
      <c r="AU377" s="285">
        <v>688882</v>
      </c>
      <c r="AV377" s="285">
        <v>5803646</v>
      </c>
      <c r="AW377" s="285">
        <v>9420613</v>
      </c>
      <c r="AX377" s="285">
        <v>6059939</v>
      </c>
      <c r="AY377" s="285">
        <v>6010769</v>
      </c>
      <c r="AZ377" s="285">
        <v>5712544</v>
      </c>
      <c r="BA377" s="285">
        <v>3502442</v>
      </c>
      <c r="BB377" s="285">
        <v>1289010</v>
      </c>
      <c r="BC377" s="320">
        <v>371240</v>
      </c>
      <c r="BD377" s="320">
        <v>112425</v>
      </c>
      <c r="BE377" s="299" t="s">
        <v>769</v>
      </c>
      <c r="BF377" s="299" t="s">
        <v>769</v>
      </c>
      <c r="BG377" s="286">
        <v>0.02</v>
      </c>
      <c r="BH377" s="286">
        <v>0.15</v>
      </c>
      <c r="BI377" s="286">
        <v>0.24</v>
      </c>
      <c r="BJ377" s="286">
        <v>0.16</v>
      </c>
      <c r="BK377" s="286">
        <v>0.15</v>
      </c>
      <c r="BL377" s="286">
        <v>0.15</v>
      </c>
      <c r="BM377" s="286">
        <v>0.09</v>
      </c>
      <c r="BN377" s="286">
        <v>0.03</v>
      </c>
      <c r="BO377" s="321">
        <v>0.01</v>
      </c>
      <c r="BP377" s="321">
        <v>0</v>
      </c>
      <c r="BQ377" s="324" t="s">
        <v>769</v>
      </c>
      <c r="BR377" s="324" t="s">
        <v>769</v>
      </c>
      <c r="BS377" s="285">
        <v>6469</v>
      </c>
      <c r="BT377" s="285">
        <v>14625</v>
      </c>
      <c r="BU377" s="285">
        <v>13647</v>
      </c>
      <c r="BV377" s="285">
        <v>7674</v>
      </c>
      <c r="BW377" s="285">
        <v>6500</v>
      </c>
      <c r="BX377" s="320">
        <v>5204</v>
      </c>
      <c r="BY377" s="320">
        <v>3137</v>
      </c>
      <c r="BZ377" s="285">
        <v>1366</v>
      </c>
      <c r="CA377" s="320">
        <v>418</v>
      </c>
      <c r="CB377" s="299" t="s">
        <v>769</v>
      </c>
      <c r="CC377" s="299" t="s">
        <v>769</v>
      </c>
      <c r="CD377" s="285"/>
      <c r="CE377" s="286">
        <v>0.01</v>
      </c>
      <c r="CF377" s="286">
        <v>0.02</v>
      </c>
      <c r="CG377" s="286">
        <v>0.02</v>
      </c>
      <c r="CH377" s="286">
        <v>0.01</v>
      </c>
      <c r="CI377" s="286">
        <v>0.01</v>
      </c>
      <c r="CJ377" s="321">
        <v>0.01</v>
      </c>
      <c r="CK377" s="321">
        <v>0</v>
      </c>
      <c r="CL377" s="286">
        <v>0</v>
      </c>
      <c r="CM377" s="321">
        <v>0</v>
      </c>
      <c r="CN377" s="324" t="s">
        <v>769</v>
      </c>
      <c r="CO377" s="324" t="s">
        <v>769</v>
      </c>
      <c r="CP377" s="286"/>
      <c r="CQ377" s="285">
        <v>28762</v>
      </c>
      <c r="CR377" s="285">
        <v>300022</v>
      </c>
      <c r="CS377" s="285">
        <v>556442</v>
      </c>
      <c r="CT377" s="285">
        <v>434568</v>
      </c>
      <c r="CU377" s="285">
        <v>443756</v>
      </c>
      <c r="CV377" s="320">
        <v>426544</v>
      </c>
      <c r="CW377" s="320">
        <v>312372</v>
      </c>
      <c r="CX377" s="285">
        <v>125080</v>
      </c>
      <c r="CY377" s="320">
        <v>38505</v>
      </c>
      <c r="CZ377" s="299" t="s">
        <v>769</v>
      </c>
      <c r="DA377" s="299" t="s">
        <v>769</v>
      </c>
      <c r="DB377" s="285"/>
      <c r="DC377" s="286">
        <v>0</v>
      </c>
      <c r="DD377" s="286">
        <v>0.01</v>
      </c>
      <c r="DE377" s="286">
        <v>0.01</v>
      </c>
      <c r="DF377" s="286">
        <v>0.01</v>
      </c>
      <c r="DG377" s="286">
        <v>0.01</v>
      </c>
      <c r="DH377" s="321">
        <v>0.01</v>
      </c>
      <c r="DI377" s="321">
        <v>0.01</v>
      </c>
      <c r="DJ377" s="286">
        <v>0</v>
      </c>
      <c r="DK377" s="321">
        <v>0</v>
      </c>
      <c r="DL377" s="324" t="s">
        <v>769</v>
      </c>
      <c r="DM377" s="324" t="s">
        <v>769</v>
      </c>
      <c r="DN377" s="286"/>
      <c r="DO377" s="285">
        <v>98757</v>
      </c>
      <c r="DP377" s="285">
        <v>190986</v>
      </c>
      <c r="DQ377" s="285">
        <v>149046</v>
      </c>
      <c r="DR377" s="285">
        <v>71137</v>
      </c>
      <c r="DS377" s="285">
        <v>60332</v>
      </c>
      <c r="DT377" s="285">
        <v>49165</v>
      </c>
      <c r="DU377" s="285">
        <v>30417</v>
      </c>
      <c r="DV377" s="285">
        <v>13222</v>
      </c>
      <c r="DW377" s="320">
        <v>4339</v>
      </c>
      <c r="DX377" s="299" t="s">
        <v>769</v>
      </c>
      <c r="DY377" s="299" t="s">
        <v>769</v>
      </c>
      <c r="DZ377" s="299" t="s">
        <v>769</v>
      </c>
      <c r="EA377" s="286">
        <v>0.14000000000000001</v>
      </c>
      <c r="EB377" s="286">
        <v>0.26</v>
      </c>
      <c r="EC377" s="286">
        <v>0.2</v>
      </c>
      <c r="ED377" s="286">
        <v>0.1</v>
      </c>
      <c r="EE377" s="286">
        <v>0.08</v>
      </c>
      <c r="EF377" s="286">
        <v>7.0000000000000007E-2</v>
      </c>
      <c r="EG377" s="286">
        <v>0.04</v>
      </c>
      <c r="EH377" s="286">
        <v>0.02</v>
      </c>
      <c r="EI377" s="321">
        <v>0.01</v>
      </c>
      <c r="EJ377" s="324" t="s">
        <v>769</v>
      </c>
      <c r="EK377" s="324" t="s">
        <v>769</v>
      </c>
      <c r="EL377" s="324" t="s">
        <v>769</v>
      </c>
      <c r="EM377" s="285">
        <v>659833</v>
      </c>
      <c r="EN377" s="285">
        <v>5501901</v>
      </c>
      <c r="EO377" s="285">
        <v>8862356</v>
      </c>
      <c r="EP377" s="285">
        <v>5624596</v>
      </c>
      <c r="EQ377" s="285">
        <v>5566183</v>
      </c>
      <c r="ER377" s="285">
        <v>5285635</v>
      </c>
      <c r="ES377" s="285">
        <v>3189597</v>
      </c>
      <c r="ET377" s="285">
        <v>1163643</v>
      </c>
      <c r="EU377" s="320">
        <v>332720</v>
      </c>
      <c r="EV377" s="299" t="s">
        <v>769</v>
      </c>
      <c r="EW377" s="299" t="s">
        <v>769</v>
      </c>
      <c r="EX377" s="299" t="s">
        <v>769</v>
      </c>
      <c r="EY377" s="286">
        <v>0.02</v>
      </c>
      <c r="EZ377" s="286">
        <v>0.14000000000000001</v>
      </c>
      <c r="FA377" s="286">
        <v>0.23</v>
      </c>
      <c r="FB377" s="286">
        <v>0.14000000000000001</v>
      </c>
      <c r="FC377" s="286">
        <v>0.14000000000000001</v>
      </c>
      <c r="FD377" s="286">
        <v>0.14000000000000001</v>
      </c>
      <c r="FE377" s="326">
        <v>0.08</v>
      </c>
      <c r="FF377" s="326">
        <v>0.03</v>
      </c>
      <c r="FG377" s="327">
        <v>0.01</v>
      </c>
      <c r="FH377" s="328" t="s">
        <v>769</v>
      </c>
      <c r="FI377" s="328" t="s">
        <v>769</v>
      </c>
      <c r="FJ377" s="328" t="s">
        <v>769</v>
      </c>
    </row>
    <row r="378" spans="1:166" s="287" customFormat="1" ht="12">
      <c r="A378" s="301">
        <v>43281</v>
      </c>
      <c r="B378" s="279" t="s">
        <v>377</v>
      </c>
      <c r="C378" s="279" t="s">
        <v>171</v>
      </c>
      <c r="D378" s="279"/>
      <c r="E378" s="293"/>
      <c r="F378" s="279" t="s">
        <v>459</v>
      </c>
      <c r="G378" s="290">
        <v>91132102426</v>
      </c>
      <c r="H378" s="279" t="s">
        <v>379</v>
      </c>
      <c r="I378" s="279" t="s">
        <v>176</v>
      </c>
      <c r="J378" s="279" t="s">
        <v>169</v>
      </c>
      <c r="K378" s="325">
        <v>43281</v>
      </c>
      <c r="L378" s="291">
        <v>12</v>
      </c>
      <c r="M378" s="285">
        <v>1173</v>
      </c>
      <c r="N378" s="285">
        <v>44637</v>
      </c>
      <c r="O378" s="285">
        <v>439</v>
      </c>
      <c r="P378" s="285">
        <v>734</v>
      </c>
      <c r="Q378" s="285"/>
      <c r="R378" s="285"/>
      <c r="S378" s="285">
        <v>12223</v>
      </c>
      <c r="T378" s="285">
        <v>32414</v>
      </c>
      <c r="U378" s="285"/>
      <c r="V378" s="285"/>
      <c r="W378" s="285">
        <v>94</v>
      </c>
      <c r="X378" s="285">
        <v>364</v>
      </c>
      <c r="Y378" s="285">
        <v>357</v>
      </c>
      <c r="Z378" s="285">
        <v>156</v>
      </c>
      <c r="AA378" s="285">
        <v>111</v>
      </c>
      <c r="AB378" s="285">
        <v>52</v>
      </c>
      <c r="AC378" s="299" t="s">
        <v>769</v>
      </c>
      <c r="AD378" s="299" t="s">
        <v>769</v>
      </c>
      <c r="AE378" s="299" t="s">
        <v>769</v>
      </c>
      <c r="AF378" s="320"/>
      <c r="AG378" s="285"/>
      <c r="AH378" s="285"/>
      <c r="AI378" s="286">
        <v>0.08</v>
      </c>
      <c r="AJ378" s="286">
        <v>0.31</v>
      </c>
      <c r="AK378" s="286">
        <v>0.3</v>
      </c>
      <c r="AL378" s="286">
        <v>0.13</v>
      </c>
      <c r="AM378" s="286">
        <v>0.09</v>
      </c>
      <c r="AN378" s="286">
        <v>0.04</v>
      </c>
      <c r="AO378" s="324" t="s">
        <v>769</v>
      </c>
      <c r="AP378" s="324" t="s">
        <v>769</v>
      </c>
      <c r="AQ378" s="324" t="s">
        <v>769</v>
      </c>
      <c r="AR378" s="321"/>
      <c r="AS378" s="286"/>
      <c r="AT378" s="286"/>
      <c r="AU378" s="285">
        <v>439</v>
      </c>
      <c r="AV378" s="285">
        <v>8050</v>
      </c>
      <c r="AW378" s="285">
        <v>16460</v>
      </c>
      <c r="AX378" s="285">
        <v>8094</v>
      </c>
      <c r="AY378" s="285">
        <v>6558</v>
      </c>
      <c r="AZ378" s="285">
        <v>3223</v>
      </c>
      <c r="BA378" s="299" t="s">
        <v>769</v>
      </c>
      <c r="BB378" s="299" t="s">
        <v>769</v>
      </c>
      <c r="BC378" s="299" t="s">
        <v>769</v>
      </c>
      <c r="BD378" s="320"/>
      <c r="BE378" s="285"/>
      <c r="BF378" s="285"/>
      <c r="BG378" s="286">
        <v>0.01</v>
      </c>
      <c r="BH378" s="286">
        <v>0.18</v>
      </c>
      <c r="BI378" s="286">
        <v>0.37</v>
      </c>
      <c r="BJ378" s="286">
        <v>0.18</v>
      </c>
      <c r="BK378" s="286">
        <v>0.15</v>
      </c>
      <c r="BL378" s="286">
        <v>7.0000000000000007E-2</v>
      </c>
      <c r="BM378" s="324" t="s">
        <v>769</v>
      </c>
      <c r="BN378" s="324" t="s">
        <v>769</v>
      </c>
      <c r="BO378" s="324" t="s">
        <v>769</v>
      </c>
      <c r="BP378" s="321"/>
      <c r="BQ378" s="286"/>
      <c r="BR378" s="286"/>
      <c r="BS378" s="285">
        <v>38</v>
      </c>
      <c r="BT378" s="285">
        <v>131</v>
      </c>
      <c r="BU378" s="285">
        <v>152</v>
      </c>
      <c r="BV378" s="285">
        <v>54</v>
      </c>
      <c r="BW378" s="285">
        <v>38</v>
      </c>
      <c r="BX378" s="299" t="s">
        <v>769</v>
      </c>
      <c r="BY378" s="299" t="s">
        <v>769</v>
      </c>
      <c r="BZ378" s="299" t="s">
        <v>769</v>
      </c>
      <c r="CA378" s="299" t="s">
        <v>769</v>
      </c>
      <c r="CB378" s="285"/>
      <c r="CC378" s="285"/>
      <c r="CD378" s="285"/>
      <c r="CE378" s="286">
        <v>0.03</v>
      </c>
      <c r="CF378" s="286">
        <v>0.11</v>
      </c>
      <c r="CG378" s="286">
        <v>0.13</v>
      </c>
      <c r="CH378" s="286">
        <v>0.05</v>
      </c>
      <c r="CI378" s="286">
        <v>0.03</v>
      </c>
      <c r="CJ378" s="324" t="s">
        <v>769</v>
      </c>
      <c r="CK378" s="324" t="s">
        <v>769</v>
      </c>
      <c r="CL378" s="324" t="s">
        <v>769</v>
      </c>
      <c r="CM378" s="324" t="s">
        <v>769</v>
      </c>
      <c r="CN378" s="286"/>
      <c r="CO378" s="286"/>
      <c r="CP378" s="286"/>
      <c r="CQ378" s="285">
        <v>166</v>
      </c>
      <c r="CR378" s="285">
        <v>2460</v>
      </c>
      <c r="CS378" s="285">
        <v>5363</v>
      </c>
      <c r="CT378" s="285">
        <v>1736</v>
      </c>
      <c r="CU378" s="285">
        <v>1411</v>
      </c>
      <c r="CV378" s="299" t="s">
        <v>769</v>
      </c>
      <c r="CW378" s="299" t="s">
        <v>769</v>
      </c>
      <c r="CX378" s="299" t="s">
        <v>769</v>
      </c>
      <c r="CY378" s="299" t="s">
        <v>769</v>
      </c>
      <c r="CZ378" s="285"/>
      <c r="DA378" s="285"/>
      <c r="DB378" s="285"/>
      <c r="DC378" s="286">
        <v>0</v>
      </c>
      <c r="DD378" s="286">
        <v>0.06</v>
      </c>
      <c r="DE378" s="286">
        <v>0.12</v>
      </c>
      <c r="DF378" s="286">
        <v>0.04</v>
      </c>
      <c r="DG378" s="286">
        <v>0.03</v>
      </c>
      <c r="DH378" s="324" t="s">
        <v>769</v>
      </c>
      <c r="DI378" s="324" t="s">
        <v>769</v>
      </c>
      <c r="DJ378" s="324" t="s">
        <v>769</v>
      </c>
      <c r="DK378" s="324" t="s">
        <v>769</v>
      </c>
      <c r="DL378" s="286"/>
      <c r="DM378" s="286"/>
      <c r="DN378" s="286"/>
      <c r="DO378" s="285">
        <v>56</v>
      </c>
      <c r="DP378" s="285">
        <v>233</v>
      </c>
      <c r="DQ378" s="285">
        <v>205</v>
      </c>
      <c r="DR378" s="285">
        <v>102</v>
      </c>
      <c r="DS378" s="285">
        <v>73</v>
      </c>
      <c r="DT378" s="299" t="s">
        <v>769</v>
      </c>
      <c r="DU378" s="299" t="s">
        <v>769</v>
      </c>
      <c r="DV378" s="299" t="s">
        <v>769</v>
      </c>
      <c r="DW378" s="299" t="s">
        <v>769</v>
      </c>
      <c r="DX378" s="320"/>
      <c r="DY378" s="285"/>
      <c r="DZ378" s="285"/>
      <c r="EA378" s="286">
        <v>0.05</v>
      </c>
      <c r="EB378" s="286">
        <v>0.2</v>
      </c>
      <c r="EC378" s="286">
        <v>0.17</v>
      </c>
      <c r="ED378" s="286">
        <v>0.09</v>
      </c>
      <c r="EE378" s="286">
        <v>0.06</v>
      </c>
      <c r="EF378" s="324" t="s">
        <v>769</v>
      </c>
      <c r="EG378" s="324" t="s">
        <v>769</v>
      </c>
      <c r="EH378" s="324" t="s">
        <v>769</v>
      </c>
      <c r="EI378" s="324" t="s">
        <v>769</v>
      </c>
      <c r="EJ378" s="321"/>
      <c r="EK378" s="286"/>
      <c r="EL378" s="286"/>
      <c r="EM378" s="285">
        <v>273</v>
      </c>
      <c r="EN378" s="285">
        <v>5590</v>
      </c>
      <c r="EO378" s="285">
        <v>11097</v>
      </c>
      <c r="EP378" s="285">
        <v>6358</v>
      </c>
      <c r="EQ378" s="285">
        <v>5147</v>
      </c>
      <c r="ER378" s="299" t="s">
        <v>769</v>
      </c>
      <c r="ES378" s="299" t="s">
        <v>769</v>
      </c>
      <c r="ET378" s="299" t="s">
        <v>769</v>
      </c>
      <c r="EU378" s="299" t="s">
        <v>769</v>
      </c>
      <c r="EV378" s="320"/>
      <c r="EW378" s="285"/>
      <c r="EX378" s="285"/>
      <c r="EY378" s="286">
        <v>0.01</v>
      </c>
      <c r="EZ378" s="286">
        <v>0.13</v>
      </c>
      <c r="FA378" s="286">
        <v>0.25</v>
      </c>
      <c r="FB378" s="286">
        <v>0.14000000000000001</v>
      </c>
      <c r="FC378" s="286">
        <v>0.12</v>
      </c>
      <c r="FD378" s="324" t="s">
        <v>769</v>
      </c>
      <c r="FE378" s="328" t="s">
        <v>769</v>
      </c>
      <c r="FF378" s="328" t="s">
        <v>769</v>
      </c>
      <c r="FG378" s="328" t="s">
        <v>769</v>
      </c>
      <c r="FH378" s="327"/>
      <c r="FI378" s="326"/>
      <c r="FJ378" s="326"/>
    </row>
    <row r="379" spans="1:166" s="287" customFormat="1" ht="12">
      <c r="A379" s="301">
        <v>43281</v>
      </c>
      <c r="B379" s="279" t="s">
        <v>234</v>
      </c>
      <c r="C379" s="279" t="s">
        <v>171</v>
      </c>
      <c r="D379" s="279"/>
      <c r="E379" s="293"/>
      <c r="F379" s="279" t="s">
        <v>340</v>
      </c>
      <c r="G379" s="290">
        <v>22277243559</v>
      </c>
      <c r="H379" s="279" t="s">
        <v>341</v>
      </c>
      <c r="I379" s="279" t="s">
        <v>168</v>
      </c>
      <c r="J379" s="279" t="s">
        <v>181</v>
      </c>
      <c r="K379" s="325">
        <v>43281</v>
      </c>
      <c r="L379" s="291">
        <v>12</v>
      </c>
      <c r="M379" s="285">
        <v>11535</v>
      </c>
      <c r="N379" s="285">
        <v>1350800</v>
      </c>
      <c r="O379" s="299" t="s">
        <v>769</v>
      </c>
      <c r="P379" s="285">
        <v>8519</v>
      </c>
      <c r="Q379" s="285"/>
      <c r="R379" s="299" t="s">
        <v>769</v>
      </c>
      <c r="S379" s="299" t="s">
        <v>769</v>
      </c>
      <c r="T379" s="285">
        <v>1035196</v>
      </c>
      <c r="U379" s="285"/>
      <c r="V379" s="299" t="s">
        <v>769</v>
      </c>
      <c r="W379" s="285">
        <v>927</v>
      </c>
      <c r="X379" s="285">
        <v>2945</v>
      </c>
      <c r="Y379" s="285">
        <v>3081</v>
      </c>
      <c r="Z379" s="285">
        <v>1459</v>
      </c>
      <c r="AA379" s="285">
        <v>1109</v>
      </c>
      <c r="AB379" s="285">
        <v>1131</v>
      </c>
      <c r="AC379" s="285">
        <v>633</v>
      </c>
      <c r="AD379" s="285">
        <v>169</v>
      </c>
      <c r="AE379" s="299" t="s">
        <v>769</v>
      </c>
      <c r="AF379" s="299" t="s">
        <v>769</v>
      </c>
      <c r="AG379" s="285"/>
      <c r="AH379" s="285"/>
      <c r="AI379" s="286">
        <v>0.08</v>
      </c>
      <c r="AJ379" s="286">
        <v>0.26</v>
      </c>
      <c r="AK379" s="286">
        <v>0.27</v>
      </c>
      <c r="AL379" s="286">
        <v>0.13</v>
      </c>
      <c r="AM379" s="286">
        <v>0.1</v>
      </c>
      <c r="AN379" s="286">
        <v>0.1</v>
      </c>
      <c r="AO379" s="286">
        <v>0.05</v>
      </c>
      <c r="AP379" s="286">
        <v>0.01</v>
      </c>
      <c r="AQ379" s="324" t="s">
        <v>769</v>
      </c>
      <c r="AR379" s="324" t="s">
        <v>769</v>
      </c>
      <c r="AS379" s="286"/>
      <c r="AT379" s="286"/>
      <c r="AU379" s="285">
        <v>8521</v>
      </c>
      <c r="AV379" s="285">
        <v>170658</v>
      </c>
      <c r="AW379" s="285">
        <v>357683</v>
      </c>
      <c r="AX379" s="285">
        <v>220137</v>
      </c>
      <c r="AY379" s="285">
        <v>189822</v>
      </c>
      <c r="AZ379" s="285">
        <v>243434</v>
      </c>
      <c r="BA379" s="285">
        <v>120813</v>
      </c>
      <c r="BB379" s="285">
        <v>27577</v>
      </c>
      <c r="BC379" s="299" t="s">
        <v>769</v>
      </c>
      <c r="BD379" s="299" t="s">
        <v>769</v>
      </c>
      <c r="BE379" s="285"/>
      <c r="BF379" s="285"/>
      <c r="BG379" s="286">
        <v>0.01</v>
      </c>
      <c r="BH379" s="286">
        <v>0.13</v>
      </c>
      <c r="BI379" s="286">
        <v>0.26</v>
      </c>
      <c r="BJ379" s="286">
        <v>0.16</v>
      </c>
      <c r="BK379" s="286">
        <v>0.14000000000000001</v>
      </c>
      <c r="BL379" s="286">
        <v>0.18</v>
      </c>
      <c r="BM379" s="286">
        <v>0.09</v>
      </c>
      <c r="BN379" s="286">
        <v>0.02</v>
      </c>
      <c r="BO379" s="324" t="s">
        <v>769</v>
      </c>
      <c r="BP379" s="324" t="s">
        <v>769</v>
      </c>
      <c r="BQ379" s="286"/>
      <c r="BR379" s="286"/>
      <c r="BS379" s="285">
        <v>171</v>
      </c>
      <c r="BT379" s="285">
        <v>516</v>
      </c>
      <c r="BU379" s="285">
        <v>883</v>
      </c>
      <c r="BV379" s="285">
        <v>465</v>
      </c>
      <c r="BW379" s="285">
        <v>337</v>
      </c>
      <c r="BX379" s="320">
        <v>362</v>
      </c>
      <c r="BY379" s="320">
        <v>209</v>
      </c>
      <c r="BZ379" s="299" t="s">
        <v>769</v>
      </c>
      <c r="CA379" s="299" t="s">
        <v>769</v>
      </c>
      <c r="CB379" s="299" t="s">
        <v>769</v>
      </c>
      <c r="CC379" s="285"/>
      <c r="CD379" s="285"/>
      <c r="CE379" s="286">
        <v>0.01</v>
      </c>
      <c r="CF379" s="286">
        <v>0.04</v>
      </c>
      <c r="CG379" s="286">
        <v>0.08</v>
      </c>
      <c r="CH379" s="286">
        <v>0.04</v>
      </c>
      <c r="CI379" s="286">
        <v>0.03</v>
      </c>
      <c r="CJ379" s="321">
        <v>0.03</v>
      </c>
      <c r="CK379" s="321">
        <v>0.02</v>
      </c>
      <c r="CL379" s="324" t="s">
        <v>769</v>
      </c>
      <c r="CM379" s="324" t="s">
        <v>769</v>
      </c>
      <c r="CN379" s="324" t="s">
        <v>769</v>
      </c>
      <c r="CO379" s="286"/>
      <c r="CP379" s="286"/>
      <c r="CQ379" s="285">
        <v>712</v>
      </c>
      <c r="CR379" s="285">
        <v>20856</v>
      </c>
      <c r="CS379" s="285">
        <v>86231</v>
      </c>
      <c r="CT379" s="285">
        <v>59770</v>
      </c>
      <c r="CU379" s="285">
        <v>48060</v>
      </c>
      <c r="CV379" s="320">
        <v>53787</v>
      </c>
      <c r="CW379" s="320">
        <v>36663</v>
      </c>
      <c r="CX379" s="299" t="s">
        <v>769</v>
      </c>
      <c r="CY379" s="299" t="s">
        <v>769</v>
      </c>
      <c r="CZ379" s="299" t="s">
        <v>769</v>
      </c>
      <c r="DA379" s="285"/>
      <c r="DB379" s="285"/>
      <c r="DC379" s="286">
        <v>0</v>
      </c>
      <c r="DD379" s="286">
        <v>0.02</v>
      </c>
      <c r="DE379" s="286">
        <v>0.06</v>
      </c>
      <c r="DF379" s="286">
        <v>0.04</v>
      </c>
      <c r="DG379" s="286">
        <v>0.04</v>
      </c>
      <c r="DH379" s="321">
        <v>0.04</v>
      </c>
      <c r="DI379" s="321">
        <v>0.03</v>
      </c>
      <c r="DJ379" s="324" t="s">
        <v>769</v>
      </c>
      <c r="DK379" s="324" t="s">
        <v>769</v>
      </c>
      <c r="DL379" s="324" t="s">
        <v>769</v>
      </c>
      <c r="DM379" s="286"/>
      <c r="DN379" s="286"/>
      <c r="DO379" s="285">
        <v>756</v>
      </c>
      <c r="DP379" s="285">
        <v>2428</v>
      </c>
      <c r="DQ379" s="285">
        <v>2198</v>
      </c>
      <c r="DR379" s="285">
        <v>994</v>
      </c>
      <c r="DS379" s="285">
        <v>772</v>
      </c>
      <c r="DT379" s="285">
        <v>769</v>
      </c>
      <c r="DU379" s="285">
        <v>424</v>
      </c>
      <c r="DV379" s="299" t="s">
        <v>769</v>
      </c>
      <c r="DW379" s="299" t="s">
        <v>769</v>
      </c>
      <c r="DX379" s="299" t="s">
        <v>769</v>
      </c>
      <c r="DY379" s="285"/>
      <c r="DZ379" s="285"/>
      <c r="EA379" s="286">
        <v>7.0000000000000007E-2</v>
      </c>
      <c r="EB379" s="286">
        <v>0.21</v>
      </c>
      <c r="EC379" s="286">
        <v>0.19</v>
      </c>
      <c r="ED379" s="286">
        <v>0.09</v>
      </c>
      <c r="EE379" s="286">
        <v>7.0000000000000007E-2</v>
      </c>
      <c r="EF379" s="286">
        <v>7.0000000000000007E-2</v>
      </c>
      <c r="EG379" s="286">
        <v>0.04</v>
      </c>
      <c r="EH379" s="324" t="s">
        <v>769</v>
      </c>
      <c r="EI379" s="324" t="s">
        <v>769</v>
      </c>
      <c r="EJ379" s="324" t="s">
        <v>769</v>
      </c>
      <c r="EK379" s="286"/>
      <c r="EL379" s="286"/>
      <c r="EM379" s="285">
        <v>7809</v>
      </c>
      <c r="EN379" s="285">
        <v>149798</v>
      </c>
      <c r="EO379" s="285">
        <v>271452</v>
      </c>
      <c r="EP379" s="285">
        <v>160367</v>
      </c>
      <c r="EQ379" s="285">
        <v>141762</v>
      </c>
      <c r="ER379" s="285">
        <v>189647</v>
      </c>
      <c r="ES379" s="285">
        <v>84150</v>
      </c>
      <c r="ET379" s="299" t="s">
        <v>769</v>
      </c>
      <c r="EU379" s="299" t="s">
        <v>769</v>
      </c>
      <c r="EV379" s="299" t="s">
        <v>769</v>
      </c>
      <c r="EW379" s="285"/>
      <c r="EX379" s="285"/>
      <c r="EY379" s="286">
        <v>0.01</v>
      </c>
      <c r="EZ379" s="286">
        <v>0.11</v>
      </c>
      <c r="FA379" s="286">
        <v>0.2</v>
      </c>
      <c r="FB379" s="286">
        <v>0.12</v>
      </c>
      <c r="FC379" s="286">
        <v>0.1</v>
      </c>
      <c r="FD379" s="286">
        <v>0.14000000000000001</v>
      </c>
      <c r="FE379" s="326">
        <v>0.06</v>
      </c>
      <c r="FF379" s="328" t="s">
        <v>769</v>
      </c>
      <c r="FG379" s="328" t="s">
        <v>769</v>
      </c>
      <c r="FH379" s="328" t="s">
        <v>769</v>
      </c>
      <c r="FI379" s="326"/>
      <c r="FJ379" s="326"/>
    </row>
    <row r="380" spans="1:166" s="287" customFormat="1" ht="12">
      <c r="A380" s="301">
        <v>43281</v>
      </c>
      <c r="B380" s="279" t="s">
        <v>253</v>
      </c>
      <c r="C380" s="279" t="s">
        <v>171</v>
      </c>
      <c r="D380" s="279"/>
      <c r="E380" s="293"/>
      <c r="F380" s="279" t="s">
        <v>374</v>
      </c>
      <c r="G380" s="290">
        <v>33761363685</v>
      </c>
      <c r="H380" s="279" t="s">
        <v>375</v>
      </c>
      <c r="I380" s="279" t="s">
        <v>168</v>
      </c>
      <c r="J380" s="279" t="s">
        <v>188</v>
      </c>
      <c r="K380" s="325">
        <v>43281</v>
      </c>
      <c r="L380" s="291">
        <v>12</v>
      </c>
      <c r="M380" s="285">
        <v>31512</v>
      </c>
      <c r="N380" s="285">
        <v>2069550</v>
      </c>
      <c r="O380" s="285">
        <v>4531</v>
      </c>
      <c r="P380" s="285">
        <v>26981</v>
      </c>
      <c r="Q380" s="285"/>
      <c r="R380" s="285"/>
      <c r="S380" s="285">
        <v>305205</v>
      </c>
      <c r="T380" s="285">
        <v>1764345</v>
      </c>
      <c r="U380" s="285"/>
      <c r="V380" s="285"/>
      <c r="W380" s="285">
        <v>4399</v>
      </c>
      <c r="X380" s="285">
        <v>8877</v>
      </c>
      <c r="Y380" s="285">
        <v>7776</v>
      </c>
      <c r="Z380" s="285">
        <v>3436</v>
      </c>
      <c r="AA380" s="285">
        <v>2740</v>
      </c>
      <c r="AB380" s="285">
        <v>2247</v>
      </c>
      <c r="AC380" s="285">
        <v>1280</v>
      </c>
      <c r="AD380" s="285">
        <v>524</v>
      </c>
      <c r="AE380" s="320">
        <v>178</v>
      </c>
      <c r="AF380" s="299" t="s">
        <v>769</v>
      </c>
      <c r="AG380" s="285"/>
      <c r="AH380" s="299" t="s">
        <v>769</v>
      </c>
      <c r="AI380" s="286">
        <v>0.14000000000000001</v>
      </c>
      <c r="AJ380" s="286">
        <v>0.28000000000000003</v>
      </c>
      <c r="AK380" s="286">
        <v>0.25</v>
      </c>
      <c r="AL380" s="286">
        <v>0.11</v>
      </c>
      <c r="AM380" s="286">
        <v>0.09</v>
      </c>
      <c r="AN380" s="286">
        <v>7.0000000000000007E-2</v>
      </c>
      <c r="AO380" s="286">
        <v>0.04</v>
      </c>
      <c r="AP380" s="286">
        <v>0.02</v>
      </c>
      <c r="AQ380" s="321">
        <v>0.01</v>
      </c>
      <c r="AR380" s="324" t="s">
        <v>769</v>
      </c>
      <c r="AS380" s="286"/>
      <c r="AT380" s="324" t="s">
        <v>769</v>
      </c>
      <c r="AU380" s="285">
        <v>33374</v>
      </c>
      <c r="AV380" s="285">
        <v>347828</v>
      </c>
      <c r="AW380" s="285">
        <v>579437</v>
      </c>
      <c r="AX380" s="285">
        <v>327629</v>
      </c>
      <c r="AY380" s="285">
        <v>299008</v>
      </c>
      <c r="AZ380" s="285">
        <v>270062</v>
      </c>
      <c r="BA380" s="285">
        <v>145761</v>
      </c>
      <c r="BB380" s="285">
        <v>44038</v>
      </c>
      <c r="BC380" s="320">
        <v>14808</v>
      </c>
      <c r="BD380" s="299" t="s">
        <v>769</v>
      </c>
      <c r="BE380" s="285"/>
      <c r="BF380" s="299" t="s">
        <v>769</v>
      </c>
      <c r="BG380" s="286">
        <v>0.02</v>
      </c>
      <c r="BH380" s="286">
        <v>0.17</v>
      </c>
      <c r="BI380" s="286">
        <v>0.28000000000000003</v>
      </c>
      <c r="BJ380" s="286">
        <v>0.16</v>
      </c>
      <c r="BK380" s="286">
        <v>0.14000000000000001</v>
      </c>
      <c r="BL380" s="286">
        <v>0.13</v>
      </c>
      <c r="BM380" s="286">
        <v>7.0000000000000007E-2</v>
      </c>
      <c r="BN380" s="286">
        <v>0.02</v>
      </c>
      <c r="BO380" s="321">
        <v>0.01</v>
      </c>
      <c r="BP380" s="324" t="s">
        <v>769</v>
      </c>
      <c r="BQ380" s="286"/>
      <c r="BR380" s="324" t="s">
        <v>769</v>
      </c>
      <c r="BS380" s="285">
        <v>460</v>
      </c>
      <c r="BT380" s="285">
        <v>993</v>
      </c>
      <c r="BU380" s="285">
        <v>1283</v>
      </c>
      <c r="BV380" s="285">
        <v>611</v>
      </c>
      <c r="BW380" s="285">
        <v>465</v>
      </c>
      <c r="BX380" s="320">
        <v>401</v>
      </c>
      <c r="BY380" s="320">
        <v>176</v>
      </c>
      <c r="BZ380" s="285">
        <v>86</v>
      </c>
      <c r="CA380" s="320">
        <v>32</v>
      </c>
      <c r="CB380" s="299" t="s">
        <v>769</v>
      </c>
      <c r="CC380" s="285"/>
      <c r="CD380" s="299" t="s">
        <v>769</v>
      </c>
      <c r="CE380" s="286">
        <v>0.01</v>
      </c>
      <c r="CF380" s="286">
        <v>0.03</v>
      </c>
      <c r="CG380" s="286">
        <v>0.04</v>
      </c>
      <c r="CH380" s="286">
        <v>0.02</v>
      </c>
      <c r="CI380" s="286">
        <v>0.01</v>
      </c>
      <c r="CJ380" s="321">
        <v>0.01</v>
      </c>
      <c r="CK380" s="321">
        <v>0.01</v>
      </c>
      <c r="CL380" s="286">
        <v>0</v>
      </c>
      <c r="CM380" s="321">
        <v>0</v>
      </c>
      <c r="CN380" s="324" t="s">
        <v>769</v>
      </c>
      <c r="CO380" s="286"/>
      <c r="CP380" s="324" t="s">
        <v>769</v>
      </c>
      <c r="CQ380" s="285">
        <v>2761</v>
      </c>
      <c r="CR380" s="285">
        <v>37241</v>
      </c>
      <c r="CS380" s="285">
        <v>89551</v>
      </c>
      <c r="CT380" s="285">
        <v>53137</v>
      </c>
      <c r="CU380" s="285">
        <v>46951</v>
      </c>
      <c r="CV380" s="320">
        <v>44652</v>
      </c>
      <c r="CW380" s="320">
        <v>19818</v>
      </c>
      <c r="CX380" s="285">
        <v>7179</v>
      </c>
      <c r="CY380" s="320">
        <v>2405</v>
      </c>
      <c r="CZ380" s="299" t="s">
        <v>769</v>
      </c>
      <c r="DA380" s="285"/>
      <c r="DB380" s="299" t="s">
        <v>769</v>
      </c>
      <c r="DC380" s="286">
        <v>0</v>
      </c>
      <c r="DD380" s="286">
        <v>0.02</v>
      </c>
      <c r="DE380" s="286">
        <v>0.04</v>
      </c>
      <c r="DF380" s="286">
        <v>0.03</v>
      </c>
      <c r="DG380" s="286">
        <v>0.02</v>
      </c>
      <c r="DH380" s="321">
        <v>0.02</v>
      </c>
      <c r="DI380" s="321">
        <v>0.01</v>
      </c>
      <c r="DJ380" s="286">
        <v>0</v>
      </c>
      <c r="DK380" s="321">
        <v>0</v>
      </c>
      <c r="DL380" s="324" t="s">
        <v>769</v>
      </c>
      <c r="DM380" s="286"/>
      <c r="DN380" s="324" t="s">
        <v>769</v>
      </c>
      <c r="DO380" s="285">
        <v>3939</v>
      </c>
      <c r="DP380" s="285">
        <v>7884</v>
      </c>
      <c r="DQ380" s="285">
        <v>6493</v>
      </c>
      <c r="DR380" s="285">
        <v>2825</v>
      </c>
      <c r="DS380" s="285">
        <v>2275</v>
      </c>
      <c r="DT380" s="285">
        <v>1846</v>
      </c>
      <c r="DU380" s="285">
        <v>1104</v>
      </c>
      <c r="DV380" s="285">
        <v>438</v>
      </c>
      <c r="DW380" s="320">
        <v>146</v>
      </c>
      <c r="DX380" s="320">
        <v>31</v>
      </c>
      <c r="DY380" s="285"/>
      <c r="DZ380" s="285"/>
      <c r="EA380" s="286">
        <v>0.13</v>
      </c>
      <c r="EB380" s="286">
        <v>0.25</v>
      </c>
      <c r="EC380" s="286">
        <v>0.21</v>
      </c>
      <c r="ED380" s="286">
        <v>0.09</v>
      </c>
      <c r="EE380" s="286">
        <v>7.0000000000000007E-2</v>
      </c>
      <c r="EF380" s="286">
        <v>0.06</v>
      </c>
      <c r="EG380" s="286">
        <v>0.04</v>
      </c>
      <c r="EH380" s="286">
        <v>0.01</v>
      </c>
      <c r="EI380" s="321">
        <v>0</v>
      </c>
      <c r="EJ380" s="321">
        <v>0</v>
      </c>
      <c r="EK380" s="286"/>
      <c r="EL380" s="286"/>
      <c r="EM380" s="285">
        <v>30613</v>
      </c>
      <c r="EN380" s="285">
        <v>310587</v>
      </c>
      <c r="EO380" s="285">
        <v>489886</v>
      </c>
      <c r="EP380" s="285">
        <v>274492</v>
      </c>
      <c r="EQ380" s="285">
        <v>252057</v>
      </c>
      <c r="ER380" s="285">
        <v>225410</v>
      </c>
      <c r="ES380" s="285">
        <v>125943</v>
      </c>
      <c r="ET380" s="285">
        <v>36859</v>
      </c>
      <c r="EU380" s="320">
        <v>12403</v>
      </c>
      <c r="EV380" s="320">
        <v>6095</v>
      </c>
      <c r="EW380" s="285"/>
      <c r="EX380" s="285"/>
      <c r="EY380" s="286">
        <v>0.01</v>
      </c>
      <c r="EZ380" s="286">
        <v>0.15</v>
      </c>
      <c r="FA380" s="286">
        <v>0.24</v>
      </c>
      <c r="FB380" s="286">
        <v>0.13</v>
      </c>
      <c r="FC380" s="286">
        <v>0.12</v>
      </c>
      <c r="FD380" s="286">
        <v>0.11</v>
      </c>
      <c r="FE380" s="326">
        <v>0.06</v>
      </c>
      <c r="FF380" s="326">
        <v>0.02</v>
      </c>
      <c r="FG380" s="327">
        <v>0.01</v>
      </c>
      <c r="FH380" s="327">
        <v>0</v>
      </c>
      <c r="FI380" s="326"/>
      <c r="FJ380" s="326"/>
    </row>
    <row r="381" spans="1:166" s="287" customFormat="1" ht="12">
      <c r="A381" s="301">
        <v>43281</v>
      </c>
      <c r="B381" s="279" t="s">
        <v>215</v>
      </c>
      <c r="C381" s="279" t="s">
        <v>171</v>
      </c>
      <c r="D381" s="279"/>
      <c r="E381" s="293"/>
      <c r="F381" s="279" t="s">
        <v>216</v>
      </c>
      <c r="G381" s="290">
        <v>33813823017</v>
      </c>
      <c r="H381" s="279" t="s">
        <v>217</v>
      </c>
      <c r="I381" s="279" t="s">
        <v>168</v>
      </c>
      <c r="J381" s="279" t="s">
        <v>188</v>
      </c>
      <c r="K381" s="325">
        <v>43281</v>
      </c>
      <c r="L381" s="291">
        <v>12</v>
      </c>
      <c r="M381" s="285">
        <v>31502</v>
      </c>
      <c r="N381" s="285">
        <v>2448102</v>
      </c>
      <c r="O381" s="285">
        <v>11157</v>
      </c>
      <c r="P381" s="285">
        <v>20345</v>
      </c>
      <c r="Q381" s="285"/>
      <c r="R381" s="285"/>
      <c r="S381" s="285">
        <v>723774</v>
      </c>
      <c r="T381" s="285">
        <v>1724328</v>
      </c>
      <c r="U381" s="285"/>
      <c r="V381" s="285"/>
      <c r="W381" s="285">
        <v>1583</v>
      </c>
      <c r="X381" s="285">
        <v>8582</v>
      </c>
      <c r="Y381" s="285">
        <v>9853</v>
      </c>
      <c r="Z381" s="285">
        <v>4005</v>
      </c>
      <c r="AA381" s="285">
        <v>3360</v>
      </c>
      <c r="AB381" s="285">
        <v>2513</v>
      </c>
      <c r="AC381" s="285">
        <v>1081</v>
      </c>
      <c r="AD381" s="285">
        <v>389</v>
      </c>
      <c r="AE381" s="320">
        <v>103</v>
      </c>
      <c r="AF381" s="299" t="s">
        <v>769</v>
      </c>
      <c r="AG381" s="299" t="s">
        <v>769</v>
      </c>
      <c r="AH381" s="285"/>
      <c r="AI381" s="286">
        <v>0.05</v>
      </c>
      <c r="AJ381" s="286">
        <v>0.27</v>
      </c>
      <c r="AK381" s="286">
        <v>0.31</v>
      </c>
      <c r="AL381" s="286">
        <v>0.13</v>
      </c>
      <c r="AM381" s="286">
        <v>0.11</v>
      </c>
      <c r="AN381" s="286">
        <v>0.08</v>
      </c>
      <c r="AO381" s="286">
        <v>0.03</v>
      </c>
      <c r="AP381" s="286">
        <v>0.01</v>
      </c>
      <c r="AQ381" s="321">
        <v>0</v>
      </c>
      <c r="AR381" s="324" t="s">
        <v>769</v>
      </c>
      <c r="AS381" s="324" t="s">
        <v>769</v>
      </c>
      <c r="AT381" s="286"/>
      <c r="AU381" s="285">
        <v>10818</v>
      </c>
      <c r="AV381" s="285">
        <v>279843</v>
      </c>
      <c r="AW381" s="285">
        <v>682998</v>
      </c>
      <c r="AX381" s="285">
        <v>401936</v>
      </c>
      <c r="AY381" s="285">
        <v>444961</v>
      </c>
      <c r="AZ381" s="285">
        <v>405997</v>
      </c>
      <c r="BA381" s="285">
        <v>156357</v>
      </c>
      <c r="BB381" s="285">
        <v>49354</v>
      </c>
      <c r="BC381" s="320">
        <v>12127</v>
      </c>
      <c r="BD381" s="299" t="s">
        <v>769</v>
      </c>
      <c r="BE381" s="299" t="s">
        <v>769</v>
      </c>
      <c r="BF381" s="285"/>
      <c r="BG381" s="286">
        <v>0</v>
      </c>
      <c r="BH381" s="286">
        <v>0.11</v>
      </c>
      <c r="BI381" s="286">
        <v>0.28000000000000003</v>
      </c>
      <c r="BJ381" s="286">
        <v>0.16</v>
      </c>
      <c r="BK381" s="286">
        <v>0.18</v>
      </c>
      <c r="BL381" s="286">
        <v>0.17</v>
      </c>
      <c r="BM381" s="286">
        <v>0.06</v>
      </c>
      <c r="BN381" s="286">
        <v>0.02</v>
      </c>
      <c r="BO381" s="321">
        <v>0</v>
      </c>
      <c r="BP381" s="324" t="s">
        <v>769</v>
      </c>
      <c r="BQ381" s="324" t="s">
        <v>769</v>
      </c>
      <c r="BR381" s="286"/>
      <c r="BS381" s="285">
        <v>538</v>
      </c>
      <c r="BT381" s="285">
        <v>3111</v>
      </c>
      <c r="BU381" s="285">
        <v>3955</v>
      </c>
      <c r="BV381" s="285">
        <v>1422</v>
      </c>
      <c r="BW381" s="285">
        <v>993</v>
      </c>
      <c r="BX381" s="320">
        <v>716</v>
      </c>
      <c r="BY381" s="320">
        <v>295</v>
      </c>
      <c r="BZ381" s="285">
        <v>99</v>
      </c>
      <c r="CA381" s="299" t="s">
        <v>769</v>
      </c>
      <c r="CB381" s="299" t="s">
        <v>769</v>
      </c>
      <c r="CC381" s="285"/>
      <c r="CD381" s="285"/>
      <c r="CE381" s="286">
        <v>0.02</v>
      </c>
      <c r="CF381" s="286">
        <v>0.1</v>
      </c>
      <c r="CG381" s="286">
        <v>0.13</v>
      </c>
      <c r="CH381" s="286">
        <v>0.05</v>
      </c>
      <c r="CI381" s="286">
        <v>0.03</v>
      </c>
      <c r="CJ381" s="321">
        <v>0.02</v>
      </c>
      <c r="CK381" s="321">
        <v>0.01</v>
      </c>
      <c r="CL381" s="286">
        <v>0</v>
      </c>
      <c r="CM381" s="324" t="s">
        <v>769</v>
      </c>
      <c r="CN381" s="324" t="s">
        <v>769</v>
      </c>
      <c r="CO381" s="286"/>
      <c r="CP381" s="286"/>
      <c r="CQ381" s="285">
        <v>3227</v>
      </c>
      <c r="CR381" s="285">
        <v>93215</v>
      </c>
      <c r="CS381" s="285">
        <v>261658</v>
      </c>
      <c r="CT381" s="285">
        <v>123262</v>
      </c>
      <c r="CU381" s="285">
        <v>105843</v>
      </c>
      <c r="CV381" s="320">
        <v>89519</v>
      </c>
      <c r="CW381" s="320">
        <v>32844</v>
      </c>
      <c r="CX381" s="285">
        <v>11211</v>
      </c>
      <c r="CY381" s="299" t="s">
        <v>769</v>
      </c>
      <c r="CZ381" s="299" t="s">
        <v>769</v>
      </c>
      <c r="DA381" s="285"/>
      <c r="DB381" s="285"/>
      <c r="DC381" s="286">
        <v>0</v>
      </c>
      <c r="DD381" s="286">
        <v>0.04</v>
      </c>
      <c r="DE381" s="286">
        <v>0.11</v>
      </c>
      <c r="DF381" s="286">
        <v>0.05</v>
      </c>
      <c r="DG381" s="286">
        <v>0.04</v>
      </c>
      <c r="DH381" s="321">
        <v>0.04</v>
      </c>
      <c r="DI381" s="321">
        <v>0.01</v>
      </c>
      <c r="DJ381" s="286">
        <v>0</v>
      </c>
      <c r="DK381" s="324" t="s">
        <v>769</v>
      </c>
      <c r="DL381" s="324" t="s">
        <v>769</v>
      </c>
      <c r="DM381" s="286"/>
      <c r="DN381" s="286"/>
      <c r="DO381" s="285">
        <v>1045</v>
      </c>
      <c r="DP381" s="285">
        <v>5471</v>
      </c>
      <c r="DQ381" s="285">
        <v>5898</v>
      </c>
      <c r="DR381" s="285">
        <v>2583</v>
      </c>
      <c r="DS381" s="285">
        <v>2367</v>
      </c>
      <c r="DT381" s="285">
        <v>1797</v>
      </c>
      <c r="DU381" s="285">
        <v>786</v>
      </c>
      <c r="DV381" s="285">
        <v>290</v>
      </c>
      <c r="DW381" s="299" t="s">
        <v>769</v>
      </c>
      <c r="DX381" s="299" t="s">
        <v>769</v>
      </c>
      <c r="DY381" s="299" t="s">
        <v>769</v>
      </c>
      <c r="DZ381" s="285"/>
      <c r="EA381" s="286">
        <v>0.03</v>
      </c>
      <c r="EB381" s="286">
        <v>0.17</v>
      </c>
      <c r="EC381" s="286">
        <v>0.19</v>
      </c>
      <c r="ED381" s="286">
        <v>0.08</v>
      </c>
      <c r="EE381" s="286">
        <v>0.08</v>
      </c>
      <c r="EF381" s="286">
        <v>0.06</v>
      </c>
      <c r="EG381" s="286">
        <v>0.02</v>
      </c>
      <c r="EH381" s="286">
        <v>0.01</v>
      </c>
      <c r="EI381" s="324" t="s">
        <v>769</v>
      </c>
      <c r="EJ381" s="324" t="s">
        <v>769</v>
      </c>
      <c r="EK381" s="324" t="s">
        <v>769</v>
      </c>
      <c r="EL381" s="286"/>
      <c r="EM381" s="285">
        <v>7591</v>
      </c>
      <c r="EN381" s="285">
        <v>186628</v>
      </c>
      <c r="EO381" s="285">
        <v>421340</v>
      </c>
      <c r="EP381" s="285">
        <v>278674</v>
      </c>
      <c r="EQ381" s="285">
        <v>339118</v>
      </c>
      <c r="ER381" s="285">
        <v>316478</v>
      </c>
      <c r="ES381" s="285">
        <v>123513</v>
      </c>
      <c r="ET381" s="285">
        <v>38143</v>
      </c>
      <c r="EU381" s="299" t="s">
        <v>769</v>
      </c>
      <c r="EV381" s="299" t="s">
        <v>769</v>
      </c>
      <c r="EW381" s="299" t="s">
        <v>769</v>
      </c>
      <c r="EX381" s="285"/>
      <c r="EY381" s="286">
        <v>0</v>
      </c>
      <c r="EZ381" s="286">
        <v>0.08</v>
      </c>
      <c r="FA381" s="286">
        <v>0.17</v>
      </c>
      <c r="FB381" s="286">
        <v>0.11</v>
      </c>
      <c r="FC381" s="286">
        <v>0.14000000000000001</v>
      </c>
      <c r="FD381" s="286">
        <v>0.13</v>
      </c>
      <c r="FE381" s="326">
        <v>0.05</v>
      </c>
      <c r="FF381" s="326">
        <v>0.02</v>
      </c>
      <c r="FG381" s="328" t="s">
        <v>769</v>
      </c>
      <c r="FH381" s="328" t="s">
        <v>769</v>
      </c>
      <c r="FI381" s="328" t="s">
        <v>769</v>
      </c>
      <c r="FJ381" s="326"/>
    </row>
    <row r="382" spans="1:166" s="287" customFormat="1" ht="12">
      <c r="A382" s="301">
        <v>43281</v>
      </c>
      <c r="B382" s="279" t="s">
        <v>460</v>
      </c>
      <c r="C382" s="279" t="s">
        <v>164</v>
      </c>
      <c r="D382" s="279"/>
      <c r="E382" s="293"/>
      <c r="F382" s="279" t="s">
        <v>216</v>
      </c>
      <c r="G382" s="290">
        <v>33813823017</v>
      </c>
      <c r="H382" s="279" t="s">
        <v>217</v>
      </c>
      <c r="I382" s="279" t="s">
        <v>168</v>
      </c>
      <c r="J382" s="279" t="s">
        <v>188</v>
      </c>
      <c r="K382" s="325">
        <v>43281</v>
      </c>
      <c r="L382" s="291">
        <v>12</v>
      </c>
      <c r="M382" s="285">
        <v>21559</v>
      </c>
      <c r="N382" s="285">
        <v>3358139</v>
      </c>
      <c r="O382" s="285">
        <v>4995</v>
      </c>
      <c r="P382" s="285">
        <v>16564</v>
      </c>
      <c r="Q382" s="285"/>
      <c r="R382" s="285"/>
      <c r="S382" s="285">
        <v>571246</v>
      </c>
      <c r="T382" s="285">
        <v>2786893</v>
      </c>
      <c r="U382" s="285"/>
      <c r="V382" s="285"/>
      <c r="W382" s="285">
        <v>676</v>
      </c>
      <c r="X382" s="285">
        <v>5016</v>
      </c>
      <c r="Y382" s="285">
        <v>6463</v>
      </c>
      <c r="Z382" s="285">
        <v>3283</v>
      </c>
      <c r="AA382" s="285">
        <v>2633</v>
      </c>
      <c r="AB382" s="285">
        <v>2102</v>
      </c>
      <c r="AC382" s="285">
        <v>939</v>
      </c>
      <c r="AD382" s="285">
        <v>310</v>
      </c>
      <c r="AE382" s="320">
        <v>108</v>
      </c>
      <c r="AF382" s="320">
        <v>29</v>
      </c>
      <c r="AG382" s="285"/>
      <c r="AH382" s="285"/>
      <c r="AI382" s="286">
        <v>0.03</v>
      </c>
      <c r="AJ382" s="286">
        <v>0.23</v>
      </c>
      <c r="AK382" s="286">
        <v>0.3</v>
      </c>
      <c r="AL382" s="286">
        <v>0.15</v>
      </c>
      <c r="AM382" s="286">
        <v>0.12</v>
      </c>
      <c r="AN382" s="286">
        <v>0.1</v>
      </c>
      <c r="AO382" s="286">
        <v>0.04</v>
      </c>
      <c r="AP382" s="286">
        <v>0.01</v>
      </c>
      <c r="AQ382" s="321">
        <v>0.01</v>
      </c>
      <c r="AR382" s="321">
        <v>0</v>
      </c>
      <c r="AS382" s="286"/>
      <c r="AT382" s="286"/>
      <c r="AU382" s="285">
        <v>13049</v>
      </c>
      <c r="AV382" s="285">
        <v>343461</v>
      </c>
      <c r="AW382" s="285">
        <v>776074</v>
      </c>
      <c r="AX382" s="285">
        <v>594147</v>
      </c>
      <c r="AY382" s="285">
        <v>583517</v>
      </c>
      <c r="AZ382" s="285">
        <v>568588</v>
      </c>
      <c r="BA382" s="285">
        <v>272396</v>
      </c>
      <c r="BB382" s="285">
        <v>114683</v>
      </c>
      <c r="BC382" s="320">
        <v>74102</v>
      </c>
      <c r="BD382" s="320">
        <v>18122</v>
      </c>
      <c r="BE382" s="285"/>
      <c r="BF382" s="285"/>
      <c r="BG382" s="286">
        <v>0</v>
      </c>
      <c r="BH382" s="286">
        <v>0.1</v>
      </c>
      <c r="BI382" s="286">
        <v>0.23</v>
      </c>
      <c r="BJ382" s="286">
        <v>0.18</v>
      </c>
      <c r="BK382" s="286">
        <v>0.17</v>
      </c>
      <c r="BL382" s="286">
        <v>0.17</v>
      </c>
      <c r="BM382" s="286">
        <v>0.08</v>
      </c>
      <c r="BN382" s="286">
        <v>0.03</v>
      </c>
      <c r="BO382" s="321">
        <v>0.02</v>
      </c>
      <c r="BP382" s="321">
        <v>0.01</v>
      </c>
      <c r="BQ382" s="286"/>
      <c r="BR382" s="286"/>
      <c r="BS382" s="285">
        <v>165</v>
      </c>
      <c r="BT382" s="285">
        <v>1416</v>
      </c>
      <c r="BU382" s="285">
        <v>1650</v>
      </c>
      <c r="BV382" s="285">
        <v>753</v>
      </c>
      <c r="BW382" s="285">
        <v>505</v>
      </c>
      <c r="BX382" s="320">
        <v>303</v>
      </c>
      <c r="BY382" s="320">
        <v>131</v>
      </c>
      <c r="BZ382" s="285">
        <v>50</v>
      </c>
      <c r="CA382" s="299" t="s">
        <v>769</v>
      </c>
      <c r="CB382" s="299" t="s">
        <v>769</v>
      </c>
      <c r="CC382" s="285"/>
      <c r="CD382" s="285"/>
      <c r="CE382" s="286">
        <v>0.01</v>
      </c>
      <c r="CF382" s="286">
        <v>7.0000000000000007E-2</v>
      </c>
      <c r="CG382" s="286">
        <v>0.08</v>
      </c>
      <c r="CH382" s="286">
        <v>0.03</v>
      </c>
      <c r="CI382" s="286">
        <v>0.02</v>
      </c>
      <c r="CJ382" s="321">
        <v>0.01</v>
      </c>
      <c r="CK382" s="321">
        <v>0.01</v>
      </c>
      <c r="CL382" s="286">
        <v>0</v>
      </c>
      <c r="CM382" s="324" t="s">
        <v>769</v>
      </c>
      <c r="CN382" s="324" t="s">
        <v>769</v>
      </c>
      <c r="CO382" s="286"/>
      <c r="CP382" s="286"/>
      <c r="CQ382" s="285">
        <v>2638</v>
      </c>
      <c r="CR382" s="285">
        <v>91269</v>
      </c>
      <c r="CS382" s="285">
        <v>173297</v>
      </c>
      <c r="CT382" s="285">
        <v>107238</v>
      </c>
      <c r="CU382" s="285">
        <v>84822</v>
      </c>
      <c r="CV382" s="320">
        <v>62030</v>
      </c>
      <c r="CW382" s="320">
        <v>28398</v>
      </c>
      <c r="CX382" s="285">
        <v>11548</v>
      </c>
      <c r="CY382" s="299" t="s">
        <v>769</v>
      </c>
      <c r="CZ382" s="299" t="s">
        <v>769</v>
      </c>
      <c r="DA382" s="285"/>
      <c r="DB382" s="285"/>
      <c r="DC382" s="286">
        <v>0</v>
      </c>
      <c r="DD382" s="286">
        <v>0.03</v>
      </c>
      <c r="DE382" s="286">
        <v>0.05</v>
      </c>
      <c r="DF382" s="286">
        <v>0.03</v>
      </c>
      <c r="DG382" s="286">
        <v>0.03</v>
      </c>
      <c r="DH382" s="321">
        <v>0.02</v>
      </c>
      <c r="DI382" s="321">
        <v>0.01</v>
      </c>
      <c r="DJ382" s="286">
        <v>0</v>
      </c>
      <c r="DK382" s="324" t="s">
        <v>769</v>
      </c>
      <c r="DL382" s="324" t="s">
        <v>769</v>
      </c>
      <c r="DM382" s="286"/>
      <c r="DN382" s="286"/>
      <c r="DO382" s="285">
        <v>511</v>
      </c>
      <c r="DP382" s="285">
        <v>3600</v>
      </c>
      <c r="DQ382" s="285">
        <v>4813</v>
      </c>
      <c r="DR382" s="285">
        <v>2530</v>
      </c>
      <c r="DS382" s="285">
        <v>2128</v>
      </c>
      <c r="DT382" s="285">
        <v>1799</v>
      </c>
      <c r="DU382" s="285">
        <v>808</v>
      </c>
      <c r="DV382" s="285">
        <v>260</v>
      </c>
      <c r="DW382" s="299" t="s">
        <v>769</v>
      </c>
      <c r="DX382" s="299" t="s">
        <v>769</v>
      </c>
      <c r="DY382" s="285"/>
      <c r="DZ382" s="285"/>
      <c r="EA382" s="286">
        <v>0.02</v>
      </c>
      <c r="EB382" s="286">
        <v>0.17</v>
      </c>
      <c r="EC382" s="286">
        <v>0.22</v>
      </c>
      <c r="ED382" s="286">
        <v>0.12</v>
      </c>
      <c r="EE382" s="286">
        <v>0.1</v>
      </c>
      <c r="EF382" s="286">
        <v>0.08</v>
      </c>
      <c r="EG382" s="286">
        <v>0.04</v>
      </c>
      <c r="EH382" s="286">
        <v>0.01</v>
      </c>
      <c r="EI382" s="324" t="s">
        <v>769</v>
      </c>
      <c r="EJ382" s="324" t="s">
        <v>769</v>
      </c>
      <c r="EK382" s="286"/>
      <c r="EL382" s="286"/>
      <c r="EM382" s="285">
        <v>10411</v>
      </c>
      <c r="EN382" s="285">
        <v>252192</v>
      </c>
      <c r="EO382" s="285">
        <v>602777</v>
      </c>
      <c r="EP382" s="285">
        <v>486909</v>
      </c>
      <c r="EQ382" s="285">
        <v>498695</v>
      </c>
      <c r="ER382" s="285">
        <v>506558</v>
      </c>
      <c r="ES382" s="285">
        <v>243998</v>
      </c>
      <c r="ET382" s="285">
        <v>103135</v>
      </c>
      <c r="EU382" s="299" t="s">
        <v>769</v>
      </c>
      <c r="EV382" s="299" t="s">
        <v>769</v>
      </c>
      <c r="EW382" s="285"/>
      <c r="EX382" s="285"/>
      <c r="EY382" s="286">
        <v>0</v>
      </c>
      <c r="EZ382" s="286">
        <v>0.08</v>
      </c>
      <c r="FA382" s="286">
        <v>0.18</v>
      </c>
      <c r="FB382" s="286">
        <v>0.14000000000000001</v>
      </c>
      <c r="FC382" s="286">
        <v>0.15</v>
      </c>
      <c r="FD382" s="286">
        <v>0.15</v>
      </c>
      <c r="FE382" s="326">
        <v>7.0000000000000007E-2</v>
      </c>
      <c r="FF382" s="326">
        <v>0.03</v>
      </c>
      <c r="FG382" s="328" t="s">
        <v>769</v>
      </c>
      <c r="FH382" s="328" t="s">
        <v>769</v>
      </c>
      <c r="FI382" s="326"/>
      <c r="FJ382" s="326"/>
    </row>
    <row r="383" spans="1:166" s="287" customFormat="1" ht="12">
      <c r="A383" s="301">
        <v>43281</v>
      </c>
      <c r="B383" s="279" t="s">
        <v>218</v>
      </c>
      <c r="C383" s="279" t="s">
        <v>171</v>
      </c>
      <c r="D383" s="279" t="s">
        <v>165</v>
      </c>
      <c r="E383" s="293">
        <v>7</v>
      </c>
      <c r="F383" s="279" t="s">
        <v>218</v>
      </c>
      <c r="G383" s="290">
        <v>56601925435</v>
      </c>
      <c r="H383" s="279" t="s">
        <v>373</v>
      </c>
      <c r="I383" s="279" t="s">
        <v>168</v>
      </c>
      <c r="J383" s="279" t="s">
        <v>169</v>
      </c>
      <c r="K383" s="325">
        <v>43281</v>
      </c>
      <c r="L383" s="291">
        <v>12</v>
      </c>
      <c r="M383" s="285">
        <v>274421</v>
      </c>
      <c r="N383" s="285">
        <v>3118135</v>
      </c>
      <c r="O383" s="285">
        <v>120113</v>
      </c>
      <c r="P383" s="285">
        <v>154308</v>
      </c>
      <c r="Q383" s="285"/>
      <c r="R383" s="285"/>
      <c r="S383" s="285">
        <v>1081590</v>
      </c>
      <c r="T383" s="285">
        <v>2036545</v>
      </c>
      <c r="U383" s="285"/>
      <c r="V383" s="285"/>
      <c r="W383" s="285">
        <v>63566</v>
      </c>
      <c r="X383" s="285">
        <v>131854</v>
      </c>
      <c r="Y383" s="285">
        <v>43951</v>
      </c>
      <c r="Z383" s="285">
        <v>13140</v>
      </c>
      <c r="AA383" s="285">
        <v>8882</v>
      </c>
      <c r="AB383" s="285">
        <v>6486</v>
      </c>
      <c r="AC383" s="285">
        <v>3952</v>
      </c>
      <c r="AD383" s="285">
        <v>1766</v>
      </c>
      <c r="AE383" s="320">
        <v>667</v>
      </c>
      <c r="AF383" s="320">
        <v>157</v>
      </c>
      <c r="AG383" s="285"/>
      <c r="AH383" s="285"/>
      <c r="AI383" s="286">
        <v>0.23</v>
      </c>
      <c r="AJ383" s="286">
        <v>0.48</v>
      </c>
      <c r="AK383" s="286">
        <v>0.16</v>
      </c>
      <c r="AL383" s="286">
        <v>0.05</v>
      </c>
      <c r="AM383" s="286">
        <v>0.03</v>
      </c>
      <c r="AN383" s="286">
        <v>0.02</v>
      </c>
      <c r="AO383" s="286">
        <v>0.01</v>
      </c>
      <c r="AP383" s="286">
        <v>0.01</v>
      </c>
      <c r="AQ383" s="321">
        <v>0</v>
      </c>
      <c r="AR383" s="321">
        <v>0</v>
      </c>
      <c r="AS383" s="286"/>
      <c r="AT383" s="286"/>
      <c r="AU383" s="285">
        <v>188291</v>
      </c>
      <c r="AV383" s="285">
        <v>1147388</v>
      </c>
      <c r="AW383" s="285">
        <v>856279</v>
      </c>
      <c r="AX383" s="285">
        <v>323616</v>
      </c>
      <c r="AY383" s="285">
        <v>245240</v>
      </c>
      <c r="AZ383" s="285">
        <v>186277</v>
      </c>
      <c r="BA383" s="285">
        <v>108125</v>
      </c>
      <c r="BB383" s="285">
        <v>42274</v>
      </c>
      <c r="BC383" s="320">
        <v>16908</v>
      </c>
      <c r="BD383" s="320">
        <v>3737</v>
      </c>
      <c r="BE383" s="285"/>
      <c r="BF383" s="285"/>
      <c r="BG383" s="286">
        <v>0.06</v>
      </c>
      <c r="BH383" s="286">
        <v>0.37</v>
      </c>
      <c r="BI383" s="286">
        <v>0.27</v>
      </c>
      <c r="BJ383" s="286">
        <v>0.1</v>
      </c>
      <c r="BK383" s="286">
        <v>0.08</v>
      </c>
      <c r="BL383" s="286">
        <v>0.06</v>
      </c>
      <c r="BM383" s="286">
        <v>0.03</v>
      </c>
      <c r="BN383" s="286">
        <v>0.01</v>
      </c>
      <c r="BO383" s="321">
        <v>0.01</v>
      </c>
      <c r="BP383" s="321">
        <v>0</v>
      </c>
      <c r="BQ383" s="286"/>
      <c r="BR383" s="286"/>
      <c r="BS383" s="285">
        <v>29740</v>
      </c>
      <c r="BT383" s="285">
        <v>58171</v>
      </c>
      <c r="BU383" s="285">
        <v>17890</v>
      </c>
      <c r="BV383" s="285">
        <v>5583</v>
      </c>
      <c r="BW383" s="285">
        <v>3726</v>
      </c>
      <c r="BX383" s="320">
        <v>2626</v>
      </c>
      <c r="BY383" s="320">
        <v>1500</v>
      </c>
      <c r="BZ383" s="285">
        <v>592</v>
      </c>
      <c r="CA383" s="320">
        <v>235</v>
      </c>
      <c r="CB383" s="285">
        <v>50</v>
      </c>
      <c r="CC383" s="285"/>
      <c r="CD383" s="285"/>
      <c r="CE383" s="286">
        <v>0.11</v>
      </c>
      <c r="CF383" s="286">
        <v>0.21</v>
      </c>
      <c r="CG383" s="286">
        <v>7.0000000000000007E-2</v>
      </c>
      <c r="CH383" s="286">
        <v>0.02</v>
      </c>
      <c r="CI383" s="286">
        <v>0.01</v>
      </c>
      <c r="CJ383" s="321">
        <v>0.01</v>
      </c>
      <c r="CK383" s="321">
        <v>0.01</v>
      </c>
      <c r="CL383" s="286">
        <v>0</v>
      </c>
      <c r="CM383" s="321">
        <v>0</v>
      </c>
      <c r="CN383" s="286">
        <v>0</v>
      </c>
      <c r="CO383" s="286"/>
      <c r="CP383" s="286"/>
      <c r="CQ383" s="285">
        <v>81870</v>
      </c>
      <c r="CR383" s="285">
        <v>409748</v>
      </c>
      <c r="CS383" s="285">
        <v>270284</v>
      </c>
      <c r="CT383" s="285">
        <v>113593</v>
      </c>
      <c r="CU383" s="285">
        <v>82405</v>
      </c>
      <c r="CV383" s="320">
        <v>65555</v>
      </c>
      <c r="CW383" s="320">
        <v>35973</v>
      </c>
      <c r="CX383" s="285">
        <v>14345</v>
      </c>
      <c r="CY383" s="320">
        <v>6869</v>
      </c>
      <c r="CZ383" s="285">
        <v>948</v>
      </c>
      <c r="DA383" s="285"/>
      <c r="DB383" s="285"/>
      <c r="DC383" s="286">
        <v>0.03</v>
      </c>
      <c r="DD383" s="286">
        <v>0.13</v>
      </c>
      <c r="DE383" s="286">
        <v>0.09</v>
      </c>
      <c r="DF383" s="286">
        <v>0.04</v>
      </c>
      <c r="DG383" s="286">
        <v>0.03</v>
      </c>
      <c r="DH383" s="321">
        <v>0.02</v>
      </c>
      <c r="DI383" s="321">
        <v>0.01</v>
      </c>
      <c r="DJ383" s="286">
        <v>0</v>
      </c>
      <c r="DK383" s="321">
        <v>0</v>
      </c>
      <c r="DL383" s="286">
        <v>0</v>
      </c>
      <c r="DM383" s="286"/>
      <c r="DN383" s="286"/>
      <c r="DO383" s="285">
        <v>33826</v>
      </c>
      <c r="DP383" s="285">
        <v>73683</v>
      </c>
      <c r="DQ383" s="285">
        <v>26061</v>
      </c>
      <c r="DR383" s="285">
        <v>7557</v>
      </c>
      <c r="DS383" s="285">
        <v>5156</v>
      </c>
      <c r="DT383" s="285">
        <v>3860</v>
      </c>
      <c r="DU383" s="285">
        <v>2452</v>
      </c>
      <c r="DV383" s="285">
        <v>1174</v>
      </c>
      <c r="DW383" s="320">
        <v>432</v>
      </c>
      <c r="DX383" s="320">
        <v>107</v>
      </c>
      <c r="DY383" s="285"/>
      <c r="DZ383" s="285"/>
      <c r="EA383" s="286">
        <v>0.12</v>
      </c>
      <c r="EB383" s="286">
        <v>0.27</v>
      </c>
      <c r="EC383" s="286">
        <v>0.09</v>
      </c>
      <c r="ED383" s="286">
        <v>0.03</v>
      </c>
      <c r="EE383" s="286">
        <v>0.02</v>
      </c>
      <c r="EF383" s="286">
        <v>0.01</v>
      </c>
      <c r="EG383" s="286">
        <v>0.01</v>
      </c>
      <c r="EH383" s="286">
        <v>0</v>
      </c>
      <c r="EI383" s="321">
        <v>0</v>
      </c>
      <c r="EJ383" s="321">
        <v>0</v>
      </c>
      <c r="EK383" s="286"/>
      <c r="EL383" s="286"/>
      <c r="EM383" s="285">
        <v>106421</v>
      </c>
      <c r="EN383" s="285">
        <v>737640</v>
      </c>
      <c r="EO383" s="285">
        <v>585995</v>
      </c>
      <c r="EP383" s="285">
        <v>210023</v>
      </c>
      <c r="EQ383" s="285">
        <v>162835</v>
      </c>
      <c r="ER383" s="285">
        <v>120722</v>
      </c>
      <c r="ES383" s="285">
        <v>72152</v>
      </c>
      <c r="ET383" s="285">
        <v>27929</v>
      </c>
      <c r="EU383" s="320">
        <v>10039</v>
      </c>
      <c r="EV383" s="320">
        <v>2789</v>
      </c>
      <c r="EW383" s="285"/>
      <c r="EX383" s="285"/>
      <c r="EY383" s="286">
        <v>0.03</v>
      </c>
      <c r="EZ383" s="286">
        <v>0.24</v>
      </c>
      <c r="FA383" s="286">
        <v>0.19</v>
      </c>
      <c r="FB383" s="286">
        <v>7.0000000000000007E-2</v>
      </c>
      <c r="FC383" s="286">
        <v>0.05</v>
      </c>
      <c r="FD383" s="286">
        <v>0.04</v>
      </c>
      <c r="FE383" s="326">
        <v>0.02</v>
      </c>
      <c r="FF383" s="326">
        <v>0.01</v>
      </c>
      <c r="FG383" s="327">
        <v>0</v>
      </c>
      <c r="FH383" s="327">
        <v>0</v>
      </c>
      <c r="FI383" s="326"/>
      <c r="FJ383" s="326"/>
    </row>
    <row r="384" spans="1:166" s="287" customFormat="1" ht="12">
      <c r="A384" s="301">
        <v>43281</v>
      </c>
      <c r="B384" s="279" t="s">
        <v>219</v>
      </c>
      <c r="C384" s="279" t="s">
        <v>171</v>
      </c>
      <c r="D384" s="279"/>
      <c r="E384" s="293"/>
      <c r="F384" s="279" t="s">
        <v>220</v>
      </c>
      <c r="G384" s="290">
        <v>56286625181</v>
      </c>
      <c r="H384" s="279" t="s">
        <v>221</v>
      </c>
      <c r="I384" s="279" t="s">
        <v>168</v>
      </c>
      <c r="J384" s="279" t="s">
        <v>188</v>
      </c>
      <c r="K384" s="325">
        <v>43281</v>
      </c>
      <c r="L384" s="291">
        <v>12</v>
      </c>
      <c r="M384" s="285">
        <v>57312</v>
      </c>
      <c r="N384" s="285">
        <v>2443573</v>
      </c>
      <c r="O384" s="285">
        <v>8346</v>
      </c>
      <c r="P384" s="285">
        <v>48941</v>
      </c>
      <c r="Q384" s="285"/>
      <c r="R384" s="285">
        <v>25</v>
      </c>
      <c r="S384" s="285">
        <v>311921</v>
      </c>
      <c r="T384" s="285">
        <v>2131606</v>
      </c>
      <c r="U384" s="285"/>
      <c r="V384" s="285">
        <v>46</v>
      </c>
      <c r="W384" s="285">
        <v>5808</v>
      </c>
      <c r="X384" s="285">
        <v>11216</v>
      </c>
      <c r="Y384" s="285">
        <v>14614</v>
      </c>
      <c r="Z384" s="285">
        <v>7959</v>
      </c>
      <c r="AA384" s="285">
        <v>6736</v>
      </c>
      <c r="AB384" s="285">
        <v>5521</v>
      </c>
      <c r="AC384" s="285">
        <v>3372</v>
      </c>
      <c r="AD384" s="285">
        <v>1474</v>
      </c>
      <c r="AE384" s="320">
        <v>464</v>
      </c>
      <c r="AF384" s="299" t="s">
        <v>769</v>
      </c>
      <c r="AG384" s="299" t="s">
        <v>769</v>
      </c>
      <c r="AH384" s="285"/>
      <c r="AI384" s="286">
        <v>0.1</v>
      </c>
      <c r="AJ384" s="286">
        <v>0.2</v>
      </c>
      <c r="AK384" s="286">
        <v>0.25</v>
      </c>
      <c r="AL384" s="286">
        <v>0.14000000000000001</v>
      </c>
      <c r="AM384" s="286">
        <v>0.12</v>
      </c>
      <c r="AN384" s="286">
        <v>0.1</v>
      </c>
      <c r="AO384" s="286">
        <v>0.06</v>
      </c>
      <c r="AP384" s="286">
        <v>0.03</v>
      </c>
      <c r="AQ384" s="321">
        <v>0.01</v>
      </c>
      <c r="AR384" s="324" t="s">
        <v>769</v>
      </c>
      <c r="AS384" s="324" t="s">
        <v>769</v>
      </c>
      <c r="AT384" s="286"/>
      <c r="AU384" s="285">
        <v>24180</v>
      </c>
      <c r="AV384" s="285">
        <v>199521</v>
      </c>
      <c r="AW384" s="285">
        <v>516013</v>
      </c>
      <c r="AX384" s="285">
        <v>405107</v>
      </c>
      <c r="AY384" s="285">
        <v>466563</v>
      </c>
      <c r="AZ384" s="285">
        <v>443043</v>
      </c>
      <c r="BA384" s="285">
        <v>256058</v>
      </c>
      <c r="BB384" s="285">
        <v>97838</v>
      </c>
      <c r="BC384" s="320">
        <v>27894</v>
      </c>
      <c r="BD384" s="299" t="s">
        <v>769</v>
      </c>
      <c r="BE384" s="299" t="s">
        <v>769</v>
      </c>
      <c r="BF384" s="285"/>
      <c r="BG384" s="286">
        <v>0.01</v>
      </c>
      <c r="BH384" s="286">
        <v>0.08</v>
      </c>
      <c r="BI384" s="286">
        <v>0.21</v>
      </c>
      <c r="BJ384" s="286">
        <v>0.17</v>
      </c>
      <c r="BK384" s="286">
        <v>0.19</v>
      </c>
      <c r="BL384" s="286">
        <v>0.18</v>
      </c>
      <c r="BM384" s="286">
        <v>0.1</v>
      </c>
      <c r="BN384" s="286">
        <v>0.04</v>
      </c>
      <c r="BO384" s="321">
        <v>0.01</v>
      </c>
      <c r="BP384" s="324" t="s">
        <v>769</v>
      </c>
      <c r="BQ384" s="324" t="s">
        <v>769</v>
      </c>
      <c r="BR384" s="286"/>
      <c r="BS384" s="285">
        <v>601</v>
      </c>
      <c r="BT384" s="285">
        <v>1254</v>
      </c>
      <c r="BU384" s="285">
        <v>1893</v>
      </c>
      <c r="BV384" s="285">
        <v>1188</v>
      </c>
      <c r="BW384" s="285">
        <v>1225</v>
      </c>
      <c r="BX384" s="320">
        <v>1114</v>
      </c>
      <c r="BY384" s="320">
        <v>653</v>
      </c>
      <c r="BZ384" s="285">
        <v>298</v>
      </c>
      <c r="CA384" s="320">
        <v>100</v>
      </c>
      <c r="CB384" s="299" t="s">
        <v>769</v>
      </c>
      <c r="CC384" s="299" t="s">
        <v>769</v>
      </c>
      <c r="CD384" s="285"/>
      <c r="CE384" s="286">
        <v>0.01</v>
      </c>
      <c r="CF384" s="286">
        <v>0.02</v>
      </c>
      <c r="CG384" s="286">
        <v>0.03</v>
      </c>
      <c r="CH384" s="286">
        <v>0.02</v>
      </c>
      <c r="CI384" s="286">
        <v>0.02</v>
      </c>
      <c r="CJ384" s="321">
        <v>0.02</v>
      </c>
      <c r="CK384" s="321">
        <v>0.01</v>
      </c>
      <c r="CL384" s="286">
        <v>0.01</v>
      </c>
      <c r="CM384" s="321">
        <v>0</v>
      </c>
      <c r="CN384" s="324" t="s">
        <v>769</v>
      </c>
      <c r="CO384" s="324" t="s">
        <v>769</v>
      </c>
      <c r="CP384" s="286"/>
      <c r="CQ384" s="285">
        <v>1876</v>
      </c>
      <c r="CR384" s="285">
        <v>17766</v>
      </c>
      <c r="CS384" s="285">
        <v>54327</v>
      </c>
      <c r="CT384" s="285">
        <v>46014</v>
      </c>
      <c r="CU384" s="285">
        <v>63007</v>
      </c>
      <c r="CV384" s="320">
        <v>61696</v>
      </c>
      <c r="CW384" s="320">
        <v>39628</v>
      </c>
      <c r="CX384" s="285">
        <v>19692</v>
      </c>
      <c r="CY384" s="320">
        <v>6885</v>
      </c>
      <c r="CZ384" s="299" t="s">
        <v>769</v>
      </c>
      <c r="DA384" s="299" t="s">
        <v>769</v>
      </c>
      <c r="DB384" s="285"/>
      <c r="DC384" s="286">
        <v>0</v>
      </c>
      <c r="DD384" s="286">
        <v>0.01</v>
      </c>
      <c r="DE384" s="286">
        <v>0.02</v>
      </c>
      <c r="DF384" s="286">
        <v>0.02</v>
      </c>
      <c r="DG384" s="286">
        <v>0.03</v>
      </c>
      <c r="DH384" s="321">
        <v>0.03</v>
      </c>
      <c r="DI384" s="321">
        <v>0.02</v>
      </c>
      <c r="DJ384" s="286">
        <v>0.01</v>
      </c>
      <c r="DK384" s="321">
        <v>0</v>
      </c>
      <c r="DL384" s="324" t="s">
        <v>769</v>
      </c>
      <c r="DM384" s="324" t="s">
        <v>769</v>
      </c>
      <c r="DN384" s="286"/>
      <c r="DO384" s="285">
        <v>5201</v>
      </c>
      <c r="DP384" s="285">
        <v>9955</v>
      </c>
      <c r="DQ384" s="285">
        <v>12712</v>
      </c>
      <c r="DR384" s="285">
        <v>6769</v>
      </c>
      <c r="DS384" s="285">
        <v>5511</v>
      </c>
      <c r="DT384" s="285">
        <v>4407</v>
      </c>
      <c r="DU384" s="285">
        <v>2718</v>
      </c>
      <c r="DV384" s="285">
        <v>1176</v>
      </c>
      <c r="DW384" s="320">
        <v>364</v>
      </c>
      <c r="DX384" s="299" t="s">
        <v>769</v>
      </c>
      <c r="DY384" s="299" t="s">
        <v>769</v>
      </c>
      <c r="DZ384" s="285"/>
      <c r="EA384" s="286">
        <v>0.09</v>
      </c>
      <c r="EB384" s="286">
        <v>0.17</v>
      </c>
      <c r="EC384" s="286">
        <v>0.22</v>
      </c>
      <c r="ED384" s="286">
        <v>0.12</v>
      </c>
      <c r="EE384" s="286">
        <v>0.1</v>
      </c>
      <c r="EF384" s="286">
        <v>0.08</v>
      </c>
      <c r="EG384" s="286">
        <v>0.05</v>
      </c>
      <c r="EH384" s="286">
        <v>0.02</v>
      </c>
      <c r="EI384" s="321">
        <v>0.01</v>
      </c>
      <c r="EJ384" s="324" t="s">
        <v>769</v>
      </c>
      <c r="EK384" s="324" t="s">
        <v>769</v>
      </c>
      <c r="EL384" s="286"/>
      <c r="EM384" s="285">
        <v>22302</v>
      </c>
      <c r="EN384" s="285">
        <v>181740</v>
      </c>
      <c r="EO384" s="285">
        <v>461670</v>
      </c>
      <c r="EP384" s="285">
        <v>359081</v>
      </c>
      <c r="EQ384" s="285">
        <v>403556</v>
      </c>
      <c r="ER384" s="285">
        <v>381347</v>
      </c>
      <c r="ES384" s="285">
        <v>216429</v>
      </c>
      <c r="ET384" s="285">
        <v>78146</v>
      </c>
      <c r="EU384" s="320">
        <v>21009</v>
      </c>
      <c r="EV384" s="299" t="s">
        <v>769</v>
      </c>
      <c r="EW384" s="299" t="s">
        <v>769</v>
      </c>
      <c r="EX384" s="285"/>
      <c r="EY384" s="286">
        <v>0.01</v>
      </c>
      <c r="EZ384" s="286">
        <v>7.0000000000000007E-2</v>
      </c>
      <c r="FA384" s="286">
        <v>0.19</v>
      </c>
      <c r="FB384" s="286">
        <v>0.15</v>
      </c>
      <c r="FC384" s="286">
        <v>0.17</v>
      </c>
      <c r="FD384" s="286">
        <v>0.16</v>
      </c>
      <c r="FE384" s="326">
        <v>0.09</v>
      </c>
      <c r="FF384" s="326">
        <v>0.03</v>
      </c>
      <c r="FG384" s="327">
        <v>0.01</v>
      </c>
      <c r="FH384" s="328" t="s">
        <v>769</v>
      </c>
      <c r="FI384" s="328" t="s">
        <v>769</v>
      </c>
      <c r="FJ384" s="326"/>
    </row>
    <row r="385" spans="1:166" s="287" customFormat="1" ht="12">
      <c r="A385" s="301">
        <v>43281</v>
      </c>
      <c r="B385" s="279" t="s">
        <v>304</v>
      </c>
      <c r="C385" s="279" t="s">
        <v>171</v>
      </c>
      <c r="D385" s="279"/>
      <c r="E385" s="293"/>
      <c r="F385" s="279" t="s">
        <v>305</v>
      </c>
      <c r="G385" s="290">
        <v>55697537183</v>
      </c>
      <c r="H385" s="279" t="s">
        <v>306</v>
      </c>
      <c r="I385" s="279" t="s">
        <v>176</v>
      </c>
      <c r="J385" s="279" t="s">
        <v>177</v>
      </c>
      <c r="K385" s="325">
        <v>43281</v>
      </c>
      <c r="L385" s="291">
        <v>12</v>
      </c>
      <c r="M385" s="285">
        <v>1724</v>
      </c>
      <c r="N385" s="285">
        <v>411750</v>
      </c>
      <c r="O385" s="285">
        <v>700</v>
      </c>
      <c r="P385" s="285">
        <v>1024</v>
      </c>
      <c r="Q385" s="285"/>
      <c r="R385" s="285"/>
      <c r="S385" s="285">
        <v>127162</v>
      </c>
      <c r="T385" s="285">
        <v>284588</v>
      </c>
      <c r="U385" s="285"/>
      <c r="V385" s="285"/>
      <c r="W385" s="285">
        <v>42</v>
      </c>
      <c r="X385" s="285">
        <v>337</v>
      </c>
      <c r="Y385" s="285">
        <v>658</v>
      </c>
      <c r="Z385" s="285">
        <v>307</v>
      </c>
      <c r="AA385" s="285">
        <v>211</v>
      </c>
      <c r="AB385" s="285">
        <v>100</v>
      </c>
      <c r="AC385" s="285">
        <v>46</v>
      </c>
      <c r="AD385" s="299" t="s">
        <v>769</v>
      </c>
      <c r="AE385" s="299" t="s">
        <v>769</v>
      </c>
      <c r="AF385" s="299" t="s">
        <v>769</v>
      </c>
      <c r="AG385" s="285"/>
      <c r="AH385" s="285"/>
      <c r="AI385" s="286">
        <v>0.02</v>
      </c>
      <c r="AJ385" s="286">
        <v>0.2</v>
      </c>
      <c r="AK385" s="286">
        <v>0.38</v>
      </c>
      <c r="AL385" s="286">
        <v>0.18</v>
      </c>
      <c r="AM385" s="286">
        <v>0.12</v>
      </c>
      <c r="AN385" s="286">
        <v>0.06</v>
      </c>
      <c r="AO385" s="286">
        <v>0.03</v>
      </c>
      <c r="AP385" s="324" t="s">
        <v>769</v>
      </c>
      <c r="AQ385" s="324" t="s">
        <v>769</v>
      </c>
      <c r="AR385" s="324" t="s">
        <v>769</v>
      </c>
      <c r="AS385" s="286"/>
      <c r="AT385" s="286"/>
      <c r="AU385" s="285">
        <v>353</v>
      </c>
      <c r="AV385" s="285">
        <v>20338</v>
      </c>
      <c r="AW385" s="285">
        <v>102485</v>
      </c>
      <c r="AX385" s="285">
        <v>85878</v>
      </c>
      <c r="AY385" s="285">
        <v>86787</v>
      </c>
      <c r="AZ385" s="285">
        <v>60539</v>
      </c>
      <c r="BA385" s="285">
        <v>39030</v>
      </c>
      <c r="BB385" s="299" t="s">
        <v>769</v>
      </c>
      <c r="BC385" s="299" t="s">
        <v>769</v>
      </c>
      <c r="BD385" s="299" t="s">
        <v>769</v>
      </c>
      <c r="BE385" s="285"/>
      <c r="BF385" s="285"/>
      <c r="BG385" s="286">
        <v>0</v>
      </c>
      <c r="BH385" s="286">
        <v>0.05</v>
      </c>
      <c r="BI385" s="286">
        <v>0.25</v>
      </c>
      <c r="BJ385" s="286">
        <v>0.21</v>
      </c>
      <c r="BK385" s="286">
        <v>0.21</v>
      </c>
      <c r="BL385" s="286">
        <v>0.15</v>
      </c>
      <c r="BM385" s="286">
        <v>0.09</v>
      </c>
      <c r="BN385" s="324" t="s">
        <v>769</v>
      </c>
      <c r="BO385" s="324" t="s">
        <v>769</v>
      </c>
      <c r="BP385" s="324" t="s">
        <v>769</v>
      </c>
      <c r="BQ385" s="286"/>
      <c r="BR385" s="286"/>
      <c r="BS385" s="299" t="s">
        <v>769</v>
      </c>
      <c r="BT385" s="285">
        <v>138</v>
      </c>
      <c r="BU385" s="285">
        <v>279</v>
      </c>
      <c r="BV385" s="285">
        <v>130</v>
      </c>
      <c r="BW385" s="285">
        <v>73</v>
      </c>
      <c r="BX385" s="320">
        <v>37</v>
      </c>
      <c r="BY385" s="299" t="s">
        <v>769</v>
      </c>
      <c r="BZ385" s="299" t="s">
        <v>769</v>
      </c>
      <c r="CA385" s="299" t="s">
        <v>769</v>
      </c>
      <c r="CB385" s="285"/>
      <c r="CC385" s="285"/>
      <c r="CD385" s="285"/>
      <c r="CE385" s="324" t="s">
        <v>769</v>
      </c>
      <c r="CF385" s="286">
        <v>0.08</v>
      </c>
      <c r="CG385" s="286">
        <v>0.16</v>
      </c>
      <c r="CH385" s="286">
        <v>0.08</v>
      </c>
      <c r="CI385" s="286">
        <v>0.04</v>
      </c>
      <c r="CJ385" s="321">
        <v>0.02</v>
      </c>
      <c r="CK385" s="324" t="s">
        <v>769</v>
      </c>
      <c r="CL385" s="324" t="s">
        <v>769</v>
      </c>
      <c r="CM385" s="324" t="s">
        <v>769</v>
      </c>
      <c r="CN385" s="286"/>
      <c r="CO385" s="286"/>
      <c r="CP385" s="286"/>
      <c r="CQ385" s="299" t="s">
        <v>769</v>
      </c>
      <c r="CR385" s="285">
        <v>7997</v>
      </c>
      <c r="CS385" s="285">
        <v>35669</v>
      </c>
      <c r="CT385" s="285">
        <v>27997</v>
      </c>
      <c r="CU385" s="285">
        <v>23015</v>
      </c>
      <c r="CV385" s="320">
        <v>17903</v>
      </c>
      <c r="CW385" s="299" t="s">
        <v>769</v>
      </c>
      <c r="CX385" s="299" t="s">
        <v>769</v>
      </c>
      <c r="CY385" s="299" t="s">
        <v>769</v>
      </c>
      <c r="CZ385" s="285"/>
      <c r="DA385" s="285"/>
      <c r="DB385" s="285"/>
      <c r="DC385" s="324" t="s">
        <v>769</v>
      </c>
      <c r="DD385" s="286">
        <v>0.02</v>
      </c>
      <c r="DE385" s="286">
        <v>0.09</v>
      </c>
      <c r="DF385" s="286">
        <v>7.0000000000000007E-2</v>
      </c>
      <c r="DG385" s="286">
        <v>0.06</v>
      </c>
      <c r="DH385" s="321">
        <v>0.04</v>
      </c>
      <c r="DI385" s="324" t="s">
        <v>769</v>
      </c>
      <c r="DJ385" s="324" t="s">
        <v>769</v>
      </c>
      <c r="DK385" s="324" t="s">
        <v>769</v>
      </c>
      <c r="DL385" s="286"/>
      <c r="DM385" s="286"/>
      <c r="DN385" s="286"/>
      <c r="DO385" s="299" t="s">
        <v>769</v>
      </c>
      <c r="DP385" s="285">
        <v>199</v>
      </c>
      <c r="DQ385" s="285">
        <v>379</v>
      </c>
      <c r="DR385" s="285">
        <v>177</v>
      </c>
      <c r="DS385" s="285">
        <v>138</v>
      </c>
      <c r="DT385" s="285">
        <v>63</v>
      </c>
      <c r="DU385" s="299" t="s">
        <v>769</v>
      </c>
      <c r="DV385" s="299" t="s">
        <v>769</v>
      </c>
      <c r="DW385" s="299" t="s">
        <v>769</v>
      </c>
      <c r="DX385" s="299" t="s">
        <v>769</v>
      </c>
      <c r="DY385" s="285"/>
      <c r="DZ385" s="285"/>
      <c r="EA385" s="324" t="s">
        <v>769</v>
      </c>
      <c r="EB385" s="286">
        <v>0.12</v>
      </c>
      <c r="EC385" s="286">
        <v>0.22</v>
      </c>
      <c r="ED385" s="286">
        <v>0.1</v>
      </c>
      <c r="EE385" s="286">
        <v>0.08</v>
      </c>
      <c r="EF385" s="286">
        <v>0.04</v>
      </c>
      <c r="EG385" s="324" t="s">
        <v>769</v>
      </c>
      <c r="EH385" s="324" t="s">
        <v>769</v>
      </c>
      <c r="EI385" s="324" t="s">
        <v>769</v>
      </c>
      <c r="EJ385" s="324" t="s">
        <v>769</v>
      </c>
      <c r="EK385" s="286"/>
      <c r="EL385" s="286"/>
      <c r="EM385" s="299" t="s">
        <v>769</v>
      </c>
      <c r="EN385" s="285">
        <v>12341</v>
      </c>
      <c r="EO385" s="285">
        <v>66815</v>
      </c>
      <c r="EP385" s="285">
        <v>57881</v>
      </c>
      <c r="EQ385" s="285">
        <v>63772</v>
      </c>
      <c r="ER385" s="285">
        <v>42636</v>
      </c>
      <c r="ES385" s="299" t="s">
        <v>769</v>
      </c>
      <c r="ET385" s="299" t="s">
        <v>769</v>
      </c>
      <c r="EU385" s="299" t="s">
        <v>769</v>
      </c>
      <c r="EV385" s="299" t="s">
        <v>769</v>
      </c>
      <c r="EW385" s="285"/>
      <c r="EX385" s="285"/>
      <c r="EY385" s="324" t="s">
        <v>769</v>
      </c>
      <c r="EZ385" s="286">
        <v>0.03</v>
      </c>
      <c r="FA385" s="286">
        <v>0.16</v>
      </c>
      <c r="FB385" s="286">
        <v>0.14000000000000001</v>
      </c>
      <c r="FC385" s="286">
        <v>0.15</v>
      </c>
      <c r="FD385" s="286">
        <v>0.1</v>
      </c>
      <c r="FE385" s="328" t="s">
        <v>769</v>
      </c>
      <c r="FF385" s="328" t="s">
        <v>769</v>
      </c>
      <c r="FG385" s="328" t="s">
        <v>769</v>
      </c>
      <c r="FH385" s="328" t="s">
        <v>769</v>
      </c>
      <c r="FI385" s="326"/>
      <c r="FJ385" s="326"/>
    </row>
    <row r="386" spans="1:166" s="287" customFormat="1" ht="12">
      <c r="A386" s="301">
        <v>43281</v>
      </c>
      <c r="B386" s="279" t="s">
        <v>328</v>
      </c>
      <c r="C386" s="279" t="s">
        <v>171</v>
      </c>
      <c r="D386" s="279" t="s">
        <v>165</v>
      </c>
      <c r="E386" s="293">
        <v>3</v>
      </c>
      <c r="F386" s="279" t="s">
        <v>223</v>
      </c>
      <c r="G386" s="290">
        <v>22599554834</v>
      </c>
      <c r="H386" s="279" t="s">
        <v>329</v>
      </c>
      <c r="I386" s="279" t="s">
        <v>168</v>
      </c>
      <c r="J386" s="279" t="s">
        <v>169</v>
      </c>
      <c r="K386" s="325">
        <v>43281</v>
      </c>
      <c r="L386" s="291">
        <v>12</v>
      </c>
      <c r="M386" s="285">
        <v>68814</v>
      </c>
      <c r="N386" s="285">
        <v>1207632</v>
      </c>
      <c r="O386" s="285">
        <v>58755</v>
      </c>
      <c r="P386" s="285">
        <v>10059</v>
      </c>
      <c r="Q386" s="285"/>
      <c r="R386" s="285"/>
      <c r="S386" s="285">
        <v>1044045</v>
      </c>
      <c r="T386" s="285">
        <v>163587</v>
      </c>
      <c r="U386" s="285"/>
      <c r="V386" s="285"/>
      <c r="W386" s="285">
        <v>23720</v>
      </c>
      <c r="X386" s="285">
        <v>23467</v>
      </c>
      <c r="Y386" s="285">
        <v>11899</v>
      </c>
      <c r="Z386" s="285">
        <v>3589</v>
      </c>
      <c r="AA386" s="285">
        <v>2695</v>
      </c>
      <c r="AB386" s="285">
        <v>1845</v>
      </c>
      <c r="AC386" s="285">
        <v>988</v>
      </c>
      <c r="AD386" s="285">
        <v>385</v>
      </c>
      <c r="AE386" s="320">
        <v>159</v>
      </c>
      <c r="AF386" s="299" t="s">
        <v>769</v>
      </c>
      <c r="AG386" s="299" t="s">
        <v>769</v>
      </c>
      <c r="AH386" s="285"/>
      <c r="AI386" s="286">
        <v>0.34</v>
      </c>
      <c r="AJ386" s="286">
        <v>0.34</v>
      </c>
      <c r="AK386" s="286">
        <v>0.17</v>
      </c>
      <c r="AL386" s="286">
        <v>0.05</v>
      </c>
      <c r="AM386" s="286">
        <v>0.04</v>
      </c>
      <c r="AN386" s="286">
        <v>0.03</v>
      </c>
      <c r="AO386" s="286">
        <v>0.01</v>
      </c>
      <c r="AP386" s="286">
        <v>0.01</v>
      </c>
      <c r="AQ386" s="321">
        <v>0</v>
      </c>
      <c r="AR386" s="324" t="s">
        <v>769</v>
      </c>
      <c r="AS386" s="324" t="s">
        <v>769</v>
      </c>
      <c r="AT386" s="286"/>
      <c r="AU386" s="285">
        <v>102542</v>
      </c>
      <c r="AV386" s="285">
        <v>423985</v>
      </c>
      <c r="AW386" s="285">
        <v>340825</v>
      </c>
      <c r="AX386" s="285">
        <v>117770</v>
      </c>
      <c r="AY386" s="285">
        <v>93418</v>
      </c>
      <c r="AZ386" s="285">
        <v>73093</v>
      </c>
      <c r="BA386" s="285">
        <v>37295</v>
      </c>
      <c r="BB386" s="285">
        <v>13849</v>
      </c>
      <c r="BC386" s="320">
        <v>3795</v>
      </c>
      <c r="BD386" s="299" t="s">
        <v>769</v>
      </c>
      <c r="BE386" s="299" t="s">
        <v>769</v>
      </c>
      <c r="BF386" s="285"/>
      <c r="BG386" s="286">
        <v>0.08</v>
      </c>
      <c r="BH386" s="286">
        <v>0.35</v>
      </c>
      <c r="BI386" s="286">
        <v>0.28000000000000003</v>
      </c>
      <c r="BJ386" s="286">
        <v>0.1</v>
      </c>
      <c r="BK386" s="286">
        <v>0.08</v>
      </c>
      <c r="BL386" s="286">
        <v>0.06</v>
      </c>
      <c r="BM386" s="286">
        <v>0.03</v>
      </c>
      <c r="BN386" s="286">
        <v>0.01</v>
      </c>
      <c r="BO386" s="321">
        <v>0</v>
      </c>
      <c r="BP386" s="324" t="s">
        <v>769</v>
      </c>
      <c r="BQ386" s="324" t="s">
        <v>769</v>
      </c>
      <c r="BR386" s="286"/>
      <c r="BS386" s="285">
        <v>19313</v>
      </c>
      <c r="BT386" s="285">
        <v>20010</v>
      </c>
      <c r="BU386" s="285">
        <v>10651</v>
      </c>
      <c r="BV386" s="285">
        <v>3295</v>
      </c>
      <c r="BW386" s="285">
        <v>2472</v>
      </c>
      <c r="BX386" s="320">
        <v>1684</v>
      </c>
      <c r="BY386" s="320">
        <v>874</v>
      </c>
      <c r="BZ386" s="285">
        <v>304</v>
      </c>
      <c r="CA386" s="320">
        <v>121</v>
      </c>
      <c r="CB386" s="299" t="s">
        <v>769</v>
      </c>
      <c r="CC386" s="299" t="s">
        <v>769</v>
      </c>
      <c r="CD386" s="285"/>
      <c r="CE386" s="286">
        <v>0.28000000000000003</v>
      </c>
      <c r="CF386" s="286">
        <v>0.28999999999999998</v>
      </c>
      <c r="CG386" s="286">
        <v>0.15</v>
      </c>
      <c r="CH386" s="286">
        <v>0.05</v>
      </c>
      <c r="CI386" s="286">
        <v>0.04</v>
      </c>
      <c r="CJ386" s="321">
        <v>0.02</v>
      </c>
      <c r="CK386" s="321">
        <v>0.01</v>
      </c>
      <c r="CL386" s="286">
        <v>0</v>
      </c>
      <c r="CM386" s="321">
        <v>0</v>
      </c>
      <c r="CN386" s="324" t="s">
        <v>769</v>
      </c>
      <c r="CO386" s="324" t="s">
        <v>769</v>
      </c>
      <c r="CP386" s="286"/>
      <c r="CQ386" s="285">
        <v>87913</v>
      </c>
      <c r="CR386" s="285">
        <v>363640</v>
      </c>
      <c r="CS386" s="285">
        <v>292497</v>
      </c>
      <c r="CT386" s="285">
        <v>105417</v>
      </c>
      <c r="CU386" s="285">
        <v>83753</v>
      </c>
      <c r="CV386" s="320">
        <v>64342</v>
      </c>
      <c r="CW386" s="320">
        <v>31478</v>
      </c>
      <c r="CX386" s="285">
        <v>11618</v>
      </c>
      <c r="CY386" s="320">
        <v>2893</v>
      </c>
      <c r="CZ386" s="299" t="s">
        <v>769</v>
      </c>
      <c r="DA386" s="299" t="s">
        <v>769</v>
      </c>
      <c r="DB386" s="285"/>
      <c r="DC386" s="286">
        <v>7.0000000000000007E-2</v>
      </c>
      <c r="DD386" s="286">
        <v>0.3</v>
      </c>
      <c r="DE386" s="286">
        <v>0.24</v>
      </c>
      <c r="DF386" s="286">
        <v>0.09</v>
      </c>
      <c r="DG386" s="286">
        <v>7.0000000000000007E-2</v>
      </c>
      <c r="DH386" s="321">
        <v>0.05</v>
      </c>
      <c r="DI386" s="321">
        <v>0.03</v>
      </c>
      <c r="DJ386" s="286">
        <v>0.01</v>
      </c>
      <c r="DK386" s="321">
        <v>0</v>
      </c>
      <c r="DL386" s="324" t="s">
        <v>769</v>
      </c>
      <c r="DM386" s="324" t="s">
        <v>769</v>
      </c>
      <c r="DN386" s="286"/>
      <c r="DO386" s="285">
        <v>4407</v>
      </c>
      <c r="DP386" s="285">
        <v>3457</v>
      </c>
      <c r="DQ386" s="285">
        <v>1248</v>
      </c>
      <c r="DR386" s="285">
        <v>294</v>
      </c>
      <c r="DS386" s="285">
        <v>223</v>
      </c>
      <c r="DT386" s="285">
        <v>161</v>
      </c>
      <c r="DU386" s="285">
        <v>114</v>
      </c>
      <c r="DV386" s="285">
        <v>81</v>
      </c>
      <c r="DW386" s="320">
        <v>38</v>
      </c>
      <c r="DX386" s="299" t="s">
        <v>769</v>
      </c>
      <c r="DY386" s="299" t="s">
        <v>769</v>
      </c>
      <c r="DZ386" s="285"/>
      <c r="EA386" s="286">
        <v>0.06</v>
      </c>
      <c r="EB386" s="286">
        <v>0.05</v>
      </c>
      <c r="EC386" s="286">
        <v>0.02</v>
      </c>
      <c r="ED386" s="286">
        <v>0</v>
      </c>
      <c r="EE386" s="286">
        <v>0</v>
      </c>
      <c r="EF386" s="286">
        <v>0</v>
      </c>
      <c r="EG386" s="286">
        <v>0</v>
      </c>
      <c r="EH386" s="286">
        <v>0</v>
      </c>
      <c r="EI386" s="321">
        <v>0</v>
      </c>
      <c r="EJ386" s="324" t="s">
        <v>769</v>
      </c>
      <c r="EK386" s="324" t="s">
        <v>769</v>
      </c>
      <c r="EL386" s="286"/>
      <c r="EM386" s="285">
        <v>14629</v>
      </c>
      <c r="EN386" s="285">
        <v>60345</v>
      </c>
      <c r="EO386" s="285">
        <v>48328</v>
      </c>
      <c r="EP386" s="285">
        <v>12353</v>
      </c>
      <c r="EQ386" s="285">
        <v>9665</v>
      </c>
      <c r="ER386" s="285">
        <v>8751</v>
      </c>
      <c r="ES386" s="285">
        <v>5817</v>
      </c>
      <c r="ET386" s="285">
        <v>2231</v>
      </c>
      <c r="EU386" s="320">
        <v>902</v>
      </c>
      <c r="EV386" s="299" t="s">
        <v>769</v>
      </c>
      <c r="EW386" s="299" t="s">
        <v>769</v>
      </c>
      <c r="EX386" s="285"/>
      <c r="EY386" s="286">
        <v>0.01</v>
      </c>
      <c r="EZ386" s="286">
        <v>0.05</v>
      </c>
      <c r="FA386" s="286">
        <v>0.04</v>
      </c>
      <c r="FB386" s="286">
        <v>0.01</v>
      </c>
      <c r="FC386" s="286">
        <v>0.01</v>
      </c>
      <c r="FD386" s="286">
        <v>0.01</v>
      </c>
      <c r="FE386" s="326">
        <v>0</v>
      </c>
      <c r="FF386" s="326">
        <v>0</v>
      </c>
      <c r="FG386" s="327">
        <v>0</v>
      </c>
      <c r="FH386" s="328" t="s">
        <v>769</v>
      </c>
      <c r="FI386" s="328" t="s">
        <v>769</v>
      </c>
      <c r="FJ386" s="326"/>
    </row>
    <row r="387" spans="1:166" s="287" customFormat="1" ht="12">
      <c r="A387" s="301">
        <v>43281</v>
      </c>
      <c r="B387" s="279" t="s">
        <v>403</v>
      </c>
      <c r="C387" s="279" t="s">
        <v>171</v>
      </c>
      <c r="D387" s="279"/>
      <c r="E387" s="293"/>
      <c r="F387" s="279" t="s">
        <v>226</v>
      </c>
      <c r="G387" s="290">
        <v>64971749321</v>
      </c>
      <c r="H387" s="279" t="s">
        <v>227</v>
      </c>
      <c r="I387" s="279" t="s">
        <v>168</v>
      </c>
      <c r="J387" s="279" t="s">
        <v>188</v>
      </c>
      <c r="K387" s="325">
        <v>43281</v>
      </c>
      <c r="L387" s="291">
        <v>12</v>
      </c>
      <c r="M387" s="285">
        <v>790543</v>
      </c>
      <c r="N387" s="285">
        <v>36528881</v>
      </c>
      <c r="O387" s="285">
        <v>636839</v>
      </c>
      <c r="P387" s="285">
        <v>153535</v>
      </c>
      <c r="Q387" s="285"/>
      <c r="R387" s="285">
        <v>169</v>
      </c>
      <c r="S387" s="285">
        <v>29627109</v>
      </c>
      <c r="T387" s="285">
        <v>6891517</v>
      </c>
      <c r="U387" s="285"/>
      <c r="V387" s="285">
        <v>10255</v>
      </c>
      <c r="W387" s="285">
        <v>65968</v>
      </c>
      <c r="X387" s="285">
        <v>194872</v>
      </c>
      <c r="Y387" s="285">
        <v>175501</v>
      </c>
      <c r="Z387" s="285">
        <v>88917</v>
      </c>
      <c r="AA387" s="285">
        <v>82779</v>
      </c>
      <c r="AB387" s="285">
        <v>81744</v>
      </c>
      <c r="AC387" s="285">
        <v>59100</v>
      </c>
      <c r="AD387" s="285">
        <v>28664</v>
      </c>
      <c r="AE387" s="320">
        <v>10125</v>
      </c>
      <c r="AF387" s="320">
        <v>2799</v>
      </c>
      <c r="AG387" s="285">
        <v>74</v>
      </c>
      <c r="AH387" s="285"/>
      <c r="AI387" s="286">
        <v>0.08</v>
      </c>
      <c r="AJ387" s="286">
        <v>0.25</v>
      </c>
      <c r="AK387" s="286">
        <v>0.22</v>
      </c>
      <c r="AL387" s="286">
        <v>0.11</v>
      </c>
      <c r="AM387" s="286">
        <v>0.1</v>
      </c>
      <c r="AN387" s="286">
        <v>0.1</v>
      </c>
      <c r="AO387" s="286">
        <v>7.0000000000000007E-2</v>
      </c>
      <c r="AP387" s="286">
        <v>0.04</v>
      </c>
      <c r="AQ387" s="321">
        <v>0.01</v>
      </c>
      <c r="AR387" s="321">
        <v>0</v>
      </c>
      <c r="AS387" s="286">
        <v>0</v>
      </c>
      <c r="AT387" s="286"/>
      <c r="AU387" s="285">
        <v>358076</v>
      </c>
      <c r="AV387" s="285">
        <v>4375172</v>
      </c>
      <c r="AW387" s="285">
        <v>7134812</v>
      </c>
      <c r="AX387" s="285">
        <v>4852857</v>
      </c>
      <c r="AY387" s="285">
        <v>5446516</v>
      </c>
      <c r="AZ387" s="285">
        <v>6567985</v>
      </c>
      <c r="BA387" s="285">
        <v>4933707</v>
      </c>
      <c r="BB387" s="285">
        <v>2074038</v>
      </c>
      <c r="BC387" s="320">
        <v>621642</v>
      </c>
      <c r="BD387" s="320">
        <v>159618</v>
      </c>
      <c r="BE387" s="285">
        <v>4458</v>
      </c>
      <c r="BF387" s="285"/>
      <c r="BG387" s="286">
        <v>0.01</v>
      </c>
      <c r="BH387" s="286">
        <v>0.12</v>
      </c>
      <c r="BI387" s="286">
        <v>0.2</v>
      </c>
      <c r="BJ387" s="286">
        <v>0.13</v>
      </c>
      <c r="BK387" s="286">
        <v>0.15</v>
      </c>
      <c r="BL387" s="286">
        <v>0.18</v>
      </c>
      <c r="BM387" s="286">
        <v>0.14000000000000001</v>
      </c>
      <c r="BN387" s="286">
        <v>0.06</v>
      </c>
      <c r="BO387" s="321">
        <v>0.02</v>
      </c>
      <c r="BP387" s="321">
        <v>0</v>
      </c>
      <c r="BQ387" s="286">
        <v>0</v>
      </c>
      <c r="BR387" s="286"/>
      <c r="BS387" s="285">
        <v>50386</v>
      </c>
      <c r="BT387" s="285">
        <v>154076</v>
      </c>
      <c r="BU387" s="285">
        <v>140131</v>
      </c>
      <c r="BV387" s="285">
        <v>72748</v>
      </c>
      <c r="BW387" s="285">
        <v>68944</v>
      </c>
      <c r="BX387" s="320">
        <v>68456</v>
      </c>
      <c r="BY387" s="320">
        <v>49070</v>
      </c>
      <c r="BZ387" s="285">
        <v>23056</v>
      </c>
      <c r="CA387" s="320">
        <v>7892</v>
      </c>
      <c r="CB387" s="285">
        <v>2038</v>
      </c>
      <c r="CC387" s="285">
        <v>42</v>
      </c>
      <c r="CD387" s="285"/>
      <c r="CE387" s="286">
        <v>0.06</v>
      </c>
      <c r="CF387" s="286">
        <v>0.19</v>
      </c>
      <c r="CG387" s="286">
        <v>0.18</v>
      </c>
      <c r="CH387" s="286">
        <v>0.09</v>
      </c>
      <c r="CI387" s="286">
        <v>0.09</v>
      </c>
      <c r="CJ387" s="321">
        <v>0.09</v>
      </c>
      <c r="CK387" s="321">
        <v>0.06</v>
      </c>
      <c r="CL387" s="286">
        <v>0.03</v>
      </c>
      <c r="CM387" s="321">
        <v>0.01</v>
      </c>
      <c r="CN387" s="286">
        <v>0</v>
      </c>
      <c r="CO387" s="286">
        <v>0</v>
      </c>
      <c r="CP387" s="286"/>
      <c r="CQ387" s="285">
        <v>290263</v>
      </c>
      <c r="CR387" s="285">
        <v>3550013</v>
      </c>
      <c r="CS387" s="285">
        <v>5655836</v>
      </c>
      <c r="CT387" s="285">
        <v>3891770</v>
      </c>
      <c r="CU387" s="285">
        <v>4454083</v>
      </c>
      <c r="CV387" s="320">
        <v>5395009</v>
      </c>
      <c r="CW387" s="320">
        <v>4099376</v>
      </c>
      <c r="CX387" s="285">
        <v>1683779</v>
      </c>
      <c r="CY387" s="320">
        <v>487181</v>
      </c>
      <c r="CZ387" s="285">
        <v>118182</v>
      </c>
      <c r="DA387" s="285">
        <v>1617</v>
      </c>
      <c r="DB387" s="285"/>
      <c r="DC387" s="286">
        <v>0.01</v>
      </c>
      <c r="DD387" s="286">
        <v>0.1</v>
      </c>
      <c r="DE387" s="286">
        <v>0.15</v>
      </c>
      <c r="DF387" s="286">
        <v>0.11</v>
      </c>
      <c r="DG387" s="286">
        <v>0.12</v>
      </c>
      <c r="DH387" s="321">
        <v>0.15</v>
      </c>
      <c r="DI387" s="321">
        <v>0.11</v>
      </c>
      <c r="DJ387" s="286">
        <v>0.05</v>
      </c>
      <c r="DK387" s="321">
        <v>0.01</v>
      </c>
      <c r="DL387" s="286">
        <v>0</v>
      </c>
      <c r="DM387" s="286">
        <v>0</v>
      </c>
      <c r="DN387" s="286"/>
      <c r="DO387" s="285">
        <v>15581</v>
      </c>
      <c r="DP387" s="285">
        <v>40721</v>
      </c>
      <c r="DQ387" s="285">
        <v>35320</v>
      </c>
      <c r="DR387" s="285">
        <v>16153</v>
      </c>
      <c r="DS387" s="285">
        <v>13828</v>
      </c>
      <c r="DT387" s="285">
        <v>13280</v>
      </c>
      <c r="DU387" s="285">
        <v>10023</v>
      </c>
      <c r="DV387" s="285">
        <v>5604</v>
      </c>
      <c r="DW387" s="320">
        <v>2233</v>
      </c>
      <c r="DX387" s="320">
        <v>760</v>
      </c>
      <c r="DY387" s="285">
        <v>32</v>
      </c>
      <c r="DZ387" s="285"/>
      <c r="EA387" s="286">
        <v>0.02</v>
      </c>
      <c r="EB387" s="286">
        <v>0.05</v>
      </c>
      <c r="EC387" s="286">
        <v>0.04</v>
      </c>
      <c r="ED387" s="286">
        <v>0.02</v>
      </c>
      <c r="EE387" s="286">
        <v>0.02</v>
      </c>
      <c r="EF387" s="286">
        <v>0.02</v>
      </c>
      <c r="EG387" s="286">
        <v>0.01</v>
      </c>
      <c r="EH387" s="286">
        <v>0.01</v>
      </c>
      <c r="EI387" s="321">
        <v>0</v>
      </c>
      <c r="EJ387" s="321">
        <v>0</v>
      </c>
      <c r="EK387" s="286">
        <v>0</v>
      </c>
      <c r="EL387" s="286"/>
      <c r="EM387" s="285">
        <v>67805</v>
      </c>
      <c r="EN387" s="285">
        <v>822340</v>
      </c>
      <c r="EO387" s="285">
        <v>1476355</v>
      </c>
      <c r="EP387" s="285">
        <v>959860</v>
      </c>
      <c r="EQ387" s="285">
        <v>991179</v>
      </c>
      <c r="ER387" s="285">
        <v>1172299</v>
      </c>
      <c r="ES387" s="285">
        <v>832881</v>
      </c>
      <c r="ET387" s="285">
        <v>390154</v>
      </c>
      <c r="EU387" s="320">
        <v>134461</v>
      </c>
      <c r="EV387" s="320">
        <v>41342</v>
      </c>
      <c r="EW387" s="285">
        <v>2841</v>
      </c>
      <c r="EX387" s="285"/>
      <c r="EY387" s="286">
        <v>0</v>
      </c>
      <c r="EZ387" s="286">
        <v>0.02</v>
      </c>
      <c r="FA387" s="286">
        <v>0.04</v>
      </c>
      <c r="FB387" s="286">
        <v>0.03</v>
      </c>
      <c r="FC387" s="286">
        <v>0.03</v>
      </c>
      <c r="FD387" s="286">
        <v>0.03</v>
      </c>
      <c r="FE387" s="326">
        <v>0.02</v>
      </c>
      <c r="FF387" s="326">
        <v>0.01</v>
      </c>
      <c r="FG387" s="327">
        <v>0</v>
      </c>
      <c r="FH387" s="327">
        <v>0</v>
      </c>
      <c r="FI387" s="326">
        <v>0</v>
      </c>
      <c r="FJ387" s="326"/>
    </row>
    <row r="388" spans="1:166" s="287" customFormat="1" ht="12">
      <c r="A388" s="301">
        <v>43281</v>
      </c>
      <c r="B388" s="279" t="s">
        <v>228</v>
      </c>
      <c r="C388" s="279" t="s">
        <v>171</v>
      </c>
      <c r="D388" s="279"/>
      <c r="E388" s="293"/>
      <c r="F388" s="279" t="s">
        <v>229</v>
      </c>
      <c r="G388" s="290">
        <v>68657495890</v>
      </c>
      <c r="H388" s="279" t="s">
        <v>230</v>
      </c>
      <c r="I388" s="279" t="s">
        <v>168</v>
      </c>
      <c r="J388" s="279" t="s">
        <v>188</v>
      </c>
      <c r="K388" s="325">
        <v>43281</v>
      </c>
      <c r="L388" s="291">
        <v>12</v>
      </c>
      <c r="M388" s="285">
        <v>993444</v>
      </c>
      <c r="N388" s="285">
        <v>25981855</v>
      </c>
      <c r="O388" s="285">
        <v>513078</v>
      </c>
      <c r="P388" s="285">
        <v>439855</v>
      </c>
      <c r="Q388" s="285"/>
      <c r="R388" s="285">
        <v>40511</v>
      </c>
      <c r="S388" s="285">
        <v>12421756</v>
      </c>
      <c r="T388" s="285">
        <v>13084714</v>
      </c>
      <c r="U388" s="285"/>
      <c r="V388" s="285">
        <v>475385</v>
      </c>
      <c r="W388" s="285">
        <v>225135</v>
      </c>
      <c r="X388" s="285">
        <v>357457</v>
      </c>
      <c r="Y388" s="285">
        <v>209179</v>
      </c>
      <c r="Z388" s="285">
        <v>72887</v>
      </c>
      <c r="AA388" s="285">
        <v>51465</v>
      </c>
      <c r="AB388" s="285">
        <v>39870</v>
      </c>
      <c r="AC388" s="285">
        <v>22839</v>
      </c>
      <c r="AD388" s="285">
        <v>9955</v>
      </c>
      <c r="AE388" s="320">
        <v>3563</v>
      </c>
      <c r="AF388" s="320">
        <v>1008</v>
      </c>
      <c r="AG388" s="299" t="s">
        <v>769</v>
      </c>
      <c r="AH388" s="299" t="s">
        <v>769</v>
      </c>
      <c r="AI388" s="286">
        <v>0.23</v>
      </c>
      <c r="AJ388" s="286">
        <v>0.36</v>
      </c>
      <c r="AK388" s="286">
        <v>0.21</v>
      </c>
      <c r="AL388" s="286">
        <v>7.0000000000000007E-2</v>
      </c>
      <c r="AM388" s="286">
        <v>0.05</v>
      </c>
      <c r="AN388" s="286">
        <v>0.04</v>
      </c>
      <c r="AO388" s="286">
        <v>0.02</v>
      </c>
      <c r="AP388" s="286">
        <v>0.01</v>
      </c>
      <c r="AQ388" s="321">
        <v>0</v>
      </c>
      <c r="AR388" s="321">
        <v>0</v>
      </c>
      <c r="AS388" s="324" t="s">
        <v>769</v>
      </c>
      <c r="AT388" s="324" t="s">
        <v>769</v>
      </c>
      <c r="AU388" s="285">
        <v>869692</v>
      </c>
      <c r="AV388" s="285">
        <v>6096183</v>
      </c>
      <c r="AW388" s="285">
        <v>7702429</v>
      </c>
      <c r="AX388" s="285">
        <v>3624035</v>
      </c>
      <c r="AY388" s="285">
        <v>2924782</v>
      </c>
      <c r="AZ388" s="285">
        <v>2564976</v>
      </c>
      <c r="BA388" s="285">
        <v>1440304</v>
      </c>
      <c r="BB388" s="285">
        <v>545660</v>
      </c>
      <c r="BC388" s="320">
        <v>161165</v>
      </c>
      <c r="BD388" s="320">
        <v>52132</v>
      </c>
      <c r="BE388" s="299" t="s">
        <v>769</v>
      </c>
      <c r="BF388" s="299" t="s">
        <v>769</v>
      </c>
      <c r="BG388" s="286">
        <v>0.03</v>
      </c>
      <c r="BH388" s="286">
        <v>0.23</v>
      </c>
      <c r="BI388" s="286">
        <v>0.3</v>
      </c>
      <c r="BJ388" s="286">
        <v>0.14000000000000001</v>
      </c>
      <c r="BK388" s="286">
        <v>0.11</v>
      </c>
      <c r="BL388" s="286">
        <v>0.1</v>
      </c>
      <c r="BM388" s="286">
        <v>0.06</v>
      </c>
      <c r="BN388" s="286">
        <v>0.02</v>
      </c>
      <c r="BO388" s="321">
        <v>0.01</v>
      </c>
      <c r="BP388" s="321">
        <v>0</v>
      </c>
      <c r="BQ388" s="324" t="s">
        <v>769</v>
      </c>
      <c r="BR388" s="324" t="s">
        <v>769</v>
      </c>
      <c r="BS388" s="285">
        <v>116743</v>
      </c>
      <c r="BT388" s="285">
        <v>178668</v>
      </c>
      <c r="BU388" s="285">
        <v>106455</v>
      </c>
      <c r="BV388" s="285">
        <v>39026</v>
      </c>
      <c r="BW388" s="285">
        <v>29042</v>
      </c>
      <c r="BX388" s="320">
        <v>23062</v>
      </c>
      <c r="BY388" s="320">
        <v>12784</v>
      </c>
      <c r="BZ388" s="285">
        <v>5216</v>
      </c>
      <c r="CA388" s="320">
        <v>1673</v>
      </c>
      <c r="CB388" s="285">
        <v>387</v>
      </c>
      <c r="CC388" s="285">
        <v>22</v>
      </c>
      <c r="CD388" s="285"/>
      <c r="CE388" s="286">
        <v>0.12</v>
      </c>
      <c r="CF388" s="286">
        <v>0.18</v>
      </c>
      <c r="CG388" s="286">
        <v>0.11</v>
      </c>
      <c r="CH388" s="286">
        <v>0.04</v>
      </c>
      <c r="CI388" s="286">
        <v>0.03</v>
      </c>
      <c r="CJ388" s="321">
        <v>0.02</v>
      </c>
      <c r="CK388" s="321">
        <v>0.01</v>
      </c>
      <c r="CL388" s="286">
        <v>0.01</v>
      </c>
      <c r="CM388" s="321">
        <v>0</v>
      </c>
      <c r="CN388" s="286">
        <v>0</v>
      </c>
      <c r="CO388" s="286">
        <v>0</v>
      </c>
      <c r="CP388" s="286"/>
      <c r="CQ388" s="285">
        <v>462060</v>
      </c>
      <c r="CR388" s="285">
        <v>3071457</v>
      </c>
      <c r="CS388" s="285">
        <v>3486975</v>
      </c>
      <c r="CT388" s="285">
        <v>1628173</v>
      </c>
      <c r="CU388" s="285">
        <v>1405726</v>
      </c>
      <c r="CV388" s="320">
        <v>1271573</v>
      </c>
      <c r="CW388" s="320">
        <v>727770</v>
      </c>
      <c r="CX388" s="285">
        <v>275635</v>
      </c>
      <c r="CY388" s="320">
        <v>74272</v>
      </c>
      <c r="CZ388" s="285">
        <v>18041</v>
      </c>
      <c r="DA388" s="285">
        <v>74</v>
      </c>
      <c r="DB388" s="285"/>
      <c r="DC388" s="286">
        <v>0.02</v>
      </c>
      <c r="DD388" s="286">
        <v>0.12</v>
      </c>
      <c r="DE388" s="286">
        <v>0.13</v>
      </c>
      <c r="DF388" s="286">
        <v>0.06</v>
      </c>
      <c r="DG388" s="286">
        <v>0.05</v>
      </c>
      <c r="DH388" s="321">
        <v>0.05</v>
      </c>
      <c r="DI388" s="321">
        <v>0.03</v>
      </c>
      <c r="DJ388" s="286">
        <v>0.01</v>
      </c>
      <c r="DK388" s="321">
        <v>0</v>
      </c>
      <c r="DL388" s="286">
        <v>0</v>
      </c>
      <c r="DM388" s="286">
        <v>0</v>
      </c>
      <c r="DN388" s="286"/>
      <c r="DO388" s="285">
        <v>98491</v>
      </c>
      <c r="DP388" s="285">
        <v>160335</v>
      </c>
      <c r="DQ388" s="285">
        <v>95271</v>
      </c>
      <c r="DR388" s="285">
        <v>32067</v>
      </c>
      <c r="DS388" s="285">
        <v>21253</v>
      </c>
      <c r="DT388" s="285">
        <v>15980</v>
      </c>
      <c r="DU388" s="285">
        <v>9538</v>
      </c>
      <c r="DV388" s="285">
        <v>4515</v>
      </c>
      <c r="DW388" s="320">
        <v>1784</v>
      </c>
      <c r="DX388" s="320">
        <v>580</v>
      </c>
      <c r="DY388" s="299" t="s">
        <v>769</v>
      </c>
      <c r="DZ388" s="299" t="s">
        <v>769</v>
      </c>
      <c r="EA388" s="286">
        <v>0.1</v>
      </c>
      <c r="EB388" s="286">
        <v>0.16</v>
      </c>
      <c r="EC388" s="286">
        <v>0.1</v>
      </c>
      <c r="ED388" s="286">
        <v>0.03</v>
      </c>
      <c r="EE388" s="286">
        <v>0.02</v>
      </c>
      <c r="EF388" s="286">
        <v>0.02</v>
      </c>
      <c r="EG388" s="286">
        <v>0.01</v>
      </c>
      <c r="EH388" s="286">
        <v>0</v>
      </c>
      <c r="EI388" s="321">
        <v>0</v>
      </c>
      <c r="EJ388" s="321">
        <v>0</v>
      </c>
      <c r="EK388" s="324" t="s">
        <v>769</v>
      </c>
      <c r="EL388" s="324" t="s">
        <v>769</v>
      </c>
      <c r="EM388" s="285">
        <v>362707</v>
      </c>
      <c r="EN388" s="285">
        <v>2833231</v>
      </c>
      <c r="EO388" s="285">
        <v>4076235</v>
      </c>
      <c r="EP388" s="285">
        <v>1957746</v>
      </c>
      <c r="EQ388" s="285">
        <v>1494788</v>
      </c>
      <c r="ER388" s="285">
        <v>1272541</v>
      </c>
      <c r="ES388" s="285">
        <v>701041</v>
      </c>
      <c r="ET388" s="285">
        <v>266731</v>
      </c>
      <c r="EU388" s="320">
        <v>85706</v>
      </c>
      <c r="EV388" s="320">
        <v>33687</v>
      </c>
      <c r="EW388" s="299" t="s">
        <v>769</v>
      </c>
      <c r="EX388" s="299" t="s">
        <v>769</v>
      </c>
      <c r="EY388" s="286">
        <v>0.01</v>
      </c>
      <c r="EZ388" s="286">
        <v>0.11</v>
      </c>
      <c r="FA388" s="286">
        <v>0.16</v>
      </c>
      <c r="FB388" s="286">
        <v>0.08</v>
      </c>
      <c r="FC388" s="286">
        <v>0.06</v>
      </c>
      <c r="FD388" s="286">
        <v>0.05</v>
      </c>
      <c r="FE388" s="326">
        <v>0.03</v>
      </c>
      <c r="FF388" s="326">
        <v>0.01</v>
      </c>
      <c r="FG388" s="327">
        <v>0</v>
      </c>
      <c r="FH388" s="327">
        <v>0</v>
      </c>
      <c r="FI388" s="328" t="s">
        <v>769</v>
      </c>
      <c r="FJ388" s="328" t="s">
        <v>769</v>
      </c>
    </row>
    <row r="389" spans="1:166" s="287" customFormat="1" ht="12">
      <c r="A389" s="301">
        <v>43281</v>
      </c>
      <c r="B389" s="279" t="s">
        <v>253</v>
      </c>
      <c r="C389" s="279" t="s">
        <v>171</v>
      </c>
      <c r="D389" s="279"/>
      <c r="E389" s="293"/>
      <c r="F389" s="279" t="s">
        <v>404</v>
      </c>
      <c r="G389" s="290">
        <v>58244115920</v>
      </c>
      <c r="H389" s="279" t="s">
        <v>405</v>
      </c>
      <c r="I389" s="279" t="s">
        <v>176</v>
      </c>
      <c r="J389" s="279" t="s">
        <v>177</v>
      </c>
      <c r="K389" s="325">
        <v>43281</v>
      </c>
      <c r="L389" s="291">
        <v>12</v>
      </c>
      <c r="M389" s="285">
        <v>12374</v>
      </c>
      <c r="N389" s="285">
        <v>1192988</v>
      </c>
      <c r="O389" s="285">
        <v>7346</v>
      </c>
      <c r="P389" s="285">
        <v>5028</v>
      </c>
      <c r="Q389" s="285"/>
      <c r="R389" s="285"/>
      <c r="S389" s="285">
        <v>601271</v>
      </c>
      <c r="T389" s="285">
        <v>591717</v>
      </c>
      <c r="U389" s="285"/>
      <c r="V389" s="285"/>
      <c r="W389" s="285">
        <v>604</v>
      </c>
      <c r="X389" s="285">
        <v>3112</v>
      </c>
      <c r="Y389" s="285">
        <v>4205</v>
      </c>
      <c r="Z389" s="285">
        <v>1795</v>
      </c>
      <c r="AA389" s="285">
        <v>1177</v>
      </c>
      <c r="AB389" s="285">
        <v>842</v>
      </c>
      <c r="AC389" s="285">
        <v>437</v>
      </c>
      <c r="AD389" s="285">
        <v>150</v>
      </c>
      <c r="AE389" s="299" t="s">
        <v>769</v>
      </c>
      <c r="AF389" s="299" t="s">
        <v>769</v>
      </c>
      <c r="AG389" s="299" t="s">
        <v>769</v>
      </c>
      <c r="AH389" s="285"/>
      <c r="AI389" s="286">
        <v>0.05</v>
      </c>
      <c r="AJ389" s="286">
        <v>0.25</v>
      </c>
      <c r="AK389" s="286">
        <v>0.34</v>
      </c>
      <c r="AL389" s="286">
        <v>0.15</v>
      </c>
      <c r="AM389" s="286">
        <v>0.1</v>
      </c>
      <c r="AN389" s="286">
        <v>7.0000000000000007E-2</v>
      </c>
      <c r="AO389" s="286">
        <v>0.04</v>
      </c>
      <c r="AP389" s="286">
        <v>0.01</v>
      </c>
      <c r="AQ389" s="324" t="s">
        <v>769</v>
      </c>
      <c r="AR389" s="324" t="s">
        <v>769</v>
      </c>
      <c r="AS389" s="324" t="s">
        <v>769</v>
      </c>
      <c r="AT389" s="286"/>
      <c r="AU389" s="285">
        <v>4967</v>
      </c>
      <c r="AV389" s="285">
        <v>104112</v>
      </c>
      <c r="AW389" s="285">
        <v>341758</v>
      </c>
      <c r="AX389" s="285">
        <v>244651</v>
      </c>
      <c r="AY389" s="285">
        <v>202594</v>
      </c>
      <c r="AZ389" s="285">
        <v>184046</v>
      </c>
      <c r="BA389" s="285">
        <v>76891</v>
      </c>
      <c r="BB389" s="285">
        <v>28405</v>
      </c>
      <c r="BC389" s="299" t="s">
        <v>769</v>
      </c>
      <c r="BD389" s="299" t="s">
        <v>769</v>
      </c>
      <c r="BE389" s="299" t="s">
        <v>769</v>
      </c>
      <c r="BF389" s="285"/>
      <c r="BG389" s="286">
        <v>0</v>
      </c>
      <c r="BH389" s="286">
        <v>0.09</v>
      </c>
      <c r="BI389" s="286">
        <v>0.28999999999999998</v>
      </c>
      <c r="BJ389" s="286">
        <v>0.21</v>
      </c>
      <c r="BK389" s="286">
        <v>0.17</v>
      </c>
      <c r="BL389" s="286">
        <v>0.15</v>
      </c>
      <c r="BM389" s="286">
        <v>0.06</v>
      </c>
      <c r="BN389" s="286">
        <v>0.02</v>
      </c>
      <c r="BO389" s="324" t="s">
        <v>769</v>
      </c>
      <c r="BP389" s="324" t="s">
        <v>769</v>
      </c>
      <c r="BQ389" s="324" t="s">
        <v>769</v>
      </c>
      <c r="BR389" s="286"/>
      <c r="BS389" s="285">
        <v>362</v>
      </c>
      <c r="BT389" s="285">
        <v>1915</v>
      </c>
      <c r="BU389" s="285">
        <v>2607</v>
      </c>
      <c r="BV389" s="285">
        <v>1045</v>
      </c>
      <c r="BW389" s="285">
        <v>676</v>
      </c>
      <c r="BX389" s="320">
        <v>427</v>
      </c>
      <c r="BY389" s="320">
        <v>225</v>
      </c>
      <c r="BZ389" s="299" t="s">
        <v>769</v>
      </c>
      <c r="CA389" s="299" t="s">
        <v>769</v>
      </c>
      <c r="CB389" s="299" t="s">
        <v>769</v>
      </c>
      <c r="CC389" s="285"/>
      <c r="CD389" s="285"/>
      <c r="CE389" s="286">
        <v>0.03</v>
      </c>
      <c r="CF389" s="286">
        <v>0.15</v>
      </c>
      <c r="CG389" s="286">
        <v>0.21</v>
      </c>
      <c r="CH389" s="286">
        <v>0.08</v>
      </c>
      <c r="CI389" s="286">
        <v>0.05</v>
      </c>
      <c r="CJ389" s="321">
        <v>0.03</v>
      </c>
      <c r="CK389" s="321">
        <v>0.02</v>
      </c>
      <c r="CL389" s="324" t="s">
        <v>769</v>
      </c>
      <c r="CM389" s="324" t="s">
        <v>769</v>
      </c>
      <c r="CN389" s="324" t="s">
        <v>769</v>
      </c>
      <c r="CO389" s="286"/>
      <c r="CP389" s="286"/>
      <c r="CQ389" s="285">
        <v>3346</v>
      </c>
      <c r="CR389" s="285">
        <v>65771</v>
      </c>
      <c r="CS389" s="285">
        <v>201164</v>
      </c>
      <c r="CT389" s="285">
        <v>124553</v>
      </c>
      <c r="CU389" s="285">
        <v>98960</v>
      </c>
      <c r="CV389" s="320">
        <v>65349</v>
      </c>
      <c r="CW389" s="320">
        <v>28976</v>
      </c>
      <c r="CX389" s="299" t="s">
        <v>769</v>
      </c>
      <c r="CY389" s="299" t="s">
        <v>769</v>
      </c>
      <c r="CZ389" s="299" t="s">
        <v>769</v>
      </c>
      <c r="DA389" s="285"/>
      <c r="DB389" s="285"/>
      <c r="DC389" s="286">
        <v>0</v>
      </c>
      <c r="DD389" s="286">
        <v>0.06</v>
      </c>
      <c r="DE389" s="286">
        <v>0.17</v>
      </c>
      <c r="DF389" s="286">
        <v>0.1</v>
      </c>
      <c r="DG389" s="286">
        <v>0.08</v>
      </c>
      <c r="DH389" s="321">
        <v>0.05</v>
      </c>
      <c r="DI389" s="321">
        <v>0.02</v>
      </c>
      <c r="DJ389" s="324" t="s">
        <v>769</v>
      </c>
      <c r="DK389" s="324" t="s">
        <v>769</v>
      </c>
      <c r="DL389" s="324" t="s">
        <v>769</v>
      </c>
      <c r="DM389" s="286"/>
      <c r="DN389" s="286"/>
      <c r="DO389" s="285">
        <v>242</v>
      </c>
      <c r="DP389" s="285">
        <v>1197</v>
      </c>
      <c r="DQ389" s="285">
        <v>1598</v>
      </c>
      <c r="DR389" s="285">
        <v>750</v>
      </c>
      <c r="DS389" s="285">
        <v>501</v>
      </c>
      <c r="DT389" s="285">
        <v>415</v>
      </c>
      <c r="DU389" s="285">
        <v>212</v>
      </c>
      <c r="DV389" s="299" t="s">
        <v>769</v>
      </c>
      <c r="DW389" s="299" t="s">
        <v>769</v>
      </c>
      <c r="DX389" s="299" t="s">
        <v>769</v>
      </c>
      <c r="DY389" s="299" t="s">
        <v>769</v>
      </c>
      <c r="DZ389" s="285"/>
      <c r="EA389" s="286">
        <v>0.02</v>
      </c>
      <c r="EB389" s="286">
        <v>0.1</v>
      </c>
      <c r="EC389" s="286">
        <v>0.13</v>
      </c>
      <c r="ED389" s="286">
        <v>0.06</v>
      </c>
      <c r="EE389" s="286">
        <v>0.04</v>
      </c>
      <c r="EF389" s="286">
        <v>0.03</v>
      </c>
      <c r="EG389" s="286">
        <v>0.02</v>
      </c>
      <c r="EH389" s="324" t="s">
        <v>769</v>
      </c>
      <c r="EI389" s="324" t="s">
        <v>769</v>
      </c>
      <c r="EJ389" s="324" t="s">
        <v>769</v>
      </c>
      <c r="EK389" s="324" t="s">
        <v>769</v>
      </c>
      <c r="EL389" s="286"/>
      <c r="EM389" s="285">
        <v>1621</v>
      </c>
      <c r="EN389" s="285">
        <v>38341</v>
      </c>
      <c r="EO389" s="285">
        <v>140594</v>
      </c>
      <c r="EP389" s="285">
        <v>120098</v>
      </c>
      <c r="EQ389" s="285">
        <v>103634</v>
      </c>
      <c r="ER389" s="285">
        <v>118697</v>
      </c>
      <c r="ES389" s="285">
        <v>47914</v>
      </c>
      <c r="ET389" s="299" t="s">
        <v>769</v>
      </c>
      <c r="EU389" s="299" t="s">
        <v>769</v>
      </c>
      <c r="EV389" s="299" t="s">
        <v>769</v>
      </c>
      <c r="EW389" s="299" t="s">
        <v>769</v>
      </c>
      <c r="EX389" s="285"/>
      <c r="EY389" s="286">
        <v>0</v>
      </c>
      <c r="EZ389" s="286">
        <v>0.03</v>
      </c>
      <c r="FA389" s="286">
        <v>0.12</v>
      </c>
      <c r="FB389" s="286">
        <v>0.1</v>
      </c>
      <c r="FC389" s="286">
        <v>0.09</v>
      </c>
      <c r="FD389" s="286">
        <v>0.1</v>
      </c>
      <c r="FE389" s="326">
        <v>0.04</v>
      </c>
      <c r="FF389" s="328" t="s">
        <v>769</v>
      </c>
      <c r="FG389" s="328" t="s">
        <v>769</v>
      </c>
      <c r="FH389" s="328" t="s">
        <v>769</v>
      </c>
      <c r="FI389" s="328" t="s">
        <v>769</v>
      </c>
      <c r="FJ389" s="326"/>
    </row>
    <row r="390" spans="1:166" s="287" customFormat="1" ht="12">
      <c r="A390" s="301">
        <v>43281</v>
      </c>
      <c r="B390" s="279" t="s">
        <v>377</v>
      </c>
      <c r="C390" s="279" t="s">
        <v>171</v>
      </c>
      <c r="D390" s="279"/>
      <c r="E390" s="293"/>
      <c r="F390" s="279" t="s">
        <v>378</v>
      </c>
      <c r="G390" s="290">
        <v>68569795856</v>
      </c>
      <c r="H390" s="279" t="s">
        <v>379</v>
      </c>
      <c r="I390" s="279" t="s">
        <v>176</v>
      </c>
      <c r="J390" s="279" t="s">
        <v>169</v>
      </c>
      <c r="K390" s="325">
        <v>43281</v>
      </c>
      <c r="L390" s="291">
        <v>12</v>
      </c>
      <c r="M390" s="285">
        <v>547</v>
      </c>
      <c r="N390" s="285">
        <v>55139</v>
      </c>
      <c r="O390" s="285">
        <v>147</v>
      </c>
      <c r="P390" s="285">
        <v>400</v>
      </c>
      <c r="Q390" s="285"/>
      <c r="R390" s="285"/>
      <c r="S390" s="285">
        <v>10046</v>
      </c>
      <c r="T390" s="285">
        <v>45093</v>
      </c>
      <c r="U390" s="285"/>
      <c r="V390" s="285"/>
      <c r="W390" s="285">
        <v>20</v>
      </c>
      <c r="X390" s="285">
        <v>117</v>
      </c>
      <c r="Y390" s="285">
        <v>186</v>
      </c>
      <c r="Z390" s="285">
        <v>86</v>
      </c>
      <c r="AA390" s="285">
        <v>71</v>
      </c>
      <c r="AB390" s="285">
        <v>43</v>
      </c>
      <c r="AC390" s="285">
        <v>24</v>
      </c>
      <c r="AD390" s="285"/>
      <c r="AE390" s="320"/>
      <c r="AF390" s="320"/>
      <c r="AG390" s="285"/>
      <c r="AH390" s="285"/>
      <c r="AI390" s="286">
        <v>0.04</v>
      </c>
      <c r="AJ390" s="286">
        <v>0.21</v>
      </c>
      <c r="AK390" s="286">
        <v>0.34</v>
      </c>
      <c r="AL390" s="286">
        <v>0.16</v>
      </c>
      <c r="AM390" s="286">
        <v>0.13</v>
      </c>
      <c r="AN390" s="286">
        <v>0.08</v>
      </c>
      <c r="AO390" s="286">
        <v>0.04</v>
      </c>
      <c r="AP390" s="286"/>
      <c r="AQ390" s="321"/>
      <c r="AR390" s="321"/>
      <c r="AS390" s="286"/>
      <c r="AT390" s="286"/>
      <c r="AU390" s="285">
        <v>295</v>
      </c>
      <c r="AV390" s="285">
        <v>6829</v>
      </c>
      <c r="AW390" s="285">
        <v>18350</v>
      </c>
      <c r="AX390" s="285">
        <v>9675</v>
      </c>
      <c r="AY390" s="285">
        <v>9593</v>
      </c>
      <c r="AZ390" s="285">
        <v>6430</v>
      </c>
      <c r="BA390" s="285">
        <v>3967</v>
      </c>
      <c r="BB390" s="285"/>
      <c r="BC390" s="320"/>
      <c r="BD390" s="320"/>
      <c r="BE390" s="285"/>
      <c r="BF390" s="285"/>
      <c r="BG390" s="286">
        <v>0.01</v>
      </c>
      <c r="BH390" s="286">
        <v>0.12</v>
      </c>
      <c r="BI390" s="286">
        <v>0.33</v>
      </c>
      <c r="BJ390" s="286">
        <v>0.18</v>
      </c>
      <c r="BK390" s="286">
        <v>0.17</v>
      </c>
      <c r="BL390" s="286">
        <v>0.12</v>
      </c>
      <c r="BM390" s="286">
        <v>7.0000000000000007E-2</v>
      </c>
      <c r="BN390" s="286"/>
      <c r="BO390" s="321"/>
      <c r="BP390" s="321"/>
      <c r="BQ390" s="286"/>
      <c r="BR390" s="286"/>
      <c r="BS390" s="299" t="s">
        <v>769</v>
      </c>
      <c r="BT390" s="285">
        <v>42</v>
      </c>
      <c r="BU390" s="285">
        <v>46</v>
      </c>
      <c r="BV390" s="299" t="s">
        <v>769</v>
      </c>
      <c r="BW390" s="285">
        <v>22</v>
      </c>
      <c r="BX390" s="299" t="s">
        <v>769</v>
      </c>
      <c r="BY390" s="299" t="s">
        <v>769</v>
      </c>
      <c r="BZ390" s="285"/>
      <c r="CA390" s="320"/>
      <c r="CB390" s="285"/>
      <c r="CC390" s="285"/>
      <c r="CD390" s="285"/>
      <c r="CE390" s="324" t="s">
        <v>769</v>
      </c>
      <c r="CF390" s="286">
        <v>0.08</v>
      </c>
      <c r="CG390" s="286">
        <v>0.08</v>
      </c>
      <c r="CH390" s="324" t="s">
        <v>769</v>
      </c>
      <c r="CI390" s="286">
        <v>0.04</v>
      </c>
      <c r="CJ390" s="324" t="s">
        <v>769</v>
      </c>
      <c r="CK390" s="324" t="s">
        <v>769</v>
      </c>
      <c r="CL390" s="286"/>
      <c r="CM390" s="321"/>
      <c r="CN390" s="286"/>
      <c r="CO390" s="286"/>
      <c r="CP390" s="286"/>
      <c r="CQ390" s="299" t="s">
        <v>769</v>
      </c>
      <c r="CR390" s="285">
        <v>1845</v>
      </c>
      <c r="CS390" s="285">
        <v>2655</v>
      </c>
      <c r="CT390" s="299" t="s">
        <v>769</v>
      </c>
      <c r="CU390" s="285">
        <v>2679</v>
      </c>
      <c r="CV390" s="299" t="s">
        <v>769</v>
      </c>
      <c r="CW390" s="299" t="s">
        <v>769</v>
      </c>
      <c r="CX390" s="285"/>
      <c r="CY390" s="320"/>
      <c r="CZ390" s="285"/>
      <c r="DA390" s="285"/>
      <c r="DB390" s="285"/>
      <c r="DC390" s="324" t="s">
        <v>769</v>
      </c>
      <c r="DD390" s="286">
        <v>0.03</v>
      </c>
      <c r="DE390" s="286">
        <v>0.05</v>
      </c>
      <c r="DF390" s="324" t="s">
        <v>769</v>
      </c>
      <c r="DG390" s="286">
        <v>0.05</v>
      </c>
      <c r="DH390" s="324" t="s">
        <v>769</v>
      </c>
      <c r="DI390" s="324" t="s">
        <v>769</v>
      </c>
      <c r="DJ390" s="286"/>
      <c r="DK390" s="321"/>
      <c r="DL390" s="286"/>
      <c r="DM390" s="286"/>
      <c r="DN390" s="286"/>
      <c r="DO390" s="299" t="s">
        <v>769</v>
      </c>
      <c r="DP390" s="285">
        <v>75</v>
      </c>
      <c r="DQ390" s="285">
        <v>140</v>
      </c>
      <c r="DR390" s="299" t="s">
        <v>769</v>
      </c>
      <c r="DS390" s="285">
        <v>49</v>
      </c>
      <c r="DT390" s="299" t="s">
        <v>769</v>
      </c>
      <c r="DU390" s="299" t="s">
        <v>769</v>
      </c>
      <c r="DV390" s="285"/>
      <c r="DW390" s="320"/>
      <c r="DX390" s="320"/>
      <c r="DY390" s="285"/>
      <c r="DZ390" s="285"/>
      <c r="EA390" s="324" t="s">
        <v>769</v>
      </c>
      <c r="EB390" s="286">
        <v>0.14000000000000001</v>
      </c>
      <c r="EC390" s="286">
        <v>0.26</v>
      </c>
      <c r="ED390" s="324" t="s">
        <v>769</v>
      </c>
      <c r="EE390" s="286">
        <v>0.09</v>
      </c>
      <c r="EF390" s="324" t="s">
        <v>769</v>
      </c>
      <c r="EG390" s="324" t="s">
        <v>769</v>
      </c>
      <c r="EH390" s="286"/>
      <c r="EI390" s="321"/>
      <c r="EJ390" s="321"/>
      <c r="EK390" s="286"/>
      <c r="EL390" s="286"/>
      <c r="EM390" s="299" t="s">
        <v>769</v>
      </c>
      <c r="EN390" s="285">
        <v>4984</v>
      </c>
      <c r="EO390" s="285">
        <v>15695</v>
      </c>
      <c r="EP390" s="299" t="s">
        <v>769</v>
      </c>
      <c r="EQ390" s="285">
        <v>6914</v>
      </c>
      <c r="ER390" s="299" t="s">
        <v>769</v>
      </c>
      <c r="ES390" s="299" t="s">
        <v>769</v>
      </c>
      <c r="ET390" s="285"/>
      <c r="EU390" s="320"/>
      <c r="EV390" s="320"/>
      <c r="EW390" s="285"/>
      <c r="EX390" s="285"/>
      <c r="EY390" s="324" t="s">
        <v>769</v>
      </c>
      <c r="EZ390" s="286">
        <v>0.09</v>
      </c>
      <c r="FA390" s="286">
        <v>0.28000000000000003</v>
      </c>
      <c r="FB390" s="324" t="s">
        <v>769</v>
      </c>
      <c r="FC390" s="286">
        <v>0.13</v>
      </c>
      <c r="FD390" s="324" t="s">
        <v>769</v>
      </c>
      <c r="FE390" s="328" t="s">
        <v>769</v>
      </c>
      <c r="FF390" s="326"/>
      <c r="FG390" s="327"/>
      <c r="FH390" s="327"/>
      <c r="FI390" s="326"/>
      <c r="FJ390" s="326"/>
    </row>
    <row r="391" spans="1:166" s="287" customFormat="1" ht="12">
      <c r="A391" s="301">
        <v>43281</v>
      </c>
      <c r="B391" s="279" t="s">
        <v>380</v>
      </c>
      <c r="C391" s="279" t="s">
        <v>171</v>
      </c>
      <c r="D391" s="279"/>
      <c r="E391" s="293"/>
      <c r="F391" s="279" t="s">
        <v>381</v>
      </c>
      <c r="G391" s="290">
        <v>65704511371</v>
      </c>
      <c r="H391" s="279" t="s">
        <v>382</v>
      </c>
      <c r="I391" s="279" t="s">
        <v>168</v>
      </c>
      <c r="J391" s="279" t="s">
        <v>188</v>
      </c>
      <c r="K391" s="325">
        <v>43281</v>
      </c>
      <c r="L391" s="291">
        <v>12</v>
      </c>
      <c r="M391" s="285">
        <v>98685</v>
      </c>
      <c r="N391" s="285">
        <v>1863353</v>
      </c>
      <c r="O391" s="285">
        <v>53240</v>
      </c>
      <c r="P391" s="299" t="s">
        <v>769</v>
      </c>
      <c r="Q391" s="285"/>
      <c r="R391" s="299" t="s">
        <v>769</v>
      </c>
      <c r="S391" s="285">
        <v>937708</v>
      </c>
      <c r="T391" s="299" t="s">
        <v>769</v>
      </c>
      <c r="U391" s="285"/>
      <c r="V391" s="299" t="s">
        <v>769</v>
      </c>
      <c r="W391" s="285">
        <v>19410</v>
      </c>
      <c r="X391" s="285">
        <v>36389</v>
      </c>
      <c r="Y391" s="285">
        <v>22287</v>
      </c>
      <c r="Z391" s="285">
        <v>8094</v>
      </c>
      <c r="AA391" s="285">
        <v>5247</v>
      </c>
      <c r="AB391" s="285">
        <v>3932</v>
      </c>
      <c r="AC391" s="285">
        <v>2111</v>
      </c>
      <c r="AD391" s="285">
        <v>806</v>
      </c>
      <c r="AE391" s="320">
        <v>260</v>
      </c>
      <c r="AF391" s="299" t="s">
        <v>769</v>
      </c>
      <c r="AG391" s="299" t="s">
        <v>769</v>
      </c>
      <c r="AH391" s="285">
        <v>75</v>
      </c>
      <c r="AI391" s="286">
        <v>0.2</v>
      </c>
      <c r="AJ391" s="286">
        <v>0.37</v>
      </c>
      <c r="AK391" s="286">
        <v>0.23</v>
      </c>
      <c r="AL391" s="286">
        <v>0.08</v>
      </c>
      <c r="AM391" s="286">
        <v>0.05</v>
      </c>
      <c r="AN391" s="286">
        <v>0.04</v>
      </c>
      <c r="AO391" s="286">
        <v>0.02</v>
      </c>
      <c r="AP391" s="286">
        <v>0.01</v>
      </c>
      <c r="AQ391" s="321">
        <v>0</v>
      </c>
      <c r="AR391" s="324" t="s">
        <v>769</v>
      </c>
      <c r="AS391" s="324" t="s">
        <v>769</v>
      </c>
      <c r="AT391" s="286">
        <v>0</v>
      </c>
      <c r="AU391" s="285">
        <v>72039</v>
      </c>
      <c r="AV391" s="285">
        <v>432658</v>
      </c>
      <c r="AW391" s="285">
        <v>520999</v>
      </c>
      <c r="AX391" s="285">
        <v>271409</v>
      </c>
      <c r="AY391" s="285">
        <v>225666</v>
      </c>
      <c r="AZ391" s="285">
        <v>188297</v>
      </c>
      <c r="BA391" s="285">
        <v>98413</v>
      </c>
      <c r="BB391" s="285">
        <v>41191</v>
      </c>
      <c r="BC391" s="320">
        <v>10014</v>
      </c>
      <c r="BD391" s="299" t="s">
        <v>769</v>
      </c>
      <c r="BE391" s="299" t="s">
        <v>769</v>
      </c>
      <c r="BF391" s="285">
        <v>308</v>
      </c>
      <c r="BG391" s="286">
        <v>0.04</v>
      </c>
      <c r="BH391" s="286">
        <v>0.23</v>
      </c>
      <c r="BI391" s="286">
        <v>0.28000000000000003</v>
      </c>
      <c r="BJ391" s="286">
        <v>0.15</v>
      </c>
      <c r="BK391" s="286">
        <v>0.12</v>
      </c>
      <c r="BL391" s="286">
        <v>0.1</v>
      </c>
      <c r="BM391" s="286">
        <v>0.05</v>
      </c>
      <c r="BN391" s="286">
        <v>0.02</v>
      </c>
      <c r="BO391" s="321">
        <v>0.01</v>
      </c>
      <c r="BP391" s="324" t="s">
        <v>769</v>
      </c>
      <c r="BQ391" s="324" t="s">
        <v>769</v>
      </c>
      <c r="BR391" s="286">
        <v>0</v>
      </c>
      <c r="BS391" s="285">
        <v>10740</v>
      </c>
      <c r="BT391" s="285">
        <v>19276</v>
      </c>
      <c r="BU391" s="285">
        <v>11915</v>
      </c>
      <c r="BV391" s="285">
        <v>4292</v>
      </c>
      <c r="BW391" s="285">
        <v>2898</v>
      </c>
      <c r="BX391" s="320">
        <v>2343</v>
      </c>
      <c r="BY391" s="320">
        <v>1173</v>
      </c>
      <c r="BZ391" s="285">
        <v>422</v>
      </c>
      <c r="CA391" s="320">
        <v>118</v>
      </c>
      <c r="CB391" s="299" t="s">
        <v>769</v>
      </c>
      <c r="CC391" s="299" t="s">
        <v>769</v>
      </c>
      <c r="CD391" s="299" t="s">
        <v>769</v>
      </c>
      <c r="CE391" s="286">
        <v>0.11</v>
      </c>
      <c r="CF391" s="286">
        <v>0.2</v>
      </c>
      <c r="CG391" s="286">
        <v>0.12</v>
      </c>
      <c r="CH391" s="286">
        <v>0.04</v>
      </c>
      <c r="CI391" s="286">
        <v>0.03</v>
      </c>
      <c r="CJ391" s="321">
        <v>0.02</v>
      </c>
      <c r="CK391" s="321">
        <v>0.01</v>
      </c>
      <c r="CL391" s="286">
        <v>0</v>
      </c>
      <c r="CM391" s="321">
        <v>0</v>
      </c>
      <c r="CN391" s="324" t="s">
        <v>769</v>
      </c>
      <c r="CO391" s="324" t="s">
        <v>769</v>
      </c>
      <c r="CP391" s="324" t="s">
        <v>769</v>
      </c>
      <c r="CQ391" s="285">
        <v>40345</v>
      </c>
      <c r="CR391" s="285">
        <v>228390</v>
      </c>
      <c r="CS391" s="285">
        <v>249995</v>
      </c>
      <c r="CT391" s="285">
        <v>126419</v>
      </c>
      <c r="CU391" s="285">
        <v>107380</v>
      </c>
      <c r="CV391" s="320">
        <v>100737</v>
      </c>
      <c r="CW391" s="320">
        <v>54447</v>
      </c>
      <c r="CX391" s="285">
        <v>23495</v>
      </c>
      <c r="CY391" s="320">
        <v>5178</v>
      </c>
      <c r="CZ391" s="299" t="s">
        <v>769</v>
      </c>
      <c r="DA391" s="299" t="s">
        <v>769</v>
      </c>
      <c r="DB391" s="299" t="s">
        <v>769</v>
      </c>
      <c r="DC391" s="286">
        <v>0.02</v>
      </c>
      <c r="DD391" s="286">
        <v>0.12</v>
      </c>
      <c r="DE391" s="286">
        <v>0.13</v>
      </c>
      <c r="DF391" s="286">
        <v>7.0000000000000007E-2</v>
      </c>
      <c r="DG391" s="286">
        <v>0.06</v>
      </c>
      <c r="DH391" s="321">
        <v>0.05</v>
      </c>
      <c r="DI391" s="321">
        <v>0.03</v>
      </c>
      <c r="DJ391" s="286">
        <v>0.01</v>
      </c>
      <c r="DK391" s="321">
        <v>0</v>
      </c>
      <c r="DL391" s="324" t="s">
        <v>769</v>
      </c>
      <c r="DM391" s="324" t="s">
        <v>769</v>
      </c>
      <c r="DN391" s="324" t="s">
        <v>769</v>
      </c>
      <c r="DO391" s="285">
        <v>8666</v>
      </c>
      <c r="DP391" s="285">
        <v>17110</v>
      </c>
      <c r="DQ391" s="285">
        <v>10372</v>
      </c>
      <c r="DR391" s="285">
        <v>3802</v>
      </c>
      <c r="DS391" s="285">
        <v>2349</v>
      </c>
      <c r="DT391" s="285">
        <v>1589</v>
      </c>
      <c r="DU391" s="285">
        <v>938</v>
      </c>
      <c r="DV391" s="285">
        <v>384</v>
      </c>
      <c r="DW391" s="320">
        <v>142</v>
      </c>
      <c r="DX391" s="320">
        <v>43</v>
      </c>
      <c r="DY391" s="299" t="s">
        <v>769</v>
      </c>
      <c r="DZ391" s="299" t="s">
        <v>769</v>
      </c>
      <c r="EA391" s="286">
        <v>0.09</v>
      </c>
      <c r="EB391" s="286">
        <v>0.17</v>
      </c>
      <c r="EC391" s="286">
        <v>0.11</v>
      </c>
      <c r="ED391" s="286">
        <v>0.04</v>
      </c>
      <c r="EE391" s="286">
        <v>0.02</v>
      </c>
      <c r="EF391" s="286">
        <v>0.02</v>
      </c>
      <c r="EG391" s="286">
        <v>0.01</v>
      </c>
      <c r="EH391" s="286">
        <v>0</v>
      </c>
      <c r="EI391" s="321">
        <v>0</v>
      </c>
      <c r="EJ391" s="321">
        <v>0</v>
      </c>
      <c r="EK391" s="324" t="s">
        <v>769</v>
      </c>
      <c r="EL391" s="324" t="s">
        <v>769</v>
      </c>
      <c r="EM391" s="285">
        <v>31672</v>
      </c>
      <c r="EN391" s="285">
        <v>204267</v>
      </c>
      <c r="EO391" s="285">
        <v>271004</v>
      </c>
      <c r="EP391" s="285">
        <v>144990</v>
      </c>
      <c r="EQ391" s="285">
        <v>118286</v>
      </c>
      <c r="ER391" s="285">
        <v>87560</v>
      </c>
      <c r="ES391" s="285">
        <v>43966</v>
      </c>
      <c r="ET391" s="285">
        <v>17696</v>
      </c>
      <c r="EU391" s="320">
        <v>4836</v>
      </c>
      <c r="EV391" s="320">
        <v>1149</v>
      </c>
      <c r="EW391" s="299" t="s">
        <v>769</v>
      </c>
      <c r="EX391" s="299" t="s">
        <v>769</v>
      </c>
      <c r="EY391" s="286">
        <v>0.02</v>
      </c>
      <c r="EZ391" s="286">
        <v>0.11</v>
      </c>
      <c r="FA391" s="286">
        <v>0.15</v>
      </c>
      <c r="FB391" s="286">
        <v>0.08</v>
      </c>
      <c r="FC391" s="286">
        <v>0.06</v>
      </c>
      <c r="FD391" s="286">
        <v>0.05</v>
      </c>
      <c r="FE391" s="326">
        <v>0.02</v>
      </c>
      <c r="FF391" s="326">
        <v>0.01</v>
      </c>
      <c r="FG391" s="327">
        <v>0</v>
      </c>
      <c r="FH391" s="327">
        <v>0</v>
      </c>
      <c r="FI391" s="328" t="s">
        <v>769</v>
      </c>
      <c r="FJ391" s="328" t="s">
        <v>769</v>
      </c>
    </row>
    <row r="392" spans="1:166" s="287" customFormat="1" ht="12">
      <c r="A392" s="301">
        <v>43281</v>
      </c>
      <c r="B392" s="279" t="s">
        <v>231</v>
      </c>
      <c r="C392" s="279" t="s">
        <v>171</v>
      </c>
      <c r="D392" s="279"/>
      <c r="E392" s="293"/>
      <c r="F392" s="279" t="s">
        <v>232</v>
      </c>
      <c r="G392" s="290">
        <v>70815369818</v>
      </c>
      <c r="H392" s="279" t="s">
        <v>233</v>
      </c>
      <c r="I392" s="279" t="s">
        <v>168</v>
      </c>
      <c r="J392" s="279" t="s">
        <v>169</v>
      </c>
      <c r="K392" s="325">
        <v>43281</v>
      </c>
      <c r="L392" s="291">
        <v>12</v>
      </c>
      <c r="M392" s="285">
        <v>137005</v>
      </c>
      <c r="N392" s="285">
        <v>3073648</v>
      </c>
      <c r="O392" s="285">
        <v>58612</v>
      </c>
      <c r="P392" s="285">
        <v>78393</v>
      </c>
      <c r="Q392" s="285"/>
      <c r="R392" s="285"/>
      <c r="S392" s="285">
        <v>1200468</v>
      </c>
      <c r="T392" s="285">
        <v>1873180</v>
      </c>
      <c r="U392" s="285"/>
      <c r="V392" s="285"/>
      <c r="W392" s="285">
        <v>19155</v>
      </c>
      <c r="X392" s="285">
        <v>46867</v>
      </c>
      <c r="Y392" s="285">
        <v>33806</v>
      </c>
      <c r="Z392" s="285">
        <v>13342</v>
      </c>
      <c r="AA392" s="285">
        <v>10229</v>
      </c>
      <c r="AB392" s="285">
        <v>7152</v>
      </c>
      <c r="AC392" s="285">
        <v>4010</v>
      </c>
      <c r="AD392" s="285">
        <v>1512</v>
      </c>
      <c r="AE392" s="320">
        <v>487</v>
      </c>
      <c r="AF392" s="299" t="s">
        <v>769</v>
      </c>
      <c r="AG392" s="299" t="s">
        <v>769</v>
      </c>
      <c r="AH392" s="285">
        <v>246</v>
      </c>
      <c r="AI392" s="286">
        <v>0.14000000000000001</v>
      </c>
      <c r="AJ392" s="286">
        <v>0.34</v>
      </c>
      <c r="AK392" s="286">
        <v>0.25</v>
      </c>
      <c r="AL392" s="286">
        <v>0.1</v>
      </c>
      <c r="AM392" s="286">
        <v>7.0000000000000007E-2</v>
      </c>
      <c r="AN392" s="286">
        <v>0.05</v>
      </c>
      <c r="AO392" s="286">
        <v>0.03</v>
      </c>
      <c r="AP392" s="286">
        <v>0.01</v>
      </c>
      <c r="AQ392" s="321">
        <v>0</v>
      </c>
      <c r="AR392" s="324" t="s">
        <v>769</v>
      </c>
      <c r="AS392" s="324" t="s">
        <v>769</v>
      </c>
      <c r="AT392" s="286">
        <v>0</v>
      </c>
      <c r="AU392" s="285">
        <v>64657</v>
      </c>
      <c r="AV392" s="285">
        <v>601263</v>
      </c>
      <c r="AW392" s="285">
        <v>923680</v>
      </c>
      <c r="AX392" s="285">
        <v>488138</v>
      </c>
      <c r="AY392" s="285">
        <v>427305</v>
      </c>
      <c r="AZ392" s="285">
        <v>325530</v>
      </c>
      <c r="BA392" s="285">
        <v>162659</v>
      </c>
      <c r="BB392" s="285">
        <v>55534</v>
      </c>
      <c r="BC392" s="320">
        <v>15992</v>
      </c>
      <c r="BD392" s="299" t="s">
        <v>769</v>
      </c>
      <c r="BE392" s="299" t="s">
        <v>769</v>
      </c>
      <c r="BF392" s="285">
        <v>1305</v>
      </c>
      <c r="BG392" s="286">
        <v>0.02</v>
      </c>
      <c r="BH392" s="286">
        <v>0.2</v>
      </c>
      <c r="BI392" s="286">
        <v>0.3</v>
      </c>
      <c r="BJ392" s="286">
        <v>0.16</v>
      </c>
      <c r="BK392" s="286">
        <v>0.14000000000000001</v>
      </c>
      <c r="BL392" s="286">
        <v>0.11</v>
      </c>
      <c r="BM392" s="286">
        <v>0.05</v>
      </c>
      <c r="BN392" s="286">
        <v>0.02</v>
      </c>
      <c r="BO392" s="321">
        <v>0.01</v>
      </c>
      <c r="BP392" s="324" t="s">
        <v>769</v>
      </c>
      <c r="BQ392" s="324" t="s">
        <v>769</v>
      </c>
      <c r="BR392" s="286">
        <v>0</v>
      </c>
      <c r="BS392" s="285">
        <v>8711</v>
      </c>
      <c r="BT392" s="285">
        <v>20589</v>
      </c>
      <c r="BU392" s="285">
        <v>14122</v>
      </c>
      <c r="BV392" s="285">
        <v>5530</v>
      </c>
      <c r="BW392" s="285">
        <v>4268</v>
      </c>
      <c r="BX392" s="320">
        <v>2935</v>
      </c>
      <c r="BY392" s="320">
        <v>1616</v>
      </c>
      <c r="BZ392" s="285">
        <v>529</v>
      </c>
      <c r="CA392" s="320">
        <v>177</v>
      </c>
      <c r="CB392" s="299" t="s">
        <v>769</v>
      </c>
      <c r="CC392" s="299" t="s">
        <v>769</v>
      </c>
      <c r="CD392" s="285">
        <v>73</v>
      </c>
      <c r="CE392" s="286">
        <v>0.06</v>
      </c>
      <c r="CF392" s="286">
        <v>0.15</v>
      </c>
      <c r="CG392" s="286">
        <v>0.1</v>
      </c>
      <c r="CH392" s="286">
        <v>0.04</v>
      </c>
      <c r="CI392" s="286">
        <v>0.03</v>
      </c>
      <c r="CJ392" s="321">
        <v>0.02</v>
      </c>
      <c r="CK392" s="321">
        <v>0.01</v>
      </c>
      <c r="CL392" s="286">
        <v>0</v>
      </c>
      <c r="CM392" s="321">
        <v>0</v>
      </c>
      <c r="CN392" s="324" t="s">
        <v>769</v>
      </c>
      <c r="CO392" s="324" t="s">
        <v>769</v>
      </c>
      <c r="CP392" s="286">
        <v>0</v>
      </c>
      <c r="CQ392" s="285">
        <v>28435</v>
      </c>
      <c r="CR392" s="285">
        <v>263530</v>
      </c>
      <c r="CS392" s="285">
        <v>358468</v>
      </c>
      <c r="CT392" s="285">
        <v>185984</v>
      </c>
      <c r="CU392" s="285">
        <v>164649</v>
      </c>
      <c r="CV392" s="320">
        <v>113026</v>
      </c>
      <c r="CW392" s="320">
        <v>62664</v>
      </c>
      <c r="CX392" s="285">
        <v>17116</v>
      </c>
      <c r="CY392" s="320">
        <v>5253</v>
      </c>
      <c r="CZ392" s="299" t="s">
        <v>769</v>
      </c>
      <c r="DA392" s="299" t="s">
        <v>769</v>
      </c>
      <c r="DB392" s="285">
        <v>710</v>
      </c>
      <c r="DC392" s="286">
        <v>0.01</v>
      </c>
      <c r="DD392" s="286">
        <v>0.09</v>
      </c>
      <c r="DE392" s="286">
        <v>0.12</v>
      </c>
      <c r="DF392" s="286">
        <v>0.06</v>
      </c>
      <c r="DG392" s="286">
        <v>0.05</v>
      </c>
      <c r="DH392" s="321">
        <v>0.04</v>
      </c>
      <c r="DI392" s="321">
        <v>0.02</v>
      </c>
      <c r="DJ392" s="286">
        <v>0.01</v>
      </c>
      <c r="DK392" s="321">
        <v>0</v>
      </c>
      <c r="DL392" s="324" t="s">
        <v>769</v>
      </c>
      <c r="DM392" s="324" t="s">
        <v>769</v>
      </c>
      <c r="DN392" s="286">
        <v>0</v>
      </c>
      <c r="DO392" s="285">
        <v>10444</v>
      </c>
      <c r="DP392" s="285">
        <v>26278</v>
      </c>
      <c r="DQ392" s="285">
        <v>19684</v>
      </c>
      <c r="DR392" s="285">
        <v>7812</v>
      </c>
      <c r="DS392" s="285">
        <v>5961</v>
      </c>
      <c r="DT392" s="285">
        <v>4217</v>
      </c>
      <c r="DU392" s="285">
        <v>2394</v>
      </c>
      <c r="DV392" s="285">
        <v>983</v>
      </c>
      <c r="DW392" s="320">
        <v>310</v>
      </c>
      <c r="DX392" s="299" t="s">
        <v>769</v>
      </c>
      <c r="DY392" s="299" t="s">
        <v>769</v>
      </c>
      <c r="DZ392" s="285">
        <v>173</v>
      </c>
      <c r="EA392" s="286">
        <v>0.08</v>
      </c>
      <c r="EB392" s="286">
        <v>0.19</v>
      </c>
      <c r="EC392" s="286">
        <v>0.14000000000000001</v>
      </c>
      <c r="ED392" s="286">
        <v>0.06</v>
      </c>
      <c r="EE392" s="286">
        <v>0.04</v>
      </c>
      <c r="EF392" s="286">
        <v>0.03</v>
      </c>
      <c r="EG392" s="286">
        <v>0.02</v>
      </c>
      <c r="EH392" s="286">
        <v>0.01</v>
      </c>
      <c r="EI392" s="321">
        <v>0</v>
      </c>
      <c r="EJ392" s="324" t="s">
        <v>769</v>
      </c>
      <c r="EK392" s="324" t="s">
        <v>769</v>
      </c>
      <c r="EL392" s="286">
        <v>0</v>
      </c>
      <c r="EM392" s="285">
        <v>36222</v>
      </c>
      <c r="EN392" s="285">
        <v>337733</v>
      </c>
      <c r="EO392" s="285">
        <v>565212</v>
      </c>
      <c r="EP392" s="285">
        <v>302154</v>
      </c>
      <c r="EQ392" s="285">
        <v>262656</v>
      </c>
      <c r="ER392" s="285">
        <v>212504</v>
      </c>
      <c r="ES392" s="285">
        <v>99995</v>
      </c>
      <c r="ET392" s="285">
        <v>38418</v>
      </c>
      <c r="EU392" s="320">
        <v>10739</v>
      </c>
      <c r="EV392" s="299" t="s">
        <v>769</v>
      </c>
      <c r="EW392" s="299" t="s">
        <v>769</v>
      </c>
      <c r="EX392" s="285">
        <v>595</v>
      </c>
      <c r="EY392" s="286">
        <v>0.01</v>
      </c>
      <c r="EZ392" s="286">
        <v>0.11</v>
      </c>
      <c r="FA392" s="286">
        <v>0.18</v>
      </c>
      <c r="FB392" s="286">
        <v>0.1</v>
      </c>
      <c r="FC392" s="286">
        <v>0.09</v>
      </c>
      <c r="FD392" s="286">
        <v>7.0000000000000007E-2</v>
      </c>
      <c r="FE392" s="326">
        <v>0.03</v>
      </c>
      <c r="FF392" s="326">
        <v>0.01</v>
      </c>
      <c r="FG392" s="327">
        <v>0</v>
      </c>
      <c r="FH392" s="328" t="s">
        <v>769</v>
      </c>
      <c r="FI392" s="328" t="s">
        <v>769</v>
      </c>
      <c r="FJ392" s="326">
        <v>0</v>
      </c>
    </row>
    <row r="393" spans="1:166" s="287" customFormat="1" ht="12">
      <c r="A393" s="301">
        <v>43281</v>
      </c>
      <c r="B393" s="279" t="s">
        <v>234</v>
      </c>
      <c r="C393" s="279" t="s">
        <v>171</v>
      </c>
      <c r="D393" s="279"/>
      <c r="E393" s="293"/>
      <c r="F393" s="279" t="s">
        <v>383</v>
      </c>
      <c r="G393" s="290">
        <v>26382680883</v>
      </c>
      <c r="H393" s="279" t="s">
        <v>384</v>
      </c>
      <c r="I393" s="279" t="s">
        <v>168</v>
      </c>
      <c r="J393" s="279" t="s">
        <v>188</v>
      </c>
      <c r="K393" s="325">
        <v>43281</v>
      </c>
      <c r="L393" s="291">
        <v>12</v>
      </c>
      <c r="M393" s="285">
        <v>146879</v>
      </c>
      <c r="N393" s="285">
        <v>4825867</v>
      </c>
      <c r="O393" s="299" t="s">
        <v>769</v>
      </c>
      <c r="P393" s="285">
        <v>100282</v>
      </c>
      <c r="Q393" s="299" t="s">
        <v>769</v>
      </c>
      <c r="R393" s="285"/>
      <c r="S393" s="299" t="s">
        <v>769</v>
      </c>
      <c r="T393" s="285">
        <v>3498575</v>
      </c>
      <c r="U393" s="299" t="s">
        <v>769</v>
      </c>
      <c r="V393" s="285"/>
      <c r="W393" s="285">
        <v>16344</v>
      </c>
      <c r="X393" s="285">
        <v>37777</v>
      </c>
      <c r="Y393" s="285">
        <v>36812</v>
      </c>
      <c r="Z393" s="285">
        <v>17583</v>
      </c>
      <c r="AA393" s="285">
        <v>14761</v>
      </c>
      <c r="AB393" s="285">
        <v>11968</v>
      </c>
      <c r="AC393" s="285">
        <v>7286</v>
      </c>
      <c r="AD393" s="285">
        <v>3064</v>
      </c>
      <c r="AE393" s="320">
        <v>1022</v>
      </c>
      <c r="AF393" s="299" t="s">
        <v>769</v>
      </c>
      <c r="AG393" s="299" t="s">
        <v>769</v>
      </c>
      <c r="AH393" s="285"/>
      <c r="AI393" s="286">
        <v>0.11</v>
      </c>
      <c r="AJ393" s="286">
        <v>0.26</v>
      </c>
      <c r="AK393" s="286">
        <v>0.25</v>
      </c>
      <c r="AL393" s="286">
        <v>0.12</v>
      </c>
      <c r="AM393" s="286">
        <v>0.1</v>
      </c>
      <c r="AN393" s="286">
        <v>0.08</v>
      </c>
      <c r="AO393" s="286">
        <v>0.05</v>
      </c>
      <c r="AP393" s="286">
        <v>0.02</v>
      </c>
      <c r="AQ393" s="321">
        <v>0.01</v>
      </c>
      <c r="AR393" s="324" t="s">
        <v>769</v>
      </c>
      <c r="AS393" s="324" t="s">
        <v>769</v>
      </c>
      <c r="AT393" s="286"/>
      <c r="AU393" s="285">
        <v>60082</v>
      </c>
      <c r="AV393" s="285">
        <v>525932</v>
      </c>
      <c r="AW393" s="285">
        <v>1136334</v>
      </c>
      <c r="AX393" s="285">
        <v>806092</v>
      </c>
      <c r="AY393" s="285">
        <v>883489</v>
      </c>
      <c r="AZ393" s="285">
        <v>816902</v>
      </c>
      <c r="BA393" s="285">
        <v>412732</v>
      </c>
      <c r="BB393" s="285">
        <v>138349</v>
      </c>
      <c r="BC393" s="320">
        <v>36605</v>
      </c>
      <c r="BD393" s="299" t="s">
        <v>769</v>
      </c>
      <c r="BE393" s="299" t="s">
        <v>769</v>
      </c>
      <c r="BF393" s="285"/>
      <c r="BG393" s="286">
        <v>0.01</v>
      </c>
      <c r="BH393" s="286">
        <v>0.11</v>
      </c>
      <c r="BI393" s="286">
        <v>0.24</v>
      </c>
      <c r="BJ393" s="286">
        <v>0.17</v>
      </c>
      <c r="BK393" s="286">
        <v>0.18</v>
      </c>
      <c r="BL393" s="286">
        <v>0.17</v>
      </c>
      <c r="BM393" s="286">
        <v>0.09</v>
      </c>
      <c r="BN393" s="286">
        <v>0.03</v>
      </c>
      <c r="BO393" s="321">
        <v>0.01</v>
      </c>
      <c r="BP393" s="324" t="s">
        <v>769</v>
      </c>
      <c r="BQ393" s="324" t="s">
        <v>769</v>
      </c>
      <c r="BR393" s="286"/>
      <c r="BS393" s="285">
        <v>4982</v>
      </c>
      <c r="BT393" s="285">
        <v>11345</v>
      </c>
      <c r="BU393" s="285">
        <v>10914</v>
      </c>
      <c r="BV393" s="285">
        <v>5638</v>
      </c>
      <c r="BW393" s="285">
        <v>5020</v>
      </c>
      <c r="BX393" s="320">
        <v>4329</v>
      </c>
      <c r="BY393" s="320">
        <v>2746</v>
      </c>
      <c r="BZ393" s="285">
        <v>1137</v>
      </c>
      <c r="CA393" s="320">
        <v>389</v>
      </c>
      <c r="CB393" s="299" t="s">
        <v>769</v>
      </c>
      <c r="CC393" s="299" t="s">
        <v>769</v>
      </c>
      <c r="CD393" s="285"/>
      <c r="CE393" s="286">
        <v>0.03</v>
      </c>
      <c r="CF393" s="286">
        <v>0.08</v>
      </c>
      <c r="CG393" s="286">
        <v>7.0000000000000007E-2</v>
      </c>
      <c r="CH393" s="286">
        <v>0.04</v>
      </c>
      <c r="CI393" s="286">
        <v>0.03</v>
      </c>
      <c r="CJ393" s="321">
        <v>0.03</v>
      </c>
      <c r="CK393" s="321">
        <v>0.02</v>
      </c>
      <c r="CL393" s="286">
        <v>0.01</v>
      </c>
      <c r="CM393" s="321">
        <v>0</v>
      </c>
      <c r="CN393" s="324" t="s">
        <v>769</v>
      </c>
      <c r="CO393" s="324" t="s">
        <v>769</v>
      </c>
      <c r="CP393" s="286"/>
      <c r="CQ393" s="285">
        <v>16409</v>
      </c>
      <c r="CR393" s="285">
        <v>141821</v>
      </c>
      <c r="CS393" s="285">
        <v>281513</v>
      </c>
      <c r="CT393" s="285">
        <v>211516</v>
      </c>
      <c r="CU393" s="285">
        <v>241661</v>
      </c>
      <c r="CV393" s="320">
        <v>233774</v>
      </c>
      <c r="CW393" s="320">
        <v>139701</v>
      </c>
      <c r="CX393" s="285">
        <v>46583</v>
      </c>
      <c r="CY393" s="320">
        <v>11025</v>
      </c>
      <c r="CZ393" s="299" t="s">
        <v>769</v>
      </c>
      <c r="DA393" s="299" t="s">
        <v>769</v>
      </c>
      <c r="DB393" s="285"/>
      <c r="DC393" s="286">
        <v>0</v>
      </c>
      <c r="DD393" s="286">
        <v>0.03</v>
      </c>
      <c r="DE393" s="286">
        <v>0.06</v>
      </c>
      <c r="DF393" s="286">
        <v>0.04</v>
      </c>
      <c r="DG393" s="286">
        <v>0.05</v>
      </c>
      <c r="DH393" s="321">
        <v>0.05</v>
      </c>
      <c r="DI393" s="321">
        <v>0.03</v>
      </c>
      <c r="DJ393" s="286">
        <v>0.01</v>
      </c>
      <c r="DK393" s="321">
        <v>0</v>
      </c>
      <c r="DL393" s="324" t="s">
        <v>769</v>
      </c>
      <c r="DM393" s="324" t="s">
        <v>769</v>
      </c>
      <c r="DN393" s="286"/>
      <c r="DO393" s="285">
        <v>11362</v>
      </c>
      <c r="DP393" s="285">
        <v>26430</v>
      </c>
      <c r="DQ393" s="285">
        <v>25898</v>
      </c>
      <c r="DR393" s="285">
        <v>11945</v>
      </c>
      <c r="DS393" s="285">
        <v>9741</v>
      </c>
      <c r="DT393" s="285">
        <v>7639</v>
      </c>
      <c r="DU393" s="285">
        <v>4540</v>
      </c>
      <c r="DV393" s="285">
        <v>1927</v>
      </c>
      <c r="DW393" s="320">
        <v>633</v>
      </c>
      <c r="DX393" s="299" t="s">
        <v>769</v>
      </c>
      <c r="DY393" s="299" t="s">
        <v>769</v>
      </c>
      <c r="DZ393" s="285"/>
      <c r="EA393" s="286">
        <v>0.08</v>
      </c>
      <c r="EB393" s="286">
        <v>0.18</v>
      </c>
      <c r="EC393" s="286">
        <v>0.18</v>
      </c>
      <c r="ED393" s="286">
        <v>0.08</v>
      </c>
      <c r="EE393" s="286">
        <v>7.0000000000000007E-2</v>
      </c>
      <c r="EF393" s="286">
        <v>0.05</v>
      </c>
      <c r="EG393" s="286">
        <v>0.03</v>
      </c>
      <c r="EH393" s="286">
        <v>0.01</v>
      </c>
      <c r="EI393" s="321">
        <v>0</v>
      </c>
      <c r="EJ393" s="324" t="s">
        <v>769</v>
      </c>
      <c r="EK393" s="324" t="s">
        <v>769</v>
      </c>
      <c r="EL393" s="286"/>
      <c r="EM393" s="285">
        <v>43673</v>
      </c>
      <c r="EN393" s="285">
        <v>384107</v>
      </c>
      <c r="EO393" s="285">
        <v>854821</v>
      </c>
      <c r="EP393" s="285">
        <v>594576</v>
      </c>
      <c r="EQ393" s="285">
        <v>641828</v>
      </c>
      <c r="ER393" s="285">
        <v>583128</v>
      </c>
      <c r="ES393" s="285">
        <v>273031</v>
      </c>
      <c r="ET393" s="285">
        <v>91766</v>
      </c>
      <c r="EU393" s="320">
        <v>25580</v>
      </c>
      <c r="EV393" s="299" t="s">
        <v>769</v>
      </c>
      <c r="EW393" s="299" t="s">
        <v>769</v>
      </c>
      <c r="EX393" s="285"/>
      <c r="EY393" s="286">
        <v>0.01</v>
      </c>
      <c r="EZ393" s="286">
        <v>0.08</v>
      </c>
      <c r="FA393" s="286">
        <v>0.18</v>
      </c>
      <c r="FB393" s="286">
        <v>0.12</v>
      </c>
      <c r="FC393" s="286">
        <v>0.13</v>
      </c>
      <c r="FD393" s="286">
        <v>0.12</v>
      </c>
      <c r="FE393" s="326">
        <v>0.06</v>
      </c>
      <c r="FF393" s="326">
        <v>0.02</v>
      </c>
      <c r="FG393" s="327">
        <v>0.01</v>
      </c>
      <c r="FH393" s="328" t="s">
        <v>769</v>
      </c>
      <c r="FI393" s="328" t="s">
        <v>769</v>
      </c>
      <c r="FJ393" s="326"/>
    </row>
    <row r="394" spans="1:166" s="287" customFormat="1" ht="12">
      <c r="A394" s="301">
        <v>43281</v>
      </c>
      <c r="B394" s="279" t="s">
        <v>234</v>
      </c>
      <c r="C394" s="279" t="s">
        <v>171</v>
      </c>
      <c r="D394" s="279"/>
      <c r="E394" s="293"/>
      <c r="F394" s="279" t="s">
        <v>235</v>
      </c>
      <c r="G394" s="290">
        <v>60346078879</v>
      </c>
      <c r="H394" s="279" t="s">
        <v>236</v>
      </c>
      <c r="I394" s="279" t="s">
        <v>168</v>
      </c>
      <c r="J394" s="279" t="s">
        <v>188</v>
      </c>
      <c r="K394" s="325">
        <v>43281</v>
      </c>
      <c r="L394" s="291">
        <v>12</v>
      </c>
      <c r="M394" s="285">
        <v>30943</v>
      </c>
      <c r="N394" s="285">
        <v>1834016</v>
      </c>
      <c r="O394" s="285">
        <v>23243</v>
      </c>
      <c r="P394" s="299" t="s">
        <v>769</v>
      </c>
      <c r="Q394" s="285"/>
      <c r="R394" s="299" t="s">
        <v>769</v>
      </c>
      <c r="S394" s="285">
        <v>1331552</v>
      </c>
      <c r="T394" s="299" t="s">
        <v>769</v>
      </c>
      <c r="U394" s="285"/>
      <c r="V394" s="299" t="s">
        <v>769</v>
      </c>
      <c r="W394" s="285">
        <v>3359</v>
      </c>
      <c r="X394" s="285">
        <v>9101</v>
      </c>
      <c r="Y394" s="285">
        <v>7339</v>
      </c>
      <c r="Z394" s="285">
        <v>3463</v>
      </c>
      <c r="AA394" s="285">
        <v>2739</v>
      </c>
      <c r="AB394" s="285">
        <v>2112</v>
      </c>
      <c r="AC394" s="285">
        <v>1546</v>
      </c>
      <c r="AD394" s="285">
        <v>834</v>
      </c>
      <c r="AE394" s="320">
        <v>342</v>
      </c>
      <c r="AF394" s="299" t="s">
        <v>769</v>
      </c>
      <c r="AG394" s="299" t="s">
        <v>769</v>
      </c>
      <c r="AH394" s="285"/>
      <c r="AI394" s="286">
        <v>0.11</v>
      </c>
      <c r="AJ394" s="286">
        <v>0.28999999999999998</v>
      </c>
      <c r="AK394" s="286">
        <v>0.24</v>
      </c>
      <c r="AL394" s="286">
        <v>0.11</v>
      </c>
      <c r="AM394" s="286">
        <v>0.09</v>
      </c>
      <c r="AN394" s="286">
        <v>7.0000000000000007E-2</v>
      </c>
      <c r="AO394" s="286">
        <v>0.05</v>
      </c>
      <c r="AP394" s="286">
        <v>0.03</v>
      </c>
      <c r="AQ394" s="321">
        <v>0.01</v>
      </c>
      <c r="AR394" s="324" t="s">
        <v>769</v>
      </c>
      <c r="AS394" s="324" t="s">
        <v>769</v>
      </c>
      <c r="AT394" s="286"/>
      <c r="AU394" s="285">
        <v>16662</v>
      </c>
      <c r="AV394" s="285">
        <v>251015</v>
      </c>
      <c r="AW394" s="285">
        <v>470890</v>
      </c>
      <c r="AX394" s="285">
        <v>287723</v>
      </c>
      <c r="AY394" s="285">
        <v>260669</v>
      </c>
      <c r="AZ394" s="285">
        <v>259714</v>
      </c>
      <c r="BA394" s="285">
        <v>165918</v>
      </c>
      <c r="BB394" s="285">
        <v>73396</v>
      </c>
      <c r="BC394" s="320">
        <v>36785</v>
      </c>
      <c r="BD394" s="299" t="s">
        <v>769</v>
      </c>
      <c r="BE394" s="299" t="s">
        <v>769</v>
      </c>
      <c r="BF394" s="285"/>
      <c r="BG394" s="286">
        <v>0.01</v>
      </c>
      <c r="BH394" s="286">
        <v>0.14000000000000001</v>
      </c>
      <c r="BI394" s="286">
        <v>0.26</v>
      </c>
      <c r="BJ394" s="286">
        <v>0.16</v>
      </c>
      <c r="BK394" s="286">
        <v>0.14000000000000001</v>
      </c>
      <c r="BL394" s="286">
        <v>0.14000000000000001</v>
      </c>
      <c r="BM394" s="286">
        <v>0.09</v>
      </c>
      <c r="BN394" s="286">
        <v>0.04</v>
      </c>
      <c r="BO394" s="321">
        <v>0.02</v>
      </c>
      <c r="BP394" s="324" t="s">
        <v>769</v>
      </c>
      <c r="BQ394" s="324" t="s">
        <v>769</v>
      </c>
      <c r="BR394" s="286"/>
      <c r="BS394" s="285">
        <v>2394</v>
      </c>
      <c r="BT394" s="285">
        <v>6699</v>
      </c>
      <c r="BU394" s="285">
        <v>5659</v>
      </c>
      <c r="BV394" s="285">
        <v>2706</v>
      </c>
      <c r="BW394" s="285">
        <v>2154</v>
      </c>
      <c r="BX394" s="320">
        <v>1594</v>
      </c>
      <c r="BY394" s="320">
        <v>1163</v>
      </c>
      <c r="BZ394" s="285">
        <v>588</v>
      </c>
      <c r="CA394" s="320">
        <v>223</v>
      </c>
      <c r="CB394" s="299" t="s">
        <v>769</v>
      </c>
      <c r="CC394" s="299" t="s">
        <v>769</v>
      </c>
      <c r="CD394" s="285"/>
      <c r="CE394" s="286">
        <v>0.08</v>
      </c>
      <c r="CF394" s="286">
        <v>0.22</v>
      </c>
      <c r="CG394" s="286">
        <v>0.18</v>
      </c>
      <c r="CH394" s="286">
        <v>0.09</v>
      </c>
      <c r="CI394" s="286">
        <v>7.0000000000000007E-2</v>
      </c>
      <c r="CJ394" s="321">
        <v>0.05</v>
      </c>
      <c r="CK394" s="321">
        <v>0.04</v>
      </c>
      <c r="CL394" s="286">
        <v>0.02</v>
      </c>
      <c r="CM394" s="321">
        <v>0.01</v>
      </c>
      <c r="CN394" s="324" t="s">
        <v>769</v>
      </c>
      <c r="CO394" s="324" t="s">
        <v>769</v>
      </c>
      <c r="CP394" s="286"/>
      <c r="CQ394" s="285">
        <v>12957</v>
      </c>
      <c r="CR394" s="285">
        <v>191343</v>
      </c>
      <c r="CS394" s="285">
        <v>351340</v>
      </c>
      <c r="CT394" s="285">
        <v>218025</v>
      </c>
      <c r="CU394" s="285">
        <v>191317</v>
      </c>
      <c r="CV394" s="320">
        <v>177952</v>
      </c>
      <c r="CW394" s="320">
        <v>116811</v>
      </c>
      <c r="CX394" s="285">
        <v>49123</v>
      </c>
      <c r="CY394" s="320">
        <v>18896</v>
      </c>
      <c r="CZ394" s="299" t="s">
        <v>769</v>
      </c>
      <c r="DA394" s="299" t="s">
        <v>769</v>
      </c>
      <c r="DB394" s="285"/>
      <c r="DC394" s="286">
        <v>0.01</v>
      </c>
      <c r="DD394" s="286">
        <v>0.1</v>
      </c>
      <c r="DE394" s="286">
        <v>0.19</v>
      </c>
      <c r="DF394" s="286">
        <v>0.12</v>
      </c>
      <c r="DG394" s="286">
        <v>0.1</v>
      </c>
      <c r="DH394" s="321">
        <v>0.1</v>
      </c>
      <c r="DI394" s="321">
        <v>0.06</v>
      </c>
      <c r="DJ394" s="286">
        <v>0.03</v>
      </c>
      <c r="DK394" s="321">
        <v>0.01</v>
      </c>
      <c r="DL394" s="324" t="s">
        <v>769</v>
      </c>
      <c r="DM394" s="324" t="s">
        <v>769</v>
      </c>
      <c r="DN394" s="286"/>
      <c r="DO394" s="285">
        <v>965</v>
      </c>
      <c r="DP394" s="285">
        <v>2400</v>
      </c>
      <c r="DQ394" s="285">
        <v>1680</v>
      </c>
      <c r="DR394" s="285">
        <v>757</v>
      </c>
      <c r="DS394" s="285">
        <v>585</v>
      </c>
      <c r="DT394" s="285">
        <v>518</v>
      </c>
      <c r="DU394" s="285">
        <v>383</v>
      </c>
      <c r="DV394" s="285">
        <v>246</v>
      </c>
      <c r="DW394" s="320">
        <v>119</v>
      </c>
      <c r="DX394" s="299" t="s">
        <v>769</v>
      </c>
      <c r="DY394" s="299" t="s">
        <v>769</v>
      </c>
      <c r="DZ394" s="285"/>
      <c r="EA394" s="286">
        <v>0.03</v>
      </c>
      <c r="EB394" s="286">
        <v>0.08</v>
      </c>
      <c r="EC394" s="286">
        <v>0.05</v>
      </c>
      <c r="ED394" s="286">
        <v>0.02</v>
      </c>
      <c r="EE394" s="286">
        <v>0.02</v>
      </c>
      <c r="EF394" s="286">
        <v>0.02</v>
      </c>
      <c r="EG394" s="286">
        <v>0.01</v>
      </c>
      <c r="EH394" s="286">
        <v>0.01</v>
      </c>
      <c r="EI394" s="321">
        <v>0</v>
      </c>
      <c r="EJ394" s="324" t="s">
        <v>769</v>
      </c>
      <c r="EK394" s="324" t="s">
        <v>769</v>
      </c>
      <c r="EL394" s="286"/>
      <c r="EM394" s="285">
        <v>3705</v>
      </c>
      <c r="EN394" s="285">
        <v>59624</v>
      </c>
      <c r="EO394" s="285">
        <v>119550</v>
      </c>
      <c r="EP394" s="285">
        <v>69698</v>
      </c>
      <c r="EQ394" s="285">
        <v>69352</v>
      </c>
      <c r="ER394" s="285">
        <v>81762</v>
      </c>
      <c r="ES394" s="285">
        <v>49107</v>
      </c>
      <c r="ET394" s="285">
        <v>24273</v>
      </c>
      <c r="EU394" s="320">
        <v>17889</v>
      </c>
      <c r="EV394" s="299" t="s">
        <v>769</v>
      </c>
      <c r="EW394" s="299" t="s">
        <v>769</v>
      </c>
      <c r="EX394" s="285"/>
      <c r="EY394" s="286">
        <v>0</v>
      </c>
      <c r="EZ394" s="286">
        <v>0.03</v>
      </c>
      <c r="FA394" s="286">
        <v>7.0000000000000007E-2</v>
      </c>
      <c r="FB394" s="286">
        <v>0.04</v>
      </c>
      <c r="FC394" s="286">
        <v>0.04</v>
      </c>
      <c r="FD394" s="286">
        <v>0.04</v>
      </c>
      <c r="FE394" s="326">
        <v>0.03</v>
      </c>
      <c r="FF394" s="326">
        <v>0.01</v>
      </c>
      <c r="FG394" s="327">
        <v>0.01</v>
      </c>
      <c r="FH394" s="328" t="s">
        <v>769</v>
      </c>
      <c r="FI394" s="328" t="s">
        <v>769</v>
      </c>
      <c r="FJ394" s="326"/>
    </row>
    <row r="395" spans="1:166" s="287" customFormat="1" ht="12">
      <c r="A395" s="301">
        <v>43281</v>
      </c>
      <c r="B395" s="279" t="s">
        <v>436</v>
      </c>
      <c r="C395" s="279" t="s">
        <v>171</v>
      </c>
      <c r="D395" s="279"/>
      <c r="E395" s="293"/>
      <c r="F395" s="279" t="s">
        <v>437</v>
      </c>
      <c r="G395" s="290">
        <v>13704288646</v>
      </c>
      <c r="H395" s="279" t="s">
        <v>265</v>
      </c>
      <c r="I395" s="279" t="s">
        <v>168</v>
      </c>
      <c r="J395" s="279" t="s">
        <v>169</v>
      </c>
      <c r="K395" s="325">
        <v>43281</v>
      </c>
      <c r="L395" s="291">
        <v>12</v>
      </c>
      <c r="M395" s="285">
        <v>6249</v>
      </c>
      <c r="N395" s="285">
        <v>145497</v>
      </c>
      <c r="O395" s="299" t="s">
        <v>769</v>
      </c>
      <c r="P395" s="285">
        <v>3482</v>
      </c>
      <c r="Q395" s="285"/>
      <c r="R395" s="299" t="s">
        <v>769</v>
      </c>
      <c r="S395" s="299" t="s">
        <v>769</v>
      </c>
      <c r="T395" s="285">
        <v>68905</v>
      </c>
      <c r="U395" s="285"/>
      <c r="V395" s="299" t="s">
        <v>769</v>
      </c>
      <c r="W395" s="285">
        <v>300</v>
      </c>
      <c r="X395" s="285">
        <v>1480</v>
      </c>
      <c r="Y395" s="285">
        <v>1923</v>
      </c>
      <c r="Z395" s="285">
        <v>940</v>
      </c>
      <c r="AA395" s="285">
        <v>629</v>
      </c>
      <c r="AB395" s="285">
        <v>545</v>
      </c>
      <c r="AC395" s="285">
        <v>242</v>
      </c>
      <c r="AD395" s="285">
        <v>123</v>
      </c>
      <c r="AE395" s="299" t="s">
        <v>769</v>
      </c>
      <c r="AF395" s="299" t="s">
        <v>769</v>
      </c>
      <c r="AG395" s="299" t="s">
        <v>769</v>
      </c>
      <c r="AH395" s="285"/>
      <c r="AI395" s="286">
        <v>0.05</v>
      </c>
      <c r="AJ395" s="286">
        <v>0.24</v>
      </c>
      <c r="AK395" s="286">
        <v>0.31</v>
      </c>
      <c r="AL395" s="286">
        <v>0.15</v>
      </c>
      <c r="AM395" s="286">
        <v>0.1</v>
      </c>
      <c r="AN395" s="286">
        <v>0.09</v>
      </c>
      <c r="AO395" s="286">
        <v>0.04</v>
      </c>
      <c r="AP395" s="286">
        <v>0.02</v>
      </c>
      <c r="AQ395" s="324" t="s">
        <v>769</v>
      </c>
      <c r="AR395" s="324" t="s">
        <v>769</v>
      </c>
      <c r="AS395" s="324" t="s">
        <v>769</v>
      </c>
      <c r="AT395" s="286"/>
      <c r="AU395" s="285">
        <v>1271</v>
      </c>
      <c r="AV395" s="285">
        <v>20033</v>
      </c>
      <c r="AW395" s="285">
        <v>43725</v>
      </c>
      <c r="AX395" s="285">
        <v>24328</v>
      </c>
      <c r="AY395" s="285">
        <v>18978</v>
      </c>
      <c r="AZ395" s="285">
        <v>18538</v>
      </c>
      <c r="BA395" s="285">
        <v>11239</v>
      </c>
      <c r="BB395" s="285">
        <v>4976</v>
      </c>
      <c r="BC395" s="299" t="s">
        <v>769</v>
      </c>
      <c r="BD395" s="299" t="s">
        <v>769</v>
      </c>
      <c r="BE395" s="299" t="s">
        <v>769</v>
      </c>
      <c r="BF395" s="285"/>
      <c r="BG395" s="286">
        <v>0.01</v>
      </c>
      <c r="BH395" s="286">
        <v>0.14000000000000001</v>
      </c>
      <c r="BI395" s="286">
        <v>0.3</v>
      </c>
      <c r="BJ395" s="286">
        <v>0.17</v>
      </c>
      <c r="BK395" s="286">
        <v>0.13</v>
      </c>
      <c r="BL395" s="286">
        <v>0.13</v>
      </c>
      <c r="BM395" s="286">
        <v>0.08</v>
      </c>
      <c r="BN395" s="286">
        <v>0.03</v>
      </c>
      <c r="BO395" s="324" t="s">
        <v>769</v>
      </c>
      <c r="BP395" s="324" t="s">
        <v>769</v>
      </c>
      <c r="BQ395" s="324" t="s">
        <v>769</v>
      </c>
      <c r="BR395" s="286"/>
      <c r="BS395" s="285">
        <v>189</v>
      </c>
      <c r="BT395" s="285">
        <v>698</v>
      </c>
      <c r="BU395" s="285">
        <v>836</v>
      </c>
      <c r="BV395" s="285">
        <v>393</v>
      </c>
      <c r="BW395" s="285">
        <v>246</v>
      </c>
      <c r="BX395" s="320">
        <v>218</v>
      </c>
      <c r="BY395" s="320">
        <v>110</v>
      </c>
      <c r="BZ395" s="285">
        <v>49</v>
      </c>
      <c r="CA395" s="299" t="s">
        <v>769</v>
      </c>
      <c r="CB395" s="299" t="s">
        <v>769</v>
      </c>
      <c r="CC395" s="299" t="s">
        <v>769</v>
      </c>
      <c r="CD395" s="285"/>
      <c r="CE395" s="286">
        <v>0.03</v>
      </c>
      <c r="CF395" s="286">
        <v>0.11</v>
      </c>
      <c r="CG395" s="286">
        <v>0.13</v>
      </c>
      <c r="CH395" s="286">
        <v>0.06</v>
      </c>
      <c r="CI395" s="286">
        <v>0.04</v>
      </c>
      <c r="CJ395" s="321">
        <v>0.03</v>
      </c>
      <c r="CK395" s="321">
        <v>0.02</v>
      </c>
      <c r="CL395" s="286">
        <v>0.01</v>
      </c>
      <c r="CM395" s="324" t="s">
        <v>769</v>
      </c>
      <c r="CN395" s="324" t="s">
        <v>769</v>
      </c>
      <c r="CO395" s="324" t="s">
        <v>769</v>
      </c>
      <c r="CP395" s="286"/>
      <c r="CQ395" s="285">
        <v>703</v>
      </c>
      <c r="CR395" s="285">
        <v>10780</v>
      </c>
      <c r="CS395" s="285">
        <v>23915</v>
      </c>
      <c r="CT395" s="285">
        <v>11940</v>
      </c>
      <c r="CU395" s="285">
        <v>9265</v>
      </c>
      <c r="CV395" s="320">
        <v>10263</v>
      </c>
      <c r="CW395" s="320">
        <v>5848</v>
      </c>
      <c r="CX395" s="285">
        <v>2277</v>
      </c>
      <c r="CY395" s="299" t="s">
        <v>769</v>
      </c>
      <c r="CZ395" s="299" t="s">
        <v>769</v>
      </c>
      <c r="DA395" s="299" t="s">
        <v>769</v>
      </c>
      <c r="DB395" s="285"/>
      <c r="DC395" s="286">
        <v>0</v>
      </c>
      <c r="DD395" s="286">
        <v>7.0000000000000007E-2</v>
      </c>
      <c r="DE395" s="286">
        <v>0.16</v>
      </c>
      <c r="DF395" s="286">
        <v>0.08</v>
      </c>
      <c r="DG395" s="286">
        <v>0.06</v>
      </c>
      <c r="DH395" s="321">
        <v>7.0000000000000007E-2</v>
      </c>
      <c r="DI395" s="321">
        <v>0.04</v>
      </c>
      <c r="DJ395" s="286">
        <v>0.02</v>
      </c>
      <c r="DK395" s="324" t="s">
        <v>769</v>
      </c>
      <c r="DL395" s="324" t="s">
        <v>769</v>
      </c>
      <c r="DM395" s="324" t="s">
        <v>769</v>
      </c>
      <c r="DN395" s="286"/>
      <c r="DO395" s="285">
        <v>111</v>
      </c>
      <c r="DP395" s="285">
        <v>782</v>
      </c>
      <c r="DQ395" s="285">
        <v>1086</v>
      </c>
      <c r="DR395" s="285">
        <v>547</v>
      </c>
      <c r="DS395" s="285">
        <v>383</v>
      </c>
      <c r="DT395" s="285">
        <v>327</v>
      </c>
      <c r="DU395" s="285">
        <v>132</v>
      </c>
      <c r="DV395" s="285">
        <v>74</v>
      </c>
      <c r="DW395" s="299" t="s">
        <v>769</v>
      </c>
      <c r="DX395" s="299" t="s">
        <v>769</v>
      </c>
      <c r="DY395" s="299" t="s">
        <v>769</v>
      </c>
      <c r="DZ395" s="285"/>
      <c r="EA395" s="286">
        <v>0.02</v>
      </c>
      <c r="EB395" s="286">
        <v>0.13</v>
      </c>
      <c r="EC395" s="286">
        <v>0.17</v>
      </c>
      <c r="ED395" s="286">
        <v>0.09</v>
      </c>
      <c r="EE395" s="286">
        <v>0.06</v>
      </c>
      <c r="EF395" s="286">
        <v>0.05</v>
      </c>
      <c r="EG395" s="286">
        <v>0.02</v>
      </c>
      <c r="EH395" s="286">
        <v>0.01</v>
      </c>
      <c r="EI395" s="324" t="s">
        <v>769</v>
      </c>
      <c r="EJ395" s="324" t="s">
        <v>769</v>
      </c>
      <c r="EK395" s="324" t="s">
        <v>769</v>
      </c>
      <c r="EL395" s="286"/>
      <c r="EM395" s="285">
        <v>568</v>
      </c>
      <c r="EN395" s="285">
        <v>9253</v>
      </c>
      <c r="EO395" s="285">
        <v>19803</v>
      </c>
      <c r="EP395" s="285">
        <v>12388</v>
      </c>
      <c r="EQ395" s="285">
        <v>9713</v>
      </c>
      <c r="ER395" s="285">
        <v>8275</v>
      </c>
      <c r="ES395" s="285">
        <v>5391</v>
      </c>
      <c r="ET395" s="285">
        <v>2699</v>
      </c>
      <c r="EU395" s="299" t="s">
        <v>769</v>
      </c>
      <c r="EV395" s="299" t="s">
        <v>769</v>
      </c>
      <c r="EW395" s="299" t="s">
        <v>769</v>
      </c>
      <c r="EX395" s="285"/>
      <c r="EY395" s="286">
        <v>0</v>
      </c>
      <c r="EZ395" s="286">
        <v>0.06</v>
      </c>
      <c r="FA395" s="286">
        <v>0.14000000000000001</v>
      </c>
      <c r="FB395" s="286">
        <v>0.09</v>
      </c>
      <c r="FC395" s="286">
        <v>7.0000000000000007E-2</v>
      </c>
      <c r="FD395" s="286">
        <v>0.06</v>
      </c>
      <c r="FE395" s="326">
        <v>0.04</v>
      </c>
      <c r="FF395" s="326">
        <v>0.02</v>
      </c>
      <c r="FG395" s="328" t="s">
        <v>769</v>
      </c>
      <c r="FH395" s="328" t="s">
        <v>769</v>
      </c>
      <c r="FI395" s="328" t="s">
        <v>769</v>
      </c>
      <c r="FJ395" s="326"/>
    </row>
    <row r="396" spans="1:166" s="287" customFormat="1" ht="12">
      <c r="A396" s="301">
        <v>43281</v>
      </c>
      <c r="B396" s="279" t="s">
        <v>406</v>
      </c>
      <c r="C396" s="279" t="s">
        <v>171</v>
      </c>
      <c r="D396" s="279" t="s">
        <v>165</v>
      </c>
      <c r="E396" s="293">
        <v>2</v>
      </c>
      <c r="F396" s="279" t="s">
        <v>342</v>
      </c>
      <c r="G396" s="290">
        <v>23053121564</v>
      </c>
      <c r="H396" s="279" t="s">
        <v>343</v>
      </c>
      <c r="I396" s="279" t="s">
        <v>168</v>
      </c>
      <c r="J396" s="279" t="s">
        <v>181</v>
      </c>
      <c r="K396" s="325">
        <v>43281</v>
      </c>
      <c r="L396" s="291">
        <v>12</v>
      </c>
      <c r="M396" s="285">
        <v>66784</v>
      </c>
      <c r="N396" s="285">
        <v>7069292</v>
      </c>
      <c r="O396" s="285">
        <v>27794</v>
      </c>
      <c r="P396" s="285">
        <v>38990</v>
      </c>
      <c r="Q396" s="285"/>
      <c r="R396" s="285"/>
      <c r="S396" s="285">
        <v>2555826</v>
      </c>
      <c r="T396" s="285">
        <v>4513466</v>
      </c>
      <c r="U396" s="285"/>
      <c r="V396" s="285"/>
      <c r="W396" s="285">
        <v>4805</v>
      </c>
      <c r="X396" s="285">
        <v>12493</v>
      </c>
      <c r="Y396" s="285">
        <v>15868</v>
      </c>
      <c r="Z396" s="285">
        <v>9466</v>
      </c>
      <c r="AA396" s="285">
        <v>8608</v>
      </c>
      <c r="AB396" s="285">
        <v>7482</v>
      </c>
      <c r="AC396" s="285">
        <v>4795</v>
      </c>
      <c r="AD396" s="285">
        <v>2203</v>
      </c>
      <c r="AE396" s="320">
        <v>855</v>
      </c>
      <c r="AF396" s="299" t="s">
        <v>769</v>
      </c>
      <c r="AG396" s="299" t="s">
        <v>769</v>
      </c>
      <c r="AH396" s="285"/>
      <c r="AI396" s="286">
        <v>7.0000000000000007E-2</v>
      </c>
      <c r="AJ396" s="286">
        <v>0.19</v>
      </c>
      <c r="AK396" s="286">
        <v>0.24</v>
      </c>
      <c r="AL396" s="286">
        <v>0.14000000000000001</v>
      </c>
      <c r="AM396" s="286">
        <v>0.13</v>
      </c>
      <c r="AN396" s="286">
        <v>0.11</v>
      </c>
      <c r="AO396" s="286">
        <v>7.0000000000000007E-2</v>
      </c>
      <c r="AP396" s="286">
        <v>0.03</v>
      </c>
      <c r="AQ396" s="321">
        <v>0.01</v>
      </c>
      <c r="AR396" s="324" t="s">
        <v>769</v>
      </c>
      <c r="AS396" s="324" t="s">
        <v>769</v>
      </c>
      <c r="AT396" s="286"/>
      <c r="AU396" s="285">
        <v>49361</v>
      </c>
      <c r="AV396" s="285">
        <v>611841</v>
      </c>
      <c r="AW396" s="285">
        <v>1504751</v>
      </c>
      <c r="AX396" s="285">
        <v>1206018</v>
      </c>
      <c r="AY396" s="285">
        <v>1333133</v>
      </c>
      <c r="AZ396" s="285">
        <v>1292905</v>
      </c>
      <c r="BA396" s="285">
        <v>698944</v>
      </c>
      <c r="BB396" s="285">
        <v>259525</v>
      </c>
      <c r="BC396" s="320">
        <v>94272</v>
      </c>
      <c r="BD396" s="299" t="s">
        <v>769</v>
      </c>
      <c r="BE396" s="299" t="s">
        <v>769</v>
      </c>
      <c r="BF396" s="285"/>
      <c r="BG396" s="286">
        <v>0.01</v>
      </c>
      <c r="BH396" s="286">
        <v>0.09</v>
      </c>
      <c r="BI396" s="286">
        <v>0.21</v>
      </c>
      <c r="BJ396" s="286">
        <v>0.17</v>
      </c>
      <c r="BK396" s="286">
        <v>0.19</v>
      </c>
      <c r="BL396" s="286">
        <v>0.18</v>
      </c>
      <c r="BM396" s="286">
        <v>0.1</v>
      </c>
      <c r="BN396" s="286">
        <v>0.04</v>
      </c>
      <c r="BO396" s="321">
        <v>0.01</v>
      </c>
      <c r="BP396" s="324" t="s">
        <v>769</v>
      </c>
      <c r="BQ396" s="324" t="s">
        <v>769</v>
      </c>
      <c r="BR396" s="286"/>
      <c r="BS396" s="285">
        <v>2243</v>
      </c>
      <c r="BT396" s="285">
        <v>5749</v>
      </c>
      <c r="BU396" s="285">
        <v>7138</v>
      </c>
      <c r="BV396" s="285">
        <v>4078</v>
      </c>
      <c r="BW396" s="285">
        <v>3322</v>
      </c>
      <c r="BX396" s="320">
        <v>2692</v>
      </c>
      <c r="BY396" s="320">
        <v>1585</v>
      </c>
      <c r="BZ396" s="285">
        <v>669</v>
      </c>
      <c r="CA396" s="320">
        <v>270</v>
      </c>
      <c r="CB396" s="299" t="s">
        <v>769</v>
      </c>
      <c r="CC396" s="299" t="s">
        <v>769</v>
      </c>
      <c r="CD396" s="285"/>
      <c r="CE396" s="286">
        <v>0.03</v>
      </c>
      <c r="CF396" s="286">
        <v>0.09</v>
      </c>
      <c r="CG396" s="286">
        <v>0.11</v>
      </c>
      <c r="CH396" s="286">
        <v>0.06</v>
      </c>
      <c r="CI396" s="286">
        <v>0.05</v>
      </c>
      <c r="CJ396" s="321">
        <v>0.04</v>
      </c>
      <c r="CK396" s="321">
        <v>0.02</v>
      </c>
      <c r="CL396" s="286">
        <v>0.01</v>
      </c>
      <c r="CM396" s="321">
        <v>0</v>
      </c>
      <c r="CN396" s="324" t="s">
        <v>769</v>
      </c>
      <c r="CO396" s="324" t="s">
        <v>769</v>
      </c>
      <c r="CP396" s="286"/>
      <c r="CQ396" s="285">
        <v>20385</v>
      </c>
      <c r="CR396" s="285">
        <v>287435</v>
      </c>
      <c r="CS396" s="285">
        <v>649858</v>
      </c>
      <c r="CT396" s="285">
        <v>490867</v>
      </c>
      <c r="CU396" s="285">
        <v>437031</v>
      </c>
      <c r="CV396" s="320">
        <v>376916</v>
      </c>
      <c r="CW396" s="320">
        <v>190477</v>
      </c>
      <c r="CX396" s="285">
        <v>74369</v>
      </c>
      <c r="CY396" s="320">
        <v>25505</v>
      </c>
      <c r="CZ396" s="299" t="s">
        <v>769</v>
      </c>
      <c r="DA396" s="299" t="s">
        <v>769</v>
      </c>
      <c r="DB396" s="285"/>
      <c r="DC396" s="286">
        <v>0</v>
      </c>
      <c r="DD396" s="286">
        <v>0.04</v>
      </c>
      <c r="DE396" s="286">
        <v>0.09</v>
      </c>
      <c r="DF396" s="286">
        <v>7.0000000000000007E-2</v>
      </c>
      <c r="DG396" s="286">
        <v>0.06</v>
      </c>
      <c r="DH396" s="321">
        <v>0.05</v>
      </c>
      <c r="DI396" s="321">
        <v>0.03</v>
      </c>
      <c r="DJ396" s="286">
        <v>0.01</v>
      </c>
      <c r="DK396" s="321">
        <v>0</v>
      </c>
      <c r="DL396" s="324" t="s">
        <v>769</v>
      </c>
      <c r="DM396" s="324" t="s">
        <v>769</v>
      </c>
      <c r="DN396" s="286"/>
      <c r="DO396" s="285">
        <v>2562</v>
      </c>
      <c r="DP396" s="285">
        <v>6744</v>
      </c>
      <c r="DQ396" s="285">
        <v>8730</v>
      </c>
      <c r="DR396" s="285">
        <v>5388</v>
      </c>
      <c r="DS396" s="285">
        <v>5286</v>
      </c>
      <c r="DT396" s="285">
        <v>4790</v>
      </c>
      <c r="DU396" s="285">
        <v>3210</v>
      </c>
      <c r="DV396" s="285">
        <v>1534</v>
      </c>
      <c r="DW396" s="320">
        <v>585</v>
      </c>
      <c r="DX396" s="320">
        <v>161</v>
      </c>
      <c r="DY396" s="285"/>
      <c r="DZ396" s="285"/>
      <c r="EA396" s="286">
        <v>0.04</v>
      </c>
      <c r="EB396" s="286">
        <v>0.1</v>
      </c>
      <c r="EC396" s="286">
        <v>0.13</v>
      </c>
      <c r="ED396" s="286">
        <v>0.08</v>
      </c>
      <c r="EE396" s="286">
        <v>0.08</v>
      </c>
      <c r="EF396" s="286">
        <v>7.0000000000000007E-2</v>
      </c>
      <c r="EG396" s="286">
        <v>0.05</v>
      </c>
      <c r="EH396" s="286">
        <v>0.02</v>
      </c>
      <c r="EI396" s="321">
        <v>0.01</v>
      </c>
      <c r="EJ396" s="321">
        <v>0</v>
      </c>
      <c r="EK396" s="286"/>
      <c r="EL396" s="286"/>
      <c r="EM396" s="285">
        <v>28976</v>
      </c>
      <c r="EN396" s="285">
        <v>324406</v>
      </c>
      <c r="EO396" s="285">
        <v>854893</v>
      </c>
      <c r="EP396" s="285">
        <v>715151</v>
      </c>
      <c r="EQ396" s="285">
        <v>896102</v>
      </c>
      <c r="ER396" s="285">
        <v>915989</v>
      </c>
      <c r="ES396" s="285">
        <v>508467</v>
      </c>
      <c r="ET396" s="285">
        <v>185156</v>
      </c>
      <c r="EU396" s="320">
        <v>68767</v>
      </c>
      <c r="EV396" s="320">
        <v>15559</v>
      </c>
      <c r="EW396" s="285"/>
      <c r="EX396" s="285"/>
      <c r="EY396" s="286">
        <v>0</v>
      </c>
      <c r="EZ396" s="286">
        <v>0.05</v>
      </c>
      <c r="FA396" s="286">
        <v>0.12</v>
      </c>
      <c r="FB396" s="286">
        <v>0.1</v>
      </c>
      <c r="FC396" s="286">
        <v>0.13</v>
      </c>
      <c r="FD396" s="286">
        <v>0.13</v>
      </c>
      <c r="FE396" s="326">
        <v>7.0000000000000007E-2</v>
      </c>
      <c r="FF396" s="326">
        <v>0.03</v>
      </c>
      <c r="FG396" s="327">
        <v>0.01</v>
      </c>
      <c r="FH396" s="327">
        <v>0</v>
      </c>
      <c r="FI396" s="326"/>
      <c r="FJ396" s="326"/>
    </row>
    <row r="397" spans="1:166" s="287" customFormat="1" ht="12">
      <c r="A397" s="301">
        <v>43281</v>
      </c>
      <c r="B397" s="279" t="s">
        <v>240</v>
      </c>
      <c r="C397" s="279" t="s">
        <v>171</v>
      </c>
      <c r="D397" s="279"/>
      <c r="E397" s="293"/>
      <c r="F397" s="279" t="s">
        <v>238</v>
      </c>
      <c r="G397" s="290">
        <v>24496637884</v>
      </c>
      <c r="H397" s="279" t="s">
        <v>239</v>
      </c>
      <c r="I397" s="279" t="s">
        <v>168</v>
      </c>
      <c r="J397" s="279" t="s">
        <v>181</v>
      </c>
      <c r="K397" s="325">
        <v>43281</v>
      </c>
      <c r="L397" s="291">
        <v>12</v>
      </c>
      <c r="M397" s="285">
        <v>72277</v>
      </c>
      <c r="N397" s="285">
        <v>3907957</v>
      </c>
      <c r="O397" s="285">
        <v>43375</v>
      </c>
      <c r="P397" s="299" t="s">
        <v>769</v>
      </c>
      <c r="Q397" s="299" t="s">
        <v>769</v>
      </c>
      <c r="R397" s="285"/>
      <c r="S397" s="285">
        <v>2144359</v>
      </c>
      <c r="T397" s="299" t="s">
        <v>769</v>
      </c>
      <c r="U397" s="299" t="s">
        <v>769</v>
      </c>
      <c r="V397" s="285"/>
      <c r="W397" s="285">
        <v>4874</v>
      </c>
      <c r="X397" s="285">
        <v>12460</v>
      </c>
      <c r="Y397" s="285">
        <v>16402</v>
      </c>
      <c r="Z397" s="285">
        <v>9560</v>
      </c>
      <c r="AA397" s="285">
        <v>8942</v>
      </c>
      <c r="AB397" s="285">
        <v>8597</v>
      </c>
      <c r="AC397" s="285">
        <v>5889</v>
      </c>
      <c r="AD397" s="285">
        <v>3153</v>
      </c>
      <c r="AE397" s="320">
        <v>1505</v>
      </c>
      <c r="AF397" s="320">
        <v>835</v>
      </c>
      <c r="AG397" s="285">
        <v>60</v>
      </c>
      <c r="AH397" s="285"/>
      <c r="AI397" s="286">
        <v>7.0000000000000007E-2</v>
      </c>
      <c r="AJ397" s="286">
        <v>0.17</v>
      </c>
      <c r="AK397" s="286">
        <v>0.23</v>
      </c>
      <c r="AL397" s="286">
        <v>0.13</v>
      </c>
      <c r="AM397" s="286">
        <v>0.12</v>
      </c>
      <c r="AN397" s="286">
        <v>0.12</v>
      </c>
      <c r="AO397" s="286">
        <v>0.08</v>
      </c>
      <c r="AP397" s="286">
        <v>0.04</v>
      </c>
      <c r="AQ397" s="321">
        <v>0.02</v>
      </c>
      <c r="AR397" s="321">
        <v>0.01</v>
      </c>
      <c r="AS397" s="286">
        <v>0</v>
      </c>
      <c r="AT397" s="286"/>
      <c r="AU397" s="285">
        <v>19823</v>
      </c>
      <c r="AV397" s="285">
        <v>297449</v>
      </c>
      <c r="AW397" s="285">
        <v>890510</v>
      </c>
      <c r="AX397" s="285">
        <v>625016</v>
      </c>
      <c r="AY397" s="285">
        <v>620894</v>
      </c>
      <c r="AZ397" s="285">
        <v>712716</v>
      </c>
      <c r="BA397" s="285">
        <v>476508</v>
      </c>
      <c r="BB397" s="285">
        <v>184823</v>
      </c>
      <c r="BC397" s="320">
        <v>61011</v>
      </c>
      <c r="BD397" s="320">
        <v>18846</v>
      </c>
      <c r="BE397" s="285">
        <v>361</v>
      </c>
      <c r="BF397" s="285"/>
      <c r="BG397" s="286">
        <v>0.01</v>
      </c>
      <c r="BH397" s="286">
        <v>0.08</v>
      </c>
      <c r="BI397" s="286">
        <v>0.23</v>
      </c>
      <c r="BJ397" s="286">
        <v>0.16</v>
      </c>
      <c r="BK397" s="286">
        <v>0.16</v>
      </c>
      <c r="BL397" s="286">
        <v>0.18</v>
      </c>
      <c r="BM397" s="286">
        <v>0.12</v>
      </c>
      <c r="BN397" s="286">
        <v>0.05</v>
      </c>
      <c r="BO397" s="321">
        <v>0.02</v>
      </c>
      <c r="BP397" s="321">
        <v>0</v>
      </c>
      <c r="BQ397" s="286">
        <v>0</v>
      </c>
      <c r="BR397" s="286"/>
      <c r="BS397" s="285">
        <v>2593</v>
      </c>
      <c r="BT397" s="285">
        <v>7067</v>
      </c>
      <c r="BU397" s="285">
        <v>10317</v>
      </c>
      <c r="BV397" s="285">
        <v>6066</v>
      </c>
      <c r="BW397" s="285">
        <v>5631</v>
      </c>
      <c r="BX397" s="320">
        <v>5251</v>
      </c>
      <c r="BY397" s="320">
        <v>3528</v>
      </c>
      <c r="BZ397" s="285">
        <v>1786</v>
      </c>
      <c r="CA397" s="320">
        <v>771</v>
      </c>
      <c r="CB397" s="299" t="s">
        <v>769</v>
      </c>
      <c r="CC397" s="299" t="s">
        <v>769</v>
      </c>
      <c r="CD397" s="285"/>
      <c r="CE397" s="286">
        <v>0.04</v>
      </c>
      <c r="CF397" s="286">
        <v>0.1</v>
      </c>
      <c r="CG397" s="286">
        <v>0.14000000000000001</v>
      </c>
      <c r="CH397" s="286">
        <v>0.08</v>
      </c>
      <c r="CI397" s="286">
        <v>0.08</v>
      </c>
      <c r="CJ397" s="321">
        <v>7.0000000000000007E-2</v>
      </c>
      <c r="CK397" s="321">
        <v>0.05</v>
      </c>
      <c r="CL397" s="286">
        <v>0.02</v>
      </c>
      <c r="CM397" s="321">
        <v>0.01</v>
      </c>
      <c r="CN397" s="324" t="s">
        <v>769</v>
      </c>
      <c r="CO397" s="324" t="s">
        <v>769</v>
      </c>
      <c r="CP397" s="286"/>
      <c r="CQ397" s="285">
        <v>10253</v>
      </c>
      <c r="CR397" s="285">
        <v>165020</v>
      </c>
      <c r="CS397" s="285">
        <v>503623</v>
      </c>
      <c r="CT397" s="285">
        <v>347052</v>
      </c>
      <c r="CU397" s="285">
        <v>344683</v>
      </c>
      <c r="CV397" s="320">
        <v>385962</v>
      </c>
      <c r="CW397" s="320">
        <v>254763</v>
      </c>
      <c r="CX397" s="285">
        <v>95416</v>
      </c>
      <c r="CY397" s="320">
        <v>30300</v>
      </c>
      <c r="CZ397" s="299" t="s">
        <v>769</v>
      </c>
      <c r="DA397" s="299" t="s">
        <v>769</v>
      </c>
      <c r="DB397" s="285"/>
      <c r="DC397" s="286">
        <v>0</v>
      </c>
      <c r="DD397" s="286">
        <v>0.04</v>
      </c>
      <c r="DE397" s="286">
        <v>0.13</v>
      </c>
      <c r="DF397" s="286">
        <v>0.09</v>
      </c>
      <c r="DG397" s="286">
        <v>0.09</v>
      </c>
      <c r="DH397" s="321">
        <v>0.1</v>
      </c>
      <c r="DI397" s="321">
        <v>7.0000000000000007E-2</v>
      </c>
      <c r="DJ397" s="286">
        <v>0.02</v>
      </c>
      <c r="DK397" s="321">
        <v>0.01</v>
      </c>
      <c r="DL397" s="324" t="s">
        <v>769</v>
      </c>
      <c r="DM397" s="324" t="s">
        <v>769</v>
      </c>
      <c r="DN397" s="286"/>
      <c r="DO397" s="285">
        <v>2281</v>
      </c>
      <c r="DP397" s="285">
        <v>5393</v>
      </c>
      <c r="DQ397" s="285">
        <v>6083</v>
      </c>
      <c r="DR397" s="285">
        <v>3494</v>
      </c>
      <c r="DS397" s="285">
        <v>3311</v>
      </c>
      <c r="DT397" s="285">
        <v>3346</v>
      </c>
      <c r="DU397" s="285">
        <v>2361</v>
      </c>
      <c r="DV397" s="285">
        <v>1367</v>
      </c>
      <c r="DW397" s="320">
        <v>734</v>
      </c>
      <c r="DX397" s="299" t="s">
        <v>769</v>
      </c>
      <c r="DY397" s="299" t="s">
        <v>769</v>
      </c>
      <c r="DZ397" s="285"/>
      <c r="EA397" s="286">
        <v>0.03</v>
      </c>
      <c r="EB397" s="286">
        <v>7.0000000000000007E-2</v>
      </c>
      <c r="EC397" s="286">
        <v>0.08</v>
      </c>
      <c r="ED397" s="286">
        <v>0.05</v>
      </c>
      <c r="EE397" s="286">
        <v>0.05</v>
      </c>
      <c r="EF397" s="286">
        <v>0.05</v>
      </c>
      <c r="EG397" s="286">
        <v>0.03</v>
      </c>
      <c r="EH397" s="286">
        <v>0.02</v>
      </c>
      <c r="EI397" s="321">
        <v>0.01</v>
      </c>
      <c r="EJ397" s="324" t="s">
        <v>769</v>
      </c>
      <c r="EK397" s="324" t="s">
        <v>769</v>
      </c>
      <c r="EL397" s="286"/>
      <c r="EM397" s="285">
        <v>9570</v>
      </c>
      <c r="EN397" s="285">
        <v>132429</v>
      </c>
      <c r="EO397" s="285">
        <v>386775</v>
      </c>
      <c r="EP397" s="285">
        <v>277964</v>
      </c>
      <c r="EQ397" s="285">
        <v>276211</v>
      </c>
      <c r="ER397" s="285">
        <v>326754</v>
      </c>
      <c r="ES397" s="285">
        <v>221745</v>
      </c>
      <c r="ET397" s="285">
        <v>89407</v>
      </c>
      <c r="EU397" s="320">
        <v>30711</v>
      </c>
      <c r="EV397" s="299" t="s">
        <v>769</v>
      </c>
      <c r="EW397" s="299" t="s">
        <v>769</v>
      </c>
      <c r="EX397" s="285"/>
      <c r="EY397" s="286">
        <v>0</v>
      </c>
      <c r="EZ397" s="286">
        <v>0.03</v>
      </c>
      <c r="FA397" s="286">
        <v>0.1</v>
      </c>
      <c r="FB397" s="286">
        <v>7.0000000000000007E-2</v>
      </c>
      <c r="FC397" s="286">
        <v>7.0000000000000007E-2</v>
      </c>
      <c r="FD397" s="286">
        <v>0.08</v>
      </c>
      <c r="FE397" s="326">
        <v>0.06</v>
      </c>
      <c r="FF397" s="326">
        <v>0.02</v>
      </c>
      <c r="FG397" s="327">
        <v>0.01</v>
      </c>
      <c r="FH397" s="328" t="s">
        <v>769</v>
      </c>
      <c r="FI397" s="328" t="s">
        <v>769</v>
      </c>
      <c r="FJ397" s="326"/>
    </row>
    <row r="398" spans="1:166" s="287" customFormat="1" ht="12">
      <c r="A398" s="301">
        <v>43281</v>
      </c>
      <c r="B398" s="279" t="s">
        <v>385</v>
      </c>
      <c r="C398" s="279" t="s">
        <v>171</v>
      </c>
      <c r="D398" s="279" t="s">
        <v>165</v>
      </c>
      <c r="E398" s="293">
        <v>4</v>
      </c>
      <c r="F398" s="279" t="s">
        <v>308</v>
      </c>
      <c r="G398" s="290">
        <v>28901371321</v>
      </c>
      <c r="H398" s="279" t="s">
        <v>309</v>
      </c>
      <c r="I398" s="279" t="s">
        <v>168</v>
      </c>
      <c r="J398" s="279" t="s">
        <v>181</v>
      </c>
      <c r="K398" s="325">
        <v>43281</v>
      </c>
      <c r="L398" s="291">
        <v>12</v>
      </c>
      <c r="M398" s="285">
        <v>58537</v>
      </c>
      <c r="N398" s="285">
        <v>3496527</v>
      </c>
      <c r="O398" s="285">
        <v>28829</v>
      </c>
      <c r="P398" s="285">
        <v>29708</v>
      </c>
      <c r="Q398" s="285"/>
      <c r="R398" s="285"/>
      <c r="S398" s="285">
        <v>1481490</v>
      </c>
      <c r="T398" s="285">
        <v>2015037</v>
      </c>
      <c r="U398" s="285"/>
      <c r="V398" s="285"/>
      <c r="W398" s="285">
        <v>6096</v>
      </c>
      <c r="X398" s="285">
        <v>11916</v>
      </c>
      <c r="Y398" s="285">
        <v>14466</v>
      </c>
      <c r="Z398" s="285">
        <v>7889</v>
      </c>
      <c r="AA398" s="285">
        <v>6758</v>
      </c>
      <c r="AB398" s="285">
        <v>5817</v>
      </c>
      <c r="AC398" s="285">
        <v>3556</v>
      </c>
      <c r="AD398" s="285">
        <v>1477</v>
      </c>
      <c r="AE398" s="320">
        <v>422</v>
      </c>
      <c r="AF398" s="299" t="s">
        <v>769</v>
      </c>
      <c r="AG398" s="299" t="s">
        <v>769</v>
      </c>
      <c r="AH398" s="285"/>
      <c r="AI398" s="286">
        <v>0.1</v>
      </c>
      <c r="AJ398" s="286">
        <v>0.2</v>
      </c>
      <c r="AK398" s="286">
        <v>0.25</v>
      </c>
      <c r="AL398" s="286">
        <v>0.13</v>
      </c>
      <c r="AM398" s="286">
        <v>0.12</v>
      </c>
      <c r="AN398" s="286">
        <v>0.1</v>
      </c>
      <c r="AO398" s="286">
        <v>0.06</v>
      </c>
      <c r="AP398" s="286">
        <v>0.03</v>
      </c>
      <c r="AQ398" s="321">
        <v>0.01</v>
      </c>
      <c r="AR398" s="324" t="s">
        <v>769</v>
      </c>
      <c r="AS398" s="324" t="s">
        <v>769</v>
      </c>
      <c r="AT398" s="286"/>
      <c r="AU398" s="285">
        <v>37208</v>
      </c>
      <c r="AV398" s="285">
        <v>359837</v>
      </c>
      <c r="AW398" s="285">
        <v>916367</v>
      </c>
      <c r="AX398" s="285">
        <v>632208</v>
      </c>
      <c r="AY398" s="285">
        <v>580985</v>
      </c>
      <c r="AZ398" s="285">
        <v>528205</v>
      </c>
      <c r="BA398" s="285">
        <v>311860</v>
      </c>
      <c r="BB398" s="285">
        <v>103249</v>
      </c>
      <c r="BC398" s="320">
        <v>22229</v>
      </c>
      <c r="BD398" s="299" t="s">
        <v>769</v>
      </c>
      <c r="BE398" s="299" t="s">
        <v>769</v>
      </c>
      <c r="BF398" s="285"/>
      <c r="BG398" s="286">
        <v>0.01</v>
      </c>
      <c r="BH398" s="286">
        <v>0.1</v>
      </c>
      <c r="BI398" s="286">
        <v>0.26</v>
      </c>
      <c r="BJ398" s="286">
        <v>0.18</v>
      </c>
      <c r="BK398" s="286">
        <v>0.17</v>
      </c>
      <c r="BL398" s="286">
        <v>0.15</v>
      </c>
      <c r="BM398" s="286">
        <v>0.09</v>
      </c>
      <c r="BN398" s="286">
        <v>0.03</v>
      </c>
      <c r="BO398" s="321">
        <v>0.01</v>
      </c>
      <c r="BP398" s="324" t="s">
        <v>769</v>
      </c>
      <c r="BQ398" s="324" t="s">
        <v>769</v>
      </c>
      <c r="BR398" s="286"/>
      <c r="BS398" s="285">
        <v>3105</v>
      </c>
      <c r="BT398" s="285">
        <v>5866</v>
      </c>
      <c r="BU398" s="285">
        <v>7519</v>
      </c>
      <c r="BV398" s="285">
        <v>4020</v>
      </c>
      <c r="BW398" s="285">
        <v>3216</v>
      </c>
      <c r="BX398" s="320">
        <v>2665</v>
      </c>
      <c r="BY398" s="320">
        <v>1562</v>
      </c>
      <c r="BZ398" s="285">
        <v>633</v>
      </c>
      <c r="CA398" s="320">
        <v>181</v>
      </c>
      <c r="CB398" s="299" t="s">
        <v>769</v>
      </c>
      <c r="CC398" s="299" t="s">
        <v>769</v>
      </c>
      <c r="CD398" s="285"/>
      <c r="CE398" s="286">
        <v>0.05</v>
      </c>
      <c r="CF398" s="286">
        <v>0.1</v>
      </c>
      <c r="CG398" s="286">
        <v>0.13</v>
      </c>
      <c r="CH398" s="286">
        <v>7.0000000000000007E-2</v>
      </c>
      <c r="CI398" s="286">
        <v>0.05</v>
      </c>
      <c r="CJ398" s="321">
        <v>0.05</v>
      </c>
      <c r="CK398" s="321">
        <v>0.03</v>
      </c>
      <c r="CL398" s="286">
        <v>0.01</v>
      </c>
      <c r="CM398" s="321">
        <v>0</v>
      </c>
      <c r="CN398" s="324" t="s">
        <v>769</v>
      </c>
      <c r="CO398" s="324" t="s">
        <v>769</v>
      </c>
      <c r="CP398" s="286"/>
      <c r="CQ398" s="285">
        <v>17251</v>
      </c>
      <c r="CR398" s="285">
        <v>161824</v>
      </c>
      <c r="CS398" s="285">
        <v>419025</v>
      </c>
      <c r="CT398" s="285">
        <v>276847</v>
      </c>
      <c r="CU398" s="285">
        <v>231113</v>
      </c>
      <c r="CV398" s="320">
        <v>207658</v>
      </c>
      <c r="CW398" s="320">
        <v>119369</v>
      </c>
      <c r="CX398" s="285">
        <v>38970</v>
      </c>
      <c r="CY398" s="320">
        <v>7838</v>
      </c>
      <c r="CZ398" s="299" t="s">
        <v>769</v>
      </c>
      <c r="DA398" s="299" t="s">
        <v>769</v>
      </c>
      <c r="DB398" s="285"/>
      <c r="DC398" s="286">
        <v>0</v>
      </c>
      <c r="DD398" s="286">
        <v>0.05</v>
      </c>
      <c r="DE398" s="286">
        <v>0.12</v>
      </c>
      <c r="DF398" s="286">
        <v>0.08</v>
      </c>
      <c r="DG398" s="286">
        <v>7.0000000000000007E-2</v>
      </c>
      <c r="DH398" s="321">
        <v>0.06</v>
      </c>
      <c r="DI398" s="321">
        <v>0.03</v>
      </c>
      <c r="DJ398" s="286">
        <v>0.01</v>
      </c>
      <c r="DK398" s="321">
        <v>0</v>
      </c>
      <c r="DL398" s="324" t="s">
        <v>769</v>
      </c>
      <c r="DM398" s="324" t="s">
        <v>769</v>
      </c>
      <c r="DN398" s="286"/>
      <c r="DO398" s="285">
        <v>2991</v>
      </c>
      <c r="DP398" s="285">
        <v>6050</v>
      </c>
      <c r="DQ398" s="285">
        <v>6947</v>
      </c>
      <c r="DR398" s="285">
        <v>3869</v>
      </c>
      <c r="DS398" s="285">
        <v>3542</v>
      </c>
      <c r="DT398" s="285">
        <v>3152</v>
      </c>
      <c r="DU398" s="285">
        <v>1994</v>
      </c>
      <c r="DV398" s="285">
        <v>844</v>
      </c>
      <c r="DW398" s="320">
        <v>241</v>
      </c>
      <c r="DX398" s="299" t="s">
        <v>769</v>
      </c>
      <c r="DY398" s="299" t="s">
        <v>769</v>
      </c>
      <c r="DZ398" s="285"/>
      <c r="EA398" s="286">
        <v>0.05</v>
      </c>
      <c r="EB398" s="286">
        <v>0.1</v>
      </c>
      <c r="EC398" s="286">
        <v>0.12</v>
      </c>
      <c r="ED398" s="286">
        <v>7.0000000000000007E-2</v>
      </c>
      <c r="EE398" s="286">
        <v>0.06</v>
      </c>
      <c r="EF398" s="286">
        <v>0.05</v>
      </c>
      <c r="EG398" s="286">
        <v>0.03</v>
      </c>
      <c r="EH398" s="286">
        <v>0.01</v>
      </c>
      <c r="EI398" s="321">
        <v>0</v>
      </c>
      <c r="EJ398" s="324" t="s">
        <v>769</v>
      </c>
      <c r="EK398" s="324" t="s">
        <v>769</v>
      </c>
      <c r="EL398" s="286"/>
      <c r="EM398" s="285">
        <v>19957</v>
      </c>
      <c r="EN398" s="285">
        <v>198013</v>
      </c>
      <c r="EO398" s="285">
        <v>497342</v>
      </c>
      <c r="EP398" s="285">
        <v>355361</v>
      </c>
      <c r="EQ398" s="285">
        <v>349872</v>
      </c>
      <c r="ER398" s="285">
        <v>320547</v>
      </c>
      <c r="ES398" s="285">
        <v>192491</v>
      </c>
      <c r="ET398" s="285">
        <v>64279</v>
      </c>
      <c r="EU398" s="320">
        <v>14391</v>
      </c>
      <c r="EV398" s="299" t="s">
        <v>769</v>
      </c>
      <c r="EW398" s="299" t="s">
        <v>769</v>
      </c>
      <c r="EX398" s="285"/>
      <c r="EY398" s="286">
        <v>0.01</v>
      </c>
      <c r="EZ398" s="286">
        <v>0.06</v>
      </c>
      <c r="FA398" s="286">
        <v>0.14000000000000001</v>
      </c>
      <c r="FB398" s="286">
        <v>0.1</v>
      </c>
      <c r="FC398" s="286">
        <v>0.1</v>
      </c>
      <c r="FD398" s="286">
        <v>0.09</v>
      </c>
      <c r="FE398" s="326">
        <v>0.06</v>
      </c>
      <c r="FF398" s="326">
        <v>0.02</v>
      </c>
      <c r="FG398" s="327">
        <v>0</v>
      </c>
      <c r="FH398" s="328" t="s">
        <v>769</v>
      </c>
      <c r="FI398" s="328" t="s">
        <v>769</v>
      </c>
      <c r="FJ398" s="326"/>
    </row>
    <row r="399" spans="1:166" s="287" customFormat="1" ht="12">
      <c r="A399" s="301">
        <v>43281</v>
      </c>
      <c r="B399" s="279" t="s">
        <v>344</v>
      </c>
      <c r="C399" s="279" t="s">
        <v>171</v>
      </c>
      <c r="D399" s="279"/>
      <c r="E399" s="293"/>
      <c r="F399" s="279" t="s">
        <v>345</v>
      </c>
      <c r="G399" s="290">
        <v>93371348387</v>
      </c>
      <c r="H399" s="279" t="s">
        <v>346</v>
      </c>
      <c r="I399" s="279" t="s">
        <v>176</v>
      </c>
      <c r="J399" s="279" t="s">
        <v>177</v>
      </c>
      <c r="K399" s="325">
        <v>43100</v>
      </c>
      <c r="L399" s="291">
        <v>12</v>
      </c>
      <c r="M399" s="285">
        <v>4476</v>
      </c>
      <c r="N399" s="285">
        <v>261042</v>
      </c>
      <c r="O399" s="285">
        <v>3266</v>
      </c>
      <c r="P399" s="285">
        <v>1210</v>
      </c>
      <c r="Q399" s="285"/>
      <c r="R399" s="285"/>
      <c r="S399" s="285">
        <v>171692</v>
      </c>
      <c r="T399" s="285">
        <v>89350</v>
      </c>
      <c r="U399" s="285"/>
      <c r="V399" s="285"/>
      <c r="W399" s="285">
        <v>238</v>
      </c>
      <c r="X399" s="285">
        <v>693</v>
      </c>
      <c r="Y399" s="285">
        <v>1048</v>
      </c>
      <c r="Z399" s="285">
        <v>654</v>
      </c>
      <c r="AA399" s="285">
        <v>567</v>
      </c>
      <c r="AB399" s="285">
        <v>535</v>
      </c>
      <c r="AC399" s="285">
        <v>460</v>
      </c>
      <c r="AD399" s="285">
        <v>193</v>
      </c>
      <c r="AE399" s="299" t="s">
        <v>769</v>
      </c>
      <c r="AF399" s="299" t="s">
        <v>769</v>
      </c>
      <c r="AG399" s="285"/>
      <c r="AH399" s="285"/>
      <c r="AI399" s="286">
        <v>0.05</v>
      </c>
      <c r="AJ399" s="286">
        <v>0.15</v>
      </c>
      <c r="AK399" s="286">
        <v>0.23</v>
      </c>
      <c r="AL399" s="286">
        <v>0.15</v>
      </c>
      <c r="AM399" s="286">
        <v>0.13</v>
      </c>
      <c r="AN399" s="286">
        <v>0.12</v>
      </c>
      <c r="AO399" s="286">
        <v>0.1</v>
      </c>
      <c r="AP399" s="286">
        <v>0.04</v>
      </c>
      <c r="AQ399" s="324" t="s">
        <v>769</v>
      </c>
      <c r="AR399" s="324" t="s">
        <v>769</v>
      </c>
      <c r="AS399" s="286"/>
      <c r="AT399" s="286"/>
      <c r="AU399" s="285">
        <v>870</v>
      </c>
      <c r="AV399" s="285">
        <v>18364</v>
      </c>
      <c r="AW399" s="285">
        <v>49818</v>
      </c>
      <c r="AX399" s="285">
        <v>43344</v>
      </c>
      <c r="AY399" s="285">
        <v>41186</v>
      </c>
      <c r="AZ399" s="285">
        <v>47724</v>
      </c>
      <c r="BA399" s="285">
        <v>42804</v>
      </c>
      <c r="BB399" s="285">
        <v>12902</v>
      </c>
      <c r="BC399" s="299" t="s">
        <v>769</v>
      </c>
      <c r="BD399" s="299" t="s">
        <v>769</v>
      </c>
      <c r="BE399" s="285"/>
      <c r="BF399" s="285"/>
      <c r="BG399" s="286">
        <v>0</v>
      </c>
      <c r="BH399" s="286">
        <v>7.0000000000000007E-2</v>
      </c>
      <c r="BI399" s="286">
        <v>0.19</v>
      </c>
      <c r="BJ399" s="286">
        <v>0.17</v>
      </c>
      <c r="BK399" s="286">
        <v>0.16</v>
      </c>
      <c r="BL399" s="286">
        <v>0.18</v>
      </c>
      <c r="BM399" s="286">
        <v>0.16</v>
      </c>
      <c r="BN399" s="286">
        <v>0.05</v>
      </c>
      <c r="BO399" s="324" t="s">
        <v>769</v>
      </c>
      <c r="BP399" s="324" t="s">
        <v>769</v>
      </c>
      <c r="BQ399" s="286"/>
      <c r="BR399" s="286"/>
      <c r="BS399" s="285">
        <v>146</v>
      </c>
      <c r="BT399" s="285">
        <v>520</v>
      </c>
      <c r="BU399" s="285">
        <v>806</v>
      </c>
      <c r="BV399" s="285">
        <v>502</v>
      </c>
      <c r="BW399" s="285">
        <v>434</v>
      </c>
      <c r="BX399" s="320">
        <v>382</v>
      </c>
      <c r="BY399" s="320">
        <v>303</v>
      </c>
      <c r="BZ399" s="285">
        <v>123</v>
      </c>
      <c r="CA399" s="299" t="s">
        <v>769</v>
      </c>
      <c r="CB399" s="299" t="s">
        <v>769</v>
      </c>
      <c r="CC399" s="285"/>
      <c r="CD399" s="285"/>
      <c r="CE399" s="286">
        <v>0.03</v>
      </c>
      <c r="CF399" s="286">
        <v>0.12</v>
      </c>
      <c r="CG399" s="286">
        <v>0.18</v>
      </c>
      <c r="CH399" s="286">
        <v>0.11</v>
      </c>
      <c r="CI399" s="286">
        <v>0.1</v>
      </c>
      <c r="CJ399" s="321">
        <v>0.09</v>
      </c>
      <c r="CK399" s="321">
        <v>7.0000000000000007E-2</v>
      </c>
      <c r="CL399" s="286">
        <v>0.03</v>
      </c>
      <c r="CM399" s="324" t="s">
        <v>769</v>
      </c>
      <c r="CN399" s="324" t="s">
        <v>769</v>
      </c>
      <c r="CO399" s="286"/>
      <c r="CP399" s="286"/>
      <c r="CQ399" s="285">
        <v>583</v>
      </c>
      <c r="CR399" s="285">
        <v>13387</v>
      </c>
      <c r="CS399" s="285">
        <v>34633</v>
      </c>
      <c r="CT399" s="285">
        <v>28060</v>
      </c>
      <c r="CU399" s="285">
        <v>27250</v>
      </c>
      <c r="CV399" s="320">
        <v>29258</v>
      </c>
      <c r="CW399" s="320">
        <v>27695</v>
      </c>
      <c r="CX399" s="285">
        <v>8023</v>
      </c>
      <c r="CY399" s="299" t="s">
        <v>769</v>
      </c>
      <c r="CZ399" s="299" t="s">
        <v>769</v>
      </c>
      <c r="DA399" s="285"/>
      <c r="DB399" s="285"/>
      <c r="DC399" s="286">
        <v>0</v>
      </c>
      <c r="DD399" s="286">
        <v>0.05</v>
      </c>
      <c r="DE399" s="286">
        <v>0.13</v>
      </c>
      <c r="DF399" s="286">
        <v>0.11</v>
      </c>
      <c r="DG399" s="286">
        <v>0.1</v>
      </c>
      <c r="DH399" s="321">
        <v>0.11</v>
      </c>
      <c r="DI399" s="321">
        <v>0.11</v>
      </c>
      <c r="DJ399" s="286">
        <v>0.03</v>
      </c>
      <c r="DK399" s="324" t="s">
        <v>769</v>
      </c>
      <c r="DL399" s="324" t="s">
        <v>769</v>
      </c>
      <c r="DM399" s="286"/>
      <c r="DN399" s="286"/>
      <c r="DO399" s="285">
        <v>92</v>
      </c>
      <c r="DP399" s="285">
        <v>173</v>
      </c>
      <c r="DQ399" s="285">
        <v>242</v>
      </c>
      <c r="DR399" s="285">
        <v>152</v>
      </c>
      <c r="DS399" s="285">
        <v>133</v>
      </c>
      <c r="DT399" s="285">
        <v>153</v>
      </c>
      <c r="DU399" s="285">
        <v>157</v>
      </c>
      <c r="DV399" s="285">
        <v>70</v>
      </c>
      <c r="DW399" s="299" t="s">
        <v>769</v>
      </c>
      <c r="DX399" s="299" t="s">
        <v>769</v>
      </c>
      <c r="DY399" s="285"/>
      <c r="DZ399" s="285"/>
      <c r="EA399" s="286">
        <v>0.02</v>
      </c>
      <c r="EB399" s="286">
        <v>0.04</v>
      </c>
      <c r="EC399" s="286">
        <v>0.05</v>
      </c>
      <c r="ED399" s="286">
        <v>0.03</v>
      </c>
      <c r="EE399" s="286">
        <v>0.03</v>
      </c>
      <c r="EF399" s="286">
        <v>0.03</v>
      </c>
      <c r="EG399" s="286">
        <v>0.04</v>
      </c>
      <c r="EH399" s="286">
        <v>0.02</v>
      </c>
      <c r="EI399" s="324" t="s">
        <v>769</v>
      </c>
      <c r="EJ399" s="324" t="s">
        <v>769</v>
      </c>
      <c r="EK399" s="286"/>
      <c r="EL399" s="286"/>
      <c r="EM399" s="285">
        <v>287</v>
      </c>
      <c r="EN399" s="285">
        <v>4977</v>
      </c>
      <c r="EO399" s="285">
        <v>15185</v>
      </c>
      <c r="EP399" s="285">
        <v>15284</v>
      </c>
      <c r="EQ399" s="285">
        <v>13937</v>
      </c>
      <c r="ER399" s="285">
        <v>18466</v>
      </c>
      <c r="ES399" s="285">
        <v>15109</v>
      </c>
      <c r="ET399" s="285">
        <v>4879</v>
      </c>
      <c r="EU399" s="299" t="s">
        <v>769</v>
      </c>
      <c r="EV399" s="299" t="s">
        <v>769</v>
      </c>
      <c r="EW399" s="285"/>
      <c r="EX399" s="285"/>
      <c r="EY399" s="286">
        <v>0</v>
      </c>
      <c r="EZ399" s="286">
        <v>0.02</v>
      </c>
      <c r="FA399" s="286">
        <v>0.06</v>
      </c>
      <c r="FB399" s="286">
        <v>0.06</v>
      </c>
      <c r="FC399" s="286">
        <v>0.05</v>
      </c>
      <c r="FD399" s="286">
        <v>7.0000000000000007E-2</v>
      </c>
      <c r="FE399" s="326">
        <v>0.06</v>
      </c>
      <c r="FF399" s="326">
        <v>0.02</v>
      </c>
      <c r="FG399" s="328" t="s">
        <v>769</v>
      </c>
      <c r="FH399" s="328" t="s">
        <v>769</v>
      </c>
      <c r="FI399" s="326"/>
      <c r="FJ399" s="326"/>
    </row>
    <row r="400" spans="1:166" s="287" customFormat="1" ht="12">
      <c r="A400" s="301">
        <v>43281</v>
      </c>
      <c r="B400" s="279" t="s">
        <v>438</v>
      </c>
      <c r="C400" s="279" t="s">
        <v>171</v>
      </c>
      <c r="D400" s="279"/>
      <c r="E400" s="293"/>
      <c r="F400" s="279" t="s">
        <v>331</v>
      </c>
      <c r="G400" s="290">
        <v>77455663441</v>
      </c>
      <c r="H400" s="279" t="s">
        <v>332</v>
      </c>
      <c r="I400" s="279" t="s">
        <v>168</v>
      </c>
      <c r="J400" s="279" t="s">
        <v>188</v>
      </c>
      <c r="K400" s="325">
        <v>43281</v>
      </c>
      <c r="L400" s="291">
        <v>12</v>
      </c>
      <c r="M400" s="285">
        <v>10271</v>
      </c>
      <c r="N400" s="285">
        <v>914558</v>
      </c>
      <c r="O400" s="285">
        <v>1540</v>
      </c>
      <c r="P400" s="285">
        <v>8731</v>
      </c>
      <c r="Q400" s="285"/>
      <c r="R400" s="285"/>
      <c r="S400" s="285">
        <v>105368</v>
      </c>
      <c r="T400" s="285">
        <v>809190</v>
      </c>
      <c r="U400" s="285"/>
      <c r="V400" s="285"/>
      <c r="W400" s="285">
        <v>573</v>
      </c>
      <c r="X400" s="285">
        <v>1903</v>
      </c>
      <c r="Y400" s="285">
        <v>2624</v>
      </c>
      <c r="Z400" s="285">
        <v>1481</v>
      </c>
      <c r="AA400" s="285">
        <v>1289</v>
      </c>
      <c r="AB400" s="285">
        <v>1134</v>
      </c>
      <c r="AC400" s="285">
        <v>714</v>
      </c>
      <c r="AD400" s="285">
        <v>344</v>
      </c>
      <c r="AE400" s="320">
        <v>151</v>
      </c>
      <c r="AF400" s="299" t="s">
        <v>769</v>
      </c>
      <c r="AG400" s="299" t="s">
        <v>769</v>
      </c>
      <c r="AH400" s="285"/>
      <c r="AI400" s="286">
        <v>0.06</v>
      </c>
      <c r="AJ400" s="286">
        <v>0.19</v>
      </c>
      <c r="AK400" s="286">
        <v>0.26</v>
      </c>
      <c r="AL400" s="286">
        <v>0.14000000000000001</v>
      </c>
      <c r="AM400" s="286">
        <v>0.13</v>
      </c>
      <c r="AN400" s="286">
        <v>0.11</v>
      </c>
      <c r="AO400" s="286">
        <v>7.0000000000000007E-2</v>
      </c>
      <c r="AP400" s="286">
        <v>0.03</v>
      </c>
      <c r="AQ400" s="321">
        <v>0.01</v>
      </c>
      <c r="AR400" s="324" t="s">
        <v>769</v>
      </c>
      <c r="AS400" s="324" t="s">
        <v>769</v>
      </c>
      <c r="AT400" s="286"/>
      <c r="AU400" s="285">
        <v>5029</v>
      </c>
      <c r="AV400" s="285">
        <v>88825</v>
      </c>
      <c r="AW400" s="285">
        <v>221451</v>
      </c>
      <c r="AX400" s="285">
        <v>152867</v>
      </c>
      <c r="AY400" s="285">
        <v>151276</v>
      </c>
      <c r="AZ400" s="285">
        <v>145255</v>
      </c>
      <c r="BA400" s="285">
        <v>99493</v>
      </c>
      <c r="BB400" s="285">
        <v>34465</v>
      </c>
      <c r="BC400" s="320">
        <v>11564</v>
      </c>
      <c r="BD400" s="299" t="s">
        <v>769</v>
      </c>
      <c r="BE400" s="299" t="s">
        <v>769</v>
      </c>
      <c r="BF400" s="285"/>
      <c r="BG400" s="286">
        <v>0.01</v>
      </c>
      <c r="BH400" s="286">
        <v>0.1</v>
      </c>
      <c r="BI400" s="286">
        <v>0.24</v>
      </c>
      <c r="BJ400" s="286">
        <v>0.17</v>
      </c>
      <c r="BK400" s="286">
        <v>0.17</v>
      </c>
      <c r="BL400" s="286">
        <v>0.16</v>
      </c>
      <c r="BM400" s="286">
        <v>0.11</v>
      </c>
      <c r="BN400" s="286">
        <v>0.04</v>
      </c>
      <c r="BO400" s="321">
        <v>0.01</v>
      </c>
      <c r="BP400" s="324" t="s">
        <v>769</v>
      </c>
      <c r="BQ400" s="324" t="s">
        <v>769</v>
      </c>
      <c r="BR400" s="286"/>
      <c r="BS400" s="285">
        <v>87</v>
      </c>
      <c r="BT400" s="285">
        <v>294</v>
      </c>
      <c r="BU400" s="285">
        <v>384</v>
      </c>
      <c r="BV400" s="285">
        <v>224</v>
      </c>
      <c r="BW400" s="285">
        <v>186</v>
      </c>
      <c r="BX400" s="320">
        <v>148</v>
      </c>
      <c r="BY400" s="320">
        <v>117</v>
      </c>
      <c r="BZ400" s="285">
        <v>57</v>
      </c>
      <c r="CA400" s="299" t="s">
        <v>769</v>
      </c>
      <c r="CB400" s="299" t="s">
        <v>769</v>
      </c>
      <c r="CC400" s="285"/>
      <c r="CD400" s="285"/>
      <c r="CE400" s="286">
        <v>0.01</v>
      </c>
      <c r="CF400" s="286">
        <v>0.03</v>
      </c>
      <c r="CG400" s="286">
        <v>0.04</v>
      </c>
      <c r="CH400" s="286">
        <v>0.02</v>
      </c>
      <c r="CI400" s="286">
        <v>0.02</v>
      </c>
      <c r="CJ400" s="321">
        <v>0.01</v>
      </c>
      <c r="CK400" s="321">
        <v>0.01</v>
      </c>
      <c r="CL400" s="286">
        <v>0.01</v>
      </c>
      <c r="CM400" s="324" t="s">
        <v>769</v>
      </c>
      <c r="CN400" s="324" t="s">
        <v>769</v>
      </c>
      <c r="CO400" s="286"/>
      <c r="CP400" s="286"/>
      <c r="CQ400" s="285">
        <v>576</v>
      </c>
      <c r="CR400" s="285">
        <v>9605</v>
      </c>
      <c r="CS400" s="285">
        <v>21955</v>
      </c>
      <c r="CT400" s="285">
        <v>17977</v>
      </c>
      <c r="CU400" s="285">
        <v>14203</v>
      </c>
      <c r="CV400" s="320">
        <v>13147</v>
      </c>
      <c r="CW400" s="320">
        <v>16347</v>
      </c>
      <c r="CX400" s="285">
        <v>8016</v>
      </c>
      <c r="CY400" s="299" t="s">
        <v>769</v>
      </c>
      <c r="CZ400" s="299" t="s">
        <v>769</v>
      </c>
      <c r="DA400" s="285"/>
      <c r="DB400" s="285"/>
      <c r="DC400" s="286">
        <v>0</v>
      </c>
      <c r="DD400" s="286">
        <v>0.01</v>
      </c>
      <c r="DE400" s="286">
        <v>0.02</v>
      </c>
      <c r="DF400" s="286">
        <v>0.02</v>
      </c>
      <c r="DG400" s="286">
        <v>0.02</v>
      </c>
      <c r="DH400" s="321">
        <v>0.01</v>
      </c>
      <c r="DI400" s="321">
        <v>0.02</v>
      </c>
      <c r="DJ400" s="286">
        <v>0.01</v>
      </c>
      <c r="DK400" s="324" t="s">
        <v>769</v>
      </c>
      <c r="DL400" s="324" t="s">
        <v>769</v>
      </c>
      <c r="DM400" s="286"/>
      <c r="DN400" s="286"/>
      <c r="DO400" s="285">
        <v>486</v>
      </c>
      <c r="DP400" s="285">
        <v>1609</v>
      </c>
      <c r="DQ400" s="285">
        <v>2240</v>
      </c>
      <c r="DR400" s="285">
        <v>1257</v>
      </c>
      <c r="DS400" s="285">
        <v>1103</v>
      </c>
      <c r="DT400" s="285">
        <v>986</v>
      </c>
      <c r="DU400" s="285">
        <v>597</v>
      </c>
      <c r="DV400" s="285">
        <v>287</v>
      </c>
      <c r="DW400" s="299" t="s">
        <v>769</v>
      </c>
      <c r="DX400" s="299" t="s">
        <v>769</v>
      </c>
      <c r="DY400" s="299" t="s">
        <v>769</v>
      </c>
      <c r="DZ400" s="285"/>
      <c r="EA400" s="286">
        <v>0.05</v>
      </c>
      <c r="EB400" s="286">
        <v>0.16</v>
      </c>
      <c r="EC400" s="286">
        <v>0.22</v>
      </c>
      <c r="ED400" s="286">
        <v>0.12</v>
      </c>
      <c r="EE400" s="286">
        <v>0.11</v>
      </c>
      <c r="EF400" s="286">
        <v>0.1</v>
      </c>
      <c r="EG400" s="286">
        <v>0.06</v>
      </c>
      <c r="EH400" s="286">
        <v>0.03</v>
      </c>
      <c r="EI400" s="324" t="s">
        <v>769</v>
      </c>
      <c r="EJ400" s="324" t="s">
        <v>769</v>
      </c>
      <c r="EK400" s="324" t="s">
        <v>769</v>
      </c>
      <c r="EL400" s="286"/>
      <c r="EM400" s="285">
        <v>4453</v>
      </c>
      <c r="EN400" s="285">
        <v>79220</v>
      </c>
      <c r="EO400" s="285">
        <v>199496</v>
      </c>
      <c r="EP400" s="285">
        <v>134890</v>
      </c>
      <c r="EQ400" s="285">
        <v>137073</v>
      </c>
      <c r="ER400" s="285">
        <v>132108</v>
      </c>
      <c r="ES400" s="285">
        <v>83146</v>
      </c>
      <c r="ET400" s="285">
        <v>26449</v>
      </c>
      <c r="EU400" s="299" t="s">
        <v>769</v>
      </c>
      <c r="EV400" s="299" t="s">
        <v>769</v>
      </c>
      <c r="EW400" s="299" t="s">
        <v>769</v>
      </c>
      <c r="EX400" s="285"/>
      <c r="EY400" s="286">
        <v>0</v>
      </c>
      <c r="EZ400" s="286">
        <v>0.09</v>
      </c>
      <c r="FA400" s="286">
        <v>0.22</v>
      </c>
      <c r="FB400" s="286">
        <v>0.15</v>
      </c>
      <c r="FC400" s="286">
        <v>0.15</v>
      </c>
      <c r="FD400" s="286">
        <v>0.14000000000000001</v>
      </c>
      <c r="FE400" s="326">
        <v>0.09</v>
      </c>
      <c r="FF400" s="326">
        <v>0.03</v>
      </c>
      <c r="FG400" s="328" t="s">
        <v>769</v>
      </c>
      <c r="FH400" s="328" t="s">
        <v>769</v>
      </c>
      <c r="FI400" s="328" t="s">
        <v>769</v>
      </c>
      <c r="FJ400" s="326"/>
    </row>
    <row r="401" spans="1:166" s="287" customFormat="1" ht="12">
      <c r="A401" s="301">
        <v>43281</v>
      </c>
      <c r="B401" s="279" t="s">
        <v>407</v>
      </c>
      <c r="C401" s="279" t="s">
        <v>171</v>
      </c>
      <c r="D401" s="279"/>
      <c r="E401" s="293"/>
      <c r="F401" s="279" t="s">
        <v>408</v>
      </c>
      <c r="G401" s="290">
        <v>22508720840</v>
      </c>
      <c r="H401" s="279" t="s">
        <v>409</v>
      </c>
      <c r="I401" s="279" t="s">
        <v>168</v>
      </c>
      <c r="J401" s="279" t="s">
        <v>169</v>
      </c>
      <c r="K401" s="325">
        <v>43281</v>
      </c>
      <c r="L401" s="291">
        <v>12</v>
      </c>
      <c r="M401" s="285">
        <v>701</v>
      </c>
      <c r="N401" s="285">
        <v>22322</v>
      </c>
      <c r="O401" s="285">
        <v>410</v>
      </c>
      <c r="P401" s="285">
        <v>291</v>
      </c>
      <c r="Q401" s="285"/>
      <c r="R401" s="285"/>
      <c r="S401" s="285">
        <v>12738</v>
      </c>
      <c r="T401" s="285">
        <v>9584</v>
      </c>
      <c r="U401" s="285"/>
      <c r="V401" s="285"/>
      <c r="W401" s="285">
        <v>52</v>
      </c>
      <c r="X401" s="285">
        <v>219</v>
      </c>
      <c r="Y401" s="285">
        <v>239</v>
      </c>
      <c r="Z401" s="285">
        <v>84</v>
      </c>
      <c r="AA401" s="285">
        <v>51</v>
      </c>
      <c r="AB401" s="285">
        <v>28</v>
      </c>
      <c r="AC401" s="299" t="s">
        <v>769</v>
      </c>
      <c r="AD401" s="299" t="s">
        <v>769</v>
      </c>
      <c r="AE401" s="299" t="s">
        <v>769</v>
      </c>
      <c r="AF401" s="320"/>
      <c r="AG401" s="285"/>
      <c r="AH401" s="285"/>
      <c r="AI401" s="286">
        <v>7.0000000000000007E-2</v>
      </c>
      <c r="AJ401" s="286">
        <v>0.31</v>
      </c>
      <c r="AK401" s="286">
        <v>0.34</v>
      </c>
      <c r="AL401" s="286">
        <v>0.12</v>
      </c>
      <c r="AM401" s="286">
        <v>7.0000000000000007E-2</v>
      </c>
      <c r="AN401" s="286">
        <v>0.04</v>
      </c>
      <c r="AO401" s="324" t="s">
        <v>769</v>
      </c>
      <c r="AP401" s="324" t="s">
        <v>769</v>
      </c>
      <c r="AQ401" s="324" t="s">
        <v>769</v>
      </c>
      <c r="AR401" s="321"/>
      <c r="AS401" s="286"/>
      <c r="AT401" s="286"/>
      <c r="AU401" s="285">
        <v>323</v>
      </c>
      <c r="AV401" s="285">
        <v>4370</v>
      </c>
      <c r="AW401" s="285">
        <v>8326</v>
      </c>
      <c r="AX401" s="285">
        <v>4664</v>
      </c>
      <c r="AY401" s="285">
        <v>2040</v>
      </c>
      <c r="AZ401" s="285">
        <v>1205</v>
      </c>
      <c r="BA401" s="299" t="s">
        <v>769</v>
      </c>
      <c r="BB401" s="299" t="s">
        <v>769</v>
      </c>
      <c r="BC401" s="299" t="s">
        <v>769</v>
      </c>
      <c r="BD401" s="320"/>
      <c r="BE401" s="285"/>
      <c r="BF401" s="285"/>
      <c r="BG401" s="286">
        <v>0.01</v>
      </c>
      <c r="BH401" s="286">
        <v>0.2</v>
      </c>
      <c r="BI401" s="286">
        <v>0.37</v>
      </c>
      <c r="BJ401" s="286">
        <v>0.21</v>
      </c>
      <c r="BK401" s="286">
        <v>0.09</v>
      </c>
      <c r="BL401" s="286">
        <v>0.05</v>
      </c>
      <c r="BM401" s="324" t="s">
        <v>769</v>
      </c>
      <c r="BN401" s="324" t="s">
        <v>769</v>
      </c>
      <c r="BO401" s="324" t="s">
        <v>769</v>
      </c>
      <c r="BP401" s="321"/>
      <c r="BQ401" s="286"/>
      <c r="BR401" s="286"/>
      <c r="BS401" s="299" t="s">
        <v>769</v>
      </c>
      <c r="BT401" s="285">
        <v>126</v>
      </c>
      <c r="BU401" s="285">
        <v>130</v>
      </c>
      <c r="BV401" s="285">
        <v>53</v>
      </c>
      <c r="BW401" s="299" t="s">
        <v>769</v>
      </c>
      <c r="BX401" s="299" t="s">
        <v>769</v>
      </c>
      <c r="BY401" s="299" t="s">
        <v>769</v>
      </c>
      <c r="BZ401" s="299" t="s">
        <v>769</v>
      </c>
      <c r="CA401" s="320"/>
      <c r="CB401" s="285"/>
      <c r="CC401" s="285"/>
      <c r="CD401" s="285"/>
      <c r="CE401" s="324" t="s">
        <v>769</v>
      </c>
      <c r="CF401" s="286">
        <v>0.18</v>
      </c>
      <c r="CG401" s="286">
        <v>0.19</v>
      </c>
      <c r="CH401" s="286">
        <v>0.08</v>
      </c>
      <c r="CI401" s="324" t="s">
        <v>769</v>
      </c>
      <c r="CJ401" s="324" t="s">
        <v>769</v>
      </c>
      <c r="CK401" s="324" t="s">
        <v>769</v>
      </c>
      <c r="CL401" s="324" t="s">
        <v>769</v>
      </c>
      <c r="CM401" s="321"/>
      <c r="CN401" s="286"/>
      <c r="CO401" s="286"/>
      <c r="CP401" s="286"/>
      <c r="CQ401" s="299" t="s">
        <v>769</v>
      </c>
      <c r="CR401" s="285">
        <v>2645</v>
      </c>
      <c r="CS401" s="285">
        <v>4214</v>
      </c>
      <c r="CT401" s="285">
        <v>2413</v>
      </c>
      <c r="CU401" s="299" t="s">
        <v>769</v>
      </c>
      <c r="CV401" s="299" t="s">
        <v>769</v>
      </c>
      <c r="CW401" s="299" t="s">
        <v>769</v>
      </c>
      <c r="CX401" s="299" t="s">
        <v>769</v>
      </c>
      <c r="CY401" s="320"/>
      <c r="CZ401" s="285"/>
      <c r="DA401" s="285"/>
      <c r="DB401" s="285"/>
      <c r="DC401" s="324" t="s">
        <v>769</v>
      </c>
      <c r="DD401" s="286">
        <v>0.12</v>
      </c>
      <c r="DE401" s="286">
        <v>0.19</v>
      </c>
      <c r="DF401" s="286">
        <v>0.11</v>
      </c>
      <c r="DG401" s="324" t="s">
        <v>769</v>
      </c>
      <c r="DH401" s="324" t="s">
        <v>769</v>
      </c>
      <c r="DI401" s="324" t="s">
        <v>769</v>
      </c>
      <c r="DJ401" s="324" t="s">
        <v>769</v>
      </c>
      <c r="DK401" s="321"/>
      <c r="DL401" s="286"/>
      <c r="DM401" s="286"/>
      <c r="DN401" s="286"/>
      <c r="DO401" s="299" t="s">
        <v>769</v>
      </c>
      <c r="DP401" s="285">
        <v>93</v>
      </c>
      <c r="DQ401" s="285">
        <v>109</v>
      </c>
      <c r="DR401" s="285">
        <v>31</v>
      </c>
      <c r="DS401" s="299" t="s">
        <v>769</v>
      </c>
      <c r="DT401" s="299" t="s">
        <v>769</v>
      </c>
      <c r="DU401" s="299" t="s">
        <v>769</v>
      </c>
      <c r="DV401" s="299" t="s">
        <v>769</v>
      </c>
      <c r="DW401" s="299" t="s">
        <v>769</v>
      </c>
      <c r="DX401" s="320"/>
      <c r="DY401" s="285"/>
      <c r="DZ401" s="285"/>
      <c r="EA401" s="324" t="s">
        <v>769</v>
      </c>
      <c r="EB401" s="286">
        <v>0.13</v>
      </c>
      <c r="EC401" s="286">
        <v>0.16</v>
      </c>
      <c r="ED401" s="286">
        <v>0.04</v>
      </c>
      <c r="EE401" s="324" t="s">
        <v>769</v>
      </c>
      <c r="EF401" s="324" t="s">
        <v>769</v>
      </c>
      <c r="EG401" s="324" t="s">
        <v>769</v>
      </c>
      <c r="EH401" s="324" t="s">
        <v>769</v>
      </c>
      <c r="EI401" s="324" t="s">
        <v>769</v>
      </c>
      <c r="EJ401" s="321"/>
      <c r="EK401" s="286"/>
      <c r="EL401" s="286"/>
      <c r="EM401" s="299" t="s">
        <v>769</v>
      </c>
      <c r="EN401" s="285">
        <v>1724</v>
      </c>
      <c r="EO401" s="285">
        <v>4112</v>
      </c>
      <c r="EP401" s="285">
        <v>2251</v>
      </c>
      <c r="EQ401" s="299" t="s">
        <v>769</v>
      </c>
      <c r="ER401" s="299" t="s">
        <v>769</v>
      </c>
      <c r="ES401" s="299" t="s">
        <v>769</v>
      </c>
      <c r="ET401" s="299" t="s">
        <v>769</v>
      </c>
      <c r="EU401" s="299" t="s">
        <v>769</v>
      </c>
      <c r="EV401" s="320"/>
      <c r="EW401" s="285"/>
      <c r="EX401" s="285"/>
      <c r="EY401" s="324" t="s">
        <v>769</v>
      </c>
      <c r="EZ401" s="286">
        <v>0.08</v>
      </c>
      <c r="FA401" s="286">
        <v>0.18</v>
      </c>
      <c r="FB401" s="286">
        <v>0.1</v>
      </c>
      <c r="FC401" s="324" t="s">
        <v>769</v>
      </c>
      <c r="FD401" s="324" t="s">
        <v>769</v>
      </c>
      <c r="FE401" s="328" t="s">
        <v>769</v>
      </c>
      <c r="FF401" s="328" t="s">
        <v>769</v>
      </c>
      <c r="FG401" s="328" t="s">
        <v>769</v>
      </c>
      <c r="FH401" s="327"/>
      <c r="FI401" s="326"/>
      <c r="FJ401" s="326"/>
    </row>
    <row r="402" spans="1:166" s="287" customFormat="1" ht="12">
      <c r="A402" s="301">
        <v>43281</v>
      </c>
      <c r="B402" s="279" t="s">
        <v>241</v>
      </c>
      <c r="C402" s="279" t="s">
        <v>171</v>
      </c>
      <c r="D402" s="279"/>
      <c r="E402" s="293"/>
      <c r="F402" s="279" t="s">
        <v>242</v>
      </c>
      <c r="G402" s="290">
        <v>17317520544</v>
      </c>
      <c r="H402" s="279" t="s">
        <v>243</v>
      </c>
      <c r="I402" s="279" t="s">
        <v>176</v>
      </c>
      <c r="J402" s="279" t="s">
        <v>188</v>
      </c>
      <c r="K402" s="325">
        <v>43281</v>
      </c>
      <c r="L402" s="291">
        <v>12</v>
      </c>
      <c r="M402" s="285">
        <v>21267</v>
      </c>
      <c r="N402" s="285">
        <v>768109</v>
      </c>
      <c r="O402" s="285">
        <v>4932</v>
      </c>
      <c r="P402" s="285">
        <v>16335</v>
      </c>
      <c r="Q402" s="285"/>
      <c r="R402" s="285"/>
      <c r="S402" s="285">
        <v>134214</v>
      </c>
      <c r="T402" s="285">
        <v>633895</v>
      </c>
      <c r="U402" s="285"/>
      <c r="V402" s="285"/>
      <c r="W402" s="285">
        <v>2693</v>
      </c>
      <c r="X402" s="285">
        <v>6254</v>
      </c>
      <c r="Y402" s="285">
        <v>4797</v>
      </c>
      <c r="Z402" s="285">
        <v>2460</v>
      </c>
      <c r="AA402" s="285">
        <v>1886</v>
      </c>
      <c r="AB402" s="285">
        <v>1582</v>
      </c>
      <c r="AC402" s="285">
        <v>1012</v>
      </c>
      <c r="AD402" s="285">
        <v>440</v>
      </c>
      <c r="AE402" s="320">
        <v>109</v>
      </c>
      <c r="AF402" s="299" t="s">
        <v>769</v>
      </c>
      <c r="AG402" s="299" t="s">
        <v>769</v>
      </c>
      <c r="AH402" s="285"/>
      <c r="AI402" s="286">
        <v>0.13</v>
      </c>
      <c r="AJ402" s="286">
        <v>0.28999999999999998</v>
      </c>
      <c r="AK402" s="286">
        <v>0.23</v>
      </c>
      <c r="AL402" s="286">
        <v>0.12</v>
      </c>
      <c r="AM402" s="286">
        <v>0.09</v>
      </c>
      <c r="AN402" s="286">
        <v>7.0000000000000007E-2</v>
      </c>
      <c r="AO402" s="286">
        <v>0.05</v>
      </c>
      <c r="AP402" s="286">
        <v>0.02</v>
      </c>
      <c r="AQ402" s="321">
        <v>0.01</v>
      </c>
      <c r="AR402" s="324" t="s">
        <v>769</v>
      </c>
      <c r="AS402" s="324" t="s">
        <v>769</v>
      </c>
      <c r="AT402" s="286"/>
      <c r="AU402" s="285">
        <v>9931</v>
      </c>
      <c r="AV402" s="285">
        <v>78193</v>
      </c>
      <c r="AW402" s="285">
        <v>159883</v>
      </c>
      <c r="AX402" s="285">
        <v>121596</v>
      </c>
      <c r="AY402" s="285">
        <v>114570</v>
      </c>
      <c r="AZ402" s="285">
        <v>126829</v>
      </c>
      <c r="BA402" s="285">
        <v>98439</v>
      </c>
      <c r="BB402" s="285">
        <v>42951</v>
      </c>
      <c r="BC402" s="320">
        <v>9901</v>
      </c>
      <c r="BD402" s="299" t="s">
        <v>769</v>
      </c>
      <c r="BE402" s="299" t="s">
        <v>769</v>
      </c>
      <c r="BF402" s="285"/>
      <c r="BG402" s="286">
        <v>0.01</v>
      </c>
      <c r="BH402" s="286">
        <v>0.1</v>
      </c>
      <c r="BI402" s="286">
        <v>0.21</v>
      </c>
      <c r="BJ402" s="286">
        <v>0.16</v>
      </c>
      <c r="BK402" s="286">
        <v>0.15</v>
      </c>
      <c r="BL402" s="286">
        <v>0.17</v>
      </c>
      <c r="BM402" s="286">
        <v>0.13</v>
      </c>
      <c r="BN402" s="286">
        <v>0.06</v>
      </c>
      <c r="BO402" s="321">
        <v>0.01</v>
      </c>
      <c r="BP402" s="324" t="s">
        <v>769</v>
      </c>
      <c r="BQ402" s="324" t="s">
        <v>769</v>
      </c>
      <c r="BR402" s="286"/>
      <c r="BS402" s="285">
        <v>594</v>
      </c>
      <c r="BT402" s="285">
        <v>1429</v>
      </c>
      <c r="BU402" s="285">
        <v>986</v>
      </c>
      <c r="BV402" s="285">
        <v>591</v>
      </c>
      <c r="BW402" s="285">
        <v>542</v>
      </c>
      <c r="BX402" s="320">
        <v>432</v>
      </c>
      <c r="BY402" s="320">
        <v>233</v>
      </c>
      <c r="BZ402" s="285">
        <v>99</v>
      </c>
      <c r="CA402" s="299" t="s">
        <v>769</v>
      </c>
      <c r="CB402" s="299" t="s">
        <v>769</v>
      </c>
      <c r="CC402" s="285"/>
      <c r="CD402" s="285"/>
      <c r="CE402" s="286">
        <v>0.03</v>
      </c>
      <c r="CF402" s="286">
        <v>7.0000000000000007E-2</v>
      </c>
      <c r="CG402" s="286">
        <v>0.05</v>
      </c>
      <c r="CH402" s="286">
        <v>0.03</v>
      </c>
      <c r="CI402" s="286">
        <v>0.03</v>
      </c>
      <c r="CJ402" s="321">
        <v>0.02</v>
      </c>
      <c r="CK402" s="321">
        <v>0.01</v>
      </c>
      <c r="CL402" s="286">
        <v>0</v>
      </c>
      <c r="CM402" s="324" t="s">
        <v>769</v>
      </c>
      <c r="CN402" s="324" t="s">
        <v>769</v>
      </c>
      <c r="CO402" s="286"/>
      <c r="CP402" s="286"/>
      <c r="CQ402" s="285">
        <v>1521</v>
      </c>
      <c r="CR402" s="285">
        <v>12051</v>
      </c>
      <c r="CS402" s="285">
        <v>21132</v>
      </c>
      <c r="CT402" s="285">
        <v>20067</v>
      </c>
      <c r="CU402" s="285">
        <v>24250</v>
      </c>
      <c r="CV402" s="320">
        <v>26638</v>
      </c>
      <c r="CW402" s="320">
        <v>17124</v>
      </c>
      <c r="CX402" s="285">
        <v>8877</v>
      </c>
      <c r="CY402" s="299" t="s">
        <v>769</v>
      </c>
      <c r="CZ402" s="299" t="s">
        <v>769</v>
      </c>
      <c r="DA402" s="285"/>
      <c r="DB402" s="285"/>
      <c r="DC402" s="286">
        <v>0</v>
      </c>
      <c r="DD402" s="286">
        <v>0.02</v>
      </c>
      <c r="DE402" s="286">
        <v>0.03</v>
      </c>
      <c r="DF402" s="286">
        <v>0.03</v>
      </c>
      <c r="DG402" s="286">
        <v>0.03</v>
      </c>
      <c r="DH402" s="321">
        <v>0.03</v>
      </c>
      <c r="DI402" s="321">
        <v>0.02</v>
      </c>
      <c r="DJ402" s="286">
        <v>0.01</v>
      </c>
      <c r="DK402" s="324" t="s">
        <v>769</v>
      </c>
      <c r="DL402" s="324" t="s">
        <v>769</v>
      </c>
      <c r="DM402" s="286"/>
      <c r="DN402" s="286"/>
      <c r="DO402" s="285">
        <v>2099</v>
      </c>
      <c r="DP402" s="285">
        <v>4825</v>
      </c>
      <c r="DQ402" s="285">
        <v>3811</v>
      </c>
      <c r="DR402" s="285">
        <v>1869</v>
      </c>
      <c r="DS402" s="285">
        <v>1344</v>
      </c>
      <c r="DT402" s="285">
        <v>1150</v>
      </c>
      <c r="DU402" s="285">
        <v>779</v>
      </c>
      <c r="DV402" s="285">
        <v>341</v>
      </c>
      <c r="DW402" s="299" t="s">
        <v>769</v>
      </c>
      <c r="DX402" s="299" t="s">
        <v>769</v>
      </c>
      <c r="DY402" s="299" t="s">
        <v>769</v>
      </c>
      <c r="DZ402" s="285"/>
      <c r="EA402" s="286">
        <v>0.1</v>
      </c>
      <c r="EB402" s="286">
        <v>0.23</v>
      </c>
      <c r="EC402" s="286">
        <v>0.18</v>
      </c>
      <c r="ED402" s="286">
        <v>0.09</v>
      </c>
      <c r="EE402" s="286">
        <v>0.06</v>
      </c>
      <c r="EF402" s="286">
        <v>0.05</v>
      </c>
      <c r="EG402" s="286">
        <v>0.04</v>
      </c>
      <c r="EH402" s="286">
        <v>0.02</v>
      </c>
      <c r="EI402" s="324" t="s">
        <v>769</v>
      </c>
      <c r="EJ402" s="324" t="s">
        <v>769</v>
      </c>
      <c r="EK402" s="324" t="s">
        <v>769</v>
      </c>
      <c r="EL402" s="286"/>
      <c r="EM402" s="285">
        <v>8410</v>
      </c>
      <c r="EN402" s="285">
        <v>66142</v>
      </c>
      <c r="EO402" s="285">
        <v>138751</v>
      </c>
      <c r="EP402" s="285">
        <v>101529</v>
      </c>
      <c r="EQ402" s="285">
        <v>90320</v>
      </c>
      <c r="ER402" s="285">
        <v>100191</v>
      </c>
      <c r="ES402" s="285">
        <v>81315</v>
      </c>
      <c r="ET402" s="285">
        <v>34074</v>
      </c>
      <c r="EU402" s="299" t="s">
        <v>769</v>
      </c>
      <c r="EV402" s="299" t="s">
        <v>769</v>
      </c>
      <c r="EW402" s="299" t="s">
        <v>769</v>
      </c>
      <c r="EX402" s="285"/>
      <c r="EY402" s="286">
        <v>0.01</v>
      </c>
      <c r="EZ402" s="286">
        <v>0.09</v>
      </c>
      <c r="FA402" s="286">
        <v>0.18</v>
      </c>
      <c r="FB402" s="286">
        <v>0.13</v>
      </c>
      <c r="FC402" s="286">
        <v>0.12</v>
      </c>
      <c r="FD402" s="286">
        <v>0.13</v>
      </c>
      <c r="FE402" s="326">
        <v>0.11</v>
      </c>
      <c r="FF402" s="326">
        <v>0.04</v>
      </c>
      <c r="FG402" s="328" t="s">
        <v>769</v>
      </c>
      <c r="FH402" s="328" t="s">
        <v>769</v>
      </c>
      <c r="FI402" s="328" t="s">
        <v>769</v>
      </c>
      <c r="FJ402" s="326"/>
    </row>
    <row r="403" spans="1:166" s="287" customFormat="1" ht="12">
      <c r="A403" s="301">
        <v>43281</v>
      </c>
      <c r="B403" s="279" t="s">
        <v>386</v>
      </c>
      <c r="C403" s="279" t="s">
        <v>171</v>
      </c>
      <c r="D403" s="279"/>
      <c r="E403" s="293"/>
      <c r="F403" s="279" t="s">
        <v>387</v>
      </c>
      <c r="G403" s="290">
        <v>42574421650</v>
      </c>
      <c r="H403" s="279" t="s">
        <v>388</v>
      </c>
      <c r="I403" s="279" t="s">
        <v>168</v>
      </c>
      <c r="J403" s="279" t="s">
        <v>188</v>
      </c>
      <c r="K403" s="325">
        <v>43281</v>
      </c>
      <c r="L403" s="291">
        <v>12</v>
      </c>
      <c r="M403" s="285">
        <v>64837</v>
      </c>
      <c r="N403" s="285">
        <v>3784725</v>
      </c>
      <c r="O403" s="285">
        <v>27450</v>
      </c>
      <c r="P403" s="285">
        <v>37387</v>
      </c>
      <c r="Q403" s="285"/>
      <c r="R403" s="285"/>
      <c r="S403" s="285">
        <v>1345196</v>
      </c>
      <c r="T403" s="285">
        <v>2439530</v>
      </c>
      <c r="U403" s="285"/>
      <c r="V403" s="285"/>
      <c r="W403" s="285">
        <v>4869</v>
      </c>
      <c r="X403" s="285">
        <v>11552</v>
      </c>
      <c r="Y403" s="285">
        <v>16866</v>
      </c>
      <c r="Z403" s="285">
        <v>9831</v>
      </c>
      <c r="AA403" s="285">
        <v>8154</v>
      </c>
      <c r="AB403" s="285">
        <v>6603</v>
      </c>
      <c r="AC403" s="285">
        <v>3925</v>
      </c>
      <c r="AD403" s="285">
        <v>1895</v>
      </c>
      <c r="AE403" s="320">
        <v>739</v>
      </c>
      <c r="AF403" s="320">
        <v>365</v>
      </c>
      <c r="AG403" s="285">
        <v>38</v>
      </c>
      <c r="AH403" s="285"/>
      <c r="AI403" s="286">
        <v>0.08</v>
      </c>
      <c r="AJ403" s="286">
        <v>0.18</v>
      </c>
      <c r="AK403" s="286">
        <v>0.26</v>
      </c>
      <c r="AL403" s="286">
        <v>0.15</v>
      </c>
      <c r="AM403" s="286">
        <v>0.13</v>
      </c>
      <c r="AN403" s="286">
        <v>0.1</v>
      </c>
      <c r="AO403" s="286">
        <v>0.06</v>
      </c>
      <c r="AP403" s="286">
        <v>0.03</v>
      </c>
      <c r="AQ403" s="321">
        <v>0.01</v>
      </c>
      <c r="AR403" s="321">
        <v>0.01</v>
      </c>
      <c r="AS403" s="286">
        <v>0</v>
      </c>
      <c r="AT403" s="286"/>
      <c r="AU403" s="285">
        <v>17927</v>
      </c>
      <c r="AV403" s="285">
        <v>232007</v>
      </c>
      <c r="AW403" s="285">
        <v>839923</v>
      </c>
      <c r="AX403" s="285">
        <v>710906</v>
      </c>
      <c r="AY403" s="285">
        <v>751000</v>
      </c>
      <c r="AZ403" s="285">
        <v>702961</v>
      </c>
      <c r="BA403" s="285">
        <v>369218</v>
      </c>
      <c r="BB403" s="285">
        <v>120759</v>
      </c>
      <c r="BC403" s="320">
        <v>31047</v>
      </c>
      <c r="BD403" s="320">
        <v>8786</v>
      </c>
      <c r="BE403" s="285">
        <v>191</v>
      </c>
      <c r="BF403" s="285"/>
      <c r="BG403" s="286">
        <v>0</v>
      </c>
      <c r="BH403" s="286">
        <v>0.06</v>
      </c>
      <c r="BI403" s="286">
        <v>0.22</v>
      </c>
      <c r="BJ403" s="286">
        <v>0.19</v>
      </c>
      <c r="BK403" s="286">
        <v>0.2</v>
      </c>
      <c r="BL403" s="286">
        <v>0.19</v>
      </c>
      <c r="BM403" s="286">
        <v>0.1</v>
      </c>
      <c r="BN403" s="286">
        <v>0.03</v>
      </c>
      <c r="BO403" s="321">
        <v>0.01</v>
      </c>
      <c r="BP403" s="321">
        <v>0</v>
      </c>
      <c r="BQ403" s="286">
        <v>0</v>
      </c>
      <c r="BR403" s="286"/>
      <c r="BS403" s="285">
        <v>2315</v>
      </c>
      <c r="BT403" s="285">
        <v>5398</v>
      </c>
      <c r="BU403" s="285">
        <v>7583</v>
      </c>
      <c r="BV403" s="285">
        <v>4201</v>
      </c>
      <c r="BW403" s="285">
        <v>3221</v>
      </c>
      <c r="BX403" s="320">
        <v>2385</v>
      </c>
      <c r="BY403" s="320">
        <v>1366</v>
      </c>
      <c r="BZ403" s="285">
        <v>597</v>
      </c>
      <c r="CA403" s="320">
        <v>256</v>
      </c>
      <c r="CB403" s="299" t="s">
        <v>769</v>
      </c>
      <c r="CC403" s="299" t="s">
        <v>769</v>
      </c>
      <c r="CD403" s="285"/>
      <c r="CE403" s="286">
        <v>0.04</v>
      </c>
      <c r="CF403" s="286">
        <v>0.08</v>
      </c>
      <c r="CG403" s="286">
        <v>0.12</v>
      </c>
      <c r="CH403" s="286">
        <v>0.06</v>
      </c>
      <c r="CI403" s="286">
        <v>0.05</v>
      </c>
      <c r="CJ403" s="321">
        <v>0.04</v>
      </c>
      <c r="CK403" s="321">
        <v>0.02</v>
      </c>
      <c r="CL403" s="286">
        <v>0.01</v>
      </c>
      <c r="CM403" s="321">
        <v>0</v>
      </c>
      <c r="CN403" s="324" t="s">
        <v>769</v>
      </c>
      <c r="CO403" s="324" t="s">
        <v>769</v>
      </c>
      <c r="CP403" s="286"/>
      <c r="CQ403" s="285">
        <v>8537</v>
      </c>
      <c r="CR403" s="285">
        <v>109162</v>
      </c>
      <c r="CS403" s="285">
        <v>338518</v>
      </c>
      <c r="CT403" s="285">
        <v>263565</v>
      </c>
      <c r="CU403" s="285">
        <v>248698</v>
      </c>
      <c r="CV403" s="320">
        <v>217851</v>
      </c>
      <c r="CW403" s="320">
        <v>106775</v>
      </c>
      <c r="CX403" s="285">
        <v>37996</v>
      </c>
      <c r="CY403" s="320">
        <v>10953</v>
      </c>
      <c r="CZ403" s="299" t="s">
        <v>769</v>
      </c>
      <c r="DA403" s="299" t="s">
        <v>769</v>
      </c>
      <c r="DB403" s="285"/>
      <c r="DC403" s="286">
        <v>0</v>
      </c>
      <c r="DD403" s="286">
        <v>0.03</v>
      </c>
      <c r="DE403" s="286">
        <v>0.09</v>
      </c>
      <c r="DF403" s="286">
        <v>7.0000000000000007E-2</v>
      </c>
      <c r="DG403" s="286">
        <v>7.0000000000000007E-2</v>
      </c>
      <c r="DH403" s="321">
        <v>0.06</v>
      </c>
      <c r="DI403" s="321">
        <v>0.03</v>
      </c>
      <c r="DJ403" s="286">
        <v>0.01</v>
      </c>
      <c r="DK403" s="321">
        <v>0</v>
      </c>
      <c r="DL403" s="324" t="s">
        <v>769</v>
      </c>
      <c r="DM403" s="324" t="s">
        <v>769</v>
      </c>
      <c r="DN403" s="286"/>
      <c r="DO403" s="285">
        <v>2554</v>
      </c>
      <c r="DP403" s="285">
        <v>6154</v>
      </c>
      <c r="DQ403" s="285">
        <v>9283</v>
      </c>
      <c r="DR403" s="285">
        <v>5630</v>
      </c>
      <c r="DS403" s="285">
        <v>4933</v>
      </c>
      <c r="DT403" s="285">
        <v>4218</v>
      </c>
      <c r="DU403" s="285">
        <v>2559</v>
      </c>
      <c r="DV403" s="285">
        <v>1298</v>
      </c>
      <c r="DW403" s="320">
        <v>483</v>
      </c>
      <c r="DX403" s="299" t="s">
        <v>769</v>
      </c>
      <c r="DY403" s="299" t="s">
        <v>769</v>
      </c>
      <c r="DZ403" s="285"/>
      <c r="EA403" s="286">
        <v>0.04</v>
      </c>
      <c r="EB403" s="286">
        <v>0.09</v>
      </c>
      <c r="EC403" s="286">
        <v>0.14000000000000001</v>
      </c>
      <c r="ED403" s="286">
        <v>0.09</v>
      </c>
      <c r="EE403" s="286">
        <v>0.08</v>
      </c>
      <c r="EF403" s="286">
        <v>7.0000000000000007E-2</v>
      </c>
      <c r="EG403" s="286">
        <v>0.04</v>
      </c>
      <c r="EH403" s="286">
        <v>0.02</v>
      </c>
      <c r="EI403" s="321">
        <v>0.01</v>
      </c>
      <c r="EJ403" s="324" t="s">
        <v>769</v>
      </c>
      <c r="EK403" s="324" t="s">
        <v>769</v>
      </c>
      <c r="EL403" s="286"/>
      <c r="EM403" s="285">
        <v>9390</v>
      </c>
      <c r="EN403" s="285">
        <v>122845</v>
      </c>
      <c r="EO403" s="285">
        <v>501405</v>
      </c>
      <c r="EP403" s="285">
        <v>447341</v>
      </c>
      <c r="EQ403" s="285">
        <v>502302</v>
      </c>
      <c r="ER403" s="285">
        <v>485110</v>
      </c>
      <c r="ES403" s="285">
        <v>262443</v>
      </c>
      <c r="ET403" s="285">
        <v>82763</v>
      </c>
      <c r="EU403" s="320">
        <v>20094</v>
      </c>
      <c r="EV403" s="299" t="s">
        <v>769</v>
      </c>
      <c r="EW403" s="299" t="s">
        <v>769</v>
      </c>
      <c r="EX403" s="285"/>
      <c r="EY403" s="286">
        <v>0</v>
      </c>
      <c r="EZ403" s="286">
        <v>0.03</v>
      </c>
      <c r="FA403" s="286">
        <v>0.13</v>
      </c>
      <c r="FB403" s="286">
        <v>0.12</v>
      </c>
      <c r="FC403" s="286">
        <v>0.13</v>
      </c>
      <c r="FD403" s="286">
        <v>0.13</v>
      </c>
      <c r="FE403" s="326">
        <v>7.0000000000000007E-2</v>
      </c>
      <c r="FF403" s="326">
        <v>0.02</v>
      </c>
      <c r="FG403" s="327">
        <v>0.01</v>
      </c>
      <c r="FH403" s="328" t="s">
        <v>769</v>
      </c>
      <c r="FI403" s="328" t="s">
        <v>769</v>
      </c>
      <c r="FJ403" s="326"/>
    </row>
    <row r="404" spans="1:166" s="287" customFormat="1" ht="12">
      <c r="A404" s="301">
        <v>43281</v>
      </c>
      <c r="B404" s="279" t="s">
        <v>247</v>
      </c>
      <c r="C404" s="279" t="s">
        <v>164</v>
      </c>
      <c r="D404" s="279"/>
      <c r="E404" s="293"/>
      <c r="F404" s="279" t="s">
        <v>245</v>
      </c>
      <c r="G404" s="290">
        <v>19905422981</v>
      </c>
      <c r="H404" s="279" t="s">
        <v>246</v>
      </c>
      <c r="I404" s="279" t="s">
        <v>168</v>
      </c>
      <c r="J404" s="279" t="s">
        <v>169</v>
      </c>
      <c r="K404" s="325">
        <v>43281</v>
      </c>
      <c r="L404" s="291">
        <v>12</v>
      </c>
      <c r="M404" s="285">
        <v>1485</v>
      </c>
      <c r="N404" s="285">
        <v>212915</v>
      </c>
      <c r="O404" s="285">
        <v>391</v>
      </c>
      <c r="P404" s="285">
        <v>1094</v>
      </c>
      <c r="Q404" s="285"/>
      <c r="R404" s="285"/>
      <c r="S404" s="285">
        <v>37961</v>
      </c>
      <c r="T404" s="285">
        <v>174954</v>
      </c>
      <c r="U404" s="285"/>
      <c r="V404" s="285"/>
      <c r="W404" s="299" t="s">
        <v>769</v>
      </c>
      <c r="X404" s="285">
        <v>309</v>
      </c>
      <c r="Y404" s="285">
        <v>510</v>
      </c>
      <c r="Z404" s="285">
        <v>243</v>
      </c>
      <c r="AA404" s="285">
        <v>186</v>
      </c>
      <c r="AB404" s="285">
        <v>150</v>
      </c>
      <c r="AC404" s="285">
        <v>62</v>
      </c>
      <c r="AD404" s="299" t="s">
        <v>769</v>
      </c>
      <c r="AE404" s="299" t="s">
        <v>769</v>
      </c>
      <c r="AF404" s="320"/>
      <c r="AG404" s="285"/>
      <c r="AH404" s="285"/>
      <c r="AI404" s="324" t="s">
        <v>769</v>
      </c>
      <c r="AJ404" s="286">
        <v>0.21</v>
      </c>
      <c r="AK404" s="286">
        <v>0.34</v>
      </c>
      <c r="AL404" s="286">
        <v>0.16</v>
      </c>
      <c r="AM404" s="286">
        <v>0.13</v>
      </c>
      <c r="AN404" s="286">
        <v>0.1</v>
      </c>
      <c r="AO404" s="286">
        <v>0.04</v>
      </c>
      <c r="AP404" s="324" t="s">
        <v>769</v>
      </c>
      <c r="AQ404" s="324" t="s">
        <v>769</v>
      </c>
      <c r="AR404" s="321"/>
      <c r="AS404" s="286"/>
      <c r="AT404" s="286"/>
      <c r="AU404" s="299" t="s">
        <v>769</v>
      </c>
      <c r="AV404" s="285">
        <v>19371</v>
      </c>
      <c r="AW404" s="285">
        <v>55897</v>
      </c>
      <c r="AX404" s="285">
        <v>36019</v>
      </c>
      <c r="AY404" s="285">
        <v>37538</v>
      </c>
      <c r="AZ404" s="285">
        <v>43673</v>
      </c>
      <c r="BA404" s="285">
        <v>16623</v>
      </c>
      <c r="BB404" s="299" t="s">
        <v>769</v>
      </c>
      <c r="BC404" s="299" t="s">
        <v>769</v>
      </c>
      <c r="BD404" s="320"/>
      <c r="BE404" s="285"/>
      <c r="BF404" s="285"/>
      <c r="BG404" s="324" t="s">
        <v>769</v>
      </c>
      <c r="BH404" s="286">
        <v>0.09</v>
      </c>
      <c r="BI404" s="286">
        <v>0.26</v>
      </c>
      <c r="BJ404" s="286">
        <v>0.17</v>
      </c>
      <c r="BK404" s="286">
        <v>0.18</v>
      </c>
      <c r="BL404" s="286">
        <v>0.21</v>
      </c>
      <c r="BM404" s="286">
        <v>0.08</v>
      </c>
      <c r="BN404" s="324" t="s">
        <v>769</v>
      </c>
      <c r="BO404" s="324" t="s">
        <v>769</v>
      </c>
      <c r="BP404" s="321"/>
      <c r="BQ404" s="286"/>
      <c r="BR404" s="286"/>
      <c r="BS404" s="299" t="s">
        <v>769</v>
      </c>
      <c r="BT404" s="285">
        <v>107</v>
      </c>
      <c r="BU404" s="285">
        <v>168</v>
      </c>
      <c r="BV404" s="285">
        <v>57</v>
      </c>
      <c r="BW404" s="285">
        <v>36</v>
      </c>
      <c r="BX404" s="299" t="s">
        <v>769</v>
      </c>
      <c r="BY404" s="320"/>
      <c r="BZ404" s="299" t="s">
        <v>769</v>
      </c>
      <c r="CA404" s="320"/>
      <c r="CB404" s="285"/>
      <c r="CC404" s="285"/>
      <c r="CD404" s="285"/>
      <c r="CE404" s="324" t="s">
        <v>769</v>
      </c>
      <c r="CF404" s="286">
        <v>7.0000000000000007E-2</v>
      </c>
      <c r="CG404" s="286">
        <v>0.11</v>
      </c>
      <c r="CH404" s="286">
        <v>0.04</v>
      </c>
      <c r="CI404" s="286">
        <v>0.02</v>
      </c>
      <c r="CJ404" s="324" t="s">
        <v>769</v>
      </c>
      <c r="CK404" s="321"/>
      <c r="CL404" s="324" t="s">
        <v>769</v>
      </c>
      <c r="CM404" s="321"/>
      <c r="CN404" s="286"/>
      <c r="CO404" s="286"/>
      <c r="CP404" s="286"/>
      <c r="CQ404" s="299" t="s">
        <v>769</v>
      </c>
      <c r="CR404" s="285">
        <v>5173</v>
      </c>
      <c r="CS404" s="285">
        <v>16094</v>
      </c>
      <c r="CT404" s="285">
        <v>7310</v>
      </c>
      <c r="CU404" s="285">
        <v>4654</v>
      </c>
      <c r="CV404" s="299" t="s">
        <v>769</v>
      </c>
      <c r="CW404" s="320"/>
      <c r="CX404" s="299" t="s">
        <v>769</v>
      </c>
      <c r="CY404" s="320"/>
      <c r="CZ404" s="285"/>
      <c r="DA404" s="285"/>
      <c r="DB404" s="285"/>
      <c r="DC404" s="324" t="s">
        <v>769</v>
      </c>
      <c r="DD404" s="286">
        <v>0.02</v>
      </c>
      <c r="DE404" s="286">
        <v>0.08</v>
      </c>
      <c r="DF404" s="286">
        <v>0.03</v>
      </c>
      <c r="DG404" s="286">
        <v>0.02</v>
      </c>
      <c r="DH404" s="324" t="s">
        <v>769</v>
      </c>
      <c r="DI404" s="321"/>
      <c r="DJ404" s="324" t="s">
        <v>769</v>
      </c>
      <c r="DK404" s="321"/>
      <c r="DL404" s="286"/>
      <c r="DM404" s="286"/>
      <c r="DN404" s="286"/>
      <c r="DO404" s="299" t="s">
        <v>769</v>
      </c>
      <c r="DP404" s="285">
        <v>202</v>
      </c>
      <c r="DQ404" s="285">
        <v>342</v>
      </c>
      <c r="DR404" s="285">
        <v>186</v>
      </c>
      <c r="DS404" s="285">
        <v>150</v>
      </c>
      <c r="DT404" s="299" t="s">
        <v>769</v>
      </c>
      <c r="DU404" s="285">
        <v>62</v>
      </c>
      <c r="DV404" s="299" t="s">
        <v>769</v>
      </c>
      <c r="DW404" s="299" t="s">
        <v>769</v>
      </c>
      <c r="DX404" s="320"/>
      <c r="DY404" s="285"/>
      <c r="DZ404" s="285"/>
      <c r="EA404" s="324" t="s">
        <v>769</v>
      </c>
      <c r="EB404" s="286">
        <v>0.14000000000000001</v>
      </c>
      <c r="EC404" s="286">
        <v>0.23</v>
      </c>
      <c r="ED404" s="286">
        <v>0.13</v>
      </c>
      <c r="EE404" s="286">
        <v>0.1</v>
      </c>
      <c r="EF404" s="324" t="s">
        <v>769</v>
      </c>
      <c r="EG404" s="286">
        <v>0.04</v>
      </c>
      <c r="EH404" s="324" t="s">
        <v>769</v>
      </c>
      <c r="EI404" s="324" t="s">
        <v>769</v>
      </c>
      <c r="EJ404" s="321"/>
      <c r="EK404" s="286"/>
      <c r="EL404" s="286"/>
      <c r="EM404" s="299" t="s">
        <v>769</v>
      </c>
      <c r="EN404" s="285">
        <v>14198</v>
      </c>
      <c r="EO404" s="285">
        <v>39803</v>
      </c>
      <c r="EP404" s="285">
        <v>28709</v>
      </c>
      <c r="EQ404" s="285">
        <v>32884</v>
      </c>
      <c r="ER404" s="299" t="s">
        <v>769</v>
      </c>
      <c r="ES404" s="285">
        <v>16623</v>
      </c>
      <c r="ET404" s="299" t="s">
        <v>769</v>
      </c>
      <c r="EU404" s="299" t="s">
        <v>769</v>
      </c>
      <c r="EV404" s="320"/>
      <c r="EW404" s="285"/>
      <c r="EX404" s="285"/>
      <c r="EY404" s="324" t="s">
        <v>769</v>
      </c>
      <c r="EZ404" s="286">
        <v>7.0000000000000007E-2</v>
      </c>
      <c r="FA404" s="286">
        <v>0.19</v>
      </c>
      <c r="FB404" s="286">
        <v>0.13</v>
      </c>
      <c r="FC404" s="286">
        <v>0.15</v>
      </c>
      <c r="FD404" s="324" t="s">
        <v>769</v>
      </c>
      <c r="FE404" s="326">
        <v>0.08</v>
      </c>
      <c r="FF404" s="328" t="s">
        <v>769</v>
      </c>
      <c r="FG404" s="328" t="s">
        <v>769</v>
      </c>
      <c r="FH404" s="327"/>
      <c r="FI404" s="326"/>
      <c r="FJ404" s="326"/>
    </row>
    <row r="405" spans="1:166" s="287" customFormat="1" ht="12">
      <c r="A405" s="301">
        <v>43281</v>
      </c>
      <c r="B405" s="279" t="s">
        <v>248</v>
      </c>
      <c r="C405" s="279" t="s">
        <v>171</v>
      </c>
      <c r="D405" s="279" t="s">
        <v>165</v>
      </c>
      <c r="E405" s="293">
        <v>16</v>
      </c>
      <c r="F405" s="279" t="s">
        <v>245</v>
      </c>
      <c r="G405" s="290">
        <v>19905422981</v>
      </c>
      <c r="H405" s="279" t="s">
        <v>246</v>
      </c>
      <c r="I405" s="279" t="s">
        <v>168</v>
      </c>
      <c r="J405" s="279" t="s">
        <v>169</v>
      </c>
      <c r="K405" s="325">
        <v>43281</v>
      </c>
      <c r="L405" s="291">
        <v>12</v>
      </c>
      <c r="M405" s="285">
        <v>112302</v>
      </c>
      <c r="N405" s="285">
        <v>8205855</v>
      </c>
      <c r="O405" s="285">
        <v>46073</v>
      </c>
      <c r="P405" s="285">
        <v>66229</v>
      </c>
      <c r="Q405" s="285"/>
      <c r="R405" s="285"/>
      <c r="S405" s="285">
        <v>2575983</v>
      </c>
      <c r="T405" s="285">
        <v>5629872</v>
      </c>
      <c r="U405" s="285"/>
      <c r="V405" s="285"/>
      <c r="W405" s="285">
        <v>7059</v>
      </c>
      <c r="X405" s="285">
        <v>26163</v>
      </c>
      <c r="Y405" s="285">
        <v>35195</v>
      </c>
      <c r="Z405" s="285">
        <v>15910</v>
      </c>
      <c r="AA405" s="285">
        <v>11989</v>
      </c>
      <c r="AB405" s="285">
        <v>9077</v>
      </c>
      <c r="AC405" s="285">
        <v>4629</v>
      </c>
      <c r="AD405" s="285">
        <v>1630</v>
      </c>
      <c r="AE405" s="320">
        <v>529</v>
      </c>
      <c r="AF405" s="299" t="s">
        <v>769</v>
      </c>
      <c r="AG405" s="299" t="s">
        <v>769</v>
      </c>
      <c r="AH405" s="285"/>
      <c r="AI405" s="286">
        <v>0.06</v>
      </c>
      <c r="AJ405" s="286">
        <v>0.23</v>
      </c>
      <c r="AK405" s="286">
        <v>0.31</v>
      </c>
      <c r="AL405" s="286">
        <v>0.14000000000000001</v>
      </c>
      <c r="AM405" s="286">
        <v>0.11</v>
      </c>
      <c r="AN405" s="286">
        <v>0.08</v>
      </c>
      <c r="AO405" s="286">
        <v>0.04</v>
      </c>
      <c r="AP405" s="286">
        <v>0.01</v>
      </c>
      <c r="AQ405" s="321">
        <v>0</v>
      </c>
      <c r="AR405" s="324" t="s">
        <v>769</v>
      </c>
      <c r="AS405" s="324" t="s">
        <v>769</v>
      </c>
      <c r="AT405" s="286"/>
      <c r="AU405" s="285">
        <v>39396</v>
      </c>
      <c r="AV405" s="285">
        <v>776430</v>
      </c>
      <c r="AW405" s="285">
        <v>2273880</v>
      </c>
      <c r="AX405" s="285">
        <v>1539023</v>
      </c>
      <c r="AY405" s="285">
        <v>1450941</v>
      </c>
      <c r="AZ405" s="285">
        <v>1291119</v>
      </c>
      <c r="BA405" s="285">
        <v>605939</v>
      </c>
      <c r="BB405" s="285">
        <v>170504</v>
      </c>
      <c r="BC405" s="320">
        <v>45742</v>
      </c>
      <c r="BD405" s="299" t="s">
        <v>769</v>
      </c>
      <c r="BE405" s="299" t="s">
        <v>769</v>
      </c>
      <c r="BF405" s="285"/>
      <c r="BG405" s="286">
        <v>0</v>
      </c>
      <c r="BH405" s="286">
        <v>0.09</v>
      </c>
      <c r="BI405" s="286">
        <v>0.28000000000000003</v>
      </c>
      <c r="BJ405" s="286">
        <v>0.19</v>
      </c>
      <c r="BK405" s="286">
        <v>0.18</v>
      </c>
      <c r="BL405" s="286">
        <v>0.16</v>
      </c>
      <c r="BM405" s="286">
        <v>7.0000000000000007E-2</v>
      </c>
      <c r="BN405" s="286">
        <v>0.02</v>
      </c>
      <c r="BO405" s="321">
        <v>0.01</v>
      </c>
      <c r="BP405" s="324" t="s">
        <v>769</v>
      </c>
      <c r="BQ405" s="324" t="s">
        <v>769</v>
      </c>
      <c r="BR405" s="286"/>
      <c r="BS405" s="285">
        <v>3118</v>
      </c>
      <c r="BT405" s="285">
        <v>11936</v>
      </c>
      <c r="BU405" s="285">
        <v>15302</v>
      </c>
      <c r="BV405" s="285">
        <v>6264</v>
      </c>
      <c r="BW405" s="285">
        <v>4365</v>
      </c>
      <c r="BX405" s="320">
        <v>2952</v>
      </c>
      <c r="BY405" s="320">
        <v>1441</v>
      </c>
      <c r="BZ405" s="285">
        <v>494</v>
      </c>
      <c r="CA405" s="320">
        <v>169</v>
      </c>
      <c r="CB405" s="299" t="s">
        <v>769</v>
      </c>
      <c r="CC405" s="299" t="s">
        <v>769</v>
      </c>
      <c r="CD405" s="285"/>
      <c r="CE405" s="286">
        <v>0.03</v>
      </c>
      <c r="CF405" s="286">
        <v>0.11</v>
      </c>
      <c r="CG405" s="286">
        <v>0.14000000000000001</v>
      </c>
      <c r="CH405" s="286">
        <v>0.06</v>
      </c>
      <c r="CI405" s="286">
        <v>0.04</v>
      </c>
      <c r="CJ405" s="321">
        <v>0.03</v>
      </c>
      <c r="CK405" s="321">
        <v>0.01</v>
      </c>
      <c r="CL405" s="286">
        <v>0</v>
      </c>
      <c r="CM405" s="321">
        <v>0</v>
      </c>
      <c r="CN405" s="324" t="s">
        <v>769</v>
      </c>
      <c r="CO405" s="324" t="s">
        <v>769</v>
      </c>
      <c r="CP405" s="286"/>
      <c r="CQ405" s="285">
        <v>16134</v>
      </c>
      <c r="CR405" s="285">
        <v>324364</v>
      </c>
      <c r="CS405" s="285">
        <v>855246</v>
      </c>
      <c r="CT405" s="285">
        <v>479842</v>
      </c>
      <c r="CU405" s="285">
        <v>406658</v>
      </c>
      <c r="CV405" s="320">
        <v>298703</v>
      </c>
      <c r="CW405" s="320">
        <v>137579</v>
      </c>
      <c r="CX405" s="285">
        <v>44320</v>
      </c>
      <c r="CY405" s="320">
        <v>11974</v>
      </c>
      <c r="CZ405" s="299" t="s">
        <v>769</v>
      </c>
      <c r="DA405" s="299" t="s">
        <v>769</v>
      </c>
      <c r="DB405" s="285"/>
      <c r="DC405" s="286">
        <v>0</v>
      </c>
      <c r="DD405" s="286">
        <v>0.04</v>
      </c>
      <c r="DE405" s="286">
        <v>0.1</v>
      </c>
      <c r="DF405" s="286">
        <v>0.06</v>
      </c>
      <c r="DG405" s="286">
        <v>0.05</v>
      </c>
      <c r="DH405" s="321">
        <v>0.04</v>
      </c>
      <c r="DI405" s="321">
        <v>0.02</v>
      </c>
      <c r="DJ405" s="286">
        <v>0.01</v>
      </c>
      <c r="DK405" s="321">
        <v>0</v>
      </c>
      <c r="DL405" s="324" t="s">
        <v>769</v>
      </c>
      <c r="DM405" s="324" t="s">
        <v>769</v>
      </c>
      <c r="DN405" s="286"/>
      <c r="DO405" s="285">
        <v>3941</v>
      </c>
      <c r="DP405" s="285">
        <v>14227</v>
      </c>
      <c r="DQ405" s="285">
        <v>19893</v>
      </c>
      <c r="DR405" s="285">
        <v>9646</v>
      </c>
      <c r="DS405" s="285">
        <v>7624</v>
      </c>
      <c r="DT405" s="285">
        <v>6125</v>
      </c>
      <c r="DU405" s="285">
        <v>3188</v>
      </c>
      <c r="DV405" s="285">
        <v>1136</v>
      </c>
      <c r="DW405" s="320">
        <v>360</v>
      </c>
      <c r="DX405" s="299" t="s">
        <v>769</v>
      </c>
      <c r="DY405" s="299" t="s">
        <v>769</v>
      </c>
      <c r="DZ405" s="285"/>
      <c r="EA405" s="286">
        <v>0.04</v>
      </c>
      <c r="EB405" s="286">
        <v>0.13</v>
      </c>
      <c r="EC405" s="286">
        <v>0.18</v>
      </c>
      <c r="ED405" s="286">
        <v>0.09</v>
      </c>
      <c r="EE405" s="286">
        <v>7.0000000000000007E-2</v>
      </c>
      <c r="EF405" s="286">
        <v>0.05</v>
      </c>
      <c r="EG405" s="286">
        <v>0.03</v>
      </c>
      <c r="EH405" s="286">
        <v>0.01</v>
      </c>
      <c r="EI405" s="321">
        <v>0</v>
      </c>
      <c r="EJ405" s="324" t="s">
        <v>769</v>
      </c>
      <c r="EK405" s="324" t="s">
        <v>769</v>
      </c>
      <c r="EL405" s="286"/>
      <c r="EM405" s="285">
        <v>23262</v>
      </c>
      <c r="EN405" s="285">
        <v>452066</v>
      </c>
      <c r="EO405" s="285">
        <v>1418634</v>
      </c>
      <c r="EP405" s="285">
        <v>1059181</v>
      </c>
      <c r="EQ405" s="285">
        <v>1044283</v>
      </c>
      <c r="ER405" s="285">
        <v>992416</v>
      </c>
      <c r="ES405" s="285">
        <v>468360</v>
      </c>
      <c r="ET405" s="285">
        <v>126184</v>
      </c>
      <c r="EU405" s="320">
        <v>33768</v>
      </c>
      <c r="EV405" s="299" t="s">
        <v>769</v>
      </c>
      <c r="EW405" s="299" t="s">
        <v>769</v>
      </c>
      <c r="EX405" s="285"/>
      <c r="EY405" s="286">
        <v>0</v>
      </c>
      <c r="EZ405" s="286">
        <v>0.06</v>
      </c>
      <c r="FA405" s="286">
        <v>0.17</v>
      </c>
      <c r="FB405" s="286">
        <v>0.13</v>
      </c>
      <c r="FC405" s="286">
        <v>0.13</v>
      </c>
      <c r="FD405" s="286">
        <v>0.12</v>
      </c>
      <c r="FE405" s="326">
        <v>0.06</v>
      </c>
      <c r="FF405" s="326">
        <v>0.02</v>
      </c>
      <c r="FG405" s="327">
        <v>0</v>
      </c>
      <c r="FH405" s="328" t="s">
        <v>769</v>
      </c>
      <c r="FI405" s="328" t="s">
        <v>769</v>
      </c>
      <c r="FJ405" s="326"/>
    </row>
    <row r="406" spans="1:166" s="287" customFormat="1" ht="12">
      <c r="A406" s="301">
        <v>43281</v>
      </c>
      <c r="B406" s="279" t="s">
        <v>250</v>
      </c>
      <c r="C406" s="279" t="s">
        <v>164</v>
      </c>
      <c r="D406" s="279" t="s">
        <v>165</v>
      </c>
      <c r="E406" s="293">
        <v>16</v>
      </c>
      <c r="F406" s="279" t="s">
        <v>245</v>
      </c>
      <c r="G406" s="290">
        <v>19905422981</v>
      </c>
      <c r="H406" s="279" t="s">
        <v>246</v>
      </c>
      <c r="I406" s="279" t="s">
        <v>168</v>
      </c>
      <c r="J406" s="279" t="s">
        <v>169</v>
      </c>
      <c r="K406" s="325">
        <v>43281</v>
      </c>
      <c r="L406" s="291">
        <v>12</v>
      </c>
      <c r="M406" s="285">
        <v>24234</v>
      </c>
      <c r="N406" s="285">
        <v>1866161</v>
      </c>
      <c r="O406" s="285">
        <v>11007</v>
      </c>
      <c r="P406" s="285">
        <v>13227</v>
      </c>
      <c r="Q406" s="285"/>
      <c r="R406" s="285"/>
      <c r="S406" s="285">
        <v>684059</v>
      </c>
      <c r="T406" s="285">
        <v>1182102</v>
      </c>
      <c r="U406" s="285"/>
      <c r="V406" s="285"/>
      <c r="W406" s="285">
        <v>731</v>
      </c>
      <c r="X406" s="285">
        <v>6654</v>
      </c>
      <c r="Y406" s="285">
        <v>8099</v>
      </c>
      <c r="Z406" s="285">
        <v>3561</v>
      </c>
      <c r="AA406" s="285">
        <v>2513</v>
      </c>
      <c r="AB406" s="285">
        <v>1691</v>
      </c>
      <c r="AC406" s="285">
        <v>704</v>
      </c>
      <c r="AD406" s="285">
        <v>215</v>
      </c>
      <c r="AE406" s="299" t="s">
        <v>769</v>
      </c>
      <c r="AF406" s="299" t="s">
        <v>769</v>
      </c>
      <c r="AG406" s="299" t="s">
        <v>769</v>
      </c>
      <c r="AH406" s="285"/>
      <c r="AI406" s="286">
        <v>0.03</v>
      </c>
      <c r="AJ406" s="286">
        <v>0.27</v>
      </c>
      <c r="AK406" s="286">
        <v>0.33</v>
      </c>
      <c r="AL406" s="286">
        <v>0.15</v>
      </c>
      <c r="AM406" s="286">
        <v>0.1</v>
      </c>
      <c r="AN406" s="286">
        <v>7.0000000000000007E-2</v>
      </c>
      <c r="AO406" s="286">
        <v>0.03</v>
      </c>
      <c r="AP406" s="286">
        <v>0.01</v>
      </c>
      <c r="AQ406" s="324" t="s">
        <v>769</v>
      </c>
      <c r="AR406" s="324" t="s">
        <v>769</v>
      </c>
      <c r="AS406" s="324" t="s">
        <v>769</v>
      </c>
      <c r="AT406" s="286"/>
      <c r="AU406" s="285">
        <v>7373</v>
      </c>
      <c r="AV406" s="285">
        <v>206796</v>
      </c>
      <c r="AW406" s="285">
        <v>529827</v>
      </c>
      <c r="AX406" s="285">
        <v>356604</v>
      </c>
      <c r="AY406" s="285">
        <v>328811</v>
      </c>
      <c r="AZ406" s="285">
        <v>286403</v>
      </c>
      <c r="BA406" s="285">
        <v>107054</v>
      </c>
      <c r="BB406" s="285">
        <v>32583</v>
      </c>
      <c r="BC406" s="299" t="s">
        <v>769</v>
      </c>
      <c r="BD406" s="299" t="s">
        <v>769</v>
      </c>
      <c r="BE406" s="299" t="s">
        <v>769</v>
      </c>
      <c r="BF406" s="285"/>
      <c r="BG406" s="286">
        <v>0</v>
      </c>
      <c r="BH406" s="286">
        <v>0.11</v>
      </c>
      <c r="BI406" s="286">
        <v>0.28000000000000003</v>
      </c>
      <c r="BJ406" s="286">
        <v>0.19</v>
      </c>
      <c r="BK406" s="286">
        <v>0.18</v>
      </c>
      <c r="BL406" s="286">
        <v>0.15</v>
      </c>
      <c r="BM406" s="286">
        <v>0.06</v>
      </c>
      <c r="BN406" s="286">
        <v>0.02</v>
      </c>
      <c r="BO406" s="324" t="s">
        <v>769</v>
      </c>
      <c r="BP406" s="324" t="s">
        <v>769</v>
      </c>
      <c r="BQ406" s="324" t="s">
        <v>769</v>
      </c>
      <c r="BR406" s="286"/>
      <c r="BS406" s="285">
        <v>367</v>
      </c>
      <c r="BT406" s="285">
        <v>3188</v>
      </c>
      <c r="BU406" s="285">
        <v>3605</v>
      </c>
      <c r="BV406" s="285">
        <v>1599</v>
      </c>
      <c r="BW406" s="285">
        <v>1169</v>
      </c>
      <c r="BX406" s="320">
        <v>702</v>
      </c>
      <c r="BY406" s="320">
        <v>271</v>
      </c>
      <c r="BZ406" s="285">
        <v>79</v>
      </c>
      <c r="CA406" s="299" t="s">
        <v>769</v>
      </c>
      <c r="CB406" s="299" t="s">
        <v>769</v>
      </c>
      <c r="CC406" s="299" t="s">
        <v>769</v>
      </c>
      <c r="CD406" s="285"/>
      <c r="CE406" s="286">
        <v>0.02</v>
      </c>
      <c r="CF406" s="286">
        <v>0.13</v>
      </c>
      <c r="CG406" s="286">
        <v>0.15</v>
      </c>
      <c r="CH406" s="286">
        <v>7.0000000000000007E-2</v>
      </c>
      <c r="CI406" s="286">
        <v>0.05</v>
      </c>
      <c r="CJ406" s="321">
        <v>0.03</v>
      </c>
      <c r="CK406" s="321">
        <v>0.01</v>
      </c>
      <c r="CL406" s="286">
        <v>0</v>
      </c>
      <c r="CM406" s="324" t="s">
        <v>769</v>
      </c>
      <c r="CN406" s="324" t="s">
        <v>769</v>
      </c>
      <c r="CO406" s="324" t="s">
        <v>769</v>
      </c>
      <c r="CP406" s="286"/>
      <c r="CQ406" s="285">
        <v>3515</v>
      </c>
      <c r="CR406" s="285">
        <v>91639</v>
      </c>
      <c r="CS406" s="285">
        <v>201405</v>
      </c>
      <c r="CT406" s="285">
        <v>130700</v>
      </c>
      <c r="CU406" s="285">
        <v>122866</v>
      </c>
      <c r="CV406" s="320">
        <v>87814</v>
      </c>
      <c r="CW406" s="320">
        <v>33161</v>
      </c>
      <c r="CX406" s="285">
        <v>9495</v>
      </c>
      <c r="CY406" s="299" t="s">
        <v>769</v>
      </c>
      <c r="CZ406" s="299" t="s">
        <v>769</v>
      </c>
      <c r="DA406" s="299" t="s">
        <v>769</v>
      </c>
      <c r="DB406" s="285"/>
      <c r="DC406" s="286">
        <v>0</v>
      </c>
      <c r="DD406" s="286">
        <v>0.05</v>
      </c>
      <c r="DE406" s="286">
        <v>0.11</v>
      </c>
      <c r="DF406" s="286">
        <v>7.0000000000000007E-2</v>
      </c>
      <c r="DG406" s="286">
        <v>7.0000000000000007E-2</v>
      </c>
      <c r="DH406" s="321">
        <v>0.05</v>
      </c>
      <c r="DI406" s="321">
        <v>0.02</v>
      </c>
      <c r="DJ406" s="286">
        <v>0.01</v>
      </c>
      <c r="DK406" s="324" t="s">
        <v>769</v>
      </c>
      <c r="DL406" s="324" t="s">
        <v>769</v>
      </c>
      <c r="DM406" s="324" t="s">
        <v>769</v>
      </c>
      <c r="DN406" s="286"/>
      <c r="DO406" s="285">
        <v>364</v>
      </c>
      <c r="DP406" s="285">
        <v>3466</v>
      </c>
      <c r="DQ406" s="285">
        <v>4494</v>
      </c>
      <c r="DR406" s="285">
        <v>1962</v>
      </c>
      <c r="DS406" s="285">
        <v>1344</v>
      </c>
      <c r="DT406" s="285">
        <v>989</v>
      </c>
      <c r="DU406" s="285">
        <v>433</v>
      </c>
      <c r="DV406" s="285">
        <v>136</v>
      </c>
      <c r="DW406" s="299" t="s">
        <v>769</v>
      </c>
      <c r="DX406" s="299" t="s">
        <v>769</v>
      </c>
      <c r="DY406" s="285"/>
      <c r="DZ406" s="285"/>
      <c r="EA406" s="286">
        <v>0.02</v>
      </c>
      <c r="EB406" s="286">
        <v>0.14000000000000001</v>
      </c>
      <c r="EC406" s="286">
        <v>0.19</v>
      </c>
      <c r="ED406" s="286">
        <v>0.08</v>
      </c>
      <c r="EE406" s="286">
        <v>0.06</v>
      </c>
      <c r="EF406" s="286">
        <v>0.04</v>
      </c>
      <c r="EG406" s="286">
        <v>0.02</v>
      </c>
      <c r="EH406" s="286">
        <v>0.01</v>
      </c>
      <c r="EI406" s="324" t="s">
        <v>769</v>
      </c>
      <c r="EJ406" s="324" t="s">
        <v>769</v>
      </c>
      <c r="EK406" s="286"/>
      <c r="EL406" s="286"/>
      <c r="EM406" s="285">
        <v>3858</v>
      </c>
      <c r="EN406" s="285">
        <v>115157</v>
      </c>
      <c r="EO406" s="285">
        <v>328422</v>
      </c>
      <c r="EP406" s="285">
        <v>225904</v>
      </c>
      <c r="EQ406" s="285">
        <v>205945</v>
      </c>
      <c r="ER406" s="285">
        <v>198589</v>
      </c>
      <c r="ES406" s="285">
        <v>73893</v>
      </c>
      <c r="ET406" s="285">
        <v>23088</v>
      </c>
      <c r="EU406" s="299" t="s">
        <v>769</v>
      </c>
      <c r="EV406" s="299" t="s">
        <v>769</v>
      </c>
      <c r="EW406" s="285"/>
      <c r="EX406" s="285"/>
      <c r="EY406" s="286">
        <v>0</v>
      </c>
      <c r="EZ406" s="286">
        <v>0.06</v>
      </c>
      <c r="FA406" s="286">
        <v>0.18</v>
      </c>
      <c r="FB406" s="286">
        <v>0.12</v>
      </c>
      <c r="FC406" s="286">
        <v>0.11</v>
      </c>
      <c r="FD406" s="286">
        <v>0.11</v>
      </c>
      <c r="FE406" s="326">
        <v>0.04</v>
      </c>
      <c r="FF406" s="326">
        <v>0.01</v>
      </c>
      <c r="FG406" s="328" t="s">
        <v>769</v>
      </c>
      <c r="FH406" s="328" t="s">
        <v>769</v>
      </c>
      <c r="FI406" s="326"/>
      <c r="FJ406" s="326"/>
    </row>
    <row r="407" spans="1:166" s="287" customFormat="1" ht="12">
      <c r="A407" s="301">
        <v>43281</v>
      </c>
      <c r="B407" s="279" t="s">
        <v>252</v>
      </c>
      <c r="C407" s="279" t="s">
        <v>193</v>
      </c>
      <c r="D407" s="279" t="s">
        <v>165</v>
      </c>
      <c r="E407" s="293">
        <v>15</v>
      </c>
      <c r="F407" s="279" t="s">
        <v>245</v>
      </c>
      <c r="G407" s="290">
        <v>19905422981</v>
      </c>
      <c r="H407" s="279" t="s">
        <v>246</v>
      </c>
      <c r="I407" s="279" t="s">
        <v>168</v>
      </c>
      <c r="J407" s="279" t="s">
        <v>169</v>
      </c>
      <c r="K407" s="325">
        <v>43281</v>
      </c>
      <c r="L407" s="291">
        <v>12</v>
      </c>
      <c r="M407" s="285">
        <v>15379</v>
      </c>
      <c r="N407" s="285">
        <v>499556</v>
      </c>
      <c r="O407" s="285">
        <v>7148</v>
      </c>
      <c r="P407" s="285">
        <v>8231</v>
      </c>
      <c r="Q407" s="285"/>
      <c r="R407" s="285"/>
      <c r="S407" s="285">
        <v>193396</v>
      </c>
      <c r="T407" s="285">
        <v>306160</v>
      </c>
      <c r="U407" s="285"/>
      <c r="V407" s="285"/>
      <c r="W407" s="285">
        <v>1290</v>
      </c>
      <c r="X407" s="285">
        <v>5165</v>
      </c>
      <c r="Y407" s="285">
        <v>4684</v>
      </c>
      <c r="Z407" s="285">
        <v>1692</v>
      </c>
      <c r="AA407" s="285">
        <v>1111</v>
      </c>
      <c r="AB407" s="285">
        <v>749</v>
      </c>
      <c r="AC407" s="285">
        <v>388</v>
      </c>
      <c r="AD407" s="285">
        <v>202</v>
      </c>
      <c r="AE407" s="299" t="s">
        <v>769</v>
      </c>
      <c r="AF407" s="299" t="s">
        <v>769</v>
      </c>
      <c r="AG407" s="285"/>
      <c r="AH407" s="285"/>
      <c r="AI407" s="286">
        <v>0.08</v>
      </c>
      <c r="AJ407" s="286">
        <v>0.34</v>
      </c>
      <c r="AK407" s="286">
        <v>0.3</v>
      </c>
      <c r="AL407" s="286">
        <v>0.11</v>
      </c>
      <c r="AM407" s="286">
        <v>7.0000000000000007E-2</v>
      </c>
      <c r="AN407" s="286">
        <v>0.05</v>
      </c>
      <c r="AO407" s="286">
        <v>0.03</v>
      </c>
      <c r="AP407" s="286">
        <v>0.01</v>
      </c>
      <c r="AQ407" s="324" t="s">
        <v>769</v>
      </c>
      <c r="AR407" s="324" t="s">
        <v>769</v>
      </c>
      <c r="AS407" s="286"/>
      <c r="AT407" s="286"/>
      <c r="AU407" s="285">
        <v>4056</v>
      </c>
      <c r="AV407" s="285">
        <v>76595</v>
      </c>
      <c r="AW407" s="285">
        <v>193763</v>
      </c>
      <c r="AX407" s="285">
        <v>92544</v>
      </c>
      <c r="AY407" s="285">
        <v>60565</v>
      </c>
      <c r="AZ407" s="285">
        <v>44584</v>
      </c>
      <c r="BA407" s="285">
        <v>15907</v>
      </c>
      <c r="BB407" s="285">
        <v>6906</v>
      </c>
      <c r="BC407" s="299" t="s">
        <v>769</v>
      </c>
      <c r="BD407" s="299" t="s">
        <v>769</v>
      </c>
      <c r="BE407" s="285"/>
      <c r="BF407" s="285"/>
      <c r="BG407" s="286">
        <v>0.01</v>
      </c>
      <c r="BH407" s="286">
        <v>0.15</v>
      </c>
      <c r="BI407" s="286">
        <v>0.39</v>
      </c>
      <c r="BJ407" s="286">
        <v>0.19</v>
      </c>
      <c r="BK407" s="286">
        <v>0.12</v>
      </c>
      <c r="BL407" s="286">
        <v>0.09</v>
      </c>
      <c r="BM407" s="286">
        <v>0.03</v>
      </c>
      <c r="BN407" s="286">
        <v>0.01</v>
      </c>
      <c r="BO407" s="324" t="s">
        <v>769</v>
      </c>
      <c r="BP407" s="324" t="s">
        <v>769</v>
      </c>
      <c r="BQ407" s="286"/>
      <c r="BR407" s="286"/>
      <c r="BS407" s="285">
        <v>613</v>
      </c>
      <c r="BT407" s="285">
        <v>2373</v>
      </c>
      <c r="BU407" s="285">
        <v>2227</v>
      </c>
      <c r="BV407" s="285">
        <v>771</v>
      </c>
      <c r="BW407" s="285">
        <v>517</v>
      </c>
      <c r="BX407" s="320">
        <v>342</v>
      </c>
      <c r="BY407" s="320">
        <v>181</v>
      </c>
      <c r="BZ407" s="285">
        <v>87</v>
      </c>
      <c r="CA407" s="299" t="s">
        <v>769</v>
      </c>
      <c r="CB407" s="299" t="s">
        <v>769</v>
      </c>
      <c r="CC407" s="285"/>
      <c r="CD407" s="285"/>
      <c r="CE407" s="286">
        <v>0.04</v>
      </c>
      <c r="CF407" s="286">
        <v>0.15</v>
      </c>
      <c r="CG407" s="286">
        <v>0.14000000000000001</v>
      </c>
      <c r="CH407" s="286">
        <v>0.05</v>
      </c>
      <c r="CI407" s="286">
        <v>0.03</v>
      </c>
      <c r="CJ407" s="321">
        <v>0.02</v>
      </c>
      <c r="CK407" s="321">
        <v>0.01</v>
      </c>
      <c r="CL407" s="286">
        <v>0.01</v>
      </c>
      <c r="CM407" s="324" t="s">
        <v>769</v>
      </c>
      <c r="CN407" s="324" t="s">
        <v>769</v>
      </c>
      <c r="CO407" s="286"/>
      <c r="CP407" s="286"/>
      <c r="CQ407" s="285">
        <v>1671</v>
      </c>
      <c r="CR407" s="285">
        <v>33417</v>
      </c>
      <c r="CS407" s="285">
        <v>80495</v>
      </c>
      <c r="CT407" s="285">
        <v>33710</v>
      </c>
      <c r="CU407" s="285">
        <v>21509</v>
      </c>
      <c r="CV407" s="320">
        <v>15028</v>
      </c>
      <c r="CW407" s="320">
        <v>4614</v>
      </c>
      <c r="CX407" s="285">
        <v>2146</v>
      </c>
      <c r="CY407" s="299" t="s">
        <v>769</v>
      </c>
      <c r="CZ407" s="299" t="s">
        <v>769</v>
      </c>
      <c r="DA407" s="285"/>
      <c r="DB407" s="285"/>
      <c r="DC407" s="286">
        <v>0</v>
      </c>
      <c r="DD407" s="286">
        <v>7.0000000000000007E-2</v>
      </c>
      <c r="DE407" s="286">
        <v>0.16</v>
      </c>
      <c r="DF407" s="286">
        <v>7.0000000000000007E-2</v>
      </c>
      <c r="DG407" s="286">
        <v>0.04</v>
      </c>
      <c r="DH407" s="321">
        <v>0.03</v>
      </c>
      <c r="DI407" s="321">
        <v>0.01</v>
      </c>
      <c r="DJ407" s="286">
        <v>0</v>
      </c>
      <c r="DK407" s="324" t="s">
        <v>769</v>
      </c>
      <c r="DL407" s="324" t="s">
        <v>769</v>
      </c>
      <c r="DM407" s="286"/>
      <c r="DN407" s="286"/>
      <c r="DO407" s="285">
        <v>677</v>
      </c>
      <c r="DP407" s="285">
        <v>2792</v>
      </c>
      <c r="DQ407" s="285">
        <v>2457</v>
      </c>
      <c r="DR407" s="285">
        <v>921</v>
      </c>
      <c r="DS407" s="285">
        <v>594</v>
      </c>
      <c r="DT407" s="285">
        <v>407</v>
      </c>
      <c r="DU407" s="285">
        <v>207</v>
      </c>
      <c r="DV407" s="285">
        <v>115</v>
      </c>
      <c r="DW407" s="299" t="s">
        <v>769</v>
      </c>
      <c r="DX407" s="299" t="s">
        <v>769</v>
      </c>
      <c r="DY407" s="285"/>
      <c r="DZ407" s="285"/>
      <c r="EA407" s="286">
        <v>0.04</v>
      </c>
      <c r="EB407" s="286">
        <v>0.18</v>
      </c>
      <c r="EC407" s="286">
        <v>0.16</v>
      </c>
      <c r="ED407" s="286">
        <v>0.06</v>
      </c>
      <c r="EE407" s="286">
        <v>0.04</v>
      </c>
      <c r="EF407" s="286">
        <v>0.03</v>
      </c>
      <c r="EG407" s="286">
        <v>0.01</v>
      </c>
      <c r="EH407" s="286">
        <v>0.01</v>
      </c>
      <c r="EI407" s="324" t="s">
        <v>769</v>
      </c>
      <c r="EJ407" s="324" t="s">
        <v>769</v>
      </c>
      <c r="EK407" s="286"/>
      <c r="EL407" s="286"/>
      <c r="EM407" s="285">
        <v>2385</v>
      </c>
      <c r="EN407" s="285">
        <v>43178</v>
      </c>
      <c r="EO407" s="285">
        <v>113268</v>
      </c>
      <c r="EP407" s="285">
        <v>58834</v>
      </c>
      <c r="EQ407" s="285">
        <v>39056</v>
      </c>
      <c r="ER407" s="285">
        <v>29556</v>
      </c>
      <c r="ES407" s="285">
        <v>11293</v>
      </c>
      <c r="ET407" s="285">
        <v>4760</v>
      </c>
      <c r="EU407" s="299" t="s">
        <v>769</v>
      </c>
      <c r="EV407" s="299" t="s">
        <v>769</v>
      </c>
      <c r="EW407" s="285"/>
      <c r="EX407" s="285"/>
      <c r="EY407" s="286">
        <v>0</v>
      </c>
      <c r="EZ407" s="286">
        <v>0.09</v>
      </c>
      <c r="FA407" s="286">
        <v>0.23</v>
      </c>
      <c r="FB407" s="286">
        <v>0.12</v>
      </c>
      <c r="FC407" s="286">
        <v>0.08</v>
      </c>
      <c r="FD407" s="286">
        <v>0.06</v>
      </c>
      <c r="FE407" s="326">
        <v>0.02</v>
      </c>
      <c r="FF407" s="326">
        <v>0.01</v>
      </c>
      <c r="FG407" s="328" t="s">
        <v>769</v>
      </c>
      <c r="FH407" s="328" t="s">
        <v>769</v>
      </c>
      <c r="FI407" s="326"/>
      <c r="FJ407" s="326"/>
    </row>
    <row r="408" spans="1:166" s="287" customFormat="1" ht="12">
      <c r="A408" s="301">
        <v>43281</v>
      </c>
      <c r="B408" s="279" t="s">
        <v>234</v>
      </c>
      <c r="C408" s="279" t="s">
        <v>171</v>
      </c>
      <c r="D408" s="279"/>
      <c r="E408" s="293"/>
      <c r="F408" s="279" t="s">
        <v>347</v>
      </c>
      <c r="G408" s="290">
        <v>11789425178</v>
      </c>
      <c r="H408" s="279" t="s">
        <v>348</v>
      </c>
      <c r="I408" s="279" t="s">
        <v>176</v>
      </c>
      <c r="J408" s="279" t="s">
        <v>177</v>
      </c>
      <c r="K408" s="325">
        <v>43281</v>
      </c>
      <c r="L408" s="291">
        <v>12</v>
      </c>
      <c r="M408" s="285">
        <v>11583</v>
      </c>
      <c r="N408" s="285">
        <v>892027</v>
      </c>
      <c r="O408" s="285">
        <v>8909</v>
      </c>
      <c r="P408" s="285">
        <v>2674</v>
      </c>
      <c r="Q408" s="285"/>
      <c r="R408" s="285"/>
      <c r="S408" s="285">
        <v>652647</v>
      </c>
      <c r="T408" s="285">
        <v>239380</v>
      </c>
      <c r="U408" s="285"/>
      <c r="V408" s="285"/>
      <c r="W408" s="285">
        <v>736</v>
      </c>
      <c r="X408" s="285">
        <v>2902</v>
      </c>
      <c r="Y408" s="285">
        <v>3311</v>
      </c>
      <c r="Z408" s="285">
        <v>1532</v>
      </c>
      <c r="AA408" s="285">
        <v>1257</v>
      </c>
      <c r="AB408" s="285">
        <v>1019</v>
      </c>
      <c r="AC408" s="285">
        <v>538</v>
      </c>
      <c r="AD408" s="285">
        <v>184</v>
      </c>
      <c r="AE408" s="320">
        <v>80</v>
      </c>
      <c r="AF408" s="299" t="s">
        <v>769</v>
      </c>
      <c r="AG408" s="299" t="s">
        <v>769</v>
      </c>
      <c r="AH408" s="285"/>
      <c r="AI408" s="286">
        <v>0.06</v>
      </c>
      <c r="AJ408" s="286">
        <v>0.25</v>
      </c>
      <c r="AK408" s="286">
        <v>0.28999999999999998</v>
      </c>
      <c r="AL408" s="286">
        <v>0.13</v>
      </c>
      <c r="AM408" s="286">
        <v>0.11</v>
      </c>
      <c r="AN408" s="286">
        <v>0.09</v>
      </c>
      <c r="AO408" s="286">
        <v>0.05</v>
      </c>
      <c r="AP408" s="286">
        <v>0.02</v>
      </c>
      <c r="AQ408" s="321">
        <v>0.01</v>
      </c>
      <c r="AR408" s="324" t="s">
        <v>769</v>
      </c>
      <c r="AS408" s="324" t="s">
        <v>769</v>
      </c>
      <c r="AT408" s="286"/>
      <c r="AU408" s="285">
        <v>6243</v>
      </c>
      <c r="AV408" s="285">
        <v>112391</v>
      </c>
      <c r="AW408" s="285">
        <v>234207</v>
      </c>
      <c r="AX408" s="285">
        <v>150126</v>
      </c>
      <c r="AY408" s="285">
        <v>152985</v>
      </c>
      <c r="AZ408" s="285">
        <v>140717</v>
      </c>
      <c r="BA408" s="285">
        <v>68306</v>
      </c>
      <c r="BB408" s="285">
        <v>17740</v>
      </c>
      <c r="BC408" s="320">
        <v>7895</v>
      </c>
      <c r="BD408" s="299" t="s">
        <v>769</v>
      </c>
      <c r="BE408" s="299" t="s">
        <v>769</v>
      </c>
      <c r="BF408" s="285"/>
      <c r="BG408" s="286">
        <v>0.01</v>
      </c>
      <c r="BH408" s="286">
        <v>0.13</v>
      </c>
      <c r="BI408" s="286">
        <v>0.26</v>
      </c>
      <c r="BJ408" s="286">
        <v>0.17</v>
      </c>
      <c r="BK408" s="286">
        <v>0.17</v>
      </c>
      <c r="BL408" s="286">
        <v>0.16</v>
      </c>
      <c r="BM408" s="286">
        <v>0.08</v>
      </c>
      <c r="BN408" s="286">
        <v>0.02</v>
      </c>
      <c r="BO408" s="321">
        <v>0.01</v>
      </c>
      <c r="BP408" s="324" t="s">
        <v>769</v>
      </c>
      <c r="BQ408" s="324" t="s">
        <v>769</v>
      </c>
      <c r="BR408" s="286"/>
      <c r="BS408" s="285">
        <v>564</v>
      </c>
      <c r="BT408" s="285">
        <v>2313</v>
      </c>
      <c r="BU408" s="285">
        <v>2534</v>
      </c>
      <c r="BV408" s="285">
        <v>1127</v>
      </c>
      <c r="BW408" s="285">
        <v>960</v>
      </c>
      <c r="BX408" s="320">
        <v>809</v>
      </c>
      <c r="BY408" s="320">
        <v>410</v>
      </c>
      <c r="BZ408" s="285">
        <v>121</v>
      </c>
      <c r="CA408" s="299" t="s">
        <v>769</v>
      </c>
      <c r="CB408" s="299" t="s">
        <v>769</v>
      </c>
      <c r="CC408" s="299" t="s">
        <v>769</v>
      </c>
      <c r="CD408" s="285"/>
      <c r="CE408" s="286">
        <v>0.05</v>
      </c>
      <c r="CF408" s="286">
        <v>0.2</v>
      </c>
      <c r="CG408" s="286">
        <v>0.22</v>
      </c>
      <c r="CH408" s="286">
        <v>0.1</v>
      </c>
      <c r="CI408" s="286">
        <v>0.08</v>
      </c>
      <c r="CJ408" s="321">
        <v>7.0000000000000007E-2</v>
      </c>
      <c r="CK408" s="321">
        <v>0.04</v>
      </c>
      <c r="CL408" s="286">
        <v>0.01</v>
      </c>
      <c r="CM408" s="324" t="s">
        <v>769</v>
      </c>
      <c r="CN408" s="324" t="s">
        <v>769</v>
      </c>
      <c r="CO408" s="324" t="s">
        <v>769</v>
      </c>
      <c r="CP408" s="286"/>
      <c r="CQ408" s="285">
        <v>5034</v>
      </c>
      <c r="CR408" s="285">
        <v>92333</v>
      </c>
      <c r="CS408" s="285">
        <v>180680</v>
      </c>
      <c r="CT408" s="285">
        <v>101507</v>
      </c>
      <c r="CU408" s="285">
        <v>108889</v>
      </c>
      <c r="CV408" s="320">
        <v>105815</v>
      </c>
      <c r="CW408" s="320">
        <v>41747</v>
      </c>
      <c r="CX408" s="285">
        <v>11374</v>
      </c>
      <c r="CY408" s="299" t="s">
        <v>769</v>
      </c>
      <c r="CZ408" s="299" t="s">
        <v>769</v>
      </c>
      <c r="DA408" s="299" t="s">
        <v>769</v>
      </c>
      <c r="DB408" s="285"/>
      <c r="DC408" s="286">
        <v>0.01</v>
      </c>
      <c r="DD408" s="286">
        <v>0.1</v>
      </c>
      <c r="DE408" s="286">
        <v>0.2</v>
      </c>
      <c r="DF408" s="286">
        <v>0.11</v>
      </c>
      <c r="DG408" s="286">
        <v>0.12</v>
      </c>
      <c r="DH408" s="321">
        <v>0.12</v>
      </c>
      <c r="DI408" s="321">
        <v>0.05</v>
      </c>
      <c r="DJ408" s="286">
        <v>0.01</v>
      </c>
      <c r="DK408" s="324" t="s">
        <v>769</v>
      </c>
      <c r="DL408" s="324" t="s">
        <v>769</v>
      </c>
      <c r="DM408" s="324" t="s">
        <v>769</v>
      </c>
      <c r="DN408" s="286"/>
      <c r="DO408" s="285">
        <v>172</v>
      </c>
      <c r="DP408" s="285">
        <v>589</v>
      </c>
      <c r="DQ408" s="285">
        <v>777</v>
      </c>
      <c r="DR408" s="285">
        <v>405</v>
      </c>
      <c r="DS408" s="285">
        <v>297</v>
      </c>
      <c r="DT408" s="285">
        <v>210</v>
      </c>
      <c r="DU408" s="285">
        <v>128</v>
      </c>
      <c r="DV408" s="285">
        <v>63</v>
      </c>
      <c r="DW408" s="299" t="s">
        <v>769</v>
      </c>
      <c r="DX408" s="299" t="s">
        <v>769</v>
      </c>
      <c r="DY408" s="285"/>
      <c r="DZ408" s="285"/>
      <c r="EA408" s="286">
        <v>0.01</v>
      </c>
      <c r="EB408" s="286">
        <v>0.05</v>
      </c>
      <c r="EC408" s="286">
        <v>7.0000000000000007E-2</v>
      </c>
      <c r="ED408" s="286">
        <v>0.03</v>
      </c>
      <c r="EE408" s="286">
        <v>0.03</v>
      </c>
      <c r="EF408" s="286">
        <v>0.02</v>
      </c>
      <c r="EG408" s="286">
        <v>0.01</v>
      </c>
      <c r="EH408" s="286">
        <v>0.01</v>
      </c>
      <c r="EI408" s="324" t="s">
        <v>769</v>
      </c>
      <c r="EJ408" s="324" t="s">
        <v>769</v>
      </c>
      <c r="EK408" s="286"/>
      <c r="EL408" s="286"/>
      <c r="EM408" s="285">
        <v>1209</v>
      </c>
      <c r="EN408" s="285">
        <v>20058</v>
      </c>
      <c r="EO408" s="285">
        <v>53526</v>
      </c>
      <c r="EP408" s="285">
        <v>48620</v>
      </c>
      <c r="EQ408" s="285">
        <v>44097</v>
      </c>
      <c r="ER408" s="285">
        <v>34901</v>
      </c>
      <c r="ES408" s="285">
        <v>26559</v>
      </c>
      <c r="ET408" s="285">
        <v>6366</v>
      </c>
      <c r="EU408" s="299" t="s">
        <v>769</v>
      </c>
      <c r="EV408" s="299" t="s">
        <v>769</v>
      </c>
      <c r="EW408" s="285"/>
      <c r="EX408" s="285"/>
      <c r="EY408" s="286">
        <v>0</v>
      </c>
      <c r="EZ408" s="286">
        <v>0.02</v>
      </c>
      <c r="FA408" s="286">
        <v>0.06</v>
      </c>
      <c r="FB408" s="286">
        <v>0.05</v>
      </c>
      <c r="FC408" s="286">
        <v>0.05</v>
      </c>
      <c r="FD408" s="286">
        <v>0.04</v>
      </c>
      <c r="FE408" s="326">
        <v>0.03</v>
      </c>
      <c r="FF408" s="326">
        <v>0.01</v>
      </c>
      <c r="FG408" s="328" t="s">
        <v>769</v>
      </c>
      <c r="FH408" s="328" t="s">
        <v>769</v>
      </c>
      <c r="FI408" s="326"/>
      <c r="FJ408" s="326"/>
    </row>
    <row r="409" spans="1:166" s="287" customFormat="1" ht="12">
      <c r="A409" s="301">
        <v>43281</v>
      </c>
      <c r="B409" s="279" t="s">
        <v>285</v>
      </c>
      <c r="C409" s="279" t="s">
        <v>171</v>
      </c>
      <c r="D409" s="279" t="s">
        <v>165</v>
      </c>
      <c r="E409" s="293">
        <v>4</v>
      </c>
      <c r="F409" s="279" t="s">
        <v>349</v>
      </c>
      <c r="G409" s="290">
        <v>16457520308</v>
      </c>
      <c r="H409" s="279" t="s">
        <v>350</v>
      </c>
      <c r="I409" s="279" t="s">
        <v>168</v>
      </c>
      <c r="J409" s="279" t="s">
        <v>188</v>
      </c>
      <c r="K409" s="325">
        <v>43281</v>
      </c>
      <c r="L409" s="291">
        <v>12</v>
      </c>
      <c r="M409" s="285">
        <v>49434</v>
      </c>
      <c r="N409" s="285">
        <v>6264664</v>
      </c>
      <c r="O409" s="299" t="s">
        <v>769</v>
      </c>
      <c r="P409" s="285">
        <v>41643</v>
      </c>
      <c r="Q409" s="299" t="s">
        <v>769</v>
      </c>
      <c r="R409" s="285"/>
      <c r="S409" s="299" t="s">
        <v>769</v>
      </c>
      <c r="T409" s="285">
        <v>5712962</v>
      </c>
      <c r="U409" s="299" t="s">
        <v>769</v>
      </c>
      <c r="V409" s="285"/>
      <c r="W409" s="285">
        <v>2320</v>
      </c>
      <c r="X409" s="285">
        <v>10719</v>
      </c>
      <c r="Y409" s="285">
        <v>13955</v>
      </c>
      <c r="Z409" s="285">
        <v>6781</v>
      </c>
      <c r="AA409" s="285">
        <v>5883</v>
      </c>
      <c r="AB409" s="285">
        <v>4927</v>
      </c>
      <c r="AC409" s="285">
        <v>2990</v>
      </c>
      <c r="AD409" s="285">
        <v>1210</v>
      </c>
      <c r="AE409" s="320">
        <v>515</v>
      </c>
      <c r="AF409" s="299" t="s">
        <v>769</v>
      </c>
      <c r="AG409" s="299" t="s">
        <v>769</v>
      </c>
      <c r="AH409" s="285"/>
      <c r="AI409" s="286">
        <v>0.05</v>
      </c>
      <c r="AJ409" s="286">
        <v>0.22</v>
      </c>
      <c r="AK409" s="286">
        <v>0.28000000000000003</v>
      </c>
      <c r="AL409" s="286">
        <v>0.14000000000000001</v>
      </c>
      <c r="AM409" s="286">
        <v>0.12</v>
      </c>
      <c r="AN409" s="286">
        <v>0.1</v>
      </c>
      <c r="AO409" s="286">
        <v>0.06</v>
      </c>
      <c r="AP409" s="286">
        <v>0.02</v>
      </c>
      <c r="AQ409" s="321">
        <v>0.01</v>
      </c>
      <c r="AR409" s="324" t="s">
        <v>769</v>
      </c>
      <c r="AS409" s="324" t="s">
        <v>769</v>
      </c>
      <c r="AT409" s="286"/>
      <c r="AU409" s="285">
        <v>38891</v>
      </c>
      <c r="AV409" s="285">
        <v>789948</v>
      </c>
      <c r="AW409" s="285">
        <v>1669798</v>
      </c>
      <c r="AX409" s="285">
        <v>984905</v>
      </c>
      <c r="AY409" s="285">
        <v>1030245</v>
      </c>
      <c r="AZ409" s="285">
        <v>1015874</v>
      </c>
      <c r="BA409" s="285">
        <v>517832</v>
      </c>
      <c r="BB409" s="285">
        <v>154535</v>
      </c>
      <c r="BC409" s="320">
        <v>48370</v>
      </c>
      <c r="BD409" s="299" t="s">
        <v>769</v>
      </c>
      <c r="BE409" s="299" t="s">
        <v>769</v>
      </c>
      <c r="BF409" s="285"/>
      <c r="BG409" s="286">
        <v>0.01</v>
      </c>
      <c r="BH409" s="286">
        <v>0.13</v>
      </c>
      <c r="BI409" s="286">
        <v>0.27</v>
      </c>
      <c r="BJ409" s="286">
        <v>0.16</v>
      </c>
      <c r="BK409" s="286">
        <v>0.16</v>
      </c>
      <c r="BL409" s="286">
        <v>0.16</v>
      </c>
      <c r="BM409" s="286">
        <v>0.08</v>
      </c>
      <c r="BN409" s="286">
        <v>0.02</v>
      </c>
      <c r="BO409" s="321">
        <v>0.01</v>
      </c>
      <c r="BP409" s="324" t="s">
        <v>769</v>
      </c>
      <c r="BQ409" s="324" t="s">
        <v>769</v>
      </c>
      <c r="BR409" s="286"/>
      <c r="BS409" s="285">
        <v>456</v>
      </c>
      <c r="BT409" s="285">
        <v>1897</v>
      </c>
      <c r="BU409" s="285">
        <v>2059</v>
      </c>
      <c r="BV409" s="285">
        <v>1020</v>
      </c>
      <c r="BW409" s="285">
        <v>872</v>
      </c>
      <c r="BX409" s="320">
        <v>645</v>
      </c>
      <c r="BY409" s="320">
        <v>463</v>
      </c>
      <c r="BZ409" s="285">
        <v>243</v>
      </c>
      <c r="CA409" s="299" t="s">
        <v>769</v>
      </c>
      <c r="CB409" s="299" t="s">
        <v>769</v>
      </c>
      <c r="CC409" s="285"/>
      <c r="CD409" s="285"/>
      <c r="CE409" s="286">
        <v>0.01</v>
      </c>
      <c r="CF409" s="286">
        <v>0.04</v>
      </c>
      <c r="CG409" s="286">
        <v>0.04</v>
      </c>
      <c r="CH409" s="286">
        <v>0.02</v>
      </c>
      <c r="CI409" s="286">
        <v>0.02</v>
      </c>
      <c r="CJ409" s="321">
        <v>0.01</v>
      </c>
      <c r="CK409" s="321">
        <v>0.01</v>
      </c>
      <c r="CL409" s="286">
        <v>0</v>
      </c>
      <c r="CM409" s="324" t="s">
        <v>769</v>
      </c>
      <c r="CN409" s="324" t="s">
        <v>769</v>
      </c>
      <c r="CO409" s="286"/>
      <c r="CP409" s="286"/>
      <c r="CQ409" s="285">
        <v>5591</v>
      </c>
      <c r="CR409" s="285">
        <v>93937</v>
      </c>
      <c r="CS409" s="285">
        <v>137804</v>
      </c>
      <c r="CT409" s="285">
        <v>78809</v>
      </c>
      <c r="CU409" s="285">
        <v>74230</v>
      </c>
      <c r="CV409" s="320">
        <v>61601</v>
      </c>
      <c r="CW409" s="320">
        <v>60657</v>
      </c>
      <c r="CX409" s="285">
        <v>28622</v>
      </c>
      <c r="CY409" s="299" t="s">
        <v>769</v>
      </c>
      <c r="CZ409" s="299" t="s">
        <v>769</v>
      </c>
      <c r="DA409" s="285"/>
      <c r="DB409" s="285"/>
      <c r="DC409" s="286">
        <v>0</v>
      </c>
      <c r="DD409" s="286">
        <v>0.01</v>
      </c>
      <c r="DE409" s="286">
        <v>0.02</v>
      </c>
      <c r="DF409" s="286">
        <v>0.01</v>
      </c>
      <c r="DG409" s="286">
        <v>0.01</v>
      </c>
      <c r="DH409" s="321">
        <v>0.01</v>
      </c>
      <c r="DI409" s="321">
        <v>0.01</v>
      </c>
      <c r="DJ409" s="286">
        <v>0</v>
      </c>
      <c r="DK409" s="324" t="s">
        <v>769</v>
      </c>
      <c r="DL409" s="324" t="s">
        <v>769</v>
      </c>
      <c r="DM409" s="286"/>
      <c r="DN409" s="286"/>
      <c r="DO409" s="285">
        <v>1864</v>
      </c>
      <c r="DP409" s="285">
        <v>8821</v>
      </c>
      <c r="DQ409" s="285">
        <v>11895</v>
      </c>
      <c r="DR409" s="285">
        <v>5760</v>
      </c>
      <c r="DS409" s="285">
        <v>5011</v>
      </c>
      <c r="DT409" s="285">
        <v>4282</v>
      </c>
      <c r="DU409" s="285">
        <v>2527</v>
      </c>
      <c r="DV409" s="285">
        <v>966</v>
      </c>
      <c r="DW409" s="299" t="s">
        <v>769</v>
      </c>
      <c r="DX409" s="299" t="s">
        <v>769</v>
      </c>
      <c r="DY409" s="299" t="s">
        <v>769</v>
      </c>
      <c r="DZ409" s="285"/>
      <c r="EA409" s="286">
        <v>0.04</v>
      </c>
      <c r="EB409" s="286">
        <v>0.18</v>
      </c>
      <c r="EC409" s="286">
        <v>0.24</v>
      </c>
      <c r="ED409" s="286">
        <v>0.12</v>
      </c>
      <c r="EE409" s="286">
        <v>0.1</v>
      </c>
      <c r="EF409" s="286">
        <v>0.09</v>
      </c>
      <c r="EG409" s="286">
        <v>0.05</v>
      </c>
      <c r="EH409" s="286">
        <v>0.02</v>
      </c>
      <c r="EI409" s="324" t="s">
        <v>769</v>
      </c>
      <c r="EJ409" s="324" t="s">
        <v>769</v>
      </c>
      <c r="EK409" s="324" t="s">
        <v>769</v>
      </c>
      <c r="EL409" s="286"/>
      <c r="EM409" s="285">
        <v>33300</v>
      </c>
      <c r="EN409" s="285">
        <v>695918</v>
      </c>
      <c r="EO409" s="285">
        <v>1531922</v>
      </c>
      <c r="EP409" s="285">
        <v>905986</v>
      </c>
      <c r="EQ409" s="285">
        <v>956015</v>
      </c>
      <c r="ER409" s="285">
        <v>954273</v>
      </c>
      <c r="ES409" s="285">
        <v>457175</v>
      </c>
      <c r="ET409" s="285">
        <v>125718</v>
      </c>
      <c r="EU409" s="299" t="s">
        <v>769</v>
      </c>
      <c r="EV409" s="299" t="s">
        <v>769</v>
      </c>
      <c r="EW409" s="299" t="s">
        <v>769</v>
      </c>
      <c r="EX409" s="285"/>
      <c r="EY409" s="286">
        <v>0.01</v>
      </c>
      <c r="EZ409" s="286">
        <v>0.11</v>
      </c>
      <c r="FA409" s="286">
        <v>0.24</v>
      </c>
      <c r="FB409" s="286">
        <v>0.14000000000000001</v>
      </c>
      <c r="FC409" s="286">
        <v>0.15</v>
      </c>
      <c r="FD409" s="286">
        <v>0.15</v>
      </c>
      <c r="FE409" s="326">
        <v>7.0000000000000007E-2</v>
      </c>
      <c r="FF409" s="326">
        <v>0.02</v>
      </c>
      <c r="FG409" s="328" t="s">
        <v>769</v>
      </c>
      <c r="FH409" s="328" t="s">
        <v>769</v>
      </c>
      <c r="FI409" s="328" t="s">
        <v>769</v>
      </c>
      <c r="FJ409" s="326"/>
    </row>
    <row r="410" spans="1:166" s="287" customFormat="1" ht="12">
      <c r="A410" s="301">
        <v>43281</v>
      </c>
      <c r="B410" s="279" t="s">
        <v>253</v>
      </c>
      <c r="C410" s="279" t="s">
        <v>171</v>
      </c>
      <c r="D410" s="279"/>
      <c r="E410" s="293"/>
      <c r="F410" s="279" t="s">
        <v>254</v>
      </c>
      <c r="G410" s="290">
        <v>70732426024</v>
      </c>
      <c r="H410" s="279" t="s">
        <v>255</v>
      </c>
      <c r="I410" s="279" t="s">
        <v>168</v>
      </c>
      <c r="J410" s="279" t="s">
        <v>169</v>
      </c>
      <c r="K410" s="325">
        <v>43281</v>
      </c>
      <c r="L410" s="291">
        <v>12</v>
      </c>
      <c r="M410" s="285">
        <v>581796</v>
      </c>
      <c r="N410" s="285">
        <v>23920483</v>
      </c>
      <c r="O410" s="285">
        <v>238173</v>
      </c>
      <c r="P410" s="285">
        <v>343273</v>
      </c>
      <c r="Q410" s="285"/>
      <c r="R410" s="285">
        <v>350</v>
      </c>
      <c r="S410" s="285">
        <v>7696276</v>
      </c>
      <c r="T410" s="285">
        <v>16222140</v>
      </c>
      <c r="U410" s="285"/>
      <c r="V410" s="285">
        <v>2067</v>
      </c>
      <c r="W410" s="285">
        <v>71330</v>
      </c>
      <c r="X410" s="285">
        <v>172451</v>
      </c>
      <c r="Y410" s="285">
        <v>156348</v>
      </c>
      <c r="Z410" s="285">
        <v>65996</v>
      </c>
      <c r="AA410" s="285">
        <v>48150</v>
      </c>
      <c r="AB410" s="285">
        <v>35776</v>
      </c>
      <c r="AC410" s="285">
        <v>19927</v>
      </c>
      <c r="AD410" s="285">
        <v>8260</v>
      </c>
      <c r="AE410" s="320">
        <v>2718</v>
      </c>
      <c r="AF410" s="320">
        <v>801</v>
      </c>
      <c r="AG410" s="285">
        <v>39</v>
      </c>
      <c r="AH410" s="285"/>
      <c r="AI410" s="286">
        <v>0.12</v>
      </c>
      <c r="AJ410" s="286">
        <v>0.3</v>
      </c>
      <c r="AK410" s="286">
        <v>0.27</v>
      </c>
      <c r="AL410" s="286">
        <v>0.11</v>
      </c>
      <c r="AM410" s="286">
        <v>0.08</v>
      </c>
      <c r="AN410" s="286">
        <v>0.06</v>
      </c>
      <c r="AO410" s="286">
        <v>0.03</v>
      </c>
      <c r="AP410" s="286">
        <v>0.01</v>
      </c>
      <c r="AQ410" s="321">
        <v>0</v>
      </c>
      <c r="AR410" s="321">
        <v>0</v>
      </c>
      <c r="AS410" s="286">
        <v>0</v>
      </c>
      <c r="AT410" s="286"/>
      <c r="AU410" s="285">
        <v>284692</v>
      </c>
      <c r="AV410" s="285">
        <v>3295550</v>
      </c>
      <c r="AW410" s="285">
        <v>7037759</v>
      </c>
      <c r="AX410" s="285">
        <v>4215796</v>
      </c>
      <c r="AY410" s="285">
        <v>3661176</v>
      </c>
      <c r="AZ410" s="285">
        <v>3029644</v>
      </c>
      <c r="BA410" s="285">
        <v>1629521</v>
      </c>
      <c r="BB410" s="285">
        <v>558706</v>
      </c>
      <c r="BC410" s="320">
        <v>160586</v>
      </c>
      <c r="BD410" s="320">
        <v>46169</v>
      </c>
      <c r="BE410" s="285">
        <v>884</v>
      </c>
      <c r="BF410" s="285"/>
      <c r="BG410" s="286">
        <v>0.01</v>
      </c>
      <c r="BH410" s="286">
        <v>0.14000000000000001</v>
      </c>
      <c r="BI410" s="286">
        <v>0.28999999999999998</v>
      </c>
      <c r="BJ410" s="286">
        <v>0.18</v>
      </c>
      <c r="BK410" s="286">
        <v>0.15</v>
      </c>
      <c r="BL410" s="286">
        <v>0.13</v>
      </c>
      <c r="BM410" s="286">
        <v>7.0000000000000007E-2</v>
      </c>
      <c r="BN410" s="286">
        <v>0.02</v>
      </c>
      <c r="BO410" s="321">
        <v>0.01</v>
      </c>
      <c r="BP410" s="321">
        <v>0</v>
      </c>
      <c r="BQ410" s="286">
        <v>0</v>
      </c>
      <c r="BR410" s="286"/>
      <c r="BS410" s="285">
        <v>33112</v>
      </c>
      <c r="BT410" s="285">
        <v>74352</v>
      </c>
      <c r="BU410" s="285">
        <v>62983</v>
      </c>
      <c r="BV410" s="285">
        <v>25867</v>
      </c>
      <c r="BW410" s="285">
        <v>17991</v>
      </c>
      <c r="BX410" s="320">
        <v>12995</v>
      </c>
      <c r="BY410" s="320">
        <v>6811</v>
      </c>
      <c r="BZ410" s="285">
        <v>2889</v>
      </c>
      <c r="CA410" s="320">
        <v>917</v>
      </c>
      <c r="CB410" s="299" t="s">
        <v>769</v>
      </c>
      <c r="CC410" s="299" t="s">
        <v>769</v>
      </c>
      <c r="CD410" s="285"/>
      <c r="CE410" s="286">
        <v>0.06</v>
      </c>
      <c r="CF410" s="286">
        <v>0.13</v>
      </c>
      <c r="CG410" s="286">
        <v>0.11</v>
      </c>
      <c r="CH410" s="286">
        <v>0.04</v>
      </c>
      <c r="CI410" s="286">
        <v>0.03</v>
      </c>
      <c r="CJ410" s="321">
        <v>0.02</v>
      </c>
      <c r="CK410" s="321">
        <v>0.01</v>
      </c>
      <c r="CL410" s="286">
        <v>0</v>
      </c>
      <c r="CM410" s="321">
        <v>0</v>
      </c>
      <c r="CN410" s="324" t="s">
        <v>769</v>
      </c>
      <c r="CO410" s="324" t="s">
        <v>769</v>
      </c>
      <c r="CP410" s="286"/>
      <c r="CQ410" s="285">
        <v>123558</v>
      </c>
      <c r="CR410" s="285">
        <v>1301011</v>
      </c>
      <c r="CS410" s="285">
        <v>2472934</v>
      </c>
      <c r="CT410" s="285">
        <v>1348342</v>
      </c>
      <c r="CU410" s="285">
        <v>1047625</v>
      </c>
      <c r="CV410" s="320">
        <v>795733</v>
      </c>
      <c r="CW410" s="320">
        <v>399989</v>
      </c>
      <c r="CX410" s="285">
        <v>150679</v>
      </c>
      <c r="CY410" s="320">
        <v>46727</v>
      </c>
      <c r="CZ410" s="299" t="s">
        <v>769</v>
      </c>
      <c r="DA410" s="299" t="s">
        <v>769</v>
      </c>
      <c r="DB410" s="285"/>
      <c r="DC410" s="286">
        <v>0.01</v>
      </c>
      <c r="DD410" s="286">
        <v>0.05</v>
      </c>
      <c r="DE410" s="286">
        <v>0.1</v>
      </c>
      <c r="DF410" s="286">
        <v>0.06</v>
      </c>
      <c r="DG410" s="286">
        <v>0.04</v>
      </c>
      <c r="DH410" s="321">
        <v>0.03</v>
      </c>
      <c r="DI410" s="321">
        <v>0.02</v>
      </c>
      <c r="DJ410" s="286">
        <v>0.01</v>
      </c>
      <c r="DK410" s="321">
        <v>0</v>
      </c>
      <c r="DL410" s="324" t="s">
        <v>769</v>
      </c>
      <c r="DM410" s="324" t="s">
        <v>769</v>
      </c>
      <c r="DN410" s="286"/>
      <c r="DO410" s="285">
        <v>38096</v>
      </c>
      <c r="DP410" s="285">
        <v>97976</v>
      </c>
      <c r="DQ410" s="285">
        <v>93319</v>
      </c>
      <c r="DR410" s="285">
        <v>40108</v>
      </c>
      <c r="DS410" s="285">
        <v>30146</v>
      </c>
      <c r="DT410" s="285">
        <v>22769</v>
      </c>
      <c r="DU410" s="285">
        <v>13110</v>
      </c>
      <c r="DV410" s="285">
        <v>5369</v>
      </c>
      <c r="DW410" s="320">
        <v>1796</v>
      </c>
      <c r="DX410" s="299" t="s">
        <v>769</v>
      </c>
      <c r="DY410" s="299" t="s">
        <v>769</v>
      </c>
      <c r="DZ410" s="285"/>
      <c r="EA410" s="286">
        <v>7.0000000000000007E-2</v>
      </c>
      <c r="EB410" s="286">
        <v>0.17</v>
      </c>
      <c r="EC410" s="286">
        <v>0.16</v>
      </c>
      <c r="ED410" s="286">
        <v>7.0000000000000007E-2</v>
      </c>
      <c r="EE410" s="286">
        <v>0.05</v>
      </c>
      <c r="EF410" s="286">
        <v>0.04</v>
      </c>
      <c r="EG410" s="286">
        <v>0.02</v>
      </c>
      <c r="EH410" s="286">
        <v>0.01</v>
      </c>
      <c r="EI410" s="321">
        <v>0</v>
      </c>
      <c r="EJ410" s="324" t="s">
        <v>769</v>
      </c>
      <c r="EK410" s="324" t="s">
        <v>769</v>
      </c>
      <c r="EL410" s="286"/>
      <c r="EM410" s="285">
        <v>160931</v>
      </c>
      <c r="EN410" s="285">
        <v>1993794</v>
      </c>
      <c r="EO410" s="285">
        <v>4564400</v>
      </c>
      <c r="EP410" s="285">
        <v>2867222</v>
      </c>
      <c r="EQ410" s="285">
        <v>2613377</v>
      </c>
      <c r="ER410" s="285">
        <v>2233637</v>
      </c>
      <c r="ES410" s="285">
        <v>1229527</v>
      </c>
      <c r="ET410" s="285">
        <v>408019</v>
      </c>
      <c r="EU410" s="320">
        <v>113858</v>
      </c>
      <c r="EV410" s="299" t="s">
        <v>769</v>
      </c>
      <c r="EW410" s="299" t="s">
        <v>769</v>
      </c>
      <c r="EX410" s="285"/>
      <c r="EY410" s="286">
        <v>0.01</v>
      </c>
      <c r="EZ410" s="286">
        <v>0.08</v>
      </c>
      <c r="FA410" s="286">
        <v>0.19</v>
      </c>
      <c r="FB410" s="286">
        <v>0.12</v>
      </c>
      <c r="FC410" s="286">
        <v>0.11</v>
      </c>
      <c r="FD410" s="286">
        <v>0.09</v>
      </c>
      <c r="FE410" s="326">
        <v>0.05</v>
      </c>
      <c r="FF410" s="326">
        <v>0.02</v>
      </c>
      <c r="FG410" s="327">
        <v>0</v>
      </c>
      <c r="FH410" s="328" t="s">
        <v>769</v>
      </c>
      <c r="FI410" s="328" t="s">
        <v>769</v>
      </c>
      <c r="FJ410" s="326"/>
    </row>
    <row r="411" spans="1:166" s="287" customFormat="1" ht="12">
      <c r="A411" s="301">
        <v>43281</v>
      </c>
      <c r="B411" s="279" t="s">
        <v>256</v>
      </c>
      <c r="C411" s="279" t="s">
        <v>164</v>
      </c>
      <c r="D411" s="279"/>
      <c r="E411" s="293"/>
      <c r="F411" s="279" t="s">
        <v>254</v>
      </c>
      <c r="G411" s="290">
        <v>70732426024</v>
      </c>
      <c r="H411" s="279" t="s">
        <v>255</v>
      </c>
      <c r="I411" s="279" t="s">
        <v>168</v>
      </c>
      <c r="J411" s="279" t="s">
        <v>169</v>
      </c>
      <c r="K411" s="325">
        <v>43281</v>
      </c>
      <c r="L411" s="291">
        <v>12</v>
      </c>
      <c r="M411" s="285">
        <v>26310</v>
      </c>
      <c r="N411" s="285">
        <v>2390810</v>
      </c>
      <c r="O411" s="285">
        <v>14744</v>
      </c>
      <c r="P411" s="285">
        <v>11566</v>
      </c>
      <c r="Q411" s="285"/>
      <c r="R411" s="285"/>
      <c r="S411" s="285">
        <v>1238142</v>
      </c>
      <c r="T411" s="285">
        <v>1152668</v>
      </c>
      <c r="U411" s="285"/>
      <c r="V411" s="285"/>
      <c r="W411" s="285">
        <v>1816</v>
      </c>
      <c r="X411" s="285">
        <v>8653</v>
      </c>
      <c r="Y411" s="285">
        <v>7980</v>
      </c>
      <c r="Z411" s="285">
        <v>3293</v>
      </c>
      <c r="AA411" s="285">
        <v>2208</v>
      </c>
      <c r="AB411" s="285">
        <v>1406</v>
      </c>
      <c r="AC411" s="285">
        <v>667</v>
      </c>
      <c r="AD411" s="285">
        <v>225</v>
      </c>
      <c r="AE411" s="299" t="s">
        <v>769</v>
      </c>
      <c r="AF411" s="299" t="s">
        <v>769</v>
      </c>
      <c r="AG411" s="285"/>
      <c r="AH411" s="285"/>
      <c r="AI411" s="286">
        <v>7.0000000000000007E-2</v>
      </c>
      <c r="AJ411" s="286">
        <v>0.33</v>
      </c>
      <c r="AK411" s="286">
        <v>0.3</v>
      </c>
      <c r="AL411" s="286">
        <v>0.13</v>
      </c>
      <c r="AM411" s="286">
        <v>0.08</v>
      </c>
      <c r="AN411" s="286">
        <v>0.05</v>
      </c>
      <c r="AO411" s="286">
        <v>0.03</v>
      </c>
      <c r="AP411" s="286">
        <v>0.01</v>
      </c>
      <c r="AQ411" s="324" t="s">
        <v>769</v>
      </c>
      <c r="AR411" s="324" t="s">
        <v>769</v>
      </c>
      <c r="AS411" s="286"/>
      <c r="AT411" s="286"/>
      <c r="AU411" s="285">
        <v>13634</v>
      </c>
      <c r="AV411" s="285">
        <v>291338</v>
      </c>
      <c r="AW411" s="285">
        <v>657651</v>
      </c>
      <c r="AX411" s="285">
        <v>469361</v>
      </c>
      <c r="AY411" s="285">
        <v>416822</v>
      </c>
      <c r="AZ411" s="285">
        <v>320087</v>
      </c>
      <c r="BA411" s="285">
        <v>146986</v>
      </c>
      <c r="BB411" s="285">
        <v>46336</v>
      </c>
      <c r="BC411" s="299" t="s">
        <v>769</v>
      </c>
      <c r="BD411" s="299" t="s">
        <v>769</v>
      </c>
      <c r="BE411" s="285"/>
      <c r="BF411" s="285"/>
      <c r="BG411" s="286">
        <v>0.01</v>
      </c>
      <c r="BH411" s="286">
        <v>0.12</v>
      </c>
      <c r="BI411" s="286">
        <v>0.28000000000000003</v>
      </c>
      <c r="BJ411" s="286">
        <v>0.2</v>
      </c>
      <c r="BK411" s="286">
        <v>0.17</v>
      </c>
      <c r="BL411" s="286">
        <v>0.13</v>
      </c>
      <c r="BM411" s="286">
        <v>0.06</v>
      </c>
      <c r="BN411" s="286">
        <v>0.02</v>
      </c>
      <c r="BO411" s="324" t="s">
        <v>769</v>
      </c>
      <c r="BP411" s="324" t="s">
        <v>769</v>
      </c>
      <c r="BQ411" s="286"/>
      <c r="BR411" s="286"/>
      <c r="BS411" s="285">
        <v>934</v>
      </c>
      <c r="BT411" s="285">
        <v>4613</v>
      </c>
      <c r="BU411" s="285">
        <v>4558</v>
      </c>
      <c r="BV411" s="285">
        <v>1947</v>
      </c>
      <c r="BW411" s="285">
        <v>1294</v>
      </c>
      <c r="BX411" s="320">
        <v>823</v>
      </c>
      <c r="BY411" s="320">
        <v>411</v>
      </c>
      <c r="BZ411" s="285">
        <v>141</v>
      </c>
      <c r="CA411" s="299" t="s">
        <v>769</v>
      </c>
      <c r="CB411" s="299" t="s">
        <v>769</v>
      </c>
      <c r="CC411" s="285"/>
      <c r="CD411" s="285"/>
      <c r="CE411" s="286">
        <v>0.04</v>
      </c>
      <c r="CF411" s="286">
        <v>0.18</v>
      </c>
      <c r="CG411" s="286">
        <v>0.17</v>
      </c>
      <c r="CH411" s="286">
        <v>7.0000000000000007E-2</v>
      </c>
      <c r="CI411" s="286">
        <v>0.05</v>
      </c>
      <c r="CJ411" s="321">
        <v>0.03</v>
      </c>
      <c r="CK411" s="321">
        <v>0.02</v>
      </c>
      <c r="CL411" s="286">
        <v>0.01</v>
      </c>
      <c r="CM411" s="324" t="s">
        <v>769</v>
      </c>
      <c r="CN411" s="324" t="s">
        <v>769</v>
      </c>
      <c r="CO411" s="286"/>
      <c r="CP411" s="286"/>
      <c r="CQ411" s="285">
        <v>7944</v>
      </c>
      <c r="CR411" s="285">
        <v>159361</v>
      </c>
      <c r="CS411" s="285">
        <v>371366</v>
      </c>
      <c r="CT411" s="285">
        <v>256044</v>
      </c>
      <c r="CU411" s="285">
        <v>206576</v>
      </c>
      <c r="CV411" s="320">
        <v>144937</v>
      </c>
      <c r="CW411" s="320">
        <v>66563</v>
      </c>
      <c r="CX411" s="285">
        <v>21283</v>
      </c>
      <c r="CY411" s="299" t="s">
        <v>769</v>
      </c>
      <c r="CZ411" s="299" t="s">
        <v>769</v>
      </c>
      <c r="DA411" s="285"/>
      <c r="DB411" s="285"/>
      <c r="DC411" s="286">
        <v>0</v>
      </c>
      <c r="DD411" s="286">
        <v>7.0000000000000007E-2</v>
      </c>
      <c r="DE411" s="286">
        <v>0.16</v>
      </c>
      <c r="DF411" s="286">
        <v>0.11</v>
      </c>
      <c r="DG411" s="286">
        <v>0.09</v>
      </c>
      <c r="DH411" s="321">
        <v>0.06</v>
      </c>
      <c r="DI411" s="321">
        <v>0.03</v>
      </c>
      <c r="DJ411" s="286">
        <v>0.01</v>
      </c>
      <c r="DK411" s="324" t="s">
        <v>769</v>
      </c>
      <c r="DL411" s="324" t="s">
        <v>769</v>
      </c>
      <c r="DM411" s="286"/>
      <c r="DN411" s="286"/>
      <c r="DO411" s="285">
        <v>882</v>
      </c>
      <c r="DP411" s="285">
        <v>4040</v>
      </c>
      <c r="DQ411" s="285">
        <v>3422</v>
      </c>
      <c r="DR411" s="285">
        <v>1346</v>
      </c>
      <c r="DS411" s="285">
        <v>914</v>
      </c>
      <c r="DT411" s="285">
        <v>583</v>
      </c>
      <c r="DU411" s="285">
        <v>256</v>
      </c>
      <c r="DV411" s="285">
        <v>84</v>
      </c>
      <c r="DW411" s="299" t="s">
        <v>769</v>
      </c>
      <c r="DX411" s="299" t="s">
        <v>769</v>
      </c>
      <c r="DY411" s="285"/>
      <c r="DZ411" s="285"/>
      <c r="EA411" s="286">
        <v>0.03</v>
      </c>
      <c r="EB411" s="286">
        <v>0.15</v>
      </c>
      <c r="EC411" s="286">
        <v>0.13</v>
      </c>
      <c r="ED411" s="286">
        <v>0.05</v>
      </c>
      <c r="EE411" s="286">
        <v>0.03</v>
      </c>
      <c r="EF411" s="286">
        <v>0.02</v>
      </c>
      <c r="EG411" s="286">
        <v>0.01</v>
      </c>
      <c r="EH411" s="286">
        <v>0</v>
      </c>
      <c r="EI411" s="324" t="s">
        <v>769</v>
      </c>
      <c r="EJ411" s="324" t="s">
        <v>769</v>
      </c>
      <c r="EK411" s="286"/>
      <c r="EL411" s="286"/>
      <c r="EM411" s="285">
        <v>5690</v>
      </c>
      <c r="EN411" s="285">
        <v>131977</v>
      </c>
      <c r="EO411" s="285">
        <v>286285</v>
      </c>
      <c r="EP411" s="285">
        <v>213317</v>
      </c>
      <c r="EQ411" s="285">
        <v>210246</v>
      </c>
      <c r="ER411" s="285">
        <v>175150</v>
      </c>
      <c r="ES411" s="285">
        <v>80423</v>
      </c>
      <c r="ET411" s="285">
        <v>25053</v>
      </c>
      <c r="EU411" s="299" t="s">
        <v>769</v>
      </c>
      <c r="EV411" s="299" t="s">
        <v>769</v>
      </c>
      <c r="EW411" s="285"/>
      <c r="EX411" s="285"/>
      <c r="EY411" s="286">
        <v>0</v>
      </c>
      <c r="EZ411" s="286">
        <v>0.06</v>
      </c>
      <c r="FA411" s="286">
        <v>0.12</v>
      </c>
      <c r="FB411" s="286">
        <v>0.09</v>
      </c>
      <c r="FC411" s="286">
        <v>0.09</v>
      </c>
      <c r="FD411" s="286">
        <v>7.0000000000000007E-2</v>
      </c>
      <c r="FE411" s="326">
        <v>0.03</v>
      </c>
      <c r="FF411" s="326">
        <v>0.01</v>
      </c>
      <c r="FG411" s="328" t="s">
        <v>769</v>
      </c>
      <c r="FH411" s="328" t="s">
        <v>769</v>
      </c>
      <c r="FI411" s="326"/>
      <c r="FJ411" s="326"/>
    </row>
    <row r="412" spans="1:166" s="287" customFormat="1" ht="12">
      <c r="A412" s="301">
        <v>43281</v>
      </c>
      <c r="B412" s="279" t="s">
        <v>327</v>
      </c>
      <c r="C412" s="279" t="s">
        <v>171</v>
      </c>
      <c r="D412" s="279" t="s">
        <v>165</v>
      </c>
      <c r="E412" s="293">
        <v>4</v>
      </c>
      <c r="F412" s="279" t="s">
        <v>410</v>
      </c>
      <c r="G412" s="290">
        <v>50237896957</v>
      </c>
      <c r="H412" s="279" t="s">
        <v>439</v>
      </c>
      <c r="I412" s="279" t="s">
        <v>168</v>
      </c>
      <c r="J412" s="279" t="s">
        <v>188</v>
      </c>
      <c r="K412" s="325">
        <v>43281</v>
      </c>
      <c r="L412" s="291">
        <v>12</v>
      </c>
      <c r="M412" s="285">
        <v>47564</v>
      </c>
      <c r="N412" s="285">
        <v>4183797</v>
      </c>
      <c r="O412" s="285">
        <v>32210</v>
      </c>
      <c r="P412" s="285">
        <v>15354</v>
      </c>
      <c r="Q412" s="285"/>
      <c r="R412" s="285"/>
      <c r="S412" s="285">
        <v>2753063</v>
      </c>
      <c r="T412" s="285">
        <v>1430734</v>
      </c>
      <c r="U412" s="285"/>
      <c r="V412" s="285"/>
      <c r="W412" s="285">
        <v>3337</v>
      </c>
      <c r="X412" s="285">
        <v>8090</v>
      </c>
      <c r="Y412" s="285">
        <v>9752</v>
      </c>
      <c r="Z412" s="285">
        <v>5758</v>
      </c>
      <c r="AA412" s="285">
        <v>1485</v>
      </c>
      <c r="AB412" s="285">
        <v>7974</v>
      </c>
      <c r="AC412" s="285">
        <v>5979</v>
      </c>
      <c r="AD412" s="285">
        <v>3223</v>
      </c>
      <c r="AE412" s="320">
        <v>1491</v>
      </c>
      <c r="AF412" s="299" t="s">
        <v>769</v>
      </c>
      <c r="AG412" s="299" t="s">
        <v>769</v>
      </c>
      <c r="AH412" s="285"/>
      <c r="AI412" s="286">
        <v>7.0000000000000007E-2</v>
      </c>
      <c r="AJ412" s="286">
        <v>0.17</v>
      </c>
      <c r="AK412" s="286">
        <v>0.21</v>
      </c>
      <c r="AL412" s="286">
        <v>0.12</v>
      </c>
      <c r="AM412" s="286">
        <v>0.03</v>
      </c>
      <c r="AN412" s="286">
        <v>0.17</v>
      </c>
      <c r="AO412" s="286">
        <v>0.13</v>
      </c>
      <c r="AP412" s="286">
        <v>7.0000000000000007E-2</v>
      </c>
      <c r="AQ412" s="321">
        <v>0.03</v>
      </c>
      <c r="AR412" s="324" t="s">
        <v>769</v>
      </c>
      <c r="AS412" s="324" t="s">
        <v>769</v>
      </c>
      <c r="AT412" s="286"/>
      <c r="AU412" s="285">
        <v>12164</v>
      </c>
      <c r="AV412" s="285">
        <v>210785</v>
      </c>
      <c r="AW412" s="285">
        <v>539521</v>
      </c>
      <c r="AX412" s="285">
        <v>493205</v>
      </c>
      <c r="AY412" s="285">
        <v>181132</v>
      </c>
      <c r="AZ412" s="285">
        <v>1367748</v>
      </c>
      <c r="BA412" s="285">
        <v>912664</v>
      </c>
      <c r="BB412" s="285">
        <v>307021</v>
      </c>
      <c r="BC412" s="320">
        <v>122692</v>
      </c>
      <c r="BD412" s="299" t="s">
        <v>769</v>
      </c>
      <c r="BE412" s="299" t="s">
        <v>769</v>
      </c>
      <c r="BF412" s="285"/>
      <c r="BG412" s="286">
        <v>0</v>
      </c>
      <c r="BH412" s="286">
        <v>0.05</v>
      </c>
      <c r="BI412" s="286">
        <v>0.13</v>
      </c>
      <c r="BJ412" s="286">
        <v>0.12</v>
      </c>
      <c r="BK412" s="286">
        <v>0.04</v>
      </c>
      <c r="BL412" s="286">
        <v>0.33</v>
      </c>
      <c r="BM412" s="286">
        <v>0.22</v>
      </c>
      <c r="BN412" s="286">
        <v>7.0000000000000007E-2</v>
      </c>
      <c r="BO412" s="321">
        <v>0.03</v>
      </c>
      <c r="BP412" s="324" t="s">
        <v>769</v>
      </c>
      <c r="BQ412" s="324" t="s">
        <v>769</v>
      </c>
      <c r="BR412" s="286"/>
      <c r="BS412" s="285">
        <v>1951</v>
      </c>
      <c r="BT412" s="285">
        <v>5452</v>
      </c>
      <c r="BU412" s="285">
        <v>6745</v>
      </c>
      <c r="BV412" s="285">
        <v>4036</v>
      </c>
      <c r="BW412" s="285">
        <v>1006</v>
      </c>
      <c r="BX412" s="320">
        <v>5533</v>
      </c>
      <c r="BY412" s="320">
        <v>4076</v>
      </c>
      <c r="BZ412" s="285">
        <v>2173</v>
      </c>
      <c r="CA412" s="320">
        <v>953</v>
      </c>
      <c r="CB412" s="299" t="s">
        <v>769</v>
      </c>
      <c r="CC412" s="299" t="s">
        <v>769</v>
      </c>
      <c r="CD412" s="285"/>
      <c r="CE412" s="286">
        <v>0.04</v>
      </c>
      <c r="CF412" s="286">
        <v>0.11</v>
      </c>
      <c r="CG412" s="286">
        <v>0.14000000000000001</v>
      </c>
      <c r="CH412" s="286">
        <v>0.08</v>
      </c>
      <c r="CI412" s="286">
        <v>0.02</v>
      </c>
      <c r="CJ412" s="321">
        <v>0.12</v>
      </c>
      <c r="CK412" s="321">
        <v>0.09</v>
      </c>
      <c r="CL412" s="286">
        <v>0.05</v>
      </c>
      <c r="CM412" s="321">
        <v>0.02</v>
      </c>
      <c r="CN412" s="324" t="s">
        <v>769</v>
      </c>
      <c r="CO412" s="324" t="s">
        <v>769</v>
      </c>
      <c r="CP412" s="286"/>
      <c r="CQ412" s="285">
        <v>7855</v>
      </c>
      <c r="CR412" s="285">
        <v>149393</v>
      </c>
      <c r="CS412" s="285">
        <v>368111</v>
      </c>
      <c r="CT412" s="285">
        <v>334175</v>
      </c>
      <c r="CU412" s="285">
        <v>109455</v>
      </c>
      <c r="CV412" s="320">
        <v>870929</v>
      </c>
      <c r="CW412" s="320">
        <v>593161</v>
      </c>
      <c r="CX412" s="285">
        <v>222557</v>
      </c>
      <c r="CY412" s="320">
        <v>76542</v>
      </c>
      <c r="CZ412" s="299" t="s">
        <v>769</v>
      </c>
      <c r="DA412" s="299" t="s">
        <v>769</v>
      </c>
      <c r="DB412" s="285"/>
      <c r="DC412" s="286">
        <v>0</v>
      </c>
      <c r="DD412" s="286">
        <v>0.04</v>
      </c>
      <c r="DE412" s="286">
        <v>0.09</v>
      </c>
      <c r="DF412" s="286">
        <v>0.08</v>
      </c>
      <c r="DG412" s="286">
        <v>0.03</v>
      </c>
      <c r="DH412" s="321">
        <v>0.21</v>
      </c>
      <c r="DI412" s="321">
        <v>0.14000000000000001</v>
      </c>
      <c r="DJ412" s="286">
        <v>0.05</v>
      </c>
      <c r="DK412" s="321">
        <v>0.02</v>
      </c>
      <c r="DL412" s="324" t="s">
        <v>769</v>
      </c>
      <c r="DM412" s="324" t="s">
        <v>769</v>
      </c>
      <c r="DN412" s="286"/>
      <c r="DO412" s="285">
        <v>1386</v>
      </c>
      <c r="DP412" s="285">
        <v>2638</v>
      </c>
      <c r="DQ412" s="285">
        <v>3007</v>
      </c>
      <c r="DR412" s="285">
        <v>1722</v>
      </c>
      <c r="DS412" s="285">
        <v>479</v>
      </c>
      <c r="DT412" s="285">
        <v>2441</v>
      </c>
      <c r="DU412" s="285">
        <v>1903</v>
      </c>
      <c r="DV412" s="285">
        <v>1050</v>
      </c>
      <c r="DW412" s="320">
        <v>538</v>
      </c>
      <c r="DX412" s="299" t="s">
        <v>769</v>
      </c>
      <c r="DY412" s="299" t="s">
        <v>769</v>
      </c>
      <c r="DZ412" s="285"/>
      <c r="EA412" s="286">
        <v>0.03</v>
      </c>
      <c r="EB412" s="286">
        <v>0.06</v>
      </c>
      <c r="EC412" s="286">
        <v>0.06</v>
      </c>
      <c r="ED412" s="286">
        <v>0.04</v>
      </c>
      <c r="EE412" s="286">
        <v>0.01</v>
      </c>
      <c r="EF412" s="286">
        <v>0.05</v>
      </c>
      <c r="EG412" s="286">
        <v>0.04</v>
      </c>
      <c r="EH412" s="286">
        <v>0.02</v>
      </c>
      <c r="EI412" s="321">
        <v>0.01</v>
      </c>
      <c r="EJ412" s="324" t="s">
        <v>769</v>
      </c>
      <c r="EK412" s="324" t="s">
        <v>769</v>
      </c>
      <c r="EL412" s="286"/>
      <c r="EM412" s="285">
        <v>4309</v>
      </c>
      <c r="EN412" s="285">
        <v>61392</v>
      </c>
      <c r="EO412" s="285">
        <v>171410</v>
      </c>
      <c r="EP412" s="285">
        <v>159030</v>
      </c>
      <c r="EQ412" s="285">
        <v>71677</v>
      </c>
      <c r="ER412" s="285">
        <v>496819</v>
      </c>
      <c r="ES412" s="285">
        <v>319503</v>
      </c>
      <c r="ET412" s="285">
        <v>84464</v>
      </c>
      <c r="EU412" s="320">
        <v>46150</v>
      </c>
      <c r="EV412" s="299" t="s">
        <v>769</v>
      </c>
      <c r="EW412" s="299" t="s">
        <v>769</v>
      </c>
      <c r="EX412" s="285"/>
      <c r="EY412" s="286">
        <v>0</v>
      </c>
      <c r="EZ412" s="286">
        <v>0.01</v>
      </c>
      <c r="FA412" s="286">
        <v>0.04</v>
      </c>
      <c r="FB412" s="286">
        <v>0.04</v>
      </c>
      <c r="FC412" s="286">
        <v>0.02</v>
      </c>
      <c r="FD412" s="286">
        <v>0.12</v>
      </c>
      <c r="FE412" s="326">
        <v>0.08</v>
      </c>
      <c r="FF412" s="326">
        <v>0.02</v>
      </c>
      <c r="FG412" s="327">
        <v>0.01</v>
      </c>
      <c r="FH412" s="328" t="s">
        <v>769</v>
      </c>
      <c r="FI412" s="328" t="s">
        <v>769</v>
      </c>
      <c r="FJ412" s="326"/>
    </row>
    <row r="413" spans="1:166" s="287" customFormat="1" ht="12">
      <c r="A413" s="301">
        <v>43281</v>
      </c>
      <c r="B413" s="279" t="s">
        <v>461</v>
      </c>
      <c r="C413" s="279" t="s">
        <v>171</v>
      </c>
      <c r="D413" s="279"/>
      <c r="E413" s="293"/>
      <c r="F413" s="279" t="s">
        <v>462</v>
      </c>
      <c r="G413" s="290">
        <v>15201768813</v>
      </c>
      <c r="H413" s="279" t="s">
        <v>463</v>
      </c>
      <c r="I413" s="279" t="s">
        <v>168</v>
      </c>
      <c r="J413" s="279" t="s">
        <v>188</v>
      </c>
      <c r="K413" s="325">
        <v>43281</v>
      </c>
      <c r="L413" s="291">
        <v>12</v>
      </c>
      <c r="M413" s="285">
        <v>29804</v>
      </c>
      <c r="N413" s="285">
        <v>580704</v>
      </c>
      <c r="O413" s="285">
        <v>9018</v>
      </c>
      <c r="P413" s="285">
        <v>20786</v>
      </c>
      <c r="Q413" s="285"/>
      <c r="R413" s="285"/>
      <c r="S413" s="285">
        <v>171432</v>
      </c>
      <c r="T413" s="285">
        <v>409272</v>
      </c>
      <c r="U413" s="285"/>
      <c r="V413" s="285"/>
      <c r="W413" s="285">
        <v>2830</v>
      </c>
      <c r="X413" s="285">
        <v>8269</v>
      </c>
      <c r="Y413" s="285">
        <v>8112</v>
      </c>
      <c r="Z413" s="285">
        <v>3585</v>
      </c>
      <c r="AA413" s="285">
        <v>2790</v>
      </c>
      <c r="AB413" s="285">
        <v>2220</v>
      </c>
      <c r="AC413" s="285">
        <v>1267</v>
      </c>
      <c r="AD413" s="285">
        <v>393</v>
      </c>
      <c r="AE413" s="320">
        <v>159</v>
      </c>
      <c r="AF413" s="299" t="s">
        <v>769</v>
      </c>
      <c r="AG413" s="299" t="s">
        <v>769</v>
      </c>
      <c r="AH413" s="285">
        <v>114</v>
      </c>
      <c r="AI413" s="286">
        <v>0.09</v>
      </c>
      <c r="AJ413" s="286">
        <v>0.28000000000000003</v>
      </c>
      <c r="AK413" s="286">
        <v>0.27</v>
      </c>
      <c r="AL413" s="286">
        <v>0.12</v>
      </c>
      <c r="AM413" s="286">
        <v>0.09</v>
      </c>
      <c r="AN413" s="286">
        <v>7.0000000000000007E-2</v>
      </c>
      <c r="AO413" s="286">
        <v>0.04</v>
      </c>
      <c r="AP413" s="286">
        <v>0.01</v>
      </c>
      <c r="AQ413" s="321">
        <v>0.01</v>
      </c>
      <c r="AR413" s="324" t="s">
        <v>769</v>
      </c>
      <c r="AS413" s="324" t="s">
        <v>769</v>
      </c>
      <c r="AT413" s="286">
        <v>0</v>
      </c>
      <c r="AU413" s="285">
        <v>11666</v>
      </c>
      <c r="AV413" s="285">
        <v>97741</v>
      </c>
      <c r="AW413" s="285">
        <v>157335</v>
      </c>
      <c r="AX413" s="285">
        <v>87274</v>
      </c>
      <c r="AY413" s="285">
        <v>80530</v>
      </c>
      <c r="AZ413" s="285">
        <v>79343</v>
      </c>
      <c r="BA413" s="285">
        <v>46432</v>
      </c>
      <c r="BB413" s="285">
        <v>13063</v>
      </c>
      <c r="BC413" s="320">
        <v>5010</v>
      </c>
      <c r="BD413" s="299" t="s">
        <v>769</v>
      </c>
      <c r="BE413" s="299" t="s">
        <v>769</v>
      </c>
      <c r="BF413" s="285">
        <v>752</v>
      </c>
      <c r="BG413" s="286">
        <v>0.02</v>
      </c>
      <c r="BH413" s="286">
        <v>0.17</v>
      </c>
      <c r="BI413" s="286">
        <v>0.27</v>
      </c>
      <c r="BJ413" s="286">
        <v>0.15</v>
      </c>
      <c r="BK413" s="286">
        <v>0.14000000000000001</v>
      </c>
      <c r="BL413" s="286">
        <v>0.14000000000000001</v>
      </c>
      <c r="BM413" s="286">
        <v>0.08</v>
      </c>
      <c r="BN413" s="286">
        <v>0.02</v>
      </c>
      <c r="BO413" s="321">
        <v>0.01</v>
      </c>
      <c r="BP413" s="324" t="s">
        <v>769</v>
      </c>
      <c r="BQ413" s="324" t="s">
        <v>769</v>
      </c>
      <c r="BR413" s="286">
        <v>0</v>
      </c>
      <c r="BS413" s="285">
        <v>1129</v>
      </c>
      <c r="BT413" s="285">
        <v>2346</v>
      </c>
      <c r="BU413" s="285">
        <v>2335</v>
      </c>
      <c r="BV413" s="285">
        <v>1044</v>
      </c>
      <c r="BW413" s="285">
        <v>861</v>
      </c>
      <c r="BX413" s="320">
        <v>714</v>
      </c>
      <c r="BY413" s="320">
        <v>385</v>
      </c>
      <c r="BZ413" s="285">
        <v>113</v>
      </c>
      <c r="CA413" s="320">
        <v>48</v>
      </c>
      <c r="CB413" s="299" t="s">
        <v>769</v>
      </c>
      <c r="CC413" s="299" t="s">
        <v>769</v>
      </c>
      <c r="CD413" s="299" t="s">
        <v>769</v>
      </c>
      <c r="CE413" s="286">
        <v>0.04</v>
      </c>
      <c r="CF413" s="286">
        <v>0.08</v>
      </c>
      <c r="CG413" s="286">
        <v>0.08</v>
      </c>
      <c r="CH413" s="286">
        <v>0.04</v>
      </c>
      <c r="CI413" s="286">
        <v>0.03</v>
      </c>
      <c r="CJ413" s="321">
        <v>0.02</v>
      </c>
      <c r="CK413" s="321">
        <v>0.01</v>
      </c>
      <c r="CL413" s="286">
        <v>0</v>
      </c>
      <c r="CM413" s="321">
        <v>0</v>
      </c>
      <c r="CN413" s="324" t="s">
        <v>769</v>
      </c>
      <c r="CO413" s="324" t="s">
        <v>769</v>
      </c>
      <c r="CP413" s="324" t="s">
        <v>769</v>
      </c>
      <c r="CQ413" s="285">
        <v>4157</v>
      </c>
      <c r="CR413" s="285">
        <v>30526</v>
      </c>
      <c r="CS413" s="285">
        <v>45917</v>
      </c>
      <c r="CT413" s="285">
        <v>25327</v>
      </c>
      <c r="CU413" s="285">
        <v>23031</v>
      </c>
      <c r="CV413" s="320">
        <v>22741</v>
      </c>
      <c r="CW413" s="320">
        <v>14372</v>
      </c>
      <c r="CX413" s="285">
        <v>3412</v>
      </c>
      <c r="CY413" s="320">
        <v>1562</v>
      </c>
      <c r="CZ413" s="299" t="s">
        <v>769</v>
      </c>
      <c r="DA413" s="299" t="s">
        <v>769</v>
      </c>
      <c r="DB413" s="299" t="s">
        <v>769</v>
      </c>
      <c r="DC413" s="286">
        <v>0.01</v>
      </c>
      <c r="DD413" s="286">
        <v>0.05</v>
      </c>
      <c r="DE413" s="286">
        <v>0.08</v>
      </c>
      <c r="DF413" s="286">
        <v>0.04</v>
      </c>
      <c r="DG413" s="286">
        <v>0.04</v>
      </c>
      <c r="DH413" s="321">
        <v>0.04</v>
      </c>
      <c r="DI413" s="321">
        <v>0.02</v>
      </c>
      <c r="DJ413" s="286">
        <v>0.01</v>
      </c>
      <c r="DK413" s="321">
        <v>0</v>
      </c>
      <c r="DL413" s="324" t="s">
        <v>769</v>
      </c>
      <c r="DM413" s="324" t="s">
        <v>769</v>
      </c>
      <c r="DN413" s="324" t="s">
        <v>769</v>
      </c>
      <c r="DO413" s="285">
        <v>1701</v>
      </c>
      <c r="DP413" s="285">
        <v>5923</v>
      </c>
      <c r="DQ413" s="285">
        <v>5777</v>
      </c>
      <c r="DR413" s="285">
        <v>2541</v>
      </c>
      <c r="DS413" s="285">
        <v>1929</v>
      </c>
      <c r="DT413" s="285">
        <v>1506</v>
      </c>
      <c r="DU413" s="285">
        <v>882</v>
      </c>
      <c r="DV413" s="285">
        <v>280</v>
      </c>
      <c r="DW413" s="320">
        <v>111</v>
      </c>
      <c r="DX413" s="299" t="s">
        <v>769</v>
      </c>
      <c r="DY413" s="299" t="s">
        <v>769</v>
      </c>
      <c r="DZ413" s="299" t="s">
        <v>769</v>
      </c>
      <c r="EA413" s="286">
        <v>0.06</v>
      </c>
      <c r="EB413" s="286">
        <v>0.2</v>
      </c>
      <c r="EC413" s="286">
        <v>0.19</v>
      </c>
      <c r="ED413" s="286">
        <v>0.09</v>
      </c>
      <c r="EE413" s="286">
        <v>0.06</v>
      </c>
      <c r="EF413" s="286">
        <v>0.05</v>
      </c>
      <c r="EG413" s="286">
        <v>0.03</v>
      </c>
      <c r="EH413" s="286">
        <v>0.01</v>
      </c>
      <c r="EI413" s="321">
        <v>0</v>
      </c>
      <c r="EJ413" s="324" t="s">
        <v>769</v>
      </c>
      <c r="EK413" s="324" t="s">
        <v>769</v>
      </c>
      <c r="EL413" s="324" t="s">
        <v>769</v>
      </c>
      <c r="EM413" s="285">
        <v>7509</v>
      </c>
      <c r="EN413" s="285">
        <v>67215</v>
      </c>
      <c r="EO413" s="285">
        <v>111418</v>
      </c>
      <c r="EP413" s="285">
        <v>61947</v>
      </c>
      <c r="EQ413" s="285">
        <v>57499</v>
      </c>
      <c r="ER413" s="285">
        <v>56602</v>
      </c>
      <c r="ES413" s="285">
        <v>32060</v>
      </c>
      <c r="ET413" s="285">
        <v>9651</v>
      </c>
      <c r="EU413" s="320">
        <v>3448</v>
      </c>
      <c r="EV413" s="299" t="s">
        <v>769</v>
      </c>
      <c r="EW413" s="299" t="s">
        <v>769</v>
      </c>
      <c r="EX413" s="299" t="s">
        <v>769</v>
      </c>
      <c r="EY413" s="286">
        <v>0.01</v>
      </c>
      <c r="EZ413" s="286">
        <v>0.12</v>
      </c>
      <c r="FA413" s="286">
        <v>0.19</v>
      </c>
      <c r="FB413" s="286">
        <v>0.11</v>
      </c>
      <c r="FC413" s="286">
        <v>0.1</v>
      </c>
      <c r="FD413" s="286">
        <v>0.1</v>
      </c>
      <c r="FE413" s="326">
        <v>0.06</v>
      </c>
      <c r="FF413" s="326">
        <v>0.02</v>
      </c>
      <c r="FG413" s="327">
        <v>0.01</v>
      </c>
      <c r="FH413" s="328" t="s">
        <v>769</v>
      </c>
      <c r="FI413" s="328" t="s">
        <v>769</v>
      </c>
      <c r="FJ413" s="328" t="s">
        <v>769</v>
      </c>
    </row>
    <row r="414" spans="1:166" s="287" customFormat="1" ht="12">
      <c r="A414" s="301">
        <v>43281</v>
      </c>
      <c r="B414" s="279" t="s">
        <v>257</v>
      </c>
      <c r="C414" s="279" t="s">
        <v>171</v>
      </c>
      <c r="D414" s="279"/>
      <c r="E414" s="293"/>
      <c r="F414" s="279" t="s">
        <v>258</v>
      </c>
      <c r="G414" s="290">
        <v>72229227691</v>
      </c>
      <c r="H414" s="279" t="s">
        <v>259</v>
      </c>
      <c r="I414" s="279" t="s">
        <v>168</v>
      </c>
      <c r="J414" s="279" t="s">
        <v>188</v>
      </c>
      <c r="K414" s="325">
        <v>43281</v>
      </c>
      <c r="L414" s="291">
        <v>12</v>
      </c>
      <c r="M414" s="285">
        <v>12109</v>
      </c>
      <c r="N414" s="285">
        <v>618838</v>
      </c>
      <c r="O414" s="285">
        <v>721</v>
      </c>
      <c r="P414" s="285">
        <v>11388</v>
      </c>
      <c r="Q414" s="285"/>
      <c r="R414" s="285"/>
      <c r="S414" s="285">
        <v>31380</v>
      </c>
      <c r="T414" s="285">
        <v>587458</v>
      </c>
      <c r="U414" s="285"/>
      <c r="V414" s="285"/>
      <c r="W414" s="285">
        <v>2362</v>
      </c>
      <c r="X414" s="285">
        <v>3384</v>
      </c>
      <c r="Y414" s="285">
        <v>2715</v>
      </c>
      <c r="Z414" s="285">
        <v>1226</v>
      </c>
      <c r="AA414" s="285">
        <v>904</v>
      </c>
      <c r="AB414" s="285">
        <v>809</v>
      </c>
      <c r="AC414" s="285">
        <v>467</v>
      </c>
      <c r="AD414" s="285">
        <v>172</v>
      </c>
      <c r="AE414" s="299" t="s">
        <v>769</v>
      </c>
      <c r="AF414" s="299" t="s">
        <v>769</v>
      </c>
      <c r="AG414" s="285"/>
      <c r="AH414" s="299" t="s">
        <v>769</v>
      </c>
      <c r="AI414" s="286">
        <v>0.2</v>
      </c>
      <c r="AJ414" s="286">
        <v>0.28000000000000003</v>
      </c>
      <c r="AK414" s="286">
        <v>0.22</v>
      </c>
      <c r="AL414" s="286">
        <v>0.1</v>
      </c>
      <c r="AM414" s="286">
        <v>7.0000000000000007E-2</v>
      </c>
      <c r="AN414" s="286">
        <v>7.0000000000000007E-2</v>
      </c>
      <c r="AO414" s="286">
        <v>0.04</v>
      </c>
      <c r="AP414" s="286">
        <v>0.01</v>
      </c>
      <c r="AQ414" s="324" t="s">
        <v>769</v>
      </c>
      <c r="AR414" s="324" t="s">
        <v>769</v>
      </c>
      <c r="AS414" s="286"/>
      <c r="AT414" s="324" t="s">
        <v>769</v>
      </c>
      <c r="AU414" s="285">
        <v>17220</v>
      </c>
      <c r="AV414" s="285">
        <v>115710</v>
      </c>
      <c r="AW414" s="285">
        <v>165531</v>
      </c>
      <c r="AX414" s="285">
        <v>88729</v>
      </c>
      <c r="AY414" s="285">
        <v>80898</v>
      </c>
      <c r="AZ414" s="285">
        <v>81811</v>
      </c>
      <c r="BA414" s="285">
        <v>48203</v>
      </c>
      <c r="BB414" s="285">
        <v>14438</v>
      </c>
      <c r="BC414" s="299" t="s">
        <v>769</v>
      </c>
      <c r="BD414" s="299" t="s">
        <v>769</v>
      </c>
      <c r="BE414" s="285"/>
      <c r="BF414" s="299" t="s">
        <v>769</v>
      </c>
      <c r="BG414" s="286">
        <v>0.03</v>
      </c>
      <c r="BH414" s="286">
        <v>0.19</v>
      </c>
      <c r="BI414" s="286">
        <v>0.27</v>
      </c>
      <c r="BJ414" s="286">
        <v>0.14000000000000001</v>
      </c>
      <c r="BK414" s="286">
        <v>0.13</v>
      </c>
      <c r="BL414" s="286">
        <v>0.13</v>
      </c>
      <c r="BM414" s="286">
        <v>0.08</v>
      </c>
      <c r="BN414" s="286">
        <v>0.02</v>
      </c>
      <c r="BO414" s="324" t="s">
        <v>769</v>
      </c>
      <c r="BP414" s="324" t="s">
        <v>769</v>
      </c>
      <c r="BQ414" s="286"/>
      <c r="BR414" s="324" t="s">
        <v>769</v>
      </c>
      <c r="BS414" s="285">
        <v>78</v>
      </c>
      <c r="BT414" s="285">
        <v>123</v>
      </c>
      <c r="BU414" s="285">
        <v>198</v>
      </c>
      <c r="BV414" s="285">
        <v>104</v>
      </c>
      <c r="BW414" s="285">
        <v>65</v>
      </c>
      <c r="BX414" s="320">
        <v>84</v>
      </c>
      <c r="BY414" s="320">
        <v>40</v>
      </c>
      <c r="BZ414" s="299" t="s">
        <v>769</v>
      </c>
      <c r="CA414" s="299" t="s">
        <v>769</v>
      </c>
      <c r="CB414" s="299" t="s">
        <v>769</v>
      </c>
      <c r="CC414" s="285"/>
      <c r="CD414" s="285"/>
      <c r="CE414" s="286">
        <v>0.01</v>
      </c>
      <c r="CF414" s="286">
        <v>0.01</v>
      </c>
      <c r="CG414" s="286">
        <v>0.02</v>
      </c>
      <c r="CH414" s="286">
        <v>0.01</v>
      </c>
      <c r="CI414" s="286">
        <v>0.01</v>
      </c>
      <c r="CJ414" s="321">
        <v>0.01</v>
      </c>
      <c r="CK414" s="321">
        <v>0</v>
      </c>
      <c r="CL414" s="324" t="s">
        <v>769</v>
      </c>
      <c r="CM414" s="324" t="s">
        <v>769</v>
      </c>
      <c r="CN414" s="324" t="s">
        <v>769</v>
      </c>
      <c r="CO414" s="286"/>
      <c r="CP414" s="286"/>
      <c r="CQ414" s="285">
        <v>415</v>
      </c>
      <c r="CR414" s="285">
        <v>2922</v>
      </c>
      <c r="CS414" s="285">
        <v>7334</v>
      </c>
      <c r="CT414" s="285">
        <v>5105</v>
      </c>
      <c r="CU414" s="285">
        <v>3791</v>
      </c>
      <c r="CV414" s="320">
        <v>5540</v>
      </c>
      <c r="CW414" s="320">
        <v>3758</v>
      </c>
      <c r="CX414" s="299" t="s">
        <v>769</v>
      </c>
      <c r="CY414" s="299" t="s">
        <v>769</v>
      </c>
      <c r="CZ414" s="299" t="s">
        <v>769</v>
      </c>
      <c r="DA414" s="285"/>
      <c r="DB414" s="285"/>
      <c r="DC414" s="286">
        <v>0</v>
      </c>
      <c r="DD414" s="286">
        <v>0</v>
      </c>
      <c r="DE414" s="286">
        <v>0.01</v>
      </c>
      <c r="DF414" s="286">
        <v>0.01</v>
      </c>
      <c r="DG414" s="286">
        <v>0.01</v>
      </c>
      <c r="DH414" s="321">
        <v>0.01</v>
      </c>
      <c r="DI414" s="321">
        <v>0.01</v>
      </c>
      <c r="DJ414" s="324" t="s">
        <v>769</v>
      </c>
      <c r="DK414" s="324" t="s">
        <v>769</v>
      </c>
      <c r="DL414" s="324" t="s">
        <v>769</v>
      </c>
      <c r="DM414" s="286"/>
      <c r="DN414" s="286"/>
      <c r="DO414" s="285">
        <v>2284</v>
      </c>
      <c r="DP414" s="285">
        <v>3261</v>
      </c>
      <c r="DQ414" s="285">
        <v>2517</v>
      </c>
      <c r="DR414" s="285">
        <v>1122</v>
      </c>
      <c r="DS414" s="285">
        <v>839</v>
      </c>
      <c r="DT414" s="285">
        <v>725</v>
      </c>
      <c r="DU414" s="285">
        <v>427</v>
      </c>
      <c r="DV414" s="299" t="s">
        <v>769</v>
      </c>
      <c r="DW414" s="299" t="s">
        <v>769</v>
      </c>
      <c r="DX414" s="299" t="s">
        <v>769</v>
      </c>
      <c r="DY414" s="285"/>
      <c r="DZ414" s="299" t="s">
        <v>769</v>
      </c>
      <c r="EA414" s="286">
        <v>0.19</v>
      </c>
      <c r="EB414" s="286">
        <v>0.27</v>
      </c>
      <c r="EC414" s="286">
        <v>0.21</v>
      </c>
      <c r="ED414" s="286">
        <v>0.09</v>
      </c>
      <c r="EE414" s="286">
        <v>7.0000000000000007E-2</v>
      </c>
      <c r="EF414" s="286">
        <v>0.06</v>
      </c>
      <c r="EG414" s="286">
        <v>0.04</v>
      </c>
      <c r="EH414" s="324" t="s">
        <v>769</v>
      </c>
      <c r="EI414" s="324" t="s">
        <v>769</v>
      </c>
      <c r="EJ414" s="324" t="s">
        <v>769</v>
      </c>
      <c r="EK414" s="286"/>
      <c r="EL414" s="324" t="s">
        <v>769</v>
      </c>
      <c r="EM414" s="285">
        <v>16805</v>
      </c>
      <c r="EN414" s="285">
        <v>112788</v>
      </c>
      <c r="EO414" s="285">
        <v>158197</v>
      </c>
      <c r="EP414" s="285">
        <v>83624</v>
      </c>
      <c r="EQ414" s="285">
        <v>77107</v>
      </c>
      <c r="ER414" s="285">
        <v>76271</v>
      </c>
      <c r="ES414" s="285">
        <v>44445</v>
      </c>
      <c r="ET414" s="299" t="s">
        <v>769</v>
      </c>
      <c r="EU414" s="299" t="s">
        <v>769</v>
      </c>
      <c r="EV414" s="299" t="s">
        <v>769</v>
      </c>
      <c r="EW414" s="285"/>
      <c r="EX414" s="299" t="s">
        <v>769</v>
      </c>
      <c r="EY414" s="286">
        <v>0.03</v>
      </c>
      <c r="EZ414" s="286">
        <v>0.18</v>
      </c>
      <c r="FA414" s="286">
        <v>0.26</v>
      </c>
      <c r="FB414" s="286">
        <v>0.14000000000000001</v>
      </c>
      <c r="FC414" s="286">
        <v>0.12</v>
      </c>
      <c r="FD414" s="286">
        <v>0.12</v>
      </c>
      <c r="FE414" s="326">
        <v>7.0000000000000007E-2</v>
      </c>
      <c r="FF414" s="328" t="s">
        <v>769</v>
      </c>
      <c r="FG414" s="328" t="s">
        <v>769</v>
      </c>
      <c r="FH414" s="328" t="s">
        <v>769</v>
      </c>
      <c r="FI414" s="326"/>
      <c r="FJ414" s="328" t="s">
        <v>769</v>
      </c>
    </row>
    <row r="415" spans="1:166" s="287" customFormat="1" ht="12">
      <c r="A415" s="301">
        <v>43281</v>
      </c>
      <c r="B415" s="279" t="s">
        <v>260</v>
      </c>
      <c r="C415" s="279" t="s">
        <v>171</v>
      </c>
      <c r="D415" s="279"/>
      <c r="E415" s="293"/>
      <c r="F415" s="279" t="s">
        <v>261</v>
      </c>
      <c r="G415" s="290">
        <v>73549180515</v>
      </c>
      <c r="H415" s="279" t="s">
        <v>262</v>
      </c>
      <c r="I415" s="279" t="s">
        <v>168</v>
      </c>
      <c r="J415" s="279" t="s">
        <v>188</v>
      </c>
      <c r="K415" s="325">
        <v>43281</v>
      </c>
      <c r="L415" s="291">
        <v>12</v>
      </c>
      <c r="M415" s="285">
        <v>78744</v>
      </c>
      <c r="N415" s="285">
        <v>5466776</v>
      </c>
      <c r="O415" s="285">
        <v>54666</v>
      </c>
      <c r="P415" s="285">
        <v>24078</v>
      </c>
      <c r="Q415" s="285"/>
      <c r="R415" s="285"/>
      <c r="S415" s="285">
        <v>3603375</v>
      </c>
      <c r="T415" s="285">
        <v>1863401</v>
      </c>
      <c r="U415" s="285"/>
      <c r="V415" s="285"/>
      <c r="W415" s="285">
        <v>8520</v>
      </c>
      <c r="X415" s="285">
        <v>13485</v>
      </c>
      <c r="Y415" s="285">
        <v>18000</v>
      </c>
      <c r="Z415" s="285">
        <v>10037</v>
      </c>
      <c r="AA415" s="285">
        <v>8908</v>
      </c>
      <c r="AB415" s="285">
        <v>8674</v>
      </c>
      <c r="AC415" s="285">
        <v>6046</v>
      </c>
      <c r="AD415" s="285">
        <v>3173</v>
      </c>
      <c r="AE415" s="320">
        <v>1386</v>
      </c>
      <c r="AF415" s="299" t="s">
        <v>769</v>
      </c>
      <c r="AG415" s="299" t="s">
        <v>769</v>
      </c>
      <c r="AH415" s="285"/>
      <c r="AI415" s="286">
        <v>0.11</v>
      </c>
      <c r="AJ415" s="286">
        <v>0.17</v>
      </c>
      <c r="AK415" s="286">
        <v>0.23</v>
      </c>
      <c r="AL415" s="286">
        <v>0.13</v>
      </c>
      <c r="AM415" s="286">
        <v>0.11</v>
      </c>
      <c r="AN415" s="286">
        <v>0.11</v>
      </c>
      <c r="AO415" s="286">
        <v>0.08</v>
      </c>
      <c r="AP415" s="286">
        <v>0.04</v>
      </c>
      <c r="AQ415" s="321">
        <v>0.02</v>
      </c>
      <c r="AR415" s="324" t="s">
        <v>769</v>
      </c>
      <c r="AS415" s="324" t="s">
        <v>769</v>
      </c>
      <c r="AT415" s="286"/>
      <c r="AU415" s="285">
        <v>24846</v>
      </c>
      <c r="AV415" s="285">
        <v>324460</v>
      </c>
      <c r="AW415" s="285">
        <v>1040151</v>
      </c>
      <c r="AX415" s="285">
        <v>834808</v>
      </c>
      <c r="AY415" s="285">
        <v>919729</v>
      </c>
      <c r="AZ415" s="285">
        <v>1102296</v>
      </c>
      <c r="BA415" s="285">
        <v>784332</v>
      </c>
      <c r="BB415" s="285">
        <v>299594</v>
      </c>
      <c r="BC415" s="320">
        <v>106374</v>
      </c>
      <c r="BD415" s="299" t="s">
        <v>769</v>
      </c>
      <c r="BE415" s="299" t="s">
        <v>769</v>
      </c>
      <c r="BF415" s="285"/>
      <c r="BG415" s="286">
        <v>0</v>
      </c>
      <c r="BH415" s="286">
        <v>0.06</v>
      </c>
      <c r="BI415" s="286">
        <v>0.19</v>
      </c>
      <c r="BJ415" s="286">
        <v>0.15</v>
      </c>
      <c r="BK415" s="286">
        <v>0.17</v>
      </c>
      <c r="BL415" s="286">
        <v>0.2</v>
      </c>
      <c r="BM415" s="286">
        <v>0.14000000000000001</v>
      </c>
      <c r="BN415" s="286">
        <v>0.05</v>
      </c>
      <c r="BO415" s="321">
        <v>0.02</v>
      </c>
      <c r="BP415" s="324" t="s">
        <v>769</v>
      </c>
      <c r="BQ415" s="324" t="s">
        <v>769</v>
      </c>
      <c r="BR415" s="286"/>
      <c r="BS415" s="285">
        <v>4670</v>
      </c>
      <c r="BT415" s="285">
        <v>9147</v>
      </c>
      <c r="BU415" s="285">
        <v>13080</v>
      </c>
      <c r="BV415" s="285">
        <v>7414</v>
      </c>
      <c r="BW415" s="285">
        <v>6547</v>
      </c>
      <c r="BX415" s="320">
        <v>6322</v>
      </c>
      <c r="BY415" s="320">
        <v>4183</v>
      </c>
      <c r="BZ415" s="285">
        <v>2165</v>
      </c>
      <c r="CA415" s="320">
        <v>848</v>
      </c>
      <c r="CB415" s="299" t="s">
        <v>769</v>
      </c>
      <c r="CC415" s="299" t="s">
        <v>769</v>
      </c>
      <c r="CD415" s="285"/>
      <c r="CE415" s="286">
        <v>0.06</v>
      </c>
      <c r="CF415" s="286">
        <v>0.12</v>
      </c>
      <c r="CG415" s="286">
        <v>0.17</v>
      </c>
      <c r="CH415" s="286">
        <v>0.09</v>
      </c>
      <c r="CI415" s="286">
        <v>0.08</v>
      </c>
      <c r="CJ415" s="321">
        <v>0.08</v>
      </c>
      <c r="CK415" s="321">
        <v>0.05</v>
      </c>
      <c r="CL415" s="286">
        <v>0.03</v>
      </c>
      <c r="CM415" s="321">
        <v>0.01</v>
      </c>
      <c r="CN415" s="324" t="s">
        <v>769</v>
      </c>
      <c r="CO415" s="324" t="s">
        <v>769</v>
      </c>
      <c r="CP415" s="286"/>
      <c r="CQ415" s="285">
        <v>14866</v>
      </c>
      <c r="CR415" s="285">
        <v>219565</v>
      </c>
      <c r="CS415" s="285">
        <v>705654</v>
      </c>
      <c r="CT415" s="285">
        <v>553573</v>
      </c>
      <c r="CU415" s="285">
        <v>605425</v>
      </c>
      <c r="CV415" s="320">
        <v>717467</v>
      </c>
      <c r="CW415" s="320">
        <v>489483</v>
      </c>
      <c r="CX415" s="285">
        <v>206666</v>
      </c>
      <c r="CY415" s="320">
        <v>69828</v>
      </c>
      <c r="CZ415" s="299" t="s">
        <v>769</v>
      </c>
      <c r="DA415" s="299" t="s">
        <v>769</v>
      </c>
      <c r="DB415" s="285"/>
      <c r="DC415" s="286">
        <v>0</v>
      </c>
      <c r="DD415" s="286">
        <v>0.04</v>
      </c>
      <c r="DE415" s="286">
        <v>0.13</v>
      </c>
      <c r="DF415" s="286">
        <v>0.1</v>
      </c>
      <c r="DG415" s="286">
        <v>0.11</v>
      </c>
      <c r="DH415" s="321">
        <v>0.13</v>
      </c>
      <c r="DI415" s="321">
        <v>0.09</v>
      </c>
      <c r="DJ415" s="286">
        <v>0.04</v>
      </c>
      <c r="DK415" s="321">
        <v>0.01</v>
      </c>
      <c r="DL415" s="324" t="s">
        <v>769</v>
      </c>
      <c r="DM415" s="324" t="s">
        <v>769</v>
      </c>
      <c r="DN415" s="286"/>
      <c r="DO415" s="285">
        <v>3850</v>
      </c>
      <c r="DP415" s="285">
        <v>4338</v>
      </c>
      <c r="DQ415" s="285">
        <v>4920</v>
      </c>
      <c r="DR415" s="285">
        <v>2623</v>
      </c>
      <c r="DS415" s="285">
        <v>2361</v>
      </c>
      <c r="DT415" s="285">
        <v>2352</v>
      </c>
      <c r="DU415" s="285">
        <v>1863</v>
      </c>
      <c r="DV415" s="285">
        <v>1008</v>
      </c>
      <c r="DW415" s="320">
        <v>538</v>
      </c>
      <c r="DX415" s="299" t="s">
        <v>769</v>
      </c>
      <c r="DY415" s="299" t="s">
        <v>769</v>
      </c>
      <c r="DZ415" s="285"/>
      <c r="EA415" s="286">
        <v>0.05</v>
      </c>
      <c r="EB415" s="286">
        <v>0.06</v>
      </c>
      <c r="EC415" s="286">
        <v>0.06</v>
      </c>
      <c r="ED415" s="286">
        <v>0.03</v>
      </c>
      <c r="EE415" s="286">
        <v>0.03</v>
      </c>
      <c r="EF415" s="286">
        <v>0.03</v>
      </c>
      <c r="EG415" s="286">
        <v>0.02</v>
      </c>
      <c r="EH415" s="286">
        <v>0.01</v>
      </c>
      <c r="EI415" s="321">
        <v>0.01</v>
      </c>
      <c r="EJ415" s="324" t="s">
        <v>769</v>
      </c>
      <c r="EK415" s="324" t="s">
        <v>769</v>
      </c>
      <c r="EL415" s="286"/>
      <c r="EM415" s="285">
        <v>9980</v>
      </c>
      <c r="EN415" s="285">
        <v>104894</v>
      </c>
      <c r="EO415" s="285">
        <v>334497</v>
      </c>
      <c r="EP415" s="285">
        <v>281235</v>
      </c>
      <c r="EQ415" s="285">
        <v>314303</v>
      </c>
      <c r="ER415" s="285">
        <v>384829</v>
      </c>
      <c r="ES415" s="285">
        <v>294849</v>
      </c>
      <c r="ET415" s="285">
        <v>92928</v>
      </c>
      <c r="EU415" s="320">
        <v>36546</v>
      </c>
      <c r="EV415" s="299" t="s">
        <v>769</v>
      </c>
      <c r="EW415" s="299" t="s">
        <v>769</v>
      </c>
      <c r="EX415" s="285"/>
      <c r="EY415" s="286">
        <v>0</v>
      </c>
      <c r="EZ415" s="286">
        <v>0.02</v>
      </c>
      <c r="FA415" s="286">
        <v>0.06</v>
      </c>
      <c r="FB415" s="286">
        <v>0.05</v>
      </c>
      <c r="FC415" s="286">
        <v>0.06</v>
      </c>
      <c r="FD415" s="286">
        <v>7.0000000000000007E-2</v>
      </c>
      <c r="FE415" s="326">
        <v>0.05</v>
      </c>
      <c r="FF415" s="326">
        <v>0.02</v>
      </c>
      <c r="FG415" s="327">
        <v>0.01</v>
      </c>
      <c r="FH415" s="328" t="s">
        <v>769</v>
      </c>
      <c r="FI415" s="328" t="s">
        <v>769</v>
      </c>
      <c r="FJ415" s="326"/>
    </row>
    <row r="416" spans="1:166" s="287" customFormat="1" ht="12">
      <c r="A416" s="301">
        <v>43281</v>
      </c>
      <c r="B416" s="279" t="s">
        <v>464</v>
      </c>
      <c r="C416" s="279" t="s">
        <v>171</v>
      </c>
      <c r="D416" s="279" t="s">
        <v>165</v>
      </c>
      <c r="E416" s="293">
        <v>7</v>
      </c>
      <c r="F416" s="279" t="s">
        <v>465</v>
      </c>
      <c r="G416" s="290">
        <v>53789980697</v>
      </c>
      <c r="H416" s="279" t="s">
        <v>278</v>
      </c>
      <c r="I416" s="279" t="s">
        <v>168</v>
      </c>
      <c r="J416" s="279" t="s">
        <v>169</v>
      </c>
      <c r="K416" s="325">
        <v>43281</v>
      </c>
      <c r="L416" s="291">
        <v>12</v>
      </c>
      <c r="M416" s="285">
        <v>302780</v>
      </c>
      <c r="N416" s="285">
        <v>10335339</v>
      </c>
      <c r="O416" s="285">
        <v>125054</v>
      </c>
      <c r="P416" s="285">
        <v>177726</v>
      </c>
      <c r="Q416" s="285"/>
      <c r="R416" s="285"/>
      <c r="S416" s="285">
        <v>3509222</v>
      </c>
      <c r="T416" s="285">
        <v>6826117</v>
      </c>
      <c r="U416" s="285"/>
      <c r="V416" s="285"/>
      <c r="W416" s="285">
        <v>31359</v>
      </c>
      <c r="X416" s="285">
        <v>95159</v>
      </c>
      <c r="Y416" s="285">
        <v>84620</v>
      </c>
      <c r="Z416" s="285">
        <v>33526</v>
      </c>
      <c r="AA416" s="285">
        <v>24262</v>
      </c>
      <c r="AB416" s="285">
        <v>17691</v>
      </c>
      <c r="AC416" s="285">
        <v>10075</v>
      </c>
      <c r="AD416" s="285">
        <v>4189</v>
      </c>
      <c r="AE416" s="320">
        <v>1430</v>
      </c>
      <c r="AF416" s="320">
        <v>447</v>
      </c>
      <c r="AG416" s="285">
        <v>22</v>
      </c>
      <c r="AH416" s="285"/>
      <c r="AI416" s="286">
        <v>0.1</v>
      </c>
      <c r="AJ416" s="286">
        <v>0.31</v>
      </c>
      <c r="AK416" s="286">
        <v>0.28000000000000003</v>
      </c>
      <c r="AL416" s="286">
        <v>0.11</v>
      </c>
      <c r="AM416" s="286">
        <v>0.08</v>
      </c>
      <c r="AN416" s="286">
        <v>0.06</v>
      </c>
      <c r="AO416" s="286">
        <v>0.03</v>
      </c>
      <c r="AP416" s="286">
        <v>0.01</v>
      </c>
      <c r="AQ416" s="321">
        <v>0</v>
      </c>
      <c r="AR416" s="321">
        <v>0</v>
      </c>
      <c r="AS416" s="286">
        <v>0</v>
      </c>
      <c r="AT416" s="286"/>
      <c r="AU416" s="285">
        <v>103268</v>
      </c>
      <c r="AV416" s="285">
        <v>1465645</v>
      </c>
      <c r="AW416" s="285">
        <v>3354808</v>
      </c>
      <c r="AX416" s="285">
        <v>1879073</v>
      </c>
      <c r="AY416" s="285">
        <v>1509408</v>
      </c>
      <c r="AZ416" s="285">
        <v>1155230</v>
      </c>
      <c r="BA416" s="285">
        <v>609513</v>
      </c>
      <c r="BB416" s="285">
        <v>192146</v>
      </c>
      <c r="BC416" s="320">
        <v>53505</v>
      </c>
      <c r="BD416" s="320">
        <v>12359</v>
      </c>
      <c r="BE416" s="285">
        <v>384</v>
      </c>
      <c r="BF416" s="285"/>
      <c r="BG416" s="286">
        <v>0.01</v>
      </c>
      <c r="BH416" s="286">
        <v>0.14000000000000001</v>
      </c>
      <c r="BI416" s="286">
        <v>0.32</v>
      </c>
      <c r="BJ416" s="286">
        <v>0.18</v>
      </c>
      <c r="BK416" s="286">
        <v>0.15</v>
      </c>
      <c r="BL416" s="286">
        <v>0.11</v>
      </c>
      <c r="BM416" s="286">
        <v>0.06</v>
      </c>
      <c r="BN416" s="286">
        <v>0.02</v>
      </c>
      <c r="BO416" s="321">
        <v>0.01</v>
      </c>
      <c r="BP416" s="321">
        <v>0</v>
      </c>
      <c r="BQ416" s="286">
        <v>0</v>
      </c>
      <c r="BR416" s="286"/>
      <c r="BS416" s="285">
        <v>12986</v>
      </c>
      <c r="BT416" s="285">
        <v>41643</v>
      </c>
      <c r="BU416" s="285">
        <v>35166</v>
      </c>
      <c r="BV416" s="285">
        <v>13320</v>
      </c>
      <c r="BW416" s="285">
        <v>9407</v>
      </c>
      <c r="BX416" s="320">
        <v>6613</v>
      </c>
      <c r="BY416" s="320">
        <v>3765</v>
      </c>
      <c r="BZ416" s="285">
        <v>1489</v>
      </c>
      <c r="CA416" s="320">
        <v>530</v>
      </c>
      <c r="CB416" s="299" t="s">
        <v>769</v>
      </c>
      <c r="CC416" s="299" t="s">
        <v>769</v>
      </c>
      <c r="CD416" s="285"/>
      <c r="CE416" s="286">
        <v>0.04</v>
      </c>
      <c r="CF416" s="286">
        <v>0.14000000000000001</v>
      </c>
      <c r="CG416" s="286">
        <v>0.12</v>
      </c>
      <c r="CH416" s="286">
        <v>0.04</v>
      </c>
      <c r="CI416" s="286">
        <v>0.03</v>
      </c>
      <c r="CJ416" s="321">
        <v>0.02</v>
      </c>
      <c r="CK416" s="321">
        <v>0.01</v>
      </c>
      <c r="CL416" s="286">
        <v>0</v>
      </c>
      <c r="CM416" s="321">
        <v>0</v>
      </c>
      <c r="CN416" s="324" t="s">
        <v>769</v>
      </c>
      <c r="CO416" s="324" t="s">
        <v>769</v>
      </c>
      <c r="CP416" s="286"/>
      <c r="CQ416" s="285">
        <v>41613</v>
      </c>
      <c r="CR416" s="285">
        <v>606812</v>
      </c>
      <c r="CS416" s="285">
        <v>1235428</v>
      </c>
      <c r="CT416" s="285">
        <v>616880</v>
      </c>
      <c r="CU416" s="285">
        <v>444416</v>
      </c>
      <c r="CV416" s="320">
        <v>319973</v>
      </c>
      <c r="CW416" s="320">
        <v>169448</v>
      </c>
      <c r="CX416" s="285">
        <v>54044</v>
      </c>
      <c r="CY416" s="320">
        <v>17203</v>
      </c>
      <c r="CZ416" s="299" t="s">
        <v>769</v>
      </c>
      <c r="DA416" s="299" t="s">
        <v>769</v>
      </c>
      <c r="DB416" s="285"/>
      <c r="DC416" s="286">
        <v>0</v>
      </c>
      <c r="DD416" s="286">
        <v>0.06</v>
      </c>
      <c r="DE416" s="286">
        <v>0.12</v>
      </c>
      <c r="DF416" s="286">
        <v>0.06</v>
      </c>
      <c r="DG416" s="286">
        <v>0.04</v>
      </c>
      <c r="DH416" s="321">
        <v>0.03</v>
      </c>
      <c r="DI416" s="321">
        <v>0.02</v>
      </c>
      <c r="DJ416" s="286">
        <v>0.01</v>
      </c>
      <c r="DK416" s="321">
        <v>0</v>
      </c>
      <c r="DL416" s="324" t="s">
        <v>769</v>
      </c>
      <c r="DM416" s="324" t="s">
        <v>769</v>
      </c>
      <c r="DN416" s="286"/>
      <c r="DO416" s="285">
        <v>18373</v>
      </c>
      <c r="DP416" s="285">
        <v>53516</v>
      </c>
      <c r="DQ416" s="285">
        <v>49454</v>
      </c>
      <c r="DR416" s="285">
        <v>20206</v>
      </c>
      <c r="DS416" s="285">
        <v>14855</v>
      </c>
      <c r="DT416" s="285">
        <v>11078</v>
      </c>
      <c r="DU416" s="285">
        <v>6310</v>
      </c>
      <c r="DV416" s="285">
        <v>2700</v>
      </c>
      <c r="DW416" s="320">
        <v>900</v>
      </c>
      <c r="DX416" s="299" t="s">
        <v>769</v>
      </c>
      <c r="DY416" s="299" t="s">
        <v>769</v>
      </c>
      <c r="DZ416" s="285"/>
      <c r="EA416" s="286">
        <v>0.06</v>
      </c>
      <c r="EB416" s="286">
        <v>0.18</v>
      </c>
      <c r="EC416" s="286">
        <v>0.16</v>
      </c>
      <c r="ED416" s="286">
        <v>7.0000000000000007E-2</v>
      </c>
      <c r="EE416" s="286">
        <v>0.05</v>
      </c>
      <c r="EF416" s="286">
        <v>0.04</v>
      </c>
      <c r="EG416" s="286">
        <v>0.02</v>
      </c>
      <c r="EH416" s="286">
        <v>0.01</v>
      </c>
      <c r="EI416" s="321">
        <v>0</v>
      </c>
      <c r="EJ416" s="324" t="s">
        <v>769</v>
      </c>
      <c r="EK416" s="324" t="s">
        <v>769</v>
      </c>
      <c r="EL416" s="286"/>
      <c r="EM416" s="285">
        <v>61655</v>
      </c>
      <c r="EN416" s="285">
        <v>858833</v>
      </c>
      <c r="EO416" s="285">
        <v>2119380</v>
      </c>
      <c r="EP416" s="285">
        <v>1262193</v>
      </c>
      <c r="EQ416" s="285">
        <v>1064992</v>
      </c>
      <c r="ER416" s="285">
        <v>835257</v>
      </c>
      <c r="ES416" s="285">
        <v>440065</v>
      </c>
      <c r="ET416" s="285">
        <v>138102</v>
      </c>
      <c r="EU416" s="320">
        <v>36302</v>
      </c>
      <c r="EV416" s="299" t="s">
        <v>769</v>
      </c>
      <c r="EW416" s="299" t="s">
        <v>769</v>
      </c>
      <c r="EX416" s="285"/>
      <c r="EY416" s="286">
        <v>0.01</v>
      </c>
      <c r="EZ416" s="286">
        <v>0.08</v>
      </c>
      <c r="FA416" s="286">
        <v>0.21</v>
      </c>
      <c r="FB416" s="286">
        <v>0.12</v>
      </c>
      <c r="FC416" s="286">
        <v>0.1</v>
      </c>
      <c r="FD416" s="286">
        <v>0.08</v>
      </c>
      <c r="FE416" s="326">
        <v>0.04</v>
      </c>
      <c r="FF416" s="326">
        <v>0.01</v>
      </c>
      <c r="FG416" s="327">
        <v>0</v>
      </c>
      <c r="FH416" s="328" t="s">
        <v>769</v>
      </c>
      <c r="FI416" s="328" t="s">
        <v>769</v>
      </c>
      <c r="FJ416" s="326"/>
    </row>
    <row r="417" spans="1:166" s="287" customFormat="1" ht="12">
      <c r="A417" s="301">
        <v>43281</v>
      </c>
      <c r="B417" s="279" t="s">
        <v>466</v>
      </c>
      <c r="C417" s="279" t="s">
        <v>164</v>
      </c>
      <c r="D417" s="279" t="s">
        <v>165</v>
      </c>
      <c r="E417" s="293">
        <v>7</v>
      </c>
      <c r="F417" s="279" t="s">
        <v>465</v>
      </c>
      <c r="G417" s="290">
        <v>53789980697</v>
      </c>
      <c r="H417" s="279" t="s">
        <v>278</v>
      </c>
      <c r="I417" s="279" t="s">
        <v>168</v>
      </c>
      <c r="J417" s="279" t="s">
        <v>169</v>
      </c>
      <c r="K417" s="325">
        <v>43281</v>
      </c>
      <c r="L417" s="291">
        <v>12</v>
      </c>
      <c r="M417" s="285">
        <v>3182</v>
      </c>
      <c r="N417" s="285">
        <v>325977</v>
      </c>
      <c r="O417" s="285">
        <v>1890</v>
      </c>
      <c r="P417" s="285">
        <v>1292</v>
      </c>
      <c r="Q417" s="285"/>
      <c r="R417" s="285"/>
      <c r="S417" s="285">
        <v>165285</v>
      </c>
      <c r="T417" s="285">
        <v>160692</v>
      </c>
      <c r="U417" s="285"/>
      <c r="V417" s="285"/>
      <c r="W417" s="285">
        <v>84</v>
      </c>
      <c r="X417" s="285">
        <v>905</v>
      </c>
      <c r="Y417" s="285">
        <v>1078</v>
      </c>
      <c r="Z417" s="285">
        <v>416</v>
      </c>
      <c r="AA417" s="285">
        <v>289</v>
      </c>
      <c r="AB417" s="285">
        <v>215</v>
      </c>
      <c r="AC417" s="285">
        <v>135</v>
      </c>
      <c r="AD417" s="299" t="s">
        <v>769</v>
      </c>
      <c r="AE417" s="299" t="s">
        <v>769</v>
      </c>
      <c r="AF417" s="320"/>
      <c r="AG417" s="285"/>
      <c r="AH417" s="285"/>
      <c r="AI417" s="286">
        <v>0.03</v>
      </c>
      <c r="AJ417" s="286">
        <v>0.28000000000000003</v>
      </c>
      <c r="AK417" s="286">
        <v>0.34</v>
      </c>
      <c r="AL417" s="286">
        <v>0.13</v>
      </c>
      <c r="AM417" s="286">
        <v>0.09</v>
      </c>
      <c r="AN417" s="286">
        <v>7.0000000000000007E-2</v>
      </c>
      <c r="AO417" s="286">
        <v>0.04</v>
      </c>
      <c r="AP417" s="324" t="s">
        <v>769</v>
      </c>
      <c r="AQ417" s="324" t="s">
        <v>769</v>
      </c>
      <c r="AR417" s="321"/>
      <c r="AS417" s="286"/>
      <c r="AT417" s="286"/>
      <c r="AU417" s="285">
        <v>512</v>
      </c>
      <c r="AV417" s="285">
        <v>36260</v>
      </c>
      <c r="AW417" s="285">
        <v>94010</v>
      </c>
      <c r="AX417" s="285">
        <v>59318</v>
      </c>
      <c r="AY417" s="285">
        <v>51875</v>
      </c>
      <c r="AZ417" s="285">
        <v>48697</v>
      </c>
      <c r="BA417" s="285">
        <v>26822</v>
      </c>
      <c r="BB417" s="299" t="s">
        <v>769</v>
      </c>
      <c r="BC417" s="299" t="s">
        <v>769</v>
      </c>
      <c r="BD417" s="320"/>
      <c r="BE417" s="285"/>
      <c r="BF417" s="285"/>
      <c r="BG417" s="286">
        <v>0</v>
      </c>
      <c r="BH417" s="286">
        <v>0.11</v>
      </c>
      <c r="BI417" s="286">
        <v>0.28999999999999998</v>
      </c>
      <c r="BJ417" s="286">
        <v>0.18</v>
      </c>
      <c r="BK417" s="286">
        <v>0.16</v>
      </c>
      <c r="BL417" s="286">
        <v>0.15</v>
      </c>
      <c r="BM417" s="286">
        <v>0.08</v>
      </c>
      <c r="BN417" s="324" t="s">
        <v>769</v>
      </c>
      <c r="BO417" s="324" t="s">
        <v>769</v>
      </c>
      <c r="BP417" s="321"/>
      <c r="BQ417" s="286"/>
      <c r="BR417" s="286"/>
      <c r="BS417" s="285">
        <v>47</v>
      </c>
      <c r="BT417" s="285">
        <v>574</v>
      </c>
      <c r="BU417" s="285">
        <v>675</v>
      </c>
      <c r="BV417" s="285">
        <v>226</v>
      </c>
      <c r="BW417" s="285">
        <v>160</v>
      </c>
      <c r="BX417" s="320">
        <v>114</v>
      </c>
      <c r="BY417" s="320">
        <v>67</v>
      </c>
      <c r="BZ417" s="299" t="s">
        <v>769</v>
      </c>
      <c r="CA417" s="299" t="s">
        <v>769</v>
      </c>
      <c r="CB417" s="285"/>
      <c r="CC417" s="285"/>
      <c r="CD417" s="285"/>
      <c r="CE417" s="286">
        <v>0.01</v>
      </c>
      <c r="CF417" s="286">
        <v>0.18</v>
      </c>
      <c r="CG417" s="286">
        <v>0.21</v>
      </c>
      <c r="CH417" s="286">
        <v>7.0000000000000007E-2</v>
      </c>
      <c r="CI417" s="286">
        <v>0.05</v>
      </c>
      <c r="CJ417" s="321">
        <v>0.04</v>
      </c>
      <c r="CK417" s="321">
        <v>0.02</v>
      </c>
      <c r="CL417" s="324" t="s">
        <v>769</v>
      </c>
      <c r="CM417" s="324" t="s">
        <v>769</v>
      </c>
      <c r="CN417" s="286"/>
      <c r="CO417" s="286"/>
      <c r="CP417" s="286"/>
      <c r="CQ417" s="285">
        <v>329</v>
      </c>
      <c r="CR417" s="285">
        <v>23182</v>
      </c>
      <c r="CS417" s="285">
        <v>54486</v>
      </c>
      <c r="CT417" s="285">
        <v>27937</v>
      </c>
      <c r="CU417" s="285">
        <v>24009</v>
      </c>
      <c r="CV417" s="320">
        <v>20894</v>
      </c>
      <c r="CW417" s="320">
        <v>10709</v>
      </c>
      <c r="CX417" s="299" t="s">
        <v>769</v>
      </c>
      <c r="CY417" s="299" t="s">
        <v>769</v>
      </c>
      <c r="CZ417" s="285"/>
      <c r="DA417" s="285"/>
      <c r="DB417" s="285"/>
      <c r="DC417" s="286">
        <v>0</v>
      </c>
      <c r="DD417" s="286">
        <v>7.0000000000000007E-2</v>
      </c>
      <c r="DE417" s="286">
        <v>0.17</v>
      </c>
      <c r="DF417" s="286">
        <v>0.09</v>
      </c>
      <c r="DG417" s="286">
        <v>7.0000000000000007E-2</v>
      </c>
      <c r="DH417" s="321">
        <v>0.06</v>
      </c>
      <c r="DI417" s="321">
        <v>0.03</v>
      </c>
      <c r="DJ417" s="324" t="s">
        <v>769</v>
      </c>
      <c r="DK417" s="324" t="s">
        <v>769</v>
      </c>
      <c r="DL417" s="286"/>
      <c r="DM417" s="286"/>
      <c r="DN417" s="286"/>
      <c r="DO417" s="285">
        <v>37</v>
      </c>
      <c r="DP417" s="285">
        <v>331</v>
      </c>
      <c r="DQ417" s="285">
        <v>403</v>
      </c>
      <c r="DR417" s="285">
        <v>190</v>
      </c>
      <c r="DS417" s="285">
        <v>129</v>
      </c>
      <c r="DT417" s="285">
        <v>101</v>
      </c>
      <c r="DU417" s="285">
        <v>68</v>
      </c>
      <c r="DV417" s="299" t="s">
        <v>769</v>
      </c>
      <c r="DW417" s="299" t="s">
        <v>769</v>
      </c>
      <c r="DX417" s="320"/>
      <c r="DY417" s="285"/>
      <c r="DZ417" s="285"/>
      <c r="EA417" s="286">
        <v>0.01</v>
      </c>
      <c r="EB417" s="286">
        <v>0.1</v>
      </c>
      <c r="EC417" s="286">
        <v>0.13</v>
      </c>
      <c r="ED417" s="286">
        <v>0.06</v>
      </c>
      <c r="EE417" s="286">
        <v>0.04</v>
      </c>
      <c r="EF417" s="286">
        <v>0.03</v>
      </c>
      <c r="EG417" s="286">
        <v>0.02</v>
      </c>
      <c r="EH417" s="324" t="s">
        <v>769</v>
      </c>
      <c r="EI417" s="324" t="s">
        <v>769</v>
      </c>
      <c r="EJ417" s="321"/>
      <c r="EK417" s="286"/>
      <c r="EL417" s="286"/>
      <c r="EM417" s="285">
        <v>183</v>
      </c>
      <c r="EN417" s="285">
        <v>13078</v>
      </c>
      <c r="EO417" s="285">
        <v>39524</v>
      </c>
      <c r="EP417" s="285">
        <v>31381</v>
      </c>
      <c r="EQ417" s="285">
        <v>27866</v>
      </c>
      <c r="ER417" s="285">
        <v>27803</v>
      </c>
      <c r="ES417" s="285">
        <v>16113</v>
      </c>
      <c r="ET417" s="299" t="s">
        <v>769</v>
      </c>
      <c r="EU417" s="299" t="s">
        <v>769</v>
      </c>
      <c r="EV417" s="320"/>
      <c r="EW417" s="285"/>
      <c r="EX417" s="285"/>
      <c r="EY417" s="286">
        <v>0</v>
      </c>
      <c r="EZ417" s="286">
        <v>0.04</v>
      </c>
      <c r="FA417" s="286">
        <v>0.12</v>
      </c>
      <c r="FB417" s="286">
        <v>0.1</v>
      </c>
      <c r="FC417" s="286">
        <v>0.09</v>
      </c>
      <c r="FD417" s="286">
        <v>0.09</v>
      </c>
      <c r="FE417" s="326">
        <v>0.05</v>
      </c>
      <c r="FF417" s="328" t="s">
        <v>769</v>
      </c>
      <c r="FG417" s="328" t="s">
        <v>769</v>
      </c>
      <c r="FH417" s="327"/>
      <c r="FI417" s="326"/>
      <c r="FJ417" s="326"/>
    </row>
    <row r="418" spans="1:166" s="287" customFormat="1" ht="12">
      <c r="A418" s="301">
        <v>43281</v>
      </c>
      <c r="B418" s="279" t="s">
        <v>411</v>
      </c>
      <c r="C418" s="279" t="s">
        <v>171</v>
      </c>
      <c r="D418" s="279"/>
      <c r="E418" s="293"/>
      <c r="F418" s="279" t="s">
        <v>264</v>
      </c>
      <c r="G418" s="290">
        <v>43905581638</v>
      </c>
      <c r="H418" s="279" t="s">
        <v>265</v>
      </c>
      <c r="I418" s="279" t="s">
        <v>168</v>
      </c>
      <c r="J418" s="279" t="s">
        <v>169</v>
      </c>
      <c r="K418" s="325">
        <v>43281</v>
      </c>
      <c r="L418" s="291">
        <v>12</v>
      </c>
      <c r="M418" s="285">
        <v>2853</v>
      </c>
      <c r="N418" s="285">
        <v>41453</v>
      </c>
      <c r="O418" s="299" t="s">
        <v>769</v>
      </c>
      <c r="P418" s="285">
        <v>1932</v>
      </c>
      <c r="Q418" s="285"/>
      <c r="R418" s="299" t="s">
        <v>769</v>
      </c>
      <c r="S418" s="299" t="s">
        <v>769</v>
      </c>
      <c r="T418" s="285">
        <v>28000</v>
      </c>
      <c r="U418" s="285"/>
      <c r="V418" s="299" t="s">
        <v>769</v>
      </c>
      <c r="W418" s="285">
        <v>322</v>
      </c>
      <c r="X418" s="285">
        <v>918</v>
      </c>
      <c r="Y418" s="285">
        <v>714</v>
      </c>
      <c r="Z418" s="285">
        <v>329</v>
      </c>
      <c r="AA418" s="285">
        <v>223</v>
      </c>
      <c r="AB418" s="285">
        <v>165</v>
      </c>
      <c r="AC418" s="285">
        <v>104</v>
      </c>
      <c r="AD418" s="285">
        <v>50</v>
      </c>
      <c r="AE418" s="299" t="s">
        <v>769</v>
      </c>
      <c r="AF418" s="299" t="s">
        <v>769</v>
      </c>
      <c r="AG418" s="299" t="s">
        <v>769</v>
      </c>
      <c r="AH418" s="285"/>
      <c r="AI418" s="286">
        <v>0.11</v>
      </c>
      <c r="AJ418" s="286">
        <v>0.32</v>
      </c>
      <c r="AK418" s="286">
        <v>0.25</v>
      </c>
      <c r="AL418" s="286">
        <v>0.12</v>
      </c>
      <c r="AM418" s="286">
        <v>0.08</v>
      </c>
      <c r="AN418" s="286">
        <v>0.06</v>
      </c>
      <c r="AO418" s="286">
        <v>0.04</v>
      </c>
      <c r="AP418" s="286">
        <v>0.02</v>
      </c>
      <c r="AQ418" s="324" t="s">
        <v>769</v>
      </c>
      <c r="AR418" s="324" t="s">
        <v>769</v>
      </c>
      <c r="AS418" s="324" t="s">
        <v>769</v>
      </c>
      <c r="AT418" s="286"/>
      <c r="AU418" s="285">
        <v>938</v>
      </c>
      <c r="AV418" s="285">
        <v>7278</v>
      </c>
      <c r="AW418" s="285">
        <v>11112</v>
      </c>
      <c r="AX418" s="285">
        <v>6205</v>
      </c>
      <c r="AY418" s="285">
        <v>5397</v>
      </c>
      <c r="AZ418" s="285">
        <v>6024</v>
      </c>
      <c r="BA418" s="285">
        <v>2357</v>
      </c>
      <c r="BB418" s="285">
        <v>1910</v>
      </c>
      <c r="BC418" s="299" t="s">
        <v>769</v>
      </c>
      <c r="BD418" s="299" t="s">
        <v>769</v>
      </c>
      <c r="BE418" s="299" t="s">
        <v>769</v>
      </c>
      <c r="BF418" s="285"/>
      <c r="BG418" s="286">
        <v>0.02</v>
      </c>
      <c r="BH418" s="286">
        <v>0.18</v>
      </c>
      <c r="BI418" s="286">
        <v>0.27</v>
      </c>
      <c r="BJ418" s="286">
        <v>0.15</v>
      </c>
      <c r="BK418" s="286">
        <v>0.13</v>
      </c>
      <c r="BL418" s="286">
        <v>0.15</v>
      </c>
      <c r="BM418" s="286">
        <v>0.06</v>
      </c>
      <c r="BN418" s="286">
        <v>0.05</v>
      </c>
      <c r="BO418" s="324" t="s">
        <v>769</v>
      </c>
      <c r="BP418" s="324" t="s">
        <v>769</v>
      </c>
      <c r="BQ418" s="324" t="s">
        <v>769</v>
      </c>
      <c r="BR418" s="286"/>
      <c r="BS418" s="285">
        <v>91</v>
      </c>
      <c r="BT418" s="285">
        <v>282</v>
      </c>
      <c r="BU418" s="285">
        <v>234</v>
      </c>
      <c r="BV418" s="285">
        <v>116</v>
      </c>
      <c r="BW418" s="285">
        <v>79</v>
      </c>
      <c r="BX418" s="320">
        <v>59</v>
      </c>
      <c r="BY418" s="320">
        <v>35</v>
      </c>
      <c r="BZ418" s="299" t="s">
        <v>769</v>
      </c>
      <c r="CA418" s="299" t="s">
        <v>769</v>
      </c>
      <c r="CB418" s="299" t="s">
        <v>769</v>
      </c>
      <c r="CC418" s="285"/>
      <c r="CD418" s="285"/>
      <c r="CE418" s="286">
        <v>0.03</v>
      </c>
      <c r="CF418" s="286">
        <v>0.1</v>
      </c>
      <c r="CG418" s="286">
        <v>0.08</v>
      </c>
      <c r="CH418" s="286">
        <v>0.04</v>
      </c>
      <c r="CI418" s="286">
        <v>0.03</v>
      </c>
      <c r="CJ418" s="321">
        <v>0.02</v>
      </c>
      <c r="CK418" s="321">
        <v>0.01</v>
      </c>
      <c r="CL418" s="324" t="s">
        <v>769</v>
      </c>
      <c r="CM418" s="324" t="s">
        <v>769</v>
      </c>
      <c r="CN418" s="324" t="s">
        <v>769</v>
      </c>
      <c r="CO418" s="286"/>
      <c r="CP418" s="286"/>
      <c r="CQ418" s="285">
        <v>221</v>
      </c>
      <c r="CR418" s="285">
        <v>2058</v>
      </c>
      <c r="CS418" s="285">
        <v>3668</v>
      </c>
      <c r="CT418" s="285">
        <v>2033</v>
      </c>
      <c r="CU418" s="285">
        <v>2151</v>
      </c>
      <c r="CV418" s="320">
        <v>1692</v>
      </c>
      <c r="CW418" s="320">
        <v>596</v>
      </c>
      <c r="CX418" s="299" t="s">
        <v>769</v>
      </c>
      <c r="CY418" s="299" t="s">
        <v>769</v>
      </c>
      <c r="CZ418" s="299" t="s">
        <v>769</v>
      </c>
      <c r="DA418" s="285"/>
      <c r="DB418" s="285"/>
      <c r="DC418" s="286">
        <v>0.01</v>
      </c>
      <c r="DD418" s="286">
        <v>0.05</v>
      </c>
      <c r="DE418" s="286">
        <v>0.09</v>
      </c>
      <c r="DF418" s="286">
        <v>0.05</v>
      </c>
      <c r="DG418" s="286">
        <v>0.05</v>
      </c>
      <c r="DH418" s="321">
        <v>0.04</v>
      </c>
      <c r="DI418" s="321">
        <v>0.01</v>
      </c>
      <c r="DJ418" s="324" t="s">
        <v>769</v>
      </c>
      <c r="DK418" s="324" t="s">
        <v>769</v>
      </c>
      <c r="DL418" s="324" t="s">
        <v>769</v>
      </c>
      <c r="DM418" s="286"/>
      <c r="DN418" s="286"/>
      <c r="DO418" s="285">
        <v>231</v>
      </c>
      <c r="DP418" s="285">
        <v>634</v>
      </c>
      <c r="DQ418" s="285">
        <v>480</v>
      </c>
      <c r="DR418" s="285">
        <v>213</v>
      </c>
      <c r="DS418" s="285">
        <v>144</v>
      </c>
      <c r="DT418" s="285">
        <v>106</v>
      </c>
      <c r="DU418" s="285">
        <v>69</v>
      </c>
      <c r="DV418" s="299" t="s">
        <v>769</v>
      </c>
      <c r="DW418" s="299" t="s">
        <v>769</v>
      </c>
      <c r="DX418" s="299" t="s">
        <v>769</v>
      </c>
      <c r="DY418" s="299" t="s">
        <v>769</v>
      </c>
      <c r="DZ418" s="285"/>
      <c r="EA418" s="286">
        <v>0.08</v>
      </c>
      <c r="EB418" s="286">
        <v>0.22</v>
      </c>
      <c r="EC418" s="286">
        <v>0.17</v>
      </c>
      <c r="ED418" s="286">
        <v>7.0000000000000007E-2</v>
      </c>
      <c r="EE418" s="286">
        <v>0.05</v>
      </c>
      <c r="EF418" s="286">
        <v>0.04</v>
      </c>
      <c r="EG418" s="286">
        <v>0.02</v>
      </c>
      <c r="EH418" s="324" t="s">
        <v>769</v>
      </c>
      <c r="EI418" s="324" t="s">
        <v>769</v>
      </c>
      <c r="EJ418" s="324" t="s">
        <v>769</v>
      </c>
      <c r="EK418" s="324" t="s">
        <v>769</v>
      </c>
      <c r="EL418" s="286"/>
      <c r="EM418" s="285">
        <v>717</v>
      </c>
      <c r="EN418" s="285">
        <v>5220</v>
      </c>
      <c r="EO418" s="285">
        <v>7444</v>
      </c>
      <c r="EP418" s="285">
        <v>4172</v>
      </c>
      <c r="EQ418" s="285">
        <v>3246</v>
      </c>
      <c r="ER418" s="285">
        <v>4332</v>
      </c>
      <c r="ES418" s="285">
        <v>1761</v>
      </c>
      <c r="ET418" s="299" t="s">
        <v>769</v>
      </c>
      <c r="EU418" s="299" t="s">
        <v>769</v>
      </c>
      <c r="EV418" s="299" t="s">
        <v>769</v>
      </c>
      <c r="EW418" s="299" t="s">
        <v>769</v>
      </c>
      <c r="EX418" s="285"/>
      <c r="EY418" s="286">
        <v>0.02</v>
      </c>
      <c r="EZ418" s="286">
        <v>0.13</v>
      </c>
      <c r="FA418" s="286">
        <v>0.18</v>
      </c>
      <c r="FB418" s="286">
        <v>0.1</v>
      </c>
      <c r="FC418" s="286">
        <v>0.08</v>
      </c>
      <c r="FD418" s="286">
        <v>0.1</v>
      </c>
      <c r="FE418" s="326">
        <v>0.04</v>
      </c>
      <c r="FF418" s="328" t="s">
        <v>769</v>
      </c>
      <c r="FG418" s="328" t="s">
        <v>769</v>
      </c>
      <c r="FH418" s="328" t="s">
        <v>769</v>
      </c>
      <c r="FI418" s="328" t="s">
        <v>769</v>
      </c>
      <c r="FJ418" s="326"/>
    </row>
    <row r="419" spans="1:166" s="287" customFormat="1" ht="12">
      <c r="A419" s="301">
        <v>43281</v>
      </c>
      <c r="B419" s="279" t="s">
        <v>412</v>
      </c>
      <c r="C419" s="279" t="s">
        <v>171</v>
      </c>
      <c r="D419" s="279"/>
      <c r="E419" s="293"/>
      <c r="F419" s="279" t="s">
        <v>413</v>
      </c>
      <c r="G419" s="290">
        <v>51068260563</v>
      </c>
      <c r="H419" s="279" t="s">
        <v>414</v>
      </c>
      <c r="I419" s="279" t="s">
        <v>168</v>
      </c>
      <c r="J419" s="279" t="s">
        <v>169</v>
      </c>
      <c r="K419" s="325">
        <v>43281</v>
      </c>
      <c r="L419" s="291">
        <v>12</v>
      </c>
      <c r="M419" s="285">
        <v>8277</v>
      </c>
      <c r="N419" s="285">
        <v>217044</v>
      </c>
      <c r="O419" s="299" t="s">
        <v>769</v>
      </c>
      <c r="P419" s="285">
        <v>4713</v>
      </c>
      <c r="Q419" s="285"/>
      <c r="R419" s="299" t="s">
        <v>769</v>
      </c>
      <c r="S419" s="299" t="s">
        <v>769</v>
      </c>
      <c r="T419" s="285">
        <v>128456</v>
      </c>
      <c r="U419" s="285"/>
      <c r="V419" s="299" t="s">
        <v>769</v>
      </c>
      <c r="W419" s="285">
        <v>946</v>
      </c>
      <c r="X419" s="285">
        <v>2539</v>
      </c>
      <c r="Y419" s="285">
        <v>2327</v>
      </c>
      <c r="Z419" s="285">
        <v>876</v>
      </c>
      <c r="AA419" s="285">
        <v>632</v>
      </c>
      <c r="AB419" s="285">
        <v>513</v>
      </c>
      <c r="AC419" s="285">
        <v>267</v>
      </c>
      <c r="AD419" s="285">
        <v>122</v>
      </c>
      <c r="AE419" s="299" t="s">
        <v>769</v>
      </c>
      <c r="AF419" s="299" t="s">
        <v>769</v>
      </c>
      <c r="AG419" s="285"/>
      <c r="AH419" s="285"/>
      <c r="AI419" s="286">
        <v>0.11</v>
      </c>
      <c r="AJ419" s="286">
        <v>0.31</v>
      </c>
      <c r="AK419" s="286">
        <v>0.28000000000000003</v>
      </c>
      <c r="AL419" s="286">
        <v>0.11</v>
      </c>
      <c r="AM419" s="286">
        <v>0.08</v>
      </c>
      <c r="AN419" s="286">
        <v>0.06</v>
      </c>
      <c r="AO419" s="286">
        <v>0.03</v>
      </c>
      <c r="AP419" s="286">
        <v>0.01</v>
      </c>
      <c r="AQ419" s="324" t="s">
        <v>769</v>
      </c>
      <c r="AR419" s="324" t="s">
        <v>769</v>
      </c>
      <c r="AS419" s="286"/>
      <c r="AT419" s="286"/>
      <c r="AU419" s="285">
        <v>2219</v>
      </c>
      <c r="AV419" s="285">
        <v>32299</v>
      </c>
      <c r="AW419" s="285">
        <v>63618</v>
      </c>
      <c r="AX419" s="285">
        <v>33951</v>
      </c>
      <c r="AY419" s="285">
        <v>28513</v>
      </c>
      <c r="AZ419" s="285">
        <v>29935</v>
      </c>
      <c r="BA419" s="285">
        <v>17244</v>
      </c>
      <c r="BB419" s="285">
        <v>5536</v>
      </c>
      <c r="BC419" s="299" t="s">
        <v>769</v>
      </c>
      <c r="BD419" s="299" t="s">
        <v>769</v>
      </c>
      <c r="BE419" s="285"/>
      <c r="BF419" s="285"/>
      <c r="BG419" s="286">
        <v>0.01</v>
      </c>
      <c r="BH419" s="286">
        <v>0.15</v>
      </c>
      <c r="BI419" s="286">
        <v>0.28999999999999998</v>
      </c>
      <c r="BJ419" s="286">
        <v>0.16</v>
      </c>
      <c r="BK419" s="286">
        <v>0.13</v>
      </c>
      <c r="BL419" s="286">
        <v>0.14000000000000001</v>
      </c>
      <c r="BM419" s="286">
        <v>0.08</v>
      </c>
      <c r="BN419" s="286">
        <v>0.03</v>
      </c>
      <c r="BO419" s="324" t="s">
        <v>769</v>
      </c>
      <c r="BP419" s="324" t="s">
        <v>769</v>
      </c>
      <c r="BQ419" s="286"/>
      <c r="BR419" s="286"/>
      <c r="BS419" s="285">
        <v>380</v>
      </c>
      <c r="BT419" s="285">
        <v>1095</v>
      </c>
      <c r="BU419" s="285">
        <v>1009</v>
      </c>
      <c r="BV419" s="285">
        <v>395</v>
      </c>
      <c r="BW419" s="285">
        <v>287</v>
      </c>
      <c r="BX419" s="320">
        <v>216</v>
      </c>
      <c r="BY419" s="320">
        <v>110</v>
      </c>
      <c r="BZ419" s="285">
        <v>48</v>
      </c>
      <c r="CA419" s="299" t="s">
        <v>769</v>
      </c>
      <c r="CB419" s="299" t="s">
        <v>769</v>
      </c>
      <c r="CC419" s="285"/>
      <c r="CD419" s="285"/>
      <c r="CE419" s="286">
        <v>0.05</v>
      </c>
      <c r="CF419" s="286">
        <v>0.13</v>
      </c>
      <c r="CG419" s="286">
        <v>0.12</v>
      </c>
      <c r="CH419" s="286">
        <v>0.05</v>
      </c>
      <c r="CI419" s="286">
        <v>0.03</v>
      </c>
      <c r="CJ419" s="321">
        <v>0.03</v>
      </c>
      <c r="CK419" s="321">
        <v>0.01</v>
      </c>
      <c r="CL419" s="286">
        <v>0.01</v>
      </c>
      <c r="CM419" s="324" t="s">
        <v>769</v>
      </c>
      <c r="CN419" s="324" t="s">
        <v>769</v>
      </c>
      <c r="CO419" s="286"/>
      <c r="CP419" s="286"/>
      <c r="CQ419" s="285">
        <v>897</v>
      </c>
      <c r="CR419" s="285">
        <v>15134</v>
      </c>
      <c r="CS419" s="285">
        <v>27500</v>
      </c>
      <c r="CT419" s="285">
        <v>14456</v>
      </c>
      <c r="CU419" s="285">
        <v>10665</v>
      </c>
      <c r="CV419" s="320">
        <v>10225</v>
      </c>
      <c r="CW419" s="320">
        <v>5958</v>
      </c>
      <c r="CX419" s="285">
        <v>1999</v>
      </c>
      <c r="CY419" s="299" t="s">
        <v>769</v>
      </c>
      <c r="CZ419" s="299" t="s">
        <v>769</v>
      </c>
      <c r="DA419" s="285"/>
      <c r="DB419" s="285"/>
      <c r="DC419" s="286">
        <v>0</v>
      </c>
      <c r="DD419" s="286">
        <v>7.0000000000000007E-2</v>
      </c>
      <c r="DE419" s="286">
        <v>0.13</v>
      </c>
      <c r="DF419" s="286">
        <v>7.0000000000000007E-2</v>
      </c>
      <c r="DG419" s="286">
        <v>0.05</v>
      </c>
      <c r="DH419" s="321">
        <v>0.05</v>
      </c>
      <c r="DI419" s="321">
        <v>0.03</v>
      </c>
      <c r="DJ419" s="286">
        <v>0.01</v>
      </c>
      <c r="DK419" s="324" t="s">
        <v>769</v>
      </c>
      <c r="DL419" s="324" t="s">
        <v>769</v>
      </c>
      <c r="DM419" s="286"/>
      <c r="DN419" s="286"/>
      <c r="DO419" s="285">
        <v>566</v>
      </c>
      <c r="DP419" s="285">
        <v>1444</v>
      </c>
      <c r="DQ419" s="285">
        <v>1318</v>
      </c>
      <c r="DR419" s="285">
        <v>480</v>
      </c>
      <c r="DS419" s="285">
        <v>345</v>
      </c>
      <c r="DT419" s="285">
        <v>297</v>
      </c>
      <c r="DU419" s="285">
        <v>157</v>
      </c>
      <c r="DV419" s="285">
        <v>74</v>
      </c>
      <c r="DW419" s="299" t="s">
        <v>769</v>
      </c>
      <c r="DX419" s="299" t="s">
        <v>769</v>
      </c>
      <c r="DY419" s="285"/>
      <c r="DZ419" s="285"/>
      <c r="EA419" s="286">
        <v>7.0000000000000007E-2</v>
      </c>
      <c r="EB419" s="286">
        <v>0.17</v>
      </c>
      <c r="EC419" s="286">
        <v>0.16</v>
      </c>
      <c r="ED419" s="286">
        <v>0.06</v>
      </c>
      <c r="EE419" s="286">
        <v>0.04</v>
      </c>
      <c r="EF419" s="286">
        <v>0.04</v>
      </c>
      <c r="EG419" s="286">
        <v>0.02</v>
      </c>
      <c r="EH419" s="286">
        <v>0.01</v>
      </c>
      <c r="EI419" s="324" t="s">
        <v>769</v>
      </c>
      <c r="EJ419" s="324" t="s">
        <v>769</v>
      </c>
      <c r="EK419" s="286"/>
      <c r="EL419" s="286"/>
      <c r="EM419" s="285">
        <v>1322</v>
      </c>
      <c r="EN419" s="285">
        <v>17165</v>
      </c>
      <c r="EO419" s="285">
        <v>36118</v>
      </c>
      <c r="EP419" s="285">
        <v>19485</v>
      </c>
      <c r="EQ419" s="285">
        <v>17848</v>
      </c>
      <c r="ER419" s="285">
        <v>19710</v>
      </c>
      <c r="ES419" s="285">
        <v>11286</v>
      </c>
      <c r="ET419" s="285">
        <v>3537</v>
      </c>
      <c r="EU419" s="299" t="s">
        <v>769</v>
      </c>
      <c r="EV419" s="299" t="s">
        <v>769</v>
      </c>
      <c r="EW419" s="285"/>
      <c r="EX419" s="285"/>
      <c r="EY419" s="286">
        <v>0.01</v>
      </c>
      <c r="EZ419" s="286">
        <v>0.08</v>
      </c>
      <c r="FA419" s="286">
        <v>0.17</v>
      </c>
      <c r="FB419" s="286">
        <v>0.09</v>
      </c>
      <c r="FC419" s="286">
        <v>0.08</v>
      </c>
      <c r="FD419" s="286">
        <v>0.09</v>
      </c>
      <c r="FE419" s="326">
        <v>0.05</v>
      </c>
      <c r="FF419" s="326">
        <v>0.02</v>
      </c>
      <c r="FG419" s="328" t="s">
        <v>769</v>
      </c>
      <c r="FH419" s="328" t="s">
        <v>769</v>
      </c>
      <c r="FI419" s="326"/>
      <c r="FJ419" s="326"/>
    </row>
    <row r="420" spans="1:166" s="287" customFormat="1" ht="12">
      <c r="A420" s="301">
        <v>43281</v>
      </c>
      <c r="B420" s="279" t="s">
        <v>440</v>
      </c>
      <c r="C420" s="279" t="s">
        <v>171</v>
      </c>
      <c r="D420" s="279"/>
      <c r="E420" s="293"/>
      <c r="F420" s="279" t="s">
        <v>441</v>
      </c>
      <c r="G420" s="290">
        <v>15828677472</v>
      </c>
      <c r="H420" s="279" t="s">
        <v>442</v>
      </c>
      <c r="I420" s="279" t="s">
        <v>176</v>
      </c>
      <c r="J420" s="279" t="s">
        <v>177</v>
      </c>
      <c r="K420" s="325">
        <v>43281</v>
      </c>
      <c r="L420" s="291">
        <v>12</v>
      </c>
      <c r="M420" s="285">
        <v>721</v>
      </c>
      <c r="N420" s="285">
        <v>31594</v>
      </c>
      <c r="O420" s="285">
        <v>345</v>
      </c>
      <c r="P420" s="285">
        <v>376</v>
      </c>
      <c r="Q420" s="285"/>
      <c r="R420" s="285"/>
      <c r="S420" s="285">
        <v>13594</v>
      </c>
      <c r="T420" s="285">
        <v>18000</v>
      </c>
      <c r="U420" s="285"/>
      <c r="V420" s="285"/>
      <c r="W420" s="285">
        <v>60</v>
      </c>
      <c r="X420" s="285">
        <v>247</v>
      </c>
      <c r="Y420" s="285">
        <v>226</v>
      </c>
      <c r="Z420" s="285">
        <v>62</v>
      </c>
      <c r="AA420" s="285">
        <v>43</v>
      </c>
      <c r="AB420" s="285">
        <v>40</v>
      </c>
      <c r="AC420" s="285">
        <v>26</v>
      </c>
      <c r="AD420" s="299" t="s">
        <v>769</v>
      </c>
      <c r="AE420" s="299" t="s">
        <v>769</v>
      </c>
      <c r="AF420" s="299" t="s">
        <v>769</v>
      </c>
      <c r="AG420" s="285"/>
      <c r="AH420" s="285"/>
      <c r="AI420" s="286">
        <v>0.08</v>
      </c>
      <c r="AJ420" s="286">
        <v>0.34</v>
      </c>
      <c r="AK420" s="286">
        <v>0.31</v>
      </c>
      <c r="AL420" s="286">
        <v>0.09</v>
      </c>
      <c r="AM420" s="286">
        <v>0.06</v>
      </c>
      <c r="AN420" s="286">
        <v>0.06</v>
      </c>
      <c r="AO420" s="286">
        <v>0.04</v>
      </c>
      <c r="AP420" s="324" t="s">
        <v>769</v>
      </c>
      <c r="AQ420" s="324" t="s">
        <v>769</v>
      </c>
      <c r="AR420" s="324" t="s">
        <v>769</v>
      </c>
      <c r="AS420" s="286"/>
      <c r="AT420" s="286"/>
      <c r="AU420" s="285">
        <v>148</v>
      </c>
      <c r="AV420" s="285">
        <v>4697</v>
      </c>
      <c r="AW420" s="285">
        <v>8539</v>
      </c>
      <c r="AX420" s="285">
        <v>4073</v>
      </c>
      <c r="AY420" s="285">
        <v>5316</v>
      </c>
      <c r="AZ420" s="285">
        <v>4718</v>
      </c>
      <c r="BA420" s="285">
        <v>1765</v>
      </c>
      <c r="BB420" s="299" t="s">
        <v>769</v>
      </c>
      <c r="BC420" s="299" t="s">
        <v>769</v>
      </c>
      <c r="BD420" s="299" t="s">
        <v>769</v>
      </c>
      <c r="BE420" s="285"/>
      <c r="BF420" s="285"/>
      <c r="BG420" s="286">
        <v>0</v>
      </c>
      <c r="BH420" s="286">
        <v>0.15</v>
      </c>
      <c r="BI420" s="286">
        <v>0.27</v>
      </c>
      <c r="BJ420" s="286">
        <v>0.13</v>
      </c>
      <c r="BK420" s="286">
        <v>0.17</v>
      </c>
      <c r="BL420" s="286">
        <v>0.15</v>
      </c>
      <c r="BM420" s="286">
        <v>0.06</v>
      </c>
      <c r="BN420" s="324" t="s">
        <v>769</v>
      </c>
      <c r="BO420" s="324" t="s">
        <v>769</v>
      </c>
      <c r="BP420" s="324" t="s">
        <v>769</v>
      </c>
      <c r="BQ420" s="286"/>
      <c r="BR420" s="286"/>
      <c r="BS420" s="285">
        <v>24</v>
      </c>
      <c r="BT420" s="285">
        <v>125</v>
      </c>
      <c r="BU420" s="285">
        <v>109</v>
      </c>
      <c r="BV420" s="285">
        <v>35</v>
      </c>
      <c r="BW420" s="299" t="s">
        <v>769</v>
      </c>
      <c r="BX420" s="299" t="s">
        <v>769</v>
      </c>
      <c r="BY420" s="299" t="s">
        <v>769</v>
      </c>
      <c r="BZ420" s="299" t="s">
        <v>769</v>
      </c>
      <c r="CA420" s="320"/>
      <c r="CB420" s="299" t="s">
        <v>769</v>
      </c>
      <c r="CC420" s="285"/>
      <c r="CD420" s="285"/>
      <c r="CE420" s="286">
        <v>0.03</v>
      </c>
      <c r="CF420" s="286">
        <v>0.17</v>
      </c>
      <c r="CG420" s="286">
        <v>0.15</v>
      </c>
      <c r="CH420" s="286">
        <v>0.05</v>
      </c>
      <c r="CI420" s="324" t="s">
        <v>769</v>
      </c>
      <c r="CJ420" s="324" t="s">
        <v>769</v>
      </c>
      <c r="CK420" s="324" t="s">
        <v>769</v>
      </c>
      <c r="CL420" s="324" t="s">
        <v>769</v>
      </c>
      <c r="CM420" s="321"/>
      <c r="CN420" s="324" t="s">
        <v>769</v>
      </c>
      <c r="CO420" s="286"/>
      <c r="CP420" s="286"/>
      <c r="CQ420" s="285">
        <v>50</v>
      </c>
      <c r="CR420" s="285">
        <v>2567</v>
      </c>
      <c r="CS420" s="285">
        <v>4001</v>
      </c>
      <c r="CT420" s="285">
        <v>2091</v>
      </c>
      <c r="CU420" s="299" t="s">
        <v>769</v>
      </c>
      <c r="CV420" s="299" t="s">
        <v>769</v>
      </c>
      <c r="CW420" s="299" t="s">
        <v>769</v>
      </c>
      <c r="CX420" s="299" t="s">
        <v>769</v>
      </c>
      <c r="CY420" s="320"/>
      <c r="CZ420" s="299" t="s">
        <v>769</v>
      </c>
      <c r="DA420" s="285"/>
      <c r="DB420" s="285"/>
      <c r="DC420" s="286">
        <v>0</v>
      </c>
      <c r="DD420" s="286">
        <v>0.08</v>
      </c>
      <c r="DE420" s="286">
        <v>0.13</v>
      </c>
      <c r="DF420" s="286">
        <v>7.0000000000000007E-2</v>
      </c>
      <c r="DG420" s="324" t="s">
        <v>769</v>
      </c>
      <c r="DH420" s="324" t="s">
        <v>769</v>
      </c>
      <c r="DI420" s="324" t="s">
        <v>769</v>
      </c>
      <c r="DJ420" s="324" t="s">
        <v>769</v>
      </c>
      <c r="DK420" s="321"/>
      <c r="DL420" s="324" t="s">
        <v>769</v>
      </c>
      <c r="DM420" s="286"/>
      <c r="DN420" s="286"/>
      <c r="DO420" s="285">
        <v>36</v>
      </c>
      <c r="DP420" s="285">
        <v>122</v>
      </c>
      <c r="DQ420" s="285">
        <v>117</v>
      </c>
      <c r="DR420" s="285">
        <v>27</v>
      </c>
      <c r="DS420" s="299" t="s">
        <v>769</v>
      </c>
      <c r="DT420" s="299" t="s">
        <v>769</v>
      </c>
      <c r="DU420" s="299" t="s">
        <v>769</v>
      </c>
      <c r="DV420" s="299" t="s">
        <v>769</v>
      </c>
      <c r="DW420" s="299" t="s">
        <v>769</v>
      </c>
      <c r="DX420" s="320"/>
      <c r="DY420" s="285"/>
      <c r="DZ420" s="285"/>
      <c r="EA420" s="286">
        <v>0.05</v>
      </c>
      <c r="EB420" s="286">
        <v>0.17</v>
      </c>
      <c r="EC420" s="286">
        <v>0.16</v>
      </c>
      <c r="ED420" s="286">
        <v>0.04</v>
      </c>
      <c r="EE420" s="324" t="s">
        <v>769</v>
      </c>
      <c r="EF420" s="324" t="s">
        <v>769</v>
      </c>
      <c r="EG420" s="324" t="s">
        <v>769</v>
      </c>
      <c r="EH420" s="324" t="s">
        <v>769</v>
      </c>
      <c r="EI420" s="324" t="s">
        <v>769</v>
      </c>
      <c r="EJ420" s="321"/>
      <c r="EK420" s="286"/>
      <c r="EL420" s="286"/>
      <c r="EM420" s="285">
        <v>98</v>
      </c>
      <c r="EN420" s="285">
        <v>2130</v>
      </c>
      <c r="EO420" s="285">
        <v>4538</v>
      </c>
      <c r="EP420" s="285">
        <v>1982</v>
      </c>
      <c r="EQ420" s="299" t="s">
        <v>769</v>
      </c>
      <c r="ER420" s="299" t="s">
        <v>769</v>
      </c>
      <c r="ES420" s="299" t="s">
        <v>769</v>
      </c>
      <c r="ET420" s="299" t="s">
        <v>769</v>
      </c>
      <c r="EU420" s="299" t="s">
        <v>769</v>
      </c>
      <c r="EV420" s="320"/>
      <c r="EW420" s="285"/>
      <c r="EX420" s="285"/>
      <c r="EY420" s="286">
        <v>0</v>
      </c>
      <c r="EZ420" s="286">
        <v>7.0000000000000007E-2</v>
      </c>
      <c r="FA420" s="286">
        <v>0.14000000000000001</v>
      </c>
      <c r="FB420" s="286">
        <v>0.06</v>
      </c>
      <c r="FC420" s="324" t="s">
        <v>769</v>
      </c>
      <c r="FD420" s="324" t="s">
        <v>769</v>
      </c>
      <c r="FE420" s="328" t="s">
        <v>769</v>
      </c>
      <c r="FF420" s="328" t="s">
        <v>769</v>
      </c>
      <c r="FG420" s="328" t="s">
        <v>769</v>
      </c>
      <c r="FH420" s="327"/>
      <c r="FI420" s="326"/>
      <c r="FJ420" s="326"/>
    </row>
    <row r="421" spans="1:166" s="287" customFormat="1" ht="12">
      <c r="A421" s="301">
        <v>43281</v>
      </c>
      <c r="B421" s="279" t="s">
        <v>253</v>
      </c>
      <c r="C421" s="279" t="s">
        <v>171</v>
      </c>
      <c r="D421" s="279"/>
      <c r="E421" s="293"/>
      <c r="F421" s="279" t="s">
        <v>266</v>
      </c>
      <c r="G421" s="290">
        <v>60562335823</v>
      </c>
      <c r="H421" s="279" t="s">
        <v>267</v>
      </c>
      <c r="I421" s="279" t="s">
        <v>168</v>
      </c>
      <c r="J421" s="279" t="s">
        <v>188</v>
      </c>
      <c r="K421" s="325">
        <v>43281</v>
      </c>
      <c r="L421" s="291">
        <v>12</v>
      </c>
      <c r="M421" s="285">
        <v>109686</v>
      </c>
      <c r="N421" s="285">
        <v>3377393</v>
      </c>
      <c r="O421" s="299" t="s">
        <v>769</v>
      </c>
      <c r="P421" s="285">
        <v>74580</v>
      </c>
      <c r="Q421" s="285"/>
      <c r="R421" s="299" t="s">
        <v>769</v>
      </c>
      <c r="S421" s="299" t="s">
        <v>769</v>
      </c>
      <c r="T421" s="285">
        <v>2280243</v>
      </c>
      <c r="U421" s="285"/>
      <c r="V421" s="299" t="s">
        <v>769</v>
      </c>
      <c r="W421" s="285">
        <v>16693</v>
      </c>
      <c r="X421" s="285">
        <v>28123</v>
      </c>
      <c r="Y421" s="285">
        <v>21848</v>
      </c>
      <c r="Z421" s="285">
        <v>11612</v>
      </c>
      <c r="AA421" s="285">
        <v>10445</v>
      </c>
      <c r="AB421" s="285">
        <v>9376</v>
      </c>
      <c r="AC421" s="285">
        <v>6202</v>
      </c>
      <c r="AD421" s="285">
        <v>3096</v>
      </c>
      <c r="AE421" s="320">
        <v>1287</v>
      </c>
      <c r="AF421" s="320">
        <v>533</v>
      </c>
      <c r="AG421" s="285">
        <v>22</v>
      </c>
      <c r="AH421" s="285">
        <v>449</v>
      </c>
      <c r="AI421" s="286">
        <v>0.15</v>
      </c>
      <c r="AJ421" s="286">
        <v>0.26</v>
      </c>
      <c r="AK421" s="286">
        <v>0.2</v>
      </c>
      <c r="AL421" s="286">
        <v>0.11</v>
      </c>
      <c r="AM421" s="286">
        <v>0.1</v>
      </c>
      <c r="AN421" s="286">
        <v>0.09</v>
      </c>
      <c r="AO421" s="286">
        <v>0.06</v>
      </c>
      <c r="AP421" s="286">
        <v>0.03</v>
      </c>
      <c r="AQ421" s="321">
        <v>0.01</v>
      </c>
      <c r="AR421" s="321">
        <v>0</v>
      </c>
      <c r="AS421" s="286">
        <v>0</v>
      </c>
      <c r="AT421" s="286">
        <v>0</v>
      </c>
      <c r="AU421" s="285">
        <v>76852</v>
      </c>
      <c r="AV421" s="285">
        <v>486806</v>
      </c>
      <c r="AW421" s="285">
        <v>730494</v>
      </c>
      <c r="AX421" s="285">
        <v>482005</v>
      </c>
      <c r="AY421" s="285">
        <v>511511</v>
      </c>
      <c r="AZ421" s="285">
        <v>540048</v>
      </c>
      <c r="BA421" s="285">
        <v>343135</v>
      </c>
      <c r="BB421" s="285">
        <v>139428</v>
      </c>
      <c r="BC421" s="320">
        <v>50715</v>
      </c>
      <c r="BD421" s="320">
        <v>13418</v>
      </c>
      <c r="BE421" s="285">
        <v>100</v>
      </c>
      <c r="BF421" s="285">
        <v>2881</v>
      </c>
      <c r="BG421" s="286">
        <v>0.02</v>
      </c>
      <c r="BH421" s="286">
        <v>0.14000000000000001</v>
      </c>
      <c r="BI421" s="286">
        <v>0.22</v>
      </c>
      <c r="BJ421" s="286">
        <v>0.14000000000000001</v>
      </c>
      <c r="BK421" s="286">
        <v>0.15</v>
      </c>
      <c r="BL421" s="286">
        <v>0.16</v>
      </c>
      <c r="BM421" s="286">
        <v>0.1</v>
      </c>
      <c r="BN421" s="286">
        <v>0.04</v>
      </c>
      <c r="BO421" s="321">
        <v>0.02</v>
      </c>
      <c r="BP421" s="321">
        <v>0</v>
      </c>
      <c r="BQ421" s="286">
        <v>0</v>
      </c>
      <c r="BR421" s="286">
        <v>0</v>
      </c>
      <c r="BS421" s="285">
        <v>5081</v>
      </c>
      <c r="BT421" s="285">
        <v>8606</v>
      </c>
      <c r="BU421" s="285">
        <v>6498</v>
      </c>
      <c r="BV421" s="285">
        <v>3786</v>
      </c>
      <c r="BW421" s="285">
        <v>3583</v>
      </c>
      <c r="BX421" s="320">
        <v>3536</v>
      </c>
      <c r="BY421" s="320">
        <v>2293</v>
      </c>
      <c r="BZ421" s="285">
        <v>1077</v>
      </c>
      <c r="CA421" s="320">
        <v>425</v>
      </c>
      <c r="CB421" s="285">
        <v>108</v>
      </c>
      <c r="CC421" s="299" t="s">
        <v>769</v>
      </c>
      <c r="CD421" s="299" t="s">
        <v>769</v>
      </c>
      <c r="CE421" s="286">
        <v>0.05</v>
      </c>
      <c r="CF421" s="286">
        <v>0.08</v>
      </c>
      <c r="CG421" s="286">
        <v>0.06</v>
      </c>
      <c r="CH421" s="286">
        <v>0.03</v>
      </c>
      <c r="CI421" s="286">
        <v>0.03</v>
      </c>
      <c r="CJ421" s="321">
        <v>0.03</v>
      </c>
      <c r="CK421" s="321">
        <v>0.02</v>
      </c>
      <c r="CL421" s="286">
        <v>0.01</v>
      </c>
      <c r="CM421" s="321">
        <v>0</v>
      </c>
      <c r="CN421" s="286">
        <v>0</v>
      </c>
      <c r="CO421" s="324" t="s">
        <v>769</v>
      </c>
      <c r="CP421" s="324" t="s">
        <v>769</v>
      </c>
      <c r="CQ421" s="285">
        <v>17537</v>
      </c>
      <c r="CR421" s="285">
        <v>114097</v>
      </c>
      <c r="CS421" s="285">
        <v>182793</v>
      </c>
      <c r="CT421" s="285">
        <v>138304</v>
      </c>
      <c r="CU421" s="285">
        <v>175201</v>
      </c>
      <c r="CV421" s="320">
        <v>229580</v>
      </c>
      <c r="CW421" s="320">
        <v>152715</v>
      </c>
      <c r="CX421" s="285">
        <v>58827</v>
      </c>
      <c r="CY421" s="320">
        <v>23966</v>
      </c>
      <c r="CZ421" s="285">
        <v>3382</v>
      </c>
      <c r="DA421" s="299" t="s">
        <v>769</v>
      </c>
      <c r="DB421" s="299" t="s">
        <v>769</v>
      </c>
      <c r="DC421" s="286">
        <v>0.01</v>
      </c>
      <c r="DD421" s="286">
        <v>0.03</v>
      </c>
      <c r="DE421" s="286">
        <v>0.05</v>
      </c>
      <c r="DF421" s="286">
        <v>0.04</v>
      </c>
      <c r="DG421" s="286">
        <v>0.05</v>
      </c>
      <c r="DH421" s="321">
        <v>7.0000000000000007E-2</v>
      </c>
      <c r="DI421" s="321">
        <v>0.05</v>
      </c>
      <c r="DJ421" s="286">
        <v>0.02</v>
      </c>
      <c r="DK421" s="321">
        <v>0.01</v>
      </c>
      <c r="DL421" s="286">
        <v>0</v>
      </c>
      <c r="DM421" s="324" t="s">
        <v>769</v>
      </c>
      <c r="DN421" s="324" t="s">
        <v>769</v>
      </c>
      <c r="DO421" s="285">
        <v>11612</v>
      </c>
      <c r="DP421" s="285">
        <v>19517</v>
      </c>
      <c r="DQ421" s="285">
        <v>15348</v>
      </c>
      <c r="DR421" s="285">
        <v>7826</v>
      </c>
      <c r="DS421" s="285">
        <v>6862</v>
      </c>
      <c r="DT421" s="285">
        <v>5839</v>
      </c>
      <c r="DU421" s="285">
        <v>3909</v>
      </c>
      <c r="DV421" s="285">
        <v>2018</v>
      </c>
      <c r="DW421" s="320">
        <v>862</v>
      </c>
      <c r="DX421" s="320">
        <v>425</v>
      </c>
      <c r="DY421" s="299" t="s">
        <v>769</v>
      </c>
      <c r="DZ421" s="299" t="s">
        <v>769</v>
      </c>
      <c r="EA421" s="286">
        <v>0.11</v>
      </c>
      <c r="EB421" s="286">
        <v>0.18</v>
      </c>
      <c r="EC421" s="286">
        <v>0.14000000000000001</v>
      </c>
      <c r="ED421" s="286">
        <v>7.0000000000000007E-2</v>
      </c>
      <c r="EE421" s="286">
        <v>0.06</v>
      </c>
      <c r="EF421" s="286">
        <v>0.05</v>
      </c>
      <c r="EG421" s="286">
        <v>0.04</v>
      </c>
      <c r="EH421" s="286">
        <v>0.02</v>
      </c>
      <c r="EI421" s="321">
        <v>0.01</v>
      </c>
      <c r="EJ421" s="321">
        <v>0</v>
      </c>
      <c r="EK421" s="324" t="s">
        <v>769</v>
      </c>
      <c r="EL421" s="324" t="s">
        <v>769</v>
      </c>
      <c r="EM421" s="285">
        <v>59315</v>
      </c>
      <c r="EN421" s="285">
        <v>372709</v>
      </c>
      <c r="EO421" s="285">
        <v>547698</v>
      </c>
      <c r="EP421" s="285">
        <v>343701</v>
      </c>
      <c r="EQ421" s="285">
        <v>336310</v>
      </c>
      <c r="ER421" s="285">
        <v>310467</v>
      </c>
      <c r="ES421" s="285">
        <v>190420</v>
      </c>
      <c r="ET421" s="285">
        <v>80581</v>
      </c>
      <c r="EU421" s="320">
        <v>26749</v>
      </c>
      <c r="EV421" s="320">
        <v>10036</v>
      </c>
      <c r="EW421" s="299" t="s">
        <v>769</v>
      </c>
      <c r="EX421" s="299" t="s">
        <v>769</v>
      </c>
      <c r="EY421" s="286">
        <v>0.02</v>
      </c>
      <c r="EZ421" s="286">
        <v>0.11</v>
      </c>
      <c r="FA421" s="286">
        <v>0.16</v>
      </c>
      <c r="FB421" s="286">
        <v>0.1</v>
      </c>
      <c r="FC421" s="286">
        <v>0.1</v>
      </c>
      <c r="FD421" s="286">
        <v>0.09</v>
      </c>
      <c r="FE421" s="326">
        <v>0.06</v>
      </c>
      <c r="FF421" s="326">
        <v>0.02</v>
      </c>
      <c r="FG421" s="327">
        <v>0.01</v>
      </c>
      <c r="FH421" s="327">
        <v>0</v>
      </c>
      <c r="FI421" s="328" t="s">
        <v>769</v>
      </c>
      <c r="FJ421" s="328" t="s">
        <v>769</v>
      </c>
    </row>
    <row r="422" spans="1:166" s="287" customFormat="1" ht="12">
      <c r="A422" s="301">
        <v>43281</v>
      </c>
      <c r="B422" s="279" t="s">
        <v>268</v>
      </c>
      <c r="C422" s="279" t="s">
        <v>171</v>
      </c>
      <c r="D422" s="279"/>
      <c r="E422" s="293"/>
      <c r="F422" s="279" t="s">
        <v>269</v>
      </c>
      <c r="G422" s="290">
        <v>65127917725</v>
      </c>
      <c r="H422" s="279" t="s">
        <v>180</v>
      </c>
      <c r="I422" s="279" t="s">
        <v>176</v>
      </c>
      <c r="J422" s="279" t="s">
        <v>181</v>
      </c>
      <c r="K422" s="325">
        <v>43281</v>
      </c>
      <c r="L422" s="291">
        <v>12</v>
      </c>
      <c r="M422" s="285">
        <v>130709</v>
      </c>
      <c r="N422" s="285">
        <v>10542795</v>
      </c>
      <c r="O422" s="285">
        <v>76850</v>
      </c>
      <c r="P422" s="285">
        <v>53758</v>
      </c>
      <c r="Q422" s="299" t="s">
        <v>769</v>
      </c>
      <c r="R422" s="299" t="s">
        <v>769</v>
      </c>
      <c r="S422" s="285">
        <v>5826711</v>
      </c>
      <c r="T422" s="285">
        <v>4714909</v>
      </c>
      <c r="U422" s="299" t="s">
        <v>769</v>
      </c>
      <c r="V422" s="299" t="s">
        <v>769</v>
      </c>
      <c r="W422" s="285">
        <v>8756</v>
      </c>
      <c r="X422" s="285">
        <v>44241</v>
      </c>
      <c r="Y422" s="285">
        <v>38637</v>
      </c>
      <c r="Z422" s="285">
        <v>13224</v>
      </c>
      <c r="AA422" s="285">
        <v>10012</v>
      </c>
      <c r="AB422" s="285">
        <v>8008</v>
      </c>
      <c r="AC422" s="285">
        <v>4718</v>
      </c>
      <c r="AD422" s="285">
        <v>2187</v>
      </c>
      <c r="AE422" s="320">
        <v>714</v>
      </c>
      <c r="AF422" s="299" t="s">
        <v>769</v>
      </c>
      <c r="AG422" s="299" t="s">
        <v>769</v>
      </c>
      <c r="AH422" s="299" t="s">
        <v>769</v>
      </c>
      <c r="AI422" s="286">
        <v>7.0000000000000007E-2</v>
      </c>
      <c r="AJ422" s="286">
        <v>0.34</v>
      </c>
      <c r="AK422" s="286">
        <v>0.3</v>
      </c>
      <c r="AL422" s="286">
        <v>0.1</v>
      </c>
      <c r="AM422" s="286">
        <v>0.08</v>
      </c>
      <c r="AN422" s="286">
        <v>0.06</v>
      </c>
      <c r="AO422" s="286">
        <v>0.04</v>
      </c>
      <c r="AP422" s="286">
        <v>0.02</v>
      </c>
      <c r="AQ422" s="321">
        <v>0.01</v>
      </c>
      <c r="AR422" s="324" t="s">
        <v>769</v>
      </c>
      <c r="AS422" s="324" t="s">
        <v>769</v>
      </c>
      <c r="AT422" s="324" t="s">
        <v>769</v>
      </c>
      <c r="AU422" s="285">
        <v>93603</v>
      </c>
      <c r="AV422" s="285">
        <v>2514723</v>
      </c>
      <c r="AW422" s="285">
        <v>3665966</v>
      </c>
      <c r="AX422" s="285">
        <v>1437450</v>
      </c>
      <c r="AY422" s="285">
        <v>1173428</v>
      </c>
      <c r="AZ422" s="285">
        <v>960764</v>
      </c>
      <c r="BA422" s="285">
        <v>482737</v>
      </c>
      <c r="BB422" s="285">
        <v>165734</v>
      </c>
      <c r="BC422" s="320">
        <v>41892</v>
      </c>
      <c r="BD422" s="299" t="s">
        <v>769</v>
      </c>
      <c r="BE422" s="299" t="s">
        <v>769</v>
      </c>
      <c r="BF422" s="299" t="s">
        <v>769</v>
      </c>
      <c r="BG422" s="286">
        <v>0.01</v>
      </c>
      <c r="BH422" s="286">
        <v>0.24</v>
      </c>
      <c r="BI422" s="286">
        <v>0.35</v>
      </c>
      <c r="BJ422" s="286">
        <v>0.14000000000000001</v>
      </c>
      <c r="BK422" s="286">
        <v>0.11</v>
      </c>
      <c r="BL422" s="286">
        <v>0.09</v>
      </c>
      <c r="BM422" s="286">
        <v>0.05</v>
      </c>
      <c r="BN422" s="286">
        <v>0.02</v>
      </c>
      <c r="BO422" s="321">
        <v>0</v>
      </c>
      <c r="BP422" s="324" t="s">
        <v>769</v>
      </c>
      <c r="BQ422" s="324" t="s">
        <v>769</v>
      </c>
      <c r="BR422" s="324" t="s">
        <v>769</v>
      </c>
      <c r="BS422" s="285">
        <v>4994</v>
      </c>
      <c r="BT422" s="285">
        <v>26884</v>
      </c>
      <c r="BU422" s="285">
        <v>22922</v>
      </c>
      <c r="BV422" s="285">
        <v>7673</v>
      </c>
      <c r="BW422" s="285">
        <v>5860</v>
      </c>
      <c r="BX422" s="320">
        <v>4655</v>
      </c>
      <c r="BY422" s="320">
        <v>2512</v>
      </c>
      <c r="BZ422" s="285">
        <v>996</v>
      </c>
      <c r="CA422" s="320">
        <v>284</v>
      </c>
      <c r="CB422" s="299" t="s">
        <v>769</v>
      </c>
      <c r="CC422" s="299" t="s">
        <v>769</v>
      </c>
      <c r="CD422" s="299" t="s">
        <v>769</v>
      </c>
      <c r="CE422" s="286">
        <v>0.04</v>
      </c>
      <c r="CF422" s="286">
        <v>0.21</v>
      </c>
      <c r="CG422" s="286">
        <v>0.18</v>
      </c>
      <c r="CH422" s="286">
        <v>0.06</v>
      </c>
      <c r="CI422" s="286">
        <v>0.04</v>
      </c>
      <c r="CJ422" s="321">
        <v>0.04</v>
      </c>
      <c r="CK422" s="321">
        <v>0.02</v>
      </c>
      <c r="CL422" s="286">
        <v>0.01</v>
      </c>
      <c r="CM422" s="321">
        <v>0</v>
      </c>
      <c r="CN422" s="324" t="s">
        <v>769</v>
      </c>
      <c r="CO422" s="324" t="s">
        <v>769</v>
      </c>
      <c r="CP422" s="324" t="s">
        <v>769</v>
      </c>
      <c r="CQ422" s="285">
        <v>56891</v>
      </c>
      <c r="CR422" s="285">
        <v>1567750</v>
      </c>
      <c r="CS422" s="285">
        <v>2063017</v>
      </c>
      <c r="CT422" s="285">
        <v>741600</v>
      </c>
      <c r="CU422" s="285">
        <v>590994</v>
      </c>
      <c r="CV422" s="320">
        <v>493157</v>
      </c>
      <c r="CW422" s="320">
        <v>227386</v>
      </c>
      <c r="CX422" s="285">
        <v>71214</v>
      </c>
      <c r="CY422" s="320">
        <v>12940</v>
      </c>
      <c r="CZ422" s="299" t="s">
        <v>769</v>
      </c>
      <c r="DA422" s="299" t="s">
        <v>769</v>
      </c>
      <c r="DB422" s="299" t="s">
        <v>769</v>
      </c>
      <c r="DC422" s="286">
        <v>0.01</v>
      </c>
      <c r="DD422" s="286">
        <v>0.15</v>
      </c>
      <c r="DE422" s="286">
        <v>0.2</v>
      </c>
      <c r="DF422" s="286">
        <v>7.0000000000000007E-2</v>
      </c>
      <c r="DG422" s="286">
        <v>0.06</v>
      </c>
      <c r="DH422" s="321">
        <v>0.05</v>
      </c>
      <c r="DI422" s="321">
        <v>0.02</v>
      </c>
      <c r="DJ422" s="286">
        <v>0.01</v>
      </c>
      <c r="DK422" s="321">
        <v>0</v>
      </c>
      <c r="DL422" s="324" t="s">
        <v>769</v>
      </c>
      <c r="DM422" s="324" t="s">
        <v>769</v>
      </c>
      <c r="DN422" s="324" t="s">
        <v>769</v>
      </c>
      <c r="DO422" s="285">
        <v>3728</v>
      </c>
      <c r="DP422" s="285">
        <v>17318</v>
      </c>
      <c r="DQ422" s="285">
        <v>15698</v>
      </c>
      <c r="DR422" s="285">
        <v>5546</v>
      </c>
      <c r="DS422" s="285">
        <v>4151</v>
      </c>
      <c r="DT422" s="285">
        <v>3350</v>
      </c>
      <c r="DU422" s="285">
        <v>2204</v>
      </c>
      <c r="DV422" s="285">
        <v>1191</v>
      </c>
      <c r="DW422" s="320">
        <v>430</v>
      </c>
      <c r="DX422" s="299" t="s">
        <v>769</v>
      </c>
      <c r="DY422" s="299" t="s">
        <v>769</v>
      </c>
      <c r="DZ422" s="299" t="s">
        <v>769</v>
      </c>
      <c r="EA422" s="286">
        <v>0.03</v>
      </c>
      <c r="EB422" s="286">
        <v>0.13</v>
      </c>
      <c r="EC422" s="286">
        <v>0.12</v>
      </c>
      <c r="ED422" s="286">
        <v>0.04</v>
      </c>
      <c r="EE422" s="286">
        <v>0.03</v>
      </c>
      <c r="EF422" s="286">
        <v>0.03</v>
      </c>
      <c r="EG422" s="286">
        <v>0.02</v>
      </c>
      <c r="EH422" s="286">
        <v>0.01</v>
      </c>
      <c r="EI422" s="321">
        <v>0</v>
      </c>
      <c r="EJ422" s="324" t="s">
        <v>769</v>
      </c>
      <c r="EK422" s="324" t="s">
        <v>769</v>
      </c>
      <c r="EL422" s="324" t="s">
        <v>769</v>
      </c>
      <c r="EM422" s="285">
        <v>36607</v>
      </c>
      <c r="EN422" s="285">
        <v>946601</v>
      </c>
      <c r="EO422" s="285">
        <v>1602586</v>
      </c>
      <c r="EP422" s="285">
        <v>695602</v>
      </c>
      <c r="EQ422" s="285">
        <v>582433</v>
      </c>
      <c r="ER422" s="285">
        <v>467574</v>
      </c>
      <c r="ES422" s="285">
        <v>255298</v>
      </c>
      <c r="ET422" s="285">
        <v>94520</v>
      </c>
      <c r="EU422" s="320">
        <v>28952</v>
      </c>
      <c r="EV422" s="299" t="s">
        <v>769</v>
      </c>
      <c r="EW422" s="299" t="s">
        <v>769</v>
      </c>
      <c r="EX422" s="299" t="s">
        <v>769</v>
      </c>
      <c r="EY422" s="286">
        <v>0</v>
      </c>
      <c r="EZ422" s="286">
        <v>0.09</v>
      </c>
      <c r="FA422" s="286">
        <v>0.15</v>
      </c>
      <c r="FB422" s="286">
        <v>7.0000000000000007E-2</v>
      </c>
      <c r="FC422" s="286">
        <v>0.06</v>
      </c>
      <c r="FD422" s="286">
        <v>0.04</v>
      </c>
      <c r="FE422" s="326">
        <v>0.02</v>
      </c>
      <c r="FF422" s="326">
        <v>0.01</v>
      </c>
      <c r="FG422" s="327">
        <v>0</v>
      </c>
      <c r="FH422" s="328" t="s">
        <v>769</v>
      </c>
      <c r="FI422" s="328" t="s">
        <v>769</v>
      </c>
      <c r="FJ422" s="328" t="s">
        <v>769</v>
      </c>
    </row>
    <row r="423" spans="1:166" s="287" customFormat="1" ht="12">
      <c r="A423" s="301">
        <v>43281</v>
      </c>
      <c r="B423" s="279" t="s">
        <v>310</v>
      </c>
      <c r="C423" s="279" t="s">
        <v>171</v>
      </c>
      <c r="D423" s="279" t="s">
        <v>165</v>
      </c>
      <c r="E423" s="293">
        <v>4</v>
      </c>
      <c r="F423" s="279" t="s">
        <v>311</v>
      </c>
      <c r="G423" s="290">
        <v>41272198829</v>
      </c>
      <c r="H423" s="279" t="s">
        <v>312</v>
      </c>
      <c r="I423" s="279" t="s">
        <v>176</v>
      </c>
      <c r="J423" s="279" t="s">
        <v>177</v>
      </c>
      <c r="K423" s="325">
        <v>43281</v>
      </c>
      <c r="L423" s="291">
        <v>12</v>
      </c>
      <c r="M423" s="285">
        <v>11441</v>
      </c>
      <c r="N423" s="285">
        <v>943210</v>
      </c>
      <c r="O423" s="285">
        <v>5150</v>
      </c>
      <c r="P423" s="285">
        <v>6291</v>
      </c>
      <c r="Q423" s="285"/>
      <c r="R423" s="285"/>
      <c r="S423" s="285">
        <v>384746</v>
      </c>
      <c r="T423" s="285">
        <v>558465</v>
      </c>
      <c r="U423" s="285"/>
      <c r="V423" s="285"/>
      <c r="W423" s="285">
        <v>1030</v>
      </c>
      <c r="X423" s="285">
        <v>3006</v>
      </c>
      <c r="Y423" s="285">
        <v>3110</v>
      </c>
      <c r="Z423" s="285">
        <v>1618</v>
      </c>
      <c r="AA423" s="285">
        <v>1204</v>
      </c>
      <c r="AB423" s="285">
        <v>837</v>
      </c>
      <c r="AC423" s="285">
        <v>423</v>
      </c>
      <c r="AD423" s="285">
        <v>155</v>
      </c>
      <c r="AE423" s="299" t="s">
        <v>769</v>
      </c>
      <c r="AF423" s="299" t="s">
        <v>769</v>
      </c>
      <c r="AG423" s="285"/>
      <c r="AH423" s="285"/>
      <c r="AI423" s="286">
        <v>0.09</v>
      </c>
      <c r="AJ423" s="286">
        <v>0.26</v>
      </c>
      <c r="AK423" s="286">
        <v>0.27</v>
      </c>
      <c r="AL423" s="286">
        <v>0.14000000000000001</v>
      </c>
      <c r="AM423" s="286">
        <v>0.11</v>
      </c>
      <c r="AN423" s="286">
        <v>7.0000000000000007E-2</v>
      </c>
      <c r="AO423" s="286">
        <v>0.04</v>
      </c>
      <c r="AP423" s="286">
        <v>0.01</v>
      </c>
      <c r="AQ423" s="324" t="s">
        <v>769</v>
      </c>
      <c r="AR423" s="324" t="s">
        <v>769</v>
      </c>
      <c r="AS423" s="286"/>
      <c r="AT423" s="286"/>
      <c r="AU423" s="285">
        <v>7870</v>
      </c>
      <c r="AV423" s="285">
        <v>84407</v>
      </c>
      <c r="AW423" s="285">
        <v>206379</v>
      </c>
      <c r="AX423" s="285">
        <v>177404</v>
      </c>
      <c r="AY423" s="285">
        <v>173581</v>
      </c>
      <c r="AZ423" s="285">
        <v>153862</v>
      </c>
      <c r="BA423" s="285">
        <v>93154</v>
      </c>
      <c r="BB423" s="285">
        <v>29534</v>
      </c>
      <c r="BC423" s="299" t="s">
        <v>769</v>
      </c>
      <c r="BD423" s="299" t="s">
        <v>769</v>
      </c>
      <c r="BE423" s="285"/>
      <c r="BF423" s="285"/>
      <c r="BG423" s="286">
        <v>0.01</v>
      </c>
      <c r="BH423" s="286">
        <v>0.09</v>
      </c>
      <c r="BI423" s="286">
        <v>0.22</v>
      </c>
      <c r="BJ423" s="286">
        <v>0.19</v>
      </c>
      <c r="BK423" s="286">
        <v>0.18</v>
      </c>
      <c r="BL423" s="286">
        <v>0.16</v>
      </c>
      <c r="BM423" s="286">
        <v>0.1</v>
      </c>
      <c r="BN423" s="286">
        <v>0.03</v>
      </c>
      <c r="BO423" s="324" t="s">
        <v>769</v>
      </c>
      <c r="BP423" s="324" t="s">
        <v>769</v>
      </c>
      <c r="BQ423" s="286"/>
      <c r="BR423" s="286"/>
      <c r="BS423" s="285">
        <v>418</v>
      </c>
      <c r="BT423" s="285">
        <v>1375</v>
      </c>
      <c r="BU423" s="285">
        <v>1470</v>
      </c>
      <c r="BV423" s="285">
        <v>797</v>
      </c>
      <c r="BW423" s="285">
        <v>566</v>
      </c>
      <c r="BX423" s="320">
        <v>304</v>
      </c>
      <c r="BY423" s="320">
        <v>149</v>
      </c>
      <c r="BZ423" s="299" t="s">
        <v>769</v>
      </c>
      <c r="CA423" s="299" t="s">
        <v>769</v>
      </c>
      <c r="CB423" s="299" t="s">
        <v>769</v>
      </c>
      <c r="CC423" s="285"/>
      <c r="CD423" s="285"/>
      <c r="CE423" s="286">
        <v>0.04</v>
      </c>
      <c r="CF423" s="286">
        <v>0.12</v>
      </c>
      <c r="CG423" s="286">
        <v>0.13</v>
      </c>
      <c r="CH423" s="286">
        <v>7.0000000000000007E-2</v>
      </c>
      <c r="CI423" s="286">
        <v>0.05</v>
      </c>
      <c r="CJ423" s="321">
        <v>0.03</v>
      </c>
      <c r="CK423" s="321">
        <v>0.01</v>
      </c>
      <c r="CL423" s="324" t="s">
        <v>769</v>
      </c>
      <c r="CM423" s="324" t="s">
        <v>769</v>
      </c>
      <c r="CN423" s="324" t="s">
        <v>769</v>
      </c>
      <c r="CO423" s="286"/>
      <c r="CP423" s="286"/>
      <c r="CQ423" s="285">
        <v>3354</v>
      </c>
      <c r="CR423" s="285">
        <v>35900</v>
      </c>
      <c r="CS423" s="285">
        <v>95420</v>
      </c>
      <c r="CT423" s="285">
        <v>82182</v>
      </c>
      <c r="CU423" s="285">
        <v>79483</v>
      </c>
      <c r="CV423" s="320">
        <v>46396</v>
      </c>
      <c r="CW423" s="320">
        <v>29544</v>
      </c>
      <c r="CX423" s="299" t="s">
        <v>769</v>
      </c>
      <c r="CY423" s="299" t="s">
        <v>769</v>
      </c>
      <c r="CZ423" s="299" t="s">
        <v>769</v>
      </c>
      <c r="DA423" s="285"/>
      <c r="DB423" s="285"/>
      <c r="DC423" s="286">
        <v>0</v>
      </c>
      <c r="DD423" s="286">
        <v>0.04</v>
      </c>
      <c r="DE423" s="286">
        <v>0.1</v>
      </c>
      <c r="DF423" s="286">
        <v>0.09</v>
      </c>
      <c r="DG423" s="286">
        <v>0.08</v>
      </c>
      <c r="DH423" s="321">
        <v>0.05</v>
      </c>
      <c r="DI423" s="321">
        <v>0.03</v>
      </c>
      <c r="DJ423" s="324" t="s">
        <v>769</v>
      </c>
      <c r="DK423" s="324" t="s">
        <v>769</v>
      </c>
      <c r="DL423" s="324" t="s">
        <v>769</v>
      </c>
      <c r="DM423" s="286"/>
      <c r="DN423" s="286"/>
      <c r="DO423" s="285">
        <v>612</v>
      </c>
      <c r="DP423" s="285">
        <v>1631</v>
      </c>
      <c r="DQ423" s="285">
        <v>1640</v>
      </c>
      <c r="DR423" s="285">
        <v>821</v>
      </c>
      <c r="DS423" s="285">
        <v>638</v>
      </c>
      <c r="DT423" s="285">
        <v>533</v>
      </c>
      <c r="DU423" s="285">
        <v>274</v>
      </c>
      <c r="DV423" s="299" t="s">
        <v>769</v>
      </c>
      <c r="DW423" s="299" t="s">
        <v>769</v>
      </c>
      <c r="DX423" s="299" t="s">
        <v>769</v>
      </c>
      <c r="DY423" s="285"/>
      <c r="DZ423" s="285"/>
      <c r="EA423" s="286">
        <v>0.05</v>
      </c>
      <c r="EB423" s="286">
        <v>0.14000000000000001</v>
      </c>
      <c r="EC423" s="286">
        <v>0.14000000000000001</v>
      </c>
      <c r="ED423" s="286">
        <v>7.0000000000000007E-2</v>
      </c>
      <c r="EE423" s="286">
        <v>0.06</v>
      </c>
      <c r="EF423" s="286">
        <v>0.05</v>
      </c>
      <c r="EG423" s="286">
        <v>0.02</v>
      </c>
      <c r="EH423" s="324" t="s">
        <v>769</v>
      </c>
      <c r="EI423" s="324" t="s">
        <v>769</v>
      </c>
      <c r="EJ423" s="324" t="s">
        <v>769</v>
      </c>
      <c r="EK423" s="286"/>
      <c r="EL423" s="286"/>
      <c r="EM423" s="285">
        <v>4516</v>
      </c>
      <c r="EN423" s="285">
        <v>48507</v>
      </c>
      <c r="EO423" s="285">
        <v>110959</v>
      </c>
      <c r="EP423" s="285">
        <v>95223</v>
      </c>
      <c r="EQ423" s="285">
        <v>94098</v>
      </c>
      <c r="ER423" s="285">
        <v>107466</v>
      </c>
      <c r="ES423" s="285">
        <v>63610</v>
      </c>
      <c r="ET423" s="299" t="s">
        <v>769</v>
      </c>
      <c r="EU423" s="299" t="s">
        <v>769</v>
      </c>
      <c r="EV423" s="299" t="s">
        <v>769</v>
      </c>
      <c r="EW423" s="285"/>
      <c r="EX423" s="285"/>
      <c r="EY423" s="286">
        <v>0</v>
      </c>
      <c r="EZ423" s="286">
        <v>0.05</v>
      </c>
      <c r="FA423" s="286">
        <v>0.12</v>
      </c>
      <c r="FB423" s="286">
        <v>0.1</v>
      </c>
      <c r="FC423" s="286">
        <v>0.1</v>
      </c>
      <c r="FD423" s="286">
        <v>0.11</v>
      </c>
      <c r="FE423" s="326">
        <v>7.0000000000000007E-2</v>
      </c>
      <c r="FF423" s="328" t="s">
        <v>769</v>
      </c>
      <c r="FG423" s="328" t="s">
        <v>769</v>
      </c>
      <c r="FH423" s="328" t="s">
        <v>769</v>
      </c>
      <c r="FI423" s="326"/>
      <c r="FJ423" s="326"/>
    </row>
    <row r="424" spans="1:166" s="287" customFormat="1" ht="12">
      <c r="A424" s="301">
        <v>43281</v>
      </c>
      <c r="B424" s="279" t="s">
        <v>467</v>
      </c>
      <c r="C424" s="279" t="s">
        <v>171</v>
      </c>
      <c r="D424" s="279"/>
      <c r="E424" s="293"/>
      <c r="F424" s="279" t="s">
        <v>468</v>
      </c>
      <c r="G424" s="290">
        <v>15549636673</v>
      </c>
      <c r="H424" s="279" t="s">
        <v>469</v>
      </c>
      <c r="I424" s="279" t="s">
        <v>176</v>
      </c>
      <c r="J424" s="279" t="s">
        <v>188</v>
      </c>
      <c r="K424" s="325">
        <v>43281</v>
      </c>
      <c r="L424" s="291">
        <v>12</v>
      </c>
      <c r="M424" s="285">
        <v>23534</v>
      </c>
      <c r="N424" s="285">
        <v>1190190</v>
      </c>
      <c r="O424" s="285">
        <v>19327</v>
      </c>
      <c r="P424" s="285">
        <v>4207</v>
      </c>
      <c r="Q424" s="285"/>
      <c r="R424" s="285"/>
      <c r="S424" s="285">
        <v>900483</v>
      </c>
      <c r="T424" s="285">
        <v>289707</v>
      </c>
      <c r="U424" s="285"/>
      <c r="V424" s="285"/>
      <c r="W424" s="285">
        <v>2434</v>
      </c>
      <c r="X424" s="285">
        <v>4427</v>
      </c>
      <c r="Y424" s="285">
        <v>5955</v>
      </c>
      <c r="Z424" s="285">
        <v>3390</v>
      </c>
      <c r="AA424" s="285">
        <v>2540</v>
      </c>
      <c r="AB424" s="285">
        <v>2278</v>
      </c>
      <c r="AC424" s="285">
        <v>1500</v>
      </c>
      <c r="AD424" s="285">
        <v>716</v>
      </c>
      <c r="AE424" s="320">
        <v>231</v>
      </c>
      <c r="AF424" s="299" t="s">
        <v>769</v>
      </c>
      <c r="AG424" s="299" t="s">
        <v>769</v>
      </c>
      <c r="AH424" s="299" t="s">
        <v>769</v>
      </c>
      <c r="AI424" s="286">
        <v>0.1</v>
      </c>
      <c r="AJ424" s="286">
        <v>0.19</v>
      </c>
      <c r="AK424" s="286">
        <v>0.25</v>
      </c>
      <c r="AL424" s="286">
        <v>0.14000000000000001</v>
      </c>
      <c r="AM424" s="286">
        <v>0.11</v>
      </c>
      <c r="AN424" s="286">
        <v>0.1</v>
      </c>
      <c r="AO424" s="286">
        <v>0.06</v>
      </c>
      <c r="AP424" s="286">
        <v>0.03</v>
      </c>
      <c r="AQ424" s="321">
        <v>0.01</v>
      </c>
      <c r="AR424" s="324" t="s">
        <v>769</v>
      </c>
      <c r="AS424" s="324" t="s">
        <v>769</v>
      </c>
      <c r="AT424" s="324" t="s">
        <v>769</v>
      </c>
      <c r="AU424" s="285">
        <v>7817</v>
      </c>
      <c r="AV424" s="285">
        <v>97434</v>
      </c>
      <c r="AW424" s="285">
        <v>266616</v>
      </c>
      <c r="AX424" s="285">
        <v>184846</v>
      </c>
      <c r="AY424" s="285">
        <v>194206</v>
      </c>
      <c r="AZ424" s="285">
        <v>227999</v>
      </c>
      <c r="BA424" s="285">
        <v>152252</v>
      </c>
      <c r="BB424" s="285">
        <v>47117</v>
      </c>
      <c r="BC424" s="320">
        <v>10423</v>
      </c>
      <c r="BD424" s="299" t="s">
        <v>769</v>
      </c>
      <c r="BE424" s="299" t="s">
        <v>769</v>
      </c>
      <c r="BF424" s="299" t="s">
        <v>769</v>
      </c>
      <c r="BG424" s="286">
        <v>0.01</v>
      </c>
      <c r="BH424" s="286">
        <v>0.08</v>
      </c>
      <c r="BI424" s="286">
        <v>0.22</v>
      </c>
      <c r="BJ424" s="286">
        <v>0.16</v>
      </c>
      <c r="BK424" s="286">
        <v>0.16</v>
      </c>
      <c r="BL424" s="286">
        <v>0.19</v>
      </c>
      <c r="BM424" s="286">
        <v>0.13</v>
      </c>
      <c r="BN424" s="286">
        <v>0.04</v>
      </c>
      <c r="BO424" s="321">
        <v>0.01</v>
      </c>
      <c r="BP424" s="324" t="s">
        <v>769</v>
      </c>
      <c r="BQ424" s="324" t="s">
        <v>769</v>
      </c>
      <c r="BR424" s="324" t="s">
        <v>769</v>
      </c>
      <c r="BS424" s="285">
        <v>1830</v>
      </c>
      <c r="BT424" s="285">
        <v>3627</v>
      </c>
      <c r="BU424" s="285">
        <v>5093</v>
      </c>
      <c r="BV424" s="285">
        <v>2933</v>
      </c>
      <c r="BW424" s="285">
        <v>2150</v>
      </c>
      <c r="BX424" s="320">
        <v>1870</v>
      </c>
      <c r="BY424" s="320">
        <v>1136</v>
      </c>
      <c r="BZ424" s="285">
        <v>504</v>
      </c>
      <c r="CA424" s="320">
        <v>146</v>
      </c>
      <c r="CB424" s="285">
        <v>38</v>
      </c>
      <c r="CC424" s="285"/>
      <c r="CD424" s="285"/>
      <c r="CE424" s="286">
        <v>0.08</v>
      </c>
      <c r="CF424" s="286">
        <v>0.15</v>
      </c>
      <c r="CG424" s="286">
        <v>0.22</v>
      </c>
      <c r="CH424" s="286">
        <v>0.12</v>
      </c>
      <c r="CI424" s="286">
        <v>0.09</v>
      </c>
      <c r="CJ424" s="321">
        <v>0.08</v>
      </c>
      <c r="CK424" s="321">
        <v>0.05</v>
      </c>
      <c r="CL424" s="286">
        <v>0.02</v>
      </c>
      <c r="CM424" s="321">
        <v>0.01</v>
      </c>
      <c r="CN424" s="286">
        <v>0</v>
      </c>
      <c r="CO424" s="286"/>
      <c r="CP424" s="286"/>
      <c r="CQ424" s="285">
        <v>6744</v>
      </c>
      <c r="CR424" s="285">
        <v>78503</v>
      </c>
      <c r="CS424" s="285">
        <v>202417</v>
      </c>
      <c r="CT424" s="285">
        <v>143781</v>
      </c>
      <c r="CU424" s="285">
        <v>145241</v>
      </c>
      <c r="CV424" s="320">
        <v>175434</v>
      </c>
      <c r="CW424" s="320">
        <v>106568</v>
      </c>
      <c r="CX424" s="285">
        <v>33969</v>
      </c>
      <c r="CY424" s="320">
        <v>6599</v>
      </c>
      <c r="CZ424" s="285">
        <v>1227</v>
      </c>
      <c r="DA424" s="285"/>
      <c r="DB424" s="285"/>
      <c r="DC424" s="286">
        <v>0.01</v>
      </c>
      <c r="DD424" s="286">
        <v>7.0000000000000007E-2</v>
      </c>
      <c r="DE424" s="286">
        <v>0.17</v>
      </c>
      <c r="DF424" s="286">
        <v>0.12</v>
      </c>
      <c r="DG424" s="286">
        <v>0.12</v>
      </c>
      <c r="DH424" s="321">
        <v>0.15</v>
      </c>
      <c r="DI424" s="321">
        <v>0.09</v>
      </c>
      <c r="DJ424" s="286">
        <v>0.03</v>
      </c>
      <c r="DK424" s="321">
        <v>0.01</v>
      </c>
      <c r="DL424" s="286">
        <v>0</v>
      </c>
      <c r="DM424" s="286"/>
      <c r="DN424" s="286"/>
      <c r="DO424" s="285">
        <v>604</v>
      </c>
      <c r="DP424" s="285">
        <v>800</v>
      </c>
      <c r="DQ424" s="285">
        <v>862</v>
      </c>
      <c r="DR424" s="285">
        <v>457</v>
      </c>
      <c r="DS424" s="285">
        <v>390</v>
      </c>
      <c r="DT424" s="285">
        <v>408</v>
      </c>
      <c r="DU424" s="285">
        <v>364</v>
      </c>
      <c r="DV424" s="285">
        <v>212</v>
      </c>
      <c r="DW424" s="320">
        <v>85</v>
      </c>
      <c r="DX424" s="299" t="s">
        <v>769</v>
      </c>
      <c r="DY424" s="299" t="s">
        <v>769</v>
      </c>
      <c r="DZ424" s="299" t="s">
        <v>769</v>
      </c>
      <c r="EA424" s="286">
        <v>0.03</v>
      </c>
      <c r="EB424" s="286">
        <v>0.03</v>
      </c>
      <c r="EC424" s="286">
        <v>0.04</v>
      </c>
      <c r="ED424" s="286">
        <v>0.02</v>
      </c>
      <c r="EE424" s="286">
        <v>0.02</v>
      </c>
      <c r="EF424" s="286">
        <v>0.02</v>
      </c>
      <c r="EG424" s="286">
        <v>0.02</v>
      </c>
      <c r="EH424" s="286">
        <v>0.01</v>
      </c>
      <c r="EI424" s="321">
        <v>0</v>
      </c>
      <c r="EJ424" s="324" t="s">
        <v>769</v>
      </c>
      <c r="EK424" s="324" t="s">
        <v>769</v>
      </c>
      <c r="EL424" s="324" t="s">
        <v>769</v>
      </c>
      <c r="EM424" s="285">
        <v>1073</v>
      </c>
      <c r="EN424" s="285">
        <v>18931</v>
      </c>
      <c r="EO424" s="285">
        <v>64199</v>
      </c>
      <c r="EP424" s="285">
        <v>41065</v>
      </c>
      <c r="EQ424" s="285">
        <v>48965</v>
      </c>
      <c r="ER424" s="285">
        <v>52565</v>
      </c>
      <c r="ES424" s="285">
        <v>45684</v>
      </c>
      <c r="ET424" s="285">
        <v>13148</v>
      </c>
      <c r="EU424" s="320">
        <v>3824</v>
      </c>
      <c r="EV424" s="299" t="s">
        <v>769</v>
      </c>
      <c r="EW424" s="299" t="s">
        <v>769</v>
      </c>
      <c r="EX424" s="299" t="s">
        <v>769</v>
      </c>
      <c r="EY424" s="286">
        <v>0</v>
      </c>
      <c r="EZ424" s="286">
        <v>0.02</v>
      </c>
      <c r="FA424" s="286">
        <v>0.05</v>
      </c>
      <c r="FB424" s="286">
        <v>0.03</v>
      </c>
      <c r="FC424" s="286">
        <v>0.04</v>
      </c>
      <c r="FD424" s="286">
        <v>0.04</v>
      </c>
      <c r="FE424" s="326">
        <v>0.04</v>
      </c>
      <c r="FF424" s="326">
        <v>0.01</v>
      </c>
      <c r="FG424" s="327">
        <v>0</v>
      </c>
      <c r="FH424" s="328" t="s">
        <v>769</v>
      </c>
      <c r="FI424" s="328" t="s">
        <v>769</v>
      </c>
      <c r="FJ424" s="328" t="s">
        <v>769</v>
      </c>
    </row>
    <row r="425" spans="1:166" s="287" customFormat="1" ht="12">
      <c r="A425" s="301">
        <v>43281</v>
      </c>
      <c r="B425" s="279" t="s">
        <v>270</v>
      </c>
      <c r="C425" s="279" t="s">
        <v>171</v>
      </c>
      <c r="D425" s="279"/>
      <c r="E425" s="293"/>
      <c r="F425" s="279" t="s">
        <v>271</v>
      </c>
      <c r="G425" s="290">
        <v>76641658449</v>
      </c>
      <c r="H425" s="279" t="s">
        <v>272</v>
      </c>
      <c r="I425" s="279" t="s">
        <v>168</v>
      </c>
      <c r="J425" s="279" t="s">
        <v>188</v>
      </c>
      <c r="K425" s="325">
        <v>43281</v>
      </c>
      <c r="L425" s="291">
        <v>12</v>
      </c>
      <c r="M425" s="285">
        <v>26214</v>
      </c>
      <c r="N425" s="285">
        <v>1243188</v>
      </c>
      <c r="O425" s="285">
        <v>17008</v>
      </c>
      <c r="P425" s="285">
        <v>9206</v>
      </c>
      <c r="Q425" s="285"/>
      <c r="R425" s="285"/>
      <c r="S425" s="285">
        <v>731877</v>
      </c>
      <c r="T425" s="285">
        <v>511311</v>
      </c>
      <c r="U425" s="285"/>
      <c r="V425" s="285"/>
      <c r="W425" s="285">
        <v>3002</v>
      </c>
      <c r="X425" s="285">
        <v>7079</v>
      </c>
      <c r="Y425" s="285">
        <v>6754</v>
      </c>
      <c r="Z425" s="285">
        <v>2826</v>
      </c>
      <c r="AA425" s="285">
        <v>2167</v>
      </c>
      <c r="AB425" s="285">
        <v>1870</v>
      </c>
      <c r="AC425" s="285">
        <v>1290</v>
      </c>
      <c r="AD425" s="285">
        <v>783</v>
      </c>
      <c r="AE425" s="320">
        <v>345</v>
      </c>
      <c r="AF425" s="299" t="s">
        <v>769</v>
      </c>
      <c r="AG425" s="299" t="s">
        <v>769</v>
      </c>
      <c r="AH425" s="285"/>
      <c r="AI425" s="286">
        <v>0.11</v>
      </c>
      <c r="AJ425" s="286">
        <v>0.27</v>
      </c>
      <c r="AK425" s="286">
        <v>0.26</v>
      </c>
      <c r="AL425" s="286">
        <v>0.11</v>
      </c>
      <c r="AM425" s="286">
        <v>0.08</v>
      </c>
      <c r="AN425" s="286">
        <v>7.0000000000000007E-2</v>
      </c>
      <c r="AO425" s="286">
        <v>0.05</v>
      </c>
      <c r="AP425" s="286">
        <v>0.03</v>
      </c>
      <c r="AQ425" s="321">
        <v>0.01</v>
      </c>
      <c r="AR425" s="324" t="s">
        <v>769</v>
      </c>
      <c r="AS425" s="324" t="s">
        <v>769</v>
      </c>
      <c r="AT425" s="286"/>
      <c r="AU425" s="285">
        <v>14689</v>
      </c>
      <c r="AV425" s="285">
        <v>177254</v>
      </c>
      <c r="AW425" s="285">
        <v>354011</v>
      </c>
      <c r="AX425" s="285">
        <v>180510</v>
      </c>
      <c r="AY425" s="285">
        <v>159738</v>
      </c>
      <c r="AZ425" s="285">
        <v>155624</v>
      </c>
      <c r="BA425" s="285">
        <v>104457</v>
      </c>
      <c r="BB425" s="285">
        <v>67313</v>
      </c>
      <c r="BC425" s="320">
        <v>24723</v>
      </c>
      <c r="BD425" s="299" t="s">
        <v>769</v>
      </c>
      <c r="BE425" s="299" t="s">
        <v>769</v>
      </c>
      <c r="BF425" s="285"/>
      <c r="BG425" s="286">
        <v>0.01</v>
      </c>
      <c r="BH425" s="286">
        <v>0.14000000000000001</v>
      </c>
      <c r="BI425" s="286">
        <v>0.28000000000000003</v>
      </c>
      <c r="BJ425" s="286">
        <v>0.15</v>
      </c>
      <c r="BK425" s="286">
        <v>0.13</v>
      </c>
      <c r="BL425" s="286">
        <v>0.13</v>
      </c>
      <c r="BM425" s="286">
        <v>0.08</v>
      </c>
      <c r="BN425" s="286">
        <v>0.05</v>
      </c>
      <c r="BO425" s="321">
        <v>0.02</v>
      </c>
      <c r="BP425" s="324" t="s">
        <v>769</v>
      </c>
      <c r="BQ425" s="324" t="s">
        <v>769</v>
      </c>
      <c r="BR425" s="286"/>
      <c r="BS425" s="285">
        <v>1956</v>
      </c>
      <c r="BT425" s="285">
        <v>4685</v>
      </c>
      <c r="BU425" s="285">
        <v>4529</v>
      </c>
      <c r="BV425" s="285">
        <v>1894</v>
      </c>
      <c r="BW425" s="285">
        <v>1394</v>
      </c>
      <c r="BX425" s="320">
        <v>1174</v>
      </c>
      <c r="BY425" s="320">
        <v>748</v>
      </c>
      <c r="BZ425" s="285">
        <v>432</v>
      </c>
      <c r="CA425" s="320">
        <v>164</v>
      </c>
      <c r="CB425" s="299" t="s">
        <v>769</v>
      </c>
      <c r="CC425" s="299" t="s">
        <v>769</v>
      </c>
      <c r="CD425" s="285"/>
      <c r="CE425" s="286">
        <v>7.0000000000000007E-2</v>
      </c>
      <c r="CF425" s="286">
        <v>0.18</v>
      </c>
      <c r="CG425" s="286">
        <v>0.17</v>
      </c>
      <c r="CH425" s="286">
        <v>7.0000000000000007E-2</v>
      </c>
      <c r="CI425" s="286">
        <v>0.05</v>
      </c>
      <c r="CJ425" s="321">
        <v>0.04</v>
      </c>
      <c r="CK425" s="321">
        <v>0.03</v>
      </c>
      <c r="CL425" s="286">
        <v>0.02</v>
      </c>
      <c r="CM425" s="321">
        <v>0.01</v>
      </c>
      <c r="CN425" s="324" t="s">
        <v>769</v>
      </c>
      <c r="CO425" s="324" t="s">
        <v>769</v>
      </c>
      <c r="CP425" s="286"/>
      <c r="CQ425" s="285">
        <v>10044</v>
      </c>
      <c r="CR425" s="285">
        <v>117232</v>
      </c>
      <c r="CS425" s="285">
        <v>209016</v>
      </c>
      <c r="CT425" s="285">
        <v>106577</v>
      </c>
      <c r="CU425" s="285">
        <v>88630</v>
      </c>
      <c r="CV425" s="320">
        <v>90174</v>
      </c>
      <c r="CW425" s="320">
        <v>59315</v>
      </c>
      <c r="CX425" s="285">
        <v>37981</v>
      </c>
      <c r="CY425" s="320">
        <v>11188</v>
      </c>
      <c r="CZ425" s="299" t="s">
        <v>769</v>
      </c>
      <c r="DA425" s="299" t="s">
        <v>769</v>
      </c>
      <c r="DB425" s="285"/>
      <c r="DC425" s="286">
        <v>0.01</v>
      </c>
      <c r="DD425" s="286">
        <v>0.09</v>
      </c>
      <c r="DE425" s="286">
        <v>0.17</v>
      </c>
      <c r="DF425" s="286">
        <v>0.09</v>
      </c>
      <c r="DG425" s="286">
        <v>7.0000000000000007E-2</v>
      </c>
      <c r="DH425" s="321">
        <v>7.0000000000000007E-2</v>
      </c>
      <c r="DI425" s="321">
        <v>0.05</v>
      </c>
      <c r="DJ425" s="286">
        <v>0.03</v>
      </c>
      <c r="DK425" s="321">
        <v>0.01</v>
      </c>
      <c r="DL425" s="324" t="s">
        <v>769</v>
      </c>
      <c r="DM425" s="324" t="s">
        <v>769</v>
      </c>
      <c r="DN425" s="286"/>
      <c r="DO425" s="285">
        <v>1046</v>
      </c>
      <c r="DP425" s="285">
        <v>2394</v>
      </c>
      <c r="DQ425" s="285">
        <v>2225</v>
      </c>
      <c r="DR425" s="285">
        <v>932</v>
      </c>
      <c r="DS425" s="285">
        <v>773</v>
      </c>
      <c r="DT425" s="285">
        <v>696</v>
      </c>
      <c r="DU425" s="285">
        <v>542</v>
      </c>
      <c r="DV425" s="285">
        <v>351</v>
      </c>
      <c r="DW425" s="320">
        <v>181</v>
      </c>
      <c r="DX425" s="299" t="s">
        <v>769</v>
      </c>
      <c r="DY425" s="299" t="s">
        <v>769</v>
      </c>
      <c r="DZ425" s="285"/>
      <c r="EA425" s="286">
        <v>0.04</v>
      </c>
      <c r="EB425" s="286">
        <v>0.09</v>
      </c>
      <c r="EC425" s="286">
        <v>0.08</v>
      </c>
      <c r="ED425" s="286">
        <v>0.04</v>
      </c>
      <c r="EE425" s="286">
        <v>0.03</v>
      </c>
      <c r="EF425" s="286">
        <v>0.03</v>
      </c>
      <c r="EG425" s="286">
        <v>0.02</v>
      </c>
      <c r="EH425" s="286">
        <v>0.01</v>
      </c>
      <c r="EI425" s="321">
        <v>0.01</v>
      </c>
      <c r="EJ425" s="324" t="s">
        <v>769</v>
      </c>
      <c r="EK425" s="324" t="s">
        <v>769</v>
      </c>
      <c r="EL425" s="286"/>
      <c r="EM425" s="285">
        <v>4645</v>
      </c>
      <c r="EN425" s="285">
        <v>60022</v>
      </c>
      <c r="EO425" s="285">
        <v>144995</v>
      </c>
      <c r="EP425" s="285">
        <v>73933</v>
      </c>
      <c r="EQ425" s="285">
        <v>71108</v>
      </c>
      <c r="ER425" s="285">
        <v>65450</v>
      </c>
      <c r="ES425" s="285">
        <v>45142</v>
      </c>
      <c r="ET425" s="285">
        <v>29332</v>
      </c>
      <c r="EU425" s="320">
        <v>13535</v>
      </c>
      <c r="EV425" s="299" t="s">
        <v>769</v>
      </c>
      <c r="EW425" s="299" t="s">
        <v>769</v>
      </c>
      <c r="EX425" s="285"/>
      <c r="EY425" s="286">
        <v>0</v>
      </c>
      <c r="EZ425" s="286">
        <v>0.05</v>
      </c>
      <c r="FA425" s="286">
        <v>0.12</v>
      </c>
      <c r="FB425" s="286">
        <v>0.06</v>
      </c>
      <c r="FC425" s="286">
        <v>0.06</v>
      </c>
      <c r="FD425" s="286">
        <v>0.05</v>
      </c>
      <c r="FE425" s="326">
        <v>0.04</v>
      </c>
      <c r="FF425" s="326">
        <v>0.02</v>
      </c>
      <c r="FG425" s="327">
        <v>0.01</v>
      </c>
      <c r="FH425" s="328" t="s">
        <v>769</v>
      </c>
      <c r="FI425" s="328" t="s">
        <v>769</v>
      </c>
      <c r="FJ425" s="326"/>
    </row>
    <row r="426" spans="1:166" s="287" customFormat="1" ht="12">
      <c r="A426" s="301">
        <v>43281</v>
      </c>
      <c r="B426" s="279" t="s">
        <v>273</v>
      </c>
      <c r="C426" s="279" t="s">
        <v>171</v>
      </c>
      <c r="D426" s="279"/>
      <c r="E426" s="293"/>
      <c r="F426" s="279" t="s">
        <v>274</v>
      </c>
      <c r="G426" s="290">
        <v>62653671394</v>
      </c>
      <c r="H426" s="279" t="s">
        <v>275</v>
      </c>
      <c r="I426" s="279" t="s">
        <v>168</v>
      </c>
      <c r="J426" s="279" t="s">
        <v>188</v>
      </c>
      <c r="K426" s="325">
        <v>43281</v>
      </c>
      <c r="L426" s="291">
        <v>12</v>
      </c>
      <c r="M426" s="285">
        <v>1869881</v>
      </c>
      <c r="N426" s="285">
        <v>42639546</v>
      </c>
      <c r="O426" s="285">
        <v>1125653</v>
      </c>
      <c r="P426" s="299" t="s">
        <v>769</v>
      </c>
      <c r="Q426" s="285"/>
      <c r="R426" s="299" t="s">
        <v>769</v>
      </c>
      <c r="S426" s="285">
        <v>25389924</v>
      </c>
      <c r="T426" s="299" t="s">
        <v>769</v>
      </c>
      <c r="U426" s="285"/>
      <c r="V426" s="299" t="s">
        <v>769</v>
      </c>
      <c r="W426" s="285">
        <v>611492</v>
      </c>
      <c r="X426" s="285">
        <v>593747</v>
      </c>
      <c r="Y426" s="285">
        <v>310778</v>
      </c>
      <c r="Z426" s="285">
        <v>117843</v>
      </c>
      <c r="AA426" s="285">
        <v>89970</v>
      </c>
      <c r="AB426" s="285">
        <v>72617</v>
      </c>
      <c r="AC426" s="285">
        <v>44143</v>
      </c>
      <c r="AD426" s="285">
        <v>19575</v>
      </c>
      <c r="AE426" s="320">
        <v>7409</v>
      </c>
      <c r="AF426" s="320">
        <v>2035</v>
      </c>
      <c r="AG426" s="285">
        <v>78</v>
      </c>
      <c r="AH426" s="285">
        <v>194</v>
      </c>
      <c r="AI426" s="286">
        <v>0.33</v>
      </c>
      <c r="AJ426" s="286">
        <v>0.32</v>
      </c>
      <c r="AK426" s="286">
        <v>0.17</v>
      </c>
      <c r="AL426" s="286">
        <v>0.06</v>
      </c>
      <c r="AM426" s="286">
        <v>0.05</v>
      </c>
      <c r="AN426" s="286">
        <v>0.04</v>
      </c>
      <c r="AO426" s="286">
        <v>0.02</v>
      </c>
      <c r="AP426" s="286">
        <v>0.01</v>
      </c>
      <c r="AQ426" s="321">
        <v>0</v>
      </c>
      <c r="AR426" s="321">
        <v>0</v>
      </c>
      <c r="AS426" s="286">
        <v>0</v>
      </c>
      <c r="AT426" s="286">
        <v>0</v>
      </c>
      <c r="AU426" s="285">
        <v>2699898</v>
      </c>
      <c r="AV426" s="285">
        <v>10755869</v>
      </c>
      <c r="AW426" s="285">
        <v>10124478</v>
      </c>
      <c r="AX426" s="285">
        <v>5162109</v>
      </c>
      <c r="AY426" s="285">
        <v>4676824</v>
      </c>
      <c r="AZ426" s="285">
        <v>4490884</v>
      </c>
      <c r="BA426" s="285">
        <v>2954424</v>
      </c>
      <c r="BB426" s="285">
        <v>1232773</v>
      </c>
      <c r="BC426" s="320">
        <v>421522</v>
      </c>
      <c r="BD426" s="320">
        <v>114733</v>
      </c>
      <c r="BE426" s="285">
        <v>4988</v>
      </c>
      <c r="BF426" s="285">
        <v>1044</v>
      </c>
      <c r="BG426" s="286">
        <v>0.06</v>
      </c>
      <c r="BH426" s="286">
        <v>0.25</v>
      </c>
      <c r="BI426" s="286">
        <v>0.24</v>
      </c>
      <c r="BJ426" s="286">
        <v>0.12</v>
      </c>
      <c r="BK426" s="286">
        <v>0.11</v>
      </c>
      <c r="BL426" s="286">
        <v>0.11</v>
      </c>
      <c r="BM426" s="286">
        <v>7.0000000000000007E-2</v>
      </c>
      <c r="BN426" s="286">
        <v>0.03</v>
      </c>
      <c r="BO426" s="321">
        <v>0.01</v>
      </c>
      <c r="BP426" s="321">
        <v>0</v>
      </c>
      <c r="BQ426" s="286">
        <v>0</v>
      </c>
      <c r="BR426" s="286">
        <v>0</v>
      </c>
      <c r="BS426" s="285">
        <v>346234</v>
      </c>
      <c r="BT426" s="285">
        <v>344286</v>
      </c>
      <c r="BU426" s="285">
        <v>191080</v>
      </c>
      <c r="BV426" s="285">
        <v>80011</v>
      </c>
      <c r="BW426" s="285">
        <v>63551</v>
      </c>
      <c r="BX426" s="320">
        <v>51750</v>
      </c>
      <c r="BY426" s="320">
        <v>30156</v>
      </c>
      <c r="BZ426" s="285">
        <v>12802</v>
      </c>
      <c r="CA426" s="320">
        <v>4571</v>
      </c>
      <c r="CB426" s="285">
        <v>1061</v>
      </c>
      <c r="CC426" s="299" t="s">
        <v>769</v>
      </c>
      <c r="CD426" s="285">
        <v>124</v>
      </c>
      <c r="CE426" s="286">
        <v>0.19</v>
      </c>
      <c r="CF426" s="286">
        <v>0.18</v>
      </c>
      <c r="CG426" s="286">
        <v>0.1</v>
      </c>
      <c r="CH426" s="286">
        <v>0.04</v>
      </c>
      <c r="CI426" s="286">
        <v>0.03</v>
      </c>
      <c r="CJ426" s="321">
        <v>0.03</v>
      </c>
      <c r="CK426" s="321">
        <v>0.02</v>
      </c>
      <c r="CL426" s="286">
        <v>0.01</v>
      </c>
      <c r="CM426" s="321">
        <v>0</v>
      </c>
      <c r="CN426" s="286">
        <v>0</v>
      </c>
      <c r="CO426" s="324" t="s">
        <v>769</v>
      </c>
      <c r="CP426" s="286">
        <v>0</v>
      </c>
      <c r="CQ426" s="285">
        <v>1559836</v>
      </c>
      <c r="CR426" s="285">
        <v>6174977</v>
      </c>
      <c r="CS426" s="285">
        <v>5641748</v>
      </c>
      <c r="CT426" s="285">
        <v>3145633</v>
      </c>
      <c r="CU426" s="285">
        <v>2934091</v>
      </c>
      <c r="CV426" s="320">
        <v>2888680</v>
      </c>
      <c r="CW426" s="320">
        <v>1895444</v>
      </c>
      <c r="CX426" s="285">
        <v>816953</v>
      </c>
      <c r="CY426" s="320">
        <v>268153</v>
      </c>
      <c r="CZ426" s="285">
        <v>62629</v>
      </c>
      <c r="DA426" s="299" t="s">
        <v>769</v>
      </c>
      <c r="DB426" s="285">
        <v>668</v>
      </c>
      <c r="DC426" s="286">
        <v>0.04</v>
      </c>
      <c r="DD426" s="286">
        <v>0.14000000000000001</v>
      </c>
      <c r="DE426" s="286">
        <v>0.13</v>
      </c>
      <c r="DF426" s="286">
        <v>7.0000000000000007E-2</v>
      </c>
      <c r="DG426" s="286">
        <v>7.0000000000000007E-2</v>
      </c>
      <c r="DH426" s="321">
        <v>7.0000000000000007E-2</v>
      </c>
      <c r="DI426" s="321">
        <v>0.04</v>
      </c>
      <c r="DJ426" s="286">
        <v>0.02</v>
      </c>
      <c r="DK426" s="321">
        <v>0.01</v>
      </c>
      <c r="DL426" s="286">
        <v>0</v>
      </c>
      <c r="DM426" s="324" t="s">
        <v>769</v>
      </c>
      <c r="DN426" s="286">
        <v>0</v>
      </c>
      <c r="DO426" s="285">
        <v>265258</v>
      </c>
      <c r="DP426" s="285">
        <v>249455</v>
      </c>
      <c r="DQ426" s="285">
        <v>119697</v>
      </c>
      <c r="DR426" s="285">
        <v>37832</v>
      </c>
      <c r="DS426" s="285">
        <v>26418</v>
      </c>
      <c r="DT426" s="285">
        <v>20866</v>
      </c>
      <c r="DU426" s="285">
        <v>13987</v>
      </c>
      <c r="DV426" s="285">
        <v>6773</v>
      </c>
      <c r="DW426" s="320">
        <v>2838</v>
      </c>
      <c r="DX426" s="320">
        <v>974</v>
      </c>
      <c r="DY426" s="299" t="s">
        <v>769</v>
      </c>
      <c r="DZ426" s="285">
        <v>70</v>
      </c>
      <c r="EA426" s="286">
        <v>0.14000000000000001</v>
      </c>
      <c r="EB426" s="286">
        <v>0.13</v>
      </c>
      <c r="EC426" s="286">
        <v>0.06</v>
      </c>
      <c r="ED426" s="286">
        <v>0.02</v>
      </c>
      <c r="EE426" s="286">
        <v>0.01</v>
      </c>
      <c r="EF426" s="286">
        <v>0.01</v>
      </c>
      <c r="EG426" s="286">
        <v>0.01</v>
      </c>
      <c r="EH426" s="286">
        <v>0</v>
      </c>
      <c r="EI426" s="321">
        <v>0</v>
      </c>
      <c r="EJ426" s="321">
        <v>0</v>
      </c>
      <c r="EK426" s="324" t="s">
        <v>769</v>
      </c>
      <c r="EL426" s="286">
        <v>0</v>
      </c>
      <c r="EM426" s="285">
        <v>1140062</v>
      </c>
      <c r="EN426" s="285">
        <v>4580804</v>
      </c>
      <c r="EO426" s="285">
        <v>4482724</v>
      </c>
      <c r="EP426" s="285">
        <v>2016476</v>
      </c>
      <c r="EQ426" s="285">
        <v>1742723</v>
      </c>
      <c r="ER426" s="285">
        <v>1602190</v>
      </c>
      <c r="ES426" s="285">
        <v>1058980</v>
      </c>
      <c r="ET426" s="285">
        <v>415820</v>
      </c>
      <c r="EU426" s="320">
        <v>153369</v>
      </c>
      <c r="EV426" s="320">
        <v>52104</v>
      </c>
      <c r="EW426" s="299" t="s">
        <v>769</v>
      </c>
      <c r="EX426" s="285">
        <v>376</v>
      </c>
      <c r="EY426" s="286">
        <v>0.03</v>
      </c>
      <c r="EZ426" s="286">
        <v>0.11</v>
      </c>
      <c r="FA426" s="286">
        <v>0.11</v>
      </c>
      <c r="FB426" s="286">
        <v>0.05</v>
      </c>
      <c r="FC426" s="286">
        <v>0.04</v>
      </c>
      <c r="FD426" s="286">
        <v>0.04</v>
      </c>
      <c r="FE426" s="326">
        <v>0.02</v>
      </c>
      <c r="FF426" s="326">
        <v>0.01</v>
      </c>
      <c r="FG426" s="327">
        <v>0</v>
      </c>
      <c r="FH426" s="327">
        <v>0</v>
      </c>
      <c r="FI426" s="328" t="s">
        <v>769</v>
      </c>
      <c r="FJ426" s="326">
        <v>0</v>
      </c>
    </row>
    <row r="427" spans="1:166" s="287" customFormat="1" ht="12">
      <c r="A427" s="301">
        <v>43281</v>
      </c>
      <c r="B427" s="279" t="s">
        <v>415</v>
      </c>
      <c r="C427" s="279" t="s">
        <v>171</v>
      </c>
      <c r="D427" s="279" t="s">
        <v>165</v>
      </c>
      <c r="E427" s="293">
        <v>7</v>
      </c>
      <c r="F427" s="279" t="s">
        <v>352</v>
      </c>
      <c r="G427" s="290">
        <v>39827542991</v>
      </c>
      <c r="H427" s="279" t="s">
        <v>353</v>
      </c>
      <c r="I427" s="279" t="s">
        <v>168</v>
      </c>
      <c r="J427" s="279" t="s">
        <v>169</v>
      </c>
      <c r="K427" s="325">
        <v>43281</v>
      </c>
      <c r="L427" s="291">
        <v>12</v>
      </c>
      <c r="M427" s="285">
        <v>470705</v>
      </c>
      <c r="N427" s="285">
        <v>11090918</v>
      </c>
      <c r="O427" s="285">
        <v>206804</v>
      </c>
      <c r="P427" s="285">
        <v>263901</v>
      </c>
      <c r="Q427" s="285"/>
      <c r="R427" s="285"/>
      <c r="S427" s="285">
        <v>4098837</v>
      </c>
      <c r="T427" s="285">
        <v>6992081</v>
      </c>
      <c r="U427" s="285"/>
      <c r="V427" s="285"/>
      <c r="W427" s="285">
        <v>88139</v>
      </c>
      <c r="X427" s="285">
        <v>174055</v>
      </c>
      <c r="Y427" s="285">
        <v>100839</v>
      </c>
      <c r="Z427" s="285">
        <v>37883</v>
      </c>
      <c r="AA427" s="285">
        <v>28489</v>
      </c>
      <c r="AB427" s="285">
        <v>21229</v>
      </c>
      <c r="AC427" s="285">
        <v>12887</v>
      </c>
      <c r="AD427" s="285">
        <v>4990</v>
      </c>
      <c r="AE427" s="320">
        <v>1684</v>
      </c>
      <c r="AF427" s="320">
        <v>473</v>
      </c>
      <c r="AG427" s="285">
        <v>37</v>
      </c>
      <c r="AH427" s="285"/>
      <c r="AI427" s="286">
        <v>0.19</v>
      </c>
      <c r="AJ427" s="286">
        <v>0.37</v>
      </c>
      <c r="AK427" s="286">
        <v>0.21</v>
      </c>
      <c r="AL427" s="286">
        <v>0.08</v>
      </c>
      <c r="AM427" s="286">
        <v>0.06</v>
      </c>
      <c r="AN427" s="286">
        <v>0.05</v>
      </c>
      <c r="AO427" s="286">
        <v>0.03</v>
      </c>
      <c r="AP427" s="286">
        <v>0.01</v>
      </c>
      <c r="AQ427" s="321">
        <v>0</v>
      </c>
      <c r="AR427" s="321">
        <v>0</v>
      </c>
      <c r="AS427" s="286">
        <v>0</v>
      </c>
      <c r="AT427" s="286"/>
      <c r="AU427" s="285">
        <v>264912</v>
      </c>
      <c r="AV427" s="285">
        <v>2570373</v>
      </c>
      <c r="AW427" s="285">
        <v>3530068</v>
      </c>
      <c r="AX427" s="285">
        <v>1695574</v>
      </c>
      <c r="AY427" s="285">
        <v>1317164</v>
      </c>
      <c r="AZ427" s="285">
        <v>1000038</v>
      </c>
      <c r="BA427" s="285">
        <v>515448</v>
      </c>
      <c r="BB427" s="285">
        <v>149429</v>
      </c>
      <c r="BC427" s="320">
        <v>41770</v>
      </c>
      <c r="BD427" s="320">
        <v>5892</v>
      </c>
      <c r="BE427" s="285">
        <v>250</v>
      </c>
      <c r="BF427" s="285"/>
      <c r="BG427" s="286">
        <v>0.02</v>
      </c>
      <c r="BH427" s="286">
        <v>0.23</v>
      </c>
      <c r="BI427" s="286">
        <v>0.32</v>
      </c>
      <c r="BJ427" s="286">
        <v>0.15</v>
      </c>
      <c r="BK427" s="286">
        <v>0.12</v>
      </c>
      <c r="BL427" s="286">
        <v>0.09</v>
      </c>
      <c r="BM427" s="286">
        <v>0.05</v>
      </c>
      <c r="BN427" s="286">
        <v>0.01</v>
      </c>
      <c r="BO427" s="321">
        <v>0</v>
      </c>
      <c r="BP427" s="321">
        <v>0</v>
      </c>
      <c r="BQ427" s="286">
        <v>0</v>
      </c>
      <c r="BR427" s="286"/>
      <c r="BS427" s="285">
        <v>42512</v>
      </c>
      <c r="BT427" s="285">
        <v>77473</v>
      </c>
      <c r="BU427" s="285">
        <v>41924</v>
      </c>
      <c r="BV427" s="285">
        <v>16141</v>
      </c>
      <c r="BW427" s="285">
        <v>12115</v>
      </c>
      <c r="BX427" s="320">
        <v>8971</v>
      </c>
      <c r="BY427" s="320">
        <v>5126</v>
      </c>
      <c r="BZ427" s="285">
        <v>1832</v>
      </c>
      <c r="CA427" s="320">
        <v>570</v>
      </c>
      <c r="CB427" s="299" t="s">
        <v>769</v>
      </c>
      <c r="CC427" s="299" t="s">
        <v>769</v>
      </c>
      <c r="CD427" s="285"/>
      <c r="CE427" s="286">
        <v>0.09</v>
      </c>
      <c r="CF427" s="286">
        <v>0.16</v>
      </c>
      <c r="CG427" s="286">
        <v>0.09</v>
      </c>
      <c r="CH427" s="286">
        <v>0.03</v>
      </c>
      <c r="CI427" s="286">
        <v>0.03</v>
      </c>
      <c r="CJ427" s="321">
        <v>0.02</v>
      </c>
      <c r="CK427" s="321">
        <v>0.01</v>
      </c>
      <c r="CL427" s="286">
        <v>0</v>
      </c>
      <c r="CM427" s="321">
        <v>0</v>
      </c>
      <c r="CN427" s="324" t="s">
        <v>769</v>
      </c>
      <c r="CO427" s="324" t="s">
        <v>769</v>
      </c>
      <c r="CP427" s="286"/>
      <c r="CQ427" s="285">
        <v>127555</v>
      </c>
      <c r="CR427" s="285">
        <v>1081293</v>
      </c>
      <c r="CS427" s="285">
        <v>1269053</v>
      </c>
      <c r="CT427" s="285">
        <v>584950</v>
      </c>
      <c r="CU427" s="285">
        <v>457390</v>
      </c>
      <c r="CV427" s="320">
        <v>341559</v>
      </c>
      <c r="CW427" s="320">
        <v>172275</v>
      </c>
      <c r="CX427" s="285">
        <v>48772</v>
      </c>
      <c r="CY427" s="320">
        <v>14614</v>
      </c>
      <c r="CZ427" s="299" t="s">
        <v>769</v>
      </c>
      <c r="DA427" s="299" t="s">
        <v>769</v>
      </c>
      <c r="DB427" s="285"/>
      <c r="DC427" s="286">
        <v>0.01</v>
      </c>
      <c r="DD427" s="286">
        <v>0.1</v>
      </c>
      <c r="DE427" s="286">
        <v>0.11</v>
      </c>
      <c r="DF427" s="286">
        <v>0.05</v>
      </c>
      <c r="DG427" s="286">
        <v>0.04</v>
      </c>
      <c r="DH427" s="321">
        <v>0.03</v>
      </c>
      <c r="DI427" s="321">
        <v>0.02</v>
      </c>
      <c r="DJ427" s="286">
        <v>0</v>
      </c>
      <c r="DK427" s="321">
        <v>0</v>
      </c>
      <c r="DL427" s="324" t="s">
        <v>769</v>
      </c>
      <c r="DM427" s="324" t="s">
        <v>769</v>
      </c>
      <c r="DN427" s="286"/>
      <c r="DO427" s="285">
        <v>45627</v>
      </c>
      <c r="DP427" s="285">
        <v>96582</v>
      </c>
      <c r="DQ427" s="285">
        <v>58915</v>
      </c>
      <c r="DR427" s="285">
        <v>21742</v>
      </c>
      <c r="DS427" s="285">
        <v>16374</v>
      </c>
      <c r="DT427" s="285">
        <v>12258</v>
      </c>
      <c r="DU427" s="285">
        <v>7761</v>
      </c>
      <c r="DV427" s="285">
        <v>3158</v>
      </c>
      <c r="DW427" s="320">
        <v>1114</v>
      </c>
      <c r="DX427" s="299" t="s">
        <v>769</v>
      </c>
      <c r="DY427" s="299" t="s">
        <v>769</v>
      </c>
      <c r="DZ427" s="285"/>
      <c r="EA427" s="286">
        <v>0.1</v>
      </c>
      <c r="EB427" s="286">
        <v>0.21</v>
      </c>
      <c r="EC427" s="286">
        <v>0.13</v>
      </c>
      <c r="ED427" s="286">
        <v>0.05</v>
      </c>
      <c r="EE427" s="286">
        <v>0.03</v>
      </c>
      <c r="EF427" s="286">
        <v>0.03</v>
      </c>
      <c r="EG427" s="286">
        <v>0.02</v>
      </c>
      <c r="EH427" s="286">
        <v>0.01</v>
      </c>
      <c r="EI427" s="321">
        <v>0</v>
      </c>
      <c r="EJ427" s="324" t="s">
        <v>769</v>
      </c>
      <c r="EK427" s="324" t="s">
        <v>769</v>
      </c>
      <c r="EL427" s="286"/>
      <c r="EM427" s="285">
        <v>137357</v>
      </c>
      <c r="EN427" s="285">
        <v>1489080</v>
      </c>
      <c r="EO427" s="285">
        <v>2261015</v>
      </c>
      <c r="EP427" s="285">
        <v>1110624</v>
      </c>
      <c r="EQ427" s="285">
        <v>859774</v>
      </c>
      <c r="ER427" s="285">
        <v>658479</v>
      </c>
      <c r="ES427" s="285">
        <v>343173</v>
      </c>
      <c r="ET427" s="285">
        <v>100657</v>
      </c>
      <c r="EU427" s="320">
        <v>27156</v>
      </c>
      <c r="EV427" s="299" t="s">
        <v>769</v>
      </c>
      <c r="EW427" s="299" t="s">
        <v>769</v>
      </c>
      <c r="EX427" s="285"/>
      <c r="EY427" s="286">
        <v>0.01</v>
      </c>
      <c r="EZ427" s="286">
        <v>0.13</v>
      </c>
      <c r="FA427" s="286">
        <v>0.2</v>
      </c>
      <c r="FB427" s="286">
        <v>0.1</v>
      </c>
      <c r="FC427" s="286">
        <v>0.08</v>
      </c>
      <c r="FD427" s="286">
        <v>0.06</v>
      </c>
      <c r="FE427" s="326">
        <v>0.03</v>
      </c>
      <c r="FF427" s="326">
        <v>0.01</v>
      </c>
      <c r="FG427" s="327">
        <v>0</v>
      </c>
      <c r="FH427" s="328" t="s">
        <v>769</v>
      </c>
      <c r="FI427" s="328" t="s">
        <v>769</v>
      </c>
      <c r="FJ427" s="326"/>
    </row>
    <row r="428" spans="1:166" s="287" customFormat="1" ht="12">
      <c r="A428" s="301">
        <v>43281</v>
      </c>
      <c r="B428" s="279" t="s">
        <v>354</v>
      </c>
      <c r="C428" s="279" t="s">
        <v>164</v>
      </c>
      <c r="D428" s="279" t="s">
        <v>165</v>
      </c>
      <c r="E428" s="293">
        <v>7</v>
      </c>
      <c r="F428" s="279" t="s">
        <v>352</v>
      </c>
      <c r="G428" s="290">
        <v>39827542991</v>
      </c>
      <c r="H428" s="279" t="s">
        <v>353</v>
      </c>
      <c r="I428" s="279" t="s">
        <v>168</v>
      </c>
      <c r="J428" s="279" t="s">
        <v>169</v>
      </c>
      <c r="K428" s="325">
        <v>43281</v>
      </c>
      <c r="L428" s="291">
        <v>12</v>
      </c>
      <c r="M428" s="285">
        <v>39856</v>
      </c>
      <c r="N428" s="285">
        <v>2327505</v>
      </c>
      <c r="O428" s="285">
        <v>23417</v>
      </c>
      <c r="P428" s="285">
        <v>16439</v>
      </c>
      <c r="Q428" s="285"/>
      <c r="R428" s="285"/>
      <c r="S428" s="285">
        <v>1269545</v>
      </c>
      <c r="T428" s="285">
        <v>1057960</v>
      </c>
      <c r="U428" s="285"/>
      <c r="V428" s="285"/>
      <c r="W428" s="285">
        <v>2385</v>
      </c>
      <c r="X428" s="285">
        <v>12593</v>
      </c>
      <c r="Y428" s="285">
        <v>13515</v>
      </c>
      <c r="Z428" s="285">
        <v>4790</v>
      </c>
      <c r="AA428" s="285">
        <v>3132</v>
      </c>
      <c r="AB428" s="285">
        <v>2033</v>
      </c>
      <c r="AC428" s="285">
        <v>984</v>
      </c>
      <c r="AD428" s="285">
        <v>345</v>
      </c>
      <c r="AE428" s="299" t="s">
        <v>769</v>
      </c>
      <c r="AF428" s="299" t="s">
        <v>769</v>
      </c>
      <c r="AG428" s="285"/>
      <c r="AH428" s="285"/>
      <c r="AI428" s="286">
        <v>0.06</v>
      </c>
      <c r="AJ428" s="286">
        <v>0.32</v>
      </c>
      <c r="AK428" s="286">
        <v>0.34</v>
      </c>
      <c r="AL428" s="286">
        <v>0.12</v>
      </c>
      <c r="AM428" s="286">
        <v>0.08</v>
      </c>
      <c r="AN428" s="286">
        <v>0.05</v>
      </c>
      <c r="AO428" s="286">
        <v>0.02</v>
      </c>
      <c r="AP428" s="286">
        <v>0.01</v>
      </c>
      <c r="AQ428" s="324" t="s">
        <v>769</v>
      </c>
      <c r="AR428" s="324" t="s">
        <v>769</v>
      </c>
      <c r="AS428" s="286"/>
      <c r="AT428" s="286"/>
      <c r="AU428" s="285">
        <v>25929</v>
      </c>
      <c r="AV428" s="285">
        <v>449292</v>
      </c>
      <c r="AW428" s="285">
        <v>863968</v>
      </c>
      <c r="AX428" s="285">
        <v>413310</v>
      </c>
      <c r="AY428" s="285">
        <v>283498</v>
      </c>
      <c r="AZ428" s="285">
        <v>195867</v>
      </c>
      <c r="BA428" s="285">
        <v>69969</v>
      </c>
      <c r="BB428" s="285">
        <v>19241</v>
      </c>
      <c r="BC428" s="299" t="s">
        <v>769</v>
      </c>
      <c r="BD428" s="299" t="s">
        <v>769</v>
      </c>
      <c r="BE428" s="285"/>
      <c r="BF428" s="285"/>
      <c r="BG428" s="286">
        <v>0.01</v>
      </c>
      <c r="BH428" s="286">
        <v>0.19</v>
      </c>
      <c r="BI428" s="286">
        <v>0.37</v>
      </c>
      <c r="BJ428" s="286">
        <v>0.18</v>
      </c>
      <c r="BK428" s="286">
        <v>0.12</v>
      </c>
      <c r="BL428" s="286">
        <v>0.08</v>
      </c>
      <c r="BM428" s="286">
        <v>0.03</v>
      </c>
      <c r="BN428" s="286">
        <v>0.01</v>
      </c>
      <c r="BO428" s="324" t="s">
        <v>769</v>
      </c>
      <c r="BP428" s="324" t="s">
        <v>769</v>
      </c>
      <c r="BQ428" s="286"/>
      <c r="BR428" s="286"/>
      <c r="BS428" s="285">
        <v>1343</v>
      </c>
      <c r="BT428" s="285">
        <v>7420</v>
      </c>
      <c r="BU428" s="285">
        <v>7795</v>
      </c>
      <c r="BV428" s="285">
        <v>2805</v>
      </c>
      <c r="BW428" s="285">
        <v>1919</v>
      </c>
      <c r="BX428" s="320">
        <v>1239</v>
      </c>
      <c r="BY428" s="320">
        <v>627</v>
      </c>
      <c r="BZ428" s="285">
        <v>219</v>
      </c>
      <c r="CA428" s="299" t="s">
        <v>769</v>
      </c>
      <c r="CB428" s="299" t="s">
        <v>769</v>
      </c>
      <c r="CC428" s="285"/>
      <c r="CD428" s="285"/>
      <c r="CE428" s="286">
        <v>0.03</v>
      </c>
      <c r="CF428" s="286">
        <v>0.19</v>
      </c>
      <c r="CG428" s="286">
        <v>0.2</v>
      </c>
      <c r="CH428" s="286">
        <v>7.0000000000000007E-2</v>
      </c>
      <c r="CI428" s="286">
        <v>0.05</v>
      </c>
      <c r="CJ428" s="321">
        <v>0.03</v>
      </c>
      <c r="CK428" s="321">
        <v>0.02</v>
      </c>
      <c r="CL428" s="286">
        <v>0.01</v>
      </c>
      <c r="CM428" s="324" t="s">
        <v>769</v>
      </c>
      <c r="CN428" s="324" t="s">
        <v>769</v>
      </c>
      <c r="CO428" s="286"/>
      <c r="CP428" s="286"/>
      <c r="CQ428" s="285">
        <v>15282</v>
      </c>
      <c r="CR428" s="285">
        <v>263103</v>
      </c>
      <c r="CS428" s="285">
        <v>465954</v>
      </c>
      <c r="CT428" s="285">
        <v>212487</v>
      </c>
      <c r="CU428" s="285">
        <v>153743</v>
      </c>
      <c r="CV428" s="320">
        <v>102815</v>
      </c>
      <c r="CW428" s="320">
        <v>41522</v>
      </c>
      <c r="CX428" s="285">
        <v>10958</v>
      </c>
      <c r="CY428" s="299" t="s">
        <v>769</v>
      </c>
      <c r="CZ428" s="299" t="s">
        <v>769</v>
      </c>
      <c r="DA428" s="285"/>
      <c r="DB428" s="285"/>
      <c r="DC428" s="286">
        <v>0.01</v>
      </c>
      <c r="DD428" s="286">
        <v>0.11</v>
      </c>
      <c r="DE428" s="286">
        <v>0.2</v>
      </c>
      <c r="DF428" s="286">
        <v>0.09</v>
      </c>
      <c r="DG428" s="286">
        <v>7.0000000000000007E-2</v>
      </c>
      <c r="DH428" s="321">
        <v>0.04</v>
      </c>
      <c r="DI428" s="321">
        <v>0.02</v>
      </c>
      <c r="DJ428" s="286">
        <v>0</v>
      </c>
      <c r="DK428" s="324" t="s">
        <v>769</v>
      </c>
      <c r="DL428" s="324" t="s">
        <v>769</v>
      </c>
      <c r="DM428" s="286"/>
      <c r="DN428" s="286"/>
      <c r="DO428" s="285">
        <v>1042</v>
      </c>
      <c r="DP428" s="285">
        <v>5173</v>
      </c>
      <c r="DQ428" s="285">
        <v>5720</v>
      </c>
      <c r="DR428" s="285">
        <v>1985</v>
      </c>
      <c r="DS428" s="285">
        <v>1213</v>
      </c>
      <c r="DT428" s="285">
        <v>794</v>
      </c>
      <c r="DU428" s="285">
        <v>357</v>
      </c>
      <c r="DV428" s="285">
        <v>126</v>
      </c>
      <c r="DW428" s="299" t="s">
        <v>769</v>
      </c>
      <c r="DX428" s="299" t="s">
        <v>769</v>
      </c>
      <c r="DY428" s="285"/>
      <c r="DZ428" s="285"/>
      <c r="EA428" s="286">
        <v>0.03</v>
      </c>
      <c r="EB428" s="286">
        <v>0.13</v>
      </c>
      <c r="EC428" s="286">
        <v>0.14000000000000001</v>
      </c>
      <c r="ED428" s="286">
        <v>0.05</v>
      </c>
      <c r="EE428" s="286">
        <v>0.03</v>
      </c>
      <c r="EF428" s="286">
        <v>0.02</v>
      </c>
      <c r="EG428" s="286">
        <v>0.01</v>
      </c>
      <c r="EH428" s="286">
        <v>0</v>
      </c>
      <c r="EI428" s="324" t="s">
        <v>769</v>
      </c>
      <c r="EJ428" s="324" t="s">
        <v>769</v>
      </c>
      <c r="EK428" s="286"/>
      <c r="EL428" s="286"/>
      <c r="EM428" s="285">
        <v>10647</v>
      </c>
      <c r="EN428" s="285">
        <v>186189</v>
      </c>
      <c r="EO428" s="285">
        <v>398014</v>
      </c>
      <c r="EP428" s="285">
        <v>200823</v>
      </c>
      <c r="EQ428" s="285">
        <v>129755</v>
      </c>
      <c r="ER428" s="285">
        <v>93052</v>
      </c>
      <c r="ES428" s="285">
        <v>28447</v>
      </c>
      <c r="ET428" s="285">
        <v>8283</v>
      </c>
      <c r="EU428" s="299" t="s">
        <v>769</v>
      </c>
      <c r="EV428" s="299" t="s">
        <v>769</v>
      </c>
      <c r="EW428" s="285"/>
      <c r="EX428" s="285"/>
      <c r="EY428" s="286">
        <v>0</v>
      </c>
      <c r="EZ428" s="286">
        <v>0.08</v>
      </c>
      <c r="FA428" s="286">
        <v>0.17</v>
      </c>
      <c r="FB428" s="286">
        <v>0.09</v>
      </c>
      <c r="FC428" s="286">
        <v>0.06</v>
      </c>
      <c r="FD428" s="286">
        <v>0.04</v>
      </c>
      <c r="FE428" s="326">
        <v>0.01</v>
      </c>
      <c r="FF428" s="326">
        <v>0</v>
      </c>
      <c r="FG428" s="328" t="s">
        <v>769</v>
      </c>
      <c r="FH428" s="328" t="s">
        <v>769</v>
      </c>
      <c r="FI428" s="326"/>
      <c r="FJ428" s="326"/>
    </row>
    <row r="429" spans="1:166" s="287" customFormat="1" ht="12">
      <c r="A429" s="301">
        <v>43281</v>
      </c>
      <c r="B429" s="279" t="s">
        <v>390</v>
      </c>
      <c r="C429" s="279" t="s">
        <v>171</v>
      </c>
      <c r="D429" s="279"/>
      <c r="E429" s="293"/>
      <c r="F429" s="279" t="s">
        <v>281</v>
      </c>
      <c r="G429" s="290">
        <v>89384753567</v>
      </c>
      <c r="H429" s="279" t="s">
        <v>282</v>
      </c>
      <c r="I429" s="279" t="s">
        <v>168</v>
      </c>
      <c r="J429" s="279" t="s">
        <v>169</v>
      </c>
      <c r="K429" s="325">
        <v>43281</v>
      </c>
      <c r="L429" s="291">
        <v>12</v>
      </c>
      <c r="M429" s="285">
        <v>42641</v>
      </c>
      <c r="N429" s="285">
        <v>2932139</v>
      </c>
      <c r="O429" s="299" t="s">
        <v>769</v>
      </c>
      <c r="P429" s="285">
        <v>26732</v>
      </c>
      <c r="Q429" s="285"/>
      <c r="R429" s="299" t="s">
        <v>769</v>
      </c>
      <c r="S429" s="299" t="s">
        <v>769</v>
      </c>
      <c r="T429" s="285">
        <v>2087036</v>
      </c>
      <c r="U429" s="285"/>
      <c r="V429" s="299" t="s">
        <v>769</v>
      </c>
      <c r="W429" s="285">
        <v>1672</v>
      </c>
      <c r="X429" s="285">
        <v>10059</v>
      </c>
      <c r="Y429" s="285">
        <v>13804</v>
      </c>
      <c r="Z429" s="285">
        <v>6241</v>
      </c>
      <c r="AA429" s="285">
        <v>4688</v>
      </c>
      <c r="AB429" s="285">
        <v>3490</v>
      </c>
      <c r="AC429" s="285">
        <v>1848</v>
      </c>
      <c r="AD429" s="285">
        <v>631</v>
      </c>
      <c r="AE429" s="320">
        <v>182</v>
      </c>
      <c r="AF429" s="320">
        <v>26</v>
      </c>
      <c r="AG429" s="285"/>
      <c r="AH429" s="285"/>
      <c r="AI429" s="286">
        <v>0.04</v>
      </c>
      <c r="AJ429" s="286">
        <v>0.24</v>
      </c>
      <c r="AK429" s="286">
        <v>0.32</v>
      </c>
      <c r="AL429" s="286">
        <v>0.15</v>
      </c>
      <c r="AM429" s="286">
        <v>0.11</v>
      </c>
      <c r="AN429" s="286">
        <v>0.08</v>
      </c>
      <c r="AO429" s="286">
        <v>0.04</v>
      </c>
      <c r="AP429" s="286">
        <v>0.01</v>
      </c>
      <c r="AQ429" s="321">
        <v>0</v>
      </c>
      <c r="AR429" s="321">
        <v>0</v>
      </c>
      <c r="AS429" s="286"/>
      <c r="AT429" s="286"/>
      <c r="AU429" s="285">
        <v>8634</v>
      </c>
      <c r="AV429" s="285">
        <v>253182</v>
      </c>
      <c r="AW429" s="285">
        <v>769753</v>
      </c>
      <c r="AX429" s="285">
        <v>558846</v>
      </c>
      <c r="AY429" s="285">
        <v>534025</v>
      </c>
      <c r="AZ429" s="285">
        <v>491625</v>
      </c>
      <c r="BA429" s="285">
        <v>226852</v>
      </c>
      <c r="BB429" s="285">
        <v>69135</v>
      </c>
      <c r="BC429" s="320">
        <v>16093</v>
      </c>
      <c r="BD429" s="320">
        <v>3994</v>
      </c>
      <c r="BE429" s="285"/>
      <c r="BF429" s="285"/>
      <c r="BG429" s="286">
        <v>0</v>
      </c>
      <c r="BH429" s="286">
        <v>0.09</v>
      </c>
      <c r="BI429" s="286">
        <v>0.26</v>
      </c>
      <c r="BJ429" s="286">
        <v>0.19</v>
      </c>
      <c r="BK429" s="286">
        <v>0.18</v>
      </c>
      <c r="BL429" s="286">
        <v>0.17</v>
      </c>
      <c r="BM429" s="286">
        <v>0.08</v>
      </c>
      <c r="BN429" s="286">
        <v>0.02</v>
      </c>
      <c r="BO429" s="321">
        <v>0.01</v>
      </c>
      <c r="BP429" s="321">
        <v>0</v>
      </c>
      <c r="BQ429" s="286"/>
      <c r="BR429" s="286"/>
      <c r="BS429" s="285">
        <v>581</v>
      </c>
      <c r="BT429" s="285">
        <v>4144</v>
      </c>
      <c r="BU429" s="285">
        <v>5675</v>
      </c>
      <c r="BV429" s="285">
        <v>2226</v>
      </c>
      <c r="BW429" s="285">
        <v>1555</v>
      </c>
      <c r="BX429" s="320">
        <v>1039</v>
      </c>
      <c r="BY429" s="320">
        <v>465</v>
      </c>
      <c r="BZ429" s="285">
        <v>177</v>
      </c>
      <c r="CA429" s="299" t="s">
        <v>769</v>
      </c>
      <c r="CB429" s="299" t="s">
        <v>769</v>
      </c>
      <c r="CC429" s="285"/>
      <c r="CD429" s="285"/>
      <c r="CE429" s="286">
        <v>0.01</v>
      </c>
      <c r="CF429" s="286">
        <v>0.1</v>
      </c>
      <c r="CG429" s="286">
        <v>0.13</v>
      </c>
      <c r="CH429" s="286">
        <v>0.05</v>
      </c>
      <c r="CI429" s="286">
        <v>0.04</v>
      </c>
      <c r="CJ429" s="321">
        <v>0.02</v>
      </c>
      <c r="CK429" s="321">
        <v>0.01</v>
      </c>
      <c r="CL429" s="286">
        <v>0</v>
      </c>
      <c r="CM429" s="324" t="s">
        <v>769</v>
      </c>
      <c r="CN429" s="324" t="s">
        <v>769</v>
      </c>
      <c r="CO429" s="286"/>
      <c r="CP429" s="286"/>
      <c r="CQ429" s="285">
        <v>2724</v>
      </c>
      <c r="CR429" s="285">
        <v>104256</v>
      </c>
      <c r="CS429" s="285">
        <v>288341</v>
      </c>
      <c r="CT429" s="285">
        <v>159038</v>
      </c>
      <c r="CU429" s="285">
        <v>133962</v>
      </c>
      <c r="CV429" s="320">
        <v>99254</v>
      </c>
      <c r="CW429" s="320">
        <v>36095</v>
      </c>
      <c r="CX429" s="285">
        <v>15826</v>
      </c>
      <c r="CY429" s="299" t="s">
        <v>769</v>
      </c>
      <c r="CZ429" s="299" t="s">
        <v>769</v>
      </c>
      <c r="DA429" s="285"/>
      <c r="DB429" s="285"/>
      <c r="DC429" s="286">
        <v>0</v>
      </c>
      <c r="DD429" s="286">
        <v>0.04</v>
      </c>
      <c r="DE429" s="286">
        <v>0.1</v>
      </c>
      <c r="DF429" s="286">
        <v>0.05</v>
      </c>
      <c r="DG429" s="286">
        <v>0.05</v>
      </c>
      <c r="DH429" s="321">
        <v>0.03</v>
      </c>
      <c r="DI429" s="321">
        <v>0.01</v>
      </c>
      <c r="DJ429" s="286">
        <v>0.01</v>
      </c>
      <c r="DK429" s="324" t="s">
        <v>769</v>
      </c>
      <c r="DL429" s="324" t="s">
        <v>769</v>
      </c>
      <c r="DM429" s="286"/>
      <c r="DN429" s="286"/>
      <c r="DO429" s="285">
        <v>1091</v>
      </c>
      <c r="DP429" s="285">
        <v>5915</v>
      </c>
      <c r="DQ429" s="285">
        <v>8128</v>
      </c>
      <c r="DR429" s="285">
        <v>4015</v>
      </c>
      <c r="DS429" s="285">
        <v>3133</v>
      </c>
      <c r="DT429" s="285">
        <v>2451</v>
      </c>
      <c r="DU429" s="285">
        <v>1383</v>
      </c>
      <c r="DV429" s="285">
        <v>454</v>
      </c>
      <c r="DW429" s="299" t="s">
        <v>769</v>
      </c>
      <c r="DX429" s="299" t="s">
        <v>769</v>
      </c>
      <c r="DY429" s="285"/>
      <c r="DZ429" s="285"/>
      <c r="EA429" s="286">
        <v>0.03</v>
      </c>
      <c r="EB429" s="286">
        <v>0.14000000000000001</v>
      </c>
      <c r="EC429" s="286">
        <v>0.19</v>
      </c>
      <c r="ED429" s="286">
        <v>0.09</v>
      </c>
      <c r="EE429" s="286">
        <v>7.0000000000000007E-2</v>
      </c>
      <c r="EF429" s="286">
        <v>0.06</v>
      </c>
      <c r="EG429" s="286">
        <v>0.03</v>
      </c>
      <c r="EH429" s="286">
        <v>0.01</v>
      </c>
      <c r="EI429" s="324" t="s">
        <v>769</v>
      </c>
      <c r="EJ429" s="324" t="s">
        <v>769</v>
      </c>
      <c r="EK429" s="286"/>
      <c r="EL429" s="286"/>
      <c r="EM429" s="285">
        <v>5910</v>
      </c>
      <c r="EN429" s="285">
        <v>148926</v>
      </c>
      <c r="EO429" s="285">
        <v>481148</v>
      </c>
      <c r="EP429" s="285">
        <v>399808</v>
      </c>
      <c r="EQ429" s="285">
        <v>400063</v>
      </c>
      <c r="ER429" s="285">
        <v>392371</v>
      </c>
      <c r="ES429" s="285">
        <v>190757</v>
      </c>
      <c r="ET429" s="285">
        <v>53309</v>
      </c>
      <c r="EU429" s="299" t="s">
        <v>769</v>
      </c>
      <c r="EV429" s="299" t="s">
        <v>769</v>
      </c>
      <c r="EW429" s="285"/>
      <c r="EX429" s="285"/>
      <c r="EY429" s="286">
        <v>0</v>
      </c>
      <c r="EZ429" s="286">
        <v>0.05</v>
      </c>
      <c r="FA429" s="286">
        <v>0.16</v>
      </c>
      <c r="FB429" s="286">
        <v>0.14000000000000001</v>
      </c>
      <c r="FC429" s="286">
        <v>0.14000000000000001</v>
      </c>
      <c r="FD429" s="286">
        <v>0.13</v>
      </c>
      <c r="FE429" s="326">
        <v>7.0000000000000007E-2</v>
      </c>
      <c r="FF429" s="326">
        <v>0.02</v>
      </c>
      <c r="FG429" s="328" t="s">
        <v>769</v>
      </c>
      <c r="FH429" s="328" t="s">
        <v>769</v>
      </c>
      <c r="FI429" s="326"/>
      <c r="FJ429" s="326"/>
    </row>
    <row r="430" spans="1:166" s="287" customFormat="1" ht="12">
      <c r="A430" s="301">
        <v>43281</v>
      </c>
      <c r="B430" s="279" t="s">
        <v>283</v>
      </c>
      <c r="C430" s="279" t="s">
        <v>171</v>
      </c>
      <c r="D430" s="279" t="s">
        <v>165</v>
      </c>
      <c r="E430" s="293">
        <v>26</v>
      </c>
      <c r="F430" s="279" t="s">
        <v>284</v>
      </c>
      <c r="G430" s="290">
        <v>68964712340</v>
      </c>
      <c r="H430" s="279" t="s">
        <v>224</v>
      </c>
      <c r="I430" s="279" t="s">
        <v>168</v>
      </c>
      <c r="J430" s="279" t="s">
        <v>169</v>
      </c>
      <c r="K430" s="325">
        <v>43281</v>
      </c>
      <c r="L430" s="284">
        <v>12</v>
      </c>
      <c r="M430" s="285">
        <v>26909</v>
      </c>
      <c r="N430" s="285">
        <v>1351882</v>
      </c>
      <c r="O430" s="285">
        <v>12334</v>
      </c>
      <c r="P430" s="285">
        <v>14575</v>
      </c>
      <c r="Q430" s="285"/>
      <c r="R430" s="285"/>
      <c r="S430" s="285">
        <v>543888</v>
      </c>
      <c r="T430" s="285">
        <v>807994</v>
      </c>
      <c r="U430" s="285"/>
      <c r="V430" s="285"/>
      <c r="W430" s="285">
        <v>1898</v>
      </c>
      <c r="X430" s="285">
        <v>7234</v>
      </c>
      <c r="Y430" s="285">
        <v>7983</v>
      </c>
      <c r="Z430" s="285">
        <v>3408</v>
      </c>
      <c r="AA430" s="285">
        <v>2584</v>
      </c>
      <c r="AB430" s="285">
        <v>2066</v>
      </c>
      <c r="AC430" s="285">
        <v>1138</v>
      </c>
      <c r="AD430" s="285">
        <v>422</v>
      </c>
      <c r="AE430" s="320">
        <v>127</v>
      </c>
      <c r="AF430" s="299" t="s">
        <v>769</v>
      </c>
      <c r="AG430" s="299" t="s">
        <v>769</v>
      </c>
      <c r="AH430" s="285"/>
      <c r="AI430" s="286">
        <v>7.0000000000000007E-2</v>
      </c>
      <c r="AJ430" s="286">
        <v>0.27</v>
      </c>
      <c r="AK430" s="286">
        <v>0.3</v>
      </c>
      <c r="AL430" s="286">
        <v>0.13</v>
      </c>
      <c r="AM430" s="286">
        <v>0.1</v>
      </c>
      <c r="AN430" s="286">
        <v>0.08</v>
      </c>
      <c r="AO430" s="286">
        <v>0.04</v>
      </c>
      <c r="AP430" s="286">
        <v>0.02</v>
      </c>
      <c r="AQ430" s="321">
        <v>0</v>
      </c>
      <c r="AR430" s="324" t="s">
        <v>769</v>
      </c>
      <c r="AS430" s="324" t="s">
        <v>769</v>
      </c>
      <c r="AT430" s="286"/>
      <c r="AU430" s="285">
        <v>10954</v>
      </c>
      <c r="AV430" s="285">
        <v>198475</v>
      </c>
      <c r="AW430" s="285">
        <v>420761</v>
      </c>
      <c r="AX430" s="285">
        <v>236853</v>
      </c>
      <c r="AY430" s="285">
        <v>194749</v>
      </c>
      <c r="AZ430" s="285">
        <v>161187</v>
      </c>
      <c r="BA430" s="285">
        <v>87441</v>
      </c>
      <c r="BB430" s="285">
        <v>30252</v>
      </c>
      <c r="BC430" s="320">
        <v>8444</v>
      </c>
      <c r="BD430" s="299" t="s">
        <v>769</v>
      </c>
      <c r="BE430" s="299" t="s">
        <v>769</v>
      </c>
      <c r="BF430" s="285"/>
      <c r="BG430" s="286">
        <v>0.01</v>
      </c>
      <c r="BH430" s="286">
        <v>0.15</v>
      </c>
      <c r="BI430" s="286">
        <v>0.31</v>
      </c>
      <c r="BJ430" s="286">
        <v>0.18</v>
      </c>
      <c r="BK430" s="286">
        <v>0.14000000000000001</v>
      </c>
      <c r="BL430" s="286">
        <v>0.12</v>
      </c>
      <c r="BM430" s="286">
        <v>0.06</v>
      </c>
      <c r="BN430" s="286">
        <v>0.02</v>
      </c>
      <c r="BO430" s="321">
        <v>0.01</v>
      </c>
      <c r="BP430" s="324" t="s">
        <v>769</v>
      </c>
      <c r="BQ430" s="324" t="s">
        <v>769</v>
      </c>
      <c r="BR430" s="286"/>
      <c r="BS430" s="285">
        <v>856</v>
      </c>
      <c r="BT430" s="285">
        <v>3561</v>
      </c>
      <c r="BU430" s="285">
        <v>3708</v>
      </c>
      <c r="BV430" s="285">
        <v>1534</v>
      </c>
      <c r="BW430" s="285">
        <v>1128</v>
      </c>
      <c r="BX430" s="320">
        <v>877</v>
      </c>
      <c r="BY430" s="320">
        <v>447</v>
      </c>
      <c r="BZ430" s="285">
        <v>159</v>
      </c>
      <c r="CA430" s="299" t="s">
        <v>769</v>
      </c>
      <c r="CB430" s="299" t="s">
        <v>769</v>
      </c>
      <c r="CC430" s="285"/>
      <c r="CD430" s="285"/>
      <c r="CE430" s="286">
        <v>0.03</v>
      </c>
      <c r="CF430" s="286">
        <v>0.13</v>
      </c>
      <c r="CG430" s="286">
        <v>0.14000000000000001</v>
      </c>
      <c r="CH430" s="286">
        <v>0.06</v>
      </c>
      <c r="CI430" s="286">
        <v>0.04</v>
      </c>
      <c r="CJ430" s="321">
        <v>0.03</v>
      </c>
      <c r="CK430" s="321">
        <v>0.02</v>
      </c>
      <c r="CL430" s="286">
        <v>0.01</v>
      </c>
      <c r="CM430" s="324" t="s">
        <v>769</v>
      </c>
      <c r="CN430" s="324" t="s">
        <v>769</v>
      </c>
      <c r="CO430" s="286"/>
      <c r="CP430" s="286"/>
      <c r="CQ430" s="285">
        <v>5676</v>
      </c>
      <c r="CR430" s="285">
        <v>97466</v>
      </c>
      <c r="CS430" s="285">
        <v>183607</v>
      </c>
      <c r="CT430" s="285">
        <v>95449</v>
      </c>
      <c r="CU430" s="285">
        <v>67682</v>
      </c>
      <c r="CV430" s="320">
        <v>53985</v>
      </c>
      <c r="CW430" s="320">
        <v>26194</v>
      </c>
      <c r="CX430" s="285">
        <v>8826</v>
      </c>
      <c r="CY430" s="299" t="s">
        <v>769</v>
      </c>
      <c r="CZ430" s="299" t="s">
        <v>769</v>
      </c>
      <c r="DA430" s="285"/>
      <c r="DB430" s="285"/>
      <c r="DC430" s="286">
        <v>0</v>
      </c>
      <c r="DD430" s="286">
        <v>7.0000000000000007E-2</v>
      </c>
      <c r="DE430" s="286">
        <v>0.14000000000000001</v>
      </c>
      <c r="DF430" s="286">
        <v>7.0000000000000007E-2</v>
      </c>
      <c r="DG430" s="286">
        <v>0.05</v>
      </c>
      <c r="DH430" s="321">
        <v>0.04</v>
      </c>
      <c r="DI430" s="321">
        <v>0.02</v>
      </c>
      <c r="DJ430" s="286">
        <v>0.01</v>
      </c>
      <c r="DK430" s="324" t="s">
        <v>769</v>
      </c>
      <c r="DL430" s="324" t="s">
        <v>769</v>
      </c>
      <c r="DM430" s="286"/>
      <c r="DN430" s="286"/>
      <c r="DO430" s="285">
        <v>1042</v>
      </c>
      <c r="DP430" s="285">
        <v>3673</v>
      </c>
      <c r="DQ430" s="285">
        <v>4275</v>
      </c>
      <c r="DR430" s="285">
        <v>1874</v>
      </c>
      <c r="DS430" s="285">
        <v>1456</v>
      </c>
      <c r="DT430" s="285">
        <v>1189</v>
      </c>
      <c r="DU430" s="285">
        <v>691</v>
      </c>
      <c r="DV430" s="285">
        <v>263</v>
      </c>
      <c r="DW430" s="299" t="s">
        <v>769</v>
      </c>
      <c r="DX430" s="299" t="s">
        <v>769</v>
      </c>
      <c r="DY430" s="299" t="s">
        <v>769</v>
      </c>
      <c r="DZ430" s="285"/>
      <c r="EA430" s="286">
        <v>0.04</v>
      </c>
      <c r="EB430" s="286">
        <v>0.14000000000000001</v>
      </c>
      <c r="EC430" s="286">
        <v>0.16</v>
      </c>
      <c r="ED430" s="286">
        <v>7.0000000000000007E-2</v>
      </c>
      <c r="EE430" s="286">
        <v>0.05</v>
      </c>
      <c r="EF430" s="286">
        <v>0.04</v>
      </c>
      <c r="EG430" s="286">
        <v>0.03</v>
      </c>
      <c r="EH430" s="286">
        <v>0.01</v>
      </c>
      <c r="EI430" s="324" t="s">
        <v>769</v>
      </c>
      <c r="EJ430" s="324" t="s">
        <v>769</v>
      </c>
      <c r="EK430" s="324" t="s">
        <v>769</v>
      </c>
      <c r="EL430" s="286"/>
      <c r="EM430" s="285">
        <v>5278</v>
      </c>
      <c r="EN430" s="285">
        <v>101009</v>
      </c>
      <c r="EO430" s="285">
        <v>237154</v>
      </c>
      <c r="EP430" s="285">
        <v>141404</v>
      </c>
      <c r="EQ430" s="285">
        <v>127067</v>
      </c>
      <c r="ER430" s="285">
        <v>107202</v>
      </c>
      <c r="ES430" s="285">
        <v>61247</v>
      </c>
      <c r="ET430" s="285">
        <v>21426</v>
      </c>
      <c r="EU430" s="299" t="s">
        <v>769</v>
      </c>
      <c r="EV430" s="299" t="s">
        <v>769</v>
      </c>
      <c r="EW430" s="299" t="s">
        <v>769</v>
      </c>
      <c r="EX430" s="285"/>
      <c r="EY430" s="286">
        <v>0</v>
      </c>
      <c r="EZ430" s="286">
        <v>7.0000000000000007E-2</v>
      </c>
      <c r="FA430" s="286">
        <v>0.18</v>
      </c>
      <c r="FB430" s="286">
        <v>0.1</v>
      </c>
      <c r="FC430" s="286">
        <v>0.09</v>
      </c>
      <c r="FD430" s="286">
        <v>0.08</v>
      </c>
      <c r="FE430" s="326">
        <v>0.05</v>
      </c>
      <c r="FF430" s="326">
        <v>0.02</v>
      </c>
      <c r="FG430" s="328" t="s">
        <v>769</v>
      </c>
      <c r="FH430" s="328" t="s">
        <v>769</v>
      </c>
      <c r="FI430" s="328" t="s">
        <v>769</v>
      </c>
      <c r="FJ430" s="326"/>
    </row>
    <row r="431" spans="1:166" s="287" customFormat="1" ht="12">
      <c r="A431" s="301">
        <v>43281</v>
      </c>
      <c r="B431" s="279" t="s">
        <v>391</v>
      </c>
      <c r="C431" s="279" t="s">
        <v>171</v>
      </c>
      <c r="D431" s="279"/>
      <c r="E431" s="293"/>
      <c r="F431" s="279" t="s">
        <v>355</v>
      </c>
      <c r="G431" s="290">
        <v>74559365913</v>
      </c>
      <c r="H431" s="279" t="s">
        <v>356</v>
      </c>
      <c r="I431" s="279" t="s">
        <v>168</v>
      </c>
      <c r="J431" s="279" t="s">
        <v>188</v>
      </c>
      <c r="K431" s="325">
        <v>43281</v>
      </c>
      <c r="L431" s="291">
        <v>12</v>
      </c>
      <c r="M431" s="285">
        <v>218497</v>
      </c>
      <c r="N431" s="285">
        <v>9734351</v>
      </c>
      <c r="O431" s="285">
        <v>44261</v>
      </c>
      <c r="P431" s="285">
        <v>174150</v>
      </c>
      <c r="Q431" s="285"/>
      <c r="R431" s="285">
        <v>86</v>
      </c>
      <c r="S431" s="285">
        <v>1620040</v>
      </c>
      <c r="T431" s="285">
        <v>8091193</v>
      </c>
      <c r="U431" s="285"/>
      <c r="V431" s="285">
        <v>23118</v>
      </c>
      <c r="W431" s="285">
        <v>29784</v>
      </c>
      <c r="X431" s="285">
        <v>54661</v>
      </c>
      <c r="Y431" s="285">
        <v>53891</v>
      </c>
      <c r="Z431" s="285">
        <v>27304</v>
      </c>
      <c r="AA431" s="285">
        <v>20351</v>
      </c>
      <c r="AB431" s="285">
        <v>16157</v>
      </c>
      <c r="AC431" s="285">
        <v>9705</v>
      </c>
      <c r="AD431" s="285">
        <v>4438</v>
      </c>
      <c r="AE431" s="320">
        <v>1664</v>
      </c>
      <c r="AF431" s="299" t="s">
        <v>769</v>
      </c>
      <c r="AG431" s="299" t="s">
        <v>769</v>
      </c>
      <c r="AH431" s="285"/>
      <c r="AI431" s="286">
        <v>0.14000000000000001</v>
      </c>
      <c r="AJ431" s="286">
        <v>0.25</v>
      </c>
      <c r="AK431" s="286">
        <v>0.25</v>
      </c>
      <c r="AL431" s="286">
        <v>0.12</v>
      </c>
      <c r="AM431" s="286">
        <v>0.09</v>
      </c>
      <c r="AN431" s="286">
        <v>7.0000000000000007E-2</v>
      </c>
      <c r="AO431" s="286">
        <v>0.04</v>
      </c>
      <c r="AP431" s="286">
        <v>0.02</v>
      </c>
      <c r="AQ431" s="321">
        <v>0.01</v>
      </c>
      <c r="AR431" s="324" t="s">
        <v>769</v>
      </c>
      <c r="AS431" s="324" t="s">
        <v>769</v>
      </c>
      <c r="AT431" s="286"/>
      <c r="AU431" s="285">
        <v>193415</v>
      </c>
      <c r="AV431" s="285">
        <v>1474260</v>
      </c>
      <c r="AW431" s="285">
        <v>2534114</v>
      </c>
      <c r="AX431" s="285">
        <v>1628235</v>
      </c>
      <c r="AY431" s="285">
        <v>1413636</v>
      </c>
      <c r="AZ431" s="285">
        <v>1264580</v>
      </c>
      <c r="BA431" s="285">
        <v>766668</v>
      </c>
      <c r="BB431" s="285">
        <v>306817</v>
      </c>
      <c r="BC431" s="320">
        <v>119579</v>
      </c>
      <c r="BD431" s="299" t="s">
        <v>769</v>
      </c>
      <c r="BE431" s="299" t="s">
        <v>769</v>
      </c>
      <c r="BF431" s="285"/>
      <c r="BG431" s="286">
        <v>0.02</v>
      </c>
      <c r="BH431" s="286">
        <v>0.15</v>
      </c>
      <c r="BI431" s="286">
        <v>0.26</v>
      </c>
      <c r="BJ431" s="286">
        <v>0.17</v>
      </c>
      <c r="BK431" s="286">
        <v>0.15</v>
      </c>
      <c r="BL431" s="286">
        <v>0.13</v>
      </c>
      <c r="BM431" s="286">
        <v>0.08</v>
      </c>
      <c r="BN431" s="286">
        <v>0.03</v>
      </c>
      <c r="BO431" s="321">
        <v>0.01</v>
      </c>
      <c r="BP431" s="324" t="s">
        <v>769</v>
      </c>
      <c r="BQ431" s="324" t="s">
        <v>769</v>
      </c>
      <c r="BR431" s="286"/>
      <c r="BS431" s="285">
        <v>4658</v>
      </c>
      <c r="BT431" s="285">
        <v>9404</v>
      </c>
      <c r="BU431" s="285">
        <v>11299</v>
      </c>
      <c r="BV431" s="285">
        <v>6093</v>
      </c>
      <c r="BW431" s="285">
        <v>4920</v>
      </c>
      <c r="BX431" s="320">
        <v>4093</v>
      </c>
      <c r="BY431" s="320">
        <v>2290</v>
      </c>
      <c r="BZ431" s="285">
        <v>1061</v>
      </c>
      <c r="CA431" s="320">
        <v>355</v>
      </c>
      <c r="CB431" s="299" t="s">
        <v>769</v>
      </c>
      <c r="CC431" s="299" t="s">
        <v>769</v>
      </c>
      <c r="CD431" s="285"/>
      <c r="CE431" s="286">
        <v>0.02</v>
      </c>
      <c r="CF431" s="286">
        <v>0.04</v>
      </c>
      <c r="CG431" s="286">
        <v>0.05</v>
      </c>
      <c r="CH431" s="286">
        <v>0.03</v>
      </c>
      <c r="CI431" s="286">
        <v>0.02</v>
      </c>
      <c r="CJ431" s="321">
        <v>0.02</v>
      </c>
      <c r="CK431" s="321">
        <v>0.01</v>
      </c>
      <c r="CL431" s="286">
        <v>0</v>
      </c>
      <c r="CM431" s="321">
        <v>0</v>
      </c>
      <c r="CN431" s="324" t="s">
        <v>769</v>
      </c>
      <c r="CO431" s="324" t="s">
        <v>769</v>
      </c>
      <c r="CP431" s="286"/>
      <c r="CQ431" s="285">
        <v>21672</v>
      </c>
      <c r="CR431" s="285">
        <v>195911</v>
      </c>
      <c r="CS431" s="285">
        <v>387756</v>
      </c>
      <c r="CT431" s="285">
        <v>246060</v>
      </c>
      <c r="CU431" s="285">
        <v>259655</v>
      </c>
      <c r="CV431" s="320">
        <v>249081</v>
      </c>
      <c r="CW431" s="320">
        <v>150343</v>
      </c>
      <c r="CX431" s="285">
        <v>75063</v>
      </c>
      <c r="CY431" s="320">
        <v>28682</v>
      </c>
      <c r="CZ431" s="299" t="s">
        <v>769</v>
      </c>
      <c r="DA431" s="299" t="s">
        <v>769</v>
      </c>
      <c r="DB431" s="285"/>
      <c r="DC431" s="286">
        <v>0</v>
      </c>
      <c r="DD431" s="286">
        <v>0.02</v>
      </c>
      <c r="DE431" s="286">
        <v>0.04</v>
      </c>
      <c r="DF431" s="286">
        <v>0.03</v>
      </c>
      <c r="DG431" s="286">
        <v>0.03</v>
      </c>
      <c r="DH431" s="321">
        <v>0.03</v>
      </c>
      <c r="DI431" s="321">
        <v>0.02</v>
      </c>
      <c r="DJ431" s="286">
        <v>0.01</v>
      </c>
      <c r="DK431" s="321">
        <v>0</v>
      </c>
      <c r="DL431" s="324" t="s">
        <v>769</v>
      </c>
      <c r="DM431" s="324" t="s">
        <v>769</v>
      </c>
      <c r="DN431" s="286"/>
      <c r="DO431" s="285">
        <v>25126</v>
      </c>
      <c r="DP431" s="285">
        <v>45257</v>
      </c>
      <c r="DQ431" s="285">
        <v>42591</v>
      </c>
      <c r="DR431" s="285">
        <v>21127</v>
      </c>
      <c r="DS431" s="285">
        <v>15431</v>
      </c>
      <c r="DT431" s="285">
        <v>12064</v>
      </c>
      <c r="DU431" s="285">
        <v>7415</v>
      </c>
      <c r="DV431" s="285">
        <v>3377</v>
      </c>
      <c r="DW431" s="320">
        <v>1309</v>
      </c>
      <c r="DX431" s="299" t="s">
        <v>769</v>
      </c>
      <c r="DY431" s="299" t="s">
        <v>769</v>
      </c>
      <c r="DZ431" s="285"/>
      <c r="EA431" s="286">
        <v>0.11</v>
      </c>
      <c r="EB431" s="286">
        <v>0.21</v>
      </c>
      <c r="EC431" s="286">
        <v>0.19</v>
      </c>
      <c r="ED431" s="286">
        <v>0.1</v>
      </c>
      <c r="EE431" s="286">
        <v>7.0000000000000007E-2</v>
      </c>
      <c r="EF431" s="286">
        <v>0.06</v>
      </c>
      <c r="EG431" s="286">
        <v>0.03</v>
      </c>
      <c r="EH431" s="286">
        <v>0.02</v>
      </c>
      <c r="EI431" s="321">
        <v>0.01</v>
      </c>
      <c r="EJ431" s="324" t="s">
        <v>769</v>
      </c>
      <c r="EK431" s="324" t="s">
        <v>769</v>
      </c>
      <c r="EL431" s="286"/>
      <c r="EM431" s="285">
        <v>171743</v>
      </c>
      <c r="EN431" s="285">
        <v>1278349</v>
      </c>
      <c r="EO431" s="285">
        <v>2146354</v>
      </c>
      <c r="EP431" s="285">
        <v>1360898</v>
      </c>
      <c r="EQ431" s="285">
        <v>1153981</v>
      </c>
      <c r="ER431" s="285">
        <v>1015499</v>
      </c>
      <c r="ES431" s="285">
        <v>616325</v>
      </c>
      <c r="ET431" s="285">
        <v>231754</v>
      </c>
      <c r="EU431" s="320">
        <v>90897</v>
      </c>
      <c r="EV431" s="299" t="s">
        <v>769</v>
      </c>
      <c r="EW431" s="299" t="s">
        <v>769</v>
      </c>
      <c r="EX431" s="285"/>
      <c r="EY431" s="286">
        <v>0.02</v>
      </c>
      <c r="EZ431" s="286">
        <v>0.13</v>
      </c>
      <c r="FA431" s="286">
        <v>0.22</v>
      </c>
      <c r="FB431" s="286">
        <v>0.14000000000000001</v>
      </c>
      <c r="FC431" s="286">
        <v>0.12</v>
      </c>
      <c r="FD431" s="286">
        <v>0.1</v>
      </c>
      <c r="FE431" s="326">
        <v>0.06</v>
      </c>
      <c r="FF431" s="326">
        <v>0.02</v>
      </c>
      <c r="FG431" s="327">
        <v>0.01</v>
      </c>
      <c r="FH431" s="328" t="s">
        <v>769</v>
      </c>
      <c r="FI431" s="328" t="s">
        <v>769</v>
      </c>
      <c r="FJ431" s="326"/>
    </row>
    <row r="432" spans="1:166" s="287" customFormat="1" ht="12">
      <c r="A432" s="301">
        <v>43281</v>
      </c>
      <c r="B432" s="279" t="s">
        <v>357</v>
      </c>
      <c r="C432" s="279" t="s">
        <v>171</v>
      </c>
      <c r="D432" s="279" t="s">
        <v>165</v>
      </c>
      <c r="E432" s="293">
        <v>15</v>
      </c>
      <c r="F432" s="279" t="s">
        <v>358</v>
      </c>
      <c r="G432" s="290">
        <v>98350952022</v>
      </c>
      <c r="H432" s="279" t="s">
        <v>359</v>
      </c>
      <c r="I432" s="279" t="s">
        <v>168</v>
      </c>
      <c r="J432" s="279" t="s">
        <v>169</v>
      </c>
      <c r="K432" s="325">
        <v>43281</v>
      </c>
      <c r="L432" s="291">
        <v>12</v>
      </c>
      <c r="M432" s="285">
        <v>104000</v>
      </c>
      <c r="N432" s="285">
        <v>1797800</v>
      </c>
      <c r="O432" s="285">
        <v>45618</v>
      </c>
      <c r="P432" s="285">
        <v>58382</v>
      </c>
      <c r="Q432" s="285"/>
      <c r="R432" s="285"/>
      <c r="S432" s="285">
        <v>629080</v>
      </c>
      <c r="T432" s="285">
        <v>1168720</v>
      </c>
      <c r="U432" s="285"/>
      <c r="V432" s="285"/>
      <c r="W432" s="285">
        <v>23507</v>
      </c>
      <c r="X432" s="285">
        <v>30917</v>
      </c>
      <c r="Y432" s="285">
        <v>23043</v>
      </c>
      <c r="Z432" s="285">
        <v>9495</v>
      </c>
      <c r="AA432" s="285">
        <v>6840</v>
      </c>
      <c r="AB432" s="285">
        <v>5059</v>
      </c>
      <c r="AC432" s="285">
        <v>2962</v>
      </c>
      <c r="AD432" s="285">
        <v>1423</v>
      </c>
      <c r="AE432" s="320">
        <v>529</v>
      </c>
      <c r="AF432" s="320">
        <v>199</v>
      </c>
      <c r="AG432" s="285">
        <v>26</v>
      </c>
      <c r="AH432" s="285"/>
      <c r="AI432" s="286">
        <v>0.23</v>
      </c>
      <c r="AJ432" s="286">
        <v>0.3</v>
      </c>
      <c r="AK432" s="286">
        <v>0.22</v>
      </c>
      <c r="AL432" s="286">
        <v>0.09</v>
      </c>
      <c r="AM432" s="286">
        <v>7.0000000000000007E-2</v>
      </c>
      <c r="AN432" s="286">
        <v>0.05</v>
      </c>
      <c r="AO432" s="286">
        <v>0.03</v>
      </c>
      <c r="AP432" s="286">
        <v>0.01</v>
      </c>
      <c r="AQ432" s="321">
        <v>0.01</v>
      </c>
      <c r="AR432" s="321">
        <v>0</v>
      </c>
      <c r="AS432" s="286">
        <v>0</v>
      </c>
      <c r="AT432" s="286"/>
      <c r="AU432" s="285">
        <v>45570</v>
      </c>
      <c r="AV432" s="285">
        <v>330191</v>
      </c>
      <c r="AW432" s="285">
        <v>570659</v>
      </c>
      <c r="AX432" s="285">
        <v>295805</v>
      </c>
      <c r="AY432" s="285">
        <v>231586</v>
      </c>
      <c r="AZ432" s="285">
        <v>184316</v>
      </c>
      <c r="BA432" s="285">
        <v>93845</v>
      </c>
      <c r="BB432" s="285">
        <v>34910</v>
      </c>
      <c r="BC432" s="320">
        <v>8284</v>
      </c>
      <c r="BD432" s="320">
        <v>2209</v>
      </c>
      <c r="BE432" s="285">
        <v>425</v>
      </c>
      <c r="BF432" s="285"/>
      <c r="BG432" s="286">
        <v>0.03</v>
      </c>
      <c r="BH432" s="286">
        <v>0.18</v>
      </c>
      <c r="BI432" s="286">
        <v>0.32</v>
      </c>
      <c r="BJ432" s="286">
        <v>0.16</v>
      </c>
      <c r="BK432" s="286">
        <v>0.13</v>
      </c>
      <c r="BL432" s="286">
        <v>0.1</v>
      </c>
      <c r="BM432" s="286">
        <v>0.05</v>
      </c>
      <c r="BN432" s="286">
        <v>0.02</v>
      </c>
      <c r="BO432" s="321">
        <v>0</v>
      </c>
      <c r="BP432" s="321">
        <v>0</v>
      </c>
      <c r="BQ432" s="286">
        <v>0</v>
      </c>
      <c r="BR432" s="286"/>
      <c r="BS432" s="285">
        <v>11373</v>
      </c>
      <c r="BT432" s="285">
        <v>13547</v>
      </c>
      <c r="BU432" s="285">
        <v>9595</v>
      </c>
      <c r="BV432" s="285">
        <v>4116</v>
      </c>
      <c r="BW432" s="285">
        <v>2887</v>
      </c>
      <c r="BX432" s="320">
        <v>2134</v>
      </c>
      <c r="BY432" s="320">
        <v>1195</v>
      </c>
      <c r="BZ432" s="285">
        <v>518</v>
      </c>
      <c r="CA432" s="320">
        <v>173</v>
      </c>
      <c r="CB432" s="299" t="s">
        <v>769</v>
      </c>
      <c r="CC432" s="299" t="s">
        <v>769</v>
      </c>
      <c r="CD432" s="285"/>
      <c r="CE432" s="286">
        <v>0.11</v>
      </c>
      <c r="CF432" s="286">
        <v>0.13</v>
      </c>
      <c r="CG432" s="286">
        <v>0.09</v>
      </c>
      <c r="CH432" s="286">
        <v>0.04</v>
      </c>
      <c r="CI432" s="286">
        <v>0.03</v>
      </c>
      <c r="CJ432" s="321">
        <v>0.02</v>
      </c>
      <c r="CK432" s="321">
        <v>0.01</v>
      </c>
      <c r="CL432" s="286">
        <v>0</v>
      </c>
      <c r="CM432" s="321">
        <v>0</v>
      </c>
      <c r="CN432" s="324" t="s">
        <v>769</v>
      </c>
      <c r="CO432" s="324" t="s">
        <v>769</v>
      </c>
      <c r="CP432" s="286"/>
      <c r="CQ432" s="285">
        <v>21586</v>
      </c>
      <c r="CR432" s="285">
        <v>130275</v>
      </c>
      <c r="CS432" s="285">
        <v>198483</v>
      </c>
      <c r="CT432" s="285">
        <v>103724</v>
      </c>
      <c r="CU432" s="285">
        <v>72648</v>
      </c>
      <c r="CV432" s="320">
        <v>58507</v>
      </c>
      <c r="CW432" s="320">
        <v>29930</v>
      </c>
      <c r="CX432" s="285">
        <v>10913</v>
      </c>
      <c r="CY432" s="320">
        <v>2187</v>
      </c>
      <c r="CZ432" s="299" t="s">
        <v>769</v>
      </c>
      <c r="DA432" s="299" t="s">
        <v>769</v>
      </c>
      <c r="DB432" s="285"/>
      <c r="DC432" s="286">
        <v>0.01</v>
      </c>
      <c r="DD432" s="286">
        <v>7.0000000000000007E-2</v>
      </c>
      <c r="DE432" s="286">
        <v>0.11</v>
      </c>
      <c r="DF432" s="286">
        <v>0.06</v>
      </c>
      <c r="DG432" s="286">
        <v>0.04</v>
      </c>
      <c r="DH432" s="321">
        <v>0.03</v>
      </c>
      <c r="DI432" s="321">
        <v>0.02</v>
      </c>
      <c r="DJ432" s="286">
        <v>0.01</v>
      </c>
      <c r="DK432" s="321">
        <v>0</v>
      </c>
      <c r="DL432" s="324" t="s">
        <v>769</v>
      </c>
      <c r="DM432" s="324" t="s">
        <v>769</v>
      </c>
      <c r="DN432" s="286"/>
      <c r="DO432" s="285">
        <v>12134</v>
      </c>
      <c r="DP432" s="285">
        <v>17370</v>
      </c>
      <c r="DQ432" s="285">
        <v>13448</v>
      </c>
      <c r="DR432" s="285">
        <v>5379</v>
      </c>
      <c r="DS432" s="285">
        <v>3953</v>
      </c>
      <c r="DT432" s="285">
        <v>2925</v>
      </c>
      <c r="DU432" s="285">
        <v>1767</v>
      </c>
      <c r="DV432" s="285">
        <v>905</v>
      </c>
      <c r="DW432" s="320">
        <v>356</v>
      </c>
      <c r="DX432" s="299" t="s">
        <v>769</v>
      </c>
      <c r="DY432" s="299" t="s">
        <v>769</v>
      </c>
      <c r="DZ432" s="285"/>
      <c r="EA432" s="286">
        <v>0.12</v>
      </c>
      <c r="EB432" s="286">
        <v>0.17</v>
      </c>
      <c r="EC432" s="286">
        <v>0.13</v>
      </c>
      <c r="ED432" s="286">
        <v>0.05</v>
      </c>
      <c r="EE432" s="286">
        <v>0.04</v>
      </c>
      <c r="EF432" s="286">
        <v>0.03</v>
      </c>
      <c r="EG432" s="286">
        <v>0.02</v>
      </c>
      <c r="EH432" s="286">
        <v>0.01</v>
      </c>
      <c r="EI432" s="321">
        <v>0</v>
      </c>
      <c r="EJ432" s="324" t="s">
        <v>769</v>
      </c>
      <c r="EK432" s="324" t="s">
        <v>769</v>
      </c>
      <c r="EL432" s="286"/>
      <c r="EM432" s="285">
        <v>23984</v>
      </c>
      <c r="EN432" s="285">
        <v>199916</v>
      </c>
      <c r="EO432" s="285">
        <v>372176</v>
      </c>
      <c r="EP432" s="285">
        <v>192081</v>
      </c>
      <c r="EQ432" s="285">
        <v>158938</v>
      </c>
      <c r="ER432" s="285">
        <v>125809</v>
      </c>
      <c r="ES432" s="285">
        <v>63915</v>
      </c>
      <c r="ET432" s="285">
        <v>23997</v>
      </c>
      <c r="EU432" s="320">
        <v>6097</v>
      </c>
      <c r="EV432" s="299" t="s">
        <v>769</v>
      </c>
      <c r="EW432" s="299" t="s">
        <v>769</v>
      </c>
      <c r="EX432" s="285"/>
      <c r="EY432" s="286">
        <v>0.01</v>
      </c>
      <c r="EZ432" s="286">
        <v>0.11</v>
      </c>
      <c r="FA432" s="286">
        <v>0.21</v>
      </c>
      <c r="FB432" s="286">
        <v>0.11</v>
      </c>
      <c r="FC432" s="286">
        <v>0.09</v>
      </c>
      <c r="FD432" s="286">
        <v>7.0000000000000007E-2</v>
      </c>
      <c r="FE432" s="326">
        <v>0.04</v>
      </c>
      <c r="FF432" s="326">
        <v>0.01</v>
      </c>
      <c r="FG432" s="327">
        <v>0</v>
      </c>
      <c r="FH432" s="328" t="s">
        <v>769</v>
      </c>
      <c r="FI432" s="328" t="s">
        <v>769</v>
      </c>
      <c r="FJ432" s="326"/>
    </row>
    <row r="433" spans="1:166" s="287" customFormat="1" ht="12">
      <c r="A433" s="301">
        <v>43281</v>
      </c>
      <c r="B433" s="279" t="s">
        <v>392</v>
      </c>
      <c r="C433" s="279" t="s">
        <v>171</v>
      </c>
      <c r="D433" s="279"/>
      <c r="E433" s="293"/>
      <c r="F433" s="279" t="s">
        <v>393</v>
      </c>
      <c r="G433" s="290">
        <v>54145196298</v>
      </c>
      <c r="H433" s="279" t="s">
        <v>394</v>
      </c>
      <c r="I433" s="279" t="s">
        <v>168</v>
      </c>
      <c r="J433" s="279" t="s">
        <v>188</v>
      </c>
      <c r="K433" s="325">
        <v>43281</v>
      </c>
      <c r="L433" s="291">
        <v>12</v>
      </c>
      <c r="M433" s="285">
        <v>139146</v>
      </c>
      <c r="N433" s="285">
        <v>4881304</v>
      </c>
      <c r="O433" s="285">
        <v>72546</v>
      </c>
      <c r="P433" s="285">
        <v>66600</v>
      </c>
      <c r="Q433" s="285"/>
      <c r="R433" s="285"/>
      <c r="S433" s="285">
        <v>2408005</v>
      </c>
      <c r="T433" s="285">
        <v>2473299</v>
      </c>
      <c r="U433" s="285"/>
      <c r="V433" s="285"/>
      <c r="W433" s="285">
        <v>19110</v>
      </c>
      <c r="X433" s="285">
        <v>35091</v>
      </c>
      <c r="Y433" s="285">
        <v>31814</v>
      </c>
      <c r="Z433" s="285">
        <v>15641</v>
      </c>
      <c r="AA433" s="285">
        <v>13428</v>
      </c>
      <c r="AB433" s="285">
        <v>11526</v>
      </c>
      <c r="AC433" s="285">
        <v>7466</v>
      </c>
      <c r="AD433" s="285">
        <v>3359</v>
      </c>
      <c r="AE433" s="320">
        <v>1320</v>
      </c>
      <c r="AF433" s="320">
        <v>366</v>
      </c>
      <c r="AG433" s="285">
        <v>25</v>
      </c>
      <c r="AH433" s="285"/>
      <c r="AI433" s="286">
        <v>0.14000000000000001</v>
      </c>
      <c r="AJ433" s="286">
        <v>0.25</v>
      </c>
      <c r="AK433" s="286">
        <v>0.23</v>
      </c>
      <c r="AL433" s="286">
        <v>0.11</v>
      </c>
      <c r="AM433" s="286">
        <v>0.1</v>
      </c>
      <c r="AN433" s="286">
        <v>0.08</v>
      </c>
      <c r="AO433" s="286">
        <v>0.05</v>
      </c>
      <c r="AP433" s="286">
        <v>0.02</v>
      </c>
      <c r="AQ433" s="321">
        <v>0.01</v>
      </c>
      <c r="AR433" s="321">
        <v>0</v>
      </c>
      <c r="AS433" s="286">
        <v>0</v>
      </c>
      <c r="AT433" s="286"/>
      <c r="AU433" s="285">
        <v>68326</v>
      </c>
      <c r="AV433" s="285">
        <v>616472</v>
      </c>
      <c r="AW433" s="285">
        <v>1120512</v>
      </c>
      <c r="AX433" s="285">
        <v>762939</v>
      </c>
      <c r="AY433" s="285">
        <v>779756</v>
      </c>
      <c r="AZ433" s="285">
        <v>784220</v>
      </c>
      <c r="BA433" s="285">
        <v>485292</v>
      </c>
      <c r="BB433" s="285">
        <v>192810</v>
      </c>
      <c r="BC433" s="320">
        <v>56392</v>
      </c>
      <c r="BD433" s="320">
        <v>14382</v>
      </c>
      <c r="BE433" s="285">
        <v>203</v>
      </c>
      <c r="BF433" s="285"/>
      <c r="BG433" s="286">
        <v>0.01</v>
      </c>
      <c r="BH433" s="286">
        <v>0.13</v>
      </c>
      <c r="BI433" s="286">
        <v>0.23</v>
      </c>
      <c r="BJ433" s="286">
        <v>0.16</v>
      </c>
      <c r="BK433" s="286">
        <v>0.16</v>
      </c>
      <c r="BL433" s="286">
        <v>0.16</v>
      </c>
      <c r="BM433" s="286">
        <v>0.1</v>
      </c>
      <c r="BN433" s="286">
        <v>0.04</v>
      </c>
      <c r="BO433" s="321">
        <v>0.01</v>
      </c>
      <c r="BP433" s="321">
        <v>0</v>
      </c>
      <c r="BQ433" s="286">
        <v>0</v>
      </c>
      <c r="BR433" s="286"/>
      <c r="BS433" s="285">
        <v>9840</v>
      </c>
      <c r="BT433" s="285">
        <v>17803</v>
      </c>
      <c r="BU433" s="285">
        <v>16652</v>
      </c>
      <c r="BV433" s="285">
        <v>8481</v>
      </c>
      <c r="BW433" s="285">
        <v>7372</v>
      </c>
      <c r="BX433" s="320">
        <v>6133</v>
      </c>
      <c r="BY433" s="320">
        <v>3795</v>
      </c>
      <c r="BZ433" s="285">
        <v>1719</v>
      </c>
      <c r="CA433" s="320">
        <v>593</v>
      </c>
      <c r="CB433" s="299" t="s">
        <v>769</v>
      </c>
      <c r="CC433" s="299" t="s">
        <v>769</v>
      </c>
      <c r="CD433" s="285"/>
      <c r="CE433" s="286">
        <v>7.0000000000000007E-2</v>
      </c>
      <c r="CF433" s="286">
        <v>0.13</v>
      </c>
      <c r="CG433" s="286">
        <v>0.12</v>
      </c>
      <c r="CH433" s="286">
        <v>0.06</v>
      </c>
      <c r="CI433" s="286">
        <v>0.05</v>
      </c>
      <c r="CJ433" s="321">
        <v>0.04</v>
      </c>
      <c r="CK433" s="321">
        <v>0.03</v>
      </c>
      <c r="CL433" s="286">
        <v>0.01</v>
      </c>
      <c r="CM433" s="321">
        <v>0</v>
      </c>
      <c r="CN433" s="324" t="s">
        <v>769</v>
      </c>
      <c r="CO433" s="324" t="s">
        <v>769</v>
      </c>
      <c r="CP433" s="286"/>
      <c r="CQ433" s="285">
        <v>34012</v>
      </c>
      <c r="CR433" s="285">
        <v>308139</v>
      </c>
      <c r="CS433" s="285">
        <v>554274</v>
      </c>
      <c r="CT433" s="285">
        <v>388043</v>
      </c>
      <c r="CU433" s="285">
        <v>395784</v>
      </c>
      <c r="CV433" s="320">
        <v>374269</v>
      </c>
      <c r="CW433" s="320">
        <v>232239</v>
      </c>
      <c r="CX433" s="285">
        <v>90549</v>
      </c>
      <c r="CY433" s="320">
        <v>27328</v>
      </c>
      <c r="CZ433" s="299" t="s">
        <v>769</v>
      </c>
      <c r="DA433" s="299" t="s">
        <v>769</v>
      </c>
      <c r="DB433" s="285"/>
      <c r="DC433" s="286">
        <v>0.01</v>
      </c>
      <c r="DD433" s="286">
        <v>0.06</v>
      </c>
      <c r="DE433" s="286">
        <v>0.11</v>
      </c>
      <c r="DF433" s="286">
        <v>0.08</v>
      </c>
      <c r="DG433" s="286">
        <v>0.08</v>
      </c>
      <c r="DH433" s="321">
        <v>0.08</v>
      </c>
      <c r="DI433" s="321">
        <v>0.05</v>
      </c>
      <c r="DJ433" s="286">
        <v>0.02</v>
      </c>
      <c r="DK433" s="321">
        <v>0.01</v>
      </c>
      <c r="DL433" s="324" t="s">
        <v>769</v>
      </c>
      <c r="DM433" s="324" t="s">
        <v>769</v>
      </c>
      <c r="DN433" s="286"/>
      <c r="DO433" s="285">
        <v>9270</v>
      </c>
      <c r="DP433" s="285">
        <v>17288</v>
      </c>
      <c r="DQ433" s="285">
        <v>15162</v>
      </c>
      <c r="DR433" s="285">
        <v>7160</v>
      </c>
      <c r="DS433" s="285">
        <v>6056</v>
      </c>
      <c r="DT433" s="285">
        <v>5393</v>
      </c>
      <c r="DU433" s="285">
        <v>3671</v>
      </c>
      <c r="DV433" s="285">
        <v>1640</v>
      </c>
      <c r="DW433" s="320">
        <v>727</v>
      </c>
      <c r="DX433" s="299" t="s">
        <v>769</v>
      </c>
      <c r="DY433" s="299" t="s">
        <v>769</v>
      </c>
      <c r="DZ433" s="285"/>
      <c r="EA433" s="286">
        <v>7.0000000000000007E-2</v>
      </c>
      <c r="EB433" s="286">
        <v>0.12</v>
      </c>
      <c r="EC433" s="286">
        <v>0.11</v>
      </c>
      <c r="ED433" s="286">
        <v>0.05</v>
      </c>
      <c r="EE433" s="286">
        <v>0.04</v>
      </c>
      <c r="EF433" s="286">
        <v>0.04</v>
      </c>
      <c r="EG433" s="286">
        <v>0.03</v>
      </c>
      <c r="EH433" s="286">
        <v>0.01</v>
      </c>
      <c r="EI433" s="321">
        <v>0.01</v>
      </c>
      <c r="EJ433" s="324" t="s">
        <v>769</v>
      </c>
      <c r="EK433" s="324" t="s">
        <v>769</v>
      </c>
      <c r="EL433" s="286"/>
      <c r="EM433" s="285">
        <v>34314</v>
      </c>
      <c r="EN433" s="285">
        <v>308333</v>
      </c>
      <c r="EO433" s="285">
        <v>566238</v>
      </c>
      <c r="EP433" s="285">
        <v>374896</v>
      </c>
      <c r="EQ433" s="285">
        <v>383971</v>
      </c>
      <c r="ER433" s="285">
        <v>409951</v>
      </c>
      <c r="ES433" s="285">
        <v>253053</v>
      </c>
      <c r="ET433" s="285">
        <v>102261</v>
      </c>
      <c r="EU433" s="320">
        <v>29064</v>
      </c>
      <c r="EV433" s="299" t="s">
        <v>769</v>
      </c>
      <c r="EW433" s="299" t="s">
        <v>769</v>
      </c>
      <c r="EX433" s="285"/>
      <c r="EY433" s="286">
        <v>0.01</v>
      </c>
      <c r="EZ433" s="286">
        <v>0.06</v>
      </c>
      <c r="FA433" s="286">
        <v>0.12</v>
      </c>
      <c r="FB433" s="286">
        <v>0.08</v>
      </c>
      <c r="FC433" s="286">
        <v>0.08</v>
      </c>
      <c r="FD433" s="286">
        <v>0.08</v>
      </c>
      <c r="FE433" s="326">
        <v>0.05</v>
      </c>
      <c r="FF433" s="326">
        <v>0.02</v>
      </c>
      <c r="FG433" s="327">
        <v>0.01</v>
      </c>
      <c r="FH433" s="328" t="s">
        <v>769</v>
      </c>
      <c r="FI433" s="328" t="s">
        <v>769</v>
      </c>
      <c r="FJ433" s="326"/>
    </row>
    <row r="434" spans="1:166" s="287" customFormat="1" ht="12">
      <c r="A434" s="301">
        <v>43281</v>
      </c>
      <c r="B434" s="279" t="s">
        <v>395</v>
      </c>
      <c r="C434" s="279" t="s">
        <v>171</v>
      </c>
      <c r="D434" s="279" t="s">
        <v>165</v>
      </c>
      <c r="E434" s="293">
        <v>12</v>
      </c>
      <c r="F434" s="279" t="s">
        <v>396</v>
      </c>
      <c r="G434" s="290">
        <v>98503137921</v>
      </c>
      <c r="H434" s="279" t="s">
        <v>191</v>
      </c>
      <c r="I434" s="279" t="s">
        <v>168</v>
      </c>
      <c r="J434" s="279" t="s">
        <v>188</v>
      </c>
      <c r="K434" s="325">
        <v>43281</v>
      </c>
      <c r="L434" s="291">
        <v>12</v>
      </c>
      <c r="M434" s="285">
        <v>1224036</v>
      </c>
      <c r="N434" s="285">
        <v>33737831</v>
      </c>
      <c r="O434" s="285">
        <v>543870</v>
      </c>
      <c r="P434" s="285">
        <v>679427</v>
      </c>
      <c r="Q434" s="285"/>
      <c r="R434" s="285">
        <v>739</v>
      </c>
      <c r="S434" s="285">
        <v>13793832</v>
      </c>
      <c r="T434" s="285">
        <v>19943177</v>
      </c>
      <c r="U434" s="285"/>
      <c r="V434" s="285">
        <v>822</v>
      </c>
      <c r="W434" s="285">
        <v>240887</v>
      </c>
      <c r="X434" s="285">
        <v>387597</v>
      </c>
      <c r="Y434" s="285">
        <v>265543</v>
      </c>
      <c r="Z434" s="285">
        <v>109567</v>
      </c>
      <c r="AA434" s="285">
        <v>84275</v>
      </c>
      <c r="AB434" s="285">
        <v>66108</v>
      </c>
      <c r="AC434" s="285">
        <v>41646</v>
      </c>
      <c r="AD434" s="285">
        <v>19356</v>
      </c>
      <c r="AE434" s="320">
        <v>6777</v>
      </c>
      <c r="AF434" s="320">
        <v>1850</v>
      </c>
      <c r="AG434" s="285">
        <v>94</v>
      </c>
      <c r="AH434" s="285">
        <v>336</v>
      </c>
      <c r="AI434" s="286">
        <v>0.2</v>
      </c>
      <c r="AJ434" s="286">
        <v>0.32</v>
      </c>
      <c r="AK434" s="286">
        <v>0.22</v>
      </c>
      <c r="AL434" s="286">
        <v>0.09</v>
      </c>
      <c r="AM434" s="286">
        <v>7.0000000000000007E-2</v>
      </c>
      <c r="AN434" s="286">
        <v>0.05</v>
      </c>
      <c r="AO434" s="286">
        <v>0.03</v>
      </c>
      <c r="AP434" s="286">
        <v>0.02</v>
      </c>
      <c r="AQ434" s="321">
        <v>0.01</v>
      </c>
      <c r="AR434" s="321">
        <v>0</v>
      </c>
      <c r="AS434" s="286">
        <v>0</v>
      </c>
      <c r="AT434" s="286">
        <v>0</v>
      </c>
      <c r="AU434" s="285">
        <v>950520</v>
      </c>
      <c r="AV434" s="285">
        <v>5920742</v>
      </c>
      <c r="AW434" s="285">
        <v>9256580</v>
      </c>
      <c r="AX434" s="285">
        <v>5203159</v>
      </c>
      <c r="AY434" s="285">
        <v>4713439</v>
      </c>
      <c r="AZ434" s="285">
        <v>4117524</v>
      </c>
      <c r="BA434" s="285">
        <v>2421409</v>
      </c>
      <c r="BB434" s="285">
        <v>855615</v>
      </c>
      <c r="BC434" s="320">
        <v>237747</v>
      </c>
      <c r="BD434" s="320">
        <v>57768</v>
      </c>
      <c r="BE434" s="285">
        <v>563</v>
      </c>
      <c r="BF434" s="285">
        <v>2765</v>
      </c>
      <c r="BG434" s="286">
        <v>0.03</v>
      </c>
      <c r="BH434" s="286">
        <v>0.18</v>
      </c>
      <c r="BI434" s="286">
        <v>0.27</v>
      </c>
      <c r="BJ434" s="286">
        <v>0.15</v>
      </c>
      <c r="BK434" s="286">
        <v>0.14000000000000001</v>
      </c>
      <c r="BL434" s="286">
        <v>0.12</v>
      </c>
      <c r="BM434" s="286">
        <v>7.0000000000000007E-2</v>
      </c>
      <c r="BN434" s="286">
        <v>0.03</v>
      </c>
      <c r="BO434" s="321">
        <v>0.01</v>
      </c>
      <c r="BP434" s="321">
        <v>0</v>
      </c>
      <c r="BQ434" s="286">
        <v>0</v>
      </c>
      <c r="BR434" s="286">
        <v>0</v>
      </c>
      <c r="BS434" s="285">
        <v>102938</v>
      </c>
      <c r="BT434" s="285">
        <v>168409</v>
      </c>
      <c r="BU434" s="285">
        <v>120018</v>
      </c>
      <c r="BV434" s="285">
        <v>50572</v>
      </c>
      <c r="BW434" s="285">
        <v>39410</v>
      </c>
      <c r="BX434" s="320">
        <v>31363</v>
      </c>
      <c r="BY434" s="320">
        <v>19281</v>
      </c>
      <c r="BZ434" s="285">
        <v>8337</v>
      </c>
      <c r="CA434" s="320">
        <v>2727</v>
      </c>
      <c r="CB434" s="285">
        <v>681</v>
      </c>
      <c r="CC434" s="285">
        <v>31</v>
      </c>
      <c r="CD434" s="285">
        <v>103</v>
      </c>
      <c r="CE434" s="286">
        <v>0.08</v>
      </c>
      <c r="CF434" s="286">
        <v>0.14000000000000001</v>
      </c>
      <c r="CG434" s="286">
        <v>0.1</v>
      </c>
      <c r="CH434" s="286">
        <v>0.04</v>
      </c>
      <c r="CI434" s="286">
        <v>0.03</v>
      </c>
      <c r="CJ434" s="321">
        <v>0.03</v>
      </c>
      <c r="CK434" s="321">
        <v>0.02</v>
      </c>
      <c r="CL434" s="286">
        <v>0.01</v>
      </c>
      <c r="CM434" s="321">
        <v>0</v>
      </c>
      <c r="CN434" s="286">
        <v>0</v>
      </c>
      <c r="CO434" s="286">
        <v>0</v>
      </c>
      <c r="CP434" s="286">
        <v>0</v>
      </c>
      <c r="CQ434" s="285">
        <v>410076</v>
      </c>
      <c r="CR434" s="285">
        <v>2546685</v>
      </c>
      <c r="CS434" s="285">
        <v>3688604</v>
      </c>
      <c r="CT434" s="285">
        <v>2047382</v>
      </c>
      <c r="CU434" s="285">
        <v>1871603</v>
      </c>
      <c r="CV434" s="320">
        <v>1691899</v>
      </c>
      <c r="CW434" s="320">
        <v>1042153</v>
      </c>
      <c r="CX434" s="285">
        <v>373269</v>
      </c>
      <c r="CY434" s="320">
        <v>97813</v>
      </c>
      <c r="CZ434" s="285">
        <v>23426</v>
      </c>
      <c r="DA434" s="285">
        <v>222</v>
      </c>
      <c r="DB434" s="285">
        <v>700</v>
      </c>
      <c r="DC434" s="286">
        <v>0.01</v>
      </c>
      <c r="DD434" s="286">
        <v>0.08</v>
      </c>
      <c r="DE434" s="286">
        <v>0.11</v>
      </c>
      <c r="DF434" s="286">
        <v>0.06</v>
      </c>
      <c r="DG434" s="286">
        <v>0.06</v>
      </c>
      <c r="DH434" s="321">
        <v>0.05</v>
      </c>
      <c r="DI434" s="321">
        <v>0.03</v>
      </c>
      <c r="DJ434" s="286">
        <v>0.01</v>
      </c>
      <c r="DK434" s="321">
        <v>0</v>
      </c>
      <c r="DL434" s="286">
        <v>0</v>
      </c>
      <c r="DM434" s="286">
        <v>0</v>
      </c>
      <c r="DN434" s="286">
        <v>0</v>
      </c>
      <c r="DO434" s="285">
        <v>137748</v>
      </c>
      <c r="DP434" s="285">
        <v>218838</v>
      </c>
      <c r="DQ434" s="285">
        <v>145416</v>
      </c>
      <c r="DR434" s="285">
        <v>58968</v>
      </c>
      <c r="DS434" s="285">
        <v>44847</v>
      </c>
      <c r="DT434" s="285">
        <v>34731</v>
      </c>
      <c r="DU434" s="285">
        <v>22356</v>
      </c>
      <c r="DV434" s="285">
        <v>11013</v>
      </c>
      <c r="DW434" s="320">
        <v>4050</v>
      </c>
      <c r="DX434" s="320">
        <v>1168</v>
      </c>
      <c r="DY434" s="285">
        <v>63</v>
      </c>
      <c r="DZ434" s="285">
        <v>229</v>
      </c>
      <c r="EA434" s="286">
        <v>0.11</v>
      </c>
      <c r="EB434" s="286">
        <v>0.18</v>
      </c>
      <c r="EC434" s="286">
        <v>0.12</v>
      </c>
      <c r="ED434" s="286">
        <v>0.05</v>
      </c>
      <c r="EE434" s="286">
        <v>0.04</v>
      </c>
      <c r="EF434" s="286">
        <v>0.03</v>
      </c>
      <c r="EG434" s="286">
        <v>0.02</v>
      </c>
      <c r="EH434" s="286">
        <v>0.01</v>
      </c>
      <c r="EI434" s="321">
        <v>0</v>
      </c>
      <c r="EJ434" s="321">
        <v>0</v>
      </c>
      <c r="EK434" s="286">
        <v>0</v>
      </c>
      <c r="EL434" s="286">
        <v>0</v>
      </c>
      <c r="EM434" s="285">
        <v>540347</v>
      </c>
      <c r="EN434" s="285">
        <v>3373725</v>
      </c>
      <c r="EO434" s="285">
        <v>5567740</v>
      </c>
      <c r="EP434" s="285">
        <v>3155756</v>
      </c>
      <c r="EQ434" s="285">
        <v>2841808</v>
      </c>
      <c r="ER434" s="285">
        <v>2425592</v>
      </c>
      <c r="ES434" s="285">
        <v>1379250</v>
      </c>
      <c r="ET434" s="285">
        <v>482342</v>
      </c>
      <c r="EU434" s="320">
        <v>139934</v>
      </c>
      <c r="EV434" s="320">
        <v>34342</v>
      </c>
      <c r="EW434" s="285">
        <v>341</v>
      </c>
      <c r="EX434" s="285">
        <v>2000</v>
      </c>
      <c r="EY434" s="286">
        <v>0.02</v>
      </c>
      <c r="EZ434" s="286">
        <v>0.1</v>
      </c>
      <c r="FA434" s="286">
        <v>0.17</v>
      </c>
      <c r="FB434" s="286">
        <v>0.09</v>
      </c>
      <c r="FC434" s="286">
        <v>0.08</v>
      </c>
      <c r="FD434" s="286">
        <v>7.0000000000000007E-2</v>
      </c>
      <c r="FE434" s="326">
        <v>0.04</v>
      </c>
      <c r="FF434" s="326">
        <v>0.01</v>
      </c>
      <c r="FG434" s="327">
        <v>0</v>
      </c>
      <c r="FH434" s="327">
        <v>0</v>
      </c>
      <c r="FI434" s="326">
        <v>0</v>
      </c>
      <c r="FJ434" s="326">
        <v>0</v>
      </c>
    </row>
    <row r="435" spans="1:166" s="287" customFormat="1" ht="12">
      <c r="A435" s="301">
        <v>43281</v>
      </c>
      <c r="B435" s="279" t="s">
        <v>416</v>
      </c>
      <c r="C435" s="279" t="s">
        <v>171</v>
      </c>
      <c r="D435" s="279" t="s">
        <v>165</v>
      </c>
      <c r="E435" s="293">
        <v>4</v>
      </c>
      <c r="F435" s="279" t="s">
        <v>417</v>
      </c>
      <c r="G435" s="290">
        <v>14602032302</v>
      </c>
      <c r="H435" s="279" t="s">
        <v>418</v>
      </c>
      <c r="I435" s="279" t="s">
        <v>168</v>
      </c>
      <c r="J435" s="279" t="s">
        <v>188</v>
      </c>
      <c r="K435" s="325">
        <v>43281</v>
      </c>
      <c r="L435" s="291">
        <v>12</v>
      </c>
      <c r="M435" s="285">
        <v>116196</v>
      </c>
      <c r="N435" s="285">
        <v>5342555</v>
      </c>
      <c r="O435" s="285">
        <v>59139</v>
      </c>
      <c r="P435" s="299" t="s">
        <v>769</v>
      </c>
      <c r="Q435" s="285"/>
      <c r="R435" s="299" t="s">
        <v>769</v>
      </c>
      <c r="S435" s="285">
        <v>2628123</v>
      </c>
      <c r="T435" s="299" t="s">
        <v>769</v>
      </c>
      <c r="U435" s="285"/>
      <c r="V435" s="299" t="s">
        <v>769</v>
      </c>
      <c r="W435" s="285">
        <v>14578</v>
      </c>
      <c r="X435" s="285">
        <v>26271</v>
      </c>
      <c r="Y435" s="285">
        <v>24695</v>
      </c>
      <c r="Z435" s="285">
        <v>13388</v>
      </c>
      <c r="AA435" s="285">
        <v>12097</v>
      </c>
      <c r="AB435" s="285">
        <v>11773</v>
      </c>
      <c r="AC435" s="285">
        <v>7811</v>
      </c>
      <c r="AD435" s="285">
        <v>3590</v>
      </c>
      <c r="AE435" s="320">
        <v>1466</v>
      </c>
      <c r="AF435" s="299" t="s">
        <v>769</v>
      </c>
      <c r="AG435" s="299" t="s">
        <v>769</v>
      </c>
      <c r="AH435" s="285"/>
      <c r="AI435" s="286">
        <v>0.13</v>
      </c>
      <c r="AJ435" s="286">
        <v>0.23</v>
      </c>
      <c r="AK435" s="286">
        <v>0.21</v>
      </c>
      <c r="AL435" s="286">
        <v>0.12</v>
      </c>
      <c r="AM435" s="286">
        <v>0.1</v>
      </c>
      <c r="AN435" s="286">
        <v>0.1</v>
      </c>
      <c r="AO435" s="286">
        <v>7.0000000000000007E-2</v>
      </c>
      <c r="AP435" s="286">
        <v>0.03</v>
      </c>
      <c r="AQ435" s="321">
        <v>0.01</v>
      </c>
      <c r="AR435" s="324" t="s">
        <v>769</v>
      </c>
      <c r="AS435" s="324" t="s">
        <v>769</v>
      </c>
      <c r="AT435" s="286"/>
      <c r="AU435" s="285">
        <v>81659</v>
      </c>
      <c r="AV435" s="285">
        <v>679497</v>
      </c>
      <c r="AW435" s="285">
        <v>1272228</v>
      </c>
      <c r="AX435" s="285">
        <v>798369</v>
      </c>
      <c r="AY435" s="285">
        <v>800626</v>
      </c>
      <c r="AZ435" s="285">
        <v>872641</v>
      </c>
      <c r="BA435" s="285">
        <v>558738</v>
      </c>
      <c r="BB435" s="285">
        <v>201366</v>
      </c>
      <c r="BC435" s="320">
        <v>60790</v>
      </c>
      <c r="BD435" s="299" t="s">
        <v>769</v>
      </c>
      <c r="BE435" s="299" t="s">
        <v>769</v>
      </c>
      <c r="BF435" s="285"/>
      <c r="BG435" s="286">
        <v>0.02</v>
      </c>
      <c r="BH435" s="286">
        <v>0.13</v>
      </c>
      <c r="BI435" s="286">
        <v>0.24</v>
      </c>
      <c r="BJ435" s="286">
        <v>0.15</v>
      </c>
      <c r="BK435" s="286">
        <v>0.15</v>
      </c>
      <c r="BL435" s="286">
        <v>0.16</v>
      </c>
      <c r="BM435" s="286">
        <v>0.1</v>
      </c>
      <c r="BN435" s="286">
        <v>0.04</v>
      </c>
      <c r="BO435" s="321">
        <v>0.01</v>
      </c>
      <c r="BP435" s="324" t="s">
        <v>769</v>
      </c>
      <c r="BQ435" s="324" t="s">
        <v>769</v>
      </c>
      <c r="BR435" s="286"/>
      <c r="BS435" s="285">
        <v>6864</v>
      </c>
      <c r="BT435" s="285">
        <v>12888</v>
      </c>
      <c r="BU435" s="285">
        <v>12829</v>
      </c>
      <c r="BV435" s="285">
        <v>7179</v>
      </c>
      <c r="BW435" s="285">
        <v>6665</v>
      </c>
      <c r="BX435" s="320">
        <v>6373</v>
      </c>
      <c r="BY435" s="320">
        <v>3985</v>
      </c>
      <c r="BZ435" s="285">
        <v>1580</v>
      </c>
      <c r="CA435" s="320">
        <v>578</v>
      </c>
      <c r="CB435" s="299" t="s">
        <v>769</v>
      </c>
      <c r="CC435" s="299" t="s">
        <v>769</v>
      </c>
      <c r="CD435" s="285"/>
      <c r="CE435" s="286">
        <v>0.06</v>
      </c>
      <c r="CF435" s="286">
        <v>0.11</v>
      </c>
      <c r="CG435" s="286">
        <v>0.11</v>
      </c>
      <c r="CH435" s="286">
        <v>0.06</v>
      </c>
      <c r="CI435" s="286">
        <v>0.06</v>
      </c>
      <c r="CJ435" s="321">
        <v>0.05</v>
      </c>
      <c r="CK435" s="321">
        <v>0.03</v>
      </c>
      <c r="CL435" s="286">
        <v>0.01</v>
      </c>
      <c r="CM435" s="321">
        <v>0</v>
      </c>
      <c r="CN435" s="324" t="s">
        <v>769</v>
      </c>
      <c r="CO435" s="324" t="s">
        <v>769</v>
      </c>
      <c r="CP435" s="286"/>
      <c r="CQ435" s="285">
        <v>37348</v>
      </c>
      <c r="CR435" s="285">
        <v>330841</v>
      </c>
      <c r="CS435" s="285">
        <v>628939</v>
      </c>
      <c r="CT435" s="285">
        <v>384605</v>
      </c>
      <c r="CU435" s="285">
        <v>400994</v>
      </c>
      <c r="CV435" s="320">
        <v>435654</v>
      </c>
      <c r="CW435" s="320">
        <v>283641</v>
      </c>
      <c r="CX435" s="285">
        <v>91821</v>
      </c>
      <c r="CY435" s="320">
        <v>27244</v>
      </c>
      <c r="CZ435" s="299" t="s">
        <v>769</v>
      </c>
      <c r="DA435" s="299" t="s">
        <v>769</v>
      </c>
      <c r="DB435" s="285"/>
      <c r="DC435" s="286">
        <v>0.01</v>
      </c>
      <c r="DD435" s="286">
        <v>0.06</v>
      </c>
      <c r="DE435" s="286">
        <v>0.12</v>
      </c>
      <c r="DF435" s="286">
        <v>7.0000000000000007E-2</v>
      </c>
      <c r="DG435" s="286">
        <v>0.08</v>
      </c>
      <c r="DH435" s="321">
        <v>0.08</v>
      </c>
      <c r="DI435" s="321">
        <v>0.05</v>
      </c>
      <c r="DJ435" s="286">
        <v>0.02</v>
      </c>
      <c r="DK435" s="321">
        <v>0.01</v>
      </c>
      <c r="DL435" s="324" t="s">
        <v>769</v>
      </c>
      <c r="DM435" s="324" t="s">
        <v>769</v>
      </c>
      <c r="DN435" s="286"/>
      <c r="DO435" s="285">
        <v>7711</v>
      </c>
      <c r="DP435" s="285">
        <v>13383</v>
      </c>
      <c r="DQ435" s="285">
        <v>11863</v>
      </c>
      <c r="DR435" s="285">
        <v>6209</v>
      </c>
      <c r="DS435" s="285">
        <v>5432</v>
      </c>
      <c r="DT435" s="285">
        <v>5400</v>
      </c>
      <c r="DU435" s="285">
        <v>3826</v>
      </c>
      <c r="DV435" s="285">
        <v>2010</v>
      </c>
      <c r="DW435" s="320">
        <v>888</v>
      </c>
      <c r="DX435" s="299" t="s">
        <v>769</v>
      </c>
      <c r="DY435" s="299" t="s">
        <v>769</v>
      </c>
      <c r="DZ435" s="285"/>
      <c r="EA435" s="286">
        <v>7.0000000000000007E-2</v>
      </c>
      <c r="EB435" s="286">
        <v>0.12</v>
      </c>
      <c r="EC435" s="286">
        <v>0.1</v>
      </c>
      <c r="ED435" s="286">
        <v>0.05</v>
      </c>
      <c r="EE435" s="286">
        <v>0.05</v>
      </c>
      <c r="EF435" s="286">
        <v>0.05</v>
      </c>
      <c r="EG435" s="286">
        <v>0.03</v>
      </c>
      <c r="EH435" s="286">
        <v>0.02</v>
      </c>
      <c r="EI435" s="321">
        <v>0.01</v>
      </c>
      <c r="EJ435" s="324" t="s">
        <v>769</v>
      </c>
      <c r="EK435" s="324" t="s">
        <v>769</v>
      </c>
      <c r="EL435" s="286"/>
      <c r="EM435" s="285">
        <v>44310</v>
      </c>
      <c r="EN435" s="285">
        <v>348656</v>
      </c>
      <c r="EO435" s="285">
        <v>643266</v>
      </c>
      <c r="EP435" s="285">
        <v>413764</v>
      </c>
      <c r="EQ435" s="285">
        <v>399632</v>
      </c>
      <c r="ER435" s="285">
        <v>436987</v>
      </c>
      <c r="ES435" s="285">
        <v>275097</v>
      </c>
      <c r="ET435" s="285">
        <v>109545</v>
      </c>
      <c r="EU435" s="320">
        <v>33546</v>
      </c>
      <c r="EV435" s="299" t="s">
        <v>769</v>
      </c>
      <c r="EW435" s="299" t="s">
        <v>769</v>
      </c>
      <c r="EX435" s="285"/>
      <c r="EY435" s="286">
        <v>0.01</v>
      </c>
      <c r="EZ435" s="286">
        <v>7.0000000000000007E-2</v>
      </c>
      <c r="FA435" s="286">
        <v>0.12</v>
      </c>
      <c r="FB435" s="286">
        <v>0.08</v>
      </c>
      <c r="FC435" s="286">
        <v>7.0000000000000007E-2</v>
      </c>
      <c r="FD435" s="286">
        <v>0.08</v>
      </c>
      <c r="FE435" s="326">
        <v>0.05</v>
      </c>
      <c r="FF435" s="326">
        <v>0.02</v>
      </c>
      <c r="FG435" s="327">
        <v>0.01</v>
      </c>
      <c r="FH435" s="328" t="s">
        <v>769</v>
      </c>
      <c r="FI435" s="328" t="s">
        <v>769</v>
      </c>
      <c r="FJ435" s="326"/>
    </row>
    <row r="436" spans="1:166" s="287" customFormat="1" ht="12">
      <c r="A436" s="301">
        <v>43281</v>
      </c>
      <c r="B436" s="279" t="s">
        <v>288</v>
      </c>
      <c r="C436" s="279" t="s">
        <v>171</v>
      </c>
      <c r="D436" s="279" t="s">
        <v>165</v>
      </c>
      <c r="E436" s="293">
        <v>3</v>
      </c>
      <c r="F436" s="279" t="s">
        <v>289</v>
      </c>
      <c r="G436" s="290">
        <v>85502108833</v>
      </c>
      <c r="H436" s="279" t="s">
        <v>290</v>
      </c>
      <c r="I436" s="279" t="s">
        <v>168</v>
      </c>
      <c r="J436" s="279" t="s">
        <v>177</v>
      </c>
      <c r="K436" s="325">
        <v>43281</v>
      </c>
      <c r="L436" s="291">
        <v>12</v>
      </c>
      <c r="M436" s="285">
        <v>59846</v>
      </c>
      <c r="N436" s="285">
        <v>6770912</v>
      </c>
      <c r="O436" s="285">
        <v>25508</v>
      </c>
      <c r="P436" s="285">
        <v>34338</v>
      </c>
      <c r="Q436" s="285"/>
      <c r="R436" s="285"/>
      <c r="S436" s="285">
        <v>2204013</v>
      </c>
      <c r="T436" s="285">
        <v>4566899</v>
      </c>
      <c r="U436" s="285"/>
      <c r="V436" s="285"/>
      <c r="W436" s="285">
        <v>2793</v>
      </c>
      <c r="X436" s="285">
        <v>14003</v>
      </c>
      <c r="Y436" s="285">
        <v>18129</v>
      </c>
      <c r="Z436" s="285">
        <v>8936</v>
      </c>
      <c r="AA436" s="285">
        <v>6385</v>
      </c>
      <c r="AB436" s="285">
        <v>4705</v>
      </c>
      <c r="AC436" s="285">
        <v>3039</v>
      </c>
      <c r="AD436" s="285">
        <v>1371</v>
      </c>
      <c r="AE436" s="320">
        <v>401</v>
      </c>
      <c r="AF436" s="320">
        <v>84</v>
      </c>
      <c r="AG436" s="285"/>
      <c r="AH436" s="285"/>
      <c r="AI436" s="286">
        <v>0.05</v>
      </c>
      <c r="AJ436" s="286">
        <v>0.23</v>
      </c>
      <c r="AK436" s="286">
        <v>0.3</v>
      </c>
      <c r="AL436" s="286">
        <v>0.15</v>
      </c>
      <c r="AM436" s="286">
        <v>0.11</v>
      </c>
      <c r="AN436" s="286">
        <v>0.08</v>
      </c>
      <c r="AO436" s="286">
        <v>0.05</v>
      </c>
      <c r="AP436" s="286">
        <v>0.02</v>
      </c>
      <c r="AQ436" s="321">
        <v>0.01</v>
      </c>
      <c r="AR436" s="321">
        <v>0</v>
      </c>
      <c r="AS436" s="286"/>
      <c r="AT436" s="286"/>
      <c r="AU436" s="285">
        <v>19754</v>
      </c>
      <c r="AV436" s="285">
        <v>498908</v>
      </c>
      <c r="AW436" s="285">
        <v>1603232</v>
      </c>
      <c r="AX436" s="285">
        <v>1294337</v>
      </c>
      <c r="AY436" s="285">
        <v>1255105</v>
      </c>
      <c r="AZ436" s="285">
        <v>1154653</v>
      </c>
      <c r="BA436" s="285">
        <v>693462</v>
      </c>
      <c r="BB436" s="285">
        <v>193485</v>
      </c>
      <c r="BC436" s="320">
        <v>46320</v>
      </c>
      <c r="BD436" s="320">
        <v>11656</v>
      </c>
      <c r="BE436" s="285"/>
      <c r="BF436" s="285"/>
      <c r="BG436" s="286">
        <v>0</v>
      </c>
      <c r="BH436" s="286">
        <v>7.0000000000000007E-2</v>
      </c>
      <c r="BI436" s="286">
        <v>0.24</v>
      </c>
      <c r="BJ436" s="286">
        <v>0.19</v>
      </c>
      <c r="BK436" s="286">
        <v>0.19</v>
      </c>
      <c r="BL436" s="286">
        <v>0.17</v>
      </c>
      <c r="BM436" s="286">
        <v>0.1</v>
      </c>
      <c r="BN436" s="286">
        <v>0.03</v>
      </c>
      <c r="BO436" s="321">
        <v>0.01</v>
      </c>
      <c r="BP436" s="321">
        <v>0</v>
      </c>
      <c r="BQ436" s="286"/>
      <c r="BR436" s="286"/>
      <c r="BS436" s="285">
        <v>1304</v>
      </c>
      <c r="BT436" s="285">
        <v>6322</v>
      </c>
      <c r="BU436" s="285">
        <v>7827</v>
      </c>
      <c r="BV436" s="285">
        <v>4023</v>
      </c>
      <c r="BW436" s="285">
        <v>2594</v>
      </c>
      <c r="BX436" s="320">
        <v>1745</v>
      </c>
      <c r="BY436" s="320">
        <v>1010</v>
      </c>
      <c r="BZ436" s="285">
        <v>498</v>
      </c>
      <c r="CA436" s="320">
        <v>153</v>
      </c>
      <c r="CB436" s="285">
        <v>32</v>
      </c>
      <c r="CC436" s="285"/>
      <c r="CD436" s="285"/>
      <c r="CE436" s="286">
        <v>0.02</v>
      </c>
      <c r="CF436" s="286">
        <v>0.11</v>
      </c>
      <c r="CG436" s="286">
        <v>0.13</v>
      </c>
      <c r="CH436" s="286">
        <v>7.0000000000000007E-2</v>
      </c>
      <c r="CI436" s="286">
        <v>0.04</v>
      </c>
      <c r="CJ436" s="321">
        <v>0.03</v>
      </c>
      <c r="CK436" s="321">
        <v>0.02</v>
      </c>
      <c r="CL436" s="286">
        <v>0.01</v>
      </c>
      <c r="CM436" s="321">
        <v>0</v>
      </c>
      <c r="CN436" s="286">
        <v>0</v>
      </c>
      <c r="CO436" s="286"/>
      <c r="CP436" s="286"/>
      <c r="CQ436" s="285">
        <v>8484</v>
      </c>
      <c r="CR436" s="285">
        <v>201855</v>
      </c>
      <c r="CS436" s="285">
        <v>610916</v>
      </c>
      <c r="CT436" s="285">
        <v>491329</v>
      </c>
      <c r="CU436" s="285">
        <v>380542</v>
      </c>
      <c r="CV436" s="320">
        <v>295715</v>
      </c>
      <c r="CW436" s="320">
        <v>152232</v>
      </c>
      <c r="CX436" s="285">
        <v>44325</v>
      </c>
      <c r="CY436" s="320">
        <v>15395</v>
      </c>
      <c r="CZ436" s="285">
        <v>3220</v>
      </c>
      <c r="DA436" s="285"/>
      <c r="DB436" s="285"/>
      <c r="DC436" s="286">
        <v>0</v>
      </c>
      <c r="DD436" s="286">
        <v>0.03</v>
      </c>
      <c r="DE436" s="286">
        <v>0.09</v>
      </c>
      <c r="DF436" s="286">
        <v>7.0000000000000007E-2</v>
      </c>
      <c r="DG436" s="286">
        <v>0.06</v>
      </c>
      <c r="DH436" s="321">
        <v>0.04</v>
      </c>
      <c r="DI436" s="321">
        <v>0.02</v>
      </c>
      <c r="DJ436" s="286">
        <v>0.01</v>
      </c>
      <c r="DK436" s="321">
        <v>0</v>
      </c>
      <c r="DL436" s="286">
        <v>0</v>
      </c>
      <c r="DM436" s="286"/>
      <c r="DN436" s="286"/>
      <c r="DO436" s="285">
        <v>1489</v>
      </c>
      <c r="DP436" s="285">
        <v>7681</v>
      </c>
      <c r="DQ436" s="285">
        <v>10302</v>
      </c>
      <c r="DR436" s="285">
        <v>4913</v>
      </c>
      <c r="DS436" s="285">
        <v>3791</v>
      </c>
      <c r="DT436" s="285">
        <v>2960</v>
      </c>
      <c r="DU436" s="285">
        <v>2029</v>
      </c>
      <c r="DV436" s="285">
        <v>873</v>
      </c>
      <c r="DW436" s="320">
        <v>248</v>
      </c>
      <c r="DX436" s="320">
        <v>52</v>
      </c>
      <c r="DY436" s="285"/>
      <c r="DZ436" s="285"/>
      <c r="EA436" s="286">
        <v>0.02</v>
      </c>
      <c r="EB436" s="286">
        <v>0.13</v>
      </c>
      <c r="EC436" s="286">
        <v>0.17</v>
      </c>
      <c r="ED436" s="286">
        <v>0.08</v>
      </c>
      <c r="EE436" s="286">
        <v>0.06</v>
      </c>
      <c r="EF436" s="286">
        <v>0.05</v>
      </c>
      <c r="EG436" s="286">
        <v>0.03</v>
      </c>
      <c r="EH436" s="286">
        <v>0.01</v>
      </c>
      <c r="EI436" s="321">
        <v>0</v>
      </c>
      <c r="EJ436" s="321">
        <v>0</v>
      </c>
      <c r="EK436" s="286"/>
      <c r="EL436" s="286"/>
      <c r="EM436" s="285">
        <v>11270</v>
      </c>
      <c r="EN436" s="285">
        <v>297053</v>
      </c>
      <c r="EO436" s="285">
        <v>992316</v>
      </c>
      <c r="EP436" s="285">
        <v>803008</v>
      </c>
      <c r="EQ436" s="285">
        <v>874563</v>
      </c>
      <c r="ER436" s="285">
        <v>858938</v>
      </c>
      <c r="ES436" s="285">
        <v>541230</v>
      </c>
      <c r="ET436" s="285">
        <v>149160</v>
      </c>
      <c r="EU436" s="320">
        <v>30925</v>
      </c>
      <c r="EV436" s="320">
        <v>8436</v>
      </c>
      <c r="EW436" s="285"/>
      <c r="EX436" s="285"/>
      <c r="EY436" s="286">
        <v>0</v>
      </c>
      <c r="EZ436" s="286">
        <v>0.04</v>
      </c>
      <c r="FA436" s="286">
        <v>0.15</v>
      </c>
      <c r="FB436" s="286">
        <v>0.12</v>
      </c>
      <c r="FC436" s="286">
        <v>0.13</v>
      </c>
      <c r="FD436" s="286">
        <v>0.13</v>
      </c>
      <c r="FE436" s="326">
        <v>0.08</v>
      </c>
      <c r="FF436" s="326">
        <v>0.02</v>
      </c>
      <c r="FG436" s="327">
        <v>0</v>
      </c>
      <c r="FH436" s="327">
        <v>0</v>
      </c>
      <c r="FI436" s="326"/>
      <c r="FJ436" s="326"/>
    </row>
    <row r="437" spans="1:166" s="287" customFormat="1" ht="12">
      <c r="A437" s="301">
        <v>43281</v>
      </c>
      <c r="B437" s="279" t="s">
        <v>291</v>
      </c>
      <c r="C437" s="279" t="s">
        <v>171</v>
      </c>
      <c r="D437" s="279" t="s">
        <v>165</v>
      </c>
      <c r="E437" s="293">
        <v>3</v>
      </c>
      <c r="F437" s="279" t="s">
        <v>292</v>
      </c>
      <c r="G437" s="290">
        <v>57526653420</v>
      </c>
      <c r="H437" s="279" t="s">
        <v>397</v>
      </c>
      <c r="I437" s="279" t="s">
        <v>168</v>
      </c>
      <c r="J437" s="279" t="s">
        <v>169</v>
      </c>
      <c r="K437" s="325">
        <v>43281</v>
      </c>
      <c r="L437" s="291">
        <v>12</v>
      </c>
      <c r="M437" s="285">
        <v>9696</v>
      </c>
      <c r="N437" s="285">
        <v>245951</v>
      </c>
      <c r="O437" s="285">
        <v>4083</v>
      </c>
      <c r="P437" s="285">
        <v>5613</v>
      </c>
      <c r="Q437" s="285"/>
      <c r="R437" s="285"/>
      <c r="S437" s="285">
        <v>93688</v>
      </c>
      <c r="T437" s="285">
        <v>152263</v>
      </c>
      <c r="U437" s="285"/>
      <c r="V437" s="285"/>
      <c r="W437" s="285">
        <v>2394</v>
      </c>
      <c r="X437" s="285">
        <v>2167</v>
      </c>
      <c r="Y437" s="285">
        <v>1603</v>
      </c>
      <c r="Z437" s="285">
        <v>870</v>
      </c>
      <c r="AA437" s="285">
        <v>792</v>
      </c>
      <c r="AB437" s="285">
        <v>750</v>
      </c>
      <c r="AC437" s="285">
        <v>561</v>
      </c>
      <c r="AD437" s="285">
        <v>348</v>
      </c>
      <c r="AE437" s="320">
        <v>141</v>
      </c>
      <c r="AF437" s="320">
        <v>39</v>
      </c>
      <c r="AG437" s="285"/>
      <c r="AH437" s="285">
        <v>31</v>
      </c>
      <c r="AI437" s="286">
        <v>0.25</v>
      </c>
      <c r="AJ437" s="286">
        <v>0.22</v>
      </c>
      <c r="AK437" s="286">
        <v>0.17</v>
      </c>
      <c r="AL437" s="286">
        <v>0.09</v>
      </c>
      <c r="AM437" s="286">
        <v>0.08</v>
      </c>
      <c r="AN437" s="286">
        <v>0.08</v>
      </c>
      <c r="AO437" s="286">
        <v>0.06</v>
      </c>
      <c r="AP437" s="286">
        <v>0.04</v>
      </c>
      <c r="AQ437" s="321">
        <v>0.01</v>
      </c>
      <c r="AR437" s="321">
        <v>0</v>
      </c>
      <c r="AS437" s="286"/>
      <c r="AT437" s="286">
        <v>0</v>
      </c>
      <c r="AU437" s="285">
        <v>8495</v>
      </c>
      <c r="AV437" s="285">
        <v>35009</v>
      </c>
      <c r="AW437" s="285">
        <v>51413</v>
      </c>
      <c r="AX437" s="285">
        <v>33763</v>
      </c>
      <c r="AY437" s="285">
        <v>36832</v>
      </c>
      <c r="AZ437" s="285">
        <v>37522</v>
      </c>
      <c r="BA437" s="285">
        <v>25461</v>
      </c>
      <c r="BB437" s="285">
        <v>12060</v>
      </c>
      <c r="BC437" s="320">
        <v>4840</v>
      </c>
      <c r="BD437" s="320">
        <v>275</v>
      </c>
      <c r="BE437" s="285"/>
      <c r="BF437" s="285">
        <v>281</v>
      </c>
      <c r="BG437" s="286">
        <v>0.03</v>
      </c>
      <c r="BH437" s="286">
        <v>0.14000000000000001</v>
      </c>
      <c r="BI437" s="286">
        <v>0.21</v>
      </c>
      <c r="BJ437" s="286">
        <v>0.14000000000000001</v>
      </c>
      <c r="BK437" s="286">
        <v>0.15</v>
      </c>
      <c r="BL437" s="286">
        <v>0.15</v>
      </c>
      <c r="BM437" s="286">
        <v>0.1</v>
      </c>
      <c r="BN437" s="286">
        <v>0.05</v>
      </c>
      <c r="BO437" s="321">
        <v>0.02</v>
      </c>
      <c r="BP437" s="321">
        <v>0</v>
      </c>
      <c r="BQ437" s="286"/>
      <c r="BR437" s="286">
        <v>0</v>
      </c>
      <c r="BS437" s="285">
        <v>1025</v>
      </c>
      <c r="BT437" s="285">
        <v>781</v>
      </c>
      <c r="BU437" s="285">
        <v>696</v>
      </c>
      <c r="BV437" s="285">
        <v>409</v>
      </c>
      <c r="BW437" s="285">
        <v>413</v>
      </c>
      <c r="BX437" s="320">
        <v>330</v>
      </c>
      <c r="BY437" s="320">
        <v>241</v>
      </c>
      <c r="BZ437" s="285">
        <v>127</v>
      </c>
      <c r="CA437" s="299" t="s">
        <v>769</v>
      </c>
      <c r="CB437" s="299" t="s">
        <v>769</v>
      </c>
      <c r="CC437" s="285"/>
      <c r="CD437" s="299" t="s">
        <v>769</v>
      </c>
      <c r="CE437" s="286">
        <v>0.11</v>
      </c>
      <c r="CF437" s="286">
        <v>0.08</v>
      </c>
      <c r="CG437" s="286">
        <v>7.0000000000000007E-2</v>
      </c>
      <c r="CH437" s="286">
        <v>0.04</v>
      </c>
      <c r="CI437" s="286">
        <v>0.04</v>
      </c>
      <c r="CJ437" s="321">
        <v>0.03</v>
      </c>
      <c r="CK437" s="321">
        <v>0.02</v>
      </c>
      <c r="CL437" s="286">
        <v>0.01</v>
      </c>
      <c r="CM437" s="324" t="s">
        <v>769</v>
      </c>
      <c r="CN437" s="324" t="s">
        <v>769</v>
      </c>
      <c r="CO437" s="286"/>
      <c r="CP437" s="324" t="s">
        <v>769</v>
      </c>
      <c r="CQ437" s="285">
        <v>3237</v>
      </c>
      <c r="CR437" s="285">
        <v>11766</v>
      </c>
      <c r="CS437" s="285">
        <v>18277</v>
      </c>
      <c r="CT437" s="285">
        <v>12808</v>
      </c>
      <c r="CU437" s="285">
        <v>15832</v>
      </c>
      <c r="CV437" s="320">
        <v>13832</v>
      </c>
      <c r="CW437" s="320">
        <v>10658</v>
      </c>
      <c r="CX437" s="285">
        <v>5456</v>
      </c>
      <c r="CY437" s="299" t="s">
        <v>769</v>
      </c>
      <c r="CZ437" s="299" t="s">
        <v>769</v>
      </c>
      <c r="DA437" s="285"/>
      <c r="DB437" s="299" t="s">
        <v>769</v>
      </c>
      <c r="DC437" s="286">
        <v>0.01</v>
      </c>
      <c r="DD437" s="286">
        <v>0.05</v>
      </c>
      <c r="DE437" s="286">
        <v>7.0000000000000007E-2</v>
      </c>
      <c r="DF437" s="286">
        <v>0.05</v>
      </c>
      <c r="DG437" s="286">
        <v>0.06</v>
      </c>
      <c r="DH437" s="321">
        <v>0.06</v>
      </c>
      <c r="DI437" s="321">
        <v>0.04</v>
      </c>
      <c r="DJ437" s="286">
        <v>0.02</v>
      </c>
      <c r="DK437" s="324" t="s">
        <v>769</v>
      </c>
      <c r="DL437" s="324" t="s">
        <v>769</v>
      </c>
      <c r="DM437" s="286"/>
      <c r="DN437" s="324" t="s">
        <v>769</v>
      </c>
      <c r="DO437" s="285">
        <v>1369</v>
      </c>
      <c r="DP437" s="285">
        <v>1386</v>
      </c>
      <c r="DQ437" s="285">
        <v>907</v>
      </c>
      <c r="DR437" s="285">
        <v>461</v>
      </c>
      <c r="DS437" s="285">
        <v>379</v>
      </c>
      <c r="DT437" s="285">
        <v>420</v>
      </c>
      <c r="DU437" s="285">
        <v>320</v>
      </c>
      <c r="DV437" s="285">
        <v>221</v>
      </c>
      <c r="DW437" s="299" t="s">
        <v>769</v>
      </c>
      <c r="DX437" s="299" t="s">
        <v>769</v>
      </c>
      <c r="DY437" s="285"/>
      <c r="DZ437" s="299" t="s">
        <v>769</v>
      </c>
      <c r="EA437" s="286">
        <v>0.14000000000000001</v>
      </c>
      <c r="EB437" s="286">
        <v>0.14000000000000001</v>
      </c>
      <c r="EC437" s="286">
        <v>0.09</v>
      </c>
      <c r="ED437" s="286">
        <v>0.05</v>
      </c>
      <c r="EE437" s="286">
        <v>0.04</v>
      </c>
      <c r="EF437" s="286">
        <v>0.04</v>
      </c>
      <c r="EG437" s="286">
        <v>0.03</v>
      </c>
      <c r="EH437" s="286">
        <v>0.02</v>
      </c>
      <c r="EI437" s="324" t="s">
        <v>769</v>
      </c>
      <c r="EJ437" s="324" t="s">
        <v>769</v>
      </c>
      <c r="EK437" s="286"/>
      <c r="EL437" s="324" t="s">
        <v>769</v>
      </c>
      <c r="EM437" s="285">
        <v>5258</v>
      </c>
      <c r="EN437" s="285">
        <v>23243</v>
      </c>
      <c r="EO437" s="285">
        <v>33136</v>
      </c>
      <c r="EP437" s="285">
        <v>20955</v>
      </c>
      <c r="EQ437" s="285">
        <v>21000</v>
      </c>
      <c r="ER437" s="285">
        <v>23690</v>
      </c>
      <c r="ES437" s="285">
        <v>14803</v>
      </c>
      <c r="ET437" s="285">
        <v>6604</v>
      </c>
      <c r="EU437" s="299" t="s">
        <v>769</v>
      </c>
      <c r="EV437" s="299" t="s">
        <v>769</v>
      </c>
      <c r="EW437" s="285"/>
      <c r="EX437" s="299" t="s">
        <v>769</v>
      </c>
      <c r="EY437" s="286">
        <v>0.02</v>
      </c>
      <c r="EZ437" s="286">
        <v>0.09</v>
      </c>
      <c r="FA437" s="286">
        <v>0.13</v>
      </c>
      <c r="FB437" s="286">
        <v>0.09</v>
      </c>
      <c r="FC437" s="286">
        <v>0.09</v>
      </c>
      <c r="FD437" s="286">
        <v>0.1</v>
      </c>
      <c r="FE437" s="326">
        <v>0.06</v>
      </c>
      <c r="FF437" s="326">
        <v>0.03</v>
      </c>
      <c r="FG437" s="328" t="s">
        <v>769</v>
      </c>
      <c r="FH437" s="328" t="s">
        <v>769</v>
      </c>
      <c r="FI437" s="326"/>
      <c r="FJ437" s="328" t="s">
        <v>769</v>
      </c>
    </row>
    <row r="438" spans="1:166" s="287" customFormat="1" ht="12">
      <c r="A438" s="301">
        <v>43281</v>
      </c>
      <c r="B438" s="279" t="s">
        <v>470</v>
      </c>
      <c r="C438" s="279" t="s">
        <v>171</v>
      </c>
      <c r="D438" s="279"/>
      <c r="E438" s="293"/>
      <c r="F438" s="279" t="s">
        <v>471</v>
      </c>
      <c r="G438" s="290">
        <v>60998717367</v>
      </c>
      <c r="H438" s="279" t="s">
        <v>224</v>
      </c>
      <c r="I438" s="279" t="s">
        <v>168</v>
      </c>
      <c r="J438" s="279" t="s">
        <v>169</v>
      </c>
      <c r="K438" s="325">
        <v>43281</v>
      </c>
      <c r="L438" s="284">
        <v>12</v>
      </c>
      <c r="M438" s="285">
        <v>29398</v>
      </c>
      <c r="N438" s="285">
        <v>1107173</v>
      </c>
      <c r="O438" s="285">
        <v>12299</v>
      </c>
      <c r="P438" s="285">
        <v>17099</v>
      </c>
      <c r="Q438" s="285"/>
      <c r="R438" s="285"/>
      <c r="S438" s="285">
        <v>390544</v>
      </c>
      <c r="T438" s="285">
        <v>716629</v>
      </c>
      <c r="U438" s="285"/>
      <c r="V438" s="285"/>
      <c r="W438" s="285">
        <v>2124</v>
      </c>
      <c r="X438" s="285">
        <v>9381</v>
      </c>
      <c r="Y438" s="285">
        <v>7842</v>
      </c>
      <c r="Z438" s="285">
        <v>3421</v>
      </c>
      <c r="AA438" s="285">
        <v>2632</v>
      </c>
      <c r="AB438" s="285">
        <v>2066</v>
      </c>
      <c r="AC438" s="285">
        <v>1207</v>
      </c>
      <c r="AD438" s="285">
        <v>486</v>
      </c>
      <c r="AE438" s="320">
        <v>168</v>
      </c>
      <c r="AF438" s="320">
        <v>71</v>
      </c>
      <c r="AG438" s="285"/>
      <c r="AH438" s="285"/>
      <c r="AI438" s="286">
        <v>7.0000000000000007E-2</v>
      </c>
      <c r="AJ438" s="286">
        <v>0.32</v>
      </c>
      <c r="AK438" s="286">
        <v>0.27</v>
      </c>
      <c r="AL438" s="286">
        <v>0.12</v>
      </c>
      <c r="AM438" s="286">
        <v>0.09</v>
      </c>
      <c r="AN438" s="286">
        <v>7.0000000000000007E-2</v>
      </c>
      <c r="AO438" s="286">
        <v>0.04</v>
      </c>
      <c r="AP438" s="286">
        <v>0.02</v>
      </c>
      <c r="AQ438" s="321">
        <v>0.01</v>
      </c>
      <c r="AR438" s="321">
        <v>0</v>
      </c>
      <c r="AS438" s="286"/>
      <c r="AT438" s="286"/>
      <c r="AU438" s="285">
        <v>10684</v>
      </c>
      <c r="AV438" s="285">
        <v>142695</v>
      </c>
      <c r="AW438" s="285">
        <v>287332</v>
      </c>
      <c r="AX438" s="285">
        <v>173018</v>
      </c>
      <c r="AY438" s="285">
        <v>161741</v>
      </c>
      <c r="AZ438" s="285">
        <v>153483</v>
      </c>
      <c r="BA438" s="285">
        <v>90245</v>
      </c>
      <c r="BB438" s="285">
        <v>44475</v>
      </c>
      <c r="BC438" s="320">
        <v>18550</v>
      </c>
      <c r="BD438" s="320">
        <v>24950</v>
      </c>
      <c r="BE438" s="285"/>
      <c r="BF438" s="285"/>
      <c r="BG438" s="286">
        <v>0.01</v>
      </c>
      <c r="BH438" s="286">
        <v>0.13</v>
      </c>
      <c r="BI438" s="286">
        <v>0.26</v>
      </c>
      <c r="BJ438" s="286">
        <v>0.16</v>
      </c>
      <c r="BK438" s="286">
        <v>0.15</v>
      </c>
      <c r="BL438" s="286">
        <v>0.14000000000000001</v>
      </c>
      <c r="BM438" s="286">
        <v>0.08</v>
      </c>
      <c r="BN438" s="286">
        <v>0.04</v>
      </c>
      <c r="BO438" s="321">
        <v>0.02</v>
      </c>
      <c r="BP438" s="321">
        <v>0.02</v>
      </c>
      <c r="BQ438" s="286"/>
      <c r="BR438" s="286"/>
      <c r="BS438" s="285">
        <v>850</v>
      </c>
      <c r="BT438" s="285">
        <v>3920</v>
      </c>
      <c r="BU438" s="285">
        <v>3570</v>
      </c>
      <c r="BV438" s="285">
        <v>1485</v>
      </c>
      <c r="BW438" s="285">
        <v>1065</v>
      </c>
      <c r="BX438" s="320">
        <v>752</v>
      </c>
      <c r="BY438" s="320">
        <v>422</v>
      </c>
      <c r="BZ438" s="285">
        <v>169</v>
      </c>
      <c r="CA438" s="299" t="s">
        <v>769</v>
      </c>
      <c r="CB438" s="299" t="s">
        <v>769</v>
      </c>
      <c r="CC438" s="285"/>
      <c r="CD438" s="285"/>
      <c r="CE438" s="286">
        <v>0.03</v>
      </c>
      <c r="CF438" s="286">
        <v>0.13</v>
      </c>
      <c r="CG438" s="286">
        <v>0.12</v>
      </c>
      <c r="CH438" s="286">
        <v>0.05</v>
      </c>
      <c r="CI438" s="286">
        <v>0.04</v>
      </c>
      <c r="CJ438" s="321">
        <v>0.03</v>
      </c>
      <c r="CK438" s="321">
        <v>0.01</v>
      </c>
      <c r="CL438" s="286">
        <v>0.01</v>
      </c>
      <c r="CM438" s="324" t="s">
        <v>769</v>
      </c>
      <c r="CN438" s="324" t="s">
        <v>769</v>
      </c>
      <c r="CO438" s="286"/>
      <c r="CP438" s="286"/>
      <c r="CQ438" s="285">
        <v>4160</v>
      </c>
      <c r="CR438" s="285">
        <v>59110</v>
      </c>
      <c r="CS438" s="285">
        <v>120349</v>
      </c>
      <c r="CT438" s="285">
        <v>64475</v>
      </c>
      <c r="CU438" s="285">
        <v>53256</v>
      </c>
      <c r="CV438" s="320">
        <v>46534</v>
      </c>
      <c r="CW438" s="320">
        <v>20893</v>
      </c>
      <c r="CX438" s="285">
        <v>12795</v>
      </c>
      <c r="CY438" s="299" t="s">
        <v>769</v>
      </c>
      <c r="CZ438" s="299" t="s">
        <v>769</v>
      </c>
      <c r="DA438" s="285"/>
      <c r="DB438" s="285"/>
      <c r="DC438" s="286">
        <v>0</v>
      </c>
      <c r="DD438" s="286">
        <v>0.05</v>
      </c>
      <c r="DE438" s="286">
        <v>0.11</v>
      </c>
      <c r="DF438" s="286">
        <v>0.06</v>
      </c>
      <c r="DG438" s="286">
        <v>0.05</v>
      </c>
      <c r="DH438" s="321">
        <v>0.04</v>
      </c>
      <c r="DI438" s="321">
        <v>0.02</v>
      </c>
      <c r="DJ438" s="286">
        <v>0.01</v>
      </c>
      <c r="DK438" s="324" t="s">
        <v>769</v>
      </c>
      <c r="DL438" s="324" t="s">
        <v>769</v>
      </c>
      <c r="DM438" s="286"/>
      <c r="DN438" s="286"/>
      <c r="DO438" s="285">
        <v>1274</v>
      </c>
      <c r="DP438" s="285">
        <v>5461</v>
      </c>
      <c r="DQ438" s="285">
        <v>4272</v>
      </c>
      <c r="DR438" s="285">
        <v>1936</v>
      </c>
      <c r="DS438" s="285">
        <v>1567</v>
      </c>
      <c r="DT438" s="285">
        <v>1314</v>
      </c>
      <c r="DU438" s="285">
        <v>785</v>
      </c>
      <c r="DV438" s="285">
        <v>317</v>
      </c>
      <c r="DW438" s="299" t="s">
        <v>769</v>
      </c>
      <c r="DX438" s="299" t="s">
        <v>769</v>
      </c>
      <c r="DY438" s="285"/>
      <c r="DZ438" s="285"/>
      <c r="EA438" s="286">
        <v>0.04</v>
      </c>
      <c r="EB438" s="286">
        <v>0.19</v>
      </c>
      <c r="EC438" s="286">
        <v>0.15</v>
      </c>
      <c r="ED438" s="286">
        <v>7.0000000000000007E-2</v>
      </c>
      <c r="EE438" s="286">
        <v>0.05</v>
      </c>
      <c r="EF438" s="286">
        <v>0.04</v>
      </c>
      <c r="EG438" s="286">
        <v>0.03</v>
      </c>
      <c r="EH438" s="286">
        <v>0.01</v>
      </c>
      <c r="EI438" s="324" t="s">
        <v>769</v>
      </c>
      <c r="EJ438" s="324" t="s">
        <v>769</v>
      </c>
      <c r="EK438" s="286"/>
      <c r="EL438" s="286"/>
      <c r="EM438" s="285">
        <v>6524</v>
      </c>
      <c r="EN438" s="285">
        <v>83585</v>
      </c>
      <c r="EO438" s="285">
        <v>166983</v>
      </c>
      <c r="EP438" s="285">
        <v>108543</v>
      </c>
      <c r="EQ438" s="285">
        <v>108485</v>
      </c>
      <c r="ER438" s="285">
        <v>106949</v>
      </c>
      <c r="ES438" s="285">
        <v>69352</v>
      </c>
      <c r="ET438" s="285">
        <v>31680</v>
      </c>
      <c r="EU438" s="299" t="s">
        <v>769</v>
      </c>
      <c r="EV438" s="299" t="s">
        <v>769</v>
      </c>
      <c r="EW438" s="285"/>
      <c r="EX438" s="285"/>
      <c r="EY438" s="286">
        <v>0.01</v>
      </c>
      <c r="EZ438" s="286">
        <v>0.08</v>
      </c>
      <c r="FA438" s="286">
        <v>0.15</v>
      </c>
      <c r="FB438" s="286">
        <v>0.1</v>
      </c>
      <c r="FC438" s="286">
        <v>0.1</v>
      </c>
      <c r="FD438" s="286">
        <v>0.1</v>
      </c>
      <c r="FE438" s="326">
        <v>0.06</v>
      </c>
      <c r="FF438" s="326">
        <v>0.03</v>
      </c>
      <c r="FG438" s="328" t="s">
        <v>769</v>
      </c>
      <c r="FH438" s="328" t="s">
        <v>769</v>
      </c>
      <c r="FI438" s="326"/>
      <c r="FJ438" s="326"/>
    </row>
    <row r="439" spans="1:166" s="287" customFormat="1" ht="12">
      <c r="A439" s="301">
        <v>43281</v>
      </c>
      <c r="B439" s="279" t="s">
        <v>398</v>
      </c>
      <c r="C439" s="279" t="s">
        <v>171</v>
      </c>
      <c r="D439" s="279"/>
      <c r="E439" s="293"/>
      <c r="F439" s="279" t="s">
        <v>399</v>
      </c>
      <c r="G439" s="290">
        <v>37024873660</v>
      </c>
      <c r="H439" s="279" t="s">
        <v>400</v>
      </c>
      <c r="I439" s="279" t="s">
        <v>176</v>
      </c>
      <c r="J439" s="279" t="s">
        <v>188</v>
      </c>
      <c r="K439" s="325">
        <v>43131</v>
      </c>
      <c r="L439" s="291">
        <v>12</v>
      </c>
      <c r="M439" s="285">
        <v>6019</v>
      </c>
      <c r="N439" s="285">
        <v>363131</v>
      </c>
      <c r="O439" s="285">
        <v>4534</v>
      </c>
      <c r="P439" s="299" t="s">
        <v>769</v>
      </c>
      <c r="Q439" s="285"/>
      <c r="R439" s="299" t="s">
        <v>769</v>
      </c>
      <c r="S439" s="285">
        <v>264782</v>
      </c>
      <c r="T439" s="299" t="s">
        <v>769</v>
      </c>
      <c r="U439" s="285"/>
      <c r="V439" s="299" t="s">
        <v>769</v>
      </c>
      <c r="W439" s="285">
        <v>725</v>
      </c>
      <c r="X439" s="285">
        <v>1118</v>
      </c>
      <c r="Y439" s="285">
        <v>1418</v>
      </c>
      <c r="Z439" s="285">
        <v>744</v>
      </c>
      <c r="AA439" s="285">
        <v>679</v>
      </c>
      <c r="AB439" s="285">
        <v>546</v>
      </c>
      <c r="AC439" s="285">
        <v>417</v>
      </c>
      <c r="AD439" s="285">
        <v>228</v>
      </c>
      <c r="AE439" s="320">
        <v>107</v>
      </c>
      <c r="AF439" s="299" t="s">
        <v>769</v>
      </c>
      <c r="AG439" s="299" t="s">
        <v>769</v>
      </c>
      <c r="AH439" s="285"/>
      <c r="AI439" s="286">
        <v>0.12</v>
      </c>
      <c r="AJ439" s="286">
        <v>0.19</v>
      </c>
      <c r="AK439" s="286">
        <v>0.24</v>
      </c>
      <c r="AL439" s="286">
        <v>0.12</v>
      </c>
      <c r="AM439" s="286">
        <v>0.11</v>
      </c>
      <c r="AN439" s="286">
        <v>0.09</v>
      </c>
      <c r="AO439" s="286">
        <v>7.0000000000000007E-2</v>
      </c>
      <c r="AP439" s="286">
        <v>0.04</v>
      </c>
      <c r="AQ439" s="321">
        <v>0.02</v>
      </c>
      <c r="AR439" s="324" t="s">
        <v>769</v>
      </c>
      <c r="AS439" s="324" t="s">
        <v>769</v>
      </c>
      <c r="AT439" s="286"/>
      <c r="AU439" s="285">
        <v>1806</v>
      </c>
      <c r="AV439" s="285">
        <v>21019</v>
      </c>
      <c r="AW439" s="285">
        <v>64073</v>
      </c>
      <c r="AX439" s="285">
        <v>52252</v>
      </c>
      <c r="AY439" s="285">
        <v>62100</v>
      </c>
      <c r="AZ439" s="285">
        <v>62208</v>
      </c>
      <c r="BA439" s="285">
        <v>61088</v>
      </c>
      <c r="BB439" s="285">
        <v>27928</v>
      </c>
      <c r="BC439" s="320">
        <v>9326</v>
      </c>
      <c r="BD439" s="299" t="s">
        <v>769</v>
      </c>
      <c r="BE439" s="299" t="s">
        <v>769</v>
      </c>
      <c r="BF439" s="285"/>
      <c r="BG439" s="286">
        <v>0</v>
      </c>
      <c r="BH439" s="286">
        <v>0.06</v>
      </c>
      <c r="BI439" s="286">
        <v>0.18</v>
      </c>
      <c r="BJ439" s="286">
        <v>0.14000000000000001</v>
      </c>
      <c r="BK439" s="286">
        <v>0.17</v>
      </c>
      <c r="BL439" s="286">
        <v>0.17</v>
      </c>
      <c r="BM439" s="286">
        <v>0.17</v>
      </c>
      <c r="BN439" s="286">
        <v>0.08</v>
      </c>
      <c r="BO439" s="321">
        <v>0.03</v>
      </c>
      <c r="BP439" s="324" t="s">
        <v>769</v>
      </c>
      <c r="BQ439" s="324" t="s">
        <v>769</v>
      </c>
      <c r="BR439" s="286"/>
      <c r="BS439" s="285">
        <v>552</v>
      </c>
      <c r="BT439" s="285">
        <v>832</v>
      </c>
      <c r="BU439" s="285">
        <v>1050</v>
      </c>
      <c r="BV439" s="285">
        <v>590</v>
      </c>
      <c r="BW439" s="285">
        <v>509</v>
      </c>
      <c r="BX439" s="320">
        <v>414</v>
      </c>
      <c r="BY439" s="320">
        <v>308</v>
      </c>
      <c r="BZ439" s="285">
        <v>169</v>
      </c>
      <c r="CA439" s="299" t="s">
        <v>769</v>
      </c>
      <c r="CB439" s="285">
        <v>22</v>
      </c>
      <c r="CC439" s="285"/>
      <c r="CD439" s="285"/>
      <c r="CE439" s="286">
        <v>0.09</v>
      </c>
      <c r="CF439" s="286">
        <v>0.14000000000000001</v>
      </c>
      <c r="CG439" s="286">
        <v>0.17</v>
      </c>
      <c r="CH439" s="286">
        <v>0.1</v>
      </c>
      <c r="CI439" s="286">
        <v>0.08</v>
      </c>
      <c r="CJ439" s="321">
        <v>7.0000000000000007E-2</v>
      </c>
      <c r="CK439" s="321">
        <v>0.05</v>
      </c>
      <c r="CL439" s="286">
        <v>0.03</v>
      </c>
      <c r="CM439" s="324" t="s">
        <v>769</v>
      </c>
      <c r="CN439" s="286">
        <v>0</v>
      </c>
      <c r="CO439" s="286"/>
      <c r="CP439" s="286"/>
      <c r="CQ439" s="285">
        <v>1450</v>
      </c>
      <c r="CR439" s="285">
        <v>16617</v>
      </c>
      <c r="CS439" s="285">
        <v>44761</v>
      </c>
      <c r="CT439" s="285">
        <v>39724</v>
      </c>
      <c r="CU439" s="285">
        <v>43692</v>
      </c>
      <c r="CV439" s="320">
        <v>46016</v>
      </c>
      <c r="CW439" s="320">
        <v>43682</v>
      </c>
      <c r="CX439" s="285">
        <v>19216</v>
      </c>
      <c r="CY439" s="299" t="s">
        <v>769</v>
      </c>
      <c r="CZ439" s="285">
        <v>957</v>
      </c>
      <c r="DA439" s="285"/>
      <c r="DB439" s="285"/>
      <c r="DC439" s="286">
        <v>0</v>
      </c>
      <c r="DD439" s="286">
        <v>0.05</v>
      </c>
      <c r="DE439" s="286">
        <v>0.12</v>
      </c>
      <c r="DF439" s="286">
        <v>0.11</v>
      </c>
      <c r="DG439" s="286">
        <v>0.12</v>
      </c>
      <c r="DH439" s="321">
        <v>0.13</v>
      </c>
      <c r="DI439" s="321">
        <v>0.12</v>
      </c>
      <c r="DJ439" s="286">
        <v>0.05</v>
      </c>
      <c r="DK439" s="324" t="s">
        <v>769</v>
      </c>
      <c r="DL439" s="286">
        <v>0</v>
      </c>
      <c r="DM439" s="286"/>
      <c r="DN439" s="286"/>
      <c r="DO439" s="285">
        <v>173</v>
      </c>
      <c r="DP439" s="285">
        <v>286</v>
      </c>
      <c r="DQ439" s="285">
        <v>368</v>
      </c>
      <c r="DR439" s="285">
        <v>154</v>
      </c>
      <c r="DS439" s="285">
        <v>169</v>
      </c>
      <c r="DT439" s="285">
        <v>132</v>
      </c>
      <c r="DU439" s="285">
        <v>109</v>
      </c>
      <c r="DV439" s="285">
        <v>59</v>
      </c>
      <c r="DW439" s="299" t="s">
        <v>769</v>
      </c>
      <c r="DX439" s="299" t="s">
        <v>769</v>
      </c>
      <c r="DY439" s="299" t="s">
        <v>769</v>
      </c>
      <c r="DZ439" s="285"/>
      <c r="EA439" s="286">
        <v>0.03</v>
      </c>
      <c r="EB439" s="286">
        <v>0.05</v>
      </c>
      <c r="EC439" s="286">
        <v>0.06</v>
      </c>
      <c r="ED439" s="286">
        <v>0.03</v>
      </c>
      <c r="EE439" s="286">
        <v>0.03</v>
      </c>
      <c r="EF439" s="286">
        <v>0.02</v>
      </c>
      <c r="EG439" s="286">
        <v>0.02</v>
      </c>
      <c r="EH439" s="286">
        <v>0.01</v>
      </c>
      <c r="EI439" s="324" t="s">
        <v>769</v>
      </c>
      <c r="EJ439" s="324" t="s">
        <v>769</v>
      </c>
      <c r="EK439" s="324" t="s">
        <v>769</v>
      </c>
      <c r="EL439" s="286"/>
      <c r="EM439" s="285">
        <v>356</v>
      </c>
      <c r="EN439" s="285">
        <v>4402</v>
      </c>
      <c r="EO439" s="285">
        <v>19312</v>
      </c>
      <c r="EP439" s="285">
        <v>12528</v>
      </c>
      <c r="EQ439" s="285">
        <v>18210</v>
      </c>
      <c r="ER439" s="285">
        <v>16192</v>
      </c>
      <c r="ES439" s="285">
        <v>17406</v>
      </c>
      <c r="ET439" s="285">
        <v>8712</v>
      </c>
      <c r="EU439" s="299" t="s">
        <v>769</v>
      </c>
      <c r="EV439" s="299" t="s">
        <v>769</v>
      </c>
      <c r="EW439" s="299" t="s">
        <v>769</v>
      </c>
      <c r="EX439" s="285"/>
      <c r="EY439" s="286">
        <v>0</v>
      </c>
      <c r="EZ439" s="286">
        <v>0.01</v>
      </c>
      <c r="FA439" s="286">
        <v>0.05</v>
      </c>
      <c r="FB439" s="286">
        <v>0.03</v>
      </c>
      <c r="FC439" s="286">
        <v>0.05</v>
      </c>
      <c r="FD439" s="286">
        <v>0.04</v>
      </c>
      <c r="FE439" s="326">
        <v>0.05</v>
      </c>
      <c r="FF439" s="326">
        <v>0.02</v>
      </c>
      <c r="FG439" s="328" t="s">
        <v>769</v>
      </c>
      <c r="FH439" s="328" t="s">
        <v>769</v>
      </c>
      <c r="FI439" s="328" t="s">
        <v>769</v>
      </c>
      <c r="FJ439" s="326"/>
    </row>
    <row r="440" spans="1:166" s="287" customFormat="1" ht="12">
      <c r="A440" s="301">
        <v>43281</v>
      </c>
      <c r="B440" s="279" t="s">
        <v>419</v>
      </c>
      <c r="C440" s="279" t="s">
        <v>171</v>
      </c>
      <c r="D440" s="279"/>
      <c r="E440" s="293"/>
      <c r="F440" s="279" t="s">
        <v>420</v>
      </c>
      <c r="G440" s="290">
        <v>58208377062</v>
      </c>
      <c r="H440" s="279" t="s">
        <v>421</v>
      </c>
      <c r="I440" s="279" t="s">
        <v>176</v>
      </c>
      <c r="J440" s="279" t="s">
        <v>177</v>
      </c>
      <c r="K440" s="325">
        <v>43281</v>
      </c>
      <c r="L440" s="291">
        <v>12</v>
      </c>
      <c r="M440" s="285">
        <v>4545</v>
      </c>
      <c r="N440" s="285">
        <v>511264</v>
      </c>
      <c r="O440" s="285">
        <v>989</v>
      </c>
      <c r="P440" s="285">
        <v>3556</v>
      </c>
      <c r="Q440" s="285"/>
      <c r="R440" s="285"/>
      <c r="S440" s="285">
        <v>92341</v>
      </c>
      <c r="T440" s="285">
        <v>418922</v>
      </c>
      <c r="U440" s="285"/>
      <c r="V440" s="285"/>
      <c r="W440" s="285">
        <v>159</v>
      </c>
      <c r="X440" s="285">
        <v>663</v>
      </c>
      <c r="Y440" s="285">
        <v>1398</v>
      </c>
      <c r="Z440" s="285">
        <v>761</v>
      </c>
      <c r="AA440" s="285">
        <v>684</v>
      </c>
      <c r="AB440" s="285">
        <v>531</v>
      </c>
      <c r="AC440" s="285">
        <v>269</v>
      </c>
      <c r="AD440" s="285">
        <v>63</v>
      </c>
      <c r="AE440" s="299" t="s">
        <v>769</v>
      </c>
      <c r="AF440" s="299" t="s">
        <v>769</v>
      </c>
      <c r="AG440" s="299" t="s">
        <v>769</v>
      </c>
      <c r="AH440" s="285"/>
      <c r="AI440" s="286">
        <v>0.03</v>
      </c>
      <c r="AJ440" s="286">
        <v>0.15</v>
      </c>
      <c r="AK440" s="286">
        <v>0.31</v>
      </c>
      <c r="AL440" s="286">
        <v>0.17</v>
      </c>
      <c r="AM440" s="286">
        <v>0.15</v>
      </c>
      <c r="AN440" s="286">
        <v>0.12</v>
      </c>
      <c r="AO440" s="286">
        <v>0.06</v>
      </c>
      <c r="AP440" s="286">
        <v>0.01</v>
      </c>
      <c r="AQ440" s="324" t="s">
        <v>769</v>
      </c>
      <c r="AR440" s="324" t="s">
        <v>769</v>
      </c>
      <c r="AS440" s="324" t="s">
        <v>769</v>
      </c>
      <c r="AT440" s="286"/>
      <c r="AU440" s="285">
        <v>1172</v>
      </c>
      <c r="AV440" s="285">
        <v>19658</v>
      </c>
      <c r="AW440" s="285">
        <v>125685</v>
      </c>
      <c r="AX440" s="285">
        <v>112931</v>
      </c>
      <c r="AY440" s="285">
        <v>102561</v>
      </c>
      <c r="AZ440" s="285">
        <v>90947</v>
      </c>
      <c r="BA440" s="285">
        <v>43096</v>
      </c>
      <c r="BB440" s="285">
        <v>11203</v>
      </c>
      <c r="BC440" s="299" t="s">
        <v>769</v>
      </c>
      <c r="BD440" s="299" t="s">
        <v>769</v>
      </c>
      <c r="BE440" s="299" t="s">
        <v>769</v>
      </c>
      <c r="BF440" s="285"/>
      <c r="BG440" s="286">
        <v>0</v>
      </c>
      <c r="BH440" s="286">
        <v>0.04</v>
      </c>
      <c r="BI440" s="286">
        <v>0.25</v>
      </c>
      <c r="BJ440" s="286">
        <v>0.22</v>
      </c>
      <c r="BK440" s="286">
        <v>0.2</v>
      </c>
      <c r="BL440" s="286">
        <v>0.18</v>
      </c>
      <c r="BM440" s="286">
        <v>0.08</v>
      </c>
      <c r="BN440" s="286">
        <v>0.02</v>
      </c>
      <c r="BO440" s="324" t="s">
        <v>769</v>
      </c>
      <c r="BP440" s="324" t="s">
        <v>769</v>
      </c>
      <c r="BQ440" s="324" t="s">
        <v>769</v>
      </c>
      <c r="BR440" s="286"/>
      <c r="BS440" s="299" t="s">
        <v>769</v>
      </c>
      <c r="BT440" s="285">
        <v>211</v>
      </c>
      <c r="BU440" s="285">
        <v>354</v>
      </c>
      <c r="BV440" s="285">
        <v>147</v>
      </c>
      <c r="BW440" s="285">
        <v>118</v>
      </c>
      <c r="BX440" s="320">
        <v>73</v>
      </c>
      <c r="BY440" s="320">
        <v>37</v>
      </c>
      <c r="BZ440" s="299" t="s">
        <v>769</v>
      </c>
      <c r="CA440" s="299" t="s">
        <v>769</v>
      </c>
      <c r="CB440" s="285"/>
      <c r="CC440" s="285"/>
      <c r="CD440" s="285"/>
      <c r="CE440" s="324" t="s">
        <v>769</v>
      </c>
      <c r="CF440" s="286">
        <v>0.05</v>
      </c>
      <c r="CG440" s="286">
        <v>0.08</v>
      </c>
      <c r="CH440" s="286">
        <v>0.03</v>
      </c>
      <c r="CI440" s="286">
        <v>0.03</v>
      </c>
      <c r="CJ440" s="321">
        <v>0.02</v>
      </c>
      <c r="CK440" s="321">
        <v>0.01</v>
      </c>
      <c r="CL440" s="324" t="s">
        <v>769</v>
      </c>
      <c r="CM440" s="324" t="s">
        <v>769</v>
      </c>
      <c r="CN440" s="286"/>
      <c r="CO440" s="286"/>
      <c r="CP440" s="286"/>
      <c r="CQ440" s="299" t="s">
        <v>769</v>
      </c>
      <c r="CR440" s="285">
        <v>5983</v>
      </c>
      <c r="CS440" s="285">
        <v>28396</v>
      </c>
      <c r="CT440" s="285">
        <v>18509</v>
      </c>
      <c r="CU440" s="285">
        <v>17992</v>
      </c>
      <c r="CV440" s="320">
        <v>12453</v>
      </c>
      <c r="CW440" s="320">
        <v>5972</v>
      </c>
      <c r="CX440" s="299" t="s">
        <v>769</v>
      </c>
      <c r="CY440" s="299" t="s">
        <v>769</v>
      </c>
      <c r="CZ440" s="285"/>
      <c r="DA440" s="285"/>
      <c r="DB440" s="285"/>
      <c r="DC440" s="324" t="s">
        <v>769</v>
      </c>
      <c r="DD440" s="286">
        <v>0.01</v>
      </c>
      <c r="DE440" s="286">
        <v>0.06</v>
      </c>
      <c r="DF440" s="286">
        <v>0.04</v>
      </c>
      <c r="DG440" s="286">
        <v>0.04</v>
      </c>
      <c r="DH440" s="321">
        <v>0.02</v>
      </c>
      <c r="DI440" s="321">
        <v>0.01</v>
      </c>
      <c r="DJ440" s="324" t="s">
        <v>769</v>
      </c>
      <c r="DK440" s="324" t="s">
        <v>769</v>
      </c>
      <c r="DL440" s="286"/>
      <c r="DM440" s="286"/>
      <c r="DN440" s="286"/>
      <c r="DO440" s="299" t="s">
        <v>769</v>
      </c>
      <c r="DP440" s="285">
        <v>452</v>
      </c>
      <c r="DQ440" s="285">
        <v>1044</v>
      </c>
      <c r="DR440" s="285">
        <v>614</v>
      </c>
      <c r="DS440" s="285">
        <v>566</v>
      </c>
      <c r="DT440" s="285">
        <v>458</v>
      </c>
      <c r="DU440" s="285">
        <v>232</v>
      </c>
      <c r="DV440" s="299" t="s">
        <v>769</v>
      </c>
      <c r="DW440" s="299" t="s">
        <v>769</v>
      </c>
      <c r="DX440" s="299" t="s">
        <v>769</v>
      </c>
      <c r="DY440" s="299" t="s">
        <v>769</v>
      </c>
      <c r="DZ440" s="285"/>
      <c r="EA440" s="324" t="s">
        <v>769</v>
      </c>
      <c r="EB440" s="286">
        <v>0.1</v>
      </c>
      <c r="EC440" s="286">
        <v>0.23</v>
      </c>
      <c r="ED440" s="286">
        <v>0.14000000000000001</v>
      </c>
      <c r="EE440" s="286">
        <v>0.12</v>
      </c>
      <c r="EF440" s="286">
        <v>0.1</v>
      </c>
      <c r="EG440" s="286">
        <v>0.05</v>
      </c>
      <c r="EH440" s="324" t="s">
        <v>769</v>
      </c>
      <c r="EI440" s="324" t="s">
        <v>769</v>
      </c>
      <c r="EJ440" s="324" t="s">
        <v>769</v>
      </c>
      <c r="EK440" s="324" t="s">
        <v>769</v>
      </c>
      <c r="EL440" s="286"/>
      <c r="EM440" s="299" t="s">
        <v>769</v>
      </c>
      <c r="EN440" s="285">
        <v>13676</v>
      </c>
      <c r="EO440" s="285">
        <v>97290</v>
      </c>
      <c r="EP440" s="285">
        <v>94422</v>
      </c>
      <c r="EQ440" s="285">
        <v>84569</v>
      </c>
      <c r="ER440" s="285">
        <v>78494</v>
      </c>
      <c r="ES440" s="285">
        <v>37124</v>
      </c>
      <c r="ET440" s="299" t="s">
        <v>769</v>
      </c>
      <c r="EU440" s="299" t="s">
        <v>769</v>
      </c>
      <c r="EV440" s="299" t="s">
        <v>769</v>
      </c>
      <c r="EW440" s="299" t="s">
        <v>769</v>
      </c>
      <c r="EX440" s="285"/>
      <c r="EY440" s="324" t="s">
        <v>769</v>
      </c>
      <c r="EZ440" s="286">
        <v>0.03</v>
      </c>
      <c r="FA440" s="286">
        <v>0.19</v>
      </c>
      <c r="FB440" s="286">
        <v>0.18</v>
      </c>
      <c r="FC440" s="286">
        <v>0.17</v>
      </c>
      <c r="FD440" s="286">
        <v>0.15</v>
      </c>
      <c r="FE440" s="326">
        <v>7.0000000000000007E-2</v>
      </c>
      <c r="FF440" s="328" t="s">
        <v>769</v>
      </c>
      <c r="FG440" s="328" t="s">
        <v>769</v>
      </c>
      <c r="FH440" s="328" t="s">
        <v>769</v>
      </c>
      <c r="FI440" s="328" t="s">
        <v>769</v>
      </c>
      <c r="FJ440" s="326"/>
    </row>
    <row r="441" spans="1:166" s="287" customFormat="1" ht="12">
      <c r="A441" s="301">
        <v>43281</v>
      </c>
      <c r="B441" s="279" t="s">
        <v>206</v>
      </c>
      <c r="C441" s="279" t="s">
        <v>171</v>
      </c>
      <c r="D441" s="279"/>
      <c r="E441" s="293"/>
      <c r="F441" s="279" t="s">
        <v>313</v>
      </c>
      <c r="G441" s="290">
        <v>77343563307</v>
      </c>
      <c r="H441" s="279" t="s">
        <v>314</v>
      </c>
      <c r="I441" s="279" t="s">
        <v>168</v>
      </c>
      <c r="J441" s="279" t="s">
        <v>188</v>
      </c>
      <c r="K441" s="325">
        <v>43281</v>
      </c>
      <c r="L441" s="291">
        <v>12</v>
      </c>
      <c r="M441" s="285">
        <v>110645</v>
      </c>
      <c r="N441" s="285">
        <v>4623480</v>
      </c>
      <c r="O441" s="285">
        <v>12046</v>
      </c>
      <c r="P441" s="285">
        <v>98599</v>
      </c>
      <c r="Q441" s="285"/>
      <c r="R441" s="285"/>
      <c r="S441" s="285">
        <v>295122</v>
      </c>
      <c r="T441" s="285">
        <v>4328358</v>
      </c>
      <c r="U441" s="285"/>
      <c r="V441" s="285"/>
      <c r="W441" s="285">
        <v>8502</v>
      </c>
      <c r="X441" s="285">
        <v>22529</v>
      </c>
      <c r="Y441" s="285">
        <v>24010</v>
      </c>
      <c r="Z441" s="285">
        <v>15044</v>
      </c>
      <c r="AA441" s="285">
        <v>14201</v>
      </c>
      <c r="AB441" s="285">
        <v>12836</v>
      </c>
      <c r="AC441" s="285">
        <v>8373</v>
      </c>
      <c r="AD441" s="285">
        <v>3722</v>
      </c>
      <c r="AE441" s="320">
        <v>1161</v>
      </c>
      <c r="AF441" s="299" t="s">
        <v>769</v>
      </c>
      <c r="AG441" s="299" t="s">
        <v>769</v>
      </c>
      <c r="AH441" s="299" t="s">
        <v>769</v>
      </c>
      <c r="AI441" s="286">
        <v>0.08</v>
      </c>
      <c r="AJ441" s="286">
        <v>0.2</v>
      </c>
      <c r="AK441" s="286">
        <v>0.22</v>
      </c>
      <c r="AL441" s="286">
        <v>0.14000000000000001</v>
      </c>
      <c r="AM441" s="286">
        <v>0.13</v>
      </c>
      <c r="AN441" s="286">
        <v>0.12</v>
      </c>
      <c r="AO441" s="286">
        <v>0.08</v>
      </c>
      <c r="AP441" s="286">
        <v>0.03</v>
      </c>
      <c r="AQ441" s="321">
        <v>0.01</v>
      </c>
      <c r="AR441" s="324" t="s">
        <v>769</v>
      </c>
      <c r="AS441" s="324" t="s">
        <v>769</v>
      </c>
      <c r="AT441" s="324" t="s">
        <v>769</v>
      </c>
      <c r="AU441" s="285">
        <v>36067</v>
      </c>
      <c r="AV441" s="285">
        <v>355323</v>
      </c>
      <c r="AW441" s="285">
        <v>854569</v>
      </c>
      <c r="AX441" s="285">
        <v>734452</v>
      </c>
      <c r="AY441" s="285">
        <v>847368</v>
      </c>
      <c r="AZ441" s="285">
        <v>893374</v>
      </c>
      <c r="BA441" s="285">
        <v>592143</v>
      </c>
      <c r="BB441" s="285">
        <v>236523</v>
      </c>
      <c r="BC441" s="320">
        <v>61920</v>
      </c>
      <c r="BD441" s="299" t="s">
        <v>769</v>
      </c>
      <c r="BE441" s="299" t="s">
        <v>769</v>
      </c>
      <c r="BF441" s="299" t="s">
        <v>769</v>
      </c>
      <c r="BG441" s="286">
        <v>0.01</v>
      </c>
      <c r="BH441" s="286">
        <v>0.08</v>
      </c>
      <c r="BI441" s="286">
        <v>0.18</v>
      </c>
      <c r="BJ441" s="286">
        <v>0.16</v>
      </c>
      <c r="BK441" s="286">
        <v>0.18</v>
      </c>
      <c r="BL441" s="286">
        <v>0.19</v>
      </c>
      <c r="BM441" s="286">
        <v>0.13</v>
      </c>
      <c r="BN441" s="286">
        <v>0.05</v>
      </c>
      <c r="BO441" s="321">
        <v>0.01</v>
      </c>
      <c r="BP441" s="324" t="s">
        <v>769</v>
      </c>
      <c r="BQ441" s="324" t="s">
        <v>769</v>
      </c>
      <c r="BR441" s="324" t="s">
        <v>769</v>
      </c>
      <c r="BS441" s="285">
        <v>1443</v>
      </c>
      <c r="BT441" s="285">
        <v>3280</v>
      </c>
      <c r="BU441" s="285">
        <v>2790</v>
      </c>
      <c r="BV441" s="285">
        <v>1510</v>
      </c>
      <c r="BW441" s="285">
        <v>1232</v>
      </c>
      <c r="BX441" s="320">
        <v>983</v>
      </c>
      <c r="BY441" s="320">
        <v>529</v>
      </c>
      <c r="BZ441" s="285">
        <v>213</v>
      </c>
      <c r="CA441" s="299" t="s">
        <v>769</v>
      </c>
      <c r="CB441" s="299" t="s">
        <v>769</v>
      </c>
      <c r="CC441" s="285"/>
      <c r="CD441" s="285"/>
      <c r="CE441" s="286">
        <v>0.01</v>
      </c>
      <c r="CF441" s="286">
        <v>0.03</v>
      </c>
      <c r="CG441" s="286">
        <v>0.03</v>
      </c>
      <c r="CH441" s="286">
        <v>0.01</v>
      </c>
      <c r="CI441" s="286">
        <v>0.01</v>
      </c>
      <c r="CJ441" s="321">
        <v>0.01</v>
      </c>
      <c r="CK441" s="321">
        <v>0</v>
      </c>
      <c r="CL441" s="286">
        <v>0</v>
      </c>
      <c r="CM441" s="324" t="s">
        <v>769</v>
      </c>
      <c r="CN441" s="324" t="s">
        <v>769</v>
      </c>
      <c r="CO441" s="286"/>
      <c r="CP441" s="286"/>
      <c r="CQ441" s="285">
        <v>4571</v>
      </c>
      <c r="CR441" s="285">
        <v>39919</v>
      </c>
      <c r="CS441" s="285">
        <v>68334</v>
      </c>
      <c r="CT441" s="285">
        <v>47136</v>
      </c>
      <c r="CU441" s="285">
        <v>46842</v>
      </c>
      <c r="CV441" s="320">
        <v>43575</v>
      </c>
      <c r="CW441" s="320">
        <v>29199</v>
      </c>
      <c r="CX441" s="285">
        <v>11986</v>
      </c>
      <c r="CY441" s="299" t="s">
        <v>769</v>
      </c>
      <c r="CZ441" s="299" t="s">
        <v>769</v>
      </c>
      <c r="DA441" s="285"/>
      <c r="DB441" s="285"/>
      <c r="DC441" s="286">
        <v>0</v>
      </c>
      <c r="DD441" s="286">
        <v>0.01</v>
      </c>
      <c r="DE441" s="286">
        <v>0.01</v>
      </c>
      <c r="DF441" s="286">
        <v>0.01</v>
      </c>
      <c r="DG441" s="286">
        <v>0.01</v>
      </c>
      <c r="DH441" s="321">
        <v>0.01</v>
      </c>
      <c r="DI441" s="321">
        <v>0.01</v>
      </c>
      <c r="DJ441" s="286">
        <v>0</v>
      </c>
      <c r="DK441" s="324" t="s">
        <v>769</v>
      </c>
      <c r="DL441" s="324" t="s">
        <v>769</v>
      </c>
      <c r="DM441" s="286"/>
      <c r="DN441" s="286"/>
      <c r="DO441" s="285">
        <v>7059</v>
      </c>
      <c r="DP441" s="285">
        <v>19249</v>
      </c>
      <c r="DQ441" s="285">
        <v>21220</v>
      </c>
      <c r="DR441" s="285">
        <v>13534</v>
      </c>
      <c r="DS441" s="285">
        <v>12969</v>
      </c>
      <c r="DT441" s="285">
        <v>11853</v>
      </c>
      <c r="DU441" s="285">
        <v>7844</v>
      </c>
      <c r="DV441" s="285">
        <v>3509</v>
      </c>
      <c r="DW441" s="299" t="s">
        <v>769</v>
      </c>
      <c r="DX441" s="299" t="s">
        <v>769</v>
      </c>
      <c r="DY441" s="299" t="s">
        <v>769</v>
      </c>
      <c r="DZ441" s="299" t="s">
        <v>769</v>
      </c>
      <c r="EA441" s="286">
        <v>0.06</v>
      </c>
      <c r="EB441" s="286">
        <v>0.17</v>
      </c>
      <c r="EC441" s="286">
        <v>0.19</v>
      </c>
      <c r="ED441" s="286">
        <v>0.12</v>
      </c>
      <c r="EE441" s="286">
        <v>0.12</v>
      </c>
      <c r="EF441" s="286">
        <v>0.11</v>
      </c>
      <c r="EG441" s="286">
        <v>7.0000000000000007E-2</v>
      </c>
      <c r="EH441" s="286">
        <v>0.03</v>
      </c>
      <c r="EI441" s="324" t="s">
        <v>769</v>
      </c>
      <c r="EJ441" s="324" t="s">
        <v>769</v>
      </c>
      <c r="EK441" s="324" t="s">
        <v>769</v>
      </c>
      <c r="EL441" s="324" t="s">
        <v>769</v>
      </c>
      <c r="EM441" s="285">
        <v>31496</v>
      </c>
      <c r="EN441" s="285">
        <v>315404</v>
      </c>
      <c r="EO441" s="285">
        <v>786235</v>
      </c>
      <c r="EP441" s="285">
        <v>687316</v>
      </c>
      <c r="EQ441" s="285">
        <v>800526</v>
      </c>
      <c r="ER441" s="285">
        <v>849799</v>
      </c>
      <c r="ES441" s="285">
        <v>562944</v>
      </c>
      <c r="ET441" s="285">
        <v>224537</v>
      </c>
      <c r="EU441" s="299" t="s">
        <v>769</v>
      </c>
      <c r="EV441" s="299" t="s">
        <v>769</v>
      </c>
      <c r="EW441" s="299" t="s">
        <v>769</v>
      </c>
      <c r="EX441" s="299" t="s">
        <v>769</v>
      </c>
      <c r="EY441" s="286">
        <v>0.01</v>
      </c>
      <c r="EZ441" s="286">
        <v>7.0000000000000007E-2</v>
      </c>
      <c r="FA441" s="286">
        <v>0.17</v>
      </c>
      <c r="FB441" s="286">
        <v>0.15</v>
      </c>
      <c r="FC441" s="286">
        <v>0.17</v>
      </c>
      <c r="FD441" s="286">
        <v>0.18</v>
      </c>
      <c r="FE441" s="326">
        <v>0.12</v>
      </c>
      <c r="FF441" s="326">
        <v>0.05</v>
      </c>
      <c r="FG441" s="328" t="s">
        <v>769</v>
      </c>
      <c r="FH441" s="328" t="s">
        <v>769</v>
      </c>
      <c r="FI441" s="328" t="s">
        <v>769</v>
      </c>
      <c r="FJ441" s="328" t="s">
        <v>769</v>
      </c>
    </row>
    <row r="442" spans="1:166" s="287" customFormat="1" ht="12">
      <c r="A442" s="301">
        <v>43281</v>
      </c>
      <c r="B442" s="279" t="s">
        <v>294</v>
      </c>
      <c r="C442" s="279" t="s">
        <v>171</v>
      </c>
      <c r="D442" s="279"/>
      <c r="E442" s="293"/>
      <c r="F442" s="279" t="s">
        <v>295</v>
      </c>
      <c r="G442" s="290">
        <v>91385943850</v>
      </c>
      <c r="H442" s="279" t="s">
        <v>296</v>
      </c>
      <c r="I442" s="279" t="s">
        <v>168</v>
      </c>
      <c r="J442" s="279" t="s">
        <v>188</v>
      </c>
      <c r="K442" s="325">
        <v>43281</v>
      </c>
      <c r="L442" s="291">
        <v>12</v>
      </c>
      <c r="M442" s="285">
        <v>238384</v>
      </c>
      <c r="N442" s="285">
        <v>12978269</v>
      </c>
      <c r="O442" s="285">
        <v>137176</v>
      </c>
      <c r="P442" s="299" t="s">
        <v>769</v>
      </c>
      <c r="Q442" s="285"/>
      <c r="R442" s="299" t="s">
        <v>769</v>
      </c>
      <c r="S442" s="285">
        <v>6898581</v>
      </c>
      <c r="T442" s="299" t="s">
        <v>769</v>
      </c>
      <c r="U442" s="285"/>
      <c r="V442" s="299" t="s">
        <v>769</v>
      </c>
      <c r="W442" s="285">
        <v>28108</v>
      </c>
      <c r="X442" s="285">
        <v>64422</v>
      </c>
      <c r="Y442" s="285">
        <v>53162</v>
      </c>
      <c r="Z442" s="285">
        <v>23321</v>
      </c>
      <c r="AA442" s="285">
        <v>19683</v>
      </c>
      <c r="AB442" s="285">
        <v>18434</v>
      </c>
      <c r="AC442" s="285">
        <v>13981</v>
      </c>
      <c r="AD442" s="285">
        <v>9254</v>
      </c>
      <c r="AE442" s="320">
        <v>5590</v>
      </c>
      <c r="AF442" s="320">
        <v>2340</v>
      </c>
      <c r="AG442" s="285">
        <v>89</v>
      </c>
      <c r="AH442" s="285"/>
      <c r="AI442" s="286">
        <v>0.12</v>
      </c>
      <c r="AJ442" s="286">
        <v>0.27</v>
      </c>
      <c r="AK442" s="286">
        <v>0.22</v>
      </c>
      <c r="AL442" s="286">
        <v>0.1</v>
      </c>
      <c r="AM442" s="286">
        <v>0.08</v>
      </c>
      <c r="AN442" s="286">
        <v>0.08</v>
      </c>
      <c r="AO442" s="286">
        <v>0.06</v>
      </c>
      <c r="AP442" s="286">
        <v>0.04</v>
      </c>
      <c r="AQ442" s="321">
        <v>0.02</v>
      </c>
      <c r="AR442" s="321">
        <v>0.01</v>
      </c>
      <c r="AS442" s="286">
        <v>0</v>
      </c>
      <c r="AT442" s="286"/>
      <c r="AU442" s="285">
        <v>58055</v>
      </c>
      <c r="AV442" s="285">
        <v>969797</v>
      </c>
      <c r="AW442" s="285">
        <v>2458504</v>
      </c>
      <c r="AX442" s="285">
        <v>1669705</v>
      </c>
      <c r="AY442" s="285">
        <v>1882950</v>
      </c>
      <c r="AZ442" s="285">
        <v>2345381</v>
      </c>
      <c r="BA442" s="285">
        <v>1647180</v>
      </c>
      <c r="BB442" s="285">
        <v>980258</v>
      </c>
      <c r="BC442" s="320">
        <v>656585</v>
      </c>
      <c r="BD442" s="320">
        <v>304123</v>
      </c>
      <c r="BE442" s="285">
        <v>5731</v>
      </c>
      <c r="BF442" s="285"/>
      <c r="BG442" s="286">
        <v>0</v>
      </c>
      <c r="BH442" s="286">
        <v>7.0000000000000007E-2</v>
      </c>
      <c r="BI442" s="286">
        <v>0.19</v>
      </c>
      <c r="BJ442" s="286">
        <v>0.13</v>
      </c>
      <c r="BK442" s="286">
        <v>0.15</v>
      </c>
      <c r="BL442" s="286">
        <v>0.18</v>
      </c>
      <c r="BM442" s="286">
        <v>0.13</v>
      </c>
      <c r="BN442" s="286">
        <v>0.08</v>
      </c>
      <c r="BO442" s="321">
        <v>0.05</v>
      </c>
      <c r="BP442" s="321">
        <v>0.02</v>
      </c>
      <c r="BQ442" s="286">
        <v>0</v>
      </c>
      <c r="BR442" s="286"/>
      <c r="BS442" s="285">
        <v>15758</v>
      </c>
      <c r="BT442" s="285">
        <v>35810</v>
      </c>
      <c r="BU442" s="285">
        <v>31936</v>
      </c>
      <c r="BV442" s="285">
        <v>14391</v>
      </c>
      <c r="BW442" s="285">
        <v>11907</v>
      </c>
      <c r="BX442" s="320">
        <v>10948</v>
      </c>
      <c r="BY442" s="320">
        <v>7875</v>
      </c>
      <c r="BZ442" s="285">
        <v>4903</v>
      </c>
      <c r="CA442" s="320">
        <v>2631</v>
      </c>
      <c r="CB442" s="285">
        <v>991</v>
      </c>
      <c r="CC442" s="299" t="s">
        <v>769</v>
      </c>
      <c r="CD442" s="285"/>
      <c r="CE442" s="286">
        <v>7.0000000000000007E-2</v>
      </c>
      <c r="CF442" s="286">
        <v>0.15</v>
      </c>
      <c r="CG442" s="286">
        <v>0.13</v>
      </c>
      <c r="CH442" s="286">
        <v>0.06</v>
      </c>
      <c r="CI442" s="286">
        <v>0.05</v>
      </c>
      <c r="CJ442" s="321">
        <v>0.05</v>
      </c>
      <c r="CK442" s="321">
        <v>0.03</v>
      </c>
      <c r="CL442" s="286">
        <v>0.02</v>
      </c>
      <c r="CM442" s="321">
        <v>0.01</v>
      </c>
      <c r="CN442" s="286">
        <v>0</v>
      </c>
      <c r="CO442" s="324" t="s">
        <v>769</v>
      </c>
      <c r="CP442" s="286"/>
      <c r="CQ442" s="285">
        <v>33996</v>
      </c>
      <c r="CR442" s="285">
        <v>576066</v>
      </c>
      <c r="CS442" s="285">
        <v>1407000</v>
      </c>
      <c r="CT442" s="285">
        <v>942248</v>
      </c>
      <c r="CU442" s="285">
        <v>1012543</v>
      </c>
      <c r="CV442" s="320">
        <v>1248736</v>
      </c>
      <c r="CW442" s="320">
        <v>842732</v>
      </c>
      <c r="CX442" s="285">
        <v>470962</v>
      </c>
      <c r="CY442" s="320">
        <v>263028</v>
      </c>
      <c r="CZ442" s="285">
        <v>100128</v>
      </c>
      <c r="DA442" s="299" t="s">
        <v>769</v>
      </c>
      <c r="DB442" s="285"/>
      <c r="DC442" s="286">
        <v>0</v>
      </c>
      <c r="DD442" s="286">
        <v>0.04</v>
      </c>
      <c r="DE442" s="286">
        <v>0.11</v>
      </c>
      <c r="DF442" s="286">
        <v>7.0000000000000007E-2</v>
      </c>
      <c r="DG442" s="286">
        <v>0.08</v>
      </c>
      <c r="DH442" s="321">
        <v>0.1</v>
      </c>
      <c r="DI442" s="321">
        <v>0.06</v>
      </c>
      <c r="DJ442" s="286">
        <v>0.04</v>
      </c>
      <c r="DK442" s="321">
        <v>0.02</v>
      </c>
      <c r="DL442" s="286">
        <v>0.01</v>
      </c>
      <c r="DM442" s="324" t="s">
        <v>769</v>
      </c>
      <c r="DN442" s="286"/>
      <c r="DO442" s="285">
        <v>12344</v>
      </c>
      <c r="DP442" s="285">
        <v>28611</v>
      </c>
      <c r="DQ442" s="285">
        <v>21226</v>
      </c>
      <c r="DR442" s="285">
        <v>8930</v>
      </c>
      <c r="DS442" s="285">
        <v>7776</v>
      </c>
      <c r="DT442" s="285">
        <v>7486</v>
      </c>
      <c r="DU442" s="285">
        <v>6106</v>
      </c>
      <c r="DV442" s="285">
        <v>4351</v>
      </c>
      <c r="DW442" s="320">
        <v>2959</v>
      </c>
      <c r="DX442" s="320">
        <v>1349</v>
      </c>
      <c r="DY442" s="299" t="s">
        <v>769</v>
      </c>
      <c r="DZ442" s="285"/>
      <c r="EA442" s="286">
        <v>0.05</v>
      </c>
      <c r="EB442" s="286">
        <v>0.12</v>
      </c>
      <c r="EC442" s="286">
        <v>0.09</v>
      </c>
      <c r="ED442" s="286">
        <v>0.04</v>
      </c>
      <c r="EE442" s="286">
        <v>0.03</v>
      </c>
      <c r="EF442" s="286">
        <v>0.03</v>
      </c>
      <c r="EG442" s="286">
        <v>0.03</v>
      </c>
      <c r="EH442" s="286">
        <v>0.02</v>
      </c>
      <c r="EI442" s="321">
        <v>0.01</v>
      </c>
      <c r="EJ442" s="321">
        <v>0.01</v>
      </c>
      <c r="EK442" s="324" t="s">
        <v>769</v>
      </c>
      <c r="EL442" s="286"/>
      <c r="EM442" s="285">
        <v>24057</v>
      </c>
      <c r="EN442" s="285">
        <v>393731</v>
      </c>
      <c r="EO442" s="285">
        <v>1051504</v>
      </c>
      <c r="EP442" s="285">
        <v>727457</v>
      </c>
      <c r="EQ442" s="285">
        <v>870407</v>
      </c>
      <c r="ER442" s="285">
        <v>1096645</v>
      </c>
      <c r="ES442" s="285">
        <v>804448</v>
      </c>
      <c r="ET442" s="285">
        <v>509296</v>
      </c>
      <c r="EU442" s="320">
        <v>393557</v>
      </c>
      <c r="EV442" s="320">
        <v>203995</v>
      </c>
      <c r="EW442" s="299" t="s">
        <v>769</v>
      </c>
      <c r="EX442" s="285"/>
      <c r="EY442" s="286">
        <v>0</v>
      </c>
      <c r="EZ442" s="286">
        <v>0.03</v>
      </c>
      <c r="FA442" s="286">
        <v>0.08</v>
      </c>
      <c r="FB442" s="286">
        <v>0.06</v>
      </c>
      <c r="FC442" s="286">
        <v>7.0000000000000007E-2</v>
      </c>
      <c r="FD442" s="286">
        <v>0.08</v>
      </c>
      <c r="FE442" s="326">
        <v>0.06</v>
      </c>
      <c r="FF442" s="326">
        <v>0.04</v>
      </c>
      <c r="FG442" s="327">
        <v>0.03</v>
      </c>
      <c r="FH442" s="327">
        <v>0.02</v>
      </c>
      <c r="FI442" s="328" t="s">
        <v>769</v>
      </c>
      <c r="FJ442" s="326"/>
    </row>
    <row r="443" spans="1:166" s="287" customFormat="1" ht="12">
      <c r="A443" s="301">
        <v>43281</v>
      </c>
      <c r="B443" s="279" t="s">
        <v>270</v>
      </c>
      <c r="C443" s="279" t="s">
        <v>171</v>
      </c>
      <c r="D443" s="279"/>
      <c r="E443" s="293"/>
      <c r="F443" s="279" t="s">
        <v>443</v>
      </c>
      <c r="G443" s="290">
        <v>33227241196</v>
      </c>
      <c r="H443" s="279" t="s">
        <v>379</v>
      </c>
      <c r="I443" s="279" t="s">
        <v>176</v>
      </c>
      <c r="J443" s="279" t="s">
        <v>169</v>
      </c>
      <c r="K443" s="325">
        <v>43281</v>
      </c>
      <c r="L443" s="291">
        <v>12</v>
      </c>
      <c r="M443" s="285">
        <v>1023</v>
      </c>
      <c r="N443" s="285">
        <v>51237</v>
      </c>
      <c r="O443" s="285">
        <v>225</v>
      </c>
      <c r="P443" s="285">
        <v>798</v>
      </c>
      <c r="Q443" s="285"/>
      <c r="R443" s="285"/>
      <c r="S443" s="285">
        <v>7408</v>
      </c>
      <c r="T443" s="285">
        <v>43829</v>
      </c>
      <c r="U443" s="285"/>
      <c r="V443" s="285"/>
      <c r="W443" s="285">
        <v>20</v>
      </c>
      <c r="X443" s="285">
        <v>98</v>
      </c>
      <c r="Y443" s="285">
        <v>217</v>
      </c>
      <c r="Z443" s="285">
        <v>189</v>
      </c>
      <c r="AA443" s="285">
        <v>205</v>
      </c>
      <c r="AB443" s="285">
        <v>162</v>
      </c>
      <c r="AC443" s="285">
        <v>84</v>
      </c>
      <c r="AD443" s="285">
        <v>27</v>
      </c>
      <c r="AE443" s="299" t="s">
        <v>769</v>
      </c>
      <c r="AF443" s="299" t="s">
        <v>769</v>
      </c>
      <c r="AG443" s="285"/>
      <c r="AH443" s="285"/>
      <c r="AI443" s="286">
        <v>0.02</v>
      </c>
      <c r="AJ443" s="286">
        <v>0.1</v>
      </c>
      <c r="AK443" s="286">
        <v>0.21</v>
      </c>
      <c r="AL443" s="286">
        <v>0.18</v>
      </c>
      <c r="AM443" s="286">
        <v>0.2</v>
      </c>
      <c r="AN443" s="286">
        <v>0.16</v>
      </c>
      <c r="AO443" s="286">
        <v>0.08</v>
      </c>
      <c r="AP443" s="286">
        <v>0.03</v>
      </c>
      <c r="AQ443" s="324" t="s">
        <v>769</v>
      </c>
      <c r="AR443" s="324" t="s">
        <v>769</v>
      </c>
      <c r="AS443" s="286"/>
      <c r="AT443" s="286"/>
      <c r="AU443" s="285">
        <v>142</v>
      </c>
      <c r="AV443" s="285">
        <v>2406</v>
      </c>
      <c r="AW443" s="285">
        <v>7567</v>
      </c>
      <c r="AX443" s="285">
        <v>6676</v>
      </c>
      <c r="AY443" s="285">
        <v>10683</v>
      </c>
      <c r="AZ443" s="285">
        <v>9175</v>
      </c>
      <c r="BA443" s="285">
        <v>6523</v>
      </c>
      <c r="BB443" s="285">
        <v>2540</v>
      </c>
      <c r="BC443" s="299" t="s">
        <v>769</v>
      </c>
      <c r="BD443" s="299" t="s">
        <v>769</v>
      </c>
      <c r="BE443" s="285"/>
      <c r="BF443" s="285"/>
      <c r="BG443" s="286">
        <v>0</v>
      </c>
      <c r="BH443" s="286">
        <v>0.05</v>
      </c>
      <c r="BI443" s="286">
        <v>0.15</v>
      </c>
      <c r="BJ443" s="286">
        <v>0.13</v>
      </c>
      <c r="BK443" s="286">
        <v>0.21</v>
      </c>
      <c r="BL443" s="286">
        <v>0.18</v>
      </c>
      <c r="BM443" s="286">
        <v>0.13</v>
      </c>
      <c r="BN443" s="286">
        <v>0.05</v>
      </c>
      <c r="BO443" s="324" t="s">
        <v>769</v>
      </c>
      <c r="BP443" s="324" t="s">
        <v>769</v>
      </c>
      <c r="BQ443" s="286"/>
      <c r="BR443" s="286"/>
      <c r="BS443" s="299" t="s">
        <v>769</v>
      </c>
      <c r="BT443" s="285">
        <v>30</v>
      </c>
      <c r="BU443" s="285">
        <v>63</v>
      </c>
      <c r="BV443" s="285">
        <v>48</v>
      </c>
      <c r="BW443" s="285">
        <v>37</v>
      </c>
      <c r="BX443" s="320">
        <v>22</v>
      </c>
      <c r="BY443" s="299" t="s">
        <v>769</v>
      </c>
      <c r="BZ443" s="299" t="s">
        <v>769</v>
      </c>
      <c r="CA443" s="299" t="s">
        <v>769</v>
      </c>
      <c r="CB443" s="299" t="s">
        <v>769</v>
      </c>
      <c r="CC443" s="285"/>
      <c r="CD443" s="285"/>
      <c r="CE443" s="324" t="s">
        <v>769</v>
      </c>
      <c r="CF443" s="286">
        <v>0.03</v>
      </c>
      <c r="CG443" s="286">
        <v>0.06</v>
      </c>
      <c r="CH443" s="286">
        <v>0.05</v>
      </c>
      <c r="CI443" s="286">
        <v>0.04</v>
      </c>
      <c r="CJ443" s="321">
        <v>0.02</v>
      </c>
      <c r="CK443" s="324" t="s">
        <v>769</v>
      </c>
      <c r="CL443" s="324" t="s">
        <v>769</v>
      </c>
      <c r="CM443" s="324" t="s">
        <v>769</v>
      </c>
      <c r="CN443" s="324" t="s">
        <v>769</v>
      </c>
      <c r="CO443" s="286"/>
      <c r="CP443" s="286"/>
      <c r="CQ443" s="299" t="s">
        <v>769</v>
      </c>
      <c r="CR443" s="285">
        <v>554</v>
      </c>
      <c r="CS443" s="285">
        <v>1514</v>
      </c>
      <c r="CT443" s="285">
        <v>1512</v>
      </c>
      <c r="CU443" s="285">
        <v>1501</v>
      </c>
      <c r="CV443" s="320">
        <v>989</v>
      </c>
      <c r="CW443" s="299" t="s">
        <v>769</v>
      </c>
      <c r="CX443" s="299" t="s">
        <v>769</v>
      </c>
      <c r="CY443" s="299" t="s">
        <v>769</v>
      </c>
      <c r="CZ443" s="299" t="s">
        <v>769</v>
      </c>
      <c r="DA443" s="285"/>
      <c r="DB443" s="285"/>
      <c r="DC443" s="324" t="s">
        <v>769</v>
      </c>
      <c r="DD443" s="286">
        <v>0.01</v>
      </c>
      <c r="DE443" s="286">
        <v>0.03</v>
      </c>
      <c r="DF443" s="286">
        <v>0.03</v>
      </c>
      <c r="DG443" s="286">
        <v>0.03</v>
      </c>
      <c r="DH443" s="321">
        <v>0.02</v>
      </c>
      <c r="DI443" s="324" t="s">
        <v>769</v>
      </c>
      <c r="DJ443" s="324" t="s">
        <v>769</v>
      </c>
      <c r="DK443" s="324" t="s">
        <v>769</v>
      </c>
      <c r="DL443" s="324" t="s">
        <v>769</v>
      </c>
      <c r="DM443" s="286"/>
      <c r="DN443" s="286"/>
      <c r="DO443" s="299" t="s">
        <v>769</v>
      </c>
      <c r="DP443" s="285">
        <v>68</v>
      </c>
      <c r="DQ443" s="285">
        <v>154</v>
      </c>
      <c r="DR443" s="285">
        <v>141</v>
      </c>
      <c r="DS443" s="285">
        <v>168</v>
      </c>
      <c r="DT443" s="285">
        <v>140</v>
      </c>
      <c r="DU443" s="299" t="s">
        <v>769</v>
      </c>
      <c r="DV443" s="299" t="s">
        <v>769</v>
      </c>
      <c r="DW443" s="299" t="s">
        <v>769</v>
      </c>
      <c r="DX443" s="299" t="s">
        <v>769</v>
      </c>
      <c r="DY443" s="285"/>
      <c r="DZ443" s="285"/>
      <c r="EA443" s="324" t="s">
        <v>769</v>
      </c>
      <c r="EB443" s="286">
        <v>7.0000000000000007E-2</v>
      </c>
      <c r="EC443" s="286">
        <v>0.15</v>
      </c>
      <c r="ED443" s="286">
        <v>0.14000000000000001</v>
      </c>
      <c r="EE443" s="286">
        <v>0.16</v>
      </c>
      <c r="EF443" s="286">
        <v>0.14000000000000001</v>
      </c>
      <c r="EG443" s="324" t="s">
        <v>769</v>
      </c>
      <c r="EH443" s="324" t="s">
        <v>769</v>
      </c>
      <c r="EI443" s="324" t="s">
        <v>769</v>
      </c>
      <c r="EJ443" s="324" t="s">
        <v>769</v>
      </c>
      <c r="EK443" s="286"/>
      <c r="EL443" s="286"/>
      <c r="EM443" s="299" t="s">
        <v>769</v>
      </c>
      <c r="EN443" s="285">
        <v>1852</v>
      </c>
      <c r="EO443" s="285">
        <v>6053</v>
      </c>
      <c r="EP443" s="285">
        <v>5164</v>
      </c>
      <c r="EQ443" s="285">
        <v>9182</v>
      </c>
      <c r="ER443" s="285">
        <v>8186</v>
      </c>
      <c r="ES443" s="299" t="s">
        <v>769</v>
      </c>
      <c r="ET443" s="299" t="s">
        <v>769</v>
      </c>
      <c r="EU443" s="299" t="s">
        <v>769</v>
      </c>
      <c r="EV443" s="299" t="s">
        <v>769</v>
      </c>
      <c r="EW443" s="285"/>
      <c r="EX443" s="285"/>
      <c r="EY443" s="324" t="s">
        <v>769</v>
      </c>
      <c r="EZ443" s="286">
        <v>0.04</v>
      </c>
      <c r="FA443" s="286">
        <v>0.12</v>
      </c>
      <c r="FB443" s="286">
        <v>0.1</v>
      </c>
      <c r="FC443" s="286">
        <v>0.18</v>
      </c>
      <c r="FD443" s="286">
        <v>0.16</v>
      </c>
      <c r="FE443" s="328" t="s">
        <v>769</v>
      </c>
      <c r="FF443" s="328" t="s">
        <v>769</v>
      </c>
      <c r="FG443" s="328" t="s">
        <v>769</v>
      </c>
      <c r="FH443" s="328" t="s">
        <v>769</v>
      </c>
      <c r="FI443" s="326"/>
      <c r="FJ443" s="326"/>
    </row>
    <row r="444" spans="1:166" s="287" customFormat="1" ht="12">
      <c r="A444" s="301">
        <v>43281</v>
      </c>
      <c r="B444" s="279" t="s">
        <v>444</v>
      </c>
      <c r="C444" s="279" t="s">
        <v>171</v>
      </c>
      <c r="D444" s="279"/>
      <c r="E444" s="293"/>
      <c r="F444" s="279" t="s">
        <v>445</v>
      </c>
      <c r="G444" s="290">
        <v>85977964496</v>
      </c>
      <c r="H444" s="279" t="s">
        <v>446</v>
      </c>
      <c r="I444" s="279" t="s">
        <v>168</v>
      </c>
      <c r="J444" s="279" t="s">
        <v>181</v>
      </c>
      <c r="K444" s="325">
        <v>43281</v>
      </c>
      <c r="L444" s="291">
        <v>12</v>
      </c>
      <c r="M444" s="285">
        <v>196143</v>
      </c>
      <c r="N444" s="285">
        <v>11535347</v>
      </c>
      <c r="O444" s="285">
        <v>130525</v>
      </c>
      <c r="P444" s="285">
        <v>65543</v>
      </c>
      <c r="Q444" s="285"/>
      <c r="R444" s="285">
        <v>75</v>
      </c>
      <c r="S444" s="285">
        <v>7147827</v>
      </c>
      <c r="T444" s="285">
        <v>4386498</v>
      </c>
      <c r="U444" s="285"/>
      <c r="V444" s="285">
        <v>1022</v>
      </c>
      <c r="W444" s="285">
        <v>11601</v>
      </c>
      <c r="X444" s="285">
        <v>47829</v>
      </c>
      <c r="Y444" s="285">
        <v>53462</v>
      </c>
      <c r="Z444" s="285">
        <v>24802</v>
      </c>
      <c r="AA444" s="285">
        <v>20074</v>
      </c>
      <c r="AB444" s="285">
        <v>17638</v>
      </c>
      <c r="AC444" s="285">
        <v>11879</v>
      </c>
      <c r="AD444" s="285">
        <v>5526</v>
      </c>
      <c r="AE444" s="320">
        <v>2469</v>
      </c>
      <c r="AF444" s="320">
        <v>840</v>
      </c>
      <c r="AG444" s="285">
        <v>23</v>
      </c>
      <c r="AH444" s="285"/>
      <c r="AI444" s="286">
        <v>0.06</v>
      </c>
      <c r="AJ444" s="286">
        <v>0.24</v>
      </c>
      <c r="AK444" s="286">
        <v>0.27</v>
      </c>
      <c r="AL444" s="286">
        <v>0.13</v>
      </c>
      <c r="AM444" s="286">
        <v>0.1</v>
      </c>
      <c r="AN444" s="286">
        <v>0.09</v>
      </c>
      <c r="AO444" s="286">
        <v>0.06</v>
      </c>
      <c r="AP444" s="286">
        <v>0.03</v>
      </c>
      <c r="AQ444" s="321">
        <v>0.01</v>
      </c>
      <c r="AR444" s="321">
        <v>0</v>
      </c>
      <c r="AS444" s="286">
        <v>0</v>
      </c>
      <c r="AT444" s="286"/>
      <c r="AU444" s="285">
        <v>51434</v>
      </c>
      <c r="AV444" s="285">
        <v>1430504</v>
      </c>
      <c r="AW444" s="285">
        <v>3398094</v>
      </c>
      <c r="AX444" s="285">
        <v>1946157</v>
      </c>
      <c r="AY444" s="285">
        <v>1658441</v>
      </c>
      <c r="AZ444" s="285">
        <v>1630068</v>
      </c>
      <c r="BA444" s="285">
        <v>966204</v>
      </c>
      <c r="BB444" s="285">
        <v>305956</v>
      </c>
      <c r="BC444" s="320">
        <v>117255</v>
      </c>
      <c r="BD444" s="320">
        <v>31053</v>
      </c>
      <c r="BE444" s="285">
        <v>181</v>
      </c>
      <c r="BF444" s="285"/>
      <c r="BG444" s="286">
        <v>0</v>
      </c>
      <c r="BH444" s="286">
        <v>0.12</v>
      </c>
      <c r="BI444" s="286">
        <v>0.28999999999999998</v>
      </c>
      <c r="BJ444" s="286">
        <v>0.17</v>
      </c>
      <c r="BK444" s="286">
        <v>0.14000000000000001</v>
      </c>
      <c r="BL444" s="286">
        <v>0.14000000000000001</v>
      </c>
      <c r="BM444" s="286">
        <v>0.08</v>
      </c>
      <c r="BN444" s="286">
        <v>0.03</v>
      </c>
      <c r="BO444" s="321">
        <v>0.01</v>
      </c>
      <c r="BP444" s="321">
        <v>0</v>
      </c>
      <c r="BQ444" s="286">
        <v>0</v>
      </c>
      <c r="BR444" s="286"/>
      <c r="BS444" s="285">
        <v>7260</v>
      </c>
      <c r="BT444" s="285">
        <v>32015</v>
      </c>
      <c r="BU444" s="285">
        <v>36745</v>
      </c>
      <c r="BV444" s="285">
        <v>17084</v>
      </c>
      <c r="BW444" s="285">
        <v>13805</v>
      </c>
      <c r="BX444" s="320">
        <v>11646</v>
      </c>
      <c r="BY444" s="320">
        <v>7449</v>
      </c>
      <c r="BZ444" s="285">
        <v>2964</v>
      </c>
      <c r="CA444" s="320">
        <v>1188</v>
      </c>
      <c r="CB444" s="299" t="s">
        <v>769</v>
      </c>
      <c r="CC444" s="299" t="s">
        <v>769</v>
      </c>
      <c r="CD444" s="285"/>
      <c r="CE444" s="286">
        <v>0.04</v>
      </c>
      <c r="CF444" s="286">
        <v>0.16</v>
      </c>
      <c r="CG444" s="286">
        <v>0.19</v>
      </c>
      <c r="CH444" s="286">
        <v>0.09</v>
      </c>
      <c r="CI444" s="286">
        <v>7.0000000000000007E-2</v>
      </c>
      <c r="CJ444" s="321">
        <v>0.06</v>
      </c>
      <c r="CK444" s="321">
        <v>0.04</v>
      </c>
      <c r="CL444" s="286">
        <v>0.02</v>
      </c>
      <c r="CM444" s="321">
        <v>0.01</v>
      </c>
      <c r="CN444" s="324" t="s">
        <v>769</v>
      </c>
      <c r="CO444" s="324" t="s">
        <v>769</v>
      </c>
      <c r="CP444" s="286"/>
      <c r="CQ444" s="285">
        <v>33519</v>
      </c>
      <c r="CR444" s="285">
        <v>971330</v>
      </c>
      <c r="CS444" s="285">
        <v>2185342</v>
      </c>
      <c r="CT444" s="285">
        <v>1204762</v>
      </c>
      <c r="CU444" s="285">
        <v>1012369</v>
      </c>
      <c r="CV444" s="320">
        <v>964012</v>
      </c>
      <c r="CW444" s="320">
        <v>557197</v>
      </c>
      <c r="CX444" s="285">
        <v>154946</v>
      </c>
      <c r="CY444" s="320">
        <v>51181</v>
      </c>
      <c r="CZ444" s="299" t="s">
        <v>769</v>
      </c>
      <c r="DA444" s="299" t="s">
        <v>769</v>
      </c>
      <c r="DB444" s="285"/>
      <c r="DC444" s="286">
        <v>0</v>
      </c>
      <c r="DD444" s="286">
        <v>0.08</v>
      </c>
      <c r="DE444" s="286">
        <v>0.19</v>
      </c>
      <c r="DF444" s="286">
        <v>0.1</v>
      </c>
      <c r="DG444" s="286">
        <v>0.09</v>
      </c>
      <c r="DH444" s="321">
        <v>0.08</v>
      </c>
      <c r="DI444" s="321">
        <v>0.05</v>
      </c>
      <c r="DJ444" s="286">
        <v>0.01</v>
      </c>
      <c r="DK444" s="321">
        <v>0</v>
      </c>
      <c r="DL444" s="324" t="s">
        <v>769</v>
      </c>
      <c r="DM444" s="324" t="s">
        <v>769</v>
      </c>
      <c r="DN444" s="286"/>
      <c r="DO444" s="285">
        <v>4331</v>
      </c>
      <c r="DP444" s="285">
        <v>15795</v>
      </c>
      <c r="DQ444" s="285">
        <v>16695</v>
      </c>
      <c r="DR444" s="285">
        <v>7712</v>
      </c>
      <c r="DS444" s="285">
        <v>6263</v>
      </c>
      <c r="DT444" s="285">
        <v>5990</v>
      </c>
      <c r="DU444" s="285">
        <v>4429</v>
      </c>
      <c r="DV444" s="285">
        <v>2559</v>
      </c>
      <c r="DW444" s="320">
        <v>1278</v>
      </c>
      <c r="DX444" s="299" t="s">
        <v>769</v>
      </c>
      <c r="DY444" s="299" t="s">
        <v>769</v>
      </c>
      <c r="DZ444" s="285"/>
      <c r="EA444" s="286">
        <v>0.02</v>
      </c>
      <c r="EB444" s="286">
        <v>0.08</v>
      </c>
      <c r="EC444" s="286">
        <v>0.09</v>
      </c>
      <c r="ED444" s="286">
        <v>0.04</v>
      </c>
      <c r="EE444" s="286">
        <v>0.03</v>
      </c>
      <c r="EF444" s="286">
        <v>0.03</v>
      </c>
      <c r="EG444" s="286">
        <v>0.02</v>
      </c>
      <c r="EH444" s="286">
        <v>0.01</v>
      </c>
      <c r="EI444" s="321">
        <v>0.01</v>
      </c>
      <c r="EJ444" s="324" t="s">
        <v>769</v>
      </c>
      <c r="EK444" s="324" t="s">
        <v>769</v>
      </c>
      <c r="EL444" s="286"/>
      <c r="EM444" s="285">
        <v>17912</v>
      </c>
      <c r="EN444" s="285">
        <v>459027</v>
      </c>
      <c r="EO444" s="285">
        <v>1212383</v>
      </c>
      <c r="EP444" s="285">
        <v>741391</v>
      </c>
      <c r="EQ444" s="285">
        <v>645679</v>
      </c>
      <c r="ER444" s="285">
        <v>665954</v>
      </c>
      <c r="ES444" s="285">
        <v>409005</v>
      </c>
      <c r="ET444" s="285">
        <v>151009</v>
      </c>
      <c r="EU444" s="320">
        <v>66074</v>
      </c>
      <c r="EV444" s="299" t="s">
        <v>769</v>
      </c>
      <c r="EW444" s="299" t="s">
        <v>769</v>
      </c>
      <c r="EX444" s="285"/>
      <c r="EY444" s="286">
        <v>0</v>
      </c>
      <c r="EZ444" s="286">
        <v>0.04</v>
      </c>
      <c r="FA444" s="286">
        <v>0.11</v>
      </c>
      <c r="FB444" s="286">
        <v>0.06</v>
      </c>
      <c r="FC444" s="286">
        <v>0.06</v>
      </c>
      <c r="FD444" s="286">
        <v>0.06</v>
      </c>
      <c r="FE444" s="326">
        <v>0.04</v>
      </c>
      <c r="FF444" s="326">
        <v>0.01</v>
      </c>
      <c r="FG444" s="327">
        <v>0.01</v>
      </c>
      <c r="FH444" s="328" t="s">
        <v>769</v>
      </c>
      <c r="FI444" s="328" t="s">
        <v>769</v>
      </c>
      <c r="FJ444" s="326"/>
    </row>
    <row r="445" spans="1:166" s="287" customFormat="1" ht="12">
      <c r="A445" s="301">
        <v>43281</v>
      </c>
      <c r="B445" s="279" t="s">
        <v>422</v>
      </c>
      <c r="C445" s="279" t="s">
        <v>171</v>
      </c>
      <c r="D445" s="279"/>
      <c r="E445" s="293"/>
      <c r="F445" s="279" t="s">
        <v>423</v>
      </c>
      <c r="G445" s="290">
        <v>18159499614</v>
      </c>
      <c r="H445" s="279" t="s">
        <v>424</v>
      </c>
      <c r="I445" s="279" t="s">
        <v>168</v>
      </c>
      <c r="J445" s="279" t="s">
        <v>181</v>
      </c>
      <c r="K445" s="325">
        <v>43281</v>
      </c>
      <c r="L445" s="291">
        <v>12</v>
      </c>
      <c r="M445" s="285">
        <v>47232</v>
      </c>
      <c r="N445" s="285">
        <v>1619976</v>
      </c>
      <c r="O445" s="285">
        <v>21993</v>
      </c>
      <c r="P445" s="285">
        <v>25239</v>
      </c>
      <c r="Q445" s="285"/>
      <c r="R445" s="285"/>
      <c r="S445" s="285">
        <v>686101</v>
      </c>
      <c r="T445" s="285">
        <v>933875</v>
      </c>
      <c r="U445" s="285"/>
      <c r="V445" s="285"/>
      <c r="W445" s="285">
        <v>6112</v>
      </c>
      <c r="X445" s="285">
        <v>10946</v>
      </c>
      <c r="Y445" s="285">
        <v>10516</v>
      </c>
      <c r="Z445" s="285">
        <v>5593</v>
      </c>
      <c r="AA445" s="285">
        <v>4998</v>
      </c>
      <c r="AB445" s="285">
        <v>4325</v>
      </c>
      <c r="AC445" s="285">
        <v>2888</v>
      </c>
      <c r="AD445" s="285">
        <v>1351</v>
      </c>
      <c r="AE445" s="320">
        <v>390</v>
      </c>
      <c r="AF445" s="320">
        <v>113</v>
      </c>
      <c r="AG445" s="285"/>
      <c r="AH445" s="285"/>
      <c r="AI445" s="286">
        <v>0.13</v>
      </c>
      <c r="AJ445" s="286">
        <v>0.23</v>
      </c>
      <c r="AK445" s="286">
        <v>0.22</v>
      </c>
      <c r="AL445" s="286">
        <v>0.12</v>
      </c>
      <c r="AM445" s="286">
        <v>0.11</v>
      </c>
      <c r="AN445" s="286">
        <v>0.09</v>
      </c>
      <c r="AO445" s="286">
        <v>0.06</v>
      </c>
      <c r="AP445" s="286">
        <v>0.03</v>
      </c>
      <c r="AQ445" s="321">
        <v>0.01</v>
      </c>
      <c r="AR445" s="321">
        <v>0</v>
      </c>
      <c r="AS445" s="286"/>
      <c r="AT445" s="286"/>
      <c r="AU445" s="285">
        <v>30205</v>
      </c>
      <c r="AV445" s="285">
        <v>213121</v>
      </c>
      <c r="AW445" s="285">
        <v>336384</v>
      </c>
      <c r="AX445" s="285">
        <v>229355</v>
      </c>
      <c r="AY445" s="285">
        <v>259793</v>
      </c>
      <c r="AZ445" s="285">
        <v>272394</v>
      </c>
      <c r="BA445" s="285">
        <v>189163</v>
      </c>
      <c r="BB445" s="285">
        <v>68524</v>
      </c>
      <c r="BC445" s="320">
        <v>17562</v>
      </c>
      <c r="BD445" s="320">
        <v>3475</v>
      </c>
      <c r="BE445" s="285"/>
      <c r="BF445" s="285"/>
      <c r="BG445" s="286">
        <v>0.02</v>
      </c>
      <c r="BH445" s="286">
        <v>0.13</v>
      </c>
      <c r="BI445" s="286">
        <v>0.21</v>
      </c>
      <c r="BJ445" s="286">
        <v>0.14000000000000001</v>
      </c>
      <c r="BK445" s="286">
        <v>0.16</v>
      </c>
      <c r="BL445" s="286">
        <v>0.17</v>
      </c>
      <c r="BM445" s="286">
        <v>0.12</v>
      </c>
      <c r="BN445" s="286">
        <v>0.04</v>
      </c>
      <c r="BO445" s="321">
        <v>0.01</v>
      </c>
      <c r="BP445" s="321">
        <v>0</v>
      </c>
      <c r="BQ445" s="286"/>
      <c r="BR445" s="286"/>
      <c r="BS445" s="285">
        <v>3010</v>
      </c>
      <c r="BT445" s="285">
        <v>5252</v>
      </c>
      <c r="BU445" s="285">
        <v>5062</v>
      </c>
      <c r="BV445" s="285">
        <v>2569</v>
      </c>
      <c r="BW445" s="285">
        <v>2297</v>
      </c>
      <c r="BX445" s="320">
        <v>1911</v>
      </c>
      <c r="BY445" s="320">
        <v>1208</v>
      </c>
      <c r="BZ445" s="285">
        <v>515</v>
      </c>
      <c r="CA445" s="320">
        <v>136</v>
      </c>
      <c r="CB445" s="285">
        <v>33</v>
      </c>
      <c r="CC445" s="285"/>
      <c r="CD445" s="285"/>
      <c r="CE445" s="286">
        <v>0.06</v>
      </c>
      <c r="CF445" s="286">
        <v>0.11</v>
      </c>
      <c r="CG445" s="286">
        <v>0.11</v>
      </c>
      <c r="CH445" s="286">
        <v>0.05</v>
      </c>
      <c r="CI445" s="286">
        <v>0.05</v>
      </c>
      <c r="CJ445" s="321">
        <v>0.04</v>
      </c>
      <c r="CK445" s="321">
        <v>0.03</v>
      </c>
      <c r="CL445" s="286">
        <v>0.01</v>
      </c>
      <c r="CM445" s="321">
        <v>0</v>
      </c>
      <c r="CN445" s="286">
        <v>0</v>
      </c>
      <c r="CO445" s="286"/>
      <c r="CP445" s="286"/>
      <c r="CQ445" s="285">
        <v>15356</v>
      </c>
      <c r="CR445" s="285">
        <v>100176</v>
      </c>
      <c r="CS445" s="285">
        <v>148125</v>
      </c>
      <c r="CT445" s="285">
        <v>96910</v>
      </c>
      <c r="CU445" s="285">
        <v>105933</v>
      </c>
      <c r="CV445" s="320">
        <v>109207</v>
      </c>
      <c r="CW445" s="320">
        <v>78627</v>
      </c>
      <c r="CX445" s="285">
        <v>26865</v>
      </c>
      <c r="CY445" s="320">
        <v>4156</v>
      </c>
      <c r="CZ445" s="285">
        <v>746</v>
      </c>
      <c r="DA445" s="285"/>
      <c r="DB445" s="285"/>
      <c r="DC445" s="286">
        <v>0.01</v>
      </c>
      <c r="DD445" s="286">
        <v>0.06</v>
      </c>
      <c r="DE445" s="286">
        <v>0.09</v>
      </c>
      <c r="DF445" s="286">
        <v>0.06</v>
      </c>
      <c r="DG445" s="286">
        <v>7.0000000000000007E-2</v>
      </c>
      <c r="DH445" s="321">
        <v>7.0000000000000007E-2</v>
      </c>
      <c r="DI445" s="321">
        <v>0.05</v>
      </c>
      <c r="DJ445" s="286">
        <v>0.02</v>
      </c>
      <c r="DK445" s="321">
        <v>0</v>
      </c>
      <c r="DL445" s="286">
        <v>0</v>
      </c>
      <c r="DM445" s="286"/>
      <c r="DN445" s="286"/>
      <c r="DO445" s="285">
        <v>3102</v>
      </c>
      <c r="DP445" s="285">
        <v>5694</v>
      </c>
      <c r="DQ445" s="285">
        <v>5454</v>
      </c>
      <c r="DR445" s="285">
        <v>3024</v>
      </c>
      <c r="DS445" s="285">
        <v>2701</v>
      </c>
      <c r="DT445" s="285">
        <v>2414</v>
      </c>
      <c r="DU445" s="285">
        <v>1680</v>
      </c>
      <c r="DV445" s="285">
        <v>836</v>
      </c>
      <c r="DW445" s="320">
        <v>254</v>
      </c>
      <c r="DX445" s="320">
        <v>80</v>
      </c>
      <c r="DY445" s="285"/>
      <c r="DZ445" s="285"/>
      <c r="EA445" s="286">
        <v>7.0000000000000007E-2</v>
      </c>
      <c r="EB445" s="286">
        <v>0.12</v>
      </c>
      <c r="EC445" s="286">
        <v>0.12</v>
      </c>
      <c r="ED445" s="286">
        <v>0.06</v>
      </c>
      <c r="EE445" s="286">
        <v>0.06</v>
      </c>
      <c r="EF445" s="286">
        <v>0.05</v>
      </c>
      <c r="EG445" s="286">
        <v>0.04</v>
      </c>
      <c r="EH445" s="286">
        <v>0.02</v>
      </c>
      <c r="EI445" s="321">
        <v>0.01</v>
      </c>
      <c r="EJ445" s="321">
        <v>0</v>
      </c>
      <c r="EK445" s="286"/>
      <c r="EL445" s="286"/>
      <c r="EM445" s="285">
        <v>14849</v>
      </c>
      <c r="EN445" s="285">
        <v>112945</v>
      </c>
      <c r="EO445" s="285">
        <v>188259</v>
      </c>
      <c r="EP445" s="285">
        <v>132445</v>
      </c>
      <c r="EQ445" s="285">
        <v>153860</v>
      </c>
      <c r="ER445" s="285">
        <v>163187</v>
      </c>
      <c r="ES445" s="285">
        <v>110536</v>
      </c>
      <c r="ET445" s="285">
        <v>41659</v>
      </c>
      <c r="EU445" s="320">
        <v>13406</v>
      </c>
      <c r="EV445" s="320">
        <v>2729</v>
      </c>
      <c r="EW445" s="285"/>
      <c r="EX445" s="285"/>
      <c r="EY445" s="286">
        <v>0.01</v>
      </c>
      <c r="EZ445" s="286">
        <v>7.0000000000000007E-2</v>
      </c>
      <c r="FA445" s="286">
        <v>0.12</v>
      </c>
      <c r="FB445" s="286">
        <v>0.08</v>
      </c>
      <c r="FC445" s="286">
        <v>0.09</v>
      </c>
      <c r="FD445" s="286">
        <v>0.1</v>
      </c>
      <c r="FE445" s="326">
        <v>7.0000000000000007E-2</v>
      </c>
      <c r="FF445" s="326">
        <v>0.03</v>
      </c>
      <c r="FG445" s="327">
        <v>0.01</v>
      </c>
      <c r="FH445" s="327">
        <v>0</v>
      </c>
      <c r="FI445" s="326"/>
      <c r="FJ445" s="326"/>
    </row>
    <row r="446" spans="1:166" s="287" customFormat="1" ht="12">
      <c r="A446" s="301">
        <v>43281</v>
      </c>
      <c r="B446" s="279" t="s">
        <v>447</v>
      </c>
      <c r="C446" s="279" t="s">
        <v>171</v>
      </c>
      <c r="D446" s="279" t="s">
        <v>165</v>
      </c>
      <c r="E446" s="293">
        <v>7</v>
      </c>
      <c r="F446" s="279" t="s">
        <v>448</v>
      </c>
      <c r="G446" s="290">
        <v>81236903448</v>
      </c>
      <c r="H446" s="279" t="s">
        <v>449</v>
      </c>
      <c r="I446" s="279" t="s">
        <v>168</v>
      </c>
      <c r="J446" s="279" t="s">
        <v>169</v>
      </c>
      <c r="K446" s="325">
        <v>43281</v>
      </c>
      <c r="L446" s="291">
        <v>12</v>
      </c>
      <c r="M446" s="285">
        <v>155505</v>
      </c>
      <c r="N446" s="285">
        <v>4307883</v>
      </c>
      <c r="O446" s="285">
        <v>62711</v>
      </c>
      <c r="P446" s="285">
        <v>92794</v>
      </c>
      <c r="Q446" s="285"/>
      <c r="R446" s="285"/>
      <c r="S446" s="285">
        <v>1493434</v>
      </c>
      <c r="T446" s="285">
        <v>2814449</v>
      </c>
      <c r="U446" s="285"/>
      <c r="V446" s="285"/>
      <c r="W446" s="285">
        <v>24235</v>
      </c>
      <c r="X446" s="285">
        <v>46210</v>
      </c>
      <c r="Y446" s="285">
        <v>38294</v>
      </c>
      <c r="Z446" s="285">
        <v>15603</v>
      </c>
      <c r="AA446" s="285">
        <v>11937</v>
      </c>
      <c r="AB446" s="285">
        <v>9357</v>
      </c>
      <c r="AC446" s="285">
        <v>5912</v>
      </c>
      <c r="AD446" s="285">
        <v>2722</v>
      </c>
      <c r="AE446" s="320">
        <v>907</v>
      </c>
      <c r="AF446" s="299" t="s">
        <v>769</v>
      </c>
      <c r="AG446" s="299" t="s">
        <v>769</v>
      </c>
      <c r="AH446" s="285"/>
      <c r="AI446" s="286">
        <v>0.16</v>
      </c>
      <c r="AJ446" s="286">
        <v>0.3</v>
      </c>
      <c r="AK446" s="286">
        <v>0.25</v>
      </c>
      <c r="AL446" s="286">
        <v>0.1</v>
      </c>
      <c r="AM446" s="286">
        <v>0.08</v>
      </c>
      <c r="AN446" s="286">
        <v>0.06</v>
      </c>
      <c r="AO446" s="286">
        <v>0.04</v>
      </c>
      <c r="AP446" s="286">
        <v>0.02</v>
      </c>
      <c r="AQ446" s="321">
        <v>0.01</v>
      </c>
      <c r="AR446" s="324" t="s">
        <v>769</v>
      </c>
      <c r="AS446" s="324" t="s">
        <v>769</v>
      </c>
      <c r="AT446" s="286"/>
      <c r="AU446" s="285">
        <v>96174</v>
      </c>
      <c r="AV446" s="285">
        <v>793796</v>
      </c>
      <c r="AW446" s="285">
        <v>1333265</v>
      </c>
      <c r="AX446" s="285">
        <v>685153</v>
      </c>
      <c r="AY446" s="285">
        <v>555753</v>
      </c>
      <c r="AZ446" s="285">
        <v>454498</v>
      </c>
      <c r="BA446" s="285">
        <v>262321</v>
      </c>
      <c r="BB446" s="285">
        <v>93214</v>
      </c>
      <c r="BC446" s="320">
        <v>26845</v>
      </c>
      <c r="BD446" s="299" t="s">
        <v>769</v>
      </c>
      <c r="BE446" s="299" t="s">
        <v>769</v>
      </c>
      <c r="BF446" s="285"/>
      <c r="BG446" s="286">
        <v>0.02</v>
      </c>
      <c r="BH446" s="286">
        <v>0.18</v>
      </c>
      <c r="BI446" s="286">
        <v>0.31</v>
      </c>
      <c r="BJ446" s="286">
        <v>0.16</v>
      </c>
      <c r="BK446" s="286">
        <v>0.13</v>
      </c>
      <c r="BL446" s="286">
        <v>0.11</v>
      </c>
      <c r="BM446" s="286">
        <v>0.06</v>
      </c>
      <c r="BN446" s="286">
        <v>0.02</v>
      </c>
      <c r="BO446" s="321">
        <v>0.01</v>
      </c>
      <c r="BP446" s="324" t="s">
        <v>769</v>
      </c>
      <c r="BQ446" s="324" t="s">
        <v>769</v>
      </c>
      <c r="BR446" s="286"/>
      <c r="BS446" s="285">
        <v>9937</v>
      </c>
      <c r="BT446" s="285">
        <v>19043</v>
      </c>
      <c r="BU446" s="285">
        <v>15531</v>
      </c>
      <c r="BV446" s="285">
        <v>6220</v>
      </c>
      <c r="BW446" s="285">
        <v>4646</v>
      </c>
      <c r="BX446" s="320">
        <v>3738</v>
      </c>
      <c r="BY446" s="320">
        <v>2258</v>
      </c>
      <c r="BZ446" s="285">
        <v>933</v>
      </c>
      <c r="CA446" s="320">
        <v>302</v>
      </c>
      <c r="CB446" s="299" t="s">
        <v>769</v>
      </c>
      <c r="CC446" s="299" t="s">
        <v>769</v>
      </c>
      <c r="CD446" s="285"/>
      <c r="CE446" s="286">
        <v>0.06</v>
      </c>
      <c r="CF446" s="286">
        <v>0.12</v>
      </c>
      <c r="CG446" s="286">
        <v>0.1</v>
      </c>
      <c r="CH446" s="286">
        <v>0.04</v>
      </c>
      <c r="CI446" s="286">
        <v>0.03</v>
      </c>
      <c r="CJ446" s="321">
        <v>0.02</v>
      </c>
      <c r="CK446" s="321">
        <v>0.01</v>
      </c>
      <c r="CL446" s="286">
        <v>0.01</v>
      </c>
      <c r="CM446" s="321">
        <v>0</v>
      </c>
      <c r="CN446" s="324" t="s">
        <v>769</v>
      </c>
      <c r="CO446" s="324" t="s">
        <v>769</v>
      </c>
      <c r="CP446" s="286"/>
      <c r="CQ446" s="285">
        <v>35264</v>
      </c>
      <c r="CR446" s="285">
        <v>307491</v>
      </c>
      <c r="CS446" s="285">
        <v>470187</v>
      </c>
      <c r="CT446" s="285">
        <v>228454</v>
      </c>
      <c r="CU446" s="285">
        <v>176673</v>
      </c>
      <c r="CV446" s="320">
        <v>152588</v>
      </c>
      <c r="CW446" s="320">
        <v>82659</v>
      </c>
      <c r="CX446" s="285">
        <v>27432</v>
      </c>
      <c r="CY446" s="320">
        <v>9303</v>
      </c>
      <c r="CZ446" s="299" t="s">
        <v>769</v>
      </c>
      <c r="DA446" s="299" t="s">
        <v>769</v>
      </c>
      <c r="DB446" s="285"/>
      <c r="DC446" s="286">
        <v>0.01</v>
      </c>
      <c r="DD446" s="286">
        <v>7.0000000000000007E-2</v>
      </c>
      <c r="DE446" s="286">
        <v>0.11</v>
      </c>
      <c r="DF446" s="286">
        <v>0.05</v>
      </c>
      <c r="DG446" s="286">
        <v>0.04</v>
      </c>
      <c r="DH446" s="321">
        <v>0.04</v>
      </c>
      <c r="DI446" s="321">
        <v>0.02</v>
      </c>
      <c r="DJ446" s="286">
        <v>0.01</v>
      </c>
      <c r="DK446" s="321">
        <v>0</v>
      </c>
      <c r="DL446" s="324" t="s">
        <v>769</v>
      </c>
      <c r="DM446" s="324" t="s">
        <v>769</v>
      </c>
      <c r="DN446" s="286"/>
      <c r="DO446" s="285">
        <v>14298</v>
      </c>
      <c r="DP446" s="285">
        <v>27167</v>
      </c>
      <c r="DQ446" s="285">
        <v>22763</v>
      </c>
      <c r="DR446" s="285">
        <v>9383</v>
      </c>
      <c r="DS446" s="285">
        <v>7291</v>
      </c>
      <c r="DT446" s="285">
        <v>5619</v>
      </c>
      <c r="DU446" s="285">
        <v>3654</v>
      </c>
      <c r="DV446" s="285">
        <v>1789</v>
      </c>
      <c r="DW446" s="320">
        <v>605</v>
      </c>
      <c r="DX446" s="299" t="s">
        <v>769</v>
      </c>
      <c r="DY446" s="299" t="s">
        <v>769</v>
      </c>
      <c r="DZ446" s="285"/>
      <c r="EA446" s="286">
        <v>0.09</v>
      </c>
      <c r="EB446" s="286">
        <v>0.17</v>
      </c>
      <c r="EC446" s="286">
        <v>0.15</v>
      </c>
      <c r="ED446" s="286">
        <v>0.06</v>
      </c>
      <c r="EE446" s="286">
        <v>0.05</v>
      </c>
      <c r="EF446" s="286">
        <v>0.04</v>
      </c>
      <c r="EG446" s="286">
        <v>0.02</v>
      </c>
      <c r="EH446" s="286">
        <v>0.01</v>
      </c>
      <c r="EI446" s="321">
        <v>0</v>
      </c>
      <c r="EJ446" s="324" t="s">
        <v>769</v>
      </c>
      <c r="EK446" s="324" t="s">
        <v>769</v>
      </c>
      <c r="EL446" s="286"/>
      <c r="EM446" s="285">
        <v>60910</v>
      </c>
      <c r="EN446" s="285">
        <v>486305</v>
      </c>
      <c r="EO446" s="285">
        <v>863078</v>
      </c>
      <c r="EP446" s="285">
        <v>456699</v>
      </c>
      <c r="EQ446" s="285">
        <v>379080</v>
      </c>
      <c r="ER446" s="285">
        <v>301910</v>
      </c>
      <c r="ES446" s="285">
        <v>179662</v>
      </c>
      <c r="ET446" s="285">
        <v>65782</v>
      </c>
      <c r="EU446" s="320">
        <v>17542</v>
      </c>
      <c r="EV446" s="299" t="s">
        <v>769</v>
      </c>
      <c r="EW446" s="299" t="s">
        <v>769</v>
      </c>
      <c r="EX446" s="285"/>
      <c r="EY446" s="286">
        <v>0.01</v>
      </c>
      <c r="EZ446" s="286">
        <v>0.11</v>
      </c>
      <c r="FA446" s="286">
        <v>0.2</v>
      </c>
      <c r="FB446" s="286">
        <v>0.11</v>
      </c>
      <c r="FC446" s="286">
        <v>0.09</v>
      </c>
      <c r="FD446" s="286">
        <v>7.0000000000000007E-2</v>
      </c>
      <c r="FE446" s="326">
        <v>0.04</v>
      </c>
      <c r="FF446" s="326">
        <v>0.02</v>
      </c>
      <c r="FG446" s="327">
        <v>0</v>
      </c>
      <c r="FH446" s="328" t="s">
        <v>769</v>
      </c>
      <c r="FI446" s="328" t="s">
        <v>769</v>
      </c>
      <c r="FJ446" s="326"/>
    </row>
    <row r="447" spans="1:166" s="287" customFormat="1" ht="12">
      <c r="A447" s="301">
        <v>42916</v>
      </c>
      <c r="B447" s="279" t="s">
        <v>315</v>
      </c>
      <c r="C447" s="279" t="s">
        <v>171</v>
      </c>
      <c r="D447" s="279"/>
      <c r="E447" s="293"/>
      <c r="F447" s="279" t="s">
        <v>316</v>
      </c>
      <c r="G447" s="290">
        <v>30099320583</v>
      </c>
      <c r="H447" s="279" t="s">
        <v>224</v>
      </c>
      <c r="I447" s="279" t="s">
        <v>168</v>
      </c>
      <c r="J447" s="279" t="s">
        <v>169</v>
      </c>
      <c r="K447" s="325">
        <v>42916</v>
      </c>
      <c r="L447" s="291">
        <v>1</v>
      </c>
      <c r="M447" s="285">
        <v>3244</v>
      </c>
      <c r="N447" s="285">
        <v>43900</v>
      </c>
      <c r="O447" s="285">
        <v>1420</v>
      </c>
      <c r="P447" s="285">
        <v>1824</v>
      </c>
      <c r="Q447" s="285"/>
      <c r="R447" s="285"/>
      <c r="S447" s="285">
        <v>17884</v>
      </c>
      <c r="T447" s="285">
        <v>26016</v>
      </c>
      <c r="U447" s="285"/>
      <c r="V447" s="285"/>
      <c r="W447" s="285">
        <v>295</v>
      </c>
      <c r="X447" s="285">
        <v>605</v>
      </c>
      <c r="Y447" s="285">
        <v>798</v>
      </c>
      <c r="Z447" s="285">
        <v>584</v>
      </c>
      <c r="AA447" s="285">
        <v>395</v>
      </c>
      <c r="AB447" s="285">
        <v>278</v>
      </c>
      <c r="AC447" s="285">
        <v>193</v>
      </c>
      <c r="AD447" s="285">
        <v>56</v>
      </c>
      <c r="AE447" s="299" t="s">
        <v>769</v>
      </c>
      <c r="AF447" s="299" t="s">
        <v>769</v>
      </c>
      <c r="AG447" s="299" t="s">
        <v>769</v>
      </c>
      <c r="AH447" s="285"/>
      <c r="AI447" s="286">
        <v>0.09</v>
      </c>
      <c r="AJ447" s="286">
        <v>0.19</v>
      </c>
      <c r="AK447" s="286">
        <v>0.25</v>
      </c>
      <c r="AL447" s="286">
        <v>0.18</v>
      </c>
      <c r="AM447" s="286">
        <v>0.12</v>
      </c>
      <c r="AN447" s="286">
        <v>0.09</v>
      </c>
      <c r="AO447" s="286">
        <v>0.06</v>
      </c>
      <c r="AP447" s="286">
        <v>0.02</v>
      </c>
      <c r="AQ447" s="324" t="s">
        <v>769</v>
      </c>
      <c r="AR447" s="324" t="s">
        <v>769</v>
      </c>
      <c r="AS447" s="324" t="s">
        <v>769</v>
      </c>
      <c r="AT447" s="286"/>
      <c r="AU447" s="285">
        <v>974</v>
      </c>
      <c r="AV447" s="285">
        <v>6085</v>
      </c>
      <c r="AW447" s="285">
        <v>11247</v>
      </c>
      <c r="AX447" s="285">
        <v>8128</v>
      </c>
      <c r="AY447" s="285">
        <v>7011</v>
      </c>
      <c r="AZ447" s="285">
        <v>4329</v>
      </c>
      <c r="BA447" s="285">
        <v>4071</v>
      </c>
      <c r="BB447" s="285">
        <v>1278</v>
      </c>
      <c r="BC447" s="299" t="s">
        <v>769</v>
      </c>
      <c r="BD447" s="299" t="s">
        <v>769</v>
      </c>
      <c r="BE447" s="299" t="s">
        <v>769</v>
      </c>
      <c r="BF447" s="285"/>
      <c r="BG447" s="286">
        <v>0.02</v>
      </c>
      <c r="BH447" s="286">
        <v>0.14000000000000001</v>
      </c>
      <c r="BI447" s="286">
        <v>0.26</v>
      </c>
      <c r="BJ447" s="286">
        <v>0.19</v>
      </c>
      <c r="BK447" s="286">
        <v>0.16</v>
      </c>
      <c r="BL447" s="286">
        <v>0.1</v>
      </c>
      <c r="BM447" s="286">
        <v>0.09</v>
      </c>
      <c r="BN447" s="286">
        <v>0.03</v>
      </c>
      <c r="BO447" s="324" t="s">
        <v>769</v>
      </c>
      <c r="BP447" s="324" t="s">
        <v>769</v>
      </c>
      <c r="BQ447" s="324" t="s">
        <v>769</v>
      </c>
      <c r="BR447" s="286"/>
      <c r="BS447" s="285">
        <v>87</v>
      </c>
      <c r="BT447" s="285">
        <v>250</v>
      </c>
      <c r="BU447" s="285">
        <v>369</v>
      </c>
      <c r="BV447" s="285">
        <v>271</v>
      </c>
      <c r="BW447" s="285">
        <v>181</v>
      </c>
      <c r="BX447" s="320">
        <v>130</v>
      </c>
      <c r="BY447" s="320">
        <v>87</v>
      </c>
      <c r="BZ447" s="285">
        <v>29</v>
      </c>
      <c r="CA447" s="299" t="s">
        <v>769</v>
      </c>
      <c r="CB447" s="299" t="s">
        <v>769</v>
      </c>
      <c r="CC447" s="299" t="s">
        <v>769</v>
      </c>
      <c r="CD447" s="285"/>
      <c r="CE447" s="286">
        <v>0.03</v>
      </c>
      <c r="CF447" s="286">
        <v>0.08</v>
      </c>
      <c r="CG447" s="286">
        <v>0.11</v>
      </c>
      <c r="CH447" s="286">
        <v>0.08</v>
      </c>
      <c r="CI447" s="286">
        <v>0.06</v>
      </c>
      <c r="CJ447" s="321">
        <v>0.04</v>
      </c>
      <c r="CK447" s="321">
        <v>0.03</v>
      </c>
      <c r="CL447" s="286">
        <v>0.01</v>
      </c>
      <c r="CM447" s="324" t="s">
        <v>769</v>
      </c>
      <c r="CN447" s="324" t="s">
        <v>769</v>
      </c>
      <c r="CO447" s="324" t="s">
        <v>769</v>
      </c>
      <c r="CP447" s="286"/>
      <c r="CQ447" s="285">
        <v>402</v>
      </c>
      <c r="CR447" s="285">
        <v>2655</v>
      </c>
      <c r="CS447" s="285">
        <v>4695</v>
      </c>
      <c r="CT447" s="285">
        <v>3009</v>
      </c>
      <c r="CU447" s="285">
        <v>2323</v>
      </c>
      <c r="CV447" s="320">
        <v>1510</v>
      </c>
      <c r="CW447" s="320">
        <v>2069</v>
      </c>
      <c r="CX447" s="285">
        <v>873</v>
      </c>
      <c r="CY447" s="299" t="s">
        <v>769</v>
      </c>
      <c r="CZ447" s="299" t="s">
        <v>769</v>
      </c>
      <c r="DA447" s="299" t="s">
        <v>769</v>
      </c>
      <c r="DB447" s="285"/>
      <c r="DC447" s="286">
        <v>0.01</v>
      </c>
      <c r="DD447" s="286">
        <v>0.06</v>
      </c>
      <c r="DE447" s="286">
        <v>0.11</v>
      </c>
      <c r="DF447" s="286">
        <v>7.0000000000000007E-2</v>
      </c>
      <c r="DG447" s="286">
        <v>0.05</v>
      </c>
      <c r="DH447" s="321">
        <v>0.03</v>
      </c>
      <c r="DI447" s="321">
        <v>0.05</v>
      </c>
      <c r="DJ447" s="286">
        <v>0.02</v>
      </c>
      <c r="DK447" s="324" t="s">
        <v>769</v>
      </c>
      <c r="DL447" s="324" t="s">
        <v>769</v>
      </c>
      <c r="DM447" s="324" t="s">
        <v>769</v>
      </c>
      <c r="DN447" s="286"/>
      <c r="DO447" s="285">
        <v>208</v>
      </c>
      <c r="DP447" s="285">
        <v>355</v>
      </c>
      <c r="DQ447" s="285">
        <v>429</v>
      </c>
      <c r="DR447" s="285">
        <v>313</v>
      </c>
      <c r="DS447" s="285">
        <v>214</v>
      </c>
      <c r="DT447" s="285">
        <v>148</v>
      </c>
      <c r="DU447" s="285">
        <v>106</v>
      </c>
      <c r="DV447" s="285">
        <v>27</v>
      </c>
      <c r="DW447" s="299" t="s">
        <v>769</v>
      </c>
      <c r="DX447" s="299" t="s">
        <v>769</v>
      </c>
      <c r="DY447" s="285"/>
      <c r="DZ447" s="285"/>
      <c r="EA447" s="286">
        <v>0.06</v>
      </c>
      <c r="EB447" s="286">
        <v>0.11</v>
      </c>
      <c r="EC447" s="286">
        <v>0.13</v>
      </c>
      <c r="ED447" s="286">
        <v>0.1</v>
      </c>
      <c r="EE447" s="286">
        <v>7.0000000000000007E-2</v>
      </c>
      <c r="EF447" s="286">
        <v>0.05</v>
      </c>
      <c r="EG447" s="286">
        <v>0.03</v>
      </c>
      <c r="EH447" s="286">
        <v>0.01</v>
      </c>
      <c r="EI447" s="324" t="s">
        <v>769</v>
      </c>
      <c r="EJ447" s="324" t="s">
        <v>769</v>
      </c>
      <c r="EK447" s="286"/>
      <c r="EL447" s="286"/>
      <c r="EM447" s="285">
        <v>572</v>
      </c>
      <c r="EN447" s="285">
        <v>3430</v>
      </c>
      <c r="EO447" s="285">
        <v>6552</v>
      </c>
      <c r="EP447" s="285">
        <v>5119</v>
      </c>
      <c r="EQ447" s="285">
        <v>4688</v>
      </c>
      <c r="ER447" s="285">
        <v>2819</v>
      </c>
      <c r="ES447" s="285">
        <v>2002</v>
      </c>
      <c r="ET447" s="285">
        <v>405</v>
      </c>
      <c r="EU447" s="299" t="s">
        <v>769</v>
      </c>
      <c r="EV447" s="299" t="s">
        <v>769</v>
      </c>
      <c r="EW447" s="285"/>
      <c r="EX447" s="285"/>
      <c r="EY447" s="286">
        <v>0.01</v>
      </c>
      <c r="EZ447" s="286">
        <v>0.08</v>
      </c>
      <c r="FA447" s="286">
        <v>0.15</v>
      </c>
      <c r="FB447" s="286">
        <v>0.12</v>
      </c>
      <c r="FC447" s="286">
        <v>0.11</v>
      </c>
      <c r="FD447" s="286">
        <v>0.06</v>
      </c>
      <c r="FE447" s="326">
        <v>0.05</v>
      </c>
      <c r="FF447" s="326">
        <v>0.01</v>
      </c>
      <c r="FG447" s="328" t="s">
        <v>769</v>
      </c>
      <c r="FH447" s="328" t="s">
        <v>769</v>
      </c>
      <c r="FI447" s="326"/>
      <c r="FJ447" s="326"/>
    </row>
    <row r="448" spans="1:166" s="287" customFormat="1" ht="12">
      <c r="A448" s="301">
        <v>42916</v>
      </c>
      <c r="B448" s="279" t="s">
        <v>425</v>
      </c>
      <c r="C448" s="279" t="s">
        <v>171</v>
      </c>
      <c r="D448" s="279"/>
      <c r="E448" s="293"/>
      <c r="F448" s="279" t="s">
        <v>426</v>
      </c>
      <c r="G448" s="290">
        <v>73310248809</v>
      </c>
      <c r="H448" s="279" t="s">
        <v>427</v>
      </c>
      <c r="I448" s="279" t="s">
        <v>168</v>
      </c>
      <c r="J448" s="279" t="s">
        <v>169</v>
      </c>
      <c r="K448" s="325">
        <v>42916</v>
      </c>
      <c r="L448" s="291">
        <v>12</v>
      </c>
      <c r="M448" s="285">
        <v>82725</v>
      </c>
      <c r="N448" s="285">
        <v>760018</v>
      </c>
      <c r="O448" s="285">
        <v>33784</v>
      </c>
      <c r="P448" s="285">
        <v>48941</v>
      </c>
      <c r="Q448" s="285"/>
      <c r="R448" s="285"/>
      <c r="S448" s="285">
        <v>261032</v>
      </c>
      <c r="T448" s="285">
        <v>498986</v>
      </c>
      <c r="U448" s="285"/>
      <c r="V448" s="285"/>
      <c r="W448" s="285">
        <v>20211</v>
      </c>
      <c r="X448" s="285">
        <v>34512</v>
      </c>
      <c r="Y448" s="285">
        <v>14030</v>
      </c>
      <c r="Z448" s="285">
        <v>4982</v>
      </c>
      <c r="AA448" s="285">
        <v>3767</v>
      </c>
      <c r="AB448" s="285">
        <v>2660</v>
      </c>
      <c r="AC448" s="285">
        <v>1591</v>
      </c>
      <c r="AD448" s="285">
        <v>655</v>
      </c>
      <c r="AE448" s="320">
        <v>221</v>
      </c>
      <c r="AF448" s="299" t="s">
        <v>769</v>
      </c>
      <c r="AG448" s="299" t="s">
        <v>769</v>
      </c>
      <c r="AH448" s="285"/>
      <c r="AI448" s="286">
        <v>0.24</v>
      </c>
      <c r="AJ448" s="286">
        <v>0.42</v>
      </c>
      <c r="AK448" s="286">
        <v>0.17</v>
      </c>
      <c r="AL448" s="286">
        <v>0.06</v>
      </c>
      <c r="AM448" s="286">
        <v>0.05</v>
      </c>
      <c r="AN448" s="286">
        <v>0.03</v>
      </c>
      <c r="AO448" s="286">
        <v>0.02</v>
      </c>
      <c r="AP448" s="286">
        <v>0.01</v>
      </c>
      <c r="AQ448" s="321">
        <v>0</v>
      </c>
      <c r="AR448" s="324" t="s">
        <v>769</v>
      </c>
      <c r="AS448" s="324" t="s">
        <v>769</v>
      </c>
      <c r="AT448" s="286"/>
      <c r="AU448" s="285">
        <v>37269</v>
      </c>
      <c r="AV448" s="285">
        <v>200813</v>
      </c>
      <c r="AW448" s="285">
        <v>225430</v>
      </c>
      <c r="AX448" s="285">
        <v>111757</v>
      </c>
      <c r="AY448" s="285">
        <v>86981</v>
      </c>
      <c r="AZ448" s="285">
        <v>58408</v>
      </c>
      <c r="BA448" s="285">
        <v>27616</v>
      </c>
      <c r="BB448" s="285">
        <v>9692</v>
      </c>
      <c r="BC448" s="320">
        <v>1722</v>
      </c>
      <c r="BD448" s="299" t="s">
        <v>769</v>
      </c>
      <c r="BE448" s="299" t="s">
        <v>769</v>
      </c>
      <c r="BF448" s="285"/>
      <c r="BG448" s="286">
        <v>0.05</v>
      </c>
      <c r="BH448" s="286">
        <v>0.26</v>
      </c>
      <c r="BI448" s="286">
        <v>0.3</v>
      </c>
      <c r="BJ448" s="286">
        <v>0.15</v>
      </c>
      <c r="BK448" s="286">
        <v>0.11</v>
      </c>
      <c r="BL448" s="286">
        <v>0.08</v>
      </c>
      <c r="BM448" s="286">
        <v>0.04</v>
      </c>
      <c r="BN448" s="286">
        <v>0.01</v>
      </c>
      <c r="BO448" s="321">
        <v>0</v>
      </c>
      <c r="BP448" s="324" t="s">
        <v>769</v>
      </c>
      <c r="BQ448" s="324" t="s">
        <v>769</v>
      </c>
      <c r="BR448" s="286"/>
      <c r="BS448" s="285">
        <v>8355</v>
      </c>
      <c r="BT448" s="285">
        <v>14278</v>
      </c>
      <c r="BU448" s="285">
        <v>5375</v>
      </c>
      <c r="BV448" s="285">
        <v>2136</v>
      </c>
      <c r="BW448" s="285">
        <v>1645</v>
      </c>
      <c r="BX448" s="320">
        <v>1079</v>
      </c>
      <c r="BY448" s="320">
        <v>593</v>
      </c>
      <c r="BZ448" s="285">
        <v>225</v>
      </c>
      <c r="CA448" s="320">
        <v>70</v>
      </c>
      <c r="CB448" s="299" t="s">
        <v>769</v>
      </c>
      <c r="CC448" s="299" t="s">
        <v>769</v>
      </c>
      <c r="CD448" s="285"/>
      <c r="CE448" s="286">
        <v>0.1</v>
      </c>
      <c r="CF448" s="286">
        <v>0.17</v>
      </c>
      <c r="CG448" s="286">
        <v>0.06</v>
      </c>
      <c r="CH448" s="286">
        <v>0.03</v>
      </c>
      <c r="CI448" s="286">
        <v>0.02</v>
      </c>
      <c r="CJ448" s="321">
        <v>0.01</v>
      </c>
      <c r="CK448" s="321">
        <v>0.01</v>
      </c>
      <c r="CL448" s="286">
        <v>0</v>
      </c>
      <c r="CM448" s="321">
        <v>0</v>
      </c>
      <c r="CN448" s="324" t="s">
        <v>769</v>
      </c>
      <c r="CO448" s="324" t="s">
        <v>769</v>
      </c>
      <c r="CP448" s="286"/>
      <c r="CQ448" s="285">
        <v>15333</v>
      </c>
      <c r="CR448" s="285">
        <v>79778</v>
      </c>
      <c r="CS448" s="285">
        <v>69320</v>
      </c>
      <c r="CT448" s="285">
        <v>38073</v>
      </c>
      <c r="CU448" s="285">
        <v>28271</v>
      </c>
      <c r="CV448" s="320">
        <v>17344</v>
      </c>
      <c r="CW448" s="320">
        <v>9460</v>
      </c>
      <c r="CX448" s="285">
        <v>3019</v>
      </c>
      <c r="CY448" s="320">
        <v>381</v>
      </c>
      <c r="CZ448" s="299" t="s">
        <v>769</v>
      </c>
      <c r="DA448" s="299" t="s">
        <v>769</v>
      </c>
      <c r="DB448" s="285"/>
      <c r="DC448" s="286">
        <v>0.02</v>
      </c>
      <c r="DD448" s="286">
        <v>0.1</v>
      </c>
      <c r="DE448" s="286">
        <v>0.09</v>
      </c>
      <c r="DF448" s="286">
        <v>0.05</v>
      </c>
      <c r="DG448" s="286">
        <v>0.04</v>
      </c>
      <c r="DH448" s="321">
        <v>0.02</v>
      </c>
      <c r="DI448" s="321">
        <v>0.01</v>
      </c>
      <c r="DJ448" s="286">
        <v>0</v>
      </c>
      <c r="DK448" s="321">
        <v>0</v>
      </c>
      <c r="DL448" s="324" t="s">
        <v>769</v>
      </c>
      <c r="DM448" s="324" t="s">
        <v>769</v>
      </c>
      <c r="DN448" s="286"/>
      <c r="DO448" s="285">
        <v>11856</v>
      </c>
      <c r="DP448" s="285">
        <v>20234</v>
      </c>
      <c r="DQ448" s="285">
        <v>8655</v>
      </c>
      <c r="DR448" s="285">
        <v>2846</v>
      </c>
      <c r="DS448" s="285">
        <v>2122</v>
      </c>
      <c r="DT448" s="285">
        <v>1581</v>
      </c>
      <c r="DU448" s="285">
        <v>998</v>
      </c>
      <c r="DV448" s="285">
        <v>430</v>
      </c>
      <c r="DW448" s="320">
        <v>151</v>
      </c>
      <c r="DX448" s="299" t="s">
        <v>769</v>
      </c>
      <c r="DY448" s="299" t="s">
        <v>769</v>
      </c>
      <c r="DZ448" s="285"/>
      <c r="EA448" s="286">
        <v>0.14000000000000001</v>
      </c>
      <c r="EB448" s="286">
        <v>0.24</v>
      </c>
      <c r="EC448" s="286">
        <v>0.1</v>
      </c>
      <c r="ED448" s="286">
        <v>0.03</v>
      </c>
      <c r="EE448" s="286">
        <v>0.03</v>
      </c>
      <c r="EF448" s="286">
        <v>0.02</v>
      </c>
      <c r="EG448" s="286">
        <v>0.01</v>
      </c>
      <c r="EH448" s="286">
        <v>0.01</v>
      </c>
      <c r="EI448" s="321">
        <v>0</v>
      </c>
      <c r="EJ448" s="324" t="s">
        <v>769</v>
      </c>
      <c r="EK448" s="324" t="s">
        <v>769</v>
      </c>
      <c r="EL448" s="286"/>
      <c r="EM448" s="285">
        <v>21936</v>
      </c>
      <c r="EN448" s="285">
        <v>121035</v>
      </c>
      <c r="EO448" s="285">
        <v>156110</v>
      </c>
      <c r="EP448" s="285">
        <v>73684</v>
      </c>
      <c r="EQ448" s="285">
        <v>58710</v>
      </c>
      <c r="ER448" s="285">
        <v>41064</v>
      </c>
      <c r="ES448" s="285">
        <v>18156</v>
      </c>
      <c r="ET448" s="285">
        <v>6673</v>
      </c>
      <c r="EU448" s="320">
        <v>1341</v>
      </c>
      <c r="EV448" s="299" t="s">
        <v>769</v>
      </c>
      <c r="EW448" s="299" t="s">
        <v>769</v>
      </c>
      <c r="EX448" s="285"/>
      <c r="EY448" s="286">
        <v>0.03</v>
      </c>
      <c r="EZ448" s="286">
        <v>0.16</v>
      </c>
      <c r="FA448" s="286">
        <v>0.21</v>
      </c>
      <c r="FB448" s="286">
        <v>0.1</v>
      </c>
      <c r="FC448" s="286">
        <v>0.08</v>
      </c>
      <c r="FD448" s="286">
        <v>0.05</v>
      </c>
      <c r="FE448" s="326">
        <v>0.02</v>
      </c>
      <c r="FF448" s="326">
        <v>0.01</v>
      </c>
      <c r="FG448" s="327">
        <v>0</v>
      </c>
      <c r="FH448" s="328" t="s">
        <v>769</v>
      </c>
      <c r="FI448" s="328" t="s">
        <v>769</v>
      </c>
      <c r="FJ448" s="326"/>
    </row>
    <row r="449" spans="1:166" s="287" customFormat="1" ht="12">
      <c r="A449" s="301">
        <v>42916</v>
      </c>
      <c r="B449" s="279" t="s">
        <v>170</v>
      </c>
      <c r="C449" s="279" t="s">
        <v>171</v>
      </c>
      <c r="D449" s="279" t="s">
        <v>165</v>
      </c>
      <c r="E449" s="293">
        <v>6</v>
      </c>
      <c r="F449" s="279" t="s">
        <v>166</v>
      </c>
      <c r="G449" s="290">
        <v>78421957449</v>
      </c>
      <c r="H449" s="279" t="s">
        <v>167</v>
      </c>
      <c r="I449" s="279" t="s">
        <v>168</v>
      </c>
      <c r="J449" s="279" t="s">
        <v>169</v>
      </c>
      <c r="K449" s="325">
        <v>42916</v>
      </c>
      <c r="L449" s="291">
        <v>12</v>
      </c>
      <c r="M449" s="285">
        <v>98421</v>
      </c>
      <c r="N449" s="285">
        <v>1208810</v>
      </c>
      <c r="O449" s="285">
        <v>37092</v>
      </c>
      <c r="P449" s="285">
        <v>61329</v>
      </c>
      <c r="Q449" s="285"/>
      <c r="R449" s="285"/>
      <c r="S449" s="285">
        <v>392259</v>
      </c>
      <c r="T449" s="285">
        <v>816551</v>
      </c>
      <c r="U449" s="285"/>
      <c r="V449" s="285"/>
      <c r="W449" s="285">
        <v>11473</v>
      </c>
      <c r="X449" s="285">
        <v>28695</v>
      </c>
      <c r="Y449" s="285">
        <v>23939</v>
      </c>
      <c r="Z449" s="285">
        <v>11514</v>
      </c>
      <c r="AA449" s="285">
        <v>9072</v>
      </c>
      <c r="AB449" s="285">
        <v>6686</v>
      </c>
      <c r="AC449" s="285">
        <v>4121</v>
      </c>
      <c r="AD449" s="285">
        <v>1983</v>
      </c>
      <c r="AE449" s="320">
        <v>735</v>
      </c>
      <c r="AF449" s="299" t="s">
        <v>769</v>
      </c>
      <c r="AG449" s="299" t="s">
        <v>769</v>
      </c>
      <c r="AH449" s="285"/>
      <c r="AI449" s="286">
        <v>0.12</v>
      </c>
      <c r="AJ449" s="286">
        <v>0.28999999999999998</v>
      </c>
      <c r="AK449" s="286">
        <v>0.24</v>
      </c>
      <c r="AL449" s="286">
        <v>0.12</v>
      </c>
      <c r="AM449" s="286">
        <v>0.09</v>
      </c>
      <c r="AN449" s="286">
        <v>7.0000000000000007E-2</v>
      </c>
      <c r="AO449" s="286">
        <v>0.04</v>
      </c>
      <c r="AP449" s="286">
        <v>0.02</v>
      </c>
      <c r="AQ449" s="321">
        <v>0.01</v>
      </c>
      <c r="AR449" s="324" t="s">
        <v>769</v>
      </c>
      <c r="AS449" s="324" t="s">
        <v>769</v>
      </c>
      <c r="AT449" s="286"/>
      <c r="AU449" s="285">
        <v>36191</v>
      </c>
      <c r="AV449" s="285">
        <v>240002</v>
      </c>
      <c r="AW449" s="285">
        <v>314346</v>
      </c>
      <c r="AX449" s="285">
        <v>160609</v>
      </c>
      <c r="AY449" s="285">
        <v>151887</v>
      </c>
      <c r="AZ449" s="285">
        <v>136099</v>
      </c>
      <c r="BA449" s="285">
        <v>94060</v>
      </c>
      <c r="BB449" s="285">
        <v>46610</v>
      </c>
      <c r="BC449" s="320">
        <v>21054</v>
      </c>
      <c r="BD449" s="299" t="s">
        <v>769</v>
      </c>
      <c r="BE449" s="299" t="s">
        <v>769</v>
      </c>
      <c r="BF449" s="285"/>
      <c r="BG449" s="286">
        <v>0.03</v>
      </c>
      <c r="BH449" s="286">
        <v>0.2</v>
      </c>
      <c r="BI449" s="286">
        <v>0.26</v>
      </c>
      <c r="BJ449" s="286">
        <v>0.13</v>
      </c>
      <c r="BK449" s="286">
        <v>0.13</v>
      </c>
      <c r="BL449" s="286">
        <v>0.11</v>
      </c>
      <c r="BM449" s="286">
        <v>0.08</v>
      </c>
      <c r="BN449" s="286">
        <v>0.04</v>
      </c>
      <c r="BO449" s="321">
        <v>0.02</v>
      </c>
      <c r="BP449" s="324" t="s">
        <v>769</v>
      </c>
      <c r="BQ449" s="324" t="s">
        <v>769</v>
      </c>
      <c r="BR449" s="286"/>
      <c r="BS449" s="285">
        <v>4440</v>
      </c>
      <c r="BT449" s="285">
        <v>11457</v>
      </c>
      <c r="BU449" s="285">
        <v>8983</v>
      </c>
      <c r="BV449" s="285">
        <v>4223</v>
      </c>
      <c r="BW449" s="285">
        <v>3332</v>
      </c>
      <c r="BX449" s="320">
        <v>2417</v>
      </c>
      <c r="BY449" s="320">
        <v>1345</v>
      </c>
      <c r="BZ449" s="285">
        <v>624</v>
      </c>
      <c r="CA449" s="320">
        <v>214</v>
      </c>
      <c r="CB449" s="299" t="s">
        <v>769</v>
      </c>
      <c r="CC449" s="299" t="s">
        <v>769</v>
      </c>
      <c r="CD449" s="285"/>
      <c r="CE449" s="286">
        <v>0.05</v>
      </c>
      <c r="CF449" s="286">
        <v>0.12</v>
      </c>
      <c r="CG449" s="286">
        <v>0.09</v>
      </c>
      <c r="CH449" s="286">
        <v>0.04</v>
      </c>
      <c r="CI449" s="286">
        <v>0.03</v>
      </c>
      <c r="CJ449" s="321">
        <v>0.02</v>
      </c>
      <c r="CK449" s="321">
        <v>0.01</v>
      </c>
      <c r="CL449" s="286">
        <v>0.01</v>
      </c>
      <c r="CM449" s="321">
        <v>0</v>
      </c>
      <c r="CN449" s="324" t="s">
        <v>769</v>
      </c>
      <c r="CO449" s="324" t="s">
        <v>769</v>
      </c>
      <c r="CP449" s="286"/>
      <c r="CQ449" s="285">
        <v>12161</v>
      </c>
      <c r="CR449" s="285">
        <v>86858</v>
      </c>
      <c r="CS449" s="285">
        <v>105675</v>
      </c>
      <c r="CT449" s="285">
        <v>51621</v>
      </c>
      <c r="CU449" s="285">
        <v>44669</v>
      </c>
      <c r="CV449" s="320">
        <v>44845</v>
      </c>
      <c r="CW449" s="320">
        <v>25561</v>
      </c>
      <c r="CX449" s="285">
        <v>13220</v>
      </c>
      <c r="CY449" s="320">
        <v>5482</v>
      </c>
      <c r="CZ449" s="299" t="s">
        <v>769</v>
      </c>
      <c r="DA449" s="299" t="s">
        <v>769</v>
      </c>
      <c r="DB449" s="285"/>
      <c r="DC449" s="286">
        <v>0.01</v>
      </c>
      <c r="DD449" s="286">
        <v>7.0000000000000007E-2</v>
      </c>
      <c r="DE449" s="286">
        <v>0.09</v>
      </c>
      <c r="DF449" s="286">
        <v>0.04</v>
      </c>
      <c r="DG449" s="286">
        <v>0.04</v>
      </c>
      <c r="DH449" s="321">
        <v>0.04</v>
      </c>
      <c r="DI449" s="321">
        <v>0.02</v>
      </c>
      <c r="DJ449" s="286">
        <v>0.01</v>
      </c>
      <c r="DK449" s="321">
        <v>0</v>
      </c>
      <c r="DL449" s="324" t="s">
        <v>769</v>
      </c>
      <c r="DM449" s="324" t="s">
        <v>769</v>
      </c>
      <c r="DN449" s="286"/>
      <c r="DO449" s="285">
        <v>7033</v>
      </c>
      <c r="DP449" s="285">
        <v>17238</v>
      </c>
      <c r="DQ449" s="285">
        <v>14956</v>
      </c>
      <c r="DR449" s="285">
        <v>7291</v>
      </c>
      <c r="DS449" s="285">
        <v>5740</v>
      </c>
      <c r="DT449" s="285">
        <v>4269</v>
      </c>
      <c r="DU449" s="285">
        <v>2776</v>
      </c>
      <c r="DV449" s="285">
        <v>1359</v>
      </c>
      <c r="DW449" s="320">
        <v>521</v>
      </c>
      <c r="DX449" s="299" t="s">
        <v>769</v>
      </c>
      <c r="DY449" s="299" t="s">
        <v>769</v>
      </c>
      <c r="DZ449" s="285"/>
      <c r="EA449" s="286">
        <v>7.0000000000000007E-2</v>
      </c>
      <c r="EB449" s="286">
        <v>0.18</v>
      </c>
      <c r="EC449" s="286">
        <v>0.15</v>
      </c>
      <c r="ED449" s="286">
        <v>7.0000000000000007E-2</v>
      </c>
      <c r="EE449" s="286">
        <v>0.06</v>
      </c>
      <c r="EF449" s="286">
        <v>0.04</v>
      </c>
      <c r="EG449" s="286">
        <v>0.03</v>
      </c>
      <c r="EH449" s="286">
        <v>0.01</v>
      </c>
      <c r="EI449" s="321">
        <v>0.01</v>
      </c>
      <c r="EJ449" s="324" t="s">
        <v>769</v>
      </c>
      <c r="EK449" s="324" t="s">
        <v>769</v>
      </c>
      <c r="EL449" s="286"/>
      <c r="EM449" s="285">
        <v>24030</v>
      </c>
      <c r="EN449" s="285">
        <v>153144</v>
      </c>
      <c r="EO449" s="285">
        <v>208671</v>
      </c>
      <c r="EP449" s="285">
        <v>108988</v>
      </c>
      <c r="EQ449" s="285">
        <v>107218</v>
      </c>
      <c r="ER449" s="285">
        <v>91254</v>
      </c>
      <c r="ES449" s="285">
        <v>68499</v>
      </c>
      <c r="ET449" s="285">
        <v>33390</v>
      </c>
      <c r="EU449" s="320">
        <v>15572</v>
      </c>
      <c r="EV449" s="299" t="s">
        <v>769</v>
      </c>
      <c r="EW449" s="299" t="s">
        <v>769</v>
      </c>
      <c r="EX449" s="285"/>
      <c r="EY449" s="286">
        <v>0.02</v>
      </c>
      <c r="EZ449" s="286">
        <v>0.13</v>
      </c>
      <c r="FA449" s="286">
        <v>0.17</v>
      </c>
      <c r="FB449" s="286">
        <v>0.09</v>
      </c>
      <c r="FC449" s="286">
        <v>0.09</v>
      </c>
      <c r="FD449" s="286">
        <v>0.08</v>
      </c>
      <c r="FE449" s="326">
        <v>0.06</v>
      </c>
      <c r="FF449" s="326">
        <v>0.03</v>
      </c>
      <c r="FG449" s="327">
        <v>0.01</v>
      </c>
      <c r="FH449" s="328" t="s">
        <v>769</v>
      </c>
      <c r="FI449" s="328" t="s">
        <v>769</v>
      </c>
      <c r="FJ449" s="326"/>
    </row>
    <row r="450" spans="1:166" s="287" customFormat="1" ht="12">
      <c r="A450" s="301">
        <v>42916</v>
      </c>
      <c r="B450" s="279" t="s">
        <v>163</v>
      </c>
      <c r="C450" s="279" t="s">
        <v>164</v>
      </c>
      <c r="D450" s="279" t="s">
        <v>165</v>
      </c>
      <c r="E450" s="293">
        <v>6</v>
      </c>
      <c r="F450" s="279" t="s">
        <v>428</v>
      </c>
      <c r="G450" s="290">
        <v>76514770399</v>
      </c>
      <c r="H450" s="279" t="s">
        <v>427</v>
      </c>
      <c r="I450" s="279" t="s">
        <v>168</v>
      </c>
      <c r="J450" s="279" t="s">
        <v>169</v>
      </c>
      <c r="K450" s="325">
        <v>42916</v>
      </c>
      <c r="L450" s="291">
        <v>12</v>
      </c>
      <c r="M450" s="285">
        <v>3388</v>
      </c>
      <c r="N450" s="285">
        <v>108245</v>
      </c>
      <c r="O450" s="285">
        <v>584</v>
      </c>
      <c r="P450" s="285">
        <v>2804</v>
      </c>
      <c r="Q450" s="285"/>
      <c r="R450" s="285"/>
      <c r="S450" s="285">
        <v>9622</v>
      </c>
      <c r="T450" s="285">
        <v>98623</v>
      </c>
      <c r="U450" s="285"/>
      <c r="V450" s="285"/>
      <c r="W450" s="285">
        <v>1366</v>
      </c>
      <c r="X450" s="285">
        <v>1286</v>
      </c>
      <c r="Y450" s="285">
        <v>355</v>
      </c>
      <c r="Z450" s="285">
        <v>144</v>
      </c>
      <c r="AA450" s="285">
        <v>120</v>
      </c>
      <c r="AB450" s="285">
        <v>62</v>
      </c>
      <c r="AC450" s="285">
        <v>38</v>
      </c>
      <c r="AD450" s="299" t="s">
        <v>769</v>
      </c>
      <c r="AE450" s="299" t="s">
        <v>769</v>
      </c>
      <c r="AF450" s="299" t="s">
        <v>769</v>
      </c>
      <c r="AG450" s="285"/>
      <c r="AH450" s="285"/>
      <c r="AI450" s="286">
        <v>0.4</v>
      </c>
      <c r="AJ450" s="286">
        <v>0.38</v>
      </c>
      <c r="AK450" s="286">
        <v>0.1</v>
      </c>
      <c r="AL450" s="286">
        <v>0.04</v>
      </c>
      <c r="AM450" s="286">
        <v>0.04</v>
      </c>
      <c r="AN450" s="286">
        <v>0.02</v>
      </c>
      <c r="AO450" s="286">
        <v>0.01</v>
      </c>
      <c r="AP450" s="324" t="s">
        <v>769</v>
      </c>
      <c r="AQ450" s="324" t="s">
        <v>769</v>
      </c>
      <c r="AR450" s="324" t="s">
        <v>769</v>
      </c>
      <c r="AS450" s="286"/>
      <c r="AT450" s="286"/>
      <c r="AU450" s="285">
        <v>20034</v>
      </c>
      <c r="AV450" s="285">
        <v>52820</v>
      </c>
      <c r="AW450" s="285">
        <v>19008</v>
      </c>
      <c r="AX450" s="285">
        <v>8712</v>
      </c>
      <c r="AY450" s="285">
        <v>4492</v>
      </c>
      <c r="AZ450" s="285">
        <v>1951</v>
      </c>
      <c r="BA450" s="285">
        <v>825</v>
      </c>
      <c r="BB450" s="299" t="s">
        <v>769</v>
      </c>
      <c r="BC450" s="299" t="s">
        <v>769</v>
      </c>
      <c r="BD450" s="299" t="s">
        <v>769</v>
      </c>
      <c r="BE450" s="285"/>
      <c r="BF450" s="285"/>
      <c r="BG450" s="286">
        <v>0.19</v>
      </c>
      <c r="BH450" s="286">
        <v>0.49</v>
      </c>
      <c r="BI450" s="286">
        <v>0.18</v>
      </c>
      <c r="BJ450" s="286">
        <v>0.08</v>
      </c>
      <c r="BK450" s="286">
        <v>0.04</v>
      </c>
      <c r="BL450" s="286">
        <v>0.02</v>
      </c>
      <c r="BM450" s="286">
        <v>0.01</v>
      </c>
      <c r="BN450" s="324" t="s">
        <v>769</v>
      </c>
      <c r="BO450" s="324" t="s">
        <v>769</v>
      </c>
      <c r="BP450" s="324" t="s">
        <v>769</v>
      </c>
      <c r="BQ450" s="286"/>
      <c r="BR450" s="286"/>
      <c r="BS450" s="285">
        <v>198</v>
      </c>
      <c r="BT450" s="285">
        <v>245</v>
      </c>
      <c r="BU450" s="285">
        <v>78</v>
      </c>
      <c r="BV450" s="285">
        <v>27</v>
      </c>
      <c r="BW450" s="299" t="s">
        <v>769</v>
      </c>
      <c r="BX450" s="299" t="s">
        <v>769</v>
      </c>
      <c r="BY450" s="299" t="s">
        <v>769</v>
      </c>
      <c r="BZ450" s="299" t="s">
        <v>769</v>
      </c>
      <c r="CA450" s="320"/>
      <c r="CB450" s="285"/>
      <c r="CC450" s="285"/>
      <c r="CD450" s="285"/>
      <c r="CE450" s="286">
        <v>0.06</v>
      </c>
      <c r="CF450" s="286">
        <v>7.0000000000000007E-2</v>
      </c>
      <c r="CG450" s="286">
        <v>0.02</v>
      </c>
      <c r="CH450" s="286">
        <v>0.01</v>
      </c>
      <c r="CI450" s="324" t="s">
        <v>769</v>
      </c>
      <c r="CJ450" s="324" t="s">
        <v>769</v>
      </c>
      <c r="CK450" s="324" t="s">
        <v>769</v>
      </c>
      <c r="CL450" s="324" t="s">
        <v>769</v>
      </c>
      <c r="CM450" s="321"/>
      <c r="CN450" s="286"/>
      <c r="CO450" s="286"/>
      <c r="CP450" s="286"/>
      <c r="CQ450" s="285">
        <v>377</v>
      </c>
      <c r="CR450" s="285">
        <v>3557</v>
      </c>
      <c r="CS450" s="285">
        <v>2919</v>
      </c>
      <c r="CT450" s="285">
        <v>1311</v>
      </c>
      <c r="CU450" s="299" t="s">
        <v>769</v>
      </c>
      <c r="CV450" s="299" t="s">
        <v>769</v>
      </c>
      <c r="CW450" s="299" t="s">
        <v>769</v>
      </c>
      <c r="CX450" s="299" t="s">
        <v>769</v>
      </c>
      <c r="CY450" s="320"/>
      <c r="CZ450" s="285"/>
      <c r="DA450" s="285"/>
      <c r="DB450" s="285"/>
      <c r="DC450" s="286">
        <v>0</v>
      </c>
      <c r="DD450" s="286">
        <v>0.03</v>
      </c>
      <c r="DE450" s="286">
        <v>0.03</v>
      </c>
      <c r="DF450" s="286">
        <v>0.01</v>
      </c>
      <c r="DG450" s="324" t="s">
        <v>769</v>
      </c>
      <c r="DH450" s="324" t="s">
        <v>769</v>
      </c>
      <c r="DI450" s="324" t="s">
        <v>769</v>
      </c>
      <c r="DJ450" s="324" t="s">
        <v>769</v>
      </c>
      <c r="DK450" s="321"/>
      <c r="DL450" s="286"/>
      <c r="DM450" s="286"/>
      <c r="DN450" s="286"/>
      <c r="DO450" s="285">
        <v>1168</v>
      </c>
      <c r="DP450" s="285">
        <v>1041</v>
      </c>
      <c r="DQ450" s="285">
        <v>277</v>
      </c>
      <c r="DR450" s="285">
        <v>117</v>
      </c>
      <c r="DS450" s="299" t="s">
        <v>769</v>
      </c>
      <c r="DT450" s="299" t="s">
        <v>769</v>
      </c>
      <c r="DU450" s="299" t="s">
        <v>769</v>
      </c>
      <c r="DV450" s="299" t="s">
        <v>769</v>
      </c>
      <c r="DW450" s="299" t="s">
        <v>769</v>
      </c>
      <c r="DX450" s="299" t="s">
        <v>769</v>
      </c>
      <c r="DY450" s="285"/>
      <c r="DZ450" s="285"/>
      <c r="EA450" s="286">
        <v>0.34</v>
      </c>
      <c r="EB450" s="286">
        <v>0.31</v>
      </c>
      <c r="EC450" s="286">
        <v>0.08</v>
      </c>
      <c r="ED450" s="286">
        <v>0.03</v>
      </c>
      <c r="EE450" s="324" t="s">
        <v>769</v>
      </c>
      <c r="EF450" s="324" t="s">
        <v>769</v>
      </c>
      <c r="EG450" s="324" t="s">
        <v>769</v>
      </c>
      <c r="EH450" s="324" t="s">
        <v>769</v>
      </c>
      <c r="EI450" s="324" t="s">
        <v>769</v>
      </c>
      <c r="EJ450" s="324" t="s">
        <v>769</v>
      </c>
      <c r="EK450" s="286"/>
      <c r="EL450" s="286"/>
      <c r="EM450" s="285">
        <v>19657</v>
      </c>
      <c r="EN450" s="285">
        <v>49263</v>
      </c>
      <c r="EO450" s="285">
        <v>16089</v>
      </c>
      <c r="EP450" s="285">
        <v>7401</v>
      </c>
      <c r="EQ450" s="299" t="s">
        <v>769</v>
      </c>
      <c r="ER450" s="299" t="s">
        <v>769</v>
      </c>
      <c r="ES450" s="299" t="s">
        <v>769</v>
      </c>
      <c r="ET450" s="299" t="s">
        <v>769</v>
      </c>
      <c r="EU450" s="299" t="s">
        <v>769</v>
      </c>
      <c r="EV450" s="299" t="s">
        <v>769</v>
      </c>
      <c r="EW450" s="285"/>
      <c r="EX450" s="285"/>
      <c r="EY450" s="286">
        <v>0.18</v>
      </c>
      <c r="EZ450" s="286">
        <v>0.46</v>
      </c>
      <c r="FA450" s="286">
        <v>0.15</v>
      </c>
      <c r="FB450" s="286">
        <v>7.0000000000000007E-2</v>
      </c>
      <c r="FC450" s="324" t="s">
        <v>769</v>
      </c>
      <c r="FD450" s="324" t="s">
        <v>769</v>
      </c>
      <c r="FE450" s="328" t="s">
        <v>769</v>
      </c>
      <c r="FF450" s="328" t="s">
        <v>769</v>
      </c>
      <c r="FG450" s="328" t="s">
        <v>769</v>
      </c>
      <c r="FH450" s="328" t="s">
        <v>769</v>
      </c>
      <c r="FI450" s="326"/>
      <c r="FJ450" s="326"/>
    </row>
    <row r="451" spans="1:166" s="287" customFormat="1" ht="12">
      <c r="A451" s="301">
        <v>42916</v>
      </c>
      <c r="B451" s="279" t="s">
        <v>429</v>
      </c>
      <c r="C451" s="279" t="s">
        <v>171</v>
      </c>
      <c r="D451" s="279" t="s">
        <v>165</v>
      </c>
      <c r="E451" s="293">
        <v>6</v>
      </c>
      <c r="F451" s="279" t="s">
        <v>428</v>
      </c>
      <c r="G451" s="290">
        <v>76514770399</v>
      </c>
      <c r="H451" s="279" t="s">
        <v>427</v>
      </c>
      <c r="I451" s="279" t="s">
        <v>168</v>
      </c>
      <c r="J451" s="279" t="s">
        <v>169</v>
      </c>
      <c r="K451" s="325">
        <v>42916</v>
      </c>
      <c r="L451" s="291">
        <v>12</v>
      </c>
      <c r="M451" s="285">
        <v>624744</v>
      </c>
      <c r="N451" s="285">
        <v>13457771</v>
      </c>
      <c r="O451" s="285">
        <v>260166</v>
      </c>
      <c r="P451" s="285">
        <v>364578</v>
      </c>
      <c r="Q451" s="285"/>
      <c r="R451" s="285"/>
      <c r="S451" s="285">
        <v>4593802</v>
      </c>
      <c r="T451" s="285">
        <v>8863969</v>
      </c>
      <c r="U451" s="285"/>
      <c r="V451" s="285"/>
      <c r="W451" s="285">
        <v>76746</v>
      </c>
      <c r="X451" s="285">
        <v>198620</v>
      </c>
      <c r="Y451" s="285">
        <v>175450</v>
      </c>
      <c r="Z451" s="285">
        <v>65462</v>
      </c>
      <c r="AA451" s="285">
        <v>47237</v>
      </c>
      <c r="AB451" s="285">
        <v>33128</v>
      </c>
      <c r="AC451" s="285">
        <v>18178</v>
      </c>
      <c r="AD451" s="285">
        <v>7058</v>
      </c>
      <c r="AE451" s="320">
        <v>2178</v>
      </c>
      <c r="AF451" s="320">
        <v>643</v>
      </c>
      <c r="AG451" s="285">
        <v>44</v>
      </c>
      <c r="AH451" s="285"/>
      <c r="AI451" s="286">
        <v>0.12</v>
      </c>
      <c r="AJ451" s="286">
        <v>0.32</v>
      </c>
      <c r="AK451" s="286">
        <v>0.28000000000000003</v>
      </c>
      <c r="AL451" s="286">
        <v>0.1</v>
      </c>
      <c r="AM451" s="286">
        <v>0.08</v>
      </c>
      <c r="AN451" s="286">
        <v>0.05</v>
      </c>
      <c r="AO451" s="286">
        <v>0.03</v>
      </c>
      <c r="AP451" s="286">
        <v>0.01</v>
      </c>
      <c r="AQ451" s="321">
        <v>0</v>
      </c>
      <c r="AR451" s="321">
        <v>0</v>
      </c>
      <c r="AS451" s="286">
        <v>0</v>
      </c>
      <c r="AT451" s="286"/>
      <c r="AU451" s="285">
        <v>248680</v>
      </c>
      <c r="AV451" s="285">
        <v>2622405</v>
      </c>
      <c r="AW451" s="285">
        <v>4603407</v>
      </c>
      <c r="AX451" s="285">
        <v>2222029</v>
      </c>
      <c r="AY451" s="285">
        <v>1714345</v>
      </c>
      <c r="AZ451" s="285">
        <v>1201520</v>
      </c>
      <c r="BA451" s="285">
        <v>602708</v>
      </c>
      <c r="BB451" s="285">
        <v>183235</v>
      </c>
      <c r="BC451" s="320">
        <v>48270</v>
      </c>
      <c r="BD451" s="320">
        <v>10950</v>
      </c>
      <c r="BE451" s="285">
        <v>222</v>
      </c>
      <c r="BF451" s="285"/>
      <c r="BG451" s="286">
        <v>0.02</v>
      </c>
      <c r="BH451" s="286">
        <v>0.19</v>
      </c>
      <c r="BI451" s="286">
        <v>0.34</v>
      </c>
      <c r="BJ451" s="286">
        <v>0.17</v>
      </c>
      <c r="BK451" s="286">
        <v>0.13</v>
      </c>
      <c r="BL451" s="286">
        <v>0.09</v>
      </c>
      <c r="BM451" s="286">
        <v>0.04</v>
      </c>
      <c r="BN451" s="286">
        <v>0.01</v>
      </c>
      <c r="BO451" s="321">
        <v>0</v>
      </c>
      <c r="BP451" s="321">
        <v>0</v>
      </c>
      <c r="BQ451" s="286">
        <v>0</v>
      </c>
      <c r="BR451" s="286"/>
      <c r="BS451" s="285">
        <v>35443</v>
      </c>
      <c r="BT451" s="285">
        <v>84725</v>
      </c>
      <c r="BU451" s="285">
        <v>71369</v>
      </c>
      <c r="BV451" s="285">
        <v>25977</v>
      </c>
      <c r="BW451" s="285">
        <v>18823</v>
      </c>
      <c r="BX451" s="320">
        <v>13307</v>
      </c>
      <c r="BY451" s="320">
        <v>7078</v>
      </c>
      <c r="BZ451" s="285">
        <v>2537</v>
      </c>
      <c r="CA451" s="320">
        <v>715</v>
      </c>
      <c r="CB451" s="299" t="s">
        <v>769</v>
      </c>
      <c r="CC451" s="299" t="s">
        <v>769</v>
      </c>
      <c r="CD451" s="285"/>
      <c r="CE451" s="286">
        <v>0.06</v>
      </c>
      <c r="CF451" s="286">
        <v>0.14000000000000001</v>
      </c>
      <c r="CG451" s="286">
        <v>0.11</v>
      </c>
      <c r="CH451" s="286">
        <v>0.04</v>
      </c>
      <c r="CI451" s="286">
        <v>0.03</v>
      </c>
      <c r="CJ451" s="321">
        <v>0.02</v>
      </c>
      <c r="CK451" s="321">
        <v>0.01</v>
      </c>
      <c r="CL451" s="286">
        <v>0</v>
      </c>
      <c r="CM451" s="321">
        <v>0</v>
      </c>
      <c r="CN451" s="324" t="s">
        <v>769</v>
      </c>
      <c r="CO451" s="324" t="s">
        <v>769</v>
      </c>
      <c r="CP451" s="286"/>
      <c r="CQ451" s="285">
        <v>100582</v>
      </c>
      <c r="CR451" s="285">
        <v>1042936</v>
      </c>
      <c r="CS451" s="285">
        <v>1620336</v>
      </c>
      <c r="CT451" s="285">
        <v>717447</v>
      </c>
      <c r="CU451" s="285">
        <v>513114</v>
      </c>
      <c r="CV451" s="320">
        <v>349419</v>
      </c>
      <c r="CW451" s="320">
        <v>179764</v>
      </c>
      <c r="CX451" s="285">
        <v>54797</v>
      </c>
      <c r="CY451" s="320">
        <v>13156</v>
      </c>
      <c r="CZ451" s="299" t="s">
        <v>769</v>
      </c>
      <c r="DA451" s="299" t="s">
        <v>769</v>
      </c>
      <c r="DB451" s="285"/>
      <c r="DC451" s="286">
        <v>0.01</v>
      </c>
      <c r="DD451" s="286">
        <v>0.08</v>
      </c>
      <c r="DE451" s="286">
        <v>0.12</v>
      </c>
      <c r="DF451" s="286">
        <v>0.05</v>
      </c>
      <c r="DG451" s="286">
        <v>0.04</v>
      </c>
      <c r="DH451" s="321">
        <v>0.03</v>
      </c>
      <c r="DI451" s="321">
        <v>0.01</v>
      </c>
      <c r="DJ451" s="286">
        <v>0</v>
      </c>
      <c r="DK451" s="321">
        <v>0</v>
      </c>
      <c r="DL451" s="324" t="s">
        <v>769</v>
      </c>
      <c r="DM451" s="324" t="s">
        <v>769</v>
      </c>
      <c r="DN451" s="286"/>
      <c r="DO451" s="285">
        <v>41303</v>
      </c>
      <c r="DP451" s="285">
        <v>113895</v>
      </c>
      <c r="DQ451" s="285">
        <v>104081</v>
      </c>
      <c r="DR451" s="285">
        <v>39485</v>
      </c>
      <c r="DS451" s="285">
        <v>28414</v>
      </c>
      <c r="DT451" s="285">
        <v>19821</v>
      </c>
      <c r="DU451" s="285">
        <v>11100</v>
      </c>
      <c r="DV451" s="285">
        <v>4521</v>
      </c>
      <c r="DW451" s="320">
        <v>1463</v>
      </c>
      <c r="DX451" s="299" t="s">
        <v>769</v>
      </c>
      <c r="DY451" s="299" t="s">
        <v>769</v>
      </c>
      <c r="DZ451" s="285"/>
      <c r="EA451" s="286">
        <v>7.0000000000000007E-2</v>
      </c>
      <c r="EB451" s="286">
        <v>0.18</v>
      </c>
      <c r="EC451" s="286">
        <v>0.17</v>
      </c>
      <c r="ED451" s="286">
        <v>0.06</v>
      </c>
      <c r="EE451" s="286">
        <v>0.05</v>
      </c>
      <c r="EF451" s="286">
        <v>0.03</v>
      </c>
      <c r="EG451" s="286">
        <v>0.02</v>
      </c>
      <c r="EH451" s="286">
        <v>0.01</v>
      </c>
      <c r="EI451" s="321">
        <v>0</v>
      </c>
      <c r="EJ451" s="324" t="s">
        <v>769</v>
      </c>
      <c r="EK451" s="324" t="s">
        <v>769</v>
      </c>
      <c r="EL451" s="286"/>
      <c r="EM451" s="285">
        <v>148098</v>
      </c>
      <c r="EN451" s="285">
        <v>1579469</v>
      </c>
      <c r="EO451" s="285">
        <v>2983071</v>
      </c>
      <c r="EP451" s="285">
        <v>1504582</v>
      </c>
      <c r="EQ451" s="285">
        <v>1201231</v>
      </c>
      <c r="ER451" s="285">
        <v>852101</v>
      </c>
      <c r="ES451" s="285">
        <v>422944</v>
      </c>
      <c r="ET451" s="285">
        <v>128438</v>
      </c>
      <c r="EU451" s="320">
        <v>35114</v>
      </c>
      <c r="EV451" s="299" t="s">
        <v>769</v>
      </c>
      <c r="EW451" s="299" t="s">
        <v>769</v>
      </c>
      <c r="EX451" s="285"/>
      <c r="EY451" s="286">
        <v>0.01</v>
      </c>
      <c r="EZ451" s="286">
        <v>0.12</v>
      </c>
      <c r="FA451" s="286">
        <v>0.22</v>
      </c>
      <c r="FB451" s="286">
        <v>0.11</v>
      </c>
      <c r="FC451" s="286">
        <v>0.09</v>
      </c>
      <c r="FD451" s="286">
        <v>0.06</v>
      </c>
      <c r="FE451" s="326">
        <v>0.03</v>
      </c>
      <c r="FF451" s="326">
        <v>0.01</v>
      </c>
      <c r="FG451" s="327">
        <v>0</v>
      </c>
      <c r="FH451" s="328" t="s">
        <v>769</v>
      </c>
      <c r="FI451" s="328" t="s">
        <v>769</v>
      </c>
      <c r="FJ451" s="326"/>
    </row>
    <row r="452" spans="1:166" s="287" customFormat="1" ht="12">
      <c r="A452" s="301">
        <v>42916</v>
      </c>
      <c r="B452" s="279" t="s">
        <v>430</v>
      </c>
      <c r="C452" s="279" t="s">
        <v>164</v>
      </c>
      <c r="D452" s="279" t="s">
        <v>165</v>
      </c>
      <c r="E452" s="293">
        <v>4</v>
      </c>
      <c r="F452" s="279" t="s">
        <v>428</v>
      </c>
      <c r="G452" s="290">
        <v>76514770399</v>
      </c>
      <c r="H452" s="279" t="s">
        <v>427</v>
      </c>
      <c r="I452" s="279" t="s">
        <v>168</v>
      </c>
      <c r="J452" s="279" t="s">
        <v>169</v>
      </c>
      <c r="K452" s="325">
        <v>42916</v>
      </c>
      <c r="L452" s="291">
        <v>12</v>
      </c>
      <c r="M452" s="285">
        <v>3258</v>
      </c>
      <c r="N452" s="285">
        <v>125323</v>
      </c>
      <c r="O452" s="285">
        <v>1953</v>
      </c>
      <c r="P452" s="285">
        <v>1305</v>
      </c>
      <c r="Q452" s="285"/>
      <c r="R452" s="285"/>
      <c r="S452" s="285">
        <v>34099</v>
      </c>
      <c r="T452" s="285">
        <v>91224</v>
      </c>
      <c r="U452" s="285"/>
      <c r="V452" s="285"/>
      <c r="W452" s="285">
        <v>481</v>
      </c>
      <c r="X452" s="285">
        <v>933</v>
      </c>
      <c r="Y452" s="285">
        <v>783</v>
      </c>
      <c r="Z452" s="285">
        <v>343</v>
      </c>
      <c r="AA452" s="285">
        <v>236</v>
      </c>
      <c r="AB452" s="285">
        <v>232</v>
      </c>
      <c r="AC452" s="285">
        <v>134</v>
      </c>
      <c r="AD452" s="285">
        <v>76</v>
      </c>
      <c r="AE452" s="299" t="s">
        <v>769</v>
      </c>
      <c r="AF452" s="299" t="s">
        <v>769</v>
      </c>
      <c r="AG452" s="285"/>
      <c r="AH452" s="285"/>
      <c r="AI452" s="286">
        <v>0.15</v>
      </c>
      <c r="AJ452" s="286">
        <v>0.28999999999999998</v>
      </c>
      <c r="AK452" s="286">
        <v>0.24</v>
      </c>
      <c r="AL452" s="286">
        <v>0.11</v>
      </c>
      <c r="AM452" s="286">
        <v>7.0000000000000007E-2</v>
      </c>
      <c r="AN452" s="286">
        <v>7.0000000000000007E-2</v>
      </c>
      <c r="AO452" s="286">
        <v>0.04</v>
      </c>
      <c r="AP452" s="286">
        <v>0.02</v>
      </c>
      <c r="AQ452" s="324" t="s">
        <v>769</v>
      </c>
      <c r="AR452" s="324" t="s">
        <v>769</v>
      </c>
      <c r="AS452" s="286"/>
      <c r="AT452" s="286"/>
      <c r="AU452" s="285">
        <v>1864</v>
      </c>
      <c r="AV452" s="285">
        <v>12986</v>
      </c>
      <c r="AW452" s="285">
        <v>32784</v>
      </c>
      <c r="AX452" s="285">
        <v>20497</v>
      </c>
      <c r="AY452" s="285">
        <v>18568</v>
      </c>
      <c r="AZ452" s="285">
        <v>18929</v>
      </c>
      <c r="BA452" s="285">
        <v>11263</v>
      </c>
      <c r="BB452" s="285">
        <v>6869</v>
      </c>
      <c r="BC452" s="299" t="s">
        <v>769</v>
      </c>
      <c r="BD452" s="299" t="s">
        <v>769</v>
      </c>
      <c r="BE452" s="285"/>
      <c r="BF452" s="285"/>
      <c r="BG452" s="286">
        <v>0.01</v>
      </c>
      <c r="BH452" s="286">
        <v>0.1</v>
      </c>
      <c r="BI452" s="286">
        <v>0.26</v>
      </c>
      <c r="BJ452" s="286">
        <v>0.16</v>
      </c>
      <c r="BK452" s="286">
        <v>0.15</v>
      </c>
      <c r="BL452" s="286">
        <v>0.15</v>
      </c>
      <c r="BM452" s="286">
        <v>0.09</v>
      </c>
      <c r="BN452" s="286">
        <v>0.05</v>
      </c>
      <c r="BO452" s="324" t="s">
        <v>769</v>
      </c>
      <c r="BP452" s="324" t="s">
        <v>769</v>
      </c>
      <c r="BQ452" s="286"/>
      <c r="BR452" s="286"/>
      <c r="BS452" s="285">
        <v>315</v>
      </c>
      <c r="BT452" s="285">
        <v>593</v>
      </c>
      <c r="BU452" s="285">
        <v>441</v>
      </c>
      <c r="BV452" s="285">
        <v>207</v>
      </c>
      <c r="BW452" s="285">
        <v>141</v>
      </c>
      <c r="BX452" s="320">
        <v>138</v>
      </c>
      <c r="BY452" s="320">
        <v>68</v>
      </c>
      <c r="BZ452" s="299" t="s">
        <v>769</v>
      </c>
      <c r="CA452" s="299" t="s">
        <v>769</v>
      </c>
      <c r="CB452" s="299" t="s">
        <v>769</v>
      </c>
      <c r="CC452" s="285"/>
      <c r="CD452" s="285"/>
      <c r="CE452" s="286">
        <v>0.1</v>
      </c>
      <c r="CF452" s="286">
        <v>0.18</v>
      </c>
      <c r="CG452" s="286">
        <v>0.14000000000000001</v>
      </c>
      <c r="CH452" s="286">
        <v>0.06</v>
      </c>
      <c r="CI452" s="286">
        <v>0.04</v>
      </c>
      <c r="CJ452" s="321">
        <v>0.04</v>
      </c>
      <c r="CK452" s="321">
        <v>0.02</v>
      </c>
      <c r="CL452" s="324" t="s">
        <v>769</v>
      </c>
      <c r="CM452" s="324" t="s">
        <v>769</v>
      </c>
      <c r="CN452" s="324" t="s">
        <v>769</v>
      </c>
      <c r="CO452" s="286"/>
      <c r="CP452" s="286"/>
      <c r="CQ452" s="285">
        <v>1203</v>
      </c>
      <c r="CR452" s="285">
        <v>6665</v>
      </c>
      <c r="CS452" s="285">
        <v>9056</v>
      </c>
      <c r="CT452" s="285">
        <v>4518</v>
      </c>
      <c r="CU452" s="285">
        <v>3806</v>
      </c>
      <c r="CV452" s="320">
        <v>4456</v>
      </c>
      <c r="CW452" s="320">
        <v>2682</v>
      </c>
      <c r="CX452" s="299" t="s">
        <v>769</v>
      </c>
      <c r="CY452" s="299" t="s">
        <v>769</v>
      </c>
      <c r="CZ452" s="299" t="s">
        <v>769</v>
      </c>
      <c r="DA452" s="285"/>
      <c r="DB452" s="285"/>
      <c r="DC452" s="286">
        <v>0.01</v>
      </c>
      <c r="DD452" s="286">
        <v>0.05</v>
      </c>
      <c r="DE452" s="286">
        <v>7.0000000000000007E-2</v>
      </c>
      <c r="DF452" s="286">
        <v>0.04</v>
      </c>
      <c r="DG452" s="286">
        <v>0.03</v>
      </c>
      <c r="DH452" s="321">
        <v>0.04</v>
      </c>
      <c r="DI452" s="321">
        <v>0.02</v>
      </c>
      <c r="DJ452" s="324" t="s">
        <v>769</v>
      </c>
      <c r="DK452" s="324" t="s">
        <v>769</v>
      </c>
      <c r="DL452" s="324" t="s">
        <v>769</v>
      </c>
      <c r="DM452" s="286"/>
      <c r="DN452" s="286"/>
      <c r="DO452" s="285">
        <v>166</v>
      </c>
      <c r="DP452" s="285">
        <v>340</v>
      </c>
      <c r="DQ452" s="285">
        <v>342</v>
      </c>
      <c r="DR452" s="285">
        <v>136</v>
      </c>
      <c r="DS452" s="285">
        <v>95</v>
      </c>
      <c r="DT452" s="285">
        <v>94</v>
      </c>
      <c r="DU452" s="285">
        <v>66</v>
      </c>
      <c r="DV452" s="299" t="s">
        <v>769</v>
      </c>
      <c r="DW452" s="299" t="s">
        <v>769</v>
      </c>
      <c r="DX452" s="299" t="s">
        <v>769</v>
      </c>
      <c r="DY452" s="285"/>
      <c r="DZ452" s="285"/>
      <c r="EA452" s="286">
        <v>0.05</v>
      </c>
      <c r="EB452" s="286">
        <v>0.1</v>
      </c>
      <c r="EC452" s="286">
        <v>0.1</v>
      </c>
      <c r="ED452" s="286">
        <v>0.04</v>
      </c>
      <c r="EE452" s="286">
        <v>0.03</v>
      </c>
      <c r="EF452" s="286">
        <v>0.03</v>
      </c>
      <c r="EG452" s="286">
        <v>0.02</v>
      </c>
      <c r="EH452" s="324" t="s">
        <v>769</v>
      </c>
      <c r="EI452" s="324" t="s">
        <v>769</v>
      </c>
      <c r="EJ452" s="324" t="s">
        <v>769</v>
      </c>
      <c r="EK452" s="286"/>
      <c r="EL452" s="286"/>
      <c r="EM452" s="285">
        <v>661</v>
      </c>
      <c r="EN452" s="285">
        <v>6321</v>
      </c>
      <c r="EO452" s="285">
        <v>23728</v>
      </c>
      <c r="EP452" s="285">
        <v>15979</v>
      </c>
      <c r="EQ452" s="285">
        <v>14762</v>
      </c>
      <c r="ER452" s="285">
        <v>14473</v>
      </c>
      <c r="ES452" s="285">
        <v>8581</v>
      </c>
      <c r="ET452" s="299" t="s">
        <v>769</v>
      </c>
      <c r="EU452" s="299" t="s">
        <v>769</v>
      </c>
      <c r="EV452" s="299" t="s">
        <v>769</v>
      </c>
      <c r="EW452" s="285"/>
      <c r="EX452" s="285"/>
      <c r="EY452" s="286">
        <v>0.01</v>
      </c>
      <c r="EZ452" s="286">
        <v>0.05</v>
      </c>
      <c r="FA452" s="286">
        <v>0.19</v>
      </c>
      <c r="FB452" s="286">
        <v>0.13</v>
      </c>
      <c r="FC452" s="286">
        <v>0.12</v>
      </c>
      <c r="FD452" s="286">
        <v>0.12</v>
      </c>
      <c r="FE452" s="326">
        <v>7.0000000000000007E-2</v>
      </c>
      <c r="FF452" s="328" t="s">
        <v>769</v>
      </c>
      <c r="FG452" s="328" t="s">
        <v>769</v>
      </c>
      <c r="FH452" s="328" t="s">
        <v>769</v>
      </c>
      <c r="FI452" s="326"/>
      <c r="FJ452" s="326"/>
    </row>
    <row r="453" spans="1:166" s="287" customFormat="1" ht="12">
      <c r="A453" s="301">
        <v>42916</v>
      </c>
      <c r="B453" s="279" t="s">
        <v>431</v>
      </c>
      <c r="C453" s="279" t="s">
        <v>164</v>
      </c>
      <c r="D453" s="279" t="s">
        <v>165</v>
      </c>
      <c r="E453" s="293">
        <v>6</v>
      </c>
      <c r="F453" s="279" t="s">
        <v>428</v>
      </c>
      <c r="G453" s="290">
        <v>76514770399</v>
      </c>
      <c r="H453" s="279" t="s">
        <v>427</v>
      </c>
      <c r="I453" s="279" t="s">
        <v>168</v>
      </c>
      <c r="J453" s="279" t="s">
        <v>169</v>
      </c>
      <c r="K453" s="325">
        <v>42916</v>
      </c>
      <c r="L453" s="291">
        <v>12</v>
      </c>
      <c r="M453" s="285">
        <v>13189</v>
      </c>
      <c r="N453" s="285">
        <v>155193</v>
      </c>
      <c r="O453" s="285">
        <v>5254</v>
      </c>
      <c r="P453" s="285">
        <v>7935</v>
      </c>
      <c r="Q453" s="285"/>
      <c r="R453" s="285"/>
      <c r="S453" s="285">
        <v>55439</v>
      </c>
      <c r="T453" s="285">
        <v>99754</v>
      </c>
      <c r="U453" s="285"/>
      <c r="V453" s="285"/>
      <c r="W453" s="285">
        <v>3655</v>
      </c>
      <c r="X453" s="285">
        <v>3722</v>
      </c>
      <c r="Y453" s="285">
        <v>2470</v>
      </c>
      <c r="Z453" s="285">
        <v>1189</v>
      </c>
      <c r="AA453" s="285">
        <v>947</v>
      </c>
      <c r="AB453" s="285">
        <v>698</v>
      </c>
      <c r="AC453" s="285">
        <v>386</v>
      </c>
      <c r="AD453" s="285">
        <v>97</v>
      </c>
      <c r="AE453" s="299" t="s">
        <v>769</v>
      </c>
      <c r="AF453" s="299" t="s">
        <v>769</v>
      </c>
      <c r="AG453" s="285"/>
      <c r="AH453" s="285"/>
      <c r="AI453" s="286">
        <v>0.28000000000000003</v>
      </c>
      <c r="AJ453" s="286">
        <v>0.28000000000000003</v>
      </c>
      <c r="AK453" s="286">
        <v>0.19</v>
      </c>
      <c r="AL453" s="286">
        <v>0.09</v>
      </c>
      <c r="AM453" s="286">
        <v>7.0000000000000007E-2</v>
      </c>
      <c r="AN453" s="286">
        <v>0.05</v>
      </c>
      <c r="AO453" s="286">
        <v>0.03</v>
      </c>
      <c r="AP453" s="286">
        <v>0.01</v>
      </c>
      <c r="AQ453" s="324" t="s">
        <v>769</v>
      </c>
      <c r="AR453" s="324" t="s">
        <v>769</v>
      </c>
      <c r="AS453" s="286"/>
      <c r="AT453" s="286"/>
      <c r="AU453" s="285">
        <v>9963</v>
      </c>
      <c r="AV453" s="285">
        <v>34660</v>
      </c>
      <c r="AW453" s="285">
        <v>46311</v>
      </c>
      <c r="AX453" s="285">
        <v>26033</v>
      </c>
      <c r="AY453" s="285">
        <v>19910</v>
      </c>
      <c r="AZ453" s="285">
        <v>11988</v>
      </c>
      <c r="BA453" s="285">
        <v>4512</v>
      </c>
      <c r="BB453" s="285">
        <v>1597</v>
      </c>
      <c r="BC453" s="299" t="s">
        <v>769</v>
      </c>
      <c r="BD453" s="299" t="s">
        <v>769</v>
      </c>
      <c r="BE453" s="285"/>
      <c r="BF453" s="285"/>
      <c r="BG453" s="286">
        <v>0.06</v>
      </c>
      <c r="BH453" s="286">
        <v>0.22</v>
      </c>
      <c r="BI453" s="286">
        <v>0.3</v>
      </c>
      <c r="BJ453" s="286">
        <v>0.17</v>
      </c>
      <c r="BK453" s="286">
        <v>0.13</v>
      </c>
      <c r="BL453" s="286">
        <v>0.08</v>
      </c>
      <c r="BM453" s="286">
        <v>0.03</v>
      </c>
      <c r="BN453" s="286">
        <v>0.01</v>
      </c>
      <c r="BO453" s="324" t="s">
        <v>769</v>
      </c>
      <c r="BP453" s="324" t="s">
        <v>769</v>
      </c>
      <c r="BQ453" s="286"/>
      <c r="BR453" s="286"/>
      <c r="BS453" s="285">
        <v>1369</v>
      </c>
      <c r="BT453" s="285">
        <v>1542</v>
      </c>
      <c r="BU453" s="285">
        <v>1064</v>
      </c>
      <c r="BV453" s="285">
        <v>499</v>
      </c>
      <c r="BW453" s="285">
        <v>388</v>
      </c>
      <c r="BX453" s="320">
        <v>225</v>
      </c>
      <c r="BY453" s="320">
        <v>131</v>
      </c>
      <c r="BZ453" s="299" t="s">
        <v>769</v>
      </c>
      <c r="CA453" s="299" t="s">
        <v>769</v>
      </c>
      <c r="CB453" s="299" t="s">
        <v>769</v>
      </c>
      <c r="CC453" s="285"/>
      <c r="CD453" s="285"/>
      <c r="CE453" s="286">
        <v>0.1</v>
      </c>
      <c r="CF453" s="286">
        <v>0.12</v>
      </c>
      <c r="CG453" s="286">
        <v>0.08</v>
      </c>
      <c r="CH453" s="286">
        <v>0.04</v>
      </c>
      <c r="CI453" s="286">
        <v>0.03</v>
      </c>
      <c r="CJ453" s="321">
        <v>0.02</v>
      </c>
      <c r="CK453" s="321">
        <v>0.01</v>
      </c>
      <c r="CL453" s="324" t="s">
        <v>769</v>
      </c>
      <c r="CM453" s="324" t="s">
        <v>769</v>
      </c>
      <c r="CN453" s="324" t="s">
        <v>769</v>
      </c>
      <c r="CO453" s="286"/>
      <c r="CP453" s="286"/>
      <c r="CQ453" s="285">
        <v>4197</v>
      </c>
      <c r="CR453" s="285">
        <v>13379</v>
      </c>
      <c r="CS453" s="285">
        <v>17114</v>
      </c>
      <c r="CT453" s="285">
        <v>8748</v>
      </c>
      <c r="CU453" s="285">
        <v>6194</v>
      </c>
      <c r="CV453" s="320">
        <v>3376</v>
      </c>
      <c r="CW453" s="320">
        <v>1711</v>
      </c>
      <c r="CX453" s="299" t="s">
        <v>769</v>
      </c>
      <c r="CY453" s="299" t="s">
        <v>769</v>
      </c>
      <c r="CZ453" s="299" t="s">
        <v>769</v>
      </c>
      <c r="DA453" s="285"/>
      <c r="DB453" s="285"/>
      <c r="DC453" s="286">
        <v>0.03</v>
      </c>
      <c r="DD453" s="286">
        <v>0.09</v>
      </c>
      <c r="DE453" s="286">
        <v>0.11</v>
      </c>
      <c r="DF453" s="286">
        <v>0.06</v>
      </c>
      <c r="DG453" s="286">
        <v>0.04</v>
      </c>
      <c r="DH453" s="321">
        <v>0.02</v>
      </c>
      <c r="DI453" s="321">
        <v>0.01</v>
      </c>
      <c r="DJ453" s="324" t="s">
        <v>769</v>
      </c>
      <c r="DK453" s="324" t="s">
        <v>769</v>
      </c>
      <c r="DL453" s="324" t="s">
        <v>769</v>
      </c>
      <c r="DM453" s="286"/>
      <c r="DN453" s="286"/>
      <c r="DO453" s="285">
        <v>2286</v>
      </c>
      <c r="DP453" s="285">
        <v>2180</v>
      </c>
      <c r="DQ453" s="285">
        <v>1406</v>
      </c>
      <c r="DR453" s="285">
        <v>690</v>
      </c>
      <c r="DS453" s="285">
        <v>559</v>
      </c>
      <c r="DT453" s="285">
        <v>473</v>
      </c>
      <c r="DU453" s="285">
        <v>255</v>
      </c>
      <c r="DV453" s="299" t="s">
        <v>769</v>
      </c>
      <c r="DW453" s="299" t="s">
        <v>769</v>
      </c>
      <c r="DX453" s="299" t="s">
        <v>769</v>
      </c>
      <c r="DY453" s="285"/>
      <c r="DZ453" s="285"/>
      <c r="EA453" s="286">
        <v>0.17</v>
      </c>
      <c r="EB453" s="286">
        <v>0.17</v>
      </c>
      <c r="EC453" s="286">
        <v>0.11</v>
      </c>
      <c r="ED453" s="286">
        <v>0.05</v>
      </c>
      <c r="EE453" s="286">
        <v>0.04</v>
      </c>
      <c r="EF453" s="286">
        <v>0.04</v>
      </c>
      <c r="EG453" s="286">
        <v>0.02</v>
      </c>
      <c r="EH453" s="324" t="s">
        <v>769</v>
      </c>
      <c r="EI453" s="324" t="s">
        <v>769</v>
      </c>
      <c r="EJ453" s="324" t="s">
        <v>769</v>
      </c>
      <c r="EK453" s="286"/>
      <c r="EL453" s="286"/>
      <c r="EM453" s="285">
        <v>5766</v>
      </c>
      <c r="EN453" s="285">
        <v>21281</v>
      </c>
      <c r="EO453" s="285">
        <v>29197</v>
      </c>
      <c r="EP453" s="285">
        <v>17285</v>
      </c>
      <c r="EQ453" s="285">
        <v>13716</v>
      </c>
      <c r="ER453" s="285">
        <v>8612</v>
      </c>
      <c r="ES453" s="285">
        <v>2801</v>
      </c>
      <c r="ET453" s="299" t="s">
        <v>769</v>
      </c>
      <c r="EU453" s="299" t="s">
        <v>769</v>
      </c>
      <c r="EV453" s="299" t="s">
        <v>769</v>
      </c>
      <c r="EW453" s="285"/>
      <c r="EX453" s="285"/>
      <c r="EY453" s="286">
        <v>0.04</v>
      </c>
      <c r="EZ453" s="286">
        <v>0.14000000000000001</v>
      </c>
      <c r="FA453" s="286">
        <v>0.19</v>
      </c>
      <c r="FB453" s="286">
        <v>0.11</v>
      </c>
      <c r="FC453" s="286">
        <v>0.09</v>
      </c>
      <c r="FD453" s="286">
        <v>0.06</v>
      </c>
      <c r="FE453" s="326">
        <v>0.02</v>
      </c>
      <c r="FF453" s="328" t="s">
        <v>769</v>
      </c>
      <c r="FG453" s="328" t="s">
        <v>769</v>
      </c>
      <c r="FH453" s="328" t="s">
        <v>769</v>
      </c>
      <c r="FI453" s="326"/>
      <c r="FJ453" s="326"/>
    </row>
    <row r="454" spans="1:166" s="287" customFormat="1" ht="12">
      <c r="A454" s="301">
        <v>42916</v>
      </c>
      <c r="B454" s="279" t="s">
        <v>360</v>
      </c>
      <c r="C454" s="279" t="s">
        <v>164</v>
      </c>
      <c r="D454" s="279"/>
      <c r="E454" s="293"/>
      <c r="F454" s="279" t="s">
        <v>428</v>
      </c>
      <c r="G454" s="290">
        <v>76514770399</v>
      </c>
      <c r="H454" s="279" t="s">
        <v>427</v>
      </c>
      <c r="I454" s="279" t="s">
        <v>168</v>
      </c>
      <c r="J454" s="279" t="s">
        <v>169</v>
      </c>
      <c r="K454" s="325">
        <v>42916</v>
      </c>
      <c r="L454" s="291">
        <v>12</v>
      </c>
      <c r="M454" s="285">
        <v>1698</v>
      </c>
      <c r="N454" s="285">
        <v>102645</v>
      </c>
      <c r="O454" s="285">
        <v>583</v>
      </c>
      <c r="P454" s="285">
        <v>1115</v>
      </c>
      <c r="Q454" s="285"/>
      <c r="R454" s="285"/>
      <c r="S454" s="285">
        <v>26851</v>
      </c>
      <c r="T454" s="285">
        <v>75794</v>
      </c>
      <c r="U454" s="285"/>
      <c r="V454" s="285"/>
      <c r="W454" s="285">
        <v>144</v>
      </c>
      <c r="X454" s="285">
        <v>665</v>
      </c>
      <c r="Y454" s="285">
        <v>489</v>
      </c>
      <c r="Z454" s="285">
        <v>187</v>
      </c>
      <c r="AA454" s="285">
        <v>95</v>
      </c>
      <c r="AB454" s="285">
        <v>66</v>
      </c>
      <c r="AC454" s="285">
        <v>37</v>
      </c>
      <c r="AD454" s="299" t="s">
        <v>769</v>
      </c>
      <c r="AE454" s="299" t="s">
        <v>769</v>
      </c>
      <c r="AF454" s="299" t="s">
        <v>769</v>
      </c>
      <c r="AG454" s="285"/>
      <c r="AH454" s="285"/>
      <c r="AI454" s="286">
        <v>0.08</v>
      </c>
      <c r="AJ454" s="286">
        <v>0.39</v>
      </c>
      <c r="AK454" s="286">
        <v>0.28999999999999998</v>
      </c>
      <c r="AL454" s="286">
        <v>0.11</v>
      </c>
      <c r="AM454" s="286">
        <v>0.06</v>
      </c>
      <c r="AN454" s="286">
        <v>0.04</v>
      </c>
      <c r="AO454" s="286">
        <v>0.02</v>
      </c>
      <c r="AP454" s="324" t="s">
        <v>769</v>
      </c>
      <c r="AQ454" s="324" t="s">
        <v>769</v>
      </c>
      <c r="AR454" s="324" t="s">
        <v>769</v>
      </c>
      <c r="AS454" s="286"/>
      <c r="AT454" s="286"/>
      <c r="AU454" s="285">
        <v>961</v>
      </c>
      <c r="AV454" s="285">
        <v>21823</v>
      </c>
      <c r="AW454" s="285">
        <v>37449</v>
      </c>
      <c r="AX454" s="285">
        <v>19221</v>
      </c>
      <c r="AY454" s="285">
        <v>11548</v>
      </c>
      <c r="AZ454" s="285">
        <v>7526</v>
      </c>
      <c r="BA454" s="285">
        <v>3003</v>
      </c>
      <c r="BB454" s="299" t="s">
        <v>769</v>
      </c>
      <c r="BC454" s="299" t="s">
        <v>769</v>
      </c>
      <c r="BD454" s="299" t="s">
        <v>769</v>
      </c>
      <c r="BE454" s="285"/>
      <c r="BF454" s="285"/>
      <c r="BG454" s="286">
        <v>0.01</v>
      </c>
      <c r="BH454" s="286">
        <v>0.21</v>
      </c>
      <c r="BI454" s="286">
        <v>0.36</v>
      </c>
      <c r="BJ454" s="286">
        <v>0.19</v>
      </c>
      <c r="BK454" s="286">
        <v>0.11</v>
      </c>
      <c r="BL454" s="286">
        <v>7.0000000000000007E-2</v>
      </c>
      <c r="BM454" s="286">
        <v>0.03</v>
      </c>
      <c r="BN454" s="324" t="s">
        <v>769</v>
      </c>
      <c r="BO454" s="324" t="s">
        <v>769</v>
      </c>
      <c r="BP454" s="324" t="s">
        <v>769</v>
      </c>
      <c r="BQ454" s="286"/>
      <c r="BR454" s="286"/>
      <c r="BS454" s="285">
        <v>52</v>
      </c>
      <c r="BT454" s="285">
        <v>242</v>
      </c>
      <c r="BU454" s="285">
        <v>191</v>
      </c>
      <c r="BV454" s="285">
        <v>42</v>
      </c>
      <c r="BW454" s="299" t="s">
        <v>769</v>
      </c>
      <c r="BX454" s="320">
        <v>24</v>
      </c>
      <c r="BY454" s="299" t="s">
        <v>769</v>
      </c>
      <c r="BZ454" s="285"/>
      <c r="CA454" s="299" t="s">
        <v>769</v>
      </c>
      <c r="CB454" s="285"/>
      <c r="CC454" s="285"/>
      <c r="CD454" s="285"/>
      <c r="CE454" s="286">
        <v>0.03</v>
      </c>
      <c r="CF454" s="286">
        <v>0.14000000000000001</v>
      </c>
      <c r="CG454" s="286">
        <v>0.11</v>
      </c>
      <c r="CH454" s="286">
        <v>0.02</v>
      </c>
      <c r="CI454" s="324" t="s">
        <v>769</v>
      </c>
      <c r="CJ454" s="321">
        <v>0.01</v>
      </c>
      <c r="CK454" s="324" t="s">
        <v>769</v>
      </c>
      <c r="CL454" s="286"/>
      <c r="CM454" s="324" t="s">
        <v>769</v>
      </c>
      <c r="CN454" s="286"/>
      <c r="CO454" s="286"/>
      <c r="CP454" s="286"/>
      <c r="CQ454" s="285">
        <v>314</v>
      </c>
      <c r="CR454" s="285">
        <v>6030</v>
      </c>
      <c r="CS454" s="285">
        <v>12746</v>
      </c>
      <c r="CT454" s="285">
        <v>3539</v>
      </c>
      <c r="CU454" s="299" t="s">
        <v>769</v>
      </c>
      <c r="CV454" s="320">
        <v>2063</v>
      </c>
      <c r="CW454" s="299" t="s">
        <v>769</v>
      </c>
      <c r="CX454" s="285"/>
      <c r="CY454" s="299" t="s">
        <v>769</v>
      </c>
      <c r="CZ454" s="285"/>
      <c r="DA454" s="285"/>
      <c r="DB454" s="285"/>
      <c r="DC454" s="286">
        <v>0</v>
      </c>
      <c r="DD454" s="286">
        <v>0.06</v>
      </c>
      <c r="DE454" s="286">
        <v>0.12</v>
      </c>
      <c r="DF454" s="286">
        <v>0.03</v>
      </c>
      <c r="DG454" s="324" t="s">
        <v>769</v>
      </c>
      <c r="DH454" s="321">
        <v>0.02</v>
      </c>
      <c r="DI454" s="324" t="s">
        <v>769</v>
      </c>
      <c r="DJ454" s="286"/>
      <c r="DK454" s="324" t="s">
        <v>769</v>
      </c>
      <c r="DL454" s="286"/>
      <c r="DM454" s="286"/>
      <c r="DN454" s="286"/>
      <c r="DO454" s="285">
        <v>92</v>
      </c>
      <c r="DP454" s="285">
        <v>423</v>
      </c>
      <c r="DQ454" s="285">
        <v>298</v>
      </c>
      <c r="DR454" s="285">
        <v>145</v>
      </c>
      <c r="DS454" s="299" t="s">
        <v>769</v>
      </c>
      <c r="DT454" s="285">
        <v>42</v>
      </c>
      <c r="DU454" s="299" t="s">
        <v>769</v>
      </c>
      <c r="DV454" s="299" t="s">
        <v>769</v>
      </c>
      <c r="DW454" s="299" t="s">
        <v>769</v>
      </c>
      <c r="DX454" s="299" t="s">
        <v>769</v>
      </c>
      <c r="DY454" s="285"/>
      <c r="DZ454" s="285"/>
      <c r="EA454" s="286">
        <v>0.05</v>
      </c>
      <c r="EB454" s="286">
        <v>0.25</v>
      </c>
      <c r="EC454" s="286">
        <v>0.18</v>
      </c>
      <c r="ED454" s="286">
        <v>0.09</v>
      </c>
      <c r="EE454" s="324" t="s">
        <v>769</v>
      </c>
      <c r="EF454" s="286">
        <v>0.02</v>
      </c>
      <c r="EG454" s="324" t="s">
        <v>769</v>
      </c>
      <c r="EH454" s="324" t="s">
        <v>769</v>
      </c>
      <c r="EI454" s="324" t="s">
        <v>769</v>
      </c>
      <c r="EJ454" s="324" t="s">
        <v>769</v>
      </c>
      <c r="EK454" s="286"/>
      <c r="EL454" s="286"/>
      <c r="EM454" s="285">
        <v>647</v>
      </c>
      <c r="EN454" s="285">
        <v>15793</v>
      </c>
      <c r="EO454" s="285">
        <v>24703</v>
      </c>
      <c r="EP454" s="285">
        <v>15682</v>
      </c>
      <c r="EQ454" s="299" t="s">
        <v>769</v>
      </c>
      <c r="ER454" s="285">
        <v>5463</v>
      </c>
      <c r="ES454" s="299" t="s">
        <v>769</v>
      </c>
      <c r="ET454" s="299" t="s">
        <v>769</v>
      </c>
      <c r="EU454" s="299" t="s">
        <v>769</v>
      </c>
      <c r="EV454" s="299" t="s">
        <v>769</v>
      </c>
      <c r="EW454" s="285"/>
      <c r="EX454" s="285"/>
      <c r="EY454" s="286">
        <v>0.01</v>
      </c>
      <c r="EZ454" s="286">
        <v>0.15</v>
      </c>
      <c r="FA454" s="286">
        <v>0.24</v>
      </c>
      <c r="FB454" s="286">
        <v>0.15</v>
      </c>
      <c r="FC454" s="324" t="s">
        <v>769</v>
      </c>
      <c r="FD454" s="286">
        <v>0.05</v>
      </c>
      <c r="FE454" s="328" t="s">
        <v>769</v>
      </c>
      <c r="FF454" s="328" t="s">
        <v>769</v>
      </c>
      <c r="FG454" s="328" t="s">
        <v>769</v>
      </c>
      <c r="FH454" s="328" t="s">
        <v>769</v>
      </c>
      <c r="FI454" s="326"/>
      <c r="FJ454" s="326"/>
    </row>
    <row r="455" spans="1:166" s="287" customFormat="1" ht="12">
      <c r="A455" s="301">
        <v>42916</v>
      </c>
      <c r="B455" s="279" t="s">
        <v>401</v>
      </c>
      <c r="C455" s="279" t="s">
        <v>164</v>
      </c>
      <c r="D455" s="279" t="s">
        <v>165</v>
      </c>
      <c r="E455" s="293">
        <v>5</v>
      </c>
      <c r="F455" s="279" t="s">
        <v>428</v>
      </c>
      <c r="G455" s="290">
        <v>76514770399</v>
      </c>
      <c r="H455" s="279" t="s">
        <v>427</v>
      </c>
      <c r="I455" s="279" t="s">
        <v>168</v>
      </c>
      <c r="J455" s="279" t="s">
        <v>169</v>
      </c>
      <c r="K455" s="325">
        <v>42916</v>
      </c>
      <c r="L455" s="291">
        <v>12</v>
      </c>
      <c r="M455" s="285">
        <v>4121</v>
      </c>
      <c r="N455" s="285">
        <v>342498</v>
      </c>
      <c r="O455" s="285">
        <v>1473</v>
      </c>
      <c r="P455" s="285">
        <v>2648</v>
      </c>
      <c r="Q455" s="285"/>
      <c r="R455" s="285"/>
      <c r="S455" s="285">
        <v>99522</v>
      </c>
      <c r="T455" s="285">
        <v>242976</v>
      </c>
      <c r="U455" s="285"/>
      <c r="V455" s="285"/>
      <c r="W455" s="285">
        <v>130</v>
      </c>
      <c r="X455" s="285">
        <v>1435</v>
      </c>
      <c r="Y455" s="285">
        <v>1601</v>
      </c>
      <c r="Z455" s="285">
        <v>489</v>
      </c>
      <c r="AA455" s="285">
        <v>280</v>
      </c>
      <c r="AB455" s="285">
        <v>123</v>
      </c>
      <c r="AC455" s="299" t="s">
        <v>769</v>
      </c>
      <c r="AD455" s="299" t="s">
        <v>769</v>
      </c>
      <c r="AE455" s="299" t="s">
        <v>769</v>
      </c>
      <c r="AF455" s="320"/>
      <c r="AG455" s="285"/>
      <c r="AH455" s="285"/>
      <c r="AI455" s="286">
        <v>0.03</v>
      </c>
      <c r="AJ455" s="286">
        <v>0.35</v>
      </c>
      <c r="AK455" s="286">
        <v>0.39</v>
      </c>
      <c r="AL455" s="286">
        <v>0.12</v>
      </c>
      <c r="AM455" s="286">
        <v>7.0000000000000007E-2</v>
      </c>
      <c r="AN455" s="286">
        <v>0.03</v>
      </c>
      <c r="AO455" s="324" t="s">
        <v>769</v>
      </c>
      <c r="AP455" s="324" t="s">
        <v>769</v>
      </c>
      <c r="AQ455" s="324" t="s">
        <v>769</v>
      </c>
      <c r="AR455" s="321"/>
      <c r="AS455" s="286"/>
      <c r="AT455" s="286"/>
      <c r="AU455" s="285">
        <v>1122</v>
      </c>
      <c r="AV455" s="285">
        <v>63133</v>
      </c>
      <c r="AW455" s="285">
        <v>146555</v>
      </c>
      <c r="AX455" s="285">
        <v>62927</v>
      </c>
      <c r="AY455" s="285">
        <v>39971</v>
      </c>
      <c r="AZ455" s="285">
        <v>21282</v>
      </c>
      <c r="BA455" s="299" t="s">
        <v>769</v>
      </c>
      <c r="BB455" s="299" t="s">
        <v>769</v>
      </c>
      <c r="BC455" s="299" t="s">
        <v>769</v>
      </c>
      <c r="BD455" s="320"/>
      <c r="BE455" s="285"/>
      <c r="BF455" s="285"/>
      <c r="BG455" s="286">
        <v>0</v>
      </c>
      <c r="BH455" s="286">
        <v>0.18</v>
      </c>
      <c r="BI455" s="286">
        <v>0.43</v>
      </c>
      <c r="BJ455" s="286">
        <v>0.18</v>
      </c>
      <c r="BK455" s="286">
        <v>0.12</v>
      </c>
      <c r="BL455" s="286">
        <v>0.06</v>
      </c>
      <c r="BM455" s="324" t="s">
        <v>769</v>
      </c>
      <c r="BN455" s="324" t="s">
        <v>769</v>
      </c>
      <c r="BO455" s="324" t="s">
        <v>769</v>
      </c>
      <c r="BP455" s="321"/>
      <c r="BQ455" s="286"/>
      <c r="BR455" s="286"/>
      <c r="BS455" s="285">
        <v>67</v>
      </c>
      <c r="BT455" s="285">
        <v>572</v>
      </c>
      <c r="BU455" s="285">
        <v>579</v>
      </c>
      <c r="BV455" s="285">
        <v>133</v>
      </c>
      <c r="BW455" s="285">
        <v>77</v>
      </c>
      <c r="BX455" s="320">
        <v>25</v>
      </c>
      <c r="BY455" s="299" t="s">
        <v>769</v>
      </c>
      <c r="BZ455" s="299" t="s">
        <v>769</v>
      </c>
      <c r="CA455" s="299" t="s">
        <v>769</v>
      </c>
      <c r="CB455" s="285"/>
      <c r="CC455" s="285"/>
      <c r="CD455" s="285"/>
      <c r="CE455" s="286">
        <v>0.02</v>
      </c>
      <c r="CF455" s="286">
        <v>0.14000000000000001</v>
      </c>
      <c r="CG455" s="286">
        <v>0.14000000000000001</v>
      </c>
      <c r="CH455" s="286">
        <v>0.03</v>
      </c>
      <c r="CI455" s="286">
        <v>0.02</v>
      </c>
      <c r="CJ455" s="321">
        <v>0.01</v>
      </c>
      <c r="CK455" s="324" t="s">
        <v>769</v>
      </c>
      <c r="CL455" s="324" t="s">
        <v>769</v>
      </c>
      <c r="CM455" s="324" t="s">
        <v>769</v>
      </c>
      <c r="CN455" s="286"/>
      <c r="CO455" s="286"/>
      <c r="CP455" s="286"/>
      <c r="CQ455" s="285">
        <v>627</v>
      </c>
      <c r="CR455" s="285">
        <v>23052</v>
      </c>
      <c r="CS455" s="285">
        <v>48288</v>
      </c>
      <c r="CT455" s="285">
        <v>13321</v>
      </c>
      <c r="CU455" s="285">
        <v>9956</v>
      </c>
      <c r="CV455" s="320">
        <v>2986</v>
      </c>
      <c r="CW455" s="299" t="s">
        <v>769</v>
      </c>
      <c r="CX455" s="299" t="s">
        <v>769</v>
      </c>
      <c r="CY455" s="299" t="s">
        <v>769</v>
      </c>
      <c r="CZ455" s="285"/>
      <c r="DA455" s="285"/>
      <c r="DB455" s="285"/>
      <c r="DC455" s="286">
        <v>0</v>
      </c>
      <c r="DD455" s="286">
        <v>7.0000000000000007E-2</v>
      </c>
      <c r="DE455" s="286">
        <v>0.14000000000000001</v>
      </c>
      <c r="DF455" s="286">
        <v>0.04</v>
      </c>
      <c r="DG455" s="286">
        <v>0.03</v>
      </c>
      <c r="DH455" s="321">
        <v>0.01</v>
      </c>
      <c r="DI455" s="324" t="s">
        <v>769</v>
      </c>
      <c r="DJ455" s="324" t="s">
        <v>769</v>
      </c>
      <c r="DK455" s="324" t="s">
        <v>769</v>
      </c>
      <c r="DL455" s="286"/>
      <c r="DM455" s="286"/>
      <c r="DN455" s="286"/>
      <c r="DO455" s="285">
        <v>63</v>
      </c>
      <c r="DP455" s="285">
        <v>863</v>
      </c>
      <c r="DQ455" s="285">
        <v>1022</v>
      </c>
      <c r="DR455" s="285">
        <v>356</v>
      </c>
      <c r="DS455" s="285">
        <v>203</v>
      </c>
      <c r="DT455" s="285">
        <v>98</v>
      </c>
      <c r="DU455" s="299" t="s">
        <v>769</v>
      </c>
      <c r="DV455" s="299" t="s">
        <v>769</v>
      </c>
      <c r="DW455" s="299" t="s">
        <v>769</v>
      </c>
      <c r="DX455" s="320"/>
      <c r="DY455" s="285"/>
      <c r="DZ455" s="285"/>
      <c r="EA455" s="286">
        <v>0.02</v>
      </c>
      <c r="EB455" s="286">
        <v>0.21</v>
      </c>
      <c r="EC455" s="286">
        <v>0.25</v>
      </c>
      <c r="ED455" s="286">
        <v>0.09</v>
      </c>
      <c r="EE455" s="286">
        <v>0.05</v>
      </c>
      <c r="EF455" s="286">
        <v>0.02</v>
      </c>
      <c r="EG455" s="324" t="s">
        <v>769</v>
      </c>
      <c r="EH455" s="324" t="s">
        <v>769</v>
      </c>
      <c r="EI455" s="324" t="s">
        <v>769</v>
      </c>
      <c r="EJ455" s="321"/>
      <c r="EK455" s="286"/>
      <c r="EL455" s="286"/>
      <c r="EM455" s="285">
        <v>495</v>
      </c>
      <c r="EN455" s="285">
        <v>40081</v>
      </c>
      <c r="EO455" s="285">
        <v>98267</v>
      </c>
      <c r="EP455" s="285">
        <v>49606</v>
      </c>
      <c r="EQ455" s="285">
        <v>30015</v>
      </c>
      <c r="ER455" s="285">
        <v>18296</v>
      </c>
      <c r="ES455" s="299" t="s">
        <v>769</v>
      </c>
      <c r="ET455" s="299" t="s">
        <v>769</v>
      </c>
      <c r="EU455" s="299" t="s">
        <v>769</v>
      </c>
      <c r="EV455" s="320"/>
      <c r="EW455" s="285"/>
      <c r="EX455" s="285"/>
      <c r="EY455" s="286">
        <v>0</v>
      </c>
      <c r="EZ455" s="286">
        <v>0.12</v>
      </c>
      <c r="FA455" s="286">
        <v>0.28999999999999998</v>
      </c>
      <c r="FB455" s="286">
        <v>0.14000000000000001</v>
      </c>
      <c r="FC455" s="286">
        <v>0.09</v>
      </c>
      <c r="FD455" s="286">
        <v>0.05</v>
      </c>
      <c r="FE455" s="328" t="s">
        <v>769</v>
      </c>
      <c r="FF455" s="328" t="s">
        <v>769</v>
      </c>
      <c r="FG455" s="328" t="s">
        <v>769</v>
      </c>
      <c r="FH455" s="327"/>
      <c r="FI455" s="326"/>
      <c r="FJ455" s="326"/>
    </row>
    <row r="456" spans="1:166" s="287" customFormat="1" ht="12">
      <c r="A456" s="301">
        <v>42916</v>
      </c>
      <c r="B456" s="279" t="s">
        <v>318</v>
      </c>
      <c r="C456" s="279" t="s">
        <v>164</v>
      </c>
      <c r="D456" s="279"/>
      <c r="E456" s="293"/>
      <c r="F456" s="279" t="s">
        <v>428</v>
      </c>
      <c r="G456" s="290">
        <v>76514770399</v>
      </c>
      <c r="H456" s="279" t="s">
        <v>427</v>
      </c>
      <c r="I456" s="279" t="s">
        <v>168</v>
      </c>
      <c r="J456" s="279" t="s">
        <v>169</v>
      </c>
      <c r="K456" s="325">
        <v>42916</v>
      </c>
      <c r="L456" s="291">
        <v>12</v>
      </c>
      <c r="M456" s="285">
        <v>5878</v>
      </c>
      <c r="N456" s="285">
        <v>328416</v>
      </c>
      <c r="O456" s="285">
        <v>2627</v>
      </c>
      <c r="P456" s="285">
        <v>3251</v>
      </c>
      <c r="Q456" s="285"/>
      <c r="R456" s="285"/>
      <c r="S456" s="285">
        <v>133143</v>
      </c>
      <c r="T456" s="285">
        <v>195273</v>
      </c>
      <c r="U456" s="285"/>
      <c r="V456" s="285"/>
      <c r="W456" s="285">
        <v>683</v>
      </c>
      <c r="X456" s="285">
        <v>2640</v>
      </c>
      <c r="Y456" s="285">
        <v>1881</v>
      </c>
      <c r="Z456" s="285">
        <v>402</v>
      </c>
      <c r="AA456" s="285">
        <v>175</v>
      </c>
      <c r="AB456" s="285">
        <v>65</v>
      </c>
      <c r="AC456" s="299" t="s">
        <v>769</v>
      </c>
      <c r="AD456" s="299" t="s">
        <v>769</v>
      </c>
      <c r="AE456" s="320"/>
      <c r="AF456" s="320"/>
      <c r="AG456" s="285"/>
      <c r="AH456" s="285"/>
      <c r="AI456" s="286">
        <v>0.12</v>
      </c>
      <c r="AJ456" s="286">
        <v>0.45</v>
      </c>
      <c r="AK456" s="286">
        <v>0.32</v>
      </c>
      <c r="AL456" s="286">
        <v>7.0000000000000007E-2</v>
      </c>
      <c r="AM456" s="286">
        <v>0.03</v>
      </c>
      <c r="AN456" s="286">
        <v>0.01</v>
      </c>
      <c r="AO456" s="324" t="s">
        <v>769</v>
      </c>
      <c r="AP456" s="324" t="s">
        <v>769</v>
      </c>
      <c r="AQ456" s="321"/>
      <c r="AR456" s="321"/>
      <c r="AS456" s="286"/>
      <c r="AT456" s="286"/>
      <c r="AU456" s="285">
        <v>4062</v>
      </c>
      <c r="AV456" s="285">
        <v>94317</v>
      </c>
      <c r="AW456" s="285">
        <v>154761</v>
      </c>
      <c r="AX456" s="285">
        <v>45194</v>
      </c>
      <c r="AY456" s="285">
        <v>18443</v>
      </c>
      <c r="AZ456" s="285">
        <v>6843</v>
      </c>
      <c r="BA456" s="299" t="s">
        <v>769</v>
      </c>
      <c r="BB456" s="299" t="s">
        <v>769</v>
      </c>
      <c r="BC456" s="320"/>
      <c r="BD456" s="320"/>
      <c r="BE456" s="285"/>
      <c r="BF456" s="285"/>
      <c r="BG456" s="286">
        <v>0.01</v>
      </c>
      <c r="BH456" s="286">
        <v>0.28999999999999998</v>
      </c>
      <c r="BI456" s="286">
        <v>0.47</v>
      </c>
      <c r="BJ456" s="286">
        <v>0.14000000000000001</v>
      </c>
      <c r="BK456" s="286">
        <v>0.06</v>
      </c>
      <c r="BL456" s="286">
        <v>0.02</v>
      </c>
      <c r="BM456" s="324" t="s">
        <v>769</v>
      </c>
      <c r="BN456" s="324" t="s">
        <v>769</v>
      </c>
      <c r="BO456" s="321"/>
      <c r="BP456" s="321"/>
      <c r="BQ456" s="286"/>
      <c r="BR456" s="286"/>
      <c r="BS456" s="285">
        <v>302</v>
      </c>
      <c r="BT456" s="285">
        <v>1214</v>
      </c>
      <c r="BU456" s="285">
        <v>861</v>
      </c>
      <c r="BV456" s="285">
        <v>149</v>
      </c>
      <c r="BW456" s="285">
        <v>66</v>
      </c>
      <c r="BX456" s="299" t="s">
        <v>769</v>
      </c>
      <c r="BY456" s="299" t="s">
        <v>769</v>
      </c>
      <c r="BZ456" s="299" t="s">
        <v>769</v>
      </c>
      <c r="CA456" s="320"/>
      <c r="CB456" s="285"/>
      <c r="CC456" s="285"/>
      <c r="CD456" s="285"/>
      <c r="CE456" s="286">
        <v>0.05</v>
      </c>
      <c r="CF456" s="286">
        <v>0.21</v>
      </c>
      <c r="CG456" s="286">
        <v>0.15</v>
      </c>
      <c r="CH456" s="286">
        <v>0.03</v>
      </c>
      <c r="CI456" s="286">
        <v>0.01</v>
      </c>
      <c r="CJ456" s="324" t="s">
        <v>769</v>
      </c>
      <c r="CK456" s="324" t="s">
        <v>769</v>
      </c>
      <c r="CL456" s="324" t="s">
        <v>769</v>
      </c>
      <c r="CM456" s="321"/>
      <c r="CN456" s="286"/>
      <c r="CO456" s="286"/>
      <c r="CP456" s="286"/>
      <c r="CQ456" s="285">
        <v>1667</v>
      </c>
      <c r="CR456" s="285">
        <v>41794</v>
      </c>
      <c r="CS456" s="285">
        <v>64026</v>
      </c>
      <c r="CT456" s="285">
        <v>15041</v>
      </c>
      <c r="CU456" s="285">
        <v>6436</v>
      </c>
      <c r="CV456" s="299" t="s">
        <v>769</v>
      </c>
      <c r="CW456" s="299" t="s">
        <v>769</v>
      </c>
      <c r="CX456" s="299" t="s">
        <v>769</v>
      </c>
      <c r="CY456" s="320"/>
      <c r="CZ456" s="285"/>
      <c r="DA456" s="285"/>
      <c r="DB456" s="285"/>
      <c r="DC456" s="286">
        <v>0.01</v>
      </c>
      <c r="DD456" s="286">
        <v>0.13</v>
      </c>
      <c r="DE456" s="286">
        <v>0.19</v>
      </c>
      <c r="DF456" s="286">
        <v>0.05</v>
      </c>
      <c r="DG456" s="286">
        <v>0.02</v>
      </c>
      <c r="DH456" s="324" t="s">
        <v>769</v>
      </c>
      <c r="DI456" s="324" t="s">
        <v>769</v>
      </c>
      <c r="DJ456" s="324" t="s">
        <v>769</v>
      </c>
      <c r="DK456" s="321"/>
      <c r="DL456" s="286"/>
      <c r="DM456" s="286"/>
      <c r="DN456" s="286"/>
      <c r="DO456" s="285">
        <v>381</v>
      </c>
      <c r="DP456" s="285">
        <v>1426</v>
      </c>
      <c r="DQ456" s="285">
        <v>1020</v>
      </c>
      <c r="DR456" s="285">
        <v>253</v>
      </c>
      <c r="DS456" s="285">
        <v>109</v>
      </c>
      <c r="DT456" s="299" t="s">
        <v>769</v>
      </c>
      <c r="DU456" s="299" t="s">
        <v>769</v>
      </c>
      <c r="DV456" s="299" t="s">
        <v>769</v>
      </c>
      <c r="DW456" s="320"/>
      <c r="DX456" s="320"/>
      <c r="DY456" s="285"/>
      <c r="DZ456" s="285"/>
      <c r="EA456" s="286">
        <v>0.06</v>
      </c>
      <c r="EB456" s="286">
        <v>0.24</v>
      </c>
      <c r="EC456" s="286">
        <v>0.17</v>
      </c>
      <c r="ED456" s="286">
        <v>0.04</v>
      </c>
      <c r="EE456" s="286">
        <v>0.02</v>
      </c>
      <c r="EF456" s="324" t="s">
        <v>769</v>
      </c>
      <c r="EG456" s="324" t="s">
        <v>769</v>
      </c>
      <c r="EH456" s="324" t="s">
        <v>769</v>
      </c>
      <c r="EI456" s="321"/>
      <c r="EJ456" s="321"/>
      <c r="EK456" s="286"/>
      <c r="EL456" s="286"/>
      <c r="EM456" s="285">
        <v>2395</v>
      </c>
      <c r="EN456" s="285">
        <v>52523</v>
      </c>
      <c r="EO456" s="285">
        <v>90735</v>
      </c>
      <c r="EP456" s="285">
        <v>30153</v>
      </c>
      <c r="EQ456" s="285">
        <v>12007</v>
      </c>
      <c r="ER456" s="299" t="s">
        <v>769</v>
      </c>
      <c r="ES456" s="299" t="s">
        <v>769</v>
      </c>
      <c r="ET456" s="299" t="s">
        <v>769</v>
      </c>
      <c r="EU456" s="320"/>
      <c r="EV456" s="320"/>
      <c r="EW456" s="285"/>
      <c r="EX456" s="285"/>
      <c r="EY456" s="286">
        <v>0.01</v>
      </c>
      <c r="EZ456" s="286">
        <v>0.16</v>
      </c>
      <c r="FA456" s="286">
        <v>0.28000000000000003</v>
      </c>
      <c r="FB456" s="286">
        <v>0.09</v>
      </c>
      <c r="FC456" s="286">
        <v>0.04</v>
      </c>
      <c r="FD456" s="324" t="s">
        <v>769</v>
      </c>
      <c r="FE456" s="328" t="s">
        <v>769</v>
      </c>
      <c r="FF456" s="328" t="s">
        <v>769</v>
      </c>
      <c r="FG456" s="327"/>
      <c r="FH456" s="327"/>
      <c r="FI456" s="326"/>
      <c r="FJ456" s="326"/>
    </row>
    <row r="457" spans="1:166" s="287" customFormat="1" ht="12">
      <c r="A457" s="301">
        <v>42916</v>
      </c>
      <c r="B457" s="279" t="s">
        <v>319</v>
      </c>
      <c r="C457" s="279" t="s">
        <v>164</v>
      </c>
      <c r="D457" s="279"/>
      <c r="E457" s="293"/>
      <c r="F457" s="279" t="s">
        <v>428</v>
      </c>
      <c r="G457" s="290">
        <v>76514770399</v>
      </c>
      <c r="H457" s="279" t="s">
        <v>427</v>
      </c>
      <c r="I457" s="279" t="s">
        <v>168</v>
      </c>
      <c r="J457" s="279" t="s">
        <v>169</v>
      </c>
      <c r="K457" s="325">
        <v>42916</v>
      </c>
      <c r="L457" s="291">
        <v>12</v>
      </c>
      <c r="M457" s="285">
        <v>36849</v>
      </c>
      <c r="N457" s="285">
        <v>2762239</v>
      </c>
      <c r="O457" s="285">
        <v>16279</v>
      </c>
      <c r="P457" s="285">
        <v>20570</v>
      </c>
      <c r="Q457" s="285"/>
      <c r="R457" s="285"/>
      <c r="S457" s="285">
        <v>1073891</v>
      </c>
      <c r="T457" s="285">
        <v>1688348</v>
      </c>
      <c r="U457" s="285"/>
      <c r="V457" s="285"/>
      <c r="W457" s="285">
        <v>1568</v>
      </c>
      <c r="X457" s="285">
        <v>12677</v>
      </c>
      <c r="Y457" s="285">
        <v>12220</v>
      </c>
      <c r="Z457" s="285">
        <v>4229</v>
      </c>
      <c r="AA457" s="285">
        <v>3077</v>
      </c>
      <c r="AB457" s="285">
        <v>1918</v>
      </c>
      <c r="AC457" s="285">
        <v>845</v>
      </c>
      <c r="AD457" s="285">
        <v>245</v>
      </c>
      <c r="AE457" s="299" t="s">
        <v>769</v>
      </c>
      <c r="AF457" s="299" t="s">
        <v>769</v>
      </c>
      <c r="AG457" s="285"/>
      <c r="AH457" s="285"/>
      <c r="AI457" s="286">
        <v>0.04</v>
      </c>
      <c r="AJ457" s="286">
        <v>0.34</v>
      </c>
      <c r="AK457" s="286">
        <v>0.33</v>
      </c>
      <c r="AL457" s="286">
        <v>0.11</v>
      </c>
      <c r="AM457" s="286">
        <v>0.08</v>
      </c>
      <c r="AN457" s="286">
        <v>0.05</v>
      </c>
      <c r="AO457" s="286">
        <v>0.02</v>
      </c>
      <c r="AP457" s="286">
        <v>0.01</v>
      </c>
      <c r="AQ457" s="324" t="s">
        <v>769</v>
      </c>
      <c r="AR457" s="324" t="s">
        <v>769</v>
      </c>
      <c r="AS457" s="286"/>
      <c r="AT457" s="286"/>
      <c r="AU457" s="285">
        <v>12960</v>
      </c>
      <c r="AV457" s="285">
        <v>471364</v>
      </c>
      <c r="AW457" s="285">
        <v>1029773</v>
      </c>
      <c r="AX457" s="285">
        <v>463936</v>
      </c>
      <c r="AY457" s="285">
        <v>377324</v>
      </c>
      <c r="AZ457" s="285">
        <v>257198</v>
      </c>
      <c r="BA457" s="285">
        <v>113603</v>
      </c>
      <c r="BB457" s="285">
        <v>27918</v>
      </c>
      <c r="BC457" s="299" t="s">
        <v>769</v>
      </c>
      <c r="BD457" s="299" t="s">
        <v>769</v>
      </c>
      <c r="BE457" s="285"/>
      <c r="BF457" s="285"/>
      <c r="BG457" s="286">
        <v>0</v>
      </c>
      <c r="BH457" s="286">
        <v>0.17</v>
      </c>
      <c r="BI457" s="286">
        <v>0.37</v>
      </c>
      <c r="BJ457" s="286">
        <v>0.17</v>
      </c>
      <c r="BK457" s="286">
        <v>0.14000000000000001</v>
      </c>
      <c r="BL457" s="286">
        <v>0.09</v>
      </c>
      <c r="BM457" s="286">
        <v>0.04</v>
      </c>
      <c r="BN457" s="286">
        <v>0.01</v>
      </c>
      <c r="BO457" s="324" t="s">
        <v>769</v>
      </c>
      <c r="BP457" s="324" t="s">
        <v>769</v>
      </c>
      <c r="BQ457" s="286"/>
      <c r="BR457" s="286"/>
      <c r="BS457" s="285">
        <v>605</v>
      </c>
      <c r="BT457" s="285">
        <v>5146</v>
      </c>
      <c r="BU457" s="285">
        <v>5295</v>
      </c>
      <c r="BV457" s="285">
        <v>2053</v>
      </c>
      <c r="BW457" s="285">
        <v>1608</v>
      </c>
      <c r="BX457" s="320">
        <v>1014</v>
      </c>
      <c r="BY457" s="320">
        <v>418</v>
      </c>
      <c r="BZ457" s="285">
        <v>109</v>
      </c>
      <c r="CA457" s="299" t="s">
        <v>769</v>
      </c>
      <c r="CB457" s="299" t="s">
        <v>769</v>
      </c>
      <c r="CC457" s="285"/>
      <c r="CD457" s="285"/>
      <c r="CE457" s="286">
        <v>0.02</v>
      </c>
      <c r="CF457" s="286">
        <v>0.14000000000000001</v>
      </c>
      <c r="CG457" s="286">
        <v>0.14000000000000001</v>
      </c>
      <c r="CH457" s="286">
        <v>0.06</v>
      </c>
      <c r="CI457" s="286">
        <v>0.04</v>
      </c>
      <c r="CJ457" s="321">
        <v>0.03</v>
      </c>
      <c r="CK457" s="321">
        <v>0.01</v>
      </c>
      <c r="CL457" s="286">
        <v>0</v>
      </c>
      <c r="CM457" s="324" t="s">
        <v>769</v>
      </c>
      <c r="CN457" s="324" t="s">
        <v>769</v>
      </c>
      <c r="CO457" s="286"/>
      <c r="CP457" s="286"/>
      <c r="CQ457" s="285">
        <v>4460</v>
      </c>
      <c r="CR457" s="285">
        <v>181428</v>
      </c>
      <c r="CS457" s="285">
        <v>385184</v>
      </c>
      <c r="CT457" s="285">
        <v>174833</v>
      </c>
      <c r="CU457" s="285">
        <v>153448</v>
      </c>
      <c r="CV457" s="320">
        <v>108873</v>
      </c>
      <c r="CW457" s="320">
        <v>50911</v>
      </c>
      <c r="CX457" s="285">
        <v>11820</v>
      </c>
      <c r="CY457" s="299" t="s">
        <v>769</v>
      </c>
      <c r="CZ457" s="299" t="s">
        <v>769</v>
      </c>
      <c r="DA457" s="285"/>
      <c r="DB457" s="285"/>
      <c r="DC457" s="286">
        <v>0</v>
      </c>
      <c r="DD457" s="286">
        <v>7.0000000000000007E-2</v>
      </c>
      <c r="DE457" s="286">
        <v>0.14000000000000001</v>
      </c>
      <c r="DF457" s="286">
        <v>0.06</v>
      </c>
      <c r="DG457" s="286">
        <v>0.06</v>
      </c>
      <c r="DH457" s="321">
        <v>0.04</v>
      </c>
      <c r="DI457" s="321">
        <v>0.02</v>
      </c>
      <c r="DJ457" s="286">
        <v>0</v>
      </c>
      <c r="DK457" s="324" t="s">
        <v>769</v>
      </c>
      <c r="DL457" s="324" t="s">
        <v>769</v>
      </c>
      <c r="DM457" s="286"/>
      <c r="DN457" s="286"/>
      <c r="DO457" s="285">
        <v>963</v>
      </c>
      <c r="DP457" s="285">
        <v>7531</v>
      </c>
      <c r="DQ457" s="285">
        <v>6925</v>
      </c>
      <c r="DR457" s="285">
        <v>2176</v>
      </c>
      <c r="DS457" s="285">
        <v>1469</v>
      </c>
      <c r="DT457" s="285">
        <v>904</v>
      </c>
      <c r="DU457" s="285">
        <v>427</v>
      </c>
      <c r="DV457" s="285">
        <v>136</v>
      </c>
      <c r="DW457" s="299" t="s">
        <v>769</v>
      </c>
      <c r="DX457" s="299" t="s">
        <v>769</v>
      </c>
      <c r="DY457" s="285"/>
      <c r="DZ457" s="285"/>
      <c r="EA457" s="286">
        <v>0.03</v>
      </c>
      <c r="EB457" s="286">
        <v>0.2</v>
      </c>
      <c r="EC457" s="286">
        <v>0.19</v>
      </c>
      <c r="ED457" s="286">
        <v>0.06</v>
      </c>
      <c r="EE457" s="286">
        <v>0.04</v>
      </c>
      <c r="EF457" s="286">
        <v>0.02</v>
      </c>
      <c r="EG457" s="286">
        <v>0.01</v>
      </c>
      <c r="EH457" s="286">
        <v>0</v>
      </c>
      <c r="EI457" s="324" t="s">
        <v>769</v>
      </c>
      <c r="EJ457" s="324" t="s">
        <v>769</v>
      </c>
      <c r="EK457" s="286"/>
      <c r="EL457" s="286"/>
      <c r="EM457" s="285">
        <v>8500</v>
      </c>
      <c r="EN457" s="285">
        <v>289936</v>
      </c>
      <c r="EO457" s="285">
        <v>644589</v>
      </c>
      <c r="EP457" s="285">
        <v>289103</v>
      </c>
      <c r="EQ457" s="285">
        <v>223876</v>
      </c>
      <c r="ER457" s="285">
        <v>148325</v>
      </c>
      <c r="ES457" s="285">
        <v>62692</v>
      </c>
      <c r="ET457" s="285">
        <v>16098</v>
      </c>
      <c r="EU457" s="299" t="s">
        <v>769</v>
      </c>
      <c r="EV457" s="299" t="s">
        <v>769</v>
      </c>
      <c r="EW457" s="285"/>
      <c r="EX457" s="285"/>
      <c r="EY457" s="286">
        <v>0</v>
      </c>
      <c r="EZ457" s="286">
        <v>0.1</v>
      </c>
      <c r="FA457" s="286">
        <v>0.23</v>
      </c>
      <c r="FB457" s="286">
        <v>0.1</v>
      </c>
      <c r="FC457" s="286">
        <v>0.08</v>
      </c>
      <c r="FD457" s="286">
        <v>0.05</v>
      </c>
      <c r="FE457" s="326">
        <v>0.02</v>
      </c>
      <c r="FF457" s="326">
        <v>0.01</v>
      </c>
      <c r="FG457" s="328" t="s">
        <v>769</v>
      </c>
      <c r="FH457" s="328" t="s">
        <v>769</v>
      </c>
      <c r="FI457" s="326"/>
      <c r="FJ457" s="326"/>
    </row>
    <row r="458" spans="1:166" s="287" customFormat="1" ht="12">
      <c r="A458" s="301">
        <v>42916</v>
      </c>
      <c r="B458" s="279" t="s">
        <v>173</v>
      </c>
      <c r="C458" s="279" t="s">
        <v>171</v>
      </c>
      <c r="D458" s="279"/>
      <c r="E458" s="293"/>
      <c r="F458" s="279" t="s">
        <v>174</v>
      </c>
      <c r="G458" s="290">
        <v>83810127567</v>
      </c>
      <c r="H458" s="279" t="s">
        <v>175</v>
      </c>
      <c r="I458" s="279" t="s">
        <v>176</v>
      </c>
      <c r="J458" s="279" t="s">
        <v>177</v>
      </c>
      <c r="K458" s="325">
        <v>42735</v>
      </c>
      <c r="L458" s="291">
        <v>12</v>
      </c>
      <c r="M458" s="285">
        <v>20167</v>
      </c>
      <c r="N458" s="285">
        <v>1842967</v>
      </c>
      <c r="O458" s="285">
        <v>12079</v>
      </c>
      <c r="P458" s="285">
        <v>8088</v>
      </c>
      <c r="Q458" s="285"/>
      <c r="R458" s="285"/>
      <c r="S458" s="285">
        <v>933563</v>
      </c>
      <c r="T458" s="285">
        <v>909404</v>
      </c>
      <c r="U458" s="285"/>
      <c r="V458" s="285"/>
      <c r="W458" s="285">
        <v>874</v>
      </c>
      <c r="X458" s="285">
        <v>5922</v>
      </c>
      <c r="Y458" s="285">
        <v>6432</v>
      </c>
      <c r="Z458" s="285">
        <v>2632</v>
      </c>
      <c r="AA458" s="285">
        <v>1948</v>
      </c>
      <c r="AB458" s="285">
        <v>1343</v>
      </c>
      <c r="AC458" s="285">
        <v>747</v>
      </c>
      <c r="AD458" s="285">
        <v>241</v>
      </c>
      <c r="AE458" s="299" t="s">
        <v>769</v>
      </c>
      <c r="AF458" s="299" t="s">
        <v>769</v>
      </c>
      <c r="AG458" s="285"/>
      <c r="AH458" s="285"/>
      <c r="AI458" s="286">
        <v>0.04</v>
      </c>
      <c r="AJ458" s="286">
        <v>0.28999999999999998</v>
      </c>
      <c r="AK458" s="286">
        <v>0.32</v>
      </c>
      <c r="AL458" s="286">
        <v>0.13</v>
      </c>
      <c r="AM458" s="286">
        <v>0.1</v>
      </c>
      <c r="AN458" s="286">
        <v>7.0000000000000007E-2</v>
      </c>
      <c r="AO458" s="286">
        <v>0.04</v>
      </c>
      <c r="AP458" s="286">
        <v>0.01</v>
      </c>
      <c r="AQ458" s="324" t="s">
        <v>769</v>
      </c>
      <c r="AR458" s="324" t="s">
        <v>769</v>
      </c>
      <c r="AS458" s="286"/>
      <c r="AT458" s="286"/>
      <c r="AU458" s="285">
        <v>7316</v>
      </c>
      <c r="AV458" s="285">
        <v>221873</v>
      </c>
      <c r="AW458" s="285">
        <v>513781</v>
      </c>
      <c r="AX458" s="285">
        <v>327582</v>
      </c>
      <c r="AY458" s="285">
        <v>325469</v>
      </c>
      <c r="AZ458" s="285">
        <v>263893</v>
      </c>
      <c r="BA458" s="285">
        <v>136147</v>
      </c>
      <c r="BB458" s="285">
        <v>43953</v>
      </c>
      <c r="BC458" s="299" t="s">
        <v>769</v>
      </c>
      <c r="BD458" s="299" t="s">
        <v>769</v>
      </c>
      <c r="BE458" s="285"/>
      <c r="BF458" s="285"/>
      <c r="BG458" s="286">
        <v>0</v>
      </c>
      <c r="BH458" s="286">
        <v>0.12</v>
      </c>
      <c r="BI458" s="286">
        <v>0.28000000000000003</v>
      </c>
      <c r="BJ458" s="286">
        <v>0.18</v>
      </c>
      <c r="BK458" s="286">
        <v>0.18</v>
      </c>
      <c r="BL458" s="286">
        <v>0.14000000000000001</v>
      </c>
      <c r="BM458" s="286">
        <v>7.0000000000000007E-2</v>
      </c>
      <c r="BN458" s="286">
        <v>0.02</v>
      </c>
      <c r="BO458" s="324" t="s">
        <v>769</v>
      </c>
      <c r="BP458" s="324" t="s">
        <v>769</v>
      </c>
      <c r="BQ458" s="286"/>
      <c r="BR458" s="286"/>
      <c r="BS458" s="285">
        <v>520</v>
      </c>
      <c r="BT458" s="285">
        <v>3534</v>
      </c>
      <c r="BU458" s="285">
        <v>3689</v>
      </c>
      <c r="BV458" s="285">
        <v>1567</v>
      </c>
      <c r="BW458" s="285">
        <v>1169</v>
      </c>
      <c r="BX458" s="320">
        <v>885</v>
      </c>
      <c r="BY458" s="320">
        <v>540</v>
      </c>
      <c r="BZ458" s="299" t="s">
        <v>769</v>
      </c>
      <c r="CA458" s="299" t="s">
        <v>769</v>
      </c>
      <c r="CB458" s="299" t="s">
        <v>769</v>
      </c>
      <c r="CC458" s="285"/>
      <c r="CD458" s="285"/>
      <c r="CE458" s="286">
        <v>0.03</v>
      </c>
      <c r="CF458" s="286">
        <v>0.18</v>
      </c>
      <c r="CG458" s="286">
        <v>0.18</v>
      </c>
      <c r="CH458" s="286">
        <v>0.08</v>
      </c>
      <c r="CI458" s="286">
        <v>0.06</v>
      </c>
      <c r="CJ458" s="321">
        <v>0.04</v>
      </c>
      <c r="CK458" s="321">
        <v>0.03</v>
      </c>
      <c r="CL458" s="324" t="s">
        <v>769</v>
      </c>
      <c r="CM458" s="324" t="s">
        <v>769</v>
      </c>
      <c r="CN458" s="324" t="s">
        <v>769</v>
      </c>
      <c r="CO458" s="286"/>
      <c r="CP458" s="286"/>
      <c r="CQ458" s="285">
        <v>4726</v>
      </c>
      <c r="CR458" s="285">
        <v>128446</v>
      </c>
      <c r="CS458" s="285">
        <v>272562</v>
      </c>
      <c r="CT458" s="285">
        <v>162054</v>
      </c>
      <c r="CU458" s="285">
        <v>149704</v>
      </c>
      <c r="CV458" s="320">
        <v>125609</v>
      </c>
      <c r="CW458" s="320">
        <v>72200</v>
      </c>
      <c r="CX458" s="299" t="s">
        <v>769</v>
      </c>
      <c r="CY458" s="299" t="s">
        <v>769</v>
      </c>
      <c r="CZ458" s="299" t="s">
        <v>769</v>
      </c>
      <c r="DA458" s="285"/>
      <c r="DB458" s="285"/>
      <c r="DC458" s="286">
        <v>0</v>
      </c>
      <c r="DD458" s="286">
        <v>7.0000000000000007E-2</v>
      </c>
      <c r="DE458" s="286">
        <v>0.15</v>
      </c>
      <c r="DF458" s="286">
        <v>0.09</v>
      </c>
      <c r="DG458" s="286">
        <v>0.08</v>
      </c>
      <c r="DH458" s="321">
        <v>7.0000000000000007E-2</v>
      </c>
      <c r="DI458" s="321">
        <v>0.04</v>
      </c>
      <c r="DJ458" s="324" t="s">
        <v>769</v>
      </c>
      <c r="DK458" s="324" t="s">
        <v>769</v>
      </c>
      <c r="DL458" s="324" t="s">
        <v>769</v>
      </c>
      <c r="DM458" s="286"/>
      <c r="DN458" s="286"/>
      <c r="DO458" s="285">
        <v>354</v>
      </c>
      <c r="DP458" s="285">
        <v>2388</v>
      </c>
      <c r="DQ458" s="285">
        <v>2743</v>
      </c>
      <c r="DR458" s="285">
        <v>1065</v>
      </c>
      <c r="DS458" s="285">
        <v>779</v>
      </c>
      <c r="DT458" s="285">
        <v>458</v>
      </c>
      <c r="DU458" s="285">
        <v>207</v>
      </c>
      <c r="DV458" s="299" t="s">
        <v>769</v>
      </c>
      <c r="DW458" s="299" t="s">
        <v>769</v>
      </c>
      <c r="DX458" s="299" t="s">
        <v>769</v>
      </c>
      <c r="DY458" s="285"/>
      <c r="DZ458" s="285"/>
      <c r="EA458" s="286">
        <v>0.02</v>
      </c>
      <c r="EB458" s="286">
        <v>0.12</v>
      </c>
      <c r="EC458" s="286">
        <v>0.14000000000000001</v>
      </c>
      <c r="ED458" s="286">
        <v>0.05</v>
      </c>
      <c r="EE458" s="286">
        <v>0.04</v>
      </c>
      <c r="EF458" s="286">
        <v>0.02</v>
      </c>
      <c r="EG458" s="286">
        <v>0.01</v>
      </c>
      <c r="EH458" s="324" t="s">
        <v>769</v>
      </c>
      <c r="EI458" s="324" t="s">
        <v>769</v>
      </c>
      <c r="EJ458" s="324" t="s">
        <v>769</v>
      </c>
      <c r="EK458" s="286"/>
      <c r="EL458" s="286"/>
      <c r="EM458" s="285">
        <v>2590</v>
      </c>
      <c r="EN458" s="285">
        <v>93427</v>
      </c>
      <c r="EO458" s="285">
        <v>241219</v>
      </c>
      <c r="EP458" s="285">
        <v>165528</v>
      </c>
      <c r="EQ458" s="285">
        <v>175765</v>
      </c>
      <c r="ER458" s="285">
        <v>138284</v>
      </c>
      <c r="ES458" s="285">
        <v>63947</v>
      </c>
      <c r="ET458" s="299" t="s">
        <v>769</v>
      </c>
      <c r="EU458" s="299" t="s">
        <v>769</v>
      </c>
      <c r="EV458" s="299" t="s">
        <v>769</v>
      </c>
      <c r="EW458" s="285"/>
      <c r="EX458" s="285"/>
      <c r="EY458" s="286">
        <v>0</v>
      </c>
      <c r="EZ458" s="286">
        <v>0.05</v>
      </c>
      <c r="FA458" s="286">
        <v>0.13</v>
      </c>
      <c r="FB458" s="286">
        <v>0.09</v>
      </c>
      <c r="FC458" s="286">
        <v>0.1</v>
      </c>
      <c r="FD458" s="286">
        <v>0.08</v>
      </c>
      <c r="FE458" s="326">
        <v>0.03</v>
      </c>
      <c r="FF458" s="328" t="s">
        <v>769</v>
      </c>
      <c r="FG458" s="328" t="s">
        <v>769</v>
      </c>
      <c r="FH458" s="328" t="s">
        <v>769</v>
      </c>
      <c r="FI458" s="326"/>
      <c r="FJ458" s="326"/>
    </row>
    <row r="459" spans="1:166" s="287" customFormat="1" ht="12">
      <c r="A459" s="301">
        <v>42916</v>
      </c>
      <c r="B459" s="279" t="s">
        <v>361</v>
      </c>
      <c r="C459" s="279" t="s">
        <v>171</v>
      </c>
      <c r="D459" s="279" t="s">
        <v>165</v>
      </c>
      <c r="E459" s="293">
        <v>7</v>
      </c>
      <c r="F459" s="279" t="s">
        <v>362</v>
      </c>
      <c r="G459" s="290">
        <v>90194410365</v>
      </c>
      <c r="H459" s="279" t="s">
        <v>353</v>
      </c>
      <c r="I459" s="279" t="s">
        <v>168</v>
      </c>
      <c r="J459" s="279" t="s">
        <v>169</v>
      </c>
      <c r="K459" s="325">
        <v>42916</v>
      </c>
      <c r="L459" s="291">
        <v>12</v>
      </c>
      <c r="M459" s="285">
        <v>104057</v>
      </c>
      <c r="N459" s="285">
        <v>2338482</v>
      </c>
      <c r="O459" s="299" t="s">
        <v>769</v>
      </c>
      <c r="P459" s="285">
        <v>62031</v>
      </c>
      <c r="Q459" s="285"/>
      <c r="R459" s="299" t="s">
        <v>769</v>
      </c>
      <c r="S459" s="299" t="s">
        <v>769</v>
      </c>
      <c r="T459" s="285">
        <v>1479666</v>
      </c>
      <c r="U459" s="285"/>
      <c r="V459" s="299" t="s">
        <v>769</v>
      </c>
      <c r="W459" s="285">
        <v>10097</v>
      </c>
      <c r="X459" s="285">
        <v>36552</v>
      </c>
      <c r="Y459" s="285">
        <v>29520</v>
      </c>
      <c r="Z459" s="285">
        <v>10782</v>
      </c>
      <c r="AA459" s="285">
        <v>7609</v>
      </c>
      <c r="AB459" s="285">
        <v>5134</v>
      </c>
      <c r="AC459" s="285">
        <v>2727</v>
      </c>
      <c r="AD459" s="285">
        <v>1093</v>
      </c>
      <c r="AE459" s="320">
        <v>342</v>
      </c>
      <c r="AF459" s="320">
        <v>154</v>
      </c>
      <c r="AG459" s="299" t="s">
        <v>769</v>
      </c>
      <c r="AH459" s="299" t="s">
        <v>769</v>
      </c>
      <c r="AI459" s="286">
        <v>0.1</v>
      </c>
      <c r="AJ459" s="286">
        <v>0.35</v>
      </c>
      <c r="AK459" s="286">
        <v>0.28000000000000003</v>
      </c>
      <c r="AL459" s="286">
        <v>0.1</v>
      </c>
      <c r="AM459" s="286">
        <v>7.0000000000000007E-2</v>
      </c>
      <c r="AN459" s="286">
        <v>0.05</v>
      </c>
      <c r="AO459" s="286">
        <v>0.03</v>
      </c>
      <c r="AP459" s="286">
        <v>0.01</v>
      </c>
      <c r="AQ459" s="321">
        <v>0</v>
      </c>
      <c r="AR459" s="321">
        <v>0</v>
      </c>
      <c r="AS459" s="324" t="s">
        <v>769</v>
      </c>
      <c r="AT459" s="324" t="s">
        <v>769</v>
      </c>
      <c r="AU459" s="285">
        <v>35612</v>
      </c>
      <c r="AV459" s="285">
        <v>484525</v>
      </c>
      <c r="AW459" s="285">
        <v>823532</v>
      </c>
      <c r="AX459" s="285">
        <v>378440</v>
      </c>
      <c r="AY459" s="285">
        <v>283043</v>
      </c>
      <c r="AZ459" s="285">
        <v>201385</v>
      </c>
      <c r="BA459" s="285">
        <v>93952</v>
      </c>
      <c r="BB459" s="285">
        <v>29295</v>
      </c>
      <c r="BC459" s="320">
        <v>6682</v>
      </c>
      <c r="BD459" s="320">
        <v>1927</v>
      </c>
      <c r="BE459" s="299" t="s">
        <v>769</v>
      </c>
      <c r="BF459" s="299" t="s">
        <v>769</v>
      </c>
      <c r="BG459" s="286">
        <v>0.02</v>
      </c>
      <c r="BH459" s="286">
        <v>0.21</v>
      </c>
      <c r="BI459" s="286">
        <v>0.35</v>
      </c>
      <c r="BJ459" s="286">
        <v>0.16</v>
      </c>
      <c r="BK459" s="286">
        <v>0.12</v>
      </c>
      <c r="BL459" s="286">
        <v>0.09</v>
      </c>
      <c r="BM459" s="286">
        <v>0.04</v>
      </c>
      <c r="BN459" s="286">
        <v>0.01</v>
      </c>
      <c r="BO459" s="321">
        <v>0</v>
      </c>
      <c r="BP459" s="321">
        <v>0</v>
      </c>
      <c r="BQ459" s="324" t="s">
        <v>769</v>
      </c>
      <c r="BR459" s="324" t="s">
        <v>769</v>
      </c>
      <c r="BS459" s="285">
        <v>4153</v>
      </c>
      <c r="BT459" s="285">
        <v>15186</v>
      </c>
      <c r="BU459" s="285">
        <v>11946</v>
      </c>
      <c r="BV459" s="285">
        <v>4165</v>
      </c>
      <c r="BW459" s="285">
        <v>2947</v>
      </c>
      <c r="BX459" s="320">
        <v>2042</v>
      </c>
      <c r="BY459" s="320">
        <v>988</v>
      </c>
      <c r="BZ459" s="285">
        <v>397</v>
      </c>
      <c r="CA459" s="320">
        <v>128</v>
      </c>
      <c r="CB459" s="285">
        <v>50</v>
      </c>
      <c r="CC459" s="299" t="s">
        <v>769</v>
      </c>
      <c r="CD459" s="299" t="s">
        <v>769</v>
      </c>
      <c r="CE459" s="286">
        <v>0.04</v>
      </c>
      <c r="CF459" s="286">
        <v>0.15</v>
      </c>
      <c r="CG459" s="286">
        <v>0.11</v>
      </c>
      <c r="CH459" s="286">
        <v>0.04</v>
      </c>
      <c r="CI459" s="286">
        <v>0.03</v>
      </c>
      <c r="CJ459" s="321">
        <v>0.02</v>
      </c>
      <c r="CK459" s="321">
        <v>0.01</v>
      </c>
      <c r="CL459" s="286">
        <v>0</v>
      </c>
      <c r="CM459" s="321">
        <v>0</v>
      </c>
      <c r="CN459" s="286">
        <v>0</v>
      </c>
      <c r="CO459" s="324" t="s">
        <v>769</v>
      </c>
      <c r="CP459" s="324" t="s">
        <v>769</v>
      </c>
      <c r="CQ459" s="285">
        <v>14349</v>
      </c>
      <c r="CR459" s="285">
        <v>199050</v>
      </c>
      <c r="CS459" s="285">
        <v>314573</v>
      </c>
      <c r="CT459" s="285">
        <v>129904</v>
      </c>
      <c r="CU459" s="285">
        <v>91738</v>
      </c>
      <c r="CV459" s="320">
        <v>67023</v>
      </c>
      <c r="CW459" s="320">
        <v>28648</v>
      </c>
      <c r="CX459" s="285">
        <v>10799</v>
      </c>
      <c r="CY459" s="320">
        <v>1945</v>
      </c>
      <c r="CZ459" s="285">
        <v>711</v>
      </c>
      <c r="DA459" s="299" t="s">
        <v>769</v>
      </c>
      <c r="DB459" s="299" t="s">
        <v>769</v>
      </c>
      <c r="DC459" s="286">
        <v>0.01</v>
      </c>
      <c r="DD459" s="286">
        <v>0.09</v>
      </c>
      <c r="DE459" s="286">
        <v>0.13</v>
      </c>
      <c r="DF459" s="286">
        <v>0.06</v>
      </c>
      <c r="DG459" s="286">
        <v>0.04</v>
      </c>
      <c r="DH459" s="321">
        <v>0.03</v>
      </c>
      <c r="DI459" s="321">
        <v>0.01</v>
      </c>
      <c r="DJ459" s="286">
        <v>0</v>
      </c>
      <c r="DK459" s="321">
        <v>0</v>
      </c>
      <c r="DL459" s="286">
        <v>0</v>
      </c>
      <c r="DM459" s="324" t="s">
        <v>769</v>
      </c>
      <c r="DN459" s="324" t="s">
        <v>769</v>
      </c>
      <c r="DO459" s="285">
        <v>5944</v>
      </c>
      <c r="DP459" s="285">
        <v>21365</v>
      </c>
      <c r="DQ459" s="285">
        <v>17574</v>
      </c>
      <c r="DR459" s="285">
        <v>6617</v>
      </c>
      <c r="DS459" s="285">
        <v>4661</v>
      </c>
      <c r="DT459" s="285">
        <v>3092</v>
      </c>
      <c r="DU459" s="285">
        <v>1739</v>
      </c>
      <c r="DV459" s="285">
        <v>696</v>
      </c>
      <c r="DW459" s="320">
        <v>214</v>
      </c>
      <c r="DX459" s="320">
        <v>104</v>
      </c>
      <c r="DY459" s="299" t="s">
        <v>769</v>
      </c>
      <c r="DZ459" s="299" t="s">
        <v>769</v>
      </c>
      <c r="EA459" s="286">
        <v>0.06</v>
      </c>
      <c r="EB459" s="286">
        <v>0.21</v>
      </c>
      <c r="EC459" s="286">
        <v>0.17</v>
      </c>
      <c r="ED459" s="286">
        <v>0.06</v>
      </c>
      <c r="EE459" s="286">
        <v>0.04</v>
      </c>
      <c r="EF459" s="286">
        <v>0.03</v>
      </c>
      <c r="EG459" s="286">
        <v>0.02</v>
      </c>
      <c r="EH459" s="286">
        <v>0.01</v>
      </c>
      <c r="EI459" s="321">
        <v>0</v>
      </c>
      <c r="EJ459" s="321">
        <v>0</v>
      </c>
      <c r="EK459" s="324" t="s">
        <v>769</v>
      </c>
      <c r="EL459" s="324" t="s">
        <v>769</v>
      </c>
      <c r="EM459" s="285">
        <v>21263</v>
      </c>
      <c r="EN459" s="285">
        <v>285474</v>
      </c>
      <c r="EO459" s="285">
        <v>508959</v>
      </c>
      <c r="EP459" s="285">
        <v>248536</v>
      </c>
      <c r="EQ459" s="285">
        <v>191280</v>
      </c>
      <c r="ER459" s="285">
        <v>134362</v>
      </c>
      <c r="ES459" s="285">
        <v>65304</v>
      </c>
      <c r="ET459" s="285">
        <v>18496</v>
      </c>
      <c r="EU459" s="320">
        <v>4737</v>
      </c>
      <c r="EV459" s="320">
        <v>1216</v>
      </c>
      <c r="EW459" s="299" t="s">
        <v>769</v>
      </c>
      <c r="EX459" s="299" t="s">
        <v>769</v>
      </c>
      <c r="EY459" s="286">
        <v>0.01</v>
      </c>
      <c r="EZ459" s="286">
        <v>0.12</v>
      </c>
      <c r="FA459" s="286">
        <v>0.22</v>
      </c>
      <c r="FB459" s="286">
        <v>0.11</v>
      </c>
      <c r="FC459" s="286">
        <v>0.08</v>
      </c>
      <c r="FD459" s="286">
        <v>0.06</v>
      </c>
      <c r="FE459" s="326">
        <v>0.03</v>
      </c>
      <c r="FF459" s="326">
        <v>0.01</v>
      </c>
      <c r="FG459" s="327">
        <v>0</v>
      </c>
      <c r="FH459" s="327">
        <v>0</v>
      </c>
      <c r="FI459" s="328" t="s">
        <v>769</v>
      </c>
      <c r="FJ459" s="328" t="s">
        <v>769</v>
      </c>
    </row>
    <row r="460" spans="1:166" s="287" customFormat="1" ht="12">
      <c r="A460" s="301">
        <v>42916</v>
      </c>
      <c r="B460" s="279" t="s">
        <v>363</v>
      </c>
      <c r="C460" s="279" t="s">
        <v>171</v>
      </c>
      <c r="D460" s="279"/>
      <c r="E460" s="293"/>
      <c r="F460" s="279" t="s">
        <v>364</v>
      </c>
      <c r="G460" s="290">
        <v>42045077895</v>
      </c>
      <c r="H460" s="279" t="s">
        <v>365</v>
      </c>
      <c r="I460" s="279" t="s">
        <v>176</v>
      </c>
      <c r="J460" s="279" t="s">
        <v>181</v>
      </c>
      <c r="K460" s="325">
        <v>42916</v>
      </c>
      <c r="L460" s="291">
        <v>5</v>
      </c>
      <c r="M460" s="285">
        <v>7380</v>
      </c>
      <c r="N460" s="285">
        <v>926487</v>
      </c>
      <c r="O460" s="285">
        <v>3425</v>
      </c>
      <c r="P460" s="285">
        <v>3955</v>
      </c>
      <c r="Q460" s="285"/>
      <c r="R460" s="285"/>
      <c r="S460" s="285">
        <v>351942</v>
      </c>
      <c r="T460" s="285">
        <v>574545</v>
      </c>
      <c r="U460" s="285"/>
      <c r="V460" s="285"/>
      <c r="W460" s="299" t="s">
        <v>769</v>
      </c>
      <c r="X460" s="285">
        <v>165</v>
      </c>
      <c r="Y460" s="285">
        <v>1067</v>
      </c>
      <c r="Z460" s="285">
        <v>1284</v>
      </c>
      <c r="AA460" s="285">
        <v>1593</v>
      </c>
      <c r="AB460" s="285">
        <v>1498</v>
      </c>
      <c r="AC460" s="285">
        <v>1004</v>
      </c>
      <c r="AD460" s="285">
        <v>504</v>
      </c>
      <c r="AE460" s="320">
        <v>225</v>
      </c>
      <c r="AF460" s="299" t="s">
        <v>769</v>
      </c>
      <c r="AG460" s="285"/>
      <c r="AH460" s="285"/>
      <c r="AI460" s="324" t="s">
        <v>769</v>
      </c>
      <c r="AJ460" s="286">
        <v>0.02</v>
      </c>
      <c r="AK460" s="286">
        <v>0.14000000000000001</v>
      </c>
      <c r="AL460" s="286">
        <v>0.17</v>
      </c>
      <c r="AM460" s="286">
        <v>0.22</v>
      </c>
      <c r="AN460" s="286">
        <v>0.2</v>
      </c>
      <c r="AO460" s="286">
        <v>0.14000000000000001</v>
      </c>
      <c r="AP460" s="286">
        <v>7.0000000000000007E-2</v>
      </c>
      <c r="AQ460" s="321">
        <v>0.03</v>
      </c>
      <c r="AR460" s="324" t="s">
        <v>769</v>
      </c>
      <c r="AS460" s="286"/>
      <c r="AT460" s="286"/>
      <c r="AU460" s="299" t="s">
        <v>769</v>
      </c>
      <c r="AV460" s="285">
        <v>3213</v>
      </c>
      <c r="AW460" s="285">
        <v>76721</v>
      </c>
      <c r="AX460" s="285">
        <v>125589</v>
      </c>
      <c r="AY460" s="285">
        <v>206704</v>
      </c>
      <c r="AZ460" s="285">
        <v>230985</v>
      </c>
      <c r="BA460" s="285">
        <v>165051</v>
      </c>
      <c r="BB460" s="285">
        <v>78596</v>
      </c>
      <c r="BC460" s="320">
        <v>36603</v>
      </c>
      <c r="BD460" s="299" t="s">
        <v>769</v>
      </c>
      <c r="BE460" s="285"/>
      <c r="BF460" s="285"/>
      <c r="BG460" s="324" t="s">
        <v>769</v>
      </c>
      <c r="BH460" s="286">
        <v>0</v>
      </c>
      <c r="BI460" s="286">
        <v>0.08</v>
      </c>
      <c r="BJ460" s="286">
        <v>0.14000000000000001</v>
      </c>
      <c r="BK460" s="286">
        <v>0.22</v>
      </c>
      <c r="BL460" s="286">
        <v>0.25</v>
      </c>
      <c r="BM460" s="286">
        <v>0.18</v>
      </c>
      <c r="BN460" s="286">
        <v>0.08</v>
      </c>
      <c r="BO460" s="321">
        <v>0.04</v>
      </c>
      <c r="BP460" s="324" t="s">
        <v>769</v>
      </c>
      <c r="BQ460" s="286"/>
      <c r="BR460" s="286"/>
      <c r="BS460" s="299" t="s">
        <v>769</v>
      </c>
      <c r="BT460" s="299" t="s">
        <v>769</v>
      </c>
      <c r="BU460" s="285">
        <v>588</v>
      </c>
      <c r="BV460" s="285">
        <v>663</v>
      </c>
      <c r="BW460" s="285">
        <v>748</v>
      </c>
      <c r="BX460" s="320">
        <v>649</v>
      </c>
      <c r="BY460" s="320">
        <v>420</v>
      </c>
      <c r="BZ460" s="285">
        <v>205</v>
      </c>
      <c r="CA460" s="320">
        <v>80</v>
      </c>
      <c r="CB460" s="299" t="s">
        <v>769</v>
      </c>
      <c r="CC460" s="285"/>
      <c r="CD460" s="285"/>
      <c r="CE460" s="324" t="s">
        <v>769</v>
      </c>
      <c r="CF460" s="324" t="s">
        <v>769</v>
      </c>
      <c r="CG460" s="286">
        <v>0.08</v>
      </c>
      <c r="CH460" s="286">
        <v>0.09</v>
      </c>
      <c r="CI460" s="286">
        <v>0.1</v>
      </c>
      <c r="CJ460" s="321">
        <v>0.09</v>
      </c>
      <c r="CK460" s="321">
        <v>0.06</v>
      </c>
      <c r="CL460" s="286">
        <v>0.03</v>
      </c>
      <c r="CM460" s="321">
        <v>0.01</v>
      </c>
      <c r="CN460" s="324" t="s">
        <v>769</v>
      </c>
      <c r="CO460" s="286"/>
      <c r="CP460" s="286"/>
      <c r="CQ460" s="299" t="s">
        <v>769</v>
      </c>
      <c r="CR460" s="299" t="s">
        <v>769</v>
      </c>
      <c r="CS460" s="285">
        <v>40779</v>
      </c>
      <c r="CT460" s="285">
        <v>58843</v>
      </c>
      <c r="CU460" s="285">
        <v>80398</v>
      </c>
      <c r="CV460" s="320">
        <v>80706</v>
      </c>
      <c r="CW460" s="320">
        <v>54180</v>
      </c>
      <c r="CX460" s="285">
        <v>25277</v>
      </c>
      <c r="CY460" s="320">
        <v>10368</v>
      </c>
      <c r="CZ460" s="299" t="s">
        <v>769</v>
      </c>
      <c r="DA460" s="285"/>
      <c r="DB460" s="285"/>
      <c r="DC460" s="324" t="s">
        <v>769</v>
      </c>
      <c r="DD460" s="324" t="s">
        <v>769</v>
      </c>
      <c r="DE460" s="286">
        <v>0.04</v>
      </c>
      <c r="DF460" s="286">
        <v>0.06</v>
      </c>
      <c r="DG460" s="286">
        <v>0.09</v>
      </c>
      <c r="DH460" s="321">
        <v>0.09</v>
      </c>
      <c r="DI460" s="321">
        <v>0.06</v>
      </c>
      <c r="DJ460" s="286">
        <v>0.03</v>
      </c>
      <c r="DK460" s="321">
        <v>0.01</v>
      </c>
      <c r="DL460" s="324" t="s">
        <v>769</v>
      </c>
      <c r="DM460" s="286"/>
      <c r="DN460" s="286"/>
      <c r="DO460" s="299" t="s">
        <v>769</v>
      </c>
      <c r="DP460" s="299" t="s">
        <v>769</v>
      </c>
      <c r="DQ460" s="285">
        <v>479</v>
      </c>
      <c r="DR460" s="285">
        <v>621</v>
      </c>
      <c r="DS460" s="285">
        <v>845</v>
      </c>
      <c r="DT460" s="285">
        <v>849</v>
      </c>
      <c r="DU460" s="285">
        <v>584</v>
      </c>
      <c r="DV460" s="285">
        <v>299</v>
      </c>
      <c r="DW460" s="320">
        <v>145</v>
      </c>
      <c r="DX460" s="299" t="s">
        <v>769</v>
      </c>
      <c r="DY460" s="285"/>
      <c r="DZ460" s="285"/>
      <c r="EA460" s="324" t="s">
        <v>769</v>
      </c>
      <c r="EB460" s="324" t="s">
        <v>769</v>
      </c>
      <c r="EC460" s="286">
        <v>0.06</v>
      </c>
      <c r="ED460" s="286">
        <v>0.08</v>
      </c>
      <c r="EE460" s="286">
        <v>0.11</v>
      </c>
      <c r="EF460" s="286">
        <v>0.12</v>
      </c>
      <c r="EG460" s="286">
        <v>0.08</v>
      </c>
      <c r="EH460" s="286">
        <v>0.04</v>
      </c>
      <c r="EI460" s="321">
        <v>0.02</v>
      </c>
      <c r="EJ460" s="324" t="s">
        <v>769</v>
      </c>
      <c r="EK460" s="286"/>
      <c r="EL460" s="286"/>
      <c r="EM460" s="299" t="s">
        <v>769</v>
      </c>
      <c r="EN460" s="299" t="s">
        <v>769</v>
      </c>
      <c r="EO460" s="285">
        <v>35942</v>
      </c>
      <c r="EP460" s="285">
        <v>66746</v>
      </c>
      <c r="EQ460" s="285">
        <v>126306</v>
      </c>
      <c r="ER460" s="285">
        <v>150279</v>
      </c>
      <c r="ES460" s="285">
        <v>110871</v>
      </c>
      <c r="ET460" s="285">
        <v>53319</v>
      </c>
      <c r="EU460" s="320">
        <v>26235</v>
      </c>
      <c r="EV460" s="299" t="s">
        <v>769</v>
      </c>
      <c r="EW460" s="285"/>
      <c r="EX460" s="285"/>
      <c r="EY460" s="324" t="s">
        <v>769</v>
      </c>
      <c r="EZ460" s="324" t="s">
        <v>769</v>
      </c>
      <c r="FA460" s="286">
        <v>0.04</v>
      </c>
      <c r="FB460" s="286">
        <v>7.0000000000000007E-2</v>
      </c>
      <c r="FC460" s="286">
        <v>0.14000000000000001</v>
      </c>
      <c r="FD460" s="286">
        <v>0.16</v>
      </c>
      <c r="FE460" s="326">
        <v>0.12</v>
      </c>
      <c r="FF460" s="326">
        <v>0.06</v>
      </c>
      <c r="FG460" s="327">
        <v>0.03</v>
      </c>
      <c r="FH460" s="328" t="s">
        <v>769</v>
      </c>
      <c r="FI460" s="326"/>
      <c r="FJ460" s="326"/>
    </row>
    <row r="461" spans="1:166" s="287" customFormat="1" ht="12">
      <c r="A461" s="301">
        <v>42916</v>
      </c>
      <c r="B461" s="279" t="s">
        <v>234</v>
      </c>
      <c r="C461" s="279" t="s">
        <v>171</v>
      </c>
      <c r="D461" s="279"/>
      <c r="E461" s="293"/>
      <c r="F461" s="279" t="s">
        <v>334</v>
      </c>
      <c r="G461" s="290">
        <v>24680629023</v>
      </c>
      <c r="H461" s="279" t="s">
        <v>335</v>
      </c>
      <c r="I461" s="279" t="s">
        <v>168</v>
      </c>
      <c r="J461" s="279" t="s">
        <v>188</v>
      </c>
      <c r="K461" s="325">
        <v>42916</v>
      </c>
      <c r="L461" s="291">
        <v>12</v>
      </c>
      <c r="M461" s="285">
        <v>77408</v>
      </c>
      <c r="N461" s="285">
        <v>4511893</v>
      </c>
      <c r="O461" s="285">
        <v>59047</v>
      </c>
      <c r="P461" s="299" t="s">
        <v>769</v>
      </c>
      <c r="Q461" s="285"/>
      <c r="R461" s="299" t="s">
        <v>769</v>
      </c>
      <c r="S461" s="285">
        <v>3177516</v>
      </c>
      <c r="T461" s="299" t="s">
        <v>769</v>
      </c>
      <c r="U461" s="285"/>
      <c r="V461" s="299" t="s">
        <v>769</v>
      </c>
      <c r="W461" s="285">
        <v>6128</v>
      </c>
      <c r="X461" s="285">
        <v>14894</v>
      </c>
      <c r="Y461" s="285">
        <v>17631</v>
      </c>
      <c r="Z461" s="285">
        <v>10079</v>
      </c>
      <c r="AA461" s="285">
        <v>9217</v>
      </c>
      <c r="AB461" s="285">
        <v>8614</v>
      </c>
      <c r="AC461" s="285">
        <v>6077</v>
      </c>
      <c r="AD461" s="285">
        <v>3091</v>
      </c>
      <c r="AE461" s="320">
        <v>1271</v>
      </c>
      <c r="AF461" s="299" t="s">
        <v>769</v>
      </c>
      <c r="AG461" s="299" t="s">
        <v>769</v>
      </c>
      <c r="AH461" s="285"/>
      <c r="AI461" s="286">
        <v>0.08</v>
      </c>
      <c r="AJ461" s="286">
        <v>0.19</v>
      </c>
      <c r="AK461" s="286">
        <v>0.23</v>
      </c>
      <c r="AL461" s="286">
        <v>0.13</v>
      </c>
      <c r="AM461" s="286">
        <v>0.12</v>
      </c>
      <c r="AN461" s="286">
        <v>0.11</v>
      </c>
      <c r="AO461" s="286">
        <v>0.08</v>
      </c>
      <c r="AP461" s="286">
        <v>0.04</v>
      </c>
      <c r="AQ461" s="321">
        <v>0.02</v>
      </c>
      <c r="AR461" s="324" t="s">
        <v>769</v>
      </c>
      <c r="AS461" s="324" t="s">
        <v>769</v>
      </c>
      <c r="AT461" s="286"/>
      <c r="AU461" s="285">
        <v>20208</v>
      </c>
      <c r="AV461" s="285">
        <v>376259</v>
      </c>
      <c r="AW461" s="285">
        <v>857777</v>
      </c>
      <c r="AX461" s="285">
        <v>636374</v>
      </c>
      <c r="AY461" s="285">
        <v>747214</v>
      </c>
      <c r="AZ461" s="285">
        <v>962539</v>
      </c>
      <c r="BA461" s="285">
        <v>606648</v>
      </c>
      <c r="BB461" s="285">
        <v>214112</v>
      </c>
      <c r="BC461" s="320">
        <v>74525</v>
      </c>
      <c r="BD461" s="299" t="s">
        <v>769</v>
      </c>
      <c r="BE461" s="299" t="s">
        <v>769</v>
      </c>
      <c r="BF461" s="285"/>
      <c r="BG461" s="286">
        <v>0</v>
      </c>
      <c r="BH461" s="286">
        <v>0.08</v>
      </c>
      <c r="BI461" s="286">
        <v>0.19</v>
      </c>
      <c r="BJ461" s="286">
        <v>0.14000000000000001</v>
      </c>
      <c r="BK461" s="286">
        <v>0.17</v>
      </c>
      <c r="BL461" s="286">
        <v>0.21</v>
      </c>
      <c r="BM461" s="286">
        <v>0.13</v>
      </c>
      <c r="BN461" s="286">
        <v>0.05</v>
      </c>
      <c r="BO461" s="321">
        <v>0.02</v>
      </c>
      <c r="BP461" s="324" t="s">
        <v>769</v>
      </c>
      <c r="BQ461" s="324" t="s">
        <v>769</v>
      </c>
      <c r="BR461" s="286"/>
      <c r="BS461" s="285">
        <v>3951</v>
      </c>
      <c r="BT461" s="285">
        <v>11294</v>
      </c>
      <c r="BU461" s="285">
        <v>14011</v>
      </c>
      <c r="BV461" s="285">
        <v>8219</v>
      </c>
      <c r="BW461" s="285">
        <v>7401</v>
      </c>
      <c r="BX461" s="320">
        <v>6639</v>
      </c>
      <c r="BY461" s="320">
        <v>4375</v>
      </c>
      <c r="BZ461" s="285">
        <v>2143</v>
      </c>
      <c r="CA461" s="320">
        <v>802</v>
      </c>
      <c r="CB461" s="299" t="s">
        <v>769</v>
      </c>
      <c r="CC461" s="299" t="s">
        <v>769</v>
      </c>
      <c r="CD461" s="285"/>
      <c r="CE461" s="286">
        <v>0.05</v>
      </c>
      <c r="CF461" s="286">
        <v>0.15</v>
      </c>
      <c r="CG461" s="286">
        <v>0.18</v>
      </c>
      <c r="CH461" s="286">
        <v>0.11</v>
      </c>
      <c r="CI461" s="286">
        <v>0.1</v>
      </c>
      <c r="CJ461" s="321">
        <v>0.09</v>
      </c>
      <c r="CK461" s="321">
        <v>0.06</v>
      </c>
      <c r="CL461" s="286">
        <v>0.03</v>
      </c>
      <c r="CM461" s="321">
        <v>0.01</v>
      </c>
      <c r="CN461" s="324" t="s">
        <v>769</v>
      </c>
      <c r="CO461" s="324" t="s">
        <v>769</v>
      </c>
      <c r="CP461" s="286"/>
      <c r="CQ461" s="285">
        <v>14429</v>
      </c>
      <c r="CR461" s="285">
        <v>286529</v>
      </c>
      <c r="CS461" s="285">
        <v>613977</v>
      </c>
      <c r="CT461" s="285">
        <v>459978</v>
      </c>
      <c r="CU461" s="285">
        <v>531768</v>
      </c>
      <c r="CV461" s="320">
        <v>645342</v>
      </c>
      <c r="CW461" s="320">
        <v>417455</v>
      </c>
      <c r="CX461" s="285">
        <v>151554</v>
      </c>
      <c r="CY461" s="320">
        <v>47959</v>
      </c>
      <c r="CZ461" s="299" t="s">
        <v>769</v>
      </c>
      <c r="DA461" s="299" t="s">
        <v>769</v>
      </c>
      <c r="DB461" s="285"/>
      <c r="DC461" s="286">
        <v>0</v>
      </c>
      <c r="DD461" s="286">
        <v>0.06</v>
      </c>
      <c r="DE461" s="286">
        <v>0.14000000000000001</v>
      </c>
      <c r="DF461" s="286">
        <v>0.1</v>
      </c>
      <c r="DG461" s="286">
        <v>0.12</v>
      </c>
      <c r="DH461" s="321">
        <v>0.14000000000000001</v>
      </c>
      <c r="DI461" s="321">
        <v>0.09</v>
      </c>
      <c r="DJ461" s="286">
        <v>0.03</v>
      </c>
      <c r="DK461" s="321">
        <v>0.01</v>
      </c>
      <c r="DL461" s="324" t="s">
        <v>769</v>
      </c>
      <c r="DM461" s="324" t="s">
        <v>769</v>
      </c>
      <c r="DN461" s="286"/>
      <c r="DO461" s="285">
        <v>2177</v>
      </c>
      <c r="DP461" s="285">
        <v>3597</v>
      </c>
      <c r="DQ461" s="285">
        <v>3616</v>
      </c>
      <c r="DR461" s="285">
        <v>1860</v>
      </c>
      <c r="DS461" s="285">
        <v>1815</v>
      </c>
      <c r="DT461" s="285">
        <v>1974</v>
      </c>
      <c r="DU461" s="285">
        <v>1702</v>
      </c>
      <c r="DV461" s="285">
        <v>948</v>
      </c>
      <c r="DW461" s="320">
        <v>469</v>
      </c>
      <c r="DX461" s="299" t="s">
        <v>769</v>
      </c>
      <c r="DY461" s="299" t="s">
        <v>769</v>
      </c>
      <c r="DZ461" s="285"/>
      <c r="EA461" s="286">
        <v>0.03</v>
      </c>
      <c r="EB461" s="286">
        <v>0.05</v>
      </c>
      <c r="EC461" s="286">
        <v>0.05</v>
      </c>
      <c r="ED461" s="286">
        <v>0.02</v>
      </c>
      <c r="EE461" s="286">
        <v>0.02</v>
      </c>
      <c r="EF461" s="286">
        <v>0.03</v>
      </c>
      <c r="EG461" s="286">
        <v>0.02</v>
      </c>
      <c r="EH461" s="286">
        <v>0.01</v>
      </c>
      <c r="EI461" s="321">
        <v>0.01</v>
      </c>
      <c r="EJ461" s="324" t="s">
        <v>769</v>
      </c>
      <c r="EK461" s="324" t="s">
        <v>769</v>
      </c>
      <c r="EL461" s="286"/>
      <c r="EM461" s="285">
        <v>5779</v>
      </c>
      <c r="EN461" s="285">
        <v>89637</v>
      </c>
      <c r="EO461" s="285">
        <v>243571</v>
      </c>
      <c r="EP461" s="285">
        <v>176396</v>
      </c>
      <c r="EQ461" s="285">
        <v>215369</v>
      </c>
      <c r="ER461" s="285">
        <v>317192</v>
      </c>
      <c r="ES461" s="285">
        <v>189193</v>
      </c>
      <c r="ET461" s="285">
        <v>62558</v>
      </c>
      <c r="EU461" s="320">
        <v>26566</v>
      </c>
      <c r="EV461" s="299" t="s">
        <v>769</v>
      </c>
      <c r="EW461" s="299" t="s">
        <v>769</v>
      </c>
      <c r="EX461" s="285"/>
      <c r="EY461" s="286">
        <v>0</v>
      </c>
      <c r="EZ461" s="286">
        <v>0.02</v>
      </c>
      <c r="FA461" s="286">
        <v>0.05</v>
      </c>
      <c r="FB461" s="286">
        <v>0.04</v>
      </c>
      <c r="FC461" s="286">
        <v>0.05</v>
      </c>
      <c r="FD461" s="286">
        <v>7.0000000000000007E-2</v>
      </c>
      <c r="FE461" s="326">
        <v>0.04</v>
      </c>
      <c r="FF461" s="326">
        <v>0.01</v>
      </c>
      <c r="FG461" s="327">
        <v>0.01</v>
      </c>
      <c r="FH461" s="328" t="s">
        <v>769</v>
      </c>
      <c r="FI461" s="328" t="s">
        <v>769</v>
      </c>
      <c r="FJ461" s="326"/>
    </row>
    <row r="462" spans="1:166" s="287" customFormat="1" ht="12">
      <c r="A462" s="301">
        <v>42916</v>
      </c>
      <c r="B462" s="279" t="s">
        <v>178</v>
      </c>
      <c r="C462" s="279" t="s">
        <v>171</v>
      </c>
      <c r="D462" s="279"/>
      <c r="E462" s="293"/>
      <c r="F462" s="279" t="s">
        <v>179</v>
      </c>
      <c r="G462" s="290">
        <v>90302247344</v>
      </c>
      <c r="H462" s="279" t="s">
        <v>180</v>
      </c>
      <c r="I462" s="279" t="s">
        <v>176</v>
      </c>
      <c r="J462" s="279" t="s">
        <v>181</v>
      </c>
      <c r="K462" s="325">
        <v>42916</v>
      </c>
      <c r="L462" s="291">
        <v>12</v>
      </c>
      <c r="M462" s="285">
        <v>5637</v>
      </c>
      <c r="N462" s="285">
        <v>32084</v>
      </c>
      <c r="O462" s="285">
        <v>1501</v>
      </c>
      <c r="P462" s="285">
        <v>4136</v>
      </c>
      <c r="Q462" s="285"/>
      <c r="R462" s="285"/>
      <c r="S462" s="285">
        <v>6815</v>
      </c>
      <c r="T462" s="285">
        <v>25269</v>
      </c>
      <c r="U462" s="285"/>
      <c r="V462" s="285"/>
      <c r="W462" s="285">
        <v>3746</v>
      </c>
      <c r="X462" s="285">
        <v>1250</v>
      </c>
      <c r="Y462" s="285">
        <v>289</v>
      </c>
      <c r="Z462" s="285">
        <v>118</v>
      </c>
      <c r="AA462" s="285">
        <v>77</v>
      </c>
      <c r="AB462" s="285">
        <v>96</v>
      </c>
      <c r="AC462" s="299" t="s">
        <v>769</v>
      </c>
      <c r="AD462" s="299" t="s">
        <v>769</v>
      </c>
      <c r="AE462" s="320"/>
      <c r="AF462" s="320"/>
      <c r="AG462" s="285"/>
      <c r="AH462" s="285"/>
      <c r="AI462" s="286">
        <v>0.66</v>
      </c>
      <c r="AJ462" s="286">
        <v>0.22</v>
      </c>
      <c r="AK462" s="286">
        <v>0.05</v>
      </c>
      <c r="AL462" s="286">
        <v>0.02</v>
      </c>
      <c r="AM462" s="286">
        <v>0.01</v>
      </c>
      <c r="AN462" s="286">
        <v>0.02</v>
      </c>
      <c r="AO462" s="324" t="s">
        <v>769</v>
      </c>
      <c r="AP462" s="324" t="s">
        <v>769</v>
      </c>
      <c r="AQ462" s="321"/>
      <c r="AR462" s="321"/>
      <c r="AS462" s="286"/>
      <c r="AT462" s="286"/>
      <c r="AU462" s="285">
        <v>14922</v>
      </c>
      <c r="AV462" s="285">
        <v>8645</v>
      </c>
      <c r="AW462" s="285">
        <v>2636</v>
      </c>
      <c r="AX462" s="285">
        <v>1449</v>
      </c>
      <c r="AY462" s="285">
        <v>925</v>
      </c>
      <c r="AZ462" s="285">
        <v>2440</v>
      </c>
      <c r="BA462" s="299" t="s">
        <v>769</v>
      </c>
      <c r="BB462" s="299" t="s">
        <v>769</v>
      </c>
      <c r="BC462" s="320"/>
      <c r="BD462" s="320"/>
      <c r="BE462" s="285"/>
      <c r="BF462" s="285"/>
      <c r="BG462" s="286">
        <v>0.47</v>
      </c>
      <c r="BH462" s="286">
        <v>0.27</v>
      </c>
      <c r="BI462" s="286">
        <v>0.08</v>
      </c>
      <c r="BJ462" s="286">
        <v>0.05</v>
      </c>
      <c r="BK462" s="286">
        <v>0.03</v>
      </c>
      <c r="BL462" s="286">
        <v>0.08</v>
      </c>
      <c r="BM462" s="324" t="s">
        <v>769</v>
      </c>
      <c r="BN462" s="324" t="s">
        <v>769</v>
      </c>
      <c r="BO462" s="321"/>
      <c r="BP462" s="321"/>
      <c r="BQ462" s="286"/>
      <c r="BR462" s="286"/>
      <c r="BS462" s="285">
        <v>1053</v>
      </c>
      <c r="BT462" s="285">
        <v>328</v>
      </c>
      <c r="BU462" s="285">
        <v>68</v>
      </c>
      <c r="BV462" s="285">
        <v>29</v>
      </c>
      <c r="BW462" s="299" t="s">
        <v>769</v>
      </c>
      <c r="BX462" s="299" t="s">
        <v>769</v>
      </c>
      <c r="BY462" s="299" t="s">
        <v>769</v>
      </c>
      <c r="BZ462" s="285"/>
      <c r="CA462" s="320"/>
      <c r="CB462" s="285"/>
      <c r="CC462" s="285"/>
      <c r="CD462" s="285"/>
      <c r="CE462" s="286">
        <v>0.19</v>
      </c>
      <c r="CF462" s="286">
        <v>0.06</v>
      </c>
      <c r="CG462" s="286">
        <v>0.01</v>
      </c>
      <c r="CH462" s="286">
        <v>0.01</v>
      </c>
      <c r="CI462" s="324" t="s">
        <v>769</v>
      </c>
      <c r="CJ462" s="324" t="s">
        <v>769</v>
      </c>
      <c r="CK462" s="324" t="s">
        <v>769</v>
      </c>
      <c r="CL462" s="286"/>
      <c r="CM462" s="321"/>
      <c r="CN462" s="286"/>
      <c r="CO462" s="286"/>
      <c r="CP462" s="286"/>
      <c r="CQ462" s="285">
        <v>3771</v>
      </c>
      <c r="CR462" s="285">
        <v>2116</v>
      </c>
      <c r="CS462" s="285">
        <v>493</v>
      </c>
      <c r="CT462" s="285">
        <v>225</v>
      </c>
      <c r="CU462" s="299" t="s">
        <v>769</v>
      </c>
      <c r="CV462" s="299" t="s">
        <v>769</v>
      </c>
      <c r="CW462" s="299" t="s">
        <v>769</v>
      </c>
      <c r="CX462" s="285"/>
      <c r="CY462" s="320"/>
      <c r="CZ462" s="285"/>
      <c r="DA462" s="285"/>
      <c r="DB462" s="285"/>
      <c r="DC462" s="286">
        <v>0.12</v>
      </c>
      <c r="DD462" s="286">
        <v>7.0000000000000007E-2</v>
      </c>
      <c r="DE462" s="286">
        <v>0.02</v>
      </c>
      <c r="DF462" s="286">
        <v>0.01</v>
      </c>
      <c r="DG462" s="324" t="s">
        <v>769</v>
      </c>
      <c r="DH462" s="324" t="s">
        <v>769</v>
      </c>
      <c r="DI462" s="324" t="s">
        <v>769</v>
      </c>
      <c r="DJ462" s="286"/>
      <c r="DK462" s="321"/>
      <c r="DL462" s="286"/>
      <c r="DM462" s="286"/>
      <c r="DN462" s="286"/>
      <c r="DO462" s="285">
        <v>2693</v>
      </c>
      <c r="DP462" s="285">
        <v>922</v>
      </c>
      <c r="DQ462" s="285">
        <v>221</v>
      </c>
      <c r="DR462" s="285">
        <v>89</v>
      </c>
      <c r="DS462" s="299" t="s">
        <v>769</v>
      </c>
      <c r="DT462" s="299" t="s">
        <v>769</v>
      </c>
      <c r="DU462" s="299" t="s">
        <v>769</v>
      </c>
      <c r="DV462" s="299" t="s">
        <v>769</v>
      </c>
      <c r="DW462" s="320"/>
      <c r="DX462" s="320"/>
      <c r="DY462" s="285"/>
      <c r="DZ462" s="285"/>
      <c r="EA462" s="286">
        <v>0.48</v>
      </c>
      <c r="EB462" s="286">
        <v>0.16</v>
      </c>
      <c r="EC462" s="286">
        <v>0.04</v>
      </c>
      <c r="ED462" s="286">
        <v>0.02</v>
      </c>
      <c r="EE462" s="324" t="s">
        <v>769</v>
      </c>
      <c r="EF462" s="324" t="s">
        <v>769</v>
      </c>
      <c r="EG462" s="324" t="s">
        <v>769</v>
      </c>
      <c r="EH462" s="324" t="s">
        <v>769</v>
      </c>
      <c r="EI462" s="321"/>
      <c r="EJ462" s="321"/>
      <c r="EK462" s="286"/>
      <c r="EL462" s="286"/>
      <c r="EM462" s="285">
        <v>11151</v>
      </c>
      <c r="EN462" s="285">
        <v>6529</v>
      </c>
      <c r="EO462" s="285">
        <v>2143</v>
      </c>
      <c r="EP462" s="285">
        <v>1224</v>
      </c>
      <c r="EQ462" s="299" t="s">
        <v>769</v>
      </c>
      <c r="ER462" s="299" t="s">
        <v>769</v>
      </c>
      <c r="ES462" s="299" t="s">
        <v>769</v>
      </c>
      <c r="ET462" s="299" t="s">
        <v>769</v>
      </c>
      <c r="EU462" s="320"/>
      <c r="EV462" s="320"/>
      <c r="EW462" s="285"/>
      <c r="EX462" s="285"/>
      <c r="EY462" s="286">
        <v>0.35</v>
      </c>
      <c r="EZ462" s="286">
        <v>0.2</v>
      </c>
      <c r="FA462" s="286">
        <v>7.0000000000000007E-2</v>
      </c>
      <c r="FB462" s="286">
        <v>0.04</v>
      </c>
      <c r="FC462" s="324" t="s">
        <v>769</v>
      </c>
      <c r="FD462" s="324" t="s">
        <v>769</v>
      </c>
      <c r="FE462" s="328" t="s">
        <v>769</v>
      </c>
      <c r="FF462" s="328" t="s">
        <v>769</v>
      </c>
      <c r="FG462" s="327"/>
      <c r="FH462" s="327"/>
      <c r="FI462" s="326"/>
      <c r="FJ462" s="326"/>
    </row>
    <row r="463" spans="1:166" s="287" customFormat="1" ht="12">
      <c r="A463" s="301">
        <v>42916</v>
      </c>
      <c r="B463" s="279" t="s">
        <v>182</v>
      </c>
      <c r="C463" s="279" t="s">
        <v>171</v>
      </c>
      <c r="D463" s="279"/>
      <c r="E463" s="293"/>
      <c r="F463" s="279" t="s">
        <v>183</v>
      </c>
      <c r="G463" s="290">
        <v>49633667743</v>
      </c>
      <c r="H463" s="279" t="s">
        <v>184</v>
      </c>
      <c r="I463" s="279" t="s">
        <v>168</v>
      </c>
      <c r="J463" s="279" t="s">
        <v>169</v>
      </c>
      <c r="K463" s="325">
        <v>42916</v>
      </c>
      <c r="L463" s="291">
        <v>12</v>
      </c>
      <c r="M463" s="285">
        <v>24642</v>
      </c>
      <c r="N463" s="285">
        <v>622337</v>
      </c>
      <c r="O463" s="285">
        <v>13928</v>
      </c>
      <c r="P463" s="285">
        <v>10714</v>
      </c>
      <c r="Q463" s="285"/>
      <c r="R463" s="285"/>
      <c r="S463" s="285">
        <v>343469</v>
      </c>
      <c r="T463" s="285">
        <v>278868</v>
      </c>
      <c r="U463" s="285"/>
      <c r="V463" s="285"/>
      <c r="W463" s="285">
        <v>2684</v>
      </c>
      <c r="X463" s="285">
        <v>8630</v>
      </c>
      <c r="Y463" s="285">
        <v>7003</v>
      </c>
      <c r="Z463" s="285">
        <v>2281</v>
      </c>
      <c r="AA463" s="285">
        <v>1599</v>
      </c>
      <c r="AB463" s="285">
        <v>1205</v>
      </c>
      <c r="AC463" s="285">
        <v>757</v>
      </c>
      <c r="AD463" s="285">
        <v>327</v>
      </c>
      <c r="AE463" s="320">
        <v>119</v>
      </c>
      <c r="AF463" s="299" t="s">
        <v>769</v>
      </c>
      <c r="AG463" s="299" t="s">
        <v>769</v>
      </c>
      <c r="AH463" s="285"/>
      <c r="AI463" s="286">
        <v>0.11</v>
      </c>
      <c r="AJ463" s="286">
        <v>0.35</v>
      </c>
      <c r="AK463" s="286">
        <v>0.28000000000000003</v>
      </c>
      <c r="AL463" s="286">
        <v>0.09</v>
      </c>
      <c r="AM463" s="286">
        <v>0.06</v>
      </c>
      <c r="AN463" s="286">
        <v>0.05</v>
      </c>
      <c r="AO463" s="286">
        <v>0.03</v>
      </c>
      <c r="AP463" s="286">
        <v>0.01</v>
      </c>
      <c r="AQ463" s="321">
        <v>0</v>
      </c>
      <c r="AR463" s="324" t="s">
        <v>769</v>
      </c>
      <c r="AS463" s="324" t="s">
        <v>769</v>
      </c>
      <c r="AT463" s="286"/>
      <c r="AU463" s="285">
        <v>6328</v>
      </c>
      <c r="AV463" s="285">
        <v>117134</v>
      </c>
      <c r="AW463" s="285">
        <v>195509</v>
      </c>
      <c r="AX463" s="285">
        <v>83527</v>
      </c>
      <c r="AY463" s="285">
        <v>71100</v>
      </c>
      <c r="AZ463" s="285">
        <v>69957</v>
      </c>
      <c r="BA463" s="285">
        <v>47809</v>
      </c>
      <c r="BB463" s="285">
        <v>21606</v>
      </c>
      <c r="BC463" s="320">
        <v>7252</v>
      </c>
      <c r="BD463" s="299" t="s">
        <v>769</v>
      </c>
      <c r="BE463" s="299" t="s">
        <v>769</v>
      </c>
      <c r="BF463" s="285"/>
      <c r="BG463" s="286">
        <v>0.01</v>
      </c>
      <c r="BH463" s="286">
        <v>0.19</v>
      </c>
      <c r="BI463" s="286">
        <v>0.31</v>
      </c>
      <c r="BJ463" s="286">
        <v>0.13</v>
      </c>
      <c r="BK463" s="286">
        <v>0.11</v>
      </c>
      <c r="BL463" s="286">
        <v>0.11</v>
      </c>
      <c r="BM463" s="286">
        <v>0.08</v>
      </c>
      <c r="BN463" s="286">
        <v>0.03</v>
      </c>
      <c r="BO463" s="321">
        <v>0.01</v>
      </c>
      <c r="BP463" s="324" t="s">
        <v>769</v>
      </c>
      <c r="BQ463" s="324" t="s">
        <v>769</v>
      </c>
      <c r="BR463" s="286"/>
      <c r="BS463" s="285">
        <v>1497</v>
      </c>
      <c r="BT463" s="285">
        <v>4909</v>
      </c>
      <c r="BU463" s="285">
        <v>3996</v>
      </c>
      <c r="BV463" s="285">
        <v>1261</v>
      </c>
      <c r="BW463" s="285">
        <v>905</v>
      </c>
      <c r="BX463" s="320">
        <v>697</v>
      </c>
      <c r="BY463" s="320">
        <v>422</v>
      </c>
      <c r="BZ463" s="285">
        <v>169</v>
      </c>
      <c r="CA463" s="299" t="s">
        <v>769</v>
      </c>
      <c r="CB463" s="299" t="s">
        <v>769</v>
      </c>
      <c r="CC463" s="299" t="s">
        <v>769</v>
      </c>
      <c r="CD463" s="285"/>
      <c r="CE463" s="286">
        <v>0.06</v>
      </c>
      <c r="CF463" s="286">
        <v>0.2</v>
      </c>
      <c r="CG463" s="286">
        <v>0.16</v>
      </c>
      <c r="CH463" s="286">
        <v>0.05</v>
      </c>
      <c r="CI463" s="286">
        <v>0.04</v>
      </c>
      <c r="CJ463" s="321">
        <v>0.03</v>
      </c>
      <c r="CK463" s="321">
        <v>0.02</v>
      </c>
      <c r="CL463" s="286">
        <v>0.01</v>
      </c>
      <c r="CM463" s="324" t="s">
        <v>769</v>
      </c>
      <c r="CN463" s="324" t="s">
        <v>769</v>
      </c>
      <c r="CO463" s="324" t="s">
        <v>769</v>
      </c>
      <c r="CP463" s="286"/>
      <c r="CQ463" s="285">
        <v>3548</v>
      </c>
      <c r="CR463" s="285">
        <v>69864</v>
      </c>
      <c r="CS463" s="285">
        <v>108583</v>
      </c>
      <c r="CT463" s="285">
        <v>42672</v>
      </c>
      <c r="CU463" s="285">
        <v>37976</v>
      </c>
      <c r="CV463" s="320">
        <v>39027</v>
      </c>
      <c r="CW463" s="320">
        <v>26332</v>
      </c>
      <c r="CX463" s="285">
        <v>11162</v>
      </c>
      <c r="CY463" s="299" t="s">
        <v>769</v>
      </c>
      <c r="CZ463" s="299" t="s">
        <v>769</v>
      </c>
      <c r="DA463" s="299" t="s">
        <v>769</v>
      </c>
      <c r="DB463" s="285"/>
      <c r="DC463" s="286">
        <v>0.01</v>
      </c>
      <c r="DD463" s="286">
        <v>0.11</v>
      </c>
      <c r="DE463" s="286">
        <v>0.17</v>
      </c>
      <c r="DF463" s="286">
        <v>7.0000000000000007E-2</v>
      </c>
      <c r="DG463" s="286">
        <v>0.06</v>
      </c>
      <c r="DH463" s="321">
        <v>0.06</v>
      </c>
      <c r="DI463" s="321">
        <v>0.04</v>
      </c>
      <c r="DJ463" s="286">
        <v>0.02</v>
      </c>
      <c r="DK463" s="324" t="s">
        <v>769</v>
      </c>
      <c r="DL463" s="324" t="s">
        <v>769</v>
      </c>
      <c r="DM463" s="324" t="s">
        <v>769</v>
      </c>
      <c r="DN463" s="286"/>
      <c r="DO463" s="285">
        <v>1187</v>
      </c>
      <c r="DP463" s="285">
        <v>3721</v>
      </c>
      <c r="DQ463" s="285">
        <v>3007</v>
      </c>
      <c r="DR463" s="285">
        <v>1020</v>
      </c>
      <c r="DS463" s="285">
        <v>694</v>
      </c>
      <c r="DT463" s="285">
        <v>508</v>
      </c>
      <c r="DU463" s="285">
        <v>335</v>
      </c>
      <c r="DV463" s="285">
        <v>158</v>
      </c>
      <c r="DW463" s="299" t="s">
        <v>769</v>
      </c>
      <c r="DX463" s="299" t="s">
        <v>769</v>
      </c>
      <c r="DY463" s="285"/>
      <c r="DZ463" s="285"/>
      <c r="EA463" s="286">
        <v>0.05</v>
      </c>
      <c r="EB463" s="286">
        <v>0.15</v>
      </c>
      <c r="EC463" s="286">
        <v>0.12</v>
      </c>
      <c r="ED463" s="286">
        <v>0.04</v>
      </c>
      <c r="EE463" s="286">
        <v>0.03</v>
      </c>
      <c r="EF463" s="286">
        <v>0.02</v>
      </c>
      <c r="EG463" s="286">
        <v>0.01</v>
      </c>
      <c r="EH463" s="286">
        <v>0.01</v>
      </c>
      <c r="EI463" s="324" t="s">
        <v>769</v>
      </c>
      <c r="EJ463" s="324" t="s">
        <v>769</v>
      </c>
      <c r="EK463" s="286"/>
      <c r="EL463" s="286"/>
      <c r="EM463" s="285">
        <v>2780</v>
      </c>
      <c r="EN463" s="285">
        <v>47270</v>
      </c>
      <c r="EO463" s="285">
        <v>86926</v>
      </c>
      <c r="EP463" s="285">
        <v>40855</v>
      </c>
      <c r="EQ463" s="285">
        <v>33124</v>
      </c>
      <c r="ER463" s="285">
        <v>30930</v>
      </c>
      <c r="ES463" s="285">
        <v>21477</v>
      </c>
      <c r="ET463" s="285">
        <v>10444</v>
      </c>
      <c r="EU463" s="299" t="s">
        <v>769</v>
      </c>
      <c r="EV463" s="299" t="s">
        <v>769</v>
      </c>
      <c r="EW463" s="285"/>
      <c r="EX463" s="285"/>
      <c r="EY463" s="286">
        <v>0</v>
      </c>
      <c r="EZ463" s="286">
        <v>0.08</v>
      </c>
      <c r="FA463" s="286">
        <v>0.14000000000000001</v>
      </c>
      <c r="FB463" s="286">
        <v>7.0000000000000007E-2</v>
      </c>
      <c r="FC463" s="286">
        <v>0.05</v>
      </c>
      <c r="FD463" s="286">
        <v>0.05</v>
      </c>
      <c r="FE463" s="326">
        <v>0.03</v>
      </c>
      <c r="FF463" s="326">
        <v>0.02</v>
      </c>
      <c r="FG463" s="328" t="s">
        <v>769</v>
      </c>
      <c r="FH463" s="328" t="s">
        <v>769</v>
      </c>
      <c r="FI463" s="326"/>
      <c r="FJ463" s="326"/>
    </row>
    <row r="464" spans="1:166" s="287" customFormat="1" ht="12">
      <c r="A464" s="301">
        <v>42916</v>
      </c>
      <c r="B464" s="279" t="s">
        <v>185</v>
      </c>
      <c r="C464" s="279" t="s">
        <v>171</v>
      </c>
      <c r="D464" s="279"/>
      <c r="E464" s="293"/>
      <c r="F464" s="279" t="s">
        <v>186</v>
      </c>
      <c r="G464" s="290">
        <v>28342064803</v>
      </c>
      <c r="H464" s="279" t="s">
        <v>187</v>
      </c>
      <c r="I464" s="279" t="s">
        <v>168</v>
      </c>
      <c r="J464" s="279" t="s">
        <v>188</v>
      </c>
      <c r="K464" s="325">
        <v>42916</v>
      </c>
      <c r="L464" s="291">
        <v>12</v>
      </c>
      <c r="M464" s="285">
        <v>57805</v>
      </c>
      <c r="N464" s="285">
        <v>1554933</v>
      </c>
      <c r="O464" s="299" t="s">
        <v>769</v>
      </c>
      <c r="P464" s="285">
        <v>43883</v>
      </c>
      <c r="Q464" s="285"/>
      <c r="R464" s="299" t="s">
        <v>769</v>
      </c>
      <c r="S464" s="299" t="s">
        <v>769</v>
      </c>
      <c r="T464" s="285">
        <v>1254294</v>
      </c>
      <c r="U464" s="285"/>
      <c r="V464" s="299" t="s">
        <v>769</v>
      </c>
      <c r="W464" s="285">
        <v>9444</v>
      </c>
      <c r="X464" s="285">
        <v>17863</v>
      </c>
      <c r="Y464" s="285">
        <v>13620</v>
      </c>
      <c r="Z464" s="285">
        <v>6115</v>
      </c>
      <c r="AA464" s="285">
        <v>4422</v>
      </c>
      <c r="AB464" s="285">
        <v>3327</v>
      </c>
      <c r="AC464" s="285">
        <v>1920</v>
      </c>
      <c r="AD464" s="285">
        <v>774</v>
      </c>
      <c r="AE464" s="320">
        <v>239</v>
      </c>
      <c r="AF464" s="320">
        <v>57</v>
      </c>
      <c r="AG464" s="299" t="s">
        <v>769</v>
      </c>
      <c r="AH464" s="299" t="s">
        <v>769</v>
      </c>
      <c r="AI464" s="286">
        <v>0.16</v>
      </c>
      <c r="AJ464" s="286">
        <v>0.31</v>
      </c>
      <c r="AK464" s="286">
        <v>0.24</v>
      </c>
      <c r="AL464" s="286">
        <v>0.11</v>
      </c>
      <c r="AM464" s="286">
        <v>0.08</v>
      </c>
      <c r="AN464" s="286">
        <v>0.06</v>
      </c>
      <c r="AO464" s="286">
        <v>0.03</v>
      </c>
      <c r="AP464" s="286">
        <v>0.01</v>
      </c>
      <c r="AQ464" s="321">
        <v>0</v>
      </c>
      <c r="AR464" s="321">
        <v>0</v>
      </c>
      <c r="AS464" s="324" t="s">
        <v>769</v>
      </c>
      <c r="AT464" s="324" t="s">
        <v>769</v>
      </c>
      <c r="AU464" s="285">
        <v>49882</v>
      </c>
      <c r="AV464" s="285">
        <v>250747</v>
      </c>
      <c r="AW464" s="285">
        <v>425225</v>
      </c>
      <c r="AX464" s="285">
        <v>250679</v>
      </c>
      <c r="AY464" s="285">
        <v>219711</v>
      </c>
      <c r="AZ464" s="285">
        <v>183617</v>
      </c>
      <c r="BA464" s="285">
        <v>117133</v>
      </c>
      <c r="BB464" s="285">
        <v>39513</v>
      </c>
      <c r="BC464" s="320">
        <v>16089</v>
      </c>
      <c r="BD464" s="320">
        <v>2236</v>
      </c>
      <c r="BE464" s="299" t="s">
        <v>769</v>
      </c>
      <c r="BF464" s="299" t="s">
        <v>769</v>
      </c>
      <c r="BG464" s="286">
        <v>0.03</v>
      </c>
      <c r="BH464" s="286">
        <v>0.16</v>
      </c>
      <c r="BI464" s="286">
        <v>0.27</v>
      </c>
      <c r="BJ464" s="286">
        <v>0.16</v>
      </c>
      <c r="BK464" s="286">
        <v>0.14000000000000001</v>
      </c>
      <c r="BL464" s="286">
        <v>0.12</v>
      </c>
      <c r="BM464" s="286">
        <v>0.08</v>
      </c>
      <c r="BN464" s="286">
        <v>0.03</v>
      </c>
      <c r="BO464" s="321">
        <v>0.01</v>
      </c>
      <c r="BP464" s="321">
        <v>0</v>
      </c>
      <c r="BQ464" s="324" t="s">
        <v>769</v>
      </c>
      <c r="BR464" s="324" t="s">
        <v>769</v>
      </c>
      <c r="BS464" s="285">
        <v>1977</v>
      </c>
      <c r="BT464" s="285">
        <v>4058</v>
      </c>
      <c r="BU464" s="285">
        <v>3235</v>
      </c>
      <c r="BV464" s="285">
        <v>1634</v>
      </c>
      <c r="BW464" s="285">
        <v>1326</v>
      </c>
      <c r="BX464" s="320">
        <v>978</v>
      </c>
      <c r="BY464" s="320">
        <v>504</v>
      </c>
      <c r="BZ464" s="285">
        <v>160</v>
      </c>
      <c r="CA464" s="299" t="s">
        <v>769</v>
      </c>
      <c r="CB464" s="299" t="s">
        <v>769</v>
      </c>
      <c r="CC464" s="285"/>
      <c r="CD464" s="299" t="s">
        <v>769</v>
      </c>
      <c r="CE464" s="286">
        <v>0.03</v>
      </c>
      <c r="CF464" s="286">
        <v>7.0000000000000007E-2</v>
      </c>
      <c r="CG464" s="286">
        <v>0.06</v>
      </c>
      <c r="CH464" s="286">
        <v>0.03</v>
      </c>
      <c r="CI464" s="286">
        <v>0.02</v>
      </c>
      <c r="CJ464" s="321">
        <v>0.02</v>
      </c>
      <c r="CK464" s="321">
        <v>0.01</v>
      </c>
      <c r="CL464" s="286">
        <v>0</v>
      </c>
      <c r="CM464" s="324" t="s">
        <v>769</v>
      </c>
      <c r="CN464" s="324" t="s">
        <v>769</v>
      </c>
      <c r="CO464" s="286"/>
      <c r="CP464" s="324" t="s">
        <v>769</v>
      </c>
      <c r="CQ464" s="285">
        <v>8150</v>
      </c>
      <c r="CR464" s="285">
        <v>42745</v>
      </c>
      <c r="CS464" s="285">
        <v>75269</v>
      </c>
      <c r="CT464" s="285">
        <v>46900</v>
      </c>
      <c r="CU464" s="285">
        <v>52542</v>
      </c>
      <c r="CV464" s="320">
        <v>39862</v>
      </c>
      <c r="CW464" s="320">
        <v>25761</v>
      </c>
      <c r="CX464" s="285">
        <v>6510</v>
      </c>
      <c r="CY464" s="299" t="s">
        <v>769</v>
      </c>
      <c r="CZ464" s="299" t="s">
        <v>769</v>
      </c>
      <c r="DA464" s="285"/>
      <c r="DB464" s="299" t="s">
        <v>769</v>
      </c>
      <c r="DC464" s="286">
        <v>0.01</v>
      </c>
      <c r="DD464" s="286">
        <v>0.03</v>
      </c>
      <c r="DE464" s="286">
        <v>0.05</v>
      </c>
      <c r="DF464" s="286">
        <v>0.03</v>
      </c>
      <c r="DG464" s="286">
        <v>0.03</v>
      </c>
      <c r="DH464" s="321">
        <v>0.03</v>
      </c>
      <c r="DI464" s="321">
        <v>0.02</v>
      </c>
      <c r="DJ464" s="286">
        <v>0</v>
      </c>
      <c r="DK464" s="324" t="s">
        <v>769</v>
      </c>
      <c r="DL464" s="324" t="s">
        <v>769</v>
      </c>
      <c r="DM464" s="286"/>
      <c r="DN464" s="324" t="s">
        <v>769</v>
      </c>
      <c r="DO464" s="285">
        <v>7467</v>
      </c>
      <c r="DP464" s="285">
        <v>13805</v>
      </c>
      <c r="DQ464" s="285">
        <v>10384</v>
      </c>
      <c r="DR464" s="285">
        <v>4480</v>
      </c>
      <c r="DS464" s="285">
        <v>3095</v>
      </c>
      <c r="DT464" s="285">
        <v>2349</v>
      </c>
      <c r="DU464" s="285">
        <v>1416</v>
      </c>
      <c r="DV464" s="285">
        <v>614</v>
      </c>
      <c r="DW464" s="299" t="s">
        <v>769</v>
      </c>
      <c r="DX464" s="299" t="s">
        <v>769</v>
      </c>
      <c r="DY464" s="299" t="s">
        <v>769</v>
      </c>
      <c r="DZ464" s="299" t="s">
        <v>769</v>
      </c>
      <c r="EA464" s="286">
        <v>0.13</v>
      </c>
      <c r="EB464" s="286">
        <v>0.24</v>
      </c>
      <c r="EC464" s="286">
        <v>0.18</v>
      </c>
      <c r="ED464" s="286">
        <v>0.08</v>
      </c>
      <c r="EE464" s="286">
        <v>0.05</v>
      </c>
      <c r="EF464" s="286">
        <v>0.04</v>
      </c>
      <c r="EG464" s="286">
        <v>0.02</v>
      </c>
      <c r="EH464" s="286">
        <v>0.01</v>
      </c>
      <c r="EI464" s="324" t="s">
        <v>769</v>
      </c>
      <c r="EJ464" s="324" t="s">
        <v>769</v>
      </c>
      <c r="EK464" s="324" t="s">
        <v>769</v>
      </c>
      <c r="EL464" s="324" t="s">
        <v>769</v>
      </c>
      <c r="EM464" s="285">
        <v>41732</v>
      </c>
      <c r="EN464" s="285">
        <v>208002</v>
      </c>
      <c r="EO464" s="285">
        <v>349933</v>
      </c>
      <c r="EP464" s="285">
        <v>203756</v>
      </c>
      <c r="EQ464" s="285">
        <v>167152</v>
      </c>
      <c r="ER464" s="285">
        <v>143755</v>
      </c>
      <c r="ES464" s="285">
        <v>91372</v>
      </c>
      <c r="ET464" s="285">
        <v>33003</v>
      </c>
      <c r="EU464" s="299" t="s">
        <v>769</v>
      </c>
      <c r="EV464" s="299" t="s">
        <v>769</v>
      </c>
      <c r="EW464" s="299" t="s">
        <v>769</v>
      </c>
      <c r="EX464" s="299" t="s">
        <v>769</v>
      </c>
      <c r="EY464" s="286">
        <v>0.03</v>
      </c>
      <c r="EZ464" s="286">
        <v>0.13</v>
      </c>
      <c r="FA464" s="286">
        <v>0.23</v>
      </c>
      <c r="FB464" s="286">
        <v>0.13</v>
      </c>
      <c r="FC464" s="286">
        <v>0.11</v>
      </c>
      <c r="FD464" s="286">
        <v>0.09</v>
      </c>
      <c r="FE464" s="326">
        <v>0.06</v>
      </c>
      <c r="FF464" s="326">
        <v>0.02</v>
      </c>
      <c r="FG464" s="328" t="s">
        <v>769</v>
      </c>
      <c r="FH464" s="328" t="s">
        <v>769</v>
      </c>
      <c r="FI464" s="328" t="s">
        <v>769</v>
      </c>
      <c r="FJ464" s="328" t="s">
        <v>769</v>
      </c>
    </row>
    <row r="465" spans="1:166" s="287" customFormat="1" ht="12">
      <c r="A465" s="301">
        <v>42916</v>
      </c>
      <c r="B465" s="279" t="s">
        <v>189</v>
      </c>
      <c r="C465" s="279" t="s">
        <v>171</v>
      </c>
      <c r="D465" s="279" t="s">
        <v>165</v>
      </c>
      <c r="E465" s="293">
        <v>8</v>
      </c>
      <c r="F465" s="279" t="s">
        <v>190</v>
      </c>
      <c r="G465" s="290">
        <v>60905115063</v>
      </c>
      <c r="H465" s="279" t="s">
        <v>366</v>
      </c>
      <c r="I465" s="279" t="s">
        <v>176</v>
      </c>
      <c r="J465" s="279" t="s">
        <v>181</v>
      </c>
      <c r="K465" s="325">
        <v>42916</v>
      </c>
      <c r="L465" s="291">
        <v>12</v>
      </c>
      <c r="M465" s="285">
        <v>461624</v>
      </c>
      <c r="N465" s="285">
        <v>34293052</v>
      </c>
      <c r="O465" s="285">
        <v>307910</v>
      </c>
      <c r="P465" s="299" t="s">
        <v>769</v>
      </c>
      <c r="Q465" s="299" t="s">
        <v>769</v>
      </c>
      <c r="R465" s="299" t="s">
        <v>769</v>
      </c>
      <c r="S465" s="285">
        <v>21200056</v>
      </c>
      <c r="T465" s="299" t="s">
        <v>769</v>
      </c>
      <c r="U465" s="299" t="s">
        <v>769</v>
      </c>
      <c r="V465" s="299" t="s">
        <v>769</v>
      </c>
      <c r="W465" s="285">
        <v>23115</v>
      </c>
      <c r="X465" s="285">
        <v>96297</v>
      </c>
      <c r="Y465" s="285">
        <v>116195</v>
      </c>
      <c r="Z465" s="285">
        <v>65828</v>
      </c>
      <c r="AA465" s="285">
        <v>58084</v>
      </c>
      <c r="AB465" s="285">
        <v>50239</v>
      </c>
      <c r="AC465" s="285">
        <v>30011</v>
      </c>
      <c r="AD465" s="285">
        <v>14037</v>
      </c>
      <c r="AE465" s="320">
        <v>5852</v>
      </c>
      <c r="AF465" s="320">
        <v>1922</v>
      </c>
      <c r="AG465" s="285">
        <v>44</v>
      </c>
      <c r="AH465" s="285"/>
      <c r="AI465" s="286">
        <v>0.05</v>
      </c>
      <c r="AJ465" s="286">
        <v>0.21</v>
      </c>
      <c r="AK465" s="286">
        <v>0.25</v>
      </c>
      <c r="AL465" s="286">
        <v>0.14000000000000001</v>
      </c>
      <c r="AM465" s="286">
        <v>0.13</v>
      </c>
      <c r="AN465" s="286">
        <v>0.11</v>
      </c>
      <c r="AO465" s="286">
        <v>7.0000000000000007E-2</v>
      </c>
      <c r="AP465" s="286">
        <v>0.03</v>
      </c>
      <c r="AQ465" s="321">
        <v>0.01</v>
      </c>
      <c r="AR465" s="321">
        <v>0</v>
      </c>
      <c r="AS465" s="286">
        <v>0</v>
      </c>
      <c r="AT465" s="286"/>
      <c r="AU465" s="285">
        <v>250973</v>
      </c>
      <c r="AV465" s="285">
        <v>4858455</v>
      </c>
      <c r="AW465" s="285">
        <v>9084774</v>
      </c>
      <c r="AX465" s="285">
        <v>5312930</v>
      </c>
      <c r="AY465" s="285">
        <v>5241478</v>
      </c>
      <c r="AZ465" s="285">
        <v>5360952</v>
      </c>
      <c r="BA465" s="285">
        <v>2708784</v>
      </c>
      <c r="BB465" s="285">
        <v>1004551</v>
      </c>
      <c r="BC465" s="320">
        <v>351804</v>
      </c>
      <c r="BD465" s="320">
        <v>116936</v>
      </c>
      <c r="BE465" s="285">
        <v>1415</v>
      </c>
      <c r="BF465" s="285"/>
      <c r="BG465" s="286">
        <v>0.01</v>
      </c>
      <c r="BH465" s="286">
        <v>0.14000000000000001</v>
      </c>
      <c r="BI465" s="286">
        <v>0.26</v>
      </c>
      <c r="BJ465" s="286">
        <v>0.15</v>
      </c>
      <c r="BK465" s="286">
        <v>0.15</v>
      </c>
      <c r="BL465" s="286">
        <v>0.16</v>
      </c>
      <c r="BM465" s="286">
        <v>0.08</v>
      </c>
      <c r="BN465" s="286">
        <v>0.03</v>
      </c>
      <c r="BO465" s="321">
        <v>0.01</v>
      </c>
      <c r="BP465" s="321">
        <v>0</v>
      </c>
      <c r="BQ465" s="286">
        <v>0</v>
      </c>
      <c r="BR465" s="286"/>
      <c r="BS465" s="285">
        <v>15778</v>
      </c>
      <c r="BT465" s="285">
        <v>66320</v>
      </c>
      <c r="BU465" s="285">
        <v>79205</v>
      </c>
      <c r="BV465" s="285">
        <v>44590</v>
      </c>
      <c r="BW465" s="285">
        <v>38370</v>
      </c>
      <c r="BX465" s="320">
        <v>32457</v>
      </c>
      <c r="BY465" s="320">
        <v>18728</v>
      </c>
      <c r="BZ465" s="285">
        <v>8339</v>
      </c>
      <c r="CA465" s="320">
        <v>3216</v>
      </c>
      <c r="CB465" s="299" t="s">
        <v>769</v>
      </c>
      <c r="CC465" s="299" t="s">
        <v>769</v>
      </c>
      <c r="CD465" s="285"/>
      <c r="CE465" s="286">
        <v>0.03</v>
      </c>
      <c r="CF465" s="286">
        <v>0.14000000000000001</v>
      </c>
      <c r="CG465" s="286">
        <v>0.17</v>
      </c>
      <c r="CH465" s="286">
        <v>0.1</v>
      </c>
      <c r="CI465" s="286">
        <v>0.08</v>
      </c>
      <c r="CJ465" s="321">
        <v>7.0000000000000007E-2</v>
      </c>
      <c r="CK465" s="321">
        <v>0.04</v>
      </c>
      <c r="CL465" s="286">
        <v>0.02</v>
      </c>
      <c r="CM465" s="321">
        <v>0.01</v>
      </c>
      <c r="CN465" s="324" t="s">
        <v>769</v>
      </c>
      <c r="CO465" s="324" t="s">
        <v>769</v>
      </c>
      <c r="CP465" s="286"/>
      <c r="CQ465" s="285">
        <v>178701</v>
      </c>
      <c r="CR465" s="285">
        <v>3328057</v>
      </c>
      <c r="CS465" s="285">
        <v>5705389</v>
      </c>
      <c r="CT465" s="285">
        <v>3268147</v>
      </c>
      <c r="CU465" s="285">
        <v>3178256</v>
      </c>
      <c r="CV465" s="320">
        <v>3190023</v>
      </c>
      <c r="CW465" s="320">
        <v>1568458</v>
      </c>
      <c r="CX465" s="285">
        <v>558231</v>
      </c>
      <c r="CY465" s="320">
        <v>176911</v>
      </c>
      <c r="CZ465" s="299" t="s">
        <v>769</v>
      </c>
      <c r="DA465" s="299" t="s">
        <v>769</v>
      </c>
      <c r="DB465" s="285"/>
      <c r="DC465" s="286">
        <v>0.01</v>
      </c>
      <c r="DD465" s="286">
        <v>0.1</v>
      </c>
      <c r="DE465" s="286">
        <v>0.17</v>
      </c>
      <c r="DF465" s="286">
        <v>0.1</v>
      </c>
      <c r="DG465" s="286">
        <v>0.09</v>
      </c>
      <c r="DH465" s="321">
        <v>0.09</v>
      </c>
      <c r="DI465" s="321">
        <v>0.05</v>
      </c>
      <c r="DJ465" s="286">
        <v>0.02</v>
      </c>
      <c r="DK465" s="321">
        <v>0.01</v>
      </c>
      <c r="DL465" s="324" t="s">
        <v>769</v>
      </c>
      <c r="DM465" s="324" t="s">
        <v>769</v>
      </c>
      <c r="DN465" s="286"/>
      <c r="DO465" s="285">
        <v>7335</v>
      </c>
      <c r="DP465" s="285">
        <v>29977</v>
      </c>
      <c r="DQ465" s="285">
        <v>36989</v>
      </c>
      <c r="DR465" s="285">
        <v>21238</v>
      </c>
      <c r="DS465" s="285">
        <v>19714</v>
      </c>
      <c r="DT465" s="285">
        <v>17782</v>
      </c>
      <c r="DU465" s="285">
        <v>11283</v>
      </c>
      <c r="DV465" s="285">
        <v>5697</v>
      </c>
      <c r="DW465" s="320">
        <v>2636</v>
      </c>
      <c r="DX465" s="299" t="s">
        <v>769</v>
      </c>
      <c r="DY465" s="299" t="s">
        <v>769</v>
      </c>
      <c r="DZ465" s="285"/>
      <c r="EA465" s="286">
        <v>0.02</v>
      </c>
      <c r="EB465" s="286">
        <v>0.06</v>
      </c>
      <c r="EC465" s="286">
        <v>0.08</v>
      </c>
      <c r="ED465" s="286">
        <v>0.05</v>
      </c>
      <c r="EE465" s="286">
        <v>0.04</v>
      </c>
      <c r="EF465" s="286">
        <v>0.04</v>
      </c>
      <c r="EG465" s="286">
        <v>0.02</v>
      </c>
      <c r="EH465" s="286">
        <v>0.01</v>
      </c>
      <c r="EI465" s="321">
        <v>0.01</v>
      </c>
      <c r="EJ465" s="324" t="s">
        <v>769</v>
      </c>
      <c r="EK465" s="324" t="s">
        <v>769</v>
      </c>
      <c r="EL465" s="286"/>
      <c r="EM465" s="285">
        <v>72270</v>
      </c>
      <c r="EN465" s="285">
        <v>1530398</v>
      </c>
      <c r="EO465" s="285">
        <v>3379355</v>
      </c>
      <c r="EP465" s="285">
        <v>2044783</v>
      </c>
      <c r="EQ465" s="285">
        <v>2063222</v>
      </c>
      <c r="ER465" s="285">
        <v>2170929</v>
      </c>
      <c r="ES465" s="285">
        <v>1140326</v>
      </c>
      <c r="ET465" s="285">
        <v>446320</v>
      </c>
      <c r="EU465" s="320">
        <v>174893</v>
      </c>
      <c r="EV465" s="299" t="s">
        <v>769</v>
      </c>
      <c r="EW465" s="299" t="s">
        <v>769</v>
      </c>
      <c r="EX465" s="285"/>
      <c r="EY465" s="286">
        <v>0</v>
      </c>
      <c r="EZ465" s="286">
        <v>0.04</v>
      </c>
      <c r="FA465" s="286">
        <v>0.1</v>
      </c>
      <c r="FB465" s="286">
        <v>0.06</v>
      </c>
      <c r="FC465" s="286">
        <v>0.06</v>
      </c>
      <c r="FD465" s="286">
        <v>0.06</v>
      </c>
      <c r="FE465" s="326">
        <v>0.03</v>
      </c>
      <c r="FF465" s="326">
        <v>0.01</v>
      </c>
      <c r="FG465" s="327">
        <v>0.01</v>
      </c>
      <c r="FH465" s="328" t="s">
        <v>769</v>
      </c>
      <c r="FI465" s="328" t="s">
        <v>769</v>
      </c>
      <c r="FJ465" s="326"/>
    </row>
    <row r="466" spans="1:166" s="287" customFormat="1" ht="12">
      <c r="A466" s="301">
        <v>42916</v>
      </c>
      <c r="B466" s="279" t="s">
        <v>194</v>
      </c>
      <c r="C466" s="279" t="s">
        <v>171</v>
      </c>
      <c r="D466" s="279"/>
      <c r="E466" s="293"/>
      <c r="F466" s="279" t="s">
        <v>195</v>
      </c>
      <c r="G466" s="290">
        <v>65714394898</v>
      </c>
      <c r="H466" s="279" t="s">
        <v>196</v>
      </c>
      <c r="I466" s="279" t="s">
        <v>168</v>
      </c>
      <c r="J466" s="279" t="s">
        <v>188</v>
      </c>
      <c r="K466" s="325">
        <v>42916</v>
      </c>
      <c r="L466" s="291">
        <v>12</v>
      </c>
      <c r="M466" s="285">
        <v>1893575</v>
      </c>
      <c r="N466" s="285">
        <v>82673768</v>
      </c>
      <c r="O466" s="285">
        <v>754129</v>
      </c>
      <c r="P466" s="285">
        <v>1115963</v>
      </c>
      <c r="Q466" s="285"/>
      <c r="R466" s="285">
        <v>23483</v>
      </c>
      <c r="S466" s="285">
        <v>27724771</v>
      </c>
      <c r="T466" s="285">
        <v>54771068</v>
      </c>
      <c r="U466" s="285"/>
      <c r="V466" s="285">
        <v>177929</v>
      </c>
      <c r="W466" s="285">
        <v>250866</v>
      </c>
      <c r="X466" s="285">
        <v>503316</v>
      </c>
      <c r="Y466" s="285">
        <v>452166</v>
      </c>
      <c r="Z466" s="285">
        <v>207721</v>
      </c>
      <c r="AA466" s="285">
        <v>176282</v>
      </c>
      <c r="AB466" s="285">
        <v>144306</v>
      </c>
      <c r="AC466" s="285">
        <v>94176</v>
      </c>
      <c r="AD466" s="285">
        <v>43012</v>
      </c>
      <c r="AE466" s="320">
        <v>16090</v>
      </c>
      <c r="AF466" s="320">
        <v>5251</v>
      </c>
      <c r="AG466" s="285">
        <v>264</v>
      </c>
      <c r="AH466" s="285">
        <v>125</v>
      </c>
      <c r="AI466" s="286">
        <v>0.13</v>
      </c>
      <c r="AJ466" s="286">
        <v>0.27</v>
      </c>
      <c r="AK466" s="286">
        <v>0.24</v>
      </c>
      <c r="AL466" s="286">
        <v>0.11</v>
      </c>
      <c r="AM466" s="286">
        <v>0.09</v>
      </c>
      <c r="AN466" s="286">
        <v>0.08</v>
      </c>
      <c r="AO466" s="286">
        <v>0.05</v>
      </c>
      <c r="AP466" s="286">
        <v>0.02</v>
      </c>
      <c r="AQ466" s="321">
        <v>0.01</v>
      </c>
      <c r="AR466" s="321">
        <v>0</v>
      </c>
      <c r="AS466" s="286">
        <v>0</v>
      </c>
      <c r="AT466" s="286">
        <v>0</v>
      </c>
      <c r="AU466" s="285">
        <v>1171825</v>
      </c>
      <c r="AV466" s="285">
        <v>9782939</v>
      </c>
      <c r="AW466" s="285">
        <v>19128636</v>
      </c>
      <c r="AX466" s="285">
        <v>12499279</v>
      </c>
      <c r="AY466" s="285">
        <v>13374524</v>
      </c>
      <c r="AZ466" s="285">
        <v>13142277</v>
      </c>
      <c r="BA466" s="285">
        <v>8456019</v>
      </c>
      <c r="BB466" s="285">
        <v>3554881</v>
      </c>
      <c r="BC466" s="320">
        <v>1236489</v>
      </c>
      <c r="BD466" s="320">
        <v>318744</v>
      </c>
      <c r="BE466" s="285">
        <v>7490</v>
      </c>
      <c r="BF466" s="285">
        <v>665</v>
      </c>
      <c r="BG466" s="286">
        <v>0.01</v>
      </c>
      <c r="BH466" s="286">
        <v>0.12</v>
      </c>
      <c r="BI466" s="286">
        <v>0.23</v>
      </c>
      <c r="BJ466" s="286">
        <v>0.15</v>
      </c>
      <c r="BK466" s="286">
        <v>0.16</v>
      </c>
      <c r="BL466" s="286">
        <v>0.16</v>
      </c>
      <c r="BM466" s="286">
        <v>0.1</v>
      </c>
      <c r="BN466" s="286">
        <v>0.04</v>
      </c>
      <c r="BO466" s="321">
        <v>0.01</v>
      </c>
      <c r="BP466" s="321">
        <v>0</v>
      </c>
      <c r="BQ466" s="286">
        <v>0</v>
      </c>
      <c r="BR466" s="286">
        <v>0</v>
      </c>
      <c r="BS466" s="285">
        <v>98793</v>
      </c>
      <c r="BT466" s="285">
        <v>196896</v>
      </c>
      <c r="BU466" s="285">
        <v>179435</v>
      </c>
      <c r="BV466" s="285">
        <v>85322</v>
      </c>
      <c r="BW466" s="285">
        <v>72420</v>
      </c>
      <c r="BX466" s="320">
        <v>59549</v>
      </c>
      <c r="BY466" s="320">
        <v>38279</v>
      </c>
      <c r="BZ466" s="285">
        <v>16207</v>
      </c>
      <c r="CA466" s="320">
        <v>5585</v>
      </c>
      <c r="CB466" s="285">
        <v>1525</v>
      </c>
      <c r="CC466" s="285">
        <v>74</v>
      </c>
      <c r="CD466" s="285">
        <v>44</v>
      </c>
      <c r="CE466" s="286">
        <v>0.05</v>
      </c>
      <c r="CF466" s="286">
        <v>0.1</v>
      </c>
      <c r="CG466" s="286">
        <v>0.09</v>
      </c>
      <c r="CH466" s="286">
        <v>0.05</v>
      </c>
      <c r="CI466" s="286">
        <v>0.04</v>
      </c>
      <c r="CJ466" s="321">
        <v>0.03</v>
      </c>
      <c r="CK466" s="321">
        <v>0.02</v>
      </c>
      <c r="CL466" s="286">
        <v>0.01</v>
      </c>
      <c r="CM466" s="321">
        <v>0</v>
      </c>
      <c r="CN466" s="286">
        <v>0</v>
      </c>
      <c r="CO466" s="286">
        <v>0</v>
      </c>
      <c r="CP466" s="286">
        <v>0</v>
      </c>
      <c r="CQ466" s="285">
        <v>437433</v>
      </c>
      <c r="CR466" s="285">
        <v>3592067</v>
      </c>
      <c r="CS466" s="285">
        <v>6507821</v>
      </c>
      <c r="CT466" s="285">
        <v>4129695</v>
      </c>
      <c r="CU466" s="285">
        <v>4279046</v>
      </c>
      <c r="CV466" s="320">
        <v>4143908</v>
      </c>
      <c r="CW466" s="320">
        <v>2959981</v>
      </c>
      <c r="CX466" s="285">
        <v>1211713</v>
      </c>
      <c r="CY466" s="320">
        <v>386553</v>
      </c>
      <c r="CZ466" s="285">
        <v>75439</v>
      </c>
      <c r="DA466" s="285">
        <v>951</v>
      </c>
      <c r="DB466" s="285">
        <v>164</v>
      </c>
      <c r="DC466" s="286">
        <v>0.01</v>
      </c>
      <c r="DD466" s="286">
        <v>0.04</v>
      </c>
      <c r="DE466" s="286">
        <v>0.08</v>
      </c>
      <c r="DF466" s="286">
        <v>0.05</v>
      </c>
      <c r="DG466" s="286">
        <v>0.05</v>
      </c>
      <c r="DH466" s="321">
        <v>0.05</v>
      </c>
      <c r="DI466" s="321">
        <v>0.04</v>
      </c>
      <c r="DJ466" s="286">
        <v>0.01</v>
      </c>
      <c r="DK466" s="321">
        <v>0</v>
      </c>
      <c r="DL466" s="286">
        <v>0</v>
      </c>
      <c r="DM466" s="286">
        <v>0</v>
      </c>
      <c r="DN466" s="286">
        <v>0</v>
      </c>
      <c r="DO466" s="285">
        <v>147733</v>
      </c>
      <c r="DP466" s="285">
        <v>296199</v>
      </c>
      <c r="DQ466" s="285">
        <v>267713</v>
      </c>
      <c r="DR466" s="285">
        <v>120860</v>
      </c>
      <c r="DS466" s="285">
        <v>102896</v>
      </c>
      <c r="DT466" s="285">
        <v>84050</v>
      </c>
      <c r="DU466" s="285">
        <v>55495</v>
      </c>
      <c r="DV466" s="285">
        <v>26635</v>
      </c>
      <c r="DW466" s="320">
        <v>10434</v>
      </c>
      <c r="DX466" s="320">
        <v>3695</v>
      </c>
      <c r="DY466" s="285">
        <v>180</v>
      </c>
      <c r="DZ466" s="285">
        <v>73</v>
      </c>
      <c r="EA466" s="286">
        <v>0.08</v>
      </c>
      <c r="EB466" s="286">
        <v>0.16</v>
      </c>
      <c r="EC466" s="286">
        <v>0.14000000000000001</v>
      </c>
      <c r="ED466" s="286">
        <v>0.06</v>
      </c>
      <c r="EE466" s="286">
        <v>0.05</v>
      </c>
      <c r="EF466" s="286">
        <v>0.04</v>
      </c>
      <c r="EG466" s="286">
        <v>0.03</v>
      </c>
      <c r="EH466" s="286">
        <v>0.01</v>
      </c>
      <c r="EI466" s="321">
        <v>0.01</v>
      </c>
      <c r="EJ466" s="321">
        <v>0</v>
      </c>
      <c r="EK466" s="286">
        <v>0</v>
      </c>
      <c r="EL466" s="286">
        <v>0</v>
      </c>
      <c r="EM466" s="285">
        <v>721614</v>
      </c>
      <c r="EN466" s="285">
        <v>6127422</v>
      </c>
      <c r="EO466" s="285">
        <v>12566723</v>
      </c>
      <c r="EP466" s="285">
        <v>8352038</v>
      </c>
      <c r="EQ466" s="285">
        <v>9083564</v>
      </c>
      <c r="ER466" s="285">
        <v>8988374</v>
      </c>
      <c r="ES466" s="285">
        <v>5490665</v>
      </c>
      <c r="ET466" s="285">
        <v>2341268</v>
      </c>
      <c r="EU466" s="320">
        <v>849144</v>
      </c>
      <c r="EV466" s="320">
        <v>243235</v>
      </c>
      <c r="EW466" s="285">
        <v>6528</v>
      </c>
      <c r="EX466" s="285">
        <v>493</v>
      </c>
      <c r="EY466" s="286">
        <v>0.01</v>
      </c>
      <c r="EZ466" s="286">
        <v>7.0000000000000007E-2</v>
      </c>
      <c r="FA466" s="286">
        <v>0.15</v>
      </c>
      <c r="FB466" s="286">
        <v>0.1</v>
      </c>
      <c r="FC466" s="286">
        <v>0.11</v>
      </c>
      <c r="FD466" s="286">
        <v>0.11</v>
      </c>
      <c r="FE466" s="326">
        <v>7.0000000000000007E-2</v>
      </c>
      <c r="FF466" s="326">
        <v>0.03</v>
      </c>
      <c r="FG466" s="327">
        <v>0.01</v>
      </c>
      <c r="FH466" s="327">
        <v>0</v>
      </c>
      <c r="FI466" s="326">
        <v>0</v>
      </c>
      <c r="FJ466" s="326">
        <v>0</v>
      </c>
    </row>
    <row r="467" spans="1:166" s="287" customFormat="1" ht="12">
      <c r="A467" s="301">
        <v>42916</v>
      </c>
      <c r="B467" s="279" t="s">
        <v>472</v>
      </c>
      <c r="C467" s="279" t="s">
        <v>164</v>
      </c>
      <c r="D467" s="279"/>
      <c r="E467" s="293"/>
      <c r="F467" s="279" t="s">
        <v>195</v>
      </c>
      <c r="G467" s="290">
        <v>65714394898</v>
      </c>
      <c r="H467" s="279" t="s">
        <v>196</v>
      </c>
      <c r="I467" s="279" t="s">
        <v>168</v>
      </c>
      <c r="J467" s="279" t="s">
        <v>188</v>
      </c>
      <c r="K467" s="325">
        <v>42916</v>
      </c>
      <c r="L467" s="291">
        <v>12</v>
      </c>
      <c r="M467" s="285">
        <v>3368</v>
      </c>
      <c r="N467" s="285">
        <v>555956</v>
      </c>
      <c r="O467" s="285">
        <v>960</v>
      </c>
      <c r="P467" s="285">
        <v>2408</v>
      </c>
      <c r="Q467" s="285"/>
      <c r="R467" s="285"/>
      <c r="S467" s="285">
        <v>171997</v>
      </c>
      <c r="T467" s="285">
        <v>383959</v>
      </c>
      <c r="U467" s="285"/>
      <c r="V467" s="285"/>
      <c r="W467" s="285">
        <v>161</v>
      </c>
      <c r="X467" s="285">
        <v>753</v>
      </c>
      <c r="Y467" s="285">
        <v>930</v>
      </c>
      <c r="Z467" s="285">
        <v>548</v>
      </c>
      <c r="AA467" s="285">
        <v>449</v>
      </c>
      <c r="AB467" s="285">
        <v>348</v>
      </c>
      <c r="AC467" s="285">
        <v>138</v>
      </c>
      <c r="AD467" s="299" t="s">
        <v>769</v>
      </c>
      <c r="AE467" s="299" t="s">
        <v>769</v>
      </c>
      <c r="AF467" s="320"/>
      <c r="AG467" s="285"/>
      <c r="AH467" s="285"/>
      <c r="AI467" s="286">
        <v>0.05</v>
      </c>
      <c r="AJ467" s="286">
        <v>0.22</v>
      </c>
      <c r="AK467" s="286">
        <v>0.28000000000000003</v>
      </c>
      <c r="AL467" s="286">
        <v>0.16</v>
      </c>
      <c r="AM467" s="286">
        <v>0.13</v>
      </c>
      <c r="AN467" s="286">
        <v>0.1</v>
      </c>
      <c r="AO467" s="286">
        <v>0.04</v>
      </c>
      <c r="AP467" s="324" t="s">
        <v>769</v>
      </c>
      <c r="AQ467" s="324" t="s">
        <v>769</v>
      </c>
      <c r="AR467" s="321"/>
      <c r="AS467" s="286"/>
      <c r="AT467" s="286"/>
      <c r="AU467" s="285">
        <v>1096</v>
      </c>
      <c r="AV467" s="285">
        <v>24400</v>
      </c>
      <c r="AW467" s="285">
        <v>85141</v>
      </c>
      <c r="AX467" s="285">
        <v>119901</v>
      </c>
      <c r="AY467" s="285">
        <v>135682</v>
      </c>
      <c r="AZ467" s="285">
        <v>127614</v>
      </c>
      <c r="BA467" s="285">
        <v>47466</v>
      </c>
      <c r="BB467" s="299" t="s">
        <v>769</v>
      </c>
      <c r="BC467" s="299" t="s">
        <v>769</v>
      </c>
      <c r="BD467" s="320"/>
      <c r="BE467" s="285"/>
      <c r="BF467" s="285"/>
      <c r="BG467" s="286">
        <v>0</v>
      </c>
      <c r="BH467" s="286">
        <v>0.04</v>
      </c>
      <c r="BI467" s="286">
        <v>0.15</v>
      </c>
      <c r="BJ467" s="286">
        <v>0.22</v>
      </c>
      <c r="BK467" s="286">
        <v>0.24</v>
      </c>
      <c r="BL467" s="286">
        <v>0.23</v>
      </c>
      <c r="BM467" s="286">
        <v>0.09</v>
      </c>
      <c r="BN467" s="324" t="s">
        <v>769</v>
      </c>
      <c r="BO467" s="324" t="s">
        <v>769</v>
      </c>
      <c r="BP467" s="321"/>
      <c r="BQ467" s="286"/>
      <c r="BR467" s="286"/>
      <c r="BS467" s="285">
        <v>61</v>
      </c>
      <c r="BT467" s="285">
        <v>212</v>
      </c>
      <c r="BU467" s="285">
        <v>237</v>
      </c>
      <c r="BV467" s="285">
        <v>182</v>
      </c>
      <c r="BW467" s="285">
        <v>121</v>
      </c>
      <c r="BX467" s="320">
        <v>98</v>
      </c>
      <c r="BY467" s="299" t="s">
        <v>769</v>
      </c>
      <c r="BZ467" s="299" t="s">
        <v>769</v>
      </c>
      <c r="CA467" s="299" t="s">
        <v>769</v>
      </c>
      <c r="CB467" s="285"/>
      <c r="CC467" s="285"/>
      <c r="CD467" s="285"/>
      <c r="CE467" s="286">
        <v>0.02</v>
      </c>
      <c r="CF467" s="286">
        <v>0.06</v>
      </c>
      <c r="CG467" s="286">
        <v>7.0000000000000007E-2</v>
      </c>
      <c r="CH467" s="286">
        <v>0.05</v>
      </c>
      <c r="CI467" s="286">
        <v>0.04</v>
      </c>
      <c r="CJ467" s="321">
        <v>0.03</v>
      </c>
      <c r="CK467" s="324" t="s">
        <v>769</v>
      </c>
      <c r="CL467" s="324" t="s">
        <v>769</v>
      </c>
      <c r="CM467" s="324" t="s">
        <v>769</v>
      </c>
      <c r="CN467" s="286"/>
      <c r="CO467" s="286"/>
      <c r="CP467" s="286"/>
      <c r="CQ467" s="285">
        <v>410</v>
      </c>
      <c r="CR467" s="285">
        <v>7908</v>
      </c>
      <c r="CS467" s="285">
        <v>27481</v>
      </c>
      <c r="CT467" s="285">
        <v>38678</v>
      </c>
      <c r="CU467" s="285">
        <v>35934</v>
      </c>
      <c r="CV467" s="320">
        <v>38887</v>
      </c>
      <c r="CW467" s="299" t="s">
        <v>769</v>
      </c>
      <c r="CX467" s="299" t="s">
        <v>769</v>
      </c>
      <c r="CY467" s="299" t="s">
        <v>769</v>
      </c>
      <c r="CZ467" s="285"/>
      <c r="DA467" s="285"/>
      <c r="DB467" s="285"/>
      <c r="DC467" s="286">
        <v>0</v>
      </c>
      <c r="DD467" s="286">
        <v>0.01</v>
      </c>
      <c r="DE467" s="286">
        <v>0.05</v>
      </c>
      <c r="DF467" s="286">
        <v>7.0000000000000007E-2</v>
      </c>
      <c r="DG467" s="286">
        <v>0.06</v>
      </c>
      <c r="DH467" s="321">
        <v>7.0000000000000007E-2</v>
      </c>
      <c r="DI467" s="324" t="s">
        <v>769</v>
      </c>
      <c r="DJ467" s="324" t="s">
        <v>769</v>
      </c>
      <c r="DK467" s="324" t="s">
        <v>769</v>
      </c>
      <c r="DL467" s="286"/>
      <c r="DM467" s="286"/>
      <c r="DN467" s="286"/>
      <c r="DO467" s="285">
        <v>100</v>
      </c>
      <c r="DP467" s="285">
        <v>541</v>
      </c>
      <c r="DQ467" s="285">
        <v>693</v>
      </c>
      <c r="DR467" s="285">
        <v>366</v>
      </c>
      <c r="DS467" s="285">
        <v>328</v>
      </c>
      <c r="DT467" s="285">
        <v>250</v>
      </c>
      <c r="DU467" s="299" t="s">
        <v>769</v>
      </c>
      <c r="DV467" s="299" t="s">
        <v>769</v>
      </c>
      <c r="DW467" s="299" t="s">
        <v>769</v>
      </c>
      <c r="DX467" s="320"/>
      <c r="DY467" s="285"/>
      <c r="DZ467" s="285"/>
      <c r="EA467" s="286">
        <v>0.03</v>
      </c>
      <c r="EB467" s="286">
        <v>0.16</v>
      </c>
      <c r="EC467" s="286">
        <v>0.21</v>
      </c>
      <c r="ED467" s="286">
        <v>0.11</v>
      </c>
      <c r="EE467" s="286">
        <v>0.1</v>
      </c>
      <c r="EF467" s="286">
        <v>7.0000000000000007E-2</v>
      </c>
      <c r="EG467" s="324" t="s">
        <v>769</v>
      </c>
      <c r="EH467" s="324" t="s">
        <v>769</v>
      </c>
      <c r="EI467" s="324" t="s">
        <v>769</v>
      </c>
      <c r="EJ467" s="321"/>
      <c r="EK467" s="286"/>
      <c r="EL467" s="286"/>
      <c r="EM467" s="285">
        <v>686</v>
      </c>
      <c r="EN467" s="285">
        <v>16492</v>
      </c>
      <c r="EO467" s="285">
        <v>57660</v>
      </c>
      <c r="EP467" s="285">
        <v>81223</v>
      </c>
      <c r="EQ467" s="285">
        <v>99748</v>
      </c>
      <c r="ER467" s="285">
        <v>88727</v>
      </c>
      <c r="ES467" s="299" t="s">
        <v>769</v>
      </c>
      <c r="ET467" s="299" t="s">
        <v>769</v>
      </c>
      <c r="EU467" s="299" t="s">
        <v>769</v>
      </c>
      <c r="EV467" s="320"/>
      <c r="EW467" s="285"/>
      <c r="EX467" s="285"/>
      <c r="EY467" s="286">
        <v>0</v>
      </c>
      <c r="EZ467" s="286">
        <v>0.03</v>
      </c>
      <c r="FA467" s="286">
        <v>0.1</v>
      </c>
      <c r="FB467" s="286">
        <v>0.15</v>
      </c>
      <c r="FC467" s="286">
        <v>0.18</v>
      </c>
      <c r="FD467" s="286">
        <v>0.16</v>
      </c>
      <c r="FE467" s="328" t="s">
        <v>769</v>
      </c>
      <c r="FF467" s="328" t="s">
        <v>769</v>
      </c>
      <c r="FG467" s="328" t="s">
        <v>769</v>
      </c>
      <c r="FH467" s="327"/>
      <c r="FI467" s="326"/>
      <c r="FJ467" s="326"/>
    </row>
    <row r="468" spans="1:166" s="287" customFormat="1" ht="12">
      <c r="A468" s="301">
        <v>42916</v>
      </c>
      <c r="B468" s="279" t="s">
        <v>473</v>
      </c>
      <c r="C468" s="279" t="s">
        <v>164</v>
      </c>
      <c r="D468" s="279"/>
      <c r="E468" s="293"/>
      <c r="F468" s="279" t="s">
        <v>195</v>
      </c>
      <c r="G468" s="290">
        <v>65714394898</v>
      </c>
      <c r="H468" s="279" t="s">
        <v>196</v>
      </c>
      <c r="I468" s="279" t="s">
        <v>168</v>
      </c>
      <c r="J468" s="279" t="s">
        <v>188</v>
      </c>
      <c r="K468" s="325">
        <v>42916</v>
      </c>
      <c r="L468" s="291">
        <v>12</v>
      </c>
      <c r="M468" s="285">
        <v>961</v>
      </c>
      <c r="N468" s="285">
        <v>88674</v>
      </c>
      <c r="O468" s="285">
        <v>167</v>
      </c>
      <c r="P468" s="285">
        <v>794</v>
      </c>
      <c r="Q468" s="285"/>
      <c r="R468" s="285"/>
      <c r="S468" s="285">
        <v>13111</v>
      </c>
      <c r="T468" s="285">
        <v>75563</v>
      </c>
      <c r="U468" s="285"/>
      <c r="V468" s="285"/>
      <c r="W468" s="285">
        <v>117</v>
      </c>
      <c r="X468" s="285">
        <v>241</v>
      </c>
      <c r="Y468" s="285">
        <v>263</v>
      </c>
      <c r="Z468" s="285">
        <v>114</v>
      </c>
      <c r="AA468" s="285">
        <v>103</v>
      </c>
      <c r="AB468" s="285">
        <v>76</v>
      </c>
      <c r="AC468" s="299" t="s">
        <v>769</v>
      </c>
      <c r="AD468" s="299" t="s">
        <v>769</v>
      </c>
      <c r="AE468" s="320"/>
      <c r="AF468" s="320"/>
      <c r="AG468" s="285"/>
      <c r="AH468" s="285"/>
      <c r="AI468" s="286">
        <v>0.12</v>
      </c>
      <c r="AJ468" s="286">
        <v>0.25</v>
      </c>
      <c r="AK468" s="286">
        <v>0.27</v>
      </c>
      <c r="AL468" s="286">
        <v>0.12</v>
      </c>
      <c r="AM468" s="286">
        <v>0.11</v>
      </c>
      <c r="AN468" s="286">
        <v>0.08</v>
      </c>
      <c r="AO468" s="324" t="s">
        <v>769</v>
      </c>
      <c r="AP468" s="324" t="s">
        <v>769</v>
      </c>
      <c r="AQ468" s="321"/>
      <c r="AR468" s="321"/>
      <c r="AS468" s="286"/>
      <c r="AT468" s="286"/>
      <c r="AU468" s="285">
        <v>1701</v>
      </c>
      <c r="AV468" s="285">
        <v>11961</v>
      </c>
      <c r="AW468" s="285">
        <v>20421</v>
      </c>
      <c r="AX468" s="285">
        <v>12370</v>
      </c>
      <c r="AY468" s="285">
        <v>15534</v>
      </c>
      <c r="AZ468" s="285">
        <v>17164</v>
      </c>
      <c r="BA468" s="299" t="s">
        <v>769</v>
      </c>
      <c r="BB468" s="299" t="s">
        <v>769</v>
      </c>
      <c r="BC468" s="320"/>
      <c r="BD468" s="320"/>
      <c r="BE468" s="285"/>
      <c r="BF468" s="285"/>
      <c r="BG468" s="286">
        <v>0.02</v>
      </c>
      <c r="BH468" s="286">
        <v>0.13</v>
      </c>
      <c r="BI468" s="286">
        <v>0.23</v>
      </c>
      <c r="BJ468" s="286">
        <v>0.14000000000000001</v>
      </c>
      <c r="BK468" s="286">
        <v>0.18</v>
      </c>
      <c r="BL468" s="286">
        <v>0.19</v>
      </c>
      <c r="BM468" s="324" t="s">
        <v>769</v>
      </c>
      <c r="BN468" s="324" t="s">
        <v>769</v>
      </c>
      <c r="BO468" s="321"/>
      <c r="BP468" s="321"/>
      <c r="BQ468" s="286"/>
      <c r="BR468" s="286"/>
      <c r="BS468" s="299" t="s">
        <v>769</v>
      </c>
      <c r="BT468" s="285">
        <v>41</v>
      </c>
      <c r="BU468" s="285">
        <v>54</v>
      </c>
      <c r="BV468" s="285">
        <v>24</v>
      </c>
      <c r="BW468" s="299" t="s">
        <v>769</v>
      </c>
      <c r="BX468" s="299" t="s">
        <v>769</v>
      </c>
      <c r="BY468" s="299" t="s">
        <v>769</v>
      </c>
      <c r="BZ468" s="299" t="s">
        <v>769</v>
      </c>
      <c r="CA468" s="320"/>
      <c r="CB468" s="285"/>
      <c r="CC468" s="285"/>
      <c r="CD468" s="285"/>
      <c r="CE468" s="324" t="s">
        <v>769</v>
      </c>
      <c r="CF468" s="286">
        <v>0.04</v>
      </c>
      <c r="CG468" s="286">
        <v>0.06</v>
      </c>
      <c r="CH468" s="286">
        <v>0.02</v>
      </c>
      <c r="CI468" s="324" t="s">
        <v>769</v>
      </c>
      <c r="CJ468" s="324" t="s">
        <v>769</v>
      </c>
      <c r="CK468" s="324" t="s">
        <v>769</v>
      </c>
      <c r="CL468" s="324" t="s">
        <v>769</v>
      </c>
      <c r="CM468" s="321"/>
      <c r="CN468" s="286"/>
      <c r="CO468" s="286"/>
      <c r="CP468" s="286"/>
      <c r="CQ468" s="299" t="s">
        <v>769</v>
      </c>
      <c r="CR468" s="285">
        <v>1950</v>
      </c>
      <c r="CS468" s="285">
        <v>2916</v>
      </c>
      <c r="CT468" s="285">
        <v>1904</v>
      </c>
      <c r="CU468" s="299" t="s">
        <v>769</v>
      </c>
      <c r="CV468" s="299" t="s">
        <v>769</v>
      </c>
      <c r="CW468" s="299" t="s">
        <v>769</v>
      </c>
      <c r="CX468" s="299" t="s">
        <v>769</v>
      </c>
      <c r="CY468" s="320"/>
      <c r="CZ468" s="285"/>
      <c r="DA468" s="285"/>
      <c r="DB468" s="285"/>
      <c r="DC468" s="324" t="s">
        <v>769</v>
      </c>
      <c r="DD468" s="286">
        <v>0.02</v>
      </c>
      <c r="DE468" s="286">
        <v>0.03</v>
      </c>
      <c r="DF468" s="286">
        <v>0.02</v>
      </c>
      <c r="DG468" s="324" t="s">
        <v>769</v>
      </c>
      <c r="DH468" s="324" t="s">
        <v>769</v>
      </c>
      <c r="DI468" s="324" t="s">
        <v>769</v>
      </c>
      <c r="DJ468" s="324" t="s">
        <v>769</v>
      </c>
      <c r="DK468" s="321"/>
      <c r="DL468" s="286"/>
      <c r="DM468" s="286"/>
      <c r="DN468" s="286"/>
      <c r="DO468" s="299" t="s">
        <v>769</v>
      </c>
      <c r="DP468" s="285">
        <v>200</v>
      </c>
      <c r="DQ468" s="285">
        <v>209</v>
      </c>
      <c r="DR468" s="285">
        <v>90</v>
      </c>
      <c r="DS468" s="299" t="s">
        <v>769</v>
      </c>
      <c r="DT468" s="299" t="s">
        <v>769</v>
      </c>
      <c r="DU468" s="299" t="s">
        <v>769</v>
      </c>
      <c r="DV468" s="299" t="s">
        <v>769</v>
      </c>
      <c r="DW468" s="320"/>
      <c r="DX468" s="320"/>
      <c r="DY468" s="285"/>
      <c r="DZ468" s="285"/>
      <c r="EA468" s="324" t="s">
        <v>769</v>
      </c>
      <c r="EB468" s="286">
        <v>0.21</v>
      </c>
      <c r="EC468" s="286">
        <v>0.22</v>
      </c>
      <c r="ED468" s="286">
        <v>0.09</v>
      </c>
      <c r="EE468" s="324" t="s">
        <v>769</v>
      </c>
      <c r="EF468" s="324" t="s">
        <v>769</v>
      </c>
      <c r="EG468" s="324" t="s">
        <v>769</v>
      </c>
      <c r="EH468" s="324" t="s">
        <v>769</v>
      </c>
      <c r="EI468" s="321"/>
      <c r="EJ468" s="321"/>
      <c r="EK468" s="286"/>
      <c r="EL468" s="286"/>
      <c r="EM468" s="299" t="s">
        <v>769</v>
      </c>
      <c r="EN468" s="285">
        <v>10011</v>
      </c>
      <c r="EO468" s="285">
        <v>17505</v>
      </c>
      <c r="EP468" s="285">
        <v>10466</v>
      </c>
      <c r="EQ468" s="299" t="s">
        <v>769</v>
      </c>
      <c r="ER468" s="299" t="s">
        <v>769</v>
      </c>
      <c r="ES468" s="299" t="s">
        <v>769</v>
      </c>
      <c r="ET468" s="299" t="s">
        <v>769</v>
      </c>
      <c r="EU468" s="320"/>
      <c r="EV468" s="320"/>
      <c r="EW468" s="285"/>
      <c r="EX468" s="285"/>
      <c r="EY468" s="324" t="s">
        <v>769</v>
      </c>
      <c r="EZ468" s="286">
        <v>0.11</v>
      </c>
      <c r="FA468" s="286">
        <v>0.2</v>
      </c>
      <c r="FB468" s="286">
        <v>0.12</v>
      </c>
      <c r="FC468" s="324" t="s">
        <v>769</v>
      </c>
      <c r="FD468" s="324" t="s">
        <v>769</v>
      </c>
      <c r="FE468" s="328" t="s">
        <v>769</v>
      </c>
      <c r="FF468" s="328" t="s">
        <v>769</v>
      </c>
      <c r="FG468" s="327"/>
      <c r="FH468" s="327"/>
      <c r="FI468" s="326"/>
      <c r="FJ468" s="326"/>
    </row>
    <row r="469" spans="1:166" s="287" customFormat="1" ht="12">
      <c r="A469" s="301">
        <v>42916</v>
      </c>
      <c r="B469" s="279" t="s">
        <v>450</v>
      </c>
      <c r="C469" s="279" t="s">
        <v>171</v>
      </c>
      <c r="D469" s="279"/>
      <c r="E469" s="293"/>
      <c r="F469" s="279" t="s">
        <v>451</v>
      </c>
      <c r="G469" s="290">
        <v>92398191503</v>
      </c>
      <c r="H469" s="279" t="s">
        <v>452</v>
      </c>
      <c r="I469" s="279" t="s">
        <v>168</v>
      </c>
      <c r="J469" s="279" t="s">
        <v>188</v>
      </c>
      <c r="K469" s="325">
        <v>42916</v>
      </c>
      <c r="L469" s="291">
        <v>12</v>
      </c>
      <c r="M469" s="285">
        <v>102017</v>
      </c>
      <c r="N469" s="285">
        <v>1817849</v>
      </c>
      <c r="O469" s="299" t="s">
        <v>769</v>
      </c>
      <c r="P469" s="285">
        <v>67914</v>
      </c>
      <c r="Q469" s="285"/>
      <c r="R469" s="299" t="s">
        <v>769</v>
      </c>
      <c r="S469" s="299" t="s">
        <v>769</v>
      </c>
      <c r="T469" s="285">
        <v>1405865</v>
      </c>
      <c r="U469" s="285"/>
      <c r="V469" s="299" t="s">
        <v>769</v>
      </c>
      <c r="W469" s="285">
        <v>19824</v>
      </c>
      <c r="X469" s="285">
        <v>39140</v>
      </c>
      <c r="Y469" s="285">
        <v>17166</v>
      </c>
      <c r="Z469" s="285">
        <v>7769</v>
      </c>
      <c r="AA469" s="285">
        <v>6443</v>
      </c>
      <c r="AB469" s="285">
        <v>5367</v>
      </c>
      <c r="AC469" s="285">
        <v>3582</v>
      </c>
      <c r="AD469" s="285">
        <v>1712</v>
      </c>
      <c r="AE469" s="320">
        <v>696</v>
      </c>
      <c r="AF469" s="320">
        <v>215</v>
      </c>
      <c r="AG469" s="299" t="s">
        <v>769</v>
      </c>
      <c r="AH469" s="299" t="s">
        <v>769</v>
      </c>
      <c r="AI469" s="286">
        <v>0.19</v>
      </c>
      <c r="AJ469" s="286">
        <v>0.38</v>
      </c>
      <c r="AK469" s="286">
        <v>0.17</v>
      </c>
      <c r="AL469" s="286">
        <v>0.08</v>
      </c>
      <c r="AM469" s="286">
        <v>0.06</v>
      </c>
      <c r="AN469" s="286">
        <v>0.05</v>
      </c>
      <c r="AO469" s="286">
        <v>0.04</v>
      </c>
      <c r="AP469" s="286">
        <v>0.02</v>
      </c>
      <c r="AQ469" s="321">
        <v>0.01</v>
      </c>
      <c r="AR469" s="321">
        <v>0</v>
      </c>
      <c r="AS469" s="324" t="s">
        <v>769</v>
      </c>
      <c r="AT469" s="324" t="s">
        <v>769</v>
      </c>
      <c r="AU469" s="285">
        <v>53063</v>
      </c>
      <c r="AV469" s="285">
        <v>290763</v>
      </c>
      <c r="AW469" s="285">
        <v>424900</v>
      </c>
      <c r="AX469" s="285">
        <v>259099</v>
      </c>
      <c r="AY469" s="285">
        <v>252927</v>
      </c>
      <c r="AZ469" s="285">
        <v>247957</v>
      </c>
      <c r="BA469" s="285">
        <v>179794</v>
      </c>
      <c r="BB469" s="285">
        <v>73241</v>
      </c>
      <c r="BC469" s="320">
        <v>26977</v>
      </c>
      <c r="BD469" s="320">
        <v>8602</v>
      </c>
      <c r="BE469" s="299" t="s">
        <v>769</v>
      </c>
      <c r="BF469" s="299" t="s">
        <v>769</v>
      </c>
      <c r="BG469" s="286">
        <v>0.03</v>
      </c>
      <c r="BH469" s="286">
        <v>0.16</v>
      </c>
      <c r="BI469" s="286">
        <v>0.23</v>
      </c>
      <c r="BJ469" s="286">
        <v>0.14000000000000001</v>
      </c>
      <c r="BK469" s="286">
        <v>0.14000000000000001</v>
      </c>
      <c r="BL469" s="286">
        <v>0.14000000000000001</v>
      </c>
      <c r="BM469" s="286">
        <v>0.1</v>
      </c>
      <c r="BN469" s="286">
        <v>0.04</v>
      </c>
      <c r="BO469" s="321">
        <v>0.01</v>
      </c>
      <c r="BP469" s="321">
        <v>0</v>
      </c>
      <c r="BQ469" s="324" t="s">
        <v>769</v>
      </c>
      <c r="BR469" s="324" t="s">
        <v>769</v>
      </c>
      <c r="BS469" s="285">
        <v>7013</v>
      </c>
      <c r="BT469" s="285">
        <v>14487</v>
      </c>
      <c r="BU469" s="285">
        <v>4902</v>
      </c>
      <c r="BV469" s="285">
        <v>2271</v>
      </c>
      <c r="BW469" s="285">
        <v>1996</v>
      </c>
      <c r="BX469" s="320">
        <v>1702</v>
      </c>
      <c r="BY469" s="320">
        <v>1059</v>
      </c>
      <c r="BZ469" s="285">
        <v>447</v>
      </c>
      <c r="CA469" s="320">
        <v>163</v>
      </c>
      <c r="CB469" s="299" t="s">
        <v>769</v>
      </c>
      <c r="CC469" s="285"/>
      <c r="CD469" s="299" t="s">
        <v>769</v>
      </c>
      <c r="CE469" s="286">
        <v>7.0000000000000007E-2</v>
      </c>
      <c r="CF469" s="286">
        <v>0.14000000000000001</v>
      </c>
      <c r="CG469" s="286">
        <v>0.05</v>
      </c>
      <c r="CH469" s="286">
        <v>0.02</v>
      </c>
      <c r="CI469" s="286">
        <v>0.02</v>
      </c>
      <c r="CJ469" s="321">
        <v>0.02</v>
      </c>
      <c r="CK469" s="321">
        <v>0.01</v>
      </c>
      <c r="CL469" s="286">
        <v>0</v>
      </c>
      <c r="CM469" s="321">
        <v>0</v>
      </c>
      <c r="CN469" s="324" t="s">
        <v>769</v>
      </c>
      <c r="CO469" s="286"/>
      <c r="CP469" s="324" t="s">
        <v>769</v>
      </c>
      <c r="CQ469" s="285">
        <v>13580</v>
      </c>
      <c r="CR469" s="285">
        <v>72481</v>
      </c>
      <c r="CS469" s="285">
        <v>88247</v>
      </c>
      <c r="CT469" s="285">
        <v>55251</v>
      </c>
      <c r="CU469" s="285">
        <v>53788</v>
      </c>
      <c r="CV469" s="320">
        <v>56564</v>
      </c>
      <c r="CW469" s="320">
        <v>47016</v>
      </c>
      <c r="CX469" s="285">
        <v>15701</v>
      </c>
      <c r="CY469" s="320">
        <v>7482</v>
      </c>
      <c r="CZ469" s="299" t="s">
        <v>769</v>
      </c>
      <c r="DA469" s="285"/>
      <c r="DB469" s="299" t="s">
        <v>769</v>
      </c>
      <c r="DC469" s="286">
        <v>0.01</v>
      </c>
      <c r="DD469" s="286">
        <v>0.04</v>
      </c>
      <c r="DE469" s="286">
        <v>0.05</v>
      </c>
      <c r="DF469" s="286">
        <v>0.03</v>
      </c>
      <c r="DG469" s="286">
        <v>0.03</v>
      </c>
      <c r="DH469" s="321">
        <v>0.03</v>
      </c>
      <c r="DI469" s="321">
        <v>0.03</v>
      </c>
      <c r="DJ469" s="286">
        <v>0.01</v>
      </c>
      <c r="DK469" s="321">
        <v>0</v>
      </c>
      <c r="DL469" s="324" t="s">
        <v>769</v>
      </c>
      <c r="DM469" s="286"/>
      <c r="DN469" s="324" t="s">
        <v>769</v>
      </c>
      <c r="DO469" s="285">
        <v>12811</v>
      </c>
      <c r="DP469" s="285">
        <v>24651</v>
      </c>
      <c r="DQ469" s="285">
        <v>12263</v>
      </c>
      <c r="DR469" s="285">
        <v>5497</v>
      </c>
      <c r="DS469" s="285">
        <v>4447</v>
      </c>
      <c r="DT469" s="285">
        <v>3665</v>
      </c>
      <c r="DU469" s="285">
        <v>2523</v>
      </c>
      <c r="DV469" s="285">
        <v>1265</v>
      </c>
      <c r="DW469" s="320">
        <v>533</v>
      </c>
      <c r="DX469" s="299" t="s">
        <v>769</v>
      </c>
      <c r="DY469" s="299" t="s">
        <v>769</v>
      </c>
      <c r="DZ469" s="299" t="s">
        <v>769</v>
      </c>
      <c r="EA469" s="286">
        <v>0.13</v>
      </c>
      <c r="EB469" s="286">
        <v>0.24</v>
      </c>
      <c r="EC469" s="286">
        <v>0.12</v>
      </c>
      <c r="ED469" s="286">
        <v>0.05</v>
      </c>
      <c r="EE469" s="286">
        <v>0.04</v>
      </c>
      <c r="EF469" s="286">
        <v>0.04</v>
      </c>
      <c r="EG469" s="286">
        <v>0.02</v>
      </c>
      <c r="EH469" s="286">
        <v>0.01</v>
      </c>
      <c r="EI469" s="321">
        <v>0.01</v>
      </c>
      <c r="EJ469" s="324" t="s">
        <v>769</v>
      </c>
      <c r="EK469" s="324" t="s">
        <v>769</v>
      </c>
      <c r="EL469" s="324" t="s">
        <v>769</v>
      </c>
      <c r="EM469" s="285">
        <v>39483</v>
      </c>
      <c r="EN469" s="285">
        <v>218282</v>
      </c>
      <c r="EO469" s="285">
        <v>336653</v>
      </c>
      <c r="EP469" s="285">
        <v>203847</v>
      </c>
      <c r="EQ469" s="285">
        <v>199139</v>
      </c>
      <c r="ER469" s="285">
        <v>191393</v>
      </c>
      <c r="ES469" s="285">
        <v>132778</v>
      </c>
      <c r="ET469" s="285">
        <v>57540</v>
      </c>
      <c r="EU469" s="320">
        <v>19495</v>
      </c>
      <c r="EV469" s="299" t="s">
        <v>769</v>
      </c>
      <c r="EW469" s="299" t="s">
        <v>769</v>
      </c>
      <c r="EX469" s="299" t="s">
        <v>769</v>
      </c>
      <c r="EY469" s="286">
        <v>0.02</v>
      </c>
      <c r="EZ469" s="286">
        <v>0.12</v>
      </c>
      <c r="FA469" s="286">
        <v>0.19</v>
      </c>
      <c r="FB469" s="286">
        <v>0.11</v>
      </c>
      <c r="FC469" s="286">
        <v>0.11</v>
      </c>
      <c r="FD469" s="286">
        <v>0.11</v>
      </c>
      <c r="FE469" s="326">
        <v>7.0000000000000007E-2</v>
      </c>
      <c r="FF469" s="326">
        <v>0.03</v>
      </c>
      <c r="FG469" s="327">
        <v>0.01</v>
      </c>
      <c r="FH469" s="328" t="s">
        <v>769</v>
      </c>
      <c r="FI469" s="328" t="s">
        <v>769</v>
      </c>
      <c r="FJ469" s="328" t="s">
        <v>769</v>
      </c>
    </row>
    <row r="470" spans="1:166" s="287" customFormat="1" ht="12">
      <c r="A470" s="301">
        <v>42916</v>
      </c>
      <c r="B470" s="279" t="s">
        <v>321</v>
      </c>
      <c r="C470" s="279" t="s">
        <v>171</v>
      </c>
      <c r="D470" s="279"/>
      <c r="E470" s="293"/>
      <c r="F470" s="279" t="s">
        <v>322</v>
      </c>
      <c r="G470" s="290">
        <v>84421446069</v>
      </c>
      <c r="H470" s="279" t="s">
        <v>323</v>
      </c>
      <c r="I470" s="279" t="s">
        <v>168</v>
      </c>
      <c r="J470" s="279" t="s">
        <v>181</v>
      </c>
      <c r="K470" s="325">
        <v>42916</v>
      </c>
      <c r="L470" s="291">
        <v>12</v>
      </c>
      <c r="M470" s="285">
        <v>4788</v>
      </c>
      <c r="N470" s="285">
        <v>640213</v>
      </c>
      <c r="O470" s="285">
        <v>1271</v>
      </c>
      <c r="P470" s="285">
        <v>3517</v>
      </c>
      <c r="Q470" s="285"/>
      <c r="R470" s="285"/>
      <c r="S470" s="285">
        <v>145131</v>
      </c>
      <c r="T470" s="285">
        <v>495082</v>
      </c>
      <c r="U470" s="285"/>
      <c r="V470" s="285"/>
      <c r="W470" s="285">
        <v>98</v>
      </c>
      <c r="X470" s="285">
        <v>920</v>
      </c>
      <c r="Y470" s="285">
        <v>1217</v>
      </c>
      <c r="Z470" s="285">
        <v>729</v>
      </c>
      <c r="AA470" s="285">
        <v>641</v>
      </c>
      <c r="AB470" s="285">
        <v>627</v>
      </c>
      <c r="AC470" s="285">
        <v>316</v>
      </c>
      <c r="AD470" s="285">
        <v>172</v>
      </c>
      <c r="AE470" s="299" t="s">
        <v>769</v>
      </c>
      <c r="AF470" s="299" t="s">
        <v>769</v>
      </c>
      <c r="AG470" s="285"/>
      <c r="AH470" s="285"/>
      <c r="AI470" s="286">
        <v>0.02</v>
      </c>
      <c r="AJ470" s="286">
        <v>0.19</v>
      </c>
      <c r="AK470" s="286">
        <v>0.25</v>
      </c>
      <c r="AL470" s="286">
        <v>0.15</v>
      </c>
      <c r="AM470" s="286">
        <v>0.13</v>
      </c>
      <c r="AN470" s="286">
        <v>0.13</v>
      </c>
      <c r="AO470" s="286">
        <v>7.0000000000000007E-2</v>
      </c>
      <c r="AP470" s="286">
        <v>0.04</v>
      </c>
      <c r="AQ470" s="324" t="s">
        <v>769</v>
      </c>
      <c r="AR470" s="324" t="s">
        <v>769</v>
      </c>
      <c r="AS470" s="286"/>
      <c r="AT470" s="286"/>
      <c r="AU470" s="285">
        <v>1598</v>
      </c>
      <c r="AV470" s="285">
        <v>50599</v>
      </c>
      <c r="AW470" s="285">
        <v>117000</v>
      </c>
      <c r="AX470" s="285">
        <v>96410</v>
      </c>
      <c r="AY470" s="285">
        <v>99587</v>
      </c>
      <c r="AZ470" s="285">
        <v>140855</v>
      </c>
      <c r="BA470" s="285">
        <v>81486</v>
      </c>
      <c r="BB470" s="285">
        <v>37773</v>
      </c>
      <c r="BC470" s="299" t="s">
        <v>769</v>
      </c>
      <c r="BD470" s="299" t="s">
        <v>769</v>
      </c>
      <c r="BE470" s="285"/>
      <c r="BF470" s="285"/>
      <c r="BG470" s="286">
        <v>0</v>
      </c>
      <c r="BH470" s="286">
        <v>0.08</v>
      </c>
      <c r="BI470" s="286">
        <v>0.18</v>
      </c>
      <c r="BJ470" s="286">
        <v>0.15</v>
      </c>
      <c r="BK470" s="286">
        <v>0.16</v>
      </c>
      <c r="BL470" s="286">
        <v>0.22</v>
      </c>
      <c r="BM470" s="286">
        <v>0.13</v>
      </c>
      <c r="BN470" s="286">
        <v>0.06</v>
      </c>
      <c r="BO470" s="324" t="s">
        <v>769</v>
      </c>
      <c r="BP470" s="324" t="s">
        <v>769</v>
      </c>
      <c r="BQ470" s="286"/>
      <c r="BR470" s="286"/>
      <c r="BS470" s="285">
        <v>32</v>
      </c>
      <c r="BT470" s="285">
        <v>253</v>
      </c>
      <c r="BU470" s="285">
        <v>364</v>
      </c>
      <c r="BV470" s="285">
        <v>207</v>
      </c>
      <c r="BW470" s="285">
        <v>153</v>
      </c>
      <c r="BX470" s="320">
        <v>155</v>
      </c>
      <c r="BY470" s="320">
        <v>63</v>
      </c>
      <c r="BZ470" s="299" t="s">
        <v>769</v>
      </c>
      <c r="CA470" s="299" t="s">
        <v>769</v>
      </c>
      <c r="CB470" s="299" t="s">
        <v>769</v>
      </c>
      <c r="CC470" s="285"/>
      <c r="CD470" s="285"/>
      <c r="CE470" s="286">
        <v>0.01</v>
      </c>
      <c r="CF470" s="286">
        <v>0.05</v>
      </c>
      <c r="CG470" s="286">
        <v>0.08</v>
      </c>
      <c r="CH470" s="286">
        <v>0.04</v>
      </c>
      <c r="CI470" s="286">
        <v>0.03</v>
      </c>
      <c r="CJ470" s="321">
        <v>0.03</v>
      </c>
      <c r="CK470" s="321">
        <v>0.01</v>
      </c>
      <c r="CL470" s="324" t="s">
        <v>769</v>
      </c>
      <c r="CM470" s="324" t="s">
        <v>769</v>
      </c>
      <c r="CN470" s="324" t="s">
        <v>769</v>
      </c>
      <c r="CO470" s="286"/>
      <c r="CP470" s="286"/>
      <c r="CQ470" s="285">
        <v>426</v>
      </c>
      <c r="CR470" s="285">
        <v>11945</v>
      </c>
      <c r="CS470" s="285">
        <v>33167</v>
      </c>
      <c r="CT470" s="285">
        <v>29883</v>
      </c>
      <c r="CU470" s="285">
        <v>20709</v>
      </c>
      <c r="CV470" s="320">
        <v>32368</v>
      </c>
      <c r="CW470" s="320">
        <v>10702</v>
      </c>
      <c r="CX470" s="299" t="s">
        <v>769</v>
      </c>
      <c r="CY470" s="299" t="s">
        <v>769</v>
      </c>
      <c r="CZ470" s="299" t="s">
        <v>769</v>
      </c>
      <c r="DA470" s="285"/>
      <c r="DB470" s="285"/>
      <c r="DC470" s="286">
        <v>0</v>
      </c>
      <c r="DD470" s="286">
        <v>0.02</v>
      </c>
      <c r="DE470" s="286">
        <v>0.05</v>
      </c>
      <c r="DF470" s="286">
        <v>0.05</v>
      </c>
      <c r="DG470" s="286">
        <v>0.03</v>
      </c>
      <c r="DH470" s="321">
        <v>0.05</v>
      </c>
      <c r="DI470" s="321">
        <v>0.02</v>
      </c>
      <c r="DJ470" s="324" t="s">
        <v>769</v>
      </c>
      <c r="DK470" s="324" t="s">
        <v>769</v>
      </c>
      <c r="DL470" s="324" t="s">
        <v>769</v>
      </c>
      <c r="DM470" s="286"/>
      <c r="DN470" s="286"/>
      <c r="DO470" s="285">
        <v>66</v>
      </c>
      <c r="DP470" s="285">
        <v>667</v>
      </c>
      <c r="DQ470" s="285">
        <v>853</v>
      </c>
      <c r="DR470" s="285">
        <v>522</v>
      </c>
      <c r="DS470" s="285">
        <v>488</v>
      </c>
      <c r="DT470" s="285">
        <v>472</v>
      </c>
      <c r="DU470" s="285">
        <v>253</v>
      </c>
      <c r="DV470" s="299" t="s">
        <v>769</v>
      </c>
      <c r="DW470" s="299" t="s">
        <v>769</v>
      </c>
      <c r="DX470" s="299" t="s">
        <v>769</v>
      </c>
      <c r="DY470" s="285"/>
      <c r="DZ470" s="285"/>
      <c r="EA470" s="286">
        <v>0.01</v>
      </c>
      <c r="EB470" s="286">
        <v>0.14000000000000001</v>
      </c>
      <c r="EC470" s="286">
        <v>0.18</v>
      </c>
      <c r="ED470" s="286">
        <v>0.11</v>
      </c>
      <c r="EE470" s="286">
        <v>0.1</v>
      </c>
      <c r="EF470" s="286">
        <v>0.1</v>
      </c>
      <c r="EG470" s="286">
        <v>0.05</v>
      </c>
      <c r="EH470" s="324" t="s">
        <v>769</v>
      </c>
      <c r="EI470" s="324" t="s">
        <v>769</v>
      </c>
      <c r="EJ470" s="324" t="s">
        <v>769</v>
      </c>
      <c r="EK470" s="286"/>
      <c r="EL470" s="286"/>
      <c r="EM470" s="285">
        <v>1172</v>
      </c>
      <c r="EN470" s="285">
        <v>38654</v>
      </c>
      <c r="EO470" s="285">
        <v>83833</v>
      </c>
      <c r="EP470" s="285">
        <v>66527</v>
      </c>
      <c r="EQ470" s="285">
        <v>78878</v>
      </c>
      <c r="ER470" s="285">
        <v>108487</v>
      </c>
      <c r="ES470" s="285">
        <v>70784</v>
      </c>
      <c r="ET470" s="299" t="s">
        <v>769</v>
      </c>
      <c r="EU470" s="299" t="s">
        <v>769</v>
      </c>
      <c r="EV470" s="299" t="s">
        <v>769</v>
      </c>
      <c r="EW470" s="285"/>
      <c r="EX470" s="285"/>
      <c r="EY470" s="286">
        <v>0</v>
      </c>
      <c r="EZ470" s="286">
        <v>0.06</v>
      </c>
      <c r="FA470" s="286">
        <v>0.13</v>
      </c>
      <c r="FB470" s="286">
        <v>0.1</v>
      </c>
      <c r="FC470" s="286">
        <v>0.12</v>
      </c>
      <c r="FD470" s="286">
        <v>0.17</v>
      </c>
      <c r="FE470" s="326">
        <v>0.11</v>
      </c>
      <c r="FF470" s="328" t="s">
        <v>769</v>
      </c>
      <c r="FG470" s="328" t="s">
        <v>769</v>
      </c>
      <c r="FH470" s="328" t="s">
        <v>769</v>
      </c>
      <c r="FI470" s="326"/>
      <c r="FJ470" s="326"/>
    </row>
    <row r="471" spans="1:166" s="287" customFormat="1" ht="12">
      <c r="A471" s="301">
        <v>42916</v>
      </c>
      <c r="B471" s="279" t="s">
        <v>402</v>
      </c>
      <c r="C471" s="279" t="s">
        <v>171</v>
      </c>
      <c r="D471" s="279" t="s">
        <v>165</v>
      </c>
      <c r="E471" s="293">
        <v>2</v>
      </c>
      <c r="F471" s="279" t="s">
        <v>198</v>
      </c>
      <c r="G471" s="290">
        <v>53226460365</v>
      </c>
      <c r="H471" s="279" t="s">
        <v>199</v>
      </c>
      <c r="I471" s="279" t="s">
        <v>168</v>
      </c>
      <c r="J471" s="279" t="s">
        <v>181</v>
      </c>
      <c r="K471" s="325">
        <v>42916</v>
      </c>
      <c r="L471" s="291">
        <v>12</v>
      </c>
      <c r="M471" s="285">
        <v>629635</v>
      </c>
      <c r="N471" s="285">
        <v>41899183</v>
      </c>
      <c r="O471" s="285">
        <v>432948</v>
      </c>
      <c r="P471" s="285">
        <v>196623</v>
      </c>
      <c r="Q471" s="285"/>
      <c r="R471" s="285">
        <v>64</v>
      </c>
      <c r="S471" s="285">
        <v>27427799</v>
      </c>
      <c r="T471" s="285">
        <v>14470986</v>
      </c>
      <c r="U471" s="285"/>
      <c r="V471" s="285">
        <v>398</v>
      </c>
      <c r="W471" s="285">
        <v>30493</v>
      </c>
      <c r="X471" s="285">
        <v>128182</v>
      </c>
      <c r="Y471" s="285">
        <v>152218</v>
      </c>
      <c r="Z471" s="285">
        <v>86238</v>
      </c>
      <c r="AA471" s="285">
        <v>80611</v>
      </c>
      <c r="AB471" s="285">
        <v>73409</v>
      </c>
      <c r="AC471" s="285">
        <v>44729</v>
      </c>
      <c r="AD471" s="285">
        <v>22810</v>
      </c>
      <c r="AE471" s="320">
        <v>8054</v>
      </c>
      <c r="AF471" s="320">
        <v>2766</v>
      </c>
      <c r="AG471" s="285">
        <v>125</v>
      </c>
      <c r="AH471" s="285"/>
      <c r="AI471" s="286">
        <v>0.05</v>
      </c>
      <c r="AJ471" s="286">
        <v>0.2</v>
      </c>
      <c r="AK471" s="286">
        <v>0.24</v>
      </c>
      <c r="AL471" s="286">
        <v>0.14000000000000001</v>
      </c>
      <c r="AM471" s="286">
        <v>0.13</v>
      </c>
      <c r="AN471" s="286">
        <v>0.12</v>
      </c>
      <c r="AO471" s="286">
        <v>7.0000000000000007E-2</v>
      </c>
      <c r="AP471" s="286">
        <v>0.04</v>
      </c>
      <c r="AQ471" s="321">
        <v>0.01</v>
      </c>
      <c r="AR471" s="321">
        <v>0</v>
      </c>
      <c r="AS471" s="286">
        <v>0</v>
      </c>
      <c r="AT471" s="286"/>
      <c r="AU471" s="285">
        <v>166138</v>
      </c>
      <c r="AV471" s="285">
        <v>3912122</v>
      </c>
      <c r="AW471" s="285">
        <v>10026996</v>
      </c>
      <c r="AX471" s="285">
        <v>7175365</v>
      </c>
      <c r="AY471" s="285">
        <v>7319961</v>
      </c>
      <c r="AZ471" s="285">
        <v>7406283</v>
      </c>
      <c r="BA471" s="285">
        <v>3728230</v>
      </c>
      <c r="BB471" s="285">
        <v>1583555</v>
      </c>
      <c r="BC471" s="320">
        <v>463702</v>
      </c>
      <c r="BD471" s="320">
        <v>115695</v>
      </c>
      <c r="BE471" s="285">
        <v>1136</v>
      </c>
      <c r="BF471" s="285"/>
      <c r="BG471" s="286">
        <v>0</v>
      </c>
      <c r="BH471" s="286">
        <v>0.09</v>
      </c>
      <c r="BI471" s="286">
        <v>0.24</v>
      </c>
      <c r="BJ471" s="286">
        <v>0.17</v>
      </c>
      <c r="BK471" s="286">
        <v>0.17</v>
      </c>
      <c r="BL471" s="286">
        <v>0.18</v>
      </c>
      <c r="BM471" s="286">
        <v>0.09</v>
      </c>
      <c r="BN471" s="286">
        <v>0.04</v>
      </c>
      <c r="BO471" s="321">
        <v>0.01</v>
      </c>
      <c r="BP471" s="321">
        <v>0</v>
      </c>
      <c r="BQ471" s="286">
        <v>0</v>
      </c>
      <c r="BR471" s="286"/>
      <c r="BS471" s="285">
        <v>20620</v>
      </c>
      <c r="BT471" s="285">
        <v>88870</v>
      </c>
      <c r="BU471" s="285">
        <v>105992</v>
      </c>
      <c r="BV471" s="285">
        <v>60049</v>
      </c>
      <c r="BW471" s="285">
        <v>56099</v>
      </c>
      <c r="BX471" s="320">
        <v>50843</v>
      </c>
      <c r="BY471" s="320">
        <v>29873</v>
      </c>
      <c r="BZ471" s="285">
        <v>14356</v>
      </c>
      <c r="CA471" s="320">
        <v>4756</v>
      </c>
      <c r="CB471" s="285">
        <v>1434</v>
      </c>
      <c r="CC471" s="285">
        <v>56</v>
      </c>
      <c r="CD471" s="285"/>
      <c r="CE471" s="286">
        <v>0.03</v>
      </c>
      <c r="CF471" s="286">
        <v>0.14000000000000001</v>
      </c>
      <c r="CG471" s="286">
        <v>0.17</v>
      </c>
      <c r="CH471" s="286">
        <v>0.1</v>
      </c>
      <c r="CI471" s="286">
        <v>0.09</v>
      </c>
      <c r="CJ471" s="321">
        <v>0.08</v>
      </c>
      <c r="CK471" s="321">
        <v>0.05</v>
      </c>
      <c r="CL471" s="286">
        <v>0.02</v>
      </c>
      <c r="CM471" s="321">
        <v>0.01</v>
      </c>
      <c r="CN471" s="286">
        <v>0</v>
      </c>
      <c r="CO471" s="286">
        <v>0</v>
      </c>
      <c r="CP471" s="286"/>
      <c r="CQ471" s="285">
        <v>111720</v>
      </c>
      <c r="CR471" s="285">
        <v>2633381</v>
      </c>
      <c r="CS471" s="285">
        <v>6463527</v>
      </c>
      <c r="CT471" s="285">
        <v>4596801</v>
      </c>
      <c r="CU471" s="285">
        <v>4785144</v>
      </c>
      <c r="CV471" s="320">
        <v>4973738</v>
      </c>
      <c r="CW471" s="320">
        <v>2536473</v>
      </c>
      <c r="CX471" s="285">
        <v>1015143</v>
      </c>
      <c r="CY471" s="320">
        <v>257966</v>
      </c>
      <c r="CZ471" s="285">
        <v>53416</v>
      </c>
      <c r="DA471" s="285">
        <v>490</v>
      </c>
      <c r="DB471" s="285"/>
      <c r="DC471" s="286">
        <v>0</v>
      </c>
      <c r="DD471" s="286">
        <v>0.06</v>
      </c>
      <c r="DE471" s="286">
        <v>0.15</v>
      </c>
      <c r="DF471" s="286">
        <v>0.11</v>
      </c>
      <c r="DG471" s="286">
        <v>0.11</v>
      </c>
      <c r="DH471" s="321">
        <v>0.12</v>
      </c>
      <c r="DI471" s="321">
        <v>0.06</v>
      </c>
      <c r="DJ471" s="286">
        <v>0.02</v>
      </c>
      <c r="DK471" s="321">
        <v>0.01</v>
      </c>
      <c r="DL471" s="286">
        <v>0</v>
      </c>
      <c r="DM471" s="286">
        <v>0</v>
      </c>
      <c r="DN471" s="286"/>
      <c r="DO471" s="285">
        <v>9870</v>
      </c>
      <c r="DP471" s="285">
        <v>39286</v>
      </c>
      <c r="DQ471" s="285">
        <v>46199</v>
      </c>
      <c r="DR471" s="285">
        <v>26187</v>
      </c>
      <c r="DS471" s="285">
        <v>24510</v>
      </c>
      <c r="DT471" s="285">
        <v>22564</v>
      </c>
      <c r="DU471" s="285">
        <v>14855</v>
      </c>
      <c r="DV471" s="285">
        <v>8453</v>
      </c>
      <c r="DW471" s="320">
        <v>3298</v>
      </c>
      <c r="DX471" s="320">
        <v>1332</v>
      </c>
      <c r="DY471" s="285">
        <v>69</v>
      </c>
      <c r="DZ471" s="285"/>
      <c r="EA471" s="286">
        <v>0.02</v>
      </c>
      <c r="EB471" s="286">
        <v>0.06</v>
      </c>
      <c r="EC471" s="286">
        <v>7.0000000000000007E-2</v>
      </c>
      <c r="ED471" s="286">
        <v>0.04</v>
      </c>
      <c r="EE471" s="286">
        <v>0.04</v>
      </c>
      <c r="EF471" s="286">
        <v>0.04</v>
      </c>
      <c r="EG471" s="286">
        <v>0.02</v>
      </c>
      <c r="EH471" s="286">
        <v>0.01</v>
      </c>
      <c r="EI471" s="321">
        <v>0.01</v>
      </c>
      <c r="EJ471" s="321">
        <v>0</v>
      </c>
      <c r="EK471" s="286">
        <v>0</v>
      </c>
      <c r="EL471" s="286"/>
      <c r="EM471" s="285">
        <v>54407</v>
      </c>
      <c r="EN471" s="285">
        <v>1278625</v>
      </c>
      <c r="EO471" s="285">
        <v>3563381</v>
      </c>
      <c r="EP471" s="285">
        <v>2578555</v>
      </c>
      <c r="EQ471" s="285">
        <v>2534814</v>
      </c>
      <c r="ER471" s="285">
        <v>2432531</v>
      </c>
      <c r="ES471" s="285">
        <v>1191753</v>
      </c>
      <c r="ET471" s="285">
        <v>568259</v>
      </c>
      <c r="EU471" s="320">
        <v>205736</v>
      </c>
      <c r="EV471" s="320">
        <v>62279</v>
      </c>
      <c r="EW471" s="285">
        <v>646</v>
      </c>
      <c r="EX471" s="285"/>
      <c r="EY471" s="286">
        <v>0</v>
      </c>
      <c r="EZ471" s="286">
        <v>0.03</v>
      </c>
      <c r="FA471" s="286">
        <v>0.09</v>
      </c>
      <c r="FB471" s="286">
        <v>0.06</v>
      </c>
      <c r="FC471" s="286">
        <v>0.06</v>
      </c>
      <c r="FD471" s="286">
        <v>0.06</v>
      </c>
      <c r="FE471" s="326">
        <v>0.03</v>
      </c>
      <c r="FF471" s="326">
        <v>0.01</v>
      </c>
      <c r="FG471" s="327">
        <v>0</v>
      </c>
      <c r="FH471" s="327">
        <v>0</v>
      </c>
      <c r="FI471" s="326">
        <v>0</v>
      </c>
      <c r="FJ471" s="326"/>
    </row>
    <row r="472" spans="1:166" s="287" customFormat="1" ht="12">
      <c r="A472" s="301">
        <v>42916</v>
      </c>
      <c r="B472" s="279" t="s">
        <v>367</v>
      </c>
      <c r="C472" s="279" t="s">
        <v>171</v>
      </c>
      <c r="D472" s="279"/>
      <c r="E472" s="293"/>
      <c r="F472" s="279" t="s">
        <v>368</v>
      </c>
      <c r="G472" s="290">
        <v>49620344668</v>
      </c>
      <c r="H472" s="279" t="s">
        <v>369</v>
      </c>
      <c r="I472" s="279" t="s">
        <v>176</v>
      </c>
      <c r="J472" s="279" t="s">
        <v>177</v>
      </c>
      <c r="K472" s="325">
        <v>42916</v>
      </c>
      <c r="L472" s="291">
        <v>12</v>
      </c>
      <c r="M472" s="285">
        <v>2877</v>
      </c>
      <c r="N472" s="285">
        <v>415119</v>
      </c>
      <c r="O472" s="285">
        <v>893</v>
      </c>
      <c r="P472" s="285">
        <v>1984</v>
      </c>
      <c r="Q472" s="285"/>
      <c r="R472" s="285"/>
      <c r="S472" s="285">
        <v>90494</v>
      </c>
      <c r="T472" s="285">
        <v>324625</v>
      </c>
      <c r="U472" s="285"/>
      <c r="V472" s="285"/>
      <c r="W472" s="285">
        <v>61</v>
      </c>
      <c r="X472" s="285">
        <v>547</v>
      </c>
      <c r="Y472" s="285">
        <v>782</v>
      </c>
      <c r="Z472" s="285">
        <v>451</v>
      </c>
      <c r="AA472" s="285">
        <v>398</v>
      </c>
      <c r="AB472" s="285">
        <v>337</v>
      </c>
      <c r="AC472" s="285">
        <v>194</v>
      </c>
      <c r="AD472" s="285">
        <v>78</v>
      </c>
      <c r="AE472" s="299" t="s">
        <v>769</v>
      </c>
      <c r="AF472" s="299" t="s">
        <v>769</v>
      </c>
      <c r="AG472" s="285"/>
      <c r="AH472" s="285"/>
      <c r="AI472" s="286">
        <v>0.02</v>
      </c>
      <c r="AJ472" s="286">
        <v>0.19</v>
      </c>
      <c r="AK472" s="286">
        <v>0.27</v>
      </c>
      <c r="AL472" s="286">
        <v>0.16</v>
      </c>
      <c r="AM472" s="286">
        <v>0.14000000000000001</v>
      </c>
      <c r="AN472" s="286">
        <v>0.12</v>
      </c>
      <c r="AO472" s="286">
        <v>7.0000000000000007E-2</v>
      </c>
      <c r="AP472" s="286">
        <v>0.03</v>
      </c>
      <c r="AQ472" s="324" t="s">
        <v>769</v>
      </c>
      <c r="AR472" s="324" t="s">
        <v>769</v>
      </c>
      <c r="AS472" s="286"/>
      <c r="AT472" s="286"/>
      <c r="AU472" s="285">
        <v>852</v>
      </c>
      <c r="AV472" s="285">
        <v>22520</v>
      </c>
      <c r="AW472" s="285">
        <v>72660</v>
      </c>
      <c r="AX472" s="285">
        <v>69307</v>
      </c>
      <c r="AY472" s="285">
        <v>85430</v>
      </c>
      <c r="AZ472" s="285">
        <v>88545</v>
      </c>
      <c r="BA472" s="285">
        <v>45892</v>
      </c>
      <c r="BB472" s="285">
        <v>21946</v>
      </c>
      <c r="BC472" s="299" t="s">
        <v>769</v>
      </c>
      <c r="BD472" s="299" t="s">
        <v>769</v>
      </c>
      <c r="BE472" s="285"/>
      <c r="BF472" s="285"/>
      <c r="BG472" s="286">
        <v>0</v>
      </c>
      <c r="BH472" s="286">
        <v>0.05</v>
      </c>
      <c r="BI472" s="286">
        <v>0.18</v>
      </c>
      <c r="BJ472" s="286">
        <v>0.17</v>
      </c>
      <c r="BK472" s="286">
        <v>0.21</v>
      </c>
      <c r="BL472" s="286">
        <v>0.21</v>
      </c>
      <c r="BM472" s="286">
        <v>0.11</v>
      </c>
      <c r="BN472" s="286">
        <v>0.05</v>
      </c>
      <c r="BO472" s="324" t="s">
        <v>769</v>
      </c>
      <c r="BP472" s="324" t="s">
        <v>769</v>
      </c>
      <c r="BQ472" s="286"/>
      <c r="BR472" s="286"/>
      <c r="BS472" s="299" t="s">
        <v>769</v>
      </c>
      <c r="BT472" s="285">
        <v>218</v>
      </c>
      <c r="BU472" s="285">
        <v>282</v>
      </c>
      <c r="BV472" s="285">
        <v>134</v>
      </c>
      <c r="BW472" s="285">
        <v>99</v>
      </c>
      <c r="BX472" s="320">
        <v>76</v>
      </c>
      <c r="BY472" s="320">
        <v>41</v>
      </c>
      <c r="BZ472" s="299" t="s">
        <v>769</v>
      </c>
      <c r="CA472" s="299" t="s">
        <v>769</v>
      </c>
      <c r="CB472" s="285"/>
      <c r="CC472" s="285"/>
      <c r="CD472" s="285"/>
      <c r="CE472" s="324" t="s">
        <v>769</v>
      </c>
      <c r="CF472" s="286">
        <v>0.08</v>
      </c>
      <c r="CG472" s="286">
        <v>0.1</v>
      </c>
      <c r="CH472" s="286">
        <v>0.05</v>
      </c>
      <c r="CI472" s="286">
        <v>0.03</v>
      </c>
      <c r="CJ472" s="321">
        <v>0.03</v>
      </c>
      <c r="CK472" s="321">
        <v>0.01</v>
      </c>
      <c r="CL472" s="324" t="s">
        <v>769</v>
      </c>
      <c r="CM472" s="324" t="s">
        <v>769</v>
      </c>
      <c r="CN472" s="286"/>
      <c r="CO472" s="286"/>
      <c r="CP472" s="286"/>
      <c r="CQ472" s="299" t="s">
        <v>769</v>
      </c>
      <c r="CR472" s="285">
        <v>8545</v>
      </c>
      <c r="CS472" s="285">
        <v>23396</v>
      </c>
      <c r="CT472" s="285">
        <v>17417</v>
      </c>
      <c r="CU472" s="285">
        <v>15154</v>
      </c>
      <c r="CV472" s="320">
        <v>12053</v>
      </c>
      <c r="CW472" s="320">
        <v>9402</v>
      </c>
      <c r="CX472" s="299" t="s">
        <v>769</v>
      </c>
      <c r="CY472" s="299" t="s">
        <v>769</v>
      </c>
      <c r="CZ472" s="285"/>
      <c r="DA472" s="285"/>
      <c r="DB472" s="285"/>
      <c r="DC472" s="324" t="s">
        <v>769</v>
      </c>
      <c r="DD472" s="286">
        <v>0.02</v>
      </c>
      <c r="DE472" s="286">
        <v>0.06</v>
      </c>
      <c r="DF472" s="286">
        <v>0.04</v>
      </c>
      <c r="DG472" s="286">
        <v>0.04</v>
      </c>
      <c r="DH472" s="321">
        <v>0.03</v>
      </c>
      <c r="DI472" s="321">
        <v>0.02</v>
      </c>
      <c r="DJ472" s="324" t="s">
        <v>769</v>
      </c>
      <c r="DK472" s="324" t="s">
        <v>769</v>
      </c>
      <c r="DL472" s="286"/>
      <c r="DM472" s="286"/>
      <c r="DN472" s="286"/>
      <c r="DO472" s="299" t="s">
        <v>769</v>
      </c>
      <c r="DP472" s="285">
        <v>329</v>
      </c>
      <c r="DQ472" s="285">
        <v>500</v>
      </c>
      <c r="DR472" s="285">
        <v>317</v>
      </c>
      <c r="DS472" s="285">
        <v>299</v>
      </c>
      <c r="DT472" s="285">
        <v>261</v>
      </c>
      <c r="DU472" s="285">
        <v>153</v>
      </c>
      <c r="DV472" s="299" t="s">
        <v>769</v>
      </c>
      <c r="DW472" s="299" t="s">
        <v>769</v>
      </c>
      <c r="DX472" s="299" t="s">
        <v>769</v>
      </c>
      <c r="DY472" s="285"/>
      <c r="DZ472" s="285"/>
      <c r="EA472" s="324" t="s">
        <v>769</v>
      </c>
      <c r="EB472" s="286">
        <v>0.11</v>
      </c>
      <c r="EC472" s="286">
        <v>0.17</v>
      </c>
      <c r="ED472" s="286">
        <v>0.11</v>
      </c>
      <c r="EE472" s="286">
        <v>0.1</v>
      </c>
      <c r="EF472" s="286">
        <v>0.09</v>
      </c>
      <c r="EG472" s="286">
        <v>0.05</v>
      </c>
      <c r="EH472" s="324" t="s">
        <v>769</v>
      </c>
      <c r="EI472" s="324" t="s">
        <v>769</v>
      </c>
      <c r="EJ472" s="324" t="s">
        <v>769</v>
      </c>
      <c r="EK472" s="286"/>
      <c r="EL472" s="286"/>
      <c r="EM472" s="299" t="s">
        <v>769</v>
      </c>
      <c r="EN472" s="285">
        <v>13975</v>
      </c>
      <c r="EO472" s="285">
        <v>49264</v>
      </c>
      <c r="EP472" s="285">
        <v>51890</v>
      </c>
      <c r="EQ472" s="285">
        <v>70276</v>
      </c>
      <c r="ER472" s="285">
        <v>76492</v>
      </c>
      <c r="ES472" s="285">
        <v>36490</v>
      </c>
      <c r="ET472" s="299" t="s">
        <v>769</v>
      </c>
      <c r="EU472" s="299" t="s">
        <v>769</v>
      </c>
      <c r="EV472" s="299" t="s">
        <v>769</v>
      </c>
      <c r="EW472" s="285"/>
      <c r="EX472" s="285"/>
      <c r="EY472" s="324" t="s">
        <v>769</v>
      </c>
      <c r="EZ472" s="286">
        <v>0.03</v>
      </c>
      <c r="FA472" s="286">
        <v>0.12</v>
      </c>
      <c r="FB472" s="286">
        <v>0.13</v>
      </c>
      <c r="FC472" s="286">
        <v>0.17</v>
      </c>
      <c r="FD472" s="286">
        <v>0.18</v>
      </c>
      <c r="FE472" s="326">
        <v>0.09</v>
      </c>
      <c r="FF472" s="328" t="s">
        <v>769</v>
      </c>
      <c r="FG472" s="328" t="s">
        <v>769</v>
      </c>
      <c r="FH472" s="328" t="s">
        <v>769</v>
      </c>
      <c r="FI472" s="326"/>
      <c r="FJ472" s="326"/>
    </row>
    <row r="473" spans="1:166" s="287" customFormat="1" ht="12">
      <c r="A473" s="301">
        <v>42916</v>
      </c>
      <c r="B473" s="279" t="s">
        <v>203</v>
      </c>
      <c r="C473" s="279" t="s">
        <v>171</v>
      </c>
      <c r="D473" s="279"/>
      <c r="E473" s="293"/>
      <c r="F473" s="279" t="s">
        <v>204</v>
      </c>
      <c r="G473" s="290">
        <v>85571332201</v>
      </c>
      <c r="H473" s="279" t="s">
        <v>205</v>
      </c>
      <c r="I473" s="279" t="s">
        <v>168</v>
      </c>
      <c r="J473" s="279" t="s">
        <v>188</v>
      </c>
      <c r="K473" s="325">
        <v>42916</v>
      </c>
      <c r="L473" s="291">
        <v>12</v>
      </c>
      <c r="M473" s="285">
        <v>68900</v>
      </c>
      <c r="N473" s="285">
        <v>2981955</v>
      </c>
      <c r="O473" s="285">
        <v>3564</v>
      </c>
      <c r="P473" s="285">
        <v>65336</v>
      </c>
      <c r="Q473" s="285"/>
      <c r="R473" s="285"/>
      <c r="S473" s="285">
        <v>125314</v>
      </c>
      <c r="T473" s="285">
        <v>2856641</v>
      </c>
      <c r="U473" s="285"/>
      <c r="V473" s="285"/>
      <c r="W473" s="285">
        <v>7868</v>
      </c>
      <c r="X473" s="285">
        <v>18999</v>
      </c>
      <c r="Y473" s="285">
        <v>17054</v>
      </c>
      <c r="Z473" s="285">
        <v>8259</v>
      </c>
      <c r="AA473" s="285">
        <v>6988</v>
      </c>
      <c r="AB473" s="285">
        <v>5234</v>
      </c>
      <c r="AC473" s="285">
        <v>3111</v>
      </c>
      <c r="AD473" s="285">
        <v>1058</v>
      </c>
      <c r="AE473" s="320">
        <v>245</v>
      </c>
      <c r="AF473" s="320">
        <v>61</v>
      </c>
      <c r="AG473" s="299" t="s">
        <v>769</v>
      </c>
      <c r="AH473" s="299" t="s">
        <v>769</v>
      </c>
      <c r="AI473" s="286">
        <v>0.11</v>
      </c>
      <c r="AJ473" s="286">
        <v>0.28000000000000003</v>
      </c>
      <c r="AK473" s="286">
        <v>0.25</v>
      </c>
      <c r="AL473" s="286">
        <v>0.12</v>
      </c>
      <c r="AM473" s="286">
        <v>0.1</v>
      </c>
      <c r="AN473" s="286">
        <v>0.08</v>
      </c>
      <c r="AO473" s="286">
        <v>0.05</v>
      </c>
      <c r="AP473" s="286">
        <v>0.02</v>
      </c>
      <c r="AQ473" s="321">
        <v>0</v>
      </c>
      <c r="AR473" s="321">
        <v>0</v>
      </c>
      <c r="AS473" s="324" t="s">
        <v>769</v>
      </c>
      <c r="AT473" s="324" t="s">
        <v>769</v>
      </c>
      <c r="AU473" s="285">
        <v>61731</v>
      </c>
      <c r="AV473" s="285">
        <v>495273</v>
      </c>
      <c r="AW473" s="285">
        <v>792620</v>
      </c>
      <c r="AX473" s="285">
        <v>463243</v>
      </c>
      <c r="AY473" s="285">
        <v>442709</v>
      </c>
      <c r="AZ473" s="285">
        <v>397942</v>
      </c>
      <c r="BA473" s="285">
        <v>235328</v>
      </c>
      <c r="BB473" s="285">
        <v>71516</v>
      </c>
      <c r="BC473" s="320">
        <v>17042</v>
      </c>
      <c r="BD473" s="320">
        <v>4410</v>
      </c>
      <c r="BE473" s="299" t="s">
        <v>769</v>
      </c>
      <c r="BF473" s="299" t="s">
        <v>769</v>
      </c>
      <c r="BG473" s="286">
        <v>0.02</v>
      </c>
      <c r="BH473" s="286">
        <v>0.17</v>
      </c>
      <c r="BI473" s="286">
        <v>0.27</v>
      </c>
      <c r="BJ473" s="286">
        <v>0.16</v>
      </c>
      <c r="BK473" s="286">
        <v>0.15</v>
      </c>
      <c r="BL473" s="286">
        <v>0.13</v>
      </c>
      <c r="BM473" s="286">
        <v>0.08</v>
      </c>
      <c r="BN473" s="286">
        <v>0.02</v>
      </c>
      <c r="BO473" s="321">
        <v>0.01</v>
      </c>
      <c r="BP473" s="321">
        <v>0</v>
      </c>
      <c r="BQ473" s="324" t="s">
        <v>769</v>
      </c>
      <c r="BR473" s="324" t="s">
        <v>769</v>
      </c>
      <c r="BS473" s="285">
        <v>473</v>
      </c>
      <c r="BT473" s="285">
        <v>854</v>
      </c>
      <c r="BU473" s="285">
        <v>814</v>
      </c>
      <c r="BV473" s="285">
        <v>439</v>
      </c>
      <c r="BW473" s="285">
        <v>400</v>
      </c>
      <c r="BX473" s="320">
        <v>319</v>
      </c>
      <c r="BY473" s="320">
        <v>171</v>
      </c>
      <c r="BZ473" s="299" t="s">
        <v>769</v>
      </c>
      <c r="CA473" s="299" t="s">
        <v>769</v>
      </c>
      <c r="CB473" s="299" t="s">
        <v>769</v>
      </c>
      <c r="CC473" s="285"/>
      <c r="CD473" s="285"/>
      <c r="CE473" s="286">
        <v>0.01</v>
      </c>
      <c r="CF473" s="286">
        <v>0.01</v>
      </c>
      <c r="CG473" s="286">
        <v>0.01</v>
      </c>
      <c r="CH473" s="286">
        <v>0.01</v>
      </c>
      <c r="CI473" s="286">
        <v>0.01</v>
      </c>
      <c r="CJ473" s="321">
        <v>0</v>
      </c>
      <c r="CK473" s="321">
        <v>0</v>
      </c>
      <c r="CL473" s="324" t="s">
        <v>769</v>
      </c>
      <c r="CM473" s="324" t="s">
        <v>769</v>
      </c>
      <c r="CN473" s="324" t="s">
        <v>769</v>
      </c>
      <c r="CO473" s="286"/>
      <c r="CP473" s="286"/>
      <c r="CQ473" s="285">
        <v>2425</v>
      </c>
      <c r="CR473" s="285">
        <v>15773</v>
      </c>
      <c r="CS473" s="285">
        <v>27635</v>
      </c>
      <c r="CT473" s="285">
        <v>20457</v>
      </c>
      <c r="CU473" s="285">
        <v>21648</v>
      </c>
      <c r="CV473" s="320">
        <v>20264</v>
      </c>
      <c r="CW473" s="320">
        <v>9739</v>
      </c>
      <c r="CX473" s="299" t="s">
        <v>769</v>
      </c>
      <c r="CY473" s="299" t="s">
        <v>769</v>
      </c>
      <c r="CZ473" s="299" t="s">
        <v>769</v>
      </c>
      <c r="DA473" s="285"/>
      <c r="DB473" s="285"/>
      <c r="DC473" s="286">
        <v>0</v>
      </c>
      <c r="DD473" s="286">
        <v>0.01</v>
      </c>
      <c r="DE473" s="286">
        <v>0.01</v>
      </c>
      <c r="DF473" s="286">
        <v>0.01</v>
      </c>
      <c r="DG473" s="286">
        <v>0.01</v>
      </c>
      <c r="DH473" s="321">
        <v>0.01</v>
      </c>
      <c r="DI473" s="321">
        <v>0</v>
      </c>
      <c r="DJ473" s="324" t="s">
        <v>769</v>
      </c>
      <c r="DK473" s="324" t="s">
        <v>769</v>
      </c>
      <c r="DL473" s="324" t="s">
        <v>769</v>
      </c>
      <c r="DM473" s="286"/>
      <c r="DN473" s="286"/>
      <c r="DO473" s="285">
        <v>7395</v>
      </c>
      <c r="DP473" s="285">
        <v>18145</v>
      </c>
      <c r="DQ473" s="285">
        <v>16240</v>
      </c>
      <c r="DR473" s="285">
        <v>7820</v>
      </c>
      <c r="DS473" s="285">
        <v>6588</v>
      </c>
      <c r="DT473" s="285">
        <v>4915</v>
      </c>
      <c r="DU473" s="285">
        <v>2940</v>
      </c>
      <c r="DV473" s="299" t="s">
        <v>769</v>
      </c>
      <c r="DW473" s="299" t="s">
        <v>769</v>
      </c>
      <c r="DX473" s="299" t="s">
        <v>769</v>
      </c>
      <c r="DY473" s="299" t="s">
        <v>769</v>
      </c>
      <c r="DZ473" s="299" t="s">
        <v>769</v>
      </c>
      <c r="EA473" s="286">
        <v>0.11</v>
      </c>
      <c r="EB473" s="286">
        <v>0.26</v>
      </c>
      <c r="EC473" s="286">
        <v>0.24</v>
      </c>
      <c r="ED473" s="286">
        <v>0.11</v>
      </c>
      <c r="EE473" s="286">
        <v>0.1</v>
      </c>
      <c r="EF473" s="286">
        <v>7.0000000000000007E-2</v>
      </c>
      <c r="EG473" s="286">
        <v>0.04</v>
      </c>
      <c r="EH473" s="324" t="s">
        <v>769</v>
      </c>
      <c r="EI473" s="324" t="s">
        <v>769</v>
      </c>
      <c r="EJ473" s="324" t="s">
        <v>769</v>
      </c>
      <c r="EK473" s="324" t="s">
        <v>769</v>
      </c>
      <c r="EL473" s="324" t="s">
        <v>769</v>
      </c>
      <c r="EM473" s="285">
        <v>59306</v>
      </c>
      <c r="EN473" s="285">
        <v>479500</v>
      </c>
      <c r="EO473" s="285">
        <v>764985</v>
      </c>
      <c r="EP473" s="285">
        <v>442786</v>
      </c>
      <c r="EQ473" s="285">
        <v>421061</v>
      </c>
      <c r="ER473" s="285">
        <v>377678</v>
      </c>
      <c r="ES473" s="285">
        <v>225589</v>
      </c>
      <c r="ET473" s="299" t="s">
        <v>769</v>
      </c>
      <c r="EU473" s="299" t="s">
        <v>769</v>
      </c>
      <c r="EV473" s="299" t="s">
        <v>769</v>
      </c>
      <c r="EW473" s="299" t="s">
        <v>769</v>
      </c>
      <c r="EX473" s="299" t="s">
        <v>769</v>
      </c>
      <c r="EY473" s="286">
        <v>0.02</v>
      </c>
      <c r="EZ473" s="286">
        <v>0.16</v>
      </c>
      <c r="FA473" s="286">
        <v>0.26</v>
      </c>
      <c r="FB473" s="286">
        <v>0.15</v>
      </c>
      <c r="FC473" s="286">
        <v>0.14000000000000001</v>
      </c>
      <c r="FD473" s="286">
        <v>0.13</v>
      </c>
      <c r="FE473" s="326">
        <v>0.08</v>
      </c>
      <c r="FF473" s="328" t="s">
        <v>769</v>
      </c>
      <c r="FG473" s="328" t="s">
        <v>769</v>
      </c>
      <c r="FH473" s="328" t="s">
        <v>769</v>
      </c>
      <c r="FI473" s="328" t="s">
        <v>769</v>
      </c>
      <c r="FJ473" s="328" t="s">
        <v>769</v>
      </c>
    </row>
    <row r="474" spans="1:166" s="287" customFormat="1" ht="12">
      <c r="A474" s="301">
        <v>42916</v>
      </c>
      <c r="B474" s="279" t="s">
        <v>207</v>
      </c>
      <c r="C474" s="279" t="s">
        <v>171</v>
      </c>
      <c r="D474" s="279"/>
      <c r="E474" s="293"/>
      <c r="F474" s="279" t="s">
        <v>302</v>
      </c>
      <c r="G474" s="290">
        <v>98172275725</v>
      </c>
      <c r="H474" s="279" t="s">
        <v>303</v>
      </c>
      <c r="I474" s="279" t="s">
        <v>168</v>
      </c>
      <c r="J474" s="279" t="s">
        <v>188</v>
      </c>
      <c r="K474" s="325">
        <v>42916</v>
      </c>
      <c r="L474" s="291">
        <v>12</v>
      </c>
      <c r="M474" s="285">
        <v>219811</v>
      </c>
      <c r="N474" s="285">
        <v>9434166</v>
      </c>
      <c r="O474" s="285">
        <v>127697</v>
      </c>
      <c r="P474" s="285">
        <v>92091</v>
      </c>
      <c r="Q474" s="285"/>
      <c r="R474" s="285">
        <v>23</v>
      </c>
      <c r="S474" s="285">
        <v>5174711</v>
      </c>
      <c r="T474" s="285">
        <v>4259106</v>
      </c>
      <c r="U474" s="285"/>
      <c r="V474" s="285">
        <v>349</v>
      </c>
      <c r="W474" s="285">
        <v>20652</v>
      </c>
      <c r="X474" s="285">
        <v>51196</v>
      </c>
      <c r="Y474" s="285">
        <v>56854</v>
      </c>
      <c r="Z474" s="285">
        <v>28465</v>
      </c>
      <c r="AA474" s="285">
        <v>23111</v>
      </c>
      <c r="AB474" s="285">
        <v>18749</v>
      </c>
      <c r="AC474" s="285">
        <v>12097</v>
      </c>
      <c r="AD474" s="285">
        <v>5792</v>
      </c>
      <c r="AE474" s="320">
        <v>2004</v>
      </c>
      <c r="AF474" s="320">
        <v>524</v>
      </c>
      <c r="AG474" s="285">
        <v>21</v>
      </c>
      <c r="AH474" s="285">
        <v>346</v>
      </c>
      <c r="AI474" s="286">
        <v>0.09</v>
      </c>
      <c r="AJ474" s="286">
        <v>0.23</v>
      </c>
      <c r="AK474" s="286">
        <v>0.26</v>
      </c>
      <c r="AL474" s="286">
        <v>0.13</v>
      </c>
      <c r="AM474" s="286">
        <v>0.11</v>
      </c>
      <c r="AN474" s="286">
        <v>0.09</v>
      </c>
      <c r="AO474" s="286">
        <v>0.06</v>
      </c>
      <c r="AP474" s="286">
        <v>0.03</v>
      </c>
      <c r="AQ474" s="321">
        <v>0.01</v>
      </c>
      <c r="AR474" s="321">
        <v>0</v>
      </c>
      <c r="AS474" s="286">
        <v>0</v>
      </c>
      <c r="AT474" s="286">
        <v>0</v>
      </c>
      <c r="AU474" s="285">
        <v>85343</v>
      </c>
      <c r="AV474" s="285">
        <v>982813</v>
      </c>
      <c r="AW474" s="285">
        <v>2236884</v>
      </c>
      <c r="AX474" s="285">
        <v>1533923</v>
      </c>
      <c r="AY474" s="285">
        <v>1518417</v>
      </c>
      <c r="AZ474" s="285">
        <v>1445001</v>
      </c>
      <c r="BA474" s="285">
        <v>1008525</v>
      </c>
      <c r="BB474" s="285">
        <v>428783</v>
      </c>
      <c r="BC474" s="320">
        <v>141991</v>
      </c>
      <c r="BD474" s="320">
        <v>49603</v>
      </c>
      <c r="BE474" s="285">
        <v>418</v>
      </c>
      <c r="BF474" s="285">
        <v>2465</v>
      </c>
      <c r="BG474" s="286">
        <v>0.01</v>
      </c>
      <c r="BH474" s="286">
        <v>0.1</v>
      </c>
      <c r="BI474" s="286">
        <v>0.24</v>
      </c>
      <c r="BJ474" s="286">
        <v>0.16</v>
      </c>
      <c r="BK474" s="286">
        <v>0.16</v>
      </c>
      <c r="BL474" s="286">
        <v>0.15</v>
      </c>
      <c r="BM474" s="286">
        <v>0.11</v>
      </c>
      <c r="BN474" s="286">
        <v>0.05</v>
      </c>
      <c r="BO474" s="321">
        <v>0.02</v>
      </c>
      <c r="BP474" s="321">
        <v>0.01</v>
      </c>
      <c r="BQ474" s="286">
        <v>0</v>
      </c>
      <c r="BR474" s="286">
        <v>0</v>
      </c>
      <c r="BS474" s="285">
        <v>11341</v>
      </c>
      <c r="BT474" s="285">
        <v>28366</v>
      </c>
      <c r="BU474" s="285">
        <v>32820</v>
      </c>
      <c r="BV474" s="285">
        <v>17252</v>
      </c>
      <c r="BW474" s="285">
        <v>14110</v>
      </c>
      <c r="BX474" s="320">
        <v>11390</v>
      </c>
      <c r="BY474" s="320">
        <v>7330</v>
      </c>
      <c r="BZ474" s="285">
        <v>3485</v>
      </c>
      <c r="CA474" s="320">
        <v>1175</v>
      </c>
      <c r="CB474" s="285">
        <v>261</v>
      </c>
      <c r="CC474" s="299" t="s">
        <v>769</v>
      </c>
      <c r="CD474" s="299" t="s">
        <v>769</v>
      </c>
      <c r="CE474" s="286">
        <v>0.05</v>
      </c>
      <c r="CF474" s="286">
        <v>0.13</v>
      </c>
      <c r="CG474" s="286">
        <v>0.15</v>
      </c>
      <c r="CH474" s="286">
        <v>0.08</v>
      </c>
      <c r="CI474" s="286">
        <v>0.06</v>
      </c>
      <c r="CJ474" s="321">
        <v>0.05</v>
      </c>
      <c r="CK474" s="321">
        <v>0.03</v>
      </c>
      <c r="CL474" s="286">
        <v>0.02</v>
      </c>
      <c r="CM474" s="321">
        <v>0.01</v>
      </c>
      <c r="CN474" s="286">
        <v>0</v>
      </c>
      <c r="CO474" s="324" t="s">
        <v>769</v>
      </c>
      <c r="CP474" s="324" t="s">
        <v>769</v>
      </c>
      <c r="CQ474" s="285">
        <v>45317</v>
      </c>
      <c r="CR474" s="285">
        <v>542767</v>
      </c>
      <c r="CS474" s="285">
        <v>1196258</v>
      </c>
      <c r="CT474" s="285">
        <v>835009</v>
      </c>
      <c r="CU474" s="285">
        <v>835716</v>
      </c>
      <c r="CV474" s="320">
        <v>792599</v>
      </c>
      <c r="CW474" s="320">
        <v>578696</v>
      </c>
      <c r="CX474" s="285">
        <v>248183</v>
      </c>
      <c r="CY474" s="320">
        <v>78735</v>
      </c>
      <c r="CZ474" s="285">
        <v>20404</v>
      </c>
      <c r="DA474" s="299" t="s">
        <v>769</v>
      </c>
      <c r="DB474" s="299" t="s">
        <v>769</v>
      </c>
      <c r="DC474" s="286">
        <v>0</v>
      </c>
      <c r="DD474" s="286">
        <v>0.06</v>
      </c>
      <c r="DE474" s="286">
        <v>0.13</v>
      </c>
      <c r="DF474" s="286">
        <v>0.09</v>
      </c>
      <c r="DG474" s="286">
        <v>0.09</v>
      </c>
      <c r="DH474" s="321">
        <v>0.08</v>
      </c>
      <c r="DI474" s="321">
        <v>0.06</v>
      </c>
      <c r="DJ474" s="286">
        <v>0.03</v>
      </c>
      <c r="DK474" s="321">
        <v>0.01</v>
      </c>
      <c r="DL474" s="286">
        <v>0</v>
      </c>
      <c r="DM474" s="324" t="s">
        <v>769</v>
      </c>
      <c r="DN474" s="324" t="s">
        <v>769</v>
      </c>
      <c r="DO474" s="285">
        <v>9311</v>
      </c>
      <c r="DP474" s="285">
        <v>22825</v>
      </c>
      <c r="DQ474" s="285">
        <v>24021</v>
      </c>
      <c r="DR474" s="285">
        <v>11211</v>
      </c>
      <c r="DS474" s="285">
        <v>9000</v>
      </c>
      <c r="DT474" s="285">
        <v>7359</v>
      </c>
      <c r="DU474" s="285">
        <v>4767</v>
      </c>
      <c r="DV474" s="285">
        <v>2305</v>
      </c>
      <c r="DW474" s="320">
        <v>829</v>
      </c>
      <c r="DX474" s="320">
        <v>263</v>
      </c>
      <c r="DY474" s="299" t="s">
        <v>769</v>
      </c>
      <c r="DZ474" s="299" t="s">
        <v>769</v>
      </c>
      <c r="EA474" s="286">
        <v>0.04</v>
      </c>
      <c r="EB474" s="286">
        <v>0.1</v>
      </c>
      <c r="EC474" s="286">
        <v>0.11</v>
      </c>
      <c r="ED474" s="286">
        <v>0.05</v>
      </c>
      <c r="EE474" s="286">
        <v>0.04</v>
      </c>
      <c r="EF474" s="286">
        <v>0.03</v>
      </c>
      <c r="EG474" s="286">
        <v>0.02</v>
      </c>
      <c r="EH474" s="286">
        <v>0.01</v>
      </c>
      <c r="EI474" s="321">
        <v>0</v>
      </c>
      <c r="EJ474" s="321">
        <v>0</v>
      </c>
      <c r="EK474" s="324" t="s">
        <v>769</v>
      </c>
      <c r="EL474" s="324" t="s">
        <v>769</v>
      </c>
      <c r="EM474" s="285">
        <v>40026</v>
      </c>
      <c r="EN474" s="285">
        <v>439928</v>
      </c>
      <c r="EO474" s="285">
        <v>1040395</v>
      </c>
      <c r="EP474" s="285">
        <v>698914</v>
      </c>
      <c r="EQ474" s="285">
        <v>682701</v>
      </c>
      <c r="ER474" s="285">
        <v>652402</v>
      </c>
      <c r="ES474" s="285">
        <v>429829</v>
      </c>
      <c r="ET474" s="285">
        <v>180600</v>
      </c>
      <c r="EU474" s="320">
        <v>63256</v>
      </c>
      <c r="EV474" s="320">
        <v>29199</v>
      </c>
      <c r="EW474" s="299" t="s">
        <v>769</v>
      </c>
      <c r="EX474" s="299" t="s">
        <v>769</v>
      </c>
      <c r="EY474" s="286">
        <v>0</v>
      </c>
      <c r="EZ474" s="286">
        <v>0.05</v>
      </c>
      <c r="FA474" s="286">
        <v>0.11</v>
      </c>
      <c r="FB474" s="286">
        <v>7.0000000000000007E-2</v>
      </c>
      <c r="FC474" s="286">
        <v>7.0000000000000007E-2</v>
      </c>
      <c r="FD474" s="286">
        <v>7.0000000000000007E-2</v>
      </c>
      <c r="FE474" s="326">
        <v>0.05</v>
      </c>
      <c r="FF474" s="326">
        <v>0.02</v>
      </c>
      <c r="FG474" s="327">
        <v>0.01</v>
      </c>
      <c r="FH474" s="327">
        <v>0</v>
      </c>
      <c r="FI474" s="328" t="s">
        <v>769</v>
      </c>
      <c r="FJ474" s="328" t="s">
        <v>769</v>
      </c>
    </row>
    <row r="475" spans="1:166" s="287" customFormat="1" ht="12">
      <c r="A475" s="301">
        <v>42916</v>
      </c>
      <c r="B475" s="279" t="s">
        <v>453</v>
      </c>
      <c r="C475" s="279" t="s">
        <v>171</v>
      </c>
      <c r="D475" s="279"/>
      <c r="E475" s="293"/>
      <c r="F475" s="279" t="s">
        <v>454</v>
      </c>
      <c r="G475" s="290">
        <v>84433159328</v>
      </c>
      <c r="H475" s="279" t="s">
        <v>455</v>
      </c>
      <c r="I475" s="279" t="s">
        <v>176</v>
      </c>
      <c r="J475" s="279" t="s">
        <v>177</v>
      </c>
      <c r="K475" s="325">
        <v>42916</v>
      </c>
      <c r="L475" s="291">
        <v>12</v>
      </c>
      <c r="M475" s="285">
        <v>44</v>
      </c>
      <c r="N475" s="285">
        <v>3509</v>
      </c>
      <c r="O475" s="299" t="s">
        <v>769</v>
      </c>
      <c r="P475" s="299" t="s">
        <v>769</v>
      </c>
      <c r="Q475" s="285"/>
      <c r="R475" s="285"/>
      <c r="S475" s="299" t="s">
        <v>769</v>
      </c>
      <c r="T475" s="299" t="s">
        <v>769</v>
      </c>
      <c r="U475" s="285"/>
      <c r="V475" s="285"/>
      <c r="W475" s="299" t="s">
        <v>769</v>
      </c>
      <c r="X475" s="299" t="s">
        <v>769</v>
      </c>
      <c r="Y475" s="299" t="s">
        <v>769</v>
      </c>
      <c r="Z475" s="299" t="s">
        <v>769</v>
      </c>
      <c r="AA475" s="299" t="s">
        <v>769</v>
      </c>
      <c r="AB475" s="299" t="s">
        <v>769</v>
      </c>
      <c r="AC475" s="299" t="s">
        <v>769</v>
      </c>
      <c r="AD475" s="299" t="s">
        <v>769</v>
      </c>
      <c r="AE475" s="320"/>
      <c r="AF475" s="320"/>
      <c r="AG475" s="285"/>
      <c r="AH475" s="285"/>
      <c r="AI475" s="324" t="s">
        <v>769</v>
      </c>
      <c r="AJ475" s="324" t="s">
        <v>769</v>
      </c>
      <c r="AK475" s="324" t="s">
        <v>769</v>
      </c>
      <c r="AL475" s="324" t="s">
        <v>769</v>
      </c>
      <c r="AM475" s="324" t="s">
        <v>769</v>
      </c>
      <c r="AN475" s="324" t="s">
        <v>769</v>
      </c>
      <c r="AO475" s="324" t="s">
        <v>769</v>
      </c>
      <c r="AP475" s="324" t="s">
        <v>769</v>
      </c>
      <c r="AQ475" s="321"/>
      <c r="AR475" s="321"/>
      <c r="AS475" s="286"/>
      <c r="AT475" s="286"/>
      <c r="AU475" s="299" t="s">
        <v>769</v>
      </c>
      <c r="AV475" s="299" t="s">
        <v>769</v>
      </c>
      <c r="AW475" s="299" t="s">
        <v>769</v>
      </c>
      <c r="AX475" s="299" t="s">
        <v>769</v>
      </c>
      <c r="AY475" s="299" t="s">
        <v>769</v>
      </c>
      <c r="AZ475" s="299" t="s">
        <v>769</v>
      </c>
      <c r="BA475" s="299" t="s">
        <v>769</v>
      </c>
      <c r="BB475" s="299" t="s">
        <v>769</v>
      </c>
      <c r="BC475" s="320"/>
      <c r="BD475" s="320"/>
      <c r="BE475" s="285"/>
      <c r="BF475" s="285"/>
      <c r="BG475" s="324" t="s">
        <v>769</v>
      </c>
      <c r="BH475" s="324" t="s">
        <v>769</v>
      </c>
      <c r="BI475" s="324" t="s">
        <v>769</v>
      </c>
      <c r="BJ475" s="324" t="s">
        <v>769</v>
      </c>
      <c r="BK475" s="324" t="s">
        <v>769</v>
      </c>
      <c r="BL475" s="324" t="s">
        <v>769</v>
      </c>
      <c r="BM475" s="324" t="s">
        <v>769</v>
      </c>
      <c r="BN475" s="324" t="s">
        <v>769</v>
      </c>
      <c r="BO475" s="321"/>
      <c r="BP475" s="321"/>
      <c r="BQ475" s="286"/>
      <c r="BR475" s="286"/>
      <c r="BS475" s="299" t="s">
        <v>769</v>
      </c>
      <c r="BT475" s="299" t="s">
        <v>769</v>
      </c>
      <c r="BU475" s="299" t="s">
        <v>769</v>
      </c>
      <c r="BV475" s="299" t="s">
        <v>769</v>
      </c>
      <c r="BW475" s="299" t="s">
        <v>769</v>
      </c>
      <c r="BX475" s="299" t="s">
        <v>769</v>
      </c>
      <c r="BY475" s="320"/>
      <c r="BZ475" s="285"/>
      <c r="CA475" s="320"/>
      <c r="CB475" s="285"/>
      <c r="CC475" s="285"/>
      <c r="CD475" s="285"/>
      <c r="CE475" s="324" t="s">
        <v>769</v>
      </c>
      <c r="CF475" s="324" t="s">
        <v>769</v>
      </c>
      <c r="CG475" s="324" t="s">
        <v>769</v>
      </c>
      <c r="CH475" s="324" t="s">
        <v>769</v>
      </c>
      <c r="CI475" s="324" t="s">
        <v>769</v>
      </c>
      <c r="CJ475" s="324" t="s">
        <v>769</v>
      </c>
      <c r="CK475" s="321"/>
      <c r="CL475" s="286"/>
      <c r="CM475" s="321"/>
      <c r="CN475" s="286"/>
      <c r="CO475" s="286"/>
      <c r="CP475" s="286"/>
      <c r="CQ475" s="299" t="s">
        <v>769</v>
      </c>
      <c r="CR475" s="299" t="s">
        <v>769</v>
      </c>
      <c r="CS475" s="299" t="s">
        <v>769</v>
      </c>
      <c r="CT475" s="299" t="s">
        <v>769</v>
      </c>
      <c r="CU475" s="299" t="s">
        <v>769</v>
      </c>
      <c r="CV475" s="299" t="s">
        <v>769</v>
      </c>
      <c r="CW475" s="320"/>
      <c r="CX475" s="285"/>
      <c r="CY475" s="320"/>
      <c r="CZ475" s="285"/>
      <c r="DA475" s="285"/>
      <c r="DB475" s="285"/>
      <c r="DC475" s="324" t="s">
        <v>769</v>
      </c>
      <c r="DD475" s="324" t="s">
        <v>769</v>
      </c>
      <c r="DE475" s="324" t="s">
        <v>769</v>
      </c>
      <c r="DF475" s="324" t="s">
        <v>769</v>
      </c>
      <c r="DG475" s="324" t="s">
        <v>769</v>
      </c>
      <c r="DH475" s="324" t="s">
        <v>769</v>
      </c>
      <c r="DI475" s="321"/>
      <c r="DJ475" s="286"/>
      <c r="DK475" s="321"/>
      <c r="DL475" s="286"/>
      <c r="DM475" s="286"/>
      <c r="DN475" s="286"/>
      <c r="DO475" s="299" t="s">
        <v>769</v>
      </c>
      <c r="DP475" s="299" t="s">
        <v>769</v>
      </c>
      <c r="DQ475" s="299" t="s">
        <v>769</v>
      </c>
      <c r="DR475" s="299" t="s">
        <v>769</v>
      </c>
      <c r="DS475" s="299" t="s">
        <v>769</v>
      </c>
      <c r="DT475" s="299" t="s">
        <v>769</v>
      </c>
      <c r="DU475" s="299" t="s">
        <v>769</v>
      </c>
      <c r="DV475" s="299" t="s">
        <v>769</v>
      </c>
      <c r="DW475" s="320"/>
      <c r="DX475" s="320"/>
      <c r="DY475" s="285"/>
      <c r="DZ475" s="285"/>
      <c r="EA475" s="324" t="s">
        <v>769</v>
      </c>
      <c r="EB475" s="324" t="s">
        <v>769</v>
      </c>
      <c r="EC475" s="324" t="s">
        <v>769</v>
      </c>
      <c r="ED475" s="324" t="s">
        <v>769</v>
      </c>
      <c r="EE475" s="324" t="s">
        <v>769</v>
      </c>
      <c r="EF475" s="324" t="s">
        <v>769</v>
      </c>
      <c r="EG475" s="324" t="s">
        <v>769</v>
      </c>
      <c r="EH475" s="324" t="s">
        <v>769</v>
      </c>
      <c r="EI475" s="321"/>
      <c r="EJ475" s="321"/>
      <c r="EK475" s="286"/>
      <c r="EL475" s="286"/>
      <c r="EM475" s="299" t="s">
        <v>769</v>
      </c>
      <c r="EN475" s="299" t="s">
        <v>769</v>
      </c>
      <c r="EO475" s="299" t="s">
        <v>769</v>
      </c>
      <c r="EP475" s="299" t="s">
        <v>769</v>
      </c>
      <c r="EQ475" s="299" t="s">
        <v>769</v>
      </c>
      <c r="ER475" s="299" t="s">
        <v>769</v>
      </c>
      <c r="ES475" s="299" t="s">
        <v>769</v>
      </c>
      <c r="ET475" s="299" t="s">
        <v>769</v>
      </c>
      <c r="EU475" s="320"/>
      <c r="EV475" s="320"/>
      <c r="EW475" s="285"/>
      <c r="EX475" s="285"/>
      <c r="EY475" s="324" t="s">
        <v>769</v>
      </c>
      <c r="EZ475" s="324" t="s">
        <v>769</v>
      </c>
      <c r="FA475" s="324" t="s">
        <v>769</v>
      </c>
      <c r="FB475" s="324" t="s">
        <v>769</v>
      </c>
      <c r="FC475" s="324" t="s">
        <v>769</v>
      </c>
      <c r="FD475" s="324" t="s">
        <v>769</v>
      </c>
      <c r="FE475" s="328" t="s">
        <v>769</v>
      </c>
      <c r="FF475" s="328" t="s">
        <v>769</v>
      </c>
      <c r="FG475" s="327"/>
      <c r="FH475" s="327"/>
      <c r="FI475" s="326"/>
      <c r="FJ475" s="326"/>
    </row>
    <row r="476" spans="1:166" s="287" customFormat="1" ht="12">
      <c r="A476" s="301">
        <v>42916</v>
      </c>
      <c r="B476" s="279" t="s">
        <v>337</v>
      </c>
      <c r="C476" s="279" t="s">
        <v>171</v>
      </c>
      <c r="D476" s="279"/>
      <c r="E476" s="293"/>
      <c r="F476" s="279" t="s">
        <v>338</v>
      </c>
      <c r="G476" s="290">
        <v>66628776348</v>
      </c>
      <c r="H476" s="279" t="s">
        <v>339</v>
      </c>
      <c r="I476" s="279" t="s">
        <v>168</v>
      </c>
      <c r="J476" s="279" t="s">
        <v>188</v>
      </c>
      <c r="K476" s="325">
        <v>42916</v>
      </c>
      <c r="L476" s="291">
        <v>12</v>
      </c>
      <c r="M476" s="285">
        <v>18059</v>
      </c>
      <c r="N476" s="285">
        <v>748233</v>
      </c>
      <c r="O476" s="285">
        <v>11266</v>
      </c>
      <c r="P476" s="285">
        <v>6752</v>
      </c>
      <c r="Q476" s="285"/>
      <c r="R476" s="285">
        <v>41</v>
      </c>
      <c r="S476" s="285">
        <v>401009</v>
      </c>
      <c r="T476" s="285">
        <v>345894</v>
      </c>
      <c r="U476" s="285"/>
      <c r="V476" s="285">
        <v>1330</v>
      </c>
      <c r="W476" s="285">
        <v>1627</v>
      </c>
      <c r="X476" s="285">
        <v>3883</v>
      </c>
      <c r="Y476" s="285">
        <v>4548</v>
      </c>
      <c r="Z476" s="285">
        <v>2355</v>
      </c>
      <c r="AA476" s="285">
        <v>1932</v>
      </c>
      <c r="AB476" s="285">
        <v>1766</v>
      </c>
      <c r="AC476" s="285">
        <v>1162</v>
      </c>
      <c r="AD476" s="285">
        <v>520</v>
      </c>
      <c r="AE476" s="320">
        <v>205</v>
      </c>
      <c r="AF476" s="299" t="s">
        <v>769</v>
      </c>
      <c r="AG476" s="299" t="s">
        <v>769</v>
      </c>
      <c r="AH476" s="285"/>
      <c r="AI476" s="286">
        <v>0.09</v>
      </c>
      <c r="AJ476" s="286">
        <v>0.22</v>
      </c>
      <c r="AK476" s="286">
        <v>0.25</v>
      </c>
      <c r="AL476" s="286">
        <v>0.13</v>
      </c>
      <c r="AM476" s="286">
        <v>0.11</v>
      </c>
      <c r="AN476" s="286">
        <v>0.1</v>
      </c>
      <c r="AO476" s="286">
        <v>0.06</v>
      </c>
      <c r="AP476" s="286">
        <v>0.03</v>
      </c>
      <c r="AQ476" s="321">
        <v>0.01</v>
      </c>
      <c r="AR476" s="324" t="s">
        <v>769</v>
      </c>
      <c r="AS476" s="324" t="s">
        <v>769</v>
      </c>
      <c r="AT476" s="286"/>
      <c r="AU476" s="285">
        <v>5673</v>
      </c>
      <c r="AV476" s="285">
        <v>77483</v>
      </c>
      <c r="AW476" s="285">
        <v>176340</v>
      </c>
      <c r="AX476" s="285">
        <v>110455</v>
      </c>
      <c r="AY476" s="285">
        <v>115206</v>
      </c>
      <c r="AZ476" s="285">
        <v>127024</v>
      </c>
      <c r="BA476" s="285">
        <v>90094</v>
      </c>
      <c r="BB476" s="285">
        <v>37598</v>
      </c>
      <c r="BC476" s="320">
        <v>5998</v>
      </c>
      <c r="BD476" s="299" t="s">
        <v>769</v>
      </c>
      <c r="BE476" s="299" t="s">
        <v>769</v>
      </c>
      <c r="BF476" s="285"/>
      <c r="BG476" s="286">
        <v>0.01</v>
      </c>
      <c r="BH476" s="286">
        <v>0.1</v>
      </c>
      <c r="BI476" s="286">
        <v>0.24</v>
      </c>
      <c r="BJ476" s="286">
        <v>0.15</v>
      </c>
      <c r="BK476" s="286">
        <v>0.15</v>
      </c>
      <c r="BL476" s="286">
        <v>0.17</v>
      </c>
      <c r="BM476" s="286">
        <v>0.12</v>
      </c>
      <c r="BN476" s="286">
        <v>0.05</v>
      </c>
      <c r="BO476" s="321">
        <v>0.01</v>
      </c>
      <c r="BP476" s="324" t="s">
        <v>769</v>
      </c>
      <c r="BQ476" s="324" t="s">
        <v>769</v>
      </c>
      <c r="BR476" s="286"/>
      <c r="BS476" s="285">
        <v>926</v>
      </c>
      <c r="BT476" s="285">
        <v>2358</v>
      </c>
      <c r="BU476" s="285">
        <v>2937</v>
      </c>
      <c r="BV476" s="285">
        <v>1642</v>
      </c>
      <c r="BW476" s="285">
        <v>1273</v>
      </c>
      <c r="BX476" s="320">
        <v>1110</v>
      </c>
      <c r="BY476" s="320">
        <v>668</v>
      </c>
      <c r="BZ476" s="285">
        <v>251</v>
      </c>
      <c r="CA476" s="299" t="s">
        <v>769</v>
      </c>
      <c r="CB476" s="299" t="s">
        <v>769</v>
      </c>
      <c r="CC476" s="299" t="s">
        <v>769</v>
      </c>
      <c r="CD476" s="285"/>
      <c r="CE476" s="286">
        <v>0.05</v>
      </c>
      <c r="CF476" s="286">
        <v>0.13</v>
      </c>
      <c r="CG476" s="286">
        <v>0.16</v>
      </c>
      <c r="CH476" s="286">
        <v>0.09</v>
      </c>
      <c r="CI476" s="286">
        <v>7.0000000000000007E-2</v>
      </c>
      <c r="CJ476" s="321">
        <v>0.06</v>
      </c>
      <c r="CK476" s="321">
        <v>0.04</v>
      </c>
      <c r="CL476" s="286">
        <v>0.01</v>
      </c>
      <c r="CM476" s="324" t="s">
        <v>769</v>
      </c>
      <c r="CN476" s="324" t="s">
        <v>769</v>
      </c>
      <c r="CO476" s="324" t="s">
        <v>769</v>
      </c>
      <c r="CP476" s="286"/>
      <c r="CQ476" s="285">
        <v>3194</v>
      </c>
      <c r="CR476" s="285">
        <v>44766</v>
      </c>
      <c r="CS476" s="285">
        <v>91078</v>
      </c>
      <c r="CT476" s="285">
        <v>63263</v>
      </c>
      <c r="CU476" s="285">
        <v>63366</v>
      </c>
      <c r="CV476" s="320">
        <v>69619</v>
      </c>
      <c r="CW476" s="320">
        <v>45249</v>
      </c>
      <c r="CX476" s="285">
        <v>16987</v>
      </c>
      <c r="CY476" s="299" t="s">
        <v>769</v>
      </c>
      <c r="CZ476" s="299" t="s">
        <v>769</v>
      </c>
      <c r="DA476" s="299" t="s">
        <v>769</v>
      </c>
      <c r="DB476" s="285"/>
      <c r="DC476" s="286">
        <v>0</v>
      </c>
      <c r="DD476" s="286">
        <v>0.06</v>
      </c>
      <c r="DE476" s="286">
        <v>0.12</v>
      </c>
      <c r="DF476" s="286">
        <v>0.08</v>
      </c>
      <c r="DG476" s="286">
        <v>0.08</v>
      </c>
      <c r="DH476" s="321">
        <v>0.09</v>
      </c>
      <c r="DI476" s="321">
        <v>0.06</v>
      </c>
      <c r="DJ476" s="286">
        <v>0.02</v>
      </c>
      <c r="DK476" s="324" t="s">
        <v>769</v>
      </c>
      <c r="DL476" s="324" t="s">
        <v>769</v>
      </c>
      <c r="DM476" s="324" t="s">
        <v>769</v>
      </c>
      <c r="DN476" s="286"/>
      <c r="DO476" s="285">
        <v>698</v>
      </c>
      <c r="DP476" s="285">
        <v>1516</v>
      </c>
      <c r="DQ476" s="285">
        <v>1606</v>
      </c>
      <c r="DR476" s="285">
        <v>709</v>
      </c>
      <c r="DS476" s="285">
        <v>653</v>
      </c>
      <c r="DT476" s="285">
        <v>651</v>
      </c>
      <c r="DU476" s="285">
        <v>489</v>
      </c>
      <c r="DV476" s="285">
        <v>269</v>
      </c>
      <c r="DW476" s="299" t="s">
        <v>769</v>
      </c>
      <c r="DX476" s="299" t="s">
        <v>769</v>
      </c>
      <c r="DY476" s="299" t="s">
        <v>769</v>
      </c>
      <c r="DZ476" s="285"/>
      <c r="EA476" s="286">
        <v>0.04</v>
      </c>
      <c r="EB476" s="286">
        <v>0.08</v>
      </c>
      <c r="EC476" s="286">
        <v>0.09</v>
      </c>
      <c r="ED476" s="286">
        <v>0.04</v>
      </c>
      <c r="EE476" s="286">
        <v>0.04</v>
      </c>
      <c r="EF476" s="286">
        <v>0.04</v>
      </c>
      <c r="EG476" s="286">
        <v>0.03</v>
      </c>
      <c r="EH476" s="286">
        <v>0.01</v>
      </c>
      <c r="EI476" s="324" t="s">
        <v>769</v>
      </c>
      <c r="EJ476" s="324" t="s">
        <v>769</v>
      </c>
      <c r="EK476" s="324" t="s">
        <v>769</v>
      </c>
      <c r="EL476" s="286"/>
      <c r="EM476" s="285">
        <v>2469</v>
      </c>
      <c r="EN476" s="285">
        <v>32472</v>
      </c>
      <c r="EO476" s="285">
        <v>85175</v>
      </c>
      <c r="EP476" s="285">
        <v>47120</v>
      </c>
      <c r="EQ476" s="285">
        <v>51745</v>
      </c>
      <c r="ER476" s="285">
        <v>57285</v>
      </c>
      <c r="ES476" s="285">
        <v>44174</v>
      </c>
      <c r="ET476" s="285">
        <v>20611</v>
      </c>
      <c r="EU476" s="299" t="s">
        <v>769</v>
      </c>
      <c r="EV476" s="299" t="s">
        <v>769</v>
      </c>
      <c r="EW476" s="299" t="s">
        <v>769</v>
      </c>
      <c r="EX476" s="285"/>
      <c r="EY476" s="286">
        <v>0</v>
      </c>
      <c r="EZ476" s="286">
        <v>0.04</v>
      </c>
      <c r="FA476" s="286">
        <v>0.11</v>
      </c>
      <c r="FB476" s="286">
        <v>0.06</v>
      </c>
      <c r="FC476" s="286">
        <v>7.0000000000000007E-2</v>
      </c>
      <c r="FD476" s="286">
        <v>0.08</v>
      </c>
      <c r="FE476" s="326">
        <v>0.06</v>
      </c>
      <c r="FF476" s="326">
        <v>0.03</v>
      </c>
      <c r="FG476" s="328" t="s">
        <v>769</v>
      </c>
      <c r="FH476" s="328" t="s">
        <v>769</v>
      </c>
      <c r="FI476" s="328" t="s">
        <v>769</v>
      </c>
      <c r="FJ476" s="326"/>
    </row>
    <row r="477" spans="1:166" s="287" customFormat="1" ht="12">
      <c r="A477" s="301">
        <v>42916</v>
      </c>
      <c r="B477" s="279" t="s">
        <v>370</v>
      </c>
      <c r="C477" s="279" t="s">
        <v>171</v>
      </c>
      <c r="D477" s="279"/>
      <c r="E477" s="293"/>
      <c r="F477" s="279" t="s">
        <v>371</v>
      </c>
      <c r="G477" s="290">
        <v>95275115088</v>
      </c>
      <c r="H477" s="279" t="s">
        <v>372</v>
      </c>
      <c r="I477" s="279" t="s">
        <v>168</v>
      </c>
      <c r="J477" s="279" t="s">
        <v>188</v>
      </c>
      <c r="K477" s="325">
        <v>42916</v>
      </c>
      <c r="L477" s="291">
        <v>12</v>
      </c>
      <c r="M477" s="285">
        <v>74427</v>
      </c>
      <c r="N477" s="285">
        <v>1976590</v>
      </c>
      <c r="O477" s="285">
        <v>37773</v>
      </c>
      <c r="P477" s="285">
        <v>36654</v>
      </c>
      <c r="Q477" s="285"/>
      <c r="R477" s="285"/>
      <c r="S477" s="285">
        <v>917714</v>
      </c>
      <c r="T477" s="285">
        <v>1058876</v>
      </c>
      <c r="U477" s="285"/>
      <c r="V477" s="285"/>
      <c r="W477" s="285">
        <v>12994</v>
      </c>
      <c r="X477" s="285">
        <v>18945</v>
      </c>
      <c r="Y477" s="285">
        <v>16538</v>
      </c>
      <c r="Z477" s="285">
        <v>7592</v>
      </c>
      <c r="AA477" s="285">
        <v>6711</v>
      </c>
      <c r="AB477" s="285">
        <v>5877</v>
      </c>
      <c r="AC477" s="285">
        <v>3629</v>
      </c>
      <c r="AD477" s="285">
        <v>1401</v>
      </c>
      <c r="AE477" s="320">
        <v>556</v>
      </c>
      <c r="AF477" s="320">
        <v>148</v>
      </c>
      <c r="AG477" s="299" t="s">
        <v>769</v>
      </c>
      <c r="AH477" s="299" t="s">
        <v>769</v>
      </c>
      <c r="AI477" s="286">
        <v>0.17</v>
      </c>
      <c r="AJ477" s="286">
        <v>0.25</v>
      </c>
      <c r="AK477" s="286">
        <v>0.22</v>
      </c>
      <c r="AL477" s="286">
        <v>0.1</v>
      </c>
      <c r="AM477" s="286">
        <v>0.09</v>
      </c>
      <c r="AN477" s="286">
        <v>0.08</v>
      </c>
      <c r="AO477" s="286">
        <v>0.05</v>
      </c>
      <c r="AP477" s="286">
        <v>0.02</v>
      </c>
      <c r="AQ477" s="321">
        <v>0.01</v>
      </c>
      <c r="AR477" s="321">
        <v>0</v>
      </c>
      <c r="AS477" s="324" t="s">
        <v>769</v>
      </c>
      <c r="AT477" s="324" t="s">
        <v>769</v>
      </c>
      <c r="AU477" s="285">
        <v>51728</v>
      </c>
      <c r="AV477" s="285">
        <v>261579</v>
      </c>
      <c r="AW477" s="285">
        <v>429676</v>
      </c>
      <c r="AX477" s="285">
        <v>276478</v>
      </c>
      <c r="AY477" s="285">
        <v>311374</v>
      </c>
      <c r="AZ477" s="285">
        <v>329097</v>
      </c>
      <c r="BA477" s="285">
        <v>209771</v>
      </c>
      <c r="BB477" s="285">
        <v>75669</v>
      </c>
      <c r="BC477" s="320">
        <v>25127</v>
      </c>
      <c r="BD477" s="320">
        <v>5937</v>
      </c>
      <c r="BE477" s="299" t="s">
        <v>769</v>
      </c>
      <c r="BF477" s="299" t="s">
        <v>769</v>
      </c>
      <c r="BG477" s="286">
        <v>0.03</v>
      </c>
      <c r="BH477" s="286">
        <v>0.13</v>
      </c>
      <c r="BI477" s="286">
        <v>0.22</v>
      </c>
      <c r="BJ477" s="286">
        <v>0.14000000000000001</v>
      </c>
      <c r="BK477" s="286">
        <v>0.16</v>
      </c>
      <c r="BL477" s="286">
        <v>0.17</v>
      </c>
      <c r="BM477" s="286">
        <v>0.11</v>
      </c>
      <c r="BN477" s="286">
        <v>0.04</v>
      </c>
      <c r="BO477" s="321">
        <v>0.01</v>
      </c>
      <c r="BP477" s="321">
        <v>0</v>
      </c>
      <c r="BQ477" s="324" t="s">
        <v>769</v>
      </c>
      <c r="BR477" s="324" t="s">
        <v>769</v>
      </c>
      <c r="BS477" s="285">
        <v>6439</v>
      </c>
      <c r="BT477" s="285">
        <v>9258</v>
      </c>
      <c r="BU477" s="285">
        <v>8367</v>
      </c>
      <c r="BV477" s="285">
        <v>3970</v>
      </c>
      <c r="BW477" s="285">
        <v>3775</v>
      </c>
      <c r="BX477" s="320">
        <v>3240</v>
      </c>
      <c r="BY477" s="320">
        <v>1790</v>
      </c>
      <c r="BZ477" s="285">
        <v>668</v>
      </c>
      <c r="CA477" s="320">
        <v>222</v>
      </c>
      <c r="CB477" s="299" t="s">
        <v>769</v>
      </c>
      <c r="CC477" s="299" t="s">
        <v>769</v>
      </c>
      <c r="CD477" s="299" t="s">
        <v>769</v>
      </c>
      <c r="CE477" s="286">
        <v>0.09</v>
      </c>
      <c r="CF477" s="286">
        <v>0.12</v>
      </c>
      <c r="CG477" s="286">
        <v>0.11</v>
      </c>
      <c r="CH477" s="286">
        <v>0.05</v>
      </c>
      <c r="CI477" s="286">
        <v>0.05</v>
      </c>
      <c r="CJ477" s="321">
        <v>0.04</v>
      </c>
      <c r="CK477" s="321">
        <v>0.02</v>
      </c>
      <c r="CL477" s="286">
        <v>0.01</v>
      </c>
      <c r="CM477" s="321">
        <v>0</v>
      </c>
      <c r="CN477" s="324" t="s">
        <v>769</v>
      </c>
      <c r="CO477" s="324" t="s">
        <v>769</v>
      </c>
      <c r="CP477" s="324" t="s">
        <v>769</v>
      </c>
      <c r="CQ477" s="285">
        <v>25293</v>
      </c>
      <c r="CR477" s="285">
        <v>120092</v>
      </c>
      <c r="CS477" s="285">
        <v>190624</v>
      </c>
      <c r="CT477" s="285">
        <v>120910</v>
      </c>
      <c r="CU477" s="285">
        <v>153273</v>
      </c>
      <c r="CV477" s="320">
        <v>164069</v>
      </c>
      <c r="CW477" s="320">
        <v>95868</v>
      </c>
      <c r="CX477" s="285">
        <v>35331</v>
      </c>
      <c r="CY477" s="320">
        <v>10013</v>
      </c>
      <c r="CZ477" s="299" t="s">
        <v>769</v>
      </c>
      <c r="DA477" s="299" t="s">
        <v>769</v>
      </c>
      <c r="DB477" s="299" t="s">
        <v>769</v>
      </c>
      <c r="DC477" s="286">
        <v>0.01</v>
      </c>
      <c r="DD477" s="286">
        <v>0.06</v>
      </c>
      <c r="DE477" s="286">
        <v>0.1</v>
      </c>
      <c r="DF477" s="286">
        <v>0.06</v>
      </c>
      <c r="DG477" s="286">
        <v>0.08</v>
      </c>
      <c r="DH477" s="321">
        <v>0.08</v>
      </c>
      <c r="DI477" s="321">
        <v>0.05</v>
      </c>
      <c r="DJ477" s="286">
        <v>0.02</v>
      </c>
      <c r="DK477" s="321">
        <v>0.01</v>
      </c>
      <c r="DL477" s="324" t="s">
        <v>769</v>
      </c>
      <c r="DM477" s="324" t="s">
        <v>769</v>
      </c>
      <c r="DN477" s="324" t="s">
        <v>769</v>
      </c>
      <c r="DO477" s="285">
        <v>6555</v>
      </c>
      <c r="DP477" s="285">
        <v>9687</v>
      </c>
      <c r="DQ477" s="285">
        <v>8171</v>
      </c>
      <c r="DR477" s="285">
        <v>3622</v>
      </c>
      <c r="DS477" s="285">
        <v>2936</v>
      </c>
      <c r="DT477" s="285">
        <v>2637</v>
      </c>
      <c r="DU477" s="285">
        <v>1839</v>
      </c>
      <c r="DV477" s="285">
        <v>733</v>
      </c>
      <c r="DW477" s="320">
        <v>334</v>
      </c>
      <c r="DX477" s="299" t="s">
        <v>769</v>
      </c>
      <c r="DY477" s="299" t="s">
        <v>769</v>
      </c>
      <c r="DZ477" s="299" t="s">
        <v>769</v>
      </c>
      <c r="EA477" s="286">
        <v>0.09</v>
      </c>
      <c r="EB477" s="286">
        <v>0.13</v>
      </c>
      <c r="EC477" s="286">
        <v>0.11</v>
      </c>
      <c r="ED477" s="286">
        <v>0.05</v>
      </c>
      <c r="EE477" s="286">
        <v>0.04</v>
      </c>
      <c r="EF477" s="286">
        <v>0.04</v>
      </c>
      <c r="EG477" s="286">
        <v>0.02</v>
      </c>
      <c r="EH477" s="286">
        <v>0.01</v>
      </c>
      <c r="EI477" s="321">
        <v>0</v>
      </c>
      <c r="EJ477" s="324" t="s">
        <v>769</v>
      </c>
      <c r="EK477" s="324" t="s">
        <v>769</v>
      </c>
      <c r="EL477" s="324" t="s">
        <v>769</v>
      </c>
      <c r="EM477" s="285">
        <v>26435</v>
      </c>
      <c r="EN477" s="285">
        <v>141487</v>
      </c>
      <c r="EO477" s="285">
        <v>239052</v>
      </c>
      <c r="EP477" s="285">
        <v>155568</v>
      </c>
      <c r="EQ477" s="285">
        <v>158101</v>
      </c>
      <c r="ER477" s="285">
        <v>165028</v>
      </c>
      <c r="ES477" s="285">
        <v>113903</v>
      </c>
      <c r="ET477" s="285">
        <v>40338</v>
      </c>
      <c r="EU477" s="320">
        <v>15114</v>
      </c>
      <c r="EV477" s="299" t="s">
        <v>769</v>
      </c>
      <c r="EW477" s="299" t="s">
        <v>769</v>
      </c>
      <c r="EX477" s="299" t="s">
        <v>769</v>
      </c>
      <c r="EY477" s="286">
        <v>0.01</v>
      </c>
      <c r="EZ477" s="286">
        <v>7.0000000000000007E-2</v>
      </c>
      <c r="FA477" s="286">
        <v>0.12</v>
      </c>
      <c r="FB477" s="286">
        <v>0.08</v>
      </c>
      <c r="FC477" s="286">
        <v>0.08</v>
      </c>
      <c r="FD477" s="286">
        <v>0.08</v>
      </c>
      <c r="FE477" s="326">
        <v>0.06</v>
      </c>
      <c r="FF477" s="326">
        <v>0.02</v>
      </c>
      <c r="FG477" s="327">
        <v>0.01</v>
      </c>
      <c r="FH477" s="328" t="s">
        <v>769</v>
      </c>
      <c r="FI477" s="328" t="s">
        <v>769</v>
      </c>
      <c r="FJ477" s="328" t="s">
        <v>769</v>
      </c>
    </row>
    <row r="478" spans="1:166" s="287" customFormat="1" ht="12">
      <c r="A478" s="301">
        <v>42916</v>
      </c>
      <c r="B478" s="279" t="s">
        <v>432</v>
      </c>
      <c r="C478" s="279" t="s">
        <v>171</v>
      </c>
      <c r="D478" s="279"/>
      <c r="E478" s="293"/>
      <c r="F478" s="279" t="s">
        <v>433</v>
      </c>
      <c r="G478" s="290">
        <v>12737334298</v>
      </c>
      <c r="H478" s="279" t="s">
        <v>434</v>
      </c>
      <c r="I478" s="279" t="s">
        <v>176</v>
      </c>
      <c r="J478" s="279" t="s">
        <v>188</v>
      </c>
      <c r="K478" s="325">
        <v>42916</v>
      </c>
      <c r="L478" s="291">
        <v>12</v>
      </c>
      <c r="M478" s="285">
        <v>25082</v>
      </c>
      <c r="N478" s="285">
        <v>428045</v>
      </c>
      <c r="O478" s="285">
        <v>14255</v>
      </c>
      <c r="P478" s="285">
        <v>10827</v>
      </c>
      <c r="Q478" s="285"/>
      <c r="R478" s="285"/>
      <c r="S478" s="285">
        <v>227451</v>
      </c>
      <c r="T478" s="285">
        <v>200594</v>
      </c>
      <c r="U478" s="285"/>
      <c r="V478" s="285"/>
      <c r="W478" s="285">
        <v>5149</v>
      </c>
      <c r="X478" s="285">
        <v>6849</v>
      </c>
      <c r="Y478" s="285">
        <v>5587</v>
      </c>
      <c r="Z478" s="285">
        <v>2380</v>
      </c>
      <c r="AA478" s="285">
        <v>1959</v>
      </c>
      <c r="AB478" s="285">
        <v>1569</v>
      </c>
      <c r="AC478" s="285">
        <v>951</v>
      </c>
      <c r="AD478" s="285">
        <v>402</v>
      </c>
      <c r="AE478" s="320">
        <v>176</v>
      </c>
      <c r="AF478" s="299" t="s">
        <v>769</v>
      </c>
      <c r="AG478" s="299" t="s">
        <v>769</v>
      </c>
      <c r="AH478" s="299" t="s">
        <v>769</v>
      </c>
      <c r="AI478" s="286">
        <v>0.21</v>
      </c>
      <c r="AJ478" s="286">
        <v>0.27</v>
      </c>
      <c r="AK478" s="286">
        <v>0.22</v>
      </c>
      <c r="AL478" s="286">
        <v>0.09</v>
      </c>
      <c r="AM478" s="286">
        <v>0.08</v>
      </c>
      <c r="AN478" s="286">
        <v>0.06</v>
      </c>
      <c r="AO478" s="286">
        <v>0.04</v>
      </c>
      <c r="AP478" s="286">
        <v>0.02</v>
      </c>
      <c r="AQ478" s="321">
        <v>0.01</v>
      </c>
      <c r="AR478" s="324" t="s">
        <v>769</v>
      </c>
      <c r="AS478" s="324" t="s">
        <v>769</v>
      </c>
      <c r="AT478" s="324" t="s">
        <v>769</v>
      </c>
      <c r="AU478" s="285">
        <v>14410</v>
      </c>
      <c r="AV478" s="285">
        <v>64285</v>
      </c>
      <c r="AW478" s="285">
        <v>101234</v>
      </c>
      <c r="AX478" s="285">
        <v>62887</v>
      </c>
      <c r="AY478" s="285">
        <v>65833</v>
      </c>
      <c r="AZ478" s="285">
        <v>64269</v>
      </c>
      <c r="BA478" s="285">
        <v>39316</v>
      </c>
      <c r="BB478" s="285">
        <v>11811</v>
      </c>
      <c r="BC478" s="320">
        <v>3599</v>
      </c>
      <c r="BD478" s="299" t="s">
        <v>769</v>
      </c>
      <c r="BE478" s="299" t="s">
        <v>769</v>
      </c>
      <c r="BF478" s="299" t="s">
        <v>769</v>
      </c>
      <c r="BG478" s="286">
        <v>0.03</v>
      </c>
      <c r="BH478" s="286">
        <v>0.15</v>
      </c>
      <c r="BI478" s="286">
        <v>0.24</v>
      </c>
      <c r="BJ478" s="286">
        <v>0.15</v>
      </c>
      <c r="BK478" s="286">
        <v>0.15</v>
      </c>
      <c r="BL478" s="286">
        <v>0.15</v>
      </c>
      <c r="BM478" s="286">
        <v>0.09</v>
      </c>
      <c r="BN478" s="286">
        <v>0.03</v>
      </c>
      <c r="BO478" s="321">
        <v>0.01</v>
      </c>
      <c r="BP478" s="324" t="s">
        <v>769</v>
      </c>
      <c r="BQ478" s="324" t="s">
        <v>769</v>
      </c>
      <c r="BR478" s="324" t="s">
        <v>769</v>
      </c>
      <c r="BS478" s="285">
        <v>2770</v>
      </c>
      <c r="BT478" s="285">
        <v>3837</v>
      </c>
      <c r="BU478" s="285">
        <v>3176</v>
      </c>
      <c r="BV478" s="285">
        <v>1368</v>
      </c>
      <c r="BW478" s="285">
        <v>1253</v>
      </c>
      <c r="BX478" s="320">
        <v>963</v>
      </c>
      <c r="BY478" s="320">
        <v>588</v>
      </c>
      <c r="BZ478" s="285">
        <v>211</v>
      </c>
      <c r="CA478" s="299" t="s">
        <v>769</v>
      </c>
      <c r="CB478" s="299" t="s">
        <v>769</v>
      </c>
      <c r="CC478" s="285"/>
      <c r="CD478" s="299" t="s">
        <v>769</v>
      </c>
      <c r="CE478" s="286">
        <v>0.11</v>
      </c>
      <c r="CF478" s="286">
        <v>0.15</v>
      </c>
      <c r="CG478" s="286">
        <v>0.13</v>
      </c>
      <c r="CH478" s="286">
        <v>0.05</v>
      </c>
      <c r="CI478" s="286">
        <v>0.05</v>
      </c>
      <c r="CJ478" s="321">
        <v>0.04</v>
      </c>
      <c r="CK478" s="321">
        <v>0.02</v>
      </c>
      <c r="CL478" s="286">
        <v>0.01</v>
      </c>
      <c r="CM478" s="324" t="s">
        <v>769</v>
      </c>
      <c r="CN478" s="324" t="s">
        <v>769</v>
      </c>
      <c r="CO478" s="286"/>
      <c r="CP478" s="324" t="s">
        <v>769</v>
      </c>
      <c r="CQ478" s="285">
        <v>8040</v>
      </c>
      <c r="CR478" s="285">
        <v>33713</v>
      </c>
      <c r="CS478" s="285">
        <v>51532</v>
      </c>
      <c r="CT478" s="285">
        <v>30132</v>
      </c>
      <c r="CU478" s="285">
        <v>36492</v>
      </c>
      <c r="CV478" s="320">
        <v>36293</v>
      </c>
      <c r="CW478" s="320">
        <v>23696</v>
      </c>
      <c r="CX478" s="285">
        <v>5831</v>
      </c>
      <c r="CY478" s="299" t="s">
        <v>769</v>
      </c>
      <c r="CZ478" s="299" t="s">
        <v>769</v>
      </c>
      <c r="DA478" s="285"/>
      <c r="DB478" s="299" t="s">
        <v>769</v>
      </c>
      <c r="DC478" s="286">
        <v>0.02</v>
      </c>
      <c r="DD478" s="286">
        <v>0.08</v>
      </c>
      <c r="DE478" s="286">
        <v>0.12</v>
      </c>
      <c r="DF478" s="286">
        <v>7.0000000000000007E-2</v>
      </c>
      <c r="DG478" s="286">
        <v>0.09</v>
      </c>
      <c r="DH478" s="321">
        <v>0.08</v>
      </c>
      <c r="DI478" s="321">
        <v>0.06</v>
      </c>
      <c r="DJ478" s="286">
        <v>0.01</v>
      </c>
      <c r="DK478" s="324" t="s">
        <v>769</v>
      </c>
      <c r="DL478" s="324" t="s">
        <v>769</v>
      </c>
      <c r="DM478" s="286"/>
      <c r="DN478" s="324" t="s">
        <v>769</v>
      </c>
      <c r="DO478" s="285">
        <v>2379</v>
      </c>
      <c r="DP478" s="285">
        <v>3012</v>
      </c>
      <c r="DQ478" s="285">
        <v>2411</v>
      </c>
      <c r="DR478" s="285">
        <v>1012</v>
      </c>
      <c r="DS478" s="285">
        <v>706</v>
      </c>
      <c r="DT478" s="285">
        <v>606</v>
      </c>
      <c r="DU478" s="285">
        <v>363</v>
      </c>
      <c r="DV478" s="285">
        <v>191</v>
      </c>
      <c r="DW478" s="299" t="s">
        <v>769</v>
      </c>
      <c r="DX478" s="299" t="s">
        <v>769</v>
      </c>
      <c r="DY478" s="299" t="s">
        <v>769</v>
      </c>
      <c r="DZ478" s="299" t="s">
        <v>769</v>
      </c>
      <c r="EA478" s="286">
        <v>0.09</v>
      </c>
      <c r="EB478" s="286">
        <v>0.12</v>
      </c>
      <c r="EC478" s="286">
        <v>0.1</v>
      </c>
      <c r="ED478" s="286">
        <v>0.04</v>
      </c>
      <c r="EE478" s="286">
        <v>0.03</v>
      </c>
      <c r="EF478" s="286">
        <v>0.02</v>
      </c>
      <c r="EG478" s="286">
        <v>0.01</v>
      </c>
      <c r="EH478" s="286">
        <v>0.01</v>
      </c>
      <c r="EI478" s="324" t="s">
        <v>769</v>
      </c>
      <c r="EJ478" s="324" t="s">
        <v>769</v>
      </c>
      <c r="EK478" s="324" t="s">
        <v>769</v>
      </c>
      <c r="EL478" s="324" t="s">
        <v>769</v>
      </c>
      <c r="EM478" s="285">
        <v>6370</v>
      </c>
      <c r="EN478" s="285">
        <v>30572</v>
      </c>
      <c r="EO478" s="285">
        <v>49702</v>
      </c>
      <c r="EP478" s="285">
        <v>32755</v>
      </c>
      <c r="EQ478" s="285">
        <v>29341</v>
      </c>
      <c r="ER478" s="285">
        <v>27976</v>
      </c>
      <c r="ES478" s="285">
        <v>15620</v>
      </c>
      <c r="ET478" s="285">
        <v>5980</v>
      </c>
      <c r="EU478" s="299" t="s">
        <v>769</v>
      </c>
      <c r="EV478" s="299" t="s">
        <v>769</v>
      </c>
      <c r="EW478" s="299" t="s">
        <v>769</v>
      </c>
      <c r="EX478" s="299" t="s">
        <v>769</v>
      </c>
      <c r="EY478" s="286">
        <v>0.01</v>
      </c>
      <c r="EZ478" s="286">
        <v>7.0000000000000007E-2</v>
      </c>
      <c r="FA478" s="286">
        <v>0.12</v>
      </c>
      <c r="FB478" s="286">
        <v>0.08</v>
      </c>
      <c r="FC478" s="286">
        <v>7.0000000000000007E-2</v>
      </c>
      <c r="FD478" s="286">
        <v>7.0000000000000007E-2</v>
      </c>
      <c r="FE478" s="326">
        <v>0.04</v>
      </c>
      <c r="FF478" s="326">
        <v>0.01</v>
      </c>
      <c r="FG478" s="328" t="s">
        <v>769</v>
      </c>
      <c r="FH478" s="328" t="s">
        <v>769</v>
      </c>
      <c r="FI478" s="328" t="s">
        <v>769</v>
      </c>
      <c r="FJ478" s="328" t="s">
        <v>769</v>
      </c>
    </row>
    <row r="479" spans="1:166" s="287" customFormat="1" ht="12">
      <c r="A479" s="301">
        <v>42916</v>
      </c>
      <c r="B479" s="279" t="s">
        <v>209</v>
      </c>
      <c r="C479" s="279" t="s">
        <v>171</v>
      </c>
      <c r="D479" s="279" t="s">
        <v>165</v>
      </c>
      <c r="E479" s="293">
        <v>12</v>
      </c>
      <c r="F479" s="279" t="s">
        <v>210</v>
      </c>
      <c r="G479" s="290">
        <v>26458298557</v>
      </c>
      <c r="H479" s="279" t="s">
        <v>373</v>
      </c>
      <c r="I479" s="279" t="s">
        <v>168</v>
      </c>
      <c r="J479" s="279" t="s">
        <v>169</v>
      </c>
      <c r="K479" s="325">
        <v>42916</v>
      </c>
      <c r="L479" s="291">
        <v>12</v>
      </c>
      <c r="M479" s="285">
        <v>283223</v>
      </c>
      <c r="N479" s="285">
        <v>8004178</v>
      </c>
      <c r="O479" s="285">
        <v>112184</v>
      </c>
      <c r="P479" s="285">
        <v>171039</v>
      </c>
      <c r="Q479" s="285"/>
      <c r="R479" s="285"/>
      <c r="S479" s="285">
        <v>2712496</v>
      </c>
      <c r="T479" s="285">
        <v>5291682</v>
      </c>
      <c r="U479" s="285"/>
      <c r="V479" s="285"/>
      <c r="W479" s="285">
        <v>40240</v>
      </c>
      <c r="X479" s="285">
        <v>99799</v>
      </c>
      <c r="Y479" s="285">
        <v>70589</v>
      </c>
      <c r="Z479" s="285">
        <v>26296</v>
      </c>
      <c r="AA479" s="285">
        <v>19934</v>
      </c>
      <c r="AB479" s="285">
        <v>14256</v>
      </c>
      <c r="AC479" s="285">
        <v>8137</v>
      </c>
      <c r="AD479" s="285">
        <v>3272</v>
      </c>
      <c r="AE479" s="320">
        <v>700</v>
      </c>
      <c r="AF479" s="320"/>
      <c r="AG479" s="285"/>
      <c r="AH479" s="285"/>
      <c r="AI479" s="286">
        <v>0.14000000000000001</v>
      </c>
      <c r="AJ479" s="286">
        <v>0.35</v>
      </c>
      <c r="AK479" s="286">
        <v>0.25</v>
      </c>
      <c r="AL479" s="286">
        <v>0.09</v>
      </c>
      <c r="AM479" s="286">
        <v>7.0000000000000007E-2</v>
      </c>
      <c r="AN479" s="286">
        <v>0.05</v>
      </c>
      <c r="AO479" s="286">
        <v>0.03</v>
      </c>
      <c r="AP479" s="286">
        <v>0.01</v>
      </c>
      <c r="AQ479" s="321">
        <v>0</v>
      </c>
      <c r="AR479" s="321"/>
      <c r="AS479" s="286"/>
      <c r="AT479" s="286"/>
      <c r="AU479" s="285">
        <v>148526</v>
      </c>
      <c r="AV479" s="285">
        <v>1572488</v>
      </c>
      <c r="AW479" s="285">
        <v>2569992</v>
      </c>
      <c r="AX479" s="285">
        <v>1278136</v>
      </c>
      <c r="AY479" s="285">
        <v>1049954</v>
      </c>
      <c r="AZ479" s="285">
        <v>815952</v>
      </c>
      <c r="BA479" s="285">
        <v>414517</v>
      </c>
      <c r="BB479" s="285">
        <v>129587</v>
      </c>
      <c r="BC479" s="320">
        <v>25026</v>
      </c>
      <c r="BD479" s="320"/>
      <c r="BE479" s="285"/>
      <c r="BF479" s="285"/>
      <c r="BG479" s="286">
        <v>0.02</v>
      </c>
      <c r="BH479" s="286">
        <v>0.2</v>
      </c>
      <c r="BI479" s="286">
        <v>0.32</v>
      </c>
      <c r="BJ479" s="286">
        <v>0.16</v>
      </c>
      <c r="BK479" s="286">
        <v>0.13</v>
      </c>
      <c r="BL479" s="286">
        <v>0.1</v>
      </c>
      <c r="BM479" s="286">
        <v>0.05</v>
      </c>
      <c r="BN479" s="286">
        <v>0.02</v>
      </c>
      <c r="BO479" s="321">
        <v>0</v>
      </c>
      <c r="BP479" s="321"/>
      <c r="BQ479" s="286"/>
      <c r="BR479" s="286"/>
      <c r="BS479" s="285">
        <v>16966</v>
      </c>
      <c r="BT479" s="285">
        <v>41343</v>
      </c>
      <c r="BU479" s="285">
        <v>26588</v>
      </c>
      <c r="BV479" s="285">
        <v>9916</v>
      </c>
      <c r="BW479" s="285">
        <v>7708</v>
      </c>
      <c r="BX479" s="320">
        <v>5338</v>
      </c>
      <c r="BY479" s="320">
        <v>2984</v>
      </c>
      <c r="BZ479" s="285">
        <v>1128</v>
      </c>
      <c r="CA479" s="320">
        <v>213</v>
      </c>
      <c r="CB479" s="285"/>
      <c r="CC479" s="285"/>
      <c r="CD479" s="285"/>
      <c r="CE479" s="286">
        <v>0.06</v>
      </c>
      <c r="CF479" s="286">
        <v>0.15</v>
      </c>
      <c r="CG479" s="286">
        <v>0.09</v>
      </c>
      <c r="CH479" s="286">
        <v>0.04</v>
      </c>
      <c r="CI479" s="286">
        <v>0.03</v>
      </c>
      <c r="CJ479" s="321">
        <v>0.02</v>
      </c>
      <c r="CK479" s="321">
        <v>0.01</v>
      </c>
      <c r="CL479" s="286">
        <v>0</v>
      </c>
      <c r="CM479" s="321">
        <v>0</v>
      </c>
      <c r="CN479" s="286"/>
      <c r="CO479" s="286"/>
      <c r="CP479" s="286"/>
      <c r="CQ479" s="285">
        <v>59281</v>
      </c>
      <c r="CR479" s="285">
        <v>637594</v>
      </c>
      <c r="CS479" s="285">
        <v>855777</v>
      </c>
      <c r="CT479" s="285">
        <v>396051</v>
      </c>
      <c r="CU479" s="285">
        <v>330972</v>
      </c>
      <c r="CV479" s="320">
        <v>249548</v>
      </c>
      <c r="CW479" s="320">
        <v>131920</v>
      </c>
      <c r="CX479" s="285">
        <v>45246</v>
      </c>
      <c r="CY479" s="320">
        <v>6107</v>
      </c>
      <c r="CZ479" s="285"/>
      <c r="DA479" s="285"/>
      <c r="DB479" s="285"/>
      <c r="DC479" s="286">
        <v>0.01</v>
      </c>
      <c r="DD479" s="286">
        <v>0.08</v>
      </c>
      <c r="DE479" s="286">
        <v>0.11</v>
      </c>
      <c r="DF479" s="286">
        <v>0.05</v>
      </c>
      <c r="DG479" s="286">
        <v>0.04</v>
      </c>
      <c r="DH479" s="321">
        <v>0.03</v>
      </c>
      <c r="DI479" s="321">
        <v>0.02</v>
      </c>
      <c r="DJ479" s="286">
        <v>0.01</v>
      </c>
      <c r="DK479" s="321">
        <v>0</v>
      </c>
      <c r="DL479" s="286"/>
      <c r="DM479" s="286"/>
      <c r="DN479" s="286"/>
      <c r="DO479" s="285">
        <v>23274</v>
      </c>
      <c r="DP479" s="285">
        <v>58456</v>
      </c>
      <c r="DQ479" s="285">
        <v>44001</v>
      </c>
      <c r="DR479" s="285">
        <v>16380</v>
      </c>
      <c r="DS479" s="285">
        <v>12226</v>
      </c>
      <c r="DT479" s="285">
        <v>8918</v>
      </c>
      <c r="DU479" s="285">
        <v>5153</v>
      </c>
      <c r="DV479" s="285">
        <v>2144</v>
      </c>
      <c r="DW479" s="320">
        <v>487</v>
      </c>
      <c r="DX479" s="320"/>
      <c r="DY479" s="285"/>
      <c r="DZ479" s="285"/>
      <c r="EA479" s="286">
        <v>0.08</v>
      </c>
      <c r="EB479" s="286">
        <v>0.21</v>
      </c>
      <c r="EC479" s="286">
        <v>0.16</v>
      </c>
      <c r="ED479" s="286">
        <v>0.06</v>
      </c>
      <c r="EE479" s="286">
        <v>0.04</v>
      </c>
      <c r="EF479" s="286">
        <v>0.03</v>
      </c>
      <c r="EG479" s="286">
        <v>0.02</v>
      </c>
      <c r="EH479" s="286">
        <v>0.01</v>
      </c>
      <c r="EI479" s="321">
        <v>0</v>
      </c>
      <c r="EJ479" s="321"/>
      <c r="EK479" s="286"/>
      <c r="EL479" s="286"/>
      <c r="EM479" s="285">
        <v>89245</v>
      </c>
      <c r="EN479" s="285">
        <v>934894</v>
      </c>
      <c r="EO479" s="285">
        <v>1714215</v>
      </c>
      <c r="EP479" s="285">
        <v>882085</v>
      </c>
      <c r="EQ479" s="285">
        <v>718982</v>
      </c>
      <c r="ER479" s="285">
        <v>566404</v>
      </c>
      <c r="ES479" s="285">
        <v>282597</v>
      </c>
      <c r="ET479" s="285">
        <v>84341</v>
      </c>
      <c r="EU479" s="320">
        <v>18919</v>
      </c>
      <c r="EV479" s="320"/>
      <c r="EW479" s="285"/>
      <c r="EX479" s="285"/>
      <c r="EY479" s="286">
        <v>0.01</v>
      </c>
      <c r="EZ479" s="286">
        <v>0.12</v>
      </c>
      <c r="FA479" s="286">
        <v>0.21</v>
      </c>
      <c r="FB479" s="286">
        <v>0.11</v>
      </c>
      <c r="FC479" s="286">
        <v>0.09</v>
      </c>
      <c r="FD479" s="286">
        <v>7.0000000000000007E-2</v>
      </c>
      <c r="FE479" s="326">
        <v>0.04</v>
      </c>
      <c r="FF479" s="326">
        <v>0.01</v>
      </c>
      <c r="FG479" s="327">
        <v>0</v>
      </c>
      <c r="FH479" s="327"/>
      <c r="FI479" s="326"/>
      <c r="FJ479" s="326"/>
    </row>
    <row r="480" spans="1:166" s="287" customFormat="1" ht="12">
      <c r="A480" s="301">
        <v>42916</v>
      </c>
      <c r="B480" s="279" t="s">
        <v>456</v>
      </c>
      <c r="C480" s="279" t="s">
        <v>171</v>
      </c>
      <c r="D480" s="279"/>
      <c r="E480" s="293"/>
      <c r="F480" s="279" t="s">
        <v>457</v>
      </c>
      <c r="G480" s="290">
        <v>46921400504</v>
      </c>
      <c r="H480" s="279" t="s">
        <v>458</v>
      </c>
      <c r="I480" s="279" t="s">
        <v>176</v>
      </c>
      <c r="J480" s="279" t="s">
        <v>188</v>
      </c>
      <c r="K480" s="325">
        <v>42735</v>
      </c>
      <c r="L480" s="291">
        <v>12</v>
      </c>
      <c r="M480" s="285">
        <v>5659</v>
      </c>
      <c r="N480" s="285">
        <v>344653</v>
      </c>
      <c r="O480" s="285">
        <v>3647</v>
      </c>
      <c r="P480" s="285">
        <v>2012</v>
      </c>
      <c r="Q480" s="285"/>
      <c r="R480" s="285"/>
      <c r="S480" s="285">
        <v>207471</v>
      </c>
      <c r="T480" s="285">
        <v>137182</v>
      </c>
      <c r="U480" s="285"/>
      <c r="V480" s="285"/>
      <c r="W480" s="285">
        <v>811</v>
      </c>
      <c r="X480" s="285">
        <v>894</v>
      </c>
      <c r="Y480" s="285">
        <v>1347</v>
      </c>
      <c r="Z480" s="285">
        <v>743</v>
      </c>
      <c r="AA480" s="285">
        <v>640</v>
      </c>
      <c r="AB480" s="285">
        <v>586</v>
      </c>
      <c r="AC480" s="285">
        <v>361</v>
      </c>
      <c r="AD480" s="285">
        <v>184</v>
      </c>
      <c r="AE480" s="320">
        <v>69</v>
      </c>
      <c r="AF480" s="299" t="s">
        <v>769</v>
      </c>
      <c r="AG480" s="299" t="s">
        <v>769</v>
      </c>
      <c r="AH480" s="285"/>
      <c r="AI480" s="286">
        <v>0.14000000000000001</v>
      </c>
      <c r="AJ480" s="286">
        <v>0.16</v>
      </c>
      <c r="AK480" s="286">
        <v>0.24</v>
      </c>
      <c r="AL480" s="286">
        <v>0.13</v>
      </c>
      <c r="AM480" s="286">
        <v>0.11</v>
      </c>
      <c r="AN480" s="286">
        <v>0.1</v>
      </c>
      <c r="AO480" s="286">
        <v>0.06</v>
      </c>
      <c r="AP480" s="286">
        <v>0.03</v>
      </c>
      <c r="AQ480" s="321">
        <v>0.01</v>
      </c>
      <c r="AR480" s="324" t="s">
        <v>769</v>
      </c>
      <c r="AS480" s="324" t="s">
        <v>769</v>
      </c>
      <c r="AT480" s="286"/>
      <c r="AU480" s="285">
        <v>1891</v>
      </c>
      <c r="AV480" s="285">
        <v>21219</v>
      </c>
      <c r="AW480" s="285">
        <v>76648</v>
      </c>
      <c r="AX480" s="285">
        <v>57362</v>
      </c>
      <c r="AY480" s="285">
        <v>63507</v>
      </c>
      <c r="AZ480" s="285">
        <v>67730</v>
      </c>
      <c r="BA480" s="285">
        <v>37612</v>
      </c>
      <c r="BB480" s="285">
        <v>13889</v>
      </c>
      <c r="BC480" s="320">
        <v>4396</v>
      </c>
      <c r="BD480" s="299" t="s">
        <v>769</v>
      </c>
      <c r="BE480" s="299" t="s">
        <v>769</v>
      </c>
      <c r="BF480" s="285"/>
      <c r="BG480" s="286">
        <v>0.01</v>
      </c>
      <c r="BH480" s="286">
        <v>0.06</v>
      </c>
      <c r="BI480" s="286">
        <v>0.22</v>
      </c>
      <c r="BJ480" s="286">
        <v>0.17</v>
      </c>
      <c r="BK480" s="286">
        <v>0.18</v>
      </c>
      <c r="BL480" s="286">
        <v>0.2</v>
      </c>
      <c r="BM480" s="286">
        <v>0.11</v>
      </c>
      <c r="BN480" s="286">
        <v>0.04</v>
      </c>
      <c r="BO480" s="321">
        <v>0.01</v>
      </c>
      <c r="BP480" s="324" t="s">
        <v>769</v>
      </c>
      <c r="BQ480" s="324" t="s">
        <v>769</v>
      </c>
      <c r="BR480" s="286"/>
      <c r="BS480" s="285">
        <v>374</v>
      </c>
      <c r="BT480" s="285">
        <v>598</v>
      </c>
      <c r="BU480" s="285">
        <v>910</v>
      </c>
      <c r="BV480" s="285">
        <v>516</v>
      </c>
      <c r="BW480" s="285">
        <v>466</v>
      </c>
      <c r="BX480" s="320">
        <v>393</v>
      </c>
      <c r="BY480" s="320">
        <v>221</v>
      </c>
      <c r="BZ480" s="285">
        <v>124</v>
      </c>
      <c r="CA480" s="299" t="s">
        <v>769</v>
      </c>
      <c r="CB480" s="299" t="s">
        <v>769</v>
      </c>
      <c r="CC480" s="285"/>
      <c r="CD480" s="285"/>
      <c r="CE480" s="286">
        <v>7.0000000000000007E-2</v>
      </c>
      <c r="CF480" s="286">
        <v>0.11</v>
      </c>
      <c r="CG480" s="286">
        <v>0.16</v>
      </c>
      <c r="CH480" s="286">
        <v>0.09</v>
      </c>
      <c r="CI480" s="286">
        <v>0.08</v>
      </c>
      <c r="CJ480" s="321">
        <v>7.0000000000000007E-2</v>
      </c>
      <c r="CK480" s="321">
        <v>0.04</v>
      </c>
      <c r="CL480" s="286">
        <v>0.02</v>
      </c>
      <c r="CM480" s="324" t="s">
        <v>769</v>
      </c>
      <c r="CN480" s="324" t="s">
        <v>769</v>
      </c>
      <c r="CO480" s="286"/>
      <c r="CP480" s="286"/>
      <c r="CQ480" s="285">
        <v>1027</v>
      </c>
      <c r="CR480" s="285">
        <v>15030</v>
      </c>
      <c r="CS480" s="285">
        <v>46663</v>
      </c>
      <c r="CT480" s="285">
        <v>34459</v>
      </c>
      <c r="CU480" s="285">
        <v>39159</v>
      </c>
      <c r="CV480" s="320">
        <v>36147</v>
      </c>
      <c r="CW480" s="320">
        <v>20754</v>
      </c>
      <c r="CX480" s="285">
        <v>11561</v>
      </c>
      <c r="CY480" s="299" t="s">
        <v>769</v>
      </c>
      <c r="CZ480" s="299" t="s">
        <v>769</v>
      </c>
      <c r="DA480" s="285"/>
      <c r="DB480" s="285"/>
      <c r="DC480" s="286">
        <v>0</v>
      </c>
      <c r="DD480" s="286">
        <v>0.04</v>
      </c>
      <c r="DE480" s="286">
        <v>0.14000000000000001</v>
      </c>
      <c r="DF480" s="286">
        <v>0.1</v>
      </c>
      <c r="DG480" s="286">
        <v>0.11</v>
      </c>
      <c r="DH480" s="321">
        <v>0.1</v>
      </c>
      <c r="DI480" s="321">
        <v>0.06</v>
      </c>
      <c r="DJ480" s="286">
        <v>0.03</v>
      </c>
      <c r="DK480" s="324" t="s">
        <v>769</v>
      </c>
      <c r="DL480" s="324" t="s">
        <v>769</v>
      </c>
      <c r="DM480" s="286"/>
      <c r="DN480" s="286"/>
      <c r="DO480" s="285">
        <v>437</v>
      </c>
      <c r="DP480" s="285">
        <v>296</v>
      </c>
      <c r="DQ480" s="285">
        <v>437</v>
      </c>
      <c r="DR480" s="285">
        <v>227</v>
      </c>
      <c r="DS480" s="285">
        <v>174</v>
      </c>
      <c r="DT480" s="285">
        <v>193</v>
      </c>
      <c r="DU480" s="285">
        <v>140</v>
      </c>
      <c r="DV480" s="285">
        <v>60</v>
      </c>
      <c r="DW480" s="299" t="s">
        <v>769</v>
      </c>
      <c r="DX480" s="299" t="s">
        <v>769</v>
      </c>
      <c r="DY480" s="299" t="s">
        <v>769</v>
      </c>
      <c r="DZ480" s="285"/>
      <c r="EA480" s="286">
        <v>0.08</v>
      </c>
      <c r="EB480" s="286">
        <v>0.05</v>
      </c>
      <c r="EC480" s="286">
        <v>0.08</v>
      </c>
      <c r="ED480" s="286">
        <v>0.04</v>
      </c>
      <c r="EE480" s="286">
        <v>0.03</v>
      </c>
      <c r="EF480" s="286">
        <v>0.03</v>
      </c>
      <c r="EG480" s="286">
        <v>0.02</v>
      </c>
      <c r="EH480" s="286">
        <v>0.01</v>
      </c>
      <c r="EI480" s="324" t="s">
        <v>769</v>
      </c>
      <c r="EJ480" s="324" t="s">
        <v>769</v>
      </c>
      <c r="EK480" s="324" t="s">
        <v>769</v>
      </c>
      <c r="EL480" s="286"/>
      <c r="EM480" s="285">
        <v>864</v>
      </c>
      <c r="EN480" s="285">
        <v>6189</v>
      </c>
      <c r="EO480" s="285">
        <v>29985</v>
      </c>
      <c r="EP480" s="285">
        <v>22903</v>
      </c>
      <c r="EQ480" s="285">
        <v>24348</v>
      </c>
      <c r="ER480" s="285">
        <v>31583</v>
      </c>
      <c r="ES480" s="285">
        <v>16858</v>
      </c>
      <c r="ET480" s="285">
        <v>2328</v>
      </c>
      <c r="EU480" s="299" t="s">
        <v>769</v>
      </c>
      <c r="EV480" s="299" t="s">
        <v>769</v>
      </c>
      <c r="EW480" s="299" t="s">
        <v>769</v>
      </c>
      <c r="EX480" s="285"/>
      <c r="EY480" s="286">
        <v>0</v>
      </c>
      <c r="EZ480" s="286">
        <v>0.02</v>
      </c>
      <c r="FA480" s="286">
        <v>0.09</v>
      </c>
      <c r="FB480" s="286">
        <v>7.0000000000000007E-2</v>
      </c>
      <c r="FC480" s="286">
        <v>7.0000000000000007E-2</v>
      </c>
      <c r="FD480" s="286">
        <v>0.09</v>
      </c>
      <c r="FE480" s="326">
        <v>0.05</v>
      </c>
      <c r="FF480" s="326">
        <v>0.01</v>
      </c>
      <c r="FG480" s="328" t="s">
        <v>769</v>
      </c>
      <c r="FH480" s="328" t="s">
        <v>769</v>
      </c>
      <c r="FI480" s="328" t="s">
        <v>769</v>
      </c>
      <c r="FJ480" s="326"/>
    </row>
    <row r="481" spans="1:166" s="287" customFormat="1" ht="12">
      <c r="A481" s="301">
        <v>42916</v>
      </c>
      <c r="B481" s="279" t="s">
        <v>324</v>
      </c>
      <c r="C481" s="279" t="s">
        <v>171</v>
      </c>
      <c r="D481" s="279"/>
      <c r="E481" s="293"/>
      <c r="F481" s="279" t="s">
        <v>325</v>
      </c>
      <c r="G481" s="290">
        <v>24248426878</v>
      </c>
      <c r="H481" s="279" t="s">
        <v>326</v>
      </c>
      <c r="I481" s="279" t="s">
        <v>176</v>
      </c>
      <c r="J481" s="279" t="s">
        <v>177</v>
      </c>
      <c r="K481" s="325">
        <v>42916</v>
      </c>
      <c r="L481" s="291">
        <v>12</v>
      </c>
      <c r="M481" s="285">
        <v>57947</v>
      </c>
      <c r="N481" s="285">
        <v>4867981</v>
      </c>
      <c r="O481" s="285">
        <v>35251</v>
      </c>
      <c r="P481" s="285">
        <v>22696</v>
      </c>
      <c r="Q481" s="285"/>
      <c r="R481" s="285"/>
      <c r="S481" s="285">
        <v>2546422</v>
      </c>
      <c r="T481" s="285">
        <v>2321559</v>
      </c>
      <c r="U481" s="285"/>
      <c r="V481" s="285"/>
      <c r="W481" s="285">
        <v>3788</v>
      </c>
      <c r="X481" s="285">
        <v>18038</v>
      </c>
      <c r="Y481" s="285">
        <v>18667</v>
      </c>
      <c r="Z481" s="285">
        <v>7175</v>
      </c>
      <c r="AA481" s="285">
        <v>4707</v>
      </c>
      <c r="AB481" s="285">
        <v>3337</v>
      </c>
      <c r="AC481" s="285">
        <v>1598</v>
      </c>
      <c r="AD481" s="285">
        <v>524</v>
      </c>
      <c r="AE481" s="299" t="s">
        <v>769</v>
      </c>
      <c r="AF481" s="299" t="s">
        <v>769</v>
      </c>
      <c r="AG481" s="285"/>
      <c r="AH481" s="285"/>
      <c r="AI481" s="286">
        <v>7.0000000000000007E-2</v>
      </c>
      <c r="AJ481" s="286">
        <v>0.31</v>
      </c>
      <c r="AK481" s="286">
        <v>0.32</v>
      </c>
      <c r="AL481" s="286">
        <v>0.12</v>
      </c>
      <c r="AM481" s="286">
        <v>0.08</v>
      </c>
      <c r="AN481" s="286">
        <v>0.06</v>
      </c>
      <c r="AO481" s="286">
        <v>0.03</v>
      </c>
      <c r="AP481" s="286">
        <v>0.01</v>
      </c>
      <c r="AQ481" s="324" t="s">
        <v>769</v>
      </c>
      <c r="AR481" s="324" t="s">
        <v>769</v>
      </c>
      <c r="AS481" s="286"/>
      <c r="AT481" s="286"/>
      <c r="AU481" s="285">
        <v>31845</v>
      </c>
      <c r="AV481" s="285">
        <v>648714</v>
      </c>
      <c r="AW481" s="285">
        <v>1440740</v>
      </c>
      <c r="AX481" s="285">
        <v>912680</v>
      </c>
      <c r="AY481" s="285">
        <v>771545</v>
      </c>
      <c r="AZ481" s="285">
        <v>688366</v>
      </c>
      <c r="BA481" s="285">
        <v>261992</v>
      </c>
      <c r="BB481" s="285">
        <v>84592</v>
      </c>
      <c r="BC481" s="299" t="s">
        <v>769</v>
      </c>
      <c r="BD481" s="299" t="s">
        <v>769</v>
      </c>
      <c r="BE481" s="285"/>
      <c r="BF481" s="285"/>
      <c r="BG481" s="286">
        <v>0.01</v>
      </c>
      <c r="BH481" s="286">
        <v>0.13</v>
      </c>
      <c r="BI481" s="286">
        <v>0.3</v>
      </c>
      <c r="BJ481" s="286">
        <v>0.19</v>
      </c>
      <c r="BK481" s="286">
        <v>0.16</v>
      </c>
      <c r="BL481" s="286">
        <v>0.14000000000000001</v>
      </c>
      <c r="BM481" s="286">
        <v>0.05</v>
      </c>
      <c r="BN481" s="286">
        <v>0.02</v>
      </c>
      <c r="BO481" s="324" t="s">
        <v>769</v>
      </c>
      <c r="BP481" s="324" t="s">
        <v>769</v>
      </c>
      <c r="BQ481" s="286"/>
      <c r="BR481" s="286"/>
      <c r="BS481" s="285">
        <v>2196</v>
      </c>
      <c r="BT481" s="285">
        <v>10957</v>
      </c>
      <c r="BU481" s="285">
        <v>11305</v>
      </c>
      <c r="BV481" s="285">
        <v>4494</v>
      </c>
      <c r="BW481" s="285">
        <v>2934</v>
      </c>
      <c r="BX481" s="320">
        <v>2034</v>
      </c>
      <c r="BY481" s="320">
        <v>998</v>
      </c>
      <c r="BZ481" s="285">
        <v>288</v>
      </c>
      <c r="CA481" s="299" t="s">
        <v>769</v>
      </c>
      <c r="CB481" s="299" t="s">
        <v>769</v>
      </c>
      <c r="CC481" s="285"/>
      <c r="CD481" s="285"/>
      <c r="CE481" s="286">
        <v>0.04</v>
      </c>
      <c r="CF481" s="286">
        <v>0.19</v>
      </c>
      <c r="CG481" s="286">
        <v>0.2</v>
      </c>
      <c r="CH481" s="286">
        <v>0.08</v>
      </c>
      <c r="CI481" s="286">
        <v>0.05</v>
      </c>
      <c r="CJ481" s="321">
        <v>0.04</v>
      </c>
      <c r="CK481" s="321">
        <v>0.02</v>
      </c>
      <c r="CL481" s="286">
        <v>0</v>
      </c>
      <c r="CM481" s="324" t="s">
        <v>769</v>
      </c>
      <c r="CN481" s="324" t="s">
        <v>769</v>
      </c>
      <c r="CO481" s="286"/>
      <c r="CP481" s="286"/>
      <c r="CQ481" s="285">
        <v>19509</v>
      </c>
      <c r="CR481" s="285">
        <v>377784</v>
      </c>
      <c r="CS481" s="285">
        <v>791092</v>
      </c>
      <c r="CT481" s="285">
        <v>508184</v>
      </c>
      <c r="CU481" s="285">
        <v>394411</v>
      </c>
      <c r="CV481" s="320">
        <v>285643</v>
      </c>
      <c r="CW481" s="320">
        <v>131410</v>
      </c>
      <c r="CX481" s="285">
        <v>35663</v>
      </c>
      <c r="CY481" s="299" t="s">
        <v>769</v>
      </c>
      <c r="CZ481" s="299" t="s">
        <v>769</v>
      </c>
      <c r="DA481" s="285"/>
      <c r="DB481" s="285"/>
      <c r="DC481" s="286">
        <v>0</v>
      </c>
      <c r="DD481" s="286">
        <v>0.08</v>
      </c>
      <c r="DE481" s="286">
        <v>0.16</v>
      </c>
      <c r="DF481" s="286">
        <v>0.1</v>
      </c>
      <c r="DG481" s="286">
        <v>0.08</v>
      </c>
      <c r="DH481" s="321">
        <v>0.06</v>
      </c>
      <c r="DI481" s="321">
        <v>0.03</v>
      </c>
      <c r="DJ481" s="286">
        <v>0.01</v>
      </c>
      <c r="DK481" s="324" t="s">
        <v>769</v>
      </c>
      <c r="DL481" s="324" t="s">
        <v>769</v>
      </c>
      <c r="DM481" s="286"/>
      <c r="DN481" s="286"/>
      <c r="DO481" s="285">
        <v>1592</v>
      </c>
      <c r="DP481" s="285">
        <v>7081</v>
      </c>
      <c r="DQ481" s="285">
        <v>7362</v>
      </c>
      <c r="DR481" s="285">
        <v>2681</v>
      </c>
      <c r="DS481" s="285">
        <v>1773</v>
      </c>
      <c r="DT481" s="285">
        <v>1303</v>
      </c>
      <c r="DU481" s="285">
        <v>600</v>
      </c>
      <c r="DV481" s="285">
        <v>236</v>
      </c>
      <c r="DW481" s="299" t="s">
        <v>769</v>
      </c>
      <c r="DX481" s="299" t="s">
        <v>769</v>
      </c>
      <c r="DY481" s="285"/>
      <c r="DZ481" s="285"/>
      <c r="EA481" s="286">
        <v>0.03</v>
      </c>
      <c r="EB481" s="286">
        <v>0.12</v>
      </c>
      <c r="EC481" s="286">
        <v>0.13</v>
      </c>
      <c r="ED481" s="286">
        <v>0.05</v>
      </c>
      <c r="EE481" s="286">
        <v>0.03</v>
      </c>
      <c r="EF481" s="286">
        <v>0.02</v>
      </c>
      <c r="EG481" s="286">
        <v>0.01</v>
      </c>
      <c r="EH481" s="286">
        <v>0</v>
      </c>
      <c r="EI481" s="324" t="s">
        <v>769</v>
      </c>
      <c r="EJ481" s="324" t="s">
        <v>769</v>
      </c>
      <c r="EK481" s="286"/>
      <c r="EL481" s="286"/>
      <c r="EM481" s="285">
        <v>12336</v>
      </c>
      <c r="EN481" s="285">
        <v>270930</v>
      </c>
      <c r="EO481" s="285">
        <v>649648</v>
      </c>
      <c r="EP481" s="285">
        <v>404496</v>
      </c>
      <c r="EQ481" s="285">
        <v>377134</v>
      </c>
      <c r="ER481" s="285">
        <v>402723</v>
      </c>
      <c r="ES481" s="285">
        <v>130582</v>
      </c>
      <c r="ET481" s="285">
        <v>48929</v>
      </c>
      <c r="EU481" s="299" t="s">
        <v>769</v>
      </c>
      <c r="EV481" s="299" t="s">
        <v>769</v>
      </c>
      <c r="EW481" s="285"/>
      <c r="EX481" s="285"/>
      <c r="EY481" s="286">
        <v>0</v>
      </c>
      <c r="EZ481" s="286">
        <v>0.06</v>
      </c>
      <c r="FA481" s="286">
        <v>0.13</v>
      </c>
      <c r="FB481" s="286">
        <v>0.08</v>
      </c>
      <c r="FC481" s="286">
        <v>0.08</v>
      </c>
      <c r="FD481" s="286">
        <v>0.08</v>
      </c>
      <c r="FE481" s="326">
        <v>0.03</v>
      </c>
      <c r="FF481" s="326">
        <v>0.01</v>
      </c>
      <c r="FG481" s="328" t="s">
        <v>769</v>
      </c>
      <c r="FH481" s="328" t="s">
        <v>769</v>
      </c>
      <c r="FI481" s="326"/>
      <c r="FJ481" s="326"/>
    </row>
    <row r="482" spans="1:166" s="287" customFormat="1" ht="12">
      <c r="A482" s="301">
        <v>42916</v>
      </c>
      <c r="B482" s="279" t="s">
        <v>234</v>
      </c>
      <c r="C482" s="279" t="s">
        <v>171</v>
      </c>
      <c r="D482" s="279"/>
      <c r="E482" s="293"/>
      <c r="F482" s="279" t="s">
        <v>474</v>
      </c>
      <c r="G482" s="290">
        <v>21059451252</v>
      </c>
      <c r="H482" s="279" t="s">
        <v>475</v>
      </c>
      <c r="I482" s="279" t="s">
        <v>176</v>
      </c>
      <c r="J482" s="279" t="s">
        <v>188</v>
      </c>
      <c r="K482" s="325">
        <v>42916</v>
      </c>
      <c r="L482" s="291">
        <v>12</v>
      </c>
      <c r="M482" s="285">
        <v>20911</v>
      </c>
      <c r="N482" s="285">
        <v>431804</v>
      </c>
      <c r="O482" s="285">
        <v>7257</v>
      </c>
      <c r="P482" s="285">
        <v>13654</v>
      </c>
      <c r="Q482" s="285"/>
      <c r="R482" s="285"/>
      <c r="S482" s="285">
        <v>130337</v>
      </c>
      <c r="T482" s="285">
        <v>301467</v>
      </c>
      <c r="U482" s="285"/>
      <c r="V482" s="285"/>
      <c r="W482" s="285">
        <v>2742</v>
      </c>
      <c r="X482" s="285">
        <v>5354</v>
      </c>
      <c r="Y482" s="285">
        <v>4801</v>
      </c>
      <c r="Z482" s="285">
        <v>2545</v>
      </c>
      <c r="AA482" s="285">
        <v>2153</v>
      </c>
      <c r="AB482" s="285">
        <v>1651</v>
      </c>
      <c r="AC482" s="285">
        <v>1051</v>
      </c>
      <c r="AD482" s="285">
        <v>479</v>
      </c>
      <c r="AE482" s="320">
        <v>95</v>
      </c>
      <c r="AF482" s="299" t="s">
        <v>769</v>
      </c>
      <c r="AG482" s="299" t="s">
        <v>769</v>
      </c>
      <c r="AH482" s="285"/>
      <c r="AI482" s="286">
        <v>0.13</v>
      </c>
      <c r="AJ482" s="286">
        <v>0.26</v>
      </c>
      <c r="AK482" s="286">
        <v>0.23</v>
      </c>
      <c r="AL482" s="286">
        <v>0.12</v>
      </c>
      <c r="AM482" s="286">
        <v>0.1</v>
      </c>
      <c r="AN482" s="286">
        <v>0.08</v>
      </c>
      <c r="AO482" s="286">
        <v>0.05</v>
      </c>
      <c r="AP482" s="286">
        <v>0.02</v>
      </c>
      <c r="AQ482" s="321">
        <v>0</v>
      </c>
      <c r="AR482" s="324" t="s">
        <v>769</v>
      </c>
      <c r="AS482" s="324" t="s">
        <v>769</v>
      </c>
      <c r="AT482" s="286"/>
      <c r="AU482" s="285">
        <v>12673</v>
      </c>
      <c r="AV482" s="285">
        <v>72273</v>
      </c>
      <c r="AW482" s="285">
        <v>100405</v>
      </c>
      <c r="AX482" s="285">
        <v>67595</v>
      </c>
      <c r="AY482" s="285">
        <v>61288</v>
      </c>
      <c r="AZ482" s="285">
        <v>56207</v>
      </c>
      <c r="BA482" s="285">
        <v>39933</v>
      </c>
      <c r="BB482" s="285">
        <v>17661</v>
      </c>
      <c r="BC482" s="320">
        <v>3145</v>
      </c>
      <c r="BD482" s="299" t="s">
        <v>769</v>
      </c>
      <c r="BE482" s="299" t="s">
        <v>769</v>
      </c>
      <c r="BF482" s="285"/>
      <c r="BG482" s="286">
        <v>0.03</v>
      </c>
      <c r="BH482" s="286">
        <v>0.17</v>
      </c>
      <c r="BI482" s="286">
        <v>0.23</v>
      </c>
      <c r="BJ482" s="286">
        <v>0.16</v>
      </c>
      <c r="BK482" s="286">
        <v>0.14000000000000001</v>
      </c>
      <c r="BL482" s="286">
        <v>0.13</v>
      </c>
      <c r="BM482" s="286">
        <v>0.09</v>
      </c>
      <c r="BN482" s="286">
        <v>0.04</v>
      </c>
      <c r="BO482" s="321">
        <v>0.01</v>
      </c>
      <c r="BP482" s="324" t="s">
        <v>769</v>
      </c>
      <c r="BQ482" s="324" t="s">
        <v>769</v>
      </c>
      <c r="BR482" s="286"/>
      <c r="BS482" s="285">
        <v>1128</v>
      </c>
      <c r="BT482" s="285">
        <v>1900</v>
      </c>
      <c r="BU482" s="285">
        <v>1598</v>
      </c>
      <c r="BV482" s="285">
        <v>836</v>
      </c>
      <c r="BW482" s="285">
        <v>709</v>
      </c>
      <c r="BX482" s="320">
        <v>549</v>
      </c>
      <c r="BY482" s="320">
        <v>363</v>
      </c>
      <c r="BZ482" s="285">
        <v>140</v>
      </c>
      <c r="CA482" s="299" t="s">
        <v>769</v>
      </c>
      <c r="CB482" s="299" t="s">
        <v>769</v>
      </c>
      <c r="CC482" s="299" t="s">
        <v>769</v>
      </c>
      <c r="CD482" s="285"/>
      <c r="CE482" s="286">
        <v>0.05</v>
      </c>
      <c r="CF482" s="286">
        <v>0.09</v>
      </c>
      <c r="CG482" s="286">
        <v>0.08</v>
      </c>
      <c r="CH482" s="286">
        <v>0.04</v>
      </c>
      <c r="CI482" s="286">
        <v>0.03</v>
      </c>
      <c r="CJ482" s="321">
        <v>0.03</v>
      </c>
      <c r="CK482" s="321">
        <v>0.02</v>
      </c>
      <c r="CL482" s="286">
        <v>0.01</v>
      </c>
      <c r="CM482" s="324" t="s">
        <v>769</v>
      </c>
      <c r="CN482" s="324" t="s">
        <v>769</v>
      </c>
      <c r="CO482" s="324" t="s">
        <v>769</v>
      </c>
      <c r="CP482" s="286"/>
      <c r="CQ482" s="285">
        <v>4615</v>
      </c>
      <c r="CR482" s="285">
        <v>20069</v>
      </c>
      <c r="CS482" s="285">
        <v>26755</v>
      </c>
      <c r="CT482" s="285">
        <v>17734</v>
      </c>
      <c r="CU482" s="285">
        <v>18256</v>
      </c>
      <c r="CV482" s="320">
        <v>18763</v>
      </c>
      <c r="CW482" s="320">
        <v>16224</v>
      </c>
      <c r="CX482" s="285">
        <v>6967</v>
      </c>
      <c r="CY482" s="299" t="s">
        <v>769</v>
      </c>
      <c r="CZ482" s="299" t="s">
        <v>769</v>
      </c>
      <c r="DA482" s="299" t="s">
        <v>769</v>
      </c>
      <c r="DB482" s="285"/>
      <c r="DC482" s="286">
        <v>0.01</v>
      </c>
      <c r="DD482" s="286">
        <v>0.05</v>
      </c>
      <c r="DE482" s="286">
        <v>0.06</v>
      </c>
      <c r="DF482" s="286">
        <v>0.04</v>
      </c>
      <c r="DG482" s="286">
        <v>0.04</v>
      </c>
      <c r="DH482" s="321">
        <v>0.04</v>
      </c>
      <c r="DI482" s="321">
        <v>0.04</v>
      </c>
      <c r="DJ482" s="286">
        <v>0.02</v>
      </c>
      <c r="DK482" s="324" t="s">
        <v>769</v>
      </c>
      <c r="DL482" s="324" t="s">
        <v>769</v>
      </c>
      <c r="DM482" s="324" t="s">
        <v>769</v>
      </c>
      <c r="DN482" s="286"/>
      <c r="DO482" s="285">
        <v>1614</v>
      </c>
      <c r="DP482" s="285">
        <v>3454</v>
      </c>
      <c r="DQ482" s="285">
        <v>3203</v>
      </c>
      <c r="DR482" s="285">
        <v>1709</v>
      </c>
      <c r="DS482" s="285">
        <v>1444</v>
      </c>
      <c r="DT482" s="285">
        <v>1102</v>
      </c>
      <c r="DU482" s="285">
        <v>688</v>
      </c>
      <c r="DV482" s="285">
        <v>339</v>
      </c>
      <c r="DW482" s="299" t="s">
        <v>769</v>
      </c>
      <c r="DX482" s="299" t="s">
        <v>769</v>
      </c>
      <c r="DY482" s="299" t="s">
        <v>769</v>
      </c>
      <c r="DZ482" s="285"/>
      <c r="EA482" s="286">
        <v>0.08</v>
      </c>
      <c r="EB482" s="286">
        <v>0.17</v>
      </c>
      <c r="EC482" s="286">
        <v>0.15</v>
      </c>
      <c r="ED482" s="286">
        <v>0.08</v>
      </c>
      <c r="EE482" s="286">
        <v>7.0000000000000007E-2</v>
      </c>
      <c r="EF482" s="286">
        <v>0.05</v>
      </c>
      <c r="EG482" s="286">
        <v>0.03</v>
      </c>
      <c r="EH482" s="286">
        <v>0.02</v>
      </c>
      <c r="EI482" s="324" t="s">
        <v>769</v>
      </c>
      <c r="EJ482" s="324" t="s">
        <v>769</v>
      </c>
      <c r="EK482" s="324" t="s">
        <v>769</v>
      </c>
      <c r="EL482" s="286"/>
      <c r="EM482" s="285">
        <v>8058</v>
      </c>
      <c r="EN482" s="285">
        <v>52204</v>
      </c>
      <c r="EO482" s="285">
        <v>73650</v>
      </c>
      <c r="EP482" s="285">
        <v>49861</v>
      </c>
      <c r="EQ482" s="285">
        <v>43032</v>
      </c>
      <c r="ER482" s="285">
        <v>37444</v>
      </c>
      <c r="ES482" s="285">
        <v>23709</v>
      </c>
      <c r="ET482" s="285">
        <v>10694</v>
      </c>
      <c r="EU482" s="299" t="s">
        <v>769</v>
      </c>
      <c r="EV482" s="299" t="s">
        <v>769</v>
      </c>
      <c r="EW482" s="299" t="s">
        <v>769</v>
      </c>
      <c r="EX482" s="285"/>
      <c r="EY482" s="286">
        <v>0.02</v>
      </c>
      <c r="EZ482" s="286">
        <v>0.12</v>
      </c>
      <c r="FA482" s="286">
        <v>0.17</v>
      </c>
      <c r="FB482" s="286">
        <v>0.12</v>
      </c>
      <c r="FC482" s="286">
        <v>0.1</v>
      </c>
      <c r="FD482" s="286">
        <v>0.09</v>
      </c>
      <c r="FE482" s="326">
        <v>0.05</v>
      </c>
      <c r="FF482" s="326">
        <v>0.02</v>
      </c>
      <c r="FG482" s="328" t="s">
        <v>769</v>
      </c>
      <c r="FH482" s="328" t="s">
        <v>769</v>
      </c>
      <c r="FI482" s="328" t="s">
        <v>769</v>
      </c>
      <c r="FJ482" s="326"/>
    </row>
    <row r="483" spans="1:166" s="287" customFormat="1" ht="12">
      <c r="A483" s="301">
        <v>42916</v>
      </c>
      <c r="B483" s="279" t="s">
        <v>212</v>
      </c>
      <c r="C483" s="279" t="s">
        <v>171</v>
      </c>
      <c r="D483" s="279"/>
      <c r="E483" s="293"/>
      <c r="F483" s="279" t="s">
        <v>213</v>
      </c>
      <c r="G483" s="290">
        <v>75493363262</v>
      </c>
      <c r="H483" s="279" t="s">
        <v>214</v>
      </c>
      <c r="I483" s="279" t="s">
        <v>168</v>
      </c>
      <c r="J483" s="279" t="s">
        <v>188</v>
      </c>
      <c r="K483" s="325">
        <v>42916</v>
      </c>
      <c r="L483" s="291">
        <v>12</v>
      </c>
      <c r="M483" s="285">
        <v>706197</v>
      </c>
      <c r="N483" s="285">
        <v>33726739</v>
      </c>
      <c r="O483" s="285">
        <v>55366</v>
      </c>
      <c r="P483" s="285">
        <v>649548</v>
      </c>
      <c r="Q483" s="285"/>
      <c r="R483" s="285">
        <v>1283</v>
      </c>
      <c r="S483" s="285">
        <v>2239475</v>
      </c>
      <c r="T483" s="285">
        <v>31480878</v>
      </c>
      <c r="U483" s="285"/>
      <c r="V483" s="285">
        <v>6386</v>
      </c>
      <c r="W483" s="285">
        <v>100356</v>
      </c>
      <c r="X483" s="285">
        <v>202840</v>
      </c>
      <c r="Y483" s="285">
        <v>160234</v>
      </c>
      <c r="Z483" s="285">
        <v>77151</v>
      </c>
      <c r="AA483" s="285">
        <v>65968</v>
      </c>
      <c r="AB483" s="285">
        <v>50733</v>
      </c>
      <c r="AC483" s="285">
        <v>30925</v>
      </c>
      <c r="AD483" s="285">
        <v>12979</v>
      </c>
      <c r="AE483" s="320">
        <v>3943</v>
      </c>
      <c r="AF483" s="320">
        <v>997</v>
      </c>
      <c r="AG483" s="285">
        <v>38</v>
      </c>
      <c r="AH483" s="285">
        <v>33</v>
      </c>
      <c r="AI483" s="286">
        <v>0.14000000000000001</v>
      </c>
      <c r="AJ483" s="286">
        <v>0.28999999999999998</v>
      </c>
      <c r="AK483" s="286">
        <v>0.23</v>
      </c>
      <c r="AL483" s="286">
        <v>0.11</v>
      </c>
      <c r="AM483" s="286">
        <v>0.09</v>
      </c>
      <c r="AN483" s="286">
        <v>7.0000000000000007E-2</v>
      </c>
      <c r="AO483" s="286">
        <v>0.04</v>
      </c>
      <c r="AP483" s="286">
        <v>0.02</v>
      </c>
      <c r="AQ483" s="321">
        <v>0.01</v>
      </c>
      <c r="AR483" s="321">
        <v>0</v>
      </c>
      <c r="AS483" s="286">
        <v>0</v>
      </c>
      <c r="AT483" s="286">
        <v>0</v>
      </c>
      <c r="AU483" s="285">
        <v>634309</v>
      </c>
      <c r="AV483" s="285">
        <v>5273665</v>
      </c>
      <c r="AW483" s="285">
        <v>8346011</v>
      </c>
      <c r="AX483" s="285">
        <v>5254829</v>
      </c>
      <c r="AY483" s="285">
        <v>5315225</v>
      </c>
      <c r="AZ483" s="285">
        <v>4679091</v>
      </c>
      <c r="BA483" s="285">
        <v>2858171</v>
      </c>
      <c r="BB483" s="285">
        <v>996654</v>
      </c>
      <c r="BC483" s="320">
        <v>294079</v>
      </c>
      <c r="BD483" s="320">
        <v>73673</v>
      </c>
      <c r="BE483" s="285">
        <v>885</v>
      </c>
      <c r="BF483" s="285">
        <v>147</v>
      </c>
      <c r="BG483" s="286">
        <v>0.02</v>
      </c>
      <c r="BH483" s="286">
        <v>0.16</v>
      </c>
      <c r="BI483" s="286">
        <v>0.25</v>
      </c>
      <c r="BJ483" s="286">
        <v>0.16</v>
      </c>
      <c r="BK483" s="286">
        <v>0.16</v>
      </c>
      <c r="BL483" s="286">
        <v>0.14000000000000001</v>
      </c>
      <c r="BM483" s="286">
        <v>0.08</v>
      </c>
      <c r="BN483" s="286">
        <v>0.03</v>
      </c>
      <c r="BO483" s="321">
        <v>0.01</v>
      </c>
      <c r="BP483" s="321">
        <v>0</v>
      </c>
      <c r="BQ483" s="286">
        <v>0</v>
      </c>
      <c r="BR483" s="286">
        <v>0</v>
      </c>
      <c r="BS483" s="285">
        <v>5750</v>
      </c>
      <c r="BT483" s="285">
        <v>14094</v>
      </c>
      <c r="BU483" s="285">
        <v>13085</v>
      </c>
      <c r="BV483" s="285">
        <v>7288</v>
      </c>
      <c r="BW483" s="285">
        <v>6117</v>
      </c>
      <c r="BX483" s="320">
        <v>4690</v>
      </c>
      <c r="BY483" s="320">
        <v>2815</v>
      </c>
      <c r="BZ483" s="285">
        <v>1150</v>
      </c>
      <c r="CA483" s="320">
        <v>306</v>
      </c>
      <c r="CB483" s="299" t="s">
        <v>769</v>
      </c>
      <c r="CC483" s="299" t="s">
        <v>769</v>
      </c>
      <c r="CD483" s="299" t="s">
        <v>769</v>
      </c>
      <c r="CE483" s="286">
        <v>0.01</v>
      </c>
      <c r="CF483" s="286">
        <v>0.02</v>
      </c>
      <c r="CG483" s="286">
        <v>0.02</v>
      </c>
      <c r="CH483" s="286">
        <v>0.01</v>
      </c>
      <c r="CI483" s="286">
        <v>0.01</v>
      </c>
      <c r="CJ483" s="321">
        <v>0.01</v>
      </c>
      <c r="CK483" s="321">
        <v>0</v>
      </c>
      <c r="CL483" s="286">
        <v>0</v>
      </c>
      <c r="CM483" s="321">
        <v>0</v>
      </c>
      <c r="CN483" s="324" t="s">
        <v>769</v>
      </c>
      <c r="CO483" s="324" t="s">
        <v>769</v>
      </c>
      <c r="CP483" s="324" t="s">
        <v>769</v>
      </c>
      <c r="CQ483" s="285">
        <v>24700</v>
      </c>
      <c r="CR483" s="285">
        <v>265195</v>
      </c>
      <c r="CS483" s="285">
        <v>490708</v>
      </c>
      <c r="CT483" s="285">
        <v>366454</v>
      </c>
      <c r="CU483" s="285">
        <v>377863</v>
      </c>
      <c r="CV483" s="320">
        <v>345580</v>
      </c>
      <c r="CW483" s="320">
        <v>252195</v>
      </c>
      <c r="CX483" s="285">
        <v>85366</v>
      </c>
      <c r="CY483" s="320">
        <v>28137</v>
      </c>
      <c r="CZ483" s="299" t="s">
        <v>769</v>
      </c>
      <c r="DA483" s="299" t="s">
        <v>769</v>
      </c>
      <c r="DB483" s="299" t="s">
        <v>769</v>
      </c>
      <c r="DC483" s="286">
        <v>0</v>
      </c>
      <c r="DD483" s="286">
        <v>0.01</v>
      </c>
      <c r="DE483" s="286">
        <v>0.01</v>
      </c>
      <c r="DF483" s="286">
        <v>0.01</v>
      </c>
      <c r="DG483" s="286">
        <v>0.01</v>
      </c>
      <c r="DH483" s="321">
        <v>0.01</v>
      </c>
      <c r="DI483" s="321">
        <v>0.01</v>
      </c>
      <c r="DJ483" s="286">
        <v>0</v>
      </c>
      <c r="DK483" s="321">
        <v>0</v>
      </c>
      <c r="DL483" s="324" t="s">
        <v>769</v>
      </c>
      <c r="DM483" s="324" t="s">
        <v>769</v>
      </c>
      <c r="DN483" s="324" t="s">
        <v>769</v>
      </c>
      <c r="DO483" s="285">
        <v>94445</v>
      </c>
      <c r="DP483" s="285">
        <v>188284</v>
      </c>
      <c r="DQ483" s="285">
        <v>146845</v>
      </c>
      <c r="DR483" s="285">
        <v>69734</v>
      </c>
      <c r="DS483" s="285">
        <v>59758</v>
      </c>
      <c r="DT483" s="285">
        <v>45996</v>
      </c>
      <c r="DU483" s="285">
        <v>28068</v>
      </c>
      <c r="DV483" s="285">
        <v>11807</v>
      </c>
      <c r="DW483" s="320">
        <v>3632</v>
      </c>
      <c r="DX483" s="299" t="s">
        <v>769</v>
      </c>
      <c r="DY483" s="299" t="s">
        <v>769</v>
      </c>
      <c r="DZ483" s="299" t="s">
        <v>769</v>
      </c>
      <c r="EA483" s="286">
        <v>0.13</v>
      </c>
      <c r="EB483" s="286">
        <v>0.27</v>
      </c>
      <c r="EC483" s="286">
        <v>0.21</v>
      </c>
      <c r="ED483" s="286">
        <v>0.1</v>
      </c>
      <c r="EE483" s="286">
        <v>0.08</v>
      </c>
      <c r="EF483" s="286">
        <v>7.0000000000000007E-2</v>
      </c>
      <c r="EG483" s="286">
        <v>0.04</v>
      </c>
      <c r="EH483" s="286">
        <v>0.02</v>
      </c>
      <c r="EI483" s="321">
        <v>0.01</v>
      </c>
      <c r="EJ483" s="324" t="s">
        <v>769</v>
      </c>
      <c r="EK483" s="324" t="s">
        <v>769</v>
      </c>
      <c r="EL483" s="324" t="s">
        <v>769</v>
      </c>
      <c r="EM483" s="285">
        <v>609236</v>
      </c>
      <c r="EN483" s="285">
        <v>5006505</v>
      </c>
      <c r="EO483" s="285">
        <v>7853550</v>
      </c>
      <c r="EP483" s="285">
        <v>4887543</v>
      </c>
      <c r="EQ483" s="285">
        <v>4936764</v>
      </c>
      <c r="ER483" s="285">
        <v>4333208</v>
      </c>
      <c r="ES483" s="285">
        <v>2605508</v>
      </c>
      <c r="ET483" s="285">
        <v>911211</v>
      </c>
      <c r="EU483" s="320">
        <v>265928</v>
      </c>
      <c r="EV483" s="299" t="s">
        <v>769</v>
      </c>
      <c r="EW483" s="299" t="s">
        <v>769</v>
      </c>
      <c r="EX483" s="299" t="s">
        <v>769</v>
      </c>
      <c r="EY483" s="286">
        <v>0.02</v>
      </c>
      <c r="EZ483" s="286">
        <v>0.15</v>
      </c>
      <c r="FA483" s="286">
        <v>0.23</v>
      </c>
      <c r="FB483" s="286">
        <v>0.14000000000000001</v>
      </c>
      <c r="FC483" s="286">
        <v>0.15</v>
      </c>
      <c r="FD483" s="286">
        <v>0.13</v>
      </c>
      <c r="FE483" s="326">
        <v>0.08</v>
      </c>
      <c r="FF483" s="326">
        <v>0.03</v>
      </c>
      <c r="FG483" s="327">
        <v>0.01</v>
      </c>
      <c r="FH483" s="328" t="s">
        <v>769</v>
      </c>
      <c r="FI483" s="328" t="s">
        <v>769</v>
      </c>
      <c r="FJ483" s="328" t="s">
        <v>769</v>
      </c>
    </row>
    <row r="484" spans="1:166" s="287" customFormat="1" ht="12">
      <c r="A484" s="301">
        <v>42916</v>
      </c>
      <c r="B484" s="279" t="s">
        <v>377</v>
      </c>
      <c r="C484" s="279" t="s">
        <v>171</v>
      </c>
      <c r="D484" s="279"/>
      <c r="E484" s="293"/>
      <c r="F484" s="279" t="s">
        <v>459</v>
      </c>
      <c r="G484" s="290">
        <v>91132102426</v>
      </c>
      <c r="H484" s="279" t="s">
        <v>379</v>
      </c>
      <c r="I484" s="279" t="s">
        <v>176</v>
      </c>
      <c r="J484" s="279" t="s">
        <v>169</v>
      </c>
      <c r="K484" s="325">
        <v>42916</v>
      </c>
      <c r="L484" s="291">
        <v>12</v>
      </c>
      <c r="M484" s="285">
        <v>1035</v>
      </c>
      <c r="N484" s="285">
        <v>38321</v>
      </c>
      <c r="O484" s="285">
        <v>384</v>
      </c>
      <c r="P484" s="285">
        <v>651</v>
      </c>
      <c r="Q484" s="285"/>
      <c r="R484" s="285"/>
      <c r="S484" s="285">
        <v>9887</v>
      </c>
      <c r="T484" s="285">
        <v>28434</v>
      </c>
      <c r="U484" s="285"/>
      <c r="V484" s="285"/>
      <c r="W484" s="285">
        <v>87</v>
      </c>
      <c r="X484" s="285">
        <v>319</v>
      </c>
      <c r="Y484" s="285">
        <v>334</v>
      </c>
      <c r="Z484" s="285">
        <v>133</v>
      </c>
      <c r="AA484" s="285">
        <v>96</v>
      </c>
      <c r="AB484" s="285">
        <v>41</v>
      </c>
      <c r="AC484" s="299" t="s">
        <v>769</v>
      </c>
      <c r="AD484" s="299" t="s">
        <v>769</v>
      </c>
      <c r="AE484" s="299" t="s">
        <v>769</v>
      </c>
      <c r="AF484" s="320"/>
      <c r="AG484" s="285"/>
      <c r="AH484" s="285"/>
      <c r="AI484" s="286">
        <v>0.08</v>
      </c>
      <c r="AJ484" s="286">
        <v>0.31</v>
      </c>
      <c r="AK484" s="286">
        <v>0.32</v>
      </c>
      <c r="AL484" s="286">
        <v>0.13</v>
      </c>
      <c r="AM484" s="286">
        <v>0.09</v>
      </c>
      <c r="AN484" s="286">
        <v>0.04</v>
      </c>
      <c r="AO484" s="324" t="s">
        <v>769</v>
      </c>
      <c r="AP484" s="324" t="s">
        <v>769</v>
      </c>
      <c r="AQ484" s="324" t="s">
        <v>769</v>
      </c>
      <c r="AR484" s="321"/>
      <c r="AS484" s="286"/>
      <c r="AT484" s="286"/>
      <c r="AU484" s="285">
        <v>448</v>
      </c>
      <c r="AV484" s="285">
        <v>7438</v>
      </c>
      <c r="AW484" s="285">
        <v>14336</v>
      </c>
      <c r="AX484" s="285">
        <v>5606</v>
      </c>
      <c r="AY484" s="285">
        <v>6564</v>
      </c>
      <c r="AZ484" s="285">
        <v>2627</v>
      </c>
      <c r="BA484" s="299" t="s">
        <v>769</v>
      </c>
      <c r="BB484" s="299" t="s">
        <v>769</v>
      </c>
      <c r="BC484" s="299" t="s">
        <v>769</v>
      </c>
      <c r="BD484" s="320"/>
      <c r="BE484" s="285"/>
      <c r="BF484" s="285"/>
      <c r="BG484" s="286">
        <v>0.01</v>
      </c>
      <c r="BH484" s="286">
        <v>0.19</v>
      </c>
      <c r="BI484" s="286">
        <v>0.37</v>
      </c>
      <c r="BJ484" s="286">
        <v>0.15</v>
      </c>
      <c r="BK484" s="286">
        <v>0.17</v>
      </c>
      <c r="BL484" s="286">
        <v>7.0000000000000007E-2</v>
      </c>
      <c r="BM484" s="324" t="s">
        <v>769</v>
      </c>
      <c r="BN484" s="324" t="s">
        <v>769</v>
      </c>
      <c r="BO484" s="324" t="s">
        <v>769</v>
      </c>
      <c r="BP484" s="321"/>
      <c r="BQ484" s="286"/>
      <c r="BR484" s="286"/>
      <c r="BS484" s="285">
        <v>30</v>
      </c>
      <c r="BT484" s="285">
        <v>122</v>
      </c>
      <c r="BU484" s="285">
        <v>133</v>
      </c>
      <c r="BV484" s="285">
        <v>45</v>
      </c>
      <c r="BW484" s="285">
        <v>35</v>
      </c>
      <c r="BX484" s="299" t="s">
        <v>769</v>
      </c>
      <c r="BY484" s="299" t="s">
        <v>769</v>
      </c>
      <c r="BZ484" s="299" t="s">
        <v>769</v>
      </c>
      <c r="CA484" s="299" t="s">
        <v>769</v>
      </c>
      <c r="CB484" s="285"/>
      <c r="CC484" s="285"/>
      <c r="CD484" s="285"/>
      <c r="CE484" s="286">
        <v>0.03</v>
      </c>
      <c r="CF484" s="286">
        <v>0.12</v>
      </c>
      <c r="CG484" s="286">
        <v>0.13</v>
      </c>
      <c r="CH484" s="286">
        <v>0.04</v>
      </c>
      <c r="CI484" s="286">
        <v>0.03</v>
      </c>
      <c r="CJ484" s="324" t="s">
        <v>769</v>
      </c>
      <c r="CK484" s="324" t="s">
        <v>769</v>
      </c>
      <c r="CL484" s="324" t="s">
        <v>769</v>
      </c>
      <c r="CM484" s="324" t="s">
        <v>769</v>
      </c>
      <c r="CN484" s="286"/>
      <c r="CO484" s="286"/>
      <c r="CP484" s="286"/>
      <c r="CQ484" s="285">
        <v>153</v>
      </c>
      <c r="CR484" s="285">
        <v>2274</v>
      </c>
      <c r="CS484" s="285">
        <v>3975</v>
      </c>
      <c r="CT484" s="285">
        <v>1319</v>
      </c>
      <c r="CU484" s="285">
        <v>1248</v>
      </c>
      <c r="CV484" s="299" t="s">
        <v>769</v>
      </c>
      <c r="CW484" s="299" t="s">
        <v>769</v>
      </c>
      <c r="CX484" s="299" t="s">
        <v>769</v>
      </c>
      <c r="CY484" s="299" t="s">
        <v>769</v>
      </c>
      <c r="CZ484" s="285"/>
      <c r="DA484" s="285"/>
      <c r="DB484" s="285"/>
      <c r="DC484" s="286">
        <v>0</v>
      </c>
      <c r="DD484" s="286">
        <v>0.06</v>
      </c>
      <c r="DE484" s="286">
        <v>0.1</v>
      </c>
      <c r="DF484" s="286">
        <v>0.03</v>
      </c>
      <c r="DG484" s="286">
        <v>0.03</v>
      </c>
      <c r="DH484" s="324" t="s">
        <v>769</v>
      </c>
      <c r="DI484" s="324" t="s">
        <v>769</v>
      </c>
      <c r="DJ484" s="324" t="s">
        <v>769</v>
      </c>
      <c r="DK484" s="324" t="s">
        <v>769</v>
      </c>
      <c r="DL484" s="286"/>
      <c r="DM484" s="286"/>
      <c r="DN484" s="286"/>
      <c r="DO484" s="285">
        <v>57</v>
      </c>
      <c r="DP484" s="285">
        <v>197</v>
      </c>
      <c r="DQ484" s="285">
        <v>201</v>
      </c>
      <c r="DR484" s="285">
        <v>88</v>
      </c>
      <c r="DS484" s="285">
        <v>61</v>
      </c>
      <c r="DT484" s="299" t="s">
        <v>769</v>
      </c>
      <c r="DU484" s="299" t="s">
        <v>769</v>
      </c>
      <c r="DV484" s="299" t="s">
        <v>769</v>
      </c>
      <c r="DW484" s="299" t="s">
        <v>769</v>
      </c>
      <c r="DX484" s="320"/>
      <c r="DY484" s="285"/>
      <c r="DZ484" s="285"/>
      <c r="EA484" s="286">
        <v>0.06</v>
      </c>
      <c r="EB484" s="286">
        <v>0.19</v>
      </c>
      <c r="EC484" s="286">
        <v>0.19</v>
      </c>
      <c r="ED484" s="286">
        <v>0.09</v>
      </c>
      <c r="EE484" s="286">
        <v>0.06</v>
      </c>
      <c r="EF484" s="324" t="s">
        <v>769</v>
      </c>
      <c r="EG484" s="324" t="s">
        <v>769</v>
      </c>
      <c r="EH484" s="324" t="s">
        <v>769</v>
      </c>
      <c r="EI484" s="324" t="s">
        <v>769</v>
      </c>
      <c r="EJ484" s="321"/>
      <c r="EK484" s="286"/>
      <c r="EL484" s="286"/>
      <c r="EM484" s="285">
        <v>295</v>
      </c>
      <c r="EN484" s="285">
        <v>5164</v>
      </c>
      <c r="EO484" s="285">
        <v>10361</v>
      </c>
      <c r="EP484" s="285">
        <v>4287</v>
      </c>
      <c r="EQ484" s="285">
        <v>5316</v>
      </c>
      <c r="ER484" s="299" t="s">
        <v>769</v>
      </c>
      <c r="ES484" s="299" t="s">
        <v>769</v>
      </c>
      <c r="ET484" s="299" t="s">
        <v>769</v>
      </c>
      <c r="EU484" s="299" t="s">
        <v>769</v>
      </c>
      <c r="EV484" s="320"/>
      <c r="EW484" s="285"/>
      <c r="EX484" s="285"/>
      <c r="EY484" s="286">
        <v>0.01</v>
      </c>
      <c r="EZ484" s="286">
        <v>0.13</v>
      </c>
      <c r="FA484" s="286">
        <v>0.27</v>
      </c>
      <c r="FB484" s="286">
        <v>0.11</v>
      </c>
      <c r="FC484" s="286">
        <v>0.14000000000000001</v>
      </c>
      <c r="FD484" s="324" t="s">
        <v>769</v>
      </c>
      <c r="FE484" s="328" t="s">
        <v>769</v>
      </c>
      <c r="FF484" s="328" t="s">
        <v>769</v>
      </c>
      <c r="FG484" s="328" t="s">
        <v>769</v>
      </c>
      <c r="FH484" s="327"/>
      <c r="FI484" s="326"/>
      <c r="FJ484" s="326"/>
    </row>
    <row r="485" spans="1:166" s="287" customFormat="1" ht="12">
      <c r="A485" s="301">
        <v>42916</v>
      </c>
      <c r="B485" s="279" t="s">
        <v>270</v>
      </c>
      <c r="C485" s="279" t="s">
        <v>171</v>
      </c>
      <c r="D485" s="279"/>
      <c r="E485" s="293"/>
      <c r="F485" s="279" t="s">
        <v>476</v>
      </c>
      <c r="G485" s="290">
        <v>77408077215</v>
      </c>
      <c r="H485" s="279" t="s">
        <v>477</v>
      </c>
      <c r="I485" s="279" t="s">
        <v>176</v>
      </c>
      <c r="J485" s="279" t="s">
        <v>177</v>
      </c>
      <c r="K485" s="325">
        <v>42916</v>
      </c>
      <c r="L485" s="291">
        <v>12</v>
      </c>
      <c r="M485" s="285">
        <v>539</v>
      </c>
      <c r="N485" s="285">
        <v>55861</v>
      </c>
      <c r="O485" s="285">
        <v>70</v>
      </c>
      <c r="P485" s="285">
        <v>469</v>
      </c>
      <c r="Q485" s="285"/>
      <c r="R485" s="285"/>
      <c r="S485" s="285">
        <v>6765</v>
      </c>
      <c r="T485" s="285">
        <v>49096</v>
      </c>
      <c r="U485" s="285"/>
      <c r="V485" s="285"/>
      <c r="W485" s="285">
        <v>61</v>
      </c>
      <c r="X485" s="285">
        <v>127</v>
      </c>
      <c r="Y485" s="285">
        <v>146</v>
      </c>
      <c r="Z485" s="285">
        <v>79</v>
      </c>
      <c r="AA485" s="285">
        <v>46</v>
      </c>
      <c r="AB485" s="285">
        <v>37</v>
      </c>
      <c r="AC485" s="299" t="s">
        <v>769</v>
      </c>
      <c r="AD485" s="299" t="s">
        <v>769</v>
      </c>
      <c r="AE485" s="299" t="s">
        <v>769</v>
      </c>
      <c r="AF485" s="320"/>
      <c r="AG485" s="285"/>
      <c r="AH485" s="285"/>
      <c r="AI485" s="286">
        <v>0.11</v>
      </c>
      <c r="AJ485" s="286">
        <v>0.24</v>
      </c>
      <c r="AK485" s="286">
        <v>0.27</v>
      </c>
      <c r="AL485" s="286">
        <v>0.15</v>
      </c>
      <c r="AM485" s="286">
        <v>0.09</v>
      </c>
      <c r="AN485" s="286">
        <v>7.0000000000000007E-2</v>
      </c>
      <c r="AO485" s="324" t="s">
        <v>769</v>
      </c>
      <c r="AP485" s="324" t="s">
        <v>769</v>
      </c>
      <c r="AQ485" s="324" t="s">
        <v>769</v>
      </c>
      <c r="AR485" s="321"/>
      <c r="AS485" s="286"/>
      <c r="AT485" s="286"/>
      <c r="AU485" s="285">
        <v>622</v>
      </c>
      <c r="AV485" s="285">
        <v>3374</v>
      </c>
      <c r="AW485" s="285">
        <v>9571</v>
      </c>
      <c r="AX485" s="285">
        <v>7967</v>
      </c>
      <c r="AY485" s="285">
        <v>6931</v>
      </c>
      <c r="AZ485" s="285">
        <v>9329</v>
      </c>
      <c r="BA485" s="299" t="s">
        <v>769</v>
      </c>
      <c r="BB485" s="299" t="s">
        <v>769</v>
      </c>
      <c r="BC485" s="299" t="s">
        <v>769</v>
      </c>
      <c r="BD485" s="320"/>
      <c r="BE485" s="285"/>
      <c r="BF485" s="285"/>
      <c r="BG485" s="286">
        <v>0.01</v>
      </c>
      <c r="BH485" s="286">
        <v>0.06</v>
      </c>
      <c r="BI485" s="286">
        <v>0.17</v>
      </c>
      <c r="BJ485" s="286">
        <v>0.14000000000000001</v>
      </c>
      <c r="BK485" s="286">
        <v>0.12</v>
      </c>
      <c r="BL485" s="286">
        <v>0.17</v>
      </c>
      <c r="BM485" s="324" t="s">
        <v>769</v>
      </c>
      <c r="BN485" s="324" t="s">
        <v>769</v>
      </c>
      <c r="BO485" s="324" t="s">
        <v>769</v>
      </c>
      <c r="BP485" s="321"/>
      <c r="BQ485" s="286"/>
      <c r="BR485" s="286"/>
      <c r="BS485" s="299" t="s">
        <v>769</v>
      </c>
      <c r="BT485" s="299" t="s">
        <v>769</v>
      </c>
      <c r="BU485" s="285">
        <v>24</v>
      </c>
      <c r="BV485" s="299" t="s">
        <v>769</v>
      </c>
      <c r="BW485" s="299" t="s">
        <v>769</v>
      </c>
      <c r="BX485" s="299" t="s">
        <v>769</v>
      </c>
      <c r="BY485" s="299" t="s">
        <v>769</v>
      </c>
      <c r="BZ485" s="299" t="s">
        <v>769</v>
      </c>
      <c r="CA485" s="299" t="s">
        <v>769</v>
      </c>
      <c r="CB485" s="285"/>
      <c r="CC485" s="285"/>
      <c r="CD485" s="285"/>
      <c r="CE485" s="324" t="s">
        <v>769</v>
      </c>
      <c r="CF485" s="324" t="s">
        <v>769</v>
      </c>
      <c r="CG485" s="286">
        <v>0.04</v>
      </c>
      <c r="CH485" s="324" t="s">
        <v>769</v>
      </c>
      <c r="CI485" s="324" t="s">
        <v>769</v>
      </c>
      <c r="CJ485" s="324" t="s">
        <v>769</v>
      </c>
      <c r="CK485" s="324" t="s">
        <v>769</v>
      </c>
      <c r="CL485" s="324" t="s">
        <v>769</v>
      </c>
      <c r="CM485" s="324" t="s">
        <v>769</v>
      </c>
      <c r="CN485" s="286"/>
      <c r="CO485" s="286"/>
      <c r="CP485" s="286"/>
      <c r="CQ485" s="299" t="s">
        <v>769</v>
      </c>
      <c r="CR485" s="299" t="s">
        <v>769</v>
      </c>
      <c r="CS485" s="285">
        <v>1134</v>
      </c>
      <c r="CT485" s="299" t="s">
        <v>769</v>
      </c>
      <c r="CU485" s="299" t="s">
        <v>769</v>
      </c>
      <c r="CV485" s="299" t="s">
        <v>769</v>
      </c>
      <c r="CW485" s="299" t="s">
        <v>769</v>
      </c>
      <c r="CX485" s="299" t="s">
        <v>769</v>
      </c>
      <c r="CY485" s="299" t="s">
        <v>769</v>
      </c>
      <c r="CZ485" s="285"/>
      <c r="DA485" s="285"/>
      <c r="DB485" s="285"/>
      <c r="DC485" s="324" t="s">
        <v>769</v>
      </c>
      <c r="DD485" s="324" t="s">
        <v>769</v>
      </c>
      <c r="DE485" s="286">
        <v>0.02</v>
      </c>
      <c r="DF485" s="324" t="s">
        <v>769</v>
      </c>
      <c r="DG485" s="324" t="s">
        <v>769</v>
      </c>
      <c r="DH485" s="324" t="s">
        <v>769</v>
      </c>
      <c r="DI485" s="324" t="s">
        <v>769</v>
      </c>
      <c r="DJ485" s="324" t="s">
        <v>769</v>
      </c>
      <c r="DK485" s="324" t="s">
        <v>769</v>
      </c>
      <c r="DL485" s="286"/>
      <c r="DM485" s="286"/>
      <c r="DN485" s="286"/>
      <c r="DO485" s="299" t="s">
        <v>769</v>
      </c>
      <c r="DP485" s="299" t="s">
        <v>769</v>
      </c>
      <c r="DQ485" s="285">
        <v>122</v>
      </c>
      <c r="DR485" s="299" t="s">
        <v>769</v>
      </c>
      <c r="DS485" s="299" t="s">
        <v>769</v>
      </c>
      <c r="DT485" s="299" t="s">
        <v>769</v>
      </c>
      <c r="DU485" s="299" t="s">
        <v>769</v>
      </c>
      <c r="DV485" s="299" t="s">
        <v>769</v>
      </c>
      <c r="DW485" s="299" t="s">
        <v>769</v>
      </c>
      <c r="DX485" s="320"/>
      <c r="DY485" s="285"/>
      <c r="DZ485" s="285"/>
      <c r="EA485" s="324" t="s">
        <v>769</v>
      </c>
      <c r="EB485" s="324" t="s">
        <v>769</v>
      </c>
      <c r="EC485" s="286">
        <v>0.23</v>
      </c>
      <c r="ED485" s="324" t="s">
        <v>769</v>
      </c>
      <c r="EE485" s="324" t="s">
        <v>769</v>
      </c>
      <c r="EF485" s="324" t="s">
        <v>769</v>
      </c>
      <c r="EG485" s="324" t="s">
        <v>769</v>
      </c>
      <c r="EH485" s="324" t="s">
        <v>769</v>
      </c>
      <c r="EI485" s="324" t="s">
        <v>769</v>
      </c>
      <c r="EJ485" s="321"/>
      <c r="EK485" s="286"/>
      <c r="EL485" s="286"/>
      <c r="EM485" s="299" t="s">
        <v>769</v>
      </c>
      <c r="EN485" s="299" t="s">
        <v>769</v>
      </c>
      <c r="EO485" s="285">
        <v>8437</v>
      </c>
      <c r="EP485" s="299" t="s">
        <v>769</v>
      </c>
      <c r="EQ485" s="299" t="s">
        <v>769</v>
      </c>
      <c r="ER485" s="299" t="s">
        <v>769</v>
      </c>
      <c r="ES485" s="299" t="s">
        <v>769</v>
      </c>
      <c r="ET485" s="299" t="s">
        <v>769</v>
      </c>
      <c r="EU485" s="299" t="s">
        <v>769</v>
      </c>
      <c r="EV485" s="320"/>
      <c r="EW485" s="285"/>
      <c r="EX485" s="285"/>
      <c r="EY485" s="324" t="s">
        <v>769</v>
      </c>
      <c r="EZ485" s="324" t="s">
        <v>769</v>
      </c>
      <c r="FA485" s="286">
        <v>0.15</v>
      </c>
      <c r="FB485" s="324" t="s">
        <v>769</v>
      </c>
      <c r="FC485" s="324" t="s">
        <v>769</v>
      </c>
      <c r="FD485" s="324" t="s">
        <v>769</v>
      </c>
      <c r="FE485" s="328" t="s">
        <v>769</v>
      </c>
      <c r="FF485" s="328" t="s">
        <v>769</v>
      </c>
      <c r="FG485" s="328" t="s">
        <v>769</v>
      </c>
      <c r="FH485" s="327"/>
      <c r="FI485" s="326"/>
      <c r="FJ485" s="326"/>
    </row>
    <row r="486" spans="1:166" s="287" customFormat="1" ht="12">
      <c r="A486" s="301">
        <v>42916</v>
      </c>
      <c r="B486" s="279" t="s">
        <v>478</v>
      </c>
      <c r="C486" s="279" t="s">
        <v>171</v>
      </c>
      <c r="D486" s="279"/>
      <c r="E486" s="293"/>
      <c r="F486" s="279" t="s">
        <v>479</v>
      </c>
      <c r="G486" s="290">
        <v>18838658991</v>
      </c>
      <c r="H486" s="279" t="s">
        <v>480</v>
      </c>
      <c r="I486" s="279" t="s">
        <v>168</v>
      </c>
      <c r="J486" s="279" t="s">
        <v>169</v>
      </c>
      <c r="K486" s="325">
        <v>42916</v>
      </c>
      <c r="L486" s="291">
        <v>12</v>
      </c>
      <c r="M486" s="285">
        <v>16792</v>
      </c>
      <c r="N486" s="285">
        <v>116242</v>
      </c>
      <c r="O486" s="285">
        <v>13405</v>
      </c>
      <c r="P486" s="285">
        <v>3387</v>
      </c>
      <c r="Q486" s="285"/>
      <c r="R486" s="285"/>
      <c r="S486" s="285">
        <v>94503</v>
      </c>
      <c r="T486" s="285">
        <v>21739</v>
      </c>
      <c r="U486" s="285"/>
      <c r="V486" s="285"/>
      <c r="W486" s="285">
        <v>712</v>
      </c>
      <c r="X486" s="285">
        <v>7462</v>
      </c>
      <c r="Y486" s="285">
        <v>4963</v>
      </c>
      <c r="Z486" s="285">
        <v>1458</v>
      </c>
      <c r="AA486" s="285">
        <v>994</v>
      </c>
      <c r="AB486" s="285">
        <v>771</v>
      </c>
      <c r="AC486" s="285">
        <v>288</v>
      </c>
      <c r="AD486" s="285">
        <v>100</v>
      </c>
      <c r="AE486" s="299" t="s">
        <v>769</v>
      </c>
      <c r="AF486" s="299" t="s">
        <v>769</v>
      </c>
      <c r="AG486" s="285"/>
      <c r="AH486" s="285"/>
      <c r="AI486" s="286">
        <v>0.04</v>
      </c>
      <c r="AJ486" s="286">
        <v>0.44</v>
      </c>
      <c r="AK486" s="286">
        <v>0.3</v>
      </c>
      <c r="AL486" s="286">
        <v>0.09</v>
      </c>
      <c r="AM486" s="286">
        <v>0.06</v>
      </c>
      <c r="AN486" s="286">
        <v>0.05</v>
      </c>
      <c r="AO486" s="286">
        <v>0.02</v>
      </c>
      <c r="AP486" s="286">
        <v>0.01</v>
      </c>
      <c r="AQ486" s="324" t="s">
        <v>769</v>
      </c>
      <c r="AR486" s="324" t="s">
        <v>769</v>
      </c>
      <c r="AS486" s="286"/>
      <c r="AT486" s="286"/>
      <c r="AU486" s="285">
        <v>2269</v>
      </c>
      <c r="AV486" s="285">
        <v>45147</v>
      </c>
      <c r="AW486" s="285">
        <v>36527</v>
      </c>
      <c r="AX486" s="285">
        <v>12498</v>
      </c>
      <c r="AY486" s="285">
        <v>8986</v>
      </c>
      <c r="AZ486" s="285">
        <v>7017</v>
      </c>
      <c r="BA486" s="285">
        <v>2912</v>
      </c>
      <c r="BB486" s="285">
        <v>758</v>
      </c>
      <c r="BC486" s="299" t="s">
        <v>769</v>
      </c>
      <c r="BD486" s="299" t="s">
        <v>769</v>
      </c>
      <c r="BE486" s="285"/>
      <c r="BF486" s="285"/>
      <c r="BG486" s="286">
        <v>0.02</v>
      </c>
      <c r="BH486" s="286">
        <v>0.39</v>
      </c>
      <c r="BI486" s="286">
        <v>0.31</v>
      </c>
      <c r="BJ486" s="286">
        <v>0.11</v>
      </c>
      <c r="BK486" s="286">
        <v>0.08</v>
      </c>
      <c r="BL486" s="286">
        <v>0.06</v>
      </c>
      <c r="BM486" s="286">
        <v>0.03</v>
      </c>
      <c r="BN486" s="286">
        <v>0.01</v>
      </c>
      <c r="BO486" s="324" t="s">
        <v>769</v>
      </c>
      <c r="BP486" s="324" t="s">
        <v>769</v>
      </c>
      <c r="BQ486" s="286"/>
      <c r="BR486" s="286"/>
      <c r="BS486" s="285">
        <v>424</v>
      </c>
      <c r="BT486" s="285">
        <v>6149</v>
      </c>
      <c r="BU486" s="285">
        <v>3992</v>
      </c>
      <c r="BV486" s="285">
        <v>1148</v>
      </c>
      <c r="BW486" s="285">
        <v>775</v>
      </c>
      <c r="BX486" s="320">
        <v>586</v>
      </c>
      <c r="BY486" s="320">
        <v>230</v>
      </c>
      <c r="BZ486" s="299" t="s">
        <v>769</v>
      </c>
      <c r="CA486" s="299" t="s">
        <v>769</v>
      </c>
      <c r="CB486" s="299" t="s">
        <v>769</v>
      </c>
      <c r="CC486" s="285"/>
      <c r="CD486" s="285"/>
      <c r="CE486" s="286">
        <v>0.03</v>
      </c>
      <c r="CF486" s="286">
        <v>0.37</v>
      </c>
      <c r="CG486" s="286">
        <v>0.24</v>
      </c>
      <c r="CH486" s="286">
        <v>7.0000000000000007E-2</v>
      </c>
      <c r="CI486" s="286">
        <v>0.05</v>
      </c>
      <c r="CJ486" s="321">
        <v>0.03</v>
      </c>
      <c r="CK486" s="321">
        <v>0.01</v>
      </c>
      <c r="CL486" s="324" t="s">
        <v>769</v>
      </c>
      <c r="CM486" s="324" t="s">
        <v>769</v>
      </c>
      <c r="CN486" s="324" t="s">
        <v>769</v>
      </c>
      <c r="CO486" s="286"/>
      <c r="CP486" s="286"/>
      <c r="CQ486" s="285">
        <v>1747</v>
      </c>
      <c r="CR486" s="285">
        <v>39171</v>
      </c>
      <c r="CS486" s="285">
        <v>29384</v>
      </c>
      <c r="CT486" s="285">
        <v>9718</v>
      </c>
      <c r="CU486" s="285">
        <v>6753</v>
      </c>
      <c r="CV486" s="320">
        <v>5249</v>
      </c>
      <c r="CW486" s="320">
        <v>1849</v>
      </c>
      <c r="CX486" s="299" t="s">
        <v>769</v>
      </c>
      <c r="CY486" s="299" t="s">
        <v>769</v>
      </c>
      <c r="CZ486" s="299" t="s">
        <v>769</v>
      </c>
      <c r="DA486" s="285"/>
      <c r="DB486" s="285"/>
      <c r="DC486" s="286">
        <v>0.02</v>
      </c>
      <c r="DD486" s="286">
        <v>0.34</v>
      </c>
      <c r="DE486" s="286">
        <v>0.25</v>
      </c>
      <c r="DF486" s="286">
        <v>0.08</v>
      </c>
      <c r="DG486" s="286">
        <v>0.06</v>
      </c>
      <c r="DH486" s="321">
        <v>0.05</v>
      </c>
      <c r="DI486" s="321">
        <v>0.02</v>
      </c>
      <c r="DJ486" s="324" t="s">
        <v>769</v>
      </c>
      <c r="DK486" s="324" t="s">
        <v>769</v>
      </c>
      <c r="DL486" s="324" t="s">
        <v>769</v>
      </c>
      <c r="DM486" s="286"/>
      <c r="DN486" s="286"/>
      <c r="DO486" s="285">
        <v>288</v>
      </c>
      <c r="DP486" s="285">
        <v>1313</v>
      </c>
      <c r="DQ486" s="285">
        <v>971</v>
      </c>
      <c r="DR486" s="285">
        <v>310</v>
      </c>
      <c r="DS486" s="285">
        <v>219</v>
      </c>
      <c r="DT486" s="285">
        <v>185</v>
      </c>
      <c r="DU486" s="285">
        <v>58</v>
      </c>
      <c r="DV486" s="299" t="s">
        <v>769</v>
      </c>
      <c r="DW486" s="299" t="s">
        <v>769</v>
      </c>
      <c r="DX486" s="299" t="s">
        <v>769</v>
      </c>
      <c r="DY486" s="285"/>
      <c r="DZ486" s="285"/>
      <c r="EA486" s="286">
        <v>0.02</v>
      </c>
      <c r="EB486" s="286">
        <v>0.08</v>
      </c>
      <c r="EC486" s="286">
        <v>0.06</v>
      </c>
      <c r="ED486" s="286">
        <v>0.02</v>
      </c>
      <c r="EE486" s="286">
        <v>0.01</v>
      </c>
      <c r="EF486" s="286">
        <v>0.01</v>
      </c>
      <c r="EG486" s="286">
        <v>0</v>
      </c>
      <c r="EH486" s="324" t="s">
        <v>769</v>
      </c>
      <c r="EI486" s="324" t="s">
        <v>769</v>
      </c>
      <c r="EJ486" s="324" t="s">
        <v>769</v>
      </c>
      <c r="EK486" s="286"/>
      <c r="EL486" s="286"/>
      <c r="EM486" s="285">
        <v>522</v>
      </c>
      <c r="EN486" s="285">
        <v>5976</v>
      </c>
      <c r="EO486" s="285">
        <v>7143</v>
      </c>
      <c r="EP486" s="285">
        <v>2780</v>
      </c>
      <c r="EQ486" s="285">
        <v>2233</v>
      </c>
      <c r="ER486" s="285">
        <v>1768</v>
      </c>
      <c r="ES486" s="285">
        <v>1063</v>
      </c>
      <c r="ET486" s="299" t="s">
        <v>769</v>
      </c>
      <c r="EU486" s="299" t="s">
        <v>769</v>
      </c>
      <c r="EV486" s="299" t="s">
        <v>769</v>
      </c>
      <c r="EW486" s="285"/>
      <c r="EX486" s="285"/>
      <c r="EY486" s="286">
        <v>0</v>
      </c>
      <c r="EZ486" s="286">
        <v>0.05</v>
      </c>
      <c r="FA486" s="286">
        <v>0.06</v>
      </c>
      <c r="FB486" s="286">
        <v>0.02</v>
      </c>
      <c r="FC486" s="286">
        <v>0.02</v>
      </c>
      <c r="FD486" s="286">
        <v>0.02</v>
      </c>
      <c r="FE486" s="326">
        <v>0.01</v>
      </c>
      <c r="FF486" s="328" t="s">
        <v>769</v>
      </c>
      <c r="FG486" s="328" t="s">
        <v>769</v>
      </c>
      <c r="FH486" s="328" t="s">
        <v>769</v>
      </c>
      <c r="FI486" s="326"/>
      <c r="FJ486" s="326"/>
    </row>
    <row r="487" spans="1:166" s="287" customFormat="1" ht="12">
      <c r="A487" s="301">
        <v>42916</v>
      </c>
      <c r="B487" s="279" t="s">
        <v>234</v>
      </c>
      <c r="C487" s="279" t="s">
        <v>171</v>
      </c>
      <c r="D487" s="279"/>
      <c r="E487" s="293"/>
      <c r="F487" s="279" t="s">
        <v>340</v>
      </c>
      <c r="G487" s="290">
        <v>22277243559</v>
      </c>
      <c r="H487" s="279" t="s">
        <v>341</v>
      </c>
      <c r="I487" s="279" t="s">
        <v>168</v>
      </c>
      <c r="J487" s="279" t="s">
        <v>181</v>
      </c>
      <c r="K487" s="325">
        <v>42916</v>
      </c>
      <c r="L487" s="291">
        <v>12</v>
      </c>
      <c r="M487" s="285">
        <v>11459</v>
      </c>
      <c r="N487" s="285">
        <v>1265745</v>
      </c>
      <c r="O487" s="299" t="s">
        <v>769</v>
      </c>
      <c r="P487" s="285">
        <v>8675</v>
      </c>
      <c r="Q487" s="285"/>
      <c r="R487" s="299" t="s">
        <v>769</v>
      </c>
      <c r="S487" s="299" t="s">
        <v>769</v>
      </c>
      <c r="T487" s="285">
        <v>970182</v>
      </c>
      <c r="U487" s="285"/>
      <c r="V487" s="299" t="s">
        <v>769</v>
      </c>
      <c r="W487" s="285">
        <v>841</v>
      </c>
      <c r="X487" s="285">
        <v>3106</v>
      </c>
      <c r="Y487" s="285">
        <v>3224</v>
      </c>
      <c r="Z487" s="285">
        <v>1390</v>
      </c>
      <c r="AA487" s="285">
        <v>1171</v>
      </c>
      <c r="AB487" s="285">
        <v>992</v>
      </c>
      <c r="AC487" s="285">
        <v>532</v>
      </c>
      <c r="AD487" s="285">
        <v>142</v>
      </c>
      <c r="AE487" s="299" t="s">
        <v>769</v>
      </c>
      <c r="AF487" s="299" t="s">
        <v>769</v>
      </c>
      <c r="AG487" s="285"/>
      <c r="AH487" s="285"/>
      <c r="AI487" s="286">
        <v>7.0000000000000007E-2</v>
      </c>
      <c r="AJ487" s="286">
        <v>0.27</v>
      </c>
      <c r="AK487" s="286">
        <v>0.28000000000000003</v>
      </c>
      <c r="AL487" s="286">
        <v>0.12</v>
      </c>
      <c r="AM487" s="286">
        <v>0.1</v>
      </c>
      <c r="AN487" s="286">
        <v>0.09</v>
      </c>
      <c r="AO487" s="286">
        <v>0.05</v>
      </c>
      <c r="AP487" s="286">
        <v>0.01</v>
      </c>
      <c r="AQ487" s="324" t="s">
        <v>769</v>
      </c>
      <c r="AR487" s="324" t="s">
        <v>769</v>
      </c>
      <c r="AS487" s="286"/>
      <c r="AT487" s="286"/>
      <c r="AU487" s="285">
        <v>11244</v>
      </c>
      <c r="AV487" s="285">
        <v>189064</v>
      </c>
      <c r="AW487" s="285">
        <v>361780</v>
      </c>
      <c r="AX487" s="285">
        <v>198331</v>
      </c>
      <c r="AY487" s="285">
        <v>184149</v>
      </c>
      <c r="AZ487" s="285">
        <v>200533</v>
      </c>
      <c r="BA487" s="285">
        <v>92887</v>
      </c>
      <c r="BB487" s="285">
        <v>18111</v>
      </c>
      <c r="BC487" s="299" t="s">
        <v>769</v>
      </c>
      <c r="BD487" s="299" t="s">
        <v>769</v>
      </c>
      <c r="BE487" s="285"/>
      <c r="BF487" s="285"/>
      <c r="BG487" s="286">
        <v>0.01</v>
      </c>
      <c r="BH487" s="286">
        <v>0.15</v>
      </c>
      <c r="BI487" s="286">
        <v>0.28999999999999998</v>
      </c>
      <c r="BJ487" s="286">
        <v>0.16</v>
      </c>
      <c r="BK487" s="286">
        <v>0.15</v>
      </c>
      <c r="BL487" s="286">
        <v>0.16</v>
      </c>
      <c r="BM487" s="286">
        <v>7.0000000000000007E-2</v>
      </c>
      <c r="BN487" s="286">
        <v>0.01</v>
      </c>
      <c r="BO487" s="324" t="s">
        <v>769</v>
      </c>
      <c r="BP487" s="324" t="s">
        <v>769</v>
      </c>
      <c r="BQ487" s="286"/>
      <c r="BR487" s="286"/>
      <c r="BS487" s="285">
        <v>112</v>
      </c>
      <c r="BT487" s="285">
        <v>484</v>
      </c>
      <c r="BU487" s="285">
        <v>906</v>
      </c>
      <c r="BV487" s="285">
        <v>420</v>
      </c>
      <c r="BW487" s="285">
        <v>348</v>
      </c>
      <c r="BX487" s="320">
        <v>292</v>
      </c>
      <c r="BY487" s="320">
        <v>166</v>
      </c>
      <c r="BZ487" s="299" t="s">
        <v>769</v>
      </c>
      <c r="CA487" s="299" t="s">
        <v>769</v>
      </c>
      <c r="CB487" s="299" t="s">
        <v>769</v>
      </c>
      <c r="CC487" s="285"/>
      <c r="CD487" s="285"/>
      <c r="CE487" s="286">
        <v>0.01</v>
      </c>
      <c r="CF487" s="286">
        <v>0.04</v>
      </c>
      <c r="CG487" s="286">
        <v>0.08</v>
      </c>
      <c r="CH487" s="286">
        <v>0.04</v>
      </c>
      <c r="CI487" s="286">
        <v>0.03</v>
      </c>
      <c r="CJ487" s="321">
        <v>0.03</v>
      </c>
      <c r="CK487" s="321">
        <v>0.01</v>
      </c>
      <c r="CL487" s="324" t="s">
        <v>769</v>
      </c>
      <c r="CM487" s="324" t="s">
        <v>769</v>
      </c>
      <c r="CN487" s="324" t="s">
        <v>769</v>
      </c>
      <c r="CO487" s="286"/>
      <c r="CP487" s="286"/>
      <c r="CQ487" s="285">
        <v>616</v>
      </c>
      <c r="CR487" s="285">
        <v>23915</v>
      </c>
      <c r="CS487" s="285">
        <v>89202</v>
      </c>
      <c r="CT487" s="285">
        <v>54483</v>
      </c>
      <c r="CU487" s="285">
        <v>45287</v>
      </c>
      <c r="CV487" s="320">
        <v>46837</v>
      </c>
      <c r="CW487" s="320">
        <v>29393</v>
      </c>
      <c r="CX487" s="299" t="s">
        <v>769</v>
      </c>
      <c r="CY487" s="299" t="s">
        <v>769</v>
      </c>
      <c r="CZ487" s="299" t="s">
        <v>769</v>
      </c>
      <c r="DA487" s="285"/>
      <c r="DB487" s="285"/>
      <c r="DC487" s="286">
        <v>0</v>
      </c>
      <c r="DD487" s="286">
        <v>0.02</v>
      </c>
      <c r="DE487" s="286">
        <v>7.0000000000000007E-2</v>
      </c>
      <c r="DF487" s="286">
        <v>0.04</v>
      </c>
      <c r="DG487" s="286">
        <v>0.04</v>
      </c>
      <c r="DH487" s="321">
        <v>0.04</v>
      </c>
      <c r="DI487" s="321">
        <v>0.02</v>
      </c>
      <c r="DJ487" s="324" t="s">
        <v>769</v>
      </c>
      <c r="DK487" s="324" t="s">
        <v>769</v>
      </c>
      <c r="DL487" s="324" t="s">
        <v>769</v>
      </c>
      <c r="DM487" s="286"/>
      <c r="DN487" s="286"/>
      <c r="DO487" s="285">
        <v>728</v>
      </c>
      <c r="DP487" s="285">
        <v>2622</v>
      </c>
      <c r="DQ487" s="285">
        <v>2318</v>
      </c>
      <c r="DR487" s="285">
        <v>970</v>
      </c>
      <c r="DS487" s="285">
        <v>823</v>
      </c>
      <c r="DT487" s="285">
        <v>700</v>
      </c>
      <c r="DU487" s="285">
        <v>366</v>
      </c>
      <c r="DV487" s="299" t="s">
        <v>769</v>
      </c>
      <c r="DW487" s="299" t="s">
        <v>769</v>
      </c>
      <c r="DX487" s="299" t="s">
        <v>769</v>
      </c>
      <c r="DY487" s="285"/>
      <c r="DZ487" s="285"/>
      <c r="EA487" s="286">
        <v>0.06</v>
      </c>
      <c r="EB487" s="286">
        <v>0.23</v>
      </c>
      <c r="EC487" s="286">
        <v>0.2</v>
      </c>
      <c r="ED487" s="286">
        <v>0.08</v>
      </c>
      <c r="EE487" s="286">
        <v>7.0000000000000007E-2</v>
      </c>
      <c r="EF487" s="286">
        <v>0.06</v>
      </c>
      <c r="EG487" s="286">
        <v>0.03</v>
      </c>
      <c r="EH487" s="324" t="s">
        <v>769</v>
      </c>
      <c r="EI487" s="324" t="s">
        <v>769</v>
      </c>
      <c r="EJ487" s="324" t="s">
        <v>769</v>
      </c>
      <c r="EK487" s="286"/>
      <c r="EL487" s="286"/>
      <c r="EM487" s="285">
        <v>10624</v>
      </c>
      <c r="EN487" s="285">
        <v>165149</v>
      </c>
      <c r="EO487" s="285">
        <v>272578</v>
      </c>
      <c r="EP487" s="285">
        <v>143848</v>
      </c>
      <c r="EQ487" s="285">
        <v>138862</v>
      </c>
      <c r="ER487" s="285">
        <v>153696</v>
      </c>
      <c r="ES487" s="285">
        <v>63494</v>
      </c>
      <c r="ET487" s="299" t="s">
        <v>769</v>
      </c>
      <c r="EU487" s="299" t="s">
        <v>769</v>
      </c>
      <c r="EV487" s="299" t="s">
        <v>769</v>
      </c>
      <c r="EW487" s="285"/>
      <c r="EX487" s="285"/>
      <c r="EY487" s="286">
        <v>0.01</v>
      </c>
      <c r="EZ487" s="286">
        <v>0.13</v>
      </c>
      <c r="FA487" s="286">
        <v>0.22</v>
      </c>
      <c r="FB487" s="286">
        <v>0.11</v>
      </c>
      <c r="FC487" s="286">
        <v>0.11</v>
      </c>
      <c r="FD487" s="286">
        <v>0.12</v>
      </c>
      <c r="FE487" s="326">
        <v>0.05</v>
      </c>
      <c r="FF487" s="328" t="s">
        <v>769</v>
      </c>
      <c r="FG487" s="328" t="s">
        <v>769</v>
      </c>
      <c r="FH487" s="328" t="s">
        <v>769</v>
      </c>
      <c r="FI487" s="326"/>
      <c r="FJ487" s="326"/>
    </row>
    <row r="488" spans="1:166" s="287" customFormat="1" ht="12">
      <c r="A488" s="301">
        <v>42916</v>
      </c>
      <c r="B488" s="279" t="s">
        <v>253</v>
      </c>
      <c r="C488" s="279" t="s">
        <v>171</v>
      </c>
      <c r="D488" s="279"/>
      <c r="E488" s="293"/>
      <c r="F488" s="279" t="s">
        <v>374</v>
      </c>
      <c r="G488" s="290">
        <v>33761363685</v>
      </c>
      <c r="H488" s="279" t="s">
        <v>375</v>
      </c>
      <c r="I488" s="279" t="s">
        <v>168</v>
      </c>
      <c r="J488" s="279" t="s">
        <v>188</v>
      </c>
      <c r="K488" s="325">
        <v>42916</v>
      </c>
      <c r="L488" s="291">
        <v>12</v>
      </c>
      <c r="M488" s="285">
        <v>32348</v>
      </c>
      <c r="N488" s="285">
        <v>1876482</v>
      </c>
      <c r="O488" s="285">
        <v>4727</v>
      </c>
      <c r="P488" s="285">
        <v>27621</v>
      </c>
      <c r="Q488" s="285"/>
      <c r="R488" s="285"/>
      <c r="S488" s="285">
        <v>273536</v>
      </c>
      <c r="T488" s="285">
        <v>1602946</v>
      </c>
      <c r="U488" s="285"/>
      <c r="V488" s="285"/>
      <c r="W488" s="285">
        <v>4368</v>
      </c>
      <c r="X488" s="285">
        <v>9349</v>
      </c>
      <c r="Y488" s="285">
        <v>7911</v>
      </c>
      <c r="Z488" s="285">
        <v>3495</v>
      </c>
      <c r="AA488" s="285">
        <v>2814</v>
      </c>
      <c r="AB488" s="285">
        <v>2269</v>
      </c>
      <c r="AC488" s="285">
        <v>1276</v>
      </c>
      <c r="AD488" s="285">
        <v>556</v>
      </c>
      <c r="AE488" s="320">
        <v>245</v>
      </c>
      <c r="AF488" s="299" t="s">
        <v>769</v>
      </c>
      <c r="AG488" s="285"/>
      <c r="AH488" s="299" t="s">
        <v>769</v>
      </c>
      <c r="AI488" s="286">
        <v>0.14000000000000001</v>
      </c>
      <c r="AJ488" s="286">
        <v>0.28999999999999998</v>
      </c>
      <c r="AK488" s="286">
        <v>0.24</v>
      </c>
      <c r="AL488" s="286">
        <v>0.11</v>
      </c>
      <c r="AM488" s="286">
        <v>0.09</v>
      </c>
      <c r="AN488" s="286">
        <v>7.0000000000000007E-2</v>
      </c>
      <c r="AO488" s="286">
        <v>0.04</v>
      </c>
      <c r="AP488" s="286">
        <v>0.02</v>
      </c>
      <c r="AQ488" s="321">
        <v>0.01</v>
      </c>
      <c r="AR488" s="324" t="s">
        <v>769</v>
      </c>
      <c r="AS488" s="286"/>
      <c r="AT488" s="324" t="s">
        <v>769</v>
      </c>
      <c r="AU488" s="285">
        <v>33564</v>
      </c>
      <c r="AV488" s="285">
        <v>344414</v>
      </c>
      <c r="AW488" s="285">
        <v>525978</v>
      </c>
      <c r="AX488" s="285">
        <v>294790</v>
      </c>
      <c r="AY488" s="285">
        <v>269702</v>
      </c>
      <c r="AZ488" s="285">
        <v>228910</v>
      </c>
      <c r="BA488" s="285">
        <v>121873</v>
      </c>
      <c r="BB488" s="285">
        <v>39376</v>
      </c>
      <c r="BC488" s="320">
        <v>13753</v>
      </c>
      <c r="BD488" s="299" t="s">
        <v>769</v>
      </c>
      <c r="BE488" s="285"/>
      <c r="BF488" s="299" t="s">
        <v>769</v>
      </c>
      <c r="BG488" s="286">
        <v>0.02</v>
      </c>
      <c r="BH488" s="286">
        <v>0.18</v>
      </c>
      <c r="BI488" s="286">
        <v>0.28000000000000003</v>
      </c>
      <c r="BJ488" s="286">
        <v>0.16</v>
      </c>
      <c r="BK488" s="286">
        <v>0.14000000000000001</v>
      </c>
      <c r="BL488" s="286">
        <v>0.12</v>
      </c>
      <c r="BM488" s="286">
        <v>0.06</v>
      </c>
      <c r="BN488" s="286">
        <v>0.02</v>
      </c>
      <c r="BO488" s="321">
        <v>0.01</v>
      </c>
      <c r="BP488" s="324" t="s">
        <v>769</v>
      </c>
      <c r="BQ488" s="286"/>
      <c r="BR488" s="324" t="s">
        <v>769</v>
      </c>
      <c r="BS488" s="285">
        <v>401</v>
      </c>
      <c r="BT488" s="285">
        <v>1066</v>
      </c>
      <c r="BU488" s="285">
        <v>1355</v>
      </c>
      <c r="BV488" s="285">
        <v>636</v>
      </c>
      <c r="BW488" s="285">
        <v>503</v>
      </c>
      <c r="BX488" s="320">
        <v>403</v>
      </c>
      <c r="BY488" s="320">
        <v>185</v>
      </c>
      <c r="BZ488" s="285">
        <v>105</v>
      </c>
      <c r="CA488" s="299" t="s">
        <v>769</v>
      </c>
      <c r="CB488" s="299" t="s">
        <v>769</v>
      </c>
      <c r="CC488" s="285"/>
      <c r="CD488" s="299" t="s">
        <v>769</v>
      </c>
      <c r="CE488" s="286">
        <v>0.01</v>
      </c>
      <c r="CF488" s="286">
        <v>0.03</v>
      </c>
      <c r="CG488" s="286">
        <v>0.04</v>
      </c>
      <c r="CH488" s="286">
        <v>0.02</v>
      </c>
      <c r="CI488" s="286">
        <v>0.02</v>
      </c>
      <c r="CJ488" s="321">
        <v>0.01</v>
      </c>
      <c r="CK488" s="321">
        <v>0.01</v>
      </c>
      <c r="CL488" s="286">
        <v>0</v>
      </c>
      <c r="CM488" s="324" t="s">
        <v>769</v>
      </c>
      <c r="CN488" s="324" t="s">
        <v>769</v>
      </c>
      <c r="CO488" s="286"/>
      <c r="CP488" s="324" t="s">
        <v>769</v>
      </c>
      <c r="CQ488" s="285">
        <v>2459</v>
      </c>
      <c r="CR488" s="285">
        <v>37935</v>
      </c>
      <c r="CS488" s="285">
        <v>80613</v>
      </c>
      <c r="CT488" s="285">
        <v>47385</v>
      </c>
      <c r="CU488" s="285">
        <v>44141</v>
      </c>
      <c r="CV488" s="320">
        <v>36935</v>
      </c>
      <c r="CW488" s="320">
        <v>14591</v>
      </c>
      <c r="CX488" s="285">
        <v>7480</v>
      </c>
      <c r="CY488" s="299" t="s">
        <v>769</v>
      </c>
      <c r="CZ488" s="299" t="s">
        <v>769</v>
      </c>
      <c r="DA488" s="285"/>
      <c r="DB488" s="299" t="s">
        <v>769</v>
      </c>
      <c r="DC488" s="286">
        <v>0</v>
      </c>
      <c r="DD488" s="286">
        <v>0.02</v>
      </c>
      <c r="DE488" s="286">
        <v>0.04</v>
      </c>
      <c r="DF488" s="286">
        <v>0.03</v>
      </c>
      <c r="DG488" s="286">
        <v>0.02</v>
      </c>
      <c r="DH488" s="321">
        <v>0.02</v>
      </c>
      <c r="DI488" s="321">
        <v>0.01</v>
      </c>
      <c r="DJ488" s="286">
        <v>0</v>
      </c>
      <c r="DK488" s="324" t="s">
        <v>769</v>
      </c>
      <c r="DL488" s="324" t="s">
        <v>769</v>
      </c>
      <c r="DM488" s="286"/>
      <c r="DN488" s="324" t="s">
        <v>769</v>
      </c>
      <c r="DO488" s="285">
        <v>3967</v>
      </c>
      <c r="DP488" s="285">
        <v>8283</v>
      </c>
      <c r="DQ488" s="285">
        <v>6556</v>
      </c>
      <c r="DR488" s="285">
        <v>2859</v>
      </c>
      <c r="DS488" s="285">
        <v>2311</v>
      </c>
      <c r="DT488" s="285">
        <v>1866</v>
      </c>
      <c r="DU488" s="285">
        <v>1091</v>
      </c>
      <c r="DV488" s="285">
        <v>451</v>
      </c>
      <c r="DW488" s="299" t="s">
        <v>769</v>
      </c>
      <c r="DX488" s="320">
        <v>49</v>
      </c>
      <c r="DY488" s="285"/>
      <c r="DZ488" s="285"/>
      <c r="EA488" s="286">
        <v>0.12</v>
      </c>
      <c r="EB488" s="286">
        <v>0.26</v>
      </c>
      <c r="EC488" s="286">
        <v>0.2</v>
      </c>
      <c r="ED488" s="286">
        <v>0.09</v>
      </c>
      <c r="EE488" s="286">
        <v>7.0000000000000007E-2</v>
      </c>
      <c r="EF488" s="286">
        <v>0.06</v>
      </c>
      <c r="EG488" s="286">
        <v>0.03</v>
      </c>
      <c r="EH488" s="286">
        <v>0.01</v>
      </c>
      <c r="EI488" s="324" t="s">
        <v>769</v>
      </c>
      <c r="EJ488" s="321">
        <v>0</v>
      </c>
      <c r="EK488" s="286"/>
      <c r="EL488" s="286"/>
      <c r="EM488" s="285">
        <v>31105</v>
      </c>
      <c r="EN488" s="285">
        <v>306479</v>
      </c>
      <c r="EO488" s="285">
        <v>445365</v>
      </c>
      <c r="EP488" s="285">
        <v>247405</v>
      </c>
      <c r="EQ488" s="285">
        <v>225561</v>
      </c>
      <c r="ER488" s="285">
        <v>191975</v>
      </c>
      <c r="ES488" s="285">
        <v>107282</v>
      </c>
      <c r="ET488" s="285">
        <v>31896</v>
      </c>
      <c r="EU488" s="299" t="s">
        <v>769</v>
      </c>
      <c r="EV488" s="320">
        <v>3753</v>
      </c>
      <c r="EW488" s="285"/>
      <c r="EX488" s="285"/>
      <c r="EY488" s="286">
        <v>0.02</v>
      </c>
      <c r="EZ488" s="286">
        <v>0.16</v>
      </c>
      <c r="FA488" s="286">
        <v>0.24</v>
      </c>
      <c r="FB488" s="286">
        <v>0.13</v>
      </c>
      <c r="FC488" s="286">
        <v>0.12</v>
      </c>
      <c r="FD488" s="286">
        <v>0.1</v>
      </c>
      <c r="FE488" s="326">
        <v>0.06</v>
      </c>
      <c r="FF488" s="326">
        <v>0.02</v>
      </c>
      <c r="FG488" s="328" t="s">
        <v>769</v>
      </c>
      <c r="FH488" s="327">
        <v>0</v>
      </c>
      <c r="FI488" s="326"/>
      <c r="FJ488" s="326"/>
    </row>
    <row r="489" spans="1:166" s="287" customFormat="1" ht="12">
      <c r="A489" s="301">
        <v>42916</v>
      </c>
      <c r="B489" s="279" t="s">
        <v>215</v>
      </c>
      <c r="C489" s="279" t="s">
        <v>171</v>
      </c>
      <c r="D489" s="279"/>
      <c r="E489" s="293"/>
      <c r="F489" s="279" t="s">
        <v>216</v>
      </c>
      <c r="G489" s="290">
        <v>33813823017</v>
      </c>
      <c r="H489" s="279" t="s">
        <v>217</v>
      </c>
      <c r="I489" s="279" t="s">
        <v>168</v>
      </c>
      <c r="J489" s="279" t="s">
        <v>188</v>
      </c>
      <c r="K489" s="325">
        <v>42916</v>
      </c>
      <c r="L489" s="291">
        <v>12</v>
      </c>
      <c r="M489" s="285">
        <v>32312</v>
      </c>
      <c r="N489" s="285">
        <v>2226025</v>
      </c>
      <c r="O489" s="285">
        <v>11286</v>
      </c>
      <c r="P489" s="285">
        <v>21026</v>
      </c>
      <c r="Q489" s="285"/>
      <c r="R489" s="285"/>
      <c r="S489" s="285">
        <v>652189</v>
      </c>
      <c r="T489" s="285">
        <v>1573836</v>
      </c>
      <c r="U489" s="285"/>
      <c r="V489" s="285"/>
      <c r="W489" s="285">
        <v>1626</v>
      </c>
      <c r="X489" s="285">
        <v>9536</v>
      </c>
      <c r="Y489" s="285">
        <v>9998</v>
      </c>
      <c r="Z489" s="285">
        <v>4050</v>
      </c>
      <c r="AA489" s="285">
        <v>3396</v>
      </c>
      <c r="AB489" s="285">
        <v>2286</v>
      </c>
      <c r="AC489" s="285">
        <v>986</v>
      </c>
      <c r="AD489" s="285">
        <v>326</v>
      </c>
      <c r="AE489" s="320">
        <v>84</v>
      </c>
      <c r="AF489" s="299" t="s">
        <v>769</v>
      </c>
      <c r="AG489" s="299" t="s">
        <v>769</v>
      </c>
      <c r="AH489" s="285"/>
      <c r="AI489" s="286">
        <v>0.05</v>
      </c>
      <c r="AJ489" s="286">
        <v>0.3</v>
      </c>
      <c r="AK489" s="286">
        <v>0.31</v>
      </c>
      <c r="AL489" s="286">
        <v>0.13</v>
      </c>
      <c r="AM489" s="286">
        <v>0.11</v>
      </c>
      <c r="AN489" s="286">
        <v>7.0000000000000007E-2</v>
      </c>
      <c r="AO489" s="286">
        <v>0.03</v>
      </c>
      <c r="AP489" s="286">
        <v>0.01</v>
      </c>
      <c r="AQ489" s="321">
        <v>0</v>
      </c>
      <c r="AR489" s="324" t="s">
        <v>769</v>
      </c>
      <c r="AS489" s="324" t="s">
        <v>769</v>
      </c>
      <c r="AT489" s="286"/>
      <c r="AU489" s="285">
        <v>12690</v>
      </c>
      <c r="AV489" s="285">
        <v>291529</v>
      </c>
      <c r="AW489" s="285">
        <v>632351</v>
      </c>
      <c r="AX489" s="285">
        <v>375475</v>
      </c>
      <c r="AY489" s="285">
        <v>410104</v>
      </c>
      <c r="AZ489" s="285">
        <v>323019</v>
      </c>
      <c r="BA489" s="285">
        <v>131018</v>
      </c>
      <c r="BB489" s="285">
        <v>37825</v>
      </c>
      <c r="BC489" s="320">
        <v>9505</v>
      </c>
      <c r="BD489" s="299" t="s">
        <v>769</v>
      </c>
      <c r="BE489" s="299" t="s">
        <v>769</v>
      </c>
      <c r="BF489" s="285"/>
      <c r="BG489" s="286">
        <v>0.01</v>
      </c>
      <c r="BH489" s="286">
        <v>0.13</v>
      </c>
      <c r="BI489" s="286">
        <v>0.28000000000000003</v>
      </c>
      <c r="BJ489" s="286">
        <v>0.17</v>
      </c>
      <c r="BK489" s="286">
        <v>0.18</v>
      </c>
      <c r="BL489" s="286">
        <v>0.15</v>
      </c>
      <c r="BM489" s="286">
        <v>0.06</v>
      </c>
      <c r="BN489" s="286">
        <v>0.02</v>
      </c>
      <c r="BO489" s="321">
        <v>0</v>
      </c>
      <c r="BP489" s="324" t="s">
        <v>769</v>
      </c>
      <c r="BQ489" s="324" t="s">
        <v>769</v>
      </c>
      <c r="BR489" s="286"/>
      <c r="BS489" s="285">
        <v>576</v>
      </c>
      <c r="BT489" s="285">
        <v>3402</v>
      </c>
      <c r="BU489" s="285">
        <v>3936</v>
      </c>
      <c r="BV489" s="285">
        <v>1389</v>
      </c>
      <c r="BW489" s="285">
        <v>991</v>
      </c>
      <c r="BX489" s="320">
        <v>644</v>
      </c>
      <c r="BY489" s="320">
        <v>244</v>
      </c>
      <c r="BZ489" s="285">
        <v>78</v>
      </c>
      <c r="CA489" s="299" t="s">
        <v>769</v>
      </c>
      <c r="CB489" s="299" t="s">
        <v>769</v>
      </c>
      <c r="CC489" s="299" t="s">
        <v>769</v>
      </c>
      <c r="CD489" s="285"/>
      <c r="CE489" s="286">
        <v>0.02</v>
      </c>
      <c r="CF489" s="286">
        <v>0.11</v>
      </c>
      <c r="CG489" s="286">
        <v>0.12</v>
      </c>
      <c r="CH489" s="286">
        <v>0.04</v>
      </c>
      <c r="CI489" s="286">
        <v>0.03</v>
      </c>
      <c r="CJ489" s="321">
        <v>0.02</v>
      </c>
      <c r="CK489" s="321">
        <v>0.01</v>
      </c>
      <c r="CL489" s="286">
        <v>0</v>
      </c>
      <c r="CM489" s="324" t="s">
        <v>769</v>
      </c>
      <c r="CN489" s="324" t="s">
        <v>769</v>
      </c>
      <c r="CO489" s="324" t="s">
        <v>769</v>
      </c>
      <c r="CP489" s="286"/>
      <c r="CQ489" s="285">
        <v>3857</v>
      </c>
      <c r="CR489" s="285">
        <v>99513</v>
      </c>
      <c r="CS489" s="285">
        <v>238776</v>
      </c>
      <c r="CT489" s="285">
        <v>110108</v>
      </c>
      <c r="CU489" s="285">
        <v>96650</v>
      </c>
      <c r="CV489" s="320">
        <v>66801</v>
      </c>
      <c r="CW489" s="320">
        <v>27253</v>
      </c>
      <c r="CX489" s="285">
        <v>6932</v>
      </c>
      <c r="CY489" s="299" t="s">
        <v>769</v>
      </c>
      <c r="CZ489" s="299" t="s">
        <v>769</v>
      </c>
      <c r="DA489" s="299" t="s">
        <v>769</v>
      </c>
      <c r="DB489" s="285"/>
      <c r="DC489" s="286">
        <v>0</v>
      </c>
      <c r="DD489" s="286">
        <v>0.04</v>
      </c>
      <c r="DE489" s="286">
        <v>0.11</v>
      </c>
      <c r="DF489" s="286">
        <v>0.05</v>
      </c>
      <c r="DG489" s="286">
        <v>0.04</v>
      </c>
      <c r="DH489" s="321">
        <v>0.03</v>
      </c>
      <c r="DI489" s="321">
        <v>0.01</v>
      </c>
      <c r="DJ489" s="286">
        <v>0</v>
      </c>
      <c r="DK489" s="324" t="s">
        <v>769</v>
      </c>
      <c r="DL489" s="324" t="s">
        <v>769</v>
      </c>
      <c r="DM489" s="324" t="s">
        <v>769</v>
      </c>
      <c r="DN489" s="286"/>
      <c r="DO489" s="285">
        <v>1050</v>
      </c>
      <c r="DP489" s="285">
        <v>6134</v>
      </c>
      <c r="DQ489" s="285">
        <v>6062</v>
      </c>
      <c r="DR489" s="285">
        <v>2661</v>
      </c>
      <c r="DS489" s="285">
        <v>2405</v>
      </c>
      <c r="DT489" s="285">
        <v>1642</v>
      </c>
      <c r="DU489" s="285">
        <v>742</v>
      </c>
      <c r="DV489" s="285">
        <v>248</v>
      </c>
      <c r="DW489" s="299" t="s">
        <v>769</v>
      </c>
      <c r="DX489" s="299" t="s">
        <v>769</v>
      </c>
      <c r="DY489" s="285"/>
      <c r="DZ489" s="285"/>
      <c r="EA489" s="286">
        <v>0.03</v>
      </c>
      <c r="EB489" s="286">
        <v>0.19</v>
      </c>
      <c r="EC489" s="286">
        <v>0.19</v>
      </c>
      <c r="ED489" s="286">
        <v>0.08</v>
      </c>
      <c r="EE489" s="286">
        <v>7.0000000000000007E-2</v>
      </c>
      <c r="EF489" s="286">
        <v>0.05</v>
      </c>
      <c r="EG489" s="286">
        <v>0.02</v>
      </c>
      <c r="EH489" s="286">
        <v>0.01</v>
      </c>
      <c r="EI489" s="324" t="s">
        <v>769</v>
      </c>
      <c r="EJ489" s="324" t="s">
        <v>769</v>
      </c>
      <c r="EK489" s="286"/>
      <c r="EL489" s="286"/>
      <c r="EM489" s="285">
        <v>8833</v>
      </c>
      <c r="EN489" s="285">
        <v>192016</v>
      </c>
      <c r="EO489" s="285">
        <v>393575</v>
      </c>
      <c r="EP489" s="285">
        <v>265367</v>
      </c>
      <c r="EQ489" s="285">
        <v>313454</v>
      </c>
      <c r="ER489" s="285">
        <v>256218</v>
      </c>
      <c r="ES489" s="285">
        <v>103765</v>
      </c>
      <c r="ET489" s="285">
        <v>30893</v>
      </c>
      <c r="EU489" s="299" t="s">
        <v>769</v>
      </c>
      <c r="EV489" s="299" t="s">
        <v>769</v>
      </c>
      <c r="EW489" s="285"/>
      <c r="EX489" s="285"/>
      <c r="EY489" s="286">
        <v>0</v>
      </c>
      <c r="EZ489" s="286">
        <v>0.09</v>
      </c>
      <c r="FA489" s="286">
        <v>0.18</v>
      </c>
      <c r="FB489" s="286">
        <v>0.12</v>
      </c>
      <c r="FC489" s="286">
        <v>0.14000000000000001</v>
      </c>
      <c r="FD489" s="286">
        <v>0.12</v>
      </c>
      <c r="FE489" s="326">
        <v>0.05</v>
      </c>
      <c r="FF489" s="326">
        <v>0.01</v>
      </c>
      <c r="FG489" s="328" t="s">
        <v>769</v>
      </c>
      <c r="FH489" s="328" t="s">
        <v>769</v>
      </c>
      <c r="FI489" s="326"/>
      <c r="FJ489" s="326"/>
    </row>
    <row r="490" spans="1:166" s="287" customFormat="1" ht="12">
      <c r="A490" s="301">
        <v>42916</v>
      </c>
      <c r="B490" s="279" t="s">
        <v>218</v>
      </c>
      <c r="C490" s="279" t="s">
        <v>171</v>
      </c>
      <c r="D490" s="279" t="s">
        <v>165</v>
      </c>
      <c r="E490" s="293">
        <v>7</v>
      </c>
      <c r="F490" s="279" t="s">
        <v>218</v>
      </c>
      <c r="G490" s="290">
        <v>56601925435</v>
      </c>
      <c r="H490" s="279" t="s">
        <v>373</v>
      </c>
      <c r="I490" s="279" t="s">
        <v>168</v>
      </c>
      <c r="J490" s="279" t="s">
        <v>169</v>
      </c>
      <c r="K490" s="325">
        <v>42916</v>
      </c>
      <c r="L490" s="291">
        <v>12</v>
      </c>
      <c r="M490" s="285">
        <v>230507</v>
      </c>
      <c r="N490" s="285">
        <v>2499000</v>
      </c>
      <c r="O490" s="285">
        <v>99320</v>
      </c>
      <c r="P490" s="285">
        <v>131187</v>
      </c>
      <c r="Q490" s="285"/>
      <c r="R490" s="285"/>
      <c r="S490" s="285">
        <v>858515</v>
      </c>
      <c r="T490" s="285">
        <v>1640485</v>
      </c>
      <c r="U490" s="285"/>
      <c r="V490" s="285"/>
      <c r="W490" s="285">
        <v>55387</v>
      </c>
      <c r="X490" s="285">
        <v>104982</v>
      </c>
      <c r="Y490" s="285">
        <v>38346</v>
      </c>
      <c r="Z490" s="285">
        <v>11915</v>
      </c>
      <c r="AA490" s="285">
        <v>8333</v>
      </c>
      <c r="AB490" s="285">
        <v>5843</v>
      </c>
      <c r="AC490" s="285">
        <v>3512</v>
      </c>
      <c r="AD490" s="285">
        <v>1496</v>
      </c>
      <c r="AE490" s="320">
        <v>586</v>
      </c>
      <c r="AF490" s="320">
        <v>107</v>
      </c>
      <c r="AG490" s="285"/>
      <c r="AH490" s="285"/>
      <c r="AI490" s="286">
        <v>0.24</v>
      </c>
      <c r="AJ490" s="286">
        <v>0.46</v>
      </c>
      <c r="AK490" s="286">
        <v>0.17</v>
      </c>
      <c r="AL490" s="286">
        <v>0.05</v>
      </c>
      <c r="AM490" s="286">
        <v>0.04</v>
      </c>
      <c r="AN490" s="286">
        <v>0.03</v>
      </c>
      <c r="AO490" s="286">
        <v>0.02</v>
      </c>
      <c r="AP490" s="286">
        <v>0.01</v>
      </c>
      <c r="AQ490" s="321">
        <v>0</v>
      </c>
      <c r="AR490" s="321">
        <v>0</v>
      </c>
      <c r="AS490" s="286"/>
      <c r="AT490" s="286"/>
      <c r="AU490" s="285">
        <v>145754</v>
      </c>
      <c r="AV490" s="285">
        <v>874696</v>
      </c>
      <c r="AW490" s="285">
        <v>687453</v>
      </c>
      <c r="AX490" s="285">
        <v>270277</v>
      </c>
      <c r="AY490" s="285">
        <v>213984</v>
      </c>
      <c r="AZ490" s="285">
        <v>158448</v>
      </c>
      <c r="BA490" s="285">
        <v>93325</v>
      </c>
      <c r="BB490" s="285">
        <v>35447</v>
      </c>
      <c r="BC490" s="320">
        <v>17167</v>
      </c>
      <c r="BD490" s="320">
        <v>2449</v>
      </c>
      <c r="BE490" s="285"/>
      <c r="BF490" s="285"/>
      <c r="BG490" s="286">
        <v>0.06</v>
      </c>
      <c r="BH490" s="286">
        <v>0.35</v>
      </c>
      <c r="BI490" s="286">
        <v>0.28000000000000003</v>
      </c>
      <c r="BJ490" s="286">
        <v>0.11</v>
      </c>
      <c r="BK490" s="286">
        <v>0.09</v>
      </c>
      <c r="BL490" s="286">
        <v>0.06</v>
      </c>
      <c r="BM490" s="286">
        <v>0.04</v>
      </c>
      <c r="BN490" s="286">
        <v>0.01</v>
      </c>
      <c r="BO490" s="321">
        <v>0.01</v>
      </c>
      <c r="BP490" s="321">
        <v>0</v>
      </c>
      <c r="BQ490" s="286"/>
      <c r="BR490" s="286"/>
      <c r="BS490" s="285">
        <v>26000</v>
      </c>
      <c r="BT490" s="285">
        <v>45194</v>
      </c>
      <c r="BU490" s="285">
        <v>15357</v>
      </c>
      <c r="BV490" s="285">
        <v>4987</v>
      </c>
      <c r="BW490" s="285">
        <v>3429</v>
      </c>
      <c r="BX490" s="320">
        <v>2329</v>
      </c>
      <c r="BY490" s="320">
        <v>1296</v>
      </c>
      <c r="BZ490" s="285">
        <v>488</v>
      </c>
      <c r="CA490" s="320">
        <v>207</v>
      </c>
      <c r="CB490" s="285">
        <v>33</v>
      </c>
      <c r="CC490" s="285"/>
      <c r="CD490" s="285"/>
      <c r="CE490" s="286">
        <v>0.11</v>
      </c>
      <c r="CF490" s="286">
        <v>0.2</v>
      </c>
      <c r="CG490" s="286">
        <v>7.0000000000000007E-2</v>
      </c>
      <c r="CH490" s="286">
        <v>0.02</v>
      </c>
      <c r="CI490" s="286">
        <v>0.01</v>
      </c>
      <c r="CJ490" s="321">
        <v>0.01</v>
      </c>
      <c r="CK490" s="321">
        <v>0.01</v>
      </c>
      <c r="CL490" s="286">
        <v>0</v>
      </c>
      <c r="CM490" s="321">
        <v>0</v>
      </c>
      <c r="CN490" s="286">
        <v>0</v>
      </c>
      <c r="CO490" s="286"/>
      <c r="CP490" s="286"/>
      <c r="CQ490" s="285">
        <v>63179</v>
      </c>
      <c r="CR490" s="285">
        <v>301570</v>
      </c>
      <c r="CS490" s="285">
        <v>221633</v>
      </c>
      <c r="CT490" s="285">
        <v>94427</v>
      </c>
      <c r="CU490" s="285">
        <v>73576</v>
      </c>
      <c r="CV490" s="320">
        <v>53194</v>
      </c>
      <c r="CW490" s="320">
        <v>31532</v>
      </c>
      <c r="CX490" s="285">
        <v>11891</v>
      </c>
      <c r="CY490" s="320">
        <v>6730</v>
      </c>
      <c r="CZ490" s="285">
        <v>783</v>
      </c>
      <c r="DA490" s="285"/>
      <c r="DB490" s="285"/>
      <c r="DC490" s="286">
        <v>0.03</v>
      </c>
      <c r="DD490" s="286">
        <v>0.12</v>
      </c>
      <c r="DE490" s="286">
        <v>0.09</v>
      </c>
      <c r="DF490" s="286">
        <v>0.04</v>
      </c>
      <c r="DG490" s="286">
        <v>0.03</v>
      </c>
      <c r="DH490" s="321">
        <v>0.02</v>
      </c>
      <c r="DI490" s="321">
        <v>0.01</v>
      </c>
      <c r="DJ490" s="286">
        <v>0</v>
      </c>
      <c r="DK490" s="321">
        <v>0</v>
      </c>
      <c r="DL490" s="286">
        <v>0</v>
      </c>
      <c r="DM490" s="286"/>
      <c r="DN490" s="286"/>
      <c r="DO490" s="285">
        <v>29387</v>
      </c>
      <c r="DP490" s="285">
        <v>59788</v>
      </c>
      <c r="DQ490" s="285">
        <v>22989</v>
      </c>
      <c r="DR490" s="285">
        <v>6928</v>
      </c>
      <c r="DS490" s="285">
        <v>4904</v>
      </c>
      <c r="DT490" s="285">
        <v>3514</v>
      </c>
      <c r="DU490" s="285">
        <v>2216</v>
      </c>
      <c r="DV490" s="285">
        <v>1008</v>
      </c>
      <c r="DW490" s="320">
        <v>379</v>
      </c>
      <c r="DX490" s="320">
        <v>74</v>
      </c>
      <c r="DY490" s="285"/>
      <c r="DZ490" s="285"/>
      <c r="EA490" s="286">
        <v>0.13</v>
      </c>
      <c r="EB490" s="286">
        <v>0.26</v>
      </c>
      <c r="EC490" s="286">
        <v>0.1</v>
      </c>
      <c r="ED490" s="286">
        <v>0.03</v>
      </c>
      <c r="EE490" s="286">
        <v>0.02</v>
      </c>
      <c r="EF490" s="286">
        <v>0.02</v>
      </c>
      <c r="EG490" s="286">
        <v>0.01</v>
      </c>
      <c r="EH490" s="286">
        <v>0</v>
      </c>
      <c r="EI490" s="321">
        <v>0</v>
      </c>
      <c r="EJ490" s="321">
        <v>0</v>
      </c>
      <c r="EK490" s="286"/>
      <c r="EL490" s="286"/>
      <c r="EM490" s="285">
        <v>82575</v>
      </c>
      <c r="EN490" s="285">
        <v>573126</v>
      </c>
      <c r="EO490" s="285">
        <v>465820</v>
      </c>
      <c r="EP490" s="285">
        <v>175850</v>
      </c>
      <c r="EQ490" s="285">
        <v>140408</v>
      </c>
      <c r="ER490" s="285">
        <v>105254</v>
      </c>
      <c r="ES490" s="285">
        <v>61793</v>
      </c>
      <c r="ET490" s="285">
        <v>23556</v>
      </c>
      <c r="EU490" s="320">
        <v>10437</v>
      </c>
      <c r="EV490" s="320">
        <v>1666</v>
      </c>
      <c r="EW490" s="285"/>
      <c r="EX490" s="285"/>
      <c r="EY490" s="286">
        <v>0.03</v>
      </c>
      <c r="EZ490" s="286">
        <v>0.23</v>
      </c>
      <c r="FA490" s="286">
        <v>0.19</v>
      </c>
      <c r="FB490" s="286">
        <v>7.0000000000000007E-2</v>
      </c>
      <c r="FC490" s="286">
        <v>0.06</v>
      </c>
      <c r="FD490" s="286">
        <v>0.04</v>
      </c>
      <c r="FE490" s="326">
        <v>0.02</v>
      </c>
      <c r="FF490" s="326">
        <v>0.01</v>
      </c>
      <c r="FG490" s="327">
        <v>0</v>
      </c>
      <c r="FH490" s="327">
        <v>0</v>
      </c>
      <c r="FI490" s="326"/>
      <c r="FJ490" s="326"/>
    </row>
    <row r="491" spans="1:166" s="287" customFormat="1" ht="12">
      <c r="A491" s="301">
        <v>42916</v>
      </c>
      <c r="B491" s="279" t="s">
        <v>219</v>
      </c>
      <c r="C491" s="279" t="s">
        <v>171</v>
      </c>
      <c r="D491" s="279"/>
      <c r="E491" s="293"/>
      <c r="F491" s="279" t="s">
        <v>220</v>
      </c>
      <c r="G491" s="290">
        <v>56286625181</v>
      </c>
      <c r="H491" s="279" t="s">
        <v>221</v>
      </c>
      <c r="I491" s="279" t="s">
        <v>168</v>
      </c>
      <c r="J491" s="279" t="s">
        <v>188</v>
      </c>
      <c r="K491" s="325">
        <v>42916</v>
      </c>
      <c r="L491" s="291">
        <v>12</v>
      </c>
      <c r="M491" s="285">
        <v>58492</v>
      </c>
      <c r="N491" s="285">
        <v>2204429</v>
      </c>
      <c r="O491" s="299" t="s">
        <v>769</v>
      </c>
      <c r="P491" s="285">
        <v>50056</v>
      </c>
      <c r="Q491" s="285"/>
      <c r="R491" s="299" t="s">
        <v>769</v>
      </c>
      <c r="S491" s="299" t="s">
        <v>769</v>
      </c>
      <c r="T491" s="285">
        <v>1925455</v>
      </c>
      <c r="U491" s="285"/>
      <c r="V491" s="299" t="s">
        <v>769</v>
      </c>
      <c r="W491" s="285">
        <v>5598</v>
      </c>
      <c r="X491" s="285">
        <v>12074</v>
      </c>
      <c r="Y491" s="285">
        <v>15596</v>
      </c>
      <c r="Z491" s="285">
        <v>8144</v>
      </c>
      <c r="AA491" s="285">
        <v>6809</v>
      </c>
      <c r="AB491" s="285">
        <v>5315</v>
      </c>
      <c r="AC491" s="285">
        <v>3166</v>
      </c>
      <c r="AD491" s="285">
        <v>1297</v>
      </c>
      <c r="AE491" s="320">
        <v>374</v>
      </c>
      <c r="AF491" s="299" t="s">
        <v>769</v>
      </c>
      <c r="AG491" s="299" t="s">
        <v>769</v>
      </c>
      <c r="AH491" s="285"/>
      <c r="AI491" s="286">
        <v>0.1</v>
      </c>
      <c r="AJ491" s="286">
        <v>0.21</v>
      </c>
      <c r="AK491" s="286">
        <v>0.27</v>
      </c>
      <c r="AL491" s="286">
        <v>0.14000000000000001</v>
      </c>
      <c r="AM491" s="286">
        <v>0.12</v>
      </c>
      <c r="AN491" s="286">
        <v>0.09</v>
      </c>
      <c r="AO491" s="286">
        <v>0.05</v>
      </c>
      <c r="AP491" s="286">
        <v>0.02</v>
      </c>
      <c r="AQ491" s="321">
        <v>0.01</v>
      </c>
      <c r="AR491" s="324" t="s">
        <v>769</v>
      </c>
      <c r="AS491" s="324" t="s">
        <v>769</v>
      </c>
      <c r="AT491" s="286"/>
      <c r="AU491" s="285">
        <v>23468</v>
      </c>
      <c r="AV491" s="285">
        <v>198320</v>
      </c>
      <c r="AW491" s="285">
        <v>495039</v>
      </c>
      <c r="AX491" s="285">
        <v>375203</v>
      </c>
      <c r="AY491" s="285">
        <v>427350</v>
      </c>
      <c r="AZ491" s="285">
        <v>373089</v>
      </c>
      <c r="BA491" s="285">
        <v>210666</v>
      </c>
      <c r="BB491" s="285">
        <v>76084</v>
      </c>
      <c r="BC491" s="320">
        <v>19720</v>
      </c>
      <c r="BD491" s="299" t="s">
        <v>769</v>
      </c>
      <c r="BE491" s="299" t="s">
        <v>769</v>
      </c>
      <c r="BF491" s="285"/>
      <c r="BG491" s="286">
        <v>0.01</v>
      </c>
      <c r="BH491" s="286">
        <v>0.09</v>
      </c>
      <c r="BI491" s="286">
        <v>0.22</v>
      </c>
      <c r="BJ491" s="286">
        <v>0.17</v>
      </c>
      <c r="BK491" s="286">
        <v>0.19</v>
      </c>
      <c r="BL491" s="286">
        <v>0.17</v>
      </c>
      <c r="BM491" s="286">
        <v>0.1</v>
      </c>
      <c r="BN491" s="286">
        <v>0.03</v>
      </c>
      <c r="BO491" s="321">
        <v>0.01</v>
      </c>
      <c r="BP491" s="324" t="s">
        <v>769</v>
      </c>
      <c r="BQ491" s="324" t="s">
        <v>769</v>
      </c>
      <c r="BR491" s="286"/>
      <c r="BS491" s="285">
        <v>540</v>
      </c>
      <c r="BT491" s="285">
        <v>1350</v>
      </c>
      <c r="BU491" s="285">
        <v>2000</v>
      </c>
      <c r="BV491" s="285">
        <v>1233</v>
      </c>
      <c r="BW491" s="285">
        <v>1276</v>
      </c>
      <c r="BX491" s="320">
        <v>1048</v>
      </c>
      <c r="BY491" s="320">
        <v>611</v>
      </c>
      <c r="BZ491" s="285">
        <v>272</v>
      </c>
      <c r="CA491" s="299" t="s">
        <v>769</v>
      </c>
      <c r="CB491" s="299" t="s">
        <v>769</v>
      </c>
      <c r="CC491" s="299" t="s">
        <v>769</v>
      </c>
      <c r="CD491" s="285"/>
      <c r="CE491" s="286">
        <v>0.01</v>
      </c>
      <c r="CF491" s="286">
        <v>0.02</v>
      </c>
      <c r="CG491" s="286">
        <v>0.03</v>
      </c>
      <c r="CH491" s="286">
        <v>0.02</v>
      </c>
      <c r="CI491" s="286">
        <v>0.02</v>
      </c>
      <c r="CJ491" s="321">
        <v>0.02</v>
      </c>
      <c r="CK491" s="321">
        <v>0.01</v>
      </c>
      <c r="CL491" s="286">
        <v>0</v>
      </c>
      <c r="CM491" s="324" t="s">
        <v>769</v>
      </c>
      <c r="CN491" s="324" t="s">
        <v>769</v>
      </c>
      <c r="CO491" s="324" t="s">
        <v>769</v>
      </c>
      <c r="CP491" s="286"/>
      <c r="CQ491" s="285">
        <v>1640</v>
      </c>
      <c r="CR491" s="285">
        <v>18330</v>
      </c>
      <c r="CS491" s="285">
        <v>52065</v>
      </c>
      <c r="CT491" s="285">
        <v>44813</v>
      </c>
      <c r="CU491" s="285">
        <v>57536</v>
      </c>
      <c r="CV491" s="320">
        <v>51135</v>
      </c>
      <c r="CW491" s="320">
        <v>31981</v>
      </c>
      <c r="CX491" s="285">
        <v>15821</v>
      </c>
      <c r="CY491" s="299" t="s">
        <v>769</v>
      </c>
      <c r="CZ491" s="299" t="s">
        <v>769</v>
      </c>
      <c r="DA491" s="299" t="s">
        <v>769</v>
      </c>
      <c r="DB491" s="285"/>
      <c r="DC491" s="286">
        <v>0</v>
      </c>
      <c r="DD491" s="286">
        <v>0.01</v>
      </c>
      <c r="DE491" s="286">
        <v>0.02</v>
      </c>
      <c r="DF491" s="286">
        <v>0.02</v>
      </c>
      <c r="DG491" s="286">
        <v>0.03</v>
      </c>
      <c r="DH491" s="321">
        <v>0.02</v>
      </c>
      <c r="DI491" s="321">
        <v>0.01</v>
      </c>
      <c r="DJ491" s="286">
        <v>0.01</v>
      </c>
      <c r="DK491" s="324" t="s">
        <v>769</v>
      </c>
      <c r="DL491" s="324" t="s">
        <v>769</v>
      </c>
      <c r="DM491" s="324" t="s">
        <v>769</v>
      </c>
      <c r="DN491" s="286"/>
      <c r="DO491" s="285">
        <v>5053</v>
      </c>
      <c r="DP491" s="285">
        <v>10719</v>
      </c>
      <c r="DQ491" s="285">
        <v>13593</v>
      </c>
      <c r="DR491" s="285">
        <v>6909</v>
      </c>
      <c r="DS491" s="285">
        <v>5533</v>
      </c>
      <c r="DT491" s="285">
        <v>4267</v>
      </c>
      <c r="DU491" s="285">
        <v>2554</v>
      </c>
      <c r="DV491" s="285">
        <v>1025</v>
      </c>
      <c r="DW491" s="299" t="s">
        <v>769</v>
      </c>
      <c r="DX491" s="299" t="s">
        <v>769</v>
      </c>
      <c r="DY491" s="299" t="s">
        <v>769</v>
      </c>
      <c r="DZ491" s="285"/>
      <c r="EA491" s="286">
        <v>0.09</v>
      </c>
      <c r="EB491" s="286">
        <v>0.18</v>
      </c>
      <c r="EC491" s="286">
        <v>0.23</v>
      </c>
      <c r="ED491" s="286">
        <v>0.12</v>
      </c>
      <c r="EE491" s="286">
        <v>0.09</v>
      </c>
      <c r="EF491" s="286">
        <v>7.0000000000000007E-2</v>
      </c>
      <c r="EG491" s="286">
        <v>0.04</v>
      </c>
      <c r="EH491" s="286">
        <v>0.02</v>
      </c>
      <c r="EI491" s="324" t="s">
        <v>769</v>
      </c>
      <c r="EJ491" s="324" t="s">
        <v>769</v>
      </c>
      <c r="EK491" s="324" t="s">
        <v>769</v>
      </c>
      <c r="EL491" s="286"/>
      <c r="EM491" s="285">
        <v>21827</v>
      </c>
      <c r="EN491" s="285">
        <v>179986</v>
      </c>
      <c r="EO491" s="285">
        <v>442966</v>
      </c>
      <c r="EP491" s="285">
        <v>330385</v>
      </c>
      <c r="EQ491" s="285">
        <v>369814</v>
      </c>
      <c r="ER491" s="285">
        <v>321954</v>
      </c>
      <c r="ES491" s="285">
        <v>178685</v>
      </c>
      <c r="ET491" s="285">
        <v>60263</v>
      </c>
      <c r="EU491" s="299" t="s">
        <v>769</v>
      </c>
      <c r="EV491" s="299" t="s">
        <v>769</v>
      </c>
      <c r="EW491" s="299" t="s">
        <v>769</v>
      </c>
      <c r="EX491" s="285"/>
      <c r="EY491" s="286">
        <v>0.01</v>
      </c>
      <c r="EZ491" s="286">
        <v>0.08</v>
      </c>
      <c r="FA491" s="286">
        <v>0.2</v>
      </c>
      <c r="FB491" s="286">
        <v>0.15</v>
      </c>
      <c r="FC491" s="286">
        <v>0.17</v>
      </c>
      <c r="FD491" s="286">
        <v>0.15</v>
      </c>
      <c r="FE491" s="326">
        <v>0.08</v>
      </c>
      <c r="FF491" s="326">
        <v>0.03</v>
      </c>
      <c r="FG491" s="328" t="s">
        <v>769</v>
      </c>
      <c r="FH491" s="328" t="s">
        <v>769</v>
      </c>
      <c r="FI491" s="328" t="s">
        <v>769</v>
      </c>
      <c r="FJ491" s="326"/>
    </row>
    <row r="492" spans="1:166" s="287" customFormat="1" ht="12">
      <c r="A492" s="301">
        <v>42916</v>
      </c>
      <c r="B492" s="279" t="s">
        <v>304</v>
      </c>
      <c r="C492" s="279" t="s">
        <v>171</v>
      </c>
      <c r="D492" s="279"/>
      <c r="E492" s="293"/>
      <c r="F492" s="279" t="s">
        <v>305</v>
      </c>
      <c r="G492" s="290">
        <v>55697537183</v>
      </c>
      <c r="H492" s="279" t="s">
        <v>306</v>
      </c>
      <c r="I492" s="279" t="s">
        <v>176</v>
      </c>
      <c r="J492" s="279" t="s">
        <v>177</v>
      </c>
      <c r="K492" s="325">
        <v>42916</v>
      </c>
      <c r="L492" s="291">
        <v>12</v>
      </c>
      <c r="M492" s="285">
        <v>1741</v>
      </c>
      <c r="N492" s="285">
        <v>377288</v>
      </c>
      <c r="O492" s="285">
        <v>709</v>
      </c>
      <c r="P492" s="285">
        <v>1032</v>
      </c>
      <c r="Q492" s="285"/>
      <c r="R492" s="285"/>
      <c r="S492" s="285">
        <v>113970</v>
      </c>
      <c r="T492" s="285">
        <v>263319</v>
      </c>
      <c r="U492" s="285"/>
      <c r="V492" s="285"/>
      <c r="W492" s="285">
        <v>43</v>
      </c>
      <c r="X492" s="285">
        <v>365</v>
      </c>
      <c r="Y492" s="285">
        <v>693</v>
      </c>
      <c r="Z492" s="285">
        <v>302</v>
      </c>
      <c r="AA492" s="285">
        <v>182</v>
      </c>
      <c r="AB492" s="285">
        <v>101</v>
      </c>
      <c r="AC492" s="285">
        <v>38</v>
      </c>
      <c r="AD492" s="299" t="s">
        <v>769</v>
      </c>
      <c r="AE492" s="299" t="s">
        <v>769</v>
      </c>
      <c r="AF492" s="299" t="s">
        <v>769</v>
      </c>
      <c r="AG492" s="285"/>
      <c r="AH492" s="285"/>
      <c r="AI492" s="286">
        <v>0.02</v>
      </c>
      <c r="AJ492" s="286">
        <v>0.21</v>
      </c>
      <c r="AK492" s="286">
        <v>0.4</v>
      </c>
      <c r="AL492" s="286">
        <v>0.17</v>
      </c>
      <c r="AM492" s="286">
        <v>0.1</v>
      </c>
      <c r="AN492" s="286">
        <v>0.06</v>
      </c>
      <c r="AO492" s="286">
        <v>0.02</v>
      </c>
      <c r="AP492" s="324" t="s">
        <v>769</v>
      </c>
      <c r="AQ492" s="324" t="s">
        <v>769</v>
      </c>
      <c r="AR492" s="324" t="s">
        <v>769</v>
      </c>
      <c r="AS492" s="286"/>
      <c r="AT492" s="286"/>
      <c r="AU492" s="285">
        <v>371</v>
      </c>
      <c r="AV492" s="285">
        <v>21986</v>
      </c>
      <c r="AW492" s="285">
        <v>101184</v>
      </c>
      <c r="AX492" s="285">
        <v>82896</v>
      </c>
      <c r="AY492" s="285">
        <v>73933</v>
      </c>
      <c r="AZ492" s="285">
        <v>56936</v>
      </c>
      <c r="BA492" s="285">
        <v>29215</v>
      </c>
      <c r="BB492" s="299" t="s">
        <v>769</v>
      </c>
      <c r="BC492" s="299" t="s">
        <v>769</v>
      </c>
      <c r="BD492" s="299" t="s">
        <v>769</v>
      </c>
      <c r="BE492" s="285"/>
      <c r="BF492" s="285"/>
      <c r="BG492" s="286">
        <v>0</v>
      </c>
      <c r="BH492" s="286">
        <v>0.06</v>
      </c>
      <c r="BI492" s="286">
        <v>0.27</v>
      </c>
      <c r="BJ492" s="286">
        <v>0.22</v>
      </c>
      <c r="BK492" s="286">
        <v>0.2</v>
      </c>
      <c r="BL492" s="286">
        <v>0.15</v>
      </c>
      <c r="BM492" s="286">
        <v>0.08</v>
      </c>
      <c r="BN492" s="324" t="s">
        <v>769</v>
      </c>
      <c r="BO492" s="324" t="s">
        <v>769</v>
      </c>
      <c r="BP492" s="324" t="s">
        <v>769</v>
      </c>
      <c r="BQ492" s="286"/>
      <c r="BR492" s="286"/>
      <c r="BS492" s="299" t="s">
        <v>769</v>
      </c>
      <c r="BT492" s="285">
        <v>155</v>
      </c>
      <c r="BU492" s="285">
        <v>293</v>
      </c>
      <c r="BV492" s="285">
        <v>131</v>
      </c>
      <c r="BW492" s="285">
        <v>59</v>
      </c>
      <c r="BX492" s="320">
        <v>39</v>
      </c>
      <c r="BY492" s="299" t="s">
        <v>769</v>
      </c>
      <c r="BZ492" s="299" t="s">
        <v>769</v>
      </c>
      <c r="CA492" s="320"/>
      <c r="CB492" s="285"/>
      <c r="CC492" s="285"/>
      <c r="CD492" s="285"/>
      <c r="CE492" s="324" t="s">
        <v>769</v>
      </c>
      <c r="CF492" s="286">
        <v>0.09</v>
      </c>
      <c r="CG492" s="286">
        <v>0.17</v>
      </c>
      <c r="CH492" s="286">
        <v>0.08</v>
      </c>
      <c r="CI492" s="286">
        <v>0.03</v>
      </c>
      <c r="CJ492" s="321">
        <v>0.02</v>
      </c>
      <c r="CK492" s="324" t="s">
        <v>769</v>
      </c>
      <c r="CL492" s="324" t="s">
        <v>769</v>
      </c>
      <c r="CM492" s="321"/>
      <c r="CN492" s="286"/>
      <c r="CO492" s="286"/>
      <c r="CP492" s="286"/>
      <c r="CQ492" s="299" t="s">
        <v>769</v>
      </c>
      <c r="CR492" s="285">
        <v>8691</v>
      </c>
      <c r="CS492" s="285">
        <v>33194</v>
      </c>
      <c r="CT492" s="285">
        <v>28023</v>
      </c>
      <c r="CU492" s="285">
        <v>16689</v>
      </c>
      <c r="CV492" s="320">
        <v>15703</v>
      </c>
      <c r="CW492" s="299" t="s">
        <v>769</v>
      </c>
      <c r="CX492" s="299" t="s">
        <v>769</v>
      </c>
      <c r="CY492" s="320"/>
      <c r="CZ492" s="285"/>
      <c r="DA492" s="285"/>
      <c r="DB492" s="285"/>
      <c r="DC492" s="324" t="s">
        <v>769</v>
      </c>
      <c r="DD492" s="286">
        <v>0.02</v>
      </c>
      <c r="DE492" s="286">
        <v>0.09</v>
      </c>
      <c r="DF492" s="286">
        <v>7.0000000000000007E-2</v>
      </c>
      <c r="DG492" s="286">
        <v>0.04</v>
      </c>
      <c r="DH492" s="321">
        <v>0.04</v>
      </c>
      <c r="DI492" s="324" t="s">
        <v>769</v>
      </c>
      <c r="DJ492" s="324" t="s">
        <v>769</v>
      </c>
      <c r="DK492" s="321"/>
      <c r="DL492" s="286"/>
      <c r="DM492" s="286"/>
      <c r="DN492" s="286"/>
      <c r="DO492" s="299" t="s">
        <v>769</v>
      </c>
      <c r="DP492" s="285">
        <v>210</v>
      </c>
      <c r="DQ492" s="285">
        <v>400</v>
      </c>
      <c r="DR492" s="285">
        <v>171</v>
      </c>
      <c r="DS492" s="285">
        <v>123</v>
      </c>
      <c r="DT492" s="285">
        <v>62</v>
      </c>
      <c r="DU492" s="299" t="s">
        <v>769</v>
      </c>
      <c r="DV492" s="299" t="s">
        <v>769</v>
      </c>
      <c r="DW492" s="299" t="s">
        <v>769</v>
      </c>
      <c r="DX492" s="299" t="s">
        <v>769</v>
      </c>
      <c r="DY492" s="285"/>
      <c r="DZ492" s="285"/>
      <c r="EA492" s="324" t="s">
        <v>769</v>
      </c>
      <c r="EB492" s="286">
        <v>0.12</v>
      </c>
      <c r="EC492" s="286">
        <v>0.23</v>
      </c>
      <c r="ED492" s="286">
        <v>0.1</v>
      </c>
      <c r="EE492" s="286">
        <v>7.0000000000000007E-2</v>
      </c>
      <c r="EF492" s="286">
        <v>0.04</v>
      </c>
      <c r="EG492" s="324" t="s">
        <v>769</v>
      </c>
      <c r="EH492" s="324" t="s">
        <v>769</v>
      </c>
      <c r="EI492" s="324" t="s">
        <v>769</v>
      </c>
      <c r="EJ492" s="324" t="s">
        <v>769</v>
      </c>
      <c r="EK492" s="286"/>
      <c r="EL492" s="286"/>
      <c r="EM492" s="299" t="s">
        <v>769</v>
      </c>
      <c r="EN492" s="285">
        <v>13295</v>
      </c>
      <c r="EO492" s="285">
        <v>67989</v>
      </c>
      <c r="EP492" s="285">
        <v>54873</v>
      </c>
      <c r="EQ492" s="285">
        <v>57244</v>
      </c>
      <c r="ER492" s="285">
        <v>41232</v>
      </c>
      <c r="ES492" s="299" t="s">
        <v>769</v>
      </c>
      <c r="ET492" s="299" t="s">
        <v>769</v>
      </c>
      <c r="EU492" s="299" t="s">
        <v>769</v>
      </c>
      <c r="EV492" s="299" t="s">
        <v>769</v>
      </c>
      <c r="EW492" s="285"/>
      <c r="EX492" s="285"/>
      <c r="EY492" s="324" t="s">
        <v>769</v>
      </c>
      <c r="EZ492" s="286">
        <v>0.04</v>
      </c>
      <c r="FA492" s="286">
        <v>0.18</v>
      </c>
      <c r="FB492" s="286">
        <v>0.15</v>
      </c>
      <c r="FC492" s="286">
        <v>0.15</v>
      </c>
      <c r="FD492" s="286">
        <v>0.11</v>
      </c>
      <c r="FE492" s="328" t="s">
        <v>769</v>
      </c>
      <c r="FF492" s="328" t="s">
        <v>769</v>
      </c>
      <c r="FG492" s="328" t="s">
        <v>769</v>
      </c>
      <c r="FH492" s="328" t="s">
        <v>769</v>
      </c>
      <c r="FI492" s="326"/>
      <c r="FJ492" s="326"/>
    </row>
    <row r="493" spans="1:166" s="287" customFormat="1" ht="12">
      <c r="A493" s="301">
        <v>42916</v>
      </c>
      <c r="B493" s="279" t="s">
        <v>328</v>
      </c>
      <c r="C493" s="279" t="s">
        <v>171</v>
      </c>
      <c r="D493" s="279" t="s">
        <v>165</v>
      </c>
      <c r="E493" s="293">
        <v>3</v>
      </c>
      <c r="F493" s="279" t="s">
        <v>223</v>
      </c>
      <c r="G493" s="290">
        <v>22599554834</v>
      </c>
      <c r="H493" s="279" t="s">
        <v>329</v>
      </c>
      <c r="I493" s="279" t="s">
        <v>168</v>
      </c>
      <c r="J493" s="279" t="s">
        <v>169</v>
      </c>
      <c r="K493" s="325">
        <v>42916</v>
      </c>
      <c r="L493" s="291">
        <v>12</v>
      </c>
      <c r="M493" s="285">
        <v>65282</v>
      </c>
      <c r="N493" s="285">
        <v>1039590</v>
      </c>
      <c r="O493" s="285">
        <v>56204</v>
      </c>
      <c r="P493" s="285">
        <v>9078</v>
      </c>
      <c r="Q493" s="285"/>
      <c r="R493" s="285"/>
      <c r="S493" s="285">
        <v>903511</v>
      </c>
      <c r="T493" s="285">
        <v>136079</v>
      </c>
      <c r="U493" s="285"/>
      <c r="V493" s="285"/>
      <c r="W493" s="285">
        <v>22807</v>
      </c>
      <c r="X493" s="285">
        <v>22215</v>
      </c>
      <c r="Y493" s="285">
        <v>10980</v>
      </c>
      <c r="Z493" s="285">
        <v>3381</v>
      </c>
      <c r="AA493" s="285">
        <v>2393</v>
      </c>
      <c r="AB493" s="285">
        <v>1722</v>
      </c>
      <c r="AC493" s="285">
        <v>945</v>
      </c>
      <c r="AD493" s="285">
        <v>363</v>
      </c>
      <c r="AE493" s="320">
        <v>134</v>
      </c>
      <c r="AF493" s="299" t="s">
        <v>769</v>
      </c>
      <c r="AG493" s="299" t="s">
        <v>769</v>
      </c>
      <c r="AH493" s="285">
        <v>284</v>
      </c>
      <c r="AI493" s="286">
        <v>0.35</v>
      </c>
      <c r="AJ493" s="286">
        <v>0.34</v>
      </c>
      <c r="AK493" s="286">
        <v>0.17</v>
      </c>
      <c r="AL493" s="286">
        <v>0.05</v>
      </c>
      <c r="AM493" s="286">
        <v>0.04</v>
      </c>
      <c r="AN493" s="286">
        <v>0.03</v>
      </c>
      <c r="AO493" s="286">
        <v>0.01</v>
      </c>
      <c r="AP493" s="286">
        <v>0.01</v>
      </c>
      <c r="AQ493" s="321">
        <v>0</v>
      </c>
      <c r="AR493" s="324" t="s">
        <v>769</v>
      </c>
      <c r="AS493" s="324" t="s">
        <v>769</v>
      </c>
      <c r="AT493" s="286">
        <v>0</v>
      </c>
      <c r="AU493" s="285">
        <v>93476</v>
      </c>
      <c r="AV493" s="285">
        <v>372862</v>
      </c>
      <c r="AW493" s="285">
        <v>284763</v>
      </c>
      <c r="AX493" s="285">
        <v>99885</v>
      </c>
      <c r="AY493" s="285">
        <v>77453</v>
      </c>
      <c r="AZ493" s="285">
        <v>63060</v>
      </c>
      <c r="BA493" s="285">
        <v>31126</v>
      </c>
      <c r="BB493" s="285">
        <v>9639</v>
      </c>
      <c r="BC493" s="320">
        <v>3144</v>
      </c>
      <c r="BD493" s="299" t="s">
        <v>769</v>
      </c>
      <c r="BE493" s="299" t="s">
        <v>769</v>
      </c>
      <c r="BF493" s="285">
        <v>3484</v>
      </c>
      <c r="BG493" s="286">
        <v>0.09</v>
      </c>
      <c r="BH493" s="286">
        <v>0.36</v>
      </c>
      <c r="BI493" s="286">
        <v>0.27</v>
      </c>
      <c r="BJ493" s="286">
        <v>0.1</v>
      </c>
      <c r="BK493" s="286">
        <v>7.0000000000000007E-2</v>
      </c>
      <c r="BL493" s="286">
        <v>0.06</v>
      </c>
      <c r="BM493" s="286">
        <v>0.03</v>
      </c>
      <c r="BN493" s="286">
        <v>0.01</v>
      </c>
      <c r="BO493" s="321">
        <v>0</v>
      </c>
      <c r="BP493" s="324" t="s">
        <v>769</v>
      </c>
      <c r="BQ493" s="324" t="s">
        <v>769</v>
      </c>
      <c r="BR493" s="286">
        <v>0</v>
      </c>
      <c r="BS493" s="285">
        <v>18863</v>
      </c>
      <c r="BT493" s="285">
        <v>19132</v>
      </c>
      <c r="BU493" s="285">
        <v>9856</v>
      </c>
      <c r="BV493" s="285">
        <v>3096</v>
      </c>
      <c r="BW493" s="285">
        <v>2200</v>
      </c>
      <c r="BX493" s="320">
        <v>1580</v>
      </c>
      <c r="BY493" s="320">
        <v>820</v>
      </c>
      <c r="BZ493" s="285">
        <v>290</v>
      </c>
      <c r="CA493" s="299" t="s">
        <v>769</v>
      </c>
      <c r="CB493" s="299" t="s">
        <v>769</v>
      </c>
      <c r="CC493" s="299" t="s">
        <v>769</v>
      </c>
      <c r="CD493" s="285">
        <v>247</v>
      </c>
      <c r="CE493" s="286">
        <v>0.28999999999999998</v>
      </c>
      <c r="CF493" s="286">
        <v>0.28999999999999998</v>
      </c>
      <c r="CG493" s="286">
        <v>0.15</v>
      </c>
      <c r="CH493" s="286">
        <v>0.05</v>
      </c>
      <c r="CI493" s="286">
        <v>0.03</v>
      </c>
      <c r="CJ493" s="321">
        <v>0.02</v>
      </c>
      <c r="CK493" s="321">
        <v>0.01</v>
      </c>
      <c r="CL493" s="286">
        <v>0</v>
      </c>
      <c r="CM493" s="324" t="s">
        <v>769</v>
      </c>
      <c r="CN493" s="324" t="s">
        <v>769</v>
      </c>
      <c r="CO493" s="324" t="s">
        <v>769</v>
      </c>
      <c r="CP493" s="286">
        <v>0</v>
      </c>
      <c r="CQ493" s="285">
        <v>81463</v>
      </c>
      <c r="CR493" s="285">
        <v>320891</v>
      </c>
      <c r="CS493" s="285">
        <v>247266</v>
      </c>
      <c r="CT493" s="285">
        <v>89358</v>
      </c>
      <c r="CU493" s="285">
        <v>68457</v>
      </c>
      <c r="CV493" s="320">
        <v>54602</v>
      </c>
      <c r="CW493" s="320">
        <v>27442</v>
      </c>
      <c r="CX493" s="285">
        <v>8497</v>
      </c>
      <c r="CY493" s="299" t="s">
        <v>769</v>
      </c>
      <c r="CZ493" s="299" t="s">
        <v>769</v>
      </c>
      <c r="DA493" s="299" t="s">
        <v>769</v>
      </c>
      <c r="DB493" s="285">
        <v>3005</v>
      </c>
      <c r="DC493" s="286">
        <v>0.08</v>
      </c>
      <c r="DD493" s="286">
        <v>0.31</v>
      </c>
      <c r="DE493" s="286">
        <v>0.24</v>
      </c>
      <c r="DF493" s="286">
        <v>0.09</v>
      </c>
      <c r="DG493" s="286">
        <v>7.0000000000000007E-2</v>
      </c>
      <c r="DH493" s="321">
        <v>0.05</v>
      </c>
      <c r="DI493" s="321">
        <v>0.03</v>
      </c>
      <c r="DJ493" s="286">
        <v>0.01</v>
      </c>
      <c r="DK493" s="324" t="s">
        <v>769</v>
      </c>
      <c r="DL493" s="324" t="s">
        <v>769</v>
      </c>
      <c r="DM493" s="324" t="s">
        <v>769</v>
      </c>
      <c r="DN493" s="286">
        <v>0</v>
      </c>
      <c r="DO493" s="285">
        <v>3944</v>
      </c>
      <c r="DP493" s="285">
        <v>3083</v>
      </c>
      <c r="DQ493" s="285">
        <v>1124</v>
      </c>
      <c r="DR493" s="285">
        <v>285</v>
      </c>
      <c r="DS493" s="285">
        <v>193</v>
      </c>
      <c r="DT493" s="285">
        <v>142</v>
      </c>
      <c r="DU493" s="285">
        <v>125</v>
      </c>
      <c r="DV493" s="285">
        <v>73</v>
      </c>
      <c r="DW493" s="299" t="s">
        <v>769</v>
      </c>
      <c r="DX493" s="320">
        <v>36</v>
      </c>
      <c r="DY493" s="299" t="s">
        <v>769</v>
      </c>
      <c r="DZ493" s="285">
        <v>37</v>
      </c>
      <c r="EA493" s="286">
        <v>0.06</v>
      </c>
      <c r="EB493" s="286">
        <v>0.05</v>
      </c>
      <c r="EC493" s="286">
        <v>0.02</v>
      </c>
      <c r="ED493" s="286">
        <v>0</v>
      </c>
      <c r="EE493" s="286">
        <v>0</v>
      </c>
      <c r="EF493" s="286">
        <v>0</v>
      </c>
      <c r="EG493" s="286">
        <v>0</v>
      </c>
      <c r="EH493" s="286">
        <v>0</v>
      </c>
      <c r="EI493" s="324" t="s">
        <v>769</v>
      </c>
      <c r="EJ493" s="321">
        <v>0</v>
      </c>
      <c r="EK493" s="324" t="s">
        <v>769</v>
      </c>
      <c r="EL493" s="286">
        <v>0</v>
      </c>
      <c r="EM493" s="285">
        <v>12013</v>
      </c>
      <c r="EN493" s="285">
        <v>51971</v>
      </c>
      <c r="EO493" s="285">
        <v>37497</v>
      </c>
      <c r="EP493" s="285">
        <v>10527</v>
      </c>
      <c r="EQ493" s="285">
        <v>8996</v>
      </c>
      <c r="ER493" s="285">
        <v>8458</v>
      </c>
      <c r="ES493" s="285">
        <v>3684</v>
      </c>
      <c r="ET493" s="285">
        <v>1142</v>
      </c>
      <c r="EU493" s="299" t="s">
        <v>769</v>
      </c>
      <c r="EV493" s="320">
        <v>506</v>
      </c>
      <c r="EW493" s="299" t="s">
        <v>769</v>
      </c>
      <c r="EX493" s="285">
        <v>479</v>
      </c>
      <c r="EY493" s="286">
        <v>0.01</v>
      </c>
      <c r="EZ493" s="286">
        <v>0.05</v>
      </c>
      <c r="FA493" s="286">
        <v>0.04</v>
      </c>
      <c r="FB493" s="286">
        <v>0.01</v>
      </c>
      <c r="FC493" s="286">
        <v>0.01</v>
      </c>
      <c r="FD493" s="286">
        <v>0.01</v>
      </c>
      <c r="FE493" s="326">
        <v>0</v>
      </c>
      <c r="FF493" s="326">
        <v>0</v>
      </c>
      <c r="FG493" s="328" t="s">
        <v>769</v>
      </c>
      <c r="FH493" s="327">
        <v>0</v>
      </c>
      <c r="FI493" s="328" t="s">
        <v>769</v>
      </c>
      <c r="FJ493" s="326">
        <v>0</v>
      </c>
    </row>
    <row r="494" spans="1:166" s="287" customFormat="1" ht="12">
      <c r="A494" s="301">
        <v>42916</v>
      </c>
      <c r="B494" s="279" t="s">
        <v>403</v>
      </c>
      <c r="C494" s="279" t="s">
        <v>171</v>
      </c>
      <c r="D494" s="279"/>
      <c r="E494" s="293"/>
      <c r="F494" s="279" t="s">
        <v>226</v>
      </c>
      <c r="G494" s="290">
        <v>64971749321</v>
      </c>
      <c r="H494" s="279" t="s">
        <v>227</v>
      </c>
      <c r="I494" s="279" t="s">
        <v>168</v>
      </c>
      <c r="J494" s="279" t="s">
        <v>188</v>
      </c>
      <c r="K494" s="325">
        <v>42916</v>
      </c>
      <c r="L494" s="291">
        <v>12</v>
      </c>
      <c r="M494" s="285">
        <v>772294</v>
      </c>
      <c r="N494" s="285">
        <v>31942198</v>
      </c>
      <c r="O494" s="285">
        <v>624173</v>
      </c>
      <c r="P494" s="285">
        <v>147970</v>
      </c>
      <c r="Q494" s="285"/>
      <c r="R494" s="285">
        <v>151</v>
      </c>
      <c r="S494" s="285">
        <v>25987343</v>
      </c>
      <c r="T494" s="285">
        <v>5948839</v>
      </c>
      <c r="U494" s="285"/>
      <c r="V494" s="285">
        <v>6016</v>
      </c>
      <c r="W494" s="285">
        <v>62569</v>
      </c>
      <c r="X494" s="285">
        <v>191534</v>
      </c>
      <c r="Y494" s="285">
        <v>172735</v>
      </c>
      <c r="Z494" s="285">
        <v>87752</v>
      </c>
      <c r="AA494" s="285">
        <v>84293</v>
      </c>
      <c r="AB494" s="285">
        <v>80808</v>
      </c>
      <c r="AC494" s="285">
        <v>56085</v>
      </c>
      <c r="AD494" s="285">
        <v>25627</v>
      </c>
      <c r="AE494" s="320">
        <v>8648</v>
      </c>
      <c r="AF494" s="320">
        <v>2175</v>
      </c>
      <c r="AG494" s="299" t="s">
        <v>769</v>
      </c>
      <c r="AH494" s="299" t="s">
        <v>769</v>
      </c>
      <c r="AI494" s="286">
        <v>0.08</v>
      </c>
      <c r="AJ494" s="286">
        <v>0.25</v>
      </c>
      <c r="AK494" s="286">
        <v>0.22</v>
      </c>
      <c r="AL494" s="286">
        <v>0.11</v>
      </c>
      <c r="AM494" s="286">
        <v>0.11</v>
      </c>
      <c r="AN494" s="286">
        <v>0.1</v>
      </c>
      <c r="AO494" s="286">
        <v>7.0000000000000007E-2</v>
      </c>
      <c r="AP494" s="286">
        <v>0.03</v>
      </c>
      <c r="AQ494" s="321">
        <v>0.01</v>
      </c>
      <c r="AR494" s="321">
        <v>0</v>
      </c>
      <c r="AS494" s="324" t="s">
        <v>769</v>
      </c>
      <c r="AT494" s="324" t="s">
        <v>769</v>
      </c>
      <c r="AU494" s="285">
        <v>327365</v>
      </c>
      <c r="AV494" s="285">
        <v>3938692</v>
      </c>
      <c r="AW494" s="285">
        <v>6295115</v>
      </c>
      <c r="AX494" s="285">
        <v>4242408</v>
      </c>
      <c r="AY494" s="285">
        <v>4962822</v>
      </c>
      <c r="AZ494" s="285">
        <v>5788508</v>
      </c>
      <c r="BA494" s="285">
        <v>4135854</v>
      </c>
      <c r="BB494" s="285">
        <v>1657217</v>
      </c>
      <c r="BC494" s="320">
        <v>484437</v>
      </c>
      <c r="BD494" s="320">
        <v>106653</v>
      </c>
      <c r="BE494" s="299" t="s">
        <v>769</v>
      </c>
      <c r="BF494" s="299" t="s">
        <v>769</v>
      </c>
      <c r="BG494" s="286">
        <v>0.01</v>
      </c>
      <c r="BH494" s="286">
        <v>0.12</v>
      </c>
      <c r="BI494" s="286">
        <v>0.2</v>
      </c>
      <c r="BJ494" s="286">
        <v>0.13</v>
      </c>
      <c r="BK494" s="286">
        <v>0.16</v>
      </c>
      <c r="BL494" s="286">
        <v>0.18</v>
      </c>
      <c r="BM494" s="286">
        <v>0.13</v>
      </c>
      <c r="BN494" s="286">
        <v>0.05</v>
      </c>
      <c r="BO494" s="321">
        <v>0.02</v>
      </c>
      <c r="BP494" s="321">
        <v>0</v>
      </c>
      <c r="BQ494" s="324" t="s">
        <v>769</v>
      </c>
      <c r="BR494" s="324" t="s">
        <v>769</v>
      </c>
      <c r="BS494" s="285">
        <v>48326</v>
      </c>
      <c r="BT494" s="285">
        <v>151927</v>
      </c>
      <c r="BU494" s="285">
        <v>138163</v>
      </c>
      <c r="BV494" s="285">
        <v>71954</v>
      </c>
      <c r="BW494" s="285">
        <v>70560</v>
      </c>
      <c r="BX494" s="320">
        <v>67875</v>
      </c>
      <c r="BY494" s="320">
        <v>46347</v>
      </c>
      <c r="BZ494" s="285">
        <v>20737</v>
      </c>
      <c r="CA494" s="320">
        <v>6674</v>
      </c>
      <c r="CB494" s="285">
        <v>1570</v>
      </c>
      <c r="CC494" s="299" t="s">
        <v>769</v>
      </c>
      <c r="CD494" s="299" t="s">
        <v>769</v>
      </c>
      <c r="CE494" s="286">
        <v>0.06</v>
      </c>
      <c r="CF494" s="286">
        <v>0.2</v>
      </c>
      <c r="CG494" s="286">
        <v>0.18</v>
      </c>
      <c r="CH494" s="286">
        <v>0.09</v>
      </c>
      <c r="CI494" s="286">
        <v>0.09</v>
      </c>
      <c r="CJ494" s="321">
        <v>0.09</v>
      </c>
      <c r="CK494" s="321">
        <v>0.06</v>
      </c>
      <c r="CL494" s="286">
        <v>0.03</v>
      </c>
      <c r="CM494" s="321">
        <v>0.01</v>
      </c>
      <c r="CN494" s="286">
        <v>0</v>
      </c>
      <c r="CO494" s="324" t="s">
        <v>769</v>
      </c>
      <c r="CP494" s="324" t="s">
        <v>769</v>
      </c>
      <c r="CQ494" s="285">
        <v>267959</v>
      </c>
      <c r="CR494" s="285">
        <v>3208455</v>
      </c>
      <c r="CS494" s="285">
        <v>4996107</v>
      </c>
      <c r="CT494" s="285">
        <v>3399017</v>
      </c>
      <c r="CU494" s="285">
        <v>4077788</v>
      </c>
      <c r="CV494" s="320">
        <v>4789804</v>
      </c>
      <c r="CW494" s="320">
        <v>3437119</v>
      </c>
      <c r="CX494" s="285">
        <v>1351933</v>
      </c>
      <c r="CY494" s="320">
        <v>379517</v>
      </c>
      <c r="CZ494" s="285">
        <v>79001</v>
      </c>
      <c r="DA494" s="299" t="s">
        <v>769</v>
      </c>
      <c r="DB494" s="299" t="s">
        <v>769</v>
      </c>
      <c r="DC494" s="286">
        <v>0.01</v>
      </c>
      <c r="DD494" s="286">
        <v>0.1</v>
      </c>
      <c r="DE494" s="286">
        <v>0.16</v>
      </c>
      <c r="DF494" s="286">
        <v>0.11</v>
      </c>
      <c r="DG494" s="286">
        <v>0.13</v>
      </c>
      <c r="DH494" s="321">
        <v>0.15</v>
      </c>
      <c r="DI494" s="321">
        <v>0.11</v>
      </c>
      <c r="DJ494" s="286">
        <v>0.04</v>
      </c>
      <c r="DK494" s="321">
        <v>0.01</v>
      </c>
      <c r="DL494" s="286">
        <v>0</v>
      </c>
      <c r="DM494" s="324" t="s">
        <v>769</v>
      </c>
      <c r="DN494" s="324" t="s">
        <v>769</v>
      </c>
      <c r="DO494" s="285">
        <v>14239</v>
      </c>
      <c r="DP494" s="285">
        <v>39544</v>
      </c>
      <c r="DQ494" s="285">
        <v>34526</v>
      </c>
      <c r="DR494" s="285">
        <v>15784</v>
      </c>
      <c r="DS494" s="285">
        <v>13728</v>
      </c>
      <c r="DT494" s="285">
        <v>12923</v>
      </c>
      <c r="DU494" s="285">
        <v>9733</v>
      </c>
      <c r="DV494" s="285">
        <v>4887</v>
      </c>
      <c r="DW494" s="320">
        <v>1974</v>
      </c>
      <c r="DX494" s="320">
        <v>604</v>
      </c>
      <c r="DY494" s="299" t="s">
        <v>769</v>
      </c>
      <c r="DZ494" s="299" t="s">
        <v>769</v>
      </c>
      <c r="EA494" s="286">
        <v>0.02</v>
      </c>
      <c r="EB494" s="286">
        <v>0.05</v>
      </c>
      <c r="EC494" s="286">
        <v>0.04</v>
      </c>
      <c r="ED494" s="286">
        <v>0.02</v>
      </c>
      <c r="EE494" s="286">
        <v>0.02</v>
      </c>
      <c r="EF494" s="286">
        <v>0.02</v>
      </c>
      <c r="EG494" s="286">
        <v>0.01</v>
      </c>
      <c r="EH494" s="286">
        <v>0.01</v>
      </c>
      <c r="EI494" s="321">
        <v>0</v>
      </c>
      <c r="EJ494" s="321">
        <v>0</v>
      </c>
      <c r="EK494" s="324" t="s">
        <v>769</v>
      </c>
      <c r="EL494" s="324" t="s">
        <v>769</v>
      </c>
      <c r="EM494" s="285">
        <v>59368</v>
      </c>
      <c r="EN494" s="285">
        <v>728682</v>
      </c>
      <c r="EO494" s="285">
        <v>1297286</v>
      </c>
      <c r="EP494" s="285">
        <v>842522</v>
      </c>
      <c r="EQ494" s="285">
        <v>884632</v>
      </c>
      <c r="ER494" s="285">
        <v>998254</v>
      </c>
      <c r="ES494" s="285">
        <v>697914</v>
      </c>
      <c r="ET494" s="285">
        <v>305210</v>
      </c>
      <c r="EU494" s="320">
        <v>104920</v>
      </c>
      <c r="EV494" s="320">
        <v>27567</v>
      </c>
      <c r="EW494" s="299" t="s">
        <v>769</v>
      </c>
      <c r="EX494" s="299" t="s">
        <v>769</v>
      </c>
      <c r="EY494" s="286">
        <v>0</v>
      </c>
      <c r="EZ494" s="286">
        <v>0.02</v>
      </c>
      <c r="FA494" s="286">
        <v>0.04</v>
      </c>
      <c r="FB494" s="286">
        <v>0.03</v>
      </c>
      <c r="FC494" s="286">
        <v>0.03</v>
      </c>
      <c r="FD494" s="286">
        <v>0.03</v>
      </c>
      <c r="FE494" s="326">
        <v>0.02</v>
      </c>
      <c r="FF494" s="326">
        <v>0.01</v>
      </c>
      <c r="FG494" s="327">
        <v>0</v>
      </c>
      <c r="FH494" s="327">
        <v>0</v>
      </c>
      <c r="FI494" s="328" t="s">
        <v>769</v>
      </c>
      <c r="FJ494" s="328" t="s">
        <v>769</v>
      </c>
    </row>
    <row r="495" spans="1:166" s="287" customFormat="1" ht="12">
      <c r="A495" s="301">
        <v>42916</v>
      </c>
      <c r="B495" s="279" t="s">
        <v>228</v>
      </c>
      <c r="C495" s="279" t="s">
        <v>171</v>
      </c>
      <c r="D495" s="279"/>
      <c r="E495" s="293"/>
      <c r="F495" s="279" t="s">
        <v>229</v>
      </c>
      <c r="G495" s="290">
        <v>68657495890</v>
      </c>
      <c r="H495" s="279" t="s">
        <v>230</v>
      </c>
      <c r="I495" s="279" t="s">
        <v>168</v>
      </c>
      <c r="J495" s="279" t="s">
        <v>188</v>
      </c>
      <c r="K495" s="325">
        <v>42916</v>
      </c>
      <c r="L495" s="291">
        <v>12</v>
      </c>
      <c r="M495" s="285">
        <v>944024</v>
      </c>
      <c r="N495" s="285">
        <v>20704392</v>
      </c>
      <c r="O495" s="285">
        <v>482932</v>
      </c>
      <c r="P495" s="285">
        <v>409976</v>
      </c>
      <c r="Q495" s="285"/>
      <c r="R495" s="285">
        <v>51116</v>
      </c>
      <c r="S495" s="285">
        <v>9941626</v>
      </c>
      <c r="T495" s="285">
        <v>10345554</v>
      </c>
      <c r="U495" s="285"/>
      <c r="V495" s="285">
        <v>417212</v>
      </c>
      <c r="W495" s="285">
        <v>217214</v>
      </c>
      <c r="X495" s="285">
        <v>342841</v>
      </c>
      <c r="Y495" s="285">
        <v>198552</v>
      </c>
      <c r="Z495" s="285">
        <v>67668</v>
      </c>
      <c r="AA495" s="285">
        <v>48712</v>
      </c>
      <c r="AB495" s="285">
        <v>36083</v>
      </c>
      <c r="AC495" s="285">
        <v>20432</v>
      </c>
      <c r="AD495" s="285">
        <v>8621</v>
      </c>
      <c r="AE495" s="320">
        <v>3003</v>
      </c>
      <c r="AF495" s="320">
        <v>802</v>
      </c>
      <c r="AG495" s="285">
        <v>74</v>
      </c>
      <c r="AH495" s="285">
        <v>22</v>
      </c>
      <c r="AI495" s="286">
        <v>0.23</v>
      </c>
      <c r="AJ495" s="286">
        <v>0.36</v>
      </c>
      <c r="AK495" s="286">
        <v>0.21</v>
      </c>
      <c r="AL495" s="286">
        <v>7.0000000000000007E-2</v>
      </c>
      <c r="AM495" s="286">
        <v>0.05</v>
      </c>
      <c r="AN495" s="286">
        <v>0.04</v>
      </c>
      <c r="AO495" s="286">
        <v>0.02</v>
      </c>
      <c r="AP495" s="286">
        <v>0.01</v>
      </c>
      <c r="AQ495" s="321">
        <v>0</v>
      </c>
      <c r="AR495" s="321">
        <v>0</v>
      </c>
      <c r="AS495" s="286">
        <v>0</v>
      </c>
      <c r="AT495" s="286">
        <v>0</v>
      </c>
      <c r="AU495" s="285">
        <v>774517</v>
      </c>
      <c r="AV495" s="285">
        <v>5135955</v>
      </c>
      <c r="AW495" s="285">
        <v>6171206</v>
      </c>
      <c r="AX495" s="285">
        <v>2806525</v>
      </c>
      <c r="AY495" s="285">
        <v>2308266</v>
      </c>
      <c r="AZ495" s="285">
        <v>1907183</v>
      </c>
      <c r="BA495" s="285">
        <v>1068714</v>
      </c>
      <c r="BB495" s="285">
        <v>387625</v>
      </c>
      <c r="BC495" s="320">
        <v>114129</v>
      </c>
      <c r="BD495" s="320">
        <v>29778</v>
      </c>
      <c r="BE495" s="285">
        <v>371</v>
      </c>
      <c r="BF495" s="285">
        <v>123</v>
      </c>
      <c r="BG495" s="286">
        <v>0.04</v>
      </c>
      <c r="BH495" s="286">
        <v>0.25</v>
      </c>
      <c r="BI495" s="286">
        <v>0.3</v>
      </c>
      <c r="BJ495" s="286">
        <v>0.14000000000000001</v>
      </c>
      <c r="BK495" s="286">
        <v>0.11</v>
      </c>
      <c r="BL495" s="286">
        <v>0.09</v>
      </c>
      <c r="BM495" s="286">
        <v>0.05</v>
      </c>
      <c r="BN495" s="286">
        <v>0.02</v>
      </c>
      <c r="BO495" s="321">
        <v>0.01</v>
      </c>
      <c r="BP495" s="321">
        <v>0</v>
      </c>
      <c r="BQ495" s="286">
        <v>0</v>
      </c>
      <c r="BR495" s="286">
        <v>0</v>
      </c>
      <c r="BS495" s="285">
        <v>111078</v>
      </c>
      <c r="BT495" s="285">
        <v>169016</v>
      </c>
      <c r="BU495" s="285">
        <v>100343</v>
      </c>
      <c r="BV495" s="285">
        <v>36175</v>
      </c>
      <c r="BW495" s="285">
        <v>27742</v>
      </c>
      <c r="BX495" s="320">
        <v>20957</v>
      </c>
      <c r="BY495" s="320">
        <v>11395</v>
      </c>
      <c r="BZ495" s="285">
        <v>4516</v>
      </c>
      <c r="CA495" s="320">
        <v>1382</v>
      </c>
      <c r="CB495" s="285">
        <v>306</v>
      </c>
      <c r="CC495" s="299" t="s">
        <v>769</v>
      </c>
      <c r="CD495" s="299" t="s">
        <v>769</v>
      </c>
      <c r="CE495" s="286">
        <v>0.12</v>
      </c>
      <c r="CF495" s="286">
        <v>0.18</v>
      </c>
      <c r="CG495" s="286">
        <v>0.11</v>
      </c>
      <c r="CH495" s="286">
        <v>0.04</v>
      </c>
      <c r="CI495" s="286">
        <v>0.03</v>
      </c>
      <c r="CJ495" s="321">
        <v>0.02</v>
      </c>
      <c r="CK495" s="321">
        <v>0.01</v>
      </c>
      <c r="CL495" s="286">
        <v>0</v>
      </c>
      <c r="CM495" s="321">
        <v>0</v>
      </c>
      <c r="CN495" s="286">
        <v>0</v>
      </c>
      <c r="CO495" s="324" t="s">
        <v>769</v>
      </c>
      <c r="CP495" s="324" t="s">
        <v>769</v>
      </c>
      <c r="CQ495" s="285">
        <v>412156</v>
      </c>
      <c r="CR495" s="285">
        <v>2573208</v>
      </c>
      <c r="CS495" s="285">
        <v>2779246</v>
      </c>
      <c r="CT495" s="285">
        <v>1270480</v>
      </c>
      <c r="CU495" s="285">
        <v>1137627</v>
      </c>
      <c r="CV495" s="320">
        <v>958348</v>
      </c>
      <c r="CW495" s="320">
        <v>552783</v>
      </c>
      <c r="CX495" s="285">
        <v>192111</v>
      </c>
      <c r="CY495" s="320">
        <v>53148</v>
      </c>
      <c r="CZ495" s="285">
        <v>12420</v>
      </c>
      <c r="DA495" s="299" t="s">
        <v>769</v>
      </c>
      <c r="DB495" s="299" t="s">
        <v>769</v>
      </c>
      <c r="DC495" s="286">
        <v>0.02</v>
      </c>
      <c r="DD495" s="286">
        <v>0.12</v>
      </c>
      <c r="DE495" s="286">
        <v>0.13</v>
      </c>
      <c r="DF495" s="286">
        <v>0.06</v>
      </c>
      <c r="DG495" s="286">
        <v>0.05</v>
      </c>
      <c r="DH495" s="321">
        <v>0.05</v>
      </c>
      <c r="DI495" s="321">
        <v>0.03</v>
      </c>
      <c r="DJ495" s="286">
        <v>0.01</v>
      </c>
      <c r="DK495" s="321">
        <v>0</v>
      </c>
      <c r="DL495" s="286">
        <v>0</v>
      </c>
      <c r="DM495" s="324" t="s">
        <v>769</v>
      </c>
      <c r="DN495" s="324" t="s">
        <v>769</v>
      </c>
      <c r="DO495" s="285">
        <v>90727</v>
      </c>
      <c r="DP495" s="285">
        <v>151446</v>
      </c>
      <c r="DQ495" s="285">
        <v>90200</v>
      </c>
      <c r="DR495" s="285">
        <v>29478</v>
      </c>
      <c r="DS495" s="285">
        <v>19632</v>
      </c>
      <c r="DT495" s="285">
        <v>14180</v>
      </c>
      <c r="DU495" s="285">
        <v>8473</v>
      </c>
      <c r="DV495" s="285">
        <v>3834</v>
      </c>
      <c r="DW495" s="320">
        <v>1512</v>
      </c>
      <c r="DX495" s="320">
        <v>455</v>
      </c>
      <c r="DY495" s="299" t="s">
        <v>769</v>
      </c>
      <c r="DZ495" s="299" t="s">
        <v>769</v>
      </c>
      <c r="EA495" s="286">
        <v>0.1</v>
      </c>
      <c r="EB495" s="286">
        <v>0.16</v>
      </c>
      <c r="EC495" s="286">
        <v>0.1</v>
      </c>
      <c r="ED495" s="286">
        <v>0.03</v>
      </c>
      <c r="EE495" s="286">
        <v>0.02</v>
      </c>
      <c r="EF495" s="286">
        <v>0.02</v>
      </c>
      <c r="EG495" s="286">
        <v>0.01</v>
      </c>
      <c r="EH495" s="286">
        <v>0</v>
      </c>
      <c r="EI495" s="321">
        <v>0</v>
      </c>
      <c r="EJ495" s="321">
        <v>0</v>
      </c>
      <c r="EK495" s="324" t="s">
        <v>769</v>
      </c>
      <c r="EL495" s="324" t="s">
        <v>769</v>
      </c>
      <c r="EM495" s="285">
        <v>318718</v>
      </c>
      <c r="EN495" s="285">
        <v>2387034</v>
      </c>
      <c r="EO495" s="285">
        <v>3279104</v>
      </c>
      <c r="EP495" s="285">
        <v>1503655</v>
      </c>
      <c r="EQ495" s="285">
        <v>1150023</v>
      </c>
      <c r="ER495" s="285">
        <v>930836</v>
      </c>
      <c r="ES495" s="285">
        <v>505935</v>
      </c>
      <c r="ET495" s="285">
        <v>193068</v>
      </c>
      <c r="EU495" s="320">
        <v>59900</v>
      </c>
      <c r="EV495" s="320">
        <v>17026</v>
      </c>
      <c r="EW495" s="299" t="s">
        <v>769</v>
      </c>
      <c r="EX495" s="299" t="s">
        <v>769</v>
      </c>
      <c r="EY495" s="286">
        <v>0.02</v>
      </c>
      <c r="EZ495" s="286">
        <v>0.12</v>
      </c>
      <c r="FA495" s="286">
        <v>0.16</v>
      </c>
      <c r="FB495" s="286">
        <v>7.0000000000000007E-2</v>
      </c>
      <c r="FC495" s="286">
        <v>0.06</v>
      </c>
      <c r="FD495" s="286">
        <v>0.04</v>
      </c>
      <c r="FE495" s="326">
        <v>0.02</v>
      </c>
      <c r="FF495" s="326">
        <v>0.01</v>
      </c>
      <c r="FG495" s="327">
        <v>0</v>
      </c>
      <c r="FH495" s="327">
        <v>0</v>
      </c>
      <c r="FI495" s="328" t="s">
        <v>769</v>
      </c>
      <c r="FJ495" s="328" t="s">
        <v>769</v>
      </c>
    </row>
    <row r="496" spans="1:166" s="287" customFormat="1" ht="12">
      <c r="A496" s="301">
        <v>42916</v>
      </c>
      <c r="B496" s="279" t="s">
        <v>253</v>
      </c>
      <c r="C496" s="279" t="s">
        <v>171</v>
      </c>
      <c r="D496" s="279"/>
      <c r="E496" s="293"/>
      <c r="F496" s="279" t="s">
        <v>404</v>
      </c>
      <c r="G496" s="290">
        <v>58244115920</v>
      </c>
      <c r="H496" s="279" t="s">
        <v>405</v>
      </c>
      <c r="I496" s="279" t="s">
        <v>176</v>
      </c>
      <c r="J496" s="279" t="s">
        <v>177</v>
      </c>
      <c r="K496" s="325">
        <v>42916</v>
      </c>
      <c r="L496" s="291">
        <v>12</v>
      </c>
      <c r="M496" s="285">
        <v>12664</v>
      </c>
      <c r="N496" s="285">
        <v>1125156</v>
      </c>
      <c r="O496" s="285">
        <v>7580</v>
      </c>
      <c r="P496" s="285">
        <v>5084</v>
      </c>
      <c r="Q496" s="285"/>
      <c r="R496" s="285"/>
      <c r="S496" s="285">
        <v>559368</v>
      </c>
      <c r="T496" s="285">
        <v>565789</v>
      </c>
      <c r="U496" s="285"/>
      <c r="V496" s="285"/>
      <c r="W496" s="285">
        <v>743</v>
      </c>
      <c r="X496" s="285">
        <v>3411</v>
      </c>
      <c r="Y496" s="285">
        <v>4291</v>
      </c>
      <c r="Z496" s="285">
        <v>1722</v>
      </c>
      <c r="AA496" s="285">
        <v>1119</v>
      </c>
      <c r="AB496" s="285">
        <v>810</v>
      </c>
      <c r="AC496" s="285">
        <v>400</v>
      </c>
      <c r="AD496" s="285">
        <v>122</v>
      </c>
      <c r="AE496" s="299" t="s">
        <v>769</v>
      </c>
      <c r="AF496" s="299" t="s">
        <v>769</v>
      </c>
      <c r="AG496" s="299" t="s">
        <v>769</v>
      </c>
      <c r="AH496" s="285"/>
      <c r="AI496" s="286">
        <v>0.06</v>
      </c>
      <c r="AJ496" s="286">
        <v>0.27</v>
      </c>
      <c r="AK496" s="286">
        <v>0.34</v>
      </c>
      <c r="AL496" s="286">
        <v>0.14000000000000001</v>
      </c>
      <c r="AM496" s="286">
        <v>0.09</v>
      </c>
      <c r="AN496" s="286">
        <v>0.06</v>
      </c>
      <c r="AO496" s="286">
        <v>0.03</v>
      </c>
      <c r="AP496" s="286">
        <v>0.01</v>
      </c>
      <c r="AQ496" s="324" t="s">
        <v>769</v>
      </c>
      <c r="AR496" s="324" t="s">
        <v>769</v>
      </c>
      <c r="AS496" s="324" t="s">
        <v>769</v>
      </c>
      <c r="AT496" s="286"/>
      <c r="AU496" s="285">
        <v>6439</v>
      </c>
      <c r="AV496" s="285">
        <v>110996</v>
      </c>
      <c r="AW496" s="285">
        <v>340208</v>
      </c>
      <c r="AX496" s="285">
        <v>223415</v>
      </c>
      <c r="AY496" s="285">
        <v>184789</v>
      </c>
      <c r="AZ496" s="285">
        <v>165046</v>
      </c>
      <c r="BA496" s="285">
        <v>69662</v>
      </c>
      <c r="BB496" s="285">
        <v>20880</v>
      </c>
      <c r="BC496" s="299" t="s">
        <v>769</v>
      </c>
      <c r="BD496" s="299" t="s">
        <v>769</v>
      </c>
      <c r="BE496" s="299" t="s">
        <v>769</v>
      </c>
      <c r="BF496" s="285"/>
      <c r="BG496" s="286">
        <v>0.01</v>
      </c>
      <c r="BH496" s="286">
        <v>0.1</v>
      </c>
      <c r="BI496" s="286">
        <v>0.3</v>
      </c>
      <c r="BJ496" s="286">
        <v>0.2</v>
      </c>
      <c r="BK496" s="286">
        <v>0.16</v>
      </c>
      <c r="BL496" s="286">
        <v>0.15</v>
      </c>
      <c r="BM496" s="286">
        <v>0.06</v>
      </c>
      <c r="BN496" s="286">
        <v>0.02</v>
      </c>
      <c r="BO496" s="324" t="s">
        <v>769</v>
      </c>
      <c r="BP496" s="324" t="s">
        <v>769</v>
      </c>
      <c r="BQ496" s="324" t="s">
        <v>769</v>
      </c>
      <c r="BR496" s="286"/>
      <c r="BS496" s="285">
        <v>474</v>
      </c>
      <c r="BT496" s="285">
        <v>2145</v>
      </c>
      <c r="BU496" s="285">
        <v>2644</v>
      </c>
      <c r="BV496" s="285">
        <v>993</v>
      </c>
      <c r="BW496" s="285">
        <v>630</v>
      </c>
      <c r="BX496" s="320">
        <v>413</v>
      </c>
      <c r="BY496" s="320">
        <v>213</v>
      </c>
      <c r="BZ496" s="299" t="s">
        <v>769</v>
      </c>
      <c r="CA496" s="299" t="s">
        <v>769</v>
      </c>
      <c r="CB496" s="299" t="s">
        <v>769</v>
      </c>
      <c r="CC496" s="285"/>
      <c r="CD496" s="285"/>
      <c r="CE496" s="286">
        <v>0.04</v>
      </c>
      <c r="CF496" s="286">
        <v>0.17</v>
      </c>
      <c r="CG496" s="286">
        <v>0.21</v>
      </c>
      <c r="CH496" s="286">
        <v>0.08</v>
      </c>
      <c r="CI496" s="286">
        <v>0.05</v>
      </c>
      <c r="CJ496" s="321">
        <v>0.03</v>
      </c>
      <c r="CK496" s="321">
        <v>0.02</v>
      </c>
      <c r="CL496" s="324" t="s">
        <v>769</v>
      </c>
      <c r="CM496" s="324" t="s">
        <v>769</v>
      </c>
      <c r="CN496" s="324" t="s">
        <v>769</v>
      </c>
      <c r="CO496" s="286"/>
      <c r="CP496" s="286"/>
      <c r="CQ496" s="285">
        <v>4663</v>
      </c>
      <c r="CR496" s="285">
        <v>71323</v>
      </c>
      <c r="CS496" s="285">
        <v>195530</v>
      </c>
      <c r="CT496" s="285">
        <v>112405</v>
      </c>
      <c r="CU496" s="285">
        <v>83809</v>
      </c>
      <c r="CV496" s="320">
        <v>56384</v>
      </c>
      <c r="CW496" s="320">
        <v>25805</v>
      </c>
      <c r="CX496" s="299" t="s">
        <v>769</v>
      </c>
      <c r="CY496" s="299" t="s">
        <v>769</v>
      </c>
      <c r="CZ496" s="299" t="s">
        <v>769</v>
      </c>
      <c r="DA496" s="285"/>
      <c r="DB496" s="285"/>
      <c r="DC496" s="286">
        <v>0</v>
      </c>
      <c r="DD496" s="286">
        <v>0.06</v>
      </c>
      <c r="DE496" s="286">
        <v>0.17</v>
      </c>
      <c r="DF496" s="286">
        <v>0.1</v>
      </c>
      <c r="DG496" s="286">
        <v>7.0000000000000007E-2</v>
      </c>
      <c r="DH496" s="321">
        <v>0.05</v>
      </c>
      <c r="DI496" s="321">
        <v>0.02</v>
      </c>
      <c r="DJ496" s="324" t="s">
        <v>769</v>
      </c>
      <c r="DK496" s="324" t="s">
        <v>769</v>
      </c>
      <c r="DL496" s="324" t="s">
        <v>769</v>
      </c>
      <c r="DM496" s="286"/>
      <c r="DN496" s="286"/>
      <c r="DO496" s="285">
        <v>269</v>
      </c>
      <c r="DP496" s="285">
        <v>1266</v>
      </c>
      <c r="DQ496" s="285">
        <v>1647</v>
      </c>
      <c r="DR496" s="285">
        <v>729</v>
      </c>
      <c r="DS496" s="285">
        <v>489</v>
      </c>
      <c r="DT496" s="285">
        <v>397</v>
      </c>
      <c r="DU496" s="285">
        <v>187</v>
      </c>
      <c r="DV496" s="299" t="s">
        <v>769</v>
      </c>
      <c r="DW496" s="299" t="s">
        <v>769</v>
      </c>
      <c r="DX496" s="299" t="s">
        <v>769</v>
      </c>
      <c r="DY496" s="299" t="s">
        <v>769</v>
      </c>
      <c r="DZ496" s="285"/>
      <c r="EA496" s="286">
        <v>0.02</v>
      </c>
      <c r="EB496" s="286">
        <v>0.1</v>
      </c>
      <c r="EC496" s="286">
        <v>0.13</v>
      </c>
      <c r="ED496" s="286">
        <v>0.06</v>
      </c>
      <c r="EE496" s="286">
        <v>0.04</v>
      </c>
      <c r="EF496" s="286">
        <v>0.03</v>
      </c>
      <c r="EG496" s="286">
        <v>0.01</v>
      </c>
      <c r="EH496" s="324" t="s">
        <v>769</v>
      </c>
      <c r="EI496" s="324" t="s">
        <v>769</v>
      </c>
      <c r="EJ496" s="324" t="s">
        <v>769</v>
      </c>
      <c r="EK496" s="324" t="s">
        <v>769</v>
      </c>
      <c r="EL496" s="286"/>
      <c r="EM496" s="285">
        <v>1776</v>
      </c>
      <c r="EN496" s="285">
        <v>39672</v>
      </c>
      <c r="EO496" s="285">
        <v>144678</v>
      </c>
      <c r="EP496" s="285">
        <v>111010</v>
      </c>
      <c r="EQ496" s="285">
        <v>100980</v>
      </c>
      <c r="ER496" s="285">
        <v>108662</v>
      </c>
      <c r="ES496" s="285">
        <v>43858</v>
      </c>
      <c r="ET496" s="299" t="s">
        <v>769</v>
      </c>
      <c r="EU496" s="299" t="s">
        <v>769</v>
      </c>
      <c r="EV496" s="299" t="s">
        <v>769</v>
      </c>
      <c r="EW496" s="299" t="s">
        <v>769</v>
      </c>
      <c r="EX496" s="285"/>
      <c r="EY496" s="286">
        <v>0</v>
      </c>
      <c r="EZ496" s="286">
        <v>0.04</v>
      </c>
      <c r="FA496" s="286">
        <v>0.13</v>
      </c>
      <c r="FB496" s="286">
        <v>0.1</v>
      </c>
      <c r="FC496" s="286">
        <v>0.09</v>
      </c>
      <c r="FD496" s="286">
        <v>0.1</v>
      </c>
      <c r="FE496" s="326">
        <v>0.04</v>
      </c>
      <c r="FF496" s="328" t="s">
        <v>769</v>
      </c>
      <c r="FG496" s="328" t="s">
        <v>769</v>
      </c>
      <c r="FH496" s="328" t="s">
        <v>769</v>
      </c>
      <c r="FI496" s="328" t="s">
        <v>769</v>
      </c>
      <c r="FJ496" s="326"/>
    </row>
    <row r="497" spans="1:166" s="287" customFormat="1" ht="12">
      <c r="A497" s="301">
        <v>42916</v>
      </c>
      <c r="B497" s="279" t="s">
        <v>377</v>
      </c>
      <c r="C497" s="279" t="s">
        <v>171</v>
      </c>
      <c r="D497" s="279"/>
      <c r="E497" s="293"/>
      <c r="F497" s="279" t="s">
        <v>378</v>
      </c>
      <c r="G497" s="290">
        <v>68569795856</v>
      </c>
      <c r="H497" s="279" t="s">
        <v>379</v>
      </c>
      <c r="I497" s="279" t="s">
        <v>176</v>
      </c>
      <c r="J497" s="279" t="s">
        <v>169</v>
      </c>
      <c r="K497" s="325">
        <v>42916</v>
      </c>
      <c r="L497" s="291">
        <v>12</v>
      </c>
      <c r="M497" s="285">
        <v>591</v>
      </c>
      <c r="N497" s="285">
        <v>54729</v>
      </c>
      <c r="O497" s="285">
        <v>158</v>
      </c>
      <c r="P497" s="285">
        <v>433</v>
      </c>
      <c r="Q497" s="285"/>
      <c r="R497" s="285"/>
      <c r="S497" s="285">
        <v>10179</v>
      </c>
      <c r="T497" s="285">
        <v>44550</v>
      </c>
      <c r="U497" s="285"/>
      <c r="V497" s="285"/>
      <c r="W497" s="299" t="s">
        <v>769</v>
      </c>
      <c r="X497" s="285">
        <v>118</v>
      </c>
      <c r="Y497" s="285">
        <v>204</v>
      </c>
      <c r="Z497" s="285">
        <v>96</v>
      </c>
      <c r="AA497" s="285">
        <v>73</v>
      </c>
      <c r="AB497" s="285">
        <v>53</v>
      </c>
      <c r="AC497" s="299" t="s">
        <v>769</v>
      </c>
      <c r="AD497" s="299" t="s">
        <v>769</v>
      </c>
      <c r="AE497" s="320"/>
      <c r="AF497" s="320"/>
      <c r="AG497" s="285"/>
      <c r="AH497" s="285"/>
      <c r="AI497" s="324" t="s">
        <v>769</v>
      </c>
      <c r="AJ497" s="286">
        <v>0.2</v>
      </c>
      <c r="AK497" s="286">
        <v>0.35</v>
      </c>
      <c r="AL497" s="286">
        <v>0.16</v>
      </c>
      <c r="AM497" s="286">
        <v>0.12</v>
      </c>
      <c r="AN497" s="286">
        <v>0.09</v>
      </c>
      <c r="AO497" s="324" t="s">
        <v>769</v>
      </c>
      <c r="AP497" s="324" t="s">
        <v>769</v>
      </c>
      <c r="AQ497" s="321"/>
      <c r="AR497" s="321"/>
      <c r="AS497" s="286"/>
      <c r="AT497" s="286"/>
      <c r="AU497" s="299" t="s">
        <v>769</v>
      </c>
      <c r="AV497" s="285">
        <v>6219</v>
      </c>
      <c r="AW497" s="285">
        <v>16790</v>
      </c>
      <c r="AX497" s="285">
        <v>9718</v>
      </c>
      <c r="AY497" s="285">
        <v>9394</v>
      </c>
      <c r="AZ497" s="285">
        <v>6948</v>
      </c>
      <c r="BA497" s="299" t="s">
        <v>769</v>
      </c>
      <c r="BB497" s="299" t="s">
        <v>769</v>
      </c>
      <c r="BC497" s="320"/>
      <c r="BD497" s="320"/>
      <c r="BE497" s="285"/>
      <c r="BF497" s="285"/>
      <c r="BG497" s="324" t="s">
        <v>769</v>
      </c>
      <c r="BH497" s="286">
        <v>0.11</v>
      </c>
      <c r="BI497" s="286">
        <v>0.31</v>
      </c>
      <c r="BJ497" s="286">
        <v>0.18</v>
      </c>
      <c r="BK497" s="286">
        <v>0.17</v>
      </c>
      <c r="BL497" s="286">
        <v>0.13</v>
      </c>
      <c r="BM497" s="324" t="s">
        <v>769</v>
      </c>
      <c r="BN497" s="324" t="s">
        <v>769</v>
      </c>
      <c r="BO497" s="321"/>
      <c r="BP497" s="321"/>
      <c r="BQ497" s="286"/>
      <c r="BR497" s="286"/>
      <c r="BS497" s="299" t="s">
        <v>769</v>
      </c>
      <c r="BT497" s="285">
        <v>42</v>
      </c>
      <c r="BU497" s="285">
        <v>53</v>
      </c>
      <c r="BV497" s="299" t="s">
        <v>769</v>
      </c>
      <c r="BW497" s="299" t="s">
        <v>769</v>
      </c>
      <c r="BX497" s="299" t="s">
        <v>769</v>
      </c>
      <c r="BY497" s="299" t="s">
        <v>769</v>
      </c>
      <c r="BZ497" s="299" t="s">
        <v>769</v>
      </c>
      <c r="CA497" s="320"/>
      <c r="CB497" s="285"/>
      <c r="CC497" s="285"/>
      <c r="CD497" s="285"/>
      <c r="CE497" s="324" t="s">
        <v>769</v>
      </c>
      <c r="CF497" s="286">
        <v>7.0000000000000007E-2</v>
      </c>
      <c r="CG497" s="286">
        <v>0.09</v>
      </c>
      <c r="CH497" s="324" t="s">
        <v>769</v>
      </c>
      <c r="CI497" s="324" t="s">
        <v>769</v>
      </c>
      <c r="CJ497" s="324" t="s">
        <v>769</v>
      </c>
      <c r="CK497" s="324" t="s">
        <v>769</v>
      </c>
      <c r="CL497" s="324" t="s">
        <v>769</v>
      </c>
      <c r="CM497" s="321"/>
      <c r="CN497" s="286"/>
      <c r="CO497" s="286"/>
      <c r="CP497" s="286"/>
      <c r="CQ497" s="299" t="s">
        <v>769</v>
      </c>
      <c r="CR497" s="285">
        <v>1560</v>
      </c>
      <c r="CS497" s="285">
        <v>2667</v>
      </c>
      <c r="CT497" s="299" t="s">
        <v>769</v>
      </c>
      <c r="CU497" s="299" t="s">
        <v>769</v>
      </c>
      <c r="CV497" s="299" t="s">
        <v>769</v>
      </c>
      <c r="CW497" s="299" t="s">
        <v>769</v>
      </c>
      <c r="CX497" s="299" t="s">
        <v>769</v>
      </c>
      <c r="CY497" s="320"/>
      <c r="CZ497" s="285"/>
      <c r="DA497" s="285"/>
      <c r="DB497" s="285"/>
      <c r="DC497" s="324" t="s">
        <v>769</v>
      </c>
      <c r="DD497" s="286">
        <v>0.03</v>
      </c>
      <c r="DE497" s="286">
        <v>0.05</v>
      </c>
      <c r="DF497" s="324" t="s">
        <v>769</v>
      </c>
      <c r="DG497" s="324" t="s">
        <v>769</v>
      </c>
      <c r="DH497" s="324" t="s">
        <v>769</v>
      </c>
      <c r="DI497" s="324" t="s">
        <v>769</v>
      </c>
      <c r="DJ497" s="324" t="s">
        <v>769</v>
      </c>
      <c r="DK497" s="321"/>
      <c r="DL497" s="286"/>
      <c r="DM497" s="286"/>
      <c r="DN497" s="286"/>
      <c r="DO497" s="299" t="s">
        <v>769</v>
      </c>
      <c r="DP497" s="285">
        <v>76</v>
      </c>
      <c r="DQ497" s="285">
        <v>151</v>
      </c>
      <c r="DR497" s="299" t="s">
        <v>769</v>
      </c>
      <c r="DS497" s="299" t="s">
        <v>769</v>
      </c>
      <c r="DT497" s="299" t="s">
        <v>769</v>
      </c>
      <c r="DU497" s="299" t="s">
        <v>769</v>
      </c>
      <c r="DV497" s="299" t="s">
        <v>769</v>
      </c>
      <c r="DW497" s="320"/>
      <c r="DX497" s="320"/>
      <c r="DY497" s="285"/>
      <c r="DZ497" s="285"/>
      <c r="EA497" s="324" t="s">
        <v>769</v>
      </c>
      <c r="EB497" s="286">
        <v>0.13</v>
      </c>
      <c r="EC497" s="286">
        <v>0.26</v>
      </c>
      <c r="ED497" s="324" t="s">
        <v>769</v>
      </c>
      <c r="EE497" s="324" t="s">
        <v>769</v>
      </c>
      <c r="EF497" s="324" t="s">
        <v>769</v>
      </c>
      <c r="EG497" s="324" t="s">
        <v>769</v>
      </c>
      <c r="EH497" s="324" t="s">
        <v>769</v>
      </c>
      <c r="EI497" s="321"/>
      <c r="EJ497" s="321"/>
      <c r="EK497" s="286"/>
      <c r="EL497" s="286"/>
      <c r="EM497" s="299" t="s">
        <v>769</v>
      </c>
      <c r="EN497" s="285">
        <v>4659</v>
      </c>
      <c r="EO497" s="285">
        <v>14123</v>
      </c>
      <c r="EP497" s="299" t="s">
        <v>769</v>
      </c>
      <c r="EQ497" s="299" t="s">
        <v>769</v>
      </c>
      <c r="ER497" s="299" t="s">
        <v>769</v>
      </c>
      <c r="ES497" s="299" t="s">
        <v>769</v>
      </c>
      <c r="ET497" s="299" t="s">
        <v>769</v>
      </c>
      <c r="EU497" s="320"/>
      <c r="EV497" s="320"/>
      <c r="EW497" s="285"/>
      <c r="EX497" s="285"/>
      <c r="EY497" s="324" t="s">
        <v>769</v>
      </c>
      <c r="EZ497" s="286">
        <v>0.09</v>
      </c>
      <c r="FA497" s="286">
        <v>0.26</v>
      </c>
      <c r="FB497" s="324" t="s">
        <v>769</v>
      </c>
      <c r="FC497" s="324" t="s">
        <v>769</v>
      </c>
      <c r="FD497" s="324" t="s">
        <v>769</v>
      </c>
      <c r="FE497" s="328" t="s">
        <v>769</v>
      </c>
      <c r="FF497" s="328" t="s">
        <v>769</v>
      </c>
      <c r="FG497" s="327"/>
      <c r="FH497" s="327"/>
      <c r="FI497" s="326"/>
      <c r="FJ497" s="326"/>
    </row>
    <row r="498" spans="1:166" s="287" customFormat="1" ht="12">
      <c r="A498" s="301">
        <v>42916</v>
      </c>
      <c r="B498" s="279" t="s">
        <v>380</v>
      </c>
      <c r="C498" s="279" t="s">
        <v>171</v>
      </c>
      <c r="D498" s="279"/>
      <c r="E498" s="293"/>
      <c r="F498" s="279" t="s">
        <v>381</v>
      </c>
      <c r="G498" s="290">
        <v>65704511371</v>
      </c>
      <c r="H498" s="279" t="s">
        <v>382</v>
      </c>
      <c r="I498" s="279" t="s">
        <v>168</v>
      </c>
      <c r="J498" s="279" t="s">
        <v>188</v>
      </c>
      <c r="K498" s="325">
        <v>42916</v>
      </c>
      <c r="L498" s="291">
        <v>12</v>
      </c>
      <c r="M498" s="285">
        <v>99014</v>
      </c>
      <c r="N498" s="285">
        <v>1646972</v>
      </c>
      <c r="O498" s="285">
        <v>53571</v>
      </c>
      <c r="P498" s="299" t="s">
        <v>769</v>
      </c>
      <c r="Q498" s="285"/>
      <c r="R498" s="299" t="s">
        <v>769</v>
      </c>
      <c r="S498" s="285">
        <v>828813</v>
      </c>
      <c r="T498" s="299" t="s">
        <v>769</v>
      </c>
      <c r="U498" s="285"/>
      <c r="V498" s="299" t="s">
        <v>769</v>
      </c>
      <c r="W498" s="285">
        <v>19725</v>
      </c>
      <c r="X498" s="285">
        <v>36962</v>
      </c>
      <c r="Y498" s="285">
        <v>22511</v>
      </c>
      <c r="Z498" s="285">
        <v>7846</v>
      </c>
      <c r="AA498" s="285">
        <v>5220</v>
      </c>
      <c r="AB498" s="285">
        <v>3694</v>
      </c>
      <c r="AC498" s="285">
        <v>1993</v>
      </c>
      <c r="AD498" s="285">
        <v>709</v>
      </c>
      <c r="AE498" s="320">
        <v>225</v>
      </c>
      <c r="AF498" s="299" t="s">
        <v>769</v>
      </c>
      <c r="AG498" s="299" t="s">
        <v>769</v>
      </c>
      <c r="AH498" s="285">
        <v>80</v>
      </c>
      <c r="AI498" s="286">
        <v>0.2</v>
      </c>
      <c r="AJ498" s="286">
        <v>0.37</v>
      </c>
      <c r="AK498" s="286">
        <v>0.23</v>
      </c>
      <c r="AL498" s="286">
        <v>0.08</v>
      </c>
      <c r="AM498" s="286">
        <v>0.05</v>
      </c>
      <c r="AN498" s="286">
        <v>0.04</v>
      </c>
      <c r="AO498" s="286">
        <v>0.02</v>
      </c>
      <c r="AP498" s="286">
        <v>0.01</v>
      </c>
      <c r="AQ498" s="321">
        <v>0</v>
      </c>
      <c r="AR498" s="324" t="s">
        <v>769</v>
      </c>
      <c r="AS498" s="324" t="s">
        <v>769</v>
      </c>
      <c r="AT498" s="286">
        <v>0</v>
      </c>
      <c r="AU498" s="285">
        <v>70409</v>
      </c>
      <c r="AV498" s="285">
        <v>402555</v>
      </c>
      <c r="AW498" s="285">
        <v>463473</v>
      </c>
      <c r="AX498" s="285">
        <v>232919</v>
      </c>
      <c r="AY498" s="285">
        <v>194730</v>
      </c>
      <c r="AZ498" s="285">
        <v>157296</v>
      </c>
      <c r="BA498" s="285">
        <v>86529</v>
      </c>
      <c r="BB498" s="285">
        <v>30542</v>
      </c>
      <c r="BC498" s="320">
        <v>6554</v>
      </c>
      <c r="BD498" s="299" t="s">
        <v>769</v>
      </c>
      <c r="BE498" s="299" t="s">
        <v>769</v>
      </c>
      <c r="BF498" s="285">
        <v>304</v>
      </c>
      <c r="BG498" s="286">
        <v>0.04</v>
      </c>
      <c r="BH498" s="286">
        <v>0.24</v>
      </c>
      <c r="BI498" s="286">
        <v>0.28000000000000003</v>
      </c>
      <c r="BJ498" s="286">
        <v>0.14000000000000001</v>
      </c>
      <c r="BK498" s="286">
        <v>0.12</v>
      </c>
      <c r="BL498" s="286">
        <v>0.1</v>
      </c>
      <c r="BM498" s="286">
        <v>0.05</v>
      </c>
      <c r="BN498" s="286">
        <v>0.02</v>
      </c>
      <c r="BO498" s="321">
        <v>0</v>
      </c>
      <c r="BP498" s="324" t="s">
        <v>769</v>
      </c>
      <c r="BQ498" s="324" t="s">
        <v>769</v>
      </c>
      <c r="BR498" s="286">
        <v>0</v>
      </c>
      <c r="BS498" s="285">
        <v>11083</v>
      </c>
      <c r="BT498" s="285">
        <v>19755</v>
      </c>
      <c r="BU498" s="285">
        <v>11821</v>
      </c>
      <c r="BV498" s="285">
        <v>4189</v>
      </c>
      <c r="BW498" s="285">
        <v>2909</v>
      </c>
      <c r="BX498" s="320">
        <v>2191</v>
      </c>
      <c r="BY498" s="320">
        <v>1111</v>
      </c>
      <c r="BZ498" s="285">
        <v>360</v>
      </c>
      <c r="CA498" s="320">
        <v>93</v>
      </c>
      <c r="CB498" s="299" t="s">
        <v>769</v>
      </c>
      <c r="CC498" s="299" t="s">
        <v>769</v>
      </c>
      <c r="CD498" s="285">
        <v>36</v>
      </c>
      <c r="CE498" s="286">
        <v>0.11</v>
      </c>
      <c r="CF498" s="286">
        <v>0.2</v>
      </c>
      <c r="CG498" s="286">
        <v>0.12</v>
      </c>
      <c r="CH498" s="286">
        <v>0.04</v>
      </c>
      <c r="CI498" s="286">
        <v>0.03</v>
      </c>
      <c r="CJ498" s="321">
        <v>0.02</v>
      </c>
      <c r="CK498" s="321">
        <v>0.01</v>
      </c>
      <c r="CL498" s="286">
        <v>0</v>
      </c>
      <c r="CM498" s="321">
        <v>0</v>
      </c>
      <c r="CN498" s="324" t="s">
        <v>769</v>
      </c>
      <c r="CO498" s="324" t="s">
        <v>769</v>
      </c>
      <c r="CP498" s="286">
        <v>0</v>
      </c>
      <c r="CQ498" s="285">
        <v>40295</v>
      </c>
      <c r="CR498" s="285">
        <v>211110</v>
      </c>
      <c r="CS498" s="285">
        <v>219095</v>
      </c>
      <c r="CT498" s="285">
        <v>108152</v>
      </c>
      <c r="CU498" s="285">
        <v>95407</v>
      </c>
      <c r="CV498" s="320">
        <v>86086</v>
      </c>
      <c r="CW498" s="320">
        <v>47015</v>
      </c>
      <c r="CX498" s="285">
        <v>17786</v>
      </c>
      <c r="CY498" s="320">
        <v>2733</v>
      </c>
      <c r="CZ498" s="299" t="s">
        <v>769</v>
      </c>
      <c r="DA498" s="299" t="s">
        <v>769</v>
      </c>
      <c r="DB498" s="285">
        <v>115</v>
      </c>
      <c r="DC498" s="286">
        <v>0.02</v>
      </c>
      <c r="DD498" s="286">
        <v>0.13</v>
      </c>
      <c r="DE498" s="286">
        <v>0.13</v>
      </c>
      <c r="DF498" s="286">
        <v>7.0000000000000007E-2</v>
      </c>
      <c r="DG498" s="286">
        <v>0.06</v>
      </c>
      <c r="DH498" s="321">
        <v>0.05</v>
      </c>
      <c r="DI498" s="321">
        <v>0.03</v>
      </c>
      <c r="DJ498" s="286">
        <v>0.01</v>
      </c>
      <c r="DK498" s="321">
        <v>0</v>
      </c>
      <c r="DL498" s="324" t="s">
        <v>769</v>
      </c>
      <c r="DM498" s="324" t="s">
        <v>769</v>
      </c>
      <c r="DN498" s="286">
        <v>0</v>
      </c>
      <c r="DO498" s="285">
        <v>8638</v>
      </c>
      <c r="DP498" s="285">
        <v>17202</v>
      </c>
      <c r="DQ498" s="285">
        <v>10690</v>
      </c>
      <c r="DR498" s="285">
        <v>3657</v>
      </c>
      <c r="DS498" s="285">
        <v>2311</v>
      </c>
      <c r="DT498" s="285">
        <v>1503</v>
      </c>
      <c r="DU498" s="285">
        <v>881</v>
      </c>
      <c r="DV498" s="285">
        <v>349</v>
      </c>
      <c r="DW498" s="320">
        <v>132</v>
      </c>
      <c r="DX498" s="299" t="s">
        <v>769</v>
      </c>
      <c r="DY498" s="299" t="s">
        <v>769</v>
      </c>
      <c r="DZ498" s="285">
        <v>44</v>
      </c>
      <c r="EA498" s="286">
        <v>0.09</v>
      </c>
      <c r="EB498" s="286">
        <v>0.17</v>
      </c>
      <c r="EC498" s="286">
        <v>0.11</v>
      </c>
      <c r="ED498" s="286">
        <v>0.04</v>
      </c>
      <c r="EE498" s="286">
        <v>0.02</v>
      </c>
      <c r="EF498" s="286">
        <v>0.02</v>
      </c>
      <c r="EG498" s="286">
        <v>0.01</v>
      </c>
      <c r="EH498" s="286">
        <v>0</v>
      </c>
      <c r="EI498" s="321">
        <v>0</v>
      </c>
      <c r="EJ498" s="324" t="s">
        <v>769</v>
      </c>
      <c r="EK498" s="324" t="s">
        <v>769</v>
      </c>
      <c r="EL498" s="286">
        <v>0</v>
      </c>
      <c r="EM498" s="285">
        <v>30093</v>
      </c>
      <c r="EN498" s="285">
        <v>191435</v>
      </c>
      <c r="EO498" s="285">
        <v>244378</v>
      </c>
      <c r="EP498" s="285">
        <v>124767</v>
      </c>
      <c r="EQ498" s="285">
        <v>99323</v>
      </c>
      <c r="ER498" s="285">
        <v>71210</v>
      </c>
      <c r="ES498" s="285">
        <v>39513</v>
      </c>
      <c r="ET498" s="285">
        <v>12756</v>
      </c>
      <c r="EU498" s="320">
        <v>3821</v>
      </c>
      <c r="EV498" s="299" t="s">
        <v>769</v>
      </c>
      <c r="EW498" s="299" t="s">
        <v>769</v>
      </c>
      <c r="EX498" s="285">
        <v>189</v>
      </c>
      <c r="EY498" s="286">
        <v>0.02</v>
      </c>
      <c r="EZ498" s="286">
        <v>0.12</v>
      </c>
      <c r="FA498" s="286">
        <v>0.15</v>
      </c>
      <c r="FB498" s="286">
        <v>0.08</v>
      </c>
      <c r="FC498" s="286">
        <v>0.06</v>
      </c>
      <c r="FD498" s="286">
        <v>0.04</v>
      </c>
      <c r="FE498" s="326">
        <v>0.02</v>
      </c>
      <c r="FF498" s="326">
        <v>0.01</v>
      </c>
      <c r="FG498" s="327">
        <v>0</v>
      </c>
      <c r="FH498" s="328" t="s">
        <v>769</v>
      </c>
      <c r="FI498" s="328" t="s">
        <v>769</v>
      </c>
      <c r="FJ498" s="326">
        <v>0</v>
      </c>
    </row>
    <row r="499" spans="1:166" s="287" customFormat="1" ht="12">
      <c r="A499" s="301">
        <v>42916</v>
      </c>
      <c r="B499" s="279" t="s">
        <v>231</v>
      </c>
      <c r="C499" s="279" t="s">
        <v>171</v>
      </c>
      <c r="D499" s="279"/>
      <c r="E499" s="293"/>
      <c r="F499" s="279" t="s">
        <v>232</v>
      </c>
      <c r="G499" s="290">
        <v>70815369818</v>
      </c>
      <c r="H499" s="279" t="s">
        <v>233</v>
      </c>
      <c r="I499" s="279" t="s">
        <v>168</v>
      </c>
      <c r="J499" s="279" t="s">
        <v>169</v>
      </c>
      <c r="K499" s="325">
        <v>42916</v>
      </c>
      <c r="L499" s="291">
        <v>12</v>
      </c>
      <c r="M499" s="285">
        <v>142487</v>
      </c>
      <c r="N499" s="285">
        <v>2811495</v>
      </c>
      <c r="O499" s="285">
        <v>61616</v>
      </c>
      <c r="P499" s="285">
        <v>80871</v>
      </c>
      <c r="Q499" s="285"/>
      <c r="R499" s="285"/>
      <c r="S499" s="285">
        <v>1088274</v>
      </c>
      <c r="T499" s="285">
        <v>1723221</v>
      </c>
      <c r="U499" s="285"/>
      <c r="V499" s="285"/>
      <c r="W499" s="285">
        <v>28272</v>
      </c>
      <c r="X499" s="285">
        <v>48411</v>
      </c>
      <c r="Y499" s="285">
        <v>33349</v>
      </c>
      <c r="Z499" s="285">
        <v>12570</v>
      </c>
      <c r="AA499" s="285">
        <v>9613</v>
      </c>
      <c r="AB499" s="285">
        <v>5744</v>
      </c>
      <c r="AC499" s="285">
        <v>2922</v>
      </c>
      <c r="AD499" s="285">
        <v>953</v>
      </c>
      <c r="AE499" s="320">
        <v>261</v>
      </c>
      <c r="AF499" s="299" t="s">
        <v>769</v>
      </c>
      <c r="AG499" s="299" t="s">
        <v>769</v>
      </c>
      <c r="AH499" s="285">
        <v>297</v>
      </c>
      <c r="AI499" s="286">
        <v>0.2</v>
      </c>
      <c r="AJ499" s="286">
        <v>0.34</v>
      </c>
      <c r="AK499" s="286">
        <v>0.23</v>
      </c>
      <c r="AL499" s="286">
        <v>0.09</v>
      </c>
      <c r="AM499" s="286">
        <v>7.0000000000000007E-2</v>
      </c>
      <c r="AN499" s="286">
        <v>0.04</v>
      </c>
      <c r="AO499" s="286">
        <v>0.02</v>
      </c>
      <c r="AP499" s="286">
        <v>0.01</v>
      </c>
      <c r="AQ499" s="321">
        <v>0</v>
      </c>
      <c r="AR499" s="324" t="s">
        <v>769</v>
      </c>
      <c r="AS499" s="324" t="s">
        <v>769</v>
      </c>
      <c r="AT499" s="286">
        <v>0</v>
      </c>
      <c r="AU499" s="285">
        <v>122236</v>
      </c>
      <c r="AV499" s="285">
        <v>699817</v>
      </c>
      <c r="AW499" s="285">
        <v>864016</v>
      </c>
      <c r="AX499" s="285">
        <v>411532</v>
      </c>
      <c r="AY499" s="285">
        <v>365932</v>
      </c>
      <c r="AZ499" s="285">
        <v>206168</v>
      </c>
      <c r="BA499" s="285">
        <v>98072</v>
      </c>
      <c r="BB499" s="285">
        <v>30385</v>
      </c>
      <c r="BC499" s="320">
        <v>9342</v>
      </c>
      <c r="BD499" s="299" t="s">
        <v>769</v>
      </c>
      <c r="BE499" s="299" t="s">
        <v>769</v>
      </c>
      <c r="BF499" s="285">
        <v>1450</v>
      </c>
      <c r="BG499" s="286">
        <v>0.04</v>
      </c>
      <c r="BH499" s="286">
        <v>0.25</v>
      </c>
      <c r="BI499" s="286">
        <v>0.31</v>
      </c>
      <c r="BJ499" s="286">
        <v>0.15</v>
      </c>
      <c r="BK499" s="286">
        <v>0.13</v>
      </c>
      <c r="BL499" s="286">
        <v>7.0000000000000007E-2</v>
      </c>
      <c r="BM499" s="286">
        <v>0.03</v>
      </c>
      <c r="BN499" s="286">
        <v>0.01</v>
      </c>
      <c r="BO499" s="321">
        <v>0</v>
      </c>
      <c r="BP499" s="324" t="s">
        <v>769</v>
      </c>
      <c r="BQ499" s="324" t="s">
        <v>769</v>
      </c>
      <c r="BR499" s="286">
        <v>0</v>
      </c>
      <c r="BS499" s="285">
        <v>12866</v>
      </c>
      <c r="BT499" s="285">
        <v>21744</v>
      </c>
      <c r="BU499" s="285">
        <v>13779</v>
      </c>
      <c r="BV499" s="285">
        <v>5211</v>
      </c>
      <c r="BW499" s="285">
        <v>4028</v>
      </c>
      <c r="BX499" s="320">
        <v>2359</v>
      </c>
      <c r="BY499" s="320">
        <v>1075</v>
      </c>
      <c r="BZ499" s="285">
        <v>349</v>
      </c>
      <c r="CA499" s="320">
        <v>86</v>
      </c>
      <c r="CB499" s="285">
        <v>28</v>
      </c>
      <c r="CC499" s="285"/>
      <c r="CD499" s="285">
        <v>91</v>
      </c>
      <c r="CE499" s="286">
        <v>0.09</v>
      </c>
      <c r="CF499" s="286">
        <v>0.15</v>
      </c>
      <c r="CG499" s="286">
        <v>0.1</v>
      </c>
      <c r="CH499" s="286">
        <v>0.04</v>
      </c>
      <c r="CI499" s="286">
        <v>0.03</v>
      </c>
      <c r="CJ499" s="321">
        <v>0.02</v>
      </c>
      <c r="CK499" s="321">
        <v>0.01</v>
      </c>
      <c r="CL499" s="286">
        <v>0</v>
      </c>
      <c r="CM499" s="321">
        <v>0</v>
      </c>
      <c r="CN499" s="286">
        <v>0</v>
      </c>
      <c r="CO499" s="286"/>
      <c r="CP499" s="286">
        <v>0</v>
      </c>
      <c r="CQ499" s="285">
        <v>55119</v>
      </c>
      <c r="CR499" s="285">
        <v>295804</v>
      </c>
      <c r="CS499" s="285">
        <v>330198</v>
      </c>
      <c r="CT499" s="285">
        <v>154095</v>
      </c>
      <c r="CU499" s="285">
        <v>134139</v>
      </c>
      <c r="CV499" s="320">
        <v>71972</v>
      </c>
      <c r="CW499" s="320">
        <v>34582</v>
      </c>
      <c r="CX499" s="285">
        <v>8930</v>
      </c>
      <c r="CY499" s="320">
        <v>2376</v>
      </c>
      <c r="CZ499" s="285">
        <v>289</v>
      </c>
      <c r="DA499" s="285"/>
      <c r="DB499" s="285">
        <v>770</v>
      </c>
      <c r="DC499" s="286">
        <v>0.02</v>
      </c>
      <c r="DD499" s="286">
        <v>0.11</v>
      </c>
      <c r="DE499" s="286">
        <v>0.12</v>
      </c>
      <c r="DF499" s="286">
        <v>0.05</v>
      </c>
      <c r="DG499" s="286">
        <v>0.05</v>
      </c>
      <c r="DH499" s="321">
        <v>0.03</v>
      </c>
      <c r="DI499" s="321">
        <v>0.01</v>
      </c>
      <c r="DJ499" s="286">
        <v>0</v>
      </c>
      <c r="DK499" s="321">
        <v>0</v>
      </c>
      <c r="DL499" s="286">
        <v>0</v>
      </c>
      <c r="DM499" s="286"/>
      <c r="DN499" s="286">
        <v>0</v>
      </c>
      <c r="DO499" s="285">
        <v>15406</v>
      </c>
      <c r="DP499" s="285">
        <v>26667</v>
      </c>
      <c r="DQ499" s="285">
        <v>19570</v>
      </c>
      <c r="DR499" s="285">
        <v>7359</v>
      </c>
      <c r="DS499" s="285">
        <v>5585</v>
      </c>
      <c r="DT499" s="285">
        <v>3385</v>
      </c>
      <c r="DU499" s="285">
        <v>1847</v>
      </c>
      <c r="DV499" s="285">
        <v>604</v>
      </c>
      <c r="DW499" s="320">
        <v>175</v>
      </c>
      <c r="DX499" s="299" t="s">
        <v>769</v>
      </c>
      <c r="DY499" s="299" t="s">
        <v>769</v>
      </c>
      <c r="DZ499" s="285">
        <v>206</v>
      </c>
      <c r="EA499" s="286">
        <v>0.11</v>
      </c>
      <c r="EB499" s="286">
        <v>0.19</v>
      </c>
      <c r="EC499" s="286">
        <v>0.14000000000000001</v>
      </c>
      <c r="ED499" s="286">
        <v>0.05</v>
      </c>
      <c r="EE499" s="286">
        <v>0.04</v>
      </c>
      <c r="EF499" s="286">
        <v>0.02</v>
      </c>
      <c r="EG499" s="286">
        <v>0.01</v>
      </c>
      <c r="EH499" s="286">
        <v>0</v>
      </c>
      <c r="EI499" s="321">
        <v>0</v>
      </c>
      <c r="EJ499" s="324" t="s">
        <v>769</v>
      </c>
      <c r="EK499" s="324" t="s">
        <v>769</v>
      </c>
      <c r="EL499" s="286">
        <v>0</v>
      </c>
      <c r="EM499" s="285">
        <v>67117</v>
      </c>
      <c r="EN499" s="285">
        <v>404013</v>
      </c>
      <c r="EO499" s="285">
        <v>533818</v>
      </c>
      <c r="EP499" s="285">
        <v>257437</v>
      </c>
      <c r="EQ499" s="285">
        <v>231793</v>
      </c>
      <c r="ER499" s="285">
        <v>134196</v>
      </c>
      <c r="ES499" s="285">
        <v>63490</v>
      </c>
      <c r="ET499" s="285">
        <v>21455</v>
      </c>
      <c r="EU499" s="320">
        <v>6966</v>
      </c>
      <c r="EV499" s="299" t="s">
        <v>769</v>
      </c>
      <c r="EW499" s="299" t="s">
        <v>769</v>
      </c>
      <c r="EX499" s="285">
        <v>680</v>
      </c>
      <c r="EY499" s="286">
        <v>0.02</v>
      </c>
      <c r="EZ499" s="286">
        <v>0.14000000000000001</v>
      </c>
      <c r="FA499" s="286">
        <v>0.19</v>
      </c>
      <c r="FB499" s="286">
        <v>0.09</v>
      </c>
      <c r="FC499" s="286">
        <v>0.08</v>
      </c>
      <c r="FD499" s="286">
        <v>0.05</v>
      </c>
      <c r="FE499" s="326">
        <v>0.02</v>
      </c>
      <c r="FF499" s="326">
        <v>0.01</v>
      </c>
      <c r="FG499" s="327">
        <v>0</v>
      </c>
      <c r="FH499" s="328" t="s">
        <v>769</v>
      </c>
      <c r="FI499" s="328" t="s">
        <v>769</v>
      </c>
      <c r="FJ499" s="326">
        <v>0</v>
      </c>
    </row>
    <row r="500" spans="1:166" s="287" customFormat="1" ht="12">
      <c r="A500" s="301">
        <v>42916</v>
      </c>
      <c r="B500" s="279" t="s">
        <v>481</v>
      </c>
      <c r="C500" s="279" t="s">
        <v>171</v>
      </c>
      <c r="D500" s="279"/>
      <c r="E500" s="293"/>
      <c r="F500" s="279" t="s">
        <v>482</v>
      </c>
      <c r="G500" s="290">
        <v>78984178687</v>
      </c>
      <c r="H500" s="279" t="s">
        <v>483</v>
      </c>
      <c r="I500" s="279" t="s">
        <v>168</v>
      </c>
      <c r="J500" s="279" t="s">
        <v>188</v>
      </c>
      <c r="K500" s="325">
        <v>42916</v>
      </c>
      <c r="L500" s="291">
        <v>12</v>
      </c>
      <c r="M500" s="285">
        <v>258514</v>
      </c>
      <c r="N500" s="285">
        <v>2958702</v>
      </c>
      <c r="O500" s="285">
        <v>109089</v>
      </c>
      <c r="P500" s="285">
        <v>149087</v>
      </c>
      <c r="Q500" s="285"/>
      <c r="R500" s="285">
        <v>338</v>
      </c>
      <c r="S500" s="285">
        <v>1464409</v>
      </c>
      <c r="T500" s="285">
        <v>1492566</v>
      </c>
      <c r="U500" s="285"/>
      <c r="V500" s="285">
        <v>1727</v>
      </c>
      <c r="W500" s="285">
        <v>38204</v>
      </c>
      <c r="X500" s="285">
        <v>102868</v>
      </c>
      <c r="Y500" s="285">
        <v>65884</v>
      </c>
      <c r="Z500" s="285">
        <v>20622</v>
      </c>
      <c r="AA500" s="285">
        <v>13614</v>
      </c>
      <c r="AB500" s="285">
        <v>8706</v>
      </c>
      <c r="AC500" s="285">
        <v>5293</v>
      </c>
      <c r="AD500" s="285">
        <v>2392</v>
      </c>
      <c r="AE500" s="320">
        <v>701</v>
      </c>
      <c r="AF500" s="320">
        <v>206</v>
      </c>
      <c r="AG500" s="299" t="s">
        <v>769</v>
      </c>
      <c r="AH500" s="299" t="s">
        <v>769</v>
      </c>
      <c r="AI500" s="286">
        <v>0.15</v>
      </c>
      <c r="AJ500" s="286">
        <v>0.4</v>
      </c>
      <c r="AK500" s="286">
        <v>0.25</v>
      </c>
      <c r="AL500" s="286">
        <v>0.08</v>
      </c>
      <c r="AM500" s="286">
        <v>0.05</v>
      </c>
      <c r="AN500" s="286">
        <v>0.03</v>
      </c>
      <c r="AO500" s="286">
        <v>0.02</v>
      </c>
      <c r="AP500" s="286">
        <v>0.01</v>
      </c>
      <c r="AQ500" s="321">
        <v>0</v>
      </c>
      <c r="AR500" s="321">
        <v>0</v>
      </c>
      <c r="AS500" s="324" t="s">
        <v>769</v>
      </c>
      <c r="AT500" s="324" t="s">
        <v>769</v>
      </c>
      <c r="AU500" s="285">
        <v>88546</v>
      </c>
      <c r="AV500" s="285">
        <v>721994</v>
      </c>
      <c r="AW500" s="285">
        <v>972067</v>
      </c>
      <c r="AX500" s="285">
        <v>396544</v>
      </c>
      <c r="AY500" s="285">
        <v>320957</v>
      </c>
      <c r="AZ500" s="285">
        <v>231360</v>
      </c>
      <c r="BA500" s="285">
        <v>141628</v>
      </c>
      <c r="BB500" s="285">
        <v>63059</v>
      </c>
      <c r="BC500" s="320">
        <v>17590</v>
      </c>
      <c r="BD500" s="320">
        <v>4868</v>
      </c>
      <c r="BE500" s="299" t="s">
        <v>769</v>
      </c>
      <c r="BF500" s="299" t="s">
        <v>769</v>
      </c>
      <c r="BG500" s="286">
        <v>0.03</v>
      </c>
      <c r="BH500" s="286">
        <v>0.24</v>
      </c>
      <c r="BI500" s="286">
        <v>0.33</v>
      </c>
      <c r="BJ500" s="286">
        <v>0.13</v>
      </c>
      <c r="BK500" s="286">
        <v>0.11</v>
      </c>
      <c r="BL500" s="286">
        <v>0.08</v>
      </c>
      <c r="BM500" s="286">
        <v>0.05</v>
      </c>
      <c r="BN500" s="286">
        <v>0.02</v>
      </c>
      <c r="BO500" s="321">
        <v>0.01</v>
      </c>
      <c r="BP500" s="321">
        <v>0</v>
      </c>
      <c r="BQ500" s="324" t="s">
        <v>769</v>
      </c>
      <c r="BR500" s="324" t="s">
        <v>769</v>
      </c>
      <c r="BS500" s="285">
        <v>12998</v>
      </c>
      <c r="BT500" s="285">
        <v>41670</v>
      </c>
      <c r="BU500" s="285">
        <v>29926</v>
      </c>
      <c r="BV500" s="285">
        <v>9789</v>
      </c>
      <c r="BW500" s="285">
        <v>6601</v>
      </c>
      <c r="BX500" s="320">
        <v>4211</v>
      </c>
      <c r="BY500" s="320">
        <v>2497</v>
      </c>
      <c r="BZ500" s="285">
        <v>1050</v>
      </c>
      <c r="CA500" s="320">
        <v>274</v>
      </c>
      <c r="CB500" s="299" t="s">
        <v>769</v>
      </c>
      <c r="CC500" s="299" t="s">
        <v>769</v>
      </c>
      <c r="CD500" s="299" t="s">
        <v>769</v>
      </c>
      <c r="CE500" s="286">
        <v>0.05</v>
      </c>
      <c r="CF500" s="286">
        <v>0.16</v>
      </c>
      <c r="CG500" s="286">
        <v>0.12</v>
      </c>
      <c r="CH500" s="286">
        <v>0.04</v>
      </c>
      <c r="CI500" s="286">
        <v>0.03</v>
      </c>
      <c r="CJ500" s="321">
        <v>0.02</v>
      </c>
      <c r="CK500" s="321">
        <v>0.01</v>
      </c>
      <c r="CL500" s="286">
        <v>0</v>
      </c>
      <c r="CM500" s="321">
        <v>0</v>
      </c>
      <c r="CN500" s="324" t="s">
        <v>769</v>
      </c>
      <c r="CO500" s="324" t="s">
        <v>769</v>
      </c>
      <c r="CP500" s="324" t="s">
        <v>769</v>
      </c>
      <c r="CQ500" s="285">
        <v>34030</v>
      </c>
      <c r="CR500" s="285">
        <v>344011</v>
      </c>
      <c r="CS500" s="285">
        <v>482510</v>
      </c>
      <c r="CT500" s="285">
        <v>209371</v>
      </c>
      <c r="CU500" s="285">
        <v>165836</v>
      </c>
      <c r="CV500" s="320">
        <v>117763</v>
      </c>
      <c r="CW500" s="320">
        <v>74772</v>
      </c>
      <c r="CX500" s="285">
        <v>28108</v>
      </c>
      <c r="CY500" s="320">
        <v>6410</v>
      </c>
      <c r="CZ500" s="299" t="s">
        <v>769</v>
      </c>
      <c r="DA500" s="299" t="s">
        <v>769</v>
      </c>
      <c r="DB500" s="299" t="s">
        <v>769</v>
      </c>
      <c r="DC500" s="286">
        <v>0.01</v>
      </c>
      <c r="DD500" s="286">
        <v>0.12</v>
      </c>
      <c r="DE500" s="286">
        <v>0.16</v>
      </c>
      <c r="DF500" s="286">
        <v>7.0000000000000007E-2</v>
      </c>
      <c r="DG500" s="286">
        <v>0.06</v>
      </c>
      <c r="DH500" s="321">
        <v>0.04</v>
      </c>
      <c r="DI500" s="321">
        <v>0.03</v>
      </c>
      <c r="DJ500" s="286">
        <v>0.01</v>
      </c>
      <c r="DK500" s="321">
        <v>0</v>
      </c>
      <c r="DL500" s="324" t="s">
        <v>769</v>
      </c>
      <c r="DM500" s="324" t="s">
        <v>769</v>
      </c>
      <c r="DN500" s="324" t="s">
        <v>769</v>
      </c>
      <c r="DO500" s="285">
        <v>25141</v>
      </c>
      <c r="DP500" s="285">
        <v>61028</v>
      </c>
      <c r="DQ500" s="285">
        <v>35907</v>
      </c>
      <c r="DR500" s="285">
        <v>10812</v>
      </c>
      <c r="DS500" s="285">
        <v>6999</v>
      </c>
      <c r="DT500" s="285">
        <v>4489</v>
      </c>
      <c r="DU500" s="285">
        <v>2789</v>
      </c>
      <c r="DV500" s="285">
        <v>1340</v>
      </c>
      <c r="DW500" s="320">
        <v>425</v>
      </c>
      <c r="DX500" s="299" t="s">
        <v>769</v>
      </c>
      <c r="DY500" s="299" t="s">
        <v>769</v>
      </c>
      <c r="DZ500" s="299" t="s">
        <v>769</v>
      </c>
      <c r="EA500" s="286">
        <v>0.1</v>
      </c>
      <c r="EB500" s="286">
        <v>0.24</v>
      </c>
      <c r="EC500" s="286">
        <v>0.14000000000000001</v>
      </c>
      <c r="ED500" s="286">
        <v>0.04</v>
      </c>
      <c r="EE500" s="286">
        <v>0.03</v>
      </c>
      <c r="EF500" s="286">
        <v>0.02</v>
      </c>
      <c r="EG500" s="286">
        <v>0.01</v>
      </c>
      <c r="EH500" s="286">
        <v>0.01</v>
      </c>
      <c r="EI500" s="321">
        <v>0</v>
      </c>
      <c r="EJ500" s="324" t="s">
        <v>769</v>
      </c>
      <c r="EK500" s="324" t="s">
        <v>769</v>
      </c>
      <c r="EL500" s="324" t="s">
        <v>769</v>
      </c>
      <c r="EM500" s="285">
        <v>54413</v>
      </c>
      <c r="EN500" s="285">
        <v>377572</v>
      </c>
      <c r="EO500" s="285">
        <v>489162</v>
      </c>
      <c r="EP500" s="285">
        <v>187104</v>
      </c>
      <c r="EQ500" s="285">
        <v>154423</v>
      </c>
      <c r="ER500" s="285">
        <v>113576</v>
      </c>
      <c r="ES500" s="285">
        <v>66845</v>
      </c>
      <c r="ET500" s="285">
        <v>34932</v>
      </c>
      <c r="EU500" s="320">
        <v>11180</v>
      </c>
      <c r="EV500" s="299" t="s">
        <v>769</v>
      </c>
      <c r="EW500" s="299" t="s">
        <v>769</v>
      </c>
      <c r="EX500" s="299" t="s">
        <v>769</v>
      </c>
      <c r="EY500" s="286">
        <v>0.02</v>
      </c>
      <c r="EZ500" s="286">
        <v>0.13</v>
      </c>
      <c r="FA500" s="286">
        <v>0.17</v>
      </c>
      <c r="FB500" s="286">
        <v>0.06</v>
      </c>
      <c r="FC500" s="286">
        <v>0.05</v>
      </c>
      <c r="FD500" s="286">
        <v>0.04</v>
      </c>
      <c r="FE500" s="326">
        <v>0.02</v>
      </c>
      <c r="FF500" s="326">
        <v>0.01</v>
      </c>
      <c r="FG500" s="327">
        <v>0</v>
      </c>
      <c r="FH500" s="328" t="s">
        <v>769</v>
      </c>
      <c r="FI500" s="328" t="s">
        <v>769</v>
      </c>
      <c r="FJ500" s="328" t="s">
        <v>769</v>
      </c>
    </row>
    <row r="501" spans="1:166" s="287" customFormat="1" ht="12">
      <c r="A501" s="301">
        <v>42916</v>
      </c>
      <c r="B501" s="279" t="s">
        <v>234</v>
      </c>
      <c r="C501" s="279" t="s">
        <v>171</v>
      </c>
      <c r="D501" s="279"/>
      <c r="E501" s="293"/>
      <c r="F501" s="279" t="s">
        <v>383</v>
      </c>
      <c r="G501" s="290">
        <v>26382680883</v>
      </c>
      <c r="H501" s="279" t="s">
        <v>384</v>
      </c>
      <c r="I501" s="279" t="s">
        <v>168</v>
      </c>
      <c r="J501" s="279" t="s">
        <v>188</v>
      </c>
      <c r="K501" s="325">
        <v>42916</v>
      </c>
      <c r="L501" s="291">
        <v>12</v>
      </c>
      <c r="M501" s="285">
        <v>146723</v>
      </c>
      <c r="N501" s="285">
        <v>4381615</v>
      </c>
      <c r="O501" s="299" t="s">
        <v>769</v>
      </c>
      <c r="P501" s="285">
        <v>100102</v>
      </c>
      <c r="Q501" s="299" t="s">
        <v>769</v>
      </c>
      <c r="R501" s="285"/>
      <c r="S501" s="299" t="s">
        <v>769</v>
      </c>
      <c r="T501" s="285">
        <v>3170270</v>
      </c>
      <c r="U501" s="299" t="s">
        <v>769</v>
      </c>
      <c r="V501" s="285"/>
      <c r="W501" s="285">
        <v>19361</v>
      </c>
      <c r="X501" s="285">
        <v>34879</v>
      </c>
      <c r="Y501" s="285">
        <v>37626</v>
      </c>
      <c r="Z501" s="285">
        <v>17585</v>
      </c>
      <c r="AA501" s="285">
        <v>14892</v>
      </c>
      <c r="AB501" s="285">
        <v>11528</v>
      </c>
      <c r="AC501" s="285">
        <v>6964</v>
      </c>
      <c r="AD501" s="285">
        <v>2808</v>
      </c>
      <c r="AE501" s="320">
        <v>864</v>
      </c>
      <c r="AF501" s="299" t="s">
        <v>769</v>
      </c>
      <c r="AG501" s="299" t="s">
        <v>769</v>
      </c>
      <c r="AH501" s="285"/>
      <c r="AI501" s="286">
        <v>0.13</v>
      </c>
      <c r="AJ501" s="286">
        <v>0.24</v>
      </c>
      <c r="AK501" s="286">
        <v>0.26</v>
      </c>
      <c r="AL501" s="286">
        <v>0.12</v>
      </c>
      <c r="AM501" s="286">
        <v>0.1</v>
      </c>
      <c r="AN501" s="286">
        <v>0.08</v>
      </c>
      <c r="AO501" s="286">
        <v>0.05</v>
      </c>
      <c r="AP501" s="286">
        <v>0.02</v>
      </c>
      <c r="AQ501" s="321">
        <v>0.01</v>
      </c>
      <c r="AR501" s="324" t="s">
        <v>769</v>
      </c>
      <c r="AS501" s="324" t="s">
        <v>769</v>
      </c>
      <c r="AT501" s="286"/>
      <c r="AU501" s="285">
        <v>85172</v>
      </c>
      <c r="AV501" s="285">
        <v>474853</v>
      </c>
      <c r="AW501" s="285">
        <v>1067815</v>
      </c>
      <c r="AX501" s="285">
        <v>741023</v>
      </c>
      <c r="AY501" s="285">
        <v>822211</v>
      </c>
      <c r="AZ501" s="285">
        <v>680849</v>
      </c>
      <c r="BA501" s="285">
        <v>352225</v>
      </c>
      <c r="BB501" s="285">
        <v>120367</v>
      </c>
      <c r="BC501" s="320">
        <v>28672</v>
      </c>
      <c r="BD501" s="299" t="s">
        <v>769</v>
      </c>
      <c r="BE501" s="299" t="s">
        <v>769</v>
      </c>
      <c r="BF501" s="285"/>
      <c r="BG501" s="286">
        <v>0.02</v>
      </c>
      <c r="BH501" s="286">
        <v>0.11</v>
      </c>
      <c r="BI501" s="286">
        <v>0.24</v>
      </c>
      <c r="BJ501" s="286">
        <v>0.17</v>
      </c>
      <c r="BK501" s="286">
        <v>0.19</v>
      </c>
      <c r="BL501" s="286">
        <v>0.16</v>
      </c>
      <c r="BM501" s="286">
        <v>0.08</v>
      </c>
      <c r="BN501" s="286">
        <v>0.03</v>
      </c>
      <c r="BO501" s="321">
        <v>0.01</v>
      </c>
      <c r="BP501" s="324" t="s">
        <v>769</v>
      </c>
      <c r="BQ501" s="324" t="s">
        <v>769</v>
      </c>
      <c r="BR501" s="286"/>
      <c r="BS501" s="285">
        <v>6164</v>
      </c>
      <c r="BT501" s="285">
        <v>10341</v>
      </c>
      <c r="BU501" s="285">
        <v>11040</v>
      </c>
      <c r="BV501" s="285">
        <v>5629</v>
      </c>
      <c r="BW501" s="285">
        <v>5163</v>
      </c>
      <c r="BX501" s="320">
        <v>4215</v>
      </c>
      <c r="BY501" s="320">
        <v>2651</v>
      </c>
      <c r="BZ501" s="285">
        <v>1026</v>
      </c>
      <c r="CA501" s="320">
        <v>315</v>
      </c>
      <c r="CB501" s="299" t="s">
        <v>769</v>
      </c>
      <c r="CC501" s="299" t="s">
        <v>769</v>
      </c>
      <c r="CD501" s="285"/>
      <c r="CE501" s="286">
        <v>0.04</v>
      </c>
      <c r="CF501" s="286">
        <v>7.0000000000000007E-2</v>
      </c>
      <c r="CG501" s="286">
        <v>0.08</v>
      </c>
      <c r="CH501" s="286">
        <v>0.04</v>
      </c>
      <c r="CI501" s="286">
        <v>0.04</v>
      </c>
      <c r="CJ501" s="321">
        <v>0.03</v>
      </c>
      <c r="CK501" s="321">
        <v>0.02</v>
      </c>
      <c r="CL501" s="286">
        <v>0.01</v>
      </c>
      <c r="CM501" s="321">
        <v>0</v>
      </c>
      <c r="CN501" s="324" t="s">
        <v>769</v>
      </c>
      <c r="CO501" s="324" t="s">
        <v>769</v>
      </c>
      <c r="CP501" s="286"/>
      <c r="CQ501" s="285">
        <v>24696</v>
      </c>
      <c r="CR501" s="285">
        <v>126422</v>
      </c>
      <c r="CS501" s="285">
        <v>264816</v>
      </c>
      <c r="CT501" s="285">
        <v>192978</v>
      </c>
      <c r="CU501" s="285">
        <v>228362</v>
      </c>
      <c r="CV501" s="320">
        <v>200350</v>
      </c>
      <c r="CW501" s="320">
        <v>120232</v>
      </c>
      <c r="CX501" s="285">
        <v>41846</v>
      </c>
      <c r="CY501" s="320">
        <v>9218</v>
      </c>
      <c r="CZ501" s="299" t="s">
        <v>769</v>
      </c>
      <c r="DA501" s="299" t="s">
        <v>769</v>
      </c>
      <c r="DB501" s="285"/>
      <c r="DC501" s="286">
        <v>0.01</v>
      </c>
      <c r="DD501" s="286">
        <v>0.03</v>
      </c>
      <c r="DE501" s="286">
        <v>0.06</v>
      </c>
      <c r="DF501" s="286">
        <v>0.04</v>
      </c>
      <c r="DG501" s="286">
        <v>0.05</v>
      </c>
      <c r="DH501" s="321">
        <v>0.05</v>
      </c>
      <c r="DI501" s="321">
        <v>0.03</v>
      </c>
      <c r="DJ501" s="286">
        <v>0.01</v>
      </c>
      <c r="DK501" s="321">
        <v>0</v>
      </c>
      <c r="DL501" s="324" t="s">
        <v>769</v>
      </c>
      <c r="DM501" s="324" t="s">
        <v>769</v>
      </c>
      <c r="DN501" s="286"/>
      <c r="DO501" s="285">
        <v>13195</v>
      </c>
      <c r="DP501" s="285">
        <v>24538</v>
      </c>
      <c r="DQ501" s="285">
        <v>26586</v>
      </c>
      <c r="DR501" s="285">
        <v>11956</v>
      </c>
      <c r="DS501" s="285">
        <v>9729</v>
      </c>
      <c r="DT501" s="285">
        <v>7313</v>
      </c>
      <c r="DU501" s="285">
        <v>4313</v>
      </c>
      <c r="DV501" s="285">
        <v>1782</v>
      </c>
      <c r="DW501" s="320">
        <v>549</v>
      </c>
      <c r="DX501" s="299" t="s">
        <v>769</v>
      </c>
      <c r="DY501" s="299" t="s">
        <v>769</v>
      </c>
      <c r="DZ501" s="285"/>
      <c r="EA501" s="286">
        <v>0.09</v>
      </c>
      <c r="EB501" s="286">
        <v>0.17</v>
      </c>
      <c r="EC501" s="286">
        <v>0.18</v>
      </c>
      <c r="ED501" s="286">
        <v>0.08</v>
      </c>
      <c r="EE501" s="286">
        <v>7.0000000000000007E-2</v>
      </c>
      <c r="EF501" s="286">
        <v>0.05</v>
      </c>
      <c r="EG501" s="286">
        <v>0.03</v>
      </c>
      <c r="EH501" s="286">
        <v>0.01</v>
      </c>
      <c r="EI501" s="321">
        <v>0</v>
      </c>
      <c r="EJ501" s="324" t="s">
        <v>769</v>
      </c>
      <c r="EK501" s="324" t="s">
        <v>769</v>
      </c>
      <c r="EL501" s="286"/>
      <c r="EM501" s="285">
        <v>60464</v>
      </c>
      <c r="EN501" s="285">
        <v>348431</v>
      </c>
      <c r="EO501" s="285">
        <v>802999</v>
      </c>
      <c r="EP501" s="285">
        <v>548045</v>
      </c>
      <c r="EQ501" s="285">
        <v>593849</v>
      </c>
      <c r="ER501" s="285">
        <v>480499</v>
      </c>
      <c r="ES501" s="285">
        <v>231993</v>
      </c>
      <c r="ET501" s="285">
        <v>78522</v>
      </c>
      <c r="EU501" s="320">
        <v>19453</v>
      </c>
      <c r="EV501" s="299" t="s">
        <v>769</v>
      </c>
      <c r="EW501" s="299" t="s">
        <v>769</v>
      </c>
      <c r="EX501" s="285"/>
      <c r="EY501" s="286">
        <v>0.01</v>
      </c>
      <c r="EZ501" s="286">
        <v>0.08</v>
      </c>
      <c r="FA501" s="286">
        <v>0.18</v>
      </c>
      <c r="FB501" s="286">
        <v>0.13</v>
      </c>
      <c r="FC501" s="286">
        <v>0.14000000000000001</v>
      </c>
      <c r="FD501" s="286">
        <v>0.11</v>
      </c>
      <c r="FE501" s="326">
        <v>0.05</v>
      </c>
      <c r="FF501" s="326">
        <v>0.02</v>
      </c>
      <c r="FG501" s="327">
        <v>0</v>
      </c>
      <c r="FH501" s="328" t="s">
        <v>769</v>
      </c>
      <c r="FI501" s="328" t="s">
        <v>769</v>
      </c>
      <c r="FJ501" s="326"/>
    </row>
    <row r="502" spans="1:166" s="287" customFormat="1" ht="12">
      <c r="A502" s="301">
        <v>42916</v>
      </c>
      <c r="B502" s="279" t="s">
        <v>234</v>
      </c>
      <c r="C502" s="279" t="s">
        <v>171</v>
      </c>
      <c r="D502" s="279"/>
      <c r="E502" s="293"/>
      <c r="F502" s="279" t="s">
        <v>235</v>
      </c>
      <c r="G502" s="290">
        <v>60346078879</v>
      </c>
      <c r="H502" s="279" t="s">
        <v>236</v>
      </c>
      <c r="I502" s="279" t="s">
        <v>168</v>
      </c>
      <c r="J502" s="279" t="s">
        <v>188</v>
      </c>
      <c r="K502" s="325">
        <v>42916</v>
      </c>
      <c r="L502" s="291">
        <v>12</v>
      </c>
      <c r="M502" s="285">
        <v>30318</v>
      </c>
      <c r="N502" s="285">
        <v>1627183</v>
      </c>
      <c r="O502" s="285">
        <v>22932</v>
      </c>
      <c r="P502" s="299" t="s">
        <v>769</v>
      </c>
      <c r="Q502" s="285"/>
      <c r="R502" s="299" t="s">
        <v>769</v>
      </c>
      <c r="S502" s="285">
        <v>1179477</v>
      </c>
      <c r="T502" s="299" t="s">
        <v>769</v>
      </c>
      <c r="U502" s="285"/>
      <c r="V502" s="299" t="s">
        <v>769</v>
      </c>
      <c r="W502" s="285">
        <v>3296</v>
      </c>
      <c r="X502" s="285">
        <v>9035</v>
      </c>
      <c r="Y502" s="285">
        <v>7313</v>
      </c>
      <c r="Z502" s="285">
        <v>3452</v>
      </c>
      <c r="AA502" s="285">
        <v>2645</v>
      </c>
      <c r="AB502" s="285">
        <v>2008</v>
      </c>
      <c r="AC502" s="285">
        <v>1484</v>
      </c>
      <c r="AD502" s="285">
        <v>729</v>
      </c>
      <c r="AE502" s="320">
        <v>279</v>
      </c>
      <c r="AF502" s="299" t="s">
        <v>769</v>
      </c>
      <c r="AG502" s="299" t="s">
        <v>769</v>
      </c>
      <c r="AH502" s="285"/>
      <c r="AI502" s="286">
        <v>0.11</v>
      </c>
      <c r="AJ502" s="286">
        <v>0.3</v>
      </c>
      <c r="AK502" s="286">
        <v>0.24</v>
      </c>
      <c r="AL502" s="286">
        <v>0.11</v>
      </c>
      <c r="AM502" s="286">
        <v>0.09</v>
      </c>
      <c r="AN502" s="286">
        <v>7.0000000000000007E-2</v>
      </c>
      <c r="AO502" s="286">
        <v>0.05</v>
      </c>
      <c r="AP502" s="286">
        <v>0.02</v>
      </c>
      <c r="AQ502" s="321">
        <v>0.01</v>
      </c>
      <c r="AR502" s="324" t="s">
        <v>769</v>
      </c>
      <c r="AS502" s="324" t="s">
        <v>769</v>
      </c>
      <c r="AT502" s="286"/>
      <c r="AU502" s="285">
        <v>15845</v>
      </c>
      <c r="AV502" s="285">
        <v>230380</v>
      </c>
      <c r="AW502" s="285">
        <v>429938</v>
      </c>
      <c r="AX502" s="285">
        <v>258754</v>
      </c>
      <c r="AY502" s="285">
        <v>231394</v>
      </c>
      <c r="AZ502" s="285">
        <v>224007</v>
      </c>
      <c r="BA502" s="285">
        <v>144726</v>
      </c>
      <c r="BB502" s="285">
        <v>55226</v>
      </c>
      <c r="BC502" s="320">
        <v>27379</v>
      </c>
      <c r="BD502" s="299" t="s">
        <v>769</v>
      </c>
      <c r="BE502" s="299" t="s">
        <v>769</v>
      </c>
      <c r="BF502" s="285"/>
      <c r="BG502" s="286">
        <v>0.01</v>
      </c>
      <c r="BH502" s="286">
        <v>0.14000000000000001</v>
      </c>
      <c r="BI502" s="286">
        <v>0.26</v>
      </c>
      <c r="BJ502" s="286">
        <v>0.16</v>
      </c>
      <c r="BK502" s="286">
        <v>0.14000000000000001</v>
      </c>
      <c r="BL502" s="286">
        <v>0.14000000000000001</v>
      </c>
      <c r="BM502" s="286">
        <v>0.09</v>
      </c>
      <c r="BN502" s="286">
        <v>0.03</v>
      </c>
      <c r="BO502" s="321">
        <v>0.02</v>
      </c>
      <c r="BP502" s="324" t="s">
        <v>769</v>
      </c>
      <c r="BQ502" s="324" t="s">
        <v>769</v>
      </c>
      <c r="BR502" s="286"/>
      <c r="BS502" s="285">
        <v>2411</v>
      </c>
      <c r="BT502" s="285">
        <v>6707</v>
      </c>
      <c r="BU502" s="285">
        <v>5662</v>
      </c>
      <c r="BV502" s="285">
        <v>2719</v>
      </c>
      <c r="BW502" s="285">
        <v>2078</v>
      </c>
      <c r="BX502" s="320">
        <v>1520</v>
      </c>
      <c r="BY502" s="320">
        <v>1106</v>
      </c>
      <c r="BZ502" s="285">
        <v>507</v>
      </c>
      <c r="CA502" s="320">
        <v>180</v>
      </c>
      <c r="CB502" s="299" t="s">
        <v>769</v>
      </c>
      <c r="CC502" s="299" t="s">
        <v>769</v>
      </c>
      <c r="CD502" s="285"/>
      <c r="CE502" s="286">
        <v>0.08</v>
      </c>
      <c r="CF502" s="286">
        <v>0.22</v>
      </c>
      <c r="CG502" s="286">
        <v>0.19</v>
      </c>
      <c r="CH502" s="286">
        <v>0.09</v>
      </c>
      <c r="CI502" s="286">
        <v>7.0000000000000007E-2</v>
      </c>
      <c r="CJ502" s="321">
        <v>0.05</v>
      </c>
      <c r="CK502" s="321">
        <v>0.04</v>
      </c>
      <c r="CL502" s="286">
        <v>0.02</v>
      </c>
      <c r="CM502" s="321">
        <v>0.01</v>
      </c>
      <c r="CN502" s="324" t="s">
        <v>769</v>
      </c>
      <c r="CO502" s="324" t="s">
        <v>769</v>
      </c>
      <c r="CP502" s="286"/>
      <c r="CQ502" s="285">
        <v>12867</v>
      </c>
      <c r="CR502" s="285">
        <v>176861</v>
      </c>
      <c r="CS502" s="285">
        <v>321360</v>
      </c>
      <c r="CT502" s="285">
        <v>194810</v>
      </c>
      <c r="CU502" s="285">
        <v>164517</v>
      </c>
      <c r="CV502" s="320">
        <v>158001</v>
      </c>
      <c r="CW502" s="320">
        <v>99450</v>
      </c>
      <c r="CX502" s="285">
        <v>36783</v>
      </c>
      <c r="CY502" s="320">
        <v>12420</v>
      </c>
      <c r="CZ502" s="299" t="s">
        <v>769</v>
      </c>
      <c r="DA502" s="299" t="s">
        <v>769</v>
      </c>
      <c r="DB502" s="285"/>
      <c r="DC502" s="286">
        <v>0.01</v>
      </c>
      <c r="DD502" s="286">
        <v>0.11</v>
      </c>
      <c r="DE502" s="286">
        <v>0.2</v>
      </c>
      <c r="DF502" s="286">
        <v>0.12</v>
      </c>
      <c r="DG502" s="286">
        <v>0.1</v>
      </c>
      <c r="DH502" s="321">
        <v>0.1</v>
      </c>
      <c r="DI502" s="321">
        <v>0.06</v>
      </c>
      <c r="DJ502" s="286">
        <v>0.02</v>
      </c>
      <c r="DK502" s="321">
        <v>0.01</v>
      </c>
      <c r="DL502" s="324" t="s">
        <v>769</v>
      </c>
      <c r="DM502" s="324" t="s">
        <v>769</v>
      </c>
      <c r="DN502" s="286"/>
      <c r="DO502" s="285">
        <v>885</v>
      </c>
      <c r="DP502" s="285">
        <v>2327</v>
      </c>
      <c r="DQ502" s="285">
        <v>1651</v>
      </c>
      <c r="DR502" s="285">
        <v>733</v>
      </c>
      <c r="DS502" s="285">
        <v>567</v>
      </c>
      <c r="DT502" s="285">
        <v>488</v>
      </c>
      <c r="DU502" s="285">
        <v>378</v>
      </c>
      <c r="DV502" s="285">
        <v>222</v>
      </c>
      <c r="DW502" s="320">
        <v>99</v>
      </c>
      <c r="DX502" s="299" t="s">
        <v>769</v>
      </c>
      <c r="DY502" s="299" t="s">
        <v>769</v>
      </c>
      <c r="DZ502" s="285"/>
      <c r="EA502" s="286">
        <v>0.03</v>
      </c>
      <c r="EB502" s="286">
        <v>0.08</v>
      </c>
      <c r="EC502" s="286">
        <v>0.05</v>
      </c>
      <c r="ED502" s="286">
        <v>0.02</v>
      </c>
      <c r="EE502" s="286">
        <v>0.02</v>
      </c>
      <c r="EF502" s="286">
        <v>0.02</v>
      </c>
      <c r="EG502" s="286">
        <v>0.01</v>
      </c>
      <c r="EH502" s="286">
        <v>0.01</v>
      </c>
      <c r="EI502" s="321">
        <v>0</v>
      </c>
      <c r="EJ502" s="324" t="s">
        <v>769</v>
      </c>
      <c r="EK502" s="324" t="s">
        <v>769</v>
      </c>
      <c r="EL502" s="286"/>
      <c r="EM502" s="285">
        <v>2978</v>
      </c>
      <c r="EN502" s="285">
        <v>53502</v>
      </c>
      <c r="EO502" s="285">
        <v>108578</v>
      </c>
      <c r="EP502" s="285">
        <v>63944</v>
      </c>
      <c r="EQ502" s="285">
        <v>66877</v>
      </c>
      <c r="ER502" s="285">
        <v>66006</v>
      </c>
      <c r="ES502" s="285">
        <v>45276</v>
      </c>
      <c r="ET502" s="285">
        <v>18443</v>
      </c>
      <c r="EU502" s="320">
        <v>14959</v>
      </c>
      <c r="EV502" s="299" t="s">
        <v>769</v>
      </c>
      <c r="EW502" s="299" t="s">
        <v>769</v>
      </c>
      <c r="EX502" s="285"/>
      <c r="EY502" s="286">
        <v>0</v>
      </c>
      <c r="EZ502" s="286">
        <v>0.03</v>
      </c>
      <c r="FA502" s="286">
        <v>7.0000000000000007E-2</v>
      </c>
      <c r="FB502" s="286">
        <v>0.04</v>
      </c>
      <c r="FC502" s="286">
        <v>0.04</v>
      </c>
      <c r="FD502" s="286">
        <v>0.04</v>
      </c>
      <c r="FE502" s="326">
        <v>0.03</v>
      </c>
      <c r="FF502" s="326">
        <v>0.01</v>
      </c>
      <c r="FG502" s="327">
        <v>0.01</v>
      </c>
      <c r="FH502" s="328" t="s">
        <v>769</v>
      </c>
      <c r="FI502" s="328" t="s">
        <v>769</v>
      </c>
      <c r="FJ502" s="326"/>
    </row>
    <row r="503" spans="1:166" s="287" customFormat="1" ht="12">
      <c r="A503" s="301">
        <v>42916</v>
      </c>
      <c r="B503" s="279" t="s">
        <v>436</v>
      </c>
      <c r="C503" s="279" t="s">
        <v>171</v>
      </c>
      <c r="D503" s="279"/>
      <c r="E503" s="293"/>
      <c r="F503" s="279" t="s">
        <v>437</v>
      </c>
      <c r="G503" s="290">
        <v>13704288646</v>
      </c>
      <c r="H503" s="279" t="s">
        <v>265</v>
      </c>
      <c r="I503" s="279" t="s">
        <v>168</v>
      </c>
      <c r="J503" s="279" t="s">
        <v>169</v>
      </c>
      <c r="K503" s="325">
        <v>42916</v>
      </c>
      <c r="L503" s="291">
        <v>12</v>
      </c>
      <c r="M503" s="285">
        <v>6435</v>
      </c>
      <c r="N503" s="285">
        <v>132102</v>
      </c>
      <c r="O503" s="299" t="s">
        <v>769</v>
      </c>
      <c r="P503" s="285">
        <v>3613</v>
      </c>
      <c r="Q503" s="285"/>
      <c r="R503" s="299" t="s">
        <v>769</v>
      </c>
      <c r="S503" s="299" t="s">
        <v>769</v>
      </c>
      <c r="T503" s="285">
        <v>62403</v>
      </c>
      <c r="U503" s="285"/>
      <c r="V503" s="299" t="s">
        <v>769</v>
      </c>
      <c r="W503" s="285">
        <v>355</v>
      </c>
      <c r="X503" s="285">
        <v>1686</v>
      </c>
      <c r="Y503" s="285">
        <v>2009</v>
      </c>
      <c r="Z503" s="285">
        <v>883</v>
      </c>
      <c r="AA503" s="285">
        <v>633</v>
      </c>
      <c r="AB503" s="285">
        <v>490</v>
      </c>
      <c r="AC503" s="285">
        <v>233</v>
      </c>
      <c r="AD503" s="285">
        <v>95</v>
      </c>
      <c r="AE503" s="299" t="s">
        <v>769</v>
      </c>
      <c r="AF503" s="299" t="s">
        <v>769</v>
      </c>
      <c r="AG503" s="299" t="s">
        <v>769</v>
      </c>
      <c r="AH503" s="285"/>
      <c r="AI503" s="286">
        <v>0.06</v>
      </c>
      <c r="AJ503" s="286">
        <v>0.26</v>
      </c>
      <c r="AK503" s="286">
        <v>0.31</v>
      </c>
      <c r="AL503" s="286">
        <v>0.14000000000000001</v>
      </c>
      <c r="AM503" s="286">
        <v>0.1</v>
      </c>
      <c r="AN503" s="286">
        <v>0.08</v>
      </c>
      <c r="AO503" s="286">
        <v>0.04</v>
      </c>
      <c r="AP503" s="286">
        <v>0.01</v>
      </c>
      <c r="AQ503" s="324" t="s">
        <v>769</v>
      </c>
      <c r="AR503" s="324" t="s">
        <v>769</v>
      </c>
      <c r="AS503" s="324" t="s">
        <v>769</v>
      </c>
      <c r="AT503" s="286"/>
      <c r="AU503" s="285">
        <v>1408</v>
      </c>
      <c r="AV503" s="285">
        <v>21998</v>
      </c>
      <c r="AW503" s="285">
        <v>40363</v>
      </c>
      <c r="AX503" s="285">
        <v>20346</v>
      </c>
      <c r="AY503" s="285">
        <v>19132</v>
      </c>
      <c r="AZ503" s="285">
        <v>14774</v>
      </c>
      <c r="BA503" s="285">
        <v>8939</v>
      </c>
      <c r="BB503" s="285">
        <v>3109</v>
      </c>
      <c r="BC503" s="299" t="s">
        <v>769</v>
      </c>
      <c r="BD503" s="299" t="s">
        <v>769</v>
      </c>
      <c r="BE503" s="299" t="s">
        <v>769</v>
      </c>
      <c r="BF503" s="285"/>
      <c r="BG503" s="286">
        <v>0.01</v>
      </c>
      <c r="BH503" s="286">
        <v>0.17</v>
      </c>
      <c r="BI503" s="286">
        <v>0.31</v>
      </c>
      <c r="BJ503" s="286">
        <v>0.15</v>
      </c>
      <c r="BK503" s="286">
        <v>0.14000000000000001</v>
      </c>
      <c r="BL503" s="286">
        <v>0.11</v>
      </c>
      <c r="BM503" s="286">
        <v>7.0000000000000007E-2</v>
      </c>
      <c r="BN503" s="286">
        <v>0.02</v>
      </c>
      <c r="BO503" s="324" t="s">
        <v>769</v>
      </c>
      <c r="BP503" s="324" t="s">
        <v>769</v>
      </c>
      <c r="BQ503" s="324" t="s">
        <v>769</v>
      </c>
      <c r="BR503" s="286"/>
      <c r="BS503" s="285">
        <v>220</v>
      </c>
      <c r="BT503" s="285">
        <v>732</v>
      </c>
      <c r="BU503" s="285">
        <v>871</v>
      </c>
      <c r="BV503" s="285">
        <v>369</v>
      </c>
      <c r="BW503" s="285">
        <v>265</v>
      </c>
      <c r="BX503" s="320">
        <v>192</v>
      </c>
      <c r="BY503" s="320">
        <v>109</v>
      </c>
      <c r="BZ503" s="285">
        <v>44</v>
      </c>
      <c r="CA503" s="299" t="s">
        <v>769</v>
      </c>
      <c r="CB503" s="299" t="s">
        <v>769</v>
      </c>
      <c r="CC503" s="299" t="s">
        <v>769</v>
      </c>
      <c r="CD503" s="285"/>
      <c r="CE503" s="286">
        <v>0.03</v>
      </c>
      <c r="CF503" s="286">
        <v>0.11</v>
      </c>
      <c r="CG503" s="286">
        <v>0.14000000000000001</v>
      </c>
      <c r="CH503" s="286">
        <v>0.06</v>
      </c>
      <c r="CI503" s="286">
        <v>0.04</v>
      </c>
      <c r="CJ503" s="321">
        <v>0.03</v>
      </c>
      <c r="CK503" s="321">
        <v>0.02</v>
      </c>
      <c r="CL503" s="286">
        <v>0.01</v>
      </c>
      <c r="CM503" s="324" t="s">
        <v>769</v>
      </c>
      <c r="CN503" s="324" t="s">
        <v>769</v>
      </c>
      <c r="CO503" s="324" t="s">
        <v>769</v>
      </c>
      <c r="CP503" s="286"/>
      <c r="CQ503" s="285">
        <v>786</v>
      </c>
      <c r="CR503" s="285">
        <v>11235</v>
      </c>
      <c r="CS503" s="285">
        <v>22356</v>
      </c>
      <c r="CT503" s="285">
        <v>9992</v>
      </c>
      <c r="CU503" s="285">
        <v>9584</v>
      </c>
      <c r="CV503" s="320">
        <v>7356</v>
      </c>
      <c r="CW503" s="320">
        <v>5236</v>
      </c>
      <c r="CX503" s="285">
        <v>1924</v>
      </c>
      <c r="CY503" s="299" t="s">
        <v>769</v>
      </c>
      <c r="CZ503" s="299" t="s">
        <v>769</v>
      </c>
      <c r="DA503" s="299" t="s">
        <v>769</v>
      </c>
      <c r="DB503" s="285"/>
      <c r="DC503" s="286">
        <v>0.01</v>
      </c>
      <c r="DD503" s="286">
        <v>0.09</v>
      </c>
      <c r="DE503" s="286">
        <v>0.17</v>
      </c>
      <c r="DF503" s="286">
        <v>0.08</v>
      </c>
      <c r="DG503" s="286">
        <v>7.0000000000000007E-2</v>
      </c>
      <c r="DH503" s="321">
        <v>0.06</v>
      </c>
      <c r="DI503" s="321">
        <v>0.04</v>
      </c>
      <c r="DJ503" s="286">
        <v>0.01</v>
      </c>
      <c r="DK503" s="324" t="s">
        <v>769</v>
      </c>
      <c r="DL503" s="324" t="s">
        <v>769</v>
      </c>
      <c r="DM503" s="324" t="s">
        <v>769</v>
      </c>
      <c r="DN503" s="286"/>
      <c r="DO503" s="285">
        <v>135</v>
      </c>
      <c r="DP503" s="285">
        <v>954</v>
      </c>
      <c r="DQ503" s="285">
        <v>1137</v>
      </c>
      <c r="DR503" s="285">
        <v>514</v>
      </c>
      <c r="DS503" s="285">
        <v>368</v>
      </c>
      <c r="DT503" s="285">
        <v>298</v>
      </c>
      <c r="DU503" s="285">
        <v>124</v>
      </c>
      <c r="DV503" s="285">
        <v>51</v>
      </c>
      <c r="DW503" s="299" t="s">
        <v>769</v>
      </c>
      <c r="DX503" s="299" t="s">
        <v>769</v>
      </c>
      <c r="DY503" s="299" t="s">
        <v>769</v>
      </c>
      <c r="DZ503" s="285"/>
      <c r="EA503" s="286">
        <v>0.02</v>
      </c>
      <c r="EB503" s="286">
        <v>0.15</v>
      </c>
      <c r="EC503" s="286">
        <v>0.18</v>
      </c>
      <c r="ED503" s="286">
        <v>0.08</v>
      </c>
      <c r="EE503" s="286">
        <v>0.06</v>
      </c>
      <c r="EF503" s="286">
        <v>0.05</v>
      </c>
      <c r="EG503" s="286">
        <v>0.02</v>
      </c>
      <c r="EH503" s="286">
        <v>0.01</v>
      </c>
      <c r="EI503" s="324" t="s">
        <v>769</v>
      </c>
      <c r="EJ503" s="324" t="s">
        <v>769</v>
      </c>
      <c r="EK503" s="324" t="s">
        <v>769</v>
      </c>
      <c r="EL503" s="286"/>
      <c r="EM503" s="285">
        <v>622</v>
      </c>
      <c r="EN503" s="285">
        <v>10763</v>
      </c>
      <c r="EO503" s="285">
        <v>18007</v>
      </c>
      <c r="EP503" s="285">
        <v>10354</v>
      </c>
      <c r="EQ503" s="285">
        <v>9548</v>
      </c>
      <c r="ER503" s="285">
        <v>7418</v>
      </c>
      <c r="ES503" s="285">
        <v>3703</v>
      </c>
      <c r="ET503" s="285">
        <v>1185</v>
      </c>
      <c r="EU503" s="299" t="s">
        <v>769</v>
      </c>
      <c r="EV503" s="299" t="s">
        <v>769</v>
      </c>
      <c r="EW503" s="299" t="s">
        <v>769</v>
      </c>
      <c r="EX503" s="285"/>
      <c r="EY503" s="286">
        <v>0</v>
      </c>
      <c r="EZ503" s="286">
        <v>0.08</v>
      </c>
      <c r="FA503" s="286">
        <v>0.14000000000000001</v>
      </c>
      <c r="FB503" s="286">
        <v>0.08</v>
      </c>
      <c r="FC503" s="286">
        <v>7.0000000000000007E-2</v>
      </c>
      <c r="FD503" s="286">
        <v>0.06</v>
      </c>
      <c r="FE503" s="326">
        <v>0.03</v>
      </c>
      <c r="FF503" s="326">
        <v>0.01</v>
      </c>
      <c r="FG503" s="328" t="s">
        <v>769</v>
      </c>
      <c r="FH503" s="328" t="s">
        <v>769</v>
      </c>
      <c r="FI503" s="328" t="s">
        <v>769</v>
      </c>
      <c r="FJ503" s="326"/>
    </row>
    <row r="504" spans="1:166" s="287" customFormat="1" ht="12">
      <c r="A504" s="301">
        <v>42916</v>
      </c>
      <c r="B504" s="279" t="s">
        <v>406</v>
      </c>
      <c r="C504" s="279" t="s">
        <v>171</v>
      </c>
      <c r="D504" s="279" t="s">
        <v>165</v>
      </c>
      <c r="E504" s="293">
        <v>2</v>
      </c>
      <c r="F504" s="279" t="s">
        <v>342</v>
      </c>
      <c r="G504" s="290">
        <v>23053121564</v>
      </c>
      <c r="H504" s="279" t="s">
        <v>343</v>
      </c>
      <c r="I504" s="279" t="s">
        <v>176</v>
      </c>
      <c r="J504" s="279" t="s">
        <v>181</v>
      </c>
      <c r="K504" s="325">
        <v>42916</v>
      </c>
      <c r="L504" s="291">
        <v>12</v>
      </c>
      <c r="M504" s="285">
        <v>68505</v>
      </c>
      <c r="N504" s="285">
        <v>6391780</v>
      </c>
      <c r="O504" s="285">
        <v>28482</v>
      </c>
      <c r="P504" s="285">
        <v>40023</v>
      </c>
      <c r="Q504" s="285"/>
      <c r="R504" s="285"/>
      <c r="S504" s="285">
        <v>2293468</v>
      </c>
      <c r="T504" s="285">
        <v>4098312</v>
      </c>
      <c r="U504" s="285"/>
      <c r="V504" s="285"/>
      <c r="W504" s="285">
        <v>5198</v>
      </c>
      <c r="X504" s="285">
        <v>13395</v>
      </c>
      <c r="Y504" s="285">
        <v>16859</v>
      </c>
      <c r="Z504" s="285">
        <v>9563</v>
      </c>
      <c r="AA504" s="285">
        <v>8794</v>
      </c>
      <c r="AB504" s="285">
        <v>7288</v>
      </c>
      <c r="AC504" s="285">
        <v>4615</v>
      </c>
      <c r="AD504" s="285">
        <v>1912</v>
      </c>
      <c r="AE504" s="320">
        <v>722</v>
      </c>
      <c r="AF504" s="299" t="s">
        <v>769</v>
      </c>
      <c r="AG504" s="299" t="s">
        <v>769</v>
      </c>
      <c r="AH504" s="285"/>
      <c r="AI504" s="286">
        <v>0.08</v>
      </c>
      <c r="AJ504" s="286">
        <v>0.2</v>
      </c>
      <c r="AK504" s="286">
        <v>0.25</v>
      </c>
      <c r="AL504" s="286">
        <v>0.14000000000000001</v>
      </c>
      <c r="AM504" s="286">
        <v>0.13</v>
      </c>
      <c r="AN504" s="286">
        <v>0.11</v>
      </c>
      <c r="AO504" s="286">
        <v>7.0000000000000007E-2</v>
      </c>
      <c r="AP504" s="286">
        <v>0.03</v>
      </c>
      <c r="AQ504" s="321">
        <v>0.01</v>
      </c>
      <c r="AR504" s="324" t="s">
        <v>769</v>
      </c>
      <c r="AS504" s="324" t="s">
        <v>769</v>
      </c>
      <c r="AT504" s="286"/>
      <c r="AU504" s="285">
        <v>54086</v>
      </c>
      <c r="AV504" s="285">
        <v>603048</v>
      </c>
      <c r="AW504" s="285">
        <v>1443428</v>
      </c>
      <c r="AX504" s="285">
        <v>1088038</v>
      </c>
      <c r="AY504" s="285">
        <v>1217173</v>
      </c>
      <c r="AZ504" s="285">
        <v>1100408</v>
      </c>
      <c r="BA504" s="285">
        <v>592168</v>
      </c>
      <c r="BB504" s="285">
        <v>201701</v>
      </c>
      <c r="BC504" s="320">
        <v>77163</v>
      </c>
      <c r="BD504" s="299" t="s">
        <v>769</v>
      </c>
      <c r="BE504" s="299" t="s">
        <v>769</v>
      </c>
      <c r="BF504" s="285"/>
      <c r="BG504" s="286">
        <v>0.01</v>
      </c>
      <c r="BH504" s="286">
        <v>0.09</v>
      </c>
      <c r="BI504" s="286">
        <v>0.23</v>
      </c>
      <c r="BJ504" s="286">
        <v>0.17</v>
      </c>
      <c r="BK504" s="286">
        <v>0.19</v>
      </c>
      <c r="BL504" s="286">
        <v>0.17</v>
      </c>
      <c r="BM504" s="286">
        <v>0.09</v>
      </c>
      <c r="BN504" s="286">
        <v>0.03</v>
      </c>
      <c r="BO504" s="321">
        <v>0.01</v>
      </c>
      <c r="BP504" s="324" t="s">
        <v>769</v>
      </c>
      <c r="BQ504" s="324" t="s">
        <v>769</v>
      </c>
      <c r="BR504" s="286"/>
      <c r="BS504" s="285">
        <v>2428</v>
      </c>
      <c r="BT504" s="285">
        <v>6198</v>
      </c>
      <c r="BU504" s="285">
        <v>7559</v>
      </c>
      <c r="BV504" s="285">
        <v>4018</v>
      </c>
      <c r="BW504" s="285">
        <v>3352</v>
      </c>
      <c r="BX504" s="320">
        <v>2600</v>
      </c>
      <c r="BY504" s="320">
        <v>1489</v>
      </c>
      <c r="BZ504" s="285">
        <v>581</v>
      </c>
      <c r="CA504" s="320">
        <v>224</v>
      </c>
      <c r="CB504" s="299" t="s">
        <v>769</v>
      </c>
      <c r="CC504" s="299" t="s">
        <v>769</v>
      </c>
      <c r="CD504" s="285"/>
      <c r="CE504" s="286">
        <v>0.04</v>
      </c>
      <c r="CF504" s="286">
        <v>0.09</v>
      </c>
      <c r="CG504" s="286">
        <v>0.11</v>
      </c>
      <c r="CH504" s="286">
        <v>0.06</v>
      </c>
      <c r="CI504" s="286">
        <v>0.05</v>
      </c>
      <c r="CJ504" s="321">
        <v>0.04</v>
      </c>
      <c r="CK504" s="321">
        <v>0.02</v>
      </c>
      <c r="CL504" s="286">
        <v>0.01</v>
      </c>
      <c r="CM504" s="321">
        <v>0</v>
      </c>
      <c r="CN504" s="324" t="s">
        <v>769</v>
      </c>
      <c r="CO504" s="324" t="s">
        <v>769</v>
      </c>
      <c r="CP504" s="286"/>
      <c r="CQ504" s="285">
        <v>22112</v>
      </c>
      <c r="CR504" s="285">
        <v>286082</v>
      </c>
      <c r="CS504" s="285">
        <v>618377</v>
      </c>
      <c r="CT504" s="285">
        <v>423498</v>
      </c>
      <c r="CU504" s="285">
        <v>385230</v>
      </c>
      <c r="CV504" s="320">
        <v>318025</v>
      </c>
      <c r="CW504" s="320">
        <v>163660</v>
      </c>
      <c r="CX504" s="285">
        <v>54180</v>
      </c>
      <c r="CY504" s="320">
        <v>21106</v>
      </c>
      <c r="CZ504" s="299" t="s">
        <v>769</v>
      </c>
      <c r="DA504" s="299" t="s">
        <v>769</v>
      </c>
      <c r="DB504" s="285"/>
      <c r="DC504" s="286">
        <v>0</v>
      </c>
      <c r="DD504" s="286">
        <v>0.04</v>
      </c>
      <c r="DE504" s="286">
        <v>0.1</v>
      </c>
      <c r="DF504" s="286">
        <v>7.0000000000000007E-2</v>
      </c>
      <c r="DG504" s="286">
        <v>0.06</v>
      </c>
      <c r="DH504" s="321">
        <v>0.05</v>
      </c>
      <c r="DI504" s="321">
        <v>0.03</v>
      </c>
      <c r="DJ504" s="286">
        <v>0.01</v>
      </c>
      <c r="DK504" s="321">
        <v>0</v>
      </c>
      <c r="DL504" s="324" t="s">
        <v>769</v>
      </c>
      <c r="DM504" s="324" t="s">
        <v>769</v>
      </c>
      <c r="DN504" s="286"/>
      <c r="DO504" s="285">
        <v>2770</v>
      </c>
      <c r="DP504" s="285">
        <v>7197</v>
      </c>
      <c r="DQ504" s="285">
        <v>9300</v>
      </c>
      <c r="DR504" s="285">
        <v>5545</v>
      </c>
      <c r="DS504" s="285">
        <v>5442</v>
      </c>
      <c r="DT504" s="285">
        <v>4688</v>
      </c>
      <c r="DU504" s="285">
        <v>3126</v>
      </c>
      <c r="DV504" s="285">
        <v>1331</v>
      </c>
      <c r="DW504" s="320">
        <v>498</v>
      </c>
      <c r="DX504" s="320">
        <v>126</v>
      </c>
      <c r="DY504" s="285"/>
      <c r="DZ504" s="285"/>
      <c r="EA504" s="286">
        <v>0.04</v>
      </c>
      <c r="EB504" s="286">
        <v>0.11</v>
      </c>
      <c r="EC504" s="286">
        <v>0.14000000000000001</v>
      </c>
      <c r="ED504" s="286">
        <v>0.08</v>
      </c>
      <c r="EE504" s="286">
        <v>0.08</v>
      </c>
      <c r="EF504" s="286">
        <v>7.0000000000000007E-2</v>
      </c>
      <c r="EG504" s="286">
        <v>0.05</v>
      </c>
      <c r="EH504" s="286">
        <v>0.02</v>
      </c>
      <c r="EI504" s="321">
        <v>0.01</v>
      </c>
      <c r="EJ504" s="321">
        <v>0</v>
      </c>
      <c r="EK504" s="286"/>
      <c r="EL504" s="286"/>
      <c r="EM504" s="285">
        <v>31974</v>
      </c>
      <c r="EN504" s="285">
        <v>316966</v>
      </c>
      <c r="EO504" s="285">
        <v>825052</v>
      </c>
      <c r="EP504" s="285">
        <v>664541</v>
      </c>
      <c r="EQ504" s="285">
        <v>831942</v>
      </c>
      <c r="ER504" s="285">
        <v>782383</v>
      </c>
      <c r="ES504" s="285">
        <v>428508</v>
      </c>
      <c r="ET504" s="285">
        <v>147521</v>
      </c>
      <c r="EU504" s="320">
        <v>56057</v>
      </c>
      <c r="EV504" s="320">
        <v>13369</v>
      </c>
      <c r="EW504" s="285"/>
      <c r="EX504" s="285"/>
      <c r="EY504" s="286">
        <v>0.01</v>
      </c>
      <c r="EZ504" s="286">
        <v>0.05</v>
      </c>
      <c r="FA504" s="286">
        <v>0.13</v>
      </c>
      <c r="FB504" s="286">
        <v>0.1</v>
      </c>
      <c r="FC504" s="286">
        <v>0.13</v>
      </c>
      <c r="FD504" s="286">
        <v>0.12</v>
      </c>
      <c r="FE504" s="326">
        <v>7.0000000000000007E-2</v>
      </c>
      <c r="FF504" s="326">
        <v>0.02</v>
      </c>
      <c r="FG504" s="327">
        <v>0.01</v>
      </c>
      <c r="FH504" s="327">
        <v>0</v>
      </c>
      <c r="FI504" s="326"/>
      <c r="FJ504" s="326"/>
    </row>
    <row r="505" spans="1:166" s="287" customFormat="1" ht="12">
      <c r="A505" s="301">
        <v>42916</v>
      </c>
      <c r="B505" s="279" t="s">
        <v>240</v>
      </c>
      <c r="C505" s="279" t="s">
        <v>171</v>
      </c>
      <c r="D505" s="279"/>
      <c r="E505" s="293"/>
      <c r="F505" s="279" t="s">
        <v>238</v>
      </c>
      <c r="G505" s="290">
        <v>24496637884</v>
      </c>
      <c r="H505" s="279" t="s">
        <v>239</v>
      </c>
      <c r="I505" s="279" t="s">
        <v>168</v>
      </c>
      <c r="J505" s="279" t="s">
        <v>181</v>
      </c>
      <c r="K505" s="325">
        <v>42916</v>
      </c>
      <c r="L505" s="291">
        <v>12</v>
      </c>
      <c r="M505" s="285">
        <v>74775</v>
      </c>
      <c r="N505" s="285">
        <v>3501530</v>
      </c>
      <c r="O505" s="285">
        <v>44844</v>
      </c>
      <c r="P505" s="299" t="s">
        <v>769</v>
      </c>
      <c r="Q505" s="299" t="s">
        <v>769</v>
      </c>
      <c r="R505" s="285"/>
      <c r="S505" s="285">
        <v>1923651</v>
      </c>
      <c r="T505" s="299" t="s">
        <v>769</v>
      </c>
      <c r="U505" s="299" t="s">
        <v>769</v>
      </c>
      <c r="V505" s="285"/>
      <c r="W505" s="285">
        <v>5084</v>
      </c>
      <c r="X505" s="285">
        <v>13557</v>
      </c>
      <c r="Y505" s="285">
        <v>17324</v>
      </c>
      <c r="Z505" s="285">
        <v>9840</v>
      </c>
      <c r="AA505" s="285">
        <v>9277</v>
      </c>
      <c r="AB505" s="285">
        <v>8678</v>
      </c>
      <c r="AC505" s="285">
        <v>5843</v>
      </c>
      <c r="AD505" s="285">
        <v>2977</v>
      </c>
      <c r="AE505" s="320">
        <v>1394</v>
      </c>
      <c r="AF505" s="320">
        <v>752</v>
      </c>
      <c r="AG505" s="285">
        <v>49</v>
      </c>
      <c r="AH505" s="285"/>
      <c r="AI505" s="286">
        <v>7.0000000000000007E-2</v>
      </c>
      <c r="AJ505" s="286">
        <v>0.18</v>
      </c>
      <c r="AK505" s="286">
        <v>0.23</v>
      </c>
      <c r="AL505" s="286">
        <v>0.13</v>
      </c>
      <c r="AM505" s="286">
        <v>0.12</v>
      </c>
      <c r="AN505" s="286">
        <v>0.12</v>
      </c>
      <c r="AO505" s="286">
        <v>0.08</v>
      </c>
      <c r="AP505" s="286">
        <v>0.04</v>
      </c>
      <c r="AQ505" s="321">
        <v>0.02</v>
      </c>
      <c r="AR505" s="321">
        <v>0.01</v>
      </c>
      <c r="AS505" s="286">
        <v>0</v>
      </c>
      <c r="AT505" s="286"/>
      <c r="AU505" s="285">
        <v>20533</v>
      </c>
      <c r="AV505" s="285">
        <v>297971</v>
      </c>
      <c r="AW505" s="285">
        <v>830842</v>
      </c>
      <c r="AX505" s="285">
        <v>543250</v>
      </c>
      <c r="AY505" s="285">
        <v>568829</v>
      </c>
      <c r="AZ505" s="285">
        <v>626631</v>
      </c>
      <c r="BA505" s="285">
        <v>398626</v>
      </c>
      <c r="BB505" s="285">
        <v>149954</v>
      </c>
      <c r="BC505" s="320">
        <v>48890</v>
      </c>
      <c r="BD505" s="320">
        <v>15731</v>
      </c>
      <c r="BE505" s="285">
        <v>273</v>
      </c>
      <c r="BF505" s="285"/>
      <c r="BG505" s="286">
        <v>0.01</v>
      </c>
      <c r="BH505" s="286">
        <v>0.09</v>
      </c>
      <c r="BI505" s="286">
        <v>0.24</v>
      </c>
      <c r="BJ505" s="286">
        <v>0.16</v>
      </c>
      <c r="BK505" s="286">
        <v>0.16</v>
      </c>
      <c r="BL505" s="286">
        <v>0.18</v>
      </c>
      <c r="BM505" s="286">
        <v>0.11</v>
      </c>
      <c r="BN505" s="286">
        <v>0.04</v>
      </c>
      <c r="BO505" s="321">
        <v>0.01</v>
      </c>
      <c r="BP505" s="321">
        <v>0</v>
      </c>
      <c r="BQ505" s="286">
        <v>0</v>
      </c>
      <c r="BR505" s="286"/>
      <c r="BS505" s="285">
        <v>2665</v>
      </c>
      <c r="BT505" s="285">
        <v>7758</v>
      </c>
      <c r="BU505" s="285">
        <v>10956</v>
      </c>
      <c r="BV505" s="285">
        <v>6237</v>
      </c>
      <c r="BW505" s="285">
        <v>5780</v>
      </c>
      <c r="BX505" s="320">
        <v>5326</v>
      </c>
      <c r="BY505" s="320">
        <v>3431</v>
      </c>
      <c r="BZ505" s="285">
        <v>1664</v>
      </c>
      <c r="CA505" s="320">
        <v>714</v>
      </c>
      <c r="CB505" s="299" t="s">
        <v>769</v>
      </c>
      <c r="CC505" s="299" t="s">
        <v>769</v>
      </c>
      <c r="CD505" s="285"/>
      <c r="CE505" s="286">
        <v>0.04</v>
      </c>
      <c r="CF505" s="286">
        <v>0.1</v>
      </c>
      <c r="CG505" s="286">
        <v>0.15</v>
      </c>
      <c r="CH505" s="286">
        <v>0.08</v>
      </c>
      <c r="CI505" s="286">
        <v>0.08</v>
      </c>
      <c r="CJ505" s="321">
        <v>7.0000000000000007E-2</v>
      </c>
      <c r="CK505" s="321">
        <v>0.05</v>
      </c>
      <c r="CL505" s="286">
        <v>0.02</v>
      </c>
      <c r="CM505" s="321">
        <v>0.01</v>
      </c>
      <c r="CN505" s="324" t="s">
        <v>769</v>
      </c>
      <c r="CO505" s="324" t="s">
        <v>769</v>
      </c>
      <c r="CP505" s="286"/>
      <c r="CQ505" s="285">
        <v>10718</v>
      </c>
      <c r="CR505" s="285">
        <v>166102</v>
      </c>
      <c r="CS505" s="285">
        <v>473288</v>
      </c>
      <c r="CT505" s="285">
        <v>299497</v>
      </c>
      <c r="CU505" s="285">
        <v>318770</v>
      </c>
      <c r="CV505" s="320">
        <v>342885</v>
      </c>
      <c r="CW505" s="320">
        <v>207295</v>
      </c>
      <c r="CX505" s="285">
        <v>77107</v>
      </c>
      <c r="CY505" s="320">
        <v>22584</v>
      </c>
      <c r="CZ505" s="299" t="s">
        <v>769</v>
      </c>
      <c r="DA505" s="299" t="s">
        <v>769</v>
      </c>
      <c r="DB505" s="285"/>
      <c r="DC505" s="286">
        <v>0</v>
      </c>
      <c r="DD505" s="286">
        <v>0.05</v>
      </c>
      <c r="DE505" s="286">
        <v>0.14000000000000001</v>
      </c>
      <c r="DF505" s="286">
        <v>0.09</v>
      </c>
      <c r="DG505" s="286">
        <v>0.09</v>
      </c>
      <c r="DH505" s="321">
        <v>0.1</v>
      </c>
      <c r="DI505" s="321">
        <v>0.06</v>
      </c>
      <c r="DJ505" s="286">
        <v>0.02</v>
      </c>
      <c r="DK505" s="321">
        <v>0.01</v>
      </c>
      <c r="DL505" s="324" t="s">
        <v>769</v>
      </c>
      <c r="DM505" s="324" t="s">
        <v>769</v>
      </c>
      <c r="DN505" s="286"/>
      <c r="DO505" s="285">
        <v>2419</v>
      </c>
      <c r="DP505" s="285">
        <v>5798</v>
      </c>
      <c r="DQ505" s="285">
        <v>6367</v>
      </c>
      <c r="DR505" s="285">
        <v>3603</v>
      </c>
      <c r="DS505" s="285">
        <v>3497</v>
      </c>
      <c r="DT505" s="285">
        <v>3352</v>
      </c>
      <c r="DU505" s="285">
        <v>2412</v>
      </c>
      <c r="DV505" s="285">
        <v>1313</v>
      </c>
      <c r="DW505" s="320">
        <v>680</v>
      </c>
      <c r="DX505" s="299" t="s">
        <v>769</v>
      </c>
      <c r="DY505" s="299" t="s">
        <v>769</v>
      </c>
      <c r="DZ505" s="285"/>
      <c r="EA505" s="286">
        <v>0.03</v>
      </c>
      <c r="EB505" s="286">
        <v>0.08</v>
      </c>
      <c r="EC505" s="286">
        <v>0.09</v>
      </c>
      <c r="ED505" s="286">
        <v>0.05</v>
      </c>
      <c r="EE505" s="286">
        <v>0.05</v>
      </c>
      <c r="EF505" s="286">
        <v>0.04</v>
      </c>
      <c r="EG505" s="286">
        <v>0.03</v>
      </c>
      <c r="EH505" s="286">
        <v>0.02</v>
      </c>
      <c r="EI505" s="321">
        <v>0.01</v>
      </c>
      <c r="EJ505" s="324" t="s">
        <v>769</v>
      </c>
      <c r="EK505" s="324" t="s">
        <v>769</v>
      </c>
      <c r="EL505" s="286"/>
      <c r="EM505" s="285">
        <v>9815</v>
      </c>
      <c r="EN505" s="285">
        <v>131782</v>
      </c>
      <c r="EO505" s="285">
        <v>357549</v>
      </c>
      <c r="EP505" s="285">
        <v>243753</v>
      </c>
      <c r="EQ505" s="285">
        <v>250059</v>
      </c>
      <c r="ER505" s="285">
        <v>283746</v>
      </c>
      <c r="ES505" s="285">
        <v>191331</v>
      </c>
      <c r="ET505" s="285">
        <v>72847</v>
      </c>
      <c r="EU505" s="320">
        <v>26306</v>
      </c>
      <c r="EV505" s="299" t="s">
        <v>769</v>
      </c>
      <c r="EW505" s="299" t="s">
        <v>769</v>
      </c>
      <c r="EX505" s="285"/>
      <c r="EY505" s="286">
        <v>0</v>
      </c>
      <c r="EZ505" s="286">
        <v>0.04</v>
      </c>
      <c r="FA505" s="286">
        <v>0.1</v>
      </c>
      <c r="FB505" s="286">
        <v>7.0000000000000007E-2</v>
      </c>
      <c r="FC505" s="286">
        <v>7.0000000000000007E-2</v>
      </c>
      <c r="FD505" s="286">
        <v>0.08</v>
      </c>
      <c r="FE505" s="326">
        <v>0.05</v>
      </c>
      <c r="FF505" s="326">
        <v>0.02</v>
      </c>
      <c r="FG505" s="327">
        <v>0.01</v>
      </c>
      <c r="FH505" s="328" t="s">
        <v>769</v>
      </c>
      <c r="FI505" s="328" t="s">
        <v>769</v>
      </c>
      <c r="FJ505" s="326"/>
    </row>
    <row r="506" spans="1:166" s="287" customFormat="1" ht="12">
      <c r="A506" s="301">
        <v>42916</v>
      </c>
      <c r="B506" s="279" t="s">
        <v>385</v>
      </c>
      <c r="C506" s="279" t="s">
        <v>171</v>
      </c>
      <c r="D506" s="279" t="s">
        <v>165</v>
      </c>
      <c r="E506" s="293">
        <v>4</v>
      </c>
      <c r="F506" s="279" t="s">
        <v>308</v>
      </c>
      <c r="G506" s="290">
        <v>28901371321</v>
      </c>
      <c r="H506" s="279" t="s">
        <v>309</v>
      </c>
      <c r="I506" s="279" t="s">
        <v>168</v>
      </c>
      <c r="J506" s="279" t="s">
        <v>181</v>
      </c>
      <c r="K506" s="325">
        <v>42916</v>
      </c>
      <c r="L506" s="291">
        <v>12</v>
      </c>
      <c r="M506" s="285">
        <v>58671</v>
      </c>
      <c r="N506" s="285">
        <v>3137596</v>
      </c>
      <c r="O506" s="299" t="s">
        <v>769</v>
      </c>
      <c r="P506" s="285">
        <v>29802</v>
      </c>
      <c r="Q506" s="285"/>
      <c r="R506" s="299" t="s">
        <v>769</v>
      </c>
      <c r="S506" s="299" t="s">
        <v>769</v>
      </c>
      <c r="T506" s="285">
        <v>1814107</v>
      </c>
      <c r="U506" s="285"/>
      <c r="V506" s="299" t="s">
        <v>769</v>
      </c>
      <c r="W506" s="285">
        <v>6057</v>
      </c>
      <c r="X506" s="285">
        <v>12235</v>
      </c>
      <c r="Y506" s="285">
        <v>14869</v>
      </c>
      <c r="Z506" s="285">
        <v>7794</v>
      </c>
      <c r="AA506" s="285">
        <v>6856</v>
      </c>
      <c r="AB506" s="285">
        <v>5664</v>
      </c>
      <c r="AC506" s="285">
        <v>3394</v>
      </c>
      <c r="AD506" s="285">
        <v>1297</v>
      </c>
      <c r="AE506" s="320">
        <v>377</v>
      </c>
      <c r="AF506" s="299" t="s">
        <v>769</v>
      </c>
      <c r="AG506" s="299" t="s">
        <v>769</v>
      </c>
      <c r="AH506" s="285"/>
      <c r="AI506" s="286">
        <v>0.1</v>
      </c>
      <c r="AJ506" s="286">
        <v>0.21</v>
      </c>
      <c r="AK506" s="286">
        <v>0.25</v>
      </c>
      <c r="AL506" s="286">
        <v>0.13</v>
      </c>
      <c r="AM506" s="286">
        <v>0.12</v>
      </c>
      <c r="AN506" s="286">
        <v>0.1</v>
      </c>
      <c r="AO506" s="286">
        <v>0.06</v>
      </c>
      <c r="AP506" s="286">
        <v>0.02</v>
      </c>
      <c r="AQ506" s="321">
        <v>0.01</v>
      </c>
      <c r="AR506" s="324" t="s">
        <v>769</v>
      </c>
      <c r="AS506" s="324" t="s">
        <v>769</v>
      </c>
      <c r="AT506" s="286"/>
      <c r="AU506" s="285">
        <v>34867</v>
      </c>
      <c r="AV506" s="285">
        <v>330535</v>
      </c>
      <c r="AW506" s="285">
        <v>837234</v>
      </c>
      <c r="AX506" s="285">
        <v>556391</v>
      </c>
      <c r="AY506" s="285">
        <v>533815</v>
      </c>
      <c r="AZ506" s="285">
        <v>464850</v>
      </c>
      <c r="BA506" s="285">
        <v>278582</v>
      </c>
      <c r="BB506" s="285">
        <v>79198</v>
      </c>
      <c r="BC506" s="320">
        <v>18209</v>
      </c>
      <c r="BD506" s="299" t="s">
        <v>769</v>
      </c>
      <c r="BE506" s="299" t="s">
        <v>769</v>
      </c>
      <c r="BF506" s="285"/>
      <c r="BG506" s="286">
        <v>0.01</v>
      </c>
      <c r="BH506" s="286">
        <v>0.11</v>
      </c>
      <c r="BI506" s="286">
        <v>0.27</v>
      </c>
      <c r="BJ506" s="286">
        <v>0.18</v>
      </c>
      <c r="BK506" s="286">
        <v>0.17</v>
      </c>
      <c r="BL506" s="286">
        <v>0.15</v>
      </c>
      <c r="BM506" s="286">
        <v>0.09</v>
      </c>
      <c r="BN506" s="286">
        <v>0.03</v>
      </c>
      <c r="BO506" s="321">
        <v>0.01</v>
      </c>
      <c r="BP506" s="324" t="s">
        <v>769</v>
      </c>
      <c r="BQ506" s="324" t="s">
        <v>769</v>
      </c>
      <c r="BR506" s="286"/>
      <c r="BS506" s="285">
        <v>3067</v>
      </c>
      <c r="BT506" s="285">
        <v>6033</v>
      </c>
      <c r="BU506" s="285">
        <v>7796</v>
      </c>
      <c r="BV506" s="285">
        <v>3878</v>
      </c>
      <c r="BW506" s="285">
        <v>3247</v>
      </c>
      <c r="BX506" s="320">
        <v>2603</v>
      </c>
      <c r="BY506" s="320">
        <v>1475</v>
      </c>
      <c r="BZ506" s="285">
        <v>566</v>
      </c>
      <c r="CA506" s="320">
        <v>148</v>
      </c>
      <c r="CB506" s="299" t="s">
        <v>769</v>
      </c>
      <c r="CC506" s="299" t="s">
        <v>769</v>
      </c>
      <c r="CD506" s="285"/>
      <c r="CE506" s="286">
        <v>0.05</v>
      </c>
      <c r="CF506" s="286">
        <v>0.1</v>
      </c>
      <c r="CG506" s="286">
        <v>0.13</v>
      </c>
      <c r="CH506" s="286">
        <v>7.0000000000000007E-2</v>
      </c>
      <c r="CI506" s="286">
        <v>0.06</v>
      </c>
      <c r="CJ506" s="321">
        <v>0.04</v>
      </c>
      <c r="CK506" s="321">
        <v>0.03</v>
      </c>
      <c r="CL506" s="286">
        <v>0.01</v>
      </c>
      <c r="CM506" s="321">
        <v>0</v>
      </c>
      <c r="CN506" s="324" t="s">
        <v>769</v>
      </c>
      <c r="CO506" s="324" t="s">
        <v>769</v>
      </c>
      <c r="CP506" s="286"/>
      <c r="CQ506" s="285">
        <v>16359</v>
      </c>
      <c r="CR506" s="285">
        <v>148282</v>
      </c>
      <c r="CS506" s="285">
        <v>386353</v>
      </c>
      <c r="CT506" s="285">
        <v>233440</v>
      </c>
      <c r="CU506" s="285">
        <v>212075</v>
      </c>
      <c r="CV506" s="320">
        <v>181897</v>
      </c>
      <c r="CW506" s="320">
        <v>107448</v>
      </c>
      <c r="CX506" s="285">
        <v>30661</v>
      </c>
      <c r="CY506" s="320">
        <v>5576</v>
      </c>
      <c r="CZ506" s="299" t="s">
        <v>769</v>
      </c>
      <c r="DA506" s="299" t="s">
        <v>769</v>
      </c>
      <c r="DB506" s="285"/>
      <c r="DC506" s="286">
        <v>0.01</v>
      </c>
      <c r="DD506" s="286">
        <v>0.05</v>
      </c>
      <c r="DE506" s="286">
        <v>0.12</v>
      </c>
      <c r="DF506" s="286">
        <v>7.0000000000000007E-2</v>
      </c>
      <c r="DG506" s="286">
        <v>7.0000000000000007E-2</v>
      </c>
      <c r="DH506" s="321">
        <v>0.06</v>
      </c>
      <c r="DI506" s="321">
        <v>0.03</v>
      </c>
      <c r="DJ506" s="286">
        <v>0.01</v>
      </c>
      <c r="DK506" s="321">
        <v>0</v>
      </c>
      <c r="DL506" s="324" t="s">
        <v>769</v>
      </c>
      <c r="DM506" s="324" t="s">
        <v>769</v>
      </c>
      <c r="DN506" s="286"/>
      <c r="DO506" s="285">
        <v>2990</v>
      </c>
      <c r="DP506" s="285">
        <v>6202</v>
      </c>
      <c r="DQ506" s="285">
        <v>7072</v>
      </c>
      <c r="DR506" s="285">
        <v>3916</v>
      </c>
      <c r="DS506" s="285">
        <v>3609</v>
      </c>
      <c r="DT506" s="285">
        <v>3061</v>
      </c>
      <c r="DU506" s="285">
        <v>1919</v>
      </c>
      <c r="DV506" s="285">
        <v>731</v>
      </c>
      <c r="DW506" s="320">
        <v>229</v>
      </c>
      <c r="DX506" s="320">
        <v>73</v>
      </c>
      <c r="DY506" s="285"/>
      <c r="DZ506" s="285"/>
      <c r="EA506" s="286">
        <v>0.05</v>
      </c>
      <c r="EB506" s="286">
        <v>0.11</v>
      </c>
      <c r="EC506" s="286">
        <v>0.12</v>
      </c>
      <c r="ED506" s="286">
        <v>7.0000000000000007E-2</v>
      </c>
      <c r="EE506" s="286">
        <v>0.06</v>
      </c>
      <c r="EF506" s="286">
        <v>0.05</v>
      </c>
      <c r="EG506" s="286">
        <v>0.03</v>
      </c>
      <c r="EH506" s="286">
        <v>0.01</v>
      </c>
      <c r="EI506" s="321">
        <v>0</v>
      </c>
      <c r="EJ506" s="321">
        <v>0</v>
      </c>
      <c r="EK506" s="286"/>
      <c r="EL506" s="286"/>
      <c r="EM506" s="285">
        <v>18508</v>
      </c>
      <c r="EN506" s="285">
        <v>182253</v>
      </c>
      <c r="EO506" s="285">
        <v>450796</v>
      </c>
      <c r="EP506" s="285">
        <v>322951</v>
      </c>
      <c r="EQ506" s="285">
        <v>321740</v>
      </c>
      <c r="ER506" s="285">
        <v>282953</v>
      </c>
      <c r="ES506" s="285">
        <v>171134</v>
      </c>
      <c r="ET506" s="285">
        <v>48537</v>
      </c>
      <c r="EU506" s="320">
        <v>12633</v>
      </c>
      <c r="EV506" s="320">
        <v>2602</v>
      </c>
      <c r="EW506" s="285"/>
      <c r="EX506" s="285"/>
      <c r="EY506" s="286">
        <v>0.01</v>
      </c>
      <c r="EZ506" s="286">
        <v>0.06</v>
      </c>
      <c r="FA506" s="286">
        <v>0.14000000000000001</v>
      </c>
      <c r="FB506" s="286">
        <v>0.1</v>
      </c>
      <c r="FC506" s="286">
        <v>0.1</v>
      </c>
      <c r="FD506" s="286">
        <v>0.09</v>
      </c>
      <c r="FE506" s="326">
        <v>0.05</v>
      </c>
      <c r="FF506" s="326">
        <v>0.02</v>
      </c>
      <c r="FG506" s="327">
        <v>0</v>
      </c>
      <c r="FH506" s="327">
        <v>0</v>
      </c>
      <c r="FI506" s="326"/>
      <c r="FJ506" s="326"/>
    </row>
    <row r="507" spans="1:166" s="287" customFormat="1" ht="12">
      <c r="A507" s="301">
        <v>42916</v>
      </c>
      <c r="B507" s="279" t="s">
        <v>344</v>
      </c>
      <c r="C507" s="279" t="s">
        <v>171</v>
      </c>
      <c r="D507" s="279"/>
      <c r="E507" s="293"/>
      <c r="F507" s="279" t="s">
        <v>345</v>
      </c>
      <c r="G507" s="290">
        <v>93371348387</v>
      </c>
      <c r="H507" s="279" t="s">
        <v>346</v>
      </c>
      <c r="I507" s="279" t="s">
        <v>176</v>
      </c>
      <c r="J507" s="279" t="s">
        <v>177</v>
      </c>
      <c r="K507" s="325">
        <v>42735</v>
      </c>
      <c r="L507" s="291">
        <v>12</v>
      </c>
      <c r="M507" s="285">
        <v>4770</v>
      </c>
      <c r="N507" s="285">
        <v>235401</v>
      </c>
      <c r="O507" s="285">
        <v>3519</v>
      </c>
      <c r="P507" s="285">
        <v>1251</v>
      </c>
      <c r="Q507" s="285"/>
      <c r="R507" s="285"/>
      <c r="S507" s="285">
        <v>155600</v>
      </c>
      <c r="T507" s="285">
        <v>79801</v>
      </c>
      <c r="U507" s="285"/>
      <c r="V507" s="285"/>
      <c r="W507" s="285">
        <v>284</v>
      </c>
      <c r="X507" s="285">
        <v>800</v>
      </c>
      <c r="Y507" s="285">
        <v>1137</v>
      </c>
      <c r="Z507" s="285">
        <v>694</v>
      </c>
      <c r="AA507" s="285">
        <v>576</v>
      </c>
      <c r="AB507" s="285">
        <v>563</v>
      </c>
      <c r="AC507" s="285">
        <v>448</v>
      </c>
      <c r="AD507" s="285">
        <v>180</v>
      </c>
      <c r="AE507" s="299" t="s">
        <v>769</v>
      </c>
      <c r="AF507" s="299" t="s">
        <v>769</v>
      </c>
      <c r="AG507" s="285"/>
      <c r="AH507" s="285"/>
      <c r="AI507" s="286">
        <v>0.06</v>
      </c>
      <c r="AJ507" s="286">
        <v>0.17</v>
      </c>
      <c r="AK507" s="286">
        <v>0.24</v>
      </c>
      <c r="AL507" s="286">
        <v>0.15</v>
      </c>
      <c r="AM507" s="286">
        <v>0.12</v>
      </c>
      <c r="AN507" s="286">
        <v>0.12</v>
      </c>
      <c r="AO507" s="286">
        <v>0.09</v>
      </c>
      <c r="AP507" s="286">
        <v>0.04</v>
      </c>
      <c r="AQ507" s="324" t="s">
        <v>769</v>
      </c>
      <c r="AR507" s="324" t="s">
        <v>769</v>
      </c>
      <c r="AS507" s="286"/>
      <c r="AT507" s="286"/>
      <c r="AU507" s="285">
        <v>921</v>
      </c>
      <c r="AV507" s="285">
        <v>18456</v>
      </c>
      <c r="AW507" s="285">
        <v>47273</v>
      </c>
      <c r="AX507" s="285">
        <v>38653</v>
      </c>
      <c r="AY507" s="285">
        <v>36933</v>
      </c>
      <c r="AZ507" s="285">
        <v>44872</v>
      </c>
      <c r="BA507" s="285">
        <v>36306</v>
      </c>
      <c r="BB507" s="285">
        <v>8793</v>
      </c>
      <c r="BC507" s="299" t="s">
        <v>769</v>
      </c>
      <c r="BD507" s="299" t="s">
        <v>769</v>
      </c>
      <c r="BE507" s="285"/>
      <c r="BF507" s="285"/>
      <c r="BG507" s="286">
        <v>0</v>
      </c>
      <c r="BH507" s="286">
        <v>0.08</v>
      </c>
      <c r="BI507" s="286">
        <v>0.2</v>
      </c>
      <c r="BJ507" s="286">
        <v>0.16</v>
      </c>
      <c r="BK507" s="286">
        <v>0.16</v>
      </c>
      <c r="BL507" s="286">
        <v>0.19</v>
      </c>
      <c r="BM507" s="286">
        <v>0.15</v>
      </c>
      <c r="BN507" s="286">
        <v>0.04</v>
      </c>
      <c r="BO507" s="324" t="s">
        <v>769</v>
      </c>
      <c r="BP507" s="324" t="s">
        <v>769</v>
      </c>
      <c r="BQ507" s="286"/>
      <c r="BR507" s="286"/>
      <c r="BS507" s="285">
        <v>186</v>
      </c>
      <c r="BT507" s="285">
        <v>597</v>
      </c>
      <c r="BU507" s="285">
        <v>889</v>
      </c>
      <c r="BV507" s="285">
        <v>545</v>
      </c>
      <c r="BW507" s="285">
        <v>444</v>
      </c>
      <c r="BX507" s="320">
        <v>396</v>
      </c>
      <c r="BY507" s="320">
        <v>299</v>
      </c>
      <c r="BZ507" s="285">
        <v>112</v>
      </c>
      <c r="CA507" s="299" t="s">
        <v>769</v>
      </c>
      <c r="CB507" s="299" t="s">
        <v>769</v>
      </c>
      <c r="CC507" s="285"/>
      <c r="CD507" s="285"/>
      <c r="CE507" s="286">
        <v>0.04</v>
      </c>
      <c r="CF507" s="286">
        <v>0.13</v>
      </c>
      <c r="CG507" s="286">
        <v>0.19</v>
      </c>
      <c r="CH507" s="286">
        <v>0.11</v>
      </c>
      <c r="CI507" s="286">
        <v>0.09</v>
      </c>
      <c r="CJ507" s="321">
        <v>0.08</v>
      </c>
      <c r="CK507" s="321">
        <v>0.06</v>
      </c>
      <c r="CL507" s="286">
        <v>0.02</v>
      </c>
      <c r="CM507" s="324" t="s">
        <v>769</v>
      </c>
      <c r="CN507" s="324" t="s">
        <v>769</v>
      </c>
      <c r="CO507" s="286"/>
      <c r="CP507" s="286"/>
      <c r="CQ507" s="285">
        <v>681</v>
      </c>
      <c r="CR507" s="285">
        <v>13167</v>
      </c>
      <c r="CS507" s="285">
        <v>32729</v>
      </c>
      <c r="CT507" s="285">
        <v>26248</v>
      </c>
      <c r="CU507" s="285">
        <v>23758</v>
      </c>
      <c r="CV507" s="320">
        <v>26117</v>
      </c>
      <c r="CW507" s="320">
        <v>24908</v>
      </c>
      <c r="CX507" s="285">
        <v>5842</v>
      </c>
      <c r="CY507" s="299" t="s">
        <v>769</v>
      </c>
      <c r="CZ507" s="299" t="s">
        <v>769</v>
      </c>
      <c r="DA507" s="285"/>
      <c r="DB507" s="285"/>
      <c r="DC507" s="286">
        <v>0</v>
      </c>
      <c r="DD507" s="286">
        <v>0.06</v>
      </c>
      <c r="DE507" s="286">
        <v>0.14000000000000001</v>
      </c>
      <c r="DF507" s="286">
        <v>0.11</v>
      </c>
      <c r="DG507" s="286">
        <v>0.1</v>
      </c>
      <c r="DH507" s="321">
        <v>0.11</v>
      </c>
      <c r="DI507" s="321">
        <v>0.11</v>
      </c>
      <c r="DJ507" s="286">
        <v>0.02</v>
      </c>
      <c r="DK507" s="324" t="s">
        <v>769</v>
      </c>
      <c r="DL507" s="324" t="s">
        <v>769</v>
      </c>
      <c r="DM507" s="286"/>
      <c r="DN507" s="286"/>
      <c r="DO507" s="285">
        <v>98</v>
      </c>
      <c r="DP507" s="285">
        <v>203</v>
      </c>
      <c r="DQ507" s="285">
        <v>248</v>
      </c>
      <c r="DR507" s="285">
        <v>149</v>
      </c>
      <c r="DS507" s="285">
        <v>132</v>
      </c>
      <c r="DT507" s="285">
        <v>167</v>
      </c>
      <c r="DU507" s="285">
        <v>149</v>
      </c>
      <c r="DV507" s="285">
        <v>68</v>
      </c>
      <c r="DW507" s="299" t="s">
        <v>769</v>
      </c>
      <c r="DX507" s="299" t="s">
        <v>769</v>
      </c>
      <c r="DY507" s="285"/>
      <c r="DZ507" s="285"/>
      <c r="EA507" s="286">
        <v>0.02</v>
      </c>
      <c r="EB507" s="286">
        <v>0.04</v>
      </c>
      <c r="EC507" s="286">
        <v>0.05</v>
      </c>
      <c r="ED507" s="286">
        <v>0.03</v>
      </c>
      <c r="EE507" s="286">
        <v>0.03</v>
      </c>
      <c r="EF507" s="286">
        <v>0.04</v>
      </c>
      <c r="EG507" s="286">
        <v>0.03</v>
      </c>
      <c r="EH507" s="286">
        <v>0.01</v>
      </c>
      <c r="EI507" s="324" t="s">
        <v>769</v>
      </c>
      <c r="EJ507" s="324" t="s">
        <v>769</v>
      </c>
      <c r="EK507" s="286"/>
      <c r="EL507" s="286"/>
      <c r="EM507" s="285">
        <v>240</v>
      </c>
      <c r="EN507" s="285">
        <v>5289</v>
      </c>
      <c r="EO507" s="285">
        <v>14544</v>
      </c>
      <c r="EP507" s="285">
        <v>12405</v>
      </c>
      <c r="EQ507" s="285">
        <v>13175</v>
      </c>
      <c r="ER507" s="285">
        <v>18755</v>
      </c>
      <c r="ES507" s="285">
        <v>11397</v>
      </c>
      <c r="ET507" s="285">
        <v>2951</v>
      </c>
      <c r="EU507" s="299" t="s">
        <v>769</v>
      </c>
      <c r="EV507" s="299" t="s">
        <v>769</v>
      </c>
      <c r="EW507" s="285"/>
      <c r="EX507" s="285"/>
      <c r="EY507" s="286">
        <v>0</v>
      </c>
      <c r="EZ507" s="286">
        <v>0.02</v>
      </c>
      <c r="FA507" s="286">
        <v>0.06</v>
      </c>
      <c r="FB507" s="286">
        <v>0.05</v>
      </c>
      <c r="FC507" s="286">
        <v>0.06</v>
      </c>
      <c r="FD507" s="286">
        <v>0.08</v>
      </c>
      <c r="FE507" s="326">
        <v>0.05</v>
      </c>
      <c r="FF507" s="326">
        <v>0.01</v>
      </c>
      <c r="FG507" s="328" t="s">
        <v>769</v>
      </c>
      <c r="FH507" s="328" t="s">
        <v>769</v>
      </c>
      <c r="FI507" s="326"/>
      <c r="FJ507" s="326"/>
    </row>
    <row r="508" spans="1:166" s="287" customFormat="1" ht="12">
      <c r="A508" s="301">
        <v>42916</v>
      </c>
      <c r="B508" s="279" t="s">
        <v>438</v>
      </c>
      <c r="C508" s="279" t="s">
        <v>171</v>
      </c>
      <c r="D508" s="279"/>
      <c r="E508" s="293"/>
      <c r="F508" s="279" t="s">
        <v>331</v>
      </c>
      <c r="G508" s="290">
        <v>77455663441</v>
      </c>
      <c r="H508" s="279" t="s">
        <v>332</v>
      </c>
      <c r="I508" s="279" t="s">
        <v>168</v>
      </c>
      <c r="J508" s="279" t="s">
        <v>188</v>
      </c>
      <c r="K508" s="325">
        <v>42916</v>
      </c>
      <c r="L508" s="291">
        <v>12</v>
      </c>
      <c r="M508" s="285">
        <v>10457</v>
      </c>
      <c r="N508" s="285">
        <v>837175</v>
      </c>
      <c r="O508" s="285">
        <v>1544</v>
      </c>
      <c r="P508" s="285">
        <v>8911</v>
      </c>
      <c r="Q508" s="285"/>
      <c r="R508" s="285"/>
      <c r="S508" s="285">
        <v>93586</v>
      </c>
      <c r="T508" s="285">
        <v>737968</v>
      </c>
      <c r="U508" s="285"/>
      <c r="V508" s="285"/>
      <c r="W508" s="285">
        <v>564</v>
      </c>
      <c r="X508" s="285">
        <v>2081</v>
      </c>
      <c r="Y508" s="285">
        <v>2790</v>
      </c>
      <c r="Z508" s="285">
        <v>1478</v>
      </c>
      <c r="AA508" s="285">
        <v>1346</v>
      </c>
      <c r="AB508" s="285">
        <v>1070</v>
      </c>
      <c r="AC508" s="285">
        <v>626</v>
      </c>
      <c r="AD508" s="285">
        <v>315</v>
      </c>
      <c r="AE508" s="320">
        <v>137</v>
      </c>
      <c r="AF508" s="299" t="s">
        <v>769</v>
      </c>
      <c r="AG508" s="299" t="s">
        <v>769</v>
      </c>
      <c r="AH508" s="299" t="s">
        <v>769</v>
      </c>
      <c r="AI508" s="286">
        <v>0.05</v>
      </c>
      <c r="AJ508" s="286">
        <v>0.2</v>
      </c>
      <c r="AK508" s="286">
        <v>0.27</v>
      </c>
      <c r="AL508" s="286">
        <v>0.14000000000000001</v>
      </c>
      <c r="AM508" s="286">
        <v>0.13</v>
      </c>
      <c r="AN508" s="286">
        <v>0.1</v>
      </c>
      <c r="AO508" s="286">
        <v>0.06</v>
      </c>
      <c r="AP508" s="286">
        <v>0.03</v>
      </c>
      <c r="AQ508" s="321">
        <v>0.01</v>
      </c>
      <c r="AR508" s="324" t="s">
        <v>769</v>
      </c>
      <c r="AS508" s="324" t="s">
        <v>769</v>
      </c>
      <c r="AT508" s="324" t="s">
        <v>769</v>
      </c>
      <c r="AU508" s="285">
        <v>5319</v>
      </c>
      <c r="AV508" s="285">
        <v>90014</v>
      </c>
      <c r="AW508" s="285">
        <v>219006</v>
      </c>
      <c r="AX508" s="285">
        <v>135484</v>
      </c>
      <c r="AY508" s="285">
        <v>153976</v>
      </c>
      <c r="AZ508" s="285">
        <v>117451</v>
      </c>
      <c r="BA508" s="285">
        <v>72566</v>
      </c>
      <c r="BB508" s="285">
        <v>27152</v>
      </c>
      <c r="BC508" s="320">
        <v>8455</v>
      </c>
      <c r="BD508" s="299" t="s">
        <v>769</v>
      </c>
      <c r="BE508" s="299" t="s">
        <v>769</v>
      </c>
      <c r="BF508" s="299" t="s">
        <v>769</v>
      </c>
      <c r="BG508" s="286">
        <v>0.01</v>
      </c>
      <c r="BH508" s="286">
        <v>0.11</v>
      </c>
      <c r="BI508" s="286">
        <v>0.26</v>
      </c>
      <c r="BJ508" s="286">
        <v>0.16</v>
      </c>
      <c r="BK508" s="286">
        <v>0.18</v>
      </c>
      <c r="BL508" s="286">
        <v>0.14000000000000001</v>
      </c>
      <c r="BM508" s="286">
        <v>0.09</v>
      </c>
      <c r="BN508" s="286">
        <v>0.03</v>
      </c>
      <c r="BO508" s="321">
        <v>0.01</v>
      </c>
      <c r="BP508" s="324" t="s">
        <v>769</v>
      </c>
      <c r="BQ508" s="324" t="s">
        <v>769</v>
      </c>
      <c r="BR508" s="324" t="s">
        <v>769</v>
      </c>
      <c r="BS508" s="285">
        <v>102</v>
      </c>
      <c r="BT508" s="285">
        <v>310</v>
      </c>
      <c r="BU508" s="285">
        <v>399</v>
      </c>
      <c r="BV508" s="285">
        <v>210</v>
      </c>
      <c r="BW508" s="285">
        <v>190</v>
      </c>
      <c r="BX508" s="320">
        <v>149</v>
      </c>
      <c r="BY508" s="320">
        <v>105</v>
      </c>
      <c r="BZ508" s="285">
        <v>48</v>
      </c>
      <c r="CA508" s="299" t="s">
        <v>769</v>
      </c>
      <c r="CB508" s="299" t="s">
        <v>769</v>
      </c>
      <c r="CC508" s="285"/>
      <c r="CD508" s="285"/>
      <c r="CE508" s="286">
        <v>0.01</v>
      </c>
      <c r="CF508" s="286">
        <v>0.03</v>
      </c>
      <c r="CG508" s="286">
        <v>0.04</v>
      </c>
      <c r="CH508" s="286">
        <v>0.02</v>
      </c>
      <c r="CI508" s="286">
        <v>0.02</v>
      </c>
      <c r="CJ508" s="321">
        <v>0.01</v>
      </c>
      <c r="CK508" s="321">
        <v>0.01</v>
      </c>
      <c r="CL508" s="286">
        <v>0</v>
      </c>
      <c r="CM508" s="324" t="s">
        <v>769</v>
      </c>
      <c r="CN508" s="324" t="s">
        <v>769</v>
      </c>
      <c r="CO508" s="286"/>
      <c r="CP508" s="286"/>
      <c r="CQ508" s="285">
        <v>733</v>
      </c>
      <c r="CR508" s="285">
        <v>9383</v>
      </c>
      <c r="CS508" s="285">
        <v>20521</v>
      </c>
      <c r="CT508" s="285">
        <v>14546</v>
      </c>
      <c r="CU508" s="285">
        <v>14024</v>
      </c>
      <c r="CV508" s="320">
        <v>10144</v>
      </c>
      <c r="CW508" s="320">
        <v>18632</v>
      </c>
      <c r="CX508" s="285">
        <v>3692</v>
      </c>
      <c r="CY508" s="299" t="s">
        <v>769</v>
      </c>
      <c r="CZ508" s="299" t="s">
        <v>769</v>
      </c>
      <c r="DA508" s="285"/>
      <c r="DB508" s="285"/>
      <c r="DC508" s="286">
        <v>0</v>
      </c>
      <c r="DD508" s="286">
        <v>0.01</v>
      </c>
      <c r="DE508" s="286">
        <v>0.02</v>
      </c>
      <c r="DF508" s="286">
        <v>0.02</v>
      </c>
      <c r="DG508" s="286">
        <v>0.02</v>
      </c>
      <c r="DH508" s="321">
        <v>0.01</v>
      </c>
      <c r="DI508" s="321">
        <v>0.02</v>
      </c>
      <c r="DJ508" s="286">
        <v>0</v>
      </c>
      <c r="DK508" s="324" t="s">
        <v>769</v>
      </c>
      <c r="DL508" s="324" t="s">
        <v>769</v>
      </c>
      <c r="DM508" s="286"/>
      <c r="DN508" s="286"/>
      <c r="DO508" s="285">
        <v>462</v>
      </c>
      <c r="DP508" s="285">
        <v>1771</v>
      </c>
      <c r="DQ508" s="285">
        <v>2391</v>
      </c>
      <c r="DR508" s="285">
        <v>1268</v>
      </c>
      <c r="DS508" s="285">
        <v>1156</v>
      </c>
      <c r="DT508" s="285">
        <v>921</v>
      </c>
      <c r="DU508" s="285">
        <v>521</v>
      </c>
      <c r="DV508" s="285">
        <v>267</v>
      </c>
      <c r="DW508" s="299" t="s">
        <v>769</v>
      </c>
      <c r="DX508" s="299" t="s">
        <v>769</v>
      </c>
      <c r="DY508" s="299" t="s">
        <v>769</v>
      </c>
      <c r="DZ508" s="299" t="s">
        <v>769</v>
      </c>
      <c r="EA508" s="286">
        <v>0.04</v>
      </c>
      <c r="EB508" s="286">
        <v>0.17</v>
      </c>
      <c r="EC508" s="286">
        <v>0.23</v>
      </c>
      <c r="ED508" s="286">
        <v>0.12</v>
      </c>
      <c r="EE508" s="286">
        <v>0.11</v>
      </c>
      <c r="EF508" s="286">
        <v>0.09</v>
      </c>
      <c r="EG508" s="286">
        <v>0.05</v>
      </c>
      <c r="EH508" s="286">
        <v>0.03</v>
      </c>
      <c r="EI508" s="324" t="s">
        <v>769</v>
      </c>
      <c r="EJ508" s="324" t="s">
        <v>769</v>
      </c>
      <c r="EK508" s="324" t="s">
        <v>769</v>
      </c>
      <c r="EL508" s="324" t="s">
        <v>769</v>
      </c>
      <c r="EM508" s="285">
        <v>4586</v>
      </c>
      <c r="EN508" s="285">
        <v>80631</v>
      </c>
      <c r="EO508" s="285">
        <v>198485</v>
      </c>
      <c r="EP508" s="285">
        <v>120938</v>
      </c>
      <c r="EQ508" s="285">
        <v>139952</v>
      </c>
      <c r="ER508" s="285">
        <v>107307</v>
      </c>
      <c r="ES508" s="285">
        <v>53934</v>
      </c>
      <c r="ET508" s="285">
        <v>23460</v>
      </c>
      <c r="EU508" s="299" t="s">
        <v>769</v>
      </c>
      <c r="EV508" s="299" t="s">
        <v>769</v>
      </c>
      <c r="EW508" s="299" t="s">
        <v>769</v>
      </c>
      <c r="EX508" s="299" t="s">
        <v>769</v>
      </c>
      <c r="EY508" s="286">
        <v>0.01</v>
      </c>
      <c r="EZ508" s="286">
        <v>0.1</v>
      </c>
      <c r="FA508" s="286">
        <v>0.24</v>
      </c>
      <c r="FB508" s="286">
        <v>0.14000000000000001</v>
      </c>
      <c r="FC508" s="286">
        <v>0.17</v>
      </c>
      <c r="FD508" s="286">
        <v>0.13</v>
      </c>
      <c r="FE508" s="326">
        <v>0.06</v>
      </c>
      <c r="FF508" s="326">
        <v>0.03</v>
      </c>
      <c r="FG508" s="328" t="s">
        <v>769</v>
      </c>
      <c r="FH508" s="328" t="s">
        <v>769</v>
      </c>
      <c r="FI508" s="328" t="s">
        <v>769</v>
      </c>
      <c r="FJ508" s="328" t="s">
        <v>769</v>
      </c>
    </row>
    <row r="509" spans="1:166" s="287" customFormat="1" ht="12">
      <c r="A509" s="301">
        <v>42916</v>
      </c>
      <c r="B509" s="279" t="s">
        <v>407</v>
      </c>
      <c r="C509" s="279" t="s">
        <v>171</v>
      </c>
      <c r="D509" s="279"/>
      <c r="E509" s="293"/>
      <c r="F509" s="279" t="s">
        <v>408</v>
      </c>
      <c r="G509" s="290">
        <v>22508720840</v>
      </c>
      <c r="H509" s="279" t="s">
        <v>409</v>
      </c>
      <c r="I509" s="279" t="s">
        <v>168</v>
      </c>
      <c r="J509" s="279" t="s">
        <v>169</v>
      </c>
      <c r="K509" s="325">
        <v>42916</v>
      </c>
      <c r="L509" s="291">
        <v>12</v>
      </c>
      <c r="M509" s="285">
        <v>755</v>
      </c>
      <c r="N509" s="285">
        <v>20640</v>
      </c>
      <c r="O509" s="285">
        <v>430</v>
      </c>
      <c r="P509" s="285">
        <v>325</v>
      </c>
      <c r="Q509" s="285"/>
      <c r="R509" s="285"/>
      <c r="S509" s="285">
        <v>11506</v>
      </c>
      <c r="T509" s="285">
        <v>9134</v>
      </c>
      <c r="U509" s="285"/>
      <c r="V509" s="285"/>
      <c r="W509" s="285">
        <v>85</v>
      </c>
      <c r="X509" s="285">
        <v>259</v>
      </c>
      <c r="Y509" s="285">
        <v>248</v>
      </c>
      <c r="Z509" s="285">
        <v>79</v>
      </c>
      <c r="AA509" s="285">
        <v>39</v>
      </c>
      <c r="AB509" s="285">
        <v>22</v>
      </c>
      <c r="AC509" s="299" t="s">
        <v>769</v>
      </c>
      <c r="AD509" s="299" t="s">
        <v>769</v>
      </c>
      <c r="AE509" s="299" t="s">
        <v>769</v>
      </c>
      <c r="AF509" s="320"/>
      <c r="AG509" s="285"/>
      <c r="AH509" s="285"/>
      <c r="AI509" s="286">
        <v>0.11</v>
      </c>
      <c r="AJ509" s="286">
        <v>0.34</v>
      </c>
      <c r="AK509" s="286">
        <v>0.33</v>
      </c>
      <c r="AL509" s="286">
        <v>0.1</v>
      </c>
      <c r="AM509" s="286">
        <v>0.05</v>
      </c>
      <c r="AN509" s="286">
        <v>0.03</v>
      </c>
      <c r="AO509" s="324" t="s">
        <v>769</v>
      </c>
      <c r="AP509" s="324" t="s">
        <v>769</v>
      </c>
      <c r="AQ509" s="324" t="s">
        <v>769</v>
      </c>
      <c r="AR509" s="321"/>
      <c r="AS509" s="286"/>
      <c r="AT509" s="286"/>
      <c r="AU509" s="285">
        <v>576</v>
      </c>
      <c r="AV509" s="285">
        <v>5236</v>
      </c>
      <c r="AW509" s="285">
        <v>8460</v>
      </c>
      <c r="AX509" s="285">
        <v>3422</v>
      </c>
      <c r="AY509" s="285">
        <v>1468</v>
      </c>
      <c r="AZ509" s="285">
        <v>564</v>
      </c>
      <c r="BA509" s="299" t="s">
        <v>769</v>
      </c>
      <c r="BB509" s="299" t="s">
        <v>769</v>
      </c>
      <c r="BC509" s="299" t="s">
        <v>769</v>
      </c>
      <c r="BD509" s="320"/>
      <c r="BE509" s="285"/>
      <c r="BF509" s="285"/>
      <c r="BG509" s="286">
        <v>0.03</v>
      </c>
      <c r="BH509" s="286">
        <v>0.25</v>
      </c>
      <c r="BI509" s="286">
        <v>0.41</v>
      </c>
      <c r="BJ509" s="286">
        <v>0.17</v>
      </c>
      <c r="BK509" s="286">
        <v>7.0000000000000007E-2</v>
      </c>
      <c r="BL509" s="286">
        <v>0.03</v>
      </c>
      <c r="BM509" s="324" t="s">
        <v>769</v>
      </c>
      <c r="BN509" s="324" t="s">
        <v>769</v>
      </c>
      <c r="BO509" s="324" t="s">
        <v>769</v>
      </c>
      <c r="BP509" s="321"/>
      <c r="BQ509" s="286"/>
      <c r="BR509" s="286"/>
      <c r="BS509" s="285">
        <v>52</v>
      </c>
      <c r="BT509" s="285">
        <v>147</v>
      </c>
      <c r="BU509" s="285">
        <v>131</v>
      </c>
      <c r="BV509" s="285">
        <v>47</v>
      </c>
      <c r="BW509" s="299" t="s">
        <v>769</v>
      </c>
      <c r="BX509" s="299" t="s">
        <v>769</v>
      </c>
      <c r="BY509" s="299" t="s">
        <v>769</v>
      </c>
      <c r="BZ509" s="299" t="s">
        <v>769</v>
      </c>
      <c r="CA509" s="299" t="s">
        <v>769</v>
      </c>
      <c r="CB509" s="285"/>
      <c r="CC509" s="285"/>
      <c r="CD509" s="285"/>
      <c r="CE509" s="286">
        <v>7.0000000000000007E-2</v>
      </c>
      <c r="CF509" s="286">
        <v>0.19</v>
      </c>
      <c r="CG509" s="286">
        <v>0.17</v>
      </c>
      <c r="CH509" s="286">
        <v>0.06</v>
      </c>
      <c r="CI509" s="324" t="s">
        <v>769</v>
      </c>
      <c r="CJ509" s="324" t="s">
        <v>769</v>
      </c>
      <c r="CK509" s="324" t="s">
        <v>769</v>
      </c>
      <c r="CL509" s="324" t="s">
        <v>769</v>
      </c>
      <c r="CM509" s="324" t="s">
        <v>769</v>
      </c>
      <c r="CN509" s="286"/>
      <c r="CO509" s="286"/>
      <c r="CP509" s="286"/>
      <c r="CQ509" s="285">
        <v>378</v>
      </c>
      <c r="CR509" s="285">
        <v>3145</v>
      </c>
      <c r="CS509" s="285">
        <v>3803</v>
      </c>
      <c r="CT509" s="285">
        <v>2035</v>
      </c>
      <c r="CU509" s="299" t="s">
        <v>769</v>
      </c>
      <c r="CV509" s="299" t="s">
        <v>769</v>
      </c>
      <c r="CW509" s="299" t="s">
        <v>769</v>
      </c>
      <c r="CX509" s="299" t="s">
        <v>769</v>
      </c>
      <c r="CY509" s="299" t="s">
        <v>769</v>
      </c>
      <c r="CZ509" s="285"/>
      <c r="DA509" s="285"/>
      <c r="DB509" s="285"/>
      <c r="DC509" s="286">
        <v>0.02</v>
      </c>
      <c r="DD509" s="286">
        <v>0.15</v>
      </c>
      <c r="DE509" s="286">
        <v>0.18</v>
      </c>
      <c r="DF509" s="286">
        <v>0.1</v>
      </c>
      <c r="DG509" s="324" t="s">
        <v>769</v>
      </c>
      <c r="DH509" s="324" t="s">
        <v>769</v>
      </c>
      <c r="DI509" s="324" t="s">
        <v>769</v>
      </c>
      <c r="DJ509" s="324" t="s">
        <v>769</v>
      </c>
      <c r="DK509" s="324" t="s">
        <v>769</v>
      </c>
      <c r="DL509" s="286"/>
      <c r="DM509" s="286"/>
      <c r="DN509" s="286"/>
      <c r="DO509" s="285">
        <v>33</v>
      </c>
      <c r="DP509" s="285">
        <v>112</v>
      </c>
      <c r="DQ509" s="285">
        <v>117</v>
      </c>
      <c r="DR509" s="285">
        <v>32</v>
      </c>
      <c r="DS509" s="299" t="s">
        <v>769</v>
      </c>
      <c r="DT509" s="299" t="s">
        <v>769</v>
      </c>
      <c r="DU509" s="299" t="s">
        <v>769</v>
      </c>
      <c r="DV509" s="299" t="s">
        <v>769</v>
      </c>
      <c r="DW509" s="299" t="s">
        <v>769</v>
      </c>
      <c r="DX509" s="320"/>
      <c r="DY509" s="285"/>
      <c r="DZ509" s="285"/>
      <c r="EA509" s="286">
        <v>0.04</v>
      </c>
      <c r="EB509" s="286">
        <v>0.15</v>
      </c>
      <c r="EC509" s="286">
        <v>0.15</v>
      </c>
      <c r="ED509" s="286">
        <v>0.04</v>
      </c>
      <c r="EE509" s="324" t="s">
        <v>769</v>
      </c>
      <c r="EF509" s="324" t="s">
        <v>769</v>
      </c>
      <c r="EG509" s="324" t="s">
        <v>769</v>
      </c>
      <c r="EH509" s="324" t="s">
        <v>769</v>
      </c>
      <c r="EI509" s="324" t="s">
        <v>769</v>
      </c>
      <c r="EJ509" s="321"/>
      <c r="EK509" s="286"/>
      <c r="EL509" s="286"/>
      <c r="EM509" s="285">
        <v>198</v>
      </c>
      <c r="EN509" s="285">
        <v>2091</v>
      </c>
      <c r="EO509" s="285">
        <v>4657</v>
      </c>
      <c r="EP509" s="285">
        <v>1387</v>
      </c>
      <c r="EQ509" s="299" t="s">
        <v>769</v>
      </c>
      <c r="ER509" s="299" t="s">
        <v>769</v>
      </c>
      <c r="ES509" s="299" t="s">
        <v>769</v>
      </c>
      <c r="ET509" s="299" t="s">
        <v>769</v>
      </c>
      <c r="EU509" s="299" t="s">
        <v>769</v>
      </c>
      <c r="EV509" s="320"/>
      <c r="EW509" s="285"/>
      <c r="EX509" s="285"/>
      <c r="EY509" s="286">
        <v>0.01</v>
      </c>
      <c r="EZ509" s="286">
        <v>0.1</v>
      </c>
      <c r="FA509" s="286">
        <v>0.23</v>
      </c>
      <c r="FB509" s="286">
        <v>7.0000000000000007E-2</v>
      </c>
      <c r="FC509" s="324" t="s">
        <v>769</v>
      </c>
      <c r="FD509" s="324" t="s">
        <v>769</v>
      </c>
      <c r="FE509" s="328" t="s">
        <v>769</v>
      </c>
      <c r="FF509" s="328" t="s">
        <v>769</v>
      </c>
      <c r="FG509" s="328" t="s">
        <v>769</v>
      </c>
      <c r="FH509" s="327"/>
      <c r="FI509" s="326"/>
      <c r="FJ509" s="326"/>
    </row>
    <row r="510" spans="1:166" s="287" customFormat="1" ht="12">
      <c r="A510" s="301">
        <v>42916</v>
      </c>
      <c r="B510" s="279" t="s">
        <v>241</v>
      </c>
      <c r="C510" s="279" t="s">
        <v>171</v>
      </c>
      <c r="D510" s="279"/>
      <c r="E510" s="293"/>
      <c r="F510" s="279" t="s">
        <v>242</v>
      </c>
      <c r="G510" s="290">
        <v>17317520544</v>
      </c>
      <c r="H510" s="279" t="s">
        <v>243</v>
      </c>
      <c r="I510" s="279" t="s">
        <v>176</v>
      </c>
      <c r="J510" s="279" t="s">
        <v>188</v>
      </c>
      <c r="K510" s="325">
        <v>42916</v>
      </c>
      <c r="L510" s="291">
        <v>12</v>
      </c>
      <c r="M510" s="285">
        <v>22192</v>
      </c>
      <c r="N510" s="285">
        <v>710318</v>
      </c>
      <c r="O510" s="285">
        <v>4871</v>
      </c>
      <c r="P510" s="285">
        <v>17321</v>
      </c>
      <c r="Q510" s="285"/>
      <c r="R510" s="285"/>
      <c r="S510" s="285">
        <v>122392</v>
      </c>
      <c r="T510" s="285">
        <v>587926</v>
      </c>
      <c r="U510" s="285"/>
      <c r="V510" s="285"/>
      <c r="W510" s="285">
        <v>2778</v>
      </c>
      <c r="X510" s="285">
        <v>6584</v>
      </c>
      <c r="Y510" s="285">
        <v>5235</v>
      </c>
      <c r="Z510" s="285">
        <v>2629</v>
      </c>
      <c r="AA510" s="285">
        <v>1913</v>
      </c>
      <c r="AB510" s="285">
        <v>1534</v>
      </c>
      <c r="AC510" s="285">
        <v>996</v>
      </c>
      <c r="AD510" s="285">
        <v>405</v>
      </c>
      <c r="AE510" s="299" t="s">
        <v>769</v>
      </c>
      <c r="AF510" s="299" t="s">
        <v>769</v>
      </c>
      <c r="AG510" s="285"/>
      <c r="AH510" s="285"/>
      <c r="AI510" s="286">
        <v>0.13</v>
      </c>
      <c r="AJ510" s="286">
        <v>0.3</v>
      </c>
      <c r="AK510" s="286">
        <v>0.24</v>
      </c>
      <c r="AL510" s="286">
        <v>0.12</v>
      </c>
      <c r="AM510" s="286">
        <v>0.09</v>
      </c>
      <c r="AN510" s="286">
        <v>7.0000000000000007E-2</v>
      </c>
      <c r="AO510" s="286">
        <v>0.04</v>
      </c>
      <c r="AP510" s="286">
        <v>0.02</v>
      </c>
      <c r="AQ510" s="324" t="s">
        <v>769</v>
      </c>
      <c r="AR510" s="324" t="s">
        <v>769</v>
      </c>
      <c r="AS510" s="286"/>
      <c r="AT510" s="286"/>
      <c r="AU510" s="285">
        <v>10409</v>
      </c>
      <c r="AV510" s="285">
        <v>76023</v>
      </c>
      <c r="AW510" s="285">
        <v>157514</v>
      </c>
      <c r="AX510" s="285">
        <v>116707</v>
      </c>
      <c r="AY510" s="285">
        <v>105158</v>
      </c>
      <c r="AZ510" s="285">
        <v>110512</v>
      </c>
      <c r="BA510" s="285">
        <v>87605</v>
      </c>
      <c r="BB510" s="285">
        <v>35197</v>
      </c>
      <c r="BC510" s="299" t="s">
        <v>769</v>
      </c>
      <c r="BD510" s="299" t="s">
        <v>769</v>
      </c>
      <c r="BE510" s="285"/>
      <c r="BF510" s="285"/>
      <c r="BG510" s="286">
        <v>0.01</v>
      </c>
      <c r="BH510" s="286">
        <v>0.11</v>
      </c>
      <c r="BI510" s="286">
        <v>0.22</v>
      </c>
      <c r="BJ510" s="286">
        <v>0.16</v>
      </c>
      <c r="BK510" s="286">
        <v>0.15</v>
      </c>
      <c r="BL510" s="286">
        <v>0.16</v>
      </c>
      <c r="BM510" s="286">
        <v>0.12</v>
      </c>
      <c r="BN510" s="286">
        <v>0.05</v>
      </c>
      <c r="BO510" s="324" t="s">
        <v>769</v>
      </c>
      <c r="BP510" s="324" t="s">
        <v>769</v>
      </c>
      <c r="BQ510" s="286"/>
      <c r="BR510" s="286"/>
      <c r="BS510" s="285">
        <v>527</v>
      </c>
      <c r="BT510" s="285">
        <v>1347</v>
      </c>
      <c r="BU510" s="285">
        <v>1039</v>
      </c>
      <c r="BV510" s="285">
        <v>639</v>
      </c>
      <c r="BW510" s="285">
        <v>559</v>
      </c>
      <c r="BX510" s="320">
        <v>411</v>
      </c>
      <c r="BY510" s="320">
        <v>236</v>
      </c>
      <c r="BZ510" s="285">
        <v>92</v>
      </c>
      <c r="CA510" s="320">
        <v>21</v>
      </c>
      <c r="CB510" s="285"/>
      <c r="CC510" s="285"/>
      <c r="CD510" s="285"/>
      <c r="CE510" s="286">
        <v>0.02</v>
      </c>
      <c r="CF510" s="286">
        <v>0.06</v>
      </c>
      <c r="CG510" s="286">
        <v>0.05</v>
      </c>
      <c r="CH510" s="286">
        <v>0.03</v>
      </c>
      <c r="CI510" s="286">
        <v>0.03</v>
      </c>
      <c r="CJ510" s="321">
        <v>0.02</v>
      </c>
      <c r="CK510" s="321">
        <v>0.01</v>
      </c>
      <c r="CL510" s="286">
        <v>0</v>
      </c>
      <c r="CM510" s="321">
        <v>0</v>
      </c>
      <c r="CN510" s="286"/>
      <c r="CO510" s="286"/>
      <c r="CP510" s="286"/>
      <c r="CQ510" s="285">
        <v>1290</v>
      </c>
      <c r="CR510" s="285">
        <v>11416</v>
      </c>
      <c r="CS510" s="285">
        <v>19665</v>
      </c>
      <c r="CT510" s="285">
        <v>20143</v>
      </c>
      <c r="CU510" s="285">
        <v>22209</v>
      </c>
      <c r="CV510" s="320">
        <v>23288</v>
      </c>
      <c r="CW510" s="320">
        <v>15656</v>
      </c>
      <c r="CX510" s="285">
        <v>6983</v>
      </c>
      <c r="CY510" s="320">
        <v>1742</v>
      </c>
      <c r="CZ510" s="285"/>
      <c r="DA510" s="285"/>
      <c r="DB510" s="285"/>
      <c r="DC510" s="286">
        <v>0</v>
      </c>
      <c r="DD510" s="286">
        <v>0.02</v>
      </c>
      <c r="DE510" s="286">
        <v>0.03</v>
      </c>
      <c r="DF510" s="286">
        <v>0.03</v>
      </c>
      <c r="DG510" s="286">
        <v>0.03</v>
      </c>
      <c r="DH510" s="321">
        <v>0.03</v>
      </c>
      <c r="DI510" s="321">
        <v>0.02</v>
      </c>
      <c r="DJ510" s="286">
        <v>0.01</v>
      </c>
      <c r="DK510" s="321">
        <v>0</v>
      </c>
      <c r="DL510" s="286"/>
      <c r="DM510" s="286"/>
      <c r="DN510" s="286"/>
      <c r="DO510" s="285">
        <v>2251</v>
      </c>
      <c r="DP510" s="285">
        <v>5237</v>
      </c>
      <c r="DQ510" s="285">
        <v>4196</v>
      </c>
      <c r="DR510" s="285">
        <v>1990</v>
      </c>
      <c r="DS510" s="285">
        <v>1354</v>
      </c>
      <c r="DT510" s="285">
        <v>1123</v>
      </c>
      <c r="DU510" s="285">
        <v>760</v>
      </c>
      <c r="DV510" s="285">
        <v>313</v>
      </c>
      <c r="DW510" s="299" t="s">
        <v>769</v>
      </c>
      <c r="DX510" s="299" t="s">
        <v>769</v>
      </c>
      <c r="DY510" s="285"/>
      <c r="DZ510" s="285"/>
      <c r="EA510" s="286">
        <v>0.1</v>
      </c>
      <c r="EB510" s="286">
        <v>0.24</v>
      </c>
      <c r="EC510" s="286">
        <v>0.19</v>
      </c>
      <c r="ED510" s="286">
        <v>0.09</v>
      </c>
      <c r="EE510" s="286">
        <v>0.06</v>
      </c>
      <c r="EF510" s="286">
        <v>0.05</v>
      </c>
      <c r="EG510" s="286">
        <v>0.03</v>
      </c>
      <c r="EH510" s="286">
        <v>0.01</v>
      </c>
      <c r="EI510" s="324" t="s">
        <v>769</v>
      </c>
      <c r="EJ510" s="324" t="s">
        <v>769</v>
      </c>
      <c r="EK510" s="286"/>
      <c r="EL510" s="286"/>
      <c r="EM510" s="285">
        <v>9119</v>
      </c>
      <c r="EN510" s="285">
        <v>64607</v>
      </c>
      <c r="EO510" s="285">
        <v>137849</v>
      </c>
      <c r="EP510" s="285">
        <v>96564</v>
      </c>
      <c r="EQ510" s="285">
        <v>82949</v>
      </c>
      <c r="ER510" s="285">
        <v>87224</v>
      </c>
      <c r="ES510" s="285">
        <v>71949</v>
      </c>
      <c r="ET510" s="285">
        <v>28214</v>
      </c>
      <c r="EU510" s="299" t="s">
        <v>769</v>
      </c>
      <c r="EV510" s="299" t="s">
        <v>769</v>
      </c>
      <c r="EW510" s="285"/>
      <c r="EX510" s="285"/>
      <c r="EY510" s="286">
        <v>0.01</v>
      </c>
      <c r="EZ510" s="286">
        <v>0.09</v>
      </c>
      <c r="FA510" s="286">
        <v>0.19</v>
      </c>
      <c r="FB510" s="286">
        <v>0.14000000000000001</v>
      </c>
      <c r="FC510" s="286">
        <v>0.12</v>
      </c>
      <c r="FD510" s="286">
        <v>0.12</v>
      </c>
      <c r="FE510" s="326">
        <v>0.1</v>
      </c>
      <c r="FF510" s="326">
        <v>0.04</v>
      </c>
      <c r="FG510" s="328" t="s">
        <v>769</v>
      </c>
      <c r="FH510" s="328" t="s">
        <v>769</v>
      </c>
      <c r="FI510" s="326"/>
      <c r="FJ510" s="326"/>
    </row>
    <row r="511" spans="1:166" s="287" customFormat="1" ht="12">
      <c r="A511" s="301">
        <v>42916</v>
      </c>
      <c r="B511" s="279" t="s">
        <v>386</v>
      </c>
      <c r="C511" s="279" t="s">
        <v>171</v>
      </c>
      <c r="D511" s="279"/>
      <c r="E511" s="293"/>
      <c r="F511" s="279" t="s">
        <v>387</v>
      </c>
      <c r="G511" s="290">
        <v>42574421650</v>
      </c>
      <c r="H511" s="279" t="s">
        <v>388</v>
      </c>
      <c r="I511" s="279" t="s">
        <v>168</v>
      </c>
      <c r="J511" s="279" t="s">
        <v>188</v>
      </c>
      <c r="K511" s="325">
        <v>42916</v>
      </c>
      <c r="L511" s="291">
        <v>12</v>
      </c>
      <c r="M511" s="285">
        <v>68555</v>
      </c>
      <c r="N511" s="285">
        <v>3417616</v>
      </c>
      <c r="O511" s="285">
        <v>28944</v>
      </c>
      <c r="P511" s="285">
        <v>39611</v>
      </c>
      <c r="Q511" s="285"/>
      <c r="R511" s="285"/>
      <c r="S511" s="285">
        <v>1206957</v>
      </c>
      <c r="T511" s="285">
        <v>2210659</v>
      </c>
      <c r="U511" s="285"/>
      <c r="V511" s="285"/>
      <c r="W511" s="285">
        <v>5325</v>
      </c>
      <c r="X511" s="285">
        <v>13217</v>
      </c>
      <c r="Y511" s="285">
        <v>18502</v>
      </c>
      <c r="Z511" s="285">
        <v>10228</v>
      </c>
      <c r="AA511" s="285">
        <v>8394</v>
      </c>
      <c r="AB511" s="285">
        <v>6369</v>
      </c>
      <c r="AC511" s="285">
        <v>3777</v>
      </c>
      <c r="AD511" s="285">
        <v>1773</v>
      </c>
      <c r="AE511" s="320">
        <v>626</v>
      </c>
      <c r="AF511" s="320">
        <v>316</v>
      </c>
      <c r="AG511" s="285">
        <v>28</v>
      </c>
      <c r="AH511" s="285"/>
      <c r="AI511" s="286">
        <v>0.08</v>
      </c>
      <c r="AJ511" s="286">
        <v>0.19</v>
      </c>
      <c r="AK511" s="286">
        <v>0.27</v>
      </c>
      <c r="AL511" s="286">
        <v>0.15</v>
      </c>
      <c r="AM511" s="286">
        <v>0.12</v>
      </c>
      <c r="AN511" s="286">
        <v>0.09</v>
      </c>
      <c r="AO511" s="286">
        <v>0.06</v>
      </c>
      <c r="AP511" s="286">
        <v>0.03</v>
      </c>
      <c r="AQ511" s="321">
        <v>0.01</v>
      </c>
      <c r="AR511" s="321">
        <v>0</v>
      </c>
      <c r="AS511" s="286">
        <v>0</v>
      </c>
      <c r="AT511" s="286"/>
      <c r="AU511" s="285">
        <v>17901</v>
      </c>
      <c r="AV511" s="285">
        <v>236724</v>
      </c>
      <c r="AW511" s="285">
        <v>814173</v>
      </c>
      <c r="AX511" s="285">
        <v>661364</v>
      </c>
      <c r="AY511" s="285">
        <v>685307</v>
      </c>
      <c r="AZ511" s="285">
        <v>576449</v>
      </c>
      <c r="BA511" s="285">
        <v>298288</v>
      </c>
      <c r="BB511" s="285">
        <v>95191</v>
      </c>
      <c r="BC511" s="320">
        <v>25725</v>
      </c>
      <c r="BD511" s="320">
        <v>6425</v>
      </c>
      <c r="BE511" s="285">
        <v>69</v>
      </c>
      <c r="BF511" s="285"/>
      <c r="BG511" s="286">
        <v>0.01</v>
      </c>
      <c r="BH511" s="286">
        <v>7.0000000000000007E-2</v>
      </c>
      <c r="BI511" s="286">
        <v>0.24</v>
      </c>
      <c r="BJ511" s="286">
        <v>0.19</v>
      </c>
      <c r="BK511" s="286">
        <v>0.2</v>
      </c>
      <c r="BL511" s="286">
        <v>0.17</v>
      </c>
      <c r="BM511" s="286">
        <v>0.09</v>
      </c>
      <c r="BN511" s="286">
        <v>0.03</v>
      </c>
      <c r="BO511" s="321">
        <v>0.01</v>
      </c>
      <c r="BP511" s="321">
        <v>0</v>
      </c>
      <c r="BQ511" s="286">
        <v>0</v>
      </c>
      <c r="BR511" s="286"/>
      <c r="BS511" s="285">
        <v>2500</v>
      </c>
      <c r="BT511" s="285">
        <v>6166</v>
      </c>
      <c r="BU511" s="285">
        <v>8238</v>
      </c>
      <c r="BV511" s="285">
        <v>4285</v>
      </c>
      <c r="BW511" s="285">
        <v>3295</v>
      </c>
      <c r="BX511" s="320">
        <v>2291</v>
      </c>
      <c r="BY511" s="320">
        <v>1300</v>
      </c>
      <c r="BZ511" s="285">
        <v>545</v>
      </c>
      <c r="CA511" s="320">
        <v>211</v>
      </c>
      <c r="CB511" s="299" t="s">
        <v>769</v>
      </c>
      <c r="CC511" s="299" t="s">
        <v>769</v>
      </c>
      <c r="CD511" s="285"/>
      <c r="CE511" s="286">
        <v>0.04</v>
      </c>
      <c r="CF511" s="286">
        <v>0.09</v>
      </c>
      <c r="CG511" s="286">
        <v>0.12</v>
      </c>
      <c r="CH511" s="286">
        <v>0.06</v>
      </c>
      <c r="CI511" s="286">
        <v>0.05</v>
      </c>
      <c r="CJ511" s="321">
        <v>0.03</v>
      </c>
      <c r="CK511" s="321">
        <v>0.02</v>
      </c>
      <c r="CL511" s="286">
        <v>0.01</v>
      </c>
      <c r="CM511" s="321">
        <v>0</v>
      </c>
      <c r="CN511" s="324" t="s">
        <v>769</v>
      </c>
      <c r="CO511" s="324" t="s">
        <v>769</v>
      </c>
      <c r="CP511" s="286"/>
      <c r="CQ511" s="285">
        <v>8488</v>
      </c>
      <c r="CR511" s="285">
        <v>110815</v>
      </c>
      <c r="CS511" s="285">
        <v>322064</v>
      </c>
      <c r="CT511" s="285">
        <v>238637</v>
      </c>
      <c r="CU511" s="285">
        <v>225607</v>
      </c>
      <c r="CV511" s="320">
        <v>175097</v>
      </c>
      <c r="CW511" s="320">
        <v>85118</v>
      </c>
      <c r="CX511" s="285">
        <v>29695</v>
      </c>
      <c r="CY511" s="320">
        <v>9109</v>
      </c>
      <c r="CZ511" s="299" t="s">
        <v>769</v>
      </c>
      <c r="DA511" s="299" t="s">
        <v>769</v>
      </c>
      <c r="DB511" s="285"/>
      <c r="DC511" s="286">
        <v>0</v>
      </c>
      <c r="DD511" s="286">
        <v>0.03</v>
      </c>
      <c r="DE511" s="286">
        <v>0.09</v>
      </c>
      <c r="DF511" s="286">
        <v>7.0000000000000007E-2</v>
      </c>
      <c r="DG511" s="286">
        <v>7.0000000000000007E-2</v>
      </c>
      <c r="DH511" s="321">
        <v>0.05</v>
      </c>
      <c r="DI511" s="321">
        <v>0.02</v>
      </c>
      <c r="DJ511" s="286">
        <v>0.01</v>
      </c>
      <c r="DK511" s="321">
        <v>0</v>
      </c>
      <c r="DL511" s="324" t="s">
        <v>769</v>
      </c>
      <c r="DM511" s="324" t="s">
        <v>769</v>
      </c>
      <c r="DN511" s="286"/>
      <c r="DO511" s="285">
        <v>2825</v>
      </c>
      <c r="DP511" s="285">
        <v>7051</v>
      </c>
      <c r="DQ511" s="285">
        <v>10264</v>
      </c>
      <c r="DR511" s="285">
        <v>5943</v>
      </c>
      <c r="DS511" s="285">
        <v>5099</v>
      </c>
      <c r="DT511" s="285">
        <v>4078</v>
      </c>
      <c r="DU511" s="285">
        <v>2477</v>
      </c>
      <c r="DV511" s="285">
        <v>1228</v>
      </c>
      <c r="DW511" s="320">
        <v>415</v>
      </c>
      <c r="DX511" s="299" t="s">
        <v>769</v>
      </c>
      <c r="DY511" s="299" t="s">
        <v>769</v>
      </c>
      <c r="DZ511" s="285"/>
      <c r="EA511" s="286">
        <v>0.04</v>
      </c>
      <c r="EB511" s="286">
        <v>0.1</v>
      </c>
      <c r="EC511" s="286">
        <v>0.15</v>
      </c>
      <c r="ED511" s="286">
        <v>0.09</v>
      </c>
      <c r="EE511" s="286">
        <v>7.0000000000000007E-2</v>
      </c>
      <c r="EF511" s="286">
        <v>0.06</v>
      </c>
      <c r="EG511" s="286">
        <v>0.04</v>
      </c>
      <c r="EH511" s="286">
        <v>0.02</v>
      </c>
      <c r="EI511" s="321">
        <v>0.01</v>
      </c>
      <c r="EJ511" s="324" t="s">
        <v>769</v>
      </c>
      <c r="EK511" s="324" t="s">
        <v>769</v>
      </c>
      <c r="EL511" s="286"/>
      <c r="EM511" s="285">
        <v>9413</v>
      </c>
      <c r="EN511" s="285">
        <v>125909</v>
      </c>
      <c r="EO511" s="285">
        <v>492109</v>
      </c>
      <c r="EP511" s="285">
        <v>422727</v>
      </c>
      <c r="EQ511" s="285">
        <v>459701</v>
      </c>
      <c r="ER511" s="285">
        <v>401352</v>
      </c>
      <c r="ES511" s="285">
        <v>213170</v>
      </c>
      <c r="ET511" s="285">
        <v>65496</v>
      </c>
      <c r="EU511" s="320">
        <v>16616</v>
      </c>
      <c r="EV511" s="299" t="s">
        <v>769</v>
      </c>
      <c r="EW511" s="299" t="s">
        <v>769</v>
      </c>
      <c r="EX511" s="285"/>
      <c r="EY511" s="286">
        <v>0</v>
      </c>
      <c r="EZ511" s="286">
        <v>0.04</v>
      </c>
      <c r="FA511" s="286">
        <v>0.14000000000000001</v>
      </c>
      <c r="FB511" s="286">
        <v>0.12</v>
      </c>
      <c r="FC511" s="286">
        <v>0.13</v>
      </c>
      <c r="FD511" s="286">
        <v>0.12</v>
      </c>
      <c r="FE511" s="326">
        <v>0.06</v>
      </c>
      <c r="FF511" s="326">
        <v>0.02</v>
      </c>
      <c r="FG511" s="327">
        <v>0</v>
      </c>
      <c r="FH511" s="328" t="s">
        <v>769</v>
      </c>
      <c r="FI511" s="328" t="s">
        <v>769</v>
      </c>
      <c r="FJ511" s="326"/>
    </row>
    <row r="512" spans="1:166" s="287" customFormat="1" ht="12">
      <c r="A512" s="301">
        <v>42916</v>
      </c>
      <c r="B512" s="279" t="s">
        <v>247</v>
      </c>
      <c r="C512" s="279" t="s">
        <v>164</v>
      </c>
      <c r="D512" s="279"/>
      <c r="E512" s="293"/>
      <c r="F512" s="279" t="s">
        <v>245</v>
      </c>
      <c r="G512" s="290">
        <v>19905422981</v>
      </c>
      <c r="H512" s="279" t="s">
        <v>246</v>
      </c>
      <c r="I512" s="279" t="s">
        <v>168</v>
      </c>
      <c r="J512" s="279" t="s">
        <v>169</v>
      </c>
      <c r="K512" s="325">
        <v>42916</v>
      </c>
      <c r="L512" s="291">
        <v>12</v>
      </c>
      <c r="M512" s="285">
        <v>1624</v>
      </c>
      <c r="N512" s="285">
        <v>208788</v>
      </c>
      <c r="O512" s="285">
        <v>432</v>
      </c>
      <c r="P512" s="285">
        <v>1192</v>
      </c>
      <c r="Q512" s="285"/>
      <c r="R512" s="285"/>
      <c r="S512" s="285">
        <v>36926</v>
      </c>
      <c r="T512" s="285">
        <v>171862</v>
      </c>
      <c r="U512" s="285"/>
      <c r="V512" s="285"/>
      <c r="W512" s="299" t="s">
        <v>769</v>
      </c>
      <c r="X512" s="285">
        <v>392</v>
      </c>
      <c r="Y512" s="285">
        <v>535</v>
      </c>
      <c r="Z512" s="285">
        <v>251</v>
      </c>
      <c r="AA512" s="285">
        <v>193</v>
      </c>
      <c r="AB512" s="285">
        <v>154</v>
      </c>
      <c r="AC512" s="285">
        <v>67</v>
      </c>
      <c r="AD512" s="299" t="s">
        <v>769</v>
      </c>
      <c r="AE512" s="299" t="s">
        <v>769</v>
      </c>
      <c r="AF512" s="320"/>
      <c r="AG512" s="285"/>
      <c r="AH512" s="285"/>
      <c r="AI512" s="324" t="s">
        <v>769</v>
      </c>
      <c r="AJ512" s="286">
        <v>0.24</v>
      </c>
      <c r="AK512" s="286">
        <v>0.33</v>
      </c>
      <c r="AL512" s="286">
        <v>0.15</v>
      </c>
      <c r="AM512" s="286">
        <v>0.12</v>
      </c>
      <c r="AN512" s="286">
        <v>0.09</v>
      </c>
      <c r="AO512" s="286">
        <v>0.04</v>
      </c>
      <c r="AP512" s="324" t="s">
        <v>769</v>
      </c>
      <c r="AQ512" s="324" t="s">
        <v>769</v>
      </c>
      <c r="AR512" s="321"/>
      <c r="AS512" s="286"/>
      <c r="AT512" s="286"/>
      <c r="AU512" s="299" t="s">
        <v>769</v>
      </c>
      <c r="AV512" s="285">
        <v>22604</v>
      </c>
      <c r="AW512" s="285">
        <v>53264</v>
      </c>
      <c r="AX512" s="285">
        <v>33499</v>
      </c>
      <c r="AY512" s="285">
        <v>35716</v>
      </c>
      <c r="AZ512" s="285">
        <v>44218</v>
      </c>
      <c r="BA512" s="285">
        <v>15983</v>
      </c>
      <c r="BB512" s="299" t="s">
        <v>769</v>
      </c>
      <c r="BC512" s="299" t="s">
        <v>769</v>
      </c>
      <c r="BD512" s="320"/>
      <c r="BE512" s="285"/>
      <c r="BF512" s="285"/>
      <c r="BG512" s="324" t="s">
        <v>769</v>
      </c>
      <c r="BH512" s="286">
        <v>0.11</v>
      </c>
      <c r="BI512" s="286">
        <v>0.26</v>
      </c>
      <c r="BJ512" s="286">
        <v>0.16</v>
      </c>
      <c r="BK512" s="286">
        <v>0.17</v>
      </c>
      <c r="BL512" s="286">
        <v>0.21</v>
      </c>
      <c r="BM512" s="286">
        <v>0.08</v>
      </c>
      <c r="BN512" s="324" t="s">
        <v>769</v>
      </c>
      <c r="BO512" s="324" t="s">
        <v>769</v>
      </c>
      <c r="BP512" s="321"/>
      <c r="BQ512" s="286"/>
      <c r="BR512" s="286"/>
      <c r="BS512" s="299" t="s">
        <v>769</v>
      </c>
      <c r="BT512" s="285">
        <v>145</v>
      </c>
      <c r="BU512" s="285">
        <v>167</v>
      </c>
      <c r="BV512" s="285">
        <v>62</v>
      </c>
      <c r="BW512" s="285">
        <v>37</v>
      </c>
      <c r="BX512" s="299" t="s">
        <v>769</v>
      </c>
      <c r="BY512" s="299" t="s">
        <v>769</v>
      </c>
      <c r="BZ512" s="299" t="s">
        <v>769</v>
      </c>
      <c r="CA512" s="320"/>
      <c r="CB512" s="285"/>
      <c r="CC512" s="285"/>
      <c r="CD512" s="285"/>
      <c r="CE512" s="324" t="s">
        <v>769</v>
      </c>
      <c r="CF512" s="286">
        <v>0.09</v>
      </c>
      <c r="CG512" s="286">
        <v>0.1</v>
      </c>
      <c r="CH512" s="286">
        <v>0.04</v>
      </c>
      <c r="CI512" s="286">
        <v>0.02</v>
      </c>
      <c r="CJ512" s="324" t="s">
        <v>769</v>
      </c>
      <c r="CK512" s="324" t="s">
        <v>769</v>
      </c>
      <c r="CL512" s="324" t="s">
        <v>769</v>
      </c>
      <c r="CM512" s="321"/>
      <c r="CN512" s="286"/>
      <c r="CO512" s="286"/>
      <c r="CP512" s="286"/>
      <c r="CQ512" s="299" t="s">
        <v>769</v>
      </c>
      <c r="CR512" s="285">
        <v>7073</v>
      </c>
      <c r="CS512" s="285">
        <v>14179</v>
      </c>
      <c r="CT512" s="285">
        <v>7201</v>
      </c>
      <c r="CU512" s="285">
        <v>4768</v>
      </c>
      <c r="CV512" s="299" t="s">
        <v>769</v>
      </c>
      <c r="CW512" s="299" t="s">
        <v>769</v>
      </c>
      <c r="CX512" s="299" t="s">
        <v>769</v>
      </c>
      <c r="CY512" s="320"/>
      <c r="CZ512" s="285"/>
      <c r="DA512" s="285"/>
      <c r="DB512" s="285"/>
      <c r="DC512" s="324" t="s">
        <v>769</v>
      </c>
      <c r="DD512" s="286">
        <v>0.03</v>
      </c>
      <c r="DE512" s="286">
        <v>7.0000000000000007E-2</v>
      </c>
      <c r="DF512" s="286">
        <v>0.03</v>
      </c>
      <c r="DG512" s="286">
        <v>0.02</v>
      </c>
      <c r="DH512" s="324" t="s">
        <v>769</v>
      </c>
      <c r="DI512" s="324" t="s">
        <v>769</v>
      </c>
      <c r="DJ512" s="324" t="s">
        <v>769</v>
      </c>
      <c r="DK512" s="321"/>
      <c r="DL512" s="286"/>
      <c r="DM512" s="286"/>
      <c r="DN512" s="286"/>
      <c r="DO512" s="299" t="s">
        <v>769</v>
      </c>
      <c r="DP512" s="285">
        <v>247</v>
      </c>
      <c r="DQ512" s="285">
        <v>368</v>
      </c>
      <c r="DR512" s="285">
        <v>189</v>
      </c>
      <c r="DS512" s="285">
        <v>156</v>
      </c>
      <c r="DT512" s="299" t="s">
        <v>769</v>
      </c>
      <c r="DU512" s="299" t="s">
        <v>769</v>
      </c>
      <c r="DV512" s="299" t="s">
        <v>769</v>
      </c>
      <c r="DW512" s="299" t="s">
        <v>769</v>
      </c>
      <c r="DX512" s="320"/>
      <c r="DY512" s="285"/>
      <c r="DZ512" s="285"/>
      <c r="EA512" s="324" t="s">
        <v>769</v>
      </c>
      <c r="EB512" s="286">
        <v>0.15</v>
      </c>
      <c r="EC512" s="286">
        <v>0.23</v>
      </c>
      <c r="ED512" s="286">
        <v>0.12</v>
      </c>
      <c r="EE512" s="286">
        <v>0.1</v>
      </c>
      <c r="EF512" s="324" t="s">
        <v>769</v>
      </c>
      <c r="EG512" s="324" t="s">
        <v>769</v>
      </c>
      <c r="EH512" s="324" t="s">
        <v>769</v>
      </c>
      <c r="EI512" s="324" t="s">
        <v>769</v>
      </c>
      <c r="EJ512" s="321"/>
      <c r="EK512" s="286"/>
      <c r="EL512" s="286"/>
      <c r="EM512" s="299" t="s">
        <v>769</v>
      </c>
      <c r="EN512" s="285">
        <v>15531</v>
      </c>
      <c r="EO512" s="285">
        <v>39085</v>
      </c>
      <c r="EP512" s="285">
        <v>26298</v>
      </c>
      <c r="EQ512" s="285">
        <v>30948</v>
      </c>
      <c r="ER512" s="299" t="s">
        <v>769</v>
      </c>
      <c r="ES512" s="299" t="s">
        <v>769</v>
      </c>
      <c r="ET512" s="299" t="s">
        <v>769</v>
      </c>
      <c r="EU512" s="299" t="s">
        <v>769</v>
      </c>
      <c r="EV512" s="320"/>
      <c r="EW512" s="285"/>
      <c r="EX512" s="285"/>
      <c r="EY512" s="324" t="s">
        <v>769</v>
      </c>
      <c r="EZ512" s="286">
        <v>7.0000000000000007E-2</v>
      </c>
      <c r="FA512" s="286">
        <v>0.19</v>
      </c>
      <c r="FB512" s="286">
        <v>0.13</v>
      </c>
      <c r="FC512" s="286">
        <v>0.15</v>
      </c>
      <c r="FD512" s="324" t="s">
        <v>769</v>
      </c>
      <c r="FE512" s="328" t="s">
        <v>769</v>
      </c>
      <c r="FF512" s="328" t="s">
        <v>769</v>
      </c>
      <c r="FG512" s="328" t="s">
        <v>769</v>
      </c>
      <c r="FH512" s="327"/>
      <c r="FI512" s="326"/>
      <c r="FJ512" s="326"/>
    </row>
    <row r="513" spans="1:166" s="287" customFormat="1" ht="12">
      <c r="A513" s="301">
        <v>42916</v>
      </c>
      <c r="B513" s="279" t="s">
        <v>248</v>
      </c>
      <c r="C513" s="279" t="s">
        <v>171</v>
      </c>
      <c r="D513" s="279" t="s">
        <v>165</v>
      </c>
      <c r="E513" s="293">
        <v>16</v>
      </c>
      <c r="F513" s="279" t="s">
        <v>245</v>
      </c>
      <c r="G513" s="290">
        <v>19905422981</v>
      </c>
      <c r="H513" s="279" t="s">
        <v>246</v>
      </c>
      <c r="I513" s="279" t="s">
        <v>168</v>
      </c>
      <c r="J513" s="279" t="s">
        <v>169</v>
      </c>
      <c r="K513" s="325">
        <v>42916</v>
      </c>
      <c r="L513" s="291">
        <v>12</v>
      </c>
      <c r="M513" s="285">
        <v>113178</v>
      </c>
      <c r="N513" s="285">
        <v>7277081</v>
      </c>
      <c r="O513" s="285">
        <v>46607</v>
      </c>
      <c r="P513" s="285">
        <v>66571</v>
      </c>
      <c r="Q513" s="285"/>
      <c r="R513" s="285"/>
      <c r="S513" s="285">
        <v>2274998</v>
      </c>
      <c r="T513" s="285">
        <v>5002083</v>
      </c>
      <c r="U513" s="285"/>
      <c r="V513" s="285"/>
      <c r="W513" s="285">
        <v>7107</v>
      </c>
      <c r="X513" s="285">
        <v>27932</v>
      </c>
      <c r="Y513" s="285">
        <v>35836</v>
      </c>
      <c r="Z513" s="285">
        <v>15592</v>
      </c>
      <c r="AA513" s="285">
        <v>11779</v>
      </c>
      <c r="AB513" s="285">
        <v>8568</v>
      </c>
      <c r="AC513" s="285">
        <v>4303</v>
      </c>
      <c r="AD513" s="285">
        <v>1540</v>
      </c>
      <c r="AE513" s="320">
        <v>423</v>
      </c>
      <c r="AF513" s="299" t="s">
        <v>769</v>
      </c>
      <c r="AG513" s="299" t="s">
        <v>769</v>
      </c>
      <c r="AH513" s="285"/>
      <c r="AI513" s="286">
        <v>0.06</v>
      </c>
      <c r="AJ513" s="286">
        <v>0.25</v>
      </c>
      <c r="AK513" s="286">
        <v>0.32</v>
      </c>
      <c r="AL513" s="286">
        <v>0.14000000000000001</v>
      </c>
      <c r="AM513" s="286">
        <v>0.1</v>
      </c>
      <c r="AN513" s="286">
        <v>0.08</v>
      </c>
      <c r="AO513" s="286">
        <v>0.04</v>
      </c>
      <c r="AP513" s="286">
        <v>0.01</v>
      </c>
      <c r="AQ513" s="321">
        <v>0</v>
      </c>
      <c r="AR513" s="324" t="s">
        <v>769</v>
      </c>
      <c r="AS513" s="324" t="s">
        <v>769</v>
      </c>
      <c r="AT513" s="286"/>
      <c r="AU513" s="285">
        <v>38306</v>
      </c>
      <c r="AV513" s="285">
        <v>755940</v>
      </c>
      <c r="AW513" s="285">
        <v>2056651</v>
      </c>
      <c r="AX513" s="285">
        <v>1342781</v>
      </c>
      <c r="AY513" s="285">
        <v>1291447</v>
      </c>
      <c r="AZ513" s="285">
        <v>1096751</v>
      </c>
      <c r="BA513" s="285">
        <v>498225</v>
      </c>
      <c r="BB513" s="285">
        <v>151117</v>
      </c>
      <c r="BC513" s="320">
        <v>41780</v>
      </c>
      <c r="BD513" s="299" t="s">
        <v>769</v>
      </c>
      <c r="BE513" s="299" t="s">
        <v>769</v>
      </c>
      <c r="BF513" s="285"/>
      <c r="BG513" s="286">
        <v>0.01</v>
      </c>
      <c r="BH513" s="286">
        <v>0.1</v>
      </c>
      <c r="BI513" s="286">
        <v>0.28000000000000003</v>
      </c>
      <c r="BJ513" s="286">
        <v>0.18</v>
      </c>
      <c r="BK513" s="286">
        <v>0.18</v>
      </c>
      <c r="BL513" s="286">
        <v>0.15</v>
      </c>
      <c r="BM513" s="286">
        <v>7.0000000000000007E-2</v>
      </c>
      <c r="BN513" s="286">
        <v>0.02</v>
      </c>
      <c r="BO513" s="321">
        <v>0.01</v>
      </c>
      <c r="BP513" s="324" t="s">
        <v>769</v>
      </c>
      <c r="BQ513" s="324" t="s">
        <v>769</v>
      </c>
      <c r="BR513" s="286"/>
      <c r="BS513" s="285">
        <v>3178</v>
      </c>
      <c r="BT513" s="285">
        <v>12832</v>
      </c>
      <c r="BU513" s="285">
        <v>15579</v>
      </c>
      <c r="BV513" s="285">
        <v>6027</v>
      </c>
      <c r="BW513" s="285">
        <v>4263</v>
      </c>
      <c r="BX513" s="320">
        <v>2759</v>
      </c>
      <c r="BY513" s="320">
        <v>1356</v>
      </c>
      <c r="BZ513" s="285">
        <v>454</v>
      </c>
      <c r="CA513" s="320">
        <v>133</v>
      </c>
      <c r="CB513" s="285">
        <v>26</v>
      </c>
      <c r="CC513" s="285"/>
      <c r="CD513" s="285"/>
      <c r="CE513" s="286">
        <v>0.03</v>
      </c>
      <c r="CF513" s="286">
        <v>0.11</v>
      </c>
      <c r="CG513" s="286">
        <v>0.14000000000000001</v>
      </c>
      <c r="CH513" s="286">
        <v>0.05</v>
      </c>
      <c r="CI513" s="286">
        <v>0.04</v>
      </c>
      <c r="CJ513" s="321">
        <v>0.02</v>
      </c>
      <c r="CK513" s="321">
        <v>0.01</v>
      </c>
      <c r="CL513" s="286">
        <v>0</v>
      </c>
      <c r="CM513" s="321">
        <v>0</v>
      </c>
      <c r="CN513" s="286">
        <v>0</v>
      </c>
      <c r="CO513" s="286"/>
      <c r="CP513" s="286"/>
      <c r="CQ513" s="285">
        <v>16060</v>
      </c>
      <c r="CR513" s="285">
        <v>314985</v>
      </c>
      <c r="CS513" s="285">
        <v>767661</v>
      </c>
      <c r="CT513" s="285">
        <v>410329</v>
      </c>
      <c r="CU513" s="285">
        <v>350122</v>
      </c>
      <c r="CV513" s="320">
        <v>254010</v>
      </c>
      <c r="CW513" s="320">
        <v>114661</v>
      </c>
      <c r="CX513" s="285">
        <v>36089</v>
      </c>
      <c r="CY513" s="320">
        <v>10744</v>
      </c>
      <c r="CZ513" s="285">
        <v>337</v>
      </c>
      <c r="DA513" s="285"/>
      <c r="DB513" s="285"/>
      <c r="DC513" s="286">
        <v>0</v>
      </c>
      <c r="DD513" s="286">
        <v>0.04</v>
      </c>
      <c r="DE513" s="286">
        <v>0.11</v>
      </c>
      <c r="DF513" s="286">
        <v>0.06</v>
      </c>
      <c r="DG513" s="286">
        <v>0.05</v>
      </c>
      <c r="DH513" s="321">
        <v>0.03</v>
      </c>
      <c r="DI513" s="321">
        <v>0.02</v>
      </c>
      <c r="DJ513" s="286">
        <v>0</v>
      </c>
      <c r="DK513" s="321">
        <v>0</v>
      </c>
      <c r="DL513" s="286">
        <v>0</v>
      </c>
      <c r="DM513" s="286"/>
      <c r="DN513" s="286"/>
      <c r="DO513" s="285">
        <v>3929</v>
      </c>
      <c r="DP513" s="285">
        <v>15100</v>
      </c>
      <c r="DQ513" s="285">
        <v>20257</v>
      </c>
      <c r="DR513" s="285">
        <v>9565</v>
      </c>
      <c r="DS513" s="285">
        <v>7516</v>
      </c>
      <c r="DT513" s="285">
        <v>5809</v>
      </c>
      <c r="DU513" s="285">
        <v>2947</v>
      </c>
      <c r="DV513" s="285">
        <v>1086</v>
      </c>
      <c r="DW513" s="320">
        <v>290</v>
      </c>
      <c r="DX513" s="299" t="s">
        <v>769</v>
      </c>
      <c r="DY513" s="299" t="s">
        <v>769</v>
      </c>
      <c r="DZ513" s="285"/>
      <c r="EA513" s="286">
        <v>0.03</v>
      </c>
      <c r="EB513" s="286">
        <v>0.13</v>
      </c>
      <c r="EC513" s="286">
        <v>0.18</v>
      </c>
      <c r="ED513" s="286">
        <v>0.08</v>
      </c>
      <c r="EE513" s="286">
        <v>7.0000000000000007E-2</v>
      </c>
      <c r="EF513" s="286">
        <v>0.05</v>
      </c>
      <c r="EG513" s="286">
        <v>0.03</v>
      </c>
      <c r="EH513" s="286">
        <v>0.01</v>
      </c>
      <c r="EI513" s="321">
        <v>0</v>
      </c>
      <c r="EJ513" s="324" t="s">
        <v>769</v>
      </c>
      <c r="EK513" s="324" t="s">
        <v>769</v>
      </c>
      <c r="EL513" s="286"/>
      <c r="EM513" s="285">
        <v>22246</v>
      </c>
      <c r="EN513" s="285">
        <v>440955</v>
      </c>
      <c r="EO513" s="285">
        <v>1288990</v>
      </c>
      <c r="EP513" s="285">
        <v>932452</v>
      </c>
      <c r="EQ513" s="285">
        <v>941325</v>
      </c>
      <c r="ER513" s="285">
        <v>842741</v>
      </c>
      <c r="ES513" s="285">
        <v>383564</v>
      </c>
      <c r="ET513" s="285">
        <v>115028</v>
      </c>
      <c r="EU513" s="320">
        <v>31036</v>
      </c>
      <c r="EV513" s="299" t="s">
        <v>769</v>
      </c>
      <c r="EW513" s="299" t="s">
        <v>769</v>
      </c>
      <c r="EX513" s="285"/>
      <c r="EY513" s="286">
        <v>0</v>
      </c>
      <c r="EZ513" s="286">
        <v>0.06</v>
      </c>
      <c r="FA513" s="286">
        <v>0.18</v>
      </c>
      <c r="FB513" s="286">
        <v>0.13</v>
      </c>
      <c r="FC513" s="286">
        <v>0.13</v>
      </c>
      <c r="FD513" s="286">
        <v>0.12</v>
      </c>
      <c r="FE513" s="326">
        <v>0.05</v>
      </c>
      <c r="FF513" s="326">
        <v>0.02</v>
      </c>
      <c r="FG513" s="327">
        <v>0</v>
      </c>
      <c r="FH513" s="328" t="s">
        <v>769</v>
      </c>
      <c r="FI513" s="328" t="s">
        <v>769</v>
      </c>
      <c r="FJ513" s="326"/>
    </row>
    <row r="514" spans="1:166" s="287" customFormat="1" ht="12">
      <c r="A514" s="301">
        <v>42916</v>
      </c>
      <c r="B514" s="279" t="s">
        <v>250</v>
      </c>
      <c r="C514" s="279" t="s">
        <v>164</v>
      </c>
      <c r="D514" s="279" t="s">
        <v>165</v>
      </c>
      <c r="E514" s="293">
        <v>16</v>
      </c>
      <c r="F514" s="279" t="s">
        <v>245</v>
      </c>
      <c r="G514" s="290">
        <v>19905422981</v>
      </c>
      <c r="H514" s="279" t="s">
        <v>246</v>
      </c>
      <c r="I514" s="279" t="s">
        <v>168</v>
      </c>
      <c r="J514" s="279" t="s">
        <v>169</v>
      </c>
      <c r="K514" s="325">
        <v>42916</v>
      </c>
      <c r="L514" s="291">
        <v>12</v>
      </c>
      <c r="M514" s="285">
        <v>25250</v>
      </c>
      <c r="N514" s="285">
        <v>1669992</v>
      </c>
      <c r="O514" s="285">
        <v>11470</v>
      </c>
      <c r="P514" s="285">
        <v>13780</v>
      </c>
      <c r="Q514" s="285"/>
      <c r="R514" s="285"/>
      <c r="S514" s="285">
        <v>611508</v>
      </c>
      <c r="T514" s="285">
        <v>1058484</v>
      </c>
      <c r="U514" s="285"/>
      <c r="V514" s="285"/>
      <c r="W514" s="285">
        <v>982</v>
      </c>
      <c r="X514" s="285">
        <v>7469</v>
      </c>
      <c r="Y514" s="285">
        <v>8306</v>
      </c>
      <c r="Z514" s="285">
        <v>3506</v>
      </c>
      <c r="AA514" s="285">
        <v>2476</v>
      </c>
      <c r="AB514" s="285">
        <v>1591</v>
      </c>
      <c r="AC514" s="285">
        <v>664</v>
      </c>
      <c r="AD514" s="285">
        <v>206</v>
      </c>
      <c r="AE514" s="299" t="s">
        <v>769</v>
      </c>
      <c r="AF514" s="299" t="s">
        <v>769</v>
      </c>
      <c r="AG514" s="299" t="s">
        <v>769</v>
      </c>
      <c r="AH514" s="285"/>
      <c r="AI514" s="286">
        <v>0.04</v>
      </c>
      <c r="AJ514" s="286">
        <v>0.3</v>
      </c>
      <c r="AK514" s="286">
        <v>0.33</v>
      </c>
      <c r="AL514" s="286">
        <v>0.14000000000000001</v>
      </c>
      <c r="AM514" s="286">
        <v>0.1</v>
      </c>
      <c r="AN514" s="286">
        <v>0.06</v>
      </c>
      <c r="AO514" s="286">
        <v>0.03</v>
      </c>
      <c r="AP514" s="286">
        <v>0.01</v>
      </c>
      <c r="AQ514" s="324" t="s">
        <v>769</v>
      </c>
      <c r="AR514" s="324" t="s">
        <v>769</v>
      </c>
      <c r="AS514" s="324" t="s">
        <v>769</v>
      </c>
      <c r="AT514" s="286"/>
      <c r="AU514" s="285">
        <v>9195</v>
      </c>
      <c r="AV514" s="285">
        <v>197380</v>
      </c>
      <c r="AW514" s="285">
        <v>486942</v>
      </c>
      <c r="AX514" s="285">
        <v>308097</v>
      </c>
      <c r="AY514" s="285">
        <v>302605</v>
      </c>
      <c r="AZ514" s="285">
        <v>241266</v>
      </c>
      <c r="BA514" s="285">
        <v>87395</v>
      </c>
      <c r="BB514" s="285">
        <v>30624</v>
      </c>
      <c r="BC514" s="299" t="s">
        <v>769</v>
      </c>
      <c r="BD514" s="299" t="s">
        <v>769</v>
      </c>
      <c r="BE514" s="299" t="s">
        <v>769</v>
      </c>
      <c r="BF514" s="285"/>
      <c r="BG514" s="286">
        <v>0.01</v>
      </c>
      <c r="BH514" s="286">
        <v>0.12</v>
      </c>
      <c r="BI514" s="286">
        <v>0.28999999999999998</v>
      </c>
      <c r="BJ514" s="286">
        <v>0.18</v>
      </c>
      <c r="BK514" s="286">
        <v>0.18</v>
      </c>
      <c r="BL514" s="286">
        <v>0.14000000000000001</v>
      </c>
      <c r="BM514" s="286">
        <v>0.05</v>
      </c>
      <c r="BN514" s="286">
        <v>0.02</v>
      </c>
      <c r="BO514" s="324" t="s">
        <v>769</v>
      </c>
      <c r="BP514" s="324" t="s">
        <v>769</v>
      </c>
      <c r="BQ514" s="324" t="s">
        <v>769</v>
      </c>
      <c r="BR514" s="286"/>
      <c r="BS514" s="285">
        <v>473</v>
      </c>
      <c r="BT514" s="285">
        <v>3538</v>
      </c>
      <c r="BU514" s="285">
        <v>3698</v>
      </c>
      <c r="BV514" s="285">
        <v>1585</v>
      </c>
      <c r="BW514" s="285">
        <v>1151</v>
      </c>
      <c r="BX514" s="320">
        <v>667</v>
      </c>
      <c r="BY514" s="320">
        <v>254</v>
      </c>
      <c r="BZ514" s="285">
        <v>84</v>
      </c>
      <c r="CA514" s="299" t="s">
        <v>769</v>
      </c>
      <c r="CB514" s="299" t="s">
        <v>769</v>
      </c>
      <c r="CC514" s="299" t="s">
        <v>769</v>
      </c>
      <c r="CD514" s="285"/>
      <c r="CE514" s="286">
        <v>0.02</v>
      </c>
      <c r="CF514" s="286">
        <v>0.14000000000000001</v>
      </c>
      <c r="CG514" s="286">
        <v>0.15</v>
      </c>
      <c r="CH514" s="286">
        <v>0.06</v>
      </c>
      <c r="CI514" s="286">
        <v>0.05</v>
      </c>
      <c r="CJ514" s="321">
        <v>0.03</v>
      </c>
      <c r="CK514" s="321">
        <v>0.01</v>
      </c>
      <c r="CL514" s="286">
        <v>0</v>
      </c>
      <c r="CM514" s="324" t="s">
        <v>769</v>
      </c>
      <c r="CN514" s="324" t="s">
        <v>769</v>
      </c>
      <c r="CO514" s="324" t="s">
        <v>769</v>
      </c>
      <c r="CP514" s="286"/>
      <c r="CQ514" s="285">
        <v>4309</v>
      </c>
      <c r="CR514" s="285">
        <v>86205</v>
      </c>
      <c r="CS514" s="285">
        <v>183807</v>
      </c>
      <c r="CT514" s="285">
        <v>114189</v>
      </c>
      <c r="CU514" s="285">
        <v>109238</v>
      </c>
      <c r="CV514" s="320">
        <v>73914</v>
      </c>
      <c r="CW514" s="320">
        <v>28101</v>
      </c>
      <c r="CX514" s="285">
        <v>10640</v>
      </c>
      <c r="CY514" s="299" t="s">
        <v>769</v>
      </c>
      <c r="CZ514" s="299" t="s">
        <v>769</v>
      </c>
      <c r="DA514" s="299" t="s">
        <v>769</v>
      </c>
      <c r="DB514" s="285"/>
      <c r="DC514" s="286">
        <v>0</v>
      </c>
      <c r="DD514" s="286">
        <v>0.05</v>
      </c>
      <c r="DE514" s="286">
        <v>0.11</v>
      </c>
      <c r="DF514" s="286">
        <v>7.0000000000000007E-2</v>
      </c>
      <c r="DG514" s="286">
        <v>7.0000000000000007E-2</v>
      </c>
      <c r="DH514" s="321">
        <v>0.04</v>
      </c>
      <c r="DI514" s="321">
        <v>0.02</v>
      </c>
      <c r="DJ514" s="286">
        <v>0.01</v>
      </c>
      <c r="DK514" s="324" t="s">
        <v>769</v>
      </c>
      <c r="DL514" s="324" t="s">
        <v>769</v>
      </c>
      <c r="DM514" s="324" t="s">
        <v>769</v>
      </c>
      <c r="DN514" s="286"/>
      <c r="DO514" s="285">
        <v>509</v>
      </c>
      <c r="DP514" s="285">
        <v>3931</v>
      </c>
      <c r="DQ514" s="285">
        <v>4608</v>
      </c>
      <c r="DR514" s="285">
        <v>1921</v>
      </c>
      <c r="DS514" s="285">
        <v>1325</v>
      </c>
      <c r="DT514" s="285">
        <v>924</v>
      </c>
      <c r="DU514" s="285">
        <v>410</v>
      </c>
      <c r="DV514" s="285">
        <v>122</v>
      </c>
      <c r="DW514" s="299" t="s">
        <v>769</v>
      </c>
      <c r="DX514" s="299" t="s">
        <v>769</v>
      </c>
      <c r="DY514" s="285"/>
      <c r="DZ514" s="285"/>
      <c r="EA514" s="286">
        <v>0.02</v>
      </c>
      <c r="EB514" s="286">
        <v>0.16</v>
      </c>
      <c r="EC514" s="286">
        <v>0.18</v>
      </c>
      <c r="ED514" s="286">
        <v>0.08</v>
      </c>
      <c r="EE514" s="286">
        <v>0.05</v>
      </c>
      <c r="EF514" s="286">
        <v>0.04</v>
      </c>
      <c r="EG514" s="286">
        <v>0.02</v>
      </c>
      <c r="EH514" s="286">
        <v>0</v>
      </c>
      <c r="EI514" s="324" t="s">
        <v>769</v>
      </c>
      <c r="EJ514" s="324" t="s">
        <v>769</v>
      </c>
      <c r="EK514" s="286"/>
      <c r="EL514" s="286"/>
      <c r="EM514" s="285">
        <v>4886</v>
      </c>
      <c r="EN514" s="285">
        <v>111175</v>
      </c>
      <c r="EO514" s="285">
        <v>303135</v>
      </c>
      <c r="EP514" s="285">
        <v>193908</v>
      </c>
      <c r="EQ514" s="285">
        <v>193367</v>
      </c>
      <c r="ER514" s="285">
        <v>167352</v>
      </c>
      <c r="ES514" s="285">
        <v>59294</v>
      </c>
      <c r="ET514" s="285">
        <v>19984</v>
      </c>
      <c r="EU514" s="299" t="s">
        <v>769</v>
      </c>
      <c r="EV514" s="299" t="s">
        <v>769</v>
      </c>
      <c r="EW514" s="285"/>
      <c r="EX514" s="285"/>
      <c r="EY514" s="286">
        <v>0</v>
      </c>
      <c r="EZ514" s="286">
        <v>7.0000000000000007E-2</v>
      </c>
      <c r="FA514" s="286">
        <v>0.18</v>
      </c>
      <c r="FB514" s="286">
        <v>0.12</v>
      </c>
      <c r="FC514" s="286">
        <v>0.12</v>
      </c>
      <c r="FD514" s="286">
        <v>0.1</v>
      </c>
      <c r="FE514" s="326">
        <v>0.04</v>
      </c>
      <c r="FF514" s="326">
        <v>0.01</v>
      </c>
      <c r="FG514" s="328" t="s">
        <v>769</v>
      </c>
      <c r="FH514" s="328" t="s">
        <v>769</v>
      </c>
      <c r="FI514" s="326"/>
      <c r="FJ514" s="326"/>
    </row>
    <row r="515" spans="1:166" s="287" customFormat="1" ht="12">
      <c r="A515" s="301">
        <v>42916</v>
      </c>
      <c r="B515" s="279" t="s">
        <v>252</v>
      </c>
      <c r="C515" s="279" t="s">
        <v>193</v>
      </c>
      <c r="D515" s="279" t="s">
        <v>165</v>
      </c>
      <c r="E515" s="293">
        <v>15</v>
      </c>
      <c r="F515" s="279" t="s">
        <v>245</v>
      </c>
      <c r="G515" s="290">
        <v>19905422981</v>
      </c>
      <c r="H515" s="279" t="s">
        <v>246</v>
      </c>
      <c r="I515" s="279" t="s">
        <v>168</v>
      </c>
      <c r="J515" s="279" t="s">
        <v>169</v>
      </c>
      <c r="K515" s="325">
        <v>42916</v>
      </c>
      <c r="L515" s="291">
        <v>12</v>
      </c>
      <c r="M515" s="285">
        <v>16290</v>
      </c>
      <c r="N515" s="285">
        <v>455484</v>
      </c>
      <c r="O515" s="285">
        <v>7576</v>
      </c>
      <c r="P515" s="285">
        <v>8714</v>
      </c>
      <c r="Q515" s="285"/>
      <c r="R515" s="285"/>
      <c r="S515" s="285">
        <v>177459</v>
      </c>
      <c r="T515" s="285">
        <v>278025</v>
      </c>
      <c r="U515" s="285"/>
      <c r="V515" s="285"/>
      <c r="W515" s="285">
        <v>1520</v>
      </c>
      <c r="X515" s="285">
        <v>5826</v>
      </c>
      <c r="Y515" s="285">
        <v>4843</v>
      </c>
      <c r="Z515" s="285">
        <v>1681</v>
      </c>
      <c r="AA515" s="285">
        <v>1077</v>
      </c>
      <c r="AB515" s="285">
        <v>696</v>
      </c>
      <c r="AC515" s="285">
        <v>378</v>
      </c>
      <c r="AD515" s="285">
        <v>191</v>
      </c>
      <c r="AE515" s="299" t="s">
        <v>769</v>
      </c>
      <c r="AF515" s="299" t="s">
        <v>769</v>
      </c>
      <c r="AG515" s="285"/>
      <c r="AH515" s="285"/>
      <c r="AI515" s="286">
        <v>0.09</v>
      </c>
      <c r="AJ515" s="286">
        <v>0.36</v>
      </c>
      <c r="AK515" s="286">
        <v>0.3</v>
      </c>
      <c r="AL515" s="286">
        <v>0.1</v>
      </c>
      <c r="AM515" s="286">
        <v>7.0000000000000007E-2</v>
      </c>
      <c r="AN515" s="286">
        <v>0.04</v>
      </c>
      <c r="AO515" s="286">
        <v>0.02</v>
      </c>
      <c r="AP515" s="286">
        <v>0.01</v>
      </c>
      <c r="AQ515" s="324" t="s">
        <v>769</v>
      </c>
      <c r="AR515" s="324" t="s">
        <v>769</v>
      </c>
      <c r="AS515" s="286"/>
      <c r="AT515" s="286"/>
      <c r="AU515" s="285">
        <v>4801</v>
      </c>
      <c r="AV515" s="285">
        <v>78194</v>
      </c>
      <c r="AW515" s="285">
        <v>180935</v>
      </c>
      <c r="AX515" s="285">
        <v>79673</v>
      </c>
      <c r="AY515" s="285">
        <v>51477</v>
      </c>
      <c r="AZ515" s="285">
        <v>35975</v>
      </c>
      <c r="BA515" s="285">
        <v>15072</v>
      </c>
      <c r="BB515" s="285">
        <v>7193</v>
      </c>
      <c r="BC515" s="299" t="s">
        <v>769</v>
      </c>
      <c r="BD515" s="299" t="s">
        <v>769</v>
      </c>
      <c r="BE515" s="285"/>
      <c r="BF515" s="285"/>
      <c r="BG515" s="286">
        <v>0.01</v>
      </c>
      <c r="BH515" s="286">
        <v>0.17</v>
      </c>
      <c r="BI515" s="286">
        <v>0.4</v>
      </c>
      <c r="BJ515" s="286">
        <v>0.17</v>
      </c>
      <c r="BK515" s="286">
        <v>0.11</v>
      </c>
      <c r="BL515" s="286">
        <v>0.08</v>
      </c>
      <c r="BM515" s="286">
        <v>0.03</v>
      </c>
      <c r="BN515" s="286">
        <v>0.02</v>
      </c>
      <c r="BO515" s="324" t="s">
        <v>769</v>
      </c>
      <c r="BP515" s="324" t="s">
        <v>769</v>
      </c>
      <c r="BQ515" s="286"/>
      <c r="BR515" s="286"/>
      <c r="BS515" s="285">
        <v>715</v>
      </c>
      <c r="BT515" s="285">
        <v>2685</v>
      </c>
      <c r="BU515" s="285">
        <v>2293</v>
      </c>
      <c r="BV515" s="285">
        <v>775</v>
      </c>
      <c r="BW515" s="285">
        <v>494</v>
      </c>
      <c r="BX515" s="320">
        <v>329</v>
      </c>
      <c r="BY515" s="320">
        <v>177</v>
      </c>
      <c r="BZ515" s="285">
        <v>79</v>
      </c>
      <c r="CA515" s="299" t="s">
        <v>769</v>
      </c>
      <c r="CB515" s="299" t="s">
        <v>769</v>
      </c>
      <c r="CC515" s="285"/>
      <c r="CD515" s="285"/>
      <c r="CE515" s="286">
        <v>0.04</v>
      </c>
      <c r="CF515" s="286">
        <v>0.16</v>
      </c>
      <c r="CG515" s="286">
        <v>0.14000000000000001</v>
      </c>
      <c r="CH515" s="286">
        <v>0.05</v>
      </c>
      <c r="CI515" s="286">
        <v>0.03</v>
      </c>
      <c r="CJ515" s="321">
        <v>0.02</v>
      </c>
      <c r="CK515" s="321">
        <v>0.01</v>
      </c>
      <c r="CL515" s="286">
        <v>0</v>
      </c>
      <c r="CM515" s="324" t="s">
        <v>769</v>
      </c>
      <c r="CN515" s="324" t="s">
        <v>769</v>
      </c>
      <c r="CO515" s="286"/>
      <c r="CP515" s="286"/>
      <c r="CQ515" s="285">
        <v>1986</v>
      </c>
      <c r="CR515" s="285">
        <v>35473</v>
      </c>
      <c r="CS515" s="285">
        <v>73973</v>
      </c>
      <c r="CT515" s="285">
        <v>28283</v>
      </c>
      <c r="CU515" s="285">
        <v>18491</v>
      </c>
      <c r="CV515" s="320">
        <v>12342</v>
      </c>
      <c r="CW515" s="320">
        <v>4529</v>
      </c>
      <c r="CX515" s="285">
        <v>1854</v>
      </c>
      <c r="CY515" s="299" t="s">
        <v>769</v>
      </c>
      <c r="CZ515" s="299" t="s">
        <v>769</v>
      </c>
      <c r="DA515" s="285"/>
      <c r="DB515" s="285"/>
      <c r="DC515" s="286">
        <v>0</v>
      </c>
      <c r="DD515" s="286">
        <v>0.08</v>
      </c>
      <c r="DE515" s="286">
        <v>0.16</v>
      </c>
      <c r="DF515" s="286">
        <v>0.06</v>
      </c>
      <c r="DG515" s="286">
        <v>0.04</v>
      </c>
      <c r="DH515" s="321">
        <v>0.03</v>
      </c>
      <c r="DI515" s="321">
        <v>0.01</v>
      </c>
      <c r="DJ515" s="286">
        <v>0</v>
      </c>
      <c r="DK515" s="324" t="s">
        <v>769</v>
      </c>
      <c r="DL515" s="324" t="s">
        <v>769</v>
      </c>
      <c r="DM515" s="286"/>
      <c r="DN515" s="286"/>
      <c r="DO515" s="285">
        <v>805</v>
      </c>
      <c r="DP515" s="285">
        <v>3141</v>
      </c>
      <c r="DQ515" s="285">
        <v>2550</v>
      </c>
      <c r="DR515" s="285">
        <v>906</v>
      </c>
      <c r="DS515" s="285">
        <v>583</v>
      </c>
      <c r="DT515" s="285">
        <v>367</v>
      </c>
      <c r="DU515" s="285">
        <v>201</v>
      </c>
      <c r="DV515" s="285">
        <v>112</v>
      </c>
      <c r="DW515" s="299" t="s">
        <v>769</v>
      </c>
      <c r="DX515" s="299" t="s">
        <v>769</v>
      </c>
      <c r="DY515" s="285"/>
      <c r="DZ515" s="285"/>
      <c r="EA515" s="286">
        <v>0.05</v>
      </c>
      <c r="EB515" s="286">
        <v>0.19</v>
      </c>
      <c r="EC515" s="286">
        <v>0.16</v>
      </c>
      <c r="ED515" s="286">
        <v>0.06</v>
      </c>
      <c r="EE515" s="286">
        <v>0.04</v>
      </c>
      <c r="EF515" s="286">
        <v>0.02</v>
      </c>
      <c r="EG515" s="286">
        <v>0.01</v>
      </c>
      <c r="EH515" s="286">
        <v>0.01</v>
      </c>
      <c r="EI515" s="324" t="s">
        <v>769</v>
      </c>
      <c r="EJ515" s="324" t="s">
        <v>769</v>
      </c>
      <c r="EK515" s="286"/>
      <c r="EL515" s="286"/>
      <c r="EM515" s="285">
        <v>2815</v>
      </c>
      <c r="EN515" s="285">
        <v>42721</v>
      </c>
      <c r="EO515" s="285">
        <v>106962</v>
      </c>
      <c r="EP515" s="285">
        <v>51390</v>
      </c>
      <c r="EQ515" s="285">
        <v>32986</v>
      </c>
      <c r="ER515" s="285">
        <v>23633</v>
      </c>
      <c r="ES515" s="285">
        <v>10543</v>
      </c>
      <c r="ET515" s="285">
        <v>5339</v>
      </c>
      <c r="EU515" s="299" t="s">
        <v>769</v>
      </c>
      <c r="EV515" s="299" t="s">
        <v>769</v>
      </c>
      <c r="EW515" s="285"/>
      <c r="EX515" s="285"/>
      <c r="EY515" s="286">
        <v>0.01</v>
      </c>
      <c r="EZ515" s="286">
        <v>0.09</v>
      </c>
      <c r="FA515" s="286">
        <v>0.23</v>
      </c>
      <c r="FB515" s="286">
        <v>0.11</v>
      </c>
      <c r="FC515" s="286">
        <v>7.0000000000000007E-2</v>
      </c>
      <c r="FD515" s="286">
        <v>0.05</v>
      </c>
      <c r="FE515" s="326">
        <v>0.02</v>
      </c>
      <c r="FF515" s="326">
        <v>0.01</v>
      </c>
      <c r="FG515" s="328" t="s">
        <v>769</v>
      </c>
      <c r="FH515" s="328" t="s">
        <v>769</v>
      </c>
      <c r="FI515" s="326"/>
      <c r="FJ515" s="326"/>
    </row>
    <row r="516" spans="1:166" s="287" customFormat="1" ht="12">
      <c r="A516" s="301">
        <v>42916</v>
      </c>
      <c r="B516" s="279" t="s">
        <v>253</v>
      </c>
      <c r="C516" s="279" t="s">
        <v>171</v>
      </c>
      <c r="D516" s="279"/>
      <c r="E516" s="293"/>
      <c r="F516" s="279" t="s">
        <v>347</v>
      </c>
      <c r="G516" s="290">
        <v>11789425178</v>
      </c>
      <c r="H516" s="279" t="s">
        <v>348</v>
      </c>
      <c r="I516" s="279" t="s">
        <v>176</v>
      </c>
      <c r="J516" s="279" t="s">
        <v>177</v>
      </c>
      <c r="K516" s="325">
        <v>42916</v>
      </c>
      <c r="L516" s="291">
        <v>12</v>
      </c>
      <c r="M516" s="285">
        <v>11287</v>
      </c>
      <c r="N516" s="285">
        <v>782015</v>
      </c>
      <c r="O516" s="285">
        <v>8703</v>
      </c>
      <c r="P516" s="285">
        <v>2584</v>
      </c>
      <c r="Q516" s="285"/>
      <c r="R516" s="285"/>
      <c r="S516" s="285">
        <v>569461</v>
      </c>
      <c r="T516" s="285">
        <v>212554</v>
      </c>
      <c r="U516" s="285"/>
      <c r="V516" s="285"/>
      <c r="W516" s="285">
        <v>674</v>
      </c>
      <c r="X516" s="285">
        <v>2878</v>
      </c>
      <c r="Y516" s="285">
        <v>3297</v>
      </c>
      <c r="Z516" s="285">
        <v>1500</v>
      </c>
      <c r="AA516" s="285">
        <v>1244</v>
      </c>
      <c r="AB516" s="285">
        <v>964</v>
      </c>
      <c r="AC516" s="285">
        <v>467</v>
      </c>
      <c r="AD516" s="285">
        <v>175</v>
      </c>
      <c r="AE516" s="320">
        <v>66</v>
      </c>
      <c r="AF516" s="299" t="s">
        <v>769</v>
      </c>
      <c r="AG516" s="299" t="s">
        <v>769</v>
      </c>
      <c r="AH516" s="285"/>
      <c r="AI516" s="286">
        <v>0.06</v>
      </c>
      <c r="AJ516" s="286">
        <v>0.25</v>
      </c>
      <c r="AK516" s="286">
        <v>0.28999999999999998</v>
      </c>
      <c r="AL516" s="286">
        <v>0.13</v>
      </c>
      <c r="AM516" s="286">
        <v>0.11</v>
      </c>
      <c r="AN516" s="286">
        <v>0.09</v>
      </c>
      <c r="AO516" s="286">
        <v>0.04</v>
      </c>
      <c r="AP516" s="286">
        <v>0.02</v>
      </c>
      <c r="AQ516" s="321">
        <v>0.01</v>
      </c>
      <c r="AR516" s="324" t="s">
        <v>769</v>
      </c>
      <c r="AS516" s="324" t="s">
        <v>769</v>
      </c>
      <c r="AT516" s="286"/>
      <c r="AU516" s="285">
        <v>5496</v>
      </c>
      <c r="AV516" s="285">
        <v>109559</v>
      </c>
      <c r="AW516" s="285">
        <v>211816</v>
      </c>
      <c r="AX516" s="285">
        <v>133413</v>
      </c>
      <c r="AY516" s="285">
        <v>135855</v>
      </c>
      <c r="AZ516" s="285">
        <v>112069</v>
      </c>
      <c r="BA516" s="285">
        <v>49799</v>
      </c>
      <c r="BB516" s="285">
        <v>18170</v>
      </c>
      <c r="BC516" s="320">
        <v>4819</v>
      </c>
      <c r="BD516" s="299" t="s">
        <v>769</v>
      </c>
      <c r="BE516" s="299" t="s">
        <v>769</v>
      </c>
      <c r="BF516" s="285"/>
      <c r="BG516" s="286">
        <v>0.01</v>
      </c>
      <c r="BH516" s="286">
        <v>0.14000000000000001</v>
      </c>
      <c r="BI516" s="286">
        <v>0.27</v>
      </c>
      <c r="BJ516" s="286">
        <v>0.17</v>
      </c>
      <c r="BK516" s="286">
        <v>0.17</v>
      </c>
      <c r="BL516" s="286">
        <v>0.14000000000000001</v>
      </c>
      <c r="BM516" s="286">
        <v>0.06</v>
      </c>
      <c r="BN516" s="286">
        <v>0.02</v>
      </c>
      <c r="BO516" s="321">
        <v>0.01</v>
      </c>
      <c r="BP516" s="324" t="s">
        <v>769</v>
      </c>
      <c r="BQ516" s="324" t="s">
        <v>769</v>
      </c>
      <c r="BR516" s="286"/>
      <c r="BS516" s="285">
        <v>515</v>
      </c>
      <c r="BT516" s="285">
        <v>2322</v>
      </c>
      <c r="BU516" s="285">
        <v>2491</v>
      </c>
      <c r="BV516" s="285">
        <v>1108</v>
      </c>
      <c r="BW516" s="285">
        <v>972</v>
      </c>
      <c r="BX516" s="320">
        <v>758</v>
      </c>
      <c r="BY516" s="320">
        <v>358</v>
      </c>
      <c r="BZ516" s="285">
        <v>117</v>
      </c>
      <c r="CA516" s="299" t="s">
        <v>769</v>
      </c>
      <c r="CB516" s="299" t="s">
        <v>769</v>
      </c>
      <c r="CC516" s="299" t="s">
        <v>769</v>
      </c>
      <c r="CD516" s="285"/>
      <c r="CE516" s="286">
        <v>0.05</v>
      </c>
      <c r="CF516" s="286">
        <v>0.21</v>
      </c>
      <c r="CG516" s="286">
        <v>0.22</v>
      </c>
      <c r="CH516" s="286">
        <v>0.1</v>
      </c>
      <c r="CI516" s="286">
        <v>0.09</v>
      </c>
      <c r="CJ516" s="321">
        <v>7.0000000000000007E-2</v>
      </c>
      <c r="CK516" s="321">
        <v>0.03</v>
      </c>
      <c r="CL516" s="286">
        <v>0.01</v>
      </c>
      <c r="CM516" s="324" t="s">
        <v>769</v>
      </c>
      <c r="CN516" s="324" t="s">
        <v>769</v>
      </c>
      <c r="CO516" s="324" t="s">
        <v>769</v>
      </c>
      <c r="CP516" s="286"/>
      <c r="CQ516" s="285">
        <v>4316</v>
      </c>
      <c r="CR516" s="285">
        <v>90081</v>
      </c>
      <c r="CS516" s="285">
        <v>159094</v>
      </c>
      <c r="CT516" s="285">
        <v>92002</v>
      </c>
      <c r="CU516" s="285">
        <v>99069</v>
      </c>
      <c r="CV516" s="320">
        <v>80647</v>
      </c>
      <c r="CW516" s="320">
        <v>30129</v>
      </c>
      <c r="CX516" s="285">
        <v>10278</v>
      </c>
      <c r="CY516" s="299" t="s">
        <v>769</v>
      </c>
      <c r="CZ516" s="299" t="s">
        <v>769</v>
      </c>
      <c r="DA516" s="299" t="s">
        <v>769</v>
      </c>
      <c r="DB516" s="285"/>
      <c r="DC516" s="286">
        <v>0.01</v>
      </c>
      <c r="DD516" s="286">
        <v>0.12</v>
      </c>
      <c r="DE516" s="286">
        <v>0.2</v>
      </c>
      <c r="DF516" s="286">
        <v>0.12</v>
      </c>
      <c r="DG516" s="286">
        <v>0.13</v>
      </c>
      <c r="DH516" s="321">
        <v>0.1</v>
      </c>
      <c r="DI516" s="321">
        <v>0.04</v>
      </c>
      <c r="DJ516" s="286">
        <v>0.01</v>
      </c>
      <c r="DK516" s="324" t="s">
        <v>769</v>
      </c>
      <c r="DL516" s="324" t="s">
        <v>769</v>
      </c>
      <c r="DM516" s="324" t="s">
        <v>769</v>
      </c>
      <c r="DN516" s="286"/>
      <c r="DO516" s="285">
        <v>159</v>
      </c>
      <c r="DP516" s="285">
        <v>556</v>
      </c>
      <c r="DQ516" s="285">
        <v>806</v>
      </c>
      <c r="DR516" s="285">
        <v>392</v>
      </c>
      <c r="DS516" s="285">
        <v>272</v>
      </c>
      <c r="DT516" s="285">
        <v>206</v>
      </c>
      <c r="DU516" s="285">
        <v>109</v>
      </c>
      <c r="DV516" s="285">
        <v>58</v>
      </c>
      <c r="DW516" s="299" t="s">
        <v>769</v>
      </c>
      <c r="DX516" s="299" t="s">
        <v>769</v>
      </c>
      <c r="DY516" s="285"/>
      <c r="DZ516" s="285"/>
      <c r="EA516" s="286">
        <v>0.01</v>
      </c>
      <c r="EB516" s="286">
        <v>0.05</v>
      </c>
      <c r="EC516" s="286">
        <v>7.0000000000000007E-2</v>
      </c>
      <c r="ED516" s="286">
        <v>0.03</v>
      </c>
      <c r="EE516" s="286">
        <v>0.02</v>
      </c>
      <c r="EF516" s="286">
        <v>0.02</v>
      </c>
      <c r="EG516" s="286">
        <v>0.01</v>
      </c>
      <c r="EH516" s="286">
        <v>0.01</v>
      </c>
      <c r="EI516" s="324" t="s">
        <v>769</v>
      </c>
      <c r="EJ516" s="324" t="s">
        <v>769</v>
      </c>
      <c r="EK516" s="286"/>
      <c r="EL516" s="286"/>
      <c r="EM516" s="285">
        <v>1180</v>
      </c>
      <c r="EN516" s="285">
        <v>19478</v>
      </c>
      <c r="EO516" s="285">
        <v>52722</v>
      </c>
      <c r="EP516" s="285">
        <v>41411</v>
      </c>
      <c r="EQ516" s="285">
        <v>36786</v>
      </c>
      <c r="ER516" s="285">
        <v>31422</v>
      </c>
      <c r="ES516" s="285">
        <v>19670</v>
      </c>
      <c r="ET516" s="285">
        <v>7892</v>
      </c>
      <c r="EU516" s="299" t="s">
        <v>769</v>
      </c>
      <c r="EV516" s="299" t="s">
        <v>769</v>
      </c>
      <c r="EW516" s="285"/>
      <c r="EX516" s="285"/>
      <c r="EY516" s="286">
        <v>0</v>
      </c>
      <c r="EZ516" s="286">
        <v>0.02</v>
      </c>
      <c r="FA516" s="286">
        <v>7.0000000000000007E-2</v>
      </c>
      <c r="FB516" s="286">
        <v>0.05</v>
      </c>
      <c r="FC516" s="286">
        <v>0.05</v>
      </c>
      <c r="FD516" s="286">
        <v>0.04</v>
      </c>
      <c r="FE516" s="326">
        <v>0.03</v>
      </c>
      <c r="FF516" s="326">
        <v>0.01</v>
      </c>
      <c r="FG516" s="328" t="s">
        <v>769</v>
      </c>
      <c r="FH516" s="328" t="s">
        <v>769</v>
      </c>
      <c r="FI516" s="326"/>
      <c r="FJ516" s="326"/>
    </row>
    <row r="517" spans="1:166" s="287" customFormat="1" ht="12">
      <c r="A517" s="301">
        <v>42916</v>
      </c>
      <c r="B517" s="279" t="s">
        <v>285</v>
      </c>
      <c r="C517" s="279" t="s">
        <v>171</v>
      </c>
      <c r="D517" s="279" t="s">
        <v>165</v>
      </c>
      <c r="E517" s="293">
        <v>4</v>
      </c>
      <c r="F517" s="279" t="s">
        <v>349</v>
      </c>
      <c r="G517" s="290">
        <v>16457520308</v>
      </c>
      <c r="H517" s="279" t="s">
        <v>350</v>
      </c>
      <c r="I517" s="279" t="s">
        <v>168</v>
      </c>
      <c r="J517" s="279" t="s">
        <v>188</v>
      </c>
      <c r="K517" s="325">
        <v>42916</v>
      </c>
      <c r="L517" s="291">
        <v>12</v>
      </c>
      <c r="M517" s="285">
        <v>51749</v>
      </c>
      <c r="N517" s="285">
        <v>5962080</v>
      </c>
      <c r="O517" s="285">
        <v>8080</v>
      </c>
      <c r="P517" s="285">
        <v>43669</v>
      </c>
      <c r="Q517" s="285"/>
      <c r="R517" s="285"/>
      <c r="S517" s="285">
        <v>512408</v>
      </c>
      <c r="T517" s="285">
        <v>5449672</v>
      </c>
      <c r="U517" s="285"/>
      <c r="V517" s="285"/>
      <c r="W517" s="285">
        <v>2436</v>
      </c>
      <c r="X517" s="285">
        <v>11992</v>
      </c>
      <c r="Y517" s="285">
        <v>14687</v>
      </c>
      <c r="Z517" s="285">
        <v>6857</v>
      </c>
      <c r="AA517" s="285">
        <v>6131</v>
      </c>
      <c r="AB517" s="285">
        <v>4951</v>
      </c>
      <c r="AC517" s="285">
        <v>2932</v>
      </c>
      <c r="AD517" s="285">
        <v>1168</v>
      </c>
      <c r="AE517" s="320">
        <v>506</v>
      </c>
      <c r="AF517" s="299" t="s">
        <v>769</v>
      </c>
      <c r="AG517" s="299" t="s">
        <v>769</v>
      </c>
      <c r="AH517" s="285"/>
      <c r="AI517" s="286">
        <v>0.05</v>
      </c>
      <c r="AJ517" s="286">
        <v>0.23</v>
      </c>
      <c r="AK517" s="286">
        <v>0.28000000000000003</v>
      </c>
      <c r="AL517" s="286">
        <v>0.13</v>
      </c>
      <c r="AM517" s="286">
        <v>0.12</v>
      </c>
      <c r="AN517" s="286">
        <v>0.1</v>
      </c>
      <c r="AO517" s="286">
        <v>0.06</v>
      </c>
      <c r="AP517" s="286">
        <v>0.02</v>
      </c>
      <c r="AQ517" s="321">
        <v>0.01</v>
      </c>
      <c r="AR517" s="324" t="s">
        <v>769</v>
      </c>
      <c r="AS517" s="324" t="s">
        <v>769</v>
      </c>
      <c r="AT517" s="286"/>
      <c r="AU517" s="285">
        <v>42660</v>
      </c>
      <c r="AV517" s="285">
        <v>790058</v>
      </c>
      <c r="AW517" s="285">
        <v>1554437</v>
      </c>
      <c r="AX517" s="285">
        <v>899660</v>
      </c>
      <c r="AY517" s="285">
        <v>1009876</v>
      </c>
      <c r="AZ517" s="285">
        <v>964588</v>
      </c>
      <c r="BA517" s="285">
        <v>497885</v>
      </c>
      <c r="BB517" s="285">
        <v>149734</v>
      </c>
      <c r="BC517" s="320">
        <v>43976</v>
      </c>
      <c r="BD517" s="299" t="s">
        <v>769</v>
      </c>
      <c r="BE517" s="299" t="s">
        <v>769</v>
      </c>
      <c r="BF517" s="285"/>
      <c r="BG517" s="286">
        <v>0.01</v>
      </c>
      <c r="BH517" s="286">
        <v>0.13</v>
      </c>
      <c r="BI517" s="286">
        <v>0.26</v>
      </c>
      <c r="BJ517" s="286">
        <v>0.15</v>
      </c>
      <c r="BK517" s="286">
        <v>0.17</v>
      </c>
      <c r="BL517" s="286">
        <v>0.16</v>
      </c>
      <c r="BM517" s="286">
        <v>0.08</v>
      </c>
      <c r="BN517" s="286">
        <v>0.03</v>
      </c>
      <c r="BO517" s="321">
        <v>0.01</v>
      </c>
      <c r="BP517" s="324" t="s">
        <v>769</v>
      </c>
      <c r="BQ517" s="324" t="s">
        <v>769</v>
      </c>
      <c r="BR517" s="286"/>
      <c r="BS517" s="285">
        <v>463</v>
      </c>
      <c r="BT517" s="285">
        <v>2076</v>
      </c>
      <c r="BU517" s="285">
        <v>2134</v>
      </c>
      <c r="BV517" s="285">
        <v>1028</v>
      </c>
      <c r="BW517" s="285">
        <v>882</v>
      </c>
      <c r="BX517" s="320">
        <v>666</v>
      </c>
      <c r="BY517" s="320">
        <v>467</v>
      </c>
      <c r="BZ517" s="285">
        <v>241</v>
      </c>
      <c r="CA517" s="299" t="s">
        <v>769</v>
      </c>
      <c r="CB517" s="299" t="s">
        <v>769</v>
      </c>
      <c r="CC517" s="285"/>
      <c r="CD517" s="285"/>
      <c r="CE517" s="286">
        <v>0.01</v>
      </c>
      <c r="CF517" s="286">
        <v>0.04</v>
      </c>
      <c r="CG517" s="286">
        <v>0.04</v>
      </c>
      <c r="CH517" s="286">
        <v>0.02</v>
      </c>
      <c r="CI517" s="286">
        <v>0.02</v>
      </c>
      <c r="CJ517" s="321">
        <v>0.01</v>
      </c>
      <c r="CK517" s="321">
        <v>0.01</v>
      </c>
      <c r="CL517" s="286">
        <v>0</v>
      </c>
      <c r="CM517" s="324" t="s">
        <v>769</v>
      </c>
      <c r="CN517" s="324" t="s">
        <v>769</v>
      </c>
      <c r="CO517" s="286"/>
      <c r="CP517" s="286"/>
      <c r="CQ517" s="285">
        <v>5922</v>
      </c>
      <c r="CR517" s="285">
        <v>87726</v>
      </c>
      <c r="CS517" s="285">
        <v>125169</v>
      </c>
      <c r="CT517" s="285">
        <v>70014</v>
      </c>
      <c r="CU517" s="285">
        <v>68955</v>
      </c>
      <c r="CV517" s="320">
        <v>58955</v>
      </c>
      <c r="CW517" s="320">
        <v>63021</v>
      </c>
      <c r="CX517" s="285">
        <v>24578</v>
      </c>
      <c r="CY517" s="299" t="s">
        <v>769</v>
      </c>
      <c r="CZ517" s="299" t="s">
        <v>769</v>
      </c>
      <c r="DA517" s="285"/>
      <c r="DB517" s="285"/>
      <c r="DC517" s="286">
        <v>0</v>
      </c>
      <c r="DD517" s="286">
        <v>0.01</v>
      </c>
      <c r="DE517" s="286">
        <v>0.02</v>
      </c>
      <c r="DF517" s="286">
        <v>0.01</v>
      </c>
      <c r="DG517" s="286">
        <v>0.01</v>
      </c>
      <c r="DH517" s="321">
        <v>0.01</v>
      </c>
      <c r="DI517" s="321">
        <v>0.01</v>
      </c>
      <c r="DJ517" s="286">
        <v>0</v>
      </c>
      <c r="DK517" s="324" t="s">
        <v>769</v>
      </c>
      <c r="DL517" s="324" t="s">
        <v>769</v>
      </c>
      <c r="DM517" s="286"/>
      <c r="DN517" s="286"/>
      <c r="DO517" s="285">
        <v>1973</v>
      </c>
      <c r="DP517" s="285">
        <v>9916</v>
      </c>
      <c r="DQ517" s="285">
        <v>12553</v>
      </c>
      <c r="DR517" s="285">
        <v>5829</v>
      </c>
      <c r="DS517" s="285">
        <v>5249</v>
      </c>
      <c r="DT517" s="285">
        <v>4285</v>
      </c>
      <c r="DU517" s="285">
        <v>2465</v>
      </c>
      <c r="DV517" s="285">
        <v>927</v>
      </c>
      <c r="DW517" s="299" t="s">
        <v>769</v>
      </c>
      <c r="DX517" s="299" t="s">
        <v>769</v>
      </c>
      <c r="DY517" s="299" t="s">
        <v>769</v>
      </c>
      <c r="DZ517" s="285"/>
      <c r="EA517" s="286">
        <v>0.04</v>
      </c>
      <c r="EB517" s="286">
        <v>0.19</v>
      </c>
      <c r="EC517" s="286">
        <v>0.24</v>
      </c>
      <c r="ED517" s="286">
        <v>0.11</v>
      </c>
      <c r="EE517" s="286">
        <v>0.1</v>
      </c>
      <c r="EF517" s="286">
        <v>0.08</v>
      </c>
      <c r="EG517" s="286">
        <v>0.05</v>
      </c>
      <c r="EH517" s="286">
        <v>0.02</v>
      </c>
      <c r="EI517" s="324" t="s">
        <v>769</v>
      </c>
      <c r="EJ517" s="324" t="s">
        <v>769</v>
      </c>
      <c r="EK517" s="324" t="s">
        <v>769</v>
      </c>
      <c r="EL517" s="286"/>
      <c r="EM517" s="285">
        <v>36738</v>
      </c>
      <c r="EN517" s="285">
        <v>702332</v>
      </c>
      <c r="EO517" s="285">
        <v>1429268</v>
      </c>
      <c r="EP517" s="285">
        <v>829646</v>
      </c>
      <c r="EQ517" s="285">
        <v>940921</v>
      </c>
      <c r="ER517" s="285">
        <v>905633</v>
      </c>
      <c r="ES517" s="285">
        <v>434864</v>
      </c>
      <c r="ET517" s="285">
        <v>125156</v>
      </c>
      <c r="EU517" s="299" t="s">
        <v>769</v>
      </c>
      <c r="EV517" s="299" t="s">
        <v>769</v>
      </c>
      <c r="EW517" s="299" t="s">
        <v>769</v>
      </c>
      <c r="EX517" s="285"/>
      <c r="EY517" s="286">
        <v>0.01</v>
      </c>
      <c r="EZ517" s="286">
        <v>0.12</v>
      </c>
      <c r="FA517" s="286">
        <v>0.24</v>
      </c>
      <c r="FB517" s="286">
        <v>0.14000000000000001</v>
      </c>
      <c r="FC517" s="286">
        <v>0.16</v>
      </c>
      <c r="FD517" s="286">
        <v>0.15</v>
      </c>
      <c r="FE517" s="326">
        <v>7.0000000000000007E-2</v>
      </c>
      <c r="FF517" s="326">
        <v>0.02</v>
      </c>
      <c r="FG517" s="328" t="s">
        <v>769</v>
      </c>
      <c r="FH517" s="328" t="s">
        <v>769</v>
      </c>
      <c r="FI517" s="328" t="s">
        <v>769</v>
      </c>
      <c r="FJ517" s="326"/>
    </row>
    <row r="518" spans="1:166" s="287" customFormat="1" ht="12">
      <c r="A518" s="301">
        <v>42916</v>
      </c>
      <c r="B518" s="279" t="s">
        <v>253</v>
      </c>
      <c r="C518" s="279" t="s">
        <v>171</v>
      </c>
      <c r="D518" s="279"/>
      <c r="E518" s="293"/>
      <c r="F518" s="279" t="s">
        <v>254</v>
      </c>
      <c r="G518" s="290">
        <v>70732426024</v>
      </c>
      <c r="H518" s="279" t="s">
        <v>255</v>
      </c>
      <c r="I518" s="279" t="s">
        <v>168</v>
      </c>
      <c r="J518" s="279" t="s">
        <v>169</v>
      </c>
      <c r="K518" s="325">
        <v>42916</v>
      </c>
      <c r="L518" s="291">
        <v>12</v>
      </c>
      <c r="M518" s="285">
        <v>601787</v>
      </c>
      <c r="N518" s="285">
        <v>22224183</v>
      </c>
      <c r="O518" s="285">
        <v>244922</v>
      </c>
      <c r="P518" s="285">
        <v>356499</v>
      </c>
      <c r="Q518" s="285"/>
      <c r="R518" s="285">
        <v>366</v>
      </c>
      <c r="S518" s="285">
        <v>7116800</v>
      </c>
      <c r="T518" s="285">
        <v>15106380</v>
      </c>
      <c r="U518" s="285"/>
      <c r="V518" s="285">
        <v>1003</v>
      </c>
      <c r="W518" s="285">
        <v>73636</v>
      </c>
      <c r="X518" s="285">
        <v>184509</v>
      </c>
      <c r="Y518" s="285">
        <v>161933</v>
      </c>
      <c r="Z518" s="285">
        <v>66230</v>
      </c>
      <c r="AA518" s="285">
        <v>49057</v>
      </c>
      <c r="AB518" s="285">
        <v>35299</v>
      </c>
      <c r="AC518" s="285">
        <v>20025</v>
      </c>
      <c r="AD518" s="285">
        <v>7962</v>
      </c>
      <c r="AE518" s="320">
        <v>2394</v>
      </c>
      <c r="AF518" s="320">
        <v>704</v>
      </c>
      <c r="AG518" s="285">
        <v>38</v>
      </c>
      <c r="AH518" s="285"/>
      <c r="AI518" s="286">
        <v>0.12</v>
      </c>
      <c r="AJ518" s="286">
        <v>0.31</v>
      </c>
      <c r="AK518" s="286">
        <v>0.27</v>
      </c>
      <c r="AL518" s="286">
        <v>0.11</v>
      </c>
      <c r="AM518" s="286">
        <v>0.08</v>
      </c>
      <c r="AN518" s="286">
        <v>0.06</v>
      </c>
      <c r="AO518" s="286">
        <v>0.03</v>
      </c>
      <c r="AP518" s="286">
        <v>0.01</v>
      </c>
      <c r="AQ518" s="321">
        <v>0</v>
      </c>
      <c r="AR518" s="321">
        <v>0</v>
      </c>
      <c r="AS518" s="286">
        <v>0</v>
      </c>
      <c r="AT518" s="286"/>
      <c r="AU518" s="285">
        <v>273926</v>
      </c>
      <c r="AV518" s="285">
        <v>3232938</v>
      </c>
      <c r="AW518" s="285">
        <v>6602070</v>
      </c>
      <c r="AX518" s="285">
        <v>3867764</v>
      </c>
      <c r="AY518" s="285">
        <v>3363954</v>
      </c>
      <c r="AZ518" s="285">
        <v>2730223</v>
      </c>
      <c r="BA518" s="285">
        <v>1461887</v>
      </c>
      <c r="BB518" s="285">
        <v>510120</v>
      </c>
      <c r="BC518" s="320">
        <v>146800</v>
      </c>
      <c r="BD518" s="320">
        <v>33716</v>
      </c>
      <c r="BE518" s="285">
        <v>785</v>
      </c>
      <c r="BF518" s="285"/>
      <c r="BG518" s="286">
        <v>0.01</v>
      </c>
      <c r="BH518" s="286">
        <v>0.15</v>
      </c>
      <c r="BI518" s="286">
        <v>0.3</v>
      </c>
      <c r="BJ518" s="286">
        <v>0.17</v>
      </c>
      <c r="BK518" s="286">
        <v>0.15</v>
      </c>
      <c r="BL518" s="286">
        <v>0.12</v>
      </c>
      <c r="BM518" s="286">
        <v>7.0000000000000007E-2</v>
      </c>
      <c r="BN518" s="286">
        <v>0.02</v>
      </c>
      <c r="BO518" s="321">
        <v>0.01</v>
      </c>
      <c r="BP518" s="321">
        <v>0</v>
      </c>
      <c r="BQ518" s="286">
        <v>0</v>
      </c>
      <c r="BR518" s="286"/>
      <c r="BS518" s="285">
        <v>34309</v>
      </c>
      <c r="BT518" s="285">
        <v>78707</v>
      </c>
      <c r="BU518" s="285">
        <v>64545</v>
      </c>
      <c r="BV518" s="285">
        <v>25548</v>
      </c>
      <c r="BW518" s="285">
        <v>18389</v>
      </c>
      <c r="BX518" s="320">
        <v>12814</v>
      </c>
      <c r="BY518" s="320">
        <v>6817</v>
      </c>
      <c r="BZ518" s="285">
        <v>2762</v>
      </c>
      <c r="CA518" s="320">
        <v>802</v>
      </c>
      <c r="CB518" s="299" t="s">
        <v>769</v>
      </c>
      <c r="CC518" s="299" t="s">
        <v>769</v>
      </c>
      <c r="CD518" s="285"/>
      <c r="CE518" s="286">
        <v>0.06</v>
      </c>
      <c r="CF518" s="286">
        <v>0.13</v>
      </c>
      <c r="CG518" s="286">
        <v>0.11</v>
      </c>
      <c r="CH518" s="286">
        <v>0.04</v>
      </c>
      <c r="CI518" s="286">
        <v>0.03</v>
      </c>
      <c r="CJ518" s="321">
        <v>0.02</v>
      </c>
      <c r="CK518" s="321">
        <v>0.01</v>
      </c>
      <c r="CL518" s="286">
        <v>0</v>
      </c>
      <c r="CM518" s="321">
        <v>0</v>
      </c>
      <c r="CN518" s="324" t="s">
        <v>769</v>
      </c>
      <c r="CO518" s="324" t="s">
        <v>769</v>
      </c>
      <c r="CP518" s="286"/>
      <c r="CQ518" s="285">
        <v>118500</v>
      </c>
      <c r="CR518" s="285">
        <v>1265694</v>
      </c>
      <c r="CS518" s="285">
        <v>2310648</v>
      </c>
      <c r="CT518" s="285">
        <v>1214642</v>
      </c>
      <c r="CU518" s="285">
        <v>953239</v>
      </c>
      <c r="CV518" s="320">
        <v>710971</v>
      </c>
      <c r="CW518" s="320">
        <v>359000</v>
      </c>
      <c r="CX518" s="285">
        <v>136470</v>
      </c>
      <c r="CY518" s="320">
        <v>39003</v>
      </c>
      <c r="CZ518" s="299" t="s">
        <v>769</v>
      </c>
      <c r="DA518" s="299" t="s">
        <v>769</v>
      </c>
      <c r="DB518" s="285"/>
      <c r="DC518" s="286">
        <v>0.01</v>
      </c>
      <c r="DD518" s="286">
        <v>0.06</v>
      </c>
      <c r="DE518" s="286">
        <v>0.1</v>
      </c>
      <c r="DF518" s="286">
        <v>0.05</v>
      </c>
      <c r="DG518" s="286">
        <v>0.04</v>
      </c>
      <c r="DH518" s="321">
        <v>0.03</v>
      </c>
      <c r="DI518" s="321">
        <v>0.02</v>
      </c>
      <c r="DJ518" s="286">
        <v>0.01</v>
      </c>
      <c r="DK518" s="321">
        <v>0</v>
      </c>
      <c r="DL518" s="324" t="s">
        <v>769</v>
      </c>
      <c r="DM518" s="324" t="s">
        <v>769</v>
      </c>
      <c r="DN518" s="286"/>
      <c r="DO518" s="285">
        <v>39178</v>
      </c>
      <c r="DP518" s="285">
        <v>105662</v>
      </c>
      <c r="DQ518" s="285">
        <v>97358</v>
      </c>
      <c r="DR518" s="285">
        <v>40660</v>
      </c>
      <c r="DS518" s="285">
        <v>30657</v>
      </c>
      <c r="DT518" s="285">
        <v>22479</v>
      </c>
      <c r="DU518" s="285">
        <v>13203</v>
      </c>
      <c r="DV518" s="285">
        <v>5200</v>
      </c>
      <c r="DW518" s="320">
        <v>1589</v>
      </c>
      <c r="DX518" s="299" t="s">
        <v>769</v>
      </c>
      <c r="DY518" s="299" t="s">
        <v>769</v>
      </c>
      <c r="DZ518" s="285"/>
      <c r="EA518" s="286">
        <v>7.0000000000000007E-2</v>
      </c>
      <c r="EB518" s="286">
        <v>0.18</v>
      </c>
      <c r="EC518" s="286">
        <v>0.16</v>
      </c>
      <c r="ED518" s="286">
        <v>7.0000000000000007E-2</v>
      </c>
      <c r="EE518" s="286">
        <v>0.05</v>
      </c>
      <c r="EF518" s="286">
        <v>0.04</v>
      </c>
      <c r="EG518" s="286">
        <v>0.02</v>
      </c>
      <c r="EH518" s="286">
        <v>0.01</v>
      </c>
      <c r="EI518" s="321">
        <v>0</v>
      </c>
      <c r="EJ518" s="324" t="s">
        <v>769</v>
      </c>
      <c r="EK518" s="324" t="s">
        <v>769</v>
      </c>
      <c r="EL518" s="286"/>
      <c r="EM518" s="285">
        <v>155318</v>
      </c>
      <c r="EN518" s="285">
        <v>1966927</v>
      </c>
      <c r="EO518" s="285">
        <v>4291298</v>
      </c>
      <c r="EP518" s="285">
        <v>2652937</v>
      </c>
      <c r="EQ518" s="285">
        <v>2410694</v>
      </c>
      <c r="ER518" s="285">
        <v>2019006</v>
      </c>
      <c r="ES518" s="285">
        <v>1102886</v>
      </c>
      <c r="ET518" s="285">
        <v>373650</v>
      </c>
      <c r="EU518" s="320">
        <v>107796</v>
      </c>
      <c r="EV518" s="299" t="s">
        <v>769</v>
      </c>
      <c r="EW518" s="299" t="s">
        <v>769</v>
      </c>
      <c r="EX518" s="285"/>
      <c r="EY518" s="286">
        <v>0.01</v>
      </c>
      <c r="EZ518" s="286">
        <v>0.09</v>
      </c>
      <c r="FA518" s="286">
        <v>0.19</v>
      </c>
      <c r="FB518" s="286">
        <v>0.12</v>
      </c>
      <c r="FC518" s="286">
        <v>0.11</v>
      </c>
      <c r="FD518" s="286">
        <v>0.09</v>
      </c>
      <c r="FE518" s="326">
        <v>0.05</v>
      </c>
      <c r="FF518" s="326">
        <v>0.02</v>
      </c>
      <c r="FG518" s="327">
        <v>0</v>
      </c>
      <c r="FH518" s="328" t="s">
        <v>769</v>
      </c>
      <c r="FI518" s="328" t="s">
        <v>769</v>
      </c>
      <c r="FJ518" s="326"/>
    </row>
    <row r="519" spans="1:166" s="287" customFormat="1" ht="12">
      <c r="A519" s="301">
        <v>42916</v>
      </c>
      <c r="B519" s="279" t="s">
        <v>256</v>
      </c>
      <c r="C519" s="279" t="s">
        <v>164</v>
      </c>
      <c r="D519" s="279"/>
      <c r="E519" s="293"/>
      <c r="F519" s="279" t="s">
        <v>254</v>
      </c>
      <c r="G519" s="290">
        <v>70732426024</v>
      </c>
      <c r="H519" s="279" t="s">
        <v>255</v>
      </c>
      <c r="I519" s="279" t="s">
        <v>168</v>
      </c>
      <c r="J519" s="279" t="s">
        <v>169</v>
      </c>
      <c r="K519" s="325">
        <v>42916</v>
      </c>
      <c r="L519" s="291">
        <v>12</v>
      </c>
      <c r="M519" s="285">
        <v>25468</v>
      </c>
      <c r="N519" s="285">
        <v>2165700</v>
      </c>
      <c r="O519" s="285">
        <v>14599</v>
      </c>
      <c r="P519" s="285">
        <v>10869</v>
      </c>
      <c r="Q519" s="285"/>
      <c r="R519" s="285"/>
      <c r="S519" s="285">
        <v>1118335</v>
      </c>
      <c r="T519" s="285">
        <v>1047365</v>
      </c>
      <c r="U519" s="285"/>
      <c r="V519" s="285"/>
      <c r="W519" s="285">
        <v>1506</v>
      </c>
      <c r="X519" s="285">
        <v>8485</v>
      </c>
      <c r="Y519" s="285">
        <v>7741</v>
      </c>
      <c r="Z519" s="285">
        <v>3279</v>
      </c>
      <c r="AA519" s="285">
        <v>2114</v>
      </c>
      <c r="AB519" s="285">
        <v>1386</v>
      </c>
      <c r="AC519" s="285">
        <v>681</v>
      </c>
      <c r="AD519" s="285">
        <v>219</v>
      </c>
      <c r="AE519" s="299" t="s">
        <v>769</v>
      </c>
      <c r="AF519" s="299" t="s">
        <v>769</v>
      </c>
      <c r="AG519" s="285"/>
      <c r="AH519" s="285"/>
      <c r="AI519" s="286">
        <v>0.06</v>
      </c>
      <c r="AJ519" s="286">
        <v>0.33</v>
      </c>
      <c r="AK519" s="286">
        <v>0.3</v>
      </c>
      <c r="AL519" s="286">
        <v>0.13</v>
      </c>
      <c r="AM519" s="286">
        <v>0.08</v>
      </c>
      <c r="AN519" s="286">
        <v>0.05</v>
      </c>
      <c r="AO519" s="286">
        <v>0.03</v>
      </c>
      <c r="AP519" s="286">
        <v>0.01</v>
      </c>
      <c r="AQ519" s="324" t="s">
        <v>769</v>
      </c>
      <c r="AR519" s="324" t="s">
        <v>769</v>
      </c>
      <c r="AS519" s="286"/>
      <c r="AT519" s="286"/>
      <c r="AU519" s="285">
        <v>10523</v>
      </c>
      <c r="AV519" s="285">
        <v>261716</v>
      </c>
      <c r="AW519" s="285">
        <v>592133</v>
      </c>
      <c r="AX519" s="285">
        <v>433777</v>
      </c>
      <c r="AY519" s="285">
        <v>364702</v>
      </c>
      <c r="AZ519" s="285">
        <v>300302</v>
      </c>
      <c r="BA519" s="285">
        <v>135413</v>
      </c>
      <c r="BB519" s="285">
        <v>43447</v>
      </c>
      <c r="BC519" s="299" t="s">
        <v>769</v>
      </c>
      <c r="BD519" s="299" t="s">
        <v>769</v>
      </c>
      <c r="BE519" s="285"/>
      <c r="BF519" s="285"/>
      <c r="BG519" s="286">
        <v>0</v>
      </c>
      <c r="BH519" s="286">
        <v>0.12</v>
      </c>
      <c r="BI519" s="286">
        <v>0.27</v>
      </c>
      <c r="BJ519" s="286">
        <v>0.2</v>
      </c>
      <c r="BK519" s="286">
        <v>0.17</v>
      </c>
      <c r="BL519" s="286">
        <v>0.14000000000000001</v>
      </c>
      <c r="BM519" s="286">
        <v>0.06</v>
      </c>
      <c r="BN519" s="286">
        <v>0.02</v>
      </c>
      <c r="BO519" s="324" t="s">
        <v>769</v>
      </c>
      <c r="BP519" s="324" t="s">
        <v>769</v>
      </c>
      <c r="BQ519" s="286"/>
      <c r="BR519" s="286"/>
      <c r="BS519" s="285">
        <v>858</v>
      </c>
      <c r="BT519" s="285">
        <v>4612</v>
      </c>
      <c r="BU519" s="285">
        <v>4503</v>
      </c>
      <c r="BV519" s="285">
        <v>1982</v>
      </c>
      <c r="BW519" s="285">
        <v>1242</v>
      </c>
      <c r="BX519" s="320">
        <v>824</v>
      </c>
      <c r="BY519" s="320">
        <v>422</v>
      </c>
      <c r="BZ519" s="285">
        <v>133</v>
      </c>
      <c r="CA519" s="299" t="s">
        <v>769</v>
      </c>
      <c r="CB519" s="299" t="s">
        <v>769</v>
      </c>
      <c r="CC519" s="285"/>
      <c r="CD519" s="285"/>
      <c r="CE519" s="286">
        <v>0.03</v>
      </c>
      <c r="CF519" s="286">
        <v>0.18</v>
      </c>
      <c r="CG519" s="286">
        <v>0.18</v>
      </c>
      <c r="CH519" s="286">
        <v>0.08</v>
      </c>
      <c r="CI519" s="286">
        <v>0.05</v>
      </c>
      <c r="CJ519" s="321">
        <v>0.03</v>
      </c>
      <c r="CK519" s="321">
        <v>0.02</v>
      </c>
      <c r="CL519" s="286">
        <v>0.01</v>
      </c>
      <c r="CM519" s="324" t="s">
        <v>769</v>
      </c>
      <c r="CN519" s="324" t="s">
        <v>769</v>
      </c>
      <c r="CO519" s="286"/>
      <c r="CP519" s="286"/>
      <c r="CQ519" s="285">
        <v>6546</v>
      </c>
      <c r="CR519" s="285">
        <v>143967</v>
      </c>
      <c r="CS519" s="285">
        <v>337407</v>
      </c>
      <c r="CT519" s="285">
        <v>237319</v>
      </c>
      <c r="CU519" s="285">
        <v>179093</v>
      </c>
      <c r="CV519" s="320">
        <v>132685</v>
      </c>
      <c r="CW519" s="320">
        <v>59916</v>
      </c>
      <c r="CX519" s="285">
        <v>17770</v>
      </c>
      <c r="CY519" s="299" t="s">
        <v>769</v>
      </c>
      <c r="CZ519" s="299" t="s">
        <v>769</v>
      </c>
      <c r="DA519" s="285"/>
      <c r="DB519" s="285"/>
      <c r="DC519" s="286">
        <v>0</v>
      </c>
      <c r="DD519" s="286">
        <v>7.0000000000000007E-2</v>
      </c>
      <c r="DE519" s="286">
        <v>0.16</v>
      </c>
      <c r="DF519" s="286">
        <v>0.11</v>
      </c>
      <c r="DG519" s="286">
        <v>0.08</v>
      </c>
      <c r="DH519" s="321">
        <v>0.06</v>
      </c>
      <c r="DI519" s="321">
        <v>0.03</v>
      </c>
      <c r="DJ519" s="286">
        <v>0.01</v>
      </c>
      <c r="DK519" s="324" t="s">
        <v>769</v>
      </c>
      <c r="DL519" s="324" t="s">
        <v>769</v>
      </c>
      <c r="DM519" s="286"/>
      <c r="DN519" s="286"/>
      <c r="DO519" s="285">
        <v>648</v>
      </c>
      <c r="DP519" s="285">
        <v>3873</v>
      </c>
      <c r="DQ519" s="285">
        <v>3238</v>
      </c>
      <c r="DR519" s="285">
        <v>1297</v>
      </c>
      <c r="DS519" s="285">
        <v>872</v>
      </c>
      <c r="DT519" s="285">
        <v>562</v>
      </c>
      <c r="DU519" s="285">
        <v>259</v>
      </c>
      <c r="DV519" s="285">
        <v>86</v>
      </c>
      <c r="DW519" s="299" t="s">
        <v>769</v>
      </c>
      <c r="DX519" s="299" t="s">
        <v>769</v>
      </c>
      <c r="DY519" s="285"/>
      <c r="DZ519" s="285"/>
      <c r="EA519" s="286">
        <v>0.03</v>
      </c>
      <c r="EB519" s="286">
        <v>0.15</v>
      </c>
      <c r="EC519" s="286">
        <v>0.13</v>
      </c>
      <c r="ED519" s="286">
        <v>0.05</v>
      </c>
      <c r="EE519" s="286">
        <v>0.03</v>
      </c>
      <c r="EF519" s="286">
        <v>0.02</v>
      </c>
      <c r="EG519" s="286">
        <v>0.01</v>
      </c>
      <c r="EH519" s="286">
        <v>0</v>
      </c>
      <c r="EI519" s="324" t="s">
        <v>769</v>
      </c>
      <c r="EJ519" s="324" t="s">
        <v>769</v>
      </c>
      <c r="EK519" s="286"/>
      <c r="EL519" s="286"/>
      <c r="EM519" s="285">
        <v>3977</v>
      </c>
      <c r="EN519" s="285">
        <v>117749</v>
      </c>
      <c r="EO519" s="285">
        <v>254726</v>
      </c>
      <c r="EP519" s="285">
        <v>196458</v>
      </c>
      <c r="EQ519" s="285">
        <v>185609</v>
      </c>
      <c r="ER519" s="285">
        <v>167617</v>
      </c>
      <c r="ES519" s="285">
        <v>75497</v>
      </c>
      <c r="ET519" s="285">
        <v>25677</v>
      </c>
      <c r="EU519" s="299" t="s">
        <v>769</v>
      </c>
      <c r="EV519" s="299" t="s">
        <v>769</v>
      </c>
      <c r="EW519" s="285"/>
      <c r="EX519" s="285"/>
      <c r="EY519" s="286">
        <v>0</v>
      </c>
      <c r="EZ519" s="286">
        <v>0.05</v>
      </c>
      <c r="FA519" s="286">
        <v>0.12</v>
      </c>
      <c r="FB519" s="286">
        <v>0.09</v>
      </c>
      <c r="FC519" s="286">
        <v>0.09</v>
      </c>
      <c r="FD519" s="286">
        <v>0.08</v>
      </c>
      <c r="FE519" s="326">
        <v>0.03</v>
      </c>
      <c r="FF519" s="326">
        <v>0.01</v>
      </c>
      <c r="FG519" s="328" t="s">
        <v>769</v>
      </c>
      <c r="FH519" s="328" t="s">
        <v>769</v>
      </c>
      <c r="FI519" s="326"/>
      <c r="FJ519" s="326"/>
    </row>
    <row r="520" spans="1:166" s="287" customFormat="1" ht="12">
      <c r="A520" s="301">
        <v>42916</v>
      </c>
      <c r="B520" s="279" t="s">
        <v>327</v>
      </c>
      <c r="C520" s="279" t="s">
        <v>171</v>
      </c>
      <c r="D520" s="279"/>
      <c r="E520" s="293"/>
      <c r="F520" s="279" t="s">
        <v>410</v>
      </c>
      <c r="G520" s="290">
        <v>50237896957</v>
      </c>
      <c r="H520" s="279" t="s">
        <v>439</v>
      </c>
      <c r="I520" s="279" t="s">
        <v>168</v>
      </c>
      <c r="J520" s="279" t="s">
        <v>188</v>
      </c>
      <c r="K520" s="325">
        <v>42916</v>
      </c>
      <c r="L520" s="291">
        <v>12</v>
      </c>
      <c r="M520" s="285">
        <v>52353</v>
      </c>
      <c r="N520" s="285">
        <v>4403213</v>
      </c>
      <c r="O520" s="285">
        <v>38325</v>
      </c>
      <c r="P520" s="285">
        <v>14028</v>
      </c>
      <c r="Q520" s="285"/>
      <c r="R520" s="285"/>
      <c r="S520" s="285">
        <v>3025016</v>
      </c>
      <c r="T520" s="285">
        <v>1378197</v>
      </c>
      <c r="U520" s="285"/>
      <c r="V520" s="285"/>
      <c r="W520" s="285">
        <v>3064</v>
      </c>
      <c r="X520" s="285">
        <v>8710</v>
      </c>
      <c r="Y520" s="285">
        <v>10557</v>
      </c>
      <c r="Z520" s="285">
        <v>6580</v>
      </c>
      <c r="AA520" s="285">
        <v>6879</v>
      </c>
      <c r="AB520" s="285">
        <v>7007</v>
      </c>
      <c r="AC520" s="285">
        <v>5200</v>
      </c>
      <c r="AD520" s="285">
        <v>2858</v>
      </c>
      <c r="AE520" s="320">
        <v>1137</v>
      </c>
      <c r="AF520" s="299" t="s">
        <v>769</v>
      </c>
      <c r="AG520" s="299" t="s">
        <v>769</v>
      </c>
      <c r="AH520" s="285"/>
      <c r="AI520" s="286">
        <v>0.06</v>
      </c>
      <c r="AJ520" s="286">
        <v>0.17</v>
      </c>
      <c r="AK520" s="286">
        <v>0.2</v>
      </c>
      <c r="AL520" s="286">
        <v>0.13</v>
      </c>
      <c r="AM520" s="286">
        <v>0.13</v>
      </c>
      <c r="AN520" s="286">
        <v>0.13</v>
      </c>
      <c r="AO520" s="286">
        <v>0.1</v>
      </c>
      <c r="AP520" s="286">
        <v>0.05</v>
      </c>
      <c r="AQ520" s="321">
        <v>0.02</v>
      </c>
      <c r="AR520" s="324" t="s">
        <v>769</v>
      </c>
      <c r="AS520" s="324" t="s">
        <v>769</v>
      </c>
      <c r="AT520" s="286"/>
      <c r="AU520" s="285">
        <v>10520</v>
      </c>
      <c r="AV520" s="285">
        <v>212802</v>
      </c>
      <c r="AW520" s="285">
        <v>576561</v>
      </c>
      <c r="AX520" s="285">
        <v>577937</v>
      </c>
      <c r="AY520" s="285">
        <v>826248</v>
      </c>
      <c r="AZ520" s="285">
        <v>1153296</v>
      </c>
      <c r="BA520" s="285">
        <v>680675</v>
      </c>
      <c r="BB520" s="285">
        <v>251423</v>
      </c>
      <c r="BC520" s="320">
        <v>86857</v>
      </c>
      <c r="BD520" s="299" t="s">
        <v>769</v>
      </c>
      <c r="BE520" s="299" t="s">
        <v>769</v>
      </c>
      <c r="BF520" s="285"/>
      <c r="BG520" s="286">
        <v>0</v>
      </c>
      <c r="BH520" s="286">
        <v>0.05</v>
      </c>
      <c r="BI520" s="286">
        <v>0.13</v>
      </c>
      <c r="BJ520" s="286">
        <v>0.13</v>
      </c>
      <c r="BK520" s="286">
        <v>0.19</v>
      </c>
      <c r="BL520" s="286">
        <v>0.26</v>
      </c>
      <c r="BM520" s="286">
        <v>0.15</v>
      </c>
      <c r="BN520" s="286">
        <v>0.06</v>
      </c>
      <c r="BO520" s="321">
        <v>0.02</v>
      </c>
      <c r="BP520" s="324" t="s">
        <v>769</v>
      </c>
      <c r="BQ520" s="324" t="s">
        <v>769</v>
      </c>
      <c r="BR520" s="286"/>
      <c r="BS520" s="285">
        <v>1863</v>
      </c>
      <c r="BT520" s="285">
        <v>6228</v>
      </c>
      <c r="BU520" s="285">
        <v>7758</v>
      </c>
      <c r="BV520" s="285">
        <v>5066</v>
      </c>
      <c r="BW520" s="285">
        <v>5315</v>
      </c>
      <c r="BX520" s="320">
        <v>5252</v>
      </c>
      <c r="BY520" s="320">
        <v>3827</v>
      </c>
      <c r="BZ520" s="285">
        <v>2024</v>
      </c>
      <c r="CA520" s="320">
        <v>765</v>
      </c>
      <c r="CB520" s="299" t="s">
        <v>769</v>
      </c>
      <c r="CC520" s="299" t="s">
        <v>769</v>
      </c>
      <c r="CD520" s="285"/>
      <c r="CE520" s="286">
        <v>0.04</v>
      </c>
      <c r="CF520" s="286">
        <v>0.12</v>
      </c>
      <c r="CG520" s="286">
        <v>0.15</v>
      </c>
      <c r="CH520" s="286">
        <v>0.1</v>
      </c>
      <c r="CI520" s="286">
        <v>0.1</v>
      </c>
      <c r="CJ520" s="321">
        <v>0.1</v>
      </c>
      <c r="CK520" s="321">
        <v>7.0000000000000007E-2</v>
      </c>
      <c r="CL520" s="286">
        <v>0.04</v>
      </c>
      <c r="CM520" s="321">
        <v>0.01</v>
      </c>
      <c r="CN520" s="324" t="s">
        <v>769</v>
      </c>
      <c r="CO520" s="324" t="s">
        <v>769</v>
      </c>
      <c r="CP520" s="286"/>
      <c r="CQ520" s="285">
        <v>7084</v>
      </c>
      <c r="CR520" s="285">
        <v>157495</v>
      </c>
      <c r="CS520" s="285">
        <v>404925</v>
      </c>
      <c r="CT520" s="285">
        <v>405662</v>
      </c>
      <c r="CU520" s="285">
        <v>575470</v>
      </c>
      <c r="CV520" s="320">
        <v>739636</v>
      </c>
      <c r="CW520" s="320">
        <v>479611</v>
      </c>
      <c r="CX520" s="285">
        <v>180940</v>
      </c>
      <c r="CY520" s="320">
        <v>57151</v>
      </c>
      <c r="CZ520" s="299" t="s">
        <v>769</v>
      </c>
      <c r="DA520" s="299" t="s">
        <v>769</v>
      </c>
      <c r="DB520" s="285"/>
      <c r="DC520" s="286">
        <v>0</v>
      </c>
      <c r="DD520" s="286">
        <v>0.04</v>
      </c>
      <c r="DE520" s="286">
        <v>0.09</v>
      </c>
      <c r="DF520" s="286">
        <v>0.09</v>
      </c>
      <c r="DG520" s="286">
        <v>0.13</v>
      </c>
      <c r="DH520" s="321">
        <v>0.17</v>
      </c>
      <c r="DI520" s="321">
        <v>0.11</v>
      </c>
      <c r="DJ520" s="286">
        <v>0.04</v>
      </c>
      <c r="DK520" s="321">
        <v>0.01</v>
      </c>
      <c r="DL520" s="324" t="s">
        <v>769</v>
      </c>
      <c r="DM520" s="324" t="s">
        <v>769</v>
      </c>
      <c r="DN520" s="286"/>
      <c r="DO520" s="285">
        <v>1201</v>
      </c>
      <c r="DP520" s="285">
        <v>2482</v>
      </c>
      <c r="DQ520" s="285">
        <v>2799</v>
      </c>
      <c r="DR520" s="285">
        <v>1514</v>
      </c>
      <c r="DS520" s="285">
        <v>1564</v>
      </c>
      <c r="DT520" s="285">
        <v>1755</v>
      </c>
      <c r="DU520" s="285">
        <v>1373</v>
      </c>
      <c r="DV520" s="285">
        <v>834</v>
      </c>
      <c r="DW520" s="320">
        <v>372</v>
      </c>
      <c r="DX520" s="299" t="s">
        <v>769</v>
      </c>
      <c r="DY520" s="299" t="s">
        <v>769</v>
      </c>
      <c r="DZ520" s="285"/>
      <c r="EA520" s="286">
        <v>0.02</v>
      </c>
      <c r="EB520" s="286">
        <v>0.05</v>
      </c>
      <c r="EC520" s="286">
        <v>0.05</v>
      </c>
      <c r="ED520" s="286">
        <v>0.03</v>
      </c>
      <c r="EE520" s="286">
        <v>0.03</v>
      </c>
      <c r="EF520" s="286">
        <v>0.03</v>
      </c>
      <c r="EG520" s="286">
        <v>0.03</v>
      </c>
      <c r="EH520" s="286">
        <v>0.02</v>
      </c>
      <c r="EI520" s="321">
        <v>0.01</v>
      </c>
      <c r="EJ520" s="324" t="s">
        <v>769</v>
      </c>
      <c r="EK520" s="324" t="s">
        <v>769</v>
      </c>
      <c r="EL520" s="286"/>
      <c r="EM520" s="285">
        <v>3436</v>
      </c>
      <c r="EN520" s="285">
        <v>55307</v>
      </c>
      <c r="EO520" s="285">
        <v>171636</v>
      </c>
      <c r="EP520" s="285">
        <v>172275</v>
      </c>
      <c r="EQ520" s="285">
        <v>250778</v>
      </c>
      <c r="ER520" s="285">
        <v>413660</v>
      </c>
      <c r="ES520" s="285">
        <v>201064</v>
      </c>
      <c r="ET520" s="285">
        <v>70483</v>
      </c>
      <c r="EU520" s="320">
        <v>29706</v>
      </c>
      <c r="EV520" s="299" t="s">
        <v>769</v>
      </c>
      <c r="EW520" s="299" t="s">
        <v>769</v>
      </c>
      <c r="EX520" s="285"/>
      <c r="EY520" s="286">
        <v>0</v>
      </c>
      <c r="EZ520" s="286">
        <v>0.01</v>
      </c>
      <c r="FA520" s="286">
        <v>0.04</v>
      </c>
      <c r="FB520" s="286">
        <v>0.04</v>
      </c>
      <c r="FC520" s="286">
        <v>0.06</v>
      </c>
      <c r="FD520" s="286">
        <v>0.09</v>
      </c>
      <c r="FE520" s="326">
        <v>0.05</v>
      </c>
      <c r="FF520" s="326">
        <v>0.02</v>
      </c>
      <c r="FG520" s="327">
        <v>0.01</v>
      </c>
      <c r="FH520" s="328" t="s">
        <v>769</v>
      </c>
      <c r="FI520" s="328" t="s">
        <v>769</v>
      </c>
      <c r="FJ520" s="326"/>
    </row>
    <row r="521" spans="1:166" s="287" customFormat="1" ht="12">
      <c r="A521" s="301">
        <v>42916</v>
      </c>
      <c r="B521" s="279" t="s">
        <v>461</v>
      </c>
      <c r="C521" s="279" t="s">
        <v>171</v>
      </c>
      <c r="D521" s="279"/>
      <c r="E521" s="293"/>
      <c r="F521" s="279" t="s">
        <v>462</v>
      </c>
      <c r="G521" s="290">
        <v>15201768813</v>
      </c>
      <c r="H521" s="279" t="s">
        <v>463</v>
      </c>
      <c r="I521" s="279" t="s">
        <v>168</v>
      </c>
      <c r="J521" s="279" t="s">
        <v>188</v>
      </c>
      <c r="K521" s="325">
        <v>42916</v>
      </c>
      <c r="L521" s="291">
        <v>12</v>
      </c>
      <c r="M521" s="285">
        <v>34049</v>
      </c>
      <c r="N521" s="285">
        <v>540829</v>
      </c>
      <c r="O521" s="285">
        <v>9937</v>
      </c>
      <c r="P521" s="285">
        <v>24112</v>
      </c>
      <c r="Q521" s="285"/>
      <c r="R521" s="285"/>
      <c r="S521" s="285">
        <v>159740</v>
      </c>
      <c r="T521" s="285">
        <v>381089</v>
      </c>
      <c r="U521" s="285"/>
      <c r="V521" s="285"/>
      <c r="W521" s="285">
        <v>3440</v>
      </c>
      <c r="X521" s="285">
        <v>9858</v>
      </c>
      <c r="Y521" s="285">
        <v>9425</v>
      </c>
      <c r="Z521" s="285">
        <v>3928</v>
      </c>
      <c r="AA521" s="285">
        <v>3084</v>
      </c>
      <c r="AB521" s="285">
        <v>2300</v>
      </c>
      <c r="AC521" s="285">
        <v>1259</v>
      </c>
      <c r="AD521" s="285">
        <v>419</v>
      </c>
      <c r="AE521" s="320">
        <v>150</v>
      </c>
      <c r="AF521" s="299" t="s">
        <v>769</v>
      </c>
      <c r="AG521" s="299" t="s">
        <v>769</v>
      </c>
      <c r="AH521" s="285">
        <v>128</v>
      </c>
      <c r="AI521" s="286">
        <v>0.1</v>
      </c>
      <c r="AJ521" s="286">
        <v>0.28999999999999998</v>
      </c>
      <c r="AK521" s="286">
        <v>0.28000000000000003</v>
      </c>
      <c r="AL521" s="286">
        <v>0.12</v>
      </c>
      <c r="AM521" s="286">
        <v>0.09</v>
      </c>
      <c r="AN521" s="286">
        <v>7.0000000000000007E-2</v>
      </c>
      <c r="AO521" s="286">
        <v>0.04</v>
      </c>
      <c r="AP521" s="286">
        <v>0.01</v>
      </c>
      <c r="AQ521" s="321">
        <v>0</v>
      </c>
      <c r="AR521" s="324" t="s">
        <v>769</v>
      </c>
      <c r="AS521" s="324" t="s">
        <v>769</v>
      </c>
      <c r="AT521" s="286">
        <v>0</v>
      </c>
      <c r="AU521" s="285">
        <v>14387</v>
      </c>
      <c r="AV521" s="285">
        <v>96639</v>
      </c>
      <c r="AW521" s="285">
        <v>149892</v>
      </c>
      <c r="AX521" s="285">
        <v>77927</v>
      </c>
      <c r="AY521" s="285">
        <v>74989</v>
      </c>
      <c r="AZ521" s="285">
        <v>68978</v>
      </c>
      <c r="BA521" s="285">
        <v>39222</v>
      </c>
      <c r="BB521" s="285">
        <v>10935</v>
      </c>
      <c r="BC521" s="320">
        <v>6112</v>
      </c>
      <c r="BD521" s="299" t="s">
        <v>769</v>
      </c>
      <c r="BE521" s="299" t="s">
        <v>769</v>
      </c>
      <c r="BF521" s="285">
        <v>748</v>
      </c>
      <c r="BG521" s="286">
        <v>0.03</v>
      </c>
      <c r="BH521" s="286">
        <v>0.18</v>
      </c>
      <c r="BI521" s="286">
        <v>0.28000000000000003</v>
      </c>
      <c r="BJ521" s="286">
        <v>0.14000000000000001</v>
      </c>
      <c r="BK521" s="286">
        <v>0.14000000000000001</v>
      </c>
      <c r="BL521" s="286">
        <v>0.13</v>
      </c>
      <c r="BM521" s="286">
        <v>7.0000000000000007E-2</v>
      </c>
      <c r="BN521" s="286">
        <v>0.02</v>
      </c>
      <c r="BO521" s="321">
        <v>0.01</v>
      </c>
      <c r="BP521" s="324" t="s">
        <v>769</v>
      </c>
      <c r="BQ521" s="324" t="s">
        <v>769</v>
      </c>
      <c r="BR521" s="286">
        <v>0</v>
      </c>
      <c r="BS521" s="285">
        <v>1231</v>
      </c>
      <c r="BT521" s="285">
        <v>2676</v>
      </c>
      <c r="BU521" s="285">
        <v>2631</v>
      </c>
      <c r="BV521" s="285">
        <v>1124</v>
      </c>
      <c r="BW521" s="285">
        <v>950</v>
      </c>
      <c r="BX521" s="320">
        <v>752</v>
      </c>
      <c r="BY521" s="320">
        <v>366</v>
      </c>
      <c r="BZ521" s="285">
        <v>117</v>
      </c>
      <c r="CA521" s="320">
        <v>51</v>
      </c>
      <c r="CB521" s="299" t="s">
        <v>769</v>
      </c>
      <c r="CC521" s="299" t="s">
        <v>769</v>
      </c>
      <c r="CD521" s="299" t="s">
        <v>769</v>
      </c>
      <c r="CE521" s="286">
        <v>0.04</v>
      </c>
      <c r="CF521" s="286">
        <v>0.08</v>
      </c>
      <c r="CG521" s="286">
        <v>0.08</v>
      </c>
      <c r="CH521" s="286">
        <v>0.03</v>
      </c>
      <c r="CI521" s="286">
        <v>0.03</v>
      </c>
      <c r="CJ521" s="321">
        <v>0.02</v>
      </c>
      <c r="CK521" s="321">
        <v>0.01</v>
      </c>
      <c r="CL521" s="286">
        <v>0</v>
      </c>
      <c r="CM521" s="321">
        <v>0</v>
      </c>
      <c r="CN521" s="324" t="s">
        <v>769</v>
      </c>
      <c r="CO521" s="324" t="s">
        <v>769</v>
      </c>
      <c r="CP521" s="324" t="s">
        <v>769</v>
      </c>
      <c r="CQ521" s="285">
        <v>4506</v>
      </c>
      <c r="CR521" s="285">
        <v>29603</v>
      </c>
      <c r="CS521" s="285">
        <v>43165</v>
      </c>
      <c r="CT521" s="285">
        <v>22312</v>
      </c>
      <c r="CU521" s="285">
        <v>21164</v>
      </c>
      <c r="CV521" s="320">
        <v>20448</v>
      </c>
      <c r="CW521" s="320">
        <v>12472</v>
      </c>
      <c r="CX521" s="285">
        <v>3408</v>
      </c>
      <c r="CY521" s="320">
        <v>2328</v>
      </c>
      <c r="CZ521" s="299" t="s">
        <v>769</v>
      </c>
      <c r="DA521" s="299" t="s">
        <v>769</v>
      </c>
      <c r="DB521" s="299" t="s">
        <v>769</v>
      </c>
      <c r="DC521" s="286">
        <v>0.01</v>
      </c>
      <c r="DD521" s="286">
        <v>0.05</v>
      </c>
      <c r="DE521" s="286">
        <v>0.08</v>
      </c>
      <c r="DF521" s="286">
        <v>0.04</v>
      </c>
      <c r="DG521" s="286">
        <v>0.04</v>
      </c>
      <c r="DH521" s="321">
        <v>0.04</v>
      </c>
      <c r="DI521" s="321">
        <v>0.02</v>
      </c>
      <c r="DJ521" s="286">
        <v>0.01</v>
      </c>
      <c r="DK521" s="321">
        <v>0</v>
      </c>
      <c r="DL521" s="324" t="s">
        <v>769</v>
      </c>
      <c r="DM521" s="324" t="s">
        <v>769</v>
      </c>
      <c r="DN521" s="324" t="s">
        <v>769</v>
      </c>
      <c r="DO521" s="285">
        <v>2209</v>
      </c>
      <c r="DP521" s="285">
        <v>7182</v>
      </c>
      <c r="DQ521" s="285">
        <v>6794</v>
      </c>
      <c r="DR521" s="285">
        <v>2804</v>
      </c>
      <c r="DS521" s="285">
        <v>2134</v>
      </c>
      <c r="DT521" s="285">
        <v>1548</v>
      </c>
      <c r="DU521" s="285">
        <v>893</v>
      </c>
      <c r="DV521" s="285">
        <v>302</v>
      </c>
      <c r="DW521" s="320">
        <v>99</v>
      </c>
      <c r="DX521" s="299" t="s">
        <v>769</v>
      </c>
      <c r="DY521" s="299" t="s">
        <v>769</v>
      </c>
      <c r="DZ521" s="299" t="s">
        <v>769</v>
      </c>
      <c r="EA521" s="286">
        <v>0.06</v>
      </c>
      <c r="EB521" s="286">
        <v>0.21</v>
      </c>
      <c r="EC521" s="286">
        <v>0.2</v>
      </c>
      <c r="ED521" s="286">
        <v>0.08</v>
      </c>
      <c r="EE521" s="286">
        <v>0.06</v>
      </c>
      <c r="EF521" s="286">
        <v>0.05</v>
      </c>
      <c r="EG521" s="286">
        <v>0.03</v>
      </c>
      <c r="EH521" s="286">
        <v>0.01</v>
      </c>
      <c r="EI521" s="321">
        <v>0</v>
      </c>
      <c r="EJ521" s="324" t="s">
        <v>769</v>
      </c>
      <c r="EK521" s="324" t="s">
        <v>769</v>
      </c>
      <c r="EL521" s="324" t="s">
        <v>769</v>
      </c>
      <c r="EM521" s="285">
        <v>9881</v>
      </c>
      <c r="EN521" s="285">
        <v>67036</v>
      </c>
      <c r="EO521" s="285">
        <v>106727</v>
      </c>
      <c r="EP521" s="285">
        <v>55615</v>
      </c>
      <c r="EQ521" s="285">
        <v>53825</v>
      </c>
      <c r="ER521" s="285">
        <v>48530</v>
      </c>
      <c r="ES521" s="285">
        <v>26750</v>
      </c>
      <c r="ET521" s="285">
        <v>7527</v>
      </c>
      <c r="EU521" s="320">
        <v>3784</v>
      </c>
      <c r="EV521" s="299" t="s">
        <v>769</v>
      </c>
      <c r="EW521" s="299" t="s">
        <v>769</v>
      </c>
      <c r="EX521" s="299" t="s">
        <v>769</v>
      </c>
      <c r="EY521" s="286">
        <v>0.02</v>
      </c>
      <c r="EZ521" s="286">
        <v>0.12</v>
      </c>
      <c r="FA521" s="286">
        <v>0.2</v>
      </c>
      <c r="FB521" s="286">
        <v>0.1</v>
      </c>
      <c r="FC521" s="286">
        <v>0.1</v>
      </c>
      <c r="FD521" s="286">
        <v>0.09</v>
      </c>
      <c r="FE521" s="326">
        <v>0.05</v>
      </c>
      <c r="FF521" s="326">
        <v>0.01</v>
      </c>
      <c r="FG521" s="327">
        <v>0.01</v>
      </c>
      <c r="FH521" s="328" t="s">
        <v>769</v>
      </c>
      <c r="FI521" s="328" t="s">
        <v>769</v>
      </c>
      <c r="FJ521" s="328" t="s">
        <v>769</v>
      </c>
    </row>
    <row r="522" spans="1:166" s="287" customFormat="1" ht="12">
      <c r="A522" s="301">
        <v>42916</v>
      </c>
      <c r="B522" s="279" t="s">
        <v>257</v>
      </c>
      <c r="C522" s="279" t="s">
        <v>171</v>
      </c>
      <c r="D522" s="279"/>
      <c r="E522" s="293"/>
      <c r="F522" s="279" t="s">
        <v>258</v>
      </c>
      <c r="G522" s="290">
        <v>72229227691</v>
      </c>
      <c r="H522" s="279" t="s">
        <v>259</v>
      </c>
      <c r="I522" s="279" t="s">
        <v>168</v>
      </c>
      <c r="J522" s="279" t="s">
        <v>188</v>
      </c>
      <c r="K522" s="325">
        <v>42916</v>
      </c>
      <c r="L522" s="291">
        <v>12</v>
      </c>
      <c r="M522" s="285">
        <v>12313</v>
      </c>
      <c r="N522" s="285">
        <v>563642</v>
      </c>
      <c r="O522" s="285">
        <v>733</v>
      </c>
      <c r="P522" s="285">
        <v>11580</v>
      </c>
      <c r="Q522" s="285"/>
      <c r="R522" s="285"/>
      <c r="S522" s="285">
        <v>27744</v>
      </c>
      <c r="T522" s="285">
        <v>535898</v>
      </c>
      <c r="U522" s="285"/>
      <c r="V522" s="285"/>
      <c r="W522" s="285">
        <v>2325</v>
      </c>
      <c r="X522" s="285">
        <v>3544</v>
      </c>
      <c r="Y522" s="285">
        <v>2867</v>
      </c>
      <c r="Z522" s="285">
        <v>1218</v>
      </c>
      <c r="AA522" s="285">
        <v>945</v>
      </c>
      <c r="AB522" s="285">
        <v>773</v>
      </c>
      <c r="AC522" s="285">
        <v>439</v>
      </c>
      <c r="AD522" s="285">
        <v>143</v>
      </c>
      <c r="AE522" s="299" t="s">
        <v>769</v>
      </c>
      <c r="AF522" s="299" t="s">
        <v>769</v>
      </c>
      <c r="AG522" s="285"/>
      <c r="AH522" s="299" t="s">
        <v>769</v>
      </c>
      <c r="AI522" s="286">
        <v>0.19</v>
      </c>
      <c r="AJ522" s="286">
        <v>0.28999999999999998</v>
      </c>
      <c r="AK522" s="286">
        <v>0.23</v>
      </c>
      <c r="AL522" s="286">
        <v>0.1</v>
      </c>
      <c r="AM522" s="286">
        <v>0.08</v>
      </c>
      <c r="AN522" s="286">
        <v>0.06</v>
      </c>
      <c r="AO522" s="286">
        <v>0.04</v>
      </c>
      <c r="AP522" s="286">
        <v>0.01</v>
      </c>
      <c r="AQ522" s="324" t="s">
        <v>769</v>
      </c>
      <c r="AR522" s="324" t="s">
        <v>769</v>
      </c>
      <c r="AS522" s="286"/>
      <c r="AT522" s="324" t="s">
        <v>769</v>
      </c>
      <c r="AU522" s="285">
        <v>16973</v>
      </c>
      <c r="AV522" s="285">
        <v>110774</v>
      </c>
      <c r="AW522" s="285">
        <v>156251</v>
      </c>
      <c r="AX522" s="285">
        <v>79189</v>
      </c>
      <c r="AY522" s="285">
        <v>74852</v>
      </c>
      <c r="AZ522" s="285">
        <v>69683</v>
      </c>
      <c r="BA522" s="285">
        <v>40667</v>
      </c>
      <c r="BB522" s="285">
        <v>9848</v>
      </c>
      <c r="BC522" s="299" t="s">
        <v>769</v>
      </c>
      <c r="BD522" s="299" t="s">
        <v>769</v>
      </c>
      <c r="BE522" s="285"/>
      <c r="BF522" s="299" t="s">
        <v>769</v>
      </c>
      <c r="BG522" s="286">
        <v>0.03</v>
      </c>
      <c r="BH522" s="286">
        <v>0.2</v>
      </c>
      <c r="BI522" s="286">
        <v>0.28000000000000003</v>
      </c>
      <c r="BJ522" s="286">
        <v>0.14000000000000001</v>
      </c>
      <c r="BK522" s="286">
        <v>0.13</v>
      </c>
      <c r="BL522" s="286">
        <v>0.12</v>
      </c>
      <c r="BM522" s="286">
        <v>7.0000000000000007E-2</v>
      </c>
      <c r="BN522" s="286">
        <v>0.02</v>
      </c>
      <c r="BO522" s="324" t="s">
        <v>769</v>
      </c>
      <c r="BP522" s="324" t="s">
        <v>769</v>
      </c>
      <c r="BQ522" s="286"/>
      <c r="BR522" s="324" t="s">
        <v>769</v>
      </c>
      <c r="BS522" s="285">
        <v>70</v>
      </c>
      <c r="BT522" s="285">
        <v>131</v>
      </c>
      <c r="BU522" s="285">
        <v>217</v>
      </c>
      <c r="BV522" s="285">
        <v>103</v>
      </c>
      <c r="BW522" s="285">
        <v>67</v>
      </c>
      <c r="BX522" s="320">
        <v>78</v>
      </c>
      <c r="BY522" s="320">
        <v>40</v>
      </c>
      <c r="BZ522" s="299" t="s">
        <v>769</v>
      </c>
      <c r="CA522" s="299" t="s">
        <v>769</v>
      </c>
      <c r="CB522" s="299" t="s">
        <v>769</v>
      </c>
      <c r="CC522" s="285"/>
      <c r="CD522" s="285"/>
      <c r="CE522" s="286">
        <v>0.01</v>
      </c>
      <c r="CF522" s="286">
        <v>0.01</v>
      </c>
      <c r="CG522" s="286">
        <v>0.02</v>
      </c>
      <c r="CH522" s="286">
        <v>0.01</v>
      </c>
      <c r="CI522" s="286">
        <v>0.01</v>
      </c>
      <c r="CJ522" s="321">
        <v>0.01</v>
      </c>
      <c r="CK522" s="321">
        <v>0</v>
      </c>
      <c r="CL522" s="324" t="s">
        <v>769</v>
      </c>
      <c r="CM522" s="324" t="s">
        <v>769</v>
      </c>
      <c r="CN522" s="324" t="s">
        <v>769</v>
      </c>
      <c r="CO522" s="286"/>
      <c r="CP522" s="286"/>
      <c r="CQ522" s="285">
        <v>360</v>
      </c>
      <c r="CR522" s="285">
        <v>3026</v>
      </c>
      <c r="CS522" s="285">
        <v>6941</v>
      </c>
      <c r="CT522" s="285">
        <v>4230</v>
      </c>
      <c r="CU522" s="285">
        <v>3570</v>
      </c>
      <c r="CV522" s="320">
        <v>4146</v>
      </c>
      <c r="CW522" s="320">
        <v>3441</v>
      </c>
      <c r="CX522" s="299" t="s">
        <v>769</v>
      </c>
      <c r="CY522" s="299" t="s">
        <v>769</v>
      </c>
      <c r="CZ522" s="299" t="s">
        <v>769</v>
      </c>
      <c r="DA522" s="285"/>
      <c r="DB522" s="285"/>
      <c r="DC522" s="286">
        <v>0</v>
      </c>
      <c r="DD522" s="286">
        <v>0.01</v>
      </c>
      <c r="DE522" s="286">
        <v>0.01</v>
      </c>
      <c r="DF522" s="286">
        <v>0.01</v>
      </c>
      <c r="DG522" s="286">
        <v>0.01</v>
      </c>
      <c r="DH522" s="321">
        <v>0.01</v>
      </c>
      <c r="DI522" s="321">
        <v>0.01</v>
      </c>
      <c r="DJ522" s="324" t="s">
        <v>769</v>
      </c>
      <c r="DK522" s="324" t="s">
        <v>769</v>
      </c>
      <c r="DL522" s="324" t="s">
        <v>769</v>
      </c>
      <c r="DM522" s="286"/>
      <c r="DN522" s="286"/>
      <c r="DO522" s="285">
        <v>2255</v>
      </c>
      <c r="DP522" s="285">
        <v>3413</v>
      </c>
      <c r="DQ522" s="285">
        <v>2650</v>
      </c>
      <c r="DR522" s="285">
        <v>1115</v>
      </c>
      <c r="DS522" s="285">
        <v>878</v>
      </c>
      <c r="DT522" s="285">
        <v>695</v>
      </c>
      <c r="DU522" s="285">
        <v>399</v>
      </c>
      <c r="DV522" s="299" t="s">
        <v>769</v>
      </c>
      <c r="DW522" s="299" t="s">
        <v>769</v>
      </c>
      <c r="DX522" s="299" t="s">
        <v>769</v>
      </c>
      <c r="DY522" s="285"/>
      <c r="DZ522" s="299" t="s">
        <v>769</v>
      </c>
      <c r="EA522" s="286">
        <v>0.18</v>
      </c>
      <c r="EB522" s="286">
        <v>0.28000000000000003</v>
      </c>
      <c r="EC522" s="286">
        <v>0.22</v>
      </c>
      <c r="ED522" s="286">
        <v>0.09</v>
      </c>
      <c r="EE522" s="286">
        <v>7.0000000000000007E-2</v>
      </c>
      <c r="EF522" s="286">
        <v>0.06</v>
      </c>
      <c r="EG522" s="286">
        <v>0.03</v>
      </c>
      <c r="EH522" s="324" t="s">
        <v>769</v>
      </c>
      <c r="EI522" s="324" t="s">
        <v>769</v>
      </c>
      <c r="EJ522" s="324" t="s">
        <v>769</v>
      </c>
      <c r="EK522" s="286"/>
      <c r="EL522" s="324" t="s">
        <v>769</v>
      </c>
      <c r="EM522" s="285">
        <v>16613</v>
      </c>
      <c r="EN522" s="285">
        <v>107748</v>
      </c>
      <c r="EO522" s="285">
        <v>149310</v>
      </c>
      <c r="EP522" s="285">
        <v>74959</v>
      </c>
      <c r="EQ522" s="285">
        <v>71282</v>
      </c>
      <c r="ER522" s="285">
        <v>65537</v>
      </c>
      <c r="ES522" s="285">
        <v>37226</v>
      </c>
      <c r="ET522" s="299" t="s">
        <v>769</v>
      </c>
      <c r="EU522" s="299" t="s">
        <v>769</v>
      </c>
      <c r="EV522" s="299" t="s">
        <v>769</v>
      </c>
      <c r="EW522" s="285"/>
      <c r="EX522" s="299" t="s">
        <v>769</v>
      </c>
      <c r="EY522" s="286">
        <v>0.03</v>
      </c>
      <c r="EZ522" s="286">
        <v>0.19</v>
      </c>
      <c r="FA522" s="286">
        <v>0.26</v>
      </c>
      <c r="FB522" s="286">
        <v>0.13</v>
      </c>
      <c r="FC522" s="286">
        <v>0.13</v>
      </c>
      <c r="FD522" s="286">
        <v>0.12</v>
      </c>
      <c r="FE522" s="326">
        <v>7.0000000000000007E-2</v>
      </c>
      <c r="FF522" s="328" t="s">
        <v>769</v>
      </c>
      <c r="FG522" s="328" t="s">
        <v>769</v>
      </c>
      <c r="FH522" s="328" t="s">
        <v>769</v>
      </c>
      <c r="FI522" s="326"/>
      <c r="FJ522" s="328" t="s">
        <v>769</v>
      </c>
    </row>
    <row r="523" spans="1:166" s="287" customFormat="1" ht="12">
      <c r="A523" s="301">
        <v>42916</v>
      </c>
      <c r="B523" s="279" t="s">
        <v>260</v>
      </c>
      <c r="C523" s="279" t="s">
        <v>171</v>
      </c>
      <c r="D523" s="279"/>
      <c r="E523" s="293"/>
      <c r="F523" s="279" t="s">
        <v>261</v>
      </c>
      <c r="G523" s="290">
        <v>73549180515</v>
      </c>
      <c r="H523" s="279" t="s">
        <v>262</v>
      </c>
      <c r="I523" s="279" t="s">
        <v>168</v>
      </c>
      <c r="J523" s="279" t="s">
        <v>188</v>
      </c>
      <c r="K523" s="325">
        <v>42916</v>
      </c>
      <c r="L523" s="291">
        <v>12</v>
      </c>
      <c r="M523" s="285">
        <v>79349</v>
      </c>
      <c r="N523" s="285">
        <v>4889315</v>
      </c>
      <c r="O523" s="285">
        <v>55152</v>
      </c>
      <c r="P523" s="285">
        <v>24197</v>
      </c>
      <c r="Q523" s="285"/>
      <c r="R523" s="285"/>
      <c r="S523" s="285">
        <v>3218031</v>
      </c>
      <c r="T523" s="285">
        <v>1671284</v>
      </c>
      <c r="U523" s="285"/>
      <c r="V523" s="285"/>
      <c r="W523" s="285">
        <v>8418</v>
      </c>
      <c r="X523" s="285">
        <v>14022</v>
      </c>
      <c r="Y523" s="285">
        <v>18611</v>
      </c>
      <c r="Z523" s="285">
        <v>10154</v>
      </c>
      <c r="AA523" s="285">
        <v>9016</v>
      </c>
      <c r="AB523" s="285">
        <v>8603</v>
      </c>
      <c r="AC523" s="285">
        <v>5929</v>
      </c>
      <c r="AD523" s="285">
        <v>2949</v>
      </c>
      <c r="AE523" s="320">
        <v>1221</v>
      </c>
      <c r="AF523" s="299" t="s">
        <v>769</v>
      </c>
      <c r="AG523" s="299" t="s">
        <v>769</v>
      </c>
      <c r="AH523" s="285"/>
      <c r="AI523" s="286">
        <v>0.11</v>
      </c>
      <c r="AJ523" s="286">
        <v>0.18</v>
      </c>
      <c r="AK523" s="286">
        <v>0.23</v>
      </c>
      <c r="AL523" s="286">
        <v>0.13</v>
      </c>
      <c r="AM523" s="286">
        <v>0.11</v>
      </c>
      <c r="AN523" s="286">
        <v>0.11</v>
      </c>
      <c r="AO523" s="286">
        <v>7.0000000000000007E-2</v>
      </c>
      <c r="AP523" s="286">
        <v>0.04</v>
      </c>
      <c r="AQ523" s="321">
        <v>0.02</v>
      </c>
      <c r="AR523" s="324" t="s">
        <v>769</v>
      </c>
      <c r="AS523" s="324" t="s">
        <v>769</v>
      </c>
      <c r="AT523" s="286"/>
      <c r="AU523" s="285">
        <v>22363</v>
      </c>
      <c r="AV523" s="285">
        <v>311644</v>
      </c>
      <c r="AW523" s="285">
        <v>969686</v>
      </c>
      <c r="AX523" s="285">
        <v>758325</v>
      </c>
      <c r="AY523" s="285">
        <v>834351</v>
      </c>
      <c r="AZ523" s="285">
        <v>986015</v>
      </c>
      <c r="BA523" s="285">
        <v>650372</v>
      </c>
      <c r="BB523" s="285">
        <v>249373</v>
      </c>
      <c r="BC523" s="320">
        <v>83556</v>
      </c>
      <c r="BD523" s="299" t="s">
        <v>769</v>
      </c>
      <c r="BE523" s="299" t="s">
        <v>769</v>
      </c>
      <c r="BF523" s="285"/>
      <c r="BG523" s="286">
        <v>0</v>
      </c>
      <c r="BH523" s="286">
        <v>0.06</v>
      </c>
      <c r="BI523" s="286">
        <v>0.2</v>
      </c>
      <c r="BJ523" s="286">
        <v>0.16</v>
      </c>
      <c r="BK523" s="286">
        <v>0.17</v>
      </c>
      <c r="BL523" s="286">
        <v>0.2</v>
      </c>
      <c r="BM523" s="286">
        <v>0.13</v>
      </c>
      <c r="BN523" s="286">
        <v>0.05</v>
      </c>
      <c r="BO523" s="321">
        <v>0.02</v>
      </c>
      <c r="BP523" s="324" t="s">
        <v>769</v>
      </c>
      <c r="BQ523" s="324" t="s">
        <v>769</v>
      </c>
      <c r="BR523" s="286"/>
      <c r="BS523" s="285">
        <v>4665</v>
      </c>
      <c r="BT523" s="285">
        <v>9508</v>
      </c>
      <c r="BU523" s="285">
        <v>13526</v>
      </c>
      <c r="BV523" s="285">
        <v>7538</v>
      </c>
      <c r="BW523" s="285">
        <v>6611</v>
      </c>
      <c r="BX523" s="320">
        <v>6256</v>
      </c>
      <c r="BY523" s="320">
        <v>4096</v>
      </c>
      <c r="BZ523" s="285">
        <v>1979</v>
      </c>
      <c r="CA523" s="320">
        <v>744</v>
      </c>
      <c r="CB523" s="299" t="s">
        <v>769</v>
      </c>
      <c r="CC523" s="299" t="s">
        <v>769</v>
      </c>
      <c r="CD523" s="285"/>
      <c r="CE523" s="286">
        <v>0.06</v>
      </c>
      <c r="CF523" s="286">
        <v>0.12</v>
      </c>
      <c r="CG523" s="286">
        <v>0.17</v>
      </c>
      <c r="CH523" s="286">
        <v>0.09</v>
      </c>
      <c r="CI523" s="286">
        <v>0.08</v>
      </c>
      <c r="CJ523" s="321">
        <v>0.08</v>
      </c>
      <c r="CK523" s="321">
        <v>0.05</v>
      </c>
      <c r="CL523" s="286">
        <v>0.02</v>
      </c>
      <c r="CM523" s="321">
        <v>0.01</v>
      </c>
      <c r="CN523" s="324" t="s">
        <v>769</v>
      </c>
      <c r="CO523" s="324" t="s">
        <v>769</v>
      </c>
      <c r="CP523" s="286"/>
      <c r="CQ523" s="285">
        <v>13763</v>
      </c>
      <c r="CR523" s="285">
        <v>211567</v>
      </c>
      <c r="CS523" s="285">
        <v>657022</v>
      </c>
      <c r="CT523" s="285">
        <v>504539</v>
      </c>
      <c r="CU523" s="285">
        <v>548952</v>
      </c>
      <c r="CV523" s="320">
        <v>624763</v>
      </c>
      <c r="CW523" s="320">
        <v>415552</v>
      </c>
      <c r="CX523" s="285">
        <v>171964</v>
      </c>
      <c r="CY523" s="320">
        <v>55471</v>
      </c>
      <c r="CZ523" s="299" t="s">
        <v>769</v>
      </c>
      <c r="DA523" s="299" t="s">
        <v>769</v>
      </c>
      <c r="DB523" s="285"/>
      <c r="DC523" s="286">
        <v>0</v>
      </c>
      <c r="DD523" s="286">
        <v>0.04</v>
      </c>
      <c r="DE523" s="286">
        <v>0.13</v>
      </c>
      <c r="DF523" s="286">
        <v>0.1</v>
      </c>
      <c r="DG523" s="286">
        <v>0.11</v>
      </c>
      <c r="DH523" s="321">
        <v>0.13</v>
      </c>
      <c r="DI523" s="321">
        <v>0.08</v>
      </c>
      <c r="DJ523" s="286">
        <v>0.04</v>
      </c>
      <c r="DK523" s="321">
        <v>0.01</v>
      </c>
      <c r="DL523" s="324" t="s">
        <v>769</v>
      </c>
      <c r="DM523" s="324" t="s">
        <v>769</v>
      </c>
      <c r="DN523" s="286"/>
      <c r="DO523" s="285">
        <v>3753</v>
      </c>
      <c r="DP523" s="285">
        <v>4514</v>
      </c>
      <c r="DQ523" s="285">
        <v>5085</v>
      </c>
      <c r="DR523" s="285">
        <v>2616</v>
      </c>
      <c r="DS523" s="285">
        <v>2405</v>
      </c>
      <c r="DT523" s="285">
        <v>2347</v>
      </c>
      <c r="DU523" s="285">
        <v>1833</v>
      </c>
      <c r="DV523" s="285">
        <v>970</v>
      </c>
      <c r="DW523" s="320">
        <v>477</v>
      </c>
      <c r="DX523" s="299" t="s">
        <v>769</v>
      </c>
      <c r="DY523" s="299" t="s">
        <v>769</v>
      </c>
      <c r="DZ523" s="285"/>
      <c r="EA523" s="286">
        <v>0.05</v>
      </c>
      <c r="EB523" s="286">
        <v>0.06</v>
      </c>
      <c r="EC523" s="286">
        <v>0.06</v>
      </c>
      <c r="ED523" s="286">
        <v>0.03</v>
      </c>
      <c r="EE523" s="286">
        <v>0.03</v>
      </c>
      <c r="EF523" s="286">
        <v>0.03</v>
      </c>
      <c r="EG523" s="286">
        <v>0.02</v>
      </c>
      <c r="EH523" s="286">
        <v>0.01</v>
      </c>
      <c r="EI523" s="321">
        <v>0.01</v>
      </c>
      <c r="EJ523" s="324" t="s">
        <v>769</v>
      </c>
      <c r="EK523" s="324" t="s">
        <v>769</v>
      </c>
      <c r="EL523" s="286"/>
      <c r="EM523" s="285">
        <v>8600</v>
      </c>
      <c r="EN523" s="285">
        <v>100078</v>
      </c>
      <c r="EO523" s="285">
        <v>312664</v>
      </c>
      <c r="EP523" s="285">
        <v>253786</v>
      </c>
      <c r="EQ523" s="285">
        <v>285399</v>
      </c>
      <c r="ER523" s="285">
        <v>361253</v>
      </c>
      <c r="ES523" s="285">
        <v>234819</v>
      </c>
      <c r="ET523" s="285">
        <v>77408</v>
      </c>
      <c r="EU523" s="320">
        <v>28085</v>
      </c>
      <c r="EV523" s="299" t="s">
        <v>769</v>
      </c>
      <c r="EW523" s="299" t="s">
        <v>769</v>
      </c>
      <c r="EX523" s="285"/>
      <c r="EY523" s="286">
        <v>0</v>
      </c>
      <c r="EZ523" s="286">
        <v>0.02</v>
      </c>
      <c r="FA523" s="286">
        <v>0.06</v>
      </c>
      <c r="FB523" s="286">
        <v>0.05</v>
      </c>
      <c r="FC523" s="286">
        <v>0.06</v>
      </c>
      <c r="FD523" s="286">
        <v>7.0000000000000007E-2</v>
      </c>
      <c r="FE523" s="326">
        <v>0.05</v>
      </c>
      <c r="FF523" s="326">
        <v>0.02</v>
      </c>
      <c r="FG523" s="327">
        <v>0.01</v>
      </c>
      <c r="FH523" s="328" t="s">
        <v>769</v>
      </c>
      <c r="FI523" s="328" t="s">
        <v>769</v>
      </c>
      <c r="FJ523" s="326"/>
    </row>
    <row r="524" spans="1:166" s="287" customFormat="1" ht="12">
      <c r="A524" s="301">
        <v>42916</v>
      </c>
      <c r="B524" s="279" t="s">
        <v>464</v>
      </c>
      <c r="C524" s="279" t="s">
        <v>171</v>
      </c>
      <c r="D524" s="279" t="s">
        <v>165</v>
      </c>
      <c r="E524" s="293">
        <v>7</v>
      </c>
      <c r="F524" s="279" t="s">
        <v>465</v>
      </c>
      <c r="G524" s="290">
        <v>53789980697</v>
      </c>
      <c r="H524" s="279" t="s">
        <v>278</v>
      </c>
      <c r="I524" s="279" t="s">
        <v>168</v>
      </c>
      <c r="J524" s="279" t="s">
        <v>169</v>
      </c>
      <c r="K524" s="325">
        <v>42916</v>
      </c>
      <c r="L524" s="291">
        <v>12</v>
      </c>
      <c r="M524" s="285">
        <v>316258</v>
      </c>
      <c r="N524" s="285">
        <v>9436589</v>
      </c>
      <c r="O524" s="285">
        <v>131234</v>
      </c>
      <c r="P524" s="285">
        <v>185024</v>
      </c>
      <c r="Q524" s="285"/>
      <c r="R524" s="285"/>
      <c r="S524" s="285">
        <v>3210263</v>
      </c>
      <c r="T524" s="285">
        <v>6226326</v>
      </c>
      <c r="U524" s="285"/>
      <c r="V524" s="285"/>
      <c r="W524" s="285">
        <v>34455</v>
      </c>
      <c r="X524" s="285">
        <v>103052</v>
      </c>
      <c r="Y524" s="285">
        <v>87751</v>
      </c>
      <c r="Z524" s="285">
        <v>33568</v>
      </c>
      <c r="AA524" s="285">
        <v>24680</v>
      </c>
      <c r="AB524" s="285">
        <v>17262</v>
      </c>
      <c r="AC524" s="285">
        <v>9721</v>
      </c>
      <c r="AD524" s="285">
        <v>4070</v>
      </c>
      <c r="AE524" s="320">
        <v>1290</v>
      </c>
      <c r="AF524" s="299" t="s">
        <v>769</v>
      </c>
      <c r="AG524" s="299" t="s">
        <v>769</v>
      </c>
      <c r="AH524" s="285"/>
      <c r="AI524" s="286">
        <v>0.11</v>
      </c>
      <c r="AJ524" s="286">
        <v>0.33</v>
      </c>
      <c r="AK524" s="286">
        <v>0.28000000000000003</v>
      </c>
      <c r="AL524" s="286">
        <v>0.11</v>
      </c>
      <c r="AM524" s="286">
        <v>0.08</v>
      </c>
      <c r="AN524" s="286">
        <v>0.05</v>
      </c>
      <c r="AO524" s="286">
        <v>0.03</v>
      </c>
      <c r="AP524" s="286">
        <v>0.01</v>
      </c>
      <c r="AQ524" s="321">
        <v>0</v>
      </c>
      <c r="AR524" s="324" t="s">
        <v>769</v>
      </c>
      <c r="AS524" s="324" t="s">
        <v>769</v>
      </c>
      <c r="AT524" s="286"/>
      <c r="AU524" s="285">
        <v>106395</v>
      </c>
      <c r="AV524" s="285">
        <v>1470023</v>
      </c>
      <c r="AW524" s="285">
        <v>3092990</v>
      </c>
      <c r="AX524" s="285">
        <v>1647980</v>
      </c>
      <c r="AY524" s="285">
        <v>1350498</v>
      </c>
      <c r="AZ524" s="285">
        <v>1013232</v>
      </c>
      <c r="BA524" s="285">
        <v>524581</v>
      </c>
      <c r="BB524" s="285">
        <v>173731</v>
      </c>
      <c r="BC524" s="320">
        <v>46786</v>
      </c>
      <c r="BD524" s="299" t="s">
        <v>769</v>
      </c>
      <c r="BE524" s="299" t="s">
        <v>769</v>
      </c>
      <c r="BF524" s="285"/>
      <c r="BG524" s="286">
        <v>0.01</v>
      </c>
      <c r="BH524" s="286">
        <v>0.16</v>
      </c>
      <c r="BI524" s="286">
        <v>0.33</v>
      </c>
      <c r="BJ524" s="286">
        <v>0.17</v>
      </c>
      <c r="BK524" s="286">
        <v>0.14000000000000001</v>
      </c>
      <c r="BL524" s="286">
        <v>0.11</v>
      </c>
      <c r="BM524" s="286">
        <v>0.06</v>
      </c>
      <c r="BN524" s="286">
        <v>0.02</v>
      </c>
      <c r="BO524" s="321">
        <v>0</v>
      </c>
      <c r="BP524" s="324" t="s">
        <v>769</v>
      </c>
      <c r="BQ524" s="324" t="s">
        <v>769</v>
      </c>
      <c r="BR524" s="286"/>
      <c r="BS524" s="285">
        <v>14625</v>
      </c>
      <c r="BT524" s="285">
        <v>45609</v>
      </c>
      <c r="BU524" s="285">
        <v>36134</v>
      </c>
      <c r="BV524" s="285">
        <v>13258</v>
      </c>
      <c r="BW524" s="285">
        <v>9496</v>
      </c>
      <c r="BX524" s="320">
        <v>6478</v>
      </c>
      <c r="BY524" s="320">
        <v>3666</v>
      </c>
      <c r="BZ524" s="285">
        <v>1412</v>
      </c>
      <c r="CA524" s="320">
        <v>443</v>
      </c>
      <c r="CB524" s="299" t="s">
        <v>769</v>
      </c>
      <c r="CC524" s="299" t="s">
        <v>769</v>
      </c>
      <c r="CD524" s="285"/>
      <c r="CE524" s="286">
        <v>0.05</v>
      </c>
      <c r="CF524" s="286">
        <v>0.14000000000000001</v>
      </c>
      <c r="CG524" s="286">
        <v>0.11</v>
      </c>
      <c r="CH524" s="286">
        <v>0.04</v>
      </c>
      <c r="CI524" s="286">
        <v>0.03</v>
      </c>
      <c r="CJ524" s="321">
        <v>0.02</v>
      </c>
      <c r="CK524" s="321">
        <v>0.01</v>
      </c>
      <c r="CL524" s="286">
        <v>0</v>
      </c>
      <c r="CM524" s="321">
        <v>0</v>
      </c>
      <c r="CN524" s="324" t="s">
        <v>769</v>
      </c>
      <c r="CO524" s="324" t="s">
        <v>769</v>
      </c>
      <c r="CP524" s="286"/>
      <c r="CQ524" s="285">
        <v>43018</v>
      </c>
      <c r="CR524" s="285">
        <v>611724</v>
      </c>
      <c r="CS524" s="285">
        <v>1131075</v>
      </c>
      <c r="CT524" s="285">
        <v>537923</v>
      </c>
      <c r="CU524" s="285">
        <v>394114</v>
      </c>
      <c r="CV524" s="320">
        <v>279841</v>
      </c>
      <c r="CW524" s="320">
        <v>148238</v>
      </c>
      <c r="CX524" s="285">
        <v>49336</v>
      </c>
      <c r="CY524" s="320">
        <v>12578</v>
      </c>
      <c r="CZ524" s="299" t="s">
        <v>769</v>
      </c>
      <c r="DA524" s="299" t="s">
        <v>769</v>
      </c>
      <c r="DB524" s="285"/>
      <c r="DC524" s="286">
        <v>0</v>
      </c>
      <c r="DD524" s="286">
        <v>0.06</v>
      </c>
      <c r="DE524" s="286">
        <v>0.12</v>
      </c>
      <c r="DF524" s="286">
        <v>0.06</v>
      </c>
      <c r="DG524" s="286">
        <v>0.04</v>
      </c>
      <c r="DH524" s="321">
        <v>0.03</v>
      </c>
      <c r="DI524" s="321">
        <v>0.02</v>
      </c>
      <c r="DJ524" s="286">
        <v>0.01</v>
      </c>
      <c r="DK524" s="321">
        <v>0</v>
      </c>
      <c r="DL524" s="324" t="s">
        <v>769</v>
      </c>
      <c r="DM524" s="324" t="s">
        <v>769</v>
      </c>
      <c r="DN524" s="286"/>
      <c r="DO524" s="285">
        <v>19830</v>
      </c>
      <c r="DP524" s="285">
        <v>57443</v>
      </c>
      <c r="DQ524" s="285">
        <v>51617</v>
      </c>
      <c r="DR524" s="285">
        <v>20310</v>
      </c>
      <c r="DS524" s="285">
        <v>15184</v>
      </c>
      <c r="DT524" s="285">
        <v>10784</v>
      </c>
      <c r="DU524" s="285">
        <v>6055</v>
      </c>
      <c r="DV524" s="285">
        <v>2658</v>
      </c>
      <c r="DW524" s="320">
        <v>847</v>
      </c>
      <c r="DX524" s="299" t="s">
        <v>769</v>
      </c>
      <c r="DY524" s="299" t="s">
        <v>769</v>
      </c>
      <c r="DZ524" s="285"/>
      <c r="EA524" s="286">
        <v>0.06</v>
      </c>
      <c r="EB524" s="286">
        <v>0.18</v>
      </c>
      <c r="EC524" s="286">
        <v>0.16</v>
      </c>
      <c r="ED524" s="286">
        <v>0.06</v>
      </c>
      <c r="EE524" s="286">
        <v>0.05</v>
      </c>
      <c r="EF524" s="286">
        <v>0.03</v>
      </c>
      <c r="EG524" s="286">
        <v>0.02</v>
      </c>
      <c r="EH524" s="286">
        <v>0.01</v>
      </c>
      <c r="EI524" s="321">
        <v>0</v>
      </c>
      <c r="EJ524" s="324" t="s">
        <v>769</v>
      </c>
      <c r="EK524" s="324" t="s">
        <v>769</v>
      </c>
      <c r="EL524" s="286"/>
      <c r="EM524" s="285">
        <v>63377</v>
      </c>
      <c r="EN524" s="285">
        <v>858299</v>
      </c>
      <c r="EO524" s="285">
        <v>1961915</v>
      </c>
      <c r="EP524" s="285">
        <v>1110057</v>
      </c>
      <c r="EQ524" s="285">
        <v>956384</v>
      </c>
      <c r="ER524" s="285">
        <v>733391</v>
      </c>
      <c r="ES524" s="285">
        <v>376343</v>
      </c>
      <c r="ET524" s="285">
        <v>124395</v>
      </c>
      <c r="EU524" s="320">
        <v>34208</v>
      </c>
      <c r="EV524" s="299" t="s">
        <v>769</v>
      </c>
      <c r="EW524" s="299" t="s">
        <v>769</v>
      </c>
      <c r="EX524" s="285"/>
      <c r="EY524" s="286">
        <v>0.01</v>
      </c>
      <c r="EZ524" s="286">
        <v>0.09</v>
      </c>
      <c r="FA524" s="286">
        <v>0.21</v>
      </c>
      <c r="FB524" s="286">
        <v>0.12</v>
      </c>
      <c r="FC524" s="286">
        <v>0.1</v>
      </c>
      <c r="FD524" s="286">
        <v>0.08</v>
      </c>
      <c r="FE524" s="326">
        <v>0.04</v>
      </c>
      <c r="FF524" s="326">
        <v>0.01</v>
      </c>
      <c r="FG524" s="327">
        <v>0</v>
      </c>
      <c r="FH524" s="328" t="s">
        <v>769</v>
      </c>
      <c r="FI524" s="328" t="s">
        <v>769</v>
      </c>
      <c r="FJ524" s="326"/>
    </row>
    <row r="525" spans="1:166" s="287" customFormat="1" ht="12">
      <c r="A525" s="301">
        <v>42916</v>
      </c>
      <c r="B525" s="279" t="s">
        <v>466</v>
      </c>
      <c r="C525" s="279" t="s">
        <v>164</v>
      </c>
      <c r="D525" s="279" t="s">
        <v>165</v>
      </c>
      <c r="E525" s="293">
        <v>7</v>
      </c>
      <c r="F525" s="279" t="s">
        <v>465</v>
      </c>
      <c r="G525" s="290">
        <v>53789980697</v>
      </c>
      <c r="H525" s="279" t="s">
        <v>278</v>
      </c>
      <c r="I525" s="279" t="s">
        <v>168</v>
      </c>
      <c r="J525" s="279" t="s">
        <v>169</v>
      </c>
      <c r="K525" s="325">
        <v>42916</v>
      </c>
      <c r="L525" s="291">
        <v>12</v>
      </c>
      <c r="M525" s="285">
        <v>3166</v>
      </c>
      <c r="N525" s="285">
        <v>299091</v>
      </c>
      <c r="O525" s="285">
        <v>1896</v>
      </c>
      <c r="P525" s="285">
        <v>1270</v>
      </c>
      <c r="Q525" s="285"/>
      <c r="R525" s="285"/>
      <c r="S525" s="285">
        <v>147417</v>
      </c>
      <c r="T525" s="285">
        <v>151674</v>
      </c>
      <c r="U525" s="285"/>
      <c r="V525" s="285"/>
      <c r="W525" s="285">
        <v>92</v>
      </c>
      <c r="X525" s="285">
        <v>972</v>
      </c>
      <c r="Y525" s="285">
        <v>1050</v>
      </c>
      <c r="Z525" s="285">
        <v>401</v>
      </c>
      <c r="AA525" s="285">
        <v>269</v>
      </c>
      <c r="AB525" s="285">
        <v>201</v>
      </c>
      <c r="AC525" s="285">
        <v>121</v>
      </c>
      <c r="AD525" s="299" t="s">
        <v>769</v>
      </c>
      <c r="AE525" s="299" t="s">
        <v>769</v>
      </c>
      <c r="AF525" s="320"/>
      <c r="AG525" s="285"/>
      <c r="AH525" s="285"/>
      <c r="AI525" s="286">
        <v>0.03</v>
      </c>
      <c r="AJ525" s="286">
        <v>0.31</v>
      </c>
      <c r="AK525" s="286">
        <v>0.33</v>
      </c>
      <c r="AL525" s="286">
        <v>0.13</v>
      </c>
      <c r="AM525" s="286">
        <v>0.08</v>
      </c>
      <c r="AN525" s="286">
        <v>0.06</v>
      </c>
      <c r="AO525" s="286">
        <v>0.04</v>
      </c>
      <c r="AP525" s="324" t="s">
        <v>769</v>
      </c>
      <c r="AQ525" s="324" t="s">
        <v>769</v>
      </c>
      <c r="AR525" s="321"/>
      <c r="AS525" s="286"/>
      <c r="AT525" s="286"/>
      <c r="AU525" s="285">
        <v>631</v>
      </c>
      <c r="AV525" s="285">
        <v>35311</v>
      </c>
      <c r="AW525" s="285">
        <v>83450</v>
      </c>
      <c r="AX525" s="285">
        <v>56215</v>
      </c>
      <c r="AY525" s="285">
        <v>43156</v>
      </c>
      <c r="AZ525" s="285">
        <v>46869</v>
      </c>
      <c r="BA525" s="285">
        <v>23327</v>
      </c>
      <c r="BB525" s="299" t="s">
        <v>769</v>
      </c>
      <c r="BC525" s="299" t="s">
        <v>769</v>
      </c>
      <c r="BD525" s="320"/>
      <c r="BE525" s="285"/>
      <c r="BF525" s="285"/>
      <c r="BG525" s="286">
        <v>0</v>
      </c>
      <c r="BH525" s="286">
        <v>0.12</v>
      </c>
      <c r="BI525" s="286">
        <v>0.28000000000000003</v>
      </c>
      <c r="BJ525" s="286">
        <v>0.19</v>
      </c>
      <c r="BK525" s="286">
        <v>0.14000000000000001</v>
      </c>
      <c r="BL525" s="286">
        <v>0.16</v>
      </c>
      <c r="BM525" s="286">
        <v>0.08</v>
      </c>
      <c r="BN525" s="324" t="s">
        <v>769</v>
      </c>
      <c r="BO525" s="324" t="s">
        <v>769</v>
      </c>
      <c r="BP525" s="321"/>
      <c r="BQ525" s="286"/>
      <c r="BR525" s="286"/>
      <c r="BS525" s="285">
        <v>60</v>
      </c>
      <c r="BT525" s="285">
        <v>630</v>
      </c>
      <c r="BU525" s="285">
        <v>653</v>
      </c>
      <c r="BV525" s="285">
        <v>214</v>
      </c>
      <c r="BW525" s="285">
        <v>151</v>
      </c>
      <c r="BX525" s="320">
        <v>97</v>
      </c>
      <c r="BY525" s="320">
        <v>65</v>
      </c>
      <c r="BZ525" s="299" t="s">
        <v>769</v>
      </c>
      <c r="CA525" s="299" t="s">
        <v>769</v>
      </c>
      <c r="CB525" s="285"/>
      <c r="CC525" s="285"/>
      <c r="CD525" s="285"/>
      <c r="CE525" s="286">
        <v>0.02</v>
      </c>
      <c r="CF525" s="286">
        <v>0.2</v>
      </c>
      <c r="CG525" s="286">
        <v>0.21</v>
      </c>
      <c r="CH525" s="286">
        <v>7.0000000000000007E-2</v>
      </c>
      <c r="CI525" s="286">
        <v>0.05</v>
      </c>
      <c r="CJ525" s="321">
        <v>0.03</v>
      </c>
      <c r="CK525" s="321">
        <v>0.02</v>
      </c>
      <c r="CL525" s="324" t="s">
        <v>769</v>
      </c>
      <c r="CM525" s="324" t="s">
        <v>769</v>
      </c>
      <c r="CN525" s="286"/>
      <c r="CO525" s="286"/>
      <c r="CP525" s="286"/>
      <c r="CQ525" s="285">
        <v>444</v>
      </c>
      <c r="CR525" s="285">
        <v>22651</v>
      </c>
      <c r="CS525" s="285">
        <v>47895</v>
      </c>
      <c r="CT525" s="285">
        <v>25710</v>
      </c>
      <c r="CU525" s="285">
        <v>19331</v>
      </c>
      <c r="CV525" s="320">
        <v>16858</v>
      </c>
      <c r="CW525" s="320">
        <v>11813</v>
      </c>
      <c r="CX525" s="299" t="s">
        <v>769</v>
      </c>
      <c r="CY525" s="299" t="s">
        <v>769</v>
      </c>
      <c r="CZ525" s="285"/>
      <c r="DA525" s="285"/>
      <c r="DB525" s="285"/>
      <c r="DC525" s="286">
        <v>0</v>
      </c>
      <c r="DD525" s="286">
        <v>0.08</v>
      </c>
      <c r="DE525" s="286">
        <v>0.16</v>
      </c>
      <c r="DF525" s="286">
        <v>0.09</v>
      </c>
      <c r="DG525" s="286">
        <v>0.06</v>
      </c>
      <c r="DH525" s="321">
        <v>0.06</v>
      </c>
      <c r="DI525" s="321">
        <v>0.04</v>
      </c>
      <c r="DJ525" s="324" t="s">
        <v>769</v>
      </c>
      <c r="DK525" s="324" t="s">
        <v>769</v>
      </c>
      <c r="DL525" s="286"/>
      <c r="DM525" s="286"/>
      <c r="DN525" s="286"/>
      <c r="DO525" s="285">
        <v>32</v>
      </c>
      <c r="DP525" s="285">
        <v>342</v>
      </c>
      <c r="DQ525" s="285">
        <v>397</v>
      </c>
      <c r="DR525" s="285">
        <v>187</v>
      </c>
      <c r="DS525" s="285">
        <v>118</v>
      </c>
      <c r="DT525" s="285">
        <v>104</v>
      </c>
      <c r="DU525" s="285">
        <v>56</v>
      </c>
      <c r="DV525" s="299" t="s">
        <v>769</v>
      </c>
      <c r="DW525" s="299" t="s">
        <v>769</v>
      </c>
      <c r="DX525" s="320"/>
      <c r="DY525" s="285"/>
      <c r="DZ525" s="285"/>
      <c r="EA525" s="286">
        <v>0.01</v>
      </c>
      <c r="EB525" s="286">
        <v>0.11</v>
      </c>
      <c r="EC525" s="286">
        <v>0.13</v>
      </c>
      <c r="ED525" s="286">
        <v>0.06</v>
      </c>
      <c r="EE525" s="286">
        <v>0.04</v>
      </c>
      <c r="EF525" s="286">
        <v>0.03</v>
      </c>
      <c r="EG525" s="286">
        <v>0.02</v>
      </c>
      <c r="EH525" s="324" t="s">
        <v>769</v>
      </c>
      <c r="EI525" s="324" t="s">
        <v>769</v>
      </c>
      <c r="EJ525" s="321"/>
      <c r="EK525" s="286"/>
      <c r="EL525" s="286"/>
      <c r="EM525" s="285">
        <v>187</v>
      </c>
      <c r="EN525" s="285">
        <v>12660</v>
      </c>
      <c r="EO525" s="285">
        <v>35555</v>
      </c>
      <c r="EP525" s="285">
        <v>30505</v>
      </c>
      <c r="EQ525" s="285">
        <v>23825</v>
      </c>
      <c r="ER525" s="285">
        <v>30011</v>
      </c>
      <c r="ES525" s="285">
        <v>11514</v>
      </c>
      <c r="ET525" s="299" t="s">
        <v>769</v>
      </c>
      <c r="EU525" s="299" t="s">
        <v>769</v>
      </c>
      <c r="EV525" s="320"/>
      <c r="EW525" s="285"/>
      <c r="EX525" s="285"/>
      <c r="EY525" s="286">
        <v>0</v>
      </c>
      <c r="EZ525" s="286">
        <v>0.04</v>
      </c>
      <c r="FA525" s="286">
        <v>0.12</v>
      </c>
      <c r="FB525" s="286">
        <v>0.1</v>
      </c>
      <c r="FC525" s="286">
        <v>0.08</v>
      </c>
      <c r="FD525" s="286">
        <v>0.1</v>
      </c>
      <c r="FE525" s="326">
        <v>0.04</v>
      </c>
      <c r="FF525" s="328" t="s">
        <v>769</v>
      </c>
      <c r="FG525" s="328" t="s">
        <v>769</v>
      </c>
      <c r="FH525" s="327"/>
      <c r="FI525" s="326"/>
      <c r="FJ525" s="326"/>
    </row>
    <row r="526" spans="1:166" s="287" customFormat="1" ht="12">
      <c r="A526" s="301">
        <v>42916</v>
      </c>
      <c r="B526" s="279" t="s">
        <v>411</v>
      </c>
      <c r="C526" s="279" t="s">
        <v>171</v>
      </c>
      <c r="D526" s="279"/>
      <c r="E526" s="293"/>
      <c r="F526" s="279" t="s">
        <v>264</v>
      </c>
      <c r="G526" s="290">
        <v>43905581638</v>
      </c>
      <c r="H526" s="279" t="s">
        <v>265</v>
      </c>
      <c r="I526" s="279" t="s">
        <v>168</v>
      </c>
      <c r="J526" s="279" t="s">
        <v>169</v>
      </c>
      <c r="K526" s="325">
        <v>42916</v>
      </c>
      <c r="L526" s="291">
        <v>12</v>
      </c>
      <c r="M526" s="285">
        <v>2806</v>
      </c>
      <c r="N526" s="285">
        <v>39830</v>
      </c>
      <c r="O526" s="299" t="s">
        <v>769</v>
      </c>
      <c r="P526" s="285">
        <v>1894</v>
      </c>
      <c r="Q526" s="285"/>
      <c r="R526" s="299" t="s">
        <v>769</v>
      </c>
      <c r="S526" s="299" t="s">
        <v>769</v>
      </c>
      <c r="T526" s="285">
        <v>27008</v>
      </c>
      <c r="U526" s="285"/>
      <c r="V526" s="299" t="s">
        <v>769</v>
      </c>
      <c r="W526" s="285">
        <v>347</v>
      </c>
      <c r="X526" s="285">
        <v>914</v>
      </c>
      <c r="Y526" s="285">
        <v>708</v>
      </c>
      <c r="Z526" s="285">
        <v>312</v>
      </c>
      <c r="AA526" s="285">
        <v>213</v>
      </c>
      <c r="AB526" s="285">
        <v>152</v>
      </c>
      <c r="AC526" s="285">
        <v>91</v>
      </c>
      <c r="AD526" s="285">
        <v>42</v>
      </c>
      <c r="AE526" s="299" t="s">
        <v>769</v>
      </c>
      <c r="AF526" s="299" t="s">
        <v>769</v>
      </c>
      <c r="AG526" s="299" t="s">
        <v>769</v>
      </c>
      <c r="AH526" s="285"/>
      <c r="AI526" s="286">
        <v>0.12</v>
      </c>
      <c r="AJ526" s="286">
        <v>0.33</v>
      </c>
      <c r="AK526" s="286">
        <v>0.25</v>
      </c>
      <c r="AL526" s="286">
        <v>0.11</v>
      </c>
      <c r="AM526" s="286">
        <v>0.08</v>
      </c>
      <c r="AN526" s="286">
        <v>0.05</v>
      </c>
      <c r="AO526" s="286">
        <v>0.03</v>
      </c>
      <c r="AP526" s="286">
        <v>0.01</v>
      </c>
      <c r="AQ526" s="324" t="s">
        <v>769</v>
      </c>
      <c r="AR526" s="324" t="s">
        <v>769</v>
      </c>
      <c r="AS526" s="324" t="s">
        <v>769</v>
      </c>
      <c r="AT526" s="286"/>
      <c r="AU526" s="285">
        <v>1077</v>
      </c>
      <c r="AV526" s="285">
        <v>7282</v>
      </c>
      <c r="AW526" s="285">
        <v>10870</v>
      </c>
      <c r="AX526" s="285">
        <v>6260</v>
      </c>
      <c r="AY526" s="285">
        <v>5501</v>
      </c>
      <c r="AZ526" s="285">
        <v>4722</v>
      </c>
      <c r="BA526" s="285">
        <v>2433</v>
      </c>
      <c r="BB526" s="285">
        <v>1397</v>
      </c>
      <c r="BC526" s="299" t="s">
        <v>769</v>
      </c>
      <c r="BD526" s="299" t="s">
        <v>769</v>
      </c>
      <c r="BE526" s="299" t="s">
        <v>769</v>
      </c>
      <c r="BF526" s="285"/>
      <c r="BG526" s="286">
        <v>0.03</v>
      </c>
      <c r="BH526" s="286">
        <v>0.18</v>
      </c>
      <c r="BI526" s="286">
        <v>0.27</v>
      </c>
      <c r="BJ526" s="286">
        <v>0.16</v>
      </c>
      <c r="BK526" s="286">
        <v>0.14000000000000001</v>
      </c>
      <c r="BL526" s="286">
        <v>0.12</v>
      </c>
      <c r="BM526" s="286">
        <v>0.06</v>
      </c>
      <c r="BN526" s="286">
        <v>0.04</v>
      </c>
      <c r="BO526" s="324" t="s">
        <v>769</v>
      </c>
      <c r="BP526" s="324" t="s">
        <v>769</v>
      </c>
      <c r="BQ526" s="324" t="s">
        <v>769</v>
      </c>
      <c r="BR526" s="286"/>
      <c r="BS526" s="285">
        <v>100</v>
      </c>
      <c r="BT526" s="285">
        <v>274</v>
      </c>
      <c r="BU526" s="285">
        <v>239</v>
      </c>
      <c r="BV526" s="285">
        <v>106</v>
      </c>
      <c r="BW526" s="285">
        <v>80</v>
      </c>
      <c r="BX526" s="320">
        <v>59</v>
      </c>
      <c r="BY526" s="320">
        <v>26</v>
      </c>
      <c r="BZ526" s="299" t="s">
        <v>769</v>
      </c>
      <c r="CA526" s="299" t="s">
        <v>769</v>
      </c>
      <c r="CB526" s="299" t="s">
        <v>769</v>
      </c>
      <c r="CC526" s="285"/>
      <c r="CD526" s="285"/>
      <c r="CE526" s="286">
        <v>0.04</v>
      </c>
      <c r="CF526" s="286">
        <v>0.1</v>
      </c>
      <c r="CG526" s="286">
        <v>0.09</v>
      </c>
      <c r="CH526" s="286">
        <v>0.04</v>
      </c>
      <c r="CI526" s="286">
        <v>0.03</v>
      </c>
      <c r="CJ526" s="321">
        <v>0.02</v>
      </c>
      <c r="CK526" s="321">
        <v>0.01</v>
      </c>
      <c r="CL526" s="324" t="s">
        <v>769</v>
      </c>
      <c r="CM526" s="324" t="s">
        <v>769</v>
      </c>
      <c r="CN526" s="324" t="s">
        <v>769</v>
      </c>
      <c r="CO526" s="286"/>
      <c r="CP526" s="286"/>
      <c r="CQ526" s="285">
        <v>254</v>
      </c>
      <c r="CR526" s="285">
        <v>2043</v>
      </c>
      <c r="CS526" s="285">
        <v>3640</v>
      </c>
      <c r="CT526" s="285">
        <v>1842</v>
      </c>
      <c r="CU526" s="285">
        <v>2060</v>
      </c>
      <c r="CV526" s="320">
        <v>1470</v>
      </c>
      <c r="CW526" s="320">
        <v>523</v>
      </c>
      <c r="CX526" s="299" t="s">
        <v>769</v>
      </c>
      <c r="CY526" s="299" t="s">
        <v>769</v>
      </c>
      <c r="CZ526" s="299" t="s">
        <v>769</v>
      </c>
      <c r="DA526" s="285"/>
      <c r="DB526" s="285"/>
      <c r="DC526" s="286">
        <v>0.01</v>
      </c>
      <c r="DD526" s="286">
        <v>0.05</v>
      </c>
      <c r="DE526" s="286">
        <v>0.09</v>
      </c>
      <c r="DF526" s="286">
        <v>0.05</v>
      </c>
      <c r="DG526" s="286">
        <v>0.05</v>
      </c>
      <c r="DH526" s="321">
        <v>0.04</v>
      </c>
      <c r="DI526" s="321">
        <v>0.01</v>
      </c>
      <c r="DJ526" s="324" t="s">
        <v>769</v>
      </c>
      <c r="DK526" s="324" t="s">
        <v>769</v>
      </c>
      <c r="DL526" s="324" t="s">
        <v>769</v>
      </c>
      <c r="DM526" s="286"/>
      <c r="DN526" s="286"/>
      <c r="DO526" s="285">
        <v>247</v>
      </c>
      <c r="DP526" s="285">
        <v>637</v>
      </c>
      <c r="DQ526" s="285">
        <v>467</v>
      </c>
      <c r="DR526" s="285">
        <v>206</v>
      </c>
      <c r="DS526" s="285">
        <v>133</v>
      </c>
      <c r="DT526" s="285">
        <v>93</v>
      </c>
      <c r="DU526" s="285">
        <v>65</v>
      </c>
      <c r="DV526" s="299" t="s">
        <v>769</v>
      </c>
      <c r="DW526" s="299" t="s">
        <v>769</v>
      </c>
      <c r="DX526" s="299" t="s">
        <v>769</v>
      </c>
      <c r="DY526" s="299" t="s">
        <v>769</v>
      </c>
      <c r="DZ526" s="285"/>
      <c r="EA526" s="286">
        <v>0.09</v>
      </c>
      <c r="EB526" s="286">
        <v>0.23</v>
      </c>
      <c r="EC526" s="286">
        <v>0.17</v>
      </c>
      <c r="ED526" s="286">
        <v>7.0000000000000007E-2</v>
      </c>
      <c r="EE526" s="286">
        <v>0.05</v>
      </c>
      <c r="EF526" s="286">
        <v>0.03</v>
      </c>
      <c r="EG526" s="286">
        <v>0.02</v>
      </c>
      <c r="EH526" s="324" t="s">
        <v>769</v>
      </c>
      <c r="EI526" s="324" t="s">
        <v>769</v>
      </c>
      <c r="EJ526" s="324" t="s">
        <v>769</v>
      </c>
      <c r="EK526" s="324" t="s">
        <v>769</v>
      </c>
      <c r="EL526" s="286"/>
      <c r="EM526" s="285">
        <v>823</v>
      </c>
      <c r="EN526" s="285">
        <v>5234</v>
      </c>
      <c r="EO526" s="285">
        <v>7227</v>
      </c>
      <c r="EP526" s="285">
        <v>4418</v>
      </c>
      <c r="EQ526" s="285">
        <v>3441</v>
      </c>
      <c r="ER526" s="285">
        <v>3252</v>
      </c>
      <c r="ES526" s="285">
        <v>1910</v>
      </c>
      <c r="ET526" s="299" t="s">
        <v>769</v>
      </c>
      <c r="EU526" s="299" t="s">
        <v>769</v>
      </c>
      <c r="EV526" s="299" t="s">
        <v>769</v>
      </c>
      <c r="EW526" s="299" t="s">
        <v>769</v>
      </c>
      <c r="EX526" s="285"/>
      <c r="EY526" s="286">
        <v>0.02</v>
      </c>
      <c r="EZ526" s="286">
        <v>0.13</v>
      </c>
      <c r="FA526" s="286">
        <v>0.18</v>
      </c>
      <c r="FB526" s="286">
        <v>0.11</v>
      </c>
      <c r="FC526" s="286">
        <v>0.09</v>
      </c>
      <c r="FD526" s="286">
        <v>0.08</v>
      </c>
      <c r="FE526" s="326">
        <v>0.05</v>
      </c>
      <c r="FF526" s="328" t="s">
        <v>769</v>
      </c>
      <c r="FG526" s="328" t="s">
        <v>769</v>
      </c>
      <c r="FH526" s="328" t="s">
        <v>769</v>
      </c>
      <c r="FI526" s="328" t="s">
        <v>769</v>
      </c>
      <c r="FJ526" s="326"/>
    </row>
    <row r="527" spans="1:166" s="287" customFormat="1" ht="12">
      <c r="A527" s="301">
        <v>42916</v>
      </c>
      <c r="B527" s="279" t="s">
        <v>412</v>
      </c>
      <c r="C527" s="279" t="s">
        <v>171</v>
      </c>
      <c r="D527" s="279"/>
      <c r="E527" s="293"/>
      <c r="F527" s="279" t="s">
        <v>413</v>
      </c>
      <c r="G527" s="290">
        <v>51068260563</v>
      </c>
      <c r="H527" s="279" t="s">
        <v>414</v>
      </c>
      <c r="I527" s="279" t="s">
        <v>168</v>
      </c>
      <c r="J527" s="279" t="s">
        <v>169</v>
      </c>
      <c r="K527" s="325">
        <v>42916</v>
      </c>
      <c r="L527" s="291">
        <v>12</v>
      </c>
      <c r="M527" s="285">
        <v>8743</v>
      </c>
      <c r="N527" s="285">
        <v>208601</v>
      </c>
      <c r="O527" s="299" t="s">
        <v>769</v>
      </c>
      <c r="P527" s="285">
        <v>5055</v>
      </c>
      <c r="Q527" s="285"/>
      <c r="R527" s="299" t="s">
        <v>769</v>
      </c>
      <c r="S527" s="299" t="s">
        <v>769</v>
      </c>
      <c r="T527" s="285">
        <v>122921</v>
      </c>
      <c r="U527" s="285"/>
      <c r="V527" s="299" t="s">
        <v>769</v>
      </c>
      <c r="W527" s="285">
        <v>956</v>
      </c>
      <c r="X527" s="285">
        <v>2904</v>
      </c>
      <c r="Y527" s="285">
        <v>2429</v>
      </c>
      <c r="Z527" s="285">
        <v>883</v>
      </c>
      <c r="AA527" s="285">
        <v>670</v>
      </c>
      <c r="AB527" s="285">
        <v>490</v>
      </c>
      <c r="AC527" s="285">
        <v>241</v>
      </c>
      <c r="AD527" s="285">
        <v>118</v>
      </c>
      <c r="AE527" s="299" t="s">
        <v>769</v>
      </c>
      <c r="AF527" s="299" t="s">
        <v>769</v>
      </c>
      <c r="AG527" s="285"/>
      <c r="AH527" s="285"/>
      <c r="AI527" s="286">
        <v>0.11</v>
      </c>
      <c r="AJ527" s="286">
        <v>0.33</v>
      </c>
      <c r="AK527" s="286">
        <v>0.28000000000000003</v>
      </c>
      <c r="AL527" s="286">
        <v>0.1</v>
      </c>
      <c r="AM527" s="286">
        <v>0.08</v>
      </c>
      <c r="AN527" s="286">
        <v>0.06</v>
      </c>
      <c r="AO527" s="286">
        <v>0.03</v>
      </c>
      <c r="AP527" s="286">
        <v>0.01</v>
      </c>
      <c r="AQ527" s="324" t="s">
        <v>769</v>
      </c>
      <c r="AR527" s="324" t="s">
        <v>769</v>
      </c>
      <c r="AS527" s="286"/>
      <c r="AT527" s="286"/>
      <c r="AU527" s="285">
        <v>2437</v>
      </c>
      <c r="AV527" s="285">
        <v>33476</v>
      </c>
      <c r="AW527" s="285">
        <v>61492</v>
      </c>
      <c r="AX527" s="285">
        <v>31943</v>
      </c>
      <c r="AY527" s="285">
        <v>27805</v>
      </c>
      <c r="AZ527" s="285">
        <v>27238</v>
      </c>
      <c r="BA527" s="285">
        <v>15174</v>
      </c>
      <c r="BB527" s="285">
        <v>6768</v>
      </c>
      <c r="BC527" s="299" t="s">
        <v>769</v>
      </c>
      <c r="BD527" s="299" t="s">
        <v>769</v>
      </c>
      <c r="BE527" s="285"/>
      <c r="BF527" s="285"/>
      <c r="BG527" s="286">
        <v>0.01</v>
      </c>
      <c r="BH527" s="286">
        <v>0.16</v>
      </c>
      <c r="BI527" s="286">
        <v>0.28999999999999998</v>
      </c>
      <c r="BJ527" s="286">
        <v>0.15</v>
      </c>
      <c r="BK527" s="286">
        <v>0.13</v>
      </c>
      <c r="BL527" s="286">
        <v>0.13</v>
      </c>
      <c r="BM527" s="286">
        <v>7.0000000000000007E-2</v>
      </c>
      <c r="BN527" s="286">
        <v>0.03</v>
      </c>
      <c r="BO527" s="324" t="s">
        <v>769</v>
      </c>
      <c r="BP527" s="324" t="s">
        <v>769</v>
      </c>
      <c r="BQ527" s="286"/>
      <c r="BR527" s="286"/>
      <c r="BS527" s="285">
        <v>360</v>
      </c>
      <c r="BT527" s="285">
        <v>1204</v>
      </c>
      <c r="BU527" s="285">
        <v>1023</v>
      </c>
      <c r="BV527" s="285">
        <v>412</v>
      </c>
      <c r="BW527" s="285">
        <v>314</v>
      </c>
      <c r="BX527" s="320">
        <v>193</v>
      </c>
      <c r="BY527" s="320">
        <v>106</v>
      </c>
      <c r="BZ527" s="285">
        <v>47</v>
      </c>
      <c r="CA527" s="299" t="s">
        <v>769</v>
      </c>
      <c r="CB527" s="299" t="s">
        <v>769</v>
      </c>
      <c r="CC527" s="285"/>
      <c r="CD527" s="285"/>
      <c r="CE527" s="286">
        <v>0.04</v>
      </c>
      <c r="CF527" s="286">
        <v>0.14000000000000001</v>
      </c>
      <c r="CG527" s="286">
        <v>0.12</v>
      </c>
      <c r="CH527" s="286">
        <v>0.05</v>
      </c>
      <c r="CI527" s="286">
        <v>0.04</v>
      </c>
      <c r="CJ527" s="321">
        <v>0.02</v>
      </c>
      <c r="CK527" s="321">
        <v>0.01</v>
      </c>
      <c r="CL527" s="286">
        <v>0.01</v>
      </c>
      <c r="CM527" s="324" t="s">
        <v>769</v>
      </c>
      <c r="CN527" s="324" t="s">
        <v>769</v>
      </c>
      <c r="CO527" s="286"/>
      <c r="CP527" s="286"/>
      <c r="CQ527" s="285">
        <v>962</v>
      </c>
      <c r="CR527" s="285">
        <v>15798</v>
      </c>
      <c r="CS527" s="285">
        <v>26034</v>
      </c>
      <c r="CT527" s="285">
        <v>14302</v>
      </c>
      <c r="CU527" s="285">
        <v>10883</v>
      </c>
      <c r="CV527" s="320">
        <v>7949</v>
      </c>
      <c r="CW527" s="320">
        <v>6156</v>
      </c>
      <c r="CX527" s="285">
        <v>2828</v>
      </c>
      <c r="CY527" s="299" t="s">
        <v>769</v>
      </c>
      <c r="CZ527" s="299" t="s">
        <v>769</v>
      </c>
      <c r="DA527" s="285"/>
      <c r="DB527" s="285"/>
      <c r="DC527" s="286">
        <v>0</v>
      </c>
      <c r="DD527" s="286">
        <v>0.08</v>
      </c>
      <c r="DE527" s="286">
        <v>0.12</v>
      </c>
      <c r="DF527" s="286">
        <v>7.0000000000000007E-2</v>
      </c>
      <c r="DG527" s="286">
        <v>0.05</v>
      </c>
      <c r="DH527" s="321">
        <v>0.04</v>
      </c>
      <c r="DI527" s="321">
        <v>0.03</v>
      </c>
      <c r="DJ527" s="286">
        <v>0.01</v>
      </c>
      <c r="DK527" s="324" t="s">
        <v>769</v>
      </c>
      <c r="DL527" s="324" t="s">
        <v>769</v>
      </c>
      <c r="DM527" s="286"/>
      <c r="DN527" s="286"/>
      <c r="DO527" s="285">
        <v>595</v>
      </c>
      <c r="DP527" s="285">
        <v>1698</v>
      </c>
      <c r="DQ527" s="285">
        <v>1406</v>
      </c>
      <c r="DR527" s="285">
        <v>470</v>
      </c>
      <c r="DS527" s="285">
        <v>356</v>
      </c>
      <c r="DT527" s="285">
        <v>297</v>
      </c>
      <c r="DU527" s="285">
        <v>135</v>
      </c>
      <c r="DV527" s="285">
        <v>71</v>
      </c>
      <c r="DW527" s="299" t="s">
        <v>769</v>
      </c>
      <c r="DX527" s="299" t="s">
        <v>769</v>
      </c>
      <c r="DY527" s="285"/>
      <c r="DZ527" s="285"/>
      <c r="EA527" s="286">
        <v>7.0000000000000007E-2</v>
      </c>
      <c r="EB527" s="286">
        <v>0.19</v>
      </c>
      <c r="EC527" s="286">
        <v>0.16</v>
      </c>
      <c r="ED527" s="286">
        <v>0.05</v>
      </c>
      <c r="EE527" s="286">
        <v>0.04</v>
      </c>
      <c r="EF527" s="286">
        <v>0.03</v>
      </c>
      <c r="EG527" s="286">
        <v>0.02</v>
      </c>
      <c r="EH527" s="286">
        <v>0.01</v>
      </c>
      <c r="EI527" s="324" t="s">
        <v>769</v>
      </c>
      <c r="EJ527" s="324" t="s">
        <v>769</v>
      </c>
      <c r="EK527" s="286"/>
      <c r="EL527" s="286"/>
      <c r="EM527" s="285">
        <v>1475</v>
      </c>
      <c r="EN527" s="285">
        <v>17632</v>
      </c>
      <c r="EO527" s="285">
        <v>35458</v>
      </c>
      <c r="EP527" s="285">
        <v>17631</v>
      </c>
      <c r="EQ527" s="285">
        <v>16922</v>
      </c>
      <c r="ER527" s="285">
        <v>19289</v>
      </c>
      <c r="ES527" s="285">
        <v>9018</v>
      </c>
      <c r="ET527" s="285">
        <v>3940</v>
      </c>
      <c r="EU527" s="299" t="s">
        <v>769</v>
      </c>
      <c r="EV527" s="299" t="s">
        <v>769</v>
      </c>
      <c r="EW527" s="285"/>
      <c r="EX527" s="285"/>
      <c r="EY527" s="286">
        <v>0.01</v>
      </c>
      <c r="EZ527" s="286">
        <v>0.08</v>
      </c>
      <c r="FA527" s="286">
        <v>0.17</v>
      </c>
      <c r="FB527" s="286">
        <v>0.08</v>
      </c>
      <c r="FC527" s="286">
        <v>0.08</v>
      </c>
      <c r="FD527" s="286">
        <v>0.09</v>
      </c>
      <c r="FE527" s="326">
        <v>0.04</v>
      </c>
      <c r="FF527" s="326">
        <v>0.02</v>
      </c>
      <c r="FG527" s="328" t="s">
        <v>769</v>
      </c>
      <c r="FH527" s="328" t="s">
        <v>769</v>
      </c>
      <c r="FI527" s="326"/>
      <c r="FJ527" s="326"/>
    </row>
    <row r="528" spans="1:166" s="287" customFormat="1" ht="12">
      <c r="A528" s="301">
        <v>42916</v>
      </c>
      <c r="B528" s="279" t="s">
        <v>440</v>
      </c>
      <c r="C528" s="279" t="s">
        <v>171</v>
      </c>
      <c r="D528" s="279"/>
      <c r="E528" s="293"/>
      <c r="F528" s="279" t="s">
        <v>441</v>
      </c>
      <c r="G528" s="290">
        <v>15828677472</v>
      </c>
      <c r="H528" s="279" t="s">
        <v>442</v>
      </c>
      <c r="I528" s="279" t="s">
        <v>176</v>
      </c>
      <c r="J528" s="279" t="s">
        <v>177</v>
      </c>
      <c r="K528" s="325">
        <v>42916</v>
      </c>
      <c r="L528" s="291">
        <v>12</v>
      </c>
      <c r="M528" s="285">
        <v>728</v>
      </c>
      <c r="N528" s="285">
        <v>33783</v>
      </c>
      <c r="O528" s="285">
        <v>345</v>
      </c>
      <c r="P528" s="285">
        <v>383</v>
      </c>
      <c r="Q528" s="285"/>
      <c r="R528" s="285"/>
      <c r="S528" s="285">
        <v>13439</v>
      </c>
      <c r="T528" s="285">
        <v>20344</v>
      </c>
      <c r="U528" s="285"/>
      <c r="V528" s="285"/>
      <c r="W528" s="285">
        <v>59</v>
      </c>
      <c r="X528" s="285">
        <v>261</v>
      </c>
      <c r="Y528" s="285">
        <v>220</v>
      </c>
      <c r="Z528" s="285">
        <v>60</v>
      </c>
      <c r="AA528" s="285">
        <v>49</v>
      </c>
      <c r="AB528" s="285">
        <v>34</v>
      </c>
      <c r="AC528" s="299" t="s">
        <v>769</v>
      </c>
      <c r="AD528" s="299" t="s">
        <v>769</v>
      </c>
      <c r="AE528" s="320"/>
      <c r="AF528" s="299" t="s">
        <v>769</v>
      </c>
      <c r="AG528" s="285"/>
      <c r="AH528" s="285"/>
      <c r="AI528" s="286">
        <v>0.08</v>
      </c>
      <c r="AJ528" s="286">
        <v>0.36</v>
      </c>
      <c r="AK528" s="286">
        <v>0.3</v>
      </c>
      <c r="AL528" s="286">
        <v>0.08</v>
      </c>
      <c r="AM528" s="286">
        <v>7.0000000000000007E-2</v>
      </c>
      <c r="AN528" s="286">
        <v>0.05</v>
      </c>
      <c r="AO528" s="324" t="s">
        <v>769</v>
      </c>
      <c r="AP528" s="324" t="s">
        <v>769</v>
      </c>
      <c r="AQ528" s="321"/>
      <c r="AR528" s="324" t="s">
        <v>769</v>
      </c>
      <c r="AS528" s="286"/>
      <c r="AT528" s="286"/>
      <c r="AU528" s="285">
        <v>200</v>
      </c>
      <c r="AV528" s="285">
        <v>4807</v>
      </c>
      <c r="AW528" s="285">
        <v>8733</v>
      </c>
      <c r="AX528" s="285">
        <v>3086</v>
      </c>
      <c r="AY528" s="285">
        <v>5677</v>
      </c>
      <c r="AZ528" s="285">
        <v>6627</v>
      </c>
      <c r="BA528" s="299" t="s">
        <v>769</v>
      </c>
      <c r="BB528" s="299" t="s">
        <v>769</v>
      </c>
      <c r="BC528" s="320"/>
      <c r="BD528" s="299" t="s">
        <v>769</v>
      </c>
      <c r="BE528" s="285"/>
      <c r="BF528" s="285"/>
      <c r="BG528" s="286">
        <v>0.01</v>
      </c>
      <c r="BH528" s="286">
        <v>0.14000000000000001</v>
      </c>
      <c r="BI528" s="286">
        <v>0.26</v>
      </c>
      <c r="BJ528" s="286">
        <v>0.09</v>
      </c>
      <c r="BK528" s="286">
        <v>0.17</v>
      </c>
      <c r="BL528" s="286">
        <v>0.2</v>
      </c>
      <c r="BM528" s="324" t="s">
        <v>769</v>
      </c>
      <c r="BN528" s="324" t="s">
        <v>769</v>
      </c>
      <c r="BO528" s="321"/>
      <c r="BP528" s="324" t="s">
        <v>769</v>
      </c>
      <c r="BQ528" s="286"/>
      <c r="BR528" s="286"/>
      <c r="BS528" s="285">
        <v>24</v>
      </c>
      <c r="BT528" s="285">
        <v>129</v>
      </c>
      <c r="BU528" s="285">
        <v>106</v>
      </c>
      <c r="BV528" s="285">
        <v>33</v>
      </c>
      <c r="BW528" s="285">
        <v>21</v>
      </c>
      <c r="BX528" s="299" t="s">
        <v>769</v>
      </c>
      <c r="BY528" s="299" t="s">
        <v>769</v>
      </c>
      <c r="BZ528" s="299" t="s">
        <v>769</v>
      </c>
      <c r="CA528" s="320"/>
      <c r="CB528" s="299" t="s">
        <v>769</v>
      </c>
      <c r="CC528" s="285"/>
      <c r="CD528" s="285"/>
      <c r="CE528" s="286">
        <v>0.03</v>
      </c>
      <c r="CF528" s="286">
        <v>0.18</v>
      </c>
      <c r="CG528" s="286">
        <v>0.15</v>
      </c>
      <c r="CH528" s="286">
        <v>0.05</v>
      </c>
      <c r="CI528" s="286">
        <v>0.03</v>
      </c>
      <c r="CJ528" s="324" t="s">
        <v>769</v>
      </c>
      <c r="CK528" s="324" t="s">
        <v>769</v>
      </c>
      <c r="CL528" s="324" t="s">
        <v>769</v>
      </c>
      <c r="CM528" s="321"/>
      <c r="CN528" s="324" t="s">
        <v>769</v>
      </c>
      <c r="CO528" s="286"/>
      <c r="CP528" s="286"/>
      <c r="CQ528" s="285">
        <v>86</v>
      </c>
      <c r="CR528" s="285">
        <v>2572</v>
      </c>
      <c r="CS528" s="285">
        <v>3927</v>
      </c>
      <c r="CT528" s="285">
        <v>1566</v>
      </c>
      <c r="CU528" s="285">
        <v>1925</v>
      </c>
      <c r="CV528" s="299" t="s">
        <v>769</v>
      </c>
      <c r="CW528" s="299" t="s">
        <v>769</v>
      </c>
      <c r="CX528" s="299" t="s">
        <v>769</v>
      </c>
      <c r="CY528" s="320"/>
      <c r="CZ528" s="299" t="s">
        <v>769</v>
      </c>
      <c r="DA528" s="285"/>
      <c r="DB528" s="285"/>
      <c r="DC528" s="286">
        <v>0</v>
      </c>
      <c r="DD528" s="286">
        <v>0.08</v>
      </c>
      <c r="DE528" s="286">
        <v>0.12</v>
      </c>
      <c r="DF528" s="286">
        <v>0.05</v>
      </c>
      <c r="DG528" s="286">
        <v>0.06</v>
      </c>
      <c r="DH528" s="324" t="s">
        <v>769</v>
      </c>
      <c r="DI528" s="324" t="s">
        <v>769</v>
      </c>
      <c r="DJ528" s="324" t="s">
        <v>769</v>
      </c>
      <c r="DK528" s="321"/>
      <c r="DL528" s="324" t="s">
        <v>769</v>
      </c>
      <c r="DM528" s="286"/>
      <c r="DN528" s="286"/>
      <c r="DO528" s="285">
        <v>35</v>
      </c>
      <c r="DP528" s="285">
        <v>132</v>
      </c>
      <c r="DQ528" s="285">
        <v>114</v>
      </c>
      <c r="DR528" s="285">
        <v>27</v>
      </c>
      <c r="DS528" s="285">
        <v>28</v>
      </c>
      <c r="DT528" s="299" t="s">
        <v>769</v>
      </c>
      <c r="DU528" s="299" t="s">
        <v>769</v>
      </c>
      <c r="DV528" s="299" t="s">
        <v>769</v>
      </c>
      <c r="DW528" s="320"/>
      <c r="DX528" s="320"/>
      <c r="DY528" s="285"/>
      <c r="DZ528" s="285"/>
      <c r="EA528" s="286">
        <v>0.05</v>
      </c>
      <c r="EB528" s="286">
        <v>0.18</v>
      </c>
      <c r="EC528" s="286">
        <v>0.16</v>
      </c>
      <c r="ED528" s="286">
        <v>0.04</v>
      </c>
      <c r="EE528" s="286">
        <v>0.04</v>
      </c>
      <c r="EF528" s="324" t="s">
        <v>769</v>
      </c>
      <c r="EG528" s="324" t="s">
        <v>769</v>
      </c>
      <c r="EH528" s="324" t="s">
        <v>769</v>
      </c>
      <c r="EI528" s="321"/>
      <c r="EJ528" s="321"/>
      <c r="EK528" s="286"/>
      <c r="EL528" s="286"/>
      <c r="EM528" s="285">
        <v>114</v>
      </c>
      <c r="EN528" s="285">
        <v>2235</v>
      </c>
      <c r="EO528" s="285">
        <v>4806</v>
      </c>
      <c r="EP528" s="285">
        <v>1520</v>
      </c>
      <c r="EQ528" s="285">
        <v>3752</v>
      </c>
      <c r="ER528" s="299" t="s">
        <v>769</v>
      </c>
      <c r="ES528" s="299" t="s">
        <v>769</v>
      </c>
      <c r="ET528" s="299" t="s">
        <v>769</v>
      </c>
      <c r="EU528" s="320"/>
      <c r="EV528" s="320"/>
      <c r="EW528" s="285"/>
      <c r="EX528" s="285"/>
      <c r="EY528" s="286">
        <v>0</v>
      </c>
      <c r="EZ528" s="286">
        <v>7.0000000000000007E-2</v>
      </c>
      <c r="FA528" s="286">
        <v>0.14000000000000001</v>
      </c>
      <c r="FB528" s="286">
        <v>0.04</v>
      </c>
      <c r="FC528" s="286">
        <v>0.11</v>
      </c>
      <c r="FD528" s="324" t="s">
        <v>769</v>
      </c>
      <c r="FE528" s="328" t="s">
        <v>769</v>
      </c>
      <c r="FF528" s="328" t="s">
        <v>769</v>
      </c>
      <c r="FG528" s="327"/>
      <c r="FH528" s="327"/>
      <c r="FI528" s="326"/>
      <c r="FJ528" s="326"/>
    </row>
    <row r="529" spans="1:166" s="287" customFormat="1" ht="12">
      <c r="A529" s="301">
        <v>42916</v>
      </c>
      <c r="B529" s="279" t="s">
        <v>253</v>
      </c>
      <c r="C529" s="279" t="s">
        <v>171</v>
      </c>
      <c r="D529" s="279"/>
      <c r="E529" s="293"/>
      <c r="F529" s="279" t="s">
        <v>266</v>
      </c>
      <c r="G529" s="290">
        <v>60562335823</v>
      </c>
      <c r="H529" s="279" t="s">
        <v>267</v>
      </c>
      <c r="I529" s="279" t="s">
        <v>168</v>
      </c>
      <c r="J529" s="279" t="s">
        <v>188</v>
      </c>
      <c r="K529" s="325">
        <v>42916</v>
      </c>
      <c r="L529" s="291">
        <v>12</v>
      </c>
      <c r="M529" s="285">
        <v>109453</v>
      </c>
      <c r="N529" s="285">
        <v>3067262</v>
      </c>
      <c r="O529" s="299" t="s">
        <v>769</v>
      </c>
      <c r="P529" s="285">
        <v>74563</v>
      </c>
      <c r="Q529" s="285"/>
      <c r="R529" s="299" t="s">
        <v>769</v>
      </c>
      <c r="S529" s="299" t="s">
        <v>769</v>
      </c>
      <c r="T529" s="285">
        <v>2060440</v>
      </c>
      <c r="U529" s="285"/>
      <c r="V529" s="299" t="s">
        <v>769</v>
      </c>
      <c r="W529" s="285">
        <v>16378</v>
      </c>
      <c r="X529" s="285">
        <v>28164</v>
      </c>
      <c r="Y529" s="285">
        <v>22364</v>
      </c>
      <c r="Z529" s="285">
        <v>11683</v>
      </c>
      <c r="AA529" s="285">
        <v>10740</v>
      </c>
      <c r="AB529" s="285">
        <v>9199</v>
      </c>
      <c r="AC529" s="285">
        <v>5833</v>
      </c>
      <c r="AD529" s="285">
        <v>2914</v>
      </c>
      <c r="AE529" s="320">
        <v>1203</v>
      </c>
      <c r="AF529" s="299" t="s">
        <v>769</v>
      </c>
      <c r="AG529" s="299" t="s">
        <v>769</v>
      </c>
      <c r="AH529" s="285">
        <v>507</v>
      </c>
      <c r="AI529" s="286">
        <v>0.15</v>
      </c>
      <c r="AJ529" s="286">
        <v>0.26</v>
      </c>
      <c r="AK529" s="286">
        <v>0.2</v>
      </c>
      <c r="AL529" s="286">
        <v>0.11</v>
      </c>
      <c r="AM529" s="286">
        <v>0.1</v>
      </c>
      <c r="AN529" s="286">
        <v>0.08</v>
      </c>
      <c r="AO529" s="286">
        <v>0.05</v>
      </c>
      <c r="AP529" s="286">
        <v>0.03</v>
      </c>
      <c r="AQ529" s="321">
        <v>0.01</v>
      </c>
      <c r="AR529" s="324" t="s">
        <v>769</v>
      </c>
      <c r="AS529" s="324" t="s">
        <v>769</v>
      </c>
      <c r="AT529" s="286">
        <v>0</v>
      </c>
      <c r="AU529" s="285">
        <v>73201</v>
      </c>
      <c r="AV529" s="285">
        <v>463947</v>
      </c>
      <c r="AW529" s="285">
        <v>674113</v>
      </c>
      <c r="AX529" s="285">
        <v>442294</v>
      </c>
      <c r="AY529" s="285">
        <v>477746</v>
      </c>
      <c r="AZ529" s="285">
        <v>478666</v>
      </c>
      <c r="BA529" s="285">
        <v>281738</v>
      </c>
      <c r="BB529" s="285">
        <v>122249</v>
      </c>
      <c r="BC529" s="320">
        <v>39669</v>
      </c>
      <c r="BD529" s="299" t="s">
        <v>769</v>
      </c>
      <c r="BE529" s="299" t="s">
        <v>769</v>
      </c>
      <c r="BF529" s="285">
        <v>3188</v>
      </c>
      <c r="BG529" s="286">
        <v>0.02</v>
      </c>
      <c r="BH529" s="286">
        <v>0.15</v>
      </c>
      <c r="BI529" s="286">
        <v>0.22</v>
      </c>
      <c r="BJ529" s="286">
        <v>0.14000000000000001</v>
      </c>
      <c r="BK529" s="286">
        <v>0.16</v>
      </c>
      <c r="BL529" s="286">
        <v>0.16</v>
      </c>
      <c r="BM529" s="286">
        <v>0.09</v>
      </c>
      <c r="BN529" s="286">
        <v>0.04</v>
      </c>
      <c r="BO529" s="321">
        <v>0.01</v>
      </c>
      <c r="BP529" s="324" t="s">
        <v>769</v>
      </c>
      <c r="BQ529" s="324" t="s">
        <v>769</v>
      </c>
      <c r="BR529" s="286">
        <v>0</v>
      </c>
      <c r="BS529" s="285">
        <v>4944</v>
      </c>
      <c r="BT529" s="285">
        <v>8521</v>
      </c>
      <c r="BU529" s="285">
        <v>6619</v>
      </c>
      <c r="BV529" s="285">
        <v>3836</v>
      </c>
      <c r="BW529" s="285">
        <v>3669</v>
      </c>
      <c r="BX529" s="320">
        <v>3537</v>
      </c>
      <c r="BY529" s="320">
        <v>2168</v>
      </c>
      <c r="BZ529" s="285">
        <v>991</v>
      </c>
      <c r="CA529" s="320">
        <v>385</v>
      </c>
      <c r="CB529" s="299" t="s">
        <v>769</v>
      </c>
      <c r="CC529" s="299" t="s">
        <v>769</v>
      </c>
      <c r="CD529" s="285">
        <v>123</v>
      </c>
      <c r="CE529" s="286">
        <v>0.05</v>
      </c>
      <c r="CF529" s="286">
        <v>0.08</v>
      </c>
      <c r="CG529" s="286">
        <v>0.06</v>
      </c>
      <c r="CH529" s="286">
        <v>0.04</v>
      </c>
      <c r="CI529" s="286">
        <v>0.03</v>
      </c>
      <c r="CJ529" s="321">
        <v>0.03</v>
      </c>
      <c r="CK529" s="321">
        <v>0.02</v>
      </c>
      <c r="CL529" s="286">
        <v>0.01</v>
      </c>
      <c r="CM529" s="321">
        <v>0</v>
      </c>
      <c r="CN529" s="324" t="s">
        <v>769</v>
      </c>
      <c r="CO529" s="324" t="s">
        <v>769</v>
      </c>
      <c r="CP529" s="286">
        <v>0</v>
      </c>
      <c r="CQ529" s="285">
        <v>16985</v>
      </c>
      <c r="CR529" s="285">
        <v>108196</v>
      </c>
      <c r="CS529" s="285">
        <v>172752</v>
      </c>
      <c r="CT529" s="285">
        <v>130607</v>
      </c>
      <c r="CU529" s="285">
        <v>166375</v>
      </c>
      <c r="CV529" s="320">
        <v>210639</v>
      </c>
      <c r="CW529" s="320">
        <v>126921</v>
      </c>
      <c r="CX529" s="285">
        <v>51606</v>
      </c>
      <c r="CY529" s="320">
        <v>18959</v>
      </c>
      <c r="CZ529" s="299" t="s">
        <v>769</v>
      </c>
      <c r="DA529" s="299" t="s">
        <v>769</v>
      </c>
      <c r="DB529" s="285">
        <v>831</v>
      </c>
      <c r="DC529" s="286">
        <v>0.01</v>
      </c>
      <c r="DD529" s="286">
        <v>0.04</v>
      </c>
      <c r="DE529" s="286">
        <v>0.06</v>
      </c>
      <c r="DF529" s="286">
        <v>0.04</v>
      </c>
      <c r="DG529" s="286">
        <v>0.05</v>
      </c>
      <c r="DH529" s="321">
        <v>7.0000000000000007E-2</v>
      </c>
      <c r="DI529" s="321">
        <v>0.04</v>
      </c>
      <c r="DJ529" s="286">
        <v>0.02</v>
      </c>
      <c r="DK529" s="321">
        <v>0.01</v>
      </c>
      <c r="DL529" s="324" t="s">
        <v>769</v>
      </c>
      <c r="DM529" s="324" t="s">
        <v>769</v>
      </c>
      <c r="DN529" s="286">
        <v>0</v>
      </c>
      <c r="DO529" s="285">
        <v>11434</v>
      </c>
      <c r="DP529" s="285">
        <v>19643</v>
      </c>
      <c r="DQ529" s="285">
        <v>15745</v>
      </c>
      <c r="DR529" s="285">
        <v>7847</v>
      </c>
      <c r="DS529" s="285">
        <v>7071</v>
      </c>
      <c r="DT529" s="285">
        <v>5662</v>
      </c>
      <c r="DU529" s="285">
        <v>3665</v>
      </c>
      <c r="DV529" s="285">
        <v>1922</v>
      </c>
      <c r="DW529" s="320">
        <v>818</v>
      </c>
      <c r="DX529" s="299" t="s">
        <v>769</v>
      </c>
      <c r="DY529" s="299" t="s">
        <v>769</v>
      </c>
      <c r="DZ529" s="285">
        <v>384</v>
      </c>
      <c r="EA529" s="286">
        <v>0.1</v>
      </c>
      <c r="EB529" s="286">
        <v>0.18</v>
      </c>
      <c r="EC529" s="286">
        <v>0.14000000000000001</v>
      </c>
      <c r="ED529" s="286">
        <v>7.0000000000000007E-2</v>
      </c>
      <c r="EE529" s="286">
        <v>0.06</v>
      </c>
      <c r="EF529" s="286">
        <v>0.05</v>
      </c>
      <c r="EG529" s="286">
        <v>0.03</v>
      </c>
      <c r="EH529" s="286">
        <v>0.02</v>
      </c>
      <c r="EI529" s="321">
        <v>0.01</v>
      </c>
      <c r="EJ529" s="324" t="s">
        <v>769</v>
      </c>
      <c r="EK529" s="324" t="s">
        <v>769</v>
      </c>
      <c r="EL529" s="286">
        <v>0</v>
      </c>
      <c r="EM529" s="285">
        <v>56216</v>
      </c>
      <c r="EN529" s="285">
        <v>355751</v>
      </c>
      <c r="EO529" s="285">
        <v>501361</v>
      </c>
      <c r="EP529" s="285">
        <v>311687</v>
      </c>
      <c r="EQ529" s="285">
        <v>311371</v>
      </c>
      <c r="ER529" s="285">
        <v>268027</v>
      </c>
      <c r="ES529" s="285">
        <v>154817</v>
      </c>
      <c r="ET529" s="285">
        <v>70631</v>
      </c>
      <c r="EU529" s="320">
        <v>20710</v>
      </c>
      <c r="EV529" s="299" t="s">
        <v>769</v>
      </c>
      <c r="EW529" s="299" t="s">
        <v>769</v>
      </c>
      <c r="EX529" s="285">
        <v>2357</v>
      </c>
      <c r="EY529" s="286">
        <v>0.02</v>
      </c>
      <c r="EZ529" s="286">
        <v>0.12</v>
      </c>
      <c r="FA529" s="286">
        <v>0.16</v>
      </c>
      <c r="FB529" s="286">
        <v>0.1</v>
      </c>
      <c r="FC529" s="286">
        <v>0.1</v>
      </c>
      <c r="FD529" s="286">
        <v>0.09</v>
      </c>
      <c r="FE529" s="326">
        <v>0.05</v>
      </c>
      <c r="FF529" s="326">
        <v>0.02</v>
      </c>
      <c r="FG529" s="327">
        <v>0.01</v>
      </c>
      <c r="FH529" s="328" t="s">
        <v>769</v>
      </c>
      <c r="FI529" s="328" t="s">
        <v>769</v>
      </c>
      <c r="FJ529" s="326">
        <v>0</v>
      </c>
    </row>
    <row r="530" spans="1:166" s="287" customFormat="1" ht="12">
      <c r="A530" s="301">
        <v>42916</v>
      </c>
      <c r="B530" s="279" t="s">
        <v>268</v>
      </c>
      <c r="C530" s="279" t="s">
        <v>171</v>
      </c>
      <c r="D530" s="279"/>
      <c r="E530" s="293"/>
      <c r="F530" s="279" t="s">
        <v>269</v>
      </c>
      <c r="G530" s="290">
        <v>65127917725</v>
      </c>
      <c r="H530" s="279" t="s">
        <v>180</v>
      </c>
      <c r="I530" s="279" t="s">
        <v>176</v>
      </c>
      <c r="J530" s="279" t="s">
        <v>181</v>
      </c>
      <c r="K530" s="325">
        <v>42916</v>
      </c>
      <c r="L530" s="291">
        <v>12</v>
      </c>
      <c r="M530" s="285">
        <v>129292</v>
      </c>
      <c r="N530" s="285">
        <v>9097922</v>
      </c>
      <c r="O530" s="285">
        <v>75956</v>
      </c>
      <c r="P530" s="299" t="s">
        <v>769</v>
      </c>
      <c r="Q530" s="285"/>
      <c r="R530" s="299" t="s">
        <v>769</v>
      </c>
      <c r="S530" s="285">
        <v>5006733</v>
      </c>
      <c r="T530" s="299" t="s">
        <v>769</v>
      </c>
      <c r="U530" s="285"/>
      <c r="V530" s="299" t="s">
        <v>769</v>
      </c>
      <c r="W530" s="285">
        <v>8731</v>
      </c>
      <c r="X530" s="285">
        <v>46618</v>
      </c>
      <c r="Y530" s="285">
        <v>36570</v>
      </c>
      <c r="Z530" s="285">
        <v>12756</v>
      </c>
      <c r="AA530" s="285">
        <v>9729</v>
      </c>
      <c r="AB530" s="285">
        <v>7576</v>
      </c>
      <c r="AC530" s="285">
        <v>4485</v>
      </c>
      <c r="AD530" s="285">
        <v>2037</v>
      </c>
      <c r="AE530" s="320">
        <v>615</v>
      </c>
      <c r="AF530" s="299" t="s">
        <v>769</v>
      </c>
      <c r="AG530" s="299" t="s">
        <v>769</v>
      </c>
      <c r="AH530" s="299" t="s">
        <v>769</v>
      </c>
      <c r="AI530" s="286">
        <v>7.0000000000000007E-2</v>
      </c>
      <c r="AJ530" s="286">
        <v>0.36</v>
      </c>
      <c r="AK530" s="286">
        <v>0.28000000000000003</v>
      </c>
      <c r="AL530" s="286">
        <v>0.1</v>
      </c>
      <c r="AM530" s="286">
        <v>0.08</v>
      </c>
      <c r="AN530" s="286">
        <v>0.06</v>
      </c>
      <c r="AO530" s="286">
        <v>0.03</v>
      </c>
      <c r="AP530" s="286">
        <v>0.02</v>
      </c>
      <c r="AQ530" s="321">
        <v>0</v>
      </c>
      <c r="AR530" s="324" t="s">
        <v>769</v>
      </c>
      <c r="AS530" s="324" t="s">
        <v>769</v>
      </c>
      <c r="AT530" s="324" t="s">
        <v>769</v>
      </c>
      <c r="AU530" s="285">
        <v>86725</v>
      </c>
      <c r="AV530" s="285">
        <v>2445611</v>
      </c>
      <c r="AW530" s="285">
        <v>3041405</v>
      </c>
      <c r="AX530" s="285">
        <v>1207795</v>
      </c>
      <c r="AY530" s="285">
        <v>984380</v>
      </c>
      <c r="AZ530" s="285">
        <v>773983</v>
      </c>
      <c r="BA530" s="285">
        <v>385446</v>
      </c>
      <c r="BB530" s="285">
        <v>135997</v>
      </c>
      <c r="BC530" s="320">
        <v>32628</v>
      </c>
      <c r="BD530" s="299" t="s">
        <v>769</v>
      </c>
      <c r="BE530" s="299" t="s">
        <v>769</v>
      </c>
      <c r="BF530" s="299" t="s">
        <v>769</v>
      </c>
      <c r="BG530" s="286">
        <v>0.01</v>
      </c>
      <c r="BH530" s="286">
        <v>0.27</v>
      </c>
      <c r="BI530" s="286">
        <v>0.33</v>
      </c>
      <c r="BJ530" s="286">
        <v>0.13</v>
      </c>
      <c r="BK530" s="286">
        <v>0.11</v>
      </c>
      <c r="BL530" s="286">
        <v>0.09</v>
      </c>
      <c r="BM530" s="286">
        <v>0.04</v>
      </c>
      <c r="BN530" s="286">
        <v>0.01</v>
      </c>
      <c r="BO530" s="321">
        <v>0</v>
      </c>
      <c r="BP530" s="324" t="s">
        <v>769</v>
      </c>
      <c r="BQ530" s="324" t="s">
        <v>769</v>
      </c>
      <c r="BR530" s="324" t="s">
        <v>769</v>
      </c>
      <c r="BS530" s="285">
        <v>5035</v>
      </c>
      <c r="BT530" s="285">
        <v>28373</v>
      </c>
      <c r="BU530" s="285">
        <v>21490</v>
      </c>
      <c r="BV530" s="285">
        <v>7378</v>
      </c>
      <c r="BW530" s="285">
        <v>5733</v>
      </c>
      <c r="BX530" s="320">
        <v>4385</v>
      </c>
      <c r="BY530" s="320">
        <v>2349</v>
      </c>
      <c r="BZ530" s="285">
        <v>931</v>
      </c>
      <c r="CA530" s="320">
        <v>221</v>
      </c>
      <c r="CB530" s="299" t="s">
        <v>769</v>
      </c>
      <c r="CC530" s="299" t="s">
        <v>769</v>
      </c>
      <c r="CD530" s="299" t="s">
        <v>769</v>
      </c>
      <c r="CE530" s="286">
        <v>0.04</v>
      </c>
      <c r="CF530" s="286">
        <v>0.22</v>
      </c>
      <c r="CG530" s="286">
        <v>0.17</v>
      </c>
      <c r="CH530" s="286">
        <v>0.06</v>
      </c>
      <c r="CI530" s="286">
        <v>0.04</v>
      </c>
      <c r="CJ530" s="321">
        <v>0.03</v>
      </c>
      <c r="CK530" s="321">
        <v>0.02</v>
      </c>
      <c r="CL530" s="286">
        <v>0.01</v>
      </c>
      <c r="CM530" s="321">
        <v>0</v>
      </c>
      <c r="CN530" s="324" t="s">
        <v>769</v>
      </c>
      <c r="CO530" s="324" t="s">
        <v>769</v>
      </c>
      <c r="CP530" s="324" t="s">
        <v>769</v>
      </c>
      <c r="CQ530" s="285">
        <v>53264</v>
      </c>
      <c r="CR530" s="285">
        <v>1513412</v>
      </c>
      <c r="CS530" s="285">
        <v>1685955</v>
      </c>
      <c r="CT530" s="285">
        <v>614851</v>
      </c>
      <c r="CU530" s="285">
        <v>497287</v>
      </c>
      <c r="CV530" s="320">
        <v>390948</v>
      </c>
      <c r="CW530" s="320">
        <v>184157</v>
      </c>
      <c r="CX530" s="285">
        <v>57395</v>
      </c>
      <c r="CY530" s="320">
        <v>8482</v>
      </c>
      <c r="CZ530" s="299" t="s">
        <v>769</v>
      </c>
      <c r="DA530" s="299" t="s">
        <v>769</v>
      </c>
      <c r="DB530" s="299" t="s">
        <v>769</v>
      </c>
      <c r="DC530" s="286">
        <v>0.01</v>
      </c>
      <c r="DD530" s="286">
        <v>0.17</v>
      </c>
      <c r="DE530" s="286">
        <v>0.19</v>
      </c>
      <c r="DF530" s="286">
        <v>7.0000000000000007E-2</v>
      </c>
      <c r="DG530" s="286">
        <v>0.05</v>
      </c>
      <c r="DH530" s="321">
        <v>0.04</v>
      </c>
      <c r="DI530" s="321">
        <v>0.02</v>
      </c>
      <c r="DJ530" s="286">
        <v>0.01</v>
      </c>
      <c r="DK530" s="321">
        <v>0</v>
      </c>
      <c r="DL530" s="324" t="s">
        <v>769</v>
      </c>
      <c r="DM530" s="324" t="s">
        <v>769</v>
      </c>
      <c r="DN530" s="324" t="s">
        <v>769</v>
      </c>
      <c r="DO530" s="285">
        <v>3694</v>
      </c>
      <c r="DP530" s="285">
        <v>18240</v>
      </c>
      <c r="DQ530" s="285">
        <v>15075</v>
      </c>
      <c r="DR530" s="285">
        <v>5376</v>
      </c>
      <c r="DS530" s="285">
        <v>3995</v>
      </c>
      <c r="DT530" s="285">
        <v>3190</v>
      </c>
      <c r="DU530" s="285">
        <v>2136</v>
      </c>
      <c r="DV530" s="285">
        <v>1106</v>
      </c>
      <c r="DW530" s="320">
        <v>394</v>
      </c>
      <c r="DX530" s="299" t="s">
        <v>769</v>
      </c>
      <c r="DY530" s="299" t="s">
        <v>769</v>
      </c>
      <c r="DZ530" s="299" t="s">
        <v>769</v>
      </c>
      <c r="EA530" s="286">
        <v>0.03</v>
      </c>
      <c r="EB530" s="286">
        <v>0.14000000000000001</v>
      </c>
      <c r="EC530" s="286">
        <v>0.12</v>
      </c>
      <c r="ED530" s="286">
        <v>0.04</v>
      </c>
      <c r="EE530" s="286">
        <v>0.03</v>
      </c>
      <c r="EF530" s="286">
        <v>0.02</v>
      </c>
      <c r="EG530" s="286">
        <v>0.02</v>
      </c>
      <c r="EH530" s="286">
        <v>0.01</v>
      </c>
      <c r="EI530" s="321">
        <v>0</v>
      </c>
      <c r="EJ530" s="324" t="s">
        <v>769</v>
      </c>
      <c r="EK530" s="324" t="s">
        <v>769</v>
      </c>
      <c r="EL530" s="324" t="s">
        <v>769</v>
      </c>
      <c r="EM530" s="285">
        <v>33460</v>
      </c>
      <c r="EN530" s="285">
        <v>932190</v>
      </c>
      <c r="EO530" s="285">
        <v>1355433</v>
      </c>
      <c r="EP530" s="285">
        <v>592942</v>
      </c>
      <c r="EQ530" s="285">
        <v>487090</v>
      </c>
      <c r="ER530" s="285">
        <v>383034</v>
      </c>
      <c r="ES530" s="285">
        <v>201289</v>
      </c>
      <c r="ET530" s="285">
        <v>78602</v>
      </c>
      <c r="EU530" s="320">
        <v>24146</v>
      </c>
      <c r="EV530" s="299" t="s">
        <v>769</v>
      </c>
      <c r="EW530" s="299" t="s">
        <v>769</v>
      </c>
      <c r="EX530" s="299" t="s">
        <v>769</v>
      </c>
      <c r="EY530" s="286">
        <v>0</v>
      </c>
      <c r="EZ530" s="286">
        <v>0.1</v>
      </c>
      <c r="FA530" s="286">
        <v>0.15</v>
      </c>
      <c r="FB530" s="286">
        <v>7.0000000000000007E-2</v>
      </c>
      <c r="FC530" s="286">
        <v>0.05</v>
      </c>
      <c r="FD530" s="286">
        <v>0.04</v>
      </c>
      <c r="FE530" s="326">
        <v>0.02</v>
      </c>
      <c r="FF530" s="326">
        <v>0.01</v>
      </c>
      <c r="FG530" s="327">
        <v>0</v>
      </c>
      <c r="FH530" s="328" t="s">
        <v>769</v>
      </c>
      <c r="FI530" s="328" t="s">
        <v>769</v>
      </c>
      <c r="FJ530" s="328" t="s">
        <v>769</v>
      </c>
    </row>
    <row r="531" spans="1:166" s="287" customFormat="1" ht="12">
      <c r="A531" s="301">
        <v>42916</v>
      </c>
      <c r="B531" s="279" t="s">
        <v>310</v>
      </c>
      <c r="C531" s="279" t="s">
        <v>171</v>
      </c>
      <c r="D531" s="279" t="s">
        <v>165</v>
      </c>
      <c r="E531" s="293">
        <v>4</v>
      </c>
      <c r="F531" s="279" t="s">
        <v>311</v>
      </c>
      <c r="G531" s="290">
        <v>41272198829</v>
      </c>
      <c r="H531" s="279" t="s">
        <v>312</v>
      </c>
      <c r="I531" s="279" t="s">
        <v>176</v>
      </c>
      <c r="J531" s="279" t="s">
        <v>177</v>
      </c>
      <c r="K531" s="325">
        <v>42916</v>
      </c>
      <c r="L531" s="291">
        <v>12</v>
      </c>
      <c r="M531" s="285">
        <v>11006</v>
      </c>
      <c r="N531" s="285">
        <v>860499</v>
      </c>
      <c r="O531" s="285">
        <v>4947</v>
      </c>
      <c r="P531" s="285">
        <v>6059</v>
      </c>
      <c r="Q531" s="285"/>
      <c r="R531" s="285"/>
      <c r="S531" s="285">
        <v>343701</v>
      </c>
      <c r="T531" s="285">
        <v>516798</v>
      </c>
      <c r="U531" s="285"/>
      <c r="V531" s="285"/>
      <c r="W531" s="285">
        <v>984</v>
      </c>
      <c r="X531" s="285">
        <v>2859</v>
      </c>
      <c r="Y531" s="285">
        <v>3136</v>
      </c>
      <c r="Z531" s="285">
        <v>1551</v>
      </c>
      <c r="AA531" s="285">
        <v>1160</v>
      </c>
      <c r="AB531" s="285">
        <v>758</v>
      </c>
      <c r="AC531" s="285">
        <v>373</v>
      </c>
      <c r="AD531" s="285">
        <v>136</v>
      </c>
      <c r="AE531" s="299" t="s">
        <v>769</v>
      </c>
      <c r="AF531" s="299" t="s">
        <v>769</v>
      </c>
      <c r="AG531" s="285"/>
      <c r="AH531" s="285"/>
      <c r="AI531" s="286">
        <v>0.09</v>
      </c>
      <c r="AJ531" s="286">
        <v>0.26</v>
      </c>
      <c r="AK531" s="286">
        <v>0.28000000000000003</v>
      </c>
      <c r="AL531" s="286">
        <v>0.14000000000000001</v>
      </c>
      <c r="AM531" s="286">
        <v>0.11</v>
      </c>
      <c r="AN531" s="286">
        <v>7.0000000000000007E-2</v>
      </c>
      <c r="AO531" s="286">
        <v>0.03</v>
      </c>
      <c r="AP531" s="286">
        <v>0.01</v>
      </c>
      <c r="AQ531" s="324" t="s">
        <v>769</v>
      </c>
      <c r="AR531" s="324" t="s">
        <v>769</v>
      </c>
      <c r="AS531" s="286"/>
      <c r="AT531" s="286"/>
      <c r="AU531" s="285">
        <v>6280</v>
      </c>
      <c r="AV531" s="285">
        <v>68536</v>
      </c>
      <c r="AW531" s="285">
        <v>202108</v>
      </c>
      <c r="AX531" s="285">
        <v>161952</v>
      </c>
      <c r="AY531" s="285">
        <v>163025</v>
      </c>
      <c r="AZ531" s="285">
        <v>137014</v>
      </c>
      <c r="BA531" s="285">
        <v>79931</v>
      </c>
      <c r="BB531" s="285">
        <v>29238</v>
      </c>
      <c r="BC531" s="299" t="s">
        <v>769</v>
      </c>
      <c r="BD531" s="299" t="s">
        <v>769</v>
      </c>
      <c r="BE531" s="285"/>
      <c r="BF531" s="285"/>
      <c r="BG531" s="286">
        <v>0.01</v>
      </c>
      <c r="BH531" s="286">
        <v>0.08</v>
      </c>
      <c r="BI531" s="286">
        <v>0.23</v>
      </c>
      <c r="BJ531" s="286">
        <v>0.19</v>
      </c>
      <c r="BK531" s="286">
        <v>0.19</v>
      </c>
      <c r="BL531" s="286">
        <v>0.16</v>
      </c>
      <c r="BM531" s="286">
        <v>0.09</v>
      </c>
      <c r="BN531" s="286">
        <v>0.03</v>
      </c>
      <c r="BO531" s="324" t="s">
        <v>769</v>
      </c>
      <c r="BP531" s="324" t="s">
        <v>769</v>
      </c>
      <c r="BQ531" s="286"/>
      <c r="BR531" s="286"/>
      <c r="BS531" s="285">
        <v>404</v>
      </c>
      <c r="BT531" s="285">
        <v>1305</v>
      </c>
      <c r="BU531" s="285">
        <v>1482</v>
      </c>
      <c r="BV531" s="285">
        <v>757</v>
      </c>
      <c r="BW531" s="285">
        <v>541</v>
      </c>
      <c r="BX531" s="320">
        <v>271</v>
      </c>
      <c r="BY531" s="320">
        <v>129</v>
      </c>
      <c r="BZ531" s="299" t="s">
        <v>769</v>
      </c>
      <c r="CA531" s="299" t="s">
        <v>769</v>
      </c>
      <c r="CB531" s="299" t="s">
        <v>769</v>
      </c>
      <c r="CC531" s="285"/>
      <c r="CD531" s="285"/>
      <c r="CE531" s="286">
        <v>0.04</v>
      </c>
      <c r="CF531" s="286">
        <v>0.12</v>
      </c>
      <c r="CG531" s="286">
        <v>0.13</v>
      </c>
      <c r="CH531" s="286">
        <v>7.0000000000000007E-2</v>
      </c>
      <c r="CI531" s="286">
        <v>0.05</v>
      </c>
      <c r="CJ531" s="321">
        <v>0.02</v>
      </c>
      <c r="CK531" s="321">
        <v>0.01</v>
      </c>
      <c r="CL531" s="324" t="s">
        <v>769</v>
      </c>
      <c r="CM531" s="324" t="s">
        <v>769</v>
      </c>
      <c r="CN531" s="324" t="s">
        <v>769</v>
      </c>
      <c r="CO531" s="286"/>
      <c r="CP531" s="286"/>
      <c r="CQ531" s="285">
        <v>2566</v>
      </c>
      <c r="CR531" s="285">
        <v>28983</v>
      </c>
      <c r="CS531" s="285">
        <v>93307</v>
      </c>
      <c r="CT531" s="285">
        <v>73830</v>
      </c>
      <c r="CU531" s="285">
        <v>72572</v>
      </c>
      <c r="CV531" s="320">
        <v>37412</v>
      </c>
      <c r="CW531" s="320">
        <v>24563</v>
      </c>
      <c r="CX531" s="299" t="s">
        <v>769</v>
      </c>
      <c r="CY531" s="299" t="s">
        <v>769</v>
      </c>
      <c r="CZ531" s="299" t="s">
        <v>769</v>
      </c>
      <c r="DA531" s="285"/>
      <c r="DB531" s="285"/>
      <c r="DC531" s="286">
        <v>0</v>
      </c>
      <c r="DD531" s="286">
        <v>0.03</v>
      </c>
      <c r="DE531" s="286">
        <v>0.11</v>
      </c>
      <c r="DF531" s="286">
        <v>0.09</v>
      </c>
      <c r="DG531" s="286">
        <v>0.08</v>
      </c>
      <c r="DH531" s="321">
        <v>0.04</v>
      </c>
      <c r="DI531" s="321">
        <v>0.03</v>
      </c>
      <c r="DJ531" s="324" t="s">
        <v>769</v>
      </c>
      <c r="DK531" s="324" t="s">
        <v>769</v>
      </c>
      <c r="DL531" s="324" t="s">
        <v>769</v>
      </c>
      <c r="DM531" s="286"/>
      <c r="DN531" s="286"/>
      <c r="DO531" s="285">
        <v>580</v>
      </c>
      <c r="DP531" s="285">
        <v>1554</v>
      </c>
      <c r="DQ531" s="285">
        <v>1654</v>
      </c>
      <c r="DR531" s="285">
        <v>794</v>
      </c>
      <c r="DS531" s="285">
        <v>619</v>
      </c>
      <c r="DT531" s="285">
        <v>487</v>
      </c>
      <c r="DU531" s="285">
        <v>244</v>
      </c>
      <c r="DV531" s="299" t="s">
        <v>769</v>
      </c>
      <c r="DW531" s="299" t="s">
        <v>769</v>
      </c>
      <c r="DX531" s="299" t="s">
        <v>769</v>
      </c>
      <c r="DY531" s="285"/>
      <c r="DZ531" s="285"/>
      <c r="EA531" s="286">
        <v>0.05</v>
      </c>
      <c r="EB531" s="286">
        <v>0.14000000000000001</v>
      </c>
      <c r="EC531" s="286">
        <v>0.15</v>
      </c>
      <c r="ED531" s="286">
        <v>7.0000000000000007E-2</v>
      </c>
      <c r="EE531" s="286">
        <v>0.06</v>
      </c>
      <c r="EF531" s="286">
        <v>0.04</v>
      </c>
      <c r="EG531" s="286">
        <v>0.02</v>
      </c>
      <c r="EH531" s="324" t="s">
        <v>769</v>
      </c>
      <c r="EI531" s="324" t="s">
        <v>769</v>
      </c>
      <c r="EJ531" s="324" t="s">
        <v>769</v>
      </c>
      <c r="EK531" s="286"/>
      <c r="EL531" s="286"/>
      <c r="EM531" s="285">
        <v>3714</v>
      </c>
      <c r="EN531" s="285">
        <v>39553</v>
      </c>
      <c r="EO531" s="285">
        <v>108801</v>
      </c>
      <c r="EP531" s="285">
        <v>88122</v>
      </c>
      <c r="EQ531" s="285">
        <v>90453</v>
      </c>
      <c r="ER531" s="285">
        <v>99602</v>
      </c>
      <c r="ES531" s="285">
        <v>55367</v>
      </c>
      <c r="ET531" s="299" t="s">
        <v>769</v>
      </c>
      <c r="EU531" s="299" t="s">
        <v>769</v>
      </c>
      <c r="EV531" s="299" t="s">
        <v>769</v>
      </c>
      <c r="EW531" s="285"/>
      <c r="EX531" s="285"/>
      <c r="EY531" s="286">
        <v>0</v>
      </c>
      <c r="EZ531" s="286">
        <v>0.05</v>
      </c>
      <c r="FA531" s="286">
        <v>0.13</v>
      </c>
      <c r="FB531" s="286">
        <v>0.1</v>
      </c>
      <c r="FC531" s="286">
        <v>0.11</v>
      </c>
      <c r="FD531" s="286">
        <v>0.12</v>
      </c>
      <c r="FE531" s="326">
        <v>0.06</v>
      </c>
      <c r="FF531" s="328" t="s">
        <v>769</v>
      </c>
      <c r="FG531" s="328" t="s">
        <v>769</v>
      </c>
      <c r="FH531" s="328" t="s">
        <v>769</v>
      </c>
      <c r="FI531" s="326"/>
      <c r="FJ531" s="326"/>
    </row>
    <row r="532" spans="1:166" s="287" customFormat="1" ht="12">
      <c r="A532" s="301">
        <v>42916</v>
      </c>
      <c r="B532" s="279" t="s">
        <v>467</v>
      </c>
      <c r="C532" s="279" t="s">
        <v>171</v>
      </c>
      <c r="D532" s="279"/>
      <c r="E532" s="293"/>
      <c r="F532" s="279" t="s">
        <v>468</v>
      </c>
      <c r="G532" s="290">
        <v>15549636673</v>
      </c>
      <c r="H532" s="279" t="s">
        <v>469</v>
      </c>
      <c r="I532" s="279" t="s">
        <v>176</v>
      </c>
      <c r="J532" s="279" t="s">
        <v>188</v>
      </c>
      <c r="K532" s="325">
        <v>42916</v>
      </c>
      <c r="L532" s="291">
        <v>12</v>
      </c>
      <c r="M532" s="285">
        <v>24215</v>
      </c>
      <c r="N532" s="285">
        <v>1081850</v>
      </c>
      <c r="O532" s="285">
        <v>19955</v>
      </c>
      <c r="P532" s="285">
        <v>4260</v>
      </c>
      <c r="Q532" s="285"/>
      <c r="R532" s="285"/>
      <c r="S532" s="285">
        <v>816305</v>
      </c>
      <c r="T532" s="285">
        <v>265545</v>
      </c>
      <c r="U532" s="285"/>
      <c r="V532" s="285"/>
      <c r="W532" s="285">
        <v>2482</v>
      </c>
      <c r="X532" s="285">
        <v>4872</v>
      </c>
      <c r="Y532" s="285">
        <v>6294</v>
      </c>
      <c r="Z532" s="285">
        <v>3288</v>
      </c>
      <c r="AA532" s="285">
        <v>2618</v>
      </c>
      <c r="AB532" s="285">
        <v>2283</v>
      </c>
      <c r="AC532" s="285">
        <v>1464</v>
      </c>
      <c r="AD532" s="285">
        <v>662</v>
      </c>
      <c r="AE532" s="320">
        <v>199</v>
      </c>
      <c r="AF532" s="299" t="s">
        <v>769</v>
      </c>
      <c r="AG532" s="285"/>
      <c r="AH532" s="299" t="s">
        <v>769</v>
      </c>
      <c r="AI532" s="286">
        <v>0.1</v>
      </c>
      <c r="AJ532" s="286">
        <v>0.2</v>
      </c>
      <c r="AK532" s="286">
        <v>0.26</v>
      </c>
      <c r="AL532" s="286">
        <v>0.14000000000000001</v>
      </c>
      <c r="AM532" s="286">
        <v>0.11</v>
      </c>
      <c r="AN532" s="286">
        <v>0.09</v>
      </c>
      <c r="AO532" s="286">
        <v>0.06</v>
      </c>
      <c r="AP532" s="286">
        <v>0.03</v>
      </c>
      <c r="AQ532" s="321">
        <v>0.01</v>
      </c>
      <c r="AR532" s="324" t="s">
        <v>769</v>
      </c>
      <c r="AS532" s="286"/>
      <c r="AT532" s="324" t="s">
        <v>769</v>
      </c>
      <c r="AU532" s="285">
        <v>7649</v>
      </c>
      <c r="AV532" s="285">
        <v>99348</v>
      </c>
      <c r="AW532" s="285">
        <v>248932</v>
      </c>
      <c r="AX532" s="285">
        <v>162768</v>
      </c>
      <c r="AY532" s="285">
        <v>185403</v>
      </c>
      <c r="AZ532" s="285">
        <v>208332</v>
      </c>
      <c r="BA532" s="285">
        <v>124599</v>
      </c>
      <c r="BB532" s="285">
        <v>35541</v>
      </c>
      <c r="BC532" s="320">
        <v>8099</v>
      </c>
      <c r="BD532" s="299" t="s">
        <v>769</v>
      </c>
      <c r="BE532" s="285"/>
      <c r="BF532" s="299" t="s">
        <v>769</v>
      </c>
      <c r="BG532" s="286">
        <v>0.01</v>
      </c>
      <c r="BH532" s="286">
        <v>0.09</v>
      </c>
      <c r="BI532" s="286">
        <v>0.23</v>
      </c>
      <c r="BJ532" s="286">
        <v>0.15</v>
      </c>
      <c r="BK532" s="286">
        <v>0.17</v>
      </c>
      <c r="BL532" s="286">
        <v>0.19</v>
      </c>
      <c r="BM532" s="286">
        <v>0.12</v>
      </c>
      <c r="BN532" s="286">
        <v>0.03</v>
      </c>
      <c r="BO532" s="321">
        <v>0.01</v>
      </c>
      <c r="BP532" s="324" t="s">
        <v>769</v>
      </c>
      <c r="BQ532" s="286"/>
      <c r="BR532" s="324" t="s">
        <v>769</v>
      </c>
      <c r="BS532" s="285">
        <v>1883</v>
      </c>
      <c r="BT532" s="285">
        <v>4028</v>
      </c>
      <c r="BU532" s="285">
        <v>5377</v>
      </c>
      <c r="BV532" s="285">
        <v>2850</v>
      </c>
      <c r="BW532" s="285">
        <v>2224</v>
      </c>
      <c r="BX532" s="320">
        <v>1860</v>
      </c>
      <c r="BY532" s="320">
        <v>1119</v>
      </c>
      <c r="BZ532" s="285">
        <v>458</v>
      </c>
      <c r="CA532" s="320">
        <v>125</v>
      </c>
      <c r="CB532" s="285">
        <v>31</v>
      </c>
      <c r="CC532" s="285"/>
      <c r="CD532" s="285"/>
      <c r="CE532" s="286">
        <v>0.08</v>
      </c>
      <c r="CF532" s="286">
        <v>0.17</v>
      </c>
      <c r="CG532" s="286">
        <v>0.22</v>
      </c>
      <c r="CH532" s="286">
        <v>0.12</v>
      </c>
      <c r="CI532" s="286">
        <v>0.09</v>
      </c>
      <c r="CJ532" s="321">
        <v>0.08</v>
      </c>
      <c r="CK532" s="321">
        <v>0.05</v>
      </c>
      <c r="CL532" s="286">
        <v>0.02</v>
      </c>
      <c r="CM532" s="321">
        <v>0.01</v>
      </c>
      <c r="CN532" s="286">
        <v>0</v>
      </c>
      <c r="CO532" s="286"/>
      <c r="CP532" s="286"/>
      <c r="CQ532" s="285">
        <v>6561</v>
      </c>
      <c r="CR532" s="285">
        <v>78942</v>
      </c>
      <c r="CS532" s="285">
        <v>188796</v>
      </c>
      <c r="CT532" s="285">
        <v>125723</v>
      </c>
      <c r="CU532" s="285">
        <v>140091</v>
      </c>
      <c r="CV532" s="320">
        <v>154684</v>
      </c>
      <c r="CW532" s="320">
        <v>90743</v>
      </c>
      <c r="CX532" s="285">
        <v>24505</v>
      </c>
      <c r="CY532" s="320">
        <v>5275</v>
      </c>
      <c r="CZ532" s="285">
        <v>985</v>
      </c>
      <c r="DA532" s="285"/>
      <c r="DB532" s="285"/>
      <c r="DC532" s="286">
        <v>0.01</v>
      </c>
      <c r="DD532" s="286">
        <v>7.0000000000000007E-2</v>
      </c>
      <c r="DE532" s="286">
        <v>0.17</v>
      </c>
      <c r="DF532" s="286">
        <v>0.12</v>
      </c>
      <c r="DG532" s="286">
        <v>0.13</v>
      </c>
      <c r="DH532" s="321">
        <v>0.14000000000000001</v>
      </c>
      <c r="DI532" s="321">
        <v>0.08</v>
      </c>
      <c r="DJ532" s="286">
        <v>0.02</v>
      </c>
      <c r="DK532" s="321">
        <v>0</v>
      </c>
      <c r="DL532" s="286">
        <v>0</v>
      </c>
      <c r="DM532" s="286"/>
      <c r="DN532" s="286"/>
      <c r="DO532" s="285">
        <v>599</v>
      </c>
      <c r="DP532" s="285">
        <v>844</v>
      </c>
      <c r="DQ532" s="285">
        <v>917</v>
      </c>
      <c r="DR532" s="285">
        <v>438</v>
      </c>
      <c r="DS532" s="285">
        <v>394</v>
      </c>
      <c r="DT532" s="285">
        <v>423</v>
      </c>
      <c r="DU532" s="285">
        <v>345</v>
      </c>
      <c r="DV532" s="285">
        <v>204</v>
      </c>
      <c r="DW532" s="320">
        <v>74</v>
      </c>
      <c r="DX532" s="299" t="s">
        <v>769</v>
      </c>
      <c r="DY532" s="285"/>
      <c r="DZ532" s="299" t="s">
        <v>769</v>
      </c>
      <c r="EA532" s="286">
        <v>0.02</v>
      </c>
      <c r="EB532" s="286">
        <v>0.03</v>
      </c>
      <c r="EC532" s="286">
        <v>0.04</v>
      </c>
      <c r="ED532" s="286">
        <v>0.02</v>
      </c>
      <c r="EE532" s="286">
        <v>0.02</v>
      </c>
      <c r="EF532" s="286">
        <v>0.02</v>
      </c>
      <c r="EG532" s="286">
        <v>0.01</v>
      </c>
      <c r="EH532" s="286">
        <v>0.01</v>
      </c>
      <c r="EI532" s="321">
        <v>0</v>
      </c>
      <c r="EJ532" s="324" t="s">
        <v>769</v>
      </c>
      <c r="EK532" s="286"/>
      <c r="EL532" s="324" t="s">
        <v>769</v>
      </c>
      <c r="EM532" s="285">
        <v>1088</v>
      </c>
      <c r="EN532" s="285">
        <v>20406</v>
      </c>
      <c r="EO532" s="285">
        <v>60136</v>
      </c>
      <c r="EP532" s="285">
        <v>37045</v>
      </c>
      <c r="EQ532" s="285">
        <v>45312</v>
      </c>
      <c r="ER532" s="285">
        <v>53648</v>
      </c>
      <c r="ES532" s="285">
        <v>33856</v>
      </c>
      <c r="ET532" s="285">
        <v>11036</v>
      </c>
      <c r="EU532" s="320">
        <v>2824</v>
      </c>
      <c r="EV532" s="299" t="s">
        <v>769</v>
      </c>
      <c r="EW532" s="285"/>
      <c r="EX532" s="299" t="s">
        <v>769</v>
      </c>
      <c r="EY532" s="286">
        <v>0</v>
      </c>
      <c r="EZ532" s="286">
        <v>0.02</v>
      </c>
      <c r="FA532" s="286">
        <v>0.06</v>
      </c>
      <c r="FB532" s="286">
        <v>0.03</v>
      </c>
      <c r="FC532" s="286">
        <v>0.04</v>
      </c>
      <c r="FD532" s="286">
        <v>0.05</v>
      </c>
      <c r="FE532" s="326">
        <v>0.03</v>
      </c>
      <c r="FF532" s="326">
        <v>0.01</v>
      </c>
      <c r="FG532" s="327">
        <v>0</v>
      </c>
      <c r="FH532" s="328" t="s">
        <v>769</v>
      </c>
      <c r="FI532" s="326"/>
      <c r="FJ532" s="328" t="s">
        <v>769</v>
      </c>
    </row>
    <row r="533" spans="1:166" s="287" customFormat="1" ht="12">
      <c r="A533" s="301">
        <v>42916</v>
      </c>
      <c r="B533" s="279" t="s">
        <v>270</v>
      </c>
      <c r="C533" s="279" t="s">
        <v>171</v>
      </c>
      <c r="D533" s="279"/>
      <c r="E533" s="293"/>
      <c r="F533" s="279" t="s">
        <v>271</v>
      </c>
      <c r="G533" s="290">
        <v>76641658449</v>
      </c>
      <c r="H533" s="279" t="s">
        <v>272</v>
      </c>
      <c r="I533" s="279" t="s">
        <v>168</v>
      </c>
      <c r="J533" s="279" t="s">
        <v>188</v>
      </c>
      <c r="K533" s="325">
        <v>42916</v>
      </c>
      <c r="L533" s="291">
        <v>12</v>
      </c>
      <c r="M533" s="285">
        <v>27152</v>
      </c>
      <c r="N533" s="285">
        <v>1165289</v>
      </c>
      <c r="O533" s="285">
        <v>17690</v>
      </c>
      <c r="P533" s="285">
        <v>9462</v>
      </c>
      <c r="Q533" s="285"/>
      <c r="R533" s="285"/>
      <c r="S533" s="285">
        <v>684618</v>
      </c>
      <c r="T533" s="285">
        <v>480670</v>
      </c>
      <c r="U533" s="285"/>
      <c r="V533" s="285"/>
      <c r="W533" s="285">
        <v>3191</v>
      </c>
      <c r="X533" s="285">
        <v>7774</v>
      </c>
      <c r="Y533" s="285">
        <v>6843</v>
      </c>
      <c r="Z533" s="285">
        <v>2829</v>
      </c>
      <c r="AA533" s="285">
        <v>2212</v>
      </c>
      <c r="AB533" s="285">
        <v>1848</v>
      </c>
      <c r="AC533" s="285">
        <v>1323</v>
      </c>
      <c r="AD533" s="285">
        <v>749</v>
      </c>
      <c r="AE533" s="320">
        <v>288</v>
      </c>
      <c r="AF533" s="299" t="s">
        <v>769</v>
      </c>
      <c r="AG533" s="299" t="s">
        <v>769</v>
      </c>
      <c r="AH533" s="285"/>
      <c r="AI533" s="286">
        <v>0.12</v>
      </c>
      <c r="AJ533" s="286">
        <v>0.28999999999999998</v>
      </c>
      <c r="AK533" s="286">
        <v>0.25</v>
      </c>
      <c r="AL533" s="286">
        <v>0.1</v>
      </c>
      <c r="AM533" s="286">
        <v>0.08</v>
      </c>
      <c r="AN533" s="286">
        <v>7.0000000000000007E-2</v>
      </c>
      <c r="AO533" s="286">
        <v>0.05</v>
      </c>
      <c r="AP533" s="286">
        <v>0.03</v>
      </c>
      <c r="AQ533" s="321">
        <v>0.01</v>
      </c>
      <c r="AR533" s="324" t="s">
        <v>769</v>
      </c>
      <c r="AS533" s="324" t="s">
        <v>769</v>
      </c>
      <c r="AT533" s="286"/>
      <c r="AU533" s="285">
        <v>15420</v>
      </c>
      <c r="AV533" s="285">
        <v>182882</v>
      </c>
      <c r="AW533" s="285">
        <v>328313</v>
      </c>
      <c r="AX533" s="285">
        <v>163085</v>
      </c>
      <c r="AY533" s="285">
        <v>152976</v>
      </c>
      <c r="AZ533" s="285">
        <v>140063</v>
      </c>
      <c r="BA533" s="285">
        <v>101260</v>
      </c>
      <c r="BB533" s="285">
        <v>58522</v>
      </c>
      <c r="BC533" s="320">
        <v>17903</v>
      </c>
      <c r="BD533" s="299" t="s">
        <v>769</v>
      </c>
      <c r="BE533" s="299" t="s">
        <v>769</v>
      </c>
      <c r="BF533" s="285"/>
      <c r="BG533" s="286">
        <v>0.01</v>
      </c>
      <c r="BH533" s="286">
        <v>0.16</v>
      </c>
      <c r="BI533" s="286">
        <v>0.28000000000000003</v>
      </c>
      <c r="BJ533" s="286">
        <v>0.14000000000000001</v>
      </c>
      <c r="BK533" s="286">
        <v>0.13</v>
      </c>
      <c r="BL533" s="286">
        <v>0.12</v>
      </c>
      <c r="BM533" s="286">
        <v>0.09</v>
      </c>
      <c r="BN533" s="286">
        <v>0.05</v>
      </c>
      <c r="BO533" s="321">
        <v>0.02</v>
      </c>
      <c r="BP533" s="324" t="s">
        <v>769</v>
      </c>
      <c r="BQ533" s="324" t="s">
        <v>769</v>
      </c>
      <c r="BR533" s="286"/>
      <c r="BS533" s="285">
        <v>2120</v>
      </c>
      <c r="BT533" s="285">
        <v>5193</v>
      </c>
      <c r="BU533" s="285">
        <v>4572</v>
      </c>
      <c r="BV533" s="285">
        <v>1900</v>
      </c>
      <c r="BW533" s="285">
        <v>1403</v>
      </c>
      <c r="BX533" s="320">
        <v>1165</v>
      </c>
      <c r="BY533" s="320">
        <v>779</v>
      </c>
      <c r="BZ533" s="285">
        <v>395</v>
      </c>
      <c r="CA533" s="320">
        <v>132</v>
      </c>
      <c r="CB533" s="299" t="s">
        <v>769</v>
      </c>
      <c r="CC533" s="299" t="s">
        <v>769</v>
      </c>
      <c r="CD533" s="285"/>
      <c r="CE533" s="286">
        <v>0.08</v>
      </c>
      <c r="CF533" s="286">
        <v>0.19</v>
      </c>
      <c r="CG533" s="286">
        <v>0.17</v>
      </c>
      <c r="CH533" s="286">
        <v>7.0000000000000007E-2</v>
      </c>
      <c r="CI533" s="286">
        <v>0.05</v>
      </c>
      <c r="CJ533" s="321">
        <v>0.04</v>
      </c>
      <c r="CK533" s="321">
        <v>0.03</v>
      </c>
      <c r="CL533" s="286">
        <v>0.01</v>
      </c>
      <c r="CM533" s="321">
        <v>0</v>
      </c>
      <c r="CN533" s="324" t="s">
        <v>769</v>
      </c>
      <c r="CO533" s="324" t="s">
        <v>769</v>
      </c>
      <c r="CP533" s="286"/>
      <c r="CQ533" s="285">
        <v>10726</v>
      </c>
      <c r="CR533" s="285">
        <v>121141</v>
      </c>
      <c r="CS533" s="285">
        <v>192201</v>
      </c>
      <c r="CT533" s="285">
        <v>95613</v>
      </c>
      <c r="CU533" s="285">
        <v>84504</v>
      </c>
      <c r="CV533" s="320">
        <v>80432</v>
      </c>
      <c r="CW533" s="320">
        <v>58147</v>
      </c>
      <c r="CX533" s="285">
        <v>32293</v>
      </c>
      <c r="CY533" s="320">
        <v>8233</v>
      </c>
      <c r="CZ533" s="299" t="s">
        <v>769</v>
      </c>
      <c r="DA533" s="299" t="s">
        <v>769</v>
      </c>
      <c r="DB533" s="285"/>
      <c r="DC533" s="286">
        <v>0.01</v>
      </c>
      <c r="DD533" s="286">
        <v>0.1</v>
      </c>
      <c r="DE533" s="286">
        <v>0.16</v>
      </c>
      <c r="DF533" s="286">
        <v>0.08</v>
      </c>
      <c r="DG533" s="286">
        <v>7.0000000000000007E-2</v>
      </c>
      <c r="DH533" s="321">
        <v>7.0000000000000007E-2</v>
      </c>
      <c r="DI533" s="321">
        <v>0.05</v>
      </c>
      <c r="DJ533" s="286">
        <v>0.03</v>
      </c>
      <c r="DK533" s="321">
        <v>0.01</v>
      </c>
      <c r="DL533" s="324" t="s">
        <v>769</v>
      </c>
      <c r="DM533" s="324" t="s">
        <v>769</v>
      </c>
      <c r="DN533" s="286"/>
      <c r="DO533" s="285">
        <v>1071</v>
      </c>
      <c r="DP533" s="285">
        <v>2581</v>
      </c>
      <c r="DQ533" s="285">
        <v>2271</v>
      </c>
      <c r="DR533" s="285">
        <v>929</v>
      </c>
      <c r="DS533" s="285">
        <v>809</v>
      </c>
      <c r="DT533" s="285">
        <v>683</v>
      </c>
      <c r="DU533" s="285">
        <v>544</v>
      </c>
      <c r="DV533" s="285">
        <v>354</v>
      </c>
      <c r="DW533" s="320">
        <v>156</v>
      </c>
      <c r="DX533" s="299" t="s">
        <v>769</v>
      </c>
      <c r="DY533" s="299" t="s">
        <v>769</v>
      </c>
      <c r="DZ533" s="285"/>
      <c r="EA533" s="286">
        <v>0.04</v>
      </c>
      <c r="EB533" s="286">
        <v>0.1</v>
      </c>
      <c r="EC533" s="286">
        <v>0.08</v>
      </c>
      <c r="ED533" s="286">
        <v>0.03</v>
      </c>
      <c r="EE533" s="286">
        <v>0.03</v>
      </c>
      <c r="EF533" s="286">
        <v>0.03</v>
      </c>
      <c r="EG533" s="286">
        <v>0.02</v>
      </c>
      <c r="EH533" s="286">
        <v>0.01</v>
      </c>
      <c r="EI533" s="321">
        <v>0.01</v>
      </c>
      <c r="EJ533" s="324" t="s">
        <v>769</v>
      </c>
      <c r="EK533" s="324" t="s">
        <v>769</v>
      </c>
      <c r="EL533" s="286"/>
      <c r="EM533" s="285">
        <v>4695</v>
      </c>
      <c r="EN533" s="285">
        <v>61741</v>
      </c>
      <c r="EO533" s="285">
        <v>136113</v>
      </c>
      <c r="EP533" s="285">
        <v>67472</v>
      </c>
      <c r="EQ533" s="285">
        <v>68473</v>
      </c>
      <c r="ER533" s="285">
        <v>59631</v>
      </c>
      <c r="ES533" s="285">
        <v>43114</v>
      </c>
      <c r="ET533" s="285">
        <v>26229</v>
      </c>
      <c r="EU533" s="320">
        <v>9670</v>
      </c>
      <c r="EV533" s="299" t="s">
        <v>769</v>
      </c>
      <c r="EW533" s="299" t="s">
        <v>769</v>
      </c>
      <c r="EX533" s="285"/>
      <c r="EY533" s="286">
        <v>0</v>
      </c>
      <c r="EZ533" s="286">
        <v>0.05</v>
      </c>
      <c r="FA533" s="286">
        <v>0.12</v>
      </c>
      <c r="FB533" s="286">
        <v>0.06</v>
      </c>
      <c r="FC533" s="286">
        <v>0.06</v>
      </c>
      <c r="FD533" s="286">
        <v>0.05</v>
      </c>
      <c r="FE533" s="326">
        <v>0.04</v>
      </c>
      <c r="FF533" s="326">
        <v>0.02</v>
      </c>
      <c r="FG533" s="327">
        <v>0.01</v>
      </c>
      <c r="FH533" s="328" t="s">
        <v>769</v>
      </c>
      <c r="FI533" s="328" t="s">
        <v>769</v>
      </c>
      <c r="FJ533" s="326"/>
    </row>
    <row r="534" spans="1:166" s="287" customFormat="1" ht="12">
      <c r="A534" s="301">
        <v>42916</v>
      </c>
      <c r="B534" s="279" t="s">
        <v>273</v>
      </c>
      <c r="C534" s="279" t="s">
        <v>171</v>
      </c>
      <c r="D534" s="279"/>
      <c r="E534" s="293"/>
      <c r="F534" s="279" t="s">
        <v>274</v>
      </c>
      <c r="G534" s="290">
        <v>62653671394</v>
      </c>
      <c r="H534" s="279" t="s">
        <v>275</v>
      </c>
      <c r="I534" s="279" t="s">
        <v>168</v>
      </c>
      <c r="J534" s="279" t="s">
        <v>188</v>
      </c>
      <c r="K534" s="325">
        <v>42916</v>
      </c>
      <c r="L534" s="291">
        <v>12</v>
      </c>
      <c r="M534" s="285">
        <v>1845447</v>
      </c>
      <c r="N534" s="285">
        <v>38079552</v>
      </c>
      <c r="O534" s="285">
        <v>1113136</v>
      </c>
      <c r="P534" s="285">
        <v>732183</v>
      </c>
      <c r="Q534" s="285"/>
      <c r="R534" s="285">
        <v>128</v>
      </c>
      <c r="S534" s="285">
        <v>22776539</v>
      </c>
      <c r="T534" s="285">
        <v>15298808</v>
      </c>
      <c r="U534" s="285"/>
      <c r="V534" s="285">
        <v>4205</v>
      </c>
      <c r="W534" s="285">
        <v>607525</v>
      </c>
      <c r="X534" s="285">
        <v>589791</v>
      </c>
      <c r="Y534" s="285">
        <v>308334</v>
      </c>
      <c r="Z534" s="285">
        <v>114665</v>
      </c>
      <c r="AA534" s="285">
        <v>88990</v>
      </c>
      <c r="AB534" s="285">
        <v>68873</v>
      </c>
      <c r="AC534" s="285">
        <v>41210</v>
      </c>
      <c r="AD534" s="285">
        <v>17852</v>
      </c>
      <c r="AE534" s="320">
        <v>6348</v>
      </c>
      <c r="AF534" s="320">
        <v>1594</v>
      </c>
      <c r="AG534" s="285">
        <v>61</v>
      </c>
      <c r="AH534" s="285">
        <v>204</v>
      </c>
      <c r="AI534" s="286">
        <v>0.33</v>
      </c>
      <c r="AJ534" s="286">
        <v>0.32</v>
      </c>
      <c r="AK534" s="286">
        <v>0.17</v>
      </c>
      <c r="AL534" s="286">
        <v>0.06</v>
      </c>
      <c r="AM534" s="286">
        <v>0.05</v>
      </c>
      <c r="AN534" s="286">
        <v>0.04</v>
      </c>
      <c r="AO534" s="286">
        <v>0.02</v>
      </c>
      <c r="AP534" s="286">
        <v>0.01</v>
      </c>
      <c r="AQ534" s="321">
        <v>0</v>
      </c>
      <c r="AR534" s="321">
        <v>0</v>
      </c>
      <c r="AS534" s="286">
        <v>0</v>
      </c>
      <c r="AT534" s="286">
        <v>0</v>
      </c>
      <c r="AU534" s="285">
        <v>2554699</v>
      </c>
      <c r="AV534" s="285">
        <v>9792505</v>
      </c>
      <c r="AW534" s="285">
        <v>9151208</v>
      </c>
      <c r="AX534" s="285">
        <v>4535898</v>
      </c>
      <c r="AY534" s="285">
        <v>4213376</v>
      </c>
      <c r="AZ534" s="285">
        <v>3879083</v>
      </c>
      <c r="BA534" s="285">
        <v>2519819</v>
      </c>
      <c r="BB534" s="285">
        <v>1022719</v>
      </c>
      <c r="BC534" s="320">
        <v>329687</v>
      </c>
      <c r="BD534" s="320">
        <v>78303</v>
      </c>
      <c r="BE534" s="285">
        <v>1235</v>
      </c>
      <c r="BF534" s="285">
        <v>1020</v>
      </c>
      <c r="BG534" s="286">
        <v>7.0000000000000007E-2</v>
      </c>
      <c r="BH534" s="286">
        <v>0.26</v>
      </c>
      <c r="BI534" s="286">
        <v>0.24</v>
      </c>
      <c r="BJ534" s="286">
        <v>0.12</v>
      </c>
      <c r="BK534" s="286">
        <v>0.11</v>
      </c>
      <c r="BL534" s="286">
        <v>0.1</v>
      </c>
      <c r="BM534" s="286">
        <v>7.0000000000000007E-2</v>
      </c>
      <c r="BN534" s="286">
        <v>0.03</v>
      </c>
      <c r="BO534" s="321">
        <v>0.01</v>
      </c>
      <c r="BP534" s="321">
        <v>0</v>
      </c>
      <c r="BQ534" s="286">
        <v>0</v>
      </c>
      <c r="BR534" s="286">
        <v>0</v>
      </c>
      <c r="BS534" s="285">
        <v>345523</v>
      </c>
      <c r="BT534" s="285">
        <v>342162</v>
      </c>
      <c r="BU534" s="285">
        <v>190144</v>
      </c>
      <c r="BV534" s="285">
        <v>78358</v>
      </c>
      <c r="BW534" s="285">
        <v>63417</v>
      </c>
      <c r="BX534" s="320">
        <v>48987</v>
      </c>
      <c r="BY534" s="320">
        <v>28190</v>
      </c>
      <c r="BZ534" s="285">
        <v>11568</v>
      </c>
      <c r="CA534" s="320">
        <v>3844</v>
      </c>
      <c r="CB534" s="285">
        <v>796</v>
      </c>
      <c r="CC534" s="285">
        <v>21</v>
      </c>
      <c r="CD534" s="285">
        <v>126</v>
      </c>
      <c r="CE534" s="286">
        <v>0.19</v>
      </c>
      <c r="CF534" s="286">
        <v>0.19</v>
      </c>
      <c r="CG534" s="286">
        <v>0.1</v>
      </c>
      <c r="CH534" s="286">
        <v>0.04</v>
      </c>
      <c r="CI534" s="286">
        <v>0.03</v>
      </c>
      <c r="CJ534" s="321">
        <v>0.03</v>
      </c>
      <c r="CK534" s="321">
        <v>0.02</v>
      </c>
      <c r="CL534" s="286">
        <v>0.01</v>
      </c>
      <c r="CM534" s="321">
        <v>0</v>
      </c>
      <c r="CN534" s="286">
        <v>0</v>
      </c>
      <c r="CO534" s="286">
        <v>0</v>
      </c>
      <c r="CP534" s="286">
        <v>0</v>
      </c>
      <c r="CQ534" s="285">
        <v>1486586</v>
      </c>
      <c r="CR534" s="285">
        <v>5602433</v>
      </c>
      <c r="CS534" s="285">
        <v>5149107</v>
      </c>
      <c r="CT534" s="285">
        <v>2787091</v>
      </c>
      <c r="CU534" s="285">
        <v>2688343</v>
      </c>
      <c r="CV534" s="320">
        <v>2490348</v>
      </c>
      <c r="CW534" s="320">
        <v>1659195</v>
      </c>
      <c r="CX534" s="285">
        <v>667164</v>
      </c>
      <c r="CY534" s="320">
        <v>202756</v>
      </c>
      <c r="CZ534" s="285">
        <v>42260</v>
      </c>
      <c r="DA534" s="285">
        <v>604</v>
      </c>
      <c r="DB534" s="285">
        <v>652</v>
      </c>
      <c r="DC534" s="286">
        <v>0.04</v>
      </c>
      <c r="DD534" s="286">
        <v>0.15</v>
      </c>
      <c r="DE534" s="286">
        <v>0.14000000000000001</v>
      </c>
      <c r="DF534" s="286">
        <v>7.0000000000000007E-2</v>
      </c>
      <c r="DG534" s="286">
        <v>7.0000000000000007E-2</v>
      </c>
      <c r="DH534" s="321">
        <v>7.0000000000000007E-2</v>
      </c>
      <c r="DI534" s="321">
        <v>0.04</v>
      </c>
      <c r="DJ534" s="286">
        <v>0.02</v>
      </c>
      <c r="DK534" s="321">
        <v>0.01</v>
      </c>
      <c r="DL534" s="286">
        <v>0</v>
      </c>
      <c r="DM534" s="286">
        <v>0</v>
      </c>
      <c r="DN534" s="286">
        <v>0</v>
      </c>
      <c r="DO534" s="285">
        <v>261975</v>
      </c>
      <c r="DP534" s="285">
        <v>247572</v>
      </c>
      <c r="DQ534" s="285">
        <v>118163</v>
      </c>
      <c r="DR534" s="285">
        <v>36298</v>
      </c>
      <c r="DS534" s="285">
        <v>25572</v>
      </c>
      <c r="DT534" s="285">
        <v>19885</v>
      </c>
      <c r="DU534" s="285">
        <v>13016</v>
      </c>
      <c r="DV534" s="285">
        <v>6283</v>
      </c>
      <c r="DW534" s="320">
        <v>2504</v>
      </c>
      <c r="DX534" s="320">
        <v>797</v>
      </c>
      <c r="DY534" s="285">
        <v>40</v>
      </c>
      <c r="DZ534" s="285">
        <v>78</v>
      </c>
      <c r="EA534" s="286">
        <v>0.14000000000000001</v>
      </c>
      <c r="EB534" s="286">
        <v>0.13</v>
      </c>
      <c r="EC534" s="286">
        <v>0.06</v>
      </c>
      <c r="ED534" s="286">
        <v>0.02</v>
      </c>
      <c r="EE534" s="286">
        <v>0.01</v>
      </c>
      <c r="EF534" s="286">
        <v>0.01</v>
      </c>
      <c r="EG534" s="286">
        <v>0.01</v>
      </c>
      <c r="EH534" s="286">
        <v>0</v>
      </c>
      <c r="EI534" s="321">
        <v>0</v>
      </c>
      <c r="EJ534" s="321">
        <v>0</v>
      </c>
      <c r="EK534" s="286">
        <v>0</v>
      </c>
      <c r="EL534" s="286">
        <v>0</v>
      </c>
      <c r="EM534" s="285">
        <v>1068026</v>
      </c>
      <c r="EN534" s="285">
        <v>4188805</v>
      </c>
      <c r="EO534" s="285">
        <v>4000997</v>
      </c>
      <c r="EP534" s="285">
        <v>1748592</v>
      </c>
      <c r="EQ534" s="285">
        <v>1525024</v>
      </c>
      <c r="ER534" s="285">
        <v>1388734</v>
      </c>
      <c r="ES534" s="285">
        <v>859858</v>
      </c>
      <c r="ET534" s="285">
        <v>355552</v>
      </c>
      <c r="EU534" s="320">
        <v>126931</v>
      </c>
      <c r="EV534" s="320">
        <v>35290</v>
      </c>
      <c r="EW534" s="285">
        <v>631</v>
      </c>
      <c r="EX534" s="285">
        <v>368</v>
      </c>
      <c r="EY534" s="286">
        <v>0.03</v>
      </c>
      <c r="EZ534" s="286">
        <v>0.11</v>
      </c>
      <c r="FA534" s="286">
        <v>0.11</v>
      </c>
      <c r="FB534" s="286">
        <v>0.05</v>
      </c>
      <c r="FC534" s="286">
        <v>0.04</v>
      </c>
      <c r="FD534" s="286">
        <v>0.04</v>
      </c>
      <c r="FE534" s="326">
        <v>0.02</v>
      </c>
      <c r="FF534" s="326">
        <v>0.01</v>
      </c>
      <c r="FG534" s="327">
        <v>0</v>
      </c>
      <c r="FH534" s="327">
        <v>0</v>
      </c>
      <c r="FI534" s="326">
        <v>0</v>
      </c>
      <c r="FJ534" s="326">
        <v>0</v>
      </c>
    </row>
    <row r="535" spans="1:166" s="287" customFormat="1" ht="12">
      <c r="A535" s="301">
        <v>42916</v>
      </c>
      <c r="B535" s="279" t="s">
        <v>415</v>
      </c>
      <c r="C535" s="279" t="s">
        <v>171</v>
      </c>
      <c r="D535" s="279" t="s">
        <v>165</v>
      </c>
      <c r="E535" s="293">
        <v>7</v>
      </c>
      <c r="F535" s="279" t="s">
        <v>352</v>
      </c>
      <c r="G535" s="290">
        <v>39827542991</v>
      </c>
      <c r="H535" s="279" t="s">
        <v>353</v>
      </c>
      <c r="I535" s="279" t="s">
        <v>168</v>
      </c>
      <c r="J535" s="279" t="s">
        <v>169</v>
      </c>
      <c r="K535" s="325">
        <v>42916</v>
      </c>
      <c r="L535" s="291">
        <v>12</v>
      </c>
      <c r="M535" s="285">
        <v>598409</v>
      </c>
      <c r="N535" s="285">
        <v>9683429</v>
      </c>
      <c r="O535" s="285">
        <v>262672</v>
      </c>
      <c r="P535" s="285">
        <v>335737</v>
      </c>
      <c r="Q535" s="285"/>
      <c r="R535" s="285"/>
      <c r="S535" s="285">
        <v>3566395</v>
      </c>
      <c r="T535" s="285">
        <v>6117034</v>
      </c>
      <c r="U535" s="285"/>
      <c r="V535" s="285"/>
      <c r="W535" s="285">
        <v>107270</v>
      </c>
      <c r="X535" s="285">
        <v>242873</v>
      </c>
      <c r="Y535" s="285">
        <v>124330</v>
      </c>
      <c r="Z535" s="285">
        <v>44560</v>
      </c>
      <c r="AA535" s="285">
        <v>33683</v>
      </c>
      <c r="AB535" s="285">
        <v>23604</v>
      </c>
      <c r="AC535" s="285">
        <v>13775</v>
      </c>
      <c r="AD535" s="285">
        <v>5767</v>
      </c>
      <c r="AE535" s="320">
        <v>1973</v>
      </c>
      <c r="AF535" s="320">
        <v>532</v>
      </c>
      <c r="AG535" s="285">
        <v>42</v>
      </c>
      <c r="AH535" s="285"/>
      <c r="AI535" s="286">
        <v>0.18</v>
      </c>
      <c r="AJ535" s="286">
        <v>0.41</v>
      </c>
      <c r="AK535" s="286">
        <v>0.21</v>
      </c>
      <c r="AL535" s="286">
        <v>7.0000000000000007E-2</v>
      </c>
      <c r="AM535" s="286">
        <v>0.06</v>
      </c>
      <c r="AN535" s="286">
        <v>0.04</v>
      </c>
      <c r="AO535" s="286">
        <v>0.02</v>
      </c>
      <c r="AP535" s="286">
        <v>0.01</v>
      </c>
      <c r="AQ535" s="321">
        <v>0</v>
      </c>
      <c r="AR535" s="321">
        <v>0</v>
      </c>
      <c r="AS535" s="286">
        <v>0</v>
      </c>
      <c r="AT535" s="286"/>
      <c r="AU535" s="285">
        <v>259617</v>
      </c>
      <c r="AV535" s="285">
        <v>2346959</v>
      </c>
      <c r="AW535" s="285">
        <v>3077367</v>
      </c>
      <c r="AX535" s="285">
        <v>1444522</v>
      </c>
      <c r="AY535" s="285">
        <v>1177804</v>
      </c>
      <c r="AZ535" s="285">
        <v>809695</v>
      </c>
      <c r="BA535" s="285">
        <v>407031</v>
      </c>
      <c r="BB535" s="285">
        <v>123557</v>
      </c>
      <c r="BC535" s="320">
        <v>32860</v>
      </c>
      <c r="BD535" s="320">
        <v>3857</v>
      </c>
      <c r="BE535" s="285">
        <v>160</v>
      </c>
      <c r="BF535" s="285"/>
      <c r="BG535" s="286">
        <v>0.03</v>
      </c>
      <c r="BH535" s="286">
        <v>0.24</v>
      </c>
      <c r="BI535" s="286">
        <v>0.32</v>
      </c>
      <c r="BJ535" s="286">
        <v>0.15</v>
      </c>
      <c r="BK535" s="286">
        <v>0.12</v>
      </c>
      <c r="BL535" s="286">
        <v>0.08</v>
      </c>
      <c r="BM535" s="286">
        <v>0.04</v>
      </c>
      <c r="BN535" s="286">
        <v>0.01</v>
      </c>
      <c r="BO535" s="321">
        <v>0</v>
      </c>
      <c r="BP535" s="321">
        <v>0</v>
      </c>
      <c r="BQ535" s="286">
        <v>0</v>
      </c>
      <c r="BR535" s="286"/>
      <c r="BS535" s="285">
        <v>51963</v>
      </c>
      <c r="BT535" s="285">
        <v>107519</v>
      </c>
      <c r="BU535" s="285">
        <v>51350</v>
      </c>
      <c r="BV535" s="285">
        <v>18932</v>
      </c>
      <c r="BW535" s="285">
        <v>14432</v>
      </c>
      <c r="BX535" s="320">
        <v>9980</v>
      </c>
      <c r="BY535" s="320">
        <v>5529</v>
      </c>
      <c r="BZ535" s="285">
        <v>2150</v>
      </c>
      <c r="CA535" s="320">
        <v>652</v>
      </c>
      <c r="CB535" s="299" t="s">
        <v>769</v>
      </c>
      <c r="CC535" s="299" t="s">
        <v>769</v>
      </c>
      <c r="CD535" s="285"/>
      <c r="CE535" s="286">
        <v>0.09</v>
      </c>
      <c r="CF535" s="286">
        <v>0.18</v>
      </c>
      <c r="CG535" s="286">
        <v>0.09</v>
      </c>
      <c r="CH535" s="286">
        <v>0.03</v>
      </c>
      <c r="CI535" s="286">
        <v>0.02</v>
      </c>
      <c r="CJ535" s="321">
        <v>0.02</v>
      </c>
      <c r="CK535" s="321">
        <v>0.01</v>
      </c>
      <c r="CL535" s="286">
        <v>0</v>
      </c>
      <c r="CM535" s="321">
        <v>0</v>
      </c>
      <c r="CN535" s="324" t="s">
        <v>769</v>
      </c>
      <c r="CO535" s="324" t="s">
        <v>769</v>
      </c>
      <c r="CP535" s="286"/>
      <c r="CQ535" s="285">
        <v>125351</v>
      </c>
      <c r="CR535" s="285">
        <v>983556</v>
      </c>
      <c r="CS535" s="285">
        <v>1097601</v>
      </c>
      <c r="CT535" s="285">
        <v>495040</v>
      </c>
      <c r="CU535" s="285">
        <v>407958</v>
      </c>
      <c r="CV535" s="320">
        <v>271457</v>
      </c>
      <c r="CW535" s="320">
        <v>132899</v>
      </c>
      <c r="CX535" s="285">
        <v>41489</v>
      </c>
      <c r="CY535" s="320">
        <v>9978</v>
      </c>
      <c r="CZ535" s="299" t="s">
        <v>769</v>
      </c>
      <c r="DA535" s="299" t="s">
        <v>769</v>
      </c>
      <c r="DB535" s="285"/>
      <c r="DC535" s="286">
        <v>0.01</v>
      </c>
      <c r="DD535" s="286">
        <v>0.1</v>
      </c>
      <c r="DE535" s="286">
        <v>0.11</v>
      </c>
      <c r="DF535" s="286">
        <v>0.05</v>
      </c>
      <c r="DG535" s="286">
        <v>0.04</v>
      </c>
      <c r="DH535" s="321">
        <v>0.03</v>
      </c>
      <c r="DI535" s="321">
        <v>0.01</v>
      </c>
      <c r="DJ535" s="286">
        <v>0</v>
      </c>
      <c r="DK535" s="321">
        <v>0</v>
      </c>
      <c r="DL535" s="324" t="s">
        <v>769</v>
      </c>
      <c r="DM535" s="324" t="s">
        <v>769</v>
      </c>
      <c r="DN535" s="286"/>
      <c r="DO535" s="285">
        <v>55307</v>
      </c>
      <c r="DP535" s="285">
        <v>135354</v>
      </c>
      <c r="DQ535" s="285">
        <v>72980</v>
      </c>
      <c r="DR535" s="285">
        <v>25628</v>
      </c>
      <c r="DS535" s="285">
        <v>19251</v>
      </c>
      <c r="DT535" s="285">
        <v>13624</v>
      </c>
      <c r="DU535" s="285">
        <v>8246</v>
      </c>
      <c r="DV535" s="285">
        <v>3617</v>
      </c>
      <c r="DW535" s="320">
        <v>1321</v>
      </c>
      <c r="DX535" s="299" t="s">
        <v>769</v>
      </c>
      <c r="DY535" s="299" t="s">
        <v>769</v>
      </c>
      <c r="DZ535" s="285"/>
      <c r="EA535" s="286">
        <v>0.09</v>
      </c>
      <c r="EB535" s="286">
        <v>0.23</v>
      </c>
      <c r="EC535" s="286">
        <v>0.12</v>
      </c>
      <c r="ED535" s="286">
        <v>0.04</v>
      </c>
      <c r="EE535" s="286">
        <v>0.03</v>
      </c>
      <c r="EF535" s="286">
        <v>0.02</v>
      </c>
      <c r="EG535" s="286">
        <v>0.01</v>
      </c>
      <c r="EH535" s="286">
        <v>0.01</v>
      </c>
      <c r="EI535" s="321">
        <v>0</v>
      </c>
      <c r="EJ535" s="324" t="s">
        <v>769</v>
      </c>
      <c r="EK535" s="324" t="s">
        <v>769</v>
      </c>
      <c r="EL535" s="286"/>
      <c r="EM535" s="285">
        <v>134266</v>
      </c>
      <c r="EN535" s="285">
        <v>1363403</v>
      </c>
      <c r="EO535" s="285">
        <v>1979766</v>
      </c>
      <c r="EP535" s="285">
        <v>949482</v>
      </c>
      <c r="EQ535" s="285">
        <v>769846</v>
      </c>
      <c r="ER535" s="285">
        <v>538238</v>
      </c>
      <c r="ES535" s="285">
        <v>274132</v>
      </c>
      <c r="ET535" s="285">
        <v>82068</v>
      </c>
      <c r="EU535" s="320">
        <v>22882</v>
      </c>
      <c r="EV535" s="299" t="s">
        <v>769</v>
      </c>
      <c r="EW535" s="299" t="s">
        <v>769</v>
      </c>
      <c r="EX535" s="285"/>
      <c r="EY535" s="286">
        <v>0.01</v>
      </c>
      <c r="EZ535" s="286">
        <v>0.14000000000000001</v>
      </c>
      <c r="FA535" s="286">
        <v>0.2</v>
      </c>
      <c r="FB535" s="286">
        <v>0.1</v>
      </c>
      <c r="FC535" s="286">
        <v>0.08</v>
      </c>
      <c r="FD535" s="286">
        <v>0.06</v>
      </c>
      <c r="FE535" s="326">
        <v>0.03</v>
      </c>
      <c r="FF535" s="326">
        <v>0.01</v>
      </c>
      <c r="FG535" s="327">
        <v>0</v>
      </c>
      <c r="FH535" s="328" t="s">
        <v>769</v>
      </c>
      <c r="FI535" s="328" t="s">
        <v>769</v>
      </c>
      <c r="FJ535" s="326"/>
    </row>
    <row r="536" spans="1:166" s="287" customFormat="1" ht="12">
      <c r="A536" s="301">
        <v>42916</v>
      </c>
      <c r="B536" s="279" t="s">
        <v>354</v>
      </c>
      <c r="C536" s="279" t="s">
        <v>164</v>
      </c>
      <c r="D536" s="279" t="s">
        <v>165</v>
      </c>
      <c r="E536" s="293">
        <v>7</v>
      </c>
      <c r="F536" s="279" t="s">
        <v>352</v>
      </c>
      <c r="G536" s="290">
        <v>39827542991</v>
      </c>
      <c r="H536" s="279" t="s">
        <v>353</v>
      </c>
      <c r="I536" s="279" t="s">
        <v>168</v>
      </c>
      <c r="J536" s="279" t="s">
        <v>169</v>
      </c>
      <c r="K536" s="325">
        <v>42916</v>
      </c>
      <c r="L536" s="291">
        <v>12</v>
      </c>
      <c r="M536" s="285">
        <v>37911</v>
      </c>
      <c r="N536" s="285">
        <v>1972516</v>
      </c>
      <c r="O536" s="285">
        <v>22465</v>
      </c>
      <c r="P536" s="285">
        <v>15446</v>
      </c>
      <c r="Q536" s="285"/>
      <c r="R536" s="285"/>
      <c r="S536" s="285">
        <v>1077371</v>
      </c>
      <c r="T536" s="285">
        <v>895145</v>
      </c>
      <c r="U536" s="285"/>
      <c r="V536" s="285"/>
      <c r="W536" s="285">
        <v>2374</v>
      </c>
      <c r="X536" s="285">
        <v>12560</v>
      </c>
      <c r="Y536" s="285">
        <v>12517</v>
      </c>
      <c r="Z536" s="285">
        <v>4540</v>
      </c>
      <c r="AA536" s="285">
        <v>2852</v>
      </c>
      <c r="AB536" s="285">
        <v>1825</v>
      </c>
      <c r="AC536" s="285">
        <v>906</v>
      </c>
      <c r="AD536" s="285">
        <v>284</v>
      </c>
      <c r="AE536" s="299" t="s">
        <v>769</v>
      </c>
      <c r="AF536" s="299" t="s">
        <v>769</v>
      </c>
      <c r="AG536" s="285"/>
      <c r="AH536" s="285"/>
      <c r="AI536" s="286">
        <v>0.06</v>
      </c>
      <c r="AJ536" s="286">
        <v>0.33</v>
      </c>
      <c r="AK536" s="286">
        <v>0.33</v>
      </c>
      <c r="AL536" s="286">
        <v>0.12</v>
      </c>
      <c r="AM536" s="286">
        <v>0.08</v>
      </c>
      <c r="AN536" s="286">
        <v>0.05</v>
      </c>
      <c r="AO536" s="286">
        <v>0.02</v>
      </c>
      <c r="AP536" s="286">
        <v>0.01</v>
      </c>
      <c r="AQ536" s="324" t="s">
        <v>769</v>
      </c>
      <c r="AR536" s="324" t="s">
        <v>769</v>
      </c>
      <c r="AS536" s="286"/>
      <c r="AT536" s="286"/>
      <c r="AU536" s="285">
        <v>24559</v>
      </c>
      <c r="AV536" s="285">
        <v>404112</v>
      </c>
      <c r="AW536" s="285">
        <v>719669</v>
      </c>
      <c r="AX536" s="285">
        <v>343496</v>
      </c>
      <c r="AY536" s="285">
        <v>238636</v>
      </c>
      <c r="AZ536" s="285">
        <v>162130</v>
      </c>
      <c r="BA536" s="285">
        <v>61312</v>
      </c>
      <c r="BB536" s="285">
        <v>13523</v>
      </c>
      <c r="BC536" s="299" t="s">
        <v>769</v>
      </c>
      <c r="BD536" s="299" t="s">
        <v>769</v>
      </c>
      <c r="BE536" s="285"/>
      <c r="BF536" s="285"/>
      <c r="BG536" s="286">
        <v>0.01</v>
      </c>
      <c r="BH536" s="286">
        <v>0.2</v>
      </c>
      <c r="BI536" s="286">
        <v>0.36</v>
      </c>
      <c r="BJ536" s="286">
        <v>0.17</v>
      </c>
      <c r="BK536" s="286">
        <v>0.12</v>
      </c>
      <c r="BL536" s="286">
        <v>0.08</v>
      </c>
      <c r="BM536" s="286">
        <v>0.03</v>
      </c>
      <c r="BN536" s="286">
        <v>0.01</v>
      </c>
      <c r="BO536" s="324" t="s">
        <v>769</v>
      </c>
      <c r="BP536" s="324" t="s">
        <v>769</v>
      </c>
      <c r="BQ536" s="286"/>
      <c r="BR536" s="286"/>
      <c r="BS536" s="285">
        <v>1372</v>
      </c>
      <c r="BT536" s="285">
        <v>7452</v>
      </c>
      <c r="BU536" s="285">
        <v>7225</v>
      </c>
      <c r="BV536" s="285">
        <v>2713</v>
      </c>
      <c r="BW536" s="285">
        <v>1747</v>
      </c>
      <c r="BX536" s="320">
        <v>1155</v>
      </c>
      <c r="BY536" s="320">
        <v>585</v>
      </c>
      <c r="BZ536" s="299" t="s">
        <v>769</v>
      </c>
      <c r="CA536" s="299" t="s">
        <v>769</v>
      </c>
      <c r="CB536" s="299" t="s">
        <v>769</v>
      </c>
      <c r="CC536" s="285"/>
      <c r="CD536" s="285"/>
      <c r="CE536" s="286">
        <v>0.04</v>
      </c>
      <c r="CF536" s="286">
        <v>0.2</v>
      </c>
      <c r="CG536" s="286">
        <v>0.19</v>
      </c>
      <c r="CH536" s="286">
        <v>7.0000000000000007E-2</v>
      </c>
      <c r="CI536" s="286">
        <v>0.05</v>
      </c>
      <c r="CJ536" s="321">
        <v>0.03</v>
      </c>
      <c r="CK536" s="321">
        <v>0.02</v>
      </c>
      <c r="CL536" s="324" t="s">
        <v>769</v>
      </c>
      <c r="CM536" s="324" t="s">
        <v>769</v>
      </c>
      <c r="CN536" s="324" t="s">
        <v>769</v>
      </c>
      <c r="CO536" s="286"/>
      <c r="CP536" s="286"/>
      <c r="CQ536" s="285">
        <v>14920</v>
      </c>
      <c r="CR536" s="285">
        <v>236254</v>
      </c>
      <c r="CS536" s="285">
        <v>386816</v>
      </c>
      <c r="CT536" s="285">
        <v>178613</v>
      </c>
      <c r="CU536" s="285">
        <v>126040</v>
      </c>
      <c r="CV536" s="320">
        <v>87101</v>
      </c>
      <c r="CW536" s="320">
        <v>36149</v>
      </c>
      <c r="CX536" s="299" t="s">
        <v>769</v>
      </c>
      <c r="CY536" s="299" t="s">
        <v>769</v>
      </c>
      <c r="CZ536" s="299" t="s">
        <v>769</v>
      </c>
      <c r="DA536" s="285"/>
      <c r="DB536" s="285"/>
      <c r="DC536" s="286">
        <v>0.01</v>
      </c>
      <c r="DD536" s="286">
        <v>0.12</v>
      </c>
      <c r="DE536" s="286">
        <v>0.2</v>
      </c>
      <c r="DF536" s="286">
        <v>0.09</v>
      </c>
      <c r="DG536" s="286">
        <v>0.06</v>
      </c>
      <c r="DH536" s="321">
        <v>0.04</v>
      </c>
      <c r="DI536" s="321">
        <v>0.02</v>
      </c>
      <c r="DJ536" s="324" t="s">
        <v>769</v>
      </c>
      <c r="DK536" s="324" t="s">
        <v>769</v>
      </c>
      <c r="DL536" s="324" t="s">
        <v>769</v>
      </c>
      <c r="DM536" s="286"/>
      <c r="DN536" s="286"/>
      <c r="DO536" s="285">
        <v>1002</v>
      </c>
      <c r="DP536" s="285">
        <v>5108</v>
      </c>
      <c r="DQ536" s="285">
        <v>5292</v>
      </c>
      <c r="DR536" s="285">
        <v>1827</v>
      </c>
      <c r="DS536" s="285">
        <v>1105</v>
      </c>
      <c r="DT536" s="285">
        <v>670</v>
      </c>
      <c r="DU536" s="285">
        <v>321</v>
      </c>
      <c r="DV536" s="299" t="s">
        <v>769</v>
      </c>
      <c r="DW536" s="299" t="s">
        <v>769</v>
      </c>
      <c r="DX536" s="299" t="s">
        <v>769</v>
      </c>
      <c r="DY536" s="285"/>
      <c r="DZ536" s="285"/>
      <c r="EA536" s="286">
        <v>0.03</v>
      </c>
      <c r="EB536" s="286">
        <v>0.13</v>
      </c>
      <c r="EC536" s="286">
        <v>0.14000000000000001</v>
      </c>
      <c r="ED536" s="286">
        <v>0.05</v>
      </c>
      <c r="EE536" s="286">
        <v>0.03</v>
      </c>
      <c r="EF536" s="286">
        <v>0.02</v>
      </c>
      <c r="EG536" s="286">
        <v>0.01</v>
      </c>
      <c r="EH536" s="324" t="s">
        <v>769</v>
      </c>
      <c r="EI536" s="324" t="s">
        <v>769</v>
      </c>
      <c r="EJ536" s="324" t="s">
        <v>769</v>
      </c>
      <c r="EK536" s="286"/>
      <c r="EL536" s="286"/>
      <c r="EM536" s="285">
        <v>9639</v>
      </c>
      <c r="EN536" s="285">
        <v>167858</v>
      </c>
      <c r="EO536" s="285">
        <v>332853</v>
      </c>
      <c r="EP536" s="285">
        <v>164883</v>
      </c>
      <c r="EQ536" s="285">
        <v>112596</v>
      </c>
      <c r="ER536" s="285">
        <v>75029</v>
      </c>
      <c r="ES536" s="285">
        <v>25163</v>
      </c>
      <c r="ET536" s="299" t="s">
        <v>769</v>
      </c>
      <c r="EU536" s="299" t="s">
        <v>769</v>
      </c>
      <c r="EV536" s="299" t="s">
        <v>769</v>
      </c>
      <c r="EW536" s="285"/>
      <c r="EX536" s="285"/>
      <c r="EY536" s="286">
        <v>0</v>
      </c>
      <c r="EZ536" s="286">
        <v>0.09</v>
      </c>
      <c r="FA536" s="286">
        <v>0.17</v>
      </c>
      <c r="FB536" s="286">
        <v>0.08</v>
      </c>
      <c r="FC536" s="286">
        <v>0.06</v>
      </c>
      <c r="FD536" s="286">
        <v>0.04</v>
      </c>
      <c r="FE536" s="326">
        <v>0.01</v>
      </c>
      <c r="FF536" s="328" t="s">
        <v>769</v>
      </c>
      <c r="FG536" s="328" t="s">
        <v>769</v>
      </c>
      <c r="FH536" s="328" t="s">
        <v>769</v>
      </c>
      <c r="FI536" s="326"/>
      <c r="FJ536" s="326"/>
    </row>
    <row r="537" spans="1:166" s="287" customFormat="1" ht="12">
      <c r="A537" s="301">
        <v>42916</v>
      </c>
      <c r="B537" s="279" t="s">
        <v>484</v>
      </c>
      <c r="C537" s="279" t="s">
        <v>171</v>
      </c>
      <c r="D537" s="279"/>
      <c r="E537" s="293"/>
      <c r="F537" s="279" t="s">
        <v>485</v>
      </c>
      <c r="G537" s="290">
        <v>98438661856</v>
      </c>
      <c r="H537" s="279" t="s">
        <v>486</v>
      </c>
      <c r="I537" s="279" t="s">
        <v>176</v>
      </c>
      <c r="J537" s="279" t="s">
        <v>177</v>
      </c>
      <c r="K537" s="325">
        <v>42916</v>
      </c>
      <c r="L537" s="291">
        <v>12</v>
      </c>
      <c r="M537" s="285">
        <v>22189</v>
      </c>
      <c r="N537" s="285">
        <v>3151637</v>
      </c>
      <c r="O537" s="285">
        <v>5169</v>
      </c>
      <c r="P537" s="285">
        <v>17020</v>
      </c>
      <c r="Q537" s="285"/>
      <c r="R537" s="285"/>
      <c r="S537" s="285">
        <v>536797</v>
      </c>
      <c r="T537" s="285">
        <v>2614840</v>
      </c>
      <c r="U537" s="285"/>
      <c r="V537" s="285"/>
      <c r="W537" s="285">
        <v>699</v>
      </c>
      <c r="X537" s="285">
        <v>5536</v>
      </c>
      <c r="Y537" s="285">
        <v>6693</v>
      </c>
      <c r="Z537" s="285">
        <v>3374</v>
      </c>
      <c r="AA537" s="285">
        <v>2706</v>
      </c>
      <c r="AB537" s="285">
        <v>1914</v>
      </c>
      <c r="AC537" s="285">
        <v>864</v>
      </c>
      <c r="AD537" s="285">
        <v>290</v>
      </c>
      <c r="AE537" s="320">
        <v>86</v>
      </c>
      <c r="AF537" s="320">
        <v>27</v>
      </c>
      <c r="AG537" s="285"/>
      <c r="AH537" s="285"/>
      <c r="AI537" s="286">
        <v>0.03</v>
      </c>
      <c r="AJ537" s="286">
        <v>0.25</v>
      </c>
      <c r="AK537" s="286">
        <v>0.3</v>
      </c>
      <c r="AL537" s="286">
        <v>0.15</v>
      </c>
      <c r="AM537" s="286">
        <v>0.12</v>
      </c>
      <c r="AN537" s="286">
        <v>0.09</v>
      </c>
      <c r="AO537" s="286">
        <v>0.04</v>
      </c>
      <c r="AP537" s="286">
        <v>0.01</v>
      </c>
      <c r="AQ537" s="321">
        <v>0</v>
      </c>
      <c r="AR537" s="321">
        <v>0</v>
      </c>
      <c r="AS537" s="286"/>
      <c r="AT537" s="286"/>
      <c r="AU537" s="285">
        <v>16057</v>
      </c>
      <c r="AV537" s="285">
        <v>351602</v>
      </c>
      <c r="AW537" s="285">
        <v>755397</v>
      </c>
      <c r="AX537" s="285">
        <v>553699</v>
      </c>
      <c r="AY537" s="285">
        <v>562260</v>
      </c>
      <c r="AZ537" s="285">
        <v>514126</v>
      </c>
      <c r="BA537" s="285">
        <v>228555</v>
      </c>
      <c r="BB537" s="285">
        <v>99100</v>
      </c>
      <c r="BC537" s="320">
        <v>53210</v>
      </c>
      <c r="BD537" s="320">
        <v>17631</v>
      </c>
      <c r="BE537" s="285"/>
      <c r="BF537" s="285"/>
      <c r="BG537" s="286">
        <v>0.01</v>
      </c>
      <c r="BH537" s="286">
        <v>0.11</v>
      </c>
      <c r="BI537" s="286">
        <v>0.24</v>
      </c>
      <c r="BJ537" s="286">
        <v>0.18</v>
      </c>
      <c r="BK537" s="286">
        <v>0.18</v>
      </c>
      <c r="BL537" s="286">
        <v>0.16</v>
      </c>
      <c r="BM537" s="286">
        <v>7.0000000000000007E-2</v>
      </c>
      <c r="BN537" s="286">
        <v>0.03</v>
      </c>
      <c r="BO537" s="321">
        <v>0.02</v>
      </c>
      <c r="BP537" s="321">
        <v>0.01</v>
      </c>
      <c r="BQ537" s="286"/>
      <c r="BR537" s="286"/>
      <c r="BS537" s="285">
        <v>156</v>
      </c>
      <c r="BT537" s="285">
        <v>1620</v>
      </c>
      <c r="BU537" s="285">
        <v>1639</v>
      </c>
      <c r="BV537" s="285">
        <v>754</v>
      </c>
      <c r="BW537" s="285">
        <v>522</v>
      </c>
      <c r="BX537" s="320">
        <v>281</v>
      </c>
      <c r="BY537" s="320">
        <v>130</v>
      </c>
      <c r="BZ537" s="285">
        <v>47</v>
      </c>
      <c r="CA537" s="299" t="s">
        <v>769</v>
      </c>
      <c r="CB537" s="299" t="s">
        <v>769</v>
      </c>
      <c r="CC537" s="285"/>
      <c r="CD537" s="285"/>
      <c r="CE537" s="286">
        <v>0.01</v>
      </c>
      <c r="CF537" s="286">
        <v>7.0000000000000007E-2</v>
      </c>
      <c r="CG537" s="286">
        <v>7.0000000000000007E-2</v>
      </c>
      <c r="CH537" s="286">
        <v>0.03</v>
      </c>
      <c r="CI537" s="286">
        <v>0.02</v>
      </c>
      <c r="CJ537" s="321">
        <v>0.01</v>
      </c>
      <c r="CK537" s="321">
        <v>0.01</v>
      </c>
      <c r="CL537" s="286">
        <v>0</v>
      </c>
      <c r="CM537" s="324" t="s">
        <v>769</v>
      </c>
      <c r="CN537" s="324" t="s">
        <v>769</v>
      </c>
      <c r="CO537" s="286"/>
      <c r="CP537" s="286"/>
      <c r="CQ537" s="285">
        <v>3256</v>
      </c>
      <c r="CR537" s="285">
        <v>96580</v>
      </c>
      <c r="CS537" s="285">
        <v>161115</v>
      </c>
      <c r="CT537" s="285">
        <v>94089</v>
      </c>
      <c r="CU537" s="285">
        <v>80912</v>
      </c>
      <c r="CV537" s="320">
        <v>56835</v>
      </c>
      <c r="CW537" s="320">
        <v>26931</v>
      </c>
      <c r="CX537" s="285">
        <v>9349</v>
      </c>
      <c r="CY537" s="299" t="s">
        <v>769</v>
      </c>
      <c r="CZ537" s="299" t="s">
        <v>769</v>
      </c>
      <c r="DA537" s="285"/>
      <c r="DB537" s="285"/>
      <c r="DC537" s="286">
        <v>0</v>
      </c>
      <c r="DD537" s="286">
        <v>0.03</v>
      </c>
      <c r="DE537" s="286">
        <v>0.05</v>
      </c>
      <c r="DF537" s="286">
        <v>0.03</v>
      </c>
      <c r="DG537" s="286">
        <v>0.03</v>
      </c>
      <c r="DH537" s="321">
        <v>0.02</v>
      </c>
      <c r="DI537" s="321">
        <v>0.01</v>
      </c>
      <c r="DJ537" s="286">
        <v>0</v>
      </c>
      <c r="DK537" s="324" t="s">
        <v>769</v>
      </c>
      <c r="DL537" s="324" t="s">
        <v>769</v>
      </c>
      <c r="DM537" s="286"/>
      <c r="DN537" s="286"/>
      <c r="DO537" s="285">
        <v>543</v>
      </c>
      <c r="DP537" s="285">
        <v>3916</v>
      </c>
      <c r="DQ537" s="285">
        <v>5054</v>
      </c>
      <c r="DR537" s="285">
        <v>2620</v>
      </c>
      <c r="DS537" s="285">
        <v>2184</v>
      </c>
      <c r="DT537" s="285">
        <v>1633</v>
      </c>
      <c r="DU537" s="285">
        <v>734</v>
      </c>
      <c r="DV537" s="285">
        <v>243</v>
      </c>
      <c r="DW537" s="299" t="s">
        <v>769</v>
      </c>
      <c r="DX537" s="299" t="s">
        <v>769</v>
      </c>
      <c r="DY537" s="285"/>
      <c r="DZ537" s="285"/>
      <c r="EA537" s="286">
        <v>0.02</v>
      </c>
      <c r="EB537" s="286">
        <v>0.18</v>
      </c>
      <c r="EC537" s="286">
        <v>0.23</v>
      </c>
      <c r="ED537" s="286">
        <v>0.12</v>
      </c>
      <c r="EE537" s="286">
        <v>0.1</v>
      </c>
      <c r="EF537" s="286">
        <v>7.0000000000000007E-2</v>
      </c>
      <c r="EG537" s="286">
        <v>0.03</v>
      </c>
      <c r="EH537" s="286">
        <v>0.01</v>
      </c>
      <c r="EI537" s="324" t="s">
        <v>769</v>
      </c>
      <c r="EJ537" s="324" t="s">
        <v>769</v>
      </c>
      <c r="EK537" s="286"/>
      <c r="EL537" s="286"/>
      <c r="EM537" s="285">
        <v>12802</v>
      </c>
      <c r="EN537" s="285">
        <v>255022</v>
      </c>
      <c r="EO537" s="285">
        <v>594282</v>
      </c>
      <c r="EP537" s="285">
        <v>459611</v>
      </c>
      <c r="EQ537" s="285">
        <v>481348</v>
      </c>
      <c r="ER537" s="285">
        <v>457291</v>
      </c>
      <c r="ES537" s="285">
        <v>201624</v>
      </c>
      <c r="ET537" s="285">
        <v>89751</v>
      </c>
      <c r="EU537" s="299" t="s">
        <v>769</v>
      </c>
      <c r="EV537" s="299" t="s">
        <v>769</v>
      </c>
      <c r="EW537" s="285"/>
      <c r="EX537" s="285"/>
      <c r="EY537" s="286">
        <v>0</v>
      </c>
      <c r="EZ537" s="286">
        <v>0.08</v>
      </c>
      <c r="FA537" s="286">
        <v>0.19</v>
      </c>
      <c r="FB537" s="286">
        <v>0.15</v>
      </c>
      <c r="FC537" s="286">
        <v>0.15</v>
      </c>
      <c r="FD537" s="286">
        <v>0.15</v>
      </c>
      <c r="FE537" s="326">
        <v>0.06</v>
      </c>
      <c r="FF537" s="326">
        <v>0.03</v>
      </c>
      <c r="FG537" s="328" t="s">
        <v>769</v>
      </c>
      <c r="FH537" s="328" t="s">
        <v>769</v>
      </c>
      <c r="FI537" s="326"/>
      <c r="FJ537" s="326"/>
    </row>
    <row r="538" spans="1:166" s="287" customFormat="1" ht="12">
      <c r="A538" s="301">
        <v>42916</v>
      </c>
      <c r="B538" s="279" t="s">
        <v>390</v>
      </c>
      <c r="C538" s="279" t="s">
        <v>171</v>
      </c>
      <c r="D538" s="279"/>
      <c r="E538" s="293"/>
      <c r="F538" s="279" t="s">
        <v>281</v>
      </c>
      <c r="G538" s="290">
        <v>89384753567</v>
      </c>
      <c r="H538" s="279" t="s">
        <v>282</v>
      </c>
      <c r="I538" s="279" t="s">
        <v>168</v>
      </c>
      <c r="J538" s="279" t="s">
        <v>169</v>
      </c>
      <c r="K538" s="325">
        <v>42916</v>
      </c>
      <c r="L538" s="291">
        <v>12</v>
      </c>
      <c r="M538" s="285">
        <v>38673</v>
      </c>
      <c r="N538" s="285">
        <v>2203838</v>
      </c>
      <c r="O538" s="285">
        <v>14977</v>
      </c>
      <c r="P538" s="285">
        <v>23696</v>
      </c>
      <c r="Q538" s="285"/>
      <c r="R538" s="285"/>
      <c r="S538" s="285">
        <v>665813</v>
      </c>
      <c r="T538" s="285">
        <v>1538025</v>
      </c>
      <c r="U538" s="285"/>
      <c r="V538" s="285"/>
      <c r="W538" s="285">
        <v>1655</v>
      </c>
      <c r="X538" s="285">
        <v>10503</v>
      </c>
      <c r="Y538" s="285">
        <v>12701</v>
      </c>
      <c r="Z538" s="285">
        <v>5399</v>
      </c>
      <c r="AA538" s="285">
        <v>3843</v>
      </c>
      <c r="AB538" s="285">
        <v>2625</v>
      </c>
      <c r="AC538" s="285">
        <v>1326</v>
      </c>
      <c r="AD538" s="285">
        <v>461</v>
      </c>
      <c r="AE538" s="320">
        <v>140</v>
      </c>
      <c r="AF538" s="320">
        <v>20</v>
      </c>
      <c r="AG538" s="285"/>
      <c r="AH538" s="285"/>
      <c r="AI538" s="286">
        <v>0.04</v>
      </c>
      <c r="AJ538" s="286">
        <v>0.27</v>
      </c>
      <c r="AK538" s="286">
        <v>0.33</v>
      </c>
      <c r="AL538" s="286">
        <v>0.14000000000000001</v>
      </c>
      <c r="AM538" s="286">
        <v>0.1</v>
      </c>
      <c r="AN538" s="286">
        <v>7.0000000000000007E-2</v>
      </c>
      <c r="AO538" s="286">
        <v>0.03</v>
      </c>
      <c r="AP538" s="286">
        <v>0.01</v>
      </c>
      <c r="AQ538" s="321">
        <v>0</v>
      </c>
      <c r="AR538" s="321">
        <v>0</v>
      </c>
      <c r="AS538" s="286"/>
      <c r="AT538" s="286"/>
      <c r="AU538" s="285">
        <v>8556</v>
      </c>
      <c r="AV538" s="285">
        <v>246404</v>
      </c>
      <c r="AW538" s="285">
        <v>663865</v>
      </c>
      <c r="AX538" s="285">
        <v>430145</v>
      </c>
      <c r="AY538" s="285">
        <v>374825</v>
      </c>
      <c r="AZ538" s="285">
        <v>294249</v>
      </c>
      <c r="BA538" s="285">
        <v>134474</v>
      </c>
      <c r="BB538" s="285">
        <v>37211</v>
      </c>
      <c r="BC538" s="320">
        <v>12118</v>
      </c>
      <c r="BD538" s="320">
        <v>1991</v>
      </c>
      <c r="BE538" s="285"/>
      <c r="BF538" s="285"/>
      <c r="BG538" s="286">
        <v>0</v>
      </c>
      <c r="BH538" s="286">
        <v>0.11</v>
      </c>
      <c r="BI538" s="286">
        <v>0.3</v>
      </c>
      <c r="BJ538" s="286">
        <v>0.2</v>
      </c>
      <c r="BK538" s="286">
        <v>0.17</v>
      </c>
      <c r="BL538" s="286">
        <v>0.13</v>
      </c>
      <c r="BM538" s="286">
        <v>0.06</v>
      </c>
      <c r="BN538" s="286">
        <v>0.02</v>
      </c>
      <c r="BO538" s="321">
        <v>0.01</v>
      </c>
      <c r="BP538" s="321">
        <v>0</v>
      </c>
      <c r="BQ538" s="286"/>
      <c r="BR538" s="286"/>
      <c r="BS538" s="285">
        <v>590</v>
      </c>
      <c r="BT538" s="285">
        <v>4586</v>
      </c>
      <c r="BU538" s="285">
        <v>5240</v>
      </c>
      <c r="BV538" s="285">
        <v>1945</v>
      </c>
      <c r="BW538" s="285">
        <v>1324</v>
      </c>
      <c r="BX538" s="320">
        <v>786</v>
      </c>
      <c r="BY538" s="320">
        <v>350</v>
      </c>
      <c r="BZ538" s="285">
        <v>115</v>
      </c>
      <c r="CA538" s="299" t="s">
        <v>769</v>
      </c>
      <c r="CB538" s="299" t="s">
        <v>769</v>
      </c>
      <c r="CC538" s="285"/>
      <c r="CD538" s="285"/>
      <c r="CE538" s="286">
        <v>0.02</v>
      </c>
      <c r="CF538" s="286">
        <v>0.12</v>
      </c>
      <c r="CG538" s="286">
        <v>0.14000000000000001</v>
      </c>
      <c r="CH538" s="286">
        <v>0.05</v>
      </c>
      <c r="CI538" s="286">
        <v>0.03</v>
      </c>
      <c r="CJ538" s="321">
        <v>0.02</v>
      </c>
      <c r="CK538" s="321">
        <v>0.01</v>
      </c>
      <c r="CL538" s="286">
        <v>0</v>
      </c>
      <c r="CM538" s="324" t="s">
        <v>769</v>
      </c>
      <c r="CN538" s="324" t="s">
        <v>769</v>
      </c>
      <c r="CO538" s="286"/>
      <c r="CP538" s="286"/>
      <c r="CQ538" s="285">
        <v>3173</v>
      </c>
      <c r="CR538" s="285">
        <v>105656</v>
      </c>
      <c r="CS538" s="285">
        <v>244404</v>
      </c>
      <c r="CT538" s="285">
        <v>123127</v>
      </c>
      <c r="CU538" s="285">
        <v>94561</v>
      </c>
      <c r="CV538" s="320">
        <v>54461</v>
      </c>
      <c r="CW538" s="320">
        <v>27155</v>
      </c>
      <c r="CX538" s="285">
        <v>7975</v>
      </c>
      <c r="CY538" s="299" t="s">
        <v>769</v>
      </c>
      <c r="CZ538" s="299" t="s">
        <v>769</v>
      </c>
      <c r="DA538" s="285"/>
      <c r="DB538" s="285"/>
      <c r="DC538" s="286">
        <v>0</v>
      </c>
      <c r="DD538" s="286">
        <v>0.05</v>
      </c>
      <c r="DE538" s="286">
        <v>0.11</v>
      </c>
      <c r="DF538" s="286">
        <v>0.06</v>
      </c>
      <c r="DG538" s="286">
        <v>0.04</v>
      </c>
      <c r="DH538" s="321">
        <v>0.02</v>
      </c>
      <c r="DI538" s="321">
        <v>0.01</v>
      </c>
      <c r="DJ538" s="286">
        <v>0</v>
      </c>
      <c r="DK538" s="324" t="s">
        <v>769</v>
      </c>
      <c r="DL538" s="324" t="s">
        <v>769</v>
      </c>
      <c r="DM538" s="286"/>
      <c r="DN538" s="286"/>
      <c r="DO538" s="285">
        <v>1065</v>
      </c>
      <c r="DP538" s="285">
        <v>5917</v>
      </c>
      <c r="DQ538" s="285">
        <v>7461</v>
      </c>
      <c r="DR538" s="285">
        <v>3454</v>
      </c>
      <c r="DS538" s="285">
        <v>2519</v>
      </c>
      <c r="DT538" s="285">
        <v>1839</v>
      </c>
      <c r="DU538" s="285">
        <v>976</v>
      </c>
      <c r="DV538" s="285">
        <v>346</v>
      </c>
      <c r="DW538" s="299" t="s">
        <v>769</v>
      </c>
      <c r="DX538" s="299" t="s">
        <v>769</v>
      </c>
      <c r="DY538" s="285"/>
      <c r="DZ538" s="285"/>
      <c r="EA538" s="286">
        <v>0.03</v>
      </c>
      <c r="EB538" s="286">
        <v>0.15</v>
      </c>
      <c r="EC538" s="286">
        <v>0.19</v>
      </c>
      <c r="ED538" s="286">
        <v>0.09</v>
      </c>
      <c r="EE538" s="286">
        <v>7.0000000000000007E-2</v>
      </c>
      <c r="EF538" s="286">
        <v>0.05</v>
      </c>
      <c r="EG538" s="286">
        <v>0.03</v>
      </c>
      <c r="EH538" s="286">
        <v>0.01</v>
      </c>
      <c r="EI538" s="324" t="s">
        <v>769</v>
      </c>
      <c r="EJ538" s="324" t="s">
        <v>769</v>
      </c>
      <c r="EK538" s="286"/>
      <c r="EL538" s="286"/>
      <c r="EM538" s="285">
        <v>5383</v>
      </c>
      <c r="EN538" s="285">
        <v>140748</v>
      </c>
      <c r="EO538" s="285">
        <v>419461</v>
      </c>
      <c r="EP538" s="285">
        <v>307018</v>
      </c>
      <c r="EQ538" s="285">
        <v>280264</v>
      </c>
      <c r="ER538" s="285">
        <v>239788</v>
      </c>
      <c r="ES538" s="285">
        <v>107319</v>
      </c>
      <c r="ET538" s="285">
        <v>29236</v>
      </c>
      <c r="EU538" s="299" t="s">
        <v>769</v>
      </c>
      <c r="EV538" s="299" t="s">
        <v>769</v>
      </c>
      <c r="EW538" s="285"/>
      <c r="EX538" s="285"/>
      <c r="EY538" s="286">
        <v>0</v>
      </c>
      <c r="EZ538" s="286">
        <v>0.06</v>
      </c>
      <c r="FA538" s="286">
        <v>0.19</v>
      </c>
      <c r="FB538" s="286">
        <v>0.14000000000000001</v>
      </c>
      <c r="FC538" s="286">
        <v>0.13</v>
      </c>
      <c r="FD538" s="286">
        <v>0.11</v>
      </c>
      <c r="FE538" s="326">
        <v>0.05</v>
      </c>
      <c r="FF538" s="326">
        <v>0.01</v>
      </c>
      <c r="FG538" s="328" t="s">
        <v>769</v>
      </c>
      <c r="FH538" s="328" t="s">
        <v>769</v>
      </c>
      <c r="FI538" s="326"/>
      <c r="FJ538" s="326"/>
    </row>
    <row r="539" spans="1:166" s="287" customFormat="1" ht="12">
      <c r="A539" s="301">
        <v>42916</v>
      </c>
      <c r="B539" s="279" t="s">
        <v>283</v>
      </c>
      <c r="C539" s="279" t="s">
        <v>171</v>
      </c>
      <c r="D539" s="279" t="s">
        <v>165</v>
      </c>
      <c r="E539" s="293">
        <v>26</v>
      </c>
      <c r="F539" s="279" t="s">
        <v>284</v>
      </c>
      <c r="G539" s="290">
        <v>68964712340</v>
      </c>
      <c r="H539" s="279" t="s">
        <v>487</v>
      </c>
      <c r="I539" s="279" t="s">
        <v>168</v>
      </c>
      <c r="J539" s="279" t="s">
        <v>169</v>
      </c>
      <c r="K539" s="325">
        <v>42916</v>
      </c>
      <c r="L539" s="291">
        <v>12</v>
      </c>
      <c r="M539" s="285">
        <v>28815</v>
      </c>
      <c r="N539" s="285">
        <v>1262099</v>
      </c>
      <c r="O539" s="285">
        <v>13163</v>
      </c>
      <c r="P539" s="285">
        <v>15652</v>
      </c>
      <c r="Q539" s="285"/>
      <c r="R539" s="285"/>
      <c r="S539" s="285">
        <v>498420</v>
      </c>
      <c r="T539" s="285">
        <v>763679</v>
      </c>
      <c r="U539" s="285"/>
      <c r="V539" s="285"/>
      <c r="W539" s="285">
        <v>2340</v>
      </c>
      <c r="X539" s="285">
        <v>8141</v>
      </c>
      <c r="Y539" s="285">
        <v>8364</v>
      </c>
      <c r="Z539" s="285">
        <v>3495</v>
      </c>
      <c r="AA539" s="285">
        <v>2738</v>
      </c>
      <c r="AB539" s="285">
        <v>2027</v>
      </c>
      <c r="AC539" s="285">
        <v>1097</v>
      </c>
      <c r="AD539" s="285">
        <v>440</v>
      </c>
      <c r="AE539" s="320">
        <v>126</v>
      </c>
      <c r="AF539" s="299" t="s">
        <v>769</v>
      </c>
      <c r="AG539" s="299" t="s">
        <v>769</v>
      </c>
      <c r="AH539" s="285"/>
      <c r="AI539" s="286">
        <v>0.08</v>
      </c>
      <c r="AJ539" s="286">
        <v>0.28000000000000003</v>
      </c>
      <c r="AK539" s="286">
        <v>0.28999999999999998</v>
      </c>
      <c r="AL539" s="286">
        <v>0.12</v>
      </c>
      <c r="AM539" s="286">
        <v>0.1</v>
      </c>
      <c r="AN539" s="286">
        <v>7.0000000000000007E-2</v>
      </c>
      <c r="AO539" s="286">
        <v>0.04</v>
      </c>
      <c r="AP539" s="286">
        <v>0.02</v>
      </c>
      <c r="AQ539" s="321">
        <v>0</v>
      </c>
      <c r="AR539" s="324" t="s">
        <v>769</v>
      </c>
      <c r="AS539" s="324" t="s">
        <v>769</v>
      </c>
      <c r="AT539" s="286"/>
      <c r="AU539" s="285">
        <v>12698</v>
      </c>
      <c r="AV539" s="285">
        <v>196623</v>
      </c>
      <c r="AW539" s="285">
        <v>385628</v>
      </c>
      <c r="AX539" s="285">
        <v>210995</v>
      </c>
      <c r="AY539" s="285">
        <v>193852</v>
      </c>
      <c r="AZ539" s="285">
        <v>147787</v>
      </c>
      <c r="BA539" s="285">
        <v>72937</v>
      </c>
      <c r="BB539" s="285">
        <v>29871</v>
      </c>
      <c r="BC539" s="320">
        <v>9560</v>
      </c>
      <c r="BD539" s="299" t="s">
        <v>769</v>
      </c>
      <c r="BE539" s="299" t="s">
        <v>769</v>
      </c>
      <c r="BF539" s="285"/>
      <c r="BG539" s="286">
        <v>0.01</v>
      </c>
      <c r="BH539" s="286">
        <v>0.16</v>
      </c>
      <c r="BI539" s="286">
        <v>0.31</v>
      </c>
      <c r="BJ539" s="286">
        <v>0.17</v>
      </c>
      <c r="BK539" s="286">
        <v>0.15</v>
      </c>
      <c r="BL539" s="286">
        <v>0.12</v>
      </c>
      <c r="BM539" s="286">
        <v>0.06</v>
      </c>
      <c r="BN539" s="286">
        <v>0.02</v>
      </c>
      <c r="BO539" s="321">
        <v>0.01</v>
      </c>
      <c r="BP539" s="324" t="s">
        <v>769</v>
      </c>
      <c r="BQ539" s="324" t="s">
        <v>769</v>
      </c>
      <c r="BR539" s="286"/>
      <c r="BS539" s="285">
        <v>1085</v>
      </c>
      <c r="BT539" s="285">
        <v>3952</v>
      </c>
      <c r="BU539" s="285">
        <v>3891</v>
      </c>
      <c r="BV539" s="285">
        <v>1581</v>
      </c>
      <c r="BW539" s="285">
        <v>1145</v>
      </c>
      <c r="BX539" s="320">
        <v>845</v>
      </c>
      <c r="BY539" s="320">
        <v>436</v>
      </c>
      <c r="BZ539" s="285">
        <v>164</v>
      </c>
      <c r="CA539" s="299" t="s">
        <v>769</v>
      </c>
      <c r="CB539" s="299" t="s">
        <v>769</v>
      </c>
      <c r="CC539" s="285"/>
      <c r="CD539" s="285"/>
      <c r="CE539" s="286">
        <v>0.04</v>
      </c>
      <c r="CF539" s="286">
        <v>0.14000000000000001</v>
      </c>
      <c r="CG539" s="286">
        <v>0.14000000000000001</v>
      </c>
      <c r="CH539" s="286">
        <v>0.05</v>
      </c>
      <c r="CI539" s="286">
        <v>0.04</v>
      </c>
      <c r="CJ539" s="321">
        <v>0.03</v>
      </c>
      <c r="CK539" s="321">
        <v>0.02</v>
      </c>
      <c r="CL539" s="286">
        <v>0.01</v>
      </c>
      <c r="CM539" s="324" t="s">
        <v>769</v>
      </c>
      <c r="CN539" s="324" t="s">
        <v>769</v>
      </c>
      <c r="CO539" s="286"/>
      <c r="CP539" s="286"/>
      <c r="CQ539" s="285">
        <v>6278</v>
      </c>
      <c r="CR539" s="285">
        <v>95207</v>
      </c>
      <c r="CS539" s="285">
        <v>167859</v>
      </c>
      <c r="CT539" s="285">
        <v>84480</v>
      </c>
      <c r="CU539" s="285">
        <v>60591</v>
      </c>
      <c r="CV539" s="320">
        <v>46249</v>
      </c>
      <c r="CW539" s="320">
        <v>23364</v>
      </c>
      <c r="CX539" s="285">
        <v>9568</v>
      </c>
      <c r="CY539" s="299" t="s">
        <v>769</v>
      </c>
      <c r="CZ539" s="299" t="s">
        <v>769</v>
      </c>
      <c r="DA539" s="285"/>
      <c r="DB539" s="285"/>
      <c r="DC539" s="286">
        <v>0</v>
      </c>
      <c r="DD539" s="286">
        <v>0.08</v>
      </c>
      <c r="DE539" s="286">
        <v>0.13</v>
      </c>
      <c r="DF539" s="286">
        <v>7.0000000000000007E-2</v>
      </c>
      <c r="DG539" s="286">
        <v>0.05</v>
      </c>
      <c r="DH539" s="321">
        <v>0.04</v>
      </c>
      <c r="DI539" s="321">
        <v>0.02</v>
      </c>
      <c r="DJ539" s="286">
        <v>0.01</v>
      </c>
      <c r="DK539" s="324" t="s">
        <v>769</v>
      </c>
      <c r="DL539" s="324" t="s">
        <v>769</v>
      </c>
      <c r="DM539" s="286"/>
      <c r="DN539" s="286"/>
      <c r="DO539" s="285">
        <v>1255</v>
      </c>
      <c r="DP539" s="285">
        <v>4189</v>
      </c>
      <c r="DQ539" s="285">
        <v>4473</v>
      </c>
      <c r="DR539" s="285">
        <v>1914</v>
      </c>
      <c r="DS539" s="285">
        <v>1593</v>
      </c>
      <c r="DT539" s="285">
        <v>1182</v>
      </c>
      <c r="DU539" s="285">
        <v>661</v>
      </c>
      <c r="DV539" s="285">
        <v>276</v>
      </c>
      <c r="DW539" s="299" t="s">
        <v>769</v>
      </c>
      <c r="DX539" s="299" t="s">
        <v>769</v>
      </c>
      <c r="DY539" s="299" t="s">
        <v>769</v>
      </c>
      <c r="DZ539" s="285"/>
      <c r="EA539" s="286">
        <v>0.04</v>
      </c>
      <c r="EB539" s="286">
        <v>0.15</v>
      </c>
      <c r="EC539" s="286">
        <v>0.16</v>
      </c>
      <c r="ED539" s="286">
        <v>7.0000000000000007E-2</v>
      </c>
      <c r="EE539" s="286">
        <v>0.06</v>
      </c>
      <c r="EF539" s="286">
        <v>0.04</v>
      </c>
      <c r="EG539" s="286">
        <v>0.02</v>
      </c>
      <c r="EH539" s="286">
        <v>0.01</v>
      </c>
      <c r="EI539" s="324" t="s">
        <v>769</v>
      </c>
      <c r="EJ539" s="324" t="s">
        <v>769</v>
      </c>
      <c r="EK539" s="324" t="s">
        <v>769</v>
      </c>
      <c r="EL539" s="286"/>
      <c r="EM539" s="285">
        <v>6420</v>
      </c>
      <c r="EN539" s="285">
        <v>101416</v>
      </c>
      <c r="EO539" s="285">
        <v>217769</v>
      </c>
      <c r="EP539" s="285">
        <v>126515</v>
      </c>
      <c r="EQ539" s="285">
        <v>133261</v>
      </c>
      <c r="ER539" s="285">
        <v>101538</v>
      </c>
      <c r="ES539" s="285">
        <v>49573</v>
      </c>
      <c r="ET539" s="285">
        <v>20303</v>
      </c>
      <c r="EU539" s="299" t="s">
        <v>769</v>
      </c>
      <c r="EV539" s="299" t="s">
        <v>769</v>
      </c>
      <c r="EW539" s="299" t="s">
        <v>769</v>
      </c>
      <c r="EX539" s="285"/>
      <c r="EY539" s="286">
        <v>0.01</v>
      </c>
      <c r="EZ539" s="286">
        <v>0.08</v>
      </c>
      <c r="FA539" s="286">
        <v>0.17</v>
      </c>
      <c r="FB539" s="286">
        <v>0.1</v>
      </c>
      <c r="FC539" s="286">
        <v>0.11</v>
      </c>
      <c r="FD539" s="286">
        <v>0.08</v>
      </c>
      <c r="FE539" s="326">
        <v>0.04</v>
      </c>
      <c r="FF539" s="326">
        <v>0.02</v>
      </c>
      <c r="FG539" s="328" t="s">
        <v>769</v>
      </c>
      <c r="FH539" s="328" t="s">
        <v>769</v>
      </c>
      <c r="FI539" s="328" t="s">
        <v>769</v>
      </c>
      <c r="FJ539" s="326"/>
    </row>
    <row r="540" spans="1:166" s="287" customFormat="1" ht="12">
      <c r="A540" s="301">
        <v>42916</v>
      </c>
      <c r="B540" s="279" t="s">
        <v>391</v>
      </c>
      <c r="C540" s="279" t="s">
        <v>171</v>
      </c>
      <c r="D540" s="279"/>
      <c r="E540" s="293"/>
      <c r="F540" s="279" t="s">
        <v>355</v>
      </c>
      <c r="G540" s="290">
        <v>74559365913</v>
      </c>
      <c r="H540" s="279" t="s">
        <v>356</v>
      </c>
      <c r="I540" s="279" t="s">
        <v>168</v>
      </c>
      <c r="J540" s="279" t="s">
        <v>188</v>
      </c>
      <c r="K540" s="325">
        <v>42916</v>
      </c>
      <c r="L540" s="291">
        <v>12</v>
      </c>
      <c r="M540" s="285">
        <v>221868</v>
      </c>
      <c r="N540" s="285">
        <v>8773474</v>
      </c>
      <c r="O540" s="299" t="s">
        <v>769</v>
      </c>
      <c r="P540" s="285">
        <v>176775</v>
      </c>
      <c r="Q540" s="285"/>
      <c r="R540" s="299" t="s">
        <v>769</v>
      </c>
      <c r="S540" s="299" t="s">
        <v>769</v>
      </c>
      <c r="T540" s="285">
        <v>7284369</v>
      </c>
      <c r="U540" s="285"/>
      <c r="V540" s="299" t="s">
        <v>769</v>
      </c>
      <c r="W540" s="285">
        <v>29760</v>
      </c>
      <c r="X540" s="285">
        <v>57380</v>
      </c>
      <c r="Y540" s="285">
        <v>56560</v>
      </c>
      <c r="Z540" s="285">
        <v>27077</v>
      </c>
      <c r="AA540" s="285">
        <v>20397</v>
      </c>
      <c r="AB540" s="285">
        <v>15555</v>
      </c>
      <c r="AC540" s="285">
        <v>9159</v>
      </c>
      <c r="AD540" s="285">
        <v>4095</v>
      </c>
      <c r="AE540" s="320">
        <v>1448</v>
      </c>
      <c r="AF540" s="299" t="s">
        <v>769</v>
      </c>
      <c r="AG540" s="299" t="s">
        <v>769</v>
      </c>
      <c r="AH540" s="299" t="s">
        <v>769</v>
      </c>
      <c r="AI540" s="286">
        <v>0.13</v>
      </c>
      <c r="AJ540" s="286">
        <v>0.26</v>
      </c>
      <c r="AK540" s="286">
        <v>0.25</v>
      </c>
      <c r="AL540" s="286">
        <v>0.12</v>
      </c>
      <c r="AM540" s="286">
        <v>0.09</v>
      </c>
      <c r="AN540" s="286">
        <v>7.0000000000000007E-2</v>
      </c>
      <c r="AO540" s="286">
        <v>0.04</v>
      </c>
      <c r="AP540" s="286">
        <v>0.02</v>
      </c>
      <c r="AQ540" s="321">
        <v>0.01</v>
      </c>
      <c r="AR540" s="324" t="s">
        <v>769</v>
      </c>
      <c r="AS540" s="324" t="s">
        <v>769</v>
      </c>
      <c r="AT540" s="324" t="s">
        <v>769</v>
      </c>
      <c r="AU540" s="285">
        <v>193948</v>
      </c>
      <c r="AV540" s="285">
        <v>1405855</v>
      </c>
      <c r="AW540" s="285">
        <v>2365086</v>
      </c>
      <c r="AX540" s="285">
        <v>1437892</v>
      </c>
      <c r="AY540" s="285">
        <v>1255147</v>
      </c>
      <c r="AZ540" s="285">
        <v>1087502</v>
      </c>
      <c r="BA540" s="285">
        <v>654263</v>
      </c>
      <c r="BB540" s="285">
        <v>252882</v>
      </c>
      <c r="BC540" s="320">
        <v>97450</v>
      </c>
      <c r="BD540" s="299" t="s">
        <v>769</v>
      </c>
      <c r="BE540" s="299" t="s">
        <v>769</v>
      </c>
      <c r="BF540" s="299" t="s">
        <v>769</v>
      </c>
      <c r="BG540" s="286">
        <v>0.02</v>
      </c>
      <c r="BH540" s="286">
        <v>0.16</v>
      </c>
      <c r="BI540" s="286">
        <v>0.27</v>
      </c>
      <c r="BJ540" s="286">
        <v>0.16</v>
      </c>
      <c r="BK540" s="286">
        <v>0.14000000000000001</v>
      </c>
      <c r="BL540" s="286">
        <v>0.12</v>
      </c>
      <c r="BM540" s="286">
        <v>7.0000000000000007E-2</v>
      </c>
      <c r="BN540" s="286">
        <v>0.03</v>
      </c>
      <c r="BO540" s="321">
        <v>0.01</v>
      </c>
      <c r="BP540" s="324" t="s">
        <v>769</v>
      </c>
      <c r="BQ540" s="324" t="s">
        <v>769</v>
      </c>
      <c r="BR540" s="324" t="s">
        <v>769</v>
      </c>
      <c r="BS540" s="285">
        <v>4469</v>
      </c>
      <c r="BT540" s="285">
        <v>10047</v>
      </c>
      <c r="BU540" s="285">
        <v>11960</v>
      </c>
      <c r="BV540" s="285">
        <v>6162</v>
      </c>
      <c r="BW540" s="285">
        <v>4993</v>
      </c>
      <c r="BX540" s="320">
        <v>3958</v>
      </c>
      <c r="BY540" s="320">
        <v>2191</v>
      </c>
      <c r="BZ540" s="285">
        <v>934</v>
      </c>
      <c r="CA540" s="320">
        <v>299</v>
      </c>
      <c r="CB540" s="299" t="s">
        <v>769</v>
      </c>
      <c r="CC540" s="299" t="s">
        <v>769</v>
      </c>
      <c r="CD540" s="299" t="s">
        <v>769</v>
      </c>
      <c r="CE540" s="286">
        <v>0.02</v>
      </c>
      <c r="CF540" s="286">
        <v>0.05</v>
      </c>
      <c r="CG540" s="286">
        <v>0.05</v>
      </c>
      <c r="CH540" s="286">
        <v>0.03</v>
      </c>
      <c r="CI540" s="286">
        <v>0.02</v>
      </c>
      <c r="CJ540" s="321">
        <v>0.02</v>
      </c>
      <c r="CK540" s="321">
        <v>0.01</v>
      </c>
      <c r="CL540" s="286">
        <v>0</v>
      </c>
      <c r="CM540" s="321">
        <v>0</v>
      </c>
      <c r="CN540" s="324" t="s">
        <v>769</v>
      </c>
      <c r="CO540" s="324" t="s">
        <v>769</v>
      </c>
      <c r="CP540" s="324" t="s">
        <v>769</v>
      </c>
      <c r="CQ540" s="285">
        <v>21582</v>
      </c>
      <c r="CR540" s="285">
        <v>192286</v>
      </c>
      <c r="CS540" s="285">
        <v>366189</v>
      </c>
      <c r="CT540" s="285">
        <v>240717</v>
      </c>
      <c r="CU540" s="285">
        <v>233818</v>
      </c>
      <c r="CV540" s="320">
        <v>214760</v>
      </c>
      <c r="CW540" s="320">
        <v>134307</v>
      </c>
      <c r="CX540" s="285">
        <v>56209</v>
      </c>
      <c r="CY540" s="320">
        <v>24357</v>
      </c>
      <c r="CZ540" s="299" t="s">
        <v>769</v>
      </c>
      <c r="DA540" s="299" t="s">
        <v>769</v>
      </c>
      <c r="DB540" s="299" t="s">
        <v>769</v>
      </c>
      <c r="DC540" s="286">
        <v>0</v>
      </c>
      <c r="DD540" s="286">
        <v>0.02</v>
      </c>
      <c r="DE540" s="286">
        <v>0.04</v>
      </c>
      <c r="DF540" s="286">
        <v>0.03</v>
      </c>
      <c r="DG540" s="286">
        <v>0.03</v>
      </c>
      <c r="DH540" s="321">
        <v>0.02</v>
      </c>
      <c r="DI540" s="321">
        <v>0.02</v>
      </c>
      <c r="DJ540" s="286">
        <v>0.01</v>
      </c>
      <c r="DK540" s="321">
        <v>0</v>
      </c>
      <c r="DL540" s="324" t="s">
        <v>769</v>
      </c>
      <c r="DM540" s="324" t="s">
        <v>769</v>
      </c>
      <c r="DN540" s="324" t="s">
        <v>769</v>
      </c>
      <c r="DO540" s="285">
        <v>25291</v>
      </c>
      <c r="DP540" s="285">
        <v>47333</v>
      </c>
      <c r="DQ540" s="285">
        <v>44600</v>
      </c>
      <c r="DR540" s="285">
        <v>20914</v>
      </c>
      <c r="DS540" s="285">
        <v>15404</v>
      </c>
      <c r="DT540" s="285">
        <v>11597</v>
      </c>
      <c r="DU540" s="285">
        <v>6968</v>
      </c>
      <c r="DV540" s="285">
        <v>3161</v>
      </c>
      <c r="DW540" s="320">
        <v>1149</v>
      </c>
      <c r="DX540" s="299" t="s">
        <v>769</v>
      </c>
      <c r="DY540" s="299" t="s">
        <v>769</v>
      </c>
      <c r="DZ540" s="285"/>
      <c r="EA540" s="286">
        <v>0.11</v>
      </c>
      <c r="EB540" s="286">
        <v>0.21</v>
      </c>
      <c r="EC540" s="286">
        <v>0.2</v>
      </c>
      <c r="ED540" s="286">
        <v>0.09</v>
      </c>
      <c r="EE540" s="286">
        <v>7.0000000000000007E-2</v>
      </c>
      <c r="EF540" s="286">
        <v>0.05</v>
      </c>
      <c r="EG540" s="286">
        <v>0.03</v>
      </c>
      <c r="EH540" s="286">
        <v>0.01</v>
      </c>
      <c r="EI540" s="321">
        <v>0.01</v>
      </c>
      <c r="EJ540" s="324" t="s">
        <v>769</v>
      </c>
      <c r="EK540" s="324" t="s">
        <v>769</v>
      </c>
      <c r="EL540" s="286"/>
      <c r="EM540" s="285">
        <v>172366</v>
      </c>
      <c r="EN540" s="285">
        <v>1213569</v>
      </c>
      <c r="EO540" s="285">
        <v>1998897</v>
      </c>
      <c r="EP540" s="285">
        <v>1197158</v>
      </c>
      <c r="EQ540" s="285">
        <v>1021329</v>
      </c>
      <c r="ER540" s="285">
        <v>872742</v>
      </c>
      <c r="ES540" s="285">
        <v>519956</v>
      </c>
      <c r="ET540" s="285">
        <v>196673</v>
      </c>
      <c r="EU540" s="320">
        <v>73093</v>
      </c>
      <c r="EV540" s="299" t="s">
        <v>769</v>
      </c>
      <c r="EW540" s="299" t="s">
        <v>769</v>
      </c>
      <c r="EX540" s="285"/>
      <c r="EY540" s="286">
        <v>0.02</v>
      </c>
      <c r="EZ540" s="286">
        <v>0.14000000000000001</v>
      </c>
      <c r="FA540" s="286">
        <v>0.23</v>
      </c>
      <c r="FB540" s="286">
        <v>0.14000000000000001</v>
      </c>
      <c r="FC540" s="286">
        <v>0.12</v>
      </c>
      <c r="FD540" s="286">
        <v>0.1</v>
      </c>
      <c r="FE540" s="326">
        <v>0.06</v>
      </c>
      <c r="FF540" s="326">
        <v>0.02</v>
      </c>
      <c r="FG540" s="327">
        <v>0.01</v>
      </c>
      <c r="FH540" s="328" t="s">
        <v>769</v>
      </c>
      <c r="FI540" s="328" t="s">
        <v>769</v>
      </c>
      <c r="FJ540" s="326"/>
    </row>
    <row r="541" spans="1:166" s="287" customFormat="1" ht="12">
      <c r="A541" s="301">
        <v>42916</v>
      </c>
      <c r="B541" s="279" t="s">
        <v>357</v>
      </c>
      <c r="C541" s="279" t="s">
        <v>171</v>
      </c>
      <c r="D541" s="279" t="s">
        <v>165</v>
      </c>
      <c r="E541" s="293">
        <v>15</v>
      </c>
      <c r="F541" s="279" t="s">
        <v>358</v>
      </c>
      <c r="G541" s="290">
        <v>98350952022</v>
      </c>
      <c r="H541" s="279" t="s">
        <v>359</v>
      </c>
      <c r="I541" s="279" t="s">
        <v>168</v>
      </c>
      <c r="J541" s="279" t="s">
        <v>169</v>
      </c>
      <c r="K541" s="325">
        <v>42916</v>
      </c>
      <c r="L541" s="291">
        <v>12</v>
      </c>
      <c r="M541" s="285">
        <v>104704</v>
      </c>
      <c r="N541" s="285">
        <v>1674140</v>
      </c>
      <c r="O541" s="299" t="s">
        <v>769</v>
      </c>
      <c r="P541" s="285">
        <v>59276</v>
      </c>
      <c r="Q541" s="285"/>
      <c r="R541" s="299" t="s">
        <v>769</v>
      </c>
      <c r="S541" s="299" t="s">
        <v>769</v>
      </c>
      <c r="T541" s="285">
        <v>1098365</v>
      </c>
      <c r="U541" s="285"/>
      <c r="V541" s="299" t="s">
        <v>769</v>
      </c>
      <c r="W541" s="285">
        <v>16146</v>
      </c>
      <c r="X541" s="285">
        <v>32630</v>
      </c>
      <c r="Y541" s="285">
        <v>25480</v>
      </c>
      <c r="Z541" s="285">
        <v>10282</v>
      </c>
      <c r="AA541" s="285">
        <v>7710</v>
      </c>
      <c r="AB541" s="285">
        <v>5768</v>
      </c>
      <c r="AC541" s="285">
        <v>3635</v>
      </c>
      <c r="AD541" s="285">
        <v>1928</v>
      </c>
      <c r="AE541" s="320">
        <v>762</v>
      </c>
      <c r="AF541" s="299" t="s">
        <v>769</v>
      </c>
      <c r="AG541" s="299" t="s">
        <v>769</v>
      </c>
      <c r="AH541" s="299" t="s">
        <v>769</v>
      </c>
      <c r="AI541" s="286">
        <v>0.15</v>
      </c>
      <c r="AJ541" s="286">
        <v>0.31</v>
      </c>
      <c r="AK541" s="286">
        <v>0.24</v>
      </c>
      <c r="AL541" s="286">
        <v>0.1</v>
      </c>
      <c r="AM541" s="286">
        <v>7.0000000000000007E-2</v>
      </c>
      <c r="AN541" s="286">
        <v>0.06</v>
      </c>
      <c r="AO541" s="286">
        <v>0.03</v>
      </c>
      <c r="AP541" s="286">
        <v>0.02</v>
      </c>
      <c r="AQ541" s="321">
        <v>0.01</v>
      </c>
      <c r="AR541" s="324" t="s">
        <v>769</v>
      </c>
      <c r="AS541" s="324" t="s">
        <v>769</v>
      </c>
      <c r="AT541" s="324" t="s">
        <v>769</v>
      </c>
      <c r="AU541" s="285">
        <v>15127</v>
      </c>
      <c r="AV541" s="285">
        <v>243103</v>
      </c>
      <c r="AW541" s="285">
        <v>513276</v>
      </c>
      <c r="AX541" s="285">
        <v>279413</v>
      </c>
      <c r="AY541" s="285">
        <v>237410</v>
      </c>
      <c r="AZ541" s="285">
        <v>192178</v>
      </c>
      <c r="BA541" s="285">
        <v>122997</v>
      </c>
      <c r="BB541" s="285">
        <v>50353</v>
      </c>
      <c r="BC541" s="320">
        <v>15725</v>
      </c>
      <c r="BD541" s="299" t="s">
        <v>769</v>
      </c>
      <c r="BE541" s="299" t="s">
        <v>769</v>
      </c>
      <c r="BF541" s="299" t="s">
        <v>769</v>
      </c>
      <c r="BG541" s="286">
        <v>0.01</v>
      </c>
      <c r="BH541" s="286">
        <v>0.15</v>
      </c>
      <c r="BI541" s="286">
        <v>0.31</v>
      </c>
      <c r="BJ541" s="286">
        <v>0.17</v>
      </c>
      <c r="BK541" s="286">
        <v>0.14000000000000001</v>
      </c>
      <c r="BL541" s="286">
        <v>0.11</v>
      </c>
      <c r="BM541" s="286">
        <v>7.0000000000000007E-2</v>
      </c>
      <c r="BN541" s="286">
        <v>0.03</v>
      </c>
      <c r="BO541" s="321">
        <v>0.01</v>
      </c>
      <c r="BP541" s="324" t="s">
        <v>769</v>
      </c>
      <c r="BQ541" s="324" t="s">
        <v>769</v>
      </c>
      <c r="BR541" s="324" t="s">
        <v>769</v>
      </c>
      <c r="BS541" s="285">
        <v>8013</v>
      </c>
      <c r="BT541" s="285">
        <v>14323</v>
      </c>
      <c r="BU541" s="285">
        <v>10460</v>
      </c>
      <c r="BV541" s="285">
        <v>4408</v>
      </c>
      <c r="BW541" s="285">
        <v>3182</v>
      </c>
      <c r="BX541" s="320">
        <v>2422</v>
      </c>
      <c r="BY541" s="320">
        <v>1508</v>
      </c>
      <c r="BZ541" s="285">
        <v>756</v>
      </c>
      <c r="CA541" s="320">
        <v>231</v>
      </c>
      <c r="CB541" s="299" t="s">
        <v>769</v>
      </c>
      <c r="CC541" s="299" t="s">
        <v>769</v>
      </c>
      <c r="CD541" s="285"/>
      <c r="CE541" s="286">
        <v>0.08</v>
      </c>
      <c r="CF541" s="286">
        <v>0.14000000000000001</v>
      </c>
      <c r="CG541" s="286">
        <v>0.1</v>
      </c>
      <c r="CH541" s="286">
        <v>0.04</v>
      </c>
      <c r="CI541" s="286">
        <v>0.03</v>
      </c>
      <c r="CJ541" s="321">
        <v>0.02</v>
      </c>
      <c r="CK541" s="321">
        <v>0.01</v>
      </c>
      <c r="CL541" s="286">
        <v>0.01</v>
      </c>
      <c r="CM541" s="321">
        <v>0</v>
      </c>
      <c r="CN541" s="324" t="s">
        <v>769</v>
      </c>
      <c r="CO541" s="324" t="s">
        <v>769</v>
      </c>
      <c r="CP541" s="286"/>
      <c r="CQ541" s="285">
        <v>7545</v>
      </c>
      <c r="CR541" s="285">
        <v>96421</v>
      </c>
      <c r="CS541" s="285">
        <v>174813</v>
      </c>
      <c r="CT541" s="285">
        <v>97733</v>
      </c>
      <c r="CU541" s="285">
        <v>74802</v>
      </c>
      <c r="CV541" s="320">
        <v>63705</v>
      </c>
      <c r="CW541" s="320">
        <v>38463</v>
      </c>
      <c r="CX541" s="285">
        <v>16614</v>
      </c>
      <c r="CY541" s="320">
        <v>4166</v>
      </c>
      <c r="CZ541" s="299" t="s">
        <v>769</v>
      </c>
      <c r="DA541" s="299" t="s">
        <v>769</v>
      </c>
      <c r="DB541" s="285"/>
      <c r="DC541" s="286">
        <v>0</v>
      </c>
      <c r="DD541" s="286">
        <v>0.06</v>
      </c>
      <c r="DE541" s="286">
        <v>0.1</v>
      </c>
      <c r="DF541" s="286">
        <v>0.06</v>
      </c>
      <c r="DG541" s="286">
        <v>0.04</v>
      </c>
      <c r="DH541" s="321">
        <v>0.04</v>
      </c>
      <c r="DI541" s="321">
        <v>0.02</v>
      </c>
      <c r="DJ541" s="286">
        <v>0.01</v>
      </c>
      <c r="DK541" s="321">
        <v>0</v>
      </c>
      <c r="DL541" s="324" t="s">
        <v>769</v>
      </c>
      <c r="DM541" s="324" t="s">
        <v>769</v>
      </c>
      <c r="DN541" s="286"/>
      <c r="DO541" s="285">
        <v>8132</v>
      </c>
      <c r="DP541" s="285">
        <v>18307</v>
      </c>
      <c r="DQ541" s="285">
        <v>15020</v>
      </c>
      <c r="DR541" s="285">
        <v>5874</v>
      </c>
      <c r="DS541" s="285">
        <v>4528</v>
      </c>
      <c r="DT541" s="285">
        <v>3346</v>
      </c>
      <c r="DU541" s="285">
        <v>2126</v>
      </c>
      <c r="DV541" s="285">
        <v>1172</v>
      </c>
      <c r="DW541" s="320">
        <v>531</v>
      </c>
      <c r="DX541" s="299" t="s">
        <v>769</v>
      </c>
      <c r="DY541" s="299" t="s">
        <v>769</v>
      </c>
      <c r="DZ541" s="299" t="s">
        <v>769</v>
      </c>
      <c r="EA541" s="286">
        <v>0.08</v>
      </c>
      <c r="EB541" s="286">
        <v>0.17</v>
      </c>
      <c r="EC541" s="286">
        <v>0.14000000000000001</v>
      </c>
      <c r="ED541" s="286">
        <v>0.06</v>
      </c>
      <c r="EE541" s="286">
        <v>0.04</v>
      </c>
      <c r="EF541" s="286">
        <v>0.03</v>
      </c>
      <c r="EG541" s="286">
        <v>0.02</v>
      </c>
      <c r="EH541" s="286">
        <v>0.01</v>
      </c>
      <c r="EI541" s="321">
        <v>0.01</v>
      </c>
      <c r="EJ541" s="324" t="s">
        <v>769</v>
      </c>
      <c r="EK541" s="324" t="s">
        <v>769</v>
      </c>
      <c r="EL541" s="324" t="s">
        <v>769</v>
      </c>
      <c r="EM541" s="285">
        <v>7582</v>
      </c>
      <c r="EN541" s="285">
        <v>146682</v>
      </c>
      <c r="EO541" s="285">
        <v>338463</v>
      </c>
      <c r="EP541" s="285">
        <v>181680</v>
      </c>
      <c r="EQ541" s="285">
        <v>162608</v>
      </c>
      <c r="ER541" s="285">
        <v>128473</v>
      </c>
      <c r="ES541" s="285">
        <v>84534</v>
      </c>
      <c r="ET541" s="285">
        <v>33739</v>
      </c>
      <c r="EU541" s="320">
        <v>11559</v>
      </c>
      <c r="EV541" s="299" t="s">
        <v>769</v>
      </c>
      <c r="EW541" s="299" t="s">
        <v>769</v>
      </c>
      <c r="EX541" s="299" t="s">
        <v>769</v>
      </c>
      <c r="EY541" s="286">
        <v>0</v>
      </c>
      <c r="EZ541" s="286">
        <v>0.09</v>
      </c>
      <c r="FA541" s="286">
        <v>0.2</v>
      </c>
      <c r="FB541" s="286">
        <v>0.11</v>
      </c>
      <c r="FC541" s="286">
        <v>0.1</v>
      </c>
      <c r="FD541" s="286">
        <v>0.08</v>
      </c>
      <c r="FE541" s="326">
        <v>0.05</v>
      </c>
      <c r="FF541" s="326">
        <v>0.02</v>
      </c>
      <c r="FG541" s="327">
        <v>0.01</v>
      </c>
      <c r="FH541" s="328" t="s">
        <v>769</v>
      </c>
      <c r="FI541" s="328" t="s">
        <v>769</v>
      </c>
      <c r="FJ541" s="328" t="s">
        <v>769</v>
      </c>
    </row>
    <row r="542" spans="1:166" s="287" customFormat="1" ht="12">
      <c r="A542" s="301">
        <v>42916</v>
      </c>
      <c r="B542" s="279" t="s">
        <v>392</v>
      </c>
      <c r="C542" s="279" t="s">
        <v>171</v>
      </c>
      <c r="D542" s="279"/>
      <c r="E542" s="293"/>
      <c r="F542" s="279" t="s">
        <v>393</v>
      </c>
      <c r="G542" s="290">
        <v>54145196298</v>
      </c>
      <c r="H542" s="279" t="s">
        <v>394</v>
      </c>
      <c r="I542" s="279" t="s">
        <v>168</v>
      </c>
      <c r="J542" s="279" t="s">
        <v>188</v>
      </c>
      <c r="K542" s="325">
        <v>42916</v>
      </c>
      <c r="L542" s="291">
        <v>12</v>
      </c>
      <c r="M542" s="285">
        <v>137364</v>
      </c>
      <c r="N542" s="285">
        <v>4324928</v>
      </c>
      <c r="O542" s="285">
        <v>71637</v>
      </c>
      <c r="P542" s="299" t="s">
        <v>769</v>
      </c>
      <c r="Q542" s="285"/>
      <c r="R542" s="299" t="s">
        <v>769</v>
      </c>
      <c r="S542" s="285">
        <v>2129784</v>
      </c>
      <c r="T542" s="299" t="s">
        <v>769</v>
      </c>
      <c r="U542" s="285"/>
      <c r="V542" s="299" t="s">
        <v>769</v>
      </c>
      <c r="W542" s="285">
        <v>17984</v>
      </c>
      <c r="X542" s="285">
        <v>35933</v>
      </c>
      <c r="Y542" s="285">
        <v>31949</v>
      </c>
      <c r="Z542" s="285">
        <v>15404</v>
      </c>
      <c r="AA542" s="285">
        <v>13457</v>
      </c>
      <c r="AB542" s="285">
        <v>11144</v>
      </c>
      <c r="AC542" s="285">
        <v>7139</v>
      </c>
      <c r="AD542" s="285">
        <v>2959</v>
      </c>
      <c r="AE542" s="320">
        <v>1090</v>
      </c>
      <c r="AF542" s="320">
        <v>281</v>
      </c>
      <c r="AG542" s="285">
        <v>24</v>
      </c>
      <c r="AH542" s="285"/>
      <c r="AI542" s="286">
        <v>0.13</v>
      </c>
      <c r="AJ542" s="286">
        <v>0.26</v>
      </c>
      <c r="AK542" s="286">
        <v>0.23</v>
      </c>
      <c r="AL542" s="286">
        <v>0.11</v>
      </c>
      <c r="AM542" s="286">
        <v>0.1</v>
      </c>
      <c r="AN542" s="286">
        <v>0.08</v>
      </c>
      <c r="AO542" s="286">
        <v>0.05</v>
      </c>
      <c r="AP542" s="286">
        <v>0.02</v>
      </c>
      <c r="AQ542" s="321">
        <v>0.01</v>
      </c>
      <c r="AR542" s="321">
        <v>0</v>
      </c>
      <c r="AS542" s="286">
        <v>0</v>
      </c>
      <c r="AT542" s="286"/>
      <c r="AU542" s="285">
        <v>65121</v>
      </c>
      <c r="AV542" s="285">
        <v>586118</v>
      </c>
      <c r="AW542" s="285">
        <v>1011596</v>
      </c>
      <c r="AX542" s="285">
        <v>667874</v>
      </c>
      <c r="AY542" s="285">
        <v>696257</v>
      </c>
      <c r="AZ542" s="285">
        <v>673734</v>
      </c>
      <c r="BA542" s="285">
        <v>426756</v>
      </c>
      <c r="BB542" s="285">
        <v>144858</v>
      </c>
      <c r="BC542" s="320">
        <v>42423</v>
      </c>
      <c r="BD542" s="320">
        <v>10047</v>
      </c>
      <c r="BE542" s="285">
        <v>142</v>
      </c>
      <c r="BF542" s="285"/>
      <c r="BG542" s="286">
        <v>0.02</v>
      </c>
      <c r="BH542" s="286">
        <v>0.14000000000000001</v>
      </c>
      <c r="BI542" s="286">
        <v>0.23</v>
      </c>
      <c r="BJ542" s="286">
        <v>0.15</v>
      </c>
      <c r="BK542" s="286">
        <v>0.16</v>
      </c>
      <c r="BL542" s="286">
        <v>0.16</v>
      </c>
      <c r="BM542" s="286">
        <v>0.1</v>
      </c>
      <c r="BN542" s="286">
        <v>0.03</v>
      </c>
      <c r="BO542" s="321">
        <v>0.01</v>
      </c>
      <c r="BP542" s="321">
        <v>0</v>
      </c>
      <c r="BQ542" s="286">
        <v>0</v>
      </c>
      <c r="BR542" s="286"/>
      <c r="BS542" s="285">
        <v>9369</v>
      </c>
      <c r="BT542" s="285">
        <v>18205</v>
      </c>
      <c r="BU542" s="285">
        <v>16657</v>
      </c>
      <c r="BV542" s="285">
        <v>8408</v>
      </c>
      <c r="BW542" s="285">
        <v>7331</v>
      </c>
      <c r="BX542" s="320">
        <v>5981</v>
      </c>
      <c r="BY542" s="320">
        <v>3580</v>
      </c>
      <c r="BZ542" s="285">
        <v>1487</v>
      </c>
      <c r="CA542" s="320">
        <v>497</v>
      </c>
      <c r="CB542" s="299" t="s">
        <v>769</v>
      </c>
      <c r="CC542" s="299" t="s">
        <v>769</v>
      </c>
      <c r="CD542" s="285"/>
      <c r="CE542" s="286">
        <v>7.0000000000000007E-2</v>
      </c>
      <c r="CF542" s="286">
        <v>0.13</v>
      </c>
      <c r="CG542" s="286">
        <v>0.12</v>
      </c>
      <c r="CH542" s="286">
        <v>0.06</v>
      </c>
      <c r="CI542" s="286">
        <v>0.05</v>
      </c>
      <c r="CJ542" s="321">
        <v>0.04</v>
      </c>
      <c r="CK542" s="321">
        <v>0.03</v>
      </c>
      <c r="CL542" s="286">
        <v>0.01</v>
      </c>
      <c r="CM542" s="321">
        <v>0</v>
      </c>
      <c r="CN542" s="324" t="s">
        <v>769</v>
      </c>
      <c r="CO542" s="324" t="s">
        <v>769</v>
      </c>
      <c r="CP542" s="286"/>
      <c r="CQ542" s="285">
        <v>32414</v>
      </c>
      <c r="CR542" s="285">
        <v>292670</v>
      </c>
      <c r="CS542" s="285">
        <v>504136</v>
      </c>
      <c r="CT542" s="285">
        <v>343564</v>
      </c>
      <c r="CU542" s="285">
        <v>344267</v>
      </c>
      <c r="CV542" s="320">
        <v>323310</v>
      </c>
      <c r="CW542" s="320">
        <v>198739</v>
      </c>
      <c r="CX542" s="285">
        <v>68068</v>
      </c>
      <c r="CY542" s="320">
        <v>20099</v>
      </c>
      <c r="CZ542" s="299" t="s">
        <v>769</v>
      </c>
      <c r="DA542" s="299" t="s">
        <v>769</v>
      </c>
      <c r="DB542" s="285"/>
      <c r="DC542" s="286">
        <v>0.01</v>
      </c>
      <c r="DD542" s="286">
        <v>7.0000000000000007E-2</v>
      </c>
      <c r="DE542" s="286">
        <v>0.12</v>
      </c>
      <c r="DF542" s="286">
        <v>0.08</v>
      </c>
      <c r="DG542" s="286">
        <v>0.08</v>
      </c>
      <c r="DH542" s="321">
        <v>7.0000000000000007E-2</v>
      </c>
      <c r="DI542" s="321">
        <v>0.05</v>
      </c>
      <c r="DJ542" s="286">
        <v>0.02</v>
      </c>
      <c r="DK542" s="321">
        <v>0</v>
      </c>
      <c r="DL542" s="324" t="s">
        <v>769</v>
      </c>
      <c r="DM542" s="324" t="s">
        <v>769</v>
      </c>
      <c r="DN542" s="286"/>
      <c r="DO542" s="285">
        <v>8612</v>
      </c>
      <c r="DP542" s="285">
        <v>17723</v>
      </c>
      <c r="DQ542" s="285">
        <v>15291</v>
      </c>
      <c r="DR542" s="285">
        <v>6995</v>
      </c>
      <c r="DS542" s="285">
        <v>6126</v>
      </c>
      <c r="DT542" s="285">
        <v>5163</v>
      </c>
      <c r="DU542" s="285">
        <v>3558</v>
      </c>
      <c r="DV542" s="285">
        <v>1472</v>
      </c>
      <c r="DW542" s="320">
        <v>593</v>
      </c>
      <c r="DX542" s="299" t="s">
        <v>769</v>
      </c>
      <c r="DY542" s="299" t="s">
        <v>769</v>
      </c>
      <c r="DZ542" s="285"/>
      <c r="EA542" s="286">
        <v>0.06</v>
      </c>
      <c r="EB542" s="286">
        <v>0.13</v>
      </c>
      <c r="EC542" s="286">
        <v>0.11</v>
      </c>
      <c r="ED542" s="286">
        <v>0.05</v>
      </c>
      <c r="EE542" s="286">
        <v>0.04</v>
      </c>
      <c r="EF542" s="286">
        <v>0.04</v>
      </c>
      <c r="EG542" s="286">
        <v>0.03</v>
      </c>
      <c r="EH542" s="286">
        <v>0.01</v>
      </c>
      <c r="EI542" s="321">
        <v>0</v>
      </c>
      <c r="EJ542" s="324" t="s">
        <v>769</v>
      </c>
      <c r="EK542" s="324" t="s">
        <v>769</v>
      </c>
      <c r="EL542" s="286"/>
      <c r="EM542" s="285">
        <v>32707</v>
      </c>
      <c r="EN542" s="285">
        <v>293447</v>
      </c>
      <c r="EO542" s="285">
        <v>507460</v>
      </c>
      <c r="EP542" s="285">
        <v>324307</v>
      </c>
      <c r="EQ542" s="285">
        <v>351991</v>
      </c>
      <c r="ER542" s="285">
        <v>350425</v>
      </c>
      <c r="ES542" s="285">
        <v>228018</v>
      </c>
      <c r="ET542" s="285">
        <v>76790</v>
      </c>
      <c r="EU542" s="320">
        <v>22324</v>
      </c>
      <c r="EV542" s="299" t="s">
        <v>769</v>
      </c>
      <c r="EW542" s="299" t="s">
        <v>769</v>
      </c>
      <c r="EX542" s="285"/>
      <c r="EY542" s="286">
        <v>0.01</v>
      </c>
      <c r="EZ542" s="286">
        <v>7.0000000000000007E-2</v>
      </c>
      <c r="FA542" s="286">
        <v>0.12</v>
      </c>
      <c r="FB542" s="286">
        <v>7.0000000000000007E-2</v>
      </c>
      <c r="FC542" s="286">
        <v>0.08</v>
      </c>
      <c r="FD542" s="286">
        <v>0.08</v>
      </c>
      <c r="FE542" s="326">
        <v>0.05</v>
      </c>
      <c r="FF542" s="326">
        <v>0.02</v>
      </c>
      <c r="FG542" s="327">
        <v>0.01</v>
      </c>
      <c r="FH542" s="328" t="s">
        <v>769</v>
      </c>
      <c r="FI542" s="328" t="s">
        <v>769</v>
      </c>
      <c r="FJ542" s="326"/>
    </row>
    <row r="543" spans="1:166" s="287" customFormat="1" ht="12">
      <c r="A543" s="301">
        <v>42916</v>
      </c>
      <c r="B543" s="279" t="s">
        <v>395</v>
      </c>
      <c r="C543" s="279" t="s">
        <v>171</v>
      </c>
      <c r="D543" s="279" t="s">
        <v>165</v>
      </c>
      <c r="E543" s="293">
        <v>12</v>
      </c>
      <c r="F543" s="279" t="s">
        <v>396</v>
      </c>
      <c r="G543" s="290">
        <v>98503137921</v>
      </c>
      <c r="H543" s="279" t="s">
        <v>191</v>
      </c>
      <c r="I543" s="279" t="s">
        <v>168</v>
      </c>
      <c r="J543" s="279" t="s">
        <v>188</v>
      </c>
      <c r="K543" s="325">
        <v>42916</v>
      </c>
      <c r="L543" s="291">
        <v>12</v>
      </c>
      <c r="M543" s="285">
        <v>933679</v>
      </c>
      <c r="N543" s="285">
        <v>26541638</v>
      </c>
      <c r="O543" s="285">
        <v>425545</v>
      </c>
      <c r="P543" s="285">
        <v>507613</v>
      </c>
      <c r="Q543" s="285"/>
      <c r="R543" s="285">
        <v>521</v>
      </c>
      <c r="S543" s="285">
        <v>10618774</v>
      </c>
      <c r="T543" s="285">
        <v>15922304</v>
      </c>
      <c r="U543" s="285"/>
      <c r="V543" s="285">
        <v>560</v>
      </c>
      <c r="W543" s="285">
        <v>195462</v>
      </c>
      <c r="X543" s="285">
        <v>280784</v>
      </c>
      <c r="Y543" s="285">
        <v>195589</v>
      </c>
      <c r="Z543" s="285">
        <v>85177</v>
      </c>
      <c r="AA543" s="285">
        <v>68816</v>
      </c>
      <c r="AB543" s="285">
        <v>53399</v>
      </c>
      <c r="AC543" s="285">
        <v>33312</v>
      </c>
      <c r="AD543" s="285">
        <v>14457</v>
      </c>
      <c r="AE543" s="320">
        <v>4992</v>
      </c>
      <c r="AF543" s="320">
        <v>1249</v>
      </c>
      <c r="AG543" s="285">
        <v>72</v>
      </c>
      <c r="AH543" s="285">
        <v>370</v>
      </c>
      <c r="AI543" s="286">
        <v>0.21</v>
      </c>
      <c r="AJ543" s="286">
        <v>0.3</v>
      </c>
      <c r="AK543" s="286">
        <v>0.21</v>
      </c>
      <c r="AL543" s="286">
        <v>0.09</v>
      </c>
      <c r="AM543" s="286">
        <v>7.0000000000000007E-2</v>
      </c>
      <c r="AN543" s="286">
        <v>0.06</v>
      </c>
      <c r="AO543" s="286">
        <v>0.04</v>
      </c>
      <c r="AP543" s="286">
        <v>0.02</v>
      </c>
      <c r="AQ543" s="321">
        <v>0.01</v>
      </c>
      <c r="AR543" s="321">
        <v>0</v>
      </c>
      <c r="AS543" s="286">
        <v>0</v>
      </c>
      <c r="AT543" s="286">
        <v>0</v>
      </c>
      <c r="AU543" s="285">
        <v>801603</v>
      </c>
      <c r="AV543" s="285">
        <v>4754146</v>
      </c>
      <c r="AW543" s="285">
        <v>7165575</v>
      </c>
      <c r="AX543" s="285">
        <v>4061178</v>
      </c>
      <c r="AY543" s="285">
        <v>3800559</v>
      </c>
      <c r="AZ543" s="285">
        <v>3216255</v>
      </c>
      <c r="BA543" s="285">
        <v>1901971</v>
      </c>
      <c r="BB543" s="285">
        <v>622092</v>
      </c>
      <c r="BC543" s="320">
        <v>177768</v>
      </c>
      <c r="BD543" s="320">
        <v>37488</v>
      </c>
      <c r="BE543" s="285">
        <v>306</v>
      </c>
      <c r="BF543" s="285">
        <v>2697</v>
      </c>
      <c r="BG543" s="286">
        <v>0.03</v>
      </c>
      <c r="BH543" s="286">
        <v>0.18</v>
      </c>
      <c r="BI543" s="286">
        <v>0.27</v>
      </c>
      <c r="BJ543" s="286">
        <v>0.15</v>
      </c>
      <c r="BK543" s="286">
        <v>0.14000000000000001</v>
      </c>
      <c r="BL543" s="286">
        <v>0.12</v>
      </c>
      <c r="BM543" s="286">
        <v>7.0000000000000007E-2</v>
      </c>
      <c r="BN543" s="286">
        <v>0.02</v>
      </c>
      <c r="BO543" s="321">
        <v>0.01</v>
      </c>
      <c r="BP543" s="321">
        <v>0</v>
      </c>
      <c r="BQ543" s="286">
        <v>0</v>
      </c>
      <c r="BR543" s="286">
        <v>0</v>
      </c>
      <c r="BS543" s="285">
        <v>88819</v>
      </c>
      <c r="BT543" s="285">
        <v>126075</v>
      </c>
      <c r="BU543" s="285">
        <v>88732</v>
      </c>
      <c r="BV543" s="285">
        <v>39534</v>
      </c>
      <c r="BW543" s="285">
        <v>32512</v>
      </c>
      <c r="BX543" s="320">
        <v>25651</v>
      </c>
      <c r="BY543" s="320">
        <v>15405</v>
      </c>
      <c r="BZ543" s="285">
        <v>6198</v>
      </c>
      <c r="CA543" s="320">
        <v>2035</v>
      </c>
      <c r="CB543" s="285">
        <v>444</v>
      </c>
      <c r="CC543" s="285">
        <v>27</v>
      </c>
      <c r="CD543" s="285">
        <v>113</v>
      </c>
      <c r="CE543" s="286">
        <v>0.1</v>
      </c>
      <c r="CF543" s="286">
        <v>0.14000000000000001</v>
      </c>
      <c r="CG543" s="286">
        <v>0.1</v>
      </c>
      <c r="CH543" s="286">
        <v>0.04</v>
      </c>
      <c r="CI543" s="286">
        <v>0.03</v>
      </c>
      <c r="CJ543" s="321">
        <v>0.03</v>
      </c>
      <c r="CK543" s="321">
        <v>0.02</v>
      </c>
      <c r="CL543" s="286">
        <v>0.01</v>
      </c>
      <c r="CM543" s="321">
        <v>0</v>
      </c>
      <c r="CN543" s="286">
        <v>0</v>
      </c>
      <c r="CO543" s="286">
        <v>0</v>
      </c>
      <c r="CP543" s="286">
        <v>0</v>
      </c>
      <c r="CQ543" s="285">
        <v>352341</v>
      </c>
      <c r="CR543" s="285">
        <v>1998331</v>
      </c>
      <c r="CS543" s="285">
        <v>2752688</v>
      </c>
      <c r="CT543" s="285">
        <v>1547332</v>
      </c>
      <c r="CU543" s="285">
        <v>1496770</v>
      </c>
      <c r="CV543" s="320">
        <v>1307443</v>
      </c>
      <c r="CW543" s="320">
        <v>815896</v>
      </c>
      <c r="CX543" s="285">
        <v>260100</v>
      </c>
      <c r="CY543" s="320">
        <v>72310</v>
      </c>
      <c r="CZ543" s="285">
        <v>14774</v>
      </c>
      <c r="DA543" s="285">
        <v>109</v>
      </c>
      <c r="DB543" s="285">
        <v>680</v>
      </c>
      <c r="DC543" s="286">
        <v>0.01</v>
      </c>
      <c r="DD543" s="286">
        <v>0.08</v>
      </c>
      <c r="DE543" s="286">
        <v>0.1</v>
      </c>
      <c r="DF543" s="286">
        <v>0.06</v>
      </c>
      <c r="DG543" s="286">
        <v>0.06</v>
      </c>
      <c r="DH543" s="321">
        <v>0.05</v>
      </c>
      <c r="DI543" s="321">
        <v>0.03</v>
      </c>
      <c r="DJ543" s="286">
        <v>0.01</v>
      </c>
      <c r="DK543" s="321">
        <v>0</v>
      </c>
      <c r="DL543" s="286">
        <v>0</v>
      </c>
      <c r="DM543" s="286">
        <v>0</v>
      </c>
      <c r="DN543" s="286">
        <v>0</v>
      </c>
      <c r="DO543" s="285">
        <v>106507</v>
      </c>
      <c r="DP543" s="285">
        <v>154453</v>
      </c>
      <c r="DQ543" s="285">
        <v>106783</v>
      </c>
      <c r="DR543" s="285">
        <v>45626</v>
      </c>
      <c r="DS543" s="285">
        <v>36287</v>
      </c>
      <c r="DT543" s="285">
        <v>27743</v>
      </c>
      <c r="DU543" s="285">
        <v>17901</v>
      </c>
      <c r="DV543" s="285">
        <v>8257</v>
      </c>
      <c r="DW543" s="320">
        <v>2957</v>
      </c>
      <c r="DX543" s="320">
        <v>804</v>
      </c>
      <c r="DY543" s="285">
        <v>45</v>
      </c>
      <c r="DZ543" s="285">
        <v>250</v>
      </c>
      <c r="EA543" s="286">
        <v>0.11</v>
      </c>
      <c r="EB543" s="286">
        <v>0.17</v>
      </c>
      <c r="EC543" s="286">
        <v>0.11</v>
      </c>
      <c r="ED543" s="286">
        <v>0.05</v>
      </c>
      <c r="EE543" s="286">
        <v>0.04</v>
      </c>
      <c r="EF543" s="286">
        <v>0.03</v>
      </c>
      <c r="EG543" s="286">
        <v>0.02</v>
      </c>
      <c r="EH543" s="286">
        <v>0.01</v>
      </c>
      <c r="EI543" s="321">
        <v>0</v>
      </c>
      <c r="EJ543" s="321">
        <v>0</v>
      </c>
      <c r="EK543" s="286">
        <v>0</v>
      </c>
      <c r="EL543" s="286">
        <v>0</v>
      </c>
      <c r="EM543" s="285">
        <v>449181</v>
      </c>
      <c r="EN543" s="285">
        <v>2755587</v>
      </c>
      <c r="EO543" s="285">
        <v>4412781</v>
      </c>
      <c r="EP543" s="285">
        <v>2513795</v>
      </c>
      <c r="EQ543" s="285">
        <v>2303764</v>
      </c>
      <c r="ER543" s="285">
        <v>1908806</v>
      </c>
      <c r="ES543" s="285">
        <v>1086073</v>
      </c>
      <c r="ET543" s="285">
        <v>361992</v>
      </c>
      <c r="EU543" s="320">
        <v>105458</v>
      </c>
      <c r="EV543" s="320">
        <v>22714</v>
      </c>
      <c r="EW543" s="285">
        <v>197</v>
      </c>
      <c r="EX543" s="285">
        <v>1956</v>
      </c>
      <c r="EY543" s="286">
        <v>0.02</v>
      </c>
      <c r="EZ543" s="286">
        <v>0.1</v>
      </c>
      <c r="FA543" s="286">
        <v>0.17</v>
      </c>
      <c r="FB543" s="286">
        <v>0.09</v>
      </c>
      <c r="FC543" s="286">
        <v>0.09</v>
      </c>
      <c r="FD543" s="286">
        <v>7.0000000000000007E-2</v>
      </c>
      <c r="FE543" s="326">
        <v>0.04</v>
      </c>
      <c r="FF543" s="326">
        <v>0.01</v>
      </c>
      <c r="FG543" s="327">
        <v>0</v>
      </c>
      <c r="FH543" s="327">
        <v>0</v>
      </c>
      <c r="FI543" s="326">
        <v>0</v>
      </c>
      <c r="FJ543" s="326">
        <v>0</v>
      </c>
    </row>
    <row r="544" spans="1:166" s="287" customFormat="1" ht="12">
      <c r="A544" s="301">
        <v>42916</v>
      </c>
      <c r="B544" s="279" t="s">
        <v>416</v>
      </c>
      <c r="C544" s="279" t="s">
        <v>171</v>
      </c>
      <c r="D544" s="279" t="s">
        <v>165</v>
      </c>
      <c r="E544" s="293">
        <v>4</v>
      </c>
      <c r="F544" s="279" t="s">
        <v>417</v>
      </c>
      <c r="G544" s="290">
        <v>14602032302</v>
      </c>
      <c r="H544" s="279" t="s">
        <v>418</v>
      </c>
      <c r="I544" s="279" t="s">
        <v>168</v>
      </c>
      <c r="J544" s="279" t="s">
        <v>188</v>
      </c>
      <c r="K544" s="325">
        <v>42916</v>
      </c>
      <c r="L544" s="291">
        <v>12</v>
      </c>
      <c r="M544" s="285">
        <v>121255</v>
      </c>
      <c r="N544" s="285">
        <v>4799107</v>
      </c>
      <c r="O544" s="285">
        <v>62249</v>
      </c>
      <c r="P544" s="299" t="s">
        <v>769</v>
      </c>
      <c r="Q544" s="285"/>
      <c r="R544" s="299" t="s">
        <v>769</v>
      </c>
      <c r="S544" s="285">
        <v>2353977</v>
      </c>
      <c r="T544" s="299" t="s">
        <v>769</v>
      </c>
      <c r="U544" s="285"/>
      <c r="V544" s="299" t="s">
        <v>769</v>
      </c>
      <c r="W544" s="285">
        <v>14619</v>
      </c>
      <c r="X544" s="285">
        <v>27631</v>
      </c>
      <c r="Y544" s="285">
        <v>26176</v>
      </c>
      <c r="Z544" s="285">
        <v>14122</v>
      </c>
      <c r="AA544" s="285">
        <v>13103</v>
      </c>
      <c r="AB544" s="285">
        <v>12415</v>
      </c>
      <c r="AC544" s="285">
        <v>7853</v>
      </c>
      <c r="AD544" s="285">
        <v>3501</v>
      </c>
      <c r="AE544" s="320">
        <v>1382</v>
      </c>
      <c r="AF544" s="299" t="s">
        <v>769</v>
      </c>
      <c r="AG544" s="299" t="s">
        <v>769</v>
      </c>
      <c r="AH544" s="285"/>
      <c r="AI544" s="286">
        <v>0.12</v>
      </c>
      <c r="AJ544" s="286">
        <v>0.23</v>
      </c>
      <c r="AK544" s="286">
        <v>0.22</v>
      </c>
      <c r="AL544" s="286">
        <v>0.12</v>
      </c>
      <c r="AM544" s="286">
        <v>0.11</v>
      </c>
      <c r="AN544" s="286">
        <v>0.1</v>
      </c>
      <c r="AO544" s="286">
        <v>0.06</v>
      </c>
      <c r="AP544" s="286">
        <v>0.03</v>
      </c>
      <c r="AQ544" s="321">
        <v>0.01</v>
      </c>
      <c r="AR544" s="324" t="s">
        <v>769</v>
      </c>
      <c r="AS544" s="324" t="s">
        <v>769</v>
      </c>
      <c r="AT544" s="286"/>
      <c r="AU544" s="285">
        <v>78455</v>
      </c>
      <c r="AV544" s="285">
        <v>640813</v>
      </c>
      <c r="AW544" s="285">
        <v>1136753</v>
      </c>
      <c r="AX544" s="285">
        <v>703730</v>
      </c>
      <c r="AY544" s="285">
        <v>735527</v>
      </c>
      <c r="AZ544" s="285">
        <v>794454</v>
      </c>
      <c r="BA544" s="285">
        <v>482997</v>
      </c>
      <c r="BB544" s="285">
        <v>167539</v>
      </c>
      <c r="BC544" s="320">
        <v>46804</v>
      </c>
      <c r="BD544" s="299" t="s">
        <v>769</v>
      </c>
      <c r="BE544" s="299" t="s">
        <v>769</v>
      </c>
      <c r="BF544" s="285"/>
      <c r="BG544" s="286">
        <v>0.02</v>
      </c>
      <c r="BH544" s="286">
        <v>0.13</v>
      </c>
      <c r="BI544" s="286">
        <v>0.24</v>
      </c>
      <c r="BJ544" s="286">
        <v>0.15</v>
      </c>
      <c r="BK544" s="286">
        <v>0.15</v>
      </c>
      <c r="BL544" s="286">
        <v>0.17</v>
      </c>
      <c r="BM544" s="286">
        <v>0.1</v>
      </c>
      <c r="BN544" s="286">
        <v>0.03</v>
      </c>
      <c r="BO544" s="321">
        <v>0.01</v>
      </c>
      <c r="BP544" s="324" t="s">
        <v>769</v>
      </c>
      <c r="BQ544" s="324" t="s">
        <v>769</v>
      </c>
      <c r="BR544" s="286"/>
      <c r="BS544" s="285">
        <v>6950</v>
      </c>
      <c r="BT544" s="285">
        <v>13688</v>
      </c>
      <c r="BU544" s="285">
        <v>13720</v>
      </c>
      <c r="BV544" s="285">
        <v>7687</v>
      </c>
      <c r="BW544" s="285">
        <v>7262</v>
      </c>
      <c r="BX544" s="320">
        <v>6745</v>
      </c>
      <c r="BY544" s="320">
        <v>3980</v>
      </c>
      <c r="BZ544" s="285">
        <v>1505</v>
      </c>
      <c r="CA544" s="320">
        <v>550</v>
      </c>
      <c r="CB544" s="299" t="s">
        <v>769</v>
      </c>
      <c r="CC544" s="299" t="s">
        <v>769</v>
      </c>
      <c r="CD544" s="285"/>
      <c r="CE544" s="286">
        <v>0.06</v>
      </c>
      <c r="CF544" s="286">
        <v>0.11</v>
      </c>
      <c r="CG544" s="286">
        <v>0.11</v>
      </c>
      <c r="CH544" s="286">
        <v>0.06</v>
      </c>
      <c r="CI544" s="286">
        <v>0.06</v>
      </c>
      <c r="CJ544" s="321">
        <v>0.06</v>
      </c>
      <c r="CK544" s="321">
        <v>0.03</v>
      </c>
      <c r="CL544" s="286">
        <v>0.01</v>
      </c>
      <c r="CM544" s="321">
        <v>0</v>
      </c>
      <c r="CN544" s="324" t="s">
        <v>769</v>
      </c>
      <c r="CO544" s="324" t="s">
        <v>769</v>
      </c>
      <c r="CP544" s="286"/>
      <c r="CQ544" s="285">
        <v>35499</v>
      </c>
      <c r="CR544" s="285">
        <v>313889</v>
      </c>
      <c r="CS544" s="285">
        <v>558727</v>
      </c>
      <c r="CT544" s="285">
        <v>340438</v>
      </c>
      <c r="CU544" s="285">
        <v>365436</v>
      </c>
      <c r="CV544" s="320">
        <v>402526</v>
      </c>
      <c r="CW544" s="320">
        <v>242472</v>
      </c>
      <c r="CX544" s="285">
        <v>70106</v>
      </c>
      <c r="CY544" s="320">
        <v>19739</v>
      </c>
      <c r="CZ544" s="299" t="s">
        <v>769</v>
      </c>
      <c r="DA544" s="299" t="s">
        <v>769</v>
      </c>
      <c r="DB544" s="285"/>
      <c r="DC544" s="286">
        <v>0.01</v>
      </c>
      <c r="DD544" s="286">
        <v>7.0000000000000007E-2</v>
      </c>
      <c r="DE544" s="286">
        <v>0.12</v>
      </c>
      <c r="DF544" s="286">
        <v>7.0000000000000007E-2</v>
      </c>
      <c r="DG544" s="286">
        <v>0.08</v>
      </c>
      <c r="DH544" s="321">
        <v>0.08</v>
      </c>
      <c r="DI544" s="321">
        <v>0.05</v>
      </c>
      <c r="DJ544" s="286">
        <v>0.01</v>
      </c>
      <c r="DK544" s="321">
        <v>0</v>
      </c>
      <c r="DL544" s="324" t="s">
        <v>769</v>
      </c>
      <c r="DM544" s="324" t="s">
        <v>769</v>
      </c>
      <c r="DN544" s="286"/>
      <c r="DO544" s="285">
        <v>7668</v>
      </c>
      <c r="DP544" s="285">
        <v>13942</v>
      </c>
      <c r="DQ544" s="285">
        <v>12456</v>
      </c>
      <c r="DR544" s="285">
        <v>6435</v>
      </c>
      <c r="DS544" s="285">
        <v>5841</v>
      </c>
      <c r="DT544" s="285">
        <v>5670</v>
      </c>
      <c r="DU544" s="285">
        <v>3873</v>
      </c>
      <c r="DV544" s="285">
        <v>1996</v>
      </c>
      <c r="DW544" s="320">
        <v>832</v>
      </c>
      <c r="DX544" s="299" t="s">
        <v>769</v>
      </c>
      <c r="DY544" s="299" t="s">
        <v>769</v>
      </c>
      <c r="DZ544" s="285"/>
      <c r="EA544" s="286">
        <v>0.06</v>
      </c>
      <c r="EB544" s="286">
        <v>0.11</v>
      </c>
      <c r="EC544" s="286">
        <v>0.1</v>
      </c>
      <c r="ED544" s="286">
        <v>0.05</v>
      </c>
      <c r="EE544" s="286">
        <v>0.05</v>
      </c>
      <c r="EF544" s="286">
        <v>0.05</v>
      </c>
      <c r="EG544" s="286">
        <v>0.03</v>
      </c>
      <c r="EH544" s="286">
        <v>0.02</v>
      </c>
      <c r="EI544" s="321">
        <v>0.01</v>
      </c>
      <c r="EJ544" s="324" t="s">
        <v>769</v>
      </c>
      <c r="EK544" s="324" t="s">
        <v>769</v>
      </c>
      <c r="EL544" s="286"/>
      <c r="EM544" s="285">
        <v>42956</v>
      </c>
      <c r="EN544" s="285">
        <v>326908</v>
      </c>
      <c r="EO544" s="285">
        <v>578026</v>
      </c>
      <c r="EP544" s="285">
        <v>363292</v>
      </c>
      <c r="EQ544" s="285">
        <v>370091</v>
      </c>
      <c r="ER544" s="285">
        <v>391928</v>
      </c>
      <c r="ES544" s="285">
        <v>240525</v>
      </c>
      <c r="ET544" s="285">
        <v>97433</v>
      </c>
      <c r="EU544" s="320">
        <v>27065</v>
      </c>
      <c r="EV544" s="299" t="s">
        <v>769</v>
      </c>
      <c r="EW544" s="299" t="s">
        <v>769</v>
      </c>
      <c r="EX544" s="285"/>
      <c r="EY544" s="286">
        <v>0.01</v>
      </c>
      <c r="EZ544" s="286">
        <v>7.0000000000000007E-2</v>
      </c>
      <c r="FA544" s="286">
        <v>0.12</v>
      </c>
      <c r="FB544" s="286">
        <v>0.08</v>
      </c>
      <c r="FC544" s="286">
        <v>0.08</v>
      </c>
      <c r="FD544" s="286">
        <v>0.08</v>
      </c>
      <c r="FE544" s="326">
        <v>0.05</v>
      </c>
      <c r="FF544" s="326">
        <v>0.02</v>
      </c>
      <c r="FG544" s="327">
        <v>0.01</v>
      </c>
      <c r="FH544" s="328" t="s">
        <v>769</v>
      </c>
      <c r="FI544" s="328" t="s">
        <v>769</v>
      </c>
      <c r="FJ544" s="326"/>
    </row>
    <row r="545" spans="1:166" s="287" customFormat="1" ht="12">
      <c r="A545" s="301">
        <v>42916</v>
      </c>
      <c r="B545" s="279" t="s">
        <v>288</v>
      </c>
      <c r="C545" s="279" t="s">
        <v>171</v>
      </c>
      <c r="D545" s="279" t="s">
        <v>165</v>
      </c>
      <c r="E545" s="293">
        <v>3</v>
      </c>
      <c r="F545" s="279" t="s">
        <v>289</v>
      </c>
      <c r="G545" s="290">
        <v>85502108833</v>
      </c>
      <c r="H545" s="279" t="s">
        <v>290</v>
      </c>
      <c r="I545" s="279" t="s">
        <v>168</v>
      </c>
      <c r="J545" s="279" t="s">
        <v>177</v>
      </c>
      <c r="K545" s="325">
        <v>42916</v>
      </c>
      <c r="L545" s="291">
        <v>12</v>
      </c>
      <c r="M545" s="285">
        <v>60804</v>
      </c>
      <c r="N545" s="285">
        <v>6216875</v>
      </c>
      <c r="O545" s="285">
        <v>26095</v>
      </c>
      <c r="P545" s="285">
        <v>34709</v>
      </c>
      <c r="Q545" s="285"/>
      <c r="R545" s="285"/>
      <c r="S545" s="285">
        <v>2007960</v>
      </c>
      <c r="T545" s="285">
        <v>4208915</v>
      </c>
      <c r="U545" s="285"/>
      <c r="V545" s="285"/>
      <c r="W545" s="285">
        <v>2995</v>
      </c>
      <c r="X545" s="285">
        <v>15231</v>
      </c>
      <c r="Y545" s="285">
        <v>18617</v>
      </c>
      <c r="Z545" s="285">
        <v>8725</v>
      </c>
      <c r="AA545" s="285">
        <v>6213</v>
      </c>
      <c r="AB545" s="285">
        <v>4468</v>
      </c>
      <c r="AC545" s="285">
        <v>2955</v>
      </c>
      <c r="AD545" s="285">
        <v>1201</v>
      </c>
      <c r="AE545" s="320">
        <v>348</v>
      </c>
      <c r="AF545" s="320">
        <v>51</v>
      </c>
      <c r="AG545" s="285"/>
      <c r="AH545" s="285"/>
      <c r="AI545" s="286">
        <v>0.05</v>
      </c>
      <c r="AJ545" s="286">
        <v>0.25</v>
      </c>
      <c r="AK545" s="286">
        <v>0.31</v>
      </c>
      <c r="AL545" s="286">
        <v>0.14000000000000001</v>
      </c>
      <c r="AM545" s="286">
        <v>0.1</v>
      </c>
      <c r="AN545" s="286">
        <v>7.0000000000000007E-2</v>
      </c>
      <c r="AO545" s="286">
        <v>0.05</v>
      </c>
      <c r="AP545" s="286">
        <v>0.02</v>
      </c>
      <c r="AQ545" s="321">
        <v>0.01</v>
      </c>
      <c r="AR545" s="321">
        <v>0</v>
      </c>
      <c r="AS545" s="286"/>
      <c r="AT545" s="286"/>
      <c r="AU545" s="285">
        <v>20934</v>
      </c>
      <c r="AV545" s="285">
        <v>486789</v>
      </c>
      <c r="AW545" s="285">
        <v>1536401</v>
      </c>
      <c r="AX545" s="285">
        <v>1188355</v>
      </c>
      <c r="AY545" s="285">
        <v>1161650</v>
      </c>
      <c r="AZ545" s="285">
        <v>1011843</v>
      </c>
      <c r="BA545" s="285">
        <v>604541</v>
      </c>
      <c r="BB545" s="285">
        <v>162699</v>
      </c>
      <c r="BC545" s="320">
        <v>37554</v>
      </c>
      <c r="BD545" s="320">
        <v>6109</v>
      </c>
      <c r="BE545" s="285"/>
      <c r="BF545" s="285"/>
      <c r="BG545" s="286">
        <v>0</v>
      </c>
      <c r="BH545" s="286">
        <v>0.08</v>
      </c>
      <c r="BI545" s="286">
        <v>0.25</v>
      </c>
      <c r="BJ545" s="286">
        <v>0.19</v>
      </c>
      <c r="BK545" s="286">
        <v>0.19</v>
      </c>
      <c r="BL545" s="286">
        <v>0.16</v>
      </c>
      <c r="BM545" s="286">
        <v>0.1</v>
      </c>
      <c r="BN545" s="286">
        <v>0.03</v>
      </c>
      <c r="BO545" s="321">
        <v>0.01</v>
      </c>
      <c r="BP545" s="321">
        <v>0</v>
      </c>
      <c r="BQ545" s="286"/>
      <c r="BR545" s="286"/>
      <c r="BS545" s="285">
        <v>1422</v>
      </c>
      <c r="BT545" s="285">
        <v>6941</v>
      </c>
      <c r="BU545" s="285">
        <v>8072</v>
      </c>
      <c r="BV545" s="285">
        <v>3902</v>
      </c>
      <c r="BW545" s="285">
        <v>2498</v>
      </c>
      <c r="BX545" s="320">
        <v>1648</v>
      </c>
      <c r="BY545" s="320">
        <v>999</v>
      </c>
      <c r="BZ545" s="285">
        <v>463</v>
      </c>
      <c r="CA545" s="320">
        <v>128</v>
      </c>
      <c r="CB545" s="285">
        <v>22</v>
      </c>
      <c r="CC545" s="285"/>
      <c r="CD545" s="285"/>
      <c r="CE545" s="286">
        <v>0.02</v>
      </c>
      <c r="CF545" s="286">
        <v>0.11</v>
      </c>
      <c r="CG545" s="286">
        <v>0.13</v>
      </c>
      <c r="CH545" s="286">
        <v>0.06</v>
      </c>
      <c r="CI545" s="286">
        <v>0.04</v>
      </c>
      <c r="CJ545" s="321">
        <v>0.03</v>
      </c>
      <c r="CK545" s="321">
        <v>0.02</v>
      </c>
      <c r="CL545" s="286">
        <v>0.01</v>
      </c>
      <c r="CM545" s="321">
        <v>0</v>
      </c>
      <c r="CN545" s="286">
        <v>0</v>
      </c>
      <c r="CO545" s="286"/>
      <c r="CP545" s="286"/>
      <c r="CQ545" s="285">
        <v>9358</v>
      </c>
      <c r="CR545" s="285">
        <v>196143</v>
      </c>
      <c r="CS545" s="285">
        <v>594073</v>
      </c>
      <c r="CT545" s="285">
        <v>436349</v>
      </c>
      <c r="CU545" s="285">
        <v>346713</v>
      </c>
      <c r="CV545" s="320">
        <v>246258</v>
      </c>
      <c r="CW545" s="320">
        <v>127817</v>
      </c>
      <c r="CX545" s="285">
        <v>40004</v>
      </c>
      <c r="CY545" s="320">
        <v>9111</v>
      </c>
      <c r="CZ545" s="285">
        <v>2134</v>
      </c>
      <c r="DA545" s="285"/>
      <c r="DB545" s="285"/>
      <c r="DC545" s="286">
        <v>0</v>
      </c>
      <c r="DD545" s="286">
        <v>0.03</v>
      </c>
      <c r="DE545" s="286">
        <v>0.1</v>
      </c>
      <c r="DF545" s="286">
        <v>7.0000000000000007E-2</v>
      </c>
      <c r="DG545" s="286">
        <v>0.06</v>
      </c>
      <c r="DH545" s="321">
        <v>0.04</v>
      </c>
      <c r="DI545" s="321">
        <v>0.02</v>
      </c>
      <c r="DJ545" s="286">
        <v>0.01</v>
      </c>
      <c r="DK545" s="321">
        <v>0</v>
      </c>
      <c r="DL545" s="286">
        <v>0</v>
      </c>
      <c r="DM545" s="286"/>
      <c r="DN545" s="286"/>
      <c r="DO545" s="285">
        <v>1573</v>
      </c>
      <c r="DP545" s="285">
        <v>8290</v>
      </c>
      <c r="DQ545" s="285">
        <v>10545</v>
      </c>
      <c r="DR545" s="285">
        <v>4823</v>
      </c>
      <c r="DS545" s="285">
        <v>3715</v>
      </c>
      <c r="DT545" s="285">
        <v>2820</v>
      </c>
      <c r="DU545" s="285">
        <v>1956</v>
      </c>
      <c r="DV545" s="285">
        <v>738</v>
      </c>
      <c r="DW545" s="320">
        <v>220</v>
      </c>
      <c r="DX545" s="320">
        <v>29</v>
      </c>
      <c r="DY545" s="285"/>
      <c r="DZ545" s="285"/>
      <c r="EA545" s="286">
        <v>0.03</v>
      </c>
      <c r="EB545" s="286">
        <v>0.14000000000000001</v>
      </c>
      <c r="EC545" s="286">
        <v>0.17</v>
      </c>
      <c r="ED545" s="286">
        <v>0.08</v>
      </c>
      <c r="EE545" s="286">
        <v>0.06</v>
      </c>
      <c r="EF545" s="286">
        <v>0.05</v>
      </c>
      <c r="EG545" s="286">
        <v>0.03</v>
      </c>
      <c r="EH545" s="286">
        <v>0.01</v>
      </c>
      <c r="EI545" s="321">
        <v>0</v>
      </c>
      <c r="EJ545" s="321">
        <v>0</v>
      </c>
      <c r="EK545" s="286"/>
      <c r="EL545" s="286"/>
      <c r="EM545" s="285">
        <v>11576</v>
      </c>
      <c r="EN545" s="285">
        <v>290646</v>
      </c>
      <c r="EO545" s="285">
        <v>942328</v>
      </c>
      <c r="EP545" s="285">
        <v>752006</v>
      </c>
      <c r="EQ545" s="285">
        <v>814937</v>
      </c>
      <c r="ER545" s="285">
        <v>765585</v>
      </c>
      <c r="ES545" s="285">
        <v>476724</v>
      </c>
      <c r="ET545" s="285">
        <v>122695</v>
      </c>
      <c r="EU545" s="320">
        <v>28443</v>
      </c>
      <c r="EV545" s="320">
        <v>3975</v>
      </c>
      <c r="EW545" s="285"/>
      <c r="EX545" s="285"/>
      <c r="EY545" s="286">
        <v>0</v>
      </c>
      <c r="EZ545" s="286">
        <v>0.05</v>
      </c>
      <c r="FA545" s="286">
        <v>0.15</v>
      </c>
      <c r="FB545" s="286">
        <v>0.12</v>
      </c>
      <c r="FC545" s="286">
        <v>0.13</v>
      </c>
      <c r="FD545" s="286">
        <v>0.12</v>
      </c>
      <c r="FE545" s="326">
        <v>0.08</v>
      </c>
      <c r="FF545" s="326">
        <v>0.02</v>
      </c>
      <c r="FG545" s="327">
        <v>0</v>
      </c>
      <c r="FH545" s="327">
        <v>0</v>
      </c>
      <c r="FI545" s="326"/>
      <c r="FJ545" s="326"/>
    </row>
    <row r="546" spans="1:166" s="287" customFormat="1" ht="12">
      <c r="A546" s="301">
        <v>42916</v>
      </c>
      <c r="B546" s="279" t="s">
        <v>291</v>
      </c>
      <c r="C546" s="279" t="s">
        <v>171</v>
      </c>
      <c r="D546" s="279" t="s">
        <v>165</v>
      </c>
      <c r="E546" s="293">
        <v>3</v>
      </c>
      <c r="F546" s="279" t="s">
        <v>292</v>
      </c>
      <c r="G546" s="290">
        <v>57526653420</v>
      </c>
      <c r="H546" s="279" t="s">
        <v>397</v>
      </c>
      <c r="I546" s="279" t="s">
        <v>168</v>
      </c>
      <c r="J546" s="279" t="s">
        <v>169</v>
      </c>
      <c r="K546" s="325">
        <v>42916</v>
      </c>
      <c r="L546" s="291">
        <v>12</v>
      </c>
      <c r="M546" s="285">
        <v>9597</v>
      </c>
      <c r="N546" s="285">
        <v>184478</v>
      </c>
      <c r="O546" s="285">
        <v>4103</v>
      </c>
      <c r="P546" s="285">
        <v>5494</v>
      </c>
      <c r="Q546" s="285"/>
      <c r="R546" s="285"/>
      <c r="S546" s="285">
        <v>71599</v>
      </c>
      <c r="T546" s="285">
        <v>112879</v>
      </c>
      <c r="U546" s="285"/>
      <c r="V546" s="285"/>
      <c r="W546" s="285">
        <v>2948</v>
      </c>
      <c r="X546" s="285">
        <v>2014</v>
      </c>
      <c r="Y546" s="285">
        <v>1587</v>
      </c>
      <c r="Z546" s="285">
        <v>823</v>
      </c>
      <c r="AA546" s="285">
        <v>790</v>
      </c>
      <c r="AB546" s="285">
        <v>615</v>
      </c>
      <c r="AC546" s="285">
        <v>463</v>
      </c>
      <c r="AD546" s="285">
        <v>225</v>
      </c>
      <c r="AE546" s="320">
        <v>74</v>
      </c>
      <c r="AF546" s="299" t="s">
        <v>769</v>
      </c>
      <c r="AG546" s="285"/>
      <c r="AH546" s="299" t="s">
        <v>769</v>
      </c>
      <c r="AI546" s="286">
        <v>0.31</v>
      </c>
      <c r="AJ546" s="286">
        <v>0.21</v>
      </c>
      <c r="AK546" s="286">
        <v>0.17</v>
      </c>
      <c r="AL546" s="286">
        <v>0.09</v>
      </c>
      <c r="AM546" s="286">
        <v>0.08</v>
      </c>
      <c r="AN546" s="286">
        <v>0.06</v>
      </c>
      <c r="AO546" s="286">
        <v>0.05</v>
      </c>
      <c r="AP546" s="286">
        <v>0.02</v>
      </c>
      <c r="AQ546" s="321">
        <v>0.01</v>
      </c>
      <c r="AR546" s="324" t="s">
        <v>769</v>
      </c>
      <c r="AS546" s="286"/>
      <c r="AT546" s="324" t="s">
        <v>769</v>
      </c>
      <c r="AU546" s="285">
        <v>9586</v>
      </c>
      <c r="AV546" s="285">
        <v>29621</v>
      </c>
      <c r="AW546" s="285">
        <v>43520</v>
      </c>
      <c r="AX546" s="285">
        <v>25327</v>
      </c>
      <c r="AY546" s="285">
        <v>29375</v>
      </c>
      <c r="AZ546" s="285">
        <v>20396</v>
      </c>
      <c r="BA546" s="285">
        <v>18783</v>
      </c>
      <c r="BB546" s="285">
        <v>5639</v>
      </c>
      <c r="BC546" s="320">
        <v>1809</v>
      </c>
      <c r="BD546" s="299" t="s">
        <v>769</v>
      </c>
      <c r="BE546" s="285"/>
      <c r="BF546" s="299" t="s">
        <v>769</v>
      </c>
      <c r="BG546" s="286">
        <v>0.05</v>
      </c>
      <c r="BH546" s="286">
        <v>0.16</v>
      </c>
      <c r="BI546" s="286">
        <v>0.24</v>
      </c>
      <c r="BJ546" s="286">
        <v>0.14000000000000001</v>
      </c>
      <c r="BK546" s="286">
        <v>0.16</v>
      </c>
      <c r="BL546" s="286">
        <v>0.11</v>
      </c>
      <c r="BM546" s="286">
        <v>0.1</v>
      </c>
      <c r="BN546" s="286">
        <v>0.03</v>
      </c>
      <c r="BO546" s="321">
        <v>0.01</v>
      </c>
      <c r="BP546" s="324" t="s">
        <v>769</v>
      </c>
      <c r="BQ546" s="286"/>
      <c r="BR546" s="324" t="s">
        <v>769</v>
      </c>
      <c r="BS546" s="285">
        <v>1261</v>
      </c>
      <c r="BT546" s="285">
        <v>760</v>
      </c>
      <c r="BU546" s="285">
        <v>723</v>
      </c>
      <c r="BV546" s="285">
        <v>409</v>
      </c>
      <c r="BW546" s="285">
        <v>372</v>
      </c>
      <c r="BX546" s="320">
        <v>287</v>
      </c>
      <c r="BY546" s="320">
        <v>181</v>
      </c>
      <c r="BZ546" s="285">
        <v>72</v>
      </c>
      <c r="CA546" s="299" t="s">
        <v>769</v>
      </c>
      <c r="CB546" s="299" t="s">
        <v>769</v>
      </c>
      <c r="CC546" s="285"/>
      <c r="CD546" s="299" t="s">
        <v>769</v>
      </c>
      <c r="CE546" s="286">
        <v>0.13</v>
      </c>
      <c r="CF546" s="286">
        <v>0.08</v>
      </c>
      <c r="CG546" s="286">
        <v>0.08</v>
      </c>
      <c r="CH546" s="286">
        <v>0.04</v>
      </c>
      <c r="CI546" s="286">
        <v>0.04</v>
      </c>
      <c r="CJ546" s="321">
        <v>0.03</v>
      </c>
      <c r="CK546" s="321">
        <v>0.02</v>
      </c>
      <c r="CL546" s="286">
        <v>0.01</v>
      </c>
      <c r="CM546" s="324" t="s">
        <v>769</v>
      </c>
      <c r="CN546" s="324" t="s">
        <v>769</v>
      </c>
      <c r="CO546" s="286"/>
      <c r="CP546" s="324" t="s">
        <v>769</v>
      </c>
      <c r="CQ546" s="285">
        <v>3433</v>
      </c>
      <c r="CR546" s="285">
        <v>9781</v>
      </c>
      <c r="CS546" s="285">
        <v>16346</v>
      </c>
      <c r="CT546" s="285">
        <v>10448</v>
      </c>
      <c r="CU546" s="285">
        <v>11564</v>
      </c>
      <c r="CV546" s="320">
        <v>8058</v>
      </c>
      <c r="CW546" s="320">
        <v>9331</v>
      </c>
      <c r="CX546" s="285">
        <v>2138</v>
      </c>
      <c r="CY546" s="299" t="s">
        <v>769</v>
      </c>
      <c r="CZ546" s="299" t="s">
        <v>769</v>
      </c>
      <c r="DA546" s="285"/>
      <c r="DB546" s="299" t="s">
        <v>769</v>
      </c>
      <c r="DC546" s="286">
        <v>0.02</v>
      </c>
      <c r="DD546" s="286">
        <v>0.05</v>
      </c>
      <c r="DE546" s="286">
        <v>0.09</v>
      </c>
      <c r="DF546" s="286">
        <v>0.06</v>
      </c>
      <c r="DG546" s="286">
        <v>0.06</v>
      </c>
      <c r="DH546" s="321">
        <v>0.04</v>
      </c>
      <c r="DI546" s="321">
        <v>0.05</v>
      </c>
      <c r="DJ546" s="286">
        <v>0.01</v>
      </c>
      <c r="DK546" s="324" t="s">
        <v>769</v>
      </c>
      <c r="DL546" s="324" t="s">
        <v>769</v>
      </c>
      <c r="DM546" s="286"/>
      <c r="DN546" s="324" t="s">
        <v>769</v>
      </c>
      <c r="DO546" s="285">
        <v>1687</v>
      </c>
      <c r="DP546" s="285">
        <v>1254</v>
      </c>
      <c r="DQ546" s="285">
        <v>864</v>
      </c>
      <c r="DR546" s="285">
        <v>414</v>
      </c>
      <c r="DS546" s="285">
        <v>418</v>
      </c>
      <c r="DT546" s="285">
        <v>328</v>
      </c>
      <c r="DU546" s="285">
        <v>282</v>
      </c>
      <c r="DV546" s="285">
        <v>153</v>
      </c>
      <c r="DW546" s="299" t="s">
        <v>769</v>
      </c>
      <c r="DX546" s="299" t="s">
        <v>769</v>
      </c>
      <c r="DY546" s="285"/>
      <c r="DZ546" s="299" t="s">
        <v>769</v>
      </c>
      <c r="EA546" s="286">
        <v>0.18</v>
      </c>
      <c r="EB546" s="286">
        <v>0.13</v>
      </c>
      <c r="EC546" s="286">
        <v>0.09</v>
      </c>
      <c r="ED546" s="286">
        <v>0.04</v>
      </c>
      <c r="EE546" s="286">
        <v>0.04</v>
      </c>
      <c r="EF546" s="286">
        <v>0.03</v>
      </c>
      <c r="EG546" s="286">
        <v>0.03</v>
      </c>
      <c r="EH546" s="286">
        <v>0.02</v>
      </c>
      <c r="EI546" s="324" t="s">
        <v>769</v>
      </c>
      <c r="EJ546" s="324" t="s">
        <v>769</v>
      </c>
      <c r="EK546" s="286"/>
      <c r="EL546" s="324" t="s">
        <v>769</v>
      </c>
      <c r="EM546" s="285">
        <v>6153</v>
      </c>
      <c r="EN546" s="285">
        <v>19840</v>
      </c>
      <c r="EO546" s="285">
        <v>27174</v>
      </c>
      <c r="EP546" s="285">
        <v>14879</v>
      </c>
      <c r="EQ546" s="285">
        <v>17811</v>
      </c>
      <c r="ER546" s="285">
        <v>12338</v>
      </c>
      <c r="ES546" s="285">
        <v>9452</v>
      </c>
      <c r="ET546" s="285">
        <v>3501</v>
      </c>
      <c r="EU546" s="299" t="s">
        <v>769</v>
      </c>
      <c r="EV546" s="299" t="s">
        <v>769</v>
      </c>
      <c r="EW546" s="285"/>
      <c r="EX546" s="299" t="s">
        <v>769</v>
      </c>
      <c r="EY546" s="286">
        <v>0.03</v>
      </c>
      <c r="EZ546" s="286">
        <v>0.11</v>
      </c>
      <c r="FA546" s="286">
        <v>0.15</v>
      </c>
      <c r="FB546" s="286">
        <v>0.08</v>
      </c>
      <c r="FC546" s="286">
        <v>0.1</v>
      </c>
      <c r="FD546" s="286">
        <v>7.0000000000000007E-2</v>
      </c>
      <c r="FE546" s="326">
        <v>0.05</v>
      </c>
      <c r="FF546" s="326">
        <v>0.02</v>
      </c>
      <c r="FG546" s="328" t="s">
        <v>769</v>
      </c>
      <c r="FH546" s="328" t="s">
        <v>769</v>
      </c>
      <c r="FI546" s="326"/>
      <c r="FJ546" s="328" t="s">
        <v>769</v>
      </c>
    </row>
    <row r="547" spans="1:166" s="287" customFormat="1" ht="12">
      <c r="A547" s="301">
        <v>42916</v>
      </c>
      <c r="B547" s="279" t="s">
        <v>470</v>
      </c>
      <c r="C547" s="279" t="s">
        <v>171</v>
      </c>
      <c r="D547" s="279"/>
      <c r="E547" s="293"/>
      <c r="F547" s="279" t="s">
        <v>471</v>
      </c>
      <c r="G547" s="290">
        <v>60998717367</v>
      </c>
      <c r="H547" s="279" t="s">
        <v>480</v>
      </c>
      <c r="I547" s="279" t="s">
        <v>168</v>
      </c>
      <c r="J547" s="279" t="s">
        <v>169</v>
      </c>
      <c r="K547" s="325">
        <v>42916</v>
      </c>
      <c r="L547" s="291">
        <v>12</v>
      </c>
      <c r="M547" s="285">
        <v>27894</v>
      </c>
      <c r="N547" s="285">
        <v>1057313</v>
      </c>
      <c r="O547" s="285">
        <v>12029</v>
      </c>
      <c r="P547" s="285">
        <v>15865</v>
      </c>
      <c r="Q547" s="285"/>
      <c r="R547" s="285"/>
      <c r="S547" s="285">
        <v>371817</v>
      </c>
      <c r="T547" s="285">
        <v>685496</v>
      </c>
      <c r="U547" s="285"/>
      <c r="V547" s="285"/>
      <c r="W547" s="285">
        <v>2253</v>
      </c>
      <c r="X547" s="285">
        <v>8240</v>
      </c>
      <c r="Y547" s="285">
        <v>7655</v>
      </c>
      <c r="Z547" s="285">
        <v>3295</v>
      </c>
      <c r="AA547" s="285">
        <v>2573</v>
      </c>
      <c r="AB547" s="285">
        <v>1966</v>
      </c>
      <c r="AC547" s="285">
        <v>1194</v>
      </c>
      <c r="AD547" s="285">
        <v>488</v>
      </c>
      <c r="AE547" s="320">
        <v>166</v>
      </c>
      <c r="AF547" s="299" t="s">
        <v>769</v>
      </c>
      <c r="AG547" s="299" t="s">
        <v>769</v>
      </c>
      <c r="AH547" s="285"/>
      <c r="AI547" s="286">
        <v>0.08</v>
      </c>
      <c r="AJ547" s="286">
        <v>0.3</v>
      </c>
      <c r="AK547" s="286">
        <v>0.27</v>
      </c>
      <c r="AL547" s="286">
        <v>0.12</v>
      </c>
      <c r="AM547" s="286">
        <v>0.09</v>
      </c>
      <c r="AN547" s="286">
        <v>7.0000000000000007E-2</v>
      </c>
      <c r="AO547" s="286">
        <v>0.04</v>
      </c>
      <c r="AP547" s="286">
        <v>0.02</v>
      </c>
      <c r="AQ547" s="321">
        <v>0.01</v>
      </c>
      <c r="AR547" s="324" t="s">
        <v>769</v>
      </c>
      <c r="AS547" s="324" t="s">
        <v>769</v>
      </c>
      <c r="AT547" s="286"/>
      <c r="AU547" s="285">
        <v>11913</v>
      </c>
      <c r="AV547" s="285">
        <v>142425</v>
      </c>
      <c r="AW547" s="285">
        <v>280444</v>
      </c>
      <c r="AX547" s="285">
        <v>159195</v>
      </c>
      <c r="AY547" s="285">
        <v>153887</v>
      </c>
      <c r="AZ547" s="285">
        <v>145227</v>
      </c>
      <c r="BA547" s="285">
        <v>84892</v>
      </c>
      <c r="BB547" s="285">
        <v>45457</v>
      </c>
      <c r="BC547" s="320">
        <v>15167</v>
      </c>
      <c r="BD547" s="299" t="s">
        <v>769</v>
      </c>
      <c r="BE547" s="299" t="s">
        <v>769</v>
      </c>
      <c r="BF547" s="285"/>
      <c r="BG547" s="286">
        <v>0.01</v>
      </c>
      <c r="BH547" s="286">
        <v>0.13</v>
      </c>
      <c r="BI547" s="286">
        <v>0.27</v>
      </c>
      <c r="BJ547" s="286">
        <v>0.15</v>
      </c>
      <c r="BK547" s="286">
        <v>0.15</v>
      </c>
      <c r="BL547" s="286">
        <v>0.14000000000000001</v>
      </c>
      <c r="BM547" s="286">
        <v>0.08</v>
      </c>
      <c r="BN547" s="286">
        <v>0.04</v>
      </c>
      <c r="BO547" s="321">
        <v>0.01</v>
      </c>
      <c r="BP547" s="324" t="s">
        <v>769</v>
      </c>
      <c r="BQ547" s="324" t="s">
        <v>769</v>
      </c>
      <c r="BR547" s="286"/>
      <c r="BS547" s="285">
        <v>943</v>
      </c>
      <c r="BT547" s="285">
        <v>3818</v>
      </c>
      <c r="BU547" s="285">
        <v>3473</v>
      </c>
      <c r="BV547" s="285">
        <v>1427</v>
      </c>
      <c r="BW547" s="285">
        <v>999</v>
      </c>
      <c r="BX547" s="320">
        <v>725</v>
      </c>
      <c r="BY547" s="320">
        <v>413</v>
      </c>
      <c r="BZ547" s="285">
        <v>168</v>
      </c>
      <c r="CA547" s="320">
        <v>43</v>
      </c>
      <c r="CB547" s="299" t="s">
        <v>769</v>
      </c>
      <c r="CC547" s="299" t="s">
        <v>769</v>
      </c>
      <c r="CD547" s="285"/>
      <c r="CE547" s="286">
        <v>0.03</v>
      </c>
      <c r="CF547" s="286">
        <v>0.14000000000000001</v>
      </c>
      <c r="CG547" s="286">
        <v>0.12</v>
      </c>
      <c r="CH547" s="286">
        <v>0.05</v>
      </c>
      <c r="CI547" s="286">
        <v>0.04</v>
      </c>
      <c r="CJ547" s="321">
        <v>0.03</v>
      </c>
      <c r="CK547" s="321">
        <v>0.01</v>
      </c>
      <c r="CL547" s="286">
        <v>0.01</v>
      </c>
      <c r="CM547" s="321">
        <v>0</v>
      </c>
      <c r="CN547" s="324" t="s">
        <v>769</v>
      </c>
      <c r="CO547" s="324" t="s">
        <v>769</v>
      </c>
      <c r="CP547" s="286"/>
      <c r="CQ547" s="285">
        <v>4810</v>
      </c>
      <c r="CR547" s="285">
        <v>62266</v>
      </c>
      <c r="CS547" s="285">
        <v>115182</v>
      </c>
      <c r="CT547" s="285">
        <v>58287</v>
      </c>
      <c r="CU547" s="285">
        <v>48708</v>
      </c>
      <c r="CV547" s="320">
        <v>41796</v>
      </c>
      <c r="CW547" s="320">
        <v>21870</v>
      </c>
      <c r="CX547" s="285">
        <v>10873</v>
      </c>
      <c r="CY547" s="320">
        <v>4197</v>
      </c>
      <c r="CZ547" s="299" t="s">
        <v>769</v>
      </c>
      <c r="DA547" s="299" t="s">
        <v>769</v>
      </c>
      <c r="DB547" s="285"/>
      <c r="DC547" s="286">
        <v>0</v>
      </c>
      <c r="DD547" s="286">
        <v>0.06</v>
      </c>
      <c r="DE547" s="286">
        <v>0.11</v>
      </c>
      <c r="DF547" s="286">
        <v>0.06</v>
      </c>
      <c r="DG547" s="286">
        <v>0.05</v>
      </c>
      <c r="DH547" s="321">
        <v>0.04</v>
      </c>
      <c r="DI547" s="321">
        <v>0.02</v>
      </c>
      <c r="DJ547" s="286">
        <v>0.01</v>
      </c>
      <c r="DK547" s="321">
        <v>0</v>
      </c>
      <c r="DL547" s="324" t="s">
        <v>769</v>
      </c>
      <c r="DM547" s="324" t="s">
        <v>769</v>
      </c>
      <c r="DN547" s="286"/>
      <c r="DO547" s="285">
        <v>1310</v>
      </c>
      <c r="DP547" s="285">
        <v>4422</v>
      </c>
      <c r="DQ547" s="285">
        <v>4182</v>
      </c>
      <c r="DR547" s="285">
        <v>1868</v>
      </c>
      <c r="DS547" s="285">
        <v>1574</v>
      </c>
      <c r="DT547" s="285">
        <v>1241</v>
      </c>
      <c r="DU547" s="285">
        <v>781</v>
      </c>
      <c r="DV547" s="285">
        <v>320</v>
      </c>
      <c r="DW547" s="320">
        <v>123</v>
      </c>
      <c r="DX547" s="320">
        <v>44</v>
      </c>
      <c r="DY547" s="285"/>
      <c r="DZ547" s="285"/>
      <c r="EA547" s="286">
        <v>0.05</v>
      </c>
      <c r="EB547" s="286">
        <v>0.16</v>
      </c>
      <c r="EC547" s="286">
        <v>0.15</v>
      </c>
      <c r="ED547" s="286">
        <v>7.0000000000000007E-2</v>
      </c>
      <c r="EE547" s="286">
        <v>0.06</v>
      </c>
      <c r="EF547" s="286">
        <v>0.04</v>
      </c>
      <c r="EG547" s="286">
        <v>0.03</v>
      </c>
      <c r="EH547" s="286">
        <v>0.01</v>
      </c>
      <c r="EI547" s="321">
        <v>0</v>
      </c>
      <c r="EJ547" s="321">
        <v>0</v>
      </c>
      <c r="EK547" s="286"/>
      <c r="EL547" s="286"/>
      <c r="EM547" s="285">
        <v>7103</v>
      </c>
      <c r="EN547" s="285">
        <v>80159</v>
      </c>
      <c r="EO547" s="285">
        <v>165262</v>
      </c>
      <c r="EP547" s="285">
        <v>100908</v>
      </c>
      <c r="EQ547" s="285">
        <v>105179</v>
      </c>
      <c r="ER547" s="285">
        <v>103431</v>
      </c>
      <c r="ES547" s="285">
        <v>63022</v>
      </c>
      <c r="ET547" s="285">
        <v>34584</v>
      </c>
      <c r="EU547" s="320">
        <v>10970</v>
      </c>
      <c r="EV547" s="320">
        <v>14878</v>
      </c>
      <c r="EW547" s="285"/>
      <c r="EX547" s="285"/>
      <c r="EY547" s="286">
        <v>0.01</v>
      </c>
      <c r="EZ547" s="286">
        <v>0.08</v>
      </c>
      <c r="FA547" s="286">
        <v>0.16</v>
      </c>
      <c r="FB547" s="286">
        <v>0.1</v>
      </c>
      <c r="FC547" s="286">
        <v>0.1</v>
      </c>
      <c r="FD547" s="286">
        <v>0.1</v>
      </c>
      <c r="FE547" s="326">
        <v>0.06</v>
      </c>
      <c r="FF547" s="326">
        <v>0.03</v>
      </c>
      <c r="FG547" s="327">
        <v>0.01</v>
      </c>
      <c r="FH547" s="327">
        <v>0.01</v>
      </c>
      <c r="FI547" s="326"/>
      <c r="FJ547" s="326"/>
    </row>
    <row r="548" spans="1:166" s="287" customFormat="1" ht="12">
      <c r="A548" s="301">
        <v>42916</v>
      </c>
      <c r="B548" s="279" t="s">
        <v>398</v>
      </c>
      <c r="C548" s="279" t="s">
        <v>171</v>
      </c>
      <c r="D548" s="279"/>
      <c r="E548" s="293"/>
      <c r="F548" s="279" t="s">
        <v>399</v>
      </c>
      <c r="G548" s="290">
        <v>37024873660</v>
      </c>
      <c r="H548" s="279" t="s">
        <v>400</v>
      </c>
      <c r="I548" s="279" t="s">
        <v>176</v>
      </c>
      <c r="J548" s="279" t="s">
        <v>188</v>
      </c>
      <c r="K548" s="325">
        <v>42766</v>
      </c>
      <c r="L548" s="291">
        <v>12</v>
      </c>
      <c r="M548" s="285">
        <v>6075</v>
      </c>
      <c r="N548" s="285">
        <v>320033</v>
      </c>
      <c r="O548" s="285">
        <v>4571</v>
      </c>
      <c r="P548" s="299" t="s">
        <v>769</v>
      </c>
      <c r="Q548" s="285"/>
      <c r="R548" s="299" t="s">
        <v>769</v>
      </c>
      <c r="S548" s="285">
        <v>234086</v>
      </c>
      <c r="T548" s="299" t="s">
        <v>769</v>
      </c>
      <c r="U548" s="285"/>
      <c r="V548" s="299" t="s">
        <v>769</v>
      </c>
      <c r="W548" s="285">
        <v>681</v>
      </c>
      <c r="X548" s="285">
        <v>1177</v>
      </c>
      <c r="Y548" s="285">
        <v>1464</v>
      </c>
      <c r="Z548" s="285">
        <v>748</v>
      </c>
      <c r="AA548" s="285">
        <v>706</v>
      </c>
      <c r="AB548" s="285">
        <v>531</v>
      </c>
      <c r="AC548" s="285">
        <v>421</v>
      </c>
      <c r="AD548" s="285">
        <v>221</v>
      </c>
      <c r="AE548" s="320">
        <v>85</v>
      </c>
      <c r="AF548" s="299" t="s">
        <v>769</v>
      </c>
      <c r="AG548" s="299" t="s">
        <v>769</v>
      </c>
      <c r="AH548" s="285"/>
      <c r="AI548" s="286">
        <v>0.11</v>
      </c>
      <c r="AJ548" s="286">
        <v>0.19</v>
      </c>
      <c r="AK548" s="286">
        <v>0.24</v>
      </c>
      <c r="AL548" s="286">
        <v>0.12</v>
      </c>
      <c r="AM548" s="286">
        <v>0.12</v>
      </c>
      <c r="AN548" s="286">
        <v>0.09</v>
      </c>
      <c r="AO548" s="286">
        <v>7.0000000000000007E-2</v>
      </c>
      <c r="AP548" s="286">
        <v>0.04</v>
      </c>
      <c r="AQ548" s="321">
        <v>0.01</v>
      </c>
      <c r="AR548" s="324" t="s">
        <v>769</v>
      </c>
      <c r="AS548" s="324" t="s">
        <v>769</v>
      </c>
      <c r="AT548" s="286"/>
      <c r="AU548" s="285">
        <v>1476</v>
      </c>
      <c r="AV548" s="285">
        <v>20636</v>
      </c>
      <c r="AW548" s="285">
        <v>59063</v>
      </c>
      <c r="AX548" s="285">
        <v>45936</v>
      </c>
      <c r="AY548" s="285">
        <v>55243</v>
      </c>
      <c r="AZ548" s="285">
        <v>52966</v>
      </c>
      <c r="BA548" s="285">
        <v>52335</v>
      </c>
      <c r="BB548" s="285">
        <v>23712</v>
      </c>
      <c r="BC548" s="320">
        <v>6281</v>
      </c>
      <c r="BD548" s="299" t="s">
        <v>769</v>
      </c>
      <c r="BE548" s="299" t="s">
        <v>769</v>
      </c>
      <c r="BF548" s="285"/>
      <c r="BG548" s="286">
        <v>0</v>
      </c>
      <c r="BH548" s="286">
        <v>0.06</v>
      </c>
      <c r="BI548" s="286">
        <v>0.18</v>
      </c>
      <c r="BJ548" s="286">
        <v>0.14000000000000001</v>
      </c>
      <c r="BK548" s="286">
        <v>0.17</v>
      </c>
      <c r="BL548" s="286">
        <v>0.17</v>
      </c>
      <c r="BM548" s="286">
        <v>0.16</v>
      </c>
      <c r="BN548" s="286">
        <v>7.0000000000000007E-2</v>
      </c>
      <c r="BO548" s="321">
        <v>0.02</v>
      </c>
      <c r="BP548" s="324" t="s">
        <v>769</v>
      </c>
      <c r="BQ548" s="324" t="s">
        <v>769</v>
      </c>
      <c r="BR548" s="286"/>
      <c r="BS548" s="285">
        <v>516</v>
      </c>
      <c r="BT548" s="285">
        <v>866</v>
      </c>
      <c r="BU548" s="285">
        <v>1086</v>
      </c>
      <c r="BV548" s="285">
        <v>593</v>
      </c>
      <c r="BW548" s="285">
        <v>539</v>
      </c>
      <c r="BX548" s="320">
        <v>398</v>
      </c>
      <c r="BY548" s="320">
        <v>309</v>
      </c>
      <c r="BZ548" s="285">
        <v>168</v>
      </c>
      <c r="CA548" s="299" t="s">
        <v>769</v>
      </c>
      <c r="CB548" s="285">
        <v>24</v>
      </c>
      <c r="CC548" s="285"/>
      <c r="CD548" s="285"/>
      <c r="CE548" s="286">
        <v>0.08</v>
      </c>
      <c r="CF548" s="286">
        <v>0.14000000000000001</v>
      </c>
      <c r="CG548" s="286">
        <v>0.18</v>
      </c>
      <c r="CH548" s="286">
        <v>0.1</v>
      </c>
      <c r="CI548" s="286">
        <v>0.09</v>
      </c>
      <c r="CJ548" s="321">
        <v>7.0000000000000007E-2</v>
      </c>
      <c r="CK548" s="321">
        <v>0.05</v>
      </c>
      <c r="CL548" s="286">
        <v>0.03</v>
      </c>
      <c r="CM548" s="324" t="s">
        <v>769</v>
      </c>
      <c r="CN548" s="286">
        <v>0</v>
      </c>
      <c r="CO548" s="286"/>
      <c r="CP548" s="286"/>
      <c r="CQ548" s="285">
        <v>1208</v>
      </c>
      <c r="CR548" s="285">
        <v>15924</v>
      </c>
      <c r="CS548" s="285">
        <v>41496</v>
      </c>
      <c r="CT548" s="285">
        <v>33728</v>
      </c>
      <c r="CU548" s="285">
        <v>41145</v>
      </c>
      <c r="CV548" s="320">
        <v>38290</v>
      </c>
      <c r="CW548" s="320">
        <v>38129</v>
      </c>
      <c r="CX548" s="285">
        <v>16556</v>
      </c>
      <c r="CY548" s="299" t="s">
        <v>769</v>
      </c>
      <c r="CZ548" s="285">
        <v>1876</v>
      </c>
      <c r="DA548" s="285"/>
      <c r="DB548" s="285"/>
      <c r="DC548" s="286">
        <v>0</v>
      </c>
      <c r="DD548" s="286">
        <v>0.05</v>
      </c>
      <c r="DE548" s="286">
        <v>0.13</v>
      </c>
      <c r="DF548" s="286">
        <v>0.11</v>
      </c>
      <c r="DG548" s="286">
        <v>0.13</v>
      </c>
      <c r="DH548" s="321">
        <v>0.12</v>
      </c>
      <c r="DI548" s="321">
        <v>0.12</v>
      </c>
      <c r="DJ548" s="286">
        <v>0.05</v>
      </c>
      <c r="DK548" s="324" t="s">
        <v>769</v>
      </c>
      <c r="DL548" s="286">
        <v>0.01</v>
      </c>
      <c r="DM548" s="286"/>
      <c r="DN548" s="286"/>
      <c r="DO548" s="285">
        <v>165</v>
      </c>
      <c r="DP548" s="285">
        <v>311</v>
      </c>
      <c r="DQ548" s="285">
        <v>378</v>
      </c>
      <c r="DR548" s="285">
        <v>155</v>
      </c>
      <c r="DS548" s="285">
        <v>166</v>
      </c>
      <c r="DT548" s="285">
        <v>133</v>
      </c>
      <c r="DU548" s="285">
        <v>112</v>
      </c>
      <c r="DV548" s="285">
        <v>53</v>
      </c>
      <c r="DW548" s="299" t="s">
        <v>769</v>
      </c>
      <c r="DX548" s="299" t="s">
        <v>769</v>
      </c>
      <c r="DY548" s="299" t="s">
        <v>769</v>
      </c>
      <c r="DZ548" s="285"/>
      <c r="EA548" s="286">
        <v>0.03</v>
      </c>
      <c r="EB548" s="286">
        <v>0.05</v>
      </c>
      <c r="EC548" s="286">
        <v>0.06</v>
      </c>
      <c r="ED548" s="286">
        <v>0.03</v>
      </c>
      <c r="EE548" s="286">
        <v>0.03</v>
      </c>
      <c r="EF548" s="286">
        <v>0.02</v>
      </c>
      <c r="EG548" s="286">
        <v>0.02</v>
      </c>
      <c r="EH548" s="286">
        <v>0.01</v>
      </c>
      <c r="EI548" s="324" t="s">
        <v>769</v>
      </c>
      <c r="EJ548" s="324" t="s">
        <v>769</v>
      </c>
      <c r="EK548" s="324" t="s">
        <v>769</v>
      </c>
      <c r="EL548" s="286"/>
      <c r="EM548" s="285">
        <v>268</v>
      </c>
      <c r="EN548" s="285">
        <v>4712</v>
      </c>
      <c r="EO548" s="285">
        <v>17567</v>
      </c>
      <c r="EP548" s="285">
        <v>12208</v>
      </c>
      <c r="EQ548" s="285">
        <v>13977</v>
      </c>
      <c r="ER548" s="285">
        <v>14676</v>
      </c>
      <c r="ES548" s="285">
        <v>14206</v>
      </c>
      <c r="ET548" s="285">
        <v>7156</v>
      </c>
      <c r="EU548" s="299" t="s">
        <v>769</v>
      </c>
      <c r="EV548" s="299" t="s">
        <v>769</v>
      </c>
      <c r="EW548" s="299" t="s">
        <v>769</v>
      </c>
      <c r="EX548" s="285"/>
      <c r="EY548" s="286">
        <v>0</v>
      </c>
      <c r="EZ548" s="286">
        <v>0.01</v>
      </c>
      <c r="FA548" s="286">
        <v>0.05</v>
      </c>
      <c r="FB548" s="286">
        <v>0.04</v>
      </c>
      <c r="FC548" s="286">
        <v>0.04</v>
      </c>
      <c r="FD548" s="286">
        <v>0.05</v>
      </c>
      <c r="FE548" s="326">
        <v>0.04</v>
      </c>
      <c r="FF548" s="326">
        <v>0.02</v>
      </c>
      <c r="FG548" s="328" t="s">
        <v>769</v>
      </c>
      <c r="FH548" s="328" t="s">
        <v>769</v>
      </c>
      <c r="FI548" s="328" t="s">
        <v>769</v>
      </c>
      <c r="FJ548" s="326"/>
    </row>
    <row r="549" spans="1:166" s="287" customFormat="1" ht="12">
      <c r="A549" s="301">
        <v>42916</v>
      </c>
      <c r="B549" s="279" t="s">
        <v>419</v>
      </c>
      <c r="C549" s="279" t="s">
        <v>171</v>
      </c>
      <c r="D549" s="279"/>
      <c r="E549" s="293"/>
      <c r="F549" s="279" t="s">
        <v>420</v>
      </c>
      <c r="G549" s="290">
        <v>58208377062</v>
      </c>
      <c r="H549" s="279" t="s">
        <v>421</v>
      </c>
      <c r="I549" s="279" t="s">
        <v>176</v>
      </c>
      <c r="J549" s="279" t="s">
        <v>177</v>
      </c>
      <c r="K549" s="325">
        <v>42916</v>
      </c>
      <c r="L549" s="291">
        <v>12</v>
      </c>
      <c r="M549" s="285">
        <v>3942</v>
      </c>
      <c r="N549" s="285">
        <v>333108</v>
      </c>
      <c r="O549" s="285">
        <v>937</v>
      </c>
      <c r="P549" s="285">
        <v>3005</v>
      </c>
      <c r="Q549" s="285"/>
      <c r="R549" s="285"/>
      <c r="S549" s="285">
        <v>70514</v>
      </c>
      <c r="T549" s="285">
        <v>262594</v>
      </c>
      <c r="U549" s="285"/>
      <c r="V549" s="285"/>
      <c r="W549" s="285">
        <v>196</v>
      </c>
      <c r="X549" s="285">
        <v>759</v>
      </c>
      <c r="Y549" s="285">
        <v>1419</v>
      </c>
      <c r="Z549" s="285">
        <v>607</v>
      </c>
      <c r="AA549" s="285">
        <v>472</v>
      </c>
      <c r="AB549" s="285">
        <v>291</v>
      </c>
      <c r="AC549" s="285">
        <v>145</v>
      </c>
      <c r="AD549" s="285">
        <v>44</v>
      </c>
      <c r="AE549" s="299" t="s">
        <v>769</v>
      </c>
      <c r="AF549" s="299" t="s">
        <v>769</v>
      </c>
      <c r="AG549" s="299" t="s">
        <v>769</v>
      </c>
      <c r="AH549" s="285"/>
      <c r="AI549" s="286">
        <v>0.05</v>
      </c>
      <c r="AJ549" s="286">
        <v>0.19</v>
      </c>
      <c r="AK549" s="286">
        <v>0.36</v>
      </c>
      <c r="AL549" s="286">
        <v>0.15</v>
      </c>
      <c r="AM549" s="286">
        <v>0.12</v>
      </c>
      <c r="AN549" s="286">
        <v>7.0000000000000007E-2</v>
      </c>
      <c r="AO549" s="286">
        <v>0.04</v>
      </c>
      <c r="AP549" s="286">
        <v>0.01</v>
      </c>
      <c r="AQ549" s="324" t="s">
        <v>769</v>
      </c>
      <c r="AR549" s="324" t="s">
        <v>769</v>
      </c>
      <c r="AS549" s="324" t="s">
        <v>769</v>
      </c>
      <c r="AT549" s="286"/>
      <c r="AU549" s="285">
        <v>1426</v>
      </c>
      <c r="AV549" s="285">
        <v>22503</v>
      </c>
      <c r="AW549" s="285">
        <v>109675</v>
      </c>
      <c r="AX549" s="285">
        <v>64050</v>
      </c>
      <c r="AY549" s="285">
        <v>57690</v>
      </c>
      <c r="AZ549" s="285">
        <v>44682</v>
      </c>
      <c r="BA549" s="285">
        <v>23244</v>
      </c>
      <c r="BB549" s="285">
        <v>7211</v>
      </c>
      <c r="BC549" s="299" t="s">
        <v>769</v>
      </c>
      <c r="BD549" s="299" t="s">
        <v>769</v>
      </c>
      <c r="BE549" s="299" t="s">
        <v>769</v>
      </c>
      <c r="BF549" s="285"/>
      <c r="BG549" s="286">
        <v>0</v>
      </c>
      <c r="BH549" s="286">
        <v>7.0000000000000007E-2</v>
      </c>
      <c r="BI549" s="286">
        <v>0.33</v>
      </c>
      <c r="BJ549" s="286">
        <v>0.19</v>
      </c>
      <c r="BK549" s="286">
        <v>0.17</v>
      </c>
      <c r="BL549" s="286">
        <v>0.13</v>
      </c>
      <c r="BM549" s="286">
        <v>7.0000000000000007E-2</v>
      </c>
      <c r="BN549" s="286">
        <v>0.02</v>
      </c>
      <c r="BO549" s="324" t="s">
        <v>769</v>
      </c>
      <c r="BP549" s="324" t="s">
        <v>769</v>
      </c>
      <c r="BQ549" s="324" t="s">
        <v>769</v>
      </c>
      <c r="BR549" s="286"/>
      <c r="BS549" s="285">
        <v>49</v>
      </c>
      <c r="BT549" s="285">
        <v>214</v>
      </c>
      <c r="BU549" s="285">
        <v>363</v>
      </c>
      <c r="BV549" s="285">
        <v>126</v>
      </c>
      <c r="BW549" s="285">
        <v>92</v>
      </c>
      <c r="BX549" s="320">
        <v>54</v>
      </c>
      <c r="BY549" s="299" t="s">
        <v>769</v>
      </c>
      <c r="BZ549" s="299" t="s">
        <v>769</v>
      </c>
      <c r="CA549" s="299" t="s">
        <v>769</v>
      </c>
      <c r="CB549" s="285"/>
      <c r="CC549" s="285"/>
      <c r="CD549" s="285"/>
      <c r="CE549" s="286">
        <v>0.01</v>
      </c>
      <c r="CF549" s="286">
        <v>0.05</v>
      </c>
      <c r="CG549" s="286">
        <v>0.09</v>
      </c>
      <c r="CH549" s="286">
        <v>0.03</v>
      </c>
      <c r="CI549" s="286">
        <v>0.02</v>
      </c>
      <c r="CJ549" s="321">
        <v>0.01</v>
      </c>
      <c r="CK549" s="324" t="s">
        <v>769</v>
      </c>
      <c r="CL549" s="324" t="s">
        <v>769</v>
      </c>
      <c r="CM549" s="324" t="s">
        <v>769</v>
      </c>
      <c r="CN549" s="286"/>
      <c r="CO549" s="286"/>
      <c r="CP549" s="286"/>
      <c r="CQ549" s="285">
        <v>333</v>
      </c>
      <c r="CR549" s="285">
        <v>5780</v>
      </c>
      <c r="CS549" s="285">
        <v>25904</v>
      </c>
      <c r="CT549" s="285">
        <v>12516</v>
      </c>
      <c r="CU549" s="285">
        <v>9923</v>
      </c>
      <c r="CV549" s="320">
        <v>9301</v>
      </c>
      <c r="CW549" s="299" t="s">
        <v>769</v>
      </c>
      <c r="CX549" s="299" t="s">
        <v>769</v>
      </c>
      <c r="CY549" s="299" t="s">
        <v>769</v>
      </c>
      <c r="CZ549" s="285"/>
      <c r="DA549" s="285"/>
      <c r="DB549" s="285"/>
      <c r="DC549" s="286">
        <v>0</v>
      </c>
      <c r="DD549" s="286">
        <v>0.02</v>
      </c>
      <c r="DE549" s="286">
        <v>0.08</v>
      </c>
      <c r="DF549" s="286">
        <v>0.04</v>
      </c>
      <c r="DG549" s="286">
        <v>0.03</v>
      </c>
      <c r="DH549" s="321">
        <v>0.03</v>
      </c>
      <c r="DI549" s="324" t="s">
        <v>769</v>
      </c>
      <c r="DJ549" s="324" t="s">
        <v>769</v>
      </c>
      <c r="DK549" s="324" t="s">
        <v>769</v>
      </c>
      <c r="DL549" s="286"/>
      <c r="DM549" s="286"/>
      <c r="DN549" s="286"/>
      <c r="DO549" s="285">
        <v>147</v>
      </c>
      <c r="DP549" s="285">
        <v>545</v>
      </c>
      <c r="DQ549" s="285">
        <v>1056</v>
      </c>
      <c r="DR549" s="285">
        <v>481</v>
      </c>
      <c r="DS549" s="285">
        <v>380</v>
      </c>
      <c r="DT549" s="285">
        <v>237</v>
      </c>
      <c r="DU549" s="299" t="s">
        <v>769</v>
      </c>
      <c r="DV549" s="299" t="s">
        <v>769</v>
      </c>
      <c r="DW549" s="299" t="s">
        <v>769</v>
      </c>
      <c r="DX549" s="299" t="s">
        <v>769</v>
      </c>
      <c r="DY549" s="299" t="s">
        <v>769</v>
      </c>
      <c r="DZ549" s="285"/>
      <c r="EA549" s="286">
        <v>0.04</v>
      </c>
      <c r="EB549" s="286">
        <v>0.14000000000000001</v>
      </c>
      <c r="EC549" s="286">
        <v>0.27</v>
      </c>
      <c r="ED549" s="286">
        <v>0.12</v>
      </c>
      <c r="EE549" s="286">
        <v>0.1</v>
      </c>
      <c r="EF549" s="286">
        <v>0.06</v>
      </c>
      <c r="EG549" s="324" t="s">
        <v>769</v>
      </c>
      <c r="EH549" s="324" t="s">
        <v>769</v>
      </c>
      <c r="EI549" s="324" t="s">
        <v>769</v>
      </c>
      <c r="EJ549" s="324" t="s">
        <v>769</v>
      </c>
      <c r="EK549" s="324" t="s">
        <v>769</v>
      </c>
      <c r="EL549" s="286"/>
      <c r="EM549" s="285">
        <v>1092</v>
      </c>
      <c r="EN549" s="285">
        <v>16723</v>
      </c>
      <c r="EO549" s="285">
        <v>83770</v>
      </c>
      <c r="EP549" s="285">
        <v>51533</v>
      </c>
      <c r="EQ549" s="285">
        <v>47767</v>
      </c>
      <c r="ER549" s="285">
        <v>35380</v>
      </c>
      <c r="ES549" s="299" t="s">
        <v>769</v>
      </c>
      <c r="ET549" s="299" t="s">
        <v>769</v>
      </c>
      <c r="EU549" s="299" t="s">
        <v>769</v>
      </c>
      <c r="EV549" s="299" t="s">
        <v>769</v>
      </c>
      <c r="EW549" s="299" t="s">
        <v>769</v>
      </c>
      <c r="EX549" s="285"/>
      <c r="EY549" s="286">
        <v>0</v>
      </c>
      <c r="EZ549" s="286">
        <v>0.05</v>
      </c>
      <c r="FA549" s="286">
        <v>0.25</v>
      </c>
      <c r="FB549" s="286">
        <v>0.15</v>
      </c>
      <c r="FC549" s="286">
        <v>0.14000000000000001</v>
      </c>
      <c r="FD549" s="286">
        <v>0.11</v>
      </c>
      <c r="FE549" s="328" t="s">
        <v>769</v>
      </c>
      <c r="FF549" s="328" t="s">
        <v>769</v>
      </c>
      <c r="FG549" s="328" t="s">
        <v>769</v>
      </c>
      <c r="FH549" s="328" t="s">
        <v>769</v>
      </c>
      <c r="FI549" s="328" t="s">
        <v>769</v>
      </c>
      <c r="FJ549" s="326"/>
    </row>
    <row r="550" spans="1:166" s="287" customFormat="1" ht="12">
      <c r="A550" s="301">
        <v>42916</v>
      </c>
      <c r="B550" s="279" t="s">
        <v>206</v>
      </c>
      <c r="C550" s="279" t="s">
        <v>171</v>
      </c>
      <c r="D550" s="279"/>
      <c r="E550" s="293"/>
      <c r="F550" s="279" t="s">
        <v>313</v>
      </c>
      <c r="G550" s="290">
        <v>77343563307</v>
      </c>
      <c r="H550" s="279" t="s">
        <v>314</v>
      </c>
      <c r="I550" s="279" t="s">
        <v>168</v>
      </c>
      <c r="J550" s="279" t="s">
        <v>188</v>
      </c>
      <c r="K550" s="325">
        <v>42916</v>
      </c>
      <c r="L550" s="291">
        <v>12</v>
      </c>
      <c r="M550" s="285">
        <v>110403</v>
      </c>
      <c r="N550" s="285">
        <v>4230810</v>
      </c>
      <c r="O550" s="285">
        <v>11006</v>
      </c>
      <c r="P550" s="285">
        <v>99397</v>
      </c>
      <c r="Q550" s="285"/>
      <c r="R550" s="285"/>
      <c r="S550" s="285">
        <v>260919</v>
      </c>
      <c r="T550" s="285">
        <v>3969891</v>
      </c>
      <c r="U550" s="285"/>
      <c r="V550" s="285"/>
      <c r="W550" s="285">
        <v>8050</v>
      </c>
      <c r="X550" s="285">
        <v>22146</v>
      </c>
      <c r="Y550" s="285">
        <v>24933</v>
      </c>
      <c r="Z550" s="285">
        <v>15551</v>
      </c>
      <c r="AA550" s="285">
        <v>14661</v>
      </c>
      <c r="AB550" s="285">
        <v>12293</v>
      </c>
      <c r="AC550" s="285">
        <v>8128</v>
      </c>
      <c r="AD550" s="285">
        <v>3428</v>
      </c>
      <c r="AE550" s="320">
        <v>1001</v>
      </c>
      <c r="AF550" s="299" t="s">
        <v>769</v>
      </c>
      <c r="AG550" s="299" t="s">
        <v>769</v>
      </c>
      <c r="AH550" s="299" t="s">
        <v>769</v>
      </c>
      <c r="AI550" s="286">
        <v>7.0000000000000007E-2</v>
      </c>
      <c r="AJ550" s="286">
        <v>0.2</v>
      </c>
      <c r="AK550" s="286">
        <v>0.23</v>
      </c>
      <c r="AL550" s="286">
        <v>0.14000000000000001</v>
      </c>
      <c r="AM550" s="286">
        <v>0.13</v>
      </c>
      <c r="AN550" s="286">
        <v>0.11</v>
      </c>
      <c r="AO550" s="286">
        <v>7.0000000000000007E-2</v>
      </c>
      <c r="AP550" s="286">
        <v>0.03</v>
      </c>
      <c r="AQ550" s="321">
        <v>0.01</v>
      </c>
      <c r="AR550" s="324" t="s">
        <v>769</v>
      </c>
      <c r="AS550" s="324" t="s">
        <v>769</v>
      </c>
      <c r="AT550" s="324" t="s">
        <v>769</v>
      </c>
      <c r="AU550" s="285">
        <v>34025</v>
      </c>
      <c r="AV550" s="285">
        <v>343222</v>
      </c>
      <c r="AW550" s="285">
        <v>818068</v>
      </c>
      <c r="AX550" s="285">
        <v>686155</v>
      </c>
      <c r="AY550" s="285">
        <v>797060</v>
      </c>
      <c r="AZ550" s="285">
        <v>772558</v>
      </c>
      <c r="BA550" s="285">
        <v>519679</v>
      </c>
      <c r="BB550" s="285">
        <v>202103</v>
      </c>
      <c r="BC550" s="320">
        <v>49174</v>
      </c>
      <c r="BD550" s="299" t="s">
        <v>769</v>
      </c>
      <c r="BE550" s="299" t="s">
        <v>769</v>
      </c>
      <c r="BF550" s="299" t="s">
        <v>769</v>
      </c>
      <c r="BG550" s="286">
        <v>0.01</v>
      </c>
      <c r="BH550" s="286">
        <v>0.08</v>
      </c>
      <c r="BI550" s="286">
        <v>0.19</v>
      </c>
      <c r="BJ550" s="286">
        <v>0.16</v>
      </c>
      <c r="BK550" s="286">
        <v>0.19</v>
      </c>
      <c r="BL550" s="286">
        <v>0.18</v>
      </c>
      <c r="BM550" s="286">
        <v>0.12</v>
      </c>
      <c r="BN550" s="286">
        <v>0.05</v>
      </c>
      <c r="BO550" s="321">
        <v>0.01</v>
      </c>
      <c r="BP550" s="324" t="s">
        <v>769</v>
      </c>
      <c r="BQ550" s="324" t="s">
        <v>769</v>
      </c>
      <c r="BR550" s="324" t="s">
        <v>769</v>
      </c>
      <c r="BS550" s="285">
        <v>1186</v>
      </c>
      <c r="BT550" s="285">
        <v>2897</v>
      </c>
      <c r="BU550" s="285">
        <v>2655</v>
      </c>
      <c r="BV550" s="285">
        <v>1430</v>
      </c>
      <c r="BW550" s="285">
        <v>1212</v>
      </c>
      <c r="BX550" s="320">
        <v>890</v>
      </c>
      <c r="BY550" s="320">
        <v>501</v>
      </c>
      <c r="BZ550" s="285">
        <v>181</v>
      </c>
      <c r="CA550" s="299" t="s">
        <v>769</v>
      </c>
      <c r="CB550" s="299" t="s">
        <v>769</v>
      </c>
      <c r="CC550" s="285"/>
      <c r="CD550" s="285"/>
      <c r="CE550" s="286">
        <v>0.01</v>
      </c>
      <c r="CF550" s="286">
        <v>0.03</v>
      </c>
      <c r="CG550" s="286">
        <v>0.02</v>
      </c>
      <c r="CH550" s="286">
        <v>0.01</v>
      </c>
      <c r="CI550" s="286">
        <v>0.01</v>
      </c>
      <c r="CJ550" s="321">
        <v>0.01</v>
      </c>
      <c r="CK550" s="321">
        <v>0</v>
      </c>
      <c r="CL550" s="286">
        <v>0</v>
      </c>
      <c r="CM550" s="324" t="s">
        <v>769</v>
      </c>
      <c r="CN550" s="324" t="s">
        <v>769</v>
      </c>
      <c r="CO550" s="286"/>
      <c r="CP550" s="286"/>
      <c r="CQ550" s="285">
        <v>4189</v>
      </c>
      <c r="CR550" s="285">
        <v>37800</v>
      </c>
      <c r="CS550" s="285">
        <v>63135</v>
      </c>
      <c r="CT550" s="285">
        <v>40314</v>
      </c>
      <c r="CU550" s="285">
        <v>42979</v>
      </c>
      <c r="CV550" s="320">
        <v>35904</v>
      </c>
      <c r="CW550" s="320">
        <v>24509</v>
      </c>
      <c r="CX550" s="285">
        <v>8777</v>
      </c>
      <c r="CY550" s="299" t="s">
        <v>769</v>
      </c>
      <c r="CZ550" s="299" t="s">
        <v>769</v>
      </c>
      <c r="DA550" s="285"/>
      <c r="DB550" s="285"/>
      <c r="DC550" s="286">
        <v>0</v>
      </c>
      <c r="DD550" s="286">
        <v>0.01</v>
      </c>
      <c r="DE550" s="286">
        <v>0.01</v>
      </c>
      <c r="DF550" s="286">
        <v>0.01</v>
      </c>
      <c r="DG550" s="286">
        <v>0.01</v>
      </c>
      <c r="DH550" s="321">
        <v>0.01</v>
      </c>
      <c r="DI550" s="321">
        <v>0.01</v>
      </c>
      <c r="DJ550" s="286">
        <v>0</v>
      </c>
      <c r="DK550" s="324" t="s">
        <v>769</v>
      </c>
      <c r="DL550" s="324" t="s">
        <v>769</v>
      </c>
      <c r="DM550" s="286"/>
      <c r="DN550" s="286"/>
      <c r="DO550" s="285">
        <v>6864</v>
      </c>
      <c r="DP550" s="285">
        <v>19249</v>
      </c>
      <c r="DQ550" s="285">
        <v>22278</v>
      </c>
      <c r="DR550" s="285">
        <v>14121</v>
      </c>
      <c r="DS550" s="285">
        <v>13449</v>
      </c>
      <c r="DT550" s="285">
        <v>11403</v>
      </c>
      <c r="DU550" s="285">
        <v>7627</v>
      </c>
      <c r="DV550" s="285">
        <v>3247</v>
      </c>
      <c r="DW550" s="299" t="s">
        <v>769</v>
      </c>
      <c r="DX550" s="299" t="s">
        <v>769</v>
      </c>
      <c r="DY550" s="299" t="s">
        <v>769</v>
      </c>
      <c r="DZ550" s="299" t="s">
        <v>769</v>
      </c>
      <c r="EA550" s="286">
        <v>0.06</v>
      </c>
      <c r="EB550" s="286">
        <v>0.17</v>
      </c>
      <c r="EC550" s="286">
        <v>0.2</v>
      </c>
      <c r="ED550" s="286">
        <v>0.13</v>
      </c>
      <c r="EE550" s="286">
        <v>0.12</v>
      </c>
      <c r="EF550" s="286">
        <v>0.1</v>
      </c>
      <c r="EG550" s="286">
        <v>7.0000000000000007E-2</v>
      </c>
      <c r="EH550" s="286">
        <v>0.03</v>
      </c>
      <c r="EI550" s="324" t="s">
        <v>769</v>
      </c>
      <c r="EJ550" s="324" t="s">
        <v>769</v>
      </c>
      <c r="EK550" s="324" t="s">
        <v>769</v>
      </c>
      <c r="EL550" s="324" t="s">
        <v>769</v>
      </c>
      <c r="EM550" s="285">
        <v>29836</v>
      </c>
      <c r="EN550" s="285">
        <v>305422</v>
      </c>
      <c r="EO550" s="285">
        <v>754933</v>
      </c>
      <c r="EP550" s="285">
        <v>645841</v>
      </c>
      <c r="EQ550" s="285">
        <v>754081</v>
      </c>
      <c r="ER550" s="285">
        <v>736654</v>
      </c>
      <c r="ES550" s="285">
        <v>495170</v>
      </c>
      <c r="ET550" s="285">
        <v>193326</v>
      </c>
      <c r="EU550" s="299" t="s">
        <v>769</v>
      </c>
      <c r="EV550" s="299" t="s">
        <v>769</v>
      </c>
      <c r="EW550" s="299" t="s">
        <v>769</v>
      </c>
      <c r="EX550" s="299" t="s">
        <v>769</v>
      </c>
      <c r="EY550" s="286">
        <v>0.01</v>
      </c>
      <c r="EZ550" s="286">
        <v>7.0000000000000007E-2</v>
      </c>
      <c r="FA550" s="286">
        <v>0.18</v>
      </c>
      <c r="FB550" s="286">
        <v>0.15</v>
      </c>
      <c r="FC550" s="286">
        <v>0.18</v>
      </c>
      <c r="FD550" s="286">
        <v>0.17</v>
      </c>
      <c r="FE550" s="326">
        <v>0.12</v>
      </c>
      <c r="FF550" s="326">
        <v>0.05</v>
      </c>
      <c r="FG550" s="328" t="s">
        <v>769</v>
      </c>
      <c r="FH550" s="328" t="s">
        <v>769</v>
      </c>
      <c r="FI550" s="328" t="s">
        <v>769</v>
      </c>
      <c r="FJ550" s="328" t="s">
        <v>769</v>
      </c>
    </row>
    <row r="551" spans="1:166" s="287" customFormat="1" ht="12">
      <c r="A551" s="301">
        <v>42916</v>
      </c>
      <c r="B551" s="279" t="s">
        <v>294</v>
      </c>
      <c r="C551" s="279" t="s">
        <v>171</v>
      </c>
      <c r="D551" s="279"/>
      <c r="E551" s="293"/>
      <c r="F551" s="279" t="s">
        <v>295</v>
      </c>
      <c r="G551" s="290">
        <v>91385943850</v>
      </c>
      <c r="H551" s="279" t="s">
        <v>296</v>
      </c>
      <c r="I551" s="279" t="s">
        <v>168</v>
      </c>
      <c r="J551" s="279" t="s">
        <v>188</v>
      </c>
      <c r="K551" s="325">
        <v>42916</v>
      </c>
      <c r="L551" s="291">
        <v>12</v>
      </c>
      <c r="M551" s="285">
        <v>229435</v>
      </c>
      <c r="N551" s="285">
        <v>11136490</v>
      </c>
      <c r="O551" s="285">
        <v>132230</v>
      </c>
      <c r="P551" s="299" t="s">
        <v>769</v>
      </c>
      <c r="Q551" s="285"/>
      <c r="R551" s="299" t="s">
        <v>769</v>
      </c>
      <c r="S551" s="285">
        <v>5906027</v>
      </c>
      <c r="T551" s="299" t="s">
        <v>769</v>
      </c>
      <c r="U551" s="285"/>
      <c r="V551" s="299" t="s">
        <v>769</v>
      </c>
      <c r="W551" s="285">
        <v>26623</v>
      </c>
      <c r="X551" s="285">
        <v>62172</v>
      </c>
      <c r="Y551" s="285">
        <v>51807</v>
      </c>
      <c r="Z551" s="285">
        <v>22682</v>
      </c>
      <c r="AA551" s="285">
        <v>19776</v>
      </c>
      <c r="AB551" s="285">
        <v>17634</v>
      </c>
      <c r="AC551" s="285">
        <v>12997</v>
      </c>
      <c r="AD551" s="285">
        <v>8750</v>
      </c>
      <c r="AE551" s="320">
        <v>4951</v>
      </c>
      <c r="AF551" s="320">
        <v>1966</v>
      </c>
      <c r="AG551" s="285">
        <v>77</v>
      </c>
      <c r="AH551" s="285"/>
      <c r="AI551" s="286">
        <v>0.12</v>
      </c>
      <c r="AJ551" s="286">
        <v>0.27</v>
      </c>
      <c r="AK551" s="286">
        <v>0.23</v>
      </c>
      <c r="AL551" s="286">
        <v>0.1</v>
      </c>
      <c r="AM551" s="286">
        <v>0.09</v>
      </c>
      <c r="AN551" s="286">
        <v>0.08</v>
      </c>
      <c r="AO551" s="286">
        <v>0.06</v>
      </c>
      <c r="AP551" s="286">
        <v>0.04</v>
      </c>
      <c r="AQ551" s="321">
        <v>0.02</v>
      </c>
      <c r="AR551" s="321">
        <v>0.01</v>
      </c>
      <c r="AS551" s="286">
        <v>0</v>
      </c>
      <c r="AT551" s="286"/>
      <c r="AU551" s="285">
        <v>53037</v>
      </c>
      <c r="AV551" s="285">
        <v>887793</v>
      </c>
      <c r="AW551" s="285">
        <v>2191313</v>
      </c>
      <c r="AX551" s="285">
        <v>1459894</v>
      </c>
      <c r="AY551" s="285">
        <v>1693771</v>
      </c>
      <c r="AZ551" s="285">
        <v>1956737</v>
      </c>
      <c r="BA551" s="285">
        <v>1329612</v>
      </c>
      <c r="BB551" s="285">
        <v>826589</v>
      </c>
      <c r="BC551" s="320">
        <v>517953</v>
      </c>
      <c r="BD551" s="320">
        <v>216737</v>
      </c>
      <c r="BE551" s="285">
        <v>3054</v>
      </c>
      <c r="BF551" s="285"/>
      <c r="BG551" s="286">
        <v>0</v>
      </c>
      <c r="BH551" s="286">
        <v>0.08</v>
      </c>
      <c r="BI551" s="286">
        <v>0.2</v>
      </c>
      <c r="BJ551" s="286">
        <v>0.13</v>
      </c>
      <c r="BK551" s="286">
        <v>0.15</v>
      </c>
      <c r="BL551" s="286">
        <v>0.18</v>
      </c>
      <c r="BM551" s="286">
        <v>0.12</v>
      </c>
      <c r="BN551" s="286">
        <v>7.0000000000000007E-2</v>
      </c>
      <c r="BO551" s="321">
        <v>0.05</v>
      </c>
      <c r="BP551" s="321">
        <v>0.02</v>
      </c>
      <c r="BQ551" s="286">
        <v>0</v>
      </c>
      <c r="BR551" s="286"/>
      <c r="BS551" s="285">
        <v>14839</v>
      </c>
      <c r="BT551" s="285">
        <v>34744</v>
      </c>
      <c r="BU551" s="285">
        <v>31164</v>
      </c>
      <c r="BV551" s="285">
        <v>13956</v>
      </c>
      <c r="BW551" s="285">
        <v>11957</v>
      </c>
      <c r="BX551" s="320">
        <v>10499</v>
      </c>
      <c r="BY551" s="320">
        <v>7330</v>
      </c>
      <c r="BZ551" s="285">
        <v>4596</v>
      </c>
      <c r="CA551" s="320">
        <v>2312</v>
      </c>
      <c r="CB551" s="285">
        <v>812</v>
      </c>
      <c r="CC551" s="299" t="s">
        <v>769</v>
      </c>
      <c r="CD551" s="285"/>
      <c r="CE551" s="286">
        <v>0.06</v>
      </c>
      <c r="CF551" s="286">
        <v>0.15</v>
      </c>
      <c r="CG551" s="286">
        <v>0.14000000000000001</v>
      </c>
      <c r="CH551" s="286">
        <v>0.06</v>
      </c>
      <c r="CI551" s="286">
        <v>0.05</v>
      </c>
      <c r="CJ551" s="321">
        <v>0.05</v>
      </c>
      <c r="CK551" s="321">
        <v>0.03</v>
      </c>
      <c r="CL551" s="286">
        <v>0.02</v>
      </c>
      <c r="CM551" s="321">
        <v>0.01</v>
      </c>
      <c r="CN551" s="286">
        <v>0</v>
      </c>
      <c r="CO551" s="324" t="s">
        <v>769</v>
      </c>
      <c r="CP551" s="286"/>
      <c r="CQ551" s="285">
        <v>30705</v>
      </c>
      <c r="CR551" s="285">
        <v>525253</v>
      </c>
      <c r="CS551" s="285">
        <v>1249392</v>
      </c>
      <c r="CT551" s="285">
        <v>811217</v>
      </c>
      <c r="CU551" s="285">
        <v>903414</v>
      </c>
      <c r="CV551" s="320">
        <v>1025953</v>
      </c>
      <c r="CW551" s="320">
        <v>681814</v>
      </c>
      <c r="CX551" s="285">
        <v>408636</v>
      </c>
      <c r="CY551" s="320">
        <v>203160</v>
      </c>
      <c r="CZ551" s="285">
        <v>66165</v>
      </c>
      <c r="DA551" s="299" t="s">
        <v>769</v>
      </c>
      <c r="DB551" s="285"/>
      <c r="DC551" s="286">
        <v>0</v>
      </c>
      <c r="DD551" s="286">
        <v>0.05</v>
      </c>
      <c r="DE551" s="286">
        <v>0.11</v>
      </c>
      <c r="DF551" s="286">
        <v>7.0000000000000007E-2</v>
      </c>
      <c r="DG551" s="286">
        <v>0.08</v>
      </c>
      <c r="DH551" s="321">
        <v>0.09</v>
      </c>
      <c r="DI551" s="321">
        <v>0.06</v>
      </c>
      <c r="DJ551" s="286">
        <v>0.04</v>
      </c>
      <c r="DK551" s="321">
        <v>0.02</v>
      </c>
      <c r="DL551" s="286">
        <v>0.01</v>
      </c>
      <c r="DM551" s="324" t="s">
        <v>769</v>
      </c>
      <c r="DN551" s="286"/>
      <c r="DO551" s="285">
        <v>11782</v>
      </c>
      <c r="DP551" s="285">
        <v>27428</v>
      </c>
      <c r="DQ551" s="285">
        <v>20643</v>
      </c>
      <c r="DR551" s="285">
        <v>8726</v>
      </c>
      <c r="DS551" s="285">
        <v>7819</v>
      </c>
      <c r="DT551" s="285">
        <v>7135</v>
      </c>
      <c r="DU551" s="285">
        <v>5667</v>
      </c>
      <c r="DV551" s="285">
        <v>4154</v>
      </c>
      <c r="DW551" s="320">
        <v>2639</v>
      </c>
      <c r="DX551" s="320">
        <v>1154</v>
      </c>
      <c r="DY551" s="299" t="s">
        <v>769</v>
      </c>
      <c r="DZ551" s="285"/>
      <c r="EA551" s="286">
        <v>0.05</v>
      </c>
      <c r="EB551" s="286">
        <v>0.12</v>
      </c>
      <c r="EC551" s="286">
        <v>0.09</v>
      </c>
      <c r="ED551" s="286">
        <v>0.04</v>
      </c>
      <c r="EE551" s="286">
        <v>0.03</v>
      </c>
      <c r="EF551" s="286">
        <v>0.03</v>
      </c>
      <c r="EG551" s="286">
        <v>0.02</v>
      </c>
      <c r="EH551" s="286">
        <v>0.02</v>
      </c>
      <c r="EI551" s="321">
        <v>0.01</v>
      </c>
      <c r="EJ551" s="321">
        <v>0.01</v>
      </c>
      <c r="EK551" s="324" t="s">
        <v>769</v>
      </c>
      <c r="EL551" s="286"/>
      <c r="EM551" s="285">
        <v>22327</v>
      </c>
      <c r="EN551" s="285">
        <v>362540</v>
      </c>
      <c r="EO551" s="285">
        <v>941921</v>
      </c>
      <c r="EP551" s="285">
        <v>648677</v>
      </c>
      <c r="EQ551" s="285">
        <v>790357</v>
      </c>
      <c r="ER551" s="285">
        <v>930784</v>
      </c>
      <c r="ES551" s="285">
        <v>647798</v>
      </c>
      <c r="ET551" s="285">
        <v>417953</v>
      </c>
      <c r="EU551" s="320">
        <v>314793</v>
      </c>
      <c r="EV551" s="320">
        <v>150572</v>
      </c>
      <c r="EW551" s="299" t="s">
        <v>769</v>
      </c>
      <c r="EX551" s="285"/>
      <c r="EY551" s="286">
        <v>0</v>
      </c>
      <c r="EZ551" s="286">
        <v>0.03</v>
      </c>
      <c r="FA551" s="286">
        <v>0.08</v>
      </c>
      <c r="FB551" s="286">
        <v>0.06</v>
      </c>
      <c r="FC551" s="286">
        <v>7.0000000000000007E-2</v>
      </c>
      <c r="FD551" s="286">
        <v>0.08</v>
      </c>
      <c r="FE551" s="326">
        <v>0.06</v>
      </c>
      <c r="FF551" s="326">
        <v>0.04</v>
      </c>
      <c r="FG551" s="327">
        <v>0.03</v>
      </c>
      <c r="FH551" s="327">
        <v>0.01</v>
      </c>
      <c r="FI551" s="328" t="s">
        <v>769</v>
      </c>
      <c r="FJ551" s="326"/>
    </row>
    <row r="552" spans="1:166" s="287" customFormat="1" ht="12">
      <c r="A552" s="301">
        <v>42916</v>
      </c>
      <c r="B552" s="279" t="s">
        <v>270</v>
      </c>
      <c r="C552" s="279" t="s">
        <v>171</v>
      </c>
      <c r="D552" s="279"/>
      <c r="E552" s="293"/>
      <c r="F552" s="279" t="s">
        <v>443</v>
      </c>
      <c r="G552" s="290">
        <v>33227241196</v>
      </c>
      <c r="H552" s="279" t="s">
        <v>379</v>
      </c>
      <c r="I552" s="279" t="s">
        <v>176</v>
      </c>
      <c r="J552" s="279" t="s">
        <v>169</v>
      </c>
      <c r="K552" s="325">
        <v>42916</v>
      </c>
      <c r="L552" s="291">
        <v>12</v>
      </c>
      <c r="M552" s="285">
        <v>1124</v>
      </c>
      <c r="N552" s="285">
        <v>52127</v>
      </c>
      <c r="O552" s="285">
        <v>240</v>
      </c>
      <c r="P552" s="285">
        <v>884</v>
      </c>
      <c r="Q552" s="285"/>
      <c r="R552" s="285"/>
      <c r="S552" s="285">
        <v>7398</v>
      </c>
      <c r="T552" s="285">
        <v>44729</v>
      </c>
      <c r="U552" s="285"/>
      <c r="V552" s="285"/>
      <c r="W552" s="299" t="s">
        <v>769</v>
      </c>
      <c r="X552" s="285">
        <v>109</v>
      </c>
      <c r="Y552" s="285">
        <v>261</v>
      </c>
      <c r="Z552" s="285">
        <v>209</v>
      </c>
      <c r="AA552" s="285">
        <v>223</v>
      </c>
      <c r="AB552" s="285">
        <v>163</v>
      </c>
      <c r="AC552" s="285">
        <v>88</v>
      </c>
      <c r="AD552" s="285">
        <v>28</v>
      </c>
      <c r="AE552" s="299" t="s">
        <v>769</v>
      </c>
      <c r="AF552" s="299" t="s">
        <v>769</v>
      </c>
      <c r="AG552" s="285"/>
      <c r="AH552" s="285"/>
      <c r="AI552" s="324" t="s">
        <v>769</v>
      </c>
      <c r="AJ552" s="286">
        <v>0.1</v>
      </c>
      <c r="AK552" s="286">
        <v>0.23</v>
      </c>
      <c r="AL552" s="286">
        <v>0.19</v>
      </c>
      <c r="AM552" s="286">
        <v>0.2</v>
      </c>
      <c r="AN552" s="286">
        <v>0.15</v>
      </c>
      <c r="AO552" s="286">
        <v>0.08</v>
      </c>
      <c r="AP552" s="286">
        <v>0.02</v>
      </c>
      <c r="AQ552" s="324" t="s">
        <v>769</v>
      </c>
      <c r="AR552" s="324" t="s">
        <v>769</v>
      </c>
      <c r="AS552" s="286"/>
      <c r="AT552" s="286"/>
      <c r="AU552" s="299" t="s">
        <v>769</v>
      </c>
      <c r="AV552" s="285">
        <v>2126</v>
      </c>
      <c r="AW552" s="285">
        <v>8178</v>
      </c>
      <c r="AX552" s="285">
        <v>6678</v>
      </c>
      <c r="AY552" s="285">
        <v>11036</v>
      </c>
      <c r="AZ552" s="285">
        <v>10442</v>
      </c>
      <c r="BA552" s="285">
        <v>5408</v>
      </c>
      <c r="BB552" s="285">
        <v>3613</v>
      </c>
      <c r="BC552" s="299" t="s">
        <v>769</v>
      </c>
      <c r="BD552" s="299" t="s">
        <v>769</v>
      </c>
      <c r="BE552" s="285"/>
      <c r="BF552" s="285"/>
      <c r="BG552" s="324" t="s">
        <v>769</v>
      </c>
      <c r="BH552" s="286">
        <v>0.04</v>
      </c>
      <c r="BI552" s="286">
        <v>0.16</v>
      </c>
      <c r="BJ552" s="286">
        <v>0.13</v>
      </c>
      <c r="BK552" s="286">
        <v>0.21</v>
      </c>
      <c r="BL552" s="286">
        <v>0.2</v>
      </c>
      <c r="BM552" s="286">
        <v>0.1</v>
      </c>
      <c r="BN552" s="286">
        <v>7.0000000000000007E-2</v>
      </c>
      <c r="BO552" s="324" t="s">
        <v>769</v>
      </c>
      <c r="BP552" s="324" t="s">
        <v>769</v>
      </c>
      <c r="BQ552" s="286"/>
      <c r="BR552" s="286"/>
      <c r="BS552" s="299" t="s">
        <v>769</v>
      </c>
      <c r="BT552" s="285">
        <v>34</v>
      </c>
      <c r="BU552" s="285">
        <v>73</v>
      </c>
      <c r="BV552" s="285">
        <v>45</v>
      </c>
      <c r="BW552" s="285">
        <v>41</v>
      </c>
      <c r="BX552" s="320">
        <v>21</v>
      </c>
      <c r="BY552" s="299" t="s">
        <v>769</v>
      </c>
      <c r="BZ552" s="299" t="s">
        <v>769</v>
      </c>
      <c r="CA552" s="299" t="s">
        <v>769</v>
      </c>
      <c r="CB552" s="299" t="s">
        <v>769</v>
      </c>
      <c r="CC552" s="285"/>
      <c r="CD552" s="285"/>
      <c r="CE552" s="324" t="s">
        <v>769</v>
      </c>
      <c r="CF552" s="286">
        <v>0.03</v>
      </c>
      <c r="CG552" s="286">
        <v>0.06</v>
      </c>
      <c r="CH552" s="286">
        <v>0.04</v>
      </c>
      <c r="CI552" s="286">
        <v>0.04</v>
      </c>
      <c r="CJ552" s="321">
        <v>0.02</v>
      </c>
      <c r="CK552" s="324" t="s">
        <v>769</v>
      </c>
      <c r="CL552" s="324" t="s">
        <v>769</v>
      </c>
      <c r="CM552" s="324" t="s">
        <v>769</v>
      </c>
      <c r="CN552" s="324" t="s">
        <v>769</v>
      </c>
      <c r="CO552" s="286"/>
      <c r="CP552" s="286"/>
      <c r="CQ552" s="299" t="s">
        <v>769</v>
      </c>
      <c r="CR552" s="285">
        <v>656</v>
      </c>
      <c r="CS552" s="285">
        <v>1304</v>
      </c>
      <c r="CT552" s="285">
        <v>1321</v>
      </c>
      <c r="CU552" s="285">
        <v>1475</v>
      </c>
      <c r="CV552" s="320">
        <v>1226</v>
      </c>
      <c r="CW552" s="299" t="s">
        <v>769</v>
      </c>
      <c r="CX552" s="299" t="s">
        <v>769</v>
      </c>
      <c r="CY552" s="299" t="s">
        <v>769</v>
      </c>
      <c r="CZ552" s="299" t="s">
        <v>769</v>
      </c>
      <c r="DA552" s="285"/>
      <c r="DB552" s="285"/>
      <c r="DC552" s="324" t="s">
        <v>769</v>
      </c>
      <c r="DD552" s="286">
        <v>0.01</v>
      </c>
      <c r="DE552" s="286">
        <v>0.03</v>
      </c>
      <c r="DF552" s="286">
        <v>0.03</v>
      </c>
      <c r="DG552" s="286">
        <v>0.03</v>
      </c>
      <c r="DH552" s="321">
        <v>0.02</v>
      </c>
      <c r="DI552" s="324" t="s">
        <v>769</v>
      </c>
      <c r="DJ552" s="324" t="s">
        <v>769</v>
      </c>
      <c r="DK552" s="324" t="s">
        <v>769</v>
      </c>
      <c r="DL552" s="324" t="s">
        <v>769</v>
      </c>
      <c r="DM552" s="286"/>
      <c r="DN552" s="286"/>
      <c r="DO552" s="285">
        <v>25</v>
      </c>
      <c r="DP552" s="285">
        <v>75</v>
      </c>
      <c r="DQ552" s="285">
        <v>188</v>
      </c>
      <c r="DR552" s="285">
        <v>164</v>
      </c>
      <c r="DS552" s="285">
        <v>182</v>
      </c>
      <c r="DT552" s="285">
        <v>142</v>
      </c>
      <c r="DU552" s="299" t="s">
        <v>769</v>
      </c>
      <c r="DV552" s="299" t="s">
        <v>769</v>
      </c>
      <c r="DW552" s="299" t="s">
        <v>769</v>
      </c>
      <c r="DX552" s="299" t="s">
        <v>769</v>
      </c>
      <c r="DY552" s="285"/>
      <c r="DZ552" s="285"/>
      <c r="EA552" s="286">
        <v>0.02</v>
      </c>
      <c r="EB552" s="286">
        <v>7.0000000000000007E-2</v>
      </c>
      <c r="EC552" s="286">
        <v>0.17</v>
      </c>
      <c r="ED552" s="286">
        <v>0.15</v>
      </c>
      <c r="EE552" s="286">
        <v>0.16</v>
      </c>
      <c r="EF552" s="286">
        <v>0.13</v>
      </c>
      <c r="EG552" s="324" t="s">
        <v>769</v>
      </c>
      <c r="EH552" s="324" t="s">
        <v>769</v>
      </c>
      <c r="EI552" s="324" t="s">
        <v>769</v>
      </c>
      <c r="EJ552" s="324" t="s">
        <v>769</v>
      </c>
      <c r="EK552" s="286"/>
      <c r="EL552" s="286"/>
      <c r="EM552" s="285">
        <v>193</v>
      </c>
      <c r="EN552" s="285">
        <v>1470</v>
      </c>
      <c r="EO552" s="285">
        <v>6874</v>
      </c>
      <c r="EP552" s="285">
        <v>5357</v>
      </c>
      <c r="EQ552" s="285">
        <v>9561</v>
      </c>
      <c r="ER552" s="285">
        <v>9216</v>
      </c>
      <c r="ES552" s="299" t="s">
        <v>769</v>
      </c>
      <c r="ET552" s="299" t="s">
        <v>769</v>
      </c>
      <c r="EU552" s="299" t="s">
        <v>769</v>
      </c>
      <c r="EV552" s="299" t="s">
        <v>769</v>
      </c>
      <c r="EW552" s="285"/>
      <c r="EX552" s="285"/>
      <c r="EY552" s="286">
        <v>0</v>
      </c>
      <c r="EZ552" s="286">
        <v>0.03</v>
      </c>
      <c r="FA552" s="286">
        <v>0.13</v>
      </c>
      <c r="FB552" s="286">
        <v>0.1</v>
      </c>
      <c r="FC552" s="286">
        <v>0.18</v>
      </c>
      <c r="FD552" s="286">
        <v>0.18</v>
      </c>
      <c r="FE552" s="328" t="s">
        <v>769</v>
      </c>
      <c r="FF552" s="328" t="s">
        <v>769</v>
      </c>
      <c r="FG552" s="328" t="s">
        <v>769</v>
      </c>
      <c r="FH552" s="328" t="s">
        <v>769</v>
      </c>
      <c r="FI552" s="326"/>
      <c r="FJ552" s="326"/>
    </row>
    <row r="553" spans="1:166" s="287" customFormat="1" ht="12">
      <c r="A553" s="301">
        <v>42916</v>
      </c>
      <c r="B553" s="279" t="s">
        <v>444</v>
      </c>
      <c r="C553" s="279" t="s">
        <v>171</v>
      </c>
      <c r="D553" s="279"/>
      <c r="E553" s="293"/>
      <c r="F553" s="279" t="s">
        <v>445</v>
      </c>
      <c r="G553" s="290">
        <v>85977964496</v>
      </c>
      <c r="H553" s="279" t="s">
        <v>446</v>
      </c>
      <c r="I553" s="279" t="s">
        <v>168</v>
      </c>
      <c r="J553" s="279" t="s">
        <v>181</v>
      </c>
      <c r="K553" s="325">
        <v>42916</v>
      </c>
      <c r="L553" s="291">
        <v>12</v>
      </c>
      <c r="M553" s="285">
        <v>190531</v>
      </c>
      <c r="N553" s="285">
        <v>10162728</v>
      </c>
      <c r="O553" s="285">
        <v>126677</v>
      </c>
      <c r="P553" s="299" t="s">
        <v>769</v>
      </c>
      <c r="Q553" s="285"/>
      <c r="R553" s="299" t="s">
        <v>769</v>
      </c>
      <c r="S553" s="285">
        <v>6279369</v>
      </c>
      <c r="T553" s="299" t="s">
        <v>769</v>
      </c>
      <c r="U553" s="285"/>
      <c r="V553" s="299" t="s">
        <v>769</v>
      </c>
      <c r="W553" s="285">
        <v>10382</v>
      </c>
      <c r="X553" s="285">
        <v>47204</v>
      </c>
      <c r="Y553" s="285">
        <v>52680</v>
      </c>
      <c r="Z553" s="285">
        <v>23912</v>
      </c>
      <c r="AA553" s="285">
        <v>20008</v>
      </c>
      <c r="AB553" s="285">
        <v>17210</v>
      </c>
      <c r="AC553" s="285">
        <v>11175</v>
      </c>
      <c r="AD553" s="285">
        <v>5005</v>
      </c>
      <c r="AE553" s="320">
        <v>2218</v>
      </c>
      <c r="AF553" s="299" t="s">
        <v>769</v>
      </c>
      <c r="AG553" s="299" t="s">
        <v>769</v>
      </c>
      <c r="AH553" s="285"/>
      <c r="AI553" s="286">
        <v>0.05</v>
      </c>
      <c r="AJ553" s="286">
        <v>0.25</v>
      </c>
      <c r="AK553" s="286">
        <v>0.28000000000000003</v>
      </c>
      <c r="AL553" s="286">
        <v>0.13</v>
      </c>
      <c r="AM553" s="286">
        <v>0.11</v>
      </c>
      <c r="AN553" s="286">
        <v>0.09</v>
      </c>
      <c r="AO553" s="286">
        <v>0.06</v>
      </c>
      <c r="AP553" s="286">
        <v>0.03</v>
      </c>
      <c r="AQ553" s="321">
        <v>0.01</v>
      </c>
      <c r="AR553" s="324" t="s">
        <v>769</v>
      </c>
      <c r="AS553" s="324" t="s">
        <v>769</v>
      </c>
      <c r="AT553" s="286"/>
      <c r="AU553" s="285">
        <v>48036</v>
      </c>
      <c r="AV553" s="285">
        <v>1362609</v>
      </c>
      <c r="AW553" s="285">
        <v>3075966</v>
      </c>
      <c r="AX553" s="285">
        <v>1654257</v>
      </c>
      <c r="AY553" s="285">
        <v>1472940</v>
      </c>
      <c r="AZ553" s="285">
        <v>1420460</v>
      </c>
      <c r="BA553" s="285">
        <v>767736</v>
      </c>
      <c r="BB553" s="285">
        <v>245155</v>
      </c>
      <c r="BC553" s="320">
        <v>92516</v>
      </c>
      <c r="BD553" s="299" t="s">
        <v>769</v>
      </c>
      <c r="BE553" s="299" t="s">
        <v>769</v>
      </c>
      <c r="BF553" s="285"/>
      <c r="BG553" s="286">
        <v>0</v>
      </c>
      <c r="BH553" s="286">
        <v>0.13</v>
      </c>
      <c r="BI553" s="286">
        <v>0.3</v>
      </c>
      <c r="BJ553" s="286">
        <v>0.16</v>
      </c>
      <c r="BK553" s="286">
        <v>0.14000000000000001</v>
      </c>
      <c r="BL553" s="286">
        <v>0.14000000000000001</v>
      </c>
      <c r="BM553" s="286">
        <v>0.08</v>
      </c>
      <c r="BN553" s="286">
        <v>0.02</v>
      </c>
      <c r="BO553" s="321">
        <v>0.01</v>
      </c>
      <c r="BP553" s="324" t="s">
        <v>769</v>
      </c>
      <c r="BQ553" s="324" t="s">
        <v>769</v>
      </c>
      <c r="BR553" s="286"/>
      <c r="BS553" s="285">
        <v>6541</v>
      </c>
      <c r="BT553" s="285">
        <v>31656</v>
      </c>
      <c r="BU553" s="285">
        <v>36027</v>
      </c>
      <c r="BV553" s="285">
        <v>16468</v>
      </c>
      <c r="BW553" s="285">
        <v>13733</v>
      </c>
      <c r="BX553" s="320">
        <v>11349</v>
      </c>
      <c r="BY553" s="320">
        <v>6918</v>
      </c>
      <c r="BZ553" s="285">
        <v>2625</v>
      </c>
      <c r="CA553" s="320">
        <v>1057</v>
      </c>
      <c r="CB553" s="299" t="s">
        <v>769</v>
      </c>
      <c r="CC553" s="299" t="s">
        <v>769</v>
      </c>
      <c r="CD553" s="285"/>
      <c r="CE553" s="286">
        <v>0.03</v>
      </c>
      <c r="CF553" s="286">
        <v>0.17</v>
      </c>
      <c r="CG553" s="286">
        <v>0.19</v>
      </c>
      <c r="CH553" s="286">
        <v>0.09</v>
      </c>
      <c r="CI553" s="286">
        <v>7.0000000000000007E-2</v>
      </c>
      <c r="CJ553" s="321">
        <v>0.06</v>
      </c>
      <c r="CK553" s="321">
        <v>0.04</v>
      </c>
      <c r="CL553" s="286">
        <v>0.01</v>
      </c>
      <c r="CM553" s="321">
        <v>0.01</v>
      </c>
      <c r="CN553" s="324" t="s">
        <v>769</v>
      </c>
      <c r="CO553" s="324" t="s">
        <v>769</v>
      </c>
      <c r="CP553" s="286"/>
      <c r="CQ553" s="285">
        <v>31547</v>
      </c>
      <c r="CR553" s="285">
        <v>926191</v>
      </c>
      <c r="CS553" s="285">
        <v>1960914</v>
      </c>
      <c r="CT553" s="285">
        <v>1021336</v>
      </c>
      <c r="CU553" s="285">
        <v>895034</v>
      </c>
      <c r="CV553" s="320">
        <v>838190</v>
      </c>
      <c r="CW553" s="320">
        <v>442036</v>
      </c>
      <c r="CX553" s="285">
        <v>116613</v>
      </c>
      <c r="CY553" s="320">
        <v>38986</v>
      </c>
      <c r="CZ553" s="299" t="s">
        <v>769</v>
      </c>
      <c r="DA553" s="299" t="s">
        <v>769</v>
      </c>
      <c r="DB553" s="285"/>
      <c r="DC553" s="286">
        <v>0</v>
      </c>
      <c r="DD553" s="286">
        <v>0.09</v>
      </c>
      <c r="DE553" s="286">
        <v>0.19</v>
      </c>
      <c r="DF553" s="286">
        <v>0.1</v>
      </c>
      <c r="DG553" s="286">
        <v>0.09</v>
      </c>
      <c r="DH553" s="321">
        <v>0.08</v>
      </c>
      <c r="DI553" s="321">
        <v>0.04</v>
      </c>
      <c r="DJ553" s="286">
        <v>0.01</v>
      </c>
      <c r="DK553" s="321">
        <v>0</v>
      </c>
      <c r="DL553" s="324" t="s">
        <v>769</v>
      </c>
      <c r="DM553" s="324" t="s">
        <v>769</v>
      </c>
      <c r="DN553" s="286"/>
      <c r="DO553" s="285">
        <v>3841</v>
      </c>
      <c r="DP553" s="285">
        <v>15548</v>
      </c>
      <c r="DQ553" s="285">
        <v>16652</v>
      </c>
      <c r="DR553" s="285">
        <v>7444</v>
      </c>
      <c r="DS553" s="285">
        <v>6275</v>
      </c>
      <c r="DT553" s="285">
        <v>5860</v>
      </c>
      <c r="DU553" s="285">
        <v>4257</v>
      </c>
      <c r="DV553" s="285">
        <v>2380</v>
      </c>
      <c r="DW553" s="320">
        <v>1161</v>
      </c>
      <c r="DX553" s="299" t="s">
        <v>769</v>
      </c>
      <c r="DY553" s="299" t="s">
        <v>769</v>
      </c>
      <c r="DZ553" s="285"/>
      <c r="EA553" s="286">
        <v>0.02</v>
      </c>
      <c r="EB553" s="286">
        <v>0.08</v>
      </c>
      <c r="EC553" s="286">
        <v>0.09</v>
      </c>
      <c r="ED553" s="286">
        <v>0.04</v>
      </c>
      <c r="EE553" s="286">
        <v>0.03</v>
      </c>
      <c r="EF553" s="286">
        <v>0.03</v>
      </c>
      <c r="EG553" s="286">
        <v>0.02</v>
      </c>
      <c r="EH553" s="286">
        <v>0.01</v>
      </c>
      <c r="EI553" s="321">
        <v>0.01</v>
      </c>
      <c r="EJ553" s="324" t="s">
        <v>769</v>
      </c>
      <c r="EK553" s="324" t="s">
        <v>769</v>
      </c>
      <c r="EL553" s="286"/>
      <c r="EM553" s="285">
        <v>16489</v>
      </c>
      <c r="EN553" s="285">
        <v>436418</v>
      </c>
      <c r="EO553" s="285">
        <v>1115052</v>
      </c>
      <c r="EP553" s="285">
        <v>632921</v>
      </c>
      <c r="EQ553" s="285">
        <v>577906</v>
      </c>
      <c r="ER553" s="285">
        <v>582270</v>
      </c>
      <c r="ES553" s="285">
        <v>325700</v>
      </c>
      <c r="ET553" s="285">
        <v>128542</v>
      </c>
      <c r="EU553" s="320">
        <v>53530</v>
      </c>
      <c r="EV553" s="299" t="s">
        <v>769</v>
      </c>
      <c r="EW553" s="299" t="s">
        <v>769</v>
      </c>
      <c r="EX553" s="285"/>
      <c r="EY553" s="286">
        <v>0</v>
      </c>
      <c r="EZ553" s="286">
        <v>0.04</v>
      </c>
      <c r="FA553" s="286">
        <v>0.11</v>
      </c>
      <c r="FB553" s="286">
        <v>0.06</v>
      </c>
      <c r="FC553" s="286">
        <v>0.06</v>
      </c>
      <c r="FD553" s="286">
        <v>0.06</v>
      </c>
      <c r="FE553" s="326">
        <v>0.03</v>
      </c>
      <c r="FF553" s="326">
        <v>0.01</v>
      </c>
      <c r="FG553" s="327">
        <v>0.01</v>
      </c>
      <c r="FH553" s="328" t="s">
        <v>769</v>
      </c>
      <c r="FI553" s="328" t="s">
        <v>769</v>
      </c>
      <c r="FJ553" s="326"/>
    </row>
    <row r="554" spans="1:166" s="287" customFormat="1" ht="12">
      <c r="A554" s="301">
        <v>42916</v>
      </c>
      <c r="B554" s="279" t="s">
        <v>422</v>
      </c>
      <c r="C554" s="279" t="s">
        <v>171</v>
      </c>
      <c r="D554" s="279"/>
      <c r="E554" s="293"/>
      <c r="F554" s="279" t="s">
        <v>423</v>
      </c>
      <c r="G554" s="290">
        <v>18159499614</v>
      </c>
      <c r="H554" s="279" t="s">
        <v>424</v>
      </c>
      <c r="I554" s="279" t="s">
        <v>168</v>
      </c>
      <c r="J554" s="279" t="s">
        <v>181</v>
      </c>
      <c r="K554" s="325">
        <v>42916</v>
      </c>
      <c r="L554" s="291">
        <v>12</v>
      </c>
      <c r="M554" s="285">
        <v>23888</v>
      </c>
      <c r="N554" s="285">
        <v>1030614</v>
      </c>
      <c r="O554" s="285">
        <v>13446</v>
      </c>
      <c r="P554" s="285">
        <v>10442</v>
      </c>
      <c r="Q554" s="285"/>
      <c r="R554" s="285"/>
      <c r="S554" s="285">
        <v>481287</v>
      </c>
      <c r="T554" s="285">
        <v>549327</v>
      </c>
      <c r="U554" s="285"/>
      <c r="V554" s="285"/>
      <c r="W554" s="285">
        <v>3250</v>
      </c>
      <c r="X554" s="285">
        <v>5835</v>
      </c>
      <c r="Y554" s="285">
        <v>5321</v>
      </c>
      <c r="Z554" s="285">
        <v>2625</v>
      </c>
      <c r="AA554" s="285">
        <v>2518</v>
      </c>
      <c r="AB554" s="285">
        <v>2031</v>
      </c>
      <c r="AC554" s="285">
        <v>1340</v>
      </c>
      <c r="AD554" s="285">
        <v>711</v>
      </c>
      <c r="AE554" s="320">
        <v>201</v>
      </c>
      <c r="AF554" s="320">
        <v>56</v>
      </c>
      <c r="AG554" s="285"/>
      <c r="AH554" s="285"/>
      <c r="AI554" s="286">
        <v>0.14000000000000001</v>
      </c>
      <c r="AJ554" s="286">
        <v>0.24</v>
      </c>
      <c r="AK554" s="286">
        <v>0.22</v>
      </c>
      <c r="AL554" s="286">
        <v>0.11</v>
      </c>
      <c r="AM554" s="286">
        <v>0.11</v>
      </c>
      <c r="AN554" s="286">
        <v>0.09</v>
      </c>
      <c r="AO554" s="286">
        <v>0.06</v>
      </c>
      <c r="AP554" s="286">
        <v>0.03</v>
      </c>
      <c r="AQ554" s="321">
        <v>0.01</v>
      </c>
      <c r="AR554" s="321">
        <v>0</v>
      </c>
      <c r="AS554" s="286"/>
      <c r="AT554" s="286"/>
      <c r="AU554" s="285">
        <v>18374</v>
      </c>
      <c r="AV554" s="285">
        <v>131171</v>
      </c>
      <c r="AW554" s="285">
        <v>211836</v>
      </c>
      <c r="AX554" s="285">
        <v>147501</v>
      </c>
      <c r="AY554" s="285">
        <v>176995</v>
      </c>
      <c r="AZ554" s="285">
        <v>186576</v>
      </c>
      <c r="BA554" s="285">
        <v>114437</v>
      </c>
      <c r="BB554" s="285">
        <v>32238</v>
      </c>
      <c r="BC554" s="320">
        <v>9840</v>
      </c>
      <c r="BD554" s="320">
        <v>1646</v>
      </c>
      <c r="BE554" s="285"/>
      <c r="BF554" s="285"/>
      <c r="BG554" s="286">
        <v>0.02</v>
      </c>
      <c r="BH554" s="286">
        <v>0.13</v>
      </c>
      <c r="BI554" s="286">
        <v>0.21</v>
      </c>
      <c r="BJ554" s="286">
        <v>0.14000000000000001</v>
      </c>
      <c r="BK554" s="286">
        <v>0.17</v>
      </c>
      <c r="BL554" s="286">
        <v>0.18</v>
      </c>
      <c r="BM554" s="286">
        <v>0.11</v>
      </c>
      <c r="BN554" s="286">
        <v>0.03</v>
      </c>
      <c r="BO554" s="321">
        <v>0.01</v>
      </c>
      <c r="BP554" s="321">
        <v>0</v>
      </c>
      <c r="BQ554" s="286"/>
      <c r="BR554" s="286"/>
      <c r="BS554" s="285">
        <v>1845</v>
      </c>
      <c r="BT554" s="285">
        <v>3420</v>
      </c>
      <c r="BU554" s="285">
        <v>3135</v>
      </c>
      <c r="BV554" s="285">
        <v>1497</v>
      </c>
      <c r="BW554" s="285">
        <v>1425</v>
      </c>
      <c r="BX554" s="320">
        <v>1057</v>
      </c>
      <c r="BY554" s="320">
        <v>648</v>
      </c>
      <c r="BZ554" s="285">
        <v>310</v>
      </c>
      <c r="CA554" s="299" t="s">
        <v>769</v>
      </c>
      <c r="CB554" s="299" t="s">
        <v>769</v>
      </c>
      <c r="CC554" s="285"/>
      <c r="CD554" s="285"/>
      <c r="CE554" s="286">
        <v>0.08</v>
      </c>
      <c r="CF554" s="286">
        <v>0.14000000000000001</v>
      </c>
      <c r="CG554" s="286">
        <v>0.13</v>
      </c>
      <c r="CH554" s="286">
        <v>0.06</v>
      </c>
      <c r="CI554" s="286">
        <v>0.06</v>
      </c>
      <c r="CJ554" s="321">
        <v>0.04</v>
      </c>
      <c r="CK554" s="321">
        <v>0.03</v>
      </c>
      <c r="CL554" s="286">
        <v>0.01</v>
      </c>
      <c r="CM554" s="324" t="s">
        <v>769</v>
      </c>
      <c r="CN554" s="324" t="s">
        <v>769</v>
      </c>
      <c r="CO554" s="286"/>
      <c r="CP554" s="286"/>
      <c r="CQ554" s="285">
        <v>10897</v>
      </c>
      <c r="CR554" s="285">
        <v>74112</v>
      </c>
      <c r="CS554" s="285">
        <v>108657</v>
      </c>
      <c r="CT554" s="285">
        <v>69938</v>
      </c>
      <c r="CU554" s="285">
        <v>79826</v>
      </c>
      <c r="CV554" s="320">
        <v>75337</v>
      </c>
      <c r="CW554" s="320">
        <v>48533</v>
      </c>
      <c r="CX554" s="285">
        <v>11455</v>
      </c>
      <c r="CY554" s="299" t="s">
        <v>769</v>
      </c>
      <c r="CZ554" s="299" t="s">
        <v>769</v>
      </c>
      <c r="DA554" s="285"/>
      <c r="DB554" s="285"/>
      <c r="DC554" s="286">
        <v>0.01</v>
      </c>
      <c r="DD554" s="286">
        <v>7.0000000000000007E-2</v>
      </c>
      <c r="DE554" s="286">
        <v>0.11</v>
      </c>
      <c r="DF554" s="286">
        <v>7.0000000000000007E-2</v>
      </c>
      <c r="DG554" s="286">
        <v>0.08</v>
      </c>
      <c r="DH554" s="321">
        <v>7.0000000000000007E-2</v>
      </c>
      <c r="DI554" s="321">
        <v>0.05</v>
      </c>
      <c r="DJ554" s="286">
        <v>0.01</v>
      </c>
      <c r="DK554" s="324" t="s">
        <v>769</v>
      </c>
      <c r="DL554" s="324" t="s">
        <v>769</v>
      </c>
      <c r="DM554" s="286"/>
      <c r="DN554" s="286"/>
      <c r="DO554" s="285">
        <v>1405</v>
      </c>
      <c r="DP554" s="285">
        <v>2415</v>
      </c>
      <c r="DQ554" s="285">
        <v>2186</v>
      </c>
      <c r="DR554" s="285">
        <v>1128</v>
      </c>
      <c r="DS554" s="285">
        <v>1093</v>
      </c>
      <c r="DT554" s="285">
        <v>974</v>
      </c>
      <c r="DU554" s="285">
        <v>692</v>
      </c>
      <c r="DV554" s="285">
        <v>401</v>
      </c>
      <c r="DW554" s="299" t="s">
        <v>769</v>
      </c>
      <c r="DX554" s="299" t="s">
        <v>769</v>
      </c>
      <c r="DY554" s="285"/>
      <c r="DZ554" s="285"/>
      <c r="EA554" s="286">
        <v>0.06</v>
      </c>
      <c r="EB554" s="286">
        <v>0.1</v>
      </c>
      <c r="EC554" s="286">
        <v>0.09</v>
      </c>
      <c r="ED554" s="286">
        <v>0.05</v>
      </c>
      <c r="EE554" s="286">
        <v>0.05</v>
      </c>
      <c r="EF554" s="286">
        <v>0.04</v>
      </c>
      <c r="EG554" s="286">
        <v>0.03</v>
      </c>
      <c r="EH554" s="286">
        <v>0.02</v>
      </c>
      <c r="EI554" s="324" t="s">
        <v>769</v>
      </c>
      <c r="EJ554" s="324" t="s">
        <v>769</v>
      </c>
      <c r="EK554" s="286"/>
      <c r="EL554" s="286"/>
      <c r="EM554" s="285">
        <v>7477</v>
      </c>
      <c r="EN554" s="285">
        <v>57059</v>
      </c>
      <c r="EO554" s="285">
        <v>103179</v>
      </c>
      <c r="EP554" s="285">
        <v>77563</v>
      </c>
      <c r="EQ554" s="285">
        <v>97169</v>
      </c>
      <c r="ER554" s="285">
        <v>111239</v>
      </c>
      <c r="ES554" s="285">
        <v>65904</v>
      </c>
      <c r="ET554" s="285">
        <v>20783</v>
      </c>
      <c r="EU554" s="299" t="s">
        <v>769</v>
      </c>
      <c r="EV554" s="299" t="s">
        <v>769</v>
      </c>
      <c r="EW554" s="285"/>
      <c r="EX554" s="285"/>
      <c r="EY554" s="286">
        <v>0.01</v>
      </c>
      <c r="EZ554" s="286">
        <v>0.06</v>
      </c>
      <c r="FA554" s="286">
        <v>0.1</v>
      </c>
      <c r="FB554" s="286">
        <v>0.08</v>
      </c>
      <c r="FC554" s="286">
        <v>0.09</v>
      </c>
      <c r="FD554" s="286">
        <v>0.11</v>
      </c>
      <c r="FE554" s="326">
        <v>0.06</v>
      </c>
      <c r="FF554" s="326">
        <v>0.02</v>
      </c>
      <c r="FG554" s="328" t="s">
        <v>769</v>
      </c>
      <c r="FH554" s="328" t="s">
        <v>769</v>
      </c>
      <c r="FI554" s="326"/>
      <c r="FJ554" s="326"/>
    </row>
    <row r="555" spans="1:166" s="287" customFormat="1" ht="12">
      <c r="A555" s="301">
        <v>42916</v>
      </c>
      <c r="B555" s="279" t="s">
        <v>447</v>
      </c>
      <c r="C555" s="279" t="s">
        <v>171</v>
      </c>
      <c r="D555" s="279" t="s">
        <v>165</v>
      </c>
      <c r="E555" s="293">
        <v>7</v>
      </c>
      <c r="F555" s="279" t="s">
        <v>448</v>
      </c>
      <c r="G555" s="290">
        <v>81236903448</v>
      </c>
      <c r="H555" s="279" t="s">
        <v>449</v>
      </c>
      <c r="I555" s="279" t="s">
        <v>168</v>
      </c>
      <c r="J555" s="279" t="s">
        <v>169</v>
      </c>
      <c r="K555" s="325">
        <v>42916</v>
      </c>
      <c r="L555" s="291">
        <v>12</v>
      </c>
      <c r="M555" s="285">
        <v>165839</v>
      </c>
      <c r="N555" s="285">
        <v>3965514</v>
      </c>
      <c r="O555" s="285">
        <v>66904</v>
      </c>
      <c r="P555" s="285">
        <v>98935</v>
      </c>
      <c r="Q555" s="285"/>
      <c r="R555" s="285"/>
      <c r="S555" s="285">
        <v>1384178</v>
      </c>
      <c r="T555" s="285">
        <v>2581336</v>
      </c>
      <c r="U555" s="285"/>
      <c r="V555" s="285"/>
      <c r="W555" s="285">
        <v>27034</v>
      </c>
      <c r="X555" s="285">
        <v>50988</v>
      </c>
      <c r="Y555" s="285">
        <v>40581</v>
      </c>
      <c r="Z555" s="285">
        <v>16176</v>
      </c>
      <c r="AA555" s="285">
        <v>12390</v>
      </c>
      <c r="AB555" s="285">
        <v>9301</v>
      </c>
      <c r="AC555" s="285">
        <v>5698</v>
      </c>
      <c r="AD555" s="285">
        <v>2581</v>
      </c>
      <c r="AE555" s="320">
        <v>809</v>
      </c>
      <c r="AF555" s="299" t="s">
        <v>769</v>
      </c>
      <c r="AG555" s="299" t="s">
        <v>769</v>
      </c>
      <c r="AH555" s="285"/>
      <c r="AI555" s="286">
        <v>0.16</v>
      </c>
      <c r="AJ555" s="286">
        <v>0.31</v>
      </c>
      <c r="AK555" s="286">
        <v>0.24</v>
      </c>
      <c r="AL555" s="286">
        <v>0.1</v>
      </c>
      <c r="AM555" s="286">
        <v>7.0000000000000007E-2</v>
      </c>
      <c r="AN555" s="286">
        <v>0.06</v>
      </c>
      <c r="AO555" s="286">
        <v>0.03</v>
      </c>
      <c r="AP555" s="286">
        <v>0.02</v>
      </c>
      <c r="AQ555" s="321">
        <v>0</v>
      </c>
      <c r="AR555" s="324" t="s">
        <v>769</v>
      </c>
      <c r="AS555" s="324" t="s">
        <v>769</v>
      </c>
      <c r="AT555" s="286"/>
      <c r="AU555" s="285">
        <v>101063</v>
      </c>
      <c r="AV555" s="285">
        <v>779996</v>
      </c>
      <c r="AW555" s="285">
        <v>1214351</v>
      </c>
      <c r="AX555" s="285">
        <v>611905</v>
      </c>
      <c r="AY555" s="285">
        <v>516759</v>
      </c>
      <c r="AZ555" s="285">
        <v>396371</v>
      </c>
      <c r="BA555" s="285">
        <v>233841</v>
      </c>
      <c r="BB555" s="285">
        <v>79681</v>
      </c>
      <c r="BC555" s="320">
        <v>23958</v>
      </c>
      <c r="BD555" s="299" t="s">
        <v>769</v>
      </c>
      <c r="BE555" s="299" t="s">
        <v>769</v>
      </c>
      <c r="BF555" s="285"/>
      <c r="BG555" s="286">
        <v>0.03</v>
      </c>
      <c r="BH555" s="286">
        <v>0.2</v>
      </c>
      <c r="BI555" s="286">
        <v>0.31</v>
      </c>
      <c r="BJ555" s="286">
        <v>0.15</v>
      </c>
      <c r="BK555" s="286">
        <v>0.13</v>
      </c>
      <c r="BL555" s="286">
        <v>0.1</v>
      </c>
      <c r="BM555" s="286">
        <v>0.06</v>
      </c>
      <c r="BN555" s="286">
        <v>0.02</v>
      </c>
      <c r="BO555" s="321">
        <v>0.01</v>
      </c>
      <c r="BP555" s="324" t="s">
        <v>769</v>
      </c>
      <c r="BQ555" s="324" t="s">
        <v>769</v>
      </c>
      <c r="BR555" s="286"/>
      <c r="BS555" s="285">
        <v>11245</v>
      </c>
      <c r="BT555" s="285">
        <v>21114</v>
      </c>
      <c r="BU555" s="285">
        <v>16261</v>
      </c>
      <c r="BV555" s="285">
        <v>6396</v>
      </c>
      <c r="BW555" s="285">
        <v>4835</v>
      </c>
      <c r="BX555" s="320">
        <v>3674</v>
      </c>
      <c r="BY555" s="320">
        <v>2145</v>
      </c>
      <c r="BZ555" s="285">
        <v>877</v>
      </c>
      <c r="CA555" s="320">
        <v>265</v>
      </c>
      <c r="CB555" s="299" t="s">
        <v>769</v>
      </c>
      <c r="CC555" s="299" t="s">
        <v>769</v>
      </c>
      <c r="CD555" s="285"/>
      <c r="CE555" s="286">
        <v>7.0000000000000007E-2</v>
      </c>
      <c r="CF555" s="286">
        <v>0.13</v>
      </c>
      <c r="CG555" s="286">
        <v>0.1</v>
      </c>
      <c r="CH555" s="286">
        <v>0.04</v>
      </c>
      <c r="CI555" s="286">
        <v>0.03</v>
      </c>
      <c r="CJ555" s="321">
        <v>0.02</v>
      </c>
      <c r="CK555" s="321">
        <v>0.01</v>
      </c>
      <c r="CL555" s="286">
        <v>0.01</v>
      </c>
      <c r="CM555" s="321">
        <v>0</v>
      </c>
      <c r="CN555" s="324" t="s">
        <v>769</v>
      </c>
      <c r="CO555" s="324" t="s">
        <v>769</v>
      </c>
      <c r="CP555" s="286"/>
      <c r="CQ555" s="285">
        <v>37788</v>
      </c>
      <c r="CR555" s="285">
        <v>303277</v>
      </c>
      <c r="CS555" s="285">
        <v>428103</v>
      </c>
      <c r="CT555" s="285">
        <v>203167</v>
      </c>
      <c r="CU555" s="285">
        <v>165222</v>
      </c>
      <c r="CV555" s="320">
        <v>132735</v>
      </c>
      <c r="CW555" s="320">
        <v>78359</v>
      </c>
      <c r="CX555" s="285">
        <v>23404</v>
      </c>
      <c r="CY555" s="320">
        <v>7991</v>
      </c>
      <c r="CZ555" s="299" t="s">
        <v>769</v>
      </c>
      <c r="DA555" s="299" t="s">
        <v>769</v>
      </c>
      <c r="DB555" s="285"/>
      <c r="DC555" s="286">
        <v>0.01</v>
      </c>
      <c r="DD555" s="286">
        <v>0.08</v>
      </c>
      <c r="DE555" s="286">
        <v>0.11</v>
      </c>
      <c r="DF555" s="286">
        <v>0.05</v>
      </c>
      <c r="DG555" s="286">
        <v>0.04</v>
      </c>
      <c r="DH555" s="321">
        <v>0.03</v>
      </c>
      <c r="DI555" s="321">
        <v>0.02</v>
      </c>
      <c r="DJ555" s="286">
        <v>0.01</v>
      </c>
      <c r="DK555" s="321">
        <v>0</v>
      </c>
      <c r="DL555" s="324" t="s">
        <v>769</v>
      </c>
      <c r="DM555" s="324" t="s">
        <v>769</v>
      </c>
      <c r="DN555" s="286"/>
      <c r="DO555" s="285">
        <v>15789</v>
      </c>
      <c r="DP555" s="285">
        <v>29874</v>
      </c>
      <c r="DQ555" s="285">
        <v>24320</v>
      </c>
      <c r="DR555" s="285">
        <v>9780</v>
      </c>
      <c r="DS555" s="285">
        <v>7555</v>
      </c>
      <c r="DT555" s="285">
        <v>5627</v>
      </c>
      <c r="DU555" s="285">
        <v>3553</v>
      </c>
      <c r="DV555" s="285">
        <v>1704</v>
      </c>
      <c r="DW555" s="320">
        <v>544</v>
      </c>
      <c r="DX555" s="299" t="s">
        <v>769</v>
      </c>
      <c r="DY555" s="299" t="s">
        <v>769</v>
      </c>
      <c r="DZ555" s="285"/>
      <c r="EA555" s="286">
        <v>0.1</v>
      </c>
      <c r="EB555" s="286">
        <v>0.18</v>
      </c>
      <c r="EC555" s="286">
        <v>0.15</v>
      </c>
      <c r="ED555" s="286">
        <v>0.06</v>
      </c>
      <c r="EE555" s="286">
        <v>0.05</v>
      </c>
      <c r="EF555" s="286">
        <v>0.03</v>
      </c>
      <c r="EG555" s="286">
        <v>0.02</v>
      </c>
      <c r="EH555" s="286">
        <v>0.01</v>
      </c>
      <c r="EI555" s="321">
        <v>0</v>
      </c>
      <c r="EJ555" s="324" t="s">
        <v>769</v>
      </c>
      <c r="EK555" s="324" t="s">
        <v>769</v>
      </c>
      <c r="EL555" s="286"/>
      <c r="EM555" s="285">
        <v>63275</v>
      </c>
      <c r="EN555" s="285">
        <v>476719</v>
      </c>
      <c r="EO555" s="285">
        <v>786248</v>
      </c>
      <c r="EP555" s="285">
        <v>408738</v>
      </c>
      <c r="EQ555" s="285">
        <v>351537</v>
      </c>
      <c r="ER555" s="285">
        <v>263636</v>
      </c>
      <c r="ES555" s="285">
        <v>155482</v>
      </c>
      <c r="ET555" s="285">
        <v>56277</v>
      </c>
      <c r="EU555" s="320">
        <v>15967</v>
      </c>
      <c r="EV555" s="299" t="s">
        <v>769</v>
      </c>
      <c r="EW555" s="299" t="s">
        <v>769</v>
      </c>
      <c r="EX555" s="285"/>
      <c r="EY555" s="286">
        <v>0.02</v>
      </c>
      <c r="EZ555" s="286">
        <v>0.12</v>
      </c>
      <c r="FA555" s="286">
        <v>0.2</v>
      </c>
      <c r="FB555" s="286">
        <v>0.1</v>
      </c>
      <c r="FC555" s="286">
        <v>0.09</v>
      </c>
      <c r="FD555" s="286">
        <v>7.0000000000000007E-2</v>
      </c>
      <c r="FE555" s="326">
        <v>0.04</v>
      </c>
      <c r="FF555" s="326">
        <v>0.01</v>
      </c>
      <c r="FG555" s="327">
        <v>0</v>
      </c>
      <c r="FH555" s="328" t="s">
        <v>769</v>
      </c>
      <c r="FI555" s="328" t="s">
        <v>769</v>
      </c>
      <c r="FJ555" s="326"/>
    </row>
    <row r="556" spans="1:166" s="287" customFormat="1" ht="12">
      <c r="A556" s="301">
        <v>42551</v>
      </c>
      <c r="B556" s="279" t="s">
        <v>315</v>
      </c>
      <c r="C556" s="279" t="s">
        <v>171</v>
      </c>
      <c r="D556" s="279"/>
      <c r="E556" s="293"/>
      <c r="F556" s="279" t="s">
        <v>316</v>
      </c>
      <c r="G556" s="290">
        <v>30099320583</v>
      </c>
      <c r="H556" s="279" t="s">
        <v>265</v>
      </c>
      <c r="I556" s="279" t="s">
        <v>168</v>
      </c>
      <c r="J556" s="279" t="s">
        <v>169</v>
      </c>
      <c r="K556" s="325">
        <v>42551</v>
      </c>
      <c r="L556" s="284">
        <v>12</v>
      </c>
      <c r="M556" s="285">
        <v>3371</v>
      </c>
      <c r="N556" s="285">
        <v>41065</v>
      </c>
      <c r="O556" s="285">
        <v>1485</v>
      </c>
      <c r="P556" s="285">
        <v>1886</v>
      </c>
      <c r="Q556" s="285"/>
      <c r="R556" s="285"/>
      <c r="S556" s="285">
        <v>16867</v>
      </c>
      <c r="T556" s="285">
        <v>24198</v>
      </c>
      <c r="U556" s="285"/>
      <c r="V556" s="285"/>
      <c r="W556" s="285">
        <v>290</v>
      </c>
      <c r="X556" s="285">
        <v>648</v>
      </c>
      <c r="Y556" s="285">
        <v>882</v>
      </c>
      <c r="Z556" s="285">
        <v>574</v>
      </c>
      <c r="AA556" s="285">
        <v>407</v>
      </c>
      <c r="AB556" s="285">
        <v>292</v>
      </c>
      <c r="AC556" s="285">
        <v>176</v>
      </c>
      <c r="AD556" s="285">
        <v>64</v>
      </c>
      <c r="AE556" s="299" t="s">
        <v>769</v>
      </c>
      <c r="AF556" s="299" t="s">
        <v>769</v>
      </c>
      <c r="AG556" s="285"/>
      <c r="AH556" s="285"/>
      <c r="AI556" s="286">
        <v>0.09</v>
      </c>
      <c r="AJ556" s="286">
        <v>0.19</v>
      </c>
      <c r="AK556" s="286">
        <v>0.26</v>
      </c>
      <c r="AL556" s="286">
        <v>0.17</v>
      </c>
      <c r="AM556" s="286">
        <v>0.12</v>
      </c>
      <c r="AN556" s="286">
        <v>0.09</v>
      </c>
      <c r="AO556" s="286">
        <v>0.05</v>
      </c>
      <c r="AP556" s="286">
        <v>0.02</v>
      </c>
      <c r="AQ556" s="324" t="s">
        <v>769</v>
      </c>
      <c r="AR556" s="324" t="s">
        <v>769</v>
      </c>
      <c r="AS556" s="286"/>
      <c r="AT556" s="286"/>
      <c r="AU556" s="285">
        <v>930</v>
      </c>
      <c r="AV556" s="285">
        <v>5623</v>
      </c>
      <c r="AW556" s="285">
        <v>11412</v>
      </c>
      <c r="AX556" s="285">
        <v>7115</v>
      </c>
      <c r="AY556" s="285">
        <v>6762</v>
      </c>
      <c r="AZ556" s="285">
        <v>3702</v>
      </c>
      <c r="BA556" s="285">
        <v>3336</v>
      </c>
      <c r="BB556" s="285">
        <v>1786</v>
      </c>
      <c r="BC556" s="299" t="s">
        <v>769</v>
      </c>
      <c r="BD556" s="299" t="s">
        <v>769</v>
      </c>
      <c r="BE556" s="285"/>
      <c r="BF556" s="285"/>
      <c r="BG556" s="286">
        <v>0.02</v>
      </c>
      <c r="BH556" s="286">
        <v>0.14000000000000001</v>
      </c>
      <c r="BI556" s="286">
        <v>0.28000000000000003</v>
      </c>
      <c r="BJ556" s="286">
        <v>0.17</v>
      </c>
      <c r="BK556" s="286">
        <v>0.16</v>
      </c>
      <c r="BL556" s="286">
        <v>0.09</v>
      </c>
      <c r="BM556" s="286">
        <v>0.08</v>
      </c>
      <c r="BN556" s="286">
        <v>0.04</v>
      </c>
      <c r="BO556" s="324" t="s">
        <v>769</v>
      </c>
      <c r="BP556" s="324" t="s">
        <v>769</v>
      </c>
      <c r="BQ556" s="286"/>
      <c r="BR556" s="286"/>
      <c r="BS556" s="285">
        <v>87</v>
      </c>
      <c r="BT556" s="285">
        <v>255</v>
      </c>
      <c r="BU556" s="285">
        <v>416</v>
      </c>
      <c r="BV556" s="285">
        <v>264</v>
      </c>
      <c r="BW556" s="285">
        <v>193</v>
      </c>
      <c r="BX556" s="320">
        <v>144</v>
      </c>
      <c r="BY556" s="320">
        <v>78</v>
      </c>
      <c r="BZ556" s="299" t="s">
        <v>769</v>
      </c>
      <c r="CA556" s="299" t="s">
        <v>769</v>
      </c>
      <c r="CB556" s="299" t="s">
        <v>769</v>
      </c>
      <c r="CC556" s="285"/>
      <c r="CD556" s="285"/>
      <c r="CE556" s="286">
        <v>0.03</v>
      </c>
      <c r="CF556" s="286">
        <v>0.08</v>
      </c>
      <c r="CG556" s="286">
        <v>0.12</v>
      </c>
      <c r="CH556" s="286">
        <v>0.08</v>
      </c>
      <c r="CI556" s="286">
        <v>0.06</v>
      </c>
      <c r="CJ556" s="321">
        <v>0.04</v>
      </c>
      <c r="CK556" s="321">
        <v>0.02</v>
      </c>
      <c r="CL556" s="324" t="s">
        <v>769</v>
      </c>
      <c r="CM556" s="324" t="s">
        <v>769</v>
      </c>
      <c r="CN556" s="324" t="s">
        <v>769</v>
      </c>
      <c r="CO556" s="286"/>
      <c r="CP556" s="286"/>
      <c r="CQ556" s="285">
        <v>351</v>
      </c>
      <c r="CR556" s="285">
        <v>2683</v>
      </c>
      <c r="CS556" s="285">
        <v>4098</v>
      </c>
      <c r="CT556" s="285">
        <v>2964</v>
      </c>
      <c r="CU556" s="285">
        <v>2191</v>
      </c>
      <c r="CV556" s="320">
        <v>1635</v>
      </c>
      <c r="CW556" s="320">
        <v>1712</v>
      </c>
      <c r="CX556" s="299" t="s">
        <v>769</v>
      </c>
      <c r="CY556" s="299" t="s">
        <v>769</v>
      </c>
      <c r="CZ556" s="299" t="s">
        <v>769</v>
      </c>
      <c r="DA556" s="285"/>
      <c r="DB556" s="285"/>
      <c r="DC556" s="286">
        <v>0.01</v>
      </c>
      <c r="DD556" s="286">
        <v>7.0000000000000007E-2</v>
      </c>
      <c r="DE556" s="286">
        <v>0.1</v>
      </c>
      <c r="DF556" s="286">
        <v>7.0000000000000007E-2</v>
      </c>
      <c r="DG556" s="286">
        <v>0.05</v>
      </c>
      <c r="DH556" s="321">
        <v>0.04</v>
      </c>
      <c r="DI556" s="321">
        <v>0.04</v>
      </c>
      <c r="DJ556" s="324" t="s">
        <v>769</v>
      </c>
      <c r="DK556" s="324" t="s">
        <v>769</v>
      </c>
      <c r="DL556" s="324" t="s">
        <v>769</v>
      </c>
      <c r="DM556" s="286"/>
      <c r="DN556" s="286"/>
      <c r="DO556" s="285">
        <v>203</v>
      </c>
      <c r="DP556" s="285">
        <v>393</v>
      </c>
      <c r="DQ556" s="285">
        <v>466</v>
      </c>
      <c r="DR556" s="285">
        <v>310</v>
      </c>
      <c r="DS556" s="285">
        <v>214</v>
      </c>
      <c r="DT556" s="285">
        <v>148</v>
      </c>
      <c r="DU556" s="285">
        <v>98</v>
      </c>
      <c r="DV556" s="299" t="s">
        <v>769</v>
      </c>
      <c r="DW556" s="299" t="s">
        <v>769</v>
      </c>
      <c r="DX556" s="299" t="s">
        <v>769</v>
      </c>
      <c r="DY556" s="285"/>
      <c r="DZ556" s="285"/>
      <c r="EA556" s="286">
        <v>0.06</v>
      </c>
      <c r="EB556" s="286">
        <v>0.12</v>
      </c>
      <c r="EC556" s="286">
        <v>0.14000000000000001</v>
      </c>
      <c r="ED556" s="286">
        <v>0.09</v>
      </c>
      <c r="EE556" s="286">
        <v>0.06</v>
      </c>
      <c r="EF556" s="286">
        <v>0.04</v>
      </c>
      <c r="EG556" s="286">
        <v>0.03</v>
      </c>
      <c r="EH556" s="324" t="s">
        <v>769</v>
      </c>
      <c r="EI556" s="324" t="s">
        <v>769</v>
      </c>
      <c r="EJ556" s="324" t="s">
        <v>769</v>
      </c>
      <c r="EK556" s="286"/>
      <c r="EL556" s="286"/>
      <c r="EM556" s="285">
        <v>579</v>
      </c>
      <c r="EN556" s="285">
        <v>2940</v>
      </c>
      <c r="EO556" s="285">
        <v>7314</v>
      </c>
      <c r="EP556" s="285">
        <v>4151</v>
      </c>
      <c r="EQ556" s="285">
        <v>4571</v>
      </c>
      <c r="ER556" s="285">
        <v>2067</v>
      </c>
      <c r="ES556" s="285">
        <v>1624</v>
      </c>
      <c r="ET556" s="299" t="s">
        <v>769</v>
      </c>
      <c r="EU556" s="299" t="s">
        <v>769</v>
      </c>
      <c r="EV556" s="299" t="s">
        <v>769</v>
      </c>
      <c r="EW556" s="285"/>
      <c r="EX556" s="285"/>
      <c r="EY556" s="286">
        <v>0.01</v>
      </c>
      <c r="EZ556" s="286">
        <v>7.0000000000000007E-2</v>
      </c>
      <c r="FA556" s="286">
        <v>0.18</v>
      </c>
      <c r="FB556" s="286">
        <v>0.1</v>
      </c>
      <c r="FC556" s="286">
        <v>0.11</v>
      </c>
      <c r="FD556" s="286">
        <v>0.05</v>
      </c>
      <c r="FE556" s="326">
        <v>0.04</v>
      </c>
      <c r="FF556" s="328" t="s">
        <v>769</v>
      </c>
      <c r="FG556" s="328" t="s">
        <v>769</v>
      </c>
      <c r="FH556" s="328" t="s">
        <v>769</v>
      </c>
      <c r="FI556" s="326"/>
      <c r="FJ556" s="326"/>
    </row>
    <row r="557" spans="1:166" s="287" customFormat="1" ht="12">
      <c r="A557" s="301">
        <v>42551</v>
      </c>
      <c r="B557" s="279" t="s">
        <v>425</v>
      </c>
      <c r="C557" s="279" t="s">
        <v>171</v>
      </c>
      <c r="D557" s="279"/>
      <c r="E557" s="293"/>
      <c r="F557" s="279" t="s">
        <v>426</v>
      </c>
      <c r="G557" s="290">
        <v>73310248809</v>
      </c>
      <c r="H557" s="279" t="s">
        <v>427</v>
      </c>
      <c r="I557" s="279" t="s">
        <v>168</v>
      </c>
      <c r="J557" s="279" t="s">
        <v>169</v>
      </c>
      <c r="K557" s="325">
        <v>42551</v>
      </c>
      <c r="L557" s="291">
        <v>12</v>
      </c>
      <c r="M557" s="285">
        <v>72100</v>
      </c>
      <c r="N557" s="285">
        <v>372272</v>
      </c>
      <c r="O557" s="285">
        <v>29277</v>
      </c>
      <c r="P557" s="285">
        <v>42823</v>
      </c>
      <c r="Q557" s="285"/>
      <c r="R557" s="285"/>
      <c r="S557" s="285">
        <v>124712</v>
      </c>
      <c r="T557" s="285">
        <v>247560</v>
      </c>
      <c r="U557" s="285"/>
      <c r="V557" s="285"/>
      <c r="W557" s="285">
        <v>19851</v>
      </c>
      <c r="X557" s="285">
        <v>29310</v>
      </c>
      <c r="Y557" s="285">
        <v>11350</v>
      </c>
      <c r="Z557" s="285">
        <v>4125</v>
      </c>
      <c r="AA557" s="285">
        <v>3160</v>
      </c>
      <c r="AB557" s="285">
        <v>2179</v>
      </c>
      <c r="AC557" s="285">
        <v>1308</v>
      </c>
      <c r="AD557" s="285">
        <v>553</v>
      </c>
      <c r="AE557" s="320">
        <v>183</v>
      </c>
      <c r="AF557" s="299" t="s">
        <v>769</v>
      </c>
      <c r="AG557" s="299" t="s">
        <v>769</v>
      </c>
      <c r="AH557" s="285"/>
      <c r="AI557" s="286">
        <v>0.28000000000000003</v>
      </c>
      <c r="AJ557" s="286">
        <v>0.41</v>
      </c>
      <c r="AK557" s="286">
        <v>0.16</v>
      </c>
      <c r="AL557" s="286">
        <v>0.06</v>
      </c>
      <c r="AM557" s="286">
        <v>0.04</v>
      </c>
      <c r="AN557" s="286">
        <v>0.03</v>
      </c>
      <c r="AO557" s="286">
        <v>0.02</v>
      </c>
      <c r="AP557" s="286">
        <v>0.01</v>
      </c>
      <c r="AQ557" s="321">
        <v>0</v>
      </c>
      <c r="AR557" s="324" t="s">
        <v>769</v>
      </c>
      <c r="AS557" s="324" t="s">
        <v>769</v>
      </c>
      <c r="AT557" s="286"/>
      <c r="AU557" s="285">
        <v>26545</v>
      </c>
      <c r="AV557" s="285">
        <v>108416</v>
      </c>
      <c r="AW557" s="285">
        <v>108399</v>
      </c>
      <c r="AX557" s="285">
        <v>49989</v>
      </c>
      <c r="AY557" s="285">
        <v>36414</v>
      </c>
      <c r="AZ557" s="285">
        <v>25397</v>
      </c>
      <c r="BA557" s="285">
        <v>11941</v>
      </c>
      <c r="BB557" s="285">
        <v>3805</v>
      </c>
      <c r="BC557" s="320">
        <v>1179</v>
      </c>
      <c r="BD557" s="299" t="s">
        <v>769</v>
      </c>
      <c r="BE557" s="299" t="s">
        <v>769</v>
      </c>
      <c r="BF557" s="285"/>
      <c r="BG557" s="286">
        <v>7.0000000000000007E-2</v>
      </c>
      <c r="BH557" s="286">
        <v>0.28999999999999998</v>
      </c>
      <c r="BI557" s="286">
        <v>0.28999999999999998</v>
      </c>
      <c r="BJ557" s="286">
        <v>0.13</v>
      </c>
      <c r="BK557" s="286">
        <v>0.1</v>
      </c>
      <c r="BL557" s="286">
        <v>7.0000000000000007E-2</v>
      </c>
      <c r="BM557" s="286">
        <v>0.03</v>
      </c>
      <c r="BN557" s="286">
        <v>0.01</v>
      </c>
      <c r="BO557" s="321">
        <v>0</v>
      </c>
      <c r="BP557" s="324" t="s">
        <v>769</v>
      </c>
      <c r="BQ557" s="324" t="s">
        <v>769</v>
      </c>
      <c r="BR557" s="286"/>
      <c r="BS557" s="285">
        <v>8402</v>
      </c>
      <c r="BT557" s="285">
        <v>11845</v>
      </c>
      <c r="BU557" s="285">
        <v>4304</v>
      </c>
      <c r="BV557" s="285">
        <v>1747</v>
      </c>
      <c r="BW557" s="285">
        <v>1339</v>
      </c>
      <c r="BX557" s="320">
        <v>896</v>
      </c>
      <c r="BY557" s="320">
        <v>477</v>
      </c>
      <c r="BZ557" s="285">
        <v>189</v>
      </c>
      <c r="CA557" s="320">
        <v>52</v>
      </c>
      <c r="CB557" s="299" t="s">
        <v>769</v>
      </c>
      <c r="CC557" s="299" t="s">
        <v>769</v>
      </c>
      <c r="CD557" s="285"/>
      <c r="CE557" s="286">
        <v>0.12</v>
      </c>
      <c r="CF557" s="286">
        <v>0.16</v>
      </c>
      <c r="CG557" s="286">
        <v>0.06</v>
      </c>
      <c r="CH557" s="286">
        <v>0.02</v>
      </c>
      <c r="CI557" s="286">
        <v>0.02</v>
      </c>
      <c r="CJ557" s="321">
        <v>0.01</v>
      </c>
      <c r="CK557" s="321">
        <v>0.01</v>
      </c>
      <c r="CL557" s="286">
        <v>0</v>
      </c>
      <c r="CM557" s="321">
        <v>0</v>
      </c>
      <c r="CN557" s="324" t="s">
        <v>769</v>
      </c>
      <c r="CO557" s="324" t="s">
        <v>769</v>
      </c>
      <c r="CP557" s="286"/>
      <c r="CQ557" s="285">
        <v>10756</v>
      </c>
      <c r="CR557" s="285">
        <v>39188</v>
      </c>
      <c r="CS557" s="285">
        <v>33641</v>
      </c>
      <c r="CT557" s="285">
        <v>17087</v>
      </c>
      <c r="CU557" s="285">
        <v>11209</v>
      </c>
      <c r="CV557" s="320">
        <v>8583</v>
      </c>
      <c r="CW557" s="320">
        <v>2836</v>
      </c>
      <c r="CX557" s="285">
        <v>1254</v>
      </c>
      <c r="CY557" s="320">
        <v>134</v>
      </c>
      <c r="CZ557" s="299" t="s">
        <v>769</v>
      </c>
      <c r="DA557" s="299" t="s">
        <v>769</v>
      </c>
      <c r="DB557" s="285"/>
      <c r="DC557" s="286">
        <v>0.03</v>
      </c>
      <c r="DD557" s="286">
        <v>0.11</v>
      </c>
      <c r="DE557" s="286">
        <v>0.09</v>
      </c>
      <c r="DF557" s="286">
        <v>0.05</v>
      </c>
      <c r="DG557" s="286">
        <v>0.03</v>
      </c>
      <c r="DH557" s="321">
        <v>0.02</v>
      </c>
      <c r="DI557" s="321">
        <v>0.01</v>
      </c>
      <c r="DJ557" s="286">
        <v>0</v>
      </c>
      <c r="DK557" s="321">
        <v>0</v>
      </c>
      <c r="DL557" s="324" t="s">
        <v>769</v>
      </c>
      <c r="DM557" s="324" t="s">
        <v>769</v>
      </c>
      <c r="DN557" s="286"/>
      <c r="DO557" s="285">
        <v>11449</v>
      </c>
      <c r="DP557" s="285">
        <v>17465</v>
      </c>
      <c r="DQ557" s="285">
        <v>7046</v>
      </c>
      <c r="DR557" s="285">
        <v>2378</v>
      </c>
      <c r="DS557" s="285">
        <v>1821</v>
      </c>
      <c r="DT557" s="285">
        <v>1283</v>
      </c>
      <c r="DU557" s="285">
        <v>831</v>
      </c>
      <c r="DV557" s="285">
        <v>364</v>
      </c>
      <c r="DW557" s="320">
        <v>131</v>
      </c>
      <c r="DX557" s="299" t="s">
        <v>769</v>
      </c>
      <c r="DY557" s="299" t="s">
        <v>769</v>
      </c>
      <c r="DZ557" s="285"/>
      <c r="EA557" s="286">
        <v>0.16</v>
      </c>
      <c r="EB557" s="286">
        <v>0.24</v>
      </c>
      <c r="EC557" s="286">
        <v>0.1</v>
      </c>
      <c r="ED557" s="286">
        <v>0.03</v>
      </c>
      <c r="EE557" s="286">
        <v>0.03</v>
      </c>
      <c r="EF557" s="286">
        <v>0.02</v>
      </c>
      <c r="EG557" s="286">
        <v>0.01</v>
      </c>
      <c r="EH557" s="286">
        <v>0.01</v>
      </c>
      <c r="EI557" s="321">
        <v>0</v>
      </c>
      <c r="EJ557" s="324" t="s">
        <v>769</v>
      </c>
      <c r="EK557" s="324" t="s">
        <v>769</v>
      </c>
      <c r="EL557" s="286"/>
      <c r="EM557" s="285">
        <v>15789</v>
      </c>
      <c r="EN557" s="285">
        <v>69228</v>
      </c>
      <c r="EO557" s="285">
        <v>74758</v>
      </c>
      <c r="EP557" s="285">
        <v>32902</v>
      </c>
      <c r="EQ557" s="285">
        <v>25205</v>
      </c>
      <c r="ER557" s="285">
        <v>16814</v>
      </c>
      <c r="ES557" s="285">
        <v>9105</v>
      </c>
      <c r="ET557" s="285">
        <v>2551</v>
      </c>
      <c r="EU557" s="320">
        <v>1045</v>
      </c>
      <c r="EV557" s="299" t="s">
        <v>769</v>
      </c>
      <c r="EW557" s="299" t="s">
        <v>769</v>
      </c>
      <c r="EX557" s="285"/>
      <c r="EY557" s="286">
        <v>0.04</v>
      </c>
      <c r="EZ557" s="286">
        <v>0.19</v>
      </c>
      <c r="FA557" s="286">
        <v>0.2</v>
      </c>
      <c r="FB557" s="286">
        <v>0.09</v>
      </c>
      <c r="FC557" s="286">
        <v>7.0000000000000007E-2</v>
      </c>
      <c r="FD557" s="286">
        <v>0.05</v>
      </c>
      <c r="FE557" s="326">
        <v>0.02</v>
      </c>
      <c r="FF557" s="326">
        <v>0.01</v>
      </c>
      <c r="FG557" s="327">
        <v>0</v>
      </c>
      <c r="FH557" s="328" t="s">
        <v>769</v>
      </c>
      <c r="FI557" s="328" t="s">
        <v>769</v>
      </c>
      <c r="FJ557" s="326"/>
    </row>
    <row r="558" spans="1:166" s="287" customFormat="1" ht="12">
      <c r="A558" s="301">
        <v>42551</v>
      </c>
      <c r="B558" s="279" t="s">
        <v>170</v>
      </c>
      <c r="C558" s="279" t="s">
        <v>171</v>
      </c>
      <c r="D558" s="279" t="s">
        <v>165</v>
      </c>
      <c r="E558" s="293">
        <v>6</v>
      </c>
      <c r="F558" s="279" t="s">
        <v>166</v>
      </c>
      <c r="G558" s="290">
        <v>78421957449</v>
      </c>
      <c r="H558" s="279" t="s">
        <v>167</v>
      </c>
      <c r="I558" s="279" t="s">
        <v>168</v>
      </c>
      <c r="J558" s="279" t="s">
        <v>169</v>
      </c>
      <c r="K558" s="325">
        <v>42551</v>
      </c>
      <c r="L558" s="291">
        <v>12</v>
      </c>
      <c r="M558" s="285">
        <v>52183</v>
      </c>
      <c r="N558" s="285">
        <v>267433</v>
      </c>
      <c r="O558" s="285">
        <v>20669</v>
      </c>
      <c r="P558" s="285">
        <v>31514</v>
      </c>
      <c r="Q558" s="285"/>
      <c r="R558" s="285"/>
      <c r="S558" s="285">
        <v>90050</v>
      </c>
      <c r="T558" s="285">
        <v>177383</v>
      </c>
      <c r="U558" s="285"/>
      <c r="V558" s="285"/>
      <c r="W558" s="285">
        <v>12137</v>
      </c>
      <c r="X558" s="285">
        <v>17441</v>
      </c>
      <c r="Y558" s="285">
        <v>10075</v>
      </c>
      <c r="Z558" s="285">
        <v>4102</v>
      </c>
      <c r="AA558" s="285">
        <v>3379</v>
      </c>
      <c r="AB558" s="285">
        <v>2386</v>
      </c>
      <c r="AC558" s="285">
        <v>1545</v>
      </c>
      <c r="AD558" s="285">
        <v>765</v>
      </c>
      <c r="AE558" s="320">
        <v>261</v>
      </c>
      <c r="AF558" s="299" t="s">
        <v>769</v>
      </c>
      <c r="AG558" s="299" t="s">
        <v>769</v>
      </c>
      <c r="AH558" s="285"/>
      <c r="AI558" s="286">
        <v>0.23</v>
      </c>
      <c r="AJ558" s="286">
        <v>0.33</v>
      </c>
      <c r="AK558" s="286">
        <v>0.19</v>
      </c>
      <c r="AL558" s="286">
        <v>0.08</v>
      </c>
      <c r="AM558" s="286">
        <v>0.06</v>
      </c>
      <c r="AN558" s="286">
        <v>0.05</v>
      </c>
      <c r="AO558" s="286">
        <v>0.03</v>
      </c>
      <c r="AP558" s="286">
        <v>0.01</v>
      </c>
      <c r="AQ558" s="321">
        <v>0.01</v>
      </c>
      <c r="AR558" s="324" t="s">
        <v>769</v>
      </c>
      <c r="AS558" s="324" t="s">
        <v>769</v>
      </c>
      <c r="AT558" s="286"/>
      <c r="AU558" s="285">
        <v>24026</v>
      </c>
      <c r="AV558" s="285">
        <v>77629</v>
      </c>
      <c r="AW558" s="285">
        <v>71988</v>
      </c>
      <c r="AX558" s="285">
        <v>29416</v>
      </c>
      <c r="AY558" s="285">
        <v>25442</v>
      </c>
      <c r="AZ558" s="285">
        <v>19256</v>
      </c>
      <c r="BA558" s="285">
        <v>12273</v>
      </c>
      <c r="BB558" s="285">
        <v>5401</v>
      </c>
      <c r="BC558" s="320">
        <v>1633</v>
      </c>
      <c r="BD558" s="299" t="s">
        <v>769</v>
      </c>
      <c r="BE558" s="299" t="s">
        <v>769</v>
      </c>
      <c r="BF558" s="285"/>
      <c r="BG558" s="286">
        <v>0.09</v>
      </c>
      <c r="BH558" s="286">
        <v>0.28999999999999998</v>
      </c>
      <c r="BI558" s="286">
        <v>0.27</v>
      </c>
      <c r="BJ558" s="286">
        <v>0.11</v>
      </c>
      <c r="BK558" s="286">
        <v>0.1</v>
      </c>
      <c r="BL558" s="286">
        <v>7.0000000000000007E-2</v>
      </c>
      <c r="BM558" s="286">
        <v>0.05</v>
      </c>
      <c r="BN558" s="286">
        <v>0.02</v>
      </c>
      <c r="BO558" s="321">
        <v>0.01</v>
      </c>
      <c r="BP558" s="324" t="s">
        <v>769</v>
      </c>
      <c r="BQ558" s="324" t="s">
        <v>769</v>
      </c>
      <c r="BR558" s="286"/>
      <c r="BS558" s="285">
        <v>4809</v>
      </c>
      <c r="BT558" s="285">
        <v>6935</v>
      </c>
      <c r="BU558" s="285">
        <v>3996</v>
      </c>
      <c r="BV558" s="285">
        <v>1698</v>
      </c>
      <c r="BW558" s="285">
        <v>1373</v>
      </c>
      <c r="BX558" s="320">
        <v>960</v>
      </c>
      <c r="BY558" s="320">
        <v>544</v>
      </c>
      <c r="BZ558" s="285">
        <v>252</v>
      </c>
      <c r="CA558" s="320">
        <v>81</v>
      </c>
      <c r="CB558" s="299" t="s">
        <v>769</v>
      </c>
      <c r="CC558" s="299" t="s">
        <v>769</v>
      </c>
      <c r="CD558" s="285"/>
      <c r="CE558" s="286">
        <v>0.09</v>
      </c>
      <c r="CF558" s="286">
        <v>0.13</v>
      </c>
      <c r="CG558" s="286">
        <v>0.08</v>
      </c>
      <c r="CH558" s="286">
        <v>0.03</v>
      </c>
      <c r="CI558" s="286">
        <v>0.03</v>
      </c>
      <c r="CJ558" s="321">
        <v>0.02</v>
      </c>
      <c r="CK558" s="321">
        <v>0.01</v>
      </c>
      <c r="CL558" s="286">
        <v>0</v>
      </c>
      <c r="CM558" s="321">
        <v>0</v>
      </c>
      <c r="CN558" s="324" t="s">
        <v>769</v>
      </c>
      <c r="CO558" s="324" t="s">
        <v>769</v>
      </c>
      <c r="CP558" s="286"/>
      <c r="CQ558" s="285">
        <v>8483</v>
      </c>
      <c r="CR558" s="285">
        <v>27331</v>
      </c>
      <c r="CS558" s="285">
        <v>23374</v>
      </c>
      <c r="CT558" s="285">
        <v>9975</v>
      </c>
      <c r="CU558" s="285">
        <v>8257</v>
      </c>
      <c r="CV558" s="320">
        <v>7035</v>
      </c>
      <c r="CW558" s="320">
        <v>3995</v>
      </c>
      <c r="CX558" s="285">
        <v>1190</v>
      </c>
      <c r="CY558" s="320">
        <v>264</v>
      </c>
      <c r="CZ558" s="299" t="s">
        <v>769</v>
      </c>
      <c r="DA558" s="299" t="s">
        <v>769</v>
      </c>
      <c r="DB558" s="285"/>
      <c r="DC558" s="286">
        <v>0.03</v>
      </c>
      <c r="DD558" s="286">
        <v>0.1</v>
      </c>
      <c r="DE558" s="286">
        <v>0.09</v>
      </c>
      <c r="DF558" s="286">
        <v>0.04</v>
      </c>
      <c r="DG558" s="286">
        <v>0.03</v>
      </c>
      <c r="DH558" s="321">
        <v>0.03</v>
      </c>
      <c r="DI558" s="321">
        <v>0.01</v>
      </c>
      <c r="DJ558" s="286">
        <v>0</v>
      </c>
      <c r="DK558" s="321">
        <v>0</v>
      </c>
      <c r="DL558" s="324" t="s">
        <v>769</v>
      </c>
      <c r="DM558" s="324" t="s">
        <v>769</v>
      </c>
      <c r="DN558" s="286"/>
      <c r="DO558" s="285">
        <v>7328</v>
      </c>
      <c r="DP558" s="285">
        <v>10506</v>
      </c>
      <c r="DQ558" s="285">
        <v>6079</v>
      </c>
      <c r="DR558" s="285">
        <v>2404</v>
      </c>
      <c r="DS558" s="285">
        <v>2006</v>
      </c>
      <c r="DT558" s="285">
        <v>1426</v>
      </c>
      <c r="DU558" s="285">
        <v>1001</v>
      </c>
      <c r="DV558" s="285">
        <v>513</v>
      </c>
      <c r="DW558" s="320">
        <v>180</v>
      </c>
      <c r="DX558" s="299" t="s">
        <v>769</v>
      </c>
      <c r="DY558" s="299" t="s">
        <v>769</v>
      </c>
      <c r="DZ558" s="285"/>
      <c r="EA558" s="286">
        <v>0.14000000000000001</v>
      </c>
      <c r="EB558" s="286">
        <v>0.2</v>
      </c>
      <c r="EC558" s="286">
        <v>0.12</v>
      </c>
      <c r="ED558" s="286">
        <v>0.05</v>
      </c>
      <c r="EE558" s="286">
        <v>0.04</v>
      </c>
      <c r="EF558" s="286">
        <v>0.03</v>
      </c>
      <c r="EG558" s="286">
        <v>0.02</v>
      </c>
      <c r="EH558" s="286">
        <v>0.01</v>
      </c>
      <c r="EI558" s="321">
        <v>0</v>
      </c>
      <c r="EJ558" s="324" t="s">
        <v>769</v>
      </c>
      <c r="EK558" s="324" t="s">
        <v>769</v>
      </c>
      <c r="EL558" s="286"/>
      <c r="EM558" s="285">
        <v>15543</v>
      </c>
      <c r="EN558" s="285">
        <v>50298</v>
      </c>
      <c r="EO558" s="285">
        <v>48614</v>
      </c>
      <c r="EP558" s="285">
        <v>19441</v>
      </c>
      <c r="EQ558" s="285">
        <v>17185</v>
      </c>
      <c r="ER558" s="285">
        <v>12221</v>
      </c>
      <c r="ES558" s="285">
        <v>8278</v>
      </c>
      <c r="ET558" s="285">
        <v>4211</v>
      </c>
      <c r="EU558" s="320">
        <v>1369</v>
      </c>
      <c r="EV558" s="299" t="s">
        <v>769</v>
      </c>
      <c r="EW558" s="299" t="s">
        <v>769</v>
      </c>
      <c r="EX558" s="285"/>
      <c r="EY558" s="286">
        <v>0.06</v>
      </c>
      <c r="EZ558" s="286">
        <v>0.19</v>
      </c>
      <c r="FA558" s="286">
        <v>0.18</v>
      </c>
      <c r="FB558" s="286">
        <v>7.0000000000000007E-2</v>
      </c>
      <c r="FC558" s="286">
        <v>0.06</v>
      </c>
      <c r="FD558" s="286">
        <v>0.05</v>
      </c>
      <c r="FE558" s="326">
        <v>0.03</v>
      </c>
      <c r="FF558" s="326">
        <v>0.02</v>
      </c>
      <c r="FG558" s="327">
        <v>0.01</v>
      </c>
      <c r="FH558" s="328" t="s">
        <v>769</v>
      </c>
      <c r="FI558" s="328" t="s">
        <v>769</v>
      </c>
      <c r="FJ558" s="326"/>
    </row>
    <row r="559" spans="1:166" s="287" customFormat="1" ht="12">
      <c r="A559" s="301">
        <v>42551</v>
      </c>
      <c r="B559" s="279" t="s">
        <v>163</v>
      </c>
      <c r="C559" s="279" t="s">
        <v>164</v>
      </c>
      <c r="D559" s="279" t="s">
        <v>165</v>
      </c>
      <c r="E559" s="293">
        <v>6</v>
      </c>
      <c r="F559" s="279" t="s">
        <v>428</v>
      </c>
      <c r="G559" s="290">
        <v>76514770399</v>
      </c>
      <c r="H559" s="279" t="s">
        <v>427</v>
      </c>
      <c r="I559" s="279" t="s">
        <v>168</v>
      </c>
      <c r="J559" s="279" t="s">
        <v>169</v>
      </c>
      <c r="K559" s="325">
        <v>42551</v>
      </c>
      <c r="L559" s="291">
        <v>12</v>
      </c>
      <c r="M559" s="285">
        <v>3170</v>
      </c>
      <c r="N559" s="285">
        <v>85356</v>
      </c>
      <c r="O559" s="285">
        <v>450</v>
      </c>
      <c r="P559" s="285">
        <v>2720</v>
      </c>
      <c r="Q559" s="285"/>
      <c r="R559" s="285"/>
      <c r="S559" s="285">
        <v>7667</v>
      </c>
      <c r="T559" s="285">
        <v>77689</v>
      </c>
      <c r="U559" s="285"/>
      <c r="V559" s="285"/>
      <c r="W559" s="285">
        <v>1348</v>
      </c>
      <c r="X559" s="285">
        <v>1119</v>
      </c>
      <c r="Y559" s="285">
        <v>316</v>
      </c>
      <c r="Z559" s="285">
        <v>143</v>
      </c>
      <c r="AA559" s="285">
        <v>119</v>
      </c>
      <c r="AB559" s="285">
        <v>61</v>
      </c>
      <c r="AC559" s="285">
        <v>41</v>
      </c>
      <c r="AD559" s="299" t="s">
        <v>769</v>
      </c>
      <c r="AE559" s="299" t="s">
        <v>769</v>
      </c>
      <c r="AF559" s="299" t="s">
        <v>769</v>
      </c>
      <c r="AG559" s="285"/>
      <c r="AH559" s="285"/>
      <c r="AI559" s="286">
        <v>0.43</v>
      </c>
      <c r="AJ559" s="286">
        <v>0.35</v>
      </c>
      <c r="AK559" s="286">
        <v>0.1</v>
      </c>
      <c r="AL559" s="286">
        <v>0.05</v>
      </c>
      <c r="AM559" s="286">
        <v>0.04</v>
      </c>
      <c r="AN559" s="286">
        <v>0.02</v>
      </c>
      <c r="AO559" s="286">
        <v>0.01</v>
      </c>
      <c r="AP559" s="324" t="s">
        <v>769</v>
      </c>
      <c r="AQ559" s="324" t="s">
        <v>769</v>
      </c>
      <c r="AR559" s="324" t="s">
        <v>769</v>
      </c>
      <c r="AS559" s="286"/>
      <c r="AT559" s="286"/>
      <c r="AU559" s="285">
        <v>17138</v>
      </c>
      <c r="AV559" s="285">
        <v>41452</v>
      </c>
      <c r="AW559" s="285">
        <v>14678</v>
      </c>
      <c r="AX559" s="285">
        <v>6338</v>
      </c>
      <c r="AY559" s="285">
        <v>3094</v>
      </c>
      <c r="AZ559" s="285">
        <v>1515</v>
      </c>
      <c r="BA559" s="285">
        <v>843</v>
      </c>
      <c r="BB559" s="299" t="s">
        <v>769</v>
      </c>
      <c r="BC559" s="299" t="s">
        <v>769</v>
      </c>
      <c r="BD559" s="299" t="s">
        <v>769</v>
      </c>
      <c r="BE559" s="285"/>
      <c r="BF559" s="285"/>
      <c r="BG559" s="286">
        <v>0.2</v>
      </c>
      <c r="BH559" s="286">
        <v>0.49</v>
      </c>
      <c r="BI559" s="286">
        <v>0.17</v>
      </c>
      <c r="BJ559" s="286">
        <v>7.0000000000000007E-2</v>
      </c>
      <c r="BK559" s="286">
        <v>0.04</v>
      </c>
      <c r="BL559" s="286">
        <v>0.02</v>
      </c>
      <c r="BM559" s="286">
        <v>0.01</v>
      </c>
      <c r="BN559" s="324" t="s">
        <v>769</v>
      </c>
      <c r="BO559" s="324" t="s">
        <v>769</v>
      </c>
      <c r="BP559" s="324" t="s">
        <v>769</v>
      </c>
      <c r="BQ559" s="286"/>
      <c r="BR559" s="286"/>
      <c r="BS559" s="285">
        <v>149</v>
      </c>
      <c r="BT559" s="285">
        <v>181</v>
      </c>
      <c r="BU559" s="285">
        <v>63</v>
      </c>
      <c r="BV559" s="285">
        <v>26</v>
      </c>
      <c r="BW559" s="299" t="s">
        <v>769</v>
      </c>
      <c r="BX559" s="299" t="s">
        <v>769</v>
      </c>
      <c r="BY559" s="299" t="s">
        <v>769</v>
      </c>
      <c r="BZ559" s="299" t="s">
        <v>769</v>
      </c>
      <c r="CA559" s="299" t="s">
        <v>769</v>
      </c>
      <c r="CB559" s="285"/>
      <c r="CC559" s="285"/>
      <c r="CD559" s="285"/>
      <c r="CE559" s="286">
        <v>0.05</v>
      </c>
      <c r="CF559" s="286">
        <v>0.06</v>
      </c>
      <c r="CG559" s="286">
        <v>0.02</v>
      </c>
      <c r="CH559" s="286">
        <v>0.01</v>
      </c>
      <c r="CI559" s="324" t="s">
        <v>769</v>
      </c>
      <c r="CJ559" s="324" t="s">
        <v>769</v>
      </c>
      <c r="CK559" s="324" t="s">
        <v>769</v>
      </c>
      <c r="CL559" s="324" t="s">
        <v>769</v>
      </c>
      <c r="CM559" s="324" t="s">
        <v>769</v>
      </c>
      <c r="CN559" s="286"/>
      <c r="CO559" s="286"/>
      <c r="CP559" s="286"/>
      <c r="CQ559" s="285">
        <v>294</v>
      </c>
      <c r="CR559" s="285">
        <v>3207</v>
      </c>
      <c r="CS559" s="285">
        <v>2279</v>
      </c>
      <c r="CT559" s="285">
        <v>614</v>
      </c>
      <c r="CU559" s="299" t="s">
        <v>769</v>
      </c>
      <c r="CV559" s="299" t="s">
        <v>769</v>
      </c>
      <c r="CW559" s="299" t="s">
        <v>769</v>
      </c>
      <c r="CX559" s="299" t="s">
        <v>769</v>
      </c>
      <c r="CY559" s="299" t="s">
        <v>769</v>
      </c>
      <c r="CZ559" s="285"/>
      <c r="DA559" s="285"/>
      <c r="DB559" s="285"/>
      <c r="DC559" s="286">
        <v>0</v>
      </c>
      <c r="DD559" s="286">
        <v>0.04</v>
      </c>
      <c r="DE559" s="286">
        <v>0.03</v>
      </c>
      <c r="DF559" s="286">
        <v>0.01</v>
      </c>
      <c r="DG559" s="324" t="s">
        <v>769</v>
      </c>
      <c r="DH559" s="324" t="s">
        <v>769</v>
      </c>
      <c r="DI559" s="324" t="s">
        <v>769</v>
      </c>
      <c r="DJ559" s="324" t="s">
        <v>769</v>
      </c>
      <c r="DK559" s="324" t="s">
        <v>769</v>
      </c>
      <c r="DL559" s="286"/>
      <c r="DM559" s="286"/>
      <c r="DN559" s="286"/>
      <c r="DO559" s="285">
        <v>1199</v>
      </c>
      <c r="DP559" s="285">
        <v>938</v>
      </c>
      <c r="DQ559" s="285">
        <v>253</v>
      </c>
      <c r="DR559" s="285">
        <v>117</v>
      </c>
      <c r="DS559" s="299" t="s">
        <v>769</v>
      </c>
      <c r="DT559" s="299" t="s">
        <v>769</v>
      </c>
      <c r="DU559" s="299" t="s">
        <v>769</v>
      </c>
      <c r="DV559" s="299" t="s">
        <v>769</v>
      </c>
      <c r="DW559" s="299" t="s">
        <v>769</v>
      </c>
      <c r="DX559" s="299" t="s">
        <v>769</v>
      </c>
      <c r="DY559" s="285"/>
      <c r="DZ559" s="285"/>
      <c r="EA559" s="286">
        <v>0.38</v>
      </c>
      <c r="EB559" s="286">
        <v>0.3</v>
      </c>
      <c r="EC559" s="286">
        <v>0.08</v>
      </c>
      <c r="ED559" s="286">
        <v>0.04</v>
      </c>
      <c r="EE559" s="324" t="s">
        <v>769</v>
      </c>
      <c r="EF559" s="324" t="s">
        <v>769</v>
      </c>
      <c r="EG559" s="324" t="s">
        <v>769</v>
      </c>
      <c r="EH559" s="324" t="s">
        <v>769</v>
      </c>
      <c r="EI559" s="324" t="s">
        <v>769</v>
      </c>
      <c r="EJ559" s="324" t="s">
        <v>769</v>
      </c>
      <c r="EK559" s="286"/>
      <c r="EL559" s="286"/>
      <c r="EM559" s="285">
        <v>16844</v>
      </c>
      <c r="EN559" s="285">
        <v>38245</v>
      </c>
      <c r="EO559" s="285">
        <v>12399</v>
      </c>
      <c r="EP559" s="285">
        <v>5724</v>
      </c>
      <c r="EQ559" s="299" t="s">
        <v>769</v>
      </c>
      <c r="ER559" s="299" t="s">
        <v>769</v>
      </c>
      <c r="ES559" s="299" t="s">
        <v>769</v>
      </c>
      <c r="ET559" s="299" t="s">
        <v>769</v>
      </c>
      <c r="EU559" s="299" t="s">
        <v>769</v>
      </c>
      <c r="EV559" s="299" t="s">
        <v>769</v>
      </c>
      <c r="EW559" s="285"/>
      <c r="EX559" s="285"/>
      <c r="EY559" s="286">
        <v>0.2</v>
      </c>
      <c r="EZ559" s="286">
        <v>0.45</v>
      </c>
      <c r="FA559" s="286">
        <v>0.15</v>
      </c>
      <c r="FB559" s="286">
        <v>7.0000000000000007E-2</v>
      </c>
      <c r="FC559" s="324" t="s">
        <v>769</v>
      </c>
      <c r="FD559" s="324" t="s">
        <v>769</v>
      </c>
      <c r="FE559" s="328" t="s">
        <v>769</v>
      </c>
      <c r="FF559" s="328" t="s">
        <v>769</v>
      </c>
      <c r="FG559" s="328" t="s">
        <v>769</v>
      </c>
      <c r="FH559" s="328" t="s">
        <v>769</v>
      </c>
      <c r="FI559" s="326"/>
      <c r="FJ559" s="326"/>
    </row>
    <row r="560" spans="1:166" s="287" customFormat="1" ht="12">
      <c r="A560" s="301">
        <v>42551</v>
      </c>
      <c r="B560" s="279" t="s">
        <v>429</v>
      </c>
      <c r="C560" s="279" t="s">
        <v>171</v>
      </c>
      <c r="D560" s="279" t="s">
        <v>165</v>
      </c>
      <c r="E560" s="293">
        <v>6</v>
      </c>
      <c r="F560" s="279" t="s">
        <v>428</v>
      </c>
      <c r="G560" s="290">
        <v>76514770399</v>
      </c>
      <c r="H560" s="279" t="s">
        <v>427</v>
      </c>
      <c r="I560" s="279" t="s">
        <v>168</v>
      </c>
      <c r="J560" s="279" t="s">
        <v>169</v>
      </c>
      <c r="K560" s="325">
        <v>42551</v>
      </c>
      <c r="L560" s="291">
        <v>12</v>
      </c>
      <c r="M560" s="285">
        <v>471365</v>
      </c>
      <c r="N560" s="285">
        <v>6602716</v>
      </c>
      <c r="O560" s="285">
        <v>198101</v>
      </c>
      <c r="P560" s="285">
        <v>273264</v>
      </c>
      <c r="Q560" s="285"/>
      <c r="R560" s="285"/>
      <c r="S560" s="285">
        <v>2212718</v>
      </c>
      <c r="T560" s="285">
        <v>4389998</v>
      </c>
      <c r="U560" s="285"/>
      <c r="V560" s="285"/>
      <c r="W560" s="285">
        <v>77280</v>
      </c>
      <c r="X560" s="285">
        <v>157108</v>
      </c>
      <c r="Y560" s="285">
        <v>118287</v>
      </c>
      <c r="Z560" s="285">
        <v>43394</v>
      </c>
      <c r="AA560" s="285">
        <v>33520</v>
      </c>
      <c r="AB560" s="285">
        <v>22642</v>
      </c>
      <c r="AC560" s="285">
        <v>12578</v>
      </c>
      <c r="AD560" s="285">
        <v>4811</v>
      </c>
      <c r="AE560" s="320">
        <v>1325</v>
      </c>
      <c r="AF560" s="320">
        <v>387</v>
      </c>
      <c r="AG560" s="285">
        <v>33</v>
      </c>
      <c r="AH560" s="285"/>
      <c r="AI560" s="286">
        <v>0.16</v>
      </c>
      <c r="AJ560" s="286">
        <v>0.33</v>
      </c>
      <c r="AK560" s="286">
        <v>0.25</v>
      </c>
      <c r="AL560" s="286">
        <v>0.09</v>
      </c>
      <c r="AM560" s="286">
        <v>7.0000000000000007E-2</v>
      </c>
      <c r="AN560" s="286">
        <v>0.05</v>
      </c>
      <c r="AO560" s="286">
        <v>0.03</v>
      </c>
      <c r="AP560" s="286">
        <v>0.01</v>
      </c>
      <c r="AQ560" s="321">
        <v>0</v>
      </c>
      <c r="AR560" s="321">
        <v>0</v>
      </c>
      <c r="AS560" s="286">
        <v>0</v>
      </c>
      <c r="AT560" s="286"/>
      <c r="AU560" s="285">
        <v>201006</v>
      </c>
      <c r="AV560" s="285">
        <v>1494293</v>
      </c>
      <c r="AW560" s="285">
        <v>2204774</v>
      </c>
      <c r="AX560" s="285">
        <v>1013236</v>
      </c>
      <c r="AY560" s="285">
        <v>811946</v>
      </c>
      <c r="AZ560" s="285">
        <v>520720</v>
      </c>
      <c r="BA560" s="285">
        <v>264426</v>
      </c>
      <c r="BB560" s="285">
        <v>72865</v>
      </c>
      <c r="BC560" s="320">
        <v>16439</v>
      </c>
      <c r="BD560" s="320">
        <v>2881</v>
      </c>
      <c r="BE560" s="285">
        <v>130</v>
      </c>
      <c r="BF560" s="285"/>
      <c r="BG560" s="286">
        <v>0.03</v>
      </c>
      <c r="BH560" s="286">
        <v>0.23</v>
      </c>
      <c r="BI560" s="286">
        <v>0.33</v>
      </c>
      <c r="BJ560" s="286">
        <v>0.15</v>
      </c>
      <c r="BK560" s="286">
        <v>0.12</v>
      </c>
      <c r="BL560" s="286">
        <v>0.08</v>
      </c>
      <c r="BM560" s="286">
        <v>0.04</v>
      </c>
      <c r="BN560" s="286">
        <v>0.01</v>
      </c>
      <c r="BO560" s="321">
        <v>0</v>
      </c>
      <c r="BP560" s="321">
        <v>0</v>
      </c>
      <c r="BQ560" s="286">
        <v>0</v>
      </c>
      <c r="BR560" s="286"/>
      <c r="BS560" s="285">
        <v>36119</v>
      </c>
      <c r="BT560" s="285">
        <v>66628</v>
      </c>
      <c r="BU560" s="285">
        <v>47243</v>
      </c>
      <c r="BV560" s="285">
        <v>17518</v>
      </c>
      <c r="BW560" s="285">
        <v>13698</v>
      </c>
      <c r="BX560" s="320">
        <v>9536</v>
      </c>
      <c r="BY560" s="320">
        <v>5013</v>
      </c>
      <c r="BZ560" s="285">
        <v>1790</v>
      </c>
      <c r="CA560" s="320">
        <v>435</v>
      </c>
      <c r="CB560" s="299" t="s">
        <v>769</v>
      </c>
      <c r="CC560" s="299" t="s">
        <v>769</v>
      </c>
      <c r="CD560" s="285"/>
      <c r="CE560" s="286">
        <v>0.08</v>
      </c>
      <c r="CF560" s="286">
        <v>0.14000000000000001</v>
      </c>
      <c r="CG560" s="286">
        <v>0.1</v>
      </c>
      <c r="CH560" s="286">
        <v>0.04</v>
      </c>
      <c r="CI560" s="286">
        <v>0.03</v>
      </c>
      <c r="CJ560" s="321">
        <v>0.02</v>
      </c>
      <c r="CK560" s="321">
        <v>0.01</v>
      </c>
      <c r="CL560" s="286">
        <v>0</v>
      </c>
      <c r="CM560" s="321">
        <v>0</v>
      </c>
      <c r="CN560" s="324" t="s">
        <v>769</v>
      </c>
      <c r="CO560" s="324" t="s">
        <v>769</v>
      </c>
      <c r="CP560" s="286"/>
      <c r="CQ560" s="285">
        <v>80614</v>
      </c>
      <c r="CR560" s="285">
        <v>587079</v>
      </c>
      <c r="CS560" s="285">
        <v>736854</v>
      </c>
      <c r="CT560" s="285">
        <v>319029</v>
      </c>
      <c r="CU560" s="285">
        <v>236210</v>
      </c>
      <c r="CV560" s="320">
        <v>148551</v>
      </c>
      <c r="CW560" s="320">
        <v>75644</v>
      </c>
      <c r="CX560" s="285">
        <v>22987</v>
      </c>
      <c r="CY560" s="320">
        <v>5268</v>
      </c>
      <c r="CZ560" s="299" t="s">
        <v>769</v>
      </c>
      <c r="DA560" s="299" t="s">
        <v>769</v>
      </c>
      <c r="DB560" s="285"/>
      <c r="DC560" s="286">
        <v>0.01</v>
      </c>
      <c r="DD560" s="286">
        <v>0.09</v>
      </c>
      <c r="DE560" s="286">
        <v>0.11</v>
      </c>
      <c r="DF560" s="286">
        <v>0.05</v>
      </c>
      <c r="DG560" s="286">
        <v>0.04</v>
      </c>
      <c r="DH560" s="321">
        <v>0.02</v>
      </c>
      <c r="DI560" s="321">
        <v>0.01</v>
      </c>
      <c r="DJ560" s="286">
        <v>0</v>
      </c>
      <c r="DK560" s="321">
        <v>0</v>
      </c>
      <c r="DL560" s="324" t="s">
        <v>769</v>
      </c>
      <c r="DM560" s="324" t="s">
        <v>769</v>
      </c>
      <c r="DN560" s="286"/>
      <c r="DO560" s="285">
        <v>41161</v>
      </c>
      <c r="DP560" s="285">
        <v>90480</v>
      </c>
      <c r="DQ560" s="285">
        <v>71044</v>
      </c>
      <c r="DR560" s="285">
        <v>25876</v>
      </c>
      <c r="DS560" s="285">
        <v>19822</v>
      </c>
      <c r="DT560" s="285">
        <v>13106</v>
      </c>
      <c r="DU560" s="285">
        <v>7565</v>
      </c>
      <c r="DV560" s="285">
        <v>3021</v>
      </c>
      <c r="DW560" s="320">
        <v>890</v>
      </c>
      <c r="DX560" s="299" t="s">
        <v>769</v>
      </c>
      <c r="DY560" s="299" t="s">
        <v>769</v>
      </c>
      <c r="DZ560" s="285"/>
      <c r="EA560" s="286">
        <v>0.09</v>
      </c>
      <c r="EB560" s="286">
        <v>0.19</v>
      </c>
      <c r="EC560" s="286">
        <v>0.15</v>
      </c>
      <c r="ED560" s="286">
        <v>0.05</v>
      </c>
      <c r="EE560" s="286">
        <v>0.04</v>
      </c>
      <c r="EF560" s="286">
        <v>0.03</v>
      </c>
      <c r="EG560" s="286">
        <v>0.02</v>
      </c>
      <c r="EH560" s="286">
        <v>0.01</v>
      </c>
      <c r="EI560" s="321">
        <v>0</v>
      </c>
      <c r="EJ560" s="324" t="s">
        <v>769</v>
      </c>
      <c r="EK560" s="324" t="s">
        <v>769</v>
      </c>
      <c r="EL560" s="286"/>
      <c r="EM560" s="285">
        <v>120392</v>
      </c>
      <c r="EN560" s="285">
        <v>907214</v>
      </c>
      <c r="EO560" s="285">
        <v>1467920</v>
      </c>
      <c r="EP560" s="285">
        <v>694207</v>
      </c>
      <c r="EQ560" s="285">
        <v>575736</v>
      </c>
      <c r="ER560" s="285">
        <v>372169</v>
      </c>
      <c r="ES560" s="285">
        <v>188782</v>
      </c>
      <c r="ET560" s="285">
        <v>49878</v>
      </c>
      <c r="EU560" s="320">
        <v>11171</v>
      </c>
      <c r="EV560" s="299" t="s">
        <v>769</v>
      </c>
      <c r="EW560" s="299" t="s">
        <v>769</v>
      </c>
      <c r="EX560" s="285"/>
      <c r="EY560" s="286">
        <v>0.02</v>
      </c>
      <c r="EZ560" s="286">
        <v>0.14000000000000001</v>
      </c>
      <c r="FA560" s="286">
        <v>0.22</v>
      </c>
      <c r="FB560" s="286">
        <v>0.11</v>
      </c>
      <c r="FC560" s="286">
        <v>0.09</v>
      </c>
      <c r="FD560" s="286">
        <v>0.06</v>
      </c>
      <c r="FE560" s="326">
        <v>0.03</v>
      </c>
      <c r="FF560" s="326">
        <v>0.01</v>
      </c>
      <c r="FG560" s="327">
        <v>0</v>
      </c>
      <c r="FH560" s="328" t="s">
        <v>769</v>
      </c>
      <c r="FI560" s="328" t="s">
        <v>769</v>
      </c>
      <c r="FJ560" s="326"/>
    </row>
    <row r="561" spans="1:166" s="287" customFormat="1" ht="12">
      <c r="A561" s="301">
        <v>42551</v>
      </c>
      <c r="B561" s="279" t="s">
        <v>430</v>
      </c>
      <c r="C561" s="279" t="s">
        <v>164</v>
      </c>
      <c r="D561" s="279" t="s">
        <v>165</v>
      </c>
      <c r="E561" s="293">
        <v>4</v>
      </c>
      <c r="F561" s="279" t="s">
        <v>428</v>
      </c>
      <c r="G561" s="290">
        <v>76514770399</v>
      </c>
      <c r="H561" s="279" t="s">
        <v>427</v>
      </c>
      <c r="I561" s="279" t="s">
        <v>168</v>
      </c>
      <c r="J561" s="279" t="s">
        <v>169</v>
      </c>
      <c r="K561" s="325">
        <v>42551</v>
      </c>
      <c r="L561" s="291">
        <v>12</v>
      </c>
      <c r="M561" s="285">
        <v>3060</v>
      </c>
      <c r="N561" s="285">
        <v>112804</v>
      </c>
      <c r="O561" s="285">
        <v>1796</v>
      </c>
      <c r="P561" s="285">
        <v>1264</v>
      </c>
      <c r="Q561" s="285"/>
      <c r="R561" s="285"/>
      <c r="S561" s="285">
        <v>28612</v>
      </c>
      <c r="T561" s="285">
        <v>84192</v>
      </c>
      <c r="U561" s="285"/>
      <c r="V561" s="285"/>
      <c r="W561" s="285">
        <v>462</v>
      </c>
      <c r="X561" s="285">
        <v>871</v>
      </c>
      <c r="Y561" s="285">
        <v>740</v>
      </c>
      <c r="Z561" s="285">
        <v>308</v>
      </c>
      <c r="AA561" s="285">
        <v>233</v>
      </c>
      <c r="AB561" s="285">
        <v>208</v>
      </c>
      <c r="AC561" s="285">
        <v>126</v>
      </c>
      <c r="AD561" s="285">
        <v>80</v>
      </c>
      <c r="AE561" s="299" t="s">
        <v>769</v>
      </c>
      <c r="AF561" s="299" t="s">
        <v>769</v>
      </c>
      <c r="AG561" s="285"/>
      <c r="AH561" s="285"/>
      <c r="AI561" s="286">
        <v>0.15</v>
      </c>
      <c r="AJ561" s="286">
        <v>0.28000000000000003</v>
      </c>
      <c r="AK561" s="286">
        <v>0.24</v>
      </c>
      <c r="AL561" s="286">
        <v>0.1</v>
      </c>
      <c r="AM561" s="286">
        <v>0.08</v>
      </c>
      <c r="AN561" s="286">
        <v>7.0000000000000007E-2</v>
      </c>
      <c r="AO561" s="286">
        <v>0.04</v>
      </c>
      <c r="AP561" s="286">
        <v>0.03</v>
      </c>
      <c r="AQ561" s="324" t="s">
        <v>769</v>
      </c>
      <c r="AR561" s="324" t="s">
        <v>769</v>
      </c>
      <c r="AS561" s="286"/>
      <c r="AT561" s="286"/>
      <c r="AU561" s="285">
        <v>1630</v>
      </c>
      <c r="AV561" s="285">
        <v>11175</v>
      </c>
      <c r="AW561" s="285">
        <v>27690</v>
      </c>
      <c r="AX561" s="285">
        <v>16968</v>
      </c>
      <c r="AY561" s="285">
        <v>17538</v>
      </c>
      <c r="AZ561" s="285">
        <v>18352</v>
      </c>
      <c r="BA561" s="285">
        <v>12883</v>
      </c>
      <c r="BB561" s="285">
        <v>4913</v>
      </c>
      <c r="BC561" s="299" t="s">
        <v>769</v>
      </c>
      <c r="BD561" s="299" t="s">
        <v>769</v>
      </c>
      <c r="BE561" s="285"/>
      <c r="BF561" s="285"/>
      <c r="BG561" s="286">
        <v>0.01</v>
      </c>
      <c r="BH561" s="286">
        <v>0.1</v>
      </c>
      <c r="BI561" s="286">
        <v>0.25</v>
      </c>
      <c r="BJ561" s="286">
        <v>0.15</v>
      </c>
      <c r="BK561" s="286">
        <v>0.16</v>
      </c>
      <c r="BL561" s="286">
        <v>0.16</v>
      </c>
      <c r="BM561" s="286">
        <v>0.11</v>
      </c>
      <c r="BN561" s="286">
        <v>0.04</v>
      </c>
      <c r="BO561" s="324" t="s">
        <v>769</v>
      </c>
      <c r="BP561" s="324" t="s">
        <v>769</v>
      </c>
      <c r="BQ561" s="286"/>
      <c r="BR561" s="286"/>
      <c r="BS561" s="285">
        <v>309</v>
      </c>
      <c r="BT561" s="285">
        <v>526</v>
      </c>
      <c r="BU561" s="285">
        <v>420</v>
      </c>
      <c r="BV561" s="285">
        <v>176</v>
      </c>
      <c r="BW561" s="285">
        <v>142</v>
      </c>
      <c r="BX561" s="320">
        <v>116</v>
      </c>
      <c r="BY561" s="320">
        <v>55</v>
      </c>
      <c r="BZ561" s="299" t="s">
        <v>769</v>
      </c>
      <c r="CA561" s="299" t="s">
        <v>769</v>
      </c>
      <c r="CB561" s="299" t="s">
        <v>769</v>
      </c>
      <c r="CC561" s="285"/>
      <c r="CD561" s="285"/>
      <c r="CE561" s="286">
        <v>0.1</v>
      </c>
      <c r="CF561" s="286">
        <v>0.17</v>
      </c>
      <c r="CG561" s="286">
        <v>0.14000000000000001</v>
      </c>
      <c r="CH561" s="286">
        <v>0.06</v>
      </c>
      <c r="CI561" s="286">
        <v>0.05</v>
      </c>
      <c r="CJ561" s="321">
        <v>0.04</v>
      </c>
      <c r="CK561" s="321">
        <v>0.02</v>
      </c>
      <c r="CL561" s="324" t="s">
        <v>769</v>
      </c>
      <c r="CM561" s="324" t="s">
        <v>769</v>
      </c>
      <c r="CN561" s="324" t="s">
        <v>769</v>
      </c>
      <c r="CO561" s="286"/>
      <c r="CP561" s="286"/>
      <c r="CQ561" s="285">
        <v>1126</v>
      </c>
      <c r="CR561" s="285">
        <v>5260</v>
      </c>
      <c r="CS561" s="285">
        <v>7496</v>
      </c>
      <c r="CT561" s="285">
        <v>3313</v>
      </c>
      <c r="CU561" s="285">
        <v>3942</v>
      </c>
      <c r="CV561" s="320">
        <v>3430</v>
      </c>
      <c r="CW561" s="320">
        <v>2046</v>
      </c>
      <c r="CX561" s="299" t="s">
        <v>769</v>
      </c>
      <c r="CY561" s="299" t="s">
        <v>769</v>
      </c>
      <c r="CZ561" s="299" t="s">
        <v>769</v>
      </c>
      <c r="DA561" s="285"/>
      <c r="DB561" s="285"/>
      <c r="DC561" s="286">
        <v>0.01</v>
      </c>
      <c r="DD561" s="286">
        <v>0.05</v>
      </c>
      <c r="DE561" s="286">
        <v>7.0000000000000007E-2</v>
      </c>
      <c r="DF561" s="286">
        <v>0.03</v>
      </c>
      <c r="DG561" s="286">
        <v>0.03</v>
      </c>
      <c r="DH561" s="321">
        <v>0.03</v>
      </c>
      <c r="DI561" s="321">
        <v>0.02</v>
      </c>
      <c r="DJ561" s="324" t="s">
        <v>769</v>
      </c>
      <c r="DK561" s="324" t="s">
        <v>769</v>
      </c>
      <c r="DL561" s="324" t="s">
        <v>769</v>
      </c>
      <c r="DM561" s="286"/>
      <c r="DN561" s="286"/>
      <c r="DO561" s="285">
        <v>153</v>
      </c>
      <c r="DP561" s="285">
        <v>345</v>
      </c>
      <c r="DQ561" s="285">
        <v>320</v>
      </c>
      <c r="DR561" s="285">
        <v>132</v>
      </c>
      <c r="DS561" s="285">
        <v>91</v>
      </c>
      <c r="DT561" s="285">
        <v>92</v>
      </c>
      <c r="DU561" s="285">
        <v>71</v>
      </c>
      <c r="DV561" s="299" t="s">
        <v>769</v>
      </c>
      <c r="DW561" s="299" t="s">
        <v>769</v>
      </c>
      <c r="DX561" s="299" t="s">
        <v>769</v>
      </c>
      <c r="DY561" s="285"/>
      <c r="DZ561" s="285"/>
      <c r="EA561" s="286">
        <v>0.05</v>
      </c>
      <c r="EB561" s="286">
        <v>0.11</v>
      </c>
      <c r="EC561" s="286">
        <v>0.1</v>
      </c>
      <c r="ED561" s="286">
        <v>0.04</v>
      </c>
      <c r="EE561" s="286">
        <v>0.03</v>
      </c>
      <c r="EF561" s="286">
        <v>0.03</v>
      </c>
      <c r="EG561" s="286">
        <v>0.02</v>
      </c>
      <c r="EH561" s="324" t="s">
        <v>769</v>
      </c>
      <c r="EI561" s="324" t="s">
        <v>769</v>
      </c>
      <c r="EJ561" s="324" t="s">
        <v>769</v>
      </c>
      <c r="EK561" s="286"/>
      <c r="EL561" s="286"/>
      <c r="EM561" s="285">
        <v>504</v>
      </c>
      <c r="EN561" s="285">
        <v>5915</v>
      </c>
      <c r="EO561" s="285">
        <v>20194</v>
      </c>
      <c r="EP561" s="285">
        <v>13655</v>
      </c>
      <c r="EQ561" s="285">
        <v>13596</v>
      </c>
      <c r="ER561" s="285">
        <v>14922</v>
      </c>
      <c r="ES561" s="285">
        <v>10837</v>
      </c>
      <c r="ET561" s="299" t="s">
        <v>769</v>
      </c>
      <c r="EU561" s="299" t="s">
        <v>769</v>
      </c>
      <c r="EV561" s="299" t="s">
        <v>769</v>
      </c>
      <c r="EW561" s="285"/>
      <c r="EX561" s="285"/>
      <c r="EY561" s="286">
        <v>0</v>
      </c>
      <c r="EZ561" s="286">
        <v>0.05</v>
      </c>
      <c r="FA561" s="286">
        <v>0.18</v>
      </c>
      <c r="FB561" s="286">
        <v>0.12</v>
      </c>
      <c r="FC561" s="286">
        <v>0.12</v>
      </c>
      <c r="FD561" s="286">
        <v>0.13</v>
      </c>
      <c r="FE561" s="326">
        <v>0.1</v>
      </c>
      <c r="FF561" s="328" t="s">
        <v>769</v>
      </c>
      <c r="FG561" s="328" t="s">
        <v>769</v>
      </c>
      <c r="FH561" s="328" t="s">
        <v>769</v>
      </c>
      <c r="FI561" s="326"/>
      <c r="FJ561" s="326"/>
    </row>
    <row r="562" spans="1:166" s="287" customFormat="1" ht="12">
      <c r="A562" s="301">
        <v>42551</v>
      </c>
      <c r="B562" s="279" t="s">
        <v>431</v>
      </c>
      <c r="C562" s="279" t="s">
        <v>164</v>
      </c>
      <c r="D562" s="279" t="s">
        <v>165</v>
      </c>
      <c r="E562" s="293">
        <v>6</v>
      </c>
      <c r="F562" s="279" t="s">
        <v>428</v>
      </c>
      <c r="G562" s="290">
        <v>76514770399</v>
      </c>
      <c r="H562" s="279" t="s">
        <v>427</v>
      </c>
      <c r="I562" s="279" t="s">
        <v>168</v>
      </c>
      <c r="J562" s="279" t="s">
        <v>169</v>
      </c>
      <c r="K562" s="325">
        <v>42551</v>
      </c>
      <c r="L562" s="291">
        <v>12</v>
      </c>
      <c r="M562" s="285">
        <v>10879</v>
      </c>
      <c r="N562" s="285">
        <v>96072</v>
      </c>
      <c r="O562" s="285">
        <v>4286</v>
      </c>
      <c r="P562" s="285">
        <v>6593</v>
      </c>
      <c r="Q562" s="285"/>
      <c r="R562" s="285"/>
      <c r="S562" s="285">
        <v>34286</v>
      </c>
      <c r="T562" s="285">
        <v>61786</v>
      </c>
      <c r="U562" s="285"/>
      <c r="V562" s="285"/>
      <c r="W562" s="285">
        <v>3284</v>
      </c>
      <c r="X562" s="285">
        <v>2971</v>
      </c>
      <c r="Y562" s="285">
        <v>2060</v>
      </c>
      <c r="Z562" s="285">
        <v>897</v>
      </c>
      <c r="AA562" s="285">
        <v>754</v>
      </c>
      <c r="AB562" s="285">
        <v>544</v>
      </c>
      <c r="AC562" s="285">
        <v>285</v>
      </c>
      <c r="AD562" s="299" t="s">
        <v>769</v>
      </c>
      <c r="AE562" s="299" t="s">
        <v>769</v>
      </c>
      <c r="AF562" s="299" t="s">
        <v>769</v>
      </c>
      <c r="AG562" s="285"/>
      <c r="AH562" s="285"/>
      <c r="AI562" s="286">
        <v>0.3</v>
      </c>
      <c r="AJ562" s="286">
        <v>0.27</v>
      </c>
      <c r="AK562" s="286">
        <v>0.19</v>
      </c>
      <c r="AL562" s="286">
        <v>0.08</v>
      </c>
      <c r="AM562" s="286">
        <v>7.0000000000000007E-2</v>
      </c>
      <c r="AN562" s="286">
        <v>0.05</v>
      </c>
      <c r="AO562" s="286">
        <v>0.03</v>
      </c>
      <c r="AP562" s="324" t="s">
        <v>769</v>
      </c>
      <c r="AQ562" s="324" t="s">
        <v>769</v>
      </c>
      <c r="AR562" s="324" t="s">
        <v>769</v>
      </c>
      <c r="AS562" s="286"/>
      <c r="AT562" s="286"/>
      <c r="AU562" s="285">
        <v>6768</v>
      </c>
      <c r="AV562" s="285">
        <v>22189</v>
      </c>
      <c r="AW562" s="285">
        <v>29266</v>
      </c>
      <c r="AX562" s="285">
        <v>16392</v>
      </c>
      <c r="AY562" s="285">
        <v>11462</v>
      </c>
      <c r="AZ562" s="285">
        <v>6314</v>
      </c>
      <c r="BA562" s="285">
        <v>3050</v>
      </c>
      <c r="BB562" s="299" t="s">
        <v>769</v>
      </c>
      <c r="BC562" s="299" t="s">
        <v>769</v>
      </c>
      <c r="BD562" s="299" t="s">
        <v>769</v>
      </c>
      <c r="BE562" s="285"/>
      <c r="BF562" s="285"/>
      <c r="BG562" s="286">
        <v>7.0000000000000007E-2</v>
      </c>
      <c r="BH562" s="286">
        <v>0.23</v>
      </c>
      <c r="BI562" s="286">
        <v>0.3</v>
      </c>
      <c r="BJ562" s="286">
        <v>0.17</v>
      </c>
      <c r="BK562" s="286">
        <v>0.12</v>
      </c>
      <c r="BL562" s="286">
        <v>7.0000000000000007E-2</v>
      </c>
      <c r="BM562" s="286">
        <v>0.03</v>
      </c>
      <c r="BN562" s="324" t="s">
        <v>769</v>
      </c>
      <c r="BO562" s="324" t="s">
        <v>769</v>
      </c>
      <c r="BP562" s="324" t="s">
        <v>769</v>
      </c>
      <c r="BQ562" s="286"/>
      <c r="BR562" s="286"/>
      <c r="BS562" s="285">
        <v>1223</v>
      </c>
      <c r="BT562" s="285">
        <v>1205</v>
      </c>
      <c r="BU562" s="285">
        <v>885</v>
      </c>
      <c r="BV562" s="285">
        <v>359</v>
      </c>
      <c r="BW562" s="285">
        <v>314</v>
      </c>
      <c r="BX562" s="320">
        <v>176</v>
      </c>
      <c r="BY562" s="320">
        <v>98</v>
      </c>
      <c r="BZ562" s="299" t="s">
        <v>769</v>
      </c>
      <c r="CA562" s="299" t="s">
        <v>769</v>
      </c>
      <c r="CB562" s="285"/>
      <c r="CC562" s="285"/>
      <c r="CD562" s="285"/>
      <c r="CE562" s="286">
        <v>0.11</v>
      </c>
      <c r="CF562" s="286">
        <v>0.11</v>
      </c>
      <c r="CG562" s="286">
        <v>0.08</v>
      </c>
      <c r="CH562" s="286">
        <v>0.03</v>
      </c>
      <c r="CI562" s="286">
        <v>0.03</v>
      </c>
      <c r="CJ562" s="321">
        <v>0.02</v>
      </c>
      <c r="CK562" s="321">
        <v>0.01</v>
      </c>
      <c r="CL562" s="324" t="s">
        <v>769</v>
      </c>
      <c r="CM562" s="324" t="s">
        <v>769</v>
      </c>
      <c r="CN562" s="286"/>
      <c r="CO562" s="286"/>
      <c r="CP562" s="286"/>
      <c r="CQ562" s="285">
        <v>2762</v>
      </c>
      <c r="CR562" s="285">
        <v>8455</v>
      </c>
      <c r="CS562" s="285">
        <v>10729</v>
      </c>
      <c r="CT562" s="285">
        <v>5790</v>
      </c>
      <c r="CU562" s="285">
        <v>4066</v>
      </c>
      <c r="CV562" s="320">
        <v>1586</v>
      </c>
      <c r="CW562" s="320">
        <v>778</v>
      </c>
      <c r="CX562" s="299" t="s">
        <v>769</v>
      </c>
      <c r="CY562" s="299" t="s">
        <v>769</v>
      </c>
      <c r="CZ562" s="285"/>
      <c r="DA562" s="285"/>
      <c r="DB562" s="285"/>
      <c r="DC562" s="286">
        <v>0.03</v>
      </c>
      <c r="DD562" s="286">
        <v>0.09</v>
      </c>
      <c r="DE562" s="286">
        <v>0.11</v>
      </c>
      <c r="DF562" s="286">
        <v>0.06</v>
      </c>
      <c r="DG562" s="286">
        <v>0.04</v>
      </c>
      <c r="DH562" s="321">
        <v>0.02</v>
      </c>
      <c r="DI562" s="321">
        <v>0.01</v>
      </c>
      <c r="DJ562" s="324" t="s">
        <v>769</v>
      </c>
      <c r="DK562" s="324" t="s">
        <v>769</v>
      </c>
      <c r="DL562" s="286"/>
      <c r="DM562" s="286"/>
      <c r="DN562" s="286"/>
      <c r="DO562" s="285">
        <v>2061</v>
      </c>
      <c r="DP562" s="285">
        <v>1766</v>
      </c>
      <c r="DQ562" s="285">
        <v>1175</v>
      </c>
      <c r="DR562" s="285">
        <v>538</v>
      </c>
      <c r="DS562" s="285">
        <v>440</v>
      </c>
      <c r="DT562" s="285">
        <v>368</v>
      </c>
      <c r="DU562" s="285">
        <v>187</v>
      </c>
      <c r="DV562" s="299" t="s">
        <v>769</v>
      </c>
      <c r="DW562" s="299" t="s">
        <v>769</v>
      </c>
      <c r="DX562" s="299" t="s">
        <v>769</v>
      </c>
      <c r="DY562" s="285"/>
      <c r="DZ562" s="285"/>
      <c r="EA562" s="286">
        <v>0.19</v>
      </c>
      <c r="EB562" s="286">
        <v>0.16</v>
      </c>
      <c r="EC562" s="286">
        <v>0.11</v>
      </c>
      <c r="ED562" s="286">
        <v>0.05</v>
      </c>
      <c r="EE562" s="286">
        <v>0.04</v>
      </c>
      <c r="EF562" s="286">
        <v>0.03</v>
      </c>
      <c r="EG562" s="286">
        <v>0.02</v>
      </c>
      <c r="EH562" s="324" t="s">
        <v>769</v>
      </c>
      <c r="EI562" s="324" t="s">
        <v>769</v>
      </c>
      <c r="EJ562" s="324" t="s">
        <v>769</v>
      </c>
      <c r="EK562" s="286"/>
      <c r="EL562" s="286"/>
      <c r="EM562" s="285">
        <v>4006</v>
      </c>
      <c r="EN562" s="285">
        <v>13734</v>
      </c>
      <c r="EO562" s="285">
        <v>18537</v>
      </c>
      <c r="EP562" s="285">
        <v>10602</v>
      </c>
      <c r="EQ562" s="285">
        <v>7396</v>
      </c>
      <c r="ER562" s="285">
        <v>4728</v>
      </c>
      <c r="ES562" s="285">
        <v>2272</v>
      </c>
      <c r="ET562" s="299" t="s">
        <v>769</v>
      </c>
      <c r="EU562" s="299" t="s">
        <v>769</v>
      </c>
      <c r="EV562" s="299" t="s">
        <v>769</v>
      </c>
      <c r="EW562" s="285"/>
      <c r="EX562" s="285"/>
      <c r="EY562" s="286">
        <v>0.04</v>
      </c>
      <c r="EZ562" s="286">
        <v>0.14000000000000001</v>
      </c>
      <c r="FA562" s="286">
        <v>0.19</v>
      </c>
      <c r="FB562" s="286">
        <v>0.11</v>
      </c>
      <c r="FC562" s="286">
        <v>0.08</v>
      </c>
      <c r="FD562" s="286">
        <v>0.05</v>
      </c>
      <c r="FE562" s="326">
        <v>0.02</v>
      </c>
      <c r="FF562" s="328" t="s">
        <v>769</v>
      </c>
      <c r="FG562" s="328" t="s">
        <v>769</v>
      </c>
      <c r="FH562" s="328" t="s">
        <v>769</v>
      </c>
      <c r="FI562" s="326"/>
      <c r="FJ562" s="326"/>
    </row>
    <row r="563" spans="1:166" s="287" customFormat="1" ht="12">
      <c r="A563" s="301">
        <v>42551</v>
      </c>
      <c r="B563" s="279" t="s">
        <v>360</v>
      </c>
      <c r="C563" s="279" t="s">
        <v>164</v>
      </c>
      <c r="D563" s="279"/>
      <c r="E563" s="293"/>
      <c r="F563" s="279" t="s">
        <v>428</v>
      </c>
      <c r="G563" s="290">
        <v>76514770399</v>
      </c>
      <c r="H563" s="279" t="s">
        <v>427</v>
      </c>
      <c r="I563" s="279" t="s">
        <v>168</v>
      </c>
      <c r="J563" s="279" t="s">
        <v>169</v>
      </c>
      <c r="K563" s="325">
        <v>42551</v>
      </c>
      <c r="L563" s="291">
        <v>12</v>
      </c>
      <c r="M563" s="285">
        <v>1598</v>
      </c>
      <c r="N563" s="285">
        <v>87374</v>
      </c>
      <c r="O563" s="285">
        <v>551</v>
      </c>
      <c r="P563" s="285">
        <v>1047</v>
      </c>
      <c r="Q563" s="285"/>
      <c r="R563" s="285"/>
      <c r="S563" s="285">
        <v>21733</v>
      </c>
      <c r="T563" s="285">
        <v>65641</v>
      </c>
      <c r="U563" s="285"/>
      <c r="V563" s="285"/>
      <c r="W563" s="285">
        <v>164</v>
      </c>
      <c r="X563" s="285">
        <v>615</v>
      </c>
      <c r="Y563" s="285">
        <v>449</v>
      </c>
      <c r="Z563" s="285">
        <v>162</v>
      </c>
      <c r="AA563" s="285">
        <v>103</v>
      </c>
      <c r="AB563" s="285">
        <v>53</v>
      </c>
      <c r="AC563" s="285">
        <v>35</v>
      </c>
      <c r="AD563" s="299" t="s">
        <v>769</v>
      </c>
      <c r="AE563" s="299" t="s">
        <v>769</v>
      </c>
      <c r="AF563" s="299" t="s">
        <v>769</v>
      </c>
      <c r="AG563" s="285"/>
      <c r="AH563" s="285"/>
      <c r="AI563" s="286">
        <v>0.1</v>
      </c>
      <c r="AJ563" s="286">
        <v>0.38</v>
      </c>
      <c r="AK563" s="286">
        <v>0.28000000000000003</v>
      </c>
      <c r="AL563" s="286">
        <v>0.1</v>
      </c>
      <c r="AM563" s="286">
        <v>0.06</v>
      </c>
      <c r="AN563" s="286">
        <v>0.03</v>
      </c>
      <c r="AO563" s="286">
        <v>0.02</v>
      </c>
      <c r="AP563" s="324" t="s">
        <v>769</v>
      </c>
      <c r="AQ563" s="324" t="s">
        <v>769</v>
      </c>
      <c r="AR563" s="324" t="s">
        <v>769</v>
      </c>
      <c r="AS563" s="286"/>
      <c r="AT563" s="286"/>
      <c r="AU563" s="285">
        <v>1096</v>
      </c>
      <c r="AV563" s="285">
        <v>18039</v>
      </c>
      <c r="AW563" s="285">
        <v>33844</v>
      </c>
      <c r="AX563" s="285">
        <v>15371</v>
      </c>
      <c r="AY563" s="285">
        <v>9738</v>
      </c>
      <c r="AZ563" s="285">
        <v>5539</v>
      </c>
      <c r="BA563" s="285">
        <v>2814</v>
      </c>
      <c r="BB563" s="299" t="s">
        <v>769</v>
      </c>
      <c r="BC563" s="299" t="s">
        <v>769</v>
      </c>
      <c r="BD563" s="299" t="s">
        <v>769</v>
      </c>
      <c r="BE563" s="285"/>
      <c r="BF563" s="285"/>
      <c r="BG563" s="286">
        <v>0.01</v>
      </c>
      <c r="BH563" s="286">
        <v>0.21</v>
      </c>
      <c r="BI563" s="286">
        <v>0.39</v>
      </c>
      <c r="BJ563" s="286">
        <v>0.18</v>
      </c>
      <c r="BK563" s="286">
        <v>0.11</v>
      </c>
      <c r="BL563" s="286">
        <v>0.06</v>
      </c>
      <c r="BM563" s="286">
        <v>0.03</v>
      </c>
      <c r="BN563" s="324" t="s">
        <v>769</v>
      </c>
      <c r="BO563" s="324" t="s">
        <v>769</v>
      </c>
      <c r="BP563" s="324" t="s">
        <v>769</v>
      </c>
      <c r="BQ563" s="286"/>
      <c r="BR563" s="286"/>
      <c r="BS563" s="285">
        <v>61</v>
      </c>
      <c r="BT563" s="285">
        <v>223</v>
      </c>
      <c r="BU563" s="285">
        <v>170</v>
      </c>
      <c r="BV563" s="285">
        <v>43</v>
      </c>
      <c r="BW563" s="285">
        <v>26</v>
      </c>
      <c r="BX563" s="299" t="s">
        <v>769</v>
      </c>
      <c r="BY563" s="299" t="s">
        <v>769</v>
      </c>
      <c r="BZ563" s="299" t="s">
        <v>769</v>
      </c>
      <c r="CA563" s="299" t="s">
        <v>769</v>
      </c>
      <c r="CB563" s="285"/>
      <c r="CC563" s="285"/>
      <c r="CD563" s="285"/>
      <c r="CE563" s="286">
        <v>0.04</v>
      </c>
      <c r="CF563" s="286">
        <v>0.14000000000000001</v>
      </c>
      <c r="CG563" s="286">
        <v>0.11</v>
      </c>
      <c r="CH563" s="286">
        <v>0.03</v>
      </c>
      <c r="CI563" s="286">
        <v>0.02</v>
      </c>
      <c r="CJ563" s="324" t="s">
        <v>769</v>
      </c>
      <c r="CK563" s="324" t="s">
        <v>769</v>
      </c>
      <c r="CL563" s="324" t="s">
        <v>769</v>
      </c>
      <c r="CM563" s="324" t="s">
        <v>769</v>
      </c>
      <c r="CN563" s="286"/>
      <c r="CO563" s="286"/>
      <c r="CP563" s="286"/>
      <c r="CQ563" s="285">
        <v>335</v>
      </c>
      <c r="CR563" s="285">
        <v>5205</v>
      </c>
      <c r="CS563" s="285">
        <v>10690</v>
      </c>
      <c r="CT563" s="285">
        <v>3077</v>
      </c>
      <c r="CU563" s="285">
        <v>1320</v>
      </c>
      <c r="CV563" s="299" t="s">
        <v>769</v>
      </c>
      <c r="CW563" s="299" t="s">
        <v>769</v>
      </c>
      <c r="CX563" s="299" t="s">
        <v>769</v>
      </c>
      <c r="CY563" s="299" t="s">
        <v>769</v>
      </c>
      <c r="CZ563" s="285"/>
      <c r="DA563" s="285"/>
      <c r="DB563" s="285"/>
      <c r="DC563" s="286">
        <v>0</v>
      </c>
      <c r="DD563" s="286">
        <v>0.06</v>
      </c>
      <c r="DE563" s="286">
        <v>0.12</v>
      </c>
      <c r="DF563" s="286">
        <v>0.04</v>
      </c>
      <c r="DG563" s="286">
        <v>0.02</v>
      </c>
      <c r="DH563" s="324" t="s">
        <v>769</v>
      </c>
      <c r="DI563" s="324" t="s">
        <v>769</v>
      </c>
      <c r="DJ563" s="324" t="s">
        <v>769</v>
      </c>
      <c r="DK563" s="324" t="s">
        <v>769</v>
      </c>
      <c r="DL563" s="286"/>
      <c r="DM563" s="286"/>
      <c r="DN563" s="286"/>
      <c r="DO563" s="285">
        <v>103</v>
      </c>
      <c r="DP563" s="285">
        <v>392</v>
      </c>
      <c r="DQ563" s="285">
        <v>279</v>
      </c>
      <c r="DR563" s="285">
        <v>119</v>
      </c>
      <c r="DS563" s="285">
        <v>77</v>
      </c>
      <c r="DT563" s="299" t="s">
        <v>769</v>
      </c>
      <c r="DU563" s="299" t="s">
        <v>769</v>
      </c>
      <c r="DV563" s="299" t="s">
        <v>769</v>
      </c>
      <c r="DW563" s="299" t="s">
        <v>769</v>
      </c>
      <c r="DX563" s="299" t="s">
        <v>769</v>
      </c>
      <c r="DY563" s="285"/>
      <c r="DZ563" s="285"/>
      <c r="EA563" s="286">
        <v>0.06</v>
      </c>
      <c r="EB563" s="286">
        <v>0.25</v>
      </c>
      <c r="EC563" s="286">
        <v>0.17</v>
      </c>
      <c r="ED563" s="286">
        <v>7.0000000000000007E-2</v>
      </c>
      <c r="EE563" s="286">
        <v>0.05</v>
      </c>
      <c r="EF563" s="324" t="s">
        <v>769</v>
      </c>
      <c r="EG563" s="324" t="s">
        <v>769</v>
      </c>
      <c r="EH563" s="324" t="s">
        <v>769</v>
      </c>
      <c r="EI563" s="324" t="s">
        <v>769</v>
      </c>
      <c r="EJ563" s="324" t="s">
        <v>769</v>
      </c>
      <c r="EK563" s="286"/>
      <c r="EL563" s="286"/>
      <c r="EM563" s="285">
        <v>761</v>
      </c>
      <c r="EN563" s="285">
        <v>12834</v>
      </c>
      <c r="EO563" s="285">
        <v>23154</v>
      </c>
      <c r="EP563" s="285">
        <v>12294</v>
      </c>
      <c r="EQ563" s="285">
        <v>8418</v>
      </c>
      <c r="ER563" s="299" t="s">
        <v>769</v>
      </c>
      <c r="ES563" s="299" t="s">
        <v>769</v>
      </c>
      <c r="ET563" s="299" t="s">
        <v>769</v>
      </c>
      <c r="EU563" s="299" t="s">
        <v>769</v>
      </c>
      <c r="EV563" s="299" t="s">
        <v>769</v>
      </c>
      <c r="EW563" s="285"/>
      <c r="EX563" s="285"/>
      <c r="EY563" s="286">
        <v>0.01</v>
      </c>
      <c r="EZ563" s="286">
        <v>0.15</v>
      </c>
      <c r="FA563" s="286">
        <v>0.26</v>
      </c>
      <c r="FB563" s="286">
        <v>0.14000000000000001</v>
      </c>
      <c r="FC563" s="286">
        <v>0.1</v>
      </c>
      <c r="FD563" s="324" t="s">
        <v>769</v>
      </c>
      <c r="FE563" s="328" t="s">
        <v>769</v>
      </c>
      <c r="FF563" s="328" t="s">
        <v>769</v>
      </c>
      <c r="FG563" s="328" t="s">
        <v>769</v>
      </c>
      <c r="FH563" s="328" t="s">
        <v>769</v>
      </c>
      <c r="FI563" s="326"/>
      <c r="FJ563" s="326"/>
    </row>
    <row r="564" spans="1:166" s="287" customFormat="1" ht="12">
      <c r="A564" s="301">
        <v>42551</v>
      </c>
      <c r="B564" s="279" t="s">
        <v>401</v>
      </c>
      <c r="C564" s="279" t="s">
        <v>164</v>
      </c>
      <c r="D564" s="279" t="s">
        <v>165</v>
      </c>
      <c r="E564" s="293">
        <v>5</v>
      </c>
      <c r="F564" s="279" t="s">
        <v>428</v>
      </c>
      <c r="G564" s="290">
        <v>76514770399</v>
      </c>
      <c r="H564" s="279" t="s">
        <v>427</v>
      </c>
      <c r="I564" s="279" t="s">
        <v>168</v>
      </c>
      <c r="J564" s="279" t="s">
        <v>169</v>
      </c>
      <c r="K564" s="325">
        <v>42551</v>
      </c>
      <c r="L564" s="291">
        <v>12</v>
      </c>
      <c r="M564" s="285">
        <v>4089</v>
      </c>
      <c r="N564" s="285">
        <v>298081</v>
      </c>
      <c r="O564" s="285">
        <v>1455</v>
      </c>
      <c r="P564" s="285">
        <v>2634</v>
      </c>
      <c r="Q564" s="285"/>
      <c r="R564" s="285"/>
      <c r="S564" s="285">
        <v>86359</v>
      </c>
      <c r="T564" s="285">
        <v>211722</v>
      </c>
      <c r="U564" s="285"/>
      <c r="V564" s="285"/>
      <c r="W564" s="285">
        <v>140</v>
      </c>
      <c r="X564" s="285">
        <v>1570</v>
      </c>
      <c r="Y564" s="285">
        <v>1529</v>
      </c>
      <c r="Z564" s="285">
        <v>423</v>
      </c>
      <c r="AA564" s="285">
        <v>254</v>
      </c>
      <c r="AB564" s="285">
        <v>119</v>
      </c>
      <c r="AC564" s="299" t="s">
        <v>769</v>
      </c>
      <c r="AD564" s="299" t="s">
        <v>769</v>
      </c>
      <c r="AE564" s="299" t="s">
        <v>769</v>
      </c>
      <c r="AF564" s="320"/>
      <c r="AG564" s="285"/>
      <c r="AH564" s="285"/>
      <c r="AI564" s="286">
        <v>0.03</v>
      </c>
      <c r="AJ564" s="286">
        <v>0.38</v>
      </c>
      <c r="AK564" s="286">
        <v>0.37</v>
      </c>
      <c r="AL564" s="286">
        <v>0.1</v>
      </c>
      <c r="AM564" s="286">
        <v>0.06</v>
      </c>
      <c r="AN564" s="286">
        <v>0.03</v>
      </c>
      <c r="AO564" s="324" t="s">
        <v>769</v>
      </c>
      <c r="AP564" s="324" t="s">
        <v>769</v>
      </c>
      <c r="AQ564" s="324" t="s">
        <v>769</v>
      </c>
      <c r="AR564" s="321"/>
      <c r="AS564" s="286"/>
      <c r="AT564" s="286"/>
      <c r="AU564" s="285">
        <v>1444</v>
      </c>
      <c r="AV564" s="285">
        <v>63177</v>
      </c>
      <c r="AW564" s="285">
        <v>125944</v>
      </c>
      <c r="AX564" s="285">
        <v>48274</v>
      </c>
      <c r="AY564" s="285">
        <v>35862</v>
      </c>
      <c r="AZ564" s="285">
        <v>17412</v>
      </c>
      <c r="BA564" s="299" t="s">
        <v>769</v>
      </c>
      <c r="BB564" s="299" t="s">
        <v>769</v>
      </c>
      <c r="BC564" s="299" t="s">
        <v>769</v>
      </c>
      <c r="BD564" s="320"/>
      <c r="BE564" s="285"/>
      <c r="BF564" s="285"/>
      <c r="BG564" s="286">
        <v>0</v>
      </c>
      <c r="BH564" s="286">
        <v>0.21</v>
      </c>
      <c r="BI564" s="286">
        <v>0.42</v>
      </c>
      <c r="BJ564" s="286">
        <v>0.16</v>
      </c>
      <c r="BK564" s="286">
        <v>0.12</v>
      </c>
      <c r="BL564" s="286">
        <v>0.06</v>
      </c>
      <c r="BM564" s="324" t="s">
        <v>769</v>
      </c>
      <c r="BN564" s="324" t="s">
        <v>769</v>
      </c>
      <c r="BO564" s="324" t="s">
        <v>769</v>
      </c>
      <c r="BP564" s="321"/>
      <c r="BQ564" s="286"/>
      <c r="BR564" s="286"/>
      <c r="BS564" s="285">
        <v>69</v>
      </c>
      <c r="BT564" s="285">
        <v>637</v>
      </c>
      <c r="BU564" s="285">
        <v>529</v>
      </c>
      <c r="BV564" s="285">
        <v>113</v>
      </c>
      <c r="BW564" s="285">
        <v>65</v>
      </c>
      <c r="BX564" s="299" t="s">
        <v>769</v>
      </c>
      <c r="BY564" s="299" t="s">
        <v>769</v>
      </c>
      <c r="BZ564" s="299" t="s">
        <v>769</v>
      </c>
      <c r="CA564" s="320"/>
      <c r="CB564" s="285"/>
      <c r="CC564" s="285"/>
      <c r="CD564" s="285"/>
      <c r="CE564" s="286">
        <v>0.02</v>
      </c>
      <c r="CF564" s="286">
        <v>0.16</v>
      </c>
      <c r="CG564" s="286">
        <v>0.13</v>
      </c>
      <c r="CH564" s="286">
        <v>0.03</v>
      </c>
      <c r="CI564" s="286">
        <v>0.02</v>
      </c>
      <c r="CJ564" s="324" t="s">
        <v>769</v>
      </c>
      <c r="CK564" s="324" t="s">
        <v>769</v>
      </c>
      <c r="CL564" s="324" t="s">
        <v>769</v>
      </c>
      <c r="CM564" s="321"/>
      <c r="CN564" s="286"/>
      <c r="CO564" s="286"/>
      <c r="CP564" s="286"/>
      <c r="CQ564" s="285">
        <v>698</v>
      </c>
      <c r="CR564" s="285">
        <v>23266</v>
      </c>
      <c r="CS564" s="285">
        <v>39677</v>
      </c>
      <c r="CT564" s="285">
        <v>10688</v>
      </c>
      <c r="CU564" s="285">
        <v>7905</v>
      </c>
      <c r="CV564" s="299" t="s">
        <v>769</v>
      </c>
      <c r="CW564" s="299" t="s">
        <v>769</v>
      </c>
      <c r="CX564" s="299" t="s">
        <v>769</v>
      </c>
      <c r="CY564" s="320"/>
      <c r="CZ564" s="285"/>
      <c r="DA564" s="285"/>
      <c r="DB564" s="285"/>
      <c r="DC564" s="286">
        <v>0</v>
      </c>
      <c r="DD564" s="286">
        <v>0.08</v>
      </c>
      <c r="DE564" s="286">
        <v>0.13</v>
      </c>
      <c r="DF564" s="286">
        <v>0.04</v>
      </c>
      <c r="DG564" s="286">
        <v>0.03</v>
      </c>
      <c r="DH564" s="324" t="s">
        <v>769</v>
      </c>
      <c r="DI564" s="324" t="s">
        <v>769</v>
      </c>
      <c r="DJ564" s="324" t="s">
        <v>769</v>
      </c>
      <c r="DK564" s="321"/>
      <c r="DL564" s="286"/>
      <c r="DM564" s="286"/>
      <c r="DN564" s="286"/>
      <c r="DO564" s="285">
        <v>71</v>
      </c>
      <c r="DP564" s="285">
        <v>933</v>
      </c>
      <c r="DQ564" s="285">
        <v>1000</v>
      </c>
      <c r="DR564" s="285">
        <v>310</v>
      </c>
      <c r="DS564" s="285">
        <v>189</v>
      </c>
      <c r="DT564" s="299" t="s">
        <v>769</v>
      </c>
      <c r="DU564" s="299" t="s">
        <v>769</v>
      </c>
      <c r="DV564" s="299" t="s">
        <v>769</v>
      </c>
      <c r="DW564" s="299" t="s">
        <v>769</v>
      </c>
      <c r="DX564" s="320"/>
      <c r="DY564" s="285"/>
      <c r="DZ564" s="285"/>
      <c r="EA564" s="286">
        <v>0.02</v>
      </c>
      <c r="EB564" s="286">
        <v>0.23</v>
      </c>
      <c r="EC564" s="286">
        <v>0.24</v>
      </c>
      <c r="ED564" s="286">
        <v>0.08</v>
      </c>
      <c r="EE564" s="286">
        <v>0.05</v>
      </c>
      <c r="EF564" s="324" t="s">
        <v>769</v>
      </c>
      <c r="EG564" s="324" t="s">
        <v>769</v>
      </c>
      <c r="EH564" s="324" t="s">
        <v>769</v>
      </c>
      <c r="EI564" s="324" t="s">
        <v>769</v>
      </c>
      <c r="EJ564" s="321"/>
      <c r="EK564" s="286"/>
      <c r="EL564" s="286"/>
      <c r="EM564" s="285">
        <v>746</v>
      </c>
      <c r="EN564" s="285">
        <v>39911</v>
      </c>
      <c r="EO564" s="285">
        <v>86267</v>
      </c>
      <c r="EP564" s="285">
        <v>37586</v>
      </c>
      <c r="EQ564" s="285">
        <v>27957</v>
      </c>
      <c r="ER564" s="299" t="s">
        <v>769</v>
      </c>
      <c r="ES564" s="299" t="s">
        <v>769</v>
      </c>
      <c r="ET564" s="299" t="s">
        <v>769</v>
      </c>
      <c r="EU564" s="299" t="s">
        <v>769</v>
      </c>
      <c r="EV564" s="320"/>
      <c r="EW564" s="285"/>
      <c r="EX564" s="285"/>
      <c r="EY564" s="286">
        <v>0</v>
      </c>
      <c r="EZ564" s="286">
        <v>0.13</v>
      </c>
      <c r="FA564" s="286">
        <v>0.28999999999999998</v>
      </c>
      <c r="FB564" s="286">
        <v>0.13</v>
      </c>
      <c r="FC564" s="286">
        <v>0.09</v>
      </c>
      <c r="FD564" s="324" t="s">
        <v>769</v>
      </c>
      <c r="FE564" s="328" t="s">
        <v>769</v>
      </c>
      <c r="FF564" s="328" t="s">
        <v>769</v>
      </c>
      <c r="FG564" s="328" t="s">
        <v>769</v>
      </c>
      <c r="FH564" s="327"/>
      <c r="FI564" s="326"/>
      <c r="FJ564" s="326"/>
    </row>
    <row r="565" spans="1:166" s="287" customFormat="1" ht="12">
      <c r="A565" s="301">
        <v>42551</v>
      </c>
      <c r="B565" s="279" t="s">
        <v>318</v>
      </c>
      <c r="C565" s="279" t="s">
        <v>164</v>
      </c>
      <c r="D565" s="279"/>
      <c r="E565" s="293"/>
      <c r="F565" s="279" t="s">
        <v>428</v>
      </c>
      <c r="G565" s="290">
        <v>76514770399</v>
      </c>
      <c r="H565" s="279" t="s">
        <v>427</v>
      </c>
      <c r="I565" s="279" t="s">
        <v>168</v>
      </c>
      <c r="J565" s="279" t="s">
        <v>169</v>
      </c>
      <c r="K565" s="325">
        <v>42551</v>
      </c>
      <c r="L565" s="291">
        <v>12</v>
      </c>
      <c r="M565" s="285">
        <v>5450</v>
      </c>
      <c r="N565" s="285">
        <v>273762</v>
      </c>
      <c r="O565" s="285">
        <v>2403</v>
      </c>
      <c r="P565" s="285">
        <v>3047</v>
      </c>
      <c r="Q565" s="285"/>
      <c r="R565" s="285"/>
      <c r="S565" s="285">
        <v>110395</v>
      </c>
      <c r="T565" s="285">
        <v>163367</v>
      </c>
      <c r="U565" s="285"/>
      <c r="V565" s="285"/>
      <c r="W565" s="285">
        <v>589</v>
      </c>
      <c r="X565" s="285">
        <v>2598</v>
      </c>
      <c r="Y565" s="285">
        <v>1691</v>
      </c>
      <c r="Z565" s="285">
        <v>342</v>
      </c>
      <c r="AA565" s="285">
        <v>143</v>
      </c>
      <c r="AB565" s="285">
        <v>64</v>
      </c>
      <c r="AC565" s="299" t="s">
        <v>769</v>
      </c>
      <c r="AD565" s="299" t="s">
        <v>769</v>
      </c>
      <c r="AE565" s="320"/>
      <c r="AF565" s="320"/>
      <c r="AG565" s="285"/>
      <c r="AH565" s="285"/>
      <c r="AI565" s="286">
        <v>0.11</v>
      </c>
      <c r="AJ565" s="286">
        <v>0.48</v>
      </c>
      <c r="AK565" s="286">
        <v>0.31</v>
      </c>
      <c r="AL565" s="286">
        <v>0.06</v>
      </c>
      <c r="AM565" s="286">
        <v>0.03</v>
      </c>
      <c r="AN565" s="286">
        <v>0.01</v>
      </c>
      <c r="AO565" s="324" t="s">
        <v>769</v>
      </c>
      <c r="AP565" s="324" t="s">
        <v>769</v>
      </c>
      <c r="AQ565" s="321"/>
      <c r="AR565" s="321"/>
      <c r="AS565" s="286"/>
      <c r="AT565" s="286"/>
      <c r="AU565" s="285">
        <v>3253</v>
      </c>
      <c r="AV565" s="285">
        <v>88576</v>
      </c>
      <c r="AW565" s="285">
        <v>127340</v>
      </c>
      <c r="AX565" s="285">
        <v>32695</v>
      </c>
      <c r="AY565" s="285">
        <v>13027</v>
      </c>
      <c r="AZ565" s="285">
        <v>6195</v>
      </c>
      <c r="BA565" s="299" t="s">
        <v>769</v>
      </c>
      <c r="BB565" s="299" t="s">
        <v>769</v>
      </c>
      <c r="BC565" s="320"/>
      <c r="BD565" s="320"/>
      <c r="BE565" s="285"/>
      <c r="BF565" s="285"/>
      <c r="BG565" s="286">
        <v>0.01</v>
      </c>
      <c r="BH565" s="286">
        <v>0.32</v>
      </c>
      <c r="BI565" s="286">
        <v>0.47</v>
      </c>
      <c r="BJ565" s="286">
        <v>0.12</v>
      </c>
      <c r="BK565" s="286">
        <v>0.05</v>
      </c>
      <c r="BL565" s="286">
        <v>0.02</v>
      </c>
      <c r="BM565" s="324" t="s">
        <v>769</v>
      </c>
      <c r="BN565" s="324" t="s">
        <v>769</v>
      </c>
      <c r="BO565" s="321"/>
      <c r="BP565" s="321"/>
      <c r="BQ565" s="286"/>
      <c r="BR565" s="286"/>
      <c r="BS565" s="285">
        <v>234</v>
      </c>
      <c r="BT565" s="285">
        <v>1217</v>
      </c>
      <c r="BU565" s="285">
        <v>741</v>
      </c>
      <c r="BV565" s="285">
        <v>124</v>
      </c>
      <c r="BW565" s="285">
        <v>56</v>
      </c>
      <c r="BX565" s="299" t="s">
        <v>769</v>
      </c>
      <c r="BY565" s="299" t="s">
        <v>769</v>
      </c>
      <c r="BZ565" s="299" t="s">
        <v>769</v>
      </c>
      <c r="CA565" s="320"/>
      <c r="CB565" s="285"/>
      <c r="CC565" s="285"/>
      <c r="CD565" s="285"/>
      <c r="CE565" s="286">
        <v>0.04</v>
      </c>
      <c r="CF565" s="286">
        <v>0.22</v>
      </c>
      <c r="CG565" s="286">
        <v>0.14000000000000001</v>
      </c>
      <c r="CH565" s="286">
        <v>0.02</v>
      </c>
      <c r="CI565" s="286">
        <v>0.01</v>
      </c>
      <c r="CJ565" s="324" t="s">
        <v>769</v>
      </c>
      <c r="CK565" s="324" t="s">
        <v>769</v>
      </c>
      <c r="CL565" s="324" t="s">
        <v>769</v>
      </c>
      <c r="CM565" s="321"/>
      <c r="CN565" s="286"/>
      <c r="CO565" s="286"/>
      <c r="CP565" s="286"/>
      <c r="CQ565" s="285">
        <v>1387</v>
      </c>
      <c r="CR565" s="285">
        <v>40124</v>
      </c>
      <c r="CS565" s="285">
        <v>50676</v>
      </c>
      <c r="CT565" s="285">
        <v>10386</v>
      </c>
      <c r="CU565" s="285">
        <v>4433</v>
      </c>
      <c r="CV565" s="299" t="s">
        <v>769</v>
      </c>
      <c r="CW565" s="299" t="s">
        <v>769</v>
      </c>
      <c r="CX565" s="299" t="s">
        <v>769</v>
      </c>
      <c r="CY565" s="320"/>
      <c r="CZ565" s="285"/>
      <c r="DA565" s="285"/>
      <c r="DB565" s="285"/>
      <c r="DC565" s="286">
        <v>0.01</v>
      </c>
      <c r="DD565" s="286">
        <v>0.15</v>
      </c>
      <c r="DE565" s="286">
        <v>0.19</v>
      </c>
      <c r="DF565" s="286">
        <v>0.04</v>
      </c>
      <c r="DG565" s="286">
        <v>0.02</v>
      </c>
      <c r="DH565" s="324" t="s">
        <v>769</v>
      </c>
      <c r="DI565" s="324" t="s">
        <v>769</v>
      </c>
      <c r="DJ565" s="324" t="s">
        <v>769</v>
      </c>
      <c r="DK565" s="321"/>
      <c r="DL565" s="286"/>
      <c r="DM565" s="286"/>
      <c r="DN565" s="286"/>
      <c r="DO565" s="285">
        <v>355</v>
      </c>
      <c r="DP565" s="285">
        <v>1381</v>
      </c>
      <c r="DQ565" s="285">
        <v>950</v>
      </c>
      <c r="DR565" s="285">
        <v>218</v>
      </c>
      <c r="DS565" s="285">
        <v>87</v>
      </c>
      <c r="DT565" s="299" t="s">
        <v>769</v>
      </c>
      <c r="DU565" s="299" t="s">
        <v>769</v>
      </c>
      <c r="DV565" s="299" t="s">
        <v>769</v>
      </c>
      <c r="DW565" s="320"/>
      <c r="DX565" s="320"/>
      <c r="DY565" s="285"/>
      <c r="DZ565" s="285"/>
      <c r="EA565" s="286">
        <v>7.0000000000000007E-2</v>
      </c>
      <c r="EB565" s="286">
        <v>0.25</v>
      </c>
      <c r="EC565" s="286">
        <v>0.17</v>
      </c>
      <c r="ED565" s="286">
        <v>0.04</v>
      </c>
      <c r="EE565" s="286">
        <v>0.02</v>
      </c>
      <c r="EF565" s="324" t="s">
        <v>769</v>
      </c>
      <c r="EG565" s="324" t="s">
        <v>769</v>
      </c>
      <c r="EH565" s="324" t="s">
        <v>769</v>
      </c>
      <c r="EI565" s="321"/>
      <c r="EJ565" s="321"/>
      <c r="EK565" s="286"/>
      <c r="EL565" s="286"/>
      <c r="EM565" s="285">
        <v>1866</v>
      </c>
      <c r="EN565" s="285">
        <v>48452</v>
      </c>
      <c r="EO565" s="285">
        <v>76664</v>
      </c>
      <c r="EP565" s="285">
        <v>22309</v>
      </c>
      <c r="EQ565" s="285">
        <v>8594</v>
      </c>
      <c r="ER565" s="299" t="s">
        <v>769</v>
      </c>
      <c r="ES565" s="299" t="s">
        <v>769</v>
      </c>
      <c r="ET565" s="299" t="s">
        <v>769</v>
      </c>
      <c r="EU565" s="320"/>
      <c r="EV565" s="320"/>
      <c r="EW565" s="285"/>
      <c r="EX565" s="285"/>
      <c r="EY565" s="286">
        <v>0.01</v>
      </c>
      <c r="EZ565" s="286">
        <v>0.18</v>
      </c>
      <c r="FA565" s="286">
        <v>0.28000000000000003</v>
      </c>
      <c r="FB565" s="286">
        <v>0.08</v>
      </c>
      <c r="FC565" s="286">
        <v>0.03</v>
      </c>
      <c r="FD565" s="324" t="s">
        <v>769</v>
      </c>
      <c r="FE565" s="328" t="s">
        <v>769</v>
      </c>
      <c r="FF565" s="328" t="s">
        <v>769</v>
      </c>
      <c r="FG565" s="327"/>
      <c r="FH565" s="327"/>
      <c r="FI565" s="326"/>
      <c r="FJ565" s="326"/>
    </row>
    <row r="566" spans="1:166" s="287" customFormat="1" ht="12">
      <c r="A566" s="301">
        <v>42551</v>
      </c>
      <c r="B566" s="279" t="s">
        <v>319</v>
      </c>
      <c r="C566" s="279" t="s">
        <v>164</v>
      </c>
      <c r="D566" s="279"/>
      <c r="E566" s="293"/>
      <c r="F566" s="279" t="s">
        <v>428</v>
      </c>
      <c r="G566" s="290">
        <v>76514770399</v>
      </c>
      <c r="H566" s="279" t="s">
        <v>427</v>
      </c>
      <c r="I566" s="279" t="s">
        <v>168</v>
      </c>
      <c r="J566" s="279" t="s">
        <v>169</v>
      </c>
      <c r="K566" s="325">
        <v>42551</v>
      </c>
      <c r="L566" s="291">
        <v>12</v>
      </c>
      <c r="M566" s="285">
        <v>37265</v>
      </c>
      <c r="N566" s="285">
        <v>2513763</v>
      </c>
      <c r="O566" s="285">
        <v>16370</v>
      </c>
      <c r="P566" s="285">
        <v>20895</v>
      </c>
      <c r="Q566" s="285"/>
      <c r="R566" s="285"/>
      <c r="S566" s="285">
        <v>976105</v>
      </c>
      <c r="T566" s="285">
        <v>1537658</v>
      </c>
      <c r="U566" s="285"/>
      <c r="V566" s="285"/>
      <c r="W566" s="285">
        <v>1695</v>
      </c>
      <c r="X566" s="285">
        <v>13604</v>
      </c>
      <c r="Y566" s="285">
        <v>11950</v>
      </c>
      <c r="Z566" s="285">
        <v>4089</v>
      </c>
      <c r="AA566" s="285">
        <v>2981</v>
      </c>
      <c r="AB566" s="285">
        <v>1821</v>
      </c>
      <c r="AC566" s="285">
        <v>828</v>
      </c>
      <c r="AD566" s="285">
        <v>243</v>
      </c>
      <c r="AE566" s="299" t="s">
        <v>769</v>
      </c>
      <c r="AF566" s="299" t="s">
        <v>769</v>
      </c>
      <c r="AG566" s="285"/>
      <c r="AH566" s="285"/>
      <c r="AI566" s="286">
        <v>0.05</v>
      </c>
      <c r="AJ566" s="286">
        <v>0.37</v>
      </c>
      <c r="AK566" s="286">
        <v>0.32</v>
      </c>
      <c r="AL566" s="286">
        <v>0.11</v>
      </c>
      <c r="AM566" s="286">
        <v>0.08</v>
      </c>
      <c r="AN566" s="286">
        <v>0.05</v>
      </c>
      <c r="AO566" s="286">
        <v>0.02</v>
      </c>
      <c r="AP566" s="286">
        <v>0.01</v>
      </c>
      <c r="AQ566" s="324" t="s">
        <v>769</v>
      </c>
      <c r="AR566" s="324" t="s">
        <v>769</v>
      </c>
      <c r="AS566" s="286"/>
      <c r="AT566" s="286"/>
      <c r="AU566" s="285">
        <v>15035</v>
      </c>
      <c r="AV566" s="285">
        <v>482108</v>
      </c>
      <c r="AW566" s="285">
        <v>932470</v>
      </c>
      <c r="AX566" s="285">
        <v>398504</v>
      </c>
      <c r="AY566" s="285">
        <v>328215</v>
      </c>
      <c r="AZ566" s="285">
        <v>220846</v>
      </c>
      <c r="BA566" s="285">
        <v>99163</v>
      </c>
      <c r="BB566" s="285">
        <v>28089</v>
      </c>
      <c r="BC566" s="299" t="s">
        <v>769</v>
      </c>
      <c r="BD566" s="299" t="s">
        <v>769</v>
      </c>
      <c r="BE566" s="285"/>
      <c r="BF566" s="285"/>
      <c r="BG566" s="286">
        <v>0.01</v>
      </c>
      <c r="BH566" s="286">
        <v>0.19</v>
      </c>
      <c r="BI566" s="286">
        <v>0.37</v>
      </c>
      <c r="BJ566" s="286">
        <v>0.16</v>
      </c>
      <c r="BK566" s="286">
        <v>0.13</v>
      </c>
      <c r="BL566" s="286">
        <v>0.09</v>
      </c>
      <c r="BM566" s="286">
        <v>0.04</v>
      </c>
      <c r="BN566" s="286">
        <v>0.01</v>
      </c>
      <c r="BO566" s="324" t="s">
        <v>769</v>
      </c>
      <c r="BP566" s="324" t="s">
        <v>769</v>
      </c>
      <c r="BQ566" s="286"/>
      <c r="BR566" s="286"/>
      <c r="BS566" s="285">
        <v>660</v>
      </c>
      <c r="BT566" s="285">
        <v>5490</v>
      </c>
      <c r="BU566" s="285">
        <v>5190</v>
      </c>
      <c r="BV566" s="285">
        <v>1985</v>
      </c>
      <c r="BW566" s="285">
        <v>1566</v>
      </c>
      <c r="BX566" s="320">
        <v>945</v>
      </c>
      <c r="BY566" s="320">
        <v>406</v>
      </c>
      <c r="BZ566" s="285">
        <v>102</v>
      </c>
      <c r="CA566" s="299" t="s">
        <v>769</v>
      </c>
      <c r="CB566" s="299" t="s">
        <v>769</v>
      </c>
      <c r="CC566" s="285"/>
      <c r="CD566" s="285"/>
      <c r="CE566" s="286">
        <v>0.02</v>
      </c>
      <c r="CF566" s="286">
        <v>0.15</v>
      </c>
      <c r="CG566" s="286">
        <v>0.14000000000000001</v>
      </c>
      <c r="CH566" s="286">
        <v>0.05</v>
      </c>
      <c r="CI566" s="286">
        <v>0.04</v>
      </c>
      <c r="CJ566" s="321">
        <v>0.03</v>
      </c>
      <c r="CK566" s="321">
        <v>0.01</v>
      </c>
      <c r="CL566" s="286">
        <v>0</v>
      </c>
      <c r="CM566" s="324" t="s">
        <v>769</v>
      </c>
      <c r="CN566" s="324" t="s">
        <v>769</v>
      </c>
      <c r="CO566" s="286"/>
      <c r="CP566" s="286"/>
      <c r="CQ566" s="285">
        <v>5491</v>
      </c>
      <c r="CR566" s="285">
        <v>184141</v>
      </c>
      <c r="CS566" s="285">
        <v>348932</v>
      </c>
      <c r="CT566" s="285">
        <v>150788</v>
      </c>
      <c r="CU566" s="285">
        <v>136422</v>
      </c>
      <c r="CV566" s="320">
        <v>94790</v>
      </c>
      <c r="CW566" s="320">
        <v>42533</v>
      </c>
      <c r="CX566" s="285">
        <v>10341</v>
      </c>
      <c r="CY566" s="299" t="s">
        <v>769</v>
      </c>
      <c r="CZ566" s="299" t="s">
        <v>769</v>
      </c>
      <c r="DA566" s="285"/>
      <c r="DB566" s="285"/>
      <c r="DC566" s="286">
        <v>0</v>
      </c>
      <c r="DD566" s="286">
        <v>7.0000000000000007E-2</v>
      </c>
      <c r="DE566" s="286">
        <v>0.14000000000000001</v>
      </c>
      <c r="DF566" s="286">
        <v>0.06</v>
      </c>
      <c r="DG566" s="286">
        <v>0.05</v>
      </c>
      <c r="DH566" s="321">
        <v>0.04</v>
      </c>
      <c r="DI566" s="321">
        <v>0.02</v>
      </c>
      <c r="DJ566" s="286">
        <v>0</v>
      </c>
      <c r="DK566" s="324" t="s">
        <v>769</v>
      </c>
      <c r="DL566" s="324" t="s">
        <v>769</v>
      </c>
      <c r="DM566" s="286"/>
      <c r="DN566" s="286"/>
      <c r="DO566" s="285">
        <v>1035</v>
      </c>
      <c r="DP566" s="285">
        <v>8114</v>
      </c>
      <c r="DQ566" s="285">
        <v>6760</v>
      </c>
      <c r="DR566" s="285">
        <v>2104</v>
      </c>
      <c r="DS566" s="285">
        <v>1415</v>
      </c>
      <c r="DT566" s="285">
        <v>876</v>
      </c>
      <c r="DU566" s="285">
        <v>422</v>
      </c>
      <c r="DV566" s="285">
        <v>141</v>
      </c>
      <c r="DW566" s="299" t="s">
        <v>769</v>
      </c>
      <c r="DX566" s="299" t="s">
        <v>769</v>
      </c>
      <c r="DY566" s="285"/>
      <c r="DZ566" s="285"/>
      <c r="EA566" s="286">
        <v>0.03</v>
      </c>
      <c r="EB566" s="286">
        <v>0.22</v>
      </c>
      <c r="EC566" s="286">
        <v>0.18</v>
      </c>
      <c r="ED566" s="286">
        <v>0.06</v>
      </c>
      <c r="EE566" s="286">
        <v>0.04</v>
      </c>
      <c r="EF566" s="286">
        <v>0.02</v>
      </c>
      <c r="EG566" s="286">
        <v>0.01</v>
      </c>
      <c r="EH566" s="286">
        <v>0</v>
      </c>
      <c r="EI566" s="324" t="s">
        <v>769</v>
      </c>
      <c r="EJ566" s="324" t="s">
        <v>769</v>
      </c>
      <c r="EK566" s="286"/>
      <c r="EL566" s="286"/>
      <c r="EM566" s="285">
        <v>9544</v>
      </c>
      <c r="EN566" s="285">
        <v>297967</v>
      </c>
      <c r="EO566" s="285">
        <v>583538</v>
      </c>
      <c r="EP566" s="285">
        <v>247716</v>
      </c>
      <c r="EQ566" s="285">
        <v>191793</v>
      </c>
      <c r="ER566" s="285">
        <v>126056</v>
      </c>
      <c r="ES566" s="285">
        <v>56630</v>
      </c>
      <c r="ET566" s="285">
        <v>17748</v>
      </c>
      <c r="EU566" s="299" t="s">
        <v>769</v>
      </c>
      <c r="EV566" s="299" t="s">
        <v>769</v>
      </c>
      <c r="EW566" s="285"/>
      <c r="EX566" s="285"/>
      <c r="EY566" s="286">
        <v>0</v>
      </c>
      <c r="EZ566" s="286">
        <v>0.12</v>
      </c>
      <c r="FA566" s="286">
        <v>0.23</v>
      </c>
      <c r="FB566" s="286">
        <v>0.1</v>
      </c>
      <c r="FC566" s="286">
        <v>0.08</v>
      </c>
      <c r="FD566" s="286">
        <v>0.05</v>
      </c>
      <c r="FE566" s="326">
        <v>0.02</v>
      </c>
      <c r="FF566" s="326">
        <v>0.01</v>
      </c>
      <c r="FG566" s="328" t="s">
        <v>769</v>
      </c>
      <c r="FH566" s="328" t="s">
        <v>769</v>
      </c>
      <c r="FI566" s="326"/>
      <c r="FJ566" s="326"/>
    </row>
    <row r="567" spans="1:166" s="287" customFormat="1" ht="12">
      <c r="A567" s="301">
        <v>42551</v>
      </c>
      <c r="B567" s="279" t="s">
        <v>173</v>
      </c>
      <c r="C567" s="279" t="s">
        <v>171</v>
      </c>
      <c r="D567" s="279"/>
      <c r="E567" s="293"/>
      <c r="F567" s="279" t="s">
        <v>174</v>
      </c>
      <c r="G567" s="290">
        <v>83810127567</v>
      </c>
      <c r="H567" s="279" t="s">
        <v>175</v>
      </c>
      <c r="I567" s="279" t="s">
        <v>176</v>
      </c>
      <c r="J567" s="279" t="s">
        <v>177</v>
      </c>
      <c r="K567" s="325">
        <v>42369</v>
      </c>
      <c r="L567" s="291">
        <v>12</v>
      </c>
      <c r="M567" s="285">
        <v>20341</v>
      </c>
      <c r="N567" s="285">
        <v>1697050</v>
      </c>
      <c r="O567" s="285">
        <v>12143</v>
      </c>
      <c r="P567" s="285">
        <v>8198</v>
      </c>
      <c r="Q567" s="285"/>
      <c r="R567" s="285"/>
      <c r="S567" s="285">
        <v>853263</v>
      </c>
      <c r="T567" s="285">
        <v>843787</v>
      </c>
      <c r="U567" s="285"/>
      <c r="V567" s="285"/>
      <c r="W567" s="285">
        <v>854</v>
      </c>
      <c r="X567" s="285">
        <v>6240</v>
      </c>
      <c r="Y567" s="285">
        <v>6483</v>
      </c>
      <c r="Z567" s="285">
        <v>2589</v>
      </c>
      <c r="AA567" s="285">
        <v>1910</v>
      </c>
      <c r="AB567" s="285">
        <v>1307</v>
      </c>
      <c r="AC567" s="285">
        <v>738</v>
      </c>
      <c r="AD567" s="299" t="s">
        <v>769</v>
      </c>
      <c r="AE567" s="299" t="s">
        <v>769</v>
      </c>
      <c r="AF567" s="299" t="s">
        <v>769</v>
      </c>
      <c r="AG567" s="285"/>
      <c r="AH567" s="285"/>
      <c r="AI567" s="286">
        <v>0.04</v>
      </c>
      <c r="AJ567" s="286">
        <v>0.31</v>
      </c>
      <c r="AK567" s="286">
        <v>0.32</v>
      </c>
      <c r="AL567" s="286">
        <v>0.13</v>
      </c>
      <c r="AM567" s="286">
        <v>0.09</v>
      </c>
      <c r="AN567" s="286">
        <v>0.06</v>
      </c>
      <c r="AO567" s="286">
        <v>0.04</v>
      </c>
      <c r="AP567" s="324" t="s">
        <v>769</v>
      </c>
      <c r="AQ567" s="324" t="s">
        <v>769</v>
      </c>
      <c r="AR567" s="324" t="s">
        <v>769</v>
      </c>
      <c r="AS567" s="286"/>
      <c r="AT567" s="286"/>
      <c r="AU567" s="285">
        <v>7092</v>
      </c>
      <c r="AV567" s="285">
        <v>219395</v>
      </c>
      <c r="AW567" s="285">
        <v>481227</v>
      </c>
      <c r="AX567" s="285">
        <v>295415</v>
      </c>
      <c r="AY567" s="285">
        <v>302813</v>
      </c>
      <c r="AZ567" s="285">
        <v>229796</v>
      </c>
      <c r="BA567" s="285">
        <v>125458</v>
      </c>
      <c r="BB567" s="299" t="s">
        <v>769</v>
      </c>
      <c r="BC567" s="299" t="s">
        <v>769</v>
      </c>
      <c r="BD567" s="299" t="s">
        <v>769</v>
      </c>
      <c r="BE567" s="285"/>
      <c r="BF567" s="285"/>
      <c r="BG567" s="286">
        <v>0</v>
      </c>
      <c r="BH567" s="286">
        <v>0.13</v>
      </c>
      <c r="BI567" s="286">
        <v>0.28000000000000003</v>
      </c>
      <c r="BJ567" s="286">
        <v>0.17</v>
      </c>
      <c r="BK567" s="286">
        <v>0.18</v>
      </c>
      <c r="BL567" s="286">
        <v>0.14000000000000001</v>
      </c>
      <c r="BM567" s="286">
        <v>7.0000000000000007E-2</v>
      </c>
      <c r="BN567" s="324" t="s">
        <v>769</v>
      </c>
      <c r="BO567" s="324" t="s">
        <v>769</v>
      </c>
      <c r="BP567" s="324" t="s">
        <v>769</v>
      </c>
      <c r="BQ567" s="286"/>
      <c r="BR567" s="286"/>
      <c r="BS567" s="285">
        <v>527</v>
      </c>
      <c r="BT567" s="285">
        <v>3636</v>
      </c>
      <c r="BU567" s="285">
        <v>3696</v>
      </c>
      <c r="BV567" s="285">
        <v>1588</v>
      </c>
      <c r="BW567" s="285">
        <v>1133</v>
      </c>
      <c r="BX567" s="320">
        <v>900</v>
      </c>
      <c r="BY567" s="320">
        <v>524</v>
      </c>
      <c r="BZ567" s="299" t="s">
        <v>769</v>
      </c>
      <c r="CA567" s="299" t="s">
        <v>769</v>
      </c>
      <c r="CB567" s="285"/>
      <c r="CC567" s="285"/>
      <c r="CD567" s="285"/>
      <c r="CE567" s="286">
        <v>0.03</v>
      </c>
      <c r="CF567" s="286">
        <v>0.18</v>
      </c>
      <c r="CG567" s="286">
        <v>0.18</v>
      </c>
      <c r="CH567" s="286">
        <v>0.08</v>
      </c>
      <c r="CI567" s="286">
        <v>0.06</v>
      </c>
      <c r="CJ567" s="321">
        <v>0.04</v>
      </c>
      <c r="CK567" s="321">
        <v>0.03</v>
      </c>
      <c r="CL567" s="324" t="s">
        <v>769</v>
      </c>
      <c r="CM567" s="324" t="s">
        <v>769</v>
      </c>
      <c r="CN567" s="286"/>
      <c r="CO567" s="286"/>
      <c r="CP567" s="286"/>
      <c r="CQ567" s="285">
        <v>4595</v>
      </c>
      <c r="CR567" s="285">
        <v>124903</v>
      </c>
      <c r="CS567" s="285">
        <v>248887</v>
      </c>
      <c r="CT567" s="285">
        <v>153102</v>
      </c>
      <c r="CU567" s="285">
        <v>132837</v>
      </c>
      <c r="CV567" s="320">
        <v>112642</v>
      </c>
      <c r="CW567" s="320">
        <v>63787</v>
      </c>
      <c r="CX567" s="299" t="s">
        <v>769</v>
      </c>
      <c r="CY567" s="299" t="s">
        <v>769</v>
      </c>
      <c r="CZ567" s="285"/>
      <c r="DA567" s="285"/>
      <c r="DB567" s="285"/>
      <c r="DC567" s="286">
        <v>0</v>
      </c>
      <c r="DD567" s="286">
        <v>7.0000000000000007E-2</v>
      </c>
      <c r="DE567" s="286">
        <v>0.15</v>
      </c>
      <c r="DF567" s="286">
        <v>0.09</v>
      </c>
      <c r="DG567" s="286">
        <v>0.08</v>
      </c>
      <c r="DH567" s="321">
        <v>7.0000000000000007E-2</v>
      </c>
      <c r="DI567" s="321">
        <v>0.04</v>
      </c>
      <c r="DJ567" s="324" t="s">
        <v>769</v>
      </c>
      <c r="DK567" s="324" t="s">
        <v>769</v>
      </c>
      <c r="DL567" s="286"/>
      <c r="DM567" s="286"/>
      <c r="DN567" s="286"/>
      <c r="DO567" s="285">
        <v>327</v>
      </c>
      <c r="DP567" s="285">
        <v>2604</v>
      </c>
      <c r="DQ567" s="285">
        <v>2787</v>
      </c>
      <c r="DR567" s="285">
        <v>1001</v>
      </c>
      <c r="DS567" s="285">
        <v>777</v>
      </c>
      <c r="DT567" s="285">
        <v>407</v>
      </c>
      <c r="DU567" s="285">
        <v>214</v>
      </c>
      <c r="DV567" s="299" t="s">
        <v>769</v>
      </c>
      <c r="DW567" s="299" t="s">
        <v>769</v>
      </c>
      <c r="DX567" s="299" t="s">
        <v>769</v>
      </c>
      <c r="DY567" s="285"/>
      <c r="DZ567" s="285"/>
      <c r="EA567" s="286">
        <v>0.02</v>
      </c>
      <c r="EB567" s="286">
        <v>0.13</v>
      </c>
      <c r="EC567" s="286">
        <v>0.14000000000000001</v>
      </c>
      <c r="ED567" s="286">
        <v>0.05</v>
      </c>
      <c r="EE567" s="286">
        <v>0.04</v>
      </c>
      <c r="EF567" s="286">
        <v>0.02</v>
      </c>
      <c r="EG567" s="286">
        <v>0.01</v>
      </c>
      <c r="EH567" s="324" t="s">
        <v>769</v>
      </c>
      <c r="EI567" s="324" t="s">
        <v>769</v>
      </c>
      <c r="EJ567" s="324" t="s">
        <v>769</v>
      </c>
      <c r="EK567" s="286"/>
      <c r="EL567" s="286"/>
      <c r="EM567" s="285">
        <v>2497</v>
      </c>
      <c r="EN567" s="285">
        <v>94492</v>
      </c>
      <c r="EO567" s="285">
        <v>232340</v>
      </c>
      <c r="EP567" s="285">
        <v>142313</v>
      </c>
      <c r="EQ567" s="285">
        <v>169976</v>
      </c>
      <c r="ER567" s="285">
        <v>117154</v>
      </c>
      <c r="ES567" s="285">
        <v>61670</v>
      </c>
      <c r="ET567" s="299" t="s">
        <v>769</v>
      </c>
      <c r="EU567" s="299" t="s">
        <v>769</v>
      </c>
      <c r="EV567" s="299" t="s">
        <v>769</v>
      </c>
      <c r="EW567" s="285"/>
      <c r="EX567" s="285"/>
      <c r="EY567" s="286">
        <v>0</v>
      </c>
      <c r="EZ567" s="286">
        <v>0.06</v>
      </c>
      <c r="FA567" s="286">
        <v>0.14000000000000001</v>
      </c>
      <c r="FB567" s="286">
        <v>0.08</v>
      </c>
      <c r="FC567" s="286">
        <v>0.1</v>
      </c>
      <c r="FD567" s="286">
        <v>7.0000000000000007E-2</v>
      </c>
      <c r="FE567" s="326">
        <v>0.04</v>
      </c>
      <c r="FF567" s="328" t="s">
        <v>769</v>
      </c>
      <c r="FG567" s="328" t="s">
        <v>769</v>
      </c>
      <c r="FH567" s="328" t="s">
        <v>769</v>
      </c>
      <c r="FI567" s="326"/>
      <c r="FJ567" s="326"/>
    </row>
    <row r="568" spans="1:166" s="287" customFormat="1" ht="12">
      <c r="A568" s="301">
        <v>42551</v>
      </c>
      <c r="B568" s="279" t="s">
        <v>361</v>
      </c>
      <c r="C568" s="279" t="s">
        <v>171</v>
      </c>
      <c r="D568" s="279" t="s">
        <v>165</v>
      </c>
      <c r="E568" s="293">
        <v>7</v>
      </c>
      <c r="F568" s="279" t="s">
        <v>362</v>
      </c>
      <c r="G568" s="290">
        <v>90194410365</v>
      </c>
      <c r="H568" s="279" t="s">
        <v>353</v>
      </c>
      <c r="I568" s="279" t="s">
        <v>168</v>
      </c>
      <c r="J568" s="279" t="s">
        <v>169</v>
      </c>
      <c r="K568" s="325">
        <v>42551</v>
      </c>
      <c r="L568" s="291">
        <v>12</v>
      </c>
      <c r="M568" s="285">
        <v>111349</v>
      </c>
      <c r="N568" s="285">
        <v>758299</v>
      </c>
      <c r="O568" s="299" t="s">
        <v>769</v>
      </c>
      <c r="P568" s="285">
        <v>66533</v>
      </c>
      <c r="Q568" s="285"/>
      <c r="R568" s="299" t="s">
        <v>769</v>
      </c>
      <c r="S568" s="299" t="s">
        <v>769</v>
      </c>
      <c r="T568" s="285">
        <v>479796</v>
      </c>
      <c r="U568" s="285"/>
      <c r="V568" s="299" t="s">
        <v>769</v>
      </c>
      <c r="W568" s="285">
        <v>11550</v>
      </c>
      <c r="X568" s="285">
        <v>40273</v>
      </c>
      <c r="Y568" s="285">
        <v>31123</v>
      </c>
      <c r="Z568" s="285">
        <v>10886</v>
      </c>
      <c r="AA568" s="285">
        <v>8048</v>
      </c>
      <c r="AB568" s="285">
        <v>5236</v>
      </c>
      <c r="AC568" s="285">
        <v>2750</v>
      </c>
      <c r="AD568" s="285">
        <v>1003</v>
      </c>
      <c r="AE568" s="320">
        <v>296</v>
      </c>
      <c r="AF568" s="320">
        <v>111</v>
      </c>
      <c r="AG568" s="285">
        <v>28</v>
      </c>
      <c r="AH568" s="285">
        <v>45</v>
      </c>
      <c r="AI568" s="286">
        <v>0.1</v>
      </c>
      <c r="AJ568" s="286">
        <v>0.36</v>
      </c>
      <c r="AK568" s="286">
        <v>0.28000000000000003</v>
      </c>
      <c r="AL568" s="286">
        <v>0.1</v>
      </c>
      <c r="AM568" s="286">
        <v>7.0000000000000007E-2</v>
      </c>
      <c r="AN568" s="286">
        <v>0.05</v>
      </c>
      <c r="AO568" s="286">
        <v>0.02</v>
      </c>
      <c r="AP568" s="286">
        <v>0.01</v>
      </c>
      <c r="AQ568" s="321">
        <v>0</v>
      </c>
      <c r="AR568" s="321">
        <v>0</v>
      </c>
      <c r="AS568" s="286">
        <v>0</v>
      </c>
      <c r="AT568" s="286">
        <v>0</v>
      </c>
      <c r="AU568" s="285">
        <v>28538</v>
      </c>
      <c r="AV568" s="285">
        <v>218995</v>
      </c>
      <c r="AW568" s="285">
        <v>248319</v>
      </c>
      <c r="AX568" s="285">
        <v>98099</v>
      </c>
      <c r="AY568" s="285">
        <v>75853</v>
      </c>
      <c r="AZ568" s="285">
        <v>53351</v>
      </c>
      <c r="BA568" s="285">
        <v>23436</v>
      </c>
      <c r="BB568" s="285">
        <v>8808</v>
      </c>
      <c r="BC568" s="320">
        <v>2089</v>
      </c>
      <c r="BD568" s="320">
        <v>774</v>
      </c>
      <c r="BE568" s="285">
        <v>33</v>
      </c>
      <c r="BF568" s="285">
        <v>4</v>
      </c>
      <c r="BG568" s="286">
        <v>0.04</v>
      </c>
      <c r="BH568" s="286">
        <v>0.28999999999999998</v>
      </c>
      <c r="BI568" s="286">
        <v>0.33</v>
      </c>
      <c r="BJ568" s="286">
        <v>0.13</v>
      </c>
      <c r="BK568" s="286">
        <v>0.1</v>
      </c>
      <c r="BL568" s="286">
        <v>7.0000000000000007E-2</v>
      </c>
      <c r="BM568" s="286">
        <v>0.03</v>
      </c>
      <c r="BN568" s="286">
        <v>0.01</v>
      </c>
      <c r="BO568" s="321">
        <v>0</v>
      </c>
      <c r="BP568" s="321">
        <v>0</v>
      </c>
      <c r="BQ568" s="286">
        <v>0</v>
      </c>
      <c r="BR568" s="286">
        <v>0</v>
      </c>
      <c r="BS568" s="285">
        <v>4777</v>
      </c>
      <c r="BT568" s="285">
        <v>16718</v>
      </c>
      <c r="BU568" s="285">
        <v>12442</v>
      </c>
      <c r="BV568" s="285">
        <v>4152</v>
      </c>
      <c r="BW568" s="285">
        <v>3093</v>
      </c>
      <c r="BX568" s="320">
        <v>2067</v>
      </c>
      <c r="BY568" s="320">
        <v>1025</v>
      </c>
      <c r="BZ568" s="285">
        <v>371</v>
      </c>
      <c r="CA568" s="320">
        <v>106</v>
      </c>
      <c r="CB568" s="285">
        <v>37</v>
      </c>
      <c r="CC568" s="299" t="s">
        <v>769</v>
      </c>
      <c r="CD568" s="299" t="s">
        <v>769</v>
      </c>
      <c r="CE568" s="286">
        <v>0.04</v>
      </c>
      <c r="CF568" s="286">
        <v>0.15</v>
      </c>
      <c r="CG568" s="286">
        <v>0.11</v>
      </c>
      <c r="CH568" s="286">
        <v>0.04</v>
      </c>
      <c r="CI568" s="286">
        <v>0.03</v>
      </c>
      <c r="CJ568" s="321">
        <v>0.02</v>
      </c>
      <c r="CK568" s="321">
        <v>0.01</v>
      </c>
      <c r="CL568" s="286">
        <v>0</v>
      </c>
      <c r="CM568" s="321">
        <v>0</v>
      </c>
      <c r="CN568" s="286">
        <v>0</v>
      </c>
      <c r="CO568" s="324" t="s">
        <v>769</v>
      </c>
      <c r="CP568" s="324" t="s">
        <v>769</v>
      </c>
      <c r="CQ568" s="285">
        <v>11703</v>
      </c>
      <c r="CR568" s="285">
        <v>85919</v>
      </c>
      <c r="CS568" s="285">
        <v>87475</v>
      </c>
      <c r="CT568" s="285">
        <v>35278</v>
      </c>
      <c r="CU568" s="285">
        <v>26079</v>
      </c>
      <c r="CV568" s="320">
        <v>19840</v>
      </c>
      <c r="CW568" s="320">
        <v>7891</v>
      </c>
      <c r="CX568" s="285">
        <v>3228</v>
      </c>
      <c r="CY568" s="320">
        <v>787</v>
      </c>
      <c r="CZ568" s="285">
        <v>281</v>
      </c>
      <c r="DA568" s="299" t="s">
        <v>769</v>
      </c>
      <c r="DB568" s="299" t="s">
        <v>769</v>
      </c>
      <c r="DC568" s="286">
        <v>0.02</v>
      </c>
      <c r="DD568" s="286">
        <v>0.11</v>
      </c>
      <c r="DE568" s="286">
        <v>0.12</v>
      </c>
      <c r="DF568" s="286">
        <v>0.05</v>
      </c>
      <c r="DG568" s="286">
        <v>0.03</v>
      </c>
      <c r="DH568" s="321">
        <v>0.03</v>
      </c>
      <c r="DI568" s="321">
        <v>0.01</v>
      </c>
      <c r="DJ568" s="286">
        <v>0</v>
      </c>
      <c r="DK568" s="321">
        <v>0</v>
      </c>
      <c r="DL568" s="286">
        <v>0</v>
      </c>
      <c r="DM568" s="324" t="s">
        <v>769</v>
      </c>
      <c r="DN568" s="324" t="s">
        <v>769</v>
      </c>
      <c r="DO568" s="285">
        <v>6773</v>
      </c>
      <c r="DP568" s="285">
        <v>23555</v>
      </c>
      <c r="DQ568" s="285">
        <v>18680</v>
      </c>
      <c r="DR568" s="285">
        <v>6734</v>
      </c>
      <c r="DS568" s="285">
        <v>4955</v>
      </c>
      <c r="DT568" s="285">
        <v>3169</v>
      </c>
      <c r="DU568" s="285">
        <v>1725</v>
      </c>
      <c r="DV568" s="285">
        <v>632</v>
      </c>
      <c r="DW568" s="320">
        <v>190</v>
      </c>
      <c r="DX568" s="320">
        <v>74</v>
      </c>
      <c r="DY568" s="299" t="s">
        <v>769</v>
      </c>
      <c r="DZ568" s="299" t="s">
        <v>769</v>
      </c>
      <c r="EA568" s="286">
        <v>0.06</v>
      </c>
      <c r="EB568" s="286">
        <v>0.21</v>
      </c>
      <c r="EC568" s="286">
        <v>0.17</v>
      </c>
      <c r="ED568" s="286">
        <v>0.06</v>
      </c>
      <c r="EE568" s="286">
        <v>0.04</v>
      </c>
      <c r="EF568" s="286">
        <v>0.03</v>
      </c>
      <c r="EG568" s="286">
        <v>0.02</v>
      </c>
      <c r="EH568" s="286">
        <v>0.01</v>
      </c>
      <c r="EI568" s="321">
        <v>0</v>
      </c>
      <c r="EJ568" s="321">
        <v>0</v>
      </c>
      <c r="EK568" s="324" t="s">
        <v>769</v>
      </c>
      <c r="EL568" s="324" t="s">
        <v>769</v>
      </c>
      <c r="EM568" s="285">
        <v>16835</v>
      </c>
      <c r="EN568" s="285">
        <v>133076</v>
      </c>
      <c r="EO568" s="285">
        <v>160834</v>
      </c>
      <c r="EP568" s="285">
        <v>62821</v>
      </c>
      <c r="EQ568" s="285">
        <v>49774</v>
      </c>
      <c r="ER568" s="285">
        <v>33511</v>
      </c>
      <c r="ES568" s="285">
        <v>15545</v>
      </c>
      <c r="ET568" s="285">
        <v>5580</v>
      </c>
      <c r="EU568" s="320">
        <v>1302</v>
      </c>
      <c r="EV568" s="320">
        <v>493</v>
      </c>
      <c r="EW568" s="299" t="s">
        <v>769</v>
      </c>
      <c r="EX568" s="299" t="s">
        <v>769</v>
      </c>
      <c r="EY568" s="286">
        <v>0.02</v>
      </c>
      <c r="EZ568" s="286">
        <v>0.18</v>
      </c>
      <c r="FA568" s="286">
        <v>0.21</v>
      </c>
      <c r="FB568" s="286">
        <v>0.08</v>
      </c>
      <c r="FC568" s="286">
        <v>7.0000000000000007E-2</v>
      </c>
      <c r="FD568" s="286">
        <v>0.04</v>
      </c>
      <c r="FE568" s="326">
        <v>0.02</v>
      </c>
      <c r="FF568" s="326">
        <v>0.01</v>
      </c>
      <c r="FG568" s="327">
        <v>0</v>
      </c>
      <c r="FH568" s="327">
        <v>0</v>
      </c>
      <c r="FI568" s="328" t="s">
        <v>769</v>
      </c>
      <c r="FJ568" s="328" t="s">
        <v>769</v>
      </c>
    </row>
    <row r="569" spans="1:166" s="287" customFormat="1" ht="12">
      <c r="A569" s="301">
        <v>42551</v>
      </c>
      <c r="B569" s="279" t="s">
        <v>234</v>
      </c>
      <c r="C569" s="279" t="s">
        <v>171</v>
      </c>
      <c r="D569" s="279"/>
      <c r="E569" s="293"/>
      <c r="F569" s="279" t="s">
        <v>334</v>
      </c>
      <c r="G569" s="290">
        <v>24680629023</v>
      </c>
      <c r="H569" s="279" t="s">
        <v>335</v>
      </c>
      <c r="I569" s="279" t="s">
        <v>168</v>
      </c>
      <c r="J569" s="279" t="s">
        <v>188</v>
      </c>
      <c r="K569" s="325">
        <v>42551</v>
      </c>
      <c r="L569" s="291">
        <v>12</v>
      </c>
      <c r="M569" s="285">
        <v>78875</v>
      </c>
      <c r="N569" s="285">
        <v>3992969</v>
      </c>
      <c r="O569" s="285">
        <v>60062</v>
      </c>
      <c r="P569" s="299" t="s">
        <v>769</v>
      </c>
      <c r="Q569" s="285"/>
      <c r="R569" s="299" t="s">
        <v>769</v>
      </c>
      <c r="S569" s="285">
        <v>2795202</v>
      </c>
      <c r="T569" s="299" t="s">
        <v>769</v>
      </c>
      <c r="U569" s="285"/>
      <c r="V569" s="299" t="s">
        <v>769</v>
      </c>
      <c r="W569" s="285">
        <v>6212</v>
      </c>
      <c r="X569" s="285">
        <v>15545</v>
      </c>
      <c r="Y569" s="285">
        <v>18234</v>
      </c>
      <c r="Z569" s="285">
        <v>10294</v>
      </c>
      <c r="AA569" s="285">
        <v>9508</v>
      </c>
      <c r="AB569" s="285">
        <v>8648</v>
      </c>
      <c r="AC569" s="285">
        <v>5949</v>
      </c>
      <c r="AD569" s="285">
        <v>3063</v>
      </c>
      <c r="AE569" s="320">
        <v>1071</v>
      </c>
      <c r="AF569" s="299" t="s">
        <v>769</v>
      </c>
      <c r="AG569" s="299" t="s">
        <v>769</v>
      </c>
      <c r="AH569" s="285"/>
      <c r="AI569" s="286">
        <v>0.08</v>
      </c>
      <c r="AJ569" s="286">
        <v>0.2</v>
      </c>
      <c r="AK569" s="286">
        <v>0.23</v>
      </c>
      <c r="AL569" s="286">
        <v>0.13</v>
      </c>
      <c r="AM569" s="286">
        <v>0.12</v>
      </c>
      <c r="AN569" s="286">
        <v>0.11</v>
      </c>
      <c r="AO569" s="286">
        <v>0.08</v>
      </c>
      <c r="AP569" s="286">
        <v>0.04</v>
      </c>
      <c r="AQ569" s="321">
        <v>0.01</v>
      </c>
      <c r="AR569" s="324" t="s">
        <v>769</v>
      </c>
      <c r="AS569" s="324" t="s">
        <v>769</v>
      </c>
      <c r="AT569" s="286"/>
      <c r="AU569" s="285">
        <v>18547</v>
      </c>
      <c r="AV569" s="285">
        <v>352293</v>
      </c>
      <c r="AW569" s="285">
        <v>769447</v>
      </c>
      <c r="AX569" s="285">
        <v>564574</v>
      </c>
      <c r="AY569" s="285">
        <v>684547</v>
      </c>
      <c r="AZ569" s="285">
        <v>857372</v>
      </c>
      <c r="BA569" s="285">
        <v>493603</v>
      </c>
      <c r="BB569" s="285">
        <v>187184</v>
      </c>
      <c r="BC569" s="320">
        <v>52989</v>
      </c>
      <c r="BD569" s="299" t="s">
        <v>769</v>
      </c>
      <c r="BE569" s="299" t="s">
        <v>769</v>
      </c>
      <c r="BF569" s="285"/>
      <c r="BG569" s="286">
        <v>0</v>
      </c>
      <c r="BH569" s="286">
        <v>0.09</v>
      </c>
      <c r="BI569" s="286">
        <v>0.19</v>
      </c>
      <c r="BJ569" s="286">
        <v>0.14000000000000001</v>
      </c>
      <c r="BK569" s="286">
        <v>0.17</v>
      </c>
      <c r="BL569" s="286">
        <v>0.21</v>
      </c>
      <c r="BM569" s="286">
        <v>0.12</v>
      </c>
      <c r="BN569" s="286">
        <v>0.05</v>
      </c>
      <c r="BO569" s="321">
        <v>0.01</v>
      </c>
      <c r="BP569" s="324" t="s">
        <v>769</v>
      </c>
      <c r="BQ569" s="324" t="s">
        <v>769</v>
      </c>
      <c r="BR569" s="286"/>
      <c r="BS569" s="285">
        <v>4009</v>
      </c>
      <c r="BT569" s="285">
        <v>11768</v>
      </c>
      <c r="BU569" s="285">
        <v>14478</v>
      </c>
      <c r="BV569" s="285">
        <v>8396</v>
      </c>
      <c r="BW569" s="285">
        <v>7649</v>
      </c>
      <c r="BX569" s="320">
        <v>6555</v>
      </c>
      <c r="BY569" s="320">
        <v>4278</v>
      </c>
      <c r="BZ569" s="285">
        <v>2084</v>
      </c>
      <c r="CA569" s="320">
        <v>674</v>
      </c>
      <c r="CB569" s="299" t="s">
        <v>769</v>
      </c>
      <c r="CC569" s="299" t="s">
        <v>769</v>
      </c>
      <c r="CD569" s="285"/>
      <c r="CE569" s="286">
        <v>0.05</v>
      </c>
      <c r="CF569" s="286">
        <v>0.15</v>
      </c>
      <c r="CG569" s="286">
        <v>0.18</v>
      </c>
      <c r="CH569" s="286">
        <v>0.11</v>
      </c>
      <c r="CI569" s="286">
        <v>0.1</v>
      </c>
      <c r="CJ569" s="321">
        <v>0.08</v>
      </c>
      <c r="CK569" s="321">
        <v>0.05</v>
      </c>
      <c r="CL569" s="286">
        <v>0.03</v>
      </c>
      <c r="CM569" s="321">
        <v>0.01</v>
      </c>
      <c r="CN569" s="324" t="s">
        <v>769</v>
      </c>
      <c r="CO569" s="324" t="s">
        <v>769</v>
      </c>
      <c r="CP569" s="286"/>
      <c r="CQ569" s="285">
        <v>13240</v>
      </c>
      <c r="CR569" s="285">
        <v>268402</v>
      </c>
      <c r="CS569" s="285">
        <v>548691</v>
      </c>
      <c r="CT569" s="285">
        <v>404757</v>
      </c>
      <c r="CU569" s="285">
        <v>488394</v>
      </c>
      <c r="CV569" s="320">
        <v>563581</v>
      </c>
      <c r="CW569" s="320">
        <v>335762</v>
      </c>
      <c r="CX569" s="285">
        <v>134633</v>
      </c>
      <c r="CY569" s="320">
        <v>32269</v>
      </c>
      <c r="CZ569" s="299" t="s">
        <v>769</v>
      </c>
      <c r="DA569" s="299" t="s">
        <v>769</v>
      </c>
      <c r="DB569" s="285"/>
      <c r="DC569" s="286">
        <v>0</v>
      </c>
      <c r="DD569" s="286">
        <v>7.0000000000000007E-2</v>
      </c>
      <c r="DE569" s="286">
        <v>0.14000000000000001</v>
      </c>
      <c r="DF569" s="286">
        <v>0.1</v>
      </c>
      <c r="DG569" s="286">
        <v>0.12</v>
      </c>
      <c r="DH569" s="321">
        <v>0.14000000000000001</v>
      </c>
      <c r="DI569" s="321">
        <v>0.08</v>
      </c>
      <c r="DJ569" s="286">
        <v>0.03</v>
      </c>
      <c r="DK569" s="321">
        <v>0.01</v>
      </c>
      <c r="DL569" s="324" t="s">
        <v>769</v>
      </c>
      <c r="DM569" s="324" t="s">
        <v>769</v>
      </c>
      <c r="DN569" s="286"/>
      <c r="DO569" s="285">
        <v>2203</v>
      </c>
      <c r="DP569" s="285">
        <v>3777</v>
      </c>
      <c r="DQ569" s="285">
        <v>3756</v>
      </c>
      <c r="DR569" s="285">
        <v>1898</v>
      </c>
      <c r="DS569" s="285">
        <v>1858</v>
      </c>
      <c r="DT569" s="285">
        <v>2093</v>
      </c>
      <c r="DU569" s="285">
        <v>1671</v>
      </c>
      <c r="DV569" s="285">
        <v>979</v>
      </c>
      <c r="DW569" s="320">
        <v>397</v>
      </c>
      <c r="DX569" s="299" t="s">
        <v>769</v>
      </c>
      <c r="DY569" s="299" t="s">
        <v>769</v>
      </c>
      <c r="DZ569" s="285"/>
      <c r="EA569" s="286">
        <v>0.03</v>
      </c>
      <c r="EB569" s="286">
        <v>0.05</v>
      </c>
      <c r="EC569" s="286">
        <v>0.05</v>
      </c>
      <c r="ED569" s="286">
        <v>0.02</v>
      </c>
      <c r="EE569" s="286">
        <v>0.02</v>
      </c>
      <c r="EF569" s="286">
        <v>0.03</v>
      </c>
      <c r="EG569" s="286">
        <v>0.02</v>
      </c>
      <c r="EH569" s="286">
        <v>0.01</v>
      </c>
      <c r="EI569" s="321">
        <v>0.01</v>
      </c>
      <c r="EJ569" s="324" t="s">
        <v>769</v>
      </c>
      <c r="EK569" s="324" t="s">
        <v>769</v>
      </c>
      <c r="EL569" s="286"/>
      <c r="EM569" s="285">
        <v>5307</v>
      </c>
      <c r="EN569" s="285">
        <v>83891</v>
      </c>
      <c r="EO569" s="285">
        <v>220756</v>
      </c>
      <c r="EP569" s="285">
        <v>159817</v>
      </c>
      <c r="EQ569" s="285">
        <v>196120</v>
      </c>
      <c r="ER569" s="285">
        <v>293791</v>
      </c>
      <c r="ES569" s="285">
        <v>157841</v>
      </c>
      <c r="ET569" s="285">
        <v>52551</v>
      </c>
      <c r="EU569" s="320">
        <v>20720</v>
      </c>
      <c r="EV569" s="299" t="s">
        <v>769</v>
      </c>
      <c r="EW569" s="299" t="s">
        <v>769</v>
      </c>
      <c r="EX569" s="285"/>
      <c r="EY569" s="286">
        <v>0</v>
      </c>
      <c r="EZ569" s="286">
        <v>0.02</v>
      </c>
      <c r="FA569" s="286">
        <v>0.06</v>
      </c>
      <c r="FB569" s="286">
        <v>0.04</v>
      </c>
      <c r="FC569" s="286">
        <v>0.05</v>
      </c>
      <c r="FD569" s="286">
        <v>7.0000000000000007E-2</v>
      </c>
      <c r="FE569" s="326">
        <v>0.04</v>
      </c>
      <c r="FF569" s="326">
        <v>0.01</v>
      </c>
      <c r="FG569" s="327">
        <v>0.01</v>
      </c>
      <c r="FH569" s="328" t="s">
        <v>769</v>
      </c>
      <c r="FI569" s="328" t="s">
        <v>769</v>
      </c>
      <c r="FJ569" s="326"/>
    </row>
    <row r="570" spans="1:166" s="287" customFormat="1" ht="12">
      <c r="A570" s="301">
        <v>42551</v>
      </c>
      <c r="B570" s="279" t="s">
        <v>182</v>
      </c>
      <c r="C570" s="279" t="s">
        <v>171</v>
      </c>
      <c r="D570" s="279"/>
      <c r="E570" s="293"/>
      <c r="F570" s="279" t="s">
        <v>183</v>
      </c>
      <c r="G570" s="290">
        <v>49633667743</v>
      </c>
      <c r="H570" s="279" t="s">
        <v>184</v>
      </c>
      <c r="I570" s="279" t="s">
        <v>168</v>
      </c>
      <c r="J570" s="279" t="s">
        <v>169</v>
      </c>
      <c r="K570" s="325">
        <v>42551</v>
      </c>
      <c r="L570" s="291">
        <v>12</v>
      </c>
      <c r="M570" s="285">
        <v>18382</v>
      </c>
      <c r="N570" s="285">
        <v>421811</v>
      </c>
      <c r="O570" s="285">
        <v>10294</v>
      </c>
      <c r="P570" s="285">
        <v>8088</v>
      </c>
      <c r="Q570" s="285"/>
      <c r="R570" s="285"/>
      <c r="S570" s="285">
        <v>233188</v>
      </c>
      <c r="T570" s="285">
        <v>188623</v>
      </c>
      <c r="U570" s="285"/>
      <c r="V570" s="285"/>
      <c r="W570" s="285">
        <v>1703</v>
      </c>
      <c r="X570" s="285">
        <v>6094</v>
      </c>
      <c r="Y570" s="285">
        <v>5459</v>
      </c>
      <c r="Z570" s="285">
        <v>1786</v>
      </c>
      <c r="AA570" s="285">
        <v>1313</v>
      </c>
      <c r="AB570" s="285">
        <v>983</v>
      </c>
      <c r="AC570" s="285">
        <v>643</v>
      </c>
      <c r="AD570" s="285">
        <v>292</v>
      </c>
      <c r="AE570" s="299" t="s">
        <v>769</v>
      </c>
      <c r="AF570" s="299" t="s">
        <v>769</v>
      </c>
      <c r="AG570" s="285"/>
      <c r="AH570" s="285"/>
      <c r="AI570" s="286">
        <v>0.09</v>
      </c>
      <c r="AJ570" s="286">
        <v>0.33</v>
      </c>
      <c r="AK570" s="286">
        <v>0.3</v>
      </c>
      <c r="AL570" s="286">
        <v>0.1</v>
      </c>
      <c r="AM570" s="286">
        <v>7.0000000000000007E-2</v>
      </c>
      <c r="AN570" s="286">
        <v>0.05</v>
      </c>
      <c r="AO570" s="286">
        <v>0.03</v>
      </c>
      <c r="AP570" s="286">
        <v>0.02</v>
      </c>
      <c r="AQ570" s="324" t="s">
        <v>769</v>
      </c>
      <c r="AR570" s="324" t="s">
        <v>769</v>
      </c>
      <c r="AS570" s="286"/>
      <c r="AT570" s="286"/>
      <c r="AU570" s="285">
        <v>3627</v>
      </c>
      <c r="AV570" s="285">
        <v>75105</v>
      </c>
      <c r="AW570" s="285">
        <v>133161</v>
      </c>
      <c r="AX570" s="285">
        <v>58332</v>
      </c>
      <c r="AY570" s="285">
        <v>50072</v>
      </c>
      <c r="AZ570" s="285">
        <v>46604</v>
      </c>
      <c r="BA570" s="285">
        <v>34664</v>
      </c>
      <c r="BB570" s="285">
        <v>14670</v>
      </c>
      <c r="BC570" s="299" t="s">
        <v>769</v>
      </c>
      <c r="BD570" s="299" t="s">
        <v>769</v>
      </c>
      <c r="BE570" s="285"/>
      <c r="BF570" s="285"/>
      <c r="BG570" s="286">
        <v>0.01</v>
      </c>
      <c r="BH570" s="286">
        <v>0.18</v>
      </c>
      <c r="BI570" s="286">
        <v>0.32</v>
      </c>
      <c r="BJ570" s="286">
        <v>0.14000000000000001</v>
      </c>
      <c r="BK570" s="286">
        <v>0.12</v>
      </c>
      <c r="BL570" s="286">
        <v>0.11</v>
      </c>
      <c r="BM570" s="286">
        <v>0.08</v>
      </c>
      <c r="BN570" s="286">
        <v>0.03</v>
      </c>
      <c r="BO570" s="324" t="s">
        <v>769</v>
      </c>
      <c r="BP570" s="324" t="s">
        <v>769</v>
      </c>
      <c r="BQ570" s="286"/>
      <c r="BR570" s="286"/>
      <c r="BS570" s="285">
        <v>920</v>
      </c>
      <c r="BT570" s="285">
        <v>3456</v>
      </c>
      <c r="BU570" s="285">
        <v>3084</v>
      </c>
      <c r="BV570" s="285">
        <v>976</v>
      </c>
      <c r="BW570" s="285">
        <v>752</v>
      </c>
      <c r="BX570" s="320">
        <v>548</v>
      </c>
      <c r="BY570" s="320">
        <v>355</v>
      </c>
      <c r="BZ570" s="285">
        <v>156</v>
      </c>
      <c r="CA570" s="299" t="s">
        <v>769</v>
      </c>
      <c r="CB570" s="299" t="s">
        <v>769</v>
      </c>
      <c r="CC570" s="285"/>
      <c r="CD570" s="285"/>
      <c r="CE570" s="286">
        <v>0.05</v>
      </c>
      <c r="CF570" s="286">
        <v>0.19</v>
      </c>
      <c r="CG570" s="286">
        <v>0.17</v>
      </c>
      <c r="CH570" s="286">
        <v>0.05</v>
      </c>
      <c r="CI570" s="286">
        <v>0.04</v>
      </c>
      <c r="CJ570" s="321">
        <v>0.03</v>
      </c>
      <c r="CK570" s="321">
        <v>0.02</v>
      </c>
      <c r="CL570" s="286">
        <v>0.01</v>
      </c>
      <c r="CM570" s="324" t="s">
        <v>769</v>
      </c>
      <c r="CN570" s="324" t="s">
        <v>769</v>
      </c>
      <c r="CO570" s="286"/>
      <c r="CP570" s="286"/>
      <c r="CQ570" s="285">
        <v>1886</v>
      </c>
      <c r="CR570" s="285">
        <v>44211</v>
      </c>
      <c r="CS570" s="285">
        <v>72772</v>
      </c>
      <c r="CT570" s="285">
        <v>29924</v>
      </c>
      <c r="CU570" s="285">
        <v>27448</v>
      </c>
      <c r="CV570" s="320">
        <v>25934</v>
      </c>
      <c r="CW570" s="320">
        <v>20453</v>
      </c>
      <c r="CX570" s="285">
        <v>7792</v>
      </c>
      <c r="CY570" s="299" t="s">
        <v>769</v>
      </c>
      <c r="CZ570" s="299" t="s">
        <v>769</v>
      </c>
      <c r="DA570" s="285"/>
      <c r="DB570" s="285"/>
      <c r="DC570" s="286">
        <v>0</v>
      </c>
      <c r="DD570" s="286">
        <v>0.1</v>
      </c>
      <c r="DE570" s="286">
        <v>0.17</v>
      </c>
      <c r="DF570" s="286">
        <v>7.0000000000000007E-2</v>
      </c>
      <c r="DG570" s="286">
        <v>7.0000000000000007E-2</v>
      </c>
      <c r="DH570" s="321">
        <v>0.06</v>
      </c>
      <c r="DI570" s="321">
        <v>0.05</v>
      </c>
      <c r="DJ570" s="286">
        <v>0.02</v>
      </c>
      <c r="DK570" s="324" t="s">
        <v>769</v>
      </c>
      <c r="DL570" s="324" t="s">
        <v>769</v>
      </c>
      <c r="DM570" s="286"/>
      <c r="DN570" s="286"/>
      <c r="DO570" s="285">
        <v>783</v>
      </c>
      <c r="DP570" s="285">
        <v>2638</v>
      </c>
      <c r="DQ570" s="285">
        <v>2375</v>
      </c>
      <c r="DR570" s="285">
        <v>810</v>
      </c>
      <c r="DS570" s="285">
        <v>561</v>
      </c>
      <c r="DT570" s="285">
        <v>435</v>
      </c>
      <c r="DU570" s="285">
        <v>288</v>
      </c>
      <c r="DV570" s="285">
        <v>136</v>
      </c>
      <c r="DW570" s="299" t="s">
        <v>769</v>
      </c>
      <c r="DX570" s="299" t="s">
        <v>769</v>
      </c>
      <c r="DY570" s="285"/>
      <c r="DZ570" s="285"/>
      <c r="EA570" s="286">
        <v>0.04</v>
      </c>
      <c r="EB570" s="286">
        <v>0.14000000000000001</v>
      </c>
      <c r="EC570" s="286">
        <v>0.13</v>
      </c>
      <c r="ED570" s="286">
        <v>0.04</v>
      </c>
      <c r="EE570" s="286">
        <v>0.03</v>
      </c>
      <c r="EF570" s="286">
        <v>0.02</v>
      </c>
      <c r="EG570" s="286">
        <v>0.02</v>
      </c>
      <c r="EH570" s="286">
        <v>0.01</v>
      </c>
      <c r="EI570" s="324" t="s">
        <v>769</v>
      </c>
      <c r="EJ570" s="324" t="s">
        <v>769</v>
      </c>
      <c r="EK570" s="286"/>
      <c r="EL570" s="286"/>
      <c r="EM570" s="285">
        <v>1741</v>
      </c>
      <c r="EN570" s="285">
        <v>30894</v>
      </c>
      <c r="EO570" s="285">
        <v>60389</v>
      </c>
      <c r="EP570" s="285">
        <v>28408</v>
      </c>
      <c r="EQ570" s="285">
        <v>22624</v>
      </c>
      <c r="ER570" s="285">
        <v>20670</v>
      </c>
      <c r="ES570" s="285">
        <v>14211</v>
      </c>
      <c r="ET570" s="285">
        <v>6878</v>
      </c>
      <c r="EU570" s="299" t="s">
        <v>769</v>
      </c>
      <c r="EV570" s="299" t="s">
        <v>769</v>
      </c>
      <c r="EW570" s="285"/>
      <c r="EX570" s="285"/>
      <c r="EY570" s="286">
        <v>0</v>
      </c>
      <c r="EZ570" s="286">
        <v>7.0000000000000007E-2</v>
      </c>
      <c r="FA570" s="286">
        <v>0.14000000000000001</v>
      </c>
      <c r="FB570" s="286">
        <v>7.0000000000000007E-2</v>
      </c>
      <c r="FC570" s="286">
        <v>0.05</v>
      </c>
      <c r="FD570" s="286">
        <v>0.05</v>
      </c>
      <c r="FE570" s="326">
        <v>0.03</v>
      </c>
      <c r="FF570" s="326">
        <v>0.02</v>
      </c>
      <c r="FG570" s="328" t="s">
        <v>769</v>
      </c>
      <c r="FH570" s="328" t="s">
        <v>769</v>
      </c>
      <c r="FI570" s="326"/>
      <c r="FJ570" s="326"/>
    </row>
    <row r="571" spans="1:166" s="287" customFormat="1" ht="12">
      <c r="A571" s="301">
        <v>42551</v>
      </c>
      <c r="B571" s="279" t="s">
        <v>185</v>
      </c>
      <c r="C571" s="279" t="s">
        <v>171</v>
      </c>
      <c r="D571" s="279"/>
      <c r="E571" s="293"/>
      <c r="F571" s="279" t="s">
        <v>186</v>
      </c>
      <c r="G571" s="290">
        <v>28342064803</v>
      </c>
      <c r="H571" s="279" t="s">
        <v>187</v>
      </c>
      <c r="I571" s="279" t="s">
        <v>168</v>
      </c>
      <c r="J571" s="279" t="s">
        <v>188</v>
      </c>
      <c r="K571" s="325">
        <v>42551</v>
      </c>
      <c r="L571" s="291">
        <v>12</v>
      </c>
      <c r="M571" s="285">
        <v>59081</v>
      </c>
      <c r="N571" s="285">
        <v>1400889</v>
      </c>
      <c r="O571" s="285">
        <v>13843</v>
      </c>
      <c r="P571" s="285">
        <v>45212</v>
      </c>
      <c r="Q571" s="285"/>
      <c r="R571" s="285">
        <v>26</v>
      </c>
      <c r="S571" s="285">
        <v>269818</v>
      </c>
      <c r="T571" s="285">
        <v>1130908</v>
      </c>
      <c r="U571" s="285"/>
      <c r="V571" s="285">
        <v>163</v>
      </c>
      <c r="W571" s="285">
        <v>10060</v>
      </c>
      <c r="X571" s="285">
        <v>18420</v>
      </c>
      <c r="Y571" s="285">
        <v>14049</v>
      </c>
      <c r="Z571" s="285">
        <v>6011</v>
      </c>
      <c r="AA571" s="285">
        <v>4406</v>
      </c>
      <c r="AB571" s="285">
        <v>3240</v>
      </c>
      <c r="AC571" s="285">
        <v>1838</v>
      </c>
      <c r="AD571" s="285">
        <v>766</v>
      </c>
      <c r="AE571" s="320">
        <v>214</v>
      </c>
      <c r="AF571" s="320">
        <v>50</v>
      </c>
      <c r="AG571" s="299" t="s">
        <v>769</v>
      </c>
      <c r="AH571" s="299" t="s">
        <v>769</v>
      </c>
      <c r="AI571" s="286">
        <v>0.17</v>
      </c>
      <c r="AJ571" s="286">
        <v>0.31</v>
      </c>
      <c r="AK571" s="286">
        <v>0.24</v>
      </c>
      <c r="AL571" s="286">
        <v>0.1</v>
      </c>
      <c r="AM571" s="286">
        <v>7.0000000000000007E-2</v>
      </c>
      <c r="AN571" s="286">
        <v>0.05</v>
      </c>
      <c r="AO571" s="286">
        <v>0.03</v>
      </c>
      <c r="AP571" s="286">
        <v>0.01</v>
      </c>
      <c r="AQ571" s="321">
        <v>0</v>
      </c>
      <c r="AR571" s="321">
        <v>0</v>
      </c>
      <c r="AS571" s="324" t="s">
        <v>769</v>
      </c>
      <c r="AT571" s="324" t="s">
        <v>769</v>
      </c>
      <c r="AU571" s="285">
        <v>49268</v>
      </c>
      <c r="AV571" s="285">
        <v>235651</v>
      </c>
      <c r="AW571" s="285">
        <v>388689</v>
      </c>
      <c r="AX571" s="285">
        <v>216400</v>
      </c>
      <c r="AY571" s="285">
        <v>192050</v>
      </c>
      <c r="AZ571" s="285">
        <v>164718</v>
      </c>
      <c r="BA571" s="285">
        <v>101995</v>
      </c>
      <c r="BB571" s="285">
        <v>37888</v>
      </c>
      <c r="BC571" s="320">
        <v>12892</v>
      </c>
      <c r="BD571" s="320">
        <v>1216</v>
      </c>
      <c r="BE571" s="299" t="s">
        <v>769</v>
      </c>
      <c r="BF571" s="299" t="s">
        <v>769</v>
      </c>
      <c r="BG571" s="286">
        <v>0.04</v>
      </c>
      <c r="BH571" s="286">
        <v>0.17</v>
      </c>
      <c r="BI571" s="286">
        <v>0.28000000000000003</v>
      </c>
      <c r="BJ571" s="286">
        <v>0.15</v>
      </c>
      <c r="BK571" s="286">
        <v>0.14000000000000001</v>
      </c>
      <c r="BL571" s="286">
        <v>0.12</v>
      </c>
      <c r="BM571" s="286">
        <v>7.0000000000000007E-2</v>
      </c>
      <c r="BN571" s="286">
        <v>0.03</v>
      </c>
      <c r="BO571" s="321">
        <v>0.01</v>
      </c>
      <c r="BP571" s="321">
        <v>0</v>
      </c>
      <c r="BQ571" s="324" t="s">
        <v>769</v>
      </c>
      <c r="BR571" s="324" t="s">
        <v>769</v>
      </c>
      <c r="BS571" s="285">
        <v>2028</v>
      </c>
      <c r="BT571" s="285">
        <v>4004</v>
      </c>
      <c r="BU571" s="285">
        <v>3277</v>
      </c>
      <c r="BV571" s="285">
        <v>1627</v>
      </c>
      <c r="BW571" s="285">
        <v>1329</v>
      </c>
      <c r="BX571" s="320">
        <v>934</v>
      </c>
      <c r="BY571" s="320">
        <v>455</v>
      </c>
      <c r="BZ571" s="285">
        <v>143</v>
      </c>
      <c r="CA571" s="299" t="s">
        <v>769</v>
      </c>
      <c r="CB571" s="299" t="s">
        <v>769</v>
      </c>
      <c r="CC571" s="285"/>
      <c r="CD571" s="299" t="s">
        <v>769</v>
      </c>
      <c r="CE571" s="286">
        <v>0.03</v>
      </c>
      <c r="CF571" s="286">
        <v>7.0000000000000007E-2</v>
      </c>
      <c r="CG571" s="286">
        <v>0.06</v>
      </c>
      <c r="CH571" s="286">
        <v>0.03</v>
      </c>
      <c r="CI571" s="286">
        <v>0.02</v>
      </c>
      <c r="CJ571" s="321">
        <v>0.02</v>
      </c>
      <c r="CK571" s="321">
        <v>0.01</v>
      </c>
      <c r="CL571" s="286">
        <v>0</v>
      </c>
      <c r="CM571" s="324" t="s">
        <v>769</v>
      </c>
      <c r="CN571" s="324" t="s">
        <v>769</v>
      </c>
      <c r="CO571" s="286"/>
      <c r="CP571" s="324" t="s">
        <v>769</v>
      </c>
      <c r="CQ571" s="285">
        <v>7382</v>
      </c>
      <c r="CR571" s="285">
        <v>40114</v>
      </c>
      <c r="CS571" s="285">
        <v>68693</v>
      </c>
      <c r="CT571" s="285">
        <v>41584</v>
      </c>
      <c r="CU571" s="285">
        <v>47583</v>
      </c>
      <c r="CV571" s="320">
        <v>34783</v>
      </c>
      <c r="CW571" s="320">
        <v>21154</v>
      </c>
      <c r="CX571" s="285">
        <v>6336</v>
      </c>
      <c r="CY571" s="299" t="s">
        <v>769</v>
      </c>
      <c r="CZ571" s="299" t="s">
        <v>769</v>
      </c>
      <c r="DA571" s="285"/>
      <c r="DB571" s="299" t="s">
        <v>769</v>
      </c>
      <c r="DC571" s="286">
        <v>0.01</v>
      </c>
      <c r="DD571" s="286">
        <v>0.03</v>
      </c>
      <c r="DE571" s="286">
        <v>0.05</v>
      </c>
      <c r="DF571" s="286">
        <v>0.03</v>
      </c>
      <c r="DG571" s="286">
        <v>0.03</v>
      </c>
      <c r="DH571" s="321">
        <v>0.02</v>
      </c>
      <c r="DI571" s="321">
        <v>0.02</v>
      </c>
      <c r="DJ571" s="286">
        <v>0</v>
      </c>
      <c r="DK571" s="324" t="s">
        <v>769</v>
      </c>
      <c r="DL571" s="324" t="s">
        <v>769</v>
      </c>
      <c r="DM571" s="286"/>
      <c r="DN571" s="324" t="s">
        <v>769</v>
      </c>
      <c r="DO571" s="285">
        <v>8030</v>
      </c>
      <c r="DP571" s="285">
        <v>14403</v>
      </c>
      <c r="DQ571" s="285">
        <v>10770</v>
      </c>
      <c r="DR571" s="285">
        <v>4379</v>
      </c>
      <c r="DS571" s="285">
        <v>3074</v>
      </c>
      <c r="DT571" s="285">
        <v>2306</v>
      </c>
      <c r="DU571" s="285">
        <v>1383</v>
      </c>
      <c r="DV571" s="285">
        <v>623</v>
      </c>
      <c r="DW571" s="299" t="s">
        <v>769</v>
      </c>
      <c r="DX571" s="299" t="s">
        <v>769</v>
      </c>
      <c r="DY571" s="299" t="s">
        <v>769</v>
      </c>
      <c r="DZ571" s="299" t="s">
        <v>769</v>
      </c>
      <c r="EA571" s="286">
        <v>0.14000000000000001</v>
      </c>
      <c r="EB571" s="286">
        <v>0.24</v>
      </c>
      <c r="EC571" s="286">
        <v>0.18</v>
      </c>
      <c r="ED571" s="286">
        <v>7.0000000000000007E-2</v>
      </c>
      <c r="EE571" s="286">
        <v>0.05</v>
      </c>
      <c r="EF571" s="286">
        <v>0.04</v>
      </c>
      <c r="EG571" s="286">
        <v>0.02</v>
      </c>
      <c r="EH571" s="286">
        <v>0.01</v>
      </c>
      <c r="EI571" s="324" t="s">
        <v>769</v>
      </c>
      <c r="EJ571" s="324" t="s">
        <v>769</v>
      </c>
      <c r="EK571" s="324" t="s">
        <v>769</v>
      </c>
      <c r="EL571" s="324" t="s">
        <v>769</v>
      </c>
      <c r="EM571" s="285">
        <v>41855</v>
      </c>
      <c r="EN571" s="285">
        <v>195492</v>
      </c>
      <c r="EO571" s="285">
        <v>319977</v>
      </c>
      <c r="EP571" s="285">
        <v>174784</v>
      </c>
      <c r="EQ571" s="285">
        <v>144431</v>
      </c>
      <c r="ER571" s="285">
        <v>129935</v>
      </c>
      <c r="ES571" s="285">
        <v>80841</v>
      </c>
      <c r="ET571" s="285">
        <v>31552</v>
      </c>
      <c r="EU571" s="299" t="s">
        <v>769</v>
      </c>
      <c r="EV571" s="299" t="s">
        <v>769</v>
      </c>
      <c r="EW571" s="299" t="s">
        <v>769</v>
      </c>
      <c r="EX571" s="299" t="s">
        <v>769</v>
      </c>
      <c r="EY571" s="286">
        <v>0.03</v>
      </c>
      <c r="EZ571" s="286">
        <v>0.14000000000000001</v>
      </c>
      <c r="FA571" s="286">
        <v>0.23</v>
      </c>
      <c r="FB571" s="286">
        <v>0.12</v>
      </c>
      <c r="FC571" s="286">
        <v>0.1</v>
      </c>
      <c r="FD571" s="286">
        <v>0.09</v>
      </c>
      <c r="FE571" s="326">
        <v>0.06</v>
      </c>
      <c r="FF571" s="326">
        <v>0.02</v>
      </c>
      <c r="FG571" s="328" t="s">
        <v>769</v>
      </c>
      <c r="FH571" s="328" t="s">
        <v>769</v>
      </c>
      <c r="FI571" s="328" t="s">
        <v>769</v>
      </c>
      <c r="FJ571" s="328" t="s">
        <v>769</v>
      </c>
    </row>
    <row r="572" spans="1:166" s="287" customFormat="1" ht="12">
      <c r="A572" s="301">
        <v>42551</v>
      </c>
      <c r="B572" s="279" t="s">
        <v>189</v>
      </c>
      <c r="C572" s="279" t="s">
        <v>171</v>
      </c>
      <c r="D572" s="279" t="s">
        <v>165</v>
      </c>
      <c r="E572" s="293">
        <v>8</v>
      </c>
      <c r="F572" s="279" t="s">
        <v>190</v>
      </c>
      <c r="G572" s="290">
        <v>60905115063</v>
      </c>
      <c r="H572" s="279" t="s">
        <v>366</v>
      </c>
      <c r="I572" s="279" t="s">
        <v>176</v>
      </c>
      <c r="J572" s="279" t="s">
        <v>181</v>
      </c>
      <c r="K572" s="325">
        <v>42551</v>
      </c>
      <c r="L572" s="291">
        <v>12</v>
      </c>
      <c r="M572" s="285">
        <v>455148</v>
      </c>
      <c r="N572" s="285">
        <v>30471663</v>
      </c>
      <c r="O572" s="285">
        <v>302153</v>
      </c>
      <c r="P572" s="299" t="s">
        <v>769</v>
      </c>
      <c r="Q572" s="299" t="s">
        <v>769</v>
      </c>
      <c r="R572" s="299" t="s">
        <v>769</v>
      </c>
      <c r="S572" s="285">
        <v>18701022</v>
      </c>
      <c r="T572" s="299" t="s">
        <v>769</v>
      </c>
      <c r="U572" s="299" t="s">
        <v>769</v>
      </c>
      <c r="V572" s="299" t="s">
        <v>769</v>
      </c>
      <c r="W572" s="285">
        <v>23022</v>
      </c>
      <c r="X572" s="285">
        <v>96027</v>
      </c>
      <c r="Y572" s="285">
        <v>116842</v>
      </c>
      <c r="Z572" s="285">
        <v>64186</v>
      </c>
      <c r="AA572" s="285">
        <v>58134</v>
      </c>
      <c r="AB572" s="285">
        <v>48403</v>
      </c>
      <c r="AC572" s="285">
        <v>28752</v>
      </c>
      <c r="AD572" s="285">
        <v>13151</v>
      </c>
      <c r="AE572" s="320">
        <v>5142</v>
      </c>
      <c r="AF572" s="320">
        <v>1463</v>
      </c>
      <c r="AG572" s="285">
        <v>26</v>
      </c>
      <c r="AH572" s="285"/>
      <c r="AI572" s="286">
        <v>0.05</v>
      </c>
      <c r="AJ572" s="286">
        <v>0.21</v>
      </c>
      <c r="AK572" s="286">
        <v>0.26</v>
      </c>
      <c r="AL572" s="286">
        <v>0.14000000000000001</v>
      </c>
      <c r="AM572" s="286">
        <v>0.13</v>
      </c>
      <c r="AN572" s="286">
        <v>0.11</v>
      </c>
      <c r="AO572" s="286">
        <v>0.06</v>
      </c>
      <c r="AP572" s="286">
        <v>0.03</v>
      </c>
      <c r="AQ572" s="321">
        <v>0.01</v>
      </c>
      <c r="AR572" s="321">
        <v>0</v>
      </c>
      <c r="AS572" s="286">
        <v>0</v>
      </c>
      <c r="AT572" s="286"/>
      <c r="AU572" s="285">
        <v>234626</v>
      </c>
      <c r="AV572" s="285">
        <v>4500689</v>
      </c>
      <c r="AW572" s="285">
        <v>8001558</v>
      </c>
      <c r="AX572" s="285">
        <v>4669896</v>
      </c>
      <c r="AY572" s="285">
        <v>4774761</v>
      </c>
      <c r="AZ572" s="285">
        <v>4715167</v>
      </c>
      <c r="BA572" s="285">
        <v>2358563</v>
      </c>
      <c r="BB572" s="285">
        <v>852803</v>
      </c>
      <c r="BC572" s="320">
        <v>288928</v>
      </c>
      <c r="BD572" s="320">
        <v>74483</v>
      </c>
      <c r="BE572" s="285">
        <v>189</v>
      </c>
      <c r="BF572" s="285"/>
      <c r="BG572" s="286">
        <v>0.01</v>
      </c>
      <c r="BH572" s="286">
        <v>0.15</v>
      </c>
      <c r="BI572" s="286">
        <v>0.26</v>
      </c>
      <c r="BJ572" s="286">
        <v>0.15</v>
      </c>
      <c r="BK572" s="286">
        <v>0.16</v>
      </c>
      <c r="BL572" s="286">
        <v>0.15</v>
      </c>
      <c r="BM572" s="286">
        <v>0.08</v>
      </c>
      <c r="BN572" s="286">
        <v>0.03</v>
      </c>
      <c r="BO572" s="321">
        <v>0.01</v>
      </c>
      <c r="BP572" s="321">
        <v>0</v>
      </c>
      <c r="BQ572" s="286">
        <v>0</v>
      </c>
      <c r="BR572" s="286"/>
      <c r="BS572" s="285">
        <v>15566</v>
      </c>
      <c r="BT572" s="285">
        <v>66083</v>
      </c>
      <c r="BU572" s="285">
        <v>79091</v>
      </c>
      <c r="BV572" s="285">
        <v>43169</v>
      </c>
      <c r="BW572" s="285">
        <v>38294</v>
      </c>
      <c r="BX572" s="320">
        <v>31039</v>
      </c>
      <c r="BY572" s="320">
        <v>17773</v>
      </c>
      <c r="BZ572" s="285">
        <v>7703</v>
      </c>
      <c r="CA572" s="320">
        <v>2769</v>
      </c>
      <c r="CB572" s="299" t="s">
        <v>769</v>
      </c>
      <c r="CC572" s="299" t="s">
        <v>769</v>
      </c>
      <c r="CD572" s="285"/>
      <c r="CE572" s="286">
        <v>0.03</v>
      </c>
      <c r="CF572" s="286">
        <v>0.15</v>
      </c>
      <c r="CG572" s="286">
        <v>0.17</v>
      </c>
      <c r="CH572" s="286">
        <v>0.09</v>
      </c>
      <c r="CI572" s="286">
        <v>0.08</v>
      </c>
      <c r="CJ572" s="321">
        <v>7.0000000000000007E-2</v>
      </c>
      <c r="CK572" s="321">
        <v>0.04</v>
      </c>
      <c r="CL572" s="286">
        <v>0.02</v>
      </c>
      <c r="CM572" s="321">
        <v>0.01</v>
      </c>
      <c r="CN572" s="324" t="s">
        <v>769</v>
      </c>
      <c r="CO572" s="324" t="s">
        <v>769</v>
      </c>
      <c r="CP572" s="286"/>
      <c r="CQ572" s="285">
        <v>162295</v>
      </c>
      <c r="CR572" s="285">
        <v>3076319</v>
      </c>
      <c r="CS572" s="285">
        <v>4976512</v>
      </c>
      <c r="CT572" s="285">
        <v>2848209</v>
      </c>
      <c r="CU572" s="285">
        <v>2894925</v>
      </c>
      <c r="CV572" s="320">
        <v>2759453</v>
      </c>
      <c r="CW572" s="320">
        <v>1342203</v>
      </c>
      <c r="CX572" s="285">
        <v>467180</v>
      </c>
      <c r="CY572" s="320">
        <v>143101</v>
      </c>
      <c r="CZ572" s="299" t="s">
        <v>769</v>
      </c>
      <c r="DA572" s="299" t="s">
        <v>769</v>
      </c>
      <c r="DB572" s="285"/>
      <c r="DC572" s="286">
        <v>0.01</v>
      </c>
      <c r="DD572" s="286">
        <v>0.1</v>
      </c>
      <c r="DE572" s="286">
        <v>0.16</v>
      </c>
      <c r="DF572" s="286">
        <v>0.09</v>
      </c>
      <c r="DG572" s="286">
        <v>0.1</v>
      </c>
      <c r="DH572" s="321">
        <v>0.09</v>
      </c>
      <c r="DI572" s="321">
        <v>0.04</v>
      </c>
      <c r="DJ572" s="286">
        <v>0.02</v>
      </c>
      <c r="DK572" s="321">
        <v>0</v>
      </c>
      <c r="DL572" s="324" t="s">
        <v>769</v>
      </c>
      <c r="DM572" s="324" t="s">
        <v>769</v>
      </c>
      <c r="DN572" s="286"/>
      <c r="DO572" s="285">
        <v>7455</v>
      </c>
      <c r="DP572" s="285">
        <v>29944</v>
      </c>
      <c r="DQ572" s="285">
        <v>37750</v>
      </c>
      <c r="DR572" s="285">
        <v>21017</v>
      </c>
      <c r="DS572" s="285">
        <v>19840</v>
      </c>
      <c r="DT572" s="285">
        <v>17364</v>
      </c>
      <c r="DU572" s="285">
        <v>10979</v>
      </c>
      <c r="DV572" s="285">
        <v>5447</v>
      </c>
      <c r="DW572" s="320">
        <v>2373</v>
      </c>
      <c r="DX572" s="299" t="s">
        <v>769</v>
      </c>
      <c r="DY572" s="299" t="s">
        <v>769</v>
      </c>
      <c r="DZ572" s="285"/>
      <c r="EA572" s="286">
        <v>0.02</v>
      </c>
      <c r="EB572" s="286">
        <v>7.0000000000000007E-2</v>
      </c>
      <c r="EC572" s="286">
        <v>0.08</v>
      </c>
      <c r="ED572" s="286">
        <v>0.05</v>
      </c>
      <c r="EE572" s="286">
        <v>0.04</v>
      </c>
      <c r="EF572" s="286">
        <v>0.04</v>
      </c>
      <c r="EG572" s="286">
        <v>0.02</v>
      </c>
      <c r="EH572" s="286">
        <v>0.01</v>
      </c>
      <c r="EI572" s="321">
        <v>0.01</v>
      </c>
      <c r="EJ572" s="324" t="s">
        <v>769</v>
      </c>
      <c r="EK572" s="324" t="s">
        <v>769</v>
      </c>
      <c r="EL572" s="286"/>
      <c r="EM572" s="285">
        <v>72331</v>
      </c>
      <c r="EN572" s="285">
        <v>1424370</v>
      </c>
      <c r="EO572" s="285">
        <v>3025044</v>
      </c>
      <c r="EP572" s="285">
        <v>1821687</v>
      </c>
      <c r="EQ572" s="285">
        <v>1879836</v>
      </c>
      <c r="ER572" s="285">
        <v>1955714</v>
      </c>
      <c r="ES572" s="285">
        <v>1016360</v>
      </c>
      <c r="ET572" s="285">
        <v>385623</v>
      </c>
      <c r="EU572" s="320">
        <v>145827</v>
      </c>
      <c r="EV572" s="299" t="s">
        <v>769</v>
      </c>
      <c r="EW572" s="299" t="s">
        <v>769</v>
      </c>
      <c r="EX572" s="285"/>
      <c r="EY572" s="286">
        <v>0</v>
      </c>
      <c r="EZ572" s="286">
        <v>0.05</v>
      </c>
      <c r="FA572" s="286">
        <v>0.1</v>
      </c>
      <c r="FB572" s="286">
        <v>0.06</v>
      </c>
      <c r="FC572" s="286">
        <v>0.06</v>
      </c>
      <c r="FD572" s="286">
        <v>0.06</v>
      </c>
      <c r="FE572" s="326">
        <v>0.03</v>
      </c>
      <c r="FF572" s="326">
        <v>0.01</v>
      </c>
      <c r="FG572" s="327">
        <v>0</v>
      </c>
      <c r="FH572" s="328" t="s">
        <v>769</v>
      </c>
      <c r="FI572" s="328" t="s">
        <v>769</v>
      </c>
      <c r="FJ572" s="326"/>
    </row>
    <row r="573" spans="1:166" s="287" customFormat="1" ht="12">
      <c r="A573" s="301">
        <v>42551</v>
      </c>
      <c r="B573" s="279" t="s">
        <v>194</v>
      </c>
      <c r="C573" s="279" t="s">
        <v>171</v>
      </c>
      <c r="D573" s="279"/>
      <c r="E573" s="293"/>
      <c r="F573" s="279" t="s">
        <v>195</v>
      </c>
      <c r="G573" s="290">
        <v>65714394898</v>
      </c>
      <c r="H573" s="279" t="s">
        <v>196</v>
      </c>
      <c r="I573" s="279" t="s">
        <v>168</v>
      </c>
      <c r="J573" s="279" t="s">
        <v>188</v>
      </c>
      <c r="K573" s="325">
        <v>42551</v>
      </c>
      <c r="L573" s="291">
        <v>12</v>
      </c>
      <c r="M573" s="285">
        <v>1938851</v>
      </c>
      <c r="N573" s="285">
        <v>69123810</v>
      </c>
      <c r="O573" s="285">
        <v>760399</v>
      </c>
      <c r="P573" s="285">
        <v>1143730</v>
      </c>
      <c r="Q573" s="285"/>
      <c r="R573" s="285">
        <v>34722</v>
      </c>
      <c r="S573" s="285">
        <v>22629649</v>
      </c>
      <c r="T573" s="285">
        <v>46193407</v>
      </c>
      <c r="U573" s="285"/>
      <c r="V573" s="285">
        <v>300754</v>
      </c>
      <c r="W573" s="285">
        <v>230143</v>
      </c>
      <c r="X573" s="285">
        <v>535087</v>
      </c>
      <c r="Y573" s="285">
        <v>475893</v>
      </c>
      <c r="Z573" s="285">
        <v>216033</v>
      </c>
      <c r="AA573" s="285">
        <v>187880</v>
      </c>
      <c r="AB573" s="285">
        <v>144947</v>
      </c>
      <c r="AC573" s="285">
        <v>91269</v>
      </c>
      <c r="AD573" s="285">
        <v>40255</v>
      </c>
      <c r="AE573" s="320">
        <v>13052</v>
      </c>
      <c r="AF573" s="320">
        <v>4077</v>
      </c>
      <c r="AG573" s="285">
        <v>157</v>
      </c>
      <c r="AH573" s="285">
        <v>58</v>
      </c>
      <c r="AI573" s="286">
        <v>0.12</v>
      </c>
      <c r="AJ573" s="286">
        <v>0.28000000000000003</v>
      </c>
      <c r="AK573" s="286">
        <v>0.25</v>
      </c>
      <c r="AL573" s="286">
        <v>0.11</v>
      </c>
      <c r="AM573" s="286">
        <v>0.1</v>
      </c>
      <c r="AN573" s="286">
        <v>7.0000000000000007E-2</v>
      </c>
      <c r="AO573" s="286">
        <v>0.05</v>
      </c>
      <c r="AP573" s="286">
        <v>0.02</v>
      </c>
      <c r="AQ573" s="321">
        <v>0.01</v>
      </c>
      <c r="AR573" s="321">
        <v>0</v>
      </c>
      <c r="AS573" s="286">
        <v>0</v>
      </c>
      <c r="AT573" s="286">
        <v>0</v>
      </c>
      <c r="AU573" s="285">
        <v>1059320</v>
      </c>
      <c r="AV573" s="285">
        <v>9105183</v>
      </c>
      <c r="AW573" s="285">
        <v>16778321</v>
      </c>
      <c r="AX573" s="285">
        <v>10419110</v>
      </c>
      <c r="AY573" s="285">
        <v>11403248</v>
      </c>
      <c r="AZ573" s="285">
        <v>10346176</v>
      </c>
      <c r="BA573" s="285">
        <v>6427968</v>
      </c>
      <c r="BB573" s="285">
        <v>2592898</v>
      </c>
      <c r="BC573" s="320">
        <v>807668</v>
      </c>
      <c r="BD573" s="320">
        <v>180824</v>
      </c>
      <c r="BE573" s="285">
        <v>2885</v>
      </c>
      <c r="BF573" s="285">
        <v>209</v>
      </c>
      <c r="BG573" s="286">
        <v>0.02</v>
      </c>
      <c r="BH573" s="286">
        <v>0.13</v>
      </c>
      <c r="BI573" s="286">
        <v>0.24</v>
      </c>
      <c r="BJ573" s="286">
        <v>0.15</v>
      </c>
      <c r="BK573" s="286">
        <v>0.16</v>
      </c>
      <c r="BL573" s="286">
        <v>0.15</v>
      </c>
      <c r="BM573" s="286">
        <v>0.09</v>
      </c>
      <c r="BN573" s="286">
        <v>0.04</v>
      </c>
      <c r="BO573" s="321">
        <v>0.01</v>
      </c>
      <c r="BP573" s="321">
        <v>0</v>
      </c>
      <c r="BQ573" s="286">
        <v>0</v>
      </c>
      <c r="BR573" s="286">
        <v>0</v>
      </c>
      <c r="BS573" s="285">
        <v>88891</v>
      </c>
      <c r="BT573" s="285">
        <v>205508</v>
      </c>
      <c r="BU573" s="285">
        <v>184827</v>
      </c>
      <c r="BV573" s="285">
        <v>87439</v>
      </c>
      <c r="BW573" s="285">
        <v>76903</v>
      </c>
      <c r="BX573" s="320">
        <v>59961</v>
      </c>
      <c r="BY573" s="320">
        <v>36409</v>
      </c>
      <c r="BZ573" s="285">
        <v>14934</v>
      </c>
      <c r="CA573" s="320">
        <v>4293</v>
      </c>
      <c r="CB573" s="285">
        <v>1176</v>
      </c>
      <c r="CC573" s="299" t="s">
        <v>769</v>
      </c>
      <c r="CD573" s="299" t="s">
        <v>769</v>
      </c>
      <c r="CE573" s="286">
        <v>0.05</v>
      </c>
      <c r="CF573" s="286">
        <v>0.11</v>
      </c>
      <c r="CG573" s="286">
        <v>0.1</v>
      </c>
      <c r="CH573" s="286">
        <v>0.05</v>
      </c>
      <c r="CI573" s="286">
        <v>0.04</v>
      </c>
      <c r="CJ573" s="321">
        <v>0.03</v>
      </c>
      <c r="CK573" s="321">
        <v>0.02</v>
      </c>
      <c r="CL573" s="286">
        <v>0.01</v>
      </c>
      <c r="CM573" s="321">
        <v>0</v>
      </c>
      <c r="CN573" s="286">
        <v>0</v>
      </c>
      <c r="CO573" s="324" t="s">
        <v>769</v>
      </c>
      <c r="CP573" s="324" t="s">
        <v>769</v>
      </c>
      <c r="CQ573" s="285">
        <v>378872</v>
      </c>
      <c r="CR573" s="285">
        <v>3220970</v>
      </c>
      <c r="CS573" s="285">
        <v>5557359</v>
      </c>
      <c r="CT573" s="285">
        <v>3325773</v>
      </c>
      <c r="CU573" s="285">
        <v>3578776</v>
      </c>
      <c r="CV573" s="320">
        <v>3242006</v>
      </c>
      <c r="CW573" s="320">
        <v>2174576</v>
      </c>
      <c r="CX573" s="285">
        <v>861874</v>
      </c>
      <c r="CY573" s="320">
        <v>245789</v>
      </c>
      <c r="CZ573" s="285">
        <v>43152</v>
      </c>
      <c r="DA573" s="299" t="s">
        <v>769</v>
      </c>
      <c r="DB573" s="299" t="s">
        <v>769</v>
      </c>
      <c r="DC573" s="286">
        <v>0.01</v>
      </c>
      <c r="DD573" s="286">
        <v>0.05</v>
      </c>
      <c r="DE573" s="286">
        <v>0.08</v>
      </c>
      <c r="DF573" s="286">
        <v>0.05</v>
      </c>
      <c r="DG573" s="286">
        <v>0.05</v>
      </c>
      <c r="DH573" s="321">
        <v>0.05</v>
      </c>
      <c r="DI573" s="321">
        <v>0.03</v>
      </c>
      <c r="DJ573" s="286">
        <v>0.01</v>
      </c>
      <c r="DK573" s="321">
        <v>0</v>
      </c>
      <c r="DL573" s="286">
        <v>0</v>
      </c>
      <c r="DM573" s="324" t="s">
        <v>769</v>
      </c>
      <c r="DN573" s="324" t="s">
        <v>769</v>
      </c>
      <c r="DO573" s="285">
        <v>133892</v>
      </c>
      <c r="DP573" s="285">
        <v>314839</v>
      </c>
      <c r="DQ573" s="285">
        <v>283874</v>
      </c>
      <c r="DR573" s="285">
        <v>126502</v>
      </c>
      <c r="DS573" s="285">
        <v>109501</v>
      </c>
      <c r="DT573" s="285">
        <v>83946</v>
      </c>
      <c r="DU573" s="285">
        <v>54312</v>
      </c>
      <c r="DV573" s="285">
        <v>25177</v>
      </c>
      <c r="DW573" s="320">
        <v>8692</v>
      </c>
      <c r="DX573" s="320">
        <v>2871</v>
      </c>
      <c r="DY573" s="299" t="s">
        <v>769</v>
      </c>
      <c r="DZ573" s="299" t="s">
        <v>769</v>
      </c>
      <c r="EA573" s="286">
        <v>7.0000000000000007E-2</v>
      </c>
      <c r="EB573" s="286">
        <v>0.16</v>
      </c>
      <c r="EC573" s="286">
        <v>0.15</v>
      </c>
      <c r="ED573" s="286">
        <v>7.0000000000000007E-2</v>
      </c>
      <c r="EE573" s="286">
        <v>0.06</v>
      </c>
      <c r="EF573" s="286">
        <v>0.04</v>
      </c>
      <c r="EG573" s="286">
        <v>0.03</v>
      </c>
      <c r="EH573" s="286">
        <v>0.01</v>
      </c>
      <c r="EI573" s="321">
        <v>0</v>
      </c>
      <c r="EJ573" s="321">
        <v>0</v>
      </c>
      <c r="EK573" s="324" t="s">
        <v>769</v>
      </c>
      <c r="EL573" s="324" t="s">
        <v>769</v>
      </c>
      <c r="EM573" s="285">
        <v>659153</v>
      </c>
      <c r="EN573" s="285">
        <v>5778760</v>
      </c>
      <c r="EO573" s="285">
        <v>11131048</v>
      </c>
      <c r="EP573" s="285">
        <v>7062641</v>
      </c>
      <c r="EQ573" s="285">
        <v>7800243</v>
      </c>
      <c r="ER573" s="285">
        <v>7087317</v>
      </c>
      <c r="ES573" s="285">
        <v>4244195</v>
      </c>
      <c r="ET573" s="285">
        <v>1728619</v>
      </c>
      <c r="EU573" s="320">
        <v>561397</v>
      </c>
      <c r="EV573" s="320">
        <v>137555</v>
      </c>
      <c r="EW573" s="299" t="s">
        <v>769</v>
      </c>
      <c r="EX573" s="299" t="s">
        <v>769</v>
      </c>
      <c r="EY573" s="286">
        <v>0.01</v>
      </c>
      <c r="EZ573" s="286">
        <v>0.08</v>
      </c>
      <c r="FA573" s="286">
        <v>0.16</v>
      </c>
      <c r="FB573" s="286">
        <v>0.1</v>
      </c>
      <c r="FC573" s="286">
        <v>0.11</v>
      </c>
      <c r="FD573" s="286">
        <v>0.1</v>
      </c>
      <c r="FE573" s="326">
        <v>0.06</v>
      </c>
      <c r="FF573" s="326">
        <v>0.03</v>
      </c>
      <c r="FG573" s="327">
        <v>0.01</v>
      </c>
      <c r="FH573" s="327">
        <v>0</v>
      </c>
      <c r="FI573" s="328" t="s">
        <v>769</v>
      </c>
      <c r="FJ573" s="328" t="s">
        <v>769</v>
      </c>
    </row>
    <row r="574" spans="1:166" s="287" customFormat="1" ht="12">
      <c r="A574" s="301">
        <v>42551</v>
      </c>
      <c r="B574" s="279" t="s">
        <v>472</v>
      </c>
      <c r="C574" s="279" t="s">
        <v>164</v>
      </c>
      <c r="D574" s="279"/>
      <c r="E574" s="293"/>
      <c r="F574" s="279" t="s">
        <v>195</v>
      </c>
      <c r="G574" s="290">
        <v>65714394898</v>
      </c>
      <c r="H574" s="279" t="s">
        <v>196</v>
      </c>
      <c r="I574" s="279" t="s">
        <v>168</v>
      </c>
      <c r="J574" s="279" t="s">
        <v>188</v>
      </c>
      <c r="K574" s="325">
        <v>42551</v>
      </c>
      <c r="L574" s="291">
        <v>12</v>
      </c>
      <c r="M574" s="285">
        <v>3928</v>
      </c>
      <c r="N574" s="285">
        <v>577307</v>
      </c>
      <c r="O574" s="285">
        <v>1177</v>
      </c>
      <c r="P574" s="285">
        <v>2751</v>
      </c>
      <c r="Q574" s="285"/>
      <c r="R574" s="285"/>
      <c r="S574" s="285">
        <v>173985</v>
      </c>
      <c r="T574" s="285">
        <v>403322</v>
      </c>
      <c r="U574" s="285"/>
      <c r="V574" s="285"/>
      <c r="W574" s="285">
        <v>187</v>
      </c>
      <c r="X574" s="285">
        <v>974</v>
      </c>
      <c r="Y574" s="285">
        <v>1082</v>
      </c>
      <c r="Z574" s="285">
        <v>626</v>
      </c>
      <c r="AA574" s="285">
        <v>511</v>
      </c>
      <c r="AB574" s="285">
        <v>374</v>
      </c>
      <c r="AC574" s="285">
        <v>137</v>
      </c>
      <c r="AD574" s="299" t="s">
        <v>769</v>
      </c>
      <c r="AE574" s="299" t="s">
        <v>769</v>
      </c>
      <c r="AF574" s="320"/>
      <c r="AG574" s="285"/>
      <c r="AH574" s="285"/>
      <c r="AI574" s="286">
        <v>0.05</v>
      </c>
      <c r="AJ574" s="286">
        <v>0.25</v>
      </c>
      <c r="AK574" s="286">
        <v>0.28000000000000003</v>
      </c>
      <c r="AL574" s="286">
        <v>0.16</v>
      </c>
      <c r="AM574" s="286">
        <v>0.13</v>
      </c>
      <c r="AN574" s="286">
        <v>0.1</v>
      </c>
      <c r="AO574" s="286">
        <v>0.03</v>
      </c>
      <c r="AP574" s="324" t="s">
        <v>769</v>
      </c>
      <c r="AQ574" s="324" t="s">
        <v>769</v>
      </c>
      <c r="AR574" s="321"/>
      <c r="AS574" s="286"/>
      <c r="AT574" s="286"/>
      <c r="AU574" s="285">
        <v>1313</v>
      </c>
      <c r="AV574" s="285">
        <v>29180</v>
      </c>
      <c r="AW574" s="285">
        <v>98964</v>
      </c>
      <c r="AX574" s="285">
        <v>126415</v>
      </c>
      <c r="AY574" s="285">
        <v>142430</v>
      </c>
      <c r="AZ574" s="285">
        <v>118188</v>
      </c>
      <c r="BA574" s="285">
        <v>47337</v>
      </c>
      <c r="BB574" s="299" t="s">
        <v>769</v>
      </c>
      <c r="BC574" s="299" t="s">
        <v>769</v>
      </c>
      <c r="BD574" s="320"/>
      <c r="BE574" s="285"/>
      <c r="BF574" s="285"/>
      <c r="BG574" s="286">
        <v>0</v>
      </c>
      <c r="BH574" s="286">
        <v>0.05</v>
      </c>
      <c r="BI574" s="286">
        <v>0.17</v>
      </c>
      <c r="BJ574" s="286">
        <v>0.22</v>
      </c>
      <c r="BK574" s="286">
        <v>0.25</v>
      </c>
      <c r="BL574" s="286">
        <v>0.2</v>
      </c>
      <c r="BM574" s="286">
        <v>0.08</v>
      </c>
      <c r="BN574" s="324" t="s">
        <v>769</v>
      </c>
      <c r="BO574" s="324" t="s">
        <v>769</v>
      </c>
      <c r="BP574" s="321"/>
      <c r="BQ574" s="286"/>
      <c r="BR574" s="286"/>
      <c r="BS574" s="285">
        <v>72</v>
      </c>
      <c r="BT574" s="285">
        <v>279</v>
      </c>
      <c r="BU574" s="285">
        <v>310</v>
      </c>
      <c r="BV574" s="285">
        <v>209</v>
      </c>
      <c r="BW574" s="285">
        <v>150</v>
      </c>
      <c r="BX574" s="320">
        <v>113</v>
      </c>
      <c r="BY574" s="299" t="s">
        <v>769</v>
      </c>
      <c r="BZ574" s="299" t="s">
        <v>769</v>
      </c>
      <c r="CA574" s="299" t="s">
        <v>769</v>
      </c>
      <c r="CB574" s="285"/>
      <c r="CC574" s="285"/>
      <c r="CD574" s="285"/>
      <c r="CE574" s="286">
        <v>0.02</v>
      </c>
      <c r="CF574" s="286">
        <v>7.0000000000000007E-2</v>
      </c>
      <c r="CG574" s="286">
        <v>0.08</v>
      </c>
      <c r="CH574" s="286">
        <v>0.05</v>
      </c>
      <c r="CI574" s="286">
        <v>0.04</v>
      </c>
      <c r="CJ574" s="321">
        <v>0.03</v>
      </c>
      <c r="CK574" s="324" t="s">
        <v>769</v>
      </c>
      <c r="CL574" s="324" t="s">
        <v>769</v>
      </c>
      <c r="CM574" s="324" t="s">
        <v>769</v>
      </c>
      <c r="CN574" s="286"/>
      <c r="CO574" s="286"/>
      <c r="CP574" s="286"/>
      <c r="CQ574" s="285">
        <v>561</v>
      </c>
      <c r="CR574" s="285">
        <v>9583</v>
      </c>
      <c r="CS574" s="285">
        <v>32829</v>
      </c>
      <c r="CT574" s="285">
        <v>41770</v>
      </c>
      <c r="CU574" s="285">
        <v>39516</v>
      </c>
      <c r="CV574" s="320">
        <v>32277</v>
      </c>
      <c r="CW574" s="299" t="s">
        <v>769</v>
      </c>
      <c r="CX574" s="299" t="s">
        <v>769</v>
      </c>
      <c r="CY574" s="299" t="s">
        <v>769</v>
      </c>
      <c r="CZ574" s="285"/>
      <c r="DA574" s="285"/>
      <c r="DB574" s="285"/>
      <c r="DC574" s="286">
        <v>0</v>
      </c>
      <c r="DD574" s="286">
        <v>0.02</v>
      </c>
      <c r="DE574" s="286">
        <v>0.06</v>
      </c>
      <c r="DF574" s="286">
        <v>7.0000000000000007E-2</v>
      </c>
      <c r="DG574" s="286">
        <v>7.0000000000000007E-2</v>
      </c>
      <c r="DH574" s="321">
        <v>0.06</v>
      </c>
      <c r="DI574" s="324" t="s">
        <v>769</v>
      </c>
      <c r="DJ574" s="324" t="s">
        <v>769</v>
      </c>
      <c r="DK574" s="324" t="s">
        <v>769</v>
      </c>
      <c r="DL574" s="286"/>
      <c r="DM574" s="286"/>
      <c r="DN574" s="286"/>
      <c r="DO574" s="285">
        <v>115</v>
      </c>
      <c r="DP574" s="285">
        <v>695</v>
      </c>
      <c r="DQ574" s="285">
        <v>772</v>
      </c>
      <c r="DR574" s="285">
        <v>417</v>
      </c>
      <c r="DS574" s="285">
        <v>361</v>
      </c>
      <c r="DT574" s="285">
        <v>261</v>
      </c>
      <c r="DU574" s="299" t="s">
        <v>769</v>
      </c>
      <c r="DV574" s="299" t="s">
        <v>769</v>
      </c>
      <c r="DW574" s="299" t="s">
        <v>769</v>
      </c>
      <c r="DX574" s="320"/>
      <c r="DY574" s="285"/>
      <c r="DZ574" s="285"/>
      <c r="EA574" s="286">
        <v>0.03</v>
      </c>
      <c r="EB574" s="286">
        <v>0.18</v>
      </c>
      <c r="EC574" s="286">
        <v>0.2</v>
      </c>
      <c r="ED574" s="286">
        <v>0.11</v>
      </c>
      <c r="EE574" s="286">
        <v>0.09</v>
      </c>
      <c r="EF574" s="286">
        <v>7.0000000000000007E-2</v>
      </c>
      <c r="EG574" s="324" t="s">
        <v>769</v>
      </c>
      <c r="EH574" s="324" t="s">
        <v>769</v>
      </c>
      <c r="EI574" s="324" t="s">
        <v>769</v>
      </c>
      <c r="EJ574" s="321"/>
      <c r="EK574" s="286"/>
      <c r="EL574" s="286"/>
      <c r="EM574" s="285">
        <v>752</v>
      </c>
      <c r="EN574" s="285">
        <v>19597</v>
      </c>
      <c r="EO574" s="285">
        <v>66135</v>
      </c>
      <c r="EP574" s="285">
        <v>84645</v>
      </c>
      <c r="EQ574" s="285">
        <v>102914</v>
      </c>
      <c r="ER574" s="285">
        <v>85911</v>
      </c>
      <c r="ES574" s="299" t="s">
        <v>769</v>
      </c>
      <c r="ET574" s="299" t="s">
        <v>769</v>
      </c>
      <c r="EU574" s="299" t="s">
        <v>769</v>
      </c>
      <c r="EV574" s="320"/>
      <c r="EW574" s="285"/>
      <c r="EX574" s="285"/>
      <c r="EY574" s="286">
        <v>0</v>
      </c>
      <c r="EZ574" s="286">
        <v>0.03</v>
      </c>
      <c r="FA574" s="286">
        <v>0.11</v>
      </c>
      <c r="FB574" s="286">
        <v>0.15</v>
      </c>
      <c r="FC574" s="286">
        <v>0.18</v>
      </c>
      <c r="FD574" s="286">
        <v>0.15</v>
      </c>
      <c r="FE574" s="328" t="s">
        <v>769</v>
      </c>
      <c r="FF574" s="328" t="s">
        <v>769</v>
      </c>
      <c r="FG574" s="328" t="s">
        <v>769</v>
      </c>
      <c r="FH574" s="327"/>
      <c r="FI574" s="326"/>
      <c r="FJ574" s="326"/>
    </row>
    <row r="575" spans="1:166" s="287" customFormat="1" ht="12">
      <c r="A575" s="301">
        <v>42551</v>
      </c>
      <c r="B575" s="279" t="s">
        <v>473</v>
      </c>
      <c r="C575" s="279" t="s">
        <v>164</v>
      </c>
      <c r="D575" s="279"/>
      <c r="E575" s="293"/>
      <c r="F575" s="279" t="s">
        <v>195</v>
      </c>
      <c r="G575" s="290">
        <v>65714394898</v>
      </c>
      <c r="H575" s="279" t="s">
        <v>196</v>
      </c>
      <c r="I575" s="279" t="s">
        <v>168</v>
      </c>
      <c r="J575" s="279" t="s">
        <v>188</v>
      </c>
      <c r="K575" s="325">
        <v>42551</v>
      </c>
      <c r="L575" s="291">
        <v>12</v>
      </c>
      <c r="M575" s="285">
        <v>1005</v>
      </c>
      <c r="N575" s="285">
        <v>78407</v>
      </c>
      <c r="O575" s="285">
        <v>168</v>
      </c>
      <c r="P575" s="285">
        <v>837</v>
      </c>
      <c r="Q575" s="285"/>
      <c r="R575" s="285"/>
      <c r="S575" s="285">
        <v>11923</v>
      </c>
      <c r="T575" s="285">
        <v>66484</v>
      </c>
      <c r="U575" s="285"/>
      <c r="V575" s="285"/>
      <c r="W575" s="285">
        <v>125</v>
      </c>
      <c r="X575" s="285">
        <v>264</v>
      </c>
      <c r="Y575" s="285">
        <v>263</v>
      </c>
      <c r="Z575" s="285">
        <v>126</v>
      </c>
      <c r="AA575" s="285">
        <v>105</v>
      </c>
      <c r="AB575" s="285">
        <v>78</v>
      </c>
      <c r="AC575" s="299" t="s">
        <v>769</v>
      </c>
      <c r="AD575" s="299" t="s">
        <v>769</v>
      </c>
      <c r="AE575" s="320"/>
      <c r="AF575" s="320"/>
      <c r="AG575" s="285"/>
      <c r="AH575" s="285"/>
      <c r="AI575" s="286">
        <v>0.12</v>
      </c>
      <c r="AJ575" s="286">
        <v>0.26</v>
      </c>
      <c r="AK575" s="286">
        <v>0.26</v>
      </c>
      <c r="AL575" s="286">
        <v>0.13</v>
      </c>
      <c r="AM575" s="286">
        <v>0.1</v>
      </c>
      <c r="AN575" s="286">
        <v>0.08</v>
      </c>
      <c r="AO575" s="324" t="s">
        <v>769</v>
      </c>
      <c r="AP575" s="324" t="s">
        <v>769</v>
      </c>
      <c r="AQ575" s="321"/>
      <c r="AR575" s="321"/>
      <c r="AS575" s="286"/>
      <c r="AT575" s="286"/>
      <c r="AU575" s="285">
        <v>1716</v>
      </c>
      <c r="AV575" s="285">
        <v>11005</v>
      </c>
      <c r="AW575" s="285">
        <v>18221</v>
      </c>
      <c r="AX575" s="285">
        <v>12868</v>
      </c>
      <c r="AY575" s="285">
        <v>13428</v>
      </c>
      <c r="AZ575" s="285">
        <v>13332</v>
      </c>
      <c r="BA575" s="299" t="s">
        <v>769</v>
      </c>
      <c r="BB575" s="299" t="s">
        <v>769</v>
      </c>
      <c r="BC575" s="320"/>
      <c r="BD575" s="320"/>
      <c r="BE575" s="285"/>
      <c r="BF575" s="285"/>
      <c r="BG575" s="286">
        <v>0.02</v>
      </c>
      <c r="BH575" s="286">
        <v>0.14000000000000001</v>
      </c>
      <c r="BI575" s="286">
        <v>0.23</v>
      </c>
      <c r="BJ575" s="286">
        <v>0.16</v>
      </c>
      <c r="BK575" s="286">
        <v>0.17</v>
      </c>
      <c r="BL575" s="286">
        <v>0.17</v>
      </c>
      <c r="BM575" s="324" t="s">
        <v>769</v>
      </c>
      <c r="BN575" s="324" t="s">
        <v>769</v>
      </c>
      <c r="BO575" s="321"/>
      <c r="BP575" s="321"/>
      <c r="BQ575" s="286"/>
      <c r="BR575" s="286"/>
      <c r="BS575" s="299" t="s">
        <v>769</v>
      </c>
      <c r="BT575" s="285">
        <v>54</v>
      </c>
      <c r="BU575" s="285">
        <v>42</v>
      </c>
      <c r="BV575" s="285">
        <v>26</v>
      </c>
      <c r="BW575" s="285">
        <v>21</v>
      </c>
      <c r="BX575" s="299" t="s">
        <v>769</v>
      </c>
      <c r="BY575" s="299" t="s">
        <v>769</v>
      </c>
      <c r="BZ575" s="299" t="s">
        <v>769</v>
      </c>
      <c r="CA575" s="320"/>
      <c r="CB575" s="285"/>
      <c r="CC575" s="285"/>
      <c r="CD575" s="285"/>
      <c r="CE575" s="324" t="s">
        <v>769</v>
      </c>
      <c r="CF575" s="286">
        <v>0.05</v>
      </c>
      <c r="CG575" s="286">
        <v>0.04</v>
      </c>
      <c r="CH575" s="286">
        <v>0.03</v>
      </c>
      <c r="CI575" s="286">
        <v>0.02</v>
      </c>
      <c r="CJ575" s="324" t="s">
        <v>769</v>
      </c>
      <c r="CK575" s="324" t="s">
        <v>769</v>
      </c>
      <c r="CL575" s="324" t="s">
        <v>769</v>
      </c>
      <c r="CM575" s="321"/>
      <c r="CN575" s="286"/>
      <c r="CO575" s="286"/>
      <c r="CP575" s="286"/>
      <c r="CQ575" s="299" t="s">
        <v>769</v>
      </c>
      <c r="CR575" s="285">
        <v>2101</v>
      </c>
      <c r="CS575" s="285">
        <v>2207</v>
      </c>
      <c r="CT575" s="285">
        <v>2036</v>
      </c>
      <c r="CU575" s="285">
        <v>1837</v>
      </c>
      <c r="CV575" s="299" t="s">
        <v>769</v>
      </c>
      <c r="CW575" s="299" t="s">
        <v>769</v>
      </c>
      <c r="CX575" s="299" t="s">
        <v>769</v>
      </c>
      <c r="CY575" s="320"/>
      <c r="CZ575" s="285"/>
      <c r="DA575" s="285"/>
      <c r="DB575" s="285"/>
      <c r="DC575" s="324" t="s">
        <v>769</v>
      </c>
      <c r="DD575" s="286">
        <v>0.03</v>
      </c>
      <c r="DE575" s="286">
        <v>0.03</v>
      </c>
      <c r="DF575" s="286">
        <v>0.03</v>
      </c>
      <c r="DG575" s="286">
        <v>0.02</v>
      </c>
      <c r="DH575" s="324" t="s">
        <v>769</v>
      </c>
      <c r="DI575" s="324" t="s">
        <v>769</v>
      </c>
      <c r="DJ575" s="324" t="s">
        <v>769</v>
      </c>
      <c r="DK575" s="321"/>
      <c r="DL575" s="286"/>
      <c r="DM575" s="286"/>
      <c r="DN575" s="286"/>
      <c r="DO575" s="299" t="s">
        <v>769</v>
      </c>
      <c r="DP575" s="285">
        <v>210</v>
      </c>
      <c r="DQ575" s="285">
        <v>221</v>
      </c>
      <c r="DR575" s="285">
        <v>100</v>
      </c>
      <c r="DS575" s="285">
        <v>84</v>
      </c>
      <c r="DT575" s="299" t="s">
        <v>769</v>
      </c>
      <c r="DU575" s="299" t="s">
        <v>769</v>
      </c>
      <c r="DV575" s="299" t="s">
        <v>769</v>
      </c>
      <c r="DW575" s="320"/>
      <c r="DX575" s="320"/>
      <c r="DY575" s="285"/>
      <c r="DZ575" s="285"/>
      <c r="EA575" s="324" t="s">
        <v>769</v>
      </c>
      <c r="EB575" s="286">
        <v>0.21</v>
      </c>
      <c r="EC575" s="286">
        <v>0.22</v>
      </c>
      <c r="ED575" s="286">
        <v>0.1</v>
      </c>
      <c r="EE575" s="286">
        <v>0.08</v>
      </c>
      <c r="EF575" s="324" t="s">
        <v>769</v>
      </c>
      <c r="EG575" s="324" t="s">
        <v>769</v>
      </c>
      <c r="EH575" s="324" t="s">
        <v>769</v>
      </c>
      <c r="EI575" s="321"/>
      <c r="EJ575" s="321"/>
      <c r="EK575" s="286"/>
      <c r="EL575" s="286"/>
      <c r="EM575" s="299" t="s">
        <v>769</v>
      </c>
      <c r="EN575" s="285">
        <v>8904</v>
      </c>
      <c r="EO575" s="285">
        <v>16014</v>
      </c>
      <c r="EP575" s="285">
        <v>10832</v>
      </c>
      <c r="EQ575" s="285">
        <v>11591</v>
      </c>
      <c r="ER575" s="299" t="s">
        <v>769</v>
      </c>
      <c r="ES575" s="299" t="s">
        <v>769</v>
      </c>
      <c r="ET575" s="299" t="s">
        <v>769</v>
      </c>
      <c r="EU575" s="320"/>
      <c r="EV575" s="320"/>
      <c r="EW575" s="285"/>
      <c r="EX575" s="285"/>
      <c r="EY575" s="324" t="s">
        <v>769</v>
      </c>
      <c r="EZ575" s="286">
        <v>0.11</v>
      </c>
      <c r="FA575" s="286">
        <v>0.2</v>
      </c>
      <c r="FB575" s="286">
        <v>0.14000000000000001</v>
      </c>
      <c r="FC575" s="286">
        <v>0.15</v>
      </c>
      <c r="FD575" s="324" t="s">
        <v>769</v>
      </c>
      <c r="FE575" s="328" t="s">
        <v>769</v>
      </c>
      <c r="FF575" s="328" t="s">
        <v>769</v>
      </c>
      <c r="FG575" s="327"/>
      <c r="FH575" s="327"/>
      <c r="FI575" s="326"/>
      <c r="FJ575" s="326"/>
    </row>
    <row r="576" spans="1:166" s="287" customFormat="1" ht="12">
      <c r="A576" s="301">
        <v>42551</v>
      </c>
      <c r="B576" s="279" t="s">
        <v>450</v>
      </c>
      <c r="C576" s="279" t="s">
        <v>171</v>
      </c>
      <c r="D576" s="279"/>
      <c r="E576" s="293"/>
      <c r="F576" s="279" t="s">
        <v>451</v>
      </c>
      <c r="G576" s="290">
        <v>92398191503</v>
      </c>
      <c r="H576" s="279" t="s">
        <v>452</v>
      </c>
      <c r="I576" s="279" t="s">
        <v>168</v>
      </c>
      <c r="J576" s="279" t="s">
        <v>188</v>
      </c>
      <c r="K576" s="325">
        <v>42551</v>
      </c>
      <c r="L576" s="291">
        <v>12</v>
      </c>
      <c r="M576" s="285">
        <v>124529</v>
      </c>
      <c r="N576" s="285">
        <v>1595326</v>
      </c>
      <c r="O576" s="285">
        <v>40662</v>
      </c>
      <c r="P576" s="285">
        <v>83630</v>
      </c>
      <c r="Q576" s="285"/>
      <c r="R576" s="285">
        <v>237</v>
      </c>
      <c r="S576" s="285">
        <v>359230</v>
      </c>
      <c r="T576" s="285">
        <v>1235910</v>
      </c>
      <c r="U576" s="285"/>
      <c r="V576" s="285">
        <v>186</v>
      </c>
      <c r="W576" s="285">
        <v>26703</v>
      </c>
      <c r="X576" s="285">
        <v>54079</v>
      </c>
      <c r="Y576" s="285">
        <v>17683</v>
      </c>
      <c r="Z576" s="285">
        <v>7710</v>
      </c>
      <c r="AA576" s="285">
        <v>6781</v>
      </c>
      <c r="AB576" s="285">
        <v>5256</v>
      </c>
      <c r="AC576" s="285">
        <v>3588</v>
      </c>
      <c r="AD576" s="285">
        <v>1773</v>
      </c>
      <c r="AE576" s="320">
        <v>604</v>
      </c>
      <c r="AF576" s="299" t="s">
        <v>769</v>
      </c>
      <c r="AG576" s="299" t="s">
        <v>769</v>
      </c>
      <c r="AH576" s="285">
        <v>172</v>
      </c>
      <c r="AI576" s="286">
        <v>0.21</v>
      </c>
      <c r="AJ576" s="286">
        <v>0.43</v>
      </c>
      <c r="AK576" s="286">
        <v>0.14000000000000001</v>
      </c>
      <c r="AL576" s="286">
        <v>0.06</v>
      </c>
      <c r="AM576" s="286">
        <v>0.05</v>
      </c>
      <c r="AN576" s="286">
        <v>0.04</v>
      </c>
      <c r="AO576" s="286">
        <v>0.03</v>
      </c>
      <c r="AP576" s="286">
        <v>0.01</v>
      </c>
      <c r="AQ576" s="321">
        <v>0</v>
      </c>
      <c r="AR576" s="324" t="s">
        <v>769</v>
      </c>
      <c r="AS576" s="324" t="s">
        <v>769</v>
      </c>
      <c r="AT576" s="286">
        <v>0</v>
      </c>
      <c r="AU576" s="285">
        <v>49451</v>
      </c>
      <c r="AV576" s="285">
        <v>267793</v>
      </c>
      <c r="AW576" s="285">
        <v>382470</v>
      </c>
      <c r="AX576" s="285">
        <v>226351</v>
      </c>
      <c r="AY576" s="285">
        <v>226112</v>
      </c>
      <c r="AZ576" s="285">
        <v>205276</v>
      </c>
      <c r="BA576" s="285">
        <v>148071</v>
      </c>
      <c r="BB576" s="285">
        <v>64127</v>
      </c>
      <c r="BC576" s="320">
        <v>21045</v>
      </c>
      <c r="BD576" s="299" t="s">
        <v>769</v>
      </c>
      <c r="BE576" s="299" t="s">
        <v>769</v>
      </c>
      <c r="BF576" s="285">
        <v>786</v>
      </c>
      <c r="BG576" s="286">
        <v>0.03</v>
      </c>
      <c r="BH576" s="286">
        <v>0.17</v>
      </c>
      <c r="BI576" s="286">
        <v>0.24</v>
      </c>
      <c r="BJ576" s="286">
        <v>0.14000000000000001</v>
      </c>
      <c r="BK576" s="286">
        <v>0.14000000000000001</v>
      </c>
      <c r="BL576" s="286">
        <v>0.13</v>
      </c>
      <c r="BM576" s="286">
        <v>0.09</v>
      </c>
      <c r="BN576" s="286">
        <v>0.04</v>
      </c>
      <c r="BO576" s="321">
        <v>0.01</v>
      </c>
      <c r="BP576" s="324" t="s">
        <v>769</v>
      </c>
      <c r="BQ576" s="324" t="s">
        <v>769</v>
      </c>
      <c r="BR576" s="286">
        <v>0</v>
      </c>
      <c r="BS576" s="285">
        <v>7424</v>
      </c>
      <c r="BT576" s="285">
        <v>20569</v>
      </c>
      <c r="BU576" s="285">
        <v>4944</v>
      </c>
      <c r="BV576" s="285">
        <v>2241</v>
      </c>
      <c r="BW576" s="285">
        <v>2102</v>
      </c>
      <c r="BX576" s="320">
        <v>1662</v>
      </c>
      <c r="BY576" s="320">
        <v>1078</v>
      </c>
      <c r="BZ576" s="285">
        <v>452</v>
      </c>
      <c r="CA576" s="320">
        <v>132</v>
      </c>
      <c r="CB576" s="285">
        <v>32</v>
      </c>
      <c r="CC576" s="299" t="s">
        <v>769</v>
      </c>
      <c r="CD576" s="299" t="s">
        <v>769</v>
      </c>
      <c r="CE576" s="286">
        <v>0.06</v>
      </c>
      <c r="CF576" s="286">
        <v>0.17</v>
      </c>
      <c r="CG576" s="286">
        <v>0.04</v>
      </c>
      <c r="CH576" s="286">
        <v>0.02</v>
      </c>
      <c r="CI576" s="286">
        <v>0.02</v>
      </c>
      <c r="CJ576" s="321">
        <v>0.01</v>
      </c>
      <c r="CK576" s="321">
        <v>0.01</v>
      </c>
      <c r="CL576" s="286">
        <v>0</v>
      </c>
      <c r="CM576" s="321">
        <v>0</v>
      </c>
      <c r="CN576" s="286">
        <v>0</v>
      </c>
      <c r="CO576" s="324" t="s">
        <v>769</v>
      </c>
      <c r="CP576" s="324" t="s">
        <v>769</v>
      </c>
      <c r="CQ576" s="285">
        <v>13221</v>
      </c>
      <c r="CR576" s="285">
        <v>65285</v>
      </c>
      <c r="CS576" s="285">
        <v>79174</v>
      </c>
      <c r="CT576" s="285">
        <v>46815</v>
      </c>
      <c r="CU576" s="285">
        <v>48022</v>
      </c>
      <c r="CV576" s="320">
        <v>46242</v>
      </c>
      <c r="CW576" s="320">
        <v>39006</v>
      </c>
      <c r="CX576" s="285">
        <v>15024</v>
      </c>
      <c r="CY576" s="320">
        <v>5596</v>
      </c>
      <c r="CZ576" s="285">
        <v>719</v>
      </c>
      <c r="DA576" s="299" t="s">
        <v>769</v>
      </c>
      <c r="DB576" s="299" t="s">
        <v>769</v>
      </c>
      <c r="DC576" s="286">
        <v>0.01</v>
      </c>
      <c r="DD576" s="286">
        <v>0.04</v>
      </c>
      <c r="DE576" s="286">
        <v>0.05</v>
      </c>
      <c r="DF576" s="286">
        <v>0.03</v>
      </c>
      <c r="DG576" s="286">
        <v>0.03</v>
      </c>
      <c r="DH576" s="321">
        <v>0.03</v>
      </c>
      <c r="DI576" s="321">
        <v>0.02</v>
      </c>
      <c r="DJ576" s="286">
        <v>0.01</v>
      </c>
      <c r="DK576" s="321">
        <v>0</v>
      </c>
      <c r="DL576" s="286">
        <v>0</v>
      </c>
      <c r="DM576" s="324" t="s">
        <v>769</v>
      </c>
      <c r="DN576" s="324" t="s">
        <v>769</v>
      </c>
      <c r="DO576" s="285">
        <v>19231</v>
      </c>
      <c r="DP576" s="285">
        <v>33349</v>
      </c>
      <c r="DQ576" s="285">
        <v>12720</v>
      </c>
      <c r="DR576" s="285">
        <v>5465</v>
      </c>
      <c r="DS576" s="285">
        <v>4676</v>
      </c>
      <c r="DT576" s="285">
        <v>3593</v>
      </c>
      <c r="DU576" s="285">
        <v>2509</v>
      </c>
      <c r="DV576" s="285">
        <v>1321</v>
      </c>
      <c r="DW576" s="320">
        <v>472</v>
      </c>
      <c r="DX576" s="299" t="s">
        <v>769</v>
      </c>
      <c r="DY576" s="299" t="s">
        <v>769</v>
      </c>
      <c r="DZ576" s="299" t="s">
        <v>769</v>
      </c>
      <c r="EA576" s="286">
        <v>0.15</v>
      </c>
      <c r="EB576" s="286">
        <v>0.27</v>
      </c>
      <c r="EC576" s="286">
        <v>0.1</v>
      </c>
      <c r="ED576" s="286">
        <v>0.04</v>
      </c>
      <c r="EE576" s="286">
        <v>0.04</v>
      </c>
      <c r="EF576" s="286">
        <v>0.03</v>
      </c>
      <c r="EG576" s="286">
        <v>0.02</v>
      </c>
      <c r="EH576" s="286">
        <v>0.01</v>
      </c>
      <c r="EI576" s="321">
        <v>0</v>
      </c>
      <c r="EJ576" s="324" t="s">
        <v>769</v>
      </c>
      <c r="EK576" s="324" t="s">
        <v>769</v>
      </c>
      <c r="EL576" s="324" t="s">
        <v>769</v>
      </c>
      <c r="EM576" s="285">
        <v>36211</v>
      </c>
      <c r="EN576" s="285">
        <v>202417</v>
      </c>
      <c r="EO576" s="285">
        <v>303257</v>
      </c>
      <c r="EP576" s="285">
        <v>179533</v>
      </c>
      <c r="EQ576" s="285">
        <v>178087</v>
      </c>
      <c r="ER576" s="285">
        <v>159003</v>
      </c>
      <c r="ES576" s="285">
        <v>109065</v>
      </c>
      <c r="ET576" s="285">
        <v>49103</v>
      </c>
      <c r="EU576" s="320">
        <v>15449</v>
      </c>
      <c r="EV576" s="299" t="s">
        <v>769</v>
      </c>
      <c r="EW576" s="299" t="s">
        <v>769</v>
      </c>
      <c r="EX576" s="299" t="s">
        <v>769</v>
      </c>
      <c r="EY576" s="286">
        <v>0.02</v>
      </c>
      <c r="EZ576" s="286">
        <v>0.13</v>
      </c>
      <c r="FA576" s="286">
        <v>0.19</v>
      </c>
      <c r="FB576" s="286">
        <v>0.11</v>
      </c>
      <c r="FC576" s="286">
        <v>0.11</v>
      </c>
      <c r="FD576" s="286">
        <v>0.1</v>
      </c>
      <c r="FE576" s="326">
        <v>7.0000000000000007E-2</v>
      </c>
      <c r="FF576" s="326">
        <v>0.03</v>
      </c>
      <c r="FG576" s="327">
        <v>0.01</v>
      </c>
      <c r="FH576" s="328" t="s">
        <v>769</v>
      </c>
      <c r="FI576" s="328" t="s">
        <v>769</v>
      </c>
      <c r="FJ576" s="328" t="s">
        <v>769</v>
      </c>
    </row>
    <row r="577" spans="1:166" s="287" customFormat="1" ht="12">
      <c r="A577" s="301">
        <v>42551</v>
      </c>
      <c r="B577" s="279" t="s">
        <v>321</v>
      </c>
      <c r="C577" s="279" t="s">
        <v>171</v>
      </c>
      <c r="D577" s="279"/>
      <c r="E577" s="293"/>
      <c r="F577" s="279" t="s">
        <v>322</v>
      </c>
      <c r="G577" s="290">
        <v>84421446069</v>
      </c>
      <c r="H577" s="279" t="s">
        <v>323</v>
      </c>
      <c r="I577" s="279" t="s">
        <v>168</v>
      </c>
      <c r="J577" s="279" t="s">
        <v>181</v>
      </c>
      <c r="K577" s="325">
        <v>42551</v>
      </c>
      <c r="L577" s="291">
        <v>12</v>
      </c>
      <c r="M577" s="285">
        <v>4829</v>
      </c>
      <c r="N577" s="285">
        <v>488391</v>
      </c>
      <c r="O577" s="285">
        <v>1264</v>
      </c>
      <c r="P577" s="285">
        <v>3565</v>
      </c>
      <c r="Q577" s="285"/>
      <c r="R577" s="285"/>
      <c r="S577" s="285">
        <v>112226</v>
      </c>
      <c r="T577" s="285">
        <v>376165</v>
      </c>
      <c r="U577" s="285"/>
      <c r="V577" s="285"/>
      <c r="W577" s="285">
        <v>133</v>
      </c>
      <c r="X577" s="285">
        <v>987</v>
      </c>
      <c r="Y577" s="285">
        <v>1273</v>
      </c>
      <c r="Z577" s="285">
        <v>676</v>
      </c>
      <c r="AA577" s="285">
        <v>683</v>
      </c>
      <c r="AB577" s="285">
        <v>552</v>
      </c>
      <c r="AC577" s="285">
        <v>322</v>
      </c>
      <c r="AD577" s="285">
        <v>155</v>
      </c>
      <c r="AE577" s="299" t="s">
        <v>769</v>
      </c>
      <c r="AF577" s="299" t="s">
        <v>769</v>
      </c>
      <c r="AG577" s="285"/>
      <c r="AH577" s="285"/>
      <c r="AI577" s="286">
        <v>0.03</v>
      </c>
      <c r="AJ577" s="286">
        <v>0.2</v>
      </c>
      <c r="AK577" s="286">
        <v>0.26</v>
      </c>
      <c r="AL577" s="286">
        <v>0.14000000000000001</v>
      </c>
      <c r="AM577" s="286">
        <v>0.14000000000000001</v>
      </c>
      <c r="AN577" s="286">
        <v>0.11</v>
      </c>
      <c r="AO577" s="286">
        <v>7.0000000000000007E-2</v>
      </c>
      <c r="AP577" s="286">
        <v>0.03</v>
      </c>
      <c r="AQ577" s="324" t="s">
        <v>769</v>
      </c>
      <c r="AR577" s="324" t="s">
        <v>769</v>
      </c>
      <c r="AS577" s="286"/>
      <c r="AT577" s="286"/>
      <c r="AU577" s="285">
        <v>1923</v>
      </c>
      <c r="AV577" s="285">
        <v>46654</v>
      </c>
      <c r="AW577" s="285">
        <v>105667</v>
      </c>
      <c r="AX577" s="285">
        <v>72504</v>
      </c>
      <c r="AY577" s="285">
        <v>79212</v>
      </c>
      <c r="AZ577" s="285">
        <v>95980</v>
      </c>
      <c r="BA577" s="285">
        <v>56351</v>
      </c>
      <c r="BB577" s="285">
        <v>22069</v>
      </c>
      <c r="BC577" s="299" t="s">
        <v>769</v>
      </c>
      <c r="BD577" s="299" t="s">
        <v>769</v>
      </c>
      <c r="BE577" s="285"/>
      <c r="BF577" s="285"/>
      <c r="BG577" s="286">
        <v>0</v>
      </c>
      <c r="BH577" s="286">
        <v>0.1</v>
      </c>
      <c r="BI577" s="286">
        <v>0.22</v>
      </c>
      <c r="BJ577" s="286">
        <v>0.15</v>
      </c>
      <c r="BK577" s="286">
        <v>0.16</v>
      </c>
      <c r="BL577" s="286">
        <v>0.2</v>
      </c>
      <c r="BM577" s="286">
        <v>0.12</v>
      </c>
      <c r="BN577" s="286">
        <v>0.05</v>
      </c>
      <c r="BO577" s="324" t="s">
        <v>769</v>
      </c>
      <c r="BP577" s="324" t="s">
        <v>769</v>
      </c>
      <c r="BQ577" s="286"/>
      <c r="BR577" s="286"/>
      <c r="BS577" s="285">
        <v>35</v>
      </c>
      <c r="BT577" s="285">
        <v>268</v>
      </c>
      <c r="BU577" s="285">
        <v>386</v>
      </c>
      <c r="BV577" s="285">
        <v>195</v>
      </c>
      <c r="BW577" s="285">
        <v>160</v>
      </c>
      <c r="BX577" s="320">
        <v>129</v>
      </c>
      <c r="BY577" s="320">
        <v>54</v>
      </c>
      <c r="BZ577" s="299" t="s">
        <v>769</v>
      </c>
      <c r="CA577" s="299" t="s">
        <v>769</v>
      </c>
      <c r="CB577" s="299" t="s">
        <v>769</v>
      </c>
      <c r="CC577" s="285"/>
      <c r="CD577" s="285"/>
      <c r="CE577" s="286">
        <v>0.01</v>
      </c>
      <c r="CF577" s="286">
        <v>0.06</v>
      </c>
      <c r="CG577" s="286">
        <v>0.08</v>
      </c>
      <c r="CH577" s="286">
        <v>0.04</v>
      </c>
      <c r="CI577" s="286">
        <v>0.03</v>
      </c>
      <c r="CJ577" s="321">
        <v>0.03</v>
      </c>
      <c r="CK577" s="321">
        <v>0.01</v>
      </c>
      <c r="CL577" s="324" t="s">
        <v>769</v>
      </c>
      <c r="CM577" s="324" t="s">
        <v>769</v>
      </c>
      <c r="CN577" s="324" t="s">
        <v>769</v>
      </c>
      <c r="CO577" s="286"/>
      <c r="CP577" s="286"/>
      <c r="CQ577" s="285">
        <v>423</v>
      </c>
      <c r="CR577" s="285">
        <v>10868</v>
      </c>
      <c r="CS577" s="285">
        <v>30580</v>
      </c>
      <c r="CT577" s="285">
        <v>21005</v>
      </c>
      <c r="CU577" s="285">
        <v>17707</v>
      </c>
      <c r="CV577" s="320">
        <v>21725</v>
      </c>
      <c r="CW577" s="320">
        <v>6397</v>
      </c>
      <c r="CX577" s="299" t="s">
        <v>769</v>
      </c>
      <c r="CY577" s="299" t="s">
        <v>769</v>
      </c>
      <c r="CZ577" s="299" t="s">
        <v>769</v>
      </c>
      <c r="DA577" s="285"/>
      <c r="DB577" s="285"/>
      <c r="DC577" s="286">
        <v>0</v>
      </c>
      <c r="DD577" s="286">
        <v>0.02</v>
      </c>
      <c r="DE577" s="286">
        <v>0.06</v>
      </c>
      <c r="DF577" s="286">
        <v>0.04</v>
      </c>
      <c r="DG577" s="286">
        <v>0.04</v>
      </c>
      <c r="DH577" s="321">
        <v>0.04</v>
      </c>
      <c r="DI577" s="321">
        <v>0.01</v>
      </c>
      <c r="DJ577" s="324" t="s">
        <v>769</v>
      </c>
      <c r="DK577" s="324" t="s">
        <v>769</v>
      </c>
      <c r="DL577" s="324" t="s">
        <v>769</v>
      </c>
      <c r="DM577" s="286"/>
      <c r="DN577" s="286"/>
      <c r="DO577" s="285">
        <v>98</v>
      </c>
      <c r="DP577" s="285">
        <v>719</v>
      </c>
      <c r="DQ577" s="285">
        <v>887</v>
      </c>
      <c r="DR577" s="285">
        <v>481</v>
      </c>
      <c r="DS577" s="285">
        <v>523</v>
      </c>
      <c r="DT577" s="285">
        <v>423</v>
      </c>
      <c r="DU577" s="285">
        <v>268</v>
      </c>
      <c r="DV577" s="299" t="s">
        <v>769</v>
      </c>
      <c r="DW577" s="299" t="s">
        <v>769</v>
      </c>
      <c r="DX577" s="299" t="s">
        <v>769</v>
      </c>
      <c r="DY577" s="285"/>
      <c r="DZ577" s="285"/>
      <c r="EA577" s="286">
        <v>0.02</v>
      </c>
      <c r="EB577" s="286">
        <v>0.15</v>
      </c>
      <c r="EC577" s="286">
        <v>0.18</v>
      </c>
      <c r="ED577" s="286">
        <v>0.1</v>
      </c>
      <c r="EE577" s="286">
        <v>0.11</v>
      </c>
      <c r="EF577" s="286">
        <v>0.09</v>
      </c>
      <c r="EG577" s="286">
        <v>0.06</v>
      </c>
      <c r="EH577" s="324" t="s">
        <v>769</v>
      </c>
      <c r="EI577" s="324" t="s">
        <v>769</v>
      </c>
      <c r="EJ577" s="324" t="s">
        <v>769</v>
      </c>
      <c r="EK577" s="286"/>
      <c r="EL577" s="286"/>
      <c r="EM577" s="285">
        <v>1500</v>
      </c>
      <c r="EN577" s="285">
        <v>35786</v>
      </c>
      <c r="EO577" s="285">
        <v>75087</v>
      </c>
      <c r="EP577" s="285">
        <v>51499</v>
      </c>
      <c r="EQ577" s="285">
        <v>61505</v>
      </c>
      <c r="ER577" s="285">
        <v>74255</v>
      </c>
      <c r="ES577" s="285">
        <v>49954</v>
      </c>
      <c r="ET577" s="299" t="s">
        <v>769</v>
      </c>
      <c r="EU577" s="299" t="s">
        <v>769</v>
      </c>
      <c r="EV577" s="299" t="s">
        <v>769</v>
      </c>
      <c r="EW577" s="285"/>
      <c r="EX577" s="285"/>
      <c r="EY577" s="286">
        <v>0</v>
      </c>
      <c r="EZ577" s="286">
        <v>7.0000000000000007E-2</v>
      </c>
      <c r="FA577" s="286">
        <v>0.15</v>
      </c>
      <c r="FB577" s="286">
        <v>0.11</v>
      </c>
      <c r="FC577" s="286">
        <v>0.13</v>
      </c>
      <c r="FD577" s="286">
        <v>0.15</v>
      </c>
      <c r="FE577" s="326">
        <v>0.1</v>
      </c>
      <c r="FF577" s="328" t="s">
        <v>769</v>
      </c>
      <c r="FG577" s="328" t="s">
        <v>769</v>
      </c>
      <c r="FH577" s="328" t="s">
        <v>769</v>
      </c>
      <c r="FI577" s="326"/>
      <c r="FJ577" s="326"/>
    </row>
    <row r="578" spans="1:166" s="287" customFormat="1" ht="12">
      <c r="A578" s="301">
        <v>42551</v>
      </c>
      <c r="B578" s="279" t="s">
        <v>402</v>
      </c>
      <c r="C578" s="279" t="s">
        <v>171</v>
      </c>
      <c r="D578" s="279" t="s">
        <v>165</v>
      </c>
      <c r="E578" s="293">
        <v>2</v>
      </c>
      <c r="F578" s="279" t="s">
        <v>198</v>
      </c>
      <c r="G578" s="290">
        <v>53226460365</v>
      </c>
      <c r="H578" s="279" t="s">
        <v>199</v>
      </c>
      <c r="I578" s="279" t="s">
        <v>168</v>
      </c>
      <c r="J578" s="279" t="s">
        <v>181</v>
      </c>
      <c r="K578" s="325">
        <v>42551</v>
      </c>
      <c r="L578" s="291">
        <v>12</v>
      </c>
      <c r="M578" s="285">
        <v>628709</v>
      </c>
      <c r="N578" s="285">
        <v>36279427</v>
      </c>
      <c r="O578" s="285">
        <v>430553</v>
      </c>
      <c r="P578" s="285">
        <v>198156</v>
      </c>
      <c r="Q578" s="285"/>
      <c r="R578" s="285"/>
      <c r="S578" s="285">
        <v>23694378</v>
      </c>
      <c r="T578" s="285">
        <v>12585049</v>
      </c>
      <c r="U578" s="285"/>
      <c r="V578" s="285"/>
      <c r="W578" s="285">
        <v>30187</v>
      </c>
      <c r="X578" s="285">
        <v>128652</v>
      </c>
      <c r="Y578" s="285">
        <v>156366</v>
      </c>
      <c r="Z578" s="285">
        <v>85473</v>
      </c>
      <c r="AA578" s="285">
        <v>82473</v>
      </c>
      <c r="AB578" s="285">
        <v>71692</v>
      </c>
      <c r="AC578" s="285">
        <v>43990</v>
      </c>
      <c r="AD578" s="285">
        <v>20894</v>
      </c>
      <c r="AE578" s="320">
        <v>6567</v>
      </c>
      <c r="AF578" s="320">
        <v>2298</v>
      </c>
      <c r="AG578" s="285">
        <v>117</v>
      </c>
      <c r="AH578" s="285"/>
      <c r="AI578" s="286">
        <v>0.05</v>
      </c>
      <c r="AJ578" s="286">
        <v>0.2</v>
      </c>
      <c r="AK578" s="286">
        <v>0.25</v>
      </c>
      <c r="AL578" s="286">
        <v>0.14000000000000001</v>
      </c>
      <c r="AM578" s="286">
        <v>0.13</v>
      </c>
      <c r="AN578" s="286">
        <v>0.11</v>
      </c>
      <c r="AO578" s="286">
        <v>7.0000000000000007E-2</v>
      </c>
      <c r="AP578" s="286">
        <v>0.03</v>
      </c>
      <c r="AQ578" s="321">
        <v>0.01</v>
      </c>
      <c r="AR578" s="321">
        <v>0</v>
      </c>
      <c r="AS578" s="286">
        <v>0</v>
      </c>
      <c r="AT578" s="286"/>
      <c r="AU578" s="285">
        <v>159277</v>
      </c>
      <c r="AV578" s="285">
        <v>3562199</v>
      </c>
      <c r="AW578" s="285">
        <v>9178367</v>
      </c>
      <c r="AX578" s="285">
        <v>6092025</v>
      </c>
      <c r="AY578" s="285">
        <v>6444331</v>
      </c>
      <c r="AZ578" s="285">
        <v>6142315</v>
      </c>
      <c r="BA578" s="285">
        <v>3048955</v>
      </c>
      <c r="BB578" s="285">
        <v>1255572</v>
      </c>
      <c r="BC578" s="320">
        <v>316074</v>
      </c>
      <c r="BD578" s="320">
        <v>79452</v>
      </c>
      <c r="BE578" s="285">
        <v>860</v>
      </c>
      <c r="BF578" s="285"/>
      <c r="BG578" s="286">
        <v>0</v>
      </c>
      <c r="BH578" s="286">
        <v>0.1</v>
      </c>
      <c r="BI578" s="286">
        <v>0.25</v>
      </c>
      <c r="BJ578" s="286">
        <v>0.17</v>
      </c>
      <c r="BK578" s="286">
        <v>0.18</v>
      </c>
      <c r="BL578" s="286">
        <v>0.17</v>
      </c>
      <c r="BM578" s="286">
        <v>0.08</v>
      </c>
      <c r="BN578" s="286">
        <v>0.03</v>
      </c>
      <c r="BO578" s="321">
        <v>0.01</v>
      </c>
      <c r="BP578" s="321">
        <v>0</v>
      </c>
      <c r="BQ578" s="286">
        <v>0</v>
      </c>
      <c r="BR578" s="286"/>
      <c r="BS578" s="285">
        <v>20210</v>
      </c>
      <c r="BT578" s="285">
        <v>88850</v>
      </c>
      <c r="BU578" s="285">
        <v>108276</v>
      </c>
      <c r="BV578" s="285">
        <v>59294</v>
      </c>
      <c r="BW578" s="285">
        <v>57278</v>
      </c>
      <c r="BX578" s="320">
        <v>49508</v>
      </c>
      <c r="BY578" s="320">
        <v>29024</v>
      </c>
      <c r="BZ578" s="285">
        <v>13068</v>
      </c>
      <c r="CA578" s="320">
        <v>3829</v>
      </c>
      <c r="CB578" s="285">
        <v>1159</v>
      </c>
      <c r="CC578" s="285">
        <v>57</v>
      </c>
      <c r="CD578" s="285"/>
      <c r="CE578" s="286">
        <v>0.03</v>
      </c>
      <c r="CF578" s="286">
        <v>0.14000000000000001</v>
      </c>
      <c r="CG578" s="286">
        <v>0.17</v>
      </c>
      <c r="CH578" s="286">
        <v>0.09</v>
      </c>
      <c r="CI578" s="286">
        <v>0.09</v>
      </c>
      <c r="CJ578" s="321">
        <v>0.08</v>
      </c>
      <c r="CK578" s="321">
        <v>0.05</v>
      </c>
      <c r="CL578" s="286">
        <v>0.02</v>
      </c>
      <c r="CM578" s="321">
        <v>0.01</v>
      </c>
      <c r="CN578" s="286">
        <v>0</v>
      </c>
      <c r="CO578" s="286">
        <v>0</v>
      </c>
      <c r="CP578" s="286"/>
      <c r="CQ578" s="285">
        <v>105268</v>
      </c>
      <c r="CR578" s="285">
        <v>2393671</v>
      </c>
      <c r="CS578" s="285">
        <v>5880750</v>
      </c>
      <c r="CT578" s="285">
        <v>3873334</v>
      </c>
      <c r="CU578" s="285">
        <v>4235652</v>
      </c>
      <c r="CV578" s="320">
        <v>4129781</v>
      </c>
      <c r="CW578" s="320">
        <v>2073984</v>
      </c>
      <c r="CX578" s="285">
        <v>789068</v>
      </c>
      <c r="CY578" s="320">
        <v>175243</v>
      </c>
      <c r="CZ578" s="285">
        <v>37436</v>
      </c>
      <c r="DA578" s="285">
        <v>191</v>
      </c>
      <c r="DB578" s="285"/>
      <c r="DC578" s="286">
        <v>0</v>
      </c>
      <c r="DD578" s="286">
        <v>7.0000000000000007E-2</v>
      </c>
      <c r="DE578" s="286">
        <v>0.16</v>
      </c>
      <c r="DF578" s="286">
        <v>0.11</v>
      </c>
      <c r="DG578" s="286">
        <v>0.12</v>
      </c>
      <c r="DH578" s="321">
        <v>0.11</v>
      </c>
      <c r="DI578" s="321">
        <v>0.06</v>
      </c>
      <c r="DJ578" s="286">
        <v>0.02</v>
      </c>
      <c r="DK578" s="321">
        <v>0</v>
      </c>
      <c r="DL578" s="286">
        <v>0</v>
      </c>
      <c r="DM578" s="286">
        <v>0</v>
      </c>
      <c r="DN578" s="286"/>
      <c r="DO578" s="285">
        <v>9977</v>
      </c>
      <c r="DP578" s="285">
        <v>39802</v>
      </c>
      <c r="DQ578" s="285">
        <v>48090</v>
      </c>
      <c r="DR578" s="285">
        <v>26179</v>
      </c>
      <c r="DS578" s="285">
        <v>25195</v>
      </c>
      <c r="DT578" s="285">
        <v>22184</v>
      </c>
      <c r="DU578" s="285">
        <v>14966</v>
      </c>
      <c r="DV578" s="285">
        <v>7826</v>
      </c>
      <c r="DW578" s="320">
        <v>2738</v>
      </c>
      <c r="DX578" s="320">
        <v>1139</v>
      </c>
      <c r="DY578" s="285">
        <v>60</v>
      </c>
      <c r="DZ578" s="285"/>
      <c r="EA578" s="286">
        <v>0.02</v>
      </c>
      <c r="EB578" s="286">
        <v>0.06</v>
      </c>
      <c r="EC578" s="286">
        <v>0.08</v>
      </c>
      <c r="ED578" s="286">
        <v>0.04</v>
      </c>
      <c r="EE578" s="286">
        <v>0.04</v>
      </c>
      <c r="EF578" s="286">
        <v>0.04</v>
      </c>
      <c r="EG578" s="286">
        <v>0.02</v>
      </c>
      <c r="EH578" s="286">
        <v>0.01</v>
      </c>
      <c r="EI578" s="321">
        <v>0</v>
      </c>
      <c r="EJ578" s="321">
        <v>0</v>
      </c>
      <c r="EK578" s="286">
        <v>0</v>
      </c>
      <c r="EL578" s="286"/>
      <c r="EM578" s="285">
        <v>54009</v>
      </c>
      <c r="EN578" s="285">
        <v>1168528</v>
      </c>
      <c r="EO578" s="285">
        <v>3297617</v>
      </c>
      <c r="EP578" s="285">
        <v>2218691</v>
      </c>
      <c r="EQ578" s="285">
        <v>2208679</v>
      </c>
      <c r="ER578" s="285">
        <v>2012534</v>
      </c>
      <c r="ES578" s="285">
        <v>974971</v>
      </c>
      <c r="ET578" s="285">
        <v>466504</v>
      </c>
      <c r="EU578" s="320">
        <v>140831</v>
      </c>
      <c r="EV578" s="320">
        <v>42016</v>
      </c>
      <c r="EW578" s="285">
        <v>669</v>
      </c>
      <c r="EX578" s="285"/>
      <c r="EY578" s="286">
        <v>0</v>
      </c>
      <c r="EZ578" s="286">
        <v>0.03</v>
      </c>
      <c r="FA578" s="286">
        <v>0.09</v>
      </c>
      <c r="FB578" s="286">
        <v>0.06</v>
      </c>
      <c r="FC578" s="286">
        <v>0.06</v>
      </c>
      <c r="FD578" s="286">
        <v>0.06</v>
      </c>
      <c r="FE578" s="326">
        <v>0.03</v>
      </c>
      <c r="FF578" s="326">
        <v>0.01</v>
      </c>
      <c r="FG578" s="327">
        <v>0</v>
      </c>
      <c r="FH578" s="327">
        <v>0</v>
      </c>
      <c r="FI578" s="326">
        <v>0</v>
      </c>
      <c r="FJ578" s="326"/>
    </row>
    <row r="579" spans="1:166" s="287" customFormat="1" ht="12">
      <c r="A579" s="301">
        <v>42551</v>
      </c>
      <c r="B579" s="279" t="s">
        <v>488</v>
      </c>
      <c r="C579" s="279" t="s">
        <v>171</v>
      </c>
      <c r="D579" s="279"/>
      <c r="E579" s="293"/>
      <c r="F579" s="279" t="s">
        <v>489</v>
      </c>
      <c r="G579" s="290">
        <v>36338171504</v>
      </c>
      <c r="H579" s="279" t="s">
        <v>490</v>
      </c>
      <c r="I579" s="279" t="s">
        <v>176</v>
      </c>
      <c r="J579" s="279" t="s">
        <v>177</v>
      </c>
      <c r="K579" s="325">
        <v>42551</v>
      </c>
      <c r="L579" s="291">
        <v>12</v>
      </c>
      <c r="M579" s="285">
        <v>138</v>
      </c>
      <c r="N579" s="285">
        <v>2115</v>
      </c>
      <c r="O579" s="285">
        <v>75</v>
      </c>
      <c r="P579" s="285">
        <v>63</v>
      </c>
      <c r="Q579" s="285"/>
      <c r="R579" s="285"/>
      <c r="S579" s="285">
        <v>1242</v>
      </c>
      <c r="T579" s="285">
        <v>873</v>
      </c>
      <c r="U579" s="285"/>
      <c r="V579" s="285"/>
      <c r="W579" s="285">
        <v>64</v>
      </c>
      <c r="X579" s="285">
        <v>25</v>
      </c>
      <c r="Y579" s="299" t="s">
        <v>769</v>
      </c>
      <c r="Z579" s="299" t="s">
        <v>769</v>
      </c>
      <c r="AA579" s="299" t="s">
        <v>769</v>
      </c>
      <c r="AB579" s="299" t="s">
        <v>769</v>
      </c>
      <c r="AC579" s="299" t="s">
        <v>769</v>
      </c>
      <c r="AD579" s="299" t="s">
        <v>769</v>
      </c>
      <c r="AE579" s="320"/>
      <c r="AF579" s="320"/>
      <c r="AG579" s="285"/>
      <c r="AH579" s="285"/>
      <c r="AI579" s="286">
        <v>0.46</v>
      </c>
      <c r="AJ579" s="286">
        <v>0.18</v>
      </c>
      <c r="AK579" s="324" t="s">
        <v>769</v>
      </c>
      <c r="AL579" s="324" t="s">
        <v>769</v>
      </c>
      <c r="AM579" s="324" t="s">
        <v>769</v>
      </c>
      <c r="AN579" s="324" t="s">
        <v>769</v>
      </c>
      <c r="AO579" s="324" t="s">
        <v>769</v>
      </c>
      <c r="AP579" s="324" t="s">
        <v>769</v>
      </c>
      <c r="AQ579" s="321"/>
      <c r="AR579" s="321"/>
      <c r="AS579" s="286"/>
      <c r="AT579" s="286"/>
      <c r="AU579" s="285">
        <v>146</v>
      </c>
      <c r="AV579" s="285">
        <v>386</v>
      </c>
      <c r="AW579" s="299" t="s">
        <v>769</v>
      </c>
      <c r="AX579" s="299" t="s">
        <v>769</v>
      </c>
      <c r="AY579" s="299" t="s">
        <v>769</v>
      </c>
      <c r="AZ579" s="299" t="s">
        <v>769</v>
      </c>
      <c r="BA579" s="299" t="s">
        <v>769</v>
      </c>
      <c r="BB579" s="299" t="s">
        <v>769</v>
      </c>
      <c r="BC579" s="320"/>
      <c r="BD579" s="320"/>
      <c r="BE579" s="285"/>
      <c r="BF579" s="285"/>
      <c r="BG579" s="286">
        <v>7.0000000000000007E-2</v>
      </c>
      <c r="BH579" s="286">
        <v>0.18</v>
      </c>
      <c r="BI579" s="324" t="s">
        <v>769</v>
      </c>
      <c r="BJ579" s="324" t="s">
        <v>769</v>
      </c>
      <c r="BK579" s="324" t="s">
        <v>769</v>
      </c>
      <c r="BL579" s="324" t="s">
        <v>769</v>
      </c>
      <c r="BM579" s="324" t="s">
        <v>769</v>
      </c>
      <c r="BN579" s="324" t="s">
        <v>769</v>
      </c>
      <c r="BO579" s="321"/>
      <c r="BP579" s="321"/>
      <c r="BQ579" s="286"/>
      <c r="BR579" s="286"/>
      <c r="BS579" s="285">
        <v>31</v>
      </c>
      <c r="BT579" s="299" t="s">
        <v>769</v>
      </c>
      <c r="BU579" s="299" t="s">
        <v>769</v>
      </c>
      <c r="BV579" s="299" t="s">
        <v>769</v>
      </c>
      <c r="BW579" s="299" t="s">
        <v>769</v>
      </c>
      <c r="BX579" s="299" t="s">
        <v>769</v>
      </c>
      <c r="BY579" s="299" t="s">
        <v>769</v>
      </c>
      <c r="BZ579" s="285"/>
      <c r="CA579" s="320"/>
      <c r="CB579" s="285"/>
      <c r="CC579" s="285"/>
      <c r="CD579" s="285"/>
      <c r="CE579" s="286">
        <v>0.22</v>
      </c>
      <c r="CF579" s="324" t="s">
        <v>769</v>
      </c>
      <c r="CG579" s="324" t="s">
        <v>769</v>
      </c>
      <c r="CH579" s="324" t="s">
        <v>769</v>
      </c>
      <c r="CI579" s="324" t="s">
        <v>769</v>
      </c>
      <c r="CJ579" s="324" t="s">
        <v>769</v>
      </c>
      <c r="CK579" s="324" t="s">
        <v>769</v>
      </c>
      <c r="CL579" s="286"/>
      <c r="CM579" s="321"/>
      <c r="CN579" s="286"/>
      <c r="CO579" s="286"/>
      <c r="CP579" s="286"/>
      <c r="CQ579" s="285">
        <v>87</v>
      </c>
      <c r="CR579" s="299" t="s">
        <v>769</v>
      </c>
      <c r="CS579" s="299" t="s">
        <v>769</v>
      </c>
      <c r="CT579" s="299" t="s">
        <v>769</v>
      </c>
      <c r="CU579" s="299" t="s">
        <v>769</v>
      </c>
      <c r="CV579" s="299" t="s">
        <v>769</v>
      </c>
      <c r="CW579" s="299" t="s">
        <v>769</v>
      </c>
      <c r="CX579" s="285"/>
      <c r="CY579" s="320"/>
      <c r="CZ579" s="285"/>
      <c r="DA579" s="285"/>
      <c r="DB579" s="285"/>
      <c r="DC579" s="286">
        <v>0.04</v>
      </c>
      <c r="DD579" s="324" t="s">
        <v>769</v>
      </c>
      <c r="DE579" s="324" t="s">
        <v>769</v>
      </c>
      <c r="DF579" s="324" t="s">
        <v>769</v>
      </c>
      <c r="DG579" s="324" t="s">
        <v>769</v>
      </c>
      <c r="DH579" s="324" t="s">
        <v>769</v>
      </c>
      <c r="DI579" s="324" t="s">
        <v>769</v>
      </c>
      <c r="DJ579" s="286"/>
      <c r="DK579" s="321"/>
      <c r="DL579" s="286"/>
      <c r="DM579" s="286"/>
      <c r="DN579" s="286"/>
      <c r="DO579" s="285">
        <v>33</v>
      </c>
      <c r="DP579" s="299" t="s">
        <v>769</v>
      </c>
      <c r="DQ579" s="299" t="s">
        <v>769</v>
      </c>
      <c r="DR579" s="299" t="s">
        <v>769</v>
      </c>
      <c r="DS579" s="299" t="s">
        <v>769</v>
      </c>
      <c r="DT579" s="299" t="s">
        <v>769</v>
      </c>
      <c r="DU579" s="299" t="s">
        <v>769</v>
      </c>
      <c r="DV579" s="299" t="s">
        <v>769</v>
      </c>
      <c r="DW579" s="320"/>
      <c r="DX579" s="320"/>
      <c r="DY579" s="285"/>
      <c r="DZ579" s="285"/>
      <c r="EA579" s="286">
        <v>0.24</v>
      </c>
      <c r="EB579" s="324" t="s">
        <v>769</v>
      </c>
      <c r="EC579" s="324" t="s">
        <v>769</v>
      </c>
      <c r="ED579" s="324" t="s">
        <v>769</v>
      </c>
      <c r="EE579" s="324" t="s">
        <v>769</v>
      </c>
      <c r="EF579" s="324" t="s">
        <v>769</v>
      </c>
      <c r="EG579" s="324" t="s">
        <v>769</v>
      </c>
      <c r="EH579" s="324" t="s">
        <v>769</v>
      </c>
      <c r="EI579" s="321"/>
      <c r="EJ579" s="321"/>
      <c r="EK579" s="286"/>
      <c r="EL579" s="286"/>
      <c r="EM579" s="285">
        <v>59</v>
      </c>
      <c r="EN579" s="299" t="s">
        <v>769</v>
      </c>
      <c r="EO579" s="299" t="s">
        <v>769</v>
      </c>
      <c r="EP579" s="299" t="s">
        <v>769</v>
      </c>
      <c r="EQ579" s="299" t="s">
        <v>769</v>
      </c>
      <c r="ER579" s="299" t="s">
        <v>769</v>
      </c>
      <c r="ES579" s="299" t="s">
        <v>769</v>
      </c>
      <c r="ET579" s="299" t="s">
        <v>769</v>
      </c>
      <c r="EU579" s="320"/>
      <c r="EV579" s="320"/>
      <c r="EW579" s="285"/>
      <c r="EX579" s="285"/>
      <c r="EY579" s="286">
        <v>0.03</v>
      </c>
      <c r="EZ579" s="324" t="s">
        <v>769</v>
      </c>
      <c r="FA579" s="324" t="s">
        <v>769</v>
      </c>
      <c r="FB579" s="324" t="s">
        <v>769</v>
      </c>
      <c r="FC579" s="324" t="s">
        <v>769</v>
      </c>
      <c r="FD579" s="324" t="s">
        <v>769</v>
      </c>
      <c r="FE579" s="328" t="s">
        <v>769</v>
      </c>
      <c r="FF579" s="328" t="s">
        <v>769</v>
      </c>
      <c r="FG579" s="327"/>
      <c r="FH579" s="327"/>
      <c r="FI579" s="326"/>
      <c r="FJ579" s="326"/>
    </row>
    <row r="580" spans="1:166" s="287" customFormat="1" ht="12">
      <c r="A580" s="301">
        <v>42551</v>
      </c>
      <c r="B580" s="279" t="s">
        <v>491</v>
      </c>
      <c r="C580" s="279" t="s">
        <v>171</v>
      </c>
      <c r="D580" s="279"/>
      <c r="E580" s="293"/>
      <c r="F580" s="279" t="s">
        <v>492</v>
      </c>
      <c r="G580" s="290">
        <v>30187082512</v>
      </c>
      <c r="H580" s="279" t="s">
        <v>493</v>
      </c>
      <c r="I580" s="279" t="s">
        <v>176</v>
      </c>
      <c r="J580" s="279" t="s">
        <v>169</v>
      </c>
      <c r="K580" s="325">
        <v>42551</v>
      </c>
      <c r="L580" s="291">
        <v>12</v>
      </c>
      <c r="M580" s="285">
        <v>15814</v>
      </c>
      <c r="N580" s="285">
        <v>482838</v>
      </c>
      <c r="O580" s="285">
        <v>4236</v>
      </c>
      <c r="P580" s="285">
        <v>11578</v>
      </c>
      <c r="Q580" s="285"/>
      <c r="R580" s="285"/>
      <c r="S580" s="285">
        <v>92970</v>
      </c>
      <c r="T580" s="285">
        <v>389868</v>
      </c>
      <c r="U580" s="285"/>
      <c r="V580" s="285"/>
      <c r="W580" s="285">
        <v>457</v>
      </c>
      <c r="X580" s="285">
        <v>3623</v>
      </c>
      <c r="Y580" s="285">
        <v>4822</v>
      </c>
      <c r="Z580" s="285">
        <v>2488</v>
      </c>
      <c r="AA580" s="285">
        <v>1992</v>
      </c>
      <c r="AB580" s="285">
        <v>1357</v>
      </c>
      <c r="AC580" s="285">
        <v>679</v>
      </c>
      <c r="AD580" s="285">
        <v>262</v>
      </c>
      <c r="AE580" s="299" t="s">
        <v>769</v>
      </c>
      <c r="AF580" s="299" t="s">
        <v>769</v>
      </c>
      <c r="AG580" s="285"/>
      <c r="AH580" s="285"/>
      <c r="AI580" s="286">
        <v>0.03</v>
      </c>
      <c r="AJ580" s="286">
        <v>0.23</v>
      </c>
      <c r="AK580" s="286">
        <v>0.3</v>
      </c>
      <c r="AL580" s="286">
        <v>0.16</v>
      </c>
      <c r="AM580" s="286">
        <v>0.13</v>
      </c>
      <c r="AN580" s="286">
        <v>0.09</v>
      </c>
      <c r="AO580" s="286">
        <v>0.04</v>
      </c>
      <c r="AP580" s="286">
        <v>0.02</v>
      </c>
      <c r="AQ580" s="324" t="s">
        <v>769</v>
      </c>
      <c r="AR580" s="324" t="s">
        <v>769</v>
      </c>
      <c r="AS580" s="286"/>
      <c r="AT580" s="286"/>
      <c r="AU580" s="285">
        <v>5672</v>
      </c>
      <c r="AV580" s="285">
        <v>109262</v>
      </c>
      <c r="AW580" s="285">
        <v>156862</v>
      </c>
      <c r="AX580" s="285">
        <v>77462</v>
      </c>
      <c r="AY580" s="285">
        <v>59126</v>
      </c>
      <c r="AZ580" s="285">
        <v>43857</v>
      </c>
      <c r="BA580" s="285">
        <v>22046</v>
      </c>
      <c r="BB580" s="285">
        <v>7721</v>
      </c>
      <c r="BC580" s="299" t="s">
        <v>769</v>
      </c>
      <c r="BD580" s="299" t="s">
        <v>769</v>
      </c>
      <c r="BE580" s="285"/>
      <c r="BF580" s="285"/>
      <c r="BG580" s="286">
        <v>0.01</v>
      </c>
      <c r="BH580" s="286">
        <v>0.23</v>
      </c>
      <c r="BI580" s="286">
        <v>0.32</v>
      </c>
      <c r="BJ580" s="286">
        <v>0.16</v>
      </c>
      <c r="BK580" s="286">
        <v>0.12</v>
      </c>
      <c r="BL580" s="286">
        <v>0.09</v>
      </c>
      <c r="BM580" s="286">
        <v>0.05</v>
      </c>
      <c r="BN580" s="286">
        <v>0.02</v>
      </c>
      <c r="BO580" s="324" t="s">
        <v>769</v>
      </c>
      <c r="BP580" s="324" t="s">
        <v>769</v>
      </c>
      <c r="BQ580" s="286"/>
      <c r="BR580" s="286"/>
      <c r="BS580" s="285">
        <v>177</v>
      </c>
      <c r="BT580" s="285">
        <v>1233</v>
      </c>
      <c r="BU580" s="285">
        <v>1416</v>
      </c>
      <c r="BV580" s="285">
        <v>595</v>
      </c>
      <c r="BW580" s="285">
        <v>423</v>
      </c>
      <c r="BX580" s="320">
        <v>231</v>
      </c>
      <c r="BY580" s="320">
        <v>95</v>
      </c>
      <c r="BZ580" s="285">
        <v>39</v>
      </c>
      <c r="CA580" s="299" t="s">
        <v>769</v>
      </c>
      <c r="CB580" s="299" t="s">
        <v>769</v>
      </c>
      <c r="CC580" s="285"/>
      <c r="CD580" s="285"/>
      <c r="CE580" s="286">
        <v>0.01</v>
      </c>
      <c r="CF580" s="286">
        <v>0.08</v>
      </c>
      <c r="CG580" s="286">
        <v>0.09</v>
      </c>
      <c r="CH580" s="286">
        <v>0.04</v>
      </c>
      <c r="CI580" s="286">
        <v>0.03</v>
      </c>
      <c r="CJ580" s="321">
        <v>0.01</v>
      </c>
      <c r="CK580" s="321">
        <v>0.01</v>
      </c>
      <c r="CL580" s="286">
        <v>0</v>
      </c>
      <c r="CM580" s="324" t="s">
        <v>769</v>
      </c>
      <c r="CN580" s="324" t="s">
        <v>769</v>
      </c>
      <c r="CO580" s="286"/>
      <c r="CP580" s="286"/>
      <c r="CQ580" s="285">
        <v>1930</v>
      </c>
      <c r="CR580" s="285">
        <v>28184</v>
      </c>
      <c r="CS580" s="285">
        <v>33973</v>
      </c>
      <c r="CT580" s="285">
        <v>12234</v>
      </c>
      <c r="CU580" s="285">
        <v>7953</v>
      </c>
      <c r="CV580" s="320">
        <v>5023</v>
      </c>
      <c r="CW580" s="320">
        <v>2165</v>
      </c>
      <c r="CX580" s="285">
        <v>1404</v>
      </c>
      <c r="CY580" s="299" t="s">
        <v>769</v>
      </c>
      <c r="CZ580" s="299" t="s">
        <v>769</v>
      </c>
      <c r="DA580" s="285"/>
      <c r="DB580" s="285"/>
      <c r="DC580" s="286">
        <v>0</v>
      </c>
      <c r="DD580" s="286">
        <v>0.06</v>
      </c>
      <c r="DE580" s="286">
        <v>7.0000000000000007E-2</v>
      </c>
      <c r="DF580" s="286">
        <v>0.03</v>
      </c>
      <c r="DG580" s="286">
        <v>0.02</v>
      </c>
      <c r="DH580" s="321">
        <v>0.01</v>
      </c>
      <c r="DI580" s="321">
        <v>0</v>
      </c>
      <c r="DJ580" s="286">
        <v>0</v>
      </c>
      <c r="DK580" s="324" t="s">
        <v>769</v>
      </c>
      <c r="DL580" s="324" t="s">
        <v>769</v>
      </c>
      <c r="DM580" s="286"/>
      <c r="DN580" s="286"/>
      <c r="DO580" s="285">
        <v>280</v>
      </c>
      <c r="DP580" s="285">
        <v>2390</v>
      </c>
      <c r="DQ580" s="285">
        <v>3406</v>
      </c>
      <c r="DR580" s="285">
        <v>1893</v>
      </c>
      <c r="DS580" s="285">
        <v>1569</v>
      </c>
      <c r="DT580" s="285">
        <v>1126</v>
      </c>
      <c r="DU580" s="285">
        <v>584</v>
      </c>
      <c r="DV580" s="285">
        <v>223</v>
      </c>
      <c r="DW580" s="299" t="s">
        <v>769</v>
      </c>
      <c r="DX580" s="299" t="s">
        <v>769</v>
      </c>
      <c r="DY580" s="285"/>
      <c r="DZ580" s="285"/>
      <c r="EA580" s="286">
        <v>0.02</v>
      </c>
      <c r="EB580" s="286">
        <v>0.15</v>
      </c>
      <c r="EC580" s="286">
        <v>0.22</v>
      </c>
      <c r="ED580" s="286">
        <v>0.12</v>
      </c>
      <c r="EE580" s="286">
        <v>0.1</v>
      </c>
      <c r="EF580" s="286">
        <v>7.0000000000000007E-2</v>
      </c>
      <c r="EG580" s="286">
        <v>0.04</v>
      </c>
      <c r="EH580" s="286">
        <v>0.01</v>
      </c>
      <c r="EI580" s="324" t="s">
        <v>769</v>
      </c>
      <c r="EJ580" s="324" t="s">
        <v>769</v>
      </c>
      <c r="EK580" s="286"/>
      <c r="EL580" s="286"/>
      <c r="EM580" s="285">
        <v>3742</v>
      </c>
      <c r="EN580" s="285">
        <v>81078</v>
      </c>
      <c r="EO580" s="285">
        <v>122889</v>
      </c>
      <c r="EP580" s="285">
        <v>65228</v>
      </c>
      <c r="EQ580" s="285">
        <v>51173</v>
      </c>
      <c r="ER580" s="285">
        <v>38834</v>
      </c>
      <c r="ES580" s="285">
        <v>19881</v>
      </c>
      <c r="ET580" s="285">
        <v>6317</v>
      </c>
      <c r="EU580" s="299" t="s">
        <v>769</v>
      </c>
      <c r="EV580" s="299" t="s">
        <v>769</v>
      </c>
      <c r="EW580" s="285"/>
      <c r="EX580" s="285"/>
      <c r="EY580" s="286">
        <v>0.01</v>
      </c>
      <c r="EZ580" s="286">
        <v>0.17</v>
      </c>
      <c r="FA580" s="286">
        <v>0.25</v>
      </c>
      <c r="FB580" s="286">
        <v>0.14000000000000001</v>
      </c>
      <c r="FC580" s="286">
        <v>0.11</v>
      </c>
      <c r="FD580" s="286">
        <v>0.08</v>
      </c>
      <c r="FE580" s="326">
        <v>0.04</v>
      </c>
      <c r="FF580" s="326">
        <v>0.01</v>
      </c>
      <c r="FG580" s="328" t="s">
        <v>769</v>
      </c>
      <c r="FH580" s="328" t="s">
        <v>769</v>
      </c>
      <c r="FI580" s="326"/>
      <c r="FJ580" s="326"/>
    </row>
    <row r="581" spans="1:166" s="287" customFormat="1" ht="12">
      <c r="A581" s="301">
        <v>42551</v>
      </c>
      <c r="B581" s="279" t="s">
        <v>367</v>
      </c>
      <c r="C581" s="279" t="s">
        <v>171</v>
      </c>
      <c r="D581" s="279"/>
      <c r="E581" s="293"/>
      <c r="F581" s="279" t="s">
        <v>368</v>
      </c>
      <c r="G581" s="290">
        <v>49620344668</v>
      </c>
      <c r="H581" s="279" t="s">
        <v>369</v>
      </c>
      <c r="I581" s="279" t="s">
        <v>176</v>
      </c>
      <c r="J581" s="279" t="s">
        <v>177</v>
      </c>
      <c r="K581" s="325">
        <v>42551</v>
      </c>
      <c r="L581" s="291">
        <v>12</v>
      </c>
      <c r="M581" s="285">
        <v>2982</v>
      </c>
      <c r="N581" s="285">
        <v>376566</v>
      </c>
      <c r="O581" s="285">
        <v>929</v>
      </c>
      <c r="P581" s="285">
        <v>2053</v>
      </c>
      <c r="Q581" s="285"/>
      <c r="R581" s="285"/>
      <c r="S581" s="285">
        <v>82237</v>
      </c>
      <c r="T581" s="285">
        <v>294329</v>
      </c>
      <c r="U581" s="285"/>
      <c r="V581" s="285"/>
      <c r="W581" s="285">
        <v>77</v>
      </c>
      <c r="X581" s="285">
        <v>608</v>
      </c>
      <c r="Y581" s="285">
        <v>841</v>
      </c>
      <c r="Z581" s="285">
        <v>473</v>
      </c>
      <c r="AA581" s="285">
        <v>403</v>
      </c>
      <c r="AB581" s="285">
        <v>314</v>
      </c>
      <c r="AC581" s="285">
        <v>176</v>
      </c>
      <c r="AD581" s="285">
        <v>66</v>
      </c>
      <c r="AE581" s="299" t="s">
        <v>769</v>
      </c>
      <c r="AF581" s="299" t="s">
        <v>769</v>
      </c>
      <c r="AG581" s="285"/>
      <c r="AH581" s="285"/>
      <c r="AI581" s="286">
        <v>0.03</v>
      </c>
      <c r="AJ581" s="286">
        <v>0.2</v>
      </c>
      <c r="AK581" s="286">
        <v>0.28000000000000003</v>
      </c>
      <c r="AL581" s="286">
        <v>0.16</v>
      </c>
      <c r="AM581" s="286">
        <v>0.14000000000000001</v>
      </c>
      <c r="AN581" s="286">
        <v>0.11</v>
      </c>
      <c r="AO581" s="286">
        <v>0.06</v>
      </c>
      <c r="AP581" s="286">
        <v>0.02</v>
      </c>
      <c r="AQ581" s="324" t="s">
        <v>769</v>
      </c>
      <c r="AR581" s="324" t="s">
        <v>769</v>
      </c>
      <c r="AS581" s="286"/>
      <c r="AT581" s="286"/>
      <c r="AU581" s="285">
        <v>995</v>
      </c>
      <c r="AV581" s="285">
        <v>22229</v>
      </c>
      <c r="AW581" s="285">
        <v>70914</v>
      </c>
      <c r="AX581" s="285">
        <v>68421</v>
      </c>
      <c r="AY581" s="285">
        <v>80542</v>
      </c>
      <c r="AZ581" s="285">
        <v>72287</v>
      </c>
      <c r="BA581" s="285">
        <v>38711</v>
      </c>
      <c r="BB581" s="285">
        <v>15281</v>
      </c>
      <c r="BC581" s="299" t="s">
        <v>769</v>
      </c>
      <c r="BD581" s="299" t="s">
        <v>769</v>
      </c>
      <c r="BE581" s="285"/>
      <c r="BF581" s="285"/>
      <c r="BG581" s="286">
        <v>0</v>
      </c>
      <c r="BH581" s="286">
        <v>0.06</v>
      </c>
      <c r="BI581" s="286">
        <v>0.19</v>
      </c>
      <c r="BJ581" s="286">
        <v>0.18</v>
      </c>
      <c r="BK581" s="286">
        <v>0.21</v>
      </c>
      <c r="BL581" s="286">
        <v>0.19</v>
      </c>
      <c r="BM581" s="286">
        <v>0.1</v>
      </c>
      <c r="BN581" s="286">
        <v>0.04</v>
      </c>
      <c r="BO581" s="324" t="s">
        <v>769</v>
      </c>
      <c r="BP581" s="324" t="s">
        <v>769</v>
      </c>
      <c r="BQ581" s="286"/>
      <c r="BR581" s="286"/>
      <c r="BS581" s="299" t="s">
        <v>769</v>
      </c>
      <c r="BT581" s="285">
        <v>240</v>
      </c>
      <c r="BU581" s="285">
        <v>299</v>
      </c>
      <c r="BV581" s="285">
        <v>135</v>
      </c>
      <c r="BW581" s="285">
        <v>93</v>
      </c>
      <c r="BX581" s="320">
        <v>71</v>
      </c>
      <c r="BY581" s="320">
        <v>44</v>
      </c>
      <c r="BZ581" s="299" t="s">
        <v>769</v>
      </c>
      <c r="CA581" s="299" t="s">
        <v>769</v>
      </c>
      <c r="CB581" s="299" t="s">
        <v>769</v>
      </c>
      <c r="CC581" s="285"/>
      <c r="CD581" s="285"/>
      <c r="CE581" s="324" t="s">
        <v>769</v>
      </c>
      <c r="CF581" s="286">
        <v>0.08</v>
      </c>
      <c r="CG581" s="286">
        <v>0.1</v>
      </c>
      <c r="CH581" s="286">
        <v>0.05</v>
      </c>
      <c r="CI581" s="286">
        <v>0.03</v>
      </c>
      <c r="CJ581" s="321">
        <v>0.02</v>
      </c>
      <c r="CK581" s="321">
        <v>0.01</v>
      </c>
      <c r="CL581" s="324" t="s">
        <v>769</v>
      </c>
      <c r="CM581" s="324" t="s">
        <v>769</v>
      </c>
      <c r="CN581" s="324" t="s">
        <v>769</v>
      </c>
      <c r="CO581" s="286"/>
      <c r="CP581" s="286"/>
      <c r="CQ581" s="299" t="s">
        <v>769</v>
      </c>
      <c r="CR581" s="285">
        <v>8384</v>
      </c>
      <c r="CS581" s="285">
        <v>21978</v>
      </c>
      <c r="CT581" s="285">
        <v>17329</v>
      </c>
      <c r="CU581" s="285">
        <v>12269</v>
      </c>
      <c r="CV581" s="320">
        <v>9657</v>
      </c>
      <c r="CW581" s="320">
        <v>9025</v>
      </c>
      <c r="CX581" s="299" t="s">
        <v>769</v>
      </c>
      <c r="CY581" s="299" t="s">
        <v>769</v>
      </c>
      <c r="CZ581" s="299" t="s">
        <v>769</v>
      </c>
      <c r="DA581" s="285"/>
      <c r="DB581" s="285"/>
      <c r="DC581" s="324" t="s">
        <v>769</v>
      </c>
      <c r="DD581" s="286">
        <v>0.02</v>
      </c>
      <c r="DE581" s="286">
        <v>0.06</v>
      </c>
      <c r="DF581" s="286">
        <v>0.05</v>
      </c>
      <c r="DG581" s="286">
        <v>0.03</v>
      </c>
      <c r="DH581" s="321">
        <v>0.03</v>
      </c>
      <c r="DI581" s="321">
        <v>0.02</v>
      </c>
      <c r="DJ581" s="324" t="s">
        <v>769</v>
      </c>
      <c r="DK581" s="324" t="s">
        <v>769</v>
      </c>
      <c r="DL581" s="324" t="s">
        <v>769</v>
      </c>
      <c r="DM581" s="286"/>
      <c r="DN581" s="286"/>
      <c r="DO581" s="299" t="s">
        <v>769</v>
      </c>
      <c r="DP581" s="285">
        <v>368</v>
      </c>
      <c r="DQ581" s="285">
        <v>542</v>
      </c>
      <c r="DR581" s="285">
        <v>338</v>
      </c>
      <c r="DS581" s="285">
        <v>310</v>
      </c>
      <c r="DT581" s="285">
        <v>243</v>
      </c>
      <c r="DU581" s="285">
        <v>132</v>
      </c>
      <c r="DV581" s="299" t="s">
        <v>769</v>
      </c>
      <c r="DW581" s="299" t="s">
        <v>769</v>
      </c>
      <c r="DX581" s="299" t="s">
        <v>769</v>
      </c>
      <c r="DY581" s="285"/>
      <c r="DZ581" s="285"/>
      <c r="EA581" s="324" t="s">
        <v>769</v>
      </c>
      <c r="EB581" s="286">
        <v>0.12</v>
      </c>
      <c r="EC581" s="286">
        <v>0.18</v>
      </c>
      <c r="ED581" s="286">
        <v>0.11</v>
      </c>
      <c r="EE581" s="286">
        <v>0.1</v>
      </c>
      <c r="EF581" s="286">
        <v>0.08</v>
      </c>
      <c r="EG581" s="286">
        <v>0.04</v>
      </c>
      <c r="EH581" s="324" t="s">
        <v>769</v>
      </c>
      <c r="EI581" s="324" t="s">
        <v>769</v>
      </c>
      <c r="EJ581" s="324" t="s">
        <v>769</v>
      </c>
      <c r="EK581" s="286"/>
      <c r="EL581" s="286"/>
      <c r="EM581" s="299" t="s">
        <v>769</v>
      </c>
      <c r="EN581" s="285">
        <v>13845</v>
      </c>
      <c r="EO581" s="285">
        <v>48936</v>
      </c>
      <c r="EP581" s="285">
        <v>51092</v>
      </c>
      <c r="EQ581" s="285">
        <v>68273</v>
      </c>
      <c r="ER581" s="285">
        <v>62630</v>
      </c>
      <c r="ES581" s="285">
        <v>29686</v>
      </c>
      <c r="ET581" s="299" t="s">
        <v>769</v>
      </c>
      <c r="EU581" s="299" t="s">
        <v>769</v>
      </c>
      <c r="EV581" s="299" t="s">
        <v>769</v>
      </c>
      <c r="EW581" s="285"/>
      <c r="EX581" s="285"/>
      <c r="EY581" s="324" t="s">
        <v>769</v>
      </c>
      <c r="EZ581" s="286">
        <v>0.04</v>
      </c>
      <c r="FA581" s="286">
        <v>0.13</v>
      </c>
      <c r="FB581" s="286">
        <v>0.14000000000000001</v>
      </c>
      <c r="FC581" s="286">
        <v>0.18</v>
      </c>
      <c r="FD581" s="286">
        <v>0.17</v>
      </c>
      <c r="FE581" s="326">
        <v>0.08</v>
      </c>
      <c r="FF581" s="328" t="s">
        <v>769</v>
      </c>
      <c r="FG581" s="328" t="s">
        <v>769</v>
      </c>
      <c r="FH581" s="328" t="s">
        <v>769</v>
      </c>
      <c r="FI581" s="326"/>
      <c r="FJ581" s="326"/>
    </row>
    <row r="582" spans="1:166" s="287" customFormat="1" ht="12">
      <c r="A582" s="301">
        <v>42551</v>
      </c>
      <c r="B582" s="279" t="s">
        <v>203</v>
      </c>
      <c r="C582" s="279" t="s">
        <v>171</v>
      </c>
      <c r="D582" s="279"/>
      <c r="E582" s="293"/>
      <c r="F582" s="279" t="s">
        <v>204</v>
      </c>
      <c r="G582" s="290">
        <v>85571332201</v>
      </c>
      <c r="H582" s="279" t="s">
        <v>205</v>
      </c>
      <c r="I582" s="279" t="s">
        <v>168</v>
      </c>
      <c r="J582" s="279" t="s">
        <v>188</v>
      </c>
      <c r="K582" s="325">
        <v>42551</v>
      </c>
      <c r="L582" s="291">
        <v>12</v>
      </c>
      <c r="M582" s="285">
        <v>69520</v>
      </c>
      <c r="N582" s="285">
        <v>2653144</v>
      </c>
      <c r="O582" s="299" t="s">
        <v>769</v>
      </c>
      <c r="P582" s="285">
        <v>66216</v>
      </c>
      <c r="Q582" s="285"/>
      <c r="R582" s="299" t="s">
        <v>769</v>
      </c>
      <c r="S582" s="299" t="s">
        <v>769</v>
      </c>
      <c r="T582" s="285">
        <v>2547026</v>
      </c>
      <c r="U582" s="285"/>
      <c r="V582" s="299" t="s">
        <v>769</v>
      </c>
      <c r="W582" s="285">
        <v>7958</v>
      </c>
      <c r="X582" s="285">
        <v>19592</v>
      </c>
      <c r="Y582" s="285">
        <v>17558</v>
      </c>
      <c r="Z582" s="285">
        <v>8256</v>
      </c>
      <c r="AA582" s="285">
        <v>6972</v>
      </c>
      <c r="AB582" s="285">
        <v>5058</v>
      </c>
      <c r="AC582" s="285">
        <v>2886</v>
      </c>
      <c r="AD582" s="285">
        <v>959</v>
      </c>
      <c r="AE582" s="320">
        <v>211</v>
      </c>
      <c r="AF582" s="320">
        <v>40</v>
      </c>
      <c r="AG582" s="299" t="s">
        <v>769</v>
      </c>
      <c r="AH582" s="299" t="s">
        <v>769</v>
      </c>
      <c r="AI582" s="286">
        <v>0.11</v>
      </c>
      <c r="AJ582" s="286">
        <v>0.28000000000000003</v>
      </c>
      <c r="AK582" s="286">
        <v>0.25</v>
      </c>
      <c r="AL582" s="286">
        <v>0.12</v>
      </c>
      <c r="AM582" s="286">
        <v>0.1</v>
      </c>
      <c r="AN582" s="286">
        <v>7.0000000000000007E-2</v>
      </c>
      <c r="AO582" s="286">
        <v>0.04</v>
      </c>
      <c r="AP582" s="286">
        <v>0.01</v>
      </c>
      <c r="AQ582" s="321">
        <v>0</v>
      </c>
      <c r="AR582" s="321">
        <v>0</v>
      </c>
      <c r="AS582" s="324" t="s">
        <v>769</v>
      </c>
      <c r="AT582" s="324" t="s">
        <v>769</v>
      </c>
      <c r="AU582" s="285">
        <v>61160</v>
      </c>
      <c r="AV582" s="285">
        <v>461050</v>
      </c>
      <c r="AW582" s="285">
        <v>722488</v>
      </c>
      <c r="AX582" s="285">
        <v>399636</v>
      </c>
      <c r="AY582" s="285">
        <v>402448</v>
      </c>
      <c r="AZ582" s="285">
        <v>346021</v>
      </c>
      <c r="BA582" s="285">
        <v>188656</v>
      </c>
      <c r="BB582" s="285">
        <v>55822</v>
      </c>
      <c r="BC582" s="320">
        <v>12597</v>
      </c>
      <c r="BD582" s="320">
        <v>3123</v>
      </c>
      <c r="BE582" s="299" t="s">
        <v>769</v>
      </c>
      <c r="BF582" s="299" t="s">
        <v>769</v>
      </c>
      <c r="BG582" s="286">
        <v>0.02</v>
      </c>
      <c r="BH582" s="286">
        <v>0.17</v>
      </c>
      <c r="BI582" s="286">
        <v>0.27</v>
      </c>
      <c r="BJ582" s="286">
        <v>0.15</v>
      </c>
      <c r="BK582" s="286">
        <v>0.15</v>
      </c>
      <c r="BL582" s="286">
        <v>0.13</v>
      </c>
      <c r="BM582" s="286">
        <v>7.0000000000000007E-2</v>
      </c>
      <c r="BN582" s="286">
        <v>0.02</v>
      </c>
      <c r="BO582" s="321">
        <v>0</v>
      </c>
      <c r="BP582" s="321">
        <v>0</v>
      </c>
      <c r="BQ582" s="324" t="s">
        <v>769</v>
      </c>
      <c r="BR582" s="324" t="s">
        <v>769</v>
      </c>
      <c r="BS582" s="285">
        <v>400</v>
      </c>
      <c r="BT582" s="285">
        <v>789</v>
      </c>
      <c r="BU582" s="285">
        <v>820</v>
      </c>
      <c r="BV582" s="285">
        <v>430</v>
      </c>
      <c r="BW582" s="285">
        <v>365</v>
      </c>
      <c r="BX582" s="320">
        <v>280</v>
      </c>
      <c r="BY582" s="320">
        <v>144</v>
      </c>
      <c r="BZ582" s="299" t="s">
        <v>769</v>
      </c>
      <c r="CA582" s="299" t="s">
        <v>769</v>
      </c>
      <c r="CB582" s="299" t="s">
        <v>769</v>
      </c>
      <c r="CC582" s="285"/>
      <c r="CD582" s="285"/>
      <c r="CE582" s="286">
        <v>0.01</v>
      </c>
      <c r="CF582" s="286">
        <v>0.01</v>
      </c>
      <c r="CG582" s="286">
        <v>0.01</v>
      </c>
      <c r="CH582" s="286">
        <v>0.01</v>
      </c>
      <c r="CI582" s="286">
        <v>0.01</v>
      </c>
      <c r="CJ582" s="321">
        <v>0</v>
      </c>
      <c r="CK582" s="321">
        <v>0</v>
      </c>
      <c r="CL582" s="324" t="s">
        <v>769</v>
      </c>
      <c r="CM582" s="324" t="s">
        <v>769</v>
      </c>
      <c r="CN582" s="324" t="s">
        <v>769</v>
      </c>
      <c r="CO582" s="286"/>
      <c r="CP582" s="286"/>
      <c r="CQ582" s="285">
        <v>2288</v>
      </c>
      <c r="CR582" s="285">
        <v>13345</v>
      </c>
      <c r="CS582" s="285">
        <v>25475</v>
      </c>
      <c r="CT582" s="285">
        <v>17600</v>
      </c>
      <c r="CU582" s="285">
        <v>18534</v>
      </c>
      <c r="CV582" s="320">
        <v>17119</v>
      </c>
      <c r="CW582" s="320">
        <v>7337</v>
      </c>
      <c r="CX582" s="299" t="s">
        <v>769</v>
      </c>
      <c r="CY582" s="299" t="s">
        <v>769</v>
      </c>
      <c r="CZ582" s="299" t="s">
        <v>769</v>
      </c>
      <c r="DA582" s="285"/>
      <c r="DB582" s="285"/>
      <c r="DC582" s="286">
        <v>0</v>
      </c>
      <c r="DD582" s="286">
        <v>0.01</v>
      </c>
      <c r="DE582" s="286">
        <v>0.01</v>
      </c>
      <c r="DF582" s="286">
        <v>0.01</v>
      </c>
      <c r="DG582" s="286">
        <v>0.01</v>
      </c>
      <c r="DH582" s="321">
        <v>0.01</v>
      </c>
      <c r="DI582" s="321">
        <v>0</v>
      </c>
      <c r="DJ582" s="324" t="s">
        <v>769</v>
      </c>
      <c r="DK582" s="324" t="s">
        <v>769</v>
      </c>
      <c r="DL582" s="324" t="s">
        <v>769</v>
      </c>
      <c r="DM582" s="286"/>
      <c r="DN582" s="286"/>
      <c r="DO582" s="285">
        <v>7558</v>
      </c>
      <c r="DP582" s="285">
        <v>18802</v>
      </c>
      <c r="DQ582" s="285">
        <v>16738</v>
      </c>
      <c r="DR582" s="285">
        <v>7826</v>
      </c>
      <c r="DS582" s="285">
        <v>6607</v>
      </c>
      <c r="DT582" s="285">
        <v>4778</v>
      </c>
      <c r="DU582" s="285">
        <v>2742</v>
      </c>
      <c r="DV582" s="299" t="s">
        <v>769</v>
      </c>
      <c r="DW582" s="299" t="s">
        <v>769</v>
      </c>
      <c r="DX582" s="299" t="s">
        <v>769</v>
      </c>
      <c r="DY582" s="299" t="s">
        <v>769</v>
      </c>
      <c r="DZ582" s="299" t="s">
        <v>769</v>
      </c>
      <c r="EA582" s="286">
        <v>0.11</v>
      </c>
      <c r="EB582" s="286">
        <v>0.27</v>
      </c>
      <c r="EC582" s="286">
        <v>0.24</v>
      </c>
      <c r="ED582" s="286">
        <v>0.11</v>
      </c>
      <c r="EE582" s="286">
        <v>0.1</v>
      </c>
      <c r="EF582" s="286">
        <v>7.0000000000000007E-2</v>
      </c>
      <c r="EG582" s="286">
        <v>0.04</v>
      </c>
      <c r="EH582" s="324" t="s">
        <v>769</v>
      </c>
      <c r="EI582" s="324" t="s">
        <v>769</v>
      </c>
      <c r="EJ582" s="324" t="s">
        <v>769</v>
      </c>
      <c r="EK582" s="324" t="s">
        <v>769</v>
      </c>
      <c r="EL582" s="324" t="s">
        <v>769</v>
      </c>
      <c r="EM582" s="285">
        <v>58872</v>
      </c>
      <c r="EN582" s="285">
        <v>447702</v>
      </c>
      <c r="EO582" s="285">
        <v>697013</v>
      </c>
      <c r="EP582" s="285">
        <v>382036</v>
      </c>
      <c r="EQ582" s="285">
        <v>383914</v>
      </c>
      <c r="ER582" s="285">
        <v>328902</v>
      </c>
      <c r="ES582" s="285">
        <v>181319</v>
      </c>
      <c r="ET582" s="299" t="s">
        <v>769</v>
      </c>
      <c r="EU582" s="299" t="s">
        <v>769</v>
      </c>
      <c r="EV582" s="299" t="s">
        <v>769</v>
      </c>
      <c r="EW582" s="299" t="s">
        <v>769</v>
      </c>
      <c r="EX582" s="299" t="s">
        <v>769</v>
      </c>
      <c r="EY582" s="286">
        <v>0.02</v>
      </c>
      <c r="EZ582" s="286">
        <v>0.17</v>
      </c>
      <c r="FA582" s="286">
        <v>0.26</v>
      </c>
      <c r="FB582" s="286">
        <v>0.14000000000000001</v>
      </c>
      <c r="FC582" s="286">
        <v>0.14000000000000001</v>
      </c>
      <c r="FD582" s="286">
        <v>0.12</v>
      </c>
      <c r="FE582" s="326">
        <v>7.0000000000000007E-2</v>
      </c>
      <c r="FF582" s="328" t="s">
        <v>769</v>
      </c>
      <c r="FG582" s="328" t="s">
        <v>769</v>
      </c>
      <c r="FH582" s="328" t="s">
        <v>769</v>
      </c>
      <c r="FI582" s="328" t="s">
        <v>769</v>
      </c>
      <c r="FJ582" s="328" t="s">
        <v>769</v>
      </c>
    </row>
    <row r="583" spans="1:166" s="287" customFormat="1" ht="12">
      <c r="A583" s="301">
        <v>42551</v>
      </c>
      <c r="B583" s="279" t="s">
        <v>207</v>
      </c>
      <c r="C583" s="279" t="s">
        <v>171</v>
      </c>
      <c r="D583" s="279"/>
      <c r="E583" s="293"/>
      <c r="F583" s="279" t="s">
        <v>302</v>
      </c>
      <c r="G583" s="290">
        <v>98172275725</v>
      </c>
      <c r="H583" s="279" t="s">
        <v>303</v>
      </c>
      <c r="I583" s="279" t="s">
        <v>168</v>
      </c>
      <c r="J583" s="279" t="s">
        <v>188</v>
      </c>
      <c r="K583" s="325">
        <v>42551</v>
      </c>
      <c r="L583" s="291">
        <v>12</v>
      </c>
      <c r="M583" s="285">
        <v>221149</v>
      </c>
      <c r="N583" s="285">
        <v>8061729</v>
      </c>
      <c r="O583" s="285">
        <v>128292</v>
      </c>
      <c r="P583" s="299" t="s">
        <v>769</v>
      </c>
      <c r="Q583" s="285"/>
      <c r="R583" s="299" t="s">
        <v>769</v>
      </c>
      <c r="S583" s="285">
        <v>4457226</v>
      </c>
      <c r="T583" s="299" t="s">
        <v>769</v>
      </c>
      <c r="U583" s="285"/>
      <c r="V583" s="299" t="s">
        <v>769</v>
      </c>
      <c r="W583" s="285">
        <v>20751</v>
      </c>
      <c r="X583" s="285">
        <v>53096</v>
      </c>
      <c r="Y583" s="285">
        <v>58898</v>
      </c>
      <c r="Z583" s="285">
        <v>27780</v>
      </c>
      <c r="AA583" s="285">
        <v>23231</v>
      </c>
      <c r="AB583" s="285">
        <v>17987</v>
      </c>
      <c r="AC583" s="285">
        <v>11599</v>
      </c>
      <c r="AD583" s="285">
        <v>5374</v>
      </c>
      <c r="AE583" s="320">
        <v>1615</v>
      </c>
      <c r="AF583" s="320">
        <v>407</v>
      </c>
      <c r="AG583" s="299" t="s">
        <v>769</v>
      </c>
      <c r="AH583" s="299" t="s">
        <v>769</v>
      </c>
      <c r="AI583" s="286">
        <v>0.09</v>
      </c>
      <c r="AJ583" s="286">
        <v>0.24</v>
      </c>
      <c r="AK583" s="286">
        <v>0.27</v>
      </c>
      <c r="AL583" s="286">
        <v>0.13</v>
      </c>
      <c r="AM583" s="286">
        <v>0.11</v>
      </c>
      <c r="AN583" s="286">
        <v>0.08</v>
      </c>
      <c r="AO583" s="286">
        <v>0.05</v>
      </c>
      <c r="AP583" s="286">
        <v>0.02</v>
      </c>
      <c r="AQ583" s="321">
        <v>0.01</v>
      </c>
      <c r="AR583" s="321">
        <v>0</v>
      </c>
      <c r="AS583" s="324" t="s">
        <v>769</v>
      </c>
      <c r="AT583" s="324" t="s">
        <v>769</v>
      </c>
      <c r="AU583" s="285">
        <v>81031</v>
      </c>
      <c r="AV583" s="285">
        <v>918497</v>
      </c>
      <c r="AW583" s="285">
        <v>2013787</v>
      </c>
      <c r="AX583" s="285">
        <v>1284128</v>
      </c>
      <c r="AY583" s="285">
        <v>1319199</v>
      </c>
      <c r="AZ583" s="285">
        <v>1190275</v>
      </c>
      <c r="BA583" s="285">
        <v>788261</v>
      </c>
      <c r="BB583" s="285">
        <v>335578</v>
      </c>
      <c r="BC583" s="320">
        <v>98572</v>
      </c>
      <c r="BD583" s="320">
        <v>29770</v>
      </c>
      <c r="BE583" s="299" t="s">
        <v>769</v>
      </c>
      <c r="BF583" s="299" t="s">
        <v>769</v>
      </c>
      <c r="BG583" s="286">
        <v>0.01</v>
      </c>
      <c r="BH583" s="286">
        <v>0.11</v>
      </c>
      <c r="BI583" s="286">
        <v>0.25</v>
      </c>
      <c r="BJ583" s="286">
        <v>0.16</v>
      </c>
      <c r="BK583" s="286">
        <v>0.16</v>
      </c>
      <c r="BL583" s="286">
        <v>0.15</v>
      </c>
      <c r="BM583" s="286">
        <v>0.1</v>
      </c>
      <c r="BN583" s="286">
        <v>0.04</v>
      </c>
      <c r="BO583" s="321">
        <v>0.01</v>
      </c>
      <c r="BP583" s="321">
        <v>0</v>
      </c>
      <c r="BQ583" s="324" t="s">
        <v>769</v>
      </c>
      <c r="BR583" s="324" t="s">
        <v>769</v>
      </c>
      <c r="BS583" s="285">
        <v>11319</v>
      </c>
      <c r="BT583" s="285">
        <v>29434</v>
      </c>
      <c r="BU583" s="285">
        <v>34024</v>
      </c>
      <c r="BV583" s="285">
        <v>16707</v>
      </c>
      <c r="BW583" s="285">
        <v>14262</v>
      </c>
      <c r="BX583" s="320">
        <v>10966</v>
      </c>
      <c r="BY583" s="320">
        <v>7006</v>
      </c>
      <c r="BZ583" s="285">
        <v>3259</v>
      </c>
      <c r="CA583" s="320">
        <v>934</v>
      </c>
      <c r="CB583" s="285">
        <v>190</v>
      </c>
      <c r="CC583" s="299" t="s">
        <v>769</v>
      </c>
      <c r="CD583" s="299" t="s">
        <v>769</v>
      </c>
      <c r="CE583" s="286">
        <v>0.05</v>
      </c>
      <c r="CF583" s="286">
        <v>0.13</v>
      </c>
      <c r="CG583" s="286">
        <v>0.15</v>
      </c>
      <c r="CH583" s="286">
        <v>0.08</v>
      </c>
      <c r="CI583" s="286">
        <v>0.06</v>
      </c>
      <c r="CJ583" s="321">
        <v>0.05</v>
      </c>
      <c r="CK583" s="321">
        <v>0.03</v>
      </c>
      <c r="CL583" s="286">
        <v>0.01</v>
      </c>
      <c r="CM583" s="321">
        <v>0</v>
      </c>
      <c r="CN583" s="286">
        <v>0</v>
      </c>
      <c r="CO583" s="324" t="s">
        <v>769</v>
      </c>
      <c r="CP583" s="324" t="s">
        <v>769</v>
      </c>
      <c r="CQ583" s="285">
        <v>43690</v>
      </c>
      <c r="CR583" s="285">
        <v>512920</v>
      </c>
      <c r="CS583" s="285">
        <v>1085550</v>
      </c>
      <c r="CT583" s="285">
        <v>698525</v>
      </c>
      <c r="CU583" s="285">
        <v>731551</v>
      </c>
      <c r="CV583" s="320">
        <v>663121</v>
      </c>
      <c r="CW583" s="320">
        <v>453796</v>
      </c>
      <c r="CX583" s="285">
        <v>200968</v>
      </c>
      <c r="CY583" s="320">
        <v>53528</v>
      </c>
      <c r="CZ583" s="285">
        <v>12578</v>
      </c>
      <c r="DA583" s="299" t="s">
        <v>769</v>
      </c>
      <c r="DB583" s="299" t="s">
        <v>769</v>
      </c>
      <c r="DC583" s="286">
        <v>0.01</v>
      </c>
      <c r="DD583" s="286">
        <v>0.06</v>
      </c>
      <c r="DE583" s="286">
        <v>0.13</v>
      </c>
      <c r="DF583" s="286">
        <v>0.09</v>
      </c>
      <c r="DG583" s="286">
        <v>0.09</v>
      </c>
      <c r="DH583" s="321">
        <v>0.08</v>
      </c>
      <c r="DI583" s="321">
        <v>0.06</v>
      </c>
      <c r="DJ583" s="286">
        <v>0.02</v>
      </c>
      <c r="DK583" s="321">
        <v>0.01</v>
      </c>
      <c r="DL583" s="286">
        <v>0</v>
      </c>
      <c r="DM583" s="324" t="s">
        <v>769</v>
      </c>
      <c r="DN583" s="324" t="s">
        <v>769</v>
      </c>
      <c r="DO583" s="285">
        <v>9432</v>
      </c>
      <c r="DP583" s="285">
        <v>23660</v>
      </c>
      <c r="DQ583" s="285">
        <v>24869</v>
      </c>
      <c r="DR583" s="285">
        <v>11073</v>
      </c>
      <c r="DS583" s="285">
        <v>8969</v>
      </c>
      <c r="DT583" s="285">
        <v>7021</v>
      </c>
      <c r="DU583" s="285">
        <v>4593</v>
      </c>
      <c r="DV583" s="285">
        <v>2115</v>
      </c>
      <c r="DW583" s="320">
        <v>681</v>
      </c>
      <c r="DX583" s="320">
        <v>217</v>
      </c>
      <c r="DY583" s="299" t="s">
        <v>769</v>
      </c>
      <c r="DZ583" s="299" t="s">
        <v>769</v>
      </c>
      <c r="EA583" s="286">
        <v>0.04</v>
      </c>
      <c r="EB583" s="286">
        <v>0.11</v>
      </c>
      <c r="EC583" s="286">
        <v>0.11</v>
      </c>
      <c r="ED583" s="286">
        <v>0.05</v>
      </c>
      <c r="EE583" s="286">
        <v>0.04</v>
      </c>
      <c r="EF583" s="286">
        <v>0.03</v>
      </c>
      <c r="EG583" s="286">
        <v>0.02</v>
      </c>
      <c r="EH583" s="286">
        <v>0.01</v>
      </c>
      <c r="EI583" s="321">
        <v>0</v>
      </c>
      <c r="EJ583" s="321">
        <v>0</v>
      </c>
      <c r="EK583" s="324" t="s">
        <v>769</v>
      </c>
      <c r="EL583" s="324" t="s">
        <v>769</v>
      </c>
      <c r="EM583" s="285">
        <v>37341</v>
      </c>
      <c r="EN583" s="285">
        <v>405480</v>
      </c>
      <c r="EO583" s="285">
        <v>928213</v>
      </c>
      <c r="EP583" s="285">
        <v>585603</v>
      </c>
      <c r="EQ583" s="285">
        <v>587648</v>
      </c>
      <c r="ER583" s="285">
        <v>527154</v>
      </c>
      <c r="ES583" s="285">
        <v>334465</v>
      </c>
      <c r="ET583" s="285">
        <v>134610</v>
      </c>
      <c r="EU583" s="320">
        <v>45044</v>
      </c>
      <c r="EV583" s="320">
        <v>17192</v>
      </c>
      <c r="EW583" s="299" t="s">
        <v>769</v>
      </c>
      <c r="EX583" s="299" t="s">
        <v>769</v>
      </c>
      <c r="EY583" s="286">
        <v>0</v>
      </c>
      <c r="EZ583" s="286">
        <v>0.05</v>
      </c>
      <c r="FA583" s="286">
        <v>0.12</v>
      </c>
      <c r="FB583" s="286">
        <v>7.0000000000000007E-2</v>
      </c>
      <c r="FC583" s="286">
        <v>7.0000000000000007E-2</v>
      </c>
      <c r="FD583" s="286">
        <v>7.0000000000000007E-2</v>
      </c>
      <c r="FE583" s="326">
        <v>0.04</v>
      </c>
      <c r="FF583" s="326">
        <v>0.02</v>
      </c>
      <c r="FG583" s="327">
        <v>0.01</v>
      </c>
      <c r="FH583" s="327">
        <v>0</v>
      </c>
      <c r="FI583" s="328" t="s">
        <v>769</v>
      </c>
      <c r="FJ583" s="328" t="s">
        <v>769</v>
      </c>
    </row>
    <row r="584" spans="1:166" s="287" customFormat="1" ht="12">
      <c r="A584" s="301">
        <v>42551</v>
      </c>
      <c r="B584" s="279" t="s">
        <v>337</v>
      </c>
      <c r="C584" s="279" t="s">
        <v>171</v>
      </c>
      <c r="D584" s="279"/>
      <c r="E584" s="293"/>
      <c r="F584" s="279" t="s">
        <v>338</v>
      </c>
      <c r="G584" s="290">
        <v>66628776348</v>
      </c>
      <c r="H584" s="279" t="s">
        <v>339</v>
      </c>
      <c r="I584" s="279" t="s">
        <v>168</v>
      </c>
      <c r="J584" s="279" t="s">
        <v>188</v>
      </c>
      <c r="K584" s="325">
        <v>42551</v>
      </c>
      <c r="L584" s="291">
        <v>12</v>
      </c>
      <c r="M584" s="285">
        <v>17654</v>
      </c>
      <c r="N584" s="285">
        <v>652866</v>
      </c>
      <c r="O584" s="285">
        <v>10999</v>
      </c>
      <c r="P584" s="285">
        <v>6606</v>
      </c>
      <c r="Q584" s="285"/>
      <c r="R584" s="285">
        <v>49</v>
      </c>
      <c r="S584" s="285">
        <v>349896</v>
      </c>
      <c r="T584" s="285">
        <v>301597</v>
      </c>
      <c r="U584" s="285"/>
      <c r="V584" s="285">
        <v>1373</v>
      </c>
      <c r="W584" s="285">
        <v>1575</v>
      </c>
      <c r="X584" s="285">
        <v>3961</v>
      </c>
      <c r="Y584" s="285">
        <v>4459</v>
      </c>
      <c r="Z584" s="285">
        <v>2244</v>
      </c>
      <c r="AA584" s="285">
        <v>1903</v>
      </c>
      <c r="AB584" s="285">
        <v>1721</v>
      </c>
      <c r="AC584" s="285">
        <v>1092</v>
      </c>
      <c r="AD584" s="285">
        <v>491</v>
      </c>
      <c r="AE584" s="320">
        <v>167</v>
      </c>
      <c r="AF584" s="299" t="s">
        <v>769</v>
      </c>
      <c r="AG584" s="299" t="s">
        <v>769</v>
      </c>
      <c r="AH584" s="285"/>
      <c r="AI584" s="286">
        <v>0.09</v>
      </c>
      <c r="AJ584" s="286">
        <v>0.22</v>
      </c>
      <c r="AK584" s="286">
        <v>0.25</v>
      </c>
      <c r="AL584" s="286">
        <v>0.13</v>
      </c>
      <c r="AM584" s="286">
        <v>0.11</v>
      </c>
      <c r="AN584" s="286">
        <v>0.1</v>
      </c>
      <c r="AO584" s="286">
        <v>0.06</v>
      </c>
      <c r="AP584" s="286">
        <v>0.03</v>
      </c>
      <c r="AQ584" s="321">
        <v>0.01</v>
      </c>
      <c r="AR584" s="324" t="s">
        <v>769</v>
      </c>
      <c r="AS584" s="324" t="s">
        <v>769</v>
      </c>
      <c r="AT584" s="286"/>
      <c r="AU584" s="285">
        <v>5306</v>
      </c>
      <c r="AV584" s="285">
        <v>72440</v>
      </c>
      <c r="AW584" s="285">
        <v>157282</v>
      </c>
      <c r="AX584" s="285">
        <v>95026</v>
      </c>
      <c r="AY584" s="285">
        <v>98242</v>
      </c>
      <c r="AZ584" s="285">
        <v>114687</v>
      </c>
      <c r="BA584" s="285">
        <v>74868</v>
      </c>
      <c r="BB584" s="285">
        <v>28533</v>
      </c>
      <c r="BC584" s="320">
        <v>5307</v>
      </c>
      <c r="BD584" s="299" t="s">
        <v>769</v>
      </c>
      <c r="BE584" s="299" t="s">
        <v>769</v>
      </c>
      <c r="BF584" s="285"/>
      <c r="BG584" s="286">
        <v>0.01</v>
      </c>
      <c r="BH584" s="286">
        <v>0.11</v>
      </c>
      <c r="BI584" s="286">
        <v>0.24</v>
      </c>
      <c r="BJ584" s="286">
        <v>0.15</v>
      </c>
      <c r="BK584" s="286">
        <v>0.15</v>
      </c>
      <c r="BL584" s="286">
        <v>0.18</v>
      </c>
      <c r="BM584" s="286">
        <v>0.11</v>
      </c>
      <c r="BN584" s="286">
        <v>0.04</v>
      </c>
      <c r="BO584" s="321">
        <v>0.01</v>
      </c>
      <c r="BP584" s="324" t="s">
        <v>769</v>
      </c>
      <c r="BQ584" s="324" t="s">
        <v>769</v>
      </c>
      <c r="BR584" s="286"/>
      <c r="BS584" s="285">
        <v>895</v>
      </c>
      <c r="BT584" s="285">
        <v>2399</v>
      </c>
      <c r="BU584" s="285">
        <v>2891</v>
      </c>
      <c r="BV584" s="285">
        <v>1534</v>
      </c>
      <c r="BW584" s="285">
        <v>1267</v>
      </c>
      <c r="BX584" s="320">
        <v>1062</v>
      </c>
      <c r="BY584" s="320">
        <v>636</v>
      </c>
      <c r="BZ584" s="285">
        <v>237</v>
      </c>
      <c r="CA584" s="299" t="s">
        <v>769</v>
      </c>
      <c r="CB584" s="299" t="s">
        <v>769</v>
      </c>
      <c r="CC584" s="299" t="s">
        <v>769</v>
      </c>
      <c r="CD584" s="285"/>
      <c r="CE584" s="286">
        <v>0.05</v>
      </c>
      <c r="CF584" s="286">
        <v>0.14000000000000001</v>
      </c>
      <c r="CG584" s="286">
        <v>0.16</v>
      </c>
      <c r="CH584" s="286">
        <v>0.09</v>
      </c>
      <c r="CI584" s="286">
        <v>7.0000000000000007E-2</v>
      </c>
      <c r="CJ584" s="321">
        <v>0.06</v>
      </c>
      <c r="CK584" s="321">
        <v>0.04</v>
      </c>
      <c r="CL584" s="286">
        <v>0.01</v>
      </c>
      <c r="CM584" s="324" t="s">
        <v>769</v>
      </c>
      <c r="CN584" s="324" t="s">
        <v>769</v>
      </c>
      <c r="CO584" s="324" t="s">
        <v>769</v>
      </c>
      <c r="CP584" s="286"/>
      <c r="CQ584" s="285">
        <v>2960</v>
      </c>
      <c r="CR584" s="285">
        <v>41612</v>
      </c>
      <c r="CS584" s="285">
        <v>82014</v>
      </c>
      <c r="CT584" s="285">
        <v>53593</v>
      </c>
      <c r="CU584" s="285">
        <v>54035</v>
      </c>
      <c r="CV584" s="320">
        <v>60886</v>
      </c>
      <c r="CW584" s="320">
        <v>40135</v>
      </c>
      <c r="CX584" s="285">
        <v>12359</v>
      </c>
      <c r="CY584" s="299" t="s">
        <v>769</v>
      </c>
      <c r="CZ584" s="299" t="s">
        <v>769</v>
      </c>
      <c r="DA584" s="299" t="s">
        <v>769</v>
      </c>
      <c r="DB584" s="285"/>
      <c r="DC584" s="286">
        <v>0</v>
      </c>
      <c r="DD584" s="286">
        <v>0.06</v>
      </c>
      <c r="DE584" s="286">
        <v>0.13</v>
      </c>
      <c r="DF584" s="286">
        <v>0.08</v>
      </c>
      <c r="DG584" s="286">
        <v>0.08</v>
      </c>
      <c r="DH584" s="321">
        <v>0.09</v>
      </c>
      <c r="DI584" s="321">
        <v>0.06</v>
      </c>
      <c r="DJ584" s="286">
        <v>0.02</v>
      </c>
      <c r="DK584" s="324" t="s">
        <v>769</v>
      </c>
      <c r="DL584" s="324" t="s">
        <v>769</v>
      </c>
      <c r="DM584" s="324" t="s">
        <v>769</v>
      </c>
      <c r="DN584" s="286"/>
      <c r="DO584" s="285">
        <v>675</v>
      </c>
      <c r="DP584" s="285">
        <v>1553</v>
      </c>
      <c r="DQ584" s="285">
        <v>1561</v>
      </c>
      <c r="DR584" s="285">
        <v>704</v>
      </c>
      <c r="DS584" s="285">
        <v>629</v>
      </c>
      <c r="DT584" s="285">
        <v>653</v>
      </c>
      <c r="DU584" s="285">
        <v>451</v>
      </c>
      <c r="DV584" s="285">
        <v>253</v>
      </c>
      <c r="DW584" s="299" t="s">
        <v>769</v>
      </c>
      <c r="DX584" s="299" t="s">
        <v>769</v>
      </c>
      <c r="DY584" s="299" t="s">
        <v>769</v>
      </c>
      <c r="DZ584" s="285"/>
      <c r="EA584" s="286">
        <v>0.04</v>
      </c>
      <c r="EB584" s="286">
        <v>0.09</v>
      </c>
      <c r="EC584" s="286">
        <v>0.09</v>
      </c>
      <c r="ED584" s="286">
        <v>0.04</v>
      </c>
      <c r="EE584" s="286">
        <v>0.04</v>
      </c>
      <c r="EF584" s="286">
        <v>0.04</v>
      </c>
      <c r="EG584" s="286">
        <v>0.03</v>
      </c>
      <c r="EH584" s="286">
        <v>0.01</v>
      </c>
      <c r="EI584" s="324" t="s">
        <v>769</v>
      </c>
      <c r="EJ584" s="324" t="s">
        <v>769</v>
      </c>
      <c r="EK584" s="324" t="s">
        <v>769</v>
      </c>
      <c r="EL584" s="286"/>
      <c r="EM584" s="285">
        <v>2331</v>
      </c>
      <c r="EN584" s="285">
        <v>30620</v>
      </c>
      <c r="EO584" s="285">
        <v>75229</v>
      </c>
      <c r="EP584" s="285">
        <v>41322</v>
      </c>
      <c r="EQ584" s="285">
        <v>44101</v>
      </c>
      <c r="ER584" s="285">
        <v>53617</v>
      </c>
      <c r="ES584" s="285">
        <v>34207</v>
      </c>
      <c r="ET584" s="285">
        <v>16004</v>
      </c>
      <c r="EU584" s="299" t="s">
        <v>769</v>
      </c>
      <c r="EV584" s="299" t="s">
        <v>769</v>
      </c>
      <c r="EW584" s="299" t="s">
        <v>769</v>
      </c>
      <c r="EX584" s="285"/>
      <c r="EY584" s="286">
        <v>0</v>
      </c>
      <c r="EZ584" s="286">
        <v>0.05</v>
      </c>
      <c r="FA584" s="286">
        <v>0.12</v>
      </c>
      <c r="FB584" s="286">
        <v>0.06</v>
      </c>
      <c r="FC584" s="286">
        <v>7.0000000000000007E-2</v>
      </c>
      <c r="FD584" s="286">
        <v>0.08</v>
      </c>
      <c r="FE584" s="326">
        <v>0.05</v>
      </c>
      <c r="FF584" s="326">
        <v>0.02</v>
      </c>
      <c r="FG584" s="328" t="s">
        <v>769</v>
      </c>
      <c r="FH584" s="328" t="s">
        <v>769</v>
      </c>
      <c r="FI584" s="328" t="s">
        <v>769</v>
      </c>
      <c r="FJ584" s="326"/>
    </row>
    <row r="585" spans="1:166" s="287" customFormat="1" ht="12">
      <c r="A585" s="301">
        <v>42551</v>
      </c>
      <c r="B585" s="279" t="s">
        <v>370</v>
      </c>
      <c r="C585" s="279" t="s">
        <v>171</v>
      </c>
      <c r="D585" s="279"/>
      <c r="E585" s="293"/>
      <c r="F585" s="279" t="s">
        <v>371</v>
      </c>
      <c r="G585" s="290">
        <v>95275115088</v>
      </c>
      <c r="H585" s="279" t="s">
        <v>372</v>
      </c>
      <c r="I585" s="279" t="s">
        <v>168</v>
      </c>
      <c r="J585" s="279" t="s">
        <v>188</v>
      </c>
      <c r="K585" s="325">
        <v>42551</v>
      </c>
      <c r="L585" s="291">
        <v>12</v>
      </c>
      <c r="M585" s="285">
        <v>76804</v>
      </c>
      <c r="N585" s="285">
        <v>1775354</v>
      </c>
      <c r="O585" s="285">
        <v>38645</v>
      </c>
      <c r="P585" s="285">
        <v>38159</v>
      </c>
      <c r="Q585" s="285"/>
      <c r="R585" s="285"/>
      <c r="S585" s="285">
        <v>821178</v>
      </c>
      <c r="T585" s="285">
        <v>954176</v>
      </c>
      <c r="U585" s="285"/>
      <c r="V585" s="285"/>
      <c r="W585" s="285">
        <v>12972</v>
      </c>
      <c r="X585" s="285">
        <v>20450</v>
      </c>
      <c r="Y585" s="285">
        <v>17583</v>
      </c>
      <c r="Z585" s="285">
        <v>7567</v>
      </c>
      <c r="AA585" s="285">
        <v>7028</v>
      </c>
      <c r="AB585" s="285">
        <v>5746</v>
      </c>
      <c r="AC585" s="285">
        <v>3431</v>
      </c>
      <c r="AD585" s="285">
        <v>1399</v>
      </c>
      <c r="AE585" s="320">
        <v>480</v>
      </c>
      <c r="AF585" s="320">
        <v>114</v>
      </c>
      <c r="AG585" s="299" t="s">
        <v>769</v>
      </c>
      <c r="AH585" s="299" t="s">
        <v>769</v>
      </c>
      <c r="AI585" s="286">
        <v>0.17</v>
      </c>
      <c r="AJ585" s="286">
        <v>0.27</v>
      </c>
      <c r="AK585" s="286">
        <v>0.23</v>
      </c>
      <c r="AL585" s="286">
        <v>0.1</v>
      </c>
      <c r="AM585" s="286">
        <v>0.09</v>
      </c>
      <c r="AN585" s="286">
        <v>7.0000000000000007E-2</v>
      </c>
      <c r="AO585" s="286">
        <v>0.04</v>
      </c>
      <c r="AP585" s="286">
        <v>0.02</v>
      </c>
      <c r="AQ585" s="321">
        <v>0.01</v>
      </c>
      <c r="AR585" s="321">
        <v>0</v>
      </c>
      <c r="AS585" s="324" t="s">
        <v>769</v>
      </c>
      <c r="AT585" s="324" t="s">
        <v>769</v>
      </c>
      <c r="AU585" s="285">
        <v>49083</v>
      </c>
      <c r="AV585" s="285">
        <v>245418</v>
      </c>
      <c r="AW585" s="285">
        <v>400575</v>
      </c>
      <c r="AX585" s="285">
        <v>241723</v>
      </c>
      <c r="AY585" s="285">
        <v>294954</v>
      </c>
      <c r="AZ585" s="285">
        <v>279717</v>
      </c>
      <c r="BA585" s="285">
        <v>175814</v>
      </c>
      <c r="BB585" s="285">
        <v>65129</v>
      </c>
      <c r="BC585" s="320">
        <v>19622</v>
      </c>
      <c r="BD585" s="320">
        <v>3184</v>
      </c>
      <c r="BE585" s="299" t="s">
        <v>769</v>
      </c>
      <c r="BF585" s="299" t="s">
        <v>769</v>
      </c>
      <c r="BG585" s="286">
        <v>0.03</v>
      </c>
      <c r="BH585" s="286">
        <v>0.14000000000000001</v>
      </c>
      <c r="BI585" s="286">
        <v>0.23</v>
      </c>
      <c r="BJ585" s="286">
        <v>0.14000000000000001</v>
      </c>
      <c r="BK585" s="286">
        <v>0.17</v>
      </c>
      <c r="BL585" s="286">
        <v>0.16</v>
      </c>
      <c r="BM585" s="286">
        <v>0.1</v>
      </c>
      <c r="BN585" s="286">
        <v>0.04</v>
      </c>
      <c r="BO585" s="321">
        <v>0.01</v>
      </c>
      <c r="BP585" s="321">
        <v>0</v>
      </c>
      <c r="BQ585" s="324" t="s">
        <v>769</v>
      </c>
      <c r="BR585" s="324" t="s">
        <v>769</v>
      </c>
      <c r="BS585" s="285">
        <v>6355</v>
      </c>
      <c r="BT585" s="285">
        <v>9957</v>
      </c>
      <c r="BU585" s="285">
        <v>8726</v>
      </c>
      <c r="BV585" s="285">
        <v>4003</v>
      </c>
      <c r="BW585" s="285">
        <v>3926</v>
      </c>
      <c r="BX585" s="320">
        <v>3114</v>
      </c>
      <c r="BY585" s="320">
        <v>1708</v>
      </c>
      <c r="BZ585" s="285">
        <v>636</v>
      </c>
      <c r="CA585" s="320">
        <v>185</v>
      </c>
      <c r="CB585" s="299" t="s">
        <v>769</v>
      </c>
      <c r="CC585" s="299" t="s">
        <v>769</v>
      </c>
      <c r="CD585" s="299" t="s">
        <v>769</v>
      </c>
      <c r="CE585" s="286">
        <v>0.08</v>
      </c>
      <c r="CF585" s="286">
        <v>0.13</v>
      </c>
      <c r="CG585" s="286">
        <v>0.11</v>
      </c>
      <c r="CH585" s="286">
        <v>0.05</v>
      </c>
      <c r="CI585" s="286">
        <v>0.05</v>
      </c>
      <c r="CJ585" s="321">
        <v>0.04</v>
      </c>
      <c r="CK585" s="321">
        <v>0.02</v>
      </c>
      <c r="CL585" s="286">
        <v>0.01</v>
      </c>
      <c r="CM585" s="321">
        <v>0</v>
      </c>
      <c r="CN585" s="324" t="s">
        <v>769</v>
      </c>
      <c r="CO585" s="324" t="s">
        <v>769</v>
      </c>
      <c r="CP585" s="324" t="s">
        <v>769</v>
      </c>
      <c r="CQ585" s="285">
        <v>23764</v>
      </c>
      <c r="CR585" s="285">
        <v>111114</v>
      </c>
      <c r="CS585" s="285">
        <v>174521</v>
      </c>
      <c r="CT585" s="285">
        <v>107541</v>
      </c>
      <c r="CU585" s="285">
        <v>143790</v>
      </c>
      <c r="CV585" s="320">
        <v>138736</v>
      </c>
      <c r="CW585" s="320">
        <v>82171</v>
      </c>
      <c r="CX585" s="285">
        <v>30540</v>
      </c>
      <c r="CY585" s="320">
        <v>7952</v>
      </c>
      <c r="CZ585" s="299" t="s">
        <v>769</v>
      </c>
      <c r="DA585" s="299" t="s">
        <v>769</v>
      </c>
      <c r="DB585" s="299" t="s">
        <v>769</v>
      </c>
      <c r="DC585" s="286">
        <v>0.01</v>
      </c>
      <c r="DD585" s="286">
        <v>0.06</v>
      </c>
      <c r="DE585" s="286">
        <v>0.1</v>
      </c>
      <c r="DF585" s="286">
        <v>0.06</v>
      </c>
      <c r="DG585" s="286">
        <v>0.08</v>
      </c>
      <c r="DH585" s="321">
        <v>0.08</v>
      </c>
      <c r="DI585" s="321">
        <v>0.05</v>
      </c>
      <c r="DJ585" s="286">
        <v>0.02</v>
      </c>
      <c r="DK585" s="321">
        <v>0</v>
      </c>
      <c r="DL585" s="324" t="s">
        <v>769</v>
      </c>
      <c r="DM585" s="324" t="s">
        <v>769</v>
      </c>
      <c r="DN585" s="324" t="s">
        <v>769</v>
      </c>
      <c r="DO585" s="285">
        <v>6617</v>
      </c>
      <c r="DP585" s="285">
        <v>10493</v>
      </c>
      <c r="DQ585" s="285">
        <v>8857</v>
      </c>
      <c r="DR585" s="285">
        <v>3564</v>
      </c>
      <c r="DS585" s="285">
        <v>3102</v>
      </c>
      <c r="DT585" s="285">
        <v>2632</v>
      </c>
      <c r="DU585" s="285">
        <v>1723</v>
      </c>
      <c r="DV585" s="285">
        <v>763</v>
      </c>
      <c r="DW585" s="320">
        <v>295</v>
      </c>
      <c r="DX585" s="299" t="s">
        <v>769</v>
      </c>
      <c r="DY585" s="299" t="s">
        <v>769</v>
      </c>
      <c r="DZ585" s="299" t="s">
        <v>769</v>
      </c>
      <c r="EA585" s="286">
        <v>0.09</v>
      </c>
      <c r="EB585" s="286">
        <v>0.14000000000000001</v>
      </c>
      <c r="EC585" s="286">
        <v>0.12</v>
      </c>
      <c r="ED585" s="286">
        <v>0.05</v>
      </c>
      <c r="EE585" s="286">
        <v>0.04</v>
      </c>
      <c r="EF585" s="286">
        <v>0.03</v>
      </c>
      <c r="EG585" s="286">
        <v>0.02</v>
      </c>
      <c r="EH585" s="286">
        <v>0.01</v>
      </c>
      <c r="EI585" s="321">
        <v>0</v>
      </c>
      <c r="EJ585" s="324" t="s">
        <v>769</v>
      </c>
      <c r="EK585" s="324" t="s">
        <v>769</v>
      </c>
      <c r="EL585" s="324" t="s">
        <v>769</v>
      </c>
      <c r="EM585" s="285">
        <v>25319</v>
      </c>
      <c r="EN585" s="285">
        <v>134304</v>
      </c>
      <c r="EO585" s="285">
        <v>226054</v>
      </c>
      <c r="EP585" s="285">
        <v>134182</v>
      </c>
      <c r="EQ585" s="285">
        <v>151164</v>
      </c>
      <c r="ER585" s="285">
        <v>140981</v>
      </c>
      <c r="ES585" s="285">
        <v>93643</v>
      </c>
      <c r="ET585" s="285">
        <v>34589</v>
      </c>
      <c r="EU585" s="320">
        <v>11670</v>
      </c>
      <c r="EV585" s="299" t="s">
        <v>769</v>
      </c>
      <c r="EW585" s="299" t="s">
        <v>769</v>
      </c>
      <c r="EX585" s="299" t="s">
        <v>769</v>
      </c>
      <c r="EY585" s="286">
        <v>0.01</v>
      </c>
      <c r="EZ585" s="286">
        <v>0.08</v>
      </c>
      <c r="FA585" s="286">
        <v>0.13</v>
      </c>
      <c r="FB585" s="286">
        <v>0.08</v>
      </c>
      <c r="FC585" s="286">
        <v>0.09</v>
      </c>
      <c r="FD585" s="286">
        <v>0.08</v>
      </c>
      <c r="FE585" s="326">
        <v>0.05</v>
      </c>
      <c r="FF585" s="326">
        <v>0.02</v>
      </c>
      <c r="FG585" s="327">
        <v>0.01</v>
      </c>
      <c r="FH585" s="328" t="s">
        <v>769</v>
      </c>
      <c r="FI585" s="328" t="s">
        <v>769</v>
      </c>
      <c r="FJ585" s="328" t="s">
        <v>769</v>
      </c>
    </row>
    <row r="586" spans="1:166" s="287" customFormat="1" ht="12">
      <c r="A586" s="301">
        <v>42551</v>
      </c>
      <c r="B586" s="279" t="s">
        <v>432</v>
      </c>
      <c r="C586" s="279" t="s">
        <v>171</v>
      </c>
      <c r="D586" s="279"/>
      <c r="E586" s="293"/>
      <c r="F586" s="279" t="s">
        <v>433</v>
      </c>
      <c r="G586" s="290">
        <v>12737334298</v>
      </c>
      <c r="H586" s="279" t="s">
        <v>434</v>
      </c>
      <c r="I586" s="279" t="s">
        <v>176</v>
      </c>
      <c r="J586" s="279" t="s">
        <v>188</v>
      </c>
      <c r="K586" s="325">
        <v>42551</v>
      </c>
      <c r="L586" s="291">
        <v>12</v>
      </c>
      <c r="M586" s="285">
        <v>26575</v>
      </c>
      <c r="N586" s="285">
        <v>388411</v>
      </c>
      <c r="O586" s="285">
        <v>15163</v>
      </c>
      <c r="P586" s="285">
        <v>11412</v>
      </c>
      <c r="Q586" s="285">
        <v>0</v>
      </c>
      <c r="R586" s="285">
        <v>0</v>
      </c>
      <c r="S586" s="285">
        <v>207663</v>
      </c>
      <c r="T586" s="285">
        <v>180748</v>
      </c>
      <c r="U586" s="285">
        <v>0</v>
      </c>
      <c r="V586" s="285">
        <v>0</v>
      </c>
      <c r="W586" s="285">
        <v>5567</v>
      </c>
      <c r="X586" s="285">
        <v>7553</v>
      </c>
      <c r="Y586" s="285">
        <v>5926</v>
      </c>
      <c r="Z586" s="285">
        <v>2399</v>
      </c>
      <c r="AA586" s="285">
        <v>2103</v>
      </c>
      <c r="AB586" s="285">
        <v>1489</v>
      </c>
      <c r="AC586" s="285">
        <v>919</v>
      </c>
      <c r="AD586" s="285">
        <v>405</v>
      </c>
      <c r="AE586" s="320">
        <v>151</v>
      </c>
      <c r="AF586" s="299" t="s">
        <v>769</v>
      </c>
      <c r="AG586" s="299" t="s">
        <v>769</v>
      </c>
      <c r="AH586" s="299" t="s">
        <v>769</v>
      </c>
      <c r="AI586" s="286">
        <v>0.21</v>
      </c>
      <c r="AJ586" s="286">
        <v>0.28000000000000003</v>
      </c>
      <c r="AK586" s="286">
        <v>0.22</v>
      </c>
      <c r="AL586" s="286">
        <v>0.09</v>
      </c>
      <c r="AM586" s="286">
        <v>0.08</v>
      </c>
      <c r="AN586" s="286">
        <v>0.06</v>
      </c>
      <c r="AO586" s="286">
        <v>0.03</v>
      </c>
      <c r="AP586" s="286">
        <v>0.02</v>
      </c>
      <c r="AQ586" s="321">
        <v>0.01</v>
      </c>
      <c r="AR586" s="324" t="s">
        <v>769</v>
      </c>
      <c r="AS586" s="324" t="s">
        <v>769</v>
      </c>
      <c r="AT586" s="324" t="s">
        <v>769</v>
      </c>
      <c r="AU586" s="285">
        <v>14329</v>
      </c>
      <c r="AV586" s="285">
        <v>62912</v>
      </c>
      <c r="AW586" s="285">
        <v>94192</v>
      </c>
      <c r="AX586" s="285">
        <v>56606</v>
      </c>
      <c r="AY586" s="285">
        <v>60677</v>
      </c>
      <c r="AZ586" s="285">
        <v>52767</v>
      </c>
      <c r="BA586" s="285">
        <v>33161</v>
      </c>
      <c r="BB586" s="285">
        <v>10642</v>
      </c>
      <c r="BC586" s="320">
        <v>2540</v>
      </c>
      <c r="BD586" s="299" t="s">
        <v>769</v>
      </c>
      <c r="BE586" s="299" t="s">
        <v>769</v>
      </c>
      <c r="BF586" s="299" t="s">
        <v>769</v>
      </c>
      <c r="BG586" s="286">
        <v>0.04</v>
      </c>
      <c r="BH586" s="286">
        <v>0.16</v>
      </c>
      <c r="BI586" s="286">
        <v>0.24</v>
      </c>
      <c r="BJ586" s="286">
        <v>0.15</v>
      </c>
      <c r="BK586" s="286">
        <v>0.16</v>
      </c>
      <c r="BL586" s="286">
        <v>0.14000000000000001</v>
      </c>
      <c r="BM586" s="286">
        <v>0.09</v>
      </c>
      <c r="BN586" s="286">
        <v>0.03</v>
      </c>
      <c r="BO586" s="321">
        <v>0.01</v>
      </c>
      <c r="BP586" s="324" t="s">
        <v>769</v>
      </c>
      <c r="BQ586" s="324" t="s">
        <v>769</v>
      </c>
      <c r="BR586" s="324" t="s">
        <v>769</v>
      </c>
      <c r="BS586" s="285">
        <v>3046</v>
      </c>
      <c r="BT586" s="285">
        <v>4232</v>
      </c>
      <c r="BU586" s="285">
        <v>3384</v>
      </c>
      <c r="BV586" s="285">
        <v>1385</v>
      </c>
      <c r="BW586" s="285">
        <v>1348</v>
      </c>
      <c r="BX586" s="320">
        <v>931</v>
      </c>
      <c r="BY586" s="320">
        <v>547</v>
      </c>
      <c r="BZ586" s="285">
        <v>210</v>
      </c>
      <c r="CA586" s="299" t="s">
        <v>769</v>
      </c>
      <c r="CB586" s="299" t="s">
        <v>769</v>
      </c>
      <c r="CC586" s="285">
        <v>0</v>
      </c>
      <c r="CD586" s="299" t="s">
        <v>769</v>
      </c>
      <c r="CE586" s="286">
        <v>0.11</v>
      </c>
      <c r="CF586" s="286">
        <v>0.16</v>
      </c>
      <c r="CG586" s="286">
        <v>0.13</v>
      </c>
      <c r="CH586" s="286">
        <v>0.05</v>
      </c>
      <c r="CI586" s="286">
        <v>0.05</v>
      </c>
      <c r="CJ586" s="321">
        <v>0.04</v>
      </c>
      <c r="CK586" s="321">
        <v>0.02</v>
      </c>
      <c r="CL586" s="286">
        <v>0.01</v>
      </c>
      <c r="CM586" s="324" t="s">
        <v>769</v>
      </c>
      <c r="CN586" s="324" t="s">
        <v>769</v>
      </c>
      <c r="CO586" s="286">
        <v>0</v>
      </c>
      <c r="CP586" s="324" t="s">
        <v>769</v>
      </c>
      <c r="CQ586" s="285">
        <v>7904</v>
      </c>
      <c r="CR586" s="285">
        <v>32781</v>
      </c>
      <c r="CS586" s="285">
        <v>48763</v>
      </c>
      <c r="CT586" s="285">
        <v>27011</v>
      </c>
      <c r="CU586" s="285">
        <v>33966</v>
      </c>
      <c r="CV586" s="320">
        <v>30439</v>
      </c>
      <c r="CW586" s="320">
        <v>20398</v>
      </c>
      <c r="CX586" s="285">
        <v>5176</v>
      </c>
      <c r="CY586" s="299" t="s">
        <v>769</v>
      </c>
      <c r="CZ586" s="299" t="s">
        <v>769</v>
      </c>
      <c r="DA586" s="285">
        <v>0</v>
      </c>
      <c r="DB586" s="299" t="s">
        <v>769</v>
      </c>
      <c r="DC586" s="286">
        <v>0.02</v>
      </c>
      <c r="DD586" s="286">
        <v>0.08</v>
      </c>
      <c r="DE586" s="286">
        <v>0.13</v>
      </c>
      <c r="DF586" s="286">
        <v>7.0000000000000007E-2</v>
      </c>
      <c r="DG586" s="286">
        <v>0.09</v>
      </c>
      <c r="DH586" s="321">
        <v>0.08</v>
      </c>
      <c r="DI586" s="321">
        <v>0.05</v>
      </c>
      <c r="DJ586" s="286">
        <v>0.01</v>
      </c>
      <c r="DK586" s="324" t="s">
        <v>769</v>
      </c>
      <c r="DL586" s="324" t="s">
        <v>769</v>
      </c>
      <c r="DM586" s="286">
        <v>0</v>
      </c>
      <c r="DN586" s="324" t="s">
        <v>769</v>
      </c>
      <c r="DO586" s="285">
        <v>2521</v>
      </c>
      <c r="DP586" s="285">
        <v>3321</v>
      </c>
      <c r="DQ586" s="285">
        <v>2542</v>
      </c>
      <c r="DR586" s="285">
        <v>1014</v>
      </c>
      <c r="DS586" s="285">
        <v>755</v>
      </c>
      <c r="DT586" s="285">
        <v>558</v>
      </c>
      <c r="DU586" s="285">
        <v>372</v>
      </c>
      <c r="DV586" s="285">
        <v>195</v>
      </c>
      <c r="DW586" s="299" t="s">
        <v>769</v>
      </c>
      <c r="DX586" s="299" t="s">
        <v>769</v>
      </c>
      <c r="DY586" s="299" t="s">
        <v>769</v>
      </c>
      <c r="DZ586" s="299" t="s">
        <v>769</v>
      </c>
      <c r="EA586" s="286">
        <v>0.09</v>
      </c>
      <c r="EB586" s="286">
        <v>0.12</v>
      </c>
      <c r="EC586" s="286">
        <v>0.1</v>
      </c>
      <c r="ED586" s="286">
        <v>0.04</v>
      </c>
      <c r="EE586" s="286">
        <v>0.03</v>
      </c>
      <c r="EF586" s="286">
        <v>0.02</v>
      </c>
      <c r="EG586" s="286">
        <v>0.01</v>
      </c>
      <c r="EH586" s="286">
        <v>0.01</v>
      </c>
      <c r="EI586" s="324" t="s">
        <v>769</v>
      </c>
      <c r="EJ586" s="324" t="s">
        <v>769</v>
      </c>
      <c r="EK586" s="324" t="s">
        <v>769</v>
      </c>
      <c r="EL586" s="324" t="s">
        <v>769</v>
      </c>
      <c r="EM586" s="285">
        <v>6425</v>
      </c>
      <c r="EN586" s="285">
        <v>30131</v>
      </c>
      <c r="EO586" s="285">
        <v>45429</v>
      </c>
      <c r="EP586" s="285">
        <v>29595</v>
      </c>
      <c r="EQ586" s="285">
        <v>26711</v>
      </c>
      <c r="ER586" s="285">
        <v>22328</v>
      </c>
      <c r="ES586" s="285">
        <v>12763</v>
      </c>
      <c r="ET586" s="285">
        <v>5466</v>
      </c>
      <c r="EU586" s="299" t="s">
        <v>769</v>
      </c>
      <c r="EV586" s="299" t="s">
        <v>769</v>
      </c>
      <c r="EW586" s="299" t="s">
        <v>769</v>
      </c>
      <c r="EX586" s="299" t="s">
        <v>769</v>
      </c>
      <c r="EY586" s="286">
        <v>0.02</v>
      </c>
      <c r="EZ586" s="286">
        <v>0.08</v>
      </c>
      <c r="FA586" s="286">
        <v>0.12</v>
      </c>
      <c r="FB586" s="286">
        <v>0.08</v>
      </c>
      <c r="FC586" s="286">
        <v>7.0000000000000007E-2</v>
      </c>
      <c r="FD586" s="286">
        <v>0.06</v>
      </c>
      <c r="FE586" s="326">
        <v>0.03</v>
      </c>
      <c r="FF586" s="326">
        <v>0.01</v>
      </c>
      <c r="FG586" s="328" t="s">
        <v>769</v>
      </c>
      <c r="FH586" s="328" t="s">
        <v>769</v>
      </c>
      <c r="FI586" s="328" t="s">
        <v>769</v>
      </c>
      <c r="FJ586" s="328" t="s">
        <v>769</v>
      </c>
    </row>
    <row r="587" spans="1:166" s="287" customFormat="1" ht="12">
      <c r="A587" s="301">
        <v>42551</v>
      </c>
      <c r="B587" s="279" t="s">
        <v>209</v>
      </c>
      <c r="C587" s="279" t="s">
        <v>171</v>
      </c>
      <c r="D587" s="279" t="s">
        <v>165</v>
      </c>
      <c r="E587" s="293">
        <v>12</v>
      </c>
      <c r="F587" s="279" t="s">
        <v>210</v>
      </c>
      <c r="G587" s="290">
        <v>26458298557</v>
      </c>
      <c r="H587" s="279" t="s">
        <v>373</v>
      </c>
      <c r="I587" s="279" t="s">
        <v>168</v>
      </c>
      <c r="J587" s="279" t="s">
        <v>169</v>
      </c>
      <c r="K587" s="325">
        <v>42551</v>
      </c>
      <c r="L587" s="291">
        <v>12</v>
      </c>
      <c r="M587" s="285">
        <v>278289</v>
      </c>
      <c r="N587" s="285">
        <v>3510077</v>
      </c>
      <c r="O587" s="285">
        <v>110233</v>
      </c>
      <c r="P587" s="285">
        <v>168056</v>
      </c>
      <c r="Q587" s="285"/>
      <c r="R587" s="285"/>
      <c r="S587" s="285">
        <v>1169057</v>
      </c>
      <c r="T587" s="285">
        <v>2341020</v>
      </c>
      <c r="U587" s="285"/>
      <c r="V587" s="285"/>
      <c r="W587" s="285">
        <v>43217</v>
      </c>
      <c r="X587" s="285">
        <v>101110</v>
      </c>
      <c r="Y587" s="285">
        <v>66818</v>
      </c>
      <c r="Z587" s="285">
        <v>24342</v>
      </c>
      <c r="AA587" s="285">
        <v>18732</v>
      </c>
      <c r="AB587" s="285">
        <v>13117</v>
      </c>
      <c r="AC587" s="285">
        <v>7475</v>
      </c>
      <c r="AD587" s="285">
        <v>3089</v>
      </c>
      <c r="AE587" s="320">
        <v>389</v>
      </c>
      <c r="AF587" s="320"/>
      <c r="AG587" s="285"/>
      <c r="AH587" s="285"/>
      <c r="AI587" s="286">
        <v>0.16</v>
      </c>
      <c r="AJ587" s="286">
        <v>0.36</v>
      </c>
      <c r="AK587" s="286">
        <v>0.24</v>
      </c>
      <c r="AL587" s="286">
        <v>0.09</v>
      </c>
      <c r="AM587" s="286">
        <v>7.0000000000000007E-2</v>
      </c>
      <c r="AN587" s="286">
        <v>0.05</v>
      </c>
      <c r="AO587" s="286">
        <v>0.03</v>
      </c>
      <c r="AP587" s="286">
        <v>0.01</v>
      </c>
      <c r="AQ587" s="321">
        <v>0</v>
      </c>
      <c r="AR587" s="321"/>
      <c r="AS587" s="286"/>
      <c r="AT587" s="286"/>
      <c r="AU587" s="285">
        <v>125248</v>
      </c>
      <c r="AV587" s="285">
        <v>871864</v>
      </c>
      <c r="AW587" s="285">
        <v>1095727</v>
      </c>
      <c r="AX587" s="285">
        <v>491019</v>
      </c>
      <c r="AY587" s="285">
        <v>413192</v>
      </c>
      <c r="AZ587" s="285">
        <v>297354</v>
      </c>
      <c r="BA587" s="285">
        <v>154281</v>
      </c>
      <c r="BB587" s="285">
        <v>54422</v>
      </c>
      <c r="BC587" s="320">
        <v>6970</v>
      </c>
      <c r="BD587" s="320"/>
      <c r="BE587" s="285"/>
      <c r="BF587" s="285"/>
      <c r="BG587" s="286">
        <v>0.04</v>
      </c>
      <c r="BH587" s="286">
        <v>0.25</v>
      </c>
      <c r="BI587" s="286">
        <v>0.31</v>
      </c>
      <c r="BJ587" s="286">
        <v>0.14000000000000001</v>
      </c>
      <c r="BK587" s="286">
        <v>0.12</v>
      </c>
      <c r="BL587" s="286">
        <v>0.08</v>
      </c>
      <c r="BM587" s="286">
        <v>0.04</v>
      </c>
      <c r="BN587" s="286">
        <v>0.02</v>
      </c>
      <c r="BO587" s="321">
        <v>0</v>
      </c>
      <c r="BP587" s="321"/>
      <c r="BQ587" s="286"/>
      <c r="BR587" s="286"/>
      <c r="BS587" s="285">
        <v>18336</v>
      </c>
      <c r="BT587" s="285">
        <v>41687</v>
      </c>
      <c r="BU587" s="285">
        <v>25030</v>
      </c>
      <c r="BV587" s="285">
        <v>9153</v>
      </c>
      <c r="BW587" s="285">
        <v>7208</v>
      </c>
      <c r="BX587" s="320">
        <v>5009</v>
      </c>
      <c r="BY587" s="320">
        <v>2685</v>
      </c>
      <c r="BZ587" s="285">
        <v>1014</v>
      </c>
      <c r="CA587" s="320">
        <v>111</v>
      </c>
      <c r="CB587" s="285"/>
      <c r="CC587" s="285"/>
      <c r="CD587" s="285"/>
      <c r="CE587" s="286">
        <v>7.0000000000000007E-2</v>
      </c>
      <c r="CF587" s="286">
        <v>0.15</v>
      </c>
      <c r="CG587" s="286">
        <v>0.09</v>
      </c>
      <c r="CH587" s="286">
        <v>0.03</v>
      </c>
      <c r="CI587" s="286">
        <v>0.03</v>
      </c>
      <c r="CJ587" s="321">
        <v>0.02</v>
      </c>
      <c r="CK587" s="321">
        <v>0.01</v>
      </c>
      <c r="CL587" s="286">
        <v>0</v>
      </c>
      <c r="CM587" s="321">
        <v>0</v>
      </c>
      <c r="CN587" s="286"/>
      <c r="CO587" s="286"/>
      <c r="CP587" s="286"/>
      <c r="CQ587" s="285">
        <v>50489</v>
      </c>
      <c r="CR587" s="285">
        <v>335903</v>
      </c>
      <c r="CS587" s="285">
        <v>345261</v>
      </c>
      <c r="CT587" s="285">
        <v>150362</v>
      </c>
      <c r="CU587" s="285">
        <v>129078</v>
      </c>
      <c r="CV587" s="320">
        <v>91696</v>
      </c>
      <c r="CW587" s="320">
        <v>48828</v>
      </c>
      <c r="CX587" s="285">
        <v>16417</v>
      </c>
      <c r="CY587" s="320">
        <v>1023</v>
      </c>
      <c r="CZ587" s="285"/>
      <c r="DA587" s="285"/>
      <c r="DB587" s="285"/>
      <c r="DC587" s="286">
        <v>0.01</v>
      </c>
      <c r="DD587" s="286">
        <v>0.1</v>
      </c>
      <c r="DE587" s="286">
        <v>0.1</v>
      </c>
      <c r="DF587" s="286">
        <v>0.04</v>
      </c>
      <c r="DG587" s="286">
        <v>0.04</v>
      </c>
      <c r="DH587" s="321">
        <v>0.03</v>
      </c>
      <c r="DI587" s="321">
        <v>0.01</v>
      </c>
      <c r="DJ587" s="286">
        <v>0</v>
      </c>
      <c r="DK587" s="321">
        <v>0</v>
      </c>
      <c r="DL587" s="286"/>
      <c r="DM587" s="286"/>
      <c r="DN587" s="286"/>
      <c r="DO587" s="285">
        <v>24881</v>
      </c>
      <c r="DP587" s="285">
        <v>59423</v>
      </c>
      <c r="DQ587" s="285">
        <v>41788</v>
      </c>
      <c r="DR587" s="285">
        <v>15189</v>
      </c>
      <c r="DS587" s="285">
        <v>11524</v>
      </c>
      <c r="DT587" s="285">
        <v>8108</v>
      </c>
      <c r="DU587" s="285">
        <v>4790</v>
      </c>
      <c r="DV587" s="285">
        <v>2075</v>
      </c>
      <c r="DW587" s="320">
        <v>278</v>
      </c>
      <c r="DX587" s="320"/>
      <c r="DY587" s="285"/>
      <c r="DZ587" s="285"/>
      <c r="EA587" s="286">
        <v>0.09</v>
      </c>
      <c r="EB587" s="286">
        <v>0.21</v>
      </c>
      <c r="EC587" s="286">
        <v>0.15</v>
      </c>
      <c r="ED587" s="286">
        <v>0.05</v>
      </c>
      <c r="EE587" s="286">
        <v>0.04</v>
      </c>
      <c r="EF587" s="286">
        <v>0.03</v>
      </c>
      <c r="EG587" s="286">
        <v>0.02</v>
      </c>
      <c r="EH587" s="286">
        <v>0.01</v>
      </c>
      <c r="EI587" s="321">
        <v>0</v>
      </c>
      <c r="EJ587" s="321"/>
      <c r="EK587" s="286"/>
      <c r="EL587" s="286"/>
      <c r="EM587" s="285">
        <v>74759</v>
      </c>
      <c r="EN587" s="285">
        <v>535961</v>
      </c>
      <c r="EO587" s="285">
        <v>750466</v>
      </c>
      <c r="EP587" s="285">
        <v>340657</v>
      </c>
      <c r="EQ587" s="285">
        <v>284114</v>
      </c>
      <c r="ER587" s="285">
        <v>205658</v>
      </c>
      <c r="ES587" s="285">
        <v>105453</v>
      </c>
      <c r="ET587" s="285">
        <v>38005</v>
      </c>
      <c r="EU587" s="320">
        <v>5947</v>
      </c>
      <c r="EV587" s="320"/>
      <c r="EW587" s="285"/>
      <c r="EX587" s="285"/>
      <c r="EY587" s="286">
        <v>0.02</v>
      </c>
      <c r="EZ587" s="286">
        <v>0.15</v>
      </c>
      <c r="FA587" s="286">
        <v>0.21</v>
      </c>
      <c r="FB587" s="286">
        <v>0.1</v>
      </c>
      <c r="FC587" s="286">
        <v>0.08</v>
      </c>
      <c r="FD587" s="286">
        <v>0.06</v>
      </c>
      <c r="FE587" s="326">
        <v>0.03</v>
      </c>
      <c r="FF587" s="326">
        <v>0.01</v>
      </c>
      <c r="FG587" s="327">
        <v>0</v>
      </c>
      <c r="FH587" s="327"/>
      <c r="FI587" s="326"/>
      <c r="FJ587" s="326"/>
    </row>
    <row r="588" spans="1:166" s="287" customFormat="1" ht="12">
      <c r="A588" s="301">
        <v>42551</v>
      </c>
      <c r="B588" s="279" t="s">
        <v>456</v>
      </c>
      <c r="C588" s="279" t="s">
        <v>171</v>
      </c>
      <c r="D588" s="279"/>
      <c r="E588" s="293"/>
      <c r="F588" s="279" t="s">
        <v>457</v>
      </c>
      <c r="G588" s="290">
        <v>46921400504</v>
      </c>
      <c r="H588" s="279" t="s">
        <v>458</v>
      </c>
      <c r="I588" s="279" t="s">
        <v>176</v>
      </c>
      <c r="J588" s="279" t="s">
        <v>188</v>
      </c>
      <c r="K588" s="325">
        <v>42369</v>
      </c>
      <c r="L588" s="291">
        <v>12</v>
      </c>
      <c r="M588" s="285">
        <v>5940</v>
      </c>
      <c r="N588" s="285">
        <v>322258</v>
      </c>
      <c r="O588" s="285">
        <v>3833</v>
      </c>
      <c r="P588" s="285">
        <v>2107</v>
      </c>
      <c r="Q588" s="285"/>
      <c r="R588" s="285"/>
      <c r="S588" s="285">
        <v>192979</v>
      </c>
      <c r="T588" s="285">
        <v>129279</v>
      </c>
      <c r="U588" s="285"/>
      <c r="V588" s="285"/>
      <c r="W588" s="285">
        <v>736</v>
      </c>
      <c r="X588" s="285">
        <v>1108</v>
      </c>
      <c r="Y588" s="285">
        <v>1460</v>
      </c>
      <c r="Z588" s="285">
        <v>769</v>
      </c>
      <c r="AA588" s="285">
        <v>667</v>
      </c>
      <c r="AB588" s="285">
        <v>583</v>
      </c>
      <c r="AC588" s="285">
        <v>364</v>
      </c>
      <c r="AD588" s="285">
        <v>174</v>
      </c>
      <c r="AE588" s="299" t="s">
        <v>769</v>
      </c>
      <c r="AF588" s="299" t="s">
        <v>769</v>
      </c>
      <c r="AG588" s="299" t="s">
        <v>769</v>
      </c>
      <c r="AH588" s="285"/>
      <c r="AI588" s="286">
        <v>0.12</v>
      </c>
      <c r="AJ588" s="286">
        <v>0.19</v>
      </c>
      <c r="AK588" s="286">
        <v>0.25</v>
      </c>
      <c r="AL588" s="286">
        <v>0.13</v>
      </c>
      <c r="AM588" s="286">
        <v>0.11</v>
      </c>
      <c r="AN588" s="286">
        <v>0.1</v>
      </c>
      <c r="AO588" s="286">
        <v>0.06</v>
      </c>
      <c r="AP588" s="286">
        <v>0.03</v>
      </c>
      <c r="AQ588" s="324" t="s">
        <v>769</v>
      </c>
      <c r="AR588" s="324" t="s">
        <v>769</v>
      </c>
      <c r="AS588" s="324" t="s">
        <v>769</v>
      </c>
      <c r="AT588" s="286"/>
      <c r="AU588" s="285">
        <v>1222</v>
      </c>
      <c r="AV588" s="285">
        <v>21713</v>
      </c>
      <c r="AW588" s="285">
        <v>74214</v>
      </c>
      <c r="AX588" s="285">
        <v>52856</v>
      </c>
      <c r="AY588" s="285">
        <v>60578</v>
      </c>
      <c r="AZ588" s="285">
        <v>62380</v>
      </c>
      <c r="BA588" s="285">
        <v>33921</v>
      </c>
      <c r="BB588" s="285">
        <v>11806</v>
      </c>
      <c r="BC588" s="299" t="s">
        <v>769</v>
      </c>
      <c r="BD588" s="299" t="s">
        <v>769</v>
      </c>
      <c r="BE588" s="299" t="s">
        <v>769</v>
      </c>
      <c r="BF588" s="285"/>
      <c r="BG588" s="286">
        <v>0</v>
      </c>
      <c r="BH588" s="286">
        <v>7.0000000000000007E-2</v>
      </c>
      <c r="BI588" s="286">
        <v>0.23</v>
      </c>
      <c r="BJ588" s="286">
        <v>0.16</v>
      </c>
      <c r="BK588" s="286">
        <v>0.19</v>
      </c>
      <c r="BL588" s="286">
        <v>0.19</v>
      </c>
      <c r="BM588" s="286">
        <v>0.11</v>
      </c>
      <c r="BN588" s="286">
        <v>0.04</v>
      </c>
      <c r="BO588" s="324" t="s">
        <v>769</v>
      </c>
      <c r="BP588" s="324" t="s">
        <v>769</v>
      </c>
      <c r="BQ588" s="324" t="s">
        <v>769</v>
      </c>
      <c r="BR588" s="286"/>
      <c r="BS588" s="285">
        <v>339</v>
      </c>
      <c r="BT588" s="285">
        <v>724</v>
      </c>
      <c r="BU588" s="285">
        <v>971</v>
      </c>
      <c r="BV588" s="285">
        <v>542</v>
      </c>
      <c r="BW588" s="285">
        <v>478</v>
      </c>
      <c r="BX588" s="320">
        <v>401</v>
      </c>
      <c r="BY588" s="320">
        <v>230</v>
      </c>
      <c r="BZ588" s="285">
        <v>108</v>
      </c>
      <c r="CA588" s="299" t="s">
        <v>769</v>
      </c>
      <c r="CB588" s="299" t="s">
        <v>769</v>
      </c>
      <c r="CC588" s="285"/>
      <c r="CD588" s="285"/>
      <c r="CE588" s="286">
        <v>0.06</v>
      </c>
      <c r="CF588" s="286">
        <v>0.12</v>
      </c>
      <c r="CG588" s="286">
        <v>0.16</v>
      </c>
      <c r="CH588" s="286">
        <v>0.09</v>
      </c>
      <c r="CI588" s="286">
        <v>0.08</v>
      </c>
      <c r="CJ588" s="321">
        <v>7.0000000000000007E-2</v>
      </c>
      <c r="CK588" s="321">
        <v>0.04</v>
      </c>
      <c r="CL588" s="286">
        <v>0.02</v>
      </c>
      <c r="CM588" s="324" t="s">
        <v>769</v>
      </c>
      <c r="CN588" s="324" t="s">
        <v>769</v>
      </c>
      <c r="CO588" s="286"/>
      <c r="CP588" s="286"/>
      <c r="CQ588" s="285">
        <v>628</v>
      </c>
      <c r="CR588" s="285">
        <v>15074</v>
      </c>
      <c r="CS588" s="285">
        <v>44292</v>
      </c>
      <c r="CT588" s="285">
        <v>31643</v>
      </c>
      <c r="CU588" s="285">
        <v>35836</v>
      </c>
      <c r="CV588" s="320">
        <v>33741</v>
      </c>
      <c r="CW588" s="320">
        <v>21083</v>
      </c>
      <c r="CX588" s="285">
        <v>8453</v>
      </c>
      <c r="CY588" s="299" t="s">
        <v>769</v>
      </c>
      <c r="CZ588" s="299" t="s">
        <v>769</v>
      </c>
      <c r="DA588" s="285"/>
      <c r="DB588" s="285"/>
      <c r="DC588" s="286">
        <v>0</v>
      </c>
      <c r="DD588" s="286">
        <v>0.05</v>
      </c>
      <c r="DE588" s="286">
        <v>0.14000000000000001</v>
      </c>
      <c r="DF588" s="286">
        <v>0.1</v>
      </c>
      <c r="DG588" s="286">
        <v>0.11</v>
      </c>
      <c r="DH588" s="321">
        <v>0.1</v>
      </c>
      <c r="DI588" s="321">
        <v>7.0000000000000007E-2</v>
      </c>
      <c r="DJ588" s="286">
        <v>0.03</v>
      </c>
      <c r="DK588" s="324" t="s">
        <v>769</v>
      </c>
      <c r="DL588" s="324" t="s">
        <v>769</v>
      </c>
      <c r="DM588" s="286"/>
      <c r="DN588" s="286"/>
      <c r="DO588" s="285">
        <v>397</v>
      </c>
      <c r="DP588" s="285">
        <v>384</v>
      </c>
      <c r="DQ588" s="285">
        <v>489</v>
      </c>
      <c r="DR588" s="285">
        <v>227</v>
      </c>
      <c r="DS588" s="285">
        <v>189</v>
      </c>
      <c r="DT588" s="285">
        <v>182</v>
      </c>
      <c r="DU588" s="285">
        <v>134</v>
      </c>
      <c r="DV588" s="285">
        <v>66</v>
      </c>
      <c r="DW588" s="299" t="s">
        <v>769</v>
      </c>
      <c r="DX588" s="299" t="s">
        <v>769</v>
      </c>
      <c r="DY588" s="299" t="s">
        <v>769</v>
      </c>
      <c r="DZ588" s="285"/>
      <c r="EA588" s="286">
        <v>7.0000000000000007E-2</v>
      </c>
      <c r="EB588" s="286">
        <v>0.06</v>
      </c>
      <c r="EC588" s="286">
        <v>0.08</v>
      </c>
      <c r="ED588" s="286">
        <v>0.04</v>
      </c>
      <c r="EE588" s="286">
        <v>0.03</v>
      </c>
      <c r="EF588" s="286">
        <v>0.03</v>
      </c>
      <c r="EG588" s="286">
        <v>0.02</v>
      </c>
      <c r="EH588" s="286">
        <v>0.01</v>
      </c>
      <c r="EI588" s="324" t="s">
        <v>769</v>
      </c>
      <c r="EJ588" s="324" t="s">
        <v>769</v>
      </c>
      <c r="EK588" s="324" t="s">
        <v>769</v>
      </c>
      <c r="EL588" s="286"/>
      <c r="EM588" s="285">
        <v>594</v>
      </c>
      <c r="EN588" s="285">
        <v>6639</v>
      </c>
      <c r="EO588" s="285">
        <v>29922</v>
      </c>
      <c r="EP588" s="285">
        <v>21213</v>
      </c>
      <c r="EQ588" s="285">
        <v>24742</v>
      </c>
      <c r="ER588" s="285">
        <v>28639</v>
      </c>
      <c r="ES588" s="285">
        <v>12838</v>
      </c>
      <c r="ET588" s="285">
        <v>3353</v>
      </c>
      <c r="EU588" s="299" t="s">
        <v>769</v>
      </c>
      <c r="EV588" s="299" t="s">
        <v>769</v>
      </c>
      <c r="EW588" s="299" t="s">
        <v>769</v>
      </c>
      <c r="EX588" s="285"/>
      <c r="EY588" s="286">
        <v>0</v>
      </c>
      <c r="EZ588" s="286">
        <v>0.02</v>
      </c>
      <c r="FA588" s="286">
        <v>0.09</v>
      </c>
      <c r="FB588" s="286">
        <v>7.0000000000000007E-2</v>
      </c>
      <c r="FC588" s="286">
        <v>0.08</v>
      </c>
      <c r="FD588" s="286">
        <v>0.09</v>
      </c>
      <c r="FE588" s="326">
        <v>0.04</v>
      </c>
      <c r="FF588" s="326">
        <v>0.01</v>
      </c>
      <c r="FG588" s="328" t="s">
        <v>769</v>
      </c>
      <c r="FH588" s="328" t="s">
        <v>769</v>
      </c>
      <c r="FI588" s="328" t="s">
        <v>769</v>
      </c>
      <c r="FJ588" s="326"/>
    </row>
    <row r="589" spans="1:166" s="287" customFormat="1" ht="12">
      <c r="A589" s="301">
        <v>42551</v>
      </c>
      <c r="B589" s="279" t="s">
        <v>324</v>
      </c>
      <c r="C589" s="279" t="s">
        <v>171</v>
      </c>
      <c r="D589" s="279"/>
      <c r="E589" s="293"/>
      <c r="F589" s="279" t="s">
        <v>325</v>
      </c>
      <c r="G589" s="290">
        <v>24248426878</v>
      </c>
      <c r="H589" s="279" t="s">
        <v>326</v>
      </c>
      <c r="I589" s="279" t="s">
        <v>176</v>
      </c>
      <c r="J589" s="279" t="s">
        <v>177</v>
      </c>
      <c r="K589" s="325">
        <v>42551</v>
      </c>
      <c r="L589" s="291">
        <v>12</v>
      </c>
      <c r="M589" s="285">
        <v>58793</v>
      </c>
      <c r="N589" s="285">
        <v>4261922</v>
      </c>
      <c r="O589" s="285">
        <v>36058</v>
      </c>
      <c r="P589" s="285">
        <v>22735</v>
      </c>
      <c r="Q589" s="285"/>
      <c r="R589" s="285"/>
      <c r="S589" s="285">
        <v>2231678</v>
      </c>
      <c r="T589" s="285">
        <v>2030244</v>
      </c>
      <c r="U589" s="285"/>
      <c r="V589" s="285"/>
      <c r="W589" s="285">
        <v>4256</v>
      </c>
      <c r="X589" s="285">
        <v>19248</v>
      </c>
      <c r="Y589" s="285">
        <v>18781</v>
      </c>
      <c r="Z589" s="285">
        <v>6831</v>
      </c>
      <c r="AA589" s="285">
        <v>4564</v>
      </c>
      <c r="AB589" s="285">
        <v>3108</v>
      </c>
      <c r="AC589" s="285">
        <v>1488</v>
      </c>
      <c r="AD589" s="285">
        <v>445</v>
      </c>
      <c r="AE589" s="299" t="s">
        <v>769</v>
      </c>
      <c r="AF589" s="299" t="s">
        <v>769</v>
      </c>
      <c r="AG589" s="285"/>
      <c r="AH589" s="285"/>
      <c r="AI589" s="286">
        <v>7.0000000000000007E-2</v>
      </c>
      <c r="AJ589" s="286">
        <v>0.33</v>
      </c>
      <c r="AK589" s="286">
        <v>0.32</v>
      </c>
      <c r="AL589" s="286">
        <v>0.12</v>
      </c>
      <c r="AM589" s="286">
        <v>0.08</v>
      </c>
      <c r="AN589" s="286">
        <v>0.05</v>
      </c>
      <c r="AO589" s="286">
        <v>0.03</v>
      </c>
      <c r="AP589" s="286">
        <v>0.01</v>
      </c>
      <c r="AQ589" s="324" t="s">
        <v>769</v>
      </c>
      <c r="AR589" s="324" t="s">
        <v>769</v>
      </c>
      <c r="AS589" s="286"/>
      <c r="AT589" s="286"/>
      <c r="AU589" s="285">
        <v>31878</v>
      </c>
      <c r="AV589" s="285">
        <v>610823</v>
      </c>
      <c r="AW589" s="285">
        <v>1317499</v>
      </c>
      <c r="AX589" s="285">
        <v>783055</v>
      </c>
      <c r="AY589" s="285">
        <v>689307</v>
      </c>
      <c r="AZ589" s="285">
        <v>560183</v>
      </c>
      <c r="BA589" s="285">
        <v>189567</v>
      </c>
      <c r="BB589" s="285">
        <v>66514</v>
      </c>
      <c r="BC589" s="299" t="s">
        <v>769</v>
      </c>
      <c r="BD589" s="299" t="s">
        <v>769</v>
      </c>
      <c r="BE589" s="285"/>
      <c r="BF589" s="285"/>
      <c r="BG589" s="286">
        <v>0.01</v>
      </c>
      <c r="BH589" s="286">
        <v>0.14000000000000001</v>
      </c>
      <c r="BI589" s="286">
        <v>0.31</v>
      </c>
      <c r="BJ589" s="286">
        <v>0.18</v>
      </c>
      <c r="BK589" s="286">
        <v>0.16</v>
      </c>
      <c r="BL589" s="286">
        <v>0.13</v>
      </c>
      <c r="BM589" s="286">
        <v>0.04</v>
      </c>
      <c r="BN589" s="286">
        <v>0.02</v>
      </c>
      <c r="BO589" s="324" t="s">
        <v>769</v>
      </c>
      <c r="BP589" s="324" t="s">
        <v>769</v>
      </c>
      <c r="BQ589" s="286"/>
      <c r="BR589" s="286"/>
      <c r="BS589" s="285">
        <v>2542</v>
      </c>
      <c r="BT589" s="285">
        <v>11793</v>
      </c>
      <c r="BU589" s="285">
        <v>11483</v>
      </c>
      <c r="BV589" s="285">
        <v>4243</v>
      </c>
      <c r="BW589" s="285">
        <v>2863</v>
      </c>
      <c r="BX589" s="320">
        <v>1924</v>
      </c>
      <c r="BY589" s="320">
        <v>950</v>
      </c>
      <c r="BZ589" s="285">
        <v>230</v>
      </c>
      <c r="CA589" s="299" t="s">
        <v>769</v>
      </c>
      <c r="CB589" s="299" t="s">
        <v>769</v>
      </c>
      <c r="CC589" s="285"/>
      <c r="CD589" s="285"/>
      <c r="CE589" s="286">
        <v>0.04</v>
      </c>
      <c r="CF589" s="286">
        <v>0.2</v>
      </c>
      <c r="CG589" s="286">
        <v>0.2</v>
      </c>
      <c r="CH589" s="286">
        <v>7.0000000000000007E-2</v>
      </c>
      <c r="CI589" s="286">
        <v>0.05</v>
      </c>
      <c r="CJ589" s="321">
        <v>0.03</v>
      </c>
      <c r="CK589" s="321">
        <v>0.02</v>
      </c>
      <c r="CL589" s="286">
        <v>0</v>
      </c>
      <c r="CM589" s="324" t="s">
        <v>769</v>
      </c>
      <c r="CN589" s="324" t="s">
        <v>769</v>
      </c>
      <c r="CO589" s="286"/>
      <c r="CP589" s="286"/>
      <c r="CQ589" s="285">
        <v>19887</v>
      </c>
      <c r="CR589" s="285">
        <v>356480</v>
      </c>
      <c r="CS589" s="285">
        <v>732945</v>
      </c>
      <c r="CT589" s="285">
        <v>421630</v>
      </c>
      <c r="CU589" s="285">
        <v>343548</v>
      </c>
      <c r="CV589" s="320">
        <v>233115</v>
      </c>
      <c r="CW589" s="320">
        <v>98129</v>
      </c>
      <c r="CX589" s="285">
        <v>24514</v>
      </c>
      <c r="CY589" s="299" t="s">
        <v>769</v>
      </c>
      <c r="CZ589" s="299" t="s">
        <v>769</v>
      </c>
      <c r="DA589" s="285"/>
      <c r="DB589" s="285"/>
      <c r="DC589" s="286">
        <v>0</v>
      </c>
      <c r="DD589" s="286">
        <v>0.08</v>
      </c>
      <c r="DE589" s="286">
        <v>0.17</v>
      </c>
      <c r="DF589" s="286">
        <v>0.1</v>
      </c>
      <c r="DG589" s="286">
        <v>0.08</v>
      </c>
      <c r="DH589" s="321">
        <v>0.05</v>
      </c>
      <c r="DI589" s="321">
        <v>0.02</v>
      </c>
      <c r="DJ589" s="286">
        <v>0.01</v>
      </c>
      <c r="DK589" s="324" t="s">
        <v>769</v>
      </c>
      <c r="DL589" s="324" t="s">
        <v>769</v>
      </c>
      <c r="DM589" s="286"/>
      <c r="DN589" s="286"/>
      <c r="DO589" s="285">
        <v>1714</v>
      </c>
      <c r="DP589" s="285">
        <v>7455</v>
      </c>
      <c r="DQ589" s="285">
        <v>7298</v>
      </c>
      <c r="DR589" s="285">
        <v>2588</v>
      </c>
      <c r="DS589" s="285">
        <v>1701</v>
      </c>
      <c r="DT589" s="285">
        <v>1184</v>
      </c>
      <c r="DU589" s="285">
        <v>538</v>
      </c>
      <c r="DV589" s="285">
        <v>215</v>
      </c>
      <c r="DW589" s="299" t="s">
        <v>769</v>
      </c>
      <c r="DX589" s="299" t="s">
        <v>769</v>
      </c>
      <c r="DY589" s="285"/>
      <c r="DZ589" s="285"/>
      <c r="EA589" s="286">
        <v>0.03</v>
      </c>
      <c r="EB589" s="286">
        <v>0.13</v>
      </c>
      <c r="EC589" s="286">
        <v>0.12</v>
      </c>
      <c r="ED589" s="286">
        <v>0.04</v>
      </c>
      <c r="EE589" s="286">
        <v>0.03</v>
      </c>
      <c r="EF589" s="286">
        <v>0.02</v>
      </c>
      <c r="EG589" s="286">
        <v>0.01</v>
      </c>
      <c r="EH589" s="286">
        <v>0</v>
      </c>
      <c r="EI589" s="324" t="s">
        <v>769</v>
      </c>
      <c r="EJ589" s="324" t="s">
        <v>769</v>
      </c>
      <c r="EK589" s="286"/>
      <c r="EL589" s="286"/>
      <c r="EM589" s="285">
        <v>11991</v>
      </c>
      <c r="EN589" s="285">
        <v>254343</v>
      </c>
      <c r="EO589" s="285">
        <v>584554</v>
      </c>
      <c r="EP589" s="285">
        <v>361425</v>
      </c>
      <c r="EQ589" s="285">
        <v>345759</v>
      </c>
      <c r="ER589" s="285">
        <v>327068</v>
      </c>
      <c r="ES589" s="285">
        <v>91438</v>
      </c>
      <c r="ET589" s="285">
        <v>42000</v>
      </c>
      <c r="EU589" s="299" t="s">
        <v>769</v>
      </c>
      <c r="EV589" s="299" t="s">
        <v>769</v>
      </c>
      <c r="EW589" s="285"/>
      <c r="EX589" s="285"/>
      <c r="EY589" s="286">
        <v>0</v>
      </c>
      <c r="EZ589" s="286">
        <v>0.06</v>
      </c>
      <c r="FA589" s="286">
        <v>0.14000000000000001</v>
      </c>
      <c r="FB589" s="286">
        <v>0.08</v>
      </c>
      <c r="FC589" s="286">
        <v>0.08</v>
      </c>
      <c r="FD589" s="286">
        <v>0.08</v>
      </c>
      <c r="FE589" s="326">
        <v>0.02</v>
      </c>
      <c r="FF589" s="326">
        <v>0.01</v>
      </c>
      <c r="FG589" s="328" t="s">
        <v>769</v>
      </c>
      <c r="FH589" s="328" t="s">
        <v>769</v>
      </c>
      <c r="FI589" s="326"/>
      <c r="FJ589" s="326"/>
    </row>
    <row r="590" spans="1:166" s="287" customFormat="1" ht="12">
      <c r="A590" s="301">
        <v>42551</v>
      </c>
      <c r="B590" s="279" t="s">
        <v>234</v>
      </c>
      <c r="C590" s="279" t="s">
        <v>171</v>
      </c>
      <c r="D590" s="279"/>
      <c r="E590" s="293"/>
      <c r="F590" s="279" t="s">
        <v>474</v>
      </c>
      <c r="G590" s="290">
        <v>21059451252</v>
      </c>
      <c r="H590" s="279" t="s">
        <v>475</v>
      </c>
      <c r="I590" s="279" t="s">
        <v>176</v>
      </c>
      <c r="J590" s="279" t="s">
        <v>188</v>
      </c>
      <c r="K590" s="325">
        <v>42551</v>
      </c>
      <c r="L590" s="291">
        <v>12</v>
      </c>
      <c r="M590" s="285">
        <v>23409</v>
      </c>
      <c r="N590" s="285">
        <v>395067</v>
      </c>
      <c r="O590" s="299" t="s">
        <v>769</v>
      </c>
      <c r="P590" s="285">
        <v>15431</v>
      </c>
      <c r="Q590" s="285"/>
      <c r="R590" s="299" t="s">
        <v>769</v>
      </c>
      <c r="S590" s="299" t="s">
        <v>769</v>
      </c>
      <c r="T590" s="285">
        <v>276327</v>
      </c>
      <c r="U590" s="285"/>
      <c r="V590" s="299" t="s">
        <v>769</v>
      </c>
      <c r="W590" s="285">
        <v>3123</v>
      </c>
      <c r="X590" s="285">
        <v>6110</v>
      </c>
      <c r="Y590" s="285">
        <v>5460</v>
      </c>
      <c r="Z590" s="285">
        <v>2789</v>
      </c>
      <c r="AA590" s="285">
        <v>2377</v>
      </c>
      <c r="AB590" s="285">
        <v>1817</v>
      </c>
      <c r="AC590" s="285">
        <v>1086</v>
      </c>
      <c r="AD590" s="285">
        <v>513</v>
      </c>
      <c r="AE590" s="320">
        <v>98</v>
      </c>
      <c r="AF590" s="320">
        <v>36</v>
      </c>
      <c r="AG590" s="285"/>
      <c r="AH590" s="285"/>
      <c r="AI590" s="286">
        <v>0.13</v>
      </c>
      <c r="AJ590" s="286">
        <v>0.26</v>
      </c>
      <c r="AK590" s="286">
        <v>0.23</v>
      </c>
      <c r="AL590" s="286">
        <v>0.12</v>
      </c>
      <c r="AM590" s="286">
        <v>0.1</v>
      </c>
      <c r="AN590" s="286">
        <v>0.08</v>
      </c>
      <c r="AO590" s="286">
        <v>0.05</v>
      </c>
      <c r="AP590" s="286">
        <v>0.02</v>
      </c>
      <c r="AQ590" s="321">
        <v>0</v>
      </c>
      <c r="AR590" s="321">
        <v>0</v>
      </c>
      <c r="AS590" s="286"/>
      <c r="AT590" s="286"/>
      <c r="AU590" s="285">
        <v>13070</v>
      </c>
      <c r="AV590" s="285">
        <v>67199</v>
      </c>
      <c r="AW590" s="285">
        <v>96135</v>
      </c>
      <c r="AX590" s="285">
        <v>59714</v>
      </c>
      <c r="AY590" s="285">
        <v>54775</v>
      </c>
      <c r="AZ590" s="285">
        <v>50615</v>
      </c>
      <c r="BA590" s="285">
        <v>36238</v>
      </c>
      <c r="BB590" s="285">
        <v>13554</v>
      </c>
      <c r="BC590" s="320">
        <v>3507</v>
      </c>
      <c r="BD590" s="320">
        <v>260</v>
      </c>
      <c r="BE590" s="285"/>
      <c r="BF590" s="285"/>
      <c r="BG590" s="286">
        <v>0.03</v>
      </c>
      <c r="BH590" s="286">
        <v>0.17</v>
      </c>
      <c r="BI590" s="286">
        <v>0.24</v>
      </c>
      <c r="BJ590" s="286">
        <v>0.15</v>
      </c>
      <c r="BK590" s="286">
        <v>0.14000000000000001</v>
      </c>
      <c r="BL590" s="286">
        <v>0.13</v>
      </c>
      <c r="BM590" s="286">
        <v>0.09</v>
      </c>
      <c r="BN590" s="286">
        <v>0.03</v>
      </c>
      <c r="BO590" s="321">
        <v>0.01</v>
      </c>
      <c r="BP590" s="321">
        <v>0</v>
      </c>
      <c r="BQ590" s="286"/>
      <c r="BR590" s="286"/>
      <c r="BS590" s="285">
        <v>1293</v>
      </c>
      <c r="BT590" s="285">
        <v>2132</v>
      </c>
      <c r="BU590" s="285">
        <v>1781</v>
      </c>
      <c r="BV590" s="285">
        <v>873</v>
      </c>
      <c r="BW590" s="285">
        <v>766</v>
      </c>
      <c r="BX590" s="320">
        <v>585</v>
      </c>
      <c r="BY590" s="320">
        <v>358</v>
      </c>
      <c r="BZ590" s="285">
        <v>153</v>
      </c>
      <c r="CA590" s="299" t="s">
        <v>769</v>
      </c>
      <c r="CB590" s="299" t="s">
        <v>769</v>
      </c>
      <c r="CC590" s="285"/>
      <c r="CD590" s="285"/>
      <c r="CE590" s="286">
        <v>0.06</v>
      </c>
      <c r="CF590" s="286">
        <v>0.09</v>
      </c>
      <c r="CG590" s="286">
        <v>0.08</v>
      </c>
      <c r="CH590" s="286">
        <v>0.04</v>
      </c>
      <c r="CI590" s="286">
        <v>0.03</v>
      </c>
      <c r="CJ590" s="321">
        <v>0.02</v>
      </c>
      <c r="CK590" s="321">
        <v>0.02</v>
      </c>
      <c r="CL590" s="286">
        <v>0.01</v>
      </c>
      <c r="CM590" s="324" t="s">
        <v>769</v>
      </c>
      <c r="CN590" s="324" t="s">
        <v>769</v>
      </c>
      <c r="CO590" s="286"/>
      <c r="CP590" s="286"/>
      <c r="CQ590" s="285">
        <v>4538</v>
      </c>
      <c r="CR590" s="285">
        <v>18571</v>
      </c>
      <c r="CS590" s="285">
        <v>25148</v>
      </c>
      <c r="CT590" s="285">
        <v>15226</v>
      </c>
      <c r="CU590" s="285">
        <v>17304</v>
      </c>
      <c r="CV590" s="320">
        <v>17147</v>
      </c>
      <c r="CW590" s="320">
        <v>14947</v>
      </c>
      <c r="CX590" s="285">
        <v>5055</v>
      </c>
      <c r="CY590" s="299" t="s">
        <v>769</v>
      </c>
      <c r="CZ590" s="299" t="s">
        <v>769</v>
      </c>
      <c r="DA590" s="285"/>
      <c r="DB590" s="285"/>
      <c r="DC590" s="286">
        <v>0.01</v>
      </c>
      <c r="DD590" s="286">
        <v>0.05</v>
      </c>
      <c r="DE590" s="286">
        <v>0.06</v>
      </c>
      <c r="DF590" s="286">
        <v>0.04</v>
      </c>
      <c r="DG590" s="286">
        <v>0.04</v>
      </c>
      <c r="DH590" s="321">
        <v>0.04</v>
      </c>
      <c r="DI590" s="321">
        <v>0.04</v>
      </c>
      <c r="DJ590" s="286">
        <v>0.01</v>
      </c>
      <c r="DK590" s="324" t="s">
        <v>769</v>
      </c>
      <c r="DL590" s="324" t="s">
        <v>769</v>
      </c>
      <c r="DM590" s="286"/>
      <c r="DN590" s="286"/>
      <c r="DO590" s="285">
        <v>1830</v>
      </c>
      <c r="DP590" s="285">
        <v>3978</v>
      </c>
      <c r="DQ590" s="285">
        <v>3679</v>
      </c>
      <c r="DR590" s="285">
        <v>1916</v>
      </c>
      <c r="DS590" s="285">
        <v>1610</v>
      </c>
      <c r="DT590" s="285">
        <v>1232</v>
      </c>
      <c r="DU590" s="285">
        <v>728</v>
      </c>
      <c r="DV590" s="285">
        <v>359</v>
      </c>
      <c r="DW590" s="299" t="s">
        <v>769</v>
      </c>
      <c r="DX590" s="299" t="s">
        <v>769</v>
      </c>
      <c r="DY590" s="285"/>
      <c r="DZ590" s="285"/>
      <c r="EA590" s="286">
        <v>0.08</v>
      </c>
      <c r="EB590" s="286">
        <v>0.17</v>
      </c>
      <c r="EC590" s="286">
        <v>0.16</v>
      </c>
      <c r="ED590" s="286">
        <v>0.08</v>
      </c>
      <c r="EE590" s="286">
        <v>7.0000000000000007E-2</v>
      </c>
      <c r="EF590" s="286">
        <v>0.05</v>
      </c>
      <c r="EG590" s="286">
        <v>0.03</v>
      </c>
      <c r="EH590" s="286">
        <v>0.02</v>
      </c>
      <c r="EI590" s="324" t="s">
        <v>769</v>
      </c>
      <c r="EJ590" s="324" t="s">
        <v>769</v>
      </c>
      <c r="EK590" s="286"/>
      <c r="EL590" s="286"/>
      <c r="EM590" s="285">
        <v>8532</v>
      </c>
      <c r="EN590" s="285">
        <v>48628</v>
      </c>
      <c r="EO590" s="285">
        <v>70987</v>
      </c>
      <c r="EP590" s="285">
        <v>44488</v>
      </c>
      <c r="EQ590" s="285">
        <v>37424</v>
      </c>
      <c r="ER590" s="285">
        <v>33468</v>
      </c>
      <c r="ES590" s="285">
        <v>21291</v>
      </c>
      <c r="ET590" s="285">
        <v>8496</v>
      </c>
      <c r="EU590" s="299" t="s">
        <v>769</v>
      </c>
      <c r="EV590" s="299" t="s">
        <v>769</v>
      </c>
      <c r="EW590" s="285"/>
      <c r="EX590" s="285"/>
      <c r="EY590" s="286">
        <v>0.02</v>
      </c>
      <c r="EZ590" s="286">
        <v>0.12</v>
      </c>
      <c r="FA590" s="286">
        <v>0.18</v>
      </c>
      <c r="FB590" s="286">
        <v>0.11</v>
      </c>
      <c r="FC590" s="286">
        <v>0.09</v>
      </c>
      <c r="FD590" s="286">
        <v>0.08</v>
      </c>
      <c r="FE590" s="326">
        <v>0.05</v>
      </c>
      <c r="FF590" s="326">
        <v>0.02</v>
      </c>
      <c r="FG590" s="328" t="s">
        <v>769</v>
      </c>
      <c r="FH590" s="328" t="s">
        <v>769</v>
      </c>
      <c r="FI590" s="326"/>
      <c r="FJ590" s="326"/>
    </row>
    <row r="591" spans="1:166" s="287" customFormat="1" ht="12">
      <c r="A591" s="301">
        <v>42551</v>
      </c>
      <c r="B591" s="279" t="s">
        <v>212</v>
      </c>
      <c r="C591" s="279" t="s">
        <v>171</v>
      </c>
      <c r="D591" s="279"/>
      <c r="E591" s="293"/>
      <c r="F591" s="279" t="s">
        <v>213</v>
      </c>
      <c r="G591" s="290">
        <v>75493363262</v>
      </c>
      <c r="H591" s="279" t="s">
        <v>214</v>
      </c>
      <c r="I591" s="279" t="s">
        <v>168</v>
      </c>
      <c r="J591" s="279" t="s">
        <v>188</v>
      </c>
      <c r="K591" s="325">
        <v>42551</v>
      </c>
      <c r="L591" s="291">
        <v>12</v>
      </c>
      <c r="M591" s="285">
        <v>693982</v>
      </c>
      <c r="N591" s="285">
        <v>28970126</v>
      </c>
      <c r="O591" s="285">
        <v>53296</v>
      </c>
      <c r="P591" s="285">
        <v>638829</v>
      </c>
      <c r="Q591" s="285"/>
      <c r="R591" s="285">
        <v>1857</v>
      </c>
      <c r="S591" s="285">
        <v>1827779</v>
      </c>
      <c r="T591" s="285">
        <v>27135616</v>
      </c>
      <c r="U591" s="285"/>
      <c r="V591" s="285">
        <v>6731</v>
      </c>
      <c r="W591" s="285">
        <v>99960</v>
      </c>
      <c r="X591" s="285">
        <v>200372</v>
      </c>
      <c r="Y591" s="285">
        <v>160281</v>
      </c>
      <c r="Z591" s="285">
        <v>74830</v>
      </c>
      <c r="AA591" s="285">
        <v>65452</v>
      </c>
      <c r="AB591" s="285">
        <v>47892</v>
      </c>
      <c r="AC591" s="285">
        <v>28773</v>
      </c>
      <c r="AD591" s="285">
        <v>12055</v>
      </c>
      <c r="AE591" s="320">
        <v>3215</v>
      </c>
      <c r="AF591" s="320">
        <v>761</v>
      </c>
      <c r="AG591" s="285">
        <v>66</v>
      </c>
      <c r="AH591" s="285">
        <v>325</v>
      </c>
      <c r="AI591" s="286">
        <v>0.14000000000000001</v>
      </c>
      <c r="AJ591" s="286">
        <v>0.28999999999999998</v>
      </c>
      <c r="AK591" s="286">
        <v>0.23</v>
      </c>
      <c r="AL591" s="286">
        <v>0.11</v>
      </c>
      <c r="AM591" s="286">
        <v>0.09</v>
      </c>
      <c r="AN591" s="286">
        <v>7.0000000000000007E-2</v>
      </c>
      <c r="AO591" s="286">
        <v>0.04</v>
      </c>
      <c r="AP591" s="286">
        <v>0.02</v>
      </c>
      <c r="AQ591" s="321">
        <v>0</v>
      </c>
      <c r="AR591" s="321">
        <v>0</v>
      </c>
      <c r="AS591" s="286">
        <v>0</v>
      </c>
      <c r="AT591" s="286">
        <v>0</v>
      </c>
      <c r="AU591" s="285">
        <v>607688</v>
      </c>
      <c r="AV591" s="285">
        <v>4722158</v>
      </c>
      <c r="AW591" s="285">
        <v>7420189</v>
      </c>
      <c r="AX591" s="285">
        <v>4467453</v>
      </c>
      <c r="AY591" s="285">
        <v>4605831</v>
      </c>
      <c r="AZ591" s="285">
        <v>3815820</v>
      </c>
      <c r="BA591" s="285">
        <v>2253719</v>
      </c>
      <c r="BB591" s="285">
        <v>814876</v>
      </c>
      <c r="BC591" s="320">
        <v>212501</v>
      </c>
      <c r="BD591" s="320">
        <v>49124</v>
      </c>
      <c r="BE591" s="285">
        <v>572</v>
      </c>
      <c r="BF591" s="285">
        <v>195</v>
      </c>
      <c r="BG591" s="286">
        <v>0.02</v>
      </c>
      <c r="BH591" s="286">
        <v>0.16</v>
      </c>
      <c r="BI591" s="286">
        <v>0.26</v>
      </c>
      <c r="BJ591" s="286">
        <v>0.15</v>
      </c>
      <c r="BK591" s="286">
        <v>0.16</v>
      </c>
      <c r="BL591" s="286">
        <v>0.13</v>
      </c>
      <c r="BM591" s="286">
        <v>0.08</v>
      </c>
      <c r="BN591" s="286">
        <v>0.03</v>
      </c>
      <c r="BO591" s="321">
        <v>0.01</v>
      </c>
      <c r="BP591" s="321">
        <v>0</v>
      </c>
      <c r="BQ591" s="286">
        <v>0</v>
      </c>
      <c r="BR591" s="286">
        <v>0</v>
      </c>
      <c r="BS591" s="285">
        <v>5688</v>
      </c>
      <c r="BT591" s="285">
        <v>13956</v>
      </c>
      <c r="BU591" s="285">
        <v>12910</v>
      </c>
      <c r="BV591" s="285">
        <v>6872</v>
      </c>
      <c r="BW591" s="285">
        <v>5849</v>
      </c>
      <c r="BX591" s="320">
        <v>4211</v>
      </c>
      <c r="BY591" s="320">
        <v>2474</v>
      </c>
      <c r="BZ591" s="285">
        <v>1034</v>
      </c>
      <c r="CA591" s="320">
        <v>243</v>
      </c>
      <c r="CB591" s="299" t="s">
        <v>769</v>
      </c>
      <c r="CC591" s="299" t="s">
        <v>769</v>
      </c>
      <c r="CD591" s="299" t="s">
        <v>769</v>
      </c>
      <c r="CE591" s="286">
        <v>0.01</v>
      </c>
      <c r="CF591" s="286">
        <v>0.02</v>
      </c>
      <c r="CG591" s="286">
        <v>0.02</v>
      </c>
      <c r="CH591" s="286">
        <v>0.01</v>
      </c>
      <c r="CI591" s="286">
        <v>0.01</v>
      </c>
      <c r="CJ591" s="321">
        <v>0.01</v>
      </c>
      <c r="CK591" s="321">
        <v>0</v>
      </c>
      <c r="CL591" s="286">
        <v>0</v>
      </c>
      <c r="CM591" s="321">
        <v>0</v>
      </c>
      <c r="CN591" s="324" t="s">
        <v>769</v>
      </c>
      <c r="CO591" s="324" t="s">
        <v>769</v>
      </c>
      <c r="CP591" s="324" t="s">
        <v>769</v>
      </c>
      <c r="CQ591" s="285">
        <v>24018</v>
      </c>
      <c r="CR591" s="285">
        <v>238616</v>
      </c>
      <c r="CS591" s="285">
        <v>433254</v>
      </c>
      <c r="CT591" s="285">
        <v>299416</v>
      </c>
      <c r="CU591" s="285">
        <v>310238</v>
      </c>
      <c r="CV591" s="320">
        <v>262954</v>
      </c>
      <c r="CW591" s="320">
        <v>173098</v>
      </c>
      <c r="CX591" s="285">
        <v>67540</v>
      </c>
      <c r="CY591" s="320">
        <v>17057</v>
      </c>
      <c r="CZ591" s="299" t="s">
        <v>769</v>
      </c>
      <c r="DA591" s="299" t="s">
        <v>769</v>
      </c>
      <c r="DB591" s="299" t="s">
        <v>769</v>
      </c>
      <c r="DC591" s="286">
        <v>0</v>
      </c>
      <c r="DD591" s="286">
        <v>0.01</v>
      </c>
      <c r="DE591" s="286">
        <v>0.01</v>
      </c>
      <c r="DF591" s="286">
        <v>0.01</v>
      </c>
      <c r="DG591" s="286">
        <v>0.01</v>
      </c>
      <c r="DH591" s="321">
        <v>0.01</v>
      </c>
      <c r="DI591" s="321">
        <v>0.01</v>
      </c>
      <c r="DJ591" s="286">
        <v>0</v>
      </c>
      <c r="DK591" s="321">
        <v>0</v>
      </c>
      <c r="DL591" s="324" t="s">
        <v>769</v>
      </c>
      <c r="DM591" s="324" t="s">
        <v>769</v>
      </c>
      <c r="DN591" s="324" t="s">
        <v>769</v>
      </c>
      <c r="DO591" s="285">
        <v>93948</v>
      </c>
      <c r="DP591" s="285">
        <v>185799</v>
      </c>
      <c r="DQ591" s="285">
        <v>146972</v>
      </c>
      <c r="DR591" s="285">
        <v>67788</v>
      </c>
      <c r="DS591" s="285">
        <v>59481</v>
      </c>
      <c r="DT591" s="285">
        <v>43617</v>
      </c>
      <c r="DU591" s="285">
        <v>26248</v>
      </c>
      <c r="DV591" s="285">
        <v>10999</v>
      </c>
      <c r="DW591" s="320">
        <v>2969</v>
      </c>
      <c r="DX591" s="299" t="s">
        <v>769</v>
      </c>
      <c r="DY591" s="299" t="s">
        <v>769</v>
      </c>
      <c r="DZ591" s="299" t="s">
        <v>769</v>
      </c>
      <c r="EA591" s="286">
        <v>0.14000000000000001</v>
      </c>
      <c r="EB591" s="286">
        <v>0.27</v>
      </c>
      <c r="EC591" s="286">
        <v>0.21</v>
      </c>
      <c r="ED591" s="286">
        <v>0.1</v>
      </c>
      <c r="EE591" s="286">
        <v>0.09</v>
      </c>
      <c r="EF591" s="286">
        <v>0.06</v>
      </c>
      <c r="EG591" s="286">
        <v>0.04</v>
      </c>
      <c r="EH591" s="286">
        <v>0.02</v>
      </c>
      <c r="EI591" s="321">
        <v>0</v>
      </c>
      <c r="EJ591" s="324" t="s">
        <v>769</v>
      </c>
      <c r="EK591" s="324" t="s">
        <v>769</v>
      </c>
      <c r="EL591" s="324" t="s">
        <v>769</v>
      </c>
      <c r="EM591" s="285">
        <v>583110</v>
      </c>
      <c r="EN591" s="285">
        <v>4481355</v>
      </c>
      <c r="EO591" s="285">
        <v>6985191</v>
      </c>
      <c r="EP591" s="285">
        <v>4167144</v>
      </c>
      <c r="EQ591" s="285">
        <v>4294997</v>
      </c>
      <c r="ER591" s="285">
        <v>3552467</v>
      </c>
      <c r="ES591" s="285">
        <v>2080362</v>
      </c>
      <c r="ET591" s="285">
        <v>747262</v>
      </c>
      <c r="EU591" s="320">
        <v>195442</v>
      </c>
      <c r="EV591" s="299" t="s">
        <v>769</v>
      </c>
      <c r="EW591" s="299" t="s">
        <v>769</v>
      </c>
      <c r="EX591" s="299" t="s">
        <v>769</v>
      </c>
      <c r="EY591" s="286">
        <v>0.02</v>
      </c>
      <c r="EZ591" s="286">
        <v>0.15</v>
      </c>
      <c r="FA591" s="286">
        <v>0.24</v>
      </c>
      <c r="FB591" s="286">
        <v>0.14000000000000001</v>
      </c>
      <c r="FC591" s="286">
        <v>0.15</v>
      </c>
      <c r="FD591" s="286">
        <v>0.12</v>
      </c>
      <c r="FE591" s="326">
        <v>7.0000000000000007E-2</v>
      </c>
      <c r="FF591" s="326">
        <v>0.03</v>
      </c>
      <c r="FG591" s="327">
        <v>0.01</v>
      </c>
      <c r="FH591" s="328" t="s">
        <v>769</v>
      </c>
      <c r="FI591" s="328" t="s">
        <v>769</v>
      </c>
      <c r="FJ591" s="328" t="s">
        <v>769</v>
      </c>
    </row>
    <row r="592" spans="1:166" s="287" customFormat="1" ht="12">
      <c r="A592" s="301">
        <v>42551</v>
      </c>
      <c r="B592" s="279" t="s">
        <v>377</v>
      </c>
      <c r="C592" s="279" t="s">
        <v>171</v>
      </c>
      <c r="D592" s="279"/>
      <c r="E592" s="293"/>
      <c r="F592" s="279" t="s">
        <v>459</v>
      </c>
      <c r="G592" s="290">
        <v>91132102426</v>
      </c>
      <c r="H592" s="279" t="s">
        <v>379</v>
      </c>
      <c r="I592" s="279" t="s">
        <v>176</v>
      </c>
      <c r="J592" s="279" t="s">
        <v>169</v>
      </c>
      <c r="K592" s="325">
        <v>42551</v>
      </c>
      <c r="L592" s="291">
        <v>12</v>
      </c>
      <c r="M592" s="285">
        <v>913</v>
      </c>
      <c r="N592" s="285">
        <v>29150</v>
      </c>
      <c r="O592" s="285">
        <v>319</v>
      </c>
      <c r="P592" s="285">
        <v>594</v>
      </c>
      <c r="Q592" s="285"/>
      <c r="R592" s="285"/>
      <c r="S592" s="285">
        <v>7710</v>
      </c>
      <c r="T592" s="285">
        <v>21440</v>
      </c>
      <c r="U592" s="285"/>
      <c r="V592" s="285"/>
      <c r="W592" s="285">
        <v>74</v>
      </c>
      <c r="X592" s="285">
        <v>295</v>
      </c>
      <c r="Y592" s="285">
        <v>301</v>
      </c>
      <c r="Z592" s="285">
        <v>110</v>
      </c>
      <c r="AA592" s="285">
        <v>87</v>
      </c>
      <c r="AB592" s="285">
        <v>28</v>
      </c>
      <c r="AC592" s="299" t="s">
        <v>769</v>
      </c>
      <c r="AD592" s="299" t="s">
        <v>769</v>
      </c>
      <c r="AE592" s="299" t="s">
        <v>769</v>
      </c>
      <c r="AF592" s="320"/>
      <c r="AG592" s="285"/>
      <c r="AH592" s="285"/>
      <c r="AI592" s="286">
        <v>0.08</v>
      </c>
      <c r="AJ592" s="286">
        <v>0.32</v>
      </c>
      <c r="AK592" s="286">
        <v>0.33</v>
      </c>
      <c r="AL592" s="286">
        <v>0.12</v>
      </c>
      <c r="AM592" s="286">
        <v>0.1</v>
      </c>
      <c r="AN592" s="286">
        <v>0.03</v>
      </c>
      <c r="AO592" s="324" t="s">
        <v>769</v>
      </c>
      <c r="AP592" s="324" t="s">
        <v>769</v>
      </c>
      <c r="AQ592" s="324" t="s">
        <v>769</v>
      </c>
      <c r="AR592" s="321"/>
      <c r="AS592" s="286"/>
      <c r="AT592" s="286"/>
      <c r="AU592" s="285">
        <v>484</v>
      </c>
      <c r="AV592" s="285">
        <v>6045</v>
      </c>
      <c r="AW592" s="285">
        <v>10867</v>
      </c>
      <c r="AX592" s="285">
        <v>4588</v>
      </c>
      <c r="AY592" s="285">
        <v>4648</v>
      </c>
      <c r="AZ592" s="285">
        <v>1986</v>
      </c>
      <c r="BA592" s="299" t="s">
        <v>769</v>
      </c>
      <c r="BB592" s="299" t="s">
        <v>769</v>
      </c>
      <c r="BC592" s="299" t="s">
        <v>769</v>
      </c>
      <c r="BD592" s="320"/>
      <c r="BE592" s="285"/>
      <c r="BF592" s="285"/>
      <c r="BG592" s="286">
        <v>0.02</v>
      </c>
      <c r="BH592" s="286">
        <v>0.21</v>
      </c>
      <c r="BI592" s="286">
        <v>0.37</v>
      </c>
      <c r="BJ592" s="286">
        <v>0.16</v>
      </c>
      <c r="BK592" s="286">
        <v>0.16</v>
      </c>
      <c r="BL592" s="286">
        <v>7.0000000000000007E-2</v>
      </c>
      <c r="BM592" s="324" t="s">
        <v>769</v>
      </c>
      <c r="BN592" s="324" t="s">
        <v>769</v>
      </c>
      <c r="BO592" s="324" t="s">
        <v>769</v>
      </c>
      <c r="BP592" s="321"/>
      <c r="BQ592" s="286"/>
      <c r="BR592" s="286"/>
      <c r="BS592" s="285">
        <v>29</v>
      </c>
      <c r="BT592" s="285">
        <v>109</v>
      </c>
      <c r="BU592" s="285">
        <v>100</v>
      </c>
      <c r="BV592" s="285">
        <v>36</v>
      </c>
      <c r="BW592" s="285">
        <v>35</v>
      </c>
      <c r="BX592" s="299" t="s">
        <v>769</v>
      </c>
      <c r="BY592" s="299" t="s">
        <v>769</v>
      </c>
      <c r="BZ592" s="299" t="s">
        <v>769</v>
      </c>
      <c r="CA592" s="320"/>
      <c r="CB592" s="285"/>
      <c r="CC592" s="285"/>
      <c r="CD592" s="285"/>
      <c r="CE592" s="286">
        <v>0.03</v>
      </c>
      <c r="CF592" s="286">
        <v>0.12</v>
      </c>
      <c r="CG592" s="286">
        <v>0.11</v>
      </c>
      <c r="CH592" s="286">
        <v>0.04</v>
      </c>
      <c r="CI592" s="286">
        <v>0.04</v>
      </c>
      <c r="CJ592" s="324" t="s">
        <v>769</v>
      </c>
      <c r="CK592" s="324" t="s">
        <v>769</v>
      </c>
      <c r="CL592" s="324" t="s">
        <v>769</v>
      </c>
      <c r="CM592" s="321"/>
      <c r="CN592" s="286"/>
      <c r="CO592" s="286"/>
      <c r="CP592" s="286"/>
      <c r="CQ592" s="285">
        <v>168</v>
      </c>
      <c r="CR592" s="285">
        <v>2022</v>
      </c>
      <c r="CS592" s="285">
        <v>2777</v>
      </c>
      <c r="CT592" s="285">
        <v>1085</v>
      </c>
      <c r="CU592" s="285">
        <v>1075</v>
      </c>
      <c r="CV592" s="299" t="s">
        <v>769</v>
      </c>
      <c r="CW592" s="299" t="s">
        <v>769</v>
      </c>
      <c r="CX592" s="299" t="s">
        <v>769</v>
      </c>
      <c r="CY592" s="320"/>
      <c r="CZ592" s="285"/>
      <c r="DA592" s="285"/>
      <c r="DB592" s="285"/>
      <c r="DC592" s="286">
        <v>0.01</v>
      </c>
      <c r="DD592" s="286">
        <v>7.0000000000000007E-2</v>
      </c>
      <c r="DE592" s="286">
        <v>0.1</v>
      </c>
      <c r="DF592" s="286">
        <v>0.04</v>
      </c>
      <c r="DG592" s="286">
        <v>0.04</v>
      </c>
      <c r="DH592" s="324" t="s">
        <v>769</v>
      </c>
      <c r="DI592" s="324" t="s">
        <v>769</v>
      </c>
      <c r="DJ592" s="324" t="s">
        <v>769</v>
      </c>
      <c r="DK592" s="321"/>
      <c r="DL592" s="286"/>
      <c r="DM592" s="286"/>
      <c r="DN592" s="286"/>
      <c r="DO592" s="285">
        <v>45</v>
      </c>
      <c r="DP592" s="285">
        <v>186</v>
      </c>
      <c r="DQ592" s="285">
        <v>201</v>
      </c>
      <c r="DR592" s="285">
        <v>74</v>
      </c>
      <c r="DS592" s="285">
        <v>52</v>
      </c>
      <c r="DT592" s="299" t="s">
        <v>769</v>
      </c>
      <c r="DU592" s="299" t="s">
        <v>769</v>
      </c>
      <c r="DV592" s="299" t="s">
        <v>769</v>
      </c>
      <c r="DW592" s="299" t="s">
        <v>769</v>
      </c>
      <c r="DX592" s="320"/>
      <c r="DY592" s="285"/>
      <c r="DZ592" s="285"/>
      <c r="EA592" s="286">
        <v>0.05</v>
      </c>
      <c r="EB592" s="286">
        <v>0.2</v>
      </c>
      <c r="EC592" s="286">
        <v>0.22</v>
      </c>
      <c r="ED592" s="286">
        <v>0.08</v>
      </c>
      <c r="EE592" s="286">
        <v>0.06</v>
      </c>
      <c r="EF592" s="324" t="s">
        <v>769</v>
      </c>
      <c r="EG592" s="324" t="s">
        <v>769</v>
      </c>
      <c r="EH592" s="324" t="s">
        <v>769</v>
      </c>
      <c r="EI592" s="324" t="s">
        <v>769</v>
      </c>
      <c r="EJ592" s="321"/>
      <c r="EK592" s="286"/>
      <c r="EL592" s="286"/>
      <c r="EM592" s="285">
        <v>316</v>
      </c>
      <c r="EN592" s="285">
        <v>4023</v>
      </c>
      <c r="EO592" s="285">
        <v>8090</v>
      </c>
      <c r="EP592" s="285">
        <v>3503</v>
      </c>
      <c r="EQ592" s="285">
        <v>3573</v>
      </c>
      <c r="ER592" s="299" t="s">
        <v>769</v>
      </c>
      <c r="ES592" s="299" t="s">
        <v>769</v>
      </c>
      <c r="ET592" s="299" t="s">
        <v>769</v>
      </c>
      <c r="EU592" s="299" t="s">
        <v>769</v>
      </c>
      <c r="EV592" s="320"/>
      <c r="EW592" s="285"/>
      <c r="EX592" s="285"/>
      <c r="EY592" s="286">
        <v>0.01</v>
      </c>
      <c r="EZ592" s="286">
        <v>0.14000000000000001</v>
      </c>
      <c r="FA592" s="286">
        <v>0.28000000000000003</v>
      </c>
      <c r="FB592" s="286">
        <v>0.12</v>
      </c>
      <c r="FC592" s="286">
        <v>0.12</v>
      </c>
      <c r="FD592" s="324" t="s">
        <v>769</v>
      </c>
      <c r="FE592" s="328" t="s">
        <v>769</v>
      </c>
      <c r="FF592" s="328" t="s">
        <v>769</v>
      </c>
      <c r="FG592" s="328" t="s">
        <v>769</v>
      </c>
      <c r="FH592" s="327"/>
      <c r="FI592" s="326"/>
      <c r="FJ592" s="326"/>
    </row>
    <row r="593" spans="1:166" s="287" customFormat="1" ht="12">
      <c r="A593" s="301">
        <v>42551</v>
      </c>
      <c r="B593" s="279" t="s">
        <v>270</v>
      </c>
      <c r="C593" s="279" t="s">
        <v>171</v>
      </c>
      <c r="D593" s="279"/>
      <c r="E593" s="293"/>
      <c r="F593" s="279" t="s">
        <v>476</v>
      </c>
      <c r="G593" s="290">
        <v>77408077215</v>
      </c>
      <c r="H593" s="279" t="s">
        <v>477</v>
      </c>
      <c r="I593" s="279" t="s">
        <v>176</v>
      </c>
      <c r="J593" s="279" t="s">
        <v>177</v>
      </c>
      <c r="K593" s="325">
        <v>42551</v>
      </c>
      <c r="L593" s="291">
        <v>12</v>
      </c>
      <c r="M593" s="285">
        <v>582</v>
      </c>
      <c r="N593" s="285">
        <v>50002</v>
      </c>
      <c r="O593" s="285">
        <v>65</v>
      </c>
      <c r="P593" s="285">
        <v>517</v>
      </c>
      <c r="Q593" s="285"/>
      <c r="R593" s="285"/>
      <c r="S593" s="285">
        <v>5765</v>
      </c>
      <c r="T593" s="285">
        <v>44237</v>
      </c>
      <c r="U593" s="285"/>
      <c r="V593" s="285"/>
      <c r="W593" s="285">
        <v>71</v>
      </c>
      <c r="X593" s="285">
        <v>147</v>
      </c>
      <c r="Y593" s="285">
        <v>161</v>
      </c>
      <c r="Z593" s="285">
        <v>73</v>
      </c>
      <c r="AA593" s="285">
        <v>43</v>
      </c>
      <c r="AB593" s="299" t="s">
        <v>769</v>
      </c>
      <c r="AC593" s="285">
        <v>38</v>
      </c>
      <c r="AD593" s="299" t="s">
        <v>769</v>
      </c>
      <c r="AE593" s="299" t="s">
        <v>769</v>
      </c>
      <c r="AF593" s="320"/>
      <c r="AG593" s="285"/>
      <c r="AH593" s="285"/>
      <c r="AI593" s="286">
        <v>0.12</v>
      </c>
      <c r="AJ593" s="286">
        <v>0.25</v>
      </c>
      <c r="AK593" s="286">
        <v>0.28000000000000003</v>
      </c>
      <c r="AL593" s="286">
        <v>0.13</v>
      </c>
      <c r="AM593" s="286">
        <v>7.0000000000000007E-2</v>
      </c>
      <c r="AN593" s="324" t="s">
        <v>769</v>
      </c>
      <c r="AO593" s="286">
        <v>7.0000000000000007E-2</v>
      </c>
      <c r="AP593" s="324" t="s">
        <v>769</v>
      </c>
      <c r="AQ593" s="324" t="s">
        <v>769</v>
      </c>
      <c r="AR593" s="321"/>
      <c r="AS593" s="286"/>
      <c r="AT593" s="286"/>
      <c r="AU593" s="285">
        <v>706</v>
      </c>
      <c r="AV593" s="285">
        <v>3616</v>
      </c>
      <c r="AW593" s="285">
        <v>8997</v>
      </c>
      <c r="AX593" s="285">
        <v>7066</v>
      </c>
      <c r="AY593" s="285">
        <v>5654</v>
      </c>
      <c r="AZ593" s="299" t="s">
        <v>769</v>
      </c>
      <c r="BA593" s="285">
        <v>8816</v>
      </c>
      <c r="BB593" s="299" t="s">
        <v>769</v>
      </c>
      <c r="BC593" s="299" t="s">
        <v>769</v>
      </c>
      <c r="BD593" s="320"/>
      <c r="BE593" s="285"/>
      <c r="BF593" s="285"/>
      <c r="BG593" s="286">
        <v>0.01</v>
      </c>
      <c r="BH593" s="286">
        <v>7.0000000000000007E-2</v>
      </c>
      <c r="BI593" s="286">
        <v>0.18</v>
      </c>
      <c r="BJ593" s="286">
        <v>0.14000000000000001</v>
      </c>
      <c r="BK593" s="286">
        <v>0.11</v>
      </c>
      <c r="BL593" s="324" t="s">
        <v>769</v>
      </c>
      <c r="BM593" s="286">
        <v>0.18</v>
      </c>
      <c r="BN593" s="324" t="s">
        <v>769</v>
      </c>
      <c r="BO593" s="324" t="s">
        <v>769</v>
      </c>
      <c r="BP593" s="321"/>
      <c r="BQ593" s="286"/>
      <c r="BR593" s="286"/>
      <c r="BS593" s="299" t="s">
        <v>769</v>
      </c>
      <c r="BT593" s="299" t="s">
        <v>769</v>
      </c>
      <c r="BU593" s="285">
        <v>23</v>
      </c>
      <c r="BV593" s="299" t="s">
        <v>769</v>
      </c>
      <c r="BW593" s="299" t="s">
        <v>769</v>
      </c>
      <c r="BX593" s="299" t="s">
        <v>769</v>
      </c>
      <c r="BY593" s="299" t="s">
        <v>769</v>
      </c>
      <c r="BZ593" s="299" t="s">
        <v>769</v>
      </c>
      <c r="CA593" s="299" t="s">
        <v>769</v>
      </c>
      <c r="CB593" s="285"/>
      <c r="CC593" s="285"/>
      <c r="CD593" s="285"/>
      <c r="CE593" s="324" t="s">
        <v>769</v>
      </c>
      <c r="CF593" s="324" t="s">
        <v>769</v>
      </c>
      <c r="CG593" s="286">
        <v>0.04</v>
      </c>
      <c r="CH593" s="324" t="s">
        <v>769</v>
      </c>
      <c r="CI593" s="324" t="s">
        <v>769</v>
      </c>
      <c r="CJ593" s="324" t="s">
        <v>769</v>
      </c>
      <c r="CK593" s="324" t="s">
        <v>769</v>
      </c>
      <c r="CL593" s="324" t="s">
        <v>769</v>
      </c>
      <c r="CM593" s="324" t="s">
        <v>769</v>
      </c>
      <c r="CN593" s="286"/>
      <c r="CO593" s="286"/>
      <c r="CP593" s="286"/>
      <c r="CQ593" s="299" t="s">
        <v>769</v>
      </c>
      <c r="CR593" s="299" t="s">
        <v>769</v>
      </c>
      <c r="CS593" s="285">
        <v>996</v>
      </c>
      <c r="CT593" s="299" t="s">
        <v>769</v>
      </c>
      <c r="CU593" s="299" t="s">
        <v>769</v>
      </c>
      <c r="CV593" s="299" t="s">
        <v>769</v>
      </c>
      <c r="CW593" s="299" t="s">
        <v>769</v>
      </c>
      <c r="CX593" s="299" t="s">
        <v>769</v>
      </c>
      <c r="CY593" s="299" t="s">
        <v>769</v>
      </c>
      <c r="CZ593" s="285"/>
      <c r="DA593" s="285"/>
      <c r="DB593" s="285"/>
      <c r="DC593" s="324" t="s">
        <v>769</v>
      </c>
      <c r="DD593" s="324" t="s">
        <v>769</v>
      </c>
      <c r="DE593" s="286">
        <v>0.02</v>
      </c>
      <c r="DF593" s="324" t="s">
        <v>769</v>
      </c>
      <c r="DG593" s="324" t="s">
        <v>769</v>
      </c>
      <c r="DH593" s="324" t="s">
        <v>769</v>
      </c>
      <c r="DI593" s="324" t="s">
        <v>769</v>
      </c>
      <c r="DJ593" s="324" t="s">
        <v>769</v>
      </c>
      <c r="DK593" s="324" t="s">
        <v>769</v>
      </c>
      <c r="DL593" s="286"/>
      <c r="DM593" s="286"/>
      <c r="DN593" s="286"/>
      <c r="DO593" s="299" t="s">
        <v>769</v>
      </c>
      <c r="DP593" s="299" t="s">
        <v>769</v>
      </c>
      <c r="DQ593" s="285">
        <v>138</v>
      </c>
      <c r="DR593" s="299" t="s">
        <v>769</v>
      </c>
      <c r="DS593" s="299" t="s">
        <v>769</v>
      </c>
      <c r="DT593" s="285">
        <v>35</v>
      </c>
      <c r="DU593" s="299" t="s">
        <v>769</v>
      </c>
      <c r="DV593" s="299" t="s">
        <v>769</v>
      </c>
      <c r="DW593" s="320"/>
      <c r="DX593" s="320"/>
      <c r="DY593" s="285"/>
      <c r="DZ593" s="285"/>
      <c r="EA593" s="324" t="s">
        <v>769</v>
      </c>
      <c r="EB593" s="324" t="s">
        <v>769</v>
      </c>
      <c r="EC593" s="286">
        <v>0.24</v>
      </c>
      <c r="ED593" s="324" t="s">
        <v>769</v>
      </c>
      <c r="EE593" s="324" t="s">
        <v>769</v>
      </c>
      <c r="EF593" s="286">
        <v>0.06</v>
      </c>
      <c r="EG593" s="324" t="s">
        <v>769</v>
      </c>
      <c r="EH593" s="324" t="s">
        <v>769</v>
      </c>
      <c r="EI593" s="321"/>
      <c r="EJ593" s="321"/>
      <c r="EK593" s="286"/>
      <c r="EL593" s="286"/>
      <c r="EM593" s="299" t="s">
        <v>769</v>
      </c>
      <c r="EN593" s="299" t="s">
        <v>769</v>
      </c>
      <c r="EO593" s="285">
        <v>8001</v>
      </c>
      <c r="EP593" s="299" t="s">
        <v>769</v>
      </c>
      <c r="EQ593" s="299" t="s">
        <v>769</v>
      </c>
      <c r="ER593" s="285">
        <v>8306</v>
      </c>
      <c r="ES593" s="299" t="s">
        <v>769</v>
      </c>
      <c r="ET593" s="299" t="s">
        <v>769</v>
      </c>
      <c r="EU593" s="320"/>
      <c r="EV593" s="320"/>
      <c r="EW593" s="285"/>
      <c r="EX593" s="285"/>
      <c r="EY593" s="324" t="s">
        <v>769</v>
      </c>
      <c r="EZ593" s="324" t="s">
        <v>769</v>
      </c>
      <c r="FA593" s="286">
        <v>0.16</v>
      </c>
      <c r="FB593" s="324" t="s">
        <v>769</v>
      </c>
      <c r="FC593" s="324" t="s">
        <v>769</v>
      </c>
      <c r="FD593" s="286">
        <v>0.17</v>
      </c>
      <c r="FE593" s="328" t="s">
        <v>769</v>
      </c>
      <c r="FF593" s="328" t="s">
        <v>769</v>
      </c>
      <c r="FG593" s="327"/>
      <c r="FH593" s="327"/>
      <c r="FI593" s="326"/>
      <c r="FJ593" s="326"/>
    </row>
    <row r="594" spans="1:166" s="287" customFormat="1" ht="12">
      <c r="A594" s="301">
        <v>42551</v>
      </c>
      <c r="B594" s="279" t="s">
        <v>478</v>
      </c>
      <c r="C594" s="279" t="s">
        <v>171</v>
      </c>
      <c r="D594" s="279"/>
      <c r="E594" s="293"/>
      <c r="F594" s="279" t="s">
        <v>479</v>
      </c>
      <c r="G594" s="290">
        <v>18838658991</v>
      </c>
      <c r="H594" s="279" t="s">
        <v>480</v>
      </c>
      <c r="I594" s="279" t="s">
        <v>168</v>
      </c>
      <c r="J594" s="279" t="s">
        <v>169</v>
      </c>
      <c r="K594" s="325">
        <v>42551</v>
      </c>
      <c r="L594" s="291">
        <v>12</v>
      </c>
      <c r="M594" s="285">
        <v>18225</v>
      </c>
      <c r="N594" s="285">
        <v>98612</v>
      </c>
      <c r="O594" s="285">
        <v>14601</v>
      </c>
      <c r="P594" s="285">
        <v>3624</v>
      </c>
      <c r="Q594" s="285"/>
      <c r="R594" s="285"/>
      <c r="S594" s="285">
        <v>78995</v>
      </c>
      <c r="T594" s="285">
        <v>19617</v>
      </c>
      <c r="U594" s="285"/>
      <c r="V594" s="285"/>
      <c r="W594" s="285">
        <v>1179</v>
      </c>
      <c r="X594" s="285">
        <v>8570</v>
      </c>
      <c r="Y594" s="285">
        <v>4995</v>
      </c>
      <c r="Z594" s="285">
        <v>1430</v>
      </c>
      <c r="AA594" s="285">
        <v>982</v>
      </c>
      <c r="AB594" s="285">
        <v>692</v>
      </c>
      <c r="AC594" s="285">
        <v>249</v>
      </c>
      <c r="AD594" s="285">
        <v>96</v>
      </c>
      <c r="AE594" s="299" t="s">
        <v>769</v>
      </c>
      <c r="AF594" s="299" t="s">
        <v>769</v>
      </c>
      <c r="AG594" s="285"/>
      <c r="AH594" s="285"/>
      <c r="AI594" s="286">
        <v>0.06</v>
      </c>
      <c r="AJ594" s="286">
        <v>0.47</v>
      </c>
      <c r="AK594" s="286">
        <v>0.27</v>
      </c>
      <c r="AL594" s="286">
        <v>0.08</v>
      </c>
      <c r="AM594" s="286">
        <v>0.05</v>
      </c>
      <c r="AN594" s="286">
        <v>0.04</v>
      </c>
      <c r="AO594" s="286">
        <v>0.01</v>
      </c>
      <c r="AP594" s="286">
        <v>0.01</v>
      </c>
      <c r="AQ594" s="324" t="s">
        <v>769</v>
      </c>
      <c r="AR594" s="324" t="s">
        <v>769</v>
      </c>
      <c r="AS594" s="286"/>
      <c r="AT594" s="286"/>
      <c r="AU594" s="285">
        <v>3138</v>
      </c>
      <c r="AV594" s="285">
        <v>40380</v>
      </c>
      <c r="AW594" s="285">
        <v>29915</v>
      </c>
      <c r="AX594" s="285">
        <v>9890</v>
      </c>
      <c r="AY594" s="285">
        <v>7270</v>
      </c>
      <c r="AZ594" s="285">
        <v>5140</v>
      </c>
      <c r="BA594" s="285">
        <v>2325</v>
      </c>
      <c r="BB594" s="285">
        <v>416</v>
      </c>
      <c r="BC594" s="299" t="s">
        <v>769</v>
      </c>
      <c r="BD594" s="299" t="s">
        <v>769</v>
      </c>
      <c r="BE594" s="285"/>
      <c r="BF594" s="285"/>
      <c r="BG594" s="286">
        <v>0.03</v>
      </c>
      <c r="BH594" s="286">
        <v>0.41</v>
      </c>
      <c r="BI594" s="286">
        <v>0.3</v>
      </c>
      <c r="BJ594" s="286">
        <v>0.1</v>
      </c>
      <c r="BK594" s="286">
        <v>7.0000000000000007E-2</v>
      </c>
      <c r="BL594" s="286">
        <v>0.05</v>
      </c>
      <c r="BM594" s="286">
        <v>0.02</v>
      </c>
      <c r="BN594" s="286">
        <v>0</v>
      </c>
      <c r="BO594" s="324" t="s">
        <v>769</v>
      </c>
      <c r="BP594" s="324" t="s">
        <v>769</v>
      </c>
      <c r="BQ594" s="286"/>
      <c r="BR594" s="286"/>
      <c r="BS594" s="285">
        <v>798</v>
      </c>
      <c r="BT594" s="285">
        <v>7171</v>
      </c>
      <c r="BU594" s="285">
        <v>3962</v>
      </c>
      <c r="BV594" s="285">
        <v>1118</v>
      </c>
      <c r="BW594" s="285">
        <v>761</v>
      </c>
      <c r="BX594" s="320">
        <v>510</v>
      </c>
      <c r="BY594" s="320">
        <v>193</v>
      </c>
      <c r="BZ594" s="299" t="s">
        <v>769</v>
      </c>
      <c r="CA594" s="299" t="s">
        <v>769</v>
      </c>
      <c r="CB594" s="299" t="s">
        <v>769</v>
      </c>
      <c r="CC594" s="285"/>
      <c r="CD594" s="285"/>
      <c r="CE594" s="286">
        <v>0.04</v>
      </c>
      <c r="CF594" s="286">
        <v>0.39</v>
      </c>
      <c r="CG594" s="286">
        <v>0.22</v>
      </c>
      <c r="CH594" s="286">
        <v>0.06</v>
      </c>
      <c r="CI594" s="286">
        <v>0.04</v>
      </c>
      <c r="CJ594" s="321">
        <v>0.03</v>
      </c>
      <c r="CK594" s="321">
        <v>0.01</v>
      </c>
      <c r="CL594" s="324" t="s">
        <v>769</v>
      </c>
      <c r="CM594" s="324" t="s">
        <v>769</v>
      </c>
      <c r="CN594" s="324" t="s">
        <v>769</v>
      </c>
      <c r="CO594" s="286"/>
      <c r="CP594" s="286"/>
      <c r="CQ594" s="285">
        <v>2441</v>
      </c>
      <c r="CR594" s="285">
        <v>34740</v>
      </c>
      <c r="CS594" s="285">
        <v>23666</v>
      </c>
      <c r="CT594" s="285">
        <v>7401</v>
      </c>
      <c r="CU594" s="285">
        <v>5429</v>
      </c>
      <c r="CV594" s="320">
        <v>3476</v>
      </c>
      <c r="CW594" s="320">
        <v>1444</v>
      </c>
      <c r="CX594" s="299" t="s">
        <v>769</v>
      </c>
      <c r="CY594" s="299" t="s">
        <v>769</v>
      </c>
      <c r="CZ594" s="299" t="s">
        <v>769</v>
      </c>
      <c r="DA594" s="285"/>
      <c r="DB594" s="285"/>
      <c r="DC594" s="286">
        <v>0.02</v>
      </c>
      <c r="DD594" s="286">
        <v>0.35</v>
      </c>
      <c r="DE594" s="286">
        <v>0.24</v>
      </c>
      <c r="DF594" s="286">
        <v>0.08</v>
      </c>
      <c r="DG594" s="286">
        <v>0.06</v>
      </c>
      <c r="DH594" s="321">
        <v>0.04</v>
      </c>
      <c r="DI594" s="321">
        <v>0.01</v>
      </c>
      <c r="DJ594" s="324" t="s">
        <v>769</v>
      </c>
      <c r="DK594" s="324" t="s">
        <v>769</v>
      </c>
      <c r="DL594" s="324" t="s">
        <v>769</v>
      </c>
      <c r="DM594" s="286"/>
      <c r="DN594" s="286"/>
      <c r="DO594" s="285">
        <v>381</v>
      </c>
      <c r="DP594" s="285">
        <v>1399</v>
      </c>
      <c r="DQ594" s="285">
        <v>1033</v>
      </c>
      <c r="DR594" s="285">
        <v>312</v>
      </c>
      <c r="DS594" s="285">
        <v>221</v>
      </c>
      <c r="DT594" s="285">
        <v>182</v>
      </c>
      <c r="DU594" s="285">
        <v>56</v>
      </c>
      <c r="DV594" s="299" t="s">
        <v>769</v>
      </c>
      <c r="DW594" s="299" t="s">
        <v>769</v>
      </c>
      <c r="DX594" s="299" t="s">
        <v>769</v>
      </c>
      <c r="DY594" s="285"/>
      <c r="DZ594" s="285"/>
      <c r="EA594" s="286">
        <v>0.02</v>
      </c>
      <c r="EB594" s="286">
        <v>0.08</v>
      </c>
      <c r="EC594" s="286">
        <v>0.06</v>
      </c>
      <c r="ED594" s="286">
        <v>0.02</v>
      </c>
      <c r="EE594" s="286">
        <v>0.01</v>
      </c>
      <c r="EF594" s="286">
        <v>0.01</v>
      </c>
      <c r="EG594" s="286">
        <v>0</v>
      </c>
      <c r="EH594" s="324" t="s">
        <v>769</v>
      </c>
      <c r="EI594" s="324" t="s">
        <v>769</v>
      </c>
      <c r="EJ594" s="324" t="s">
        <v>769</v>
      </c>
      <c r="EK594" s="286"/>
      <c r="EL594" s="286"/>
      <c r="EM594" s="285">
        <v>697</v>
      </c>
      <c r="EN594" s="285">
        <v>5640</v>
      </c>
      <c r="EO594" s="285">
        <v>6249</v>
      </c>
      <c r="EP594" s="285">
        <v>2489</v>
      </c>
      <c r="EQ594" s="285">
        <v>1841</v>
      </c>
      <c r="ER594" s="285">
        <v>1664</v>
      </c>
      <c r="ES594" s="285">
        <v>881</v>
      </c>
      <c r="ET594" s="299" t="s">
        <v>769</v>
      </c>
      <c r="EU594" s="299" t="s">
        <v>769</v>
      </c>
      <c r="EV594" s="299" t="s">
        <v>769</v>
      </c>
      <c r="EW594" s="285"/>
      <c r="EX594" s="285"/>
      <c r="EY594" s="286">
        <v>0.01</v>
      </c>
      <c r="EZ594" s="286">
        <v>0.06</v>
      </c>
      <c r="FA594" s="286">
        <v>0.06</v>
      </c>
      <c r="FB594" s="286">
        <v>0.03</v>
      </c>
      <c r="FC594" s="286">
        <v>0.02</v>
      </c>
      <c r="FD594" s="286">
        <v>0.02</v>
      </c>
      <c r="FE594" s="326">
        <v>0.01</v>
      </c>
      <c r="FF594" s="328" t="s">
        <v>769</v>
      </c>
      <c r="FG594" s="328" t="s">
        <v>769</v>
      </c>
      <c r="FH594" s="328" t="s">
        <v>769</v>
      </c>
      <c r="FI594" s="326"/>
      <c r="FJ594" s="326"/>
    </row>
    <row r="595" spans="1:166" s="287" customFormat="1" ht="12">
      <c r="A595" s="301">
        <v>42551</v>
      </c>
      <c r="B595" s="279" t="s">
        <v>234</v>
      </c>
      <c r="C595" s="279" t="s">
        <v>171</v>
      </c>
      <c r="D595" s="279"/>
      <c r="E595" s="293"/>
      <c r="F595" s="279" t="s">
        <v>340</v>
      </c>
      <c r="G595" s="290">
        <v>22277243559</v>
      </c>
      <c r="H595" s="279" t="s">
        <v>341</v>
      </c>
      <c r="I595" s="279" t="s">
        <v>168</v>
      </c>
      <c r="J595" s="279" t="s">
        <v>181</v>
      </c>
      <c r="K595" s="325">
        <v>42551</v>
      </c>
      <c r="L595" s="291">
        <v>12</v>
      </c>
      <c r="M595" s="285">
        <v>11558</v>
      </c>
      <c r="N595" s="285">
        <v>1134770</v>
      </c>
      <c r="O595" s="299" t="s">
        <v>769</v>
      </c>
      <c r="P595" s="285">
        <v>8789</v>
      </c>
      <c r="Q595" s="285"/>
      <c r="R595" s="299" t="s">
        <v>769</v>
      </c>
      <c r="S595" s="299" t="s">
        <v>769</v>
      </c>
      <c r="T595" s="285">
        <v>868318</v>
      </c>
      <c r="U595" s="285"/>
      <c r="V595" s="299" t="s">
        <v>769</v>
      </c>
      <c r="W595" s="285">
        <v>931</v>
      </c>
      <c r="X595" s="285">
        <v>3287</v>
      </c>
      <c r="Y595" s="285">
        <v>3326</v>
      </c>
      <c r="Z595" s="285">
        <v>1326</v>
      </c>
      <c r="AA595" s="285">
        <v>1175</v>
      </c>
      <c r="AB595" s="285">
        <v>902</v>
      </c>
      <c r="AC595" s="285">
        <v>436</v>
      </c>
      <c r="AD595" s="285">
        <v>128</v>
      </c>
      <c r="AE595" s="299" t="s">
        <v>769</v>
      </c>
      <c r="AF595" s="299" t="s">
        <v>769</v>
      </c>
      <c r="AG595" s="285"/>
      <c r="AH595" s="285"/>
      <c r="AI595" s="286">
        <v>0.08</v>
      </c>
      <c r="AJ595" s="286">
        <v>0.28000000000000003</v>
      </c>
      <c r="AK595" s="286">
        <v>0.28999999999999998</v>
      </c>
      <c r="AL595" s="286">
        <v>0.11</v>
      </c>
      <c r="AM595" s="286">
        <v>0.1</v>
      </c>
      <c r="AN595" s="286">
        <v>0.08</v>
      </c>
      <c r="AO595" s="286">
        <v>0.04</v>
      </c>
      <c r="AP595" s="286">
        <v>0.01</v>
      </c>
      <c r="AQ595" s="324" t="s">
        <v>769</v>
      </c>
      <c r="AR595" s="324" t="s">
        <v>769</v>
      </c>
      <c r="AS595" s="286"/>
      <c r="AT595" s="286"/>
      <c r="AU595" s="285">
        <v>15252</v>
      </c>
      <c r="AV595" s="285">
        <v>191581</v>
      </c>
      <c r="AW595" s="285">
        <v>345596</v>
      </c>
      <c r="AX595" s="285">
        <v>169820</v>
      </c>
      <c r="AY595" s="285">
        <v>167281</v>
      </c>
      <c r="AZ595" s="285">
        <v>157334</v>
      </c>
      <c r="BA595" s="285">
        <v>68927</v>
      </c>
      <c r="BB595" s="285">
        <v>12959</v>
      </c>
      <c r="BC595" s="299" t="s">
        <v>769</v>
      </c>
      <c r="BD595" s="299" t="s">
        <v>769</v>
      </c>
      <c r="BE595" s="285"/>
      <c r="BF595" s="285"/>
      <c r="BG595" s="286">
        <v>0.01</v>
      </c>
      <c r="BH595" s="286">
        <v>0.17</v>
      </c>
      <c r="BI595" s="286">
        <v>0.3</v>
      </c>
      <c r="BJ595" s="286">
        <v>0.15</v>
      </c>
      <c r="BK595" s="286">
        <v>0.15</v>
      </c>
      <c r="BL595" s="286">
        <v>0.14000000000000001</v>
      </c>
      <c r="BM595" s="286">
        <v>0.06</v>
      </c>
      <c r="BN595" s="286">
        <v>0.01</v>
      </c>
      <c r="BO595" s="324" t="s">
        <v>769</v>
      </c>
      <c r="BP595" s="324" t="s">
        <v>769</v>
      </c>
      <c r="BQ595" s="286"/>
      <c r="BR595" s="286"/>
      <c r="BS595" s="285">
        <v>90</v>
      </c>
      <c r="BT595" s="285">
        <v>543</v>
      </c>
      <c r="BU595" s="285">
        <v>930</v>
      </c>
      <c r="BV595" s="285">
        <v>410</v>
      </c>
      <c r="BW595" s="285">
        <v>343</v>
      </c>
      <c r="BX595" s="320">
        <v>285</v>
      </c>
      <c r="BY595" s="320">
        <v>123</v>
      </c>
      <c r="BZ595" s="299" t="s">
        <v>769</v>
      </c>
      <c r="CA595" s="299" t="s">
        <v>769</v>
      </c>
      <c r="CB595" s="299" t="s">
        <v>769</v>
      </c>
      <c r="CC595" s="285"/>
      <c r="CD595" s="285"/>
      <c r="CE595" s="286">
        <v>0.01</v>
      </c>
      <c r="CF595" s="286">
        <v>0.05</v>
      </c>
      <c r="CG595" s="286">
        <v>0.08</v>
      </c>
      <c r="CH595" s="286">
        <v>0.04</v>
      </c>
      <c r="CI595" s="286">
        <v>0.03</v>
      </c>
      <c r="CJ595" s="321">
        <v>0.02</v>
      </c>
      <c r="CK595" s="321">
        <v>0.01</v>
      </c>
      <c r="CL595" s="324" t="s">
        <v>769</v>
      </c>
      <c r="CM595" s="324" t="s">
        <v>769</v>
      </c>
      <c r="CN595" s="324" t="s">
        <v>769</v>
      </c>
      <c r="CO595" s="286"/>
      <c r="CP595" s="286"/>
      <c r="CQ595" s="285">
        <v>721</v>
      </c>
      <c r="CR595" s="285">
        <v>28405</v>
      </c>
      <c r="CS595" s="285">
        <v>85263</v>
      </c>
      <c r="CT595" s="285">
        <v>48094</v>
      </c>
      <c r="CU595" s="285">
        <v>40381</v>
      </c>
      <c r="CV595" s="320">
        <v>40503</v>
      </c>
      <c r="CW595" s="320">
        <v>18498</v>
      </c>
      <c r="CX595" s="299" t="s">
        <v>769</v>
      </c>
      <c r="CY595" s="299" t="s">
        <v>769</v>
      </c>
      <c r="CZ595" s="299" t="s">
        <v>769</v>
      </c>
      <c r="DA595" s="285"/>
      <c r="DB595" s="285"/>
      <c r="DC595" s="286">
        <v>0</v>
      </c>
      <c r="DD595" s="286">
        <v>0.03</v>
      </c>
      <c r="DE595" s="286">
        <v>0.08</v>
      </c>
      <c r="DF595" s="286">
        <v>0.04</v>
      </c>
      <c r="DG595" s="286">
        <v>0.04</v>
      </c>
      <c r="DH595" s="321">
        <v>0.04</v>
      </c>
      <c r="DI595" s="321">
        <v>0.02</v>
      </c>
      <c r="DJ595" s="324" t="s">
        <v>769</v>
      </c>
      <c r="DK595" s="324" t="s">
        <v>769</v>
      </c>
      <c r="DL595" s="324" t="s">
        <v>769</v>
      </c>
      <c r="DM595" s="286"/>
      <c r="DN595" s="286"/>
      <c r="DO595" s="285">
        <v>840</v>
      </c>
      <c r="DP595" s="285">
        <v>2744</v>
      </c>
      <c r="DQ595" s="285">
        <v>2396</v>
      </c>
      <c r="DR595" s="285">
        <v>916</v>
      </c>
      <c r="DS595" s="285">
        <v>832</v>
      </c>
      <c r="DT595" s="285">
        <v>617</v>
      </c>
      <c r="DU595" s="285">
        <v>313</v>
      </c>
      <c r="DV595" s="299" t="s">
        <v>769</v>
      </c>
      <c r="DW595" s="299" t="s">
        <v>769</v>
      </c>
      <c r="DX595" s="299" t="s">
        <v>769</v>
      </c>
      <c r="DY595" s="285"/>
      <c r="DZ595" s="285"/>
      <c r="EA595" s="286">
        <v>7.0000000000000007E-2</v>
      </c>
      <c r="EB595" s="286">
        <v>0.24</v>
      </c>
      <c r="EC595" s="286">
        <v>0.21</v>
      </c>
      <c r="ED595" s="286">
        <v>0.08</v>
      </c>
      <c r="EE595" s="286">
        <v>7.0000000000000007E-2</v>
      </c>
      <c r="EF595" s="286">
        <v>0.05</v>
      </c>
      <c r="EG595" s="286">
        <v>0.03</v>
      </c>
      <c r="EH595" s="324" t="s">
        <v>769</v>
      </c>
      <c r="EI595" s="324" t="s">
        <v>769</v>
      </c>
      <c r="EJ595" s="324" t="s">
        <v>769</v>
      </c>
      <c r="EK595" s="286"/>
      <c r="EL595" s="286"/>
      <c r="EM595" s="285">
        <v>14527</v>
      </c>
      <c r="EN595" s="285">
        <v>163176</v>
      </c>
      <c r="EO595" s="285">
        <v>260333</v>
      </c>
      <c r="EP595" s="285">
        <v>121726</v>
      </c>
      <c r="EQ595" s="285">
        <v>126900</v>
      </c>
      <c r="ER595" s="285">
        <v>116831</v>
      </c>
      <c r="ES595" s="285">
        <v>50429</v>
      </c>
      <c r="ET595" s="299" t="s">
        <v>769</v>
      </c>
      <c r="EU595" s="299" t="s">
        <v>769</v>
      </c>
      <c r="EV595" s="299" t="s">
        <v>769</v>
      </c>
      <c r="EW595" s="285"/>
      <c r="EX595" s="285"/>
      <c r="EY595" s="286">
        <v>0.01</v>
      </c>
      <c r="EZ595" s="286">
        <v>0.14000000000000001</v>
      </c>
      <c r="FA595" s="286">
        <v>0.23</v>
      </c>
      <c r="FB595" s="286">
        <v>0.11</v>
      </c>
      <c r="FC595" s="286">
        <v>0.11</v>
      </c>
      <c r="FD595" s="286">
        <v>0.1</v>
      </c>
      <c r="FE595" s="326">
        <v>0.04</v>
      </c>
      <c r="FF595" s="328" t="s">
        <v>769</v>
      </c>
      <c r="FG595" s="328" t="s">
        <v>769</v>
      </c>
      <c r="FH595" s="328" t="s">
        <v>769</v>
      </c>
      <c r="FI595" s="326"/>
      <c r="FJ595" s="326"/>
    </row>
    <row r="596" spans="1:166" s="287" customFormat="1" ht="12">
      <c r="A596" s="301">
        <v>42551</v>
      </c>
      <c r="B596" s="279" t="s">
        <v>253</v>
      </c>
      <c r="C596" s="279" t="s">
        <v>171</v>
      </c>
      <c r="D596" s="279"/>
      <c r="E596" s="293"/>
      <c r="F596" s="279" t="s">
        <v>374</v>
      </c>
      <c r="G596" s="290">
        <v>33761363685</v>
      </c>
      <c r="H596" s="279" t="s">
        <v>375</v>
      </c>
      <c r="I596" s="279" t="s">
        <v>168</v>
      </c>
      <c r="J596" s="279" t="s">
        <v>188</v>
      </c>
      <c r="K596" s="325">
        <v>42551</v>
      </c>
      <c r="L596" s="291">
        <v>12</v>
      </c>
      <c r="M596" s="285">
        <v>32533</v>
      </c>
      <c r="N596" s="285">
        <v>1643071</v>
      </c>
      <c r="O596" s="285">
        <v>4718</v>
      </c>
      <c r="P596" s="285">
        <v>27815</v>
      </c>
      <c r="Q596" s="285"/>
      <c r="R596" s="285"/>
      <c r="S596" s="285">
        <v>236191</v>
      </c>
      <c r="T596" s="285">
        <v>1406880</v>
      </c>
      <c r="U596" s="285"/>
      <c r="V596" s="285"/>
      <c r="W596" s="285">
        <v>4385</v>
      </c>
      <c r="X596" s="285">
        <v>9747</v>
      </c>
      <c r="Y596" s="285">
        <v>7970</v>
      </c>
      <c r="Z596" s="285">
        <v>3386</v>
      </c>
      <c r="AA596" s="285">
        <v>2888</v>
      </c>
      <c r="AB596" s="285">
        <v>2113</v>
      </c>
      <c r="AC596" s="285">
        <v>1254</v>
      </c>
      <c r="AD596" s="285">
        <v>536</v>
      </c>
      <c r="AE596" s="320">
        <v>210</v>
      </c>
      <c r="AF596" s="299" t="s">
        <v>769</v>
      </c>
      <c r="AG596" s="285"/>
      <c r="AH596" s="299" t="s">
        <v>769</v>
      </c>
      <c r="AI596" s="286">
        <v>0.13</v>
      </c>
      <c r="AJ596" s="286">
        <v>0.3</v>
      </c>
      <c r="AK596" s="286">
        <v>0.24</v>
      </c>
      <c r="AL596" s="286">
        <v>0.1</v>
      </c>
      <c r="AM596" s="286">
        <v>0.09</v>
      </c>
      <c r="AN596" s="286">
        <v>0.06</v>
      </c>
      <c r="AO596" s="286">
        <v>0.04</v>
      </c>
      <c r="AP596" s="286">
        <v>0.02</v>
      </c>
      <c r="AQ596" s="321">
        <v>0.01</v>
      </c>
      <c r="AR596" s="324" t="s">
        <v>769</v>
      </c>
      <c r="AS596" s="286"/>
      <c r="AT596" s="324" t="s">
        <v>769</v>
      </c>
      <c r="AU596" s="285">
        <v>32776</v>
      </c>
      <c r="AV596" s="285">
        <v>323646</v>
      </c>
      <c r="AW596" s="285">
        <v>456960</v>
      </c>
      <c r="AX596" s="285">
        <v>244858</v>
      </c>
      <c r="AY596" s="285">
        <v>243173</v>
      </c>
      <c r="AZ596" s="285">
        <v>189174</v>
      </c>
      <c r="BA596" s="285">
        <v>103466</v>
      </c>
      <c r="BB596" s="285">
        <v>34097</v>
      </c>
      <c r="BC596" s="320">
        <v>12665</v>
      </c>
      <c r="BD596" s="299" t="s">
        <v>769</v>
      </c>
      <c r="BE596" s="285"/>
      <c r="BF596" s="299" t="s">
        <v>769</v>
      </c>
      <c r="BG596" s="286">
        <v>0.02</v>
      </c>
      <c r="BH596" s="286">
        <v>0.2</v>
      </c>
      <c r="BI596" s="286">
        <v>0.28000000000000003</v>
      </c>
      <c r="BJ596" s="286">
        <v>0.15</v>
      </c>
      <c r="BK596" s="286">
        <v>0.15</v>
      </c>
      <c r="BL596" s="286">
        <v>0.12</v>
      </c>
      <c r="BM596" s="286">
        <v>0.06</v>
      </c>
      <c r="BN596" s="286">
        <v>0.02</v>
      </c>
      <c r="BO596" s="321">
        <v>0.01</v>
      </c>
      <c r="BP596" s="324" t="s">
        <v>769</v>
      </c>
      <c r="BQ596" s="286"/>
      <c r="BR596" s="324" t="s">
        <v>769</v>
      </c>
      <c r="BS596" s="285">
        <v>393</v>
      </c>
      <c r="BT596" s="285">
        <v>1114</v>
      </c>
      <c r="BU596" s="285">
        <v>1375</v>
      </c>
      <c r="BV596" s="285">
        <v>624</v>
      </c>
      <c r="BW596" s="285">
        <v>498</v>
      </c>
      <c r="BX596" s="320">
        <v>369</v>
      </c>
      <c r="BY596" s="320">
        <v>186</v>
      </c>
      <c r="BZ596" s="285">
        <v>98</v>
      </c>
      <c r="CA596" s="299" t="s">
        <v>769</v>
      </c>
      <c r="CB596" s="299" t="s">
        <v>769</v>
      </c>
      <c r="CC596" s="285"/>
      <c r="CD596" s="299" t="s">
        <v>769</v>
      </c>
      <c r="CE596" s="286">
        <v>0.01</v>
      </c>
      <c r="CF596" s="286">
        <v>0.03</v>
      </c>
      <c r="CG596" s="286">
        <v>0.04</v>
      </c>
      <c r="CH596" s="286">
        <v>0.02</v>
      </c>
      <c r="CI596" s="286">
        <v>0.02</v>
      </c>
      <c r="CJ596" s="321">
        <v>0.01</v>
      </c>
      <c r="CK596" s="321">
        <v>0.01</v>
      </c>
      <c r="CL596" s="286">
        <v>0</v>
      </c>
      <c r="CM596" s="324" t="s">
        <v>769</v>
      </c>
      <c r="CN596" s="324" t="s">
        <v>769</v>
      </c>
      <c r="CO596" s="286"/>
      <c r="CP596" s="324" t="s">
        <v>769</v>
      </c>
      <c r="CQ596" s="285">
        <v>2546</v>
      </c>
      <c r="CR596" s="285">
        <v>34990</v>
      </c>
      <c r="CS596" s="285">
        <v>70785</v>
      </c>
      <c r="CT596" s="285">
        <v>40349</v>
      </c>
      <c r="CU596" s="285">
        <v>37255</v>
      </c>
      <c r="CV596" s="320">
        <v>30049</v>
      </c>
      <c r="CW596" s="320">
        <v>12623</v>
      </c>
      <c r="CX596" s="285">
        <v>5437</v>
      </c>
      <c r="CY596" s="299" t="s">
        <v>769</v>
      </c>
      <c r="CZ596" s="299" t="s">
        <v>769</v>
      </c>
      <c r="DA596" s="285"/>
      <c r="DB596" s="299" t="s">
        <v>769</v>
      </c>
      <c r="DC596" s="286">
        <v>0</v>
      </c>
      <c r="DD596" s="286">
        <v>0.02</v>
      </c>
      <c r="DE596" s="286">
        <v>0.04</v>
      </c>
      <c r="DF596" s="286">
        <v>0.02</v>
      </c>
      <c r="DG596" s="286">
        <v>0.02</v>
      </c>
      <c r="DH596" s="321">
        <v>0.02</v>
      </c>
      <c r="DI596" s="321">
        <v>0.01</v>
      </c>
      <c r="DJ596" s="286">
        <v>0</v>
      </c>
      <c r="DK596" s="324" t="s">
        <v>769</v>
      </c>
      <c r="DL596" s="324" t="s">
        <v>769</v>
      </c>
      <c r="DM596" s="286"/>
      <c r="DN596" s="324" t="s">
        <v>769</v>
      </c>
      <c r="DO596" s="285">
        <v>3992</v>
      </c>
      <c r="DP596" s="285">
        <v>8633</v>
      </c>
      <c r="DQ596" s="285">
        <v>6595</v>
      </c>
      <c r="DR596" s="285">
        <v>2762</v>
      </c>
      <c r="DS596" s="285">
        <v>2390</v>
      </c>
      <c r="DT596" s="285">
        <v>1744</v>
      </c>
      <c r="DU596" s="285">
        <v>1068</v>
      </c>
      <c r="DV596" s="285">
        <v>438</v>
      </c>
      <c r="DW596" s="299" t="s">
        <v>769</v>
      </c>
      <c r="DX596" s="320">
        <v>32</v>
      </c>
      <c r="DY596" s="285"/>
      <c r="DZ596" s="285"/>
      <c r="EA596" s="286">
        <v>0.12</v>
      </c>
      <c r="EB596" s="286">
        <v>0.27</v>
      </c>
      <c r="EC596" s="286">
        <v>0.2</v>
      </c>
      <c r="ED596" s="286">
        <v>0.08</v>
      </c>
      <c r="EE596" s="286">
        <v>7.0000000000000007E-2</v>
      </c>
      <c r="EF596" s="286">
        <v>0.05</v>
      </c>
      <c r="EG596" s="286">
        <v>0.03</v>
      </c>
      <c r="EH596" s="286">
        <v>0.01</v>
      </c>
      <c r="EI596" s="324" t="s">
        <v>769</v>
      </c>
      <c r="EJ596" s="321">
        <v>0</v>
      </c>
      <c r="EK596" s="286"/>
      <c r="EL596" s="286"/>
      <c r="EM596" s="285">
        <v>30230</v>
      </c>
      <c r="EN596" s="285">
        <v>288656</v>
      </c>
      <c r="EO596" s="285">
        <v>386175</v>
      </c>
      <c r="EP596" s="285">
        <v>204509</v>
      </c>
      <c r="EQ596" s="285">
        <v>205918</v>
      </c>
      <c r="ER596" s="285">
        <v>159125</v>
      </c>
      <c r="ES596" s="285">
        <v>90843</v>
      </c>
      <c r="ET596" s="285">
        <v>28660</v>
      </c>
      <c r="EU596" s="299" t="s">
        <v>769</v>
      </c>
      <c r="EV596" s="320">
        <v>1909</v>
      </c>
      <c r="EW596" s="285"/>
      <c r="EX596" s="285"/>
      <c r="EY596" s="286">
        <v>0.02</v>
      </c>
      <c r="EZ596" s="286">
        <v>0.18</v>
      </c>
      <c r="FA596" s="286">
        <v>0.24</v>
      </c>
      <c r="FB596" s="286">
        <v>0.12</v>
      </c>
      <c r="FC596" s="286">
        <v>0.13</v>
      </c>
      <c r="FD596" s="286">
        <v>0.1</v>
      </c>
      <c r="FE596" s="326">
        <v>0.06</v>
      </c>
      <c r="FF596" s="326">
        <v>0.02</v>
      </c>
      <c r="FG596" s="328" t="s">
        <v>769</v>
      </c>
      <c r="FH596" s="327">
        <v>0</v>
      </c>
      <c r="FI596" s="326"/>
      <c r="FJ596" s="326"/>
    </row>
    <row r="597" spans="1:166" s="287" customFormat="1" ht="12">
      <c r="A597" s="301">
        <v>42551</v>
      </c>
      <c r="B597" s="279" t="s">
        <v>215</v>
      </c>
      <c r="C597" s="279" t="s">
        <v>171</v>
      </c>
      <c r="D597" s="279"/>
      <c r="E597" s="293"/>
      <c r="F597" s="279" t="s">
        <v>216</v>
      </c>
      <c r="G597" s="290">
        <v>33813823017</v>
      </c>
      <c r="H597" s="279" t="s">
        <v>217</v>
      </c>
      <c r="I597" s="279" t="s">
        <v>168</v>
      </c>
      <c r="J597" s="279" t="s">
        <v>188</v>
      </c>
      <c r="K597" s="325">
        <v>42551</v>
      </c>
      <c r="L597" s="291">
        <v>12</v>
      </c>
      <c r="M597" s="285">
        <v>32821</v>
      </c>
      <c r="N597" s="285">
        <v>1966351</v>
      </c>
      <c r="O597" s="285">
        <v>11398</v>
      </c>
      <c r="P597" s="285">
        <v>21423</v>
      </c>
      <c r="Q597" s="285"/>
      <c r="R597" s="285"/>
      <c r="S597" s="285">
        <v>581265</v>
      </c>
      <c r="T597" s="285">
        <v>1385086</v>
      </c>
      <c r="U597" s="285"/>
      <c r="V597" s="285"/>
      <c r="W597" s="285">
        <v>1688</v>
      </c>
      <c r="X597" s="285">
        <v>10505</v>
      </c>
      <c r="Y597" s="285">
        <v>10322</v>
      </c>
      <c r="Z597" s="285">
        <v>3922</v>
      </c>
      <c r="AA597" s="285">
        <v>3217</v>
      </c>
      <c r="AB597" s="285">
        <v>1962</v>
      </c>
      <c r="AC597" s="285">
        <v>847</v>
      </c>
      <c r="AD597" s="285">
        <v>282</v>
      </c>
      <c r="AE597" s="299" t="s">
        <v>769</v>
      </c>
      <c r="AF597" s="299" t="s">
        <v>769</v>
      </c>
      <c r="AG597" s="285"/>
      <c r="AH597" s="285"/>
      <c r="AI597" s="286">
        <v>0.05</v>
      </c>
      <c r="AJ597" s="286">
        <v>0.32</v>
      </c>
      <c r="AK597" s="286">
        <v>0.31</v>
      </c>
      <c r="AL597" s="286">
        <v>0.12</v>
      </c>
      <c r="AM597" s="286">
        <v>0.1</v>
      </c>
      <c r="AN597" s="286">
        <v>0.06</v>
      </c>
      <c r="AO597" s="286">
        <v>0.03</v>
      </c>
      <c r="AP597" s="286">
        <v>0.01</v>
      </c>
      <c r="AQ597" s="324" t="s">
        <v>769</v>
      </c>
      <c r="AR597" s="324" t="s">
        <v>769</v>
      </c>
      <c r="AS597" s="286"/>
      <c r="AT597" s="286"/>
      <c r="AU597" s="285">
        <v>15964</v>
      </c>
      <c r="AV597" s="285">
        <v>301981</v>
      </c>
      <c r="AW597" s="285">
        <v>597539</v>
      </c>
      <c r="AX597" s="285">
        <v>325132</v>
      </c>
      <c r="AY597" s="285">
        <v>336946</v>
      </c>
      <c r="AZ597" s="285">
        <v>244679</v>
      </c>
      <c r="BA597" s="285">
        <v>102058</v>
      </c>
      <c r="BB597" s="285">
        <v>33033</v>
      </c>
      <c r="BC597" s="299" t="s">
        <v>769</v>
      </c>
      <c r="BD597" s="299" t="s">
        <v>769</v>
      </c>
      <c r="BE597" s="285"/>
      <c r="BF597" s="285"/>
      <c r="BG597" s="286">
        <v>0.01</v>
      </c>
      <c r="BH597" s="286">
        <v>0.15</v>
      </c>
      <c r="BI597" s="286">
        <v>0.3</v>
      </c>
      <c r="BJ597" s="286">
        <v>0.17</v>
      </c>
      <c r="BK597" s="286">
        <v>0.17</v>
      </c>
      <c r="BL597" s="286">
        <v>0.12</v>
      </c>
      <c r="BM597" s="286">
        <v>0.05</v>
      </c>
      <c r="BN597" s="286">
        <v>0.02</v>
      </c>
      <c r="BO597" s="324" t="s">
        <v>769</v>
      </c>
      <c r="BP597" s="324" t="s">
        <v>769</v>
      </c>
      <c r="BQ597" s="286"/>
      <c r="BR597" s="286"/>
      <c r="BS597" s="285">
        <v>572</v>
      </c>
      <c r="BT597" s="285">
        <v>3821</v>
      </c>
      <c r="BU597" s="285">
        <v>3936</v>
      </c>
      <c r="BV597" s="285">
        <v>1302</v>
      </c>
      <c r="BW597" s="285">
        <v>971</v>
      </c>
      <c r="BX597" s="320">
        <v>518</v>
      </c>
      <c r="BY597" s="320">
        <v>204</v>
      </c>
      <c r="BZ597" s="299" t="s">
        <v>769</v>
      </c>
      <c r="CA597" s="299" t="s">
        <v>769</v>
      </c>
      <c r="CB597" s="299" t="s">
        <v>769</v>
      </c>
      <c r="CC597" s="285"/>
      <c r="CD597" s="285"/>
      <c r="CE597" s="286">
        <v>0.02</v>
      </c>
      <c r="CF597" s="286">
        <v>0.12</v>
      </c>
      <c r="CG597" s="286">
        <v>0.12</v>
      </c>
      <c r="CH597" s="286">
        <v>0.04</v>
      </c>
      <c r="CI597" s="286">
        <v>0.03</v>
      </c>
      <c r="CJ597" s="321">
        <v>0.02</v>
      </c>
      <c r="CK597" s="321">
        <v>0.01</v>
      </c>
      <c r="CL597" s="324" t="s">
        <v>769</v>
      </c>
      <c r="CM597" s="324" t="s">
        <v>769</v>
      </c>
      <c r="CN597" s="324" t="s">
        <v>769</v>
      </c>
      <c r="CO597" s="286"/>
      <c r="CP597" s="286"/>
      <c r="CQ597" s="285">
        <v>4852</v>
      </c>
      <c r="CR597" s="285">
        <v>106336</v>
      </c>
      <c r="CS597" s="285">
        <v>218995</v>
      </c>
      <c r="CT597" s="285">
        <v>94707</v>
      </c>
      <c r="CU597" s="285">
        <v>80665</v>
      </c>
      <c r="CV597" s="320">
        <v>48544</v>
      </c>
      <c r="CW597" s="320">
        <v>20214</v>
      </c>
      <c r="CX597" s="299" t="s">
        <v>769</v>
      </c>
      <c r="CY597" s="299" t="s">
        <v>769</v>
      </c>
      <c r="CZ597" s="299" t="s">
        <v>769</v>
      </c>
      <c r="DA597" s="285"/>
      <c r="DB597" s="285"/>
      <c r="DC597" s="286">
        <v>0</v>
      </c>
      <c r="DD597" s="286">
        <v>0.05</v>
      </c>
      <c r="DE597" s="286">
        <v>0.11</v>
      </c>
      <c r="DF597" s="286">
        <v>0.05</v>
      </c>
      <c r="DG597" s="286">
        <v>0.04</v>
      </c>
      <c r="DH597" s="321">
        <v>0.02</v>
      </c>
      <c r="DI597" s="321">
        <v>0.01</v>
      </c>
      <c r="DJ597" s="324" t="s">
        <v>769</v>
      </c>
      <c r="DK597" s="324" t="s">
        <v>769</v>
      </c>
      <c r="DL597" s="324" t="s">
        <v>769</v>
      </c>
      <c r="DM597" s="286"/>
      <c r="DN597" s="286"/>
      <c r="DO597" s="285">
        <v>1116</v>
      </c>
      <c r="DP597" s="285">
        <v>6684</v>
      </c>
      <c r="DQ597" s="285">
        <v>6386</v>
      </c>
      <c r="DR597" s="285">
        <v>2620</v>
      </c>
      <c r="DS597" s="285">
        <v>2246</v>
      </c>
      <c r="DT597" s="285">
        <v>1444</v>
      </c>
      <c r="DU597" s="285">
        <v>643</v>
      </c>
      <c r="DV597" s="299" t="s">
        <v>769</v>
      </c>
      <c r="DW597" s="299" t="s">
        <v>769</v>
      </c>
      <c r="DX597" s="299" t="s">
        <v>769</v>
      </c>
      <c r="DY597" s="285"/>
      <c r="DZ597" s="285"/>
      <c r="EA597" s="286">
        <v>0.03</v>
      </c>
      <c r="EB597" s="286">
        <v>0.2</v>
      </c>
      <c r="EC597" s="286">
        <v>0.19</v>
      </c>
      <c r="ED597" s="286">
        <v>0.08</v>
      </c>
      <c r="EE597" s="286">
        <v>7.0000000000000007E-2</v>
      </c>
      <c r="EF597" s="286">
        <v>0.04</v>
      </c>
      <c r="EG597" s="286">
        <v>0.02</v>
      </c>
      <c r="EH597" s="324" t="s">
        <v>769</v>
      </c>
      <c r="EI597" s="324" t="s">
        <v>769</v>
      </c>
      <c r="EJ597" s="324" t="s">
        <v>769</v>
      </c>
      <c r="EK597" s="286"/>
      <c r="EL597" s="286"/>
      <c r="EM597" s="285">
        <v>11112</v>
      </c>
      <c r="EN597" s="285">
        <v>195645</v>
      </c>
      <c r="EO597" s="285">
        <v>378544</v>
      </c>
      <c r="EP597" s="285">
        <v>230425</v>
      </c>
      <c r="EQ597" s="285">
        <v>256281</v>
      </c>
      <c r="ER597" s="285">
        <v>196135</v>
      </c>
      <c r="ES597" s="285">
        <v>81844</v>
      </c>
      <c r="ET597" s="299" t="s">
        <v>769</v>
      </c>
      <c r="EU597" s="299" t="s">
        <v>769</v>
      </c>
      <c r="EV597" s="299" t="s">
        <v>769</v>
      </c>
      <c r="EW597" s="285"/>
      <c r="EX597" s="285"/>
      <c r="EY597" s="286">
        <v>0.01</v>
      </c>
      <c r="EZ597" s="286">
        <v>0.1</v>
      </c>
      <c r="FA597" s="286">
        <v>0.19</v>
      </c>
      <c r="FB597" s="286">
        <v>0.12</v>
      </c>
      <c r="FC597" s="286">
        <v>0.13</v>
      </c>
      <c r="FD597" s="286">
        <v>0.1</v>
      </c>
      <c r="FE597" s="326">
        <v>0.04</v>
      </c>
      <c r="FF597" s="328" t="s">
        <v>769</v>
      </c>
      <c r="FG597" s="328" t="s">
        <v>769</v>
      </c>
      <c r="FH597" s="328" t="s">
        <v>769</v>
      </c>
      <c r="FI597" s="326"/>
      <c r="FJ597" s="326"/>
    </row>
    <row r="598" spans="1:166" s="287" customFormat="1" ht="12">
      <c r="A598" s="301">
        <v>42551</v>
      </c>
      <c r="B598" s="279" t="s">
        <v>218</v>
      </c>
      <c r="C598" s="279" t="s">
        <v>171</v>
      </c>
      <c r="D598" s="279" t="s">
        <v>165</v>
      </c>
      <c r="E598" s="293">
        <v>6</v>
      </c>
      <c r="F598" s="279" t="s">
        <v>218</v>
      </c>
      <c r="G598" s="290">
        <v>56601925435</v>
      </c>
      <c r="H598" s="279" t="s">
        <v>373</v>
      </c>
      <c r="I598" s="279" t="s">
        <v>168</v>
      </c>
      <c r="J598" s="279" t="s">
        <v>169</v>
      </c>
      <c r="K598" s="325">
        <v>42551</v>
      </c>
      <c r="L598" s="291">
        <v>12</v>
      </c>
      <c r="M598" s="285">
        <v>144537</v>
      </c>
      <c r="N598" s="285">
        <v>1330964</v>
      </c>
      <c r="O598" s="285">
        <v>61433</v>
      </c>
      <c r="P598" s="285">
        <v>83104</v>
      </c>
      <c r="Q598" s="285"/>
      <c r="R598" s="285"/>
      <c r="S598" s="285">
        <v>436710</v>
      </c>
      <c r="T598" s="285">
        <v>894254</v>
      </c>
      <c r="U598" s="285"/>
      <c r="V598" s="285"/>
      <c r="W598" s="285">
        <v>43312</v>
      </c>
      <c r="X598" s="285">
        <v>68947</v>
      </c>
      <c r="Y598" s="285">
        <v>17533</v>
      </c>
      <c r="Z598" s="285">
        <v>5165</v>
      </c>
      <c r="AA598" s="285">
        <v>3806</v>
      </c>
      <c r="AB598" s="285">
        <v>2764</v>
      </c>
      <c r="AC598" s="285">
        <v>1741</v>
      </c>
      <c r="AD598" s="285">
        <v>878</v>
      </c>
      <c r="AE598" s="320">
        <v>337</v>
      </c>
      <c r="AF598" s="320">
        <v>54</v>
      </c>
      <c r="AG598" s="285"/>
      <c r="AH598" s="285"/>
      <c r="AI598" s="286">
        <v>0.3</v>
      </c>
      <c r="AJ598" s="286">
        <v>0.48</v>
      </c>
      <c r="AK598" s="286">
        <v>0.12</v>
      </c>
      <c r="AL598" s="286">
        <v>0.04</v>
      </c>
      <c r="AM598" s="286">
        <v>0.03</v>
      </c>
      <c r="AN598" s="286">
        <v>0.02</v>
      </c>
      <c r="AO598" s="286">
        <v>0.01</v>
      </c>
      <c r="AP598" s="286">
        <v>0.01</v>
      </c>
      <c r="AQ598" s="321">
        <v>0</v>
      </c>
      <c r="AR598" s="321">
        <v>0</v>
      </c>
      <c r="AS598" s="286"/>
      <c r="AT598" s="286"/>
      <c r="AU598" s="285">
        <v>101799</v>
      </c>
      <c r="AV598" s="285">
        <v>540813</v>
      </c>
      <c r="AW598" s="285">
        <v>336310</v>
      </c>
      <c r="AX598" s="285">
        <v>119737</v>
      </c>
      <c r="AY598" s="285">
        <v>97234</v>
      </c>
      <c r="AZ598" s="285">
        <v>69150</v>
      </c>
      <c r="BA598" s="285">
        <v>39848</v>
      </c>
      <c r="BB598" s="285">
        <v>18317</v>
      </c>
      <c r="BC598" s="320">
        <v>6720</v>
      </c>
      <c r="BD598" s="320">
        <v>1036</v>
      </c>
      <c r="BE598" s="285"/>
      <c r="BF598" s="285"/>
      <c r="BG598" s="286">
        <v>0.08</v>
      </c>
      <c r="BH598" s="286">
        <v>0.41</v>
      </c>
      <c r="BI598" s="286">
        <v>0.25</v>
      </c>
      <c r="BJ598" s="286">
        <v>0.09</v>
      </c>
      <c r="BK598" s="286">
        <v>7.0000000000000007E-2</v>
      </c>
      <c r="BL598" s="286">
        <v>0.05</v>
      </c>
      <c r="BM598" s="286">
        <v>0.03</v>
      </c>
      <c r="BN598" s="286">
        <v>0.01</v>
      </c>
      <c r="BO598" s="321">
        <v>0.01</v>
      </c>
      <c r="BP598" s="321">
        <v>0</v>
      </c>
      <c r="BQ598" s="286"/>
      <c r="BR598" s="286"/>
      <c r="BS598" s="285">
        <v>19978</v>
      </c>
      <c r="BT598" s="285">
        <v>28405</v>
      </c>
      <c r="BU598" s="285">
        <v>6804</v>
      </c>
      <c r="BV598" s="285">
        <v>2277</v>
      </c>
      <c r="BW598" s="285">
        <v>1710</v>
      </c>
      <c r="BX598" s="320">
        <v>1197</v>
      </c>
      <c r="BY598" s="320">
        <v>653</v>
      </c>
      <c r="BZ598" s="285">
        <v>294</v>
      </c>
      <c r="CA598" s="299" t="s">
        <v>769</v>
      </c>
      <c r="CB598" s="299" t="s">
        <v>769</v>
      </c>
      <c r="CC598" s="285"/>
      <c r="CD598" s="285"/>
      <c r="CE598" s="286">
        <v>0.14000000000000001</v>
      </c>
      <c r="CF598" s="286">
        <v>0.2</v>
      </c>
      <c r="CG598" s="286">
        <v>0.05</v>
      </c>
      <c r="CH598" s="286">
        <v>0.02</v>
      </c>
      <c r="CI598" s="286">
        <v>0.01</v>
      </c>
      <c r="CJ598" s="321">
        <v>0.01</v>
      </c>
      <c r="CK598" s="321">
        <v>0</v>
      </c>
      <c r="CL598" s="286">
        <v>0</v>
      </c>
      <c r="CM598" s="324" t="s">
        <v>769</v>
      </c>
      <c r="CN598" s="324" t="s">
        <v>769</v>
      </c>
      <c r="CO598" s="286"/>
      <c r="CP598" s="286"/>
      <c r="CQ598" s="285">
        <v>43135</v>
      </c>
      <c r="CR598" s="285">
        <v>174998</v>
      </c>
      <c r="CS598" s="285">
        <v>98752</v>
      </c>
      <c r="CT598" s="285">
        <v>37820</v>
      </c>
      <c r="CU598" s="285">
        <v>34440</v>
      </c>
      <c r="CV598" s="320">
        <v>24049</v>
      </c>
      <c r="CW598" s="320">
        <v>14219</v>
      </c>
      <c r="CX598" s="285">
        <v>7243</v>
      </c>
      <c r="CY598" s="299" t="s">
        <v>769</v>
      </c>
      <c r="CZ598" s="299" t="s">
        <v>769</v>
      </c>
      <c r="DA598" s="285"/>
      <c r="DB598" s="285"/>
      <c r="DC598" s="286">
        <v>0.03</v>
      </c>
      <c r="DD598" s="286">
        <v>0.13</v>
      </c>
      <c r="DE598" s="286">
        <v>7.0000000000000007E-2</v>
      </c>
      <c r="DF598" s="286">
        <v>0.03</v>
      </c>
      <c r="DG598" s="286">
        <v>0.03</v>
      </c>
      <c r="DH598" s="321">
        <v>0.02</v>
      </c>
      <c r="DI598" s="321">
        <v>0.01</v>
      </c>
      <c r="DJ598" s="286">
        <v>0.01</v>
      </c>
      <c r="DK598" s="324" t="s">
        <v>769</v>
      </c>
      <c r="DL598" s="324" t="s">
        <v>769</v>
      </c>
      <c r="DM598" s="286"/>
      <c r="DN598" s="286"/>
      <c r="DO598" s="285">
        <v>23334</v>
      </c>
      <c r="DP598" s="285">
        <v>40542</v>
      </c>
      <c r="DQ598" s="285">
        <v>10729</v>
      </c>
      <c r="DR598" s="285">
        <v>2888</v>
      </c>
      <c r="DS598" s="285">
        <v>2096</v>
      </c>
      <c r="DT598" s="285">
        <v>1567</v>
      </c>
      <c r="DU598" s="285">
        <v>1088</v>
      </c>
      <c r="DV598" s="285">
        <v>584</v>
      </c>
      <c r="DW598" s="299" t="s">
        <v>769</v>
      </c>
      <c r="DX598" s="299" t="s">
        <v>769</v>
      </c>
      <c r="DY598" s="285"/>
      <c r="DZ598" s="285"/>
      <c r="EA598" s="286">
        <v>0.16</v>
      </c>
      <c r="EB598" s="286">
        <v>0.28000000000000003</v>
      </c>
      <c r="EC598" s="286">
        <v>7.0000000000000007E-2</v>
      </c>
      <c r="ED598" s="286">
        <v>0.02</v>
      </c>
      <c r="EE598" s="286">
        <v>0.01</v>
      </c>
      <c r="EF598" s="286">
        <v>0.01</v>
      </c>
      <c r="EG598" s="286">
        <v>0.01</v>
      </c>
      <c r="EH598" s="286">
        <v>0</v>
      </c>
      <c r="EI598" s="324" t="s">
        <v>769</v>
      </c>
      <c r="EJ598" s="324" t="s">
        <v>769</v>
      </c>
      <c r="EK598" s="286"/>
      <c r="EL598" s="286"/>
      <c r="EM598" s="285">
        <v>58664</v>
      </c>
      <c r="EN598" s="285">
        <v>365815</v>
      </c>
      <c r="EO598" s="285">
        <v>237558</v>
      </c>
      <c r="EP598" s="285">
        <v>81917</v>
      </c>
      <c r="EQ598" s="285">
        <v>62794</v>
      </c>
      <c r="ER598" s="285">
        <v>45101</v>
      </c>
      <c r="ES598" s="285">
        <v>25629</v>
      </c>
      <c r="ET598" s="285">
        <v>11074</v>
      </c>
      <c r="EU598" s="299" t="s">
        <v>769</v>
      </c>
      <c r="EV598" s="299" t="s">
        <v>769</v>
      </c>
      <c r="EW598" s="285"/>
      <c r="EX598" s="285"/>
      <c r="EY598" s="286">
        <v>0.04</v>
      </c>
      <c r="EZ598" s="286">
        <v>0.27</v>
      </c>
      <c r="FA598" s="286">
        <v>0.18</v>
      </c>
      <c r="FB598" s="286">
        <v>0.06</v>
      </c>
      <c r="FC598" s="286">
        <v>0.05</v>
      </c>
      <c r="FD598" s="286">
        <v>0.03</v>
      </c>
      <c r="FE598" s="326">
        <v>0.02</v>
      </c>
      <c r="FF598" s="326">
        <v>0.01</v>
      </c>
      <c r="FG598" s="328" t="s">
        <v>769</v>
      </c>
      <c r="FH598" s="328" t="s">
        <v>769</v>
      </c>
      <c r="FI598" s="326"/>
      <c r="FJ598" s="326"/>
    </row>
    <row r="599" spans="1:166" s="287" customFormat="1" ht="12">
      <c r="A599" s="301">
        <v>42551</v>
      </c>
      <c r="B599" s="279" t="s">
        <v>219</v>
      </c>
      <c r="C599" s="279" t="s">
        <v>171</v>
      </c>
      <c r="D599" s="279"/>
      <c r="E599" s="293"/>
      <c r="F599" s="279" t="s">
        <v>220</v>
      </c>
      <c r="G599" s="290">
        <v>56286625181</v>
      </c>
      <c r="H599" s="279" t="s">
        <v>221</v>
      </c>
      <c r="I599" s="279" t="s">
        <v>168</v>
      </c>
      <c r="J599" s="279" t="s">
        <v>188</v>
      </c>
      <c r="K599" s="325">
        <v>42551</v>
      </c>
      <c r="L599" s="291">
        <v>12</v>
      </c>
      <c r="M599" s="285">
        <v>58802</v>
      </c>
      <c r="N599" s="285">
        <v>1982747</v>
      </c>
      <c r="O599" s="299" t="s">
        <v>769</v>
      </c>
      <c r="P599" s="285">
        <v>50425</v>
      </c>
      <c r="Q599" s="285"/>
      <c r="R599" s="299" t="s">
        <v>769</v>
      </c>
      <c r="S599" s="299" t="s">
        <v>769</v>
      </c>
      <c r="T599" s="285">
        <v>1733092</v>
      </c>
      <c r="U599" s="285"/>
      <c r="V599" s="299" t="s">
        <v>769</v>
      </c>
      <c r="W599" s="285">
        <v>5483</v>
      </c>
      <c r="X599" s="285">
        <v>12619</v>
      </c>
      <c r="Y599" s="285">
        <v>16174</v>
      </c>
      <c r="Z599" s="285">
        <v>8085</v>
      </c>
      <c r="AA599" s="285">
        <v>6850</v>
      </c>
      <c r="AB599" s="285">
        <v>5031</v>
      </c>
      <c r="AC599" s="285">
        <v>2955</v>
      </c>
      <c r="AD599" s="285">
        <v>1203</v>
      </c>
      <c r="AE599" s="320">
        <v>309</v>
      </c>
      <c r="AF599" s="299" t="s">
        <v>769</v>
      </c>
      <c r="AG599" s="299" t="s">
        <v>769</v>
      </c>
      <c r="AH599" s="285"/>
      <c r="AI599" s="286">
        <v>0.09</v>
      </c>
      <c r="AJ599" s="286">
        <v>0.21</v>
      </c>
      <c r="AK599" s="286">
        <v>0.28000000000000003</v>
      </c>
      <c r="AL599" s="286">
        <v>0.14000000000000001</v>
      </c>
      <c r="AM599" s="286">
        <v>0.12</v>
      </c>
      <c r="AN599" s="286">
        <v>0.09</v>
      </c>
      <c r="AO599" s="286">
        <v>0.05</v>
      </c>
      <c r="AP599" s="286">
        <v>0.02</v>
      </c>
      <c r="AQ599" s="321">
        <v>0.01</v>
      </c>
      <c r="AR599" s="324" t="s">
        <v>769</v>
      </c>
      <c r="AS599" s="324" t="s">
        <v>769</v>
      </c>
      <c r="AT599" s="286"/>
      <c r="AU599" s="285">
        <v>23388</v>
      </c>
      <c r="AV599" s="285">
        <v>196481</v>
      </c>
      <c r="AW599" s="285">
        <v>469541</v>
      </c>
      <c r="AX599" s="285">
        <v>345760</v>
      </c>
      <c r="AY599" s="285">
        <v>389164</v>
      </c>
      <c r="AZ599" s="285">
        <v>309319</v>
      </c>
      <c r="BA599" s="285">
        <v>172500</v>
      </c>
      <c r="BB599" s="285">
        <v>60082</v>
      </c>
      <c r="BC599" s="320">
        <v>13115</v>
      </c>
      <c r="BD599" s="299" t="s">
        <v>769</v>
      </c>
      <c r="BE599" s="299" t="s">
        <v>769</v>
      </c>
      <c r="BF599" s="285"/>
      <c r="BG599" s="286">
        <v>0.01</v>
      </c>
      <c r="BH599" s="286">
        <v>0.1</v>
      </c>
      <c r="BI599" s="286">
        <v>0.24</v>
      </c>
      <c r="BJ599" s="286">
        <v>0.17</v>
      </c>
      <c r="BK599" s="286">
        <v>0.2</v>
      </c>
      <c r="BL599" s="286">
        <v>0.16</v>
      </c>
      <c r="BM599" s="286">
        <v>0.09</v>
      </c>
      <c r="BN599" s="286">
        <v>0.03</v>
      </c>
      <c r="BO599" s="321">
        <v>0.01</v>
      </c>
      <c r="BP599" s="324" t="s">
        <v>769</v>
      </c>
      <c r="BQ599" s="324" t="s">
        <v>769</v>
      </c>
      <c r="BR599" s="286"/>
      <c r="BS599" s="285">
        <v>499</v>
      </c>
      <c r="BT599" s="285">
        <v>1359</v>
      </c>
      <c r="BU599" s="285">
        <v>2074</v>
      </c>
      <c r="BV599" s="285">
        <v>1261</v>
      </c>
      <c r="BW599" s="285">
        <v>1319</v>
      </c>
      <c r="BX599" s="320">
        <v>976</v>
      </c>
      <c r="BY599" s="320">
        <v>577</v>
      </c>
      <c r="BZ599" s="285">
        <v>235</v>
      </c>
      <c r="CA599" s="299" t="s">
        <v>769</v>
      </c>
      <c r="CB599" s="299" t="s">
        <v>769</v>
      </c>
      <c r="CC599" s="285"/>
      <c r="CD599" s="285"/>
      <c r="CE599" s="286">
        <v>0.01</v>
      </c>
      <c r="CF599" s="286">
        <v>0.02</v>
      </c>
      <c r="CG599" s="286">
        <v>0.04</v>
      </c>
      <c r="CH599" s="286">
        <v>0.02</v>
      </c>
      <c r="CI599" s="286">
        <v>0.02</v>
      </c>
      <c r="CJ599" s="321">
        <v>0.02</v>
      </c>
      <c r="CK599" s="321">
        <v>0.01</v>
      </c>
      <c r="CL599" s="286">
        <v>0</v>
      </c>
      <c r="CM599" s="324" t="s">
        <v>769</v>
      </c>
      <c r="CN599" s="324" t="s">
        <v>769</v>
      </c>
      <c r="CO599" s="286"/>
      <c r="CP599" s="286"/>
      <c r="CQ599" s="285">
        <v>1787</v>
      </c>
      <c r="CR599" s="285">
        <v>17676</v>
      </c>
      <c r="CS599" s="285">
        <v>50263</v>
      </c>
      <c r="CT599" s="285">
        <v>41978</v>
      </c>
      <c r="CU599" s="285">
        <v>52352</v>
      </c>
      <c r="CV599" s="320">
        <v>43507</v>
      </c>
      <c r="CW599" s="320">
        <v>26578</v>
      </c>
      <c r="CX599" s="285">
        <v>12462</v>
      </c>
      <c r="CY599" s="299" t="s">
        <v>769</v>
      </c>
      <c r="CZ599" s="299" t="s">
        <v>769</v>
      </c>
      <c r="DA599" s="285"/>
      <c r="DB599" s="285"/>
      <c r="DC599" s="286">
        <v>0</v>
      </c>
      <c r="DD599" s="286">
        <v>0.01</v>
      </c>
      <c r="DE599" s="286">
        <v>0.03</v>
      </c>
      <c r="DF599" s="286">
        <v>0.02</v>
      </c>
      <c r="DG599" s="286">
        <v>0.03</v>
      </c>
      <c r="DH599" s="321">
        <v>0.02</v>
      </c>
      <c r="DI599" s="321">
        <v>0.01</v>
      </c>
      <c r="DJ599" s="286">
        <v>0.01</v>
      </c>
      <c r="DK599" s="324" t="s">
        <v>769</v>
      </c>
      <c r="DL599" s="324" t="s">
        <v>769</v>
      </c>
      <c r="DM599" s="286"/>
      <c r="DN599" s="286"/>
      <c r="DO599" s="285">
        <v>4984</v>
      </c>
      <c r="DP599" s="285">
        <v>11259</v>
      </c>
      <c r="DQ599" s="285">
        <v>14098</v>
      </c>
      <c r="DR599" s="285">
        <v>6824</v>
      </c>
      <c r="DS599" s="285">
        <v>5531</v>
      </c>
      <c r="DT599" s="285">
        <v>4055</v>
      </c>
      <c r="DU599" s="285">
        <v>2377</v>
      </c>
      <c r="DV599" s="285">
        <v>968</v>
      </c>
      <c r="DW599" s="299" t="s">
        <v>769</v>
      </c>
      <c r="DX599" s="299" t="s">
        <v>769</v>
      </c>
      <c r="DY599" s="299" t="s">
        <v>769</v>
      </c>
      <c r="DZ599" s="285"/>
      <c r="EA599" s="286">
        <v>0.08</v>
      </c>
      <c r="EB599" s="286">
        <v>0.19</v>
      </c>
      <c r="EC599" s="286">
        <v>0.24</v>
      </c>
      <c r="ED599" s="286">
        <v>0.12</v>
      </c>
      <c r="EE599" s="286">
        <v>0.09</v>
      </c>
      <c r="EF599" s="286">
        <v>7.0000000000000007E-2</v>
      </c>
      <c r="EG599" s="286">
        <v>0.04</v>
      </c>
      <c r="EH599" s="286">
        <v>0.02</v>
      </c>
      <c r="EI599" s="324" t="s">
        <v>769</v>
      </c>
      <c r="EJ599" s="324" t="s">
        <v>769</v>
      </c>
      <c r="EK599" s="324" t="s">
        <v>769</v>
      </c>
      <c r="EL599" s="286"/>
      <c r="EM599" s="285">
        <v>21601</v>
      </c>
      <c r="EN599" s="285">
        <v>178803</v>
      </c>
      <c r="EO599" s="285">
        <v>419277</v>
      </c>
      <c r="EP599" s="285">
        <v>303782</v>
      </c>
      <c r="EQ599" s="285">
        <v>336812</v>
      </c>
      <c r="ER599" s="285">
        <v>265812</v>
      </c>
      <c r="ES599" s="285">
        <v>145919</v>
      </c>
      <c r="ET599" s="285">
        <v>47620</v>
      </c>
      <c r="EU599" s="299" t="s">
        <v>769</v>
      </c>
      <c r="EV599" s="299" t="s">
        <v>769</v>
      </c>
      <c r="EW599" s="299" t="s">
        <v>769</v>
      </c>
      <c r="EX599" s="285"/>
      <c r="EY599" s="286">
        <v>0.01</v>
      </c>
      <c r="EZ599" s="286">
        <v>0.09</v>
      </c>
      <c r="FA599" s="286">
        <v>0.21</v>
      </c>
      <c r="FB599" s="286">
        <v>0.15</v>
      </c>
      <c r="FC599" s="286">
        <v>0.17</v>
      </c>
      <c r="FD599" s="286">
        <v>0.13</v>
      </c>
      <c r="FE599" s="326">
        <v>7.0000000000000007E-2</v>
      </c>
      <c r="FF599" s="326">
        <v>0.02</v>
      </c>
      <c r="FG599" s="328" t="s">
        <v>769</v>
      </c>
      <c r="FH599" s="328" t="s">
        <v>769</v>
      </c>
      <c r="FI599" s="328" t="s">
        <v>769</v>
      </c>
      <c r="FJ599" s="326"/>
    </row>
    <row r="600" spans="1:166" s="287" customFormat="1" ht="12">
      <c r="A600" s="301">
        <v>42551</v>
      </c>
      <c r="B600" s="279" t="s">
        <v>304</v>
      </c>
      <c r="C600" s="279" t="s">
        <v>171</v>
      </c>
      <c r="D600" s="279"/>
      <c r="E600" s="293"/>
      <c r="F600" s="279" t="s">
        <v>305</v>
      </c>
      <c r="G600" s="290">
        <v>55697537183</v>
      </c>
      <c r="H600" s="279" t="s">
        <v>306</v>
      </c>
      <c r="I600" s="279" t="s">
        <v>176</v>
      </c>
      <c r="J600" s="279" t="s">
        <v>177</v>
      </c>
      <c r="K600" s="325">
        <v>42551</v>
      </c>
      <c r="L600" s="291">
        <v>12</v>
      </c>
      <c r="M600" s="285">
        <v>1764</v>
      </c>
      <c r="N600" s="285">
        <v>333660</v>
      </c>
      <c r="O600" s="285">
        <v>716</v>
      </c>
      <c r="P600" s="285">
        <v>1048</v>
      </c>
      <c r="Q600" s="285"/>
      <c r="R600" s="285"/>
      <c r="S600" s="285">
        <v>101917</v>
      </c>
      <c r="T600" s="285">
        <v>231744</v>
      </c>
      <c r="U600" s="285"/>
      <c r="V600" s="285"/>
      <c r="W600" s="285">
        <v>44</v>
      </c>
      <c r="X600" s="285">
        <v>421</v>
      </c>
      <c r="Y600" s="285">
        <v>716</v>
      </c>
      <c r="Z600" s="285">
        <v>279</v>
      </c>
      <c r="AA600" s="285">
        <v>166</v>
      </c>
      <c r="AB600" s="285">
        <v>86</v>
      </c>
      <c r="AC600" s="285">
        <v>33</v>
      </c>
      <c r="AD600" s="299" t="s">
        <v>769</v>
      </c>
      <c r="AE600" s="299" t="s">
        <v>769</v>
      </c>
      <c r="AF600" s="299" t="s">
        <v>769</v>
      </c>
      <c r="AG600" s="285"/>
      <c r="AH600" s="285"/>
      <c r="AI600" s="286">
        <v>0.02</v>
      </c>
      <c r="AJ600" s="286">
        <v>0.24</v>
      </c>
      <c r="AK600" s="286">
        <v>0.41</v>
      </c>
      <c r="AL600" s="286">
        <v>0.16</v>
      </c>
      <c r="AM600" s="286">
        <v>0.09</v>
      </c>
      <c r="AN600" s="286">
        <v>0.05</v>
      </c>
      <c r="AO600" s="286">
        <v>0.02</v>
      </c>
      <c r="AP600" s="324" t="s">
        <v>769</v>
      </c>
      <c r="AQ600" s="324" t="s">
        <v>769</v>
      </c>
      <c r="AR600" s="324" t="s">
        <v>769</v>
      </c>
      <c r="AS600" s="286"/>
      <c r="AT600" s="286"/>
      <c r="AU600" s="285">
        <v>414</v>
      </c>
      <c r="AV600" s="285">
        <v>23152</v>
      </c>
      <c r="AW600" s="285">
        <v>99982</v>
      </c>
      <c r="AX600" s="285">
        <v>73927</v>
      </c>
      <c r="AY600" s="285">
        <v>70441</v>
      </c>
      <c r="AZ600" s="285">
        <v>38422</v>
      </c>
      <c r="BA600" s="285">
        <v>14480</v>
      </c>
      <c r="BB600" s="299" t="s">
        <v>769</v>
      </c>
      <c r="BC600" s="299" t="s">
        <v>769</v>
      </c>
      <c r="BD600" s="299" t="s">
        <v>769</v>
      </c>
      <c r="BE600" s="285"/>
      <c r="BF600" s="285"/>
      <c r="BG600" s="286">
        <v>0</v>
      </c>
      <c r="BH600" s="286">
        <v>7.0000000000000007E-2</v>
      </c>
      <c r="BI600" s="286">
        <v>0.3</v>
      </c>
      <c r="BJ600" s="286">
        <v>0.22</v>
      </c>
      <c r="BK600" s="286">
        <v>0.21</v>
      </c>
      <c r="BL600" s="286">
        <v>0.12</v>
      </c>
      <c r="BM600" s="286">
        <v>0.04</v>
      </c>
      <c r="BN600" s="324" t="s">
        <v>769</v>
      </c>
      <c r="BO600" s="324" t="s">
        <v>769</v>
      </c>
      <c r="BP600" s="324" t="s">
        <v>769</v>
      </c>
      <c r="BQ600" s="286"/>
      <c r="BR600" s="286"/>
      <c r="BS600" s="299" t="s">
        <v>769</v>
      </c>
      <c r="BT600" s="285">
        <v>170</v>
      </c>
      <c r="BU600" s="285">
        <v>309</v>
      </c>
      <c r="BV600" s="285">
        <v>111</v>
      </c>
      <c r="BW600" s="285">
        <v>61</v>
      </c>
      <c r="BX600" s="320">
        <v>26</v>
      </c>
      <c r="BY600" s="299" t="s">
        <v>769</v>
      </c>
      <c r="BZ600" s="299" t="s">
        <v>769</v>
      </c>
      <c r="CA600" s="320"/>
      <c r="CB600" s="285"/>
      <c r="CC600" s="285"/>
      <c r="CD600" s="285"/>
      <c r="CE600" s="324" t="s">
        <v>769</v>
      </c>
      <c r="CF600" s="286">
        <v>0.1</v>
      </c>
      <c r="CG600" s="286">
        <v>0.18</v>
      </c>
      <c r="CH600" s="286">
        <v>0.06</v>
      </c>
      <c r="CI600" s="286">
        <v>0.03</v>
      </c>
      <c r="CJ600" s="321">
        <v>0.01</v>
      </c>
      <c r="CK600" s="324" t="s">
        <v>769</v>
      </c>
      <c r="CL600" s="324" t="s">
        <v>769</v>
      </c>
      <c r="CM600" s="321"/>
      <c r="CN600" s="286"/>
      <c r="CO600" s="286"/>
      <c r="CP600" s="286"/>
      <c r="CQ600" s="299" t="s">
        <v>769</v>
      </c>
      <c r="CR600" s="285">
        <v>8989</v>
      </c>
      <c r="CS600" s="285">
        <v>33178</v>
      </c>
      <c r="CT600" s="285">
        <v>21708</v>
      </c>
      <c r="CU600" s="285">
        <v>19366</v>
      </c>
      <c r="CV600" s="320">
        <v>7097</v>
      </c>
      <c r="CW600" s="299" t="s">
        <v>769</v>
      </c>
      <c r="CX600" s="299" t="s">
        <v>769</v>
      </c>
      <c r="CY600" s="320"/>
      <c r="CZ600" s="285"/>
      <c r="DA600" s="285"/>
      <c r="DB600" s="285"/>
      <c r="DC600" s="324" t="s">
        <v>769</v>
      </c>
      <c r="DD600" s="286">
        <v>0.03</v>
      </c>
      <c r="DE600" s="286">
        <v>0.1</v>
      </c>
      <c r="DF600" s="286">
        <v>7.0000000000000007E-2</v>
      </c>
      <c r="DG600" s="286">
        <v>0.06</v>
      </c>
      <c r="DH600" s="321">
        <v>0.02</v>
      </c>
      <c r="DI600" s="324" t="s">
        <v>769</v>
      </c>
      <c r="DJ600" s="324" t="s">
        <v>769</v>
      </c>
      <c r="DK600" s="321"/>
      <c r="DL600" s="286"/>
      <c r="DM600" s="286"/>
      <c r="DN600" s="286"/>
      <c r="DO600" s="299" t="s">
        <v>769</v>
      </c>
      <c r="DP600" s="285">
        <v>251</v>
      </c>
      <c r="DQ600" s="285">
        <v>407</v>
      </c>
      <c r="DR600" s="285">
        <v>168</v>
      </c>
      <c r="DS600" s="285">
        <v>105</v>
      </c>
      <c r="DT600" s="285">
        <v>60</v>
      </c>
      <c r="DU600" s="299" t="s">
        <v>769</v>
      </c>
      <c r="DV600" s="299" t="s">
        <v>769</v>
      </c>
      <c r="DW600" s="299" t="s">
        <v>769</v>
      </c>
      <c r="DX600" s="299" t="s">
        <v>769</v>
      </c>
      <c r="DY600" s="285"/>
      <c r="DZ600" s="285"/>
      <c r="EA600" s="324" t="s">
        <v>769</v>
      </c>
      <c r="EB600" s="286">
        <v>0.14000000000000001</v>
      </c>
      <c r="EC600" s="286">
        <v>0.23</v>
      </c>
      <c r="ED600" s="286">
        <v>0.1</v>
      </c>
      <c r="EE600" s="286">
        <v>0.06</v>
      </c>
      <c r="EF600" s="286">
        <v>0.03</v>
      </c>
      <c r="EG600" s="324" t="s">
        <v>769</v>
      </c>
      <c r="EH600" s="324" t="s">
        <v>769</v>
      </c>
      <c r="EI600" s="324" t="s">
        <v>769</v>
      </c>
      <c r="EJ600" s="324" t="s">
        <v>769</v>
      </c>
      <c r="EK600" s="286"/>
      <c r="EL600" s="286"/>
      <c r="EM600" s="299" t="s">
        <v>769</v>
      </c>
      <c r="EN600" s="285">
        <v>14163</v>
      </c>
      <c r="EO600" s="285">
        <v>66804</v>
      </c>
      <c r="EP600" s="285">
        <v>52219</v>
      </c>
      <c r="EQ600" s="285">
        <v>51075</v>
      </c>
      <c r="ER600" s="285">
        <v>31325</v>
      </c>
      <c r="ES600" s="299" t="s">
        <v>769</v>
      </c>
      <c r="ET600" s="299" t="s">
        <v>769</v>
      </c>
      <c r="EU600" s="299" t="s">
        <v>769</v>
      </c>
      <c r="EV600" s="299" t="s">
        <v>769</v>
      </c>
      <c r="EW600" s="285"/>
      <c r="EX600" s="285"/>
      <c r="EY600" s="324" t="s">
        <v>769</v>
      </c>
      <c r="EZ600" s="286">
        <v>0.04</v>
      </c>
      <c r="FA600" s="286">
        <v>0.2</v>
      </c>
      <c r="FB600" s="286">
        <v>0.16</v>
      </c>
      <c r="FC600" s="286">
        <v>0.15</v>
      </c>
      <c r="FD600" s="286">
        <v>0.09</v>
      </c>
      <c r="FE600" s="328" t="s">
        <v>769</v>
      </c>
      <c r="FF600" s="328" t="s">
        <v>769</v>
      </c>
      <c r="FG600" s="328" t="s">
        <v>769</v>
      </c>
      <c r="FH600" s="328" t="s">
        <v>769</v>
      </c>
      <c r="FI600" s="326"/>
      <c r="FJ600" s="326"/>
    </row>
    <row r="601" spans="1:166" s="287" customFormat="1" ht="12">
      <c r="A601" s="301">
        <v>42551</v>
      </c>
      <c r="B601" s="279" t="s">
        <v>328</v>
      </c>
      <c r="C601" s="279" t="s">
        <v>171</v>
      </c>
      <c r="D601" s="279" t="s">
        <v>165</v>
      </c>
      <c r="E601" s="293">
        <v>3</v>
      </c>
      <c r="F601" s="279" t="s">
        <v>223</v>
      </c>
      <c r="G601" s="290">
        <v>22599554834</v>
      </c>
      <c r="H601" s="279" t="s">
        <v>329</v>
      </c>
      <c r="I601" s="279" t="s">
        <v>168</v>
      </c>
      <c r="J601" s="279" t="s">
        <v>169</v>
      </c>
      <c r="K601" s="325">
        <v>42551</v>
      </c>
      <c r="L601" s="291">
        <v>12</v>
      </c>
      <c r="M601" s="285">
        <v>62142</v>
      </c>
      <c r="N601" s="285">
        <v>853527</v>
      </c>
      <c r="O601" s="285">
        <v>54045</v>
      </c>
      <c r="P601" s="285">
        <v>8097</v>
      </c>
      <c r="Q601" s="285"/>
      <c r="R601" s="285"/>
      <c r="S601" s="285">
        <v>745562</v>
      </c>
      <c r="T601" s="285">
        <v>107965</v>
      </c>
      <c r="U601" s="285"/>
      <c r="V601" s="285"/>
      <c r="W601" s="285">
        <v>21664</v>
      </c>
      <c r="X601" s="285">
        <v>21304</v>
      </c>
      <c r="Y601" s="285">
        <v>10222</v>
      </c>
      <c r="Z601" s="285">
        <v>3222</v>
      </c>
      <c r="AA601" s="285">
        <v>2736</v>
      </c>
      <c r="AB601" s="285">
        <v>1614</v>
      </c>
      <c r="AC601" s="285">
        <v>875</v>
      </c>
      <c r="AD601" s="285">
        <v>341</v>
      </c>
      <c r="AE601" s="320">
        <v>115</v>
      </c>
      <c r="AF601" s="299" t="s">
        <v>769</v>
      </c>
      <c r="AG601" s="299" t="s">
        <v>769</v>
      </c>
      <c r="AH601" s="285"/>
      <c r="AI601" s="286">
        <v>0.35</v>
      </c>
      <c r="AJ601" s="286">
        <v>0.34</v>
      </c>
      <c r="AK601" s="286">
        <v>0.16</v>
      </c>
      <c r="AL601" s="286">
        <v>0.05</v>
      </c>
      <c r="AM601" s="286">
        <v>0.04</v>
      </c>
      <c r="AN601" s="286">
        <v>0.03</v>
      </c>
      <c r="AO601" s="286">
        <v>0.01</v>
      </c>
      <c r="AP601" s="286">
        <v>0.01</v>
      </c>
      <c r="AQ601" s="321">
        <v>0</v>
      </c>
      <c r="AR601" s="324" t="s">
        <v>769</v>
      </c>
      <c r="AS601" s="324" t="s">
        <v>769</v>
      </c>
      <c r="AT601" s="286"/>
      <c r="AU601" s="285">
        <v>78271</v>
      </c>
      <c r="AV601" s="285">
        <v>310394</v>
      </c>
      <c r="AW601" s="285">
        <v>227101</v>
      </c>
      <c r="AX601" s="285">
        <v>81672</v>
      </c>
      <c r="AY601" s="285">
        <v>68666</v>
      </c>
      <c r="AZ601" s="285">
        <v>49676</v>
      </c>
      <c r="BA601" s="285">
        <v>26572</v>
      </c>
      <c r="BB601" s="285">
        <v>8275</v>
      </c>
      <c r="BC601" s="320">
        <v>2312</v>
      </c>
      <c r="BD601" s="299" t="s">
        <v>769</v>
      </c>
      <c r="BE601" s="299" t="s">
        <v>769</v>
      </c>
      <c r="BF601" s="285"/>
      <c r="BG601" s="286">
        <v>0.09</v>
      </c>
      <c r="BH601" s="286">
        <v>0.36</v>
      </c>
      <c r="BI601" s="286">
        <v>0.27</v>
      </c>
      <c r="BJ601" s="286">
        <v>0.1</v>
      </c>
      <c r="BK601" s="286">
        <v>0.08</v>
      </c>
      <c r="BL601" s="286">
        <v>0.06</v>
      </c>
      <c r="BM601" s="286">
        <v>0.03</v>
      </c>
      <c r="BN601" s="286">
        <v>0.01</v>
      </c>
      <c r="BO601" s="321">
        <v>0</v>
      </c>
      <c r="BP601" s="324" t="s">
        <v>769</v>
      </c>
      <c r="BQ601" s="324" t="s">
        <v>769</v>
      </c>
      <c r="BR601" s="286"/>
      <c r="BS601" s="285">
        <v>18166</v>
      </c>
      <c r="BT601" s="285">
        <v>18560</v>
      </c>
      <c r="BU601" s="285">
        <v>9223</v>
      </c>
      <c r="BV601" s="285">
        <v>2974</v>
      </c>
      <c r="BW601" s="285">
        <v>2501</v>
      </c>
      <c r="BX601" s="320">
        <v>1477</v>
      </c>
      <c r="BY601" s="320">
        <v>760</v>
      </c>
      <c r="BZ601" s="285">
        <v>287</v>
      </c>
      <c r="CA601" s="299" t="s">
        <v>769</v>
      </c>
      <c r="CB601" s="299" t="s">
        <v>769</v>
      </c>
      <c r="CC601" s="299" t="s">
        <v>769</v>
      </c>
      <c r="CD601" s="285"/>
      <c r="CE601" s="286">
        <v>0.28999999999999998</v>
      </c>
      <c r="CF601" s="286">
        <v>0.3</v>
      </c>
      <c r="CG601" s="286">
        <v>0.15</v>
      </c>
      <c r="CH601" s="286">
        <v>0.05</v>
      </c>
      <c r="CI601" s="286">
        <v>0.04</v>
      </c>
      <c r="CJ601" s="321">
        <v>0.02</v>
      </c>
      <c r="CK601" s="321">
        <v>0.01</v>
      </c>
      <c r="CL601" s="286">
        <v>0</v>
      </c>
      <c r="CM601" s="324" t="s">
        <v>769</v>
      </c>
      <c r="CN601" s="324" t="s">
        <v>769</v>
      </c>
      <c r="CO601" s="324" t="s">
        <v>769</v>
      </c>
      <c r="CP601" s="286"/>
      <c r="CQ601" s="285">
        <v>68958</v>
      </c>
      <c r="CR601" s="285">
        <v>267888</v>
      </c>
      <c r="CS601" s="285">
        <v>198341</v>
      </c>
      <c r="CT601" s="285">
        <v>73483</v>
      </c>
      <c r="CU601" s="285">
        <v>61091</v>
      </c>
      <c r="CV601" s="320">
        <v>42929</v>
      </c>
      <c r="CW601" s="320">
        <v>23959</v>
      </c>
      <c r="CX601" s="285">
        <v>7033</v>
      </c>
      <c r="CY601" s="299" t="s">
        <v>769</v>
      </c>
      <c r="CZ601" s="299" t="s">
        <v>769</v>
      </c>
      <c r="DA601" s="299" t="s">
        <v>769</v>
      </c>
      <c r="DB601" s="285"/>
      <c r="DC601" s="286">
        <v>0.08</v>
      </c>
      <c r="DD601" s="286">
        <v>0.31</v>
      </c>
      <c r="DE601" s="286">
        <v>0.23</v>
      </c>
      <c r="DF601" s="286">
        <v>0.09</v>
      </c>
      <c r="DG601" s="286">
        <v>7.0000000000000007E-2</v>
      </c>
      <c r="DH601" s="321">
        <v>0.05</v>
      </c>
      <c r="DI601" s="321">
        <v>0.03</v>
      </c>
      <c r="DJ601" s="286">
        <v>0.01</v>
      </c>
      <c r="DK601" s="324" t="s">
        <v>769</v>
      </c>
      <c r="DL601" s="324" t="s">
        <v>769</v>
      </c>
      <c r="DM601" s="324" t="s">
        <v>769</v>
      </c>
      <c r="DN601" s="286"/>
      <c r="DO601" s="285">
        <v>3498</v>
      </c>
      <c r="DP601" s="285">
        <v>2744</v>
      </c>
      <c r="DQ601" s="285">
        <v>999</v>
      </c>
      <c r="DR601" s="285">
        <v>248</v>
      </c>
      <c r="DS601" s="285">
        <v>235</v>
      </c>
      <c r="DT601" s="285">
        <v>137</v>
      </c>
      <c r="DU601" s="285">
        <v>115</v>
      </c>
      <c r="DV601" s="285">
        <v>54</v>
      </c>
      <c r="DW601" s="299" t="s">
        <v>769</v>
      </c>
      <c r="DX601" s="299" t="s">
        <v>769</v>
      </c>
      <c r="DY601" s="299" t="s">
        <v>769</v>
      </c>
      <c r="DZ601" s="285"/>
      <c r="EA601" s="286">
        <v>0.06</v>
      </c>
      <c r="EB601" s="286">
        <v>0.04</v>
      </c>
      <c r="EC601" s="286">
        <v>0.02</v>
      </c>
      <c r="ED601" s="286">
        <v>0</v>
      </c>
      <c r="EE601" s="286">
        <v>0</v>
      </c>
      <c r="EF601" s="286">
        <v>0</v>
      </c>
      <c r="EG601" s="286">
        <v>0</v>
      </c>
      <c r="EH601" s="286">
        <v>0</v>
      </c>
      <c r="EI601" s="324" t="s">
        <v>769</v>
      </c>
      <c r="EJ601" s="324" t="s">
        <v>769</v>
      </c>
      <c r="EK601" s="324" t="s">
        <v>769</v>
      </c>
      <c r="EL601" s="286"/>
      <c r="EM601" s="285">
        <v>9313</v>
      </c>
      <c r="EN601" s="285">
        <v>42506</v>
      </c>
      <c r="EO601" s="285">
        <v>28761</v>
      </c>
      <c r="EP601" s="285">
        <v>8189</v>
      </c>
      <c r="EQ601" s="285">
        <v>7575</v>
      </c>
      <c r="ER601" s="285">
        <v>6747</v>
      </c>
      <c r="ES601" s="285">
        <v>2613</v>
      </c>
      <c r="ET601" s="285">
        <v>1241</v>
      </c>
      <c r="EU601" s="299" t="s">
        <v>769</v>
      </c>
      <c r="EV601" s="299" t="s">
        <v>769</v>
      </c>
      <c r="EW601" s="299" t="s">
        <v>769</v>
      </c>
      <c r="EX601" s="285"/>
      <c r="EY601" s="286">
        <v>0.01</v>
      </c>
      <c r="EZ601" s="286">
        <v>0.05</v>
      </c>
      <c r="FA601" s="286">
        <v>0.03</v>
      </c>
      <c r="FB601" s="286">
        <v>0.01</v>
      </c>
      <c r="FC601" s="286">
        <v>0.01</v>
      </c>
      <c r="FD601" s="286">
        <v>0.01</v>
      </c>
      <c r="FE601" s="326">
        <v>0</v>
      </c>
      <c r="FF601" s="326">
        <v>0</v>
      </c>
      <c r="FG601" s="328" t="s">
        <v>769</v>
      </c>
      <c r="FH601" s="328" t="s">
        <v>769</v>
      </c>
      <c r="FI601" s="328" t="s">
        <v>769</v>
      </c>
      <c r="FJ601" s="326"/>
    </row>
    <row r="602" spans="1:166" s="287" customFormat="1" ht="12">
      <c r="A602" s="301">
        <v>42551</v>
      </c>
      <c r="B602" s="279" t="s">
        <v>403</v>
      </c>
      <c r="C602" s="279" t="s">
        <v>171</v>
      </c>
      <c r="D602" s="279"/>
      <c r="E602" s="293"/>
      <c r="F602" s="279" t="s">
        <v>226</v>
      </c>
      <c r="G602" s="290">
        <v>64971749321</v>
      </c>
      <c r="H602" s="279" t="s">
        <v>227</v>
      </c>
      <c r="I602" s="279" t="s">
        <v>168</v>
      </c>
      <c r="J602" s="279" t="s">
        <v>188</v>
      </c>
      <c r="K602" s="325">
        <v>42551</v>
      </c>
      <c r="L602" s="291">
        <v>12</v>
      </c>
      <c r="M602" s="285">
        <v>759030</v>
      </c>
      <c r="N602" s="285">
        <v>27700453</v>
      </c>
      <c r="O602" s="285">
        <v>616794</v>
      </c>
      <c r="P602" s="285">
        <v>142062</v>
      </c>
      <c r="Q602" s="285"/>
      <c r="R602" s="285">
        <v>174</v>
      </c>
      <c r="S602" s="285">
        <v>22619149</v>
      </c>
      <c r="T602" s="285">
        <v>5079487</v>
      </c>
      <c r="U602" s="285"/>
      <c r="V602" s="285">
        <v>1817</v>
      </c>
      <c r="W602" s="285">
        <v>62786</v>
      </c>
      <c r="X602" s="285">
        <v>188947</v>
      </c>
      <c r="Y602" s="285">
        <v>170266</v>
      </c>
      <c r="Z602" s="285">
        <v>85932</v>
      </c>
      <c r="AA602" s="285">
        <v>85673</v>
      </c>
      <c r="AB602" s="285">
        <v>78865</v>
      </c>
      <c r="AC602" s="285">
        <v>53427</v>
      </c>
      <c r="AD602" s="285">
        <v>24041</v>
      </c>
      <c r="AE602" s="320">
        <v>7271</v>
      </c>
      <c r="AF602" s="320">
        <v>1734</v>
      </c>
      <c r="AG602" s="285">
        <v>54</v>
      </c>
      <c r="AH602" s="285">
        <v>34</v>
      </c>
      <c r="AI602" s="286">
        <v>0.08</v>
      </c>
      <c r="AJ602" s="286">
        <v>0.25</v>
      </c>
      <c r="AK602" s="286">
        <v>0.22</v>
      </c>
      <c r="AL602" s="286">
        <v>0.11</v>
      </c>
      <c r="AM602" s="286">
        <v>0.11</v>
      </c>
      <c r="AN602" s="286">
        <v>0.1</v>
      </c>
      <c r="AO602" s="286">
        <v>7.0000000000000007E-2</v>
      </c>
      <c r="AP602" s="286">
        <v>0.03</v>
      </c>
      <c r="AQ602" s="321">
        <v>0.01</v>
      </c>
      <c r="AR602" s="321">
        <v>0</v>
      </c>
      <c r="AS602" s="286">
        <v>0</v>
      </c>
      <c r="AT602" s="286">
        <v>0</v>
      </c>
      <c r="AU602" s="285">
        <v>305400</v>
      </c>
      <c r="AV602" s="285">
        <v>3477878</v>
      </c>
      <c r="AW602" s="285">
        <v>5539873</v>
      </c>
      <c r="AX602" s="285">
        <v>3669105</v>
      </c>
      <c r="AY602" s="285">
        <v>4472776</v>
      </c>
      <c r="AZ602" s="285">
        <v>4997182</v>
      </c>
      <c r="BA602" s="285">
        <v>3452354</v>
      </c>
      <c r="BB602" s="285">
        <v>1358990</v>
      </c>
      <c r="BC602" s="320">
        <v>355820</v>
      </c>
      <c r="BD602" s="320">
        <v>69976</v>
      </c>
      <c r="BE602" s="285">
        <v>1089</v>
      </c>
      <c r="BF602" s="285">
        <v>10</v>
      </c>
      <c r="BG602" s="286">
        <v>0.01</v>
      </c>
      <c r="BH602" s="286">
        <v>0.13</v>
      </c>
      <c r="BI602" s="286">
        <v>0.2</v>
      </c>
      <c r="BJ602" s="286">
        <v>0.13</v>
      </c>
      <c r="BK602" s="286">
        <v>0.16</v>
      </c>
      <c r="BL602" s="286">
        <v>0.18</v>
      </c>
      <c r="BM602" s="286">
        <v>0.12</v>
      </c>
      <c r="BN602" s="286">
        <v>0.05</v>
      </c>
      <c r="BO602" s="321">
        <v>0.01</v>
      </c>
      <c r="BP602" s="321">
        <v>0</v>
      </c>
      <c r="BQ602" s="286">
        <v>0</v>
      </c>
      <c r="BR602" s="286">
        <v>0</v>
      </c>
      <c r="BS602" s="285">
        <v>49365</v>
      </c>
      <c r="BT602" s="285">
        <v>150640</v>
      </c>
      <c r="BU602" s="285">
        <v>136995</v>
      </c>
      <c r="BV602" s="285">
        <v>70827</v>
      </c>
      <c r="BW602" s="285">
        <v>72081</v>
      </c>
      <c r="BX602" s="320">
        <v>66426</v>
      </c>
      <c r="BY602" s="320">
        <v>44172</v>
      </c>
      <c r="BZ602" s="285">
        <v>19419</v>
      </c>
      <c r="CA602" s="320">
        <v>5582</v>
      </c>
      <c r="CB602" s="285">
        <v>1228</v>
      </c>
      <c r="CC602" s="299" t="s">
        <v>769</v>
      </c>
      <c r="CD602" s="299" t="s">
        <v>769</v>
      </c>
      <c r="CE602" s="286">
        <v>7.0000000000000007E-2</v>
      </c>
      <c r="CF602" s="286">
        <v>0.2</v>
      </c>
      <c r="CG602" s="286">
        <v>0.18</v>
      </c>
      <c r="CH602" s="286">
        <v>0.09</v>
      </c>
      <c r="CI602" s="286">
        <v>0.09</v>
      </c>
      <c r="CJ602" s="321">
        <v>0.09</v>
      </c>
      <c r="CK602" s="321">
        <v>0.06</v>
      </c>
      <c r="CL602" s="286">
        <v>0.03</v>
      </c>
      <c r="CM602" s="321">
        <v>0.01</v>
      </c>
      <c r="CN602" s="286">
        <v>0</v>
      </c>
      <c r="CO602" s="324" t="s">
        <v>769</v>
      </c>
      <c r="CP602" s="324" t="s">
        <v>769</v>
      </c>
      <c r="CQ602" s="285">
        <v>252491</v>
      </c>
      <c r="CR602" s="285">
        <v>2836313</v>
      </c>
      <c r="CS602" s="285">
        <v>4415629</v>
      </c>
      <c r="CT602" s="285">
        <v>2954161</v>
      </c>
      <c r="CU602" s="285">
        <v>3692614</v>
      </c>
      <c r="CV602" s="320">
        <v>4144652</v>
      </c>
      <c r="CW602" s="320">
        <v>2880523</v>
      </c>
      <c r="CX602" s="285">
        <v>1111481</v>
      </c>
      <c r="CY602" s="320">
        <v>280200</v>
      </c>
      <c r="CZ602" s="285">
        <v>50498</v>
      </c>
      <c r="DA602" s="299" t="s">
        <v>769</v>
      </c>
      <c r="DB602" s="299" t="s">
        <v>769</v>
      </c>
      <c r="DC602" s="286">
        <v>0.01</v>
      </c>
      <c r="DD602" s="286">
        <v>0.1</v>
      </c>
      <c r="DE602" s="286">
        <v>0.16</v>
      </c>
      <c r="DF602" s="286">
        <v>0.11</v>
      </c>
      <c r="DG602" s="286">
        <v>0.13</v>
      </c>
      <c r="DH602" s="321">
        <v>0.15</v>
      </c>
      <c r="DI602" s="321">
        <v>0.1</v>
      </c>
      <c r="DJ602" s="286">
        <v>0.04</v>
      </c>
      <c r="DK602" s="321">
        <v>0.01</v>
      </c>
      <c r="DL602" s="286">
        <v>0</v>
      </c>
      <c r="DM602" s="324" t="s">
        <v>769</v>
      </c>
      <c r="DN602" s="324" t="s">
        <v>769</v>
      </c>
      <c r="DO602" s="285">
        <v>13411</v>
      </c>
      <c r="DP602" s="285">
        <v>38236</v>
      </c>
      <c r="DQ602" s="285">
        <v>33224</v>
      </c>
      <c r="DR602" s="285">
        <v>15095</v>
      </c>
      <c r="DS602" s="285">
        <v>13582</v>
      </c>
      <c r="DT602" s="285">
        <v>12429</v>
      </c>
      <c r="DU602" s="285">
        <v>9246</v>
      </c>
      <c r="DV602" s="285">
        <v>4618</v>
      </c>
      <c r="DW602" s="320">
        <v>1689</v>
      </c>
      <c r="DX602" s="320">
        <v>506</v>
      </c>
      <c r="DY602" s="299" t="s">
        <v>769</v>
      </c>
      <c r="DZ602" s="299" t="s">
        <v>769</v>
      </c>
      <c r="EA602" s="286">
        <v>0.02</v>
      </c>
      <c r="EB602" s="286">
        <v>0.05</v>
      </c>
      <c r="EC602" s="286">
        <v>0.04</v>
      </c>
      <c r="ED602" s="286">
        <v>0.02</v>
      </c>
      <c r="EE602" s="286">
        <v>0.02</v>
      </c>
      <c r="EF602" s="286">
        <v>0.02</v>
      </c>
      <c r="EG602" s="286">
        <v>0.01</v>
      </c>
      <c r="EH602" s="286">
        <v>0.01</v>
      </c>
      <c r="EI602" s="321">
        <v>0</v>
      </c>
      <c r="EJ602" s="321">
        <v>0</v>
      </c>
      <c r="EK602" s="324" t="s">
        <v>769</v>
      </c>
      <c r="EL602" s="324" t="s">
        <v>769</v>
      </c>
      <c r="EM602" s="285">
        <v>52903</v>
      </c>
      <c r="EN602" s="285">
        <v>641069</v>
      </c>
      <c r="EO602" s="285">
        <v>1123807</v>
      </c>
      <c r="EP602" s="285">
        <v>714631</v>
      </c>
      <c r="EQ602" s="285">
        <v>780047</v>
      </c>
      <c r="ER602" s="285">
        <v>852479</v>
      </c>
      <c r="ES602" s="285">
        <v>571449</v>
      </c>
      <c r="ET602" s="285">
        <v>247493</v>
      </c>
      <c r="EU602" s="320">
        <v>75620</v>
      </c>
      <c r="EV602" s="320">
        <v>19478</v>
      </c>
      <c r="EW602" s="299" t="s">
        <v>769</v>
      </c>
      <c r="EX602" s="299" t="s">
        <v>769</v>
      </c>
      <c r="EY602" s="286">
        <v>0</v>
      </c>
      <c r="EZ602" s="286">
        <v>0.02</v>
      </c>
      <c r="FA602" s="286">
        <v>0.04</v>
      </c>
      <c r="FB602" s="286">
        <v>0.03</v>
      </c>
      <c r="FC602" s="286">
        <v>0.03</v>
      </c>
      <c r="FD602" s="286">
        <v>0.03</v>
      </c>
      <c r="FE602" s="326">
        <v>0.02</v>
      </c>
      <c r="FF602" s="326">
        <v>0.01</v>
      </c>
      <c r="FG602" s="327">
        <v>0</v>
      </c>
      <c r="FH602" s="327">
        <v>0</v>
      </c>
      <c r="FI602" s="328" t="s">
        <v>769</v>
      </c>
      <c r="FJ602" s="328" t="s">
        <v>769</v>
      </c>
    </row>
    <row r="603" spans="1:166" s="287" customFormat="1" ht="12">
      <c r="A603" s="301">
        <v>42551</v>
      </c>
      <c r="B603" s="279" t="s">
        <v>228</v>
      </c>
      <c r="C603" s="279" t="s">
        <v>171</v>
      </c>
      <c r="D603" s="279"/>
      <c r="E603" s="293"/>
      <c r="F603" s="279" t="s">
        <v>229</v>
      </c>
      <c r="G603" s="290">
        <v>68657495890</v>
      </c>
      <c r="H603" s="279" t="s">
        <v>230</v>
      </c>
      <c r="I603" s="279" t="s">
        <v>168</v>
      </c>
      <c r="J603" s="279" t="s">
        <v>188</v>
      </c>
      <c r="K603" s="325">
        <v>42551</v>
      </c>
      <c r="L603" s="291">
        <v>12</v>
      </c>
      <c r="M603" s="285">
        <v>923852</v>
      </c>
      <c r="N603" s="285">
        <v>17280339</v>
      </c>
      <c r="O603" s="285">
        <v>465806</v>
      </c>
      <c r="P603" s="285">
        <v>390817</v>
      </c>
      <c r="Q603" s="285"/>
      <c r="R603" s="285">
        <v>67229</v>
      </c>
      <c r="S603" s="285">
        <v>8298085</v>
      </c>
      <c r="T603" s="285">
        <v>8614352</v>
      </c>
      <c r="U603" s="285"/>
      <c r="V603" s="285">
        <v>367902</v>
      </c>
      <c r="W603" s="285">
        <v>212216</v>
      </c>
      <c r="X603" s="285">
        <v>340154</v>
      </c>
      <c r="Y603" s="285">
        <v>194872</v>
      </c>
      <c r="Z603" s="285">
        <v>63890</v>
      </c>
      <c r="AA603" s="285">
        <v>48286</v>
      </c>
      <c r="AB603" s="285">
        <v>34323</v>
      </c>
      <c r="AC603" s="285">
        <v>18997</v>
      </c>
      <c r="AD603" s="285">
        <v>7904</v>
      </c>
      <c r="AE603" s="320">
        <v>2445</v>
      </c>
      <c r="AF603" s="320">
        <v>648</v>
      </c>
      <c r="AG603" s="285">
        <v>74</v>
      </c>
      <c r="AH603" s="285">
        <v>43</v>
      </c>
      <c r="AI603" s="286">
        <v>0.23</v>
      </c>
      <c r="AJ603" s="286">
        <v>0.37</v>
      </c>
      <c r="AK603" s="286">
        <v>0.21</v>
      </c>
      <c r="AL603" s="286">
        <v>7.0000000000000007E-2</v>
      </c>
      <c r="AM603" s="286">
        <v>0.05</v>
      </c>
      <c r="AN603" s="286">
        <v>0.04</v>
      </c>
      <c r="AO603" s="286">
        <v>0.02</v>
      </c>
      <c r="AP603" s="286">
        <v>0.01</v>
      </c>
      <c r="AQ603" s="321">
        <v>0</v>
      </c>
      <c r="AR603" s="321">
        <v>0</v>
      </c>
      <c r="AS603" s="286">
        <v>0</v>
      </c>
      <c r="AT603" s="286">
        <v>0</v>
      </c>
      <c r="AU603" s="285">
        <v>707066</v>
      </c>
      <c r="AV603" s="285">
        <v>4498954</v>
      </c>
      <c r="AW603" s="285">
        <v>5183866</v>
      </c>
      <c r="AX603" s="285">
        <v>2242814</v>
      </c>
      <c r="AY603" s="285">
        <v>1924637</v>
      </c>
      <c r="AZ603" s="285">
        <v>1499862</v>
      </c>
      <c r="BA603" s="285">
        <v>833911</v>
      </c>
      <c r="BB603" s="285">
        <v>295556</v>
      </c>
      <c r="BC603" s="320">
        <v>74124</v>
      </c>
      <c r="BD603" s="320">
        <v>18961</v>
      </c>
      <c r="BE603" s="285">
        <v>451</v>
      </c>
      <c r="BF603" s="285">
        <v>137</v>
      </c>
      <c r="BG603" s="286">
        <v>0.04</v>
      </c>
      <c r="BH603" s="286">
        <v>0.26</v>
      </c>
      <c r="BI603" s="286">
        <v>0.3</v>
      </c>
      <c r="BJ603" s="286">
        <v>0.13</v>
      </c>
      <c r="BK603" s="286">
        <v>0.11</v>
      </c>
      <c r="BL603" s="286">
        <v>0.09</v>
      </c>
      <c r="BM603" s="286">
        <v>0.05</v>
      </c>
      <c r="BN603" s="286">
        <v>0.02</v>
      </c>
      <c r="BO603" s="321">
        <v>0</v>
      </c>
      <c r="BP603" s="321">
        <v>0</v>
      </c>
      <c r="BQ603" s="286">
        <v>0</v>
      </c>
      <c r="BR603" s="286">
        <v>0</v>
      </c>
      <c r="BS603" s="285">
        <v>105792</v>
      </c>
      <c r="BT603" s="285">
        <v>164498</v>
      </c>
      <c r="BU603" s="285">
        <v>97839</v>
      </c>
      <c r="BV603" s="285">
        <v>34144</v>
      </c>
      <c r="BW603" s="285">
        <v>27666</v>
      </c>
      <c r="BX603" s="320">
        <v>19905</v>
      </c>
      <c r="BY603" s="320">
        <v>10557</v>
      </c>
      <c r="BZ603" s="285">
        <v>4034</v>
      </c>
      <c r="CA603" s="320">
        <v>1110</v>
      </c>
      <c r="CB603" s="285">
        <v>240</v>
      </c>
      <c r="CC603" s="299" t="s">
        <v>769</v>
      </c>
      <c r="CD603" s="299" t="s">
        <v>769</v>
      </c>
      <c r="CE603" s="286">
        <v>0.11</v>
      </c>
      <c r="CF603" s="286">
        <v>0.18</v>
      </c>
      <c r="CG603" s="286">
        <v>0.11</v>
      </c>
      <c r="CH603" s="286">
        <v>0.04</v>
      </c>
      <c r="CI603" s="286">
        <v>0.03</v>
      </c>
      <c r="CJ603" s="321">
        <v>0.02</v>
      </c>
      <c r="CK603" s="321">
        <v>0.01</v>
      </c>
      <c r="CL603" s="286">
        <v>0</v>
      </c>
      <c r="CM603" s="321">
        <v>0</v>
      </c>
      <c r="CN603" s="286">
        <v>0</v>
      </c>
      <c r="CO603" s="324" t="s">
        <v>769</v>
      </c>
      <c r="CP603" s="324" t="s">
        <v>769</v>
      </c>
      <c r="CQ603" s="285">
        <v>376346</v>
      </c>
      <c r="CR603" s="285">
        <v>2224917</v>
      </c>
      <c r="CS603" s="285">
        <v>2334329</v>
      </c>
      <c r="CT603" s="285">
        <v>1013069</v>
      </c>
      <c r="CU603" s="285">
        <v>948461</v>
      </c>
      <c r="CV603" s="320">
        <v>771484</v>
      </c>
      <c r="CW603" s="320">
        <v>438410</v>
      </c>
      <c r="CX603" s="285">
        <v>148719</v>
      </c>
      <c r="CY603" s="320">
        <v>34186</v>
      </c>
      <c r="CZ603" s="285">
        <v>8007</v>
      </c>
      <c r="DA603" s="299" t="s">
        <v>769</v>
      </c>
      <c r="DB603" s="299" t="s">
        <v>769</v>
      </c>
      <c r="DC603" s="286">
        <v>0.02</v>
      </c>
      <c r="DD603" s="286">
        <v>0.13</v>
      </c>
      <c r="DE603" s="286">
        <v>0.14000000000000001</v>
      </c>
      <c r="DF603" s="286">
        <v>0.06</v>
      </c>
      <c r="DG603" s="286">
        <v>0.05</v>
      </c>
      <c r="DH603" s="321">
        <v>0.04</v>
      </c>
      <c r="DI603" s="321">
        <v>0.03</v>
      </c>
      <c r="DJ603" s="286">
        <v>0.01</v>
      </c>
      <c r="DK603" s="321">
        <v>0</v>
      </c>
      <c r="DL603" s="286">
        <v>0</v>
      </c>
      <c r="DM603" s="324" t="s">
        <v>769</v>
      </c>
      <c r="DN603" s="324" t="s">
        <v>769</v>
      </c>
      <c r="DO603" s="285">
        <v>82556</v>
      </c>
      <c r="DP603" s="285">
        <v>147507</v>
      </c>
      <c r="DQ603" s="285">
        <v>88096</v>
      </c>
      <c r="DR603" s="285">
        <v>27424</v>
      </c>
      <c r="DS603" s="285">
        <v>19047</v>
      </c>
      <c r="DT603" s="285">
        <v>13290</v>
      </c>
      <c r="DU603" s="285">
        <v>7799</v>
      </c>
      <c r="DV603" s="285">
        <v>3484</v>
      </c>
      <c r="DW603" s="320">
        <v>1211</v>
      </c>
      <c r="DX603" s="320">
        <v>357</v>
      </c>
      <c r="DY603" s="299" t="s">
        <v>769</v>
      </c>
      <c r="DZ603" s="299" t="s">
        <v>769</v>
      </c>
      <c r="EA603" s="286">
        <v>0.09</v>
      </c>
      <c r="EB603" s="286">
        <v>0.16</v>
      </c>
      <c r="EC603" s="286">
        <v>0.1</v>
      </c>
      <c r="ED603" s="286">
        <v>0.03</v>
      </c>
      <c r="EE603" s="286">
        <v>0.02</v>
      </c>
      <c r="EF603" s="286">
        <v>0.01</v>
      </c>
      <c r="EG603" s="286">
        <v>0.01</v>
      </c>
      <c r="EH603" s="286">
        <v>0</v>
      </c>
      <c r="EI603" s="321">
        <v>0</v>
      </c>
      <c r="EJ603" s="321">
        <v>0</v>
      </c>
      <c r="EK603" s="324" t="s">
        <v>769</v>
      </c>
      <c r="EL603" s="324" t="s">
        <v>769</v>
      </c>
      <c r="EM603" s="285">
        <v>289912</v>
      </c>
      <c r="EN603" s="285">
        <v>2110588</v>
      </c>
      <c r="EO603" s="285">
        <v>2758044</v>
      </c>
      <c r="EP603" s="285">
        <v>1203481</v>
      </c>
      <c r="EQ603" s="285">
        <v>957464</v>
      </c>
      <c r="ER603" s="285">
        <v>713158</v>
      </c>
      <c r="ES603" s="285">
        <v>387428</v>
      </c>
      <c r="ET603" s="285">
        <v>143927</v>
      </c>
      <c r="EU603" s="320">
        <v>39373</v>
      </c>
      <c r="EV603" s="320">
        <v>10690</v>
      </c>
      <c r="EW603" s="299" t="s">
        <v>769</v>
      </c>
      <c r="EX603" s="299" t="s">
        <v>769</v>
      </c>
      <c r="EY603" s="286">
        <v>0.02</v>
      </c>
      <c r="EZ603" s="286">
        <v>0.12</v>
      </c>
      <c r="FA603" s="286">
        <v>0.16</v>
      </c>
      <c r="FB603" s="286">
        <v>7.0000000000000007E-2</v>
      </c>
      <c r="FC603" s="286">
        <v>0.06</v>
      </c>
      <c r="FD603" s="286">
        <v>0.04</v>
      </c>
      <c r="FE603" s="326">
        <v>0.02</v>
      </c>
      <c r="FF603" s="326">
        <v>0.01</v>
      </c>
      <c r="FG603" s="327">
        <v>0</v>
      </c>
      <c r="FH603" s="327">
        <v>0</v>
      </c>
      <c r="FI603" s="328" t="s">
        <v>769</v>
      </c>
      <c r="FJ603" s="328" t="s">
        <v>769</v>
      </c>
    </row>
    <row r="604" spans="1:166" s="287" customFormat="1" ht="12">
      <c r="A604" s="301">
        <v>42551</v>
      </c>
      <c r="B604" s="279" t="s">
        <v>253</v>
      </c>
      <c r="C604" s="279" t="s">
        <v>171</v>
      </c>
      <c r="D604" s="279"/>
      <c r="E604" s="293"/>
      <c r="F604" s="279" t="s">
        <v>404</v>
      </c>
      <c r="G604" s="290">
        <v>58244115920</v>
      </c>
      <c r="H604" s="279" t="s">
        <v>405</v>
      </c>
      <c r="I604" s="279" t="s">
        <v>176</v>
      </c>
      <c r="J604" s="279" t="s">
        <v>177</v>
      </c>
      <c r="K604" s="325">
        <v>42551</v>
      </c>
      <c r="L604" s="291">
        <v>12</v>
      </c>
      <c r="M604" s="285">
        <v>13081</v>
      </c>
      <c r="N604" s="285">
        <v>1003916</v>
      </c>
      <c r="O604" s="285">
        <v>7882</v>
      </c>
      <c r="P604" s="285">
        <v>5199</v>
      </c>
      <c r="Q604" s="285"/>
      <c r="R604" s="285"/>
      <c r="S604" s="285">
        <v>502497</v>
      </c>
      <c r="T604" s="285">
        <v>501420</v>
      </c>
      <c r="U604" s="285"/>
      <c r="V604" s="285"/>
      <c r="W604" s="285">
        <v>924</v>
      </c>
      <c r="X604" s="285">
        <v>3802</v>
      </c>
      <c r="Y604" s="285">
        <v>4333</v>
      </c>
      <c r="Z604" s="285">
        <v>1624</v>
      </c>
      <c r="AA604" s="285">
        <v>1097</v>
      </c>
      <c r="AB604" s="285">
        <v>775</v>
      </c>
      <c r="AC604" s="285">
        <v>387</v>
      </c>
      <c r="AD604" s="285">
        <v>104</v>
      </c>
      <c r="AE604" s="299" t="s">
        <v>769</v>
      </c>
      <c r="AF604" s="299" t="s">
        <v>769</v>
      </c>
      <c r="AG604" s="299" t="s">
        <v>769</v>
      </c>
      <c r="AH604" s="285"/>
      <c r="AI604" s="286">
        <v>7.0000000000000007E-2</v>
      </c>
      <c r="AJ604" s="286">
        <v>0.28999999999999998</v>
      </c>
      <c r="AK604" s="286">
        <v>0.33</v>
      </c>
      <c r="AL604" s="286">
        <v>0.12</v>
      </c>
      <c r="AM604" s="286">
        <v>0.08</v>
      </c>
      <c r="AN604" s="286">
        <v>0.06</v>
      </c>
      <c r="AO604" s="286">
        <v>0.03</v>
      </c>
      <c r="AP604" s="286">
        <v>0.01</v>
      </c>
      <c r="AQ604" s="324" t="s">
        <v>769</v>
      </c>
      <c r="AR604" s="324" t="s">
        <v>769</v>
      </c>
      <c r="AS604" s="324" t="s">
        <v>769</v>
      </c>
      <c r="AT604" s="286"/>
      <c r="AU604" s="285">
        <v>7440</v>
      </c>
      <c r="AV604" s="285">
        <v>113676</v>
      </c>
      <c r="AW604" s="285">
        <v>315501</v>
      </c>
      <c r="AX604" s="285">
        <v>192082</v>
      </c>
      <c r="AY604" s="285">
        <v>161325</v>
      </c>
      <c r="AZ604" s="285">
        <v>140525</v>
      </c>
      <c r="BA604" s="285">
        <v>56904</v>
      </c>
      <c r="BB604" s="285">
        <v>13689</v>
      </c>
      <c r="BC604" s="299" t="s">
        <v>769</v>
      </c>
      <c r="BD604" s="299" t="s">
        <v>769</v>
      </c>
      <c r="BE604" s="299" t="s">
        <v>769</v>
      </c>
      <c r="BF604" s="285"/>
      <c r="BG604" s="286">
        <v>0.01</v>
      </c>
      <c r="BH604" s="286">
        <v>0.11</v>
      </c>
      <c r="BI604" s="286">
        <v>0.31</v>
      </c>
      <c r="BJ604" s="286">
        <v>0.19</v>
      </c>
      <c r="BK604" s="286">
        <v>0.16</v>
      </c>
      <c r="BL604" s="286">
        <v>0.14000000000000001</v>
      </c>
      <c r="BM604" s="286">
        <v>0.06</v>
      </c>
      <c r="BN604" s="286">
        <v>0.01</v>
      </c>
      <c r="BO604" s="324" t="s">
        <v>769</v>
      </c>
      <c r="BP604" s="324" t="s">
        <v>769</v>
      </c>
      <c r="BQ604" s="324" t="s">
        <v>769</v>
      </c>
      <c r="BR604" s="286"/>
      <c r="BS604" s="285">
        <v>614</v>
      </c>
      <c r="BT604" s="285">
        <v>2431</v>
      </c>
      <c r="BU604" s="285">
        <v>2644</v>
      </c>
      <c r="BV604" s="285">
        <v>922</v>
      </c>
      <c r="BW604" s="285">
        <v>612</v>
      </c>
      <c r="BX604" s="320">
        <v>389</v>
      </c>
      <c r="BY604" s="320">
        <v>212</v>
      </c>
      <c r="BZ604" s="299" t="s">
        <v>769</v>
      </c>
      <c r="CA604" s="299" t="s">
        <v>769</v>
      </c>
      <c r="CB604" s="285"/>
      <c r="CC604" s="285"/>
      <c r="CD604" s="285"/>
      <c r="CE604" s="286">
        <v>0.05</v>
      </c>
      <c r="CF604" s="286">
        <v>0.19</v>
      </c>
      <c r="CG604" s="286">
        <v>0.2</v>
      </c>
      <c r="CH604" s="286">
        <v>7.0000000000000007E-2</v>
      </c>
      <c r="CI604" s="286">
        <v>0.05</v>
      </c>
      <c r="CJ604" s="321">
        <v>0.03</v>
      </c>
      <c r="CK604" s="321">
        <v>0.02</v>
      </c>
      <c r="CL604" s="324" t="s">
        <v>769</v>
      </c>
      <c r="CM604" s="324" t="s">
        <v>769</v>
      </c>
      <c r="CN604" s="286"/>
      <c r="CO604" s="286"/>
      <c r="CP604" s="286"/>
      <c r="CQ604" s="285">
        <v>5390</v>
      </c>
      <c r="CR604" s="285">
        <v>74711</v>
      </c>
      <c r="CS604" s="285">
        <v>179877</v>
      </c>
      <c r="CT604" s="285">
        <v>95235</v>
      </c>
      <c r="CU604" s="285">
        <v>70524</v>
      </c>
      <c r="CV604" s="320">
        <v>47493</v>
      </c>
      <c r="CW604" s="320">
        <v>22472</v>
      </c>
      <c r="CX604" s="299" t="s">
        <v>769</v>
      </c>
      <c r="CY604" s="299" t="s">
        <v>769</v>
      </c>
      <c r="CZ604" s="285"/>
      <c r="DA604" s="285"/>
      <c r="DB604" s="285"/>
      <c r="DC604" s="286">
        <v>0.01</v>
      </c>
      <c r="DD604" s="286">
        <v>7.0000000000000007E-2</v>
      </c>
      <c r="DE604" s="286">
        <v>0.18</v>
      </c>
      <c r="DF604" s="286">
        <v>0.09</v>
      </c>
      <c r="DG604" s="286">
        <v>7.0000000000000007E-2</v>
      </c>
      <c r="DH604" s="321">
        <v>0.05</v>
      </c>
      <c r="DI604" s="321">
        <v>0.02</v>
      </c>
      <c r="DJ604" s="324" t="s">
        <v>769</v>
      </c>
      <c r="DK604" s="324" t="s">
        <v>769</v>
      </c>
      <c r="DL604" s="286"/>
      <c r="DM604" s="286"/>
      <c r="DN604" s="286"/>
      <c r="DO604" s="285">
        <v>310</v>
      </c>
      <c r="DP604" s="285">
        <v>1371</v>
      </c>
      <c r="DQ604" s="285">
        <v>1689</v>
      </c>
      <c r="DR604" s="285">
        <v>702</v>
      </c>
      <c r="DS604" s="285">
        <v>485</v>
      </c>
      <c r="DT604" s="285">
        <v>386</v>
      </c>
      <c r="DU604" s="285">
        <v>175</v>
      </c>
      <c r="DV604" s="299" t="s">
        <v>769</v>
      </c>
      <c r="DW604" s="299" t="s">
        <v>769</v>
      </c>
      <c r="DX604" s="299" t="s">
        <v>769</v>
      </c>
      <c r="DY604" s="299" t="s">
        <v>769</v>
      </c>
      <c r="DZ604" s="285"/>
      <c r="EA604" s="286">
        <v>0.02</v>
      </c>
      <c r="EB604" s="286">
        <v>0.1</v>
      </c>
      <c r="EC604" s="286">
        <v>0.13</v>
      </c>
      <c r="ED604" s="286">
        <v>0.05</v>
      </c>
      <c r="EE604" s="286">
        <v>0.04</v>
      </c>
      <c r="EF604" s="286">
        <v>0.03</v>
      </c>
      <c r="EG604" s="286">
        <v>0.01</v>
      </c>
      <c r="EH604" s="324" t="s">
        <v>769</v>
      </c>
      <c r="EI604" s="324" t="s">
        <v>769</v>
      </c>
      <c r="EJ604" s="324" t="s">
        <v>769</v>
      </c>
      <c r="EK604" s="324" t="s">
        <v>769</v>
      </c>
      <c r="EL604" s="286"/>
      <c r="EM604" s="285">
        <v>2050</v>
      </c>
      <c r="EN604" s="285">
        <v>38964</v>
      </c>
      <c r="EO604" s="285">
        <v>135624</v>
      </c>
      <c r="EP604" s="285">
        <v>96847</v>
      </c>
      <c r="EQ604" s="285">
        <v>90801</v>
      </c>
      <c r="ER604" s="285">
        <v>93031</v>
      </c>
      <c r="ES604" s="285">
        <v>34432</v>
      </c>
      <c r="ET604" s="299" t="s">
        <v>769</v>
      </c>
      <c r="EU604" s="299" t="s">
        <v>769</v>
      </c>
      <c r="EV604" s="299" t="s">
        <v>769</v>
      </c>
      <c r="EW604" s="299" t="s">
        <v>769</v>
      </c>
      <c r="EX604" s="285"/>
      <c r="EY604" s="286">
        <v>0</v>
      </c>
      <c r="EZ604" s="286">
        <v>0.04</v>
      </c>
      <c r="FA604" s="286">
        <v>0.14000000000000001</v>
      </c>
      <c r="FB604" s="286">
        <v>0.1</v>
      </c>
      <c r="FC604" s="286">
        <v>0.09</v>
      </c>
      <c r="FD604" s="286">
        <v>0.09</v>
      </c>
      <c r="FE604" s="326">
        <v>0.03</v>
      </c>
      <c r="FF604" s="328" t="s">
        <v>769</v>
      </c>
      <c r="FG604" s="328" t="s">
        <v>769</v>
      </c>
      <c r="FH604" s="328" t="s">
        <v>769</v>
      </c>
      <c r="FI604" s="328" t="s">
        <v>769</v>
      </c>
      <c r="FJ604" s="326"/>
    </row>
    <row r="605" spans="1:166" s="287" customFormat="1" ht="12">
      <c r="A605" s="301">
        <v>42551</v>
      </c>
      <c r="B605" s="279" t="s">
        <v>377</v>
      </c>
      <c r="C605" s="279" t="s">
        <v>171</v>
      </c>
      <c r="D605" s="279"/>
      <c r="E605" s="293"/>
      <c r="F605" s="279" t="s">
        <v>378</v>
      </c>
      <c r="G605" s="290">
        <v>68569795856</v>
      </c>
      <c r="H605" s="279" t="s">
        <v>379</v>
      </c>
      <c r="I605" s="279" t="s">
        <v>176</v>
      </c>
      <c r="J605" s="279" t="s">
        <v>169</v>
      </c>
      <c r="K605" s="325">
        <v>42551</v>
      </c>
      <c r="L605" s="291">
        <v>12</v>
      </c>
      <c r="M605" s="285">
        <v>656</v>
      </c>
      <c r="N605" s="285">
        <v>55991</v>
      </c>
      <c r="O605" s="285">
        <v>170</v>
      </c>
      <c r="P605" s="285">
        <v>486</v>
      </c>
      <c r="Q605" s="285"/>
      <c r="R605" s="285"/>
      <c r="S605" s="285">
        <v>12763</v>
      </c>
      <c r="T605" s="285">
        <v>43228</v>
      </c>
      <c r="U605" s="285"/>
      <c r="V605" s="285"/>
      <c r="W605" s="299" t="s">
        <v>769</v>
      </c>
      <c r="X605" s="285">
        <v>141</v>
      </c>
      <c r="Y605" s="285">
        <v>220</v>
      </c>
      <c r="Z605" s="285">
        <v>103</v>
      </c>
      <c r="AA605" s="285">
        <v>87</v>
      </c>
      <c r="AB605" s="285">
        <v>49</v>
      </c>
      <c r="AC605" s="285">
        <v>32</v>
      </c>
      <c r="AD605" s="299" t="s">
        <v>769</v>
      </c>
      <c r="AE605" s="320"/>
      <c r="AF605" s="320"/>
      <c r="AG605" s="285"/>
      <c r="AH605" s="285"/>
      <c r="AI605" s="324" t="s">
        <v>769</v>
      </c>
      <c r="AJ605" s="286">
        <v>0.21</v>
      </c>
      <c r="AK605" s="286">
        <v>0.34</v>
      </c>
      <c r="AL605" s="286">
        <v>0.16</v>
      </c>
      <c r="AM605" s="286">
        <v>0.13</v>
      </c>
      <c r="AN605" s="286">
        <v>7.0000000000000007E-2</v>
      </c>
      <c r="AO605" s="286">
        <v>0.05</v>
      </c>
      <c r="AP605" s="324" t="s">
        <v>769</v>
      </c>
      <c r="AQ605" s="321"/>
      <c r="AR605" s="321"/>
      <c r="AS605" s="286"/>
      <c r="AT605" s="286"/>
      <c r="AU605" s="299" t="s">
        <v>769</v>
      </c>
      <c r="AV605" s="285">
        <v>6322</v>
      </c>
      <c r="AW605" s="285">
        <v>16364</v>
      </c>
      <c r="AX605" s="285">
        <v>9821</v>
      </c>
      <c r="AY605" s="285">
        <v>9804</v>
      </c>
      <c r="AZ605" s="285">
        <v>6917</v>
      </c>
      <c r="BA605" s="285">
        <v>6280</v>
      </c>
      <c r="BB605" s="299" t="s">
        <v>769</v>
      </c>
      <c r="BC605" s="320"/>
      <c r="BD605" s="320"/>
      <c r="BE605" s="285"/>
      <c r="BF605" s="285"/>
      <c r="BG605" s="324" t="s">
        <v>769</v>
      </c>
      <c r="BH605" s="286">
        <v>0.11</v>
      </c>
      <c r="BI605" s="286">
        <v>0.28999999999999998</v>
      </c>
      <c r="BJ605" s="286">
        <v>0.18</v>
      </c>
      <c r="BK605" s="286">
        <v>0.18</v>
      </c>
      <c r="BL605" s="286">
        <v>0.12</v>
      </c>
      <c r="BM605" s="286">
        <v>0.11</v>
      </c>
      <c r="BN605" s="324" t="s">
        <v>769</v>
      </c>
      <c r="BO605" s="321"/>
      <c r="BP605" s="321"/>
      <c r="BQ605" s="286"/>
      <c r="BR605" s="286"/>
      <c r="BS605" s="299" t="s">
        <v>769</v>
      </c>
      <c r="BT605" s="285">
        <v>47</v>
      </c>
      <c r="BU605" s="285">
        <v>56</v>
      </c>
      <c r="BV605" s="299" t="s">
        <v>769</v>
      </c>
      <c r="BW605" s="285">
        <v>26</v>
      </c>
      <c r="BX605" s="299" t="s">
        <v>769</v>
      </c>
      <c r="BY605" s="299" t="s">
        <v>769</v>
      </c>
      <c r="BZ605" s="285"/>
      <c r="CA605" s="320"/>
      <c r="CB605" s="285"/>
      <c r="CC605" s="285"/>
      <c r="CD605" s="285"/>
      <c r="CE605" s="324" t="s">
        <v>769</v>
      </c>
      <c r="CF605" s="286">
        <v>7.0000000000000007E-2</v>
      </c>
      <c r="CG605" s="286">
        <v>0.09</v>
      </c>
      <c r="CH605" s="324" t="s">
        <v>769</v>
      </c>
      <c r="CI605" s="286">
        <v>0.04</v>
      </c>
      <c r="CJ605" s="324" t="s">
        <v>769</v>
      </c>
      <c r="CK605" s="324" t="s">
        <v>769</v>
      </c>
      <c r="CL605" s="286"/>
      <c r="CM605" s="321"/>
      <c r="CN605" s="286"/>
      <c r="CO605" s="286"/>
      <c r="CP605" s="286"/>
      <c r="CQ605" s="299" t="s">
        <v>769</v>
      </c>
      <c r="CR605" s="285">
        <v>1579</v>
      </c>
      <c r="CS605" s="285">
        <v>3032</v>
      </c>
      <c r="CT605" s="299" t="s">
        <v>769</v>
      </c>
      <c r="CU605" s="285">
        <v>2528</v>
      </c>
      <c r="CV605" s="299" t="s">
        <v>769</v>
      </c>
      <c r="CW605" s="299" t="s">
        <v>769</v>
      </c>
      <c r="CX605" s="285"/>
      <c r="CY605" s="320"/>
      <c r="CZ605" s="285"/>
      <c r="DA605" s="285"/>
      <c r="DB605" s="285"/>
      <c r="DC605" s="324" t="s">
        <v>769</v>
      </c>
      <c r="DD605" s="286">
        <v>0.03</v>
      </c>
      <c r="DE605" s="286">
        <v>0.05</v>
      </c>
      <c r="DF605" s="324" t="s">
        <v>769</v>
      </c>
      <c r="DG605" s="286">
        <v>0.05</v>
      </c>
      <c r="DH605" s="324" t="s">
        <v>769</v>
      </c>
      <c r="DI605" s="324" t="s">
        <v>769</v>
      </c>
      <c r="DJ605" s="286"/>
      <c r="DK605" s="321"/>
      <c r="DL605" s="286"/>
      <c r="DM605" s="286"/>
      <c r="DN605" s="286"/>
      <c r="DO605" s="299" t="s">
        <v>769</v>
      </c>
      <c r="DP605" s="285">
        <v>94</v>
      </c>
      <c r="DQ605" s="285">
        <v>164</v>
      </c>
      <c r="DR605" s="299" t="s">
        <v>769</v>
      </c>
      <c r="DS605" s="285">
        <v>61</v>
      </c>
      <c r="DT605" s="299" t="s">
        <v>769</v>
      </c>
      <c r="DU605" s="299" t="s">
        <v>769</v>
      </c>
      <c r="DV605" s="299" t="s">
        <v>769</v>
      </c>
      <c r="DW605" s="320"/>
      <c r="DX605" s="320"/>
      <c r="DY605" s="285"/>
      <c r="DZ605" s="285"/>
      <c r="EA605" s="324" t="s">
        <v>769</v>
      </c>
      <c r="EB605" s="286">
        <v>0.14000000000000001</v>
      </c>
      <c r="EC605" s="286">
        <v>0.25</v>
      </c>
      <c r="ED605" s="324" t="s">
        <v>769</v>
      </c>
      <c r="EE605" s="286">
        <v>0.09</v>
      </c>
      <c r="EF605" s="324" t="s">
        <v>769</v>
      </c>
      <c r="EG605" s="324" t="s">
        <v>769</v>
      </c>
      <c r="EH605" s="324" t="s">
        <v>769</v>
      </c>
      <c r="EI605" s="321"/>
      <c r="EJ605" s="321"/>
      <c r="EK605" s="286"/>
      <c r="EL605" s="286"/>
      <c r="EM605" s="299" t="s">
        <v>769</v>
      </c>
      <c r="EN605" s="285">
        <v>4743</v>
      </c>
      <c r="EO605" s="285">
        <v>13332</v>
      </c>
      <c r="EP605" s="299" t="s">
        <v>769</v>
      </c>
      <c r="EQ605" s="285">
        <v>7276</v>
      </c>
      <c r="ER605" s="299" t="s">
        <v>769</v>
      </c>
      <c r="ES605" s="299" t="s">
        <v>769</v>
      </c>
      <c r="ET605" s="299" t="s">
        <v>769</v>
      </c>
      <c r="EU605" s="320"/>
      <c r="EV605" s="320"/>
      <c r="EW605" s="285"/>
      <c r="EX605" s="285"/>
      <c r="EY605" s="324" t="s">
        <v>769</v>
      </c>
      <c r="EZ605" s="286">
        <v>0.08</v>
      </c>
      <c r="FA605" s="286">
        <v>0.24</v>
      </c>
      <c r="FB605" s="324" t="s">
        <v>769</v>
      </c>
      <c r="FC605" s="286">
        <v>0.13</v>
      </c>
      <c r="FD605" s="324" t="s">
        <v>769</v>
      </c>
      <c r="FE605" s="328" t="s">
        <v>769</v>
      </c>
      <c r="FF605" s="328" t="s">
        <v>769</v>
      </c>
      <c r="FG605" s="327"/>
      <c r="FH605" s="327"/>
      <c r="FI605" s="326"/>
      <c r="FJ605" s="326"/>
    </row>
    <row r="606" spans="1:166" s="287" customFormat="1" ht="12">
      <c r="A606" s="301">
        <v>42551</v>
      </c>
      <c r="B606" s="279" t="s">
        <v>380</v>
      </c>
      <c r="C606" s="279" t="s">
        <v>171</v>
      </c>
      <c r="D606" s="279"/>
      <c r="E606" s="293"/>
      <c r="F606" s="279" t="s">
        <v>381</v>
      </c>
      <c r="G606" s="290">
        <v>65704511371</v>
      </c>
      <c r="H606" s="279" t="s">
        <v>382</v>
      </c>
      <c r="I606" s="279" t="s">
        <v>168</v>
      </c>
      <c r="J606" s="279" t="s">
        <v>188</v>
      </c>
      <c r="K606" s="325">
        <v>42551</v>
      </c>
      <c r="L606" s="291">
        <v>12</v>
      </c>
      <c r="M606" s="285">
        <v>99750</v>
      </c>
      <c r="N606" s="285">
        <v>1414794</v>
      </c>
      <c r="O606" s="285">
        <v>54050</v>
      </c>
      <c r="P606" s="299" t="s">
        <v>769</v>
      </c>
      <c r="Q606" s="285"/>
      <c r="R606" s="299" t="s">
        <v>769</v>
      </c>
      <c r="S606" s="285">
        <v>713974</v>
      </c>
      <c r="T606" s="299" t="s">
        <v>769</v>
      </c>
      <c r="U606" s="285"/>
      <c r="V606" s="299" t="s">
        <v>769</v>
      </c>
      <c r="W606" s="285">
        <v>20553</v>
      </c>
      <c r="X606" s="285">
        <v>37440</v>
      </c>
      <c r="Y606" s="285">
        <v>22648</v>
      </c>
      <c r="Z606" s="285">
        <v>7557</v>
      </c>
      <c r="AA606" s="285">
        <v>5201</v>
      </c>
      <c r="AB606" s="285">
        <v>3489</v>
      </c>
      <c r="AC606" s="285">
        <v>1865</v>
      </c>
      <c r="AD606" s="285">
        <v>675</v>
      </c>
      <c r="AE606" s="320">
        <v>197</v>
      </c>
      <c r="AF606" s="299" t="s">
        <v>769</v>
      </c>
      <c r="AG606" s="299" t="s">
        <v>769</v>
      </c>
      <c r="AH606" s="285">
        <v>86</v>
      </c>
      <c r="AI606" s="286">
        <v>0.21</v>
      </c>
      <c r="AJ606" s="286">
        <v>0.38</v>
      </c>
      <c r="AK606" s="286">
        <v>0.23</v>
      </c>
      <c r="AL606" s="286">
        <v>0.08</v>
      </c>
      <c r="AM606" s="286">
        <v>0.05</v>
      </c>
      <c r="AN606" s="286">
        <v>0.03</v>
      </c>
      <c r="AO606" s="286">
        <v>0.02</v>
      </c>
      <c r="AP606" s="286">
        <v>0.01</v>
      </c>
      <c r="AQ606" s="321">
        <v>0</v>
      </c>
      <c r="AR606" s="324" t="s">
        <v>769</v>
      </c>
      <c r="AS606" s="324" t="s">
        <v>769</v>
      </c>
      <c r="AT606" s="286">
        <v>0</v>
      </c>
      <c r="AU606" s="285">
        <v>65756</v>
      </c>
      <c r="AV606" s="285">
        <v>351938</v>
      </c>
      <c r="AW606" s="285">
        <v>407180</v>
      </c>
      <c r="AX606" s="285">
        <v>192146</v>
      </c>
      <c r="AY606" s="285">
        <v>166151</v>
      </c>
      <c r="AZ606" s="285">
        <v>128731</v>
      </c>
      <c r="BA606" s="285">
        <v>71750</v>
      </c>
      <c r="BB606" s="285">
        <v>24947</v>
      </c>
      <c r="BC606" s="320">
        <v>4650</v>
      </c>
      <c r="BD606" s="299" t="s">
        <v>769</v>
      </c>
      <c r="BE606" s="299" t="s">
        <v>769</v>
      </c>
      <c r="BF606" s="285">
        <v>286</v>
      </c>
      <c r="BG606" s="286">
        <v>0.05</v>
      </c>
      <c r="BH606" s="286">
        <v>0.25</v>
      </c>
      <c r="BI606" s="286">
        <v>0.28999999999999998</v>
      </c>
      <c r="BJ606" s="286">
        <v>0.14000000000000001</v>
      </c>
      <c r="BK606" s="286">
        <v>0.12</v>
      </c>
      <c r="BL606" s="286">
        <v>0.09</v>
      </c>
      <c r="BM606" s="286">
        <v>0.05</v>
      </c>
      <c r="BN606" s="286">
        <v>0.02</v>
      </c>
      <c r="BO606" s="321">
        <v>0</v>
      </c>
      <c r="BP606" s="324" t="s">
        <v>769</v>
      </c>
      <c r="BQ606" s="324" t="s">
        <v>769</v>
      </c>
      <c r="BR606" s="286">
        <v>0</v>
      </c>
      <c r="BS606" s="285">
        <v>11749</v>
      </c>
      <c r="BT606" s="285">
        <v>19929</v>
      </c>
      <c r="BU606" s="285">
        <v>11793</v>
      </c>
      <c r="BV606" s="285">
        <v>4040</v>
      </c>
      <c r="BW606" s="285">
        <v>2945</v>
      </c>
      <c r="BX606" s="320">
        <v>2052</v>
      </c>
      <c r="BY606" s="320">
        <v>1052</v>
      </c>
      <c r="BZ606" s="285">
        <v>343</v>
      </c>
      <c r="CA606" s="320">
        <v>84</v>
      </c>
      <c r="CB606" s="299" t="s">
        <v>769</v>
      </c>
      <c r="CC606" s="299" t="s">
        <v>769</v>
      </c>
      <c r="CD606" s="299" t="s">
        <v>769</v>
      </c>
      <c r="CE606" s="286">
        <v>0.12</v>
      </c>
      <c r="CF606" s="286">
        <v>0.2</v>
      </c>
      <c r="CG606" s="286">
        <v>0.12</v>
      </c>
      <c r="CH606" s="286">
        <v>0.04</v>
      </c>
      <c r="CI606" s="286">
        <v>0.03</v>
      </c>
      <c r="CJ606" s="321">
        <v>0.02</v>
      </c>
      <c r="CK606" s="321">
        <v>0.01</v>
      </c>
      <c r="CL606" s="286">
        <v>0</v>
      </c>
      <c r="CM606" s="321">
        <v>0</v>
      </c>
      <c r="CN606" s="324" t="s">
        <v>769</v>
      </c>
      <c r="CO606" s="324" t="s">
        <v>769</v>
      </c>
      <c r="CP606" s="324" t="s">
        <v>769</v>
      </c>
      <c r="CQ606" s="285">
        <v>37692</v>
      </c>
      <c r="CR606" s="285">
        <v>184380</v>
      </c>
      <c r="CS606" s="285">
        <v>191931</v>
      </c>
      <c r="CT606" s="285">
        <v>90669</v>
      </c>
      <c r="CU606" s="285">
        <v>80494</v>
      </c>
      <c r="CV606" s="320">
        <v>71847</v>
      </c>
      <c r="CW606" s="320">
        <v>39849</v>
      </c>
      <c r="CX606" s="285">
        <v>13974</v>
      </c>
      <c r="CY606" s="320">
        <v>2056</v>
      </c>
      <c r="CZ606" s="299" t="s">
        <v>769</v>
      </c>
      <c r="DA606" s="299" t="s">
        <v>769</v>
      </c>
      <c r="DB606" s="299" t="s">
        <v>769</v>
      </c>
      <c r="DC606" s="286">
        <v>0.03</v>
      </c>
      <c r="DD606" s="286">
        <v>0.13</v>
      </c>
      <c r="DE606" s="286">
        <v>0.14000000000000001</v>
      </c>
      <c r="DF606" s="286">
        <v>0.06</v>
      </c>
      <c r="DG606" s="286">
        <v>0.06</v>
      </c>
      <c r="DH606" s="321">
        <v>0.05</v>
      </c>
      <c r="DI606" s="321">
        <v>0.03</v>
      </c>
      <c r="DJ606" s="286">
        <v>0.01</v>
      </c>
      <c r="DK606" s="321">
        <v>0</v>
      </c>
      <c r="DL606" s="324" t="s">
        <v>769</v>
      </c>
      <c r="DM606" s="324" t="s">
        <v>769</v>
      </c>
      <c r="DN606" s="324" t="s">
        <v>769</v>
      </c>
      <c r="DO606" s="285">
        <v>8798</v>
      </c>
      <c r="DP606" s="285">
        <v>17506</v>
      </c>
      <c r="DQ606" s="285">
        <v>10854</v>
      </c>
      <c r="DR606" s="285">
        <v>3517</v>
      </c>
      <c r="DS606" s="285">
        <v>2256</v>
      </c>
      <c r="DT606" s="285">
        <v>1437</v>
      </c>
      <c r="DU606" s="285">
        <v>812</v>
      </c>
      <c r="DV606" s="285">
        <v>332</v>
      </c>
      <c r="DW606" s="320">
        <v>113</v>
      </c>
      <c r="DX606" s="299" t="s">
        <v>769</v>
      </c>
      <c r="DY606" s="285"/>
      <c r="DZ606" s="299" t="s">
        <v>769</v>
      </c>
      <c r="EA606" s="286">
        <v>0.09</v>
      </c>
      <c r="EB606" s="286">
        <v>0.18</v>
      </c>
      <c r="EC606" s="286">
        <v>0.11</v>
      </c>
      <c r="ED606" s="286">
        <v>0.04</v>
      </c>
      <c r="EE606" s="286">
        <v>0.02</v>
      </c>
      <c r="EF606" s="286">
        <v>0.01</v>
      </c>
      <c r="EG606" s="286">
        <v>0.01</v>
      </c>
      <c r="EH606" s="286">
        <v>0</v>
      </c>
      <c r="EI606" s="321">
        <v>0</v>
      </c>
      <c r="EJ606" s="324" t="s">
        <v>769</v>
      </c>
      <c r="EK606" s="286"/>
      <c r="EL606" s="324" t="s">
        <v>769</v>
      </c>
      <c r="EM606" s="285">
        <v>28052</v>
      </c>
      <c r="EN606" s="285">
        <v>167553</v>
      </c>
      <c r="EO606" s="285">
        <v>215249</v>
      </c>
      <c r="EP606" s="285">
        <v>101477</v>
      </c>
      <c r="EQ606" s="285">
        <v>85657</v>
      </c>
      <c r="ER606" s="285">
        <v>56884</v>
      </c>
      <c r="ES606" s="285">
        <v>31901</v>
      </c>
      <c r="ET606" s="285">
        <v>10973</v>
      </c>
      <c r="EU606" s="320">
        <v>2594</v>
      </c>
      <c r="EV606" s="299" t="s">
        <v>769</v>
      </c>
      <c r="EW606" s="285"/>
      <c r="EX606" s="299" t="s">
        <v>769</v>
      </c>
      <c r="EY606" s="286">
        <v>0.02</v>
      </c>
      <c r="EZ606" s="286">
        <v>0.12</v>
      </c>
      <c r="FA606" s="286">
        <v>0.15</v>
      </c>
      <c r="FB606" s="286">
        <v>7.0000000000000007E-2</v>
      </c>
      <c r="FC606" s="286">
        <v>0.06</v>
      </c>
      <c r="FD606" s="286">
        <v>0.04</v>
      </c>
      <c r="FE606" s="326">
        <v>0.02</v>
      </c>
      <c r="FF606" s="326">
        <v>0.01</v>
      </c>
      <c r="FG606" s="327">
        <v>0</v>
      </c>
      <c r="FH606" s="328" t="s">
        <v>769</v>
      </c>
      <c r="FI606" s="326"/>
      <c r="FJ606" s="328" t="s">
        <v>769</v>
      </c>
    </row>
    <row r="607" spans="1:166" s="287" customFormat="1" ht="12">
      <c r="A607" s="301">
        <v>42551</v>
      </c>
      <c r="B607" s="279" t="s">
        <v>231</v>
      </c>
      <c r="C607" s="279" t="s">
        <v>171</v>
      </c>
      <c r="D607" s="279"/>
      <c r="E607" s="293"/>
      <c r="F607" s="279" t="s">
        <v>232</v>
      </c>
      <c r="G607" s="290">
        <v>70815369818</v>
      </c>
      <c r="H607" s="279" t="s">
        <v>233</v>
      </c>
      <c r="I607" s="279" t="s">
        <v>168</v>
      </c>
      <c r="J607" s="279" t="s">
        <v>169</v>
      </c>
      <c r="K607" s="325">
        <v>42551</v>
      </c>
      <c r="L607" s="291">
        <v>12</v>
      </c>
      <c r="M607" s="285">
        <v>164857</v>
      </c>
      <c r="N607" s="285">
        <v>2517822</v>
      </c>
      <c r="O607" s="285">
        <v>68934</v>
      </c>
      <c r="P607" s="285">
        <v>95923</v>
      </c>
      <c r="Q607" s="285"/>
      <c r="R607" s="285"/>
      <c r="S607" s="285">
        <v>971906</v>
      </c>
      <c r="T607" s="285">
        <v>1545916</v>
      </c>
      <c r="U607" s="285"/>
      <c r="V607" s="285"/>
      <c r="W607" s="285">
        <v>28515</v>
      </c>
      <c r="X607" s="285">
        <v>60820</v>
      </c>
      <c r="Y607" s="285">
        <v>37489</v>
      </c>
      <c r="Z607" s="285">
        <v>14197</v>
      </c>
      <c r="AA607" s="285">
        <v>11108</v>
      </c>
      <c r="AB607" s="285">
        <v>6759</v>
      </c>
      <c r="AC607" s="285">
        <v>3711</v>
      </c>
      <c r="AD607" s="285">
        <v>1258</v>
      </c>
      <c r="AE607" s="320">
        <v>356</v>
      </c>
      <c r="AF607" s="299" t="s">
        <v>769</v>
      </c>
      <c r="AG607" s="299" t="s">
        <v>769</v>
      </c>
      <c r="AH607" s="285">
        <v>530</v>
      </c>
      <c r="AI607" s="286">
        <v>0.17</v>
      </c>
      <c r="AJ607" s="286">
        <v>0.37</v>
      </c>
      <c r="AK607" s="286">
        <v>0.23</v>
      </c>
      <c r="AL607" s="286">
        <v>0.09</v>
      </c>
      <c r="AM607" s="286">
        <v>7.0000000000000007E-2</v>
      </c>
      <c r="AN607" s="286">
        <v>0.04</v>
      </c>
      <c r="AO607" s="286">
        <v>0.02</v>
      </c>
      <c r="AP607" s="286">
        <v>0.01</v>
      </c>
      <c r="AQ607" s="321">
        <v>0</v>
      </c>
      <c r="AR607" s="324" t="s">
        <v>769</v>
      </c>
      <c r="AS607" s="324" t="s">
        <v>769</v>
      </c>
      <c r="AT607" s="286">
        <v>0</v>
      </c>
      <c r="AU607" s="285">
        <v>92159</v>
      </c>
      <c r="AV607" s="285">
        <v>620349</v>
      </c>
      <c r="AW607" s="285">
        <v>771897</v>
      </c>
      <c r="AX607" s="285">
        <v>368809</v>
      </c>
      <c r="AY607" s="285">
        <v>327466</v>
      </c>
      <c r="AZ607" s="285">
        <v>193768</v>
      </c>
      <c r="BA607" s="285">
        <v>97182</v>
      </c>
      <c r="BB607" s="285">
        <v>31948</v>
      </c>
      <c r="BC607" s="320">
        <v>9215</v>
      </c>
      <c r="BD607" s="299" t="s">
        <v>769</v>
      </c>
      <c r="BE607" s="299" t="s">
        <v>769</v>
      </c>
      <c r="BF607" s="285">
        <v>1833</v>
      </c>
      <c r="BG607" s="286">
        <v>0.04</v>
      </c>
      <c r="BH607" s="286">
        <v>0.25</v>
      </c>
      <c r="BI607" s="286">
        <v>0.31</v>
      </c>
      <c r="BJ607" s="286">
        <v>0.15</v>
      </c>
      <c r="BK607" s="286">
        <v>0.13</v>
      </c>
      <c r="BL607" s="286">
        <v>0.08</v>
      </c>
      <c r="BM607" s="286">
        <v>0.04</v>
      </c>
      <c r="BN607" s="286">
        <v>0.01</v>
      </c>
      <c r="BO607" s="321">
        <v>0</v>
      </c>
      <c r="BP607" s="324" t="s">
        <v>769</v>
      </c>
      <c r="BQ607" s="324" t="s">
        <v>769</v>
      </c>
      <c r="BR607" s="286">
        <v>0</v>
      </c>
      <c r="BS607" s="285">
        <v>12672</v>
      </c>
      <c r="BT607" s="285">
        <v>25728</v>
      </c>
      <c r="BU607" s="285">
        <v>15170</v>
      </c>
      <c r="BV607" s="285">
        <v>5801</v>
      </c>
      <c r="BW607" s="285">
        <v>4598</v>
      </c>
      <c r="BX607" s="320">
        <v>2784</v>
      </c>
      <c r="BY607" s="320">
        <v>1390</v>
      </c>
      <c r="BZ607" s="285">
        <v>452</v>
      </c>
      <c r="CA607" s="320">
        <v>121</v>
      </c>
      <c r="CB607" s="285">
        <v>34</v>
      </c>
      <c r="CC607" s="285"/>
      <c r="CD607" s="285">
        <v>184</v>
      </c>
      <c r="CE607" s="286">
        <v>0.08</v>
      </c>
      <c r="CF607" s="286">
        <v>0.16</v>
      </c>
      <c r="CG607" s="286">
        <v>0.09</v>
      </c>
      <c r="CH607" s="286">
        <v>0.04</v>
      </c>
      <c r="CI607" s="286">
        <v>0.03</v>
      </c>
      <c r="CJ607" s="321">
        <v>0.02</v>
      </c>
      <c r="CK607" s="321">
        <v>0.01</v>
      </c>
      <c r="CL607" s="286">
        <v>0</v>
      </c>
      <c r="CM607" s="321">
        <v>0</v>
      </c>
      <c r="CN607" s="286">
        <v>0</v>
      </c>
      <c r="CO607" s="286"/>
      <c r="CP607" s="286">
        <v>0</v>
      </c>
      <c r="CQ607" s="285">
        <v>40920</v>
      </c>
      <c r="CR607" s="285">
        <v>262789</v>
      </c>
      <c r="CS607" s="285">
        <v>295170</v>
      </c>
      <c r="CT607" s="285">
        <v>137815</v>
      </c>
      <c r="CU607" s="285">
        <v>118863</v>
      </c>
      <c r="CV607" s="320">
        <v>67240</v>
      </c>
      <c r="CW607" s="320">
        <v>34990</v>
      </c>
      <c r="CX607" s="285">
        <v>10141</v>
      </c>
      <c r="CY607" s="320">
        <v>2965</v>
      </c>
      <c r="CZ607" s="285">
        <v>238</v>
      </c>
      <c r="DA607" s="285"/>
      <c r="DB607" s="285">
        <v>775</v>
      </c>
      <c r="DC607" s="286">
        <v>0.02</v>
      </c>
      <c r="DD607" s="286">
        <v>0.1</v>
      </c>
      <c r="DE607" s="286">
        <v>0.12</v>
      </c>
      <c r="DF607" s="286">
        <v>0.05</v>
      </c>
      <c r="DG607" s="286">
        <v>0.05</v>
      </c>
      <c r="DH607" s="321">
        <v>0.03</v>
      </c>
      <c r="DI607" s="321">
        <v>0.01</v>
      </c>
      <c r="DJ607" s="286">
        <v>0</v>
      </c>
      <c r="DK607" s="321">
        <v>0</v>
      </c>
      <c r="DL607" s="286">
        <v>0</v>
      </c>
      <c r="DM607" s="286"/>
      <c r="DN607" s="286">
        <v>0</v>
      </c>
      <c r="DO607" s="285">
        <v>15843</v>
      </c>
      <c r="DP607" s="285">
        <v>35092</v>
      </c>
      <c r="DQ607" s="285">
        <v>22319</v>
      </c>
      <c r="DR607" s="285">
        <v>8396</v>
      </c>
      <c r="DS607" s="285">
        <v>6510</v>
      </c>
      <c r="DT607" s="285">
        <v>3975</v>
      </c>
      <c r="DU607" s="285">
        <v>2321</v>
      </c>
      <c r="DV607" s="285">
        <v>806</v>
      </c>
      <c r="DW607" s="320">
        <v>235</v>
      </c>
      <c r="DX607" s="299" t="s">
        <v>769</v>
      </c>
      <c r="DY607" s="299" t="s">
        <v>769</v>
      </c>
      <c r="DZ607" s="285">
        <v>346</v>
      </c>
      <c r="EA607" s="286">
        <v>0.1</v>
      </c>
      <c r="EB607" s="286">
        <v>0.21</v>
      </c>
      <c r="EC607" s="286">
        <v>0.14000000000000001</v>
      </c>
      <c r="ED607" s="286">
        <v>0.05</v>
      </c>
      <c r="EE607" s="286">
        <v>0.04</v>
      </c>
      <c r="EF607" s="286">
        <v>0.02</v>
      </c>
      <c r="EG607" s="286">
        <v>0.01</v>
      </c>
      <c r="EH607" s="286">
        <v>0</v>
      </c>
      <c r="EI607" s="321">
        <v>0</v>
      </c>
      <c r="EJ607" s="324" t="s">
        <v>769</v>
      </c>
      <c r="EK607" s="324" t="s">
        <v>769</v>
      </c>
      <c r="EL607" s="286">
        <v>0</v>
      </c>
      <c r="EM607" s="285">
        <v>51239</v>
      </c>
      <c r="EN607" s="285">
        <v>357560</v>
      </c>
      <c r="EO607" s="285">
        <v>476727</v>
      </c>
      <c r="EP607" s="285">
        <v>230994</v>
      </c>
      <c r="EQ607" s="285">
        <v>208603</v>
      </c>
      <c r="ER607" s="285">
        <v>126528</v>
      </c>
      <c r="ES607" s="285">
        <v>62192</v>
      </c>
      <c r="ET607" s="285">
        <v>21807</v>
      </c>
      <c r="EU607" s="320">
        <v>6250</v>
      </c>
      <c r="EV607" s="299" t="s">
        <v>769</v>
      </c>
      <c r="EW607" s="299" t="s">
        <v>769</v>
      </c>
      <c r="EX607" s="285">
        <v>1058</v>
      </c>
      <c r="EY607" s="286">
        <v>0.02</v>
      </c>
      <c r="EZ607" s="286">
        <v>0.14000000000000001</v>
      </c>
      <c r="FA607" s="286">
        <v>0.19</v>
      </c>
      <c r="FB607" s="286">
        <v>0.09</v>
      </c>
      <c r="FC607" s="286">
        <v>0.08</v>
      </c>
      <c r="FD607" s="286">
        <v>0.05</v>
      </c>
      <c r="FE607" s="326">
        <v>0.02</v>
      </c>
      <c r="FF607" s="326">
        <v>0.01</v>
      </c>
      <c r="FG607" s="327">
        <v>0</v>
      </c>
      <c r="FH607" s="328" t="s">
        <v>769</v>
      </c>
      <c r="FI607" s="328" t="s">
        <v>769</v>
      </c>
      <c r="FJ607" s="326">
        <v>0</v>
      </c>
    </row>
    <row r="608" spans="1:166" s="287" customFormat="1" ht="12">
      <c r="A608" s="301">
        <v>42551</v>
      </c>
      <c r="B608" s="279" t="s">
        <v>444</v>
      </c>
      <c r="C608" s="279" t="s">
        <v>171</v>
      </c>
      <c r="D608" s="279"/>
      <c r="E608" s="293"/>
      <c r="F608" s="279" t="s">
        <v>482</v>
      </c>
      <c r="G608" s="290">
        <v>78984178687</v>
      </c>
      <c r="H608" s="279" t="s">
        <v>483</v>
      </c>
      <c r="I608" s="279" t="s">
        <v>168</v>
      </c>
      <c r="J608" s="279" t="s">
        <v>188</v>
      </c>
      <c r="K608" s="325">
        <v>42551</v>
      </c>
      <c r="L608" s="291">
        <v>12</v>
      </c>
      <c r="M608" s="285">
        <v>260436</v>
      </c>
      <c r="N608" s="285">
        <v>2583883</v>
      </c>
      <c r="O608" s="285">
        <v>113892</v>
      </c>
      <c r="P608" s="285">
        <v>146097</v>
      </c>
      <c r="Q608" s="285"/>
      <c r="R608" s="285">
        <v>447</v>
      </c>
      <c r="S608" s="285">
        <v>1289232</v>
      </c>
      <c r="T608" s="285">
        <v>1292801</v>
      </c>
      <c r="U608" s="285"/>
      <c r="V608" s="285">
        <v>1850</v>
      </c>
      <c r="W608" s="285">
        <v>36205</v>
      </c>
      <c r="X608" s="285">
        <v>106882</v>
      </c>
      <c r="Y608" s="285">
        <v>67480</v>
      </c>
      <c r="Z608" s="285">
        <v>19725</v>
      </c>
      <c r="AA608" s="285">
        <v>13030</v>
      </c>
      <c r="AB608" s="285">
        <v>8207</v>
      </c>
      <c r="AC608" s="285">
        <v>5122</v>
      </c>
      <c r="AD608" s="285">
        <v>2981</v>
      </c>
      <c r="AE608" s="320">
        <v>601</v>
      </c>
      <c r="AF608" s="320">
        <v>172</v>
      </c>
      <c r="AG608" s="299" t="s">
        <v>769</v>
      </c>
      <c r="AH608" s="299" t="s">
        <v>769</v>
      </c>
      <c r="AI608" s="286">
        <v>0.14000000000000001</v>
      </c>
      <c r="AJ608" s="286">
        <v>0.41</v>
      </c>
      <c r="AK608" s="286">
        <v>0.26</v>
      </c>
      <c r="AL608" s="286">
        <v>0.08</v>
      </c>
      <c r="AM608" s="286">
        <v>0.05</v>
      </c>
      <c r="AN608" s="286">
        <v>0.03</v>
      </c>
      <c r="AO608" s="286">
        <v>0.02</v>
      </c>
      <c r="AP608" s="286">
        <v>0.01</v>
      </c>
      <c r="AQ608" s="321">
        <v>0</v>
      </c>
      <c r="AR608" s="321">
        <v>0</v>
      </c>
      <c r="AS608" s="324" t="s">
        <v>769</v>
      </c>
      <c r="AT608" s="324" t="s">
        <v>769</v>
      </c>
      <c r="AU608" s="285">
        <v>79485</v>
      </c>
      <c r="AV608" s="285">
        <v>665960</v>
      </c>
      <c r="AW608" s="285">
        <v>846813</v>
      </c>
      <c r="AX608" s="285">
        <v>332406</v>
      </c>
      <c r="AY608" s="285">
        <v>275301</v>
      </c>
      <c r="AZ608" s="285">
        <v>190571</v>
      </c>
      <c r="BA608" s="285">
        <v>121904</v>
      </c>
      <c r="BB608" s="285">
        <v>53745</v>
      </c>
      <c r="BC608" s="320">
        <v>14008</v>
      </c>
      <c r="BD608" s="320">
        <v>3610</v>
      </c>
      <c r="BE608" s="299" t="s">
        <v>769</v>
      </c>
      <c r="BF608" s="299" t="s">
        <v>769</v>
      </c>
      <c r="BG608" s="286">
        <v>0.03</v>
      </c>
      <c r="BH608" s="286">
        <v>0.26</v>
      </c>
      <c r="BI608" s="286">
        <v>0.33</v>
      </c>
      <c r="BJ608" s="286">
        <v>0.13</v>
      </c>
      <c r="BK608" s="286">
        <v>0.11</v>
      </c>
      <c r="BL608" s="286">
        <v>7.0000000000000007E-2</v>
      </c>
      <c r="BM608" s="286">
        <v>0.05</v>
      </c>
      <c r="BN608" s="286">
        <v>0.02</v>
      </c>
      <c r="BO608" s="321">
        <v>0.01</v>
      </c>
      <c r="BP608" s="321">
        <v>0</v>
      </c>
      <c r="BQ608" s="324" t="s">
        <v>769</v>
      </c>
      <c r="BR608" s="324" t="s">
        <v>769</v>
      </c>
      <c r="BS608" s="285">
        <v>12933</v>
      </c>
      <c r="BT608" s="285">
        <v>45047</v>
      </c>
      <c r="BU608" s="285">
        <v>31565</v>
      </c>
      <c r="BV608" s="285">
        <v>9600</v>
      </c>
      <c r="BW608" s="285">
        <v>6584</v>
      </c>
      <c r="BX608" s="320">
        <v>4059</v>
      </c>
      <c r="BY608" s="320">
        <v>2475</v>
      </c>
      <c r="BZ608" s="285">
        <v>1355</v>
      </c>
      <c r="CA608" s="320">
        <v>213</v>
      </c>
      <c r="CB608" s="299" t="s">
        <v>769</v>
      </c>
      <c r="CC608" s="299" t="s">
        <v>769</v>
      </c>
      <c r="CD608" s="299" t="s">
        <v>769</v>
      </c>
      <c r="CE608" s="286">
        <v>0.05</v>
      </c>
      <c r="CF608" s="286">
        <v>0.17</v>
      </c>
      <c r="CG608" s="286">
        <v>0.12</v>
      </c>
      <c r="CH608" s="286">
        <v>0.04</v>
      </c>
      <c r="CI608" s="286">
        <v>0.03</v>
      </c>
      <c r="CJ608" s="321">
        <v>0.02</v>
      </c>
      <c r="CK608" s="321">
        <v>0.01</v>
      </c>
      <c r="CL608" s="286">
        <v>0.01</v>
      </c>
      <c r="CM608" s="321">
        <v>0</v>
      </c>
      <c r="CN608" s="324" t="s">
        <v>769</v>
      </c>
      <c r="CO608" s="324" t="s">
        <v>769</v>
      </c>
      <c r="CP608" s="324" t="s">
        <v>769</v>
      </c>
      <c r="CQ608" s="285">
        <v>31923</v>
      </c>
      <c r="CR608" s="285">
        <v>322265</v>
      </c>
      <c r="CS608" s="285">
        <v>424398</v>
      </c>
      <c r="CT608" s="285">
        <v>175122</v>
      </c>
      <c r="CU608" s="285">
        <v>144084</v>
      </c>
      <c r="CV608" s="320">
        <v>96966</v>
      </c>
      <c r="CW608" s="320">
        <v>64985</v>
      </c>
      <c r="CX608" s="285">
        <v>23309</v>
      </c>
      <c r="CY608" s="320">
        <v>4429</v>
      </c>
      <c r="CZ608" s="299" t="s">
        <v>769</v>
      </c>
      <c r="DA608" s="299" t="s">
        <v>769</v>
      </c>
      <c r="DB608" s="299" t="s">
        <v>769</v>
      </c>
      <c r="DC608" s="286">
        <v>0.01</v>
      </c>
      <c r="DD608" s="286">
        <v>0.12</v>
      </c>
      <c r="DE608" s="286">
        <v>0.16</v>
      </c>
      <c r="DF608" s="286">
        <v>7.0000000000000007E-2</v>
      </c>
      <c r="DG608" s="286">
        <v>0.06</v>
      </c>
      <c r="DH608" s="321">
        <v>0.04</v>
      </c>
      <c r="DI608" s="321">
        <v>0.03</v>
      </c>
      <c r="DJ608" s="286">
        <v>0.01</v>
      </c>
      <c r="DK608" s="321">
        <v>0</v>
      </c>
      <c r="DL608" s="324" t="s">
        <v>769</v>
      </c>
      <c r="DM608" s="324" t="s">
        <v>769</v>
      </c>
      <c r="DN608" s="324" t="s">
        <v>769</v>
      </c>
      <c r="DO608" s="285">
        <v>23173</v>
      </c>
      <c r="DP608" s="285">
        <v>61610</v>
      </c>
      <c r="DQ608" s="285">
        <v>35848</v>
      </c>
      <c r="DR608" s="285">
        <v>10102</v>
      </c>
      <c r="DS608" s="285">
        <v>6433</v>
      </c>
      <c r="DT608" s="285">
        <v>4140</v>
      </c>
      <c r="DU608" s="285">
        <v>2640</v>
      </c>
      <c r="DV608" s="285">
        <v>1623</v>
      </c>
      <c r="DW608" s="320">
        <v>386</v>
      </c>
      <c r="DX608" s="299" t="s">
        <v>769</v>
      </c>
      <c r="DY608" s="299" t="s">
        <v>769</v>
      </c>
      <c r="DZ608" s="299" t="s">
        <v>769</v>
      </c>
      <c r="EA608" s="286">
        <v>0.09</v>
      </c>
      <c r="EB608" s="286">
        <v>0.24</v>
      </c>
      <c r="EC608" s="286">
        <v>0.14000000000000001</v>
      </c>
      <c r="ED608" s="286">
        <v>0.04</v>
      </c>
      <c r="EE608" s="286">
        <v>0.02</v>
      </c>
      <c r="EF608" s="286">
        <v>0.02</v>
      </c>
      <c r="EG608" s="286">
        <v>0.01</v>
      </c>
      <c r="EH608" s="286">
        <v>0.01</v>
      </c>
      <c r="EI608" s="321">
        <v>0</v>
      </c>
      <c r="EJ608" s="324" t="s">
        <v>769</v>
      </c>
      <c r="EK608" s="324" t="s">
        <v>769</v>
      </c>
      <c r="EL608" s="324" t="s">
        <v>769</v>
      </c>
      <c r="EM608" s="285">
        <v>47441</v>
      </c>
      <c r="EN608" s="285">
        <v>343254</v>
      </c>
      <c r="EO608" s="285">
        <v>422004</v>
      </c>
      <c r="EP608" s="285">
        <v>157179</v>
      </c>
      <c r="EQ608" s="285">
        <v>130644</v>
      </c>
      <c r="ER608" s="285">
        <v>93497</v>
      </c>
      <c r="ES608" s="285">
        <v>56901</v>
      </c>
      <c r="ET608" s="285">
        <v>30377</v>
      </c>
      <c r="EU608" s="320">
        <v>9565</v>
      </c>
      <c r="EV608" s="299" t="s">
        <v>769</v>
      </c>
      <c r="EW608" s="299" t="s">
        <v>769</v>
      </c>
      <c r="EX608" s="299" t="s">
        <v>769</v>
      </c>
      <c r="EY608" s="286">
        <v>0.02</v>
      </c>
      <c r="EZ608" s="286">
        <v>0.13</v>
      </c>
      <c r="FA608" s="286">
        <v>0.16</v>
      </c>
      <c r="FB608" s="286">
        <v>0.06</v>
      </c>
      <c r="FC608" s="286">
        <v>0.05</v>
      </c>
      <c r="FD608" s="286">
        <v>0.04</v>
      </c>
      <c r="FE608" s="326">
        <v>0.02</v>
      </c>
      <c r="FF608" s="326">
        <v>0.01</v>
      </c>
      <c r="FG608" s="327">
        <v>0</v>
      </c>
      <c r="FH608" s="328" t="s">
        <v>769</v>
      </c>
      <c r="FI608" s="328" t="s">
        <v>769</v>
      </c>
      <c r="FJ608" s="328" t="s">
        <v>769</v>
      </c>
    </row>
    <row r="609" spans="1:166" s="287" customFormat="1" ht="12">
      <c r="A609" s="301">
        <v>42551</v>
      </c>
      <c r="B609" s="279" t="s">
        <v>234</v>
      </c>
      <c r="C609" s="279" t="s">
        <v>171</v>
      </c>
      <c r="D609" s="279"/>
      <c r="E609" s="293"/>
      <c r="F609" s="279" t="s">
        <v>383</v>
      </c>
      <c r="G609" s="290">
        <v>26382680883</v>
      </c>
      <c r="H609" s="279" t="s">
        <v>384</v>
      </c>
      <c r="I609" s="279" t="s">
        <v>168</v>
      </c>
      <c r="J609" s="279" t="s">
        <v>188</v>
      </c>
      <c r="K609" s="325">
        <v>42551</v>
      </c>
      <c r="L609" s="291">
        <v>12</v>
      </c>
      <c r="M609" s="285">
        <v>149347</v>
      </c>
      <c r="N609" s="285">
        <v>3919954</v>
      </c>
      <c r="O609" s="299" t="s">
        <v>769</v>
      </c>
      <c r="P609" s="285">
        <v>102105</v>
      </c>
      <c r="Q609" s="299" t="s">
        <v>769</v>
      </c>
      <c r="R609" s="299" t="s">
        <v>769</v>
      </c>
      <c r="S609" s="299" t="s">
        <v>769</v>
      </c>
      <c r="T609" s="285">
        <v>2833182</v>
      </c>
      <c r="U609" s="299" t="s">
        <v>769</v>
      </c>
      <c r="V609" s="299" t="s">
        <v>769</v>
      </c>
      <c r="W609" s="285">
        <v>18804</v>
      </c>
      <c r="X609" s="285">
        <v>31975</v>
      </c>
      <c r="Y609" s="285">
        <v>41647</v>
      </c>
      <c r="Z609" s="285">
        <v>18507</v>
      </c>
      <c r="AA609" s="285">
        <v>15853</v>
      </c>
      <c r="AB609" s="285">
        <v>11665</v>
      </c>
      <c r="AC609" s="285">
        <v>7028</v>
      </c>
      <c r="AD609" s="285">
        <v>2845</v>
      </c>
      <c r="AE609" s="320">
        <v>827</v>
      </c>
      <c r="AF609" s="299" t="s">
        <v>769</v>
      </c>
      <c r="AG609" s="299" t="s">
        <v>769</v>
      </c>
      <c r="AH609" s="285"/>
      <c r="AI609" s="286">
        <v>0.13</v>
      </c>
      <c r="AJ609" s="286">
        <v>0.21</v>
      </c>
      <c r="AK609" s="286">
        <v>0.28000000000000003</v>
      </c>
      <c r="AL609" s="286">
        <v>0.12</v>
      </c>
      <c r="AM609" s="286">
        <v>0.11</v>
      </c>
      <c r="AN609" s="286">
        <v>0.08</v>
      </c>
      <c r="AO609" s="286">
        <v>0.05</v>
      </c>
      <c r="AP609" s="286">
        <v>0.02</v>
      </c>
      <c r="AQ609" s="321">
        <v>0.01</v>
      </c>
      <c r="AR609" s="324" t="s">
        <v>769</v>
      </c>
      <c r="AS609" s="324" t="s">
        <v>769</v>
      </c>
      <c r="AT609" s="286"/>
      <c r="AU609" s="285">
        <v>87392</v>
      </c>
      <c r="AV609" s="285">
        <v>393546</v>
      </c>
      <c r="AW609" s="285">
        <v>1003296</v>
      </c>
      <c r="AX609" s="285">
        <v>662759</v>
      </c>
      <c r="AY609" s="285">
        <v>749525</v>
      </c>
      <c r="AZ609" s="285">
        <v>571769</v>
      </c>
      <c r="BA609" s="285">
        <v>319159</v>
      </c>
      <c r="BB609" s="285">
        <v>102255</v>
      </c>
      <c r="BC609" s="320">
        <v>25203</v>
      </c>
      <c r="BD609" s="299" t="s">
        <v>769</v>
      </c>
      <c r="BE609" s="299" t="s">
        <v>769</v>
      </c>
      <c r="BF609" s="285"/>
      <c r="BG609" s="286">
        <v>0.02</v>
      </c>
      <c r="BH609" s="286">
        <v>0.1</v>
      </c>
      <c r="BI609" s="286">
        <v>0.26</v>
      </c>
      <c r="BJ609" s="286">
        <v>0.17</v>
      </c>
      <c r="BK609" s="286">
        <v>0.19</v>
      </c>
      <c r="BL609" s="286">
        <v>0.15</v>
      </c>
      <c r="BM609" s="286">
        <v>0.08</v>
      </c>
      <c r="BN609" s="286">
        <v>0.03</v>
      </c>
      <c r="BO609" s="321">
        <v>0.01</v>
      </c>
      <c r="BP609" s="324" t="s">
        <v>769</v>
      </c>
      <c r="BQ609" s="324" t="s">
        <v>769</v>
      </c>
      <c r="BR609" s="286"/>
      <c r="BS609" s="285">
        <v>8103</v>
      </c>
      <c r="BT609" s="285">
        <v>3779</v>
      </c>
      <c r="BU609" s="285">
        <v>13840</v>
      </c>
      <c r="BV609" s="285">
        <v>6573</v>
      </c>
      <c r="BW609" s="285">
        <v>5960</v>
      </c>
      <c r="BX609" s="320">
        <v>4629</v>
      </c>
      <c r="BY609" s="320">
        <v>2821</v>
      </c>
      <c r="BZ609" s="285">
        <v>1110</v>
      </c>
      <c r="CA609" s="320">
        <v>327</v>
      </c>
      <c r="CB609" s="299" t="s">
        <v>769</v>
      </c>
      <c r="CC609" s="299" t="s">
        <v>769</v>
      </c>
      <c r="CD609" s="285"/>
      <c r="CE609" s="286">
        <v>0.05</v>
      </c>
      <c r="CF609" s="286">
        <v>0.03</v>
      </c>
      <c r="CG609" s="286">
        <v>0.09</v>
      </c>
      <c r="CH609" s="286">
        <v>0.04</v>
      </c>
      <c r="CI609" s="286">
        <v>0.04</v>
      </c>
      <c r="CJ609" s="321">
        <v>0.03</v>
      </c>
      <c r="CK609" s="321">
        <v>0.02</v>
      </c>
      <c r="CL609" s="286">
        <v>0.01</v>
      </c>
      <c r="CM609" s="321">
        <v>0</v>
      </c>
      <c r="CN609" s="324" t="s">
        <v>769</v>
      </c>
      <c r="CO609" s="324" t="s">
        <v>769</v>
      </c>
      <c r="CP609" s="286"/>
      <c r="CQ609" s="285">
        <v>47476</v>
      </c>
      <c r="CR609" s="285">
        <v>51512</v>
      </c>
      <c r="CS609" s="285">
        <v>261605</v>
      </c>
      <c r="CT609" s="285">
        <v>178970</v>
      </c>
      <c r="CU609" s="285">
        <v>214832</v>
      </c>
      <c r="CV609" s="320">
        <v>176261</v>
      </c>
      <c r="CW609" s="320">
        <v>113928</v>
      </c>
      <c r="CX609" s="285">
        <v>32665</v>
      </c>
      <c r="CY609" s="320">
        <v>7461</v>
      </c>
      <c r="CZ609" s="299" t="s">
        <v>769</v>
      </c>
      <c r="DA609" s="299" t="s">
        <v>769</v>
      </c>
      <c r="DB609" s="285"/>
      <c r="DC609" s="286">
        <v>0.01</v>
      </c>
      <c r="DD609" s="286">
        <v>0.01</v>
      </c>
      <c r="DE609" s="286">
        <v>7.0000000000000007E-2</v>
      </c>
      <c r="DF609" s="286">
        <v>0.05</v>
      </c>
      <c r="DG609" s="286">
        <v>0.05</v>
      </c>
      <c r="DH609" s="321">
        <v>0.04</v>
      </c>
      <c r="DI609" s="321">
        <v>0.03</v>
      </c>
      <c r="DJ609" s="286">
        <v>0.01</v>
      </c>
      <c r="DK609" s="321">
        <v>0</v>
      </c>
      <c r="DL609" s="324" t="s">
        <v>769</v>
      </c>
      <c r="DM609" s="324" t="s">
        <v>769</v>
      </c>
      <c r="DN609" s="286"/>
      <c r="DO609" s="285">
        <v>10699</v>
      </c>
      <c r="DP609" s="285">
        <v>28193</v>
      </c>
      <c r="DQ609" s="285">
        <v>27802</v>
      </c>
      <c r="DR609" s="285">
        <v>11932</v>
      </c>
      <c r="DS609" s="285">
        <v>9890</v>
      </c>
      <c r="DT609" s="285">
        <v>7035</v>
      </c>
      <c r="DU609" s="285">
        <v>4207</v>
      </c>
      <c r="DV609" s="285">
        <v>1734</v>
      </c>
      <c r="DW609" s="320">
        <v>500</v>
      </c>
      <c r="DX609" s="299" t="s">
        <v>769</v>
      </c>
      <c r="DY609" s="299" t="s">
        <v>769</v>
      </c>
      <c r="DZ609" s="285"/>
      <c r="EA609" s="286">
        <v>7.0000000000000007E-2</v>
      </c>
      <c r="EB609" s="286">
        <v>0.19</v>
      </c>
      <c r="EC609" s="286">
        <v>0.19</v>
      </c>
      <c r="ED609" s="286">
        <v>0.08</v>
      </c>
      <c r="EE609" s="286">
        <v>7.0000000000000007E-2</v>
      </c>
      <c r="EF609" s="286">
        <v>0.05</v>
      </c>
      <c r="EG609" s="286">
        <v>0.03</v>
      </c>
      <c r="EH609" s="286">
        <v>0.01</v>
      </c>
      <c r="EI609" s="321">
        <v>0</v>
      </c>
      <c r="EJ609" s="324" t="s">
        <v>769</v>
      </c>
      <c r="EK609" s="324" t="s">
        <v>769</v>
      </c>
      <c r="EL609" s="286"/>
      <c r="EM609" s="285">
        <v>39915</v>
      </c>
      <c r="EN609" s="285">
        <v>342003</v>
      </c>
      <c r="EO609" s="285">
        <v>741545</v>
      </c>
      <c r="EP609" s="285">
        <v>483703</v>
      </c>
      <c r="EQ609" s="285">
        <v>534485</v>
      </c>
      <c r="ER609" s="285">
        <v>395409</v>
      </c>
      <c r="ES609" s="285">
        <v>205231</v>
      </c>
      <c r="ET609" s="285">
        <v>69588</v>
      </c>
      <c r="EU609" s="320">
        <v>17742</v>
      </c>
      <c r="EV609" s="299" t="s">
        <v>769</v>
      </c>
      <c r="EW609" s="299" t="s">
        <v>769</v>
      </c>
      <c r="EX609" s="285"/>
      <c r="EY609" s="286">
        <v>0.01</v>
      </c>
      <c r="EZ609" s="286">
        <v>0.09</v>
      </c>
      <c r="FA609" s="286">
        <v>0.19</v>
      </c>
      <c r="FB609" s="286">
        <v>0.12</v>
      </c>
      <c r="FC609" s="286">
        <v>0.14000000000000001</v>
      </c>
      <c r="FD609" s="286">
        <v>0.1</v>
      </c>
      <c r="FE609" s="326">
        <v>0.05</v>
      </c>
      <c r="FF609" s="326">
        <v>0.02</v>
      </c>
      <c r="FG609" s="327">
        <v>0</v>
      </c>
      <c r="FH609" s="328" t="s">
        <v>769</v>
      </c>
      <c r="FI609" s="328" t="s">
        <v>769</v>
      </c>
      <c r="FJ609" s="326"/>
    </row>
    <row r="610" spans="1:166" s="287" customFormat="1" ht="12">
      <c r="A610" s="301">
        <v>42551</v>
      </c>
      <c r="B610" s="279" t="s">
        <v>234</v>
      </c>
      <c r="C610" s="279" t="s">
        <v>171</v>
      </c>
      <c r="D610" s="279"/>
      <c r="E610" s="293"/>
      <c r="F610" s="279" t="s">
        <v>235</v>
      </c>
      <c r="G610" s="290">
        <v>60346078879</v>
      </c>
      <c r="H610" s="279" t="s">
        <v>236</v>
      </c>
      <c r="I610" s="279" t="s">
        <v>168</v>
      </c>
      <c r="J610" s="279" t="s">
        <v>188</v>
      </c>
      <c r="K610" s="325">
        <v>42551</v>
      </c>
      <c r="L610" s="291">
        <v>12</v>
      </c>
      <c r="M610" s="285">
        <v>29724</v>
      </c>
      <c r="N610" s="285">
        <v>1383643</v>
      </c>
      <c r="O610" s="285">
        <v>22656</v>
      </c>
      <c r="P610" s="299" t="s">
        <v>769</v>
      </c>
      <c r="Q610" s="285"/>
      <c r="R610" s="299" t="s">
        <v>769</v>
      </c>
      <c r="S610" s="285">
        <v>1013146</v>
      </c>
      <c r="T610" s="299" t="s">
        <v>769</v>
      </c>
      <c r="U610" s="285"/>
      <c r="V610" s="299" t="s">
        <v>769</v>
      </c>
      <c r="W610" s="285">
        <v>3245</v>
      </c>
      <c r="X610" s="285">
        <v>8820</v>
      </c>
      <c r="Y610" s="285">
        <v>7462</v>
      </c>
      <c r="Z610" s="285">
        <v>3363</v>
      </c>
      <c r="AA610" s="285">
        <v>2511</v>
      </c>
      <c r="AB610" s="285">
        <v>1924</v>
      </c>
      <c r="AC610" s="285">
        <v>1446</v>
      </c>
      <c r="AD610" s="285">
        <v>662</v>
      </c>
      <c r="AE610" s="320">
        <v>221</v>
      </c>
      <c r="AF610" s="299" t="s">
        <v>769</v>
      </c>
      <c r="AG610" s="299" t="s">
        <v>769</v>
      </c>
      <c r="AH610" s="285"/>
      <c r="AI610" s="286">
        <v>0.11</v>
      </c>
      <c r="AJ610" s="286">
        <v>0.3</v>
      </c>
      <c r="AK610" s="286">
        <v>0.25</v>
      </c>
      <c r="AL610" s="286">
        <v>0.11</v>
      </c>
      <c r="AM610" s="286">
        <v>0.08</v>
      </c>
      <c r="AN610" s="286">
        <v>0.06</v>
      </c>
      <c r="AO610" s="286">
        <v>0.05</v>
      </c>
      <c r="AP610" s="286">
        <v>0.02</v>
      </c>
      <c r="AQ610" s="321">
        <v>0.01</v>
      </c>
      <c r="AR610" s="324" t="s">
        <v>769</v>
      </c>
      <c r="AS610" s="324" t="s">
        <v>769</v>
      </c>
      <c r="AT610" s="286"/>
      <c r="AU610" s="285">
        <v>14383</v>
      </c>
      <c r="AV610" s="285">
        <v>205510</v>
      </c>
      <c r="AW610" s="285">
        <v>383817</v>
      </c>
      <c r="AX610" s="285">
        <v>220541</v>
      </c>
      <c r="AY610" s="285">
        <v>199396</v>
      </c>
      <c r="AZ610" s="285">
        <v>178683</v>
      </c>
      <c r="BA610" s="285">
        <v>116527</v>
      </c>
      <c r="BB610" s="285">
        <v>42714</v>
      </c>
      <c r="BC610" s="320">
        <v>18171</v>
      </c>
      <c r="BD610" s="299" t="s">
        <v>769</v>
      </c>
      <c r="BE610" s="299" t="s">
        <v>769</v>
      </c>
      <c r="BF610" s="285"/>
      <c r="BG610" s="286">
        <v>0.01</v>
      </c>
      <c r="BH610" s="286">
        <v>0.15</v>
      </c>
      <c r="BI610" s="286">
        <v>0.28000000000000003</v>
      </c>
      <c r="BJ610" s="286">
        <v>0.16</v>
      </c>
      <c r="BK610" s="286">
        <v>0.14000000000000001</v>
      </c>
      <c r="BL610" s="286">
        <v>0.13</v>
      </c>
      <c r="BM610" s="286">
        <v>0.08</v>
      </c>
      <c r="BN610" s="286">
        <v>0.03</v>
      </c>
      <c r="BO610" s="321">
        <v>0.01</v>
      </c>
      <c r="BP610" s="324" t="s">
        <v>769</v>
      </c>
      <c r="BQ610" s="324" t="s">
        <v>769</v>
      </c>
      <c r="BR610" s="286"/>
      <c r="BS610" s="285">
        <v>2432</v>
      </c>
      <c r="BT610" s="285">
        <v>6646</v>
      </c>
      <c r="BU610" s="285">
        <v>5808</v>
      </c>
      <c r="BV610" s="285">
        <v>2629</v>
      </c>
      <c r="BW610" s="285">
        <v>1971</v>
      </c>
      <c r="BX610" s="320">
        <v>1472</v>
      </c>
      <c r="BY610" s="320">
        <v>1052</v>
      </c>
      <c r="BZ610" s="285">
        <v>469</v>
      </c>
      <c r="CA610" s="320">
        <v>149</v>
      </c>
      <c r="CB610" s="299" t="s">
        <v>769</v>
      </c>
      <c r="CC610" s="299" t="s">
        <v>769</v>
      </c>
      <c r="CD610" s="285"/>
      <c r="CE610" s="286">
        <v>0.08</v>
      </c>
      <c r="CF610" s="286">
        <v>0.22</v>
      </c>
      <c r="CG610" s="286">
        <v>0.2</v>
      </c>
      <c r="CH610" s="286">
        <v>0.09</v>
      </c>
      <c r="CI610" s="286">
        <v>7.0000000000000007E-2</v>
      </c>
      <c r="CJ610" s="321">
        <v>0.05</v>
      </c>
      <c r="CK610" s="321">
        <v>0.04</v>
      </c>
      <c r="CL610" s="286">
        <v>0.02</v>
      </c>
      <c r="CM610" s="321">
        <v>0.01</v>
      </c>
      <c r="CN610" s="324" t="s">
        <v>769</v>
      </c>
      <c r="CO610" s="324" t="s">
        <v>769</v>
      </c>
      <c r="CP610" s="286"/>
      <c r="CQ610" s="285">
        <v>11754</v>
      </c>
      <c r="CR610" s="285">
        <v>160901</v>
      </c>
      <c r="CS610" s="285">
        <v>289941</v>
      </c>
      <c r="CT610" s="285">
        <v>163822</v>
      </c>
      <c r="CU610" s="285">
        <v>141849</v>
      </c>
      <c r="CV610" s="320">
        <v>126280</v>
      </c>
      <c r="CW610" s="320">
        <v>78514</v>
      </c>
      <c r="CX610" s="285">
        <v>29195</v>
      </c>
      <c r="CY610" s="320">
        <v>9127</v>
      </c>
      <c r="CZ610" s="299" t="s">
        <v>769</v>
      </c>
      <c r="DA610" s="299" t="s">
        <v>769</v>
      </c>
      <c r="DB610" s="285"/>
      <c r="DC610" s="286">
        <v>0.01</v>
      </c>
      <c r="DD610" s="286">
        <v>0.12</v>
      </c>
      <c r="DE610" s="286">
        <v>0.21</v>
      </c>
      <c r="DF610" s="286">
        <v>0.12</v>
      </c>
      <c r="DG610" s="286">
        <v>0.1</v>
      </c>
      <c r="DH610" s="321">
        <v>0.09</v>
      </c>
      <c r="DI610" s="321">
        <v>0.06</v>
      </c>
      <c r="DJ610" s="286">
        <v>0.02</v>
      </c>
      <c r="DK610" s="321">
        <v>0.01</v>
      </c>
      <c r="DL610" s="324" t="s">
        <v>769</v>
      </c>
      <c r="DM610" s="324" t="s">
        <v>769</v>
      </c>
      <c r="DN610" s="286"/>
      <c r="DO610" s="285">
        <v>812</v>
      </c>
      <c r="DP610" s="285">
        <v>2174</v>
      </c>
      <c r="DQ610" s="285">
        <v>1653</v>
      </c>
      <c r="DR610" s="285">
        <v>734</v>
      </c>
      <c r="DS610" s="285">
        <v>540</v>
      </c>
      <c r="DT610" s="285">
        <v>452</v>
      </c>
      <c r="DU610" s="285">
        <v>394</v>
      </c>
      <c r="DV610" s="285">
        <v>193</v>
      </c>
      <c r="DW610" s="320">
        <v>72</v>
      </c>
      <c r="DX610" s="299" t="s">
        <v>769</v>
      </c>
      <c r="DY610" s="299" t="s">
        <v>769</v>
      </c>
      <c r="DZ610" s="285"/>
      <c r="EA610" s="286">
        <v>0.03</v>
      </c>
      <c r="EB610" s="286">
        <v>7.0000000000000007E-2</v>
      </c>
      <c r="EC610" s="286">
        <v>0.06</v>
      </c>
      <c r="ED610" s="286">
        <v>0.02</v>
      </c>
      <c r="EE610" s="286">
        <v>0.02</v>
      </c>
      <c r="EF610" s="286">
        <v>0.02</v>
      </c>
      <c r="EG610" s="286">
        <v>0.01</v>
      </c>
      <c r="EH610" s="286">
        <v>0.01</v>
      </c>
      <c r="EI610" s="321">
        <v>0</v>
      </c>
      <c r="EJ610" s="324" t="s">
        <v>769</v>
      </c>
      <c r="EK610" s="324" t="s">
        <v>769</v>
      </c>
      <c r="EL610" s="286"/>
      <c r="EM610" s="285">
        <v>2616</v>
      </c>
      <c r="EN610" s="285">
        <v>44609</v>
      </c>
      <c r="EO610" s="285">
        <v>93875</v>
      </c>
      <c r="EP610" s="285">
        <v>56719</v>
      </c>
      <c r="EQ610" s="285">
        <v>57547</v>
      </c>
      <c r="ER610" s="285">
        <v>52403</v>
      </c>
      <c r="ES610" s="285">
        <v>38013</v>
      </c>
      <c r="ET610" s="285">
        <v>13519</v>
      </c>
      <c r="EU610" s="320">
        <v>9044</v>
      </c>
      <c r="EV610" s="299" t="s">
        <v>769</v>
      </c>
      <c r="EW610" s="299" t="s">
        <v>769</v>
      </c>
      <c r="EX610" s="285"/>
      <c r="EY610" s="286">
        <v>0</v>
      </c>
      <c r="EZ610" s="286">
        <v>0.03</v>
      </c>
      <c r="FA610" s="286">
        <v>7.0000000000000007E-2</v>
      </c>
      <c r="FB610" s="286">
        <v>0.04</v>
      </c>
      <c r="FC610" s="286">
        <v>0.04</v>
      </c>
      <c r="FD610" s="286">
        <v>0.04</v>
      </c>
      <c r="FE610" s="326">
        <v>0.03</v>
      </c>
      <c r="FF610" s="326">
        <v>0.01</v>
      </c>
      <c r="FG610" s="327">
        <v>0.01</v>
      </c>
      <c r="FH610" s="328" t="s">
        <v>769</v>
      </c>
      <c r="FI610" s="328" t="s">
        <v>769</v>
      </c>
      <c r="FJ610" s="326"/>
    </row>
    <row r="611" spans="1:166" s="287" customFormat="1" ht="12">
      <c r="A611" s="301">
        <v>42551</v>
      </c>
      <c r="B611" s="279" t="s">
        <v>436</v>
      </c>
      <c r="C611" s="279" t="s">
        <v>171</v>
      </c>
      <c r="D611" s="279"/>
      <c r="E611" s="293"/>
      <c r="F611" s="279" t="s">
        <v>437</v>
      </c>
      <c r="G611" s="290">
        <v>13704288646</v>
      </c>
      <c r="H611" s="279" t="s">
        <v>265</v>
      </c>
      <c r="I611" s="279" t="s">
        <v>168</v>
      </c>
      <c r="J611" s="279" t="s">
        <v>169</v>
      </c>
      <c r="K611" s="325">
        <v>42551</v>
      </c>
      <c r="L611" s="291">
        <v>12</v>
      </c>
      <c r="M611" s="285">
        <v>7582</v>
      </c>
      <c r="N611" s="285">
        <v>141769</v>
      </c>
      <c r="O611" s="285">
        <v>3204</v>
      </c>
      <c r="P611" s="285">
        <v>4378</v>
      </c>
      <c r="Q611" s="285"/>
      <c r="R611" s="285"/>
      <c r="S611" s="285">
        <v>70680</v>
      </c>
      <c r="T611" s="285">
        <v>71089</v>
      </c>
      <c r="U611" s="285"/>
      <c r="V611" s="285"/>
      <c r="W611" s="285">
        <v>534</v>
      </c>
      <c r="X611" s="285">
        <v>2090</v>
      </c>
      <c r="Y611" s="285">
        <v>2353</v>
      </c>
      <c r="Z611" s="285">
        <v>941</v>
      </c>
      <c r="AA611" s="285">
        <v>708</v>
      </c>
      <c r="AB611" s="285">
        <v>556</v>
      </c>
      <c r="AC611" s="285">
        <v>245</v>
      </c>
      <c r="AD611" s="285">
        <v>114</v>
      </c>
      <c r="AE611" s="299" t="s">
        <v>769</v>
      </c>
      <c r="AF611" s="299" t="s">
        <v>769</v>
      </c>
      <c r="AG611" s="285"/>
      <c r="AH611" s="285"/>
      <c r="AI611" s="286">
        <v>7.0000000000000007E-2</v>
      </c>
      <c r="AJ611" s="286">
        <v>0.28000000000000003</v>
      </c>
      <c r="AK611" s="286">
        <v>0.31</v>
      </c>
      <c r="AL611" s="286">
        <v>0.12</v>
      </c>
      <c r="AM611" s="286">
        <v>0.09</v>
      </c>
      <c r="AN611" s="286">
        <v>7.0000000000000007E-2</v>
      </c>
      <c r="AO611" s="286">
        <v>0.03</v>
      </c>
      <c r="AP611" s="286">
        <v>0.02</v>
      </c>
      <c r="AQ611" s="324" t="s">
        <v>769</v>
      </c>
      <c r="AR611" s="324" t="s">
        <v>769</v>
      </c>
      <c r="AS611" s="286"/>
      <c r="AT611" s="286"/>
      <c r="AU611" s="285">
        <v>2140</v>
      </c>
      <c r="AV611" s="285">
        <v>26448</v>
      </c>
      <c r="AW611" s="285">
        <v>43758</v>
      </c>
      <c r="AX611" s="285">
        <v>19285</v>
      </c>
      <c r="AY611" s="285">
        <v>19685</v>
      </c>
      <c r="AZ611" s="285">
        <v>16143</v>
      </c>
      <c r="BA611" s="285">
        <v>9013</v>
      </c>
      <c r="BB611" s="285">
        <v>3771</v>
      </c>
      <c r="BC611" s="299" t="s">
        <v>769</v>
      </c>
      <c r="BD611" s="299" t="s">
        <v>769</v>
      </c>
      <c r="BE611" s="285"/>
      <c r="BF611" s="285"/>
      <c r="BG611" s="286">
        <v>0.02</v>
      </c>
      <c r="BH611" s="286">
        <v>0.19</v>
      </c>
      <c r="BI611" s="286">
        <v>0.31</v>
      </c>
      <c r="BJ611" s="286">
        <v>0.14000000000000001</v>
      </c>
      <c r="BK611" s="286">
        <v>0.14000000000000001</v>
      </c>
      <c r="BL611" s="286">
        <v>0.11</v>
      </c>
      <c r="BM611" s="286">
        <v>0.06</v>
      </c>
      <c r="BN611" s="286">
        <v>0.03</v>
      </c>
      <c r="BO611" s="324" t="s">
        <v>769</v>
      </c>
      <c r="BP611" s="324" t="s">
        <v>769</v>
      </c>
      <c r="BQ611" s="286"/>
      <c r="BR611" s="286"/>
      <c r="BS611" s="285">
        <v>312</v>
      </c>
      <c r="BT611" s="285">
        <v>901</v>
      </c>
      <c r="BU611" s="285">
        <v>967</v>
      </c>
      <c r="BV611" s="285">
        <v>365</v>
      </c>
      <c r="BW611" s="285">
        <v>275</v>
      </c>
      <c r="BX611" s="320">
        <v>212</v>
      </c>
      <c r="BY611" s="320">
        <v>103</v>
      </c>
      <c r="BZ611" s="299" t="s">
        <v>769</v>
      </c>
      <c r="CA611" s="299" t="s">
        <v>769</v>
      </c>
      <c r="CB611" s="299" t="s">
        <v>769</v>
      </c>
      <c r="CC611" s="285"/>
      <c r="CD611" s="285"/>
      <c r="CE611" s="286">
        <v>0.04</v>
      </c>
      <c r="CF611" s="286">
        <v>0.12</v>
      </c>
      <c r="CG611" s="286">
        <v>0.13</v>
      </c>
      <c r="CH611" s="286">
        <v>0.05</v>
      </c>
      <c r="CI611" s="286">
        <v>0.04</v>
      </c>
      <c r="CJ611" s="321">
        <v>0.03</v>
      </c>
      <c r="CK611" s="321">
        <v>0.01</v>
      </c>
      <c r="CL611" s="324" t="s">
        <v>769</v>
      </c>
      <c r="CM611" s="324" t="s">
        <v>769</v>
      </c>
      <c r="CN611" s="324" t="s">
        <v>769</v>
      </c>
      <c r="CO611" s="286"/>
      <c r="CP611" s="286"/>
      <c r="CQ611" s="285">
        <v>1063</v>
      </c>
      <c r="CR611" s="285">
        <v>12890</v>
      </c>
      <c r="CS611" s="285">
        <v>22739</v>
      </c>
      <c r="CT611" s="285">
        <v>9042</v>
      </c>
      <c r="CU611" s="285">
        <v>8952</v>
      </c>
      <c r="CV611" s="320">
        <v>8206</v>
      </c>
      <c r="CW611" s="320">
        <v>4341</v>
      </c>
      <c r="CX611" s="299" t="s">
        <v>769</v>
      </c>
      <c r="CY611" s="299" t="s">
        <v>769</v>
      </c>
      <c r="CZ611" s="299" t="s">
        <v>769</v>
      </c>
      <c r="DA611" s="285"/>
      <c r="DB611" s="285"/>
      <c r="DC611" s="286">
        <v>0.01</v>
      </c>
      <c r="DD611" s="286">
        <v>0.09</v>
      </c>
      <c r="DE611" s="286">
        <v>0.16</v>
      </c>
      <c r="DF611" s="286">
        <v>0.06</v>
      </c>
      <c r="DG611" s="286">
        <v>0.06</v>
      </c>
      <c r="DH611" s="321">
        <v>0.06</v>
      </c>
      <c r="DI611" s="321">
        <v>0.03</v>
      </c>
      <c r="DJ611" s="324" t="s">
        <v>769</v>
      </c>
      <c r="DK611" s="324" t="s">
        <v>769</v>
      </c>
      <c r="DL611" s="324" t="s">
        <v>769</v>
      </c>
      <c r="DM611" s="286"/>
      <c r="DN611" s="286"/>
      <c r="DO611" s="285">
        <v>222</v>
      </c>
      <c r="DP611" s="285">
        <v>1189</v>
      </c>
      <c r="DQ611" s="285">
        <v>1386</v>
      </c>
      <c r="DR611" s="285">
        <v>576</v>
      </c>
      <c r="DS611" s="285">
        <v>433</v>
      </c>
      <c r="DT611" s="285">
        <v>344</v>
      </c>
      <c r="DU611" s="285">
        <v>142</v>
      </c>
      <c r="DV611" s="299" t="s">
        <v>769</v>
      </c>
      <c r="DW611" s="299" t="s">
        <v>769</v>
      </c>
      <c r="DX611" s="299" t="s">
        <v>769</v>
      </c>
      <c r="DY611" s="285"/>
      <c r="DZ611" s="285"/>
      <c r="EA611" s="286">
        <v>0.03</v>
      </c>
      <c r="EB611" s="286">
        <v>0.16</v>
      </c>
      <c r="EC611" s="286">
        <v>0.18</v>
      </c>
      <c r="ED611" s="286">
        <v>0.08</v>
      </c>
      <c r="EE611" s="286">
        <v>0.06</v>
      </c>
      <c r="EF611" s="286">
        <v>0.05</v>
      </c>
      <c r="EG611" s="286">
        <v>0.02</v>
      </c>
      <c r="EH611" s="324" t="s">
        <v>769</v>
      </c>
      <c r="EI611" s="324" t="s">
        <v>769</v>
      </c>
      <c r="EJ611" s="324" t="s">
        <v>769</v>
      </c>
      <c r="EK611" s="286"/>
      <c r="EL611" s="286"/>
      <c r="EM611" s="285">
        <v>1077</v>
      </c>
      <c r="EN611" s="285">
        <v>13558</v>
      </c>
      <c r="EO611" s="285">
        <v>21019</v>
      </c>
      <c r="EP611" s="285">
        <v>10243</v>
      </c>
      <c r="EQ611" s="285">
        <v>10733</v>
      </c>
      <c r="ER611" s="285">
        <v>7937</v>
      </c>
      <c r="ES611" s="285">
        <v>4672</v>
      </c>
      <c r="ET611" s="299" t="s">
        <v>769</v>
      </c>
      <c r="EU611" s="299" t="s">
        <v>769</v>
      </c>
      <c r="EV611" s="299" t="s">
        <v>769</v>
      </c>
      <c r="EW611" s="285"/>
      <c r="EX611" s="285"/>
      <c r="EY611" s="286">
        <v>0.01</v>
      </c>
      <c r="EZ611" s="286">
        <v>0.1</v>
      </c>
      <c r="FA611" s="286">
        <v>0.15</v>
      </c>
      <c r="FB611" s="286">
        <v>7.0000000000000007E-2</v>
      </c>
      <c r="FC611" s="286">
        <v>0.08</v>
      </c>
      <c r="FD611" s="286">
        <v>0.06</v>
      </c>
      <c r="FE611" s="326">
        <v>0.03</v>
      </c>
      <c r="FF611" s="328" t="s">
        <v>769</v>
      </c>
      <c r="FG611" s="328" t="s">
        <v>769</v>
      </c>
      <c r="FH611" s="328" t="s">
        <v>769</v>
      </c>
      <c r="FI611" s="326"/>
      <c r="FJ611" s="326"/>
    </row>
    <row r="612" spans="1:166" s="287" customFormat="1" ht="12">
      <c r="A612" s="301">
        <v>42551</v>
      </c>
      <c r="B612" s="279" t="s">
        <v>406</v>
      </c>
      <c r="C612" s="279" t="s">
        <v>171</v>
      </c>
      <c r="D612" s="279" t="s">
        <v>165</v>
      </c>
      <c r="E612" s="293">
        <v>2</v>
      </c>
      <c r="F612" s="279" t="s">
        <v>342</v>
      </c>
      <c r="G612" s="290">
        <v>23053121564</v>
      </c>
      <c r="H612" s="279" t="s">
        <v>343</v>
      </c>
      <c r="I612" s="279" t="s">
        <v>176</v>
      </c>
      <c r="J612" s="279" t="s">
        <v>181</v>
      </c>
      <c r="K612" s="325">
        <v>42551</v>
      </c>
      <c r="L612" s="291">
        <v>12</v>
      </c>
      <c r="M612" s="285">
        <v>68829</v>
      </c>
      <c r="N612" s="285">
        <v>5693397</v>
      </c>
      <c r="O612" s="285">
        <v>28586</v>
      </c>
      <c r="P612" s="285">
        <v>40243</v>
      </c>
      <c r="Q612" s="285"/>
      <c r="R612" s="285"/>
      <c r="S612" s="285">
        <v>2025408</v>
      </c>
      <c r="T612" s="285">
        <v>3667989</v>
      </c>
      <c r="U612" s="285"/>
      <c r="V612" s="285"/>
      <c r="W612" s="285">
        <v>5490</v>
      </c>
      <c r="X612" s="285">
        <v>13671</v>
      </c>
      <c r="Y612" s="285">
        <v>17490</v>
      </c>
      <c r="Z612" s="285">
        <v>9375</v>
      </c>
      <c r="AA612" s="285">
        <v>8927</v>
      </c>
      <c r="AB612" s="285">
        <v>6925</v>
      </c>
      <c r="AC612" s="285">
        <v>4421</v>
      </c>
      <c r="AD612" s="285">
        <v>1827</v>
      </c>
      <c r="AE612" s="320">
        <v>581</v>
      </c>
      <c r="AF612" s="299" t="s">
        <v>769</v>
      </c>
      <c r="AG612" s="299" t="s">
        <v>769</v>
      </c>
      <c r="AH612" s="285"/>
      <c r="AI612" s="286">
        <v>0.08</v>
      </c>
      <c r="AJ612" s="286">
        <v>0.2</v>
      </c>
      <c r="AK612" s="286">
        <v>0.25</v>
      </c>
      <c r="AL612" s="286">
        <v>0.14000000000000001</v>
      </c>
      <c r="AM612" s="286">
        <v>0.13</v>
      </c>
      <c r="AN612" s="286">
        <v>0.1</v>
      </c>
      <c r="AO612" s="286">
        <v>0.06</v>
      </c>
      <c r="AP612" s="286">
        <v>0.03</v>
      </c>
      <c r="AQ612" s="321">
        <v>0.01</v>
      </c>
      <c r="AR612" s="324" t="s">
        <v>769</v>
      </c>
      <c r="AS612" s="324" t="s">
        <v>769</v>
      </c>
      <c r="AT612" s="286"/>
      <c r="AU612" s="285">
        <v>55453</v>
      </c>
      <c r="AV612" s="285">
        <v>560270</v>
      </c>
      <c r="AW612" s="285">
        <v>1351306</v>
      </c>
      <c r="AX612" s="285">
        <v>965830</v>
      </c>
      <c r="AY612" s="285">
        <v>1112214</v>
      </c>
      <c r="AZ612" s="285">
        <v>907880</v>
      </c>
      <c r="BA612" s="285">
        <v>487957</v>
      </c>
      <c r="BB612" s="285">
        <v>181096</v>
      </c>
      <c r="BC612" s="320">
        <v>62749</v>
      </c>
      <c r="BD612" s="299" t="s">
        <v>769</v>
      </c>
      <c r="BE612" s="299" t="s">
        <v>769</v>
      </c>
      <c r="BF612" s="285"/>
      <c r="BG612" s="286">
        <v>0.01</v>
      </c>
      <c r="BH612" s="286">
        <v>0.1</v>
      </c>
      <c r="BI612" s="286">
        <v>0.24</v>
      </c>
      <c r="BJ612" s="286">
        <v>0.17</v>
      </c>
      <c r="BK612" s="286">
        <v>0.2</v>
      </c>
      <c r="BL612" s="286">
        <v>0.16</v>
      </c>
      <c r="BM612" s="286">
        <v>0.09</v>
      </c>
      <c r="BN612" s="286">
        <v>0.03</v>
      </c>
      <c r="BO612" s="321">
        <v>0.01</v>
      </c>
      <c r="BP612" s="324" t="s">
        <v>769</v>
      </c>
      <c r="BQ612" s="324" t="s">
        <v>769</v>
      </c>
      <c r="BR612" s="286"/>
      <c r="BS612" s="285">
        <v>2554</v>
      </c>
      <c r="BT612" s="285">
        <v>6349</v>
      </c>
      <c r="BU612" s="285">
        <v>7770</v>
      </c>
      <c r="BV612" s="285">
        <v>3886</v>
      </c>
      <c r="BW612" s="285">
        <v>3385</v>
      </c>
      <c r="BX612" s="320">
        <v>2469</v>
      </c>
      <c r="BY612" s="320">
        <v>1412</v>
      </c>
      <c r="BZ612" s="285">
        <v>574</v>
      </c>
      <c r="CA612" s="320">
        <v>166</v>
      </c>
      <c r="CB612" s="285">
        <v>21</v>
      </c>
      <c r="CC612" s="285"/>
      <c r="CD612" s="285"/>
      <c r="CE612" s="286">
        <v>0.04</v>
      </c>
      <c r="CF612" s="286">
        <v>0.09</v>
      </c>
      <c r="CG612" s="286">
        <v>0.11</v>
      </c>
      <c r="CH612" s="286">
        <v>0.06</v>
      </c>
      <c r="CI612" s="286">
        <v>0.05</v>
      </c>
      <c r="CJ612" s="321">
        <v>0.04</v>
      </c>
      <c r="CK612" s="321">
        <v>0.02</v>
      </c>
      <c r="CL612" s="286">
        <v>0.01</v>
      </c>
      <c r="CM612" s="321">
        <v>0</v>
      </c>
      <c r="CN612" s="286">
        <v>0</v>
      </c>
      <c r="CO612" s="286"/>
      <c r="CP612" s="286"/>
      <c r="CQ612" s="285">
        <v>22583</v>
      </c>
      <c r="CR612" s="285">
        <v>263769</v>
      </c>
      <c r="CS612" s="285">
        <v>584604</v>
      </c>
      <c r="CT612" s="285">
        <v>358185</v>
      </c>
      <c r="CU612" s="285">
        <v>343214</v>
      </c>
      <c r="CV612" s="320">
        <v>262342</v>
      </c>
      <c r="CW612" s="320">
        <v>125979</v>
      </c>
      <c r="CX612" s="285">
        <v>49073</v>
      </c>
      <c r="CY612" s="320">
        <v>14975</v>
      </c>
      <c r="CZ612" s="285">
        <v>684</v>
      </c>
      <c r="DA612" s="285"/>
      <c r="DB612" s="285"/>
      <c r="DC612" s="286">
        <v>0</v>
      </c>
      <c r="DD612" s="286">
        <v>0.05</v>
      </c>
      <c r="DE612" s="286">
        <v>0.1</v>
      </c>
      <c r="DF612" s="286">
        <v>0.06</v>
      </c>
      <c r="DG612" s="286">
        <v>0.06</v>
      </c>
      <c r="DH612" s="321">
        <v>0.05</v>
      </c>
      <c r="DI612" s="321">
        <v>0.02</v>
      </c>
      <c r="DJ612" s="286">
        <v>0.01</v>
      </c>
      <c r="DK612" s="321">
        <v>0</v>
      </c>
      <c r="DL612" s="286">
        <v>0</v>
      </c>
      <c r="DM612" s="286"/>
      <c r="DN612" s="286"/>
      <c r="DO612" s="285">
        <v>2936</v>
      </c>
      <c r="DP612" s="285">
        <v>7322</v>
      </c>
      <c r="DQ612" s="285">
        <v>9720</v>
      </c>
      <c r="DR612" s="285">
        <v>5489</v>
      </c>
      <c r="DS612" s="285">
        <v>5542</v>
      </c>
      <c r="DT612" s="285">
        <v>4456</v>
      </c>
      <c r="DU612" s="285">
        <v>3009</v>
      </c>
      <c r="DV612" s="285">
        <v>1253</v>
      </c>
      <c r="DW612" s="320">
        <v>415</v>
      </c>
      <c r="DX612" s="299" t="s">
        <v>769</v>
      </c>
      <c r="DY612" s="299" t="s">
        <v>769</v>
      </c>
      <c r="DZ612" s="285"/>
      <c r="EA612" s="286">
        <v>0.04</v>
      </c>
      <c r="EB612" s="286">
        <v>0.11</v>
      </c>
      <c r="EC612" s="286">
        <v>0.14000000000000001</v>
      </c>
      <c r="ED612" s="286">
        <v>0.08</v>
      </c>
      <c r="EE612" s="286">
        <v>0.08</v>
      </c>
      <c r="EF612" s="286">
        <v>0.06</v>
      </c>
      <c r="EG612" s="286">
        <v>0.04</v>
      </c>
      <c r="EH612" s="286">
        <v>0.02</v>
      </c>
      <c r="EI612" s="321">
        <v>0.01</v>
      </c>
      <c r="EJ612" s="324" t="s">
        <v>769</v>
      </c>
      <c r="EK612" s="324" t="s">
        <v>769</v>
      </c>
      <c r="EL612" s="286"/>
      <c r="EM612" s="285">
        <v>32870</v>
      </c>
      <c r="EN612" s="285">
        <v>296501</v>
      </c>
      <c r="EO612" s="285">
        <v>766702</v>
      </c>
      <c r="EP612" s="285">
        <v>607645</v>
      </c>
      <c r="EQ612" s="285">
        <v>769000</v>
      </c>
      <c r="ER612" s="285">
        <v>645538</v>
      </c>
      <c r="ES612" s="285">
        <v>361978</v>
      </c>
      <c r="ET612" s="285">
        <v>132023</v>
      </c>
      <c r="EU612" s="320">
        <v>47774</v>
      </c>
      <c r="EV612" s="299" t="s">
        <v>769</v>
      </c>
      <c r="EW612" s="299" t="s">
        <v>769</v>
      </c>
      <c r="EX612" s="285"/>
      <c r="EY612" s="286">
        <v>0.01</v>
      </c>
      <c r="EZ612" s="286">
        <v>0.05</v>
      </c>
      <c r="FA612" s="286">
        <v>0.13</v>
      </c>
      <c r="FB612" s="286">
        <v>0.11</v>
      </c>
      <c r="FC612" s="286">
        <v>0.14000000000000001</v>
      </c>
      <c r="FD612" s="286">
        <v>0.11</v>
      </c>
      <c r="FE612" s="326">
        <v>0.06</v>
      </c>
      <c r="FF612" s="326">
        <v>0.02</v>
      </c>
      <c r="FG612" s="327">
        <v>0.01</v>
      </c>
      <c r="FH612" s="328" t="s">
        <v>769</v>
      </c>
      <c r="FI612" s="328" t="s">
        <v>769</v>
      </c>
      <c r="FJ612" s="326"/>
    </row>
    <row r="613" spans="1:166" s="287" customFormat="1" ht="12">
      <c r="A613" s="301">
        <v>42551</v>
      </c>
      <c r="B613" s="279" t="s">
        <v>240</v>
      </c>
      <c r="C613" s="279" t="s">
        <v>171</v>
      </c>
      <c r="D613" s="279"/>
      <c r="E613" s="293"/>
      <c r="F613" s="279" t="s">
        <v>238</v>
      </c>
      <c r="G613" s="290">
        <v>24496637884</v>
      </c>
      <c r="H613" s="279" t="s">
        <v>239</v>
      </c>
      <c r="I613" s="279" t="s">
        <v>168</v>
      </c>
      <c r="J613" s="279" t="s">
        <v>181</v>
      </c>
      <c r="K613" s="325">
        <v>42551</v>
      </c>
      <c r="L613" s="291">
        <v>12</v>
      </c>
      <c r="M613" s="285">
        <v>75082</v>
      </c>
      <c r="N613" s="285">
        <v>3079552</v>
      </c>
      <c r="O613" s="285">
        <v>45056</v>
      </c>
      <c r="P613" s="285">
        <v>30026</v>
      </c>
      <c r="Q613" s="285"/>
      <c r="R613" s="285"/>
      <c r="S613" s="285">
        <v>1682760</v>
      </c>
      <c r="T613" s="285">
        <v>1396792</v>
      </c>
      <c r="U613" s="285"/>
      <c r="V613" s="285"/>
      <c r="W613" s="285">
        <v>5263</v>
      </c>
      <c r="X613" s="285">
        <v>14096</v>
      </c>
      <c r="Y613" s="285">
        <v>17715</v>
      </c>
      <c r="Z613" s="285">
        <v>9864</v>
      </c>
      <c r="AA613" s="285">
        <v>9473</v>
      </c>
      <c r="AB613" s="285">
        <v>8380</v>
      </c>
      <c r="AC613" s="285">
        <v>5643</v>
      </c>
      <c r="AD613" s="285">
        <v>2775</v>
      </c>
      <c r="AE613" s="320">
        <v>1190</v>
      </c>
      <c r="AF613" s="320">
        <v>641</v>
      </c>
      <c r="AG613" s="285">
        <v>42</v>
      </c>
      <c r="AH613" s="285"/>
      <c r="AI613" s="286">
        <v>7.0000000000000007E-2</v>
      </c>
      <c r="AJ613" s="286">
        <v>0.19</v>
      </c>
      <c r="AK613" s="286">
        <v>0.24</v>
      </c>
      <c r="AL613" s="286">
        <v>0.13</v>
      </c>
      <c r="AM613" s="286">
        <v>0.13</v>
      </c>
      <c r="AN613" s="286">
        <v>0.11</v>
      </c>
      <c r="AO613" s="286">
        <v>0.08</v>
      </c>
      <c r="AP613" s="286">
        <v>0.04</v>
      </c>
      <c r="AQ613" s="321">
        <v>0.02</v>
      </c>
      <c r="AR613" s="321">
        <v>0.01</v>
      </c>
      <c r="AS613" s="286">
        <v>0</v>
      </c>
      <c r="AT613" s="286"/>
      <c r="AU613" s="285">
        <v>19449</v>
      </c>
      <c r="AV613" s="285">
        <v>287366</v>
      </c>
      <c r="AW613" s="285">
        <v>750130</v>
      </c>
      <c r="AX613" s="285">
        <v>475541</v>
      </c>
      <c r="AY613" s="285">
        <v>510898</v>
      </c>
      <c r="AZ613" s="285">
        <v>526106</v>
      </c>
      <c r="BA613" s="285">
        <v>337476</v>
      </c>
      <c r="BB613" s="285">
        <v>121701</v>
      </c>
      <c r="BC613" s="320">
        <v>39078</v>
      </c>
      <c r="BD613" s="320">
        <v>11643</v>
      </c>
      <c r="BE613" s="285">
        <v>164</v>
      </c>
      <c r="BF613" s="285"/>
      <c r="BG613" s="286">
        <v>0.01</v>
      </c>
      <c r="BH613" s="286">
        <v>0.09</v>
      </c>
      <c r="BI613" s="286">
        <v>0.24</v>
      </c>
      <c r="BJ613" s="286">
        <v>0.15</v>
      </c>
      <c r="BK613" s="286">
        <v>0.17</v>
      </c>
      <c r="BL613" s="286">
        <v>0.17</v>
      </c>
      <c r="BM613" s="286">
        <v>0.11</v>
      </c>
      <c r="BN613" s="286">
        <v>0.04</v>
      </c>
      <c r="BO613" s="321">
        <v>0.01</v>
      </c>
      <c r="BP613" s="321">
        <v>0</v>
      </c>
      <c r="BQ613" s="286">
        <v>0</v>
      </c>
      <c r="BR613" s="286"/>
      <c r="BS613" s="285">
        <v>2708</v>
      </c>
      <c r="BT613" s="285">
        <v>8198</v>
      </c>
      <c r="BU613" s="285">
        <v>11190</v>
      </c>
      <c r="BV613" s="285">
        <v>6215</v>
      </c>
      <c r="BW613" s="285">
        <v>5953</v>
      </c>
      <c r="BX613" s="320">
        <v>5091</v>
      </c>
      <c r="BY613" s="320">
        <v>3312</v>
      </c>
      <c r="BZ613" s="285">
        <v>1516</v>
      </c>
      <c r="CA613" s="320">
        <v>623</v>
      </c>
      <c r="CB613" s="299" t="s">
        <v>769</v>
      </c>
      <c r="CC613" s="299" t="s">
        <v>769</v>
      </c>
      <c r="CD613" s="285"/>
      <c r="CE613" s="286">
        <v>0.04</v>
      </c>
      <c r="CF613" s="286">
        <v>0.11</v>
      </c>
      <c r="CG613" s="286">
        <v>0.15</v>
      </c>
      <c r="CH613" s="286">
        <v>0.08</v>
      </c>
      <c r="CI613" s="286">
        <v>0.08</v>
      </c>
      <c r="CJ613" s="321">
        <v>7.0000000000000007E-2</v>
      </c>
      <c r="CK613" s="321">
        <v>0.04</v>
      </c>
      <c r="CL613" s="286">
        <v>0.02</v>
      </c>
      <c r="CM613" s="321">
        <v>0.01</v>
      </c>
      <c r="CN613" s="324" t="s">
        <v>769</v>
      </c>
      <c r="CO613" s="324" t="s">
        <v>769</v>
      </c>
      <c r="CP613" s="286"/>
      <c r="CQ613" s="285">
        <v>10052</v>
      </c>
      <c r="CR613" s="285">
        <v>162734</v>
      </c>
      <c r="CS613" s="285">
        <v>422036</v>
      </c>
      <c r="CT613" s="285">
        <v>262456</v>
      </c>
      <c r="CU613" s="285">
        <v>286170</v>
      </c>
      <c r="CV613" s="320">
        <v>280727</v>
      </c>
      <c r="CW613" s="320">
        <v>177007</v>
      </c>
      <c r="CX613" s="285">
        <v>60272</v>
      </c>
      <c r="CY613" s="320">
        <v>17918</v>
      </c>
      <c r="CZ613" s="299" t="s">
        <v>769</v>
      </c>
      <c r="DA613" s="299" t="s">
        <v>769</v>
      </c>
      <c r="DB613" s="285"/>
      <c r="DC613" s="286">
        <v>0</v>
      </c>
      <c r="DD613" s="286">
        <v>0.05</v>
      </c>
      <c r="DE613" s="286">
        <v>0.14000000000000001</v>
      </c>
      <c r="DF613" s="286">
        <v>0.09</v>
      </c>
      <c r="DG613" s="286">
        <v>0.09</v>
      </c>
      <c r="DH613" s="321">
        <v>0.09</v>
      </c>
      <c r="DI613" s="321">
        <v>0.06</v>
      </c>
      <c r="DJ613" s="286">
        <v>0.02</v>
      </c>
      <c r="DK613" s="321">
        <v>0.01</v>
      </c>
      <c r="DL613" s="324" t="s">
        <v>769</v>
      </c>
      <c r="DM613" s="324" t="s">
        <v>769</v>
      </c>
      <c r="DN613" s="286"/>
      <c r="DO613" s="285">
        <v>2555</v>
      </c>
      <c r="DP613" s="285">
        <v>5898</v>
      </c>
      <c r="DQ613" s="285">
        <v>6525</v>
      </c>
      <c r="DR613" s="285">
        <v>3649</v>
      </c>
      <c r="DS613" s="285">
        <v>3520</v>
      </c>
      <c r="DT613" s="285">
        <v>3289</v>
      </c>
      <c r="DU613" s="285">
        <v>2331</v>
      </c>
      <c r="DV613" s="285">
        <v>1259</v>
      </c>
      <c r="DW613" s="320">
        <v>567</v>
      </c>
      <c r="DX613" s="299" t="s">
        <v>769</v>
      </c>
      <c r="DY613" s="299" t="s">
        <v>769</v>
      </c>
      <c r="DZ613" s="285"/>
      <c r="EA613" s="286">
        <v>0.03</v>
      </c>
      <c r="EB613" s="286">
        <v>0.08</v>
      </c>
      <c r="EC613" s="286">
        <v>0.09</v>
      </c>
      <c r="ED613" s="286">
        <v>0.05</v>
      </c>
      <c r="EE613" s="286">
        <v>0.05</v>
      </c>
      <c r="EF613" s="286">
        <v>0.04</v>
      </c>
      <c r="EG613" s="286">
        <v>0.03</v>
      </c>
      <c r="EH613" s="286">
        <v>0.02</v>
      </c>
      <c r="EI613" s="321">
        <v>0.01</v>
      </c>
      <c r="EJ613" s="324" t="s">
        <v>769</v>
      </c>
      <c r="EK613" s="324" t="s">
        <v>769</v>
      </c>
      <c r="EL613" s="286"/>
      <c r="EM613" s="285">
        <v>9397</v>
      </c>
      <c r="EN613" s="285">
        <v>124632</v>
      </c>
      <c r="EO613" s="285">
        <v>328094</v>
      </c>
      <c r="EP613" s="285">
        <v>213085</v>
      </c>
      <c r="EQ613" s="285">
        <v>224728</v>
      </c>
      <c r="ER613" s="285">
        <v>245379</v>
      </c>
      <c r="ES613" s="285">
        <v>160469</v>
      </c>
      <c r="ET613" s="285">
        <v>61429</v>
      </c>
      <c r="EU613" s="320">
        <v>21160</v>
      </c>
      <c r="EV613" s="299" t="s">
        <v>769</v>
      </c>
      <c r="EW613" s="299" t="s">
        <v>769</v>
      </c>
      <c r="EX613" s="285"/>
      <c r="EY613" s="286">
        <v>0</v>
      </c>
      <c r="EZ613" s="286">
        <v>0.04</v>
      </c>
      <c r="FA613" s="286">
        <v>0.11</v>
      </c>
      <c r="FB613" s="286">
        <v>7.0000000000000007E-2</v>
      </c>
      <c r="FC613" s="286">
        <v>7.0000000000000007E-2</v>
      </c>
      <c r="FD613" s="286">
        <v>0.08</v>
      </c>
      <c r="FE613" s="326">
        <v>0.05</v>
      </c>
      <c r="FF613" s="326">
        <v>0.02</v>
      </c>
      <c r="FG613" s="327">
        <v>0.01</v>
      </c>
      <c r="FH613" s="328" t="s">
        <v>769</v>
      </c>
      <c r="FI613" s="328" t="s">
        <v>769</v>
      </c>
      <c r="FJ613" s="326"/>
    </row>
    <row r="614" spans="1:166" s="287" customFormat="1" ht="12">
      <c r="A614" s="301">
        <v>42551</v>
      </c>
      <c r="B614" s="279" t="s">
        <v>385</v>
      </c>
      <c r="C614" s="279" t="s">
        <v>171</v>
      </c>
      <c r="D614" s="279" t="s">
        <v>165</v>
      </c>
      <c r="E614" s="293">
        <v>4</v>
      </c>
      <c r="F614" s="279" t="s">
        <v>308</v>
      </c>
      <c r="G614" s="290">
        <v>28901371321</v>
      </c>
      <c r="H614" s="279" t="s">
        <v>309</v>
      </c>
      <c r="I614" s="279" t="s">
        <v>168</v>
      </c>
      <c r="J614" s="279" t="s">
        <v>181</v>
      </c>
      <c r="K614" s="325">
        <v>42551</v>
      </c>
      <c r="L614" s="291">
        <v>12</v>
      </c>
      <c r="M614" s="285">
        <v>58464</v>
      </c>
      <c r="N614" s="285">
        <v>2743944</v>
      </c>
      <c r="O614" s="299" t="s">
        <v>769</v>
      </c>
      <c r="P614" s="285">
        <v>29740</v>
      </c>
      <c r="Q614" s="285"/>
      <c r="R614" s="299" t="s">
        <v>769</v>
      </c>
      <c r="S614" s="299" t="s">
        <v>769</v>
      </c>
      <c r="T614" s="285">
        <v>1595960</v>
      </c>
      <c r="U614" s="285"/>
      <c r="V614" s="299" t="s">
        <v>769</v>
      </c>
      <c r="W614" s="285">
        <v>6052</v>
      </c>
      <c r="X614" s="285">
        <v>12386</v>
      </c>
      <c r="Y614" s="285">
        <v>15291</v>
      </c>
      <c r="Z614" s="285">
        <v>7544</v>
      </c>
      <c r="AA614" s="285">
        <v>6991</v>
      </c>
      <c r="AB614" s="285">
        <v>5417</v>
      </c>
      <c r="AC614" s="285">
        <v>3185</v>
      </c>
      <c r="AD614" s="285">
        <v>1177</v>
      </c>
      <c r="AE614" s="320">
        <v>323</v>
      </c>
      <c r="AF614" s="320">
        <v>98</v>
      </c>
      <c r="AG614" s="285"/>
      <c r="AH614" s="285"/>
      <c r="AI614" s="286">
        <v>0.1</v>
      </c>
      <c r="AJ614" s="286">
        <v>0.21</v>
      </c>
      <c r="AK614" s="286">
        <v>0.26</v>
      </c>
      <c r="AL614" s="286">
        <v>0.13</v>
      </c>
      <c r="AM614" s="286">
        <v>0.12</v>
      </c>
      <c r="AN614" s="286">
        <v>0.09</v>
      </c>
      <c r="AO614" s="286">
        <v>0.05</v>
      </c>
      <c r="AP614" s="286">
        <v>0.02</v>
      </c>
      <c r="AQ614" s="321">
        <v>0.01</v>
      </c>
      <c r="AR614" s="321">
        <v>0</v>
      </c>
      <c r="AS614" s="286"/>
      <c r="AT614" s="286"/>
      <c r="AU614" s="285">
        <v>31870</v>
      </c>
      <c r="AV614" s="285">
        <v>295975</v>
      </c>
      <c r="AW614" s="285">
        <v>745172</v>
      </c>
      <c r="AX614" s="285">
        <v>471272</v>
      </c>
      <c r="AY614" s="285">
        <v>488637</v>
      </c>
      <c r="AZ614" s="285">
        <v>395900</v>
      </c>
      <c r="BA614" s="285">
        <v>232121</v>
      </c>
      <c r="BB614" s="285">
        <v>66936</v>
      </c>
      <c r="BC614" s="320">
        <v>13204</v>
      </c>
      <c r="BD614" s="320">
        <v>2857</v>
      </c>
      <c r="BE614" s="285"/>
      <c r="BF614" s="285"/>
      <c r="BG614" s="286">
        <v>0.01</v>
      </c>
      <c r="BH614" s="286">
        <v>0.11</v>
      </c>
      <c r="BI614" s="286">
        <v>0.27</v>
      </c>
      <c r="BJ614" s="286">
        <v>0.17</v>
      </c>
      <c r="BK614" s="286">
        <v>0.18</v>
      </c>
      <c r="BL614" s="286">
        <v>0.14000000000000001</v>
      </c>
      <c r="BM614" s="286">
        <v>0.08</v>
      </c>
      <c r="BN614" s="286">
        <v>0.02</v>
      </c>
      <c r="BO614" s="321">
        <v>0</v>
      </c>
      <c r="BP614" s="321">
        <v>0</v>
      </c>
      <c r="BQ614" s="286"/>
      <c r="BR614" s="286"/>
      <c r="BS614" s="285">
        <v>3023</v>
      </c>
      <c r="BT614" s="285">
        <v>6132</v>
      </c>
      <c r="BU614" s="285">
        <v>8016</v>
      </c>
      <c r="BV614" s="285">
        <v>3678</v>
      </c>
      <c r="BW614" s="285">
        <v>3319</v>
      </c>
      <c r="BX614" s="320">
        <v>2505</v>
      </c>
      <c r="BY614" s="320">
        <v>1380</v>
      </c>
      <c r="BZ614" s="285">
        <v>502</v>
      </c>
      <c r="CA614" s="320">
        <v>127</v>
      </c>
      <c r="CB614" s="299" t="s">
        <v>769</v>
      </c>
      <c r="CC614" s="285"/>
      <c r="CD614" s="285"/>
      <c r="CE614" s="286">
        <v>0.05</v>
      </c>
      <c r="CF614" s="286">
        <v>0.1</v>
      </c>
      <c r="CG614" s="286">
        <v>0.14000000000000001</v>
      </c>
      <c r="CH614" s="286">
        <v>0.06</v>
      </c>
      <c r="CI614" s="286">
        <v>0.06</v>
      </c>
      <c r="CJ614" s="321">
        <v>0.04</v>
      </c>
      <c r="CK614" s="321">
        <v>0.02</v>
      </c>
      <c r="CL614" s="286">
        <v>0.01</v>
      </c>
      <c r="CM614" s="321">
        <v>0</v>
      </c>
      <c r="CN614" s="324" t="s">
        <v>769</v>
      </c>
      <c r="CO614" s="286"/>
      <c r="CP614" s="286"/>
      <c r="CQ614" s="285">
        <v>14966</v>
      </c>
      <c r="CR614" s="285">
        <v>134236</v>
      </c>
      <c r="CS614" s="285">
        <v>341341</v>
      </c>
      <c r="CT614" s="285">
        <v>195783</v>
      </c>
      <c r="CU614" s="285">
        <v>191093</v>
      </c>
      <c r="CV614" s="320">
        <v>155006</v>
      </c>
      <c r="CW614" s="320">
        <v>87706</v>
      </c>
      <c r="CX614" s="285">
        <v>23444</v>
      </c>
      <c r="CY614" s="320">
        <v>3435</v>
      </c>
      <c r="CZ614" s="299" t="s">
        <v>769</v>
      </c>
      <c r="DA614" s="285"/>
      <c r="DB614" s="285"/>
      <c r="DC614" s="286">
        <v>0.01</v>
      </c>
      <c r="DD614" s="286">
        <v>0.05</v>
      </c>
      <c r="DE614" s="286">
        <v>0.12</v>
      </c>
      <c r="DF614" s="286">
        <v>7.0000000000000007E-2</v>
      </c>
      <c r="DG614" s="286">
        <v>7.0000000000000007E-2</v>
      </c>
      <c r="DH614" s="321">
        <v>0.06</v>
      </c>
      <c r="DI614" s="321">
        <v>0.03</v>
      </c>
      <c r="DJ614" s="286">
        <v>0.01</v>
      </c>
      <c r="DK614" s="321">
        <v>0</v>
      </c>
      <c r="DL614" s="324" t="s">
        <v>769</v>
      </c>
      <c r="DM614" s="286"/>
      <c r="DN614" s="286"/>
      <c r="DO614" s="285">
        <v>3029</v>
      </c>
      <c r="DP614" s="285">
        <v>6253</v>
      </c>
      <c r="DQ614" s="285">
        <v>7275</v>
      </c>
      <c r="DR614" s="285">
        <v>3866</v>
      </c>
      <c r="DS614" s="285">
        <v>3672</v>
      </c>
      <c r="DT614" s="285">
        <v>2912</v>
      </c>
      <c r="DU614" s="285">
        <v>1805</v>
      </c>
      <c r="DV614" s="285">
        <v>675</v>
      </c>
      <c r="DW614" s="320">
        <v>196</v>
      </c>
      <c r="DX614" s="299" t="s">
        <v>769</v>
      </c>
      <c r="DY614" s="285"/>
      <c r="DZ614" s="285"/>
      <c r="EA614" s="286">
        <v>0.05</v>
      </c>
      <c r="EB614" s="286">
        <v>0.11</v>
      </c>
      <c r="EC614" s="286">
        <v>0.12</v>
      </c>
      <c r="ED614" s="286">
        <v>7.0000000000000007E-2</v>
      </c>
      <c r="EE614" s="286">
        <v>0.06</v>
      </c>
      <c r="EF614" s="286">
        <v>0.05</v>
      </c>
      <c r="EG614" s="286">
        <v>0.03</v>
      </c>
      <c r="EH614" s="286">
        <v>0.01</v>
      </c>
      <c r="EI614" s="321">
        <v>0</v>
      </c>
      <c r="EJ614" s="324" t="s">
        <v>769</v>
      </c>
      <c r="EK614" s="286"/>
      <c r="EL614" s="286"/>
      <c r="EM614" s="285">
        <v>16904</v>
      </c>
      <c r="EN614" s="285">
        <v>161671</v>
      </c>
      <c r="EO614" s="285">
        <v>403831</v>
      </c>
      <c r="EP614" s="285">
        <v>275489</v>
      </c>
      <c r="EQ614" s="285">
        <v>297544</v>
      </c>
      <c r="ER614" s="285">
        <v>240894</v>
      </c>
      <c r="ES614" s="285">
        <v>144415</v>
      </c>
      <c r="ET614" s="285">
        <v>43492</v>
      </c>
      <c r="EU614" s="320">
        <v>9769</v>
      </c>
      <c r="EV614" s="299" t="s">
        <v>769</v>
      </c>
      <c r="EW614" s="285"/>
      <c r="EX614" s="285"/>
      <c r="EY614" s="286">
        <v>0.01</v>
      </c>
      <c r="EZ614" s="286">
        <v>0.06</v>
      </c>
      <c r="FA614" s="286">
        <v>0.15</v>
      </c>
      <c r="FB614" s="286">
        <v>0.1</v>
      </c>
      <c r="FC614" s="286">
        <v>0.11</v>
      </c>
      <c r="FD614" s="286">
        <v>0.09</v>
      </c>
      <c r="FE614" s="326">
        <v>0.05</v>
      </c>
      <c r="FF614" s="326">
        <v>0.02</v>
      </c>
      <c r="FG614" s="327">
        <v>0</v>
      </c>
      <c r="FH614" s="328" t="s">
        <v>769</v>
      </c>
      <c r="FI614" s="326"/>
      <c r="FJ614" s="326"/>
    </row>
    <row r="615" spans="1:166" s="287" customFormat="1" ht="12">
      <c r="A615" s="301">
        <v>42551</v>
      </c>
      <c r="B615" s="279" t="s">
        <v>344</v>
      </c>
      <c r="C615" s="279" t="s">
        <v>171</v>
      </c>
      <c r="D615" s="279"/>
      <c r="E615" s="293"/>
      <c r="F615" s="279" t="s">
        <v>345</v>
      </c>
      <c r="G615" s="290">
        <v>93371348387</v>
      </c>
      <c r="H615" s="279" t="s">
        <v>346</v>
      </c>
      <c r="I615" s="279" t="s">
        <v>176</v>
      </c>
      <c r="J615" s="279" t="s">
        <v>177</v>
      </c>
      <c r="K615" s="325">
        <v>42369</v>
      </c>
      <c r="L615" s="291">
        <v>12</v>
      </c>
      <c r="M615" s="285">
        <v>4889</v>
      </c>
      <c r="N615" s="285">
        <v>213408</v>
      </c>
      <c r="O615" s="285">
        <v>3612</v>
      </c>
      <c r="P615" s="285">
        <v>1277</v>
      </c>
      <c r="Q615" s="285"/>
      <c r="R615" s="285"/>
      <c r="S615" s="285">
        <v>138691</v>
      </c>
      <c r="T615" s="285">
        <v>74717</v>
      </c>
      <c r="U615" s="285"/>
      <c r="V615" s="285"/>
      <c r="W615" s="285">
        <v>270</v>
      </c>
      <c r="X615" s="285">
        <v>868</v>
      </c>
      <c r="Y615" s="285">
        <v>1197</v>
      </c>
      <c r="Z615" s="285">
        <v>687</v>
      </c>
      <c r="AA615" s="285">
        <v>608</v>
      </c>
      <c r="AB615" s="285">
        <v>563</v>
      </c>
      <c r="AC615" s="285">
        <v>460</v>
      </c>
      <c r="AD615" s="285">
        <v>168</v>
      </c>
      <c r="AE615" s="299" t="s">
        <v>769</v>
      </c>
      <c r="AF615" s="299" t="s">
        <v>769</v>
      </c>
      <c r="AG615" s="285"/>
      <c r="AH615" s="285"/>
      <c r="AI615" s="286">
        <v>0.06</v>
      </c>
      <c r="AJ615" s="286">
        <v>0.18</v>
      </c>
      <c r="AK615" s="286">
        <v>0.24</v>
      </c>
      <c r="AL615" s="286">
        <v>0.14000000000000001</v>
      </c>
      <c r="AM615" s="286">
        <v>0.12</v>
      </c>
      <c r="AN615" s="286">
        <v>0.12</v>
      </c>
      <c r="AO615" s="286">
        <v>0.09</v>
      </c>
      <c r="AP615" s="286">
        <v>0.03</v>
      </c>
      <c r="AQ615" s="324" t="s">
        <v>769</v>
      </c>
      <c r="AR615" s="324" t="s">
        <v>769</v>
      </c>
      <c r="AS615" s="286"/>
      <c r="AT615" s="286"/>
      <c r="AU615" s="285">
        <v>702</v>
      </c>
      <c r="AV615" s="285">
        <v>17525</v>
      </c>
      <c r="AW615" s="285">
        <v>44817</v>
      </c>
      <c r="AX615" s="285">
        <v>33666</v>
      </c>
      <c r="AY615" s="285">
        <v>33720</v>
      </c>
      <c r="AZ615" s="285">
        <v>43206</v>
      </c>
      <c r="BA615" s="285">
        <v>30825</v>
      </c>
      <c r="BB615" s="285">
        <v>6232</v>
      </c>
      <c r="BC615" s="299" t="s">
        <v>769</v>
      </c>
      <c r="BD615" s="299" t="s">
        <v>769</v>
      </c>
      <c r="BE615" s="285"/>
      <c r="BF615" s="285"/>
      <c r="BG615" s="286">
        <v>0</v>
      </c>
      <c r="BH615" s="286">
        <v>0.08</v>
      </c>
      <c r="BI615" s="286">
        <v>0.21</v>
      </c>
      <c r="BJ615" s="286">
        <v>0.16</v>
      </c>
      <c r="BK615" s="286">
        <v>0.16</v>
      </c>
      <c r="BL615" s="286">
        <v>0.2</v>
      </c>
      <c r="BM615" s="286">
        <v>0.14000000000000001</v>
      </c>
      <c r="BN615" s="286">
        <v>0.03</v>
      </c>
      <c r="BO615" s="324" t="s">
        <v>769</v>
      </c>
      <c r="BP615" s="324" t="s">
        <v>769</v>
      </c>
      <c r="BQ615" s="286"/>
      <c r="BR615" s="286"/>
      <c r="BS615" s="285">
        <v>184</v>
      </c>
      <c r="BT615" s="285">
        <v>658</v>
      </c>
      <c r="BU615" s="285">
        <v>939</v>
      </c>
      <c r="BV615" s="285">
        <v>531</v>
      </c>
      <c r="BW615" s="285">
        <v>457</v>
      </c>
      <c r="BX615" s="320">
        <v>403</v>
      </c>
      <c r="BY615" s="320">
        <v>302</v>
      </c>
      <c r="BZ615" s="285">
        <v>101</v>
      </c>
      <c r="CA615" s="299" t="s">
        <v>769</v>
      </c>
      <c r="CB615" s="299" t="s">
        <v>769</v>
      </c>
      <c r="CC615" s="285"/>
      <c r="CD615" s="285"/>
      <c r="CE615" s="286">
        <v>0.04</v>
      </c>
      <c r="CF615" s="286">
        <v>0.13</v>
      </c>
      <c r="CG615" s="286">
        <v>0.19</v>
      </c>
      <c r="CH615" s="286">
        <v>0.11</v>
      </c>
      <c r="CI615" s="286">
        <v>0.09</v>
      </c>
      <c r="CJ615" s="321">
        <v>0.08</v>
      </c>
      <c r="CK615" s="321">
        <v>0.06</v>
      </c>
      <c r="CL615" s="286">
        <v>0.02</v>
      </c>
      <c r="CM615" s="324" t="s">
        <v>769</v>
      </c>
      <c r="CN615" s="324" t="s">
        <v>769</v>
      </c>
      <c r="CO615" s="286"/>
      <c r="CP615" s="286"/>
      <c r="CQ615" s="285">
        <v>524</v>
      </c>
      <c r="CR615" s="285">
        <v>12480</v>
      </c>
      <c r="CS615" s="285">
        <v>31339</v>
      </c>
      <c r="CT615" s="285">
        <v>21806</v>
      </c>
      <c r="CU615" s="285">
        <v>21521</v>
      </c>
      <c r="CV615" s="320">
        <v>26410</v>
      </c>
      <c r="CW615" s="320">
        <v>18792</v>
      </c>
      <c r="CX615" s="285">
        <v>4076</v>
      </c>
      <c r="CY615" s="299" t="s">
        <v>769</v>
      </c>
      <c r="CZ615" s="299" t="s">
        <v>769</v>
      </c>
      <c r="DA615" s="285"/>
      <c r="DB615" s="285"/>
      <c r="DC615" s="286">
        <v>0</v>
      </c>
      <c r="DD615" s="286">
        <v>0.06</v>
      </c>
      <c r="DE615" s="286">
        <v>0.15</v>
      </c>
      <c r="DF615" s="286">
        <v>0.1</v>
      </c>
      <c r="DG615" s="286">
        <v>0.1</v>
      </c>
      <c r="DH615" s="321">
        <v>0.12</v>
      </c>
      <c r="DI615" s="321">
        <v>0.09</v>
      </c>
      <c r="DJ615" s="286">
        <v>0.02</v>
      </c>
      <c r="DK615" s="324" t="s">
        <v>769</v>
      </c>
      <c r="DL615" s="324" t="s">
        <v>769</v>
      </c>
      <c r="DM615" s="286"/>
      <c r="DN615" s="286"/>
      <c r="DO615" s="285">
        <v>86</v>
      </c>
      <c r="DP615" s="285">
        <v>210</v>
      </c>
      <c r="DQ615" s="285">
        <v>258</v>
      </c>
      <c r="DR615" s="285">
        <v>156</v>
      </c>
      <c r="DS615" s="285">
        <v>151</v>
      </c>
      <c r="DT615" s="285">
        <v>160</v>
      </c>
      <c r="DU615" s="285">
        <v>158</v>
      </c>
      <c r="DV615" s="285">
        <v>67</v>
      </c>
      <c r="DW615" s="299" t="s">
        <v>769</v>
      </c>
      <c r="DX615" s="299" t="s">
        <v>769</v>
      </c>
      <c r="DY615" s="285"/>
      <c r="DZ615" s="285"/>
      <c r="EA615" s="286">
        <v>0.02</v>
      </c>
      <c r="EB615" s="286">
        <v>0.04</v>
      </c>
      <c r="EC615" s="286">
        <v>0.05</v>
      </c>
      <c r="ED615" s="286">
        <v>0.03</v>
      </c>
      <c r="EE615" s="286">
        <v>0.03</v>
      </c>
      <c r="EF615" s="286">
        <v>0.03</v>
      </c>
      <c r="EG615" s="286">
        <v>0.03</v>
      </c>
      <c r="EH615" s="286">
        <v>0.01</v>
      </c>
      <c r="EI615" s="324" t="s">
        <v>769</v>
      </c>
      <c r="EJ615" s="324" t="s">
        <v>769</v>
      </c>
      <c r="EK615" s="286"/>
      <c r="EL615" s="286"/>
      <c r="EM615" s="285">
        <v>178</v>
      </c>
      <c r="EN615" s="285">
        <v>5045</v>
      </c>
      <c r="EO615" s="285">
        <v>13478</v>
      </c>
      <c r="EP615" s="285">
        <v>11860</v>
      </c>
      <c r="EQ615" s="285">
        <v>12199</v>
      </c>
      <c r="ER615" s="285">
        <v>16796</v>
      </c>
      <c r="ES615" s="285">
        <v>12033</v>
      </c>
      <c r="ET615" s="285">
        <v>2157</v>
      </c>
      <c r="EU615" s="299" t="s">
        <v>769</v>
      </c>
      <c r="EV615" s="299" t="s">
        <v>769</v>
      </c>
      <c r="EW615" s="285"/>
      <c r="EX615" s="285"/>
      <c r="EY615" s="286">
        <v>0</v>
      </c>
      <c r="EZ615" s="286">
        <v>0.02</v>
      </c>
      <c r="FA615" s="286">
        <v>0.06</v>
      </c>
      <c r="FB615" s="286">
        <v>0.06</v>
      </c>
      <c r="FC615" s="286">
        <v>0.06</v>
      </c>
      <c r="FD615" s="286">
        <v>0.08</v>
      </c>
      <c r="FE615" s="326">
        <v>0.06</v>
      </c>
      <c r="FF615" s="326">
        <v>0.01</v>
      </c>
      <c r="FG615" s="328" t="s">
        <v>769</v>
      </c>
      <c r="FH615" s="328" t="s">
        <v>769</v>
      </c>
      <c r="FI615" s="326"/>
      <c r="FJ615" s="326"/>
    </row>
    <row r="616" spans="1:166" s="287" customFormat="1" ht="12">
      <c r="A616" s="301">
        <v>42551</v>
      </c>
      <c r="B616" s="279" t="s">
        <v>438</v>
      </c>
      <c r="C616" s="279" t="s">
        <v>171</v>
      </c>
      <c r="D616" s="279"/>
      <c r="E616" s="293"/>
      <c r="F616" s="279" t="s">
        <v>331</v>
      </c>
      <c r="G616" s="290">
        <v>77455663441</v>
      </c>
      <c r="H616" s="279" t="s">
        <v>332</v>
      </c>
      <c r="I616" s="279" t="s">
        <v>168</v>
      </c>
      <c r="J616" s="279" t="s">
        <v>188</v>
      </c>
      <c r="K616" s="325">
        <v>42551</v>
      </c>
      <c r="L616" s="291">
        <v>12</v>
      </c>
      <c r="M616" s="285">
        <v>8442</v>
      </c>
      <c r="N616" s="285">
        <v>257423</v>
      </c>
      <c r="O616" s="285">
        <v>1107</v>
      </c>
      <c r="P616" s="285">
        <v>7335</v>
      </c>
      <c r="Q616" s="285"/>
      <c r="R616" s="285"/>
      <c r="S616" s="285">
        <v>28837</v>
      </c>
      <c r="T616" s="285">
        <v>228586</v>
      </c>
      <c r="U616" s="285"/>
      <c r="V616" s="285"/>
      <c r="W616" s="285">
        <v>581</v>
      </c>
      <c r="X616" s="285">
        <v>1775</v>
      </c>
      <c r="Y616" s="285">
        <v>2364</v>
      </c>
      <c r="Z616" s="285">
        <v>1120</v>
      </c>
      <c r="AA616" s="285">
        <v>1068</v>
      </c>
      <c r="AB616" s="285">
        <v>765</v>
      </c>
      <c r="AC616" s="285">
        <v>474</v>
      </c>
      <c r="AD616" s="285">
        <v>213</v>
      </c>
      <c r="AE616" s="299" t="s">
        <v>769</v>
      </c>
      <c r="AF616" s="299" t="s">
        <v>769</v>
      </c>
      <c r="AG616" s="285"/>
      <c r="AH616" s="285"/>
      <c r="AI616" s="286">
        <v>7.0000000000000007E-2</v>
      </c>
      <c r="AJ616" s="286">
        <v>0.21</v>
      </c>
      <c r="AK616" s="286">
        <v>0.28000000000000003</v>
      </c>
      <c r="AL616" s="286">
        <v>0.13</v>
      </c>
      <c r="AM616" s="286">
        <v>0.13</v>
      </c>
      <c r="AN616" s="286">
        <v>0.09</v>
      </c>
      <c r="AO616" s="286">
        <v>0.06</v>
      </c>
      <c r="AP616" s="286">
        <v>0.03</v>
      </c>
      <c r="AQ616" s="324" t="s">
        <v>769</v>
      </c>
      <c r="AR616" s="324" t="s">
        <v>769</v>
      </c>
      <c r="AS616" s="286"/>
      <c r="AT616" s="286"/>
      <c r="AU616" s="285">
        <v>4192</v>
      </c>
      <c r="AV616" s="285">
        <v>38260</v>
      </c>
      <c r="AW616" s="285">
        <v>68547</v>
      </c>
      <c r="AX616" s="285">
        <v>37193</v>
      </c>
      <c r="AY616" s="285">
        <v>37059</v>
      </c>
      <c r="AZ616" s="285">
        <v>31429</v>
      </c>
      <c r="BA616" s="285">
        <v>24827</v>
      </c>
      <c r="BB616" s="285">
        <v>11232</v>
      </c>
      <c r="BC616" s="299" t="s">
        <v>769</v>
      </c>
      <c r="BD616" s="299" t="s">
        <v>769</v>
      </c>
      <c r="BE616" s="285"/>
      <c r="BF616" s="285"/>
      <c r="BG616" s="286">
        <v>0.02</v>
      </c>
      <c r="BH616" s="286">
        <v>0.15</v>
      </c>
      <c r="BI616" s="286">
        <v>0.27</v>
      </c>
      <c r="BJ616" s="286">
        <v>0.14000000000000001</v>
      </c>
      <c r="BK616" s="286">
        <v>0.14000000000000001</v>
      </c>
      <c r="BL616" s="286">
        <v>0.12</v>
      </c>
      <c r="BM616" s="286">
        <v>0.1</v>
      </c>
      <c r="BN616" s="286">
        <v>0.04</v>
      </c>
      <c r="BO616" s="324" t="s">
        <v>769</v>
      </c>
      <c r="BP616" s="324" t="s">
        <v>769</v>
      </c>
      <c r="BQ616" s="286"/>
      <c r="BR616" s="286"/>
      <c r="BS616" s="285">
        <v>87</v>
      </c>
      <c r="BT616" s="285">
        <v>237</v>
      </c>
      <c r="BU616" s="285">
        <v>286</v>
      </c>
      <c r="BV616" s="285">
        <v>149</v>
      </c>
      <c r="BW616" s="285">
        <v>155</v>
      </c>
      <c r="BX616" s="320">
        <v>80</v>
      </c>
      <c r="BY616" s="320">
        <v>80</v>
      </c>
      <c r="BZ616" s="299" t="s">
        <v>769</v>
      </c>
      <c r="CA616" s="299" t="s">
        <v>769</v>
      </c>
      <c r="CB616" s="299" t="s">
        <v>769</v>
      </c>
      <c r="CC616" s="285"/>
      <c r="CD616" s="285"/>
      <c r="CE616" s="286">
        <v>0.01</v>
      </c>
      <c r="CF616" s="286">
        <v>0.03</v>
      </c>
      <c r="CG616" s="286">
        <v>0.03</v>
      </c>
      <c r="CH616" s="286">
        <v>0.02</v>
      </c>
      <c r="CI616" s="286">
        <v>0.02</v>
      </c>
      <c r="CJ616" s="321">
        <v>0.01</v>
      </c>
      <c r="CK616" s="321">
        <v>0.01</v>
      </c>
      <c r="CL616" s="324" t="s">
        <v>769</v>
      </c>
      <c r="CM616" s="324" t="s">
        <v>769</v>
      </c>
      <c r="CN616" s="324" t="s">
        <v>769</v>
      </c>
      <c r="CO616" s="286"/>
      <c r="CP616" s="286"/>
      <c r="CQ616" s="285">
        <v>412</v>
      </c>
      <c r="CR616" s="285">
        <v>3559</v>
      </c>
      <c r="CS616" s="285">
        <v>5098</v>
      </c>
      <c r="CT616" s="285">
        <v>2580</v>
      </c>
      <c r="CU616" s="285">
        <v>4204</v>
      </c>
      <c r="CV616" s="320">
        <v>2914</v>
      </c>
      <c r="CW616" s="320">
        <v>7663</v>
      </c>
      <c r="CX616" s="299" t="s">
        <v>769</v>
      </c>
      <c r="CY616" s="299" t="s">
        <v>769</v>
      </c>
      <c r="CZ616" s="299" t="s">
        <v>769</v>
      </c>
      <c r="DA616" s="285"/>
      <c r="DB616" s="285"/>
      <c r="DC616" s="286">
        <v>0</v>
      </c>
      <c r="DD616" s="286">
        <v>0.01</v>
      </c>
      <c r="DE616" s="286">
        <v>0.02</v>
      </c>
      <c r="DF616" s="286">
        <v>0.01</v>
      </c>
      <c r="DG616" s="286">
        <v>0.02</v>
      </c>
      <c r="DH616" s="321">
        <v>0.01</v>
      </c>
      <c r="DI616" s="321">
        <v>0.03</v>
      </c>
      <c r="DJ616" s="324" t="s">
        <v>769</v>
      </c>
      <c r="DK616" s="324" t="s">
        <v>769</v>
      </c>
      <c r="DL616" s="324" t="s">
        <v>769</v>
      </c>
      <c r="DM616" s="286"/>
      <c r="DN616" s="286"/>
      <c r="DO616" s="285">
        <v>494</v>
      </c>
      <c r="DP616" s="285">
        <v>1538</v>
      </c>
      <c r="DQ616" s="285">
        <v>2078</v>
      </c>
      <c r="DR616" s="285">
        <v>971</v>
      </c>
      <c r="DS616" s="285">
        <v>913</v>
      </c>
      <c r="DT616" s="285">
        <v>685</v>
      </c>
      <c r="DU616" s="285">
        <v>394</v>
      </c>
      <c r="DV616" s="299" t="s">
        <v>769</v>
      </c>
      <c r="DW616" s="299" t="s">
        <v>769</v>
      </c>
      <c r="DX616" s="299" t="s">
        <v>769</v>
      </c>
      <c r="DY616" s="285"/>
      <c r="DZ616" s="285"/>
      <c r="EA616" s="286">
        <v>0.06</v>
      </c>
      <c r="EB616" s="286">
        <v>0.18</v>
      </c>
      <c r="EC616" s="286">
        <v>0.25</v>
      </c>
      <c r="ED616" s="286">
        <v>0.12</v>
      </c>
      <c r="EE616" s="286">
        <v>0.11</v>
      </c>
      <c r="EF616" s="286">
        <v>0.08</v>
      </c>
      <c r="EG616" s="286">
        <v>0.05</v>
      </c>
      <c r="EH616" s="324" t="s">
        <v>769</v>
      </c>
      <c r="EI616" s="324" t="s">
        <v>769</v>
      </c>
      <c r="EJ616" s="324" t="s">
        <v>769</v>
      </c>
      <c r="EK616" s="286"/>
      <c r="EL616" s="286"/>
      <c r="EM616" s="285">
        <v>3780</v>
      </c>
      <c r="EN616" s="285">
        <v>34701</v>
      </c>
      <c r="EO616" s="285">
        <v>63449</v>
      </c>
      <c r="EP616" s="285">
        <v>34613</v>
      </c>
      <c r="EQ616" s="285">
        <v>32855</v>
      </c>
      <c r="ER616" s="285">
        <v>28515</v>
      </c>
      <c r="ES616" s="285">
        <v>17164</v>
      </c>
      <c r="ET616" s="299" t="s">
        <v>769</v>
      </c>
      <c r="EU616" s="299" t="s">
        <v>769</v>
      </c>
      <c r="EV616" s="299" t="s">
        <v>769</v>
      </c>
      <c r="EW616" s="285"/>
      <c r="EX616" s="285"/>
      <c r="EY616" s="286">
        <v>0.01</v>
      </c>
      <c r="EZ616" s="286">
        <v>0.13</v>
      </c>
      <c r="FA616" s="286">
        <v>0.25</v>
      </c>
      <c r="FB616" s="286">
        <v>0.13</v>
      </c>
      <c r="FC616" s="286">
        <v>0.13</v>
      </c>
      <c r="FD616" s="286">
        <v>0.11</v>
      </c>
      <c r="FE616" s="326">
        <v>7.0000000000000007E-2</v>
      </c>
      <c r="FF616" s="328" t="s">
        <v>769</v>
      </c>
      <c r="FG616" s="328" t="s">
        <v>769</v>
      </c>
      <c r="FH616" s="328" t="s">
        <v>769</v>
      </c>
      <c r="FI616" s="326"/>
      <c r="FJ616" s="326"/>
    </row>
    <row r="617" spans="1:166" s="287" customFormat="1" ht="12">
      <c r="A617" s="301">
        <v>42551</v>
      </c>
      <c r="B617" s="279" t="s">
        <v>494</v>
      </c>
      <c r="C617" s="279" t="s">
        <v>171</v>
      </c>
      <c r="D617" s="279"/>
      <c r="E617" s="293"/>
      <c r="F617" s="279" t="s">
        <v>408</v>
      </c>
      <c r="G617" s="290">
        <v>22508720840</v>
      </c>
      <c r="H617" s="279" t="s">
        <v>480</v>
      </c>
      <c r="I617" s="279" t="s">
        <v>168</v>
      </c>
      <c r="J617" s="279" t="s">
        <v>169</v>
      </c>
      <c r="K617" s="325">
        <v>42551</v>
      </c>
      <c r="L617" s="291">
        <v>12</v>
      </c>
      <c r="M617" s="285">
        <v>751</v>
      </c>
      <c r="N617" s="285">
        <v>7678</v>
      </c>
      <c r="O617" s="285">
        <v>426</v>
      </c>
      <c r="P617" s="285">
        <v>325</v>
      </c>
      <c r="Q617" s="285"/>
      <c r="R617" s="285"/>
      <c r="S617" s="285">
        <v>4001</v>
      </c>
      <c r="T617" s="285">
        <v>3677</v>
      </c>
      <c r="U617" s="285"/>
      <c r="V617" s="285"/>
      <c r="W617" s="285">
        <v>88</v>
      </c>
      <c r="X617" s="285">
        <v>266</v>
      </c>
      <c r="Y617" s="285">
        <v>230</v>
      </c>
      <c r="Z617" s="285">
        <v>74</v>
      </c>
      <c r="AA617" s="285">
        <v>42</v>
      </c>
      <c r="AB617" s="285">
        <v>24</v>
      </c>
      <c r="AC617" s="299" t="s">
        <v>769</v>
      </c>
      <c r="AD617" s="299" t="s">
        <v>769</v>
      </c>
      <c r="AE617" s="299" t="s">
        <v>769</v>
      </c>
      <c r="AF617" s="320"/>
      <c r="AG617" s="285"/>
      <c r="AH617" s="285"/>
      <c r="AI617" s="286">
        <v>0.12</v>
      </c>
      <c r="AJ617" s="286">
        <v>0.35</v>
      </c>
      <c r="AK617" s="286">
        <v>0.31</v>
      </c>
      <c r="AL617" s="286">
        <v>0.1</v>
      </c>
      <c r="AM617" s="286">
        <v>0.06</v>
      </c>
      <c r="AN617" s="286">
        <v>0.03</v>
      </c>
      <c r="AO617" s="324" t="s">
        <v>769</v>
      </c>
      <c r="AP617" s="324" t="s">
        <v>769</v>
      </c>
      <c r="AQ617" s="324" t="s">
        <v>769</v>
      </c>
      <c r="AR617" s="321"/>
      <c r="AS617" s="286"/>
      <c r="AT617" s="286"/>
      <c r="AU617" s="285">
        <v>389</v>
      </c>
      <c r="AV617" s="285">
        <v>2309</v>
      </c>
      <c r="AW617" s="285">
        <v>3253</v>
      </c>
      <c r="AX617" s="285">
        <v>772</v>
      </c>
      <c r="AY617" s="285">
        <v>524</v>
      </c>
      <c r="AZ617" s="285">
        <v>295</v>
      </c>
      <c r="BA617" s="299" t="s">
        <v>769</v>
      </c>
      <c r="BB617" s="299" t="s">
        <v>769</v>
      </c>
      <c r="BC617" s="299" t="s">
        <v>769</v>
      </c>
      <c r="BD617" s="320"/>
      <c r="BE617" s="285"/>
      <c r="BF617" s="285"/>
      <c r="BG617" s="286">
        <v>0.05</v>
      </c>
      <c r="BH617" s="286">
        <v>0.3</v>
      </c>
      <c r="BI617" s="286">
        <v>0.42</v>
      </c>
      <c r="BJ617" s="286">
        <v>0.1</v>
      </c>
      <c r="BK617" s="286">
        <v>7.0000000000000007E-2</v>
      </c>
      <c r="BL617" s="286">
        <v>0.04</v>
      </c>
      <c r="BM617" s="324" t="s">
        <v>769</v>
      </c>
      <c r="BN617" s="324" t="s">
        <v>769</v>
      </c>
      <c r="BO617" s="324" t="s">
        <v>769</v>
      </c>
      <c r="BP617" s="321"/>
      <c r="BQ617" s="286"/>
      <c r="BR617" s="286"/>
      <c r="BS617" s="285">
        <v>52</v>
      </c>
      <c r="BT617" s="285">
        <v>154</v>
      </c>
      <c r="BU617" s="285">
        <v>115</v>
      </c>
      <c r="BV617" s="285">
        <v>48</v>
      </c>
      <c r="BW617" s="299" t="s">
        <v>769</v>
      </c>
      <c r="BX617" s="299" t="s">
        <v>769</v>
      </c>
      <c r="BY617" s="299" t="s">
        <v>769</v>
      </c>
      <c r="BZ617" s="299" t="s">
        <v>769</v>
      </c>
      <c r="CA617" s="320"/>
      <c r="CB617" s="285"/>
      <c r="CC617" s="285"/>
      <c r="CD617" s="285"/>
      <c r="CE617" s="286">
        <v>7.0000000000000007E-2</v>
      </c>
      <c r="CF617" s="286">
        <v>0.21</v>
      </c>
      <c r="CG617" s="286">
        <v>0.15</v>
      </c>
      <c r="CH617" s="286">
        <v>0.06</v>
      </c>
      <c r="CI617" s="324" t="s">
        <v>769</v>
      </c>
      <c r="CJ617" s="324" t="s">
        <v>769</v>
      </c>
      <c r="CK617" s="324" t="s">
        <v>769</v>
      </c>
      <c r="CL617" s="324" t="s">
        <v>769</v>
      </c>
      <c r="CM617" s="321"/>
      <c r="CN617" s="286"/>
      <c r="CO617" s="286"/>
      <c r="CP617" s="286"/>
      <c r="CQ617" s="285">
        <v>213</v>
      </c>
      <c r="CR617" s="285">
        <v>1222</v>
      </c>
      <c r="CS617" s="285">
        <v>1535</v>
      </c>
      <c r="CT617" s="285">
        <v>467</v>
      </c>
      <c r="CU617" s="299" t="s">
        <v>769</v>
      </c>
      <c r="CV617" s="299" t="s">
        <v>769</v>
      </c>
      <c r="CW617" s="299" t="s">
        <v>769</v>
      </c>
      <c r="CX617" s="299" t="s">
        <v>769</v>
      </c>
      <c r="CY617" s="320"/>
      <c r="CZ617" s="285"/>
      <c r="DA617" s="285"/>
      <c r="DB617" s="285"/>
      <c r="DC617" s="286">
        <v>0.03</v>
      </c>
      <c r="DD617" s="286">
        <v>0.16</v>
      </c>
      <c r="DE617" s="286">
        <v>0.2</v>
      </c>
      <c r="DF617" s="286">
        <v>0.06</v>
      </c>
      <c r="DG617" s="324" t="s">
        <v>769</v>
      </c>
      <c r="DH617" s="324" t="s">
        <v>769</v>
      </c>
      <c r="DI617" s="324" t="s">
        <v>769</v>
      </c>
      <c r="DJ617" s="324" t="s">
        <v>769</v>
      </c>
      <c r="DK617" s="321"/>
      <c r="DL617" s="286"/>
      <c r="DM617" s="286"/>
      <c r="DN617" s="286"/>
      <c r="DO617" s="285">
        <v>36</v>
      </c>
      <c r="DP617" s="285">
        <v>112</v>
      </c>
      <c r="DQ617" s="285">
        <v>115</v>
      </c>
      <c r="DR617" s="285">
        <v>26</v>
      </c>
      <c r="DS617" s="299" t="s">
        <v>769</v>
      </c>
      <c r="DT617" s="299" t="s">
        <v>769</v>
      </c>
      <c r="DU617" s="299" t="s">
        <v>769</v>
      </c>
      <c r="DV617" s="299" t="s">
        <v>769</v>
      </c>
      <c r="DW617" s="299" t="s">
        <v>769</v>
      </c>
      <c r="DX617" s="320"/>
      <c r="DY617" s="285"/>
      <c r="DZ617" s="285"/>
      <c r="EA617" s="286">
        <v>0.05</v>
      </c>
      <c r="EB617" s="286">
        <v>0.15</v>
      </c>
      <c r="EC617" s="286">
        <v>0.15</v>
      </c>
      <c r="ED617" s="286">
        <v>0.03</v>
      </c>
      <c r="EE617" s="324" t="s">
        <v>769</v>
      </c>
      <c r="EF617" s="324" t="s">
        <v>769</v>
      </c>
      <c r="EG617" s="324" t="s">
        <v>769</v>
      </c>
      <c r="EH617" s="324" t="s">
        <v>769</v>
      </c>
      <c r="EI617" s="324" t="s">
        <v>769</v>
      </c>
      <c r="EJ617" s="321"/>
      <c r="EK617" s="286"/>
      <c r="EL617" s="286"/>
      <c r="EM617" s="285">
        <v>176</v>
      </c>
      <c r="EN617" s="285">
        <v>1087</v>
      </c>
      <c r="EO617" s="285">
        <v>1718</v>
      </c>
      <c r="EP617" s="285">
        <v>305</v>
      </c>
      <c r="EQ617" s="299" t="s">
        <v>769</v>
      </c>
      <c r="ER617" s="299" t="s">
        <v>769</v>
      </c>
      <c r="ES617" s="299" t="s">
        <v>769</v>
      </c>
      <c r="ET617" s="299" t="s">
        <v>769</v>
      </c>
      <c r="EU617" s="299" t="s">
        <v>769</v>
      </c>
      <c r="EV617" s="320"/>
      <c r="EW617" s="285"/>
      <c r="EX617" s="285"/>
      <c r="EY617" s="286">
        <v>0.02</v>
      </c>
      <c r="EZ617" s="286">
        <v>0.14000000000000001</v>
      </c>
      <c r="FA617" s="286">
        <v>0.22</v>
      </c>
      <c r="FB617" s="286">
        <v>0.04</v>
      </c>
      <c r="FC617" s="324" t="s">
        <v>769</v>
      </c>
      <c r="FD617" s="324" t="s">
        <v>769</v>
      </c>
      <c r="FE617" s="328" t="s">
        <v>769</v>
      </c>
      <c r="FF617" s="328" t="s">
        <v>769</v>
      </c>
      <c r="FG617" s="328" t="s">
        <v>769</v>
      </c>
      <c r="FH617" s="327"/>
      <c r="FI617" s="326"/>
      <c r="FJ617" s="326"/>
    </row>
    <row r="618" spans="1:166" s="287" customFormat="1" ht="12">
      <c r="A618" s="301">
        <v>42551</v>
      </c>
      <c r="B618" s="279" t="s">
        <v>241</v>
      </c>
      <c r="C618" s="279" t="s">
        <v>171</v>
      </c>
      <c r="D618" s="279"/>
      <c r="E618" s="293"/>
      <c r="F618" s="279" t="s">
        <v>242</v>
      </c>
      <c r="G618" s="290">
        <v>17317520544</v>
      </c>
      <c r="H618" s="279" t="s">
        <v>243</v>
      </c>
      <c r="I618" s="279" t="s">
        <v>176</v>
      </c>
      <c r="J618" s="279" t="s">
        <v>188</v>
      </c>
      <c r="K618" s="325">
        <v>42551</v>
      </c>
      <c r="L618" s="291">
        <v>12</v>
      </c>
      <c r="M618" s="285">
        <v>22113</v>
      </c>
      <c r="N618" s="285">
        <v>665960</v>
      </c>
      <c r="O618" s="285">
        <v>4736</v>
      </c>
      <c r="P618" s="285">
        <v>17377</v>
      </c>
      <c r="Q618" s="285"/>
      <c r="R618" s="285"/>
      <c r="S618" s="285">
        <v>111740</v>
      </c>
      <c r="T618" s="285">
        <v>554220</v>
      </c>
      <c r="U618" s="285"/>
      <c r="V618" s="285"/>
      <c r="W618" s="285">
        <v>2412</v>
      </c>
      <c r="X618" s="285">
        <v>6517</v>
      </c>
      <c r="Y618" s="285">
        <v>5453</v>
      </c>
      <c r="Z618" s="285">
        <v>2652</v>
      </c>
      <c r="AA618" s="285">
        <v>1995</v>
      </c>
      <c r="AB618" s="285">
        <v>1587</v>
      </c>
      <c r="AC618" s="285">
        <v>1027</v>
      </c>
      <c r="AD618" s="285">
        <v>362</v>
      </c>
      <c r="AE618" s="299" t="s">
        <v>769</v>
      </c>
      <c r="AF618" s="299" t="s">
        <v>769</v>
      </c>
      <c r="AG618" s="285"/>
      <c r="AH618" s="285"/>
      <c r="AI618" s="286">
        <v>0.11</v>
      </c>
      <c r="AJ618" s="286">
        <v>0.28999999999999998</v>
      </c>
      <c r="AK618" s="286">
        <v>0.25</v>
      </c>
      <c r="AL618" s="286">
        <v>0.12</v>
      </c>
      <c r="AM618" s="286">
        <v>0.09</v>
      </c>
      <c r="AN618" s="286">
        <v>7.0000000000000007E-2</v>
      </c>
      <c r="AO618" s="286">
        <v>0.05</v>
      </c>
      <c r="AP618" s="286">
        <v>0.02</v>
      </c>
      <c r="AQ618" s="324" t="s">
        <v>769</v>
      </c>
      <c r="AR618" s="324" t="s">
        <v>769</v>
      </c>
      <c r="AS618" s="286"/>
      <c r="AT618" s="286"/>
      <c r="AU618" s="285">
        <v>10656</v>
      </c>
      <c r="AV618" s="285">
        <v>76435</v>
      </c>
      <c r="AW618" s="285">
        <v>155703</v>
      </c>
      <c r="AX618" s="285">
        <v>105132</v>
      </c>
      <c r="AY618" s="285">
        <v>98297</v>
      </c>
      <c r="AZ618" s="285">
        <v>103342</v>
      </c>
      <c r="BA618" s="285">
        <v>77996</v>
      </c>
      <c r="BB618" s="285">
        <v>28545</v>
      </c>
      <c r="BC618" s="299" t="s">
        <v>769</v>
      </c>
      <c r="BD618" s="299" t="s">
        <v>769</v>
      </c>
      <c r="BE618" s="285"/>
      <c r="BF618" s="285"/>
      <c r="BG618" s="286">
        <v>0.02</v>
      </c>
      <c r="BH618" s="286">
        <v>0.11</v>
      </c>
      <c r="BI618" s="286">
        <v>0.23</v>
      </c>
      <c r="BJ618" s="286">
        <v>0.16</v>
      </c>
      <c r="BK618" s="286">
        <v>0.15</v>
      </c>
      <c r="BL618" s="286">
        <v>0.16</v>
      </c>
      <c r="BM618" s="286">
        <v>0.12</v>
      </c>
      <c r="BN618" s="286">
        <v>0.04</v>
      </c>
      <c r="BO618" s="324" t="s">
        <v>769</v>
      </c>
      <c r="BP618" s="324" t="s">
        <v>769</v>
      </c>
      <c r="BQ618" s="286"/>
      <c r="BR618" s="286"/>
      <c r="BS618" s="285">
        <v>428</v>
      </c>
      <c r="BT618" s="285">
        <v>1304</v>
      </c>
      <c r="BU618" s="285">
        <v>1041</v>
      </c>
      <c r="BV618" s="285">
        <v>667</v>
      </c>
      <c r="BW618" s="285">
        <v>551</v>
      </c>
      <c r="BX618" s="320">
        <v>406</v>
      </c>
      <c r="BY618" s="320">
        <v>245</v>
      </c>
      <c r="BZ618" s="299" t="s">
        <v>769</v>
      </c>
      <c r="CA618" s="299" t="s">
        <v>769</v>
      </c>
      <c r="CB618" s="285"/>
      <c r="CC618" s="285"/>
      <c r="CD618" s="285"/>
      <c r="CE618" s="286">
        <v>0.02</v>
      </c>
      <c r="CF618" s="286">
        <v>0.06</v>
      </c>
      <c r="CG618" s="286">
        <v>0.05</v>
      </c>
      <c r="CH618" s="286">
        <v>0.03</v>
      </c>
      <c r="CI618" s="286">
        <v>0.02</v>
      </c>
      <c r="CJ618" s="321">
        <v>0.02</v>
      </c>
      <c r="CK618" s="321">
        <v>0.01</v>
      </c>
      <c r="CL618" s="324" t="s">
        <v>769</v>
      </c>
      <c r="CM618" s="324" t="s">
        <v>769</v>
      </c>
      <c r="CN618" s="286"/>
      <c r="CO618" s="286"/>
      <c r="CP618" s="286"/>
      <c r="CQ618" s="285">
        <v>1335</v>
      </c>
      <c r="CR618" s="285">
        <v>11169</v>
      </c>
      <c r="CS618" s="285">
        <v>19316</v>
      </c>
      <c r="CT618" s="285">
        <v>19147</v>
      </c>
      <c r="CU618" s="285">
        <v>20413</v>
      </c>
      <c r="CV618" s="320">
        <v>19797</v>
      </c>
      <c r="CW618" s="320">
        <v>13402</v>
      </c>
      <c r="CX618" s="299" t="s">
        <v>769</v>
      </c>
      <c r="CY618" s="299" t="s">
        <v>769</v>
      </c>
      <c r="CZ618" s="285"/>
      <c r="DA618" s="285"/>
      <c r="DB618" s="285"/>
      <c r="DC618" s="286">
        <v>0</v>
      </c>
      <c r="DD618" s="286">
        <v>0.02</v>
      </c>
      <c r="DE618" s="286">
        <v>0.03</v>
      </c>
      <c r="DF618" s="286">
        <v>0.03</v>
      </c>
      <c r="DG618" s="286">
        <v>0.03</v>
      </c>
      <c r="DH618" s="321">
        <v>0.03</v>
      </c>
      <c r="DI618" s="321">
        <v>0.02</v>
      </c>
      <c r="DJ618" s="324" t="s">
        <v>769</v>
      </c>
      <c r="DK618" s="324" t="s">
        <v>769</v>
      </c>
      <c r="DL618" s="286"/>
      <c r="DM618" s="286"/>
      <c r="DN618" s="286"/>
      <c r="DO618" s="285">
        <v>1984</v>
      </c>
      <c r="DP618" s="285">
        <v>5213</v>
      </c>
      <c r="DQ618" s="285">
        <v>4412</v>
      </c>
      <c r="DR618" s="285">
        <v>1985</v>
      </c>
      <c r="DS618" s="285">
        <v>1444</v>
      </c>
      <c r="DT618" s="285">
        <v>1181</v>
      </c>
      <c r="DU618" s="285">
        <v>782</v>
      </c>
      <c r="DV618" s="299" t="s">
        <v>769</v>
      </c>
      <c r="DW618" s="299" t="s">
        <v>769</v>
      </c>
      <c r="DX618" s="299" t="s">
        <v>769</v>
      </c>
      <c r="DY618" s="285"/>
      <c r="DZ618" s="285"/>
      <c r="EA618" s="286">
        <v>0.09</v>
      </c>
      <c r="EB618" s="286">
        <v>0.24</v>
      </c>
      <c r="EC618" s="286">
        <v>0.2</v>
      </c>
      <c r="ED618" s="286">
        <v>0.09</v>
      </c>
      <c r="EE618" s="286">
        <v>7.0000000000000007E-2</v>
      </c>
      <c r="EF618" s="286">
        <v>0.05</v>
      </c>
      <c r="EG618" s="286">
        <v>0.04</v>
      </c>
      <c r="EH618" s="324" t="s">
        <v>769</v>
      </c>
      <c r="EI618" s="324" t="s">
        <v>769</v>
      </c>
      <c r="EJ618" s="324" t="s">
        <v>769</v>
      </c>
      <c r="EK618" s="286"/>
      <c r="EL618" s="286"/>
      <c r="EM618" s="285">
        <v>9321</v>
      </c>
      <c r="EN618" s="285">
        <v>65266</v>
      </c>
      <c r="EO618" s="285">
        <v>136387</v>
      </c>
      <c r="EP618" s="285">
        <v>85985</v>
      </c>
      <c r="EQ618" s="285">
        <v>77884</v>
      </c>
      <c r="ER618" s="285">
        <v>83545</v>
      </c>
      <c r="ES618" s="285">
        <v>64594</v>
      </c>
      <c r="ET618" s="299" t="s">
        <v>769</v>
      </c>
      <c r="EU618" s="299" t="s">
        <v>769</v>
      </c>
      <c r="EV618" s="299" t="s">
        <v>769</v>
      </c>
      <c r="EW618" s="285"/>
      <c r="EX618" s="285"/>
      <c r="EY618" s="286">
        <v>0.01</v>
      </c>
      <c r="EZ618" s="286">
        <v>0.1</v>
      </c>
      <c r="FA618" s="286">
        <v>0.2</v>
      </c>
      <c r="FB618" s="286">
        <v>0.13</v>
      </c>
      <c r="FC618" s="286">
        <v>0.12</v>
      </c>
      <c r="FD618" s="286">
        <v>0.13</v>
      </c>
      <c r="FE618" s="326">
        <v>0.1</v>
      </c>
      <c r="FF618" s="328" t="s">
        <v>769</v>
      </c>
      <c r="FG618" s="328" t="s">
        <v>769</v>
      </c>
      <c r="FH618" s="328" t="s">
        <v>769</v>
      </c>
      <c r="FI618" s="326"/>
      <c r="FJ618" s="326"/>
    </row>
    <row r="619" spans="1:166" s="287" customFormat="1" ht="12">
      <c r="A619" s="301">
        <v>42551</v>
      </c>
      <c r="B619" s="279" t="s">
        <v>386</v>
      </c>
      <c r="C619" s="279" t="s">
        <v>171</v>
      </c>
      <c r="D619" s="279"/>
      <c r="E619" s="293"/>
      <c r="F619" s="279" t="s">
        <v>387</v>
      </c>
      <c r="G619" s="290">
        <v>42574421650</v>
      </c>
      <c r="H619" s="279" t="s">
        <v>388</v>
      </c>
      <c r="I619" s="279" t="s">
        <v>168</v>
      </c>
      <c r="J619" s="279" t="s">
        <v>188</v>
      </c>
      <c r="K619" s="325">
        <v>42551</v>
      </c>
      <c r="L619" s="291">
        <v>12</v>
      </c>
      <c r="M619" s="285">
        <v>78472</v>
      </c>
      <c r="N619" s="285">
        <v>3034568</v>
      </c>
      <c r="O619" s="285">
        <v>33133</v>
      </c>
      <c r="P619" s="285">
        <v>45339</v>
      </c>
      <c r="Q619" s="285"/>
      <c r="R619" s="285"/>
      <c r="S619" s="285">
        <v>1063084</v>
      </c>
      <c r="T619" s="285">
        <v>1971484</v>
      </c>
      <c r="U619" s="285"/>
      <c r="V619" s="285"/>
      <c r="W619" s="285">
        <v>7163</v>
      </c>
      <c r="X619" s="285">
        <v>16497</v>
      </c>
      <c r="Y619" s="285">
        <v>21866</v>
      </c>
      <c r="Z619" s="285">
        <v>10906</v>
      </c>
      <c r="AA619" s="285">
        <v>9019</v>
      </c>
      <c r="AB619" s="285">
        <v>6435</v>
      </c>
      <c r="AC619" s="285">
        <v>3908</v>
      </c>
      <c r="AD619" s="285">
        <v>1744</v>
      </c>
      <c r="AE619" s="320">
        <v>600</v>
      </c>
      <c r="AF619" s="320">
        <v>307</v>
      </c>
      <c r="AG619" s="285">
        <v>27</v>
      </c>
      <c r="AH619" s="285"/>
      <c r="AI619" s="286">
        <v>0.09</v>
      </c>
      <c r="AJ619" s="286">
        <v>0.21</v>
      </c>
      <c r="AK619" s="286">
        <v>0.28000000000000003</v>
      </c>
      <c r="AL619" s="286">
        <v>0.14000000000000001</v>
      </c>
      <c r="AM619" s="286">
        <v>0.11</v>
      </c>
      <c r="AN619" s="286">
        <v>0.08</v>
      </c>
      <c r="AO619" s="286">
        <v>0.05</v>
      </c>
      <c r="AP619" s="286">
        <v>0.02</v>
      </c>
      <c r="AQ619" s="321">
        <v>0.01</v>
      </c>
      <c r="AR619" s="321">
        <v>0</v>
      </c>
      <c r="AS619" s="286">
        <v>0</v>
      </c>
      <c r="AT619" s="286"/>
      <c r="AU619" s="285">
        <v>17186</v>
      </c>
      <c r="AV619" s="285">
        <v>236564</v>
      </c>
      <c r="AW619" s="285">
        <v>778413</v>
      </c>
      <c r="AX619" s="285">
        <v>591573</v>
      </c>
      <c r="AY619" s="285">
        <v>607229</v>
      </c>
      <c r="AZ619" s="285">
        <v>464734</v>
      </c>
      <c r="BA619" s="285">
        <v>246123</v>
      </c>
      <c r="BB619" s="285">
        <v>70337</v>
      </c>
      <c r="BC619" s="320">
        <v>17922</v>
      </c>
      <c r="BD619" s="320">
        <v>4461</v>
      </c>
      <c r="BE619" s="285">
        <v>27</v>
      </c>
      <c r="BF619" s="285"/>
      <c r="BG619" s="286">
        <v>0.01</v>
      </c>
      <c r="BH619" s="286">
        <v>0.08</v>
      </c>
      <c r="BI619" s="286">
        <v>0.26</v>
      </c>
      <c r="BJ619" s="286">
        <v>0.19</v>
      </c>
      <c r="BK619" s="286">
        <v>0.2</v>
      </c>
      <c r="BL619" s="286">
        <v>0.15</v>
      </c>
      <c r="BM619" s="286">
        <v>0.08</v>
      </c>
      <c r="BN619" s="286">
        <v>0.02</v>
      </c>
      <c r="BO619" s="321">
        <v>0.01</v>
      </c>
      <c r="BP619" s="321">
        <v>0</v>
      </c>
      <c r="BQ619" s="286">
        <v>0</v>
      </c>
      <c r="BR619" s="286"/>
      <c r="BS619" s="285">
        <v>3443</v>
      </c>
      <c r="BT619" s="285">
        <v>7618</v>
      </c>
      <c r="BU619" s="285">
        <v>9535</v>
      </c>
      <c r="BV619" s="285">
        <v>4524</v>
      </c>
      <c r="BW619" s="285">
        <v>3502</v>
      </c>
      <c r="BX619" s="320">
        <v>2341</v>
      </c>
      <c r="BY619" s="320">
        <v>1292</v>
      </c>
      <c r="BZ619" s="285">
        <v>576</v>
      </c>
      <c r="CA619" s="320">
        <v>191</v>
      </c>
      <c r="CB619" s="299" t="s">
        <v>769</v>
      </c>
      <c r="CC619" s="299" t="s">
        <v>769</v>
      </c>
      <c r="CD619" s="285"/>
      <c r="CE619" s="286">
        <v>0.04</v>
      </c>
      <c r="CF619" s="286">
        <v>0.1</v>
      </c>
      <c r="CG619" s="286">
        <v>0.12</v>
      </c>
      <c r="CH619" s="286">
        <v>0.06</v>
      </c>
      <c r="CI619" s="286">
        <v>0.04</v>
      </c>
      <c r="CJ619" s="321">
        <v>0.03</v>
      </c>
      <c r="CK619" s="321">
        <v>0.02</v>
      </c>
      <c r="CL619" s="286">
        <v>0.01</v>
      </c>
      <c r="CM619" s="321">
        <v>0</v>
      </c>
      <c r="CN619" s="324" t="s">
        <v>769</v>
      </c>
      <c r="CO619" s="324" t="s">
        <v>769</v>
      </c>
      <c r="CP619" s="286"/>
      <c r="CQ619" s="285">
        <v>8265</v>
      </c>
      <c r="CR619" s="285">
        <v>110510</v>
      </c>
      <c r="CS619" s="285">
        <v>301823</v>
      </c>
      <c r="CT619" s="285">
        <v>212479</v>
      </c>
      <c r="CU619" s="285">
        <v>192386</v>
      </c>
      <c r="CV619" s="320">
        <v>137880</v>
      </c>
      <c r="CW619" s="320">
        <v>68949</v>
      </c>
      <c r="CX619" s="285">
        <v>23338</v>
      </c>
      <c r="CY619" s="320">
        <v>5891</v>
      </c>
      <c r="CZ619" s="299" t="s">
        <v>769</v>
      </c>
      <c r="DA619" s="299" t="s">
        <v>769</v>
      </c>
      <c r="DB619" s="285"/>
      <c r="DC619" s="286">
        <v>0</v>
      </c>
      <c r="DD619" s="286">
        <v>0.04</v>
      </c>
      <c r="DE619" s="286">
        <v>0.1</v>
      </c>
      <c r="DF619" s="286">
        <v>7.0000000000000007E-2</v>
      </c>
      <c r="DG619" s="286">
        <v>0.06</v>
      </c>
      <c r="DH619" s="321">
        <v>0.05</v>
      </c>
      <c r="DI619" s="321">
        <v>0.02</v>
      </c>
      <c r="DJ619" s="286">
        <v>0.01</v>
      </c>
      <c r="DK619" s="321">
        <v>0</v>
      </c>
      <c r="DL619" s="324" t="s">
        <v>769</v>
      </c>
      <c r="DM619" s="324" t="s">
        <v>769</v>
      </c>
      <c r="DN619" s="286"/>
      <c r="DO619" s="285">
        <v>3720</v>
      </c>
      <c r="DP619" s="285">
        <v>8879</v>
      </c>
      <c r="DQ619" s="285">
        <v>12331</v>
      </c>
      <c r="DR619" s="285">
        <v>6382</v>
      </c>
      <c r="DS619" s="285">
        <v>5517</v>
      </c>
      <c r="DT619" s="285">
        <v>4094</v>
      </c>
      <c r="DU619" s="285">
        <v>2616</v>
      </c>
      <c r="DV619" s="285">
        <v>1168</v>
      </c>
      <c r="DW619" s="320">
        <v>409</v>
      </c>
      <c r="DX619" s="299" t="s">
        <v>769</v>
      </c>
      <c r="DY619" s="299" t="s">
        <v>769</v>
      </c>
      <c r="DZ619" s="285"/>
      <c r="EA619" s="286">
        <v>0.05</v>
      </c>
      <c r="EB619" s="286">
        <v>0.11</v>
      </c>
      <c r="EC619" s="286">
        <v>0.16</v>
      </c>
      <c r="ED619" s="286">
        <v>0.08</v>
      </c>
      <c r="EE619" s="286">
        <v>7.0000000000000007E-2</v>
      </c>
      <c r="EF619" s="286">
        <v>0.05</v>
      </c>
      <c r="EG619" s="286">
        <v>0.03</v>
      </c>
      <c r="EH619" s="286">
        <v>0.01</v>
      </c>
      <c r="EI619" s="321">
        <v>0.01</v>
      </c>
      <c r="EJ619" s="324" t="s">
        <v>769</v>
      </c>
      <c r="EK619" s="324" t="s">
        <v>769</v>
      </c>
      <c r="EL619" s="286"/>
      <c r="EM619" s="285">
        <v>8921</v>
      </c>
      <c r="EN619" s="285">
        <v>126053</v>
      </c>
      <c r="EO619" s="285">
        <v>476591</v>
      </c>
      <c r="EP619" s="285">
        <v>379094</v>
      </c>
      <c r="EQ619" s="285">
        <v>414843</v>
      </c>
      <c r="ER619" s="285">
        <v>326854</v>
      </c>
      <c r="ES619" s="285">
        <v>177174</v>
      </c>
      <c r="ET619" s="285">
        <v>46999</v>
      </c>
      <c r="EU619" s="320">
        <v>12031</v>
      </c>
      <c r="EV619" s="299" t="s">
        <v>769</v>
      </c>
      <c r="EW619" s="299" t="s">
        <v>769</v>
      </c>
      <c r="EX619" s="285"/>
      <c r="EY619" s="286">
        <v>0</v>
      </c>
      <c r="EZ619" s="286">
        <v>0.04</v>
      </c>
      <c r="FA619" s="286">
        <v>0.16</v>
      </c>
      <c r="FB619" s="286">
        <v>0.12</v>
      </c>
      <c r="FC619" s="286">
        <v>0.14000000000000001</v>
      </c>
      <c r="FD619" s="286">
        <v>0.11</v>
      </c>
      <c r="FE619" s="326">
        <v>0.06</v>
      </c>
      <c r="FF619" s="326">
        <v>0.02</v>
      </c>
      <c r="FG619" s="327">
        <v>0</v>
      </c>
      <c r="FH619" s="328" t="s">
        <v>769</v>
      </c>
      <c r="FI619" s="328" t="s">
        <v>769</v>
      </c>
      <c r="FJ619" s="326"/>
    </row>
    <row r="620" spans="1:166" s="287" customFormat="1" ht="12">
      <c r="A620" s="301">
        <v>42551</v>
      </c>
      <c r="B620" s="279" t="s">
        <v>247</v>
      </c>
      <c r="C620" s="279" t="s">
        <v>164</v>
      </c>
      <c r="D620" s="279"/>
      <c r="E620" s="293"/>
      <c r="F620" s="279" t="s">
        <v>245</v>
      </c>
      <c r="G620" s="290">
        <v>19905422981</v>
      </c>
      <c r="H620" s="279" t="s">
        <v>246</v>
      </c>
      <c r="I620" s="279" t="s">
        <v>168</v>
      </c>
      <c r="J620" s="279" t="s">
        <v>169</v>
      </c>
      <c r="K620" s="325">
        <v>42551</v>
      </c>
      <c r="L620" s="291">
        <v>12</v>
      </c>
      <c r="M620" s="285">
        <v>1712</v>
      </c>
      <c r="N620" s="285">
        <v>186120</v>
      </c>
      <c r="O620" s="285">
        <v>470</v>
      </c>
      <c r="P620" s="285">
        <v>1242</v>
      </c>
      <c r="Q620" s="285"/>
      <c r="R620" s="285"/>
      <c r="S620" s="285">
        <v>33143</v>
      </c>
      <c r="T620" s="285">
        <v>152977</v>
      </c>
      <c r="U620" s="285"/>
      <c r="V620" s="285"/>
      <c r="W620" s="299" t="s">
        <v>769</v>
      </c>
      <c r="X620" s="285">
        <v>471</v>
      </c>
      <c r="Y620" s="285">
        <v>565</v>
      </c>
      <c r="Z620" s="285">
        <v>232</v>
      </c>
      <c r="AA620" s="285">
        <v>196</v>
      </c>
      <c r="AB620" s="285">
        <v>137</v>
      </c>
      <c r="AC620" s="285">
        <v>61</v>
      </c>
      <c r="AD620" s="299" t="s">
        <v>769</v>
      </c>
      <c r="AE620" s="299" t="s">
        <v>769</v>
      </c>
      <c r="AF620" s="320"/>
      <c r="AG620" s="285"/>
      <c r="AH620" s="285"/>
      <c r="AI620" s="324" t="s">
        <v>769</v>
      </c>
      <c r="AJ620" s="286">
        <v>0.28000000000000003</v>
      </c>
      <c r="AK620" s="286">
        <v>0.33</v>
      </c>
      <c r="AL620" s="286">
        <v>0.14000000000000001</v>
      </c>
      <c r="AM620" s="286">
        <v>0.11</v>
      </c>
      <c r="AN620" s="286">
        <v>0.08</v>
      </c>
      <c r="AO620" s="286">
        <v>0.04</v>
      </c>
      <c r="AP620" s="324" t="s">
        <v>769</v>
      </c>
      <c r="AQ620" s="324" t="s">
        <v>769</v>
      </c>
      <c r="AR620" s="321"/>
      <c r="AS620" s="286"/>
      <c r="AT620" s="286"/>
      <c r="AU620" s="299" t="s">
        <v>769</v>
      </c>
      <c r="AV620" s="285">
        <v>23698</v>
      </c>
      <c r="AW620" s="285">
        <v>49624</v>
      </c>
      <c r="AX620" s="285">
        <v>31359</v>
      </c>
      <c r="AY620" s="285">
        <v>33700</v>
      </c>
      <c r="AZ620" s="285">
        <v>28490</v>
      </c>
      <c r="BA620" s="285">
        <v>16103</v>
      </c>
      <c r="BB620" s="299" t="s">
        <v>769</v>
      </c>
      <c r="BC620" s="299" t="s">
        <v>769</v>
      </c>
      <c r="BD620" s="320"/>
      <c r="BE620" s="285"/>
      <c r="BF620" s="285"/>
      <c r="BG620" s="324" t="s">
        <v>769</v>
      </c>
      <c r="BH620" s="286">
        <v>0.13</v>
      </c>
      <c r="BI620" s="286">
        <v>0.27</v>
      </c>
      <c r="BJ620" s="286">
        <v>0.17</v>
      </c>
      <c r="BK620" s="286">
        <v>0.18</v>
      </c>
      <c r="BL620" s="286">
        <v>0.15</v>
      </c>
      <c r="BM620" s="286">
        <v>0.09</v>
      </c>
      <c r="BN620" s="324" t="s">
        <v>769</v>
      </c>
      <c r="BO620" s="324" t="s">
        <v>769</v>
      </c>
      <c r="BP620" s="321"/>
      <c r="BQ620" s="286"/>
      <c r="BR620" s="286"/>
      <c r="BS620" s="299" t="s">
        <v>769</v>
      </c>
      <c r="BT620" s="285">
        <v>181</v>
      </c>
      <c r="BU620" s="285">
        <v>162</v>
      </c>
      <c r="BV620" s="285">
        <v>60</v>
      </c>
      <c r="BW620" s="285">
        <v>37</v>
      </c>
      <c r="BX620" s="299" t="s">
        <v>769</v>
      </c>
      <c r="BY620" s="299" t="s">
        <v>769</v>
      </c>
      <c r="BZ620" s="299" t="s">
        <v>769</v>
      </c>
      <c r="CA620" s="320"/>
      <c r="CB620" s="285"/>
      <c r="CC620" s="285"/>
      <c r="CD620" s="285"/>
      <c r="CE620" s="324" t="s">
        <v>769</v>
      </c>
      <c r="CF620" s="286">
        <v>0.11</v>
      </c>
      <c r="CG620" s="286">
        <v>0.09</v>
      </c>
      <c r="CH620" s="286">
        <v>0.04</v>
      </c>
      <c r="CI620" s="286">
        <v>0.02</v>
      </c>
      <c r="CJ620" s="324" t="s">
        <v>769</v>
      </c>
      <c r="CK620" s="324" t="s">
        <v>769</v>
      </c>
      <c r="CL620" s="324" t="s">
        <v>769</v>
      </c>
      <c r="CM620" s="321"/>
      <c r="CN620" s="286"/>
      <c r="CO620" s="286"/>
      <c r="CP620" s="286"/>
      <c r="CQ620" s="299" t="s">
        <v>769</v>
      </c>
      <c r="CR620" s="285">
        <v>8081</v>
      </c>
      <c r="CS620" s="285">
        <v>11386</v>
      </c>
      <c r="CT620" s="285">
        <v>6407</v>
      </c>
      <c r="CU620" s="285">
        <v>3924</v>
      </c>
      <c r="CV620" s="299" t="s">
        <v>769</v>
      </c>
      <c r="CW620" s="299" t="s">
        <v>769</v>
      </c>
      <c r="CX620" s="299" t="s">
        <v>769</v>
      </c>
      <c r="CY620" s="320"/>
      <c r="CZ620" s="285"/>
      <c r="DA620" s="285"/>
      <c r="DB620" s="285"/>
      <c r="DC620" s="324" t="s">
        <v>769</v>
      </c>
      <c r="DD620" s="286">
        <v>0.04</v>
      </c>
      <c r="DE620" s="286">
        <v>0.06</v>
      </c>
      <c r="DF620" s="286">
        <v>0.03</v>
      </c>
      <c r="DG620" s="286">
        <v>0.02</v>
      </c>
      <c r="DH620" s="324" t="s">
        <v>769</v>
      </c>
      <c r="DI620" s="324" t="s">
        <v>769</v>
      </c>
      <c r="DJ620" s="324" t="s">
        <v>769</v>
      </c>
      <c r="DK620" s="321"/>
      <c r="DL620" s="286"/>
      <c r="DM620" s="286"/>
      <c r="DN620" s="286"/>
      <c r="DO620" s="299" t="s">
        <v>769</v>
      </c>
      <c r="DP620" s="285">
        <v>290</v>
      </c>
      <c r="DQ620" s="285">
        <v>403</v>
      </c>
      <c r="DR620" s="285">
        <v>172</v>
      </c>
      <c r="DS620" s="285">
        <v>159</v>
      </c>
      <c r="DT620" s="299" t="s">
        <v>769</v>
      </c>
      <c r="DU620" s="299" t="s">
        <v>769</v>
      </c>
      <c r="DV620" s="299" t="s">
        <v>769</v>
      </c>
      <c r="DW620" s="299" t="s">
        <v>769</v>
      </c>
      <c r="DX620" s="320"/>
      <c r="DY620" s="285"/>
      <c r="DZ620" s="285"/>
      <c r="EA620" s="324" t="s">
        <v>769</v>
      </c>
      <c r="EB620" s="286">
        <v>0.17</v>
      </c>
      <c r="EC620" s="286">
        <v>0.24</v>
      </c>
      <c r="ED620" s="286">
        <v>0.1</v>
      </c>
      <c r="EE620" s="286">
        <v>0.09</v>
      </c>
      <c r="EF620" s="324" t="s">
        <v>769</v>
      </c>
      <c r="EG620" s="324" t="s">
        <v>769</v>
      </c>
      <c r="EH620" s="324" t="s">
        <v>769</v>
      </c>
      <c r="EI620" s="324" t="s">
        <v>769</v>
      </c>
      <c r="EJ620" s="321"/>
      <c r="EK620" s="286"/>
      <c r="EL620" s="286"/>
      <c r="EM620" s="299" t="s">
        <v>769</v>
      </c>
      <c r="EN620" s="285">
        <v>15617</v>
      </c>
      <c r="EO620" s="285">
        <v>38238</v>
      </c>
      <c r="EP620" s="285">
        <v>24952</v>
      </c>
      <c r="EQ620" s="285">
        <v>29776</v>
      </c>
      <c r="ER620" s="299" t="s">
        <v>769</v>
      </c>
      <c r="ES620" s="299" t="s">
        <v>769</v>
      </c>
      <c r="ET620" s="299" t="s">
        <v>769</v>
      </c>
      <c r="EU620" s="299" t="s">
        <v>769</v>
      </c>
      <c r="EV620" s="320"/>
      <c r="EW620" s="285"/>
      <c r="EX620" s="285"/>
      <c r="EY620" s="324" t="s">
        <v>769</v>
      </c>
      <c r="EZ620" s="286">
        <v>0.08</v>
      </c>
      <c r="FA620" s="286">
        <v>0.21</v>
      </c>
      <c r="FB620" s="286">
        <v>0.13</v>
      </c>
      <c r="FC620" s="286">
        <v>0.16</v>
      </c>
      <c r="FD620" s="324" t="s">
        <v>769</v>
      </c>
      <c r="FE620" s="328" t="s">
        <v>769</v>
      </c>
      <c r="FF620" s="328" t="s">
        <v>769</v>
      </c>
      <c r="FG620" s="328" t="s">
        <v>769</v>
      </c>
      <c r="FH620" s="327"/>
      <c r="FI620" s="326"/>
      <c r="FJ620" s="326"/>
    </row>
    <row r="621" spans="1:166" s="287" customFormat="1" ht="12">
      <c r="A621" s="301">
        <v>42551</v>
      </c>
      <c r="B621" s="279" t="s">
        <v>248</v>
      </c>
      <c r="C621" s="279" t="s">
        <v>171</v>
      </c>
      <c r="D621" s="279" t="s">
        <v>165</v>
      </c>
      <c r="E621" s="293">
        <v>16</v>
      </c>
      <c r="F621" s="279" t="s">
        <v>245</v>
      </c>
      <c r="G621" s="290">
        <v>19905422981</v>
      </c>
      <c r="H621" s="279" t="s">
        <v>246</v>
      </c>
      <c r="I621" s="279" t="s">
        <v>168</v>
      </c>
      <c r="J621" s="279" t="s">
        <v>169</v>
      </c>
      <c r="K621" s="325">
        <v>42551</v>
      </c>
      <c r="L621" s="291">
        <v>12</v>
      </c>
      <c r="M621" s="285">
        <v>86299</v>
      </c>
      <c r="N621" s="285">
        <v>4259645</v>
      </c>
      <c r="O621" s="285">
        <v>35662</v>
      </c>
      <c r="P621" s="285">
        <v>50637</v>
      </c>
      <c r="Q621" s="285"/>
      <c r="R621" s="285"/>
      <c r="S621" s="285">
        <v>1273291</v>
      </c>
      <c r="T621" s="285">
        <v>2986354</v>
      </c>
      <c r="U621" s="285"/>
      <c r="V621" s="285"/>
      <c r="W621" s="285">
        <v>7026</v>
      </c>
      <c r="X621" s="285">
        <v>23276</v>
      </c>
      <c r="Y621" s="285">
        <v>25679</v>
      </c>
      <c r="Z621" s="285">
        <v>10822</v>
      </c>
      <c r="AA621" s="285">
        <v>8759</v>
      </c>
      <c r="AB621" s="285">
        <v>6141</v>
      </c>
      <c r="AC621" s="285">
        <v>3147</v>
      </c>
      <c r="AD621" s="285">
        <v>1146</v>
      </c>
      <c r="AE621" s="320">
        <v>238</v>
      </c>
      <c r="AF621" s="299" t="s">
        <v>769</v>
      </c>
      <c r="AG621" s="299" t="s">
        <v>769</v>
      </c>
      <c r="AH621" s="285"/>
      <c r="AI621" s="286">
        <v>0.08</v>
      </c>
      <c r="AJ621" s="286">
        <v>0.27</v>
      </c>
      <c r="AK621" s="286">
        <v>0.3</v>
      </c>
      <c r="AL621" s="286">
        <v>0.13</v>
      </c>
      <c r="AM621" s="286">
        <v>0.1</v>
      </c>
      <c r="AN621" s="286">
        <v>7.0000000000000007E-2</v>
      </c>
      <c r="AO621" s="286">
        <v>0.04</v>
      </c>
      <c r="AP621" s="286">
        <v>0.01</v>
      </c>
      <c r="AQ621" s="321">
        <v>0</v>
      </c>
      <c r="AR621" s="324" t="s">
        <v>769</v>
      </c>
      <c r="AS621" s="324" t="s">
        <v>769</v>
      </c>
      <c r="AT621" s="286"/>
      <c r="AU621" s="285">
        <v>34220</v>
      </c>
      <c r="AV621" s="285">
        <v>520668</v>
      </c>
      <c r="AW621" s="285">
        <v>1217739</v>
      </c>
      <c r="AX621" s="285">
        <v>748380</v>
      </c>
      <c r="AY621" s="285">
        <v>752147</v>
      </c>
      <c r="AZ621" s="285">
        <v>596385</v>
      </c>
      <c r="BA621" s="285">
        <v>281287</v>
      </c>
      <c r="BB621" s="285">
        <v>89299</v>
      </c>
      <c r="BC621" s="320">
        <v>17566</v>
      </c>
      <c r="BD621" s="299" t="s">
        <v>769</v>
      </c>
      <c r="BE621" s="299" t="s">
        <v>769</v>
      </c>
      <c r="BF621" s="285"/>
      <c r="BG621" s="286">
        <v>0.01</v>
      </c>
      <c r="BH621" s="286">
        <v>0.12</v>
      </c>
      <c r="BI621" s="286">
        <v>0.28999999999999998</v>
      </c>
      <c r="BJ621" s="286">
        <v>0.18</v>
      </c>
      <c r="BK621" s="286">
        <v>0.18</v>
      </c>
      <c r="BL621" s="286">
        <v>0.14000000000000001</v>
      </c>
      <c r="BM621" s="286">
        <v>7.0000000000000007E-2</v>
      </c>
      <c r="BN621" s="286">
        <v>0.02</v>
      </c>
      <c r="BO621" s="321">
        <v>0</v>
      </c>
      <c r="BP621" s="324" t="s">
        <v>769</v>
      </c>
      <c r="BQ621" s="324" t="s">
        <v>769</v>
      </c>
      <c r="BR621" s="286"/>
      <c r="BS621" s="285">
        <v>3161</v>
      </c>
      <c r="BT621" s="285">
        <v>10731</v>
      </c>
      <c r="BU621" s="285">
        <v>10947</v>
      </c>
      <c r="BV621" s="285">
        <v>4099</v>
      </c>
      <c r="BW621" s="285">
        <v>3198</v>
      </c>
      <c r="BX621" s="320">
        <v>2067</v>
      </c>
      <c r="BY621" s="320">
        <v>1014</v>
      </c>
      <c r="BZ621" s="285">
        <v>345</v>
      </c>
      <c r="CA621" s="299" t="s">
        <v>769</v>
      </c>
      <c r="CB621" s="299" t="s">
        <v>769</v>
      </c>
      <c r="CC621" s="299" t="s">
        <v>769</v>
      </c>
      <c r="CD621" s="285"/>
      <c r="CE621" s="286">
        <v>0.04</v>
      </c>
      <c r="CF621" s="286">
        <v>0.12</v>
      </c>
      <c r="CG621" s="286">
        <v>0.13</v>
      </c>
      <c r="CH621" s="286">
        <v>0.05</v>
      </c>
      <c r="CI621" s="286">
        <v>0.04</v>
      </c>
      <c r="CJ621" s="321">
        <v>0.02</v>
      </c>
      <c r="CK621" s="321">
        <v>0.01</v>
      </c>
      <c r="CL621" s="286">
        <v>0</v>
      </c>
      <c r="CM621" s="324" t="s">
        <v>769</v>
      </c>
      <c r="CN621" s="324" t="s">
        <v>769</v>
      </c>
      <c r="CO621" s="324" t="s">
        <v>769</v>
      </c>
      <c r="CP621" s="286"/>
      <c r="CQ621" s="285">
        <v>14246</v>
      </c>
      <c r="CR621" s="285">
        <v>215521</v>
      </c>
      <c r="CS621" s="285">
        <v>416217</v>
      </c>
      <c r="CT621" s="285">
        <v>211988</v>
      </c>
      <c r="CU621" s="285">
        <v>192250</v>
      </c>
      <c r="CV621" s="320">
        <v>132737</v>
      </c>
      <c r="CW621" s="320">
        <v>65358</v>
      </c>
      <c r="CX621" s="285">
        <v>20494</v>
      </c>
      <c r="CY621" s="299" t="s">
        <v>769</v>
      </c>
      <c r="CZ621" s="299" t="s">
        <v>769</v>
      </c>
      <c r="DA621" s="299" t="s">
        <v>769</v>
      </c>
      <c r="DB621" s="285"/>
      <c r="DC621" s="286">
        <v>0</v>
      </c>
      <c r="DD621" s="286">
        <v>0.05</v>
      </c>
      <c r="DE621" s="286">
        <v>0.1</v>
      </c>
      <c r="DF621" s="286">
        <v>0.05</v>
      </c>
      <c r="DG621" s="286">
        <v>0.05</v>
      </c>
      <c r="DH621" s="321">
        <v>0.03</v>
      </c>
      <c r="DI621" s="321">
        <v>0.02</v>
      </c>
      <c r="DJ621" s="286">
        <v>0</v>
      </c>
      <c r="DK621" s="324" t="s">
        <v>769</v>
      </c>
      <c r="DL621" s="324" t="s">
        <v>769</v>
      </c>
      <c r="DM621" s="324" t="s">
        <v>769</v>
      </c>
      <c r="DN621" s="286"/>
      <c r="DO621" s="285">
        <v>3865</v>
      </c>
      <c r="DP621" s="285">
        <v>12545</v>
      </c>
      <c r="DQ621" s="285">
        <v>14732</v>
      </c>
      <c r="DR621" s="285">
        <v>6723</v>
      </c>
      <c r="DS621" s="285">
        <v>5561</v>
      </c>
      <c r="DT621" s="285">
        <v>4074</v>
      </c>
      <c r="DU621" s="285">
        <v>2133</v>
      </c>
      <c r="DV621" s="285">
        <v>801</v>
      </c>
      <c r="DW621" s="299" t="s">
        <v>769</v>
      </c>
      <c r="DX621" s="299" t="s">
        <v>769</v>
      </c>
      <c r="DY621" s="299" t="s">
        <v>769</v>
      </c>
      <c r="DZ621" s="285"/>
      <c r="EA621" s="286">
        <v>0.04</v>
      </c>
      <c r="EB621" s="286">
        <v>0.15</v>
      </c>
      <c r="EC621" s="286">
        <v>0.17</v>
      </c>
      <c r="ED621" s="286">
        <v>0.08</v>
      </c>
      <c r="EE621" s="286">
        <v>0.06</v>
      </c>
      <c r="EF621" s="286">
        <v>0.05</v>
      </c>
      <c r="EG621" s="286">
        <v>0.02</v>
      </c>
      <c r="EH621" s="286">
        <v>0.01</v>
      </c>
      <c r="EI621" s="324" t="s">
        <v>769</v>
      </c>
      <c r="EJ621" s="324" t="s">
        <v>769</v>
      </c>
      <c r="EK621" s="324" t="s">
        <v>769</v>
      </c>
      <c r="EL621" s="286"/>
      <c r="EM621" s="285">
        <v>19974</v>
      </c>
      <c r="EN621" s="285">
        <v>305147</v>
      </c>
      <c r="EO621" s="285">
        <v>801522</v>
      </c>
      <c r="EP621" s="285">
        <v>536392</v>
      </c>
      <c r="EQ621" s="285">
        <v>559897</v>
      </c>
      <c r="ER621" s="285">
        <v>463648</v>
      </c>
      <c r="ES621" s="285">
        <v>215929</v>
      </c>
      <c r="ET621" s="285">
        <v>68805</v>
      </c>
      <c r="EU621" s="299" t="s">
        <v>769</v>
      </c>
      <c r="EV621" s="299" t="s">
        <v>769</v>
      </c>
      <c r="EW621" s="299" t="s">
        <v>769</v>
      </c>
      <c r="EX621" s="285"/>
      <c r="EY621" s="286">
        <v>0</v>
      </c>
      <c r="EZ621" s="286">
        <v>7.0000000000000007E-2</v>
      </c>
      <c r="FA621" s="286">
        <v>0.19</v>
      </c>
      <c r="FB621" s="286">
        <v>0.13</v>
      </c>
      <c r="FC621" s="286">
        <v>0.13</v>
      </c>
      <c r="FD621" s="286">
        <v>0.11</v>
      </c>
      <c r="FE621" s="326">
        <v>0.05</v>
      </c>
      <c r="FF621" s="326">
        <v>0.02</v>
      </c>
      <c r="FG621" s="328" t="s">
        <v>769</v>
      </c>
      <c r="FH621" s="328" t="s">
        <v>769</v>
      </c>
      <c r="FI621" s="328" t="s">
        <v>769</v>
      </c>
      <c r="FJ621" s="326"/>
    </row>
    <row r="622" spans="1:166" s="287" customFormat="1" ht="12">
      <c r="A622" s="301">
        <v>42551</v>
      </c>
      <c r="B622" s="279" t="s">
        <v>250</v>
      </c>
      <c r="C622" s="279" t="s">
        <v>164</v>
      </c>
      <c r="D622" s="279" t="s">
        <v>165</v>
      </c>
      <c r="E622" s="293">
        <v>16</v>
      </c>
      <c r="F622" s="279" t="s">
        <v>245</v>
      </c>
      <c r="G622" s="290">
        <v>19905422981</v>
      </c>
      <c r="H622" s="279" t="s">
        <v>246</v>
      </c>
      <c r="I622" s="279" t="s">
        <v>168</v>
      </c>
      <c r="J622" s="279" t="s">
        <v>169</v>
      </c>
      <c r="K622" s="325">
        <v>42551</v>
      </c>
      <c r="L622" s="291">
        <v>12</v>
      </c>
      <c r="M622" s="285">
        <v>26252</v>
      </c>
      <c r="N622" s="285">
        <v>1485767</v>
      </c>
      <c r="O622" s="285">
        <v>11890</v>
      </c>
      <c r="P622" s="285">
        <v>14362</v>
      </c>
      <c r="Q622" s="285"/>
      <c r="R622" s="285"/>
      <c r="S622" s="285">
        <v>542795</v>
      </c>
      <c r="T622" s="285">
        <v>942972</v>
      </c>
      <c r="U622" s="285"/>
      <c r="V622" s="285"/>
      <c r="W622" s="285">
        <v>1332</v>
      </c>
      <c r="X622" s="285">
        <v>8152</v>
      </c>
      <c r="Y622" s="285">
        <v>8537</v>
      </c>
      <c r="Z622" s="285">
        <v>3430</v>
      </c>
      <c r="AA622" s="285">
        <v>2469</v>
      </c>
      <c r="AB622" s="285">
        <v>1491</v>
      </c>
      <c r="AC622" s="285">
        <v>602</v>
      </c>
      <c r="AD622" s="285">
        <v>190</v>
      </c>
      <c r="AE622" s="299" t="s">
        <v>769</v>
      </c>
      <c r="AF622" s="299" t="s">
        <v>769</v>
      </c>
      <c r="AG622" s="299" t="s">
        <v>769</v>
      </c>
      <c r="AH622" s="285"/>
      <c r="AI622" s="286">
        <v>0.05</v>
      </c>
      <c r="AJ622" s="286">
        <v>0.31</v>
      </c>
      <c r="AK622" s="286">
        <v>0.33</v>
      </c>
      <c r="AL622" s="286">
        <v>0.13</v>
      </c>
      <c r="AM622" s="286">
        <v>0.09</v>
      </c>
      <c r="AN622" s="286">
        <v>0.06</v>
      </c>
      <c r="AO622" s="286">
        <v>0.02</v>
      </c>
      <c r="AP622" s="286">
        <v>0.01</v>
      </c>
      <c r="AQ622" s="324" t="s">
        <v>769</v>
      </c>
      <c r="AR622" s="324" t="s">
        <v>769</v>
      </c>
      <c r="AS622" s="324" t="s">
        <v>769</v>
      </c>
      <c r="AT622" s="286"/>
      <c r="AU622" s="285">
        <v>10214</v>
      </c>
      <c r="AV622" s="285">
        <v>182711</v>
      </c>
      <c r="AW622" s="285">
        <v>435335</v>
      </c>
      <c r="AX622" s="285">
        <v>271030</v>
      </c>
      <c r="AY622" s="285">
        <v>279035</v>
      </c>
      <c r="AZ622" s="285">
        <v>202099</v>
      </c>
      <c r="BA622" s="285">
        <v>74712</v>
      </c>
      <c r="BB622" s="285">
        <v>24260</v>
      </c>
      <c r="BC622" s="299" t="s">
        <v>769</v>
      </c>
      <c r="BD622" s="299" t="s">
        <v>769</v>
      </c>
      <c r="BE622" s="299" t="s">
        <v>769</v>
      </c>
      <c r="BF622" s="285"/>
      <c r="BG622" s="286">
        <v>0.01</v>
      </c>
      <c r="BH622" s="286">
        <v>0.12</v>
      </c>
      <c r="BI622" s="286">
        <v>0.28999999999999998</v>
      </c>
      <c r="BJ622" s="286">
        <v>0.18</v>
      </c>
      <c r="BK622" s="286">
        <v>0.19</v>
      </c>
      <c r="BL622" s="286">
        <v>0.14000000000000001</v>
      </c>
      <c r="BM622" s="286">
        <v>0.05</v>
      </c>
      <c r="BN622" s="286">
        <v>0.02</v>
      </c>
      <c r="BO622" s="324" t="s">
        <v>769</v>
      </c>
      <c r="BP622" s="324" t="s">
        <v>769</v>
      </c>
      <c r="BQ622" s="324" t="s">
        <v>769</v>
      </c>
      <c r="BR622" s="286"/>
      <c r="BS622" s="285">
        <v>652</v>
      </c>
      <c r="BT622" s="285">
        <v>3822</v>
      </c>
      <c r="BU622" s="285">
        <v>3789</v>
      </c>
      <c r="BV622" s="285">
        <v>1543</v>
      </c>
      <c r="BW622" s="285">
        <v>1148</v>
      </c>
      <c r="BX622" s="320">
        <v>608</v>
      </c>
      <c r="BY622" s="320">
        <v>233</v>
      </c>
      <c r="BZ622" s="285">
        <v>76</v>
      </c>
      <c r="CA622" s="299" t="s">
        <v>769</v>
      </c>
      <c r="CB622" s="299" t="s">
        <v>769</v>
      </c>
      <c r="CC622" s="299" t="s">
        <v>769</v>
      </c>
      <c r="CD622" s="285"/>
      <c r="CE622" s="286">
        <v>0.02</v>
      </c>
      <c r="CF622" s="286">
        <v>0.15</v>
      </c>
      <c r="CG622" s="286">
        <v>0.14000000000000001</v>
      </c>
      <c r="CH622" s="286">
        <v>0.06</v>
      </c>
      <c r="CI622" s="286">
        <v>0.04</v>
      </c>
      <c r="CJ622" s="321">
        <v>0.02</v>
      </c>
      <c r="CK622" s="321">
        <v>0.01</v>
      </c>
      <c r="CL622" s="286">
        <v>0</v>
      </c>
      <c r="CM622" s="324" t="s">
        <v>769</v>
      </c>
      <c r="CN622" s="324" t="s">
        <v>769</v>
      </c>
      <c r="CO622" s="324" t="s">
        <v>769</v>
      </c>
      <c r="CP622" s="286"/>
      <c r="CQ622" s="285">
        <v>4775</v>
      </c>
      <c r="CR622" s="285">
        <v>80163</v>
      </c>
      <c r="CS622" s="285">
        <v>164706</v>
      </c>
      <c r="CT622" s="285">
        <v>99159</v>
      </c>
      <c r="CU622" s="285">
        <v>103925</v>
      </c>
      <c r="CV622" s="320">
        <v>57393</v>
      </c>
      <c r="CW622" s="320">
        <v>24034</v>
      </c>
      <c r="CX622" s="285">
        <v>7692</v>
      </c>
      <c r="CY622" s="299" t="s">
        <v>769</v>
      </c>
      <c r="CZ622" s="299" t="s">
        <v>769</v>
      </c>
      <c r="DA622" s="299" t="s">
        <v>769</v>
      </c>
      <c r="DB622" s="285"/>
      <c r="DC622" s="286">
        <v>0</v>
      </c>
      <c r="DD622" s="286">
        <v>0.05</v>
      </c>
      <c r="DE622" s="286">
        <v>0.11</v>
      </c>
      <c r="DF622" s="286">
        <v>7.0000000000000007E-2</v>
      </c>
      <c r="DG622" s="286">
        <v>7.0000000000000007E-2</v>
      </c>
      <c r="DH622" s="321">
        <v>0.04</v>
      </c>
      <c r="DI622" s="321">
        <v>0.02</v>
      </c>
      <c r="DJ622" s="286">
        <v>0.01</v>
      </c>
      <c r="DK622" s="324" t="s">
        <v>769</v>
      </c>
      <c r="DL622" s="324" t="s">
        <v>769</v>
      </c>
      <c r="DM622" s="324" t="s">
        <v>769</v>
      </c>
      <c r="DN622" s="286"/>
      <c r="DO622" s="285">
        <v>680</v>
      </c>
      <c r="DP622" s="285">
        <v>4330</v>
      </c>
      <c r="DQ622" s="285">
        <v>4748</v>
      </c>
      <c r="DR622" s="285">
        <v>1887</v>
      </c>
      <c r="DS622" s="285">
        <v>1321</v>
      </c>
      <c r="DT622" s="285">
        <v>883</v>
      </c>
      <c r="DU622" s="285">
        <v>369</v>
      </c>
      <c r="DV622" s="285">
        <v>114</v>
      </c>
      <c r="DW622" s="299" t="s">
        <v>769</v>
      </c>
      <c r="DX622" s="299" t="s">
        <v>769</v>
      </c>
      <c r="DY622" s="285"/>
      <c r="DZ622" s="285"/>
      <c r="EA622" s="286">
        <v>0.03</v>
      </c>
      <c r="EB622" s="286">
        <v>0.16</v>
      </c>
      <c r="EC622" s="286">
        <v>0.18</v>
      </c>
      <c r="ED622" s="286">
        <v>7.0000000000000007E-2</v>
      </c>
      <c r="EE622" s="286">
        <v>0.05</v>
      </c>
      <c r="EF622" s="286">
        <v>0.03</v>
      </c>
      <c r="EG622" s="286">
        <v>0.01</v>
      </c>
      <c r="EH622" s="286">
        <v>0</v>
      </c>
      <c r="EI622" s="324" t="s">
        <v>769</v>
      </c>
      <c r="EJ622" s="324" t="s">
        <v>769</v>
      </c>
      <c r="EK622" s="286"/>
      <c r="EL622" s="286"/>
      <c r="EM622" s="285">
        <v>5439</v>
      </c>
      <c r="EN622" s="285">
        <v>102548</v>
      </c>
      <c r="EO622" s="285">
        <v>270629</v>
      </c>
      <c r="EP622" s="285">
        <v>171871</v>
      </c>
      <c r="EQ622" s="285">
        <v>175110</v>
      </c>
      <c r="ER622" s="285">
        <v>144706</v>
      </c>
      <c r="ES622" s="285">
        <v>50678</v>
      </c>
      <c r="ET622" s="285">
        <v>16568</v>
      </c>
      <c r="EU622" s="299" t="s">
        <v>769</v>
      </c>
      <c r="EV622" s="299" t="s">
        <v>769</v>
      </c>
      <c r="EW622" s="285"/>
      <c r="EX622" s="285"/>
      <c r="EY622" s="286">
        <v>0</v>
      </c>
      <c r="EZ622" s="286">
        <v>7.0000000000000007E-2</v>
      </c>
      <c r="FA622" s="286">
        <v>0.18</v>
      </c>
      <c r="FB622" s="286">
        <v>0.12</v>
      </c>
      <c r="FC622" s="286">
        <v>0.12</v>
      </c>
      <c r="FD622" s="286">
        <v>0.1</v>
      </c>
      <c r="FE622" s="326">
        <v>0.03</v>
      </c>
      <c r="FF622" s="326">
        <v>0.01</v>
      </c>
      <c r="FG622" s="328" t="s">
        <v>769</v>
      </c>
      <c r="FH622" s="328" t="s">
        <v>769</v>
      </c>
      <c r="FI622" s="326"/>
      <c r="FJ622" s="326"/>
    </row>
    <row r="623" spans="1:166" s="287" customFormat="1" ht="12">
      <c r="A623" s="301">
        <v>42551</v>
      </c>
      <c r="B623" s="279" t="s">
        <v>253</v>
      </c>
      <c r="C623" s="279" t="s">
        <v>171</v>
      </c>
      <c r="D623" s="279"/>
      <c r="E623" s="293"/>
      <c r="F623" s="279" t="s">
        <v>347</v>
      </c>
      <c r="G623" s="290">
        <v>11789425178</v>
      </c>
      <c r="H623" s="279" t="s">
        <v>348</v>
      </c>
      <c r="I623" s="279" t="s">
        <v>176</v>
      </c>
      <c r="J623" s="279" t="s">
        <v>177</v>
      </c>
      <c r="K623" s="325">
        <v>42551</v>
      </c>
      <c r="L623" s="291">
        <v>12</v>
      </c>
      <c r="M623" s="285">
        <v>10993</v>
      </c>
      <c r="N623" s="285">
        <v>659305</v>
      </c>
      <c r="O623" s="285">
        <v>8451</v>
      </c>
      <c r="P623" s="285">
        <v>2542</v>
      </c>
      <c r="Q623" s="285"/>
      <c r="R623" s="285"/>
      <c r="S623" s="285">
        <v>481701</v>
      </c>
      <c r="T623" s="285">
        <v>177605</v>
      </c>
      <c r="U623" s="285"/>
      <c r="V623" s="285"/>
      <c r="W623" s="285">
        <v>622</v>
      </c>
      <c r="X623" s="285">
        <v>2977</v>
      </c>
      <c r="Y623" s="285">
        <v>3259</v>
      </c>
      <c r="Z623" s="285">
        <v>1418</v>
      </c>
      <c r="AA623" s="285">
        <v>1217</v>
      </c>
      <c r="AB623" s="285">
        <v>866</v>
      </c>
      <c r="AC623" s="285">
        <v>416</v>
      </c>
      <c r="AD623" s="285">
        <v>149</v>
      </c>
      <c r="AE623" s="299" t="s">
        <v>769</v>
      </c>
      <c r="AF623" s="299" t="s">
        <v>769</v>
      </c>
      <c r="AG623" s="299" t="s">
        <v>769</v>
      </c>
      <c r="AH623" s="285"/>
      <c r="AI623" s="286">
        <v>0.06</v>
      </c>
      <c r="AJ623" s="286">
        <v>0.27</v>
      </c>
      <c r="AK623" s="286">
        <v>0.3</v>
      </c>
      <c r="AL623" s="286">
        <v>0.13</v>
      </c>
      <c r="AM623" s="286">
        <v>0.11</v>
      </c>
      <c r="AN623" s="286">
        <v>0.08</v>
      </c>
      <c r="AO623" s="286">
        <v>0.04</v>
      </c>
      <c r="AP623" s="286">
        <v>0.01</v>
      </c>
      <c r="AQ623" s="324" t="s">
        <v>769</v>
      </c>
      <c r="AR623" s="324" t="s">
        <v>769</v>
      </c>
      <c r="AS623" s="324" t="s">
        <v>769</v>
      </c>
      <c r="AT623" s="286"/>
      <c r="AU623" s="285">
        <v>5488</v>
      </c>
      <c r="AV623" s="285">
        <v>103623</v>
      </c>
      <c r="AW623" s="285">
        <v>187916</v>
      </c>
      <c r="AX623" s="285">
        <v>110704</v>
      </c>
      <c r="AY623" s="285">
        <v>114702</v>
      </c>
      <c r="AZ623" s="285">
        <v>85689</v>
      </c>
      <c r="BA623" s="285">
        <v>37583</v>
      </c>
      <c r="BB623" s="285">
        <v>10086</v>
      </c>
      <c r="BC623" s="299" t="s">
        <v>769</v>
      </c>
      <c r="BD623" s="299" t="s">
        <v>769</v>
      </c>
      <c r="BE623" s="299" t="s">
        <v>769</v>
      </c>
      <c r="BF623" s="285"/>
      <c r="BG623" s="286">
        <v>0.01</v>
      </c>
      <c r="BH623" s="286">
        <v>0.16</v>
      </c>
      <c r="BI623" s="286">
        <v>0.28999999999999998</v>
      </c>
      <c r="BJ623" s="286">
        <v>0.17</v>
      </c>
      <c r="BK623" s="286">
        <v>0.17</v>
      </c>
      <c r="BL623" s="286">
        <v>0.13</v>
      </c>
      <c r="BM623" s="286">
        <v>0.06</v>
      </c>
      <c r="BN623" s="286">
        <v>0.02</v>
      </c>
      <c r="BO623" s="324" t="s">
        <v>769</v>
      </c>
      <c r="BP623" s="324" t="s">
        <v>769</v>
      </c>
      <c r="BQ623" s="324" t="s">
        <v>769</v>
      </c>
      <c r="BR623" s="286"/>
      <c r="BS623" s="285">
        <v>477</v>
      </c>
      <c r="BT623" s="285">
        <v>2380</v>
      </c>
      <c r="BU623" s="285">
        <v>2443</v>
      </c>
      <c r="BV623" s="285">
        <v>1045</v>
      </c>
      <c r="BW623" s="285">
        <v>957</v>
      </c>
      <c r="BX623" s="320">
        <v>684</v>
      </c>
      <c r="BY623" s="320">
        <v>316</v>
      </c>
      <c r="BZ623" s="285">
        <v>103</v>
      </c>
      <c r="CA623" s="299" t="s">
        <v>769</v>
      </c>
      <c r="CB623" s="299" t="s">
        <v>769</v>
      </c>
      <c r="CC623" s="299" t="s">
        <v>769</v>
      </c>
      <c r="CD623" s="285"/>
      <c r="CE623" s="286">
        <v>0.04</v>
      </c>
      <c r="CF623" s="286">
        <v>0.22</v>
      </c>
      <c r="CG623" s="286">
        <v>0.22</v>
      </c>
      <c r="CH623" s="286">
        <v>0.1</v>
      </c>
      <c r="CI623" s="286">
        <v>0.09</v>
      </c>
      <c r="CJ623" s="321">
        <v>0.06</v>
      </c>
      <c r="CK623" s="321">
        <v>0.03</v>
      </c>
      <c r="CL623" s="286">
        <v>0.01</v>
      </c>
      <c r="CM623" s="324" t="s">
        <v>769</v>
      </c>
      <c r="CN623" s="324" t="s">
        <v>769</v>
      </c>
      <c r="CO623" s="324" t="s">
        <v>769</v>
      </c>
      <c r="CP623" s="286"/>
      <c r="CQ623" s="285">
        <v>4358</v>
      </c>
      <c r="CR623" s="285">
        <v>84841</v>
      </c>
      <c r="CS623" s="285">
        <v>138898</v>
      </c>
      <c r="CT623" s="285">
        <v>74924</v>
      </c>
      <c r="CU623" s="285">
        <v>84849</v>
      </c>
      <c r="CV623" s="320">
        <v>60026</v>
      </c>
      <c r="CW623" s="320">
        <v>24415</v>
      </c>
      <c r="CX623" s="285">
        <v>7185</v>
      </c>
      <c r="CY623" s="299" t="s">
        <v>769</v>
      </c>
      <c r="CZ623" s="299" t="s">
        <v>769</v>
      </c>
      <c r="DA623" s="299" t="s">
        <v>769</v>
      </c>
      <c r="DB623" s="285"/>
      <c r="DC623" s="286">
        <v>0.01</v>
      </c>
      <c r="DD623" s="286">
        <v>0.13</v>
      </c>
      <c r="DE623" s="286">
        <v>0.21</v>
      </c>
      <c r="DF623" s="286">
        <v>0.11</v>
      </c>
      <c r="DG623" s="286">
        <v>0.13</v>
      </c>
      <c r="DH623" s="321">
        <v>0.09</v>
      </c>
      <c r="DI623" s="321">
        <v>0.04</v>
      </c>
      <c r="DJ623" s="286">
        <v>0.01</v>
      </c>
      <c r="DK623" s="324" t="s">
        <v>769</v>
      </c>
      <c r="DL623" s="324" t="s">
        <v>769</v>
      </c>
      <c r="DM623" s="324" t="s">
        <v>769</v>
      </c>
      <c r="DN623" s="286"/>
      <c r="DO623" s="285">
        <v>145</v>
      </c>
      <c r="DP623" s="285">
        <v>597</v>
      </c>
      <c r="DQ623" s="285">
        <v>816</v>
      </c>
      <c r="DR623" s="285">
        <v>373</v>
      </c>
      <c r="DS623" s="285">
        <v>260</v>
      </c>
      <c r="DT623" s="285">
        <v>182</v>
      </c>
      <c r="DU623" s="285">
        <v>100</v>
      </c>
      <c r="DV623" s="285">
        <v>46</v>
      </c>
      <c r="DW623" s="299" t="s">
        <v>769</v>
      </c>
      <c r="DX623" s="299" t="s">
        <v>769</v>
      </c>
      <c r="DY623" s="285"/>
      <c r="DZ623" s="285"/>
      <c r="EA623" s="286">
        <v>0.01</v>
      </c>
      <c r="EB623" s="286">
        <v>0.05</v>
      </c>
      <c r="EC623" s="286">
        <v>7.0000000000000007E-2</v>
      </c>
      <c r="ED623" s="286">
        <v>0.03</v>
      </c>
      <c r="EE623" s="286">
        <v>0.02</v>
      </c>
      <c r="EF623" s="286">
        <v>0.02</v>
      </c>
      <c r="EG623" s="286">
        <v>0.01</v>
      </c>
      <c r="EH623" s="286">
        <v>0</v>
      </c>
      <c r="EI623" s="324" t="s">
        <v>769</v>
      </c>
      <c r="EJ623" s="324" t="s">
        <v>769</v>
      </c>
      <c r="EK623" s="286"/>
      <c r="EL623" s="286"/>
      <c r="EM623" s="285">
        <v>1130</v>
      </c>
      <c r="EN623" s="285">
        <v>18782</v>
      </c>
      <c r="EO623" s="285">
        <v>49018</v>
      </c>
      <c r="EP623" s="285">
        <v>35780</v>
      </c>
      <c r="EQ623" s="285">
        <v>29853</v>
      </c>
      <c r="ER623" s="285">
        <v>25663</v>
      </c>
      <c r="ES623" s="285">
        <v>13168</v>
      </c>
      <c r="ET623" s="285">
        <v>2901</v>
      </c>
      <c r="EU623" s="299" t="s">
        <v>769</v>
      </c>
      <c r="EV623" s="299" t="s">
        <v>769</v>
      </c>
      <c r="EW623" s="285"/>
      <c r="EX623" s="285"/>
      <c r="EY623" s="286">
        <v>0</v>
      </c>
      <c r="EZ623" s="286">
        <v>0.03</v>
      </c>
      <c r="FA623" s="286">
        <v>7.0000000000000007E-2</v>
      </c>
      <c r="FB623" s="286">
        <v>0.05</v>
      </c>
      <c r="FC623" s="286">
        <v>0.05</v>
      </c>
      <c r="FD623" s="286">
        <v>0.04</v>
      </c>
      <c r="FE623" s="326">
        <v>0.02</v>
      </c>
      <c r="FF623" s="326">
        <v>0</v>
      </c>
      <c r="FG623" s="328" t="s">
        <v>769</v>
      </c>
      <c r="FH623" s="328" t="s">
        <v>769</v>
      </c>
      <c r="FI623" s="326"/>
      <c r="FJ623" s="326"/>
    </row>
    <row r="624" spans="1:166" s="287" customFormat="1" ht="12">
      <c r="A624" s="301">
        <v>42551</v>
      </c>
      <c r="B624" s="279" t="s">
        <v>285</v>
      </c>
      <c r="C624" s="279" t="s">
        <v>171</v>
      </c>
      <c r="D624" s="279" t="s">
        <v>165</v>
      </c>
      <c r="E624" s="293">
        <v>4</v>
      </c>
      <c r="F624" s="279" t="s">
        <v>349</v>
      </c>
      <c r="G624" s="290">
        <v>16457520308</v>
      </c>
      <c r="H624" s="279" t="s">
        <v>350</v>
      </c>
      <c r="I624" s="279" t="s">
        <v>168</v>
      </c>
      <c r="J624" s="279" t="s">
        <v>188</v>
      </c>
      <c r="K624" s="325">
        <v>42551</v>
      </c>
      <c r="L624" s="291">
        <v>12</v>
      </c>
      <c r="M624" s="285">
        <v>55296</v>
      </c>
      <c r="N624" s="285">
        <v>5572684</v>
      </c>
      <c r="O624" s="285">
        <v>8580</v>
      </c>
      <c r="P624" s="285">
        <v>46716</v>
      </c>
      <c r="Q624" s="285"/>
      <c r="R624" s="285"/>
      <c r="S624" s="285">
        <v>475296</v>
      </c>
      <c r="T624" s="285">
        <v>5097388</v>
      </c>
      <c r="U624" s="285"/>
      <c r="V624" s="285"/>
      <c r="W624" s="285">
        <v>2807</v>
      </c>
      <c r="X624" s="285">
        <v>13687</v>
      </c>
      <c r="Y624" s="285">
        <v>15618</v>
      </c>
      <c r="Z624" s="285">
        <v>7123</v>
      </c>
      <c r="AA624" s="285">
        <v>6522</v>
      </c>
      <c r="AB624" s="285">
        <v>4945</v>
      </c>
      <c r="AC624" s="285">
        <v>2942</v>
      </c>
      <c r="AD624" s="285">
        <v>1160</v>
      </c>
      <c r="AE624" s="320">
        <v>451</v>
      </c>
      <c r="AF624" s="320">
        <v>41</v>
      </c>
      <c r="AG624" s="285"/>
      <c r="AH624" s="285"/>
      <c r="AI624" s="286">
        <v>0.05</v>
      </c>
      <c r="AJ624" s="286">
        <v>0.25</v>
      </c>
      <c r="AK624" s="286">
        <v>0.28000000000000003</v>
      </c>
      <c r="AL624" s="286">
        <v>0.13</v>
      </c>
      <c r="AM624" s="286">
        <v>0.12</v>
      </c>
      <c r="AN624" s="286">
        <v>0.09</v>
      </c>
      <c r="AO624" s="286">
        <v>0.05</v>
      </c>
      <c r="AP624" s="286">
        <v>0.02</v>
      </c>
      <c r="AQ624" s="321">
        <v>0.01</v>
      </c>
      <c r="AR624" s="321">
        <v>0</v>
      </c>
      <c r="AS624" s="286"/>
      <c r="AT624" s="286"/>
      <c r="AU624" s="285">
        <v>48894</v>
      </c>
      <c r="AV624" s="285">
        <v>771244</v>
      </c>
      <c r="AW624" s="285">
        <v>1424107</v>
      </c>
      <c r="AX624" s="285">
        <v>813818</v>
      </c>
      <c r="AY624" s="285">
        <v>987294</v>
      </c>
      <c r="AZ624" s="285">
        <v>904252</v>
      </c>
      <c r="BA624" s="285">
        <v>448067</v>
      </c>
      <c r="BB624" s="285">
        <v>132286</v>
      </c>
      <c r="BC624" s="320">
        <v>37108</v>
      </c>
      <c r="BD624" s="320">
        <v>5614</v>
      </c>
      <c r="BE624" s="285"/>
      <c r="BF624" s="285"/>
      <c r="BG624" s="286">
        <v>0.01</v>
      </c>
      <c r="BH624" s="286">
        <v>0.14000000000000001</v>
      </c>
      <c r="BI624" s="286">
        <v>0.26</v>
      </c>
      <c r="BJ624" s="286">
        <v>0.15</v>
      </c>
      <c r="BK624" s="286">
        <v>0.18</v>
      </c>
      <c r="BL624" s="286">
        <v>0.16</v>
      </c>
      <c r="BM624" s="286">
        <v>0.08</v>
      </c>
      <c r="BN624" s="286">
        <v>0.02</v>
      </c>
      <c r="BO624" s="321">
        <v>0.01</v>
      </c>
      <c r="BP624" s="321">
        <v>0</v>
      </c>
      <c r="BQ624" s="286"/>
      <c r="BR624" s="286"/>
      <c r="BS624" s="285">
        <v>517</v>
      </c>
      <c r="BT624" s="285">
        <v>2337</v>
      </c>
      <c r="BU624" s="285">
        <v>2243</v>
      </c>
      <c r="BV624" s="285">
        <v>1063</v>
      </c>
      <c r="BW624" s="285">
        <v>926</v>
      </c>
      <c r="BX624" s="320">
        <v>642</v>
      </c>
      <c r="BY624" s="320">
        <v>527</v>
      </c>
      <c r="BZ624" s="285">
        <v>229</v>
      </c>
      <c r="CA624" s="299" t="s">
        <v>769</v>
      </c>
      <c r="CB624" s="299" t="s">
        <v>769</v>
      </c>
      <c r="CC624" s="285"/>
      <c r="CD624" s="285"/>
      <c r="CE624" s="286">
        <v>0.01</v>
      </c>
      <c r="CF624" s="286">
        <v>0.04</v>
      </c>
      <c r="CG624" s="286">
        <v>0.04</v>
      </c>
      <c r="CH624" s="286">
        <v>0.02</v>
      </c>
      <c r="CI624" s="286">
        <v>0.02</v>
      </c>
      <c r="CJ624" s="321">
        <v>0.01</v>
      </c>
      <c r="CK624" s="321">
        <v>0.01</v>
      </c>
      <c r="CL624" s="286">
        <v>0</v>
      </c>
      <c r="CM624" s="324" t="s">
        <v>769</v>
      </c>
      <c r="CN624" s="324" t="s">
        <v>769</v>
      </c>
      <c r="CO624" s="286"/>
      <c r="CP624" s="286"/>
      <c r="CQ624" s="285">
        <v>6712</v>
      </c>
      <c r="CR624" s="285">
        <v>82976</v>
      </c>
      <c r="CS624" s="285">
        <v>111466</v>
      </c>
      <c r="CT624" s="285">
        <v>65144</v>
      </c>
      <c r="CU624" s="285">
        <v>64878</v>
      </c>
      <c r="CV624" s="320">
        <v>51803</v>
      </c>
      <c r="CW624" s="320">
        <v>62811</v>
      </c>
      <c r="CX624" s="285">
        <v>24183</v>
      </c>
      <c r="CY624" s="299" t="s">
        <v>769</v>
      </c>
      <c r="CZ624" s="299" t="s">
        <v>769</v>
      </c>
      <c r="DA624" s="285"/>
      <c r="DB624" s="285"/>
      <c r="DC624" s="286">
        <v>0</v>
      </c>
      <c r="DD624" s="286">
        <v>0.01</v>
      </c>
      <c r="DE624" s="286">
        <v>0.02</v>
      </c>
      <c r="DF624" s="286">
        <v>0.01</v>
      </c>
      <c r="DG624" s="286">
        <v>0.01</v>
      </c>
      <c r="DH624" s="321">
        <v>0.01</v>
      </c>
      <c r="DI624" s="321">
        <v>0.01</v>
      </c>
      <c r="DJ624" s="286">
        <v>0</v>
      </c>
      <c r="DK624" s="324" t="s">
        <v>769</v>
      </c>
      <c r="DL624" s="324" t="s">
        <v>769</v>
      </c>
      <c r="DM624" s="286"/>
      <c r="DN624" s="286"/>
      <c r="DO624" s="285">
        <v>2290</v>
      </c>
      <c r="DP624" s="285">
        <v>11350</v>
      </c>
      <c r="DQ624" s="285">
        <v>13375</v>
      </c>
      <c r="DR624" s="285">
        <v>6060</v>
      </c>
      <c r="DS624" s="285">
        <v>5596</v>
      </c>
      <c r="DT624" s="285">
        <v>4303</v>
      </c>
      <c r="DU624" s="285">
        <v>2415</v>
      </c>
      <c r="DV624" s="285">
        <v>931</v>
      </c>
      <c r="DW624" s="299" t="s">
        <v>769</v>
      </c>
      <c r="DX624" s="299" t="s">
        <v>769</v>
      </c>
      <c r="DY624" s="285"/>
      <c r="DZ624" s="285"/>
      <c r="EA624" s="286">
        <v>0.04</v>
      </c>
      <c r="EB624" s="286">
        <v>0.21</v>
      </c>
      <c r="EC624" s="286">
        <v>0.24</v>
      </c>
      <c r="ED624" s="286">
        <v>0.11</v>
      </c>
      <c r="EE624" s="286">
        <v>0.1</v>
      </c>
      <c r="EF624" s="286">
        <v>0.08</v>
      </c>
      <c r="EG624" s="286">
        <v>0.04</v>
      </c>
      <c r="EH624" s="286">
        <v>0.02</v>
      </c>
      <c r="EI624" s="324" t="s">
        <v>769</v>
      </c>
      <c r="EJ624" s="324" t="s">
        <v>769</v>
      </c>
      <c r="EK624" s="286"/>
      <c r="EL624" s="286"/>
      <c r="EM624" s="285">
        <v>42182</v>
      </c>
      <c r="EN624" s="285">
        <v>688268</v>
      </c>
      <c r="EO624" s="285">
        <v>1312641</v>
      </c>
      <c r="EP624" s="285">
        <v>748674</v>
      </c>
      <c r="EQ624" s="285">
        <v>922416</v>
      </c>
      <c r="ER624" s="285">
        <v>852449</v>
      </c>
      <c r="ES624" s="285">
        <v>385256</v>
      </c>
      <c r="ET624" s="285">
        <v>108103</v>
      </c>
      <c r="EU624" s="299" t="s">
        <v>769</v>
      </c>
      <c r="EV624" s="299" t="s">
        <v>769</v>
      </c>
      <c r="EW624" s="285"/>
      <c r="EX624" s="285"/>
      <c r="EY624" s="286">
        <v>0.01</v>
      </c>
      <c r="EZ624" s="286">
        <v>0.12</v>
      </c>
      <c r="FA624" s="286">
        <v>0.24</v>
      </c>
      <c r="FB624" s="286">
        <v>0.13</v>
      </c>
      <c r="FC624" s="286">
        <v>0.17</v>
      </c>
      <c r="FD624" s="286">
        <v>0.15</v>
      </c>
      <c r="FE624" s="326">
        <v>7.0000000000000007E-2</v>
      </c>
      <c r="FF624" s="326">
        <v>0.02</v>
      </c>
      <c r="FG624" s="328" t="s">
        <v>769</v>
      </c>
      <c r="FH624" s="328" t="s">
        <v>769</v>
      </c>
      <c r="FI624" s="326"/>
      <c r="FJ624" s="326"/>
    </row>
    <row r="625" spans="1:166" s="287" customFormat="1" ht="12">
      <c r="A625" s="301">
        <v>42551</v>
      </c>
      <c r="B625" s="279" t="s">
        <v>327</v>
      </c>
      <c r="C625" s="279" t="s">
        <v>171</v>
      </c>
      <c r="D625" s="279"/>
      <c r="E625" s="293"/>
      <c r="F625" s="279" t="s">
        <v>410</v>
      </c>
      <c r="G625" s="290">
        <v>50237896957</v>
      </c>
      <c r="H625" s="279" t="s">
        <v>439</v>
      </c>
      <c r="I625" s="279" t="s">
        <v>168</v>
      </c>
      <c r="J625" s="279" t="s">
        <v>188</v>
      </c>
      <c r="K625" s="325">
        <v>42551</v>
      </c>
      <c r="L625" s="291">
        <v>12</v>
      </c>
      <c r="M625" s="285">
        <v>54540</v>
      </c>
      <c r="N625" s="285">
        <v>3815002</v>
      </c>
      <c r="O625" s="285">
        <v>39563</v>
      </c>
      <c r="P625" s="285">
        <v>14977</v>
      </c>
      <c r="Q625" s="285"/>
      <c r="R625" s="285"/>
      <c r="S625" s="285">
        <v>2639064</v>
      </c>
      <c r="T625" s="285">
        <v>1175938</v>
      </c>
      <c r="U625" s="285"/>
      <c r="V625" s="285"/>
      <c r="W625" s="285">
        <v>3023</v>
      </c>
      <c r="X625" s="285">
        <v>8963</v>
      </c>
      <c r="Y625" s="285">
        <v>11070</v>
      </c>
      <c r="Z625" s="285">
        <v>6990</v>
      </c>
      <c r="AA625" s="285">
        <v>7395</v>
      </c>
      <c r="AB625" s="285">
        <v>7333</v>
      </c>
      <c r="AC625" s="285">
        <v>5450</v>
      </c>
      <c r="AD625" s="285">
        <v>2938</v>
      </c>
      <c r="AE625" s="320">
        <v>1079</v>
      </c>
      <c r="AF625" s="299" t="s">
        <v>769</v>
      </c>
      <c r="AG625" s="299" t="s">
        <v>769</v>
      </c>
      <c r="AH625" s="285"/>
      <c r="AI625" s="286">
        <v>0.06</v>
      </c>
      <c r="AJ625" s="286">
        <v>0.16</v>
      </c>
      <c r="AK625" s="286">
        <v>0.2</v>
      </c>
      <c r="AL625" s="286">
        <v>0.13</v>
      </c>
      <c r="AM625" s="286">
        <v>0.14000000000000001</v>
      </c>
      <c r="AN625" s="286">
        <v>0.13</v>
      </c>
      <c r="AO625" s="286">
        <v>0.1</v>
      </c>
      <c r="AP625" s="286">
        <v>0.05</v>
      </c>
      <c r="AQ625" s="321">
        <v>0.02</v>
      </c>
      <c r="AR625" s="324" t="s">
        <v>769</v>
      </c>
      <c r="AS625" s="324" t="s">
        <v>769</v>
      </c>
      <c r="AT625" s="286"/>
      <c r="AU625" s="285">
        <v>9916</v>
      </c>
      <c r="AV625" s="285">
        <v>192328</v>
      </c>
      <c r="AW625" s="285">
        <v>530471</v>
      </c>
      <c r="AX625" s="285">
        <v>530290</v>
      </c>
      <c r="AY625" s="285">
        <v>753216</v>
      </c>
      <c r="AZ625" s="285">
        <v>996656</v>
      </c>
      <c r="BA625" s="285">
        <v>522501</v>
      </c>
      <c r="BB625" s="285">
        <v>196615</v>
      </c>
      <c r="BC625" s="320">
        <v>63229</v>
      </c>
      <c r="BD625" s="299" t="s">
        <v>769</v>
      </c>
      <c r="BE625" s="299" t="s">
        <v>769</v>
      </c>
      <c r="BF625" s="285"/>
      <c r="BG625" s="286">
        <v>0</v>
      </c>
      <c r="BH625" s="286">
        <v>0.05</v>
      </c>
      <c r="BI625" s="286">
        <v>0.14000000000000001</v>
      </c>
      <c r="BJ625" s="286">
        <v>0.14000000000000001</v>
      </c>
      <c r="BK625" s="286">
        <v>0.2</v>
      </c>
      <c r="BL625" s="286">
        <v>0.26</v>
      </c>
      <c r="BM625" s="286">
        <v>0.14000000000000001</v>
      </c>
      <c r="BN625" s="286">
        <v>0.05</v>
      </c>
      <c r="BO625" s="321">
        <v>0.02</v>
      </c>
      <c r="BP625" s="324" t="s">
        <v>769</v>
      </c>
      <c r="BQ625" s="324" t="s">
        <v>769</v>
      </c>
      <c r="BR625" s="286"/>
      <c r="BS625" s="285">
        <v>1831</v>
      </c>
      <c r="BT625" s="285">
        <v>6348</v>
      </c>
      <c r="BU625" s="285">
        <v>8064</v>
      </c>
      <c r="BV625" s="285">
        <v>5327</v>
      </c>
      <c r="BW625" s="285">
        <v>5609</v>
      </c>
      <c r="BX625" s="320">
        <v>5444</v>
      </c>
      <c r="BY625" s="320">
        <v>3933</v>
      </c>
      <c r="BZ625" s="285">
        <v>2096</v>
      </c>
      <c r="CA625" s="320">
        <v>724</v>
      </c>
      <c r="CB625" s="299" t="s">
        <v>769</v>
      </c>
      <c r="CC625" s="299" t="s">
        <v>769</v>
      </c>
      <c r="CD625" s="285"/>
      <c r="CE625" s="286">
        <v>0.03</v>
      </c>
      <c r="CF625" s="286">
        <v>0.12</v>
      </c>
      <c r="CG625" s="286">
        <v>0.15</v>
      </c>
      <c r="CH625" s="286">
        <v>0.1</v>
      </c>
      <c r="CI625" s="286">
        <v>0.1</v>
      </c>
      <c r="CJ625" s="321">
        <v>0.1</v>
      </c>
      <c r="CK625" s="321">
        <v>7.0000000000000007E-2</v>
      </c>
      <c r="CL625" s="286">
        <v>0.04</v>
      </c>
      <c r="CM625" s="321">
        <v>0.01</v>
      </c>
      <c r="CN625" s="324" t="s">
        <v>769</v>
      </c>
      <c r="CO625" s="324" t="s">
        <v>769</v>
      </c>
      <c r="CP625" s="286"/>
      <c r="CQ625" s="285">
        <v>6794</v>
      </c>
      <c r="CR625" s="285">
        <v>141400</v>
      </c>
      <c r="CS625" s="285">
        <v>370471</v>
      </c>
      <c r="CT625" s="285">
        <v>377737</v>
      </c>
      <c r="CU625" s="285">
        <v>519326</v>
      </c>
      <c r="CV625" s="320">
        <v>648589</v>
      </c>
      <c r="CW625" s="320">
        <v>376532</v>
      </c>
      <c r="CX625" s="285">
        <v>142469</v>
      </c>
      <c r="CY625" s="320">
        <v>42824</v>
      </c>
      <c r="CZ625" s="299" t="s">
        <v>769</v>
      </c>
      <c r="DA625" s="299" t="s">
        <v>769</v>
      </c>
      <c r="DB625" s="285"/>
      <c r="DC625" s="286">
        <v>0</v>
      </c>
      <c r="DD625" s="286">
        <v>0.04</v>
      </c>
      <c r="DE625" s="286">
        <v>0.1</v>
      </c>
      <c r="DF625" s="286">
        <v>0.1</v>
      </c>
      <c r="DG625" s="286">
        <v>0.14000000000000001</v>
      </c>
      <c r="DH625" s="321">
        <v>0.17</v>
      </c>
      <c r="DI625" s="321">
        <v>0.1</v>
      </c>
      <c r="DJ625" s="286">
        <v>0.04</v>
      </c>
      <c r="DK625" s="321">
        <v>0.01</v>
      </c>
      <c r="DL625" s="324" t="s">
        <v>769</v>
      </c>
      <c r="DM625" s="324" t="s">
        <v>769</v>
      </c>
      <c r="DN625" s="286"/>
      <c r="DO625" s="285">
        <v>1192</v>
      </c>
      <c r="DP625" s="285">
        <v>2615</v>
      </c>
      <c r="DQ625" s="285">
        <v>3006</v>
      </c>
      <c r="DR625" s="285">
        <v>1663</v>
      </c>
      <c r="DS625" s="285">
        <v>1786</v>
      </c>
      <c r="DT625" s="285">
        <v>1889</v>
      </c>
      <c r="DU625" s="285">
        <v>1517</v>
      </c>
      <c r="DV625" s="285">
        <v>842</v>
      </c>
      <c r="DW625" s="320">
        <v>355</v>
      </c>
      <c r="DX625" s="299" t="s">
        <v>769</v>
      </c>
      <c r="DY625" s="299" t="s">
        <v>769</v>
      </c>
      <c r="DZ625" s="285"/>
      <c r="EA625" s="286">
        <v>0.02</v>
      </c>
      <c r="EB625" s="286">
        <v>0.05</v>
      </c>
      <c r="EC625" s="286">
        <v>0.06</v>
      </c>
      <c r="ED625" s="286">
        <v>0.03</v>
      </c>
      <c r="EE625" s="286">
        <v>0.03</v>
      </c>
      <c r="EF625" s="286">
        <v>0.03</v>
      </c>
      <c r="EG625" s="286">
        <v>0.03</v>
      </c>
      <c r="EH625" s="286">
        <v>0.02</v>
      </c>
      <c r="EI625" s="321">
        <v>0.01</v>
      </c>
      <c r="EJ625" s="324" t="s">
        <v>769</v>
      </c>
      <c r="EK625" s="324" t="s">
        <v>769</v>
      </c>
      <c r="EL625" s="286"/>
      <c r="EM625" s="285">
        <v>3122</v>
      </c>
      <c r="EN625" s="285">
        <v>50928</v>
      </c>
      <c r="EO625" s="285">
        <v>160000</v>
      </c>
      <c r="EP625" s="285">
        <v>152554</v>
      </c>
      <c r="EQ625" s="285">
        <v>233890</v>
      </c>
      <c r="ER625" s="285">
        <v>348067</v>
      </c>
      <c r="ES625" s="285">
        <v>145969</v>
      </c>
      <c r="ET625" s="285">
        <v>54146</v>
      </c>
      <c r="EU625" s="320">
        <v>20405</v>
      </c>
      <c r="EV625" s="299" t="s">
        <v>769</v>
      </c>
      <c r="EW625" s="299" t="s">
        <v>769</v>
      </c>
      <c r="EX625" s="285"/>
      <c r="EY625" s="286">
        <v>0</v>
      </c>
      <c r="EZ625" s="286">
        <v>0.01</v>
      </c>
      <c r="FA625" s="286">
        <v>0.04</v>
      </c>
      <c r="FB625" s="286">
        <v>0.04</v>
      </c>
      <c r="FC625" s="286">
        <v>0.06</v>
      </c>
      <c r="FD625" s="286">
        <v>0.09</v>
      </c>
      <c r="FE625" s="326">
        <v>0.04</v>
      </c>
      <c r="FF625" s="326">
        <v>0.01</v>
      </c>
      <c r="FG625" s="327">
        <v>0.01</v>
      </c>
      <c r="FH625" s="328" t="s">
        <v>769</v>
      </c>
      <c r="FI625" s="328" t="s">
        <v>769</v>
      </c>
      <c r="FJ625" s="326"/>
    </row>
    <row r="626" spans="1:166" s="287" customFormat="1" ht="12">
      <c r="A626" s="301">
        <v>42551</v>
      </c>
      <c r="B626" s="279" t="s">
        <v>495</v>
      </c>
      <c r="C626" s="279" t="s">
        <v>171</v>
      </c>
      <c r="D626" s="279"/>
      <c r="E626" s="293"/>
      <c r="F626" s="279" t="s">
        <v>496</v>
      </c>
      <c r="G626" s="290">
        <v>59929570050</v>
      </c>
      <c r="H626" s="279" t="s">
        <v>493</v>
      </c>
      <c r="I626" s="279" t="s">
        <v>176</v>
      </c>
      <c r="J626" s="279" t="s">
        <v>169</v>
      </c>
      <c r="K626" s="325">
        <v>42551</v>
      </c>
      <c r="L626" s="291">
        <v>12</v>
      </c>
      <c r="M626" s="285">
        <v>25821</v>
      </c>
      <c r="N626" s="285">
        <v>1923003</v>
      </c>
      <c r="O626" s="285">
        <v>14918</v>
      </c>
      <c r="P626" s="285">
        <v>10903</v>
      </c>
      <c r="Q626" s="285"/>
      <c r="R626" s="285"/>
      <c r="S626" s="285">
        <v>992329</v>
      </c>
      <c r="T626" s="285">
        <v>930674</v>
      </c>
      <c r="U626" s="285"/>
      <c r="V626" s="285"/>
      <c r="W626" s="285">
        <v>1690</v>
      </c>
      <c r="X626" s="285">
        <v>8903</v>
      </c>
      <c r="Y626" s="285">
        <v>7835</v>
      </c>
      <c r="Z626" s="285">
        <v>3163</v>
      </c>
      <c r="AA626" s="285">
        <v>2029</v>
      </c>
      <c r="AB626" s="285">
        <v>1330</v>
      </c>
      <c r="AC626" s="285">
        <v>626</v>
      </c>
      <c r="AD626" s="285">
        <v>198</v>
      </c>
      <c r="AE626" s="299" t="s">
        <v>769</v>
      </c>
      <c r="AF626" s="299" t="s">
        <v>769</v>
      </c>
      <c r="AG626" s="285"/>
      <c r="AH626" s="285"/>
      <c r="AI626" s="286">
        <v>7.0000000000000007E-2</v>
      </c>
      <c r="AJ626" s="286">
        <v>0.34</v>
      </c>
      <c r="AK626" s="286">
        <v>0.3</v>
      </c>
      <c r="AL626" s="286">
        <v>0.12</v>
      </c>
      <c r="AM626" s="286">
        <v>0.08</v>
      </c>
      <c r="AN626" s="286">
        <v>0.05</v>
      </c>
      <c r="AO626" s="286">
        <v>0.02</v>
      </c>
      <c r="AP626" s="286">
        <v>0.01</v>
      </c>
      <c r="AQ626" s="324" t="s">
        <v>769</v>
      </c>
      <c r="AR626" s="324" t="s">
        <v>769</v>
      </c>
      <c r="AS626" s="286"/>
      <c r="AT626" s="286"/>
      <c r="AU626" s="285">
        <v>11102</v>
      </c>
      <c r="AV626" s="285">
        <v>249516</v>
      </c>
      <c r="AW626" s="285">
        <v>550403</v>
      </c>
      <c r="AX626" s="285">
        <v>372070</v>
      </c>
      <c r="AY626" s="285">
        <v>313994</v>
      </c>
      <c r="AZ626" s="285">
        <v>255350</v>
      </c>
      <c r="BA626" s="285">
        <v>111790</v>
      </c>
      <c r="BB626" s="285">
        <v>42650</v>
      </c>
      <c r="BC626" s="299" t="s">
        <v>769</v>
      </c>
      <c r="BD626" s="299" t="s">
        <v>769</v>
      </c>
      <c r="BE626" s="285"/>
      <c r="BF626" s="285"/>
      <c r="BG626" s="286">
        <v>0.01</v>
      </c>
      <c r="BH626" s="286">
        <v>0.13</v>
      </c>
      <c r="BI626" s="286">
        <v>0.28999999999999998</v>
      </c>
      <c r="BJ626" s="286">
        <v>0.19</v>
      </c>
      <c r="BK626" s="286">
        <v>0.16</v>
      </c>
      <c r="BL626" s="286">
        <v>0.13</v>
      </c>
      <c r="BM626" s="286">
        <v>0.06</v>
      </c>
      <c r="BN626" s="286">
        <v>0.02</v>
      </c>
      <c r="BO626" s="324" t="s">
        <v>769</v>
      </c>
      <c r="BP626" s="324" t="s">
        <v>769</v>
      </c>
      <c r="BQ626" s="286"/>
      <c r="BR626" s="286"/>
      <c r="BS626" s="285">
        <v>990</v>
      </c>
      <c r="BT626" s="285">
        <v>4918</v>
      </c>
      <c r="BU626" s="285">
        <v>4576</v>
      </c>
      <c r="BV626" s="285">
        <v>1913</v>
      </c>
      <c r="BW626" s="285">
        <v>1180</v>
      </c>
      <c r="BX626" s="320">
        <v>829</v>
      </c>
      <c r="BY626" s="320">
        <v>386</v>
      </c>
      <c r="BZ626" s="299" t="s">
        <v>769</v>
      </c>
      <c r="CA626" s="299" t="s">
        <v>769</v>
      </c>
      <c r="CB626" s="299" t="s">
        <v>769</v>
      </c>
      <c r="CC626" s="285"/>
      <c r="CD626" s="285"/>
      <c r="CE626" s="286">
        <v>0.04</v>
      </c>
      <c r="CF626" s="286">
        <v>0.19</v>
      </c>
      <c r="CG626" s="286">
        <v>0.18</v>
      </c>
      <c r="CH626" s="286">
        <v>7.0000000000000007E-2</v>
      </c>
      <c r="CI626" s="286">
        <v>0.05</v>
      </c>
      <c r="CJ626" s="321">
        <v>0.03</v>
      </c>
      <c r="CK626" s="321">
        <v>0.01</v>
      </c>
      <c r="CL626" s="324" t="s">
        <v>769</v>
      </c>
      <c r="CM626" s="324" t="s">
        <v>769</v>
      </c>
      <c r="CN626" s="324" t="s">
        <v>769</v>
      </c>
      <c r="CO626" s="286"/>
      <c r="CP626" s="286"/>
      <c r="CQ626" s="285">
        <v>7009</v>
      </c>
      <c r="CR626" s="285">
        <v>139533</v>
      </c>
      <c r="CS626" s="285">
        <v>313329</v>
      </c>
      <c r="CT626" s="285">
        <v>205431</v>
      </c>
      <c r="CU626" s="285">
        <v>148619</v>
      </c>
      <c r="CV626" s="320">
        <v>114202</v>
      </c>
      <c r="CW626" s="320">
        <v>48907</v>
      </c>
      <c r="CX626" s="299" t="s">
        <v>769</v>
      </c>
      <c r="CY626" s="299" t="s">
        <v>769</v>
      </c>
      <c r="CZ626" s="299" t="s">
        <v>769</v>
      </c>
      <c r="DA626" s="285"/>
      <c r="DB626" s="285"/>
      <c r="DC626" s="286">
        <v>0</v>
      </c>
      <c r="DD626" s="286">
        <v>7.0000000000000007E-2</v>
      </c>
      <c r="DE626" s="286">
        <v>0.16</v>
      </c>
      <c r="DF626" s="286">
        <v>0.11</v>
      </c>
      <c r="DG626" s="286">
        <v>0.08</v>
      </c>
      <c r="DH626" s="321">
        <v>0.06</v>
      </c>
      <c r="DI626" s="321">
        <v>0.03</v>
      </c>
      <c r="DJ626" s="324" t="s">
        <v>769</v>
      </c>
      <c r="DK626" s="324" t="s">
        <v>769</v>
      </c>
      <c r="DL626" s="324" t="s">
        <v>769</v>
      </c>
      <c r="DM626" s="286"/>
      <c r="DN626" s="286"/>
      <c r="DO626" s="285">
        <v>700</v>
      </c>
      <c r="DP626" s="285">
        <v>3985</v>
      </c>
      <c r="DQ626" s="285">
        <v>3259</v>
      </c>
      <c r="DR626" s="285">
        <v>1250</v>
      </c>
      <c r="DS626" s="285">
        <v>849</v>
      </c>
      <c r="DT626" s="285">
        <v>501</v>
      </c>
      <c r="DU626" s="285">
        <v>240</v>
      </c>
      <c r="DV626" s="299" t="s">
        <v>769</v>
      </c>
      <c r="DW626" s="299" t="s">
        <v>769</v>
      </c>
      <c r="DX626" s="299" t="s">
        <v>769</v>
      </c>
      <c r="DY626" s="285"/>
      <c r="DZ626" s="285"/>
      <c r="EA626" s="286">
        <v>0.03</v>
      </c>
      <c r="EB626" s="286">
        <v>0.15</v>
      </c>
      <c r="EC626" s="286">
        <v>0.13</v>
      </c>
      <c r="ED626" s="286">
        <v>0.05</v>
      </c>
      <c r="EE626" s="286">
        <v>0.03</v>
      </c>
      <c r="EF626" s="286">
        <v>0.02</v>
      </c>
      <c r="EG626" s="286">
        <v>0.01</v>
      </c>
      <c r="EH626" s="324" t="s">
        <v>769</v>
      </c>
      <c r="EI626" s="324" t="s">
        <v>769</v>
      </c>
      <c r="EJ626" s="324" t="s">
        <v>769</v>
      </c>
      <c r="EK626" s="286"/>
      <c r="EL626" s="286"/>
      <c r="EM626" s="285">
        <v>4093</v>
      </c>
      <c r="EN626" s="285">
        <v>109983</v>
      </c>
      <c r="EO626" s="285">
        <v>237074</v>
      </c>
      <c r="EP626" s="285">
        <v>166639</v>
      </c>
      <c r="EQ626" s="285">
        <v>165375</v>
      </c>
      <c r="ER626" s="285">
        <v>141148</v>
      </c>
      <c r="ES626" s="285">
        <v>62883</v>
      </c>
      <c r="ET626" s="299" t="s">
        <v>769</v>
      </c>
      <c r="EU626" s="299" t="s">
        <v>769</v>
      </c>
      <c r="EV626" s="299" t="s">
        <v>769</v>
      </c>
      <c r="EW626" s="285"/>
      <c r="EX626" s="285"/>
      <c r="EY626" s="286">
        <v>0</v>
      </c>
      <c r="EZ626" s="286">
        <v>0.06</v>
      </c>
      <c r="FA626" s="286">
        <v>0.12</v>
      </c>
      <c r="FB626" s="286">
        <v>0.09</v>
      </c>
      <c r="FC626" s="286">
        <v>0.09</v>
      </c>
      <c r="FD626" s="286">
        <v>7.0000000000000007E-2</v>
      </c>
      <c r="FE626" s="326">
        <v>0.03</v>
      </c>
      <c r="FF626" s="328" t="s">
        <v>769</v>
      </c>
      <c r="FG626" s="328" t="s">
        <v>769</v>
      </c>
      <c r="FH626" s="328" t="s">
        <v>769</v>
      </c>
      <c r="FI626" s="326"/>
      <c r="FJ626" s="326"/>
    </row>
    <row r="627" spans="1:166" s="287" customFormat="1" ht="12">
      <c r="A627" s="301">
        <v>42551</v>
      </c>
      <c r="B627" s="279" t="s">
        <v>497</v>
      </c>
      <c r="C627" s="279" t="s">
        <v>171</v>
      </c>
      <c r="D627" s="279"/>
      <c r="E627" s="293"/>
      <c r="F627" s="279" t="s">
        <v>462</v>
      </c>
      <c r="G627" s="290">
        <v>15201768813</v>
      </c>
      <c r="H627" s="279" t="s">
        <v>463</v>
      </c>
      <c r="I627" s="279" t="s">
        <v>168</v>
      </c>
      <c r="J627" s="279" t="s">
        <v>188</v>
      </c>
      <c r="K627" s="325">
        <v>42551</v>
      </c>
      <c r="L627" s="291">
        <v>12</v>
      </c>
      <c r="M627" s="285">
        <v>40859</v>
      </c>
      <c r="N627" s="285">
        <v>500893</v>
      </c>
      <c r="O627" s="285">
        <v>11249</v>
      </c>
      <c r="P627" s="285">
        <v>29610</v>
      </c>
      <c r="Q627" s="285"/>
      <c r="R627" s="285"/>
      <c r="S627" s="285">
        <v>146637</v>
      </c>
      <c r="T627" s="285">
        <v>354256</v>
      </c>
      <c r="U627" s="285"/>
      <c r="V627" s="285"/>
      <c r="W627" s="285">
        <v>4332</v>
      </c>
      <c r="X627" s="285">
        <v>12253</v>
      </c>
      <c r="Y627" s="285">
        <v>11511</v>
      </c>
      <c r="Z627" s="285">
        <v>4483</v>
      </c>
      <c r="AA627" s="285">
        <v>3635</v>
      </c>
      <c r="AB627" s="285">
        <v>2463</v>
      </c>
      <c r="AC627" s="285">
        <v>1360</v>
      </c>
      <c r="AD627" s="285">
        <v>461</v>
      </c>
      <c r="AE627" s="320">
        <v>145</v>
      </c>
      <c r="AF627" s="299" t="s">
        <v>769</v>
      </c>
      <c r="AG627" s="299" t="s">
        <v>769</v>
      </c>
      <c r="AH627" s="285">
        <v>168</v>
      </c>
      <c r="AI627" s="286">
        <v>0.11</v>
      </c>
      <c r="AJ627" s="286">
        <v>0.3</v>
      </c>
      <c r="AK627" s="286">
        <v>0.28000000000000003</v>
      </c>
      <c r="AL627" s="286">
        <v>0.11</v>
      </c>
      <c r="AM627" s="286">
        <v>0.09</v>
      </c>
      <c r="AN627" s="286">
        <v>0.06</v>
      </c>
      <c r="AO627" s="286">
        <v>0.03</v>
      </c>
      <c r="AP627" s="286">
        <v>0.01</v>
      </c>
      <c r="AQ627" s="321">
        <v>0</v>
      </c>
      <c r="AR627" s="324" t="s">
        <v>769</v>
      </c>
      <c r="AS627" s="324" t="s">
        <v>769</v>
      </c>
      <c r="AT627" s="286">
        <v>0</v>
      </c>
      <c r="AU627" s="285">
        <v>16266</v>
      </c>
      <c r="AV627" s="285">
        <v>93722</v>
      </c>
      <c r="AW627" s="285">
        <v>140977</v>
      </c>
      <c r="AX627" s="285">
        <v>71344</v>
      </c>
      <c r="AY627" s="285">
        <v>72476</v>
      </c>
      <c r="AZ627" s="285">
        <v>57303</v>
      </c>
      <c r="BA627" s="285">
        <v>32116</v>
      </c>
      <c r="BB627" s="285">
        <v>10850</v>
      </c>
      <c r="BC627" s="320">
        <v>4410</v>
      </c>
      <c r="BD627" s="299" t="s">
        <v>769</v>
      </c>
      <c r="BE627" s="299" t="s">
        <v>769</v>
      </c>
      <c r="BF627" s="285">
        <v>865</v>
      </c>
      <c r="BG627" s="286">
        <v>0.03</v>
      </c>
      <c r="BH627" s="286">
        <v>0.19</v>
      </c>
      <c r="BI627" s="286">
        <v>0.28000000000000003</v>
      </c>
      <c r="BJ627" s="286">
        <v>0.14000000000000001</v>
      </c>
      <c r="BK627" s="286">
        <v>0.14000000000000001</v>
      </c>
      <c r="BL627" s="286">
        <v>0.11</v>
      </c>
      <c r="BM627" s="286">
        <v>0.06</v>
      </c>
      <c r="BN627" s="286">
        <v>0.02</v>
      </c>
      <c r="BO627" s="321">
        <v>0.01</v>
      </c>
      <c r="BP627" s="324" t="s">
        <v>769</v>
      </c>
      <c r="BQ627" s="324" t="s">
        <v>769</v>
      </c>
      <c r="BR627" s="286">
        <v>0</v>
      </c>
      <c r="BS627" s="285">
        <v>1393</v>
      </c>
      <c r="BT627" s="285">
        <v>3063</v>
      </c>
      <c r="BU627" s="285">
        <v>3050</v>
      </c>
      <c r="BV627" s="285">
        <v>1249</v>
      </c>
      <c r="BW627" s="285">
        <v>1097</v>
      </c>
      <c r="BX627" s="320">
        <v>787</v>
      </c>
      <c r="BY627" s="320">
        <v>390</v>
      </c>
      <c r="BZ627" s="285">
        <v>130</v>
      </c>
      <c r="CA627" s="320">
        <v>44</v>
      </c>
      <c r="CB627" s="299" t="s">
        <v>769</v>
      </c>
      <c r="CC627" s="299" t="s">
        <v>769</v>
      </c>
      <c r="CD627" s="299" t="s">
        <v>769</v>
      </c>
      <c r="CE627" s="286">
        <v>0.03</v>
      </c>
      <c r="CF627" s="286">
        <v>7.0000000000000007E-2</v>
      </c>
      <c r="CG627" s="286">
        <v>7.0000000000000007E-2</v>
      </c>
      <c r="CH627" s="286">
        <v>0.03</v>
      </c>
      <c r="CI627" s="286">
        <v>0.03</v>
      </c>
      <c r="CJ627" s="321">
        <v>0.02</v>
      </c>
      <c r="CK627" s="321">
        <v>0.01</v>
      </c>
      <c r="CL627" s="286">
        <v>0</v>
      </c>
      <c r="CM627" s="321">
        <v>0</v>
      </c>
      <c r="CN627" s="324" t="s">
        <v>769</v>
      </c>
      <c r="CO627" s="324" t="s">
        <v>769</v>
      </c>
      <c r="CP627" s="324" t="s">
        <v>769</v>
      </c>
      <c r="CQ627" s="285">
        <v>4814</v>
      </c>
      <c r="CR627" s="285">
        <v>27995</v>
      </c>
      <c r="CS627" s="285">
        <v>39505</v>
      </c>
      <c r="CT627" s="285">
        <v>20671</v>
      </c>
      <c r="CU627" s="285">
        <v>20934</v>
      </c>
      <c r="CV627" s="320">
        <v>18196</v>
      </c>
      <c r="CW627" s="320">
        <v>9448</v>
      </c>
      <c r="CX627" s="285">
        <v>3442</v>
      </c>
      <c r="CY627" s="320">
        <v>1394</v>
      </c>
      <c r="CZ627" s="299" t="s">
        <v>769</v>
      </c>
      <c r="DA627" s="299" t="s">
        <v>769</v>
      </c>
      <c r="DB627" s="299" t="s">
        <v>769</v>
      </c>
      <c r="DC627" s="286">
        <v>0.01</v>
      </c>
      <c r="DD627" s="286">
        <v>0.06</v>
      </c>
      <c r="DE627" s="286">
        <v>0.08</v>
      </c>
      <c r="DF627" s="286">
        <v>0.04</v>
      </c>
      <c r="DG627" s="286">
        <v>0.04</v>
      </c>
      <c r="DH627" s="321">
        <v>0.04</v>
      </c>
      <c r="DI627" s="321">
        <v>0.02</v>
      </c>
      <c r="DJ627" s="286">
        <v>0.01</v>
      </c>
      <c r="DK627" s="321">
        <v>0</v>
      </c>
      <c r="DL627" s="324" t="s">
        <v>769</v>
      </c>
      <c r="DM627" s="324" t="s">
        <v>769</v>
      </c>
      <c r="DN627" s="324" t="s">
        <v>769</v>
      </c>
      <c r="DO627" s="285">
        <v>2939</v>
      </c>
      <c r="DP627" s="285">
        <v>9190</v>
      </c>
      <c r="DQ627" s="285">
        <v>8461</v>
      </c>
      <c r="DR627" s="285">
        <v>3234</v>
      </c>
      <c r="DS627" s="285">
        <v>2538</v>
      </c>
      <c r="DT627" s="285">
        <v>1676</v>
      </c>
      <c r="DU627" s="285">
        <v>970</v>
      </c>
      <c r="DV627" s="285">
        <v>331</v>
      </c>
      <c r="DW627" s="320">
        <v>101</v>
      </c>
      <c r="DX627" s="299" t="s">
        <v>769</v>
      </c>
      <c r="DY627" s="299" t="s">
        <v>769</v>
      </c>
      <c r="DZ627" s="299" t="s">
        <v>769</v>
      </c>
      <c r="EA627" s="286">
        <v>7.0000000000000007E-2</v>
      </c>
      <c r="EB627" s="286">
        <v>0.22</v>
      </c>
      <c r="EC627" s="286">
        <v>0.21</v>
      </c>
      <c r="ED627" s="286">
        <v>0.08</v>
      </c>
      <c r="EE627" s="286">
        <v>0.06</v>
      </c>
      <c r="EF627" s="286">
        <v>0.04</v>
      </c>
      <c r="EG627" s="286">
        <v>0.02</v>
      </c>
      <c r="EH627" s="286">
        <v>0.01</v>
      </c>
      <c r="EI627" s="321">
        <v>0</v>
      </c>
      <c r="EJ627" s="324" t="s">
        <v>769</v>
      </c>
      <c r="EK627" s="324" t="s">
        <v>769</v>
      </c>
      <c r="EL627" s="324" t="s">
        <v>769</v>
      </c>
      <c r="EM627" s="285">
        <v>11452</v>
      </c>
      <c r="EN627" s="285">
        <v>65727</v>
      </c>
      <c r="EO627" s="285">
        <v>101472</v>
      </c>
      <c r="EP627" s="285">
        <v>50673</v>
      </c>
      <c r="EQ627" s="285">
        <v>51542</v>
      </c>
      <c r="ER627" s="285">
        <v>39107</v>
      </c>
      <c r="ES627" s="285">
        <v>22668</v>
      </c>
      <c r="ET627" s="285">
        <v>7408</v>
      </c>
      <c r="EU627" s="320">
        <v>3016</v>
      </c>
      <c r="EV627" s="299" t="s">
        <v>769</v>
      </c>
      <c r="EW627" s="299" t="s">
        <v>769</v>
      </c>
      <c r="EX627" s="299" t="s">
        <v>769</v>
      </c>
      <c r="EY627" s="286">
        <v>0.02</v>
      </c>
      <c r="EZ627" s="286">
        <v>0.13</v>
      </c>
      <c r="FA627" s="286">
        <v>0.2</v>
      </c>
      <c r="FB627" s="286">
        <v>0.1</v>
      </c>
      <c r="FC627" s="286">
        <v>0.1</v>
      </c>
      <c r="FD627" s="286">
        <v>0.08</v>
      </c>
      <c r="FE627" s="326">
        <v>0.05</v>
      </c>
      <c r="FF627" s="326">
        <v>0.01</v>
      </c>
      <c r="FG627" s="327">
        <v>0.01</v>
      </c>
      <c r="FH627" s="328" t="s">
        <v>769</v>
      </c>
      <c r="FI627" s="328" t="s">
        <v>769</v>
      </c>
      <c r="FJ627" s="328" t="s">
        <v>769</v>
      </c>
    </row>
    <row r="628" spans="1:166" s="287" customFormat="1" ht="12">
      <c r="A628" s="301">
        <v>42551</v>
      </c>
      <c r="B628" s="279" t="s">
        <v>257</v>
      </c>
      <c r="C628" s="279" t="s">
        <v>171</v>
      </c>
      <c r="D628" s="279"/>
      <c r="E628" s="293"/>
      <c r="F628" s="279" t="s">
        <v>258</v>
      </c>
      <c r="G628" s="290">
        <v>72229227691</v>
      </c>
      <c r="H628" s="279" t="s">
        <v>259</v>
      </c>
      <c r="I628" s="279" t="s">
        <v>168</v>
      </c>
      <c r="J628" s="279" t="s">
        <v>188</v>
      </c>
      <c r="K628" s="325">
        <v>42551</v>
      </c>
      <c r="L628" s="291">
        <v>12</v>
      </c>
      <c r="M628" s="285">
        <v>12701</v>
      </c>
      <c r="N628" s="285">
        <v>505834</v>
      </c>
      <c r="O628" s="299" t="s">
        <v>769</v>
      </c>
      <c r="P628" s="285">
        <v>11945</v>
      </c>
      <c r="Q628" s="285"/>
      <c r="R628" s="299" t="s">
        <v>769</v>
      </c>
      <c r="S628" s="299" t="s">
        <v>769</v>
      </c>
      <c r="T628" s="285">
        <v>480713</v>
      </c>
      <c r="U628" s="285"/>
      <c r="V628" s="299" t="s">
        <v>769</v>
      </c>
      <c r="W628" s="285">
        <v>2351</v>
      </c>
      <c r="X628" s="285">
        <v>3729</v>
      </c>
      <c r="Y628" s="285">
        <v>3066</v>
      </c>
      <c r="Z628" s="285">
        <v>1180</v>
      </c>
      <c r="AA628" s="285">
        <v>1017</v>
      </c>
      <c r="AB628" s="285">
        <v>748</v>
      </c>
      <c r="AC628" s="285">
        <v>419</v>
      </c>
      <c r="AD628" s="285">
        <v>147</v>
      </c>
      <c r="AE628" s="299" t="s">
        <v>769</v>
      </c>
      <c r="AF628" s="299" t="s">
        <v>769</v>
      </c>
      <c r="AG628" s="285"/>
      <c r="AH628" s="299" t="s">
        <v>769</v>
      </c>
      <c r="AI628" s="286">
        <v>0.19</v>
      </c>
      <c r="AJ628" s="286">
        <v>0.28999999999999998</v>
      </c>
      <c r="AK628" s="286">
        <v>0.24</v>
      </c>
      <c r="AL628" s="286">
        <v>0.09</v>
      </c>
      <c r="AM628" s="286">
        <v>0.08</v>
      </c>
      <c r="AN628" s="286">
        <v>0.06</v>
      </c>
      <c r="AO628" s="286">
        <v>0.03</v>
      </c>
      <c r="AP628" s="286">
        <v>0.01</v>
      </c>
      <c r="AQ628" s="324" t="s">
        <v>769</v>
      </c>
      <c r="AR628" s="324" t="s">
        <v>769</v>
      </c>
      <c r="AS628" s="286"/>
      <c r="AT628" s="324" t="s">
        <v>769</v>
      </c>
      <c r="AU628" s="285">
        <v>16407</v>
      </c>
      <c r="AV628" s="285">
        <v>103091</v>
      </c>
      <c r="AW628" s="285">
        <v>142804</v>
      </c>
      <c r="AX628" s="285">
        <v>68794</v>
      </c>
      <c r="AY628" s="285">
        <v>72018</v>
      </c>
      <c r="AZ628" s="285">
        <v>58192</v>
      </c>
      <c r="BA628" s="285">
        <v>32272</v>
      </c>
      <c r="BB628" s="285">
        <v>8376</v>
      </c>
      <c r="BC628" s="299" t="s">
        <v>769</v>
      </c>
      <c r="BD628" s="299" t="s">
        <v>769</v>
      </c>
      <c r="BE628" s="285"/>
      <c r="BF628" s="299" t="s">
        <v>769</v>
      </c>
      <c r="BG628" s="286">
        <v>0.03</v>
      </c>
      <c r="BH628" s="286">
        <v>0.2</v>
      </c>
      <c r="BI628" s="286">
        <v>0.28000000000000003</v>
      </c>
      <c r="BJ628" s="286">
        <v>0.14000000000000001</v>
      </c>
      <c r="BK628" s="286">
        <v>0.14000000000000001</v>
      </c>
      <c r="BL628" s="286">
        <v>0.12</v>
      </c>
      <c r="BM628" s="286">
        <v>0.06</v>
      </c>
      <c r="BN628" s="286">
        <v>0.02</v>
      </c>
      <c r="BO628" s="324" t="s">
        <v>769</v>
      </c>
      <c r="BP628" s="324" t="s">
        <v>769</v>
      </c>
      <c r="BQ628" s="286"/>
      <c r="BR628" s="324" t="s">
        <v>769</v>
      </c>
      <c r="BS628" s="285">
        <v>68</v>
      </c>
      <c r="BT628" s="285">
        <v>144</v>
      </c>
      <c r="BU628" s="285">
        <v>233</v>
      </c>
      <c r="BV628" s="285">
        <v>89</v>
      </c>
      <c r="BW628" s="285">
        <v>74</v>
      </c>
      <c r="BX628" s="320">
        <v>76</v>
      </c>
      <c r="BY628" s="320">
        <v>42</v>
      </c>
      <c r="BZ628" s="285">
        <v>23</v>
      </c>
      <c r="CA628" s="299" t="s">
        <v>769</v>
      </c>
      <c r="CB628" s="299" t="s">
        <v>769</v>
      </c>
      <c r="CC628" s="285"/>
      <c r="CD628" s="299" t="s">
        <v>769</v>
      </c>
      <c r="CE628" s="286">
        <v>0.01</v>
      </c>
      <c r="CF628" s="286">
        <v>0.01</v>
      </c>
      <c r="CG628" s="286">
        <v>0.02</v>
      </c>
      <c r="CH628" s="286">
        <v>0.01</v>
      </c>
      <c r="CI628" s="286">
        <v>0.01</v>
      </c>
      <c r="CJ628" s="321">
        <v>0.01</v>
      </c>
      <c r="CK628" s="321">
        <v>0</v>
      </c>
      <c r="CL628" s="286">
        <v>0</v>
      </c>
      <c r="CM628" s="324" t="s">
        <v>769</v>
      </c>
      <c r="CN628" s="324" t="s">
        <v>769</v>
      </c>
      <c r="CO628" s="286"/>
      <c r="CP628" s="324" t="s">
        <v>769</v>
      </c>
      <c r="CQ628" s="285">
        <v>308</v>
      </c>
      <c r="CR628" s="285">
        <v>2885</v>
      </c>
      <c r="CS628" s="285">
        <v>6956</v>
      </c>
      <c r="CT628" s="285">
        <v>3177</v>
      </c>
      <c r="CU628" s="285">
        <v>3540</v>
      </c>
      <c r="CV628" s="320">
        <v>3297</v>
      </c>
      <c r="CW628" s="320">
        <v>2907</v>
      </c>
      <c r="CX628" s="285">
        <v>1463</v>
      </c>
      <c r="CY628" s="299" t="s">
        <v>769</v>
      </c>
      <c r="CZ628" s="299" t="s">
        <v>769</v>
      </c>
      <c r="DA628" s="285"/>
      <c r="DB628" s="299" t="s">
        <v>769</v>
      </c>
      <c r="DC628" s="286">
        <v>0</v>
      </c>
      <c r="DD628" s="286">
        <v>0.01</v>
      </c>
      <c r="DE628" s="286">
        <v>0.01</v>
      </c>
      <c r="DF628" s="286">
        <v>0.01</v>
      </c>
      <c r="DG628" s="286">
        <v>0.01</v>
      </c>
      <c r="DH628" s="321">
        <v>0.01</v>
      </c>
      <c r="DI628" s="321">
        <v>0.01</v>
      </c>
      <c r="DJ628" s="286">
        <v>0</v>
      </c>
      <c r="DK628" s="324" t="s">
        <v>769</v>
      </c>
      <c r="DL628" s="324" t="s">
        <v>769</v>
      </c>
      <c r="DM628" s="286"/>
      <c r="DN628" s="324" t="s">
        <v>769</v>
      </c>
      <c r="DO628" s="285">
        <v>2283</v>
      </c>
      <c r="DP628" s="285">
        <v>3584</v>
      </c>
      <c r="DQ628" s="285">
        <v>2833</v>
      </c>
      <c r="DR628" s="285">
        <v>1091</v>
      </c>
      <c r="DS628" s="285">
        <v>943</v>
      </c>
      <c r="DT628" s="285">
        <v>672</v>
      </c>
      <c r="DU628" s="285">
        <v>377</v>
      </c>
      <c r="DV628" s="285">
        <v>124</v>
      </c>
      <c r="DW628" s="299" t="s">
        <v>769</v>
      </c>
      <c r="DX628" s="299" t="s">
        <v>769</v>
      </c>
      <c r="DY628" s="285"/>
      <c r="DZ628" s="299" t="s">
        <v>769</v>
      </c>
      <c r="EA628" s="286">
        <v>0.18</v>
      </c>
      <c r="EB628" s="286">
        <v>0.28000000000000003</v>
      </c>
      <c r="EC628" s="286">
        <v>0.22</v>
      </c>
      <c r="ED628" s="286">
        <v>0.09</v>
      </c>
      <c r="EE628" s="286">
        <v>7.0000000000000007E-2</v>
      </c>
      <c r="EF628" s="286">
        <v>0.05</v>
      </c>
      <c r="EG628" s="286">
        <v>0.03</v>
      </c>
      <c r="EH628" s="286">
        <v>0.01</v>
      </c>
      <c r="EI628" s="324" t="s">
        <v>769</v>
      </c>
      <c r="EJ628" s="324" t="s">
        <v>769</v>
      </c>
      <c r="EK628" s="286"/>
      <c r="EL628" s="324" t="s">
        <v>769</v>
      </c>
      <c r="EM628" s="285">
        <v>16099</v>
      </c>
      <c r="EN628" s="285">
        <v>100201</v>
      </c>
      <c r="EO628" s="285">
        <v>135848</v>
      </c>
      <c r="EP628" s="285">
        <v>65617</v>
      </c>
      <c r="EQ628" s="285">
        <v>68478</v>
      </c>
      <c r="ER628" s="285">
        <v>54895</v>
      </c>
      <c r="ES628" s="285">
        <v>29365</v>
      </c>
      <c r="ET628" s="285">
        <v>6913</v>
      </c>
      <c r="EU628" s="299" t="s">
        <v>769</v>
      </c>
      <c r="EV628" s="299" t="s">
        <v>769</v>
      </c>
      <c r="EW628" s="285"/>
      <c r="EX628" s="299" t="s">
        <v>769</v>
      </c>
      <c r="EY628" s="286">
        <v>0.03</v>
      </c>
      <c r="EZ628" s="286">
        <v>0.2</v>
      </c>
      <c r="FA628" s="286">
        <v>0.27</v>
      </c>
      <c r="FB628" s="286">
        <v>0.13</v>
      </c>
      <c r="FC628" s="286">
        <v>0.14000000000000001</v>
      </c>
      <c r="FD628" s="286">
        <v>0.11</v>
      </c>
      <c r="FE628" s="326">
        <v>0.06</v>
      </c>
      <c r="FF628" s="326">
        <v>0.01</v>
      </c>
      <c r="FG628" s="328" t="s">
        <v>769</v>
      </c>
      <c r="FH628" s="328" t="s">
        <v>769</v>
      </c>
      <c r="FI628" s="326"/>
      <c r="FJ628" s="328" t="s">
        <v>769</v>
      </c>
    </row>
    <row r="629" spans="1:166" s="287" customFormat="1" ht="12">
      <c r="A629" s="301">
        <v>42551</v>
      </c>
      <c r="B629" s="279" t="s">
        <v>260</v>
      </c>
      <c r="C629" s="279" t="s">
        <v>171</v>
      </c>
      <c r="D629" s="279"/>
      <c r="E629" s="293"/>
      <c r="F629" s="279" t="s">
        <v>261</v>
      </c>
      <c r="G629" s="290">
        <v>73549180515</v>
      </c>
      <c r="H629" s="279" t="s">
        <v>262</v>
      </c>
      <c r="I629" s="279" t="s">
        <v>168</v>
      </c>
      <c r="J629" s="279" t="s">
        <v>188</v>
      </c>
      <c r="K629" s="325">
        <v>42551</v>
      </c>
      <c r="L629" s="291">
        <v>12</v>
      </c>
      <c r="M629" s="285">
        <v>79545</v>
      </c>
      <c r="N629" s="285">
        <v>4278410</v>
      </c>
      <c r="O629" s="285">
        <v>55441</v>
      </c>
      <c r="P629" s="285">
        <v>24104</v>
      </c>
      <c r="Q629" s="285"/>
      <c r="R629" s="285"/>
      <c r="S629" s="285">
        <v>2809582</v>
      </c>
      <c r="T629" s="285">
        <v>1468828</v>
      </c>
      <c r="U629" s="285"/>
      <c r="V629" s="285"/>
      <c r="W629" s="285">
        <v>7956</v>
      </c>
      <c r="X629" s="285">
        <v>14470</v>
      </c>
      <c r="Y629" s="285">
        <v>19227</v>
      </c>
      <c r="Z629" s="285">
        <v>9981</v>
      </c>
      <c r="AA629" s="285">
        <v>9306</v>
      </c>
      <c r="AB629" s="285">
        <v>8602</v>
      </c>
      <c r="AC629" s="285">
        <v>5764</v>
      </c>
      <c r="AD629" s="285">
        <v>2876</v>
      </c>
      <c r="AE629" s="320">
        <v>1016</v>
      </c>
      <c r="AF629" s="299" t="s">
        <v>769</v>
      </c>
      <c r="AG629" s="299" t="s">
        <v>769</v>
      </c>
      <c r="AH629" s="285"/>
      <c r="AI629" s="286">
        <v>0.1</v>
      </c>
      <c r="AJ629" s="286">
        <v>0.18</v>
      </c>
      <c r="AK629" s="286">
        <v>0.24</v>
      </c>
      <c r="AL629" s="286">
        <v>0.13</v>
      </c>
      <c r="AM629" s="286">
        <v>0.12</v>
      </c>
      <c r="AN629" s="286">
        <v>0.11</v>
      </c>
      <c r="AO629" s="286">
        <v>7.0000000000000007E-2</v>
      </c>
      <c r="AP629" s="286">
        <v>0.04</v>
      </c>
      <c r="AQ629" s="321">
        <v>0.01</v>
      </c>
      <c r="AR629" s="324" t="s">
        <v>769</v>
      </c>
      <c r="AS629" s="324" t="s">
        <v>769</v>
      </c>
      <c r="AT629" s="286"/>
      <c r="AU629" s="285">
        <v>18507</v>
      </c>
      <c r="AV629" s="285">
        <v>290980</v>
      </c>
      <c r="AW629" s="285">
        <v>896005</v>
      </c>
      <c r="AX629" s="285">
        <v>650481</v>
      </c>
      <c r="AY629" s="285">
        <v>762916</v>
      </c>
      <c r="AZ629" s="285">
        <v>854831</v>
      </c>
      <c r="BA629" s="285">
        <v>525547</v>
      </c>
      <c r="BB629" s="285">
        <v>206227</v>
      </c>
      <c r="BC629" s="320">
        <v>59355</v>
      </c>
      <c r="BD629" s="299" t="s">
        <v>769</v>
      </c>
      <c r="BE629" s="299" t="s">
        <v>769</v>
      </c>
      <c r="BF629" s="285"/>
      <c r="BG629" s="286">
        <v>0</v>
      </c>
      <c r="BH629" s="286">
        <v>7.0000000000000007E-2</v>
      </c>
      <c r="BI629" s="286">
        <v>0.21</v>
      </c>
      <c r="BJ629" s="286">
        <v>0.15</v>
      </c>
      <c r="BK629" s="286">
        <v>0.18</v>
      </c>
      <c r="BL629" s="286">
        <v>0.2</v>
      </c>
      <c r="BM629" s="286">
        <v>0.12</v>
      </c>
      <c r="BN629" s="286">
        <v>0.05</v>
      </c>
      <c r="BO629" s="321">
        <v>0.01</v>
      </c>
      <c r="BP629" s="324" t="s">
        <v>769</v>
      </c>
      <c r="BQ629" s="324" t="s">
        <v>769</v>
      </c>
      <c r="BR629" s="286"/>
      <c r="BS629" s="285">
        <v>4423</v>
      </c>
      <c r="BT629" s="285">
        <v>9885</v>
      </c>
      <c r="BU629" s="285">
        <v>13939</v>
      </c>
      <c r="BV629" s="285">
        <v>7422</v>
      </c>
      <c r="BW629" s="285">
        <v>6897</v>
      </c>
      <c r="BX629" s="320">
        <v>6201</v>
      </c>
      <c r="BY629" s="320">
        <v>3966</v>
      </c>
      <c r="BZ629" s="285">
        <v>1908</v>
      </c>
      <c r="CA629" s="320">
        <v>626</v>
      </c>
      <c r="CB629" s="299" t="s">
        <v>769</v>
      </c>
      <c r="CC629" s="299" t="s">
        <v>769</v>
      </c>
      <c r="CD629" s="285"/>
      <c r="CE629" s="286">
        <v>0.06</v>
      </c>
      <c r="CF629" s="286">
        <v>0.12</v>
      </c>
      <c r="CG629" s="286">
        <v>0.18</v>
      </c>
      <c r="CH629" s="286">
        <v>0.09</v>
      </c>
      <c r="CI629" s="286">
        <v>0.09</v>
      </c>
      <c r="CJ629" s="321">
        <v>0.08</v>
      </c>
      <c r="CK629" s="321">
        <v>0.05</v>
      </c>
      <c r="CL629" s="286">
        <v>0.02</v>
      </c>
      <c r="CM629" s="321">
        <v>0.01</v>
      </c>
      <c r="CN629" s="324" t="s">
        <v>769</v>
      </c>
      <c r="CO629" s="324" t="s">
        <v>769</v>
      </c>
      <c r="CP629" s="286"/>
      <c r="CQ629" s="285">
        <v>11396</v>
      </c>
      <c r="CR629" s="285">
        <v>198794</v>
      </c>
      <c r="CS629" s="285">
        <v>603349</v>
      </c>
      <c r="CT629" s="285">
        <v>432915</v>
      </c>
      <c r="CU629" s="285">
        <v>501312</v>
      </c>
      <c r="CV629" s="320">
        <v>530205</v>
      </c>
      <c r="CW629" s="320">
        <v>343273</v>
      </c>
      <c r="CX629" s="285">
        <v>140085</v>
      </c>
      <c r="CY629" s="320">
        <v>40879</v>
      </c>
      <c r="CZ629" s="299" t="s">
        <v>769</v>
      </c>
      <c r="DA629" s="299" t="s">
        <v>769</v>
      </c>
      <c r="DB629" s="285"/>
      <c r="DC629" s="286">
        <v>0</v>
      </c>
      <c r="DD629" s="286">
        <v>0.05</v>
      </c>
      <c r="DE629" s="286">
        <v>0.14000000000000001</v>
      </c>
      <c r="DF629" s="286">
        <v>0.1</v>
      </c>
      <c r="DG629" s="286">
        <v>0.12</v>
      </c>
      <c r="DH629" s="321">
        <v>0.12</v>
      </c>
      <c r="DI629" s="321">
        <v>0.08</v>
      </c>
      <c r="DJ629" s="286">
        <v>0.03</v>
      </c>
      <c r="DK629" s="321">
        <v>0.01</v>
      </c>
      <c r="DL629" s="324" t="s">
        <v>769</v>
      </c>
      <c r="DM629" s="324" t="s">
        <v>769</v>
      </c>
      <c r="DN629" s="286"/>
      <c r="DO629" s="285">
        <v>3533</v>
      </c>
      <c r="DP629" s="285">
        <v>4585</v>
      </c>
      <c r="DQ629" s="285">
        <v>5288</v>
      </c>
      <c r="DR629" s="285">
        <v>2559</v>
      </c>
      <c r="DS629" s="285">
        <v>2409</v>
      </c>
      <c r="DT629" s="285">
        <v>2401</v>
      </c>
      <c r="DU629" s="285">
        <v>1798</v>
      </c>
      <c r="DV629" s="285">
        <v>968</v>
      </c>
      <c r="DW629" s="320">
        <v>390</v>
      </c>
      <c r="DX629" s="299" t="s">
        <v>769</v>
      </c>
      <c r="DY629" s="299" t="s">
        <v>769</v>
      </c>
      <c r="DZ629" s="285"/>
      <c r="EA629" s="286">
        <v>0.04</v>
      </c>
      <c r="EB629" s="286">
        <v>0.06</v>
      </c>
      <c r="EC629" s="286">
        <v>7.0000000000000007E-2</v>
      </c>
      <c r="ED629" s="286">
        <v>0.03</v>
      </c>
      <c r="EE629" s="286">
        <v>0.03</v>
      </c>
      <c r="EF629" s="286">
        <v>0.03</v>
      </c>
      <c r="EG629" s="286">
        <v>0.02</v>
      </c>
      <c r="EH629" s="286">
        <v>0.01</v>
      </c>
      <c r="EI629" s="321">
        <v>0</v>
      </c>
      <c r="EJ629" s="324" t="s">
        <v>769</v>
      </c>
      <c r="EK629" s="324" t="s">
        <v>769</v>
      </c>
      <c r="EL629" s="286"/>
      <c r="EM629" s="285">
        <v>7112</v>
      </c>
      <c r="EN629" s="285">
        <v>92186</v>
      </c>
      <c r="EO629" s="285">
        <v>292657</v>
      </c>
      <c r="EP629" s="285">
        <v>217565</v>
      </c>
      <c r="EQ629" s="285">
        <v>261604</v>
      </c>
      <c r="ER629" s="285">
        <v>324627</v>
      </c>
      <c r="ES629" s="285">
        <v>182273</v>
      </c>
      <c r="ET629" s="285">
        <v>66142</v>
      </c>
      <c r="EU629" s="320">
        <v>18476</v>
      </c>
      <c r="EV629" s="299" t="s">
        <v>769</v>
      </c>
      <c r="EW629" s="299" t="s">
        <v>769</v>
      </c>
      <c r="EX629" s="285"/>
      <c r="EY629" s="286">
        <v>0</v>
      </c>
      <c r="EZ629" s="286">
        <v>0.02</v>
      </c>
      <c r="FA629" s="286">
        <v>7.0000000000000007E-2</v>
      </c>
      <c r="FB629" s="286">
        <v>0.05</v>
      </c>
      <c r="FC629" s="286">
        <v>0.06</v>
      </c>
      <c r="FD629" s="286">
        <v>0.08</v>
      </c>
      <c r="FE629" s="326">
        <v>0.04</v>
      </c>
      <c r="FF629" s="326">
        <v>0.02</v>
      </c>
      <c r="FG629" s="327">
        <v>0</v>
      </c>
      <c r="FH629" s="328" t="s">
        <v>769</v>
      </c>
      <c r="FI629" s="328" t="s">
        <v>769</v>
      </c>
      <c r="FJ629" s="326"/>
    </row>
    <row r="630" spans="1:166" s="287" customFormat="1" ht="12">
      <c r="A630" s="301">
        <v>42551</v>
      </c>
      <c r="B630" s="279" t="s">
        <v>464</v>
      </c>
      <c r="C630" s="279" t="s">
        <v>171</v>
      </c>
      <c r="D630" s="279" t="s">
        <v>165</v>
      </c>
      <c r="E630" s="293">
        <v>6</v>
      </c>
      <c r="F630" s="279" t="s">
        <v>465</v>
      </c>
      <c r="G630" s="290">
        <v>53789980697</v>
      </c>
      <c r="H630" s="279" t="s">
        <v>278</v>
      </c>
      <c r="I630" s="279" t="s">
        <v>168</v>
      </c>
      <c r="J630" s="279" t="s">
        <v>169</v>
      </c>
      <c r="K630" s="325">
        <v>42551</v>
      </c>
      <c r="L630" s="291">
        <v>12</v>
      </c>
      <c r="M630" s="285">
        <v>264802</v>
      </c>
      <c r="N630" s="285">
        <v>6113725</v>
      </c>
      <c r="O630" s="285">
        <v>110889</v>
      </c>
      <c r="P630" s="285">
        <v>153913</v>
      </c>
      <c r="Q630" s="285"/>
      <c r="R630" s="285"/>
      <c r="S630" s="285">
        <v>2044464</v>
      </c>
      <c r="T630" s="285">
        <v>4069261</v>
      </c>
      <c r="U630" s="285"/>
      <c r="V630" s="285"/>
      <c r="W630" s="285">
        <v>35760</v>
      </c>
      <c r="X630" s="285">
        <v>89390</v>
      </c>
      <c r="Y630" s="285">
        <v>68692</v>
      </c>
      <c r="Z630" s="285">
        <v>25701</v>
      </c>
      <c r="AA630" s="285">
        <v>19630</v>
      </c>
      <c r="AB630" s="285">
        <v>13497</v>
      </c>
      <c r="AC630" s="285">
        <v>7741</v>
      </c>
      <c r="AD630" s="285">
        <v>3210</v>
      </c>
      <c r="AE630" s="320">
        <v>911</v>
      </c>
      <c r="AF630" s="299" t="s">
        <v>769</v>
      </c>
      <c r="AG630" s="299" t="s">
        <v>769</v>
      </c>
      <c r="AH630" s="285"/>
      <c r="AI630" s="286">
        <v>0.14000000000000001</v>
      </c>
      <c r="AJ630" s="286">
        <v>0.34</v>
      </c>
      <c r="AK630" s="286">
        <v>0.26</v>
      </c>
      <c r="AL630" s="286">
        <v>0.1</v>
      </c>
      <c r="AM630" s="286">
        <v>7.0000000000000007E-2</v>
      </c>
      <c r="AN630" s="286">
        <v>0.05</v>
      </c>
      <c r="AO630" s="286">
        <v>0.03</v>
      </c>
      <c r="AP630" s="286">
        <v>0.01</v>
      </c>
      <c r="AQ630" s="321">
        <v>0</v>
      </c>
      <c r="AR630" s="324" t="s">
        <v>769</v>
      </c>
      <c r="AS630" s="324" t="s">
        <v>769</v>
      </c>
      <c r="AT630" s="286"/>
      <c r="AU630" s="285">
        <v>87364</v>
      </c>
      <c r="AV630" s="285">
        <v>990594</v>
      </c>
      <c r="AW630" s="285">
        <v>2005612</v>
      </c>
      <c r="AX630" s="285">
        <v>1027803</v>
      </c>
      <c r="AY630" s="285">
        <v>892027</v>
      </c>
      <c r="AZ630" s="285">
        <v>635800</v>
      </c>
      <c r="BA630" s="285">
        <v>335989</v>
      </c>
      <c r="BB630" s="285">
        <v>108361</v>
      </c>
      <c r="BC630" s="320">
        <v>25275</v>
      </c>
      <c r="BD630" s="299" t="s">
        <v>769</v>
      </c>
      <c r="BE630" s="299" t="s">
        <v>769</v>
      </c>
      <c r="BF630" s="285"/>
      <c r="BG630" s="286">
        <v>0.01</v>
      </c>
      <c r="BH630" s="286">
        <v>0.16</v>
      </c>
      <c r="BI630" s="286">
        <v>0.33</v>
      </c>
      <c r="BJ630" s="286">
        <v>0.17</v>
      </c>
      <c r="BK630" s="286">
        <v>0.15</v>
      </c>
      <c r="BL630" s="286">
        <v>0.1</v>
      </c>
      <c r="BM630" s="286">
        <v>0.05</v>
      </c>
      <c r="BN630" s="286">
        <v>0.02</v>
      </c>
      <c r="BO630" s="321">
        <v>0</v>
      </c>
      <c r="BP630" s="324" t="s">
        <v>769</v>
      </c>
      <c r="BQ630" s="324" t="s">
        <v>769</v>
      </c>
      <c r="BR630" s="286"/>
      <c r="BS630" s="285">
        <v>15487</v>
      </c>
      <c r="BT630" s="285">
        <v>39679</v>
      </c>
      <c r="BU630" s="285">
        <v>28223</v>
      </c>
      <c r="BV630" s="285">
        <v>10160</v>
      </c>
      <c r="BW630" s="285">
        <v>7706</v>
      </c>
      <c r="BX630" s="320">
        <v>5203</v>
      </c>
      <c r="BY630" s="320">
        <v>2931</v>
      </c>
      <c r="BZ630" s="285">
        <v>1114</v>
      </c>
      <c r="CA630" s="320">
        <v>308</v>
      </c>
      <c r="CB630" s="299" t="s">
        <v>769</v>
      </c>
      <c r="CC630" s="299" t="s">
        <v>769</v>
      </c>
      <c r="CD630" s="285"/>
      <c r="CE630" s="286">
        <v>0.06</v>
      </c>
      <c r="CF630" s="286">
        <v>0.15</v>
      </c>
      <c r="CG630" s="286">
        <v>0.11</v>
      </c>
      <c r="CH630" s="286">
        <v>0.04</v>
      </c>
      <c r="CI630" s="286">
        <v>0.03</v>
      </c>
      <c r="CJ630" s="321">
        <v>0.02</v>
      </c>
      <c r="CK630" s="321">
        <v>0.01</v>
      </c>
      <c r="CL630" s="286">
        <v>0</v>
      </c>
      <c r="CM630" s="321">
        <v>0</v>
      </c>
      <c r="CN630" s="324" t="s">
        <v>769</v>
      </c>
      <c r="CO630" s="324" t="s">
        <v>769</v>
      </c>
      <c r="CP630" s="286"/>
      <c r="CQ630" s="285">
        <v>36869</v>
      </c>
      <c r="CR630" s="285">
        <v>417322</v>
      </c>
      <c r="CS630" s="285">
        <v>719612</v>
      </c>
      <c r="CT630" s="285">
        <v>323635</v>
      </c>
      <c r="CU630" s="285">
        <v>249293</v>
      </c>
      <c r="CV630" s="320">
        <v>171024</v>
      </c>
      <c r="CW630" s="320">
        <v>90267</v>
      </c>
      <c r="CX630" s="285">
        <v>29618</v>
      </c>
      <c r="CY630" s="320">
        <v>6064</v>
      </c>
      <c r="CZ630" s="299" t="s">
        <v>769</v>
      </c>
      <c r="DA630" s="299" t="s">
        <v>769</v>
      </c>
      <c r="DB630" s="285"/>
      <c r="DC630" s="286">
        <v>0.01</v>
      </c>
      <c r="DD630" s="286">
        <v>7.0000000000000007E-2</v>
      </c>
      <c r="DE630" s="286">
        <v>0.12</v>
      </c>
      <c r="DF630" s="286">
        <v>0.05</v>
      </c>
      <c r="DG630" s="286">
        <v>0.04</v>
      </c>
      <c r="DH630" s="321">
        <v>0.03</v>
      </c>
      <c r="DI630" s="321">
        <v>0.01</v>
      </c>
      <c r="DJ630" s="286">
        <v>0</v>
      </c>
      <c r="DK630" s="321">
        <v>0</v>
      </c>
      <c r="DL630" s="324" t="s">
        <v>769</v>
      </c>
      <c r="DM630" s="324" t="s">
        <v>769</v>
      </c>
      <c r="DN630" s="286"/>
      <c r="DO630" s="285">
        <v>20273</v>
      </c>
      <c r="DP630" s="285">
        <v>49711</v>
      </c>
      <c r="DQ630" s="285">
        <v>40469</v>
      </c>
      <c r="DR630" s="285">
        <v>15541</v>
      </c>
      <c r="DS630" s="285">
        <v>11924</v>
      </c>
      <c r="DT630" s="285">
        <v>8294</v>
      </c>
      <c r="DU630" s="285">
        <v>4810</v>
      </c>
      <c r="DV630" s="285">
        <v>2096</v>
      </c>
      <c r="DW630" s="320">
        <v>603</v>
      </c>
      <c r="DX630" s="299" t="s">
        <v>769</v>
      </c>
      <c r="DY630" s="299" t="s">
        <v>769</v>
      </c>
      <c r="DZ630" s="285"/>
      <c r="EA630" s="286">
        <v>0.08</v>
      </c>
      <c r="EB630" s="286">
        <v>0.19</v>
      </c>
      <c r="EC630" s="286">
        <v>0.15</v>
      </c>
      <c r="ED630" s="286">
        <v>0.06</v>
      </c>
      <c r="EE630" s="286">
        <v>0.05</v>
      </c>
      <c r="EF630" s="286">
        <v>0.03</v>
      </c>
      <c r="EG630" s="286">
        <v>0.02</v>
      </c>
      <c r="EH630" s="286">
        <v>0.01</v>
      </c>
      <c r="EI630" s="321">
        <v>0</v>
      </c>
      <c r="EJ630" s="324" t="s">
        <v>769</v>
      </c>
      <c r="EK630" s="324" t="s">
        <v>769</v>
      </c>
      <c r="EL630" s="286"/>
      <c r="EM630" s="285">
        <v>50495</v>
      </c>
      <c r="EN630" s="285">
        <v>573272</v>
      </c>
      <c r="EO630" s="285">
        <v>1286000</v>
      </c>
      <c r="EP630" s="285">
        <v>704168</v>
      </c>
      <c r="EQ630" s="285">
        <v>642734</v>
      </c>
      <c r="ER630" s="285">
        <v>464776</v>
      </c>
      <c r="ES630" s="285">
        <v>245722</v>
      </c>
      <c r="ET630" s="285">
        <v>78743</v>
      </c>
      <c r="EU630" s="320">
        <v>19211</v>
      </c>
      <c r="EV630" s="299" t="s">
        <v>769</v>
      </c>
      <c r="EW630" s="299" t="s">
        <v>769</v>
      </c>
      <c r="EX630" s="285"/>
      <c r="EY630" s="286">
        <v>0.01</v>
      </c>
      <c r="EZ630" s="286">
        <v>0.09</v>
      </c>
      <c r="FA630" s="286">
        <v>0.21</v>
      </c>
      <c r="FB630" s="286">
        <v>0.12</v>
      </c>
      <c r="FC630" s="286">
        <v>0.11</v>
      </c>
      <c r="FD630" s="286">
        <v>0.08</v>
      </c>
      <c r="FE630" s="326">
        <v>0.04</v>
      </c>
      <c r="FF630" s="326">
        <v>0.01</v>
      </c>
      <c r="FG630" s="327">
        <v>0</v>
      </c>
      <c r="FH630" s="328" t="s">
        <v>769</v>
      </c>
      <c r="FI630" s="328" t="s">
        <v>769</v>
      </c>
      <c r="FJ630" s="326"/>
    </row>
    <row r="631" spans="1:166" s="287" customFormat="1" ht="12">
      <c r="A631" s="301">
        <v>42551</v>
      </c>
      <c r="B631" s="279" t="s">
        <v>466</v>
      </c>
      <c r="C631" s="279" t="s">
        <v>164</v>
      </c>
      <c r="D631" s="279" t="s">
        <v>165</v>
      </c>
      <c r="E631" s="293">
        <v>6</v>
      </c>
      <c r="F631" s="279" t="s">
        <v>465</v>
      </c>
      <c r="G631" s="290">
        <v>53789980697</v>
      </c>
      <c r="H631" s="279" t="s">
        <v>278</v>
      </c>
      <c r="I631" s="279" t="s">
        <v>168</v>
      </c>
      <c r="J631" s="279" t="s">
        <v>169</v>
      </c>
      <c r="K631" s="325">
        <v>42551</v>
      </c>
      <c r="L631" s="291">
        <v>12</v>
      </c>
      <c r="M631" s="285">
        <v>3193</v>
      </c>
      <c r="N631" s="285">
        <v>265848</v>
      </c>
      <c r="O631" s="285">
        <v>1924</v>
      </c>
      <c r="P631" s="285">
        <v>1269</v>
      </c>
      <c r="Q631" s="285"/>
      <c r="R631" s="285"/>
      <c r="S631" s="285">
        <v>127690</v>
      </c>
      <c r="T631" s="285">
        <v>138158</v>
      </c>
      <c r="U631" s="285"/>
      <c r="V631" s="285"/>
      <c r="W631" s="285">
        <v>109</v>
      </c>
      <c r="X631" s="285">
        <v>1049</v>
      </c>
      <c r="Y631" s="285">
        <v>1008</v>
      </c>
      <c r="Z631" s="285">
        <v>375</v>
      </c>
      <c r="AA631" s="285">
        <v>282</v>
      </c>
      <c r="AB631" s="285">
        <v>204</v>
      </c>
      <c r="AC631" s="285">
        <v>113</v>
      </c>
      <c r="AD631" s="299" t="s">
        <v>769</v>
      </c>
      <c r="AE631" s="299" t="s">
        <v>769</v>
      </c>
      <c r="AF631" s="299" t="s">
        <v>769</v>
      </c>
      <c r="AG631" s="285"/>
      <c r="AH631" s="285"/>
      <c r="AI631" s="286">
        <v>0.03</v>
      </c>
      <c r="AJ631" s="286">
        <v>0.33</v>
      </c>
      <c r="AK631" s="286">
        <v>0.32</v>
      </c>
      <c r="AL631" s="286">
        <v>0.12</v>
      </c>
      <c r="AM631" s="286">
        <v>0.09</v>
      </c>
      <c r="AN631" s="286">
        <v>0.06</v>
      </c>
      <c r="AO631" s="286">
        <v>0.04</v>
      </c>
      <c r="AP631" s="324" t="s">
        <v>769</v>
      </c>
      <c r="AQ631" s="324" t="s">
        <v>769</v>
      </c>
      <c r="AR631" s="324" t="s">
        <v>769</v>
      </c>
      <c r="AS631" s="286"/>
      <c r="AT631" s="286"/>
      <c r="AU631" s="285">
        <v>914</v>
      </c>
      <c r="AV631" s="285">
        <v>33900</v>
      </c>
      <c r="AW631" s="285">
        <v>76349</v>
      </c>
      <c r="AX631" s="285">
        <v>43624</v>
      </c>
      <c r="AY631" s="285">
        <v>41897</v>
      </c>
      <c r="AZ631" s="285">
        <v>41093</v>
      </c>
      <c r="BA631" s="285">
        <v>19260</v>
      </c>
      <c r="BB631" s="299" t="s">
        <v>769</v>
      </c>
      <c r="BC631" s="299" t="s">
        <v>769</v>
      </c>
      <c r="BD631" s="299" t="s">
        <v>769</v>
      </c>
      <c r="BE631" s="285"/>
      <c r="BF631" s="285"/>
      <c r="BG631" s="286">
        <v>0</v>
      </c>
      <c r="BH631" s="286">
        <v>0.13</v>
      </c>
      <c r="BI631" s="286">
        <v>0.28999999999999998</v>
      </c>
      <c r="BJ631" s="286">
        <v>0.16</v>
      </c>
      <c r="BK631" s="286">
        <v>0.16</v>
      </c>
      <c r="BL631" s="286">
        <v>0.15</v>
      </c>
      <c r="BM631" s="286">
        <v>7.0000000000000007E-2</v>
      </c>
      <c r="BN631" s="324" t="s">
        <v>769</v>
      </c>
      <c r="BO631" s="324" t="s">
        <v>769</v>
      </c>
      <c r="BP631" s="324" t="s">
        <v>769</v>
      </c>
      <c r="BQ631" s="286"/>
      <c r="BR631" s="286"/>
      <c r="BS631" s="285">
        <v>75</v>
      </c>
      <c r="BT631" s="285">
        <v>675</v>
      </c>
      <c r="BU631" s="285">
        <v>630</v>
      </c>
      <c r="BV631" s="285">
        <v>208</v>
      </c>
      <c r="BW631" s="285">
        <v>156</v>
      </c>
      <c r="BX631" s="320">
        <v>103</v>
      </c>
      <c r="BY631" s="320">
        <v>55</v>
      </c>
      <c r="BZ631" s="299" t="s">
        <v>769</v>
      </c>
      <c r="CA631" s="299" t="s">
        <v>769</v>
      </c>
      <c r="CB631" s="285"/>
      <c r="CC631" s="285"/>
      <c r="CD631" s="285"/>
      <c r="CE631" s="286">
        <v>0.02</v>
      </c>
      <c r="CF631" s="286">
        <v>0.21</v>
      </c>
      <c r="CG631" s="286">
        <v>0.2</v>
      </c>
      <c r="CH631" s="286">
        <v>7.0000000000000007E-2</v>
      </c>
      <c r="CI631" s="286">
        <v>0.05</v>
      </c>
      <c r="CJ631" s="321">
        <v>0.03</v>
      </c>
      <c r="CK631" s="321">
        <v>0.02</v>
      </c>
      <c r="CL631" s="324" t="s">
        <v>769</v>
      </c>
      <c r="CM631" s="324" t="s">
        <v>769</v>
      </c>
      <c r="CN631" s="286"/>
      <c r="CO631" s="286"/>
      <c r="CP631" s="286"/>
      <c r="CQ631" s="285">
        <v>715</v>
      </c>
      <c r="CR631" s="285">
        <v>21330</v>
      </c>
      <c r="CS631" s="285">
        <v>42745</v>
      </c>
      <c r="CT631" s="285">
        <v>19842</v>
      </c>
      <c r="CU631" s="285">
        <v>18283</v>
      </c>
      <c r="CV631" s="320">
        <v>13916</v>
      </c>
      <c r="CW631" s="320">
        <v>8658</v>
      </c>
      <c r="CX631" s="299" t="s">
        <v>769</v>
      </c>
      <c r="CY631" s="299" t="s">
        <v>769</v>
      </c>
      <c r="CZ631" s="285"/>
      <c r="DA631" s="285"/>
      <c r="DB631" s="285"/>
      <c r="DC631" s="286">
        <v>0</v>
      </c>
      <c r="DD631" s="286">
        <v>0.08</v>
      </c>
      <c r="DE631" s="286">
        <v>0.16</v>
      </c>
      <c r="DF631" s="286">
        <v>7.0000000000000007E-2</v>
      </c>
      <c r="DG631" s="286">
        <v>7.0000000000000007E-2</v>
      </c>
      <c r="DH631" s="321">
        <v>0.05</v>
      </c>
      <c r="DI631" s="321">
        <v>0.03</v>
      </c>
      <c r="DJ631" s="324" t="s">
        <v>769</v>
      </c>
      <c r="DK631" s="324" t="s">
        <v>769</v>
      </c>
      <c r="DL631" s="286"/>
      <c r="DM631" s="286"/>
      <c r="DN631" s="286"/>
      <c r="DO631" s="285">
        <v>34</v>
      </c>
      <c r="DP631" s="285">
        <v>374</v>
      </c>
      <c r="DQ631" s="285">
        <v>378</v>
      </c>
      <c r="DR631" s="285">
        <v>167</v>
      </c>
      <c r="DS631" s="285">
        <v>126</v>
      </c>
      <c r="DT631" s="285">
        <v>101</v>
      </c>
      <c r="DU631" s="285">
        <v>58</v>
      </c>
      <c r="DV631" s="299" t="s">
        <v>769</v>
      </c>
      <c r="DW631" s="299" t="s">
        <v>769</v>
      </c>
      <c r="DX631" s="299" t="s">
        <v>769</v>
      </c>
      <c r="DY631" s="285"/>
      <c r="DZ631" s="285"/>
      <c r="EA631" s="286">
        <v>0.01</v>
      </c>
      <c r="EB631" s="286">
        <v>0.12</v>
      </c>
      <c r="EC631" s="286">
        <v>0.12</v>
      </c>
      <c r="ED631" s="286">
        <v>0.05</v>
      </c>
      <c r="EE631" s="286">
        <v>0.04</v>
      </c>
      <c r="EF631" s="286">
        <v>0.03</v>
      </c>
      <c r="EG631" s="286">
        <v>0.02</v>
      </c>
      <c r="EH631" s="324" t="s">
        <v>769</v>
      </c>
      <c r="EI631" s="324" t="s">
        <v>769</v>
      </c>
      <c r="EJ631" s="324" t="s">
        <v>769</v>
      </c>
      <c r="EK631" s="286"/>
      <c r="EL631" s="286"/>
      <c r="EM631" s="285">
        <v>199</v>
      </c>
      <c r="EN631" s="285">
        <v>12570</v>
      </c>
      <c r="EO631" s="285">
        <v>33604</v>
      </c>
      <c r="EP631" s="285">
        <v>23782</v>
      </c>
      <c r="EQ631" s="285">
        <v>23614</v>
      </c>
      <c r="ER631" s="285">
        <v>27177</v>
      </c>
      <c r="ES631" s="285">
        <v>10602</v>
      </c>
      <c r="ET631" s="299" t="s">
        <v>769</v>
      </c>
      <c r="EU631" s="299" t="s">
        <v>769</v>
      </c>
      <c r="EV631" s="299" t="s">
        <v>769</v>
      </c>
      <c r="EW631" s="285"/>
      <c r="EX631" s="285"/>
      <c r="EY631" s="286">
        <v>0</v>
      </c>
      <c r="EZ631" s="286">
        <v>0.05</v>
      </c>
      <c r="FA631" s="286">
        <v>0.13</v>
      </c>
      <c r="FB631" s="286">
        <v>0.09</v>
      </c>
      <c r="FC631" s="286">
        <v>0.09</v>
      </c>
      <c r="FD631" s="286">
        <v>0.1</v>
      </c>
      <c r="FE631" s="326">
        <v>0.04</v>
      </c>
      <c r="FF631" s="328" t="s">
        <v>769</v>
      </c>
      <c r="FG631" s="328" t="s">
        <v>769</v>
      </c>
      <c r="FH631" s="328" t="s">
        <v>769</v>
      </c>
      <c r="FI631" s="326"/>
      <c r="FJ631" s="326"/>
    </row>
    <row r="632" spans="1:166" s="287" customFormat="1" ht="12">
      <c r="A632" s="301">
        <v>42551</v>
      </c>
      <c r="B632" s="279" t="s">
        <v>411</v>
      </c>
      <c r="C632" s="279" t="s">
        <v>171</v>
      </c>
      <c r="D632" s="279"/>
      <c r="E632" s="293"/>
      <c r="F632" s="279" t="s">
        <v>264</v>
      </c>
      <c r="G632" s="290">
        <v>43905581638</v>
      </c>
      <c r="H632" s="279" t="s">
        <v>265</v>
      </c>
      <c r="I632" s="279" t="s">
        <v>168</v>
      </c>
      <c r="J632" s="279" t="s">
        <v>169</v>
      </c>
      <c r="K632" s="325">
        <v>42551</v>
      </c>
      <c r="L632" s="291">
        <v>12</v>
      </c>
      <c r="M632" s="285">
        <v>1757</v>
      </c>
      <c r="N632" s="285">
        <v>9807</v>
      </c>
      <c r="O632" s="285">
        <v>582</v>
      </c>
      <c r="P632" s="285">
        <v>1175</v>
      </c>
      <c r="Q632" s="285"/>
      <c r="R632" s="285"/>
      <c r="S632" s="285">
        <v>2913</v>
      </c>
      <c r="T632" s="285">
        <v>6894</v>
      </c>
      <c r="U632" s="285"/>
      <c r="V632" s="285"/>
      <c r="W632" s="285">
        <v>326</v>
      </c>
      <c r="X632" s="285">
        <v>562</v>
      </c>
      <c r="Y632" s="285">
        <v>357</v>
      </c>
      <c r="Z632" s="285">
        <v>178</v>
      </c>
      <c r="AA632" s="285">
        <v>122</v>
      </c>
      <c r="AB632" s="285">
        <v>93</v>
      </c>
      <c r="AC632" s="285">
        <v>66</v>
      </c>
      <c r="AD632" s="285">
        <v>26</v>
      </c>
      <c r="AE632" s="299" t="s">
        <v>769</v>
      </c>
      <c r="AF632" s="299" t="s">
        <v>769</v>
      </c>
      <c r="AG632" s="285"/>
      <c r="AH632" s="285"/>
      <c r="AI632" s="286">
        <v>0.19</v>
      </c>
      <c r="AJ632" s="286">
        <v>0.32</v>
      </c>
      <c r="AK632" s="286">
        <v>0.2</v>
      </c>
      <c r="AL632" s="286">
        <v>0.1</v>
      </c>
      <c r="AM632" s="286">
        <v>7.0000000000000007E-2</v>
      </c>
      <c r="AN632" s="286">
        <v>0.05</v>
      </c>
      <c r="AO632" s="286">
        <v>0.04</v>
      </c>
      <c r="AP632" s="286">
        <v>0.01</v>
      </c>
      <c r="AQ632" s="324" t="s">
        <v>769</v>
      </c>
      <c r="AR632" s="324" t="s">
        <v>769</v>
      </c>
      <c r="AS632" s="286"/>
      <c r="AT632" s="286"/>
      <c r="AU632" s="285">
        <v>919</v>
      </c>
      <c r="AV632" s="285">
        <v>2647</v>
      </c>
      <c r="AW632" s="285">
        <v>2386</v>
      </c>
      <c r="AX632" s="285">
        <v>1403</v>
      </c>
      <c r="AY632" s="285">
        <v>1022</v>
      </c>
      <c r="AZ632" s="285">
        <v>659</v>
      </c>
      <c r="BA632" s="285">
        <v>483</v>
      </c>
      <c r="BB632" s="285">
        <v>155</v>
      </c>
      <c r="BC632" s="299" t="s">
        <v>769</v>
      </c>
      <c r="BD632" s="299" t="s">
        <v>769</v>
      </c>
      <c r="BE632" s="285"/>
      <c r="BF632" s="285"/>
      <c r="BG632" s="286">
        <v>0.09</v>
      </c>
      <c r="BH632" s="286">
        <v>0.27</v>
      </c>
      <c r="BI632" s="286">
        <v>0.24</v>
      </c>
      <c r="BJ632" s="286">
        <v>0.14000000000000001</v>
      </c>
      <c r="BK632" s="286">
        <v>0.1</v>
      </c>
      <c r="BL632" s="286">
        <v>7.0000000000000007E-2</v>
      </c>
      <c r="BM632" s="286">
        <v>0.05</v>
      </c>
      <c r="BN632" s="286">
        <v>0.02</v>
      </c>
      <c r="BO632" s="324" t="s">
        <v>769</v>
      </c>
      <c r="BP632" s="324" t="s">
        <v>769</v>
      </c>
      <c r="BQ632" s="286"/>
      <c r="BR632" s="286"/>
      <c r="BS632" s="285">
        <v>92</v>
      </c>
      <c r="BT632" s="285">
        <v>190</v>
      </c>
      <c r="BU632" s="285">
        <v>118</v>
      </c>
      <c r="BV632" s="285">
        <v>61</v>
      </c>
      <c r="BW632" s="285">
        <v>47</v>
      </c>
      <c r="BX632" s="320">
        <v>33</v>
      </c>
      <c r="BY632" s="320">
        <v>20</v>
      </c>
      <c r="BZ632" s="299" t="s">
        <v>769</v>
      </c>
      <c r="CA632" s="299" t="s">
        <v>769</v>
      </c>
      <c r="CB632" s="299" t="s">
        <v>769</v>
      </c>
      <c r="CC632" s="285"/>
      <c r="CD632" s="285"/>
      <c r="CE632" s="286">
        <v>0.05</v>
      </c>
      <c r="CF632" s="286">
        <v>0.11</v>
      </c>
      <c r="CG632" s="286">
        <v>7.0000000000000007E-2</v>
      </c>
      <c r="CH632" s="286">
        <v>0.03</v>
      </c>
      <c r="CI632" s="286">
        <v>0.03</v>
      </c>
      <c r="CJ632" s="321">
        <v>0.02</v>
      </c>
      <c r="CK632" s="321">
        <v>0.01</v>
      </c>
      <c r="CL632" s="324" t="s">
        <v>769</v>
      </c>
      <c r="CM632" s="324" t="s">
        <v>769</v>
      </c>
      <c r="CN632" s="324" t="s">
        <v>769</v>
      </c>
      <c r="CO632" s="286"/>
      <c r="CP632" s="286"/>
      <c r="CQ632" s="285">
        <v>200</v>
      </c>
      <c r="CR632" s="285">
        <v>747</v>
      </c>
      <c r="CS632" s="285">
        <v>759</v>
      </c>
      <c r="CT632" s="285">
        <v>427</v>
      </c>
      <c r="CU632" s="285">
        <v>376</v>
      </c>
      <c r="CV632" s="320">
        <v>163</v>
      </c>
      <c r="CW632" s="320">
        <v>133</v>
      </c>
      <c r="CX632" s="299" t="s">
        <v>769</v>
      </c>
      <c r="CY632" s="299" t="s">
        <v>769</v>
      </c>
      <c r="CZ632" s="299" t="s">
        <v>769</v>
      </c>
      <c r="DA632" s="285"/>
      <c r="DB632" s="285"/>
      <c r="DC632" s="286">
        <v>0.02</v>
      </c>
      <c r="DD632" s="286">
        <v>0.08</v>
      </c>
      <c r="DE632" s="286">
        <v>0.08</v>
      </c>
      <c r="DF632" s="286">
        <v>0.04</v>
      </c>
      <c r="DG632" s="286">
        <v>0.04</v>
      </c>
      <c r="DH632" s="321">
        <v>0.02</v>
      </c>
      <c r="DI632" s="321">
        <v>0.01</v>
      </c>
      <c r="DJ632" s="324" t="s">
        <v>769</v>
      </c>
      <c r="DK632" s="324" t="s">
        <v>769</v>
      </c>
      <c r="DL632" s="324" t="s">
        <v>769</v>
      </c>
      <c r="DM632" s="286"/>
      <c r="DN632" s="286"/>
      <c r="DO632" s="285">
        <v>234</v>
      </c>
      <c r="DP632" s="285">
        <v>372</v>
      </c>
      <c r="DQ632" s="285">
        <v>239</v>
      </c>
      <c r="DR632" s="285">
        <v>117</v>
      </c>
      <c r="DS632" s="285">
        <v>75</v>
      </c>
      <c r="DT632" s="285">
        <v>60</v>
      </c>
      <c r="DU632" s="285">
        <v>46</v>
      </c>
      <c r="DV632" s="299" t="s">
        <v>769</v>
      </c>
      <c r="DW632" s="299" t="s">
        <v>769</v>
      </c>
      <c r="DX632" s="299" t="s">
        <v>769</v>
      </c>
      <c r="DY632" s="285"/>
      <c r="DZ632" s="285"/>
      <c r="EA632" s="286">
        <v>0.13</v>
      </c>
      <c r="EB632" s="286">
        <v>0.21</v>
      </c>
      <c r="EC632" s="286">
        <v>0.14000000000000001</v>
      </c>
      <c r="ED632" s="286">
        <v>7.0000000000000007E-2</v>
      </c>
      <c r="EE632" s="286">
        <v>0.04</v>
      </c>
      <c r="EF632" s="286">
        <v>0.03</v>
      </c>
      <c r="EG632" s="286">
        <v>0.03</v>
      </c>
      <c r="EH632" s="324" t="s">
        <v>769</v>
      </c>
      <c r="EI632" s="324" t="s">
        <v>769</v>
      </c>
      <c r="EJ632" s="324" t="s">
        <v>769</v>
      </c>
      <c r="EK632" s="286"/>
      <c r="EL632" s="286"/>
      <c r="EM632" s="285">
        <v>719</v>
      </c>
      <c r="EN632" s="285">
        <v>1900</v>
      </c>
      <c r="EO632" s="285">
        <v>1627</v>
      </c>
      <c r="EP632" s="285">
        <v>976</v>
      </c>
      <c r="EQ632" s="285">
        <v>646</v>
      </c>
      <c r="ER632" s="285">
        <v>496</v>
      </c>
      <c r="ES632" s="285">
        <v>350</v>
      </c>
      <c r="ET632" s="299" t="s">
        <v>769</v>
      </c>
      <c r="EU632" s="299" t="s">
        <v>769</v>
      </c>
      <c r="EV632" s="299" t="s">
        <v>769</v>
      </c>
      <c r="EW632" s="285"/>
      <c r="EX632" s="285"/>
      <c r="EY632" s="286">
        <v>7.0000000000000007E-2</v>
      </c>
      <c r="EZ632" s="286">
        <v>0.19</v>
      </c>
      <c r="FA632" s="286">
        <v>0.17</v>
      </c>
      <c r="FB632" s="286">
        <v>0.1</v>
      </c>
      <c r="FC632" s="286">
        <v>7.0000000000000007E-2</v>
      </c>
      <c r="FD632" s="286">
        <v>0.05</v>
      </c>
      <c r="FE632" s="326">
        <v>0.04</v>
      </c>
      <c r="FF632" s="328" t="s">
        <v>769</v>
      </c>
      <c r="FG632" s="328" t="s">
        <v>769</v>
      </c>
      <c r="FH632" s="328" t="s">
        <v>769</v>
      </c>
      <c r="FI632" s="326"/>
      <c r="FJ632" s="326"/>
    </row>
    <row r="633" spans="1:166" s="287" customFormat="1" ht="12">
      <c r="A633" s="301">
        <v>42551</v>
      </c>
      <c r="B633" s="279" t="s">
        <v>412</v>
      </c>
      <c r="C633" s="279" t="s">
        <v>171</v>
      </c>
      <c r="D633" s="279"/>
      <c r="E633" s="293"/>
      <c r="F633" s="279" t="s">
        <v>413</v>
      </c>
      <c r="G633" s="290">
        <v>51068260563</v>
      </c>
      <c r="H633" s="279" t="s">
        <v>414</v>
      </c>
      <c r="I633" s="279" t="s">
        <v>168</v>
      </c>
      <c r="J633" s="279" t="s">
        <v>169</v>
      </c>
      <c r="K633" s="325">
        <v>42551</v>
      </c>
      <c r="L633" s="291">
        <v>12</v>
      </c>
      <c r="M633" s="285">
        <v>6297</v>
      </c>
      <c r="N633" s="285">
        <v>56939</v>
      </c>
      <c r="O633" s="299" t="s">
        <v>769</v>
      </c>
      <c r="P633" s="285">
        <v>3690</v>
      </c>
      <c r="Q633" s="285"/>
      <c r="R633" s="299" t="s">
        <v>769</v>
      </c>
      <c r="S633" s="299" t="s">
        <v>769</v>
      </c>
      <c r="T633" s="285">
        <v>34926</v>
      </c>
      <c r="U633" s="285"/>
      <c r="V633" s="299" t="s">
        <v>769</v>
      </c>
      <c r="W633" s="285">
        <v>1073</v>
      </c>
      <c r="X633" s="285">
        <v>2413</v>
      </c>
      <c r="Y633" s="285">
        <v>1365</v>
      </c>
      <c r="Z633" s="285">
        <v>522</v>
      </c>
      <c r="AA633" s="285">
        <v>430</v>
      </c>
      <c r="AB633" s="285">
        <v>269</v>
      </c>
      <c r="AC633" s="285">
        <v>122</v>
      </c>
      <c r="AD633" s="285">
        <v>80</v>
      </c>
      <c r="AE633" s="299" t="s">
        <v>769</v>
      </c>
      <c r="AF633" s="299" t="s">
        <v>769</v>
      </c>
      <c r="AG633" s="285"/>
      <c r="AH633" s="285"/>
      <c r="AI633" s="286">
        <v>0.17</v>
      </c>
      <c r="AJ633" s="286">
        <v>0.38</v>
      </c>
      <c r="AK633" s="286">
        <v>0.22</v>
      </c>
      <c r="AL633" s="286">
        <v>0.08</v>
      </c>
      <c r="AM633" s="286">
        <v>7.0000000000000007E-2</v>
      </c>
      <c r="AN633" s="286">
        <v>0.04</v>
      </c>
      <c r="AO633" s="286">
        <v>0.02</v>
      </c>
      <c r="AP633" s="286">
        <v>0.01</v>
      </c>
      <c r="AQ633" s="324" t="s">
        <v>769</v>
      </c>
      <c r="AR633" s="324" t="s">
        <v>769</v>
      </c>
      <c r="AS633" s="286"/>
      <c r="AT633" s="286"/>
      <c r="AU633" s="285">
        <v>1828</v>
      </c>
      <c r="AV633" s="285">
        <v>14172</v>
      </c>
      <c r="AW633" s="285">
        <v>14972</v>
      </c>
      <c r="AX633" s="285">
        <v>6587</v>
      </c>
      <c r="AY633" s="285">
        <v>7843</v>
      </c>
      <c r="AZ633" s="285">
        <v>6471</v>
      </c>
      <c r="BA633" s="285">
        <v>3623</v>
      </c>
      <c r="BB633" s="285">
        <v>723</v>
      </c>
      <c r="BC633" s="299" t="s">
        <v>769</v>
      </c>
      <c r="BD633" s="299" t="s">
        <v>769</v>
      </c>
      <c r="BE633" s="285"/>
      <c r="BF633" s="285"/>
      <c r="BG633" s="286">
        <v>0.03</v>
      </c>
      <c r="BH633" s="286">
        <v>0.25</v>
      </c>
      <c r="BI633" s="286">
        <v>0.26</v>
      </c>
      <c r="BJ633" s="286">
        <v>0.12</v>
      </c>
      <c r="BK633" s="286">
        <v>0.14000000000000001</v>
      </c>
      <c r="BL633" s="286">
        <v>0.11</v>
      </c>
      <c r="BM633" s="286">
        <v>0.06</v>
      </c>
      <c r="BN633" s="286">
        <v>0.01</v>
      </c>
      <c r="BO633" s="324" t="s">
        <v>769</v>
      </c>
      <c r="BP633" s="324" t="s">
        <v>769</v>
      </c>
      <c r="BQ633" s="286"/>
      <c r="BR633" s="286"/>
      <c r="BS633" s="285">
        <v>399</v>
      </c>
      <c r="BT633" s="285">
        <v>1002</v>
      </c>
      <c r="BU633" s="285">
        <v>575</v>
      </c>
      <c r="BV633" s="285">
        <v>245</v>
      </c>
      <c r="BW633" s="285">
        <v>195</v>
      </c>
      <c r="BX633" s="320">
        <v>102</v>
      </c>
      <c r="BY633" s="320">
        <v>49</v>
      </c>
      <c r="BZ633" s="299" t="s">
        <v>769</v>
      </c>
      <c r="CA633" s="299" t="s">
        <v>769</v>
      </c>
      <c r="CB633" s="299" t="s">
        <v>769</v>
      </c>
      <c r="CC633" s="285"/>
      <c r="CD633" s="285"/>
      <c r="CE633" s="286">
        <v>0.06</v>
      </c>
      <c r="CF633" s="286">
        <v>0.16</v>
      </c>
      <c r="CG633" s="286">
        <v>0.09</v>
      </c>
      <c r="CH633" s="286">
        <v>0.04</v>
      </c>
      <c r="CI633" s="286">
        <v>0.03</v>
      </c>
      <c r="CJ633" s="321">
        <v>0.02</v>
      </c>
      <c r="CK633" s="321">
        <v>0.01</v>
      </c>
      <c r="CL633" s="324" t="s">
        <v>769</v>
      </c>
      <c r="CM633" s="324" t="s">
        <v>769</v>
      </c>
      <c r="CN633" s="324" t="s">
        <v>769</v>
      </c>
      <c r="CO633" s="286"/>
      <c r="CP633" s="286"/>
      <c r="CQ633" s="285">
        <v>734</v>
      </c>
      <c r="CR633" s="285">
        <v>6509</v>
      </c>
      <c r="CS633" s="285">
        <v>6055</v>
      </c>
      <c r="CT633" s="285">
        <v>3288</v>
      </c>
      <c r="CU633" s="285">
        <v>2763</v>
      </c>
      <c r="CV633" s="320">
        <v>1147</v>
      </c>
      <c r="CW633" s="320">
        <v>1085</v>
      </c>
      <c r="CX633" s="299" t="s">
        <v>769</v>
      </c>
      <c r="CY633" s="299" t="s">
        <v>769</v>
      </c>
      <c r="CZ633" s="299" t="s">
        <v>769</v>
      </c>
      <c r="DA633" s="285"/>
      <c r="DB633" s="285"/>
      <c r="DC633" s="286">
        <v>0.01</v>
      </c>
      <c r="DD633" s="286">
        <v>0.11</v>
      </c>
      <c r="DE633" s="286">
        <v>0.11</v>
      </c>
      <c r="DF633" s="286">
        <v>0.06</v>
      </c>
      <c r="DG633" s="286">
        <v>0.05</v>
      </c>
      <c r="DH633" s="321">
        <v>0.02</v>
      </c>
      <c r="DI633" s="321">
        <v>0.02</v>
      </c>
      <c r="DJ633" s="324" t="s">
        <v>769</v>
      </c>
      <c r="DK633" s="324" t="s">
        <v>769</v>
      </c>
      <c r="DL633" s="324" t="s">
        <v>769</v>
      </c>
      <c r="DM633" s="286"/>
      <c r="DN633" s="286"/>
      <c r="DO633" s="285">
        <v>673</v>
      </c>
      <c r="DP633" s="285">
        <v>1408</v>
      </c>
      <c r="DQ633" s="285">
        <v>790</v>
      </c>
      <c r="DR633" s="285">
        <v>277</v>
      </c>
      <c r="DS633" s="285">
        <v>235</v>
      </c>
      <c r="DT633" s="285">
        <v>167</v>
      </c>
      <c r="DU633" s="285">
        <v>73</v>
      </c>
      <c r="DV633" s="299" t="s">
        <v>769</v>
      </c>
      <c r="DW633" s="299" t="s">
        <v>769</v>
      </c>
      <c r="DX633" s="299" t="s">
        <v>769</v>
      </c>
      <c r="DY633" s="285"/>
      <c r="DZ633" s="285"/>
      <c r="EA633" s="286">
        <v>0.11</v>
      </c>
      <c r="EB633" s="286">
        <v>0.22</v>
      </c>
      <c r="EC633" s="286">
        <v>0.13</v>
      </c>
      <c r="ED633" s="286">
        <v>0.04</v>
      </c>
      <c r="EE633" s="286">
        <v>0.04</v>
      </c>
      <c r="EF633" s="286">
        <v>0.03</v>
      </c>
      <c r="EG633" s="286">
        <v>0.01</v>
      </c>
      <c r="EH633" s="324" t="s">
        <v>769</v>
      </c>
      <c r="EI633" s="324" t="s">
        <v>769</v>
      </c>
      <c r="EJ633" s="324" t="s">
        <v>769</v>
      </c>
      <c r="EK633" s="286"/>
      <c r="EL633" s="286"/>
      <c r="EM633" s="285">
        <v>1094</v>
      </c>
      <c r="EN633" s="285">
        <v>7653</v>
      </c>
      <c r="EO633" s="285">
        <v>8917</v>
      </c>
      <c r="EP633" s="285">
        <v>3299</v>
      </c>
      <c r="EQ633" s="285">
        <v>5080</v>
      </c>
      <c r="ER633" s="285">
        <v>5324</v>
      </c>
      <c r="ES633" s="285">
        <v>2538</v>
      </c>
      <c r="ET633" s="299" t="s">
        <v>769</v>
      </c>
      <c r="EU633" s="299" t="s">
        <v>769</v>
      </c>
      <c r="EV633" s="299" t="s">
        <v>769</v>
      </c>
      <c r="EW633" s="285"/>
      <c r="EX633" s="285"/>
      <c r="EY633" s="286">
        <v>0.02</v>
      </c>
      <c r="EZ633" s="286">
        <v>0.13</v>
      </c>
      <c r="FA633" s="286">
        <v>0.16</v>
      </c>
      <c r="FB633" s="286">
        <v>0.06</v>
      </c>
      <c r="FC633" s="286">
        <v>0.09</v>
      </c>
      <c r="FD633" s="286">
        <v>0.09</v>
      </c>
      <c r="FE633" s="326">
        <v>0.04</v>
      </c>
      <c r="FF633" s="328" t="s">
        <v>769</v>
      </c>
      <c r="FG633" s="328" t="s">
        <v>769</v>
      </c>
      <c r="FH633" s="328" t="s">
        <v>769</v>
      </c>
      <c r="FI633" s="326"/>
      <c r="FJ633" s="326"/>
    </row>
    <row r="634" spans="1:166" s="287" customFormat="1" ht="12">
      <c r="A634" s="301">
        <v>42551</v>
      </c>
      <c r="B634" s="279" t="s">
        <v>440</v>
      </c>
      <c r="C634" s="279" t="s">
        <v>171</v>
      </c>
      <c r="D634" s="279"/>
      <c r="E634" s="293"/>
      <c r="F634" s="279" t="s">
        <v>441</v>
      </c>
      <c r="G634" s="290">
        <v>15828677472</v>
      </c>
      <c r="H634" s="279" t="s">
        <v>442</v>
      </c>
      <c r="I634" s="279" t="s">
        <v>176</v>
      </c>
      <c r="J634" s="279" t="s">
        <v>177</v>
      </c>
      <c r="K634" s="325">
        <v>42551</v>
      </c>
      <c r="L634" s="291">
        <v>12</v>
      </c>
      <c r="M634" s="285">
        <v>745</v>
      </c>
      <c r="N634" s="285">
        <v>27748</v>
      </c>
      <c r="O634" s="285">
        <v>362</v>
      </c>
      <c r="P634" s="285">
        <v>383</v>
      </c>
      <c r="Q634" s="285"/>
      <c r="R634" s="285"/>
      <c r="S634" s="285">
        <v>11574</v>
      </c>
      <c r="T634" s="285">
        <v>16174</v>
      </c>
      <c r="U634" s="285"/>
      <c r="V634" s="285"/>
      <c r="W634" s="285">
        <v>76</v>
      </c>
      <c r="X634" s="285">
        <v>273</v>
      </c>
      <c r="Y634" s="285">
        <v>221</v>
      </c>
      <c r="Z634" s="285">
        <v>50</v>
      </c>
      <c r="AA634" s="285">
        <v>49</v>
      </c>
      <c r="AB634" s="285">
        <v>35</v>
      </c>
      <c r="AC634" s="285">
        <v>27</v>
      </c>
      <c r="AD634" s="299" t="s">
        <v>769</v>
      </c>
      <c r="AE634" s="299" t="s">
        <v>769</v>
      </c>
      <c r="AF634" s="299" t="s">
        <v>769</v>
      </c>
      <c r="AG634" s="285"/>
      <c r="AH634" s="285"/>
      <c r="AI634" s="286">
        <v>0.1</v>
      </c>
      <c r="AJ634" s="286">
        <v>0.37</v>
      </c>
      <c r="AK634" s="286">
        <v>0.3</v>
      </c>
      <c r="AL634" s="286">
        <v>7.0000000000000007E-2</v>
      </c>
      <c r="AM634" s="286">
        <v>7.0000000000000007E-2</v>
      </c>
      <c r="AN634" s="286">
        <v>0.05</v>
      </c>
      <c r="AO634" s="286">
        <v>0.04</v>
      </c>
      <c r="AP634" s="324" t="s">
        <v>769</v>
      </c>
      <c r="AQ634" s="324" t="s">
        <v>769</v>
      </c>
      <c r="AR634" s="324" t="s">
        <v>769</v>
      </c>
      <c r="AS634" s="286"/>
      <c r="AT634" s="286"/>
      <c r="AU634" s="285">
        <v>368</v>
      </c>
      <c r="AV634" s="285">
        <v>4430</v>
      </c>
      <c r="AW634" s="285">
        <v>8562</v>
      </c>
      <c r="AX634" s="285">
        <v>2770</v>
      </c>
      <c r="AY634" s="285">
        <v>5179</v>
      </c>
      <c r="AZ634" s="285">
        <v>4262</v>
      </c>
      <c r="BA634" s="285">
        <v>1627</v>
      </c>
      <c r="BB634" s="299" t="s">
        <v>769</v>
      </c>
      <c r="BC634" s="299" t="s">
        <v>769</v>
      </c>
      <c r="BD634" s="299" t="s">
        <v>769</v>
      </c>
      <c r="BE634" s="285"/>
      <c r="BF634" s="285"/>
      <c r="BG634" s="286">
        <v>0.01</v>
      </c>
      <c r="BH634" s="286">
        <v>0.16</v>
      </c>
      <c r="BI634" s="286">
        <v>0.31</v>
      </c>
      <c r="BJ634" s="286">
        <v>0.1</v>
      </c>
      <c r="BK634" s="286">
        <v>0.19</v>
      </c>
      <c r="BL634" s="286">
        <v>0.15</v>
      </c>
      <c r="BM634" s="286">
        <v>0.06</v>
      </c>
      <c r="BN634" s="324" t="s">
        <v>769</v>
      </c>
      <c r="BO634" s="324" t="s">
        <v>769</v>
      </c>
      <c r="BP634" s="324" t="s">
        <v>769</v>
      </c>
      <c r="BQ634" s="286"/>
      <c r="BR634" s="286"/>
      <c r="BS634" s="285">
        <v>38</v>
      </c>
      <c r="BT634" s="285">
        <v>136</v>
      </c>
      <c r="BU634" s="285">
        <v>107</v>
      </c>
      <c r="BV634" s="285">
        <v>29</v>
      </c>
      <c r="BW634" s="285">
        <v>24</v>
      </c>
      <c r="BX634" s="299" t="s">
        <v>769</v>
      </c>
      <c r="BY634" s="299" t="s">
        <v>769</v>
      </c>
      <c r="BZ634" s="299" t="s">
        <v>769</v>
      </c>
      <c r="CA634" s="299" t="s">
        <v>769</v>
      </c>
      <c r="CB634" s="299" t="s">
        <v>769</v>
      </c>
      <c r="CC634" s="285"/>
      <c r="CD634" s="285"/>
      <c r="CE634" s="286">
        <v>0.05</v>
      </c>
      <c r="CF634" s="286">
        <v>0.18</v>
      </c>
      <c r="CG634" s="286">
        <v>0.14000000000000001</v>
      </c>
      <c r="CH634" s="286">
        <v>0.04</v>
      </c>
      <c r="CI634" s="286">
        <v>0.03</v>
      </c>
      <c r="CJ634" s="324" t="s">
        <v>769</v>
      </c>
      <c r="CK634" s="324" t="s">
        <v>769</v>
      </c>
      <c r="CL634" s="324" t="s">
        <v>769</v>
      </c>
      <c r="CM634" s="324" t="s">
        <v>769</v>
      </c>
      <c r="CN634" s="324" t="s">
        <v>769</v>
      </c>
      <c r="CO634" s="286"/>
      <c r="CP634" s="286"/>
      <c r="CQ634" s="285">
        <v>186</v>
      </c>
      <c r="CR634" s="285">
        <v>2401</v>
      </c>
      <c r="CS634" s="285">
        <v>3837</v>
      </c>
      <c r="CT634" s="285">
        <v>1476</v>
      </c>
      <c r="CU634" s="285">
        <v>2117</v>
      </c>
      <c r="CV634" s="299" t="s">
        <v>769</v>
      </c>
      <c r="CW634" s="299" t="s">
        <v>769</v>
      </c>
      <c r="CX634" s="299" t="s">
        <v>769</v>
      </c>
      <c r="CY634" s="299" t="s">
        <v>769</v>
      </c>
      <c r="CZ634" s="299" t="s">
        <v>769</v>
      </c>
      <c r="DA634" s="285"/>
      <c r="DB634" s="285"/>
      <c r="DC634" s="286">
        <v>0.01</v>
      </c>
      <c r="DD634" s="286">
        <v>0.09</v>
      </c>
      <c r="DE634" s="286">
        <v>0.14000000000000001</v>
      </c>
      <c r="DF634" s="286">
        <v>0.05</v>
      </c>
      <c r="DG634" s="286">
        <v>0.08</v>
      </c>
      <c r="DH634" s="324" t="s">
        <v>769</v>
      </c>
      <c r="DI634" s="324" t="s">
        <v>769</v>
      </c>
      <c r="DJ634" s="324" t="s">
        <v>769</v>
      </c>
      <c r="DK634" s="324" t="s">
        <v>769</v>
      </c>
      <c r="DL634" s="324" t="s">
        <v>769</v>
      </c>
      <c r="DM634" s="286"/>
      <c r="DN634" s="286"/>
      <c r="DO634" s="285">
        <v>38</v>
      </c>
      <c r="DP634" s="285">
        <v>137</v>
      </c>
      <c r="DQ634" s="285">
        <v>114</v>
      </c>
      <c r="DR634" s="285">
        <v>21</v>
      </c>
      <c r="DS634" s="285">
        <v>25</v>
      </c>
      <c r="DT634" s="299" t="s">
        <v>769</v>
      </c>
      <c r="DU634" s="299" t="s">
        <v>769</v>
      </c>
      <c r="DV634" s="299" t="s">
        <v>769</v>
      </c>
      <c r="DW634" s="299" t="s">
        <v>769</v>
      </c>
      <c r="DX634" s="320"/>
      <c r="DY634" s="285"/>
      <c r="DZ634" s="285"/>
      <c r="EA634" s="286">
        <v>0.05</v>
      </c>
      <c r="EB634" s="286">
        <v>0.18</v>
      </c>
      <c r="EC634" s="286">
        <v>0.15</v>
      </c>
      <c r="ED634" s="286">
        <v>0.03</v>
      </c>
      <c r="EE634" s="286">
        <v>0.03</v>
      </c>
      <c r="EF634" s="324" t="s">
        <v>769</v>
      </c>
      <c r="EG634" s="324" t="s">
        <v>769</v>
      </c>
      <c r="EH634" s="324" t="s">
        <v>769</v>
      </c>
      <c r="EI634" s="324" t="s">
        <v>769</v>
      </c>
      <c r="EJ634" s="321"/>
      <c r="EK634" s="286"/>
      <c r="EL634" s="286"/>
      <c r="EM634" s="285">
        <v>182</v>
      </c>
      <c r="EN634" s="285">
        <v>2029</v>
      </c>
      <c r="EO634" s="285">
        <v>4725</v>
      </c>
      <c r="EP634" s="285">
        <v>1294</v>
      </c>
      <c r="EQ634" s="285">
        <v>3062</v>
      </c>
      <c r="ER634" s="299" t="s">
        <v>769</v>
      </c>
      <c r="ES634" s="299" t="s">
        <v>769</v>
      </c>
      <c r="ET634" s="299" t="s">
        <v>769</v>
      </c>
      <c r="EU634" s="299" t="s">
        <v>769</v>
      </c>
      <c r="EV634" s="320"/>
      <c r="EW634" s="285"/>
      <c r="EX634" s="285"/>
      <c r="EY634" s="286">
        <v>0.01</v>
      </c>
      <c r="EZ634" s="286">
        <v>7.0000000000000007E-2</v>
      </c>
      <c r="FA634" s="286">
        <v>0.17</v>
      </c>
      <c r="FB634" s="286">
        <v>0.05</v>
      </c>
      <c r="FC634" s="286">
        <v>0.11</v>
      </c>
      <c r="FD634" s="324" t="s">
        <v>769</v>
      </c>
      <c r="FE634" s="328" t="s">
        <v>769</v>
      </c>
      <c r="FF634" s="328" t="s">
        <v>769</v>
      </c>
      <c r="FG634" s="328" t="s">
        <v>769</v>
      </c>
      <c r="FH634" s="327"/>
      <c r="FI634" s="326"/>
      <c r="FJ634" s="326"/>
    </row>
    <row r="635" spans="1:166" s="287" customFormat="1" ht="12">
      <c r="A635" s="301">
        <v>42551</v>
      </c>
      <c r="B635" s="279" t="s">
        <v>498</v>
      </c>
      <c r="C635" s="279" t="s">
        <v>171</v>
      </c>
      <c r="D635" s="279"/>
      <c r="E635" s="293"/>
      <c r="F635" s="279" t="s">
        <v>499</v>
      </c>
      <c r="G635" s="290">
        <v>20339905340</v>
      </c>
      <c r="H635" s="279" t="s">
        <v>493</v>
      </c>
      <c r="I635" s="279" t="s">
        <v>168</v>
      </c>
      <c r="J635" s="279" t="s">
        <v>169</v>
      </c>
      <c r="K635" s="325">
        <v>42551</v>
      </c>
      <c r="L635" s="291">
        <v>12</v>
      </c>
      <c r="M635" s="285">
        <v>92497</v>
      </c>
      <c r="N635" s="285">
        <v>2050442</v>
      </c>
      <c r="O635" s="285">
        <v>32934</v>
      </c>
      <c r="P635" s="285">
        <v>59563</v>
      </c>
      <c r="Q635" s="285"/>
      <c r="R635" s="285"/>
      <c r="S635" s="285">
        <v>527504</v>
      </c>
      <c r="T635" s="285">
        <v>1522938</v>
      </c>
      <c r="U635" s="285"/>
      <c r="V635" s="285"/>
      <c r="W635" s="285">
        <v>3654</v>
      </c>
      <c r="X635" s="285">
        <v>23605</v>
      </c>
      <c r="Y635" s="285">
        <v>30142</v>
      </c>
      <c r="Z635" s="285">
        <v>13324</v>
      </c>
      <c r="AA635" s="285">
        <v>9904</v>
      </c>
      <c r="AB635" s="285">
        <v>6821</v>
      </c>
      <c r="AC635" s="285">
        <v>3487</v>
      </c>
      <c r="AD635" s="285">
        <v>1192</v>
      </c>
      <c r="AE635" s="320">
        <v>299</v>
      </c>
      <c r="AF635" s="299" t="s">
        <v>769</v>
      </c>
      <c r="AG635" s="299" t="s">
        <v>769</v>
      </c>
      <c r="AH635" s="285"/>
      <c r="AI635" s="286">
        <v>0.04</v>
      </c>
      <c r="AJ635" s="286">
        <v>0.26</v>
      </c>
      <c r="AK635" s="286">
        <v>0.33</v>
      </c>
      <c r="AL635" s="286">
        <v>0.14000000000000001</v>
      </c>
      <c r="AM635" s="286">
        <v>0.11</v>
      </c>
      <c r="AN635" s="286">
        <v>7.0000000000000007E-2</v>
      </c>
      <c r="AO635" s="286">
        <v>0.04</v>
      </c>
      <c r="AP635" s="286">
        <v>0.01</v>
      </c>
      <c r="AQ635" s="321">
        <v>0</v>
      </c>
      <c r="AR635" s="324" t="s">
        <v>769</v>
      </c>
      <c r="AS635" s="324" t="s">
        <v>769</v>
      </c>
      <c r="AT635" s="286"/>
      <c r="AU635" s="285">
        <v>21402</v>
      </c>
      <c r="AV635" s="285">
        <v>349857</v>
      </c>
      <c r="AW635" s="285">
        <v>664449</v>
      </c>
      <c r="AX635" s="285">
        <v>354744</v>
      </c>
      <c r="AY635" s="285">
        <v>297242</v>
      </c>
      <c r="AZ635" s="285">
        <v>215042</v>
      </c>
      <c r="BA635" s="285">
        <v>110356</v>
      </c>
      <c r="BB635" s="285">
        <v>30609</v>
      </c>
      <c r="BC635" s="320">
        <v>5386</v>
      </c>
      <c r="BD635" s="299" t="s">
        <v>769</v>
      </c>
      <c r="BE635" s="299" t="s">
        <v>769</v>
      </c>
      <c r="BF635" s="285"/>
      <c r="BG635" s="286">
        <v>0.01</v>
      </c>
      <c r="BH635" s="286">
        <v>0.17</v>
      </c>
      <c r="BI635" s="286">
        <v>0.32</v>
      </c>
      <c r="BJ635" s="286">
        <v>0.17</v>
      </c>
      <c r="BK635" s="286">
        <v>0.14000000000000001</v>
      </c>
      <c r="BL635" s="286">
        <v>0.1</v>
      </c>
      <c r="BM635" s="286">
        <v>0.05</v>
      </c>
      <c r="BN635" s="286">
        <v>0.01</v>
      </c>
      <c r="BO635" s="321">
        <v>0</v>
      </c>
      <c r="BP635" s="324" t="s">
        <v>769</v>
      </c>
      <c r="BQ635" s="324" t="s">
        <v>769</v>
      </c>
      <c r="BR635" s="286"/>
      <c r="BS635" s="285">
        <v>1505</v>
      </c>
      <c r="BT635" s="285">
        <v>9904</v>
      </c>
      <c r="BU635" s="285">
        <v>11475</v>
      </c>
      <c r="BV635" s="285">
        <v>4302</v>
      </c>
      <c r="BW635" s="285">
        <v>2889</v>
      </c>
      <c r="BX635" s="320">
        <v>1668</v>
      </c>
      <c r="BY635" s="320">
        <v>788</v>
      </c>
      <c r="BZ635" s="285">
        <v>312</v>
      </c>
      <c r="CA635" s="299" t="s">
        <v>769</v>
      </c>
      <c r="CB635" s="299" t="s">
        <v>769</v>
      </c>
      <c r="CC635" s="299" t="s">
        <v>769</v>
      </c>
      <c r="CD635" s="285"/>
      <c r="CE635" s="286">
        <v>0.02</v>
      </c>
      <c r="CF635" s="286">
        <v>0.11</v>
      </c>
      <c r="CG635" s="286">
        <v>0.12</v>
      </c>
      <c r="CH635" s="286">
        <v>0.05</v>
      </c>
      <c r="CI635" s="286">
        <v>0.03</v>
      </c>
      <c r="CJ635" s="321">
        <v>0.02</v>
      </c>
      <c r="CK635" s="321">
        <v>0.01</v>
      </c>
      <c r="CL635" s="286">
        <v>0</v>
      </c>
      <c r="CM635" s="324" t="s">
        <v>769</v>
      </c>
      <c r="CN635" s="324" t="s">
        <v>769</v>
      </c>
      <c r="CO635" s="324" t="s">
        <v>769</v>
      </c>
      <c r="CP635" s="286"/>
      <c r="CQ635" s="285">
        <v>7726</v>
      </c>
      <c r="CR635" s="285">
        <v>120598</v>
      </c>
      <c r="CS635" s="285">
        <v>196653</v>
      </c>
      <c r="CT635" s="285">
        <v>86199</v>
      </c>
      <c r="CU635" s="285">
        <v>56185</v>
      </c>
      <c r="CV635" s="320">
        <v>35758</v>
      </c>
      <c r="CW635" s="320">
        <v>17254</v>
      </c>
      <c r="CX635" s="285">
        <v>6149</v>
      </c>
      <c r="CY635" s="299" t="s">
        <v>769</v>
      </c>
      <c r="CZ635" s="299" t="s">
        <v>769</v>
      </c>
      <c r="DA635" s="299" t="s">
        <v>769</v>
      </c>
      <c r="DB635" s="285"/>
      <c r="DC635" s="286">
        <v>0</v>
      </c>
      <c r="DD635" s="286">
        <v>0.06</v>
      </c>
      <c r="DE635" s="286">
        <v>0.1</v>
      </c>
      <c r="DF635" s="286">
        <v>0.04</v>
      </c>
      <c r="DG635" s="286">
        <v>0.03</v>
      </c>
      <c r="DH635" s="321">
        <v>0.02</v>
      </c>
      <c r="DI635" s="321">
        <v>0.01</v>
      </c>
      <c r="DJ635" s="286">
        <v>0</v>
      </c>
      <c r="DK635" s="324" t="s">
        <v>769</v>
      </c>
      <c r="DL635" s="324" t="s">
        <v>769</v>
      </c>
      <c r="DM635" s="324" t="s">
        <v>769</v>
      </c>
      <c r="DN635" s="286"/>
      <c r="DO635" s="285">
        <v>2149</v>
      </c>
      <c r="DP635" s="285">
        <v>13701</v>
      </c>
      <c r="DQ635" s="285">
        <v>18667</v>
      </c>
      <c r="DR635" s="285">
        <v>9022</v>
      </c>
      <c r="DS635" s="285">
        <v>7015</v>
      </c>
      <c r="DT635" s="285">
        <v>5153</v>
      </c>
      <c r="DU635" s="285">
        <v>2699</v>
      </c>
      <c r="DV635" s="285">
        <v>880</v>
      </c>
      <c r="DW635" s="299" t="s">
        <v>769</v>
      </c>
      <c r="DX635" s="299" t="s">
        <v>769</v>
      </c>
      <c r="DY635" s="299" t="s">
        <v>769</v>
      </c>
      <c r="DZ635" s="285"/>
      <c r="EA635" s="286">
        <v>0.02</v>
      </c>
      <c r="EB635" s="286">
        <v>0.15</v>
      </c>
      <c r="EC635" s="286">
        <v>0.2</v>
      </c>
      <c r="ED635" s="286">
        <v>0.1</v>
      </c>
      <c r="EE635" s="286">
        <v>0.08</v>
      </c>
      <c r="EF635" s="286">
        <v>0.06</v>
      </c>
      <c r="EG635" s="286">
        <v>0.03</v>
      </c>
      <c r="EH635" s="286">
        <v>0.01</v>
      </c>
      <c r="EI635" s="324" t="s">
        <v>769</v>
      </c>
      <c r="EJ635" s="324" t="s">
        <v>769</v>
      </c>
      <c r="EK635" s="324" t="s">
        <v>769</v>
      </c>
      <c r="EL635" s="286"/>
      <c r="EM635" s="285">
        <v>13676</v>
      </c>
      <c r="EN635" s="285">
        <v>229259</v>
      </c>
      <c r="EO635" s="285">
        <v>467796</v>
      </c>
      <c r="EP635" s="285">
        <v>268545</v>
      </c>
      <c r="EQ635" s="285">
        <v>241057</v>
      </c>
      <c r="ER635" s="285">
        <v>179284</v>
      </c>
      <c r="ES635" s="285">
        <v>93102</v>
      </c>
      <c r="ET635" s="285">
        <v>24460</v>
      </c>
      <c r="EU635" s="299" t="s">
        <v>769</v>
      </c>
      <c r="EV635" s="299" t="s">
        <v>769</v>
      </c>
      <c r="EW635" s="299" t="s">
        <v>769</v>
      </c>
      <c r="EX635" s="285"/>
      <c r="EY635" s="286">
        <v>0.01</v>
      </c>
      <c r="EZ635" s="286">
        <v>0.11</v>
      </c>
      <c r="FA635" s="286">
        <v>0.23</v>
      </c>
      <c r="FB635" s="286">
        <v>0.13</v>
      </c>
      <c r="FC635" s="286">
        <v>0.12</v>
      </c>
      <c r="FD635" s="286">
        <v>0.09</v>
      </c>
      <c r="FE635" s="326">
        <v>0.05</v>
      </c>
      <c r="FF635" s="326">
        <v>0.01</v>
      </c>
      <c r="FG635" s="328" t="s">
        <v>769</v>
      </c>
      <c r="FH635" s="328" t="s">
        <v>769</v>
      </c>
      <c r="FI635" s="328" t="s">
        <v>769</v>
      </c>
      <c r="FJ635" s="326"/>
    </row>
    <row r="636" spans="1:166" s="287" customFormat="1" ht="12">
      <c r="A636" s="301">
        <v>42551</v>
      </c>
      <c r="B636" s="279" t="s">
        <v>253</v>
      </c>
      <c r="C636" s="279" t="s">
        <v>171</v>
      </c>
      <c r="D636" s="279"/>
      <c r="E636" s="293"/>
      <c r="F636" s="279" t="s">
        <v>266</v>
      </c>
      <c r="G636" s="290">
        <v>60562335823</v>
      </c>
      <c r="H636" s="279" t="s">
        <v>267</v>
      </c>
      <c r="I636" s="279" t="s">
        <v>168</v>
      </c>
      <c r="J636" s="279" t="s">
        <v>188</v>
      </c>
      <c r="K636" s="325">
        <v>42551</v>
      </c>
      <c r="L636" s="291">
        <v>12</v>
      </c>
      <c r="M636" s="285">
        <v>113108</v>
      </c>
      <c r="N636" s="285">
        <v>2700582</v>
      </c>
      <c r="O636" s="285">
        <v>35965</v>
      </c>
      <c r="P636" s="285">
        <v>77122</v>
      </c>
      <c r="Q636" s="285"/>
      <c r="R636" s="285">
        <v>21</v>
      </c>
      <c r="S636" s="285">
        <v>893462</v>
      </c>
      <c r="T636" s="285">
        <v>1807026</v>
      </c>
      <c r="U636" s="285"/>
      <c r="V636" s="285">
        <v>94</v>
      </c>
      <c r="W636" s="285">
        <v>16466</v>
      </c>
      <c r="X636" s="285">
        <v>29585</v>
      </c>
      <c r="Y636" s="285">
        <v>24119</v>
      </c>
      <c r="Z636" s="285">
        <v>11934</v>
      </c>
      <c r="AA636" s="285">
        <v>11140</v>
      </c>
      <c r="AB636" s="285">
        <v>9075</v>
      </c>
      <c r="AC636" s="285">
        <v>5752</v>
      </c>
      <c r="AD636" s="285">
        <v>2841</v>
      </c>
      <c r="AE636" s="320">
        <v>1078</v>
      </c>
      <c r="AF636" s="299" t="s">
        <v>769</v>
      </c>
      <c r="AG636" s="299" t="s">
        <v>769</v>
      </c>
      <c r="AH636" s="285">
        <v>719</v>
      </c>
      <c r="AI636" s="286">
        <v>0.15</v>
      </c>
      <c r="AJ636" s="286">
        <v>0.26</v>
      </c>
      <c r="AK636" s="286">
        <v>0.21</v>
      </c>
      <c r="AL636" s="286">
        <v>0.11</v>
      </c>
      <c r="AM636" s="286">
        <v>0.1</v>
      </c>
      <c r="AN636" s="286">
        <v>0.08</v>
      </c>
      <c r="AO636" s="286">
        <v>0.05</v>
      </c>
      <c r="AP636" s="286">
        <v>0.03</v>
      </c>
      <c r="AQ636" s="321">
        <v>0.01</v>
      </c>
      <c r="AR636" s="324" t="s">
        <v>769</v>
      </c>
      <c r="AS636" s="324" t="s">
        <v>769</v>
      </c>
      <c r="AT636" s="286">
        <v>0.01</v>
      </c>
      <c r="AU636" s="285">
        <v>69128</v>
      </c>
      <c r="AV636" s="285">
        <v>424684</v>
      </c>
      <c r="AW636" s="285">
        <v>614489</v>
      </c>
      <c r="AX636" s="285">
        <v>388934</v>
      </c>
      <c r="AY636" s="285">
        <v>435055</v>
      </c>
      <c r="AZ636" s="285">
        <v>398988</v>
      </c>
      <c r="BA636" s="285">
        <v>229346</v>
      </c>
      <c r="BB636" s="285">
        <v>100003</v>
      </c>
      <c r="BC636" s="320">
        <v>27459</v>
      </c>
      <c r="BD636" s="299" t="s">
        <v>769</v>
      </c>
      <c r="BE636" s="299" t="s">
        <v>769</v>
      </c>
      <c r="BF636" s="285">
        <v>4684</v>
      </c>
      <c r="BG636" s="286">
        <v>0.03</v>
      </c>
      <c r="BH636" s="286">
        <v>0.16</v>
      </c>
      <c r="BI636" s="286">
        <v>0.23</v>
      </c>
      <c r="BJ636" s="286">
        <v>0.14000000000000001</v>
      </c>
      <c r="BK636" s="286">
        <v>0.16</v>
      </c>
      <c r="BL636" s="286">
        <v>0.15</v>
      </c>
      <c r="BM636" s="286">
        <v>0.08</v>
      </c>
      <c r="BN636" s="286">
        <v>0.04</v>
      </c>
      <c r="BO636" s="321">
        <v>0.01</v>
      </c>
      <c r="BP636" s="324" t="s">
        <v>769</v>
      </c>
      <c r="BQ636" s="324" t="s">
        <v>769</v>
      </c>
      <c r="BR636" s="286">
        <v>0</v>
      </c>
      <c r="BS636" s="285">
        <v>4904</v>
      </c>
      <c r="BT636" s="285">
        <v>8856</v>
      </c>
      <c r="BU636" s="285">
        <v>7169</v>
      </c>
      <c r="BV636" s="285">
        <v>3909</v>
      </c>
      <c r="BW636" s="285">
        <v>3918</v>
      </c>
      <c r="BX636" s="320">
        <v>3525</v>
      </c>
      <c r="BY636" s="320">
        <v>2154</v>
      </c>
      <c r="BZ636" s="285">
        <v>971</v>
      </c>
      <c r="CA636" s="320">
        <v>303</v>
      </c>
      <c r="CB636" s="299" t="s">
        <v>769</v>
      </c>
      <c r="CC636" s="299" t="s">
        <v>769</v>
      </c>
      <c r="CD636" s="285">
        <v>172</v>
      </c>
      <c r="CE636" s="286">
        <v>0.04</v>
      </c>
      <c r="CF636" s="286">
        <v>0.08</v>
      </c>
      <c r="CG636" s="286">
        <v>0.06</v>
      </c>
      <c r="CH636" s="286">
        <v>0.03</v>
      </c>
      <c r="CI636" s="286">
        <v>0.03</v>
      </c>
      <c r="CJ636" s="321">
        <v>0.03</v>
      </c>
      <c r="CK636" s="321">
        <v>0.02</v>
      </c>
      <c r="CL636" s="286">
        <v>0.01</v>
      </c>
      <c r="CM636" s="321">
        <v>0</v>
      </c>
      <c r="CN636" s="324" t="s">
        <v>769</v>
      </c>
      <c r="CO636" s="324" t="s">
        <v>769</v>
      </c>
      <c r="CP636" s="286">
        <v>0</v>
      </c>
      <c r="CQ636" s="285">
        <v>15448</v>
      </c>
      <c r="CR636" s="285">
        <v>98845</v>
      </c>
      <c r="CS636" s="285">
        <v>158121</v>
      </c>
      <c r="CT636" s="285">
        <v>120652</v>
      </c>
      <c r="CU636" s="285">
        <v>160206</v>
      </c>
      <c r="CV636" s="320">
        <v>175704</v>
      </c>
      <c r="CW636" s="320">
        <v>104802</v>
      </c>
      <c r="CX636" s="285">
        <v>43907</v>
      </c>
      <c r="CY636" s="320">
        <v>12689</v>
      </c>
      <c r="CZ636" s="299" t="s">
        <v>769</v>
      </c>
      <c r="DA636" s="299" t="s">
        <v>769</v>
      </c>
      <c r="DB636" s="285">
        <v>1156</v>
      </c>
      <c r="DC636" s="286">
        <v>0.01</v>
      </c>
      <c r="DD636" s="286">
        <v>0.04</v>
      </c>
      <c r="DE636" s="286">
        <v>0.06</v>
      </c>
      <c r="DF636" s="286">
        <v>0.04</v>
      </c>
      <c r="DG636" s="286">
        <v>0.06</v>
      </c>
      <c r="DH636" s="321">
        <v>7.0000000000000007E-2</v>
      </c>
      <c r="DI636" s="321">
        <v>0.04</v>
      </c>
      <c r="DJ636" s="286">
        <v>0.02</v>
      </c>
      <c r="DK636" s="321">
        <v>0</v>
      </c>
      <c r="DL636" s="324" t="s">
        <v>769</v>
      </c>
      <c r="DM636" s="324" t="s">
        <v>769</v>
      </c>
      <c r="DN636" s="286">
        <v>0</v>
      </c>
      <c r="DO636" s="285">
        <v>11559</v>
      </c>
      <c r="DP636" s="285">
        <v>20718</v>
      </c>
      <c r="DQ636" s="285">
        <v>16949</v>
      </c>
      <c r="DR636" s="285">
        <v>8024</v>
      </c>
      <c r="DS636" s="285">
        <v>7220</v>
      </c>
      <c r="DT636" s="285">
        <v>5548</v>
      </c>
      <c r="DU636" s="285">
        <v>3597</v>
      </c>
      <c r="DV636" s="285">
        <v>1870</v>
      </c>
      <c r="DW636" s="320">
        <v>775</v>
      </c>
      <c r="DX636" s="299" t="s">
        <v>769</v>
      </c>
      <c r="DY636" s="299" t="s">
        <v>769</v>
      </c>
      <c r="DZ636" s="285">
        <v>547</v>
      </c>
      <c r="EA636" s="286">
        <v>0.1</v>
      </c>
      <c r="EB636" s="286">
        <v>0.18</v>
      </c>
      <c r="EC636" s="286">
        <v>0.15</v>
      </c>
      <c r="ED636" s="286">
        <v>7.0000000000000007E-2</v>
      </c>
      <c r="EE636" s="286">
        <v>0.06</v>
      </c>
      <c r="EF636" s="286">
        <v>0.05</v>
      </c>
      <c r="EG636" s="286">
        <v>0.03</v>
      </c>
      <c r="EH636" s="286">
        <v>0.02</v>
      </c>
      <c r="EI636" s="321">
        <v>0.01</v>
      </c>
      <c r="EJ636" s="324" t="s">
        <v>769</v>
      </c>
      <c r="EK636" s="324" t="s">
        <v>769</v>
      </c>
      <c r="EL636" s="286">
        <v>0</v>
      </c>
      <c r="EM636" s="285">
        <v>53678</v>
      </c>
      <c r="EN636" s="285">
        <v>325820</v>
      </c>
      <c r="EO636" s="285">
        <v>456363</v>
      </c>
      <c r="EP636" s="285">
        <v>268282</v>
      </c>
      <c r="EQ636" s="285">
        <v>274787</v>
      </c>
      <c r="ER636" s="285">
        <v>223284</v>
      </c>
      <c r="ES636" s="285">
        <v>124538</v>
      </c>
      <c r="ET636" s="285">
        <v>56096</v>
      </c>
      <c r="EU636" s="320">
        <v>14770</v>
      </c>
      <c r="EV636" s="299" t="s">
        <v>769</v>
      </c>
      <c r="EW636" s="299" t="s">
        <v>769</v>
      </c>
      <c r="EX636" s="285">
        <v>3528</v>
      </c>
      <c r="EY636" s="286">
        <v>0.02</v>
      </c>
      <c r="EZ636" s="286">
        <v>0.12</v>
      </c>
      <c r="FA636" s="286">
        <v>0.17</v>
      </c>
      <c r="FB636" s="286">
        <v>0.1</v>
      </c>
      <c r="FC636" s="286">
        <v>0.1</v>
      </c>
      <c r="FD636" s="286">
        <v>0.08</v>
      </c>
      <c r="FE636" s="326">
        <v>0.05</v>
      </c>
      <c r="FF636" s="326">
        <v>0.02</v>
      </c>
      <c r="FG636" s="327">
        <v>0.01</v>
      </c>
      <c r="FH636" s="328" t="s">
        <v>769</v>
      </c>
      <c r="FI636" s="328" t="s">
        <v>769</v>
      </c>
      <c r="FJ636" s="326">
        <v>0</v>
      </c>
    </row>
    <row r="637" spans="1:166" s="287" customFormat="1" ht="12">
      <c r="A637" s="301">
        <v>42551</v>
      </c>
      <c r="B637" s="279" t="s">
        <v>268</v>
      </c>
      <c r="C637" s="279" t="s">
        <v>171</v>
      </c>
      <c r="D637" s="279"/>
      <c r="E637" s="293"/>
      <c r="F637" s="279" t="s">
        <v>269</v>
      </c>
      <c r="G637" s="290">
        <v>65127917725</v>
      </c>
      <c r="H637" s="279" t="s">
        <v>180</v>
      </c>
      <c r="I637" s="279" t="s">
        <v>176</v>
      </c>
      <c r="J637" s="279" t="s">
        <v>181</v>
      </c>
      <c r="K637" s="325">
        <v>42551</v>
      </c>
      <c r="L637" s="291">
        <v>12</v>
      </c>
      <c r="M637" s="285">
        <v>126781</v>
      </c>
      <c r="N637" s="285">
        <v>7704320</v>
      </c>
      <c r="O637" s="285">
        <v>74654</v>
      </c>
      <c r="P637" s="285">
        <v>52127</v>
      </c>
      <c r="Q637" s="285"/>
      <c r="R637" s="285"/>
      <c r="S637" s="285">
        <v>4220745</v>
      </c>
      <c r="T637" s="285">
        <v>3483575</v>
      </c>
      <c r="U637" s="285"/>
      <c r="V637" s="285"/>
      <c r="W637" s="285">
        <v>9471</v>
      </c>
      <c r="X637" s="285">
        <v>48777</v>
      </c>
      <c r="Y637" s="285">
        <v>33955</v>
      </c>
      <c r="Z637" s="285">
        <v>11740</v>
      </c>
      <c r="AA637" s="285">
        <v>9389</v>
      </c>
      <c r="AB637" s="285">
        <v>6879</v>
      </c>
      <c r="AC637" s="285">
        <v>4158</v>
      </c>
      <c r="AD637" s="285">
        <v>1808</v>
      </c>
      <c r="AE637" s="320">
        <v>488</v>
      </c>
      <c r="AF637" s="299" t="s">
        <v>769</v>
      </c>
      <c r="AG637" s="299" t="s">
        <v>769</v>
      </c>
      <c r="AH637" s="285"/>
      <c r="AI637" s="286">
        <v>7.0000000000000007E-2</v>
      </c>
      <c r="AJ637" s="286">
        <v>0.38</v>
      </c>
      <c r="AK637" s="286">
        <v>0.27</v>
      </c>
      <c r="AL637" s="286">
        <v>0.09</v>
      </c>
      <c r="AM637" s="286">
        <v>7.0000000000000007E-2</v>
      </c>
      <c r="AN637" s="286">
        <v>0.05</v>
      </c>
      <c r="AO637" s="286">
        <v>0.03</v>
      </c>
      <c r="AP637" s="286">
        <v>0.01</v>
      </c>
      <c r="AQ637" s="321">
        <v>0</v>
      </c>
      <c r="AR637" s="324" t="s">
        <v>769</v>
      </c>
      <c r="AS637" s="324" t="s">
        <v>769</v>
      </c>
      <c r="AT637" s="286"/>
      <c r="AU637" s="285">
        <v>86927</v>
      </c>
      <c r="AV637" s="285">
        <v>2363078</v>
      </c>
      <c r="AW637" s="285">
        <v>2444774</v>
      </c>
      <c r="AX637" s="285">
        <v>964986</v>
      </c>
      <c r="AY637" s="285">
        <v>827460</v>
      </c>
      <c r="AZ637" s="285">
        <v>595490</v>
      </c>
      <c r="BA637" s="285">
        <v>295283</v>
      </c>
      <c r="BB637" s="285">
        <v>104341</v>
      </c>
      <c r="BC637" s="320">
        <v>20254</v>
      </c>
      <c r="BD637" s="299" t="s">
        <v>769</v>
      </c>
      <c r="BE637" s="299" t="s">
        <v>769</v>
      </c>
      <c r="BF637" s="285"/>
      <c r="BG637" s="286">
        <v>0.01</v>
      </c>
      <c r="BH637" s="286">
        <v>0.31</v>
      </c>
      <c r="BI637" s="286">
        <v>0.32</v>
      </c>
      <c r="BJ637" s="286">
        <v>0.13</v>
      </c>
      <c r="BK637" s="286">
        <v>0.11</v>
      </c>
      <c r="BL637" s="286">
        <v>0.08</v>
      </c>
      <c r="BM637" s="286">
        <v>0.04</v>
      </c>
      <c r="BN637" s="286">
        <v>0.01</v>
      </c>
      <c r="BO637" s="321">
        <v>0</v>
      </c>
      <c r="BP637" s="324" t="s">
        <v>769</v>
      </c>
      <c r="BQ637" s="324" t="s">
        <v>769</v>
      </c>
      <c r="BR637" s="286"/>
      <c r="BS637" s="285">
        <v>5596</v>
      </c>
      <c r="BT637" s="285">
        <v>29755</v>
      </c>
      <c r="BU637" s="285">
        <v>19873</v>
      </c>
      <c r="BV637" s="285">
        <v>6815</v>
      </c>
      <c r="BW637" s="285">
        <v>5561</v>
      </c>
      <c r="BX637" s="320">
        <v>3919</v>
      </c>
      <c r="BY637" s="320">
        <v>2131</v>
      </c>
      <c r="BZ637" s="285">
        <v>799</v>
      </c>
      <c r="CA637" s="320">
        <v>168</v>
      </c>
      <c r="CB637" s="299" t="s">
        <v>769</v>
      </c>
      <c r="CC637" s="299" t="s">
        <v>769</v>
      </c>
      <c r="CD637" s="285"/>
      <c r="CE637" s="286">
        <v>0.04</v>
      </c>
      <c r="CF637" s="286">
        <v>0.23</v>
      </c>
      <c r="CG637" s="286">
        <v>0.16</v>
      </c>
      <c r="CH637" s="286">
        <v>0.05</v>
      </c>
      <c r="CI637" s="286">
        <v>0.04</v>
      </c>
      <c r="CJ637" s="321">
        <v>0.03</v>
      </c>
      <c r="CK637" s="321">
        <v>0.02</v>
      </c>
      <c r="CL637" s="286">
        <v>0.01</v>
      </c>
      <c r="CM637" s="321">
        <v>0</v>
      </c>
      <c r="CN637" s="324" t="s">
        <v>769</v>
      </c>
      <c r="CO637" s="324" t="s">
        <v>769</v>
      </c>
      <c r="CP637" s="286"/>
      <c r="CQ637" s="285">
        <v>54257</v>
      </c>
      <c r="CR637" s="285">
        <v>1451848</v>
      </c>
      <c r="CS637" s="285">
        <v>1330181</v>
      </c>
      <c r="CT637" s="285">
        <v>488544</v>
      </c>
      <c r="CU637" s="285">
        <v>416191</v>
      </c>
      <c r="CV637" s="320">
        <v>297853</v>
      </c>
      <c r="CW637" s="320">
        <v>136073</v>
      </c>
      <c r="CX637" s="285">
        <v>40591</v>
      </c>
      <c r="CY637" s="320">
        <v>4600</v>
      </c>
      <c r="CZ637" s="299" t="s">
        <v>769</v>
      </c>
      <c r="DA637" s="299" t="s">
        <v>769</v>
      </c>
      <c r="DB637" s="285"/>
      <c r="DC637" s="286">
        <v>0.01</v>
      </c>
      <c r="DD637" s="286">
        <v>0.19</v>
      </c>
      <c r="DE637" s="286">
        <v>0.17</v>
      </c>
      <c r="DF637" s="286">
        <v>0.06</v>
      </c>
      <c r="DG637" s="286">
        <v>0.05</v>
      </c>
      <c r="DH637" s="321">
        <v>0.04</v>
      </c>
      <c r="DI637" s="321">
        <v>0.02</v>
      </c>
      <c r="DJ637" s="286">
        <v>0.01</v>
      </c>
      <c r="DK637" s="321">
        <v>0</v>
      </c>
      <c r="DL637" s="324" t="s">
        <v>769</v>
      </c>
      <c r="DM637" s="324" t="s">
        <v>769</v>
      </c>
      <c r="DN637" s="286"/>
      <c r="DO637" s="285">
        <v>3875</v>
      </c>
      <c r="DP637" s="285">
        <v>19022</v>
      </c>
      <c r="DQ637" s="285">
        <v>14082</v>
      </c>
      <c r="DR637" s="285">
        <v>4925</v>
      </c>
      <c r="DS637" s="285">
        <v>3828</v>
      </c>
      <c r="DT637" s="285">
        <v>2960</v>
      </c>
      <c r="DU637" s="285">
        <v>2027</v>
      </c>
      <c r="DV637" s="285">
        <v>1009</v>
      </c>
      <c r="DW637" s="320">
        <v>320</v>
      </c>
      <c r="DX637" s="299" t="s">
        <v>769</v>
      </c>
      <c r="DY637" s="299" t="s">
        <v>769</v>
      </c>
      <c r="DZ637" s="285"/>
      <c r="EA637" s="286">
        <v>0.03</v>
      </c>
      <c r="EB637" s="286">
        <v>0.15</v>
      </c>
      <c r="EC637" s="286">
        <v>0.11</v>
      </c>
      <c r="ED637" s="286">
        <v>0.04</v>
      </c>
      <c r="EE637" s="286">
        <v>0.03</v>
      </c>
      <c r="EF637" s="286">
        <v>0.02</v>
      </c>
      <c r="EG637" s="286">
        <v>0.02</v>
      </c>
      <c r="EH637" s="286">
        <v>0.01</v>
      </c>
      <c r="EI637" s="321">
        <v>0</v>
      </c>
      <c r="EJ637" s="324" t="s">
        <v>769</v>
      </c>
      <c r="EK637" s="324" t="s">
        <v>769</v>
      </c>
      <c r="EL637" s="286"/>
      <c r="EM637" s="285">
        <v>32670</v>
      </c>
      <c r="EN637" s="285">
        <v>911230</v>
      </c>
      <c r="EO637" s="285">
        <v>1114593</v>
      </c>
      <c r="EP637" s="285">
        <v>476442</v>
      </c>
      <c r="EQ637" s="285">
        <v>411269</v>
      </c>
      <c r="ER637" s="285">
        <v>297637</v>
      </c>
      <c r="ES637" s="285">
        <v>159210</v>
      </c>
      <c r="ET637" s="285">
        <v>63750</v>
      </c>
      <c r="EU637" s="320">
        <v>15654</v>
      </c>
      <c r="EV637" s="299" t="s">
        <v>769</v>
      </c>
      <c r="EW637" s="299" t="s">
        <v>769</v>
      </c>
      <c r="EX637" s="285"/>
      <c r="EY637" s="286">
        <v>0</v>
      </c>
      <c r="EZ637" s="286">
        <v>0.12</v>
      </c>
      <c r="FA637" s="286">
        <v>0.14000000000000001</v>
      </c>
      <c r="FB637" s="286">
        <v>0.06</v>
      </c>
      <c r="FC637" s="286">
        <v>0.05</v>
      </c>
      <c r="FD637" s="286">
        <v>0.04</v>
      </c>
      <c r="FE637" s="326">
        <v>0.02</v>
      </c>
      <c r="FF637" s="326">
        <v>0.01</v>
      </c>
      <c r="FG637" s="327">
        <v>0</v>
      </c>
      <c r="FH637" s="328" t="s">
        <v>769</v>
      </c>
      <c r="FI637" s="328" t="s">
        <v>769</v>
      </c>
      <c r="FJ637" s="326"/>
    </row>
    <row r="638" spans="1:166" s="287" customFormat="1" ht="12">
      <c r="A638" s="301">
        <v>42551</v>
      </c>
      <c r="B638" s="279" t="s">
        <v>310</v>
      </c>
      <c r="C638" s="279" t="s">
        <v>171</v>
      </c>
      <c r="D638" s="279" t="s">
        <v>165</v>
      </c>
      <c r="E638" s="293">
        <v>4</v>
      </c>
      <c r="F638" s="279" t="s">
        <v>311</v>
      </c>
      <c r="G638" s="290">
        <v>41272198829</v>
      </c>
      <c r="H638" s="279" t="s">
        <v>312</v>
      </c>
      <c r="I638" s="279" t="s">
        <v>176</v>
      </c>
      <c r="J638" s="279" t="s">
        <v>177</v>
      </c>
      <c r="K638" s="325">
        <v>42551</v>
      </c>
      <c r="L638" s="291">
        <v>12</v>
      </c>
      <c r="M638" s="285">
        <v>10227</v>
      </c>
      <c r="N638" s="285">
        <v>813040</v>
      </c>
      <c r="O638" s="285">
        <v>4586</v>
      </c>
      <c r="P638" s="285">
        <v>5641</v>
      </c>
      <c r="Q638" s="285"/>
      <c r="R638" s="285"/>
      <c r="S638" s="285">
        <v>321507</v>
      </c>
      <c r="T638" s="285">
        <v>491533</v>
      </c>
      <c r="U638" s="285"/>
      <c r="V638" s="285"/>
      <c r="W638" s="285">
        <v>839</v>
      </c>
      <c r="X638" s="285">
        <v>2549</v>
      </c>
      <c r="Y638" s="285">
        <v>3013</v>
      </c>
      <c r="Z638" s="285">
        <v>1475</v>
      </c>
      <c r="AA638" s="285">
        <v>1104</v>
      </c>
      <c r="AB638" s="285">
        <v>726</v>
      </c>
      <c r="AC638" s="285">
        <v>341</v>
      </c>
      <c r="AD638" s="285">
        <v>139</v>
      </c>
      <c r="AE638" s="299" t="s">
        <v>769</v>
      </c>
      <c r="AF638" s="299" t="s">
        <v>769</v>
      </c>
      <c r="AG638" s="285"/>
      <c r="AH638" s="285"/>
      <c r="AI638" s="286">
        <v>0.08</v>
      </c>
      <c r="AJ638" s="286">
        <v>0.25</v>
      </c>
      <c r="AK638" s="286">
        <v>0.28999999999999998</v>
      </c>
      <c r="AL638" s="286">
        <v>0.14000000000000001</v>
      </c>
      <c r="AM638" s="286">
        <v>0.11</v>
      </c>
      <c r="AN638" s="286">
        <v>7.0000000000000007E-2</v>
      </c>
      <c r="AO638" s="286">
        <v>0.03</v>
      </c>
      <c r="AP638" s="286">
        <v>0.01</v>
      </c>
      <c r="AQ638" s="324" t="s">
        <v>769</v>
      </c>
      <c r="AR638" s="324" t="s">
        <v>769</v>
      </c>
      <c r="AS638" s="286"/>
      <c r="AT638" s="286"/>
      <c r="AU638" s="285">
        <v>4969</v>
      </c>
      <c r="AV638" s="285">
        <v>56563</v>
      </c>
      <c r="AW638" s="285">
        <v>193654</v>
      </c>
      <c r="AX638" s="285">
        <v>154904</v>
      </c>
      <c r="AY638" s="285">
        <v>150363</v>
      </c>
      <c r="AZ638" s="285">
        <v>134580</v>
      </c>
      <c r="BA638" s="285">
        <v>76335</v>
      </c>
      <c r="BB638" s="285">
        <v>32450</v>
      </c>
      <c r="BC638" s="299" t="s">
        <v>769</v>
      </c>
      <c r="BD638" s="299" t="s">
        <v>769</v>
      </c>
      <c r="BE638" s="285"/>
      <c r="BF638" s="285"/>
      <c r="BG638" s="286">
        <v>0.01</v>
      </c>
      <c r="BH638" s="286">
        <v>7.0000000000000007E-2</v>
      </c>
      <c r="BI638" s="286">
        <v>0.24</v>
      </c>
      <c r="BJ638" s="286">
        <v>0.19</v>
      </c>
      <c r="BK638" s="286">
        <v>0.18</v>
      </c>
      <c r="BL638" s="286">
        <v>0.17</v>
      </c>
      <c r="BM638" s="286">
        <v>0.09</v>
      </c>
      <c r="BN638" s="286">
        <v>0.04</v>
      </c>
      <c r="BO638" s="324" t="s">
        <v>769</v>
      </c>
      <c r="BP638" s="324" t="s">
        <v>769</v>
      </c>
      <c r="BQ638" s="286"/>
      <c r="BR638" s="286"/>
      <c r="BS638" s="285">
        <v>343</v>
      </c>
      <c r="BT638" s="285">
        <v>1155</v>
      </c>
      <c r="BU638" s="285">
        <v>1448</v>
      </c>
      <c r="BV638" s="285">
        <v>714</v>
      </c>
      <c r="BW638" s="285">
        <v>480</v>
      </c>
      <c r="BX638" s="320">
        <v>278</v>
      </c>
      <c r="BY638" s="320">
        <v>120</v>
      </c>
      <c r="BZ638" s="299" t="s">
        <v>769</v>
      </c>
      <c r="CA638" s="299" t="s">
        <v>769</v>
      </c>
      <c r="CB638" s="299" t="s">
        <v>769</v>
      </c>
      <c r="CC638" s="285"/>
      <c r="CD638" s="285"/>
      <c r="CE638" s="286">
        <v>0.03</v>
      </c>
      <c r="CF638" s="286">
        <v>0.11</v>
      </c>
      <c r="CG638" s="286">
        <v>0.14000000000000001</v>
      </c>
      <c r="CH638" s="286">
        <v>7.0000000000000007E-2</v>
      </c>
      <c r="CI638" s="286">
        <v>0.05</v>
      </c>
      <c r="CJ638" s="321">
        <v>0.03</v>
      </c>
      <c r="CK638" s="321">
        <v>0.01</v>
      </c>
      <c r="CL638" s="324" t="s">
        <v>769</v>
      </c>
      <c r="CM638" s="324" t="s">
        <v>769</v>
      </c>
      <c r="CN638" s="324" t="s">
        <v>769</v>
      </c>
      <c r="CO638" s="286"/>
      <c r="CP638" s="286"/>
      <c r="CQ638" s="285">
        <v>1747</v>
      </c>
      <c r="CR638" s="285">
        <v>24293</v>
      </c>
      <c r="CS638" s="285">
        <v>89281</v>
      </c>
      <c r="CT638" s="285">
        <v>71780</v>
      </c>
      <c r="CU638" s="285">
        <v>64249</v>
      </c>
      <c r="CV638" s="320">
        <v>38026</v>
      </c>
      <c r="CW638" s="320">
        <v>23371</v>
      </c>
      <c r="CX638" s="299" t="s">
        <v>769</v>
      </c>
      <c r="CY638" s="299" t="s">
        <v>769</v>
      </c>
      <c r="CZ638" s="299" t="s">
        <v>769</v>
      </c>
      <c r="DA638" s="285"/>
      <c r="DB638" s="285"/>
      <c r="DC638" s="286">
        <v>0</v>
      </c>
      <c r="DD638" s="286">
        <v>0.03</v>
      </c>
      <c r="DE638" s="286">
        <v>0.11</v>
      </c>
      <c r="DF638" s="286">
        <v>0.09</v>
      </c>
      <c r="DG638" s="286">
        <v>0.08</v>
      </c>
      <c r="DH638" s="321">
        <v>0.05</v>
      </c>
      <c r="DI638" s="321">
        <v>0.03</v>
      </c>
      <c r="DJ638" s="324" t="s">
        <v>769</v>
      </c>
      <c r="DK638" s="324" t="s">
        <v>769</v>
      </c>
      <c r="DL638" s="324" t="s">
        <v>769</v>
      </c>
      <c r="DM638" s="286"/>
      <c r="DN638" s="286"/>
      <c r="DO638" s="285">
        <v>496</v>
      </c>
      <c r="DP638" s="285">
        <v>1394</v>
      </c>
      <c r="DQ638" s="285">
        <v>1565</v>
      </c>
      <c r="DR638" s="285">
        <v>761</v>
      </c>
      <c r="DS638" s="285">
        <v>624</v>
      </c>
      <c r="DT638" s="285">
        <v>448</v>
      </c>
      <c r="DU638" s="285">
        <v>221</v>
      </c>
      <c r="DV638" s="299" t="s">
        <v>769</v>
      </c>
      <c r="DW638" s="299" t="s">
        <v>769</v>
      </c>
      <c r="DX638" s="299" t="s">
        <v>769</v>
      </c>
      <c r="DY638" s="285"/>
      <c r="DZ638" s="285"/>
      <c r="EA638" s="286">
        <v>0.05</v>
      </c>
      <c r="EB638" s="286">
        <v>0.14000000000000001</v>
      </c>
      <c r="EC638" s="286">
        <v>0.15</v>
      </c>
      <c r="ED638" s="286">
        <v>7.0000000000000007E-2</v>
      </c>
      <c r="EE638" s="286">
        <v>0.06</v>
      </c>
      <c r="EF638" s="286">
        <v>0.04</v>
      </c>
      <c r="EG638" s="286">
        <v>0.02</v>
      </c>
      <c r="EH638" s="324" t="s">
        <v>769</v>
      </c>
      <c r="EI638" s="324" t="s">
        <v>769</v>
      </c>
      <c r="EJ638" s="324" t="s">
        <v>769</v>
      </c>
      <c r="EK638" s="286"/>
      <c r="EL638" s="286"/>
      <c r="EM638" s="285">
        <v>3222</v>
      </c>
      <c r="EN638" s="285">
        <v>32270</v>
      </c>
      <c r="EO638" s="285">
        <v>104373</v>
      </c>
      <c r="EP638" s="285">
        <v>83124</v>
      </c>
      <c r="EQ638" s="285">
        <v>86114</v>
      </c>
      <c r="ER638" s="285">
        <v>96554</v>
      </c>
      <c r="ES638" s="285">
        <v>52964</v>
      </c>
      <c r="ET638" s="299" t="s">
        <v>769</v>
      </c>
      <c r="EU638" s="299" t="s">
        <v>769</v>
      </c>
      <c r="EV638" s="299" t="s">
        <v>769</v>
      </c>
      <c r="EW638" s="285"/>
      <c r="EX638" s="285"/>
      <c r="EY638" s="286">
        <v>0</v>
      </c>
      <c r="EZ638" s="286">
        <v>0.04</v>
      </c>
      <c r="FA638" s="286">
        <v>0.13</v>
      </c>
      <c r="FB638" s="286">
        <v>0.1</v>
      </c>
      <c r="FC638" s="286">
        <v>0.11</v>
      </c>
      <c r="FD638" s="286">
        <v>0.12</v>
      </c>
      <c r="FE638" s="326">
        <v>7.0000000000000007E-2</v>
      </c>
      <c r="FF638" s="328" t="s">
        <v>769</v>
      </c>
      <c r="FG638" s="328" t="s">
        <v>769</v>
      </c>
      <c r="FH638" s="328" t="s">
        <v>769</v>
      </c>
      <c r="FI638" s="326"/>
      <c r="FJ638" s="326"/>
    </row>
    <row r="639" spans="1:166" s="287" customFormat="1" ht="12">
      <c r="A639" s="301">
        <v>42551</v>
      </c>
      <c r="B639" s="279" t="s">
        <v>467</v>
      </c>
      <c r="C639" s="279" t="s">
        <v>171</v>
      </c>
      <c r="D639" s="279"/>
      <c r="E639" s="293"/>
      <c r="F639" s="279" t="s">
        <v>468</v>
      </c>
      <c r="G639" s="290">
        <v>15549636673</v>
      </c>
      <c r="H639" s="279" t="s">
        <v>469</v>
      </c>
      <c r="I639" s="279" t="s">
        <v>176</v>
      </c>
      <c r="J639" s="279" t="s">
        <v>188</v>
      </c>
      <c r="K639" s="325">
        <v>42551</v>
      </c>
      <c r="L639" s="291">
        <v>12</v>
      </c>
      <c r="M639" s="285">
        <v>24294</v>
      </c>
      <c r="N639" s="285">
        <v>960746</v>
      </c>
      <c r="O639" s="285">
        <v>20107</v>
      </c>
      <c r="P639" s="285">
        <v>4187</v>
      </c>
      <c r="Q639" s="285">
        <v>0</v>
      </c>
      <c r="R639" s="285">
        <v>0</v>
      </c>
      <c r="S639" s="285">
        <v>722728</v>
      </c>
      <c r="T639" s="285">
        <v>238018</v>
      </c>
      <c r="U639" s="285">
        <v>0</v>
      </c>
      <c r="V639" s="285">
        <v>0</v>
      </c>
      <c r="W639" s="285">
        <v>2426</v>
      </c>
      <c r="X639" s="285">
        <v>5182</v>
      </c>
      <c r="Y639" s="285">
        <v>6509</v>
      </c>
      <c r="Z639" s="285">
        <v>3159</v>
      </c>
      <c r="AA639" s="285">
        <v>2659</v>
      </c>
      <c r="AB639" s="285">
        <v>2199</v>
      </c>
      <c r="AC639" s="285">
        <v>1365</v>
      </c>
      <c r="AD639" s="285">
        <v>596</v>
      </c>
      <c r="AE639" s="320">
        <v>163</v>
      </c>
      <c r="AF639" s="320">
        <v>36</v>
      </c>
      <c r="AG639" s="285">
        <v>0</v>
      </c>
      <c r="AH639" s="285">
        <v>0</v>
      </c>
      <c r="AI639" s="286">
        <v>0.1</v>
      </c>
      <c r="AJ639" s="286">
        <v>0.21</v>
      </c>
      <c r="AK639" s="286">
        <v>0.27</v>
      </c>
      <c r="AL639" s="286">
        <v>0.13</v>
      </c>
      <c r="AM639" s="286">
        <v>0.11</v>
      </c>
      <c r="AN639" s="286">
        <v>0.09</v>
      </c>
      <c r="AO639" s="286">
        <v>0.06</v>
      </c>
      <c r="AP639" s="286">
        <v>0.02</v>
      </c>
      <c r="AQ639" s="321">
        <v>0.01</v>
      </c>
      <c r="AR639" s="321">
        <v>0</v>
      </c>
      <c r="AS639" s="286">
        <v>0</v>
      </c>
      <c r="AT639" s="286">
        <v>0</v>
      </c>
      <c r="AU639" s="285">
        <v>6838</v>
      </c>
      <c r="AV639" s="285">
        <v>97031</v>
      </c>
      <c r="AW639" s="285">
        <v>224430</v>
      </c>
      <c r="AX639" s="285">
        <v>140758</v>
      </c>
      <c r="AY639" s="285">
        <v>170463</v>
      </c>
      <c r="AZ639" s="285">
        <v>185650</v>
      </c>
      <c r="BA639" s="285">
        <v>101229</v>
      </c>
      <c r="BB639" s="285">
        <v>27804</v>
      </c>
      <c r="BC639" s="320">
        <v>5973</v>
      </c>
      <c r="BD639" s="320">
        <v>570</v>
      </c>
      <c r="BE639" s="285">
        <v>0</v>
      </c>
      <c r="BF639" s="285">
        <v>0</v>
      </c>
      <c r="BG639" s="286">
        <v>0.01</v>
      </c>
      <c r="BH639" s="286">
        <v>0.1</v>
      </c>
      <c r="BI639" s="286">
        <v>0.23</v>
      </c>
      <c r="BJ639" s="286">
        <v>0.15</v>
      </c>
      <c r="BK639" s="286">
        <v>0.18</v>
      </c>
      <c r="BL639" s="286">
        <v>0.19</v>
      </c>
      <c r="BM639" s="286">
        <v>0.11</v>
      </c>
      <c r="BN639" s="286">
        <v>0.03</v>
      </c>
      <c r="BO639" s="321">
        <v>0.01</v>
      </c>
      <c r="BP639" s="321">
        <v>0</v>
      </c>
      <c r="BQ639" s="286">
        <v>0</v>
      </c>
      <c r="BR639" s="286">
        <v>0</v>
      </c>
      <c r="BS639" s="285">
        <v>1856</v>
      </c>
      <c r="BT639" s="285">
        <v>4327</v>
      </c>
      <c r="BU639" s="285">
        <v>5604</v>
      </c>
      <c r="BV639" s="285">
        <v>2739</v>
      </c>
      <c r="BW639" s="285">
        <v>2248</v>
      </c>
      <c r="BX639" s="320">
        <v>1772</v>
      </c>
      <c r="BY639" s="320">
        <v>1032</v>
      </c>
      <c r="BZ639" s="285">
        <v>411</v>
      </c>
      <c r="CA639" s="299" t="s">
        <v>769</v>
      </c>
      <c r="CB639" s="299" t="s">
        <v>769</v>
      </c>
      <c r="CC639" s="285">
        <v>0</v>
      </c>
      <c r="CD639" s="285">
        <v>0</v>
      </c>
      <c r="CE639" s="286">
        <v>0.08</v>
      </c>
      <c r="CF639" s="286">
        <v>0.18</v>
      </c>
      <c r="CG639" s="286">
        <v>0.23</v>
      </c>
      <c r="CH639" s="286">
        <v>0.11</v>
      </c>
      <c r="CI639" s="286">
        <v>0.09</v>
      </c>
      <c r="CJ639" s="321">
        <v>7.0000000000000007E-2</v>
      </c>
      <c r="CK639" s="321">
        <v>0.04</v>
      </c>
      <c r="CL639" s="286">
        <v>0.02</v>
      </c>
      <c r="CM639" s="324" t="s">
        <v>769</v>
      </c>
      <c r="CN639" s="324" t="s">
        <v>769</v>
      </c>
      <c r="CO639" s="286">
        <v>0</v>
      </c>
      <c r="CP639" s="286">
        <v>0</v>
      </c>
      <c r="CQ639" s="285">
        <v>5915</v>
      </c>
      <c r="CR639" s="285">
        <v>77088</v>
      </c>
      <c r="CS639" s="285">
        <v>171956</v>
      </c>
      <c r="CT639" s="285">
        <v>109532</v>
      </c>
      <c r="CU639" s="285">
        <v>125218</v>
      </c>
      <c r="CV639" s="320">
        <v>136502</v>
      </c>
      <c r="CW639" s="320">
        <v>72303</v>
      </c>
      <c r="CX639" s="285">
        <v>19167</v>
      </c>
      <c r="CY639" s="299" t="s">
        <v>769</v>
      </c>
      <c r="CZ639" s="299" t="s">
        <v>769</v>
      </c>
      <c r="DA639" s="285">
        <v>0</v>
      </c>
      <c r="DB639" s="285">
        <v>0</v>
      </c>
      <c r="DC639" s="286">
        <v>0.01</v>
      </c>
      <c r="DD639" s="286">
        <v>0.08</v>
      </c>
      <c r="DE639" s="286">
        <v>0.18</v>
      </c>
      <c r="DF639" s="286">
        <v>0.11</v>
      </c>
      <c r="DG639" s="286">
        <v>0.13</v>
      </c>
      <c r="DH639" s="321">
        <v>0.14000000000000001</v>
      </c>
      <c r="DI639" s="321">
        <v>0.08</v>
      </c>
      <c r="DJ639" s="286">
        <v>0.02</v>
      </c>
      <c r="DK639" s="324" t="s">
        <v>769</v>
      </c>
      <c r="DL639" s="324" t="s">
        <v>769</v>
      </c>
      <c r="DM639" s="286">
        <v>0</v>
      </c>
      <c r="DN639" s="286">
        <v>0</v>
      </c>
      <c r="DO639" s="285">
        <v>570</v>
      </c>
      <c r="DP639" s="285">
        <v>855</v>
      </c>
      <c r="DQ639" s="285">
        <v>905</v>
      </c>
      <c r="DR639" s="285">
        <v>420</v>
      </c>
      <c r="DS639" s="285">
        <v>411</v>
      </c>
      <c r="DT639" s="285">
        <v>427</v>
      </c>
      <c r="DU639" s="285">
        <v>333</v>
      </c>
      <c r="DV639" s="285">
        <v>185</v>
      </c>
      <c r="DW639" s="299" t="s">
        <v>769</v>
      </c>
      <c r="DX639" s="299" t="s">
        <v>769</v>
      </c>
      <c r="DY639" s="285">
        <v>0</v>
      </c>
      <c r="DZ639" s="285">
        <v>0</v>
      </c>
      <c r="EA639" s="286">
        <v>0.02</v>
      </c>
      <c r="EB639" s="286">
        <v>0.04</v>
      </c>
      <c r="EC639" s="286">
        <v>0.04</v>
      </c>
      <c r="ED639" s="286">
        <v>0.02</v>
      </c>
      <c r="EE639" s="286">
        <v>0.02</v>
      </c>
      <c r="EF639" s="286">
        <v>0.02</v>
      </c>
      <c r="EG639" s="286">
        <v>0.01</v>
      </c>
      <c r="EH639" s="286">
        <v>0.01</v>
      </c>
      <c r="EI639" s="324" t="s">
        <v>769</v>
      </c>
      <c r="EJ639" s="324" t="s">
        <v>769</v>
      </c>
      <c r="EK639" s="286">
        <v>0</v>
      </c>
      <c r="EL639" s="286">
        <v>0</v>
      </c>
      <c r="EM639" s="285">
        <v>923</v>
      </c>
      <c r="EN639" s="285">
        <v>19943</v>
      </c>
      <c r="EO639" s="285">
        <v>52474</v>
      </c>
      <c r="EP639" s="285">
        <v>31226</v>
      </c>
      <c r="EQ639" s="285">
        <v>45245</v>
      </c>
      <c r="ER639" s="285">
        <v>49148</v>
      </c>
      <c r="ES639" s="285">
        <v>28926</v>
      </c>
      <c r="ET639" s="285">
        <v>8637</v>
      </c>
      <c r="EU639" s="299" t="s">
        <v>769</v>
      </c>
      <c r="EV639" s="299" t="s">
        <v>769</v>
      </c>
      <c r="EW639" s="285">
        <v>0</v>
      </c>
      <c r="EX639" s="285">
        <v>0</v>
      </c>
      <c r="EY639" s="286">
        <v>0</v>
      </c>
      <c r="EZ639" s="286">
        <v>0.02</v>
      </c>
      <c r="FA639" s="286">
        <v>0.05</v>
      </c>
      <c r="FB639" s="286">
        <v>0.03</v>
      </c>
      <c r="FC639" s="286">
        <v>0.05</v>
      </c>
      <c r="FD639" s="286">
        <v>0.05</v>
      </c>
      <c r="FE639" s="326">
        <v>0.03</v>
      </c>
      <c r="FF639" s="326">
        <v>0.01</v>
      </c>
      <c r="FG639" s="328" t="s">
        <v>769</v>
      </c>
      <c r="FH639" s="328" t="s">
        <v>769</v>
      </c>
      <c r="FI639" s="326">
        <v>0</v>
      </c>
      <c r="FJ639" s="326">
        <v>0</v>
      </c>
    </row>
    <row r="640" spans="1:166" s="287" customFormat="1" ht="12">
      <c r="A640" s="301">
        <v>42551</v>
      </c>
      <c r="B640" s="279" t="s">
        <v>270</v>
      </c>
      <c r="C640" s="279" t="s">
        <v>171</v>
      </c>
      <c r="D640" s="279"/>
      <c r="E640" s="293"/>
      <c r="F640" s="279" t="s">
        <v>271</v>
      </c>
      <c r="G640" s="290">
        <v>76641658449</v>
      </c>
      <c r="H640" s="279" t="s">
        <v>272</v>
      </c>
      <c r="I640" s="279" t="s">
        <v>168</v>
      </c>
      <c r="J640" s="279" t="s">
        <v>188</v>
      </c>
      <c r="K640" s="325">
        <v>42551</v>
      </c>
      <c r="L640" s="291">
        <v>12</v>
      </c>
      <c r="M640" s="285">
        <v>27505</v>
      </c>
      <c r="N640" s="285">
        <v>1041873</v>
      </c>
      <c r="O640" s="285">
        <v>17939</v>
      </c>
      <c r="P640" s="285">
        <v>9566</v>
      </c>
      <c r="Q640" s="285"/>
      <c r="R640" s="285"/>
      <c r="S640" s="285">
        <v>612034</v>
      </c>
      <c r="T640" s="285">
        <v>429838</v>
      </c>
      <c r="U640" s="285"/>
      <c r="V640" s="285"/>
      <c r="W640" s="285">
        <v>3204</v>
      </c>
      <c r="X640" s="285">
        <v>8171</v>
      </c>
      <c r="Y640" s="285">
        <v>6905</v>
      </c>
      <c r="Z640" s="285">
        <v>2859</v>
      </c>
      <c r="AA640" s="285">
        <v>2137</v>
      </c>
      <c r="AB640" s="285">
        <v>1823</v>
      </c>
      <c r="AC640" s="285">
        <v>1349</v>
      </c>
      <c r="AD640" s="285">
        <v>733</v>
      </c>
      <c r="AE640" s="320">
        <v>236</v>
      </c>
      <c r="AF640" s="299" t="s">
        <v>769</v>
      </c>
      <c r="AG640" s="299" t="s">
        <v>769</v>
      </c>
      <c r="AH640" s="285"/>
      <c r="AI640" s="286">
        <v>0.12</v>
      </c>
      <c r="AJ640" s="286">
        <v>0.3</v>
      </c>
      <c r="AK640" s="286">
        <v>0.25</v>
      </c>
      <c r="AL640" s="286">
        <v>0.1</v>
      </c>
      <c r="AM640" s="286">
        <v>0.08</v>
      </c>
      <c r="AN640" s="286">
        <v>7.0000000000000007E-2</v>
      </c>
      <c r="AO640" s="286">
        <v>0.05</v>
      </c>
      <c r="AP640" s="286">
        <v>0.03</v>
      </c>
      <c r="AQ640" s="321">
        <v>0.01</v>
      </c>
      <c r="AR640" s="324" t="s">
        <v>769</v>
      </c>
      <c r="AS640" s="324" t="s">
        <v>769</v>
      </c>
      <c r="AT640" s="286"/>
      <c r="AU640" s="285">
        <v>15367</v>
      </c>
      <c r="AV640" s="285">
        <v>180283</v>
      </c>
      <c r="AW640" s="285">
        <v>292552</v>
      </c>
      <c r="AX640" s="285">
        <v>146905</v>
      </c>
      <c r="AY640" s="285">
        <v>130123</v>
      </c>
      <c r="AZ640" s="285">
        <v>119293</v>
      </c>
      <c r="BA640" s="285">
        <v>93997</v>
      </c>
      <c r="BB640" s="285">
        <v>46384</v>
      </c>
      <c r="BC640" s="320">
        <v>11936</v>
      </c>
      <c r="BD640" s="299" t="s">
        <v>769</v>
      </c>
      <c r="BE640" s="299" t="s">
        <v>769</v>
      </c>
      <c r="BF640" s="285"/>
      <c r="BG640" s="286">
        <v>0.01</v>
      </c>
      <c r="BH640" s="286">
        <v>0.17</v>
      </c>
      <c r="BI640" s="286">
        <v>0.28000000000000003</v>
      </c>
      <c r="BJ640" s="286">
        <v>0.14000000000000001</v>
      </c>
      <c r="BK640" s="286">
        <v>0.12</v>
      </c>
      <c r="BL640" s="286">
        <v>0.11</v>
      </c>
      <c r="BM640" s="286">
        <v>0.09</v>
      </c>
      <c r="BN640" s="286">
        <v>0.04</v>
      </c>
      <c r="BO640" s="321">
        <v>0.01</v>
      </c>
      <c r="BP640" s="324" t="s">
        <v>769</v>
      </c>
      <c r="BQ640" s="324" t="s">
        <v>769</v>
      </c>
      <c r="BR640" s="286"/>
      <c r="BS640" s="285">
        <v>2133</v>
      </c>
      <c r="BT640" s="285">
        <v>5494</v>
      </c>
      <c r="BU640" s="285">
        <v>4622</v>
      </c>
      <c r="BV640" s="285">
        <v>1881</v>
      </c>
      <c r="BW640" s="285">
        <v>1381</v>
      </c>
      <c r="BX640" s="320">
        <v>1125</v>
      </c>
      <c r="BY640" s="320">
        <v>788</v>
      </c>
      <c r="BZ640" s="285">
        <v>385</v>
      </c>
      <c r="CA640" s="320">
        <v>101</v>
      </c>
      <c r="CB640" s="285">
        <v>29</v>
      </c>
      <c r="CC640" s="285"/>
      <c r="CD640" s="285"/>
      <c r="CE640" s="286">
        <v>0.08</v>
      </c>
      <c r="CF640" s="286">
        <v>0.2</v>
      </c>
      <c r="CG640" s="286">
        <v>0.17</v>
      </c>
      <c r="CH640" s="286">
        <v>7.0000000000000007E-2</v>
      </c>
      <c r="CI640" s="286">
        <v>0.05</v>
      </c>
      <c r="CJ640" s="321">
        <v>0.04</v>
      </c>
      <c r="CK640" s="321">
        <v>0.03</v>
      </c>
      <c r="CL640" s="286">
        <v>0.01</v>
      </c>
      <c r="CM640" s="321">
        <v>0</v>
      </c>
      <c r="CN640" s="286">
        <v>0</v>
      </c>
      <c r="CO640" s="286"/>
      <c r="CP640" s="286"/>
      <c r="CQ640" s="285">
        <v>10672</v>
      </c>
      <c r="CR640" s="285">
        <v>117434</v>
      </c>
      <c r="CS640" s="285">
        <v>172930</v>
      </c>
      <c r="CT640" s="285">
        <v>83667</v>
      </c>
      <c r="CU640" s="285">
        <v>73826</v>
      </c>
      <c r="CV640" s="320">
        <v>68123</v>
      </c>
      <c r="CW640" s="320">
        <v>53103</v>
      </c>
      <c r="CX640" s="285">
        <v>26373</v>
      </c>
      <c r="CY640" s="320">
        <v>4563</v>
      </c>
      <c r="CZ640" s="285">
        <v>1343</v>
      </c>
      <c r="DA640" s="285"/>
      <c r="DB640" s="285"/>
      <c r="DC640" s="286">
        <v>0.01</v>
      </c>
      <c r="DD640" s="286">
        <v>0.11</v>
      </c>
      <c r="DE640" s="286">
        <v>0.17</v>
      </c>
      <c r="DF640" s="286">
        <v>0.08</v>
      </c>
      <c r="DG640" s="286">
        <v>7.0000000000000007E-2</v>
      </c>
      <c r="DH640" s="321">
        <v>7.0000000000000007E-2</v>
      </c>
      <c r="DI640" s="321">
        <v>0.05</v>
      </c>
      <c r="DJ640" s="286">
        <v>0.03</v>
      </c>
      <c r="DK640" s="321">
        <v>0</v>
      </c>
      <c r="DL640" s="286">
        <v>0</v>
      </c>
      <c r="DM640" s="286"/>
      <c r="DN640" s="286"/>
      <c r="DO640" s="285">
        <v>1071</v>
      </c>
      <c r="DP640" s="285">
        <v>2677</v>
      </c>
      <c r="DQ640" s="285">
        <v>2283</v>
      </c>
      <c r="DR640" s="285">
        <v>978</v>
      </c>
      <c r="DS640" s="285">
        <v>756</v>
      </c>
      <c r="DT640" s="285">
        <v>698</v>
      </c>
      <c r="DU640" s="285">
        <v>561</v>
      </c>
      <c r="DV640" s="285">
        <v>348</v>
      </c>
      <c r="DW640" s="320">
        <v>135</v>
      </c>
      <c r="DX640" s="299" t="s">
        <v>769</v>
      </c>
      <c r="DY640" s="299" t="s">
        <v>769</v>
      </c>
      <c r="DZ640" s="285"/>
      <c r="EA640" s="286">
        <v>0.04</v>
      </c>
      <c r="EB640" s="286">
        <v>0.1</v>
      </c>
      <c r="EC640" s="286">
        <v>0.08</v>
      </c>
      <c r="ED640" s="286">
        <v>0.04</v>
      </c>
      <c r="EE640" s="286">
        <v>0.03</v>
      </c>
      <c r="EF640" s="286">
        <v>0.03</v>
      </c>
      <c r="EG640" s="286">
        <v>0.02</v>
      </c>
      <c r="EH640" s="286">
        <v>0.01</v>
      </c>
      <c r="EI640" s="321">
        <v>0</v>
      </c>
      <c r="EJ640" s="324" t="s">
        <v>769</v>
      </c>
      <c r="EK640" s="324" t="s">
        <v>769</v>
      </c>
      <c r="EL640" s="286"/>
      <c r="EM640" s="285">
        <v>4695</v>
      </c>
      <c r="EN640" s="285">
        <v>62848</v>
      </c>
      <c r="EO640" s="285">
        <v>119622</v>
      </c>
      <c r="EP640" s="285">
        <v>63237</v>
      </c>
      <c r="EQ640" s="285">
        <v>56297</v>
      </c>
      <c r="ER640" s="285">
        <v>51170</v>
      </c>
      <c r="ES640" s="285">
        <v>40894</v>
      </c>
      <c r="ET640" s="285">
        <v>20011</v>
      </c>
      <c r="EU640" s="320">
        <v>7373</v>
      </c>
      <c r="EV640" s="299" t="s">
        <v>769</v>
      </c>
      <c r="EW640" s="299" t="s">
        <v>769</v>
      </c>
      <c r="EX640" s="285"/>
      <c r="EY640" s="286">
        <v>0</v>
      </c>
      <c r="EZ640" s="286">
        <v>0.06</v>
      </c>
      <c r="FA640" s="286">
        <v>0.11</v>
      </c>
      <c r="FB640" s="286">
        <v>0.06</v>
      </c>
      <c r="FC640" s="286">
        <v>0.05</v>
      </c>
      <c r="FD640" s="286">
        <v>0.05</v>
      </c>
      <c r="FE640" s="326">
        <v>0.04</v>
      </c>
      <c r="FF640" s="326">
        <v>0.02</v>
      </c>
      <c r="FG640" s="327">
        <v>0.01</v>
      </c>
      <c r="FH640" s="328" t="s">
        <v>769</v>
      </c>
      <c r="FI640" s="328" t="s">
        <v>769</v>
      </c>
      <c r="FJ640" s="326"/>
    </row>
    <row r="641" spans="1:166" s="287" customFormat="1" ht="12">
      <c r="A641" s="301">
        <v>42551</v>
      </c>
      <c r="B641" s="279" t="s">
        <v>273</v>
      </c>
      <c r="C641" s="279" t="s">
        <v>171</v>
      </c>
      <c r="D641" s="279"/>
      <c r="E641" s="293"/>
      <c r="F641" s="279" t="s">
        <v>274</v>
      </c>
      <c r="G641" s="290">
        <v>62653671394</v>
      </c>
      <c r="H641" s="279" t="s">
        <v>275</v>
      </c>
      <c r="I641" s="279" t="s">
        <v>168</v>
      </c>
      <c r="J641" s="279" t="s">
        <v>188</v>
      </c>
      <c r="K641" s="325">
        <v>42551</v>
      </c>
      <c r="L641" s="291">
        <v>12</v>
      </c>
      <c r="M641" s="285">
        <v>1833662</v>
      </c>
      <c r="N641" s="285">
        <v>33317725</v>
      </c>
      <c r="O641" s="285">
        <v>1106819</v>
      </c>
      <c r="P641" s="285">
        <v>726695</v>
      </c>
      <c r="Q641" s="285"/>
      <c r="R641" s="285">
        <v>148</v>
      </c>
      <c r="S641" s="285">
        <v>19984581</v>
      </c>
      <c r="T641" s="285">
        <v>13330496</v>
      </c>
      <c r="U641" s="285"/>
      <c r="V641" s="285">
        <v>2648</v>
      </c>
      <c r="W641" s="285">
        <v>605467</v>
      </c>
      <c r="X641" s="285">
        <v>588951</v>
      </c>
      <c r="Y641" s="285">
        <v>309161</v>
      </c>
      <c r="Z641" s="285">
        <v>110487</v>
      </c>
      <c r="AA641" s="285">
        <v>89582</v>
      </c>
      <c r="AB641" s="285">
        <v>66385</v>
      </c>
      <c r="AC641" s="285">
        <v>39853</v>
      </c>
      <c r="AD641" s="285">
        <v>17012</v>
      </c>
      <c r="AE641" s="320">
        <v>5285</v>
      </c>
      <c r="AF641" s="320">
        <v>1212</v>
      </c>
      <c r="AG641" s="285">
        <v>49</v>
      </c>
      <c r="AH641" s="285">
        <v>218</v>
      </c>
      <c r="AI641" s="286">
        <v>0.33</v>
      </c>
      <c r="AJ641" s="286">
        <v>0.32</v>
      </c>
      <c r="AK641" s="286">
        <v>0.17</v>
      </c>
      <c r="AL641" s="286">
        <v>0.06</v>
      </c>
      <c r="AM641" s="286">
        <v>0.05</v>
      </c>
      <c r="AN641" s="286">
        <v>0.04</v>
      </c>
      <c r="AO641" s="286">
        <v>0.02</v>
      </c>
      <c r="AP641" s="286">
        <v>0.01</v>
      </c>
      <c r="AQ641" s="321">
        <v>0</v>
      </c>
      <c r="AR641" s="321">
        <v>0</v>
      </c>
      <c r="AS641" s="286">
        <v>0</v>
      </c>
      <c r="AT641" s="286">
        <v>0</v>
      </c>
      <c r="AU641" s="285">
        <v>2336634</v>
      </c>
      <c r="AV641" s="285">
        <v>8700972</v>
      </c>
      <c r="AW641" s="285">
        <v>8143637</v>
      </c>
      <c r="AX641" s="285">
        <v>3839503</v>
      </c>
      <c r="AY641" s="285">
        <v>3732917</v>
      </c>
      <c r="AZ641" s="285">
        <v>3282300</v>
      </c>
      <c r="BA641" s="285">
        <v>2153360</v>
      </c>
      <c r="BB641" s="285">
        <v>831423</v>
      </c>
      <c r="BC641" s="320">
        <v>243734</v>
      </c>
      <c r="BD641" s="320">
        <v>51457</v>
      </c>
      <c r="BE641" s="285">
        <v>840</v>
      </c>
      <c r="BF641" s="285">
        <v>948</v>
      </c>
      <c r="BG641" s="286">
        <v>7.0000000000000007E-2</v>
      </c>
      <c r="BH641" s="286">
        <v>0.26</v>
      </c>
      <c r="BI641" s="286">
        <v>0.24</v>
      </c>
      <c r="BJ641" s="286">
        <v>0.12</v>
      </c>
      <c r="BK641" s="286">
        <v>0.11</v>
      </c>
      <c r="BL641" s="286">
        <v>0.1</v>
      </c>
      <c r="BM641" s="286">
        <v>0.06</v>
      </c>
      <c r="BN641" s="286">
        <v>0.02</v>
      </c>
      <c r="BO641" s="321">
        <v>0.01</v>
      </c>
      <c r="BP641" s="321">
        <v>0</v>
      </c>
      <c r="BQ641" s="286">
        <v>0</v>
      </c>
      <c r="BR641" s="286">
        <v>0</v>
      </c>
      <c r="BS641" s="285">
        <v>345406</v>
      </c>
      <c r="BT641" s="285">
        <v>340843</v>
      </c>
      <c r="BU641" s="285">
        <v>191746</v>
      </c>
      <c r="BV641" s="285">
        <v>75702</v>
      </c>
      <c r="BW641" s="285">
        <v>64084</v>
      </c>
      <c r="BX641" s="320">
        <v>47128</v>
      </c>
      <c r="BY641" s="320">
        <v>27157</v>
      </c>
      <c r="BZ641" s="285">
        <v>10905</v>
      </c>
      <c r="CA641" s="320">
        <v>3107</v>
      </c>
      <c r="CB641" s="285">
        <v>594</v>
      </c>
      <c r="CC641" s="299" t="s">
        <v>769</v>
      </c>
      <c r="CD641" s="299" t="s">
        <v>769</v>
      </c>
      <c r="CE641" s="286">
        <v>0.19</v>
      </c>
      <c r="CF641" s="286">
        <v>0.19</v>
      </c>
      <c r="CG641" s="286">
        <v>0.1</v>
      </c>
      <c r="CH641" s="286">
        <v>0.04</v>
      </c>
      <c r="CI641" s="286">
        <v>0.03</v>
      </c>
      <c r="CJ641" s="321">
        <v>0.03</v>
      </c>
      <c r="CK641" s="321">
        <v>0.01</v>
      </c>
      <c r="CL641" s="286">
        <v>0.01</v>
      </c>
      <c r="CM641" s="321">
        <v>0</v>
      </c>
      <c r="CN641" s="286">
        <v>0</v>
      </c>
      <c r="CO641" s="324" t="s">
        <v>769</v>
      </c>
      <c r="CP641" s="324" t="s">
        <v>769</v>
      </c>
      <c r="CQ641" s="285">
        <v>1364709</v>
      </c>
      <c r="CR641" s="285">
        <v>4946846</v>
      </c>
      <c r="CS641" s="285">
        <v>4638341</v>
      </c>
      <c r="CT641" s="285">
        <v>2365200</v>
      </c>
      <c r="CU641" s="285">
        <v>2397058</v>
      </c>
      <c r="CV641" s="320">
        <v>2109547</v>
      </c>
      <c r="CW641" s="320">
        <v>1433856</v>
      </c>
      <c r="CX641" s="285">
        <v>545614</v>
      </c>
      <c r="CY641" s="320">
        <v>154359</v>
      </c>
      <c r="CZ641" s="285">
        <v>28023</v>
      </c>
      <c r="DA641" s="299" t="s">
        <v>769</v>
      </c>
      <c r="DB641" s="299" t="s">
        <v>769</v>
      </c>
      <c r="DC641" s="286">
        <v>0.04</v>
      </c>
      <c r="DD641" s="286">
        <v>0.15</v>
      </c>
      <c r="DE641" s="286">
        <v>0.14000000000000001</v>
      </c>
      <c r="DF641" s="286">
        <v>7.0000000000000007E-2</v>
      </c>
      <c r="DG641" s="286">
        <v>7.0000000000000007E-2</v>
      </c>
      <c r="DH641" s="321">
        <v>0.06</v>
      </c>
      <c r="DI641" s="321">
        <v>0.04</v>
      </c>
      <c r="DJ641" s="286">
        <v>0.02</v>
      </c>
      <c r="DK641" s="321">
        <v>0</v>
      </c>
      <c r="DL641" s="286">
        <v>0</v>
      </c>
      <c r="DM641" s="324" t="s">
        <v>769</v>
      </c>
      <c r="DN641" s="324" t="s">
        <v>769</v>
      </c>
      <c r="DO641" s="285">
        <v>260015</v>
      </c>
      <c r="DP641" s="285">
        <v>248051</v>
      </c>
      <c r="DQ641" s="285">
        <v>117381</v>
      </c>
      <c r="DR641" s="285">
        <v>34780</v>
      </c>
      <c r="DS641" s="285">
        <v>25497</v>
      </c>
      <c r="DT641" s="285">
        <v>19256</v>
      </c>
      <c r="DU641" s="285">
        <v>12692</v>
      </c>
      <c r="DV641" s="285">
        <v>6107</v>
      </c>
      <c r="DW641" s="320">
        <v>2178</v>
      </c>
      <c r="DX641" s="320">
        <v>618</v>
      </c>
      <c r="DY641" s="299" t="s">
        <v>769</v>
      </c>
      <c r="DZ641" s="299" t="s">
        <v>769</v>
      </c>
      <c r="EA641" s="286">
        <v>0.14000000000000001</v>
      </c>
      <c r="EB641" s="286">
        <v>0.14000000000000001</v>
      </c>
      <c r="EC641" s="286">
        <v>0.06</v>
      </c>
      <c r="ED641" s="286">
        <v>0.02</v>
      </c>
      <c r="EE641" s="286">
        <v>0.01</v>
      </c>
      <c r="EF641" s="286">
        <v>0.01</v>
      </c>
      <c r="EG641" s="286">
        <v>0.01</v>
      </c>
      <c r="EH641" s="286">
        <v>0</v>
      </c>
      <c r="EI641" s="321">
        <v>0</v>
      </c>
      <c r="EJ641" s="321">
        <v>0</v>
      </c>
      <c r="EK641" s="324" t="s">
        <v>769</v>
      </c>
      <c r="EL641" s="324" t="s">
        <v>769</v>
      </c>
      <c r="EM641" s="285">
        <v>971794</v>
      </c>
      <c r="EN641" s="285">
        <v>3753183</v>
      </c>
      <c r="EO641" s="285">
        <v>3504318</v>
      </c>
      <c r="EP641" s="285">
        <v>1474153</v>
      </c>
      <c r="EQ641" s="285">
        <v>1335848</v>
      </c>
      <c r="ER641" s="285">
        <v>1172468</v>
      </c>
      <c r="ES641" s="285">
        <v>719354</v>
      </c>
      <c r="ET641" s="285">
        <v>285809</v>
      </c>
      <c r="EU641" s="320">
        <v>89375</v>
      </c>
      <c r="EV641" s="320">
        <v>23434</v>
      </c>
      <c r="EW641" s="299" t="s">
        <v>769</v>
      </c>
      <c r="EX641" s="299" t="s">
        <v>769</v>
      </c>
      <c r="EY641" s="286">
        <v>0.03</v>
      </c>
      <c r="EZ641" s="286">
        <v>0.11</v>
      </c>
      <c r="FA641" s="286">
        <v>0.11</v>
      </c>
      <c r="FB641" s="286">
        <v>0.04</v>
      </c>
      <c r="FC641" s="286">
        <v>0.04</v>
      </c>
      <c r="FD641" s="286">
        <v>0.04</v>
      </c>
      <c r="FE641" s="326">
        <v>0.02</v>
      </c>
      <c r="FF641" s="326">
        <v>0.01</v>
      </c>
      <c r="FG641" s="327">
        <v>0</v>
      </c>
      <c r="FH641" s="327">
        <v>0</v>
      </c>
      <c r="FI641" s="328" t="s">
        <v>769</v>
      </c>
      <c r="FJ641" s="328" t="s">
        <v>769</v>
      </c>
    </row>
    <row r="642" spans="1:166" s="287" customFormat="1" ht="12">
      <c r="A642" s="301">
        <v>42551</v>
      </c>
      <c r="B642" s="279" t="s">
        <v>415</v>
      </c>
      <c r="C642" s="279" t="s">
        <v>171</v>
      </c>
      <c r="D642" s="279" t="s">
        <v>165</v>
      </c>
      <c r="E642" s="293">
        <v>7</v>
      </c>
      <c r="F642" s="279" t="s">
        <v>352</v>
      </c>
      <c r="G642" s="290">
        <v>39827542991</v>
      </c>
      <c r="H642" s="279" t="s">
        <v>353</v>
      </c>
      <c r="I642" s="279" t="s">
        <v>168</v>
      </c>
      <c r="J642" s="279" t="s">
        <v>169</v>
      </c>
      <c r="K642" s="325">
        <v>42551</v>
      </c>
      <c r="L642" s="291">
        <v>12</v>
      </c>
      <c r="M642" s="285">
        <v>562082</v>
      </c>
      <c r="N642" s="285">
        <v>6565217</v>
      </c>
      <c r="O642" s="285">
        <v>246800</v>
      </c>
      <c r="P642" s="285">
        <v>315282</v>
      </c>
      <c r="Q642" s="285"/>
      <c r="R642" s="285"/>
      <c r="S642" s="285">
        <v>2436732</v>
      </c>
      <c r="T642" s="285">
        <v>4128485</v>
      </c>
      <c r="U642" s="285"/>
      <c r="V642" s="285"/>
      <c r="W642" s="285">
        <v>104011</v>
      </c>
      <c r="X642" s="285">
        <v>228539</v>
      </c>
      <c r="Y642" s="285">
        <v>116060</v>
      </c>
      <c r="Z642" s="285">
        <v>40962</v>
      </c>
      <c r="AA642" s="285">
        <v>31984</v>
      </c>
      <c r="AB642" s="285">
        <v>21255</v>
      </c>
      <c r="AC642" s="285">
        <v>12399</v>
      </c>
      <c r="AD642" s="285">
        <v>5006</v>
      </c>
      <c r="AE642" s="320">
        <v>1472</v>
      </c>
      <c r="AF642" s="320">
        <v>367</v>
      </c>
      <c r="AG642" s="285">
        <v>27</v>
      </c>
      <c r="AH642" s="285"/>
      <c r="AI642" s="286">
        <v>0.19</v>
      </c>
      <c r="AJ642" s="286">
        <v>0.41</v>
      </c>
      <c r="AK642" s="286">
        <v>0.21</v>
      </c>
      <c r="AL642" s="286">
        <v>7.0000000000000007E-2</v>
      </c>
      <c r="AM642" s="286">
        <v>0.06</v>
      </c>
      <c r="AN642" s="286">
        <v>0.04</v>
      </c>
      <c r="AO642" s="286">
        <v>0.02</v>
      </c>
      <c r="AP642" s="286">
        <v>0.01</v>
      </c>
      <c r="AQ642" s="321">
        <v>0</v>
      </c>
      <c r="AR642" s="321">
        <v>0</v>
      </c>
      <c r="AS642" s="286">
        <v>0</v>
      </c>
      <c r="AT642" s="286"/>
      <c r="AU642" s="285">
        <v>228117</v>
      </c>
      <c r="AV642" s="285">
        <v>1747247</v>
      </c>
      <c r="AW642" s="285">
        <v>2032641</v>
      </c>
      <c r="AX642" s="285">
        <v>900725</v>
      </c>
      <c r="AY642" s="285">
        <v>783485</v>
      </c>
      <c r="AZ642" s="285">
        <v>510315</v>
      </c>
      <c r="BA642" s="285">
        <v>266363</v>
      </c>
      <c r="BB642" s="285">
        <v>75394</v>
      </c>
      <c r="BC642" s="320">
        <v>18397</v>
      </c>
      <c r="BD642" s="320">
        <v>2479</v>
      </c>
      <c r="BE642" s="285">
        <v>54</v>
      </c>
      <c r="BF642" s="285"/>
      <c r="BG642" s="286">
        <v>0.03</v>
      </c>
      <c r="BH642" s="286">
        <v>0.27</v>
      </c>
      <c r="BI642" s="286">
        <v>0.31</v>
      </c>
      <c r="BJ642" s="286">
        <v>0.14000000000000001</v>
      </c>
      <c r="BK642" s="286">
        <v>0.12</v>
      </c>
      <c r="BL642" s="286">
        <v>0.08</v>
      </c>
      <c r="BM642" s="286">
        <v>0.04</v>
      </c>
      <c r="BN642" s="286">
        <v>0.01</v>
      </c>
      <c r="BO642" s="321">
        <v>0</v>
      </c>
      <c r="BP642" s="321">
        <v>0</v>
      </c>
      <c r="BQ642" s="286">
        <v>0</v>
      </c>
      <c r="BR642" s="286"/>
      <c r="BS642" s="285">
        <v>50980</v>
      </c>
      <c r="BT642" s="285">
        <v>100674</v>
      </c>
      <c r="BU642" s="285">
        <v>47932</v>
      </c>
      <c r="BV642" s="285">
        <v>17320</v>
      </c>
      <c r="BW642" s="285">
        <v>13600</v>
      </c>
      <c r="BX642" s="320">
        <v>9009</v>
      </c>
      <c r="BY642" s="320">
        <v>4892</v>
      </c>
      <c r="BZ642" s="285">
        <v>1795</v>
      </c>
      <c r="CA642" s="320">
        <v>478</v>
      </c>
      <c r="CB642" s="299" t="s">
        <v>769</v>
      </c>
      <c r="CC642" s="299" t="s">
        <v>769</v>
      </c>
      <c r="CD642" s="285"/>
      <c r="CE642" s="286">
        <v>0.09</v>
      </c>
      <c r="CF642" s="286">
        <v>0.18</v>
      </c>
      <c r="CG642" s="286">
        <v>0.09</v>
      </c>
      <c r="CH642" s="286">
        <v>0.03</v>
      </c>
      <c r="CI642" s="286">
        <v>0.02</v>
      </c>
      <c r="CJ642" s="321">
        <v>0.02</v>
      </c>
      <c r="CK642" s="321">
        <v>0.01</v>
      </c>
      <c r="CL642" s="286">
        <v>0</v>
      </c>
      <c r="CM642" s="321">
        <v>0</v>
      </c>
      <c r="CN642" s="324" t="s">
        <v>769</v>
      </c>
      <c r="CO642" s="324" t="s">
        <v>769</v>
      </c>
      <c r="CP642" s="286"/>
      <c r="CQ642" s="285">
        <v>110521</v>
      </c>
      <c r="CR642" s="285">
        <v>720922</v>
      </c>
      <c r="CS642" s="285">
        <v>719274</v>
      </c>
      <c r="CT642" s="285">
        <v>316036</v>
      </c>
      <c r="CU642" s="285">
        <v>272699</v>
      </c>
      <c r="CV642" s="320">
        <v>175976</v>
      </c>
      <c r="CW642" s="320">
        <v>90305</v>
      </c>
      <c r="CX642" s="285">
        <v>24119</v>
      </c>
      <c r="CY642" s="320">
        <v>6337</v>
      </c>
      <c r="CZ642" s="299" t="s">
        <v>769</v>
      </c>
      <c r="DA642" s="299" t="s">
        <v>769</v>
      </c>
      <c r="DB642" s="285"/>
      <c r="DC642" s="286">
        <v>0.02</v>
      </c>
      <c r="DD642" s="286">
        <v>0.11</v>
      </c>
      <c r="DE642" s="286">
        <v>0.11</v>
      </c>
      <c r="DF642" s="286">
        <v>0.05</v>
      </c>
      <c r="DG642" s="286">
        <v>0.04</v>
      </c>
      <c r="DH642" s="321">
        <v>0.03</v>
      </c>
      <c r="DI642" s="321">
        <v>0.01</v>
      </c>
      <c r="DJ642" s="286">
        <v>0</v>
      </c>
      <c r="DK642" s="321">
        <v>0</v>
      </c>
      <c r="DL642" s="324" t="s">
        <v>769</v>
      </c>
      <c r="DM642" s="324" t="s">
        <v>769</v>
      </c>
      <c r="DN642" s="286"/>
      <c r="DO642" s="285">
        <v>53031</v>
      </c>
      <c r="DP642" s="285">
        <v>127865</v>
      </c>
      <c r="DQ642" s="285">
        <v>68128</v>
      </c>
      <c r="DR642" s="285">
        <v>23642</v>
      </c>
      <c r="DS642" s="285">
        <v>18384</v>
      </c>
      <c r="DT642" s="285">
        <v>12246</v>
      </c>
      <c r="DU642" s="285">
        <v>7507</v>
      </c>
      <c r="DV642" s="285">
        <v>3211</v>
      </c>
      <c r="DW642" s="320">
        <v>994</v>
      </c>
      <c r="DX642" s="299" t="s">
        <v>769</v>
      </c>
      <c r="DY642" s="299" t="s">
        <v>769</v>
      </c>
      <c r="DZ642" s="285"/>
      <c r="EA642" s="286">
        <v>0.09</v>
      </c>
      <c r="EB642" s="286">
        <v>0.23</v>
      </c>
      <c r="EC642" s="286">
        <v>0.12</v>
      </c>
      <c r="ED642" s="286">
        <v>0.04</v>
      </c>
      <c r="EE642" s="286">
        <v>0.03</v>
      </c>
      <c r="EF642" s="286">
        <v>0.02</v>
      </c>
      <c r="EG642" s="286">
        <v>0.01</v>
      </c>
      <c r="EH642" s="286">
        <v>0.01</v>
      </c>
      <c r="EI642" s="321">
        <v>0</v>
      </c>
      <c r="EJ642" s="324" t="s">
        <v>769</v>
      </c>
      <c r="EK642" s="324" t="s">
        <v>769</v>
      </c>
      <c r="EL642" s="286"/>
      <c r="EM642" s="285">
        <v>117596</v>
      </c>
      <c r="EN642" s="285">
        <v>1026325</v>
      </c>
      <c r="EO642" s="285">
        <v>1313367</v>
      </c>
      <c r="EP642" s="285">
        <v>584689</v>
      </c>
      <c r="EQ642" s="285">
        <v>510786</v>
      </c>
      <c r="ER642" s="285">
        <v>334339</v>
      </c>
      <c r="ES642" s="285">
        <v>176058</v>
      </c>
      <c r="ET642" s="285">
        <v>51275</v>
      </c>
      <c r="EU642" s="320">
        <v>12060</v>
      </c>
      <c r="EV642" s="299" t="s">
        <v>769</v>
      </c>
      <c r="EW642" s="299" t="s">
        <v>769</v>
      </c>
      <c r="EX642" s="285"/>
      <c r="EY642" s="286">
        <v>0.02</v>
      </c>
      <c r="EZ642" s="286">
        <v>0.16</v>
      </c>
      <c r="FA642" s="286">
        <v>0.2</v>
      </c>
      <c r="FB642" s="286">
        <v>0.09</v>
      </c>
      <c r="FC642" s="286">
        <v>0.08</v>
      </c>
      <c r="FD642" s="286">
        <v>0.05</v>
      </c>
      <c r="FE642" s="326">
        <v>0.03</v>
      </c>
      <c r="FF642" s="326">
        <v>0.01</v>
      </c>
      <c r="FG642" s="327">
        <v>0</v>
      </c>
      <c r="FH642" s="328" t="s">
        <v>769</v>
      </c>
      <c r="FI642" s="328" t="s">
        <v>769</v>
      </c>
      <c r="FJ642" s="326"/>
    </row>
    <row r="643" spans="1:166" s="287" customFormat="1" ht="12">
      <c r="A643" s="301">
        <v>42551</v>
      </c>
      <c r="B643" s="279" t="s">
        <v>354</v>
      </c>
      <c r="C643" s="279" t="s">
        <v>164</v>
      </c>
      <c r="D643" s="279" t="s">
        <v>165</v>
      </c>
      <c r="E643" s="293">
        <v>7</v>
      </c>
      <c r="F643" s="279" t="s">
        <v>352</v>
      </c>
      <c r="G643" s="290">
        <v>39827542991</v>
      </c>
      <c r="H643" s="279" t="s">
        <v>353</v>
      </c>
      <c r="I643" s="279" t="s">
        <v>168</v>
      </c>
      <c r="J643" s="279" t="s">
        <v>169</v>
      </c>
      <c r="K643" s="325">
        <v>42551</v>
      </c>
      <c r="L643" s="291">
        <v>12</v>
      </c>
      <c r="M643" s="285">
        <v>35652</v>
      </c>
      <c r="N643" s="285">
        <v>1611220</v>
      </c>
      <c r="O643" s="285">
        <v>21326</v>
      </c>
      <c r="P643" s="285">
        <v>14326</v>
      </c>
      <c r="Q643" s="285"/>
      <c r="R643" s="285"/>
      <c r="S643" s="285">
        <v>883619</v>
      </c>
      <c r="T643" s="285">
        <v>727601</v>
      </c>
      <c r="U643" s="285"/>
      <c r="V643" s="285"/>
      <c r="W643" s="285">
        <v>2312</v>
      </c>
      <c r="X643" s="285">
        <v>12262</v>
      </c>
      <c r="Y643" s="285">
        <v>11618</v>
      </c>
      <c r="Z643" s="285">
        <v>4161</v>
      </c>
      <c r="AA643" s="285">
        <v>2643</v>
      </c>
      <c r="AB643" s="285">
        <v>1596</v>
      </c>
      <c r="AC643" s="285">
        <v>803</v>
      </c>
      <c r="AD643" s="285">
        <v>218</v>
      </c>
      <c r="AE643" s="299" t="s">
        <v>769</v>
      </c>
      <c r="AF643" s="299" t="s">
        <v>769</v>
      </c>
      <c r="AG643" s="285"/>
      <c r="AH643" s="285"/>
      <c r="AI643" s="286">
        <v>0.06</v>
      </c>
      <c r="AJ643" s="286">
        <v>0.34</v>
      </c>
      <c r="AK643" s="286">
        <v>0.33</v>
      </c>
      <c r="AL643" s="286">
        <v>0.12</v>
      </c>
      <c r="AM643" s="286">
        <v>7.0000000000000007E-2</v>
      </c>
      <c r="AN643" s="286">
        <v>0.04</v>
      </c>
      <c r="AO643" s="286">
        <v>0.02</v>
      </c>
      <c r="AP643" s="286">
        <v>0.01</v>
      </c>
      <c r="AQ643" s="324" t="s">
        <v>769</v>
      </c>
      <c r="AR643" s="324" t="s">
        <v>769</v>
      </c>
      <c r="AS643" s="286"/>
      <c r="AT643" s="286"/>
      <c r="AU643" s="285">
        <v>21763</v>
      </c>
      <c r="AV643" s="285">
        <v>349057</v>
      </c>
      <c r="AW643" s="285">
        <v>582304</v>
      </c>
      <c r="AX643" s="285">
        <v>269245</v>
      </c>
      <c r="AY643" s="285">
        <v>199034</v>
      </c>
      <c r="AZ643" s="285">
        <v>125210</v>
      </c>
      <c r="BA643" s="285">
        <v>49698</v>
      </c>
      <c r="BB643" s="285">
        <v>11809</v>
      </c>
      <c r="BC643" s="299" t="s">
        <v>769</v>
      </c>
      <c r="BD643" s="299" t="s">
        <v>769</v>
      </c>
      <c r="BE643" s="285"/>
      <c r="BF643" s="285"/>
      <c r="BG643" s="286">
        <v>0.01</v>
      </c>
      <c r="BH643" s="286">
        <v>0.22</v>
      </c>
      <c r="BI643" s="286">
        <v>0.36</v>
      </c>
      <c r="BJ643" s="286">
        <v>0.17</v>
      </c>
      <c r="BK643" s="286">
        <v>0.12</v>
      </c>
      <c r="BL643" s="286">
        <v>0.08</v>
      </c>
      <c r="BM643" s="286">
        <v>0.03</v>
      </c>
      <c r="BN643" s="286">
        <v>0.01</v>
      </c>
      <c r="BO643" s="324" t="s">
        <v>769</v>
      </c>
      <c r="BP643" s="324" t="s">
        <v>769</v>
      </c>
      <c r="BQ643" s="286"/>
      <c r="BR643" s="286"/>
      <c r="BS643" s="285">
        <v>1357</v>
      </c>
      <c r="BT643" s="285">
        <v>7380</v>
      </c>
      <c r="BU643" s="285">
        <v>6737</v>
      </c>
      <c r="BV643" s="285">
        <v>2509</v>
      </c>
      <c r="BW643" s="285">
        <v>1645</v>
      </c>
      <c r="BX643" s="320">
        <v>996</v>
      </c>
      <c r="BY643" s="320">
        <v>543</v>
      </c>
      <c r="BZ643" s="299" t="s">
        <v>769</v>
      </c>
      <c r="CA643" s="299" t="s">
        <v>769</v>
      </c>
      <c r="CB643" s="299" t="s">
        <v>769</v>
      </c>
      <c r="CC643" s="285"/>
      <c r="CD643" s="285"/>
      <c r="CE643" s="286">
        <v>0.04</v>
      </c>
      <c r="CF643" s="286">
        <v>0.21</v>
      </c>
      <c r="CG643" s="286">
        <v>0.19</v>
      </c>
      <c r="CH643" s="286">
        <v>7.0000000000000007E-2</v>
      </c>
      <c r="CI643" s="286">
        <v>0.05</v>
      </c>
      <c r="CJ643" s="321">
        <v>0.03</v>
      </c>
      <c r="CK643" s="321">
        <v>0.02</v>
      </c>
      <c r="CL643" s="324" t="s">
        <v>769</v>
      </c>
      <c r="CM643" s="324" t="s">
        <v>769</v>
      </c>
      <c r="CN643" s="324" t="s">
        <v>769</v>
      </c>
      <c r="CO643" s="286"/>
      <c r="CP643" s="286"/>
      <c r="CQ643" s="285">
        <v>13593</v>
      </c>
      <c r="CR643" s="285">
        <v>206177</v>
      </c>
      <c r="CS643" s="285">
        <v>308582</v>
      </c>
      <c r="CT643" s="285">
        <v>142807</v>
      </c>
      <c r="CU643" s="285">
        <v>106712</v>
      </c>
      <c r="CV643" s="320">
        <v>66987</v>
      </c>
      <c r="CW643" s="320">
        <v>30473</v>
      </c>
      <c r="CX643" s="299" t="s">
        <v>769</v>
      </c>
      <c r="CY643" s="299" t="s">
        <v>769</v>
      </c>
      <c r="CZ643" s="299" t="s">
        <v>769</v>
      </c>
      <c r="DA643" s="285"/>
      <c r="DB643" s="285"/>
      <c r="DC643" s="286">
        <v>0.01</v>
      </c>
      <c r="DD643" s="286">
        <v>0.13</v>
      </c>
      <c r="DE643" s="286">
        <v>0.19</v>
      </c>
      <c r="DF643" s="286">
        <v>0.09</v>
      </c>
      <c r="DG643" s="286">
        <v>7.0000000000000007E-2</v>
      </c>
      <c r="DH643" s="321">
        <v>0.04</v>
      </c>
      <c r="DI643" s="321">
        <v>0.02</v>
      </c>
      <c r="DJ643" s="324" t="s">
        <v>769</v>
      </c>
      <c r="DK643" s="324" t="s">
        <v>769</v>
      </c>
      <c r="DL643" s="324" t="s">
        <v>769</v>
      </c>
      <c r="DM643" s="286"/>
      <c r="DN643" s="286"/>
      <c r="DO643" s="285">
        <v>955</v>
      </c>
      <c r="DP643" s="285">
        <v>4882</v>
      </c>
      <c r="DQ643" s="285">
        <v>4881</v>
      </c>
      <c r="DR643" s="285">
        <v>1652</v>
      </c>
      <c r="DS643" s="285">
        <v>998</v>
      </c>
      <c r="DT643" s="285">
        <v>600</v>
      </c>
      <c r="DU643" s="285">
        <v>260</v>
      </c>
      <c r="DV643" s="299" t="s">
        <v>769</v>
      </c>
      <c r="DW643" s="299" t="s">
        <v>769</v>
      </c>
      <c r="DX643" s="299" t="s">
        <v>769</v>
      </c>
      <c r="DY643" s="285"/>
      <c r="DZ643" s="285"/>
      <c r="EA643" s="286">
        <v>0.03</v>
      </c>
      <c r="EB643" s="286">
        <v>0.14000000000000001</v>
      </c>
      <c r="EC643" s="286">
        <v>0.14000000000000001</v>
      </c>
      <c r="ED643" s="286">
        <v>0.05</v>
      </c>
      <c r="EE643" s="286">
        <v>0.03</v>
      </c>
      <c r="EF643" s="286">
        <v>0.02</v>
      </c>
      <c r="EG643" s="286">
        <v>0.01</v>
      </c>
      <c r="EH643" s="324" t="s">
        <v>769</v>
      </c>
      <c r="EI643" s="324" t="s">
        <v>769</v>
      </c>
      <c r="EJ643" s="324" t="s">
        <v>769</v>
      </c>
      <c r="EK643" s="286"/>
      <c r="EL643" s="286"/>
      <c r="EM643" s="285">
        <v>8170</v>
      </c>
      <c r="EN643" s="285">
        <v>142880</v>
      </c>
      <c r="EO643" s="285">
        <v>273722</v>
      </c>
      <c r="EP643" s="285">
        <v>126438</v>
      </c>
      <c r="EQ643" s="285">
        <v>92322</v>
      </c>
      <c r="ER643" s="285">
        <v>58223</v>
      </c>
      <c r="ES643" s="285">
        <v>19225</v>
      </c>
      <c r="ET643" s="299" t="s">
        <v>769</v>
      </c>
      <c r="EU643" s="299" t="s">
        <v>769</v>
      </c>
      <c r="EV643" s="299" t="s">
        <v>769</v>
      </c>
      <c r="EW643" s="285"/>
      <c r="EX643" s="285"/>
      <c r="EY643" s="286">
        <v>0.01</v>
      </c>
      <c r="EZ643" s="286">
        <v>0.09</v>
      </c>
      <c r="FA643" s="286">
        <v>0.17</v>
      </c>
      <c r="FB643" s="286">
        <v>0.08</v>
      </c>
      <c r="FC643" s="286">
        <v>0.06</v>
      </c>
      <c r="FD643" s="286">
        <v>0.04</v>
      </c>
      <c r="FE643" s="326">
        <v>0.01</v>
      </c>
      <c r="FF643" s="328" t="s">
        <v>769</v>
      </c>
      <c r="FG643" s="328" t="s">
        <v>769</v>
      </c>
      <c r="FH643" s="328" t="s">
        <v>769</v>
      </c>
      <c r="FI643" s="326"/>
      <c r="FJ643" s="326"/>
    </row>
    <row r="644" spans="1:166" s="287" customFormat="1" ht="12">
      <c r="A644" s="301">
        <v>42551</v>
      </c>
      <c r="B644" s="279" t="s">
        <v>484</v>
      </c>
      <c r="C644" s="279" t="s">
        <v>171</v>
      </c>
      <c r="D644" s="279"/>
      <c r="E644" s="293"/>
      <c r="F644" s="279" t="s">
        <v>485</v>
      </c>
      <c r="G644" s="290">
        <v>98438661856</v>
      </c>
      <c r="H644" s="279" t="s">
        <v>486</v>
      </c>
      <c r="I644" s="279" t="s">
        <v>176</v>
      </c>
      <c r="J644" s="279" t="s">
        <v>177</v>
      </c>
      <c r="K644" s="325">
        <v>42551</v>
      </c>
      <c r="L644" s="291">
        <v>12</v>
      </c>
      <c r="M644" s="285">
        <v>23296</v>
      </c>
      <c r="N644" s="285">
        <v>2859718</v>
      </c>
      <c r="O644" s="285">
        <v>5434</v>
      </c>
      <c r="P644" s="285">
        <v>17862</v>
      </c>
      <c r="Q644" s="285"/>
      <c r="R644" s="285"/>
      <c r="S644" s="285">
        <v>488145</v>
      </c>
      <c r="T644" s="285">
        <v>2371573</v>
      </c>
      <c r="U644" s="285"/>
      <c r="V644" s="285"/>
      <c r="W644" s="285">
        <v>910</v>
      </c>
      <c r="X644" s="285">
        <v>6172</v>
      </c>
      <c r="Y644" s="285">
        <v>7050</v>
      </c>
      <c r="Z644" s="285">
        <v>3397</v>
      </c>
      <c r="AA644" s="285">
        <v>2773</v>
      </c>
      <c r="AB644" s="285">
        <v>1845</v>
      </c>
      <c r="AC644" s="285">
        <v>809</v>
      </c>
      <c r="AD644" s="285">
        <v>255</v>
      </c>
      <c r="AE644" s="320">
        <v>65</v>
      </c>
      <c r="AF644" s="320">
        <v>20</v>
      </c>
      <c r="AG644" s="285"/>
      <c r="AH644" s="285"/>
      <c r="AI644" s="286">
        <v>0.04</v>
      </c>
      <c r="AJ644" s="286">
        <v>0.26</v>
      </c>
      <c r="AK644" s="286">
        <v>0.3</v>
      </c>
      <c r="AL644" s="286">
        <v>0.15</v>
      </c>
      <c r="AM644" s="286">
        <v>0.12</v>
      </c>
      <c r="AN644" s="286">
        <v>0.08</v>
      </c>
      <c r="AO644" s="286">
        <v>0.03</v>
      </c>
      <c r="AP644" s="286">
        <v>0.01</v>
      </c>
      <c r="AQ644" s="321">
        <v>0</v>
      </c>
      <c r="AR644" s="321">
        <v>0</v>
      </c>
      <c r="AS644" s="286"/>
      <c r="AT644" s="286"/>
      <c r="AU644" s="285">
        <v>20748</v>
      </c>
      <c r="AV644" s="285">
        <v>343710</v>
      </c>
      <c r="AW644" s="285">
        <v>712884</v>
      </c>
      <c r="AX644" s="285">
        <v>491874</v>
      </c>
      <c r="AY644" s="285">
        <v>523571</v>
      </c>
      <c r="AZ644" s="285">
        <v>451402</v>
      </c>
      <c r="BA644" s="285">
        <v>187507</v>
      </c>
      <c r="BB644" s="285">
        <v>90912</v>
      </c>
      <c r="BC644" s="320">
        <v>21212</v>
      </c>
      <c r="BD644" s="320">
        <v>15897</v>
      </c>
      <c r="BE644" s="285"/>
      <c r="BF644" s="285"/>
      <c r="BG644" s="286">
        <v>0.01</v>
      </c>
      <c r="BH644" s="286">
        <v>0.12</v>
      </c>
      <c r="BI644" s="286">
        <v>0.25</v>
      </c>
      <c r="BJ644" s="286">
        <v>0.17</v>
      </c>
      <c r="BK644" s="286">
        <v>0.18</v>
      </c>
      <c r="BL644" s="286">
        <v>0.16</v>
      </c>
      <c r="BM644" s="286">
        <v>7.0000000000000007E-2</v>
      </c>
      <c r="BN644" s="286">
        <v>0.03</v>
      </c>
      <c r="BO644" s="321">
        <v>0.01</v>
      </c>
      <c r="BP644" s="321">
        <v>0.01</v>
      </c>
      <c r="BQ644" s="286"/>
      <c r="BR644" s="286"/>
      <c r="BS644" s="285">
        <v>211</v>
      </c>
      <c r="BT644" s="285">
        <v>1762</v>
      </c>
      <c r="BU644" s="285">
        <v>1733</v>
      </c>
      <c r="BV644" s="285">
        <v>748</v>
      </c>
      <c r="BW644" s="285">
        <v>521</v>
      </c>
      <c r="BX644" s="320">
        <v>286</v>
      </c>
      <c r="BY644" s="320">
        <v>118</v>
      </c>
      <c r="BZ644" s="299" t="s">
        <v>769</v>
      </c>
      <c r="CA644" s="299" t="s">
        <v>769</v>
      </c>
      <c r="CB644" s="299" t="s">
        <v>769</v>
      </c>
      <c r="CC644" s="285"/>
      <c r="CD644" s="285"/>
      <c r="CE644" s="286">
        <v>0.01</v>
      </c>
      <c r="CF644" s="286">
        <v>0.08</v>
      </c>
      <c r="CG644" s="286">
        <v>7.0000000000000007E-2</v>
      </c>
      <c r="CH644" s="286">
        <v>0.03</v>
      </c>
      <c r="CI644" s="286">
        <v>0.02</v>
      </c>
      <c r="CJ644" s="321">
        <v>0.01</v>
      </c>
      <c r="CK644" s="321">
        <v>0.01</v>
      </c>
      <c r="CL644" s="324" t="s">
        <v>769</v>
      </c>
      <c r="CM644" s="324" t="s">
        <v>769</v>
      </c>
      <c r="CN644" s="324" t="s">
        <v>769</v>
      </c>
      <c r="CO644" s="286"/>
      <c r="CP644" s="286"/>
      <c r="CQ644" s="285">
        <v>4312</v>
      </c>
      <c r="CR644" s="285">
        <v>93829</v>
      </c>
      <c r="CS644" s="285">
        <v>151580</v>
      </c>
      <c r="CT644" s="285">
        <v>85581</v>
      </c>
      <c r="CU644" s="285">
        <v>71981</v>
      </c>
      <c r="CV644" s="320">
        <v>47388</v>
      </c>
      <c r="CW644" s="320">
        <v>18210</v>
      </c>
      <c r="CX644" s="299" t="s">
        <v>769</v>
      </c>
      <c r="CY644" s="299" t="s">
        <v>769</v>
      </c>
      <c r="CZ644" s="299" t="s">
        <v>769</v>
      </c>
      <c r="DA644" s="285"/>
      <c r="DB644" s="285"/>
      <c r="DC644" s="286">
        <v>0</v>
      </c>
      <c r="DD644" s="286">
        <v>0.03</v>
      </c>
      <c r="DE644" s="286">
        <v>0.05</v>
      </c>
      <c r="DF644" s="286">
        <v>0.03</v>
      </c>
      <c r="DG644" s="286">
        <v>0.03</v>
      </c>
      <c r="DH644" s="321">
        <v>0.02</v>
      </c>
      <c r="DI644" s="321">
        <v>0.01</v>
      </c>
      <c r="DJ644" s="324" t="s">
        <v>769</v>
      </c>
      <c r="DK644" s="324" t="s">
        <v>769</v>
      </c>
      <c r="DL644" s="324" t="s">
        <v>769</v>
      </c>
      <c r="DM644" s="286"/>
      <c r="DN644" s="286"/>
      <c r="DO644" s="285">
        <v>699</v>
      </c>
      <c r="DP644" s="285">
        <v>4410</v>
      </c>
      <c r="DQ644" s="285">
        <v>5317</v>
      </c>
      <c r="DR644" s="285">
        <v>2649</v>
      </c>
      <c r="DS644" s="285">
        <v>2252</v>
      </c>
      <c r="DT644" s="285">
        <v>1559</v>
      </c>
      <c r="DU644" s="285">
        <v>691</v>
      </c>
      <c r="DV644" s="299" t="s">
        <v>769</v>
      </c>
      <c r="DW644" s="299" t="s">
        <v>769</v>
      </c>
      <c r="DX644" s="299" t="s">
        <v>769</v>
      </c>
      <c r="DY644" s="285"/>
      <c r="DZ644" s="285"/>
      <c r="EA644" s="286">
        <v>0.03</v>
      </c>
      <c r="EB644" s="286">
        <v>0.19</v>
      </c>
      <c r="EC644" s="286">
        <v>0.23</v>
      </c>
      <c r="ED644" s="286">
        <v>0.11</v>
      </c>
      <c r="EE644" s="286">
        <v>0.1</v>
      </c>
      <c r="EF644" s="286">
        <v>7.0000000000000007E-2</v>
      </c>
      <c r="EG644" s="286">
        <v>0.03</v>
      </c>
      <c r="EH644" s="324" t="s">
        <v>769</v>
      </c>
      <c r="EI644" s="324" t="s">
        <v>769</v>
      </c>
      <c r="EJ644" s="324" t="s">
        <v>769</v>
      </c>
      <c r="EK644" s="286"/>
      <c r="EL644" s="286"/>
      <c r="EM644" s="285">
        <v>16436</v>
      </c>
      <c r="EN644" s="285">
        <v>249881</v>
      </c>
      <c r="EO644" s="285">
        <v>561305</v>
      </c>
      <c r="EP644" s="285">
        <v>406293</v>
      </c>
      <c r="EQ644" s="285">
        <v>451590</v>
      </c>
      <c r="ER644" s="285">
        <v>404013</v>
      </c>
      <c r="ES644" s="285">
        <v>169297</v>
      </c>
      <c r="ET644" s="299" t="s">
        <v>769</v>
      </c>
      <c r="EU644" s="299" t="s">
        <v>769</v>
      </c>
      <c r="EV644" s="299" t="s">
        <v>769</v>
      </c>
      <c r="EW644" s="285"/>
      <c r="EX644" s="285"/>
      <c r="EY644" s="286">
        <v>0.01</v>
      </c>
      <c r="EZ644" s="286">
        <v>0.09</v>
      </c>
      <c r="FA644" s="286">
        <v>0.2</v>
      </c>
      <c r="FB644" s="286">
        <v>0.14000000000000001</v>
      </c>
      <c r="FC644" s="286">
        <v>0.16</v>
      </c>
      <c r="FD644" s="286">
        <v>0.14000000000000001</v>
      </c>
      <c r="FE644" s="326">
        <v>0.06</v>
      </c>
      <c r="FF644" s="328" t="s">
        <v>769</v>
      </c>
      <c r="FG644" s="328" t="s">
        <v>769</v>
      </c>
      <c r="FH644" s="328" t="s">
        <v>769</v>
      </c>
      <c r="FI644" s="326"/>
      <c r="FJ644" s="326"/>
    </row>
    <row r="645" spans="1:166" s="287" customFormat="1" ht="12">
      <c r="A645" s="301">
        <v>42551</v>
      </c>
      <c r="B645" s="279" t="s">
        <v>390</v>
      </c>
      <c r="C645" s="279" t="s">
        <v>171</v>
      </c>
      <c r="D645" s="279"/>
      <c r="E645" s="293"/>
      <c r="F645" s="279" t="s">
        <v>281</v>
      </c>
      <c r="G645" s="290">
        <v>89384753567</v>
      </c>
      <c r="H645" s="279" t="s">
        <v>282</v>
      </c>
      <c r="I645" s="279" t="s">
        <v>168</v>
      </c>
      <c r="J645" s="279" t="s">
        <v>169</v>
      </c>
      <c r="K645" s="325">
        <v>42551</v>
      </c>
      <c r="L645" s="291">
        <v>12</v>
      </c>
      <c r="M645" s="285">
        <v>41873</v>
      </c>
      <c r="N645" s="285">
        <v>2285044</v>
      </c>
      <c r="O645" s="285">
        <v>16133</v>
      </c>
      <c r="P645" s="285">
        <v>25740</v>
      </c>
      <c r="Q645" s="285"/>
      <c r="R645" s="285"/>
      <c r="S645" s="285">
        <v>661776</v>
      </c>
      <c r="T645" s="285">
        <v>1623268</v>
      </c>
      <c r="U645" s="285"/>
      <c r="V645" s="285"/>
      <c r="W645" s="285">
        <v>1873</v>
      </c>
      <c r="X645" s="285">
        <v>12292</v>
      </c>
      <c r="Y645" s="285">
        <v>13481</v>
      </c>
      <c r="Z645" s="285">
        <v>5402</v>
      </c>
      <c r="AA645" s="285">
        <v>4058</v>
      </c>
      <c r="AB645" s="285">
        <v>2685</v>
      </c>
      <c r="AC645" s="285">
        <v>1401</v>
      </c>
      <c r="AD645" s="285">
        <v>527</v>
      </c>
      <c r="AE645" s="320">
        <v>128</v>
      </c>
      <c r="AF645" s="320">
        <v>26</v>
      </c>
      <c r="AG645" s="285"/>
      <c r="AH645" s="285"/>
      <c r="AI645" s="286">
        <v>0.04</v>
      </c>
      <c r="AJ645" s="286">
        <v>0.28999999999999998</v>
      </c>
      <c r="AK645" s="286">
        <v>0.32</v>
      </c>
      <c r="AL645" s="286">
        <v>0.13</v>
      </c>
      <c r="AM645" s="286">
        <v>0.1</v>
      </c>
      <c r="AN645" s="286">
        <v>0.06</v>
      </c>
      <c r="AO645" s="286">
        <v>0.03</v>
      </c>
      <c r="AP645" s="286">
        <v>0.01</v>
      </c>
      <c r="AQ645" s="321">
        <v>0</v>
      </c>
      <c r="AR645" s="321">
        <v>0</v>
      </c>
      <c r="AS645" s="286"/>
      <c r="AT645" s="286"/>
      <c r="AU645" s="285">
        <v>9313</v>
      </c>
      <c r="AV645" s="285">
        <v>260531</v>
      </c>
      <c r="AW645" s="285">
        <v>680938</v>
      </c>
      <c r="AX645" s="285">
        <v>425691</v>
      </c>
      <c r="AY645" s="285">
        <v>400472</v>
      </c>
      <c r="AZ645" s="285">
        <v>303170</v>
      </c>
      <c r="BA645" s="285">
        <v>139160</v>
      </c>
      <c r="BB645" s="285">
        <v>53168</v>
      </c>
      <c r="BC645" s="320">
        <v>9568</v>
      </c>
      <c r="BD645" s="320">
        <v>3033</v>
      </c>
      <c r="BE645" s="285"/>
      <c r="BF645" s="285"/>
      <c r="BG645" s="286">
        <v>0</v>
      </c>
      <c r="BH645" s="286">
        <v>0.11</v>
      </c>
      <c r="BI645" s="286">
        <v>0.3</v>
      </c>
      <c r="BJ645" s="286">
        <v>0.19</v>
      </c>
      <c r="BK645" s="286">
        <v>0.18</v>
      </c>
      <c r="BL645" s="286">
        <v>0.13</v>
      </c>
      <c r="BM645" s="286">
        <v>0.06</v>
      </c>
      <c r="BN645" s="286">
        <v>0.02</v>
      </c>
      <c r="BO645" s="321">
        <v>0</v>
      </c>
      <c r="BP645" s="321">
        <v>0</v>
      </c>
      <c r="BQ645" s="286"/>
      <c r="BR645" s="286"/>
      <c r="BS645" s="285">
        <v>717</v>
      </c>
      <c r="BT645" s="285">
        <v>5398</v>
      </c>
      <c r="BU645" s="285">
        <v>5450</v>
      </c>
      <c r="BV645" s="285">
        <v>1884</v>
      </c>
      <c r="BW645" s="285">
        <v>1333</v>
      </c>
      <c r="BX645" s="320">
        <v>810</v>
      </c>
      <c r="BY645" s="320">
        <v>370</v>
      </c>
      <c r="BZ645" s="285">
        <v>128</v>
      </c>
      <c r="CA645" s="299" t="s">
        <v>769</v>
      </c>
      <c r="CB645" s="299" t="s">
        <v>769</v>
      </c>
      <c r="CC645" s="285"/>
      <c r="CD645" s="285"/>
      <c r="CE645" s="286">
        <v>0.02</v>
      </c>
      <c r="CF645" s="286">
        <v>0.13</v>
      </c>
      <c r="CG645" s="286">
        <v>0.13</v>
      </c>
      <c r="CH645" s="286">
        <v>0.04</v>
      </c>
      <c r="CI645" s="286">
        <v>0.03</v>
      </c>
      <c r="CJ645" s="321">
        <v>0.02</v>
      </c>
      <c r="CK645" s="321">
        <v>0.01</v>
      </c>
      <c r="CL645" s="286">
        <v>0</v>
      </c>
      <c r="CM645" s="324" t="s">
        <v>769</v>
      </c>
      <c r="CN645" s="324" t="s">
        <v>769</v>
      </c>
      <c r="CO645" s="286"/>
      <c r="CP645" s="286"/>
      <c r="CQ645" s="285">
        <v>3439</v>
      </c>
      <c r="CR645" s="285">
        <v>111660</v>
      </c>
      <c r="CS645" s="285">
        <v>241132</v>
      </c>
      <c r="CT645" s="285">
        <v>117876</v>
      </c>
      <c r="CU645" s="285">
        <v>89542</v>
      </c>
      <c r="CV645" s="320">
        <v>56624</v>
      </c>
      <c r="CW645" s="320">
        <v>27819</v>
      </c>
      <c r="CX645" s="285">
        <v>10690</v>
      </c>
      <c r="CY645" s="299" t="s">
        <v>769</v>
      </c>
      <c r="CZ645" s="299" t="s">
        <v>769</v>
      </c>
      <c r="DA645" s="285"/>
      <c r="DB645" s="285"/>
      <c r="DC645" s="286">
        <v>0</v>
      </c>
      <c r="DD645" s="286">
        <v>0.05</v>
      </c>
      <c r="DE645" s="286">
        <v>0.11</v>
      </c>
      <c r="DF645" s="286">
        <v>0.05</v>
      </c>
      <c r="DG645" s="286">
        <v>0.04</v>
      </c>
      <c r="DH645" s="321">
        <v>0.02</v>
      </c>
      <c r="DI645" s="321">
        <v>0.01</v>
      </c>
      <c r="DJ645" s="286">
        <v>0</v>
      </c>
      <c r="DK645" s="324" t="s">
        <v>769</v>
      </c>
      <c r="DL645" s="324" t="s">
        <v>769</v>
      </c>
      <c r="DM645" s="286"/>
      <c r="DN645" s="286"/>
      <c r="DO645" s="285">
        <v>1156</v>
      </c>
      <c r="DP645" s="285">
        <v>6894</v>
      </c>
      <c r="DQ645" s="285">
        <v>8031</v>
      </c>
      <c r="DR645" s="285">
        <v>3518</v>
      </c>
      <c r="DS645" s="285">
        <v>2725</v>
      </c>
      <c r="DT645" s="285">
        <v>1875</v>
      </c>
      <c r="DU645" s="285">
        <v>1031</v>
      </c>
      <c r="DV645" s="285">
        <v>399</v>
      </c>
      <c r="DW645" s="299" t="s">
        <v>769</v>
      </c>
      <c r="DX645" s="299" t="s">
        <v>769</v>
      </c>
      <c r="DY645" s="285"/>
      <c r="DZ645" s="285"/>
      <c r="EA645" s="286">
        <v>0.03</v>
      </c>
      <c r="EB645" s="286">
        <v>0.16</v>
      </c>
      <c r="EC645" s="286">
        <v>0.19</v>
      </c>
      <c r="ED645" s="286">
        <v>0.08</v>
      </c>
      <c r="EE645" s="286">
        <v>7.0000000000000007E-2</v>
      </c>
      <c r="EF645" s="286">
        <v>0.04</v>
      </c>
      <c r="EG645" s="286">
        <v>0.02</v>
      </c>
      <c r="EH645" s="286">
        <v>0.01</v>
      </c>
      <c r="EI645" s="324" t="s">
        <v>769</v>
      </c>
      <c r="EJ645" s="324" t="s">
        <v>769</v>
      </c>
      <c r="EK645" s="286"/>
      <c r="EL645" s="286"/>
      <c r="EM645" s="285">
        <v>5874</v>
      </c>
      <c r="EN645" s="285">
        <v>148871</v>
      </c>
      <c r="EO645" s="285">
        <v>439806</v>
      </c>
      <c r="EP645" s="285">
        <v>307815</v>
      </c>
      <c r="EQ645" s="285">
        <v>310930</v>
      </c>
      <c r="ER645" s="285">
        <v>246546</v>
      </c>
      <c r="ES645" s="285">
        <v>111341</v>
      </c>
      <c r="ET645" s="285">
        <v>42478</v>
      </c>
      <c r="EU645" s="299" t="s">
        <v>769</v>
      </c>
      <c r="EV645" s="299" t="s">
        <v>769</v>
      </c>
      <c r="EW645" s="285"/>
      <c r="EX645" s="285"/>
      <c r="EY645" s="286">
        <v>0</v>
      </c>
      <c r="EZ645" s="286">
        <v>7.0000000000000007E-2</v>
      </c>
      <c r="FA645" s="286">
        <v>0.19</v>
      </c>
      <c r="FB645" s="286">
        <v>0.13</v>
      </c>
      <c r="FC645" s="286">
        <v>0.14000000000000001</v>
      </c>
      <c r="FD645" s="286">
        <v>0.11</v>
      </c>
      <c r="FE645" s="326">
        <v>0.05</v>
      </c>
      <c r="FF645" s="326">
        <v>0.02</v>
      </c>
      <c r="FG645" s="328" t="s">
        <v>769</v>
      </c>
      <c r="FH645" s="328" t="s">
        <v>769</v>
      </c>
      <c r="FI645" s="326"/>
      <c r="FJ645" s="326"/>
    </row>
    <row r="646" spans="1:166" s="287" customFormat="1" ht="12">
      <c r="A646" s="301">
        <v>42551</v>
      </c>
      <c r="B646" s="279" t="s">
        <v>283</v>
      </c>
      <c r="C646" s="279" t="s">
        <v>171</v>
      </c>
      <c r="D646" s="279" t="s">
        <v>165</v>
      </c>
      <c r="E646" s="293">
        <v>26</v>
      </c>
      <c r="F646" s="279" t="s">
        <v>284</v>
      </c>
      <c r="G646" s="290">
        <v>68964712340</v>
      </c>
      <c r="H646" s="279" t="s">
        <v>487</v>
      </c>
      <c r="I646" s="279" t="s">
        <v>168</v>
      </c>
      <c r="J646" s="279" t="s">
        <v>169</v>
      </c>
      <c r="K646" s="325">
        <v>42551</v>
      </c>
      <c r="L646" s="291">
        <v>12</v>
      </c>
      <c r="M646" s="285">
        <v>31090</v>
      </c>
      <c r="N646" s="285">
        <v>916133</v>
      </c>
      <c r="O646" s="285">
        <v>14092</v>
      </c>
      <c r="P646" s="285">
        <v>16998</v>
      </c>
      <c r="Q646" s="285"/>
      <c r="R646" s="285"/>
      <c r="S646" s="285">
        <v>355956</v>
      </c>
      <c r="T646" s="285">
        <v>560177</v>
      </c>
      <c r="U646" s="285"/>
      <c r="V646" s="285"/>
      <c r="W646" s="285">
        <v>2475</v>
      </c>
      <c r="X646" s="285">
        <v>9122</v>
      </c>
      <c r="Y646" s="285">
        <v>9151</v>
      </c>
      <c r="Z646" s="285">
        <v>3589</v>
      </c>
      <c r="AA646" s="285">
        <v>2921</v>
      </c>
      <c r="AB646" s="285">
        <v>2105</v>
      </c>
      <c r="AC646" s="285">
        <v>1119</v>
      </c>
      <c r="AD646" s="285">
        <v>447</v>
      </c>
      <c r="AE646" s="320">
        <v>120</v>
      </c>
      <c r="AF646" s="299" t="s">
        <v>769</v>
      </c>
      <c r="AG646" s="299" t="s">
        <v>769</v>
      </c>
      <c r="AH646" s="285"/>
      <c r="AI646" s="286">
        <v>0.08</v>
      </c>
      <c r="AJ646" s="286">
        <v>0.28999999999999998</v>
      </c>
      <c r="AK646" s="286">
        <v>0.28999999999999998</v>
      </c>
      <c r="AL646" s="286">
        <v>0.12</v>
      </c>
      <c r="AM646" s="286">
        <v>0.09</v>
      </c>
      <c r="AN646" s="286">
        <v>7.0000000000000007E-2</v>
      </c>
      <c r="AO646" s="286">
        <v>0.04</v>
      </c>
      <c r="AP646" s="286">
        <v>0.01</v>
      </c>
      <c r="AQ646" s="321">
        <v>0</v>
      </c>
      <c r="AR646" s="324" t="s">
        <v>769</v>
      </c>
      <c r="AS646" s="324" t="s">
        <v>769</v>
      </c>
      <c r="AT646" s="286"/>
      <c r="AU646" s="285">
        <v>12616</v>
      </c>
      <c r="AV646" s="285">
        <v>150997</v>
      </c>
      <c r="AW646" s="285">
        <v>269433</v>
      </c>
      <c r="AX646" s="285">
        <v>140381</v>
      </c>
      <c r="AY646" s="285">
        <v>134970</v>
      </c>
      <c r="AZ646" s="285">
        <v>118761</v>
      </c>
      <c r="BA646" s="285">
        <v>54666</v>
      </c>
      <c r="BB646" s="285">
        <v>26483</v>
      </c>
      <c r="BC646" s="320">
        <v>6835</v>
      </c>
      <c r="BD646" s="299" t="s">
        <v>769</v>
      </c>
      <c r="BE646" s="299" t="s">
        <v>769</v>
      </c>
      <c r="BF646" s="285"/>
      <c r="BG646" s="286">
        <v>0.01</v>
      </c>
      <c r="BH646" s="286">
        <v>0.16</v>
      </c>
      <c r="BI646" s="286">
        <v>0.28999999999999998</v>
      </c>
      <c r="BJ646" s="286">
        <v>0.15</v>
      </c>
      <c r="BK646" s="286">
        <v>0.15</v>
      </c>
      <c r="BL646" s="286">
        <v>0.13</v>
      </c>
      <c r="BM646" s="286">
        <v>0.06</v>
      </c>
      <c r="BN646" s="286">
        <v>0.03</v>
      </c>
      <c r="BO646" s="321">
        <v>0.01</v>
      </c>
      <c r="BP646" s="324" t="s">
        <v>769</v>
      </c>
      <c r="BQ646" s="324" t="s">
        <v>769</v>
      </c>
      <c r="BR646" s="286"/>
      <c r="BS646" s="285">
        <v>1178</v>
      </c>
      <c r="BT646" s="285">
        <v>4393</v>
      </c>
      <c r="BU646" s="285">
        <v>4165</v>
      </c>
      <c r="BV646" s="285">
        <v>1617</v>
      </c>
      <c r="BW646" s="285">
        <v>1212</v>
      </c>
      <c r="BX646" s="320">
        <v>851</v>
      </c>
      <c r="BY646" s="320">
        <v>444</v>
      </c>
      <c r="BZ646" s="285">
        <v>175</v>
      </c>
      <c r="CA646" s="299" t="s">
        <v>769</v>
      </c>
      <c r="CB646" s="299" t="s">
        <v>769</v>
      </c>
      <c r="CC646" s="285"/>
      <c r="CD646" s="285"/>
      <c r="CE646" s="286">
        <v>0.04</v>
      </c>
      <c r="CF646" s="286">
        <v>0.14000000000000001</v>
      </c>
      <c r="CG646" s="286">
        <v>0.13</v>
      </c>
      <c r="CH646" s="286">
        <v>0.05</v>
      </c>
      <c r="CI646" s="286">
        <v>0.04</v>
      </c>
      <c r="CJ646" s="321">
        <v>0.03</v>
      </c>
      <c r="CK646" s="321">
        <v>0.01</v>
      </c>
      <c r="CL646" s="286">
        <v>0.01</v>
      </c>
      <c r="CM646" s="324" t="s">
        <v>769</v>
      </c>
      <c r="CN646" s="324" t="s">
        <v>769</v>
      </c>
      <c r="CO646" s="286"/>
      <c r="CP646" s="286"/>
      <c r="CQ646" s="285">
        <v>6319</v>
      </c>
      <c r="CR646" s="285">
        <v>74722</v>
      </c>
      <c r="CS646" s="285">
        <v>114201</v>
      </c>
      <c r="CT646" s="285">
        <v>56252</v>
      </c>
      <c r="CU646" s="285">
        <v>41360</v>
      </c>
      <c r="CV646" s="320">
        <v>34282</v>
      </c>
      <c r="CW646" s="320">
        <v>17027</v>
      </c>
      <c r="CX646" s="285">
        <v>8491</v>
      </c>
      <c r="CY646" s="299" t="s">
        <v>769</v>
      </c>
      <c r="CZ646" s="299" t="s">
        <v>769</v>
      </c>
      <c r="DA646" s="285"/>
      <c r="DB646" s="285"/>
      <c r="DC646" s="286">
        <v>0.01</v>
      </c>
      <c r="DD646" s="286">
        <v>0.08</v>
      </c>
      <c r="DE646" s="286">
        <v>0.12</v>
      </c>
      <c r="DF646" s="286">
        <v>0.06</v>
      </c>
      <c r="DG646" s="286">
        <v>0.05</v>
      </c>
      <c r="DH646" s="321">
        <v>0.04</v>
      </c>
      <c r="DI646" s="321">
        <v>0.02</v>
      </c>
      <c r="DJ646" s="286">
        <v>0.01</v>
      </c>
      <c r="DK646" s="324" t="s">
        <v>769</v>
      </c>
      <c r="DL646" s="324" t="s">
        <v>769</v>
      </c>
      <c r="DM646" s="286"/>
      <c r="DN646" s="286"/>
      <c r="DO646" s="285">
        <v>1297</v>
      </c>
      <c r="DP646" s="285">
        <v>4729</v>
      </c>
      <c r="DQ646" s="285">
        <v>4986</v>
      </c>
      <c r="DR646" s="285">
        <v>1972</v>
      </c>
      <c r="DS646" s="285">
        <v>1709</v>
      </c>
      <c r="DT646" s="285">
        <v>1254</v>
      </c>
      <c r="DU646" s="285">
        <v>675</v>
      </c>
      <c r="DV646" s="285">
        <v>272</v>
      </c>
      <c r="DW646" s="299" t="s">
        <v>769</v>
      </c>
      <c r="DX646" s="299" t="s">
        <v>769</v>
      </c>
      <c r="DY646" s="299" t="s">
        <v>769</v>
      </c>
      <c r="DZ646" s="285"/>
      <c r="EA646" s="286">
        <v>0.04</v>
      </c>
      <c r="EB646" s="286">
        <v>0.15</v>
      </c>
      <c r="EC646" s="286">
        <v>0.16</v>
      </c>
      <c r="ED646" s="286">
        <v>0.06</v>
      </c>
      <c r="EE646" s="286">
        <v>0.05</v>
      </c>
      <c r="EF646" s="286">
        <v>0.04</v>
      </c>
      <c r="EG646" s="286">
        <v>0.02</v>
      </c>
      <c r="EH646" s="286">
        <v>0.01</v>
      </c>
      <c r="EI646" s="324" t="s">
        <v>769</v>
      </c>
      <c r="EJ646" s="324" t="s">
        <v>769</v>
      </c>
      <c r="EK646" s="324" t="s">
        <v>769</v>
      </c>
      <c r="EL646" s="286"/>
      <c r="EM646" s="285">
        <v>6297</v>
      </c>
      <c r="EN646" s="285">
        <v>76275</v>
      </c>
      <c r="EO646" s="285">
        <v>155232</v>
      </c>
      <c r="EP646" s="285">
        <v>84129</v>
      </c>
      <c r="EQ646" s="285">
        <v>93610</v>
      </c>
      <c r="ER646" s="285">
        <v>84479</v>
      </c>
      <c r="ES646" s="285">
        <v>37639</v>
      </c>
      <c r="ET646" s="285">
        <v>17992</v>
      </c>
      <c r="EU646" s="299" t="s">
        <v>769</v>
      </c>
      <c r="EV646" s="299" t="s">
        <v>769</v>
      </c>
      <c r="EW646" s="299" t="s">
        <v>769</v>
      </c>
      <c r="EX646" s="285"/>
      <c r="EY646" s="286">
        <v>0.01</v>
      </c>
      <c r="EZ646" s="286">
        <v>0.08</v>
      </c>
      <c r="FA646" s="286">
        <v>0.17</v>
      </c>
      <c r="FB646" s="286">
        <v>0.09</v>
      </c>
      <c r="FC646" s="286">
        <v>0.1</v>
      </c>
      <c r="FD646" s="286">
        <v>0.09</v>
      </c>
      <c r="FE646" s="326">
        <v>0.04</v>
      </c>
      <c r="FF646" s="326">
        <v>0.02</v>
      </c>
      <c r="FG646" s="328" t="s">
        <v>769</v>
      </c>
      <c r="FH646" s="328" t="s">
        <v>769</v>
      </c>
      <c r="FI646" s="328" t="s">
        <v>769</v>
      </c>
      <c r="FJ646" s="326"/>
    </row>
    <row r="647" spans="1:166" s="287" customFormat="1" ht="12">
      <c r="A647" s="301">
        <v>42551</v>
      </c>
      <c r="B647" s="279" t="s">
        <v>391</v>
      </c>
      <c r="C647" s="279" t="s">
        <v>171</v>
      </c>
      <c r="D647" s="279"/>
      <c r="E647" s="293"/>
      <c r="F647" s="279" t="s">
        <v>355</v>
      </c>
      <c r="G647" s="290">
        <v>74559365913</v>
      </c>
      <c r="H647" s="279" t="s">
        <v>356</v>
      </c>
      <c r="I647" s="279" t="s">
        <v>168</v>
      </c>
      <c r="J647" s="279" t="s">
        <v>188</v>
      </c>
      <c r="K647" s="325">
        <v>42551</v>
      </c>
      <c r="L647" s="291">
        <v>12</v>
      </c>
      <c r="M647" s="285">
        <v>232831</v>
      </c>
      <c r="N647" s="285">
        <v>7722914</v>
      </c>
      <c r="O647" s="299" t="s">
        <v>769</v>
      </c>
      <c r="P647" s="285">
        <v>184608</v>
      </c>
      <c r="Q647" s="285"/>
      <c r="R647" s="299" t="s">
        <v>769</v>
      </c>
      <c r="S647" s="299" t="s">
        <v>769</v>
      </c>
      <c r="T647" s="285">
        <v>6405237</v>
      </c>
      <c r="U647" s="285"/>
      <c r="V647" s="299" t="s">
        <v>769</v>
      </c>
      <c r="W647" s="285">
        <v>32104</v>
      </c>
      <c r="X647" s="285">
        <v>62049</v>
      </c>
      <c r="Y647" s="285">
        <v>61453</v>
      </c>
      <c r="Z647" s="285">
        <v>27057</v>
      </c>
      <c r="AA647" s="285">
        <v>20659</v>
      </c>
      <c r="AB647" s="285">
        <v>15111</v>
      </c>
      <c r="AC647" s="285">
        <v>8837</v>
      </c>
      <c r="AD647" s="285">
        <v>3952</v>
      </c>
      <c r="AE647" s="320">
        <v>1249</v>
      </c>
      <c r="AF647" s="320">
        <v>339</v>
      </c>
      <c r="AG647" s="299" t="s">
        <v>769</v>
      </c>
      <c r="AH647" s="299" t="s">
        <v>769</v>
      </c>
      <c r="AI647" s="286">
        <v>0.14000000000000001</v>
      </c>
      <c r="AJ647" s="286">
        <v>0.27</v>
      </c>
      <c r="AK647" s="286">
        <v>0.26</v>
      </c>
      <c r="AL647" s="286">
        <v>0.12</v>
      </c>
      <c r="AM647" s="286">
        <v>0.09</v>
      </c>
      <c r="AN647" s="286">
        <v>0.06</v>
      </c>
      <c r="AO647" s="286">
        <v>0.04</v>
      </c>
      <c r="AP647" s="286">
        <v>0.02</v>
      </c>
      <c r="AQ647" s="321">
        <v>0.01</v>
      </c>
      <c r="AR647" s="321">
        <v>0</v>
      </c>
      <c r="AS647" s="324" t="s">
        <v>769</v>
      </c>
      <c r="AT647" s="324" t="s">
        <v>769</v>
      </c>
      <c r="AU647" s="285">
        <v>192921</v>
      </c>
      <c r="AV647" s="285">
        <v>1295820</v>
      </c>
      <c r="AW647" s="285">
        <v>2166253</v>
      </c>
      <c r="AX647" s="285">
        <v>1220876</v>
      </c>
      <c r="AY647" s="285">
        <v>1094713</v>
      </c>
      <c r="AZ647" s="285">
        <v>911381</v>
      </c>
      <c r="BA647" s="285">
        <v>546970</v>
      </c>
      <c r="BB647" s="285">
        <v>215685</v>
      </c>
      <c r="BC647" s="320">
        <v>63477</v>
      </c>
      <c r="BD647" s="320">
        <v>14624</v>
      </c>
      <c r="BE647" s="299" t="s">
        <v>769</v>
      </c>
      <c r="BF647" s="299" t="s">
        <v>769</v>
      </c>
      <c r="BG647" s="286">
        <v>0.02</v>
      </c>
      <c r="BH647" s="286">
        <v>0.17</v>
      </c>
      <c r="BI647" s="286">
        <v>0.28000000000000003</v>
      </c>
      <c r="BJ647" s="286">
        <v>0.16</v>
      </c>
      <c r="BK647" s="286">
        <v>0.14000000000000001</v>
      </c>
      <c r="BL647" s="286">
        <v>0.12</v>
      </c>
      <c r="BM647" s="286">
        <v>7.0000000000000007E-2</v>
      </c>
      <c r="BN647" s="286">
        <v>0.03</v>
      </c>
      <c r="BO647" s="321">
        <v>0.01</v>
      </c>
      <c r="BP647" s="321">
        <v>0</v>
      </c>
      <c r="BQ647" s="324" t="s">
        <v>769</v>
      </c>
      <c r="BR647" s="324" t="s">
        <v>769</v>
      </c>
      <c r="BS647" s="285">
        <v>4881</v>
      </c>
      <c r="BT647" s="285">
        <v>11342</v>
      </c>
      <c r="BU647" s="285">
        <v>13289</v>
      </c>
      <c r="BV647" s="285">
        <v>6347</v>
      </c>
      <c r="BW647" s="285">
        <v>5241</v>
      </c>
      <c r="BX647" s="320">
        <v>3807</v>
      </c>
      <c r="BY647" s="320">
        <v>2086</v>
      </c>
      <c r="BZ647" s="285">
        <v>905</v>
      </c>
      <c r="CA647" s="320">
        <v>252</v>
      </c>
      <c r="CB647" s="299" t="s">
        <v>769</v>
      </c>
      <c r="CC647" s="299" t="s">
        <v>769</v>
      </c>
      <c r="CD647" s="299" t="s">
        <v>769</v>
      </c>
      <c r="CE647" s="286">
        <v>0.02</v>
      </c>
      <c r="CF647" s="286">
        <v>0.05</v>
      </c>
      <c r="CG647" s="286">
        <v>0.06</v>
      </c>
      <c r="CH647" s="286">
        <v>0.03</v>
      </c>
      <c r="CI647" s="286">
        <v>0.02</v>
      </c>
      <c r="CJ647" s="321">
        <v>0.02</v>
      </c>
      <c r="CK647" s="321">
        <v>0.01</v>
      </c>
      <c r="CL647" s="286">
        <v>0</v>
      </c>
      <c r="CM647" s="321">
        <v>0</v>
      </c>
      <c r="CN647" s="324" t="s">
        <v>769</v>
      </c>
      <c r="CO647" s="324" t="s">
        <v>769</v>
      </c>
      <c r="CP647" s="324" t="s">
        <v>769</v>
      </c>
      <c r="CQ647" s="285">
        <v>21427</v>
      </c>
      <c r="CR647" s="285">
        <v>184250</v>
      </c>
      <c r="CS647" s="285">
        <v>337746</v>
      </c>
      <c r="CT647" s="285">
        <v>212043</v>
      </c>
      <c r="CU647" s="285">
        <v>208870</v>
      </c>
      <c r="CV647" s="320">
        <v>173981</v>
      </c>
      <c r="CW647" s="320">
        <v>112309</v>
      </c>
      <c r="CX647" s="285">
        <v>51415</v>
      </c>
      <c r="CY647" s="320">
        <v>13850</v>
      </c>
      <c r="CZ647" s="299" t="s">
        <v>769</v>
      </c>
      <c r="DA647" s="299" t="s">
        <v>769</v>
      </c>
      <c r="DB647" s="299" t="s">
        <v>769</v>
      </c>
      <c r="DC647" s="286">
        <v>0</v>
      </c>
      <c r="DD647" s="286">
        <v>0.02</v>
      </c>
      <c r="DE647" s="286">
        <v>0.04</v>
      </c>
      <c r="DF647" s="286">
        <v>0.03</v>
      </c>
      <c r="DG647" s="286">
        <v>0.03</v>
      </c>
      <c r="DH647" s="321">
        <v>0.02</v>
      </c>
      <c r="DI647" s="321">
        <v>0.01</v>
      </c>
      <c r="DJ647" s="286">
        <v>0.01</v>
      </c>
      <c r="DK647" s="321">
        <v>0</v>
      </c>
      <c r="DL647" s="324" t="s">
        <v>769</v>
      </c>
      <c r="DM647" s="324" t="s">
        <v>769</v>
      </c>
      <c r="DN647" s="324" t="s">
        <v>769</v>
      </c>
      <c r="DO647" s="285">
        <v>27218</v>
      </c>
      <c r="DP647" s="285">
        <v>50700</v>
      </c>
      <c r="DQ647" s="285">
        <v>48164</v>
      </c>
      <c r="DR647" s="285">
        <v>20706</v>
      </c>
      <c r="DS647" s="285">
        <v>15417</v>
      </c>
      <c r="DT647" s="285">
        <v>11304</v>
      </c>
      <c r="DU647" s="285">
        <v>6751</v>
      </c>
      <c r="DV647" s="285">
        <v>3047</v>
      </c>
      <c r="DW647" s="320">
        <v>997</v>
      </c>
      <c r="DX647" s="299" t="s">
        <v>769</v>
      </c>
      <c r="DY647" s="299" t="s">
        <v>769</v>
      </c>
      <c r="DZ647" s="299" t="s">
        <v>769</v>
      </c>
      <c r="EA647" s="286">
        <v>0.12</v>
      </c>
      <c r="EB647" s="286">
        <v>0.22</v>
      </c>
      <c r="EC647" s="286">
        <v>0.21</v>
      </c>
      <c r="ED647" s="286">
        <v>0.09</v>
      </c>
      <c r="EE647" s="286">
        <v>7.0000000000000007E-2</v>
      </c>
      <c r="EF647" s="286">
        <v>0.05</v>
      </c>
      <c r="EG647" s="286">
        <v>0.03</v>
      </c>
      <c r="EH647" s="286">
        <v>0.01</v>
      </c>
      <c r="EI647" s="321">
        <v>0</v>
      </c>
      <c r="EJ647" s="324" t="s">
        <v>769</v>
      </c>
      <c r="EK647" s="324" t="s">
        <v>769</v>
      </c>
      <c r="EL647" s="324" t="s">
        <v>769</v>
      </c>
      <c r="EM647" s="285">
        <v>171493</v>
      </c>
      <c r="EN647" s="285">
        <v>1111567</v>
      </c>
      <c r="EO647" s="285">
        <v>1828507</v>
      </c>
      <c r="EP647" s="285">
        <v>1008735</v>
      </c>
      <c r="EQ647" s="285">
        <v>885840</v>
      </c>
      <c r="ER647" s="285">
        <v>737400</v>
      </c>
      <c r="ES647" s="285">
        <v>434661</v>
      </c>
      <c r="ET647" s="285">
        <v>164270</v>
      </c>
      <c r="EU647" s="320">
        <v>49627</v>
      </c>
      <c r="EV647" s="299" t="s">
        <v>769</v>
      </c>
      <c r="EW647" s="299" t="s">
        <v>769</v>
      </c>
      <c r="EX647" s="299" t="s">
        <v>769</v>
      </c>
      <c r="EY647" s="286">
        <v>0.02</v>
      </c>
      <c r="EZ647" s="286">
        <v>0.14000000000000001</v>
      </c>
      <c r="FA647" s="286">
        <v>0.24</v>
      </c>
      <c r="FB647" s="286">
        <v>0.13</v>
      </c>
      <c r="FC647" s="286">
        <v>0.11</v>
      </c>
      <c r="FD647" s="286">
        <v>0.1</v>
      </c>
      <c r="FE647" s="326">
        <v>0.06</v>
      </c>
      <c r="FF647" s="326">
        <v>0.02</v>
      </c>
      <c r="FG647" s="327">
        <v>0.01</v>
      </c>
      <c r="FH647" s="328" t="s">
        <v>769</v>
      </c>
      <c r="FI647" s="328" t="s">
        <v>769</v>
      </c>
      <c r="FJ647" s="328" t="s">
        <v>769</v>
      </c>
    </row>
    <row r="648" spans="1:166" s="287" customFormat="1" ht="12">
      <c r="A648" s="301">
        <v>42551</v>
      </c>
      <c r="B648" s="279" t="s">
        <v>357</v>
      </c>
      <c r="C648" s="279" t="s">
        <v>171</v>
      </c>
      <c r="D648" s="279" t="s">
        <v>165</v>
      </c>
      <c r="E648" s="293">
        <v>15</v>
      </c>
      <c r="F648" s="279" t="s">
        <v>358</v>
      </c>
      <c r="G648" s="290">
        <v>98350952022</v>
      </c>
      <c r="H648" s="279" t="s">
        <v>359</v>
      </c>
      <c r="I648" s="279" t="s">
        <v>168</v>
      </c>
      <c r="J648" s="279" t="s">
        <v>169</v>
      </c>
      <c r="K648" s="325">
        <v>42551</v>
      </c>
      <c r="L648" s="291">
        <v>12</v>
      </c>
      <c r="M648" s="285">
        <v>79464</v>
      </c>
      <c r="N648" s="285">
        <v>706912</v>
      </c>
      <c r="O648" s="285">
        <v>34473</v>
      </c>
      <c r="P648" s="285">
        <v>44991</v>
      </c>
      <c r="Q648" s="285"/>
      <c r="R648" s="285"/>
      <c r="S648" s="285">
        <v>241941</v>
      </c>
      <c r="T648" s="285">
        <v>464971</v>
      </c>
      <c r="U648" s="285"/>
      <c r="V648" s="285"/>
      <c r="W648" s="285">
        <v>21797</v>
      </c>
      <c r="X648" s="285">
        <v>24699</v>
      </c>
      <c r="Y648" s="285">
        <v>16046</v>
      </c>
      <c r="Z648" s="285">
        <v>6005</v>
      </c>
      <c r="AA648" s="285">
        <v>4456</v>
      </c>
      <c r="AB648" s="285">
        <v>3224</v>
      </c>
      <c r="AC648" s="285">
        <v>1924</v>
      </c>
      <c r="AD648" s="285">
        <v>890</v>
      </c>
      <c r="AE648" s="320">
        <v>317</v>
      </c>
      <c r="AF648" s="299" t="s">
        <v>769</v>
      </c>
      <c r="AG648" s="299" t="s">
        <v>769</v>
      </c>
      <c r="AH648" s="299" t="s">
        <v>769</v>
      </c>
      <c r="AI648" s="286">
        <v>0.27</v>
      </c>
      <c r="AJ648" s="286">
        <v>0.31</v>
      </c>
      <c r="AK648" s="286">
        <v>0.2</v>
      </c>
      <c r="AL648" s="286">
        <v>0.08</v>
      </c>
      <c r="AM648" s="286">
        <v>0.06</v>
      </c>
      <c r="AN648" s="286">
        <v>0.04</v>
      </c>
      <c r="AO648" s="286">
        <v>0.02</v>
      </c>
      <c r="AP648" s="286">
        <v>0.01</v>
      </c>
      <c r="AQ648" s="321">
        <v>0</v>
      </c>
      <c r="AR648" s="324" t="s">
        <v>769</v>
      </c>
      <c r="AS648" s="324" t="s">
        <v>769</v>
      </c>
      <c r="AT648" s="324" t="s">
        <v>769</v>
      </c>
      <c r="AU648" s="285">
        <v>34880</v>
      </c>
      <c r="AV648" s="285">
        <v>187927</v>
      </c>
      <c r="AW648" s="285">
        <v>208696</v>
      </c>
      <c r="AX648" s="285">
        <v>94329</v>
      </c>
      <c r="AY648" s="285">
        <v>73662</v>
      </c>
      <c r="AZ648" s="285">
        <v>58906</v>
      </c>
      <c r="BA648" s="285">
        <v>32352</v>
      </c>
      <c r="BB648" s="285">
        <v>11776</v>
      </c>
      <c r="BC648" s="320">
        <v>3845</v>
      </c>
      <c r="BD648" s="299" t="s">
        <v>769</v>
      </c>
      <c r="BE648" s="299" t="s">
        <v>769</v>
      </c>
      <c r="BF648" s="299" t="s">
        <v>769</v>
      </c>
      <c r="BG648" s="286">
        <v>0.05</v>
      </c>
      <c r="BH648" s="286">
        <v>0.27</v>
      </c>
      <c r="BI648" s="286">
        <v>0.3</v>
      </c>
      <c r="BJ648" s="286">
        <v>0.13</v>
      </c>
      <c r="BK648" s="286">
        <v>0.1</v>
      </c>
      <c r="BL648" s="286">
        <v>0.08</v>
      </c>
      <c r="BM648" s="286">
        <v>0.05</v>
      </c>
      <c r="BN648" s="286">
        <v>0.02</v>
      </c>
      <c r="BO648" s="321">
        <v>0.01</v>
      </c>
      <c r="BP648" s="324" t="s">
        <v>769</v>
      </c>
      <c r="BQ648" s="324" t="s">
        <v>769</v>
      </c>
      <c r="BR648" s="324" t="s">
        <v>769</v>
      </c>
      <c r="BS648" s="285">
        <v>10531</v>
      </c>
      <c r="BT648" s="285">
        <v>10298</v>
      </c>
      <c r="BU648" s="285">
        <v>6623</v>
      </c>
      <c r="BV648" s="285">
        <v>2548</v>
      </c>
      <c r="BW648" s="285">
        <v>1935</v>
      </c>
      <c r="BX648" s="320">
        <v>1373</v>
      </c>
      <c r="BY648" s="320">
        <v>758</v>
      </c>
      <c r="BZ648" s="285">
        <v>274</v>
      </c>
      <c r="CA648" s="299" t="s">
        <v>769</v>
      </c>
      <c r="CB648" s="299" t="s">
        <v>769</v>
      </c>
      <c r="CC648" s="299" t="s">
        <v>769</v>
      </c>
      <c r="CD648" s="299" t="s">
        <v>769</v>
      </c>
      <c r="CE648" s="286">
        <v>0.13</v>
      </c>
      <c r="CF648" s="286">
        <v>0.13</v>
      </c>
      <c r="CG648" s="286">
        <v>0.08</v>
      </c>
      <c r="CH648" s="286">
        <v>0.03</v>
      </c>
      <c r="CI648" s="286">
        <v>0.02</v>
      </c>
      <c r="CJ648" s="321">
        <v>0.02</v>
      </c>
      <c r="CK648" s="321">
        <v>0.01</v>
      </c>
      <c r="CL648" s="286">
        <v>0</v>
      </c>
      <c r="CM648" s="324" t="s">
        <v>769</v>
      </c>
      <c r="CN648" s="324" t="s">
        <v>769</v>
      </c>
      <c r="CO648" s="324" t="s">
        <v>769</v>
      </c>
      <c r="CP648" s="324" t="s">
        <v>769</v>
      </c>
      <c r="CQ648" s="285">
        <v>15819</v>
      </c>
      <c r="CR648" s="285">
        <v>68710</v>
      </c>
      <c r="CS648" s="285">
        <v>68664</v>
      </c>
      <c r="CT648" s="285">
        <v>30819</v>
      </c>
      <c r="CU648" s="285">
        <v>25490</v>
      </c>
      <c r="CV648" s="320">
        <v>18679</v>
      </c>
      <c r="CW648" s="320">
        <v>9883</v>
      </c>
      <c r="CX648" s="285">
        <v>2690</v>
      </c>
      <c r="CY648" s="299" t="s">
        <v>769</v>
      </c>
      <c r="CZ648" s="299" t="s">
        <v>769</v>
      </c>
      <c r="DA648" s="299" t="s">
        <v>769</v>
      </c>
      <c r="DB648" s="299" t="s">
        <v>769</v>
      </c>
      <c r="DC648" s="286">
        <v>0.02</v>
      </c>
      <c r="DD648" s="286">
        <v>0.1</v>
      </c>
      <c r="DE648" s="286">
        <v>0.1</v>
      </c>
      <c r="DF648" s="286">
        <v>0.04</v>
      </c>
      <c r="DG648" s="286">
        <v>0.04</v>
      </c>
      <c r="DH648" s="321">
        <v>0.03</v>
      </c>
      <c r="DI648" s="321">
        <v>0.01</v>
      </c>
      <c r="DJ648" s="286">
        <v>0</v>
      </c>
      <c r="DK648" s="324" t="s">
        <v>769</v>
      </c>
      <c r="DL648" s="324" t="s">
        <v>769</v>
      </c>
      <c r="DM648" s="324" t="s">
        <v>769</v>
      </c>
      <c r="DN648" s="324" t="s">
        <v>769</v>
      </c>
      <c r="DO648" s="285">
        <v>11266</v>
      </c>
      <c r="DP648" s="285">
        <v>14401</v>
      </c>
      <c r="DQ648" s="285">
        <v>9423</v>
      </c>
      <c r="DR648" s="285">
        <v>3457</v>
      </c>
      <c r="DS648" s="285">
        <v>2521</v>
      </c>
      <c r="DT648" s="285">
        <v>1851</v>
      </c>
      <c r="DU648" s="285">
        <v>1166</v>
      </c>
      <c r="DV648" s="285">
        <v>616</v>
      </c>
      <c r="DW648" s="299" t="s">
        <v>769</v>
      </c>
      <c r="DX648" s="299" t="s">
        <v>769</v>
      </c>
      <c r="DY648" s="299" t="s">
        <v>769</v>
      </c>
      <c r="DZ648" s="299" t="s">
        <v>769</v>
      </c>
      <c r="EA648" s="286">
        <v>0.14000000000000001</v>
      </c>
      <c r="EB648" s="286">
        <v>0.18</v>
      </c>
      <c r="EC648" s="286">
        <v>0.12</v>
      </c>
      <c r="ED648" s="286">
        <v>0.04</v>
      </c>
      <c r="EE648" s="286">
        <v>0.03</v>
      </c>
      <c r="EF648" s="286">
        <v>0.02</v>
      </c>
      <c r="EG648" s="286">
        <v>0.01</v>
      </c>
      <c r="EH648" s="286">
        <v>0.01</v>
      </c>
      <c r="EI648" s="324" t="s">
        <v>769</v>
      </c>
      <c r="EJ648" s="324" t="s">
        <v>769</v>
      </c>
      <c r="EK648" s="324" t="s">
        <v>769</v>
      </c>
      <c r="EL648" s="324" t="s">
        <v>769</v>
      </c>
      <c r="EM648" s="285">
        <v>19061</v>
      </c>
      <c r="EN648" s="285">
        <v>119217</v>
      </c>
      <c r="EO648" s="285">
        <v>140032</v>
      </c>
      <c r="EP648" s="285">
        <v>63510</v>
      </c>
      <c r="EQ648" s="285">
        <v>48172</v>
      </c>
      <c r="ER648" s="285">
        <v>40227</v>
      </c>
      <c r="ES648" s="285">
        <v>22469</v>
      </c>
      <c r="ET648" s="285">
        <v>9086</v>
      </c>
      <c r="EU648" s="299" t="s">
        <v>769</v>
      </c>
      <c r="EV648" s="299" t="s">
        <v>769</v>
      </c>
      <c r="EW648" s="299" t="s">
        <v>769</v>
      </c>
      <c r="EX648" s="299" t="s">
        <v>769</v>
      </c>
      <c r="EY648" s="286">
        <v>0.03</v>
      </c>
      <c r="EZ648" s="286">
        <v>0.17</v>
      </c>
      <c r="FA648" s="286">
        <v>0.2</v>
      </c>
      <c r="FB648" s="286">
        <v>0.09</v>
      </c>
      <c r="FC648" s="286">
        <v>7.0000000000000007E-2</v>
      </c>
      <c r="FD648" s="286">
        <v>0.06</v>
      </c>
      <c r="FE648" s="326">
        <v>0.03</v>
      </c>
      <c r="FF648" s="326">
        <v>0.01</v>
      </c>
      <c r="FG648" s="328" t="s">
        <v>769</v>
      </c>
      <c r="FH648" s="328" t="s">
        <v>769</v>
      </c>
      <c r="FI648" s="328" t="s">
        <v>769</v>
      </c>
      <c r="FJ648" s="328" t="s">
        <v>769</v>
      </c>
    </row>
    <row r="649" spans="1:166" s="287" customFormat="1" ht="12">
      <c r="A649" s="301">
        <v>42551</v>
      </c>
      <c r="B649" s="279" t="s">
        <v>392</v>
      </c>
      <c r="C649" s="279" t="s">
        <v>171</v>
      </c>
      <c r="D649" s="279"/>
      <c r="E649" s="293"/>
      <c r="F649" s="279" t="s">
        <v>393</v>
      </c>
      <c r="G649" s="290">
        <v>54145196298</v>
      </c>
      <c r="H649" s="279" t="s">
        <v>394</v>
      </c>
      <c r="I649" s="279" t="s">
        <v>168</v>
      </c>
      <c r="J649" s="279" t="s">
        <v>188</v>
      </c>
      <c r="K649" s="325">
        <v>42551</v>
      </c>
      <c r="L649" s="291">
        <v>12</v>
      </c>
      <c r="M649" s="285">
        <v>139813</v>
      </c>
      <c r="N649" s="285">
        <v>3741009</v>
      </c>
      <c r="O649" s="285">
        <v>72521</v>
      </c>
      <c r="P649" s="285">
        <v>67292</v>
      </c>
      <c r="Q649" s="285"/>
      <c r="R649" s="285"/>
      <c r="S649" s="285">
        <v>1842435</v>
      </c>
      <c r="T649" s="285">
        <v>1898574</v>
      </c>
      <c r="U649" s="285"/>
      <c r="V649" s="285"/>
      <c r="W649" s="285">
        <v>18824</v>
      </c>
      <c r="X649" s="285">
        <v>37330</v>
      </c>
      <c r="Y649" s="285">
        <v>32735</v>
      </c>
      <c r="Z649" s="285">
        <v>15418</v>
      </c>
      <c r="AA649" s="285">
        <v>13667</v>
      </c>
      <c r="AB649" s="285">
        <v>10995</v>
      </c>
      <c r="AC649" s="285">
        <v>6936</v>
      </c>
      <c r="AD649" s="285">
        <v>2762</v>
      </c>
      <c r="AE649" s="320">
        <v>883</v>
      </c>
      <c r="AF649" s="299" t="s">
        <v>769</v>
      </c>
      <c r="AG649" s="299" t="s">
        <v>769</v>
      </c>
      <c r="AH649" s="285"/>
      <c r="AI649" s="286">
        <v>0.13</v>
      </c>
      <c r="AJ649" s="286">
        <v>0.27</v>
      </c>
      <c r="AK649" s="286">
        <v>0.23</v>
      </c>
      <c r="AL649" s="286">
        <v>0.11</v>
      </c>
      <c r="AM649" s="286">
        <v>0.1</v>
      </c>
      <c r="AN649" s="286">
        <v>0.08</v>
      </c>
      <c r="AO649" s="286">
        <v>0.05</v>
      </c>
      <c r="AP649" s="286">
        <v>0.02</v>
      </c>
      <c r="AQ649" s="321">
        <v>0.01</v>
      </c>
      <c r="AR649" s="324" t="s">
        <v>769</v>
      </c>
      <c r="AS649" s="324" t="s">
        <v>769</v>
      </c>
      <c r="AT649" s="286"/>
      <c r="AU649" s="285">
        <v>60395</v>
      </c>
      <c r="AV649" s="285">
        <v>529320</v>
      </c>
      <c r="AW649" s="285">
        <v>893631</v>
      </c>
      <c r="AX649" s="285">
        <v>575204</v>
      </c>
      <c r="AY649" s="285">
        <v>607424</v>
      </c>
      <c r="AZ649" s="285">
        <v>571205</v>
      </c>
      <c r="BA649" s="285">
        <v>358436</v>
      </c>
      <c r="BB649" s="285">
        <v>107288</v>
      </c>
      <c r="BC649" s="320">
        <v>31942</v>
      </c>
      <c r="BD649" s="299" t="s">
        <v>769</v>
      </c>
      <c r="BE649" s="299" t="s">
        <v>769</v>
      </c>
      <c r="BF649" s="285"/>
      <c r="BG649" s="286">
        <v>0.02</v>
      </c>
      <c r="BH649" s="286">
        <v>0.14000000000000001</v>
      </c>
      <c r="BI649" s="286">
        <v>0.24</v>
      </c>
      <c r="BJ649" s="286">
        <v>0.15</v>
      </c>
      <c r="BK649" s="286">
        <v>0.16</v>
      </c>
      <c r="BL649" s="286">
        <v>0.15</v>
      </c>
      <c r="BM649" s="286">
        <v>0.1</v>
      </c>
      <c r="BN649" s="286">
        <v>0.03</v>
      </c>
      <c r="BO649" s="321">
        <v>0.01</v>
      </c>
      <c r="BP649" s="324" t="s">
        <v>769</v>
      </c>
      <c r="BQ649" s="324" t="s">
        <v>769</v>
      </c>
      <c r="BR649" s="286"/>
      <c r="BS649" s="285">
        <v>9736</v>
      </c>
      <c r="BT649" s="285">
        <v>18730</v>
      </c>
      <c r="BU649" s="285">
        <v>17023</v>
      </c>
      <c r="BV649" s="285">
        <v>8364</v>
      </c>
      <c r="BW649" s="285">
        <v>7433</v>
      </c>
      <c r="BX649" s="320">
        <v>5846</v>
      </c>
      <c r="BY649" s="320">
        <v>3539</v>
      </c>
      <c r="BZ649" s="285">
        <v>1342</v>
      </c>
      <c r="CA649" s="320">
        <v>403</v>
      </c>
      <c r="CB649" s="299" t="s">
        <v>769</v>
      </c>
      <c r="CC649" s="299" t="s">
        <v>769</v>
      </c>
      <c r="CD649" s="285"/>
      <c r="CE649" s="286">
        <v>7.0000000000000007E-2</v>
      </c>
      <c r="CF649" s="286">
        <v>0.13</v>
      </c>
      <c r="CG649" s="286">
        <v>0.12</v>
      </c>
      <c r="CH649" s="286">
        <v>0.06</v>
      </c>
      <c r="CI649" s="286">
        <v>0.05</v>
      </c>
      <c r="CJ649" s="321">
        <v>0.04</v>
      </c>
      <c r="CK649" s="321">
        <v>0.03</v>
      </c>
      <c r="CL649" s="286">
        <v>0.01</v>
      </c>
      <c r="CM649" s="321">
        <v>0</v>
      </c>
      <c r="CN649" s="324" t="s">
        <v>769</v>
      </c>
      <c r="CO649" s="324" t="s">
        <v>769</v>
      </c>
      <c r="CP649" s="286"/>
      <c r="CQ649" s="285">
        <v>30298</v>
      </c>
      <c r="CR649" s="285">
        <v>267222</v>
      </c>
      <c r="CS649" s="285">
        <v>449453</v>
      </c>
      <c r="CT649" s="285">
        <v>293457</v>
      </c>
      <c r="CU649" s="285">
        <v>300131</v>
      </c>
      <c r="CV649" s="320">
        <v>270860</v>
      </c>
      <c r="CW649" s="320">
        <v>164483</v>
      </c>
      <c r="CX649" s="285">
        <v>50873</v>
      </c>
      <c r="CY649" s="320">
        <v>13931</v>
      </c>
      <c r="CZ649" s="299" t="s">
        <v>769</v>
      </c>
      <c r="DA649" s="299" t="s">
        <v>769</v>
      </c>
      <c r="DB649" s="285"/>
      <c r="DC649" s="286">
        <v>0.01</v>
      </c>
      <c r="DD649" s="286">
        <v>7.0000000000000007E-2</v>
      </c>
      <c r="DE649" s="286">
        <v>0.12</v>
      </c>
      <c r="DF649" s="286">
        <v>0.08</v>
      </c>
      <c r="DG649" s="286">
        <v>0.08</v>
      </c>
      <c r="DH649" s="321">
        <v>7.0000000000000007E-2</v>
      </c>
      <c r="DI649" s="321">
        <v>0.04</v>
      </c>
      <c r="DJ649" s="286">
        <v>0.01</v>
      </c>
      <c r="DK649" s="321">
        <v>0</v>
      </c>
      <c r="DL649" s="324" t="s">
        <v>769</v>
      </c>
      <c r="DM649" s="324" t="s">
        <v>769</v>
      </c>
      <c r="DN649" s="286"/>
      <c r="DO649" s="285">
        <v>9088</v>
      </c>
      <c r="DP649" s="285">
        <v>18600</v>
      </c>
      <c r="DQ649" s="285">
        <v>15712</v>
      </c>
      <c r="DR649" s="285">
        <v>7054</v>
      </c>
      <c r="DS649" s="285">
        <v>6234</v>
      </c>
      <c r="DT649" s="285">
        <v>5149</v>
      </c>
      <c r="DU649" s="285">
        <v>3397</v>
      </c>
      <c r="DV649" s="285">
        <v>1420</v>
      </c>
      <c r="DW649" s="320">
        <v>480</v>
      </c>
      <c r="DX649" s="299" t="s">
        <v>769</v>
      </c>
      <c r="DY649" s="299" t="s">
        <v>769</v>
      </c>
      <c r="DZ649" s="285"/>
      <c r="EA649" s="286">
        <v>7.0000000000000007E-2</v>
      </c>
      <c r="EB649" s="286">
        <v>0.13</v>
      </c>
      <c r="EC649" s="286">
        <v>0.11</v>
      </c>
      <c r="ED649" s="286">
        <v>0.05</v>
      </c>
      <c r="EE649" s="286">
        <v>0.04</v>
      </c>
      <c r="EF649" s="286">
        <v>0.04</v>
      </c>
      <c r="EG649" s="286">
        <v>0.02</v>
      </c>
      <c r="EH649" s="286">
        <v>0.01</v>
      </c>
      <c r="EI649" s="321">
        <v>0</v>
      </c>
      <c r="EJ649" s="324" t="s">
        <v>769</v>
      </c>
      <c r="EK649" s="324" t="s">
        <v>769</v>
      </c>
      <c r="EL649" s="286"/>
      <c r="EM649" s="285">
        <v>30097</v>
      </c>
      <c r="EN649" s="285">
        <v>262098</v>
      </c>
      <c r="EO649" s="285">
        <v>444178</v>
      </c>
      <c r="EP649" s="285">
        <v>281747</v>
      </c>
      <c r="EQ649" s="285">
        <v>307292</v>
      </c>
      <c r="ER649" s="285">
        <v>300345</v>
      </c>
      <c r="ES649" s="285">
        <v>193953</v>
      </c>
      <c r="ET649" s="285">
        <v>56415</v>
      </c>
      <c r="EU649" s="320">
        <v>18011</v>
      </c>
      <c r="EV649" s="299" t="s">
        <v>769</v>
      </c>
      <c r="EW649" s="299" t="s">
        <v>769</v>
      </c>
      <c r="EX649" s="285"/>
      <c r="EY649" s="286">
        <v>0.01</v>
      </c>
      <c r="EZ649" s="286">
        <v>7.0000000000000007E-2</v>
      </c>
      <c r="FA649" s="286">
        <v>0.12</v>
      </c>
      <c r="FB649" s="286">
        <v>0.08</v>
      </c>
      <c r="FC649" s="286">
        <v>0.08</v>
      </c>
      <c r="FD649" s="286">
        <v>0.08</v>
      </c>
      <c r="FE649" s="326">
        <v>0.05</v>
      </c>
      <c r="FF649" s="326">
        <v>0.02</v>
      </c>
      <c r="FG649" s="327">
        <v>0</v>
      </c>
      <c r="FH649" s="328" t="s">
        <v>769</v>
      </c>
      <c r="FI649" s="328" t="s">
        <v>769</v>
      </c>
      <c r="FJ649" s="326"/>
    </row>
    <row r="650" spans="1:166" s="287" customFormat="1" ht="12">
      <c r="A650" s="301">
        <v>42551</v>
      </c>
      <c r="B650" s="279" t="s">
        <v>395</v>
      </c>
      <c r="C650" s="279" t="s">
        <v>171</v>
      </c>
      <c r="D650" s="279" t="s">
        <v>165</v>
      </c>
      <c r="E650" s="293">
        <v>12</v>
      </c>
      <c r="F650" s="279" t="s">
        <v>396</v>
      </c>
      <c r="G650" s="290">
        <v>98503137921</v>
      </c>
      <c r="H650" s="279" t="s">
        <v>191</v>
      </c>
      <c r="I650" s="279" t="s">
        <v>168</v>
      </c>
      <c r="J650" s="279" t="s">
        <v>188</v>
      </c>
      <c r="K650" s="325">
        <v>42551</v>
      </c>
      <c r="L650" s="291">
        <v>12</v>
      </c>
      <c r="M650" s="285">
        <v>903707</v>
      </c>
      <c r="N650" s="285">
        <v>22667810</v>
      </c>
      <c r="O650" s="285">
        <v>412712</v>
      </c>
      <c r="P650" s="285">
        <v>490464</v>
      </c>
      <c r="Q650" s="285"/>
      <c r="R650" s="285">
        <v>531</v>
      </c>
      <c r="S650" s="285">
        <v>9066854</v>
      </c>
      <c r="T650" s="285">
        <v>13600469</v>
      </c>
      <c r="U650" s="285"/>
      <c r="V650" s="285">
        <v>487</v>
      </c>
      <c r="W650" s="285">
        <v>187626</v>
      </c>
      <c r="X650" s="285">
        <v>271081</v>
      </c>
      <c r="Y650" s="285">
        <v>194353</v>
      </c>
      <c r="Z650" s="285">
        <v>81960</v>
      </c>
      <c r="AA650" s="285">
        <v>68206</v>
      </c>
      <c r="AB650" s="285">
        <v>50367</v>
      </c>
      <c r="AC650" s="285">
        <v>31217</v>
      </c>
      <c r="AD650" s="285">
        <v>13332</v>
      </c>
      <c r="AE650" s="320">
        <v>3947</v>
      </c>
      <c r="AF650" s="320">
        <v>990</v>
      </c>
      <c r="AG650" s="285">
        <v>58</v>
      </c>
      <c r="AH650" s="285">
        <v>570</v>
      </c>
      <c r="AI650" s="286">
        <v>0.21</v>
      </c>
      <c r="AJ650" s="286">
        <v>0.3</v>
      </c>
      <c r="AK650" s="286">
        <v>0.22</v>
      </c>
      <c r="AL650" s="286">
        <v>0.09</v>
      </c>
      <c r="AM650" s="286">
        <v>0.08</v>
      </c>
      <c r="AN650" s="286">
        <v>0.06</v>
      </c>
      <c r="AO650" s="286">
        <v>0.03</v>
      </c>
      <c r="AP650" s="286">
        <v>0.01</v>
      </c>
      <c r="AQ650" s="321">
        <v>0</v>
      </c>
      <c r="AR650" s="321">
        <v>0</v>
      </c>
      <c r="AS650" s="286">
        <v>0</v>
      </c>
      <c r="AT650" s="286">
        <v>0</v>
      </c>
      <c r="AU650" s="285">
        <v>734425</v>
      </c>
      <c r="AV650" s="285">
        <v>4230708</v>
      </c>
      <c r="AW650" s="285">
        <v>6239641</v>
      </c>
      <c r="AX650" s="285">
        <v>3359999</v>
      </c>
      <c r="AY650" s="285">
        <v>3269398</v>
      </c>
      <c r="AZ650" s="285">
        <v>2606361</v>
      </c>
      <c r="BA650" s="285">
        <v>1563833</v>
      </c>
      <c r="BB650" s="285">
        <v>514907</v>
      </c>
      <c r="BC650" s="320">
        <v>123425</v>
      </c>
      <c r="BD650" s="320">
        <v>21615</v>
      </c>
      <c r="BE650" s="285">
        <v>163</v>
      </c>
      <c r="BF650" s="285">
        <v>3335</v>
      </c>
      <c r="BG650" s="286">
        <v>0.03</v>
      </c>
      <c r="BH650" s="286">
        <v>0.19</v>
      </c>
      <c r="BI650" s="286">
        <v>0.28000000000000003</v>
      </c>
      <c r="BJ650" s="286">
        <v>0.15</v>
      </c>
      <c r="BK650" s="286">
        <v>0.14000000000000001</v>
      </c>
      <c r="BL650" s="286">
        <v>0.11</v>
      </c>
      <c r="BM650" s="286">
        <v>7.0000000000000007E-2</v>
      </c>
      <c r="BN650" s="286">
        <v>0.02</v>
      </c>
      <c r="BO650" s="321">
        <v>0.01</v>
      </c>
      <c r="BP650" s="321">
        <v>0</v>
      </c>
      <c r="BQ650" s="286">
        <v>0</v>
      </c>
      <c r="BR650" s="286">
        <v>0</v>
      </c>
      <c r="BS650" s="285">
        <v>86245</v>
      </c>
      <c r="BT650" s="285">
        <v>121655</v>
      </c>
      <c r="BU650" s="285">
        <v>87819</v>
      </c>
      <c r="BV650" s="285">
        <v>37978</v>
      </c>
      <c r="BW650" s="285">
        <v>32454</v>
      </c>
      <c r="BX650" s="320">
        <v>24439</v>
      </c>
      <c r="BY650" s="320">
        <v>14303</v>
      </c>
      <c r="BZ650" s="285">
        <v>5702</v>
      </c>
      <c r="CA650" s="320">
        <v>1586</v>
      </c>
      <c r="CB650" s="285">
        <v>339</v>
      </c>
      <c r="CC650" s="299" t="s">
        <v>769</v>
      </c>
      <c r="CD650" s="299" t="s">
        <v>769</v>
      </c>
      <c r="CE650" s="286">
        <v>0.1</v>
      </c>
      <c r="CF650" s="286">
        <v>0.13</v>
      </c>
      <c r="CG650" s="286">
        <v>0.1</v>
      </c>
      <c r="CH650" s="286">
        <v>0.04</v>
      </c>
      <c r="CI650" s="286">
        <v>0.04</v>
      </c>
      <c r="CJ650" s="321">
        <v>0.03</v>
      </c>
      <c r="CK650" s="321">
        <v>0.02</v>
      </c>
      <c r="CL650" s="286">
        <v>0.01</v>
      </c>
      <c r="CM650" s="321">
        <v>0</v>
      </c>
      <c r="CN650" s="286">
        <v>0</v>
      </c>
      <c r="CO650" s="324" t="s">
        <v>769</v>
      </c>
      <c r="CP650" s="324" t="s">
        <v>769</v>
      </c>
      <c r="CQ650" s="285">
        <v>321778</v>
      </c>
      <c r="CR650" s="285">
        <v>1754724</v>
      </c>
      <c r="CS650" s="285">
        <v>2388625</v>
      </c>
      <c r="CT650" s="285">
        <v>1282293</v>
      </c>
      <c r="CU650" s="285">
        <v>1305257</v>
      </c>
      <c r="CV650" s="320">
        <v>1074155</v>
      </c>
      <c r="CW650" s="320">
        <v>665394</v>
      </c>
      <c r="CX650" s="285">
        <v>215469</v>
      </c>
      <c r="CY650" s="320">
        <v>50063</v>
      </c>
      <c r="CZ650" s="285">
        <v>8188</v>
      </c>
      <c r="DA650" s="299" t="s">
        <v>769</v>
      </c>
      <c r="DB650" s="299" t="s">
        <v>769</v>
      </c>
      <c r="DC650" s="286">
        <v>0.01</v>
      </c>
      <c r="DD650" s="286">
        <v>0.08</v>
      </c>
      <c r="DE650" s="286">
        <v>0.11</v>
      </c>
      <c r="DF650" s="286">
        <v>0.06</v>
      </c>
      <c r="DG650" s="286">
        <v>0.06</v>
      </c>
      <c r="DH650" s="321">
        <v>0.05</v>
      </c>
      <c r="DI650" s="321">
        <v>0.03</v>
      </c>
      <c r="DJ650" s="286">
        <v>0.01</v>
      </c>
      <c r="DK650" s="321">
        <v>0</v>
      </c>
      <c r="DL650" s="286">
        <v>0</v>
      </c>
      <c r="DM650" s="324" t="s">
        <v>769</v>
      </c>
      <c r="DN650" s="324" t="s">
        <v>769</v>
      </c>
      <c r="DO650" s="285">
        <v>101251</v>
      </c>
      <c r="DP650" s="285">
        <v>149174</v>
      </c>
      <c r="DQ650" s="285">
        <v>106445</v>
      </c>
      <c r="DR650" s="285">
        <v>43964</v>
      </c>
      <c r="DS650" s="285">
        <v>35734</v>
      </c>
      <c r="DT650" s="285">
        <v>25916</v>
      </c>
      <c r="DU650" s="285">
        <v>16909</v>
      </c>
      <c r="DV650" s="285">
        <v>7629</v>
      </c>
      <c r="DW650" s="320">
        <v>2360</v>
      </c>
      <c r="DX650" s="320">
        <v>650</v>
      </c>
      <c r="DY650" s="299" t="s">
        <v>769</v>
      </c>
      <c r="DZ650" s="299" t="s">
        <v>769</v>
      </c>
      <c r="EA650" s="286">
        <v>0.11</v>
      </c>
      <c r="EB650" s="286">
        <v>0.17</v>
      </c>
      <c r="EC650" s="286">
        <v>0.12</v>
      </c>
      <c r="ED650" s="286">
        <v>0.05</v>
      </c>
      <c r="EE650" s="286">
        <v>0.04</v>
      </c>
      <c r="EF650" s="286">
        <v>0.03</v>
      </c>
      <c r="EG650" s="286">
        <v>0.02</v>
      </c>
      <c r="EH650" s="286">
        <v>0.01</v>
      </c>
      <c r="EI650" s="321">
        <v>0</v>
      </c>
      <c r="EJ650" s="321">
        <v>0</v>
      </c>
      <c r="EK650" s="324" t="s">
        <v>769</v>
      </c>
      <c r="EL650" s="324" t="s">
        <v>769</v>
      </c>
      <c r="EM650" s="285">
        <v>412601</v>
      </c>
      <c r="EN650" s="285">
        <v>2475768</v>
      </c>
      <c r="EO650" s="285">
        <v>3850908</v>
      </c>
      <c r="EP650" s="285">
        <v>2077663</v>
      </c>
      <c r="EQ650" s="285">
        <v>1964126</v>
      </c>
      <c r="ER650" s="285">
        <v>1532200</v>
      </c>
      <c r="ES650" s="285">
        <v>898439</v>
      </c>
      <c r="ET650" s="285">
        <v>299438</v>
      </c>
      <c r="EU650" s="320">
        <v>73362</v>
      </c>
      <c r="EV650" s="320">
        <v>13427</v>
      </c>
      <c r="EW650" s="299" t="s">
        <v>769</v>
      </c>
      <c r="EX650" s="299" t="s">
        <v>769</v>
      </c>
      <c r="EY650" s="286">
        <v>0.02</v>
      </c>
      <c r="EZ650" s="286">
        <v>0.11</v>
      </c>
      <c r="FA650" s="286">
        <v>0.17</v>
      </c>
      <c r="FB650" s="286">
        <v>0.09</v>
      </c>
      <c r="FC650" s="286">
        <v>0.09</v>
      </c>
      <c r="FD650" s="286">
        <v>7.0000000000000007E-2</v>
      </c>
      <c r="FE650" s="326">
        <v>0.04</v>
      </c>
      <c r="FF650" s="326">
        <v>0.01</v>
      </c>
      <c r="FG650" s="327">
        <v>0</v>
      </c>
      <c r="FH650" s="327">
        <v>0</v>
      </c>
      <c r="FI650" s="328" t="s">
        <v>769</v>
      </c>
      <c r="FJ650" s="328" t="s">
        <v>769</v>
      </c>
    </row>
    <row r="651" spans="1:166" s="287" customFormat="1" ht="12">
      <c r="A651" s="301">
        <v>42551</v>
      </c>
      <c r="B651" s="279" t="s">
        <v>416</v>
      </c>
      <c r="C651" s="279" t="s">
        <v>171</v>
      </c>
      <c r="D651" s="279"/>
      <c r="E651" s="293"/>
      <c r="F651" s="279" t="s">
        <v>417</v>
      </c>
      <c r="G651" s="290">
        <v>14602032302</v>
      </c>
      <c r="H651" s="279" t="s">
        <v>418</v>
      </c>
      <c r="I651" s="279" t="s">
        <v>168</v>
      </c>
      <c r="J651" s="279" t="s">
        <v>188</v>
      </c>
      <c r="K651" s="325">
        <v>42551</v>
      </c>
      <c r="L651" s="291">
        <v>12</v>
      </c>
      <c r="M651" s="285">
        <v>90216</v>
      </c>
      <c r="N651" s="285">
        <v>2316943</v>
      </c>
      <c r="O651" s="299" t="s">
        <v>769</v>
      </c>
      <c r="P651" s="285">
        <v>49816</v>
      </c>
      <c r="Q651" s="285"/>
      <c r="R651" s="299" t="s">
        <v>769</v>
      </c>
      <c r="S651" s="299" t="s">
        <v>769</v>
      </c>
      <c r="T651" s="285">
        <v>1415661</v>
      </c>
      <c r="U651" s="285"/>
      <c r="V651" s="299" t="s">
        <v>769</v>
      </c>
      <c r="W651" s="285">
        <v>14730</v>
      </c>
      <c r="X651" s="285">
        <v>24499</v>
      </c>
      <c r="Y651" s="285">
        <v>19342</v>
      </c>
      <c r="Z651" s="285">
        <v>8914</v>
      </c>
      <c r="AA651" s="285">
        <v>8400</v>
      </c>
      <c r="AB651" s="285">
        <v>6868</v>
      </c>
      <c r="AC651" s="285">
        <v>4378</v>
      </c>
      <c r="AD651" s="285">
        <v>2105</v>
      </c>
      <c r="AE651" s="320">
        <v>771</v>
      </c>
      <c r="AF651" s="299" t="s">
        <v>769</v>
      </c>
      <c r="AG651" s="299" t="s">
        <v>769</v>
      </c>
      <c r="AH651" s="285"/>
      <c r="AI651" s="286">
        <v>0.16</v>
      </c>
      <c r="AJ651" s="286">
        <v>0.27</v>
      </c>
      <c r="AK651" s="286">
        <v>0.21</v>
      </c>
      <c r="AL651" s="286">
        <v>0.1</v>
      </c>
      <c r="AM651" s="286">
        <v>0.09</v>
      </c>
      <c r="AN651" s="286">
        <v>0.08</v>
      </c>
      <c r="AO651" s="286">
        <v>0.05</v>
      </c>
      <c r="AP651" s="286">
        <v>0.02</v>
      </c>
      <c r="AQ651" s="321">
        <v>0.01</v>
      </c>
      <c r="AR651" s="324" t="s">
        <v>769</v>
      </c>
      <c r="AS651" s="324" t="s">
        <v>769</v>
      </c>
      <c r="AT651" s="286"/>
      <c r="AU651" s="285">
        <v>70902</v>
      </c>
      <c r="AV651" s="285">
        <v>397605</v>
      </c>
      <c r="AW651" s="285">
        <v>546350</v>
      </c>
      <c r="AX651" s="285">
        <v>313597</v>
      </c>
      <c r="AY651" s="285">
        <v>356430</v>
      </c>
      <c r="AZ651" s="285">
        <v>333781</v>
      </c>
      <c r="BA651" s="285">
        <v>200570</v>
      </c>
      <c r="BB651" s="285">
        <v>74258</v>
      </c>
      <c r="BC651" s="320">
        <v>18985</v>
      </c>
      <c r="BD651" s="299" t="s">
        <v>769</v>
      </c>
      <c r="BE651" s="299" t="s">
        <v>769</v>
      </c>
      <c r="BF651" s="285"/>
      <c r="BG651" s="286">
        <v>0.03</v>
      </c>
      <c r="BH651" s="286">
        <v>0.17</v>
      </c>
      <c r="BI651" s="286">
        <v>0.24</v>
      </c>
      <c r="BJ651" s="286">
        <v>0.14000000000000001</v>
      </c>
      <c r="BK651" s="286">
        <v>0.15</v>
      </c>
      <c r="BL651" s="286">
        <v>0.14000000000000001</v>
      </c>
      <c r="BM651" s="286">
        <v>0.09</v>
      </c>
      <c r="BN651" s="286">
        <v>0.03</v>
      </c>
      <c r="BO651" s="321">
        <v>0.01</v>
      </c>
      <c r="BP651" s="324" t="s">
        <v>769</v>
      </c>
      <c r="BQ651" s="324" t="s">
        <v>769</v>
      </c>
      <c r="BR651" s="286"/>
      <c r="BS651" s="285">
        <v>6807</v>
      </c>
      <c r="BT651" s="285">
        <v>11048</v>
      </c>
      <c r="BU651" s="285">
        <v>8766</v>
      </c>
      <c r="BV651" s="285">
        <v>4135</v>
      </c>
      <c r="BW651" s="285">
        <v>3907</v>
      </c>
      <c r="BX651" s="320">
        <v>3089</v>
      </c>
      <c r="BY651" s="320">
        <v>1730</v>
      </c>
      <c r="BZ651" s="285">
        <v>650</v>
      </c>
      <c r="CA651" s="320">
        <v>215</v>
      </c>
      <c r="CB651" s="299" t="s">
        <v>769</v>
      </c>
      <c r="CC651" s="285"/>
      <c r="CD651" s="285"/>
      <c r="CE651" s="286">
        <v>0.08</v>
      </c>
      <c r="CF651" s="286">
        <v>0.12</v>
      </c>
      <c r="CG651" s="286">
        <v>0.1</v>
      </c>
      <c r="CH651" s="286">
        <v>0.05</v>
      </c>
      <c r="CI651" s="286">
        <v>0.04</v>
      </c>
      <c r="CJ651" s="321">
        <v>0.03</v>
      </c>
      <c r="CK651" s="321">
        <v>0.02</v>
      </c>
      <c r="CL651" s="286">
        <v>0.01</v>
      </c>
      <c r="CM651" s="321">
        <v>0</v>
      </c>
      <c r="CN651" s="324" t="s">
        <v>769</v>
      </c>
      <c r="CO651" s="286"/>
      <c r="CP651" s="286"/>
      <c r="CQ651" s="285">
        <v>30109</v>
      </c>
      <c r="CR651" s="285">
        <v>160706</v>
      </c>
      <c r="CS651" s="285">
        <v>210868</v>
      </c>
      <c r="CT651" s="285">
        <v>123908</v>
      </c>
      <c r="CU651" s="285">
        <v>143157</v>
      </c>
      <c r="CV651" s="320">
        <v>130020</v>
      </c>
      <c r="CW651" s="320">
        <v>72891</v>
      </c>
      <c r="CX651" s="285">
        <v>22750</v>
      </c>
      <c r="CY651" s="320">
        <v>4893</v>
      </c>
      <c r="CZ651" s="299" t="s">
        <v>769</v>
      </c>
      <c r="DA651" s="285"/>
      <c r="DB651" s="285"/>
      <c r="DC651" s="286">
        <v>0.01</v>
      </c>
      <c r="DD651" s="286">
        <v>7.0000000000000007E-2</v>
      </c>
      <c r="DE651" s="286">
        <v>0.09</v>
      </c>
      <c r="DF651" s="286">
        <v>0.05</v>
      </c>
      <c r="DG651" s="286">
        <v>0.06</v>
      </c>
      <c r="DH651" s="321">
        <v>0.06</v>
      </c>
      <c r="DI651" s="321">
        <v>0.03</v>
      </c>
      <c r="DJ651" s="286">
        <v>0.01</v>
      </c>
      <c r="DK651" s="321">
        <v>0</v>
      </c>
      <c r="DL651" s="324" t="s">
        <v>769</v>
      </c>
      <c r="DM651" s="286"/>
      <c r="DN651" s="286"/>
      <c r="DO651" s="285">
        <v>7919</v>
      </c>
      <c r="DP651" s="285">
        <v>13450</v>
      </c>
      <c r="DQ651" s="285">
        <v>10576</v>
      </c>
      <c r="DR651" s="285">
        <v>4779</v>
      </c>
      <c r="DS651" s="285">
        <v>4493</v>
      </c>
      <c r="DT651" s="285">
        <v>3779</v>
      </c>
      <c r="DU651" s="285">
        <v>2648</v>
      </c>
      <c r="DV651" s="285">
        <v>1455</v>
      </c>
      <c r="DW651" s="320">
        <v>556</v>
      </c>
      <c r="DX651" s="299" t="s">
        <v>769</v>
      </c>
      <c r="DY651" s="299" t="s">
        <v>769</v>
      </c>
      <c r="DZ651" s="285"/>
      <c r="EA651" s="286">
        <v>0.09</v>
      </c>
      <c r="EB651" s="286">
        <v>0.15</v>
      </c>
      <c r="EC651" s="286">
        <v>0.12</v>
      </c>
      <c r="ED651" s="286">
        <v>0.05</v>
      </c>
      <c r="EE651" s="286">
        <v>0.05</v>
      </c>
      <c r="EF651" s="286">
        <v>0.04</v>
      </c>
      <c r="EG651" s="286">
        <v>0.03</v>
      </c>
      <c r="EH651" s="286">
        <v>0.02</v>
      </c>
      <c r="EI651" s="321">
        <v>0.01</v>
      </c>
      <c r="EJ651" s="324" t="s">
        <v>769</v>
      </c>
      <c r="EK651" s="324" t="s">
        <v>769</v>
      </c>
      <c r="EL651" s="286"/>
      <c r="EM651" s="285">
        <v>40792</v>
      </c>
      <c r="EN651" s="285">
        <v>236886</v>
      </c>
      <c r="EO651" s="285">
        <v>335482</v>
      </c>
      <c r="EP651" s="285">
        <v>189689</v>
      </c>
      <c r="EQ651" s="285">
        <v>213273</v>
      </c>
      <c r="ER651" s="285">
        <v>203761</v>
      </c>
      <c r="ES651" s="285">
        <v>127679</v>
      </c>
      <c r="ET651" s="285">
        <v>51508</v>
      </c>
      <c r="EU651" s="320">
        <v>14092</v>
      </c>
      <c r="EV651" s="299" t="s">
        <v>769</v>
      </c>
      <c r="EW651" s="299" t="s">
        <v>769</v>
      </c>
      <c r="EX651" s="285"/>
      <c r="EY651" s="286">
        <v>0.02</v>
      </c>
      <c r="EZ651" s="286">
        <v>0.1</v>
      </c>
      <c r="FA651" s="286">
        <v>0.14000000000000001</v>
      </c>
      <c r="FB651" s="286">
        <v>0.08</v>
      </c>
      <c r="FC651" s="286">
        <v>0.09</v>
      </c>
      <c r="FD651" s="286">
        <v>0.09</v>
      </c>
      <c r="FE651" s="326">
        <v>0.06</v>
      </c>
      <c r="FF651" s="326">
        <v>0.02</v>
      </c>
      <c r="FG651" s="327">
        <v>0.01</v>
      </c>
      <c r="FH651" s="328" t="s">
        <v>769</v>
      </c>
      <c r="FI651" s="328" t="s">
        <v>769</v>
      </c>
      <c r="FJ651" s="326"/>
    </row>
    <row r="652" spans="1:166" s="287" customFormat="1" ht="12">
      <c r="A652" s="301">
        <v>42551</v>
      </c>
      <c r="B652" s="279" t="s">
        <v>288</v>
      </c>
      <c r="C652" s="279" t="s">
        <v>171</v>
      </c>
      <c r="D652" s="279" t="s">
        <v>165</v>
      </c>
      <c r="E652" s="293">
        <v>3</v>
      </c>
      <c r="F652" s="279" t="s">
        <v>289</v>
      </c>
      <c r="G652" s="290">
        <v>85502108833</v>
      </c>
      <c r="H652" s="279" t="s">
        <v>290</v>
      </c>
      <c r="I652" s="279" t="s">
        <v>168</v>
      </c>
      <c r="J652" s="279" t="s">
        <v>177</v>
      </c>
      <c r="K652" s="325">
        <v>42551</v>
      </c>
      <c r="L652" s="291">
        <v>12</v>
      </c>
      <c r="M652" s="285">
        <v>61638</v>
      </c>
      <c r="N652" s="285">
        <v>5485563</v>
      </c>
      <c r="O652" s="285">
        <v>26722</v>
      </c>
      <c r="P652" s="285">
        <v>34916</v>
      </c>
      <c r="Q652" s="285"/>
      <c r="R652" s="285"/>
      <c r="S652" s="285">
        <v>1758034</v>
      </c>
      <c r="T652" s="285">
        <v>3727529</v>
      </c>
      <c r="U652" s="285"/>
      <c r="V652" s="285"/>
      <c r="W652" s="285">
        <v>3235</v>
      </c>
      <c r="X652" s="285">
        <v>16594</v>
      </c>
      <c r="Y652" s="285">
        <v>19056</v>
      </c>
      <c r="Z652" s="285">
        <v>8337</v>
      </c>
      <c r="AA652" s="285">
        <v>5953</v>
      </c>
      <c r="AB652" s="285">
        <v>4228</v>
      </c>
      <c r="AC652" s="285">
        <v>2933</v>
      </c>
      <c r="AD652" s="285">
        <v>994</v>
      </c>
      <c r="AE652" s="320">
        <v>278</v>
      </c>
      <c r="AF652" s="320">
        <v>30</v>
      </c>
      <c r="AG652" s="285"/>
      <c r="AH652" s="285"/>
      <c r="AI652" s="286">
        <v>0.05</v>
      </c>
      <c r="AJ652" s="286">
        <v>0.27</v>
      </c>
      <c r="AK652" s="286">
        <v>0.31</v>
      </c>
      <c r="AL652" s="286">
        <v>0.14000000000000001</v>
      </c>
      <c r="AM652" s="286">
        <v>0.1</v>
      </c>
      <c r="AN652" s="286">
        <v>7.0000000000000007E-2</v>
      </c>
      <c r="AO652" s="286">
        <v>0.05</v>
      </c>
      <c r="AP652" s="286">
        <v>0.02</v>
      </c>
      <c r="AQ652" s="321">
        <v>0</v>
      </c>
      <c r="AR652" s="321">
        <v>0</v>
      </c>
      <c r="AS652" s="286"/>
      <c r="AT652" s="286"/>
      <c r="AU652" s="285">
        <v>20549</v>
      </c>
      <c r="AV652" s="285">
        <v>456026</v>
      </c>
      <c r="AW652" s="285">
        <v>1417598</v>
      </c>
      <c r="AX652" s="285">
        <v>1019692</v>
      </c>
      <c r="AY652" s="285">
        <v>1014702</v>
      </c>
      <c r="AZ652" s="285">
        <v>858287</v>
      </c>
      <c r="BA652" s="285">
        <v>542107</v>
      </c>
      <c r="BB652" s="285">
        <v>124886</v>
      </c>
      <c r="BC652" s="320">
        <v>27387</v>
      </c>
      <c r="BD652" s="320">
        <v>4329</v>
      </c>
      <c r="BE652" s="285"/>
      <c r="BF652" s="285"/>
      <c r="BG652" s="286">
        <v>0</v>
      </c>
      <c r="BH652" s="286">
        <v>0.08</v>
      </c>
      <c r="BI652" s="286">
        <v>0.26</v>
      </c>
      <c r="BJ652" s="286">
        <v>0.19</v>
      </c>
      <c r="BK652" s="286">
        <v>0.18</v>
      </c>
      <c r="BL652" s="286">
        <v>0.16</v>
      </c>
      <c r="BM652" s="286">
        <v>0.1</v>
      </c>
      <c r="BN652" s="286">
        <v>0.02</v>
      </c>
      <c r="BO652" s="321">
        <v>0</v>
      </c>
      <c r="BP652" s="321">
        <v>0</v>
      </c>
      <c r="BQ652" s="286"/>
      <c r="BR652" s="286"/>
      <c r="BS652" s="285">
        <v>1587</v>
      </c>
      <c r="BT652" s="285">
        <v>7573</v>
      </c>
      <c r="BU652" s="285">
        <v>8418</v>
      </c>
      <c r="BV652" s="285">
        <v>3694</v>
      </c>
      <c r="BW652" s="285">
        <v>2372</v>
      </c>
      <c r="BX652" s="320">
        <v>1547</v>
      </c>
      <c r="BY652" s="320">
        <v>1046</v>
      </c>
      <c r="BZ652" s="285">
        <v>369</v>
      </c>
      <c r="CA652" s="299" t="s">
        <v>769</v>
      </c>
      <c r="CB652" s="299" t="s">
        <v>769</v>
      </c>
      <c r="CC652" s="285"/>
      <c r="CD652" s="285"/>
      <c r="CE652" s="286">
        <v>0.03</v>
      </c>
      <c r="CF652" s="286">
        <v>0.12</v>
      </c>
      <c r="CG652" s="286">
        <v>0.14000000000000001</v>
      </c>
      <c r="CH652" s="286">
        <v>0.06</v>
      </c>
      <c r="CI652" s="286">
        <v>0.04</v>
      </c>
      <c r="CJ652" s="321">
        <v>0.03</v>
      </c>
      <c r="CK652" s="321">
        <v>0.02</v>
      </c>
      <c r="CL652" s="286">
        <v>0.01</v>
      </c>
      <c r="CM652" s="324" t="s">
        <v>769</v>
      </c>
      <c r="CN652" s="324" t="s">
        <v>769</v>
      </c>
      <c r="CO652" s="286"/>
      <c r="CP652" s="286"/>
      <c r="CQ652" s="285">
        <v>9807</v>
      </c>
      <c r="CR652" s="285">
        <v>183724</v>
      </c>
      <c r="CS652" s="285">
        <v>554881</v>
      </c>
      <c r="CT652" s="285">
        <v>366813</v>
      </c>
      <c r="CU652" s="285">
        <v>289127</v>
      </c>
      <c r="CV652" s="320">
        <v>198494</v>
      </c>
      <c r="CW652" s="320">
        <v>111018</v>
      </c>
      <c r="CX652" s="285">
        <v>35028</v>
      </c>
      <c r="CY652" s="299" t="s">
        <v>769</v>
      </c>
      <c r="CZ652" s="299" t="s">
        <v>769</v>
      </c>
      <c r="DA652" s="285"/>
      <c r="DB652" s="285"/>
      <c r="DC652" s="286">
        <v>0</v>
      </c>
      <c r="DD652" s="286">
        <v>0.03</v>
      </c>
      <c r="DE652" s="286">
        <v>0.1</v>
      </c>
      <c r="DF652" s="286">
        <v>7.0000000000000007E-2</v>
      </c>
      <c r="DG652" s="286">
        <v>0.05</v>
      </c>
      <c r="DH652" s="321">
        <v>0.04</v>
      </c>
      <c r="DI652" s="321">
        <v>0.02</v>
      </c>
      <c r="DJ652" s="286">
        <v>0.01</v>
      </c>
      <c r="DK652" s="324" t="s">
        <v>769</v>
      </c>
      <c r="DL652" s="324" t="s">
        <v>769</v>
      </c>
      <c r="DM652" s="286"/>
      <c r="DN652" s="286"/>
      <c r="DO652" s="285">
        <v>1648</v>
      </c>
      <c r="DP652" s="285">
        <v>9021</v>
      </c>
      <c r="DQ652" s="285">
        <v>10638</v>
      </c>
      <c r="DR652" s="285">
        <v>4643</v>
      </c>
      <c r="DS652" s="285">
        <v>3581</v>
      </c>
      <c r="DT652" s="285">
        <v>2681</v>
      </c>
      <c r="DU652" s="285">
        <v>1887</v>
      </c>
      <c r="DV652" s="285">
        <v>625</v>
      </c>
      <c r="DW652" s="299" t="s">
        <v>769</v>
      </c>
      <c r="DX652" s="299" t="s">
        <v>769</v>
      </c>
      <c r="DY652" s="285"/>
      <c r="DZ652" s="285"/>
      <c r="EA652" s="286">
        <v>0.03</v>
      </c>
      <c r="EB652" s="286">
        <v>0.15</v>
      </c>
      <c r="EC652" s="286">
        <v>0.17</v>
      </c>
      <c r="ED652" s="286">
        <v>0.08</v>
      </c>
      <c r="EE652" s="286">
        <v>0.06</v>
      </c>
      <c r="EF652" s="286">
        <v>0.04</v>
      </c>
      <c r="EG652" s="286">
        <v>0.03</v>
      </c>
      <c r="EH652" s="286">
        <v>0.01</v>
      </c>
      <c r="EI652" s="324" t="s">
        <v>769</v>
      </c>
      <c r="EJ652" s="324" t="s">
        <v>769</v>
      </c>
      <c r="EK652" s="286"/>
      <c r="EL652" s="286"/>
      <c r="EM652" s="285">
        <v>10742</v>
      </c>
      <c r="EN652" s="285">
        <v>272302</v>
      </c>
      <c r="EO652" s="285">
        <v>862717</v>
      </c>
      <c r="EP652" s="285">
        <v>652879</v>
      </c>
      <c r="EQ652" s="285">
        <v>725575</v>
      </c>
      <c r="ER652" s="285">
        <v>659793</v>
      </c>
      <c r="ES652" s="285">
        <v>431089</v>
      </c>
      <c r="ET652" s="285">
        <v>89858</v>
      </c>
      <c r="EU652" s="299" t="s">
        <v>769</v>
      </c>
      <c r="EV652" s="299" t="s">
        <v>769</v>
      </c>
      <c r="EW652" s="285"/>
      <c r="EX652" s="285"/>
      <c r="EY652" s="286">
        <v>0</v>
      </c>
      <c r="EZ652" s="286">
        <v>0.05</v>
      </c>
      <c r="FA652" s="286">
        <v>0.16</v>
      </c>
      <c r="FB652" s="286">
        <v>0.12</v>
      </c>
      <c r="FC652" s="286">
        <v>0.13</v>
      </c>
      <c r="FD652" s="286">
        <v>0.12</v>
      </c>
      <c r="FE652" s="326">
        <v>0.08</v>
      </c>
      <c r="FF652" s="326">
        <v>0.02</v>
      </c>
      <c r="FG652" s="328" t="s">
        <v>769</v>
      </c>
      <c r="FH652" s="328" t="s">
        <v>769</v>
      </c>
      <c r="FI652" s="326"/>
      <c r="FJ652" s="326"/>
    </row>
    <row r="653" spans="1:166" s="287" customFormat="1" ht="12">
      <c r="A653" s="301">
        <v>42551</v>
      </c>
      <c r="B653" s="279" t="s">
        <v>291</v>
      </c>
      <c r="C653" s="279" t="s">
        <v>171</v>
      </c>
      <c r="D653" s="279" t="s">
        <v>165</v>
      </c>
      <c r="E653" s="293">
        <v>3</v>
      </c>
      <c r="F653" s="279" t="s">
        <v>292</v>
      </c>
      <c r="G653" s="290">
        <v>57526653420</v>
      </c>
      <c r="H653" s="279" t="s">
        <v>397</v>
      </c>
      <c r="I653" s="279" t="s">
        <v>168</v>
      </c>
      <c r="J653" s="279" t="s">
        <v>169</v>
      </c>
      <c r="K653" s="325">
        <v>42551</v>
      </c>
      <c r="L653" s="291">
        <v>12</v>
      </c>
      <c r="M653" s="285">
        <v>7871</v>
      </c>
      <c r="N653" s="285">
        <v>134613</v>
      </c>
      <c r="O653" s="285">
        <v>3356</v>
      </c>
      <c r="P653" s="285">
        <v>4515</v>
      </c>
      <c r="Q653" s="285"/>
      <c r="R653" s="285"/>
      <c r="S653" s="285">
        <v>51099</v>
      </c>
      <c r="T653" s="285">
        <v>83514</v>
      </c>
      <c r="U653" s="285"/>
      <c r="V653" s="285"/>
      <c r="W653" s="285">
        <v>1963</v>
      </c>
      <c r="X653" s="285">
        <v>1880</v>
      </c>
      <c r="Y653" s="285">
        <v>1379</v>
      </c>
      <c r="Z653" s="285">
        <v>711</v>
      </c>
      <c r="AA653" s="285">
        <v>682</v>
      </c>
      <c r="AB653" s="285">
        <v>532</v>
      </c>
      <c r="AC653" s="285">
        <v>387</v>
      </c>
      <c r="AD653" s="285">
        <v>194</v>
      </c>
      <c r="AE653" s="320">
        <v>68</v>
      </c>
      <c r="AF653" s="299" t="s">
        <v>769</v>
      </c>
      <c r="AG653" s="285"/>
      <c r="AH653" s="299" t="s">
        <v>769</v>
      </c>
      <c r="AI653" s="286">
        <v>0.25</v>
      </c>
      <c r="AJ653" s="286">
        <v>0.24</v>
      </c>
      <c r="AK653" s="286">
        <v>0.18</v>
      </c>
      <c r="AL653" s="286">
        <v>0.09</v>
      </c>
      <c r="AM653" s="286">
        <v>0.09</v>
      </c>
      <c r="AN653" s="286">
        <v>7.0000000000000007E-2</v>
      </c>
      <c r="AO653" s="286">
        <v>0.05</v>
      </c>
      <c r="AP653" s="286">
        <v>0.02</v>
      </c>
      <c r="AQ653" s="321">
        <v>0.01</v>
      </c>
      <c r="AR653" s="324" t="s">
        <v>769</v>
      </c>
      <c r="AS653" s="286"/>
      <c r="AT653" s="324" t="s">
        <v>769</v>
      </c>
      <c r="AU653" s="285">
        <v>6100</v>
      </c>
      <c r="AV653" s="285">
        <v>22856</v>
      </c>
      <c r="AW653" s="285">
        <v>31361</v>
      </c>
      <c r="AX653" s="285">
        <v>18208</v>
      </c>
      <c r="AY653" s="285">
        <v>21695</v>
      </c>
      <c r="AZ653" s="285">
        <v>16294</v>
      </c>
      <c r="BA653" s="285">
        <v>12552</v>
      </c>
      <c r="BB653" s="285">
        <v>3662</v>
      </c>
      <c r="BC653" s="320">
        <v>1462</v>
      </c>
      <c r="BD653" s="299" t="s">
        <v>769</v>
      </c>
      <c r="BE653" s="285"/>
      <c r="BF653" s="299" t="s">
        <v>769</v>
      </c>
      <c r="BG653" s="286">
        <v>0.05</v>
      </c>
      <c r="BH653" s="286">
        <v>0.17</v>
      </c>
      <c r="BI653" s="286">
        <v>0.23</v>
      </c>
      <c r="BJ653" s="286">
        <v>0.14000000000000001</v>
      </c>
      <c r="BK653" s="286">
        <v>0.16</v>
      </c>
      <c r="BL653" s="286">
        <v>0.12</v>
      </c>
      <c r="BM653" s="286">
        <v>0.09</v>
      </c>
      <c r="BN653" s="286">
        <v>0.03</v>
      </c>
      <c r="BO653" s="321">
        <v>0.01</v>
      </c>
      <c r="BP653" s="324" t="s">
        <v>769</v>
      </c>
      <c r="BQ653" s="286"/>
      <c r="BR653" s="324" t="s">
        <v>769</v>
      </c>
      <c r="BS653" s="285">
        <v>827</v>
      </c>
      <c r="BT653" s="285">
        <v>706</v>
      </c>
      <c r="BU653" s="285">
        <v>614</v>
      </c>
      <c r="BV653" s="285">
        <v>352</v>
      </c>
      <c r="BW653" s="285">
        <v>330</v>
      </c>
      <c r="BX653" s="320">
        <v>254</v>
      </c>
      <c r="BY653" s="320">
        <v>166</v>
      </c>
      <c r="BZ653" s="285">
        <v>70</v>
      </c>
      <c r="CA653" s="299" t="s">
        <v>769</v>
      </c>
      <c r="CB653" s="285"/>
      <c r="CC653" s="285"/>
      <c r="CD653" s="299" t="s">
        <v>769</v>
      </c>
      <c r="CE653" s="286">
        <v>0.11</v>
      </c>
      <c r="CF653" s="286">
        <v>0.09</v>
      </c>
      <c r="CG653" s="286">
        <v>0.08</v>
      </c>
      <c r="CH653" s="286">
        <v>0.04</v>
      </c>
      <c r="CI653" s="286">
        <v>0.04</v>
      </c>
      <c r="CJ653" s="321">
        <v>0.03</v>
      </c>
      <c r="CK653" s="321">
        <v>0.02</v>
      </c>
      <c r="CL653" s="286">
        <v>0.01</v>
      </c>
      <c r="CM653" s="324" t="s">
        <v>769</v>
      </c>
      <c r="CN653" s="286"/>
      <c r="CO653" s="286"/>
      <c r="CP653" s="324" t="s">
        <v>769</v>
      </c>
      <c r="CQ653" s="285">
        <v>2055</v>
      </c>
      <c r="CR653" s="285">
        <v>7685</v>
      </c>
      <c r="CS653" s="285">
        <v>11469</v>
      </c>
      <c r="CT653" s="285">
        <v>7143</v>
      </c>
      <c r="CU653" s="285">
        <v>8822</v>
      </c>
      <c r="CV653" s="320">
        <v>6282</v>
      </c>
      <c r="CW653" s="320">
        <v>5539</v>
      </c>
      <c r="CX653" s="285">
        <v>1728</v>
      </c>
      <c r="CY653" s="299" t="s">
        <v>769</v>
      </c>
      <c r="CZ653" s="285"/>
      <c r="DA653" s="285"/>
      <c r="DB653" s="299" t="s">
        <v>769</v>
      </c>
      <c r="DC653" s="286">
        <v>0.02</v>
      </c>
      <c r="DD653" s="286">
        <v>0.06</v>
      </c>
      <c r="DE653" s="286">
        <v>0.09</v>
      </c>
      <c r="DF653" s="286">
        <v>0.05</v>
      </c>
      <c r="DG653" s="286">
        <v>7.0000000000000007E-2</v>
      </c>
      <c r="DH653" s="321">
        <v>0.05</v>
      </c>
      <c r="DI653" s="321">
        <v>0.04</v>
      </c>
      <c r="DJ653" s="286">
        <v>0.01</v>
      </c>
      <c r="DK653" s="324" t="s">
        <v>769</v>
      </c>
      <c r="DL653" s="286"/>
      <c r="DM653" s="286"/>
      <c r="DN653" s="324" t="s">
        <v>769</v>
      </c>
      <c r="DO653" s="285">
        <v>1136</v>
      </c>
      <c r="DP653" s="285">
        <v>1174</v>
      </c>
      <c r="DQ653" s="285">
        <v>765</v>
      </c>
      <c r="DR653" s="285">
        <v>359</v>
      </c>
      <c r="DS653" s="285">
        <v>352</v>
      </c>
      <c r="DT653" s="285">
        <v>278</v>
      </c>
      <c r="DU653" s="285">
        <v>221</v>
      </c>
      <c r="DV653" s="285">
        <v>124</v>
      </c>
      <c r="DW653" s="299" t="s">
        <v>769</v>
      </c>
      <c r="DX653" s="299" t="s">
        <v>769</v>
      </c>
      <c r="DY653" s="285"/>
      <c r="DZ653" s="299" t="s">
        <v>769</v>
      </c>
      <c r="EA653" s="286">
        <v>0.14000000000000001</v>
      </c>
      <c r="EB653" s="286">
        <v>0.15</v>
      </c>
      <c r="EC653" s="286">
        <v>0.1</v>
      </c>
      <c r="ED653" s="286">
        <v>0.05</v>
      </c>
      <c r="EE653" s="286">
        <v>0.04</v>
      </c>
      <c r="EF653" s="286">
        <v>0.04</v>
      </c>
      <c r="EG653" s="286">
        <v>0.03</v>
      </c>
      <c r="EH653" s="286">
        <v>0.02</v>
      </c>
      <c r="EI653" s="324" t="s">
        <v>769</v>
      </c>
      <c r="EJ653" s="324" t="s">
        <v>769</v>
      </c>
      <c r="EK653" s="286"/>
      <c r="EL653" s="324" t="s">
        <v>769</v>
      </c>
      <c r="EM653" s="285">
        <v>4045</v>
      </c>
      <c r="EN653" s="285">
        <v>15171</v>
      </c>
      <c r="EO653" s="285">
        <v>19892</v>
      </c>
      <c r="EP653" s="285">
        <v>11065</v>
      </c>
      <c r="EQ653" s="285">
        <v>12873</v>
      </c>
      <c r="ER653" s="285">
        <v>10012</v>
      </c>
      <c r="ES653" s="285">
        <v>7013</v>
      </c>
      <c r="ET653" s="285">
        <v>1934</v>
      </c>
      <c r="EU653" s="299" t="s">
        <v>769</v>
      </c>
      <c r="EV653" s="299" t="s">
        <v>769</v>
      </c>
      <c r="EW653" s="285"/>
      <c r="EX653" s="299" t="s">
        <v>769</v>
      </c>
      <c r="EY653" s="286">
        <v>0.03</v>
      </c>
      <c r="EZ653" s="286">
        <v>0.11</v>
      </c>
      <c r="FA653" s="286">
        <v>0.15</v>
      </c>
      <c r="FB653" s="286">
        <v>0.08</v>
      </c>
      <c r="FC653" s="286">
        <v>0.1</v>
      </c>
      <c r="FD653" s="286">
        <v>7.0000000000000007E-2</v>
      </c>
      <c r="FE653" s="326">
        <v>0.05</v>
      </c>
      <c r="FF653" s="326">
        <v>0.01</v>
      </c>
      <c r="FG653" s="328" t="s">
        <v>769</v>
      </c>
      <c r="FH653" s="328" t="s">
        <v>769</v>
      </c>
      <c r="FI653" s="326"/>
      <c r="FJ653" s="328" t="s">
        <v>769</v>
      </c>
    </row>
    <row r="654" spans="1:166" s="287" customFormat="1" ht="12">
      <c r="A654" s="301">
        <v>42551</v>
      </c>
      <c r="B654" s="279" t="s">
        <v>470</v>
      </c>
      <c r="C654" s="279" t="s">
        <v>171</v>
      </c>
      <c r="D654" s="279"/>
      <c r="E654" s="293"/>
      <c r="F654" s="279" t="s">
        <v>471</v>
      </c>
      <c r="G654" s="290">
        <v>60998717367</v>
      </c>
      <c r="H654" s="279" t="s">
        <v>480</v>
      </c>
      <c r="I654" s="279" t="s">
        <v>168</v>
      </c>
      <c r="J654" s="279" t="s">
        <v>169</v>
      </c>
      <c r="K654" s="325">
        <v>42551</v>
      </c>
      <c r="L654" s="291">
        <v>12</v>
      </c>
      <c r="M654" s="285">
        <v>29867</v>
      </c>
      <c r="N654" s="285">
        <v>965976</v>
      </c>
      <c r="O654" s="285">
        <v>12742</v>
      </c>
      <c r="P654" s="285">
        <v>17125</v>
      </c>
      <c r="Q654" s="285"/>
      <c r="R654" s="285"/>
      <c r="S654" s="285">
        <v>332263</v>
      </c>
      <c r="T654" s="285">
        <v>633713</v>
      </c>
      <c r="U654" s="285"/>
      <c r="V654" s="285"/>
      <c r="W654" s="285">
        <v>3100</v>
      </c>
      <c r="X654" s="285">
        <v>8993</v>
      </c>
      <c r="Y654" s="285">
        <v>8125</v>
      </c>
      <c r="Z654" s="285">
        <v>3319</v>
      </c>
      <c r="AA654" s="285">
        <v>2706</v>
      </c>
      <c r="AB654" s="285">
        <v>1963</v>
      </c>
      <c r="AC654" s="285">
        <v>1096</v>
      </c>
      <c r="AD654" s="285">
        <v>427</v>
      </c>
      <c r="AE654" s="320">
        <v>110</v>
      </c>
      <c r="AF654" s="320">
        <v>28</v>
      </c>
      <c r="AG654" s="285"/>
      <c r="AH654" s="285"/>
      <c r="AI654" s="286">
        <v>0.1</v>
      </c>
      <c r="AJ654" s="286">
        <v>0.3</v>
      </c>
      <c r="AK654" s="286">
        <v>0.27</v>
      </c>
      <c r="AL654" s="286">
        <v>0.11</v>
      </c>
      <c r="AM654" s="286">
        <v>0.09</v>
      </c>
      <c r="AN654" s="286">
        <v>7.0000000000000007E-2</v>
      </c>
      <c r="AO654" s="286">
        <v>0.04</v>
      </c>
      <c r="AP654" s="286">
        <v>0.01</v>
      </c>
      <c r="AQ654" s="321">
        <v>0</v>
      </c>
      <c r="AR654" s="321">
        <v>0</v>
      </c>
      <c r="AS654" s="286"/>
      <c r="AT654" s="286"/>
      <c r="AU654" s="285">
        <v>13502</v>
      </c>
      <c r="AV654" s="285">
        <v>138970</v>
      </c>
      <c r="AW654" s="285">
        <v>260521</v>
      </c>
      <c r="AX654" s="285">
        <v>137455</v>
      </c>
      <c r="AY654" s="285">
        <v>152508</v>
      </c>
      <c r="AZ654" s="285">
        <v>128520</v>
      </c>
      <c r="BA654" s="285">
        <v>75156</v>
      </c>
      <c r="BB654" s="285">
        <v>39155</v>
      </c>
      <c r="BC654" s="320">
        <v>9872</v>
      </c>
      <c r="BD654" s="320">
        <v>10317</v>
      </c>
      <c r="BE654" s="285"/>
      <c r="BF654" s="285"/>
      <c r="BG654" s="286">
        <v>0.01</v>
      </c>
      <c r="BH654" s="286">
        <v>0.14000000000000001</v>
      </c>
      <c r="BI654" s="286">
        <v>0.27</v>
      </c>
      <c r="BJ654" s="286">
        <v>0.14000000000000001</v>
      </c>
      <c r="BK654" s="286">
        <v>0.16</v>
      </c>
      <c r="BL654" s="286">
        <v>0.13</v>
      </c>
      <c r="BM654" s="286">
        <v>0.08</v>
      </c>
      <c r="BN654" s="286">
        <v>0.04</v>
      </c>
      <c r="BO654" s="321">
        <v>0.01</v>
      </c>
      <c r="BP654" s="321">
        <v>0.01</v>
      </c>
      <c r="BQ654" s="286"/>
      <c r="BR654" s="286"/>
      <c r="BS654" s="285">
        <v>1276</v>
      </c>
      <c r="BT654" s="285">
        <v>4144</v>
      </c>
      <c r="BU654" s="285">
        <v>3642</v>
      </c>
      <c r="BV654" s="285">
        <v>1386</v>
      </c>
      <c r="BW654" s="285">
        <v>1054</v>
      </c>
      <c r="BX654" s="320">
        <v>695</v>
      </c>
      <c r="BY654" s="320">
        <v>375</v>
      </c>
      <c r="BZ654" s="285">
        <v>131</v>
      </c>
      <c r="CA654" s="299" t="s">
        <v>769</v>
      </c>
      <c r="CB654" s="299" t="s">
        <v>769</v>
      </c>
      <c r="CC654" s="285"/>
      <c r="CD654" s="285"/>
      <c r="CE654" s="286">
        <v>0.04</v>
      </c>
      <c r="CF654" s="286">
        <v>0.14000000000000001</v>
      </c>
      <c r="CG654" s="286">
        <v>0.12</v>
      </c>
      <c r="CH654" s="286">
        <v>0.05</v>
      </c>
      <c r="CI654" s="286">
        <v>0.04</v>
      </c>
      <c r="CJ654" s="321">
        <v>0.02</v>
      </c>
      <c r="CK654" s="321">
        <v>0.01</v>
      </c>
      <c r="CL654" s="286">
        <v>0</v>
      </c>
      <c r="CM654" s="324" t="s">
        <v>769</v>
      </c>
      <c r="CN654" s="324" t="s">
        <v>769</v>
      </c>
      <c r="CO654" s="286"/>
      <c r="CP654" s="286"/>
      <c r="CQ654" s="285">
        <v>5426</v>
      </c>
      <c r="CR654" s="285">
        <v>59320</v>
      </c>
      <c r="CS654" s="285">
        <v>105733</v>
      </c>
      <c r="CT654" s="285">
        <v>47601</v>
      </c>
      <c r="CU654" s="285">
        <v>45099</v>
      </c>
      <c r="CV654" s="320">
        <v>34478</v>
      </c>
      <c r="CW654" s="320">
        <v>19707</v>
      </c>
      <c r="CX654" s="285">
        <v>10811</v>
      </c>
      <c r="CY654" s="299" t="s">
        <v>769</v>
      </c>
      <c r="CZ654" s="299" t="s">
        <v>769</v>
      </c>
      <c r="DA654" s="285"/>
      <c r="DB654" s="285"/>
      <c r="DC654" s="286">
        <v>0.01</v>
      </c>
      <c r="DD654" s="286">
        <v>0.06</v>
      </c>
      <c r="DE654" s="286">
        <v>0.11</v>
      </c>
      <c r="DF654" s="286">
        <v>0.05</v>
      </c>
      <c r="DG654" s="286">
        <v>0.05</v>
      </c>
      <c r="DH654" s="321">
        <v>0.04</v>
      </c>
      <c r="DI654" s="321">
        <v>0.02</v>
      </c>
      <c r="DJ654" s="286">
        <v>0.01</v>
      </c>
      <c r="DK654" s="324" t="s">
        <v>769</v>
      </c>
      <c r="DL654" s="324" t="s">
        <v>769</v>
      </c>
      <c r="DM654" s="286"/>
      <c r="DN654" s="286"/>
      <c r="DO654" s="285">
        <v>1824</v>
      </c>
      <c r="DP654" s="285">
        <v>4849</v>
      </c>
      <c r="DQ654" s="285">
        <v>4483</v>
      </c>
      <c r="DR654" s="285">
        <v>1933</v>
      </c>
      <c r="DS654" s="285">
        <v>1652</v>
      </c>
      <c r="DT654" s="285">
        <v>1268</v>
      </c>
      <c r="DU654" s="285">
        <v>721</v>
      </c>
      <c r="DV654" s="285">
        <v>296</v>
      </c>
      <c r="DW654" s="299" t="s">
        <v>769</v>
      </c>
      <c r="DX654" s="299" t="s">
        <v>769</v>
      </c>
      <c r="DY654" s="285"/>
      <c r="DZ654" s="285"/>
      <c r="EA654" s="286">
        <v>0.06</v>
      </c>
      <c r="EB654" s="286">
        <v>0.16</v>
      </c>
      <c r="EC654" s="286">
        <v>0.15</v>
      </c>
      <c r="ED654" s="286">
        <v>0.06</v>
      </c>
      <c r="EE654" s="286">
        <v>0.06</v>
      </c>
      <c r="EF654" s="286">
        <v>0.04</v>
      </c>
      <c r="EG654" s="286">
        <v>0.02</v>
      </c>
      <c r="EH654" s="286">
        <v>0.01</v>
      </c>
      <c r="EI654" s="324" t="s">
        <v>769</v>
      </c>
      <c r="EJ654" s="324" t="s">
        <v>769</v>
      </c>
      <c r="EK654" s="286"/>
      <c r="EL654" s="286"/>
      <c r="EM654" s="285">
        <v>8076</v>
      </c>
      <c r="EN654" s="285">
        <v>79650</v>
      </c>
      <c r="EO654" s="285">
        <v>154788</v>
      </c>
      <c r="EP654" s="285">
        <v>89854</v>
      </c>
      <c r="EQ654" s="285">
        <v>107409</v>
      </c>
      <c r="ER654" s="285">
        <v>94042</v>
      </c>
      <c r="ES654" s="285">
        <v>55449</v>
      </c>
      <c r="ET654" s="285">
        <v>28344</v>
      </c>
      <c r="EU654" s="299" t="s">
        <v>769</v>
      </c>
      <c r="EV654" s="299" t="s">
        <v>769</v>
      </c>
      <c r="EW654" s="285"/>
      <c r="EX654" s="285"/>
      <c r="EY654" s="286">
        <v>0.01</v>
      </c>
      <c r="EZ654" s="286">
        <v>0.08</v>
      </c>
      <c r="FA654" s="286">
        <v>0.16</v>
      </c>
      <c r="FB654" s="286">
        <v>0.09</v>
      </c>
      <c r="FC654" s="286">
        <v>0.11</v>
      </c>
      <c r="FD654" s="286">
        <v>0.1</v>
      </c>
      <c r="FE654" s="326">
        <v>0.06</v>
      </c>
      <c r="FF654" s="326">
        <v>0.03</v>
      </c>
      <c r="FG654" s="328" t="s">
        <v>769</v>
      </c>
      <c r="FH654" s="328" t="s">
        <v>769</v>
      </c>
      <c r="FI654" s="326"/>
      <c r="FJ654" s="326"/>
    </row>
    <row r="655" spans="1:166" s="287" customFormat="1" ht="12">
      <c r="A655" s="301">
        <v>42551</v>
      </c>
      <c r="B655" s="279" t="s">
        <v>500</v>
      </c>
      <c r="C655" s="279" t="s">
        <v>171</v>
      </c>
      <c r="D655" s="279"/>
      <c r="E655" s="293"/>
      <c r="F655" s="279" t="s">
        <v>501</v>
      </c>
      <c r="G655" s="290">
        <v>68564370287</v>
      </c>
      <c r="H655" s="279" t="s">
        <v>502</v>
      </c>
      <c r="I655" s="279" t="s">
        <v>176</v>
      </c>
      <c r="J655" s="279" t="s">
        <v>188</v>
      </c>
      <c r="K655" s="325">
        <v>42551</v>
      </c>
      <c r="L655" s="291">
        <v>12</v>
      </c>
      <c r="M655" s="285">
        <v>5485</v>
      </c>
      <c r="N655" s="285">
        <v>110096</v>
      </c>
      <c r="O655" s="285">
        <v>412</v>
      </c>
      <c r="P655" s="285">
        <v>5073</v>
      </c>
      <c r="Q655" s="285"/>
      <c r="R655" s="285"/>
      <c r="S655" s="285">
        <v>8449</v>
      </c>
      <c r="T655" s="285">
        <v>101647</v>
      </c>
      <c r="U655" s="285"/>
      <c r="V655" s="285"/>
      <c r="W655" s="285">
        <v>238</v>
      </c>
      <c r="X655" s="285">
        <v>722</v>
      </c>
      <c r="Y655" s="285">
        <v>1299</v>
      </c>
      <c r="Z655" s="285">
        <v>952</v>
      </c>
      <c r="AA655" s="285">
        <v>931</v>
      </c>
      <c r="AB655" s="285">
        <v>643</v>
      </c>
      <c r="AC655" s="285">
        <v>413</v>
      </c>
      <c r="AD655" s="285">
        <v>185</v>
      </c>
      <c r="AE655" s="320">
        <v>82</v>
      </c>
      <c r="AF655" s="299" t="s">
        <v>769</v>
      </c>
      <c r="AG655" s="299" t="s">
        <v>769</v>
      </c>
      <c r="AH655" s="285"/>
      <c r="AI655" s="286">
        <v>0.04</v>
      </c>
      <c r="AJ655" s="286">
        <v>0.13</v>
      </c>
      <c r="AK655" s="286">
        <v>0.24</v>
      </c>
      <c r="AL655" s="286">
        <v>0.17</v>
      </c>
      <c r="AM655" s="286">
        <v>0.17</v>
      </c>
      <c r="AN655" s="286">
        <v>0.12</v>
      </c>
      <c r="AO655" s="286">
        <v>0.08</v>
      </c>
      <c r="AP655" s="286">
        <v>0.03</v>
      </c>
      <c r="AQ655" s="321">
        <v>0.01</v>
      </c>
      <c r="AR655" s="324" t="s">
        <v>769</v>
      </c>
      <c r="AS655" s="324" t="s">
        <v>769</v>
      </c>
      <c r="AT655" s="286"/>
      <c r="AU655" s="285">
        <v>840</v>
      </c>
      <c r="AV655" s="285">
        <v>7828</v>
      </c>
      <c r="AW655" s="285">
        <v>21781</v>
      </c>
      <c r="AX655" s="285">
        <v>19642</v>
      </c>
      <c r="AY655" s="285">
        <v>22493</v>
      </c>
      <c r="AZ655" s="285">
        <v>18546</v>
      </c>
      <c r="BA655" s="285">
        <v>11586</v>
      </c>
      <c r="BB655" s="285">
        <v>5400</v>
      </c>
      <c r="BC655" s="320">
        <v>1748</v>
      </c>
      <c r="BD655" s="299" t="s">
        <v>769</v>
      </c>
      <c r="BE655" s="299" t="s">
        <v>769</v>
      </c>
      <c r="BF655" s="285"/>
      <c r="BG655" s="286">
        <v>0.01</v>
      </c>
      <c r="BH655" s="286">
        <v>7.0000000000000007E-2</v>
      </c>
      <c r="BI655" s="286">
        <v>0.2</v>
      </c>
      <c r="BJ655" s="286">
        <v>0.18</v>
      </c>
      <c r="BK655" s="286">
        <v>0.2</v>
      </c>
      <c r="BL655" s="286">
        <v>0.17</v>
      </c>
      <c r="BM655" s="286">
        <v>0.11</v>
      </c>
      <c r="BN655" s="286">
        <v>0.05</v>
      </c>
      <c r="BO655" s="321">
        <v>0.02</v>
      </c>
      <c r="BP655" s="324" t="s">
        <v>769</v>
      </c>
      <c r="BQ655" s="324" t="s">
        <v>769</v>
      </c>
      <c r="BR655" s="286"/>
      <c r="BS655" s="285">
        <v>30</v>
      </c>
      <c r="BT655" s="285">
        <v>72</v>
      </c>
      <c r="BU655" s="285">
        <v>110</v>
      </c>
      <c r="BV655" s="285">
        <v>62</v>
      </c>
      <c r="BW655" s="285">
        <v>60</v>
      </c>
      <c r="BX655" s="320">
        <v>40</v>
      </c>
      <c r="BY655" s="320">
        <v>22</v>
      </c>
      <c r="BZ655" s="299" t="s">
        <v>769</v>
      </c>
      <c r="CA655" s="299" t="s">
        <v>769</v>
      </c>
      <c r="CB655" s="299" t="s">
        <v>769</v>
      </c>
      <c r="CC655" s="285"/>
      <c r="CD655" s="285"/>
      <c r="CE655" s="286">
        <v>0.01</v>
      </c>
      <c r="CF655" s="286">
        <v>0.01</v>
      </c>
      <c r="CG655" s="286">
        <v>0.02</v>
      </c>
      <c r="CH655" s="286">
        <v>0.01</v>
      </c>
      <c r="CI655" s="286">
        <v>0.01</v>
      </c>
      <c r="CJ655" s="321">
        <v>0.01</v>
      </c>
      <c r="CK655" s="321">
        <v>0</v>
      </c>
      <c r="CL655" s="324" t="s">
        <v>769</v>
      </c>
      <c r="CM655" s="324" t="s">
        <v>769</v>
      </c>
      <c r="CN655" s="324" t="s">
        <v>769</v>
      </c>
      <c r="CO655" s="286"/>
      <c r="CP655" s="286"/>
      <c r="CQ655" s="285">
        <v>101</v>
      </c>
      <c r="CR655" s="285">
        <v>1008</v>
      </c>
      <c r="CS655" s="285">
        <v>1764</v>
      </c>
      <c r="CT655" s="285">
        <v>1280</v>
      </c>
      <c r="CU655" s="285">
        <v>1755</v>
      </c>
      <c r="CV655" s="320">
        <v>1453</v>
      </c>
      <c r="CW655" s="320">
        <v>412</v>
      </c>
      <c r="CX655" s="299" t="s">
        <v>769</v>
      </c>
      <c r="CY655" s="299" t="s">
        <v>769</v>
      </c>
      <c r="CZ655" s="299" t="s">
        <v>769</v>
      </c>
      <c r="DA655" s="285"/>
      <c r="DB655" s="285"/>
      <c r="DC655" s="286">
        <v>0</v>
      </c>
      <c r="DD655" s="286">
        <v>0.01</v>
      </c>
      <c r="DE655" s="286">
        <v>0.02</v>
      </c>
      <c r="DF655" s="286">
        <v>0.01</v>
      </c>
      <c r="DG655" s="286">
        <v>0.02</v>
      </c>
      <c r="DH655" s="321">
        <v>0.01</v>
      </c>
      <c r="DI655" s="321">
        <v>0</v>
      </c>
      <c r="DJ655" s="324" t="s">
        <v>769</v>
      </c>
      <c r="DK655" s="324" t="s">
        <v>769</v>
      </c>
      <c r="DL655" s="324" t="s">
        <v>769</v>
      </c>
      <c r="DM655" s="286"/>
      <c r="DN655" s="286"/>
      <c r="DO655" s="285">
        <v>208</v>
      </c>
      <c r="DP655" s="285">
        <v>650</v>
      </c>
      <c r="DQ655" s="285">
        <v>1189</v>
      </c>
      <c r="DR655" s="285">
        <v>890</v>
      </c>
      <c r="DS655" s="285">
        <v>871</v>
      </c>
      <c r="DT655" s="285">
        <v>603</v>
      </c>
      <c r="DU655" s="285">
        <v>391</v>
      </c>
      <c r="DV655" s="299" t="s">
        <v>769</v>
      </c>
      <c r="DW655" s="299" t="s">
        <v>769</v>
      </c>
      <c r="DX655" s="299" t="s">
        <v>769</v>
      </c>
      <c r="DY655" s="299" t="s">
        <v>769</v>
      </c>
      <c r="DZ655" s="285"/>
      <c r="EA655" s="286">
        <v>0.04</v>
      </c>
      <c r="EB655" s="286">
        <v>0.12</v>
      </c>
      <c r="EC655" s="286">
        <v>0.22</v>
      </c>
      <c r="ED655" s="286">
        <v>0.16</v>
      </c>
      <c r="EE655" s="286">
        <v>0.16</v>
      </c>
      <c r="EF655" s="286">
        <v>0.11</v>
      </c>
      <c r="EG655" s="286">
        <v>7.0000000000000007E-2</v>
      </c>
      <c r="EH655" s="324" t="s">
        <v>769</v>
      </c>
      <c r="EI655" s="324" t="s">
        <v>769</v>
      </c>
      <c r="EJ655" s="324" t="s">
        <v>769</v>
      </c>
      <c r="EK655" s="324" t="s">
        <v>769</v>
      </c>
      <c r="EL655" s="286"/>
      <c r="EM655" s="285">
        <v>739</v>
      </c>
      <c r="EN655" s="285">
        <v>6820</v>
      </c>
      <c r="EO655" s="285">
        <v>20017</v>
      </c>
      <c r="EP655" s="285">
        <v>18362</v>
      </c>
      <c r="EQ655" s="285">
        <v>20738</v>
      </c>
      <c r="ER655" s="285">
        <v>17093</v>
      </c>
      <c r="ES655" s="285">
        <v>11174</v>
      </c>
      <c r="ET655" s="299" t="s">
        <v>769</v>
      </c>
      <c r="EU655" s="299" t="s">
        <v>769</v>
      </c>
      <c r="EV655" s="299" t="s">
        <v>769</v>
      </c>
      <c r="EW655" s="299" t="s">
        <v>769</v>
      </c>
      <c r="EX655" s="285"/>
      <c r="EY655" s="286">
        <v>0.01</v>
      </c>
      <c r="EZ655" s="286">
        <v>0.06</v>
      </c>
      <c r="FA655" s="286">
        <v>0.18</v>
      </c>
      <c r="FB655" s="286">
        <v>0.17</v>
      </c>
      <c r="FC655" s="286">
        <v>0.19</v>
      </c>
      <c r="FD655" s="286">
        <v>0.16</v>
      </c>
      <c r="FE655" s="326">
        <v>0.1</v>
      </c>
      <c r="FF655" s="328" t="s">
        <v>769</v>
      </c>
      <c r="FG655" s="328" t="s">
        <v>769</v>
      </c>
      <c r="FH655" s="328" t="s">
        <v>769</v>
      </c>
      <c r="FI655" s="328" t="s">
        <v>769</v>
      </c>
      <c r="FJ655" s="326"/>
    </row>
    <row r="656" spans="1:166" s="287" customFormat="1" ht="12">
      <c r="A656" s="301">
        <v>42551</v>
      </c>
      <c r="B656" s="279" t="s">
        <v>503</v>
      </c>
      <c r="C656" s="279" t="s">
        <v>171</v>
      </c>
      <c r="D656" s="279"/>
      <c r="E656" s="293"/>
      <c r="F656" s="279" t="s">
        <v>504</v>
      </c>
      <c r="G656" s="290">
        <v>44928361101</v>
      </c>
      <c r="H656" s="279" t="s">
        <v>505</v>
      </c>
      <c r="I656" s="279" t="s">
        <v>168</v>
      </c>
      <c r="J656" s="279" t="s">
        <v>169</v>
      </c>
      <c r="K656" s="325">
        <v>42551</v>
      </c>
      <c r="L656" s="291">
        <v>12</v>
      </c>
      <c r="M656" s="285">
        <v>342465</v>
      </c>
      <c r="N656" s="285">
        <v>3802697</v>
      </c>
      <c r="O656" s="285">
        <v>144797</v>
      </c>
      <c r="P656" s="285">
        <v>197580</v>
      </c>
      <c r="Q656" s="285"/>
      <c r="R656" s="285">
        <v>88</v>
      </c>
      <c r="S656" s="285">
        <v>1337950</v>
      </c>
      <c r="T656" s="285">
        <v>2464719</v>
      </c>
      <c r="U656" s="285"/>
      <c r="V656" s="285">
        <v>28</v>
      </c>
      <c r="W656" s="285">
        <v>62774</v>
      </c>
      <c r="X656" s="285">
        <v>117152</v>
      </c>
      <c r="Y656" s="285">
        <v>77678</v>
      </c>
      <c r="Z656" s="285">
        <v>29534</v>
      </c>
      <c r="AA656" s="285">
        <v>23315</v>
      </c>
      <c r="AB656" s="285">
        <v>16388</v>
      </c>
      <c r="AC656" s="285">
        <v>9758</v>
      </c>
      <c r="AD656" s="285">
        <v>4203</v>
      </c>
      <c r="AE656" s="320">
        <v>1234</v>
      </c>
      <c r="AF656" s="320">
        <v>404</v>
      </c>
      <c r="AG656" s="285">
        <v>25</v>
      </c>
      <c r="AH656" s="285"/>
      <c r="AI656" s="286">
        <v>0.18</v>
      </c>
      <c r="AJ656" s="286">
        <v>0.34</v>
      </c>
      <c r="AK656" s="286">
        <v>0.23</v>
      </c>
      <c r="AL656" s="286">
        <v>0.09</v>
      </c>
      <c r="AM656" s="286">
        <v>7.0000000000000007E-2</v>
      </c>
      <c r="AN656" s="286">
        <v>0.05</v>
      </c>
      <c r="AO656" s="286">
        <v>0.03</v>
      </c>
      <c r="AP656" s="286">
        <v>0.01</v>
      </c>
      <c r="AQ656" s="321">
        <v>0</v>
      </c>
      <c r="AR656" s="321">
        <v>0</v>
      </c>
      <c r="AS656" s="286">
        <v>0</v>
      </c>
      <c r="AT656" s="286"/>
      <c r="AU656" s="285">
        <v>169078</v>
      </c>
      <c r="AV656" s="285">
        <v>952052</v>
      </c>
      <c r="AW656" s="285">
        <v>1183653</v>
      </c>
      <c r="AX656" s="285">
        <v>519112</v>
      </c>
      <c r="AY656" s="285">
        <v>431315</v>
      </c>
      <c r="AZ656" s="285">
        <v>309437</v>
      </c>
      <c r="BA656" s="285">
        <v>164532</v>
      </c>
      <c r="BB656" s="285">
        <v>58023</v>
      </c>
      <c r="BC656" s="320">
        <v>12572</v>
      </c>
      <c r="BD656" s="320">
        <v>2764</v>
      </c>
      <c r="BE656" s="285">
        <v>159</v>
      </c>
      <c r="BF656" s="285"/>
      <c r="BG656" s="286">
        <v>0.04</v>
      </c>
      <c r="BH656" s="286">
        <v>0.25</v>
      </c>
      <c r="BI656" s="286">
        <v>0.31</v>
      </c>
      <c r="BJ656" s="286">
        <v>0.14000000000000001</v>
      </c>
      <c r="BK656" s="286">
        <v>0.11</v>
      </c>
      <c r="BL656" s="286">
        <v>0.08</v>
      </c>
      <c r="BM656" s="286">
        <v>0.04</v>
      </c>
      <c r="BN656" s="286">
        <v>0.02</v>
      </c>
      <c r="BO656" s="321">
        <v>0</v>
      </c>
      <c r="BP656" s="321">
        <v>0</v>
      </c>
      <c r="BQ656" s="286">
        <v>0</v>
      </c>
      <c r="BR656" s="286"/>
      <c r="BS656" s="285">
        <v>29347</v>
      </c>
      <c r="BT656" s="285">
        <v>49665</v>
      </c>
      <c r="BU656" s="285">
        <v>30874</v>
      </c>
      <c r="BV656" s="285">
        <v>12275</v>
      </c>
      <c r="BW656" s="285">
        <v>9799</v>
      </c>
      <c r="BX656" s="320">
        <v>6820</v>
      </c>
      <c r="BY656" s="320">
        <v>3860</v>
      </c>
      <c r="BZ656" s="285">
        <v>1590</v>
      </c>
      <c r="CA656" s="320">
        <v>429</v>
      </c>
      <c r="CB656" s="299" t="s">
        <v>769</v>
      </c>
      <c r="CC656" s="299" t="s">
        <v>769</v>
      </c>
      <c r="CD656" s="285"/>
      <c r="CE656" s="286">
        <v>0.09</v>
      </c>
      <c r="CF656" s="286">
        <v>0.15</v>
      </c>
      <c r="CG656" s="286">
        <v>0.09</v>
      </c>
      <c r="CH656" s="286">
        <v>0.04</v>
      </c>
      <c r="CI656" s="286">
        <v>0.03</v>
      </c>
      <c r="CJ656" s="321">
        <v>0.02</v>
      </c>
      <c r="CK656" s="321">
        <v>0.01</v>
      </c>
      <c r="CL656" s="286">
        <v>0</v>
      </c>
      <c r="CM656" s="321">
        <v>0</v>
      </c>
      <c r="CN656" s="324" t="s">
        <v>769</v>
      </c>
      <c r="CO656" s="324" t="s">
        <v>769</v>
      </c>
      <c r="CP656" s="286"/>
      <c r="CQ656" s="285">
        <v>74965</v>
      </c>
      <c r="CR656" s="285">
        <v>373655</v>
      </c>
      <c r="CS656" s="285">
        <v>393476</v>
      </c>
      <c r="CT656" s="285">
        <v>177137</v>
      </c>
      <c r="CU656" s="285">
        <v>141477</v>
      </c>
      <c r="CV656" s="320">
        <v>100933</v>
      </c>
      <c r="CW656" s="320">
        <v>53226</v>
      </c>
      <c r="CX656" s="285">
        <v>19821</v>
      </c>
      <c r="CY656" s="320">
        <v>2636</v>
      </c>
      <c r="CZ656" s="299" t="s">
        <v>769</v>
      </c>
      <c r="DA656" s="299" t="s">
        <v>769</v>
      </c>
      <c r="DB656" s="285"/>
      <c r="DC656" s="286">
        <v>0.02</v>
      </c>
      <c r="DD656" s="286">
        <v>0.1</v>
      </c>
      <c r="DE656" s="286">
        <v>0.1</v>
      </c>
      <c r="DF656" s="286">
        <v>0.05</v>
      </c>
      <c r="DG656" s="286">
        <v>0.04</v>
      </c>
      <c r="DH656" s="321">
        <v>0.03</v>
      </c>
      <c r="DI656" s="321">
        <v>0.01</v>
      </c>
      <c r="DJ656" s="286">
        <v>0.01</v>
      </c>
      <c r="DK656" s="321">
        <v>0</v>
      </c>
      <c r="DL656" s="324" t="s">
        <v>769</v>
      </c>
      <c r="DM656" s="324" t="s">
        <v>769</v>
      </c>
      <c r="DN656" s="286"/>
      <c r="DO656" s="285">
        <v>33387</v>
      </c>
      <c r="DP656" s="285">
        <v>67461</v>
      </c>
      <c r="DQ656" s="285">
        <v>46793</v>
      </c>
      <c r="DR656" s="285">
        <v>17253</v>
      </c>
      <c r="DS656" s="285">
        <v>13514</v>
      </c>
      <c r="DT656" s="285">
        <v>9568</v>
      </c>
      <c r="DU656" s="285">
        <v>5897</v>
      </c>
      <c r="DV656" s="285">
        <v>2611</v>
      </c>
      <c r="DW656" s="320">
        <v>805</v>
      </c>
      <c r="DX656" s="299" t="s">
        <v>769</v>
      </c>
      <c r="DY656" s="299" t="s">
        <v>769</v>
      </c>
      <c r="DZ656" s="285"/>
      <c r="EA656" s="286">
        <v>0.1</v>
      </c>
      <c r="EB656" s="286">
        <v>0.2</v>
      </c>
      <c r="EC656" s="286">
        <v>0.14000000000000001</v>
      </c>
      <c r="ED656" s="286">
        <v>0.05</v>
      </c>
      <c r="EE656" s="286">
        <v>0.04</v>
      </c>
      <c r="EF656" s="286">
        <v>0.03</v>
      </c>
      <c r="EG656" s="286">
        <v>0.02</v>
      </c>
      <c r="EH656" s="286">
        <v>0.01</v>
      </c>
      <c r="EI656" s="321">
        <v>0</v>
      </c>
      <c r="EJ656" s="324" t="s">
        <v>769</v>
      </c>
      <c r="EK656" s="324" t="s">
        <v>769</v>
      </c>
      <c r="EL656" s="286"/>
      <c r="EM656" s="285">
        <v>94103</v>
      </c>
      <c r="EN656" s="285">
        <v>578389</v>
      </c>
      <c r="EO656" s="285">
        <v>790173</v>
      </c>
      <c r="EP656" s="285">
        <v>341969</v>
      </c>
      <c r="EQ656" s="285">
        <v>289838</v>
      </c>
      <c r="ER656" s="285">
        <v>208504</v>
      </c>
      <c r="ES656" s="285">
        <v>111306</v>
      </c>
      <c r="ET656" s="285">
        <v>38202</v>
      </c>
      <c r="EU656" s="320">
        <v>9936</v>
      </c>
      <c r="EV656" s="299" t="s">
        <v>769</v>
      </c>
      <c r="EW656" s="299" t="s">
        <v>769</v>
      </c>
      <c r="EX656" s="285"/>
      <c r="EY656" s="286">
        <v>0.02</v>
      </c>
      <c r="EZ656" s="286">
        <v>0.15</v>
      </c>
      <c r="FA656" s="286">
        <v>0.21</v>
      </c>
      <c r="FB656" s="286">
        <v>0.09</v>
      </c>
      <c r="FC656" s="286">
        <v>0.08</v>
      </c>
      <c r="FD656" s="286">
        <v>0.05</v>
      </c>
      <c r="FE656" s="326">
        <v>0.03</v>
      </c>
      <c r="FF656" s="326">
        <v>0.01</v>
      </c>
      <c r="FG656" s="327">
        <v>0</v>
      </c>
      <c r="FH656" s="328" t="s">
        <v>769</v>
      </c>
      <c r="FI656" s="328" t="s">
        <v>769</v>
      </c>
      <c r="FJ656" s="326"/>
    </row>
    <row r="657" spans="1:166" s="287" customFormat="1" ht="12">
      <c r="A657" s="301">
        <v>42551</v>
      </c>
      <c r="B657" s="279" t="s">
        <v>398</v>
      </c>
      <c r="C657" s="279" t="s">
        <v>171</v>
      </c>
      <c r="D657" s="279"/>
      <c r="E657" s="293"/>
      <c r="F657" s="279" t="s">
        <v>399</v>
      </c>
      <c r="G657" s="290">
        <v>37024873660</v>
      </c>
      <c r="H657" s="279" t="s">
        <v>400</v>
      </c>
      <c r="I657" s="279" t="s">
        <v>176</v>
      </c>
      <c r="J657" s="279" t="s">
        <v>188</v>
      </c>
      <c r="K657" s="325">
        <v>42400</v>
      </c>
      <c r="L657" s="291">
        <v>12</v>
      </c>
      <c r="M657" s="285">
        <v>6354</v>
      </c>
      <c r="N657" s="285">
        <v>277982</v>
      </c>
      <c r="O657" s="285">
        <v>4450</v>
      </c>
      <c r="P657" s="285">
        <v>1476</v>
      </c>
      <c r="Q657" s="285"/>
      <c r="R657" s="285">
        <v>428</v>
      </c>
      <c r="S657" s="285">
        <v>201524</v>
      </c>
      <c r="T657" s="285">
        <v>75438</v>
      </c>
      <c r="U657" s="285"/>
      <c r="V657" s="285">
        <v>1020</v>
      </c>
      <c r="W657" s="285">
        <v>659</v>
      </c>
      <c r="X657" s="285">
        <v>1148</v>
      </c>
      <c r="Y657" s="285">
        <v>1434</v>
      </c>
      <c r="Z657" s="285">
        <v>752</v>
      </c>
      <c r="AA657" s="285">
        <v>672</v>
      </c>
      <c r="AB657" s="285">
        <v>530</v>
      </c>
      <c r="AC657" s="285">
        <v>421</v>
      </c>
      <c r="AD657" s="285">
        <v>210</v>
      </c>
      <c r="AE657" s="320">
        <v>74</v>
      </c>
      <c r="AF657" s="320">
        <v>26</v>
      </c>
      <c r="AG657" s="285"/>
      <c r="AH657" s="285">
        <v>428</v>
      </c>
      <c r="AI657" s="286">
        <v>0.1</v>
      </c>
      <c r="AJ657" s="286">
        <v>0.18</v>
      </c>
      <c r="AK657" s="286">
        <v>0.23</v>
      </c>
      <c r="AL657" s="286">
        <v>0.12</v>
      </c>
      <c r="AM657" s="286">
        <v>0.11</v>
      </c>
      <c r="AN657" s="286">
        <v>0.08</v>
      </c>
      <c r="AO657" s="286">
        <v>7.0000000000000007E-2</v>
      </c>
      <c r="AP657" s="286">
        <v>0.03</v>
      </c>
      <c r="AQ657" s="321">
        <v>0.01</v>
      </c>
      <c r="AR657" s="321">
        <v>0</v>
      </c>
      <c r="AS657" s="286"/>
      <c r="AT657" s="286">
        <v>7.0000000000000007E-2</v>
      </c>
      <c r="AU657" s="285">
        <v>1354</v>
      </c>
      <c r="AV657" s="285">
        <v>18979</v>
      </c>
      <c r="AW657" s="285">
        <v>52447</v>
      </c>
      <c r="AX657" s="285">
        <v>40743</v>
      </c>
      <c r="AY657" s="285">
        <v>47626</v>
      </c>
      <c r="AZ657" s="285">
        <v>46502</v>
      </c>
      <c r="BA657" s="285">
        <v>45895</v>
      </c>
      <c r="BB657" s="285">
        <v>16537</v>
      </c>
      <c r="BC657" s="320">
        <v>6038</v>
      </c>
      <c r="BD657" s="320">
        <v>841</v>
      </c>
      <c r="BE657" s="285"/>
      <c r="BF657" s="285">
        <v>1020</v>
      </c>
      <c r="BG657" s="286">
        <v>0</v>
      </c>
      <c r="BH657" s="286">
        <v>7.0000000000000007E-2</v>
      </c>
      <c r="BI657" s="286">
        <v>0.19</v>
      </c>
      <c r="BJ657" s="286">
        <v>0.15</v>
      </c>
      <c r="BK657" s="286">
        <v>0.17</v>
      </c>
      <c r="BL657" s="286">
        <v>0.17</v>
      </c>
      <c r="BM657" s="286">
        <v>0.17</v>
      </c>
      <c r="BN657" s="286">
        <v>0.06</v>
      </c>
      <c r="BO657" s="321">
        <v>0.02</v>
      </c>
      <c r="BP657" s="321">
        <v>0</v>
      </c>
      <c r="BQ657" s="286"/>
      <c r="BR657" s="286">
        <v>0</v>
      </c>
      <c r="BS657" s="285">
        <v>502</v>
      </c>
      <c r="BT657" s="285">
        <v>836</v>
      </c>
      <c r="BU657" s="285">
        <v>1070</v>
      </c>
      <c r="BV657" s="285">
        <v>577</v>
      </c>
      <c r="BW657" s="285">
        <v>514</v>
      </c>
      <c r="BX657" s="320">
        <v>402</v>
      </c>
      <c r="BY657" s="320">
        <v>303</v>
      </c>
      <c r="BZ657" s="285">
        <v>172</v>
      </c>
      <c r="CA657" s="299" t="s">
        <v>769</v>
      </c>
      <c r="CB657" s="299" t="s">
        <v>769</v>
      </c>
      <c r="CC657" s="285"/>
      <c r="CD657" s="285"/>
      <c r="CE657" s="286">
        <v>0.08</v>
      </c>
      <c r="CF657" s="286">
        <v>0.13</v>
      </c>
      <c r="CG657" s="286">
        <v>0.17</v>
      </c>
      <c r="CH657" s="286">
        <v>0.09</v>
      </c>
      <c r="CI657" s="286">
        <v>0.08</v>
      </c>
      <c r="CJ657" s="321">
        <v>0.06</v>
      </c>
      <c r="CK657" s="321">
        <v>0.05</v>
      </c>
      <c r="CL657" s="286">
        <v>0.03</v>
      </c>
      <c r="CM657" s="324" t="s">
        <v>769</v>
      </c>
      <c r="CN657" s="324" t="s">
        <v>769</v>
      </c>
      <c r="CO657" s="286"/>
      <c r="CP657" s="286"/>
      <c r="CQ657" s="285">
        <v>1017</v>
      </c>
      <c r="CR657" s="285">
        <v>14382</v>
      </c>
      <c r="CS657" s="285">
        <v>36942</v>
      </c>
      <c r="CT657" s="285">
        <v>30007</v>
      </c>
      <c r="CU657" s="285">
        <v>35116</v>
      </c>
      <c r="CV657" s="320">
        <v>33630</v>
      </c>
      <c r="CW657" s="320">
        <v>31385</v>
      </c>
      <c r="CX657" s="285">
        <v>13013</v>
      </c>
      <c r="CY657" s="299" t="s">
        <v>769</v>
      </c>
      <c r="CZ657" s="299" t="s">
        <v>769</v>
      </c>
      <c r="DA657" s="285"/>
      <c r="DB657" s="285"/>
      <c r="DC657" s="286">
        <v>0</v>
      </c>
      <c r="DD657" s="286">
        <v>0.05</v>
      </c>
      <c r="DE657" s="286">
        <v>0.13</v>
      </c>
      <c r="DF657" s="286">
        <v>0.11</v>
      </c>
      <c r="DG657" s="286">
        <v>0.13</v>
      </c>
      <c r="DH657" s="321">
        <v>0.12</v>
      </c>
      <c r="DI657" s="321">
        <v>0.11</v>
      </c>
      <c r="DJ657" s="286">
        <v>0.05</v>
      </c>
      <c r="DK657" s="324" t="s">
        <v>769</v>
      </c>
      <c r="DL657" s="324" t="s">
        <v>769</v>
      </c>
      <c r="DM657" s="286"/>
      <c r="DN657" s="286"/>
      <c r="DO657" s="285">
        <v>157</v>
      </c>
      <c r="DP657" s="285">
        <v>312</v>
      </c>
      <c r="DQ657" s="285">
        <v>364</v>
      </c>
      <c r="DR657" s="285">
        <v>175</v>
      </c>
      <c r="DS657" s="285">
        <v>158</v>
      </c>
      <c r="DT657" s="285">
        <v>128</v>
      </c>
      <c r="DU657" s="285">
        <v>118</v>
      </c>
      <c r="DV657" s="285">
        <v>38</v>
      </c>
      <c r="DW657" s="299" t="s">
        <v>769</v>
      </c>
      <c r="DX657" s="299" t="s">
        <v>769</v>
      </c>
      <c r="DY657" s="285"/>
      <c r="DZ657" s="285"/>
      <c r="EA657" s="286">
        <v>0.02</v>
      </c>
      <c r="EB657" s="286">
        <v>0.05</v>
      </c>
      <c r="EC657" s="286">
        <v>0.06</v>
      </c>
      <c r="ED657" s="286">
        <v>0.03</v>
      </c>
      <c r="EE657" s="286">
        <v>0.02</v>
      </c>
      <c r="EF657" s="286">
        <v>0.02</v>
      </c>
      <c r="EG657" s="286">
        <v>0.02</v>
      </c>
      <c r="EH657" s="286">
        <v>0.01</v>
      </c>
      <c r="EI657" s="324" t="s">
        <v>769</v>
      </c>
      <c r="EJ657" s="324" t="s">
        <v>769</v>
      </c>
      <c r="EK657" s="286"/>
      <c r="EL657" s="286"/>
      <c r="EM657" s="285">
        <v>337</v>
      </c>
      <c r="EN657" s="285">
        <v>4597</v>
      </c>
      <c r="EO657" s="285">
        <v>15505</v>
      </c>
      <c r="EP657" s="285">
        <v>10736</v>
      </c>
      <c r="EQ657" s="285">
        <v>12510</v>
      </c>
      <c r="ER657" s="285">
        <v>12872</v>
      </c>
      <c r="ES657" s="285">
        <v>14510</v>
      </c>
      <c r="ET657" s="285">
        <v>3524</v>
      </c>
      <c r="EU657" s="299" t="s">
        <v>769</v>
      </c>
      <c r="EV657" s="299" t="s">
        <v>769</v>
      </c>
      <c r="EW657" s="285"/>
      <c r="EX657" s="285"/>
      <c r="EY657" s="286">
        <v>0</v>
      </c>
      <c r="EZ657" s="286">
        <v>0.02</v>
      </c>
      <c r="FA657" s="286">
        <v>0.06</v>
      </c>
      <c r="FB657" s="286">
        <v>0.04</v>
      </c>
      <c r="FC657" s="286">
        <v>0.05</v>
      </c>
      <c r="FD657" s="286">
        <v>0.05</v>
      </c>
      <c r="FE657" s="326">
        <v>0.05</v>
      </c>
      <c r="FF657" s="326">
        <v>0.01</v>
      </c>
      <c r="FG657" s="328" t="s">
        <v>769</v>
      </c>
      <c r="FH657" s="328" t="s">
        <v>769</v>
      </c>
      <c r="FI657" s="326"/>
      <c r="FJ657" s="326"/>
    </row>
    <row r="658" spans="1:166" s="287" customFormat="1" ht="12">
      <c r="A658" s="301">
        <v>42551</v>
      </c>
      <c r="B658" s="279" t="s">
        <v>419</v>
      </c>
      <c r="C658" s="279" t="s">
        <v>171</v>
      </c>
      <c r="D658" s="279"/>
      <c r="E658" s="293"/>
      <c r="F658" s="279" t="s">
        <v>420</v>
      </c>
      <c r="G658" s="290">
        <v>58208377062</v>
      </c>
      <c r="H658" s="279" t="s">
        <v>421</v>
      </c>
      <c r="I658" s="279" t="s">
        <v>176</v>
      </c>
      <c r="J658" s="279" t="s">
        <v>177</v>
      </c>
      <c r="K658" s="325">
        <v>42551</v>
      </c>
      <c r="L658" s="291">
        <v>12</v>
      </c>
      <c r="M658" s="285">
        <v>3865</v>
      </c>
      <c r="N658" s="285">
        <v>290284</v>
      </c>
      <c r="O658" s="285">
        <v>890</v>
      </c>
      <c r="P658" s="285">
        <v>2975</v>
      </c>
      <c r="Q658" s="285"/>
      <c r="R658" s="285"/>
      <c r="S658" s="285">
        <v>61124</v>
      </c>
      <c r="T658" s="285">
        <v>229160</v>
      </c>
      <c r="U658" s="285"/>
      <c r="V658" s="285"/>
      <c r="W658" s="285">
        <v>199</v>
      </c>
      <c r="X658" s="285">
        <v>795</v>
      </c>
      <c r="Y658" s="285">
        <v>1456</v>
      </c>
      <c r="Z658" s="285">
        <v>572</v>
      </c>
      <c r="AA658" s="285">
        <v>424</v>
      </c>
      <c r="AB658" s="285">
        <v>245</v>
      </c>
      <c r="AC658" s="285">
        <v>125</v>
      </c>
      <c r="AD658" s="299" t="s">
        <v>769</v>
      </c>
      <c r="AE658" s="299" t="s">
        <v>769</v>
      </c>
      <c r="AF658" s="299" t="s">
        <v>769</v>
      </c>
      <c r="AG658" s="285"/>
      <c r="AH658" s="285"/>
      <c r="AI658" s="286">
        <v>0.05</v>
      </c>
      <c r="AJ658" s="286">
        <v>0.21</v>
      </c>
      <c r="AK658" s="286">
        <v>0.38</v>
      </c>
      <c r="AL658" s="286">
        <v>0.15</v>
      </c>
      <c r="AM658" s="286">
        <v>0.11</v>
      </c>
      <c r="AN658" s="286">
        <v>0.06</v>
      </c>
      <c r="AO658" s="286">
        <v>0.03</v>
      </c>
      <c r="AP658" s="324" t="s">
        <v>769</v>
      </c>
      <c r="AQ658" s="324" t="s">
        <v>769</v>
      </c>
      <c r="AR658" s="324" t="s">
        <v>769</v>
      </c>
      <c r="AS658" s="286"/>
      <c r="AT658" s="286"/>
      <c r="AU658" s="285">
        <v>1515</v>
      </c>
      <c r="AV658" s="285">
        <v>22735</v>
      </c>
      <c r="AW658" s="285">
        <v>100329</v>
      </c>
      <c r="AX658" s="285">
        <v>57064</v>
      </c>
      <c r="AY658" s="285">
        <v>46742</v>
      </c>
      <c r="AZ658" s="285">
        <v>33832</v>
      </c>
      <c r="BA658" s="285">
        <v>20946</v>
      </c>
      <c r="BB658" s="299" t="s">
        <v>769</v>
      </c>
      <c r="BC658" s="299" t="s">
        <v>769</v>
      </c>
      <c r="BD658" s="299" t="s">
        <v>769</v>
      </c>
      <c r="BE658" s="285"/>
      <c r="BF658" s="285"/>
      <c r="BG658" s="286">
        <v>0.01</v>
      </c>
      <c r="BH658" s="286">
        <v>0.08</v>
      </c>
      <c r="BI658" s="286">
        <v>0.35</v>
      </c>
      <c r="BJ658" s="286">
        <v>0.2</v>
      </c>
      <c r="BK658" s="286">
        <v>0.16</v>
      </c>
      <c r="BL658" s="286">
        <v>0.12</v>
      </c>
      <c r="BM658" s="286">
        <v>7.0000000000000007E-2</v>
      </c>
      <c r="BN658" s="324" t="s">
        <v>769</v>
      </c>
      <c r="BO658" s="324" t="s">
        <v>769</v>
      </c>
      <c r="BP658" s="324" t="s">
        <v>769</v>
      </c>
      <c r="BQ658" s="286"/>
      <c r="BR658" s="286"/>
      <c r="BS658" s="285">
        <v>42</v>
      </c>
      <c r="BT658" s="285">
        <v>221</v>
      </c>
      <c r="BU658" s="285">
        <v>350</v>
      </c>
      <c r="BV658" s="285">
        <v>106</v>
      </c>
      <c r="BW658" s="285">
        <v>85</v>
      </c>
      <c r="BX658" s="320">
        <v>49</v>
      </c>
      <c r="BY658" s="299" t="s">
        <v>769</v>
      </c>
      <c r="BZ658" s="299" t="s">
        <v>769</v>
      </c>
      <c r="CA658" s="320"/>
      <c r="CB658" s="285"/>
      <c r="CC658" s="285"/>
      <c r="CD658" s="285"/>
      <c r="CE658" s="286">
        <v>0.01</v>
      </c>
      <c r="CF658" s="286">
        <v>0.06</v>
      </c>
      <c r="CG658" s="286">
        <v>0.09</v>
      </c>
      <c r="CH658" s="286">
        <v>0.03</v>
      </c>
      <c r="CI658" s="286">
        <v>0.02</v>
      </c>
      <c r="CJ658" s="321">
        <v>0.01</v>
      </c>
      <c r="CK658" s="324" t="s">
        <v>769</v>
      </c>
      <c r="CL658" s="324" t="s">
        <v>769</v>
      </c>
      <c r="CM658" s="321"/>
      <c r="CN658" s="286"/>
      <c r="CO658" s="286"/>
      <c r="CP658" s="286"/>
      <c r="CQ658" s="285">
        <v>282</v>
      </c>
      <c r="CR658" s="285">
        <v>5495</v>
      </c>
      <c r="CS658" s="285">
        <v>23198</v>
      </c>
      <c r="CT658" s="285">
        <v>10550</v>
      </c>
      <c r="CU658" s="285">
        <v>8300</v>
      </c>
      <c r="CV658" s="320">
        <v>7932</v>
      </c>
      <c r="CW658" s="299" t="s">
        <v>769</v>
      </c>
      <c r="CX658" s="299" t="s">
        <v>769</v>
      </c>
      <c r="CY658" s="320"/>
      <c r="CZ658" s="285"/>
      <c r="DA658" s="285"/>
      <c r="DB658" s="285"/>
      <c r="DC658" s="286">
        <v>0</v>
      </c>
      <c r="DD658" s="286">
        <v>0.02</v>
      </c>
      <c r="DE658" s="286">
        <v>0.08</v>
      </c>
      <c r="DF658" s="286">
        <v>0.04</v>
      </c>
      <c r="DG658" s="286">
        <v>0.03</v>
      </c>
      <c r="DH658" s="321">
        <v>0.03</v>
      </c>
      <c r="DI658" s="324" t="s">
        <v>769</v>
      </c>
      <c r="DJ658" s="324" t="s">
        <v>769</v>
      </c>
      <c r="DK658" s="321"/>
      <c r="DL658" s="286"/>
      <c r="DM658" s="286"/>
      <c r="DN658" s="286"/>
      <c r="DO658" s="285">
        <v>157</v>
      </c>
      <c r="DP658" s="285">
        <v>574</v>
      </c>
      <c r="DQ658" s="285">
        <v>1106</v>
      </c>
      <c r="DR658" s="285">
        <v>466</v>
      </c>
      <c r="DS658" s="285">
        <v>339</v>
      </c>
      <c r="DT658" s="285">
        <v>196</v>
      </c>
      <c r="DU658" s="299" t="s">
        <v>769</v>
      </c>
      <c r="DV658" s="299" t="s">
        <v>769</v>
      </c>
      <c r="DW658" s="299" t="s">
        <v>769</v>
      </c>
      <c r="DX658" s="299" t="s">
        <v>769</v>
      </c>
      <c r="DY658" s="285"/>
      <c r="DZ658" s="285"/>
      <c r="EA658" s="286">
        <v>0.04</v>
      </c>
      <c r="EB658" s="286">
        <v>0.15</v>
      </c>
      <c r="EC658" s="286">
        <v>0.28999999999999998</v>
      </c>
      <c r="ED658" s="286">
        <v>0.12</v>
      </c>
      <c r="EE658" s="286">
        <v>0.09</v>
      </c>
      <c r="EF658" s="286">
        <v>0.05</v>
      </c>
      <c r="EG658" s="324" t="s">
        <v>769</v>
      </c>
      <c r="EH658" s="324" t="s">
        <v>769</v>
      </c>
      <c r="EI658" s="324" t="s">
        <v>769</v>
      </c>
      <c r="EJ658" s="324" t="s">
        <v>769</v>
      </c>
      <c r="EK658" s="286"/>
      <c r="EL658" s="286"/>
      <c r="EM658" s="285">
        <v>1233</v>
      </c>
      <c r="EN658" s="285">
        <v>17240</v>
      </c>
      <c r="EO658" s="285">
        <v>77131</v>
      </c>
      <c r="EP658" s="285">
        <v>46514</v>
      </c>
      <c r="EQ658" s="285">
        <v>38442</v>
      </c>
      <c r="ER658" s="285">
        <v>25899</v>
      </c>
      <c r="ES658" s="299" t="s">
        <v>769</v>
      </c>
      <c r="ET658" s="299" t="s">
        <v>769</v>
      </c>
      <c r="EU658" s="299" t="s">
        <v>769</v>
      </c>
      <c r="EV658" s="299" t="s">
        <v>769</v>
      </c>
      <c r="EW658" s="285"/>
      <c r="EX658" s="285"/>
      <c r="EY658" s="286">
        <v>0</v>
      </c>
      <c r="EZ658" s="286">
        <v>0.06</v>
      </c>
      <c r="FA658" s="286">
        <v>0.27</v>
      </c>
      <c r="FB658" s="286">
        <v>0.16</v>
      </c>
      <c r="FC658" s="286">
        <v>0.13</v>
      </c>
      <c r="FD658" s="286">
        <v>0.09</v>
      </c>
      <c r="FE658" s="328" t="s">
        <v>769</v>
      </c>
      <c r="FF658" s="328" t="s">
        <v>769</v>
      </c>
      <c r="FG658" s="328" t="s">
        <v>769</v>
      </c>
      <c r="FH658" s="328" t="s">
        <v>769</v>
      </c>
      <c r="FI658" s="326"/>
      <c r="FJ658" s="326"/>
    </row>
    <row r="659" spans="1:166" s="287" customFormat="1" ht="12">
      <c r="A659" s="301">
        <v>42551</v>
      </c>
      <c r="B659" s="279" t="s">
        <v>206</v>
      </c>
      <c r="C659" s="279" t="s">
        <v>171</v>
      </c>
      <c r="D659" s="279"/>
      <c r="E659" s="293"/>
      <c r="F659" s="279" t="s">
        <v>313</v>
      </c>
      <c r="G659" s="290">
        <v>77343563307</v>
      </c>
      <c r="H659" s="279" t="s">
        <v>314</v>
      </c>
      <c r="I659" s="279" t="s">
        <v>168</v>
      </c>
      <c r="J659" s="279" t="s">
        <v>188</v>
      </c>
      <c r="K659" s="325">
        <v>42551</v>
      </c>
      <c r="L659" s="291">
        <v>12</v>
      </c>
      <c r="M659" s="285">
        <v>110591</v>
      </c>
      <c r="N659" s="285">
        <v>3758789</v>
      </c>
      <c r="O659" s="299" t="s">
        <v>769</v>
      </c>
      <c r="P659" s="285">
        <v>100385</v>
      </c>
      <c r="Q659" s="285"/>
      <c r="R659" s="299" t="s">
        <v>769</v>
      </c>
      <c r="S659" s="299" t="s">
        <v>769</v>
      </c>
      <c r="T659" s="285">
        <v>3536587</v>
      </c>
      <c r="U659" s="285"/>
      <c r="V659" s="299" t="s">
        <v>769</v>
      </c>
      <c r="W659" s="285">
        <v>7524</v>
      </c>
      <c r="X659" s="285">
        <v>21838</v>
      </c>
      <c r="Y659" s="285">
        <v>26204</v>
      </c>
      <c r="Z659" s="285">
        <v>15671</v>
      </c>
      <c r="AA659" s="285">
        <v>15193</v>
      </c>
      <c r="AB659" s="285">
        <v>11912</v>
      </c>
      <c r="AC659" s="285">
        <v>7907</v>
      </c>
      <c r="AD659" s="285">
        <v>3336</v>
      </c>
      <c r="AE659" s="320">
        <v>843</v>
      </c>
      <c r="AF659" s="320">
        <v>143</v>
      </c>
      <c r="AG659" s="299" t="s">
        <v>769</v>
      </c>
      <c r="AH659" s="299" t="s">
        <v>769</v>
      </c>
      <c r="AI659" s="286">
        <v>7.0000000000000007E-2</v>
      </c>
      <c r="AJ659" s="286">
        <v>0.2</v>
      </c>
      <c r="AK659" s="286">
        <v>0.24</v>
      </c>
      <c r="AL659" s="286">
        <v>0.14000000000000001</v>
      </c>
      <c r="AM659" s="286">
        <v>0.14000000000000001</v>
      </c>
      <c r="AN659" s="286">
        <v>0.11</v>
      </c>
      <c r="AO659" s="286">
        <v>7.0000000000000007E-2</v>
      </c>
      <c r="AP659" s="286">
        <v>0.03</v>
      </c>
      <c r="AQ659" s="321">
        <v>0.01</v>
      </c>
      <c r="AR659" s="321">
        <v>0</v>
      </c>
      <c r="AS659" s="324" t="s">
        <v>769</v>
      </c>
      <c r="AT659" s="324" t="s">
        <v>769</v>
      </c>
      <c r="AU659" s="285">
        <v>32107</v>
      </c>
      <c r="AV659" s="285">
        <v>314085</v>
      </c>
      <c r="AW659" s="285">
        <v>759704</v>
      </c>
      <c r="AX659" s="285">
        <v>609213</v>
      </c>
      <c r="AY659" s="285">
        <v>728307</v>
      </c>
      <c r="AZ659" s="285">
        <v>657856</v>
      </c>
      <c r="BA659" s="285">
        <v>439853</v>
      </c>
      <c r="BB659" s="285">
        <v>174739</v>
      </c>
      <c r="BC659" s="320">
        <v>36724</v>
      </c>
      <c r="BD659" s="320">
        <v>6063</v>
      </c>
      <c r="BE659" s="299" t="s">
        <v>769</v>
      </c>
      <c r="BF659" s="299" t="s">
        <v>769</v>
      </c>
      <c r="BG659" s="286">
        <v>0.01</v>
      </c>
      <c r="BH659" s="286">
        <v>0.08</v>
      </c>
      <c r="BI659" s="286">
        <v>0.2</v>
      </c>
      <c r="BJ659" s="286">
        <v>0.16</v>
      </c>
      <c r="BK659" s="286">
        <v>0.19</v>
      </c>
      <c r="BL659" s="286">
        <v>0.18</v>
      </c>
      <c r="BM659" s="286">
        <v>0.12</v>
      </c>
      <c r="BN659" s="286">
        <v>0.05</v>
      </c>
      <c r="BO659" s="321">
        <v>0.01</v>
      </c>
      <c r="BP659" s="321">
        <v>0</v>
      </c>
      <c r="BQ659" s="324" t="s">
        <v>769</v>
      </c>
      <c r="BR659" s="324" t="s">
        <v>769</v>
      </c>
      <c r="BS659" s="285">
        <v>998</v>
      </c>
      <c r="BT659" s="285">
        <v>2647</v>
      </c>
      <c r="BU659" s="285">
        <v>2579</v>
      </c>
      <c r="BV659" s="285">
        <v>1324</v>
      </c>
      <c r="BW659" s="285">
        <v>1175</v>
      </c>
      <c r="BX659" s="320">
        <v>843</v>
      </c>
      <c r="BY659" s="320">
        <v>436</v>
      </c>
      <c r="BZ659" s="285">
        <v>167</v>
      </c>
      <c r="CA659" s="299" t="s">
        <v>769</v>
      </c>
      <c r="CB659" s="299" t="s">
        <v>769</v>
      </c>
      <c r="CC659" s="285"/>
      <c r="CD659" s="285"/>
      <c r="CE659" s="286">
        <v>0.01</v>
      </c>
      <c r="CF659" s="286">
        <v>0.02</v>
      </c>
      <c r="CG659" s="286">
        <v>0.02</v>
      </c>
      <c r="CH659" s="286">
        <v>0.01</v>
      </c>
      <c r="CI659" s="286">
        <v>0.01</v>
      </c>
      <c r="CJ659" s="321">
        <v>0.01</v>
      </c>
      <c r="CK659" s="321">
        <v>0</v>
      </c>
      <c r="CL659" s="286">
        <v>0</v>
      </c>
      <c r="CM659" s="324" t="s">
        <v>769</v>
      </c>
      <c r="CN659" s="324" t="s">
        <v>769</v>
      </c>
      <c r="CO659" s="286"/>
      <c r="CP659" s="286"/>
      <c r="CQ659" s="285">
        <v>3850</v>
      </c>
      <c r="CR659" s="285">
        <v>33557</v>
      </c>
      <c r="CS659" s="285">
        <v>56080</v>
      </c>
      <c r="CT659" s="285">
        <v>33411</v>
      </c>
      <c r="CU659" s="285">
        <v>37740</v>
      </c>
      <c r="CV659" s="320">
        <v>30027</v>
      </c>
      <c r="CW659" s="320">
        <v>18390</v>
      </c>
      <c r="CX659" s="285">
        <v>7611</v>
      </c>
      <c r="CY659" s="299" t="s">
        <v>769</v>
      </c>
      <c r="CZ659" s="299" t="s">
        <v>769</v>
      </c>
      <c r="DA659" s="285"/>
      <c r="DB659" s="285"/>
      <c r="DC659" s="286">
        <v>0</v>
      </c>
      <c r="DD659" s="286">
        <v>0.01</v>
      </c>
      <c r="DE659" s="286">
        <v>0.01</v>
      </c>
      <c r="DF659" s="286">
        <v>0.01</v>
      </c>
      <c r="DG659" s="286">
        <v>0.01</v>
      </c>
      <c r="DH659" s="321">
        <v>0.01</v>
      </c>
      <c r="DI659" s="321">
        <v>0</v>
      </c>
      <c r="DJ659" s="286">
        <v>0</v>
      </c>
      <c r="DK659" s="324" t="s">
        <v>769</v>
      </c>
      <c r="DL659" s="324" t="s">
        <v>769</v>
      </c>
      <c r="DM659" s="286"/>
      <c r="DN659" s="286"/>
      <c r="DO659" s="285">
        <v>6526</v>
      </c>
      <c r="DP659" s="285">
        <v>19191</v>
      </c>
      <c r="DQ659" s="285">
        <v>23625</v>
      </c>
      <c r="DR659" s="285">
        <v>14346</v>
      </c>
      <c r="DS659" s="285">
        <v>14018</v>
      </c>
      <c r="DT659" s="285">
        <v>11069</v>
      </c>
      <c r="DU659" s="285">
        <v>7471</v>
      </c>
      <c r="DV659" s="285">
        <v>3169</v>
      </c>
      <c r="DW659" s="299" t="s">
        <v>769</v>
      </c>
      <c r="DX659" s="299" t="s">
        <v>769</v>
      </c>
      <c r="DY659" s="299" t="s">
        <v>769</v>
      </c>
      <c r="DZ659" s="299" t="s">
        <v>769</v>
      </c>
      <c r="EA659" s="286">
        <v>0.06</v>
      </c>
      <c r="EB659" s="286">
        <v>0.17</v>
      </c>
      <c r="EC659" s="286">
        <v>0.21</v>
      </c>
      <c r="ED659" s="286">
        <v>0.13</v>
      </c>
      <c r="EE659" s="286">
        <v>0.13</v>
      </c>
      <c r="EF659" s="286">
        <v>0.1</v>
      </c>
      <c r="EG659" s="286">
        <v>7.0000000000000007E-2</v>
      </c>
      <c r="EH659" s="286">
        <v>0.03</v>
      </c>
      <c r="EI659" s="324" t="s">
        <v>769</v>
      </c>
      <c r="EJ659" s="324" t="s">
        <v>769</v>
      </c>
      <c r="EK659" s="324" t="s">
        <v>769</v>
      </c>
      <c r="EL659" s="324" t="s">
        <v>769</v>
      </c>
      <c r="EM659" s="285">
        <v>28257</v>
      </c>
      <c r="EN659" s="285">
        <v>280528</v>
      </c>
      <c r="EO659" s="285">
        <v>703624</v>
      </c>
      <c r="EP659" s="285">
        <v>575797</v>
      </c>
      <c r="EQ659" s="285">
        <v>690567</v>
      </c>
      <c r="ER659" s="285">
        <v>627829</v>
      </c>
      <c r="ES659" s="285">
        <v>421463</v>
      </c>
      <c r="ET659" s="285">
        <v>167128</v>
      </c>
      <c r="EU659" s="299" t="s">
        <v>769</v>
      </c>
      <c r="EV659" s="299" t="s">
        <v>769</v>
      </c>
      <c r="EW659" s="299" t="s">
        <v>769</v>
      </c>
      <c r="EX659" s="299" t="s">
        <v>769</v>
      </c>
      <c r="EY659" s="286">
        <v>0.01</v>
      </c>
      <c r="EZ659" s="286">
        <v>7.0000000000000007E-2</v>
      </c>
      <c r="FA659" s="286">
        <v>0.19</v>
      </c>
      <c r="FB659" s="286">
        <v>0.15</v>
      </c>
      <c r="FC659" s="286">
        <v>0.18</v>
      </c>
      <c r="FD659" s="286">
        <v>0.17</v>
      </c>
      <c r="FE659" s="326">
        <v>0.11</v>
      </c>
      <c r="FF659" s="326">
        <v>0.04</v>
      </c>
      <c r="FG659" s="328" t="s">
        <v>769</v>
      </c>
      <c r="FH659" s="328" t="s">
        <v>769</v>
      </c>
      <c r="FI659" s="328" t="s">
        <v>769</v>
      </c>
      <c r="FJ659" s="328" t="s">
        <v>769</v>
      </c>
    </row>
    <row r="660" spans="1:166" s="287" customFormat="1" ht="12">
      <c r="A660" s="301">
        <v>42551</v>
      </c>
      <c r="B660" s="279" t="s">
        <v>294</v>
      </c>
      <c r="C660" s="279" t="s">
        <v>171</v>
      </c>
      <c r="D660" s="279"/>
      <c r="E660" s="293"/>
      <c r="F660" s="279" t="s">
        <v>295</v>
      </c>
      <c r="G660" s="290">
        <v>91385943850</v>
      </c>
      <c r="H660" s="279" t="s">
        <v>296</v>
      </c>
      <c r="I660" s="279" t="s">
        <v>176</v>
      </c>
      <c r="J660" s="279" t="s">
        <v>188</v>
      </c>
      <c r="K660" s="325">
        <v>42551</v>
      </c>
      <c r="L660" s="291">
        <v>12</v>
      </c>
      <c r="M660" s="285">
        <v>226519</v>
      </c>
      <c r="N660" s="285">
        <v>9134983</v>
      </c>
      <c r="O660" s="285">
        <v>130306</v>
      </c>
      <c r="P660" s="285">
        <v>96213</v>
      </c>
      <c r="Q660" s="285"/>
      <c r="R660" s="285"/>
      <c r="S660" s="285">
        <v>4868730</v>
      </c>
      <c r="T660" s="285">
        <v>4266253</v>
      </c>
      <c r="U660" s="285"/>
      <c r="V660" s="285"/>
      <c r="W660" s="285">
        <v>26000</v>
      </c>
      <c r="X660" s="285">
        <v>61327</v>
      </c>
      <c r="Y660" s="285">
        <v>51873</v>
      </c>
      <c r="Z660" s="285">
        <v>22413</v>
      </c>
      <c r="AA660" s="285">
        <v>20069</v>
      </c>
      <c r="AB660" s="285">
        <v>17226</v>
      </c>
      <c r="AC660" s="285">
        <v>12419</v>
      </c>
      <c r="AD660" s="285">
        <v>8926</v>
      </c>
      <c r="AE660" s="320">
        <v>4571</v>
      </c>
      <c r="AF660" s="320">
        <v>1630</v>
      </c>
      <c r="AG660" s="285">
        <v>65</v>
      </c>
      <c r="AH660" s="285"/>
      <c r="AI660" s="286">
        <v>0.11</v>
      </c>
      <c r="AJ660" s="286">
        <v>0.27</v>
      </c>
      <c r="AK660" s="286">
        <v>0.23</v>
      </c>
      <c r="AL660" s="286">
        <v>0.1</v>
      </c>
      <c r="AM660" s="286">
        <v>0.09</v>
      </c>
      <c r="AN660" s="286">
        <v>0.08</v>
      </c>
      <c r="AO660" s="286">
        <v>0.05</v>
      </c>
      <c r="AP660" s="286">
        <v>0.04</v>
      </c>
      <c r="AQ660" s="321">
        <v>0.02</v>
      </c>
      <c r="AR660" s="321">
        <v>0.01</v>
      </c>
      <c r="AS660" s="286">
        <v>0</v>
      </c>
      <c r="AT660" s="286"/>
      <c r="AU660" s="285">
        <v>47950</v>
      </c>
      <c r="AV660" s="285">
        <v>813500</v>
      </c>
      <c r="AW660" s="285">
        <v>1943230</v>
      </c>
      <c r="AX660" s="285">
        <v>1260640</v>
      </c>
      <c r="AY660" s="285">
        <v>1473642</v>
      </c>
      <c r="AZ660" s="285">
        <v>1553018</v>
      </c>
      <c r="BA660" s="285">
        <v>987784</v>
      </c>
      <c r="BB660" s="285">
        <v>614323</v>
      </c>
      <c r="BC660" s="320">
        <v>325500</v>
      </c>
      <c r="BD660" s="320">
        <v>114381</v>
      </c>
      <c r="BE660" s="285">
        <v>1015</v>
      </c>
      <c r="BF660" s="285"/>
      <c r="BG660" s="286">
        <v>0.01</v>
      </c>
      <c r="BH660" s="286">
        <v>0.09</v>
      </c>
      <c r="BI660" s="286">
        <v>0.21</v>
      </c>
      <c r="BJ660" s="286">
        <v>0.14000000000000001</v>
      </c>
      <c r="BK660" s="286">
        <v>0.16</v>
      </c>
      <c r="BL660" s="286">
        <v>0.17</v>
      </c>
      <c r="BM660" s="286">
        <v>0.11</v>
      </c>
      <c r="BN660" s="286">
        <v>7.0000000000000007E-2</v>
      </c>
      <c r="BO660" s="321">
        <v>0.04</v>
      </c>
      <c r="BP660" s="321">
        <v>0.01</v>
      </c>
      <c r="BQ660" s="286">
        <v>0</v>
      </c>
      <c r="BR660" s="286"/>
      <c r="BS660" s="285">
        <v>14513</v>
      </c>
      <c r="BT660" s="285">
        <v>34451</v>
      </c>
      <c r="BU660" s="285">
        <v>31156</v>
      </c>
      <c r="BV660" s="285">
        <v>13623</v>
      </c>
      <c r="BW660" s="285">
        <v>12004</v>
      </c>
      <c r="BX660" s="320">
        <v>10221</v>
      </c>
      <c r="BY660" s="320">
        <v>6994</v>
      </c>
      <c r="BZ660" s="285">
        <v>4593</v>
      </c>
      <c r="CA660" s="320">
        <v>2074</v>
      </c>
      <c r="CB660" s="299" t="s">
        <v>769</v>
      </c>
      <c r="CC660" s="299" t="s">
        <v>769</v>
      </c>
      <c r="CD660" s="285"/>
      <c r="CE660" s="286">
        <v>0.06</v>
      </c>
      <c r="CF660" s="286">
        <v>0.15</v>
      </c>
      <c r="CG660" s="286">
        <v>0.14000000000000001</v>
      </c>
      <c r="CH660" s="286">
        <v>0.06</v>
      </c>
      <c r="CI660" s="286">
        <v>0.05</v>
      </c>
      <c r="CJ660" s="321">
        <v>0.05</v>
      </c>
      <c r="CK660" s="321">
        <v>0.03</v>
      </c>
      <c r="CL660" s="286">
        <v>0.02</v>
      </c>
      <c r="CM660" s="321">
        <v>0.01</v>
      </c>
      <c r="CN660" s="324" t="s">
        <v>769</v>
      </c>
      <c r="CO660" s="324" t="s">
        <v>769</v>
      </c>
      <c r="CP660" s="286"/>
      <c r="CQ660" s="285">
        <v>28188</v>
      </c>
      <c r="CR660" s="285">
        <v>482015</v>
      </c>
      <c r="CS660" s="285">
        <v>1109699</v>
      </c>
      <c r="CT660" s="285">
        <v>696481</v>
      </c>
      <c r="CU660" s="285">
        <v>770873</v>
      </c>
      <c r="CV660" s="320">
        <v>818820</v>
      </c>
      <c r="CW660" s="320">
        <v>504576</v>
      </c>
      <c r="CX660" s="285">
        <v>291377</v>
      </c>
      <c r="CY660" s="320">
        <v>133816</v>
      </c>
      <c r="CZ660" s="299" t="s">
        <v>769</v>
      </c>
      <c r="DA660" s="299" t="s">
        <v>769</v>
      </c>
      <c r="DB660" s="285"/>
      <c r="DC660" s="286">
        <v>0</v>
      </c>
      <c r="DD660" s="286">
        <v>0.05</v>
      </c>
      <c r="DE660" s="286">
        <v>0.12</v>
      </c>
      <c r="DF660" s="286">
        <v>0.08</v>
      </c>
      <c r="DG660" s="286">
        <v>0.08</v>
      </c>
      <c r="DH660" s="321">
        <v>0.09</v>
      </c>
      <c r="DI660" s="321">
        <v>0.06</v>
      </c>
      <c r="DJ660" s="286">
        <v>0.03</v>
      </c>
      <c r="DK660" s="321">
        <v>0.01</v>
      </c>
      <c r="DL660" s="324" t="s">
        <v>769</v>
      </c>
      <c r="DM660" s="324" t="s">
        <v>769</v>
      </c>
      <c r="DN660" s="286"/>
      <c r="DO660" s="285">
        <v>11487</v>
      </c>
      <c r="DP660" s="285">
        <v>26876</v>
      </c>
      <c r="DQ660" s="285">
        <v>20717</v>
      </c>
      <c r="DR660" s="285">
        <v>8790</v>
      </c>
      <c r="DS660" s="285">
        <v>8065</v>
      </c>
      <c r="DT660" s="285">
        <v>7005</v>
      </c>
      <c r="DU660" s="285">
        <v>5425</v>
      </c>
      <c r="DV660" s="285">
        <v>4333</v>
      </c>
      <c r="DW660" s="320">
        <v>2497</v>
      </c>
      <c r="DX660" s="299" t="s">
        <v>769</v>
      </c>
      <c r="DY660" s="299" t="s">
        <v>769</v>
      </c>
      <c r="DZ660" s="285"/>
      <c r="EA660" s="286">
        <v>0.05</v>
      </c>
      <c r="EB660" s="286">
        <v>0.12</v>
      </c>
      <c r="EC660" s="286">
        <v>0.09</v>
      </c>
      <c r="ED660" s="286">
        <v>0.04</v>
      </c>
      <c r="EE660" s="286">
        <v>0.04</v>
      </c>
      <c r="EF660" s="286">
        <v>0.03</v>
      </c>
      <c r="EG660" s="286">
        <v>0.02</v>
      </c>
      <c r="EH660" s="286">
        <v>0.02</v>
      </c>
      <c r="EI660" s="321">
        <v>0.01</v>
      </c>
      <c r="EJ660" s="324" t="s">
        <v>769</v>
      </c>
      <c r="EK660" s="324" t="s">
        <v>769</v>
      </c>
      <c r="EL660" s="286"/>
      <c r="EM660" s="285">
        <v>19762</v>
      </c>
      <c r="EN660" s="285">
        <v>331485</v>
      </c>
      <c r="EO660" s="285">
        <v>833531</v>
      </c>
      <c r="EP660" s="285">
        <v>564159</v>
      </c>
      <c r="EQ660" s="285">
        <v>702769</v>
      </c>
      <c r="ER660" s="285">
        <v>734198</v>
      </c>
      <c r="ES660" s="285">
        <v>483208</v>
      </c>
      <c r="ET660" s="285">
        <v>322946</v>
      </c>
      <c r="EU660" s="320">
        <v>191684</v>
      </c>
      <c r="EV660" s="299" t="s">
        <v>769</v>
      </c>
      <c r="EW660" s="299" t="s">
        <v>769</v>
      </c>
      <c r="EX660" s="285"/>
      <c r="EY660" s="286">
        <v>0</v>
      </c>
      <c r="EZ660" s="286">
        <v>0.04</v>
      </c>
      <c r="FA660" s="286">
        <v>0.09</v>
      </c>
      <c r="FB660" s="286">
        <v>0.06</v>
      </c>
      <c r="FC660" s="286">
        <v>0.08</v>
      </c>
      <c r="FD660" s="286">
        <v>0.08</v>
      </c>
      <c r="FE660" s="326">
        <v>0.05</v>
      </c>
      <c r="FF660" s="326">
        <v>0.04</v>
      </c>
      <c r="FG660" s="327">
        <v>0.02</v>
      </c>
      <c r="FH660" s="328" t="s">
        <v>769</v>
      </c>
      <c r="FI660" s="328" t="s">
        <v>769</v>
      </c>
      <c r="FJ660" s="326"/>
    </row>
    <row r="661" spans="1:166" s="287" customFormat="1" ht="12">
      <c r="A661" s="301">
        <v>42551</v>
      </c>
      <c r="B661" s="279" t="s">
        <v>270</v>
      </c>
      <c r="C661" s="279" t="s">
        <v>171</v>
      </c>
      <c r="D661" s="279"/>
      <c r="E661" s="293"/>
      <c r="F661" s="279" t="s">
        <v>443</v>
      </c>
      <c r="G661" s="290">
        <v>33227241196</v>
      </c>
      <c r="H661" s="279" t="s">
        <v>379</v>
      </c>
      <c r="I661" s="279" t="s">
        <v>176</v>
      </c>
      <c r="J661" s="279" t="s">
        <v>169</v>
      </c>
      <c r="K661" s="325">
        <v>42551</v>
      </c>
      <c r="L661" s="291">
        <v>12</v>
      </c>
      <c r="M661" s="285">
        <v>1249</v>
      </c>
      <c r="N661" s="285">
        <v>52503</v>
      </c>
      <c r="O661" s="285">
        <v>267</v>
      </c>
      <c r="P661" s="285">
        <v>982</v>
      </c>
      <c r="Q661" s="285"/>
      <c r="R661" s="285"/>
      <c r="S661" s="285">
        <v>7366</v>
      </c>
      <c r="T661" s="285">
        <v>45137</v>
      </c>
      <c r="U661" s="285"/>
      <c r="V661" s="285"/>
      <c r="W661" s="299" t="s">
        <v>769</v>
      </c>
      <c r="X661" s="285">
        <v>116</v>
      </c>
      <c r="Y661" s="285">
        <v>316</v>
      </c>
      <c r="Z661" s="285">
        <v>231</v>
      </c>
      <c r="AA661" s="285">
        <v>236</v>
      </c>
      <c r="AB661" s="285">
        <v>178</v>
      </c>
      <c r="AC661" s="285">
        <v>103</v>
      </c>
      <c r="AD661" s="285">
        <v>29</v>
      </c>
      <c r="AE661" s="299" t="s">
        <v>769</v>
      </c>
      <c r="AF661" s="299" t="s">
        <v>769</v>
      </c>
      <c r="AG661" s="285"/>
      <c r="AH661" s="285"/>
      <c r="AI661" s="324" t="s">
        <v>769</v>
      </c>
      <c r="AJ661" s="286">
        <v>0.09</v>
      </c>
      <c r="AK661" s="286">
        <v>0.25</v>
      </c>
      <c r="AL661" s="286">
        <v>0.18</v>
      </c>
      <c r="AM661" s="286">
        <v>0.19</v>
      </c>
      <c r="AN661" s="286">
        <v>0.14000000000000001</v>
      </c>
      <c r="AO661" s="286">
        <v>0.08</v>
      </c>
      <c r="AP661" s="286">
        <v>0.02</v>
      </c>
      <c r="AQ661" s="324" t="s">
        <v>769</v>
      </c>
      <c r="AR661" s="324" t="s">
        <v>769</v>
      </c>
      <c r="AS661" s="286"/>
      <c r="AT661" s="286"/>
      <c r="AU661" s="299" t="s">
        <v>769</v>
      </c>
      <c r="AV661" s="285">
        <v>2173</v>
      </c>
      <c r="AW661" s="285">
        <v>9052</v>
      </c>
      <c r="AX661" s="285">
        <v>7500</v>
      </c>
      <c r="AY661" s="285">
        <v>9890</v>
      </c>
      <c r="AZ661" s="285">
        <v>10223</v>
      </c>
      <c r="BA661" s="285">
        <v>5255</v>
      </c>
      <c r="BB661" s="285">
        <v>4010</v>
      </c>
      <c r="BC661" s="299" t="s">
        <v>769</v>
      </c>
      <c r="BD661" s="299" t="s">
        <v>769</v>
      </c>
      <c r="BE661" s="285"/>
      <c r="BF661" s="285"/>
      <c r="BG661" s="324" t="s">
        <v>769</v>
      </c>
      <c r="BH661" s="286">
        <v>0.04</v>
      </c>
      <c r="BI661" s="286">
        <v>0.17</v>
      </c>
      <c r="BJ661" s="286">
        <v>0.14000000000000001</v>
      </c>
      <c r="BK661" s="286">
        <v>0.19</v>
      </c>
      <c r="BL661" s="286">
        <v>0.19</v>
      </c>
      <c r="BM661" s="286">
        <v>0.1</v>
      </c>
      <c r="BN661" s="286">
        <v>0.08</v>
      </c>
      <c r="BO661" s="324" t="s">
        <v>769</v>
      </c>
      <c r="BP661" s="324" t="s">
        <v>769</v>
      </c>
      <c r="BQ661" s="286"/>
      <c r="BR661" s="286"/>
      <c r="BS661" s="299" t="s">
        <v>769</v>
      </c>
      <c r="BT661" s="285">
        <v>38</v>
      </c>
      <c r="BU661" s="285">
        <v>84</v>
      </c>
      <c r="BV661" s="285">
        <v>52</v>
      </c>
      <c r="BW661" s="285">
        <v>40</v>
      </c>
      <c r="BX661" s="320">
        <v>23</v>
      </c>
      <c r="BY661" s="299" t="s">
        <v>769</v>
      </c>
      <c r="BZ661" s="299" t="s">
        <v>769</v>
      </c>
      <c r="CA661" s="299" t="s">
        <v>769</v>
      </c>
      <c r="CB661" s="299" t="s">
        <v>769</v>
      </c>
      <c r="CC661" s="285"/>
      <c r="CD661" s="285"/>
      <c r="CE661" s="324" t="s">
        <v>769</v>
      </c>
      <c r="CF661" s="286">
        <v>0.03</v>
      </c>
      <c r="CG661" s="286">
        <v>7.0000000000000007E-2</v>
      </c>
      <c r="CH661" s="286">
        <v>0.04</v>
      </c>
      <c r="CI661" s="286">
        <v>0.03</v>
      </c>
      <c r="CJ661" s="321">
        <v>0.02</v>
      </c>
      <c r="CK661" s="324" t="s">
        <v>769</v>
      </c>
      <c r="CL661" s="324" t="s">
        <v>769</v>
      </c>
      <c r="CM661" s="324" t="s">
        <v>769</v>
      </c>
      <c r="CN661" s="324" t="s">
        <v>769</v>
      </c>
      <c r="CO661" s="286"/>
      <c r="CP661" s="286"/>
      <c r="CQ661" s="299" t="s">
        <v>769</v>
      </c>
      <c r="CR661" s="285">
        <v>557</v>
      </c>
      <c r="CS661" s="285">
        <v>1488</v>
      </c>
      <c r="CT661" s="285">
        <v>1510</v>
      </c>
      <c r="CU661" s="285">
        <v>1425</v>
      </c>
      <c r="CV661" s="320">
        <v>967</v>
      </c>
      <c r="CW661" s="299" t="s">
        <v>769</v>
      </c>
      <c r="CX661" s="299" t="s">
        <v>769</v>
      </c>
      <c r="CY661" s="299" t="s">
        <v>769</v>
      </c>
      <c r="CZ661" s="299" t="s">
        <v>769</v>
      </c>
      <c r="DA661" s="285"/>
      <c r="DB661" s="285"/>
      <c r="DC661" s="324" t="s">
        <v>769</v>
      </c>
      <c r="DD661" s="286">
        <v>0.01</v>
      </c>
      <c r="DE661" s="286">
        <v>0.03</v>
      </c>
      <c r="DF661" s="286">
        <v>0.03</v>
      </c>
      <c r="DG661" s="286">
        <v>0.03</v>
      </c>
      <c r="DH661" s="321">
        <v>0.02</v>
      </c>
      <c r="DI661" s="324" t="s">
        <v>769</v>
      </c>
      <c r="DJ661" s="324" t="s">
        <v>769</v>
      </c>
      <c r="DK661" s="324" t="s">
        <v>769</v>
      </c>
      <c r="DL661" s="324" t="s">
        <v>769</v>
      </c>
      <c r="DM661" s="286"/>
      <c r="DN661" s="286"/>
      <c r="DO661" s="299" t="s">
        <v>769</v>
      </c>
      <c r="DP661" s="285">
        <v>78</v>
      </c>
      <c r="DQ661" s="285">
        <v>232</v>
      </c>
      <c r="DR661" s="285">
        <v>179</v>
      </c>
      <c r="DS661" s="285">
        <v>196</v>
      </c>
      <c r="DT661" s="285">
        <v>155</v>
      </c>
      <c r="DU661" s="299" t="s">
        <v>769</v>
      </c>
      <c r="DV661" s="299" t="s">
        <v>769</v>
      </c>
      <c r="DW661" s="299" t="s">
        <v>769</v>
      </c>
      <c r="DX661" s="299" t="s">
        <v>769</v>
      </c>
      <c r="DY661" s="285"/>
      <c r="DZ661" s="285"/>
      <c r="EA661" s="324" t="s">
        <v>769</v>
      </c>
      <c r="EB661" s="286">
        <v>0.06</v>
      </c>
      <c r="EC661" s="286">
        <v>0.19</v>
      </c>
      <c r="ED661" s="286">
        <v>0.14000000000000001</v>
      </c>
      <c r="EE661" s="286">
        <v>0.16</v>
      </c>
      <c r="EF661" s="286">
        <v>0.12</v>
      </c>
      <c r="EG661" s="324" t="s">
        <v>769</v>
      </c>
      <c r="EH661" s="324" t="s">
        <v>769</v>
      </c>
      <c r="EI661" s="324" t="s">
        <v>769</v>
      </c>
      <c r="EJ661" s="324" t="s">
        <v>769</v>
      </c>
      <c r="EK661" s="286"/>
      <c r="EL661" s="286"/>
      <c r="EM661" s="299" t="s">
        <v>769</v>
      </c>
      <c r="EN661" s="285">
        <v>1616</v>
      </c>
      <c r="EO661" s="285">
        <v>7564</v>
      </c>
      <c r="EP661" s="285">
        <v>5990</v>
      </c>
      <c r="EQ661" s="285">
        <v>8465</v>
      </c>
      <c r="ER661" s="285">
        <v>9256</v>
      </c>
      <c r="ES661" s="299" t="s">
        <v>769</v>
      </c>
      <c r="ET661" s="299" t="s">
        <v>769</v>
      </c>
      <c r="EU661" s="299" t="s">
        <v>769</v>
      </c>
      <c r="EV661" s="299" t="s">
        <v>769</v>
      </c>
      <c r="EW661" s="285"/>
      <c r="EX661" s="285"/>
      <c r="EY661" s="324" t="s">
        <v>769</v>
      </c>
      <c r="EZ661" s="286">
        <v>0.03</v>
      </c>
      <c r="FA661" s="286">
        <v>0.14000000000000001</v>
      </c>
      <c r="FB661" s="286">
        <v>0.11</v>
      </c>
      <c r="FC661" s="286">
        <v>0.16</v>
      </c>
      <c r="FD661" s="286">
        <v>0.18</v>
      </c>
      <c r="FE661" s="328" t="s">
        <v>769</v>
      </c>
      <c r="FF661" s="328" t="s">
        <v>769</v>
      </c>
      <c r="FG661" s="328" t="s">
        <v>769</v>
      </c>
      <c r="FH661" s="328" t="s">
        <v>769</v>
      </c>
      <c r="FI661" s="326"/>
      <c r="FJ661" s="326"/>
    </row>
    <row r="662" spans="1:166" s="287" customFormat="1" ht="12">
      <c r="A662" s="301">
        <v>42551</v>
      </c>
      <c r="B662" s="279" t="s">
        <v>444</v>
      </c>
      <c r="C662" s="279" t="s">
        <v>171</v>
      </c>
      <c r="D662" s="279"/>
      <c r="E662" s="293"/>
      <c r="F662" s="279" t="s">
        <v>445</v>
      </c>
      <c r="G662" s="290">
        <v>85977964496</v>
      </c>
      <c r="H662" s="279" t="s">
        <v>446</v>
      </c>
      <c r="I662" s="279" t="s">
        <v>168</v>
      </c>
      <c r="J662" s="279" t="s">
        <v>181</v>
      </c>
      <c r="K662" s="325">
        <v>42551</v>
      </c>
      <c r="L662" s="291">
        <v>12</v>
      </c>
      <c r="M662" s="285">
        <v>198409</v>
      </c>
      <c r="N662" s="285">
        <v>8678896</v>
      </c>
      <c r="O662" s="285">
        <v>131530</v>
      </c>
      <c r="P662" s="285">
        <v>66812</v>
      </c>
      <c r="Q662" s="285"/>
      <c r="R662" s="285">
        <v>67</v>
      </c>
      <c r="S662" s="285">
        <v>5357289</v>
      </c>
      <c r="T662" s="285">
        <v>3321442</v>
      </c>
      <c r="U662" s="285"/>
      <c r="V662" s="285">
        <v>165</v>
      </c>
      <c r="W662" s="285">
        <v>11929</v>
      </c>
      <c r="X662" s="285">
        <v>50028</v>
      </c>
      <c r="Y662" s="285">
        <v>54150</v>
      </c>
      <c r="Z662" s="285">
        <v>24030</v>
      </c>
      <c r="AA662" s="285">
        <v>21081</v>
      </c>
      <c r="AB662" s="285">
        <v>17904</v>
      </c>
      <c r="AC662" s="285">
        <v>11374</v>
      </c>
      <c r="AD662" s="285">
        <v>5206</v>
      </c>
      <c r="AE662" s="320">
        <v>2061</v>
      </c>
      <c r="AF662" s="299" t="s">
        <v>769</v>
      </c>
      <c r="AG662" s="299" t="s">
        <v>769</v>
      </c>
      <c r="AH662" s="299" t="s">
        <v>769</v>
      </c>
      <c r="AI662" s="286">
        <v>0.06</v>
      </c>
      <c r="AJ662" s="286">
        <v>0.25</v>
      </c>
      <c r="AK662" s="286">
        <v>0.27</v>
      </c>
      <c r="AL662" s="286">
        <v>0.12</v>
      </c>
      <c r="AM662" s="286">
        <v>0.11</v>
      </c>
      <c r="AN662" s="286">
        <v>0.09</v>
      </c>
      <c r="AO662" s="286">
        <v>0.06</v>
      </c>
      <c r="AP662" s="286">
        <v>0.03</v>
      </c>
      <c r="AQ662" s="321">
        <v>0.01</v>
      </c>
      <c r="AR662" s="324" t="s">
        <v>769</v>
      </c>
      <c r="AS662" s="324" t="s">
        <v>769</v>
      </c>
      <c r="AT662" s="324" t="s">
        <v>769</v>
      </c>
      <c r="AU662" s="285">
        <v>42466</v>
      </c>
      <c r="AV662" s="285">
        <v>1268862</v>
      </c>
      <c r="AW662" s="285">
        <v>2700411</v>
      </c>
      <c r="AX662" s="285">
        <v>1345535</v>
      </c>
      <c r="AY662" s="285">
        <v>1269391</v>
      </c>
      <c r="AZ662" s="285">
        <v>1179488</v>
      </c>
      <c r="BA662" s="285">
        <v>586910</v>
      </c>
      <c r="BB662" s="285">
        <v>201254</v>
      </c>
      <c r="BC662" s="320">
        <v>71374</v>
      </c>
      <c r="BD662" s="299" t="s">
        <v>769</v>
      </c>
      <c r="BE662" s="299" t="s">
        <v>769</v>
      </c>
      <c r="BF662" s="299" t="s">
        <v>769</v>
      </c>
      <c r="BG662" s="286">
        <v>0</v>
      </c>
      <c r="BH662" s="286">
        <v>0.15</v>
      </c>
      <c r="BI662" s="286">
        <v>0.31</v>
      </c>
      <c r="BJ662" s="286">
        <v>0.16</v>
      </c>
      <c r="BK662" s="286">
        <v>0.15</v>
      </c>
      <c r="BL662" s="286">
        <v>0.14000000000000001</v>
      </c>
      <c r="BM662" s="286">
        <v>7.0000000000000007E-2</v>
      </c>
      <c r="BN662" s="286">
        <v>0.02</v>
      </c>
      <c r="BO662" s="321">
        <v>0.01</v>
      </c>
      <c r="BP662" s="324" t="s">
        <v>769</v>
      </c>
      <c r="BQ662" s="324" t="s">
        <v>769</v>
      </c>
      <c r="BR662" s="324" t="s">
        <v>769</v>
      </c>
      <c r="BS662" s="285">
        <v>7385</v>
      </c>
      <c r="BT662" s="285">
        <v>33621</v>
      </c>
      <c r="BU662" s="285">
        <v>36899</v>
      </c>
      <c r="BV662" s="285">
        <v>16609</v>
      </c>
      <c r="BW662" s="285">
        <v>14382</v>
      </c>
      <c r="BX662" s="320">
        <v>11770</v>
      </c>
      <c r="BY662" s="320">
        <v>6918</v>
      </c>
      <c r="BZ662" s="285">
        <v>2727</v>
      </c>
      <c r="CA662" s="320">
        <v>956</v>
      </c>
      <c r="CB662" s="299" t="s">
        <v>769</v>
      </c>
      <c r="CC662" s="299" t="s">
        <v>769</v>
      </c>
      <c r="CD662" s="285"/>
      <c r="CE662" s="286">
        <v>0.04</v>
      </c>
      <c r="CF662" s="286">
        <v>0.17</v>
      </c>
      <c r="CG662" s="286">
        <v>0.19</v>
      </c>
      <c r="CH662" s="286">
        <v>0.08</v>
      </c>
      <c r="CI662" s="286">
        <v>7.0000000000000007E-2</v>
      </c>
      <c r="CJ662" s="321">
        <v>0.06</v>
      </c>
      <c r="CK662" s="321">
        <v>0.03</v>
      </c>
      <c r="CL662" s="286">
        <v>0.01</v>
      </c>
      <c r="CM662" s="321">
        <v>0</v>
      </c>
      <c r="CN662" s="324" t="s">
        <v>769</v>
      </c>
      <c r="CO662" s="324" t="s">
        <v>769</v>
      </c>
      <c r="CP662" s="286"/>
      <c r="CQ662" s="285">
        <v>27443</v>
      </c>
      <c r="CR662" s="285">
        <v>863539</v>
      </c>
      <c r="CS662" s="285">
        <v>1720362</v>
      </c>
      <c r="CT662" s="285">
        <v>824145</v>
      </c>
      <c r="CU662" s="285">
        <v>764961</v>
      </c>
      <c r="CV662" s="320">
        <v>697540</v>
      </c>
      <c r="CW662" s="320">
        <v>332205</v>
      </c>
      <c r="CX662" s="285">
        <v>92472</v>
      </c>
      <c r="CY662" s="320">
        <v>30450</v>
      </c>
      <c r="CZ662" s="299" t="s">
        <v>769</v>
      </c>
      <c r="DA662" s="299" t="s">
        <v>769</v>
      </c>
      <c r="DB662" s="285"/>
      <c r="DC662" s="286">
        <v>0</v>
      </c>
      <c r="DD662" s="286">
        <v>0.1</v>
      </c>
      <c r="DE662" s="286">
        <v>0.2</v>
      </c>
      <c r="DF662" s="286">
        <v>0.09</v>
      </c>
      <c r="DG662" s="286">
        <v>0.09</v>
      </c>
      <c r="DH662" s="321">
        <v>0.08</v>
      </c>
      <c r="DI662" s="321">
        <v>0.04</v>
      </c>
      <c r="DJ662" s="286">
        <v>0.01</v>
      </c>
      <c r="DK662" s="321">
        <v>0</v>
      </c>
      <c r="DL662" s="324" t="s">
        <v>769</v>
      </c>
      <c r="DM662" s="324" t="s">
        <v>769</v>
      </c>
      <c r="DN662" s="286"/>
      <c r="DO662" s="285">
        <v>4526</v>
      </c>
      <c r="DP662" s="285">
        <v>16382</v>
      </c>
      <c r="DQ662" s="285">
        <v>17236</v>
      </c>
      <c r="DR662" s="285">
        <v>7419</v>
      </c>
      <c r="DS662" s="285">
        <v>6697</v>
      </c>
      <c r="DT662" s="285">
        <v>6133</v>
      </c>
      <c r="DU662" s="285">
        <v>4454</v>
      </c>
      <c r="DV662" s="285">
        <v>2477</v>
      </c>
      <c r="DW662" s="320">
        <v>1105</v>
      </c>
      <c r="DX662" s="299" t="s">
        <v>769</v>
      </c>
      <c r="DY662" s="299" t="s">
        <v>769</v>
      </c>
      <c r="DZ662" s="299" t="s">
        <v>769</v>
      </c>
      <c r="EA662" s="286">
        <v>0.02</v>
      </c>
      <c r="EB662" s="286">
        <v>0.08</v>
      </c>
      <c r="EC662" s="286">
        <v>0.09</v>
      </c>
      <c r="ED662" s="286">
        <v>0.04</v>
      </c>
      <c r="EE662" s="286">
        <v>0.03</v>
      </c>
      <c r="EF662" s="286">
        <v>0.03</v>
      </c>
      <c r="EG662" s="286">
        <v>0.02</v>
      </c>
      <c r="EH662" s="286">
        <v>0.01</v>
      </c>
      <c r="EI662" s="321">
        <v>0.01</v>
      </c>
      <c r="EJ662" s="324" t="s">
        <v>769</v>
      </c>
      <c r="EK662" s="324" t="s">
        <v>769</v>
      </c>
      <c r="EL662" s="324" t="s">
        <v>769</v>
      </c>
      <c r="EM662" s="285">
        <v>15018</v>
      </c>
      <c r="EN662" s="285">
        <v>405307</v>
      </c>
      <c r="EO662" s="285">
        <v>979928</v>
      </c>
      <c r="EP662" s="285">
        <v>521387</v>
      </c>
      <c r="EQ662" s="285">
        <v>504429</v>
      </c>
      <c r="ER662" s="285">
        <v>481948</v>
      </c>
      <c r="ES662" s="285">
        <v>254686</v>
      </c>
      <c r="ET662" s="285">
        <v>108782</v>
      </c>
      <c r="EU662" s="320">
        <v>40924</v>
      </c>
      <c r="EV662" s="299" t="s">
        <v>769</v>
      </c>
      <c r="EW662" s="299" t="s">
        <v>769</v>
      </c>
      <c r="EX662" s="299" t="s">
        <v>769</v>
      </c>
      <c r="EY662" s="286">
        <v>0</v>
      </c>
      <c r="EZ662" s="286">
        <v>0.05</v>
      </c>
      <c r="FA662" s="286">
        <v>0.11</v>
      </c>
      <c r="FB662" s="286">
        <v>0.06</v>
      </c>
      <c r="FC662" s="286">
        <v>0.06</v>
      </c>
      <c r="FD662" s="286">
        <v>0.06</v>
      </c>
      <c r="FE662" s="326">
        <v>0.03</v>
      </c>
      <c r="FF662" s="326">
        <v>0.01</v>
      </c>
      <c r="FG662" s="327">
        <v>0</v>
      </c>
      <c r="FH662" s="328" t="s">
        <v>769</v>
      </c>
      <c r="FI662" s="328" t="s">
        <v>769</v>
      </c>
      <c r="FJ662" s="328" t="s">
        <v>769</v>
      </c>
    </row>
    <row r="663" spans="1:166" s="287" customFormat="1" ht="12">
      <c r="A663" s="301">
        <v>42551</v>
      </c>
      <c r="B663" s="279" t="s">
        <v>506</v>
      </c>
      <c r="C663" s="279" t="s">
        <v>171</v>
      </c>
      <c r="D663" s="279" t="s">
        <v>165</v>
      </c>
      <c r="E663" s="293">
        <v>4</v>
      </c>
      <c r="F663" s="279" t="s">
        <v>507</v>
      </c>
      <c r="G663" s="290">
        <v>88436608094</v>
      </c>
      <c r="H663" s="279" t="s">
        <v>265</v>
      </c>
      <c r="I663" s="279" t="s">
        <v>168</v>
      </c>
      <c r="J663" s="279" t="s">
        <v>169</v>
      </c>
      <c r="K663" s="325">
        <v>42551</v>
      </c>
      <c r="L663" s="291">
        <v>12</v>
      </c>
      <c r="M663" s="285">
        <v>13382</v>
      </c>
      <c r="N663" s="285">
        <v>240179</v>
      </c>
      <c r="O663" s="285">
        <v>6230</v>
      </c>
      <c r="P663" s="285">
        <v>7152</v>
      </c>
      <c r="Q663" s="285"/>
      <c r="R663" s="285"/>
      <c r="S663" s="285">
        <v>102812</v>
      </c>
      <c r="T663" s="285">
        <v>137367</v>
      </c>
      <c r="U663" s="285"/>
      <c r="V663" s="285"/>
      <c r="W663" s="285">
        <v>1629</v>
      </c>
      <c r="X663" s="285">
        <v>5410</v>
      </c>
      <c r="Y663" s="285">
        <v>3473</v>
      </c>
      <c r="Z663" s="285">
        <v>1122</v>
      </c>
      <c r="AA663" s="285">
        <v>749</v>
      </c>
      <c r="AB663" s="285">
        <v>507</v>
      </c>
      <c r="AC663" s="285">
        <v>294</v>
      </c>
      <c r="AD663" s="285">
        <v>150</v>
      </c>
      <c r="AE663" s="299" t="s">
        <v>769</v>
      </c>
      <c r="AF663" s="299" t="s">
        <v>769</v>
      </c>
      <c r="AG663" s="285"/>
      <c r="AH663" s="285"/>
      <c r="AI663" s="286">
        <v>0.12</v>
      </c>
      <c r="AJ663" s="286">
        <v>0.4</v>
      </c>
      <c r="AK663" s="286">
        <v>0.26</v>
      </c>
      <c r="AL663" s="286">
        <v>0.08</v>
      </c>
      <c r="AM663" s="286">
        <v>0.06</v>
      </c>
      <c r="AN663" s="286">
        <v>0.04</v>
      </c>
      <c r="AO663" s="286">
        <v>0.02</v>
      </c>
      <c r="AP663" s="286">
        <v>0.01</v>
      </c>
      <c r="AQ663" s="324" t="s">
        <v>769</v>
      </c>
      <c r="AR663" s="324" t="s">
        <v>769</v>
      </c>
      <c r="AS663" s="286"/>
      <c r="AT663" s="286"/>
      <c r="AU663" s="285">
        <v>4333</v>
      </c>
      <c r="AV663" s="285">
        <v>54124</v>
      </c>
      <c r="AW663" s="285">
        <v>87364</v>
      </c>
      <c r="AX663" s="285">
        <v>35881</v>
      </c>
      <c r="AY663" s="285">
        <v>27510</v>
      </c>
      <c r="AZ663" s="285">
        <v>18680</v>
      </c>
      <c r="BA663" s="285">
        <v>7328</v>
      </c>
      <c r="BB663" s="285">
        <v>3879</v>
      </c>
      <c r="BC663" s="299" t="s">
        <v>769</v>
      </c>
      <c r="BD663" s="299" t="s">
        <v>769</v>
      </c>
      <c r="BE663" s="285"/>
      <c r="BF663" s="285"/>
      <c r="BG663" s="286">
        <v>0.02</v>
      </c>
      <c r="BH663" s="286">
        <v>0.23</v>
      </c>
      <c r="BI663" s="286">
        <v>0.36</v>
      </c>
      <c r="BJ663" s="286">
        <v>0.15</v>
      </c>
      <c r="BK663" s="286">
        <v>0.11</v>
      </c>
      <c r="BL663" s="286">
        <v>0.08</v>
      </c>
      <c r="BM663" s="286">
        <v>0.03</v>
      </c>
      <c r="BN663" s="286">
        <v>0.02</v>
      </c>
      <c r="BO663" s="324" t="s">
        <v>769</v>
      </c>
      <c r="BP663" s="324" t="s">
        <v>769</v>
      </c>
      <c r="BQ663" s="286"/>
      <c r="BR663" s="286"/>
      <c r="BS663" s="285">
        <v>728</v>
      </c>
      <c r="BT663" s="285">
        <v>2515</v>
      </c>
      <c r="BU663" s="285">
        <v>1635</v>
      </c>
      <c r="BV663" s="285">
        <v>548</v>
      </c>
      <c r="BW663" s="285">
        <v>339</v>
      </c>
      <c r="BX663" s="320">
        <v>249</v>
      </c>
      <c r="BY663" s="320">
        <v>138</v>
      </c>
      <c r="BZ663" s="299" t="s">
        <v>769</v>
      </c>
      <c r="CA663" s="299" t="s">
        <v>769</v>
      </c>
      <c r="CB663" s="285"/>
      <c r="CC663" s="285"/>
      <c r="CD663" s="285"/>
      <c r="CE663" s="286">
        <v>0.05</v>
      </c>
      <c r="CF663" s="286">
        <v>0.19</v>
      </c>
      <c r="CG663" s="286">
        <v>0.12</v>
      </c>
      <c r="CH663" s="286">
        <v>0.04</v>
      </c>
      <c r="CI663" s="286">
        <v>0.03</v>
      </c>
      <c r="CJ663" s="321">
        <v>0.02</v>
      </c>
      <c r="CK663" s="321">
        <v>0.01</v>
      </c>
      <c r="CL663" s="324" t="s">
        <v>769</v>
      </c>
      <c r="CM663" s="324" t="s">
        <v>769</v>
      </c>
      <c r="CN663" s="286"/>
      <c r="CO663" s="286"/>
      <c r="CP663" s="286"/>
      <c r="CQ663" s="285">
        <v>1970</v>
      </c>
      <c r="CR663" s="285">
        <v>26597</v>
      </c>
      <c r="CS663" s="285">
        <v>39305</v>
      </c>
      <c r="CT663" s="285">
        <v>14581</v>
      </c>
      <c r="CU663" s="285">
        <v>9871</v>
      </c>
      <c r="CV663" s="320">
        <v>6060</v>
      </c>
      <c r="CW663" s="320">
        <v>3280</v>
      </c>
      <c r="CX663" s="299" t="s">
        <v>769</v>
      </c>
      <c r="CY663" s="299" t="s">
        <v>769</v>
      </c>
      <c r="CZ663" s="285"/>
      <c r="DA663" s="285"/>
      <c r="DB663" s="285"/>
      <c r="DC663" s="286">
        <v>0.01</v>
      </c>
      <c r="DD663" s="286">
        <v>0.11</v>
      </c>
      <c r="DE663" s="286">
        <v>0.16</v>
      </c>
      <c r="DF663" s="286">
        <v>0.06</v>
      </c>
      <c r="DG663" s="286">
        <v>0.04</v>
      </c>
      <c r="DH663" s="321">
        <v>0.03</v>
      </c>
      <c r="DI663" s="321">
        <v>0.01</v>
      </c>
      <c r="DJ663" s="324" t="s">
        <v>769</v>
      </c>
      <c r="DK663" s="324" t="s">
        <v>769</v>
      </c>
      <c r="DL663" s="286"/>
      <c r="DM663" s="286"/>
      <c r="DN663" s="286"/>
      <c r="DO663" s="285">
        <v>901</v>
      </c>
      <c r="DP663" s="285">
        <v>2895</v>
      </c>
      <c r="DQ663" s="285">
        <v>1838</v>
      </c>
      <c r="DR663" s="285">
        <v>574</v>
      </c>
      <c r="DS663" s="285">
        <v>410</v>
      </c>
      <c r="DT663" s="285">
        <v>258</v>
      </c>
      <c r="DU663" s="285">
        <v>156</v>
      </c>
      <c r="DV663" s="299" t="s">
        <v>769</v>
      </c>
      <c r="DW663" s="299" t="s">
        <v>769</v>
      </c>
      <c r="DX663" s="299" t="s">
        <v>769</v>
      </c>
      <c r="DY663" s="285"/>
      <c r="DZ663" s="285"/>
      <c r="EA663" s="286">
        <v>7.0000000000000007E-2</v>
      </c>
      <c r="EB663" s="286">
        <v>0.22</v>
      </c>
      <c r="EC663" s="286">
        <v>0.14000000000000001</v>
      </c>
      <c r="ED663" s="286">
        <v>0.04</v>
      </c>
      <c r="EE663" s="286">
        <v>0.03</v>
      </c>
      <c r="EF663" s="286">
        <v>0.02</v>
      </c>
      <c r="EG663" s="286">
        <v>0.01</v>
      </c>
      <c r="EH663" s="324" t="s">
        <v>769</v>
      </c>
      <c r="EI663" s="324" t="s">
        <v>769</v>
      </c>
      <c r="EJ663" s="324" t="s">
        <v>769</v>
      </c>
      <c r="EK663" s="286"/>
      <c r="EL663" s="286"/>
      <c r="EM663" s="285">
        <v>2363</v>
      </c>
      <c r="EN663" s="285">
        <v>27527</v>
      </c>
      <c r="EO663" s="285">
        <v>48059</v>
      </c>
      <c r="EP663" s="285">
        <v>21300</v>
      </c>
      <c r="EQ663" s="285">
        <v>17639</v>
      </c>
      <c r="ER663" s="285">
        <v>12620</v>
      </c>
      <c r="ES663" s="285">
        <v>4048</v>
      </c>
      <c r="ET663" s="299" t="s">
        <v>769</v>
      </c>
      <c r="EU663" s="299" t="s">
        <v>769</v>
      </c>
      <c r="EV663" s="299" t="s">
        <v>769</v>
      </c>
      <c r="EW663" s="285"/>
      <c r="EX663" s="285"/>
      <c r="EY663" s="286">
        <v>0.01</v>
      </c>
      <c r="EZ663" s="286">
        <v>0.11</v>
      </c>
      <c r="FA663" s="286">
        <v>0.2</v>
      </c>
      <c r="FB663" s="286">
        <v>0.09</v>
      </c>
      <c r="FC663" s="286">
        <v>7.0000000000000007E-2</v>
      </c>
      <c r="FD663" s="286">
        <v>0.05</v>
      </c>
      <c r="FE663" s="326">
        <v>0.02</v>
      </c>
      <c r="FF663" s="328" t="s">
        <v>769</v>
      </c>
      <c r="FG663" s="328" t="s">
        <v>769</v>
      </c>
      <c r="FH663" s="328" t="s">
        <v>769</v>
      </c>
      <c r="FI663" s="326"/>
      <c r="FJ663" s="326"/>
    </row>
    <row r="664" spans="1:166" s="287" customFormat="1" ht="12">
      <c r="A664" s="301">
        <v>42551</v>
      </c>
      <c r="B664" s="279" t="s">
        <v>422</v>
      </c>
      <c r="C664" s="279" t="s">
        <v>171</v>
      </c>
      <c r="D664" s="279"/>
      <c r="E664" s="293"/>
      <c r="F664" s="279" t="s">
        <v>423</v>
      </c>
      <c r="G664" s="290">
        <v>18159499614</v>
      </c>
      <c r="H664" s="279" t="s">
        <v>424</v>
      </c>
      <c r="I664" s="279" t="s">
        <v>168</v>
      </c>
      <c r="J664" s="279" t="s">
        <v>181</v>
      </c>
      <c r="K664" s="325">
        <v>42551</v>
      </c>
      <c r="L664" s="291">
        <v>12</v>
      </c>
      <c r="M664" s="285">
        <v>24361</v>
      </c>
      <c r="N664" s="285">
        <v>707727</v>
      </c>
      <c r="O664" s="285">
        <v>13818</v>
      </c>
      <c r="P664" s="285">
        <v>10543</v>
      </c>
      <c r="Q664" s="285"/>
      <c r="R664" s="285"/>
      <c r="S664" s="285">
        <v>345885</v>
      </c>
      <c r="T664" s="285">
        <v>361842</v>
      </c>
      <c r="U664" s="285"/>
      <c r="V664" s="285"/>
      <c r="W664" s="285">
        <v>3601</v>
      </c>
      <c r="X664" s="285">
        <v>6293</v>
      </c>
      <c r="Y664" s="285">
        <v>5486</v>
      </c>
      <c r="Z664" s="285">
        <v>2625</v>
      </c>
      <c r="AA664" s="285">
        <v>2539</v>
      </c>
      <c r="AB664" s="285">
        <v>1959</v>
      </c>
      <c r="AC664" s="285">
        <v>1218</v>
      </c>
      <c r="AD664" s="285">
        <v>464</v>
      </c>
      <c r="AE664" s="320">
        <v>139</v>
      </c>
      <c r="AF664" s="320">
        <v>37</v>
      </c>
      <c r="AG664" s="285"/>
      <c r="AH664" s="285"/>
      <c r="AI664" s="286">
        <v>0.15</v>
      </c>
      <c r="AJ664" s="286">
        <v>0.26</v>
      </c>
      <c r="AK664" s="286">
        <v>0.23</v>
      </c>
      <c r="AL664" s="286">
        <v>0.11</v>
      </c>
      <c r="AM664" s="286">
        <v>0.1</v>
      </c>
      <c r="AN664" s="286">
        <v>0.08</v>
      </c>
      <c r="AO664" s="286">
        <v>0.05</v>
      </c>
      <c r="AP664" s="286">
        <v>0.02</v>
      </c>
      <c r="AQ664" s="321">
        <v>0.01</v>
      </c>
      <c r="AR664" s="321">
        <v>0</v>
      </c>
      <c r="AS664" s="286"/>
      <c r="AT664" s="286"/>
      <c r="AU664" s="285">
        <v>18022</v>
      </c>
      <c r="AV664" s="285">
        <v>114512</v>
      </c>
      <c r="AW664" s="285">
        <v>157785</v>
      </c>
      <c r="AX664" s="285">
        <v>97834</v>
      </c>
      <c r="AY664" s="285">
        <v>120070</v>
      </c>
      <c r="AZ664" s="285">
        <v>113985</v>
      </c>
      <c r="BA664" s="285">
        <v>62821</v>
      </c>
      <c r="BB664" s="285">
        <v>17608</v>
      </c>
      <c r="BC664" s="320">
        <v>4181</v>
      </c>
      <c r="BD664" s="320">
        <v>909</v>
      </c>
      <c r="BE664" s="285"/>
      <c r="BF664" s="285"/>
      <c r="BG664" s="286">
        <v>0.03</v>
      </c>
      <c r="BH664" s="286">
        <v>0.16</v>
      </c>
      <c r="BI664" s="286">
        <v>0.22</v>
      </c>
      <c r="BJ664" s="286">
        <v>0.14000000000000001</v>
      </c>
      <c r="BK664" s="286">
        <v>0.17</v>
      </c>
      <c r="BL664" s="286">
        <v>0.16</v>
      </c>
      <c r="BM664" s="286">
        <v>0.09</v>
      </c>
      <c r="BN664" s="286">
        <v>0.02</v>
      </c>
      <c r="BO664" s="321">
        <v>0.01</v>
      </c>
      <c r="BP664" s="321">
        <v>0</v>
      </c>
      <c r="BQ664" s="286"/>
      <c r="BR664" s="286"/>
      <c r="BS664" s="285">
        <v>2080</v>
      </c>
      <c r="BT664" s="285">
        <v>3728</v>
      </c>
      <c r="BU664" s="285">
        <v>3209</v>
      </c>
      <c r="BV664" s="285">
        <v>1493</v>
      </c>
      <c r="BW664" s="285">
        <v>1459</v>
      </c>
      <c r="BX664" s="320">
        <v>1033</v>
      </c>
      <c r="BY664" s="320">
        <v>562</v>
      </c>
      <c r="BZ664" s="285">
        <v>194</v>
      </c>
      <c r="CA664" s="299" t="s">
        <v>769</v>
      </c>
      <c r="CB664" s="299" t="s">
        <v>769</v>
      </c>
      <c r="CC664" s="285"/>
      <c r="CD664" s="285"/>
      <c r="CE664" s="286">
        <v>0.09</v>
      </c>
      <c r="CF664" s="286">
        <v>0.15</v>
      </c>
      <c r="CG664" s="286">
        <v>0.13</v>
      </c>
      <c r="CH664" s="286">
        <v>0.06</v>
      </c>
      <c r="CI664" s="286">
        <v>0.06</v>
      </c>
      <c r="CJ664" s="321">
        <v>0.04</v>
      </c>
      <c r="CK664" s="321">
        <v>0.02</v>
      </c>
      <c r="CL664" s="286">
        <v>0.01</v>
      </c>
      <c r="CM664" s="324" t="s">
        <v>769</v>
      </c>
      <c r="CN664" s="324" t="s">
        <v>769</v>
      </c>
      <c r="CO664" s="286"/>
      <c r="CP664" s="286"/>
      <c r="CQ664" s="285">
        <v>10574</v>
      </c>
      <c r="CR664" s="285">
        <v>65625</v>
      </c>
      <c r="CS664" s="285">
        <v>80382</v>
      </c>
      <c r="CT664" s="285">
        <v>47856</v>
      </c>
      <c r="CU664" s="285">
        <v>56682</v>
      </c>
      <c r="CV664" s="320">
        <v>52172</v>
      </c>
      <c r="CW664" s="320">
        <v>25140</v>
      </c>
      <c r="CX664" s="285">
        <v>6228</v>
      </c>
      <c r="CY664" s="299" t="s">
        <v>769</v>
      </c>
      <c r="CZ664" s="299" t="s">
        <v>769</v>
      </c>
      <c r="DA664" s="285"/>
      <c r="DB664" s="285"/>
      <c r="DC664" s="286">
        <v>0.01</v>
      </c>
      <c r="DD664" s="286">
        <v>0.09</v>
      </c>
      <c r="DE664" s="286">
        <v>0.11</v>
      </c>
      <c r="DF664" s="286">
        <v>7.0000000000000007E-2</v>
      </c>
      <c r="DG664" s="286">
        <v>0.08</v>
      </c>
      <c r="DH664" s="321">
        <v>7.0000000000000007E-2</v>
      </c>
      <c r="DI664" s="321">
        <v>0.04</v>
      </c>
      <c r="DJ664" s="286">
        <v>0.01</v>
      </c>
      <c r="DK664" s="324" t="s">
        <v>769</v>
      </c>
      <c r="DL664" s="324" t="s">
        <v>769</v>
      </c>
      <c r="DM664" s="286"/>
      <c r="DN664" s="286"/>
      <c r="DO664" s="285">
        <v>1521</v>
      </c>
      <c r="DP664" s="285">
        <v>2565</v>
      </c>
      <c r="DQ664" s="285">
        <v>2277</v>
      </c>
      <c r="DR664" s="285">
        <v>1132</v>
      </c>
      <c r="DS664" s="285">
        <v>1080</v>
      </c>
      <c r="DT664" s="285">
        <v>926</v>
      </c>
      <c r="DU664" s="285">
        <v>656</v>
      </c>
      <c r="DV664" s="285">
        <v>270</v>
      </c>
      <c r="DW664" s="299" t="s">
        <v>769</v>
      </c>
      <c r="DX664" s="299" t="s">
        <v>769</v>
      </c>
      <c r="DY664" s="285"/>
      <c r="DZ664" s="285"/>
      <c r="EA664" s="286">
        <v>0.06</v>
      </c>
      <c r="EB664" s="286">
        <v>0.11</v>
      </c>
      <c r="EC664" s="286">
        <v>0.09</v>
      </c>
      <c r="ED664" s="286">
        <v>0.05</v>
      </c>
      <c r="EE664" s="286">
        <v>0.04</v>
      </c>
      <c r="EF664" s="286">
        <v>0.04</v>
      </c>
      <c r="EG664" s="286">
        <v>0.03</v>
      </c>
      <c r="EH664" s="286">
        <v>0.01</v>
      </c>
      <c r="EI664" s="324" t="s">
        <v>769</v>
      </c>
      <c r="EJ664" s="324" t="s">
        <v>769</v>
      </c>
      <c r="EK664" s="286"/>
      <c r="EL664" s="286"/>
      <c r="EM664" s="285">
        <v>7448</v>
      </c>
      <c r="EN664" s="285">
        <v>48887</v>
      </c>
      <c r="EO664" s="285">
        <v>77403</v>
      </c>
      <c r="EP664" s="285">
        <v>49978</v>
      </c>
      <c r="EQ664" s="285">
        <v>63388</v>
      </c>
      <c r="ER664" s="285">
        <v>61813</v>
      </c>
      <c r="ES664" s="285">
        <v>37681</v>
      </c>
      <c r="ET664" s="285">
        <v>11380</v>
      </c>
      <c r="EU664" s="299" t="s">
        <v>769</v>
      </c>
      <c r="EV664" s="299" t="s">
        <v>769</v>
      </c>
      <c r="EW664" s="285"/>
      <c r="EX664" s="285"/>
      <c r="EY664" s="286">
        <v>0.01</v>
      </c>
      <c r="EZ664" s="286">
        <v>7.0000000000000007E-2</v>
      </c>
      <c r="FA664" s="286">
        <v>0.11</v>
      </c>
      <c r="FB664" s="286">
        <v>7.0000000000000007E-2</v>
      </c>
      <c r="FC664" s="286">
        <v>0.09</v>
      </c>
      <c r="FD664" s="286">
        <v>0.09</v>
      </c>
      <c r="FE664" s="326">
        <v>0.05</v>
      </c>
      <c r="FF664" s="326">
        <v>0.02</v>
      </c>
      <c r="FG664" s="328" t="s">
        <v>769</v>
      </c>
      <c r="FH664" s="328" t="s">
        <v>769</v>
      </c>
      <c r="FI664" s="326"/>
      <c r="FJ664" s="326"/>
    </row>
    <row r="665" spans="1:166" s="287" customFormat="1" ht="12">
      <c r="A665" s="301">
        <v>42551</v>
      </c>
      <c r="B665" s="279" t="s">
        <v>444</v>
      </c>
      <c r="C665" s="279" t="s">
        <v>171</v>
      </c>
      <c r="D665" s="279"/>
      <c r="E665" s="293"/>
      <c r="F665" s="279" t="s">
        <v>508</v>
      </c>
      <c r="G665" s="290">
        <v>16095780345</v>
      </c>
      <c r="H665" s="279" t="s">
        <v>509</v>
      </c>
      <c r="I665" s="279" t="s">
        <v>176</v>
      </c>
      <c r="J665" s="279" t="s">
        <v>177</v>
      </c>
      <c r="K665" s="325">
        <v>42551</v>
      </c>
      <c r="L665" s="291">
        <v>12</v>
      </c>
      <c r="M665" s="285">
        <v>2945</v>
      </c>
      <c r="N665" s="285">
        <v>248549</v>
      </c>
      <c r="O665" s="299" t="s">
        <v>769</v>
      </c>
      <c r="P665" s="285">
        <v>1754</v>
      </c>
      <c r="Q665" s="285"/>
      <c r="R665" s="299" t="s">
        <v>769</v>
      </c>
      <c r="S665" s="299" t="s">
        <v>769</v>
      </c>
      <c r="T665" s="285">
        <v>170866</v>
      </c>
      <c r="U665" s="285"/>
      <c r="V665" s="299" t="s">
        <v>769</v>
      </c>
      <c r="W665" s="285">
        <v>111</v>
      </c>
      <c r="X665" s="285">
        <v>700</v>
      </c>
      <c r="Y665" s="285">
        <v>806</v>
      </c>
      <c r="Z665" s="285">
        <v>342</v>
      </c>
      <c r="AA665" s="285">
        <v>338</v>
      </c>
      <c r="AB665" s="285">
        <v>361</v>
      </c>
      <c r="AC665" s="285">
        <v>207</v>
      </c>
      <c r="AD665" s="299" t="s">
        <v>769</v>
      </c>
      <c r="AE665" s="299" t="s">
        <v>769</v>
      </c>
      <c r="AF665" s="299" t="s">
        <v>769</v>
      </c>
      <c r="AG665" s="285"/>
      <c r="AH665" s="285"/>
      <c r="AI665" s="286">
        <v>0.04</v>
      </c>
      <c r="AJ665" s="286">
        <v>0.24</v>
      </c>
      <c r="AK665" s="286">
        <v>0.27</v>
      </c>
      <c r="AL665" s="286">
        <v>0.12</v>
      </c>
      <c r="AM665" s="286">
        <v>0.11</v>
      </c>
      <c r="AN665" s="286">
        <v>0.12</v>
      </c>
      <c r="AO665" s="286">
        <v>7.0000000000000007E-2</v>
      </c>
      <c r="AP665" s="324" t="s">
        <v>769</v>
      </c>
      <c r="AQ665" s="324" t="s">
        <v>769</v>
      </c>
      <c r="AR665" s="324" t="s">
        <v>769</v>
      </c>
      <c r="AS665" s="286"/>
      <c r="AT665" s="286"/>
      <c r="AU665" s="285">
        <v>1361</v>
      </c>
      <c r="AV665" s="285">
        <v>26664</v>
      </c>
      <c r="AW665" s="285">
        <v>56840</v>
      </c>
      <c r="AX665" s="285">
        <v>32274</v>
      </c>
      <c r="AY665" s="285">
        <v>41862</v>
      </c>
      <c r="AZ665" s="285">
        <v>53658</v>
      </c>
      <c r="BA665" s="285">
        <v>24982</v>
      </c>
      <c r="BB665" s="299" t="s">
        <v>769</v>
      </c>
      <c r="BC665" s="299" t="s">
        <v>769</v>
      </c>
      <c r="BD665" s="299" t="s">
        <v>769</v>
      </c>
      <c r="BE665" s="285"/>
      <c r="BF665" s="285"/>
      <c r="BG665" s="286">
        <v>0.01</v>
      </c>
      <c r="BH665" s="286">
        <v>0.11</v>
      </c>
      <c r="BI665" s="286">
        <v>0.23</v>
      </c>
      <c r="BJ665" s="286">
        <v>0.13</v>
      </c>
      <c r="BK665" s="286">
        <v>0.17</v>
      </c>
      <c r="BL665" s="286">
        <v>0.22</v>
      </c>
      <c r="BM665" s="286">
        <v>0.1</v>
      </c>
      <c r="BN665" s="324" t="s">
        <v>769</v>
      </c>
      <c r="BO665" s="324" t="s">
        <v>769</v>
      </c>
      <c r="BP665" s="324" t="s">
        <v>769</v>
      </c>
      <c r="BQ665" s="286"/>
      <c r="BR665" s="286"/>
      <c r="BS665" s="299" t="s">
        <v>769</v>
      </c>
      <c r="BT665" s="285">
        <v>351</v>
      </c>
      <c r="BU665" s="285">
        <v>363</v>
      </c>
      <c r="BV665" s="285">
        <v>138</v>
      </c>
      <c r="BW665" s="285">
        <v>128</v>
      </c>
      <c r="BX665" s="320">
        <v>104</v>
      </c>
      <c r="BY665" s="320">
        <v>51</v>
      </c>
      <c r="BZ665" s="299" t="s">
        <v>769</v>
      </c>
      <c r="CA665" s="299" t="s">
        <v>769</v>
      </c>
      <c r="CB665" s="285"/>
      <c r="CC665" s="285"/>
      <c r="CD665" s="285"/>
      <c r="CE665" s="324" t="s">
        <v>769</v>
      </c>
      <c r="CF665" s="286">
        <v>0.12</v>
      </c>
      <c r="CG665" s="286">
        <v>0.12</v>
      </c>
      <c r="CH665" s="286">
        <v>0.05</v>
      </c>
      <c r="CI665" s="286">
        <v>0.04</v>
      </c>
      <c r="CJ665" s="321">
        <v>0.04</v>
      </c>
      <c r="CK665" s="321">
        <v>0.02</v>
      </c>
      <c r="CL665" s="324" t="s">
        <v>769</v>
      </c>
      <c r="CM665" s="324" t="s">
        <v>769</v>
      </c>
      <c r="CN665" s="286"/>
      <c r="CO665" s="286"/>
      <c r="CP665" s="286"/>
      <c r="CQ665" s="299" t="s">
        <v>769</v>
      </c>
      <c r="CR665" s="285">
        <v>12054</v>
      </c>
      <c r="CS665" s="285">
        <v>24061</v>
      </c>
      <c r="CT665" s="285">
        <v>10639</v>
      </c>
      <c r="CU665" s="285">
        <v>11648</v>
      </c>
      <c r="CV665" s="320">
        <v>14159</v>
      </c>
      <c r="CW665" s="320">
        <v>3427</v>
      </c>
      <c r="CX665" s="299" t="s">
        <v>769</v>
      </c>
      <c r="CY665" s="299" t="s">
        <v>769</v>
      </c>
      <c r="CZ665" s="285"/>
      <c r="DA665" s="285"/>
      <c r="DB665" s="285"/>
      <c r="DC665" s="324" t="s">
        <v>769</v>
      </c>
      <c r="DD665" s="286">
        <v>0.05</v>
      </c>
      <c r="DE665" s="286">
        <v>0.1</v>
      </c>
      <c r="DF665" s="286">
        <v>0.04</v>
      </c>
      <c r="DG665" s="286">
        <v>0.05</v>
      </c>
      <c r="DH665" s="321">
        <v>0.06</v>
      </c>
      <c r="DI665" s="321">
        <v>0.01</v>
      </c>
      <c r="DJ665" s="324" t="s">
        <v>769</v>
      </c>
      <c r="DK665" s="324" t="s">
        <v>769</v>
      </c>
      <c r="DL665" s="286"/>
      <c r="DM665" s="286"/>
      <c r="DN665" s="286"/>
      <c r="DO665" s="299" t="s">
        <v>769</v>
      </c>
      <c r="DP665" s="285">
        <v>349</v>
      </c>
      <c r="DQ665" s="285">
        <v>443</v>
      </c>
      <c r="DR665" s="285">
        <v>203</v>
      </c>
      <c r="DS665" s="285">
        <v>210</v>
      </c>
      <c r="DT665" s="285">
        <v>256</v>
      </c>
      <c r="DU665" s="285">
        <v>156</v>
      </c>
      <c r="DV665" s="299" t="s">
        <v>769</v>
      </c>
      <c r="DW665" s="299" t="s">
        <v>769</v>
      </c>
      <c r="DX665" s="299" t="s">
        <v>769</v>
      </c>
      <c r="DY665" s="285"/>
      <c r="DZ665" s="285"/>
      <c r="EA665" s="324" t="s">
        <v>769</v>
      </c>
      <c r="EB665" s="286">
        <v>0.12</v>
      </c>
      <c r="EC665" s="286">
        <v>0.15</v>
      </c>
      <c r="ED665" s="286">
        <v>7.0000000000000007E-2</v>
      </c>
      <c r="EE665" s="286">
        <v>7.0000000000000007E-2</v>
      </c>
      <c r="EF665" s="286">
        <v>0.09</v>
      </c>
      <c r="EG665" s="286">
        <v>0.05</v>
      </c>
      <c r="EH665" s="324" t="s">
        <v>769</v>
      </c>
      <c r="EI665" s="324" t="s">
        <v>769</v>
      </c>
      <c r="EJ665" s="324" t="s">
        <v>769</v>
      </c>
      <c r="EK665" s="286"/>
      <c r="EL665" s="286"/>
      <c r="EM665" s="299" t="s">
        <v>769</v>
      </c>
      <c r="EN665" s="285">
        <v>14610</v>
      </c>
      <c r="EO665" s="285">
        <v>32779</v>
      </c>
      <c r="EP665" s="285">
        <v>21425</v>
      </c>
      <c r="EQ665" s="285">
        <v>30214</v>
      </c>
      <c r="ER665" s="285">
        <v>39166</v>
      </c>
      <c r="ES665" s="285">
        <v>21555</v>
      </c>
      <c r="ET665" s="299" t="s">
        <v>769</v>
      </c>
      <c r="EU665" s="299" t="s">
        <v>769</v>
      </c>
      <c r="EV665" s="299" t="s">
        <v>769</v>
      </c>
      <c r="EW665" s="285"/>
      <c r="EX665" s="285"/>
      <c r="EY665" s="324" t="s">
        <v>769</v>
      </c>
      <c r="EZ665" s="286">
        <v>0.06</v>
      </c>
      <c r="FA665" s="286">
        <v>0.13</v>
      </c>
      <c r="FB665" s="286">
        <v>0.09</v>
      </c>
      <c r="FC665" s="286">
        <v>0.12</v>
      </c>
      <c r="FD665" s="286">
        <v>0.16</v>
      </c>
      <c r="FE665" s="326">
        <v>0.09</v>
      </c>
      <c r="FF665" s="328" t="s">
        <v>769</v>
      </c>
      <c r="FG665" s="328" t="s">
        <v>769</v>
      </c>
      <c r="FH665" s="328" t="s">
        <v>769</v>
      </c>
      <c r="FI665" s="326"/>
      <c r="FJ665" s="326"/>
    </row>
    <row r="666" spans="1:166" s="287" customFormat="1" ht="12">
      <c r="A666" s="301">
        <v>42551</v>
      </c>
      <c r="B666" s="279" t="s">
        <v>447</v>
      </c>
      <c r="C666" s="279" t="s">
        <v>171</v>
      </c>
      <c r="D666" s="279" t="s">
        <v>165</v>
      </c>
      <c r="E666" s="293">
        <v>7</v>
      </c>
      <c r="F666" s="279" t="s">
        <v>448</v>
      </c>
      <c r="G666" s="290">
        <v>81236903448</v>
      </c>
      <c r="H666" s="279" t="s">
        <v>449</v>
      </c>
      <c r="I666" s="279" t="s">
        <v>168</v>
      </c>
      <c r="J666" s="279" t="s">
        <v>169</v>
      </c>
      <c r="K666" s="325">
        <v>42551</v>
      </c>
      <c r="L666" s="291">
        <v>12</v>
      </c>
      <c r="M666" s="285">
        <v>189676</v>
      </c>
      <c r="N666" s="285">
        <v>1074800</v>
      </c>
      <c r="O666" s="285">
        <v>76289</v>
      </c>
      <c r="P666" s="285">
        <v>113387</v>
      </c>
      <c r="Q666" s="285"/>
      <c r="R666" s="285"/>
      <c r="S666" s="285">
        <v>369678</v>
      </c>
      <c r="T666" s="285">
        <v>705122</v>
      </c>
      <c r="U666" s="285"/>
      <c r="V666" s="285"/>
      <c r="W666" s="285">
        <v>29022</v>
      </c>
      <c r="X666" s="285">
        <v>61296</v>
      </c>
      <c r="Y666" s="285">
        <v>48396</v>
      </c>
      <c r="Z666" s="285">
        <v>18056</v>
      </c>
      <c r="AA666" s="285">
        <v>13909</v>
      </c>
      <c r="AB666" s="285">
        <v>9927</v>
      </c>
      <c r="AC666" s="285">
        <v>5796</v>
      </c>
      <c r="AD666" s="285">
        <v>2447</v>
      </c>
      <c r="AE666" s="320">
        <v>626</v>
      </c>
      <c r="AF666" s="299" t="s">
        <v>769</v>
      </c>
      <c r="AG666" s="299" t="s">
        <v>769</v>
      </c>
      <c r="AH666" s="285"/>
      <c r="AI666" s="286">
        <v>0.15</v>
      </c>
      <c r="AJ666" s="286">
        <v>0.32</v>
      </c>
      <c r="AK666" s="286">
        <v>0.26</v>
      </c>
      <c r="AL666" s="286">
        <v>0.1</v>
      </c>
      <c r="AM666" s="286">
        <v>7.0000000000000007E-2</v>
      </c>
      <c r="AN666" s="286">
        <v>0.05</v>
      </c>
      <c r="AO666" s="286">
        <v>0.03</v>
      </c>
      <c r="AP666" s="286">
        <v>0.01</v>
      </c>
      <c r="AQ666" s="321">
        <v>0</v>
      </c>
      <c r="AR666" s="324" t="s">
        <v>769</v>
      </c>
      <c r="AS666" s="324" t="s">
        <v>769</v>
      </c>
      <c r="AT666" s="286"/>
      <c r="AU666" s="285">
        <v>74183</v>
      </c>
      <c r="AV666" s="285">
        <v>284432</v>
      </c>
      <c r="AW666" s="285">
        <v>306454</v>
      </c>
      <c r="AX666" s="285">
        <v>133316</v>
      </c>
      <c r="AY666" s="285">
        <v>111613</v>
      </c>
      <c r="AZ666" s="285">
        <v>86397</v>
      </c>
      <c r="BA666" s="285">
        <v>50889</v>
      </c>
      <c r="BB666" s="285">
        <v>20611</v>
      </c>
      <c r="BC666" s="320">
        <v>5616</v>
      </c>
      <c r="BD666" s="299" t="s">
        <v>769</v>
      </c>
      <c r="BE666" s="299" t="s">
        <v>769</v>
      </c>
      <c r="BF666" s="285"/>
      <c r="BG666" s="286">
        <v>7.0000000000000007E-2</v>
      </c>
      <c r="BH666" s="286">
        <v>0.26</v>
      </c>
      <c r="BI666" s="286">
        <v>0.28999999999999998</v>
      </c>
      <c r="BJ666" s="286">
        <v>0.12</v>
      </c>
      <c r="BK666" s="286">
        <v>0.1</v>
      </c>
      <c r="BL666" s="286">
        <v>0.08</v>
      </c>
      <c r="BM666" s="286">
        <v>0.05</v>
      </c>
      <c r="BN666" s="286">
        <v>0.02</v>
      </c>
      <c r="BO666" s="321">
        <v>0.01</v>
      </c>
      <c r="BP666" s="324" t="s">
        <v>769</v>
      </c>
      <c r="BQ666" s="324" t="s">
        <v>769</v>
      </c>
      <c r="BR666" s="286"/>
      <c r="BS666" s="285">
        <v>12060</v>
      </c>
      <c r="BT666" s="285">
        <v>25476</v>
      </c>
      <c r="BU666" s="285">
        <v>19296</v>
      </c>
      <c r="BV666" s="285">
        <v>6993</v>
      </c>
      <c r="BW666" s="285">
        <v>5377</v>
      </c>
      <c r="BX666" s="320">
        <v>3898</v>
      </c>
      <c r="BY666" s="320">
        <v>2112</v>
      </c>
      <c r="BZ666" s="285">
        <v>819</v>
      </c>
      <c r="CA666" s="320">
        <v>193</v>
      </c>
      <c r="CB666" s="299" t="s">
        <v>769</v>
      </c>
      <c r="CC666" s="299" t="s">
        <v>769</v>
      </c>
      <c r="CD666" s="285"/>
      <c r="CE666" s="286">
        <v>0.06</v>
      </c>
      <c r="CF666" s="286">
        <v>0.13</v>
      </c>
      <c r="CG666" s="286">
        <v>0.1</v>
      </c>
      <c r="CH666" s="286">
        <v>0.04</v>
      </c>
      <c r="CI666" s="286">
        <v>0.03</v>
      </c>
      <c r="CJ666" s="321">
        <v>0.02</v>
      </c>
      <c r="CK666" s="321">
        <v>0.01</v>
      </c>
      <c r="CL666" s="286">
        <v>0</v>
      </c>
      <c r="CM666" s="321">
        <v>0</v>
      </c>
      <c r="CN666" s="324" t="s">
        <v>769</v>
      </c>
      <c r="CO666" s="324" t="s">
        <v>769</v>
      </c>
      <c r="CP666" s="286"/>
      <c r="CQ666" s="285">
        <v>28833</v>
      </c>
      <c r="CR666" s="285">
        <v>106205</v>
      </c>
      <c r="CS666" s="285">
        <v>97577</v>
      </c>
      <c r="CT666" s="285">
        <v>43564</v>
      </c>
      <c r="CU666" s="285">
        <v>37458</v>
      </c>
      <c r="CV666" s="320">
        <v>30573</v>
      </c>
      <c r="CW666" s="320">
        <v>17685</v>
      </c>
      <c r="CX666" s="285">
        <v>6080</v>
      </c>
      <c r="CY666" s="320">
        <v>1344</v>
      </c>
      <c r="CZ666" s="299" t="s">
        <v>769</v>
      </c>
      <c r="DA666" s="299" t="s">
        <v>769</v>
      </c>
      <c r="DB666" s="285"/>
      <c r="DC666" s="286">
        <v>0.03</v>
      </c>
      <c r="DD666" s="286">
        <v>0.1</v>
      </c>
      <c r="DE666" s="286">
        <v>0.09</v>
      </c>
      <c r="DF666" s="286">
        <v>0.04</v>
      </c>
      <c r="DG666" s="286">
        <v>0.03</v>
      </c>
      <c r="DH666" s="321">
        <v>0.03</v>
      </c>
      <c r="DI666" s="321">
        <v>0.02</v>
      </c>
      <c r="DJ666" s="286">
        <v>0.01</v>
      </c>
      <c r="DK666" s="321">
        <v>0</v>
      </c>
      <c r="DL666" s="324" t="s">
        <v>769</v>
      </c>
      <c r="DM666" s="324" t="s">
        <v>769</v>
      </c>
      <c r="DN666" s="286"/>
      <c r="DO666" s="285">
        <v>16962</v>
      </c>
      <c r="DP666" s="285">
        <v>35820</v>
      </c>
      <c r="DQ666" s="285">
        <v>29100</v>
      </c>
      <c r="DR666" s="285">
        <v>11063</v>
      </c>
      <c r="DS666" s="285">
        <v>8532</v>
      </c>
      <c r="DT666" s="285">
        <v>6029</v>
      </c>
      <c r="DU666" s="285">
        <v>3684</v>
      </c>
      <c r="DV666" s="285">
        <v>1628</v>
      </c>
      <c r="DW666" s="320">
        <v>433</v>
      </c>
      <c r="DX666" s="299" t="s">
        <v>769</v>
      </c>
      <c r="DY666" s="299" t="s">
        <v>769</v>
      </c>
      <c r="DZ666" s="285"/>
      <c r="EA666" s="286">
        <v>0.09</v>
      </c>
      <c r="EB666" s="286">
        <v>0.19</v>
      </c>
      <c r="EC666" s="286">
        <v>0.15</v>
      </c>
      <c r="ED666" s="286">
        <v>0.06</v>
      </c>
      <c r="EE666" s="286">
        <v>0.04</v>
      </c>
      <c r="EF666" s="286">
        <v>0.03</v>
      </c>
      <c r="EG666" s="286">
        <v>0.02</v>
      </c>
      <c r="EH666" s="286">
        <v>0.01</v>
      </c>
      <c r="EI666" s="321">
        <v>0</v>
      </c>
      <c r="EJ666" s="324" t="s">
        <v>769</v>
      </c>
      <c r="EK666" s="324" t="s">
        <v>769</v>
      </c>
      <c r="EL666" s="286"/>
      <c r="EM666" s="285">
        <v>45350</v>
      </c>
      <c r="EN666" s="285">
        <v>178227</v>
      </c>
      <c r="EO666" s="285">
        <v>208877</v>
      </c>
      <c r="EP666" s="285">
        <v>89752</v>
      </c>
      <c r="EQ666" s="285">
        <v>74155</v>
      </c>
      <c r="ER666" s="285">
        <v>55824</v>
      </c>
      <c r="ES666" s="285">
        <v>33204</v>
      </c>
      <c r="ET666" s="285">
        <v>14531</v>
      </c>
      <c r="EU666" s="320">
        <v>4272</v>
      </c>
      <c r="EV666" s="299" t="s">
        <v>769</v>
      </c>
      <c r="EW666" s="299" t="s">
        <v>769</v>
      </c>
      <c r="EX666" s="285"/>
      <c r="EY666" s="286">
        <v>0.04</v>
      </c>
      <c r="EZ666" s="286">
        <v>0.17</v>
      </c>
      <c r="FA666" s="286">
        <v>0.19</v>
      </c>
      <c r="FB666" s="286">
        <v>0.08</v>
      </c>
      <c r="FC666" s="286">
        <v>7.0000000000000007E-2</v>
      </c>
      <c r="FD666" s="286">
        <v>0.05</v>
      </c>
      <c r="FE666" s="326">
        <v>0.03</v>
      </c>
      <c r="FF666" s="326">
        <v>0.01</v>
      </c>
      <c r="FG666" s="327">
        <v>0</v>
      </c>
      <c r="FH666" s="328" t="s">
        <v>769</v>
      </c>
      <c r="FI666" s="328" t="s">
        <v>769</v>
      </c>
      <c r="FJ666" s="326"/>
    </row>
    <row r="667" spans="1:166" s="287" customFormat="1" ht="12">
      <c r="A667" s="301">
        <v>42551</v>
      </c>
      <c r="B667" s="279" t="s">
        <v>510</v>
      </c>
      <c r="C667" s="279" t="s">
        <v>171</v>
      </c>
      <c r="D667" s="279"/>
      <c r="E667" s="293"/>
      <c r="F667" s="279" t="s">
        <v>511</v>
      </c>
      <c r="G667" s="290">
        <v>51469547458</v>
      </c>
      <c r="H667" s="279" t="s">
        <v>493</v>
      </c>
      <c r="I667" s="279" t="s">
        <v>176</v>
      </c>
      <c r="J667" s="279" t="s">
        <v>169</v>
      </c>
      <c r="K667" s="325">
        <v>42551</v>
      </c>
      <c r="L667" s="291">
        <v>12</v>
      </c>
      <c r="M667" s="285">
        <v>678</v>
      </c>
      <c r="N667" s="285">
        <v>36552</v>
      </c>
      <c r="O667" s="285">
        <v>97</v>
      </c>
      <c r="P667" s="285">
        <v>581</v>
      </c>
      <c r="Q667" s="285"/>
      <c r="R667" s="285"/>
      <c r="S667" s="285">
        <v>3643</v>
      </c>
      <c r="T667" s="285">
        <v>32909</v>
      </c>
      <c r="U667" s="285"/>
      <c r="V667" s="285"/>
      <c r="W667" s="285">
        <v>37</v>
      </c>
      <c r="X667" s="285">
        <v>207</v>
      </c>
      <c r="Y667" s="285">
        <v>235</v>
      </c>
      <c r="Z667" s="285">
        <v>106</v>
      </c>
      <c r="AA667" s="285">
        <v>53</v>
      </c>
      <c r="AB667" s="299" t="s">
        <v>769</v>
      </c>
      <c r="AC667" s="299" t="s">
        <v>769</v>
      </c>
      <c r="AD667" s="299" t="s">
        <v>769</v>
      </c>
      <c r="AE667" s="320"/>
      <c r="AF667" s="320"/>
      <c r="AG667" s="285"/>
      <c r="AH667" s="285"/>
      <c r="AI667" s="286">
        <v>0.05</v>
      </c>
      <c r="AJ667" s="286">
        <v>0.31</v>
      </c>
      <c r="AK667" s="286">
        <v>0.35</v>
      </c>
      <c r="AL667" s="286">
        <v>0.16</v>
      </c>
      <c r="AM667" s="286">
        <v>0.08</v>
      </c>
      <c r="AN667" s="324" t="s">
        <v>769</v>
      </c>
      <c r="AO667" s="324" t="s">
        <v>769</v>
      </c>
      <c r="AP667" s="324" t="s">
        <v>769</v>
      </c>
      <c r="AQ667" s="321"/>
      <c r="AR667" s="321"/>
      <c r="AS667" s="286"/>
      <c r="AT667" s="286"/>
      <c r="AU667" s="285">
        <v>815</v>
      </c>
      <c r="AV667" s="285">
        <v>9045</v>
      </c>
      <c r="AW667" s="285">
        <v>13159</v>
      </c>
      <c r="AX667" s="285">
        <v>7567</v>
      </c>
      <c r="AY667" s="285">
        <v>3829</v>
      </c>
      <c r="AZ667" s="299" t="s">
        <v>769</v>
      </c>
      <c r="BA667" s="299" t="s">
        <v>769</v>
      </c>
      <c r="BB667" s="299" t="s">
        <v>769</v>
      </c>
      <c r="BC667" s="320"/>
      <c r="BD667" s="320"/>
      <c r="BE667" s="285"/>
      <c r="BF667" s="285"/>
      <c r="BG667" s="286">
        <v>0.02</v>
      </c>
      <c r="BH667" s="286">
        <v>0.25</v>
      </c>
      <c r="BI667" s="286">
        <v>0.36</v>
      </c>
      <c r="BJ667" s="286">
        <v>0.21</v>
      </c>
      <c r="BK667" s="286">
        <v>0.1</v>
      </c>
      <c r="BL667" s="324" t="s">
        <v>769</v>
      </c>
      <c r="BM667" s="324" t="s">
        <v>769</v>
      </c>
      <c r="BN667" s="324" t="s">
        <v>769</v>
      </c>
      <c r="BO667" s="321"/>
      <c r="BP667" s="321"/>
      <c r="BQ667" s="286"/>
      <c r="BR667" s="286"/>
      <c r="BS667" s="299" t="s">
        <v>769</v>
      </c>
      <c r="BT667" s="285">
        <v>38</v>
      </c>
      <c r="BU667" s="285">
        <v>28</v>
      </c>
      <c r="BV667" s="299" t="s">
        <v>769</v>
      </c>
      <c r="BW667" s="299" t="s">
        <v>769</v>
      </c>
      <c r="BX667" s="320"/>
      <c r="BY667" s="320"/>
      <c r="BZ667" s="285"/>
      <c r="CA667" s="320"/>
      <c r="CB667" s="285"/>
      <c r="CC667" s="285"/>
      <c r="CD667" s="285"/>
      <c r="CE667" s="324" t="s">
        <v>769</v>
      </c>
      <c r="CF667" s="286">
        <v>0.06</v>
      </c>
      <c r="CG667" s="286">
        <v>0.04</v>
      </c>
      <c r="CH667" s="324" t="s">
        <v>769</v>
      </c>
      <c r="CI667" s="324" t="s">
        <v>769</v>
      </c>
      <c r="CJ667" s="321"/>
      <c r="CK667" s="321"/>
      <c r="CL667" s="286"/>
      <c r="CM667" s="321"/>
      <c r="CN667" s="286"/>
      <c r="CO667" s="286"/>
      <c r="CP667" s="286"/>
      <c r="CQ667" s="299" t="s">
        <v>769</v>
      </c>
      <c r="CR667" s="285">
        <v>1469</v>
      </c>
      <c r="CS667" s="285">
        <v>1025</v>
      </c>
      <c r="CT667" s="299" t="s">
        <v>769</v>
      </c>
      <c r="CU667" s="299" t="s">
        <v>769</v>
      </c>
      <c r="CV667" s="320"/>
      <c r="CW667" s="320"/>
      <c r="CX667" s="285"/>
      <c r="CY667" s="320"/>
      <c r="CZ667" s="285"/>
      <c r="DA667" s="285"/>
      <c r="DB667" s="285"/>
      <c r="DC667" s="324" t="s">
        <v>769</v>
      </c>
      <c r="DD667" s="286">
        <v>0.04</v>
      </c>
      <c r="DE667" s="286">
        <v>0.03</v>
      </c>
      <c r="DF667" s="324" t="s">
        <v>769</v>
      </c>
      <c r="DG667" s="324" t="s">
        <v>769</v>
      </c>
      <c r="DH667" s="321"/>
      <c r="DI667" s="321"/>
      <c r="DJ667" s="286"/>
      <c r="DK667" s="321"/>
      <c r="DL667" s="286"/>
      <c r="DM667" s="286"/>
      <c r="DN667" s="286"/>
      <c r="DO667" s="299" t="s">
        <v>769</v>
      </c>
      <c r="DP667" s="285">
        <v>169</v>
      </c>
      <c r="DQ667" s="285">
        <v>207</v>
      </c>
      <c r="DR667" s="299" t="s">
        <v>769</v>
      </c>
      <c r="DS667" s="299" t="s">
        <v>769</v>
      </c>
      <c r="DT667" s="299" t="s">
        <v>769</v>
      </c>
      <c r="DU667" s="299" t="s">
        <v>769</v>
      </c>
      <c r="DV667" s="299" t="s">
        <v>769</v>
      </c>
      <c r="DW667" s="320"/>
      <c r="DX667" s="320"/>
      <c r="DY667" s="285"/>
      <c r="DZ667" s="285"/>
      <c r="EA667" s="324" t="s">
        <v>769</v>
      </c>
      <c r="EB667" s="286">
        <v>0.25</v>
      </c>
      <c r="EC667" s="286">
        <v>0.31</v>
      </c>
      <c r="ED667" s="324" t="s">
        <v>769</v>
      </c>
      <c r="EE667" s="324" t="s">
        <v>769</v>
      </c>
      <c r="EF667" s="324" t="s">
        <v>769</v>
      </c>
      <c r="EG667" s="324" t="s">
        <v>769</v>
      </c>
      <c r="EH667" s="324" t="s">
        <v>769</v>
      </c>
      <c r="EI667" s="321"/>
      <c r="EJ667" s="321"/>
      <c r="EK667" s="286"/>
      <c r="EL667" s="286"/>
      <c r="EM667" s="299" t="s">
        <v>769</v>
      </c>
      <c r="EN667" s="285">
        <v>7576</v>
      </c>
      <c r="EO667" s="285">
        <v>12134</v>
      </c>
      <c r="EP667" s="299" t="s">
        <v>769</v>
      </c>
      <c r="EQ667" s="299" t="s">
        <v>769</v>
      </c>
      <c r="ER667" s="299" t="s">
        <v>769</v>
      </c>
      <c r="ES667" s="299" t="s">
        <v>769</v>
      </c>
      <c r="ET667" s="299" t="s">
        <v>769</v>
      </c>
      <c r="EU667" s="320"/>
      <c r="EV667" s="320"/>
      <c r="EW667" s="285"/>
      <c r="EX667" s="285"/>
      <c r="EY667" s="324" t="s">
        <v>769</v>
      </c>
      <c r="EZ667" s="286">
        <v>0.21</v>
      </c>
      <c r="FA667" s="286">
        <v>0.33</v>
      </c>
      <c r="FB667" s="324" t="s">
        <v>769</v>
      </c>
      <c r="FC667" s="324" t="s">
        <v>769</v>
      </c>
      <c r="FD667" s="324" t="s">
        <v>769</v>
      </c>
      <c r="FE667" s="328" t="s">
        <v>769</v>
      </c>
      <c r="FF667" s="328" t="s">
        <v>769</v>
      </c>
      <c r="FG667" s="327"/>
      <c r="FH667" s="327"/>
      <c r="FI667" s="326"/>
      <c r="FJ667" s="326"/>
    </row>
    <row r="668" spans="1:166" s="287" customFormat="1" ht="12">
      <c r="A668" s="301">
        <v>42185</v>
      </c>
      <c r="B668" s="279" t="s">
        <v>315</v>
      </c>
      <c r="C668" s="279" t="s">
        <v>171</v>
      </c>
      <c r="D668" s="279"/>
      <c r="E668" s="293"/>
      <c r="F668" s="279" t="s">
        <v>316</v>
      </c>
      <c r="G668" s="290">
        <v>30099320583</v>
      </c>
      <c r="H668" s="279" t="s">
        <v>265</v>
      </c>
      <c r="I668" s="279" t="s">
        <v>168</v>
      </c>
      <c r="J668" s="279" t="s">
        <v>169</v>
      </c>
      <c r="K668" s="325">
        <v>42185</v>
      </c>
      <c r="L668" s="291">
        <v>12</v>
      </c>
      <c r="M668" s="285">
        <v>3323</v>
      </c>
      <c r="N668" s="285">
        <v>30697</v>
      </c>
      <c r="O668" s="285">
        <v>1510</v>
      </c>
      <c r="P668" s="285">
        <v>1813</v>
      </c>
      <c r="Q668" s="285"/>
      <c r="R668" s="285"/>
      <c r="S668" s="285">
        <v>11752</v>
      </c>
      <c r="T668" s="285">
        <v>18945</v>
      </c>
      <c r="U668" s="285"/>
      <c r="V668" s="285"/>
      <c r="W668" s="285">
        <v>261</v>
      </c>
      <c r="X668" s="285">
        <v>532</v>
      </c>
      <c r="Y668" s="285">
        <v>1000</v>
      </c>
      <c r="Z668" s="285">
        <v>567</v>
      </c>
      <c r="AA668" s="285">
        <v>383</v>
      </c>
      <c r="AB668" s="285">
        <v>292</v>
      </c>
      <c r="AC668" s="285">
        <v>194</v>
      </c>
      <c r="AD668" s="285">
        <v>64</v>
      </c>
      <c r="AE668" s="299" t="s">
        <v>769</v>
      </c>
      <c r="AF668" s="299" t="s">
        <v>769</v>
      </c>
      <c r="AG668" s="285"/>
      <c r="AH668" s="285"/>
      <c r="AI668" s="286">
        <v>0.08</v>
      </c>
      <c r="AJ668" s="286">
        <v>0.16</v>
      </c>
      <c r="AK668" s="286">
        <v>0.3</v>
      </c>
      <c r="AL668" s="286">
        <v>0.17</v>
      </c>
      <c r="AM668" s="286">
        <v>0.12</v>
      </c>
      <c r="AN668" s="286">
        <v>0.09</v>
      </c>
      <c r="AO668" s="286">
        <v>0.06</v>
      </c>
      <c r="AP668" s="286">
        <v>0.02</v>
      </c>
      <c r="AQ668" s="324" t="s">
        <v>769</v>
      </c>
      <c r="AR668" s="324" t="s">
        <v>769</v>
      </c>
      <c r="AS668" s="286"/>
      <c r="AT668" s="286"/>
      <c r="AU668" s="285">
        <v>813</v>
      </c>
      <c r="AV668" s="285">
        <v>3933</v>
      </c>
      <c r="AW668" s="285">
        <v>10791</v>
      </c>
      <c r="AX668" s="285">
        <v>5269</v>
      </c>
      <c r="AY668" s="285">
        <v>3889</v>
      </c>
      <c r="AZ668" s="285">
        <v>2778</v>
      </c>
      <c r="BA668" s="285">
        <v>1949</v>
      </c>
      <c r="BB668" s="285">
        <v>1147</v>
      </c>
      <c r="BC668" s="299" t="s">
        <v>769</v>
      </c>
      <c r="BD668" s="299" t="s">
        <v>769</v>
      </c>
      <c r="BE668" s="285"/>
      <c r="BF668" s="285"/>
      <c r="BG668" s="286">
        <v>0.03</v>
      </c>
      <c r="BH668" s="286">
        <v>0.13</v>
      </c>
      <c r="BI668" s="286">
        <v>0.35</v>
      </c>
      <c r="BJ668" s="286">
        <v>0.17</v>
      </c>
      <c r="BK668" s="286">
        <v>0.13</v>
      </c>
      <c r="BL668" s="286">
        <v>0.09</v>
      </c>
      <c r="BM668" s="286">
        <v>0.06</v>
      </c>
      <c r="BN668" s="286">
        <v>0.04</v>
      </c>
      <c r="BO668" s="324" t="s">
        <v>769</v>
      </c>
      <c r="BP668" s="324" t="s">
        <v>769</v>
      </c>
      <c r="BQ668" s="286"/>
      <c r="BR668" s="286"/>
      <c r="BS668" s="285">
        <v>94</v>
      </c>
      <c r="BT668" s="285">
        <v>229</v>
      </c>
      <c r="BU668" s="285">
        <v>464</v>
      </c>
      <c r="BV668" s="285">
        <v>257</v>
      </c>
      <c r="BW668" s="285">
        <v>178</v>
      </c>
      <c r="BX668" s="320">
        <v>147</v>
      </c>
      <c r="BY668" s="320">
        <v>96</v>
      </c>
      <c r="BZ668" s="299" t="s">
        <v>769</v>
      </c>
      <c r="CA668" s="299" t="s">
        <v>769</v>
      </c>
      <c r="CB668" s="299" t="s">
        <v>769</v>
      </c>
      <c r="CC668" s="285"/>
      <c r="CD668" s="285"/>
      <c r="CE668" s="286">
        <v>0.03</v>
      </c>
      <c r="CF668" s="286">
        <v>7.0000000000000007E-2</v>
      </c>
      <c r="CG668" s="286">
        <v>0.14000000000000001</v>
      </c>
      <c r="CH668" s="286">
        <v>0.08</v>
      </c>
      <c r="CI668" s="286">
        <v>0.05</v>
      </c>
      <c r="CJ668" s="321">
        <v>0.04</v>
      </c>
      <c r="CK668" s="321">
        <v>0.03</v>
      </c>
      <c r="CL668" s="324" t="s">
        <v>769</v>
      </c>
      <c r="CM668" s="324" t="s">
        <v>769</v>
      </c>
      <c r="CN668" s="324" t="s">
        <v>769</v>
      </c>
      <c r="CO668" s="286"/>
      <c r="CP668" s="286"/>
      <c r="CQ668" s="285">
        <v>343</v>
      </c>
      <c r="CR668" s="285">
        <v>1847</v>
      </c>
      <c r="CS668" s="285">
        <v>3725</v>
      </c>
      <c r="CT668" s="285">
        <v>1836</v>
      </c>
      <c r="CU668" s="285">
        <v>1318</v>
      </c>
      <c r="CV668" s="320">
        <v>1207</v>
      </c>
      <c r="CW668" s="320">
        <v>889</v>
      </c>
      <c r="CX668" s="299" t="s">
        <v>769</v>
      </c>
      <c r="CY668" s="299" t="s">
        <v>769</v>
      </c>
      <c r="CZ668" s="299" t="s">
        <v>769</v>
      </c>
      <c r="DA668" s="285"/>
      <c r="DB668" s="285"/>
      <c r="DC668" s="286">
        <v>0.01</v>
      </c>
      <c r="DD668" s="286">
        <v>0.06</v>
      </c>
      <c r="DE668" s="286">
        <v>0.12</v>
      </c>
      <c r="DF668" s="286">
        <v>0.06</v>
      </c>
      <c r="DG668" s="286">
        <v>0.04</v>
      </c>
      <c r="DH668" s="321">
        <v>0.04</v>
      </c>
      <c r="DI668" s="321">
        <v>0.03</v>
      </c>
      <c r="DJ668" s="324" t="s">
        <v>769</v>
      </c>
      <c r="DK668" s="324" t="s">
        <v>769</v>
      </c>
      <c r="DL668" s="324" t="s">
        <v>769</v>
      </c>
      <c r="DM668" s="286"/>
      <c r="DN668" s="286"/>
      <c r="DO668" s="285">
        <v>167</v>
      </c>
      <c r="DP668" s="285">
        <v>303</v>
      </c>
      <c r="DQ668" s="285">
        <v>536</v>
      </c>
      <c r="DR668" s="285">
        <v>310</v>
      </c>
      <c r="DS668" s="285">
        <v>205</v>
      </c>
      <c r="DT668" s="285">
        <v>145</v>
      </c>
      <c r="DU668" s="285">
        <v>98</v>
      </c>
      <c r="DV668" s="299" t="s">
        <v>769</v>
      </c>
      <c r="DW668" s="299" t="s">
        <v>769</v>
      </c>
      <c r="DX668" s="299" t="s">
        <v>769</v>
      </c>
      <c r="DY668" s="285"/>
      <c r="DZ668" s="285"/>
      <c r="EA668" s="286">
        <v>0.05</v>
      </c>
      <c r="EB668" s="286">
        <v>0.09</v>
      </c>
      <c r="EC668" s="286">
        <v>0.16</v>
      </c>
      <c r="ED668" s="286">
        <v>0.09</v>
      </c>
      <c r="EE668" s="286">
        <v>0.06</v>
      </c>
      <c r="EF668" s="286">
        <v>0.04</v>
      </c>
      <c r="EG668" s="286">
        <v>0.03</v>
      </c>
      <c r="EH668" s="324" t="s">
        <v>769</v>
      </c>
      <c r="EI668" s="324" t="s">
        <v>769</v>
      </c>
      <c r="EJ668" s="324" t="s">
        <v>769</v>
      </c>
      <c r="EK668" s="286"/>
      <c r="EL668" s="286"/>
      <c r="EM668" s="285">
        <v>470</v>
      </c>
      <c r="EN668" s="285">
        <v>2086</v>
      </c>
      <c r="EO668" s="285">
        <v>7066</v>
      </c>
      <c r="EP668" s="285">
        <v>3433</v>
      </c>
      <c r="EQ668" s="285">
        <v>2571</v>
      </c>
      <c r="ER668" s="285">
        <v>1571</v>
      </c>
      <c r="ES668" s="285">
        <v>1060</v>
      </c>
      <c r="ET668" s="299" t="s">
        <v>769</v>
      </c>
      <c r="EU668" s="299" t="s">
        <v>769</v>
      </c>
      <c r="EV668" s="299" t="s">
        <v>769</v>
      </c>
      <c r="EW668" s="285"/>
      <c r="EX668" s="285"/>
      <c r="EY668" s="286">
        <v>0.02</v>
      </c>
      <c r="EZ668" s="286">
        <v>7.0000000000000007E-2</v>
      </c>
      <c r="FA668" s="286">
        <v>0.23</v>
      </c>
      <c r="FB668" s="286">
        <v>0.11</v>
      </c>
      <c r="FC668" s="286">
        <v>0.08</v>
      </c>
      <c r="FD668" s="286">
        <v>0.05</v>
      </c>
      <c r="FE668" s="326">
        <v>0.03</v>
      </c>
      <c r="FF668" s="328" t="s">
        <v>769</v>
      </c>
      <c r="FG668" s="328" t="s">
        <v>769</v>
      </c>
      <c r="FH668" s="328" t="s">
        <v>769</v>
      </c>
      <c r="FI668" s="326"/>
      <c r="FJ668" s="326"/>
    </row>
    <row r="669" spans="1:166" s="287" customFormat="1" ht="12">
      <c r="A669" s="301">
        <v>42185</v>
      </c>
      <c r="B669" s="279" t="s">
        <v>425</v>
      </c>
      <c r="C669" s="279" t="s">
        <v>171</v>
      </c>
      <c r="D669" s="279"/>
      <c r="E669" s="293"/>
      <c r="F669" s="279" t="s">
        <v>426</v>
      </c>
      <c r="G669" s="290">
        <v>73310248809</v>
      </c>
      <c r="H669" s="279" t="s">
        <v>427</v>
      </c>
      <c r="I669" s="279" t="s">
        <v>168</v>
      </c>
      <c r="J669" s="279" t="s">
        <v>169</v>
      </c>
      <c r="K669" s="325">
        <v>42185</v>
      </c>
      <c r="L669" s="291">
        <v>12</v>
      </c>
      <c r="M669" s="285">
        <v>49871</v>
      </c>
      <c r="N669" s="285">
        <v>215487</v>
      </c>
      <c r="O669" s="285">
        <v>20351</v>
      </c>
      <c r="P669" s="285">
        <v>29520</v>
      </c>
      <c r="Q669" s="285"/>
      <c r="R669" s="285"/>
      <c r="S669" s="285">
        <v>70505</v>
      </c>
      <c r="T669" s="285">
        <v>144982</v>
      </c>
      <c r="U669" s="285"/>
      <c r="V669" s="285"/>
      <c r="W669" s="285">
        <v>14163</v>
      </c>
      <c r="X669" s="285">
        <v>19801</v>
      </c>
      <c r="Y669" s="285">
        <v>7943</v>
      </c>
      <c r="Z669" s="285">
        <v>2785</v>
      </c>
      <c r="AA669" s="285">
        <v>2253</v>
      </c>
      <c r="AB669" s="285">
        <v>1484</v>
      </c>
      <c r="AC669" s="285">
        <v>889</v>
      </c>
      <c r="AD669" s="285">
        <v>386</v>
      </c>
      <c r="AE669" s="320">
        <v>120</v>
      </c>
      <c r="AF669" s="299" t="s">
        <v>769</v>
      </c>
      <c r="AG669" s="299" t="s">
        <v>769</v>
      </c>
      <c r="AH669" s="285"/>
      <c r="AI669" s="286">
        <v>0.28000000000000003</v>
      </c>
      <c r="AJ669" s="286">
        <v>0.4</v>
      </c>
      <c r="AK669" s="286">
        <v>0.16</v>
      </c>
      <c r="AL669" s="286">
        <v>0.06</v>
      </c>
      <c r="AM669" s="286">
        <v>0.05</v>
      </c>
      <c r="AN669" s="286">
        <v>0.03</v>
      </c>
      <c r="AO669" s="286">
        <v>0.02</v>
      </c>
      <c r="AP669" s="286">
        <v>0.01</v>
      </c>
      <c r="AQ669" s="321">
        <v>0</v>
      </c>
      <c r="AR669" s="324" t="s">
        <v>769</v>
      </c>
      <c r="AS669" s="324" t="s">
        <v>769</v>
      </c>
      <c r="AT669" s="286"/>
      <c r="AU669" s="285">
        <v>16380</v>
      </c>
      <c r="AV669" s="285">
        <v>64319</v>
      </c>
      <c r="AW669" s="285">
        <v>60513</v>
      </c>
      <c r="AX669" s="285">
        <v>26555</v>
      </c>
      <c r="AY669" s="285">
        <v>22526</v>
      </c>
      <c r="AZ669" s="285">
        <v>14045</v>
      </c>
      <c r="BA669" s="285">
        <v>7640</v>
      </c>
      <c r="BB669" s="285">
        <v>2692</v>
      </c>
      <c r="BC669" s="320">
        <v>759</v>
      </c>
      <c r="BD669" s="299" t="s">
        <v>769</v>
      </c>
      <c r="BE669" s="299" t="s">
        <v>769</v>
      </c>
      <c r="BF669" s="285"/>
      <c r="BG669" s="286">
        <v>0.08</v>
      </c>
      <c r="BH669" s="286">
        <v>0.3</v>
      </c>
      <c r="BI669" s="286">
        <v>0.28000000000000003</v>
      </c>
      <c r="BJ669" s="286">
        <v>0.12</v>
      </c>
      <c r="BK669" s="286">
        <v>0.1</v>
      </c>
      <c r="BL669" s="286">
        <v>7.0000000000000007E-2</v>
      </c>
      <c r="BM669" s="286">
        <v>0.04</v>
      </c>
      <c r="BN669" s="286">
        <v>0.01</v>
      </c>
      <c r="BO669" s="321">
        <v>0</v>
      </c>
      <c r="BP669" s="324" t="s">
        <v>769</v>
      </c>
      <c r="BQ669" s="324" t="s">
        <v>769</v>
      </c>
      <c r="BR669" s="286"/>
      <c r="BS669" s="285">
        <v>6214</v>
      </c>
      <c r="BT669" s="285">
        <v>7887</v>
      </c>
      <c r="BU669" s="285">
        <v>3013</v>
      </c>
      <c r="BV669" s="285">
        <v>1181</v>
      </c>
      <c r="BW669" s="285">
        <v>940</v>
      </c>
      <c r="BX669" s="320">
        <v>609</v>
      </c>
      <c r="BY669" s="320">
        <v>335</v>
      </c>
      <c r="BZ669" s="285">
        <v>123</v>
      </c>
      <c r="CA669" s="299" t="s">
        <v>769</v>
      </c>
      <c r="CB669" s="299" t="s">
        <v>769</v>
      </c>
      <c r="CC669" s="299" t="s">
        <v>769</v>
      </c>
      <c r="CD669" s="285"/>
      <c r="CE669" s="286">
        <v>0.12</v>
      </c>
      <c r="CF669" s="286">
        <v>0.16</v>
      </c>
      <c r="CG669" s="286">
        <v>0.06</v>
      </c>
      <c r="CH669" s="286">
        <v>0.02</v>
      </c>
      <c r="CI669" s="286">
        <v>0.02</v>
      </c>
      <c r="CJ669" s="321">
        <v>0.01</v>
      </c>
      <c r="CK669" s="321">
        <v>0.01</v>
      </c>
      <c r="CL669" s="286">
        <v>0</v>
      </c>
      <c r="CM669" s="324" t="s">
        <v>769</v>
      </c>
      <c r="CN669" s="324" t="s">
        <v>769</v>
      </c>
      <c r="CO669" s="324" t="s">
        <v>769</v>
      </c>
      <c r="CP669" s="286"/>
      <c r="CQ669" s="285">
        <v>6627</v>
      </c>
      <c r="CR669" s="285">
        <v>22342</v>
      </c>
      <c r="CS669" s="285">
        <v>18658</v>
      </c>
      <c r="CT669" s="285">
        <v>8107</v>
      </c>
      <c r="CU669" s="285">
        <v>6819</v>
      </c>
      <c r="CV669" s="320">
        <v>5151</v>
      </c>
      <c r="CW669" s="320">
        <v>2094</v>
      </c>
      <c r="CX669" s="285">
        <v>673</v>
      </c>
      <c r="CY669" s="299" t="s">
        <v>769</v>
      </c>
      <c r="CZ669" s="299" t="s">
        <v>769</v>
      </c>
      <c r="DA669" s="299" t="s">
        <v>769</v>
      </c>
      <c r="DB669" s="285"/>
      <c r="DC669" s="286">
        <v>0.03</v>
      </c>
      <c r="DD669" s="286">
        <v>0.1</v>
      </c>
      <c r="DE669" s="286">
        <v>0.09</v>
      </c>
      <c r="DF669" s="286">
        <v>0.04</v>
      </c>
      <c r="DG669" s="286">
        <v>0.03</v>
      </c>
      <c r="DH669" s="321">
        <v>0.02</v>
      </c>
      <c r="DI669" s="321">
        <v>0.01</v>
      </c>
      <c r="DJ669" s="286">
        <v>0</v>
      </c>
      <c r="DK669" s="324" t="s">
        <v>769</v>
      </c>
      <c r="DL669" s="324" t="s">
        <v>769</v>
      </c>
      <c r="DM669" s="324" t="s">
        <v>769</v>
      </c>
      <c r="DN669" s="286"/>
      <c r="DO669" s="285">
        <v>7949</v>
      </c>
      <c r="DP669" s="285">
        <v>11914</v>
      </c>
      <c r="DQ669" s="285">
        <v>4930</v>
      </c>
      <c r="DR669" s="285">
        <v>1604</v>
      </c>
      <c r="DS669" s="285">
        <v>1313</v>
      </c>
      <c r="DT669" s="285">
        <v>875</v>
      </c>
      <c r="DU669" s="285">
        <v>554</v>
      </c>
      <c r="DV669" s="285">
        <v>263</v>
      </c>
      <c r="DW669" s="299" t="s">
        <v>769</v>
      </c>
      <c r="DX669" s="299" t="s">
        <v>769</v>
      </c>
      <c r="DY669" s="299" t="s">
        <v>769</v>
      </c>
      <c r="DZ669" s="285"/>
      <c r="EA669" s="286">
        <v>0.16</v>
      </c>
      <c r="EB669" s="286">
        <v>0.24</v>
      </c>
      <c r="EC669" s="286">
        <v>0.1</v>
      </c>
      <c r="ED669" s="286">
        <v>0.03</v>
      </c>
      <c r="EE669" s="286">
        <v>0.03</v>
      </c>
      <c r="EF669" s="286">
        <v>0.02</v>
      </c>
      <c r="EG669" s="286">
        <v>0.01</v>
      </c>
      <c r="EH669" s="286">
        <v>0.01</v>
      </c>
      <c r="EI669" s="324" t="s">
        <v>769</v>
      </c>
      <c r="EJ669" s="324" t="s">
        <v>769</v>
      </c>
      <c r="EK669" s="324" t="s">
        <v>769</v>
      </c>
      <c r="EL669" s="286"/>
      <c r="EM669" s="285">
        <v>9753</v>
      </c>
      <c r="EN669" s="285">
        <v>41977</v>
      </c>
      <c r="EO669" s="285">
        <v>41855</v>
      </c>
      <c r="EP669" s="285">
        <v>18448</v>
      </c>
      <c r="EQ669" s="285">
        <v>15707</v>
      </c>
      <c r="ER669" s="285">
        <v>8894</v>
      </c>
      <c r="ES669" s="285">
        <v>5546</v>
      </c>
      <c r="ET669" s="285">
        <v>2019</v>
      </c>
      <c r="EU669" s="299" t="s">
        <v>769</v>
      </c>
      <c r="EV669" s="299" t="s">
        <v>769</v>
      </c>
      <c r="EW669" s="299" t="s">
        <v>769</v>
      </c>
      <c r="EX669" s="285"/>
      <c r="EY669" s="286">
        <v>0.05</v>
      </c>
      <c r="EZ669" s="286">
        <v>0.19</v>
      </c>
      <c r="FA669" s="286">
        <v>0.19</v>
      </c>
      <c r="FB669" s="286">
        <v>0.09</v>
      </c>
      <c r="FC669" s="286">
        <v>7.0000000000000007E-2</v>
      </c>
      <c r="FD669" s="286">
        <v>0.04</v>
      </c>
      <c r="FE669" s="326">
        <v>0.03</v>
      </c>
      <c r="FF669" s="326">
        <v>0.01</v>
      </c>
      <c r="FG669" s="328" t="s">
        <v>769</v>
      </c>
      <c r="FH669" s="328" t="s">
        <v>769</v>
      </c>
      <c r="FI669" s="328" t="s">
        <v>769</v>
      </c>
      <c r="FJ669" s="326"/>
    </row>
    <row r="670" spans="1:166" s="287" customFormat="1" ht="12">
      <c r="A670" s="301">
        <v>42185</v>
      </c>
      <c r="B670" s="279" t="s">
        <v>170</v>
      </c>
      <c r="C670" s="279" t="s">
        <v>171</v>
      </c>
      <c r="D670" s="279" t="s">
        <v>165</v>
      </c>
      <c r="E670" s="293">
        <v>6</v>
      </c>
      <c r="F670" s="279" t="s">
        <v>166</v>
      </c>
      <c r="G670" s="290">
        <v>78421957449</v>
      </c>
      <c r="H670" s="279" t="s">
        <v>167</v>
      </c>
      <c r="I670" s="279" t="s">
        <v>168</v>
      </c>
      <c r="J670" s="279" t="s">
        <v>169</v>
      </c>
      <c r="K670" s="325">
        <v>42185</v>
      </c>
      <c r="L670" s="291">
        <v>12</v>
      </c>
      <c r="M670" s="285">
        <v>48067</v>
      </c>
      <c r="N670" s="285">
        <v>180063</v>
      </c>
      <c r="O670" s="285">
        <v>19153</v>
      </c>
      <c r="P670" s="285">
        <v>28914</v>
      </c>
      <c r="Q670" s="285"/>
      <c r="R670" s="285"/>
      <c r="S670" s="285">
        <v>59688</v>
      </c>
      <c r="T670" s="285">
        <v>120375</v>
      </c>
      <c r="U670" s="285"/>
      <c r="V670" s="285"/>
      <c r="W670" s="285">
        <v>12220</v>
      </c>
      <c r="X670" s="285">
        <v>15562</v>
      </c>
      <c r="Y670" s="285">
        <v>9106</v>
      </c>
      <c r="Z670" s="285">
        <v>3571</v>
      </c>
      <c r="AA670" s="285">
        <v>3096</v>
      </c>
      <c r="AB670" s="285">
        <v>2152</v>
      </c>
      <c r="AC670" s="285">
        <v>1396</v>
      </c>
      <c r="AD670" s="285">
        <v>666</v>
      </c>
      <c r="AE670" s="320">
        <v>220</v>
      </c>
      <c r="AF670" s="299" t="s">
        <v>769</v>
      </c>
      <c r="AG670" s="299" t="s">
        <v>769</v>
      </c>
      <c r="AH670" s="285"/>
      <c r="AI670" s="286">
        <v>0.25</v>
      </c>
      <c r="AJ670" s="286">
        <v>0.32</v>
      </c>
      <c r="AK670" s="286">
        <v>0.19</v>
      </c>
      <c r="AL670" s="286">
        <v>7.0000000000000007E-2</v>
      </c>
      <c r="AM670" s="286">
        <v>0.06</v>
      </c>
      <c r="AN670" s="286">
        <v>0.04</v>
      </c>
      <c r="AO670" s="286">
        <v>0.03</v>
      </c>
      <c r="AP670" s="286">
        <v>0.01</v>
      </c>
      <c r="AQ670" s="321">
        <v>0</v>
      </c>
      <c r="AR670" s="324" t="s">
        <v>769</v>
      </c>
      <c r="AS670" s="324" t="s">
        <v>769</v>
      </c>
      <c r="AT670" s="286"/>
      <c r="AU670" s="285">
        <v>19364</v>
      </c>
      <c r="AV670" s="285">
        <v>53572</v>
      </c>
      <c r="AW670" s="285">
        <v>48523</v>
      </c>
      <c r="AX670" s="285">
        <v>18122</v>
      </c>
      <c r="AY670" s="285">
        <v>16269</v>
      </c>
      <c r="AZ670" s="285">
        <v>12020</v>
      </c>
      <c r="BA670" s="285">
        <v>7734</v>
      </c>
      <c r="BB670" s="285">
        <v>3134</v>
      </c>
      <c r="BC670" s="320">
        <v>1034</v>
      </c>
      <c r="BD670" s="299" t="s">
        <v>769</v>
      </c>
      <c r="BE670" s="299" t="s">
        <v>769</v>
      </c>
      <c r="BF670" s="285"/>
      <c r="BG670" s="286">
        <v>0.11</v>
      </c>
      <c r="BH670" s="286">
        <v>0.3</v>
      </c>
      <c r="BI670" s="286">
        <v>0.27</v>
      </c>
      <c r="BJ670" s="286">
        <v>0.1</v>
      </c>
      <c r="BK670" s="286">
        <v>0.09</v>
      </c>
      <c r="BL670" s="286">
        <v>7.0000000000000007E-2</v>
      </c>
      <c r="BM670" s="286">
        <v>0.04</v>
      </c>
      <c r="BN670" s="286">
        <v>0.02</v>
      </c>
      <c r="BO670" s="321">
        <v>0.01</v>
      </c>
      <c r="BP670" s="324" t="s">
        <v>769</v>
      </c>
      <c r="BQ670" s="324" t="s">
        <v>769</v>
      </c>
      <c r="BR670" s="286"/>
      <c r="BS670" s="285">
        <v>4893</v>
      </c>
      <c r="BT670" s="285">
        <v>6223</v>
      </c>
      <c r="BU670" s="285">
        <v>3608</v>
      </c>
      <c r="BV670" s="285">
        <v>1477</v>
      </c>
      <c r="BW670" s="285">
        <v>1294</v>
      </c>
      <c r="BX670" s="320">
        <v>848</v>
      </c>
      <c r="BY670" s="320">
        <v>493</v>
      </c>
      <c r="BZ670" s="285">
        <v>233</v>
      </c>
      <c r="CA670" s="299" t="s">
        <v>769</v>
      </c>
      <c r="CB670" s="299" t="s">
        <v>769</v>
      </c>
      <c r="CC670" s="285"/>
      <c r="CD670" s="285"/>
      <c r="CE670" s="286">
        <v>0.1</v>
      </c>
      <c r="CF670" s="286">
        <v>0.13</v>
      </c>
      <c r="CG670" s="286">
        <v>0.08</v>
      </c>
      <c r="CH670" s="286">
        <v>0.03</v>
      </c>
      <c r="CI670" s="286">
        <v>0.03</v>
      </c>
      <c r="CJ670" s="321">
        <v>0.02</v>
      </c>
      <c r="CK670" s="321">
        <v>0.01</v>
      </c>
      <c r="CL670" s="286">
        <v>0</v>
      </c>
      <c r="CM670" s="324" t="s">
        <v>769</v>
      </c>
      <c r="CN670" s="324" t="s">
        <v>769</v>
      </c>
      <c r="CO670" s="286"/>
      <c r="CP670" s="286"/>
      <c r="CQ670" s="285">
        <v>6823</v>
      </c>
      <c r="CR670" s="285">
        <v>18631</v>
      </c>
      <c r="CS670" s="285">
        <v>15441</v>
      </c>
      <c r="CT670" s="285">
        <v>5496</v>
      </c>
      <c r="CU670" s="285">
        <v>5568</v>
      </c>
      <c r="CV670" s="320">
        <v>4214</v>
      </c>
      <c r="CW670" s="320">
        <v>2341</v>
      </c>
      <c r="CX670" s="285">
        <v>742</v>
      </c>
      <c r="CY670" s="299" t="s">
        <v>769</v>
      </c>
      <c r="CZ670" s="299" t="s">
        <v>769</v>
      </c>
      <c r="DA670" s="285"/>
      <c r="DB670" s="285"/>
      <c r="DC670" s="286">
        <v>0.04</v>
      </c>
      <c r="DD670" s="286">
        <v>0.1</v>
      </c>
      <c r="DE670" s="286">
        <v>0.09</v>
      </c>
      <c r="DF670" s="286">
        <v>0.03</v>
      </c>
      <c r="DG670" s="286">
        <v>0.03</v>
      </c>
      <c r="DH670" s="321">
        <v>0.02</v>
      </c>
      <c r="DI670" s="321">
        <v>0.01</v>
      </c>
      <c r="DJ670" s="286">
        <v>0</v>
      </c>
      <c r="DK670" s="324" t="s">
        <v>769</v>
      </c>
      <c r="DL670" s="324" t="s">
        <v>769</v>
      </c>
      <c r="DM670" s="286"/>
      <c r="DN670" s="286"/>
      <c r="DO670" s="285">
        <v>7327</v>
      </c>
      <c r="DP670" s="285">
        <v>9339</v>
      </c>
      <c r="DQ670" s="285">
        <v>5498</v>
      </c>
      <c r="DR670" s="285">
        <v>2094</v>
      </c>
      <c r="DS670" s="285">
        <v>1802</v>
      </c>
      <c r="DT670" s="285">
        <v>1304</v>
      </c>
      <c r="DU670" s="285">
        <v>903</v>
      </c>
      <c r="DV670" s="285">
        <v>433</v>
      </c>
      <c r="DW670" s="299" t="s">
        <v>769</v>
      </c>
      <c r="DX670" s="299" t="s">
        <v>769</v>
      </c>
      <c r="DY670" s="299" t="s">
        <v>769</v>
      </c>
      <c r="DZ670" s="285"/>
      <c r="EA670" s="286">
        <v>0.15</v>
      </c>
      <c r="EB670" s="286">
        <v>0.19</v>
      </c>
      <c r="EC670" s="286">
        <v>0.11</v>
      </c>
      <c r="ED670" s="286">
        <v>0.04</v>
      </c>
      <c r="EE670" s="286">
        <v>0.04</v>
      </c>
      <c r="EF670" s="286">
        <v>0.03</v>
      </c>
      <c r="EG670" s="286">
        <v>0.02</v>
      </c>
      <c r="EH670" s="286">
        <v>0.01</v>
      </c>
      <c r="EI670" s="324" t="s">
        <v>769</v>
      </c>
      <c r="EJ670" s="324" t="s">
        <v>769</v>
      </c>
      <c r="EK670" s="324" t="s">
        <v>769</v>
      </c>
      <c r="EL670" s="286"/>
      <c r="EM670" s="285">
        <v>12541</v>
      </c>
      <c r="EN670" s="285">
        <v>34941</v>
      </c>
      <c r="EO670" s="285">
        <v>33082</v>
      </c>
      <c r="EP670" s="285">
        <v>12626</v>
      </c>
      <c r="EQ670" s="285">
        <v>10701</v>
      </c>
      <c r="ER670" s="285">
        <v>7806</v>
      </c>
      <c r="ES670" s="285">
        <v>5393</v>
      </c>
      <c r="ET670" s="285">
        <v>2392</v>
      </c>
      <c r="EU670" s="299" t="s">
        <v>769</v>
      </c>
      <c r="EV670" s="299" t="s">
        <v>769</v>
      </c>
      <c r="EW670" s="299" t="s">
        <v>769</v>
      </c>
      <c r="EX670" s="285"/>
      <c r="EY670" s="286">
        <v>7.0000000000000007E-2</v>
      </c>
      <c r="EZ670" s="286">
        <v>0.19</v>
      </c>
      <c r="FA670" s="286">
        <v>0.18</v>
      </c>
      <c r="FB670" s="286">
        <v>7.0000000000000007E-2</v>
      </c>
      <c r="FC670" s="286">
        <v>0.06</v>
      </c>
      <c r="FD670" s="286">
        <v>0.04</v>
      </c>
      <c r="FE670" s="326">
        <v>0.03</v>
      </c>
      <c r="FF670" s="326">
        <v>0.01</v>
      </c>
      <c r="FG670" s="328" t="s">
        <v>769</v>
      </c>
      <c r="FH670" s="328" t="s">
        <v>769</v>
      </c>
      <c r="FI670" s="328" t="s">
        <v>769</v>
      </c>
      <c r="FJ670" s="326"/>
    </row>
    <row r="671" spans="1:166" s="287" customFormat="1" ht="12">
      <c r="A671" s="301">
        <v>42185</v>
      </c>
      <c r="B671" s="279" t="s">
        <v>163</v>
      </c>
      <c r="C671" s="279" t="s">
        <v>164</v>
      </c>
      <c r="D671" s="279" t="s">
        <v>165</v>
      </c>
      <c r="E671" s="293">
        <v>6</v>
      </c>
      <c r="F671" s="279" t="s">
        <v>428</v>
      </c>
      <c r="G671" s="290">
        <v>76514770399</v>
      </c>
      <c r="H671" s="279" t="s">
        <v>427</v>
      </c>
      <c r="I671" s="279" t="s">
        <v>168</v>
      </c>
      <c r="J671" s="279" t="s">
        <v>169</v>
      </c>
      <c r="K671" s="325">
        <v>42185</v>
      </c>
      <c r="L671" s="291">
        <v>12</v>
      </c>
      <c r="M671" s="285">
        <v>2479</v>
      </c>
      <c r="N671" s="285">
        <v>22476</v>
      </c>
      <c r="O671" s="285">
        <v>351</v>
      </c>
      <c r="P671" s="285">
        <v>2128</v>
      </c>
      <c r="Q671" s="285"/>
      <c r="R671" s="285"/>
      <c r="S671" s="285">
        <v>1945</v>
      </c>
      <c r="T671" s="285">
        <v>20531</v>
      </c>
      <c r="U671" s="285"/>
      <c r="V671" s="285"/>
      <c r="W671" s="285">
        <v>1169</v>
      </c>
      <c r="X671" s="285">
        <v>781</v>
      </c>
      <c r="Y671" s="285">
        <v>247</v>
      </c>
      <c r="Z671" s="285">
        <v>116</v>
      </c>
      <c r="AA671" s="285">
        <v>75</v>
      </c>
      <c r="AB671" s="285">
        <v>45</v>
      </c>
      <c r="AC671" s="285">
        <v>30</v>
      </c>
      <c r="AD671" s="299" t="s">
        <v>769</v>
      </c>
      <c r="AE671" s="299" t="s">
        <v>769</v>
      </c>
      <c r="AF671" s="299" t="s">
        <v>769</v>
      </c>
      <c r="AG671" s="285"/>
      <c r="AH671" s="285"/>
      <c r="AI671" s="286">
        <v>0.47</v>
      </c>
      <c r="AJ671" s="286">
        <v>0.32</v>
      </c>
      <c r="AK671" s="286">
        <v>0.1</v>
      </c>
      <c r="AL671" s="286">
        <v>0.05</v>
      </c>
      <c r="AM671" s="286">
        <v>0.03</v>
      </c>
      <c r="AN671" s="286">
        <v>0.02</v>
      </c>
      <c r="AO671" s="286">
        <v>0.01</v>
      </c>
      <c r="AP671" s="324" t="s">
        <v>769</v>
      </c>
      <c r="AQ671" s="324" t="s">
        <v>769</v>
      </c>
      <c r="AR671" s="324" t="s">
        <v>769</v>
      </c>
      <c r="AS671" s="286"/>
      <c r="AT671" s="286"/>
      <c r="AU671" s="285">
        <v>8415</v>
      </c>
      <c r="AV671" s="285">
        <v>9394</v>
      </c>
      <c r="AW671" s="285">
        <v>2677</v>
      </c>
      <c r="AX671" s="285">
        <v>1300</v>
      </c>
      <c r="AY671" s="285">
        <v>385</v>
      </c>
      <c r="AZ671" s="285">
        <v>175</v>
      </c>
      <c r="BA671" s="285">
        <v>117</v>
      </c>
      <c r="BB671" s="299" t="s">
        <v>769</v>
      </c>
      <c r="BC671" s="299" t="s">
        <v>769</v>
      </c>
      <c r="BD671" s="299" t="s">
        <v>769</v>
      </c>
      <c r="BE671" s="285"/>
      <c r="BF671" s="285"/>
      <c r="BG671" s="286">
        <v>0.37</v>
      </c>
      <c r="BH671" s="286">
        <v>0.42</v>
      </c>
      <c r="BI671" s="286">
        <v>0.12</v>
      </c>
      <c r="BJ671" s="286">
        <v>0.06</v>
      </c>
      <c r="BK671" s="286">
        <v>0.02</v>
      </c>
      <c r="BL671" s="286">
        <v>0.01</v>
      </c>
      <c r="BM671" s="286">
        <v>0.01</v>
      </c>
      <c r="BN671" s="324" t="s">
        <v>769</v>
      </c>
      <c r="BO671" s="324" t="s">
        <v>769</v>
      </c>
      <c r="BP671" s="324" t="s">
        <v>769</v>
      </c>
      <c r="BQ671" s="286"/>
      <c r="BR671" s="286"/>
      <c r="BS671" s="285">
        <v>119</v>
      </c>
      <c r="BT671" s="285">
        <v>135</v>
      </c>
      <c r="BU671" s="285">
        <v>51</v>
      </c>
      <c r="BV671" s="285">
        <v>20</v>
      </c>
      <c r="BW671" s="299" t="s">
        <v>769</v>
      </c>
      <c r="BX671" s="299" t="s">
        <v>769</v>
      </c>
      <c r="BY671" s="299" t="s">
        <v>769</v>
      </c>
      <c r="BZ671" s="285"/>
      <c r="CA671" s="299" t="s">
        <v>769</v>
      </c>
      <c r="CB671" s="285"/>
      <c r="CC671" s="285"/>
      <c r="CD671" s="285"/>
      <c r="CE671" s="286">
        <v>0.05</v>
      </c>
      <c r="CF671" s="286">
        <v>0.05</v>
      </c>
      <c r="CG671" s="286">
        <v>0.02</v>
      </c>
      <c r="CH671" s="286">
        <v>0.01</v>
      </c>
      <c r="CI671" s="324" t="s">
        <v>769</v>
      </c>
      <c r="CJ671" s="324" t="s">
        <v>769</v>
      </c>
      <c r="CK671" s="324" t="s">
        <v>769</v>
      </c>
      <c r="CL671" s="286"/>
      <c r="CM671" s="324" t="s">
        <v>769</v>
      </c>
      <c r="CN671" s="286"/>
      <c r="CO671" s="286"/>
      <c r="CP671" s="286"/>
      <c r="CQ671" s="285">
        <v>146</v>
      </c>
      <c r="CR671" s="285">
        <v>1027</v>
      </c>
      <c r="CS671" s="285">
        <v>436</v>
      </c>
      <c r="CT671" s="285">
        <v>199</v>
      </c>
      <c r="CU671" s="299" t="s">
        <v>769</v>
      </c>
      <c r="CV671" s="299" t="s">
        <v>769</v>
      </c>
      <c r="CW671" s="299" t="s">
        <v>769</v>
      </c>
      <c r="CX671" s="285"/>
      <c r="CY671" s="299" t="s">
        <v>769</v>
      </c>
      <c r="CZ671" s="285"/>
      <c r="DA671" s="285"/>
      <c r="DB671" s="285"/>
      <c r="DC671" s="286">
        <v>0.01</v>
      </c>
      <c r="DD671" s="286">
        <v>0.05</v>
      </c>
      <c r="DE671" s="286">
        <v>0.02</v>
      </c>
      <c r="DF671" s="286">
        <v>0.01</v>
      </c>
      <c r="DG671" s="324" t="s">
        <v>769</v>
      </c>
      <c r="DH671" s="324" t="s">
        <v>769</v>
      </c>
      <c r="DI671" s="324" t="s">
        <v>769</v>
      </c>
      <c r="DJ671" s="286"/>
      <c r="DK671" s="324" t="s">
        <v>769</v>
      </c>
      <c r="DL671" s="286"/>
      <c r="DM671" s="286"/>
      <c r="DN671" s="286"/>
      <c r="DO671" s="285">
        <v>1050</v>
      </c>
      <c r="DP671" s="285">
        <v>646</v>
      </c>
      <c r="DQ671" s="285">
        <v>196</v>
      </c>
      <c r="DR671" s="285">
        <v>96</v>
      </c>
      <c r="DS671" s="299" t="s">
        <v>769</v>
      </c>
      <c r="DT671" s="299" t="s">
        <v>769</v>
      </c>
      <c r="DU671" s="299" t="s">
        <v>769</v>
      </c>
      <c r="DV671" s="299" t="s">
        <v>769</v>
      </c>
      <c r="DW671" s="299" t="s">
        <v>769</v>
      </c>
      <c r="DX671" s="299" t="s">
        <v>769</v>
      </c>
      <c r="DY671" s="285"/>
      <c r="DZ671" s="285"/>
      <c r="EA671" s="286">
        <v>0.42</v>
      </c>
      <c r="EB671" s="286">
        <v>0.26</v>
      </c>
      <c r="EC671" s="286">
        <v>0.08</v>
      </c>
      <c r="ED671" s="286">
        <v>0.04</v>
      </c>
      <c r="EE671" s="324" t="s">
        <v>769</v>
      </c>
      <c r="EF671" s="324" t="s">
        <v>769</v>
      </c>
      <c r="EG671" s="324" t="s">
        <v>769</v>
      </c>
      <c r="EH671" s="324" t="s">
        <v>769</v>
      </c>
      <c r="EI671" s="324" t="s">
        <v>769</v>
      </c>
      <c r="EJ671" s="324" t="s">
        <v>769</v>
      </c>
      <c r="EK671" s="286"/>
      <c r="EL671" s="286"/>
      <c r="EM671" s="285">
        <v>8269</v>
      </c>
      <c r="EN671" s="285">
        <v>8367</v>
      </c>
      <c r="EO671" s="285">
        <v>2241</v>
      </c>
      <c r="EP671" s="285">
        <v>1101</v>
      </c>
      <c r="EQ671" s="299" t="s">
        <v>769</v>
      </c>
      <c r="ER671" s="299" t="s">
        <v>769</v>
      </c>
      <c r="ES671" s="299" t="s">
        <v>769</v>
      </c>
      <c r="ET671" s="299" t="s">
        <v>769</v>
      </c>
      <c r="EU671" s="299" t="s">
        <v>769</v>
      </c>
      <c r="EV671" s="299" t="s">
        <v>769</v>
      </c>
      <c r="EW671" s="285"/>
      <c r="EX671" s="285"/>
      <c r="EY671" s="286">
        <v>0.37</v>
      </c>
      <c r="EZ671" s="286">
        <v>0.37</v>
      </c>
      <c r="FA671" s="286">
        <v>0.1</v>
      </c>
      <c r="FB671" s="286">
        <v>0.05</v>
      </c>
      <c r="FC671" s="324" t="s">
        <v>769</v>
      </c>
      <c r="FD671" s="324" t="s">
        <v>769</v>
      </c>
      <c r="FE671" s="328" t="s">
        <v>769</v>
      </c>
      <c r="FF671" s="328" t="s">
        <v>769</v>
      </c>
      <c r="FG671" s="328" t="s">
        <v>769</v>
      </c>
      <c r="FH671" s="328" t="s">
        <v>769</v>
      </c>
      <c r="FI671" s="326"/>
      <c r="FJ671" s="326"/>
    </row>
    <row r="672" spans="1:166" s="287" customFormat="1" ht="12">
      <c r="A672" s="301">
        <v>42185</v>
      </c>
      <c r="B672" s="279" t="s">
        <v>429</v>
      </c>
      <c r="C672" s="279" t="s">
        <v>171</v>
      </c>
      <c r="D672" s="279" t="s">
        <v>165</v>
      </c>
      <c r="E672" s="293">
        <v>6</v>
      </c>
      <c r="F672" s="279" t="s">
        <v>428</v>
      </c>
      <c r="G672" s="290">
        <v>76514770399</v>
      </c>
      <c r="H672" s="279" t="s">
        <v>427</v>
      </c>
      <c r="I672" s="279" t="s">
        <v>168</v>
      </c>
      <c r="J672" s="279" t="s">
        <v>169</v>
      </c>
      <c r="K672" s="325">
        <v>42185</v>
      </c>
      <c r="L672" s="291">
        <v>12</v>
      </c>
      <c r="M672" s="285">
        <v>352597</v>
      </c>
      <c r="N672" s="285">
        <v>2519450</v>
      </c>
      <c r="O672" s="285">
        <v>148743</v>
      </c>
      <c r="P672" s="285">
        <v>203854</v>
      </c>
      <c r="Q672" s="285"/>
      <c r="R672" s="285"/>
      <c r="S672" s="285">
        <v>832092</v>
      </c>
      <c r="T672" s="285">
        <v>1687358</v>
      </c>
      <c r="U672" s="285"/>
      <c r="V672" s="285"/>
      <c r="W672" s="285">
        <v>68441</v>
      </c>
      <c r="X672" s="285">
        <v>118453</v>
      </c>
      <c r="Y672" s="285">
        <v>81772</v>
      </c>
      <c r="Z672" s="285">
        <v>29908</v>
      </c>
      <c r="AA672" s="285">
        <v>24199</v>
      </c>
      <c r="AB672" s="285">
        <v>16028</v>
      </c>
      <c r="AC672" s="285">
        <v>9092</v>
      </c>
      <c r="AD672" s="285">
        <v>3449</v>
      </c>
      <c r="AE672" s="320">
        <v>961</v>
      </c>
      <c r="AF672" s="320">
        <v>274</v>
      </c>
      <c r="AG672" s="285">
        <v>20</v>
      </c>
      <c r="AH672" s="285"/>
      <c r="AI672" s="286">
        <v>0.19</v>
      </c>
      <c r="AJ672" s="286">
        <v>0.34</v>
      </c>
      <c r="AK672" s="286">
        <v>0.23</v>
      </c>
      <c r="AL672" s="286">
        <v>0.08</v>
      </c>
      <c r="AM672" s="286">
        <v>7.0000000000000007E-2</v>
      </c>
      <c r="AN672" s="286">
        <v>0.05</v>
      </c>
      <c r="AO672" s="286">
        <v>0.03</v>
      </c>
      <c r="AP672" s="286">
        <v>0.01</v>
      </c>
      <c r="AQ672" s="321">
        <v>0</v>
      </c>
      <c r="AR672" s="321">
        <v>0</v>
      </c>
      <c r="AS672" s="286">
        <v>0</v>
      </c>
      <c r="AT672" s="286"/>
      <c r="AU672" s="285">
        <v>129700</v>
      </c>
      <c r="AV672" s="285">
        <v>703951</v>
      </c>
      <c r="AW672" s="285">
        <v>831495</v>
      </c>
      <c r="AX672" s="285">
        <v>321876</v>
      </c>
      <c r="AY672" s="285">
        <v>259359</v>
      </c>
      <c r="AZ672" s="285">
        <v>158826</v>
      </c>
      <c r="BA672" s="285">
        <v>82674</v>
      </c>
      <c r="BB672" s="285">
        <v>24795</v>
      </c>
      <c r="BC672" s="320">
        <v>5277</v>
      </c>
      <c r="BD672" s="320">
        <v>1443</v>
      </c>
      <c r="BE672" s="285">
        <v>54</v>
      </c>
      <c r="BF672" s="285"/>
      <c r="BG672" s="286">
        <v>0.05</v>
      </c>
      <c r="BH672" s="286">
        <v>0.28000000000000003</v>
      </c>
      <c r="BI672" s="286">
        <v>0.33</v>
      </c>
      <c r="BJ672" s="286">
        <v>0.13</v>
      </c>
      <c r="BK672" s="286">
        <v>0.1</v>
      </c>
      <c r="BL672" s="286">
        <v>0.06</v>
      </c>
      <c r="BM672" s="286">
        <v>0.03</v>
      </c>
      <c r="BN672" s="286">
        <v>0.01</v>
      </c>
      <c r="BO672" s="321">
        <v>0</v>
      </c>
      <c r="BP672" s="321">
        <v>0</v>
      </c>
      <c r="BQ672" s="286">
        <v>0</v>
      </c>
      <c r="BR672" s="286"/>
      <c r="BS672" s="285">
        <v>31429</v>
      </c>
      <c r="BT672" s="285">
        <v>50023</v>
      </c>
      <c r="BU672" s="285">
        <v>32627</v>
      </c>
      <c r="BV672" s="285">
        <v>12273</v>
      </c>
      <c r="BW672" s="285">
        <v>10239</v>
      </c>
      <c r="BX672" s="320">
        <v>6826</v>
      </c>
      <c r="BY672" s="320">
        <v>3668</v>
      </c>
      <c r="BZ672" s="285">
        <v>1284</v>
      </c>
      <c r="CA672" s="320">
        <v>298</v>
      </c>
      <c r="CB672" s="299" t="s">
        <v>769</v>
      </c>
      <c r="CC672" s="299" t="s">
        <v>769</v>
      </c>
      <c r="CD672" s="285"/>
      <c r="CE672" s="286">
        <v>0.09</v>
      </c>
      <c r="CF672" s="286">
        <v>0.14000000000000001</v>
      </c>
      <c r="CG672" s="286">
        <v>0.09</v>
      </c>
      <c r="CH672" s="286">
        <v>0.03</v>
      </c>
      <c r="CI672" s="286">
        <v>0.03</v>
      </c>
      <c r="CJ672" s="321">
        <v>0.02</v>
      </c>
      <c r="CK672" s="321">
        <v>0.01</v>
      </c>
      <c r="CL672" s="286">
        <v>0</v>
      </c>
      <c r="CM672" s="321">
        <v>0</v>
      </c>
      <c r="CN672" s="324" t="s">
        <v>769</v>
      </c>
      <c r="CO672" s="324" t="s">
        <v>769</v>
      </c>
      <c r="CP672" s="286"/>
      <c r="CQ672" s="285">
        <v>51797</v>
      </c>
      <c r="CR672" s="285">
        <v>260978</v>
      </c>
      <c r="CS672" s="285">
        <v>255707</v>
      </c>
      <c r="CT672" s="285">
        <v>99972</v>
      </c>
      <c r="CU672" s="285">
        <v>79458</v>
      </c>
      <c r="CV672" s="320">
        <v>49252</v>
      </c>
      <c r="CW672" s="320">
        <v>25720</v>
      </c>
      <c r="CX672" s="285">
        <v>7548</v>
      </c>
      <c r="CY672" s="320">
        <v>1552</v>
      </c>
      <c r="CZ672" s="299" t="s">
        <v>769</v>
      </c>
      <c r="DA672" s="299" t="s">
        <v>769</v>
      </c>
      <c r="DB672" s="285"/>
      <c r="DC672" s="286">
        <v>0.02</v>
      </c>
      <c r="DD672" s="286">
        <v>0.1</v>
      </c>
      <c r="DE672" s="286">
        <v>0.1</v>
      </c>
      <c r="DF672" s="286">
        <v>0.04</v>
      </c>
      <c r="DG672" s="286">
        <v>0.03</v>
      </c>
      <c r="DH672" s="321">
        <v>0.02</v>
      </c>
      <c r="DI672" s="321">
        <v>0.01</v>
      </c>
      <c r="DJ672" s="286">
        <v>0</v>
      </c>
      <c r="DK672" s="321">
        <v>0</v>
      </c>
      <c r="DL672" s="324" t="s">
        <v>769</v>
      </c>
      <c r="DM672" s="324" t="s">
        <v>769</v>
      </c>
      <c r="DN672" s="286"/>
      <c r="DO672" s="285">
        <v>37012</v>
      </c>
      <c r="DP672" s="285">
        <v>68430</v>
      </c>
      <c r="DQ672" s="285">
        <v>49145</v>
      </c>
      <c r="DR672" s="285">
        <v>17635</v>
      </c>
      <c r="DS672" s="285">
        <v>13960</v>
      </c>
      <c r="DT672" s="285">
        <v>9202</v>
      </c>
      <c r="DU672" s="285">
        <v>5424</v>
      </c>
      <c r="DV672" s="285">
        <v>2165</v>
      </c>
      <c r="DW672" s="320">
        <v>663</v>
      </c>
      <c r="DX672" s="299" t="s">
        <v>769</v>
      </c>
      <c r="DY672" s="299" t="s">
        <v>769</v>
      </c>
      <c r="DZ672" s="285"/>
      <c r="EA672" s="286">
        <v>0.1</v>
      </c>
      <c r="EB672" s="286">
        <v>0.19</v>
      </c>
      <c r="EC672" s="286">
        <v>0.14000000000000001</v>
      </c>
      <c r="ED672" s="286">
        <v>0.05</v>
      </c>
      <c r="EE672" s="286">
        <v>0.04</v>
      </c>
      <c r="EF672" s="286">
        <v>0.03</v>
      </c>
      <c r="EG672" s="286">
        <v>0.02</v>
      </c>
      <c r="EH672" s="286">
        <v>0.01</v>
      </c>
      <c r="EI672" s="321">
        <v>0</v>
      </c>
      <c r="EJ672" s="324" t="s">
        <v>769</v>
      </c>
      <c r="EK672" s="324" t="s">
        <v>769</v>
      </c>
      <c r="EL672" s="286"/>
      <c r="EM672" s="285">
        <v>77903</v>
      </c>
      <c r="EN672" s="285">
        <v>442973</v>
      </c>
      <c r="EO672" s="285">
        <v>575788</v>
      </c>
      <c r="EP672" s="285">
        <v>221904</v>
      </c>
      <c r="EQ672" s="285">
        <v>179901</v>
      </c>
      <c r="ER672" s="285">
        <v>109574</v>
      </c>
      <c r="ES672" s="285">
        <v>56954</v>
      </c>
      <c r="ET672" s="285">
        <v>17247</v>
      </c>
      <c r="EU672" s="320">
        <v>3725</v>
      </c>
      <c r="EV672" s="299" t="s">
        <v>769</v>
      </c>
      <c r="EW672" s="299" t="s">
        <v>769</v>
      </c>
      <c r="EX672" s="285"/>
      <c r="EY672" s="286">
        <v>0.03</v>
      </c>
      <c r="EZ672" s="286">
        <v>0.18</v>
      </c>
      <c r="FA672" s="286">
        <v>0.23</v>
      </c>
      <c r="FB672" s="286">
        <v>0.09</v>
      </c>
      <c r="FC672" s="286">
        <v>7.0000000000000007E-2</v>
      </c>
      <c r="FD672" s="286">
        <v>0.04</v>
      </c>
      <c r="FE672" s="326">
        <v>0.02</v>
      </c>
      <c r="FF672" s="326">
        <v>0.01</v>
      </c>
      <c r="FG672" s="327">
        <v>0</v>
      </c>
      <c r="FH672" s="328" t="s">
        <v>769</v>
      </c>
      <c r="FI672" s="328" t="s">
        <v>769</v>
      </c>
      <c r="FJ672" s="326"/>
    </row>
    <row r="673" spans="1:166" s="287" customFormat="1" ht="12">
      <c r="A673" s="301">
        <v>42185</v>
      </c>
      <c r="B673" s="279" t="s">
        <v>430</v>
      </c>
      <c r="C673" s="279" t="s">
        <v>164</v>
      </c>
      <c r="D673" s="279" t="s">
        <v>165</v>
      </c>
      <c r="E673" s="293">
        <v>4</v>
      </c>
      <c r="F673" s="279" t="s">
        <v>428</v>
      </c>
      <c r="G673" s="290">
        <v>76514770399</v>
      </c>
      <c r="H673" s="279" t="s">
        <v>427</v>
      </c>
      <c r="I673" s="279" t="s">
        <v>168</v>
      </c>
      <c r="J673" s="279" t="s">
        <v>169</v>
      </c>
      <c r="K673" s="325">
        <v>42185</v>
      </c>
      <c r="L673" s="291">
        <v>12</v>
      </c>
      <c r="M673" s="285">
        <v>2951</v>
      </c>
      <c r="N673" s="285">
        <v>108261</v>
      </c>
      <c r="O673" s="285">
        <v>1711</v>
      </c>
      <c r="P673" s="285">
        <v>1240</v>
      </c>
      <c r="Q673" s="285"/>
      <c r="R673" s="285"/>
      <c r="S673" s="285">
        <v>25482</v>
      </c>
      <c r="T673" s="285">
        <v>82779</v>
      </c>
      <c r="U673" s="285"/>
      <c r="V673" s="285"/>
      <c r="W673" s="285">
        <v>445</v>
      </c>
      <c r="X673" s="285">
        <v>857</v>
      </c>
      <c r="Y673" s="285">
        <v>719</v>
      </c>
      <c r="Z673" s="285">
        <v>275</v>
      </c>
      <c r="AA673" s="285">
        <v>252</v>
      </c>
      <c r="AB673" s="285">
        <v>172</v>
      </c>
      <c r="AC673" s="285">
        <v>129</v>
      </c>
      <c r="AD673" s="285">
        <v>77</v>
      </c>
      <c r="AE673" s="299" t="s">
        <v>769</v>
      </c>
      <c r="AF673" s="299" t="s">
        <v>769</v>
      </c>
      <c r="AG673" s="285"/>
      <c r="AH673" s="285"/>
      <c r="AI673" s="286">
        <v>0.15</v>
      </c>
      <c r="AJ673" s="286">
        <v>0.28999999999999998</v>
      </c>
      <c r="AK673" s="286">
        <v>0.24</v>
      </c>
      <c r="AL673" s="286">
        <v>0.09</v>
      </c>
      <c r="AM673" s="286">
        <v>0.09</v>
      </c>
      <c r="AN673" s="286">
        <v>0.06</v>
      </c>
      <c r="AO673" s="286">
        <v>0.04</v>
      </c>
      <c r="AP673" s="286">
        <v>0.03</v>
      </c>
      <c r="AQ673" s="324" t="s">
        <v>769</v>
      </c>
      <c r="AR673" s="324" t="s">
        <v>769</v>
      </c>
      <c r="AS673" s="286"/>
      <c r="AT673" s="286"/>
      <c r="AU673" s="285">
        <v>1515</v>
      </c>
      <c r="AV673" s="285">
        <v>10132</v>
      </c>
      <c r="AW673" s="285">
        <v>26524</v>
      </c>
      <c r="AX673" s="285">
        <v>15067</v>
      </c>
      <c r="AY673" s="285">
        <v>18157</v>
      </c>
      <c r="AZ673" s="285">
        <v>16318</v>
      </c>
      <c r="BA673" s="285">
        <v>12681</v>
      </c>
      <c r="BB673" s="285">
        <v>6312</v>
      </c>
      <c r="BC673" s="299" t="s">
        <v>769</v>
      </c>
      <c r="BD673" s="299" t="s">
        <v>769</v>
      </c>
      <c r="BE673" s="285"/>
      <c r="BF673" s="285"/>
      <c r="BG673" s="286">
        <v>0.01</v>
      </c>
      <c r="BH673" s="286">
        <v>0.09</v>
      </c>
      <c r="BI673" s="286">
        <v>0.25</v>
      </c>
      <c r="BJ673" s="286">
        <v>0.14000000000000001</v>
      </c>
      <c r="BK673" s="286">
        <v>0.17</v>
      </c>
      <c r="BL673" s="286">
        <v>0.15</v>
      </c>
      <c r="BM673" s="286">
        <v>0.12</v>
      </c>
      <c r="BN673" s="286">
        <v>0.06</v>
      </c>
      <c r="BO673" s="324" t="s">
        <v>769</v>
      </c>
      <c r="BP673" s="324" t="s">
        <v>769</v>
      </c>
      <c r="BQ673" s="286"/>
      <c r="BR673" s="286"/>
      <c r="BS673" s="285">
        <v>288</v>
      </c>
      <c r="BT673" s="285">
        <v>499</v>
      </c>
      <c r="BU673" s="285">
        <v>410</v>
      </c>
      <c r="BV673" s="285">
        <v>157</v>
      </c>
      <c r="BW673" s="285">
        <v>159</v>
      </c>
      <c r="BX673" s="320">
        <v>89</v>
      </c>
      <c r="BY673" s="320">
        <v>61</v>
      </c>
      <c r="BZ673" s="299" t="s">
        <v>769</v>
      </c>
      <c r="CA673" s="299" t="s">
        <v>769</v>
      </c>
      <c r="CB673" s="299" t="s">
        <v>769</v>
      </c>
      <c r="CC673" s="285"/>
      <c r="CD673" s="285"/>
      <c r="CE673" s="286">
        <v>0.1</v>
      </c>
      <c r="CF673" s="286">
        <v>0.17</v>
      </c>
      <c r="CG673" s="286">
        <v>0.14000000000000001</v>
      </c>
      <c r="CH673" s="286">
        <v>0.05</v>
      </c>
      <c r="CI673" s="286">
        <v>0.05</v>
      </c>
      <c r="CJ673" s="321">
        <v>0.03</v>
      </c>
      <c r="CK673" s="321">
        <v>0.02</v>
      </c>
      <c r="CL673" s="324" t="s">
        <v>769</v>
      </c>
      <c r="CM673" s="324" t="s">
        <v>769</v>
      </c>
      <c r="CN673" s="324" t="s">
        <v>769</v>
      </c>
      <c r="CO673" s="286"/>
      <c r="CP673" s="286"/>
      <c r="CQ673" s="285">
        <v>1083</v>
      </c>
      <c r="CR673" s="285">
        <v>4491</v>
      </c>
      <c r="CS673" s="285">
        <v>6822</v>
      </c>
      <c r="CT673" s="285">
        <v>2376</v>
      </c>
      <c r="CU673" s="285">
        <v>3627</v>
      </c>
      <c r="CV673" s="320">
        <v>2462</v>
      </c>
      <c r="CW673" s="320">
        <v>1751</v>
      </c>
      <c r="CX673" s="299" t="s">
        <v>769</v>
      </c>
      <c r="CY673" s="299" t="s">
        <v>769</v>
      </c>
      <c r="CZ673" s="299" t="s">
        <v>769</v>
      </c>
      <c r="DA673" s="285"/>
      <c r="DB673" s="285"/>
      <c r="DC673" s="286">
        <v>0.01</v>
      </c>
      <c r="DD673" s="286">
        <v>0.04</v>
      </c>
      <c r="DE673" s="286">
        <v>0.06</v>
      </c>
      <c r="DF673" s="286">
        <v>0.02</v>
      </c>
      <c r="DG673" s="286">
        <v>0.03</v>
      </c>
      <c r="DH673" s="321">
        <v>0.02</v>
      </c>
      <c r="DI673" s="321">
        <v>0.02</v>
      </c>
      <c r="DJ673" s="324" t="s">
        <v>769</v>
      </c>
      <c r="DK673" s="324" t="s">
        <v>769</v>
      </c>
      <c r="DL673" s="324" t="s">
        <v>769</v>
      </c>
      <c r="DM673" s="286"/>
      <c r="DN673" s="286"/>
      <c r="DO673" s="285">
        <v>157</v>
      </c>
      <c r="DP673" s="285">
        <v>358</v>
      </c>
      <c r="DQ673" s="285">
        <v>309</v>
      </c>
      <c r="DR673" s="285">
        <v>118</v>
      </c>
      <c r="DS673" s="285">
        <v>93</v>
      </c>
      <c r="DT673" s="285">
        <v>83</v>
      </c>
      <c r="DU673" s="285">
        <v>68</v>
      </c>
      <c r="DV673" s="299" t="s">
        <v>769</v>
      </c>
      <c r="DW673" s="299" t="s">
        <v>769</v>
      </c>
      <c r="DX673" s="299" t="s">
        <v>769</v>
      </c>
      <c r="DY673" s="285"/>
      <c r="DZ673" s="285"/>
      <c r="EA673" s="286">
        <v>0.05</v>
      </c>
      <c r="EB673" s="286">
        <v>0.12</v>
      </c>
      <c r="EC673" s="286">
        <v>0.1</v>
      </c>
      <c r="ED673" s="286">
        <v>0.04</v>
      </c>
      <c r="EE673" s="286">
        <v>0.03</v>
      </c>
      <c r="EF673" s="286">
        <v>0.03</v>
      </c>
      <c r="EG673" s="286">
        <v>0.02</v>
      </c>
      <c r="EH673" s="324" t="s">
        <v>769</v>
      </c>
      <c r="EI673" s="324" t="s">
        <v>769</v>
      </c>
      <c r="EJ673" s="324" t="s">
        <v>769</v>
      </c>
      <c r="EK673" s="286"/>
      <c r="EL673" s="286"/>
      <c r="EM673" s="285">
        <v>432</v>
      </c>
      <c r="EN673" s="285">
        <v>5641</v>
      </c>
      <c r="EO673" s="285">
        <v>19702</v>
      </c>
      <c r="EP673" s="285">
        <v>12691</v>
      </c>
      <c r="EQ673" s="285">
        <v>14530</v>
      </c>
      <c r="ER673" s="285">
        <v>13856</v>
      </c>
      <c r="ES673" s="285">
        <v>10930</v>
      </c>
      <c r="ET673" s="299" t="s">
        <v>769</v>
      </c>
      <c r="EU673" s="299" t="s">
        <v>769</v>
      </c>
      <c r="EV673" s="299" t="s">
        <v>769</v>
      </c>
      <c r="EW673" s="285"/>
      <c r="EX673" s="285"/>
      <c r="EY673" s="286">
        <v>0</v>
      </c>
      <c r="EZ673" s="286">
        <v>0.05</v>
      </c>
      <c r="FA673" s="286">
        <v>0.18</v>
      </c>
      <c r="FB673" s="286">
        <v>0.12</v>
      </c>
      <c r="FC673" s="286">
        <v>0.13</v>
      </c>
      <c r="FD673" s="286">
        <v>0.13</v>
      </c>
      <c r="FE673" s="326">
        <v>0.1</v>
      </c>
      <c r="FF673" s="328" t="s">
        <v>769</v>
      </c>
      <c r="FG673" s="328" t="s">
        <v>769</v>
      </c>
      <c r="FH673" s="328" t="s">
        <v>769</v>
      </c>
      <c r="FI673" s="326"/>
      <c r="FJ673" s="326"/>
    </row>
    <row r="674" spans="1:166" s="287" customFormat="1" ht="12">
      <c r="A674" s="301">
        <v>42185</v>
      </c>
      <c r="B674" s="279" t="s">
        <v>431</v>
      </c>
      <c r="C674" s="279" t="s">
        <v>164</v>
      </c>
      <c r="D674" s="279" t="s">
        <v>165</v>
      </c>
      <c r="E674" s="293">
        <v>6</v>
      </c>
      <c r="F674" s="279" t="s">
        <v>428</v>
      </c>
      <c r="G674" s="290">
        <v>76514770399</v>
      </c>
      <c r="H674" s="279" t="s">
        <v>427</v>
      </c>
      <c r="I674" s="279" t="s">
        <v>168</v>
      </c>
      <c r="J674" s="279" t="s">
        <v>169</v>
      </c>
      <c r="K674" s="325">
        <v>42185</v>
      </c>
      <c r="L674" s="291">
        <v>12</v>
      </c>
      <c r="M674" s="285">
        <v>8265</v>
      </c>
      <c r="N674" s="285">
        <v>42509</v>
      </c>
      <c r="O674" s="285">
        <v>3236</v>
      </c>
      <c r="P674" s="285">
        <v>5029</v>
      </c>
      <c r="Q674" s="285"/>
      <c r="R674" s="285"/>
      <c r="S674" s="285">
        <v>15917</v>
      </c>
      <c r="T674" s="285">
        <v>26592</v>
      </c>
      <c r="U674" s="285"/>
      <c r="V674" s="285"/>
      <c r="W674" s="285">
        <v>2720</v>
      </c>
      <c r="X674" s="285">
        <v>2047</v>
      </c>
      <c r="Y674" s="285">
        <v>1556</v>
      </c>
      <c r="Z674" s="285">
        <v>684</v>
      </c>
      <c r="AA674" s="285">
        <v>633</v>
      </c>
      <c r="AB674" s="285">
        <v>386</v>
      </c>
      <c r="AC674" s="285">
        <v>189</v>
      </c>
      <c r="AD674" s="299" t="s">
        <v>769</v>
      </c>
      <c r="AE674" s="299" t="s">
        <v>769</v>
      </c>
      <c r="AF674" s="299" t="s">
        <v>769</v>
      </c>
      <c r="AG674" s="285"/>
      <c r="AH674" s="285"/>
      <c r="AI674" s="286">
        <v>0.33</v>
      </c>
      <c r="AJ674" s="286">
        <v>0.25</v>
      </c>
      <c r="AK674" s="286">
        <v>0.19</v>
      </c>
      <c r="AL674" s="286">
        <v>0.08</v>
      </c>
      <c r="AM674" s="286">
        <v>0.08</v>
      </c>
      <c r="AN674" s="286">
        <v>0.05</v>
      </c>
      <c r="AO674" s="286">
        <v>0.02</v>
      </c>
      <c r="AP674" s="324" t="s">
        <v>769</v>
      </c>
      <c r="AQ674" s="324" t="s">
        <v>769</v>
      </c>
      <c r="AR674" s="324" t="s">
        <v>769</v>
      </c>
      <c r="AS674" s="286"/>
      <c r="AT674" s="286"/>
      <c r="AU674" s="285">
        <v>4404</v>
      </c>
      <c r="AV674" s="285">
        <v>9703</v>
      </c>
      <c r="AW674" s="285">
        <v>15609</v>
      </c>
      <c r="AX674" s="285">
        <v>5337</v>
      </c>
      <c r="AY674" s="285">
        <v>4350</v>
      </c>
      <c r="AZ674" s="285">
        <v>2038</v>
      </c>
      <c r="BA674" s="285">
        <v>756</v>
      </c>
      <c r="BB674" s="299" t="s">
        <v>769</v>
      </c>
      <c r="BC674" s="299" t="s">
        <v>769</v>
      </c>
      <c r="BD674" s="299" t="s">
        <v>769</v>
      </c>
      <c r="BE674" s="285"/>
      <c r="BF674" s="285"/>
      <c r="BG674" s="286">
        <v>0.1</v>
      </c>
      <c r="BH674" s="286">
        <v>0.23</v>
      </c>
      <c r="BI674" s="286">
        <v>0.37</v>
      </c>
      <c r="BJ674" s="286">
        <v>0.13</v>
      </c>
      <c r="BK674" s="286">
        <v>0.1</v>
      </c>
      <c r="BL674" s="286">
        <v>0.05</v>
      </c>
      <c r="BM674" s="286">
        <v>0.02</v>
      </c>
      <c r="BN674" s="324" t="s">
        <v>769</v>
      </c>
      <c r="BO674" s="324" t="s">
        <v>769</v>
      </c>
      <c r="BP674" s="324" t="s">
        <v>769</v>
      </c>
      <c r="BQ674" s="286"/>
      <c r="BR674" s="286"/>
      <c r="BS674" s="285">
        <v>997</v>
      </c>
      <c r="BT674" s="285">
        <v>826</v>
      </c>
      <c r="BU674" s="285">
        <v>681</v>
      </c>
      <c r="BV674" s="285">
        <v>267</v>
      </c>
      <c r="BW674" s="285">
        <v>259</v>
      </c>
      <c r="BX674" s="320">
        <v>133</v>
      </c>
      <c r="BY674" s="299" t="s">
        <v>769</v>
      </c>
      <c r="BZ674" s="299" t="s">
        <v>769</v>
      </c>
      <c r="CA674" s="299" t="s">
        <v>769</v>
      </c>
      <c r="CB674" s="285"/>
      <c r="CC674" s="285"/>
      <c r="CD674" s="285"/>
      <c r="CE674" s="286">
        <v>0.12</v>
      </c>
      <c r="CF674" s="286">
        <v>0.1</v>
      </c>
      <c r="CG674" s="286">
        <v>0.08</v>
      </c>
      <c r="CH674" s="286">
        <v>0.03</v>
      </c>
      <c r="CI674" s="286">
        <v>0.03</v>
      </c>
      <c r="CJ674" s="321">
        <v>0.02</v>
      </c>
      <c r="CK674" s="324" t="s">
        <v>769</v>
      </c>
      <c r="CL674" s="324" t="s">
        <v>769</v>
      </c>
      <c r="CM674" s="324" t="s">
        <v>769</v>
      </c>
      <c r="CN674" s="286"/>
      <c r="CO674" s="286"/>
      <c r="CP674" s="286"/>
      <c r="CQ674" s="285">
        <v>1452</v>
      </c>
      <c r="CR674" s="285">
        <v>3888</v>
      </c>
      <c r="CS674" s="285">
        <v>5868</v>
      </c>
      <c r="CT674" s="285">
        <v>1646</v>
      </c>
      <c r="CU674" s="285">
        <v>2096</v>
      </c>
      <c r="CV674" s="320">
        <v>693</v>
      </c>
      <c r="CW674" s="299" t="s">
        <v>769</v>
      </c>
      <c r="CX674" s="299" t="s">
        <v>769</v>
      </c>
      <c r="CY674" s="299" t="s">
        <v>769</v>
      </c>
      <c r="CZ674" s="285"/>
      <c r="DA674" s="285"/>
      <c r="DB674" s="285"/>
      <c r="DC674" s="286">
        <v>0.03</v>
      </c>
      <c r="DD674" s="286">
        <v>0.09</v>
      </c>
      <c r="DE674" s="286">
        <v>0.14000000000000001</v>
      </c>
      <c r="DF674" s="286">
        <v>0.04</v>
      </c>
      <c r="DG674" s="286">
        <v>0.05</v>
      </c>
      <c r="DH674" s="321">
        <v>0.02</v>
      </c>
      <c r="DI674" s="324" t="s">
        <v>769</v>
      </c>
      <c r="DJ674" s="324" t="s">
        <v>769</v>
      </c>
      <c r="DK674" s="324" t="s">
        <v>769</v>
      </c>
      <c r="DL674" s="286"/>
      <c r="DM674" s="286"/>
      <c r="DN674" s="286"/>
      <c r="DO674" s="285">
        <v>1723</v>
      </c>
      <c r="DP674" s="285">
        <v>1221</v>
      </c>
      <c r="DQ674" s="285">
        <v>875</v>
      </c>
      <c r="DR674" s="285">
        <v>417</v>
      </c>
      <c r="DS674" s="285">
        <v>374</v>
      </c>
      <c r="DT674" s="285">
        <v>253</v>
      </c>
      <c r="DU674" s="299" t="s">
        <v>769</v>
      </c>
      <c r="DV674" s="299" t="s">
        <v>769</v>
      </c>
      <c r="DW674" s="299" t="s">
        <v>769</v>
      </c>
      <c r="DX674" s="299" t="s">
        <v>769</v>
      </c>
      <c r="DY674" s="285"/>
      <c r="DZ674" s="285"/>
      <c r="EA674" s="286">
        <v>0.21</v>
      </c>
      <c r="EB674" s="286">
        <v>0.15</v>
      </c>
      <c r="EC674" s="286">
        <v>0.11</v>
      </c>
      <c r="ED674" s="286">
        <v>0.05</v>
      </c>
      <c r="EE674" s="286">
        <v>0.05</v>
      </c>
      <c r="EF674" s="286">
        <v>0.03</v>
      </c>
      <c r="EG674" s="324" t="s">
        <v>769</v>
      </c>
      <c r="EH674" s="324" t="s">
        <v>769</v>
      </c>
      <c r="EI674" s="324" t="s">
        <v>769</v>
      </c>
      <c r="EJ674" s="324" t="s">
        <v>769</v>
      </c>
      <c r="EK674" s="286"/>
      <c r="EL674" s="286"/>
      <c r="EM674" s="285">
        <v>2952</v>
      </c>
      <c r="EN674" s="285">
        <v>5815</v>
      </c>
      <c r="EO674" s="285">
        <v>9741</v>
      </c>
      <c r="EP674" s="285">
        <v>3691</v>
      </c>
      <c r="EQ674" s="285">
        <v>2254</v>
      </c>
      <c r="ER674" s="285">
        <v>1345</v>
      </c>
      <c r="ES674" s="299" t="s">
        <v>769</v>
      </c>
      <c r="ET674" s="299" t="s">
        <v>769</v>
      </c>
      <c r="EU674" s="299" t="s">
        <v>769</v>
      </c>
      <c r="EV674" s="299" t="s">
        <v>769</v>
      </c>
      <c r="EW674" s="285"/>
      <c r="EX674" s="285"/>
      <c r="EY674" s="286">
        <v>7.0000000000000007E-2</v>
      </c>
      <c r="EZ674" s="286">
        <v>0.14000000000000001</v>
      </c>
      <c r="FA674" s="286">
        <v>0.23</v>
      </c>
      <c r="FB674" s="286">
        <v>0.09</v>
      </c>
      <c r="FC674" s="286">
        <v>0.05</v>
      </c>
      <c r="FD674" s="286">
        <v>0.03</v>
      </c>
      <c r="FE674" s="328" t="s">
        <v>769</v>
      </c>
      <c r="FF674" s="328" t="s">
        <v>769</v>
      </c>
      <c r="FG674" s="328" t="s">
        <v>769</v>
      </c>
      <c r="FH674" s="328" t="s">
        <v>769</v>
      </c>
      <c r="FI674" s="326"/>
      <c r="FJ674" s="326"/>
    </row>
    <row r="675" spans="1:166" s="287" customFormat="1" ht="12">
      <c r="A675" s="301">
        <v>42185</v>
      </c>
      <c r="B675" s="279" t="s">
        <v>360</v>
      </c>
      <c r="C675" s="279" t="s">
        <v>164</v>
      </c>
      <c r="D675" s="279"/>
      <c r="E675" s="293"/>
      <c r="F675" s="279" t="s">
        <v>428</v>
      </c>
      <c r="G675" s="290">
        <v>76514770399</v>
      </c>
      <c r="H675" s="279" t="s">
        <v>427</v>
      </c>
      <c r="I675" s="279" t="s">
        <v>168</v>
      </c>
      <c r="J675" s="279" t="s">
        <v>169</v>
      </c>
      <c r="K675" s="325">
        <v>42185</v>
      </c>
      <c r="L675" s="291">
        <v>12</v>
      </c>
      <c r="M675" s="285">
        <v>1404</v>
      </c>
      <c r="N675" s="285">
        <v>71362</v>
      </c>
      <c r="O675" s="285">
        <v>492</v>
      </c>
      <c r="P675" s="285">
        <v>912</v>
      </c>
      <c r="Q675" s="285"/>
      <c r="R675" s="285"/>
      <c r="S675" s="285">
        <v>17318</v>
      </c>
      <c r="T675" s="285">
        <v>54044</v>
      </c>
      <c r="U675" s="285"/>
      <c r="V675" s="285"/>
      <c r="W675" s="285">
        <v>145</v>
      </c>
      <c r="X675" s="285">
        <v>551</v>
      </c>
      <c r="Y675" s="285">
        <v>410</v>
      </c>
      <c r="Z675" s="285">
        <v>124</v>
      </c>
      <c r="AA675" s="285">
        <v>88</v>
      </c>
      <c r="AB675" s="285">
        <v>41</v>
      </c>
      <c r="AC675" s="285">
        <v>31</v>
      </c>
      <c r="AD675" s="299" t="s">
        <v>769</v>
      </c>
      <c r="AE675" s="299" t="s">
        <v>769</v>
      </c>
      <c r="AF675" s="299" t="s">
        <v>769</v>
      </c>
      <c r="AG675" s="285"/>
      <c r="AH675" s="285"/>
      <c r="AI675" s="286">
        <v>0.1</v>
      </c>
      <c r="AJ675" s="286">
        <v>0.39</v>
      </c>
      <c r="AK675" s="286">
        <v>0.28999999999999998</v>
      </c>
      <c r="AL675" s="286">
        <v>0.09</v>
      </c>
      <c r="AM675" s="286">
        <v>0.06</v>
      </c>
      <c r="AN675" s="286">
        <v>0.03</v>
      </c>
      <c r="AO675" s="286">
        <v>0.02</v>
      </c>
      <c r="AP675" s="324" t="s">
        <v>769</v>
      </c>
      <c r="AQ675" s="324" t="s">
        <v>769</v>
      </c>
      <c r="AR675" s="324" t="s">
        <v>769</v>
      </c>
      <c r="AS675" s="286"/>
      <c r="AT675" s="286"/>
      <c r="AU675" s="285">
        <v>710</v>
      </c>
      <c r="AV675" s="285">
        <v>15502</v>
      </c>
      <c r="AW675" s="285">
        <v>28705</v>
      </c>
      <c r="AX675" s="285">
        <v>11584</v>
      </c>
      <c r="AY675" s="285">
        <v>7955</v>
      </c>
      <c r="AZ675" s="285">
        <v>4296</v>
      </c>
      <c r="BA675" s="285">
        <v>1697</v>
      </c>
      <c r="BB675" s="299" t="s">
        <v>769</v>
      </c>
      <c r="BC675" s="299" t="s">
        <v>769</v>
      </c>
      <c r="BD675" s="299" t="s">
        <v>769</v>
      </c>
      <c r="BE675" s="285"/>
      <c r="BF675" s="285"/>
      <c r="BG675" s="286">
        <v>0.01</v>
      </c>
      <c r="BH675" s="286">
        <v>0.22</v>
      </c>
      <c r="BI675" s="286">
        <v>0.4</v>
      </c>
      <c r="BJ675" s="286">
        <v>0.16</v>
      </c>
      <c r="BK675" s="286">
        <v>0.11</v>
      </c>
      <c r="BL675" s="286">
        <v>0.06</v>
      </c>
      <c r="BM675" s="286">
        <v>0.02</v>
      </c>
      <c r="BN675" s="324" t="s">
        <v>769</v>
      </c>
      <c r="BO675" s="324" t="s">
        <v>769</v>
      </c>
      <c r="BP675" s="324" t="s">
        <v>769</v>
      </c>
      <c r="BQ675" s="286"/>
      <c r="BR675" s="286"/>
      <c r="BS675" s="285">
        <v>61</v>
      </c>
      <c r="BT675" s="285">
        <v>201</v>
      </c>
      <c r="BU675" s="285">
        <v>149</v>
      </c>
      <c r="BV675" s="285">
        <v>34</v>
      </c>
      <c r="BW675" s="285">
        <v>28</v>
      </c>
      <c r="BX675" s="299" t="s">
        <v>769</v>
      </c>
      <c r="BY675" s="299" t="s">
        <v>769</v>
      </c>
      <c r="BZ675" s="299" t="s">
        <v>769</v>
      </c>
      <c r="CA675" s="299" t="s">
        <v>769</v>
      </c>
      <c r="CB675" s="285"/>
      <c r="CC675" s="285"/>
      <c r="CD675" s="285"/>
      <c r="CE675" s="286">
        <v>0.04</v>
      </c>
      <c r="CF675" s="286">
        <v>0.14000000000000001</v>
      </c>
      <c r="CG675" s="286">
        <v>0.11</v>
      </c>
      <c r="CH675" s="286">
        <v>0.02</v>
      </c>
      <c r="CI675" s="286">
        <v>0.02</v>
      </c>
      <c r="CJ675" s="324" t="s">
        <v>769</v>
      </c>
      <c r="CK675" s="324" t="s">
        <v>769</v>
      </c>
      <c r="CL675" s="324" t="s">
        <v>769</v>
      </c>
      <c r="CM675" s="324" t="s">
        <v>769</v>
      </c>
      <c r="CN675" s="286"/>
      <c r="CO675" s="286"/>
      <c r="CP675" s="286"/>
      <c r="CQ675" s="285">
        <v>338</v>
      </c>
      <c r="CR675" s="285">
        <v>4312</v>
      </c>
      <c r="CS675" s="285">
        <v>8744</v>
      </c>
      <c r="CT675" s="285">
        <v>2093</v>
      </c>
      <c r="CU675" s="285">
        <v>1430</v>
      </c>
      <c r="CV675" s="299" t="s">
        <v>769</v>
      </c>
      <c r="CW675" s="299" t="s">
        <v>769</v>
      </c>
      <c r="CX675" s="299" t="s">
        <v>769</v>
      </c>
      <c r="CY675" s="299" t="s">
        <v>769</v>
      </c>
      <c r="CZ675" s="285"/>
      <c r="DA675" s="285"/>
      <c r="DB675" s="285"/>
      <c r="DC675" s="286">
        <v>0</v>
      </c>
      <c r="DD675" s="286">
        <v>0.06</v>
      </c>
      <c r="DE675" s="286">
        <v>0.12</v>
      </c>
      <c r="DF675" s="286">
        <v>0.03</v>
      </c>
      <c r="DG675" s="286">
        <v>0.02</v>
      </c>
      <c r="DH675" s="324" t="s">
        <v>769</v>
      </c>
      <c r="DI675" s="324" t="s">
        <v>769</v>
      </c>
      <c r="DJ675" s="324" t="s">
        <v>769</v>
      </c>
      <c r="DK675" s="324" t="s">
        <v>769</v>
      </c>
      <c r="DL675" s="286"/>
      <c r="DM675" s="286"/>
      <c r="DN675" s="286"/>
      <c r="DO675" s="285">
        <v>84</v>
      </c>
      <c r="DP675" s="285">
        <v>350</v>
      </c>
      <c r="DQ675" s="285">
        <v>261</v>
      </c>
      <c r="DR675" s="285">
        <v>90</v>
      </c>
      <c r="DS675" s="285">
        <v>60</v>
      </c>
      <c r="DT675" s="299" t="s">
        <v>769</v>
      </c>
      <c r="DU675" s="299" t="s">
        <v>769</v>
      </c>
      <c r="DV675" s="299" t="s">
        <v>769</v>
      </c>
      <c r="DW675" s="299" t="s">
        <v>769</v>
      </c>
      <c r="DX675" s="299" t="s">
        <v>769</v>
      </c>
      <c r="DY675" s="285"/>
      <c r="DZ675" s="285"/>
      <c r="EA675" s="286">
        <v>0.06</v>
      </c>
      <c r="EB675" s="286">
        <v>0.25</v>
      </c>
      <c r="EC675" s="286">
        <v>0.19</v>
      </c>
      <c r="ED675" s="286">
        <v>0.06</v>
      </c>
      <c r="EE675" s="286">
        <v>0.04</v>
      </c>
      <c r="EF675" s="324" t="s">
        <v>769</v>
      </c>
      <c r="EG675" s="324" t="s">
        <v>769</v>
      </c>
      <c r="EH675" s="324" t="s">
        <v>769</v>
      </c>
      <c r="EI675" s="324" t="s">
        <v>769</v>
      </c>
      <c r="EJ675" s="324" t="s">
        <v>769</v>
      </c>
      <c r="EK675" s="286"/>
      <c r="EL675" s="286"/>
      <c r="EM675" s="285">
        <v>372</v>
      </c>
      <c r="EN675" s="285">
        <v>11190</v>
      </c>
      <c r="EO675" s="285">
        <v>19961</v>
      </c>
      <c r="EP675" s="285">
        <v>9491</v>
      </c>
      <c r="EQ675" s="285">
        <v>6525</v>
      </c>
      <c r="ER675" s="299" t="s">
        <v>769</v>
      </c>
      <c r="ES675" s="299" t="s">
        <v>769</v>
      </c>
      <c r="ET675" s="299" t="s">
        <v>769</v>
      </c>
      <c r="EU675" s="299" t="s">
        <v>769</v>
      </c>
      <c r="EV675" s="299" t="s">
        <v>769</v>
      </c>
      <c r="EW675" s="285"/>
      <c r="EX675" s="285"/>
      <c r="EY675" s="286">
        <v>0.01</v>
      </c>
      <c r="EZ675" s="286">
        <v>0.16</v>
      </c>
      <c r="FA675" s="286">
        <v>0.28000000000000003</v>
      </c>
      <c r="FB675" s="286">
        <v>0.13</v>
      </c>
      <c r="FC675" s="286">
        <v>0.09</v>
      </c>
      <c r="FD675" s="324" t="s">
        <v>769</v>
      </c>
      <c r="FE675" s="328" t="s">
        <v>769</v>
      </c>
      <c r="FF675" s="328" t="s">
        <v>769</v>
      </c>
      <c r="FG675" s="328" t="s">
        <v>769</v>
      </c>
      <c r="FH675" s="328" t="s">
        <v>769</v>
      </c>
      <c r="FI675" s="326"/>
      <c r="FJ675" s="326"/>
    </row>
    <row r="676" spans="1:166" s="287" customFormat="1" ht="12">
      <c r="A676" s="301">
        <v>42185</v>
      </c>
      <c r="B676" s="279" t="s">
        <v>401</v>
      </c>
      <c r="C676" s="279" t="s">
        <v>164</v>
      </c>
      <c r="D676" s="279" t="s">
        <v>165</v>
      </c>
      <c r="E676" s="293">
        <v>5</v>
      </c>
      <c r="F676" s="279" t="s">
        <v>428</v>
      </c>
      <c r="G676" s="290">
        <v>76514770399</v>
      </c>
      <c r="H676" s="279" t="s">
        <v>427</v>
      </c>
      <c r="I676" s="279" t="s">
        <v>168</v>
      </c>
      <c r="J676" s="279" t="s">
        <v>169</v>
      </c>
      <c r="K676" s="325">
        <v>42185</v>
      </c>
      <c r="L676" s="291">
        <v>12</v>
      </c>
      <c r="M676" s="285">
        <v>4029</v>
      </c>
      <c r="N676" s="285">
        <v>274561</v>
      </c>
      <c r="O676" s="285">
        <v>1443</v>
      </c>
      <c r="P676" s="285">
        <v>2586</v>
      </c>
      <c r="Q676" s="285"/>
      <c r="R676" s="285"/>
      <c r="S676" s="285">
        <v>79463</v>
      </c>
      <c r="T676" s="285">
        <v>195098</v>
      </c>
      <c r="U676" s="285"/>
      <c r="V676" s="285"/>
      <c r="W676" s="285">
        <v>189</v>
      </c>
      <c r="X676" s="285">
        <v>1643</v>
      </c>
      <c r="Y676" s="285">
        <v>1458</v>
      </c>
      <c r="Z676" s="285">
        <v>373</v>
      </c>
      <c r="AA676" s="285">
        <v>223</v>
      </c>
      <c r="AB676" s="285">
        <v>100</v>
      </c>
      <c r="AC676" s="299" t="s">
        <v>769</v>
      </c>
      <c r="AD676" s="299" t="s">
        <v>769</v>
      </c>
      <c r="AE676" s="320"/>
      <c r="AF676" s="320"/>
      <c r="AG676" s="285"/>
      <c r="AH676" s="285"/>
      <c r="AI676" s="286">
        <v>0.05</v>
      </c>
      <c r="AJ676" s="286">
        <v>0.41</v>
      </c>
      <c r="AK676" s="286">
        <v>0.36</v>
      </c>
      <c r="AL676" s="286">
        <v>0.09</v>
      </c>
      <c r="AM676" s="286">
        <v>0.06</v>
      </c>
      <c r="AN676" s="286">
        <v>0.02</v>
      </c>
      <c r="AO676" s="324" t="s">
        <v>769</v>
      </c>
      <c r="AP676" s="324" t="s">
        <v>769</v>
      </c>
      <c r="AQ676" s="321"/>
      <c r="AR676" s="321"/>
      <c r="AS676" s="286"/>
      <c r="AT676" s="286"/>
      <c r="AU676" s="285">
        <v>2093</v>
      </c>
      <c r="AV676" s="285">
        <v>66585</v>
      </c>
      <c r="AW676" s="285">
        <v>119258</v>
      </c>
      <c r="AX676" s="285">
        <v>37034</v>
      </c>
      <c r="AY676" s="285">
        <v>32584</v>
      </c>
      <c r="AZ676" s="285">
        <v>11086</v>
      </c>
      <c r="BA676" s="299" t="s">
        <v>769</v>
      </c>
      <c r="BB676" s="299" t="s">
        <v>769</v>
      </c>
      <c r="BC676" s="320"/>
      <c r="BD676" s="320"/>
      <c r="BE676" s="285"/>
      <c r="BF676" s="285"/>
      <c r="BG676" s="286">
        <v>0.01</v>
      </c>
      <c r="BH676" s="286">
        <v>0.24</v>
      </c>
      <c r="BI676" s="286">
        <v>0.43</v>
      </c>
      <c r="BJ676" s="286">
        <v>0.13</v>
      </c>
      <c r="BK676" s="286">
        <v>0.12</v>
      </c>
      <c r="BL676" s="286">
        <v>0.04</v>
      </c>
      <c r="BM676" s="324" t="s">
        <v>769</v>
      </c>
      <c r="BN676" s="324" t="s">
        <v>769</v>
      </c>
      <c r="BO676" s="321"/>
      <c r="BP676" s="321"/>
      <c r="BQ676" s="286"/>
      <c r="BR676" s="286"/>
      <c r="BS676" s="285">
        <v>91</v>
      </c>
      <c r="BT676" s="285">
        <v>652</v>
      </c>
      <c r="BU676" s="285">
        <v>510</v>
      </c>
      <c r="BV676" s="285">
        <v>92</v>
      </c>
      <c r="BW676" s="285">
        <v>59</v>
      </c>
      <c r="BX676" s="299" t="s">
        <v>769</v>
      </c>
      <c r="BY676" s="299" t="s">
        <v>769</v>
      </c>
      <c r="BZ676" s="299" t="s">
        <v>769</v>
      </c>
      <c r="CA676" s="320"/>
      <c r="CB676" s="285"/>
      <c r="CC676" s="285"/>
      <c r="CD676" s="285"/>
      <c r="CE676" s="286">
        <v>0.02</v>
      </c>
      <c r="CF676" s="286">
        <v>0.16</v>
      </c>
      <c r="CG676" s="286">
        <v>0.13</v>
      </c>
      <c r="CH676" s="286">
        <v>0.02</v>
      </c>
      <c r="CI676" s="286">
        <v>0.01</v>
      </c>
      <c r="CJ676" s="324" t="s">
        <v>769</v>
      </c>
      <c r="CK676" s="324" t="s">
        <v>769</v>
      </c>
      <c r="CL676" s="324" t="s">
        <v>769</v>
      </c>
      <c r="CM676" s="321"/>
      <c r="CN676" s="286"/>
      <c r="CO676" s="286"/>
      <c r="CP676" s="286"/>
      <c r="CQ676" s="285">
        <v>1050</v>
      </c>
      <c r="CR676" s="285">
        <v>22797</v>
      </c>
      <c r="CS676" s="285">
        <v>38329</v>
      </c>
      <c r="CT676" s="285">
        <v>8102</v>
      </c>
      <c r="CU676" s="285">
        <v>6416</v>
      </c>
      <c r="CV676" s="299" t="s">
        <v>769</v>
      </c>
      <c r="CW676" s="299" t="s">
        <v>769</v>
      </c>
      <c r="CX676" s="299" t="s">
        <v>769</v>
      </c>
      <c r="CY676" s="320"/>
      <c r="CZ676" s="285"/>
      <c r="DA676" s="285"/>
      <c r="DB676" s="285"/>
      <c r="DC676" s="286">
        <v>0</v>
      </c>
      <c r="DD676" s="286">
        <v>0.08</v>
      </c>
      <c r="DE676" s="286">
        <v>0.14000000000000001</v>
      </c>
      <c r="DF676" s="286">
        <v>0.03</v>
      </c>
      <c r="DG676" s="286">
        <v>0.02</v>
      </c>
      <c r="DH676" s="324" t="s">
        <v>769</v>
      </c>
      <c r="DI676" s="324" t="s">
        <v>769</v>
      </c>
      <c r="DJ676" s="324" t="s">
        <v>769</v>
      </c>
      <c r="DK676" s="321"/>
      <c r="DL676" s="286"/>
      <c r="DM676" s="286"/>
      <c r="DN676" s="286"/>
      <c r="DO676" s="285">
        <v>98</v>
      </c>
      <c r="DP676" s="285">
        <v>991</v>
      </c>
      <c r="DQ676" s="285">
        <v>948</v>
      </c>
      <c r="DR676" s="285">
        <v>281</v>
      </c>
      <c r="DS676" s="285">
        <v>164</v>
      </c>
      <c r="DT676" s="299" t="s">
        <v>769</v>
      </c>
      <c r="DU676" s="299" t="s">
        <v>769</v>
      </c>
      <c r="DV676" s="299" t="s">
        <v>769</v>
      </c>
      <c r="DW676" s="320"/>
      <c r="DX676" s="320"/>
      <c r="DY676" s="285"/>
      <c r="DZ676" s="285"/>
      <c r="EA676" s="286">
        <v>0.02</v>
      </c>
      <c r="EB676" s="286">
        <v>0.25</v>
      </c>
      <c r="EC676" s="286">
        <v>0.24</v>
      </c>
      <c r="ED676" s="286">
        <v>7.0000000000000007E-2</v>
      </c>
      <c r="EE676" s="286">
        <v>0.04</v>
      </c>
      <c r="EF676" s="324" t="s">
        <v>769</v>
      </c>
      <c r="EG676" s="324" t="s">
        <v>769</v>
      </c>
      <c r="EH676" s="324" t="s">
        <v>769</v>
      </c>
      <c r="EI676" s="321"/>
      <c r="EJ676" s="321"/>
      <c r="EK676" s="286"/>
      <c r="EL676" s="286"/>
      <c r="EM676" s="285">
        <v>1043</v>
      </c>
      <c r="EN676" s="285">
        <v>43788</v>
      </c>
      <c r="EO676" s="285">
        <v>80929</v>
      </c>
      <c r="EP676" s="285">
        <v>28932</v>
      </c>
      <c r="EQ676" s="285">
        <v>26168</v>
      </c>
      <c r="ER676" s="299" t="s">
        <v>769</v>
      </c>
      <c r="ES676" s="299" t="s">
        <v>769</v>
      </c>
      <c r="ET676" s="299" t="s">
        <v>769</v>
      </c>
      <c r="EU676" s="320"/>
      <c r="EV676" s="320"/>
      <c r="EW676" s="285"/>
      <c r="EX676" s="285"/>
      <c r="EY676" s="286">
        <v>0</v>
      </c>
      <c r="EZ676" s="286">
        <v>0.16</v>
      </c>
      <c r="FA676" s="286">
        <v>0.28999999999999998</v>
      </c>
      <c r="FB676" s="286">
        <v>0.11</v>
      </c>
      <c r="FC676" s="286">
        <v>0.1</v>
      </c>
      <c r="FD676" s="324" t="s">
        <v>769</v>
      </c>
      <c r="FE676" s="328" t="s">
        <v>769</v>
      </c>
      <c r="FF676" s="328" t="s">
        <v>769</v>
      </c>
      <c r="FG676" s="327"/>
      <c r="FH676" s="327"/>
      <c r="FI676" s="326"/>
      <c r="FJ676" s="326"/>
    </row>
    <row r="677" spans="1:166" s="287" customFormat="1" ht="12">
      <c r="A677" s="301">
        <v>42185</v>
      </c>
      <c r="B677" s="279" t="s">
        <v>318</v>
      </c>
      <c r="C677" s="279" t="s">
        <v>164</v>
      </c>
      <c r="D677" s="279"/>
      <c r="E677" s="293"/>
      <c r="F677" s="279" t="s">
        <v>428</v>
      </c>
      <c r="G677" s="290">
        <v>76514770399</v>
      </c>
      <c r="H677" s="279" t="s">
        <v>427</v>
      </c>
      <c r="I677" s="279" t="s">
        <v>168</v>
      </c>
      <c r="J677" s="279" t="s">
        <v>169</v>
      </c>
      <c r="K677" s="325">
        <v>42185</v>
      </c>
      <c r="L677" s="291">
        <v>12</v>
      </c>
      <c r="M677" s="285">
        <v>4811</v>
      </c>
      <c r="N677" s="285">
        <v>243483</v>
      </c>
      <c r="O677" s="285">
        <v>2116</v>
      </c>
      <c r="P677" s="285">
        <v>2695</v>
      </c>
      <c r="Q677" s="285"/>
      <c r="R677" s="285"/>
      <c r="S677" s="285">
        <v>99606</v>
      </c>
      <c r="T677" s="285">
        <v>143877</v>
      </c>
      <c r="U677" s="285"/>
      <c r="V677" s="285"/>
      <c r="W677" s="285">
        <v>442</v>
      </c>
      <c r="X677" s="285">
        <v>2433</v>
      </c>
      <c r="Y677" s="285">
        <v>1474</v>
      </c>
      <c r="Z677" s="285">
        <v>262</v>
      </c>
      <c r="AA677" s="285">
        <v>133</v>
      </c>
      <c r="AB677" s="299" t="s">
        <v>769</v>
      </c>
      <c r="AC677" s="299" t="s">
        <v>769</v>
      </c>
      <c r="AD677" s="299" t="s">
        <v>769</v>
      </c>
      <c r="AE677" s="320"/>
      <c r="AF677" s="320"/>
      <c r="AG677" s="285"/>
      <c r="AH677" s="285"/>
      <c r="AI677" s="286">
        <v>0.09</v>
      </c>
      <c r="AJ677" s="286">
        <v>0.51</v>
      </c>
      <c r="AK677" s="286">
        <v>0.31</v>
      </c>
      <c r="AL677" s="286">
        <v>0.05</v>
      </c>
      <c r="AM677" s="286">
        <v>0.03</v>
      </c>
      <c r="AN677" s="324" t="s">
        <v>769</v>
      </c>
      <c r="AO677" s="324" t="s">
        <v>769</v>
      </c>
      <c r="AP677" s="324" t="s">
        <v>769</v>
      </c>
      <c r="AQ677" s="321"/>
      <c r="AR677" s="321"/>
      <c r="AS677" s="286"/>
      <c r="AT677" s="286"/>
      <c r="AU677" s="285">
        <v>2522</v>
      </c>
      <c r="AV677" s="285">
        <v>87245</v>
      </c>
      <c r="AW677" s="285">
        <v>109382</v>
      </c>
      <c r="AX677" s="285">
        <v>25480</v>
      </c>
      <c r="AY677" s="285">
        <v>11683</v>
      </c>
      <c r="AZ677" s="299" t="s">
        <v>769</v>
      </c>
      <c r="BA677" s="299" t="s">
        <v>769</v>
      </c>
      <c r="BB677" s="299" t="s">
        <v>769</v>
      </c>
      <c r="BC677" s="320"/>
      <c r="BD677" s="320"/>
      <c r="BE677" s="285"/>
      <c r="BF677" s="285"/>
      <c r="BG677" s="286">
        <v>0.01</v>
      </c>
      <c r="BH677" s="286">
        <v>0.36</v>
      </c>
      <c r="BI677" s="286">
        <v>0.45</v>
      </c>
      <c r="BJ677" s="286">
        <v>0.1</v>
      </c>
      <c r="BK677" s="286">
        <v>0.05</v>
      </c>
      <c r="BL677" s="324" t="s">
        <v>769</v>
      </c>
      <c r="BM677" s="324" t="s">
        <v>769</v>
      </c>
      <c r="BN677" s="324" t="s">
        <v>769</v>
      </c>
      <c r="BO677" s="321"/>
      <c r="BP677" s="321"/>
      <c r="BQ677" s="286"/>
      <c r="BR677" s="286"/>
      <c r="BS677" s="285">
        <v>178</v>
      </c>
      <c r="BT677" s="285">
        <v>1131</v>
      </c>
      <c r="BU677" s="285">
        <v>627</v>
      </c>
      <c r="BV677" s="285">
        <v>105</v>
      </c>
      <c r="BW677" s="285">
        <v>49</v>
      </c>
      <c r="BX677" s="299" t="s">
        <v>769</v>
      </c>
      <c r="BY677" s="299" t="s">
        <v>769</v>
      </c>
      <c r="BZ677" s="299" t="s">
        <v>769</v>
      </c>
      <c r="CA677" s="320"/>
      <c r="CB677" s="285"/>
      <c r="CC677" s="285"/>
      <c r="CD677" s="285"/>
      <c r="CE677" s="286">
        <v>0.04</v>
      </c>
      <c r="CF677" s="286">
        <v>0.24</v>
      </c>
      <c r="CG677" s="286">
        <v>0.13</v>
      </c>
      <c r="CH677" s="286">
        <v>0.02</v>
      </c>
      <c r="CI677" s="286">
        <v>0.01</v>
      </c>
      <c r="CJ677" s="324" t="s">
        <v>769</v>
      </c>
      <c r="CK677" s="324" t="s">
        <v>769</v>
      </c>
      <c r="CL677" s="324" t="s">
        <v>769</v>
      </c>
      <c r="CM677" s="321"/>
      <c r="CN677" s="286"/>
      <c r="CO677" s="286"/>
      <c r="CP677" s="286"/>
      <c r="CQ677" s="285">
        <v>1078</v>
      </c>
      <c r="CR677" s="285">
        <v>39558</v>
      </c>
      <c r="CS677" s="285">
        <v>42681</v>
      </c>
      <c r="CT677" s="285">
        <v>9645</v>
      </c>
      <c r="CU677" s="285">
        <v>3549</v>
      </c>
      <c r="CV677" s="299" t="s">
        <v>769</v>
      </c>
      <c r="CW677" s="299" t="s">
        <v>769</v>
      </c>
      <c r="CX677" s="299" t="s">
        <v>769</v>
      </c>
      <c r="CY677" s="320"/>
      <c r="CZ677" s="285"/>
      <c r="DA677" s="285"/>
      <c r="DB677" s="285"/>
      <c r="DC677" s="286">
        <v>0</v>
      </c>
      <c r="DD677" s="286">
        <v>0.16</v>
      </c>
      <c r="DE677" s="286">
        <v>0.18</v>
      </c>
      <c r="DF677" s="286">
        <v>0.04</v>
      </c>
      <c r="DG677" s="286">
        <v>0.01</v>
      </c>
      <c r="DH677" s="324" t="s">
        <v>769</v>
      </c>
      <c r="DI677" s="324" t="s">
        <v>769</v>
      </c>
      <c r="DJ677" s="324" t="s">
        <v>769</v>
      </c>
      <c r="DK677" s="321"/>
      <c r="DL677" s="286"/>
      <c r="DM677" s="286"/>
      <c r="DN677" s="286"/>
      <c r="DO677" s="285">
        <v>264</v>
      </c>
      <c r="DP677" s="285">
        <v>1302</v>
      </c>
      <c r="DQ677" s="285">
        <v>847</v>
      </c>
      <c r="DR677" s="285">
        <v>157</v>
      </c>
      <c r="DS677" s="285">
        <v>84</v>
      </c>
      <c r="DT677" s="299" t="s">
        <v>769</v>
      </c>
      <c r="DU677" s="299" t="s">
        <v>769</v>
      </c>
      <c r="DV677" s="299" t="s">
        <v>769</v>
      </c>
      <c r="DW677" s="320"/>
      <c r="DX677" s="320"/>
      <c r="DY677" s="285"/>
      <c r="DZ677" s="285"/>
      <c r="EA677" s="286">
        <v>0.05</v>
      </c>
      <c r="EB677" s="286">
        <v>0.27</v>
      </c>
      <c r="EC677" s="286">
        <v>0.18</v>
      </c>
      <c r="ED677" s="286">
        <v>0.03</v>
      </c>
      <c r="EE677" s="286">
        <v>0.02</v>
      </c>
      <c r="EF677" s="324" t="s">
        <v>769</v>
      </c>
      <c r="EG677" s="324" t="s">
        <v>769</v>
      </c>
      <c r="EH677" s="324" t="s">
        <v>769</v>
      </c>
      <c r="EI677" s="321"/>
      <c r="EJ677" s="321"/>
      <c r="EK677" s="286"/>
      <c r="EL677" s="286"/>
      <c r="EM677" s="285">
        <v>1444</v>
      </c>
      <c r="EN677" s="285">
        <v>47687</v>
      </c>
      <c r="EO677" s="285">
        <v>66701</v>
      </c>
      <c r="EP677" s="285">
        <v>15835</v>
      </c>
      <c r="EQ677" s="285">
        <v>8134</v>
      </c>
      <c r="ER677" s="299" t="s">
        <v>769</v>
      </c>
      <c r="ES677" s="299" t="s">
        <v>769</v>
      </c>
      <c r="ET677" s="299" t="s">
        <v>769</v>
      </c>
      <c r="EU677" s="320"/>
      <c r="EV677" s="320"/>
      <c r="EW677" s="285"/>
      <c r="EX677" s="285"/>
      <c r="EY677" s="286">
        <v>0.01</v>
      </c>
      <c r="EZ677" s="286">
        <v>0.2</v>
      </c>
      <c r="FA677" s="286">
        <v>0.27</v>
      </c>
      <c r="FB677" s="286">
        <v>7.0000000000000007E-2</v>
      </c>
      <c r="FC677" s="286">
        <v>0.03</v>
      </c>
      <c r="FD677" s="324" t="s">
        <v>769</v>
      </c>
      <c r="FE677" s="328" t="s">
        <v>769</v>
      </c>
      <c r="FF677" s="328" t="s">
        <v>769</v>
      </c>
      <c r="FG677" s="327"/>
      <c r="FH677" s="327"/>
      <c r="FI677" s="326"/>
      <c r="FJ677" s="326"/>
    </row>
    <row r="678" spans="1:166" s="287" customFormat="1" ht="12">
      <c r="A678" s="301">
        <v>42185</v>
      </c>
      <c r="B678" s="279" t="s">
        <v>319</v>
      </c>
      <c r="C678" s="279" t="s">
        <v>164</v>
      </c>
      <c r="D678" s="279"/>
      <c r="E678" s="293"/>
      <c r="F678" s="279" t="s">
        <v>428</v>
      </c>
      <c r="G678" s="290">
        <v>76514770399</v>
      </c>
      <c r="H678" s="279" t="s">
        <v>427</v>
      </c>
      <c r="I678" s="279" t="s">
        <v>168</v>
      </c>
      <c r="J678" s="279" t="s">
        <v>169</v>
      </c>
      <c r="K678" s="325">
        <v>42185</v>
      </c>
      <c r="L678" s="291">
        <v>12</v>
      </c>
      <c r="M678" s="285">
        <v>37692</v>
      </c>
      <c r="N678" s="285">
        <v>2422351</v>
      </c>
      <c r="O678" s="285">
        <v>16391</v>
      </c>
      <c r="P678" s="285">
        <v>21301</v>
      </c>
      <c r="Q678" s="285"/>
      <c r="R678" s="285"/>
      <c r="S678" s="285">
        <v>938054</v>
      </c>
      <c r="T678" s="285">
        <v>1484297</v>
      </c>
      <c r="U678" s="285"/>
      <c r="V678" s="285"/>
      <c r="W678" s="285">
        <v>2115</v>
      </c>
      <c r="X678" s="285">
        <v>14557</v>
      </c>
      <c r="Y678" s="285">
        <v>11629</v>
      </c>
      <c r="Z678" s="285">
        <v>3830</v>
      </c>
      <c r="AA678" s="285">
        <v>2872</v>
      </c>
      <c r="AB678" s="285">
        <v>1665</v>
      </c>
      <c r="AC678" s="285">
        <v>763</v>
      </c>
      <c r="AD678" s="285">
        <v>223</v>
      </c>
      <c r="AE678" s="299" t="s">
        <v>769</v>
      </c>
      <c r="AF678" s="299" t="s">
        <v>769</v>
      </c>
      <c r="AG678" s="285"/>
      <c r="AH678" s="285"/>
      <c r="AI678" s="286">
        <v>0.06</v>
      </c>
      <c r="AJ678" s="286">
        <v>0.39</v>
      </c>
      <c r="AK678" s="286">
        <v>0.31</v>
      </c>
      <c r="AL678" s="286">
        <v>0.1</v>
      </c>
      <c r="AM678" s="286">
        <v>0.08</v>
      </c>
      <c r="AN678" s="286">
        <v>0.04</v>
      </c>
      <c r="AO678" s="286">
        <v>0.02</v>
      </c>
      <c r="AP678" s="286">
        <v>0.01</v>
      </c>
      <c r="AQ678" s="324" t="s">
        <v>769</v>
      </c>
      <c r="AR678" s="324" t="s">
        <v>769</v>
      </c>
      <c r="AS678" s="286"/>
      <c r="AT678" s="286"/>
      <c r="AU678" s="285">
        <v>20685</v>
      </c>
      <c r="AV678" s="285">
        <v>525022</v>
      </c>
      <c r="AW678" s="285">
        <v>889996</v>
      </c>
      <c r="AX678" s="285">
        <v>356119</v>
      </c>
      <c r="AY678" s="285">
        <v>311216</v>
      </c>
      <c r="AZ678" s="285">
        <v>197214</v>
      </c>
      <c r="BA678" s="285">
        <v>90162</v>
      </c>
      <c r="BB678" s="285">
        <v>23923</v>
      </c>
      <c r="BC678" s="299" t="s">
        <v>769</v>
      </c>
      <c r="BD678" s="299" t="s">
        <v>769</v>
      </c>
      <c r="BE678" s="285"/>
      <c r="BF678" s="285"/>
      <c r="BG678" s="286">
        <v>0.01</v>
      </c>
      <c r="BH678" s="286">
        <v>0.22</v>
      </c>
      <c r="BI678" s="286">
        <v>0.37</v>
      </c>
      <c r="BJ678" s="286">
        <v>0.15</v>
      </c>
      <c r="BK678" s="286">
        <v>0.13</v>
      </c>
      <c r="BL678" s="286">
        <v>0.08</v>
      </c>
      <c r="BM678" s="286">
        <v>0.04</v>
      </c>
      <c r="BN678" s="286">
        <v>0.01</v>
      </c>
      <c r="BO678" s="324" t="s">
        <v>769</v>
      </c>
      <c r="BP678" s="324" t="s">
        <v>769</v>
      </c>
      <c r="BQ678" s="286"/>
      <c r="BR678" s="286"/>
      <c r="BS678" s="285">
        <v>831</v>
      </c>
      <c r="BT678" s="285">
        <v>5762</v>
      </c>
      <c r="BU678" s="285">
        <v>5033</v>
      </c>
      <c r="BV678" s="285">
        <v>1887</v>
      </c>
      <c r="BW678" s="285">
        <v>1537</v>
      </c>
      <c r="BX678" s="320">
        <v>861</v>
      </c>
      <c r="BY678" s="320">
        <v>375</v>
      </c>
      <c r="BZ678" s="299" t="s">
        <v>769</v>
      </c>
      <c r="CA678" s="299" t="s">
        <v>769</v>
      </c>
      <c r="CB678" s="299" t="s">
        <v>769</v>
      </c>
      <c r="CC678" s="285"/>
      <c r="CD678" s="285"/>
      <c r="CE678" s="286">
        <v>0.02</v>
      </c>
      <c r="CF678" s="286">
        <v>0.15</v>
      </c>
      <c r="CG678" s="286">
        <v>0.13</v>
      </c>
      <c r="CH678" s="286">
        <v>0.05</v>
      </c>
      <c r="CI678" s="286">
        <v>0.04</v>
      </c>
      <c r="CJ678" s="321">
        <v>0.02</v>
      </c>
      <c r="CK678" s="321">
        <v>0.01</v>
      </c>
      <c r="CL678" s="324" t="s">
        <v>769</v>
      </c>
      <c r="CM678" s="324" t="s">
        <v>769</v>
      </c>
      <c r="CN678" s="324" t="s">
        <v>769</v>
      </c>
      <c r="CO678" s="286"/>
      <c r="CP678" s="286"/>
      <c r="CQ678" s="285">
        <v>7955</v>
      </c>
      <c r="CR678" s="285">
        <v>194632</v>
      </c>
      <c r="CS678" s="285">
        <v>330886</v>
      </c>
      <c r="CT678" s="285">
        <v>136912</v>
      </c>
      <c r="CU678" s="285">
        <v>132287</v>
      </c>
      <c r="CV678" s="320">
        <v>85037</v>
      </c>
      <c r="CW678" s="320">
        <v>39464</v>
      </c>
      <c r="CX678" s="299" t="s">
        <v>769</v>
      </c>
      <c r="CY678" s="299" t="s">
        <v>769</v>
      </c>
      <c r="CZ678" s="299" t="s">
        <v>769</v>
      </c>
      <c r="DA678" s="285"/>
      <c r="DB678" s="285"/>
      <c r="DC678" s="286">
        <v>0</v>
      </c>
      <c r="DD678" s="286">
        <v>0.08</v>
      </c>
      <c r="DE678" s="286">
        <v>0.14000000000000001</v>
      </c>
      <c r="DF678" s="286">
        <v>0.06</v>
      </c>
      <c r="DG678" s="286">
        <v>0.05</v>
      </c>
      <c r="DH678" s="321">
        <v>0.04</v>
      </c>
      <c r="DI678" s="321">
        <v>0.02</v>
      </c>
      <c r="DJ678" s="324" t="s">
        <v>769</v>
      </c>
      <c r="DK678" s="324" t="s">
        <v>769</v>
      </c>
      <c r="DL678" s="324" t="s">
        <v>769</v>
      </c>
      <c r="DM678" s="286"/>
      <c r="DN678" s="286"/>
      <c r="DO678" s="285">
        <v>1284</v>
      </c>
      <c r="DP678" s="285">
        <v>8795</v>
      </c>
      <c r="DQ678" s="285">
        <v>6596</v>
      </c>
      <c r="DR678" s="285">
        <v>1943</v>
      </c>
      <c r="DS678" s="285">
        <v>1335</v>
      </c>
      <c r="DT678" s="285">
        <v>804</v>
      </c>
      <c r="DU678" s="285">
        <v>388</v>
      </c>
      <c r="DV678" s="299" t="s">
        <v>769</v>
      </c>
      <c r="DW678" s="299" t="s">
        <v>769</v>
      </c>
      <c r="DX678" s="299" t="s">
        <v>769</v>
      </c>
      <c r="DY678" s="285"/>
      <c r="DZ678" s="285"/>
      <c r="EA678" s="286">
        <v>0.03</v>
      </c>
      <c r="EB678" s="286">
        <v>0.23</v>
      </c>
      <c r="EC678" s="286">
        <v>0.17</v>
      </c>
      <c r="ED678" s="286">
        <v>0.05</v>
      </c>
      <c r="EE678" s="286">
        <v>0.04</v>
      </c>
      <c r="EF678" s="286">
        <v>0.02</v>
      </c>
      <c r="EG678" s="286">
        <v>0.01</v>
      </c>
      <c r="EH678" s="324" t="s">
        <v>769</v>
      </c>
      <c r="EI678" s="324" t="s">
        <v>769</v>
      </c>
      <c r="EJ678" s="324" t="s">
        <v>769</v>
      </c>
      <c r="EK678" s="286"/>
      <c r="EL678" s="286"/>
      <c r="EM678" s="285">
        <v>12730</v>
      </c>
      <c r="EN678" s="285">
        <v>330390</v>
      </c>
      <c r="EO678" s="285">
        <v>559110</v>
      </c>
      <c r="EP678" s="285">
        <v>219207</v>
      </c>
      <c r="EQ678" s="285">
        <v>178929</v>
      </c>
      <c r="ER678" s="285">
        <v>112177</v>
      </c>
      <c r="ES678" s="285">
        <v>50698</v>
      </c>
      <c r="ET678" s="299" t="s">
        <v>769</v>
      </c>
      <c r="EU678" s="299" t="s">
        <v>769</v>
      </c>
      <c r="EV678" s="299" t="s">
        <v>769</v>
      </c>
      <c r="EW678" s="285"/>
      <c r="EX678" s="285"/>
      <c r="EY678" s="286">
        <v>0.01</v>
      </c>
      <c r="EZ678" s="286">
        <v>0.14000000000000001</v>
      </c>
      <c r="FA678" s="286">
        <v>0.23</v>
      </c>
      <c r="FB678" s="286">
        <v>0.09</v>
      </c>
      <c r="FC678" s="286">
        <v>7.0000000000000007E-2</v>
      </c>
      <c r="FD678" s="286">
        <v>0.05</v>
      </c>
      <c r="FE678" s="326">
        <v>0.02</v>
      </c>
      <c r="FF678" s="328" t="s">
        <v>769</v>
      </c>
      <c r="FG678" s="328" t="s">
        <v>769</v>
      </c>
      <c r="FH678" s="328" t="s">
        <v>769</v>
      </c>
      <c r="FI678" s="326"/>
      <c r="FJ678" s="326"/>
    </row>
    <row r="679" spans="1:166" s="287" customFormat="1" ht="12">
      <c r="A679" s="301">
        <v>42185</v>
      </c>
      <c r="B679" s="279" t="s">
        <v>173</v>
      </c>
      <c r="C679" s="279" t="s">
        <v>171</v>
      </c>
      <c r="D679" s="279"/>
      <c r="E679" s="293"/>
      <c r="F679" s="279" t="s">
        <v>174</v>
      </c>
      <c r="G679" s="290">
        <v>83810127567</v>
      </c>
      <c r="H679" s="279" t="s">
        <v>175</v>
      </c>
      <c r="I679" s="279" t="s">
        <v>176</v>
      </c>
      <c r="J679" s="279" t="s">
        <v>177</v>
      </c>
      <c r="K679" s="325">
        <v>42004</v>
      </c>
      <c r="L679" s="291">
        <v>12</v>
      </c>
      <c r="M679" s="285">
        <v>16653</v>
      </c>
      <c r="N679" s="285">
        <v>1266867</v>
      </c>
      <c r="O679" s="285">
        <v>10075</v>
      </c>
      <c r="P679" s="285">
        <v>6578</v>
      </c>
      <c r="Q679" s="285"/>
      <c r="R679" s="285"/>
      <c r="S679" s="285">
        <v>657049</v>
      </c>
      <c r="T679" s="285">
        <v>609817</v>
      </c>
      <c r="U679" s="285"/>
      <c r="V679" s="285"/>
      <c r="W679" s="285">
        <v>1005</v>
      </c>
      <c r="X679" s="285">
        <v>5951</v>
      </c>
      <c r="Y679" s="285">
        <v>4950</v>
      </c>
      <c r="Z679" s="285">
        <v>1813</v>
      </c>
      <c r="AA679" s="285">
        <v>1379</v>
      </c>
      <c r="AB679" s="285">
        <v>953</v>
      </c>
      <c r="AC679" s="285">
        <v>503</v>
      </c>
      <c r="AD679" s="299" t="s">
        <v>769</v>
      </c>
      <c r="AE679" s="299" t="s">
        <v>769</v>
      </c>
      <c r="AF679" s="320"/>
      <c r="AG679" s="285"/>
      <c r="AH679" s="285"/>
      <c r="AI679" s="286">
        <v>0.06</v>
      </c>
      <c r="AJ679" s="286">
        <v>0.36</v>
      </c>
      <c r="AK679" s="286">
        <v>0.3</v>
      </c>
      <c r="AL679" s="286">
        <v>0.11</v>
      </c>
      <c r="AM679" s="286">
        <v>0.08</v>
      </c>
      <c r="AN679" s="286">
        <v>0.06</v>
      </c>
      <c r="AO679" s="286">
        <v>0.03</v>
      </c>
      <c r="AP679" s="324" t="s">
        <v>769</v>
      </c>
      <c r="AQ679" s="324" t="s">
        <v>769</v>
      </c>
      <c r="AR679" s="321"/>
      <c r="AS679" s="286"/>
      <c r="AT679" s="286"/>
      <c r="AU679" s="285">
        <v>7956</v>
      </c>
      <c r="AV679" s="285">
        <v>202174</v>
      </c>
      <c r="AW679" s="285">
        <v>384223</v>
      </c>
      <c r="AX679" s="285">
        <v>211260</v>
      </c>
      <c r="AY679" s="285">
        <v>215299</v>
      </c>
      <c r="AZ679" s="285">
        <v>160164</v>
      </c>
      <c r="BA679" s="285">
        <v>74606</v>
      </c>
      <c r="BB679" s="299" t="s">
        <v>769</v>
      </c>
      <c r="BC679" s="299" t="s">
        <v>769</v>
      </c>
      <c r="BD679" s="320"/>
      <c r="BE679" s="285"/>
      <c r="BF679" s="285"/>
      <c r="BG679" s="286">
        <v>0.01</v>
      </c>
      <c r="BH679" s="286">
        <v>0.16</v>
      </c>
      <c r="BI679" s="286">
        <v>0.3</v>
      </c>
      <c r="BJ679" s="286">
        <v>0.17</v>
      </c>
      <c r="BK679" s="286">
        <v>0.17</v>
      </c>
      <c r="BL679" s="286">
        <v>0.13</v>
      </c>
      <c r="BM679" s="286">
        <v>0.06</v>
      </c>
      <c r="BN679" s="324" t="s">
        <v>769</v>
      </c>
      <c r="BO679" s="324" t="s">
        <v>769</v>
      </c>
      <c r="BP679" s="321"/>
      <c r="BQ679" s="286"/>
      <c r="BR679" s="286"/>
      <c r="BS679" s="285">
        <v>639</v>
      </c>
      <c r="BT679" s="285">
        <v>3458</v>
      </c>
      <c r="BU679" s="285">
        <v>2806</v>
      </c>
      <c r="BV679" s="285">
        <v>1148</v>
      </c>
      <c r="BW679" s="285">
        <v>863</v>
      </c>
      <c r="BX679" s="320">
        <v>715</v>
      </c>
      <c r="BY679" s="320">
        <v>376</v>
      </c>
      <c r="BZ679" s="299" t="s">
        <v>769</v>
      </c>
      <c r="CA679" s="299" t="s">
        <v>769</v>
      </c>
      <c r="CB679" s="285"/>
      <c r="CC679" s="285"/>
      <c r="CD679" s="285"/>
      <c r="CE679" s="286">
        <v>0.04</v>
      </c>
      <c r="CF679" s="286">
        <v>0.21</v>
      </c>
      <c r="CG679" s="286">
        <v>0.17</v>
      </c>
      <c r="CH679" s="286">
        <v>7.0000000000000007E-2</v>
      </c>
      <c r="CI679" s="286">
        <v>0.05</v>
      </c>
      <c r="CJ679" s="321">
        <v>0.04</v>
      </c>
      <c r="CK679" s="321">
        <v>0.02</v>
      </c>
      <c r="CL679" s="324" t="s">
        <v>769</v>
      </c>
      <c r="CM679" s="324" t="s">
        <v>769</v>
      </c>
      <c r="CN679" s="286"/>
      <c r="CO679" s="286"/>
      <c r="CP679" s="286"/>
      <c r="CQ679" s="285">
        <v>5237</v>
      </c>
      <c r="CR679" s="285">
        <v>112764</v>
      </c>
      <c r="CS679" s="285">
        <v>195028</v>
      </c>
      <c r="CT679" s="285">
        <v>110845</v>
      </c>
      <c r="CU679" s="285">
        <v>98467</v>
      </c>
      <c r="CV679" s="320">
        <v>85017</v>
      </c>
      <c r="CW679" s="320">
        <v>42990</v>
      </c>
      <c r="CX679" s="299" t="s">
        <v>769</v>
      </c>
      <c r="CY679" s="299" t="s">
        <v>769</v>
      </c>
      <c r="CZ679" s="285"/>
      <c r="DA679" s="285"/>
      <c r="DB679" s="285"/>
      <c r="DC679" s="286">
        <v>0</v>
      </c>
      <c r="DD679" s="286">
        <v>0.09</v>
      </c>
      <c r="DE679" s="286">
        <v>0.15</v>
      </c>
      <c r="DF679" s="286">
        <v>0.09</v>
      </c>
      <c r="DG679" s="286">
        <v>0.08</v>
      </c>
      <c r="DH679" s="321">
        <v>7.0000000000000007E-2</v>
      </c>
      <c r="DI679" s="321">
        <v>0.03</v>
      </c>
      <c r="DJ679" s="324" t="s">
        <v>769</v>
      </c>
      <c r="DK679" s="324" t="s">
        <v>769</v>
      </c>
      <c r="DL679" s="286"/>
      <c r="DM679" s="286"/>
      <c r="DN679" s="286"/>
      <c r="DO679" s="285">
        <v>366</v>
      </c>
      <c r="DP679" s="285">
        <v>2493</v>
      </c>
      <c r="DQ679" s="285">
        <v>2144</v>
      </c>
      <c r="DR679" s="285">
        <v>665</v>
      </c>
      <c r="DS679" s="285">
        <v>516</v>
      </c>
      <c r="DT679" s="285">
        <v>238</v>
      </c>
      <c r="DU679" s="285">
        <v>127</v>
      </c>
      <c r="DV679" s="299" t="s">
        <v>769</v>
      </c>
      <c r="DW679" s="299" t="s">
        <v>769</v>
      </c>
      <c r="DX679" s="320"/>
      <c r="DY679" s="285"/>
      <c r="DZ679" s="285"/>
      <c r="EA679" s="286">
        <v>0.02</v>
      </c>
      <c r="EB679" s="286">
        <v>0.15</v>
      </c>
      <c r="EC679" s="286">
        <v>0.13</v>
      </c>
      <c r="ED679" s="286">
        <v>0.04</v>
      </c>
      <c r="EE679" s="286">
        <v>0.03</v>
      </c>
      <c r="EF679" s="286">
        <v>0.01</v>
      </c>
      <c r="EG679" s="286">
        <v>0.01</v>
      </c>
      <c r="EH679" s="324" t="s">
        <v>769</v>
      </c>
      <c r="EI679" s="324" t="s">
        <v>769</v>
      </c>
      <c r="EJ679" s="321"/>
      <c r="EK679" s="286"/>
      <c r="EL679" s="286"/>
      <c r="EM679" s="285">
        <v>2719</v>
      </c>
      <c r="EN679" s="285">
        <v>89409</v>
      </c>
      <c r="EO679" s="285">
        <v>189196</v>
      </c>
      <c r="EP679" s="285">
        <v>100414</v>
      </c>
      <c r="EQ679" s="285">
        <v>116831</v>
      </c>
      <c r="ER679" s="285">
        <v>75147</v>
      </c>
      <c r="ES679" s="285">
        <v>31615</v>
      </c>
      <c r="ET679" s="299" t="s">
        <v>769</v>
      </c>
      <c r="EU679" s="299" t="s">
        <v>769</v>
      </c>
      <c r="EV679" s="320"/>
      <c r="EW679" s="285"/>
      <c r="EX679" s="285"/>
      <c r="EY679" s="286">
        <v>0</v>
      </c>
      <c r="EZ679" s="286">
        <v>7.0000000000000007E-2</v>
      </c>
      <c r="FA679" s="286">
        <v>0.15</v>
      </c>
      <c r="FB679" s="286">
        <v>0.08</v>
      </c>
      <c r="FC679" s="286">
        <v>0.09</v>
      </c>
      <c r="FD679" s="286">
        <v>0.06</v>
      </c>
      <c r="FE679" s="326">
        <v>0.02</v>
      </c>
      <c r="FF679" s="328" t="s">
        <v>769</v>
      </c>
      <c r="FG679" s="328" t="s">
        <v>769</v>
      </c>
      <c r="FH679" s="327"/>
      <c r="FI679" s="326"/>
      <c r="FJ679" s="326"/>
    </row>
    <row r="680" spans="1:166" s="287" customFormat="1" ht="12">
      <c r="A680" s="301">
        <v>42185</v>
      </c>
      <c r="B680" s="279" t="s">
        <v>361</v>
      </c>
      <c r="C680" s="279" t="s">
        <v>171</v>
      </c>
      <c r="D680" s="279" t="s">
        <v>165</v>
      </c>
      <c r="E680" s="293">
        <v>7</v>
      </c>
      <c r="F680" s="279" t="s">
        <v>362</v>
      </c>
      <c r="G680" s="290">
        <v>90194410365</v>
      </c>
      <c r="H680" s="279" t="s">
        <v>353</v>
      </c>
      <c r="I680" s="279" t="s">
        <v>168</v>
      </c>
      <c r="J680" s="279" t="s">
        <v>169</v>
      </c>
      <c r="K680" s="325">
        <v>42185</v>
      </c>
      <c r="L680" s="291">
        <v>12</v>
      </c>
      <c r="M680" s="285">
        <v>164738</v>
      </c>
      <c r="N680" s="285">
        <v>530795</v>
      </c>
      <c r="O680" s="299" t="s">
        <v>769</v>
      </c>
      <c r="P680" s="285">
        <v>99112</v>
      </c>
      <c r="Q680" s="285"/>
      <c r="R680" s="299" t="s">
        <v>769</v>
      </c>
      <c r="S680" s="299" t="s">
        <v>769</v>
      </c>
      <c r="T680" s="285">
        <v>334007</v>
      </c>
      <c r="U680" s="285"/>
      <c r="V680" s="299" t="s">
        <v>769</v>
      </c>
      <c r="W680" s="285">
        <v>15742</v>
      </c>
      <c r="X680" s="285">
        <v>64704</v>
      </c>
      <c r="Y680" s="285">
        <v>44430</v>
      </c>
      <c r="Z680" s="285">
        <v>14708</v>
      </c>
      <c r="AA680" s="285">
        <v>11256</v>
      </c>
      <c r="AB680" s="285">
        <v>7318</v>
      </c>
      <c r="AC680" s="285">
        <v>3977</v>
      </c>
      <c r="AD680" s="285">
        <v>1651</v>
      </c>
      <c r="AE680" s="320">
        <v>488</v>
      </c>
      <c r="AF680" s="320">
        <v>154</v>
      </c>
      <c r="AG680" s="285">
        <v>62</v>
      </c>
      <c r="AH680" s="285">
        <v>248</v>
      </c>
      <c r="AI680" s="286">
        <v>0.1</v>
      </c>
      <c r="AJ680" s="286">
        <v>0.39</v>
      </c>
      <c r="AK680" s="286">
        <v>0.27</v>
      </c>
      <c r="AL680" s="286">
        <v>0.09</v>
      </c>
      <c r="AM680" s="286">
        <v>7.0000000000000007E-2</v>
      </c>
      <c r="AN680" s="286">
        <v>0.04</v>
      </c>
      <c r="AO680" s="286">
        <v>0.02</v>
      </c>
      <c r="AP680" s="286">
        <v>0.01</v>
      </c>
      <c r="AQ680" s="321">
        <v>0</v>
      </c>
      <c r="AR680" s="321">
        <v>0</v>
      </c>
      <c r="AS680" s="286">
        <v>0</v>
      </c>
      <c r="AT680" s="286">
        <v>0</v>
      </c>
      <c r="AU680" s="285">
        <v>23462</v>
      </c>
      <c r="AV680" s="285">
        <v>157741</v>
      </c>
      <c r="AW680" s="285">
        <v>167402</v>
      </c>
      <c r="AX680" s="285">
        <v>62556</v>
      </c>
      <c r="AY680" s="285">
        <v>56653</v>
      </c>
      <c r="AZ680" s="285">
        <v>36277</v>
      </c>
      <c r="BA680" s="285">
        <v>17692</v>
      </c>
      <c r="BB680" s="285">
        <v>6719</v>
      </c>
      <c r="BC680" s="320">
        <v>1726</v>
      </c>
      <c r="BD680" s="320">
        <v>530</v>
      </c>
      <c r="BE680" s="285">
        <v>21</v>
      </c>
      <c r="BF680" s="285">
        <v>16</v>
      </c>
      <c r="BG680" s="286">
        <v>0.04</v>
      </c>
      <c r="BH680" s="286">
        <v>0.3</v>
      </c>
      <c r="BI680" s="286">
        <v>0.32</v>
      </c>
      <c r="BJ680" s="286">
        <v>0.12</v>
      </c>
      <c r="BK680" s="286">
        <v>0.11</v>
      </c>
      <c r="BL680" s="286">
        <v>7.0000000000000007E-2</v>
      </c>
      <c r="BM680" s="286">
        <v>0.03</v>
      </c>
      <c r="BN680" s="286">
        <v>0.01</v>
      </c>
      <c r="BO680" s="321">
        <v>0</v>
      </c>
      <c r="BP680" s="321">
        <v>0</v>
      </c>
      <c r="BQ680" s="286">
        <v>0</v>
      </c>
      <c r="BR680" s="286">
        <v>0</v>
      </c>
      <c r="BS680" s="285">
        <v>6533</v>
      </c>
      <c r="BT680" s="285">
        <v>26739</v>
      </c>
      <c r="BU680" s="285">
        <v>17158</v>
      </c>
      <c r="BV680" s="285">
        <v>5550</v>
      </c>
      <c r="BW680" s="285">
        <v>4370</v>
      </c>
      <c r="BX680" s="320">
        <v>2852</v>
      </c>
      <c r="BY680" s="320">
        <v>1480</v>
      </c>
      <c r="BZ680" s="285">
        <v>598</v>
      </c>
      <c r="CA680" s="320">
        <v>151</v>
      </c>
      <c r="CB680" s="285">
        <v>62</v>
      </c>
      <c r="CC680" s="299" t="s">
        <v>769</v>
      </c>
      <c r="CD680" s="285">
        <v>100</v>
      </c>
      <c r="CE680" s="286">
        <v>0.04</v>
      </c>
      <c r="CF680" s="286">
        <v>0.16</v>
      </c>
      <c r="CG680" s="286">
        <v>0.1</v>
      </c>
      <c r="CH680" s="286">
        <v>0.03</v>
      </c>
      <c r="CI680" s="286">
        <v>0.03</v>
      </c>
      <c r="CJ680" s="321">
        <v>0.02</v>
      </c>
      <c r="CK680" s="321">
        <v>0.01</v>
      </c>
      <c r="CL680" s="286">
        <v>0</v>
      </c>
      <c r="CM680" s="321">
        <v>0</v>
      </c>
      <c r="CN680" s="286">
        <v>0</v>
      </c>
      <c r="CO680" s="324" t="s">
        <v>769</v>
      </c>
      <c r="CP680" s="286">
        <v>0</v>
      </c>
      <c r="CQ680" s="285">
        <v>9357</v>
      </c>
      <c r="CR680" s="285">
        <v>61723</v>
      </c>
      <c r="CS680" s="285">
        <v>60019</v>
      </c>
      <c r="CT680" s="285">
        <v>22581</v>
      </c>
      <c r="CU680" s="285">
        <v>20843</v>
      </c>
      <c r="CV680" s="320">
        <v>13390</v>
      </c>
      <c r="CW680" s="320">
        <v>5721</v>
      </c>
      <c r="CX680" s="285">
        <v>2296</v>
      </c>
      <c r="CY680" s="320">
        <v>521</v>
      </c>
      <c r="CZ680" s="285">
        <v>217</v>
      </c>
      <c r="DA680" s="299" t="s">
        <v>769</v>
      </c>
      <c r="DB680" s="285">
        <v>7</v>
      </c>
      <c r="DC680" s="286">
        <v>0.02</v>
      </c>
      <c r="DD680" s="286">
        <v>0.12</v>
      </c>
      <c r="DE680" s="286">
        <v>0.11</v>
      </c>
      <c r="DF680" s="286">
        <v>0.04</v>
      </c>
      <c r="DG680" s="286">
        <v>0.04</v>
      </c>
      <c r="DH680" s="321">
        <v>0.03</v>
      </c>
      <c r="DI680" s="321">
        <v>0.01</v>
      </c>
      <c r="DJ680" s="286">
        <v>0</v>
      </c>
      <c r="DK680" s="321">
        <v>0</v>
      </c>
      <c r="DL680" s="286">
        <v>0</v>
      </c>
      <c r="DM680" s="324" t="s">
        <v>769</v>
      </c>
      <c r="DN680" s="286">
        <v>0</v>
      </c>
      <c r="DO680" s="285">
        <v>9209</v>
      </c>
      <c r="DP680" s="285">
        <v>37964</v>
      </c>
      <c r="DQ680" s="285">
        <v>27269</v>
      </c>
      <c r="DR680" s="285">
        <v>9158</v>
      </c>
      <c r="DS680" s="285">
        <v>6885</v>
      </c>
      <c r="DT680" s="285">
        <v>4465</v>
      </c>
      <c r="DU680" s="285">
        <v>2496</v>
      </c>
      <c r="DV680" s="285">
        <v>1052</v>
      </c>
      <c r="DW680" s="320">
        <v>337</v>
      </c>
      <c r="DX680" s="320">
        <v>91</v>
      </c>
      <c r="DY680" s="299" t="s">
        <v>769</v>
      </c>
      <c r="DZ680" s="285">
        <v>148</v>
      </c>
      <c r="EA680" s="286">
        <v>0.06</v>
      </c>
      <c r="EB680" s="286">
        <v>0.23</v>
      </c>
      <c r="EC680" s="286">
        <v>0.17</v>
      </c>
      <c r="ED680" s="286">
        <v>0.06</v>
      </c>
      <c r="EE680" s="286">
        <v>0.04</v>
      </c>
      <c r="EF680" s="286">
        <v>0.03</v>
      </c>
      <c r="EG680" s="286">
        <v>0.02</v>
      </c>
      <c r="EH680" s="286">
        <v>0.01</v>
      </c>
      <c r="EI680" s="321">
        <v>0</v>
      </c>
      <c r="EJ680" s="321">
        <v>0</v>
      </c>
      <c r="EK680" s="324" t="s">
        <v>769</v>
      </c>
      <c r="EL680" s="286">
        <v>0</v>
      </c>
      <c r="EM680" s="285">
        <v>14105</v>
      </c>
      <c r="EN680" s="285">
        <v>96016</v>
      </c>
      <c r="EO680" s="285">
        <v>107381</v>
      </c>
      <c r="EP680" s="285">
        <v>39975</v>
      </c>
      <c r="EQ680" s="285">
        <v>35790</v>
      </c>
      <c r="ER680" s="285">
        <v>22877</v>
      </c>
      <c r="ES680" s="285">
        <v>11904</v>
      </c>
      <c r="ET680" s="285">
        <v>4421</v>
      </c>
      <c r="EU680" s="320">
        <v>1205</v>
      </c>
      <c r="EV680" s="320">
        <v>311</v>
      </c>
      <c r="EW680" s="299" t="s">
        <v>769</v>
      </c>
      <c r="EX680" s="285">
        <v>9</v>
      </c>
      <c r="EY680" s="286">
        <v>0.03</v>
      </c>
      <c r="EZ680" s="286">
        <v>0.18</v>
      </c>
      <c r="FA680" s="286">
        <v>0.2</v>
      </c>
      <c r="FB680" s="286">
        <v>0.08</v>
      </c>
      <c r="FC680" s="286">
        <v>7.0000000000000007E-2</v>
      </c>
      <c r="FD680" s="286">
        <v>0.04</v>
      </c>
      <c r="FE680" s="326">
        <v>0.02</v>
      </c>
      <c r="FF680" s="326">
        <v>0.01</v>
      </c>
      <c r="FG680" s="327">
        <v>0</v>
      </c>
      <c r="FH680" s="327">
        <v>0</v>
      </c>
      <c r="FI680" s="328" t="s">
        <v>769</v>
      </c>
      <c r="FJ680" s="326">
        <v>0</v>
      </c>
    </row>
    <row r="681" spans="1:166" s="287" customFormat="1" ht="12">
      <c r="A681" s="301">
        <v>42185</v>
      </c>
      <c r="B681" s="279" t="s">
        <v>234</v>
      </c>
      <c r="C681" s="279" t="s">
        <v>171</v>
      </c>
      <c r="D681" s="279"/>
      <c r="E681" s="293"/>
      <c r="F681" s="279" t="s">
        <v>334</v>
      </c>
      <c r="G681" s="290">
        <v>24680629023</v>
      </c>
      <c r="H681" s="279" t="s">
        <v>335</v>
      </c>
      <c r="I681" s="279" t="s">
        <v>168</v>
      </c>
      <c r="J681" s="279" t="s">
        <v>188</v>
      </c>
      <c r="K681" s="325">
        <v>42185</v>
      </c>
      <c r="L681" s="291">
        <v>12</v>
      </c>
      <c r="M681" s="285">
        <v>79091</v>
      </c>
      <c r="N681" s="285">
        <v>4071837</v>
      </c>
      <c r="O681" s="285">
        <v>60191</v>
      </c>
      <c r="P681" s="285">
        <v>18900</v>
      </c>
      <c r="Q681" s="285"/>
      <c r="R681" s="285"/>
      <c r="S681" s="285">
        <v>2826982</v>
      </c>
      <c r="T681" s="285">
        <v>1244855</v>
      </c>
      <c r="U681" s="285"/>
      <c r="V681" s="285"/>
      <c r="W681" s="285">
        <v>6085</v>
      </c>
      <c r="X681" s="285">
        <v>15880</v>
      </c>
      <c r="Y681" s="285">
        <v>18656</v>
      </c>
      <c r="Z681" s="285">
        <v>10191</v>
      </c>
      <c r="AA681" s="285">
        <v>9846</v>
      </c>
      <c r="AB681" s="285">
        <v>8470</v>
      </c>
      <c r="AC681" s="285">
        <v>5816</v>
      </c>
      <c r="AD681" s="285">
        <v>2916</v>
      </c>
      <c r="AE681" s="320">
        <v>933</v>
      </c>
      <c r="AF681" s="299" t="s">
        <v>769</v>
      </c>
      <c r="AG681" s="299" t="s">
        <v>769</v>
      </c>
      <c r="AH681" s="285"/>
      <c r="AI681" s="286">
        <v>0.08</v>
      </c>
      <c r="AJ681" s="286">
        <v>0.2</v>
      </c>
      <c r="AK681" s="286">
        <v>0.24</v>
      </c>
      <c r="AL681" s="286">
        <v>0.13</v>
      </c>
      <c r="AM681" s="286">
        <v>0.12</v>
      </c>
      <c r="AN681" s="286">
        <v>0.11</v>
      </c>
      <c r="AO681" s="286">
        <v>7.0000000000000007E-2</v>
      </c>
      <c r="AP681" s="286">
        <v>0.04</v>
      </c>
      <c r="AQ681" s="321">
        <v>0.01</v>
      </c>
      <c r="AR681" s="324" t="s">
        <v>769</v>
      </c>
      <c r="AS681" s="324" t="s">
        <v>769</v>
      </c>
      <c r="AT681" s="286"/>
      <c r="AU681" s="285">
        <v>19089</v>
      </c>
      <c r="AV681" s="285">
        <v>363935</v>
      </c>
      <c r="AW681" s="285">
        <v>777576</v>
      </c>
      <c r="AX681" s="285">
        <v>553624</v>
      </c>
      <c r="AY681" s="285">
        <v>730099</v>
      </c>
      <c r="AZ681" s="285">
        <v>870859</v>
      </c>
      <c r="BA681" s="285">
        <v>507646</v>
      </c>
      <c r="BB681" s="285">
        <v>190138</v>
      </c>
      <c r="BC681" s="320">
        <v>45983</v>
      </c>
      <c r="BD681" s="299" t="s">
        <v>769</v>
      </c>
      <c r="BE681" s="299" t="s">
        <v>769</v>
      </c>
      <c r="BF681" s="285"/>
      <c r="BG681" s="286">
        <v>0</v>
      </c>
      <c r="BH681" s="286">
        <v>0.09</v>
      </c>
      <c r="BI681" s="286">
        <v>0.19</v>
      </c>
      <c r="BJ681" s="286">
        <v>0.14000000000000001</v>
      </c>
      <c r="BK681" s="286">
        <v>0.18</v>
      </c>
      <c r="BL681" s="286">
        <v>0.21</v>
      </c>
      <c r="BM681" s="286">
        <v>0.12</v>
      </c>
      <c r="BN681" s="286">
        <v>0.05</v>
      </c>
      <c r="BO681" s="321">
        <v>0.01</v>
      </c>
      <c r="BP681" s="324" t="s">
        <v>769</v>
      </c>
      <c r="BQ681" s="324" t="s">
        <v>769</v>
      </c>
      <c r="BR681" s="286"/>
      <c r="BS681" s="285">
        <v>3986</v>
      </c>
      <c r="BT681" s="285">
        <v>12028</v>
      </c>
      <c r="BU681" s="285">
        <v>14780</v>
      </c>
      <c r="BV681" s="285">
        <v>8333</v>
      </c>
      <c r="BW681" s="285">
        <v>7881</v>
      </c>
      <c r="BX681" s="320">
        <v>6333</v>
      </c>
      <c r="BY681" s="320">
        <v>4158</v>
      </c>
      <c r="BZ681" s="285">
        <v>1967</v>
      </c>
      <c r="CA681" s="320">
        <v>584</v>
      </c>
      <c r="CB681" s="299" t="s">
        <v>769</v>
      </c>
      <c r="CC681" s="299" t="s">
        <v>769</v>
      </c>
      <c r="CD681" s="285"/>
      <c r="CE681" s="286">
        <v>0.05</v>
      </c>
      <c r="CF681" s="286">
        <v>0.15</v>
      </c>
      <c r="CG681" s="286">
        <v>0.19</v>
      </c>
      <c r="CH681" s="286">
        <v>0.11</v>
      </c>
      <c r="CI681" s="286">
        <v>0.1</v>
      </c>
      <c r="CJ681" s="321">
        <v>0.08</v>
      </c>
      <c r="CK681" s="321">
        <v>0.05</v>
      </c>
      <c r="CL681" s="286">
        <v>0.02</v>
      </c>
      <c r="CM681" s="321">
        <v>0.01</v>
      </c>
      <c r="CN681" s="324" t="s">
        <v>769</v>
      </c>
      <c r="CO681" s="324" t="s">
        <v>769</v>
      </c>
      <c r="CP681" s="286"/>
      <c r="CQ681" s="285">
        <v>13668</v>
      </c>
      <c r="CR681" s="285">
        <v>277906</v>
      </c>
      <c r="CS681" s="285">
        <v>551528</v>
      </c>
      <c r="CT681" s="285">
        <v>395849</v>
      </c>
      <c r="CU681" s="285">
        <v>520269</v>
      </c>
      <c r="CV681" s="320">
        <v>553733</v>
      </c>
      <c r="CW681" s="320">
        <v>346392</v>
      </c>
      <c r="CX681" s="285">
        <v>134059</v>
      </c>
      <c r="CY681" s="320">
        <v>28651</v>
      </c>
      <c r="CZ681" s="299" t="s">
        <v>769</v>
      </c>
      <c r="DA681" s="299" t="s">
        <v>769</v>
      </c>
      <c r="DB681" s="285"/>
      <c r="DC681" s="286">
        <v>0</v>
      </c>
      <c r="DD681" s="286">
        <v>7.0000000000000007E-2</v>
      </c>
      <c r="DE681" s="286">
        <v>0.14000000000000001</v>
      </c>
      <c r="DF681" s="286">
        <v>0.1</v>
      </c>
      <c r="DG681" s="286">
        <v>0.13</v>
      </c>
      <c r="DH681" s="321">
        <v>0.14000000000000001</v>
      </c>
      <c r="DI681" s="321">
        <v>0.09</v>
      </c>
      <c r="DJ681" s="286">
        <v>0.03</v>
      </c>
      <c r="DK681" s="321">
        <v>0.01</v>
      </c>
      <c r="DL681" s="324" t="s">
        <v>769</v>
      </c>
      <c r="DM681" s="324" t="s">
        <v>769</v>
      </c>
      <c r="DN681" s="286"/>
      <c r="DO681" s="285">
        <v>2099</v>
      </c>
      <c r="DP681" s="285">
        <v>3852</v>
      </c>
      <c r="DQ681" s="285">
        <v>3876</v>
      </c>
      <c r="DR681" s="285">
        <v>1858</v>
      </c>
      <c r="DS681" s="285">
        <v>1965</v>
      </c>
      <c r="DT681" s="285">
        <v>2137</v>
      </c>
      <c r="DU681" s="285">
        <v>1658</v>
      </c>
      <c r="DV681" s="285">
        <v>949</v>
      </c>
      <c r="DW681" s="320">
        <v>349</v>
      </c>
      <c r="DX681" s="299" t="s">
        <v>769</v>
      </c>
      <c r="DY681" s="299" t="s">
        <v>769</v>
      </c>
      <c r="DZ681" s="285"/>
      <c r="EA681" s="286">
        <v>0.03</v>
      </c>
      <c r="EB681" s="286">
        <v>0.05</v>
      </c>
      <c r="EC681" s="286">
        <v>0.05</v>
      </c>
      <c r="ED681" s="286">
        <v>0.02</v>
      </c>
      <c r="EE681" s="286">
        <v>0.02</v>
      </c>
      <c r="EF681" s="286">
        <v>0.03</v>
      </c>
      <c r="EG681" s="286">
        <v>0.02</v>
      </c>
      <c r="EH681" s="286">
        <v>0.01</v>
      </c>
      <c r="EI681" s="321">
        <v>0</v>
      </c>
      <c r="EJ681" s="324" t="s">
        <v>769</v>
      </c>
      <c r="EK681" s="324" t="s">
        <v>769</v>
      </c>
      <c r="EL681" s="286"/>
      <c r="EM681" s="285">
        <v>5421</v>
      </c>
      <c r="EN681" s="285">
        <v>86029</v>
      </c>
      <c r="EO681" s="285">
        <v>226048</v>
      </c>
      <c r="EP681" s="285">
        <v>157775</v>
      </c>
      <c r="EQ681" s="285">
        <v>209830</v>
      </c>
      <c r="ER681" s="285">
        <v>317126</v>
      </c>
      <c r="ES681" s="285">
        <v>161254</v>
      </c>
      <c r="ET681" s="285">
        <v>56079</v>
      </c>
      <c r="EU681" s="320">
        <v>17332</v>
      </c>
      <c r="EV681" s="299" t="s">
        <v>769</v>
      </c>
      <c r="EW681" s="299" t="s">
        <v>769</v>
      </c>
      <c r="EX681" s="285"/>
      <c r="EY681" s="286">
        <v>0</v>
      </c>
      <c r="EZ681" s="286">
        <v>0.02</v>
      </c>
      <c r="FA681" s="286">
        <v>0.06</v>
      </c>
      <c r="FB681" s="286">
        <v>0.04</v>
      </c>
      <c r="FC681" s="286">
        <v>0.05</v>
      </c>
      <c r="FD681" s="286">
        <v>0.08</v>
      </c>
      <c r="FE681" s="326">
        <v>0.04</v>
      </c>
      <c r="FF681" s="326">
        <v>0.01</v>
      </c>
      <c r="FG681" s="327">
        <v>0</v>
      </c>
      <c r="FH681" s="328" t="s">
        <v>769</v>
      </c>
      <c r="FI681" s="328" t="s">
        <v>769</v>
      </c>
      <c r="FJ681" s="326"/>
    </row>
    <row r="682" spans="1:166" s="287" customFormat="1" ht="12">
      <c r="A682" s="301">
        <v>42185</v>
      </c>
      <c r="B682" s="279" t="s">
        <v>182</v>
      </c>
      <c r="C682" s="279" t="s">
        <v>171</v>
      </c>
      <c r="D682" s="279"/>
      <c r="E682" s="293"/>
      <c r="F682" s="279" t="s">
        <v>183</v>
      </c>
      <c r="G682" s="290">
        <v>49633667743</v>
      </c>
      <c r="H682" s="279" t="s">
        <v>184</v>
      </c>
      <c r="I682" s="279" t="s">
        <v>168</v>
      </c>
      <c r="J682" s="279" t="s">
        <v>169</v>
      </c>
      <c r="K682" s="325">
        <v>42185</v>
      </c>
      <c r="L682" s="291">
        <v>12</v>
      </c>
      <c r="M682" s="285">
        <v>13864</v>
      </c>
      <c r="N682" s="285">
        <v>310949</v>
      </c>
      <c r="O682" s="285">
        <v>7803</v>
      </c>
      <c r="P682" s="285">
        <v>6061</v>
      </c>
      <c r="Q682" s="285"/>
      <c r="R682" s="285"/>
      <c r="S682" s="285">
        <v>173253</v>
      </c>
      <c r="T682" s="285">
        <v>137696</v>
      </c>
      <c r="U682" s="285"/>
      <c r="V682" s="285"/>
      <c r="W682" s="285">
        <v>1118</v>
      </c>
      <c r="X682" s="285">
        <v>4309</v>
      </c>
      <c r="Y682" s="285">
        <v>4270</v>
      </c>
      <c r="Z682" s="285">
        <v>1374</v>
      </c>
      <c r="AA682" s="285">
        <v>1109</v>
      </c>
      <c r="AB682" s="285">
        <v>839</v>
      </c>
      <c r="AC682" s="285">
        <v>538</v>
      </c>
      <c r="AD682" s="285">
        <v>233</v>
      </c>
      <c r="AE682" s="299" t="s">
        <v>769</v>
      </c>
      <c r="AF682" s="299" t="s">
        <v>769</v>
      </c>
      <c r="AG682" s="285"/>
      <c r="AH682" s="285"/>
      <c r="AI682" s="286">
        <v>0.08</v>
      </c>
      <c r="AJ682" s="286">
        <v>0.31</v>
      </c>
      <c r="AK682" s="286">
        <v>0.31</v>
      </c>
      <c r="AL682" s="286">
        <v>0.1</v>
      </c>
      <c r="AM682" s="286">
        <v>0.08</v>
      </c>
      <c r="AN682" s="286">
        <v>0.06</v>
      </c>
      <c r="AO682" s="286">
        <v>0.04</v>
      </c>
      <c r="AP682" s="286">
        <v>0.02</v>
      </c>
      <c r="AQ682" s="324" t="s">
        <v>769</v>
      </c>
      <c r="AR682" s="324" t="s">
        <v>769</v>
      </c>
      <c r="AS682" s="286"/>
      <c r="AT682" s="286"/>
      <c r="AU682" s="285">
        <v>2346</v>
      </c>
      <c r="AV682" s="285">
        <v>49729</v>
      </c>
      <c r="AW682" s="285">
        <v>94051</v>
      </c>
      <c r="AX682" s="285">
        <v>40353</v>
      </c>
      <c r="AY682" s="285">
        <v>40677</v>
      </c>
      <c r="AZ682" s="285">
        <v>39348</v>
      </c>
      <c r="BA682" s="285">
        <v>26753</v>
      </c>
      <c r="BB682" s="285">
        <v>13800</v>
      </c>
      <c r="BC682" s="299" t="s">
        <v>769</v>
      </c>
      <c r="BD682" s="299" t="s">
        <v>769</v>
      </c>
      <c r="BE682" s="285"/>
      <c r="BF682" s="285"/>
      <c r="BG682" s="286">
        <v>0.01</v>
      </c>
      <c r="BH682" s="286">
        <v>0.16</v>
      </c>
      <c r="BI682" s="286">
        <v>0.3</v>
      </c>
      <c r="BJ682" s="286">
        <v>0.13</v>
      </c>
      <c r="BK682" s="286">
        <v>0.13</v>
      </c>
      <c r="BL682" s="286">
        <v>0.13</v>
      </c>
      <c r="BM682" s="286">
        <v>0.09</v>
      </c>
      <c r="BN682" s="286">
        <v>0.04</v>
      </c>
      <c r="BO682" s="324" t="s">
        <v>769</v>
      </c>
      <c r="BP682" s="324" t="s">
        <v>769</v>
      </c>
      <c r="BQ682" s="286"/>
      <c r="BR682" s="286"/>
      <c r="BS682" s="285">
        <v>570</v>
      </c>
      <c r="BT682" s="285">
        <v>2514</v>
      </c>
      <c r="BU682" s="285">
        <v>2413</v>
      </c>
      <c r="BV682" s="285">
        <v>761</v>
      </c>
      <c r="BW682" s="285">
        <v>627</v>
      </c>
      <c r="BX682" s="320">
        <v>451</v>
      </c>
      <c r="BY682" s="320">
        <v>298</v>
      </c>
      <c r="BZ682" s="285">
        <v>131</v>
      </c>
      <c r="CA682" s="299" t="s">
        <v>769</v>
      </c>
      <c r="CB682" s="299" t="s">
        <v>769</v>
      </c>
      <c r="CC682" s="285"/>
      <c r="CD682" s="285"/>
      <c r="CE682" s="286">
        <v>0.04</v>
      </c>
      <c r="CF682" s="286">
        <v>0.18</v>
      </c>
      <c r="CG682" s="286">
        <v>0.17</v>
      </c>
      <c r="CH682" s="286">
        <v>0.05</v>
      </c>
      <c r="CI682" s="286">
        <v>0.05</v>
      </c>
      <c r="CJ682" s="321">
        <v>0.03</v>
      </c>
      <c r="CK682" s="321">
        <v>0.02</v>
      </c>
      <c r="CL682" s="286">
        <v>0.01</v>
      </c>
      <c r="CM682" s="324" t="s">
        <v>769</v>
      </c>
      <c r="CN682" s="324" t="s">
        <v>769</v>
      </c>
      <c r="CO682" s="286"/>
      <c r="CP682" s="286"/>
      <c r="CQ682" s="285">
        <v>1193</v>
      </c>
      <c r="CR682" s="285">
        <v>30051</v>
      </c>
      <c r="CS682" s="285">
        <v>51307</v>
      </c>
      <c r="CT682" s="285">
        <v>21588</v>
      </c>
      <c r="CU682" s="285">
        <v>22509</v>
      </c>
      <c r="CV682" s="320">
        <v>21458</v>
      </c>
      <c r="CW682" s="320">
        <v>15164</v>
      </c>
      <c r="CX682" s="285">
        <v>7709</v>
      </c>
      <c r="CY682" s="299" t="s">
        <v>769</v>
      </c>
      <c r="CZ682" s="299" t="s">
        <v>769</v>
      </c>
      <c r="DA682" s="285"/>
      <c r="DB682" s="285"/>
      <c r="DC682" s="286">
        <v>0</v>
      </c>
      <c r="DD682" s="286">
        <v>0.1</v>
      </c>
      <c r="DE682" s="286">
        <v>0.17</v>
      </c>
      <c r="DF682" s="286">
        <v>7.0000000000000007E-2</v>
      </c>
      <c r="DG682" s="286">
        <v>7.0000000000000007E-2</v>
      </c>
      <c r="DH682" s="321">
        <v>7.0000000000000007E-2</v>
      </c>
      <c r="DI682" s="321">
        <v>0.05</v>
      </c>
      <c r="DJ682" s="286">
        <v>0.02</v>
      </c>
      <c r="DK682" s="324" t="s">
        <v>769</v>
      </c>
      <c r="DL682" s="324" t="s">
        <v>769</v>
      </c>
      <c r="DM682" s="286"/>
      <c r="DN682" s="286"/>
      <c r="DO682" s="285">
        <v>548</v>
      </c>
      <c r="DP682" s="285">
        <v>1795</v>
      </c>
      <c r="DQ682" s="285">
        <v>1857</v>
      </c>
      <c r="DR682" s="285">
        <v>613</v>
      </c>
      <c r="DS682" s="285">
        <v>482</v>
      </c>
      <c r="DT682" s="285">
        <v>388</v>
      </c>
      <c r="DU682" s="285">
        <v>240</v>
      </c>
      <c r="DV682" s="285">
        <v>102</v>
      </c>
      <c r="DW682" s="299" t="s">
        <v>769</v>
      </c>
      <c r="DX682" s="299" t="s">
        <v>769</v>
      </c>
      <c r="DY682" s="285"/>
      <c r="DZ682" s="285"/>
      <c r="EA682" s="286">
        <v>0.04</v>
      </c>
      <c r="EB682" s="286">
        <v>0.13</v>
      </c>
      <c r="EC682" s="286">
        <v>0.13</v>
      </c>
      <c r="ED682" s="286">
        <v>0.04</v>
      </c>
      <c r="EE682" s="286">
        <v>0.03</v>
      </c>
      <c r="EF682" s="286">
        <v>0.03</v>
      </c>
      <c r="EG682" s="286">
        <v>0.02</v>
      </c>
      <c r="EH682" s="286">
        <v>0.01</v>
      </c>
      <c r="EI682" s="324" t="s">
        <v>769</v>
      </c>
      <c r="EJ682" s="324" t="s">
        <v>769</v>
      </c>
      <c r="EK682" s="286"/>
      <c r="EL682" s="286"/>
      <c r="EM682" s="285">
        <v>1153</v>
      </c>
      <c r="EN682" s="285">
        <v>19678</v>
      </c>
      <c r="EO682" s="285">
        <v>42744</v>
      </c>
      <c r="EP682" s="285">
        <v>18765</v>
      </c>
      <c r="EQ682" s="285">
        <v>18168</v>
      </c>
      <c r="ER682" s="285">
        <v>17890</v>
      </c>
      <c r="ES682" s="285">
        <v>11589</v>
      </c>
      <c r="ET682" s="285">
        <v>6091</v>
      </c>
      <c r="EU682" s="299" t="s">
        <v>769</v>
      </c>
      <c r="EV682" s="299" t="s">
        <v>769</v>
      </c>
      <c r="EW682" s="285"/>
      <c r="EX682" s="285"/>
      <c r="EY682" s="286">
        <v>0</v>
      </c>
      <c r="EZ682" s="286">
        <v>0.06</v>
      </c>
      <c r="FA682" s="286">
        <v>0.14000000000000001</v>
      </c>
      <c r="FB682" s="286">
        <v>0.06</v>
      </c>
      <c r="FC682" s="286">
        <v>0.06</v>
      </c>
      <c r="FD682" s="286">
        <v>0.06</v>
      </c>
      <c r="FE682" s="326">
        <v>0.04</v>
      </c>
      <c r="FF682" s="326">
        <v>0.02</v>
      </c>
      <c r="FG682" s="328" t="s">
        <v>769</v>
      </c>
      <c r="FH682" s="328" t="s">
        <v>769</v>
      </c>
      <c r="FI682" s="326"/>
      <c r="FJ682" s="326"/>
    </row>
    <row r="683" spans="1:166" s="287" customFormat="1" ht="12">
      <c r="A683" s="301">
        <v>42185</v>
      </c>
      <c r="B683" s="279" t="s">
        <v>185</v>
      </c>
      <c r="C683" s="279" t="s">
        <v>171</v>
      </c>
      <c r="D683" s="279"/>
      <c r="E683" s="293"/>
      <c r="F683" s="279" t="s">
        <v>186</v>
      </c>
      <c r="G683" s="290">
        <v>28342064803</v>
      </c>
      <c r="H683" s="279" t="s">
        <v>187</v>
      </c>
      <c r="I683" s="279" t="s">
        <v>168</v>
      </c>
      <c r="J683" s="279" t="s">
        <v>188</v>
      </c>
      <c r="K683" s="325">
        <v>42185</v>
      </c>
      <c r="L683" s="291">
        <v>12</v>
      </c>
      <c r="M683" s="285">
        <v>58758</v>
      </c>
      <c r="N683" s="285">
        <v>1326597</v>
      </c>
      <c r="O683" s="285">
        <v>13482</v>
      </c>
      <c r="P683" s="285">
        <v>45236</v>
      </c>
      <c r="Q683" s="285"/>
      <c r="R683" s="285">
        <v>40</v>
      </c>
      <c r="S683" s="285">
        <v>256402</v>
      </c>
      <c r="T683" s="285">
        <v>1069947</v>
      </c>
      <c r="U683" s="285"/>
      <c r="V683" s="285">
        <v>248</v>
      </c>
      <c r="W683" s="285">
        <v>10083</v>
      </c>
      <c r="X683" s="285">
        <v>18126</v>
      </c>
      <c r="Y683" s="285">
        <v>14372</v>
      </c>
      <c r="Z683" s="285">
        <v>5823</v>
      </c>
      <c r="AA683" s="285">
        <v>4497</v>
      </c>
      <c r="AB683" s="285">
        <v>3095</v>
      </c>
      <c r="AC683" s="285">
        <v>1766</v>
      </c>
      <c r="AD683" s="285">
        <v>742</v>
      </c>
      <c r="AE683" s="320">
        <v>186</v>
      </c>
      <c r="AF683" s="320">
        <v>36</v>
      </c>
      <c r="AG683" s="299" t="s">
        <v>769</v>
      </c>
      <c r="AH683" s="299" t="s">
        <v>769</v>
      </c>
      <c r="AI683" s="286">
        <v>0.17</v>
      </c>
      <c r="AJ683" s="286">
        <v>0.31</v>
      </c>
      <c r="AK683" s="286">
        <v>0.24</v>
      </c>
      <c r="AL683" s="286">
        <v>0.1</v>
      </c>
      <c r="AM683" s="286">
        <v>0.08</v>
      </c>
      <c r="AN683" s="286">
        <v>0.05</v>
      </c>
      <c r="AO683" s="286">
        <v>0.03</v>
      </c>
      <c r="AP683" s="286">
        <v>0.01</v>
      </c>
      <c r="AQ683" s="321">
        <v>0</v>
      </c>
      <c r="AR683" s="321">
        <v>0</v>
      </c>
      <c r="AS683" s="324" t="s">
        <v>769</v>
      </c>
      <c r="AT683" s="324" t="s">
        <v>769</v>
      </c>
      <c r="AU683" s="285">
        <v>48130</v>
      </c>
      <c r="AV683" s="285">
        <v>227403</v>
      </c>
      <c r="AW683" s="285">
        <v>376463</v>
      </c>
      <c r="AX683" s="285">
        <v>190898</v>
      </c>
      <c r="AY683" s="285">
        <v>186025</v>
      </c>
      <c r="AZ683" s="285">
        <v>150455</v>
      </c>
      <c r="BA683" s="285">
        <v>98225</v>
      </c>
      <c r="BB683" s="285">
        <v>37016</v>
      </c>
      <c r="BC683" s="320">
        <v>11155</v>
      </c>
      <c r="BD683" s="320">
        <v>686</v>
      </c>
      <c r="BE683" s="299" t="s">
        <v>769</v>
      </c>
      <c r="BF683" s="299" t="s">
        <v>769</v>
      </c>
      <c r="BG683" s="286">
        <v>0.04</v>
      </c>
      <c r="BH683" s="286">
        <v>0.17</v>
      </c>
      <c r="BI683" s="286">
        <v>0.28000000000000003</v>
      </c>
      <c r="BJ683" s="286">
        <v>0.14000000000000001</v>
      </c>
      <c r="BK683" s="286">
        <v>0.14000000000000001</v>
      </c>
      <c r="BL683" s="286">
        <v>0.11</v>
      </c>
      <c r="BM683" s="286">
        <v>7.0000000000000007E-2</v>
      </c>
      <c r="BN683" s="286">
        <v>0.03</v>
      </c>
      <c r="BO683" s="321">
        <v>0.01</v>
      </c>
      <c r="BP683" s="321">
        <v>0</v>
      </c>
      <c r="BQ683" s="324" t="s">
        <v>769</v>
      </c>
      <c r="BR683" s="324" t="s">
        <v>769</v>
      </c>
      <c r="BS683" s="285">
        <v>1903</v>
      </c>
      <c r="BT683" s="285">
        <v>3785</v>
      </c>
      <c r="BU683" s="285">
        <v>3327</v>
      </c>
      <c r="BV683" s="285">
        <v>1620</v>
      </c>
      <c r="BW683" s="285">
        <v>1376</v>
      </c>
      <c r="BX683" s="320">
        <v>885</v>
      </c>
      <c r="BY683" s="320">
        <v>409</v>
      </c>
      <c r="BZ683" s="285">
        <v>143</v>
      </c>
      <c r="CA683" s="299" t="s">
        <v>769</v>
      </c>
      <c r="CB683" s="299" t="s">
        <v>769</v>
      </c>
      <c r="CC683" s="285"/>
      <c r="CD683" s="299" t="s">
        <v>769</v>
      </c>
      <c r="CE683" s="286">
        <v>0.03</v>
      </c>
      <c r="CF683" s="286">
        <v>0.06</v>
      </c>
      <c r="CG683" s="286">
        <v>0.06</v>
      </c>
      <c r="CH683" s="286">
        <v>0.03</v>
      </c>
      <c r="CI683" s="286">
        <v>0.02</v>
      </c>
      <c r="CJ683" s="321">
        <v>0.02</v>
      </c>
      <c r="CK683" s="321">
        <v>0.01</v>
      </c>
      <c r="CL683" s="286">
        <v>0</v>
      </c>
      <c r="CM683" s="324" t="s">
        <v>769</v>
      </c>
      <c r="CN683" s="324" t="s">
        <v>769</v>
      </c>
      <c r="CO683" s="286"/>
      <c r="CP683" s="324" t="s">
        <v>769</v>
      </c>
      <c r="CQ683" s="285">
        <v>6958</v>
      </c>
      <c r="CR683" s="285">
        <v>39010</v>
      </c>
      <c r="CS683" s="285">
        <v>66730</v>
      </c>
      <c r="CT683" s="285">
        <v>37255</v>
      </c>
      <c r="CU683" s="285">
        <v>44831</v>
      </c>
      <c r="CV683" s="320">
        <v>33099</v>
      </c>
      <c r="CW683" s="320">
        <v>19581</v>
      </c>
      <c r="CX683" s="285">
        <v>7438</v>
      </c>
      <c r="CY683" s="299" t="s">
        <v>769</v>
      </c>
      <c r="CZ683" s="299" t="s">
        <v>769</v>
      </c>
      <c r="DA683" s="285"/>
      <c r="DB683" s="299" t="s">
        <v>769</v>
      </c>
      <c r="DC683" s="286">
        <v>0.01</v>
      </c>
      <c r="DD683" s="286">
        <v>0.03</v>
      </c>
      <c r="DE683" s="286">
        <v>0.05</v>
      </c>
      <c r="DF683" s="286">
        <v>0.03</v>
      </c>
      <c r="DG683" s="286">
        <v>0.03</v>
      </c>
      <c r="DH683" s="321">
        <v>0.02</v>
      </c>
      <c r="DI683" s="321">
        <v>0.01</v>
      </c>
      <c r="DJ683" s="286">
        <v>0.01</v>
      </c>
      <c r="DK683" s="324" t="s">
        <v>769</v>
      </c>
      <c r="DL683" s="324" t="s">
        <v>769</v>
      </c>
      <c r="DM683" s="286"/>
      <c r="DN683" s="324" t="s">
        <v>769</v>
      </c>
      <c r="DO683" s="285">
        <v>8173</v>
      </c>
      <c r="DP683" s="285">
        <v>14326</v>
      </c>
      <c r="DQ683" s="285">
        <v>11039</v>
      </c>
      <c r="DR683" s="285">
        <v>4197</v>
      </c>
      <c r="DS683" s="285">
        <v>3117</v>
      </c>
      <c r="DT683" s="285">
        <v>2210</v>
      </c>
      <c r="DU683" s="285">
        <v>1356</v>
      </c>
      <c r="DV683" s="285">
        <v>599</v>
      </c>
      <c r="DW683" s="299" t="s">
        <v>769</v>
      </c>
      <c r="DX683" s="299" t="s">
        <v>769</v>
      </c>
      <c r="DY683" s="299" t="s">
        <v>769</v>
      </c>
      <c r="DZ683" s="299" t="s">
        <v>769</v>
      </c>
      <c r="EA683" s="286">
        <v>0.14000000000000001</v>
      </c>
      <c r="EB683" s="286">
        <v>0.24</v>
      </c>
      <c r="EC683" s="286">
        <v>0.19</v>
      </c>
      <c r="ED683" s="286">
        <v>7.0000000000000007E-2</v>
      </c>
      <c r="EE683" s="286">
        <v>0.05</v>
      </c>
      <c r="EF683" s="286">
        <v>0.04</v>
      </c>
      <c r="EG683" s="286">
        <v>0.02</v>
      </c>
      <c r="EH683" s="286">
        <v>0.01</v>
      </c>
      <c r="EI683" s="324" t="s">
        <v>769</v>
      </c>
      <c r="EJ683" s="324" t="s">
        <v>769</v>
      </c>
      <c r="EK683" s="324" t="s">
        <v>769</v>
      </c>
      <c r="EL683" s="324" t="s">
        <v>769</v>
      </c>
      <c r="EM683" s="285">
        <v>41142</v>
      </c>
      <c r="EN683" s="285">
        <v>188342</v>
      </c>
      <c r="EO683" s="285">
        <v>309702</v>
      </c>
      <c r="EP683" s="285">
        <v>153613</v>
      </c>
      <c r="EQ683" s="285">
        <v>141088</v>
      </c>
      <c r="ER683" s="285">
        <v>117356</v>
      </c>
      <c r="ES683" s="285">
        <v>78644</v>
      </c>
      <c r="ET683" s="285">
        <v>29578</v>
      </c>
      <c r="EU683" s="299" t="s">
        <v>769</v>
      </c>
      <c r="EV683" s="299" t="s">
        <v>769</v>
      </c>
      <c r="EW683" s="299" t="s">
        <v>769</v>
      </c>
      <c r="EX683" s="299" t="s">
        <v>769</v>
      </c>
      <c r="EY683" s="286">
        <v>0.03</v>
      </c>
      <c r="EZ683" s="286">
        <v>0.14000000000000001</v>
      </c>
      <c r="FA683" s="286">
        <v>0.23</v>
      </c>
      <c r="FB683" s="286">
        <v>0.12</v>
      </c>
      <c r="FC683" s="286">
        <v>0.11</v>
      </c>
      <c r="FD683" s="286">
        <v>0.09</v>
      </c>
      <c r="FE683" s="326">
        <v>0.06</v>
      </c>
      <c r="FF683" s="326">
        <v>0.02</v>
      </c>
      <c r="FG683" s="328" t="s">
        <v>769</v>
      </c>
      <c r="FH683" s="328" t="s">
        <v>769</v>
      </c>
      <c r="FI683" s="328" t="s">
        <v>769</v>
      </c>
      <c r="FJ683" s="328" t="s">
        <v>769</v>
      </c>
    </row>
    <row r="684" spans="1:166" s="287" customFormat="1" ht="12">
      <c r="A684" s="301">
        <v>42185</v>
      </c>
      <c r="B684" s="279" t="s">
        <v>189</v>
      </c>
      <c r="C684" s="279" t="s">
        <v>171</v>
      </c>
      <c r="D684" s="279" t="s">
        <v>165</v>
      </c>
      <c r="E684" s="293">
        <v>8</v>
      </c>
      <c r="F684" s="279" t="s">
        <v>190</v>
      </c>
      <c r="G684" s="290">
        <v>60905115063</v>
      </c>
      <c r="H684" s="279" t="s">
        <v>366</v>
      </c>
      <c r="I684" s="279" t="s">
        <v>176</v>
      </c>
      <c r="J684" s="279" t="s">
        <v>181</v>
      </c>
      <c r="K684" s="325">
        <v>42185</v>
      </c>
      <c r="L684" s="291">
        <v>12</v>
      </c>
      <c r="M684" s="285">
        <v>451503</v>
      </c>
      <c r="N684" s="285">
        <v>27468726</v>
      </c>
      <c r="O684" s="285">
        <v>298206</v>
      </c>
      <c r="P684" s="299" t="s">
        <v>769</v>
      </c>
      <c r="Q684" s="285"/>
      <c r="R684" s="299" t="s">
        <v>769</v>
      </c>
      <c r="S684" s="285">
        <v>16712373</v>
      </c>
      <c r="T684" s="299" t="s">
        <v>769</v>
      </c>
      <c r="U684" s="285"/>
      <c r="V684" s="299" t="s">
        <v>769</v>
      </c>
      <c r="W684" s="285">
        <v>23321</v>
      </c>
      <c r="X684" s="285">
        <v>96181</v>
      </c>
      <c r="Y684" s="285">
        <v>118721</v>
      </c>
      <c r="Z684" s="285">
        <v>62650</v>
      </c>
      <c r="AA684" s="285">
        <v>58741</v>
      </c>
      <c r="AB684" s="285">
        <v>46578</v>
      </c>
      <c r="AC684" s="285">
        <v>27732</v>
      </c>
      <c r="AD684" s="285">
        <v>11963</v>
      </c>
      <c r="AE684" s="320">
        <v>4448</v>
      </c>
      <c r="AF684" s="299" t="s">
        <v>769</v>
      </c>
      <c r="AG684" s="299" t="s">
        <v>769</v>
      </c>
      <c r="AH684" s="285"/>
      <c r="AI684" s="286">
        <v>0.05</v>
      </c>
      <c r="AJ684" s="286">
        <v>0.21</v>
      </c>
      <c r="AK684" s="286">
        <v>0.26</v>
      </c>
      <c r="AL684" s="286">
        <v>0.14000000000000001</v>
      </c>
      <c r="AM684" s="286">
        <v>0.13</v>
      </c>
      <c r="AN684" s="286">
        <v>0.1</v>
      </c>
      <c r="AO684" s="286">
        <v>0.06</v>
      </c>
      <c r="AP684" s="286">
        <v>0.03</v>
      </c>
      <c r="AQ684" s="321">
        <v>0.01</v>
      </c>
      <c r="AR684" s="324" t="s">
        <v>769</v>
      </c>
      <c r="AS684" s="324" t="s">
        <v>769</v>
      </c>
      <c r="AT684" s="286"/>
      <c r="AU684" s="285">
        <v>239599</v>
      </c>
      <c r="AV684" s="285">
        <v>4281414</v>
      </c>
      <c r="AW684" s="285">
        <v>7123983</v>
      </c>
      <c r="AX684" s="285">
        <v>4056221</v>
      </c>
      <c r="AY684" s="285">
        <v>4379357</v>
      </c>
      <c r="AZ684" s="285">
        <v>4175505</v>
      </c>
      <c r="BA684" s="285">
        <v>2169765</v>
      </c>
      <c r="BB684" s="285">
        <v>735730</v>
      </c>
      <c r="BC684" s="320">
        <v>247048</v>
      </c>
      <c r="BD684" s="299" t="s">
        <v>769</v>
      </c>
      <c r="BE684" s="299" t="s">
        <v>769</v>
      </c>
      <c r="BF684" s="285"/>
      <c r="BG684" s="286">
        <v>0.01</v>
      </c>
      <c r="BH684" s="286">
        <v>0.16</v>
      </c>
      <c r="BI684" s="286">
        <v>0.26</v>
      </c>
      <c r="BJ684" s="286">
        <v>0.15</v>
      </c>
      <c r="BK684" s="286">
        <v>0.16</v>
      </c>
      <c r="BL684" s="286">
        <v>0.15</v>
      </c>
      <c r="BM684" s="286">
        <v>0.08</v>
      </c>
      <c r="BN684" s="286">
        <v>0.03</v>
      </c>
      <c r="BO684" s="321">
        <v>0.01</v>
      </c>
      <c r="BP684" s="324" t="s">
        <v>769</v>
      </c>
      <c r="BQ684" s="324" t="s">
        <v>769</v>
      </c>
      <c r="BR684" s="286"/>
      <c r="BS684" s="285">
        <v>15589</v>
      </c>
      <c r="BT684" s="285">
        <v>65918</v>
      </c>
      <c r="BU684" s="285">
        <v>79867</v>
      </c>
      <c r="BV684" s="285">
        <v>41867</v>
      </c>
      <c r="BW684" s="285">
        <v>38601</v>
      </c>
      <c r="BX684" s="320">
        <v>29528</v>
      </c>
      <c r="BY684" s="320">
        <v>17032</v>
      </c>
      <c r="BZ684" s="285">
        <v>6961</v>
      </c>
      <c r="CA684" s="320">
        <v>2327</v>
      </c>
      <c r="CB684" s="299" t="s">
        <v>769</v>
      </c>
      <c r="CC684" s="299" t="s">
        <v>769</v>
      </c>
      <c r="CD684" s="285"/>
      <c r="CE684" s="286">
        <v>0.03</v>
      </c>
      <c r="CF684" s="286">
        <v>0.15</v>
      </c>
      <c r="CG684" s="286">
        <v>0.18</v>
      </c>
      <c r="CH684" s="286">
        <v>0.09</v>
      </c>
      <c r="CI684" s="286">
        <v>0.09</v>
      </c>
      <c r="CJ684" s="321">
        <v>7.0000000000000007E-2</v>
      </c>
      <c r="CK684" s="321">
        <v>0.04</v>
      </c>
      <c r="CL684" s="286">
        <v>0.02</v>
      </c>
      <c r="CM684" s="321">
        <v>0.01</v>
      </c>
      <c r="CN684" s="324" t="s">
        <v>769</v>
      </c>
      <c r="CO684" s="324" t="s">
        <v>769</v>
      </c>
      <c r="CP684" s="286"/>
      <c r="CQ684" s="285">
        <v>164345</v>
      </c>
      <c r="CR684" s="285">
        <v>2921433</v>
      </c>
      <c r="CS684" s="285">
        <v>4398598</v>
      </c>
      <c r="CT684" s="285">
        <v>2457781</v>
      </c>
      <c r="CU684" s="285">
        <v>2649335</v>
      </c>
      <c r="CV684" s="320">
        <v>2384523</v>
      </c>
      <c r="CW684" s="320">
        <v>1198200</v>
      </c>
      <c r="CX684" s="285">
        <v>393747</v>
      </c>
      <c r="CY684" s="320">
        <v>120025</v>
      </c>
      <c r="CZ684" s="299" t="s">
        <v>769</v>
      </c>
      <c r="DA684" s="299" t="s">
        <v>769</v>
      </c>
      <c r="DB684" s="285"/>
      <c r="DC684" s="286">
        <v>0.01</v>
      </c>
      <c r="DD684" s="286">
        <v>0.11</v>
      </c>
      <c r="DE684" s="286">
        <v>0.16</v>
      </c>
      <c r="DF684" s="286">
        <v>0.09</v>
      </c>
      <c r="DG684" s="286">
        <v>0.1</v>
      </c>
      <c r="DH684" s="321">
        <v>0.09</v>
      </c>
      <c r="DI684" s="321">
        <v>0.04</v>
      </c>
      <c r="DJ684" s="286">
        <v>0.01</v>
      </c>
      <c r="DK684" s="321">
        <v>0</v>
      </c>
      <c r="DL684" s="324" t="s">
        <v>769</v>
      </c>
      <c r="DM684" s="324" t="s">
        <v>769</v>
      </c>
      <c r="DN684" s="286"/>
      <c r="DO684" s="285">
        <v>7732</v>
      </c>
      <c r="DP684" s="285">
        <v>30263</v>
      </c>
      <c r="DQ684" s="285">
        <v>38854</v>
      </c>
      <c r="DR684" s="285">
        <v>20783</v>
      </c>
      <c r="DS684" s="285">
        <v>20140</v>
      </c>
      <c r="DT684" s="285">
        <v>17050</v>
      </c>
      <c r="DU684" s="285">
        <v>10700</v>
      </c>
      <c r="DV684" s="285">
        <v>5001</v>
      </c>
      <c r="DW684" s="320">
        <v>2121</v>
      </c>
      <c r="DX684" s="299" t="s">
        <v>769</v>
      </c>
      <c r="DY684" s="299" t="s">
        <v>769</v>
      </c>
      <c r="DZ684" s="285"/>
      <c r="EA684" s="286">
        <v>0.02</v>
      </c>
      <c r="EB684" s="286">
        <v>7.0000000000000007E-2</v>
      </c>
      <c r="EC684" s="286">
        <v>0.09</v>
      </c>
      <c r="ED684" s="286">
        <v>0.05</v>
      </c>
      <c r="EE684" s="286">
        <v>0.04</v>
      </c>
      <c r="EF684" s="286">
        <v>0.04</v>
      </c>
      <c r="EG684" s="286">
        <v>0.02</v>
      </c>
      <c r="EH684" s="286">
        <v>0.01</v>
      </c>
      <c r="EI684" s="321">
        <v>0</v>
      </c>
      <c r="EJ684" s="324" t="s">
        <v>769</v>
      </c>
      <c r="EK684" s="324" t="s">
        <v>769</v>
      </c>
      <c r="EL684" s="286"/>
      <c r="EM684" s="285">
        <v>75254</v>
      </c>
      <c r="EN684" s="285">
        <v>1359981</v>
      </c>
      <c r="EO684" s="285">
        <v>2725385</v>
      </c>
      <c r="EP684" s="285">
        <v>1598440</v>
      </c>
      <c r="EQ684" s="285">
        <v>1730022</v>
      </c>
      <c r="ER684" s="285">
        <v>1790982</v>
      </c>
      <c r="ES684" s="285">
        <v>971565</v>
      </c>
      <c r="ET684" s="285">
        <v>341983</v>
      </c>
      <c r="EU684" s="320">
        <v>127023</v>
      </c>
      <c r="EV684" s="299" t="s">
        <v>769</v>
      </c>
      <c r="EW684" s="299" t="s">
        <v>769</v>
      </c>
      <c r="EX684" s="285"/>
      <c r="EY684" s="286">
        <v>0</v>
      </c>
      <c r="EZ684" s="286">
        <v>0.05</v>
      </c>
      <c r="FA684" s="286">
        <v>0.1</v>
      </c>
      <c r="FB684" s="286">
        <v>0.06</v>
      </c>
      <c r="FC684" s="286">
        <v>0.06</v>
      </c>
      <c r="FD684" s="286">
        <v>7.0000000000000007E-2</v>
      </c>
      <c r="FE684" s="326">
        <v>0.04</v>
      </c>
      <c r="FF684" s="326">
        <v>0.01</v>
      </c>
      <c r="FG684" s="327">
        <v>0</v>
      </c>
      <c r="FH684" s="328" t="s">
        <v>769</v>
      </c>
      <c r="FI684" s="328" t="s">
        <v>769</v>
      </c>
      <c r="FJ684" s="326"/>
    </row>
    <row r="685" spans="1:166" s="287" customFormat="1" ht="12">
      <c r="A685" s="301">
        <v>42185</v>
      </c>
      <c r="B685" s="279" t="s">
        <v>194</v>
      </c>
      <c r="C685" s="279" t="s">
        <v>171</v>
      </c>
      <c r="D685" s="279"/>
      <c r="E685" s="293"/>
      <c r="F685" s="279" t="s">
        <v>195</v>
      </c>
      <c r="G685" s="290">
        <v>65714394898</v>
      </c>
      <c r="H685" s="279" t="s">
        <v>196</v>
      </c>
      <c r="I685" s="279" t="s">
        <v>168</v>
      </c>
      <c r="J685" s="279" t="s">
        <v>188</v>
      </c>
      <c r="K685" s="325">
        <v>42185</v>
      </c>
      <c r="L685" s="291">
        <v>12</v>
      </c>
      <c r="M685" s="285">
        <v>1919851</v>
      </c>
      <c r="N685" s="285">
        <v>63641640</v>
      </c>
      <c r="O685" s="285">
        <v>709585</v>
      </c>
      <c r="P685" s="285">
        <v>1074859</v>
      </c>
      <c r="Q685" s="285"/>
      <c r="R685" s="285">
        <v>135407</v>
      </c>
      <c r="S685" s="285">
        <v>20480857</v>
      </c>
      <c r="T685" s="285">
        <v>42486760</v>
      </c>
      <c r="U685" s="285"/>
      <c r="V685" s="285">
        <v>674023</v>
      </c>
      <c r="W685" s="285">
        <v>223851</v>
      </c>
      <c r="X685" s="285">
        <v>533717</v>
      </c>
      <c r="Y685" s="285">
        <v>488480</v>
      </c>
      <c r="Z685" s="285">
        <v>209553</v>
      </c>
      <c r="AA685" s="285">
        <v>187822</v>
      </c>
      <c r="AB685" s="285">
        <v>138330</v>
      </c>
      <c r="AC685" s="285">
        <v>86499</v>
      </c>
      <c r="AD685" s="285">
        <v>36858</v>
      </c>
      <c r="AE685" s="320">
        <v>11074</v>
      </c>
      <c r="AF685" s="320">
        <v>3344</v>
      </c>
      <c r="AG685" s="285">
        <v>226</v>
      </c>
      <c r="AH685" s="285">
        <v>97</v>
      </c>
      <c r="AI685" s="286">
        <v>0.12</v>
      </c>
      <c r="AJ685" s="286">
        <v>0.28000000000000003</v>
      </c>
      <c r="AK685" s="286">
        <v>0.25</v>
      </c>
      <c r="AL685" s="286">
        <v>0.11</v>
      </c>
      <c r="AM685" s="286">
        <v>0.1</v>
      </c>
      <c r="AN685" s="286">
        <v>7.0000000000000007E-2</v>
      </c>
      <c r="AO685" s="286">
        <v>0.05</v>
      </c>
      <c r="AP685" s="286">
        <v>0.02</v>
      </c>
      <c r="AQ685" s="321">
        <v>0.01</v>
      </c>
      <c r="AR685" s="321">
        <v>0</v>
      </c>
      <c r="AS685" s="286">
        <v>0</v>
      </c>
      <c r="AT685" s="286">
        <v>0</v>
      </c>
      <c r="AU685" s="285">
        <v>1053294</v>
      </c>
      <c r="AV685" s="285">
        <v>8633670</v>
      </c>
      <c r="AW685" s="285">
        <v>15725805</v>
      </c>
      <c r="AX685" s="285">
        <v>9405662</v>
      </c>
      <c r="AY685" s="285">
        <v>10604535</v>
      </c>
      <c r="AZ685" s="285">
        <v>9227641</v>
      </c>
      <c r="BA685" s="285">
        <v>5947614</v>
      </c>
      <c r="BB685" s="285">
        <v>2277679</v>
      </c>
      <c r="BC685" s="320">
        <v>638072</v>
      </c>
      <c r="BD685" s="320">
        <v>125743</v>
      </c>
      <c r="BE685" s="285">
        <v>1708</v>
      </c>
      <c r="BF685" s="285">
        <v>217</v>
      </c>
      <c r="BG685" s="286">
        <v>0.02</v>
      </c>
      <c r="BH685" s="286">
        <v>0.14000000000000001</v>
      </c>
      <c r="BI685" s="286">
        <v>0.25</v>
      </c>
      <c r="BJ685" s="286">
        <v>0.15</v>
      </c>
      <c r="BK685" s="286">
        <v>0.17</v>
      </c>
      <c r="BL685" s="286">
        <v>0.14000000000000001</v>
      </c>
      <c r="BM685" s="286">
        <v>0.09</v>
      </c>
      <c r="BN685" s="286">
        <v>0.04</v>
      </c>
      <c r="BO685" s="321">
        <v>0.01</v>
      </c>
      <c r="BP685" s="321">
        <v>0</v>
      </c>
      <c r="BQ685" s="286">
        <v>0</v>
      </c>
      <c r="BR685" s="286">
        <v>0</v>
      </c>
      <c r="BS685" s="285">
        <v>72860</v>
      </c>
      <c r="BT685" s="285">
        <v>190897</v>
      </c>
      <c r="BU685" s="285">
        <v>182582</v>
      </c>
      <c r="BV685" s="285">
        <v>82068</v>
      </c>
      <c r="BW685" s="285">
        <v>74992</v>
      </c>
      <c r="BX685" s="320">
        <v>55574</v>
      </c>
      <c r="BY685" s="320">
        <v>33505</v>
      </c>
      <c r="BZ685" s="285">
        <v>12810</v>
      </c>
      <c r="CA685" s="320">
        <v>3370</v>
      </c>
      <c r="CB685" s="285">
        <v>870</v>
      </c>
      <c r="CC685" s="285">
        <v>32</v>
      </c>
      <c r="CD685" s="285">
        <v>25</v>
      </c>
      <c r="CE685" s="286">
        <v>0.04</v>
      </c>
      <c r="CF685" s="286">
        <v>0.1</v>
      </c>
      <c r="CG685" s="286">
        <v>0.1</v>
      </c>
      <c r="CH685" s="286">
        <v>0.04</v>
      </c>
      <c r="CI685" s="286">
        <v>0.04</v>
      </c>
      <c r="CJ685" s="321">
        <v>0.03</v>
      </c>
      <c r="CK685" s="321">
        <v>0.02</v>
      </c>
      <c r="CL685" s="286">
        <v>0.01</v>
      </c>
      <c r="CM685" s="321">
        <v>0</v>
      </c>
      <c r="CN685" s="286">
        <v>0</v>
      </c>
      <c r="CO685" s="286">
        <v>0</v>
      </c>
      <c r="CP685" s="286">
        <v>0</v>
      </c>
      <c r="CQ685" s="285">
        <v>346410</v>
      </c>
      <c r="CR685" s="285">
        <v>2990611</v>
      </c>
      <c r="CS685" s="285">
        <v>5118706</v>
      </c>
      <c r="CT685" s="285">
        <v>2943850</v>
      </c>
      <c r="CU685" s="285">
        <v>3272291</v>
      </c>
      <c r="CV685" s="320">
        <v>2898205</v>
      </c>
      <c r="CW685" s="320">
        <v>1985070</v>
      </c>
      <c r="CX685" s="285">
        <v>710541</v>
      </c>
      <c r="CY685" s="320">
        <v>183592</v>
      </c>
      <c r="CZ685" s="285">
        <v>31348</v>
      </c>
      <c r="DA685" s="285">
        <v>159</v>
      </c>
      <c r="DB685" s="285">
        <v>75</v>
      </c>
      <c r="DC685" s="286">
        <v>0.01</v>
      </c>
      <c r="DD685" s="286">
        <v>0.05</v>
      </c>
      <c r="DE685" s="286">
        <v>0.08</v>
      </c>
      <c r="DF685" s="286">
        <v>0.05</v>
      </c>
      <c r="DG685" s="286">
        <v>0.05</v>
      </c>
      <c r="DH685" s="321">
        <v>0.05</v>
      </c>
      <c r="DI685" s="321">
        <v>0.03</v>
      </c>
      <c r="DJ685" s="286">
        <v>0.01</v>
      </c>
      <c r="DK685" s="321">
        <v>0</v>
      </c>
      <c r="DL685" s="286">
        <v>0</v>
      </c>
      <c r="DM685" s="286">
        <v>0</v>
      </c>
      <c r="DN685" s="286">
        <v>0</v>
      </c>
      <c r="DO685" s="285">
        <v>111556</v>
      </c>
      <c r="DP685" s="285">
        <v>295536</v>
      </c>
      <c r="DQ685" s="285">
        <v>281862</v>
      </c>
      <c r="DR685" s="285">
        <v>119300</v>
      </c>
      <c r="DS685" s="285">
        <v>106594</v>
      </c>
      <c r="DT685" s="285">
        <v>78132</v>
      </c>
      <c r="DU685" s="285">
        <v>50131</v>
      </c>
      <c r="DV685" s="285">
        <v>22404</v>
      </c>
      <c r="DW685" s="320">
        <v>7063</v>
      </c>
      <c r="DX685" s="320">
        <v>2157</v>
      </c>
      <c r="DY685" s="285">
        <v>82</v>
      </c>
      <c r="DZ685" s="285">
        <v>42</v>
      </c>
      <c r="EA685" s="286">
        <v>0.06</v>
      </c>
      <c r="EB685" s="286">
        <v>0.15</v>
      </c>
      <c r="EC685" s="286">
        <v>0.15</v>
      </c>
      <c r="ED685" s="286">
        <v>0.06</v>
      </c>
      <c r="EE685" s="286">
        <v>0.06</v>
      </c>
      <c r="EF685" s="286">
        <v>0.04</v>
      </c>
      <c r="EG685" s="286">
        <v>0.03</v>
      </c>
      <c r="EH685" s="286">
        <v>0.01</v>
      </c>
      <c r="EI685" s="321">
        <v>0</v>
      </c>
      <c r="EJ685" s="321">
        <v>0</v>
      </c>
      <c r="EK685" s="286">
        <v>0</v>
      </c>
      <c r="EL685" s="286">
        <v>0</v>
      </c>
      <c r="EM685" s="285">
        <v>633385</v>
      </c>
      <c r="EN685" s="285">
        <v>5421000</v>
      </c>
      <c r="EO685" s="285">
        <v>10427743</v>
      </c>
      <c r="EP685" s="285">
        <v>6394968</v>
      </c>
      <c r="EQ685" s="285">
        <v>7273516</v>
      </c>
      <c r="ER685" s="285">
        <v>6288774</v>
      </c>
      <c r="ES685" s="285">
        <v>3939013</v>
      </c>
      <c r="ET685" s="285">
        <v>1560091</v>
      </c>
      <c r="EU685" s="320">
        <v>453080</v>
      </c>
      <c r="EV685" s="320">
        <v>93690</v>
      </c>
      <c r="EW685" s="285">
        <v>1399</v>
      </c>
      <c r="EX685" s="285">
        <v>101</v>
      </c>
      <c r="EY685" s="286">
        <v>0.01</v>
      </c>
      <c r="EZ685" s="286">
        <v>0.09</v>
      </c>
      <c r="FA685" s="286">
        <v>0.16</v>
      </c>
      <c r="FB685" s="286">
        <v>0.1</v>
      </c>
      <c r="FC685" s="286">
        <v>0.11</v>
      </c>
      <c r="FD685" s="286">
        <v>0.1</v>
      </c>
      <c r="FE685" s="326">
        <v>0.06</v>
      </c>
      <c r="FF685" s="326">
        <v>0.02</v>
      </c>
      <c r="FG685" s="327">
        <v>0.01</v>
      </c>
      <c r="FH685" s="327">
        <v>0</v>
      </c>
      <c r="FI685" s="326">
        <v>0</v>
      </c>
      <c r="FJ685" s="326">
        <v>0</v>
      </c>
    </row>
    <row r="686" spans="1:166" s="287" customFormat="1" ht="12">
      <c r="A686" s="301">
        <v>42185</v>
      </c>
      <c r="B686" s="279" t="s">
        <v>472</v>
      </c>
      <c r="C686" s="279" t="s">
        <v>164</v>
      </c>
      <c r="D686" s="279"/>
      <c r="E686" s="293"/>
      <c r="F686" s="279" t="s">
        <v>195</v>
      </c>
      <c r="G686" s="290">
        <v>65714394898</v>
      </c>
      <c r="H686" s="279" t="s">
        <v>196</v>
      </c>
      <c r="I686" s="279" t="s">
        <v>168</v>
      </c>
      <c r="J686" s="279" t="s">
        <v>188</v>
      </c>
      <c r="K686" s="325">
        <v>42185</v>
      </c>
      <c r="L686" s="291">
        <v>12</v>
      </c>
      <c r="M686" s="285">
        <v>4204</v>
      </c>
      <c r="N686" s="285">
        <v>586999</v>
      </c>
      <c r="O686" s="285">
        <v>1289</v>
      </c>
      <c r="P686" s="285">
        <v>2915</v>
      </c>
      <c r="Q686" s="285"/>
      <c r="R686" s="285"/>
      <c r="S686" s="285">
        <v>175508</v>
      </c>
      <c r="T686" s="285">
        <v>411490</v>
      </c>
      <c r="U686" s="285"/>
      <c r="V686" s="285"/>
      <c r="W686" s="285">
        <v>185</v>
      </c>
      <c r="X686" s="285">
        <v>1091</v>
      </c>
      <c r="Y686" s="285">
        <v>1173</v>
      </c>
      <c r="Z686" s="285">
        <v>654</v>
      </c>
      <c r="AA686" s="285">
        <v>565</v>
      </c>
      <c r="AB686" s="285">
        <v>379</v>
      </c>
      <c r="AC686" s="285">
        <v>121</v>
      </c>
      <c r="AD686" s="299" t="s">
        <v>769</v>
      </c>
      <c r="AE686" s="299" t="s">
        <v>769</v>
      </c>
      <c r="AF686" s="299" t="s">
        <v>769</v>
      </c>
      <c r="AG686" s="285"/>
      <c r="AH686" s="285"/>
      <c r="AI686" s="286">
        <v>0.04</v>
      </c>
      <c r="AJ686" s="286">
        <v>0.26</v>
      </c>
      <c r="AK686" s="286">
        <v>0.28000000000000003</v>
      </c>
      <c r="AL686" s="286">
        <v>0.16</v>
      </c>
      <c r="AM686" s="286">
        <v>0.13</v>
      </c>
      <c r="AN686" s="286">
        <v>0.09</v>
      </c>
      <c r="AO686" s="286">
        <v>0.03</v>
      </c>
      <c r="AP686" s="324" t="s">
        <v>769</v>
      </c>
      <c r="AQ686" s="324" t="s">
        <v>769</v>
      </c>
      <c r="AR686" s="324" t="s">
        <v>769</v>
      </c>
      <c r="AS686" s="286"/>
      <c r="AT686" s="286"/>
      <c r="AU686" s="285">
        <v>1280</v>
      </c>
      <c r="AV686" s="285">
        <v>32358</v>
      </c>
      <c r="AW686" s="285">
        <v>110694</v>
      </c>
      <c r="AX686" s="285">
        <v>127097</v>
      </c>
      <c r="AY686" s="285">
        <v>152035</v>
      </c>
      <c r="AZ686" s="285">
        <v>114411</v>
      </c>
      <c r="BA686" s="285">
        <v>39107</v>
      </c>
      <c r="BB686" s="299" t="s">
        <v>769</v>
      </c>
      <c r="BC686" s="299" t="s">
        <v>769</v>
      </c>
      <c r="BD686" s="299" t="s">
        <v>769</v>
      </c>
      <c r="BE686" s="285"/>
      <c r="BF686" s="285"/>
      <c r="BG686" s="286">
        <v>0</v>
      </c>
      <c r="BH686" s="286">
        <v>0.06</v>
      </c>
      <c r="BI686" s="286">
        <v>0.19</v>
      </c>
      <c r="BJ686" s="286">
        <v>0.22</v>
      </c>
      <c r="BK686" s="286">
        <v>0.26</v>
      </c>
      <c r="BL686" s="286">
        <v>0.19</v>
      </c>
      <c r="BM686" s="286">
        <v>7.0000000000000007E-2</v>
      </c>
      <c r="BN686" s="324" t="s">
        <v>769</v>
      </c>
      <c r="BO686" s="324" t="s">
        <v>769</v>
      </c>
      <c r="BP686" s="324" t="s">
        <v>769</v>
      </c>
      <c r="BQ686" s="286"/>
      <c r="BR686" s="286"/>
      <c r="BS686" s="285">
        <v>79</v>
      </c>
      <c r="BT686" s="285">
        <v>326</v>
      </c>
      <c r="BU686" s="285">
        <v>360</v>
      </c>
      <c r="BV686" s="285">
        <v>199</v>
      </c>
      <c r="BW686" s="285">
        <v>171</v>
      </c>
      <c r="BX686" s="320">
        <v>117</v>
      </c>
      <c r="BY686" s="320">
        <v>25</v>
      </c>
      <c r="BZ686" s="299" t="s">
        <v>769</v>
      </c>
      <c r="CA686" s="299" t="s">
        <v>769</v>
      </c>
      <c r="CB686" s="299" t="s">
        <v>769</v>
      </c>
      <c r="CC686" s="285"/>
      <c r="CD686" s="285"/>
      <c r="CE686" s="286">
        <v>0.02</v>
      </c>
      <c r="CF686" s="286">
        <v>0.08</v>
      </c>
      <c r="CG686" s="286">
        <v>0.09</v>
      </c>
      <c r="CH686" s="286">
        <v>0.05</v>
      </c>
      <c r="CI686" s="286">
        <v>0.04</v>
      </c>
      <c r="CJ686" s="321">
        <v>0.03</v>
      </c>
      <c r="CK686" s="321">
        <v>0.01</v>
      </c>
      <c r="CL686" s="324" t="s">
        <v>769</v>
      </c>
      <c r="CM686" s="324" t="s">
        <v>769</v>
      </c>
      <c r="CN686" s="324" t="s">
        <v>769</v>
      </c>
      <c r="CO686" s="286"/>
      <c r="CP686" s="286"/>
      <c r="CQ686" s="285">
        <v>538</v>
      </c>
      <c r="CR686" s="285">
        <v>10833</v>
      </c>
      <c r="CS686" s="285">
        <v>38588</v>
      </c>
      <c r="CT686" s="285">
        <v>40563</v>
      </c>
      <c r="CU686" s="285">
        <v>40762</v>
      </c>
      <c r="CV686" s="320">
        <v>32635</v>
      </c>
      <c r="CW686" s="320">
        <v>8030</v>
      </c>
      <c r="CX686" s="299" t="s">
        <v>769</v>
      </c>
      <c r="CY686" s="299" t="s">
        <v>769</v>
      </c>
      <c r="CZ686" s="299" t="s">
        <v>769</v>
      </c>
      <c r="DA686" s="285"/>
      <c r="DB686" s="285"/>
      <c r="DC686" s="286">
        <v>0</v>
      </c>
      <c r="DD686" s="286">
        <v>0.02</v>
      </c>
      <c r="DE686" s="286">
        <v>7.0000000000000007E-2</v>
      </c>
      <c r="DF686" s="286">
        <v>7.0000000000000007E-2</v>
      </c>
      <c r="DG686" s="286">
        <v>7.0000000000000007E-2</v>
      </c>
      <c r="DH686" s="321">
        <v>0.06</v>
      </c>
      <c r="DI686" s="321">
        <v>0.01</v>
      </c>
      <c r="DJ686" s="324" t="s">
        <v>769</v>
      </c>
      <c r="DK686" s="324" t="s">
        <v>769</v>
      </c>
      <c r="DL686" s="324" t="s">
        <v>769</v>
      </c>
      <c r="DM686" s="286"/>
      <c r="DN686" s="286"/>
      <c r="DO686" s="285">
        <v>106</v>
      </c>
      <c r="DP686" s="285">
        <v>765</v>
      </c>
      <c r="DQ686" s="285">
        <v>813</v>
      </c>
      <c r="DR686" s="285">
        <v>455</v>
      </c>
      <c r="DS686" s="285">
        <v>394</v>
      </c>
      <c r="DT686" s="285">
        <v>262</v>
      </c>
      <c r="DU686" s="285">
        <v>96</v>
      </c>
      <c r="DV686" s="285">
        <v>24</v>
      </c>
      <c r="DW686" s="320"/>
      <c r="DX686" s="320"/>
      <c r="DY686" s="285"/>
      <c r="DZ686" s="285"/>
      <c r="EA686" s="286">
        <v>0.03</v>
      </c>
      <c r="EB686" s="286">
        <v>0.18</v>
      </c>
      <c r="EC686" s="286">
        <v>0.19</v>
      </c>
      <c r="ED686" s="286">
        <v>0.11</v>
      </c>
      <c r="EE686" s="286">
        <v>0.09</v>
      </c>
      <c r="EF686" s="286">
        <v>0.06</v>
      </c>
      <c r="EG686" s="286">
        <v>0.02</v>
      </c>
      <c r="EH686" s="286">
        <v>0.01</v>
      </c>
      <c r="EI686" s="321"/>
      <c r="EJ686" s="321"/>
      <c r="EK686" s="286"/>
      <c r="EL686" s="286"/>
      <c r="EM686" s="285">
        <v>742</v>
      </c>
      <c r="EN686" s="285">
        <v>21525</v>
      </c>
      <c r="EO686" s="285">
        <v>72106</v>
      </c>
      <c r="EP686" s="285">
        <v>86534</v>
      </c>
      <c r="EQ686" s="285">
        <v>111273</v>
      </c>
      <c r="ER686" s="285">
        <v>81776</v>
      </c>
      <c r="ES686" s="285">
        <v>31077</v>
      </c>
      <c r="ET686" s="285">
        <v>6457</v>
      </c>
      <c r="EU686" s="320"/>
      <c r="EV686" s="320"/>
      <c r="EW686" s="285"/>
      <c r="EX686" s="285"/>
      <c r="EY686" s="286">
        <v>0</v>
      </c>
      <c r="EZ686" s="286">
        <v>0.04</v>
      </c>
      <c r="FA686" s="286">
        <v>0.12</v>
      </c>
      <c r="FB686" s="286">
        <v>0.15</v>
      </c>
      <c r="FC686" s="286">
        <v>0.19</v>
      </c>
      <c r="FD686" s="286">
        <v>0.14000000000000001</v>
      </c>
      <c r="FE686" s="326">
        <v>0.05</v>
      </c>
      <c r="FF686" s="326">
        <v>0.01</v>
      </c>
      <c r="FG686" s="327"/>
      <c r="FH686" s="327"/>
      <c r="FI686" s="326"/>
      <c r="FJ686" s="326"/>
    </row>
    <row r="687" spans="1:166" s="287" customFormat="1" ht="12">
      <c r="A687" s="301">
        <v>42185</v>
      </c>
      <c r="B687" s="279" t="s">
        <v>473</v>
      </c>
      <c r="C687" s="279" t="s">
        <v>164</v>
      </c>
      <c r="D687" s="279"/>
      <c r="E687" s="293"/>
      <c r="F687" s="279" t="s">
        <v>195</v>
      </c>
      <c r="G687" s="290">
        <v>65714394898</v>
      </c>
      <c r="H687" s="279" t="s">
        <v>196</v>
      </c>
      <c r="I687" s="279" t="s">
        <v>168</v>
      </c>
      <c r="J687" s="279" t="s">
        <v>188</v>
      </c>
      <c r="K687" s="325">
        <v>42185</v>
      </c>
      <c r="L687" s="291">
        <v>12</v>
      </c>
      <c r="M687" s="285">
        <v>1089</v>
      </c>
      <c r="N687" s="285">
        <v>74053</v>
      </c>
      <c r="O687" s="285">
        <v>173</v>
      </c>
      <c r="P687" s="285">
        <v>916</v>
      </c>
      <c r="Q687" s="285"/>
      <c r="R687" s="285"/>
      <c r="S687" s="285">
        <v>10449</v>
      </c>
      <c r="T687" s="285">
        <v>63604</v>
      </c>
      <c r="U687" s="285"/>
      <c r="V687" s="285"/>
      <c r="W687" s="285">
        <v>153</v>
      </c>
      <c r="X687" s="285">
        <v>298</v>
      </c>
      <c r="Y687" s="285">
        <v>295</v>
      </c>
      <c r="Z687" s="285">
        <v>117</v>
      </c>
      <c r="AA687" s="285">
        <v>101</v>
      </c>
      <c r="AB687" s="285">
        <v>79</v>
      </c>
      <c r="AC687" s="299" t="s">
        <v>769</v>
      </c>
      <c r="AD687" s="299" t="s">
        <v>769</v>
      </c>
      <c r="AE687" s="320"/>
      <c r="AF687" s="320"/>
      <c r="AG687" s="285"/>
      <c r="AH687" s="285"/>
      <c r="AI687" s="286">
        <v>0.14000000000000001</v>
      </c>
      <c r="AJ687" s="286">
        <v>0.27</v>
      </c>
      <c r="AK687" s="286">
        <v>0.27</v>
      </c>
      <c r="AL687" s="286">
        <v>0.11</v>
      </c>
      <c r="AM687" s="286">
        <v>0.09</v>
      </c>
      <c r="AN687" s="286">
        <v>7.0000000000000007E-2</v>
      </c>
      <c r="AO687" s="324" t="s">
        <v>769</v>
      </c>
      <c r="AP687" s="324" t="s">
        <v>769</v>
      </c>
      <c r="AQ687" s="321"/>
      <c r="AR687" s="321"/>
      <c r="AS687" s="286"/>
      <c r="AT687" s="286"/>
      <c r="AU687" s="285">
        <v>1794</v>
      </c>
      <c r="AV687" s="285">
        <v>10208</v>
      </c>
      <c r="AW687" s="285">
        <v>17769</v>
      </c>
      <c r="AX687" s="285">
        <v>9759</v>
      </c>
      <c r="AY687" s="285">
        <v>13836</v>
      </c>
      <c r="AZ687" s="285">
        <v>12608</v>
      </c>
      <c r="BA687" s="299" t="s">
        <v>769</v>
      </c>
      <c r="BB687" s="299" t="s">
        <v>769</v>
      </c>
      <c r="BC687" s="320"/>
      <c r="BD687" s="320"/>
      <c r="BE687" s="285"/>
      <c r="BF687" s="285"/>
      <c r="BG687" s="286">
        <v>0.02</v>
      </c>
      <c r="BH687" s="286">
        <v>0.14000000000000001</v>
      </c>
      <c r="BI687" s="286">
        <v>0.24</v>
      </c>
      <c r="BJ687" s="286">
        <v>0.13</v>
      </c>
      <c r="BK687" s="286">
        <v>0.19</v>
      </c>
      <c r="BL687" s="286">
        <v>0.17</v>
      </c>
      <c r="BM687" s="324" t="s">
        <v>769</v>
      </c>
      <c r="BN687" s="324" t="s">
        <v>769</v>
      </c>
      <c r="BO687" s="321"/>
      <c r="BP687" s="321"/>
      <c r="BQ687" s="286"/>
      <c r="BR687" s="286"/>
      <c r="BS687" s="299" t="s">
        <v>769</v>
      </c>
      <c r="BT687" s="285">
        <v>59</v>
      </c>
      <c r="BU687" s="285">
        <v>46</v>
      </c>
      <c r="BV687" s="285">
        <v>22</v>
      </c>
      <c r="BW687" s="285">
        <v>20</v>
      </c>
      <c r="BX687" s="299" t="s">
        <v>769</v>
      </c>
      <c r="BY687" s="299" t="s">
        <v>769</v>
      </c>
      <c r="BZ687" s="299" t="s">
        <v>769</v>
      </c>
      <c r="CA687" s="320"/>
      <c r="CB687" s="285"/>
      <c r="CC687" s="285"/>
      <c r="CD687" s="285"/>
      <c r="CE687" s="324" t="s">
        <v>769</v>
      </c>
      <c r="CF687" s="286">
        <v>0.05</v>
      </c>
      <c r="CG687" s="286">
        <v>0.04</v>
      </c>
      <c r="CH687" s="286">
        <v>0.02</v>
      </c>
      <c r="CI687" s="286">
        <v>0.02</v>
      </c>
      <c r="CJ687" s="324" t="s">
        <v>769</v>
      </c>
      <c r="CK687" s="324" t="s">
        <v>769</v>
      </c>
      <c r="CL687" s="324" t="s">
        <v>769</v>
      </c>
      <c r="CM687" s="321"/>
      <c r="CN687" s="286"/>
      <c r="CO687" s="286"/>
      <c r="CP687" s="286"/>
      <c r="CQ687" s="299" t="s">
        <v>769</v>
      </c>
      <c r="CR687" s="285">
        <v>1831</v>
      </c>
      <c r="CS687" s="285">
        <v>2556</v>
      </c>
      <c r="CT687" s="285">
        <v>1206</v>
      </c>
      <c r="CU687" s="285">
        <v>1717</v>
      </c>
      <c r="CV687" s="299" t="s">
        <v>769</v>
      </c>
      <c r="CW687" s="299" t="s">
        <v>769</v>
      </c>
      <c r="CX687" s="299" t="s">
        <v>769</v>
      </c>
      <c r="CY687" s="320"/>
      <c r="CZ687" s="285"/>
      <c r="DA687" s="285"/>
      <c r="DB687" s="285"/>
      <c r="DC687" s="324" t="s">
        <v>769</v>
      </c>
      <c r="DD687" s="286">
        <v>0.02</v>
      </c>
      <c r="DE687" s="286">
        <v>0.03</v>
      </c>
      <c r="DF687" s="286">
        <v>0.02</v>
      </c>
      <c r="DG687" s="286">
        <v>0.02</v>
      </c>
      <c r="DH687" s="324" t="s">
        <v>769</v>
      </c>
      <c r="DI687" s="324" t="s">
        <v>769</v>
      </c>
      <c r="DJ687" s="324" t="s">
        <v>769</v>
      </c>
      <c r="DK687" s="321"/>
      <c r="DL687" s="286"/>
      <c r="DM687" s="286"/>
      <c r="DN687" s="286"/>
      <c r="DO687" s="299" t="s">
        <v>769</v>
      </c>
      <c r="DP687" s="285">
        <v>239</v>
      </c>
      <c r="DQ687" s="285">
        <v>249</v>
      </c>
      <c r="DR687" s="285">
        <v>95</v>
      </c>
      <c r="DS687" s="285">
        <v>81</v>
      </c>
      <c r="DT687" s="299" t="s">
        <v>769</v>
      </c>
      <c r="DU687" s="299" t="s">
        <v>769</v>
      </c>
      <c r="DV687" s="299" t="s">
        <v>769</v>
      </c>
      <c r="DW687" s="320"/>
      <c r="DX687" s="320"/>
      <c r="DY687" s="285"/>
      <c r="DZ687" s="285"/>
      <c r="EA687" s="324" t="s">
        <v>769</v>
      </c>
      <c r="EB687" s="286">
        <v>0.22</v>
      </c>
      <c r="EC687" s="286">
        <v>0.23</v>
      </c>
      <c r="ED687" s="286">
        <v>0.09</v>
      </c>
      <c r="EE687" s="286">
        <v>7.0000000000000007E-2</v>
      </c>
      <c r="EF687" s="324" t="s">
        <v>769</v>
      </c>
      <c r="EG687" s="324" t="s">
        <v>769</v>
      </c>
      <c r="EH687" s="324" t="s">
        <v>769</v>
      </c>
      <c r="EI687" s="321"/>
      <c r="EJ687" s="321"/>
      <c r="EK687" s="286"/>
      <c r="EL687" s="286"/>
      <c r="EM687" s="299" t="s">
        <v>769</v>
      </c>
      <c r="EN687" s="285">
        <v>8377</v>
      </c>
      <c r="EO687" s="285">
        <v>15213</v>
      </c>
      <c r="EP687" s="285">
        <v>8553</v>
      </c>
      <c r="EQ687" s="285">
        <v>12119</v>
      </c>
      <c r="ER687" s="299" t="s">
        <v>769</v>
      </c>
      <c r="ES687" s="299" t="s">
        <v>769</v>
      </c>
      <c r="ET687" s="299" t="s">
        <v>769</v>
      </c>
      <c r="EU687" s="320"/>
      <c r="EV687" s="320"/>
      <c r="EW687" s="285"/>
      <c r="EX687" s="285"/>
      <c r="EY687" s="324" t="s">
        <v>769</v>
      </c>
      <c r="EZ687" s="286">
        <v>0.11</v>
      </c>
      <c r="FA687" s="286">
        <v>0.21</v>
      </c>
      <c r="FB687" s="286">
        <v>0.12</v>
      </c>
      <c r="FC687" s="286">
        <v>0.16</v>
      </c>
      <c r="FD687" s="324" t="s">
        <v>769</v>
      </c>
      <c r="FE687" s="328" t="s">
        <v>769</v>
      </c>
      <c r="FF687" s="328" t="s">
        <v>769</v>
      </c>
      <c r="FG687" s="327"/>
      <c r="FH687" s="327"/>
      <c r="FI687" s="326"/>
      <c r="FJ687" s="326"/>
    </row>
    <row r="688" spans="1:166" s="287" customFormat="1" ht="12">
      <c r="A688" s="301">
        <v>42185</v>
      </c>
      <c r="B688" s="279" t="s">
        <v>450</v>
      </c>
      <c r="C688" s="279" t="s">
        <v>171</v>
      </c>
      <c r="D688" s="279"/>
      <c r="E688" s="293"/>
      <c r="F688" s="279" t="s">
        <v>451</v>
      </c>
      <c r="G688" s="290">
        <v>92398191503</v>
      </c>
      <c r="H688" s="279" t="s">
        <v>452</v>
      </c>
      <c r="I688" s="279" t="s">
        <v>168</v>
      </c>
      <c r="J688" s="279" t="s">
        <v>188</v>
      </c>
      <c r="K688" s="325">
        <v>42185</v>
      </c>
      <c r="L688" s="291">
        <v>12</v>
      </c>
      <c r="M688" s="285">
        <v>142007</v>
      </c>
      <c r="N688" s="285">
        <v>1546386</v>
      </c>
      <c r="O688" s="285">
        <v>42702</v>
      </c>
      <c r="P688" s="285">
        <v>86807</v>
      </c>
      <c r="Q688" s="285"/>
      <c r="R688" s="285">
        <v>12498</v>
      </c>
      <c r="S688" s="285">
        <v>343420</v>
      </c>
      <c r="T688" s="285">
        <v>1198362</v>
      </c>
      <c r="U688" s="285"/>
      <c r="V688" s="285">
        <v>4603</v>
      </c>
      <c r="W688" s="285">
        <v>29669</v>
      </c>
      <c r="X688" s="285">
        <v>57970</v>
      </c>
      <c r="Y688" s="285">
        <v>22577</v>
      </c>
      <c r="Z688" s="285">
        <v>9025</v>
      </c>
      <c r="AA688" s="285">
        <v>8233</v>
      </c>
      <c r="AB688" s="285">
        <v>6122</v>
      </c>
      <c r="AC688" s="285">
        <v>4112</v>
      </c>
      <c r="AD688" s="285">
        <v>2370</v>
      </c>
      <c r="AE688" s="320">
        <v>629</v>
      </c>
      <c r="AF688" s="320">
        <v>169</v>
      </c>
      <c r="AG688" s="285">
        <v>27</v>
      </c>
      <c r="AH688" s="285">
        <v>1104</v>
      </c>
      <c r="AI688" s="286">
        <v>0.21</v>
      </c>
      <c r="AJ688" s="286">
        <v>0.41</v>
      </c>
      <c r="AK688" s="286">
        <v>0.16</v>
      </c>
      <c r="AL688" s="286">
        <v>0.06</v>
      </c>
      <c r="AM688" s="286">
        <v>0.06</v>
      </c>
      <c r="AN688" s="286">
        <v>0.04</v>
      </c>
      <c r="AO688" s="286">
        <v>0.03</v>
      </c>
      <c r="AP688" s="286">
        <v>0.02</v>
      </c>
      <c r="AQ688" s="321">
        <v>0</v>
      </c>
      <c r="AR688" s="321">
        <v>0</v>
      </c>
      <c r="AS688" s="286">
        <v>0</v>
      </c>
      <c r="AT688" s="286">
        <v>0.01</v>
      </c>
      <c r="AU688" s="285">
        <v>50272</v>
      </c>
      <c r="AV688" s="285">
        <v>267608</v>
      </c>
      <c r="AW688" s="285">
        <v>377529</v>
      </c>
      <c r="AX688" s="285">
        <v>208676</v>
      </c>
      <c r="AY688" s="285">
        <v>223183</v>
      </c>
      <c r="AZ688" s="285">
        <v>186610</v>
      </c>
      <c r="BA688" s="285">
        <v>147221</v>
      </c>
      <c r="BB688" s="285">
        <v>59826</v>
      </c>
      <c r="BC688" s="320">
        <v>19676</v>
      </c>
      <c r="BD688" s="320">
        <v>3829</v>
      </c>
      <c r="BE688" s="285">
        <v>192</v>
      </c>
      <c r="BF688" s="285">
        <v>1764</v>
      </c>
      <c r="BG688" s="286">
        <v>0.03</v>
      </c>
      <c r="BH688" s="286">
        <v>0.17</v>
      </c>
      <c r="BI688" s="286">
        <v>0.24</v>
      </c>
      <c r="BJ688" s="286">
        <v>0.13</v>
      </c>
      <c r="BK688" s="286">
        <v>0.14000000000000001</v>
      </c>
      <c r="BL688" s="286">
        <v>0.12</v>
      </c>
      <c r="BM688" s="286">
        <v>0.1</v>
      </c>
      <c r="BN688" s="286">
        <v>0.04</v>
      </c>
      <c r="BO688" s="321">
        <v>0.01</v>
      </c>
      <c r="BP688" s="321">
        <v>0</v>
      </c>
      <c r="BQ688" s="286">
        <v>0</v>
      </c>
      <c r="BR688" s="286">
        <v>0</v>
      </c>
      <c r="BS688" s="285">
        <v>8993</v>
      </c>
      <c r="BT688" s="285">
        <v>18806</v>
      </c>
      <c r="BU688" s="285">
        <v>5998</v>
      </c>
      <c r="BV688" s="285">
        <v>2558</v>
      </c>
      <c r="BW688" s="285">
        <v>2529</v>
      </c>
      <c r="BX688" s="320">
        <v>1861</v>
      </c>
      <c r="BY688" s="320">
        <v>1146</v>
      </c>
      <c r="BZ688" s="285">
        <v>584</v>
      </c>
      <c r="CA688" s="320">
        <v>115</v>
      </c>
      <c r="CB688" s="299" t="s">
        <v>769</v>
      </c>
      <c r="CC688" s="299" t="s">
        <v>769</v>
      </c>
      <c r="CD688" s="285">
        <v>73</v>
      </c>
      <c r="CE688" s="286">
        <v>0.06</v>
      </c>
      <c r="CF688" s="286">
        <v>0.13</v>
      </c>
      <c r="CG688" s="286">
        <v>0.04</v>
      </c>
      <c r="CH688" s="286">
        <v>0.02</v>
      </c>
      <c r="CI688" s="286">
        <v>0.02</v>
      </c>
      <c r="CJ688" s="321">
        <v>0.01</v>
      </c>
      <c r="CK688" s="321">
        <v>0.01</v>
      </c>
      <c r="CL688" s="286">
        <v>0</v>
      </c>
      <c r="CM688" s="321">
        <v>0</v>
      </c>
      <c r="CN688" s="324" t="s">
        <v>769</v>
      </c>
      <c r="CO688" s="324" t="s">
        <v>769</v>
      </c>
      <c r="CP688" s="286">
        <v>0</v>
      </c>
      <c r="CQ688" s="285">
        <v>12805</v>
      </c>
      <c r="CR688" s="285">
        <v>62617</v>
      </c>
      <c r="CS688" s="285">
        <v>77033</v>
      </c>
      <c r="CT688" s="285">
        <v>43633</v>
      </c>
      <c r="CU688" s="285">
        <v>47747</v>
      </c>
      <c r="CV688" s="320">
        <v>43042</v>
      </c>
      <c r="CW688" s="320">
        <v>37741</v>
      </c>
      <c r="CX688" s="285">
        <v>13249</v>
      </c>
      <c r="CY688" s="320">
        <v>4811</v>
      </c>
      <c r="CZ688" s="299" t="s">
        <v>769</v>
      </c>
      <c r="DA688" s="299" t="s">
        <v>769</v>
      </c>
      <c r="DB688" s="285">
        <v>206</v>
      </c>
      <c r="DC688" s="286">
        <v>0.01</v>
      </c>
      <c r="DD688" s="286">
        <v>0.04</v>
      </c>
      <c r="DE688" s="286">
        <v>0.05</v>
      </c>
      <c r="DF688" s="286">
        <v>0.03</v>
      </c>
      <c r="DG688" s="286">
        <v>0.03</v>
      </c>
      <c r="DH688" s="321">
        <v>0.03</v>
      </c>
      <c r="DI688" s="321">
        <v>0.02</v>
      </c>
      <c r="DJ688" s="286">
        <v>0.01</v>
      </c>
      <c r="DK688" s="321">
        <v>0</v>
      </c>
      <c r="DL688" s="324" t="s">
        <v>769</v>
      </c>
      <c r="DM688" s="324" t="s">
        <v>769</v>
      </c>
      <c r="DN688" s="286">
        <v>0</v>
      </c>
      <c r="DO688" s="285">
        <v>16528</v>
      </c>
      <c r="DP688" s="285">
        <v>32342</v>
      </c>
      <c r="DQ688" s="285">
        <v>15865</v>
      </c>
      <c r="DR688" s="285">
        <v>6236</v>
      </c>
      <c r="DS688" s="285">
        <v>5533</v>
      </c>
      <c r="DT688" s="285">
        <v>4106</v>
      </c>
      <c r="DU688" s="285">
        <v>2846</v>
      </c>
      <c r="DV688" s="285">
        <v>1681</v>
      </c>
      <c r="DW688" s="320">
        <v>494</v>
      </c>
      <c r="DX688" s="299" t="s">
        <v>769</v>
      </c>
      <c r="DY688" s="299" t="s">
        <v>769</v>
      </c>
      <c r="DZ688" s="285">
        <v>1031</v>
      </c>
      <c r="EA688" s="286">
        <v>0.12</v>
      </c>
      <c r="EB688" s="286">
        <v>0.23</v>
      </c>
      <c r="EC688" s="286">
        <v>0.11</v>
      </c>
      <c r="ED688" s="286">
        <v>0.04</v>
      </c>
      <c r="EE688" s="286">
        <v>0.04</v>
      </c>
      <c r="EF688" s="286">
        <v>0.03</v>
      </c>
      <c r="EG688" s="286">
        <v>0.02</v>
      </c>
      <c r="EH688" s="286">
        <v>0.01</v>
      </c>
      <c r="EI688" s="321">
        <v>0</v>
      </c>
      <c r="EJ688" s="324" t="s">
        <v>769</v>
      </c>
      <c r="EK688" s="324" t="s">
        <v>769</v>
      </c>
      <c r="EL688" s="286">
        <v>0.01</v>
      </c>
      <c r="EM688" s="285">
        <v>36392</v>
      </c>
      <c r="EN688" s="285">
        <v>202558</v>
      </c>
      <c r="EO688" s="285">
        <v>299901</v>
      </c>
      <c r="EP688" s="285">
        <v>164923</v>
      </c>
      <c r="EQ688" s="285">
        <v>175313</v>
      </c>
      <c r="ER688" s="285">
        <v>143428</v>
      </c>
      <c r="ES688" s="285">
        <v>109424</v>
      </c>
      <c r="ET688" s="285">
        <v>46529</v>
      </c>
      <c r="EU688" s="320">
        <v>14855</v>
      </c>
      <c r="EV688" s="299" t="s">
        <v>769</v>
      </c>
      <c r="EW688" s="299" t="s">
        <v>769</v>
      </c>
      <c r="EX688" s="285">
        <v>1558</v>
      </c>
      <c r="EY688" s="286">
        <v>0.02</v>
      </c>
      <c r="EZ688" s="286">
        <v>0.13</v>
      </c>
      <c r="FA688" s="286">
        <v>0.19</v>
      </c>
      <c r="FB688" s="286">
        <v>0.11</v>
      </c>
      <c r="FC688" s="286">
        <v>0.11</v>
      </c>
      <c r="FD688" s="286">
        <v>0.09</v>
      </c>
      <c r="FE688" s="326">
        <v>7.0000000000000007E-2</v>
      </c>
      <c r="FF688" s="326">
        <v>0.03</v>
      </c>
      <c r="FG688" s="327">
        <v>0.01</v>
      </c>
      <c r="FH688" s="328" t="s">
        <v>769</v>
      </c>
      <c r="FI688" s="328" t="s">
        <v>769</v>
      </c>
      <c r="FJ688" s="326">
        <v>0</v>
      </c>
    </row>
    <row r="689" spans="1:166" s="287" customFormat="1" ht="12">
      <c r="A689" s="301">
        <v>42185</v>
      </c>
      <c r="B689" s="279" t="s">
        <v>321</v>
      </c>
      <c r="C689" s="279" t="s">
        <v>171</v>
      </c>
      <c r="D689" s="279"/>
      <c r="E689" s="293"/>
      <c r="F689" s="279" t="s">
        <v>322</v>
      </c>
      <c r="G689" s="290">
        <v>84421446069</v>
      </c>
      <c r="H689" s="279" t="s">
        <v>323</v>
      </c>
      <c r="I689" s="279" t="s">
        <v>168</v>
      </c>
      <c r="J689" s="279" t="s">
        <v>181</v>
      </c>
      <c r="K689" s="325">
        <v>42185</v>
      </c>
      <c r="L689" s="291">
        <v>12</v>
      </c>
      <c r="M689" s="285">
        <v>4876</v>
      </c>
      <c r="N689" s="285">
        <v>454921</v>
      </c>
      <c r="O689" s="285">
        <v>1259</v>
      </c>
      <c r="P689" s="285">
        <v>3617</v>
      </c>
      <c r="Q689" s="285"/>
      <c r="R689" s="285"/>
      <c r="S689" s="285">
        <v>104047</v>
      </c>
      <c r="T689" s="285">
        <v>350874</v>
      </c>
      <c r="U689" s="285"/>
      <c r="V689" s="285"/>
      <c r="W689" s="285">
        <v>146</v>
      </c>
      <c r="X689" s="285">
        <v>1017</v>
      </c>
      <c r="Y689" s="285">
        <v>1294</v>
      </c>
      <c r="Z689" s="285">
        <v>643</v>
      </c>
      <c r="AA689" s="285">
        <v>721</v>
      </c>
      <c r="AB689" s="285">
        <v>545</v>
      </c>
      <c r="AC689" s="285">
        <v>329</v>
      </c>
      <c r="AD689" s="285">
        <v>150</v>
      </c>
      <c r="AE689" s="299" t="s">
        <v>769</v>
      </c>
      <c r="AF689" s="299" t="s">
        <v>769</v>
      </c>
      <c r="AG689" s="285"/>
      <c r="AH689" s="285"/>
      <c r="AI689" s="286">
        <v>0.03</v>
      </c>
      <c r="AJ689" s="286">
        <v>0.21</v>
      </c>
      <c r="AK689" s="286">
        <v>0.27</v>
      </c>
      <c r="AL689" s="286">
        <v>0.13</v>
      </c>
      <c r="AM689" s="286">
        <v>0.15</v>
      </c>
      <c r="AN689" s="286">
        <v>0.11</v>
      </c>
      <c r="AO689" s="286">
        <v>7.0000000000000007E-2</v>
      </c>
      <c r="AP689" s="286">
        <v>0.03</v>
      </c>
      <c r="AQ689" s="324" t="s">
        <v>769</v>
      </c>
      <c r="AR689" s="324" t="s">
        <v>769</v>
      </c>
      <c r="AS689" s="286"/>
      <c r="AT689" s="286"/>
      <c r="AU689" s="285">
        <v>1933</v>
      </c>
      <c r="AV689" s="285">
        <v>45091</v>
      </c>
      <c r="AW689" s="285">
        <v>97354</v>
      </c>
      <c r="AX689" s="285">
        <v>63361</v>
      </c>
      <c r="AY689" s="285">
        <v>80429</v>
      </c>
      <c r="AZ689" s="285">
        <v>86802</v>
      </c>
      <c r="BA689" s="285">
        <v>55194</v>
      </c>
      <c r="BB689" s="285">
        <v>18028</v>
      </c>
      <c r="BC689" s="299" t="s">
        <v>769</v>
      </c>
      <c r="BD689" s="299" t="s">
        <v>769</v>
      </c>
      <c r="BE689" s="285"/>
      <c r="BF689" s="285"/>
      <c r="BG689" s="286">
        <v>0</v>
      </c>
      <c r="BH689" s="286">
        <v>0.1</v>
      </c>
      <c r="BI689" s="286">
        <v>0.21</v>
      </c>
      <c r="BJ689" s="286">
        <v>0.14000000000000001</v>
      </c>
      <c r="BK689" s="286">
        <v>0.18</v>
      </c>
      <c r="BL689" s="286">
        <v>0.19</v>
      </c>
      <c r="BM689" s="286">
        <v>0.12</v>
      </c>
      <c r="BN689" s="286">
        <v>0.04</v>
      </c>
      <c r="BO689" s="324" t="s">
        <v>769</v>
      </c>
      <c r="BP689" s="324" t="s">
        <v>769</v>
      </c>
      <c r="BQ689" s="286"/>
      <c r="BR689" s="286"/>
      <c r="BS689" s="285">
        <v>40</v>
      </c>
      <c r="BT689" s="285">
        <v>276</v>
      </c>
      <c r="BU689" s="285">
        <v>388</v>
      </c>
      <c r="BV689" s="285">
        <v>179</v>
      </c>
      <c r="BW689" s="285">
        <v>174</v>
      </c>
      <c r="BX689" s="320">
        <v>113</v>
      </c>
      <c r="BY689" s="320">
        <v>54</v>
      </c>
      <c r="BZ689" s="299" t="s">
        <v>769</v>
      </c>
      <c r="CA689" s="299" t="s">
        <v>769</v>
      </c>
      <c r="CB689" s="299" t="s">
        <v>769</v>
      </c>
      <c r="CC689" s="285"/>
      <c r="CD689" s="285"/>
      <c r="CE689" s="286">
        <v>0.01</v>
      </c>
      <c r="CF689" s="286">
        <v>0.06</v>
      </c>
      <c r="CG689" s="286">
        <v>0.08</v>
      </c>
      <c r="CH689" s="286">
        <v>0.04</v>
      </c>
      <c r="CI689" s="286">
        <v>0.04</v>
      </c>
      <c r="CJ689" s="321">
        <v>0.02</v>
      </c>
      <c r="CK689" s="321">
        <v>0.01</v>
      </c>
      <c r="CL689" s="324" t="s">
        <v>769</v>
      </c>
      <c r="CM689" s="324" t="s">
        <v>769</v>
      </c>
      <c r="CN689" s="324" t="s">
        <v>769</v>
      </c>
      <c r="CO689" s="286"/>
      <c r="CP689" s="286"/>
      <c r="CQ689" s="285">
        <v>429</v>
      </c>
      <c r="CR689" s="285">
        <v>11547</v>
      </c>
      <c r="CS689" s="285">
        <v>28984</v>
      </c>
      <c r="CT689" s="285">
        <v>18021</v>
      </c>
      <c r="CU689" s="285">
        <v>19413</v>
      </c>
      <c r="CV689" s="320">
        <v>16097</v>
      </c>
      <c r="CW689" s="320">
        <v>6032</v>
      </c>
      <c r="CX689" s="299" t="s">
        <v>769</v>
      </c>
      <c r="CY689" s="299" t="s">
        <v>769</v>
      </c>
      <c r="CZ689" s="299" t="s">
        <v>769</v>
      </c>
      <c r="DA689" s="285"/>
      <c r="DB689" s="285"/>
      <c r="DC689" s="286">
        <v>0</v>
      </c>
      <c r="DD689" s="286">
        <v>0.03</v>
      </c>
      <c r="DE689" s="286">
        <v>0.06</v>
      </c>
      <c r="DF689" s="286">
        <v>0.04</v>
      </c>
      <c r="DG689" s="286">
        <v>0.04</v>
      </c>
      <c r="DH689" s="321">
        <v>0.04</v>
      </c>
      <c r="DI689" s="321">
        <v>0.01</v>
      </c>
      <c r="DJ689" s="324" t="s">
        <v>769</v>
      </c>
      <c r="DK689" s="324" t="s">
        <v>769</v>
      </c>
      <c r="DL689" s="324" t="s">
        <v>769</v>
      </c>
      <c r="DM689" s="286"/>
      <c r="DN689" s="286"/>
      <c r="DO689" s="285">
        <v>106</v>
      </c>
      <c r="DP689" s="285">
        <v>741</v>
      </c>
      <c r="DQ689" s="285">
        <v>906</v>
      </c>
      <c r="DR689" s="285">
        <v>464</v>
      </c>
      <c r="DS689" s="285">
        <v>547</v>
      </c>
      <c r="DT689" s="285">
        <v>432</v>
      </c>
      <c r="DU689" s="285">
        <v>275</v>
      </c>
      <c r="DV689" s="299" t="s">
        <v>769</v>
      </c>
      <c r="DW689" s="299" t="s">
        <v>769</v>
      </c>
      <c r="DX689" s="299" t="s">
        <v>769</v>
      </c>
      <c r="DY689" s="285"/>
      <c r="DZ689" s="285"/>
      <c r="EA689" s="286">
        <v>0.02</v>
      </c>
      <c r="EB689" s="286">
        <v>0.15</v>
      </c>
      <c r="EC689" s="286">
        <v>0.19</v>
      </c>
      <c r="ED689" s="286">
        <v>0.1</v>
      </c>
      <c r="EE689" s="286">
        <v>0.11</v>
      </c>
      <c r="EF689" s="286">
        <v>0.09</v>
      </c>
      <c r="EG689" s="286">
        <v>0.06</v>
      </c>
      <c r="EH689" s="324" t="s">
        <v>769</v>
      </c>
      <c r="EI689" s="324" t="s">
        <v>769</v>
      </c>
      <c r="EJ689" s="324" t="s">
        <v>769</v>
      </c>
      <c r="EK689" s="286"/>
      <c r="EL689" s="286"/>
      <c r="EM689" s="285">
        <v>1504</v>
      </c>
      <c r="EN689" s="285">
        <v>33544</v>
      </c>
      <c r="EO689" s="285">
        <v>68370</v>
      </c>
      <c r="EP689" s="285">
        <v>45340</v>
      </c>
      <c r="EQ689" s="285">
        <v>61016</v>
      </c>
      <c r="ER689" s="285">
        <v>70705</v>
      </c>
      <c r="ES689" s="285">
        <v>49162</v>
      </c>
      <c r="ET689" s="299" t="s">
        <v>769</v>
      </c>
      <c r="EU689" s="299" t="s">
        <v>769</v>
      </c>
      <c r="EV689" s="299" t="s">
        <v>769</v>
      </c>
      <c r="EW689" s="285"/>
      <c r="EX689" s="285"/>
      <c r="EY689" s="286">
        <v>0</v>
      </c>
      <c r="EZ689" s="286">
        <v>7.0000000000000007E-2</v>
      </c>
      <c r="FA689" s="286">
        <v>0.15</v>
      </c>
      <c r="FB689" s="286">
        <v>0.1</v>
      </c>
      <c r="FC689" s="286">
        <v>0.13</v>
      </c>
      <c r="FD689" s="286">
        <v>0.16</v>
      </c>
      <c r="FE689" s="326">
        <v>0.11</v>
      </c>
      <c r="FF689" s="328" t="s">
        <v>769</v>
      </c>
      <c r="FG689" s="328" t="s">
        <v>769</v>
      </c>
      <c r="FH689" s="328" t="s">
        <v>769</v>
      </c>
      <c r="FI689" s="326"/>
      <c r="FJ689" s="326"/>
    </row>
    <row r="690" spans="1:166" s="287" customFormat="1" ht="12">
      <c r="A690" s="301">
        <v>42185</v>
      </c>
      <c r="B690" s="279" t="s">
        <v>402</v>
      </c>
      <c r="C690" s="279" t="s">
        <v>171</v>
      </c>
      <c r="D690" s="279" t="s">
        <v>165</v>
      </c>
      <c r="E690" s="293">
        <v>2</v>
      </c>
      <c r="F690" s="279" t="s">
        <v>198</v>
      </c>
      <c r="G690" s="290">
        <v>53226460365</v>
      </c>
      <c r="H690" s="279" t="s">
        <v>199</v>
      </c>
      <c r="I690" s="279" t="s">
        <v>168</v>
      </c>
      <c r="J690" s="279" t="s">
        <v>181</v>
      </c>
      <c r="K690" s="325">
        <v>42185</v>
      </c>
      <c r="L690" s="291">
        <v>12</v>
      </c>
      <c r="M690" s="285">
        <v>628179</v>
      </c>
      <c r="N690" s="285">
        <v>34826269</v>
      </c>
      <c r="O690" s="285">
        <v>429127</v>
      </c>
      <c r="P690" s="285">
        <v>199052</v>
      </c>
      <c r="Q690" s="285"/>
      <c r="R690" s="285"/>
      <c r="S690" s="285">
        <v>22725490</v>
      </c>
      <c r="T690" s="285">
        <v>12100779</v>
      </c>
      <c r="U690" s="285"/>
      <c r="V690" s="285"/>
      <c r="W690" s="285">
        <v>30402</v>
      </c>
      <c r="X690" s="285">
        <v>129886</v>
      </c>
      <c r="Y690" s="285">
        <v>161165</v>
      </c>
      <c r="Z690" s="285">
        <v>84410</v>
      </c>
      <c r="AA690" s="285">
        <v>83663</v>
      </c>
      <c r="AB690" s="285">
        <v>70093</v>
      </c>
      <c r="AC690" s="285">
        <v>41728</v>
      </c>
      <c r="AD690" s="285">
        <v>19123</v>
      </c>
      <c r="AE690" s="320">
        <v>5682</v>
      </c>
      <c r="AF690" s="320">
        <v>1944</v>
      </c>
      <c r="AG690" s="285">
        <v>83</v>
      </c>
      <c r="AH690" s="285"/>
      <c r="AI690" s="286">
        <v>0.05</v>
      </c>
      <c r="AJ690" s="286">
        <v>0.21</v>
      </c>
      <c r="AK690" s="286">
        <v>0.26</v>
      </c>
      <c r="AL690" s="286">
        <v>0.13</v>
      </c>
      <c r="AM690" s="286">
        <v>0.13</v>
      </c>
      <c r="AN690" s="286">
        <v>0.11</v>
      </c>
      <c r="AO690" s="286">
        <v>7.0000000000000007E-2</v>
      </c>
      <c r="AP690" s="286">
        <v>0.03</v>
      </c>
      <c r="AQ690" s="321">
        <v>0.01</v>
      </c>
      <c r="AR690" s="321">
        <v>0</v>
      </c>
      <c r="AS690" s="286">
        <v>0</v>
      </c>
      <c r="AT690" s="286"/>
      <c r="AU690" s="285">
        <v>165481</v>
      </c>
      <c r="AV690" s="285">
        <v>3541148</v>
      </c>
      <c r="AW690" s="285">
        <v>9188271</v>
      </c>
      <c r="AX690" s="285">
        <v>5675484</v>
      </c>
      <c r="AY690" s="285">
        <v>6292445</v>
      </c>
      <c r="AZ690" s="285">
        <v>5766532</v>
      </c>
      <c r="BA690" s="285">
        <v>2780447</v>
      </c>
      <c r="BB690" s="285">
        <v>1101752</v>
      </c>
      <c r="BC690" s="320">
        <v>255077</v>
      </c>
      <c r="BD690" s="320">
        <v>59289</v>
      </c>
      <c r="BE690" s="285">
        <v>343</v>
      </c>
      <c r="BF690" s="285"/>
      <c r="BG690" s="286">
        <v>0</v>
      </c>
      <c r="BH690" s="286">
        <v>0.1</v>
      </c>
      <c r="BI690" s="286">
        <v>0.26</v>
      </c>
      <c r="BJ690" s="286">
        <v>0.16</v>
      </c>
      <c r="BK690" s="286">
        <v>0.18</v>
      </c>
      <c r="BL690" s="286">
        <v>0.17</v>
      </c>
      <c r="BM690" s="286">
        <v>0.08</v>
      </c>
      <c r="BN690" s="286">
        <v>0.03</v>
      </c>
      <c r="BO690" s="321">
        <v>0.01</v>
      </c>
      <c r="BP690" s="321">
        <v>0</v>
      </c>
      <c r="BQ690" s="286">
        <v>0</v>
      </c>
      <c r="BR690" s="286"/>
      <c r="BS690" s="285">
        <v>20245</v>
      </c>
      <c r="BT690" s="285">
        <v>89695</v>
      </c>
      <c r="BU690" s="285">
        <v>111252</v>
      </c>
      <c r="BV690" s="285">
        <v>58185</v>
      </c>
      <c r="BW690" s="285">
        <v>58047</v>
      </c>
      <c r="BX690" s="320">
        <v>48296</v>
      </c>
      <c r="BY690" s="320">
        <v>27315</v>
      </c>
      <c r="BZ690" s="285">
        <v>11857</v>
      </c>
      <c r="CA690" s="320">
        <v>3241</v>
      </c>
      <c r="CB690" s="285">
        <v>957</v>
      </c>
      <c r="CC690" s="285">
        <v>37</v>
      </c>
      <c r="CD690" s="285"/>
      <c r="CE690" s="286">
        <v>0.03</v>
      </c>
      <c r="CF690" s="286">
        <v>0.14000000000000001</v>
      </c>
      <c r="CG690" s="286">
        <v>0.18</v>
      </c>
      <c r="CH690" s="286">
        <v>0.09</v>
      </c>
      <c r="CI690" s="286">
        <v>0.09</v>
      </c>
      <c r="CJ690" s="321">
        <v>0.08</v>
      </c>
      <c r="CK690" s="321">
        <v>0.04</v>
      </c>
      <c r="CL690" s="286">
        <v>0.02</v>
      </c>
      <c r="CM690" s="321">
        <v>0.01</v>
      </c>
      <c r="CN690" s="286">
        <v>0</v>
      </c>
      <c r="CO690" s="286">
        <v>0</v>
      </c>
      <c r="CP690" s="286"/>
      <c r="CQ690" s="285">
        <v>107785</v>
      </c>
      <c r="CR690" s="285">
        <v>2380474</v>
      </c>
      <c r="CS690" s="285">
        <v>5875812</v>
      </c>
      <c r="CT690" s="285">
        <v>3586531</v>
      </c>
      <c r="CU690" s="285">
        <v>4150101</v>
      </c>
      <c r="CV690" s="320">
        <v>3910218</v>
      </c>
      <c r="CW690" s="320">
        <v>1872021</v>
      </c>
      <c r="CX690" s="285">
        <v>674959</v>
      </c>
      <c r="CY690" s="320">
        <v>140781</v>
      </c>
      <c r="CZ690" s="285">
        <v>26712</v>
      </c>
      <c r="DA690" s="285">
        <v>96</v>
      </c>
      <c r="DB690" s="285"/>
      <c r="DC690" s="286">
        <v>0</v>
      </c>
      <c r="DD690" s="286">
        <v>7.0000000000000007E-2</v>
      </c>
      <c r="DE690" s="286">
        <v>0.17</v>
      </c>
      <c r="DF690" s="286">
        <v>0.1</v>
      </c>
      <c r="DG690" s="286">
        <v>0.12</v>
      </c>
      <c r="DH690" s="321">
        <v>0.11</v>
      </c>
      <c r="DI690" s="321">
        <v>0.05</v>
      </c>
      <c r="DJ690" s="286">
        <v>0.02</v>
      </c>
      <c r="DK690" s="321">
        <v>0</v>
      </c>
      <c r="DL690" s="286">
        <v>0</v>
      </c>
      <c r="DM690" s="286">
        <v>0</v>
      </c>
      <c r="DN690" s="286"/>
      <c r="DO690" s="285">
        <v>10157</v>
      </c>
      <c r="DP690" s="285">
        <v>40191</v>
      </c>
      <c r="DQ690" s="285">
        <v>49913</v>
      </c>
      <c r="DR690" s="285">
        <v>26225</v>
      </c>
      <c r="DS690" s="285">
        <v>25616</v>
      </c>
      <c r="DT690" s="285">
        <v>21797</v>
      </c>
      <c r="DU690" s="285">
        <v>14413</v>
      </c>
      <c r="DV690" s="285">
        <v>7266</v>
      </c>
      <c r="DW690" s="320">
        <v>2441</v>
      </c>
      <c r="DX690" s="320">
        <v>987</v>
      </c>
      <c r="DY690" s="285">
        <v>46</v>
      </c>
      <c r="DZ690" s="285"/>
      <c r="EA690" s="286">
        <v>0.02</v>
      </c>
      <c r="EB690" s="286">
        <v>0.06</v>
      </c>
      <c r="EC690" s="286">
        <v>0.08</v>
      </c>
      <c r="ED690" s="286">
        <v>0.04</v>
      </c>
      <c r="EE690" s="286">
        <v>0.04</v>
      </c>
      <c r="EF690" s="286">
        <v>0.03</v>
      </c>
      <c r="EG690" s="286">
        <v>0.02</v>
      </c>
      <c r="EH690" s="286">
        <v>0.01</v>
      </c>
      <c r="EI690" s="321">
        <v>0</v>
      </c>
      <c r="EJ690" s="321">
        <v>0</v>
      </c>
      <c r="EK690" s="286">
        <v>0</v>
      </c>
      <c r="EL690" s="286"/>
      <c r="EM690" s="285">
        <v>57696</v>
      </c>
      <c r="EN690" s="285">
        <v>1160674</v>
      </c>
      <c r="EO690" s="285">
        <v>3312459</v>
      </c>
      <c r="EP690" s="285">
        <v>2088953</v>
      </c>
      <c r="EQ690" s="285">
        <v>2142344</v>
      </c>
      <c r="ER690" s="285">
        <v>1856314</v>
      </c>
      <c r="ES690" s="285">
        <v>908426</v>
      </c>
      <c r="ET690" s="285">
        <v>426793</v>
      </c>
      <c r="EU690" s="320">
        <v>114296</v>
      </c>
      <c r="EV690" s="320">
        <v>32577</v>
      </c>
      <c r="EW690" s="285">
        <v>247</v>
      </c>
      <c r="EX690" s="285"/>
      <c r="EY690" s="286">
        <v>0</v>
      </c>
      <c r="EZ690" s="286">
        <v>0.03</v>
      </c>
      <c r="FA690" s="286">
        <v>0.1</v>
      </c>
      <c r="FB690" s="286">
        <v>0.06</v>
      </c>
      <c r="FC690" s="286">
        <v>0.06</v>
      </c>
      <c r="FD690" s="286">
        <v>0.05</v>
      </c>
      <c r="FE690" s="326">
        <v>0.03</v>
      </c>
      <c r="FF690" s="326">
        <v>0.01</v>
      </c>
      <c r="FG690" s="327">
        <v>0</v>
      </c>
      <c r="FH690" s="327">
        <v>0</v>
      </c>
      <c r="FI690" s="326">
        <v>0</v>
      </c>
      <c r="FJ690" s="326"/>
    </row>
    <row r="691" spans="1:166" s="287" customFormat="1" ht="12">
      <c r="A691" s="301">
        <v>42185</v>
      </c>
      <c r="B691" s="279" t="s">
        <v>488</v>
      </c>
      <c r="C691" s="279" t="s">
        <v>171</v>
      </c>
      <c r="D691" s="279"/>
      <c r="E691" s="293"/>
      <c r="F691" s="279" t="s">
        <v>489</v>
      </c>
      <c r="G691" s="290">
        <v>36338171504</v>
      </c>
      <c r="H691" s="279" t="s">
        <v>490</v>
      </c>
      <c r="I691" s="279" t="s">
        <v>176</v>
      </c>
      <c r="J691" s="279" t="s">
        <v>177</v>
      </c>
      <c r="K691" s="325">
        <v>42185</v>
      </c>
      <c r="L691" s="291">
        <v>12</v>
      </c>
      <c r="M691" s="285">
        <v>144</v>
      </c>
      <c r="N691" s="285">
        <v>1910</v>
      </c>
      <c r="O691" s="285">
        <v>84</v>
      </c>
      <c r="P691" s="285">
        <v>60</v>
      </c>
      <c r="Q691" s="285"/>
      <c r="R691" s="285"/>
      <c r="S691" s="285">
        <v>1281</v>
      </c>
      <c r="T691" s="285">
        <v>629</v>
      </c>
      <c r="U691" s="285"/>
      <c r="V691" s="285"/>
      <c r="W691" s="285">
        <v>61</v>
      </c>
      <c r="X691" s="285">
        <v>31</v>
      </c>
      <c r="Y691" s="299" t="s">
        <v>769</v>
      </c>
      <c r="Z691" s="299" t="s">
        <v>769</v>
      </c>
      <c r="AA691" s="299" t="s">
        <v>769</v>
      </c>
      <c r="AB691" s="299" t="s">
        <v>769</v>
      </c>
      <c r="AC691" s="299" t="s">
        <v>769</v>
      </c>
      <c r="AD691" s="299" t="s">
        <v>769</v>
      </c>
      <c r="AE691" s="320"/>
      <c r="AF691" s="320"/>
      <c r="AG691" s="285"/>
      <c r="AH691" s="285"/>
      <c r="AI691" s="286">
        <v>0.42</v>
      </c>
      <c r="AJ691" s="286">
        <v>0.22</v>
      </c>
      <c r="AK691" s="324" t="s">
        <v>769</v>
      </c>
      <c r="AL691" s="324" t="s">
        <v>769</v>
      </c>
      <c r="AM691" s="324" t="s">
        <v>769</v>
      </c>
      <c r="AN691" s="324" t="s">
        <v>769</v>
      </c>
      <c r="AO691" s="324" t="s">
        <v>769</v>
      </c>
      <c r="AP691" s="324" t="s">
        <v>769</v>
      </c>
      <c r="AQ691" s="321"/>
      <c r="AR691" s="321"/>
      <c r="AS691" s="286"/>
      <c r="AT691" s="286"/>
      <c r="AU691" s="285">
        <v>149</v>
      </c>
      <c r="AV691" s="285">
        <v>422</v>
      </c>
      <c r="AW691" s="299" t="s">
        <v>769</v>
      </c>
      <c r="AX691" s="299" t="s">
        <v>769</v>
      </c>
      <c r="AY691" s="299" t="s">
        <v>769</v>
      </c>
      <c r="AZ691" s="299" t="s">
        <v>769</v>
      </c>
      <c r="BA691" s="299" t="s">
        <v>769</v>
      </c>
      <c r="BB691" s="299" t="s">
        <v>769</v>
      </c>
      <c r="BC691" s="320"/>
      <c r="BD691" s="320"/>
      <c r="BE691" s="285"/>
      <c r="BF691" s="285"/>
      <c r="BG691" s="286">
        <v>0.08</v>
      </c>
      <c r="BH691" s="286">
        <v>0.22</v>
      </c>
      <c r="BI691" s="324" t="s">
        <v>769</v>
      </c>
      <c r="BJ691" s="324" t="s">
        <v>769</v>
      </c>
      <c r="BK691" s="324" t="s">
        <v>769</v>
      </c>
      <c r="BL691" s="324" t="s">
        <v>769</v>
      </c>
      <c r="BM691" s="324" t="s">
        <v>769</v>
      </c>
      <c r="BN691" s="324" t="s">
        <v>769</v>
      </c>
      <c r="BO691" s="321"/>
      <c r="BP691" s="321"/>
      <c r="BQ691" s="286"/>
      <c r="BR691" s="286"/>
      <c r="BS691" s="285">
        <v>34</v>
      </c>
      <c r="BT691" s="299" t="s">
        <v>769</v>
      </c>
      <c r="BU691" s="299" t="s">
        <v>769</v>
      </c>
      <c r="BV691" s="299" t="s">
        <v>769</v>
      </c>
      <c r="BW691" s="299" t="s">
        <v>769</v>
      </c>
      <c r="BX691" s="299" t="s">
        <v>769</v>
      </c>
      <c r="BY691" s="299" t="s">
        <v>769</v>
      </c>
      <c r="BZ691" s="285"/>
      <c r="CA691" s="320"/>
      <c r="CB691" s="285"/>
      <c r="CC691" s="285"/>
      <c r="CD691" s="285"/>
      <c r="CE691" s="286">
        <v>0.24</v>
      </c>
      <c r="CF691" s="324" t="s">
        <v>769</v>
      </c>
      <c r="CG691" s="324" t="s">
        <v>769</v>
      </c>
      <c r="CH691" s="324" t="s">
        <v>769</v>
      </c>
      <c r="CI691" s="324" t="s">
        <v>769</v>
      </c>
      <c r="CJ691" s="324" t="s">
        <v>769</v>
      </c>
      <c r="CK691" s="324" t="s">
        <v>769</v>
      </c>
      <c r="CL691" s="286"/>
      <c r="CM691" s="321"/>
      <c r="CN691" s="286"/>
      <c r="CO691" s="286"/>
      <c r="CP691" s="286"/>
      <c r="CQ691" s="285">
        <v>107</v>
      </c>
      <c r="CR691" s="299" t="s">
        <v>769</v>
      </c>
      <c r="CS691" s="299" t="s">
        <v>769</v>
      </c>
      <c r="CT691" s="299" t="s">
        <v>769</v>
      </c>
      <c r="CU691" s="299" t="s">
        <v>769</v>
      </c>
      <c r="CV691" s="299" t="s">
        <v>769</v>
      </c>
      <c r="CW691" s="299" t="s">
        <v>769</v>
      </c>
      <c r="CX691" s="285"/>
      <c r="CY691" s="320"/>
      <c r="CZ691" s="285"/>
      <c r="DA691" s="285"/>
      <c r="DB691" s="285"/>
      <c r="DC691" s="286">
        <v>0.06</v>
      </c>
      <c r="DD691" s="324" t="s">
        <v>769</v>
      </c>
      <c r="DE691" s="324" t="s">
        <v>769</v>
      </c>
      <c r="DF691" s="324" t="s">
        <v>769</v>
      </c>
      <c r="DG691" s="324" t="s">
        <v>769</v>
      </c>
      <c r="DH691" s="324" t="s">
        <v>769</v>
      </c>
      <c r="DI691" s="324" t="s">
        <v>769</v>
      </c>
      <c r="DJ691" s="286"/>
      <c r="DK691" s="321"/>
      <c r="DL691" s="286"/>
      <c r="DM691" s="286"/>
      <c r="DN691" s="286"/>
      <c r="DO691" s="285">
        <v>27</v>
      </c>
      <c r="DP691" s="299" t="s">
        <v>769</v>
      </c>
      <c r="DQ691" s="299" t="s">
        <v>769</v>
      </c>
      <c r="DR691" s="299" t="s">
        <v>769</v>
      </c>
      <c r="DS691" s="299" t="s">
        <v>769</v>
      </c>
      <c r="DT691" s="299" t="s">
        <v>769</v>
      </c>
      <c r="DU691" s="299" t="s">
        <v>769</v>
      </c>
      <c r="DV691" s="299" t="s">
        <v>769</v>
      </c>
      <c r="DW691" s="320"/>
      <c r="DX691" s="320"/>
      <c r="DY691" s="285"/>
      <c r="DZ691" s="285"/>
      <c r="EA691" s="286">
        <v>0.19</v>
      </c>
      <c r="EB691" s="324" t="s">
        <v>769</v>
      </c>
      <c r="EC691" s="324" t="s">
        <v>769</v>
      </c>
      <c r="ED691" s="324" t="s">
        <v>769</v>
      </c>
      <c r="EE691" s="324" t="s">
        <v>769</v>
      </c>
      <c r="EF691" s="324" t="s">
        <v>769</v>
      </c>
      <c r="EG691" s="324" t="s">
        <v>769</v>
      </c>
      <c r="EH691" s="324" t="s">
        <v>769</v>
      </c>
      <c r="EI691" s="321"/>
      <c r="EJ691" s="321"/>
      <c r="EK691" s="286"/>
      <c r="EL691" s="286"/>
      <c r="EM691" s="285">
        <v>42</v>
      </c>
      <c r="EN691" s="299" t="s">
        <v>769</v>
      </c>
      <c r="EO691" s="299" t="s">
        <v>769</v>
      </c>
      <c r="EP691" s="299" t="s">
        <v>769</v>
      </c>
      <c r="EQ691" s="299" t="s">
        <v>769</v>
      </c>
      <c r="ER691" s="299" t="s">
        <v>769</v>
      </c>
      <c r="ES691" s="299" t="s">
        <v>769</v>
      </c>
      <c r="ET691" s="299" t="s">
        <v>769</v>
      </c>
      <c r="EU691" s="320"/>
      <c r="EV691" s="320"/>
      <c r="EW691" s="285"/>
      <c r="EX691" s="285"/>
      <c r="EY691" s="286">
        <v>0.02</v>
      </c>
      <c r="EZ691" s="324" t="s">
        <v>769</v>
      </c>
      <c r="FA691" s="324" t="s">
        <v>769</v>
      </c>
      <c r="FB691" s="324" t="s">
        <v>769</v>
      </c>
      <c r="FC691" s="324" t="s">
        <v>769</v>
      </c>
      <c r="FD691" s="324" t="s">
        <v>769</v>
      </c>
      <c r="FE691" s="328" t="s">
        <v>769</v>
      </c>
      <c r="FF691" s="328" t="s">
        <v>769</v>
      </c>
      <c r="FG691" s="327"/>
      <c r="FH691" s="327"/>
      <c r="FI691" s="326"/>
      <c r="FJ691" s="326"/>
    </row>
    <row r="692" spans="1:166" s="287" customFormat="1" ht="12">
      <c r="A692" s="301">
        <v>42185</v>
      </c>
      <c r="B692" s="279" t="s">
        <v>491</v>
      </c>
      <c r="C692" s="279" t="s">
        <v>171</v>
      </c>
      <c r="D692" s="279"/>
      <c r="E692" s="293"/>
      <c r="F692" s="279" t="s">
        <v>492</v>
      </c>
      <c r="G692" s="290">
        <v>30187082512</v>
      </c>
      <c r="H692" s="279" t="s">
        <v>493</v>
      </c>
      <c r="I692" s="279" t="s">
        <v>176</v>
      </c>
      <c r="J692" s="279" t="s">
        <v>169</v>
      </c>
      <c r="K692" s="325">
        <v>42185</v>
      </c>
      <c r="L692" s="291">
        <v>12</v>
      </c>
      <c r="M692" s="285">
        <v>17573</v>
      </c>
      <c r="N692" s="285">
        <v>354587</v>
      </c>
      <c r="O692" s="285">
        <v>4535</v>
      </c>
      <c r="P692" s="285">
        <v>13038</v>
      </c>
      <c r="Q692" s="285"/>
      <c r="R692" s="285"/>
      <c r="S692" s="285">
        <v>65423</v>
      </c>
      <c r="T692" s="285">
        <v>289164</v>
      </c>
      <c r="U692" s="285"/>
      <c r="V692" s="285"/>
      <c r="W692" s="285">
        <v>485</v>
      </c>
      <c r="X692" s="285">
        <v>4325</v>
      </c>
      <c r="Y692" s="285">
        <v>5493</v>
      </c>
      <c r="Z692" s="285">
        <v>2601</v>
      </c>
      <c r="AA692" s="285">
        <v>2140</v>
      </c>
      <c r="AB692" s="285">
        <v>1431</v>
      </c>
      <c r="AC692" s="285">
        <v>717</v>
      </c>
      <c r="AD692" s="285">
        <v>267</v>
      </c>
      <c r="AE692" s="299" t="s">
        <v>769</v>
      </c>
      <c r="AF692" s="299" t="s">
        <v>769</v>
      </c>
      <c r="AG692" s="285"/>
      <c r="AH692" s="285"/>
      <c r="AI692" s="286">
        <v>0.03</v>
      </c>
      <c r="AJ692" s="286">
        <v>0.25</v>
      </c>
      <c r="AK692" s="286">
        <v>0.31</v>
      </c>
      <c r="AL692" s="286">
        <v>0.15</v>
      </c>
      <c r="AM692" s="286">
        <v>0.12</v>
      </c>
      <c r="AN692" s="286">
        <v>0.08</v>
      </c>
      <c r="AO692" s="286">
        <v>0.04</v>
      </c>
      <c r="AP692" s="286">
        <v>0.02</v>
      </c>
      <c r="AQ692" s="324" t="s">
        <v>769</v>
      </c>
      <c r="AR692" s="324" t="s">
        <v>769</v>
      </c>
      <c r="AS692" s="286"/>
      <c r="AT692" s="286"/>
      <c r="AU692" s="285">
        <v>5007</v>
      </c>
      <c r="AV692" s="285">
        <v>85246</v>
      </c>
      <c r="AW692" s="285">
        <v>115765</v>
      </c>
      <c r="AX692" s="285">
        <v>48966</v>
      </c>
      <c r="AY692" s="285">
        <v>43271</v>
      </c>
      <c r="AZ692" s="285">
        <v>32799</v>
      </c>
      <c r="BA692" s="285">
        <v>17678</v>
      </c>
      <c r="BB692" s="285">
        <v>5241</v>
      </c>
      <c r="BC692" s="299" t="s">
        <v>769</v>
      </c>
      <c r="BD692" s="299" t="s">
        <v>769</v>
      </c>
      <c r="BE692" s="285"/>
      <c r="BF692" s="285"/>
      <c r="BG692" s="286">
        <v>0.01</v>
      </c>
      <c r="BH692" s="286">
        <v>0.24</v>
      </c>
      <c r="BI692" s="286">
        <v>0.33</v>
      </c>
      <c r="BJ692" s="286">
        <v>0.14000000000000001</v>
      </c>
      <c r="BK692" s="286">
        <v>0.12</v>
      </c>
      <c r="BL692" s="286">
        <v>0.09</v>
      </c>
      <c r="BM692" s="286">
        <v>0.05</v>
      </c>
      <c r="BN692" s="286">
        <v>0.01</v>
      </c>
      <c r="BO692" s="324" t="s">
        <v>769</v>
      </c>
      <c r="BP692" s="324" t="s">
        <v>769</v>
      </c>
      <c r="BQ692" s="286"/>
      <c r="BR692" s="286"/>
      <c r="BS692" s="285">
        <v>167</v>
      </c>
      <c r="BT692" s="285">
        <v>1444</v>
      </c>
      <c r="BU692" s="285">
        <v>1527</v>
      </c>
      <c r="BV692" s="285">
        <v>591</v>
      </c>
      <c r="BW692" s="285">
        <v>416</v>
      </c>
      <c r="BX692" s="320">
        <v>221</v>
      </c>
      <c r="BY692" s="320">
        <v>106</v>
      </c>
      <c r="BZ692" s="285">
        <v>42</v>
      </c>
      <c r="CA692" s="299" t="s">
        <v>769</v>
      </c>
      <c r="CB692" s="299" t="s">
        <v>769</v>
      </c>
      <c r="CC692" s="285"/>
      <c r="CD692" s="285"/>
      <c r="CE692" s="286">
        <v>0.01</v>
      </c>
      <c r="CF692" s="286">
        <v>0.08</v>
      </c>
      <c r="CG692" s="286">
        <v>0.09</v>
      </c>
      <c r="CH692" s="286">
        <v>0.03</v>
      </c>
      <c r="CI692" s="286">
        <v>0.02</v>
      </c>
      <c r="CJ692" s="321">
        <v>0.01</v>
      </c>
      <c r="CK692" s="321">
        <v>0.01</v>
      </c>
      <c r="CL692" s="286">
        <v>0</v>
      </c>
      <c r="CM692" s="324" t="s">
        <v>769</v>
      </c>
      <c r="CN692" s="324" t="s">
        <v>769</v>
      </c>
      <c r="CO692" s="286"/>
      <c r="CP692" s="286"/>
      <c r="CQ692" s="285">
        <v>1549</v>
      </c>
      <c r="CR692" s="285">
        <v>20987</v>
      </c>
      <c r="CS692" s="285">
        <v>23236</v>
      </c>
      <c r="CT692" s="285">
        <v>6845</v>
      </c>
      <c r="CU692" s="285">
        <v>5390</v>
      </c>
      <c r="CV692" s="320">
        <v>3455</v>
      </c>
      <c r="CW692" s="320">
        <v>2759</v>
      </c>
      <c r="CX692" s="285">
        <v>1098</v>
      </c>
      <c r="CY692" s="299" t="s">
        <v>769</v>
      </c>
      <c r="CZ692" s="299" t="s">
        <v>769</v>
      </c>
      <c r="DA692" s="285"/>
      <c r="DB692" s="285"/>
      <c r="DC692" s="286">
        <v>0</v>
      </c>
      <c r="DD692" s="286">
        <v>0.06</v>
      </c>
      <c r="DE692" s="286">
        <v>7.0000000000000007E-2</v>
      </c>
      <c r="DF692" s="286">
        <v>0.02</v>
      </c>
      <c r="DG692" s="286">
        <v>0.02</v>
      </c>
      <c r="DH692" s="321">
        <v>0.01</v>
      </c>
      <c r="DI692" s="321">
        <v>0.01</v>
      </c>
      <c r="DJ692" s="286">
        <v>0</v>
      </c>
      <c r="DK692" s="324" t="s">
        <v>769</v>
      </c>
      <c r="DL692" s="324" t="s">
        <v>769</v>
      </c>
      <c r="DM692" s="286"/>
      <c r="DN692" s="286"/>
      <c r="DO692" s="285">
        <v>318</v>
      </c>
      <c r="DP692" s="285">
        <v>2881</v>
      </c>
      <c r="DQ692" s="285">
        <v>3966</v>
      </c>
      <c r="DR692" s="285">
        <v>2010</v>
      </c>
      <c r="DS692" s="285">
        <v>1724</v>
      </c>
      <c r="DT692" s="285">
        <v>1210</v>
      </c>
      <c r="DU692" s="285">
        <v>611</v>
      </c>
      <c r="DV692" s="285">
        <v>225</v>
      </c>
      <c r="DW692" s="299" t="s">
        <v>769</v>
      </c>
      <c r="DX692" s="299" t="s">
        <v>769</v>
      </c>
      <c r="DY692" s="285"/>
      <c r="DZ692" s="285"/>
      <c r="EA692" s="286">
        <v>0.02</v>
      </c>
      <c r="EB692" s="286">
        <v>0.16</v>
      </c>
      <c r="EC692" s="286">
        <v>0.23</v>
      </c>
      <c r="ED692" s="286">
        <v>0.11</v>
      </c>
      <c r="EE692" s="286">
        <v>0.1</v>
      </c>
      <c r="EF692" s="286">
        <v>7.0000000000000007E-2</v>
      </c>
      <c r="EG692" s="286">
        <v>0.03</v>
      </c>
      <c r="EH692" s="286">
        <v>0.01</v>
      </c>
      <c r="EI692" s="324" t="s">
        <v>769</v>
      </c>
      <c r="EJ692" s="324" t="s">
        <v>769</v>
      </c>
      <c r="EK692" s="286"/>
      <c r="EL692" s="286"/>
      <c r="EM692" s="285">
        <v>3458</v>
      </c>
      <c r="EN692" s="285">
        <v>64259</v>
      </c>
      <c r="EO692" s="285">
        <v>92529</v>
      </c>
      <c r="EP692" s="285">
        <v>42121</v>
      </c>
      <c r="EQ692" s="285">
        <v>37881</v>
      </c>
      <c r="ER692" s="285">
        <v>29344</v>
      </c>
      <c r="ES692" s="285">
        <v>14919</v>
      </c>
      <c r="ET692" s="285">
        <v>4143</v>
      </c>
      <c r="EU692" s="299" t="s">
        <v>769</v>
      </c>
      <c r="EV692" s="299" t="s">
        <v>769</v>
      </c>
      <c r="EW692" s="285"/>
      <c r="EX692" s="285"/>
      <c r="EY692" s="286">
        <v>0.01</v>
      </c>
      <c r="EZ692" s="286">
        <v>0.18</v>
      </c>
      <c r="FA692" s="286">
        <v>0.26</v>
      </c>
      <c r="FB692" s="286">
        <v>0.12</v>
      </c>
      <c r="FC692" s="286">
        <v>0.11</v>
      </c>
      <c r="FD692" s="286">
        <v>0.08</v>
      </c>
      <c r="FE692" s="326">
        <v>0.04</v>
      </c>
      <c r="FF692" s="326">
        <v>0.01</v>
      </c>
      <c r="FG692" s="328" t="s">
        <v>769</v>
      </c>
      <c r="FH692" s="328" t="s">
        <v>769</v>
      </c>
      <c r="FI692" s="326"/>
      <c r="FJ692" s="326"/>
    </row>
    <row r="693" spans="1:166" s="287" customFormat="1" ht="12">
      <c r="A693" s="301">
        <v>42185</v>
      </c>
      <c r="B693" s="279" t="s">
        <v>367</v>
      </c>
      <c r="C693" s="279" t="s">
        <v>171</v>
      </c>
      <c r="D693" s="279"/>
      <c r="E693" s="293"/>
      <c r="F693" s="279" t="s">
        <v>368</v>
      </c>
      <c r="G693" s="290">
        <v>49620344668</v>
      </c>
      <c r="H693" s="279" t="s">
        <v>369</v>
      </c>
      <c r="I693" s="279" t="s">
        <v>176</v>
      </c>
      <c r="J693" s="279" t="s">
        <v>177</v>
      </c>
      <c r="K693" s="325">
        <v>42185</v>
      </c>
      <c r="L693" s="291">
        <v>12</v>
      </c>
      <c r="M693" s="285">
        <v>3048</v>
      </c>
      <c r="N693" s="285">
        <v>385280</v>
      </c>
      <c r="O693" s="285">
        <v>940</v>
      </c>
      <c r="P693" s="285">
        <v>2108</v>
      </c>
      <c r="Q693" s="285"/>
      <c r="R693" s="285"/>
      <c r="S693" s="285">
        <v>83336</v>
      </c>
      <c r="T693" s="285">
        <v>301944</v>
      </c>
      <c r="U693" s="285"/>
      <c r="V693" s="285"/>
      <c r="W693" s="285">
        <v>94</v>
      </c>
      <c r="X693" s="285">
        <v>651</v>
      </c>
      <c r="Y693" s="285">
        <v>879</v>
      </c>
      <c r="Z693" s="285">
        <v>452</v>
      </c>
      <c r="AA693" s="285">
        <v>419</v>
      </c>
      <c r="AB693" s="285">
        <v>302</v>
      </c>
      <c r="AC693" s="285">
        <v>171</v>
      </c>
      <c r="AD693" s="285">
        <v>57</v>
      </c>
      <c r="AE693" s="299" t="s">
        <v>769</v>
      </c>
      <c r="AF693" s="299" t="s">
        <v>769</v>
      </c>
      <c r="AG693" s="285"/>
      <c r="AH693" s="285"/>
      <c r="AI693" s="286">
        <v>0.03</v>
      </c>
      <c r="AJ693" s="286">
        <v>0.21</v>
      </c>
      <c r="AK693" s="286">
        <v>0.28999999999999998</v>
      </c>
      <c r="AL693" s="286">
        <v>0.15</v>
      </c>
      <c r="AM693" s="286">
        <v>0.14000000000000001</v>
      </c>
      <c r="AN693" s="286">
        <v>0.1</v>
      </c>
      <c r="AO693" s="286">
        <v>0.06</v>
      </c>
      <c r="AP693" s="286">
        <v>0.02</v>
      </c>
      <c r="AQ693" s="324" t="s">
        <v>769</v>
      </c>
      <c r="AR693" s="324" t="s">
        <v>769</v>
      </c>
      <c r="AS693" s="286"/>
      <c r="AT693" s="286"/>
      <c r="AU693" s="285">
        <v>1337</v>
      </c>
      <c r="AV693" s="285">
        <v>23837</v>
      </c>
      <c r="AW693" s="285">
        <v>76814</v>
      </c>
      <c r="AX693" s="285">
        <v>66427</v>
      </c>
      <c r="AY693" s="285">
        <v>83982</v>
      </c>
      <c r="AZ693" s="285">
        <v>68477</v>
      </c>
      <c r="BA693" s="285">
        <v>44864</v>
      </c>
      <c r="BB693" s="285">
        <v>12098</v>
      </c>
      <c r="BC693" s="299" t="s">
        <v>769</v>
      </c>
      <c r="BD693" s="299" t="s">
        <v>769</v>
      </c>
      <c r="BE693" s="285"/>
      <c r="BF693" s="285"/>
      <c r="BG693" s="286">
        <v>0</v>
      </c>
      <c r="BH693" s="286">
        <v>0.06</v>
      </c>
      <c r="BI693" s="286">
        <v>0.2</v>
      </c>
      <c r="BJ693" s="286">
        <v>0.17</v>
      </c>
      <c r="BK693" s="286">
        <v>0.22</v>
      </c>
      <c r="BL693" s="286">
        <v>0.18</v>
      </c>
      <c r="BM693" s="286">
        <v>0.12</v>
      </c>
      <c r="BN693" s="286">
        <v>0.03</v>
      </c>
      <c r="BO693" s="324" t="s">
        <v>769</v>
      </c>
      <c r="BP693" s="324" t="s">
        <v>769</v>
      </c>
      <c r="BQ693" s="286"/>
      <c r="BR693" s="286"/>
      <c r="BS693" s="285">
        <v>38</v>
      </c>
      <c r="BT693" s="285">
        <v>253</v>
      </c>
      <c r="BU693" s="285">
        <v>308</v>
      </c>
      <c r="BV693" s="285">
        <v>123</v>
      </c>
      <c r="BW693" s="285">
        <v>88</v>
      </c>
      <c r="BX693" s="320">
        <v>74</v>
      </c>
      <c r="BY693" s="320">
        <v>44</v>
      </c>
      <c r="BZ693" s="299" t="s">
        <v>769</v>
      </c>
      <c r="CA693" s="299" t="s">
        <v>769</v>
      </c>
      <c r="CB693" s="299" t="s">
        <v>769</v>
      </c>
      <c r="CC693" s="285"/>
      <c r="CD693" s="285"/>
      <c r="CE693" s="286">
        <v>0.01</v>
      </c>
      <c r="CF693" s="286">
        <v>0.08</v>
      </c>
      <c r="CG693" s="286">
        <v>0.1</v>
      </c>
      <c r="CH693" s="286">
        <v>0.04</v>
      </c>
      <c r="CI693" s="286">
        <v>0.03</v>
      </c>
      <c r="CJ693" s="321">
        <v>0.02</v>
      </c>
      <c r="CK693" s="321">
        <v>0.01</v>
      </c>
      <c r="CL693" s="324" t="s">
        <v>769</v>
      </c>
      <c r="CM693" s="324" t="s">
        <v>769</v>
      </c>
      <c r="CN693" s="324" t="s">
        <v>769</v>
      </c>
      <c r="CO693" s="286"/>
      <c r="CP693" s="286"/>
      <c r="CQ693" s="285">
        <v>489</v>
      </c>
      <c r="CR693" s="285">
        <v>8764</v>
      </c>
      <c r="CS693" s="285">
        <v>23656</v>
      </c>
      <c r="CT693" s="285">
        <v>16248</v>
      </c>
      <c r="CU693" s="285">
        <v>10185</v>
      </c>
      <c r="CV693" s="320">
        <v>12253</v>
      </c>
      <c r="CW693" s="320">
        <v>9286</v>
      </c>
      <c r="CX693" s="299" t="s">
        <v>769</v>
      </c>
      <c r="CY693" s="299" t="s">
        <v>769</v>
      </c>
      <c r="CZ693" s="299" t="s">
        <v>769</v>
      </c>
      <c r="DA693" s="285"/>
      <c r="DB693" s="285"/>
      <c r="DC693" s="286">
        <v>0</v>
      </c>
      <c r="DD693" s="286">
        <v>0.02</v>
      </c>
      <c r="DE693" s="286">
        <v>0.06</v>
      </c>
      <c r="DF693" s="286">
        <v>0.04</v>
      </c>
      <c r="DG693" s="286">
        <v>0.03</v>
      </c>
      <c r="DH693" s="321">
        <v>0.03</v>
      </c>
      <c r="DI693" s="321">
        <v>0.02</v>
      </c>
      <c r="DJ693" s="324" t="s">
        <v>769</v>
      </c>
      <c r="DK693" s="324" t="s">
        <v>769</v>
      </c>
      <c r="DL693" s="324" t="s">
        <v>769</v>
      </c>
      <c r="DM693" s="286"/>
      <c r="DN693" s="286"/>
      <c r="DO693" s="285">
        <v>56</v>
      </c>
      <c r="DP693" s="285">
        <v>398</v>
      </c>
      <c r="DQ693" s="285">
        <v>571</v>
      </c>
      <c r="DR693" s="285">
        <v>329</v>
      </c>
      <c r="DS693" s="285">
        <v>331</v>
      </c>
      <c r="DT693" s="285">
        <v>228</v>
      </c>
      <c r="DU693" s="285">
        <v>127</v>
      </c>
      <c r="DV693" s="299" t="s">
        <v>769</v>
      </c>
      <c r="DW693" s="299" t="s">
        <v>769</v>
      </c>
      <c r="DX693" s="299" t="s">
        <v>769</v>
      </c>
      <c r="DY693" s="285"/>
      <c r="DZ693" s="285"/>
      <c r="EA693" s="286">
        <v>0.02</v>
      </c>
      <c r="EB693" s="286">
        <v>0.13</v>
      </c>
      <c r="EC693" s="286">
        <v>0.19</v>
      </c>
      <c r="ED693" s="286">
        <v>0.11</v>
      </c>
      <c r="EE693" s="286">
        <v>0.11</v>
      </c>
      <c r="EF693" s="286">
        <v>7.0000000000000007E-2</v>
      </c>
      <c r="EG693" s="286">
        <v>0.04</v>
      </c>
      <c r="EH693" s="324" t="s">
        <v>769</v>
      </c>
      <c r="EI693" s="324" t="s">
        <v>769</v>
      </c>
      <c r="EJ693" s="324" t="s">
        <v>769</v>
      </c>
      <c r="EK693" s="286"/>
      <c r="EL693" s="286"/>
      <c r="EM693" s="285">
        <v>848</v>
      </c>
      <c r="EN693" s="285">
        <v>15073</v>
      </c>
      <c r="EO693" s="285">
        <v>53158</v>
      </c>
      <c r="EP693" s="285">
        <v>50179</v>
      </c>
      <c r="EQ693" s="285">
        <v>73797</v>
      </c>
      <c r="ER693" s="285">
        <v>56224</v>
      </c>
      <c r="ES693" s="285">
        <v>35578</v>
      </c>
      <c r="ET693" s="299" t="s">
        <v>769</v>
      </c>
      <c r="EU693" s="299" t="s">
        <v>769</v>
      </c>
      <c r="EV693" s="299" t="s">
        <v>769</v>
      </c>
      <c r="EW693" s="285"/>
      <c r="EX693" s="285"/>
      <c r="EY693" s="286">
        <v>0</v>
      </c>
      <c r="EZ693" s="286">
        <v>0.04</v>
      </c>
      <c r="FA693" s="286">
        <v>0.14000000000000001</v>
      </c>
      <c r="FB693" s="286">
        <v>0.13</v>
      </c>
      <c r="FC693" s="286">
        <v>0.19</v>
      </c>
      <c r="FD693" s="286">
        <v>0.15</v>
      </c>
      <c r="FE693" s="326">
        <v>0.09</v>
      </c>
      <c r="FF693" s="328" t="s">
        <v>769</v>
      </c>
      <c r="FG693" s="328" t="s">
        <v>769</v>
      </c>
      <c r="FH693" s="328" t="s">
        <v>769</v>
      </c>
      <c r="FI693" s="326"/>
      <c r="FJ693" s="326"/>
    </row>
    <row r="694" spans="1:166" s="287" customFormat="1" ht="12">
      <c r="A694" s="301">
        <v>42185</v>
      </c>
      <c r="B694" s="279" t="s">
        <v>203</v>
      </c>
      <c r="C694" s="279" t="s">
        <v>171</v>
      </c>
      <c r="D694" s="279"/>
      <c r="E694" s="293"/>
      <c r="F694" s="279" t="s">
        <v>204</v>
      </c>
      <c r="G694" s="290">
        <v>85571332201</v>
      </c>
      <c r="H694" s="279" t="s">
        <v>205</v>
      </c>
      <c r="I694" s="279" t="s">
        <v>168</v>
      </c>
      <c r="J694" s="279" t="s">
        <v>188</v>
      </c>
      <c r="K694" s="325">
        <v>42185</v>
      </c>
      <c r="L694" s="291">
        <v>12</v>
      </c>
      <c r="M694" s="285">
        <v>71075</v>
      </c>
      <c r="N694" s="285">
        <v>2455772</v>
      </c>
      <c r="O694" s="299" t="s">
        <v>769</v>
      </c>
      <c r="P694" s="285">
        <v>67820</v>
      </c>
      <c r="Q694" s="285"/>
      <c r="R694" s="299" t="s">
        <v>769</v>
      </c>
      <c r="S694" s="299" t="s">
        <v>769</v>
      </c>
      <c r="T694" s="285">
        <v>2358199</v>
      </c>
      <c r="U694" s="285"/>
      <c r="V694" s="299" t="s">
        <v>769</v>
      </c>
      <c r="W694" s="285">
        <v>8161</v>
      </c>
      <c r="X694" s="285">
        <v>20432</v>
      </c>
      <c r="Y694" s="285">
        <v>18269</v>
      </c>
      <c r="Z694" s="285">
        <v>8297</v>
      </c>
      <c r="AA694" s="285">
        <v>7168</v>
      </c>
      <c r="AB694" s="285">
        <v>4847</v>
      </c>
      <c r="AC694" s="285">
        <v>2824</v>
      </c>
      <c r="AD694" s="285">
        <v>822</v>
      </c>
      <c r="AE694" s="320">
        <v>188</v>
      </c>
      <c r="AF694" s="299" t="s">
        <v>769</v>
      </c>
      <c r="AG694" s="299" t="s">
        <v>769</v>
      </c>
      <c r="AH694" s="285">
        <v>37</v>
      </c>
      <c r="AI694" s="286">
        <v>0.11</v>
      </c>
      <c r="AJ694" s="286">
        <v>0.28999999999999998</v>
      </c>
      <c r="AK694" s="286">
        <v>0.26</v>
      </c>
      <c r="AL694" s="286">
        <v>0.12</v>
      </c>
      <c r="AM694" s="286">
        <v>0.1</v>
      </c>
      <c r="AN694" s="286">
        <v>7.0000000000000007E-2</v>
      </c>
      <c r="AO694" s="286">
        <v>0.04</v>
      </c>
      <c r="AP694" s="286">
        <v>0.01</v>
      </c>
      <c r="AQ694" s="321">
        <v>0</v>
      </c>
      <c r="AR694" s="324" t="s">
        <v>769</v>
      </c>
      <c r="AS694" s="324" t="s">
        <v>769</v>
      </c>
      <c r="AT694" s="286">
        <v>0</v>
      </c>
      <c r="AU694" s="285">
        <v>61048</v>
      </c>
      <c r="AV694" s="285">
        <v>438219</v>
      </c>
      <c r="AW694" s="285">
        <v>675586</v>
      </c>
      <c r="AX694" s="285">
        <v>361200</v>
      </c>
      <c r="AY694" s="285">
        <v>376874</v>
      </c>
      <c r="AZ694" s="285">
        <v>306696</v>
      </c>
      <c r="BA694" s="285">
        <v>175784</v>
      </c>
      <c r="BB694" s="285">
        <v>47346</v>
      </c>
      <c r="BC694" s="320">
        <v>11313</v>
      </c>
      <c r="BD694" s="299" t="s">
        <v>769</v>
      </c>
      <c r="BE694" s="299" t="s">
        <v>769</v>
      </c>
      <c r="BF694" s="285">
        <v>178</v>
      </c>
      <c r="BG694" s="286">
        <v>0.02</v>
      </c>
      <c r="BH694" s="286">
        <v>0.18</v>
      </c>
      <c r="BI694" s="286">
        <v>0.28000000000000003</v>
      </c>
      <c r="BJ694" s="286">
        <v>0.15</v>
      </c>
      <c r="BK694" s="286">
        <v>0.15</v>
      </c>
      <c r="BL694" s="286">
        <v>0.12</v>
      </c>
      <c r="BM694" s="286">
        <v>7.0000000000000007E-2</v>
      </c>
      <c r="BN694" s="286">
        <v>0.02</v>
      </c>
      <c r="BO694" s="321">
        <v>0</v>
      </c>
      <c r="BP694" s="324" t="s">
        <v>769</v>
      </c>
      <c r="BQ694" s="324" t="s">
        <v>769</v>
      </c>
      <c r="BR694" s="286">
        <v>0</v>
      </c>
      <c r="BS694" s="285">
        <v>379</v>
      </c>
      <c r="BT694" s="285">
        <v>820</v>
      </c>
      <c r="BU694" s="285">
        <v>808</v>
      </c>
      <c r="BV694" s="285">
        <v>424</v>
      </c>
      <c r="BW694" s="285">
        <v>376</v>
      </c>
      <c r="BX694" s="320">
        <v>246</v>
      </c>
      <c r="BY694" s="320">
        <v>135</v>
      </c>
      <c r="BZ694" s="285">
        <v>51</v>
      </c>
      <c r="CA694" s="299" t="s">
        <v>769</v>
      </c>
      <c r="CB694" s="299" t="s">
        <v>769</v>
      </c>
      <c r="CC694" s="285"/>
      <c r="CD694" s="299" t="s">
        <v>769</v>
      </c>
      <c r="CE694" s="286">
        <v>0.01</v>
      </c>
      <c r="CF694" s="286">
        <v>0.01</v>
      </c>
      <c r="CG694" s="286">
        <v>0.01</v>
      </c>
      <c r="CH694" s="286">
        <v>0.01</v>
      </c>
      <c r="CI694" s="286">
        <v>0.01</v>
      </c>
      <c r="CJ694" s="321">
        <v>0</v>
      </c>
      <c r="CK694" s="321">
        <v>0</v>
      </c>
      <c r="CL694" s="286">
        <v>0</v>
      </c>
      <c r="CM694" s="324" t="s">
        <v>769</v>
      </c>
      <c r="CN694" s="324" t="s">
        <v>769</v>
      </c>
      <c r="CO694" s="286"/>
      <c r="CP694" s="324" t="s">
        <v>769</v>
      </c>
      <c r="CQ694" s="285">
        <v>2030</v>
      </c>
      <c r="CR694" s="285">
        <v>12171</v>
      </c>
      <c r="CS694" s="285">
        <v>24330</v>
      </c>
      <c r="CT694" s="285">
        <v>15909</v>
      </c>
      <c r="CU694" s="285">
        <v>17184</v>
      </c>
      <c r="CV694" s="320">
        <v>15431</v>
      </c>
      <c r="CW694" s="320">
        <v>5921</v>
      </c>
      <c r="CX694" s="285">
        <v>3205</v>
      </c>
      <c r="CY694" s="299" t="s">
        <v>769</v>
      </c>
      <c r="CZ694" s="299" t="s">
        <v>769</v>
      </c>
      <c r="DA694" s="285"/>
      <c r="DB694" s="299" t="s">
        <v>769</v>
      </c>
      <c r="DC694" s="286">
        <v>0</v>
      </c>
      <c r="DD694" s="286">
        <v>0</v>
      </c>
      <c r="DE694" s="286">
        <v>0.01</v>
      </c>
      <c r="DF694" s="286">
        <v>0.01</v>
      </c>
      <c r="DG694" s="286">
        <v>0.01</v>
      </c>
      <c r="DH694" s="321">
        <v>0.01</v>
      </c>
      <c r="DI694" s="321">
        <v>0</v>
      </c>
      <c r="DJ694" s="286">
        <v>0</v>
      </c>
      <c r="DK694" s="324" t="s">
        <v>769</v>
      </c>
      <c r="DL694" s="324" t="s">
        <v>769</v>
      </c>
      <c r="DM694" s="286"/>
      <c r="DN694" s="324" t="s">
        <v>769</v>
      </c>
      <c r="DO694" s="285">
        <v>7782</v>
      </c>
      <c r="DP694" s="285">
        <v>19611</v>
      </c>
      <c r="DQ694" s="285">
        <v>17461</v>
      </c>
      <c r="DR694" s="285">
        <v>7873</v>
      </c>
      <c r="DS694" s="285">
        <v>6792</v>
      </c>
      <c r="DT694" s="285">
        <v>4601</v>
      </c>
      <c r="DU694" s="285">
        <v>2689</v>
      </c>
      <c r="DV694" s="285">
        <v>771</v>
      </c>
      <c r="DW694" s="299" t="s">
        <v>769</v>
      </c>
      <c r="DX694" s="299" t="s">
        <v>769</v>
      </c>
      <c r="DY694" s="299" t="s">
        <v>769</v>
      </c>
      <c r="DZ694" s="299" t="s">
        <v>769</v>
      </c>
      <c r="EA694" s="286">
        <v>0.11</v>
      </c>
      <c r="EB694" s="286">
        <v>0.28000000000000003</v>
      </c>
      <c r="EC694" s="286">
        <v>0.25</v>
      </c>
      <c r="ED694" s="286">
        <v>0.11</v>
      </c>
      <c r="EE694" s="286">
        <v>0.1</v>
      </c>
      <c r="EF694" s="286">
        <v>0.06</v>
      </c>
      <c r="EG694" s="286">
        <v>0.04</v>
      </c>
      <c r="EH694" s="286">
        <v>0.01</v>
      </c>
      <c r="EI694" s="324" t="s">
        <v>769</v>
      </c>
      <c r="EJ694" s="324" t="s">
        <v>769</v>
      </c>
      <c r="EK694" s="324" t="s">
        <v>769</v>
      </c>
      <c r="EL694" s="324" t="s">
        <v>769</v>
      </c>
      <c r="EM694" s="285">
        <v>59018</v>
      </c>
      <c r="EN694" s="285">
        <v>426047</v>
      </c>
      <c r="EO694" s="285">
        <v>651256</v>
      </c>
      <c r="EP694" s="285">
        <v>345291</v>
      </c>
      <c r="EQ694" s="285">
        <v>359690</v>
      </c>
      <c r="ER694" s="285">
        <v>291265</v>
      </c>
      <c r="ES694" s="285">
        <v>169863</v>
      </c>
      <c r="ET694" s="285">
        <v>44141</v>
      </c>
      <c r="EU694" s="299" t="s">
        <v>769</v>
      </c>
      <c r="EV694" s="299" t="s">
        <v>769</v>
      </c>
      <c r="EW694" s="299" t="s">
        <v>769</v>
      </c>
      <c r="EX694" s="299" t="s">
        <v>769</v>
      </c>
      <c r="EY694" s="286">
        <v>0.02</v>
      </c>
      <c r="EZ694" s="286">
        <v>0.17</v>
      </c>
      <c r="FA694" s="286">
        <v>0.27</v>
      </c>
      <c r="FB694" s="286">
        <v>0.14000000000000001</v>
      </c>
      <c r="FC694" s="286">
        <v>0.15</v>
      </c>
      <c r="FD694" s="286">
        <v>0.12</v>
      </c>
      <c r="FE694" s="326">
        <v>7.0000000000000007E-2</v>
      </c>
      <c r="FF694" s="326">
        <v>0.02</v>
      </c>
      <c r="FG694" s="328" t="s">
        <v>769</v>
      </c>
      <c r="FH694" s="328" t="s">
        <v>769</v>
      </c>
      <c r="FI694" s="328" t="s">
        <v>769</v>
      </c>
      <c r="FJ694" s="328" t="s">
        <v>769</v>
      </c>
    </row>
    <row r="695" spans="1:166" s="287" customFormat="1" ht="12">
      <c r="A695" s="301">
        <v>42185</v>
      </c>
      <c r="B695" s="279" t="s">
        <v>207</v>
      </c>
      <c r="C695" s="279" t="s">
        <v>171</v>
      </c>
      <c r="D695" s="279"/>
      <c r="E695" s="293"/>
      <c r="F695" s="279" t="s">
        <v>302</v>
      </c>
      <c r="G695" s="290">
        <v>98172275725</v>
      </c>
      <c r="H695" s="279" t="s">
        <v>303</v>
      </c>
      <c r="I695" s="279" t="s">
        <v>168</v>
      </c>
      <c r="J695" s="279" t="s">
        <v>188</v>
      </c>
      <c r="K695" s="325">
        <v>42185</v>
      </c>
      <c r="L695" s="291">
        <v>12</v>
      </c>
      <c r="M695" s="285">
        <v>226418</v>
      </c>
      <c r="N695" s="285">
        <v>7553580</v>
      </c>
      <c r="O695" s="285">
        <v>131342</v>
      </c>
      <c r="P695" s="299" t="s">
        <v>769</v>
      </c>
      <c r="Q695" s="285"/>
      <c r="R695" s="299" t="s">
        <v>769</v>
      </c>
      <c r="S695" s="285">
        <v>4187615</v>
      </c>
      <c r="T695" s="299" t="s">
        <v>769</v>
      </c>
      <c r="U695" s="285"/>
      <c r="V695" s="299" t="s">
        <v>769</v>
      </c>
      <c r="W695" s="285">
        <v>21508</v>
      </c>
      <c r="X695" s="285">
        <v>56435</v>
      </c>
      <c r="Y695" s="285">
        <v>61984</v>
      </c>
      <c r="Z695" s="285">
        <v>27439</v>
      </c>
      <c r="AA695" s="285">
        <v>23408</v>
      </c>
      <c r="AB695" s="285">
        <v>17426</v>
      </c>
      <c r="AC695" s="285">
        <v>11150</v>
      </c>
      <c r="AD695" s="285">
        <v>4911</v>
      </c>
      <c r="AE695" s="320">
        <v>1378</v>
      </c>
      <c r="AF695" s="299" t="s">
        <v>769</v>
      </c>
      <c r="AG695" s="299" t="s">
        <v>769</v>
      </c>
      <c r="AH695" s="285">
        <v>453</v>
      </c>
      <c r="AI695" s="286">
        <v>0.09</v>
      </c>
      <c r="AJ695" s="286">
        <v>0.25</v>
      </c>
      <c r="AK695" s="286">
        <v>0.27</v>
      </c>
      <c r="AL695" s="286">
        <v>0.12</v>
      </c>
      <c r="AM695" s="286">
        <v>0.1</v>
      </c>
      <c r="AN695" s="286">
        <v>0.08</v>
      </c>
      <c r="AO695" s="286">
        <v>0.05</v>
      </c>
      <c r="AP695" s="286">
        <v>0.02</v>
      </c>
      <c r="AQ695" s="321">
        <v>0.01</v>
      </c>
      <c r="AR695" s="324" t="s">
        <v>769</v>
      </c>
      <c r="AS695" s="324" t="s">
        <v>769</v>
      </c>
      <c r="AT695" s="286">
        <v>0</v>
      </c>
      <c r="AU695" s="285">
        <v>83601</v>
      </c>
      <c r="AV695" s="285">
        <v>918159</v>
      </c>
      <c r="AW695" s="285">
        <v>1950539</v>
      </c>
      <c r="AX695" s="285">
        <v>1168635</v>
      </c>
      <c r="AY695" s="285">
        <v>1232770</v>
      </c>
      <c r="AZ695" s="285">
        <v>1072975</v>
      </c>
      <c r="BA695" s="285">
        <v>728710</v>
      </c>
      <c r="BB695" s="285">
        <v>290298</v>
      </c>
      <c r="BC695" s="320">
        <v>86130</v>
      </c>
      <c r="BD695" s="299" t="s">
        <v>769</v>
      </c>
      <c r="BE695" s="299" t="s">
        <v>769</v>
      </c>
      <c r="BF695" s="285">
        <v>2605</v>
      </c>
      <c r="BG695" s="286">
        <v>0.01</v>
      </c>
      <c r="BH695" s="286">
        <v>0.12</v>
      </c>
      <c r="BI695" s="286">
        <v>0.26</v>
      </c>
      <c r="BJ695" s="286">
        <v>0.15</v>
      </c>
      <c r="BK695" s="286">
        <v>0.16</v>
      </c>
      <c r="BL695" s="286">
        <v>0.14000000000000001</v>
      </c>
      <c r="BM695" s="286">
        <v>0.1</v>
      </c>
      <c r="BN695" s="286">
        <v>0.04</v>
      </c>
      <c r="BO695" s="321">
        <v>0.01</v>
      </c>
      <c r="BP695" s="324" t="s">
        <v>769</v>
      </c>
      <c r="BQ695" s="324" t="s">
        <v>769</v>
      </c>
      <c r="BR695" s="286">
        <v>0</v>
      </c>
      <c r="BS695" s="285">
        <v>11614</v>
      </c>
      <c r="BT695" s="285">
        <v>31393</v>
      </c>
      <c r="BU695" s="285">
        <v>35913</v>
      </c>
      <c r="BV695" s="285">
        <v>16450</v>
      </c>
      <c r="BW695" s="285">
        <v>14412</v>
      </c>
      <c r="BX695" s="320">
        <v>10597</v>
      </c>
      <c r="BY695" s="320">
        <v>6868</v>
      </c>
      <c r="BZ695" s="285">
        <v>2955</v>
      </c>
      <c r="CA695" s="320">
        <v>760</v>
      </c>
      <c r="CB695" s="299" t="s">
        <v>769</v>
      </c>
      <c r="CC695" s="299" t="s">
        <v>769</v>
      </c>
      <c r="CD695" s="285">
        <v>226</v>
      </c>
      <c r="CE695" s="286">
        <v>0.05</v>
      </c>
      <c r="CF695" s="286">
        <v>0.14000000000000001</v>
      </c>
      <c r="CG695" s="286">
        <v>0.16</v>
      </c>
      <c r="CH695" s="286">
        <v>7.0000000000000007E-2</v>
      </c>
      <c r="CI695" s="286">
        <v>0.06</v>
      </c>
      <c r="CJ695" s="321">
        <v>0.05</v>
      </c>
      <c r="CK695" s="321">
        <v>0.03</v>
      </c>
      <c r="CL695" s="286">
        <v>0.01</v>
      </c>
      <c r="CM695" s="321">
        <v>0</v>
      </c>
      <c r="CN695" s="324" t="s">
        <v>769</v>
      </c>
      <c r="CO695" s="324" t="s">
        <v>769</v>
      </c>
      <c r="CP695" s="286">
        <v>0</v>
      </c>
      <c r="CQ695" s="285">
        <v>45238</v>
      </c>
      <c r="CR695" s="285">
        <v>515142</v>
      </c>
      <c r="CS695" s="285">
        <v>1057184</v>
      </c>
      <c r="CT695" s="285">
        <v>631490</v>
      </c>
      <c r="CU695" s="285">
        <v>689743</v>
      </c>
      <c r="CV695" s="320">
        <v>593538</v>
      </c>
      <c r="CW695" s="320">
        <v>428684</v>
      </c>
      <c r="CX695" s="285">
        <v>172451</v>
      </c>
      <c r="CY695" s="320">
        <v>47224</v>
      </c>
      <c r="CZ695" s="299" t="s">
        <v>769</v>
      </c>
      <c r="DA695" s="299" t="s">
        <v>769</v>
      </c>
      <c r="DB695" s="285">
        <v>1099</v>
      </c>
      <c r="DC695" s="286">
        <v>0.01</v>
      </c>
      <c r="DD695" s="286">
        <v>7.0000000000000007E-2</v>
      </c>
      <c r="DE695" s="286">
        <v>0.14000000000000001</v>
      </c>
      <c r="DF695" s="286">
        <v>0.08</v>
      </c>
      <c r="DG695" s="286">
        <v>0.09</v>
      </c>
      <c r="DH695" s="321">
        <v>0.08</v>
      </c>
      <c r="DI695" s="321">
        <v>0.06</v>
      </c>
      <c r="DJ695" s="286">
        <v>0.02</v>
      </c>
      <c r="DK695" s="321">
        <v>0.01</v>
      </c>
      <c r="DL695" s="324" t="s">
        <v>769</v>
      </c>
      <c r="DM695" s="324" t="s">
        <v>769</v>
      </c>
      <c r="DN695" s="286">
        <v>0</v>
      </c>
      <c r="DO695" s="285">
        <v>9894</v>
      </c>
      <c r="DP695" s="285">
        <v>25038</v>
      </c>
      <c r="DQ695" s="285">
        <v>26067</v>
      </c>
      <c r="DR695" s="285">
        <v>10989</v>
      </c>
      <c r="DS695" s="285">
        <v>8996</v>
      </c>
      <c r="DT695" s="285">
        <v>6828</v>
      </c>
      <c r="DU695" s="285">
        <v>4282</v>
      </c>
      <c r="DV695" s="285">
        <v>1956</v>
      </c>
      <c r="DW695" s="320">
        <v>617</v>
      </c>
      <c r="DX695" s="299" t="s">
        <v>769</v>
      </c>
      <c r="DY695" s="299" t="s">
        <v>769</v>
      </c>
      <c r="DZ695" s="285">
        <v>227</v>
      </c>
      <c r="EA695" s="286">
        <v>0.04</v>
      </c>
      <c r="EB695" s="286">
        <v>0.11</v>
      </c>
      <c r="EC695" s="286">
        <v>0.12</v>
      </c>
      <c r="ED695" s="286">
        <v>0.05</v>
      </c>
      <c r="EE695" s="286">
        <v>0.04</v>
      </c>
      <c r="EF695" s="286">
        <v>0.03</v>
      </c>
      <c r="EG695" s="286">
        <v>0.02</v>
      </c>
      <c r="EH695" s="286">
        <v>0.01</v>
      </c>
      <c r="EI695" s="321">
        <v>0</v>
      </c>
      <c r="EJ695" s="324" t="s">
        <v>769</v>
      </c>
      <c r="EK695" s="324" t="s">
        <v>769</v>
      </c>
      <c r="EL695" s="286">
        <v>0</v>
      </c>
      <c r="EM695" s="285">
        <v>38363</v>
      </c>
      <c r="EN695" s="285">
        <v>402931</v>
      </c>
      <c r="EO695" s="285">
        <v>893331</v>
      </c>
      <c r="EP695" s="285">
        <v>537145</v>
      </c>
      <c r="EQ695" s="285">
        <v>543027</v>
      </c>
      <c r="ER695" s="285">
        <v>479329</v>
      </c>
      <c r="ES695" s="285">
        <v>300026</v>
      </c>
      <c r="ET695" s="285">
        <v>117847</v>
      </c>
      <c r="EU695" s="320">
        <v>38905</v>
      </c>
      <c r="EV695" s="299" t="s">
        <v>769</v>
      </c>
      <c r="EW695" s="299" t="s">
        <v>769</v>
      </c>
      <c r="EX695" s="285">
        <v>1506</v>
      </c>
      <c r="EY695" s="286">
        <v>0.01</v>
      </c>
      <c r="EZ695" s="286">
        <v>0.05</v>
      </c>
      <c r="FA695" s="286">
        <v>0.12</v>
      </c>
      <c r="FB695" s="286">
        <v>7.0000000000000007E-2</v>
      </c>
      <c r="FC695" s="286">
        <v>7.0000000000000007E-2</v>
      </c>
      <c r="FD695" s="286">
        <v>0.06</v>
      </c>
      <c r="FE695" s="326">
        <v>0.04</v>
      </c>
      <c r="FF695" s="326">
        <v>0.02</v>
      </c>
      <c r="FG695" s="327">
        <v>0.01</v>
      </c>
      <c r="FH695" s="328" t="s">
        <v>769</v>
      </c>
      <c r="FI695" s="328" t="s">
        <v>769</v>
      </c>
      <c r="FJ695" s="326">
        <v>0</v>
      </c>
    </row>
    <row r="696" spans="1:166" s="287" customFormat="1" ht="12">
      <c r="A696" s="301">
        <v>42185</v>
      </c>
      <c r="B696" s="279" t="s">
        <v>337</v>
      </c>
      <c r="C696" s="279" t="s">
        <v>171</v>
      </c>
      <c r="D696" s="279"/>
      <c r="E696" s="293"/>
      <c r="F696" s="279" t="s">
        <v>338</v>
      </c>
      <c r="G696" s="290">
        <v>66628776348</v>
      </c>
      <c r="H696" s="279" t="s">
        <v>339</v>
      </c>
      <c r="I696" s="279" t="s">
        <v>168</v>
      </c>
      <c r="J696" s="279" t="s">
        <v>188</v>
      </c>
      <c r="K696" s="325">
        <v>42185</v>
      </c>
      <c r="L696" s="291">
        <v>12</v>
      </c>
      <c r="M696" s="285">
        <v>17316</v>
      </c>
      <c r="N696" s="285">
        <v>602671</v>
      </c>
      <c r="O696" s="285">
        <v>10803</v>
      </c>
      <c r="P696" s="285">
        <v>6455</v>
      </c>
      <c r="Q696" s="285"/>
      <c r="R696" s="285">
        <v>58</v>
      </c>
      <c r="S696" s="285">
        <v>318583</v>
      </c>
      <c r="T696" s="285">
        <v>282816</v>
      </c>
      <c r="U696" s="285"/>
      <c r="V696" s="285">
        <v>1272</v>
      </c>
      <c r="W696" s="285">
        <v>1533</v>
      </c>
      <c r="X696" s="285">
        <v>4086</v>
      </c>
      <c r="Y696" s="285">
        <v>4346</v>
      </c>
      <c r="Z696" s="285">
        <v>2177</v>
      </c>
      <c r="AA696" s="285">
        <v>1876</v>
      </c>
      <c r="AB696" s="285">
        <v>1671</v>
      </c>
      <c r="AC696" s="285">
        <v>1009</v>
      </c>
      <c r="AD696" s="285">
        <v>443</v>
      </c>
      <c r="AE696" s="320">
        <v>150</v>
      </c>
      <c r="AF696" s="299" t="s">
        <v>769</v>
      </c>
      <c r="AG696" s="299" t="s">
        <v>769</v>
      </c>
      <c r="AH696" s="285"/>
      <c r="AI696" s="286">
        <v>0.09</v>
      </c>
      <c r="AJ696" s="286">
        <v>0.24</v>
      </c>
      <c r="AK696" s="286">
        <v>0.25</v>
      </c>
      <c r="AL696" s="286">
        <v>0.13</v>
      </c>
      <c r="AM696" s="286">
        <v>0.11</v>
      </c>
      <c r="AN696" s="286">
        <v>0.1</v>
      </c>
      <c r="AO696" s="286">
        <v>0.06</v>
      </c>
      <c r="AP696" s="286">
        <v>0.03</v>
      </c>
      <c r="AQ696" s="321">
        <v>0.01</v>
      </c>
      <c r="AR696" s="324" t="s">
        <v>769</v>
      </c>
      <c r="AS696" s="324" t="s">
        <v>769</v>
      </c>
      <c r="AT696" s="286"/>
      <c r="AU696" s="285">
        <v>5193</v>
      </c>
      <c r="AV696" s="285">
        <v>71964</v>
      </c>
      <c r="AW696" s="285">
        <v>141967</v>
      </c>
      <c r="AX696" s="285">
        <v>89757</v>
      </c>
      <c r="AY696" s="285">
        <v>91689</v>
      </c>
      <c r="AZ696" s="285">
        <v>108309</v>
      </c>
      <c r="BA696" s="285">
        <v>67117</v>
      </c>
      <c r="BB696" s="285">
        <v>21417</v>
      </c>
      <c r="BC696" s="320">
        <v>5091</v>
      </c>
      <c r="BD696" s="299" t="s">
        <v>769</v>
      </c>
      <c r="BE696" s="299" t="s">
        <v>769</v>
      </c>
      <c r="BF696" s="285"/>
      <c r="BG696" s="286">
        <v>0.01</v>
      </c>
      <c r="BH696" s="286">
        <v>0.12</v>
      </c>
      <c r="BI696" s="286">
        <v>0.24</v>
      </c>
      <c r="BJ696" s="286">
        <v>0.15</v>
      </c>
      <c r="BK696" s="286">
        <v>0.15</v>
      </c>
      <c r="BL696" s="286">
        <v>0.18</v>
      </c>
      <c r="BM696" s="286">
        <v>0.11</v>
      </c>
      <c r="BN696" s="286">
        <v>0.04</v>
      </c>
      <c r="BO696" s="321">
        <v>0.01</v>
      </c>
      <c r="BP696" s="324" t="s">
        <v>769</v>
      </c>
      <c r="BQ696" s="324" t="s">
        <v>769</v>
      </c>
      <c r="BR696" s="286"/>
      <c r="BS696" s="285">
        <v>858</v>
      </c>
      <c r="BT696" s="285">
        <v>2489</v>
      </c>
      <c r="BU696" s="285">
        <v>2866</v>
      </c>
      <c r="BV696" s="285">
        <v>1481</v>
      </c>
      <c r="BW696" s="285">
        <v>1250</v>
      </c>
      <c r="BX696" s="320">
        <v>1010</v>
      </c>
      <c r="BY696" s="320">
        <v>580</v>
      </c>
      <c r="BZ696" s="285">
        <v>210</v>
      </c>
      <c r="CA696" s="299" t="s">
        <v>769</v>
      </c>
      <c r="CB696" s="299" t="s">
        <v>769</v>
      </c>
      <c r="CC696" s="299" t="s">
        <v>769</v>
      </c>
      <c r="CD696" s="285"/>
      <c r="CE696" s="286">
        <v>0.05</v>
      </c>
      <c r="CF696" s="286">
        <v>0.14000000000000001</v>
      </c>
      <c r="CG696" s="286">
        <v>0.17</v>
      </c>
      <c r="CH696" s="286">
        <v>0.09</v>
      </c>
      <c r="CI696" s="286">
        <v>7.0000000000000007E-2</v>
      </c>
      <c r="CJ696" s="321">
        <v>0.06</v>
      </c>
      <c r="CK696" s="321">
        <v>0.03</v>
      </c>
      <c r="CL696" s="286">
        <v>0.01</v>
      </c>
      <c r="CM696" s="324" t="s">
        <v>769</v>
      </c>
      <c r="CN696" s="324" t="s">
        <v>769</v>
      </c>
      <c r="CO696" s="324" t="s">
        <v>769</v>
      </c>
      <c r="CP696" s="286"/>
      <c r="CQ696" s="285">
        <v>2919</v>
      </c>
      <c r="CR696" s="285">
        <v>41397</v>
      </c>
      <c r="CS696" s="285">
        <v>75406</v>
      </c>
      <c r="CT696" s="285">
        <v>48684</v>
      </c>
      <c r="CU696" s="285">
        <v>51710</v>
      </c>
      <c r="CV696" s="320">
        <v>54292</v>
      </c>
      <c r="CW696" s="320">
        <v>34512</v>
      </c>
      <c r="CX696" s="285">
        <v>7904</v>
      </c>
      <c r="CY696" s="299" t="s">
        <v>769</v>
      </c>
      <c r="CZ696" s="299" t="s">
        <v>769</v>
      </c>
      <c r="DA696" s="299" t="s">
        <v>769</v>
      </c>
      <c r="DB696" s="285"/>
      <c r="DC696" s="286">
        <v>0</v>
      </c>
      <c r="DD696" s="286">
        <v>7.0000000000000007E-2</v>
      </c>
      <c r="DE696" s="286">
        <v>0.13</v>
      </c>
      <c r="DF696" s="286">
        <v>0.08</v>
      </c>
      <c r="DG696" s="286">
        <v>0.09</v>
      </c>
      <c r="DH696" s="321">
        <v>0.09</v>
      </c>
      <c r="DI696" s="321">
        <v>0.06</v>
      </c>
      <c r="DJ696" s="286">
        <v>0.01</v>
      </c>
      <c r="DK696" s="324" t="s">
        <v>769</v>
      </c>
      <c r="DL696" s="324" t="s">
        <v>769</v>
      </c>
      <c r="DM696" s="324" t="s">
        <v>769</v>
      </c>
      <c r="DN696" s="286"/>
      <c r="DO696" s="285">
        <v>668</v>
      </c>
      <c r="DP696" s="285">
        <v>1587</v>
      </c>
      <c r="DQ696" s="285">
        <v>1469</v>
      </c>
      <c r="DR696" s="285">
        <v>688</v>
      </c>
      <c r="DS696" s="285">
        <v>620</v>
      </c>
      <c r="DT696" s="285">
        <v>654</v>
      </c>
      <c r="DU696" s="285">
        <v>426</v>
      </c>
      <c r="DV696" s="285">
        <v>229</v>
      </c>
      <c r="DW696" s="299" t="s">
        <v>769</v>
      </c>
      <c r="DX696" s="299" t="s">
        <v>769</v>
      </c>
      <c r="DY696" s="299" t="s">
        <v>769</v>
      </c>
      <c r="DZ696" s="285"/>
      <c r="EA696" s="286">
        <v>0.04</v>
      </c>
      <c r="EB696" s="286">
        <v>0.09</v>
      </c>
      <c r="EC696" s="286">
        <v>0.08</v>
      </c>
      <c r="ED696" s="286">
        <v>0.04</v>
      </c>
      <c r="EE696" s="286">
        <v>0.04</v>
      </c>
      <c r="EF696" s="286">
        <v>0.04</v>
      </c>
      <c r="EG696" s="286">
        <v>0.02</v>
      </c>
      <c r="EH696" s="286">
        <v>0.01</v>
      </c>
      <c r="EI696" s="324" t="s">
        <v>769</v>
      </c>
      <c r="EJ696" s="324" t="s">
        <v>769</v>
      </c>
      <c r="EK696" s="324" t="s">
        <v>769</v>
      </c>
      <c r="EL696" s="286"/>
      <c r="EM696" s="285">
        <v>2267</v>
      </c>
      <c r="EN696" s="285">
        <v>30458</v>
      </c>
      <c r="EO696" s="285">
        <v>66467</v>
      </c>
      <c r="EP696" s="285">
        <v>40965</v>
      </c>
      <c r="EQ696" s="285">
        <v>39920</v>
      </c>
      <c r="ER696" s="285">
        <v>53495</v>
      </c>
      <c r="ES696" s="285">
        <v>32449</v>
      </c>
      <c r="ET696" s="285">
        <v>13299</v>
      </c>
      <c r="EU696" s="299" t="s">
        <v>769</v>
      </c>
      <c r="EV696" s="299" t="s">
        <v>769</v>
      </c>
      <c r="EW696" s="299" t="s">
        <v>769</v>
      </c>
      <c r="EX696" s="285"/>
      <c r="EY696" s="286">
        <v>0</v>
      </c>
      <c r="EZ696" s="286">
        <v>0.05</v>
      </c>
      <c r="FA696" s="286">
        <v>0.11</v>
      </c>
      <c r="FB696" s="286">
        <v>7.0000000000000007E-2</v>
      </c>
      <c r="FC696" s="286">
        <v>7.0000000000000007E-2</v>
      </c>
      <c r="FD696" s="286">
        <v>0.09</v>
      </c>
      <c r="FE696" s="326">
        <v>0.05</v>
      </c>
      <c r="FF696" s="326">
        <v>0.02</v>
      </c>
      <c r="FG696" s="328" t="s">
        <v>769</v>
      </c>
      <c r="FH696" s="328" t="s">
        <v>769</v>
      </c>
      <c r="FI696" s="328" t="s">
        <v>769</v>
      </c>
      <c r="FJ696" s="326"/>
    </row>
    <row r="697" spans="1:166" s="287" customFormat="1" ht="12">
      <c r="A697" s="301">
        <v>42185</v>
      </c>
      <c r="B697" s="279" t="s">
        <v>370</v>
      </c>
      <c r="C697" s="279" t="s">
        <v>171</v>
      </c>
      <c r="D697" s="279"/>
      <c r="E697" s="293"/>
      <c r="F697" s="279" t="s">
        <v>371</v>
      </c>
      <c r="G697" s="290">
        <v>95275115088</v>
      </c>
      <c r="H697" s="279" t="s">
        <v>372</v>
      </c>
      <c r="I697" s="279" t="s">
        <v>168</v>
      </c>
      <c r="J697" s="279" t="s">
        <v>188</v>
      </c>
      <c r="K697" s="325">
        <v>42185</v>
      </c>
      <c r="L697" s="291">
        <v>12</v>
      </c>
      <c r="M697" s="285">
        <v>80402</v>
      </c>
      <c r="N697" s="285">
        <v>1736925</v>
      </c>
      <c r="O697" s="285">
        <v>40289</v>
      </c>
      <c r="P697" s="285">
        <v>40113</v>
      </c>
      <c r="Q697" s="285"/>
      <c r="R697" s="285"/>
      <c r="S697" s="285">
        <v>799956</v>
      </c>
      <c r="T697" s="285">
        <v>936969</v>
      </c>
      <c r="U697" s="285"/>
      <c r="V697" s="285"/>
      <c r="W697" s="285">
        <v>13443</v>
      </c>
      <c r="X697" s="285">
        <v>22609</v>
      </c>
      <c r="Y697" s="285">
        <v>18581</v>
      </c>
      <c r="Z697" s="285">
        <v>7583</v>
      </c>
      <c r="AA697" s="285">
        <v>7332</v>
      </c>
      <c r="AB697" s="285">
        <v>5652</v>
      </c>
      <c r="AC697" s="285">
        <v>3328</v>
      </c>
      <c r="AD697" s="285">
        <v>1320</v>
      </c>
      <c r="AE697" s="320">
        <v>412</v>
      </c>
      <c r="AF697" s="320">
        <v>104</v>
      </c>
      <c r="AG697" s="299" t="s">
        <v>769</v>
      </c>
      <c r="AH697" s="299" t="s">
        <v>769</v>
      </c>
      <c r="AI697" s="286">
        <v>0.17</v>
      </c>
      <c r="AJ697" s="286">
        <v>0.28000000000000003</v>
      </c>
      <c r="AK697" s="286">
        <v>0.23</v>
      </c>
      <c r="AL697" s="286">
        <v>0.09</v>
      </c>
      <c r="AM697" s="286">
        <v>0.09</v>
      </c>
      <c r="AN697" s="286">
        <v>7.0000000000000007E-2</v>
      </c>
      <c r="AO697" s="286">
        <v>0.04</v>
      </c>
      <c r="AP697" s="286">
        <v>0.02</v>
      </c>
      <c r="AQ697" s="321">
        <v>0.01</v>
      </c>
      <c r="AR697" s="321">
        <v>0</v>
      </c>
      <c r="AS697" s="324" t="s">
        <v>769</v>
      </c>
      <c r="AT697" s="324" t="s">
        <v>769</v>
      </c>
      <c r="AU697" s="285">
        <v>49636</v>
      </c>
      <c r="AV697" s="285">
        <v>249697</v>
      </c>
      <c r="AW697" s="285">
        <v>398827</v>
      </c>
      <c r="AX697" s="285">
        <v>229823</v>
      </c>
      <c r="AY697" s="285">
        <v>289637</v>
      </c>
      <c r="AZ697" s="285">
        <v>268043</v>
      </c>
      <c r="BA697" s="285">
        <v>172218</v>
      </c>
      <c r="BB697" s="285">
        <v>61223</v>
      </c>
      <c r="BC697" s="320">
        <v>15379</v>
      </c>
      <c r="BD697" s="320">
        <v>2339</v>
      </c>
      <c r="BE697" s="299" t="s">
        <v>769</v>
      </c>
      <c r="BF697" s="299" t="s">
        <v>769</v>
      </c>
      <c r="BG697" s="286">
        <v>0.03</v>
      </c>
      <c r="BH697" s="286">
        <v>0.14000000000000001</v>
      </c>
      <c r="BI697" s="286">
        <v>0.23</v>
      </c>
      <c r="BJ697" s="286">
        <v>0.13</v>
      </c>
      <c r="BK697" s="286">
        <v>0.17</v>
      </c>
      <c r="BL697" s="286">
        <v>0.15</v>
      </c>
      <c r="BM697" s="286">
        <v>0.1</v>
      </c>
      <c r="BN697" s="286">
        <v>0.04</v>
      </c>
      <c r="BO697" s="321">
        <v>0.01</v>
      </c>
      <c r="BP697" s="321">
        <v>0</v>
      </c>
      <c r="BQ697" s="324" t="s">
        <v>769</v>
      </c>
      <c r="BR697" s="324" t="s">
        <v>769</v>
      </c>
      <c r="BS697" s="285">
        <v>6615</v>
      </c>
      <c r="BT697" s="285">
        <v>10988</v>
      </c>
      <c r="BU697" s="285">
        <v>9111</v>
      </c>
      <c r="BV697" s="285">
        <v>4071</v>
      </c>
      <c r="BW697" s="285">
        <v>4100</v>
      </c>
      <c r="BX697" s="320">
        <v>2992</v>
      </c>
      <c r="BY697" s="320">
        <v>1634</v>
      </c>
      <c r="BZ697" s="285">
        <v>584</v>
      </c>
      <c r="CA697" s="320">
        <v>160</v>
      </c>
      <c r="CB697" s="299" t="s">
        <v>769</v>
      </c>
      <c r="CC697" s="299" t="s">
        <v>769</v>
      </c>
      <c r="CD697" s="299" t="s">
        <v>769</v>
      </c>
      <c r="CE697" s="286">
        <v>0.08</v>
      </c>
      <c r="CF697" s="286">
        <v>0.14000000000000001</v>
      </c>
      <c r="CG697" s="286">
        <v>0.11</v>
      </c>
      <c r="CH697" s="286">
        <v>0.05</v>
      </c>
      <c r="CI697" s="286">
        <v>0.05</v>
      </c>
      <c r="CJ697" s="321">
        <v>0.04</v>
      </c>
      <c r="CK697" s="321">
        <v>0.02</v>
      </c>
      <c r="CL697" s="286">
        <v>0.01</v>
      </c>
      <c r="CM697" s="321">
        <v>0</v>
      </c>
      <c r="CN697" s="324" t="s">
        <v>769</v>
      </c>
      <c r="CO697" s="324" t="s">
        <v>769</v>
      </c>
      <c r="CP697" s="324" t="s">
        <v>769</v>
      </c>
      <c r="CQ697" s="285">
        <v>23925</v>
      </c>
      <c r="CR697" s="285">
        <v>111854</v>
      </c>
      <c r="CS697" s="285">
        <v>172682</v>
      </c>
      <c r="CT697" s="285">
        <v>104328</v>
      </c>
      <c r="CU697" s="285">
        <v>141140</v>
      </c>
      <c r="CV697" s="320">
        <v>129015</v>
      </c>
      <c r="CW697" s="320">
        <v>81510</v>
      </c>
      <c r="CX697" s="285">
        <v>27744</v>
      </c>
      <c r="CY697" s="320">
        <v>7224</v>
      </c>
      <c r="CZ697" s="299" t="s">
        <v>769</v>
      </c>
      <c r="DA697" s="299" t="s">
        <v>769</v>
      </c>
      <c r="DB697" s="299" t="s">
        <v>769</v>
      </c>
      <c r="DC697" s="286">
        <v>0.01</v>
      </c>
      <c r="DD697" s="286">
        <v>0.06</v>
      </c>
      <c r="DE697" s="286">
        <v>0.1</v>
      </c>
      <c r="DF697" s="286">
        <v>0.06</v>
      </c>
      <c r="DG697" s="286">
        <v>0.08</v>
      </c>
      <c r="DH697" s="321">
        <v>7.0000000000000007E-2</v>
      </c>
      <c r="DI697" s="321">
        <v>0.05</v>
      </c>
      <c r="DJ697" s="286">
        <v>0.02</v>
      </c>
      <c r="DK697" s="321">
        <v>0</v>
      </c>
      <c r="DL697" s="324" t="s">
        <v>769</v>
      </c>
      <c r="DM697" s="324" t="s">
        <v>769</v>
      </c>
      <c r="DN697" s="324" t="s">
        <v>769</v>
      </c>
      <c r="DO697" s="285">
        <v>6828</v>
      </c>
      <c r="DP697" s="285">
        <v>11621</v>
      </c>
      <c r="DQ697" s="285">
        <v>9470</v>
      </c>
      <c r="DR697" s="285">
        <v>3512</v>
      </c>
      <c r="DS697" s="285">
        <v>3232</v>
      </c>
      <c r="DT697" s="285">
        <v>2660</v>
      </c>
      <c r="DU697" s="285">
        <v>1694</v>
      </c>
      <c r="DV697" s="285">
        <v>736</v>
      </c>
      <c r="DW697" s="320">
        <v>252</v>
      </c>
      <c r="DX697" s="299" t="s">
        <v>769</v>
      </c>
      <c r="DY697" s="299" t="s">
        <v>769</v>
      </c>
      <c r="DZ697" s="299" t="s">
        <v>769</v>
      </c>
      <c r="EA697" s="286">
        <v>0.08</v>
      </c>
      <c r="EB697" s="286">
        <v>0.14000000000000001</v>
      </c>
      <c r="EC697" s="286">
        <v>0.12</v>
      </c>
      <c r="ED697" s="286">
        <v>0.04</v>
      </c>
      <c r="EE697" s="286">
        <v>0.04</v>
      </c>
      <c r="EF697" s="286">
        <v>0.03</v>
      </c>
      <c r="EG697" s="286">
        <v>0.02</v>
      </c>
      <c r="EH697" s="286">
        <v>0.01</v>
      </c>
      <c r="EI697" s="321">
        <v>0</v>
      </c>
      <c r="EJ697" s="324" t="s">
        <v>769</v>
      </c>
      <c r="EK697" s="324" t="s">
        <v>769</v>
      </c>
      <c r="EL697" s="324" t="s">
        <v>769</v>
      </c>
      <c r="EM697" s="285">
        <v>25711</v>
      </c>
      <c r="EN697" s="285">
        <v>137843</v>
      </c>
      <c r="EO697" s="285">
        <v>226145</v>
      </c>
      <c r="EP697" s="285">
        <v>125495</v>
      </c>
      <c r="EQ697" s="285">
        <v>148497</v>
      </c>
      <c r="ER697" s="285">
        <v>139028</v>
      </c>
      <c r="ES697" s="285">
        <v>90708</v>
      </c>
      <c r="ET697" s="285">
        <v>33479</v>
      </c>
      <c r="EU697" s="320">
        <v>8155</v>
      </c>
      <c r="EV697" s="299" t="s">
        <v>769</v>
      </c>
      <c r="EW697" s="299" t="s">
        <v>769</v>
      </c>
      <c r="EX697" s="299" t="s">
        <v>769</v>
      </c>
      <c r="EY697" s="286">
        <v>0.01</v>
      </c>
      <c r="EZ697" s="286">
        <v>0.08</v>
      </c>
      <c r="FA697" s="286">
        <v>0.13</v>
      </c>
      <c r="FB697" s="286">
        <v>7.0000000000000007E-2</v>
      </c>
      <c r="FC697" s="286">
        <v>0.09</v>
      </c>
      <c r="FD697" s="286">
        <v>0.08</v>
      </c>
      <c r="FE697" s="326">
        <v>0.05</v>
      </c>
      <c r="FF697" s="326">
        <v>0.02</v>
      </c>
      <c r="FG697" s="327">
        <v>0</v>
      </c>
      <c r="FH697" s="328" t="s">
        <v>769</v>
      </c>
      <c r="FI697" s="328" t="s">
        <v>769</v>
      </c>
      <c r="FJ697" s="328" t="s">
        <v>769</v>
      </c>
    </row>
    <row r="698" spans="1:166" s="287" customFormat="1" ht="12">
      <c r="A698" s="301">
        <v>42185</v>
      </c>
      <c r="B698" s="279" t="s">
        <v>432</v>
      </c>
      <c r="C698" s="279" t="s">
        <v>171</v>
      </c>
      <c r="D698" s="279"/>
      <c r="E698" s="293"/>
      <c r="F698" s="279" t="s">
        <v>433</v>
      </c>
      <c r="G698" s="290">
        <v>12737334298</v>
      </c>
      <c r="H698" s="279" t="s">
        <v>434</v>
      </c>
      <c r="I698" s="279" t="s">
        <v>176</v>
      </c>
      <c r="J698" s="279" t="s">
        <v>188</v>
      </c>
      <c r="K698" s="325">
        <v>42185</v>
      </c>
      <c r="L698" s="291">
        <v>12</v>
      </c>
      <c r="M698" s="285">
        <v>28262</v>
      </c>
      <c r="N698" s="285">
        <v>383988</v>
      </c>
      <c r="O698" s="285">
        <v>16169</v>
      </c>
      <c r="P698" s="299" t="s">
        <v>769</v>
      </c>
      <c r="Q698" s="285"/>
      <c r="R698" s="299" t="s">
        <v>769</v>
      </c>
      <c r="S698" s="285">
        <v>206036</v>
      </c>
      <c r="T698" s="299" t="s">
        <v>769</v>
      </c>
      <c r="U698" s="285"/>
      <c r="V698" s="299" t="s">
        <v>769</v>
      </c>
      <c r="W698" s="285">
        <v>6159</v>
      </c>
      <c r="X698" s="285">
        <v>8278</v>
      </c>
      <c r="Y698" s="285">
        <v>6290</v>
      </c>
      <c r="Z698" s="285">
        <v>2404</v>
      </c>
      <c r="AA698" s="285">
        <v>2225</v>
      </c>
      <c r="AB698" s="285">
        <v>1422</v>
      </c>
      <c r="AC698" s="285">
        <v>909</v>
      </c>
      <c r="AD698" s="285">
        <v>393</v>
      </c>
      <c r="AE698" s="320">
        <v>125</v>
      </c>
      <c r="AF698" s="299" t="s">
        <v>769</v>
      </c>
      <c r="AG698" s="299" t="s">
        <v>769</v>
      </c>
      <c r="AH698" s="285"/>
      <c r="AI698" s="286">
        <v>0.22</v>
      </c>
      <c r="AJ698" s="286">
        <v>0.28999999999999998</v>
      </c>
      <c r="AK698" s="286">
        <v>0.22</v>
      </c>
      <c r="AL698" s="286">
        <v>0.09</v>
      </c>
      <c r="AM698" s="286">
        <v>0.08</v>
      </c>
      <c r="AN698" s="286">
        <v>0.05</v>
      </c>
      <c r="AO698" s="286">
        <v>0.03</v>
      </c>
      <c r="AP698" s="286">
        <v>0.01</v>
      </c>
      <c r="AQ698" s="321">
        <v>0</v>
      </c>
      <c r="AR698" s="324" t="s">
        <v>769</v>
      </c>
      <c r="AS698" s="324" t="s">
        <v>769</v>
      </c>
      <c r="AT698" s="286"/>
      <c r="AU698" s="285">
        <v>15659</v>
      </c>
      <c r="AV698" s="285">
        <v>64685</v>
      </c>
      <c r="AW698" s="285">
        <v>96523</v>
      </c>
      <c r="AX698" s="285">
        <v>52685</v>
      </c>
      <c r="AY698" s="285">
        <v>63897</v>
      </c>
      <c r="AZ698" s="285">
        <v>46594</v>
      </c>
      <c r="BA698" s="285">
        <v>30254</v>
      </c>
      <c r="BB698" s="285">
        <v>10675</v>
      </c>
      <c r="BC698" s="320">
        <v>2364</v>
      </c>
      <c r="BD698" s="299" t="s">
        <v>769</v>
      </c>
      <c r="BE698" s="299" t="s">
        <v>769</v>
      </c>
      <c r="BF698" s="285"/>
      <c r="BG698" s="286">
        <v>0.04</v>
      </c>
      <c r="BH698" s="286">
        <v>0.17</v>
      </c>
      <c r="BI698" s="286">
        <v>0.25</v>
      </c>
      <c r="BJ698" s="286">
        <v>0.14000000000000001</v>
      </c>
      <c r="BK698" s="286">
        <v>0.17</v>
      </c>
      <c r="BL698" s="286">
        <v>0.12</v>
      </c>
      <c r="BM698" s="286">
        <v>0.08</v>
      </c>
      <c r="BN698" s="286">
        <v>0.03</v>
      </c>
      <c r="BO698" s="321">
        <v>0.01</v>
      </c>
      <c r="BP698" s="324" t="s">
        <v>769</v>
      </c>
      <c r="BQ698" s="324" t="s">
        <v>769</v>
      </c>
      <c r="BR698" s="286"/>
      <c r="BS698" s="285">
        <v>3428</v>
      </c>
      <c r="BT698" s="285">
        <v>4678</v>
      </c>
      <c r="BU698" s="285">
        <v>3542</v>
      </c>
      <c r="BV698" s="285">
        <v>1422</v>
      </c>
      <c r="BW698" s="285">
        <v>1419</v>
      </c>
      <c r="BX698" s="320">
        <v>907</v>
      </c>
      <c r="BY698" s="320">
        <v>515</v>
      </c>
      <c r="BZ698" s="285">
        <v>190</v>
      </c>
      <c r="CA698" s="299" t="s">
        <v>769</v>
      </c>
      <c r="CB698" s="299" t="s">
        <v>769</v>
      </c>
      <c r="CC698" s="299" t="s">
        <v>769</v>
      </c>
      <c r="CD698" s="285"/>
      <c r="CE698" s="286">
        <v>0.12</v>
      </c>
      <c r="CF698" s="286">
        <v>0.17</v>
      </c>
      <c r="CG698" s="286">
        <v>0.13</v>
      </c>
      <c r="CH698" s="286">
        <v>0.05</v>
      </c>
      <c r="CI698" s="286">
        <v>0.05</v>
      </c>
      <c r="CJ698" s="321">
        <v>0.03</v>
      </c>
      <c r="CK698" s="321">
        <v>0.02</v>
      </c>
      <c r="CL698" s="286">
        <v>0.01</v>
      </c>
      <c r="CM698" s="324" t="s">
        <v>769</v>
      </c>
      <c r="CN698" s="324" t="s">
        <v>769</v>
      </c>
      <c r="CO698" s="324" t="s">
        <v>769</v>
      </c>
      <c r="CP698" s="286"/>
      <c r="CQ698" s="285">
        <v>8568</v>
      </c>
      <c r="CR698" s="285">
        <v>34079</v>
      </c>
      <c r="CS698" s="285">
        <v>49396</v>
      </c>
      <c r="CT698" s="285">
        <v>25672</v>
      </c>
      <c r="CU698" s="285">
        <v>34922</v>
      </c>
      <c r="CV698" s="320">
        <v>28989</v>
      </c>
      <c r="CW698" s="320">
        <v>18205</v>
      </c>
      <c r="CX698" s="285">
        <v>5072</v>
      </c>
      <c r="CY698" s="299" t="s">
        <v>769</v>
      </c>
      <c r="CZ698" s="299" t="s">
        <v>769</v>
      </c>
      <c r="DA698" s="299" t="s">
        <v>769</v>
      </c>
      <c r="DB698" s="285"/>
      <c r="DC698" s="286">
        <v>0.02</v>
      </c>
      <c r="DD698" s="286">
        <v>0.09</v>
      </c>
      <c r="DE698" s="286">
        <v>0.13</v>
      </c>
      <c r="DF698" s="286">
        <v>7.0000000000000007E-2</v>
      </c>
      <c r="DG698" s="286">
        <v>0.09</v>
      </c>
      <c r="DH698" s="321">
        <v>0.08</v>
      </c>
      <c r="DI698" s="321">
        <v>0.05</v>
      </c>
      <c r="DJ698" s="286">
        <v>0.01</v>
      </c>
      <c r="DK698" s="324" t="s">
        <v>769</v>
      </c>
      <c r="DL698" s="324" t="s">
        <v>769</v>
      </c>
      <c r="DM698" s="324" t="s">
        <v>769</v>
      </c>
      <c r="DN698" s="286"/>
      <c r="DO698" s="285">
        <v>2731</v>
      </c>
      <c r="DP698" s="285">
        <v>3599</v>
      </c>
      <c r="DQ698" s="285">
        <v>2747</v>
      </c>
      <c r="DR698" s="285">
        <v>982</v>
      </c>
      <c r="DS698" s="285">
        <v>806</v>
      </c>
      <c r="DT698" s="285">
        <v>515</v>
      </c>
      <c r="DU698" s="285">
        <v>394</v>
      </c>
      <c r="DV698" s="285">
        <v>203</v>
      </c>
      <c r="DW698" s="299" t="s">
        <v>769</v>
      </c>
      <c r="DX698" s="299" t="s">
        <v>769</v>
      </c>
      <c r="DY698" s="299" t="s">
        <v>769</v>
      </c>
      <c r="DZ698" s="285"/>
      <c r="EA698" s="286">
        <v>0.1</v>
      </c>
      <c r="EB698" s="286">
        <v>0.13</v>
      </c>
      <c r="EC698" s="286">
        <v>0.1</v>
      </c>
      <c r="ED698" s="286">
        <v>0.03</v>
      </c>
      <c r="EE698" s="286">
        <v>0.03</v>
      </c>
      <c r="EF698" s="286">
        <v>0.02</v>
      </c>
      <c r="EG698" s="286">
        <v>0.01</v>
      </c>
      <c r="EH698" s="286">
        <v>0.01</v>
      </c>
      <c r="EI698" s="324" t="s">
        <v>769</v>
      </c>
      <c r="EJ698" s="324" t="s">
        <v>769</v>
      </c>
      <c r="EK698" s="324" t="s">
        <v>769</v>
      </c>
      <c r="EL698" s="286"/>
      <c r="EM698" s="285">
        <v>7091</v>
      </c>
      <c r="EN698" s="285">
        <v>30605</v>
      </c>
      <c r="EO698" s="285">
        <v>47125</v>
      </c>
      <c r="EP698" s="285">
        <v>27013</v>
      </c>
      <c r="EQ698" s="285">
        <v>28975</v>
      </c>
      <c r="ER698" s="285">
        <v>17605</v>
      </c>
      <c r="ES698" s="285">
        <v>12049</v>
      </c>
      <c r="ET698" s="285">
        <v>5603</v>
      </c>
      <c r="EU698" s="299" t="s">
        <v>769</v>
      </c>
      <c r="EV698" s="299" t="s">
        <v>769</v>
      </c>
      <c r="EW698" s="299" t="s">
        <v>769</v>
      </c>
      <c r="EX698" s="285"/>
      <c r="EY698" s="286">
        <v>0.02</v>
      </c>
      <c r="EZ698" s="286">
        <v>0.08</v>
      </c>
      <c r="FA698" s="286">
        <v>0.12</v>
      </c>
      <c r="FB698" s="286">
        <v>7.0000000000000007E-2</v>
      </c>
      <c r="FC698" s="286">
        <v>0.08</v>
      </c>
      <c r="FD698" s="286">
        <v>0.05</v>
      </c>
      <c r="FE698" s="326">
        <v>0.03</v>
      </c>
      <c r="FF698" s="326">
        <v>0.01</v>
      </c>
      <c r="FG698" s="328" t="s">
        <v>769</v>
      </c>
      <c r="FH698" s="328" t="s">
        <v>769</v>
      </c>
      <c r="FI698" s="328" t="s">
        <v>769</v>
      </c>
      <c r="FJ698" s="326"/>
    </row>
    <row r="699" spans="1:166" s="287" customFormat="1" ht="12">
      <c r="A699" s="301">
        <v>42185</v>
      </c>
      <c r="B699" s="279" t="s">
        <v>209</v>
      </c>
      <c r="C699" s="279" t="s">
        <v>171</v>
      </c>
      <c r="D699" s="279" t="s">
        <v>165</v>
      </c>
      <c r="E699" s="293">
        <v>11</v>
      </c>
      <c r="F699" s="279" t="s">
        <v>210</v>
      </c>
      <c r="G699" s="290">
        <v>26458298557</v>
      </c>
      <c r="H699" s="279" t="s">
        <v>373</v>
      </c>
      <c r="I699" s="279" t="s">
        <v>168</v>
      </c>
      <c r="J699" s="279" t="s">
        <v>169</v>
      </c>
      <c r="K699" s="325">
        <v>42185</v>
      </c>
      <c r="L699" s="291">
        <v>12</v>
      </c>
      <c r="M699" s="285">
        <v>278044</v>
      </c>
      <c r="N699" s="285">
        <v>2457568</v>
      </c>
      <c r="O699" s="285">
        <v>109231</v>
      </c>
      <c r="P699" s="285">
        <v>168813</v>
      </c>
      <c r="Q699" s="285"/>
      <c r="R699" s="285"/>
      <c r="S699" s="285">
        <v>815800</v>
      </c>
      <c r="T699" s="285">
        <v>1641768</v>
      </c>
      <c r="U699" s="285"/>
      <c r="V699" s="285"/>
      <c r="W699" s="285">
        <v>46408</v>
      </c>
      <c r="X699" s="285">
        <v>102272</v>
      </c>
      <c r="Y699" s="285">
        <v>65525</v>
      </c>
      <c r="Z699" s="285">
        <v>23088</v>
      </c>
      <c r="AA699" s="285">
        <v>18245</v>
      </c>
      <c r="AB699" s="285">
        <v>12342</v>
      </c>
      <c r="AC699" s="285">
        <v>7175</v>
      </c>
      <c r="AD699" s="285">
        <v>2848</v>
      </c>
      <c r="AE699" s="320">
        <v>141</v>
      </c>
      <c r="AF699" s="320"/>
      <c r="AG699" s="285"/>
      <c r="AH699" s="285"/>
      <c r="AI699" s="286">
        <v>0.17</v>
      </c>
      <c r="AJ699" s="286">
        <v>0.37</v>
      </c>
      <c r="AK699" s="286">
        <v>0.24</v>
      </c>
      <c r="AL699" s="286">
        <v>0.08</v>
      </c>
      <c r="AM699" s="286">
        <v>7.0000000000000007E-2</v>
      </c>
      <c r="AN699" s="286">
        <v>0.04</v>
      </c>
      <c r="AO699" s="286">
        <v>0.03</v>
      </c>
      <c r="AP699" s="286">
        <v>0.01</v>
      </c>
      <c r="AQ699" s="321">
        <v>0</v>
      </c>
      <c r="AR699" s="321"/>
      <c r="AS699" s="286"/>
      <c r="AT699" s="286"/>
      <c r="AU699" s="285">
        <v>110808</v>
      </c>
      <c r="AV699" s="285">
        <v>658018</v>
      </c>
      <c r="AW699" s="285">
        <v>774524</v>
      </c>
      <c r="AX699" s="285">
        <v>330093</v>
      </c>
      <c r="AY699" s="285">
        <v>266391</v>
      </c>
      <c r="AZ699" s="285">
        <v>182226</v>
      </c>
      <c r="BA699" s="285">
        <v>100321</v>
      </c>
      <c r="BB699" s="285">
        <v>32237</v>
      </c>
      <c r="BC699" s="320">
        <v>2950</v>
      </c>
      <c r="BD699" s="320"/>
      <c r="BE699" s="285"/>
      <c r="BF699" s="285"/>
      <c r="BG699" s="286">
        <v>0.05</v>
      </c>
      <c r="BH699" s="286">
        <v>0.27</v>
      </c>
      <c r="BI699" s="286">
        <v>0.32</v>
      </c>
      <c r="BJ699" s="286">
        <v>0.13</v>
      </c>
      <c r="BK699" s="286">
        <v>0.11</v>
      </c>
      <c r="BL699" s="286">
        <v>7.0000000000000007E-2</v>
      </c>
      <c r="BM699" s="286">
        <v>0.04</v>
      </c>
      <c r="BN699" s="286">
        <v>0.01</v>
      </c>
      <c r="BO699" s="321">
        <v>0</v>
      </c>
      <c r="BP699" s="321"/>
      <c r="BQ699" s="286"/>
      <c r="BR699" s="286"/>
      <c r="BS699" s="285">
        <v>19562</v>
      </c>
      <c r="BT699" s="285">
        <v>41580</v>
      </c>
      <c r="BU699" s="285">
        <v>24214</v>
      </c>
      <c r="BV699" s="285">
        <v>8738</v>
      </c>
      <c r="BW699" s="285">
        <v>6978</v>
      </c>
      <c r="BX699" s="320">
        <v>4644</v>
      </c>
      <c r="BY699" s="320">
        <v>2552</v>
      </c>
      <c r="BZ699" s="285">
        <v>925</v>
      </c>
      <c r="CA699" s="320">
        <v>38</v>
      </c>
      <c r="CB699" s="285"/>
      <c r="CC699" s="285"/>
      <c r="CD699" s="285"/>
      <c r="CE699" s="286">
        <v>7.0000000000000007E-2</v>
      </c>
      <c r="CF699" s="286">
        <v>0.15</v>
      </c>
      <c r="CG699" s="286">
        <v>0.09</v>
      </c>
      <c r="CH699" s="286">
        <v>0.03</v>
      </c>
      <c r="CI699" s="286">
        <v>0.03</v>
      </c>
      <c r="CJ699" s="321">
        <v>0.02</v>
      </c>
      <c r="CK699" s="321">
        <v>0.01</v>
      </c>
      <c r="CL699" s="286">
        <v>0</v>
      </c>
      <c r="CM699" s="321">
        <v>0</v>
      </c>
      <c r="CN699" s="286"/>
      <c r="CO699" s="286"/>
      <c r="CP699" s="286"/>
      <c r="CQ699" s="285">
        <v>44697</v>
      </c>
      <c r="CR699" s="285">
        <v>248200</v>
      </c>
      <c r="CS699" s="285">
        <v>241043</v>
      </c>
      <c r="CT699" s="285">
        <v>102124</v>
      </c>
      <c r="CU699" s="285">
        <v>82778</v>
      </c>
      <c r="CV699" s="320">
        <v>56981</v>
      </c>
      <c r="CW699" s="320">
        <v>28612</v>
      </c>
      <c r="CX699" s="285">
        <v>10985</v>
      </c>
      <c r="CY699" s="320">
        <v>380</v>
      </c>
      <c r="CZ699" s="285"/>
      <c r="DA699" s="285"/>
      <c r="DB699" s="285"/>
      <c r="DC699" s="286">
        <v>0.02</v>
      </c>
      <c r="DD699" s="286">
        <v>0.1</v>
      </c>
      <c r="DE699" s="286">
        <v>0.1</v>
      </c>
      <c r="DF699" s="286">
        <v>0.04</v>
      </c>
      <c r="DG699" s="286">
        <v>0.03</v>
      </c>
      <c r="DH699" s="321">
        <v>0.02</v>
      </c>
      <c r="DI699" s="321">
        <v>0.01</v>
      </c>
      <c r="DJ699" s="286">
        <v>0</v>
      </c>
      <c r="DK699" s="321">
        <v>0</v>
      </c>
      <c r="DL699" s="286"/>
      <c r="DM699" s="286"/>
      <c r="DN699" s="286"/>
      <c r="DO699" s="285">
        <v>26846</v>
      </c>
      <c r="DP699" s="285">
        <v>60692</v>
      </c>
      <c r="DQ699" s="285">
        <v>41311</v>
      </c>
      <c r="DR699" s="285">
        <v>14350</v>
      </c>
      <c r="DS699" s="285">
        <v>11267</v>
      </c>
      <c r="DT699" s="285">
        <v>7698</v>
      </c>
      <c r="DU699" s="285">
        <v>4623</v>
      </c>
      <c r="DV699" s="285">
        <v>1923</v>
      </c>
      <c r="DW699" s="320">
        <v>103</v>
      </c>
      <c r="DX699" s="320"/>
      <c r="DY699" s="285"/>
      <c r="DZ699" s="285"/>
      <c r="EA699" s="286">
        <v>0.1</v>
      </c>
      <c r="EB699" s="286">
        <v>0.22</v>
      </c>
      <c r="EC699" s="286">
        <v>0.15</v>
      </c>
      <c r="ED699" s="286">
        <v>0.05</v>
      </c>
      <c r="EE699" s="286">
        <v>0.04</v>
      </c>
      <c r="EF699" s="286">
        <v>0.03</v>
      </c>
      <c r="EG699" s="286">
        <v>0.02</v>
      </c>
      <c r="EH699" s="286">
        <v>0.01</v>
      </c>
      <c r="EI699" s="321">
        <v>0</v>
      </c>
      <c r="EJ699" s="321"/>
      <c r="EK699" s="286"/>
      <c r="EL699" s="286"/>
      <c r="EM699" s="285">
        <v>66111</v>
      </c>
      <c r="EN699" s="285">
        <v>409818</v>
      </c>
      <c r="EO699" s="285">
        <v>533481</v>
      </c>
      <c r="EP699" s="285">
        <v>227969</v>
      </c>
      <c r="EQ699" s="285">
        <v>183613</v>
      </c>
      <c r="ER699" s="285">
        <v>125245</v>
      </c>
      <c r="ES699" s="285">
        <v>71709</v>
      </c>
      <c r="ET699" s="285">
        <v>21252</v>
      </c>
      <c r="EU699" s="320">
        <v>2570</v>
      </c>
      <c r="EV699" s="320"/>
      <c r="EW699" s="285"/>
      <c r="EX699" s="285"/>
      <c r="EY699" s="286">
        <v>0.03</v>
      </c>
      <c r="EZ699" s="286">
        <v>0.17</v>
      </c>
      <c r="FA699" s="286">
        <v>0.22</v>
      </c>
      <c r="FB699" s="286">
        <v>0.09</v>
      </c>
      <c r="FC699" s="286">
        <v>7.0000000000000007E-2</v>
      </c>
      <c r="FD699" s="286">
        <v>0.05</v>
      </c>
      <c r="FE699" s="326">
        <v>0.03</v>
      </c>
      <c r="FF699" s="326">
        <v>0.01</v>
      </c>
      <c r="FG699" s="327">
        <v>0</v>
      </c>
      <c r="FH699" s="327"/>
      <c r="FI699" s="326"/>
      <c r="FJ699" s="326"/>
    </row>
    <row r="700" spans="1:166" s="287" customFormat="1" ht="12">
      <c r="A700" s="301">
        <v>42185</v>
      </c>
      <c r="B700" s="279" t="s">
        <v>456</v>
      </c>
      <c r="C700" s="279" t="s">
        <v>171</v>
      </c>
      <c r="D700" s="279"/>
      <c r="E700" s="293"/>
      <c r="F700" s="279" t="s">
        <v>457</v>
      </c>
      <c r="G700" s="290">
        <v>46921400504</v>
      </c>
      <c r="H700" s="279" t="s">
        <v>458</v>
      </c>
      <c r="I700" s="279" t="s">
        <v>176</v>
      </c>
      <c r="J700" s="279" t="s">
        <v>188</v>
      </c>
      <c r="K700" s="325">
        <v>42004</v>
      </c>
      <c r="L700" s="291">
        <v>12</v>
      </c>
      <c r="M700" s="285">
        <v>6225</v>
      </c>
      <c r="N700" s="285">
        <v>267454</v>
      </c>
      <c r="O700" s="285">
        <v>3972</v>
      </c>
      <c r="P700" s="285">
        <v>2253</v>
      </c>
      <c r="Q700" s="285"/>
      <c r="R700" s="285"/>
      <c r="S700" s="285">
        <v>158850</v>
      </c>
      <c r="T700" s="285">
        <v>108604</v>
      </c>
      <c r="U700" s="285"/>
      <c r="V700" s="285"/>
      <c r="W700" s="285">
        <v>778</v>
      </c>
      <c r="X700" s="285">
        <v>1221</v>
      </c>
      <c r="Y700" s="285">
        <v>1554</v>
      </c>
      <c r="Z700" s="285">
        <v>758</v>
      </c>
      <c r="AA700" s="285">
        <v>713</v>
      </c>
      <c r="AB700" s="285">
        <v>572</v>
      </c>
      <c r="AC700" s="285">
        <v>378</v>
      </c>
      <c r="AD700" s="285">
        <v>176</v>
      </c>
      <c r="AE700" s="299" t="s">
        <v>769</v>
      </c>
      <c r="AF700" s="299" t="s">
        <v>769</v>
      </c>
      <c r="AG700" s="299" t="s">
        <v>769</v>
      </c>
      <c r="AH700" s="285"/>
      <c r="AI700" s="286">
        <v>0.12</v>
      </c>
      <c r="AJ700" s="286">
        <v>0.2</v>
      </c>
      <c r="AK700" s="286">
        <v>0.25</v>
      </c>
      <c r="AL700" s="286">
        <v>0.12</v>
      </c>
      <c r="AM700" s="286">
        <v>0.11</v>
      </c>
      <c r="AN700" s="286">
        <v>0.09</v>
      </c>
      <c r="AO700" s="286">
        <v>0.06</v>
      </c>
      <c r="AP700" s="286">
        <v>0.03</v>
      </c>
      <c r="AQ700" s="324" t="s">
        <v>769</v>
      </c>
      <c r="AR700" s="324" t="s">
        <v>769</v>
      </c>
      <c r="AS700" s="324" t="s">
        <v>769</v>
      </c>
      <c r="AT700" s="286"/>
      <c r="AU700" s="285">
        <v>986</v>
      </c>
      <c r="AV700" s="285">
        <v>19601</v>
      </c>
      <c r="AW700" s="285">
        <v>62002</v>
      </c>
      <c r="AX700" s="285">
        <v>43309</v>
      </c>
      <c r="AY700" s="285">
        <v>49594</v>
      </c>
      <c r="AZ700" s="285">
        <v>48149</v>
      </c>
      <c r="BA700" s="285">
        <v>30746</v>
      </c>
      <c r="BB700" s="285">
        <v>9754</v>
      </c>
      <c r="BC700" s="299" t="s">
        <v>769</v>
      </c>
      <c r="BD700" s="299" t="s">
        <v>769</v>
      </c>
      <c r="BE700" s="299" t="s">
        <v>769</v>
      </c>
      <c r="BF700" s="285"/>
      <c r="BG700" s="286">
        <v>0</v>
      </c>
      <c r="BH700" s="286">
        <v>7.0000000000000007E-2</v>
      </c>
      <c r="BI700" s="286">
        <v>0.23</v>
      </c>
      <c r="BJ700" s="286">
        <v>0.16</v>
      </c>
      <c r="BK700" s="286">
        <v>0.19</v>
      </c>
      <c r="BL700" s="286">
        <v>0.18</v>
      </c>
      <c r="BM700" s="286">
        <v>0.11</v>
      </c>
      <c r="BN700" s="286">
        <v>0.04</v>
      </c>
      <c r="BO700" s="324" t="s">
        <v>769</v>
      </c>
      <c r="BP700" s="324" t="s">
        <v>769</v>
      </c>
      <c r="BQ700" s="324" t="s">
        <v>769</v>
      </c>
      <c r="BR700" s="286"/>
      <c r="BS700" s="285">
        <v>364</v>
      </c>
      <c r="BT700" s="285">
        <v>771</v>
      </c>
      <c r="BU700" s="285">
        <v>1027</v>
      </c>
      <c r="BV700" s="285">
        <v>539</v>
      </c>
      <c r="BW700" s="285">
        <v>510</v>
      </c>
      <c r="BX700" s="320">
        <v>377</v>
      </c>
      <c r="BY700" s="320">
        <v>237</v>
      </c>
      <c r="BZ700" s="285">
        <v>112</v>
      </c>
      <c r="CA700" s="299" t="s">
        <v>769</v>
      </c>
      <c r="CB700" s="299" t="s">
        <v>769</v>
      </c>
      <c r="CC700" s="299" t="s">
        <v>769</v>
      </c>
      <c r="CD700" s="285"/>
      <c r="CE700" s="286">
        <v>0.06</v>
      </c>
      <c r="CF700" s="286">
        <v>0.12</v>
      </c>
      <c r="CG700" s="286">
        <v>0.16</v>
      </c>
      <c r="CH700" s="286">
        <v>0.09</v>
      </c>
      <c r="CI700" s="286">
        <v>0.08</v>
      </c>
      <c r="CJ700" s="321">
        <v>0.06</v>
      </c>
      <c r="CK700" s="321">
        <v>0.04</v>
      </c>
      <c r="CL700" s="286">
        <v>0.02</v>
      </c>
      <c r="CM700" s="324" t="s">
        <v>769</v>
      </c>
      <c r="CN700" s="324" t="s">
        <v>769</v>
      </c>
      <c r="CO700" s="324" t="s">
        <v>769</v>
      </c>
      <c r="CP700" s="286"/>
      <c r="CQ700" s="285">
        <v>494</v>
      </c>
      <c r="CR700" s="285">
        <v>13509</v>
      </c>
      <c r="CS700" s="285">
        <v>36993</v>
      </c>
      <c r="CT700" s="285">
        <v>24903</v>
      </c>
      <c r="CU700" s="285">
        <v>29938</v>
      </c>
      <c r="CV700" s="320">
        <v>27054</v>
      </c>
      <c r="CW700" s="320">
        <v>16803</v>
      </c>
      <c r="CX700" s="285">
        <v>6727</v>
      </c>
      <c r="CY700" s="299" t="s">
        <v>769</v>
      </c>
      <c r="CZ700" s="299" t="s">
        <v>769</v>
      </c>
      <c r="DA700" s="299" t="s">
        <v>769</v>
      </c>
      <c r="DB700" s="285"/>
      <c r="DC700" s="286">
        <v>0</v>
      </c>
      <c r="DD700" s="286">
        <v>0.05</v>
      </c>
      <c r="DE700" s="286">
        <v>0.14000000000000001</v>
      </c>
      <c r="DF700" s="286">
        <v>0.09</v>
      </c>
      <c r="DG700" s="286">
        <v>0.11</v>
      </c>
      <c r="DH700" s="321">
        <v>0.1</v>
      </c>
      <c r="DI700" s="321">
        <v>0.06</v>
      </c>
      <c r="DJ700" s="286">
        <v>0.03</v>
      </c>
      <c r="DK700" s="324" t="s">
        <v>769</v>
      </c>
      <c r="DL700" s="324" t="s">
        <v>769</v>
      </c>
      <c r="DM700" s="324" t="s">
        <v>769</v>
      </c>
      <c r="DN700" s="286"/>
      <c r="DO700" s="285">
        <v>414</v>
      </c>
      <c r="DP700" s="285">
        <v>450</v>
      </c>
      <c r="DQ700" s="285">
        <v>527</v>
      </c>
      <c r="DR700" s="285">
        <v>219</v>
      </c>
      <c r="DS700" s="285">
        <v>203</v>
      </c>
      <c r="DT700" s="285">
        <v>195</v>
      </c>
      <c r="DU700" s="285">
        <v>141</v>
      </c>
      <c r="DV700" s="285">
        <v>64</v>
      </c>
      <c r="DW700" s="299" t="s">
        <v>769</v>
      </c>
      <c r="DX700" s="299" t="s">
        <v>769</v>
      </c>
      <c r="DY700" s="299" t="s">
        <v>769</v>
      </c>
      <c r="DZ700" s="285"/>
      <c r="EA700" s="286">
        <v>7.0000000000000007E-2</v>
      </c>
      <c r="EB700" s="286">
        <v>7.0000000000000007E-2</v>
      </c>
      <c r="EC700" s="286">
        <v>0.08</v>
      </c>
      <c r="ED700" s="286">
        <v>0.04</v>
      </c>
      <c r="EE700" s="286">
        <v>0.03</v>
      </c>
      <c r="EF700" s="286">
        <v>0.03</v>
      </c>
      <c r="EG700" s="286">
        <v>0.02</v>
      </c>
      <c r="EH700" s="286">
        <v>0.01</v>
      </c>
      <c r="EI700" s="324" t="s">
        <v>769</v>
      </c>
      <c r="EJ700" s="324" t="s">
        <v>769</v>
      </c>
      <c r="EK700" s="324" t="s">
        <v>769</v>
      </c>
      <c r="EL700" s="286"/>
      <c r="EM700" s="285">
        <v>492</v>
      </c>
      <c r="EN700" s="285">
        <v>6092</v>
      </c>
      <c r="EO700" s="285">
        <v>25009</v>
      </c>
      <c r="EP700" s="285">
        <v>18406</v>
      </c>
      <c r="EQ700" s="285">
        <v>19656</v>
      </c>
      <c r="ER700" s="285">
        <v>21095</v>
      </c>
      <c r="ES700" s="285">
        <v>13943</v>
      </c>
      <c r="ET700" s="285">
        <v>3027</v>
      </c>
      <c r="EU700" s="299" t="s">
        <v>769</v>
      </c>
      <c r="EV700" s="299" t="s">
        <v>769</v>
      </c>
      <c r="EW700" s="299" t="s">
        <v>769</v>
      </c>
      <c r="EX700" s="285"/>
      <c r="EY700" s="286">
        <v>0</v>
      </c>
      <c r="EZ700" s="286">
        <v>0.02</v>
      </c>
      <c r="FA700" s="286">
        <v>0.09</v>
      </c>
      <c r="FB700" s="286">
        <v>7.0000000000000007E-2</v>
      </c>
      <c r="FC700" s="286">
        <v>7.0000000000000007E-2</v>
      </c>
      <c r="FD700" s="286">
        <v>0.08</v>
      </c>
      <c r="FE700" s="326">
        <v>0.05</v>
      </c>
      <c r="FF700" s="326">
        <v>0.01</v>
      </c>
      <c r="FG700" s="328" t="s">
        <v>769</v>
      </c>
      <c r="FH700" s="328" t="s">
        <v>769</v>
      </c>
      <c r="FI700" s="328" t="s">
        <v>769</v>
      </c>
      <c r="FJ700" s="326"/>
    </row>
    <row r="701" spans="1:166" s="287" customFormat="1" ht="12">
      <c r="A701" s="301">
        <v>42185</v>
      </c>
      <c r="B701" s="279" t="s">
        <v>512</v>
      </c>
      <c r="C701" s="279" t="s">
        <v>171</v>
      </c>
      <c r="D701" s="279"/>
      <c r="E701" s="293"/>
      <c r="F701" s="279" t="s">
        <v>325</v>
      </c>
      <c r="G701" s="290">
        <v>24248426878</v>
      </c>
      <c r="H701" s="279" t="s">
        <v>326</v>
      </c>
      <c r="I701" s="279" t="s">
        <v>176</v>
      </c>
      <c r="J701" s="279" t="s">
        <v>177</v>
      </c>
      <c r="K701" s="325">
        <v>42185</v>
      </c>
      <c r="L701" s="291">
        <v>12</v>
      </c>
      <c r="M701" s="285">
        <v>58586</v>
      </c>
      <c r="N701" s="285">
        <v>3812465</v>
      </c>
      <c r="O701" s="285">
        <v>36197</v>
      </c>
      <c r="P701" s="285">
        <v>22389</v>
      </c>
      <c r="Q701" s="285"/>
      <c r="R701" s="285"/>
      <c r="S701" s="285">
        <v>1961656</v>
      </c>
      <c r="T701" s="285">
        <v>1850809</v>
      </c>
      <c r="U701" s="285"/>
      <c r="V701" s="285"/>
      <c r="W701" s="285">
        <v>4353</v>
      </c>
      <c r="X701" s="285">
        <v>20338</v>
      </c>
      <c r="Y701" s="285">
        <v>18607</v>
      </c>
      <c r="Z701" s="285">
        <v>6232</v>
      </c>
      <c r="AA701" s="285">
        <v>4409</v>
      </c>
      <c r="AB701" s="285">
        <v>2885</v>
      </c>
      <c r="AC701" s="285">
        <v>1331</v>
      </c>
      <c r="AD701" s="285">
        <v>387</v>
      </c>
      <c r="AE701" s="299" t="s">
        <v>769</v>
      </c>
      <c r="AF701" s="299" t="s">
        <v>769</v>
      </c>
      <c r="AG701" s="285"/>
      <c r="AH701" s="285"/>
      <c r="AI701" s="286">
        <v>7.0000000000000007E-2</v>
      </c>
      <c r="AJ701" s="286">
        <v>0.35</v>
      </c>
      <c r="AK701" s="286">
        <v>0.32</v>
      </c>
      <c r="AL701" s="286">
        <v>0.11</v>
      </c>
      <c r="AM701" s="286">
        <v>0.08</v>
      </c>
      <c r="AN701" s="286">
        <v>0.05</v>
      </c>
      <c r="AO701" s="286">
        <v>0.02</v>
      </c>
      <c r="AP701" s="286">
        <v>0.01</v>
      </c>
      <c r="AQ701" s="324" t="s">
        <v>769</v>
      </c>
      <c r="AR701" s="324" t="s">
        <v>769</v>
      </c>
      <c r="AS701" s="286"/>
      <c r="AT701" s="286"/>
      <c r="AU701" s="285">
        <v>31493</v>
      </c>
      <c r="AV701" s="285">
        <v>572974</v>
      </c>
      <c r="AW701" s="285">
        <v>1205854</v>
      </c>
      <c r="AX701" s="285">
        <v>645951</v>
      </c>
      <c r="AY701" s="285">
        <v>660342</v>
      </c>
      <c r="AZ701" s="285">
        <v>460289</v>
      </c>
      <c r="BA701" s="285">
        <v>165095</v>
      </c>
      <c r="BB701" s="285">
        <v>60624</v>
      </c>
      <c r="BC701" s="299" t="s">
        <v>769</v>
      </c>
      <c r="BD701" s="299" t="s">
        <v>769</v>
      </c>
      <c r="BE701" s="285"/>
      <c r="BF701" s="285"/>
      <c r="BG701" s="286">
        <v>0.01</v>
      </c>
      <c r="BH701" s="286">
        <v>0.15</v>
      </c>
      <c r="BI701" s="286">
        <v>0.32</v>
      </c>
      <c r="BJ701" s="286">
        <v>0.17</v>
      </c>
      <c r="BK701" s="286">
        <v>0.17</v>
      </c>
      <c r="BL701" s="286">
        <v>0.12</v>
      </c>
      <c r="BM701" s="286">
        <v>0.04</v>
      </c>
      <c r="BN701" s="286">
        <v>0.02</v>
      </c>
      <c r="BO701" s="324" t="s">
        <v>769</v>
      </c>
      <c r="BP701" s="324" t="s">
        <v>769</v>
      </c>
      <c r="BQ701" s="286"/>
      <c r="BR701" s="286"/>
      <c r="BS701" s="285">
        <v>2685</v>
      </c>
      <c r="BT701" s="285">
        <v>12545</v>
      </c>
      <c r="BU701" s="285">
        <v>11408</v>
      </c>
      <c r="BV701" s="285">
        <v>3910</v>
      </c>
      <c r="BW701" s="285">
        <v>2766</v>
      </c>
      <c r="BX701" s="320">
        <v>1826</v>
      </c>
      <c r="BY701" s="320">
        <v>838</v>
      </c>
      <c r="BZ701" s="299" t="s">
        <v>769</v>
      </c>
      <c r="CA701" s="299" t="s">
        <v>769</v>
      </c>
      <c r="CB701" s="285"/>
      <c r="CC701" s="285"/>
      <c r="CD701" s="285"/>
      <c r="CE701" s="286">
        <v>0.05</v>
      </c>
      <c r="CF701" s="286">
        <v>0.21</v>
      </c>
      <c r="CG701" s="286">
        <v>0.19</v>
      </c>
      <c r="CH701" s="286">
        <v>7.0000000000000007E-2</v>
      </c>
      <c r="CI701" s="286">
        <v>0.05</v>
      </c>
      <c r="CJ701" s="321">
        <v>0.03</v>
      </c>
      <c r="CK701" s="321">
        <v>0.01</v>
      </c>
      <c r="CL701" s="324" t="s">
        <v>769</v>
      </c>
      <c r="CM701" s="324" t="s">
        <v>769</v>
      </c>
      <c r="CN701" s="286"/>
      <c r="CO701" s="286"/>
      <c r="CP701" s="286"/>
      <c r="CQ701" s="285">
        <v>20417</v>
      </c>
      <c r="CR701" s="285">
        <v>335071</v>
      </c>
      <c r="CS701" s="285">
        <v>666662</v>
      </c>
      <c r="CT701" s="285">
        <v>345383</v>
      </c>
      <c r="CU701" s="285">
        <v>308208</v>
      </c>
      <c r="CV701" s="320">
        <v>190655</v>
      </c>
      <c r="CW701" s="320">
        <v>77448</v>
      </c>
      <c r="CX701" s="299" t="s">
        <v>769</v>
      </c>
      <c r="CY701" s="299" t="s">
        <v>769</v>
      </c>
      <c r="CZ701" s="285"/>
      <c r="DA701" s="285"/>
      <c r="DB701" s="285"/>
      <c r="DC701" s="286">
        <v>0.01</v>
      </c>
      <c r="DD701" s="286">
        <v>0.09</v>
      </c>
      <c r="DE701" s="286">
        <v>0.17</v>
      </c>
      <c r="DF701" s="286">
        <v>0.09</v>
      </c>
      <c r="DG701" s="286">
        <v>0.08</v>
      </c>
      <c r="DH701" s="321">
        <v>0.05</v>
      </c>
      <c r="DI701" s="321">
        <v>0.02</v>
      </c>
      <c r="DJ701" s="324" t="s">
        <v>769</v>
      </c>
      <c r="DK701" s="324" t="s">
        <v>769</v>
      </c>
      <c r="DL701" s="286"/>
      <c r="DM701" s="286"/>
      <c r="DN701" s="286"/>
      <c r="DO701" s="285">
        <v>1668</v>
      </c>
      <c r="DP701" s="285">
        <v>7793</v>
      </c>
      <c r="DQ701" s="285">
        <v>7199</v>
      </c>
      <c r="DR701" s="285">
        <v>2322</v>
      </c>
      <c r="DS701" s="285">
        <v>1643</v>
      </c>
      <c r="DT701" s="285">
        <v>1059</v>
      </c>
      <c r="DU701" s="285">
        <v>493</v>
      </c>
      <c r="DV701" s="299" t="s">
        <v>769</v>
      </c>
      <c r="DW701" s="299" t="s">
        <v>769</v>
      </c>
      <c r="DX701" s="299" t="s">
        <v>769</v>
      </c>
      <c r="DY701" s="285"/>
      <c r="DZ701" s="285"/>
      <c r="EA701" s="286">
        <v>0.03</v>
      </c>
      <c r="EB701" s="286">
        <v>0.13</v>
      </c>
      <c r="EC701" s="286">
        <v>0.12</v>
      </c>
      <c r="ED701" s="286">
        <v>0.04</v>
      </c>
      <c r="EE701" s="286">
        <v>0.03</v>
      </c>
      <c r="EF701" s="286">
        <v>0.02</v>
      </c>
      <c r="EG701" s="286">
        <v>0.01</v>
      </c>
      <c r="EH701" s="324" t="s">
        <v>769</v>
      </c>
      <c r="EI701" s="324" t="s">
        <v>769</v>
      </c>
      <c r="EJ701" s="324" t="s">
        <v>769</v>
      </c>
      <c r="EK701" s="286"/>
      <c r="EL701" s="286"/>
      <c r="EM701" s="285">
        <v>11076</v>
      </c>
      <c r="EN701" s="285">
        <v>237903</v>
      </c>
      <c r="EO701" s="285">
        <v>539192</v>
      </c>
      <c r="EP701" s="285">
        <v>300568</v>
      </c>
      <c r="EQ701" s="285">
        <v>352134</v>
      </c>
      <c r="ER701" s="285">
        <v>269634</v>
      </c>
      <c r="ES701" s="285">
        <v>87647</v>
      </c>
      <c r="ET701" s="299" t="s">
        <v>769</v>
      </c>
      <c r="EU701" s="299" t="s">
        <v>769</v>
      </c>
      <c r="EV701" s="299" t="s">
        <v>769</v>
      </c>
      <c r="EW701" s="285"/>
      <c r="EX701" s="285"/>
      <c r="EY701" s="286">
        <v>0</v>
      </c>
      <c r="EZ701" s="286">
        <v>0.06</v>
      </c>
      <c r="FA701" s="286">
        <v>0.14000000000000001</v>
      </c>
      <c r="FB701" s="286">
        <v>0.08</v>
      </c>
      <c r="FC701" s="286">
        <v>0.09</v>
      </c>
      <c r="FD701" s="286">
        <v>7.0000000000000007E-2</v>
      </c>
      <c r="FE701" s="326">
        <v>0.02</v>
      </c>
      <c r="FF701" s="328" t="s">
        <v>769</v>
      </c>
      <c r="FG701" s="328" t="s">
        <v>769</v>
      </c>
      <c r="FH701" s="328" t="s">
        <v>769</v>
      </c>
      <c r="FI701" s="326"/>
      <c r="FJ701" s="326"/>
    </row>
    <row r="702" spans="1:166" s="287" customFormat="1" ht="12">
      <c r="A702" s="301">
        <v>42185</v>
      </c>
      <c r="B702" s="279" t="s">
        <v>234</v>
      </c>
      <c r="C702" s="279" t="s">
        <v>171</v>
      </c>
      <c r="D702" s="279"/>
      <c r="E702" s="293"/>
      <c r="F702" s="279" t="s">
        <v>474</v>
      </c>
      <c r="G702" s="290">
        <v>21059451252</v>
      </c>
      <c r="H702" s="279" t="s">
        <v>475</v>
      </c>
      <c r="I702" s="279" t="s">
        <v>176</v>
      </c>
      <c r="J702" s="279" t="s">
        <v>188</v>
      </c>
      <c r="K702" s="325">
        <v>42185</v>
      </c>
      <c r="L702" s="291">
        <v>12</v>
      </c>
      <c r="M702" s="285">
        <v>25659</v>
      </c>
      <c r="N702" s="285">
        <v>393216</v>
      </c>
      <c r="O702" s="299" t="s">
        <v>769</v>
      </c>
      <c r="P702" s="285">
        <v>17070</v>
      </c>
      <c r="Q702" s="285"/>
      <c r="R702" s="299" t="s">
        <v>769</v>
      </c>
      <c r="S702" s="299" t="s">
        <v>769</v>
      </c>
      <c r="T702" s="285">
        <v>275325</v>
      </c>
      <c r="U702" s="285"/>
      <c r="V702" s="299" t="s">
        <v>769</v>
      </c>
      <c r="W702" s="285">
        <v>3609</v>
      </c>
      <c r="X702" s="285">
        <v>6809</v>
      </c>
      <c r="Y702" s="285">
        <v>6110</v>
      </c>
      <c r="Z702" s="285">
        <v>2905</v>
      </c>
      <c r="AA702" s="285">
        <v>2609</v>
      </c>
      <c r="AB702" s="285">
        <v>1840</v>
      </c>
      <c r="AC702" s="285">
        <v>1132</v>
      </c>
      <c r="AD702" s="285">
        <v>507</v>
      </c>
      <c r="AE702" s="320">
        <v>103</v>
      </c>
      <c r="AF702" s="320">
        <v>35</v>
      </c>
      <c r="AG702" s="285"/>
      <c r="AH702" s="285"/>
      <c r="AI702" s="286">
        <v>0.14000000000000001</v>
      </c>
      <c r="AJ702" s="286">
        <v>0.27</v>
      </c>
      <c r="AK702" s="286">
        <v>0.24</v>
      </c>
      <c r="AL702" s="286">
        <v>0.11</v>
      </c>
      <c r="AM702" s="286">
        <v>0.1</v>
      </c>
      <c r="AN702" s="286">
        <v>7.0000000000000007E-2</v>
      </c>
      <c r="AO702" s="286">
        <v>0.04</v>
      </c>
      <c r="AP702" s="286">
        <v>0.02</v>
      </c>
      <c r="AQ702" s="321">
        <v>0</v>
      </c>
      <c r="AR702" s="321">
        <v>0</v>
      </c>
      <c r="AS702" s="286"/>
      <c r="AT702" s="286"/>
      <c r="AU702" s="285">
        <v>14376</v>
      </c>
      <c r="AV702" s="285">
        <v>68947</v>
      </c>
      <c r="AW702" s="285">
        <v>97972</v>
      </c>
      <c r="AX702" s="285">
        <v>55363</v>
      </c>
      <c r="AY702" s="285">
        <v>55641</v>
      </c>
      <c r="AZ702" s="285">
        <v>50938</v>
      </c>
      <c r="BA702" s="285">
        <v>34292</v>
      </c>
      <c r="BB702" s="285">
        <v>11893</v>
      </c>
      <c r="BC702" s="320">
        <v>3408</v>
      </c>
      <c r="BD702" s="320">
        <v>386</v>
      </c>
      <c r="BE702" s="285"/>
      <c r="BF702" s="285"/>
      <c r="BG702" s="286">
        <v>0.04</v>
      </c>
      <c r="BH702" s="286">
        <v>0.18</v>
      </c>
      <c r="BI702" s="286">
        <v>0.25</v>
      </c>
      <c r="BJ702" s="286">
        <v>0.14000000000000001</v>
      </c>
      <c r="BK702" s="286">
        <v>0.14000000000000001</v>
      </c>
      <c r="BL702" s="286">
        <v>0.13</v>
      </c>
      <c r="BM702" s="286">
        <v>0.09</v>
      </c>
      <c r="BN702" s="286">
        <v>0.03</v>
      </c>
      <c r="BO702" s="321">
        <v>0.01</v>
      </c>
      <c r="BP702" s="321">
        <v>0</v>
      </c>
      <c r="BQ702" s="286"/>
      <c r="BR702" s="286"/>
      <c r="BS702" s="285">
        <v>1437</v>
      </c>
      <c r="BT702" s="285">
        <v>2332</v>
      </c>
      <c r="BU702" s="285">
        <v>1935</v>
      </c>
      <c r="BV702" s="285">
        <v>888</v>
      </c>
      <c r="BW702" s="285">
        <v>825</v>
      </c>
      <c r="BX702" s="320">
        <v>618</v>
      </c>
      <c r="BY702" s="320">
        <v>368</v>
      </c>
      <c r="BZ702" s="285">
        <v>153</v>
      </c>
      <c r="CA702" s="299" t="s">
        <v>769</v>
      </c>
      <c r="CB702" s="299" t="s">
        <v>769</v>
      </c>
      <c r="CC702" s="285"/>
      <c r="CD702" s="285"/>
      <c r="CE702" s="286">
        <v>0.06</v>
      </c>
      <c r="CF702" s="286">
        <v>0.09</v>
      </c>
      <c r="CG702" s="286">
        <v>0.08</v>
      </c>
      <c r="CH702" s="286">
        <v>0.03</v>
      </c>
      <c r="CI702" s="286">
        <v>0.03</v>
      </c>
      <c r="CJ702" s="321">
        <v>0.02</v>
      </c>
      <c r="CK702" s="321">
        <v>0.01</v>
      </c>
      <c r="CL702" s="286">
        <v>0.01</v>
      </c>
      <c r="CM702" s="324" t="s">
        <v>769</v>
      </c>
      <c r="CN702" s="324" t="s">
        <v>769</v>
      </c>
      <c r="CO702" s="286"/>
      <c r="CP702" s="286"/>
      <c r="CQ702" s="285">
        <v>4780</v>
      </c>
      <c r="CR702" s="285">
        <v>18489</v>
      </c>
      <c r="CS702" s="285">
        <v>25296</v>
      </c>
      <c r="CT702" s="285">
        <v>14522</v>
      </c>
      <c r="CU702" s="285">
        <v>17083</v>
      </c>
      <c r="CV702" s="320">
        <v>18791</v>
      </c>
      <c r="CW702" s="320">
        <v>13881</v>
      </c>
      <c r="CX702" s="285">
        <v>4051</v>
      </c>
      <c r="CY702" s="299" t="s">
        <v>769</v>
      </c>
      <c r="CZ702" s="299" t="s">
        <v>769</v>
      </c>
      <c r="DA702" s="285"/>
      <c r="DB702" s="285"/>
      <c r="DC702" s="286">
        <v>0.01</v>
      </c>
      <c r="DD702" s="286">
        <v>0.05</v>
      </c>
      <c r="DE702" s="286">
        <v>0.06</v>
      </c>
      <c r="DF702" s="286">
        <v>0.04</v>
      </c>
      <c r="DG702" s="286">
        <v>0.04</v>
      </c>
      <c r="DH702" s="321">
        <v>0.05</v>
      </c>
      <c r="DI702" s="321">
        <v>0.04</v>
      </c>
      <c r="DJ702" s="286">
        <v>0.01</v>
      </c>
      <c r="DK702" s="324" t="s">
        <v>769</v>
      </c>
      <c r="DL702" s="324" t="s">
        <v>769</v>
      </c>
      <c r="DM702" s="286"/>
      <c r="DN702" s="286"/>
      <c r="DO702" s="285">
        <v>2172</v>
      </c>
      <c r="DP702" s="285">
        <v>4476</v>
      </c>
      <c r="DQ702" s="285">
        <v>4175</v>
      </c>
      <c r="DR702" s="285">
        <v>2017</v>
      </c>
      <c r="DS702" s="285">
        <v>1783</v>
      </c>
      <c r="DT702" s="285">
        <v>1222</v>
      </c>
      <c r="DU702" s="285">
        <v>764</v>
      </c>
      <c r="DV702" s="285">
        <v>353</v>
      </c>
      <c r="DW702" s="299" t="s">
        <v>769</v>
      </c>
      <c r="DX702" s="299" t="s">
        <v>769</v>
      </c>
      <c r="DY702" s="285"/>
      <c r="DZ702" s="285"/>
      <c r="EA702" s="286">
        <v>0.08</v>
      </c>
      <c r="EB702" s="286">
        <v>0.17</v>
      </c>
      <c r="EC702" s="286">
        <v>0.16</v>
      </c>
      <c r="ED702" s="286">
        <v>0.08</v>
      </c>
      <c r="EE702" s="286">
        <v>7.0000000000000007E-2</v>
      </c>
      <c r="EF702" s="286">
        <v>0.05</v>
      </c>
      <c r="EG702" s="286">
        <v>0.03</v>
      </c>
      <c r="EH702" s="286">
        <v>0.01</v>
      </c>
      <c r="EI702" s="324" t="s">
        <v>769</v>
      </c>
      <c r="EJ702" s="324" t="s">
        <v>769</v>
      </c>
      <c r="EK702" s="286"/>
      <c r="EL702" s="286"/>
      <c r="EM702" s="285">
        <v>9596</v>
      </c>
      <c r="EN702" s="285">
        <v>50458</v>
      </c>
      <c r="EO702" s="285">
        <v>72676</v>
      </c>
      <c r="EP702" s="285">
        <v>40841</v>
      </c>
      <c r="EQ702" s="285">
        <v>38525</v>
      </c>
      <c r="ER702" s="285">
        <v>32147</v>
      </c>
      <c r="ES702" s="285">
        <v>20411</v>
      </c>
      <c r="ET702" s="285">
        <v>7839</v>
      </c>
      <c r="EU702" s="299" t="s">
        <v>769</v>
      </c>
      <c r="EV702" s="299" t="s">
        <v>769</v>
      </c>
      <c r="EW702" s="285"/>
      <c r="EX702" s="285"/>
      <c r="EY702" s="286">
        <v>0.02</v>
      </c>
      <c r="EZ702" s="286">
        <v>0.13</v>
      </c>
      <c r="FA702" s="286">
        <v>0.18</v>
      </c>
      <c r="FB702" s="286">
        <v>0.1</v>
      </c>
      <c r="FC702" s="286">
        <v>0.1</v>
      </c>
      <c r="FD702" s="286">
        <v>0.08</v>
      </c>
      <c r="FE702" s="326">
        <v>0.05</v>
      </c>
      <c r="FF702" s="326">
        <v>0.02</v>
      </c>
      <c r="FG702" s="328" t="s">
        <v>769</v>
      </c>
      <c r="FH702" s="328" t="s">
        <v>769</v>
      </c>
      <c r="FI702" s="326"/>
      <c r="FJ702" s="326"/>
    </row>
    <row r="703" spans="1:166" s="287" customFormat="1" ht="12">
      <c r="A703" s="301">
        <v>42185</v>
      </c>
      <c r="B703" s="279" t="s">
        <v>212</v>
      </c>
      <c r="C703" s="279" t="s">
        <v>171</v>
      </c>
      <c r="D703" s="279"/>
      <c r="E703" s="293"/>
      <c r="F703" s="279" t="s">
        <v>213</v>
      </c>
      <c r="G703" s="290">
        <v>75493363262</v>
      </c>
      <c r="H703" s="279" t="s">
        <v>214</v>
      </c>
      <c r="I703" s="279" t="s">
        <v>168</v>
      </c>
      <c r="J703" s="279" t="s">
        <v>188</v>
      </c>
      <c r="K703" s="325">
        <v>42185</v>
      </c>
      <c r="L703" s="291">
        <v>12</v>
      </c>
      <c r="M703" s="285">
        <v>637067</v>
      </c>
      <c r="N703" s="285">
        <v>26837422</v>
      </c>
      <c r="O703" s="285">
        <v>47882</v>
      </c>
      <c r="P703" s="285">
        <v>574497</v>
      </c>
      <c r="Q703" s="285"/>
      <c r="R703" s="285">
        <v>14688</v>
      </c>
      <c r="S703" s="285">
        <v>1665122</v>
      </c>
      <c r="T703" s="285">
        <v>25088806</v>
      </c>
      <c r="U703" s="285"/>
      <c r="V703" s="285">
        <v>83494</v>
      </c>
      <c r="W703" s="285">
        <v>85671</v>
      </c>
      <c r="X703" s="285">
        <v>181032</v>
      </c>
      <c r="Y703" s="285">
        <v>154168</v>
      </c>
      <c r="Z703" s="285">
        <v>69550</v>
      </c>
      <c r="AA703" s="285">
        <v>63230</v>
      </c>
      <c r="AB703" s="285">
        <v>43652</v>
      </c>
      <c r="AC703" s="285">
        <v>26251</v>
      </c>
      <c r="AD703" s="285">
        <v>10447</v>
      </c>
      <c r="AE703" s="320">
        <v>2524</v>
      </c>
      <c r="AF703" s="320">
        <v>465</v>
      </c>
      <c r="AG703" s="285">
        <v>26</v>
      </c>
      <c r="AH703" s="285">
        <v>51</v>
      </c>
      <c r="AI703" s="286">
        <v>0.13</v>
      </c>
      <c r="AJ703" s="286">
        <v>0.28000000000000003</v>
      </c>
      <c r="AK703" s="286">
        <v>0.24</v>
      </c>
      <c r="AL703" s="286">
        <v>0.11</v>
      </c>
      <c r="AM703" s="286">
        <v>0.1</v>
      </c>
      <c r="AN703" s="286">
        <v>7.0000000000000007E-2</v>
      </c>
      <c r="AO703" s="286">
        <v>0.04</v>
      </c>
      <c r="AP703" s="286">
        <v>0.02</v>
      </c>
      <c r="AQ703" s="321">
        <v>0</v>
      </c>
      <c r="AR703" s="321">
        <v>0</v>
      </c>
      <c r="AS703" s="286">
        <v>0</v>
      </c>
      <c r="AT703" s="286">
        <v>0</v>
      </c>
      <c r="AU703" s="285">
        <v>632632</v>
      </c>
      <c r="AV703" s="285">
        <v>4470833</v>
      </c>
      <c r="AW703" s="285">
        <v>7044818</v>
      </c>
      <c r="AX703" s="285">
        <v>4015902</v>
      </c>
      <c r="AY703" s="285">
        <v>4290707</v>
      </c>
      <c r="AZ703" s="285">
        <v>3376858</v>
      </c>
      <c r="BA703" s="285">
        <v>2070296</v>
      </c>
      <c r="BB703" s="285">
        <v>721124</v>
      </c>
      <c r="BC703" s="320">
        <v>177121</v>
      </c>
      <c r="BD703" s="320">
        <v>36926</v>
      </c>
      <c r="BE703" s="285">
        <v>92</v>
      </c>
      <c r="BF703" s="285">
        <v>113</v>
      </c>
      <c r="BG703" s="286">
        <v>0.02</v>
      </c>
      <c r="BH703" s="286">
        <v>0.17</v>
      </c>
      <c r="BI703" s="286">
        <v>0.26</v>
      </c>
      <c r="BJ703" s="286">
        <v>0.15</v>
      </c>
      <c r="BK703" s="286">
        <v>0.16</v>
      </c>
      <c r="BL703" s="286">
        <v>0.13</v>
      </c>
      <c r="BM703" s="286">
        <v>0.08</v>
      </c>
      <c r="BN703" s="286">
        <v>0.03</v>
      </c>
      <c r="BO703" s="321">
        <v>0.01</v>
      </c>
      <c r="BP703" s="321">
        <v>0</v>
      </c>
      <c r="BQ703" s="286">
        <v>0</v>
      </c>
      <c r="BR703" s="286">
        <v>0</v>
      </c>
      <c r="BS703" s="285">
        <v>4992</v>
      </c>
      <c r="BT703" s="285">
        <v>12908</v>
      </c>
      <c r="BU703" s="285">
        <v>11813</v>
      </c>
      <c r="BV703" s="285">
        <v>6032</v>
      </c>
      <c r="BW703" s="285">
        <v>5459</v>
      </c>
      <c r="BX703" s="320">
        <v>3477</v>
      </c>
      <c r="BY703" s="320">
        <v>2154</v>
      </c>
      <c r="BZ703" s="285">
        <v>833</v>
      </c>
      <c r="CA703" s="320">
        <v>162</v>
      </c>
      <c r="CB703" s="285">
        <v>30</v>
      </c>
      <c r="CC703" s="299" t="s">
        <v>769</v>
      </c>
      <c r="CD703" s="299" t="s">
        <v>769</v>
      </c>
      <c r="CE703" s="286">
        <v>0.01</v>
      </c>
      <c r="CF703" s="286">
        <v>0.02</v>
      </c>
      <c r="CG703" s="286">
        <v>0.02</v>
      </c>
      <c r="CH703" s="286">
        <v>0.01</v>
      </c>
      <c r="CI703" s="286">
        <v>0.01</v>
      </c>
      <c r="CJ703" s="321">
        <v>0.01</v>
      </c>
      <c r="CK703" s="321">
        <v>0</v>
      </c>
      <c r="CL703" s="286">
        <v>0</v>
      </c>
      <c r="CM703" s="321">
        <v>0</v>
      </c>
      <c r="CN703" s="286">
        <v>0</v>
      </c>
      <c r="CO703" s="324" t="s">
        <v>769</v>
      </c>
      <c r="CP703" s="324" t="s">
        <v>769</v>
      </c>
      <c r="CQ703" s="285">
        <v>25757</v>
      </c>
      <c r="CR703" s="285">
        <v>222189</v>
      </c>
      <c r="CS703" s="285">
        <v>414975</v>
      </c>
      <c r="CT703" s="285">
        <v>266994</v>
      </c>
      <c r="CU703" s="285">
        <v>291560</v>
      </c>
      <c r="CV703" s="320">
        <v>213575</v>
      </c>
      <c r="CW703" s="320">
        <v>157314</v>
      </c>
      <c r="CX703" s="285">
        <v>57963</v>
      </c>
      <c r="CY703" s="320">
        <v>13573</v>
      </c>
      <c r="CZ703" s="285">
        <v>1204</v>
      </c>
      <c r="DA703" s="299" t="s">
        <v>769</v>
      </c>
      <c r="DB703" s="299" t="s">
        <v>769</v>
      </c>
      <c r="DC703" s="286">
        <v>0</v>
      </c>
      <c r="DD703" s="286">
        <v>0.01</v>
      </c>
      <c r="DE703" s="286">
        <v>0.02</v>
      </c>
      <c r="DF703" s="286">
        <v>0.01</v>
      </c>
      <c r="DG703" s="286">
        <v>0.01</v>
      </c>
      <c r="DH703" s="321">
        <v>0.01</v>
      </c>
      <c r="DI703" s="321">
        <v>0.01</v>
      </c>
      <c r="DJ703" s="286">
        <v>0</v>
      </c>
      <c r="DK703" s="321">
        <v>0</v>
      </c>
      <c r="DL703" s="286">
        <v>0</v>
      </c>
      <c r="DM703" s="324" t="s">
        <v>769</v>
      </c>
      <c r="DN703" s="324" t="s">
        <v>769</v>
      </c>
      <c r="DO703" s="285">
        <v>77227</v>
      </c>
      <c r="DP703" s="285">
        <v>163070</v>
      </c>
      <c r="DQ703" s="285">
        <v>139393</v>
      </c>
      <c r="DR703" s="285">
        <v>62534</v>
      </c>
      <c r="DS703" s="285">
        <v>56725</v>
      </c>
      <c r="DT703" s="285">
        <v>39676</v>
      </c>
      <c r="DU703" s="285">
        <v>23658</v>
      </c>
      <c r="DV703" s="285">
        <v>9455</v>
      </c>
      <c r="DW703" s="320">
        <v>2313</v>
      </c>
      <c r="DX703" s="320">
        <v>426</v>
      </c>
      <c r="DY703" s="299" t="s">
        <v>769</v>
      </c>
      <c r="DZ703" s="299" t="s">
        <v>769</v>
      </c>
      <c r="EA703" s="286">
        <v>0.12</v>
      </c>
      <c r="EB703" s="286">
        <v>0.26</v>
      </c>
      <c r="EC703" s="286">
        <v>0.22</v>
      </c>
      <c r="ED703" s="286">
        <v>0.1</v>
      </c>
      <c r="EE703" s="286">
        <v>0.09</v>
      </c>
      <c r="EF703" s="286">
        <v>0.06</v>
      </c>
      <c r="EG703" s="286">
        <v>0.04</v>
      </c>
      <c r="EH703" s="286">
        <v>0.01</v>
      </c>
      <c r="EI703" s="321">
        <v>0</v>
      </c>
      <c r="EJ703" s="321">
        <v>0</v>
      </c>
      <c r="EK703" s="324" t="s">
        <v>769</v>
      </c>
      <c r="EL703" s="324" t="s">
        <v>769</v>
      </c>
      <c r="EM703" s="285">
        <v>596239</v>
      </c>
      <c r="EN703" s="285">
        <v>4217891</v>
      </c>
      <c r="EO703" s="285">
        <v>6608991</v>
      </c>
      <c r="EP703" s="285">
        <v>3740716</v>
      </c>
      <c r="EQ703" s="285">
        <v>3993646</v>
      </c>
      <c r="ER703" s="285">
        <v>3158597</v>
      </c>
      <c r="ES703" s="285">
        <v>1911035</v>
      </c>
      <c r="ET703" s="285">
        <v>662401</v>
      </c>
      <c r="EU703" s="320">
        <v>163429</v>
      </c>
      <c r="EV703" s="320">
        <v>35688</v>
      </c>
      <c r="EW703" s="299" t="s">
        <v>769</v>
      </c>
      <c r="EX703" s="299" t="s">
        <v>769</v>
      </c>
      <c r="EY703" s="286">
        <v>0.02</v>
      </c>
      <c r="EZ703" s="286">
        <v>0.16</v>
      </c>
      <c r="FA703" s="286">
        <v>0.25</v>
      </c>
      <c r="FB703" s="286">
        <v>0.14000000000000001</v>
      </c>
      <c r="FC703" s="286">
        <v>0.15</v>
      </c>
      <c r="FD703" s="286">
        <v>0.12</v>
      </c>
      <c r="FE703" s="326">
        <v>7.0000000000000007E-2</v>
      </c>
      <c r="FF703" s="326">
        <v>0.02</v>
      </c>
      <c r="FG703" s="327">
        <v>0.01</v>
      </c>
      <c r="FH703" s="327">
        <v>0</v>
      </c>
      <c r="FI703" s="328" t="s">
        <v>769</v>
      </c>
      <c r="FJ703" s="328" t="s">
        <v>769</v>
      </c>
    </row>
    <row r="704" spans="1:166" s="287" customFormat="1" ht="12">
      <c r="A704" s="301">
        <v>42185</v>
      </c>
      <c r="B704" s="279" t="s">
        <v>377</v>
      </c>
      <c r="C704" s="279" t="s">
        <v>171</v>
      </c>
      <c r="D704" s="279"/>
      <c r="E704" s="293"/>
      <c r="F704" s="279" t="s">
        <v>459</v>
      </c>
      <c r="G704" s="290">
        <v>91132102426</v>
      </c>
      <c r="H704" s="279" t="s">
        <v>379</v>
      </c>
      <c r="I704" s="279" t="s">
        <v>176</v>
      </c>
      <c r="J704" s="279" t="s">
        <v>169</v>
      </c>
      <c r="K704" s="325">
        <v>42185</v>
      </c>
      <c r="L704" s="291">
        <v>12</v>
      </c>
      <c r="M704" s="285">
        <v>866</v>
      </c>
      <c r="N704" s="285">
        <v>30777</v>
      </c>
      <c r="O704" s="285">
        <v>298</v>
      </c>
      <c r="P704" s="285">
        <v>568</v>
      </c>
      <c r="Q704" s="285"/>
      <c r="R704" s="285"/>
      <c r="S704" s="285">
        <v>8397</v>
      </c>
      <c r="T704" s="285">
        <v>22380</v>
      </c>
      <c r="U704" s="285"/>
      <c r="V704" s="285"/>
      <c r="W704" s="285">
        <v>68</v>
      </c>
      <c r="X704" s="285">
        <v>266</v>
      </c>
      <c r="Y704" s="285">
        <v>272</v>
      </c>
      <c r="Z704" s="285">
        <v>117</v>
      </c>
      <c r="AA704" s="285">
        <v>73</v>
      </c>
      <c r="AB704" s="285">
        <v>38</v>
      </c>
      <c r="AC704" s="299" t="s">
        <v>769</v>
      </c>
      <c r="AD704" s="299" t="s">
        <v>769</v>
      </c>
      <c r="AE704" s="299" t="s">
        <v>769</v>
      </c>
      <c r="AF704" s="320"/>
      <c r="AG704" s="285"/>
      <c r="AH704" s="285"/>
      <c r="AI704" s="286">
        <v>0.08</v>
      </c>
      <c r="AJ704" s="286">
        <v>0.31</v>
      </c>
      <c r="AK704" s="286">
        <v>0.31</v>
      </c>
      <c r="AL704" s="286">
        <v>0.14000000000000001</v>
      </c>
      <c r="AM704" s="286">
        <v>0.08</v>
      </c>
      <c r="AN704" s="286">
        <v>0.04</v>
      </c>
      <c r="AO704" s="324" t="s">
        <v>769</v>
      </c>
      <c r="AP704" s="324" t="s">
        <v>769</v>
      </c>
      <c r="AQ704" s="324" t="s">
        <v>769</v>
      </c>
      <c r="AR704" s="321"/>
      <c r="AS704" s="286"/>
      <c r="AT704" s="286"/>
      <c r="AU704" s="285">
        <v>525</v>
      </c>
      <c r="AV704" s="285">
        <v>5417</v>
      </c>
      <c r="AW704" s="285">
        <v>10229</v>
      </c>
      <c r="AX704" s="285">
        <v>5675</v>
      </c>
      <c r="AY704" s="285">
        <v>4679</v>
      </c>
      <c r="AZ704" s="285">
        <v>2341</v>
      </c>
      <c r="BA704" s="299" t="s">
        <v>769</v>
      </c>
      <c r="BB704" s="299" t="s">
        <v>769</v>
      </c>
      <c r="BC704" s="299" t="s">
        <v>769</v>
      </c>
      <c r="BD704" s="320"/>
      <c r="BE704" s="285"/>
      <c r="BF704" s="285"/>
      <c r="BG704" s="286">
        <v>0.02</v>
      </c>
      <c r="BH704" s="286">
        <v>0.18</v>
      </c>
      <c r="BI704" s="286">
        <v>0.33</v>
      </c>
      <c r="BJ704" s="286">
        <v>0.18</v>
      </c>
      <c r="BK704" s="286">
        <v>0.15</v>
      </c>
      <c r="BL704" s="286">
        <v>0.08</v>
      </c>
      <c r="BM704" s="324" t="s">
        <v>769</v>
      </c>
      <c r="BN704" s="324" t="s">
        <v>769</v>
      </c>
      <c r="BO704" s="324" t="s">
        <v>769</v>
      </c>
      <c r="BP704" s="321"/>
      <c r="BQ704" s="286"/>
      <c r="BR704" s="286"/>
      <c r="BS704" s="285">
        <v>27</v>
      </c>
      <c r="BT704" s="285">
        <v>92</v>
      </c>
      <c r="BU704" s="285">
        <v>86</v>
      </c>
      <c r="BV704" s="285">
        <v>40</v>
      </c>
      <c r="BW704" s="285">
        <v>30</v>
      </c>
      <c r="BX704" s="299" t="s">
        <v>769</v>
      </c>
      <c r="BY704" s="299" t="s">
        <v>769</v>
      </c>
      <c r="BZ704" s="299" t="s">
        <v>769</v>
      </c>
      <c r="CA704" s="299" t="s">
        <v>769</v>
      </c>
      <c r="CB704" s="285"/>
      <c r="CC704" s="285"/>
      <c r="CD704" s="285"/>
      <c r="CE704" s="286">
        <v>0.03</v>
      </c>
      <c r="CF704" s="286">
        <v>0.11</v>
      </c>
      <c r="CG704" s="286">
        <v>0.1</v>
      </c>
      <c r="CH704" s="286">
        <v>0.05</v>
      </c>
      <c r="CI704" s="286">
        <v>0.03</v>
      </c>
      <c r="CJ704" s="324" t="s">
        <v>769</v>
      </c>
      <c r="CK704" s="324" t="s">
        <v>769</v>
      </c>
      <c r="CL704" s="324" t="s">
        <v>769</v>
      </c>
      <c r="CM704" s="324" t="s">
        <v>769</v>
      </c>
      <c r="CN704" s="286"/>
      <c r="CO704" s="286"/>
      <c r="CP704" s="286"/>
      <c r="CQ704" s="285">
        <v>142</v>
      </c>
      <c r="CR704" s="285">
        <v>1889</v>
      </c>
      <c r="CS704" s="285">
        <v>2402</v>
      </c>
      <c r="CT704" s="285">
        <v>1379</v>
      </c>
      <c r="CU704" s="285">
        <v>982</v>
      </c>
      <c r="CV704" s="299" t="s">
        <v>769</v>
      </c>
      <c r="CW704" s="299" t="s">
        <v>769</v>
      </c>
      <c r="CX704" s="299" t="s">
        <v>769</v>
      </c>
      <c r="CY704" s="299" t="s">
        <v>769</v>
      </c>
      <c r="CZ704" s="285"/>
      <c r="DA704" s="285"/>
      <c r="DB704" s="285"/>
      <c r="DC704" s="286">
        <v>0</v>
      </c>
      <c r="DD704" s="286">
        <v>0.06</v>
      </c>
      <c r="DE704" s="286">
        <v>0.08</v>
      </c>
      <c r="DF704" s="286">
        <v>0.04</v>
      </c>
      <c r="DG704" s="286">
        <v>0.03</v>
      </c>
      <c r="DH704" s="324" t="s">
        <v>769</v>
      </c>
      <c r="DI704" s="324" t="s">
        <v>769</v>
      </c>
      <c r="DJ704" s="324" t="s">
        <v>769</v>
      </c>
      <c r="DK704" s="324" t="s">
        <v>769</v>
      </c>
      <c r="DL704" s="286"/>
      <c r="DM704" s="286"/>
      <c r="DN704" s="286"/>
      <c r="DO704" s="285">
        <v>41</v>
      </c>
      <c r="DP704" s="285">
        <v>174</v>
      </c>
      <c r="DQ704" s="285">
        <v>186</v>
      </c>
      <c r="DR704" s="285">
        <v>77</v>
      </c>
      <c r="DS704" s="285">
        <v>43</v>
      </c>
      <c r="DT704" s="299" t="s">
        <v>769</v>
      </c>
      <c r="DU704" s="299" t="s">
        <v>769</v>
      </c>
      <c r="DV704" s="299" t="s">
        <v>769</v>
      </c>
      <c r="DW704" s="299" t="s">
        <v>769</v>
      </c>
      <c r="DX704" s="320"/>
      <c r="DY704" s="285"/>
      <c r="DZ704" s="285"/>
      <c r="EA704" s="286">
        <v>0.05</v>
      </c>
      <c r="EB704" s="286">
        <v>0.2</v>
      </c>
      <c r="EC704" s="286">
        <v>0.21</v>
      </c>
      <c r="ED704" s="286">
        <v>0.09</v>
      </c>
      <c r="EE704" s="286">
        <v>0.05</v>
      </c>
      <c r="EF704" s="324" t="s">
        <v>769</v>
      </c>
      <c r="EG704" s="324" t="s">
        <v>769</v>
      </c>
      <c r="EH704" s="324" t="s">
        <v>769</v>
      </c>
      <c r="EI704" s="324" t="s">
        <v>769</v>
      </c>
      <c r="EJ704" s="321"/>
      <c r="EK704" s="286"/>
      <c r="EL704" s="286"/>
      <c r="EM704" s="285">
        <v>383</v>
      </c>
      <c r="EN704" s="285">
        <v>3528</v>
      </c>
      <c r="EO704" s="285">
        <v>7827</v>
      </c>
      <c r="EP704" s="285">
        <v>4296</v>
      </c>
      <c r="EQ704" s="285">
        <v>3697</v>
      </c>
      <c r="ER704" s="299" t="s">
        <v>769</v>
      </c>
      <c r="ES704" s="299" t="s">
        <v>769</v>
      </c>
      <c r="ET704" s="299" t="s">
        <v>769</v>
      </c>
      <c r="EU704" s="299" t="s">
        <v>769</v>
      </c>
      <c r="EV704" s="320"/>
      <c r="EW704" s="285"/>
      <c r="EX704" s="285"/>
      <c r="EY704" s="286">
        <v>0.01</v>
      </c>
      <c r="EZ704" s="286">
        <v>0.11</v>
      </c>
      <c r="FA704" s="286">
        <v>0.25</v>
      </c>
      <c r="FB704" s="286">
        <v>0.14000000000000001</v>
      </c>
      <c r="FC704" s="286">
        <v>0.12</v>
      </c>
      <c r="FD704" s="324" t="s">
        <v>769</v>
      </c>
      <c r="FE704" s="328" t="s">
        <v>769</v>
      </c>
      <c r="FF704" s="328" t="s">
        <v>769</v>
      </c>
      <c r="FG704" s="328" t="s">
        <v>769</v>
      </c>
      <c r="FH704" s="327"/>
      <c r="FI704" s="326"/>
      <c r="FJ704" s="326"/>
    </row>
    <row r="705" spans="1:166" s="287" customFormat="1" ht="12">
      <c r="A705" s="301">
        <v>42185</v>
      </c>
      <c r="B705" s="279" t="s">
        <v>270</v>
      </c>
      <c r="C705" s="279" t="s">
        <v>171</v>
      </c>
      <c r="D705" s="279"/>
      <c r="E705" s="293"/>
      <c r="F705" s="279" t="s">
        <v>476</v>
      </c>
      <c r="G705" s="290">
        <v>77408077215</v>
      </c>
      <c r="H705" s="279" t="s">
        <v>477</v>
      </c>
      <c r="I705" s="279" t="s">
        <v>176</v>
      </c>
      <c r="J705" s="279" t="s">
        <v>177</v>
      </c>
      <c r="K705" s="325">
        <v>42185</v>
      </c>
      <c r="L705" s="291">
        <v>12</v>
      </c>
      <c r="M705" s="285">
        <v>608</v>
      </c>
      <c r="N705" s="285">
        <v>49278</v>
      </c>
      <c r="O705" s="285">
        <v>63</v>
      </c>
      <c r="P705" s="285">
        <v>545</v>
      </c>
      <c r="Q705" s="285"/>
      <c r="R705" s="285"/>
      <c r="S705" s="285">
        <v>5469</v>
      </c>
      <c r="T705" s="285">
        <v>43809</v>
      </c>
      <c r="U705" s="285"/>
      <c r="V705" s="285"/>
      <c r="W705" s="285">
        <v>71</v>
      </c>
      <c r="X705" s="285">
        <v>169</v>
      </c>
      <c r="Y705" s="285">
        <v>171</v>
      </c>
      <c r="Z705" s="285">
        <v>67</v>
      </c>
      <c r="AA705" s="285">
        <v>48</v>
      </c>
      <c r="AB705" s="285">
        <v>41</v>
      </c>
      <c r="AC705" s="285">
        <v>29</v>
      </c>
      <c r="AD705" s="299" t="s">
        <v>769</v>
      </c>
      <c r="AE705" s="299" t="s">
        <v>769</v>
      </c>
      <c r="AF705" s="299" t="s">
        <v>769</v>
      </c>
      <c r="AG705" s="285"/>
      <c r="AH705" s="285"/>
      <c r="AI705" s="286">
        <v>0.12</v>
      </c>
      <c r="AJ705" s="286">
        <v>0.28000000000000003</v>
      </c>
      <c r="AK705" s="286">
        <v>0.28000000000000003</v>
      </c>
      <c r="AL705" s="286">
        <v>0.11</v>
      </c>
      <c r="AM705" s="286">
        <v>0.08</v>
      </c>
      <c r="AN705" s="286">
        <v>7.0000000000000007E-2</v>
      </c>
      <c r="AO705" s="286">
        <v>0.05</v>
      </c>
      <c r="AP705" s="324" t="s">
        <v>769</v>
      </c>
      <c r="AQ705" s="324" t="s">
        <v>769</v>
      </c>
      <c r="AR705" s="324" t="s">
        <v>769</v>
      </c>
      <c r="AS705" s="286"/>
      <c r="AT705" s="286"/>
      <c r="AU705" s="285">
        <v>643</v>
      </c>
      <c r="AV705" s="285">
        <v>4381</v>
      </c>
      <c r="AW705" s="285">
        <v>9715</v>
      </c>
      <c r="AX705" s="285">
        <v>6223</v>
      </c>
      <c r="AY705" s="285">
        <v>5768</v>
      </c>
      <c r="AZ705" s="285">
        <v>9257</v>
      </c>
      <c r="BA705" s="285">
        <v>11758</v>
      </c>
      <c r="BB705" s="299" t="s">
        <v>769</v>
      </c>
      <c r="BC705" s="299" t="s">
        <v>769</v>
      </c>
      <c r="BD705" s="299" t="s">
        <v>769</v>
      </c>
      <c r="BE705" s="285"/>
      <c r="BF705" s="285"/>
      <c r="BG705" s="286">
        <v>0.01</v>
      </c>
      <c r="BH705" s="286">
        <v>0.09</v>
      </c>
      <c r="BI705" s="286">
        <v>0.2</v>
      </c>
      <c r="BJ705" s="286">
        <v>0.13</v>
      </c>
      <c r="BK705" s="286">
        <v>0.12</v>
      </c>
      <c r="BL705" s="286">
        <v>0.19</v>
      </c>
      <c r="BM705" s="286">
        <v>0.24</v>
      </c>
      <c r="BN705" s="324" t="s">
        <v>769</v>
      </c>
      <c r="BO705" s="324" t="s">
        <v>769</v>
      </c>
      <c r="BP705" s="324" t="s">
        <v>769</v>
      </c>
      <c r="BQ705" s="286"/>
      <c r="BR705" s="286"/>
      <c r="BS705" s="299" t="s">
        <v>769</v>
      </c>
      <c r="BT705" s="299" t="s">
        <v>769</v>
      </c>
      <c r="BU705" s="285">
        <v>20</v>
      </c>
      <c r="BV705" s="299" t="s">
        <v>769</v>
      </c>
      <c r="BW705" s="299" t="s">
        <v>769</v>
      </c>
      <c r="BX705" s="299" t="s">
        <v>769</v>
      </c>
      <c r="BY705" s="299" t="s">
        <v>769</v>
      </c>
      <c r="BZ705" s="299" t="s">
        <v>769</v>
      </c>
      <c r="CA705" s="299" t="s">
        <v>769</v>
      </c>
      <c r="CB705" s="285"/>
      <c r="CC705" s="285"/>
      <c r="CD705" s="285"/>
      <c r="CE705" s="324" t="s">
        <v>769</v>
      </c>
      <c r="CF705" s="324" t="s">
        <v>769</v>
      </c>
      <c r="CG705" s="286">
        <v>0.03</v>
      </c>
      <c r="CH705" s="324" t="s">
        <v>769</v>
      </c>
      <c r="CI705" s="324" t="s">
        <v>769</v>
      </c>
      <c r="CJ705" s="324" t="s">
        <v>769</v>
      </c>
      <c r="CK705" s="324" t="s">
        <v>769</v>
      </c>
      <c r="CL705" s="324" t="s">
        <v>769</v>
      </c>
      <c r="CM705" s="324" t="s">
        <v>769</v>
      </c>
      <c r="CN705" s="286"/>
      <c r="CO705" s="286"/>
      <c r="CP705" s="286"/>
      <c r="CQ705" s="299" t="s">
        <v>769</v>
      </c>
      <c r="CR705" s="299" t="s">
        <v>769</v>
      </c>
      <c r="CS705" s="285">
        <v>1024</v>
      </c>
      <c r="CT705" s="299" t="s">
        <v>769</v>
      </c>
      <c r="CU705" s="299" t="s">
        <v>769</v>
      </c>
      <c r="CV705" s="299" t="s">
        <v>769</v>
      </c>
      <c r="CW705" s="299" t="s">
        <v>769</v>
      </c>
      <c r="CX705" s="299" t="s">
        <v>769</v>
      </c>
      <c r="CY705" s="299" t="s">
        <v>769</v>
      </c>
      <c r="CZ705" s="285"/>
      <c r="DA705" s="285"/>
      <c r="DB705" s="285"/>
      <c r="DC705" s="324" t="s">
        <v>769</v>
      </c>
      <c r="DD705" s="324" t="s">
        <v>769</v>
      </c>
      <c r="DE705" s="286">
        <v>0.02</v>
      </c>
      <c r="DF705" s="324" t="s">
        <v>769</v>
      </c>
      <c r="DG705" s="324" t="s">
        <v>769</v>
      </c>
      <c r="DH705" s="324" t="s">
        <v>769</v>
      </c>
      <c r="DI705" s="324" t="s">
        <v>769</v>
      </c>
      <c r="DJ705" s="324" t="s">
        <v>769</v>
      </c>
      <c r="DK705" s="324" t="s">
        <v>769</v>
      </c>
      <c r="DL705" s="286"/>
      <c r="DM705" s="286"/>
      <c r="DN705" s="286"/>
      <c r="DO705" s="299" t="s">
        <v>769</v>
      </c>
      <c r="DP705" s="299" t="s">
        <v>769</v>
      </c>
      <c r="DQ705" s="285">
        <v>151</v>
      </c>
      <c r="DR705" s="299" t="s">
        <v>769</v>
      </c>
      <c r="DS705" s="299" t="s">
        <v>769</v>
      </c>
      <c r="DT705" s="299" t="s">
        <v>769</v>
      </c>
      <c r="DU705" s="299" t="s">
        <v>769</v>
      </c>
      <c r="DV705" s="299" t="s">
        <v>769</v>
      </c>
      <c r="DW705" s="299" t="s">
        <v>769</v>
      </c>
      <c r="DX705" s="299" t="s">
        <v>769</v>
      </c>
      <c r="DY705" s="285"/>
      <c r="DZ705" s="285"/>
      <c r="EA705" s="324" t="s">
        <v>769</v>
      </c>
      <c r="EB705" s="324" t="s">
        <v>769</v>
      </c>
      <c r="EC705" s="286">
        <v>0.25</v>
      </c>
      <c r="ED705" s="324" t="s">
        <v>769</v>
      </c>
      <c r="EE705" s="324" t="s">
        <v>769</v>
      </c>
      <c r="EF705" s="324" t="s">
        <v>769</v>
      </c>
      <c r="EG705" s="324" t="s">
        <v>769</v>
      </c>
      <c r="EH705" s="324" t="s">
        <v>769</v>
      </c>
      <c r="EI705" s="324" t="s">
        <v>769</v>
      </c>
      <c r="EJ705" s="324" t="s">
        <v>769</v>
      </c>
      <c r="EK705" s="286"/>
      <c r="EL705" s="286"/>
      <c r="EM705" s="299" t="s">
        <v>769</v>
      </c>
      <c r="EN705" s="299" t="s">
        <v>769</v>
      </c>
      <c r="EO705" s="285">
        <v>8691</v>
      </c>
      <c r="EP705" s="299" t="s">
        <v>769</v>
      </c>
      <c r="EQ705" s="299" t="s">
        <v>769</v>
      </c>
      <c r="ER705" s="299" t="s">
        <v>769</v>
      </c>
      <c r="ES705" s="299" t="s">
        <v>769</v>
      </c>
      <c r="ET705" s="299" t="s">
        <v>769</v>
      </c>
      <c r="EU705" s="299" t="s">
        <v>769</v>
      </c>
      <c r="EV705" s="299" t="s">
        <v>769</v>
      </c>
      <c r="EW705" s="285"/>
      <c r="EX705" s="285"/>
      <c r="EY705" s="324" t="s">
        <v>769</v>
      </c>
      <c r="EZ705" s="324" t="s">
        <v>769</v>
      </c>
      <c r="FA705" s="286">
        <v>0.18</v>
      </c>
      <c r="FB705" s="324" t="s">
        <v>769</v>
      </c>
      <c r="FC705" s="324" t="s">
        <v>769</v>
      </c>
      <c r="FD705" s="324" t="s">
        <v>769</v>
      </c>
      <c r="FE705" s="328" t="s">
        <v>769</v>
      </c>
      <c r="FF705" s="328" t="s">
        <v>769</v>
      </c>
      <c r="FG705" s="328" t="s">
        <v>769</v>
      </c>
      <c r="FH705" s="328" t="s">
        <v>769</v>
      </c>
      <c r="FI705" s="326"/>
      <c r="FJ705" s="326"/>
    </row>
    <row r="706" spans="1:166" s="287" customFormat="1" ht="12">
      <c r="A706" s="301">
        <v>42185</v>
      </c>
      <c r="B706" s="279" t="s">
        <v>478</v>
      </c>
      <c r="C706" s="279" t="s">
        <v>171</v>
      </c>
      <c r="D706" s="279"/>
      <c r="E706" s="293"/>
      <c r="F706" s="279" t="s">
        <v>479</v>
      </c>
      <c r="G706" s="290">
        <v>18838658991</v>
      </c>
      <c r="H706" s="279" t="s">
        <v>480</v>
      </c>
      <c r="I706" s="279" t="s">
        <v>168</v>
      </c>
      <c r="J706" s="279" t="s">
        <v>169</v>
      </c>
      <c r="K706" s="325">
        <v>42185</v>
      </c>
      <c r="L706" s="291">
        <v>12</v>
      </c>
      <c r="M706" s="285">
        <v>18371</v>
      </c>
      <c r="N706" s="285">
        <v>20301</v>
      </c>
      <c r="O706" s="285">
        <v>15268</v>
      </c>
      <c r="P706" s="285">
        <v>3103</v>
      </c>
      <c r="Q706" s="285"/>
      <c r="R706" s="285"/>
      <c r="S706" s="285">
        <v>16697</v>
      </c>
      <c r="T706" s="285">
        <v>3604</v>
      </c>
      <c r="U706" s="285"/>
      <c r="V706" s="285"/>
      <c r="W706" s="285">
        <v>1701</v>
      </c>
      <c r="X706" s="285">
        <v>8964</v>
      </c>
      <c r="Y706" s="285">
        <v>4665</v>
      </c>
      <c r="Z706" s="285">
        <v>1351</v>
      </c>
      <c r="AA706" s="285">
        <v>863</v>
      </c>
      <c r="AB706" s="285">
        <v>505</v>
      </c>
      <c r="AC706" s="285">
        <v>221</v>
      </c>
      <c r="AD706" s="285">
        <v>80</v>
      </c>
      <c r="AE706" s="299" t="s">
        <v>769</v>
      </c>
      <c r="AF706" s="299" t="s">
        <v>769</v>
      </c>
      <c r="AG706" s="285"/>
      <c r="AH706" s="285"/>
      <c r="AI706" s="286">
        <v>0.09</v>
      </c>
      <c r="AJ706" s="286">
        <v>0.49</v>
      </c>
      <c r="AK706" s="286">
        <v>0.25</v>
      </c>
      <c r="AL706" s="286">
        <v>7.0000000000000007E-2</v>
      </c>
      <c r="AM706" s="286">
        <v>0.05</v>
      </c>
      <c r="AN706" s="286">
        <v>0.03</v>
      </c>
      <c r="AO706" s="286">
        <v>0.01</v>
      </c>
      <c r="AP706" s="286">
        <v>0</v>
      </c>
      <c r="AQ706" s="324" t="s">
        <v>769</v>
      </c>
      <c r="AR706" s="324" t="s">
        <v>769</v>
      </c>
      <c r="AS706" s="286"/>
      <c r="AT706" s="286"/>
      <c r="AU706" s="285">
        <v>1818</v>
      </c>
      <c r="AV706" s="285">
        <v>8167</v>
      </c>
      <c r="AW706" s="285">
        <v>5187</v>
      </c>
      <c r="AX706" s="285">
        <v>1784</v>
      </c>
      <c r="AY706" s="285">
        <v>1559</v>
      </c>
      <c r="AZ706" s="285">
        <v>902</v>
      </c>
      <c r="BA706" s="285">
        <v>757</v>
      </c>
      <c r="BB706" s="285">
        <v>107</v>
      </c>
      <c r="BC706" s="299" t="s">
        <v>769</v>
      </c>
      <c r="BD706" s="299" t="s">
        <v>769</v>
      </c>
      <c r="BE706" s="285"/>
      <c r="BF706" s="285"/>
      <c r="BG706" s="286">
        <v>0.09</v>
      </c>
      <c r="BH706" s="286">
        <v>0.4</v>
      </c>
      <c r="BI706" s="286">
        <v>0.26</v>
      </c>
      <c r="BJ706" s="286">
        <v>0.09</v>
      </c>
      <c r="BK706" s="286">
        <v>0.08</v>
      </c>
      <c r="BL706" s="286">
        <v>0.04</v>
      </c>
      <c r="BM706" s="286">
        <v>0.04</v>
      </c>
      <c r="BN706" s="286">
        <v>0.01</v>
      </c>
      <c r="BO706" s="324" t="s">
        <v>769</v>
      </c>
      <c r="BP706" s="324" t="s">
        <v>769</v>
      </c>
      <c r="BQ706" s="286"/>
      <c r="BR706" s="286"/>
      <c r="BS706" s="285">
        <v>1303</v>
      </c>
      <c r="BT706" s="285">
        <v>7817</v>
      </c>
      <c r="BU706" s="285">
        <v>3774</v>
      </c>
      <c r="BV706" s="285">
        <v>1072</v>
      </c>
      <c r="BW706" s="285">
        <v>687</v>
      </c>
      <c r="BX706" s="320">
        <v>365</v>
      </c>
      <c r="BY706" s="320">
        <v>179</v>
      </c>
      <c r="BZ706" s="299" t="s">
        <v>769</v>
      </c>
      <c r="CA706" s="299" t="s">
        <v>769</v>
      </c>
      <c r="CB706" s="299" t="s">
        <v>769</v>
      </c>
      <c r="CC706" s="285"/>
      <c r="CD706" s="285"/>
      <c r="CE706" s="286">
        <v>7.0000000000000007E-2</v>
      </c>
      <c r="CF706" s="286">
        <v>0.43</v>
      </c>
      <c r="CG706" s="286">
        <v>0.21</v>
      </c>
      <c r="CH706" s="286">
        <v>0.06</v>
      </c>
      <c r="CI706" s="286">
        <v>0.04</v>
      </c>
      <c r="CJ706" s="321">
        <v>0.02</v>
      </c>
      <c r="CK706" s="321">
        <v>0.01</v>
      </c>
      <c r="CL706" s="324" t="s">
        <v>769</v>
      </c>
      <c r="CM706" s="324" t="s">
        <v>769</v>
      </c>
      <c r="CN706" s="324" t="s">
        <v>769</v>
      </c>
      <c r="CO706" s="286"/>
      <c r="CP706" s="286"/>
      <c r="CQ706" s="285">
        <v>1414</v>
      </c>
      <c r="CR706" s="285">
        <v>7054</v>
      </c>
      <c r="CS706" s="285">
        <v>4323</v>
      </c>
      <c r="CT706" s="285">
        <v>1445</v>
      </c>
      <c r="CU706" s="285">
        <v>1278</v>
      </c>
      <c r="CV706" s="320">
        <v>661</v>
      </c>
      <c r="CW706" s="320">
        <v>418</v>
      </c>
      <c r="CX706" s="299" t="s">
        <v>769</v>
      </c>
      <c r="CY706" s="299" t="s">
        <v>769</v>
      </c>
      <c r="CZ706" s="299" t="s">
        <v>769</v>
      </c>
      <c r="DA706" s="285"/>
      <c r="DB706" s="285"/>
      <c r="DC706" s="286">
        <v>7.0000000000000007E-2</v>
      </c>
      <c r="DD706" s="286">
        <v>0.35</v>
      </c>
      <c r="DE706" s="286">
        <v>0.21</v>
      </c>
      <c r="DF706" s="286">
        <v>7.0000000000000007E-2</v>
      </c>
      <c r="DG706" s="286">
        <v>0.06</v>
      </c>
      <c r="DH706" s="321">
        <v>0.03</v>
      </c>
      <c r="DI706" s="321">
        <v>0.02</v>
      </c>
      <c r="DJ706" s="324" t="s">
        <v>769</v>
      </c>
      <c r="DK706" s="324" t="s">
        <v>769</v>
      </c>
      <c r="DL706" s="324" t="s">
        <v>769</v>
      </c>
      <c r="DM706" s="286"/>
      <c r="DN706" s="286"/>
      <c r="DO706" s="285">
        <v>398</v>
      </c>
      <c r="DP706" s="285">
        <v>1147</v>
      </c>
      <c r="DQ706" s="285">
        <v>891</v>
      </c>
      <c r="DR706" s="285">
        <v>279</v>
      </c>
      <c r="DS706" s="285">
        <v>176</v>
      </c>
      <c r="DT706" s="285">
        <v>140</v>
      </c>
      <c r="DU706" s="285">
        <v>42</v>
      </c>
      <c r="DV706" s="299" t="s">
        <v>769</v>
      </c>
      <c r="DW706" s="299" t="s">
        <v>769</v>
      </c>
      <c r="DX706" s="299" t="s">
        <v>769</v>
      </c>
      <c r="DY706" s="285"/>
      <c r="DZ706" s="285"/>
      <c r="EA706" s="286">
        <v>0.02</v>
      </c>
      <c r="EB706" s="286">
        <v>0.06</v>
      </c>
      <c r="EC706" s="286">
        <v>0.05</v>
      </c>
      <c r="ED706" s="286">
        <v>0.02</v>
      </c>
      <c r="EE706" s="286">
        <v>0.01</v>
      </c>
      <c r="EF706" s="286">
        <v>0.01</v>
      </c>
      <c r="EG706" s="286">
        <v>0</v>
      </c>
      <c r="EH706" s="324" t="s">
        <v>769</v>
      </c>
      <c r="EI706" s="324" t="s">
        <v>769</v>
      </c>
      <c r="EJ706" s="324" t="s">
        <v>769</v>
      </c>
      <c r="EK706" s="286"/>
      <c r="EL706" s="286"/>
      <c r="EM706" s="285">
        <v>404</v>
      </c>
      <c r="EN706" s="285">
        <v>1113</v>
      </c>
      <c r="EO706" s="285">
        <v>864</v>
      </c>
      <c r="EP706" s="285">
        <v>339</v>
      </c>
      <c r="EQ706" s="285">
        <v>281</v>
      </c>
      <c r="ER706" s="285">
        <v>241</v>
      </c>
      <c r="ES706" s="285">
        <v>339</v>
      </c>
      <c r="ET706" s="299" t="s">
        <v>769</v>
      </c>
      <c r="EU706" s="299" t="s">
        <v>769</v>
      </c>
      <c r="EV706" s="299" t="s">
        <v>769</v>
      </c>
      <c r="EW706" s="285"/>
      <c r="EX706" s="285"/>
      <c r="EY706" s="286">
        <v>0.02</v>
      </c>
      <c r="EZ706" s="286">
        <v>0.05</v>
      </c>
      <c r="FA706" s="286">
        <v>0.04</v>
      </c>
      <c r="FB706" s="286">
        <v>0.02</v>
      </c>
      <c r="FC706" s="286">
        <v>0.01</v>
      </c>
      <c r="FD706" s="286">
        <v>0.01</v>
      </c>
      <c r="FE706" s="326">
        <v>0.02</v>
      </c>
      <c r="FF706" s="328" t="s">
        <v>769</v>
      </c>
      <c r="FG706" s="328" t="s">
        <v>769</v>
      </c>
      <c r="FH706" s="328" t="s">
        <v>769</v>
      </c>
      <c r="FI706" s="326"/>
      <c r="FJ706" s="326"/>
    </row>
    <row r="707" spans="1:166" s="287" customFormat="1" ht="12">
      <c r="A707" s="301">
        <v>42185</v>
      </c>
      <c r="B707" s="279" t="s">
        <v>234</v>
      </c>
      <c r="C707" s="279" t="s">
        <v>171</v>
      </c>
      <c r="D707" s="279"/>
      <c r="E707" s="293"/>
      <c r="F707" s="279" t="s">
        <v>340</v>
      </c>
      <c r="G707" s="290">
        <v>22277243559</v>
      </c>
      <c r="H707" s="279" t="s">
        <v>341</v>
      </c>
      <c r="I707" s="279" t="s">
        <v>168</v>
      </c>
      <c r="J707" s="279" t="s">
        <v>181</v>
      </c>
      <c r="K707" s="325">
        <v>42185</v>
      </c>
      <c r="L707" s="291">
        <v>12</v>
      </c>
      <c r="M707" s="285">
        <v>11961</v>
      </c>
      <c r="N707" s="285">
        <v>1049179</v>
      </c>
      <c r="O707" s="299" t="s">
        <v>769</v>
      </c>
      <c r="P707" s="285">
        <v>9111</v>
      </c>
      <c r="Q707" s="285"/>
      <c r="R707" s="299" t="s">
        <v>769</v>
      </c>
      <c r="S707" s="299" t="s">
        <v>769</v>
      </c>
      <c r="T707" s="285">
        <v>795987</v>
      </c>
      <c r="U707" s="285"/>
      <c r="V707" s="299" t="s">
        <v>769</v>
      </c>
      <c r="W707" s="285">
        <v>1128</v>
      </c>
      <c r="X707" s="285">
        <v>3543</v>
      </c>
      <c r="Y707" s="285">
        <v>3464</v>
      </c>
      <c r="Z707" s="285">
        <v>1285</v>
      </c>
      <c r="AA707" s="285">
        <v>1157</v>
      </c>
      <c r="AB707" s="285">
        <v>792</v>
      </c>
      <c r="AC707" s="285">
        <v>413</v>
      </c>
      <c r="AD707" s="285">
        <v>124</v>
      </c>
      <c r="AE707" s="299" t="s">
        <v>769</v>
      </c>
      <c r="AF707" s="299" t="s">
        <v>769</v>
      </c>
      <c r="AG707" s="285"/>
      <c r="AH707" s="285"/>
      <c r="AI707" s="286">
        <v>0.09</v>
      </c>
      <c r="AJ707" s="286">
        <v>0.3</v>
      </c>
      <c r="AK707" s="286">
        <v>0.28999999999999998</v>
      </c>
      <c r="AL707" s="286">
        <v>0.11</v>
      </c>
      <c r="AM707" s="286">
        <v>0.1</v>
      </c>
      <c r="AN707" s="286">
        <v>7.0000000000000007E-2</v>
      </c>
      <c r="AO707" s="286">
        <v>0.03</v>
      </c>
      <c r="AP707" s="286">
        <v>0.01</v>
      </c>
      <c r="AQ707" s="324" t="s">
        <v>769</v>
      </c>
      <c r="AR707" s="324" t="s">
        <v>769</v>
      </c>
      <c r="AS707" s="286"/>
      <c r="AT707" s="286"/>
      <c r="AU707" s="285">
        <v>20465</v>
      </c>
      <c r="AV707" s="285">
        <v>198033</v>
      </c>
      <c r="AW707" s="285">
        <v>338765</v>
      </c>
      <c r="AX707" s="285">
        <v>150271</v>
      </c>
      <c r="AY707" s="285">
        <v>147787</v>
      </c>
      <c r="AZ707" s="285">
        <v>116514</v>
      </c>
      <c r="BA707" s="285">
        <v>60491</v>
      </c>
      <c r="BB707" s="285">
        <v>12588</v>
      </c>
      <c r="BC707" s="299" t="s">
        <v>769</v>
      </c>
      <c r="BD707" s="299" t="s">
        <v>769</v>
      </c>
      <c r="BE707" s="285"/>
      <c r="BF707" s="285"/>
      <c r="BG707" s="286">
        <v>0.02</v>
      </c>
      <c r="BH707" s="286">
        <v>0.19</v>
      </c>
      <c r="BI707" s="286">
        <v>0.32</v>
      </c>
      <c r="BJ707" s="286">
        <v>0.14000000000000001</v>
      </c>
      <c r="BK707" s="286">
        <v>0.14000000000000001</v>
      </c>
      <c r="BL707" s="286">
        <v>0.11</v>
      </c>
      <c r="BM707" s="286">
        <v>0.06</v>
      </c>
      <c r="BN707" s="286">
        <v>0.01</v>
      </c>
      <c r="BO707" s="324" t="s">
        <v>769</v>
      </c>
      <c r="BP707" s="324" t="s">
        <v>769</v>
      </c>
      <c r="BQ707" s="286"/>
      <c r="BR707" s="286"/>
      <c r="BS707" s="285">
        <v>100</v>
      </c>
      <c r="BT707" s="285">
        <v>629</v>
      </c>
      <c r="BU707" s="285">
        <v>984</v>
      </c>
      <c r="BV707" s="285">
        <v>398</v>
      </c>
      <c r="BW707" s="285">
        <v>352</v>
      </c>
      <c r="BX707" s="320">
        <v>232</v>
      </c>
      <c r="BY707" s="320">
        <v>120</v>
      </c>
      <c r="BZ707" s="299" t="s">
        <v>769</v>
      </c>
      <c r="CA707" s="299" t="s">
        <v>769</v>
      </c>
      <c r="CB707" s="285"/>
      <c r="CC707" s="285"/>
      <c r="CD707" s="285"/>
      <c r="CE707" s="286">
        <v>0.01</v>
      </c>
      <c r="CF707" s="286">
        <v>0.05</v>
      </c>
      <c r="CG707" s="286">
        <v>0.08</v>
      </c>
      <c r="CH707" s="286">
        <v>0.03</v>
      </c>
      <c r="CI707" s="286">
        <v>0.03</v>
      </c>
      <c r="CJ707" s="321">
        <v>0.02</v>
      </c>
      <c r="CK707" s="321">
        <v>0.01</v>
      </c>
      <c r="CL707" s="324" t="s">
        <v>769</v>
      </c>
      <c r="CM707" s="324" t="s">
        <v>769</v>
      </c>
      <c r="CN707" s="286"/>
      <c r="CO707" s="286"/>
      <c r="CP707" s="286"/>
      <c r="CQ707" s="285">
        <v>1105</v>
      </c>
      <c r="CR707" s="285">
        <v>32499</v>
      </c>
      <c r="CS707" s="285">
        <v>85098</v>
      </c>
      <c r="CT707" s="285">
        <v>43510</v>
      </c>
      <c r="CU707" s="285">
        <v>38614</v>
      </c>
      <c r="CV707" s="320">
        <v>30924</v>
      </c>
      <c r="CW707" s="320">
        <v>18111</v>
      </c>
      <c r="CX707" s="299" t="s">
        <v>769</v>
      </c>
      <c r="CY707" s="299" t="s">
        <v>769</v>
      </c>
      <c r="CZ707" s="285"/>
      <c r="DA707" s="285"/>
      <c r="DB707" s="285"/>
      <c r="DC707" s="286">
        <v>0</v>
      </c>
      <c r="DD707" s="286">
        <v>0.03</v>
      </c>
      <c r="DE707" s="286">
        <v>0.08</v>
      </c>
      <c r="DF707" s="286">
        <v>0.04</v>
      </c>
      <c r="DG707" s="286">
        <v>0.04</v>
      </c>
      <c r="DH707" s="321">
        <v>0.03</v>
      </c>
      <c r="DI707" s="321">
        <v>0.02</v>
      </c>
      <c r="DJ707" s="324" t="s">
        <v>769</v>
      </c>
      <c r="DK707" s="324" t="s">
        <v>769</v>
      </c>
      <c r="DL707" s="286"/>
      <c r="DM707" s="286"/>
      <c r="DN707" s="286"/>
      <c r="DO707" s="285">
        <v>1027</v>
      </c>
      <c r="DP707" s="285">
        <v>2914</v>
      </c>
      <c r="DQ707" s="285">
        <v>2480</v>
      </c>
      <c r="DR707" s="285">
        <v>887</v>
      </c>
      <c r="DS707" s="285">
        <v>805</v>
      </c>
      <c r="DT707" s="285">
        <v>560</v>
      </c>
      <c r="DU707" s="285">
        <v>293</v>
      </c>
      <c r="DV707" s="299" t="s">
        <v>769</v>
      </c>
      <c r="DW707" s="299" t="s">
        <v>769</v>
      </c>
      <c r="DX707" s="299" t="s">
        <v>769</v>
      </c>
      <c r="DY707" s="285"/>
      <c r="DZ707" s="285"/>
      <c r="EA707" s="286">
        <v>0.09</v>
      </c>
      <c r="EB707" s="286">
        <v>0.24</v>
      </c>
      <c r="EC707" s="286">
        <v>0.21</v>
      </c>
      <c r="ED707" s="286">
        <v>7.0000000000000007E-2</v>
      </c>
      <c r="EE707" s="286">
        <v>7.0000000000000007E-2</v>
      </c>
      <c r="EF707" s="286">
        <v>0.05</v>
      </c>
      <c r="EG707" s="286">
        <v>0.02</v>
      </c>
      <c r="EH707" s="324" t="s">
        <v>769</v>
      </c>
      <c r="EI707" s="324" t="s">
        <v>769</v>
      </c>
      <c r="EJ707" s="324" t="s">
        <v>769</v>
      </c>
      <c r="EK707" s="286"/>
      <c r="EL707" s="286"/>
      <c r="EM707" s="285">
        <v>19359</v>
      </c>
      <c r="EN707" s="285">
        <v>165534</v>
      </c>
      <c r="EO707" s="285">
        <v>253667</v>
      </c>
      <c r="EP707" s="285">
        <v>106761</v>
      </c>
      <c r="EQ707" s="285">
        <v>109173</v>
      </c>
      <c r="ER707" s="285">
        <v>85590</v>
      </c>
      <c r="ES707" s="285">
        <v>42380</v>
      </c>
      <c r="ET707" s="299" t="s">
        <v>769</v>
      </c>
      <c r="EU707" s="299" t="s">
        <v>769</v>
      </c>
      <c r="EV707" s="299" t="s">
        <v>769</v>
      </c>
      <c r="EW707" s="285"/>
      <c r="EX707" s="285"/>
      <c r="EY707" s="286">
        <v>0.02</v>
      </c>
      <c r="EZ707" s="286">
        <v>0.16</v>
      </c>
      <c r="FA707" s="286">
        <v>0.24</v>
      </c>
      <c r="FB707" s="286">
        <v>0.1</v>
      </c>
      <c r="FC707" s="286">
        <v>0.1</v>
      </c>
      <c r="FD707" s="286">
        <v>0.08</v>
      </c>
      <c r="FE707" s="326">
        <v>0.04</v>
      </c>
      <c r="FF707" s="328" t="s">
        <v>769</v>
      </c>
      <c r="FG707" s="328" t="s">
        <v>769</v>
      </c>
      <c r="FH707" s="328" t="s">
        <v>769</v>
      </c>
      <c r="FI707" s="326"/>
      <c r="FJ707" s="326"/>
    </row>
    <row r="708" spans="1:166" s="287" customFormat="1" ht="12">
      <c r="A708" s="301">
        <v>42185</v>
      </c>
      <c r="B708" s="279" t="s">
        <v>253</v>
      </c>
      <c r="C708" s="279" t="s">
        <v>171</v>
      </c>
      <c r="D708" s="279"/>
      <c r="E708" s="293"/>
      <c r="F708" s="279" t="s">
        <v>374</v>
      </c>
      <c r="G708" s="290">
        <v>33761363685</v>
      </c>
      <c r="H708" s="279" t="s">
        <v>375</v>
      </c>
      <c r="I708" s="279" t="s">
        <v>168</v>
      </c>
      <c r="J708" s="279" t="s">
        <v>188</v>
      </c>
      <c r="K708" s="325">
        <v>42185</v>
      </c>
      <c r="L708" s="291">
        <v>12</v>
      </c>
      <c r="M708" s="285">
        <v>32765</v>
      </c>
      <c r="N708" s="285">
        <v>1507041</v>
      </c>
      <c r="O708" s="285">
        <v>4893</v>
      </c>
      <c r="P708" s="285">
        <v>27872</v>
      </c>
      <c r="Q708" s="285"/>
      <c r="R708" s="285"/>
      <c r="S708" s="285">
        <v>212613</v>
      </c>
      <c r="T708" s="285">
        <v>1294428</v>
      </c>
      <c r="U708" s="285"/>
      <c r="V708" s="285"/>
      <c r="W708" s="285">
        <v>4016</v>
      </c>
      <c r="X708" s="285">
        <v>10067</v>
      </c>
      <c r="Y708" s="285">
        <v>8211</v>
      </c>
      <c r="Z708" s="285">
        <v>3360</v>
      </c>
      <c r="AA708" s="285">
        <v>2890</v>
      </c>
      <c r="AB708" s="285">
        <v>2063</v>
      </c>
      <c r="AC708" s="285">
        <v>1289</v>
      </c>
      <c r="AD708" s="285">
        <v>588</v>
      </c>
      <c r="AE708" s="320">
        <v>227</v>
      </c>
      <c r="AF708" s="320">
        <v>54</v>
      </c>
      <c r="AG708" s="285"/>
      <c r="AH708" s="285"/>
      <c r="AI708" s="286">
        <v>0.12</v>
      </c>
      <c r="AJ708" s="286">
        <v>0.31</v>
      </c>
      <c r="AK708" s="286">
        <v>0.25</v>
      </c>
      <c r="AL708" s="286">
        <v>0.1</v>
      </c>
      <c r="AM708" s="286">
        <v>0.09</v>
      </c>
      <c r="AN708" s="286">
        <v>0.06</v>
      </c>
      <c r="AO708" s="286">
        <v>0.04</v>
      </c>
      <c r="AP708" s="286">
        <v>0.02</v>
      </c>
      <c r="AQ708" s="321">
        <v>0.01</v>
      </c>
      <c r="AR708" s="321">
        <v>0</v>
      </c>
      <c r="AS708" s="286"/>
      <c r="AT708" s="286"/>
      <c r="AU708" s="285">
        <v>36841</v>
      </c>
      <c r="AV708" s="285">
        <v>306560</v>
      </c>
      <c r="AW708" s="285">
        <v>421189</v>
      </c>
      <c r="AX708" s="285">
        <v>219321</v>
      </c>
      <c r="AY708" s="285">
        <v>218861</v>
      </c>
      <c r="AZ708" s="285">
        <v>169534</v>
      </c>
      <c r="BA708" s="285">
        <v>91355</v>
      </c>
      <c r="BB708" s="285">
        <v>29973</v>
      </c>
      <c r="BC708" s="320">
        <v>11861</v>
      </c>
      <c r="BD708" s="320">
        <v>1546</v>
      </c>
      <c r="BE708" s="285"/>
      <c r="BF708" s="285"/>
      <c r="BG708" s="286">
        <v>0.02</v>
      </c>
      <c r="BH708" s="286">
        <v>0.2</v>
      </c>
      <c r="BI708" s="286">
        <v>0.28000000000000003</v>
      </c>
      <c r="BJ708" s="286">
        <v>0.15</v>
      </c>
      <c r="BK708" s="286">
        <v>0.15</v>
      </c>
      <c r="BL708" s="286">
        <v>0.11</v>
      </c>
      <c r="BM708" s="286">
        <v>0.06</v>
      </c>
      <c r="BN708" s="286">
        <v>0.02</v>
      </c>
      <c r="BO708" s="321">
        <v>0.01</v>
      </c>
      <c r="BP708" s="321">
        <v>0</v>
      </c>
      <c r="BQ708" s="286"/>
      <c r="BR708" s="286"/>
      <c r="BS708" s="285">
        <v>397</v>
      </c>
      <c r="BT708" s="285">
        <v>1212</v>
      </c>
      <c r="BU708" s="285">
        <v>1421</v>
      </c>
      <c r="BV708" s="285">
        <v>609</v>
      </c>
      <c r="BW708" s="285">
        <v>516</v>
      </c>
      <c r="BX708" s="320">
        <v>340</v>
      </c>
      <c r="BY708" s="320">
        <v>201</v>
      </c>
      <c r="BZ708" s="285">
        <v>127</v>
      </c>
      <c r="CA708" s="299" t="s">
        <v>769</v>
      </c>
      <c r="CB708" s="299" t="s">
        <v>769</v>
      </c>
      <c r="CC708" s="285"/>
      <c r="CD708" s="285"/>
      <c r="CE708" s="286">
        <v>0.01</v>
      </c>
      <c r="CF708" s="286">
        <v>0.04</v>
      </c>
      <c r="CG708" s="286">
        <v>0.04</v>
      </c>
      <c r="CH708" s="286">
        <v>0.02</v>
      </c>
      <c r="CI708" s="286">
        <v>0.02</v>
      </c>
      <c r="CJ708" s="321">
        <v>0.01</v>
      </c>
      <c r="CK708" s="321">
        <v>0.01</v>
      </c>
      <c r="CL708" s="286">
        <v>0</v>
      </c>
      <c r="CM708" s="324" t="s">
        <v>769</v>
      </c>
      <c r="CN708" s="324" t="s">
        <v>769</v>
      </c>
      <c r="CO708" s="286"/>
      <c r="CP708" s="286"/>
      <c r="CQ708" s="285">
        <v>2949</v>
      </c>
      <c r="CR708" s="285">
        <v>33978</v>
      </c>
      <c r="CS708" s="285">
        <v>65144</v>
      </c>
      <c r="CT708" s="285">
        <v>35287</v>
      </c>
      <c r="CU708" s="285">
        <v>34780</v>
      </c>
      <c r="CV708" s="320">
        <v>24472</v>
      </c>
      <c r="CW708" s="320">
        <v>9290</v>
      </c>
      <c r="CX708" s="285">
        <v>5453</v>
      </c>
      <c r="CY708" s="299" t="s">
        <v>769</v>
      </c>
      <c r="CZ708" s="299" t="s">
        <v>769</v>
      </c>
      <c r="DA708" s="285"/>
      <c r="DB708" s="285"/>
      <c r="DC708" s="286">
        <v>0</v>
      </c>
      <c r="DD708" s="286">
        <v>0.02</v>
      </c>
      <c r="DE708" s="286">
        <v>0.04</v>
      </c>
      <c r="DF708" s="286">
        <v>0.02</v>
      </c>
      <c r="DG708" s="286">
        <v>0.02</v>
      </c>
      <c r="DH708" s="321">
        <v>0.02</v>
      </c>
      <c r="DI708" s="321">
        <v>0.01</v>
      </c>
      <c r="DJ708" s="286">
        <v>0</v>
      </c>
      <c r="DK708" s="324" t="s">
        <v>769</v>
      </c>
      <c r="DL708" s="324" t="s">
        <v>769</v>
      </c>
      <c r="DM708" s="286"/>
      <c r="DN708" s="286"/>
      <c r="DO708" s="285">
        <v>3619</v>
      </c>
      <c r="DP708" s="285">
        <v>8855</v>
      </c>
      <c r="DQ708" s="285">
        <v>6790</v>
      </c>
      <c r="DR708" s="285">
        <v>2751</v>
      </c>
      <c r="DS708" s="285">
        <v>2374</v>
      </c>
      <c r="DT708" s="285">
        <v>1723</v>
      </c>
      <c r="DU708" s="285">
        <v>1088</v>
      </c>
      <c r="DV708" s="285">
        <v>461</v>
      </c>
      <c r="DW708" s="299" t="s">
        <v>769</v>
      </c>
      <c r="DX708" s="299" t="s">
        <v>769</v>
      </c>
      <c r="DY708" s="285"/>
      <c r="DZ708" s="285"/>
      <c r="EA708" s="286">
        <v>0.11</v>
      </c>
      <c r="EB708" s="286">
        <v>0.27</v>
      </c>
      <c r="EC708" s="286">
        <v>0.21</v>
      </c>
      <c r="ED708" s="286">
        <v>0.08</v>
      </c>
      <c r="EE708" s="286">
        <v>7.0000000000000007E-2</v>
      </c>
      <c r="EF708" s="286">
        <v>0.05</v>
      </c>
      <c r="EG708" s="286">
        <v>0.03</v>
      </c>
      <c r="EH708" s="286">
        <v>0.01</v>
      </c>
      <c r="EI708" s="324" t="s">
        <v>769</v>
      </c>
      <c r="EJ708" s="324" t="s">
        <v>769</v>
      </c>
      <c r="EK708" s="286"/>
      <c r="EL708" s="286"/>
      <c r="EM708" s="285">
        <v>33892</v>
      </c>
      <c r="EN708" s="285">
        <v>272582</v>
      </c>
      <c r="EO708" s="285">
        <v>356045</v>
      </c>
      <c r="EP708" s="285">
        <v>184034</v>
      </c>
      <c r="EQ708" s="285">
        <v>184081</v>
      </c>
      <c r="ER708" s="285">
        <v>145062</v>
      </c>
      <c r="ES708" s="285">
        <v>82065</v>
      </c>
      <c r="ET708" s="285">
        <v>24520</v>
      </c>
      <c r="EU708" s="299" t="s">
        <v>769</v>
      </c>
      <c r="EV708" s="299" t="s">
        <v>769</v>
      </c>
      <c r="EW708" s="285"/>
      <c r="EX708" s="285"/>
      <c r="EY708" s="286">
        <v>0.02</v>
      </c>
      <c r="EZ708" s="286">
        <v>0.18</v>
      </c>
      <c r="FA708" s="286">
        <v>0.24</v>
      </c>
      <c r="FB708" s="286">
        <v>0.12</v>
      </c>
      <c r="FC708" s="286">
        <v>0.12</v>
      </c>
      <c r="FD708" s="286">
        <v>0.1</v>
      </c>
      <c r="FE708" s="326">
        <v>0.05</v>
      </c>
      <c r="FF708" s="326">
        <v>0.02</v>
      </c>
      <c r="FG708" s="328" t="s">
        <v>769</v>
      </c>
      <c r="FH708" s="328" t="s">
        <v>769</v>
      </c>
      <c r="FI708" s="326"/>
      <c r="FJ708" s="326"/>
    </row>
    <row r="709" spans="1:166" s="287" customFormat="1" ht="12">
      <c r="A709" s="301">
        <v>42185</v>
      </c>
      <c r="B709" s="279" t="s">
        <v>215</v>
      </c>
      <c r="C709" s="279" t="s">
        <v>171</v>
      </c>
      <c r="D709" s="279"/>
      <c r="E709" s="293"/>
      <c r="F709" s="279" t="s">
        <v>216</v>
      </c>
      <c r="G709" s="290">
        <v>33813823017</v>
      </c>
      <c r="H709" s="279" t="s">
        <v>217</v>
      </c>
      <c r="I709" s="279" t="s">
        <v>168</v>
      </c>
      <c r="J709" s="279" t="s">
        <v>188</v>
      </c>
      <c r="K709" s="325">
        <v>42185</v>
      </c>
      <c r="L709" s="291">
        <v>12</v>
      </c>
      <c r="M709" s="285">
        <v>34148</v>
      </c>
      <c r="N709" s="285">
        <v>1865088</v>
      </c>
      <c r="O709" s="285">
        <v>11809</v>
      </c>
      <c r="P709" s="285">
        <v>22339</v>
      </c>
      <c r="Q709" s="285"/>
      <c r="R709" s="285"/>
      <c r="S709" s="285">
        <v>546763</v>
      </c>
      <c r="T709" s="285">
        <v>1318325</v>
      </c>
      <c r="U709" s="285"/>
      <c r="V709" s="285"/>
      <c r="W709" s="285">
        <v>2049</v>
      </c>
      <c r="X709" s="285">
        <v>11485</v>
      </c>
      <c r="Y709" s="285">
        <v>10688</v>
      </c>
      <c r="Z709" s="285">
        <v>3874</v>
      </c>
      <c r="AA709" s="285">
        <v>3171</v>
      </c>
      <c r="AB709" s="285">
        <v>1772</v>
      </c>
      <c r="AC709" s="285">
        <v>785</v>
      </c>
      <c r="AD709" s="285">
        <v>256</v>
      </c>
      <c r="AE709" s="299" t="s">
        <v>769</v>
      </c>
      <c r="AF709" s="299" t="s">
        <v>769</v>
      </c>
      <c r="AG709" s="285"/>
      <c r="AH709" s="285"/>
      <c r="AI709" s="286">
        <v>0.06</v>
      </c>
      <c r="AJ709" s="286">
        <v>0.34</v>
      </c>
      <c r="AK709" s="286">
        <v>0.31</v>
      </c>
      <c r="AL709" s="286">
        <v>0.11</v>
      </c>
      <c r="AM709" s="286">
        <v>0.09</v>
      </c>
      <c r="AN709" s="286">
        <v>0.05</v>
      </c>
      <c r="AO709" s="286">
        <v>0.02</v>
      </c>
      <c r="AP709" s="286">
        <v>0.01</v>
      </c>
      <c r="AQ709" s="324" t="s">
        <v>769</v>
      </c>
      <c r="AR709" s="324" t="s">
        <v>769</v>
      </c>
      <c r="AS709" s="286"/>
      <c r="AT709" s="286"/>
      <c r="AU709" s="285">
        <v>18794</v>
      </c>
      <c r="AV709" s="285">
        <v>304543</v>
      </c>
      <c r="AW709" s="285">
        <v>581338</v>
      </c>
      <c r="AX709" s="285">
        <v>306042</v>
      </c>
      <c r="AY709" s="285">
        <v>310906</v>
      </c>
      <c r="AZ709" s="285">
        <v>204083</v>
      </c>
      <c r="BA709" s="285">
        <v>99601</v>
      </c>
      <c r="BB709" s="285">
        <v>32067</v>
      </c>
      <c r="BC709" s="299" t="s">
        <v>769</v>
      </c>
      <c r="BD709" s="299" t="s">
        <v>769</v>
      </c>
      <c r="BE709" s="285"/>
      <c r="BF709" s="285"/>
      <c r="BG709" s="286">
        <v>0.01</v>
      </c>
      <c r="BH709" s="286">
        <v>0.16</v>
      </c>
      <c r="BI709" s="286">
        <v>0.31</v>
      </c>
      <c r="BJ709" s="286">
        <v>0.16</v>
      </c>
      <c r="BK709" s="286">
        <v>0.17</v>
      </c>
      <c r="BL709" s="286">
        <v>0.11</v>
      </c>
      <c r="BM709" s="286">
        <v>0.05</v>
      </c>
      <c r="BN709" s="286">
        <v>0.02</v>
      </c>
      <c r="BO709" s="324" t="s">
        <v>769</v>
      </c>
      <c r="BP709" s="324" t="s">
        <v>769</v>
      </c>
      <c r="BQ709" s="286"/>
      <c r="BR709" s="286"/>
      <c r="BS709" s="285">
        <v>707</v>
      </c>
      <c r="BT709" s="285">
        <v>4174</v>
      </c>
      <c r="BU709" s="285">
        <v>4015</v>
      </c>
      <c r="BV709" s="285">
        <v>1228</v>
      </c>
      <c r="BW709" s="285">
        <v>946</v>
      </c>
      <c r="BX709" s="320">
        <v>475</v>
      </c>
      <c r="BY709" s="320">
        <v>191</v>
      </c>
      <c r="BZ709" s="299" t="s">
        <v>769</v>
      </c>
      <c r="CA709" s="299" t="s">
        <v>769</v>
      </c>
      <c r="CB709" s="299" t="s">
        <v>769</v>
      </c>
      <c r="CC709" s="285"/>
      <c r="CD709" s="285"/>
      <c r="CE709" s="286">
        <v>0.02</v>
      </c>
      <c r="CF709" s="286">
        <v>0.12</v>
      </c>
      <c r="CG709" s="286">
        <v>0.12</v>
      </c>
      <c r="CH709" s="286">
        <v>0.04</v>
      </c>
      <c r="CI709" s="286">
        <v>0.03</v>
      </c>
      <c r="CJ709" s="321">
        <v>0.01</v>
      </c>
      <c r="CK709" s="321">
        <v>0.01</v>
      </c>
      <c r="CL709" s="324" t="s">
        <v>769</v>
      </c>
      <c r="CM709" s="324" t="s">
        <v>769</v>
      </c>
      <c r="CN709" s="324" t="s">
        <v>769</v>
      </c>
      <c r="CO709" s="286"/>
      <c r="CP709" s="286"/>
      <c r="CQ709" s="285">
        <v>5668</v>
      </c>
      <c r="CR709" s="285">
        <v>110660</v>
      </c>
      <c r="CS709" s="285">
        <v>209083</v>
      </c>
      <c r="CT709" s="285">
        <v>85408</v>
      </c>
      <c r="CU709" s="285">
        <v>72435</v>
      </c>
      <c r="CV709" s="320">
        <v>36595</v>
      </c>
      <c r="CW709" s="320">
        <v>19711</v>
      </c>
      <c r="CX709" s="299" t="s">
        <v>769</v>
      </c>
      <c r="CY709" s="299" t="s">
        <v>769</v>
      </c>
      <c r="CZ709" s="299" t="s">
        <v>769</v>
      </c>
      <c r="DA709" s="285"/>
      <c r="DB709" s="285"/>
      <c r="DC709" s="286">
        <v>0</v>
      </c>
      <c r="DD709" s="286">
        <v>0.06</v>
      </c>
      <c r="DE709" s="286">
        <v>0.11</v>
      </c>
      <c r="DF709" s="286">
        <v>0.05</v>
      </c>
      <c r="DG709" s="286">
        <v>0.04</v>
      </c>
      <c r="DH709" s="321">
        <v>0.02</v>
      </c>
      <c r="DI709" s="321">
        <v>0.01</v>
      </c>
      <c r="DJ709" s="324" t="s">
        <v>769</v>
      </c>
      <c r="DK709" s="324" t="s">
        <v>769</v>
      </c>
      <c r="DL709" s="324" t="s">
        <v>769</v>
      </c>
      <c r="DM709" s="286"/>
      <c r="DN709" s="286"/>
      <c r="DO709" s="285">
        <v>1342</v>
      </c>
      <c r="DP709" s="285">
        <v>7311</v>
      </c>
      <c r="DQ709" s="285">
        <v>6673</v>
      </c>
      <c r="DR709" s="285">
        <v>2646</v>
      </c>
      <c r="DS709" s="285">
        <v>2225</v>
      </c>
      <c r="DT709" s="285">
        <v>1297</v>
      </c>
      <c r="DU709" s="285">
        <v>594</v>
      </c>
      <c r="DV709" s="299" t="s">
        <v>769</v>
      </c>
      <c r="DW709" s="299" t="s">
        <v>769</v>
      </c>
      <c r="DX709" s="299" t="s">
        <v>769</v>
      </c>
      <c r="DY709" s="285"/>
      <c r="DZ709" s="285"/>
      <c r="EA709" s="286">
        <v>0.04</v>
      </c>
      <c r="EB709" s="286">
        <v>0.21</v>
      </c>
      <c r="EC709" s="286">
        <v>0.2</v>
      </c>
      <c r="ED709" s="286">
        <v>0.08</v>
      </c>
      <c r="EE709" s="286">
        <v>7.0000000000000007E-2</v>
      </c>
      <c r="EF709" s="286">
        <v>0.04</v>
      </c>
      <c r="EG709" s="286">
        <v>0.02</v>
      </c>
      <c r="EH709" s="324" t="s">
        <v>769</v>
      </c>
      <c r="EI709" s="324" t="s">
        <v>769</v>
      </c>
      <c r="EJ709" s="324" t="s">
        <v>769</v>
      </c>
      <c r="EK709" s="286"/>
      <c r="EL709" s="286"/>
      <c r="EM709" s="285">
        <v>13126</v>
      </c>
      <c r="EN709" s="285">
        <v>193883</v>
      </c>
      <c r="EO709" s="285">
        <v>372255</v>
      </c>
      <c r="EP709" s="285">
        <v>220634</v>
      </c>
      <c r="EQ709" s="285">
        <v>238471</v>
      </c>
      <c r="ER709" s="285">
        <v>167488</v>
      </c>
      <c r="ES709" s="285">
        <v>79890</v>
      </c>
      <c r="ET709" s="299" t="s">
        <v>769</v>
      </c>
      <c r="EU709" s="299" t="s">
        <v>769</v>
      </c>
      <c r="EV709" s="299" t="s">
        <v>769</v>
      </c>
      <c r="EW709" s="285"/>
      <c r="EX709" s="285"/>
      <c r="EY709" s="286">
        <v>0.01</v>
      </c>
      <c r="EZ709" s="286">
        <v>0.1</v>
      </c>
      <c r="FA709" s="286">
        <v>0.2</v>
      </c>
      <c r="FB709" s="286">
        <v>0.12</v>
      </c>
      <c r="FC709" s="286">
        <v>0.13</v>
      </c>
      <c r="FD709" s="286">
        <v>0.09</v>
      </c>
      <c r="FE709" s="326">
        <v>0.04</v>
      </c>
      <c r="FF709" s="328" t="s">
        <v>769</v>
      </c>
      <c r="FG709" s="328" t="s">
        <v>769</v>
      </c>
      <c r="FH709" s="328" t="s">
        <v>769</v>
      </c>
      <c r="FI709" s="326"/>
      <c r="FJ709" s="326"/>
    </row>
    <row r="710" spans="1:166" s="287" customFormat="1" ht="12">
      <c r="A710" s="301">
        <v>42185</v>
      </c>
      <c r="B710" s="279" t="s">
        <v>513</v>
      </c>
      <c r="C710" s="279" t="s">
        <v>171</v>
      </c>
      <c r="D710" s="279"/>
      <c r="E710" s="293"/>
      <c r="F710" s="279" t="s">
        <v>514</v>
      </c>
      <c r="G710" s="290">
        <v>38531644711</v>
      </c>
      <c r="H710" s="279" t="s">
        <v>224</v>
      </c>
      <c r="I710" s="279" t="s">
        <v>168</v>
      </c>
      <c r="J710" s="279" t="s">
        <v>169</v>
      </c>
      <c r="K710" s="325">
        <v>42185</v>
      </c>
      <c r="L710" s="291">
        <v>12</v>
      </c>
      <c r="M710" s="285">
        <v>8391</v>
      </c>
      <c r="N710" s="285">
        <v>45712</v>
      </c>
      <c r="O710" s="285">
        <v>3719</v>
      </c>
      <c r="P710" s="285">
        <v>4672</v>
      </c>
      <c r="Q710" s="285"/>
      <c r="R710" s="285"/>
      <c r="S710" s="285">
        <v>17397</v>
      </c>
      <c r="T710" s="285">
        <v>28315</v>
      </c>
      <c r="U710" s="285"/>
      <c r="V710" s="285"/>
      <c r="W710" s="285">
        <v>1682</v>
      </c>
      <c r="X710" s="285">
        <v>2570</v>
      </c>
      <c r="Y710" s="285">
        <v>1810</v>
      </c>
      <c r="Z710" s="285">
        <v>759</v>
      </c>
      <c r="AA710" s="285">
        <v>664</v>
      </c>
      <c r="AB710" s="285">
        <v>504</v>
      </c>
      <c r="AC710" s="285">
        <v>252</v>
      </c>
      <c r="AD710" s="285">
        <v>110</v>
      </c>
      <c r="AE710" s="299" t="s">
        <v>769</v>
      </c>
      <c r="AF710" s="299" t="s">
        <v>769</v>
      </c>
      <c r="AG710" s="285"/>
      <c r="AH710" s="285"/>
      <c r="AI710" s="286">
        <v>0.2</v>
      </c>
      <c r="AJ710" s="286">
        <v>0.31</v>
      </c>
      <c r="AK710" s="286">
        <v>0.22</v>
      </c>
      <c r="AL710" s="286">
        <v>0.09</v>
      </c>
      <c r="AM710" s="286">
        <v>0.08</v>
      </c>
      <c r="AN710" s="286">
        <v>0.06</v>
      </c>
      <c r="AO710" s="286">
        <v>0.03</v>
      </c>
      <c r="AP710" s="286">
        <v>0.01</v>
      </c>
      <c r="AQ710" s="324" t="s">
        <v>769</v>
      </c>
      <c r="AR710" s="324" t="s">
        <v>769</v>
      </c>
      <c r="AS710" s="286"/>
      <c r="AT710" s="286"/>
      <c r="AU710" s="285">
        <v>3578</v>
      </c>
      <c r="AV710" s="285">
        <v>11464</v>
      </c>
      <c r="AW710" s="285">
        <v>12816</v>
      </c>
      <c r="AX710" s="285">
        <v>5519</v>
      </c>
      <c r="AY710" s="285">
        <v>5989</v>
      </c>
      <c r="AZ710" s="285">
        <v>3364</v>
      </c>
      <c r="BA710" s="285">
        <v>2045</v>
      </c>
      <c r="BB710" s="285">
        <v>756</v>
      </c>
      <c r="BC710" s="299" t="s">
        <v>769</v>
      </c>
      <c r="BD710" s="299" t="s">
        <v>769</v>
      </c>
      <c r="BE710" s="285"/>
      <c r="BF710" s="285"/>
      <c r="BG710" s="286">
        <v>0.08</v>
      </c>
      <c r="BH710" s="286">
        <v>0.25</v>
      </c>
      <c r="BI710" s="286">
        <v>0.28000000000000003</v>
      </c>
      <c r="BJ710" s="286">
        <v>0.12</v>
      </c>
      <c r="BK710" s="286">
        <v>0.13</v>
      </c>
      <c r="BL710" s="286">
        <v>7.0000000000000007E-2</v>
      </c>
      <c r="BM710" s="286">
        <v>0.04</v>
      </c>
      <c r="BN710" s="286">
        <v>0.02</v>
      </c>
      <c r="BO710" s="324" t="s">
        <v>769</v>
      </c>
      <c r="BP710" s="324" t="s">
        <v>769</v>
      </c>
      <c r="BQ710" s="286"/>
      <c r="BR710" s="286"/>
      <c r="BS710" s="285">
        <v>712</v>
      </c>
      <c r="BT710" s="285">
        <v>1177</v>
      </c>
      <c r="BU710" s="285">
        <v>837</v>
      </c>
      <c r="BV710" s="285">
        <v>363</v>
      </c>
      <c r="BW710" s="285">
        <v>288</v>
      </c>
      <c r="BX710" s="320">
        <v>199</v>
      </c>
      <c r="BY710" s="320">
        <v>100</v>
      </c>
      <c r="BZ710" s="299" t="s">
        <v>769</v>
      </c>
      <c r="CA710" s="299" t="s">
        <v>769</v>
      </c>
      <c r="CB710" s="299" t="s">
        <v>769</v>
      </c>
      <c r="CC710" s="285"/>
      <c r="CD710" s="285"/>
      <c r="CE710" s="286">
        <v>0.08</v>
      </c>
      <c r="CF710" s="286">
        <v>0.14000000000000001</v>
      </c>
      <c r="CG710" s="286">
        <v>0.1</v>
      </c>
      <c r="CH710" s="286">
        <v>0.04</v>
      </c>
      <c r="CI710" s="286">
        <v>0.03</v>
      </c>
      <c r="CJ710" s="321">
        <v>0.02</v>
      </c>
      <c r="CK710" s="321">
        <v>0.01</v>
      </c>
      <c r="CL710" s="324" t="s">
        <v>769</v>
      </c>
      <c r="CM710" s="324" t="s">
        <v>769</v>
      </c>
      <c r="CN710" s="324" t="s">
        <v>769</v>
      </c>
      <c r="CO710" s="286"/>
      <c r="CP710" s="286"/>
      <c r="CQ710" s="285">
        <v>1481</v>
      </c>
      <c r="CR710" s="285">
        <v>4812</v>
      </c>
      <c r="CS710" s="285">
        <v>5033</v>
      </c>
      <c r="CT710" s="285">
        <v>2260</v>
      </c>
      <c r="CU710" s="285">
        <v>2052</v>
      </c>
      <c r="CV710" s="320">
        <v>990</v>
      </c>
      <c r="CW710" s="320">
        <v>658</v>
      </c>
      <c r="CX710" s="299" t="s">
        <v>769</v>
      </c>
      <c r="CY710" s="299" t="s">
        <v>769</v>
      </c>
      <c r="CZ710" s="299" t="s">
        <v>769</v>
      </c>
      <c r="DA710" s="285"/>
      <c r="DB710" s="285"/>
      <c r="DC710" s="286">
        <v>0.03</v>
      </c>
      <c r="DD710" s="286">
        <v>0.11</v>
      </c>
      <c r="DE710" s="286">
        <v>0.11</v>
      </c>
      <c r="DF710" s="286">
        <v>0.05</v>
      </c>
      <c r="DG710" s="286">
        <v>0.04</v>
      </c>
      <c r="DH710" s="321">
        <v>0.02</v>
      </c>
      <c r="DI710" s="321">
        <v>0.01</v>
      </c>
      <c r="DJ710" s="324" t="s">
        <v>769</v>
      </c>
      <c r="DK710" s="324" t="s">
        <v>769</v>
      </c>
      <c r="DL710" s="324" t="s">
        <v>769</v>
      </c>
      <c r="DM710" s="286"/>
      <c r="DN710" s="286"/>
      <c r="DO710" s="285">
        <v>970</v>
      </c>
      <c r="DP710" s="285">
        <v>1393</v>
      </c>
      <c r="DQ710" s="285">
        <v>973</v>
      </c>
      <c r="DR710" s="285">
        <v>396</v>
      </c>
      <c r="DS710" s="285">
        <v>376</v>
      </c>
      <c r="DT710" s="285">
        <v>305</v>
      </c>
      <c r="DU710" s="285">
        <v>152</v>
      </c>
      <c r="DV710" s="299" t="s">
        <v>769</v>
      </c>
      <c r="DW710" s="299" t="s">
        <v>769</v>
      </c>
      <c r="DX710" s="299" t="s">
        <v>769</v>
      </c>
      <c r="DY710" s="285"/>
      <c r="DZ710" s="285"/>
      <c r="EA710" s="286">
        <v>0.12</v>
      </c>
      <c r="EB710" s="286">
        <v>0.17</v>
      </c>
      <c r="EC710" s="286">
        <v>0.12</v>
      </c>
      <c r="ED710" s="286">
        <v>0.05</v>
      </c>
      <c r="EE710" s="286">
        <v>0.04</v>
      </c>
      <c r="EF710" s="286">
        <v>0.04</v>
      </c>
      <c r="EG710" s="286">
        <v>0.02</v>
      </c>
      <c r="EH710" s="324" t="s">
        <v>769</v>
      </c>
      <c r="EI710" s="324" t="s">
        <v>769</v>
      </c>
      <c r="EJ710" s="324" t="s">
        <v>769</v>
      </c>
      <c r="EK710" s="286"/>
      <c r="EL710" s="286"/>
      <c r="EM710" s="285">
        <v>2097</v>
      </c>
      <c r="EN710" s="285">
        <v>6652</v>
      </c>
      <c r="EO710" s="285">
        <v>7783</v>
      </c>
      <c r="EP710" s="285">
        <v>3259</v>
      </c>
      <c r="EQ710" s="285">
        <v>3937</v>
      </c>
      <c r="ER710" s="285">
        <v>2374</v>
      </c>
      <c r="ES710" s="285">
        <v>1387</v>
      </c>
      <c r="ET710" s="299" t="s">
        <v>769</v>
      </c>
      <c r="EU710" s="299" t="s">
        <v>769</v>
      </c>
      <c r="EV710" s="299" t="s">
        <v>769</v>
      </c>
      <c r="EW710" s="285"/>
      <c r="EX710" s="285"/>
      <c r="EY710" s="286">
        <v>0.05</v>
      </c>
      <c r="EZ710" s="286">
        <v>0.15</v>
      </c>
      <c r="FA710" s="286">
        <v>0.17</v>
      </c>
      <c r="FB710" s="286">
        <v>7.0000000000000007E-2</v>
      </c>
      <c r="FC710" s="286">
        <v>0.09</v>
      </c>
      <c r="FD710" s="286">
        <v>0.05</v>
      </c>
      <c r="FE710" s="326">
        <v>0.03</v>
      </c>
      <c r="FF710" s="328" t="s">
        <v>769</v>
      </c>
      <c r="FG710" s="328" t="s">
        <v>769</v>
      </c>
      <c r="FH710" s="328" t="s">
        <v>769</v>
      </c>
      <c r="FI710" s="326"/>
      <c r="FJ710" s="326"/>
    </row>
    <row r="711" spans="1:166" s="287" customFormat="1" ht="12">
      <c r="A711" s="301">
        <v>42185</v>
      </c>
      <c r="B711" s="279" t="s">
        <v>218</v>
      </c>
      <c r="C711" s="279" t="s">
        <v>171</v>
      </c>
      <c r="D711" s="279" t="s">
        <v>165</v>
      </c>
      <c r="E711" s="293">
        <v>6</v>
      </c>
      <c r="F711" s="279" t="s">
        <v>218</v>
      </c>
      <c r="G711" s="290">
        <v>56601925435</v>
      </c>
      <c r="H711" s="279" t="s">
        <v>373</v>
      </c>
      <c r="I711" s="279" t="s">
        <v>168</v>
      </c>
      <c r="J711" s="279" t="s">
        <v>169</v>
      </c>
      <c r="K711" s="325">
        <v>42185</v>
      </c>
      <c r="L711" s="291">
        <v>12</v>
      </c>
      <c r="M711" s="285">
        <v>96114</v>
      </c>
      <c r="N711" s="285">
        <v>872553</v>
      </c>
      <c r="O711" s="285">
        <v>39882</v>
      </c>
      <c r="P711" s="285">
        <v>56232</v>
      </c>
      <c r="Q711" s="285"/>
      <c r="R711" s="285"/>
      <c r="S711" s="285">
        <v>284449</v>
      </c>
      <c r="T711" s="285">
        <v>588104</v>
      </c>
      <c r="U711" s="285"/>
      <c r="V711" s="285"/>
      <c r="W711" s="285">
        <v>30826</v>
      </c>
      <c r="X711" s="285">
        <v>42962</v>
      </c>
      <c r="Y711" s="285">
        <v>11911</v>
      </c>
      <c r="Z711" s="285">
        <v>3591</v>
      </c>
      <c r="AA711" s="285">
        <v>2747</v>
      </c>
      <c r="AB711" s="285">
        <v>1972</v>
      </c>
      <c r="AC711" s="285">
        <v>1240</v>
      </c>
      <c r="AD711" s="285">
        <v>607</v>
      </c>
      <c r="AE711" s="299" t="s">
        <v>769</v>
      </c>
      <c r="AF711" s="299" t="s">
        <v>769</v>
      </c>
      <c r="AG711" s="285"/>
      <c r="AH711" s="285"/>
      <c r="AI711" s="286">
        <v>0.32</v>
      </c>
      <c r="AJ711" s="286">
        <v>0.45</v>
      </c>
      <c r="AK711" s="286">
        <v>0.12</v>
      </c>
      <c r="AL711" s="286">
        <v>0.04</v>
      </c>
      <c r="AM711" s="286">
        <v>0.03</v>
      </c>
      <c r="AN711" s="286">
        <v>0.02</v>
      </c>
      <c r="AO711" s="286">
        <v>0.01</v>
      </c>
      <c r="AP711" s="286">
        <v>0.01</v>
      </c>
      <c r="AQ711" s="324" t="s">
        <v>769</v>
      </c>
      <c r="AR711" s="324" t="s">
        <v>769</v>
      </c>
      <c r="AS711" s="286"/>
      <c r="AT711" s="286"/>
      <c r="AU711" s="285">
        <v>67925</v>
      </c>
      <c r="AV711" s="285">
        <v>337116</v>
      </c>
      <c r="AW711" s="285">
        <v>224554</v>
      </c>
      <c r="AX711" s="285">
        <v>83241</v>
      </c>
      <c r="AY711" s="285">
        <v>67429</v>
      </c>
      <c r="AZ711" s="285">
        <v>47473</v>
      </c>
      <c r="BA711" s="285">
        <v>26076</v>
      </c>
      <c r="BB711" s="285">
        <v>13962</v>
      </c>
      <c r="BC711" s="299" t="s">
        <v>769</v>
      </c>
      <c r="BD711" s="299" t="s">
        <v>769</v>
      </c>
      <c r="BE711" s="285"/>
      <c r="BF711" s="285"/>
      <c r="BG711" s="286">
        <v>0.08</v>
      </c>
      <c r="BH711" s="286">
        <v>0.39</v>
      </c>
      <c r="BI711" s="286">
        <v>0.26</v>
      </c>
      <c r="BJ711" s="286">
        <v>0.1</v>
      </c>
      <c r="BK711" s="286">
        <v>0.08</v>
      </c>
      <c r="BL711" s="286">
        <v>0.05</v>
      </c>
      <c r="BM711" s="286">
        <v>0.03</v>
      </c>
      <c r="BN711" s="286">
        <v>0.02</v>
      </c>
      <c r="BO711" s="324" t="s">
        <v>769</v>
      </c>
      <c r="BP711" s="324" t="s">
        <v>769</v>
      </c>
      <c r="BQ711" s="286"/>
      <c r="BR711" s="286"/>
      <c r="BS711" s="285">
        <v>13931</v>
      </c>
      <c r="BT711" s="285">
        <v>16960</v>
      </c>
      <c r="BU711" s="285">
        <v>4653</v>
      </c>
      <c r="BV711" s="285">
        <v>1560</v>
      </c>
      <c r="BW711" s="285">
        <v>1214</v>
      </c>
      <c r="BX711" s="320">
        <v>817</v>
      </c>
      <c r="BY711" s="320">
        <v>461</v>
      </c>
      <c r="BZ711" s="285">
        <v>206</v>
      </c>
      <c r="CA711" s="299" t="s">
        <v>769</v>
      </c>
      <c r="CB711" s="299" t="s">
        <v>769</v>
      </c>
      <c r="CC711" s="285"/>
      <c r="CD711" s="285"/>
      <c r="CE711" s="286">
        <v>0.14000000000000001</v>
      </c>
      <c r="CF711" s="286">
        <v>0.18</v>
      </c>
      <c r="CG711" s="286">
        <v>0.05</v>
      </c>
      <c r="CH711" s="286">
        <v>0.02</v>
      </c>
      <c r="CI711" s="286">
        <v>0.01</v>
      </c>
      <c r="CJ711" s="321">
        <v>0.01</v>
      </c>
      <c r="CK711" s="321">
        <v>0</v>
      </c>
      <c r="CL711" s="286">
        <v>0</v>
      </c>
      <c r="CM711" s="324" t="s">
        <v>769</v>
      </c>
      <c r="CN711" s="324" t="s">
        <v>769</v>
      </c>
      <c r="CO711" s="286"/>
      <c r="CP711" s="286"/>
      <c r="CQ711" s="285">
        <v>28264</v>
      </c>
      <c r="CR711" s="285">
        <v>106345</v>
      </c>
      <c r="CS711" s="285">
        <v>67972</v>
      </c>
      <c r="CT711" s="285">
        <v>25626</v>
      </c>
      <c r="CU711" s="285">
        <v>23036</v>
      </c>
      <c r="CV711" s="320">
        <v>16246</v>
      </c>
      <c r="CW711" s="320">
        <v>9423</v>
      </c>
      <c r="CX711" s="285">
        <v>6030</v>
      </c>
      <c r="CY711" s="299" t="s">
        <v>769</v>
      </c>
      <c r="CZ711" s="299" t="s">
        <v>769</v>
      </c>
      <c r="DA711" s="285"/>
      <c r="DB711" s="285"/>
      <c r="DC711" s="286">
        <v>0.03</v>
      </c>
      <c r="DD711" s="286">
        <v>0.12</v>
      </c>
      <c r="DE711" s="286">
        <v>0.08</v>
      </c>
      <c r="DF711" s="286">
        <v>0.03</v>
      </c>
      <c r="DG711" s="286">
        <v>0.03</v>
      </c>
      <c r="DH711" s="321">
        <v>0.02</v>
      </c>
      <c r="DI711" s="321">
        <v>0.01</v>
      </c>
      <c r="DJ711" s="286">
        <v>0.01</v>
      </c>
      <c r="DK711" s="324" t="s">
        <v>769</v>
      </c>
      <c r="DL711" s="324" t="s">
        <v>769</v>
      </c>
      <c r="DM711" s="286"/>
      <c r="DN711" s="286"/>
      <c r="DO711" s="285">
        <v>16895</v>
      </c>
      <c r="DP711" s="285">
        <v>26002</v>
      </c>
      <c r="DQ711" s="285">
        <v>7258</v>
      </c>
      <c r="DR711" s="285">
        <v>2031</v>
      </c>
      <c r="DS711" s="285">
        <v>1533</v>
      </c>
      <c r="DT711" s="285">
        <v>1155</v>
      </c>
      <c r="DU711" s="285">
        <v>779</v>
      </c>
      <c r="DV711" s="285">
        <v>401</v>
      </c>
      <c r="DW711" s="299" t="s">
        <v>769</v>
      </c>
      <c r="DX711" s="299" t="s">
        <v>769</v>
      </c>
      <c r="DY711" s="285"/>
      <c r="DZ711" s="285"/>
      <c r="EA711" s="286">
        <v>0.18</v>
      </c>
      <c r="EB711" s="286">
        <v>0.27</v>
      </c>
      <c r="EC711" s="286">
        <v>0.08</v>
      </c>
      <c r="ED711" s="286">
        <v>0.02</v>
      </c>
      <c r="EE711" s="286">
        <v>0.02</v>
      </c>
      <c r="EF711" s="286">
        <v>0.01</v>
      </c>
      <c r="EG711" s="286">
        <v>0.01</v>
      </c>
      <c r="EH711" s="286">
        <v>0</v>
      </c>
      <c r="EI711" s="324" t="s">
        <v>769</v>
      </c>
      <c r="EJ711" s="324" t="s">
        <v>769</v>
      </c>
      <c r="EK711" s="286"/>
      <c r="EL711" s="286"/>
      <c r="EM711" s="285">
        <v>39661</v>
      </c>
      <c r="EN711" s="285">
        <v>230771</v>
      </c>
      <c r="EO711" s="285">
        <v>156582</v>
      </c>
      <c r="EP711" s="285">
        <v>57615</v>
      </c>
      <c r="EQ711" s="285">
        <v>44393</v>
      </c>
      <c r="ER711" s="285">
        <v>31227</v>
      </c>
      <c r="ES711" s="285">
        <v>16653</v>
      </c>
      <c r="ET711" s="285">
        <v>7932</v>
      </c>
      <c r="EU711" s="299" t="s">
        <v>769</v>
      </c>
      <c r="EV711" s="299" t="s">
        <v>769</v>
      </c>
      <c r="EW711" s="285"/>
      <c r="EX711" s="285"/>
      <c r="EY711" s="286">
        <v>0.05</v>
      </c>
      <c r="EZ711" s="286">
        <v>0.26</v>
      </c>
      <c r="FA711" s="286">
        <v>0.18</v>
      </c>
      <c r="FB711" s="286">
        <v>7.0000000000000007E-2</v>
      </c>
      <c r="FC711" s="286">
        <v>0.05</v>
      </c>
      <c r="FD711" s="286">
        <v>0.04</v>
      </c>
      <c r="FE711" s="326">
        <v>0.02</v>
      </c>
      <c r="FF711" s="326">
        <v>0.01</v>
      </c>
      <c r="FG711" s="328" t="s">
        <v>769</v>
      </c>
      <c r="FH711" s="328" t="s">
        <v>769</v>
      </c>
      <c r="FI711" s="326"/>
      <c r="FJ711" s="326"/>
    </row>
    <row r="712" spans="1:166" s="287" customFormat="1" ht="12">
      <c r="A712" s="301">
        <v>42185</v>
      </c>
      <c r="B712" s="279" t="s">
        <v>219</v>
      </c>
      <c r="C712" s="279" t="s">
        <v>171</v>
      </c>
      <c r="D712" s="279"/>
      <c r="E712" s="293"/>
      <c r="F712" s="279" t="s">
        <v>220</v>
      </c>
      <c r="G712" s="290">
        <v>56286625181</v>
      </c>
      <c r="H712" s="279" t="s">
        <v>221</v>
      </c>
      <c r="I712" s="279" t="s">
        <v>168</v>
      </c>
      <c r="J712" s="279" t="s">
        <v>188</v>
      </c>
      <c r="K712" s="325">
        <v>42185</v>
      </c>
      <c r="L712" s="291">
        <v>12</v>
      </c>
      <c r="M712" s="285">
        <v>65439</v>
      </c>
      <c r="N712" s="285">
        <v>1905055</v>
      </c>
      <c r="O712" s="285">
        <v>9086</v>
      </c>
      <c r="P712" s="285">
        <v>56353</v>
      </c>
      <c r="Q712" s="285"/>
      <c r="R712" s="285"/>
      <c r="S712" s="285">
        <v>237922</v>
      </c>
      <c r="T712" s="285">
        <v>1667134</v>
      </c>
      <c r="U712" s="285"/>
      <c r="V712" s="285"/>
      <c r="W712" s="285">
        <v>6497</v>
      </c>
      <c r="X712" s="285">
        <v>15463</v>
      </c>
      <c r="Y712" s="285">
        <v>18526</v>
      </c>
      <c r="Z712" s="285">
        <v>8276</v>
      </c>
      <c r="AA712" s="285">
        <v>7232</v>
      </c>
      <c r="AB712" s="285">
        <v>5011</v>
      </c>
      <c r="AC712" s="285">
        <v>2856</v>
      </c>
      <c r="AD712" s="285">
        <v>1214</v>
      </c>
      <c r="AE712" s="320">
        <v>291</v>
      </c>
      <c r="AF712" s="320">
        <v>73</v>
      </c>
      <c r="AG712" s="285"/>
      <c r="AH712" s="285"/>
      <c r="AI712" s="286">
        <v>0.1</v>
      </c>
      <c r="AJ712" s="286">
        <v>0.24</v>
      </c>
      <c r="AK712" s="286">
        <v>0.28000000000000003</v>
      </c>
      <c r="AL712" s="286">
        <v>0.13</v>
      </c>
      <c r="AM712" s="286">
        <v>0.11</v>
      </c>
      <c r="AN712" s="286">
        <v>0.08</v>
      </c>
      <c r="AO712" s="286">
        <v>0.04</v>
      </c>
      <c r="AP712" s="286">
        <v>0.02</v>
      </c>
      <c r="AQ712" s="321">
        <v>0</v>
      </c>
      <c r="AR712" s="321">
        <v>0</v>
      </c>
      <c r="AS712" s="286"/>
      <c r="AT712" s="286"/>
      <c r="AU712" s="285">
        <v>24506</v>
      </c>
      <c r="AV712" s="285">
        <v>205718</v>
      </c>
      <c r="AW712" s="285">
        <v>473953</v>
      </c>
      <c r="AX712" s="285">
        <v>327978</v>
      </c>
      <c r="AY712" s="285">
        <v>372469</v>
      </c>
      <c r="AZ712" s="285">
        <v>278257</v>
      </c>
      <c r="BA712" s="285">
        <v>153931</v>
      </c>
      <c r="BB712" s="285">
        <v>55253</v>
      </c>
      <c r="BC712" s="320">
        <v>10609</v>
      </c>
      <c r="BD712" s="320">
        <v>2382</v>
      </c>
      <c r="BE712" s="285"/>
      <c r="BF712" s="285"/>
      <c r="BG712" s="286">
        <v>0.01</v>
      </c>
      <c r="BH712" s="286">
        <v>0.11</v>
      </c>
      <c r="BI712" s="286">
        <v>0.25</v>
      </c>
      <c r="BJ712" s="286">
        <v>0.17</v>
      </c>
      <c r="BK712" s="286">
        <v>0.2</v>
      </c>
      <c r="BL712" s="286">
        <v>0.15</v>
      </c>
      <c r="BM712" s="286">
        <v>0.08</v>
      </c>
      <c r="BN712" s="286">
        <v>0.03</v>
      </c>
      <c r="BO712" s="321">
        <v>0.01</v>
      </c>
      <c r="BP712" s="321">
        <v>0</v>
      </c>
      <c r="BQ712" s="286"/>
      <c r="BR712" s="286"/>
      <c r="BS712" s="285">
        <v>593</v>
      </c>
      <c r="BT712" s="285">
        <v>1628</v>
      </c>
      <c r="BU712" s="285">
        <v>2385</v>
      </c>
      <c r="BV712" s="285">
        <v>1309</v>
      </c>
      <c r="BW712" s="285">
        <v>1404</v>
      </c>
      <c r="BX712" s="320">
        <v>925</v>
      </c>
      <c r="BY712" s="320">
        <v>533</v>
      </c>
      <c r="BZ712" s="285">
        <v>250</v>
      </c>
      <c r="CA712" s="299" t="s">
        <v>769</v>
      </c>
      <c r="CB712" s="299" t="s">
        <v>769</v>
      </c>
      <c r="CC712" s="285"/>
      <c r="CD712" s="285"/>
      <c r="CE712" s="286">
        <v>0.01</v>
      </c>
      <c r="CF712" s="286">
        <v>0.02</v>
      </c>
      <c r="CG712" s="286">
        <v>0.04</v>
      </c>
      <c r="CH712" s="286">
        <v>0.02</v>
      </c>
      <c r="CI712" s="286">
        <v>0.02</v>
      </c>
      <c r="CJ712" s="321">
        <v>0.01</v>
      </c>
      <c r="CK712" s="321">
        <v>0.01</v>
      </c>
      <c r="CL712" s="286">
        <v>0</v>
      </c>
      <c r="CM712" s="324" t="s">
        <v>769</v>
      </c>
      <c r="CN712" s="324" t="s">
        <v>769</v>
      </c>
      <c r="CO712" s="286"/>
      <c r="CP712" s="286"/>
      <c r="CQ712" s="285">
        <v>1741</v>
      </c>
      <c r="CR712" s="285">
        <v>18837</v>
      </c>
      <c r="CS712" s="285">
        <v>51798</v>
      </c>
      <c r="CT712" s="285">
        <v>41057</v>
      </c>
      <c r="CU712" s="285">
        <v>50374</v>
      </c>
      <c r="CV712" s="320">
        <v>36207</v>
      </c>
      <c r="CW712" s="320">
        <v>23570</v>
      </c>
      <c r="CX712" s="285">
        <v>12047</v>
      </c>
      <c r="CY712" s="299" t="s">
        <v>769</v>
      </c>
      <c r="CZ712" s="299" t="s">
        <v>769</v>
      </c>
      <c r="DA712" s="285"/>
      <c r="DB712" s="285"/>
      <c r="DC712" s="286">
        <v>0</v>
      </c>
      <c r="DD712" s="286">
        <v>0.01</v>
      </c>
      <c r="DE712" s="286">
        <v>0.03</v>
      </c>
      <c r="DF712" s="286">
        <v>0.02</v>
      </c>
      <c r="DG712" s="286">
        <v>0.03</v>
      </c>
      <c r="DH712" s="321">
        <v>0.02</v>
      </c>
      <c r="DI712" s="321">
        <v>0.01</v>
      </c>
      <c r="DJ712" s="286">
        <v>0.01</v>
      </c>
      <c r="DK712" s="324" t="s">
        <v>769</v>
      </c>
      <c r="DL712" s="324" t="s">
        <v>769</v>
      </c>
      <c r="DM712" s="286"/>
      <c r="DN712" s="286"/>
      <c r="DO712" s="285">
        <v>5904</v>
      </c>
      <c r="DP712" s="285">
        <v>13835</v>
      </c>
      <c r="DQ712" s="285">
        <v>16141</v>
      </c>
      <c r="DR712" s="285">
        <v>6967</v>
      </c>
      <c r="DS712" s="285">
        <v>5828</v>
      </c>
      <c r="DT712" s="285">
        <v>4086</v>
      </c>
      <c r="DU712" s="285">
        <v>2323</v>
      </c>
      <c r="DV712" s="285">
        <v>964</v>
      </c>
      <c r="DW712" s="299" t="s">
        <v>769</v>
      </c>
      <c r="DX712" s="299" t="s">
        <v>769</v>
      </c>
      <c r="DY712" s="285"/>
      <c r="DZ712" s="285"/>
      <c r="EA712" s="286">
        <v>0.09</v>
      </c>
      <c r="EB712" s="286">
        <v>0.21</v>
      </c>
      <c r="EC712" s="286">
        <v>0.25</v>
      </c>
      <c r="ED712" s="286">
        <v>0.11</v>
      </c>
      <c r="EE712" s="286">
        <v>0.09</v>
      </c>
      <c r="EF712" s="286">
        <v>0.06</v>
      </c>
      <c r="EG712" s="286">
        <v>0.04</v>
      </c>
      <c r="EH712" s="286">
        <v>0.01</v>
      </c>
      <c r="EI712" s="324" t="s">
        <v>769</v>
      </c>
      <c r="EJ712" s="324" t="s">
        <v>769</v>
      </c>
      <c r="EK712" s="286"/>
      <c r="EL712" s="286"/>
      <c r="EM712" s="285">
        <v>22765</v>
      </c>
      <c r="EN712" s="285">
        <v>186882</v>
      </c>
      <c r="EO712" s="285">
        <v>422155</v>
      </c>
      <c r="EP712" s="285">
        <v>286921</v>
      </c>
      <c r="EQ712" s="285">
        <v>322095</v>
      </c>
      <c r="ER712" s="285">
        <v>242050</v>
      </c>
      <c r="ES712" s="285">
        <v>130361</v>
      </c>
      <c r="ET712" s="285">
        <v>43206</v>
      </c>
      <c r="EU712" s="299" t="s">
        <v>769</v>
      </c>
      <c r="EV712" s="299" t="s">
        <v>769</v>
      </c>
      <c r="EW712" s="285"/>
      <c r="EX712" s="285"/>
      <c r="EY712" s="286">
        <v>0.01</v>
      </c>
      <c r="EZ712" s="286">
        <v>0.1</v>
      </c>
      <c r="FA712" s="286">
        <v>0.22</v>
      </c>
      <c r="FB712" s="286">
        <v>0.15</v>
      </c>
      <c r="FC712" s="286">
        <v>0.17</v>
      </c>
      <c r="FD712" s="286">
        <v>0.13</v>
      </c>
      <c r="FE712" s="326">
        <v>7.0000000000000007E-2</v>
      </c>
      <c r="FF712" s="326">
        <v>0.02</v>
      </c>
      <c r="FG712" s="328" t="s">
        <v>769</v>
      </c>
      <c r="FH712" s="328" t="s">
        <v>769</v>
      </c>
      <c r="FI712" s="326"/>
      <c r="FJ712" s="326"/>
    </row>
    <row r="713" spans="1:166" s="287" customFormat="1" ht="12">
      <c r="A713" s="301">
        <v>42185</v>
      </c>
      <c r="B713" s="279" t="s">
        <v>304</v>
      </c>
      <c r="C713" s="279" t="s">
        <v>171</v>
      </c>
      <c r="D713" s="279"/>
      <c r="E713" s="293"/>
      <c r="F713" s="279" t="s">
        <v>305</v>
      </c>
      <c r="G713" s="290">
        <v>55697537183</v>
      </c>
      <c r="H713" s="279" t="s">
        <v>306</v>
      </c>
      <c r="I713" s="279" t="s">
        <v>176</v>
      </c>
      <c r="J713" s="279" t="s">
        <v>177</v>
      </c>
      <c r="K713" s="325">
        <v>42185</v>
      </c>
      <c r="L713" s="291">
        <v>12</v>
      </c>
      <c r="M713" s="285">
        <v>1788</v>
      </c>
      <c r="N713" s="285">
        <v>318647</v>
      </c>
      <c r="O713" s="285">
        <v>736</v>
      </c>
      <c r="P713" s="285">
        <v>1052</v>
      </c>
      <c r="Q713" s="285"/>
      <c r="R713" s="285"/>
      <c r="S713" s="285">
        <v>98126</v>
      </c>
      <c r="T713" s="285">
        <v>220521</v>
      </c>
      <c r="U713" s="285"/>
      <c r="V713" s="285"/>
      <c r="W713" s="285">
        <v>45</v>
      </c>
      <c r="X713" s="285">
        <v>463</v>
      </c>
      <c r="Y713" s="285">
        <v>745</v>
      </c>
      <c r="Z713" s="285">
        <v>255</v>
      </c>
      <c r="AA713" s="285">
        <v>158</v>
      </c>
      <c r="AB713" s="285">
        <v>73</v>
      </c>
      <c r="AC713" s="285">
        <v>31</v>
      </c>
      <c r="AD713" s="299" t="s">
        <v>769</v>
      </c>
      <c r="AE713" s="299" t="s">
        <v>769</v>
      </c>
      <c r="AF713" s="299" t="s">
        <v>769</v>
      </c>
      <c r="AG713" s="285"/>
      <c r="AH713" s="285"/>
      <c r="AI713" s="286">
        <v>0.03</v>
      </c>
      <c r="AJ713" s="286">
        <v>0.26</v>
      </c>
      <c r="AK713" s="286">
        <v>0.42</v>
      </c>
      <c r="AL713" s="286">
        <v>0.14000000000000001</v>
      </c>
      <c r="AM713" s="286">
        <v>0.09</v>
      </c>
      <c r="AN713" s="286">
        <v>0.04</v>
      </c>
      <c r="AO713" s="286">
        <v>0.02</v>
      </c>
      <c r="AP713" s="324" t="s">
        <v>769</v>
      </c>
      <c r="AQ713" s="324" t="s">
        <v>769</v>
      </c>
      <c r="AR713" s="324" t="s">
        <v>769</v>
      </c>
      <c r="AS713" s="286"/>
      <c r="AT713" s="286"/>
      <c r="AU713" s="285">
        <v>401</v>
      </c>
      <c r="AV713" s="285">
        <v>24485</v>
      </c>
      <c r="AW713" s="285">
        <v>104111</v>
      </c>
      <c r="AX713" s="285">
        <v>66638</v>
      </c>
      <c r="AY713" s="285">
        <v>62727</v>
      </c>
      <c r="AZ713" s="285">
        <v>35445</v>
      </c>
      <c r="BA713" s="285">
        <v>16281</v>
      </c>
      <c r="BB713" s="299" t="s">
        <v>769</v>
      </c>
      <c r="BC713" s="299" t="s">
        <v>769</v>
      </c>
      <c r="BD713" s="299" t="s">
        <v>769</v>
      </c>
      <c r="BE713" s="285"/>
      <c r="BF713" s="285"/>
      <c r="BG713" s="286">
        <v>0</v>
      </c>
      <c r="BH713" s="286">
        <v>0.08</v>
      </c>
      <c r="BI713" s="286">
        <v>0.33</v>
      </c>
      <c r="BJ713" s="286">
        <v>0.21</v>
      </c>
      <c r="BK713" s="286">
        <v>0.2</v>
      </c>
      <c r="BL713" s="286">
        <v>0.11</v>
      </c>
      <c r="BM713" s="286">
        <v>0.05</v>
      </c>
      <c r="BN713" s="324" t="s">
        <v>769</v>
      </c>
      <c r="BO713" s="324" t="s">
        <v>769</v>
      </c>
      <c r="BP713" s="324" t="s">
        <v>769</v>
      </c>
      <c r="BQ713" s="286"/>
      <c r="BR713" s="286"/>
      <c r="BS713" s="285">
        <v>23</v>
      </c>
      <c r="BT713" s="285">
        <v>189</v>
      </c>
      <c r="BU713" s="285">
        <v>318</v>
      </c>
      <c r="BV713" s="285">
        <v>102</v>
      </c>
      <c r="BW713" s="285">
        <v>59</v>
      </c>
      <c r="BX713" s="320">
        <v>24</v>
      </c>
      <c r="BY713" s="299" t="s">
        <v>769</v>
      </c>
      <c r="BZ713" s="299" t="s">
        <v>769</v>
      </c>
      <c r="CA713" s="320"/>
      <c r="CB713" s="285"/>
      <c r="CC713" s="285"/>
      <c r="CD713" s="285"/>
      <c r="CE713" s="286">
        <v>0.01</v>
      </c>
      <c r="CF713" s="286">
        <v>0.11</v>
      </c>
      <c r="CG713" s="286">
        <v>0.18</v>
      </c>
      <c r="CH713" s="286">
        <v>0.06</v>
      </c>
      <c r="CI713" s="286">
        <v>0.03</v>
      </c>
      <c r="CJ713" s="321">
        <v>0.01</v>
      </c>
      <c r="CK713" s="324" t="s">
        <v>769</v>
      </c>
      <c r="CL713" s="324" t="s">
        <v>769</v>
      </c>
      <c r="CM713" s="321"/>
      <c r="CN713" s="286"/>
      <c r="CO713" s="286"/>
      <c r="CP713" s="286"/>
      <c r="CQ713" s="285">
        <v>248</v>
      </c>
      <c r="CR713" s="285">
        <v>8978</v>
      </c>
      <c r="CS713" s="285">
        <v>33767</v>
      </c>
      <c r="CT713" s="285">
        <v>19144</v>
      </c>
      <c r="CU713" s="285">
        <v>16660</v>
      </c>
      <c r="CV713" s="320">
        <v>8764</v>
      </c>
      <c r="CW713" s="299" t="s">
        <v>769</v>
      </c>
      <c r="CX713" s="299" t="s">
        <v>769</v>
      </c>
      <c r="CY713" s="320"/>
      <c r="CZ713" s="285"/>
      <c r="DA713" s="285"/>
      <c r="DB713" s="285"/>
      <c r="DC713" s="286">
        <v>0</v>
      </c>
      <c r="DD713" s="286">
        <v>0.03</v>
      </c>
      <c r="DE713" s="286">
        <v>0.11</v>
      </c>
      <c r="DF713" s="286">
        <v>0.06</v>
      </c>
      <c r="DG713" s="286">
        <v>0.05</v>
      </c>
      <c r="DH713" s="321">
        <v>0.03</v>
      </c>
      <c r="DI713" s="324" t="s">
        <v>769</v>
      </c>
      <c r="DJ713" s="324" t="s">
        <v>769</v>
      </c>
      <c r="DK713" s="321"/>
      <c r="DL713" s="286"/>
      <c r="DM713" s="286"/>
      <c r="DN713" s="286"/>
      <c r="DO713" s="285">
        <v>22</v>
      </c>
      <c r="DP713" s="285">
        <v>274</v>
      </c>
      <c r="DQ713" s="285">
        <v>427</v>
      </c>
      <c r="DR713" s="285">
        <v>153</v>
      </c>
      <c r="DS713" s="285">
        <v>99</v>
      </c>
      <c r="DT713" s="285">
        <v>49</v>
      </c>
      <c r="DU713" s="299" t="s">
        <v>769</v>
      </c>
      <c r="DV713" s="299" t="s">
        <v>769</v>
      </c>
      <c r="DW713" s="299" t="s">
        <v>769</v>
      </c>
      <c r="DX713" s="299" t="s">
        <v>769</v>
      </c>
      <c r="DY713" s="285"/>
      <c r="DZ713" s="285"/>
      <c r="EA713" s="286">
        <v>0.01</v>
      </c>
      <c r="EB713" s="286">
        <v>0.15</v>
      </c>
      <c r="EC713" s="286">
        <v>0.24</v>
      </c>
      <c r="ED713" s="286">
        <v>0.09</v>
      </c>
      <c r="EE713" s="286">
        <v>0.06</v>
      </c>
      <c r="EF713" s="286">
        <v>0.03</v>
      </c>
      <c r="EG713" s="324" t="s">
        <v>769</v>
      </c>
      <c r="EH713" s="324" t="s">
        <v>769</v>
      </c>
      <c r="EI713" s="324" t="s">
        <v>769</v>
      </c>
      <c r="EJ713" s="324" t="s">
        <v>769</v>
      </c>
      <c r="EK713" s="286"/>
      <c r="EL713" s="286"/>
      <c r="EM713" s="285">
        <v>153</v>
      </c>
      <c r="EN713" s="285">
        <v>15506</v>
      </c>
      <c r="EO713" s="285">
        <v>70344</v>
      </c>
      <c r="EP713" s="285">
        <v>47495</v>
      </c>
      <c r="EQ713" s="285">
        <v>46067</v>
      </c>
      <c r="ER713" s="285">
        <v>26681</v>
      </c>
      <c r="ES713" s="299" t="s">
        <v>769</v>
      </c>
      <c r="ET713" s="299" t="s">
        <v>769</v>
      </c>
      <c r="EU713" s="299" t="s">
        <v>769</v>
      </c>
      <c r="EV713" s="299" t="s">
        <v>769</v>
      </c>
      <c r="EW713" s="285"/>
      <c r="EX713" s="285"/>
      <c r="EY713" s="286">
        <v>0</v>
      </c>
      <c r="EZ713" s="286">
        <v>0.05</v>
      </c>
      <c r="FA713" s="286">
        <v>0.22</v>
      </c>
      <c r="FB713" s="286">
        <v>0.15</v>
      </c>
      <c r="FC713" s="286">
        <v>0.14000000000000001</v>
      </c>
      <c r="FD713" s="286">
        <v>0.08</v>
      </c>
      <c r="FE713" s="328" t="s">
        <v>769</v>
      </c>
      <c r="FF713" s="328" t="s">
        <v>769</v>
      </c>
      <c r="FG713" s="328" t="s">
        <v>769</v>
      </c>
      <c r="FH713" s="328" t="s">
        <v>769</v>
      </c>
      <c r="FI713" s="326"/>
      <c r="FJ713" s="326"/>
    </row>
    <row r="714" spans="1:166" s="287" customFormat="1" ht="12">
      <c r="A714" s="301">
        <v>42185</v>
      </c>
      <c r="B714" s="279" t="s">
        <v>328</v>
      </c>
      <c r="C714" s="279" t="s">
        <v>171</v>
      </c>
      <c r="D714" s="279" t="s">
        <v>165</v>
      </c>
      <c r="E714" s="293">
        <v>3</v>
      </c>
      <c r="F714" s="279" t="s">
        <v>223</v>
      </c>
      <c r="G714" s="290">
        <v>22599554834</v>
      </c>
      <c r="H714" s="279" t="s">
        <v>329</v>
      </c>
      <c r="I714" s="279" t="s">
        <v>168</v>
      </c>
      <c r="J714" s="279" t="s">
        <v>169</v>
      </c>
      <c r="K714" s="325">
        <v>42185</v>
      </c>
      <c r="L714" s="291">
        <v>12</v>
      </c>
      <c r="M714" s="285">
        <v>61059</v>
      </c>
      <c r="N714" s="285">
        <v>761077</v>
      </c>
      <c r="O714" s="285">
        <v>53421</v>
      </c>
      <c r="P714" s="285">
        <v>7638</v>
      </c>
      <c r="Q714" s="285"/>
      <c r="R714" s="285"/>
      <c r="S714" s="285">
        <v>666927</v>
      </c>
      <c r="T714" s="285">
        <v>94151</v>
      </c>
      <c r="U714" s="285"/>
      <c r="V714" s="285"/>
      <c r="W714" s="285">
        <v>21775</v>
      </c>
      <c r="X714" s="285">
        <v>20869</v>
      </c>
      <c r="Y714" s="285">
        <v>9732</v>
      </c>
      <c r="Z714" s="285">
        <v>3057</v>
      </c>
      <c r="AA714" s="285">
        <v>2350</v>
      </c>
      <c r="AB714" s="285">
        <v>1489</v>
      </c>
      <c r="AC714" s="285">
        <v>810</v>
      </c>
      <c r="AD714" s="285">
        <v>305</v>
      </c>
      <c r="AE714" s="320">
        <v>103</v>
      </c>
      <c r="AF714" s="299" t="s">
        <v>769</v>
      </c>
      <c r="AG714" s="299" t="s">
        <v>769</v>
      </c>
      <c r="AH714" s="285">
        <v>519</v>
      </c>
      <c r="AI714" s="286">
        <v>0.36</v>
      </c>
      <c r="AJ714" s="286">
        <v>0.34</v>
      </c>
      <c r="AK714" s="286">
        <v>0.16</v>
      </c>
      <c r="AL714" s="286">
        <v>0.05</v>
      </c>
      <c r="AM714" s="286">
        <v>0.04</v>
      </c>
      <c r="AN714" s="286">
        <v>0.02</v>
      </c>
      <c r="AO714" s="286">
        <v>0.01</v>
      </c>
      <c r="AP714" s="286">
        <v>0</v>
      </c>
      <c r="AQ714" s="321">
        <v>0</v>
      </c>
      <c r="AR714" s="324" t="s">
        <v>769</v>
      </c>
      <c r="AS714" s="324" t="s">
        <v>769</v>
      </c>
      <c r="AT714" s="286">
        <v>0.01</v>
      </c>
      <c r="AU714" s="285">
        <v>73782</v>
      </c>
      <c r="AV714" s="285">
        <v>286849</v>
      </c>
      <c r="AW714" s="285">
        <v>197366</v>
      </c>
      <c r="AX714" s="285">
        <v>69194</v>
      </c>
      <c r="AY714" s="285">
        <v>57575</v>
      </c>
      <c r="AZ714" s="285">
        <v>41314</v>
      </c>
      <c r="BA714" s="285">
        <v>22395</v>
      </c>
      <c r="BB714" s="285">
        <v>6664</v>
      </c>
      <c r="BC714" s="320">
        <v>1561</v>
      </c>
      <c r="BD714" s="299" t="s">
        <v>769</v>
      </c>
      <c r="BE714" s="299" t="s">
        <v>769</v>
      </c>
      <c r="BF714" s="285">
        <v>3916</v>
      </c>
      <c r="BG714" s="286">
        <v>0.1</v>
      </c>
      <c r="BH714" s="286">
        <v>0.38</v>
      </c>
      <c r="BI714" s="286">
        <v>0.26</v>
      </c>
      <c r="BJ714" s="286">
        <v>0.09</v>
      </c>
      <c r="BK714" s="286">
        <v>0.08</v>
      </c>
      <c r="BL714" s="286">
        <v>0.05</v>
      </c>
      <c r="BM714" s="286">
        <v>0.03</v>
      </c>
      <c r="BN714" s="286">
        <v>0.01</v>
      </c>
      <c r="BO714" s="321">
        <v>0</v>
      </c>
      <c r="BP714" s="324" t="s">
        <v>769</v>
      </c>
      <c r="BQ714" s="324" t="s">
        <v>769</v>
      </c>
      <c r="BR714" s="286">
        <v>0.01</v>
      </c>
      <c r="BS714" s="285">
        <v>18439</v>
      </c>
      <c r="BT714" s="285">
        <v>18305</v>
      </c>
      <c r="BU714" s="285">
        <v>8834</v>
      </c>
      <c r="BV714" s="285">
        <v>2831</v>
      </c>
      <c r="BW714" s="285">
        <v>2176</v>
      </c>
      <c r="BX714" s="320">
        <v>1356</v>
      </c>
      <c r="BY714" s="320">
        <v>703</v>
      </c>
      <c r="BZ714" s="285">
        <v>249</v>
      </c>
      <c r="CA714" s="299" t="s">
        <v>769</v>
      </c>
      <c r="CB714" s="299" t="s">
        <v>769</v>
      </c>
      <c r="CC714" s="299" t="s">
        <v>769</v>
      </c>
      <c r="CD714" s="285">
        <v>444</v>
      </c>
      <c r="CE714" s="286">
        <v>0.3</v>
      </c>
      <c r="CF714" s="286">
        <v>0.3</v>
      </c>
      <c r="CG714" s="286">
        <v>0.14000000000000001</v>
      </c>
      <c r="CH714" s="286">
        <v>0.05</v>
      </c>
      <c r="CI714" s="286">
        <v>0.04</v>
      </c>
      <c r="CJ714" s="321">
        <v>0.02</v>
      </c>
      <c r="CK714" s="321">
        <v>0.01</v>
      </c>
      <c r="CL714" s="286">
        <v>0</v>
      </c>
      <c r="CM714" s="324" t="s">
        <v>769</v>
      </c>
      <c r="CN714" s="324" t="s">
        <v>769</v>
      </c>
      <c r="CO714" s="324" t="s">
        <v>769</v>
      </c>
      <c r="CP714" s="286">
        <v>0.01</v>
      </c>
      <c r="CQ714" s="285">
        <v>65835</v>
      </c>
      <c r="CR714" s="285">
        <v>247647</v>
      </c>
      <c r="CS714" s="285">
        <v>173613</v>
      </c>
      <c r="CT714" s="285">
        <v>62314</v>
      </c>
      <c r="CU714" s="285">
        <v>51768</v>
      </c>
      <c r="CV714" s="320">
        <v>35305</v>
      </c>
      <c r="CW714" s="320">
        <v>20438</v>
      </c>
      <c r="CX714" s="285">
        <v>5592</v>
      </c>
      <c r="CY714" s="299" t="s">
        <v>769</v>
      </c>
      <c r="CZ714" s="299" t="s">
        <v>769</v>
      </c>
      <c r="DA714" s="299" t="s">
        <v>769</v>
      </c>
      <c r="DB714" s="285">
        <v>3310</v>
      </c>
      <c r="DC714" s="286">
        <v>0.09</v>
      </c>
      <c r="DD714" s="286">
        <v>0.33</v>
      </c>
      <c r="DE714" s="286">
        <v>0.23</v>
      </c>
      <c r="DF714" s="286">
        <v>0.08</v>
      </c>
      <c r="DG714" s="286">
        <v>7.0000000000000007E-2</v>
      </c>
      <c r="DH714" s="321">
        <v>0.05</v>
      </c>
      <c r="DI714" s="321">
        <v>0.03</v>
      </c>
      <c r="DJ714" s="286">
        <v>0.01</v>
      </c>
      <c r="DK714" s="324" t="s">
        <v>769</v>
      </c>
      <c r="DL714" s="324" t="s">
        <v>769</v>
      </c>
      <c r="DM714" s="324" t="s">
        <v>769</v>
      </c>
      <c r="DN714" s="286">
        <v>0</v>
      </c>
      <c r="DO714" s="285">
        <v>3336</v>
      </c>
      <c r="DP714" s="285">
        <v>2564</v>
      </c>
      <c r="DQ714" s="285">
        <v>898</v>
      </c>
      <c r="DR714" s="285">
        <v>226</v>
      </c>
      <c r="DS714" s="285">
        <v>174</v>
      </c>
      <c r="DT714" s="285">
        <v>133</v>
      </c>
      <c r="DU714" s="285">
        <v>107</v>
      </c>
      <c r="DV714" s="285">
        <v>56</v>
      </c>
      <c r="DW714" s="299" t="s">
        <v>769</v>
      </c>
      <c r="DX714" s="320">
        <v>35</v>
      </c>
      <c r="DY714" s="299" t="s">
        <v>769</v>
      </c>
      <c r="DZ714" s="285">
        <v>75</v>
      </c>
      <c r="EA714" s="286">
        <v>0.05</v>
      </c>
      <c r="EB714" s="286">
        <v>0.04</v>
      </c>
      <c r="EC714" s="286">
        <v>0.01</v>
      </c>
      <c r="ED714" s="286">
        <v>0</v>
      </c>
      <c r="EE714" s="286">
        <v>0</v>
      </c>
      <c r="EF714" s="286">
        <v>0</v>
      </c>
      <c r="EG714" s="286">
        <v>0</v>
      </c>
      <c r="EH714" s="286">
        <v>0</v>
      </c>
      <c r="EI714" s="324" t="s">
        <v>769</v>
      </c>
      <c r="EJ714" s="321">
        <v>0</v>
      </c>
      <c r="EK714" s="324" t="s">
        <v>769</v>
      </c>
      <c r="EL714" s="286">
        <v>0</v>
      </c>
      <c r="EM714" s="285">
        <v>7947</v>
      </c>
      <c r="EN714" s="285">
        <v>39202</v>
      </c>
      <c r="EO714" s="285">
        <v>23753</v>
      </c>
      <c r="EP714" s="285">
        <v>6879</v>
      </c>
      <c r="EQ714" s="285">
        <v>5808</v>
      </c>
      <c r="ER714" s="285">
        <v>6009</v>
      </c>
      <c r="ES714" s="285">
        <v>1957</v>
      </c>
      <c r="ET714" s="285">
        <v>1073</v>
      </c>
      <c r="EU714" s="299" t="s">
        <v>769</v>
      </c>
      <c r="EV714" s="320">
        <v>366</v>
      </c>
      <c r="EW714" s="299" t="s">
        <v>769</v>
      </c>
      <c r="EX714" s="285">
        <v>606</v>
      </c>
      <c r="EY714" s="286">
        <v>0.01</v>
      </c>
      <c r="EZ714" s="286">
        <v>0.05</v>
      </c>
      <c r="FA714" s="286">
        <v>0.03</v>
      </c>
      <c r="FB714" s="286">
        <v>0.01</v>
      </c>
      <c r="FC714" s="286">
        <v>0.01</v>
      </c>
      <c r="FD714" s="286">
        <v>0.01</v>
      </c>
      <c r="FE714" s="326">
        <v>0</v>
      </c>
      <c r="FF714" s="326">
        <v>0</v>
      </c>
      <c r="FG714" s="328" t="s">
        <v>769</v>
      </c>
      <c r="FH714" s="327">
        <v>0</v>
      </c>
      <c r="FI714" s="328" t="s">
        <v>769</v>
      </c>
      <c r="FJ714" s="326">
        <v>0</v>
      </c>
    </row>
    <row r="715" spans="1:166" s="287" customFormat="1" ht="12">
      <c r="A715" s="301">
        <v>42185</v>
      </c>
      <c r="B715" s="279" t="s">
        <v>403</v>
      </c>
      <c r="C715" s="279" t="s">
        <v>171</v>
      </c>
      <c r="D715" s="279"/>
      <c r="E715" s="293"/>
      <c r="F715" s="279" t="s">
        <v>226</v>
      </c>
      <c r="G715" s="290">
        <v>64971749321</v>
      </c>
      <c r="H715" s="279" t="s">
        <v>227</v>
      </c>
      <c r="I715" s="279" t="s">
        <v>168</v>
      </c>
      <c r="J715" s="279" t="s">
        <v>188</v>
      </c>
      <c r="K715" s="325">
        <v>42185</v>
      </c>
      <c r="L715" s="291">
        <v>12</v>
      </c>
      <c r="M715" s="285">
        <v>765422</v>
      </c>
      <c r="N715" s="285">
        <v>25997325</v>
      </c>
      <c r="O715" s="285">
        <v>581820</v>
      </c>
      <c r="P715" s="285">
        <v>128592</v>
      </c>
      <c r="Q715" s="285"/>
      <c r="R715" s="285">
        <v>55010</v>
      </c>
      <c r="S715" s="285">
        <v>21056118</v>
      </c>
      <c r="T715" s="285">
        <v>4655042</v>
      </c>
      <c r="U715" s="285"/>
      <c r="V715" s="285">
        <v>286165</v>
      </c>
      <c r="W715" s="285">
        <v>66856</v>
      </c>
      <c r="X715" s="285">
        <v>193623</v>
      </c>
      <c r="Y715" s="285">
        <v>174703</v>
      </c>
      <c r="Z715" s="285">
        <v>85345</v>
      </c>
      <c r="AA715" s="285">
        <v>88341</v>
      </c>
      <c r="AB715" s="285">
        <v>76691</v>
      </c>
      <c r="AC715" s="285">
        <v>50178</v>
      </c>
      <c r="AD715" s="285">
        <v>21998</v>
      </c>
      <c r="AE715" s="320">
        <v>6140</v>
      </c>
      <c r="AF715" s="320">
        <v>1415</v>
      </c>
      <c r="AG715" s="285">
        <v>58</v>
      </c>
      <c r="AH715" s="285">
        <v>74</v>
      </c>
      <c r="AI715" s="286">
        <v>0.09</v>
      </c>
      <c r="AJ715" s="286">
        <v>0.25</v>
      </c>
      <c r="AK715" s="286">
        <v>0.23</v>
      </c>
      <c r="AL715" s="286">
        <v>0.11</v>
      </c>
      <c r="AM715" s="286">
        <v>0.12</v>
      </c>
      <c r="AN715" s="286">
        <v>0.1</v>
      </c>
      <c r="AO715" s="286">
        <v>7.0000000000000007E-2</v>
      </c>
      <c r="AP715" s="286">
        <v>0.03</v>
      </c>
      <c r="AQ715" s="321">
        <v>0.01</v>
      </c>
      <c r="AR715" s="321">
        <v>0</v>
      </c>
      <c r="AS715" s="286">
        <v>0</v>
      </c>
      <c r="AT715" s="286">
        <v>0</v>
      </c>
      <c r="AU715" s="285">
        <v>307794</v>
      </c>
      <c r="AV715" s="285">
        <v>3277037</v>
      </c>
      <c r="AW715" s="285">
        <v>5245612</v>
      </c>
      <c r="AX715" s="285">
        <v>3393017</v>
      </c>
      <c r="AY715" s="285">
        <v>4394190</v>
      </c>
      <c r="AZ715" s="285">
        <v>4627659</v>
      </c>
      <c r="BA715" s="285">
        <v>3226879</v>
      </c>
      <c r="BB715" s="285">
        <v>1191611</v>
      </c>
      <c r="BC715" s="320">
        <v>281343</v>
      </c>
      <c r="BD715" s="320">
        <v>51811</v>
      </c>
      <c r="BE715" s="285">
        <v>364</v>
      </c>
      <c r="BF715" s="285">
        <v>8</v>
      </c>
      <c r="BG715" s="286">
        <v>0.01</v>
      </c>
      <c r="BH715" s="286">
        <v>0.13</v>
      </c>
      <c r="BI715" s="286">
        <v>0.2</v>
      </c>
      <c r="BJ715" s="286">
        <v>0.13</v>
      </c>
      <c r="BK715" s="286">
        <v>0.17</v>
      </c>
      <c r="BL715" s="286">
        <v>0.18</v>
      </c>
      <c r="BM715" s="286">
        <v>0.12</v>
      </c>
      <c r="BN715" s="286">
        <v>0.05</v>
      </c>
      <c r="BO715" s="321">
        <v>0.01</v>
      </c>
      <c r="BP715" s="321">
        <v>0</v>
      </c>
      <c r="BQ715" s="286">
        <v>0</v>
      </c>
      <c r="BR715" s="286">
        <v>0</v>
      </c>
      <c r="BS715" s="285">
        <v>44170</v>
      </c>
      <c r="BT715" s="285">
        <v>140663</v>
      </c>
      <c r="BU715" s="285">
        <v>132883</v>
      </c>
      <c r="BV715" s="285">
        <v>67399</v>
      </c>
      <c r="BW715" s="285">
        <v>71658</v>
      </c>
      <c r="BX715" s="320">
        <v>62557</v>
      </c>
      <c r="BY715" s="320">
        <v>40210</v>
      </c>
      <c r="BZ715" s="285">
        <v>16845</v>
      </c>
      <c r="CA715" s="320">
        <v>4442</v>
      </c>
      <c r="CB715" s="285">
        <v>930</v>
      </c>
      <c r="CC715" s="299" t="s">
        <v>769</v>
      </c>
      <c r="CD715" s="299" t="s">
        <v>769</v>
      </c>
      <c r="CE715" s="286">
        <v>0.06</v>
      </c>
      <c r="CF715" s="286">
        <v>0.18</v>
      </c>
      <c r="CG715" s="286">
        <v>0.17</v>
      </c>
      <c r="CH715" s="286">
        <v>0.09</v>
      </c>
      <c r="CI715" s="286">
        <v>0.09</v>
      </c>
      <c r="CJ715" s="321">
        <v>0.08</v>
      </c>
      <c r="CK715" s="321">
        <v>0.05</v>
      </c>
      <c r="CL715" s="286">
        <v>0.02</v>
      </c>
      <c r="CM715" s="321">
        <v>0.01</v>
      </c>
      <c r="CN715" s="286">
        <v>0</v>
      </c>
      <c r="CO715" s="324" t="s">
        <v>769</v>
      </c>
      <c r="CP715" s="324" t="s">
        <v>769</v>
      </c>
      <c r="CQ715" s="285">
        <v>238224</v>
      </c>
      <c r="CR715" s="285">
        <v>2595758</v>
      </c>
      <c r="CS715" s="285">
        <v>4136877</v>
      </c>
      <c r="CT715" s="285">
        <v>2719594</v>
      </c>
      <c r="CU715" s="285">
        <v>3614913</v>
      </c>
      <c r="CV715" s="320">
        <v>3841537</v>
      </c>
      <c r="CW715" s="320">
        <v>2685136</v>
      </c>
      <c r="CX715" s="285">
        <v>969460</v>
      </c>
      <c r="CY715" s="320">
        <v>218636</v>
      </c>
      <c r="CZ715" s="285">
        <v>35723</v>
      </c>
      <c r="DA715" s="299" t="s">
        <v>769</v>
      </c>
      <c r="DB715" s="299" t="s">
        <v>769</v>
      </c>
      <c r="DC715" s="286">
        <v>0.01</v>
      </c>
      <c r="DD715" s="286">
        <v>0.1</v>
      </c>
      <c r="DE715" s="286">
        <v>0.16</v>
      </c>
      <c r="DF715" s="286">
        <v>0.1</v>
      </c>
      <c r="DG715" s="286">
        <v>0.14000000000000001</v>
      </c>
      <c r="DH715" s="321">
        <v>0.15</v>
      </c>
      <c r="DI715" s="321">
        <v>0.1</v>
      </c>
      <c r="DJ715" s="286">
        <v>0.04</v>
      </c>
      <c r="DK715" s="321">
        <v>0.01</v>
      </c>
      <c r="DL715" s="286">
        <v>0</v>
      </c>
      <c r="DM715" s="324" t="s">
        <v>769</v>
      </c>
      <c r="DN715" s="324" t="s">
        <v>769</v>
      </c>
      <c r="DO715" s="285">
        <v>11764</v>
      </c>
      <c r="DP715" s="285">
        <v>33708</v>
      </c>
      <c r="DQ715" s="285">
        <v>30424</v>
      </c>
      <c r="DR715" s="285">
        <v>13726</v>
      </c>
      <c r="DS715" s="285">
        <v>13295</v>
      </c>
      <c r="DT715" s="285">
        <v>11555</v>
      </c>
      <c r="DU715" s="285">
        <v>8324</v>
      </c>
      <c r="DV715" s="285">
        <v>3986</v>
      </c>
      <c r="DW715" s="320">
        <v>1379</v>
      </c>
      <c r="DX715" s="320">
        <v>399</v>
      </c>
      <c r="DY715" s="299" t="s">
        <v>769</v>
      </c>
      <c r="DZ715" s="299" t="s">
        <v>769</v>
      </c>
      <c r="EA715" s="286">
        <v>0.02</v>
      </c>
      <c r="EB715" s="286">
        <v>0.04</v>
      </c>
      <c r="EC715" s="286">
        <v>0.04</v>
      </c>
      <c r="ED715" s="286">
        <v>0.02</v>
      </c>
      <c r="EE715" s="286">
        <v>0.02</v>
      </c>
      <c r="EF715" s="286">
        <v>0.02</v>
      </c>
      <c r="EG715" s="286">
        <v>0.01</v>
      </c>
      <c r="EH715" s="286">
        <v>0.01</v>
      </c>
      <c r="EI715" s="321">
        <v>0</v>
      </c>
      <c r="EJ715" s="321">
        <v>0</v>
      </c>
      <c r="EK715" s="324" t="s">
        <v>769</v>
      </c>
      <c r="EL715" s="324" t="s">
        <v>769</v>
      </c>
      <c r="EM715" s="285">
        <v>49622</v>
      </c>
      <c r="EN715" s="285">
        <v>572774</v>
      </c>
      <c r="EO715" s="285">
        <v>1029308</v>
      </c>
      <c r="EP715" s="285">
        <v>643816</v>
      </c>
      <c r="EQ715" s="285">
        <v>756825</v>
      </c>
      <c r="ER715" s="285">
        <v>771691</v>
      </c>
      <c r="ES715" s="285">
        <v>533801</v>
      </c>
      <c r="ET715" s="285">
        <v>219427</v>
      </c>
      <c r="EU715" s="320">
        <v>62025</v>
      </c>
      <c r="EV715" s="320">
        <v>15662</v>
      </c>
      <c r="EW715" s="299" t="s">
        <v>769</v>
      </c>
      <c r="EX715" s="299" t="s">
        <v>769</v>
      </c>
      <c r="EY715" s="286">
        <v>0</v>
      </c>
      <c r="EZ715" s="286">
        <v>0.02</v>
      </c>
      <c r="FA715" s="286">
        <v>0.04</v>
      </c>
      <c r="FB715" s="286">
        <v>0.02</v>
      </c>
      <c r="FC715" s="286">
        <v>0.03</v>
      </c>
      <c r="FD715" s="286">
        <v>0.03</v>
      </c>
      <c r="FE715" s="326">
        <v>0.02</v>
      </c>
      <c r="FF715" s="326">
        <v>0.01</v>
      </c>
      <c r="FG715" s="327">
        <v>0</v>
      </c>
      <c r="FH715" s="327">
        <v>0</v>
      </c>
      <c r="FI715" s="328" t="s">
        <v>769</v>
      </c>
      <c r="FJ715" s="328" t="s">
        <v>769</v>
      </c>
    </row>
    <row r="716" spans="1:166" s="287" customFormat="1" ht="12">
      <c r="A716" s="301">
        <v>42185</v>
      </c>
      <c r="B716" s="279" t="s">
        <v>228</v>
      </c>
      <c r="C716" s="279" t="s">
        <v>171</v>
      </c>
      <c r="D716" s="279"/>
      <c r="E716" s="293"/>
      <c r="F716" s="279" t="s">
        <v>229</v>
      </c>
      <c r="G716" s="290">
        <v>68657495890</v>
      </c>
      <c r="H716" s="279" t="s">
        <v>230</v>
      </c>
      <c r="I716" s="279" t="s">
        <v>168</v>
      </c>
      <c r="J716" s="279" t="s">
        <v>188</v>
      </c>
      <c r="K716" s="325">
        <v>42185</v>
      </c>
      <c r="L716" s="291">
        <v>12</v>
      </c>
      <c r="M716" s="285">
        <v>923531</v>
      </c>
      <c r="N716" s="285">
        <v>15711429</v>
      </c>
      <c r="O716" s="285">
        <v>449163</v>
      </c>
      <c r="P716" s="285">
        <v>385897</v>
      </c>
      <c r="Q716" s="285"/>
      <c r="R716" s="285">
        <v>88471</v>
      </c>
      <c r="S716" s="285">
        <v>7433599</v>
      </c>
      <c r="T716" s="285">
        <v>7824922</v>
      </c>
      <c r="U716" s="285"/>
      <c r="V716" s="285">
        <v>452908</v>
      </c>
      <c r="W716" s="285">
        <v>209363</v>
      </c>
      <c r="X716" s="285">
        <v>346611</v>
      </c>
      <c r="Y716" s="285">
        <v>196867</v>
      </c>
      <c r="Z716" s="285">
        <v>61283</v>
      </c>
      <c r="AA716" s="285">
        <v>48721</v>
      </c>
      <c r="AB716" s="285">
        <v>32492</v>
      </c>
      <c r="AC716" s="285">
        <v>18100</v>
      </c>
      <c r="AD716" s="285">
        <v>7301</v>
      </c>
      <c r="AE716" s="320">
        <v>2101</v>
      </c>
      <c r="AF716" s="320">
        <v>516</v>
      </c>
      <c r="AG716" s="285">
        <v>116</v>
      </c>
      <c r="AH716" s="285">
        <v>60</v>
      </c>
      <c r="AI716" s="286">
        <v>0.23</v>
      </c>
      <c r="AJ716" s="286">
        <v>0.38</v>
      </c>
      <c r="AK716" s="286">
        <v>0.21</v>
      </c>
      <c r="AL716" s="286">
        <v>7.0000000000000007E-2</v>
      </c>
      <c r="AM716" s="286">
        <v>0.05</v>
      </c>
      <c r="AN716" s="286">
        <v>0.04</v>
      </c>
      <c r="AO716" s="286">
        <v>0.02</v>
      </c>
      <c r="AP716" s="286">
        <v>0.01</v>
      </c>
      <c r="AQ716" s="321">
        <v>0</v>
      </c>
      <c r="AR716" s="321">
        <v>0</v>
      </c>
      <c r="AS716" s="286">
        <v>0</v>
      </c>
      <c r="AT716" s="286">
        <v>0</v>
      </c>
      <c r="AU716" s="285">
        <v>699256</v>
      </c>
      <c r="AV716" s="285">
        <v>4205700</v>
      </c>
      <c r="AW716" s="285">
        <v>4739231</v>
      </c>
      <c r="AX716" s="285">
        <v>1923155</v>
      </c>
      <c r="AY716" s="285">
        <v>1767315</v>
      </c>
      <c r="AZ716" s="285">
        <v>1305075</v>
      </c>
      <c r="BA716" s="285">
        <v>754369</v>
      </c>
      <c r="BB716" s="285">
        <v>243827</v>
      </c>
      <c r="BC716" s="320">
        <v>58180</v>
      </c>
      <c r="BD716" s="320">
        <v>14789</v>
      </c>
      <c r="BE716" s="285">
        <v>328</v>
      </c>
      <c r="BF716" s="285">
        <v>204</v>
      </c>
      <c r="BG716" s="286">
        <v>0.04</v>
      </c>
      <c r="BH716" s="286">
        <v>0.27</v>
      </c>
      <c r="BI716" s="286">
        <v>0.3</v>
      </c>
      <c r="BJ716" s="286">
        <v>0.12</v>
      </c>
      <c r="BK716" s="286">
        <v>0.11</v>
      </c>
      <c r="BL716" s="286">
        <v>0.08</v>
      </c>
      <c r="BM716" s="286">
        <v>0.05</v>
      </c>
      <c r="BN716" s="286">
        <v>0.02</v>
      </c>
      <c r="BO716" s="321">
        <v>0</v>
      </c>
      <c r="BP716" s="321">
        <v>0</v>
      </c>
      <c r="BQ716" s="286">
        <v>0</v>
      </c>
      <c r="BR716" s="286">
        <v>0</v>
      </c>
      <c r="BS716" s="285">
        <v>97559</v>
      </c>
      <c r="BT716" s="285">
        <v>161622</v>
      </c>
      <c r="BU716" s="285">
        <v>97009</v>
      </c>
      <c r="BV716" s="285">
        <v>32227</v>
      </c>
      <c r="BW716" s="285">
        <v>27714</v>
      </c>
      <c r="BX716" s="320">
        <v>18521</v>
      </c>
      <c r="BY716" s="320">
        <v>9845</v>
      </c>
      <c r="BZ716" s="285">
        <v>3581</v>
      </c>
      <c r="CA716" s="320">
        <v>899</v>
      </c>
      <c r="CB716" s="299" t="s">
        <v>769</v>
      </c>
      <c r="CC716" s="299" t="s">
        <v>769</v>
      </c>
      <c r="CD716" s="299" t="s">
        <v>769</v>
      </c>
      <c r="CE716" s="286">
        <v>0.11</v>
      </c>
      <c r="CF716" s="286">
        <v>0.18</v>
      </c>
      <c r="CG716" s="286">
        <v>0.11</v>
      </c>
      <c r="CH716" s="286">
        <v>0.03</v>
      </c>
      <c r="CI716" s="286">
        <v>0.03</v>
      </c>
      <c r="CJ716" s="321">
        <v>0.02</v>
      </c>
      <c r="CK716" s="321">
        <v>0.01</v>
      </c>
      <c r="CL716" s="286">
        <v>0</v>
      </c>
      <c r="CM716" s="321">
        <v>0</v>
      </c>
      <c r="CN716" s="324" t="s">
        <v>769</v>
      </c>
      <c r="CO716" s="324" t="s">
        <v>769</v>
      </c>
      <c r="CP716" s="324" t="s">
        <v>769</v>
      </c>
      <c r="CQ716" s="285">
        <v>359445</v>
      </c>
      <c r="CR716" s="285">
        <v>2015494</v>
      </c>
      <c r="CS716" s="285">
        <v>2104362</v>
      </c>
      <c r="CT716" s="285">
        <v>866019</v>
      </c>
      <c r="CU716" s="285">
        <v>874858</v>
      </c>
      <c r="CV716" s="320">
        <v>669361</v>
      </c>
      <c r="CW716" s="320">
        <v>390840</v>
      </c>
      <c r="CX716" s="285">
        <v>119112</v>
      </c>
      <c r="CY716" s="320">
        <v>26861</v>
      </c>
      <c r="CZ716" s="299" t="s">
        <v>769</v>
      </c>
      <c r="DA716" s="299" t="s">
        <v>769</v>
      </c>
      <c r="DB716" s="299" t="s">
        <v>769</v>
      </c>
      <c r="DC716" s="286">
        <v>0.02</v>
      </c>
      <c r="DD716" s="286">
        <v>0.13</v>
      </c>
      <c r="DE716" s="286">
        <v>0.13</v>
      </c>
      <c r="DF716" s="286">
        <v>0.06</v>
      </c>
      <c r="DG716" s="286">
        <v>0.06</v>
      </c>
      <c r="DH716" s="321">
        <v>0.04</v>
      </c>
      <c r="DI716" s="321">
        <v>0.02</v>
      </c>
      <c r="DJ716" s="286">
        <v>0.01</v>
      </c>
      <c r="DK716" s="321">
        <v>0</v>
      </c>
      <c r="DL716" s="324" t="s">
        <v>769</v>
      </c>
      <c r="DM716" s="324" t="s">
        <v>769</v>
      </c>
      <c r="DN716" s="324" t="s">
        <v>769</v>
      </c>
      <c r="DO716" s="285">
        <v>78657</v>
      </c>
      <c r="DP716" s="285">
        <v>149616</v>
      </c>
      <c r="DQ716" s="285">
        <v>88331</v>
      </c>
      <c r="DR716" s="285">
        <v>25855</v>
      </c>
      <c r="DS716" s="285">
        <v>18846</v>
      </c>
      <c r="DT716" s="285">
        <v>12508</v>
      </c>
      <c r="DU716" s="285">
        <v>7481</v>
      </c>
      <c r="DV716" s="285">
        <v>3247</v>
      </c>
      <c r="DW716" s="320">
        <v>1040</v>
      </c>
      <c r="DX716" s="299" t="s">
        <v>769</v>
      </c>
      <c r="DY716" s="299" t="s">
        <v>769</v>
      </c>
      <c r="DZ716" s="299" t="s">
        <v>769</v>
      </c>
      <c r="EA716" s="286">
        <v>0.09</v>
      </c>
      <c r="EB716" s="286">
        <v>0.16</v>
      </c>
      <c r="EC716" s="286">
        <v>0.1</v>
      </c>
      <c r="ED716" s="286">
        <v>0.03</v>
      </c>
      <c r="EE716" s="286">
        <v>0.02</v>
      </c>
      <c r="EF716" s="286">
        <v>0.01</v>
      </c>
      <c r="EG716" s="286">
        <v>0.01</v>
      </c>
      <c r="EH716" s="286">
        <v>0</v>
      </c>
      <c r="EI716" s="321">
        <v>0</v>
      </c>
      <c r="EJ716" s="324" t="s">
        <v>769</v>
      </c>
      <c r="EK716" s="324" t="s">
        <v>769</v>
      </c>
      <c r="EL716" s="324" t="s">
        <v>769</v>
      </c>
      <c r="EM716" s="285">
        <v>290938</v>
      </c>
      <c r="EN716" s="285">
        <v>1987800</v>
      </c>
      <c r="EO716" s="285">
        <v>2526759</v>
      </c>
      <c r="EP716" s="285">
        <v>1021273</v>
      </c>
      <c r="EQ716" s="285">
        <v>864985</v>
      </c>
      <c r="ER716" s="285">
        <v>618704</v>
      </c>
      <c r="ES716" s="285">
        <v>354250</v>
      </c>
      <c r="ET716" s="285">
        <v>122023</v>
      </c>
      <c r="EU716" s="320">
        <v>30605</v>
      </c>
      <c r="EV716" s="299" t="s">
        <v>769</v>
      </c>
      <c r="EW716" s="299" t="s">
        <v>769</v>
      </c>
      <c r="EX716" s="299" t="s">
        <v>769</v>
      </c>
      <c r="EY716" s="286">
        <v>0.02</v>
      </c>
      <c r="EZ716" s="286">
        <v>0.13</v>
      </c>
      <c r="FA716" s="286">
        <v>0.16</v>
      </c>
      <c r="FB716" s="286">
        <v>7.0000000000000007E-2</v>
      </c>
      <c r="FC716" s="286">
        <v>0.06</v>
      </c>
      <c r="FD716" s="286">
        <v>0.04</v>
      </c>
      <c r="FE716" s="326">
        <v>0.02</v>
      </c>
      <c r="FF716" s="326">
        <v>0.01</v>
      </c>
      <c r="FG716" s="327">
        <v>0</v>
      </c>
      <c r="FH716" s="328" t="s">
        <v>769</v>
      </c>
      <c r="FI716" s="328" t="s">
        <v>769</v>
      </c>
      <c r="FJ716" s="328" t="s">
        <v>769</v>
      </c>
    </row>
    <row r="717" spans="1:166" s="287" customFormat="1" ht="12">
      <c r="A717" s="301">
        <v>42185</v>
      </c>
      <c r="B717" s="279" t="s">
        <v>253</v>
      </c>
      <c r="C717" s="279" t="s">
        <v>171</v>
      </c>
      <c r="D717" s="279"/>
      <c r="E717" s="293"/>
      <c r="F717" s="279" t="s">
        <v>404</v>
      </c>
      <c r="G717" s="290">
        <v>58244115920</v>
      </c>
      <c r="H717" s="279" t="s">
        <v>405</v>
      </c>
      <c r="I717" s="279" t="s">
        <v>176</v>
      </c>
      <c r="J717" s="279" t="s">
        <v>177</v>
      </c>
      <c r="K717" s="325">
        <v>42185</v>
      </c>
      <c r="L717" s="291">
        <v>12</v>
      </c>
      <c r="M717" s="285">
        <v>13386</v>
      </c>
      <c r="N717" s="285">
        <v>978931</v>
      </c>
      <c r="O717" s="285">
        <v>8074</v>
      </c>
      <c r="P717" s="285">
        <v>5312</v>
      </c>
      <c r="Q717" s="285"/>
      <c r="R717" s="285"/>
      <c r="S717" s="285">
        <v>483793</v>
      </c>
      <c r="T717" s="285">
        <v>495137</v>
      </c>
      <c r="U717" s="285"/>
      <c r="V717" s="285"/>
      <c r="W717" s="285">
        <v>1047</v>
      </c>
      <c r="X717" s="285">
        <v>4146</v>
      </c>
      <c r="Y717" s="285">
        <v>4428</v>
      </c>
      <c r="Z717" s="285">
        <v>1485</v>
      </c>
      <c r="AA717" s="285">
        <v>1052</v>
      </c>
      <c r="AB717" s="285">
        <v>745</v>
      </c>
      <c r="AC717" s="285">
        <v>352</v>
      </c>
      <c r="AD717" s="285">
        <v>104</v>
      </c>
      <c r="AE717" s="299" t="s">
        <v>769</v>
      </c>
      <c r="AF717" s="299" t="s">
        <v>769</v>
      </c>
      <c r="AG717" s="299" t="s">
        <v>769</v>
      </c>
      <c r="AH717" s="285"/>
      <c r="AI717" s="286">
        <v>0.08</v>
      </c>
      <c r="AJ717" s="286">
        <v>0.31</v>
      </c>
      <c r="AK717" s="286">
        <v>0.33</v>
      </c>
      <c r="AL717" s="286">
        <v>0.11</v>
      </c>
      <c r="AM717" s="286">
        <v>0.08</v>
      </c>
      <c r="AN717" s="286">
        <v>0.06</v>
      </c>
      <c r="AO717" s="286">
        <v>0.03</v>
      </c>
      <c r="AP717" s="286">
        <v>0.01</v>
      </c>
      <c r="AQ717" s="324" t="s">
        <v>769</v>
      </c>
      <c r="AR717" s="324" t="s">
        <v>769</v>
      </c>
      <c r="AS717" s="324" t="s">
        <v>769</v>
      </c>
      <c r="AT717" s="286"/>
      <c r="AU717" s="285">
        <v>7579</v>
      </c>
      <c r="AV717" s="285">
        <v>120481</v>
      </c>
      <c r="AW717" s="285">
        <v>316508</v>
      </c>
      <c r="AX717" s="285">
        <v>172329</v>
      </c>
      <c r="AY717" s="285">
        <v>161952</v>
      </c>
      <c r="AZ717" s="285">
        <v>130247</v>
      </c>
      <c r="BA717" s="285">
        <v>55863</v>
      </c>
      <c r="BB717" s="285">
        <v>12135</v>
      </c>
      <c r="BC717" s="299" t="s">
        <v>769</v>
      </c>
      <c r="BD717" s="299" t="s">
        <v>769</v>
      </c>
      <c r="BE717" s="299" t="s">
        <v>769</v>
      </c>
      <c r="BF717" s="285"/>
      <c r="BG717" s="286">
        <v>0.01</v>
      </c>
      <c r="BH717" s="286">
        <v>0.12</v>
      </c>
      <c r="BI717" s="286">
        <v>0.32</v>
      </c>
      <c r="BJ717" s="286">
        <v>0.18</v>
      </c>
      <c r="BK717" s="286">
        <v>0.17</v>
      </c>
      <c r="BL717" s="286">
        <v>0.13</v>
      </c>
      <c r="BM717" s="286">
        <v>0.06</v>
      </c>
      <c r="BN717" s="286">
        <v>0.01</v>
      </c>
      <c r="BO717" s="324" t="s">
        <v>769</v>
      </c>
      <c r="BP717" s="324" t="s">
        <v>769</v>
      </c>
      <c r="BQ717" s="324" t="s">
        <v>769</v>
      </c>
      <c r="BR717" s="286"/>
      <c r="BS717" s="285">
        <v>686</v>
      </c>
      <c r="BT717" s="285">
        <v>2646</v>
      </c>
      <c r="BU717" s="285">
        <v>2690</v>
      </c>
      <c r="BV717" s="285">
        <v>847</v>
      </c>
      <c r="BW717" s="285">
        <v>582</v>
      </c>
      <c r="BX717" s="320">
        <v>383</v>
      </c>
      <c r="BY717" s="320">
        <v>187</v>
      </c>
      <c r="BZ717" s="299" t="s">
        <v>769</v>
      </c>
      <c r="CA717" s="299" t="s">
        <v>769</v>
      </c>
      <c r="CB717" s="285"/>
      <c r="CC717" s="285"/>
      <c r="CD717" s="285"/>
      <c r="CE717" s="286">
        <v>0.05</v>
      </c>
      <c r="CF717" s="286">
        <v>0.2</v>
      </c>
      <c r="CG717" s="286">
        <v>0.2</v>
      </c>
      <c r="CH717" s="286">
        <v>0.06</v>
      </c>
      <c r="CI717" s="286">
        <v>0.04</v>
      </c>
      <c r="CJ717" s="321">
        <v>0.03</v>
      </c>
      <c r="CK717" s="321">
        <v>0.01</v>
      </c>
      <c r="CL717" s="324" t="s">
        <v>769</v>
      </c>
      <c r="CM717" s="324" t="s">
        <v>769</v>
      </c>
      <c r="CN717" s="286"/>
      <c r="CO717" s="286"/>
      <c r="CP717" s="286"/>
      <c r="CQ717" s="285">
        <v>5290</v>
      </c>
      <c r="CR717" s="285">
        <v>79160</v>
      </c>
      <c r="CS717" s="285">
        <v>176497</v>
      </c>
      <c r="CT717" s="285">
        <v>85085</v>
      </c>
      <c r="CU717" s="285">
        <v>67821</v>
      </c>
      <c r="CV717" s="320">
        <v>43697</v>
      </c>
      <c r="CW717" s="320">
        <v>20308</v>
      </c>
      <c r="CX717" s="299" t="s">
        <v>769</v>
      </c>
      <c r="CY717" s="299" t="s">
        <v>769</v>
      </c>
      <c r="CZ717" s="285"/>
      <c r="DA717" s="285"/>
      <c r="DB717" s="285"/>
      <c r="DC717" s="286">
        <v>0.01</v>
      </c>
      <c r="DD717" s="286">
        <v>0.08</v>
      </c>
      <c r="DE717" s="286">
        <v>0.18</v>
      </c>
      <c r="DF717" s="286">
        <v>0.09</v>
      </c>
      <c r="DG717" s="286">
        <v>7.0000000000000007E-2</v>
      </c>
      <c r="DH717" s="321">
        <v>0.04</v>
      </c>
      <c r="DI717" s="321">
        <v>0.02</v>
      </c>
      <c r="DJ717" s="324" t="s">
        <v>769</v>
      </c>
      <c r="DK717" s="324" t="s">
        <v>769</v>
      </c>
      <c r="DL717" s="286"/>
      <c r="DM717" s="286"/>
      <c r="DN717" s="286"/>
      <c r="DO717" s="285">
        <v>361</v>
      </c>
      <c r="DP717" s="285">
        <v>1500</v>
      </c>
      <c r="DQ717" s="285">
        <v>1738</v>
      </c>
      <c r="DR717" s="285">
        <v>638</v>
      </c>
      <c r="DS717" s="285">
        <v>470</v>
      </c>
      <c r="DT717" s="285">
        <v>362</v>
      </c>
      <c r="DU717" s="285">
        <v>165</v>
      </c>
      <c r="DV717" s="299" t="s">
        <v>769</v>
      </c>
      <c r="DW717" s="299" t="s">
        <v>769</v>
      </c>
      <c r="DX717" s="299" t="s">
        <v>769</v>
      </c>
      <c r="DY717" s="299" t="s">
        <v>769</v>
      </c>
      <c r="DZ717" s="285"/>
      <c r="EA717" s="286">
        <v>0.03</v>
      </c>
      <c r="EB717" s="286">
        <v>0.11</v>
      </c>
      <c r="EC717" s="286">
        <v>0.13</v>
      </c>
      <c r="ED717" s="286">
        <v>0.05</v>
      </c>
      <c r="EE717" s="286">
        <v>0.04</v>
      </c>
      <c r="EF717" s="286">
        <v>0.03</v>
      </c>
      <c r="EG717" s="286">
        <v>0.01</v>
      </c>
      <c r="EH717" s="324" t="s">
        <v>769</v>
      </c>
      <c r="EI717" s="324" t="s">
        <v>769</v>
      </c>
      <c r="EJ717" s="324" t="s">
        <v>769</v>
      </c>
      <c r="EK717" s="324" t="s">
        <v>769</v>
      </c>
      <c r="EL717" s="286"/>
      <c r="EM717" s="285">
        <v>2289</v>
      </c>
      <c r="EN717" s="285">
        <v>41322</v>
      </c>
      <c r="EO717" s="285">
        <v>140011</v>
      </c>
      <c r="EP717" s="285">
        <v>87244</v>
      </c>
      <c r="EQ717" s="285">
        <v>94131</v>
      </c>
      <c r="ER717" s="285">
        <v>86550</v>
      </c>
      <c r="ES717" s="285">
        <v>35555</v>
      </c>
      <c r="ET717" s="299" t="s">
        <v>769</v>
      </c>
      <c r="EU717" s="299" t="s">
        <v>769</v>
      </c>
      <c r="EV717" s="299" t="s">
        <v>769</v>
      </c>
      <c r="EW717" s="299" t="s">
        <v>769</v>
      </c>
      <c r="EX717" s="285"/>
      <c r="EY717" s="286">
        <v>0</v>
      </c>
      <c r="EZ717" s="286">
        <v>0.04</v>
      </c>
      <c r="FA717" s="286">
        <v>0.14000000000000001</v>
      </c>
      <c r="FB717" s="286">
        <v>0.09</v>
      </c>
      <c r="FC717" s="286">
        <v>0.1</v>
      </c>
      <c r="FD717" s="286">
        <v>0.09</v>
      </c>
      <c r="FE717" s="326">
        <v>0.04</v>
      </c>
      <c r="FF717" s="328" t="s">
        <v>769</v>
      </c>
      <c r="FG717" s="328" t="s">
        <v>769</v>
      </c>
      <c r="FH717" s="328" t="s">
        <v>769</v>
      </c>
      <c r="FI717" s="328" t="s">
        <v>769</v>
      </c>
      <c r="FJ717" s="326"/>
    </row>
    <row r="718" spans="1:166" s="287" customFormat="1" ht="12">
      <c r="A718" s="301">
        <v>42185</v>
      </c>
      <c r="B718" s="279" t="s">
        <v>377</v>
      </c>
      <c r="C718" s="279" t="s">
        <v>171</v>
      </c>
      <c r="D718" s="279"/>
      <c r="E718" s="293"/>
      <c r="F718" s="279" t="s">
        <v>378</v>
      </c>
      <c r="G718" s="290">
        <v>68569795856</v>
      </c>
      <c r="H718" s="279" t="s">
        <v>379</v>
      </c>
      <c r="I718" s="279" t="s">
        <v>176</v>
      </c>
      <c r="J718" s="279" t="s">
        <v>169</v>
      </c>
      <c r="K718" s="325">
        <v>42185</v>
      </c>
      <c r="L718" s="291">
        <v>12</v>
      </c>
      <c r="M718" s="285">
        <v>766</v>
      </c>
      <c r="N718" s="285">
        <v>61394</v>
      </c>
      <c r="O718" s="285">
        <v>177</v>
      </c>
      <c r="P718" s="285">
        <v>589</v>
      </c>
      <c r="Q718" s="285"/>
      <c r="R718" s="285"/>
      <c r="S718" s="285">
        <v>13760</v>
      </c>
      <c r="T718" s="285">
        <v>47634</v>
      </c>
      <c r="U718" s="285"/>
      <c r="V718" s="285"/>
      <c r="W718" s="299" t="s">
        <v>769</v>
      </c>
      <c r="X718" s="285">
        <v>179</v>
      </c>
      <c r="Y718" s="285">
        <v>250</v>
      </c>
      <c r="Z718" s="285">
        <v>107</v>
      </c>
      <c r="AA718" s="285">
        <v>106</v>
      </c>
      <c r="AB718" s="285">
        <v>55</v>
      </c>
      <c r="AC718" s="285">
        <v>37</v>
      </c>
      <c r="AD718" s="299" t="s">
        <v>769</v>
      </c>
      <c r="AE718" s="320"/>
      <c r="AF718" s="320"/>
      <c r="AG718" s="285"/>
      <c r="AH718" s="285"/>
      <c r="AI718" s="324" t="s">
        <v>769</v>
      </c>
      <c r="AJ718" s="286">
        <v>0.23</v>
      </c>
      <c r="AK718" s="286">
        <v>0.33</v>
      </c>
      <c r="AL718" s="286">
        <v>0.14000000000000001</v>
      </c>
      <c r="AM718" s="286">
        <v>0.14000000000000001</v>
      </c>
      <c r="AN718" s="286">
        <v>7.0000000000000007E-2</v>
      </c>
      <c r="AO718" s="286">
        <v>0.05</v>
      </c>
      <c r="AP718" s="324" t="s">
        <v>769</v>
      </c>
      <c r="AQ718" s="321"/>
      <c r="AR718" s="321"/>
      <c r="AS718" s="286"/>
      <c r="AT718" s="286"/>
      <c r="AU718" s="299" t="s">
        <v>769</v>
      </c>
      <c r="AV718" s="285">
        <v>7505</v>
      </c>
      <c r="AW718" s="285">
        <v>16459</v>
      </c>
      <c r="AX718" s="285">
        <v>10461</v>
      </c>
      <c r="AY718" s="285">
        <v>10099</v>
      </c>
      <c r="AZ718" s="285">
        <v>9529</v>
      </c>
      <c r="BA718" s="285">
        <v>5883</v>
      </c>
      <c r="BB718" s="299" t="s">
        <v>769</v>
      </c>
      <c r="BC718" s="320"/>
      <c r="BD718" s="320"/>
      <c r="BE718" s="285"/>
      <c r="BF718" s="285"/>
      <c r="BG718" s="324" t="s">
        <v>769</v>
      </c>
      <c r="BH718" s="286">
        <v>0.12</v>
      </c>
      <c r="BI718" s="286">
        <v>0.27</v>
      </c>
      <c r="BJ718" s="286">
        <v>0.17</v>
      </c>
      <c r="BK718" s="286">
        <v>0.16</v>
      </c>
      <c r="BL718" s="286">
        <v>0.16</v>
      </c>
      <c r="BM718" s="286">
        <v>0.1</v>
      </c>
      <c r="BN718" s="324" t="s">
        <v>769</v>
      </c>
      <c r="BO718" s="321"/>
      <c r="BP718" s="321"/>
      <c r="BQ718" s="286"/>
      <c r="BR718" s="286"/>
      <c r="BS718" s="299" t="s">
        <v>769</v>
      </c>
      <c r="BT718" s="285">
        <v>52</v>
      </c>
      <c r="BU718" s="285">
        <v>59</v>
      </c>
      <c r="BV718" s="285">
        <v>20</v>
      </c>
      <c r="BW718" s="285">
        <v>24</v>
      </c>
      <c r="BX718" s="299" t="s">
        <v>769</v>
      </c>
      <c r="BY718" s="299" t="s">
        <v>769</v>
      </c>
      <c r="BZ718" s="285"/>
      <c r="CA718" s="320"/>
      <c r="CB718" s="285"/>
      <c r="CC718" s="285"/>
      <c r="CD718" s="285"/>
      <c r="CE718" s="324" t="s">
        <v>769</v>
      </c>
      <c r="CF718" s="286">
        <v>7.0000000000000007E-2</v>
      </c>
      <c r="CG718" s="286">
        <v>0.08</v>
      </c>
      <c r="CH718" s="286">
        <v>0.03</v>
      </c>
      <c r="CI718" s="286">
        <v>0.03</v>
      </c>
      <c r="CJ718" s="324" t="s">
        <v>769</v>
      </c>
      <c r="CK718" s="324" t="s">
        <v>769</v>
      </c>
      <c r="CL718" s="286"/>
      <c r="CM718" s="321"/>
      <c r="CN718" s="286"/>
      <c r="CO718" s="286"/>
      <c r="CP718" s="286"/>
      <c r="CQ718" s="299" t="s">
        <v>769</v>
      </c>
      <c r="CR718" s="285">
        <v>1537</v>
      </c>
      <c r="CS718" s="285">
        <v>3124</v>
      </c>
      <c r="CT718" s="285">
        <v>1771</v>
      </c>
      <c r="CU718" s="285">
        <v>2420</v>
      </c>
      <c r="CV718" s="299" t="s">
        <v>769</v>
      </c>
      <c r="CW718" s="299" t="s">
        <v>769</v>
      </c>
      <c r="CX718" s="285"/>
      <c r="CY718" s="320"/>
      <c r="CZ718" s="285"/>
      <c r="DA718" s="285"/>
      <c r="DB718" s="285"/>
      <c r="DC718" s="324" t="s">
        <v>769</v>
      </c>
      <c r="DD718" s="286">
        <v>0.03</v>
      </c>
      <c r="DE718" s="286">
        <v>0.05</v>
      </c>
      <c r="DF718" s="286">
        <v>0.03</v>
      </c>
      <c r="DG718" s="286">
        <v>0.04</v>
      </c>
      <c r="DH718" s="324" t="s">
        <v>769</v>
      </c>
      <c r="DI718" s="324" t="s">
        <v>769</v>
      </c>
      <c r="DJ718" s="286"/>
      <c r="DK718" s="321"/>
      <c r="DL718" s="286"/>
      <c r="DM718" s="286"/>
      <c r="DN718" s="286"/>
      <c r="DO718" s="299" t="s">
        <v>769</v>
      </c>
      <c r="DP718" s="285">
        <v>127</v>
      </c>
      <c r="DQ718" s="285">
        <v>191</v>
      </c>
      <c r="DR718" s="285">
        <v>87</v>
      </c>
      <c r="DS718" s="285">
        <v>82</v>
      </c>
      <c r="DT718" s="299" t="s">
        <v>769</v>
      </c>
      <c r="DU718" s="299" t="s">
        <v>769</v>
      </c>
      <c r="DV718" s="299" t="s">
        <v>769</v>
      </c>
      <c r="DW718" s="320"/>
      <c r="DX718" s="320"/>
      <c r="DY718" s="285"/>
      <c r="DZ718" s="285"/>
      <c r="EA718" s="324" t="s">
        <v>769</v>
      </c>
      <c r="EB718" s="286">
        <v>0.17</v>
      </c>
      <c r="EC718" s="286">
        <v>0.25</v>
      </c>
      <c r="ED718" s="286">
        <v>0.11</v>
      </c>
      <c r="EE718" s="286">
        <v>0.11</v>
      </c>
      <c r="EF718" s="324" t="s">
        <v>769</v>
      </c>
      <c r="EG718" s="324" t="s">
        <v>769</v>
      </c>
      <c r="EH718" s="324" t="s">
        <v>769</v>
      </c>
      <c r="EI718" s="321"/>
      <c r="EJ718" s="321"/>
      <c r="EK718" s="286"/>
      <c r="EL718" s="286"/>
      <c r="EM718" s="299" t="s">
        <v>769</v>
      </c>
      <c r="EN718" s="285">
        <v>5968</v>
      </c>
      <c r="EO718" s="285">
        <v>13335</v>
      </c>
      <c r="EP718" s="285">
        <v>8690</v>
      </c>
      <c r="EQ718" s="285">
        <v>7679</v>
      </c>
      <c r="ER718" s="299" t="s">
        <v>769</v>
      </c>
      <c r="ES718" s="299" t="s">
        <v>769</v>
      </c>
      <c r="ET718" s="299" t="s">
        <v>769</v>
      </c>
      <c r="EU718" s="320"/>
      <c r="EV718" s="320"/>
      <c r="EW718" s="285"/>
      <c r="EX718" s="285"/>
      <c r="EY718" s="324" t="s">
        <v>769</v>
      </c>
      <c r="EZ718" s="286">
        <v>0.1</v>
      </c>
      <c r="FA718" s="286">
        <v>0.22</v>
      </c>
      <c r="FB718" s="286">
        <v>0.14000000000000001</v>
      </c>
      <c r="FC718" s="286">
        <v>0.13</v>
      </c>
      <c r="FD718" s="324" t="s">
        <v>769</v>
      </c>
      <c r="FE718" s="328" t="s">
        <v>769</v>
      </c>
      <c r="FF718" s="328" t="s">
        <v>769</v>
      </c>
      <c r="FG718" s="327"/>
      <c r="FH718" s="327"/>
      <c r="FI718" s="326"/>
      <c r="FJ718" s="326"/>
    </row>
    <row r="719" spans="1:166" s="287" customFormat="1" ht="12">
      <c r="A719" s="301">
        <v>42185</v>
      </c>
      <c r="B719" s="279" t="s">
        <v>380</v>
      </c>
      <c r="C719" s="279" t="s">
        <v>171</v>
      </c>
      <c r="D719" s="279"/>
      <c r="E719" s="293"/>
      <c r="F719" s="279" t="s">
        <v>381</v>
      </c>
      <c r="G719" s="290">
        <v>65704511371</v>
      </c>
      <c r="H719" s="279" t="s">
        <v>382</v>
      </c>
      <c r="I719" s="279" t="s">
        <v>168</v>
      </c>
      <c r="J719" s="279" t="s">
        <v>188</v>
      </c>
      <c r="K719" s="325">
        <v>42185</v>
      </c>
      <c r="L719" s="291">
        <v>12</v>
      </c>
      <c r="M719" s="285">
        <v>102156</v>
      </c>
      <c r="N719" s="285">
        <v>1327961</v>
      </c>
      <c r="O719" s="285">
        <v>55251</v>
      </c>
      <c r="P719" s="299" t="s">
        <v>769</v>
      </c>
      <c r="Q719" s="285"/>
      <c r="R719" s="299" t="s">
        <v>769</v>
      </c>
      <c r="S719" s="285">
        <v>672350</v>
      </c>
      <c r="T719" s="299" t="s">
        <v>769</v>
      </c>
      <c r="U719" s="285"/>
      <c r="V719" s="299" t="s">
        <v>769</v>
      </c>
      <c r="W719" s="285">
        <v>21754</v>
      </c>
      <c r="X719" s="285">
        <v>38801</v>
      </c>
      <c r="Y719" s="285">
        <v>23189</v>
      </c>
      <c r="Z719" s="285">
        <v>7174</v>
      </c>
      <c r="AA719" s="285">
        <v>5258</v>
      </c>
      <c r="AB719" s="285">
        <v>3239</v>
      </c>
      <c r="AC719" s="285">
        <v>1835</v>
      </c>
      <c r="AD719" s="285">
        <v>606</v>
      </c>
      <c r="AE719" s="320">
        <v>160</v>
      </c>
      <c r="AF719" s="299" t="s">
        <v>769</v>
      </c>
      <c r="AG719" s="299" t="s">
        <v>769</v>
      </c>
      <c r="AH719" s="285">
        <v>106</v>
      </c>
      <c r="AI719" s="286">
        <v>0.21</v>
      </c>
      <c r="AJ719" s="286">
        <v>0.38</v>
      </c>
      <c r="AK719" s="286">
        <v>0.23</v>
      </c>
      <c r="AL719" s="286">
        <v>7.0000000000000007E-2</v>
      </c>
      <c r="AM719" s="286">
        <v>0.05</v>
      </c>
      <c r="AN719" s="286">
        <v>0.03</v>
      </c>
      <c r="AO719" s="286">
        <v>0.02</v>
      </c>
      <c r="AP719" s="286">
        <v>0.01</v>
      </c>
      <c r="AQ719" s="321">
        <v>0</v>
      </c>
      <c r="AR719" s="324" t="s">
        <v>769</v>
      </c>
      <c r="AS719" s="324" t="s">
        <v>769</v>
      </c>
      <c r="AT719" s="286">
        <v>0</v>
      </c>
      <c r="AU719" s="285">
        <v>66805</v>
      </c>
      <c r="AV719" s="285">
        <v>340102</v>
      </c>
      <c r="AW719" s="285">
        <v>388494</v>
      </c>
      <c r="AX719" s="285">
        <v>172137</v>
      </c>
      <c r="AY719" s="285">
        <v>151998</v>
      </c>
      <c r="AZ719" s="285">
        <v>113993</v>
      </c>
      <c r="BA719" s="285">
        <v>70554</v>
      </c>
      <c r="BB719" s="285">
        <v>19054</v>
      </c>
      <c r="BC719" s="320">
        <v>3295</v>
      </c>
      <c r="BD719" s="299" t="s">
        <v>769</v>
      </c>
      <c r="BE719" s="299" t="s">
        <v>769</v>
      </c>
      <c r="BF719" s="285">
        <v>328</v>
      </c>
      <c r="BG719" s="286">
        <v>0.05</v>
      </c>
      <c r="BH719" s="286">
        <v>0.26</v>
      </c>
      <c r="BI719" s="286">
        <v>0.28999999999999998</v>
      </c>
      <c r="BJ719" s="286">
        <v>0.13</v>
      </c>
      <c r="BK719" s="286">
        <v>0.11</v>
      </c>
      <c r="BL719" s="286">
        <v>0.09</v>
      </c>
      <c r="BM719" s="286">
        <v>0.05</v>
      </c>
      <c r="BN719" s="286">
        <v>0.01</v>
      </c>
      <c r="BO719" s="321">
        <v>0</v>
      </c>
      <c r="BP719" s="324" t="s">
        <v>769</v>
      </c>
      <c r="BQ719" s="324" t="s">
        <v>769</v>
      </c>
      <c r="BR719" s="286">
        <v>0</v>
      </c>
      <c r="BS719" s="285">
        <v>12478</v>
      </c>
      <c r="BT719" s="285">
        <v>20597</v>
      </c>
      <c r="BU719" s="285">
        <v>11943</v>
      </c>
      <c r="BV719" s="285">
        <v>3863</v>
      </c>
      <c r="BW719" s="285">
        <v>3019</v>
      </c>
      <c r="BX719" s="320">
        <v>1894</v>
      </c>
      <c r="BY719" s="320">
        <v>1029</v>
      </c>
      <c r="BZ719" s="285">
        <v>294</v>
      </c>
      <c r="CA719" s="320">
        <v>67</v>
      </c>
      <c r="CB719" s="299" t="s">
        <v>769</v>
      </c>
      <c r="CC719" s="299" t="s">
        <v>769</v>
      </c>
      <c r="CD719" s="299" t="s">
        <v>769</v>
      </c>
      <c r="CE719" s="286">
        <v>0.12</v>
      </c>
      <c r="CF719" s="286">
        <v>0.2</v>
      </c>
      <c r="CG719" s="286">
        <v>0.12</v>
      </c>
      <c r="CH719" s="286">
        <v>0.04</v>
      </c>
      <c r="CI719" s="286">
        <v>0.03</v>
      </c>
      <c r="CJ719" s="321">
        <v>0.02</v>
      </c>
      <c r="CK719" s="321">
        <v>0.01</v>
      </c>
      <c r="CL719" s="286">
        <v>0</v>
      </c>
      <c r="CM719" s="321">
        <v>0</v>
      </c>
      <c r="CN719" s="324" t="s">
        <v>769</v>
      </c>
      <c r="CO719" s="324" t="s">
        <v>769</v>
      </c>
      <c r="CP719" s="324" t="s">
        <v>769</v>
      </c>
      <c r="CQ719" s="285">
        <v>38254</v>
      </c>
      <c r="CR719" s="285">
        <v>177486</v>
      </c>
      <c r="CS719" s="285">
        <v>182163</v>
      </c>
      <c r="CT719" s="285">
        <v>81640</v>
      </c>
      <c r="CU719" s="285">
        <v>76212</v>
      </c>
      <c r="CV719" s="320">
        <v>63434</v>
      </c>
      <c r="CW719" s="320">
        <v>40894</v>
      </c>
      <c r="CX719" s="285">
        <v>9863</v>
      </c>
      <c r="CY719" s="320">
        <v>1311</v>
      </c>
      <c r="CZ719" s="299" t="s">
        <v>769</v>
      </c>
      <c r="DA719" s="299" t="s">
        <v>769</v>
      </c>
      <c r="DB719" s="299" t="s">
        <v>769</v>
      </c>
      <c r="DC719" s="286">
        <v>0.03</v>
      </c>
      <c r="DD719" s="286">
        <v>0.13</v>
      </c>
      <c r="DE719" s="286">
        <v>0.14000000000000001</v>
      </c>
      <c r="DF719" s="286">
        <v>0.06</v>
      </c>
      <c r="DG719" s="286">
        <v>0.06</v>
      </c>
      <c r="DH719" s="321">
        <v>0.05</v>
      </c>
      <c r="DI719" s="321">
        <v>0.03</v>
      </c>
      <c r="DJ719" s="286">
        <v>0.01</v>
      </c>
      <c r="DK719" s="321">
        <v>0</v>
      </c>
      <c r="DL719" s="324" t="s">
        <v>769</v>
      </c>
      <c r="DM719" s="324" t="s">
        <v>769</v>
      </c>
      <c r="DN719" s="324" t="s">
        <v>769</v>
      </c>
      <c r="DO719" s="285">
        <v>9266</v>
      </c>
      <c r="DP719" s="285">
        <v>18197</v>
      </c>
      <c r="DQ719" s="285">
        <v>11245</v>
      </c>
      <c r="DR719" s="285">
        <v>3311</v>
      </c>
      <c r="DS719" s="285">
        <v>2239</v>
      </c>
      <c r="DT719" s="285">
        <v>1345</v>
      </c>
      <c r="DU719" s="285">
        <v>805</v>
      </c>
      <c r="DV719" s="285">
        <v>312</v>
      </c>
      <c r="DW719" s="320">
        <v>93</v>
      </c>
      <c r="DX719" s="299" t="s">
        <v>769</v>
      </c>
      <c r="DY719" s="285"/>
      <c r="DZ719" s="299" t="s">
        <v>769</v>
      </c>
      <c r="EA719" s="286">
        <v>0.09</v>
      </c>
      <c r="EB719" s="286">
        <v>0.18</v>
      </c>
      <c r="EC719" s="286">
        <v>0.11</v>
      </c>
      <c r="ED719" s="286">
        <v>0.03</v>
      </c>
      <c r="EE719" s="286">
        <v>0.02</v>
      </c>
      <c r="EF719" s="286">
        <v>0.01</v>
      </c>
      <c r="EG719" s="286">
        <v>0.01</v>
      </c>
      <c r="EH719" s="286">
        <v>0</v>
      </c>
      <c r="EI719" s="321">
        <v>0</v>
      </c>
      <c r="EJ719" s="324" t="s">
        <v>769</v>
      </c>
      <c r="EK719" s="286"/>
      <c r="EL719" s="324" t="s">
        <v>769</v>
      </c>
      <c r="EM719" s="285">
        <v>28546</v>
      </c>
      <c r="EN719" s="285">
        <v>162614</v>
      </c>
      <c r="EO719" s="285">
        <v>206331</v>
      </c>
      <c r="EP719" s="285">
        <v>90497</v>
      </c>
      <c r="EQ719" s="285">
        <v>75786</v>
      </c>
      <c r="ER719" s="285">
        <v>50559</v>
      </c>
      <c r="ES719" s="285">
        <v>29659</v>
      </c>
      <c r="ET719" s="285">
        <v>9191</v>
      </c>
      <c r="EU719" s="320">
        <v>1984</v>
      </c>
      <c r="EV719" s="299" t="s">
        <v>769</v>
      </c>
      <c r="EW719" s="285"/>
      <c r="EX719" s="299" t="s">
        <v>769</v>
      </c>
      <c r="EY719" s="286">
        <v>0.02</v>
      </c>
      <c r="EZ719" s="286">
        <v>0.12</v>
      </c>
      <c r="FA719" s="286">
        <v>0.16</v>
      </c>
      <c r="FB719" s="286">
        <v>7.0000000000000007E-2</v>
      </c>
      <c r="FC719" s="286">
        <v>0.06</v>
      </c>
      <c r="FD719" s="286">
        <v>0.04</v>
      </c>
      <c r="FE719" s="326">
        <v>0.02</v>
      </c>
      <c r="FF719" s="326">
        <v>0.01</v>
      </c>
      <c r="FG719" s="327">
        <v>0</v>
      </c>
      <c r="FH719" s="328" t="s">
        <v>769</v>
      </c>
      <c r="FI719" s="326"/>
      <c r="FJ719" s="328" t="s">
        <v>769</v>
      </c>
    </row>
    <row r="720" spans="1:166" s="287" customFormat="1" ht="12">
      <c r="A720" s="301">
        <v>42185</v>
      </c>
      <c r="B720" s="279" t="s">
        <v>231</v>
      </c>
      <c r="C720" s="279" t="s">
        <v>171</v>
      </c>
      <c r="D720" s="279"/>
      <c r="E720" s="293"/>
      <c r="F720" s="279" t="s">
        <v>232</v>
      </c>
      <c r="G720" s="290">
        <v>70815369818</v>
      </c>
      <c r="H720" s="279" t="s">
        <v>233</v>
      </c>
      <c r="I720" s="279" t="s">
        <v>168</v>
      </c>
      <c r="J720" s="279" t="s">
        <v>169</v>
      </c>
      <c r="K720" s="325">
        <v>42185</v>
      </c>
      <c r="L720" s="291">
        <v>12</v>
      </c>
      <c r="M720" s="285">
        <v>90729</v>
      </c>
      <c r="N720" s="285">
        <v>301741</v>
      </c>
      <c r="O720" s="285">
        <v>39326</v>
      </c>
      <c r="P720" s="285">
        <v>51403</v>
      </c>
      <c r="Q720" s="285"/>
      <c r="R720" s="285"/>
      <c r="S720" s="285">
        <v>114130</v>
      </c>
      <c r="T720" s="285">
        <v>187611</v>
      </c>
      <c r="U720" s="285"/>
      <c r="V720" s="285"/>
      <c r="W720" s="285">
        <v>15744</v>
      </c>
      <c r="X720" s="285">
        <v>34375</v>
      </c>
      <c r="Y720" s="285">
        <v>21801</v>
      </c>
      <c r="Z720" s="285">
        <v>7063</v>
      </c>
      <c r="AA720" s="285">
        <v>5365</v>
      </c>
      <c r="AB720" s="285">
        <v>3461</v>
      </c>
      <c r="AC720" s="285">
        <v>1807</v>
      </c>
      <c r="AD720" s="285">
        <v>695</v>
      </c>
      <c r="AE720" s="320">
        <v>164</v>
      </c>
      <c r="AF720" s="299" t="s">
        <v>769</v>
      </c>
      <c r="AG720" s="299" t="s">
        <v>769</v>
      </c>
      <c r="AH720" s="285">
        <v>191</v>
      </c>
      <c r="AI720" s="286">
        <v>0.17</v>
      </c>
      <c r="AJ720" s="286">
        <v>0.38</v>
      </c>
      <c r="AK720" s="286">
        <v>0.24</v>
      </c>
      <c r="AL720" s="286">
        <v>0.08</v>
      </c>
      <c r="AM720" s="286">
        <v>0.06</v>
      </c>
      <c r="AN720" s="286">
        <v>0.04</v>
      </c>
      <c r="AO720" s="286">
        <v>0.02</v>
      </c>
      <c r="AP720" s="286">
        <v>0.01</v>
      </c>
      <c r="AQ720" s="321">
        <v>0</v>
      </c>
      <c r="AR720" s="324" t="s">
        <v>769</v>
      </c>
      <c r="AS720" s="324" t="s">
        <v>769</v>
      </c>
      <c r="AT720" s="286">
        <v>0</v>
      </c>
      <c r="AU720" s="285">
        <v>22015</v>
      </c>
      <c r="AV720" s="285">
        <v>89634</v>
      </c>
      <c r="AW720" s="285">
        <v>96818</v>
      </c>
      <c r="AX720" s="285">
        <v>34132</v>
      </c>
      <c r="AY720" s="285">
        <v>27836</v>
      </c>
      <c r="AZ720" s="285">
        <v>18534</v>
      </c>
      <c r="BA720" s="285">
        <v>8143</v>
      </c>
      <c r="BB720" s="285">
        <v>3672</v>
      </c>
      <c r="BC720" s="320">
        <v>556</v>
      </c>
      <c r="BD720" s="299" t="s">
        <v>769</v>
      </c>
      <c r="BE720" s="299" t="s">
        <v>769</v>
      </c>
      <c r="BF720" s="285">
        <v>225</v>
      </c>
      <c r="BG720" s="286">
        <v>7.0000000000000007E-2</v>
      </c>
      <c r="BH720" s="286">
        <v>0.3</v>
      </c>
      <c r="BI720" s="286">
        <v>0.32</v>
      </c>
      <c r="BJ720" s="286">
        <v>0.11</v>
      </c>
      <c r="BK720" s="286">
        <v>0.09</v>
      </c>
      <c r="BL720" s="286">
        <v>0.06</v>
      </c>
      <c r="BM720" s="286">
        <v>0.03</v>
      </c>
      <c r="BN720" s="286">
        <v>0.01</v>
      </c>
      <c r="BO720" s="321">
        <v>0</v>
      </c>
      <c r="BP720" s="324" t="s">
        <v>769</v>
      </c>
      <c r="BQ720" s="324" t="s">
        <v>769</v>
      </c>
      <c r="BR720" s="286">
        <v>0</v>
      </c>
      <c r="BS720" s="285">
        <v>7231</v>
      </c>
      <c r="BT720" s="285">
        <v>15561</v>
      </c>
      <c r="BU720" s="285">
        <v>9089</v>
      </c>
      <c r="BV720" s="285">
        <v>2852</v>
      </c>
      <c r="BW720" s="285">
        <v>2193</v>
      </c>
      <c r="BX720" s="320">
        <v>1358</v>
      </c>
      <c r="BY720" s="320">
        <v>651</v>
      </c>
      <c r="BZ720" s="285">
        <v>237</v>
      </c>
      <c r="CA720" s="299" t="s">
        <v>769</v>
      </c>
      <c r="CB720" s="299" t="s">
        <v>769</v>
      </c>
      <c r="CC720" s="299" t="s">
        <v>769</v>
      </c>
      <c r="CD720" s="285">
        <v>81</v>
      </c>
      <c r="CE720" s="286">
        <v>0.08</v>
      </c>
      <c r="CF720" s="286">
        <v>0.17</v>
      </c>
      <c r="CG720" s="286">
        <v>0.1</v>
      </c>
      <c r="CH720" s="286">
        <v>0.03</v>
      </c>
      <c r="CI720" s="286">
        <v>0.02</v>
      </c>
      <c r="CJ720" s="321">
        <v>0.01</v>
      </c>
      <c r="CK720" s="321">
        <v>0.01</v>
      </c>
      <c r="CL720" s="286">
        <v>0</v>
      </c>
      <c r="CM720" s="324" t="s">
        <v>769</v>
      </c>
      <c r="CN720" s="324" t="s">
        <v>769</v>
      </c>
      <c r="CO720" s="324" t="s">
        <v>769</v>
      </c>
      <c r="CP720" s="286">
        <v>0</v>
      </c>
      <c r="CQ720" s="285">
        <v>10320</v>
      </c>
      <c r="CR720" s="285">
        <v>38651</v>
      </c>
      <c r="CS720" s="285">
        <v>34978</v>
      </c>
      <c r="CT720" s="285">
        <v>11044</v>
      </c>
      <c r="CU720" s="285">
        <v>9889</v>
      </c>
      <c r="CV720" s="320">
        <v>5234</v>
      </c>
      <c r="CW720" s="320">
        <v>2556</v>
      </c>
      <c r="CX720" s="285">
        <v>1087</v>
      </c>
      <c r="CY720" s="299" t="s">
        <v>769</v>
      </c>
      <c r="CZ720" s="299" t="s">
        <v>769</v>
      </c>
      <c r="DA720" s="299" t="s">
        <v>769</v>
      </c>
      <c r="DB720" s="285">
        <v>154</v>
      </c>
      <c r="DC720" s="286">
        <v>0.03</v>
      </c>
      <c r="DD720" s="286">
        <v>0.13</v>
      </c>
      <c r="DE720" s="286">
        <v>0.12</v>
      </c>
      <c r="DF720" s="286">
        <v>0.04</v>
      </c>
      <c r="DG720" s="286">
        <v>0.03</v>
      </c>
      <c r="DH720" s="321">
        <v>0.02</v>
      </c>
      <c r="DI720" s="321">
        <v>0.01</v>
      </c>
      <c r="DJ720" s="286">
        <v>0</v>
      </c>
      <c r="DK720" s="324" t="s">
        <v>769</v>
      </c>
      <c r="DL720" s="324" t="s">
        <v>769</v>
      </c>
      <c r="DM720" s="324" t="s">
        <v>769</v>
      </c>
      <c r="DN720" s="286">
        <v>0</v>
      </c>
      <c r="DO720" s="285">
        <v>8513</v>
      </c>
      <c r="DP720" s="285">
        <v>18814</v>
      </c>
      <c r="DQ720" s="285">
        <v>12712</v>
      </c>
      <c r="DR720" s="285">
        <v>4211</v>
      </c>
      <c r="DS720" s="285">
        <v>3172</v>
      </c>
      <c r="DT720" s="285">
        <v>2103</v>
      </c>
      <c r="DU720" s="285">
        <v>1156</v>
      </c>
      <c r="DV720" s="285">
        <v>458</v>
      </c>
      <c r="DW720" s="299" t="s">
        <v>769</v>
      </c>
      <c r="DX720" s="299" t="s">
        <v>769</v>
      </c>
      <c r="DY720" s="299" t="s">
        <v>769</v>
      </c>
      <c r="DZ720" s="285">
        <v>110</v>
      </c>
      <c r="EA720" s="286">
        <v>0.09</v>
      </c>
      <c r="EB720" s="286">
        <v>0.21</v>
      </c>
      <c r="EC720" s="286">
        <v>0.14000000000000001</v>
      </c>
      <c r="ED720" s="286">
        <v>0.05</v>
      </c>
      <c r="EE720" s="286">
        <v>0.03</v>
      </c>
      <c r="EF720" s="286">
        <v>0.02</v>
      </c>
      <c r="EG720" s="286">
        <v>0.01</v>
      </c>
      <c r="EH720" s="286">
        <v>0.01</v>
      </c>
      <c r="EI720" s="324" t="s">
        <v>769</v>
      </c>
      <c r="EJ720" s="324" t="s">
        <v>769</v>
      </c>
      <c r="EK720" s="324" t="s">
        <v>769</v>
      </c>
      <c r="EL720" s="286">
        <v>0</v>
      </c>
      <c r="EM720" s="285">
        <v>11695</v>
      </c>
      <c r="EN720" s="285">
        <v>50983</v>
      </c>
      <c r="EO720" s="285">
        <v>61840</v>
      </c>
      <c r="EP720" s="285">
        <v>23088</v>
      </c>
      <c r="EQ720" s="285">
        <v>17947</v>
      </c>
      <c r="ER720" s="285">
        <v>13300</v>
      </c>
      <c r="ES720" s="285">
        <v>5587</v>
      </c>
      <c r="ET720" s="285">
        <v>2585</v>
      </c>
      <c r="EU720" s="299" t="s">
        <v>769</v>
      </c>
      <c r="EV720" s="299" t="s">
        <v>769</v>
      </c>
      <c r="EW720" s="299" t="s">
        <v>769</v>
      </c>
      <c r="EX720" s="285">
        <v>71</v>
      </c>
      <c r="EY720" s="286">
        <v>0.04</v>
      </c>
      <c r="EZ720" s="286">
        <v>0.17</v>
      </c>
      <c r="FA720" s="286">
        <v>0.2</v>
      </c>
      <c r="FB720" s="286">
        <v>0.08</v>
      </c>
      <c r="FC720" s="286">
        <v>0.06</v>
      </c>
      <c r="FD720" s="286">
        <v>0.04</v>
      </c>
      <c r="FE720" s="326">
        <v>0.02</v>
      </c>
      <c r="FF720" s="326">
        <v>0.01</v>
      </c>
      <c r="FG720" s="328" t="s">
        <v>769</v>
      </c>
      <c r="FH720" s="328" t="s">
        <v>769</v>
      </c>
      <c r="FI720" s="328" t="s">
        <v>769</v>
      </c>
      <c r="FJ720" s="326">
        <v>0</v>
      </c>
    </row>
    <row r="721" spans="1:166" s="287" customFormat="1" ht="12">
      <c r="A721" s="301">
        <v>42185</v>
      </c>
      <c r="B721" s="279" t="s">
        <v>444</v>
      </c>
      <c r="C721" s="279" t="s">
        <v>171</v>
      </c>
      <c r="D721" s="279"/>
      <c r="E721" s="293"/>
      <c r="F721" s="279" t="s">
        <v>482</v>
      </c>
      <c r="G721" s="290">
        <v>78984178687</v>
      </c>
      <c r="H721" s="279" t="s">
        <v>483</v>
      </c>
      <c r="I721" s="279" t="s">
        <v>168</v>
      </c>
      <c r="J721" s="279" t="s">
        <v>188</v>
      </c>
      <c r="K721" s="325">
        <v>42185</v>
      </c>
      <c r="L721" s="291">
        <v>12</v>
      </c>
      <c r="M721" s="285">
        <v>283246</v>
      </c>
      <c r="N721" s="285">
        <v>2469794</v>
      </c>
      <c r="O721" s="285">
        <v>127320</v>
      </c>
      <c r="P721" s="285">
        <v>155199</v>
      </c>
      <c r="Q721" s="285"/>
      <c r="R721" s="285">
        <v>727</v>
      </c>
      <c r="S721" s="285">
        <v>1239935</v>
      </c>
      <c r="T721" s="285">
        <v>1228200</v>
      </c>
      <c r="U721" s="285"/>
      <c r="V721" s="285">
        <v>1659</v>
      </c>
      <c r="W721" s="285">
        <v>37461</v>
      </c>
      <c r="X721" s="285">
        <v>116233</v>
      </c>
      <c r="Y721" s="285">
        <v>75584</v>
      </c>
      <c r="Z721" s="285">
        <v>21245</v>
      </c>
      <c r="AA721" s="285">
        <v>14022</v>
      </c>
      <c r="AB721" s="285">
        <v>8817</v>
      </c>
      <c r="AC721" s="285">
        <v>5357</v>
      </c>
      <c r="AD721" s="285">
        <v>3803</v>
      </c>
      <c r="AE721" s="320">
        <v>543</v>
      </c>
      <c r="AF721" s="320">
        <v>148</v>
      </c>
      <c r="AG721" s="299" t="s">
        <v>769</v>
      </c>
      <c r="AH721" s="299" t="s">
        <v>769</v>
      </c>
      <c r="AI721" s="286">
        <v>0.13</v>
      </c>
      <c r="AJ721" s="286">
        <v>0.41</v>
      </c>
      <c r="AK721" s="286">
        <v>0.27</v>
      </c>
      <c r="AL721" s="286">
        <v>0.08</v>
      </c>
      <c r="AM721" s="286">
        <v>0.05</v>
      </c>
      <c r="AN721" s="286">
        <v>0.03</v>
      </c>
      <c r="AO721" s="286">
        <v>0.02</v>
      </c>
      <c r="AP721" s="286">
        <v>0.01</v>
      </c>
      <c r="AQ721" s="321">
        <v>0</v>
      </c>
      <c r="AR721" s="321">
        <v>0</v>
      </c>
      <c r="AS721" s="324" t="s">
        <v>769</v>
      </c>
      <c r="AT721" s="324" t="s">
        <v>769</v>
      </c>
      <c r="AU721" s="285">
        <v>81736</v>
      </c>
      <c r="AV721" s="285">
        <v>675911</v>
      </c>
      <c r="AW721" s="285">
        <v>802746</v>
      </c>
      <c r="AX721" s="285">
        <v>301242</v>
      </c>
      <c r="AY721" s="285">
        <v>251221</v>
      </c>
      <c r="AZ721" s="285">
        <v>177906</v>
      </c>
      <c r="BA721" s="285">
        <v>115417</v>
      </c>
      <c r="BB721" s="285">
        <v>50829</v>
      </c>
      <c r="BC721" s="320">
        <v>9278</v>
      </c>
      <c r="BD721" s="320">
        <v>3448</v>
      </c>
      <c r="BE721" s="299" t="s">
        <v>769</v>
      </c>
      <c r="BF721" s="299" t="s">
        <v>769</v>
      </c>
      <c r="BG721" s="286">
        <v>0.03</v>
      </c>
      <c r="BH721" s="286">
        <v>0.27</v>
      </c>
      <c r="BI721" s="286">
        <v>0.33</v>
      </c>
      <c r="BJ721" s="286">
        <v>0.12</v>
      </c>
      <c r="BK721" s="286">
        <v>0.1</v>
      </c>
      <c r="BL721" s="286">
        <v>7.0000000000000007E-2</v>
      </c>
      <c r="BM721" s="286">
        <v>0.05</v>
      </c>
      <c r="BN721" s="286">
        <v>0.02</v>
      </c>
      <c r="BO721" s="321">
        <v>0</v>
      </c>
      <c r="BP721" s="321">
        <v>0</v>
      </c>
      <c r="BQ721" s="324" t="s">
        <v>769</v>
      </c>
      <c r="BR721" s="324" t="s">
        <v>769</v>
      </c>
      <c r="BS721" s="285">
        <v>13915</v>
      </c>
      <c r="BT721" s="285">
        <v>50546</v>
      </c>
      <c r="BU721" s="285">
        <v>36236</v>
      </c>
      <c r="BV721" s="285">
        <v>10513</v>
      </c>
      <c r="BW721" s="285">
        <v>7143</v>
      </c>
      <c r="BX721" s="320">
        <v>4426</v>
      </c>
      <c r="BY721" s="320">
        <v>2577</v>
      </c>
      <c r="BZ721" s="285">
        <v>1722</v>
      </c>
      <c r="CA721" s="320">
        <v>184</v>
      </c>
      <c r="CB721" s="299" t="s">
        <v>769</v>
      </c>
      <c r="CC721" s="285"/>
      <c r="CD721" s="299" t="s">
        <v>769</v>
      </c>
      <c r="CE721" s="286">
        <v>0.05</v>
      </c>
      <c r="CF721" s="286">
        <v>0.18</v>
      </c>
      <c r="CG721" s="286">
        <v>0.13</v>
      </c>
      <c r="CH721" s="286">
        <v>0.04</v>
      </c>
      <c r="CI721" s="286">
        <v>0.03</v>
      </c>
      <c r="CJ721" s="321">
        <v>0.02</v>
      </c>
      <c r="CK721" s="321">
        <v>0.01</v>
      </c>
      <c r="CL721" s="286">
        <v>0.01</v>
      </c>
      <c r="CM721" s="321">
        <v>0</v>
      </c>
      <c r="CN721" s="324" t="s">
        <v>769</v>
      </c>
      <c r="CO721" s="286"/>
      <c r="CP721" s="324" t="s">
        <v>769</v>
      </c>
      <c r="CQ721" s="285">
        <v>34519</v>
      </c>
      <c r="CR721" s="285">
        <v>331100</v>
      </c>
      <c r="CS721" s="285">
        <v>406311</v>
      </c>
      <c r="CT721" s="285">
        <v>159265</v>
      </c>
      <c r="CU721" s="285">
        <v>129340</v>
      </c>
      <c r="CV721" s="320">
        <v>94333</v>
      </c>
      <c r="CW721" s="320">
        <v>60108</v>
      </c>
      <c r="CX721" s="285">
        <v>20410</v>
      </c>
      <c r="CY721" s="320">
        <v>3105</v>
      </c>
      <c r="CZ721" s="299" t="s">
        <v>769</v>
      </c>
      <c r="DA721" s="285"/>
      <c r="DB721" s="299" t="s">
        <v>769</v>
      </c>
      <c r="DC721" s="286">
        <v>0.01</v>
      </c>
      <c r="DD721" s="286">
        <v>0.13</v>
      </c>
      <c r="DE721" s="286">
        <v>0.16</v>
      </c>
      <c r="DF721" s="286">
        <v>0.06</v>
      </c>
      <c r="DG721" s="286">
        <v>0.05</v>
      </c>
      <c r="DH721" s="321">
        <v>0.04</v>
      </c>
      <c r="DI721" s="321">
        <v>0.02</v>
      </c>
      <c r="DJ721" s="286">
        <v>0.01</v>
      </c>
      <c r="DK721" s="321">
        <v>0</v>
      </c>
      <c r="DL721" s="324" t="s">
        <v>769</v>
      </c>
      <c r="DM721" s="286"/>
      <c r="DN721" s="324" t="s">
        <v>769</v>
      </c>
      <c r="DO721" s="285">
        <v>23351</v>
      </c>
      <c r="DP721" s="285">
        <v>65346</v>
      </c>
      <c r="DQ721" s="285">
        <v>39242</v>
      </c>
      <c r="DR721" s="285">
        <v>10701</v>
      </c>
      <c r="DS721" s="285">
        <v>6857</v>
      </c>
      <c r="DT721" s="285">
        <v>4377</v>
      </c>
      <c r="DU721" s="285">
        <v>2769</v>
      </c>
      <c r="DV721" s="285">
        <v>2077</v>
      </c>
      <c r="DW721" s="320">
        <v>356</v>
      </c>
      <c r="DX721" s="299" t="s">
        <v>769</v>
      </c>
      <c r="DY721" s="299" t="s">
        <v>769</v>
      </c>
      <c r="DZ721" s="299" t="s">
        <v>769</v>
      </c>
      <c r="EA721" s="286">
        <v>0.08</v>
      </c>
      <c r="EB721" s="286">
        <v>0.23</v>
      </c>
      <c r="EC721" s="286">
        <v>0.14000000000000001</v>
      </c>
      <c r="ED721" s="286">
        <v>0.04</v>
      </c>
      <c r="EE721" s="286">
        <v>0.02</v>
      </c>
      <c r="EF721" s="286">
        <v>0.02</v>
      </c>
      <c r="EG721" s="286">
        <v>0.01</v>
      </c>
      <c r="EH721" s="286">
        <v>0.01</v>
      </c>
      <c r="EI721" s="321">
        <v>0</v>
      </c>
      <c r="EJ721" s="324" t="s">
        <v>769</v>
      </c>
      <c r="EK721" s="324" t="s">
        <v>769</v>
      </c>
      <c r="EL721" s="324" t="s">
        <v>769</v>
      </c>
      <c r="EM721" s="285">
        <v>47072</v>
      </c>
      <c r="EN721" s="285">
        <v>344404</v>
      </c>
      <c r="EO721" s="285">
        <v>396066</v>
      </c>
      <c r="EP721" s="285">
        <v>141918</v>
      </c>
      <c r="EQ721" s="285">
        <v>121374</v>
      </c>
      <c r="ER721" s="285">
        <v>83456</v>
      </c>
      <c r="ES721" s="285">
        <v>55298</v>
      </c>
      <c r="ET721" s="285">
        <v>30389</v>
      </c>
      <c r="EU721" s="320">
        <v>6159</v>
      </c>
      <c r="EV721" s="299" t="s">
        <v>769</v>
      </c>
      <c r="EW721" s="299" t="s">
        <v>769</v>
      </c>
      <c r="EX721" s="299" t="s">
        <v>769</v>
      </c>
      <c r="EY721" s="286">
        <v>0.02</v>
      </c>
      <c r="EZ721" s="286">
        <v>0.14000000000000001</v>
      </c>
      <c r="FA721" s="286">
        <v>0.16</v>
      </c>
      <c r="FB721" s="286">
        <v>0.06</v>
      </c>
      <c r="FC721" s="286">
        <v>0.05</v>
      </c>
      <c r="FD721" s="286">
        <v>0.03</v>
      </c>
      <c r="FE721" s="326">
        <v>0.02</v>
      </c>
      <c r="FF721" s="326">
        <v>0.01</v>
      </c>
      <c r="FG721" s="327">
        <v>0</v>
      </c>
      <c r="FH721" s="328" t="s">
        <v>769</v>
      </c>
      <c r="FI721" s="328" t="s">
        <v>769</v>
      </c>
      <c r="FJ721" s="328" t="s">
        <v>769</v>
      </c>
    </row>
    <row r="722" spans="1:166" s="287" customFormat="1" ht="12">
      <c r="A722" s="301">
        <v>42185</v>
      </c>
      <c r="B722" s="279" t="s">
        <v>234</v>
      </c>
      <c r="C722" s="279" t="s">
        <v>171</v>
      </c>
      <c r="D722" s="279"/>
      <c r="E722" s="293"/>
      <c r="F722" s="279" t="s">
        <v>383</v>
      </c>
      <c r="G722" s="290">
        <v>26382680883</v>
      </c>
      <c r="H722" s="279" t="s">
        <v>384</v>
      </c>
      <c r="I722" s="279" t="s">
        <v>168</v>
      </c>
      <c r="J722" s="279" t="s">
        <v>188</v>
      </c>
      <c r="K722" s="325">
        <v>42185</v>
      </c>
      <c r="L722" s="291">
        <v>12</v>
      </c>
      <c r="M722" s="285">
        <v>154156</v>
      </c>
      <c r="N722" s="285">
        <v>3809918</v>
      </c>
      <c r="O722" s="285">
        <v>48727</v>
      </c>
      <c r="P722" s="285">
        <v>105429</v>
      </c>
      <c r="Q722" s="285"/>
      <c r="R722" s="285"/>
      <c r="S722" s="285">
        <v>1058632</v>
      </c>
      <c r="T722" s="285">
        <v>2751286</v>
      </c>
      <c r="U722" s="285"/>
      <c r="V722" s="285"/>
      <c r="W722" s="285">
        <v>16953</v>
      </c>
      <c r="X722" s="285">
        <v>42505</v>
      </c>
      <c r="Y722" s="285">
        <v>41026</v>
      </c>
      <c r="Z722" s="285">
        <v>17773</v>
      </c>
      <c r="AA722" s="285">
        <v>15331</v>
      </c>
      <c r="AB722" s="285">
        <v>10775</v>
      </c>
      <c r="AC722" s="285">
        <v>6515</v>
      </c>
      <c r="AD722" s="285">
        <v>2496</v>
      </c>
      <c r="AE722" s="320">
        <v>634</v>
      </c>
      <c r="AF722" s="299" t="s">
        <v>769</v>
      </c>
      <c r="AG722" s="299" t="s">
        <v>769</v>
      </c>
      <c r="AH722" s="285"/>
      <c r="AI722" s="286">
        <v>0.11</v>
      </c>
      <c r="AJ722" s="286">
        <v>0.28000000000000003</v>
      </c>
      <c r="AK722" s="286">
        <v>0.27</v>
      </c>
      <c r="AL722" s="286">
        <v>0.12</v>
      </c>
      <c r="AM722" s="286">
        <v>0.1</v>
      </c>
      <c r="AN722" s="286">
        <v>7.0000000000000007E-2</v>
      </c>
      <c r="AO722" s="286">
        <v>0.04</v>
      </c>
      <c r="AP722" s="286">
        <v>0.02</v>
      </c>
      <c r="AQ722" s="321">
        <v>0</v>
      </c>
      <c r="AR722" s="324" t="s">
        <v>769</v>
      </c>
      <c r="AS722" s="324" t="s">
        <v>769</v>
      </c>
      <c r="AT722" s="286"/>
      <c r="AU722" s="285">
        <v>56786</v>
      </c>
      <c r="AV722" s="285">
        <v>459406</v>
      </c>
      <c r="AW722" s="285">
        <v>974784</v>
      </c>
      <c r="AX722" s="285">
        <v>640595</v>
      </c>
      <c r="AY722" s="285">
        <v>725990</v>
      </c>
      <c r="AZ722" s="285">
        <v>519121</v>
      </c>
      <c r="BA722" s="285">
        <v>311726</v>
      </c>
      <c r="BB722" s="285">
        <v>95807</v>
      </c>
      <c r="BC722" s="320">
        <v>21686</v>
      </c>
      <c r="BD722" s="299" t="s">
        <v>769</v>
      </c>
      <c r="BE722" s="299" t="s">
        <v>769</v>
      </c>
      <c r="BF722" s="285"/>
      <c r="BG722" s="286">
        <v>0.01</v>
      </c>
      <c r="BH722" s="286">
        <v>0.12</v>
      </c>
      <c r="BI722" s="286">
        <v>0.26</v>
      </c>
      <c r="BJ722" s="286">
        <v>0.17</v>
      </c>
      <c r="BK722" s="286">
        <v>0.19</v>
      </c>
      <c r="BL722" s="286">
        <v>0.14000000000000001</v>
      </c>
      <c r="BM722" s="286">
        <v>0.08</v>
      </c>
      <c r="BN722" s="286">
        <v>0.03</v>
      </c>
      <c r="BO722" s="321">
        <v>0.01</v>
      </c>
      <c r="BP722" s="324" t="s">
        <v>769</v>
      </c>
      <c r="BQ722" s="324" t="s">
        <v>769</v>
      </c>
      <c r="BR722" s="286"/>
      <c r="BS722" s="285">
        <v>5521</v>
      </c>
      <c r="BT722" s="285">
        <v>12447</v>
      </c>
      <c r="BU722" s="285">
        <v>12004</v>
      </c>
      <c r="BV722" s="285">
        <v>5777</v>
      </c>
      <c r="BW722" s="285">
        <v>5385</v>
      </c>
      <c r="BX722" s="320">
        <v>4019</v>
      </c>
      <c r="BY722" s="320">
        <v>2429</v>
      </c>
      <c r="BZ722" s="285">
        <v>874</v>
      </c>
      <c r="CA722" s="320">
        <v>219</v>
      </c>
      <c r="CB722" s="299" t="s">
        <v>769</v>
      </c>
      <c r="CC722" s="299" t="s">
        <v>769</v>
      </c>
      <c r="CD722" s="285"/>
      <c r="CE722" s="286">
        <v>0.04</v>
      </c>
      <c r="CF722" s="286">
        <v>0.08</v>
      </c>
      <c r="CG722" s="286">
        <v>0.08</v>
      </c>
      <c r="CH722" s="286">
        <v>0.04</v>
      </c>
      <c r="CI722" s="286">
        <v>0.03</v>
      </c>
      <c r="CJ722" s="321">
        <v>0.03</v>
      </c>
      <c r="CK722" s="321">
        <v>0.02</v>
      </c>
      <c r="CL722" s="286">
        <v>0.01</v>
      </c>
      <c r="CM722" s="321">
        <v>0</v>
      </c>
      <c r="CN722" s="324" t="s">
        <v>769</v>
      </c>
      <c r="CO722" s="324" t="s">
        <v>769</v>
      </c>
      <c r="CP722" s="286"/>
      <c r="CQ722" s="285">
        <v>16703</v>
      </c>
      <c r="CR722" s="285">
        <v>122513</v>
      </c>
      <c r="CS722" s="285">
        <v>245342</v>
      </c>
      <c r="CT722" s="285">
        <v>169341</v>
      </c>
      <c r="CU722" s="285">
        <v>204971</v>
      </c>
      <c r="CV722" s="320">
        <v>157244</v>
      </c>
      <c r="CW722" s="320">
        <v>106714</v>
      </c>
      <c r="CX722" s="285">
        <v>28953</v>
      </c>
      <c r="CY722" s="320">
        <v>5742</v>
      </c>
      <c r="CZ722" s="299" t="s">
        <v>769</v>
      </c>
      <c r="DA722" s="299" t="s">
        <v>769</v>
      </c>
      <c r="DB722" s="285"/>
      <c r="DC722" s="286">
        <v>0</v>
      </c>
      <c r="DD722" s="286">
        <v>0.03</v>
      </c>
      <c r="DE722" s="286">
        <v>0.06</v>
      </c>
      <c r="DF722" s="286">
        <v>0.04</v>
      </c>
      <c r="DG722" s="286">
        <v>0.05</v>
      </c>
      <c r="DH722" s="321">
        <v>0.04</v>
      </c>
      <c r="DI722" s="321">
        <v>0.03</v>
      </c>
      <c r="DJ722" s="286">
        <v>0.01</v>
      </c>
      <c r="DK722" s="321">
        <v>0</v>
      </c>
      <c r="DL722" s="324" t="s">
        <v>769</v>
      </c>
      <c r="DM722" s="324" t="s">
        <v>769</v>
      </c>
      <c r="DN722" s="286"/>
      <c r="DO722" s="285">
        <v>11432</v>
      </c>
      <c r="DP722" s="285">
        <v>30058</v>
      </c>
      <c r="DQ722" s="285">
        <v>29022</v>
      </c>
      <c r="DR722" s="285">
        <v>11996</v>
      </c>
      <c r="DS722" s="285">
        <v>9946</v>
      </c>
      <c r="DT722" s="285">
        <v>6756</v>
      </c>
      <c r="DU722" s="285">
        <v>4086</v>
      </c>
      <c r="DV722" s="285">
        <v>1622</v>
      </c>
      <c r="DW722" s="320">
        <v>415</v>
      </c>
      <c r="DX722" s="299" t="s">
        <v>769</v>
      </c>
      <c r="DY722" s="299" t="s">
        <v>769</v>
      </c>
      <c r="DZ722" s="285"/>
      <c r="EA722" s="286">
        <v>7.0000000000000007E-2</v>
      </c>
      <c r="EB722" s="286">
        <v>0.19</v>
      </c>
      <c r="EC722" s="286">
        <v>0.19</v>
      </c>
      <c r="ED722" s="286">
        <v>0.08</v>
      </c>
      <c r="EE722" s="286">
        <v>0.06</v>
      </c>
      <c r="EF722" s="286">
        <v>0.04</v>
      </c>
      <c r="EG722" s="286">
        <v>0.03</v>
      </c>
      <c r="EH722" s="286">
        <v>0.01</v>
      </c>
      <c r="EI722" s="321">
        <v>0</v>
      </c>
      <c r="EJ722" s="324" t="s">
        <v>769</v>
      </c>
      <c r="EK722" s="324" t="s">
        <v>769</v>
      </c>
      <c r="EL722" s="286"/>
      <c r="EM722" s="285">
        <v>40083</v>
      </c>
      <c r="EN722" s="285">
        <v>336893</v>
      </c>
      <c r="EO722" s="285">
        <v>729442</v>
      </c>
      <c r="EP722" s="285">
        <v>471254</v>
      </c>
      <c r="EQ722" s="285">
        <v>521019</v>
      </c>
      <c r="ER722" s="285">
        <v>361877</v>
      </c>
      <c r="ES722" s="285">
        <v>205012</v>
      </c>
      <c r="ET722" s="285">
        <v>66854</v>
      </c>
      <c r="EU722" s="320">
        <v>15944</v>
      </c>
      <c r="EV722" s="299" t="s">
        <v>769</v>
      </c>
      <c r="EW722" s="299" t="s">
        <v>769</v>
      </c>
      <c r="EX722" s="285"/>
      <c r="EY722" s="286">
        <v>0.01</v>
      </c>
      <c r="EZ722" s="286">
        <v>0.09</v>
      </c>
      <c r="FA722" s="286">
        <v>0.19</v>
      </c>
      <c r="FB722" s="286">
        <v>0.12</v>
      </c>
      <c r="FC722" s="286">
        <v>0.14000000000000001</v>
      </c>
      <c r="FD722" s="286">
        <v>0.09</v>
      </c>
      <c r="FE722" s="326">
        <v>0.05</v>
      </c>
      <c r="FF722" s="326">
        <v>0.02</v>
      </c>
      <c r="FG722" s="327">
        <v>0</v>
      </c>
      <c r="FH722" s="328" t="s">
        <v>769</v>
      </c>
      <c r="FI722" s="328" t="s">
        <v>769</v>
      </c>
      <c r="FJ722" s="326"/>
    </row>
    <row r="723" spans="1:166" s="287" customFormat="1" ht="12">
      <c r="A723" s="301">
        <v>42185</v>
      </c>
      <c r="B723" s="279" t="s">
        <v>234</v>
      </c>
      <c r="C723" s="279" t="s">
        <v>171</v>
      </c>
      <c r="D723" s="279"/>
      <c r="E723" s="293"/>
      <c r="F723" s="279" t="s">
        <v>235</v>
      </c>
      <c r="G723" s="290">
        <v>60346078879</v>
      </c>
      <c r="H723" s="279" t="s">
        <v>236</v>
      </c>
      <c r="I723" s="279" t="s">
        <v>168</v>
      </c>
      <c r="J723" s="279" t="s">
        <v>188</v>
      </c>
      <c r="K723" s="325">
        <v>42185</v>
      </c>
      <c r="L723" s="291">
        <v>12</v>
      </c>
      <c r="M723" s="285">
        <v>28441</v>
      </c>
      <c r="N723" s="285">
        <v>1231782</v>
      </c>
      <c r="O723" s="285">
        <v>22049</v>
      </c>
      <c r="P723" s="299" t="s">
        <v>769</v>
      </c>
      <c r="Q723" s="285"/>
      <c r="R723" s="299" t="s">
        <v>769</v>
      </c>
      <c r="S723" s="285">
        <v>920631</v>
      </c>
      <c r="T723" s="299" t="s">
        <v>769</v>
      </c>
      <c r="U723" s="285"/>
      <c r="V723" s="299" t="s">
        <v>769</v>
      </c>
      <c r="W723" s="285">
        <v>3182</v>
      </c>
      <c r="X723" s="285">
        <v>8460</v>
      </c>
      <c r="Y723" s="285">
        <v>7446</v>
      </c>
      <c r="Z723" s="285">
        <v>3064</v>
      </c>
      <c r="AA723" s="285">
        <v>2404</v>
      </c>
      <c r="AB723" s="285">
        <v>1827</v>
      </c>
      <c r="AC723" s="285">
        <v>1284</v>
      </c>
      <c r="AD723" s="285">
        <v>553</v>
      </c>
      <c r="AE723" s="320">
        <v>168</v>
      </c>
      <c r="AF723" s="299" t="s">
        <v>769</v>
      </c>
      <c r="AG723" s="299" t="s">
        <v>769</v>
      </c>
      <c r="AH723" s="285"/>
      <c r="AI723" s="286">
        <v>0.11</v>
      </c>
      <c r="AJ723" s="286">
        <v>0.3</v>
      </c>
      <c r="AK723" s="286">
        <v>0.26</v>
      </c>
      <c r="AL723" s="286">
        <v>0.11</v>
      </c>
      <c r="AM723" s="286">
        <v>0.08</v>
      </c>
      <c r="AN723" s="286">
        <v>0.06</v>
      </c>
      <c r="AO723" s="286">
        <v>0.05</v>
      </c>
      <c r="AP723" s="286">
        <v>0.02</v>
      </c>
      <c r="AQ723" s="321">
        <v>0.01</v>
      </c>
      <c r="AR723" s="324" t="s">
        <v>769</v>
      </c>
      <c r="AS723" s="324" t="s">
        <v>769</v>
      </c>
      <c r="AT723" s="286"/>
      <c r="AU723" s="285">
        <v>13778</v>
      </c>
      <c r="AV723" s="285">
        <v>191869</v>
      </c>
      <c r="AW723" s="285">
        <v>359808</v>
      </c>
      <c r="AX723" s="285">
        <v>187818</v>
      </c>
      <c r="AY723" s="285">
        <v>177078</v>
      </c>
      <c r="AZ723" s="285">
        <v>157596</v>
      </c>
      <c r="BA723" s="285">
        <v>97886</v>
      </c>
      <c r="BB723" s="285">
        <v>33547</v>
      </c>
      <c r="BC723" s="320">
        <v>10245</v>
      </c>
      <c r="BD723" s="299" t="s">
        <v>769</v>
      </c>
      <c r="BE723" s="299" t="s">
        <v>769</v>
      </c>
      <c r="BF723" s="285"/>
      <c r="BG723" s="286">
        <v>0.01</v>
      </c>
      <c r="BH723" s="286">
        <v>0.16</v>
      </c>
      <c r="BI723" s="286">
        <v>0.28999999999999998</v>
      </c>
      <c r="BJ723" s="286">
        <v>0.15</v>
      </c>
      <c r="BK723" s="286">
        <v>0.14000000000000001</v>
      </c>
      <c r="BL723" s="286">
        <v>0.13</v>
      </c>
      <c r="BM723" s="286">
        <v>0.08</v>
      </c>
      <c r="BN723" s="286">
        <v>0.03</v>
      </c>
      <c r="BO723" s="321">
        <v>0.01</v>
      </c>
      <c r="BP723" s="324" t="s">
        <v>769</v>
      </c>
      <c r="BQ723" s="324" t="s">
        <v>769</v>
      </c>
      <c r="BR723" s="286"/>
      <c r="BS723" s="285">
        <v>2446</v>
      </c>
      <c r="BT723" s="285">
        <v>6502</v>
      </c>
      <c r="BU723" s="285">
        <v>5833</v>
      </c>
      <c r="BV723" s="285">
        <v>2409</v>
      </c>
      <c r="BW723" s="285">
        <v>1907</v>
      </c>
      <c r="BX723" s="320">
        <v>1430</v>
      </c>
      <c r="BY723" s="320">
        <v>985</v>
      </c>
      <c r="BZ723" s="285">
        <v>398</v>
      </c>
      <c r="CA723" s="320">
        <v>114</v>
      </c>
      <c r="CB723" s="299" t="s">
        <v>769</v>
      </c>
      <c r="CC723" s="299" t="s">
        <v>769</v>
      </c>
      <c r="CD723" s="285"/>
      <c r="CE723" s="286">
        <v>0.09</v>
      </c>
      <c r="CF723" s="286">
        <v>0.23</v>
      </c>
      <c r="CG723" s="286">
        <v>0.21</v>
      </c>
      <c r="CH723" s="286">
        <v>0.08</v>
      </c>
      <c r="CI723" s="286">
        <v>7.0000000000000007E-2</v>
      </c>
      <c r="CJ723" s="321">
        <v>0.05</v>
      </c>
      <c r="CK723" s="321">
        <v>0.03</v>
      </c>
      <c r="CL723" s="286">
        <v>0.01</v>
      </c>
      <c r="CM723" s="321">
        <v>0</v>
      </c>
      <c r="CN723" s="324" t="s">
        <v>769</v>
      </c>
      <c r="CO723" s="324" t="s">
        <v>769</v>
      </c>
      <c r="CP723" s="286"/>
      <c r="CQ723" s="285">
        <v>11597</v>
      </c>
      <c r="CR723" s="285">
        <v>151002</v>
      </c>
      <c r="CS723" s="285">
        <v>271696</v>
      </c>
      <c r="CT723" s="285">
        <v>141262</v>
      </c>
      <c r="CU723" s="285">
        <v>128243</v>
      </c>
      <c r="CV723" s="320">
        <v>113788</v>
      </c>
      <c r="CW723" s="320">
        <v>71517</v>
      </c>
      <c r="CX723" s="285">
        <v>24275</v>
      </c>
      <c r="CY723" s="320">
        <v>6126</v>
      </c>
      <c r="CZ723" s="299" t="s">
        <v>769</v>
      </c>
      <c r="DA723" s="299" t="s">
        <v>769</v>
      </c>
      <c r="DB723" s="285"/>
      <c r="DC723" s="286">
        <v>0.01</v>
      </c>
      <c r="DD723" s="286">
        <v>0.12</v>
      </c>
      <c r="DE723" s="286">
        <v>0.22</v>
      </c>
      <c r="DF723" s="286">
        <v>0.11</v>
      </c>
      <c r="DG723" s="286">
        <v>0.1</v>
      </c>
      <c r="DH723" s="321">
        <v>0.09</v>
      </c>
      <c r="DI723" s="321">
        <v>0.06</v>
      </c>
      <c r="DJ723" s="286">
        <v>0.02</v>
      </c>
      <c r="DK723" s="321">
        <v>0</v>
      </c>
      <c r="DL723" s="324" t="s">
        <v>769</v>
      </c>
      <c r="DM723" s="324" t="s">
        <v>769</v>
      </c>
      <c r="DN723" s="286"/>
      <c r="DO723" s="285">
        <v>735</v>
      </c>
      <c r="DP723" s="285">
        <v>1958</v>
      </c>
      <c r="DQ723" s="285">
        <v>1612</v>
      </c>
      <c r="DR723" s="285">
        <v>655</v>
      </c>
      <c r="DS723" s="285">
        <v>496</v>
      </c>
      <c r="DT723" s="285">
        <v>397</v>
      </c>
      <c r="DU723" s="285">
        <v>299</v>
      </c>
      <c r="DV723" s="285">
        <v>155</v>
      </c>
      <c r="DW723" s="320">
        <v>54</v>
      </c>
      <c r="DX723" s="299" t="s">
        <v>769</v>
      </c>
      <c r="DY723" s="299" t="s">
        <v>769</v>
      </c>
      <c r="DZ723" s="285"/>
      <c r="EA723" s="286">
        <v>0.03</v>
      </c>
      <c r="EB723" s="286">
        <v>7.0000000000000007E-2</v>
      </c>
      <c r="EC723" s="286">
        <v>0.06</v>
      </c>
      <c r="ED723" s="286">
        <v>0.02</v>
      </c>
      <c r="EE723" s="286">
        <v>0.02</v>
      </c>
      <c r="EF723" s="286">
        <v>0.01</v>
      </c>
      <c r="EG723" s="286">
        <v>0.01</v>
      </c>
      <c r="EH723" s="286">
        <v>0.01</v>
      </c>
      <c r="EI723" s="321">
        <v>0</v>
      </c>
      <c r="EJ723" s="324" t="s">
        <v>769</v>
      </c>
      <c r="EK723" s="324" t="s">
        <v>769</v>
      </c>
      <c r="EL723" s="286"/>
      <c r="EM723" s="285">
        <v>2173</v>
      </c>
      <c r="EN723" s="285">
        <v>40867</v>
      </c>
      <c r="EO723" s="285">
        <v>88112</v>
      </c>
      <c r="EP723" s="285">
        <v>46556</v>
      </c>
      <c r="EQ723" s="285">
        <v>48809</v>
      </c>
      <c r="ER723" s="285">
        <v>43808</v>
      </c>
      <c r="ES723" s="285">
        <v>26369</v>
      </c>
      <c r="ET723" s="285">
        <v>9272</v>
      </c>
      <c r="EU723" s="320">
        <v>4119</v>
      </c>
      <c r="EV723" s="299" t="s">
        <v>769</v>
      </c>
      <c r="EW723" s="299" t="s">
        <v>769</v>
      </c>
      <c r="EX723" s="285"/>
      <c r="EY723" s="286">
        <v>0</v>
      </c>
      <c r="EZ723" s="286">
        <v>0.03</v>
      </c>
      <c r="FA723" s="286">
        <v>7.0000000000000007E-2</v>
      </c>
      <c r="FB723" s="286">
        <v>0.04</v>
      </c>
      <c r="FC723" s="286">
        <v>0.04</v>
      </c>
      <c r="FD723" s="286">
        <v>0.04</v>
      </c>
      <c r="FE723" s="326">
        <v>0.02</v>
      </c>
      <c r="FF723" s="326">
        <v>0.01</v>
      </c>
      <c r="FG723" s="327">
        <v>0</v>
      </c>
      <c r="FH723" s="328" t="s">
        <v>769</v>
      </c>
      <c r="FI723" s="328" t="s">
        <v>769</v>
      </c>
      <c r="FJ723" s="326"/>
    </row>
    <row r="724" spans="1:166" s="287" customFormat="1" ht="12">
      <c r="A724" s="301">
        <v>42185</v>
      </c>
      <c r="B724" s="279" t="s">
        <v>436</v>
      </c>
      <c r="C724" s="279" t="s">
        <v>171</v>
      </c>
      <c r="D724" s="279"/>
      <c r="E724" s="293"/>
      <c r="F724" s="279" t="s">
        <v>437</v>
      </c>
      <c r="G724" s="290">
        <v>13704288646</v>
      </c>
      <c r="H724" s="279" t="s">
        <v>265</v>
      </c>
      <c r="I724" s="279" t="s">
        <v>168</v>
      </c>
      <c r="J724" s="279" t="s">
        <v>169</v>
      </c>
      <c r="K724" s="325">
        <v>42185</v>
      </c>
      <c r="L724" s="284">
        <v>12</v>
      </c>
      <c r="M724" s="285">
        <v>2918</v>
      </c>
      <c r="N724" s="285">
        <v>77661</v>
      </c>
      <c r="O724" s="285">
        <v>2342</v>
      </c>
      <c r="P724" s="285">
        <v>576</v>
      </c>
      <c r="Q724" s="285"/>
      <c r="R724" s="285"/>
      <c r="S724" s="285">
        <v>61556</v>
      </c>
      <c r="T724" s="285">
        <v>16105</v>
      </c>
      <c r="U724" s="285"/>
      <c r="V724" s="285"/>
      <c r="W724" s="285">
        <v>312</v>
      </c>
      <c r="X724" s="285">
        <v>829</v>
      </c>
      <c r="Y724" s="285">
        <v>866</v>
      </c>
      <c r="Z724" s="285">
        <v>312</v>
      </c>
      <c r="AA724" s="285">
        <v>227</v>
      </c>
      <c r="AB724" s="285">
        <v>191</v>
      </c>
      <c r="AC724" s="285">
        <v>119</v>
      </c>
      <c r="AD724" s="299" t="s">
        <v>769</v>
      </c>
      <c r="AE724" s="299" t="s">
        <v>769</v>
      </c>
      <c r="AF724" s="299" t="s">
        <v>769</v>
      </c>
      <c r="AG724" s="285"/>
      <c r="AH724" s="285"/>
      <c r="AI724" s="286">
        <v>0.11</v>
      </c>
      <c r="AJ724" s="286">
        <v>0.28000000000000003</v>
      </c>
      <c r="AK724" s="286">
        <v>0.3</v>
      </c>
      <c r="AL724" s="286">
        <v>0.11</v>
      </c>
      <c r="AM724" s="286">
        <v>0.08</v>
      </c>
      <c r="AN724" s="286">
        <v>7.0000000000000007E-2</v>
      </c>
      <c r="AO724" s="286">
        <v>0.04</v>
      </c>
      <c r="AP724" s="324" t="s">
        <v>769</v>
      </c>
      <c r="AQ724" s="324" t="s">
        <v>769</v>
      </c>
      <c r="AR724" s="324" t="s">
        <v>769</v>
      </c>
      <c r="AS724" s="286"/>
      <c r="AT724" s="286"/>
      <c r="AU724" s="285">
        <v>1045</v>
      </c>
      <c r="AV724" s="285">
        <v>14805</v>
      </c>
      <c r="AW724" s="285">
        <v>24048</v>
      </c>
      <c r="AX724" s="285">
        <v>9373</v>
      </c>
      <c r="AY724" s="285">
        <v>9268</v>
      </c>
      <c r="AZ724" s="285">
        <v>9096</v>
      </c>
      <c r="BA724" s="285">
        <v>6730</v>
      </c>
      <c r="BB724" s="299" t="s">
        <v>769</v>
      </c>
      <c r="BC724" s="299" t="s">
        <v>769</v>
      </c>
      <c r="BD724" s="299" t="s">
        <v>769</v>
      </c>
      <c r="BE724" s="285"/>
      <c r="BF724" s="285"/>
      <c r="BG724" s="286">
        <v>0.01</v>
      </c>
      <c r="BH724" s="286">
        <v>0.19</v>
      </c>
      <c r="BI724" s="286">
        <v>0.31</v>
      </c>
      <c r="BJ724" s="286">
        <v>0.12</v>
      </c>
      <c r="BK724" s="286">
        <v>0.12</v>
      </c>
      <c r="BL724" s="286">
        <v>0.12</v>
      </c>
      <c r="BM724" s="286">
        <v>0.09</v>
      </c>
      <c r="BN724" s="324" t="s">
        <v>769</v>
      </c>
      <c r="BO724" s="324" t="s">
        <v>769</v>
      </c>
      <c r="BP724" s="324" t="s">
        <v>769</v>
      </c>
      <c r="BQ724" s="286"/>
      <c r="BR724" s="286"/>
      <c r="BS724" s="285">
        <v>253</v>
      </c>
      <c r="BT724" s="285">
        <v>698</v>
      </c>
      <c r="BU724" s="285">
        <v>711</v>
      </c>
      <c r="BV724" s="285">
        <v>237</v>
      </c>
      <c r="BW724" s="285">
        <v>184</v>
      </c>
      <c r="BX724" s="320">
        <v>129</v>
      </c>
      <c r="BY724" s="320">
        <v>90</v>
      </c>
      <c r="BZ724" s="299" t="s">
        <v>769</v>
      </c>
      <c r="CA724" s="299" t="s">
        <v>769</v>
      </c>
      <c r="CB724" s="299" t="s">
        <v>769</v>
      </c>
      <c r="CC724" s="285"/>
      <c r="CD724" s="285"/>
      <c r="CE724" s="286">
        <v>0.09</v>
      </c>
      <c r="CF724" s="286">
        <v>0.24</v>
      </c>
      <c r="CG724" s="286">
        <v>0.24</v>
      </c>
      <c r="CH724" s="286">
        <v>0.08</v>
      </c>
      <c r="CI724" s="286">
        <v>0.06</v>
      </c>
      <c r="CJ724" s="321">
        <v>0.04</v>
      </c>
      <c r="CK724" s="321">
        <v>0.03</v>
      </c>
      <c r="CL724" s="324" t="s">
        <v>769</v>
      </c>
      <c r="CM724" s="324" t="s">
        <v>769</v>
      </c>
      <c r="CN724" s="324" t="s">
        <v>769</v>
      </c>
      <c r="CO724" s="286"/>
      <c r="CP724" s="286"/>
      <c r="CQ724" s="285">
        <v>942</v>
      </c>
      <c r="CR724" s="285">
        <v>12288</v>
      </c>
      <c r="CS724" s="285">
        <v>19481</v>
      </c>
      <c r="CT724" s="285">
        <v>6919</v>
      </c>
      <c r="CU724" s="285">
        <v>7236</v>
      </c>
      <c r="CV724" s="320">
        <v>6998</v>
      </c>
      <c r="CW724" s="320">
        <v>5138</v>
      </c>
      <c r="CX724" s="299" t="s">
        <v>769</v>
      </c>
      <c r="CY724" s="299" t="s">
        <v>769</v>
      </c>
      <c r="CZ724" s="299" t="s">
        <v>769</v>
      </c>
      <c r="DA724" s="285"/>
      <c r="DB724" s="285"/>
      <c r="DC724" s="286">
        <v>0.01</v>
      </c>
      <c r="DD724" s="286">
        <v>0.16</v>
      </c>
      <c r="DE724" s="286">
        <v>0.25</v>
      </c>
      <c r="DF724" s="286">
        <v>0.09</v>
      </c>
      <c r="DG724" s="286">
        <v>0.09</v>
      </c>
      <c r="DH724" s="321">
        <v>0.09</v>
      </c>
      <c r="DI724" s="321">
        <v>7.0000000000000007E-2</v>
      </c>
      <c r="DJ724" s="324" t="s">
        <v>769</v>
      </c>
      <c r="DK724" s="324" t="s">
        <v>769</v>
      </c>
      <c r="DL724" s="324" t="s">
        <v>769</v>
      </c>
      <c r="DM724" s="286"/>
      <c r="DN724" s="286"/>
      <c r="DO724" s="285">
        <v>59</v>
      </c>
      <c r="DP724" s="285">
        <v>131</v>
      </c>
      <c r="DQ724" s="285">
        <v>155</v>
      </c>
      <c r="DR724" s="285">
        <v>75</v>
      </c>
      <c r="DS724" s="285">
        <v>43</v>
      </c>
      <c r="DT724" s="285">
        <v>62</v>
      </c>
      <c r="DU724" s="285">
        <v>29</v>
      </c>
      <c r="DV724" s="299" t="s">
        <v>769</v>
      </c>
      <c r="DW724" s="299" t="s">
        <v>769</v>
      </c>
      <c r="DX724" s="320"/>
      <c r="DY724" s="285"/>
      <c r="DZ724" s="285"/>
      <c r="EA724" s="286">
        <v>0.02</v>
      </c>
      <c r="EB724" s="286">
        <v>0.04</v>
      </c>
      <c r="EC724" s="286">
        <v>0.05</v>
      </c>
      <c r="ED724" s="286">
        <v>0.03</v>
      </c>
      <c r="EE724" s="286">
        <v>0.01</v>
      </c>
      <c r="EF724" s="286">
        <v>0.02</v>
      </c>
      <c r="EG724" s="286">
        <v>0.01</v>
      </c>
      <c r="EH724" s="324" t="s">
        <v>769</v>
      </c>
      <c r="EI724" s="324" t="s">
        <v>769</v>
      </c>
      <c r="EJ724" s="321"/>
      <c r="EK724" s="286"/>
      <c r="EL724" s="286"/>
      <c r="EM724" s="285">
        <v>103</v>
      </c>
      <c r="EN724" s="285">
        <v>2517</v>
      </c>
      <c r="EO724" s="285">
        <v>4567</v>
      </c>
      <c r="EP724" s="285">
        <v>2454</v>
      </c>
      <c r="EQ724" s="285">
        <v>2032</v>
      </c>
      <c r="ER724" s="285">
        <v>2098</v>
      </c>
      <c r="ES724" s="285">
        <v>1592</v>
      </c>
      <c r="ET724" s="299" t="s">
        <v>769</v>
      </c>
      <c r="EU724" s="299" t="s">
        <v>769</v>
      </c>
      <c r="EV724" s="320"/>
      <c r="EW724" s="285"/>
      <c r="EX724" s="285"/>
      <c r="EY724" s="286">
        <v>0</v>
      </c>
      <c r="EZ724" s="286">
        <v>0.03</v>
      </c>
      <c r="FA724" s="286">
        <v>0.06</v>
      </c>
      <c r="FB724" s="286">
        <v>0.03</v>
      </c>
      <c r="FC724" s="286">
        <v>0.03</v>
      </c>
      <c r="FD724" s="286">
        <v>0.03</v>
      </c>
      <c r="FE724" s="326">
        <v>0.02</v>
      </c>
      <c r="FF724" s="328" t="s">
        <v>769</v>
      </c>
      <c r="FG724" s="328" t="s">
        <v>769</v>
      </c>
      <c r="FH724" s="327"/>
      <c r="FI724" s="326"/>
      <c r="FJ724" s="326"/>
    </row>
    <row r="725" spans="1:166" s="287" customFormat="1" ht="12">
      <c r="A725" s="301">
        <v>42185</v>
      </c>
      <c r="B725" s="279" t="s">
        <v>515</v>
      </c>
      <c r="C725" s="279" t="s">
        <v>171</v>
      </c>
      <c r="D725" s="279" t="s">
        <v>165</v>
      </c>
      <c r="E725" s="293">
        <v>2</v>
      </c>
      <c r="F725" s="279" t="s">
        <v>342</v>
      </c>
      <c r="G725" s="290">
        <v>23053121564</v>
      </c>
      <c r="H725" s="279" t="s">
        <v>343</v>
      </c>
      <c r="I725" s="279" t="s">
        <v>176</v>
      </c>
      <c r="J725" s="279" t="s">
        <v>181</v>
      </c>
      <c r="K725" s="325">
        <v>42185</v>
      </c>
      <c r="L725" s="291">
        <v>12</v>
      </c>
      <c r="M725" s="285">
        <v>70037</v>
      </c>
      <c r="N725" s="285">
        <v>5388564</v>
      </c>
      <c r="O725" s="285">
        <v>28875</v>
      </c>
      <c r="P725" s="285">
        <v>41162</v>
      </c>
      <c r="Q725" s="285"/>
      <c r="R725" s="285"/>
      <c r="S725" s="285">
        <v>1883688</v>
      </c>
      <c r="T725" s="285">
        <v>3504876</v>
      </c>
      <c r="U725" s="285"/>
      <c r="V725" s="285"/>
      <c r="W725" s="285">
        <v>5878</v>
      </c>
      <c r="X725" s="285">
        <v>14377</v>
      </c>
      <c r="Y725" s="285">
        <v>18321</v>
      </c>
      <c r="Z725" s="285">
        <v>9383</v>
      </c>
      <c r="AA725" s="285">
        <v>8973</v>
      </c>
      <c r="AB725" s="285">
        <v>6614</v>
      </c>
      <c r="AC725" s="285">
        <v>4154</v>
      </c>
      <c r="AD725" s="285">
        <v>1734</v>
      </c>
      <c r="AE725" s="320">
        <v>520</v>
      </c>
      <c r="AF725" s="299" t="s">
        <v>769</v>
      </c>
      <c r="AG725" s="299" t="s">
        <v>769</v>
      </c>
      <c r="AH725" s="285"/>
      <c r="AI725" s="286">
        <v>0.08</v>
      </c>
      <c r="AJ725" s="286">
        <v>0.21</v>
      </c>
      <c r="AK725" s="286">
        <v>0.26</v>
      </c>
      <c r="AL725" s="286">
        <v>0.13</v>
      </c>
      <c r="AM725" s="286">
        <v>0.13</v>
      </c>
      <c r="AN725" s="286">
        <v>0.09</v>
      </c>
      <c r="AO725" s="286">
        <v>0.06</v>
      </c>
      <c r="AP725" s="286">
        <v>0.02</v>
      </c>
      <c r="AQ725" s="321">
        <v>0.01</v>
      </c>
      <c r="AR725" s="324" t="s">
        <v>769</v>
      </c>
      <c r="AS725" s="324" t="s">
        <v>769</v>
      </c>
      <c r="AT725" s="286"/>
      <c r="AU725" s="285">
        <v>61360</v>
      </c>
      <c r="AV725" s="285">
        <v>555196</v>
      </c>
      <c r="AW725" s="285">
        <v>1316462</v>
      </c>
      <c r="AX725" s="285">
        <v>897855</v>
      </c>
      <c r="AY725" s="285">
        <v>1071488</v>
      </c>
      <c r="AZ725" s="285">
        <v>812413</v>
      </c>
      <c r="BA725" s="285">
        <v>450726</v>
      </c>
      <c r="BB725" s="285">
        <v>163873</v>
      </c>
      <c r="BC725" s="320">
        <v>52987</v>
      </c>
      <c r="BD725" s="299" t="s">
        <v>769</v>
      </c>
      <c r="BE725" s="299" t="s">
        <v>769</v>
      </c>
      <c r="BF725" s="285"/>
      <c r="BG725" s="286">
        <v>0.01</v>
      </c>
      <c r="BH725" s="286">
        <v>0.1</v>
      </c>
      <c r="BI725" s="286">
        <v>0.24</v>
      </c>
      <c r="BJ725" s="286">
        <v>0.17</v>
      </c>
      <c r="BK725" s="286">
        <v>0.2</v>
      </c>
      <c r="BL725" s="286">
        <v>0.15</v>
      </c>
      <c r="BM725" s="286">
        <v>0.08</v>
      </c>
      <c r="BN725" s="286">
        <v>0.03</v>
      </c>
      <c r="BO725" s="321">
        <v>0.01</v>
      </c>
      <c r="BP725" s="324" t="s">
        <v>769</v>
      </c>
      <c r="BQ725" s="324" t="s">
        <v>769</v>
      </c>
      <c r="BR725" s="286"/>
      <c r="BS725" s="285">
        <v>2674</v>
      </c>
      <c r="BT725" s="285">
        <v>6682</v>
      </c>
      <c r="BU725" s="285">
        <v>8034</v>
      </c>
      <c r="BV725" s="285">
        <v>3802</v>
      </c>
      <c r="BW725" s="285">
        <v>3380</v>
      </c>
      <c r="BX725" s="320">
        <v>2303</v>
      </c>
      <c r="BY725" s="320">
        <v>1320</v>
      </c>
      <c r="BZ725" s="285">
        <v>533</v>
      </c>
      <c r="CA725" s="299" t="s">
        <v>769</v>
      </c>
      <c r="CB725" s="299" t="s">
        <v>769</v>
      </c>
      <c r="CC725" s="299" t="s">
        <v>769</v>
      </c>
      <c r="CD725" s="285"/>
      <c r="CE725" s="286">
        <v>0.04</v>
      </c>
      <c r="CF725" s="286">
        <v>0.1</v>
      </c>
      <c r="CG725" s="286">
        <v>0.11</v>
      </c>
      <c r="CH725" s="286">
        <v>0.05</v>
      </c>
      <c r="CI725" s="286">
        <v>0.05</v>
      </c>
      <c r="CJ725" s="321">
        <v>0.03</v>
      </c>
      <c r="CK725" s="321">
        <v>0.02</v>
      </c>
      <c r="CL725" s="286">
        <v>0.01</v>
      </c>
      <c r="CM725" s="324" t="s">
        <v>769</v>
      </c>
      <c r="CN725" s="324" t="s">
        <v>769</v>
      </c>
      <c r="CO725" s="324" t="s">
        <v>769</v>
      </c>
      <c r="CP725" s="286"/>
      <c r="CQ725" s="285">
        <v>25261</v>
      </c>
      <c r="CR725" s="285">
        <v>258313</v>
      </c>
      <c r="CS725" s="285">
        <v>565530</v>
      </c>
      <c r="CT725" s="285">
        <v>323324</v>
      </c>
      <c r="CU725" s="285">
        <v>320972</v>
      </c>
      <c r="CV725" s="320">
        <v>221053</v>
      </c>
      <c r="CW725" s="320">
        <v>117056</v>
      </c>
      <c r="CX725" s="285">
        <v>40593</v>
      </c>
      <c r="CY725" s="299" t="s">
        <v>769</v>
      </c>
      <c r="CZ725" s="299" t="s">
        <v>769</v>
      </c>
      <c r="DA725" s="299" t="s">
        <v>769</v>
      </c>
      <c r="DB725" s="285"/>
      <c r="DC725" s="286">
        <v>0</v>
      </c>
      <c r="DD725" s="286">
        <v>0.05</v>
      </c>
      <c r="DE725" s="286">
        <v>0.1</v>
      </c>
      <c r="DF725" s="286">
        <v>0.06</v>
      </c>
      <c r="DG725" s="286">
        <v>0.06</v>
      </c>
      <c r="DH725" s="321">
        <v>0.04</v>
      </c>
      <c r="DI725" s="321">
        <v>0.02</v>
      </c>
      <c r="DJ725" s="286">
        <v>0.01</v>
      </c>
      <c r="DK725" s="324" t="s">
        <v>769</v>
      </c>
      <c r="DL725" s="324" t="s">
        <v>769</v>
      </c>
      <c r="DM725" s="324" t="s">
        <v>769</v>
      </c>
      <c r="DN725" s="286"/>
      <c r="DO725" s="285">
        <v>3204</v>
      </c>
      <c r="DP725" s="285">
        <v>7695</v>
      </c>
      <c r="DQ725" s="285">
        <v>10287</v>
      </c>
      <c r="DR725" s="285">
        <v>5581</v>
      </c>
      <c r="DS725" s="285">
        <v>5593</v>
      </c>
      <c r="DT725" s="285">
        <v>4311</v>
      </c>
      <c r="DU725" s="285">
        <v>2834</v>
      </c>
      <c r="DV725" s="285">
        <v>1201</v>
      </c>
      <c r="DW725" s="299" t="s">
        <v>769</v>
      </c>
      <c r="DX725" s="299" t="s">
        <v>769</v>
      </c>
      <c r="DY725" s="299" t="s">
        <v>769</v>
      </c>
      <c r="DZ725" s="285"/>
      <c r="EA725" s="286">
        <v>0.05</v>
      </c>
      <c r="EB725" s="286">
        <v>0.11</v>
      </c>
      <c r="EC725" s="286">
        <v>0.15</v>
      </c>
      <c r="ED725" s="286">
        <v>0.08</v>
      </c>
      <c r="EE725" s="286">
        <v>0.08</v>
      </c>
      <c r="EF725" s="286">
        <v>0.06</v>
      </c>
      <c r="EG725" s="286">
        <v>0.04</v>
      </c>
      <c r="EH725" s="286">
        <v>0.02</v>
      </c>
      <c r="EI725" s="324" t="s">
        <v>769</v>
      </c>
      <c r="EJ725" s="324" t="s">
        <v>769</v>
      </c>
      <c r="EK725" s="324" t="s">
        <v>769</v>
      </c>
      <c r="EL725" s="286"/>
      <c r="EM725" s="285">
        <v>36099</v>
      </c>
      <c r="EN725" s="285">
        <v>296883</v>
      </c>
      <c r="EO725" s="285">
        <v>750932</v>
      </c>
      <c r="EP725" s="285">
        <v>574531</v>
      </c>
      <c r="EQ725" s="285">
        <v>750516</v>
      </c>
      <c r="ER725" s="285">
        <v>591360</v>
      </c>
      <c r="ES725" s="285">
        <v>333670</v>
      </c>
      <c r="ET725" s="285">
        <v>123280</v>
      </c>
      <c r="EU725" s="299" t="s">
        <v>769</v>
      </c>
      <c r="EV725" s="299" t="s">
        <v>769</v>
      </c>
      <c r="EW725" s="299" t="s">
        <v>769</v>
      </c>
      <c r="EX725" s="285"/>
      <c r="EY725" s="286">
        <v>0.01</v>
      </c>
      <c r="EZ725" s="286">
        <v>0.06</v>
      </c>
      <c r="FA725" s="286">
        <v>0.14000000000000001</v>
      </c>
      <c r="FB725" s="286">
        <v>0.11</v>
      </c>
      <c r="FC725" s="286">
        <v>0.14000000000000001</v>
      </c>
      <c r="FD725" s="286">
        <v>0.11</v>
      </c>
      <c r="FE725" s="326">
        <v>0.06</v>
      </c>
      <c r="FF725" s="326">
        <v>0.02</v>
      </c>
      <c r="FG725" s="328" t="s">
        <v>769</v>
      </c>
      <c r="FH725" s="328" t="s">
        <v>769</v>
      </c>
      <c r="FI725" s="328" t="s">
        <v>769</v>
      </c>
      <c r="FJ725" s="326"/>
    </row>
    <row r="726" spans="1:166" s="287" customFormat="1" ht="12">
      <c r="A726" s="301">
        <v>42185</v>
      </c>
      <c r="B726" s="279" t="s">
        <v>240</v>
      </c>
      <c r="C726" s="279" t="s">
        <v>171</v>
      </c>
      <c r="D726" s="279"/>
      <c r="E726" s="293"/>
      <c r="F726" s="279" t="s">
        <v>238</v>
      </c>
      <c r="G726" s="290">
        <v>24496637884</v>
      </c>
      <c r="H726" s="279" t="s">
        <v>239</v>
      </c>
      <c r="I726" s="279" t="s">
        <v>168</v>
      </c>
      <c r="J726" s="279" t="s">
        <v>181</v>
      </c>
      <c r="K726" s="325">
        <v>42185</v>
      </c>
      <c r="L726" s="291">
        <v>12</v>
      </c>
      <c r="M726" s="285">
        <v>76703</v>
      </c>
      <c r="N726" s="285">
        <v>2916643</v>
      </c>
      <c r="O726" s="285">
        <v>45935</v>
      </c>
      <c r="P726" s="299" t="s">
        <v>769</v>
      </c>
      <c r="Q726" s="285"/>
      <c r="R726" s="299" t="s">
        <v>769</v>
      </c>
      <c r="S726" s="285">
        <v>1580486</v>
      </c>
      <c r="T726" s="299" t="s">
        <v>769</v>
      </c>
      <c r="U726" s="285"/>
      <c r="V726" s="299" t="s">
        <v>769</v>
      </c>
      <c r="W726" s="285">
        <v>5515</v>
      </c>
      <c r="X726" s="285">
        <v>14718</v>
      </c>
      <c r="Y726" s="285">
        <v>18580</v>
      </c>
      <c r="Z726" s="285">
        <v>9725</v>
      </c>
      <c r="AA726" s="285">
        <v>9882</v>
      </c>
      <c r="AB726" s="285">
        <v>8265</v>
      </c>
      <c r="AC726" s="285">
        <v>5688</v>
      </c>
      <c r="AD726" s="285">
        <v>2631</v>
      </c>
      <c r="AE726" s="320">
        <v>1080</v>
      </c>
      <c r="AF726" s="320">
        <v>580</v>
      </c>
      <c r="AG726" s="299" t="s">
        <v>769</v>
      </c>
      <c r="AH726" s="299" t="s">
        <v>769</v>
      </c>
      <c r="AI726" s="286">
        <v>7.0000000000000007E-2</v>
      </c>
      <c r="AJ726" s="286">
        <v>0.19</v>
      </c>
      <c r="AK726" s="286">
        <v>0.24</v>
      </c>
      <c r="AL726" s="286">
        <v>0.13</v>
      </c>
      <c r="AM726" s="286">
        <v>0.13</v>
      </c>
      <c r="AN726" s="286">
        <v>0.11</v>
      </c>
      <c r="AO726" s="286">
        <v>7.0000000000000007E-2</v>
      </c>
      <c r="AP726" s="286">
        <v>0.03</v>
      </c>
      <c r="AQ726" s="321">
        <v>0.01</v>
      </c>
      <c r="AR726" s="321">
        <v>0.01</v>
      </c>
      <c r="AS726" s="324" t="s">
        <v>769</v>
      </c>
      <c r="AT726" s="324" t="s">
        <v>769</v>
      </c>
      <c r="AU726" s="285">
        <v>20783</v>
      </c>
      <c r="AV726" s="285">
        <v>289249</v>
      </c>
      <c r="AW726" s="285">
        <v>728959</v>
      </c>
      <c r="AX726" s="285">
        <v>426955</v>
      </c>
      <c r="AY726" s="285">
        <v>501078</v>
      </c>
      <c r="AZ726" s="285">
        <v>482022</v>
      </c>
      <c r="BA726" s="285">
        <v>321806</v>
      </c>
      <c r="BB726" s="285">
        <v>109289</v>
      </c>
      <c r="BC726" s="320">
        <v>27961</v>
      </c>
      <c r="BD726" s="320">
        <v>8448</v>
      </c>
      <c r="BE726" s="299" t="s">
        <v>769</v>
      </c>
      <c r="BF726" s="299" t="s">
        <v>769</v>
      </c>
      <c r="BG726" s="286">
        <v>0.01</v>
      </c>
      <c r="BH726" s="286">
        <v>0.1</v>
      </c>
      <c r="BI726" s="286">
        <v>0.25</v>
      </c>
      <c r="BJ726" s="286">
        <v>0.15</v>
      </c>
      <c r="BK726" s="286">
        <v>0.17</v>
      </c>
      <c r="BL726" s="286">
        <v>0.17</v>
      </c>
      <c r="BM726" s="286">
        <v>0.11</v>
      </c>
      <c r="BN726" s="286">
        <v>0.04</v>
      </c>
      <c r="BO726" s="321">
        <v>0.01</v>
      </c>
      <c r="BP726" s="321">
        <v>0</v>
      </c>
      <c r="BQ726" s="324" t="s">
        <v>769</v>
      </c>
      <c r="BR726" s="324" t="s">
        <v>769</v>
      </c>
      <c r="BS726" s="285">
        <v>2892</v>
      </c>
      <c r="BT726" s="285">
        <v>8625</v>
      </c>
      <c r="BU726" s="285">
        <v>11743</v>
      </c>
      <c r="BV726" s="285">
        <v>6033</v>
      </c>
      <c r="BW726" s="285">
        <v>6136</v>
      </c>
      <c r="BX726" s="320">
        <v>5026</v>
      </c>
      <c r="BY726" s="320">
        <v>3314</v>
      </c>
      <c r="BZ726" s="285">
        <v>1410</v>
      </c>
      <c r="CA726" s="320">
        <v>538</v>
      </c>
      <c r="CB726" s="299" t="s">
        <v>769</v>
      </c>
      <c r="CC726" s="299" t="s">
        <v>769</v>
      </c>
      <c r="CD726" s="285"/>
      <c r="CE726" s="286">
        <v>0.04</v>
      </c>
      <c r="CF726" s="286">
        <v>0.11</v>
      </c>
      <c r="CG726" s="286">
        <v>0.15</v>
      </c>
      <c r="CH726" s="286">
        <v>0.08</v>
      </c>
      <c r="CI726" s="286">
        <v>0.08</v>
      </c>
      <c r="CJ726" s="321">
        <v>7.0000000000000007E-2</v>
      </c>
      <c r="CK726" s="321">
        <v>0.04</v>
      </c>
      <c r="CL726" s="286">
        <v>0.02</v>
      </c>
      <c r="CM726" s="321">
        <v>0.01</v>
      </c>
      <c r="CN726" s="324" t="s">
        <v>769</v>
      </c>
      <c r="CO726" s="324" t="s">
        <v>769</v>
      </c>
      <c r="CP726" s="286"/>
      <c r="CQ726" s="285">
        <v>11266</v>
      </c>
      <c r="CR726" s="285">
        <v>166046</v>
      </c>
      <c r="CS726" s="285">
        <v>413185</v>
      </c>
      <c r="CT726" s="285">
        <v>228398</v>
      </c>
      <c r="CU726" s="285">
        <v>276380</v>
      </c>
      <c r="CV726" s="320">
        <v>256735</v>
      </c>
      <c r="CW726" s="320">
        <v>161289</v>
      </c>
      <c r="CX726" s="285">
        <v>52510</v>
      </c>
      <c r="CY726" s="320">
        <v>11954</v>
      </c>
      <c r="CZ726" s="299" t="s">
        <v>769</v>
      </c>
      <c r="DA726" s="299" t="s">
        <v>769</v>
      </c>
      <c r="DB726" s="285"/>
      <c r="DC726" s="286">
        <v>0</v>
      </c>
      <c r="DD726" s="286">
        <v>0.06</v>
      </c>
      <c r="DE726" s="286">
        <v>0.14000000000000001</v>
      </c>
      <c r="DF726" s="286">
        <v>0.08</v>
      </c>
      <c r="DG726" s="286">
        <v>0.09</v>
      </c>
      <c r="DH726" s="321">
        <v>0.09</v>
      </c>
      <c r="DI726" s="321">
        <v>0.06</v>
      </c>
      <c r="DJ726" s="286">
        <v>0.02</v>
      </c>
      <c r="DK726" s="321">
        <v>0</v>
      </c>
      <c r="DL726" s="324" t="s">
        <v>769</v>
      </c>
      <c r="DM726" s="324" t="s">
        <v>769</v>
      </c>
      <c r="DN726" s="286"/>
      <c r="DO726" s="285">
        <v>2623</v>
      </c>
      <c r="DP726" s="285">
        <v>6093</v>
      </c>
      <c r="DQ726" s="285">
        <v>6837</v>
      </c>
      <c r="DR726" s="285">
        <v>3692</v>
      </c>
      <c r="DS726" s="285">
        <v>3746</v>
      </c>
      <c r="DT726" s="285">
        <v>3239</v>
      </c>
      <c r="DU726" s="285">
        <v>2374</v>
      </c>
      <c r="DV726" s="285">
        <v>1221</v>
      </c>
      <c r="DW726" s="320">
        <v>542</v>
      </c>
      <c r="DX726" s="299" t="s">
        <v>769</v>
      </c>
      <c r="DY726" s="299" t="s">
        <v>769</v>
      </c>
      <c r="DZ726" s="299" t="s">
        <v>769</v>
      </c>
      <c r="EA726" s="286">
        <v>0.03</v>
      </c>
      <c r="EB726" s="286">
        <v>0.08</v>
      </c>
      <c r="EC726" s="286">
        <v>0.09</v>
      </c>
      <c r="ED726" s="286">
        <v>0.05</v>
      </c>
      <c r="EE726" s="286">
        <v>0.05</v>
      </c>
      <c r="EF726" s="286">
        <v>0.04</v>
      </c>
      <c r="EG726" s="286">
        <v>0.03</v>
      </c>
      <c r="EH726" s="286">
        <v>0.02</v>
      </c>
      <c r="EI726" s="321">
        <v>0.01</v>
      </c>
      <c r="EJ726" s="324" t="s">
        <v>769</v>
      </c>
      <c r="EK726" s="324" t="s">
        <v>769</v>
      </c>
      <c r="EL726" s="324" t="s">
        <v>769</v>
      </c>
      <c r="EM726" s="285">
        <v>9517</v>
      </c>
      <c r="EN726" s="285">
        <v>123203</v>
      </c>
      <c r="EO726" s="285">
        <v>315774</v>
      </c>
      <c r="EP726" s="285">
        <v>198557</v>
      </c>
      <c r="EQ726" s="285">
        <v>224698</v>
      </c>
      <c r="ER726" s="285">
        <v>225287</v>
      </c>
      <c r="ES726" s="285">
        <v>160517</v>
      </c>
      <c r="ET726" s="285">
        <v>56779</v>
      </c>
      <c r="EU726" s="320">
        <v>16007</v>
      </c>
      <c r="EV726" s="299" t="s">
        <v>769</v>
      </c>
      <c r="EW726" s="299" t="s">
        <v>769</v>
      </c>
      <c r="EX726" s="299" t="s">
        <v>769</v>
      </c>
      <c r="EY726" s="286">
        <v>0</v>
      </c>
      <c r="EZ726" s="286">
        <v>0.04</v>
      </c>
      <c r="FA726" s="286">
        <v>0.11</v>
      </c>
      <c r="FB726" s="286">
        <v>7.0000000000000007E-2</v>
      </c>
      <c r="FC726" s="286">
        <v>0.08</v>
      </c>
      <c r="FD726" s="286">
        <v>0.08</v>
      </c>
      <c r="FE726" s="326">
        <v>0.06</v>
      </c>
      <c r="FF726" s="326">
        <v>0.02</v>
      </c>
      <c r="FG726" s="327">
        <v>0.01</v>
      </c>
      <c r="FH726" s="328" t="s">
        <v>769</v>
      </c>
      <c r="FI726" s="328" t="s">
        <v>769</v>
      </c>
      <c r="FJ726" s="328" t="s">
        <v>769</v>
      </c>
    </row>
    <row r="727" spans="1:166" s="287" customFormat="1" ht="12">
      <c r="A727" s="301">
        <v>42185</v>
      </c>
      <c r="B727" s="279" t="s">
        <v>516</v>
      </c>
      <c r="C727" s="279" t="s">
        <v>171</v>
      </c>
      <c r="D727" s="279" t="s">
        <v>165</v>
      </c>
      <c r="E727" s="293">
        <v>4</v>
      </c>
      <c r="F727" s="279" t="s">
        <v>517</v>
      </c>
      <c r="G727" s="290">
        <v>74925979278</v>
      </c>
      <c r="H727" s="279" t="s">
        <v>309</v>
      </c>
      <c r="I727" s="279" t="s">
        <v>168</v>
      </c>
      <c r="J727" s="279" t="s">
        <v>181</v>
      </c>
      <c r="K727" s="325">
        <v>42185</v>
      </c>
      <c r="L727" s="291">
        <v>12</v>
      </c>
      <c r="M727" s="285">
        <v>59035</v>
      </c>
      <c r="N727" s="285">
        <v>2556149</v>
      </c>
      <c r="O727" s="299" t="s">
        <v>769</v>
      </c>
      <c r="P727" s="285">
        <v>29790</v>
      </c>
      <c r="Q727" s="285"/>
      <c r="R727" s="299" t="s">
        <v>769</v>
      </c>
      <c r="S727" s="299" t="s">
        <v>769</v>
      </c>
      <c r="T727" s="285">
        <v>1484611</v>
      </c>
      <c r="U727" s="285"/>
      <c r="V727" s="299" t="s">
        <v>769</v>
      </c>
      <c r="W727" s="285">
        <v>6211</v>
      </c>
      <c r="X727" s="285">
        <v>12886</v>
      </c>
      <c r="Y727" s="285">
        <v>15732</v>
      </c>
      <c r="Z727" s="285">
        <v>7360</v>
      </c>
      <c r="AA727" s="285">
        <v>7134</v>
      </c>
      <c r="AB727" s="285">
        <v>5270</v>
      </c>
      <c r="AC727" s="285">
        <v>2986</v>
      </c>
      <c r="AD727" s="285">
        <v>1073</v>
      </c>
      <c r="AE727" s="320">
        <v>290</v>
      </c>
      <c r="AF727" s="320">
        <v>93</v>
      </c>
      <c r="AG727" s="285"/>
      <c r="AH727" s="285"/>
      <c r="AI727" s="286">
        <v>0.11</v>
      </c>
      <c r="AJ727" s="286">
        <v>0.22</v>
      </c>
      <c r="AK727" s="286">
        <v>0.27</v>
      </c>
      <c r="AL727" s="286">
        <v>0.12</v>
      </c>
      <c r="AM727" s="286">
        <v>0.12</v>
      </c>
      <c r="AN727" s="286">
        <v>0.09</v>
      </c>
      <c r="AO727" s="286">
        <v>0.05</v>
      </c>
      <c r="AP727" s="286">
        <v>0.02</v>
      </c>
      <c r="AQ727" s="321">
        <v>0</v>
      </c>
      <c r="AR727" s="321">
        <v>0</v>
      </c>
      <c r="AS727" s="286"/>
      <c r="AT727" s="286"/>
      <c r="AU727" s="285">
        <v>32712</v>
      </c>
      <c r="AV727" s="285">
        <v>297233</v>
      </c>
      <c r="AW727" s="285">
        <v>729474</v>
      </c>
      <c r="AX727" s="285">
        <v>427041</v>
      </c>
      <c r="AY727" s="285">
        <v>453987</v>
      </c>
      <c r="AZ727" s="285">
        <v>346731</v>
      </c>
      <c r="BA727" s="285">
        <v>200469</v>
      </c>
      <c r="BB727" s="285">
        <v>55851</v>
      </c>
      <c r="BC727" s="320">
        <v>10629</v>
      </c>
      <c r="BD727" s="320">
        <v>2022</v>
      </c>
      <c r="BE727" s="285"/>
      <c r="BF727" s="285"/>
      <c r="BG727" s="286">
        <v>0.01</v>
      </c>
      <c r="BH727" s="286">
        <v>0.12</v>
      </c>
      <c r="BI727" s="286">
        <v>0.28999999999999998</v>
      </c>
      <c r="BJ727" s="286">
        <v>0.17</v>
      </c>
      <c r="BK727" s="286">
        <v>0.18</v>
      </c>
      <c r="BL727" s="286">
        <v>0.14000000000000001</v>
      </c>
      <c r="BM727" s="286">
        <v>0.08</v>
      </c>
      <c r="BN727" s="286">
        <v>0.02</v>
      </c>
      <c r="BO727" s="321">
        <v>0</v>
      </c>
      <c r="BP727" s="321">
        <v>0</v>
      </c>
      <c r="BQ727" s="286"/>
      <c r="BR727" s="286"/>
      <c r="BS727" s="285">
        <v>3179</v>
      </c>
      <c r="BT727" s="285">
        <v>6483</v>
      </c>
      <c r="BU727" s="285">
        <v>8265</v>
      </c>
      <c r="BV727" s="285">
        <v>3583</v>
      </c>
      <c r="BW727" s="285">
        <v>3367</v>
      </c>
      <c r="BX727" s="320">
        <v>2451</v>
      </c>
      <c r="BY727" s="320">
        <v>1307</v>
      </c>
      <c r="BZ727" s="285">
        <v>450</v>
      </c>
      <c r="CA727" s="320">
        <v>121</v>
      </c>
      <c r="CB727" s="299" t="s">
        <v>769</v>
      </c>
      <c r="CC727" s="285"/>
      <c r="CD727" s="285"/>
      <c r="CE727" s="286">
        <v>0.05</v>
      </c>
      <c r="CF727" s="286">
        <v>0.11</v>
      </c>
      <c r="CG727" s="286">
        <v>0.14000000000000001</v>
      </c>
      <c r="CH727" s="286">
        <v>0.06</v>
      </c>
      <c r="CI727" s="286">
        <v>0.06</v>
      </c>
      <c r="CJ727" s="321">
        <v>0.04</v>
      </c>
      <c r="CK727" s="321">
        <v>0.02</v>
      </c>
      <c r="CL727" s="286">
        <v>0.01</v>
      </c>
      <c r="CM727" s="321">
        <v>0</v>
      </c>
      <c r="CN727" s="324" t="s">
        <v>769</v>
      </c>
      <c r="CO727" s="286"/>
      <c r="CP727" s="286"/>
      <c r="CQ727" s="285">
        <v>15055</v>
      </c>
      <c r="CR727" s="285">
        <v>138390</v>
      </c>
      <c r="CS727" s="285">
        <v>333670</v>
      </c>
      <c r="CT727" s="285">
        <v>172028</v>
      </c>
      <c r="CU727" s="285">
        <v>175601</v>
      </c>
      <c r="CV727" s="320">
        <v>138548</v>
      </c>
      <c r="CW727" s="320">
        <v>75123</v>
      </c>
      <c r="CX727" s="285">
        <v>19800</v>
      </c>
      <c r="CY727" s="320">
        <v>2583</v>
      </c>
      <c r="CZ727" s="299" t="s">
        <v>769</v>
      </c>
      <c r="DA727" s="285"/>
      <c r="DB727" s="285"/>
      <c r="DC727" s="286">
        <v>0.01</v>
      </c>
      <c r="DD727" s="286">
        <v>0.05</v>
      </c>
      <c r="DE727" s="286">
        <v>0.13</v>
      </c>
      <c r="DF727" s="286">
        <v>7.0000000000000007E-2</v>
      </c>
      <c r="DG727" s="286">
        <v>7.0000000000000007E-2</v>
      </c>
      <c r="DH727" s="321">
        <v>0.05</v>
      </c>
      <c r="DI727" s="321">
        <v>0.03</v>
      </c>
      <c r="DJ727" s="286">
        <v>0.01</v>
      </c>
      <c r="DK727" s="321">
        <v>0</v>
      </c>
      <c r="DL727" s="324" t="s">
        <v>769</v>
      </c>
      <c r="DM727" s="286"/>
      <c r="DN727" s="286"/>
      <c r="DO727" s="285">
        <v>3032</v>
      </c>
      <c r="DP727" s="285">
        <v>6402</v>
      </c>
      <c r="DQ727" s="285">
        <v>7467</v>
      </c>
      <c r="DR727" s="285">
        <v>3777</v>
      </c>
      <c r="DS727" s="285">
        <v>3767</v>
      </c>
      <c r="DT727" s="285">
        <v>2819</v>
      </c>
      <c r="DU727" s="285">
        <v>1679</v>
      </c>
      <c r="DV727" s="285">
        <v>623</v>
      </c>
      <c r="DW727" s="320">
        <v>169</v>
      </c>
      <c r="DX727" s="299" t="s">
        <v>769</v>
      </c>
      <c r="DY727" s="285"/>
      <c r="DZ727" s="285"/>
      <c r="EA727" s="286">
        <v>0.05</v>
      </c>
      <c r="EB727" s="286">
        <v>0.11</v>
      </c>
      <c r="EC727" s="286">
        <v>0.13</v>
      </c>
      <c r="ED727" s="286">
        <v>0.06</v>
      </c>
      <c r="EE727" s="286">
        <v>0.06</v>
      </c>
      <c r="EF727" s="286">
        <v>0.05</v>
      </c>
      <c r="EG727" s="286">
        <v>0.03</v>
      </c>
      <c r="EH727" s="286">
        <v>0.01</v>
      </c>
      <c r="EI727" s="321">
        <v>0</v>
      </c>
      <c r="EJ727" s="324" t="s">
        <v>769</v>
      </c>
      <c r="EK727" s="286"/>
      <c r="EL727" s="286"/>
      <c r="EM727" s="285">
        <v>17657</v>
      </c>
      <c r="EN727" s="285">
        <v>158783</v>
      </c>
      <c r="EO727" s="285">
        <v>395804</v>
      </c>
      <c r="EP727" s="285">
        <v>255013</v>
      </c>
      <c r="EQ727" s="285">
        <v>278386</v>
      </c>
      <c r="ER727" s="285">
        <v>208183</v>
      </c>
      <c r="ES727" s="285">
        <v>125346</v>
      </c>
      <c r="ET727" s="285">
        <v>36051</v>
      </c>
      <c r="EU727" s="320">
        <v>8046</v>
      </c>
      <c r="EV727" s="299" t="s">
        <v>769</v>
      </c>
      <c r="EW727" s="285"/>
      <c r="EX727" s="285"/>
      <c r="EY727" s="286">
        <v>0.01</v>
      </c>
      <c r="EZ727" s="286">
        <v>0.06</v>
      </c>
      <c r="FA727" s="286">
        <v>0.15</v>
      </c>
      <c r="FB727" s="286">
        <v>0.1</v>
      </c>
      <c r="FC727" s="286">
        <v>0.11</v>
      </c>
      <c r="FD727" s="286">
        <v>0.08</v>
      </c>
      <c r="FE727" s="326">
        <v>0.05</v>
      </c>
      <c r="FF727" s="326">
        <v>0.01</v>
      </c>
      <c r="FG727" s="327">
        <v>0</v>
      </c>
      <c r="FH727" s="328" t="s">
        <v>769</v>
      </c>
      <c r="FI727" s="326"/>
      <c r="FJ727" s="326"/>
    </row>
    <row r="728" spans="1:166" s="287" customFormat="1" ht="12">
      <c r="A728" s="301">
        <v>42185</v>
      </c>
      <c r="B728" s="279" t="s">
        <v>344</v>
      </c>
      <c r="C728" s="279" t="s">
        <v>171</v>
      </c>
      <c r="D728" s="279"/>
      <c r="E728" s="293"/>
      <c r="F728" s="279" t="s">
        <v>345</v>
      </c>
      <c r="G728" s="290">
        <v>93371348387</v>
      </c>
      <c r="H728" s="279" t="s">
        <v>346</v>
      </c>
      <c r="I728" s="279" t="s">
        <v>176</v>
      </c>
      <c r="J728" s="279" t="s">
        <v>177</v>
      </c>
      <c r="K728" s="325">
        <v>42004</v>
      </c>
      <c r="L728" s="291">
        <v>12</v>
      </c>
      <c r="M728" s="285">
        <v>5020</v>
      </c>
      <c r="N728" s="285">
        <v>210113</v>
      </c>
      <c r="O728" s="285">
        <v>3707</v>
      </c>
      <c r="P728" s="285">
        <v>1313</v>
      </c>
      <c r="Q728" s="285"/>
      <c r="R728" s="285"/>
      <c r="S728" s="285">
        <v>135546</v>
      </c>
      <c r="T728" s="285">
        <v>74567</v>
      </c>
      <c r="U728" s="285"/>
      <c r="V728" s="285"/>
      <c r="W728" s="285">
        <v>297</v>
      </c>
      <c r="X728" s="285">
        <v>942</v>
      </c>
      <c r="Y728" s="285">
        <v>1242</v>
      </c>
      <c r="Z728" s="285">
        <v>705</v>
      </c>
      <c r="AA728" s="285">
        <v>615</v>
      </c>
      <c r="AB728" s="285">
        <v>586</v>
      </c>
      <c r="AC728" s="285">
        <v>411</v>
      </c>
      <c r="AD728" s="285">
        <v>162</v>
      </c>
      <c r="AE728" s="299" t="s">
        <v>769</v>
      </c>
      <c r="AF728" s="299" t="s">
        <v>769</v>
      </c>
      <c r="AG728" s="299" t="s">
        <v>769</v>
      </c>
      <c r="AH728" s="285"/>
      <c r="AI728" s="286">
        <v>0.06</v>
      </c>
      <c r="AJ728" s="286">
        <v>0.19</v>
      </c>
      <c r="AK728" s="286">
        <v>0.25</v>
      </c>
      <c r="AL728" s="286">
        <v>0.14000000000000001</v>
      </c>
      <c r="AM728" s="286">
        <v>0.12</v>
      </c>
      <c r="AN728" s="286">
        <v>0.12</v>
      </c>
      <c r="AO728" s="286">
        <v>0.08</v>
      </c>
      <c r="AP728" s="286">
        <v>0.03</v>
      </c>
      <c r="AQ728" s="324" t="s">
        <v>769</v>
      </c>
      <c r="AR728" s="324" t="s">
        <v>769</v>
      </c>
      <c r="AS728" s="324" t="s">
        <v>769</v>
      </c>
      <c r="AT728" s="286"/>
      <c r="AU728" s="285">
        <v>782</v>
      </c>
      <c r="AV728" s="285">
        <v>18247</v>
      </c>
      <c r="AW728" s="285">
        <v>44810</v>
      </c>
      <c r="AX728" s="285">
        <v>32326</v>
      </c>
      <c r="AY728" s="285">
        <v>34646</v>
      </c>
      <c r="AZ728" s="285">
        <v>43319</v>
      </c>
      <c r="BA728" s="285">
        <v>28675</v>
      </c>
      <c r="BB728" s="285">
        <v>4805</v>
      </c>
      <c r="BC728" s="299" t="s">
        <v>769</v>
      </c>
      <c r="BD728" s="299" t="s">
        <v>769</v>
      </c>
      <c r="BE728" s="299" t="s">
        <v>769</v>
      </c>
      <c r="BF728" s="285"/>
      <c r="BG728" s="286">
        <v>0</v>
      </c>
      <c r="BH728" s="286">
        <v>0.09</v>
      </c>
      <c r="BI728" s="286">
        <v>0.21</v>
      </c>
      <c r="BJ728" s="286">
        <v>0.15</v>
      </c>
      <c r="BK728" s="286">
        <v>0.16</v>
      </c>
      <c r="BL728" s="286">
        <v>0.21</v>
      </c>
      <c r="BM728" s="286">
        <v>0.14000000000000001</v>
      </c>
      <c r="BN728" s="286">
        <v>0.02</v>
      </c>
      <c r="BO728" s="324" t="s">
        <v>769</v>
      </c>
      <c r="BP728" s="324" t="s">
        <v>769</v>
      </c>
      <c r="BQ728" s="324" t="s">
        <v>769</v>
      </c>
      <c r="BR728" s="286"/>
      <c r="BS728" s="285">
        <v>209</v>
      </c>
      <c r="BT728" s="285">
        <v>701</v>
      </c>
      <c r="BU728" s="285">
        <v>976</v>
      </c>
      <c r="BV728" s="285">
        <v>550</v>
      </c>
      <c r="BW728" s="285">
        <v>452</v>
      </c>
      <c r="BX728" s="320">
        <v>442</v>
      </c>
      <c r="BY728" s="320">
        <v>256</v>
      </c>
      <c r="BZ728" s="285">
        <v>93</v>
      </c>
      <c r="CA728" s="299" t="s">
        <v>769</v>
      </c>
      <c r="CB728" s="299" t="s">
        <v>769</v>
      </c>
      <c r="CC728" s="285"/>
      <c r="CD728" s="285"/>
      <c r="CE728" s="286">
        <v>0.04</v>
      </c>
      <c r="CF728" s="286">
        <v>0.14000000000000001</v>
      </c>
      <c r="CG728" s="286">
        <v>0.19</v>
      </c>
      <c r="CH728" s="286">
        <v>0.11</v>
      </c>
      <c r="CI728" s="286">
        <v>0.09</v>
      </c>
      <c r="CJ728" s="321">
        <v>0.09</v>
      </c>
      <c r="CK728" s="321">
        <v>0.05</v>
      </c>
      <c r="CL728" s="286">
        <v>0.02</v>
      </c>
      <c r="CM728" s="324" t="s">
        <v>769</v>
      </c>
      <c r="CN728" s="324" t="s">
        <v>769</v>
      </c>
      <c r="CO728" s="286"/>
      <c r="CP728" s="286"/>
      <c r="CQ728" s="285">
        <v>591</v>
      </c>
      <c r="CR728" s="285">
        <v>12786</v>
      </c>
      <c r="CS728" s="285">
        <v>30811</v>
      </c>
      <c r="CT728" s="285">
        <v>20854</v>
      </c>
      <c r="CU728" s="285">
        <v>20154</v>
      </c>
      <c r="CV728" s="320">
        <v>30765</v>
      </c>
      <c r="CW728" s="320">
        <v>15194</v>
      </c>
      <c r="CX728" s="285">
        <v>2903</v>
      </c>
      <c r="CY728" s="299" t="s">
        <v>769</v>
      </c>
      <c r="CZ728" s="299" t="s">
        <v>769</v>
      </c>
      <c r="DA728" s="285"/>
      <c r="DB728" s="285"/>
      <c r="DC728" s="286">
        <v>0</v>
      </c>
      <c r="DD728" s="286">
        <v>0.06</v>
      </c>
      <c r="DE728" s="286">
        <v>0.15</v>
      </c>
      <c r="DF728" s="286">
        <v>0.1</v>
      </c>
      <c r="DG728" s="286">
        <v>0.1</v>
      </c>
      <c r="DH728" s="321">
        <v>0.15</v>
      </c>
      <c r="DI728" s="321">
        <v>7.0000000000000007E-2</v>
      </c>
      <c r="DJ728" s="286">
        <v>0.01</v>
      </c>
      <c r="DK728" s="324" t="s">
        <v>769</v>
      </c>
      <c r="DL728" s="324" t="s">
        <v>769</v>
      </c>
      <c r="DM728" s="286"/>
      <c r="DN728" s="286"/>
      <c r="DO728" s="285">
        <v>88</v>
      </c>
      <c r="DP728" s="285">
        <v>241</v>
      </c>
      <c r="DQ728" s="285">
        <v>266</v>
      </c>
      <c r="DR728" s="285">
        <v>155</v>
      </c>
      <c r="DS728" s="285">
        <v>163</v>
      </c>
      <c r="DT728" s="285">
        <v>144</v>
      </c>
      <c r="DU728" s="285">
        <v>155</v>
      </c>
      <c r="DV728" s="285">
        <v>69</v>
      </c>
      <c r="DW728" s="299" t="s">
        <v>769</v>
      </c>
      <c r="DX728" s="299" t="s">
        <v>769</v>
      </c>
      <c r="DY728" s="299" t="s">
        <v>769</v>
      </c>
      <c r="DZ728" s="285"/>
      <c r="EA728" s="286">
        <v>0.02</v>
      </c>
      <c r="EB728" s="286">
        <v>0.05</v>
      </c>
      <c r="EC728" s="286">
        <v>0.05</v>
      </c>
      <c r="ED728" s="286">
        <v>0.03</v>
      </c>
      <c r="EE728" s="286">
        <v>0.03</v>
      </c>
      <c r="EF728" s="286">
        <v>0.03</v>
      </c>
      <c r="EG728" s="286">
        <v>0.03</v>
      </c>
      <c r="EH728" s="286">
        <v>0.01</v>
      </c>
      <c r="EI728" s="324" t="s">
        <v>769</v>
      </c>
      <c r="EJ728" s="324" t="s">
        <v>769</v>
      </c>
      <c r="EK728" s="324" t="s">
        <v>769</v>
      </c>
      <c r="EL728" s="286"/>
      <c r="EM728" s="285">
        <v>192</v>
      </c>
      <c r="EN728" s="285">
        <v>5461</v>
      </c>
      <c r="EO728" s="285">
        <v>13999</v>
      </c>
      <c r="EP728" s="285">
        <v>11472</v>
      </c>
      <c r="EQ728" s="285">
        <v>14493</v>
      </c>
      <c r="ER728" s="285">
        <v>12553</v>
      </c>
      <c r="ES728" s="285">
        <v>13482</v>
      </c>
      <c r="ET728" s="285">
        <v>1902</v>
      </c>
      <c r="EU728" s="299" t="s">
        <v>769</v>
      </c>
      <c r="EV728" s="299" t="s">
        <v>769</v>
      </c>
      <c r="EW728" s="299" t="s">
        <v>769</v>
      </c>
      <c r="EX728" s="285"/>
      <c r="EY728" s="286">
        <v>0</v>
      </c>
      <c r="EZ728" s="286">
        <v>0.03</v>
      </c>
      <c r="FA728" s="286">
        <v>7.0000000000000007E-2</v>
      </c>
      <c r="FB728" s="286">
        <v>0.05</v>
      </c>
      <c r="FC728" s="286">
        <v>7.0000000000000007E-2</v>
      </c>
      <c r="FD728" s="286">
        <v>0.06</v>
      </c>
      <c r="FE728" s="326">
        <v>0.06</v>
      </c>
      <c r="FF728" s="326">
        <v>0.01</v>
      </c>
      <c r="FG728" s="328" t="s">
        <v>769</v>
      </c>
      <c r="FH728" s="328" t="s">
        <v>769</v>
      </c>
      <c r="FI728" s="328" t="s">
        <v>769</v>
      </c>
      <c r="FJ728" s="326"/>
    </row>
    <row r="729" spans="1:166" s="287" customFormat="1" ht="12">
      <c r="A729" s="301">
        <v>42185</v>
      </c>
      <c r="B729" s="279" t="s">
        <v>438</v>
      </c>
      <c r="C729" s="279" t="s">
        <v>171</v>
      </c>
      <c r="D729" s="279"/>
      <c r="E729" s="293"/>
      <c r="F729" s="279" t="s">
        <v>331</v>
      </c>
      <c r="G729" s="290">
        <v>77455663441</v>
      </c>
      <c r="H729" s="279" t="s">
        <v>332</v>
      </c>
      <c r="I729" s="279" t="s">
        <v>168</v>
      </c>
      <c r="J729" s="279" t="s">
        <v>188</v>
      </c>
      <c r="K729" s="325">
        <v>42185</v>
      </c>
      <c r="L729" s="291">
        <v>12</v>
      </c>
      <c r="M729" s="285">
        <v>8312</v>
      </c>
      <c r="N729" s="285">
        <v>201794</v>
      </c>
      <c r="O729" s="285">
        <v>1022</v>
      </c>
      <c r="P729" s="285">
        <v>7290</v>
      </c>
      <c r="Q729" s="285"/>
      <c r="R729" s="285"/>
      <c r="S729" s="285">
        <v>24221</v>
      </c>
      <c r="T729" s="285">
        <v>177573</v>
      </c>
      <c r="U729" s="285"/>
      <c r="V729" s="285"/>
      <c r="W729" s="285">
        <v>610</v>
      </c>
      <c r="X729" s="285">
        <v>1782</v>
      </c>
      <c r="Y729" s="285">
        <v>2378</v>
      </c>
      <c r="Z729" s="285">
        <v>1084</v>
      </c>
      <c r="AA729" s="285">
        <v>1064</v>
      </c>
      <c r="AB729" s="285">
        <v>685</v>
      </c>
      <c r="AC729" s="285">
        <v>444</v>
      </c>
      <c r="AD729" s="285">
        <v>205</v>
      </c>
      <c r="AE729" s="299" t="s">
        <v>769</v>
      </c>
      <c r="AF729" s="299" t="s">
        <v>769</v>
      </c>
      <c r="AG729" s="285"/>
      <c r="AH729" s="285"/>
      <c r="AI729" s="286">
        <v>7.0000000000000007E-2</v>
      </c>
      <c r="AJ729" s="286">
        <v>0.21</v>
      </c>
      <c r="AK729" s="286">
        <v>0.28999999999999998</v>
      </c>
      <c r="AL729" s="286">
        <v>0.13</v>
      </c>
      <c r="AM729" s="286">
        <v>0.13</v>
      </c>
      <c r="AN729" s="286">
        <v>0.08</v>
      </c>
      <c r="AO729" s="286">
        <v>0.05</v>
      </c>
      <c r="AP729" s="286">
        <v>0.02</v>
      </c>
      <c r="AQ729" s="324" t="s">
        <v>769</v>
      </c>
      <c r="AR729" s="324" t="s">
        <v>769</v>
      </c>
      <c r="AS729" s="286"/>
      <c r="AT729" s="286"/>
      <c r="AU729" s="285">
        <v>3252</v>
      </c>
      <c r="AV729" s="285">
        <v>26918</v>
      </c>
      <c r="AW729" s="285">
        <v>46707</v>
      </c>
      <c r="AX729" s="285">
        <v>26318</v>
      </c>
      <c r="AY729" s="285">
        <v>29716</v>
      </c>
      <c r="AZ729" s="285">
        <v>26395</v>
      </c>
      <c r="BA729" s="285">
        <v>26981</v>
      </c>
      <c r="BB729" s="285">
        <v>12638</v>
      </c>
      <c r="BC729" s="299" t="s">
        <v>769</v>
      </c>
      <c r="BD729" s="299" t="s">
        <v>769</v>
      </c>
      <c r="BE729" s="285"/>
      <c r="BF729" s="285"/>
      <c r="BG729" s="286">
        <v>0.02</v>
      </c>
      <c r="BH729" s="286">
        <v>0.13</v>
      </c>
      <c r="BI729" s="286">
        <v>0.23</v>
      </c>
      <c r="BJ729" s="286">
        <v>0.13</v>
      </c>
      <c r="BK729" s="286">
        <v>0.15</v>
      </c>
      <c r="BL729" s="286">
        <v>0.13</v>
      </c>
      <c r="BM729" s="286">
        <v>0.13</v>
      </c>
      <c r="BN729" s="286">
        <v>0.06</v>
      </c>
      <c r="BO729" s="324" t="s">
        <v>769</v>
      </c>
      <c r="BP729" s="324" t="s">
        <v>769</v>
      </c>
      <c r="BQ729" s="286"/>
      <c r="BR729" s="286"/>
      <c r="BS729" s="285">
        <v>81</v>
      </c>
      <c r="BT729" s="285">
        <v>218</v>
      </c>
      <c r="BU729" s="285">
        <v>278</v>
      </c>
      <c r="BV729" s="285">
        <v>146</v>
      </c>
      <c r="BW729" s="285">
        <v>133</v>
      </c>
      <c r="BX729" s="320">
        <v>75</v>
      </c>
      <c r="BY729" s="320">
        <v>63</v>
      </c>
      <c r="BZ729" s="299" t="s">
        <v>769</v>
      </c>
      <c r="CA729" s="299" t="s">
        <v>769</v>
      </c>
      <c r="CB729" s="285"/>
      <c r="CC729" s="285"/>
      <c r="CD729" s="285"/>
      <c r="CE729" s="286">
        <v>0.01</v>
      </c>
      <c r="CF729" s="286">
        <v>0.03</v>
      </c>
      <c r="CG729" s="286">
        <v>0.03</v>
      </c>
      <c r="CH729" s="286">
        <v>0.02</v>
      </c>
      <c r="CI729" s="286">
        <v>0.02</v>
      </c>
      <c r="CJ729" s="321">
        <v>0.01</v>
      </c>
      <c r="CK729" s="321">
        <v>0.01</v>
      </c>
      <c r="CL729" s="324" t="s">
        <v>769</v>
      </c>
      <c r="CM729" s="324" t="s">
        <v>769</v>
      </c>
      <c r="CN729" s="286"/>
      <c r="CO729" s="286"/>
      <c r="CP729" s="286"/>
      <c r="CQ729" s="285">
        <v>312</v>
      </c>
      <c r="CR729" s="285">
        <v>2459</v>
      </c>
      <c r="CS729" s="285">
        <v>3491</v>
      </c>
      <c r="CT729" s="285">
        <v>1789</v>
      </c>
      <c r="CU729" s="285">
        <v>2994</v>
      </c>
      <c r="CV729" s="320">
        <v>2431</v>
      </c>
      <c r="CW729" s="320">
        <v>7421</v>
      </c>
      <c r="CX729" s="299" t="s">
        <v>769</v>
      </c>
      <c r="CY729" s="299" t="s">
        <v>769</v>
      </c>
      <c r="CZ729" s="285"/>
      <c r="DA729" s="285"/>
      <c r="DB729" s="285"/>
      <c r="DC729" s="286">
        <v>0</v>
      </c>
      <c r="DD729" s="286">
        <v>0.01</v>
      </c>
      <c r="DE729" s="286">
        <v>0.02</v>
      </c>
      <c r="DF729" s="286">
        <v>0.01</v>
      </c>
      <c r="DG729" s="286">
        <v>0.01</v>
      </c>
      <c r="DH729" s="321">
        <v>0.01</v>
      </c>
      <c r="DI729" s="321">
        <v>0.04</v>
      </c>
      <c r="DJ729" s="324" t="s">
        <v>769</v>
      </c>
      <c r="DK729" s="324" t="s">
        <v>769</v>
      </c>
      <c r="DL729" s="286"/>
      <c r="DM729" s="286"/>
      <c r="DN729" s="286"/>
      <c r="DO729" s="285">
        <v>529</v>
      </c>
      <c r="DP729" s="285">
        <v>1564</v>
      </c>
      <c r="DQ729" s="285">
        <v>2100</v>
      </c>
      <c r="DR729" s="285">
        <v>938</v>
      </c>
      <c r="DS729" s="285">
        <v>931</v>
      </c>
      <c r="DT729" s="285">
        <v>610</v>
      </c>
      <c r="DU729" s="285">
        <v>381</v>
      </c>
      <c r="DV729" s="299" t="s">
        <v>769</v>
      </c>
      <c r="DW729" s="299" t="s">
        <v>769</v>
      </c>
      <c r="DX729" s="299" t="s">
        <v>769</v>
      </c>
      <c r="DY729" s="285"/>
      <c r="DZ729" s="285"/>
      <c r="EA729" s="286">
        <v>0.06</v>
      </c>
      <c r="EB729" s="286">
        <v>0.19</v>
      </c>
      <c r="EC729" s="286">
        <v>0.25</v>
      </c>
      <c r="ED729" s="286">
        <v>0.11</v>
      </c>
      <c r="EE729" s="286">
        <v>0.11</v>
      </c>
      <c r="EF729" s="286">
        <v>7.0000000000000007E-2</v>
      </c>
      <c r="EG729" s="286">
        <v>0.05</v>
      </c>
      <c r="EH729" s="324" t="s">
        <v>769</v>
      </c>
      <c r="EI729" s="324" t="s">
        <v>769</v>
      </c>
      <c r="EJ729" s="324" t="s">
        <v>769</v>
      </c>
      <c r="EK729" s="286"/>
      <c r="EL729" s="286"/>
      <c r="EM729" s="285">
        <v>2940</v>
      </c>
      <c r="EN729" s="285">
        <v>24459</v>
      </c>
      <c r="EO729" s="285">
        <v>43216</v>
      </c>
      <c r="EP729" s="285">
        <v>24529</v>
      </c>
      <c r="EQ729" s="285">
        <v>26722</v>
      </c>
      <c r="ER729" s="285">
        <v>23964</v>
      </c>
      <c r="ES729" s="285">
        <v>19560</v>
      </c>
      <c r="ET729" s="299" t="s">
        <v>769</v>
      </c>
      <c r="EU729" s="299" t="s">
        <v>769</v>
      </c>
      <c r="EV729" s="299" t="s">
        <v>769</v>
      </c>
      <c r="EW729" s="285"/>
      <c r="EX729" s="285"/>
      <c r="EY729" s="286">
        <v>0.01</v>
      </c>
      <c r="EZ729" s="286">
        <v>0.12</v>
      </c>
      <c r="FA729" s="286">
        <v>0.21</v>
      </c>
      <c r="FB729" s="286">
        <v>0.12</v>
      </c>
      <c r="FC729" s="286">
        <v>0.13</v>
      </c>
      <c r="FD729" s="286">
        <v>0.12</v>
      </c>
      <c r="FE729" s="326">
        <v>0.1</v>
      </c>
      <c r="FF729" s="328" t="s">
        <v>769</v>
      </c>
      <c r="FG729" s="328" t="s">
        <v>769</v>
      </c>
      <c r="FH729" s="328" t="s">
        <v>769</v>
      </c>
      <c r="FI729" s="326"/>
      <c r="FJ729" s="326"/>
    </row>
    <row r="730" spans="1:166" s="287" customFormat="1" ht="12">
      <c r="A730" s="301">
        <v>42185</v>
      </c>
      <c r="B730" s="279" t="s">
        <v>494</v>
      </c>
      <c r="C730" s="279" t="s">
        <v>171</v>
      </c>
      <c r="D730" s="279"/>
      <c r="E730" s="293"/>
      <c r="F730" s="279" t="s">
        <v>408</v>
      </c>
      <c r="G730" s="290">
        <v>22508720840</v>
      </c>
      <c r="H730" s="279" t="s">
        <v>480</v>
      </c>
      <c r="I730" s="279" t="s">
        <v>168</v>
      </c>
      <c r="J730" s="279" t="s">
        <v>169</v>
      </c>
      <c r="K730" s="325">
        <v>42185</v>
      </c>
      <c r="L730" s="291">
        <v>12</v>
      </c>
      <c r="M730" s="285">
        <v>498</v>
      </c>
      <c r="N730" s="285">
        <v>2834</v>
      </c>
      <c r="O730" s="285">
        <v>300</v>
      </c>
      <c r="P730" s="285">
        <v>198</v>
      </c>
      <c r="Q730" s="285"/>
      <c r="R730" s="285"/>
      <c r="S730" s="285">
        <v>1573</v>
      </c>
      <c r="T730" s="285">
        <v>1261</v>
      </c>
      <c r="U730" s="285"/>
      <c r="V730" s="285"/>
      <c r="W730" s="285">
        <v>63</v>
      </c>
      <c r="X730" s="285">
        <v>178</v>
      </c>
      <c r="Y730" s="285">
        <v>139</v>
      </c>
      <c r="Z730" s="285">
        <v>49</v>
      </c>
      <c r="AA730" s="285">
        <v>24</v>
      </c>
      <c r="AB730" s="285">
        <v>24</v>
      </c>
      <c r="AC730" s="299" t="s">
        <v>769</v>
      </c>
      <c r="AD730" s="299" t="s">
        <v>769</v>
      </c>
      <c r="AE730" s="320"/>
      <c r="AF730" s="320"/>
      <c r="AG730" s="285"/>
      <c r="AH730" s="285"/>
      <c r="AI730" s="286">
        <v>0.13</v>
      </c>
      <c r="AJ730" s="286">
        <v>0.36</v>
      </c>
      <c r="AK730" s="286">
        <v>0.28000000000000003</v>
      </c>
      <c r="AL730" s="286">
        <v>0.1</v>
      </c>
      <c r="AM730" s="286">
        <v>0.05</v>
      </c>
      <c r="AN730" s="286">
        <v>0.05</v>
      </c>
      <c r="AO730" s="324" t="s">
        <v>769</v>
      </c>
      <c r="AP730" s="324" t="s">
        <v>769</v>
      </c>
      <c r="AQ730" s="321"/>
      <c r="AR730" s="321"/>
      <c r="AS730" s="286"/>
      <c r="AT730" s="286"/>
      <c r="AU730" s="285">
        <v>169</v>
      </c>
      <c r="AV730" s="285">
        <v>1033</v>
      </c>
      <c r="AW730" s="285">
        <v>997</v>
      </c>
      <c r="AX730" s="285">
        <v>318</v>
      </c>
      <c r="AY730" s="285">
        <v>99</v>
      </c>
      <c r="AZ730" s="285">
        <v>127</v>
      </c>
      <c r="BA730" s="299" t="s">
        <v>769</v>
      </c>
      <c r="BB730" s="299" t="s">
        <v>769</v>
      </c>
      <c r="BC730" s="320"/>
      <c r="BD730" s="320"/>
      <c r="BE730" s="285"/>
      <c r="BF730" s="285"/>
      <c r="BG730" s="286">
        <v>0.06</v>
      </c>
      <c r="BH730" s="286">
        <v>0.36</v>
      </c>
      <c r="BI730" s="286">
        <v>0.35</v>
      </c>
      <c r="BJ730" s="286">
        <v>0.11</v>
      </c>
      <c r="BK730" s="286">
        <v>0.03</v>
      </c>
      <c r="BL730" s="286">
        <v>0.04</v>
      </c>
      <c r="BM730" s="324" t="s">
        <v>769</v>
      </c>
      <c r="BN730" s="324" t="s">
        <v>769</v>
      </c>
      <c r="BO730" s="321"/>
      <c r="BP730" s="321"/>
      <c r="BQ730" s="286"/>
      <c r="BR730" s="286"/>
      <c r="BS730" s="285">
        <v>36</v>
      </c>
      <c r="BT730" s="285">
        <v>108</v>
      </c>
      <c r="BU730" s="285">
        <v>75</v>
      </c>
      <c r="BV730" s="299" t="s">
        <v>769</v>
      </c>
      <c r="BW730" s="299" t="s">
        <v>769</v>
      </c>
      <c r="BX730" s="299" t="s">
        <v>769</v>
      </c>
      <c r="BY730" s="299" t="s">
        <v>769</v>
      </c>
      <c r="BZ730" s="299" t="s">
        <v>769</v>
      </c>
      <c r="CA730" s="320"/>
      <c r="CB730" s="285"/>
      <c r="CC730" s="285"/>
      <c r="CD730" s="285"/>
      <c r="CE730" s="286">
        <v>7.0000000000000007E-2</v>
      </c>
      <c r="CF730" s="286">
        <v>0.22</v>
      </c>
      <c r="CG730" s="286">
        <v>0.15</v>
      </c>
      <c r="CH730" s="324" t="s">
        <v>769</v>
      </c>
      <c r="CI730" s="324" t="s">
        <v>769</v>
      </c>
      <c r="CJ730" s="324" t="s">
        <v>769</v>
      </c>
      <c r="CK730" s="324" t="s">
        <v>769</v>
      </c>
      <c r="CL730" s="324" t="s">
        <v>769</v>
      </c>
      <c r="CM730" s="321"/>
      <c r="CN730" s="286"/>
      <c r="CO730" s="286"/>
      <c r="CP730" s="286"/>
      <c r="CQ730" s="285">
        <v>104</v>
      </c>
      <c r="CR730" s="285">
        <v>626</v>
      </c>
      <c r="CS730" s="285">
        <v>458</v>
      </c>
      <c r="CT730" s="299" t="s">
        <v>769</v>
      </c>
      <c r="CU730" s="299" t="s">
        <v>769</v>
      </c>
      <c r="CV730" s="299" t="s">
        <v>769</v>
      </c>
      <c r="CW730" s="299" t="s">
        <v>769</v>
      </c>
      <c r="CX730" s="299" t="s">
        <v>769</v>
      </c>
      <c r="CY730" s="320"/>
      <c r="CZ730" s="285"/>
      <c r="DA730" s="285"/>
      <c r="DB730" s="285"/>
      <c r="DC730" s="286">
        <v>0.04</v>
      </c>
      <c r="DD730" s="286">
        <v>0.22</v>
      </c>
      <c r="DE730" s="286">
        <v>0.16</v>
      </c>
      <c r="DF730" s="324" t="s">
        <v>769</v>
      </c>
      <c r="DG730" s="324" t="s">
        <v>769</v>
      </c>
      <c r="DH730" s="324" t="s">
        <v>769</v>
      </c>
      <c r="DI730" s="324" t="s">
        <v>769</v>
      </c>
      <c r="DJ730" s="324" t="s">
        <v>769</v>
      </c>
      <c r="DK730" s="321"/>
      <c r="DL730" s="286"/>
      <c r="DM730" s="286"/>
      <c r="DN730" s="286"/>
      <c r="DO730" s="285">
        <v>27</v>
      </c>
      <c r="DP730" s="285">
        <v>70</v>
      </c>
      <c r="DQ730" s="285">
        <v>64</v>
      </c>
      <c r="DR730" s="299" t="s">
        <v>769</v>
      </c>
      <c r="DS730" s="299" t="s">
        <v>769</v>
      </c>
      <c r="DT730" s="299" t="s">
        <v>769</v>
      </c>
      <c r="DU730" s="299" t="s">
        <v>769</v>
      </c>
      <c r="DV730" s="299" t="s">
        <v>769</v>
      </c>
      <c r="DW730" s="320"/>
      <c r="DX730" s="320"/>
      <c r="DY730" s="285"/>
      <c r="DZ730" s="285"/>
      <c r="EA730" s="286">
        <v>0.05</v>
      </c>
      <c r="EB730" s="286">
        <v>0.14000000000000001</v>
      </c>
      <c r="EC730" s="286">
        <v>0.13</v>
      </c>
      <c r="ED730" s="324" t="s">
        <v>769</v>
      </c>
      <c r="EE730" s="324" t="s">
        <v>769</v>
      </c>
      <c r="EF730" s="324" t="s">
        <v>769</v>
      </c>
      <c r="EG730" s="324" t="s">
        <v>769</v>
      </c>
      <c r="EH730" s="324" t="s">
        <v>769</v>
      </c>
      <c r="EI730" s="321"/>
      <c r="EJ730" s="321"/>
      <c r="EK730" s="286"/>
      <c r="EL730" s="286"/>
      <c r="EM730" s="285">
        <v>65</v>
      </c>
      <c r="EN730" s="285">
        <v>407</v>
      </c>
      <c r="EO730" s="285">
        <v>539</v>
      </c>
      <c r="EP730" s="299" t="s">
        <v>769</v>
      </c>
      <c r="EQ730" s="299" t="s">
        <v>769</v>
      </c>
      <c r="ER730" s="299" t="s">
        <v>769</v>
      </c>
      <c r="ES730" s="299" t="s">
        <v>769</v>
      </c>
      <c r="ET730" s="299" t="s">
        <v>769</v>
      </c>
      <c r="EU730" s="320"/>
      <c r="EV730" s="320"/>
      <c r="EW730" s="285"/>
      <c r="EX730" s="285"/>
      <c r="EY730" s="286">
        <v>0.02</v>
      </c>
      <c r="EZ730" s="286">
        <v>0.14000000000000001</v>
      </c>
      <c r="FA730" s="286">
        <v>0.19</v>
      </c>
      <c r="FB730" s="324" t="s">
        <v>769</v>
      </c>
      <c r="FC730" s="324" t="s">
        <v>769</v>
      </c>
      <c r="FD730" s="324" t="s">
        <v>769</v>
      </c>
      <c r="FE730" s="328" t="s">
        <v>769</v>
      </c>
      <c r="FF730" s="328" t="s">
        <v>769</v>
      </c>
      <c r="FG730" s="327"/>
      <c r="FH730" s="327"/>
      <c r="FI730" s="326"/>
      <c r="FJ730" s="326"/>
    </row>
    <row r="731" spans="1:166" s="287" customFormat="1" ht="12">
      <c r="A731" s="301">
        <v>42185</v>
      </c>
      <c r="B731" s="279" t="s">
        <v>241</v>
      </c>
      <c r="C731" s="279" t="s">
        <v>171</v>
      </c>
      <c r="D731" s="279"/>
      <c r="E731" s="293"/>
      <c r="F731" s="279" t="s">
        <v>242</v>
      </c>
      <c r="G731" s="290">
        <v>17317520544</v>
      </c>
      <c r="H731" s="279" t="s">
        <v>243</v>
      </c>
      <c r="I731" s="279" t="s">
        <v>176</v>
      </c>
      <c r="J731" s="279" t="s">
        <v>188</v>
      </c>
      <c r="K731" s="325">
        <v>42185</v>
      </c>
      <c r="L731" s="291">
        <v>12</v>
      </c>
      <c r="M731" s="285">
        <v>24104</v>
      </c>
      <c r="N731" s="285">
        <v>655149</v>
      </c>
      <c r="O731" s="285">
        <v>4949</v>
      </c>
      <c r="P731" s="285">
        <v>19155</v>
      </c>
      <c r="Q731" s="285"/>
      <c r="R731" s="285"/>
      <c r="S731" s="285">
        <v>108778</v>
      </c>
      <c r="T731" s="285">
        <v>546371</v>
      </c>
      <c r="U731" s="285"/>
      <c r="V731" s="285"/>
      <c r="W731" s="285">
        <v>2668</v>
      </c>
      <c r="X731" s="285">
        <v>7336</v>
      </c>
      <c r="Y731" s="285">
        <v>6038</v>
      </c>
      <c r="Z731" s="285">
        <v>2753</v>
      </c>
      <c r="AA731" s="285">
        <v>2220</v>
      </c>
      <c r="AB731" s="285">
        <v>1602</v>
      </c>
      <c r="AC731" s="285">
        <v>1076</v>
      </c>
      <c r="AD731" s="285">
        <v>317</v>
      </c>
      <c r="AE731" s="299" t="s">
        <v>769</v>
      </c>
      <c r="AF731" s="299" t="s">
        <v>769</v>
      </c>
      <c r="AG731" s="285"/>
      <c r="AH731" s="285"/>
      <c r="AI731" s="286">
        <v>0.11</v>
      </c>
      <c r="AJ731" s="286">
        <v>0.3</v>
      </c>
      <c r="AK731" s="286">
        <v>0.25</v>
      </c>
      <c r="AL731" s="286">
        <v>0.11</v>
      </c>
      <c r="AM731" s="286">
        <v>0.09</v>
      </c>
      <c r="AN731" s="286">
        <v>7.0000000000000007E-2</v>
      </c>
      <c r="AO731" s="286">
        <v>0.04</v>
      </c>
      <c r="AP731" s="286">
        <v>0.01</v>
      </c>
      <c r="AQ731" s="324" t="s">
        <v>769</v>
      </c>
      <c r="AR731" s="324" t="s">
        <v>769</v>
      </c>
      <c r="AS731" s="286"/>
      <c r="AT731" s="286"/>
      <c r="AU731" s="285">
        <v>10892</v>
      </c>
      <c r="AV731" s="285">
        <v>79847</v>
      </c>
      <c r="AW731" s="285">
        <v>159728</v>
      </c>
      <c r="AX731" s="285">
        <v>99396</v>
      </c>
      <c r="AY731" s="285">
        <v>100885</v>
      </c>
      <c r="AZ731" s="285">
        <v>93902</v>
      </c>
      <c r="BA731" s="285">
        <v>77794</v>
      </c>
      <c r="BB731" s="285">
        <v>23052</v>
      </c>
      <c r="BC731" s="299" t="s">
        <v>769</v>
      </c>
      <c r="BD731" s="299" t="s">
        <v>769</v>
      </c>
      <c r="BE731" s="285"/>
      <c r="BF731" s="285"/>
      <c r="BG731" s="286">
        <v>0.02</v>
      </c>
      <c r="BH731" s="286">
        <v>0.12</v>
      </c>
      <c r="BI731" s="286">
        <v>0.24</v>
      </c>
      <c r="BJ731" s="286">
        <v>0.15</v>
      </c>
      <c r="BK731" s="286">
        <v>0.15</v>
      </c>
      <c r="BL731" s="286">
        <v>0.14000000000000001</v>
      </c>
      <c r="BM731" s="286">
        <v>0.12</v>
      </c>
      <c r="BN731" s="286">
        <v>0.04</v>
      </c>
      <c r="BO731" s="324" t="s">
        <v>769</v>
      </c>
      <c r="BP731" s="324" t="s">
        <v>769</v>
      </c>
      <c r="BQ731" s="286"/>
      <c r="BR731" s="286"/>
      <c r="BS731" s="285">
        <v>427</v>
      </c>
      <c r="BT731" s="285">
        <v>1420</v>
      </c>
      <c r="BU731" s="285">
        <v>1080</v>
      </c>
      <c r="BV731" s="285">
        <v>684</v>
      </c>
      <c r="BW731" s="285">
        <v>620</v>
      </c>
      <c r="BX731" s="320">
        <v>394</v>
      </c>
      <c r="BY731" s="320">
        <v>249</v>
      </c>
      <c r="BZ731" s="299" t="s">
        <v>769</v>
      </c>
      <c r="CA731" s="299" t="s">
        <v>769</v>
      </c>
      <c r="CB731" s="285"/>
      <c r="CC731" s="285"/>
      <c r="CD731" s="285"/>
      <c r="CE731" s="286">
        <v>0.02</v>
      </c>
      <c r="CF731" s="286">
        <v>0.06</v>
      </c>
      <c r="CG731" s="286">
        <v>0.04</v>
      </c>
      <c r="CH731" s="286">
        <v>0.03</v>
      </c>
      <c r="CI731" s="286">
        <v>0.03</v>
      </c>
      <c r="CJ731" s="321">
        <v>0.02</v>
      </c>
      <c r="CK731" s="321">
        <v>0.01</v>
      </c>
      <c r="CL731" s="324" t="s">
        <v>769</v>
      </c>
      <c r="CM731" s="324" t="s">
        <v>769</v>
      </c>
      <c r="CN731" s="286"/>
      <c r="CO731" s="286"/>
      <c r="CP731" s="286"/>
      <c r="CQ731" s="285">
        <v>1405</v>
      </c>
      <c r="CR731" s="285">
        <v>11603</v>
      </c>
      <c r="CS731" s="285">
        <v>20427</v>
      </c>
      <c r="CT731" s="285">
        <v>18213</v>
      </c>
      <c r="CU731" s="285">
        <v>21319</v>
      </c>
      <c r="CV731" s="320">
        <v>16856</v>
      </c>
      <c r="CW731" s="320">
        <v>12515</v>
      </c>
      <c r="CX731" s="299" t="s">
        <v>769</v>
      </c>
      <c r="CY731" s="299" t="s">
        <v>769</v>
      </c>
      <c r="CZ731" s="285"/>
      <c r="DA731" s="285"/>
      <c r="DB731" s="285"/>
      <c r="DC731" s="286">
        <v>0</v>
      </c>
      <c r="DD731" s="286">
        <v>0.02</v>
      </c>
      <c r="DE731" s="286">
        <v>0.03</v>
      </c>
      <c r="DF731" s="286">
        <v>0.03</v>
      </c>
      <c r="DG731" s="286">
        <v>0.03</v>
      </c>
      <c r="DH731" s="321">
        <v>0.03</v>
      </c>
      <c r="DI731" s="321">
        <v>0.02</v>
      </c>
      <c r="DJ731" s="324" t="s">
        <v>769</v>
      </c>
      <c r="DK731" s="324" t="s">
        <v>769</v>
      </c>
      <c r="DL731" s="286"/>
      <c r="DM731" s="286"/>
      <c r="DN731" s="286"/>
      <c r="DO731" s="285">
        <v>2241</v>
      </c>
      <c r="DP731" s="285">
        <v>5916</v>
      </c>
      <c r="DQ731" s="285">
        <v>4958</v>
      </c>
      <c r="DR731" s="285">
        <v>2069</v>
      </c>
      <c r="DS731" s="285">
        <v>1600</v>
      </c>
      <c r="DT731" s="285">
        <v>1208</v>
      </c>
      <c r="DU731" s="285">
        <v>827</v>
      </c>
      <c r="DV731" s="299" t="s">
        <v>769</v>
      </c>
      <c r="DW731" s="299" t="s">
        <v>769</v>
      </c>
      <c r="DX731" s="299" t="s">
        <v>769</v>
      </c>
      <c r="DY731" s="285"/>
      <c r="DZ731" s="285"/>
      <c r="EA731" s="286">
        <v>0.09</v>
      </c>
      <c r="EB731" s="286">
        <v>0.25</v>
      </c>
      <c r="EC731" s="286">
        <v>0.21</v>
      </c>
      <c r="ED731" s="286">
        <v>0.09</v>
      </c>
      <c r="EE731" s="286">
        <v>7.0000000000000007E-2</v>
      </c>
      <c r="EF731" s="286">
        <v>0.05</v>
      </c>
      <c r="EG731" s="286">
        <v>0.03</v>
      </c>
      <c r="EH731" s="324" t="s">
        <v>769</v>
      </c>
      <c r="EI731" s="324" t="s">
        <v>769</v>
      </c>
      <c r="EJ731" s="324" t="s">
        <v>769</v>
      </c>
      <c r="EK731" s="286"/>
      <c r="EL731" s="286"/>
      <c r="EM731" s="285">
        <v>9487</v>
      </c>
      <c r="EN731" s="285">
        <v>68244</v>
      </c>
      <c r="EO731" s="285">
        <v>139301</v>
      </c>
      <c r="EP731" s="285">
        <v>81183</v>
      </c>
      <c r="EQ731" s="285">
        <v>79566</v>
      </c>
      <c r="ER731" s="285">
        <v>77046</v>
      </c>
      <c r="ES731" s="285">
        <v>65279</v>
      </c>
      <c r="ET731" s="299" t="s">
        <v>769</v>
      </c>
      <c r="EU731" s="299" t="s">
        <v>769</v>
      </c>
      <c r="EV731" s="299" t="s">
        <v>769</v>
      </c>
      <c r="EW731" s="285"/>
      <c r="EX731" s="285"/>
      <c r="EY731" s="286">
        <v>0.01</v>
      </c>
      <c r="EZ731" s="286">
        <v>0.1</v>
      </c>
      <c r="FA731" s="286">
        <v>0.21</v>
      </c>
      <c r="FB731" s="286">
        <v>0.12</v>
      </c>
      <c r="FC731" s="286">
        <v>0.12</v>
      </c>
      <c r="FD731" s="286">
        <v>0.12</v>
      </c>
      <c r="FE731" s="326">
        <v>0.1</v>
      </c>
      <c r="FF731" s="328" t="s">
        <v>769</v>
      </c>
      <c r="FG731" s="328" t="s">
        <v>769</v>
      </c>
      <c r="FH731" s="328" t="s">
        <v>769</v>
      </c>
      <c r="FI731" s="326"/>
      <c r="FJ731" s="326"/>
    </row>
    <row r="732" spans="1:166" s="287" customFormat="1" ht="12">
      <c r="A732" s="301">
        <v>42185</v>
      </c>
      <c r="B732" s="279" t="s">
        <v>386</v>
      </c>
      <c r="C732" s="279" t="s">
        <v>171</v>
      </c>
      <c r="D732" s="279"/>
      <c r="E732" s="293"/>
      <c r="F732" s="279" t="s">
        <v>387</v>
      </c>
      <c r="G732" s="290">
        <v>42574421650</v>
      </c>
      <c r="H732" s="279" t="s">
        <v>388</v>
      </c>
      <c r="I732" s="279" t="s">
        <v>168</v>
      </c>
      <c r="J732" s="279" t="s">
        <v>188</v>
      </c>
      <c r="K732" s="325">
        <v>42185</v>
      </c>
      <c r="L732" s="291">
        <v>12</v>
      </c>
      <c r="M732" s="285">
        <v>91932</v>
      </c>
      <c r="N732" s="285">
        <v>2921412</v>
      </c>
      <c r="O732" s="285">
        <v>39546</v>
      </c>
      <c r="P732" s="285">
        <v>52386</v>
      </c>
      <c r="Q732" s="285"/>
      <c r="R732" s="285"/>
      <c r="S732" s="285">
        <v>1017426</v>
      </c>
      <c r="T732" s="285">
        <v>1903986</v>
      </c>
      <c r="U732" s="285"/>
      <c r="V732" s="285"/>
      <c r="W732" s="285">
        <v>10290</v>
      </c>
      <c r="X732" s="285">
        <v>21317</v>
      </c>
      <c r="Y732" s="285">
        <v>25837</v>
      </c>
      <c r="Z732" s="285">
        <v>11459</v>
      </c>
      <c r="AA732" s="285">
        <v>9610</v>
      </c>
      <c r="AB732" s="285">
        <v>6542</v>
      </c>
      <c r="AC732" s="285">
        <v>4036</v>
      </c>
      <c r="AD732" s="285">
        <v>1812</v>
      </c>
      <c r="AE732" s="320">
        <v>650</v>
      </c>
      <c r="AF732" s="320">
        <v>331</v>
      </c>
      <c r="AG732" s="285">
        <v>48</v>
      </c>
      <c r="AH732" s="285"/>
      <c r="AI732" s="286">
        <v>0.11</v>
      </c>
      <c r="AJ732" s="286">
        <v>0.23</v>
      </c>
      <c r="AK732" s="286">
        <v>0.28000000000000003</v>
      </c>
      <c r="AL732" s="286">
        <v>0.12</v>
      </c>
      <c r="AM732" s="286">
        <v>0.1</v>
      </c>
      <c r="AN732" s="286">
        <v>7.0000000000000007E-2</v>
      </c>
      <c r="AO732" s="286">
        <v>0.04</v>
      </c>
      <c r="AP732" s="286">
        <v>0.02</v>
      </c>
      <c r="AQ732" s="321">
        <v>0.01</v>
      </c>
      <c r="AR732" s="321">
        <v>0</v>
      </c>
      <c r="AS732" s="286">
        <v>0</v>
      </c>
      <c r="AT732" s="286"/>
      <c r="AU732" s="285">
        <v>18791</v>
      </c>
      <c r="AV732" s="285">
        <v>249443</v>
      </c>
      <c r="AW732" s="285">
        <v>803424</v>
      </c>
      <c r="AX732" s="285">
        <v>555794</v>
      </c>
      <c r="AY732" s="285">
        <v>571639</v>
      </c>
      <c r="AZ732" s="285">
        <v>412621</v>
      </c>
      <c r="BA732" s="285">
        <v>227179</v>
      </c>
      <c r="BB732" s="285">
        <v>62963</v>
      </c>
      <c r="BC732" s="320">
        <v>15491</v>
      </c>
      <c r="BD732" s="320">
        <v>4031</v>
      </c>
      <c r="BE732" s="285">
        <v>36</v>
      </c>
      <c r="BF732" s="285"/>
      <c r="BG732" s="286">
        <v>0.01</v>
      </c>
      <c r="BH732" s="286">
        <v>0.09</v>
      </c>
      <c r="BI732" s="286">
        <v>0.28000000000000003</v>
      </c>
      <c r="BJ732" s="286">
        <v>0.19</v>
      </c>
      <c r="BK732" s="286">
        <v>0.2</v>
      </c>
      <c r="BL732" s="286">
        <v>0.14000000000000001</v>
      </c>
      <c r="BM732" s="286">
        <v>0.08</v>
      </c>
      <c r="BN732" s="286">
        <v>0.02</v>
      </c>
      <c r="BO732" s="321">
        <v>0.01</v>
      </c>
      <c r="BP732" s="321">
        <v>0</v>
      </c>
      <c r="BQ732" s="286">
        <v>0</v>
      </c>
      <c r="BR732" s="286"/>
      <c r="BS732" s="285">
        <v>5101</v>
      </c>
      <c r="BT732" s="285">
        <v>10012</v>
      </c>
      <c r="BU732" s="285">
        <v>11255</v>
      </c>
      <c r="BV732" s="285">
        <v>4696</v>
      </c>
      <c r="BW732" s="285">
        <v>3739</v>
      </c>
      <c r="BX732" s="320">
        <v>2399</v>
      </c>
      <c r="BY732" s="320">
        <v>1373</v>
      </c>
      <c r="BZ732" s="285">
        <v>619</v>
      </c>
      <c r="CA732" s="320">
        <v>222</v>
      </c>
      <c r="CB732" s="285">
        <v>110</v>
      </c>
      <c r="CC732" s="285">
        <v>20</v>
      </c>
      <c r="CD732" s="285"/>
      <c r="CE732" s="286">
        <v>0.06</v>
      </c>
      <c r="CF732" s="286">
        <v>0.11</v>
      </c>
      <c r="CG732" s="286">
        <v>0.12</v>
      </c>
      <c r="CH732" s="286">
        <v>0.05</v>
      </c>
      <c r="CI732" s="286">
        <v>0.04</v>
      </c>
      <c r="CJ732" s="321">
        <v>0.03</v>
      </c>
      <c r="CK732" s="321">
        <v>0.01</v>
      </c>
      <c r="CL732" s="286">
        <v>0.01</v>
      </c>
      <c r="CM732" s="321">
        <v>0</v>
      </c>
      <c r="CN732" s="286">
        <v>0</v>
      </c>
      <c r="CO732" s="286">
        <v>0</v>
      </c>
      <c r="CP732" s="286"/>
      <c r="CQ732" s="285">
        <v>9132</v>
      </c>
      <c r="CR732" s="285">
        <v>114111</v>
      </c>
      <c r="CS732" s="285">
        <v>310961</v>
      </c>
      <c r="CT732" s="285">
        <v>191495</v>
      </c>
      <c r="CU732" s="285">
        <v>179664</v>
      </c>
      <c r="CV732" s="320">
        <v>118190</v>
      </c>
      <c r="CW732" s="320">
        <v>66058</v>
      </c>
      <c r="CX732" s="285">
        <v>21293</v>
      </c>
      <c r="CY732" s="320">
        <v>4839</v>
      </c>
      <c r="CZ732" s="285">
        <v>1681</v>
      </c>
      <c r="DA732" s="285">
        <v>2</v>
      </c>
      <c r="DB732" s="285"/>
      <c r="DC732" s="286">
        <v>0</v>
      </c>
      <c r="DD732" s="286">
        <v>0.04</v>
      </c>
      <c r="DE732" s="286">
        <v>0.11</v>
      </c>
      <c r="DF732" s="286">
        <v>7.0000000000000007E-2</v>
      </c>
      <c r="DG732" s="286">
        <v>0.06</v>
      </c>
      <c r="DH732" s="321">
        <v>0.04</v>
      </c>
      <c r="DI732" s="321">
        <v>0.02</v>
      </c>
      <c r="DJ732" s="286">
        <v>0.01</v>
      </c>
      <c r="DK732" s="321">
        <v>0</v>
      </c>
      <c r="DL732" s="286">
        <v>0</v>
      </c>
      <c r="DM732" s="286">
        <v>0</v>
      </c>
      <c r="DN732" s="286"/>
      <c r="DO732" s="285">
        <v>5189</v>
      </c>
      <c r="DP732" s="285">
        <v>11305</v>
      </c>
      <c r="DQ732" s="285">
        <v>14582</v>
      </c>
      <c r="DR732" s="285">
        <v>6763</v>
      </c>
      <c r="DS732" s="285">
        <v>5871</v>
      </c>
      <c r="DT732" s="285">
        <v>4143</v>
      </c>
      <c r="DU732" s="285">
        <v>2663</v>
      </c>
      <c r="DV732" s="285">
        <v>1193</v>
      </c>
      <c r="DW732" s="320">
        <v>428</v>
      </c>
      <c r="DX732" s="320">
        <v>221</v>
      </c>
      <c r="DY732" s="285">
        <v>28</v>
      </c>
      <c r="DZ732" s="285"/>
      <c r="EA732" s="286">
        <v>0.06</v>
      </c>
      <c r="EB732" s="286">
        <v>0.12</v>
      </c>
      <c r="EC732" s="286">
        <v>0.16</v>
      </c>
      <c r="ED732" s="286">
        <v>7.0000000000000007E-2</v>
      </c>
      <c r="EE732" s="286">
        <v>0.06</v>
      </c>
      <c r="EF732" s="286">
        <v>0.05</v>
      </c>
      <c r="EG732" s="286">
        <v>0.03</v>
      </c>
      <c r="EH732" s="286">
        <v>0.01</v>
      </c>
      <c r="EI732" s="321">
        <v>0</v>
      </c>
      <c r="EJ732" s="321">
        <v>0</v>
      </c>
      <c r="EK732" s="286">
        <v>0</v>
      </c>
      <c r="EL732" s="286"/>
      <c r="EM732" s="285">
        <v>9659</v>
      </c>
      <c r="EN732" s="285">
        <v>135332</v>
      </c>
      <c r="EO732" s="285">
        <v>492463</v>
      </c>
      <c r="EP732" s="285">
        <v>364300</v>
      </c>
      <c r="EQ732" s="285">
        <v>391975</v>
      </c>
      <c r="ER732" s="285">
        <v>294430</v>
      </c>
      <c r="ES732" s="285">
        <v>161121</v>
      </c>
      <c r="ET732" s="285">
        <v>41671</v>
      </c>
      <c r="EU732" s="320">
        <v>10651</v>
      </c>
      <c r="EV732" s="320">
        <v>2350</v>
      </c>
      <c r="EW732" s="285">
        <v>34</v>
      </c>
      <c r="EX732" s="285"/>
      <c r="EY732" s="286">
        <v>0</v>
      </c>
      <c r="EZ732" s="286">
        <v>0.05</v>
      </c>
      <c r="FA732" s="286">
        <v>0.17</v>
      </c>
      <c r="FB732" s="286">
        <v>0.12</v>
      </c>
      <c r="FC732" s="286">
        <v>0.13</v>
      </c>
      <c r="FD732" s="286">
        <v>0.1</v>
      </c>
      <c r="FE732" s="326">
        <v>0.06</v>
      </c>
      <c r="FF732" s="326">
        <v>0.01</v>
      </c>
      <c r="FG732" s="327">
        <v>0</v>
      </c>
      <c r="FH732" s="327">
        <v>0</v>
      </c>
      <c r="FI732" s="326">
        <v>0</v>
      </c>
      <c r="FJ732" s="326"/>
    </row>
    <row r="733" spans="1:166" s="287" customFormat="1" ht="12">
      <c r="A733" s="301">
        <v>42185</v>
      </c>
      <c r="B733" s="279" t="s">
        <v>247</v>
      </c>
      <c r="C733" s="279" t="s">
        <v>164</v>
      </c>
      <c r="D733" s="279"/>
      <c r="E733" s="293"/>
      <c r="F733" s="279" t="s">
        <v>245</v>
      </c>
      <c r="G733" s="290">
        <v>19905422981</v>
      </c>
      <c r="H733" s="279" t="s">
        <v>246</v>
      </c>
      <c r="I733" s="279" t="s">
        <v>168</v>
      </c>
      <c r="J733" s="279" t="s">
        <v>169</v>
      </c>
      <c r="K733" s="325">
        <v>42185</v>
      </c>
      <c r="L733" s="291">
        <v>12</v>
      </c>
      <c r="M733" s="285">
        <v>1822</v>
      </c>
      <c r="N733" s="285">
        <v>180795</v>
      </c>
      <c r="O733" s="285">
        <v>491</v>
      </c>
      <c r="P733" s="285">
        <v>1331</v>
      </c>
      <c r="Q733" s="285"/>
      <c r="R733" s="285"/>
      <c r="S733" s="285">
        <v>31151</v>
      </c>
      <c r="T733" s="285">
        <v>149644</v>
      </c>
      <c r="U733" s="285"/>
      <c r="V733" s="285"/>
      <c r="W733" s="285">
        <v>57</v>
      </c>
      <c r="X733" s="285">
        <v>537</v>
      </c>
      <c r="Y733" s="285">
        <v>583</v>
      </c>
      <c r="Z733" s="285">
        <v>228</v>
      </c>
      <c r="AA733" s="285">
        <v>193</v>
      </c>
      <c r="AB733" s="285">
        <v>135</v>
      </c>
      <c r="AC733" s="285">
        <v>63</v>
      </c>
      <c r="AD733" s="299" t="s">
        <v>769</v>
      </c>
      <c r="AE733" s="299" t="s">
        <v>769</v>
      </c>
      <c r="AF733" s="299" t="s">
        <v>769</v>
      </c>
      <c r="AG733" s="285"/>
      <c r="AH733" s="285"/>
      <c r="AI733" s="286">
        <v>0.03</v>
      </c>
      <c r="AJ733" s="286">
        <v>0.28999999999999998</v>
      </c>
      <c r="AK733" s="286">
        <v>0.32</v>
      </c>
      <c r="AL733" s="286">
        <v>0.13</v>
      </c>
      <c r="AM733" s="286">
        <v>0.11</v>
      </c>
      <c r="AN733" s="286">
        <v>7.0000000000000007E-2</v>
      </c>
      <c r="AO733" s="286">
        <v>0.03</v>
      </c>
      <c r="AP733" s="324" t="s">
        <v>769</v>
      </c>
      <c r="AQ733" s="324" t="s">
        <v>769</v>
      </c>
      <c r="AR733" s="324" t="s">
        <v>769</v>
      </c>
      <c r="AS733" s="286"/>
      <c r="AT733" s="286"/>
      <c r="AU733" s="285">
        <v>700</v>
      </c>
      <c r="AV733" s="285">
        <v>23954</v>
      </c>
      <c r="AW733" s="285">
        <v>46535</v>
      </c>
      <c r="AX733" s="285">
        <v>28745</v>
      </c>
      <c r="AY733" s="285">
        <v>30205</v>
      </c>
      <c r="AZ733" s="285">
        <v>32080</v>
      </c>
      <c r="BA733" s="285">
        <v>13992</v>
      </c>
      <c r="BB733" s="299" t="s">
        <v>769</v>
      </c>
      <c r="BC733" s="299" t="s">
        <v>769</v>
      </c>
      <c r="BD733" s="299" t="s">
        <v>769</v>
      </c>
      <c r="BE733" s="285"/>
      <c r="BF733" s="285"/>
      <c r="BG733" s="286">
        <v>0</v>
      </c>
      <c r="BH733" s="286">
        <v>0.13</v>
      </c>
      <c r="BI733" s="286">
        <v>0.26</v>
      </c>
      <c r="BJ733" s="286">
        <v>0.16</v>
      </c>
      <c r="BK733" s="286">
        <v>0.17</v>
      </c>
      <c r="BL733" s="286">
        <v>0.18</v>
      </c>
      <c r="BM733" s="286">
        <v>0.08</v>
      </c>
      <c r="BN733" s="324" t="s">
        <v>769</v>
      </c>
      <c r="BO733" s="324" t="s">
        <v>769</v>
      </c>
      <c r="BP733" s="324" t="s">
        <v>769</v>
      </c>
      <c r="BQ733" s="286"/>
      <c r="BR733" s="286"/>
      <c r="BS733" s="285">
        <v>22</v>
      </c>
      <c r="BT733" s="285">
        <v>214</v>
      </c>
      <c r="BU733" s="285">
        <v>156</v>
      </c>
      <c r="BV733" s="285">
        <v>50</v>
      </c>
      <c r="BW733" s="285">
        <v>36</v>
      </c>
      <c r="BX733" s="299" t="s">
        <v>769</v>
      </c>
      <c r="BY733" s="299" t="s">
        <v>769</v>
      </c>
      <c r="BZ733" s="299" t="s">
        <v>769</v>
      </c>
      <c r="CA733" s="320"/>
      <c r="CB733" s="285"/>
      <c r="CC733" s="285"/>
      <c r="CD733" s="285"/>
      <c r="CE733" s="286">
        <v>0.01</v>
      </c>
      <c r="CF733" s="286">
        <v>0.12</v>
      </c>
      <c r="CG733" s="286">
        <v>0.09</v>
      </c>
      <c r="CH733" s="286">
        <v>0.03</v>
      </c>
      <c r="CI733" s="286">
        <v>0.02</v>
      </c>
      <c r="CJ733" s="324" t="s">
        <v>769</v>
      </c>
      <c r="CK733" s="324" t="s">
        <v>769</v>
      </c>
      <c r="CL733" s="324" t="s">
        <v>769</v>
      </c>
      <c r="CM733" s="321"/>
      <c r="CN733" s="286"/>
      <c r="CO733" s="286"/>
      <c r="CP733" s="286"/>
      <c r="CQ733" s="285">
        <v>263</v>
      </c>
      <c r="CR733" s="285">
        <v>8662</v>
      </c>
      <c r="CS733" s="285">
        <v>10928</v>
      </c>
      <c r="CT733" s="285">
        <v>4895</v>
      </c>
      <c r="CU733" s="285">
        <v>4345</v>
      </c>
      <c r="CV733" s="299" t="s">
        <v>769</v>
      </c>
      <c r="CW733" s="299" t="s">
        <v>769</v>
      </c>
      <c r="CX733" s="299" t="s">
        <v>769</v>
      </c>
      <c r="CY733" s="320"/>
      <c r="CZ733" s="285"/>
      <c r="DA733" s="285"/>
      <c r="DB733" s="285"/>
      <c r="DC733" s="286">
        <v>0</v>
      </c>
      <c r="DD733" s="286">
        <v>0.05</v>
      </c>
      <c r="DE733" s="286">
        <v>0.06</v>
      </c>
      <c r="DF733" s="286">
        <v>0.03</v>
      </c>
      <c r="DG733" s="286">
        <v>0.02</v>
      </c>
      <c r="DH733" s="324" t="s">
        <v>769</v>
      </c>
      <c r="DI733" s="324" t="s">
        <v>769</v>
      </c>
      <c r="DJ733" s="324" t="s">
        <v>769</v>
      </c>
      <c r="DK733" s="321"/>
      <c r="DL733" s="286"/>
      <c r="DM733" s="286"/>
      <c r="DN733" s="286"/>
      <c r="DO733" s="285">
        <v>35</v>
      </c>
      <c r="DP733" s="285">
        <v>323</v>
      </c>
      <c r="DQ733" s="285">
        <v>427</v>
      </c>
      <c r="DR733" s="285">
        <v>178</v>
      </c>
      <c r="DS733" s="285">
        <v>157</v>
      </c>
      <c r="DT733" s="299" t="s">
        <v>769</v>
      </c>
      <c r="DU733" s="299" t="s">
        <v>769</v>
      </c>
      <c r="DV733" s="299" t="s">
        <v>769</v>
      </c>
      <c r="DW733" s="299" t="s">
        <v>769</v>
      </c>
      <c r="DX733" s="299" t="s">
        <v>769</v>
      </c>
      <c r="DY733" s="285"/>
      <c r="DZ733" s="285"/>
      <c r="EA733" s="286">
        <v>0.02</v>
      </c>
      <c r="EB733" s="286">
        <v>0.18</v>
      </c>
      <c r="EC733" s="286">
        <v>0.23</v>
      </c>
      <c r="ED733" s="286">
        <v>0.1</v>
      </c>
      <c r="EE733" s="286">
        <v>0.09</v>
      </c>
      <c r="EF733" s="324" t="s">
        <v>769</v>
      </c>
      <c r="EG733" s="324" t="s">
        <v>769</v>
      </c>
      <c r="EH733" s="324" t="s">
        <v>769</v>
      </c>
      <c r="EI733" s="324" t="s">
        <v>769</v>
      </c>
      <c r="EJ733" s="324" t="s">
        <v>769</v>
      </c>
      <c r="EK733" s="286"/>
      <c r="EL733" s="286"/>
      <c r="EM733" s="285">
        <v>437</v>
      </c>
      <c r="EN733" s="285">
        <v>15292</v>
      </c>
      <c r="EO733" s="285">
        <v>35607</v>
      </c>
      <c r="EP733" s="285">
        <v>23850</v>
      </c>
      <c r="EQ733" s="285">
        <v>25861</v>
      </c>
      <c r="ER733" s="299" t="s">
        <v>769</v>
      </c>
      <c r="ES733" s="299" t="s">
        <v>769</v>
      </c>
      <c r="ET733" s="299" t="s">
        <v>769</v>
      </c>
      <c r="EU733" s="299" t="s">
        <v>769</v>
      </c>
      <c r="EV733" s="299" t="s">
        <v>769</v>
      </c>
      <c r="EW733" s="285"/>
      <c r="EX733" s="285"/>
      <c r="EY733" s="286">
        <v>0</v>
      </c>
      <c r="EZ733" s="286">
        <v>0.08</v>
      </c>
      <c r="FA733" s="286">
        <v>0.2</v>
      </c>
      <c r="FB733" s="286">
        <v>0.13</v>
      </c>
      <c r="FC733" s="286">
        <v>0.14000000000000001</v>
      </c>
      <c r="FD733" s="324" t="s">
        <v>769</v>
      </c>
      <c r="FE733" s="328" t="s">
        <v>769</v>
      </c>
      <c r="FF733" s="328" t="s">
        <v>769</v>
      </c>
      <c r="FG733" s="328" t="s">
        <v>769</v>
      </c>
      <c r="FH733" s="328" t="s">
        <v>769</v>
      </c>
      <c r="FI733" s="326"/>
      <c r="FJ733" s="326"/>
    </row>
    <row r="734" spans="1:166" s="287" customFormat="1" ht="12">
      <c r="A734" s="301">
        <v>42185</v>
      </c>
      <c r="B734" s="279" t="s">
        <v>248</v>
      </c>
      <c r="C734" s="279" t="s">
        <v>171</v>
      </c>
      <c r="D734" s="279" t="s">
        <v>165</v>
      </c>
      <c r="E734" s="293">
        <v>16</v>
      </c>
      <c r="F734" s="279" t="s">
        <v>245</v>
      </c>
      <c r="G734" s="290">
        <v>19905422981</v>
      </c>
      <c r="H734" s="279" t="s">
        <v>246</v>
      </c>
      <c r="I734" s="279" t="s">
        <v>168</v>
      </c>
      <c r="J734" s="279" t="s">
        <v>169</v>
      </c>
      <c r="K734" s="325">
        <v>42185</v>
      </c>
      <c r="L734" s="291">
        <v>12</v>
      </c>
      <c r="M734" s="285">
        <v>86373</v>
      </c>
      <c r="N734" s="285">
        <v>3708559</v>
      </c>
      <c r="O734" s="285">
        <v>35751</v>
      </c>
      <c r="P734" s="285">
        <v>50622</v>
      </c>
      <c r="Q734" s="285"/>
      <c r="R734" s="285"/>
      <c r="S734" s="285">
        <v>1084675</v>
      </c>
      <c r="T734" s="285">
        <v>2623884</v>
      </c>
      <c r="U734" s="285"/>
      <c r="V734" s="285"/>
      <c r="W734" s="285">
        <v>7418</v>
      </c>
      <c r="X734" s="285">
        <v>24150</v>
      </c>
      <c r="Y734" s="285">
        <v>25427</v>
      </c>
      <c r="Z734" s="285">
        <v>10335</v>
      </c>
      <c r="AA734" s="285">
        <v>8754</v>
      </c>
      <c r="AB734" s="285">
        <v>5966</v>
      </c>
      <c r="AC734" s="285">
        <v>3009</v>
      </c>
      <c r="AD734" s="285">
        <v>1046</v>
      </c>
      <c r="AE734" s="320">
        <v>208</v>
      </c>
      <c r="AF734" s="299" t="s">
        <v>769</v>
      </c>
      <c r="AG734" s="299" t="s">
        <v>769</v>
      </c>
      <c r="AH734" s="285"/>
      <c r="AI734" s="286">
        <v>0.09</v>
      </c>
      <c r="AJ734" s="286">
        <v>0.28000000000000003</v>
      </c>
      <c r="AK734" s="286">
        <v>0.28999999999999998</v>
      </c>
      <c r="AL734" s="286">
        <v>0.12</v>
      </c>
      <c r="AM734" s="286">
        <v>0.1</v>
      </c>
      <c r="AN734" s="286">
        <v>7.0000000000000007E-2</v>
      </c>
      <c r="AO734" s="286">
        <v>0.03</v>
      </c>
      <c r="AP734" s="286">
        <v>0.01</v>
      </c>
      <c r="AQ734" s="321">
        <v>0</v>
      </c>
      <c r="AR734" s="324" t="s">
        <v>769</v>
      </c>
      <c r="AS734" s="324" t="s">
        <v>769</v>
      </c>
      <c r="AT734" s="286"/>
      <c r="AU734" s="285">
        <v>31690</v>
      </c>
      <c r="AV734" s="285">
        <v>476547</v>
      </c>
      <c r="AW734" s="285">
        <v>1060685</v>
      </c>
      <c r="AX734" s="285">
        <v>621232</v>
      </c>
      <c r="AY734" s="285">
        <v>670218</v>
      </c>
      <c r="AZ734" s="285">
        <v>524576</v>
      </c>
      <c r="BA734" s="285">
        <v>231448</v>
      </c>
      <c r="BB734" s="285">
        <v>77591</v>
      </c>
      <c r="BC734" s="320">
        <v>13973</v>
      </c>
      <c r="BD734" s="299" t="s">
        <v>769</v>
      </c>
      <c r="BE734" s="299" t="s">
        <v>769</v>
      </c>
      <c r="BF734" s="285"/>
      <c r="BG734" s="286">
        <v>0.01</v>
      </c>
      <c r="BH734" s="286">
        <v>0.13</v>
      </c>
      <c r="BI734" s="286">
        <v>0.28999999999999998</v>
      </c>
      <c r="BJ734" s="286">
        <v>0.17</v>
      </c>
      <c r="BK734" s="286">
        <v>0.18</v>
      </c>
      <c r="BL734" s="286">
        <v>0.14000000000000001</v>
      </c>
      <c r="BM734" s="286">
        <v>0.06</v>
      </c>
      <c r="BN734" s="286">
        <v>0.02</v>
      </c>
      <c r="BO734" s="321">
        <v>0</v>
      </c>
      <c r="BP734" s="324" t="s">
        <v>769</v>
      </c>
      <c r="BQ734" s="324" t="s">
        <v>769</v>
      </c>
      <c r="BR734" s="286"/>
      <c r="BS734" s="285">
        <v>3340</v>
      </c>
      <c r="BT734" s="285">
        <v>11269</v>
      </c>
      <c r="BU734" s="285">
        <v>10601</v>
      </c>
      <c r="BV734" s="285">
        <v>3935</v>
      </c>
      <c r="BW734" s="285">
        <v>3210</v>
      </c>
      <c r="BX734" s="320">
        <v>2009</v>
      </c>
      <c r="BY734" s="320">
        <v>983</v>
      </c>
      <c r="BZ734" s="285">
        <v>321</v>
      </c>
      <c r="CA734" s="299" t="s">
        <v>769</v>
      </c>
      <c r="CB734" s="299" t="s">
        <v>769</v>
      </c>
      <c r="CC734" s="299" t="s">
        <v>769</v>
      </c>
      <c r="CD734" s="285"/>
      <c r="CE734" s="286">
        <v>0.04</v>
      </c>
      <c r="CF734" s="286">
        <v>0.13</v>
      </c>
      <c r="CG734" s="286">
        <v>0.12</v>
      </c>
      <c r="CH734" s="286">
        <v>0.05</v>
      </c>
      <c r="CI734" s="286">
        <v>0.04</v>
      </c>
      <c r="CJ734" s="321">
        <v>0.02</v>
      </c>
      <c r="CK734" s="321">
        <v>0.01</v>
      </c>
      <c r="CL734" s="286">
        <v>0</v>
      </c>
      <c r="CM734" s="324" t="s">
        <v>769</v>
      </c>
      <c r="CN734" s="324" t="s">
        <v>769</v>
      </c>
      <c r="CO734" s="324" t="s">
        <v>769</v>
      </c>
      <c r="CP734" s="286"/>
      <c r="CQ734" s="285">
        <v>13067</v>
      </c>
      <c r="CR734" s="285">
        <v>195824</v>
      </c>
      <c r="CS734" s="285">
        <v>351856</v>
      </c>
      <c r="CT734" s="285">
        <v>169809</v>
      </c>
      <c r="CU734" s="285">
        <v>166389</v>
      </c>
      <c r="CV734" s="320">
        <v>110291</v>
      </c>
      <c r="CW734" s="320">
        <v>56517</v>
      </c>
      <c r="CX734" s="285">
        <v>17526</v>
      </c>
      <c r="CY734" s="299" t="s">
        <v>769</v>
      </c>
      <c r="CZ734" s="299" t="s">
        <v>769</v>
      </c>
      <c r="DA734" s="299" t="s">
        <v>769</v>
      </c>
      <c r="DB734" s="285"/>
      <c r="DC734" s="286">
        <v>0</v>
      </c>
      <c r="DD734" s="286">
        <v>0.05</v>
      </c>
      <c r="DE734" s="286">
        <v>0.09</v>
      </c>
      <c r="DF734" s="286">
        <v>0.05</v>
      </c>
      <c r="DG734" s="286">
        <v>0.04</v>
      </c>
      <c r="DH734" s="321">
        <v>0.03</v>
      </c>
      <c r="DI734" s="321">
        <v>0.02</v>
      </c>
      <c r="DJ734" s="286">
        <v>0</v>
      </c>
      <c r="DK734" s="324" t="s">
        <v>769</v>
      </c>
      <c r="DL734" s="324" t="s">
        <v>769</v>
      </c>
      <c r="DM734" s="324" t="s">
        <v>769</v>
      </c>
      <c r="DN734" s="286"/>
      <c r="DO734" s="285">
        <v>4078</v>
      </c>
      <c r="DP734" s="285">
        <v>12881</v>
      </c>
      <c r="DQ734" s="285">
        <v>14826</v>
      </c>
      <c r="DR734" s="285">
        <v>6400</v>
      </c>
      <c r="DS734" s="285">
        <v>5544</v>
      </c>
      <c r="DT734" s="285">
        <v>3957</v>
      </c>
      <c r="DU734" s="285">
        <v>2026</v>
      </c>
      <c r="DV734" s="285">
        <v>725</v>
      </c>
      <c r="DW734" s="299" t="s">
        <v>769</v>
      </c>
      <c r="DX734" s="299" t="s">
        <v>769</v>
      </c>
      <c r="DY734" s="299" t="s">
        <v>769</v>
      </c>
      <c r="DZ734" s="285"/>
      <c r="EA734" s="286">
        <v>0.05</v>
      </c>
      <c r="EB734" s="286">
        <v>0.15</v>
      </c>
      <c r="EC734" s="286">
        <v>0.17</v>
      </c>
      <c r="ED734" s="286">
        <v>7.0000000000000007E-2</v>
      </c>
      <c r="EE734" s="286">
        <v>0.06</v>
      </c>
      <c r="EF734" s="286">
        <v>0.05</v>
      </c>
      <c r="EG734" s="286">
        <v>0.02</v>
      </c>
      <c r="EH734" s="286">
        <v>0.01</v>
      </c>
      <c r="EI734" s="324" t="s">
        <v>769</v>
      </c>
      <c r="EJ734" s="324" t="s">
        <v>769</v>
      </c>
      <c r="EK734" s="324" t="s">
        <v>769</v>
      </c>
      <c r="EL734" s="286"/>
      <c r="EM734" s="285">
        <v>18623</v>
      </c>
      <c r="EN734" s="285">
        <v>280723</v>
      </c>
      <c r="EO734" s="285">
        <v>708829</v>
      </c>
      <c r="EP734" s="285">
        <v>451423</v>
      </c>
      <c r="EQ734" s="285">
        <v>503829</v>
      </c>
      <c r="ER734" s="285">
        <v>414284</v>
      </c>
      <c r="ES734" s="285">
        <v>174931</v>
      </c>
      <c r="ET734" s="285">
        <v>60064</v>
      </c>
      <c r="EU734" s="299" t="s">
        <v>769</v>
      </c>
      <c r="EV734" s="299" t="s">
        <v>769</v>
      </c>
      <c r="EW734" s="299" t="s">
        <v>769</v>
      </c>
      <c r="EX734" s="285"/>
      <c r="EY734" s="286">
        <v>0.01</v>
      </c>
      <c r="EZ734" s="286">
        <v>0.08</v>
      </c>
      <c r="FA734" s="286">
        <v>0.19</v>
      </c>
      <c r="FB734" s="286">
        <v>0.12</v>
      </c>
      <c r="FC734" s="286">
        <v>0.14000000000000001</v>
      </c>
      <c r="FD734" s="286">
        <v>0.11</v>
      </c>
      <c r="FE734" s="326">
        <v>0.05</v>
      </c>
      <c r="FF734" s="326">
        <v>0.02</v>
      </c>
      <c r="FG734" s="328" t="s">
        <v>769</v>
      </c>
      <c r="FH734" s="328" t="s">
        <v>769</v>
      </c>
      <c r="FI734" s="328" t="s">
        <v>769</v>
      </c>
      <c r="FJ734" s="326"/>
    </row>
    <row r="735" spans="1:166" s="287" customFormat="1" ht="12">
      <c r="A735" s="301">
        <v>42185</v>
      </c>
      <c r="B735" s="279" t="s">
        <v>250</v>
      </c>
      <c r="C735" s="279" t="s">
        <v>164</v>
      </c>
      <c r="D735" s="279" t="s">
        <v>165</v>
      </c>
      <c r="E735" s="293">
        <v>16</v>
      </c>
      <c r="F735" s="279" t="s">
        <v>245</v>
      </c>
      <c r="G735" s="290">
        <v>19905422981</v>
      </c>
      <c r="H735" s="279" t="s">
        <v>246</v>
      </c>
      <c r="I735" s="279" t="s">
        <v>168</v>
      </c>
      <c r="J735" s="279" t="s">
        <v>169</v>
      </c>
      <c r="K735" s="325">
        <v>42185</v>
      </c>
      <c r="L735" s="291">
        <v>12</v>
      </c>
      <c r="M735" s="285">
        <v>26485</v>
      </c>
      <c r="N735" s="285">
        <v>1431061</v>
      </c>
      <c r="O735" s="285">
        <v>12000</v>
      </c>
      <c r="P735" s="285">
        <v>14485</v>
      </c>
      <c r="Q735" s="285"/>
      <c r="R735" s="285"/>
      <c r="S735" s="285">
        <v>518904</v>
      </c>
      <c r="T735" s="285">
        <v>912157</v>
      </c>
      <c r="U735" s="285"/>
      <c r="V735" s="285"/>
      <c r="W735" s="285">
        <v>1563</v>
      </c>
      <c r="X735" s="285">
        <v>8500</v>
      </c>
      <c r="Y735" s="285">
        <v>8616</v>
      </c>
      <c r="Z735" s="285">
        <v>3267</v>
      </c>
      <c r="AA735" s="285">
        <v>2374</v>
      </c>
      <c r="AB735" s="285">
        <v>1358</v>
      </c>
      <c r="AC735" s="285">
        <v>592</v>
      </c>
      <c r="AD735" s="285">
        <v>176</v>
      </c>
      <c r="AE735" s="299" t="s">
        <v>769</v>
      </c>
      <c r="AF735" s="299" t="s">
        <v>769</v>
      </c>
      <c r="AG735" s="299" t="s">
        <v>769</v>
      </c>
      <c r="AH735" s="285"/>
      <c r="AI735" s="286">
        <v>0.06</v>
      </c>
      <c r="AJ735" s="286">
        <v>0.32</v>
      </c>
      <c r="AK735" s="286">
        <v>0.33</v>
      </c>
      <c r="AL735" s="286">
        <v>0.12</v>
      </c>
      <c r="AM735" s="286">
        <v>0.09</v>
      </c>
      <c r="AN735" s="286">
        <v>0.05</v>
      </c>
      <c r="AO735" s="286">
        <v>0.02</v>
      </c>
      <c r="AP735" s="286">
        <v>0.01</v>
      </c>
      <c r="AQ735" s="324" t="s">
        <v>769</v>
      </c>
      <c r="AR735" s="324" t="s">
        <v>769</v>
      </c>
      <c r="AS735" s="324" t="s">
        <v>769</v>
      </c>
      <c r="AT735" s="286"/>
      <c r="AU735" s="285">
        <v>11277</v>
      </c>
      <c r="AV735" s="285">
        <v>176286</v>
      </c>
      <c r="AW735" s="285">
        <v>429694</v>
      </c>
      <c r="AX735" s="285">
        <v>255552</v>
      </c>
      <c r="AY735" s="285">
        <v>264324</v>
      </c>
      <c r="AZ735" s="285">
        <v>183905</v>
      </c>
      <c r="BA735" s="285">
        <v>84461</v>
      </c>
      <c r="BB735" s="285">
        <v>21217</v>
      </c>
      <c r="BC735" s="299" t="s">
        <v>769</v>
      </c>
      <c r="BD735" s="299" t="s">
        <v>769</v>
      </c>
      <c r="BE735" s="299" t="s">
        <v>769</v>
      </c>
      <c r="BF735" s="285"/>
      <c r="BG735" s="286">
        <v>0.01</v>
      </c>
      <c r="BH735" s="286">
        <v>0.12</v>
      </c>
      <c r="BI735" s="286">
        <v>0.3</v>
      </c>
      <c r="BJ735" s="286">
        <v>0.18</v>
      </c>
      <c r="BK735" s="286">
        <v>0.18</v>
      </c>
      <c r="BL735" s="286">
        <v>0.13</v>
      </c>
      <c r="BM735" s="286">
        <v>0.06</v>
      </c>
      <c r="BN735" s="286">
        <v>0.01</v>
      </c>
      <c r="BO735" s="324" t="s">
        <v>769</v>
      </c>
      <c r="BP735" s="324" t="s">
        <v>769</v>
      </c>
      <c r="BQ735" s="324" t="s">
        <v>769</v>
      </c>
      <c r="BR735" s="286"/>
      <c r="BS735" s="285">
        <v>771</v>
      </c>
      <c r="BT735" s="285">
        <v>3991</v>
      </c>
      <c r="BU735" s="285">
        <v>3807</v>
      </c>
      <c r="BV735" s="285">
        <v>1478</v>
      </c>
      <c r="BW735" s="285">
        <v>1103</v>
      </c>
      <c r="BX735" s="320">
        <v>544</v>
      </c>
      <c r="BY735" s="320">
        <v>221</v>
      </c>
      <c r="BZ735" s="285">
        <v>71</v>
      </c>
      <c r="CA735" s="299" t="s">
        <v>769</v>
      </c>
      <c r="CB735" s="299" t="s">
        <v>769</v>
      </c>
      <c r="CC735" s="299" t="s">
        <v>769</v>
      </c>
      <c r="CD735" s="285"/>
      <c r="CE735" s="286">
        <v>0.03</v>
      </c>
      <c r="CF735" s="286">
        <v>0.15</v>
      </c>
      <c r="CG735" s="286">
        <v>0.14000000000000001</v>
      </c>
      <c r="CH735" s="286">
        <v>0.06</v>
      </c>
      <c r="CI735" s="286">
        <v>0.04</v>
      </c>
      <c r="CJ735" s="321">
        <v>0.02</v>
      </c>
      <c r="CK735" s="321">
        <v>0.01</v>
      </c>
      <c r="CL735" s="286">
        <v>0</v>
      </c>
      <c r="CM735" s="324" t="s">
        <v>769</v>
      </c>
      <c r="CN735" s="324" t="s">
        <v>769</v>
      </c>
      <c r="CO735" s="324" t="s">
        <v>769</v>
      </c>
      <c r="CP735" s="286"/>
      <c r="CQ735" s="285">
        <v>5334</v>
      </c>
      <c r="CR735" s="285">
        <v>76774</v>
      </c>
      <c r="CS735" s="285">
        <v>159672</v>
      </c>
      <c r="CT735" s="285">
        <v>94074</v>
      </c>
      <c r="CU735" s="285">
        <v>96373</v>
      </c>
      <c r="CV735" s="320">
        <v>49751</v>
      </c>
      <c r="CW735" s="320">
        <v>29366</v>
      </c>
      <c r="CX735" s="285">
        <v>6741</v>
      </c>
      <c r="CY735" s="299" t="s">
        <v>769</v>
      </c>
      <c r="CZ735" s="299" t="s">
        <v>769</v>
      </c>
      <c r="DA735" s="299" t="s">
        <v>769</v>
      </c>
      <c r="DB735" s="285"/>
      <c r="DC735" s="286">
        <v>0</v>
      </c>
      <c r="DD735" s="286">
        <v>0.05</v>
      </c>
      <c r="DE735" s="286">
        <v>0.11</v>
      </c>
      <c r="DF735" s="286">
        <v>7.0000000000000007E-2</v>
      </c>
      <c r="DG735" s="286">
        <v>7.0000000000000007E-2</v>
      </c>
      <c r="DH735" s="321">
        <v>0.03</v>
      </c>
      <c r="DI735" s="321">
        <v>0.02</v>
      </c>
      <c r="DJ735" s="286">
        <v>0</v>
      </c>
      <c r="DK735" s="324" t="s">
        <v>769</v>
      </c>
      <c r="DL735" s="324" t="s">
        <v>769</v>
      </c>
      <c r="DM735" s="324" t="s">
        <v>769</v>
      </c>
      <c r="DN735" s="286"/>
      <c r="DO735" s="285">
        <v>792</v>
      </c>
      <c r="DP735" s="285">
        <v>4509</v>
      </c>
      <c r="DQ735" s="285">
        <v>4809</v>
      </c>
      <c r="DR735" s="285">
        <v>1789</v>
      </c>
      <c r="DS735" s="285">
        <v>1271</v>
      </c>
      <c r="DT735" s="285">
        <v>814</v>
      </c>
      <c r="DU735" s="285">
        <v>371</v>
      </c>
      <c r="DV735" s="285">
        <v>105</v>
      </c>
      <c r="DW735" s="299" t="s">
        <v>769</v>
      </c>
      <c r="DX735" s="299" t="s">
        <v>769</v>
      </c>
      <c r="DY735" s="285"/>
      <c r="DZ735" s="285"/>
      <c r="EA735" s="286">
        <v>0.03</v>
      </c>
      <c r="EB735" s="286">
        <v>0.17</v>
      </c>
      <c r="EC735" s="286">
        <v>0.18</v>
      </c>
      <c r="ED735" s="286">
        <v>7.0000000000000007E-2</v>
      </c>
      <c r="EE735" s="286">
        <v>0.05</v>
      </c>
      <c r="EF735" s="286">
        <v>0.03</v>
      </c>
      <c r="EG735" s="286">
        <v>0.01</v>
      </c>
      <c r="EH735" s="286">
        <v>0</v>
      </c>
      <c r="EI735" s="324" t="s">
        <v>769</v>
      </c>
      <c r="EJ735" s="324" t="s">
        <v>769</v>
      </c>
      <c r="EK735" s="286"/>
      <c r="EL735" s="286"/>
      <c r="EM735" s="285">
        <v>5943</v>
      </c>
      <c r="EN735" s="285">
        <v>99511</v>
      </c>
      <c r="EO735" s="285">
        <v>270022</v>
      </c>
      <c r="EP735" s="285">
        <v>161478</v>
      </c>
      <c r="EQ735" s="285">
        <v>167951</v>
      </c>
      <c r="ER735" s="285">
        <v>134154</v>
      </c>
      <c r="ES735" s="285">
        <v>55095</v>
      </c>
      <c r="ET735" s="285">
        <v>14476</v>
      </c>
      <c r="EU735" s="299" t="s">
        <v>769</v>
      </c>
      <c r="EV735" s="299" t="s">
        <v>769</v>
      </c>
      <c r="EW735" s="285"/>
      <c r="EX735" s="285"/>
      <c r="EY735" s="286">
        <v>0</v>
      </c>
      <c r="EZ735" s="286">
        <v>7.0000000000000007E-2</v>
      </c>
      <c r="FA735" s="286">
        <v>0.19</v>
      </c>
      <c r="FB735" s="286">
        <v>0.11</v>
      </c>
      <c r="FC735" s="286">
        <v>0.12</v>
      </c>
      <c r="FD735" s="286">
        <v>0.09</v>
      </c>
      <c r="FE735" s="326">
        <v>0.04</v>
      </c>
      <c r="FF735" s="326">
        <v>0.01</v>
      </c>
      <c r="FG735" s="328" t="s">
        <v>769</v>
      </c>
      <c r="FH735" s="328" t="s">
        <v>769</v>
      </c>
      <c r="FI735" s="326"/>
      <c r="FJ735" s="326"/>
    </row>
    <row r="736" spans="1:166" s="287" customFormat="1" ht="12">
      <c r="A736" s="301">
        <v>42185</v>
      </c>
      <c r="B736" s="279" t="s">
        <v>253</v>
      </c>
      <c r="C736" s="279" t="s">
        <v>171</v>
      </c>
      <c r="D736" s="279"/>
      <c r="E736" s="293"/>
      <c r="F736" s="279" t="s">
        <v>347</v>
      </c>
      <c r="G736" s="290">
        <v>11789425178</v>
      </c>
      <c r="H736" s="279" t="s">
        <v>348</v>
      </c>
      <c r="I736" s="279" t="s">
        <v>176</v>
      </c>
      <c r="J736" s="279" t="s">
        <v>177</v>
      </c>
      <c r="K736" s="325">
        <v>42185</v>
      </c>
      <c r="L736" s="291">
        <v>12</v>
      </c>
      <c r="M736" s="285">
        <v>10877</v>
      </c>
      <c r="N736" s="285">
        <v>623410</v>
      </c>
      <c r="O736" s="285">
        <v>8348</v>
      </c>
      <c r="P736" s="285">
        <v>2529</v>
      </c>
      <c r="Q736" s="285"/>
      <c r="R736" s="285"/>
      <c r="S736" s="285">
        <v>456450</v>
      </c>
      <c r="T736" s="285">
        <v>166960</v>
      </c>
      <c r="U736" s="285"/>
      <c r="V736" s="285"/>
      <c r="W736" s="285">
        <v>634</v>
      </c>
      <c r="X736" s="285">
        <v>3048</v>
      </c>
      <c r="Y736" s="285">
        <v>3238</v>
      </c>
      <c r="Z736" s="285">
        <v>1363</v>
      </c>
      <c r="AA736" s="285">
        <v>1178</v>
      </c>
      <c r="AB736" s="285">
        <v>828</v>
      </c>
      <c r="AC736" s="285">
        <v>379</v>
      </c>
      <c r="AD736" s="285">
        <v>149</v>
      </c>
      <c r="AE736" s="299" t="s">
        <v>769</v>
      </c>
      <c r="AF736" s="299" t="s">
        <v>769</v>
      </c>
      <c r="AG736" s="285"/>
      <c r="AH736" s="285"/>
      <c r="AI736" s="286">
        <v>0.06</v>
      </c>
      <c r="AJ736" s="286">
        <v>0.28000000000000003</v>
      </c>
      <c r="AK736" s="286">
        <v>0.3</v>
      </c>
      <c r="AL736" s="286">
        <v>0.13</v>
      </c>
      <c r="AM736" s="286">
        <v>0.11</v>
      </c>
      <c r="AN736" s="286">
        <v>0.08</v>
      </c>
      <c r="AO736" s="286">
        <v>0.03</v>
      </c>
      <c r="AP736" s="286">
        <v>0.01</v>
      </c>
      <c r="AQ736" s="324" t="s">
        <v>769</v>
      </c>
      <c r="AR736" s="324" t="s">
        <v>769</v>
      </c>
      <c r="AS736" s="286"/>
      <c r="AT736" s="286"/>
      <c r="AU736" s="285">
        <v>5988</v>
      </c>
      <c r="AV736" s="285">
        <v>101830</v>
      </c>
      <c r="AW736" s="285">
        <v>180675</v>
      </c>
      <c r="AX736" s="285">
        <v>99353</v>
      </c>
      <c r="AY736" s="285">
        <v>111691</v>
      </c>
      <c r="AZ736" s="285">
        <v>77024</v>
      </c>
      <c r="BA736" s="285">
        <v>32391</v>
      </c>
      <c r="BB736" s="285">
        <v>11317</v>
      </c>
      <c r="BC736" s="299" t="s">
        <v>769</v>
      </c>
      <c r="BD736" s="299" t="s">
        <v>769</v>
      </c>
      <c r="BE736" s="285"/>
      <c r="BF736" s="285"/>
      <c r="BG736" s="286">
        <v>0.01</v>
      </c>
      <c r="BH736" s="286">
        <v>0.16</v>
      </c>
      <c r="BI736" s="286">
        <v>0.28999999999999998</v>
      </c>
      <c r="BJ736" s="286">
        <v>0.16</v>
      </c>
      <c r="BK736" s="286">
        <v>0.18</v>
      </c>
      <c r="BL736" s="286">
        <v>0.12</v>
      </c>
      <c r="BM736" s="286">
        <v>0.05</v>
      </c>
      <c r="BN736" s="286">
        <v>0.02</v>
      </c>
      <c r="BO736" s="324" t="s">
        <v>769</v>
      </c>
      <c r="BP736" s="324" t="s">
        <v>769</v>
      </c>
      <c r="BQ736" s="286"/>
      <c r="BR736" s="286"/>
      <c r="BS736" s="285">
        <v>486</v>
      </c>
      <c r="BT736" s="285">
        <v>2407</v>
      </c>
      <c r="BU736" s="285">
        <v>2411</v>
      </c>
      <c r="BV736" s="285">
        <v>1018</v>
      </c>
      <c r="BW736" s="285">
        <v>935</v>
      </c>
      <c r="BX736" s="320">
        <v>659</v>
      </c>
      <c r="BY736" s="320">
        <v>284</v>
      </c>
      <c r="BZ736" s="285">
        <v>108</v>
      </c>
      <c r="CA736" s="299" t="s">
        <v>769</v>
      </c>
      <c r="CB736" s="299" t="s">
        <v>769</v>
      </c>
      <c r="CC736" s="285"/>
      <c r="CD736" s="285"/>
      <c r="CE736" s="286">
        <v>0.04</v>
      </c>
      <c r="CF736" s="286">
        <v>0.22</v>
      </c>
      <c r="CG736" s="286">
        <v>0.22</v>
      </c>
      <c r="CH736" s="286">
        <v>0.09</v>
      </c>
      <c r="CI736" s="286">
        <v>0.09</v>
      </c>
      <c r="CJ736" s="321">
        <v>0.06</v>
      </c>
      <c r="CK736" s="321">
        <v>0.03</v>
      </c>
      <c r="CL736" s="286">
        <v>0.01</v>
      </c>
      <c r="CM736" s="324" t="s">
        <v>769</v>
      </c>
      <c r="CN736" s="324" t="s">
        <v>769</v>
      </c>
      <c r="CO736" s="286"/>
      <c r="CP736" s="286"/>
      <c r="CQ736" s="285">
        <v>4751</v>
      </c>
      <c r="CR736" s="285">
        <v>82214</v>
      </c>
      <c r="CS736" s="285">
        <v>132570</v>
      </c>
      <c r="CT736" s="285">
        <v>68591</v>
      </c>
      <c r="CU736" s="285">
        <v>81907</v>
      </c>
      <c r="CV736" s="320">
        <v>54340</v>
      </c>
      <c r="CW736" s="320">
        <v>22057</v>
      </c>
      <c r="CX736" s="285">
        <v>8585</v>
      </c>
      <c r="CY736" s="299" t="s">
        <v>769</v>
      </c>
      <c r="CZ736" s="299" t="s">
        <v>769</v>
      </c>
      <c r="DA736" s="285"/>
      <c r="DB736" s="285"/>
      <c r="DC736" s="286">
        <v>0.01</v>
      </c>
      <c r="DD736" s="286">
        <v>0.13</v>
      </c>
      <c r="DE736" s="286">
        <v>0.21</v>
      </c>
      <c r="DF736" s="286">
        <v>0.11</v>
      </c>
      <c r="DG736" s="286">
        <v>0.13</v>
      </c>
      <c r="DH736" s="321">
        <v>0.09</v>
      </c>
      <c r="DI736" s="321">
        <v>0.04</v>
      </c>
      <c r="DJ736" s="286">
        <v>0.01</v>
      </c>
      <c r="DK736" s="324" t="s">
        <v>769</v>
      </c>
      <c r="DL736" s="324" t="s">
        <v>769</v>
      </c>
      <c r="DM736" s="286"/>
      <c r="DN736" s="286"/>
      <c r="DO736" s="285">
        <v>148</v>
      </c>
      <c r="DP736" s="285">
        <v>641</v>
      </c>
      <c r="DQ736" s="285">
        <v>827</v>
      </c>
      <c r="DR736" s="285">
        <v>345</v>
      </c>
      <c r="DS736" s="285">
        <v>243</v>
      </c>
      <c r="DT736" s="285">
        <v>169</v>
      </c>
      <c r="DU736" s="285">
        <v>95</v>
      </c>
      <c r="DV736" s="285">
        <v>41</v>
      </c>
      <c r="DW736" s="299" t="s">
        <v>769</v>
      </c>
      <c r="DX736" s="299" t="s">
        <v>769</v>
      </c>
      <c r="DY736" s="285"/>
      <c r="DZ736" s="285"/>
      <c r="EA736" s="286">
        <v>0.01</v>
      </c>
      <c r="EB736" s="286">
        <v>0.06</v>
      </c>
      <c r="EC736" s="286">
        <v>0.08</v>
      </c>
      <c r="ED736" s="286">
        <v>0.03</v>
      </c>
      <c r="EE736" s="286">
        <v>0.02</v>
      </c>
      <c r="EF736" s="286">
        <v>0.02</v>
      </c>
      <c r="EG736" s="286">
        <v>0.01</v>
      </c>
      <c r="EH736" s="286">
        <v>0</v>
      </c>
      <c r="EI736" s="324" t="s">
        <v>769</v>
      </c>
      <c r="EJ736" s="324" t="s">
        <v>769</v>
      </c>
      <c r="EK736" s="286"/>
      <c r="EL736" s="286"/>
      <c r="EM736" s="285">
        <v>1237</v>
      </c>
      <c r="EN736" s="285">
        <v>19616</v>
      </c>
      <c r="EO736" s="285">
        <v>48105</v>
      </c>
      <c r="EP736" s="285">
        <v>30763</v>
      </c>
      <c r="EQ736" s="285">
        <v>29784</v>
      </c>
      <c r="ER736" s="285">
        <v>22685</v>
      </c>
      <c r="ES736" s="285">
        <v>10334</v>
      </c>
      <c r="ET736" s="285">
        <v>2732</v>
      </c>
      <c r="EU736" s="299" t="s">
        <v>769</v>
      </c>
      <c r="EV736" s="299" t="s">
        <v>769</v>
      </c>
      <c r="EW736" s="285"/>
      <c r="EX736" s="285"/>
      <c r="EY736" s="286">
        <v>0</v>
      </c>
      <c r="EZ736" s="286">
        <v>0.03</v>
      </c>
      <c r="FA736" s="286">
        <v>0.08</v>
      </c>
      <c r="FB736" s="286">
        <v>0.05</v>
      </c>
      <c r="FC736" s="286">
        <v>0.05</v>
      </c>
      <c r="FD736" s="286">
        <v>0.04</v>
      </c>
      <c r="FE736" s="326">
        <v>0.02</v>
      </c>
      <c r="FF736" s="326">
        <v>0</v>
      </c>
      <c r="FG736" s="328" t="s">
        <v>769</v>
      </c>
      <c r="FH736" s="328" t="s">
        <v>769</v>
      </c>
      <c r="FI736" s="326"/>
      <c r="FJ736" s="326"/>
    </row>
    <row r="737" spans="1:166" s="287" customFormat="1" ht="12">
      <c r="A737" s="301">
        <v>42185</v>
      </c>
      <c r="B737" s="279" t="s">
        <v>518</v>
      </c>
      <c r="C737" s="279" t="s">
        <v>171</v>
      </c>
      <c r="D737" s="279" t="s">
        <v>165</v>
      </c>
      <c r="E737" s="293">
        <v>4</v>
      </c>
      <c r="F737" s="279" t="s">
        <v>349</v>
      </c>
      <c r="G737" s="290">
        <v>16457520308</v>
      </c>
      <c r="H737" s="279" t="s">
        <v>350</v>
      </c>
      <c r="I737" s="279" t="s">
        <v>168</v>
      </c>
      <c r="J737" s="279" t="s">
        <v>188</v>
      </c>
      <c r="K737" s="325">
        <v>42185</v>
      </c>
      <c r="L737" s="291">
        <v>12</v>
      </c>
      <c r="M737" s="285">
        <v>61400</v>
      </c>
      <c r="N737" s="285">
        <v>5581297</v>
      </c>
      <c r="O737" s="285">
        <v>9929</v>
      </c>
      <c r="P737" s="285">
        <v>51471</v>
      </c>
      <c r="Q737" s="285"/>
      <c r="R737" s="285"/>
      <c r="S737" s="285">
        <v>467739</v>
      </c>
      <c r="T737" s="285">
        <v>5113558</v>
      </c>
      <c r="U737" s="285"/>
      <c r="V737" s="285"/>
      <c r="W737" s="285">
        <v>3444</v>
      </c>
      <c r="X737" s="285">
        <v>15843</v>
      </c>
      <c r="Y737" s="285">
        <v>17056</v>
      </c>
      <c r="Z737" s="285">
        <v>7543</v>
      </c>
      <c r="AA737" s="285">
        <v>7162</v>
      </c>
      <c r="AB737" s="285">
        <v>5286</v>
      </c>
      <c r="AC737" s="285">
        <v>3268</v>
      </c>
      <c r="AD737" s="285">
        <v>1346</v>
      </c>
      <c r="AE737" s="320">
        <v>426</v>
      </c>
      <c r="AF737" s="299" t="s">
        <v>769</v>
      </c>
      <c r="AG737" s="299" t="s">
        <v>769</v>
      </c>
      <c r="AH737" s="285"/>
      <c r="AI737" s="286">
        <v>0.06</v>
      </c>
      <c r="AJ737" s="286">
        <v>0.26</v>
      </c>
      <c r="AK737" s="286">
        <v>0.28000000000000003</v>
      </c>
      <c r="AL737" s="286">
        <v>0.12</v>
      </c>
      <c r="AM737" s="286">
        <v>0.12</v>
      </c>
      <c r="AN737" s="286">
        <v>0.09</v>
      </c>
      <c r="AO737" s="286">
        <v>0.05</v>
      </c>
      <c r="AP737" s="286">
        <v>0.02</v>
      </c>
      <c r="AQ737" s="321">
        <v>0.01</v>
      </c>
      <c r="AR737" s="324" t="s">
        <v>769</v>
      </c>
      <c r="AS737" s="324" t="s">
        <v>769</v>
      </c>
      <c r="AT737" s="286"/>
      <c r="AU737" s="285">
        <v>61117</v>
      </c>
      <c r="AV737" s="285">
        <v>795113</v>
      </c>
      <c r="AW737" s="285">
        <v>1405811</v>
      </c>
      <c r="AX737" s="285">
        <v>781065</v>
      </c>
      <c r="AY737" s="285">
        <v>1012442</v>
      </c>
      <c r="AZ737" s="285">
        <v>876826</v>
      </c>
      <c r="BA737" s="285">
        <v>483665</v>
      </c>
      <c r="BB737" s="285">
        <v>131281</v>
      </c>
      <c r="BC737" s="320">
        <v>30493</v>
      </c>
      <c r="BD737" s="299" t="s">
        <v>769</v>
      </c>
      <c r="BE737" s="299" t="s">
        <v>769</v>
      </c>
      <c r="BF737" s="285"/>
      <c r="BG737" s="286">
        <v>0.01</v>
      </c>
      <c r="BH737" s="286">
        <v>0.14000000000000001</v>
      </c>
      <c r="BI737" s="286">
        <v>0.25</v>
      </c>
      <c r="BJ737" s="286">
        <v>0.14000000000000001</v>
      </c>
      <c r="BK737" s="286">
        <v>0.18</v>
      </c>
      <c r="BL737" s="286">
        <v>0.16</v>
      </c>
      <c r="BM737" s="286">
        <v>0.09</v>
      </c>
      <c r="BN737" s="286">
        <v>0.02</v>
      </c>
      <c r="BO737" s="321">
        <v>0.01</v>
      </c>
      <c r="BP737" s="324" t="s">
        <v>769</v>
      </c>
      <c r="BQ737" s="324" t="s">
        <v>769</v>
      </c>
      <c r="BR737" s="286"/>
      <c r="BS737" s="285">
        <v>702</v>
      </c>
      <c r="BT737" s="285">
        <v>2674</v>
      </c>
      <c r="BU737" s="285">
        <v>2469</v>
      </c>
      <c r="BV737" s="285">
        <v>1127</v>
      </c>
      <c r="BW737" s="285">
        <v>1038</v>
      </c>
      <c r="BX737" s="320">
        <v>782</v>
      </c>
      <c r="BY737" s="320">
        <v>690</v>
      </c>
      <c r="BZ737" s="285">
        <v>326</v>
      </c>
      <c r="CA737" s="320">
        <v>121</v>
      </c>
      <c r="CB737" s="285"/>
      <c r="CC737" s="285"/>
      <c r="CD737" s="285"/>
      <c r="CE737" s="286">
        <v>0.01</v>
      </c>
      <c r="CF737" s="286">
        <v>0.04</v>
      </c>
      <c r="CG737" s="286">
        <v>0.04</v>
      </c>
      <c r="CH737" s="286">
        <v>0.02</v>
      </c>
      <c r="CI737" s="286">
        <v>0.02</v>
      </c>
      <c r="CJ737" s="321">
        <v>0.01</v>
      </c>
      <c r="CK737" s="321">
        <v>0.01</v>
      </c>
      <c r="CL737" s="286">
        <v>0.01</v>
      </c>
      <c r="CM737" s="321">
        <v>0</v>
      </c>
      <c r="CN737" s="286"/>
      <c r="CO737" s="286"/>
      <c r="CP737" s="286"/>
      <c r="CQ737" s="285">
        <v>8858</v>
      </c>
      <c r="CR737" s="285">
        <v>83482</v>
      </c>
      <c r="CS737" s="285">
        <v>110993</v>
      </c>
      <c r="CT737" s="285">
        <v>57132</v>
      </c>
      <c r="CU737" s="285">
        <v>64105</v>
      </c>
      <c r="CV737" s="320">
        <v>50104</v>
      </c>
      <c r="CW737" s="320">
        <v>68689</v>
      </c>
      <c r="CX737" s="285">
        <v>20841</v>
      </c>
      <c r="CY737" s="320">
        <v>3535</v>
      </c>
      <c r="CZ737" s="285"/>
      <c r="DA737" s="285"/>
      <c r="DB737" s="285"/>
      <c r="DC737" s="286">
        <v>0</v>
      </c>
      <c r="DD737" s="286">
        <v>0.01</v>
      </c>
      <c r="DE737" s="286">
        <v>0.02</v>
      </c>
      <c r="DF737" s="286">
        <v>0.01</v>
      </c>
      <c r="DG737" s="286">
        <v>0.01</v>
      </c>
      <c r="DH737" s="321">
        <v>0.01</v>
      </c>
      <c r="DI737" s="321">
        <v>0.01</v>
      </c>
      <c r="DJ737" s="286">
        <v>0</v>
      </c>
      <c r="DK737" s="321">
        <v>0</v>
      </c>
      <c r="DL737" s="286"/>
      <c r="DM737" s="286"/>
      <c r="DN737" s="286"/>
      <c r="DO737" s="285">
        <v>2742</v>
      </c>
      <c r="DP737" s="285">
        <v>13169</v>
      </c>
      <c r="DQ737" s="285">
        <v>14587</v>
      </c>
      <c r="DR737" s="285">
        <v>6416</v>
      </c>
      <c r="DS737" s="285">
        <v>6124</v>
      </c>
      <c r="DT737" s="285">
        <v>4504</v>
      </c>
      <c r="DU737" s="285">
        <v>2578</v>
      </c>
      <c r="DV737" s="285">
        <v>1020</v>
      </c>
      <c r="DW737" s="320">
        <v>305</v>
      </c>
      <c r="DX737" s="299" t="s">
        <v>769</v>
      </c>
      <c r="DY737" s="299" t="s">
        <v>769</v>
      </c>
      <c r="DZ737" s="285"/>
      <c r="EA737" s="286">
        <v>0.04</v>
      </c>
      <c r="EB737" s="286">
        <v>0.21</v>
      </c>
      <c r="EC737" s="286">
        <v>0.24</v>
      </c>
      <c r="ED737" s="286">
        <v>0.1</v>
      </c>
      <c r="EE737" s="286">
        <v>0.1</v>
      </c>
      <c r="EF737" s="286">
        <v>7.0000000000000007E-2</v>
      </c>
      <c r="EG737" s="286">
        <v>0.04</v>
      </c>
      <c r="EH737" s="286">
        <v>0.02</v>
      </c>
      <c r="EI737" s="321">
        <v>0</v>
      </c>
      <c r="EJ737" s="324" t="s">
        <v>769</v>
      </c>
      <c r="EK737" s="324" t="s">
        <v>769</v>
      </c>
      <c r="EL737" s="286"/>
      <c r="EM737" s="285">
        <v>52259</v>
      </c>
      <c r="EN737" s="285">
        <v>711631</v>
      </c>
      <c r="EO737" s="285">
        <v>1294818</v>
      </c>
      <c r="EP737" s="285">
        <v>723933</v>
      </c>
      <c r="EQ737" s="285">
        <v>948337</v>
      </c>
      <c r="ER737" s="285">
        <v>826722</v>
      </c>
      <c r="ES737" s="285">
        <v>414976</v>
      </c>
      <c r="ET737" s="285">
        <v>110440</v>
      </c>
      <c r="EU737" s="320">
        <v>26958</v>
      </c>
      <c r="EV737" s="299" t="s">
        <v>769</v>
      </c>
      <c r="EW737" s="299" t="s">
        <v>769</v>
      </c>
      <c r="EX737" s="285"/>
      <c r="EY737" s="286">
        <v>0.01</v>
      </c>
      <c r="EZ737" s="286">
        <v>0.13</v>
      </c>
      <c r="FA737" s="286">
        <v>0.23</v>
      </c>
      <c r="FB737" s="286">
        <v>0.13</v>
      </c>
      <c r="FC737" s="286">
        <v>0.17</v>
      </c>
      <c r="FD737" s="286">
        <v>0.15</v>
      </c>
      <c r="FE737" s="326">
        <v>7.0000000000000007E-2</v>
      </c>
      <c r="FF737" s="326">
        <v>0.02</v>
      </c>
      <c r="FG737" s="327">
        <v>0</v>
      </c>
      <c r="FH737" s="328" t="s">
        <v>769</v>
      </c>
      <c r="FI737" s="328" t="s">
        <v>769</v>
      </c>
      <c r="FJ737" s="326"/>
    </row>
    <row r="738" spans="1:166" s="287" customFormat="1" ht="12">
      <c r="A738" s="301">
        <v>42185</v>
      </c>
      <c r="B738" s="279" t="s">
        <v>327</v>
      </c>
      <c r="C738" s="279" t="s">
        <v>171</v>
      </c>
      <c r="D738" s="279"/>
      <c r="E738" s="293"/>
      <c r="F738" s="279" t="s">
        <v>410</v>
      </c>
      <c r="G738" s="290">
        <v>50237896957</v>
      </c>
      <c r="H738" s="279" t="s">
        <v>439</v>
      </c>
      <c r="I738" s="279" t="s">
        <v>168</v>
      </c>
      <c r="J738" s="279" t="s">
        <v>188</v>
      </c>
      <c r="K738" s="325">
        <v>42185</v>
      </c>
      <c r="L738" s="291">
        <v>12</v>
      </c>
      <c r="M738" s="285">
        <v>54185</v>
      </c>
      <c r="N738" s="285">
        <v>3787532</v>
      </c>
      <c r="O738" s="285">
        <v>39811</v>
      </c>
      <c r="P738" s="285">
        <v>14374</v>
      </c>
      <c r="Q738" s="285"/>
      <c r="R738" s="285"/>
      <c r="S738" s="285">
        <v>2604754</v>
      </c>
      <c r="T738" s="285">
        <v>1182778</v>
      </c>
      <c r="U738" s="285"/>
      <c r="V738" s="285"/>
      <c r="W738" s="285">
        <v>2909</v>
      </c>
      <c r="X738" s="285">
        <v>9265</v>
      </c>
      <c r="Y738" s="285">
        <v>11440</v>
      </c>
      <c r="Z738" s="285">
        <v>7037</v>
      </c>
      <c r="AA738" s="285">
        <v>7515</v>
      </c>
      <c r="AB738" s="285">
        <v>7230</v>
      </c>
      <c r="AC738" s="285">
        <v>5110</v>
      </c>
      <c r="AD738" s="285">
        <v>2544</v>
      </c>
      <c r="AE738" s="320">
        <v>879</v>
      </c>
      <c r="AF738" s="299" t="s">
        <v>769</v>
      </c>
      <c r="AG738" s="299" t="s">
        <v>769</v>
      </c>
      <c r="AH738" s="285"/>
      <c r="AI738" s="286">
        <v>0.05</v>
      </c>
      <c r="AJ738" s="286">
        <v>0.17</v>
      </c>
      <c r="AK738" s="286">
        <v>0.21</v>
      </c>
      <c r="AL738" s="286">
        <v>0.13</v>
      </c>
      <c r="AM738" s="286">
        <v>0.14000000000000001</v>
      </c>
      <c r="AN738" s="286">
        <v>0.13</v>
      </c>
      <c r="AO738" s="286">
        <v>0.09</v>
      </c>
      <c r="AP738" s="286">
        <v>0.05</v>
      </c>
      <c r="AQ738" s="321">
        <v>0.02</v>
      </c>
      <c r="AR738" s="324" t="s">
        <v>769</v>
      </c>
      <c r="AS738" s="324" t="s">
        <v>769</v>
      </c>
      <c r="AT738" s="286"/>
      <c r="AU738" s="285">
        <v>9631</v>
      </c>
      <c r="AV738" s="285">
        <v>193856</v>
      </c>
      <c r="AW738" s="285">
        <v>528390</v>
      </c>
      <c r="AX738" s="285">
        <v>532168</v>
      </c>
      <c r="AY738" s="285">
        <v>758967</v>
      </c>
      <c r="AZ738" s="285">
        <v>971596</v>
      </c>
      <c r="BA738" s="285">
        <v>538106</v>
      </c>
      <c r="BB738" s="285">
        <v>186001</v>
      </c>
      <c r="BC738" s="320">
        <v>53789</v>
      </c>
      <c r="BD738" s="299" t="s">
        <v>769</v>
      </c>
      <c r="BE738" s="299" t="s">
        <v>769</v>
      </c>
      <c r="BF738" s="285"/>
      <c r="BG738" s="286">
        <v>0</v>
      </c>
      <c r="BH738" s="286">
        <v>0.05</v>
      </c>
      <c r="BI738" s="286">
        <v>0.14000000000000001</v>
      </c>
      <c r="BJ738" s="286">
        <v>0.14000000000000001</v>
      </c>
      <c r="BK738" s="286">
        <v>0.2</v>
      </c>
      <c r="BL738" s="286">
        <v>0.26</v>
      </c>
      <c r="BM738" s="286">
        <v>0.14000000000000001</v>
      </c>
      <c r="BN738" s="286">
        <v>0.05</v>
      </c>
      <c r="BO738" s="321">
        <v>0.01</v>
      </c>
      <c r="BP738" s="324" t="s">
        <v>769</v>
      </c>
      <c r="BQ738" s="324" t="s">
        <v>769</v>
      </c>
      <c r="BR738" s="286"/>
      <c r="BS738" s="285">
        <v>1825</v>
      </c>
      <c r="BT738" s="285">
        <v>6621</v>
      </c>
      <c r="BU738" s="285">
        <v>8500</v>
      </c>
      <c r="BV738" s="285">
        <v>5376</v>
      </c>
      <c r="BW738" s="285">
        <v>5751</v>
      </c>
      <c r="BX738" s="320">
        <v>5373</v>
      </c>
      <c r="BY738" s="320">
        <v>3795</v>
      </c>
      <c r="BZ738" s="285">
        <v>1833</v>
      </c>
      <c r="CA738" s="320">
        <v>589</v>
      </c>
      <c r="CB738" s="299" t="s">
        <v>769</v>
      </c>
      <c r="CC738" s="299" t="s">
        <v>769</v>
      </c>
      <c r="CD738" s="285"/>
      <c r="CE738" s="286">
        <v>0.03</v>
      </c>
      <c r="CF738" s="286">
        <v>0.12</v>
      </c>
      <c r="CG738" s="286">
        <v>0.16</v>
      </c>
      <c r="CH738" s="286">
        <v>0.1</v>
      </c>
      <c r="CI738" s="286">
        <v>0.11</v>
      </c>
      <c r="CJ738" s="321">
        <v>0.1</v>
      </c>
      <c r="CK738" s="321">
        <v>7.0000000000000007E-2</v>
      </c>
      <c r="CL738" s="286">
        <v>0.03</v>
      </c>
      <c r="CM738" s="321">
        <v>0.01</v>
      </c>
      <c r="CN738" s="324" t="s">
        <v>769</v>
      </c>
      <c r="CO738" s="324" t="s">
        <v>769</v>
      </c>
      <c r="CP738" s="286"/>
      <c r="CQ738" s="285">
        <v>6702</v>
      </c>
      <c r="CR738" s="285">
        <v>141867</v>
      </c>
      <c r="CS738" s="285">
        <v>375514</v>
      </c>
      <c r="CT738" s="285">
        <v>376535</v>
      </c>
      <c r="CU738" s="285">
        <v>513205</v>
      </c>
      <c r="CV738" s="320">
        <v>624347</v>
      </c>
      <c r="CW738" s="320">
        <v>388178</v>
      </c>
      <c r="CX738" s="285">
        <v>132779</v>
      </c>
      <c r="CY738" s="320">
        <v>37137</v>
      </c>
      <c r="CZ738" s="299" t="s">
        <v>769</v>
      </c>
      <c r="DA738" s="299" t="s">
        <v>769</v>
      </c>
      <c r="DB738" s="285"/>
      <c r="DC738" s="286">
        <v>0</v>
      </c>
      <c r="DD738" s="286">
        <v>0.04</v>
      </c>
      <c r="DE738" s="286">
        <v>0.1</v>
      </c>
      <c r="DF738" s="286">
        <v>0.1</v>
      </c>
      <c r="DG738" s="286">
        <v>0.14000000000000001</v>
      </c>
      <c r="DH738" s="321">
        <v>0.16</v>
      </c>
      <c r="DI738" s="321">
        <v>0.1</v>
      </c>
      <c r="DJ738" s="286">
        <v>0.04</v>
      </c>
      <c r="DK738" s="321">
        <v>0.01</v>
      </c>
      <c r="DL738" s="324" t="s">
        <v>769</v>
      </c>
      <c r="DM738" s="324" t="s">
        <v>769</v>
      </c>
      <c r="DN738" s="286"/>
      <c r="DO738" s="285">
        <v>1084</v>
      </c>
      <c r="DP738" s="285">
        <v>2644</v>
      </c>
      <c r="DQ738" s="285">
        <v>2940</v>
      </c>
      <c r="DR738" s="285">
        <v>1661</v>
      </c>
      <c r="DS738" s="285">
        <v>1764</v>
      </c>
      <c r="DT738" s="285">
        <v>1857</v>
      </c>
      <c r="DU738" s="285">
        <v>1315</v>
      </c>
      <c r="DV738" s="285">
        <v>711</v>
      </c>
      <c r="DW738" s="320">
        <v>290</v>
      </c>
      <c r="DX738" s="299" t="s">
        <v>769</v>
      </c>
      <c r="DY738" s="299" t="s">
        <v>769</v>
      </c>
      <c r="DZ738" s="285"/>
      <c r="EA738" s="286">
        <v>0.02</v>
      </c>
      <c r="EB738" s="286">
        <v>0.05</v>
      </c>
      <c r="EC738" s="286">
        <v>0.05</v>
      </c>
      <c r="ED738" s="286">
        <v>0.03</v>
      </c>
      <c r="EE738" s="286">
        <v>0.03</v>
      </c>
      <c r="EF738" s="286">
        <v>0.03</v>
      </c>
      <c r="EG738" s="286">
        <v>0.02</v>
      </c>
      <c r="EH738" s="286">
        <v>0.01</v>
      </c>
      <c r="EI738" s="321">
        <v>0.01</v>
      </c>
      <c r="EJ738" s="324" t="s">
        <v>769</v>
      </c>
      <c r="EK738" s="324" t="s">
        <v>769</v>
      </c>
      <c r="EL738" s="286"/>
      <c r="EM738" s="285">
        <v>2929</v>
      </c>
      <c r="EN738" s="285">
        <v>51989</v>
      </c>
      <c r="EO738" s="285">
        <v>152876</v>
      </c>
      <c r="EP738" s="285">
        <v>155633</v>
      </c>
      <c r="EQ738" s="285">
        <v>245762</v>
      </c>
      <c r="ER738" s="285">
        <v>347249</v>
      </c>
      <c r="ES738" s="285">
        <v>149928</v>
      </c>
      <c r="ET738" s="285">
        <v>53222</v>
      </c>
      <c r="EU738" s="320">
        <v>16652</v>
      </c>
      <c r="EV738" s="299" t="s">
        <v>769</v>
      </c>
      <c r="EW738" s="299" t="s">
        <v>769</v>
      </c>
      <c r="EX738" s="285"/>
      <c r="EY738" s="286">
        <v>0</v>
      </c>
      <c r="EZ738" s="286">
        <v>0.01</v>
      </c>
      <c r="FA738" s="286">
        <v>0.04</v>
      </c>
      <c r="FB738" s="286">
        <v>0.04</v>
      </c>
      <c r="FC738" s="286">
        <v>0.06</v>
      </c>
      <c r="FD738" s="286">
        <v>0.09</v>
      </c>
      <c r="FE738" s="326">
        <v>0.04</v>
      </c>
      <c r="FF738" s="326">
        <v>0.01</v>
      </c>
      <c r="FG738" s="327">
        <v>0</v>
      </c>
      <c r="FH738" s="328" t="s">
        <v>769</v>
      </c>
      <c r="FI738" s="328" t="s">
        <v>769</v>
      </c>
      <c r="FJ738" s="326"/>
    </row>
    <row r="739" spans="1:166" s="287" customFormat="1" ht="12">
      <c r="A739" s="301">
        <v>42185</v>
      </c>
      <c r="B739" s="279" t="s">
        <v>495</v>
      </c>
      <c r="C739" s="279" t="s">
        <v>171</v>
      </c>
      <c r="D739" s="279"/>
      <c r="E739" s="293"/>
      <c r="F739" s="279" t="s">
        <v>496</v>
      </c>
      <c r="G739" s="290">
        <v>59929570050</v>
      </c>
      <c r="H739" s="279" t="s">
        <v>493</v>
      </c>
      <c r="I739" s="279" t="s">
        <v>176</v>
      </c>
      <c r="J739" s="279" t="s">
        <v>169</v>
      </c>
      <c r="K739" s="325">
        <v>42185</v>
      </c>
      <c r="L739" s="284">
        <v>12</v>
      </c>
      <c r="M739" s="285">
        <v>25123</v>
      </c>
      <c r="N739" s="285">
        <v>1840999</v>
      </c>
      <c r="O739" s="285">
        <v>14617</v>
      </c>
      <c r="P739" s="285">
        <v>10506</v>
      </c>
      <c r="Q739" s="285"/>
      <c r="R739" s="285"/>
      <c r="S739" s="285">
        <v>936461</v>
      </c>
      <c r="T739" s="285">
        <v>904538</v>
      </c>
      <c r="U739" s="285"/>
      <c r="V739" s="285"/>
      <c r="W739" s="285">
        <v>1676</v>
      </c>
      <c r="X739" s="285">
        <v>8906</v>
      </c>
      <c r="Y739" s="285">
        <v>7708</v>
      </c>
      <c r="Z739" s="285">
        <v>2893</v>
      </c>
      <c r="AA739" s="285">
        <v>1942</v>
      </c>
      <c r="AB739" s="285">
        <v>1219</v>
      </c>
      <c r="AC739" s="285">
        <v>580</v>
      </c>
      <c r="AD739" s="285">
        <v>162</v>
      </c>
      <c r="AE739" s="299" t="s">
        <v>769</v>
      </c>
      <c r="AF739" s="299" t="s">
        <v>769</v>
      </c>
      <c r="AG739" s="285"/>
      <c r="AH739" s="285"/>
      <c r="AI739" s="286">
        <v>7.0000000000000007E-2</v>
      </c>
      <c r="AJ739" s="286">
        <v>0.35</v>
      </c>
      <c r="AK739" s="286">
        <v>0.31</v>
      </c>
      <c r="AL739" s="286">
        <v>0.12</v>
      </c>
      <c r="AM739" s="286">
        <v>0.08</v>
      </c>
      <c r="AN739" s="286">
        <v>0.05</v>
      </c>
      <c r="AO739" s="286">
        <v>0.02</v>
      </c>
      <c r="AP739" s="286">
        <v>0.01</v>
      </c>
      <c r="AQ739" s="324" t="s">
        <v>769</v>
      </c>
      <c r="AR739" s="324" t="s">
        <v>769</v>
      </c>
      <c r="AS739" s="286"/>
      <c r="AT739" s="286"/>
      <c r="AU739" s="285">
        <v>10776</v>
      </c>
      <c r="AV739" s="285">
        <v>246287</v>
      </c>
      <c r="AW739" s="285">
        <v>548727</v>
      </c>
      <c r="AX739" s="285">
        <v>336637</v>
      </c>
      <c r="AY739" s="285">
        <v>304647</v>
      </c>
      <c r="AZ739" s="285">
        <v>241646</v>
      </c>
      <c r="BA739" s="285">
        <v>103636</v>
      </c>
      <c r="BB739" s="285">
        <v>38115</v>
      </c>
      <c r="BC739" s="299" t="s">
        <v>769</v>
      </c>
      <c r="BD739" s="299" t="s">
        <v>769</v>
      </c>
      <c r="BE739" s="285"/>
      <c r="BF739" s="285"/>
      <c r="BG739" s="286">
        <v>0.01</v>
      </c>
      <c r="BH739" s="286">
        <v>0.13</v>
      </c>
      <c r="BI739" s="286">
        <v>0.3</v>
      </c>
      <c r="BJ739" s="286">
        <v>0.18</v>
      </c>
      <c r="BK739" s="286">
        <v>0.17</v>
      </c>
      <c r="BL739" s="286">
        <v>0.13</v>
      </c>
      <c r="BM739" s="286">
        <v>0.06</v>
      </c>
      <c r="BN739" s="286">
        <v>0.02</v>
      </c>
      <c r="BO739" s="324" t="s">
        <v>769</v>
      </c>
      <c r="BP739" s="324" t="s">
        <v>769</v>
      </c>
      <c r="BQ739" s="286"/>
      <c r="BR739" s="286"/>
      <c r="BS739" s="285">
        <v>990</v>
      </c>
      <c r="BT739" s="285">
        <v>5003</v>
      </c>
      <c r="BU739" s="285">
        <v>4544</v>
      </c>
      <c r="BV739" s="285">
        <v>1730</v>
      </c>
      <c r="BW739" s="285">
        <v>1141</v>
      </c>
      <c r="BX739" s="320">
        <v>739</v>
      </c>
      <c r="BY739" s="320">
        <v>369</v>
      </c>
      <c r="BZ739" s="299" t="s">
        <v>769</v>
      </c>
      <c r="CA739" s="299" t="s">
        <v>769</v>
      </c>
      <c r="CB739" s="299" t="s">
        <v>769</v>
      </c>
      <c r="CC739" s="285"/>
      <c r="CD739" s="285"/>
      <c r="CE739" s="286">
        <v>0.04</v>
      </c>
      <c r="CF739" s="286">
        <v>0.2</v>
      </c>
      <c r="CG739" s="286">
        <v>0.18</v>
      </c>
      <c r="CH739" s="286">
        <v>7.0000000000000007E-2</v>
      </c>
      <c r="CI739" s="286">
        <v>0.05</v>
      </c>
      <c r="CJ739" s="321">
        <v>0.03</v>
      </c>
      <c r="CK739" s="321">
        <v>0.01</v>
      </c>
      <c r="CL739" s="324" t="s">
        <v>769</v>
      </c>
      <c r="CM739" s="324" t="s">
        <v>769</v>
      </c>
      <c r="CN739" s="324" t="s">
        <v>769</v>
      </c>
      <c r="CO739" s="286"/>
      <c r="CP739" s="286"/>
      <c r="CQ739" s="285">
        <v>6819</v>
      </c>
      <c r="CR739" s="285">
        <v>138146</v>
      </c>
      <c r="CS739" s="285">
        <v>314193</v>
      </c>
      <c r="CT739" s="285">
        <v>179781</v>
      </c>
      <c r="CU739" s="285">
        <v>139780</v>
      </c>
      <c r="CV739" s="320">
        <v>97857</v>
      </c>
      <c r="CW739" s="320">
        <v>48731</v>
      </c>
      <c r="CX739" s="299" t="s">
        <v>769</v>
      </c>
      <c r="CY739" s="299" t="s">
        <v>769</v>
      </c>
      <c r="CZ739" s="299" t="s">
        <v>769</v>
      </c>
      <c r="DA739" s="285"/>
      <c r="DB739" s="285"/>
      <c r="DC739" s="286">
        <v>0</v>
      </c>
      <c r="DD739" s="286">
        <v>0.08</v>
      </c>
      <c r="DE739" s="286">
        <v>0.17</v>
      </c>
      <c r="DF739" s="286">
        <v>0.1</v>
      </c>
      <c r="DG739" s="286">
        <v>0.08</v>
      </c>
      <c r="DH739" s="321">
        <v>0.05</v>
      </c>
      <c r="DI739" s="321">
        <v>0.03</v>
      </c>
      <c r="DJ739" s="324" t="s">
        <v>769</v>
      </c>
      <c r="DK739" s="324" t="s">
        <v>769</v>
      </c>
      <c r="DL739" s="324" t="s">
        <v>769</v>
      </c>
      <c r="DM739" s="286"/>
      <c r="DN739" s="286"/>
      <c r="DO739" s="285">
        <v>686</v>
      </c>
      <c r="DP739" s="285">
        <v>3903</v>
      </c>
      <c r="DQ739" s="285">
        <v>3164</v>
      </c>
      <c r="DR739" s="285">
        <v>1163</v>
      </c>
      <c r="DS739" s="285">
        <v>801</v>
      </c>
      <c r="DT739" s="285">
        <v>480</v>
      </c>
      <c r="DU739" s="285">
        <v>211</v>
      </c>
      <c r="DV739" s="299" t="s">
        <v>769</v>
      </c>
      <c r="DW739" s="299" t="s">
        <v>769</v>
      </c>
      <c r="DX739" s="299" t="s">
        <v>769</v>
      </c>
      <c r="DY739" s="285"/>
      <c r="DZ739" s="285"/>
      <c r="EA739" s="286">
        <v>0.03</v>
      </c>
      <c r="EB739" s="286">
        <v>0.16</v>
      </c>
      <c r="EC739" s="286">
        <v>0.13</v>
      </c>
      <c r="ED739" s="286">
        <v>0.05</v>
      </c>
      <c r="EE739" s="286">
        <v>0.03</v>
      </c>
      <c r="EF739" s="286">
        <v>0.02</v>
      </c>
      <c r="EG739" s="286">
        <v>0.01</v>
      </c>
      <c r="EH739" s="324" t="s">
        <v>769</v>
      </c>
      <c r="EI739" s="324" t="s">
        <v>769</v>
      </c>
      <c r="EJ739" s="324" t="s">
        <v>769</v>
      </c>
      <c r="EK739" s="286"/>
      <c r="EL739" s="286"/>
      <c r="EM739" s="285">
        <v>3957</v>
      </c>
      <c r="EN739" s="285">
        <v>108141</v>
      </c>
      <c r="EO739" s="285">
        <v>234534</v>
      </c>
      <c r="EP739" s="285">
        <v>156856</v>
      </c>
      <c r="EQ739" s="285">
        <v>164867</v>
      </c>
      <c r="ER739" s="285">
        <v>143789</v>
      </c>
      <c r="ES739" s="285">
        <v>54905</v>
      </c>
      <c r="ET739" s="299" t="s">
        <v>769</v>
      </c>
      <c r="EU739" s="299" t="s">
        <v>769</v>
      </c>
      <c r="EV739" s="299" t="s">
        <v>769</v>
      </c>
      <c r="EW739" s="285"/>
      <c r="EX739" s="285"/>
      <c r="EY739" s="286">
        <v>0</v>
      </c>
      <c r="EZ739" s="286">
        <v>0.06</v>
      </c>
      <c r="FA739" s="286">
        <v>0.13</v>
      </c>
      <c r="FB739" s="286">
        <v>0.09</v>
      </c>
      <c r="FC739" s="286">
        <v>0.09</v>
      </c>
      <c r="FD739" s="286">
        <v>0.08</v>
      </c>
      <c r="FE739" s="326">
        <v>0.03</v>
      </c>
      <c r="FF739" s="328" t="s">
        <v>769</v>
      </c>
      <c r="FG739" s="328" t="s">
        <v>769</v>
      </c>
      <c r="FH739" s="328" t="s">
        <v>769</v>
      </c>
      <c r="FI739" s="326"/>
      <c r="FJ739" s="326"/>
    </row>
    <row r="740" spans="1:166" s="287" customFormat="1" ht="12">
      <c r="A740" s="301">
        <v>42185</v>
      </c>
      <c r="B740" s="279" t="s">
        <v>497</v>
      </c>
      <c r="C740" s="279" t="s">
        <v>171</v>
      </c>
      <c r="D740" s="279"/>
      <c r="E740" s="293"/>
      <c r="F740" s="279" t="s">
        <v>462</v>
      </c>
      <c r="G740" s="290">
        <v>15201768813</v>
      </c>
      <c r="H740" s="279" t="s">
        <v>463</v>
      </c>
      <c r="I740" s="279" t="s">
        <v>168</v>
      </c>
      <c r="J740" s="279" t="s">
        <v>188</v>
      </c>
      <c r="K740" s="325">
        <v>42185</v>
      </c>
      <c r="L740" s="291">
        <v>12</v>
      </c>
      <c r="M740" s="285">
        <v>49706</v>
      </c>
      <c r="N740" s="285">
        <v>499824</v>
      </c>
      <c r="O740" s="299" t="s">
        <v>769</v>
      </c>
      <c r="P740" s="285">
        <v>36874</v>
      </c>
      <c r="Q740" s="285"/>
      <c r="R740" s="299" t="s">
        <v>769</v>
      </c>
      <c r="S740" s="299" t="s">
        <v>769</v>
      </c>
      <c r="T740" s="285">
        <v>355911</v>
      </c>
      <c r="U740" s="285"/>
      <c r="V740" s="299" t="s">
        <v>769</v>
      </c>
      <c r="W740" s="285">
        <v>5848</v>
      </c>
      <c r="X740" s="285">
        <v>15727</v>
      </c>
      <c r="Y740" s="285">
        <v>13836</v>
      </c>
      <c r="Z740" s="285">
        <v>5114</v>
      </c>
      <c r="AA740" s="285">
        <v>4153</v>
      </c>
      <c r="AB740" s="285">
        <v>2680</v>
      </c>
      <c r="AC740" s="285">
        <v>1425</v>
      </c>
      <c r="AD740" s="285">
        <v>459</v>
      </c>
      <c r="AE740" s="320">
        <v>129</v>
      </c>
      <c r="AF740" s="299" t="s">
        <v>769</v>
      </c>
      <c r="AG740" s="299" t="s">
        <v>769</v>
      </c>
      <c r="AH740" s="285">
        <v>298</v>
      </c>
      <c r="AI740" s="286">
        <v>0.12</v>
      </c>
      <c r="AJ740" s="286">
        <v>0.32</v>
      </c>
      <c r="AK740" s="286">
        <v>0.28000000000000003</v>
      </c>
      <c r="AL740" s="286">
        <v>0.1</v>
      </c>
      <c r="AM740" s="286">
        <v>0.08</v>
      </c>
      <c r="AN740" s="286">
        <v>0.05</v>
      </c>
      <c r="AO740" s="286">
        <v>0.03</v>
      </c>
      <c r="AP740" s="286">
        <v>0.01</v>
      </c>
      <c r="AQ740" s="321">
        <v>0</v>
      </c>
      <c r="AR740" s="324" t="s">
        <v>769</v>
      </c>
      <c r="AS740" s="324" t="s">
        <v>769</v>
      </c>
      <c r="AT740" s="286">
        <v>0.01</v>
      </c>
      <c r="AU740" s="285">
        <v>18875</v>
      </c>
      <c r="AV740" s="285">
        <v>100105</v>
      </c>
      <c r="AW740" s="285">
        <v>142385</v>
      </c>
      <c r="AX740" s="285">
        <v>69484</v>
      </c>
      <c r="AY740" s="285">
        <v>69879</v>
      </c>
      <c r="AZ740" s="285">
        <v>54069</v>
      </c>
      <c r="BA740" s="285">
        <v>29738</v>
      </c>
      <c r="BB740" s="285">
        <v>9684</v>
      </c>
      <c r="BC740" s="320">
        <v>3584</v>
      </c>
      <c r="BD740" s="299" t="s">
        <v>769</v>
      </c>
      <c r="BE740" s="299" t="s">
        <v>769</v>
      </c>
      <c r="BF740" s="285">
        <v>1587</v>
      </c>
      <c r="BG740" s="286">
        <v>0.04</v>
      </c>
      <c r="BH740" s="286">
        <v>0.2</v>
      </c>
      <c r="BI740" s="286">
        <v>0.28000000000000003</v>
      </c>
      <c r="BJ740" s="286">
        <v>0.14000000000000001</v>
      </c>
      <c r="BK740" s="286">
        <v>0.14000000000000001</v>
      </c>
      <c r="BL740" s="286">
        <v>0.11</v>
      </c>
      <c r="BM740" s="286">
        <v>0.06</v>
      </c>
      <c r="BN740" s="286">
        <v>0.02</v>
      </c>
      <c r="BO740" s="321">
        <v>0.01</v>
      </c>
      <c r="BP740" s="324" t="s">
        <v>769</v>
      </c>
      <c r="BQ740" s="324" t="s">
        <v>769</v>
      </c>
      <c r="BR740" s="286">
        <v>0</v>
      </c>
      <c r="BS740" s="285">
        <v>1658</v>
      </c>
      <c r="BT740" s="285">
        <v>3649</v>
      </c>
      <c r="BU740" s="285">
        <v>3466</v>
      </c>
      <c r="BV740" s="285">
        <v>1331</v>
      </c>
      <c r="BW740" s="285">
        <v>1249</v>
      </c>
      <c r="BX740" s="320">
        <v>825</v>
      </c>
      <c r="BY740" s="320">
        <v>405</v>
      </c>
      <c r="BZ740" s="285">
        <v>125</v>
      </c>
      <c r="CA740" s="299" t="s">
        <v>769</v>
      </c>
      <c r="CB740" s="299" t="s">
        <v>769</v>
      </c>
      <c r="CC740" s="299" t="s">
        <v>769</v>
      </c>
      <c r="CD740" s="285">
        <v>72</v>
      </c>
      <c r="CE740" s="286">
        <v>0.03</v>
      </c>
      <c r="CF740" s="286">
        <v>7.0000000000000007E-2</v>
      </c>
      <c r="CG740" s="286">
        <v>7.0000000000000007E-2</v>
      </c>
      <c r="CH740" s="286">
        <v>0.03</v>
      </c>
      <c r="CI740" s="286">
        <v>0.03</v>
      </c>
      <c r="CJ740" s="321">
        <v>0.02</v>
      </c>
      <c r="CK740" s="321">
        <v>0.01</v>
      </c>
      <c r="CL740" s="286">
        <v>0</v>
      </c>
      <c r="CM740" s="324" t="s">
        <v>769</v>
      </c>
      <c r="CN740" s="324" t="s">
        <v>769</v>
      </c>
      <c r="CO740" s="324" t="s">
        <v>769</v>
      </c>
      <c r="CP740" s="286">
        <v>0</v>
      </c>
      <c r="CQ740" s="285">
        <v>5295</v>
      </c>
      <c r="CR740" s="285">
        <v>29311</v>
      </c>
      <c r="CS740" s="285">
        <v>38901</v>
      </c>
      <c r="CT740" s="285">
        <v>18579</v>
      </c>
      <c r="CU740" s="285">
        <v>20927</v>
      </c>
      <c r="CV740" s="320">
        <v>16668</v>
      </c>
      <c r="CW740" s="320">
        <v>10100</v>
      </c>
      <c r="CX740" s="285">
        <v>2636</v>
      </c>
      <c r="CY740" s="299" t="s">
        <v>769</v>
      </c>
      <c r="CZ740" s="299" t="s">
        <v>769</v>
      </c>
      <c r="DA740" s="299" t="s">
        <v>769</v>
      </c>
      <c r="DB740" s="285">
        <v>400</v>
      </c>
      <c r="DC740" s="286">
        <v>0.01</v>
      </c>
      <c r="DD740" s="286">
        <v>0.06</v>
      </c>
      <c r="DE740" s="286">
        <v>0.08</v>
      </c>
      <c r="DF740" s="286">
        <v>0.04</v>
      </c>
      <c r="DG740" s="286">
        <v>0.04</v>
      </c>
      <c r="DH740" s="321">
        <v>0.03</v>
      </c>
      <c r="DI740" s="321">
        <v>0.02</v>
      </c>
      <c r="DJ740" s="286">
        <v>0.01</v>
      </c>
      <c r="DK740" s="324" t="s">
        <v>769</v>
      </c>
      <c r="DL740" s="324" t="s">
        <v>769</v>
      </c>
      <c r="DM740" s="324" t="s">
        <v>769</v>
      </c>
      <c r="DN740" s="286">
        <v>0</v>
      </c>
      <c r="DO740" s="285">
        <v>4187</v>
      </c>
      <c r="DP740" s="285">
        <v>12078</v>
      </c>
      <c r="DQ740" s="285">
        <v>10370</v>
      </c>
      <c r="DR740" s="285">
        <v>3783</v>
      </c>
      <c r="DS740" s="285">
        <v>2904</v>
      </c>
      <c r="DT740" s="285">
        <v>1855</v>
      </c>
      <c r="DU740" s="285">
        <v>1020</v>
      </c>
      <c r="DV740" s="285">
        <v>334</v>
      </c>
      <c r="DW740" s="299" t="s">
        <v>769</v>
      </c>
      <c r="DX740" s="299" t="s">
        <v>769</v>
      </c>
      <c r="DY740" s="299" t="s">
        <v>769</v>
      </c>
      <c r="DZ740" s="285">
        <v>226</v>
      </c>
      <c r="EA740" s="286">
        <v>0.08</v>
      </c>
      <c r="EB740" s="286">
        <v>0.24</v>
      </c>
      <c r="EC740" s="286">
        <v>0.21</v>
      </c>
      <c r="ED740" s="286">
        <v>0.08</v>
      </c>
      <c r="EE740" s="286">
        <v>0.06</v>
      </c>
      <c r="EF740" s="286">
        <v>0.04</v>
      </c>
      <c r="EG740" s="286">
        <v>0.02</v>
      </c>
      <c r="EH740" s="286">
        <v>0.01</v>
      </c>
      <c r="EI740" s="324" t="s">
        <v>769</v>
      </c>
      <c r="EJ740" s="324" t="s">
        <v>769</v>
      </c>
      <c r="EK740" s="324" t="s">
        <v>769</v>
      </c>
      <c r="EL740" s="286">
        <v>0</v>
      </c>
      <c r="EM740" s="285">
        <v>13574</v>
      </c>
      <c r="EN740" s="285">
        <v>70794</v>
      </c>
      <c r="EO740" s="285">
        <v>103484</v>
      </c>
      <c r="EP740" s="285">
        <v>50905</v>
      </c>
      <c r="EQ740" s="285">
        <v>48952</v>
      </c>
      <c r="ER740" s="285">
        <v>37401</v>
      </c>
      <c r="ES740" s="285">
        <v>19638</v>
      </c>
      <c r="ET740" s="285">
        <v>7048</v>
      </c>
      <c r="EU740" s="299" t="s">
        <v>769</v>
      </c>
      <c r="EV740" s="299" t="s">
        <v>769</v>
      </c>
      <c r="EW740" s="299" t="s">
        <v>769</v>
      </c>
      <c r="EX740" s="285">
        <v>1187</v>
      </c>
      <c r="EY740" s="286">
        <v>0.03</v>
      </c>
      <c r="EZ740" s="286">
        <v>0.14000000000000001</v>
      </c>
      <c r="FA740" s="286">
        <v>0.21</v>
      </c>
      <c r="FB740" s="286">
        <v>0.1</v>
      </c>
      <c r="FC740" s="286">
        <v>0.1</v>
      </c>
      <c r="FD740" s="286">
        <v>7.0000000000000007E-2</v>
      </c>
      <c r="FE740" s="326">
        <v>0.04</v>
      </c>
      <c r="FF740" s="326">
        <v>0.01</v>
      </c>
      <c r="FG740" s="328" t="s">
        <v>769</v>
      </c>
      <c r="FH740" s="328" t="s">
        <v>769</v>
      </c>
      <c r="FI740" s="328" t="s">
        <v>769</v>
      </c>
      <c r="FJ740" s="326">
        <v>0</v>
      </c>
    </row>
    <row r="741" spans="1:166" s="287" customFormat="1" ht="12">
      <c r="A741" s="301">
        <v>42185</v>
      </c>
      <c r="B741" s="279" t="s">
        <v>257</v>
      </c>
      <c r="C741" s="279" t="s">
        <v>171</v>
      </c>
      <c r="D741" s="279"/>
      <c r="E741" s="293"/>
      <c r="F741" s="279" t="s">
        <v>258</v>
      </c>
      <c r="G741" s="290">
        <v>72229227691</v>
      </c>
      <c r="H741" s="279" t="s">
        <v>259</v>
      </c>
      <c r="I741" s="279" t="s">
        <v>168</v>
      </c>
      <c r="J741" s="279" t="s">
        <v>188</v>
      </c>
      <c r="K741" s="325">
        <v>42185</v>
      </c>
      <c r="L741" s="291">
        <v>12</v>
      </c>
      <c r="M741" s="285">
        <v>13123</v>
      </c>
      <c r="N741" s="285">
        <v>487259</v>
      </c>
      <c r="O741" s="299" t="s">
        <v>769</v>
      </c>
      <c r="P741" s="285">
        <v>12338</v>
      </c>
      <c r="Q741" s="285"/>
      <c r="R741" s="299" t="s">
        <v>769</v>
      </c>
      <c r="S741" s="299" t="s">
        <v>769</v>
      </c>
      <c r="T741" s="285">
        <v>464119</v>
      </c>
      <c r="U741" s="285"/>
      <c r="V741" s="299" t="s">
        <v>769</v>
      </c>
      <c r="W741" s="285">
        <v>2339</v>
      </c>
      <c r="X741" s="285">
        <v>3949</v>
      </c>
      <c r="Y741" s="285">
        <v>3322</v>
      </c>
      <c r="Z741" s="285">
        <v>1108</v>
      </c>
      <c r="AA741" s="285">
        <v>1088</v>
      </c>
      <c r="AB741" s="285">
        <v>733</v>
      </c>
      <c r="AC741" s="285">
        <v>389</v>
      </c>
      <c r="AD741" s="285">
        <v>156</v>
      </c>
      <c r="AE741" s="299" t="s">
        <v>769</v>
      </c>
      <c r="AF741" s="299" t="s">
        <v>769</v>
      </c>
      <c r="AG741" s="285"/>
      <c r="AH741" s="299" t="s">
        <v>769</v>
      </c>
      <c r="AI741" s="286">
        <v>0.18</v>
      </c>
      <c r="AJ741" s="286">
        <v>0.3</v>
      </c>
      <c r="AK741" s="286">
        <v>0.25</v>
      </c>
      <c r="AL741" s="286">
        <v>0.08</v>
      </c>
      <c r="AM741" s="286">
        <v>0.08</v>
      </c>
      <c r="AN741" s="286">
        <v>0.06</v>
      </c>
      <c r="AO741" s="286">
        <v>0.03</v>
      </c>
      <c r="AP741" s="286">
        <v>0.01</v>
      </c>
      <c r="AQ741" s="324" t="s">
        <v>769</v>
      </c>
      <c r="AR741" s="324" t="s">
        <v>769</v>
      </c>
      <c r="AS741" s="286"/>
      <c r="AT741" s="324" t="s">
        <v>769</v>
      </c>
      <c r="AU741" s="285">
        <v>16647</v>
      </c>
      <c r="AV741" s="285">
        <v>103232</v>
      </c>
      <c r="AW741" s="285">
        <v>143810</v>
      </c>
      <c r="AX741" s="285">
        <v>58999</v>
      </c>
      <c r="AY741" s="285">
        <v>68659</v>
      </c>
      <c r="AZ741" s="285">
        <v>55278</v>
      </c>
      <c r="BA741" s="285">
        <v>28488</v>
      </c>
      <c r="BB741" s="285">
        <v>10009</v>
      </c>
      <c r="BC741" s="299" t="s">
        <v>769</v>
      </c>
      <c r="BD741" s="299" t="s">
        <v>769</v>
      </c>
      <c r="BE741" s="285"/>
      <c r="BF741" s="299" t="s">
        <v>769</v>
      </c>
      <c r="BG741" s="286">
        <v>0.03</v>
      </c>
      <c r="BH741" s="286">
        <v>0.21</v>
      </c>
      <c r="BI741" s="286">
        <v>0.3</v>
      </c>
      <c r="BJ741" s="286">
        <v>0.12</v>
      </c>
      <c r="BK741" s="286">
        <v>0.14000000000000001</v>
      </c>
      <c r="BL741" s="286">
        <v>0.11</v>
      </c>
      <c r="BM741" s="286">
        <v>0.06</v>
      </c>
      <c r="BN741" s="286">
        <v>0.02</v>
      </c>
      <c r="BO741" s="324" t="s">
        <v>769</v>
      </c>
      <c r="BP741" s="324" t="s">
        <v>769</v>
      </c>
      <c r="BQ741" s="286"/>
      <c r="BR741" s="324" t="s">
        <v>769</v>
      </c>
      <c r="BS741" s="285">
        <v>76</v>
      </c>
      <c r="BT741" s="285">
        <v>157</v>
      </c>
      <c r="BU741" s="285">
        <v>253</v>
      </c>
      <c r="BV741" s="285">
        <v>79</v>
      </c>
      <c r="BW741" s="285">
        <v>84</v>
      </c>
      <c r="BX741" s="320">
        <v>63</v>
      </c>
      <c r="BY741" s="320">
        <v>39</v>
      </c>
      <c r="BZ741" s="285">
        <v>24</v>
      </c>
      <c r="CA741" s="299" t="s">
        <v>769</v>
      </c>
      <c r="CB741" s="299" t="s">
        <v>769</v>
      </c>
      <c r="CC741" s="285"/>
      <c r="CD741" s="299" t="s">
        <v>769</v>
      </c>
      <c r="CE741" s="286">
        <v>0.01</v>
      </c>
      <c r="CF741" s="286">
        <v>0.01</v>
      </c>
      <c r="CG741" s="286">
        <v>0.02</v>
      </c>
      <c r="CH741" s="286">
        <v>0.01</v>
      </c>
      <c r="CI741" s="286">
        <v>0.01</v>
      </c>
      <c r="CJ741" s="321">
        <v>0</v>
      </c>
      <c r="CK741" s="321">
        <v>0</v>
      </c>
      <c r="CL741" s="286">
        <v>0</v>
      </c>
      <c r="CM741" s="324" t="s">
        <v>769</v>
      </c>
      <c r="CN741" s="324" t="s">
        <v>769</v>
      </c>
      <c r="CO741" s="286"/>
      <c r="CP741" s="324" t="s">
        <v>769</v>
      </c>
      <c r="CQ741" s="285">
        <v>333</v>
      </c>
      <c r="CR741" s="285">
        <v>2851</v>
      </c>
      <c r="CS741" s="285">
        <v>7505</v>
      </c>
      <c r="CT741" s="285">
        <v>2419</v>
      </c>
      <c r="CU741" s="285">
        <v>3360</v>
      </c>
      <c r="CV741" s="320">
        <v>2741</v>
      </c>
      <c r="CW741" s="320">
        <v>2381</v>
      </c>
      <c r="CX741" s="285">
        <v>1210</v>
      </c>
      <c r="CY741" s="299" t="s">
        <v>769</v>
      </c>
      <c r="CZ741" s="299" t="s">
        <v>769</v>
      </c>
      <c r="DA741" s="285"/>
      <c r="DB741" s="299" t="s">
        <v>769</v>
      </c>
      <c r="DC741" s="286">
        <v>0</v>
      </c>
      <c r="DD741" s="286">
        <v>0.01</v>
      </c>
      <c r="DE741" s="286">
        <v>0.02</v>
      </c>
      <c r="DF741" s="286">
        <v>0</v>
      </c>
      <c r="DG741" s="286">
        <v>0.01</v>
      </c>
      <c r="DH741" s="321">
        <v>0.01</v>
      </c>
      <c r="DI741" s="321">
        <v>0</v>
      </c>
      <c r="DJ741" s="286">
        <v>0</v>
      </c>
      <c r="DK741" s="324" t="s">
        <v>769</v>
      </c>
      <c r="DL741" s="324" t="s">
        <v>769</v>
      </c>
      <c r="DM741" s="286"/>
      <c r="DN741" s="324" t="s">
        <v>769</v>
      </c>
      <c r="DO741" s="285">
        <v>2263</v>
      </c>
      <c r="DP741" s="285">
        <v>3790</v>
      </c>
      <c r="DQ741" s="285">
        <v>3069</v>
      </c>
      <c r="DR741" s="285">
        <v>1029</v>
      </c>
      <c r="DS741" s="285">
        <v>1003</v>
      </c>
      <c r="DT741" s="285">
        <v>670</v>
      </c>
      <c r="DU741" s="285">
        <v>350</v>
      </c>
      <c r="DV741" s="285">
        <v>132</v>
      </c>
      <c r="DW741" s="299" t="s">
        <v>769</v>
      </c>
      <c r="DX741" s="299" t="s">
        <v>769</v>
      </c>
      <c r="DY741" s="285"/>
      <c r="DZ741" s="299" t="s">
        <v>769</v>
      </c>
      <c r="EA741" s="286">
        <v>0.17</v>
      </c>
      <c r="EB741" s="286">
        <v>0.28999999999999998</v>
      </c>
      <c r="EC741" s="286">
        <v>0.23</v>
      </c>
      <c r="ED741" s="286">
        <v>0.08</v>
      </c>
      <c r="EE741" s="286">
        <v>0.08</v>
      </c>
      <c r="EF741" s="286">
        <v>0.05</v>
      </c>
      <c r="EG741" s="286">
        <v>0.03</v>
      </c>
      <c r="EH741" s="286">
        <v>0.01</v>
      </c>
      <c r="EI741" s="324" t="s">
        <v>769</v>
      </c>
      <c r="EJ741" s="324" t="s">
        <v>769</v>
      </c>
      <c r="EK741" s="286"/>
      <c r="EL741" s="324" t="s">
        <v>769</v>
      </c>
      <c r="EM741" s="285">
        <v>16314</v>
      </c>
      <c r="EN741" s="285">
        <v>100374</v>
      </c>
      <c r="EO741" s="285">
        <v>136305</v>
      </c>
      <c r="EP741" s="285">
        <v>56580</v>
      </c>
      <c r="EQ741" s="285">
        <v>65299</v>
      </c>
      <c r="ER741" s="285">
        <v>52537</v>
      </c>
      <c r="ES741" s="285">
        <v>26107</v>
      </c>
      <c r="ET741" s="285">
        <v>8799</v>
      </c>
      <c r="EU741" s="299" t="s">
        <v>769</v>
      </c>
      <c r="EV741" s="299" t="s">
        <v>769</v>
      </c>
      <c r="EW741" s="285"/>
      <c r="EX741" s="299" t="s">
        <v>769</v>
      </c>
      <c r="EY741" s="286">
        <v>0.03</v>
      </c>
      <c r="EZ741" s="286">
        <v>0.21</v>
      </c>
      <c r="FA741" s="286">
        <v>0.28000000000000003</v>
      </c>
      <c r="FB741" s="286">
        <v>0.12</v>
      </c>
      <c r="FC741" s="286">
        <v>0.13</v>
      </c>
      <c r="FD741" s="286">
        <v>0.11</v>
      </c>
      <c r="FE741" s="326">
        <v>0.05</v>
      </c>
      <c r="FF741" s="326">
        <v>0.02</v>
      </c>
      <c r="FG741" s="328" t="s">
        <v>769</v>
      </c>
      <c r="FH741" s="328" t="s">
        <v>769</v>
      </c>
      <c r="FI741" s="326"/>
      <c r="FJ741" s="328" t="s">
        <v>769</v>
      </c>
    </row>
    <row r="742" spans="1:166" s="287" customFormat="1" ht="12">
      <c r="A742" s="301">
        <v>42185</v>
      </c>
      <c r="B742" s="279" t="s">
        <v>260</v>
      </c>
      <c r="C742" s="279" t="s">
        <v>171</v>
      </c>
      <c r="D742" s="279"/>
      <c r="E742" s="293"/>
      <c r="F742" s="279" t="s">
        <v>261</v>
      </c>
      <c r="G742" s="290">
        <v>73549180515</v>
      </c>
      <c r="H742" s="279" t="s">
        <v>262</v>
      </c>
      <c r="I742" s="279" t="s">
        <v>168</v>
      </c>
      <c r="J742" s="279" t="s">
        <v>188</v>
      </c>
      <c r="K742" s="325">
        <v>42185</v>
      </c>
      <c r="L742" s="291">
        <v>12</v>
      </c>
      <c r="M742" s="285">
        <v>80863</v>
      </c>
      <c r="N742" s="285">
        <v>4198417</v>
      </c>
      <c r="O742" s="285">
        <v>56342</v>
      </c>
      <c r="P742" s="285">
        <v>24521</v>
      </c>
      <c r="Q742" s="285"/>
      <c r="R742" s="285"/>
      <c r="S742" s="285">
        <v>2759611</v>
      </c>
      <c r="T742" s="285">
        <v>1438806</v>
      </c>
      <c r="U742" s="285"/>
      <c r="V742" s="285"/>
      <c r="W742" s="285">
        <v>7640</v>
      </c>
      <c r="X742" s="285">
        <v>15237</v>
      </c>
      <c r="Y742" s="285">
        <v>20073</v>
      </c>
      <c r="Z742" s="285">
        <v>9975</v>
      </c>
      <c r="AA742" s="285">
        <v>9748</v>
      </c>
      <c r="AB742" s="285">
        <v>8469</v>
      </c>
      <c r="AC742" s="285">
        <v>5788</v>
      </c>
      <c r="AD742" s="285">
        <v>2710</v>
      </c>
      <c r="AE742" s="320">
        <v>942</v>
      </c>
      <c r="AF742" s="299" t="s">
        <v>769</v>
      </c>
      <c r="AG742" s="299" t="s">
        <v>769</v>
      </c>
      <c r="AH742" s="285"/>
      <c r="AI742" s="286">
        <v>0.09</v>
      </c>
      <c r="AJ742" s="286">
        <v>0.19</v>
      </c>
      <c r="AK742" s="286">
        <v>0.25</v>
      </c>
      <c r="AL742" s="286">
        <v>0.12</v>
      </c>
      <c r="AM742" s="286">
        <v>0.12</v>
      </c>
      <c r="AN742" s="286">
        <v>0.1</v>
      </c>
      <c r="AO742" s="286">
        <v>7.0000000000000007E-2</v>
      </c>
      <c r="AP742" s="286">
        <v>0.03</v>
      </c>
      <c r="AQ742" s="321">
        <v>0.01</v>
      </c>
      <c r="AR742" s="324" t="s">
        <v>769</v>
      </c>
      <c r="AS742" s="324" t="s">
        <v>769</v>
      </c>
      <c r="AT742" s="286"/>
      <c r="AU742" s="285">
        <v>17057</v>
      </c>
      <c r="AV742" s="285">
        <v>301883</v>
      </c>
      <c r="AW742" s="285">
        <v>900687</v>
      </c>
      <c r="AX742" s="285">
        <v>620016</v>
      </c>
      <c r="AY742" s="285">
        <v>763324</v>
      </c>
      <c r="AZ742" s="285">
        <v>822522</v>
      </c>
      <c r="BA742" s="285">
        <v>514548</v>
      </c>
      <c r="BB742" s="285">
        <v>193980</v>
      </c>
      <c r="BC742" s="320">
        <v>53659</v>
      </c>
      <c r="BD742" s="299" t="s">
        <v>769</v>
      </c>
      <c r="BE742" s="299" t="s">
        <v>769</v>
      </c>
      <c r="BF742" s="285"/>
      <c r="BG742" s="286">
        <v>0</v>
      </c>
      <c r="BH742" s="286">
        <v>7.0000000000000007E-2</v>
      </c>
      <c r="BI742" s="286">
        <v>0.21</v>
      </c>
      <c r="BJ742" s="286">
        <v>0.15</v>
      </c>
      <c r="BK742" s="286">
        <v>0.18</v>
      </c>
      <c r="BL742" s="286">
        <v>0.2</v>
      </c>
      <c r="BM742" s="286">
        <v>0.12</v>
      </c>
      <c r="BN742" s="286">
        <v>0.05</v>
      </c>
      <c r="BO742" s="321">
        <v>0.01</v>
      </c>
      <c r="BP742" s="324" t="s">
        <v>769</v>
      </c>
      <c r="BQ742" s="324" t="s">
        <v>769</v>
      </c>
      <c r="BR742" s="286"/>
      <c r="BS742" s="285">
        <v>4264</v>
      </c>
      <c r="BT742" s="285">
        <v>10418</v>
      </c>
      <c r="BU742" s="285">
        <v>14584</v>
      </c>
      <c r="BV742" s="285">
        <v>7424</v>
      </c>
      <c r="BW742" s="285">
        <v>7199</v>
      </c>
      <c r="BX742" s="320">
        <v>6021</v>
      </c>
      <c r="BY742" s="320">
        <v>3979</v>
      </c>
      <c r="BZ742" s="285">
        <v>1748</v>
      </c>
      <c r="CA742" s="320">
        <v>576</v>
      </c>
      <c r="CB742" s="299" t="s">
        <v>769</v>
      </c>
      <c r="CC742" s="299" t="s">
        <v>769</v>
      </c>
      <c r="CD742" s="285"/>
      <c r="CE742" s="286">
        <v>0.05</v>
      </c>
      <c r="CF742" s="286">
        <v>0.13</v>
      </c>
      <c r="CG742" s="286">
        <v>0.18</v>
      </c>
      <c r="CH742" s="286">
        <v>0.09</v>
      </c>
      <c r="CI742" s="286">
        <v>0.09</v>
      </c>
      <c r="CJ742" s="321">
        <v>7.0000000000000007E-2</v>
      </c>
      <c r="CK742" s="321">
        <v>0.05</v>
      </c>
      <c r="CL742" s="286">
        <v>0.02</v>
      </c>
      <c r="CM742" s="321">
        <v>0.01</v>
      </c>
      <c r="CN742" s="324" t="s">
        <v>769</v>
      </c>
      <c r="CO742" s="324" t="s">
        <v>769</v>
      </c>
      <c r="CP742" s="286"/>
      <c r="CQ742" s="285">
        <v>10695</v>
      </c>
      <c r="CR742" s="285">
        <v>207950</v>
      </c>
      <c r="CS742" s="285">
        <v>607364</v>
      </c>
      <c r="CT742" s="285">
        <v>409800</v>
      </c>
      <c r="CU742" s="285">
        <v>505196</v>
      </c>
      <c r="CV742" s="320">
        <v>506121</v>
      </c>
      <c r="CW742" s="320">
        <v>343889</v>
      </c>
      <c r="CX742" s="285">
        <v>127707</v>
      </c>
      <c r="CY742" s="320">
        <v>35238</v>
      </c>
      <c r="CZ742" s="299" t="s">
        <v>769</v>
      </c>
      <c r="DA742" s="299" t="s">
        <v>769</v>
      </c>
      <c r="DB742" s="285"/>
      <c r="DC742" s="286">
        <v>0</v>
      </c>
      <c r="DD742" s="286">
        <v>0.05</v>
      </c>
      <c r="DE742" s="286">
        <v>0.14000000000000001</v>
      </c>
      <c r="DF742" s="286">
        <v>0.1</v>
      </c>
      <c r="DG742" s="286">
        <v>0.12</v>
      </c>
      <c r="DH742" s="321">
        <v>0.12</v>
      </c>
      <c r="DI742" s="321">
        <v>0.08</v>
      </c>
      <c r="DJ742" s="286">
        <v>0.03</v>
      </c>
      <c r="DK742" s="321">
        <v>0.01</v>
      </c>
      <c r="DL742" s="324" t="s">
        <v>769</v>
      </c>
      <c r="DM742" s="324" t="s">
        <v>769</v>
      </c>
      <c r="DN742" s="286"/>
      <c r="DO742" s="285">
        <v>3376</v>
      </c>
      <c r="DP742" s="285">
        <v>4819</v>
      </c>
      <c r="DQ742" s="285">
        <v>5489</v>
      </c>
      <c r="DR742" s="285">
        <v>2551</v>
      </c>
      <c r="DS742" s="285">
        <v>2549</v>
      </c>
      <c r="DT742" s="285">
        <v>2448</v>
      </c>
      <c r="DU742" s="285">
        <v>1809</v>
      </c>
      <c r="DV742" s="285">
        <v>962</v>
      </c>
      <c r="DW742" s="320">
        <v>366</v>
      </c>
      <c r="DX742" s="299" t="s">
        <v>769</v>
      </c>
      <c r="DY742" s="299" t="s">
        <v>769</v>
      </c>
      <c r="DZ742" s="285"/>
      <c r="EA742" s="286">
        <v>0.04</v>
      </c>
      <c r="EB742" s="286">
        <v>0.06</v>
      </c>
      <c r="EC742" s="286">
        <v>7.0000000000000007E-2</v>
      </c>
      <c r="ED742" s="286">
        <v>0.03</v>
      </c>
      <c r="EE742" s="286">
        <v>0.03</v>
      </c>
      <c r="EF742" s="286">
        <v>0.03</v>
      </c>
      <c r="EG742" s="286">
        <v>0.02</v>
      </c>
      <c r="EH742" s="286">
        <v>0.01</v>
      </c>
      <c r="EI742" s="321">
        <v>0</v>
      </c>
      <c r="EJ742" s="324" t="s">
        <v>769</v>
      </c>
      <c r="EK742" s="324" t="s">
        <v>769</v>
      </c>
      <c r="EL742" s="286"/>
      <c r="EM742" s="285">
        <v>6362</v>
      </c>
      <c r="EN742" s="285">
        <v>93933</v>
      </c>
      <c r="EO742" s="285">
        <v>293323</v>
      </c>
      <c r="EP742" s="285">
        <v>210216</v>
      </c>
      <c r="EQ742" s="285">
        <v>258128</v>
      </c>
      <c r="ER742" s="285">
        <v>316401</v>
      </c>
      <c r="ES742" s="285">
        <v>170659</v>
      </c>
      <c r="ET742" s="285">
        <v>66273</v>
      </c>
      <c r="EU742" s="320">
        <v>18421</v>
      </c>
      <c r="EV742" s="299" t="s">
        <v>769</v>
      </c>
      <c r="EW742" s="299" t="s">
        <v>769</v>
      </c>
      <c r="EX742" s="285"/>
      <c r="EY742" s="286">
        <v>0</v>
      </c>
      <c r="EZ742" s="286">
        <v>0.02</v>
      </c>
      <c r="FA742" s="286">
        <v>7.0000000000000007E-2</v>
      </c>
      <c r="FB742" s="286">
        <v>0.05</v>
      </c>
      <c r="FC742" s="286">
        <v>0.06</v>
      </c>
      <c r="FD742" s="286">
        <v>0.08</v>
      </c>
      <c r="FE742" s="326">
        <v>0.04</v>
      </c>
      <c r="FF742" s="326">
        <v>0.02</v>
      </c>
      <c r="FG742" s="327">
        <v>0</v>
      </c>
      <c r="FH742" s="328" t="s">
        <v>769</v>
      </c>
      <c r="FI742" s="328" t="s">
        <v>769</v>
      </c>
      <c r="FJ742" s="326"/>
    </row>
    <row r="743" spans="1:166" s="287" customFormat="1" ht="12">
      <c r="A743" s="301">
        <v>42185</v>
      </c>
      <c r="B743" s="279" t="s">
        <v>464</v>
      </c>
      <c r="C743" s="279" t="s">
        <v>171</v>
      </c>
      <c r="D743" s="279" t="s">
        <v>165</v>
      </c>
      <c r="E743" s="293">
        <v>6</v>
      </c>
      <c r="F743" s="279" t="s">
        <v>465</v>
      </c>
      <c r="G743" s="290">
        <v>53789980697</v>
      </c>
      <c r="H743" s="279" t="s">
        <v>278</v>
      </c>
      <c r="I743" s="279" t="s">
        <v>168</v>
      </c>
      <c r="J743" s="279" t="s">
        <v>169</v>
      </c>
      <c r="K743" s="325">
        <v>42185</v>
      </c>
      <c r="L743" s="291">
        <v>12</v>
      </c>
      <c r="M743" s="285">
        <v>230701</v>
      </c>
      <c r="N743" s="285">
        <v>2327769</v>
      </c>
      <c r="O743" s="285">
        <v>95197</v>
      </c>
      <c r="P743" s="285">
        <v>135504</v>
      </c>
      <c r="Q743" s="285"/>
      <c r="R743" s="285"/>
      <c r="S743" s="285">
        <v>773365</v>
      </c>
      <c r="T743" s="285">
        <v>1554404</v>
      </c>
      <c r="U743" s="285"/>
      <c r="V743" s="285"/>
      <c r="W743" s="285">
        <v>36930</v>
      </c>
      <c r="X743" s="285">
        <v>79383</v>
      </c>
      <c r="Y743" s="285">
        <v>55306</v>
      </c>
      <c r="Z743" s="285">
        <v>20666</v>
      </c>
      <c r="AA743" s="285">
        <v>16720</v>
      </c>
      <c r="AB743" s="285">
        <v>11452</v>
      </c>
      <c r="AC743" s="285">
        <v>6641</v>
      </c>
      <c r="AD743" s="285">
        <v>2677</v>
      </c>
      <c r="AE743" s="320">
        <v>717</v>
      </c>
      <c r="AF743" s="299" t="s">
        <v>769</v>
      </c>
      <c r="AG743" s="299" t="s">
        <v>769</v>
      </c>
      <c r="AH743" s="285"/>
      <c r="AI743" s="286">
        <v>0.16</v>
      </c>
      <c r="AJ743" s="286">
        <v>0.34</v>
      </c>
      <c r="AK743" s="286">
        <v>0.24</v>
      </c>
      <c r="AL743" s="286">
        <v>0.09</v>
      </c>
      <c r="AM743" s="286">
        <v>7.0000000000000007E-2</v>
      </c>
      <c r="AN743" s="286">
        <v>0.05</v>
      </c>
      <c r="AO743" s="286">
        <v>0.03</v>
      </c>
      <c r="AP743" s="286">
        <v>0.01</v>
      </c>
      <c r="AQ743" s="321">
        <v>0</v>
      </c>
      <c r="AR743" s="324" t="s">
        <v>769</v>
      </c>
      <c r="AS743" s="324" t="s">
        <v>769</v>
      </c>
      <c r="AT743" s="286"/>
      <c r="AU743" s="285">
        <v>68137</v>
      </c>
      <c r="AV743" s="285">
        <v>506585</v>
      </c>
      <c r="AW743" s="285">
        <v>747032</v>
      </c>
      <c r="AX743" s="285">
        <v>330556</v>
      </c>
      <c r="AY743" s="285">
        <v>300935</v>
      </c>
      <c r="AZ743" s="285">
        <v>210180</v>
      </c>
      <c r="BA743" s="285">
        <v>114064</v>
      </c>
      <c r="BB743" s="285">
        <v>39981</v>
      </c>
      <c r="BC743" s="320">
        <v>7800</v>
      </c>
      <c r="BD743" s="299" t="s">
        <v>769</v>
      </c>
      <c r="BE743" s="299" t="s">
        <v>769</v>
      </c>
      <c r="BF743" s="285"/>
      <c r="BG743" s="286">
        <v>0.03</v>
      </c>
      <c r="BH743" s="286">
        <v>0.22</v>
      </c>
      <c r="BI743" s="286">
        <v>0.32</v>
      </c>
      <c r="BJ743" s="286">
        <v>0.14000000000000001</v>
      </c>
      <c r="BK743" s="286">
        <v>0.13</v>
      </c>
      <c r="BL743" s="286">
        <v>0.09</v>
      </c>
      <c r="BM743" s="286">
        <v>0.05</v>
      </c>
      <c r="BN743" s="286">
        <v>0.02</v>
      </c>
      <c r="BO743" s="321">
        <v>0</v>
      </c>
      <c r="BP743" s="324" t="s">
        <v>769</v>
      </c>
      <c r="BQ743" s="324" t="s">
        <v>769</v>
      </c>
      <c r="BR743" s="286"/>
      <c r="BS743" s="285">
        <v>16208</v>
      </c>
      <c r="BT743" s="285">
        <v>34299</v>
      </c>
      <c r="BU743" s="285">
        <v>21854</v>
      </c>
      <c r="BV743" s="285">
        <v>8098</v>
      </c>
      <c r="BW743" s="285">
        <v>6556</v>
      </c>
      <c r="BX743" s="320">
        <v>4479</v>
      </c>
      <c r="BY743" s="320">
        <v>2489</v>
      </c>
      <c r="BZ743" s="285">
        <v>930</v>
      </c>
      <c r="CA743" s="320">
        <v>224</v>
      </c>
      <c r="CB743" s="299" t="s">
        <v>769</v>
      </c>
      <c r="CC743" s="299" t="s">
        <v>769</v>
      </c>
      <c r="CD743" s="285"/>
      <c r="CE743" s="286">
        <v>7.0000000000000007E-2</v>
      </c>
      <c r="CF743" s="286">
        <v>0.15</v>
      </c>
      <c r="CG743" s="286">
        <v>0.09</v>
      </c>
      <c r="CH743" s="286">
        <v>0.04</v>
      </c>
      <c r="CI743" s="286">
        <v>0.03</v>
      </c>
      <c r="CJ743" s="321">
        <v>0.02</v>
      </c>
      <c r="CK743" s="321">
        <v>0.01</v>
      </c>
      <c r="CL743" s="286">
        <v>0</v>
      </c>
      <c r="CM743" s="321">
        <v>0</v>
      </c>
      <c r="CN743" s="324" t="s">
        <v>769</v>
      </c>
      <c r="CO743" s="324" t="s">
        <v>769</v>
      </c>
      <c r="CP743" s="286"/>
      <c r="CQ743" s="285">
        <v>28786</v>
      </c>
      <c r="CR743" s="285">
        <v>199143</v>
      </c>
      <c r="CS743" s="285">
        <v>239404</v>
      </c>
      <c r="CT743" s="285">
        <v>104755</v>
      </c>
      <c r="CU743" s="285">
        <v>87350</v>
      </c>
      <c r="CV743" s="320">
        <v>61194</v>
      </c>
      <c r="CW743" s="320">
        <v>37105</v>
      </c>
      <c r="CX743" s="285">
        <v>13255</v>
      </c>
      <c r="CY743" s="320">
        <v>1899</v>
      </c>
      <c r="CZ743" s="299" t="s">
        <v>769</v>
      </c>
      <c r="DA743" s="299" t="s">
        <v>769</v>
      </c>
      <c r="DB743" s="285"/>
      <c r="DC743" s="286">
        <v>0.01</v>
      </c>
      <c r="DD743" s="286">
        <v>0.09</v>
      </c>
      <c r="DE743" s="286">
        <v>0.1</v>
      </c>
      <c r="DF743" s="286">
        <v>0.05</v>
      </c>
      <c r="DG743" s="286">
        <v>0.04</v>
      </c>
      <c r="DH743" s="321">
        <v>0.03</v>
      </c>
      <c r="DI743" s="321">
        <v>0.02</v>
      </c>
      <c r="DJ743" s="286">
        <v>0.01</v>
      </c>
      <c r="DK743" s="321">
        <v>0</v>
      </c>
      <c r="DL743" s="324" t="s">
        <v>769</v>
      </c>
      <c r="DM743" s="324" t="s">
        <v>769</v>
      </c>
      <c r="DN743" s="286"/>
      <c r="DO743" s="285">
        <v>20722</v>
      </c>
      <c r="DP743" s="285">
        <v>45084</v>
      </c>
      <c r="DQ743" s="285">
        <v>33452</v>
      </c>
      <c r="DR743" s="285">
        <v>12568</v>
      </c>
      <c r="DS743" s="285">
        <v>10164</v>
      </c>
      <c r="DT743" s="285">
        <v>6973</v>
      </c>
      <c r="DU743" s="285">
        <v>4152</v>
      </c>
      <c r="DV743" s="285">
        <v>1747</v>
      </c>
      <c r="DW743" s="320">
        <v>493</v>
      </c>
      <c r="DX743" s="299" t="s">
        <v>769</v>
      </c>
      <c r="DY743" s="299" t="s">
        <v>769</v>
      </c>
      <c r="DZ743" s="285"/>
      <c r="EA743" s="286">
        <v>0.09</v>
      </c>
      <c r="EB743" s="286">
        <v>0.2</v>
      </c>
      <c r="EC743" s="286">
        <v>0.15</v>
      </c>
      <c r="ED743" s="286">
        <v>0.05</v>
      </c>
      <c r="EE743" s="286">
        <v>0.04</v>
      </c>
      <c r="EF743" s="286">
        <v>0.03</v>
      </c>
      <c r="EG743" s="286">
        <v>0.02</v>
      </c>
      <c r="EH743" s="286">
        <v>0.01</v>
      </c>
      <c r="EI743" s="321">
        <v>0</v>
      </c>
      <c r="EJ743" s="324" t="s">
        <v>769</v>
      </c>
      <c r="EK743" s="324" t="s">
        <v>769</v>
      </c>
      <c r="EL743" s="286"/>
      <c r="EM743" s="285">
        <v>39351</v>
      </c>
      <c r="EN743" s="285">
        <v>307442</v>
      </c>
      <c r="EO743" s="285">
        <v>507628</v>
      </c>
      <c r="EP743" s="285">
        <v>225801</v>
      </c>
      <c r="EQ743" s="285">
        <v>213585</v>
      </c>
      <c r="ER743" s="285">
        <v>148987</v>
      </c>
      <c r="ES743" s="285">
        <v>76959</v>
      </c>
      <c r="ET743" s="285">
        <v>26726</v>
      </c>
      <c r="EU743" s="320">
        <v>5901</v>
      </c>
      <c r="EV743" s="299" t="s">
        <v>769</v>
      </c>
      <c r="EW743" s="299" t="s">
        <v>769</v>
      </c>
      <c r="EX743" s="285"/>
      <c r="EY743" s="286">
        <v>0.02</v>
      </c>
      <c r="EZ743" s="286">
        <v>0.13</v>
      </c>
      <c r="FA743" s="286">
        <v>0.22</v>
      </c>
      <c r="FB743" s="286">
        <v>0.1</v>
      </c>
      <c r="FC743" s="286">
        <v>0.09</v>
      </c>
      <c r="FD743" s="286">
        <v>0.06</v>
      </c>
      <c r="FE743" s="326">
        <v>0.03</v>
      </c>
      <c r="FF743" s="326">
        <v>0.01</v>
      </c>
      <c r="FG743" s="327">
        <v>0</v>
      </c>
      <c r="FH743" s="328" t="s">
        <v>769</v>
      </c>
      <c r="FI743" s="328" t="s">
        <v>769</v>
      </c>
      <c r="FJ743" s="326"/>
    </row>
    <row r="744" spans="1:166" s="287" customFormat="1" ht="12">
      <c r="A744" s="301">
        <v>42185</v>
      </c>
      <c r="B744" s="279" t="s">
        <v>466</v>
      </c>
      <c r="C744" s="279" t="s">
        <v>164</v>
      </c>
      <c r="D744" s="279" t="s">
        <v>165</v>
      </c>
      <c r="E744" s="293">
        <v>6</v>
      </c>
      <c r="F744" s="279" t="s">
        <v>465</v>
      </c>
      <c r="G744" s="290">
        <v>53789980697</v>
      </c>
      <c r="H744" s="279" t="s">
        <v>278</v>
      </c>
      <c r="I744" s="279" t="s">
        <v>168</v>
      </c>
      <c r="J744" s="279" t="s">
        <v>169</v>
      </c>
      <c r="K744" s="325">
        <v>42185</v>
      </c>
      <c r="L744" s="291">
        <v>12</v>
      </c>
      <c r="M744" s="285">
        <v>3588</v>
      </c>
      <c r="N744" s="285">
        <v>82137</v>
      </c>
      <c r="O744" s="285">
        <v>2151</v>
      </c>
      <c r="P744" s="285">
        <v>1437</v>
      </c>
      <c r="Q744" s="285"/>
      <c r="R744" s="285"/>
      <c r="S744" s="285">
        <v>39204</v>
      </c>
      <c r="T744" s="285">
        <v>42933</v>
      </c>
      <c r="U744" s="285"/>
      <c r="V744" s="285"/>
      <c r="W744" s="285">
        <v>148</v>
      </c>
      <c r="X744" s="285">
        <v>1140</v>
      </c>
      <c r="Y744" s="285">
        <v>1080</v>
      </c>
      <c r="Z744" s="285">
        <v>412</v>
      </c>
      <c r="AA744" s="285">
        <v>341</v>
      </c>
      <c r="AB744" s="285">
        <v>259</v>
      </c>
      <c r="AC744" s="285">
        <v>148</v>
      </c>
      <c r="AD744" s="299" t="s">
        <v>769</v>
      </c>
      <c r="AE744" s="299" t="s">
        <v>769</v>
      </c>
      <c r="AF744" s="320"/>
      <c r="AG744" s="285"/>
      <c r="AH744" s="285"/>
      <c r="AI744" s="286">
        <v>0.04</v>
      </c>
      <c r="AJ744" s="286">
        <v>0.32</v>
      </c>
      <c r="AK744" s="286">
        <v>0.3</v>
      </c>
      <c r="AL744" s="286">
        <v>0.11</v>
      </c>
      <c r="AM744" s="286">
        <v>0.1</v>
      </c>
      <c r="AN744" s="286">
        <v>7.0000000000000007E-2</v>
      </c>
      <c r="AO744" s="286">
        <v>0.04</v>
      </c>
      <c r="AP744" s="324" t="s">
        <v>769</v>
      </c>
      <c r="AQ744" s="324" t="s">
        <v>769</v>
      </c>
      <c r="AR744" s="321"/>
      <c r="AS744" s="286"/>
      <c r="AT744" s="286"/>
      <c r="AU744" s="285">
        <v>759</v>
      </c>
      <c r="AV744" s="285">
        <v>13721</v>
      </c>
      <c r="AW744" s="285">
        <v>22287</v>
      </c>
      <c r="AX744" s="285">
        <v>12676</v>
      </c>
      <c r="AY744" s="285">
        <v>14635</v>
      </c>
      <c r="AZ744" s="285">
        <v>10010</v>
      </c>
      <c r="BA744" s="285">
        <v>5350</v>
      </c>
      <c r="BB744" s="299" t="s">
        <v>769</v>
      </c>
      <c r="BC744" s="299" t="s">
        <v>769</v>
      </c>
      <c r="BD744" s="320"/>
      <c r="BE744" s="285"/>
      <c r="BF744" s="285"/>
      <c r="BG744" s="286">
        <v>0.01</v>
      </c>
      <c r="BH744" s="286">
        <v>0.17</v>
      </c>
      <c r="BI744" s="286">
        <v>0.27</v>
      </c>
      <c r="BJ744" s="286">
        <v>0.15</v>
      </c>
      <c r="BK744" s="286">
        <v>0.18</v>
      </c>
      <c r="BL744" s="286">
        <v>0.12</v>
      </c>
      <c r="BM744" s="286">
        <v>7.0000000000000007E-2</v>
      </c>
      <c r="BN744" s="324" t="s">
        <v>769</v>
      </c>
      <c r="BO744" s="324" t="s">
        <v>769</v>
      </c>
      <c r="BP744" s="321"/>
      <c r="BQ744" s="286"/>
      <c r="BR744" s="286"/>
      <c r="BS744" s="285">
        <v>91</v>
      </c>
      <c r="BT744" s="285">
        <v>733</v>
      </c>
      <c r="BU744" s="285">
        <v>681</v>
      </c>
      <c r="BV744" s="285">
        <v>238</v>
      </c>
      <c r="BW744" s="285">
        <v>184</v>
      </c>
      <c r="BX744" s="320">
        <v>132</v>
      </c>
      <c r="BY744" s="320">
        <v>64</v>
      </c>
      <c r="BZ744" s="299" t="s">
        <v>769</v>
      </c>
      <c r="CA744" s="299" t="s">
        <v>769</v>
      </c>
      <c r="CB744" s="285"/>
      <c r="CC744" s="285"/>
      <c r="CD744" s="285"/>
      <c r="CE744" s="286">
        <v>0.03</v>
      </c>
      <c r="CF744" s="286">
        <v>0.2</v>
      </c>
      <c r="CG744" s="286">
        <v>0.19</v>
      </c>
      <c r="CH744" s="286">
        <v>7.0000000000000007E-2</v>
      </c>
      <c r="CI744" s="286">
        <v>0.05</v>
      </c>
      <c r="CJ744" s="321">
        <v>0.04</v>
      </c>
      <c r="CK744" s="321">
        <v>0.02</v>
      </c>
      <c r="CL744" s="324" t="s">
        <v>769</v>
      </c>
      <c r="CM744" s="324" t="s">
        <v>769</v>
      </c>
      <c r="CN744" s="286"/>
      <c r="CO744" s="286"/>
      <c r="CP744" s="286"/>
      <c r="CQ744" s="285">
        <v>508</v>
      </c>
      <c r="CR744" s="285">
        <v>8136</v>
      </c>
      <c r="CS744" s="285">
        <v>12381</v>
      </c>
      <c r="CT744" s="285">
        <v>6825</v>
      </c>
      <c r="CU744" s="285">
        <v>5549</v>
      </c>
      <c r="CV744" s="320">
        <v>3675</v>
      </c>
      <c r="CW744" s="320">
        <v>1751</v>
      </c>
      <c r="CX744" s="299" t="s">
        <v>769</v>
      </c>
      <c r="CY744" s="299" t="s">
        <v>769</v>
      </c>
      <c r="CZ744" s="285"/>
      <c r="DA744" s="285"/>
      <c r="DB744" s="285"/>
      <c r="DC744" s="286">
        <v>0.01</v>
      </c>
      <c r="DD744" s="286">
        <v>0.1</v>
      </c>
      <c r="DE744" s="286">
        <v>0.15</v>
      </c>
      <c r="DF744" s="286">
        <v>0.08</v>
      </c>
      <c r="DG744" s="286">
        <v>7.0000000000000007E-2</v>
      </c>
      <c r="DH744" s="321">
        <v>0.04</v>
      </c>
      <c r="DI744" s="321">
        <v>0.02</v>
      </c>
      <c r="DJ744" s="324" t="s">
        <v>769</v>
      </c>
      <c r="DK744" s="324" t="s">
        <v>769</v>
      </c>
      <c r="DL744" s="286"/>
      <c r="DM744" s="286"/>
      <c r="DN744" s="286"/>
      <c r="DO744" s="285">
        <v>57</v>
      </c>
      <c r="DP744" s="285">
        <v>407</v>
      </c>
      <c r="DQ744" s="285">
        <v>399</v>
      </c>
      <c r="DR744" s="285">
        <v>174</v>
      </c>
      <c r="DS744" s="285">
        <v>157</v>
      </c>
      <c r="DT744" s="285">
        <v>127</v>
      </c>
      <c r="DU744" s="285">
        <v>84</v>
      </c>
      <c r="DV744" s="299" t="s">
        <v>769</v>
      </c>
      <c r="DW744" s="299" t="s">
        <v>769</v>
      </c>
      <c r="DX744" s="320"/>
      <c r="DY744" s="285"/>
      <c r="DZ744" s="285"/>
      <c r="EA744" s="286">
        <v>0.02</v>
      </c>
      <c r="EB744" s="286">
        <v>0.11</v>
      </c>
      <c r="EC744" s="286">
        <v>0.11</v>
      </c>
      <c r="ED744" s="286">
        <v>0.05</v>
      </c>
      <c r="EE744" s="286">
        <v>0.04</v>
      </c>
      <c r="EF744" s="286">
        <v>0.04</v>
      </c>
      <c r="EG744" s="286">
        <v>0.02</v>
      </c>
      <c r="EH744" s="324" t="s">
        <v>769</v>
      </c>
      <c r="EI744" s="324" t="s">
        <v>769</v>
      </c>
      <c r="EJ744" s="321"/>
      <c r="EK744" s="286"/>
      <c r="EL744" s="286"/>
      <c r="EM744" s="285">
        <v>251</v>
      </c>
      <c r="EN744" s="285">
        <v>5585</v>
      </c>
      <c r="EO744" s="285">
        <v>9906</v>
      </c>
      <c r="EP744" s="285">
        <v>5850</v>
      </c>
      <c r="EQ744" s="285">
        <v>9086</v>
      </c>
      <c r="ER744" s="285">
        <v>6335</v>
      </c>
      <c r="ES744" s="285">
        <v>3599</v>
      </c>
      <c r="ET744" s="299" t="s">
        <v>769</v>
      </c>
      <c r="EU744" s="299" t="s">
        <v>769</v>
      </c>
      <c r="EV744" s="320"/>
      <c r="EW744" s="285"/>
      <c r="EX744" s="285"/>
      <c r="EY744" s="286">
        <v>0</v>
      </c>
      <c r="EZ744" s="286">
        <v>7.0000000000000007E-2</v>
      </c>
      <c r="FA744" s="286">
        <v>0.12</v>
      </c>
      <c r="FB744" s="286">
        <v>7.0000000000000007E-2</v>
      </c>
      <c r="FC744" s="286">
        <v>0.11</v>
      </c>
      <c r="FD744" s="286">
        <v>0.08</v>
      </c>
      <c r="FE744" s="326">
        <v>0.04</v>
      </c>
      <c r="FF744" s="328" t="s">
        <v>769</v>
      </c>
      <c r="FG744" s="328" t="s">
        <v>769</v>
      </c>
      <c r="FH744" s="327"/>
      <c r="FI744" s="326"/>
      <c r="FJ744" s="326"/>
    </row>
    <row r="745" spans="1:166" s="287" customFormat="1" ht="12">
      <c r="A745" s="301">
        <v>42185</v>
      </c>
      <c r="B745" s="279" t="s">
        <v>411</v>
      </c>
      <c r="C745" s="279" t="s">
        <v>171</v>
      </c>
      <c r="D745" s="279"/>
      <c r="E745" s="293"/>
      <c r="F745" s="279" t="s">
        <v>264</v>
      </c>
      <c r="G745" s="290">
        <v>43905581638</v>
      </c>
      <c r="H745" s="279" t="s">
        <v>265</v>
      </c>
      <c r="I745" s="279" t="s">
        <v>168</v>
      </c>
      <c r="J745" s="279" t="s">
        <v>169</v>
      </c>
      <c r="K745" s="325">
        <v>42185</v>
      </c>
      <c r="L745" s="291">
        <v>12</v>
      </c>
      <c r="M745" s="285">
        <v>1630</v>
      </c>
      <c r="N745" s="285">
        <v>6654</v>
      </c>
      <c r="O745" s="285">
        <v>540</v>
      </c>
      <c r="P745" s="285">
        <v>1090</v>
      </c>
      <c r="Q745" s="285"/>
      <c r="R745" s="285"/>
      <c r="S745" s="285">
        <v>2022</v>
      </c>
      <c r="T745" s="285">
        <v>4632</v>
      </c>
      <c r="U745" s="285"/>
      <c r="V745" s="285"/>
      <c r="W745" s="285">
        <v>339</v>
      </c>
      <c r="X745" s="285">
        <v>492</v>
      </c>
      <c r="Y745" s="285">
        <v>318</v>
      </c>
      <c r="Z745" s="285">
        <v>157</v>
      </c>
      <c r="AA745" s="285">
        <v>118</v>
      </c>
      <c r="AB745" s="285">
        <v>97</v>
      </c>
      <c r="AC745" s="285">
        <v>64</v>
      </c>
      <c r="AD745" s="299" t="s">
        <v>769</v>
      </c>
      <c r="AE745" s="299" t="s">
        <v>769</v>
      </c>
      <c r="AF745" s="299" t="s">
        <v>769</v>
      </c>
      <c r="AG745" s="285"/>
      <c r="AH745" s="285"/>
      <c r="AI745" s="286">
        <v>0.21</v>
      </c>
      <c r="AJ745" s="286">
        <v>0.3</v>
      </c>
      <c r="AK745" s="286">
        <v>0.2</v>
      </c>
      <c r="AL745" s="286">
        <v>0.1</v>
      </c>
      <c r="AM745" s="286">
        <v>7.0000000000000007E-2</v>
      </c>
      <c r="AN745" s="286">
        <v>0.06</v>
      </c>
      <c r="AO745" s="286">
        <v>0.04</v>
      </c>
      <c r="AP745" s="324" t="s">
        <v>769</v>
      </c>
      <c r="AQ745" s="324" t="s">
        <v>769</v>
      </c>
      <c r="AR745" s="324" t="s">
        <v>769</v>
      </c>
      <c r="AS745" s="286"/>
      <c r="AT745" s="286"/>
      <c r="AU745" s="285">
        <v>709</v>
      </c>
      <c r="AV745" s="285">
        <v>1668</v>
      </c>
      <c r="AW745" s="285">
        <v>1719</v>
      </c>
      <c r="AX745" s="285">
        <v>906</v>
      </c>
      <c r="AY745" s="285">
        <v>543</v>
      </c>
      <c r="AZ745" s="285">
        <v>549</v>
      </c>
      <c r="BA745" s="285">
        <v>358</v>
      </c>
      <c r="BB745" s="299" t="s">
        <v>769</v>
      </c>
      <c r="BC745" s="299" t="s">
        <v>769</v>
      </c>
      <c r="BD745" s="299" t="s">
        <v>769</v>
      </c>
      <c r="BE745" s="285"/>
      <c r="BF745" s="285"/>
      <c r="BG745" s="286">
        <v>0.11</v>
      </c>
      <c r="BH745" s="286">
        <v>0.25</v>
      </c>
      <c r="BI745" s="286">
        <v>0.26</v>
      </c>
      <c r="BJ745" s="286">
        <v>0.14000000000000001</v>
      </c>
      <c r="BK745" s="286">
        <v>0.08</v>
      </c>
      <c r="BL745" s="286">
        <v>0.08</v>
      </c>
      <c r="BM745" s="286">
        <v>0.05</v>
      </c>
      <c r="BN745" s="324" t="s">
        <v>769</v>
      </c>
      <c r="BO745" s="324" t="s">
        <v>769</v>
      </c>
      <c r="BP745" s="324" t="s">
        <v>769</v>
      </c>
      <c r="BQ745" s="286"/>
      <c r="BR745" s="286"/>
      <c r="BS745" s="285">
        <v>101</v>
      </c>
      <c r="BT745" s="285">
        <v>159</v>
      </c>
      <c r="BU745" s="285">
        <v>105</v>
      </c>
      <c r="BV745" s="285">
        <v>52</v>
      </c>
      <c r="BW745" s="285">
        <v>46</v>
      </c>
      <c r="BX745" s="320">
        <v>39</v>
      </c>
      <c r="BY745" s="320">
        <v>24</v>
      </c>
      <c r="BZ745" s="299" t="s">
        <v>769</v>
      </c>
      <c r="CA745" s="299" t="s">
        <v>769</v>
      </c>
      <c r="CB745" s="299" t="s">
        <v>769</v>
      </c>
      <c r="CC745" s="285"/>
      <c r="CD745" s="285"/>
      <c r="CE745" s="286">
        <v>0.06</v>
      </c>
      <c r="CF745" s="286">
        <v>0.1</v>
      </c>
      <c r="CG745" s="286">
        <v>0.06</v>
      </c>
      <c r="CH745" s="286">
        <v>0.03</v>
      </c>
      <c r="CI745" s="286">
        <v>0.03</v>
      </c>
      <c r="CJ745" s="321">
        <v>0.02</v>
      </c>
      <c r="CK745" s="321">
        <v>0.01</v>
      </c>
      <c r="CL745" s="324" t="s">
        <v>769</v>
      </c>
      <c r="CM745" s="324" t="s">
        <v>769</v>
      </c>
      <c r="CN745" s="324" t="s">
        <v>769</v>
      </c>
      <c r="CO745" s="286"/>
      <c r="CP745" s="286"/>
      <c r="CQ745" s="285">
        <v>184</v>
      </c>
      <c r="CR745" s="285">
        <v>458</v>
      </c>
      <c r="CS745" s="285">
        <v>567</v>
      </c>
      <c r="CT745" s="285">
        <v>302</v>
      </c>
      <c r="CU745" s="285">
        <v>190</v>
      </c>
      <c r="CV745" s="320">
        <v>133</v>
      </c>
      <c r="CW745" s="320">
        <v>140</v>
      </c>
      <c r="CX745" s="299" t="s">
        <v>769</v>
      </c>
      <c r="CY745" s="299" t="s">
        <v>769</v>
      </c>
      <c r="CZ745" s="299" t="s">
        <v>769</v>
      </c>
      <c r="DA745" s="285"/>
      <c r="DB745" s="285"/>
      <c r="DC745" s="286">
        <v>0.03</v>
      </c>
      <c r="DD745" s="286">
        <v>7.0000000000000007E-2</v>
      </c>
      <c r="DE745" s="286">
        <v>0.09</v>
      </c>
      <c r="DF745" s="286">
        <v>0.05</v>
      </c>
      <c r="DG745" s="286">
        <v>0.03</v>
      </c>
      <c r="DH745" s="321">
        <v>0.02</v>
      </c>
      <c r="DI745" s="321">
        <v>0.02</v>
      </c>
      <c r="DJ745" s="324" t="s">
        <v>769</v>
      </c>
      <c r="DK745" s="324" t="s">
        <v>769</v>
      </c>
      <c r="DL745" s="324" t="s">
        <v>769</v>
      </c>
      <c r="DM745" s="286"/>
      <c r="DN745" s="286"/>
      <c r="DO745" s="285">
        <v>238</v>
      </c>
      <c r="DP745" s="285">
        <v>333</v>
      </c>
      <c r="DQ745" s="285">
        <v>213</v>
      </c>
      <c r="DR745" s="285">
        <v>105</v>
      </c>
      <c r="DS745" s="285">
        <v>72</v>
      </c>
      <c r="DT745" s="285">
        <v>58</v>
      </c>
      <c r="DU745" s="285">
        <v>40</v>
      </c>
      <c r="DV745" s="299" t="s">
        <v>769</v>
      </c>
      <c r="DW745" s="299" t="s">
        <v>769</v>
      </c>
      <c r="DX745" s="299" t="s">
        <v>769</v>
      </c>
      <c r="DY745" s="285"/>
      <c r="DZ745" s="285"/>
      <c r="EA745" s="286">
        <v>0.15</v>
      </c>
      <c r="EB745" s="286">
        <v>0.2</v>
      </c>
      <c r="EC745" s="286">
        <v>0.13</v>
      </c>
      <c r="ED745" s="286">
        <v>0.06</v>
      </c>
      <c r="EE745" s="286">
        <v>0.04</v>
      </c>
      <c r="EF745" s="286">
        <v>0.04</v>
      </c>
      <c r="EG745" s="286">
        <v>0.02</v>
      </c>
      <c r="EH745" s="324" t="s">
        <v>769</v>
      </c>
      <c r="EI745" s="324" t="s">
        <v>769</v>
      </c>
      <c r="EJ745" s="324" t="s">
        <v>769</v>
      </c>
      <c r="EK745" s="286"/>
      <c r="EL745" s="286"/>
      <c r="EM745" s="285">
        <v>525</v>
      </c>
      <c r="EN745" s="285">
        <v>1210</v>
      </c>
      <c r="EO745" s="285">
        <v>1152</v>
      </c>
      <c r="EP745" s="285">
        <v>604</v>
      </c>
      <c r="EQ745" s="285">
        <v>353</v>
      </c>
      <c r="ER745" s="285">
        <v>416</v>
      </c>
      <c r="ES745" s="285">
        <v>218</v>
      </c>
      <c r="ET745" s="299" t="s">
        <v>769</v>
      </c>
      <c r="EU745" s="299" t="s">
        <v>769</v>
      </c>
      <c r="EV745" s="299" t="s">
        <v>769</v>
      </c>
      <c r="EW745" s="285"/>
      <c r="EX745" s="285"/>
      <c r="EY745" s="286">
        <v>0.08</v>
      </c>
      <c r="EZ745" s="286">
        <v>0.18</v>
      </c>
      <c r="FA745" s="286">
        <v>0.17</v>
      </c>
      <c r="FB745" s="286">
        <v>0.09</v>
      </c>
      <c r="FC745" s="286">
        <v>0.05</v>
      </c>
      <c r="FD745" s="286">
        <v>0.06</v>
      </c>
      <c r="FE745" s="326">
        <v>0.03</v>
      </c>
      <c r="FF745" s="328" t="s">
        <v>769</v>
      </c>
      <c r="FG745" s="328" t="s">
        <v>769</v>
      </c>
      <c r="FH745" s="328" t="s">
        <v>769</v>
      </c>
      <c r="FI745" s="326"/>
      <c r="FJ745" s="326"/>
    </row>
    <row r="746" spans="1:166" s="287" customFormat="1" ht="12">
      <c r="A746" s="301">
        <v>42185</v>
      </c>
      <c r="B746" s="279" t="s">
        <v>412</v>
      </c>
      <c r="C746" s="279" t="s">
        <v>171</v>
      </c>
      <c r="D746" s="279"/>
      <c r="E746" s="293"/>
      <c r="F746" s="279" t="s">
        <v>413</v>
      </c>
      <c r="G746" s="290">
        <v>51068260563</v>
      </c>
      <c r="H746" s="279" t="s">
        <v>414</v>
      </c>
      <c r="I746" s="279" t="s">
        <v>168</v>
      </c>
      <c r="J746" s="279" t="s">
        <v>169</v>
      </c>
      <c r="K746" s="325">
        <v>42185</v>
      </c>
      <c r="L746" s="291">
        <v>12</v>
      </c>
      <c r="M746" s="285">
        <v>5743</v>
      </c>
      <c r="N746" s="285">
        <v>40803</v>
      </c>
      <c r="O746" s="285">
        <v>2443</v>
      </c>
      <c r="P746" s="285">
        <v>3300</v>
      </c>
      <c r="Q746" s="285"/>
      <c r="R746" s="285"/>
      <c r="S746" s="285">
        <v>15723</v>
      </c>
      <c r="T746" s="285">
        <v>25080</v>
      </c>
      <c r="U746" s="285"/>
      <c r="V746" s="285"/>
      <c r="W746" s="285">
        <v>1003</v>
      </c>
      <c r="X746" s="285">
        <v>2160</v>
      </c>
      <c r="Y746" s="285">
        <v>1255</v>
      </c>
      <c r="Z746" s="285">
        <v>478</v>
      </c>
      <c r="AA746" s="285">
        <v>401</v>
      </c>
      <c r="AB746" s="285">
        <v>249</v>
      </c>
      <c r="AC746" s="285">
        <v>112</v>
      </c>
      <c r="AD746" s="285">
        <v>65</v>
      </c>
      <c r="AE746" s="299" t="s">
        <v>769</v>
      </c>
      <c r="AF746" s="299" t="s">
        <v>769</v>
      </c>
      <c r="AG746" s="285"/>
      <c r="AH746" s="285"/>
      <c r="AI746" s="286">
        <v>0.17</v>
      </c>
      <c r="AJ746" s="286">
        <v>0.38</v>
      </c>
      <c r="AK746" s="286">
        <v>0.22</v>
      </c>
      <c r="AL746" s="286">
        <v>0.08</v>
      </c>
      <c r="AM746" s="286">
        <v>7.0000000000000007E-2</v>
      </c>
      <c r="AN746" s="286">
        <v>0.04</v>
      </c>
      <c r="AO746" s="286">
        <v>0.02</v>
      </c>
      <c r="AP746" s="286">
        <v>0.01</v>
      </c>
      <c r="AQ746" s="324" t="s">
        <v>769</v>
      </c>
      <c r="AR746" s="324" t="s">
        <v>769</v>
      </c>
      <c r="AS746" s="286"/>
      <c r="AT746" s="286"/>
      <c r="AU746" s="285">
        <v>1432</v>
      </c>
      <c r="AV746" s="285">
        <v>9861</v>
      </c>
      <c r="AW746" s="285">
        <v>10706</v>
      </c>
      <c r="AX746" s="285">
        <v>4355</v>
      </c>
      <c r="AY746" s="285">
        <v>5764</v>
      </c>
      <c r="AZ746" s="285">
        <v>5333</v>
      </c>
      <c r="BA746" s="285">
        <v>2308</v>
      </c>
      <c r="BB746" s="285">
        <v>586</v>
      </c>
      <c r="BC746" s="299" t="s">
        <v>769</v>
      </c>
      <c r="BD746" s="299" t="s">
        <v>769</v>
      </c>
      <c r="BE746" s="285"/>
      <c r="BF746" s="285"/>
      <c r="BG746" s="286">
        <v>0.04</v>
      </c>
      <c r="BH746" s="286">
        <v>0.24</v>
      </c>
      <c r="BI746" s="286">
        <v>0.26</v>
      </c>
      <c r="BJ746" s="286">
        <v>0.11</v>
      </c>
      <c r="BK746" s="286">
        <v>0.14000000000000001</v>
      </c>
      <c r="BL746" s="286">
        <v>0.13</v>
      </c>
      <c r="BM746" s="286">
        <v>0.06</v>
      </c>
      <c r="BN746" s="286">
        <v>0.01</v>
      </c>
      <c r="BO746" s="324" t="s">
        <v>769</v>
      </c>
      <c r="BP746" s="324" t="s">
        <v>769</v>
      </c>
      <c r="BQ746" s="286"/>
      <c r="BR746" s="286"/>
      <c r="BS746" s="285">
        <v>427</v>
      </c>
      <c r="BT746" s="285">
        <v>917</v>
      </c>
      <c r="BU746" s="285">
        <v>530</v>
      </c>
      <c r="BV746" s="285">
        <v>222</v>
      </c>
      <c r="BW746" s="285">
        <v>176</v>
      </c>
      <c r="BX746" s="320">
        <v>102</v>
      </c>
      <c r="BY746" s="320">
        <v>43</v>
      </c>
      <c r="BZ746" s="299" t="s">
        <v>769</v>
      </c>
      <c r="CA746" s="299" t="s">
        <v>769</v>
      </c>
      <c r="CB746" s="299" t="s">
        <v>769</v>
      </c>
      <c r="CC746" s="285"/>
      <c r="CD746" s="285"/>
      <c r="CE746" s="286">
        <v>7.0000000000000007E-2</v>
      </c>
      <c r="CF746" s="286">
        <v>0.16</v>
      </c>
      <c r="CG746" s="286">
        <v>0.09</v>
      </c>
      <c r="CH746" s="286">
        <v>0.04</v>
      </c>
      <c r="CI746" s="286">
        <v>0.03</v>
      </c>
      <c r="CJ746" s="321">
        <v>0.02</v>
      </c>
      <c r="CK746" s="321">
        <v>0.01</v>
      </c>
      <c r="CL746" s="324" t="s">
        <v>769</v>
      </c>
      <c r="CM746" s="324" t="s">
        <v>769</v>
      </c>
      <c r="CN746" s="324" t="s">
        <v>769</v>
      </c>
      <c r="CO746" s="286"/>
      <c r="CP746" s="286"/>
      <c r="CQ746" s="285">
        <v>613</v>
      </c>
      <c r="CR746" s="285">
        <v>4455</v>
      </c>
      <c r="CS746" s="285">
        <v>4320</v>
      </c>
      <c r="CT746" s="285">
        <v>2204</v>
      </c>
      <c r="CU746" s="285">
        <v>1976</v>
      </c>
      <c r="CV746" s="320">
        <v>1373</v>
      </c>
      <c r="CW746" s="320">
        <v>582</v>
      </c>
      <c r="CX746" s="299" t="s">
        <v>769</v>
      </c>
      <c r="CY746" s="299" t="s">
        <v>769</v>
      </c>
      <c r="CZ746" s="299" t="s">
        <v>769</v>
      </c>
      <c r="DA746" s="285"/>
      <c r="DB746" s="285"/>
      <c r="DC746" s="286">
        <v>0.02</v>
      </c>
      <c r="DD746" s="286">
        <v>0.11</v>
      </c>
      <c r="DE746" s="286">
        <v>0.11</v>
      </c>
      <c r="DF746" s="286">
        <v>0.05</v>
      </c>
      <c r="DG746" s="286">
        <v>0.05</v>
      </c>
      <c r="DH746" s="321">
        <v>0.03</v>
      </c>
      <c r="DI746" s="321">
        <v>0.01</v>
      </c>
      <c r="DJ746" s="324" t="s">
        <v>769</v>
      </c>
      <c r="DK746" s="324" t="s">
        <v>769</v>
      </c>
      <c r="DL746" s="324" t="s">
        <v>769</v>
      </c>
      <c r="DM746" s="286"/>
      <c r="DN746" s="286"/>
      <c r="DO746" s="285">
        <v>576</v>
      </c>
      <c r="DP746" s="285">
        <v>1243</v>
      </c>
      <c r="DQ746" s="285">
        <v>725</v>
      </c>
      <c r="DR746" s="285">
        <v>256</v>
      </c>
      <c r="DS746" s="285">
        <v>225</v>
      </c>
      <c r="DT746" s="285">
        <v>147</v>
      </c>
      <c r="DU746" s="285">
        <v>69</v>
      </c>
      <c r="DV746" s="299" t="s">
        <v>769</v>
      </c>
      <c r="DW746" s="299" t="s">
        <v>769</v>
      </c>
      <c r="DX746" s="320"/>
      <c r="DY746" s="285"/>
      <c r="DZ746" s="285"/>
      <c r="EA746" s="286">
        <v>0.1</v>
      </c>
      <c r="EB746" s="286">
        <v>0.22</v>
      </c>
      <c r="EC746" s="286">
        <v>0.13</v>
      </c>
      <c r="ED746" s="286">
        <v>0.04</v>
      </c>
      <c r="EE746" s="286">
        <v>0.04</v>
      </c>
      <c r="EF746" s="286">
        <v>0.03</v>
      </c>
      <c r="EG746" s="286">
        <v>0.01</v>
      </c>
      <c r="EH746" s="324" t="s">
        <v>769</v>
      </c>
      <c r="EI746" s="324" t="s">
        <v>769</v>
      </c>
      <c r="EJ746" s="321"/>
      <c r="EK746" s="286"/>
      <c r="EL746" s="286"/>
      <c r="EM746" s="285">
        <v>819</v>
      </c>
      <c r="EN746" s="285">
        <v>5406</v>
      </c>
      <c r="EO746" s="285">
        <v>6386</v>
      </c>
      <c r="EP746" s="285">
        <v>2151</v>
      </c>
      <c r="EQ746" s="285">
        <v>3788</v>
      </c>
      <c r="ER746" s="285">
        <v>3960</v>
      </c>
      <c r="ES746" s="285">
        <v>1726</v>
      </c>
      <c r="ET746" s="299" t="s">
        <v>769</v>
      </c>
      <c r="EU746" s="299" t="s">
        <v>769</v>
      </c>
      <c r="EV746" s="320"/>
      <c r="EW746" s="285"/>
      <c r="EX746" s="285"/>
      <c r="EY746" s="286">
        <v>0.02</v>
      </c>
      <c r="EZ746" s="286">
        <v>0.13</v>
      </c>
      <c r="FA746" s="286">
        <v>0.16</v>
      </c>
      <c r="FB746" s="286">
        <v>0.05</v>
      </c>
      <c r="FC746" s="286">
        <v>0.09</v>
      </c>
      <c r="FD746" s="286">
        <v>0.1</v>
      </c>
      <c r="FE746" s="326">
        <v>0.04</v>
      </c>
      <c r="FF746" s="328" t="s">
        <v>769</v>
      </c>
      <c r="FG746" s="328" t="s">
        <v>769</v>
      </c>
      <c r="FH746" s="327"/>
      <c r="FI746" s="326"/>
      <c r="FJ746" s="326"/>
    </row>
    <row r="747" spans="1:166" s="287" customFormat="1" ht="12">
      <c r="A747" s="301">
        <v>42185</v>
      </c>
      <c r="B747" s="279" t="s">
        <v>440</v>
      </c>
      <c r="C747" s="279" t="s">
        <v>171</v>
      </c>
      <c r="D747" s="279"/>
      <c r="E747" s="293"/>
      <c r="F747" s="279" t="s">
        <v>441</v>
      </c>
      <c r="G747" s="290">
        <v>15828677472</v>
      </c>
      <c r="H747" s="279" t="s">
        <v>442</v>
      </c>
      <c r="I747" s="279" t="s">
        <v>176</v>
      </c>
      <c r="J747" s="279" t="s">
        <v>177</v>
      </c>
      <c r="K747" s="325">
        <v>42185</v>
      </c>
      <c r="L747" s="291">
        <v>12</v>
      </c>
      <c r="M747" s="285">
        <v>772</v>
      </c>
      <c r="N747" s="285">
        <v>29098</v>
      </c>
      <c r="O747" s="285">
        <v>380</v>
      </c>
      <c r="P747" s="285">
        <v>392</v>
      </c>
      <c r="Q747" s="285"/>
      <c r="R747" s="285"/>
      <c r="S747" s="285">
        <v>12029</v>
      </c>
      <c r="T747" s="285">
        <v>17069</v>
      </c>
      <c r="U747" s="285"/>
      <c r="V747" s="285"/>
      <c r="W747" s="285">
        <v>75</v>
      </c>
      <c r="X747" s="285">
        <v>302</v>
      </c>
      <c r="Y747" s="285">
        <v>215</v>
      </c>
      <c r="Z747" s="285">
        <v>49</v>
      </c>
      <c r="AA747" s="285">
        <v>54</v>
      </c>
      <c r="AB747" s="285">
        <v>41</v>
      </c>
      <c r="AC747" s="299" t="s">
        <v>769</v>
      </c>
      <c r="AD747" s="299" t="s">
        <v>769</v>
      </c>
      <c r="AE747" s="299" t="s">
        <v>769</v>
      </c>
      <c r="AF747" s="320"/>
      <c r="AG747" s="285"/>
      <c r="AH747" s="285"/>
      <c r="AI747" s="286">
        <v>0.1</v>
      </c>
      <c r="AJ747" s="286">
        <v>0.39</v>
      </c>
      <c r="AK747" s="286">
        <v>0.28000000000000003</v>
      </c>
      <c r="AL747" s="286">
        <v>0.06</v>
      </c>
      <c r="AM747" s="286">
        <v>7.0000000000000007E-2</v>
      </c>
      <c r="AN747" s="286">
        <v>0.05</v>
      </c>
      <c r="AO747" s="324" t="s">
        <v>769</v>
      </c>
      <c r="AP747" s="324" t="s">
        <v>769</v>
      </c>
      <c r="AQ747" s="324" t="s">
        <v>769</v>
      </c>
      <c r="AR747" s="321"/>
      <c r="AS747" s="286"/>
      <c r="AT747" s="286"/>
      <c r="AU747" s="285">
        <v>268</v>
      </c>
      <c r="AV747" s="285">
        <v>4226</v>
      </c>
      <c r="AW747" s="285">
        <v>8169</v>
      </c>
      <c r="AX747" s="285">
        <v>3501</v>
      </c>
      <c r="AY747" s="285">
        <v>4166</v>
      </c>
      <c r="AZ747" s="285">
        <v>6814</v>
      </c>
      <c r="BA747" s="299" t="s">
        <v>769</v>
      </c>
      <c r="BB747" s="299" t="s">
        <v>769</v>
      </c>
      <c r="BC747" s="299" t="s">
        <v>769</v>
      </c>
      <c r="BD747" s="320"/>
      <c r="BE747" s="285"/>
      <c r="BF747" s="285"/>
      <c r="BG747" s="286">
        <v>0.01</v>
      </c>
      <c r="BH747" s="286">
        <v>0.15</v>
      </c>
      <c r="BI747" s="286">
        <v>0.28000000000000003</v>
      </c>
      <c r="BJ747" s="286">
        <v>0.12</v>
      </c>
      <c r="BK747" s="286">
        <v>0.14000000000000001</v>
      </c>
      <c r="BL747" s="286">
        <v>0.23</v>
      </c>
      <c r="BM747" s="324" t="s">
        <v>769</v>
      </c>
      <c r="BN747" s="324" t="s">
        <v>769</v>
      </c>
      <c r="BO747" s="324" t="s">
        <v>769</v>
      </c>
      <c r="BP747" s="321"/>
      <c r="BQ747" s="286"/>
      <c r="BR747" s="286"/>
      <c r="BS747" s="285">
        <v>37</v>
      </c>
      <c r="BT747" s="285">
        <v>153</v>
      </c>
      <c r="BU747" s="285">
        <v>109</v>
      </c>
      <c r="BV747" s="285">
        <v>28</v>
      </c>
      <c r="BW747" s="285">
        <v>21</v>
      </c>
      <c r="BX747" s="299" t="s">
        <v>769</v>
      </c>
      <c r="BY747" s="299" t="s">
        <v>769</v>
      </c>
      <c r="BZ747" s="299" t="s">
        <v>769</v>
      </c>
      <c r="CA747" s="299" t="s">
        <v>769</v>
      </c>
      <c r="CB747" s="285"/>
      <c r="CC747" s="285"/>
      <c r="CD747" s="285"/>
      <c r="CE747" s="286">
        <v>0.05</v>
      </c>
      <c r="CF747" s="286">
        <v>0.2</v>
      </c>
      <c r="CG747" s="286">
        <v>0.14000000000000001</v>
      </c>
      <c r="CH747" s="286">
        <v>0.04</v>
      </c>
      <c r="CI747" s="286">
        <v>0.03</v>
      </c>
      <c r="CJ747" s="324" t="s">
        <v>769</v>
      </c>
      <c r="CK747" s="324" t="s">
        <v>769</v>
      </c>
      <c r="CL747" s="324" t="s">
        <v>769</v>
      </c>
      <c r="CM747" s="324" t="s">
        <v>769</v>
      </c>
      <c r="CN747" s="286"/>
      <c r="CO747" s="286"/>
      <c r="CP747" s="286"/>
      <c r="CQ747" s="285">
        <v>152</v>
      </c>
      <c r="CR747" s="285">
        <v>2434</v>
      </c>
      <c r="CS747" s="285">
        <v>3775</v>
      </c>
      <c r="CT747" s="285">
        <v>1414</v>
      </c>
      <c r="CU747" s="285">
        <v>1473</v>
      </c>
      <c r="CV747" s="299" t="s">
        <v>769</v>
      </c>
      <c r="CW747" s="299" t="s">
        <v>769</v>
      </c>
      <c r="CX747" s="299" t="s">
        <v>769</v>
      </c>
      <c r="CY747" s="299" t="s">
        <v>769</v>
      </c>
      <c r="CZ747" s="285"/>
      <c r="DA747" s="285"/>
      <c r="DB747" s="285"/>
      <c r="DC747" s="286">
        <v>0.01</v>
      </c>
      <c r="DD747" s="286">
        <v>0.08</v>
      </c>
      <c r="DE747" s="286">
        <v>0.13</v>
      </c>
      <c r="DF747" s="286">
        <v>0.05</v>
      </c>
      <c r="DG747" s="286">
        <v>0.05</v>
      </c>
      <c r="DH747" s="324" t="s">
        <v>769</v>
      </c>
      <c r="DI747" s="324" t="s">
        <v>769</v>
      </c>
      <c r="DJ747" s="324" t="s">
        <v>769</v>
      </c>
      <c r="DK747" s="324" t="s">
        <v>769</v>
      </c>
      <c r="DL747" s="286"/>
      <c r="DM747" s="286"/>
      <c r="DN747" s="286"/>
      <c r="DO747" s="285">
        <v>38</v>
      </c>
      <c r="DP747" s="285">
        <v>149</v>
      </c>
      <c r="DQ747" s="285">
        <v>106</v>
      </c>
      <c r="DR747" s="285">
        <v>21</v>
      </c>
      <c r="DS747" s="285">
        <v>33</v>
      </c>
      <c r="DT747" s="299" t="s">
        <v>769</v>
      </c>
      <c r="DU747" s="299" t="s">
        <v>769</v>
      </c>
      <c r="DV747" s="299" t="s">
        <v>769</v>
      </c>
      <c r="DW747" s="299" t="s">
        <v>769</v>
      </c>
      <c r="DX747" s="320"/>
      <c r="DY747" s="285"/>
      <c r="DZ747" s="285"/>
      <c r="EA747" s="286">
        <v>0.05</v>
      </c>
      <c r="EB747" s="286">
        <v>0.19</v>
      </c>
      <c r="EC747" s="286">
        <v>0.14000000000000001</v>
      </c>
      <c r="ED747" s="286">
        <v>0.03</v>
      </c>
      <c r="EE747" s="286">
        <v>0.04</v>
      </c>
      <c r="EF747" s="324" t="s">
        <v>769</v>
      </c>
      <c r="EG747" s="324" t="s">
        <v>769</v>
      </c>
      <c r="EH747" s="324" t="s">
        <v>769</v>
      </c>
      <c r="EI747" s="324" t="s">
        <v>769</v>
      </c>
      <c r="EJ747" s="321"/>
      <c r="EK747" s="286"/>
      <c r="EL747" s="286"/>
      <c r="EM747" s="285">
        <v>116</v>
      </c>
      <c r="EN747" s="285">
        <v>1792</v>
      </c>
      <c r="EO747" s="285">
        <v>4394</v>
      </c>
      <c r="EP747" s="285">
        <v>2087</v>
      </c>
      <c r="EQ747" s="285">
        <v>2693</v>
      </c>
      <c r="ER747" s="299" t="s">
        <v>769</v>
      </c>
      <c r="ES747" s="299" t="s">
        <v>769</v>
      </c>
      <c r="ET747" s="299" t="s">
        <v>769</v>
      </c>
      <c r="EU747" s="299" t="s">
        <v>769</v>
      </c>
      <c r="EV747" s="320"/>
      <c r="EW747" s="285"/>
      <c r="EX747" s="285"/>
      <c r="EY747" s="286">
        <v>0</v>
      </c>
      <c r="EZ747" s="286">
        <v>0.06</v>
      </c>
      <c r="FA747" s="286">
        <v>0.15</v>
      </c>
      <c r="FB747" s="286">
        <v>7.0000000000000007E-2</v>
      </c>
      <c r="FC747" s="286">
        <v>0.09</v>
      </c>
      <c r="FD747" s="324" t="s">
        <v>769</v>
      </c>
      <c r="FE747" s="328" t="s">
        <v>769</v>
      </c>
      <c r="FF747" s="328" t="s">
        <v>769</v>
      </c>
      <c r="FG747" s="328" t="s">
        <v>769</v>
      </c>
      <c r="FH747" s="327"/>
      <c r="FI747" s="326"/>
      <c r="FJ747" s="326"/>
    </row>
    <row r="748" spans="1:166" s="287" customFormat="1" ht="12">
      <c r="A748" s="301">
        <v>42185</v>
      </c>
      <c r="B748" s="279" t="s">
        <v>498</v>
      </c>
      <c r="C748" s="279" t="s">
        <v>171</v>
      </c>
      <c r="D748" s="279"/>
      <c r="E748" s="293"/>
      <c r="F748" s="279" t="s">
        <v>499</v>
      </c>
      <c r="G748" s="290">
        <v>20339905340</v>
      </c>
      <c r="H748" s="279" t="s">
        <v>493</v>
      </c>
      <c r="I748" s="279" t="s">
        <v>168</v>
      </c>
      <c r="J748" s="279" t="s">
        <v>169</v>
      </c>
      <c r="K748" s="325">
        <v>42185</v>
      </c>
      <c r="L748" s="291">
        <v>12</v>
      </c>
      <c r="M748" s="285">
        <v>91748</v>
      </c>
      <c r="N748" s="285">
        <v>1246457</v>
      </c>
      <c r="O748" s="285">
        <v>32500</v>
      </c>
      <c r="P748" s="285">
        <v>59248</v>
      </c>
      <c r="Q748" s="285"/>
      <c r="R748" s="285"/>
      <c r="S748" s="285">
        <v>314034</v>
      </c>
      <c r="T748" s="285">
        <v>932423</v>
      </c>
      <c r="U748" s="285"/>
      <c r="V748" s="285"/>
      <c r="W748" s="285">
        <v>3808</v>
      </c>
      <c r="X748" s="285">
        <v>24578</v>
      </c>
      <c r="Y748" s="285">
        <v>30202</v>
      </c>
      <c r="Z748" s="285">
        <v>12509</v>
      </c>
      <c r="AA748" s="285">
        <v>9466</v>
      </c>
      <c r="AB748" s="285">
        <v>6424</v>
      </c>
      <c r="AC748" s="285">
        <v>3318</v>
      </c>
      <c r="AD748" s="285">
        <v>1150</v>
      </c>
      <c r="AE748" s="320">
        <v>245</v>
      </c>
      <c r="AF748" s="299" t="s">
        <v>769</v>
      </c>
      <c r="AG748" s="299" t="s">
        <v>769</v>
      </c>
      <c r="AH748" s="285"/>
      <c r="AI748" s="286">
        <v>0.04</v>
      </c>
      <c r="AJ748" s="286">
        <v>0.27</v>
      </c>
      <c r="AK748" s="286">
        <v>0.33</v>
      </c>
      <c r="AL748" s="286">
        <v>0.14000000000000001</v>
      </c>
      <c r="AM748" s="286">
        <v>0.1</v>
      </c>
      <c r="AN748" s="286">
        <v>7.0000000000000007E-2</v>
      </c>
      <c r="AO748" s="286">
        <v>0.04</v>
      </c>
      <c r="AP748" s="286">
        <v>0.01</v>
      </c>
      <c r="AQ748" s="321">
        <v>0</v>
      </c>
      <c r="AR748" s="324" t="s">
        <v>769</v>
      </c>
      <c r="AS748" s="324" t="s">
        <v>769</v>
      </c>
      <c r="AT748" s="286"/>
      <c r="AU748" s="285">
        <v>18107</v>
      </c>
      <c r="AV748" s="285">
        <v>236783</v>
      </c>
      <c r="AW748" s="285">
        <v>400947</v>
      </c>
      <c r="AX748" s="285">
        <v>195082</v>
      </c>
      <c r="AY748" s="285">
        <v>171627</v>
      </c>
      <c r="AZ748" s="285">
        <v>129085</v>
      </c>
      <c r="BA748" s="285">
        <v>65237</v>
      </c>
      <c r="BB748" s="285">
        <v>24231</v>
      </c>
      <c r="BC748" s="320">
        <v>4351</v>
      </c>
      <c r="BD748" s="299" t="s">
        <v>769</v>
      </c>
      <c r="BE748" s="299" t="s">
        <v>769</v>
      </c>
      <c r="BF748" s="285"/>
      <c r="BG748" s="286">
        <v>0.01</v>
      </c>
      <c r="BH748" s="286">
        <v>0.19</v>
      </c>
      <c r="BI748" s="286">
        <v>0.32</v>
      </c>
      <c r="BJ748" s="286">
        <v>0.16</v>
      </c>
      <c r="BK748" s="286">
        <v>0.14000000000000001</v>
      </c>
      <c r="BL748" s="286">
        <v>0.1</v>
      </c>
      <c r="BM748" s="286">
        <v>0.05</v>
      </c>
      <c r="BN748" s="286">
        <v>0.02</v>
      </c>
      <c r="BO748" s="321">
        <v>0</v>
      </c>
      <c r="BP748" s="324" t="s">
        <v>769</v>
      </c>
      <c r="BQ748" s="324" t="s">
        <v>769</v>
      </c>
      <c r="BR748" s="286"/>
      <c r="BS748" s="285">
        <v>1581</v>
      </c>
      <c r="BT748" s="285">
        <v>10292</v>
      </c>
      <c r="BU748" s="285">
        <v>11340</v>
      </c>
      <c r="BV748" s="285">
        <v>3921</v>
      </c>
      <c r="BW748" s="285">
        <v>2672</v>
      </c>
      <c r="BX748" s="320">
        <v>1541</v>
      </c>
      <c r="BY748" s="320">
        <v>815</v>
      </c>
      <c r="BZ748" s="285">
        <v>277</v>
      </c>
      <c r="CA748" s="299" t="s">
        <v>769</v>
      </c>
      <c r="CB748" s="299" t="s">
        <v>769</v>
      </c>
      <c r="CC748" s="299" t="s">
        <v>769</v>
      </c>
      <c r="CD748" s="285"/>
      <c r="CE748" s="286">
        <v>0.02</v>
      </c>
      <c r="CF748" s="286">
        <v>0.11</v>
      </c>
      <c r="CG748" s="286">
        <v>0.12</v>
      </c>
      <c r="CH748" s="286">
        <v>0.04</v>
      </c>
      <c r="CI748" s="286">
        <v>0.03</v>
      </c>
      <c r="CJ748" s="321">
        <v>0.02</v>
      </c>
      <c r="CK748" s="321">
        <v>0.01</v>
      </c>
      <c r="CL748" s="286">
        <v>0</v>
      </c>
      <c r="CM748" s="324" t="s">
        <v>769</v>
      </c>
      <c r="CN748" s="324" t="s">
        <v>769</v>
      </c>
      <c r="CO748" s="324" t="s">
        <v>769</v>
      </c>
      <c r="CP748" s="286"/>
      <c r="CQ748" s="285">
        <v>6748</v>
      </c>
      <c r="CR748" s="285">
        <v>79405</v>
      </c>
      <c r="CS748" s="285">
        <v>116292</v>
      </c>
      <c r="CT748" s="285">
        <v>45546</v>
      </c>
      <c r="CU748" s="285">
        <v>31774</v>
      </c>
      <c r="CV748" s="320">
        <v>20000</v>
      </c>
      <c r="CW748" s="320">
        <v>10470</v>
      </c>
      <c r="CX748" s="285">
        <v>3514</v>
      </c>
      <c r="CY748" s="299" t="s">
        <v>769</v>
      </c>
      <c r="CZ748" s="299" t="s">
        <v>769</v>
      </c>
      <c r="DA748" s="299" t="s">
        <v>769</v>
      </c>
      <c r="DB748" s="285"/>
      <c r="DC748" s="286">
        <v>0.01</v>
      </c>
      <c r="DD748" s="286">
        <v>0.06</v>
      </c>
      <c r="DE748" s="286">
        <v>0.09</v>
      </c>
      <c r="DF748" s="286">
        <v>0.04</v>
      </c>
      <c r="DG748" s="286">
        <v>0.03</v>
      </c>
      <c r="DH748" s="321">
        <v>0.02</v>
      </c>
      <c r="DI748" s="321">
        <v>0.01</v>
      </c>
      <c r="DJ748" s="286">
        <v>0</v>
      </c>
      <c r="DK748" s="324" t="s">
        <v>769</v>
      </c>
      <c r="DL748" s="324" t="s">
        <v>769</v>
      </c>
      <c r="DM748" s="324" t="s">
        <v>769</v>
      </c>
      <c r="DN748" s="286"/>
      <c r="DO748" s="285">
        <v>2227</v>
      </c>
      <c r="DP748" s="285">
        <v>14286</v>
      </c>
      <c r="DQ748" s="285">
        <v>18862</v>
      </c>
      <c r="DR748" s="285">
        <v>8588</v>
      </c>
      <c r="DS748" s="285">
        <v>6794</v>
      </c>
      <c r="DT748" s="285">
        <v>4883</v>
      </c>
      <c r="DU748" s="285">
        <v>2503</v>
      </c>
      <c r="DV748" s="285">
        <v>873</v>
      </c>
      <c r="DW748" s="299" t="s">
        <v>769</v>
      </c>
      <c r="DX748" s="320">
        <v>34</v>
      </c>
      <c r="DY748" s="285"/>
      <c r="DZ748" s="285"/>
      <c r="EA748" s="286">
        <v>0.02</v>
      </c>
      <c r="EB748" s="286">
        <v>0.16</v>
      </c>
      <c r="EC748" s="286">
        <v>0.21</v>
      </c>
      <c r="ED748" s="286">
        <v>0.09</v>
      </c>
      <c r="EE748" s="286">
        <v>7.0000000000000007E-2</v>
      </c>
      <c r="EF748" s="286">
        <v>0.05</v>
      </c>
      <c r="EG748" s="286">
        <v>0.03</v>
      </c>
      <c r="EH748" s="286">
        <v>0.01</v>
      </c>
      <c r="EI748" s="324" t="s">
        <v>769</v>
      </c>
      <c r="EJ748" s="321">
        <v>0</v>
      </c>
      <c r="EK748" s="286"/>
      <c r="EL748" s="286"/>
      <c r="EM748" s="285">
        <v>11359</v>
      </c>
      <c r="EN748" s="285">
        <v>157378</v>
      </c>
      <c r="EO748" s="285">
        <v>284655</v>
      </c>
      <c r="EP748" s="285">
        <v>149535</v>
      </c>
      <c r="EQ748" s="285">
        <v>139853</v>
      </c>
      <c r="ER748" s="285">
        <v>109085</v>
      </c>
      <c r="ES748" s="285">
        <v>54768</v>
      </c>
      <c r="ET748" s="285">
        <v>20718</v>
      </c>
      <c r="EU748" s="299" t="s">
        <v>769</v>
      </c>
      <c r="EV748" s="320">
        <v>960</v>
      </c>
      <c r="EW748" s="285"/>
      <c r="EX748" s="285"/>
      <c r="EY748" s="286">
        <v>0.01</v>
      </c>
      <c r="EZ748" s="286">
        <v>0.13</v>
      </c>
      <c r="FA748" s="286">
        <v>0.23</v>
      </c>
      <c r="FB748" s="286">
        <v>0.12</v>
      </c>
      <c r="FC748" s="286">
        <v>0.11</v>
      </c>
      <c r="FD748" s="286">
        <v>0.09</v>
      </c>
      <c r="FE748" s="326">
        <v>0.04</v>
      </c>
      <c r="FF748" s="326">
        <v>0.02</v>
      </c>
      <c r="FG748" s="328" t="s">
        <v>769</v>
      </c>
      <c r="FH748" s="327">
        <v>0</v>
      </c>
      <c r="FI748" s="326"/>
      <c r="FJ748" s="326"/>
    </row>
    <row r="749" spans="1:166" s="287" customFormat="1" ht="12">
      <c r="A749" s="301">
        <v>42185</v>
      </c>
      <c r="B749" s="279" t="s">
        <v>253</v>
      </c>
      <c r="C749" s="279" t="s">
        <v>171</v>
      </c>
      <c r="D749" s="279"/>
      <c r="E749" s="293"/>
      <c r="F749" s="279" t="s">
        <v>266</v>
      </c>
      <c r="G749" s="290">
        <v>60562335823</v>
      </c>
      <c r="H749" s="279" t="s">
        <v>267</v>
      </c>
      <c r="I749" s="279" t="s">
        <v>168</v>
      </c>
      <c r="J749" s="279" t="s">
        <v>188</v>
      </c>
      <c r="K749" s="325">
        <v>42185</v>
      </c>
      <c r="L749" s="291">
        <v>12</v>
      </c>
      <c r="M749" s="285">
        <v>118726</v>
      </c>
      <c r="N749" s="285">
        <v>2574961</v>
      </c>
      <c r="O749" s="285">
        <v>37635</v>
      </c>
      <c r="P749" s="285">
        <v>80999</v>
      </c>
      <c r="Q749" s="285"/>
      <c r="R749" s="285">
        <v>92</v>
      </c>
      <c r="S749" s="285">
        <v>871982</v>
      </c>
      <c r="T749" s="285">
        <v>1702913</v>
      </c>
      <c r="U749" s="285"/>
      <c r="V749" s="285">
        <v>66</v>
      </c>
      <c r="W749" s="285">
        <v>17298</v>
      </c>
      <c r="X749" s="285">
        <v>31403</v>
      </c>
      <c r="Y749" s="285">
        <v>26302</v>
      </c>
      <c r="Z749" s="285">
        <v>12315</v>
      </c>
      <c r="AA749" s="285">
        <v>11769</v>
      </c>
      <c r="AB749" s="285">
        <v>9009</v>
      </c>
      <c r="AC749" s="285">
        <v>5648</v>
      </c>
      <c r="AD749" s="285">
        <v>2670</v>
      </c>
      <c r="AE749" s="320">
        <v>1041</v>
      </c>
      <c r="AF749" s="299" t="s">
        <v>769</v>
      </c>
      <c r="AG749" s="299" t="s">
        <v>769</v>
      </c>
      <c r="AH749" s="285">
        <v>929</v>
      </c>
      <c r="AI749" s="286">
        <v>0.15</v>
      </c>
      <c r="AJ749" s="286">
        <v>0.26</v>
      </c>
      <c r="AK749" s="286">
        <v>0.22</v>
      </c>
      <c r="AL749" s="286">
        <v>0.1</v>
      </c>
      <c r="AM749" s="286">
        <v>0.1</v>
      </c>
      <c r="AN749" s="286">
        <v>0.08</v>
      </c>
      <c r="AO749" s="286">
        <v>0.05</v>
      </c>
      <c r="AP749" s="286">
        <v>0.02</v>
      </c>
      <c r="AQ749" s="321">
        <v>0.01</v>
      </c>
      <c r="AR749" s="324" t="s">
        <v>769</v>
      </c>
      <c r="AS749" s="324" t="s">
        <v>769</v>
      </c>
      <c r="AT749" s="286">
        <v>0.01</v>
      </c>
      <c r="AU749" s="285">
        <v>70451</v>
      </c>
      <c r="AV749" s="285">
        <v>407317</v>
      </c>
      <c r="AW749" s="285">
        <v>607550</v>
      </c>
      <c r="AX749" s="285">
        <v>362019</v>
      </c>
      <c r="AY749" s="285">
        <v>419612</v>
      </c>
      <c r="AZ749" s="285">
        <v>363946</v>
      </c>
      <c r="BA749" s="285">
        <v>217201</v>
      </c>
      <c r="BB749" s="285">
        <v>89321</v>
      </c>
      <c r="BC749" s="320">
        <v>26027</v>
      </c>
      <c r="BD749" s="299" t="s">
        <v>769</v>
      </c>
      <c r="BE749" s="299" t="s">
        <v>769</v>
      </c>
      <c r="BF749" s="285">
        <v>5573</v>
      </c>
      <c r="BG749" s="286">
        <v>0.03</v>
      </c>
      <c r="BH749" s="286">
        <v>0.16</v>
      </c>
      <c r="BI749" s="286">
        <v>0.24</v>
      </c>
      <c r="BJ749" s="286">
        <v>0.14000000000000001</v>
      </c>
      <c r="BK749" s="286">
        <v>0.16</v>
      </c>
      <c r="BL749" s="286">
        <v>0.14000000000000001</v>
      </c>
      <c r="BM749" s="286">
        <v>0.08</v>
      </c>
      <c r="BN749" s="286">
        <v>0.03</v>
      </c>
      <c r="BO749" s="321">
        <v>0.01</v>
      </c>
      <c r="BP749" s="324" t="s">
        <v>769</v>
      </c>
      <c r="BQ749" s="324" t="s">
        <v>769</v>
      </c>
      <c r="BR749" s="286">
        <v>0</v>
      </c>
      <c r="BS749" s="285">
        <v>5058</v>
      </c>
      <c r="BT749" s="285">
        <v>9270</v>
      </c>
      <c r="BU749" s="285">
        <v>7893</v>
      </c>
      <c r="BV749" s="285">
        <v>4080</v>
      </c>
      <c r="BW749" s="285">
        <v>4277</v>
      </c>
      <c r="BX749" s="320">
        <v>3507</v>
      </c>
      <c r="BY749" s="320">
        <v>2081</v>
      </c>
      <c r="BZ749" s="285">
        <v>892</v>
      </c>
      <c r="CA749" s="320">
        <v>291</v>
      </c>
      <c r="CB749" s="299" t="s">
        <v>769</v>
      </c>
      <c r="CC749" s="299" t="s">
        <v>769</v>
      </c>
      <c r="CD749" s="285">
        <v>217</v>
      </c>
      <c r="CE749" s="286">
        <v>0.04</v>
      </c>
      <c r="CF749" s="286">
        <v>0.08</v>
      </c>
      <c r="CG749" s="286">
        <v>7.0000000000000007E-2</v>
      </c>
      <c r="CH749" s="286">
        <v>0.03</v>
      </c>
      <c r="CI749" s="286">
        <v>0.04</v>
      </c>
      <c r="CJ749" s="321">
        <v>0.03</v>
      </c>
      <c r="CK749" s="321">
        <v>0.02</v>
      </c>
      <c r="CL749" s="286">
        <v>0.01</v>
      </c>
      <c r="CM749" s="321">
        <v>0</v>
      </c>
      <c r="CN749" s="324" t="s">
        <v>769</v>
      </c>
      <c r="CO749" s="324" t="s">
        <v>769</v>
      </c>
      <c r="CP749" s="286">
        <v>0</v>
      </c>
      <c r="CQ749" s="285">
        <v>15931</v>
      </c>
      <c r="CR749" s="285">
        <v>94662</v>
      </c>
      <c r="CS749" s="285">
        <v>159695</v>
      </c>
      <c r="CT749" s="285">
        <v>117500</v>
      </c>
      <c r="CU749" s="285">
        <v>163895</v>
      </c>
      <c r="CV749" s="320">
        <v>165568</v>
      </c>
      <c r="CW749" s="320">
        <v>100132</v>
      </c>
      <c r="CX749" s="285">
        <v>39953</v>
      </c>
      <c r="CY749" s="320">
        <v>11723</v>
      </c>
      <c r="CZ749" s="299" t="s">
        <v>769</v>
      </c>
      <c r="DA749" s="299" t="s">
        <v>769</v>
      </c>
      <c r="DB749" s="285">
        <v>1342</v>
      </c>
      <c r="DC749" s="286">
        <v>0.01</v>
      </c>
      <c r="DD749" s="286">
        <v>0.04</v>
      </c>
      <c r="DE749" s="286">
        <v>0.06</v>
      </c>
      <c r="DF749" s="286">
        <v>0.05</v>
      </c>
      <c r="DG749" s="286">
        <v>0.06</v>
      </c>
      <c r="DH749" s="321">
        <v>0.06</v>
      </c>
      <c r="DI749" s="321">
        <v>0.04</v>
      </c>
      <c r="DJ749" s="286">
        <v>0.02</v>
      </c>
      <c r="DK749" s="321">
        <v>0</v>
      </c>
      <c r="DL749" s="324" t="s">
        <v>769</v>
      </c>
      <c r="DM749" s="324" t="s">
        <v>769</v>
      </c>
      <c r="DN749" s="286">
        <v>0</v>
      </c>
      <c r="DO749" s="285">
        <v>12213</v>
      </c>
      <c r="DP749" s="285">
        <v>22099</v>
      </c>
      <c r="DQ749" s="285">
        <v>18399</v>
      </c>
      <c r="DR749" s="285">
        <v>8232</v>
      </c>
      <c r="DS749" s="285">
        <v>7485</v>
      </c>
      <c r="DT749" s="285">
        <v>5500</v>
      </c>
      <c r="DU749" s="285">
        <v>3564</v>
      </c>
      <c r="DV749" s="285">
        <v>1773</v>
      </c>
      <c r="DW749" s="320">
        <v>749</v>
      </c>
      <c r="DX749" s="299" t="s">
        <v>769</v>
      </c>
      <c r="DY749" s="299" t="s">
        <v>769</v>
      </c>
      <c r="DZ749" s="285">
        <v>712</v>
      </c>
      <c r="EA749" s="286">
        <v>0.1</v>
      </c>
      <c r="EB749" s="286">
        <v>0.19</v>
      </c>
      <c r="EC749" s="286">
        <v>0.15</v>
      </c>
      <c r="ED749" s="286">
        <v>7.0000000000000007E-2</v>
      </c>
      <c r="EE749" s="286">
        <v>0.06</v>
      </c>
      <c r="EF749" s="286">
        <v>0.05</v>
      </c>
      <c r="EG749" s="286">
        <v>0.03</v>
      </c>
      <c r="EH749" s="286">
        <v>0.01</v>
      </c>
      <c r="EI749" s="321">
        <v>0.01</v>
      </c>
      <c r="EJ749" s="324" t="s">
        <v>769</v>
      </c>
      <c r="EK749" s="324" t="s">
        <v>769</v>
      </c>
      <c r="EL749" s="286">
        <v>0.01</v>
      </c>
      <c r="EM749" s="285">
        <v>54516</v>
      </c>
      <c r="EN749" s="285">
        <v>312647</v>
      </c>
      <c r="EO749" s="285">
        <v>447824</v>
      </c>
      <c r="EP749" s="285">
        <v>244515</v>
      </c>
      <c r="EQ749" s="285">
        <v>255707</v>
      </c>
      <c r="ER749" s="285">
        <v>198377</v>
      </c>
      <c r="ES749" s="285">
        <v>117069</v>
      </c>
      <c r="ET749" s="285">
        <v>49360</v>
      </c>
      <c r="EU749" s="320">
        <v>14304</v>
      </c>
      <c r="EV749" s="299" t="s">
        <v>769</v>
      </c>
      <c r="EW749" s="299" t="s">
        <v>769</v>
      </c>
      <c r="EX749" s="285">
        <v>4231</v>
      </c>
      <c r="EY749" s="286">
        <v>0.02</v>
      </c>
      <c r="EZ749" s="286">
        <v>0.12</v>
      </c>
      <c r="FA749" s="286">
        <v>0.17</v>
      </c>
      <c r="FB749" s="286">
        <v>0.09</v>
      </c>
      <c r="FC749" s="286">
        <v>0.1</v>
      </c>
      <c r="FD749" s="286">
        <v>0.08</v>
      </c>
      <c r="FE749" s="326">
        <v>0.05</v>
      </c>
      <c r="FF749" s="326">
        <v>0.02</v>
      </c>
      <c r="FG749" s="327">
        <v>0.01</v>
      </c>
      <c r="FH749" s="328" t="s">
        <v>769</v>
      </c>
      <c r="FI749" s="328" t="s">
        <v>769</v>
      </c>
      <c r="FJ749" s="326">
        <v>0</v>
      </c>
    </row>
    <row r="750" spans="1:166" s="287" customFormat="1" ht="12">
      <c r="A750" s="301">
        <v>42185</v>
      </c>
      <c r="B750" s="279" t="s">
        <v>268</v>
      </c>
      <c r="C750" s="279" t="s">
        <v>171</v>
      </c>
      <c r="D750" s="279"/>
      <c r="E750" s="293"/>
      <c r="F750" s="279" t="s">
        <v>269</v>
      </c>
      <c r="G750" s="290">
        <v>65127917725</v>
      </c>
      <c r="H750" s="279" t="s">
        <v>180</v>
      </c>
      <c r="I750" s="279" t="s">
        <v>176</v>
      </c>
      <c r="J750" s="279" t="s">
        <v>181</v>
      </c>
      <c r="K750" s="325">
        <v>42185</v>
      </c>
      <c r="L750" s="291">
        <v>12</v>
      </c>
      <c r="M750" s="285">
        <v>125023</v>
      </c>
      <c r="N750" s="285">
        <v>7007343</v>
      </c>
      <c r="O750" s="285">
        <v>73453</v>
      </c>
      <c r="P750" s="285">
        <v>51570</v>
      </c>
      <c r="Q750" s="285"/>
      <c r="R750" s="285"/>
      <c r="S750" s="285">
        <v>3798628</v>
      </c>
      <c r="T750" s="285">
        <v>3208715</v>
      </c>
      <c r="U750" s="285"/>
      <c r="V750" s="285"/>
      <c r="W750" s="285">
        <v>9360</v>
      </c>
      <c r="X750" s="285">
        <v>50788</v>
      </c>
      <c r="Y750" s="285">
        <v>32274</v>
      </c>
      <c r="Z750" s="285">
        <v>11035</v>
      </c>
      <c r="AA750" s="285">
        <v>9224</v>
      </c>
      <c r="AB750" s="285">
        <v>6393</v>
      </c>
      <c r="AC750" s="285">
        <v>3921</v>
      </c>
      <c r="AD750" s="285">
        <v>1559</v>
      </c>
      <c r="AE750" s="320">
        <v>378</v>
      </c>
      <c r="AF750" s="299" t="s">
        <v>769</v>
      </c>
      <c r="AG750" s="299" t="s">
        <v>769</v>
      </c>
      <c r="AH750" s="285"/>
      <c r="AI750" s="286">
        <v>7.0000000000000007E-2</v>
      </c>
      <c r="AJ750" s="286">
        <v>0.41</v>
      </c>
      <c r="AK750" s="286">
        <v>0.26</v>
      </c>
      <c r="AL750" s="286">
        <v>0.09</v>
      </c>
      <c r="AM750" s="286">
        <v>7.0000000000000007E-2</v>
      </c>
      <c r="AN750" s="286">
        <v>0.05</v>
      </c>
      <c r="AO750" s="286">
        <v>0.03</v>
      </c>
      <c r="AP750" s="286">
        <v>0.01</v>
      </c>
      <c r="AQ750" s="321">
        <v>0</v>
      </c>
      <c r="AR750" s="324" t="s">
        <v>769</v>
      </c>
      <c r="AS750" s="324" t="s">
        <v>769</v>
      </c>
      <c r="AT750" s="286"/>
      <c r="AU750" s="285">
        <v>99736</v>
      </c>
      <c r="AV750" s="285">
        <v>2320243</v>
      </c>
      <c r="AW750" s="285">
        <v>2137377</v>
      </c>
      <c r="AX750" s="285">
        <v>831525</v>
      </c>
      <c r="AY750" s="285">
        <v>745731</v>
      </c>
      <c r="AZ750" s="285">
        <v>509695</v>
      </c>
      <c r="BA750" s="285">
        <v>261751</v>
      </c>
      <c r="BB750" s="285">
        <v>85944</v>
      </c>
      <c r="BC750" s="320">
        <v>13680</v>
      </c>
      <c r="BD750" s="299" t="s">
        <v>769</v>
      </c>
      <c r="BE750" s="299" t="s">
        <v>769</v>
      </c>
      <c r="BF750" s="285"/>
      <c r="BG750" s="286">
        <v>0.01</v>
      </c>
      <c r="BH750" s="286">
        <v>0.33</v>
      </c>
      <c r="BI750" s="286">
        <v>0.31</v>
      </c>
      <c r="BJ750" s="286">
        <v>0.12</v>
      </c>
      <c r="BK750" s="286">
        <v>0.11</v>
      </c>
      <c r="BL750" s="286">
        <v>7.0000000000000007E-2</v>
      </c>
      <c r="BM750" s="286">
        <v>0.04</v>
      </c>
      <c r="BN750" s="286">
        <v>0.01</v>
      </c>
      <c r="BO750" s="321">
        <v>0</v>
      </c>
      <c r="BP750" s="324" t="s">
        <v>769</v>
      </c>
      <c r="BQ750" s="324" t="s">
        <v>769</v>
      </c>
      <c r="BR750" s="286"/>
      <c r="BS750" s="285">
        <v>5601</v>
      </c>
      <c r="BT750" s="285">
        <v>30890</v>
      </c>
      <c r="BU750" s="285">
        <v>18724</v>
      </c>
      <c r="BV750" s="285">
        <v>6384</v>
      </c>
      <c r="BW750" s="285">
        <v>5473</v>
      </c>
      <c r="BX750" s="320">
        <v>3570</v>
      </c>
      <c r="BY750" s="320">
        <v>1978</v>
      </c>
      <c r="BZ750" s="285">
        <v>672</v>
      </c>
      <c r="CA750" s="320">
        <v>130</v>
      </c>
      <c r="CB750" s="299" t="s">
        <v>769</v>
      </c>
      <c r="CC750" s="299" t="s">
        <v>769</v>
      </c>
      <c r="CD750" s="285"/>
      <c r="CE750" s="286">
        <v>0.04</v>
      </c>
      <c r="CF750" s="286">
        <v>0.25</v>
      </c>
      <c r="CG750" s="286">
        <v>0.15</v>
      </c>
      <c r="CH750" s="286">
        <v>0.05</v>
      </c>
      <c r="CI750" s="286">
        <v>0.04</v>
      </c>
      <c r="CJ750" s="321">
        <v>0.03</v>
      </c>
      <c r="CK750" s="321">
        <v>0.02</v>
      </c>
      <c r="CL750" s="286">
        <v>0.01</v>
      </c>
      <c r="CM750" s="321">
        <v>0</v>
      </c>
      <c r="CN750" s="324" t="s">
        <v>769</v>
      </c>
      <c r="CO750" s="324" t="s">
        <v>769</v>
      </c>
      <c r="CP750" s="286"/>
      <c r="CQ750" s="285">
        <v>62849</v>
      </c>
      <c r="CR750" s="285">
        <v>1413270</v>
      </c>
      <c r="CS750" s="285">
        <v>1146675</v>
      </c>
      <c r="CT750" s="285">
        <v>412734</v>
      </c>
      <c r="CU750" s="285">
        <v>371947</v>
      </c>
      <c r="CV750" s="320">
        <v>242123</v>
      </c>
      <c r="CW750" s="320">
        <v>113630</v>
      </c>
      <c r="CX750" s="285">
        <v>31865</v>
      </c>
      <c r="CY750" s="320">
        <v>2919</v>
      </c>
      <c r="CZ750" s="299" t="s">
        <v>769</v>
      </c>
      <c r="DA750" s="299" t="s">
        <v>769</v>
      </c>
      <c r="DB750" s="285"/>
      <c r="DC750" s="286">
        <v>0.01</v>
      </c>
      <c r="DD750" s="286">
        <v>0.2</v>
      </c>
      <c r="DE750" s="286">
        <v>0.16</v>
      </c>
      <c r="DF750" s="286">
        <v>0.06</v>
      </c>
      <c r="DG750" s="286">
        <v>0.05</v>
      </c>
      <c r="DH750" s="321">
        <v>0.03</v>
      </c>
      <c r="DI750" s="321">
        <v>0.02</v>
      </c>
      <c r="DJ750" s="286">
        <v>0</v>
      </c>
      <c r="DK750" s="321">
        <v>0</v>
      </c>
      <c r="DL750" s="324" t="s">
        <v>769</v>
      </c>
      <c r="DM750" s="324" t="s">
        <v>769</v>
      </c>
      <c r="DN750" s="286"/>
      <c r="DO750" s="285">
        <v>3759</v>
      </c>
      <c r="DP750" s="285">
        <v>19898</v>
      </c>
      <c r="DQ750" s="285">
        <v>13550</v>
      </c>
      <c r="DR750" s="285">
        <v>4651</v>
      </c>
      <c r="DS750" s="285">
        <v>3751</v>
      </c>
      <c r="DT750" s="285">
        <v>2823</v>
      </c>
      <c r="DU750" s="285">
        <v>1943</v>
      </c>
      <c r="DV750" s="285">
        <v>887</v>
      </c>
      <c r="DW750" s="320">
        <v>248</v>
      </c>
      <c r="DX750" s="299" t="s">
        <v>769</v>
      </c>
      <c r="DY750" s="299" t="s">
        <v>769</v>
      </c>
      <c r="DZ750" s="285"/>
      <c r="EA750" s="286">
        <v>0.03</v>
      </c>
      <c r="EB750" s="286">
        <v>0.16</v>
      </c>
      <c r="EC750" s="286">
        <v>0.11</v>
      </c>
      <c r="ED750" s="286">
        <v>0.04</v>
      </c>
      <c r="EE750" s="286">
        <v>0.03</v>
      </c>
      <c r="EF750" s="286">
        <v>0.02</v>
      </c>
      <c r="EG750" s="286">
        <v>0.02</v>
      </c>
      <c r="EH750" s="286">
        <v>0.01</v>
      </c>
      <c r="EI750" s="321">
        <v>0</v>
      </c>
      <c r="EJ750" s="324" t="s">
        <v>769</v>
      </c>
      <c r="EK750" s="324" t="s">
        <v>769</v>
      </c>
      <c r="EL750" s="286"/>
      <c r="EM750" s="285">
        <v>36887</v>
      </c>
      <c r="EN750" s="285">
        <v>906973</v>
      </c>
      <c r="EO750" s="285">
        <v>990702</v>
      </c>
      <c r="EP750" s="285">
        <v>418791</v>
      </c>
      <c r="EQ750" s="285">
        <v>373784</v>
      </c>
      <c r="ER750" s="285">
        <v>267572</v>
      </c>
      <c r="ES750" s="285">
        <v>148121</v>
      </c>
      <c r="ET750" s="285">
        <v>54079</v>
      </c>
      <c r="EU750" s="320">
        <v>10761</v>
      </c>
      <c r="EV750" s="299" t="s">
        <v>769</v>
      </c>
      <c r="EW750" s="299" t="s">
        <v>769</v>
      </c>
      <c r="EX750" s="285"/>
      <c r="EY750" s="286">
        <v>0.01</v>
      </c>
      <c r="EZ750" s="286">
        <v>0.13</v>
      </c>
      <c r="FA750" s="286">
        <v>0.14000000000000001</v>
      </c>
      <c r="FB750" s="286">
        <v>0.06</v>
      </c>
      <c r="FC750" s="286">
        <v>0.05</v>
      </c>
      <c r="FD750" s="286">
        <v>0.04</v>
      </c>
      <c r="FE750" s="326">
        <v>0.02</v>
      </c>
      <c r="FF750" s="326">
        <v>0.01</v>
      </c>
      <c r="FG750" s="327">
        <v>0</v>
      </c>
      <c r="FH750" s="328" t="s">
        <v>769</v>
      </c>
      <c r="FI750" s="328" t="s">
        <v>769</v>
      </c>
      <c r="FJ750" s="326"/>
    </row>
    <row r="751" spans="1:166" s="287" customFormat="1" ht="12">
      <c r="A751" s="301">
        <v>42185</v>
      </c>
      <c r="B751" s="279" t="s">
        <v>310</v>
      </c>
      <c r="C751" s="279" t="s">
        <v>171</v>
      </c>
      <c r="D751" s="279" t="s">
        <v>165</v>
      </c>
      <c r="E751" s="293"/>
      <c r="F751" s="279" t="s">
        <v>311</v>
      </c>
      <c r="G751" s="290">
        <v>41272198829</v>
      </c>
      <c r="H751" s="279" t="s">
        <v>312</v>
      </c>
      <c r="I751" s="279" t="s">
        <v>176</v>
      </c>
      <c r="J751" s="279" t="s">
        <v>177</v>
      </c>
      <c r="K751" s="325">
        <v>42185</v>
      </c>
      <c r="L751" s="291">
        <v>12</v>
      </c>
      <c r="M751" s="285">
        <v>5888</v>
      </c>
      <c r="N751" s="285">
        <v>173461</v>
      </c>
      <c r="O751" s="285">
        <v>2466</v>
      </c>
      <c r="P751" s="285">
        <v>3422</v>
      </c>
      <c r="Q751" s="285"/>
      <c r="R751" s="285"/>
      <c r="S751" s="285">
        <v>64677</v>
      </c>
      <c r="T751" s="285">
        <v>108784</v>
      </c>
      <c r="U751" s="285"/>
      <c r="V751" s="285"/>
      <c r="W751" s="285">
        <v>710</v>
      </c>
      <c r="X751" s="285">
        <v>1988</v>
      </c>
      <c r="Y751" s="285">
        <v>1656</v>
      </c>
      <c r="Z751" s="285">
        <v>619</v>
      </c>
      <c r="AA751" s="285">
        <v>495</v>
      </c>
      <c r="AB751" s="285">
        <v>265</v>
      </c>
      <c r="AC751" s="285">
        <v>110</v>
      </c>
      <c r="AD751" s="299" t="s">
        <v>769</v>
      </c>
      <c r="AE751" s="299" t="s">
        <v>769</v>
      </c>
      <c r="AF751" s="299" t="s">
        <v>769</v>
      </c>
      <c r="AG751" s="285"/>
      <c r="AH751" s="285"/>
      <c r="AI751" s="286">
        <v>0.12</v>
      </c>
      <c r="AJ751" s="286">
        <v>0.34</v>
      </c>
      <c r="AK751" s="286">
        <v>0.28000000000000003</v>
      </c>
      <c r="AL751" s="286">
        <v>0.11</v>
      </c>
      <c r="AM751" s="286">
        <v>0.08</v>
      </c>
      <c r="AN751" s="286">
        <v>0.05</v>
      </c>
      <c r="AO751" s="286">
        <v>0.02</v>
      </c>
      <c r="AP751" s="324" t="s">
        <v>769</v>
      </c>
      <c r="AQ751" s="324" t="s">
        <v>769</v>
      </c>
      <c r="AR751" s="324" t="s">
        <v>769</v>
      </c>
      <c r="AS751" s="286"/>
      <c r="AT751" s="286"/>
      <c r="AU751" s="285">
        <v>4254</v>
      </c>
      <c r="AV751" s="285">
        <v>42641</v>
      </c>
      <c r="AW751" s="285">
        <v>56802</v>
      </c>
      <c r="AX751" s="285">
        <v>22974</v>
      </c>
      <c r="AY751" s="285">
        <v>19931</v>
      </c>
      <c r="AZ751" s="285">
        <v>13678</v>
      </c>
      <c r="BA751" s="285">
        <v>8583</v>
      </c>
      <c r="BB751" s="299" t="s">
        <v>769</v>
      </c>
      <c r="BC751" s="299" t="s">
        <v>769</v>
      </c>
      <c r="BD751" s="299" t="s">
        <v>769</v>
      </c>
      <c r="BE751" s="285"/>
      <c r="BF751" s="285"/>
      <c r="BG751" s="286">
        <v>0.02</v>
      </c>
      <c r="BH751" s="286">
        <v>0.25</v>
      </c>
      <c r="BI751" s="286">
        <v>0.33</v>
      </c>
      <c r="BJ751" s="286">
        <v>0.13</v>
      </c>
      <c r="BK751" s="286">
        <v>0.11</v>
      </c>
      <c r="BL751" s="286">
        <v>0.08</v>
      </c>
      <c r="BM751" s="286">
        <v>0.05</v>
      </c>
      <c r="BN751" s="324" t="s">
        <v>769</v>
      </c>
      <c r="BO751" s="324" t="s">
        <v>769</v>
      </c>
      <c r="BP751" s="324" t="s">
        <v>769</v>
      </c>
      <c r="BQ751" s="286"/>
      <c r="BR751" s="286"/>
      <c r="BS751" s="285">
        <v>255</v>
      </c>
      <c r="BT751" s="285">
        <v>881</v>
      </c>
      <c r="BU751" s="285">
        <v>708</v>
      </c>
      <c r="BV751" s="285">
        <v>250</v>
      </c>
      <c r="BW751" s="285">
        <v>206</v>
      </c>
      <c r="BX751" s="320">
        <v>109</v>
      </c>
      <c r="BY751" s="299" t="s">
        <v>769</v>
      </c>
      <c r="BZ751" s="299" t="s">
        <v>769</v>
      </c>
      <c r="CA751" s="299" t="s">
        <v>769</v>
      </c>
      <c r="CB751" s="285"/>
      <c r="CC751" s="285"/>
      <c r="CD751" s="285"/>
      <c r="CE751" s="286">
        <v>0.04</v>
      </c>
      <c r="CF751" s="286">
        <v>0.15</v>
      </c>
      <c r="CG751" s="286">
        <v>0.12</v>
      </c>
      <c r="CH751" s="286">
        <v>0.04</v>
      </c>
      <c r="CI751" s="286">
        <v>0.03</v>
      </c>
      <c r="CJ751" s="321">
        <v>0.02</v>
      </c>
      <c r="CK751" s="324" t="s">
        <v>769</v>
      </c>
      <c r="CL751" s="324" t="s">
        <v>769</v>
      </c>
      <c r="CM751" s="324" t="s">
        <v>769</v>
      </c>
      <c r="CN751" s="286"/>
      <c r="CO751" s="286"/>
      <c r="CP751" s="286"/>
      <c r="CQ751" s="285">
        <v>1337</v>
      </c>
      <c r="CR751" s="285">
        <v>18304</v>
      </c>
      <c r="CS751" s="285">
        <v>21192</v>
      </c>
      <c r="CT751" s="285">
        <v>8162</v>
      </c>
      <c r="CU751" s="285">
        <v>6913</v>
      </c>
      <c r="CV751" s="320">
        <v>4284</v>
      </c>
      <c r="CW751" s="299" t="s">
        <v>769</v>
      </c>
      <c r="CX751" s="299" t="s">
        <v>769</v>
      </c>
      <c r="CY751" s="299" t="s">
        <v>769</v>
      </c>
      <c r="CZ751" s="285"/>
      <c r="DA751" s="285"/>
      <c r="DB751" s="285"/>
      <c r="DC751" s="286">
        <v>0.01</v>
      </c>
      <c r="DD751" s="286">
        <v>0.11</v>
      </c>
      <c r="DE751" s="286">
        <v>0.12</v>
      </c>
      <c r="DF751" s="286">
        <v>0.05</v>
      </c>
      <c r="DG751" s="286">
        <v>0.04</v>
      </c>
      <c r="DH751" s="321">
        <v>0.02</v>
      </c>
      <c r="DI751" s="324" t="s">
        <v>769</v>
      </c>
      <c r="DJ751" s="324" t="s">
        <v>769</v>
      </c>
      <c r="DK751" s="324" t="s">
        <v>769</v>
      </c>
      <c r="DL751" s="286"/>
      <c r="DM751" s="286"/>
      <c r="DN751" s="286"/>
      <c r="DO751" s="285">
        <v>455</v>
      </c>
      <c r="DP751" s="285">
        <v>1107</v>
      </c>
      <c r="DQ751" s="285">
        <v>948</v>
      </c>
      <c r="DR751" s="285">
        <v>369</v>
      </c>
      <c r="DS751" s="285">
        <v>289</v>
      </c>
      <c r="DT751" s="285">
        <v>156</v>
      </c>
      <c r="DU751" s="299" t="s">
        <v>769</v>
      </c>
      <c r="DV751" s="299" t="s">
        <v>769</v>
      </c>
      <c r="DW751" s="299" t="s">
        <v>769</v>
      </c>
      <c r="DX751" s="299" t="s">
        <v>769</v>
      </c>
      <c r="DY751" s="285"/>
      <c r="DZ751" s="285"/>
      <c r="EA751" s="286">
        <v>0.08</v>
      </c>
      <c r="EB751" s="286">
        <v>0.19</v>
      </c>
      <c r="EC751" s="286">
        <v>0.16</v>
      </c>
      <c r="ED751" s="286">
        <v>0.06</v>
      </c>
      <c r="EE751" s="286">
        <v>0.05</v>
      </c>
      <c r="EF751" s="286">
        <v>0.03</v>
      </c>
      <c r="EG751" s="324" t="s">
        <v>769</v>
      </c>
      <c r="EH751" s="324" t="s">
        <v>769</v>
      </c>
      <c r="EI751" s="324" t="s">
        <v>769</v>
      </c>
      <c r="EJ751" s="324" t="s">
        <v>769</v>
      </c>
      <c r="EK751" s="286"/>
      <c r="EL751" s="286"/>
      <c r="EM751" s="285">
        <v>2917</v>
      </c>
      <c r="EN751" s="285">
        <v>24337</v>
      </c>
      <c r="EO751" s="285">
        <v>35610</v>
      </c>
      <c r="EP751" s="285">
        <v>14812</v>
      </c>
      <c r="EQ751" s="285">
        <v>13018</v>
      </c>
      <c r="ER751" s="285">
        <v>9394</v>
      </c>
      <c r="ES751" s="299" t="s">
        <v>769</v>
      </c>
      <c r="ET751" s="299" t="s">
        <v>769</v>
      </c>
      <c r="EU751" s="299" t="s">
        <v>769</v>
      </c>
      <c r="EV751" s="299" t="s">
        <v>769</v>
      </c>
      <c r="EW751" s="285"/>
      <c r="EX751" s="285"/>
      <c r="EY751" s="286">
        <v>0.02</v>
      </c>
      <c r="EZ751" s="286">
        <v>0.14000000000000001</v>
      </c>
      <c r="FA751" s="286">
        <v>0.21</v>
      </c>
      <c r="FB751" s="286">
        <v>0.09</v>
      </c>
      <c r="FC751" s="286">
        <v>0.08</v>
      </c>
      <c r="FD751" s="286">
        <v>0.05</v>
      </c>
      <c r="FE751" s="328" t="s">
        <v>769</v>
      </c>
      <c r="FF751" s="328" t="s">
        <v>769</v>
      </c>
      <c r="FG751" s="328" t="s">
        <v>769</v>
      </c>
      <c r="FH751" s="328" t="s">
        <v>769</v>
      </c>
      <c r="FI751" s="326"/>
      <c r="FJ751" s="326"/>
    </row>
    <row r="752" spans="1:166" s="287" customFormat="1" ht="12">
      <c r="A752" s="301">
        <v>42185</v>
      </c>
      <c r="B752" s="279" t="s">
        <v>519</v>
      </c>
      <c r="C752" s="279" t="s">
        <v>171</v>
      </c>
      <c r="D752" s="279"/>
      <c r="E752" s="293"/>
      <c r="F752" s="279" t="s">
        <v>520</v>
      </c>
      <c r="G752" s="290">
        <v>12727521796</v>
      </c>
      <c r="H752" s="279" t="s">
        <v>521</v>
      </c>
      <c r="I752" s="279" t="s">
        <v>168</v>
      </c>
      <c r="J752" s="279" t="s">
        <v>188</v>
      </c>
      <c r="K752" s="325">
        <v>42185</v>
      </c>
      <c r="L752" s="291">
        <v>12</v>
      </c>
      <c r="M752" s="285">
        <v>5026</v>
      </c>
      <c r="N752" s="285">
        <v>103368</v>
      </c>
      <c r="O752" s="299" t="s">
        <v>769</v>
      </c>
      <c r="P752" s="285">
        <v>2802</v>
      </c>
      <c r="Q752" s="285"/>
      <c r="R752" s="299" t="s">
        <v>769</v>
      </c>
      <c r="S752" s="299" t="s">
        <v>769</v>
      </c>
      <c r="T752" s="285">
        <v>68093</v>
      </c>
      <c r="U752" s="285"/>
      <c r="V752" s="299" t="s">
        <v>769</v>
      </c>
      <c r="W752" s="285">
        <v>989</v>
      </c>
      <c r="X752" s="285">
        <v>1500</v>
      </c>
      <c r="Y752" s="285">
        <v>1095</v>
      </c>
      <c r="Z752" s="285">
        <v>441</v>
      </c>
      <c r="AA752" s="285">
        <v>425</v>
      </c>
      <c r="AB752" s="285">
        <v>293</v>
      </c>
      <c r="AC752" s="285">
        <v>165</v>
      </c>
      <c r="AD752" s="285">
        <v>88</v>
      </c>
      <c r="AE752" s="299" t="s">
        <v>769</v>
      </c>
      <c r="AF752" s="299" t="s">
        <v>769</v>
      </c>
      <c r="AG752" s="299" t="s">
        <v>769</v>
      </c>
      <c r="AH752" s="285"/>
      <c r="AI752" s="286">
        <v>0.2</v>
      </c>
      <c r="AJ752" s="286">
        <v>0.3</v>
      </c>
      <c r="AK752" s="286">
        <v>0.22</v>
      </c>
      <c r="AL752" s="286">
        <v>0.09</v>
      </c>
      <c r="AM752" s="286">
        <v>0.08</v>
      </c>
      <c r="AN752" s="286">
        <v>0.06</v>
      </c>
      <c r="AO752" s="286">
        <v>0.03</v>
      </c>
      <c r="AP752" s="286">
        <v>0.02</v>
      </c>
      <c r="AQ752" s="324" t="s">
        <v>769</v>
      </c>
      <c r="AR752" s="324" t="s">
        <v>769</v>
      </c>
      <c r="AS752" s="324" t="s">
        <v>769</v>
      </c>
      <c r="AT752" s="286"/>
      <c r="AU752" s="285">
        <v>2842</v>
      </c>
      <c r="AV752" s="285">
        <v>16087</v>
      </c>
      <c r="AW752" s="285">
        <v>27485</v>
      </c>
      <c r="AX752" s="285">
        <v>12423</v>
      </c>
      <c r="AY752" s="285">
        <v>17926</v>
      </c>
      <c r="AZ752" s="285">
        <v>13055</v>
      </c>
      <c r="BA752" s="285">
        <v>8515</v>
      </c>
      <c r="BB752" s="285">
        <v>4572</v>
      </c>
      <c r="BC752" s="299" t="s">
        <v>769</v>
      </c>
      <c r="BD752" s="299" t="s">
        <v>769</v>
      </c>
      <c r="BE752" s="299" t="s">
        <v>769</v>
      </c>
      <c r="BF752" s="285"/>
      <c r="BG752" s="286">
        <v>0.03</v>
      </c>
      <c r="BH752" s="286">
        <v>0.16</v>
      </c>
      <c r="BI752" s="286">
        <v>0.27</v>
      </c>
      <c r="BJ752" s="286">
        <v>0.12</v>
      </c>
      <c r="BK752" s="286">
        <v>0.17</v>
      </c>
      <c r="BL752" s="286">
        <v>0.13</v>
      </c>
      <c r="BM752" s="286">
        <v>0.08</v>
      </c>
      <c r="BN752" s="286">
        <v>0.04</v>
      </c>
      <c r="BO752" s="324" t="s">
        <v>769</v>
      </c>
      <c r="BP752" s="324" t="s">
        <v>769</v>
      </c>
      <c r="BQ752" s="324" t="s">
        <v>769</v>
      </c>
      <c r="BR752" s="286"/>
      <c r="BS752" s="285">
        <v>430</v>
      </c>
      <c r="BT752" s="285">
        <v>622</v>
      </c>
      <c r="BU752" s="285">
        <v>490</v>
      </c>
      <c r="BV752" s="285">
        <v>219</v>
      </c>
      <c r="BW752" s="285">
        <v>213</v>
      </c>
      <c r="BX752" s="320">
        <v>140</v>
      </c>
      <c r="BY752" s="320">
        <v>69</v>
      </c>
      <c r="BZ752" s="299" t="s">
        <v>769</v>
      </c>
      <c r="CA752" s="299" t="s">
        <v>769</v>
      </c>
      <c r="CB752" s="299" t="s">
        <v>769</v>
      </c>
      <c r="CC752" s="285"/>
      <c r="CD752" s="285"/>
      <c r="CE752" s="286">
        <v>0.09</v>
      </c>
      <c r="CF752" s="286">
        <v>0.12</v>
      </c>
      <c r="CG752" s="286">
        <v>0.1</v>
      </c>
      <c r="CH752" s="286">
        <v>0.04</v>
      </c>
      <c r="CI752" s="286">
        <v>0.04</v>
      </c>
      <c r="CJ752" s="321">
        <v>0.03</v>
      </c>
      <c r="CK752" s="321">
        <v>0.01</v>
      </c>
      <c r="CL752" s="324" t="s">
        <v>769</v>
      </c>
      <c r="CM752" s="324" t="s">
        <v>769</v>
      </c>
      <c r="CN752" s="324" t="s">
        <v>769</v>
      </c>
      <c r="CO752" s="286"/>
      <c r="CP752" s="286"/>
      <c r="CQ752" s="285">
        <v>1220</v>
      </c>
      <c r="CR752" s="285">
        <v>6761</v>
      </c>
      <c r="CS752" s="285">
        <v>10621</v>
      </c>
      <c r="CT752" s="285">
        <v>4186</v>
      </c>
      <c r="CU752" s="285">
        <v>5691</v>
      </c>
      <c r="CV752" s="320">
        <v>3321</v>
      </c>
      <c r="CW752" s="320">
        <v>2198</v>
      </c>
      <c r="CX752" s="299" t="s">
        <v>769</v>
      </c>
      <c r="CY752" s="299" t="s">
        <v>769</v>
      </c>
      <c r="CZ752" s="299" t="s">
        <v>769</v>
      </c>
      <c r="DA752" s="285"/>
      <c r="DB752" s="285"/>
      <c r="DC752" s="286">
        <v>0.01</v>
      </c>
      <c r="DD752" s="286">
        <v>7.0000000000000007E-2</v>
      </c>
      <c r="DE752" s="286">
        <v>0.1</v>
      </c>
      <c r="DF752" s="286">
        <v>0.04</v>
      </c>
      <c r="DG752" s="286">
        <v>0.06</v>
      </c>
      <c r="DH752" s="321">
        <v>0.03</v>
      </c>
      <c r="DI752" s="321">
        <v>0.02</v>
      </c>
      <c r="DJ752" s="324" t="s">
        <v>769</v>
      </c>
      <c r="DK752" s="324" t="s">
        <v>769</v>
      </c>
      <c r="DL752" s="324" t="s">
        <v>769</v>
      </c>
      <c r="DM752" s="286"/>
      <c r="DN752" s="286"/>
      <c r="DO752" s="285">
        <v>558</v>
      </c>
      <c r="DP752" s="285">
        <v>877</v>
      </c>
      <c r="DQ752" s="285">
        <v>605</v>
      </c>
      <c r="DR752" s="285">
        <v>222</v>
      </c>
      <c r="DS752" s="285">
        <v>212</v>
      </c>
      <c r="DT752" s="285">
        <v>153</v>
      </c>
      <c r="DU752" s="285">
        <v>96</v>
      </c>
      <c r="DV752" s="299" t="s">
        <v>769</v>
      </c>
      <c r="DW752" s="299" t="s">
        <v>769</v>
      </c>
      <c r="DX752" s="299" t="s">
        <v>769</v>
      </c>
      <c r="DY752" s="299" t="s">
        <v>769</v>
      </c>
      <c r="DZ752" s="285"/>
      <c r="EA752" s="286">
        <v>0.11</v>
      </c>
      <c r="EB752" s="286">
        <v>0.17</v>
      </c>
      <c r="EC752" s="286">
        <v>0.12</v>
      </c>
      <c r="ED752" s="286">
        <v>0.04</v>
      </c>
      <c r="EE752" s="286">
        <v>0.04</v>
      </c>
      <c r="EF752" s="286">
        <v>0.03</v>
      </c>
      <c r="EG752" s="286">
        <v>0.02</v>
      </c>
      <c r="EH752" s="324" t="s">
        <v>769</v>
      </c>
      <c r="EI752" s="324" t="s">
        <v>769</v>
      </c>
      <c r="EJ752" s="324" t="s">
        <v>769</v>
      </c>
      <c r="EK752" s="324" t="s">
        <v>769</v>
      </c>
      <c r="EL752" s="286"/>
      <c r="EM752" s="285">
        <v>1622</v>
      </c>
      <c r="EN752" s="285">
        <v>9326</v>
      </c>
      <c r="EO752" s="285">
        <v>16864</v>
      </c>
      <c r="EP752" s="285">
        <v>8237</v>
      </c>
      <c r="EQ752" s="285">
        <v>12235</v>
      </c>
      <c r="ER752" s="285">
        <v>9734</v>
      </c>
      <c r="ES752" s="285">
        <v>6317</v>
      </c>
      <c r="ET752" s="299" t="s">
        <v>769</v>
      </c>
      <c r="EU752" s="299" t="s">
        <v>769</v>
      </c>
      <c r="EV752" s="299" t="s">
        <v>769</v>
      </c>
      <c r="EW752" s="299" t="s">
        <v>769</v>
      </c>
      <c r="EX752" s="285"/>
      <c r="EY752" s="286">
        <v>0.02</v>
      </c>
      <c r="EZ752" s="286">
        <v>0.09</v>
      </c>
      <c r="FA752" s="286">
        <v>0.16</v>
      </c>
      <c r="FB752" s="286">
        <v>0.08</v>
      </c>
      <c r="FC752" s="286">
        <v>0.12</v>
      </c>
      <c r="FD752" s="286">
        <v>0.09</v>
      </c>
      <c r="FE752" s="326">
        <v>0.06</v>
      </c>
      <c r="FF752" s="328" t="s">
        <v>769</v>
      </c>
      <c r="FG752" s="328" t="s">
        <v>769</v>
      </c>
      <c r="FH752" s="328" t="s">
        <v>769</v>
      </c>
      <c r="FI752" s="328" t="s">
        <v>769</v>
      </c>
      <c r="FJ752" s="326"/>
    </row>
    <row r="753" spans="1:166" s="287" customFormat="1" ht="12">
      <c r="A753" s="301">
        <v>42185</v>
      </c>
      <c r="B753" s="279" t="s">
        <v>467</v>
      </c>
      <c r="C753" s="279" t="s">
        <v>171</v>
      </c>
      <c r="D753" s="279"/>
      <c r="E753" s="293"/>
      <c r="F753" s="279" t="s">
        <v>468</v>
      </c>
      <c r="G753" s="290">
        <v>15549636673</v>
      </c>
      <c r="H753" s="279" t="s">
        <v>469</v>
      </c>
      <c r="I753" s="279" t="s">
        <v>176</v>
      </c>
      <c r="J753" s="279" t="s">
        <v>188</v>
      </c>
      <c r="K753" s="325">
        <v>42185</v>
      </c>
      <c r="L753" s="291">
        <v>12</v>
      </c>
      <c r="M753" s="285">
        <v>24446</v>
      </c>
      <c r="N753" s="285">
        <v>925916</v>
      </c>
      <c r="O753" s="285">
        <v>20287</v>
      </c>
      <c r="P753" s="285">
        <v>4159</v>
      </c>
      <c r="Q753" s="285"/>
      <c r="R753" s="285"/>
      <c r="S753" s="285">
        <v>693926</v>
      </c>
      <c r="T753" s="285">
        <v>231990</v>
      </c>
      <c r="U753" s="285"/>
      <c r="V753" s="285"/>
      <c r="W753" s="285">
        <v>2489</v>
      </c>
      <c r="X753" s="285">
        <v>5538</v>
      </c>
      <c r="Y753" s="285">
        <v>6640</v>
      </c>
      <c r="Z753" s="285">
        <v>3063</v>
      </c>
      <c r="AA753" s="285">
        <v>2633</v>
      </c>
      <c r="AB753" s="285">
        <v>2104</v>
      </c>
      <c r="AC753" s="285">
        <v>1293</v>
      </c>
      <c r="AD753" s="285">
        <v>520</v>
      </c>
      <c r="AE753" s="320">
        <v>129</v>
      </c>
      <c r="AF753" s="320">
        <v>37</v>
      </c>
      <c r="AG753" s="285"/>
      <c r="AH753" s="285"/>
      <c r="AI753" s="286">
        <v>0.1</v>
      </c>
      <c r="AJ753" s="286">
        <v>0.23</v>
      </c>
      <c r="AK753" s="286">
        <v>0.27</v>
      </c>
      <c r="AL753" s="286">
        <v>0.13</v>
      </c>
      <c r="AM753" s="286">
        <v>0.11</v>
      </c>
      <c r="AN753" s="286">
        <v>0.09</v>
      </c>
      <c r="AO753" s="286">
        <v>0.05</v>
      </c>
      <c r="AP753" s="286">
        <v>0.02</v>
      </c>
      <c r="AQ753" s="321">
        <v>0.01</v>
      </c>
      <c r="AR753" s="321">
        <v>0</v>
      </c>
      <c r="AS753" s="286"/>
      <c r="AT753" s="286"/>
      <c r="AU753" s="285">
        <v>7795</v>
      </c>
      <c r="AV753" s="285">
        <v>98866</v>
      </c>
      <c r="AW753" s="285">
        <v>215773</v>
      </c>
      <c r="AX753" s="285">
        <v>134558</v>
      </c>
      <c r="AY753" s="285">
        <v>167169</v>
      </c>
      <c r="AZ753" s="285">
        <v>175049</v>
      </c>
      <c r="BA753" s="285">
        <v>96994</v>
      </c>
      <c r="BB753" s="285">
        <v>24444</v>
      </c>
      <c r="BC753" s="320">
        <v>4743</v>
      </c>
      <c r="BD753" s="320">
        <v>525</v>
      </c>
      <c r="BE753" s="285"/>
      <c r="BF753" s="285"/>
      <c r="BG753" s="286">
        <v>0.01</v>
      </c>
      <c r="BH753" s="286">
        <v>0.11</v>
      </c>
      <c r="BI753" s="286">
        <v>0.23</v>
      </c>
      <c r="BJ753" s="286">
        <v>0.15</v>
      </c>
      <c r="BK753" s="286">
        <v>0.18</v>
      </c>
      <c r="BL753" s="286">
        <v>0.19</v>
      </c>
      <c r="BM753" s="286">
        <v>0.1</v>
      </c>
      <c r="BN753" s="286">
        <v>0.03</v>
      </c>
      <c r="BO753" s="321">
        <v>0.01</v>
      </c>
      <c r="BP753" s="321">
        <v>0</v>
      </c>
      <c r="BQ753" s="286"/>
      <c r="BR753" s="286"/>
      <c r="BS753" s="285">
        <v>1919</v>
      </c>
      <c r="BT753" s="285">
        <v>4663</v>
      </c>
      <c r="BU753" s="285">
        <v>5730</v>
      </c>
      <c r="BV753" s="285">
        <v>2639</v>
      </c>
      <c r="BW753" s="285">
        <v>2235</v>
      </c>
      <c r="BX753" s="320">
        <v>1654</v>
      </c>
      <c r="BY753" s="320">
        <v>992</v>
      </c>
      <c r="BZ753" s="285">
        <v>355</v>
      </c>
      <c r="CA753" s="299" t="s">
        <v>769</v>
      </c>
      <c r="CB753" s="299" t="s">
        <v>769</v>
      </c>
      <c r="CC753" s="285"/>
      <c r="CD753" s="285"/>
      <c r="CE753" s="286">
        <v>0.08</v>
      </c>
      <c r="CF753" s="286">
        <v>0.19</v>
      </c>
      <c r="CG753" s="286">
        <v>0.23</v>
      </c>
      <c r="CH753" s="286">
        <v>0.11</v>
      </c>
      <c r="CI753" s="286">
        <v>0.09</v>
      </c>
      <c r="CJ753" s="321">
        <v>7.0000000000000007E-2</v>
      </c>
      <c r="CK753" s="321">
        <v>0.04</v>
      </c>
      <c r="CL753" s="286">
        <v>0.01</v>
      </c>
      <c r="CM753" s="324" t="s">
        <v>769</v>
      </c>
      <c r="CN753" s="324" t="s">
        <v>769</v>
      </c>
      <c r="CO753" s="286"/>
      <c r="CP753" s="286"/>
      <c r="CQ753" s="285">
        <v>6534</v>
      </c>
      <c r="CR753" s="285">
        <v>79118</v>
      </c>
      <c r="CS753" s="285">
        <v>165846</v>
      </c>
      <c r="CT753" s="285">
        <v>101539</v>
      </c>
      <c r="CU753" s="285">
        <v>125049</v>
      </c>
      <c r="CV753" s="320">
        <v>123263</v>
      </c>
      <c r="CW753" s="320">
        <v>71360</v>
      </c>
      <c r="CX753" s="285">
        <v>16863</v>
      </c>
      <c r="CY753" s="299" t="s">
        <v>769</v>
      </c>
      <c r="CZ753" s="299" t="s">
        <v>769</v>
      </c>
      <c r="DA753" s="285"/>
      <c r="DB753" s="285"/>
      <c r="DC753" s="286">
        <v>0.01</v>
      </c>
      <c r="DD753" s="286">
        <v>0.09</v>
      </c>
      <c r="DE753" s="286">
        <v>0.18</v>
      </c>
      <c r="DF753" s="286">
        <v>0.11</v>
      </c>
      <c r="DG753" s="286">
        <v>0.14000000000000001</v>
      </c>
      <c r="DH753" s="321">
        <v>0.13</v>
      </c>
      <c r="DI753" s="321">
        <v>0.08</v>
      </c>
      <c r="DJ753" s="286">
        <v>0.02</v>
      </c>
      <c r="DK753" s="324" t="s">
        <v>769</v>
      </c>
      <c r="DL753" s="324" t="s">
        <v>769</v>
      </c>
      <c r="DM753" s="286"/>
      <c r="DN753" s="286"/>
      <c r="DO753" s="285">
        <v>570</v>
      </c>
      <c r="DP753" s="285">
        <v>875</v>
      </c>
      <c r="DQ753" s="285">
        <v>910</v>
      </c>
      <c r="DR753" s="285">
        <v>424</v>
      </c>
      <c r="DS753" s="285">
        <v>398</v>
      </c>
      <c r="DT753" s="285">
        <v>450</v>
      </c>
      <c r="DU753" s="285">
        <v>301</v>
      </c>
      <c r="DV753" s="285">
        <v>165</v>
      </c>
      <c r="DW753" s="299" t="s">
        <v>769</v>
      </c>
      <c r="DX753" s="299" t="s">
        <v>769</v>
      </c>
      <c r="DY753" s="285"/>
      <c r="DZ753" s="285"/>
      <c r="EA753" s="286">
        <v>0.02</v>
      </c>
      <c r="EB753" s="286">
        <v>0.04</v>
      </c>
      <c r="EC753" s="286">
        <v>0.04</v>
      </c>
      <c r="ED753" s="286">
        <v>0.02</v>
      </c>
      <c r="EE753" s="286">
        <v>0.02</v>
      </c>
      <c r="EF753" s="286">
        <v>0.02</v>
      </c>
      <c r="EG753" s="286">
        <v>0.01</v>
      </c>
      <c r="EH753" s="286">
        <v>0.01</v>
      </c>
      <c r="EI753" s="324" t="s">
        <v>769</v>
      </c>
      <c r="EJ753" s="324" t="s">
        <v>769</v>
      </c>
      <c r="EK753" s="286"/>
      <c r="EL753" s="286"/>
      <c r="EM753" s="285">
        <v>1261</v>
      </c>
      <c r="EN753" s="285">
        <v>19748</v>
      </c>
      <c r="EO753" s="285">
        <v>49927</v>
      </c>
      <c r="EP753" s="285">
        <v>33019</v>
      </c>
      <c r="EQ753" s="285">
        <v>42120</v>
      </c>
      <c r="ER753" s="285">
        <v>51786</v>
      </c>
      <c r="ES753" s="285">
        <v>25634</v>
      </c>
      <c r="ET753" s="285">
        <v>7581</v>
      </c>
      <c r="EU753" s="299" t="s">
        <v>769</v>
      </c>
      <c r="EV753" s="299" t="s">
        <v>769</v>
      </c>
      <c r="EW753" s="285"/>
      <c r="EX753" s="285"/>
      <c r="EY753" s="286">
        <v>0</v>
      </c>
      <c r="EZ753" s="286">
        <v>0.02</v>
      </c>
      <c r="FA753" s="286">
        <v>0.05</v>
      </c>
      <c r="FB753" s="286">
        <v>0.04</v>
      </c>
      <c r="FC753" s="286">
        <v>0.05</v>
      </c>
      <c r="FD753" s="286">
        <v>0.06</v>
      </c>
      <c r="FE753" s="326">
        <v>0.03</v>
      </c>
      <c r="FF753" s="326">
        <v>0.01</v>
      </c>
      <c r="FG753" s="328" t="s">
        <v>769</v>
      </c>
      <c r="FH753" s="328" t="s">
        <v>769</v>
      </c>
      <c r="FI753" s="326"/>
      <c r="FJ753" s="326"/>
    </row>
    <row r="754" spans="1:166" s="287" customFormat="1" ht="12">
      <c r="A754" s="301">
        <v>42185</v>
      </c>
      <c r="B754" s="279" t="s">
        <v>270</v>
      </c>
      <c r="C754" s="279" t="s">
        <v>171</v>
      </c>
      <c r="D754" s="279"/>
      <c r="E754" s="293"/>
      <c r="F754" s="279" t="s">
        <v>271</v>
      </c>
      <c r="G754" s="290">
        <v>76641658449</v>
      </c>
      <c r="H754" s="279" t="s">
        <v>272</v>
      </c>
      <c r="I754" s="279" t="s">
        <v>176</v>
      </c>
      <c r="J754" s="279" t="s">
        <v>188</v>
      </c>
      <c r="K754" s="325">
        <v>42185</v>
      </c>
      <c r="L754" s="291">
        <v>12</v>
      </c>
      <c r="M754" s="285">
        <v>28443</v>
      </c>
      <c r="N754" s="285">
        <v>988926</v>
      </c>
      <c r="O754" s="285">
        <v>18655</v>
      </c>
      <c r="P754" s="285">
        <v>9788</v>
      </c>
      <c r="Q754" s="285"/>
      <c r="R754" s="285"/>
      <c r="S754" s="285">
        <v>579604</v>
      </c>
      <c r="T754" s="285">
        <v>409322</v>
      </c>
      <c r="U754" s="285"/>
      <c r="V754" s="285"/>
      <c r="W754" s="285">
        <v>3376</v>
      </c>
      <c r="X754" s="285">
        <v>8663</v>
      </c>
      <c r="Y754" s="285">
        <v>7166</v>
      </c>
      <c r="Z754" s="285">
        <v>2769</v>
      </c>
      <c r="AA754" s="285">
        <v>2198</v>
      </c>
      <c r="AB754" s="285">
        <v>1886</v>
      </c>
      <c r="AC754" s="285">
        <v>1398</v>
      </c>
      <c r="AD754" s="285">
        <v>694</v>
      </c>
      <c r="AE754" s="320">
        <v>214</v>
      </c>
      <c r="AF754" s="299" t="s">
        <v>769</v>
      </c>
      <c r="AG754" s="299" t="s">
        <v>769</v>
      </c>
      <c r="AH754" s="285"/>
      <c r="AI754" s="286">
        <v>0.12</v>
      </c>
      <c r="AJ754" s="286">
        <v>0.3</v>
      </c>
      <c r="AK754" s="286">
        <v>0.25</v>
      </c>
      <c r="AL754" s="286">
        <v>0.1</v>
      </c>
      <c r="AM754" s="286">
        <v>0.08</v>
      </c>
      <c r="AN754" s="286">
        <v>7.0000000000000007E-2</v>
      </c>
      <c r="AO754" s="286">
        <v>0.05</v>
      </c>
      <c r="AP754" s="286">
        <v>0.02</v>
      </c>
      <c r="AQ754" s="321">
        <v>0.01</v>
      </c>
      <c r="AR754" s="324" t="s">
        <v>769</v>
      </c>
      <c r="AS754" s="324" t="s">
        <v>769</v>
      </c>
      <c r="AT754" s="286"/>
      <c r="AU754" s="285">
        <v>15724</v>
      </c>
      <c r="AV754" s="285">
        <v>181042</v>
      </c>
      <c r="AW754" s="285">
        <v>278520</v>
      </c>
      <c r="AX754" s="285">
        <v>129919</v>
      </c>
      <c r="AY754" s="285">
        <v>120746</v>
      </c>
      <c r="AZ754" s="285">
        <v>115696</v>
      </c>
      <c r="BA754" s="285">
        <v>91213</v>
      </c>
      <c r="BB754" s="285">
        <v>42502</v>
      </c>
      <c r="BC754" s="320">
        <v>9308</v>
      </c>
      <c r="BD754" s="299" t="s">
        <v>769</v>
      </c>
      <c r="BE754" s="299" t="s">
        <v>769</v>
      </c>
      <c r="BF754" s="285"/>
      <c r="BG754" s="286">
        <v>0.02</v>
      </c>
      <c r="BH754" s="286">
        <v>0.18</v>
      </c>
      <c r="BI754" s="286">
        <v>0.28000000000000003</v>
      </c>
      <c r="BJ754" s="286">
        <v>0.13</v>
      </c>
      <c r="BK754" s="286">
        <v>0.12</v>
      </c>
      <c r="BL754" s="286">
        <v>0.12</v>
      </c>
      <c r="BM754" s="286">
        <v>0.09</v>
      </c>
      <c r="BN754" s="286">
        <v>0.04</v>
      </c>
      <c r="BO754" s="321">
        <v>0.01</v>
      </c>
      <c r="BP754" s="324" t="s">
        <v>769</v>
      </c>
      <c r="BQ754" s="324" t="s">
        <v>769</v>
      </c>
      <c r="BR754" s="286"/>
      <c r="BS754" s="285">
        <v>2320</v>
      </c>
      <c r="BT754" s="285">
        <v>5866</v>
      </c>
      <c r="BU754" s="285">
        <v>4785</v>
      </c>
      <c r="BV754" s="285">
        <v>1814</v>
      </c>
      <c r="BW754" s="285">
        <v>1416</v>
      </c>
      <c r="BX754" s="320">
        <v>1152</v>
      </c>
      <c r="BY754" s="320">
        <v>823</v>
      </c>
      <c r="BZ754" s="285">
        <v>363</v>
      </c>
      <c r="CA754" s="320">
        <v>88</v>
      </c>
      <c r="CB754" s="285">
        <v>28</v>
      </c>
      <c r="CC754" s="285"/>
      <c r="CD754" s="285"/>
      <c r="CE754" s="286">
        <v>0.08</v>
      </c>
      <c r="CF754" s="286">
        <v>0.21</v>
      </c>
      <c r="CG754" s="286">
        <v>0.17</v>
      </c>
      <c r="CH754" s="286">
        <v>0.06</v>
      </c>
      <c r="CI754" s="286">
        <v>0.05</v>
      </c>
      <c r="CJ754" s="321">
        <v>0.04</v>
      </c>
      <c r="CK754" s="321">
        <v>0.03</v>
      </c>
      <c r="CL754" s="286">
        <v>0.01</v>
      </c>
      <c r="CM754" s="321">
        <v>0</v>
      </c>
      <c r="CN754" s="286">
        <v>0</v>
      </c>
      <c r="CO754" s="286"/>
      <c r="CP754" s="286"/>
      <c r="CQ754" s="285">
        <v>11119</v>
      </c>
      <c r="CR754" s="285">
        <v>117287</v>
      </c>
      <c r="CS754" s="285">
        <v>164140</v>
      </c>
      <c r="CT754" s="285">
        <v>72620</v>
      </c>
      <c r="CU754" s="285">
        <v>68354</v>
      </c>
      <c r="CV754" s="320">
        <v>64781</v>
      </c>
      <c r="CW754" s="320">
        <v>52699</v>
      </c>
      <c r="CX754" s="285">
        <v>23486</v>
      </c>
      <c r="CY754" s="320">
        <v>3389</v>
      </c>
      <c r="CZ754" s="285">
        <v>1730</v>
      </c>
      <c r="DA754" s="285"/>
      <c r="DB754" s="285"/>
      <c r="DC754" s="286">
        <v>0.01</v>
      </c>
      <c r="DD754" s="286">
        <v>0.12</v>
      </c>
      <c r="DE754" s="286">
        <v>0.17</v>
      </c>
      <c r="DF754" s="286">
        <v>7.0000000000000007E-2</v>
      </c>
      <c r="DG754" s="286">
        <v>7.0000000000000007E-2</v>
      </c>
      <c r="DH754" s="321">
        <v>7.0000000000000007E-2</v>
      </c>
      <c r="DI754" s="321">
        <v>0.05</v>
      </c>
      <c r="DJ754" s="286">
        <v>0.02</v>
      </c>
      <c r="DK754" s="321">
        <v>0</v>
      </c>
      <c r="DL754" s="286">
        <v>0</v>
      </c>
      <c r="DM754" s="286"/>
      <c r="DN754" s="286"/>
      <c r="DO754" s="285">
        <v>1056</v>
      </c>
      <c r="DP754" s="285">
        <v>2797</v>
      </c>
      <c r="DQ754" s="285">
        <v>2381</v>
      </c>
      <c r="DR754" s="285">
        <v>955</v>
      </c>
      <c r="DS754" s="285">
        <v>782</v>
      </c>
      <c r="DT754" s="285">
        <v>734</v>
      </c>
      <c r="DU754" s="285">
        <v>575</v>
      </c>
      <c r="DV754" s="285">
        <v>331</v>
      </c>
      <c r="DW754" s="320">
        <v>126</v>
      </c>
      <c r="DX754" s="299" t="s">
        <v>769</v>
      </c>
      <c r="DY754" s="299" t="s">
        <v>769</v>
      </c>
      <c r="DZ754" s="285"/>
      <c r="EA754" s="286">
        <v>0.04</v>
      </c>
      <c r="EB754" s="286">
        <v>0.1</v>
      </c>
      <c r="EC754" s="286">
        <v>0.08</v>
      </c>
      <c r="ED754" s="286">
        <v>0.03</v>
      </c>
      <c r="EE754" s="286">
        <v>0.03</v>
      </c>
      <c r="EF754" s="286">
        <v>0.03</v>
      </c>
      <c r="EG754" s="286">
        <v>0.02</v>
      </c>
      <c r="EH754" s="286">
        <v>0.01</v>
      </c>
      <c r="EI754" s="321">
        <v>0</v>
      </c>
      <c r="EJ754" s="324" t="s">
        <v>769</v>
      </c>
      <c r="EK754" s="324" t="s">
        <v>769</v>
      </c>
      <c r="EL754" s="286"/>
      <c r="EM754" s="285">
        <v>4605</v>
      </c>
      <c r="EN754" s="285">
        <v>63755</v>
      </c>
      <c r="EO754" s="285">
        <v>114380</v>
      </c>
      <c r="EP754" s="285">
        <v>57299</v>
      </c>
      <c r="EQ754" s="285">
        <v>52392</v>
      </c>
      <c r="ER754" s="285">
        <v>50915</v>
      </c>
      <c r="ES754" s="285">
        <v>38514</v>
      </c>
      <c r="ET754" s="285">
        <v>19017</v>
      </c>
      <c r="EU754" s="320">
        <v>5919</v>
      </c>
      <c r="EV754" s="299" t="s">
        <v>769</v>
      </c>
      <c r="EW754" s="299" t="s">
        <v>769</v>
      </c>
      <c r="EX754" s="285"/>
      <c r="EY754" s="286">
        <v>0</v>
      </c>
      <c r="EZ754" s="286">
        <v>0.06</v>
      </c>
      <c r="FA754" s="286">
        <v>0.12</v>
      </c>
      <c r="FB754" s="286">
        <v>0.06</v>
      </c>
      <c r="FC754" s="286">
        <v>0.05</v>
      </c>
      <c r="FD754" s="286">
        <v>0.05</v>
      </c>
      <c r="FE754" s="326">
        <v>0.04</v>
      </c>
      <c r="FF754" s="326">
        <v>0.02</v>
      </c>
      <c r="FG754" s="327">
        <v>0.01</v>
      </c>
      <c r="FH754" s="328" t="s">
        <v>769</v>
      </c>
      <c r="FI754" s="328" t="s">
        <v>769</v>
      </c>
      <c r="FJ754" s="326"/>
    </row>
    <row r="755" spans="1:166" s="287" customFormat="1" ht="12">
      <c r="A755" s="301">
        <v>42185</v>
      </c>
      <c r="B755" s="279" t="s">
        <v>273</v>
      </c>
      <c r="C755" s="279" t="s">
        <v>171</v>
      </c>
      <c r="D755" s="279"/>
      <c r="E755" s="293"/>
      <c r="F755" s="279" t="s">
        <v>274</v>
      </c>
      <c r="G755" s="290">
        <v>62653671394</v>
      </c>
      <c r="H755" s="279" t="s">
        <v>275</v>
      </c>
      <c r="I755" s="279" t="s">
        <v>168</v>
      </c>
      <c r="J755" s="279" t="s">
        <v>188</v>
      </c>
      <c r="K755" s="325">
        <v>42185</v>
      </c>
      <c r="L755" s="291">
        <v>12</v>
      </c>
      <c r="M755" s="285">
        <v>1809259</v>
      </c>
      <c r="N755" s="285">
        <v>31702391</v>
      </c>
      <c r="O755" s="285">
        <v>1095788</v>
      </c>
      <c r="P755" s="285">
        <v>713301</v>
      </c>
      <c r="Q755" s="285"/>
      <c r="R755" s="285">
        <v>170</v>
      </c>
      <c r="S755" s="285">
        <v>19078070</v>
      </c>
      <c r="T755" s="285">
        <v>12620801</v>
      </c>
      <c r="U755" s="285"/>
      <c r="V755" s="285">
        <v>3520</v>
      </c>
      <c r="W755" s="285">
        <v>596514</v>
      </c>
      <c r="X755" s="285">
        <v>584717</v>
      </c>
      <c r="Y755" s="285">
        <v>310124</v>
      </c>
      <c r="Z755" s="285">
        <v>106502</v>
      </c>
      <c r="AA755" s="285">
        <v>88995</v>
      </c>
      <c r="AB755" s="285">
        <v>62724</v>
      </c>
      <c r="AC755" s="285">
        <v>38087</v>
      </c>
      <c r="AD755" s="285">
        <v>15911</v>
      </c>
      <c r="AE755" s="320">
        <v>4460</v>
      </c>
      <c r="AF755" s="320">
        <v>954</v>
      </c>
      <c r="AG755" s="285">
        <v>47</v>
      </c>
      <c r="AH755" s="285">
        <v>224</v>
      </c>
      <c r="AI755" s="286">
        <v>0.33</v>
      </c>
      <c r="AJ755" s="286">
        <v>0.32</v>
      </c>
      <c r="AK755" s="286">
        <v>0.17</v>
      </c>
      <c r="AL755" s="286">
        <v>0.06</v>
      </c>
      <c r="AM755" s="286">
        <v>0.05</v>
      </c>
      <c r="AN755" s="286">
        <v>0.03</v>
      </c>
      <c r="AO755" s="286">
        <v>0.02</v>
      </c>
      <c r="AP755" s="286">
        <v>0.01</v>
      </c>
      <c r="AQ755" s="321">
        <v>0</v>
      </c>
      <c r="AR755" s="321">
        <v>0</v>
      </c>
      <c r="AS755" s="286">
        <v>0</v>
      </c>
      <c r="AT755" s="286">
        <v>0</v>
      </c>
      <c r="AU755" s="285">
        <v>2332552</v>
      </c>
      <c r="AV755" s="285">
        <v>8328617</v>
      </c>
      <c r="AW755" s="285">
        <v>7842253</v>
      </c>
      <c r="AX755" s="285">
        <v>3551386</v>
      </c>
      <c r="AY755" s="285">
        <v>3572398</v>
      </c>
      <c r="AZ755" s="285">
        <v>3022979</v>
      </c>
      <c r="BA755" s="285">
        <v>2058164</v>
      </c>
      <c r="BB755" s="285">
        <v>750117</v>
      </c>
      <c r="BC755" s="320">
        <v>203184</v>
      </c>
      <c r="BD755" s="320">
        <v>39144</v>
      </c>
      <c r="BE755" s="285">
        <v>622</v>
      </c>
      <c r="BF755" s="285">
        <v>975</v>
      </c>
      <c r="BG755" s="286">
        <v>7.0000000000000007E-2</v>
      </c>
      <c r="BH755" s="286">
        <v>0.26</v>
      </c>
      <c r="BI755" s="286">
        <v>0.25</v>
      </c>
      <c r="BJ755" s="286">
        <v>0.11</v>
      </c>
      <c r="BK755" s="286">
        <v>0.11</v>
      </c>
      <c r="BL755" s="286">
        <v>0.1</v>
      </c>
      <c r="BM755" s="286">
        <v>0.06</v>
      </c>
      <c r="BN755" s="286">
        <v>0.02</v>
      </c>
      <c r="BO755" s="321">
        <v>0.01</v>
      </c>
      <c r="BP755" s="321">
        <v>0</v>
      </c>
      <c r="BQ755" s="286">
        <v>0</v>
      </c>
      <c r="BR755" s="286">
        <v>0</v>
      </c>
      <c r="BS755" s="285">
        <v>343644</v>
      </c>
      <c r="BT755" s="285">
        <v>337581</v>
      </c>
      <c r="BU755" s="285">
        <v>193698</v>
      </c>
      <c r="BV755" s="285">
        <v>73318</v>
      </c>
      <c r="BW755" s="285">
        <v>63840</v>
      </c>
      <c r="BX755" s="320">
        <v>44545</v>
      </c>
      <c r="BY755" s="320">
        <v>25934</v>
      </c>
      <c r="BZ755" s="285">
        <v>10021</v>
      </c>
      <c r="CA755" s="320">
        <v>2593</v>
      </c>
      <c r="CB755" s="285">
        <v>461</v>
      </c>
      <c r="CC755" s="299" t="s">
        <v>769</v>
      </c>
      <c r="CD755" s="299" t="s">
        <v>769</v>
      </c>
      <c r="CE755" s="286">
        <v>0.19</v>
      </c>
      <c r="CF755" s="286">
        <v>0.19</v>
      </c>
      <c r="CG755" s="286">
        <v>0.11</v>
      </c>
      <c r="CH755" s="286">
        <v>0.04</v>
      </c>
      <c r="CI755" s="286">
        <v>0.04</v>
      </c>
      <c r="CJ755" s="321">
        <v>0.02</v>
      </c>
      <c r="CK755" s="321">
        <v>0.01</v>
      </c>
      <c r="CL755" s="286">
        <v>0.01</v>
      </c>
      <c r="CM755" s="321">
        <v>0</v>
      </c>
      <c r="CN755" s="286">
        <v>0</v>
      </c>
      <c r="CO755" s="324" t="s">
        <v>769</v>
      </c>
      <c r="CP755" s="324" t="s">
        <v>769</v>
      </c>
      <c r="CQ755" s="285">
        <v>1369168</v>
      </c>
      <c r="CR755" s="285">
        <v>4714677</v>
      </c>
      <c r="CS755" s="285">
        <v>4536816</v>
      </c>
      <c r="CT755" s="285">
        <v>2194131</v>
      </c>
      <c r="CU755" s="285">
        <v>2298569</v>
      </c>
      <c r="CV755" s="320">
        <v>1958884</v>
      </c>
      <c r="CW755" s="320">
        <v>1374802</v>
      </c>
      <c r="CX755" s="285">
        <v>485073</v>
      </c>
      <c r="CY755" s="320">
        <v>123211</v>
      </c>
      <c r="CZ755" s="285">
        <v>21848</v>
      </c>
      <c r="DA755" s="299" t="s">
        <v>769</v>
      </c>
      <c r="DB755" s="299" t="s">
        <v>769</v>
      </c>
      <c r="DC755" s="286">
        <v>0.04</v>
      </c>
      <c r="DD755" s="286">
        <v>0.15</v>
      </c>
      <c r="DE755" s="286">
        <v>0.14000000000000001</v>
      </c>
      <c r="DF755" s="286">
        <v>7.0000000000000007E-2</v>
      </c>
      <c r="DG755" s="286">
        <v>7.0000000000000007E-2</v>
      </c>
      <c r="DH755" s="321">
        <v>0.06</v>
      </c>
      <c r="DI755" s="321">
        <v>0.04</v>
      </c>
      <c r="DJ755" s="286">
        <v>0.02</v>
      </c>
      <c r="DK755" s="321">
        <v>0</v>
      </c>
      <c r="DL755" s="286">
        <v>0</v>
      </c>
      <c r="DM755" s="324" t="s">
        <v>769</v>
      </c>
      <c r="DN755" s="324" t="s">
        <v>769</v>
      </c>
      <c r="DO755" s="285">
        <v>252809</v>
      </c>
      <c r="DP755" s="285">
        <v>247074</v>
      </c>
      <c r="DQ755" s="285">
        <v>116395</v>
      </c>
      <c r="DR755" s="285">
        <v>33178</v>
      </c>
      <c r="DS755" s="285">
        <v>25152</v>
      </c>
      <c r="DT755" s="285">
        <v>18175</v>
      </c>
      <c r="DU755" s="285">
        <v>12150</v>
      </c>
      <c r="DV755" s="285">
        <v>5890</v>
      </c>
      <c r="DW755" s="320">
        <v>1867</v>
      </c>
      <c r="DX755" s="320">
        <v>493</v>
      </c>
      <c r="DY755" s="299" t="s">
        <v>769</v>
      </c>
      <c r="DZ755" s="299" t="s">
        <v>769</v>
      </c>
      <c r="EA755" s="286">
        <v>0.14000000000000001</v>
      </c>
      <c r="EB755" s="286">
        <v>0.14000000000000001</v>
      </c>
      <c r="EC755" s="286">
        <v>0.06</v>
      </c>
      <c r="ED755" s="286">
        <v>0.02</v>
      </c>
      <c r="EE755" s="286">
        <v>0.01</v>
      </c>
      <c r="EF755" s="286">
        <v>0.01</v>
      </c>
      <c r="EG755" s="286">
        <v>0.01</v>
      </c>
      <c r="EH755" s="286">
        <v>0</v>
      </c>
      <c r="EI755" s="321">
        <v>0</v>
      </c>
      <c r="EJ755" s="321">
        <v>0</v>
      </c>
      <c r="EK755" s="324" t="s">
        <v>769</v>
      </c>
      <c r="EL755" s="324" t="s">
        <v>769</v>
      </c>
      <c r="EM755" s="285">
        <v>963242</v>
      </c>
      <c r="EN755" s="285">
        <v>3612849</v>
      </c>
      <c r="EO755" s="285">
        <v>3304745</v>
      </c>
      <c r="EP755" s="285">
        <v>1357115</v>
      </c>
      <c r="EQ755" s="285">
        <v>1273808</v>
      </c>
      <c r="ER755" s="285">
        <v>1062804</v>
      </c>
      <c r="ES755" s="285">
        <v>683219</v>
      </c>
      <c r="ET755" s="285">
        <v>265044</v>
      </c>
      <c r="EU755" s="320">
        <v>79973</v>
      </c>
      <c r="EV755" s="320">
        <v>17296</v>
      </c>
      <c r="EW755" s="299" t="s">
        <v>769</v>
      </c>
      <c r="EX755" s="299" t="s">
        <v>769</v>
      </c>
      <c r="EY755" s="286">
        <v>0.03</v>
      </c>
      <c r="EZ755" s="286">
        <v>0.11</v>
      </c>
      <c r="FA755" s="286">
        <v>0.1</v>
      </c>
      <c r="FB755" s="286">
        <v>0.04</v>
      </c>
      <c r="FC755" s="286">
        <v>0.04</v>
      </c>
      <c r="FD755" s="286">
        <v>0.03</v>
      </c>
      <c r="FE755" s="326">
        <v>0.02</v>
      </c>
      <c r="FF755" s="326">
        <v>0.01</v>
      </c>
      <c r="FG755" s="327">
        <v>0</v>
      </c>
      <c r="FH755" s="327">
        <v>0</v>
      </c>
      <c r="FI755" s="328" t="s">
        <v>769</v>
      </c>
      <c r="FJ755" s="328" t="s">
        <v>769</v>
      </c>
    </row>
    <row r="756" spans="1:166" s="287" customFormat="1" ht="12">
      <c r="A756" s="301">
        <v>42185</v>
      </c>
      <c r="B756" s="279" t="s">
        <v>415</v>
      </c>
      <c r="C756" s="279" t="s">
        <v>171</v>
      </c>
      <c r="D756" s="279" t="s">
        <v>165</v>
      </c>
      <c r="E756" s="293">
        <v>7</v>
      </c>
      <c r="F756" s="279" t="s">
        <v>352</v>
      </c>
      <c r="G756" s="290">
        <v>39827542991</v>
      </c>
      <c r="H756" s="279" t="s">
        <v>353</v>
      </c>
      <c r="I756" s="279" t="s">
        <v>168</v>
      </c>
      <c r="J756" s="279" t="s">
        <v>169</v>
      </c>
      <c r="K756" s="325">
        <v>42185</v>
      </c>
      <c r="L756" s="291">
        <v>12</v>
      </c>
      <c r="M756" s="285">
        <v>517903</v>
      </c>
      <c r="N756" s="285">
        <v>5469960</v>
      </c>
      <c r="O756" s="285">
        <v>227034</v>
      </c>
      <c r="P756" s="285">
        <v>290869</v>
      </c>
      <c r="Q756" s="285"/>
      <c r="R756" s="285"/>
      <c r="S756" s="285">
        <v>2011951</v>
      </c>
      <c r="T756" s="285">
        <v>3458009</v>
      </c>
      <c r="U756" s="285"/>
      <c r="V756" s="285"/>
      <c r="W756" s="285">
        <v>109984</v>
      </c>
      <c r="X756" s="285">
        <v>209916</v>
      </c>
      <c r="Y756" s="285">
        <v>100229</v>
      </c>
      <c r="Z756" s="285">
        <v>34902</v>
      </c>
      <c r="AA756" s="285">
        <v>28386</v>
      </c>
      <c r="AB756" s="285">
        <v>18400</v>
      </c>
      <c r="AC756" s="285">
        <v>10467</v>
      </c>
      <c r="AD756" s="285">
        <v>4200</v>
      </c>
      <c r="AE756" s="320">
        <v>1156</v>
      </c>
      <c r="AF756" s="320">
        <v>243</v>
      </c>
      <c r="AG756" s="285">
        <v>20</v>
      </c>
      <c r="AH756" s="285"/>
      <c r="AI756" s="286">
        <v>0.21</v>
      </c>
      <c r="AJ756" s="286">
        <v>0.41</v>
      </c>
      <c r="AK756" s="286">
        <v>0.19</v>
      </c>
      <c r="AL756" s="286">
        <v>7.0000000000000007E-2</v>
      </c>
      <c r="AM756" s="286">
        <v>0.05</v>
      </c>
      <c r="AN756" s="286">
        <v>0.04</v>
      </c>
      <c r="AO756" s="286">
        <v>0.02</v>
      </c>
      <c r="AP756" s="286">
        <v>0.01</v>
      </c>
      <c r="AQ756" s="321">
        <v>0</v>
      </c>
      <c r="AR756" s="321">
        <v>0</v>
      </c>
      <c r="AS756" s="286">
        <v>0</v>
      </c>
      <c r="AT756" s="286"/>
      <c r="AU756" s="285">
        <v>231931</v>
      </c>
      <c r="AV756" s="285">
        <v>1525209</v>
      </c>
      <c r="AW756" s="285">
        <v>1671354</v>
      </c>
      <c r="AX756" s="285">
        <v>696440</v>
      </c>
      <c r="AY756" s="285">
        <v>647033</v>
      </c>
      <c r="AZ756" s="285">
        <v>402332</v>
      </c>
      <c r="BA756" s="285">
        <v>215576</v>
      </c>
      <c r="BB756" s="285">
        <v>62993</v>
      </c>
      <c r="BC756" s="320">
        <v>15445</v>
      </c>
      <c r="BD756" s="320">
        <v>1616</v>
      </c>
      <c r="BE756" s="285">
        <v>31</v>
      </c>
      <c r="BF756" s="285"/>
      <c r="BG756" s="286">
        <v>0.04</v>
      </c>
      <c r="BH756" s="286">
        <v>0.28000000000000003</v>
      </c>
      <c r="BI756" s="286">
        <v>0.31</v>
      </c>
      <c r="BJ756" s="286">
        <v>0.13</v>
      </c>
      <c r="BK756" s="286">
        <v>0.12</v>
      </c>
      <c r="BL756" s="286">
        <v>7.0000000000000007E-2</v>
      </c>
      <c r="BM756" s="286">
        <v>0.04</v>
      </c>
      <c r="BN756" s="286">
        <v>0.01</v>
      </c>
      <c r="BO756" s="321">
        <v>0</v>
      </c>
      <c r="BP756" s="321">
        <v>0</v>
      </c>
      <c r="BQ756" s="286">
        <v>0</v>
      </c>
      <c r="BR756" s="286"/>
      <c r="BS756" s="285">
        <v>53727</v>
      </c>
      <c r="BT756" s="285">
        <v>91482</v>
      </c>
      <c r="BU756" s="285">
        <v>40915</v>
      </c>
      <c r="BV756" s="285">
        <v>14926</v>
      </c>
      <c r="BW756" s="285">
        <v>12144</v>
      </c>
      <c r="BX756" s="320">
        <v>7835</v>
      </c>
      <c r="BY756" s="320">
        <v>4088</v>
      </c>
      <c r="BZ756" s="285">
        <v>1460</v>
      </c>
      <c r="CA756" s="320">
        <v>383</v>
      </c>
      <c r="CB756" s="299" t="s">
        <v>769</v>
      </c>
      <c r="CC756" s="299" t="s">
        <v>769</v>
      </c>
      <c r="CD756" s="285"/>
      <c r="CE756" s="286">
        <v>0.1</v>
      </c>
      <c r="CF756" s="286">
        <v>0.18</v>
      </c>
      <c r="CG756" s="286">
        <v>0.08</v>
      </c>
      <c r="CH756" s="286">
        <v>0.03</v>
      </c>
      <c r="CI756" s="286">
        <v>0.02</v>
      </c>
      <c r="CJ756" s="321">
        <v>0.02</v>
      </c>
      <c r="CK756" s="321">
        <v>0.01</v>
      </c>
      <c r="CL756" s="286">
        <v>0</v>
      </c>
      <c r="CM756" s="321">
        <v>0</v>
      </c>
      <c r="CN756" s="324" t="s">
        <v>769</v>
      </c>
      <c r="CO756" s="324" t="s">
        <v>769</v>
      </c>
      <c r="CP756" s="286"/>
      <c r="CQ756" s="285">
        <v>110701</v>
      </c>
      <c r="CR756" s="285">
        <v>618187</v>
      </c>
      <c r="CS756" s="285">
        <v>570976</v>
      </c>
      <c r="CT756" s="285">
        <v>249156</v>
      </c>
      <c r="CU756" s="285">
        <v>223792</v>
      </c>
      <c r="CV756" s="320">
        <v>141868</v>
      </c>
      <c r="CW756" s="320">
        <v>73593</v>
      </c>
      <c r="CX756" s="285">
        <v>18315</v>
      </c>
      <c r="CY756" s="320">
        <v>5106</v>
      </c>
      <c r="CZ756" s="299" t="s">
        <v>769</v>
      </c>
      <c r="DA756" s="299" t="s">
        <v>769</v>
      </c>
      <c r="DB756" s="285"/>
      <c r="DC756" s="286">
        <v>0.02</v>
      </c>
      <c r="DD756" s="286">
        <v>0.11</v>
      </c>
      <c r="DE756" s="286">
        <v>0.1</v>
      </c>
      <c r="DF756" s="286">
        <v>0.05</v>
      </c>
      <c r="DG756" s="286">
        <v>0.04</v>
      </c>
      <c r="DH756" s="321">
        <v>0.03</v>
      </c>
      <c r="DI756" s="321">
        <v>0.01</v>
      </c>
      <c r="DJ756" s="286">
        <v>0</v>
      </c>
      <c r="DK756" s="321">
        <v>0</v>
      </c>
      <c r="DL756" s="324" t="s">
        <v>769</v>
      </c>
      <c r="DM756" s="324" t="s">
        <v>769</v>
      </c>
      <c r="DN756" s="286"/>
      <c r="DO756" s="285">
        <v>56257</v>
      </c>
      <c r="DP756" s="285">
        <v>118434</v>
      </c>
      <c r="DQ756" s="285">
        <v>59314</v>
      </c>
      <c r="DR756" s="285">
        <v>19976</v>
      </c>
      <c r="DS756" s="285">
        <v>16242</v>
      </c>
      <c r="DT756" s="285">
        <v>10565</v>
      </c>
      <c r="DU756" s="285">
        <v>6379</v>
      </c>
      <c r="DV756" s="285">
        <v>2740</v>
      </c>
      <c r="DW756" s="320">
        <v>773</v>
      </c>
      <c r="DX756" s="299" t="s">
        <v>769</v>
      </c>
      <c r="DY756" s="299" t="s">
        <v>769</v>
      </c>
      <c r="DZ756" s="285"/>
      <c r="EA756" s="286">
        <v>0.11</v>
      </c>
      <c r="EB756" s="286">
        <v>0.23</v>
      </c>
      <c r="EC756" s="286">
        <v>0.11</v>
      </c>
      <c r="ED756" s="286">
        <v>0.04</v>
      </c>
      <c r="EE756" s="286">
        <v>0.03</v>
      </c>
      <c r="EF756" s="286">
        <v>0.02</v>
      </c>
      <c r="EG756" s="286">
        <v>0.01</v>
      </c>
      <c r="EH756" s="286">
        <v>0.01</v>
      </c>
      <c r="EI756" s="321">
        <v>0</v>
      </c>
      <c r="EJ756" s="324" t="s">
        <v>769</v>
      </c>
      <c r="EK756" s="324" t="s">
        <v>769</v>
      </c>
      <c r="EL756" s="286"/>
      <c r="EM756" s="285">
        <v>121230</v>
      </c>
      <c r="EN756" s="285">
        <v>907022</v>
      </c>
      <c r="EO756" s="285">
        <v>1100378</v>
      </c>
      <c r="EP756" s="285">
        <v>447284</v>
      </c>
      <c r="EQ756" s="285">
        <v>423241</v>
      </c>
      <c r="ER756" s="285">
        <v>260464</v>
      </c>
      <c r="ES756" s="285">
        <v>141983</v>
      </c>
      <c r="ET756" s="285">
        <v>44678</v>
      </c>
      <c r="EU756" s="320">
        <v>10339</v>
      </c>
      <c r="EV756" s="299" t="s">
        <v>769</v>
      </c>
      <c r="EW756" s="299" t="s">
        <v>769</v>
      </c>
      <c r="EX756" s="285"/>
      <c r="EY756" s="286">
        <v>0.02</v>
      </c>
      <c r="EZ756" s="286">
        <v>0.17</v>
      </c>
      <c r="FA756" s="286">
        <v>0.2</v>
      </c>
      <c r="FB756" s="286">
        <v>0.08</v>
      </c>
      <c r="FC756" s="286">
        <v>0.08</v>
      </c>
      <c r="FD756" s="286">
        <v>0.05</v>
      </c>
      <c r="FE756" s="326">
        <v>0.03</v>
      </c>
      <c r="FF756" s="326">
        <v>0.01</v>
      </c>
      <c r="FG756" s="327">
        <v>0</v>
      </c>
      <c r="FH756" s="328" t="s">
        <v>769</v>
      </c>
      <c r="FI756" s="328" t="s">
        <v>769</v>
      </c>
      <c r="FJ756" s="326"/>
    </row>
    <row r="757" spans="1:166" s="287" customFormat="1" ht="12">
      <c r="A757" s="301">
        <v>42185</v>
      </c>
      <c r="B757" s="279" t="s">
        <v>354</v>
      </c>
      <c r="C757" s="279" t="s">
        <v>164</v>
      </c>
      <c r="D757" s="279" t="s">
        <v>165</v>
      </c>
      <c r="E757" s="293">
        <v>7</v>
      </c>
      <c r="F757" s="279" t="s">
        <v>352</v>
      </c>
      <c r="G757" s="290">
        <v>39827542991</v>
      </c>
      <c r="H757" s="279" t="s">
        <v>353</v>
      </c>
      <c r="I757" s="279" t="s">
        <v>168</v>
      </c>
      <c r="J757" s="279" t="s">
        <v>169</v>
      </c>
      <c r="K757" s="325">
        <v>42185</v>
      </c>
      <c r="L757" s="291">
        <v>12</v>
      </c>
      <c r="M757" s="285">
        <v>33681</v>
      </c>
      <c r="N757" s="285">
        <v>763173</v>
      </c>
      <c r="O757" s="285">
        <v>20359</v>
      </c>
      <c r="P757" s="285">
        <v>13322</v>
      </c>
      <c r="Q757" s="285"/>
      <c r="R757" s="285"/>
      <c r="S757" s="285">
        <v>392567</v>
      </c>
      <c r="T757" s="285">
        <v>370606</v>
      </c>
      <c r="U757" s="285"/>
      <c r="V757" s="285"/>
      <c r="W757" s="285">
        <v>2293</v>
      </c>
      <c r="X757" s="285">
        <v>12053</v>
      </c>
      <c r="Y757" s="285">
        <v>10870</v>
      </c>
      <c r="Z757" s="285">
        <v>3615</v>
      </c>
      <c r="AA757" s="285">
        <v>2498</v>
      </c>
      <c r="AB757" s="285">
        <v>1427</v>
      </c>
      <c r="AC757" s="285">
        <v>711</v>
      </c>
      <c r="AD757" s="285">
        <v>189</v>
      </c>
      <c r="AE757" s="299" t="s">
        <v>769</v>
      </c>
      <c r="AF757" s="299" t="s">
        <v>769</v>
      </c>
      <c r="AG757" s="285"/>
      <c r="AH757" s="285"/>
      <c r="AI757" s="286">
        <v>7.0000000000000007E-2</v>
      </c>
      <c r="AJ757" s="286">
        <v>0.36</v>
      </c>
      <c r="AK757" s="286">
        <v>0.32</v>
      </c>
      <c r="AL757" s="286">
        <v>0.11</v>
      </c>
      <c r="AM757" s="286">
        <v>7.0000000000000007E-2</v>
      </c>
      <c r="AN757" s="286">
        <v>0.04</v>
      </c>
      <c r="AO757" s="286">
        <v>0.02</v>
      </c>
      <c r="AP757" s="286">
        <v>0.01</v>
      </c>
      <c r="AQ757" s="324" t="s">
        <v>769</v>
      </c>
      <c r="AR757" s="324" t="s">
        <v>769</v>
      </c>
      <c r="AS757" s="286"/>
      <c r="AT757" s="286"/>
      <c r="AU757" s="285">
        <v>18931</v>
      </c>
      <c r="AV757" s="285">
        <v>212422</v>
      </c>
      <c r="AW757" s="285">
        <v>265186</v>
      </c>
      <c r="AX757" s="285">
        <v>97085</v>
      </c>
      <c r="AY757" s="285">
        <v>89317</v>
      </c>
      <c r="AZ757" s="285">
        <v>53798</v>
      </c>
      <c r="BA757" s="285">
        <v>21498</v>
      </c>
      <c r="BB757" s="285">
        <v>4544</v>
      </c>
      <c r="BC757" s="299" t="s">
        <v>769</v>
      </c>
      <c r="BD757" s="299" t="s">
        <v>769</v>
      </c>
      <c r="BE757" s="285"/>
      <c r="BF757" s="285"/>
      <c r="BG757" s="286">
        <v>0.02</v>
      </c>
      <c r="BH757" s="286">
        <v>0.28000000000000003</v>
      </c>
      <c r="BI757" s="286">
        <v>0.35</v>
      </c>
      <c r="BJ757" s="286">
        <v>0.13</v>
      </c>
      <c r="BK757" s="286">
        <v>0.12</v>
      </c>
      <c r="BL757" s="286">
        <v>7.0000000000000007E-2</v>
      </c>
      <c r="BM757" s="286">
        <v>0.03</v>
      </c>
      <c r="BN757" s="286">
        <v>0.01</v>
      </c>
      <c r="BO757" s="324" t="s">
        <v>769</v>
      </c>
      <c r="BP757" s="324" t="s">
        <v>769</v>
      </c>
      <c r="BQ757" s="286"/>
      <c r="BR757" s="286"/>
      <c r="BS757" s="285">
        <v>1395</v>
      </c>
      <c r="BT757" s="285">
        <v>7327</v>
      </c>
      <c r="BU757" s="285">
        <v>6385</v>
      </c>
      <c r="BV757" s="285">
        <v>2200</v>
      </c>
      <c r="BW757" s="285">
        <v>1541</v>
      </c>
      <c r="BX757" s="320">
        <v>913</v>
      </c>
      <c r="BY757" s="320">
        <v>464</v>
      </c>
      <c r="BZ757" s="299" t="s">
        <v>769</v>
      </c>
      <c r="CA757" s="299" t="s">
        <v>769</v>
      </c>
      <c r="CB757" s="299" t="s">
        <v>769</v>
      </c>
      <c r="CC757" s="285"/>
      <c r="CD757" s="285"/>
      <c r="CE757" s="286">
        <v>0.04</v>
      </c>
      <c r="CF757" s="286">
        <v>0.22</v>
      </c>
      <c r="CG757" s="286">
        <v>0.19</v>
      </c>
      <c r="CH757" s="286">
        <v>7.0000000000000007E-2</v>
      </c>
      <c r="CI757" s="286">
        <v>0.05</v>
      </c>
      <c r="CJ757" s="321">
        <v>0.03</v>
      </c>
      <c r="CK757" s="321">
        <v>0.01</v>
      </c>
      <c r="CL757" s="324" t="s">
        <v>769</v>
      </c>
      <c r="CM757" s="324" t="s">
        <v>769</v>
      </c>
      <c r="CN757" s="324" t="s">
        <v>769</v>
      </c>
      <c r="CO757" s="286"/>
      <c r="CP757" s="286"/>
      <c r="CQ757" s="285">
        <v>12173</v>
      </c>
      <c r="CR757" s="285">
        <v>116674</v>
      </c>
      <c r="CS757" s="285">
        <v>129826</v>
      </c>
      <c r="CT757" s="285">
        <v>47942</v>
      </c>
      <c r="CU757" s="285">
        <v>43838</v>
      </c>
      <c r="CV757" s="320">
        <v>25924</v>
      </c>
      <c r="CW757" s="320">
        <v>13381</v>
      </c>
      <c r="CX757" s="299" t="s">
        <v>769</v>
      </c>
      <c r="CY757" s="299" t="s">
        <v>769</v>
      </c>
      <c r="CZ757" s="299" t="s">
        <v>769</v>
      </c>
      <c r="DA757" s="285"/>
      <c r="DB757" s="285"/>
      <c r="DC757" s="286">
        <v>0.02</v>
      </c>
      <c r="DD757" s="286">
        <v>0.15</v>
      </c>
      <c r="DE757" s="286">
        <v>0.17</v>
      </c>
      <c r="DF757" s="286">
        <v>0.06</v>
      </c>
      <c r="DG757" s="286">
        <v>0.06</v>
      </c>
      <c r="DH757" s="321">
        <v>0.03</v>
      </c>
      <c r="DI757" s="321">
        <v>0.02</v>
      </c>
      <c r="DJ757" s="324" t="s">
        <v>769</v>
      </c>
      <c r="DK757" s="324" t="s">
        <v>769</v>
      </c>
      <c r="DL757" s="324" t="s">
        <v>769</v>
      </c>
      <c r="DM757" s="286"/>
      <c r="DN757" s="286"/>
      <c r="DO757" s="285">
        <v>898</v>
      </c>
      <c r="DP757" s="285">
        <v>4726</v>
      </c>
      <c r="DQ757" s="285">
        <v>4485</v>
      </c>
      <c r="DR757" s="285">
        <v>1415</v>
      </c>
      <c r="DS757" s="285">
        <v>957</v>
      </c>
      <c r="DT757" s="285">
        <v>514</v>
      </c>
      <c r="DU757" s="285">
        <v>247</v>
      </c>
      <c r="DV757" s="299" t="s">
        <v>769</v>
      </c>
      <c r="DW757" s="299" t="s">
        <v>769</v>
      </c>
      <c r="DX757" s="299" t="s">
        <v>769</v>
      </c>
      <c r="DY757" s="285"/>
      <c r="DZ757" s="285"/>
      <c r="EA757" s="286">
        <v>0.03</v>
      </c>
      <c r="EB757" s="286">
        <v>0.14000000000000001</v>
      </c>
      <c r="EC757" s="286">
        <v>0.13</v>
      </c>
      <c r="ED757" s="286">
        <v>0.04</v>
      </c>
      <c r="EE757" s="286">
        <v>0.03</v>
      </c>
      <c r="EF757" s="286">
        <v>0.02</v>
      </c>
      <c r="EG757" s="286">
        <v>0.01</v>
      </c>
      <c r="EH757" s="324" t="s">
        <v>769</v>
      </c>
      <c r="EI757" s="324" t="s">
        <v>769</v>
      </c>
      <c r="EJ757" s="324" t="s">
        <v>769</v>
      </c>
      <c r="EK757" s="286"/>
      <c r="EL757" s="286"/>
      <c r="EM757" s="285">
        <v>6758</v>
      </c>
      <c r="EN757" s="285">
        <v>95748</v>
      </c>
      <c r="EO757" s="285">
        <v>135360</v>
      </c>
      <c r="EP757" s="285">
        <v>49143</v>
      </c>
      <c r="EQ757" s="285">
        <v>45479</v>
      </c>
      <c r="ER757" s="285">
        <v>27874</v>
      </c>
      <c r="ES757" s="285">
        <v>8117</v>
      </c>
      <c r="ET757" s="299" t="s">
        <v>769</v>
      </c>
      <c r="EU757" s="299" t="s">
        <v>769</v>
      </c>
      <c r="EV757" s="299" t="s">
        <v>769</v>
      </c>
      <c r="EW757" s="285"/>
      <c r="EX757" s="285"/>
      <c r="EY757" s="286">
        <v>0.01</v>
      </c>
      <c r="EZ757" s="286">
        <v>0.13</v>
      </c>
      <c r="FA757" s="286">
        <v>0.18</v>
      </c>
      <c r="FB757" s="286">
        <v>0.06</v>
      </c>
      <c r="FC757" s="286">
        <v>0.06</v>
      </c>
      <c r="FD757" s="286">
        <v>0.04</v>
      </c>
      <c r="FE757" s="326">
        <v>0.01</v>
      </c>
      <c r="FF757" s="328" t="s">
        <v>769</v>
      </c>
      <c r="FG757" s="328" t="s">
        <v>769</v>
      </c>
      <c r="FH757" s="328" t="s">
        <v>769</v>
      </c>
      <c r="FI757" s="326"/>
      <c r="FJ757" s="326"/>
    </row>
    <row r="758" spans="1:166" s="287" customFormat="1" ht="12">
      <c r="A758" s="301">
        <v>42185</v>
      </c>
      <c r="B758" s="279" t="s">
        <v>484</v>
      </c>
      <c r="C758" s="279" t="s">
        <v>171</v>
      </c>
      <c r="D758" s="279"/>
      <c r="E758" s="293"/>
      <c r="F758" s="279" t="s">
        <v>485</v>
      </c>
      <c r="G758" s="290">
        <v>98438661856</v>
      </c>
      <c r="H758" s="279" t="s">
        <v>486</v>
      </c>
      <c r="I758" s="279" t="s">
        <v>176</v>
      </c>
      <c r="J758" s="279" t="s">
        <v>177</v>
      </c>
      <c r="K758" s="325">
        <v>42185</v>
      </c>
      <c r="L758" s="291">
        <v>12</v>
      </c>
      <c r="M758" s="285">
        <v>24716</v>
      </c>
      <c r="N758" s="285">
        <v>2817584</v>
      </c>
      <c r="O758" s="285">
        <v>5770</v>
      </c>
      <c r="P758" s="285">
        <v>18946</v>
      </c>
      <c r="Q758" s="285"/>
      <c r="R758" s="285"/>
      <c r="S758" s="285">
        <v>470728</v>
      </c>
      <c r="T758" s="285">
        <v>2346856</v>
      </c>
      <c r="U758" s="285"/>
      <c r="V758" s="285"/>
      <c r="W758" s="285">
        <v>1259</v>
      </c>
      <c r="X758" s="285">
        <v>6900</v>
      </c>
      <c r="Y758" s="285">
        <v>7489</v>
      </c>
      <c r="Z758" s="285">
        <v>3326</v>
      </c>
      <c r="AA758" s="285">
        <v>2863</v>
      </c>
      <c r="AB758" s="285">
        <v>1778</v>
      </c>
      <c r="AC758" s="285">
        <v>793</v>
      </c>
      <c r="AD758" s="285">
        <v>241</v>
      </c>
      <c r="AE758" s="299" t="s">
        <v>769</v>
      </c>
      <c r="AF758" s="299" t="s">
        <v>769</v>
      </c>
      <c r="AG758" s="285"/>
      <c r="AH758" s="285"/>
      <c r="AI758" s="286">
        <v>0.05</v>
      </c>
      <c r="AJ758" s="286">
        <v>0.28000000000000003</v>
      </c>
      <c r="AK758" s="286">
        <v>0.3</v>
      </c>
      <c r="AL758" s="286">
        <v>0.13</v>
      </c>
      <c r="AM758" s="286">
        <v>0.12</v>
      </c>
      <c r="AN758" s="286">
        <v>7.0000000000000007E-2</v>
      </c>
      <c r="AO758" s="286">
        <v>0.03</v>
      </c>
      <c r="AP758" s="286">
        <v>0.01</v>
      </c>
      <c r="AQ758" s="324" t="s">
        <v>769</v>
      </c>
      <c r="AR758" s="324" t="s">
        <v>769</v>
      </c>
      <c r="AS758" s="286"/>
      <c r="AT758" s="286"/>
      <c r="AU758" s="285">
        <v>25167</v>
      </c>
      <c r="AV758" s="285">
        <v>343004</v>
      </c>
      <c r="AW758" s="285">
        <v>715392</v>
      </c>
      <c r="AX758" s="285">
        <v>466318</v>
      </c>
      <c r="AY758" s="285">
        <v>527938</v>
      </c>
      <c r="AZ758" s="285">
        <v>423320</v>
      </c>
      <c r="BA758" s="285">
        <v>195002</v>
      </c>
      <c r="BB758" s="285">
        <v>88932</v>
      </c>
      <c r="BC758" s="299" t="s">
        <v>769</v>
      </c>
      <c r="BD758" s="299" t="s">
        <v>769</v>
      </c>
      <c r="BE758" s="285"/>
      <c r="BF758" s="285"/>
      <c r="BG758" s="286">
        <v>0.01</v>
      </c>
      <c r="BH758" s="286">
        <v>0.12</v>
      </c>
      <c r="BI758" s="286">
        <v>0.25</v>
      </c>
      <c r="BJ758" s="286">
        <v>0.17</v>
      </c>
      <c r="BK758" s="286">
        <v>0.19</v>
      </c>
      <c r="BL758" s="286">
        <v>0.15</v>
      </c>
      <c r="BM758" s="286">
        <v>7.0000000000000007E-2</v>
      </c>
      <c r="BN758" s="286">
        <v>0.03</v>
      </c>
      <c r="BO758" s="324" t="s">
        <v>769</v>
      </c>
      <c r="BP758" s="324" t="s">
        <v>769</v>
      </c>
      <c r="BQ758" s="286"/>
      <c r="BR758" s="286"/>
      <c r="BS758" s="285">
        <v>310</v>
      </c>
      <c r="BT758" s="285">
        <v>1974</v>
      </c>
      <c r="BU758" s="285">
        <v>1826</v>
      </c>
      <c r="BV758" s="285">
        <v>681</v>
      </c>
      <c r="BW758" s="285">
        <v>536</v>
      </c>
      <c r="BX758" s="320">
        <v>289</v>
      </c>
      <c r="BY758" s="320">
        <v>103</v>
      </c>
      <c r="BZ758" s="299" t="s">
        <v>769</v>
      </c>
      <c r="CA758" s="299" t="s">
        <v>769</v>
      </c>
      <c r="CB758" s="299" t="s">
        <v>769</v>
      </c>
      <c r="CC758" s="285"/>
      <c r="CD758" s="285"/>
      <c r="CE758" s="286">
        <v>0.01</v>
      </c>
      <c r="CF758" s="286">
        <v>0.08</v>
      </c>
      <c r="CG758" s="286">
        <v>7.0000000000000007E-2</v>
      </c>
      <c r="CH758" s="286">
        <v>0.03</v>
      </c>
      <c r="CI758" s="286">
        <v>0.02</v>
      </c>
      <c r="CJ758" s="321">
        <v>0.01</v>
      </c>
      <c r="CK758" s="321">
        <v>0</v>
      </c>
      <c r="CL758" s="324" t="s">
        <v>769</v>
      </c>
      <c r="CM758" s="324" t="s">
        <v>769</v>
      </c>
      <c r="CN758" s="324" t="s">
        <v>769</v>
      </c>
      <c r="CO758" s="286"/>
      <c r="CP758" s="286"/>
      <c r="CQ758" s="285">
        <v>5767</v>
      </c>
      <c r="CR758" s="285">
        <v>94999</v>
      </c>
      <c r="CS758" s="285">
        <v>150116</v>
      </c>
      <c r="CT758" s="285">
        <v>76587</v>
      </c>
      <c r="CU758" s="285">
        <v>68767</v>
      </c>
      <c r="CV758" s="320">
        <v>46208</v>
      </c>
      <c r="CW758" s="320">
        <v>16684</v>
      </c>
      <c r="CX758" s="299" t="s">
        <v>769</v>
      </c>
      <c r="CY758" s="299" t="s">
        <v>769</v>
      </c>
      <c r="CZ758" s="299" t="s">
        <v>769</v>
      </c>
      <c r="DA758" s="285"/>
      <c r="DB758" s="285"/>
      <c r="DC758" s="286">
        <v>0</v>
      </c>
      <c r="DD758" s="286">
        <v>0.03</v>
      </c>
      <c r="DE758" s="286">
        <v>0.05</v>
      </c>
      <c r="DF758" s="286">
        <v>0.03</v>
      </c>
      <c r="DG758" s="286">
        <v>0.02</v>
      </c>
      <c r="DH758" s="321">
        <v>0.02</v>
      </c>
      <c r="DI758" s="321">
        <v>0.01</v>
      </c>
      <c r="DJ758" s="324" t="s">
        <v>769</v>
      </c>
      <c r="DK758" s="324" t="s">
        <v>769</v>
      </c>
      <c r="DL758" s="324" t="s">
        <v>769</v>
      </c>
      <c r="DM758" s="286"/>
      <c r="DN758" s="286"/>
      <c r="DO758" s="285">
        <v>949</v>
      </c>
      <c r="DP758" s="285">
        <v>4926</v>
      </c>
      <c r="DQ758" s="285">
        <v>5663</v>
      </c>
      <c r="DR758" s="285">
        <v>2645</v>
      </c>
      <c r="DS758" s="285">
        <v>2327</v>
      </c>
      <c r="DT758" s="285">
        <v>1489</v>
      </c>
      <c r="DU758" s="285">
        <v>690</v>
      </c>
      <c r="DV758" s="299" t="s">
        <v>769</v>
      </c>
      <c r="DW758" s="299" t="s">
        <v>769</v>
      </c>
      <c r="DX758" s="299" t="s">
        <v>769</v>
      </c>
      <c r="DY758" s="285"/>
      <c r="DZ758" s="285"/>
      <c r="EA758" s="286">
        <v>0.04</v>
      </c>
      <c r="EB758" s="286">
        <v>0.2</v>
      </c>
      <c r="EC758" s="286">
        <v>0.23</v>
      </c>
      <c r="ED758" s="286">
        <v>0.11</v>
      </c>
      <c r="EE758" s="286">
        <v>0.09</v>
      </c>
      <c r="EF758" s="286">
        <v>0.06</v>
      </c>
      <c r="EG758" s="286">
        <v>0.03</v>
      </c>
      <c r="EH758" s="324" t="s">
        <v>769</v>
      </c>
      <c r="EI758" s="324" t="s">
        <v>769</v>
      </c>
      <c r="EJ758" s="324" t="s">
        <v>769</v>
      </c>
      <c r="EK758" s="286"/>
      <c r="EL758" s="286"/>
      <c r="EM758" s="285">
        <v>19401</v>
      </c>
      <c r="EN758" s="285">
        <v>248005</v>
      </c>
      <c r="EO758" s="285">
        <v>565275</v>
      </c>
      <c r="EP758" s="285">
        <v>389731</v>
      </c>
      <c r="EQ758" s="285">
        <v>459172</v>
      </c>
      <c r="ER758" s="285">
        <v>377112</v>
      </c>
      <c r="ES758" s="285">
        <v>178318</v>
      </c>
      <c r="ET758" s="299" t="s">
        <v>769</v>
      </c>
      <c r="EU758" s="299" t="s">
        <v>769</v>
      </c>
      <c r="EV758" s="299" t="s">
        <v>769</v>
      </c>
      <c r="EW758" s="285"/>
      <c r="EX758" s="285"/>
      <c r="EY758" s="286">
        <v>0.01</v>
      </c>
      <c r="EZ758" s="286">
        <v>0.09</v>
      </c>
      <c r="FA758" s="286">
        <v>0.2</v>
      </c>
      <c r="FB758" s="286">
        <v>0.14000000000000001</v>
      </c>
      <c r="FC758" s="286">
        <v>0.16</v>
      </c>
      <c r="FD758" s="286">
        <v>0.13</v>
      </c>
      <c r="FE758" s="326">
        <v>0.06</v>
      </c>
      <c r="FF758" s="328" t="s">
        <v>769</v>
      </c>
      <c r="FG758" s="328" t="s">
        <v>769</v>
      </c>
      <c r="FH758" s="328" t="s">
        <v>769</v>
      </c>
      <c r="FI758" s="326"/>
      <c r="FJ758" s="326"/>
    </row>
    <row r="759" spans="1:166" s="287" customFormat="1" ht="12">
      <c r="A759" s="301">
        <v>42185</v>
      </c>
      <c r="B759" s="279" t="s">
        <v>390</v>
      </c>
      <c r="C759" s="279" t="s">
        <v>171</v>
      </c>
      <c r="D759" s="279"/>
      <c r="E759" s="293"/>
      <c r="F759" s="279" t="s">
        <v>281</v>
      </c>
      <c r="G759" s="290">
        <v>89384753567</v>
      </c>
      <c r="H759" s="279" t="s">
        <v>282</v>
      </c>
      <c r="I759" s="279" t="s">
        <v>168</v>
      </c>
      <c r="J759" s="279" t="s">
        <v>169</v>
      </c>
      <c r="K759" s="325">
        <v>42185</v>
      </c>
      <c r="L759" s="291">
        <v>12</v>
      </c>
      <c r="M759" s="285">
        <v>45555</v>
      </c>
      <c r="N759" s="285">
        <v>2337456</v>
      </c>
      <c r="O759" s="285">
        <v>17784</v>
      </c>
      <c r="P759" s="285">
        <v>27771</v>
      </c>
      <c r="Q759" s="285"/>
      <c r="R759" s="285"/>
      <c r="S759" s="285">
        <v>682612</v>
      </c>
      <c r="T759" s="285">
        <v>1654844</v>
      </c>
      <c r="U759" s="285"/>
      <c r="V759" s="285"/>
      <c r="W759" s="285">
        <v>2386</v>
      </c>
      <c r="X759" s="285">
        <v>14090</v>
      </c>
      <c r="Y759" s="285">
        <v>14423</v>
      </c>
      <c r="Z759" s="285">
        <v>5511</v>
      </c>
      <c r="AA759" s="285">
        <v>4264</v>
      </c>
      <c r="AB759" s="285">
        <v>2739</v>
      </c>
      <c r="AC759" s="285">
        <v>1438</v>
      </c>
      <c r="AD759" s="285">
        <v>562</v>
      </c>
      <c r="AE759" s="320">
        <v>118</v>
      </c>
      <c r="AF759" s="320">
        <v>24</v>
      </c>
      <c r="AG759" s="285"/>
      <c r="AH759" s="285"/>
      <c r="AI759" s="286">
        <v>0.05</v>
      </c>
      <c r="AJ759" s="286">
        <v>0.31</v>
      </c>
      <c r="AK759" s="286">
        <v>0.32</v>
      </c>
      <c r="AL759" s="286">
        <v>0.12</v>
      </c>
      <c r="AM759" s="286">
        <v>0.09</v>
      </c>
      <c r="AN759" s="286">
        <v>0.06</v>
      </c>
      <c r="AO759" s="286">
        <v>0.03</v>
      </c>
      <c r="AP759" s="286">
        <v>0.01</v>
      </c>
      <c r="AQ759" s="321">
        <v>0</v>
      </c>
      <c r="AR759" s="321">
        <v>0</v>
      </c>
      <c r="AS759" s="286"/>
      <c r="AT759" s="286"/>
      <c r="AU759" s="285">
        <v>11910</v>
      </c>
      <c r="AV759" s="285">
        <v>289994</v>
      </c>
      <c r="AW759" s="285">
        <v>726320</v>
      </c>
      <c r="AX759" s="285">
        <v>424942</v>
      </c>
      <c r="AY759" s="285">
        <v>406678</v>
      </c>
      <c r="AZ759" s="285">
        <v>278114</v>
      </c>
      <c r="BA759" s="285">
        <v>138005</v>
      </c>
      <c r="BB759" s="285">
        <v>49164</v>
      </c>
      <c r="BC759" s="320">
        <v>10789</v>
      </c>
      <c r="BD759" s="320">
        <v>1540</v>
      </c>
      <c r="BE759" s="285"/>
      <c r="BF759" s="285"/>
      <c r="BG759" s="286">
        <v>0.01</v>
      </c>
      <c r="BH759" s="286">
        <v>0.12</v>
      </c>
      <c r="BI759" s="286">
        <v>0.31</v>
      </c>
      <c r="BJ759" s="286">
        <v>0.18</v>
      </c>
      <c r="BK759" s="286">
        <v>0.17</v>
      </c>
      <c r="BL759" s="286">
        <v>0.12</v>
      </c>
      <c r="BM759" s="286">
        <v>0.06</v>
      </c>
      <c r="BN759" s="286">
        <v>0.02</v>
      </c>
      <c r="BO759" s="321">
        <v>0</v>
      </c>
      <c r="BP759" s="321">
        <v>0</v>
      </c>
      <c r="BQ759" s="286"/>
      <c r="BR759" s="286"/>
      <c r="BS759" s="285">
        <v>956</v>
      </c>
      <c r="BT759" s="285">
        <v>6266</v>
      </c>
      <c r="BU759" s="285">
        <v>5813</v>
      </c>
      <c r="BV759" s="285">
        <v>1958</v>
      </c>
      <c r="BW759" s="285">
        <v>1407</v>
      </c>
      <c r="BX759" s="320">
        <v>802</v>
      </c>
      <c r="BY759" s="320">
        <v>410</v>
      </c>
      <c r="BZ759" s="285">
        <v>134</v>
      </c>
      <c r="CA759" s="299" t="s">
        <v>769</v>
      </c>
      <c r="CB759" s="299" t="s">
        <v>769</v>
      </c>
      <c r="CC759" s="285"/>
      <c r="CD759" s="285"/>
      <c r="CE759" s="286">
        <v>0.02</v>
      </c>
      <c r="CF759" s="286">
        <v>0.14000000000000001</v>
      </c>
      <c r="CG759" s="286">
        <v>0.13</v>
      </c>
      <c r="CH759" s="286">
        <v>0.04</v>
      </c>
      <c r="CI759" s="286">
        <v>0.03</v>
      </c>
      <c r="CJ759" s="321">
        <v>0.02</v>
      </c>
      <c r="CK759" s="321">
        <v>0.01</v>
      </c>
      <c r="CL759" s="286">
        <v>0</v>
      </c>
      <c r="CM759" s="324" t="s">
        <v>769</v>
      </c>
      <c r="CN759" s="324" t="s">
        <v>769</v>
      </c>
      <c r="CO759" s="286"/>
      <c r="CP759" s="286"/>
      <c r="CQ759" s="285">
        <v>4272</v>
      </c>
      <c r="CR759" s="285">
        <v>124366</v>
      </c>
      <c r="CS759" s="285">
        <v>254655</v>
      </c>
      <c r="CT759" s="285">
        <v>116885</v>
      </c>
      <c r="CU759" s="285">
        <v>89473</v>
      </c>
      <c r="CV759" s="320">
        <v>52026</v>
      </c>
      <c r="CW759" s="320">
        <v>26697</v>
      </c>
      <c r="CX759" s="285">
        <v>11160</v>
      </c>
      <c r="CY759" s="299" t="s">
        <v>769</v>
      </c>
      <c r="CZ759" s="299" t="s">
        <v>769</v>
      </c>
      <c r="DA759" s="285"/>
      <c r="DB759" s="285"/>
      <c r="DC759" s="286">
        <v>0</v>
      </c>
      <c r="DD759" s="286">
        <v>0.05</v>
      </c>
      <c r="DE759" s="286">
        <v>0.11</v>
      </c>
      <c r="DF759" s="286">
        <v>0.05</v>
      </c>
      <c r="DG759" s="286">
        <v>0.04</v>
      </c>
      <c r="DH759" s="321">
        <v>0.02</v>
      </c>
      <c r="DI759" s="321">
        <v>0.01</v>
      </c>
      <c r="DJ759" s="286">
        <v>0</v>
      </c>
      <c r="DK759" s="324" t="s">
        <v>769</v>
      </c>
      <c r="DL759" s="324" t="s">
        <v>769</v>
      </c>
      <c r="DM759" s="286"/>
      <c r="DN759" s="286"/>
      <c r="DO759" s="285">
        <v>1430</v>
      </c>
      <c r="DP759" s="285">
        <v>7824</v>
      </c>
      <c r="DQ759" s="285">
        <v>8610</v>
      </c>
      <c r="DR759" s="285">
        <v>3553</v>
      </c>
      <c r="DS759" s="285">
        <v>2857</v>
      </c>
      <c r="DT759" s="285">
        <v>1937</v>
      </c>
      <c r="DU759" s="285">
        <v>1028</v>
      </c>
      <c r="DV759" s="285">
        <v>428</v>
      </c>
      <c r="DW759" s="299" t="s">
        <v>769</v>
      </c>
      <c r="DX759" s="299" t="s">
        <v>769</v>
      </c>
      <c r="DY759" s="285"/>
      <c r="DZ759" s="285"/>
      <c r="EA759" s="286">
        <v>0.03</v>
      </c>
      <c r="EB759" s="286">
        <v>0.17</v>
      </c>
      <c r="EC759" s="286">
        <v>0.19</v>
      </c>
      <c r="ED759" s="286">
        <v>0.08</v>
      </c>
      <c r="EE759" s="286">
        <v>0.06</v>
      </c>
      <c r="EF759" s="286">
        <v>0.04</v>
      </c>
      <c r="EG759" s="286">
        <v>0.02</v>
      </c>
      <c r="EH759" s="286">
        <v>0.01</v>
      </c>
      <c r="EI759" s="324" t="s">
        <v>769</v>
      </c>
      <c r="EJ759" s="324" t="s">
        <v>769</v>
      </c>
      <c r="EK759" s="286"/>
      <c r="EL759" s="286"/>
      <c r="EM759" s="285">
        <v>7638</v>
      </c>
      <c r="EN759" s="285">
        <v>165628</v>
      </c>
      <c r="EO759" s="285">
        <v>471665</v>
      </c>
      <c r="EP759" s="285">
        <v>308057</v>
      </c>
      <c r="EQ759" s="285">
        <v>317205</v>
      </c>
      <c r="ER759" s="285">
        <v>226088</v>
      </c>
      <c r="ES759" s="285">
        <v>111308</v>
      </c>
      <c r="ET759" s="285">
        <v>38004</v>
      </c>
      <c r="EU759" s="299" t="s">
        <v>769</v>
      </c>
      <c r="EV759" s="299" t="s">
        <v>769</v>
      </c>
      <c r="EW759" s="285"/>
      <c r="EX759" s="285"/>
      <c r="EY759" s="286">
        <v>0</v>
      </c>
      <c r="EZ759" s="286">
        <v>7.0000000000000007E-2</v>
      </c>
      <c r="FA759" s="286">
        <v>0.2</v>
      </c>
      <c r="FB759" s="286">
        <v>0.13</v>
      </c>
      <c r="FC759" s="286">
        <v>0.14000000000000001</v>
      </c>
      <c r="FD759" s="286">
        <v>0.1</v>
      </c>
      <c r="FE759" s="326">
        <v>0.05</v>
      </c>
      <c r="FF759" s="326">
        <v>0.02</v>
      </c>
      <c r="FG759" s="328" t="s">
        <v>769</v>
      </c>
      <c r="FH759" s="328" t="s">
        <v>769</v>
      </c>
      <c r="FI759" s="326"/>
      <c r="FJ759" s="326"/>
    </row>
    <row r="760" spans="1:166" s="287" customFormat="1" ht="12">
      <c r="A760" s="301">
        <v>42185</v>
      </c>
      <c r="B760" s="279" t="s">
        <v>283</v>
      </c>
      <c r="C760" s="279" t="s">
        <v>171</v>
      </c>
      <c r="D760" s="279" t="s">
        <v>165</v>
      </c>
      <c r="E760" s="293">
        <v>26</v>
      </c>
      <c r="F760" s="279" t="s">
        <v>284</v>
      </c>
      <c r="G760" s="290">
        <v>68964712340</v>
      </c>
      <c r="H760" s="279" t="s">
        <v>487</v>
      </c>
      <c r="I760" s="279" t="s">
        <v>168</v>
      </c>
      <c r="J760" s="279" t="s">
        <v>169</v>
      </c>
      <c r="K760" s="325">
        <v>42185</v>
      </c>
      <c r="L760" s="291">
        <v>12</v>
      </c>
      <c r="M760" s="285">
        <v>33450</v>
      </c>
      <c r="N760" s="285">
        <v>830863</v>
      </c>
      <c r="O760" s="285">
        <v>15057</v>
      </c>
      <c r="P760" s="285">
        <v>18393</v>
      </c>
      <c r="Q760" s="285"/>
      <c r="R760" s="285"/>
      <c r="S760" s="285">
        <v>316690</v>
      </c>
      <c r="T760" s="285">
        <v>514173</v>
      </c>
      <c r="U760" s="285"/>
      <c r="V760" s="285"/>
      <c r="W760" s="285">
        <v>2917</v>
      </c>
      <c r="X760" s="285">
        <v>10189</v>
      </c>
      <c r="Y760" s="285">
        <v>9614</v>
      </c>
      <c r="Z760" s="285">
        <v>3688</v>
      </c>
      <c r="AA760" s="285">
        <v>3103</v>
      </c>
      <c r="AB760" s="285">
        <v>2158</v>
      </c>
      <c r="AC760" s="285">
        <v>1185</v>
      </c>
      <c r="AD760" s="285">
        <v>447</v>
      </c>
      <c r="AE760" s="320">
        <v>119</v>
      </c>
      <c r="AF760" s="299" t="s">
        <v>769</v>
      </c>
      <c r="AG760" s="299" t="s">
        <v>769</v>
      </c>
      <c r="AH760" s="285"/>
      <c r="AI760" s="286">
        <v>0.09</v>
      </c>
      <c r="AJ760" s="286">
        <v>0.3</v>
      </c>
      <c r="AK760" s="286">
        <v>0.28999999999999998</v>
      </c>
      <c r="AL760" s="286">
        <v>0.11</v>
      </c>
      <c r="AM760" s="286">
        <v>0.09</v>
      </c>
      <c r="AN760" s="286">
        <v>0.06</v>
      </c>
      <c r="AO760" s="286">
        <v>0.04</v>
      </c>
      <c r="AP760" s="286">
        <v>0.01</v>
      </c>
      <c r="AQ760" s="321">
        <v>0</v>
      </c>
      <c r="AR760" s="324" t="s">
        <v>769</v>
      </c>
      <c r="AS760" s="324" t="s">
        <v>769</v>
      </c>
      <c r="AT760" s="286"/>
      <c r="AU760" s="285">
        <v>14244</v>
      </c>
      <c r="AV760" s="285">
        <v>146188</v>
      </c>
      <c r="AW760" s="285">
        <v>245396</v>
      </c>
      <c r="AX760" s="285">
        <v>123957</v>
      </c>
      <c r="AY760" s="285">
        <v>120783</v>
      </c>
      <c r="AZ760" s="285">
        <v>102122</v>
      </c>
      <c r="BA760" s="285">
        <v>48825</v>
      </c>
      <c r="BB760" s="285">
        <v>23859</v>
      </c>
      <c r="BC760" s="320">
        <v>5108</v>
      </c>
      <c r="BD760" s="299" t="s">
        <v>769</v>
      </c>
      <c r="BE760" s="299" t="s">
        <v>769</v>
      </c>
      <c r="BF760" s="285"/>
      <c r="BG760" s="286">
        <v>0.02</v>
      </c>
      <c r="BH760" s="286">
        <v>0.18</v>
      </c>
      <c r="BI760" s="286">
        <v>0.3</v>
      </c>
      <c r="BJ760" s="286">
        <v>0.15</v>
      </c>
      <c r="BK760" s="286">
        <v>0.15</v>
      </c>
      <c r="BL760" s="286">
        <v>0.12</v>
      </c>
      <c r="BM760" s="286">
        <v>0.06</v>
      </c>
      <c r="BN760" s="286">
        <v>0.03</v>
      </c>
      <c r="BO760" s="321">
        <v>0.01</v>
      </c>
      <c r="BP760" s="324" t="s">
        <v>769</v>
      </c>
      <c r="BQ760" s="324" t="s">
        <v>769</v>
      </c>
      <c r="BR760" s="286"/>
      <c r="BS760" s="285">
        <v>1366</v>
      </c>
      <c r="BT760" s="285">
        <v>4857</v>
      </c>
      <c r="BU760" s="285">
        <v>4296</v>
      </c>
      <c r="BV760" s="285">
        <v>1667</v>
      </c>
      <c r="BW760" s="285">
        <v>1305</v>
      </c>
      <c r="BX760" s="320">
        <v>888</v>
      </c>
      <c r="BY760" s="320">
        <v>466</v>
      </c>
      <c r="BZ760" s="285">
        <v>160</v>
      </c>
      <c r="CA760" s="299" t="s">
        <v>769</v>
      </c>
      <c r="CB760" s="299" t="s">
        <v>769</v>
      </c>
      <c r="CC760" s="299" t="s">
        <v>769</v>
      </c>
      <c r="CD760" s="285"/>
      <c r="CE760" s="286">
        <v>0.04</v>
      </c>
      <c r="CF760" s="286">
        <v>0.15</v>
      </c>
      <c r="CG760" s="286">
        <v>0.13</v>
      </c>
      <c r="CH760" s="286">
        <v>0.05</v>
      </c>
      <c r="CI760" s="286">
        <v>0.04</v>
      </c>
      <c r="CJ760" s="321">
        <v>0.03</v>
      </c>
      <c r="CK760" s="321">
        <v>0.01</v>
      </c>
      <c r="CL760" s="286">
        <v>0</v>
      </c>
      <c r="CM760" s="324" t="s">
        <v>769</v>
      </c>
      <c r="CN760" s="324" t="s">
        <v>769</v>
      </c>
      <c r="CO760" s="324" t="s">
        <v>769</v>
      </c>
      <c r="CP760" s="286"/>
      <c r="CQ760" s="285">
        <v>7256</v>
      </c>
      <c r="CR760" s="285">
        <v>71949</v>
      </c>
      <c r="CS760" s="285">
        <v>101489</v>
      </c>
      <c r="CT760" s="285">
        <v>47420</v>
      </c>
      <c r="CU760" s="285">
        <v>34885</v>
      </c>
      <c r="CV760" s="320">
        <v>29799</v>
      </c>
      <c r="CW760" s="320">
        <v>13591</v>
      </c>
      <c r="CX760" s="285">
        <v>7866</v>
      </c>
      <c r="CY760" s="299" t="s">
        <v>769</v>
      </c>
      <c r="CZ760" s="299" t="s">
        <v>769</v>
      </c>
      <c r="DA760" s="299" t="s">
        <v>769</v>
      </c>
      <c r="DB760" s="285"/>
      <c r="DC760" s="286">
        <v>0.01</v>
      </c>
      <c r="DD760" s="286">
        <v>0.09</v>
      </c>
      <c r="DE760" s="286">
        <v>0.12</v>
      </c>
      <c r="DF760" s="286">
        <v>0.06</v>
      </c>
      <c r="DG760" s="286">
        <v>0.04</v>
      </c>
      <c r="DH760" s="321">
        <v>0.04</v>
      </c>
      <c r="DI760" s="321">
        <v>0.02</v>
      </c>
      <c r="DJ760" s="286">
        <v>0.01</v>
      </c>
      <c r="DK760" s="324" t="s">
        <v>769</v>
      </c>
      <c r="DL760" s="324" t="s">
        <v>769</v>
      </c>
      <c r="DM760" s="324" t="s">
        <v>769</v>
      </c>
      <c r="DN760" s="286"/>
      <c r="DO760" s="285">
        <v>1551</v>
      </c>
      <c r="DP760" s="285">
        <v>5332</v>
      </c>
      <c r="DQ760" s="285">
        <v>5318</v>
      </c>
      <c r="DR760" s="285">
        <v>2021</v>
      </c>
      <c r="DS760" s="285">
        <v>1798</v>
      </c>
      <c r="DT760" s="285">
        <v>1270</v>
      </c>
      <c r="DU760" s="285">
        <v>719</v>
      </c>
      <c r="DV760" s="285">
        <v>287</v>
      </c>
      <c r="DW760" s="299" t="s">
        <v>769</v>
      </c>
      <c r="DX760" s="299" t="s">
        <v>769</v>
      </c>
      <c r="DY760" s="299" t="s">
        <v>769</v>
      </c>
      <c r="DZ760" s="285"/>
      <c r="EA760" s="286">
        <v>0.05</v>
      </c>
      <c r="EB760" s="286">
        <v>0.16</v>
      </c>
      <c r="EC760" s="286">
        <v>0.16</v>
      </c>
      <c r="ED760" s="286">
        <v>0.06</v>
      </c>
      <c r="EE760" s="286">
        <v>0.05</v>
      </c>
      <c r="EF760" s="286">
        <v>0.04</v>
      </c>
      <c r="EG760" s="286">
        <v>0.02</v>
      </c>
      <c r="EH760" s="286">
        <v>0.01</v>
      </c>
      <c r="EI760" s="324" t="s">
        <v>769</v>
      </c>
      <c r="EJ760" s="324" t="s">
        <v>769</v>
      </c>
      <c r="EK760" s="324" t="s">
        <v>769</v>
      </c>
      <c r="EL760" s="286"/>
      <c r="EM760" s="285">
        <v>6988</v>
      </c>
      <c r="EN760" s="285">
        <v>74239</v>
      </c>
      <c r="EO760" s="285">
        <v>143907</v>
      </c>
      <c r="EP760" s="285">
        <v>76537</v>
      </c>
      <c r="EQ760" s="285">
        <v>85898</v>
      </c>
      <c r="ER760" s="285">
        <v>72323</v>
      </c>
      <c r="ES760" s="285">
        <v>35234</v>
      </c>
      <c r="ET760" s="285">
        <v>15993</v>
      </c>
      <c r="EU760" s="299" t="s">
        <v>769</v>
      </c>
      <c r="EV760" s="299" t="s">
        <v>769</v>
      </c>
      <c r="EW760" s="299" t="s">
        <v>769</v>
      </c>
      <c r="EX760" s="285"/>
      <c r="EY760" s="286">
        <v>0.01</v>
      </c>
      <c r="EZ760" s="286">
        <v>0.09</v>
      </c>
      <c r="FA760" s="286">
        <v>0.17</v>
      </c>
      <c r="FB760" s="286">
        <v>0.09</v>
      </c>
      <c r="FC760" s="286">
        <v>0.1</v>
      </c>
      <c r="FD760" s="286">
        <v>0.09</v>
      </c>
      <c r="FE760" s="326">
        <v>0.04</v>
      </c>
      <c r="FF760" s="326">
        <v>0.02</v>
      </c>
      <c r="FG760" s="328" t="s">
        <v>769</v>
      </c>
      <c r="FH760" s="328" t="s">
        <v>769</v>
      </c>
      <c r="FI760" s="328" t="s">
        <v>769</v>
      </c>
      <c r="FJ760" s="326"/>
    </row>
    <row r="761" spans="1:166" s="287" customFormat="1" ht="12">
      <c r="A761" s="301">
        <v>42185</v>
      </c>
      <c r="B761" s="279" t="s">
        <v>391</v>
      </c>
      <c r="C761" s="279" t="s">
        <v>171</v>
      </c>
      <c r="D761" s="279"/>
      <c r="E761" s="293"/>
      <c r="F761" s="279" t="s">
        <v>355</v>
      </c>
      <c r="G761" s="290">
        <v>74559365913</v>
      </c>
      <c r="H761" s="279" t="s">
        <v>356</v>
      </c>
      <c r="I761" s="279" t="s">
        <v>168</v>
      </c>
      <c r="J761" s="279" t="s">
        <v>188</v>
      </c>
      <c r="K761" s="325">
        <v>42185</v>
      </c>
      <c r="L761" s="291">
        <v>12</v>
      </c>
      <c r="M761" s="285">
        <v>239901</v>
      </c>
      <c r="N761" s="285">
        <v>7179521</v>
      </c>
      <c r="O761" s="285">
        <v>48020</v>
      </c>
      <c r="P761" s="285">
        <v>189481</v>
      </c>
      <c r="Q761" s="285"/>
      <c r="R761" s="285">
        <v>2400</v>
      </c>
      <c r="S761" s="285">
        <v>1239043</v>
      </c>
      <c r="T761" s="285">
        <v>5938173</v>
      </c>
      <c r="U761" s="285"/>
      <c r="V761" s="285">
        <v>2305</v>
      </c>
      <c r="W761" s="285">
        <v>36106</v>
      </c>
      <c r="X761" s="285">
        <v>67027</v>
      </c>
      <c r="Y761" s="285">
        <v>63204</v>
      </c>
      <c r="Z761" s="285">
        <v>25389</v>
      </c>
      <c r="AA761" s="285">
        <v>20257</v>
      </c>
      <c r="AB761" s="285">
        <v>14278</v>
      </c>
      <c r="AC761" s="285">
        <v>8534</v>
      </c>
      <c r="AD761" s="285">
        <v>3727</v>
      </c>
      <c r="AE761" s="320">
        <v>1114</v>
      </c>
      <c r="AF761" s="299" t="s">
        <v>769</v>
      </c>
      <c r="AG761" s="299" t="s">
        <v>769</v>
      </c>
      <c r="AH761" s="299" t="s">
        <v>769</v>
      </c>
      <c r="AI761" s="286">
        <v>0.15</v>
      </c>
      <c r="AJ761" s="286">
        <v>0.28000000000000003</v>
      </c>
      <c r="AK761" s="286">
        <v>0.26</v>
      </c>
      <c r="AL761" s="286">
        <v>0.11</v>
      </c>
      <c r="AM761" s="286">
        <v>0.08</v>
      </c>
      <c r="AN761" s="286">
        <v>0.06</v>
      </c>
      <c r="AO761" s="286">
        <v>0.04</v>
      </c>
      <c r="AP761" s="286">
        <v>0.02</v>
      </c>
      <c r="AQ761" s="321">
        <v>0</v>
      </c>
      <c r="AR761" s="324" t="s">
        <v>769</v>
      </c>
      <c r="AS761" s="324" t="s">
        <v>769</v>
      </c>
      <c r="AT761" s="324" t="s">
        <v>769</v>
      </c>
      <c r="AU761" s="285">
        <v>197563</v>
      </c>
      <c r="AV761" s="285">
        <v>1248786</v>
      </c>
      <c r="AW761" s="285">
        <v>2078537</v>
      </c>
      <c r="AX761" s="285">
        <v>1080764</v>
      </c>
      <c r="AY761" s="285">
        <v>1011781</v>
      </c>
      <c r="AZ761" s="285">
        <v>810344</v>
      </c>
      <c r="BA761" s="285">
        <v>494579</v>
      </c>
      <c r="BB761" s="285">
        <v>192647</v>
      </c>
      <c r="BC761" s="320">
        <v>54138</v>
      </c>
      <c r="BD761" s="299" t="s">
        <v>769</v>
      </c>
      <c r="BE761" s="299" t="s">
        <v>769</v>
      </c>
      <c r="BF761" s="299" t="s">
        <v>769</v>
      </c>
      <c r="BG761" s="286">
        <v>0.03</v>
      </c>
      <c r="BH761" s="286">
        <v>0.17</v>
      </c>
      <c r="BI761" s="286">
        <v>0.28999999999999998</v>
      </c>
      <c r="BJ761" s="286">
        <v>0.15</v>
      </c>
      <c r="BK761" s="286">
        <v>0.14000000000000001</v>
      </c>
      <c r="BL761" s="286">
        <v>0.11</v>
      </c>
      <c r="BM761" s="286">
        <v>7.0000000000000007E-2</v>
      </c>
      <c r="BN761" s="286">
        <v>0.03</v>
      </c>
      <c r="BO761" s="321">
        <v>0.01</v>
      </c>
      <c r="BP761" s="324" t="s">
        <v>769</v>
      </c>
      <c r="BQ761" s="324" t="s">
        <v>769</v>
      </c>
      <c r="BR761" s="324" t="s">
        <v>769</v>
      </c>
      <c r="BS761" s="285">
        <v>4763</v>
      </c>
      <c r="BT761" s="285">
        <v>11738</v>
      </c>
      <c r="BU761" s="285">
        <v>13641</v>
      </c>
      <c r="BV761" s="285">
        <v>6035</v>
      </c>
      <c r="BW761" s="285">
        <v>5160</v>
      </c>
      <c r="BX761" s="320">
        <v>3548</v>
      </c>
      <c r="BY761" s="320">
        <v>2062</v>
      </c>
      <c r="BZ761" s="285">
        <v>812</v>
      </c>
      <c r="CA761" s="320">
        <v>223</v>
      </c>
      <c r="CB761" s="299" t="s">
        <v>769</v>
      </c>
      <c r="CC761" s="299" t="s">
        <v>769</v>
      </c>
      <c r="CD761" s="299" t="s">
        <v>769</v>
      </c>
      <c r="CE761" s="286">
        <v>0.02</v>
      </c>
      <c r="CF761" s="286">
        <v>0.05</v>
      </c>
      <c r="CG761" s="286">
        <v>0.06</v>
      </c>
      <c r="CH761" s="286">
        <v>0.03</v>
      </c>
      <c r="CI761" s="286">
        <v>0.02</v>
      </c>
      <c r="CJ761" s="321">
        <v>0.01</v>
      </c>
      <c r="CK761" s="321">
        <v>0.01</v>
      </c>
      <c r="CL761" s="286">
        <v>0</v>
      </c>
      <c r="CM761" s="321">
        <v>0</v>
      </c>
      <c r="CN761" s="324" t="s">
        <v>769</v>
      </c>
      <c r="CO761" s="324" t="s">
        <v>769</v>
      </c>
      <c r="CP761" s="324" t="s">
        <v>769</v>
      </c>
      <c r="CQ761" s="285">
        <v>22544</v>
      </c>
      <c r="CR761" s="285">
        <v>183655</v>
      </c>
      <c r="CS761" s="285">
        <v>330469</v>
      </c>
      <c r="CT761" s="285">
        <v>189598</v>
      </c>
      <c r="CU761" s="285">
        <v>194135</v>
      </c>
      <c r="CV761" s="320">
        <v>155562</v>
      </c>
      <c r="CW761" s="320">
        <v>105150</v>
      </c>
      <c r="CX761" s="285">
        <v>43671</v>
      </c>
      <c r="CY761" s="320">
        <v>12923</v>
      </c>
      <c r="CZ761" s="299" t="s">
        <v>769</v>
      </c>
      <c r="DA761" s="299" t="s">
        <v>769</v>
      </c>
      <c r="DB761" s="299" t="s">
        <v>769</v>
      </c>
      <c r="DC761" s="286">
        <v>0</v>
      </c>
      <c r="DD761" s="286">
        <v>0.03</v>
      </c>
      <c r="DE761" s="286">
        <v>0.05</v>
      </c>
      <c r="DF761" s="286">
        <v>0.03</v>
      </c>
      <c r="DG761" s="286">
        <v>0.03</v>
      </c>
      <c r="DH761" s="321">
        <v>0.02</v>
      </c>
      <c r="DI761" s="321">
        <v>0.01</v>
      </c>
      <c r="DJ761" s="286">
        <v>0.01</v>
      </c>
      <c r="DK761" s="321">
        <v>0</v>
      </c>
      <c r="DL761" s="324" t="s">
        <v>769</v>
      </c>
      <c r="DM761" s="324" t="s">
        <v>769</v>
      </c>
      <c r="DN761" s="324" t="s">
        <v>769</v>
      </c>
      <c r="DO761" s="285">
        <v>30300</v>
      </c>
      <c r="DP761" s="285">
        <v>54569</v>
      </c>
      <c r="DQ761" s="285">
        <v>49237</v>
      </c>
      <c r="DR761" s="285">
        <v>19244</v>
      </c>
      <c r="DS761" s="285">
        <v>15036</v>
      </c>
      <c r="DT761" s="285">
        <v>10685</v>
      </c>
      <c r="DU761" s="285">
        <v>6427</v>
      </c>
      <c r="DV761" s="285">
        <v>2883</v>
      </c>
      <c r="DW761" s="320">
        <v>881</v>
      </c>
      <c r="DX761" s="299" t="s">
        <v>769</v>
      </c>
      <c r="DY761" s="299" t="s">
        <v>769</v>
      </c>
      <c r="DZ761" s="299" t="s">
        <v>769</v>
      </c>
      <c r="EA761" s="286">
        <v>0.13</v>
      </c>
      <c r="EB761" s="286">
        <v>0.23</v>
      </c>
      <c r="EC761" s="286">
        <v>0.21</v>
      </c>
      <c r="ED761" s="286">
        <v>0.08</v>
      </c>
      <c r="EE761" s="286">
        <v>0.06</v>
      </c>
      <c r="EF761" s="286">
        <v>0.04</v>
      </c>
      <c r="EG761" s="286">
        <v>0.03</v>
      </c>
      <c r="EH761" s="286">
        <v>0.01</v>
      </c>
      <c r="EI761" s="321">
        <v>0</v>
      </c>
      <c r="EJ761" s="324" t="s">
        <v>769</v>
      </c>
      <c r="EK761" s="324" t="s">
        <v>769</v>
      </c>
      <c r="EL761" s="324" t="s">
        <v>769</v>
      </c>
      <c r="EM761" s="285">
        <v>174381</v>
      </c>
      <c r="EN761" s="285">
        <v>1064234</v>
      </c>
      <c r="EO761" s="285">
        <v>1747736</v>
      </c>
      <c r="EP761" s="285">
        <v>891014</v>
      </c>
      <c r="EQ761" s="285">
        <v>817587</v>
      </c>
      <c r="ER761" s="285">
        <v>654717</v>
      </c>
      <c r="ES761" s="285">
        <v>389370</v>
      </c>
      <c r="ET761" s="285">
        <v>148900</v>
      </c>
      <c r="EU761" s="320">
        <v>41210</v>
      </c>
      <c r="EV761" s="299" t="s">
        <v>769</v>
      </c>
      <c r="EW761" s="299" t="s">
        <v>769</v>
      </c>
      <c r="EX761" s="299" t="s">
        <v>769</v>
      </c>
      <c r="EY761" s="286">
        <v>0.02</v>
      </c>
      <c r="EZ761" s="286">
        <v>0.15</v>
      </c>
      <c r="FA761" s="286">
        <v>0.24</v>
      </c>
      <c r="FB761" s="286">
        <v>0.12</v>
      </c>
      <c r="FC761" s="286">
        <v>0.11</v>
      </c>
      <c r="FD761" s="286">
        <v>0.09</v>
      </c>
      <c r="FE761" s="326">
        <v>0.05</v>
      </c>
      <c r="FF761" s="326">
        <v>0.02</v>
      </c>
      <c r="FG761" s="327">
        <v>0.01</v>
      </c>
      <c r="FH761" s="328" t="s">
        <v>769</v>
      </c>
      <c r="FI761" s="328" t="s">
        <v>769</v>
      </c>
      <c r="FJ761" s="328" t="s">
        <v>769</v>
      </c>
    </row>
    <row r="762" spans="1:166" s="287" customFormat="1" ht="12">
      <c r="A762" s="301">
        <v>42185</v>
      </c>
      <c r="B762" s="279" t="s">
        <v>357</v>
      </c>
      <c r="C762" s="279" t="s">
        <v>171</v>
      </c>
      <c r="D762" s="279" t="s">
        <v>165</v>
      </c>
      <c r="E762" s="293">
        <v>15</v>
      </c>
      <c r="F762" s="279" t="s">
        <v>358</v>
      </c>
      <c r="G762" s="290">
        <v>98350952022</v>
      </c>
      <c r="H762" s="279" t="s">
        <v>359</v>
      </c>
      <c r="I762" s="279" t="s">
        <v>168</v>
      </c>
      <c r="J762" s="279" t="s">
        <v>169</v>
      </c>
      <c r="K762" s="325">
        <v>42185</v>
      </c>
      <c r="L762" s="291">
        <v>12</v>
      </c>
      <c r="M762" s="285">
        <v>65432</v>
      </c>
      <c r="N762" s="285">
        <v>426758</v>
      </c>
      <c r="O762" s="285">
        <v>27415</v>
      </c>
      <c r="P762" s="285">
        <v>38017</v>
      </c>
      <c r="Q762" s="285"/>
      <c r="R762" s="285"/>
      <c r="S762" s="285">
        <v>143598</v>
      </c>
      <c r="T762" s="285">
        <v>283160</v>
      </c>
      <c r="U762" s="285"/>
      <c r="V762" s="285"/>
      <c r="W762" s="285">
        <v>16893</v>
      </c>
      <c r="X762" s="285">
        <v>20968</v>
      </c>
      <c r="Y762" s="285">
        <v>13686</v>
      </c>
      <c r="Z762" s="285">
        <v>4833</v>
      </c>
      <c r="AA762" s="285">
        <v>3811</v>
      </c>
      <c r="AB762" s="285">
        <v>2631</v>
      </c>
      <c r="AC762" s="285">
        <v>1600</v>
      </c>
      <c r="AD762" s="285">
        <v>688</v>
      </c>
      <c r="AE762" s="320">
        <v>244</v>
      </c>
      <c r="AF762" s="299" t="s">
        <v>769</v>
      </c>
      <c r="AG762" s="299" t="s">
        <v>769</v>
      </c>
      <c r="AH762" s="299" t="s">
        <v>769</v>
      </c>
      <c r="AI762" s="286">
        <v>0.26</v>
      </c>
      <c r="AJ762" s="286">
        <v>0.32</v>
      </c>
      <c r="AK762" s="286">
        <v>0.21</v>
      </c>
      <c r="AL762" s="286">
        <v>7.0000000000000007E-2</v>
      </c>
      <c r="AM762" s="286">
        <v>0.06</v>
      </c>
      <c r="AN762" s="286">
        <v>0.04</v>
      </c>
      <c r="AO762" s="286">
        <v>0.02</v>
      </c>
      <c r="AP762" s="286">
        <v>0.01</v>
      </c>
      <c r="AQ762" s="321">
        <v>0</v>
      </c>
      <c r="AR762" s="324" t="s">
        <v>769</v>
      </c>
      <c r="AS762" s="324" t="s">
        <v>769</v>
      </c>
      <c r="AT762" s="324" t="s">
        <v>769</v>
      </c>
      <c r="AU762" s="285">
        <v>23736</v>
      </c>
      <c r="AV762" s="285">
        <v>120512</v>
      </c>
      <c r="AW762" s="285">
        <v>129072</v>
      </c>
      <c r="AX762" s="285">
        <v>52873</v>
      </c>
      <c r="AY762" s="285">
        <v>45404</v>
      </c>
      <c r="AZ762" s="285">
        <v>29031</v>
      </c>
      <c r="BA762" s="285">
        <v>17128</v>
      </c>
      <c r="BB762" s="285">
        <v>6677</v>
      </c>
      <c r="BC762" s="320">
        <v>1797</v>
      </c>
      <c r="BD762" s="299" t="s">
        <v>769</v>
      </c>
      <c r="BE762" s="299" t="s">
        <v>769</v>
      </c>
      <c r="BF762" s="299" t="s">
        <v>769</v>
      </c>
      <c r="BG762" s="286">
        <v>0.06</v>
      </c>
      <c r="BH762" s="286">
        <v>0.28000000000000003</v>
      </c>
      <c r="BI762" s="286">
        <v>0.3</v>
      </c>
      <c r="BJ762" s="286">
        <v>0.12</v>
      </c>
      <c r="BK762" s="286">
        <v>0.11</v>
      </c>
      <c r="BL762" s="286">
        <v>7.0000000000000007E-2</v>
      </c>
      <c r="BM762" s="286">
        <v>0.04</v>
      </c>
      <c r="BN762" s="286">
        <v>0.02</v>
      </c>
      <c r="BO762" s="321">
        <v>0</v>
      </c>
      <c r="BP762" s="324" t="s">
        <v>769</v>
      </c>
      <c r="BQ762" s="324" t="s">
        <v>769</v>
      </c>
      <c r="BR762" s="324" t="s">
        <v>769</v>
      </c>
      <c r="BS762" s="285">
        <v>8095</v>
      </c>
      <c r="BT762" s="285">
        <v>8360</v>
      </c>
      <c r="BU762" s="285">
        <v>5461</v>
      </c>
      <c r="BV762" s="285">
        <v>1951</v>
      </c>
      <c r="BW762" s="285">
        <v>1561</v>
      </c>
      <c r="BX762" s="320">
        <v>1101</v>
      </c>
      <c r="BY762" s="320">
        <v>579</v>
      </c>
      <c r="BZ762" s="285">
        <v>206</v>
      </c>
      <c r="CA762" s="299" t="s">
        <v>769</v>
      </c>
      <c r="CB762" s="299" t="s">
        <v>769</v>
      </c>
      <c r="CC762" s="299" t="s">
        <v>769</v>
      </c>
      <c r="CD762" s="299" t="s">
        <v>769</v>
      </c>
      <c r="CE762" s="286">
        <v>0.12</v>
      </c>
      <c r="CF762" s="286">
        <v>0.13</v>
      </c>
      <c r="CG762" s="286">
        <v>0.08</v>
      </c>
      <c r="CH762" s="286">
        <v>0.03</v>
      </c>
      <c r="CI762" s="286">
        <v>0.02</v>
      </c>
      <c r="CJ762" s="321">
        <v>0.02</v>
      </c>
      <c r="CK762" s="321">
        <v>0.01</v>
      </c>
      <c r="CL762" s="286">
        <v>0</v>
      </c>
      <c r="CM762" s="324" t="s">
        <v>769</v>
      </c>
      <c r="CN762" s="324" t="s">
        <v>769</v>
      </c>
      <c r="CO762" s="324" t="s">
        <v>769</v>
      </c>
      <c r="CP762" s="324" t="s">
        <v>769</v>
      </c>
      <c r="CQ762" s="285">
        <v>10577</v>
      </c>
      <c r="CR762" s="285">
        <v>42025</v>
      </c>
      <c r="CS762" s="285">
        <v>40302</v>
      </c>
      <c r="CT762" s="285">
        <v>17850</v>
      </c>
      <c r="CU762" s="285">
        <v>14334</v>
      </c>
      <c r="CV762" s="320">
        <v>9717</v>
      </c>
      <c r="CW762" s="320">
        <v>6090</v>
      </c>
      <c r="CX762" s="285">
        <v>1633</v>
      </c>
      <c r="CY762" s="299" t="s">
        <v>769</v>
      </c>
      <c r="CZ762" s="299" t="s">
        <v>769</v>
      </c>
      <c r="DA762" s="299" t="s">
        <v>769</v>
      </c>
      <c r="DB762" s="299" t="s">
        <v>769</v>
      </c>
      <c r="DC762" s="286">
        <v>0.02</v>
      </c>
      <c r="DD762" s="286">
        <v>0.1</v>
      </c>
      <c r="DE762" s="286">
        <v>0.09</v>
      </c>
      <c r="DF762" s="286">
        <v>0.04</v>
      </c>
      <c r="DG762" s="286">
        <v>0.03</v>
      </c>
      <c r="DH762" s="321">
        <v>0.02</v>
      </c>
      <c r="DI762" s="321">
        <v>0.01</v>
      </c>
      <c r="DJ762" s="286">
        <v>0</v>
      </c>
      <c r="DK762" s="324" t="s">
        <v>769</v>
      </c>
      <c r="DL762" s="324" t="s">
        <v>769</v>
      </c>
      <c r="DM762" s="324" t="s">
        <v>769</v>
      </c>
      <c r="DN762" s="324" t="s">
        <v>769</v>
      </c>
      <c r="DO762" s="285">
        <v>8798</v>
      </c>
      <c r="DP762" s="285">
        <v>12608</v>
      </c>
      <c r="DQ762" s="285">
        <v>8225</v>
      </c>
      <c r="DR762" s="285">
        <v>2882</v>
      </c>
      <c r="DS762" s="285">
        <v>2250</v>
      </c>
      <c r="DT762" s="285">
        <v>1530</v>
      </c>
      <c r="DU762" s="285">
        <v>1021</v>
      </c>
      <c r="DV762" s="285">
        <v>482</v>
      </c>
      <c r="DW762" s="299" t="s">
        <v>769</v>
      </c>
      <c r="DX762" s="299" t="s">
        <v>769</v>
      </c>
      <c r="DY762" s="299" t="s">
        <v>769</v>
      </c>
      <c r="DZ762" s="299" t="s">
        <v>769</v>
      </c>
      <c r="EA762" s="286">
        <v>0.13</v>
      </c>
      <c r="EB762" s="286">
        <v>0.19</v>
      </c>
      <c r="EC762" s="286">
        <v>0.13</v>
      </c>
      <c r="ED762" s="286">
        <v>0.04</v>
      </c>
      <c r="EE762" s="286">
        <v>0.03</v>
      </c>
      <c r="EF762" s="286">
        <v>0.02</v>
      </c>
      <c r="EG762" s="286">
        <v>0.02</v>
      </c>
      <c r="EH762" s="286">
        <v>0.01</v>
      </c>
      <c r="EI762" s="324" t="s">
        <v>769</v>
      </c>
      <c r="EJ762" s="324" t="s">
        <v>769</v>
      </c>
      <c r="EK762" s="324" t="s">
        <v>769</v>
      </c>
      <c r="EL762" s="324" t="s">
        <v>769</v>
      </c>
      <c r="EM762" s="285">
        <v>13159</v>
      </c>
      <c r="EN762" s="285">
        <v>78487</v>
      </c>
      <c r="EO762" s="285">
        <v>88770</v>
      </c>
      <c r="EP762" s="285">
        <v>35023</v>
      </c>
      <c r="EQ762" s="285">
        <v>31070</v>
      </c>
      <c r="ER762" s="285">
        <v>19314</v>
      </c>
      <c r="ES762" s="285">
        <v>11038</v>
      </c>
      <c r="ET762" s="285">
        <v>5044</v>
      </c>
      <c r="EU762" s="299" t="s">
        <v>769</v>
      </c>
      <c r="EV762" s="299" t="s">
        <v>769</v>
      </c>
      <c r="EW762" s="299" t="s">
        <v>769</v>
      </c>
      <c r="EX762" s="299" t="s">
        <v>769</v>
      </c>
      <c r="EY762" s="286">
        <v>0.03</v>
      </c>
      <c r="EZ762" s="286">
        <v>0.18</v>
      </c>
      <c r="FA762" s="286">
        <v>0.21</v>
      </c>
      <c r="FB762" s="286">
        <v>0.08</v>
      </c>
      <c r="FC762" s="286">
        <v>7.0000000000000007E-2</v>
      </c>
      <c r="FD762" s="286">
        <v>0.05</v>
      </c>
      <c r="FE762" s="326">
        <v>0.03</v>
      </c>
      <c r="FF762" s="326">
        <v>0.01</v>
      </c>
      <c r="FG762" s="328" t="s">
        <v>769</v>
      </c>
      <c r="FH762" s="328" t="s">
        <v>769</v>
      </c>
      <c r="FI762" s="328" t="s">
        <v>769</v>
      </c>
      <c r="FJ762" s="328" t="s">
        <v>769</v>
      </c>
    </row>
    <row r="763" spans="1:166" s="287" customFormat="1" ht="12">
      <c r="A763" s="301">
        <v>42185</v>
      </c>
      <c r="B763" s="279" t="s">
        <v>392</v>
      </c>
      <c r="C763" s="279" t="s">
        <v>171</v>
      </c>
      <c r="D763" s="279"/>
      <c r="E763" s="293"/>
      <c r="F763" s="279" t="s">
        <v>393</v>
      </c>
      <c r="G763" s="290">
        <v>54145196298</v>
      </c>
      <c r="H763" s="279" t="s">
        <v>394</v>
      </c>
      <c r="I763" s="279" t="s">
        <v>168</v>
      </c>
      <c r="J763" s="279" t="s">
        <v>188</v>
      </c>
      <c r="K763" s="325">
        <v>42185</v>
      </c>
      <c r="L763" s="291">
        <v>12</v>
      </c>
      <c r="M763" s="285">
        <v>134064</v>
      </c>
      <c r="N763" s="285">
        <v>3487565</v>
      </c>
      <c r="O763" s="285">
        <v>69517</v>
      </c>
      <c r="P763" s="285">
        <v>64547</v>
      </c>
      <c r="Q763" s="285"/>
      <c r="R763" s="285"/>
      <c r="S763" s="285">
        <v>1711126</v>
      </c>
      <c r="T763" s="285">
        <v>1776439</v>
      </c>
      <c r="U763" s="285"/>
      <c r="V763" s="285"/>
      <c r="W763" s="285">
        <v>20485</v>
      </c>
      <c r="X763" s="285">
        <v>36393</v>
      </c>
      <c r="Y763" s="285">
        <v>32286</v>
      </c>
      <c r="Z763" s="285">
        <v>14318</v>
      </c>
      <c r="AA763" s="285">
        <v>12921</v>
      </c>
      <c r="AB763" s="285">
        <v>9576</v>
      </c>
      <c r="AC763" s="285">
        <v>5464</v>
      </c>
      <c r="AD763" s="285">
        <v>1942</v>
      </c>
      <c r="AE763" s="320">
        <v>546</v>
      </c>
      <c r="AF763" s="299" t="s">
        <v>769</v>
      </c>
      <c r="AG763" s="299" t="s">
        <v>769</v>
      </c>
      <c r="AH763" s="285"/>
      <c r="AI763" s="286">
        <v>0.15</v>
      </c>
      <c r="AJ763" s="286">
        <v>0.27</v>
      </c>
      <c r="AK763" s="286">
        <v>0.24</v>
      </c>
      <c r="AL763" s="286">
        <v>0.11</v>
      </c>
      <c r="AM763" s="286">
        <v>0.1</v>
      </c>
      <c r="AN763" s="286">
        <v>7.0000000000000007E-2</v>
      </c>
      <c r="AO763" s="286">
        <v>0.04</v>
      </c>
      <c r="AP763" s="286">
        <v>0.01</v>
      </c>
      <c r="AQ763" s="321">
        <v>0</v>
      </c>
      <c r="AR763" s="324" t="s">
        <v>769</v>
      </c>
      <c r="AS763" s="324" t="s">
        <v>769</v>
      </c>
      <c r="AT763" s="286"/>
      <c r="AU763" s="285">
        <v>93284</v>
      </c>
      <c r="AV763" s="285">
        <v>563520</v>
      </c>
      <c r="AW763" s="285">
        <v>891709</v>
      </c>
      <c r="AX763" s="285">
        <v>516507</v>
      </c>
      <c r="AY763" s="285">
        <v>573573</v>
      </c>
      <c r="AZ763" s="285">
        <v>491885</v>
      </c>
      <c r="BA763" s="285">
        <v>264622</v>
      </c>
      <c r="BB763" s="285">
        <v>72020</v>
      </c>
      <c r="BC763" s="320">
        <v>17672</v>
      </c>
      <c r="BD763" s="299" t="s">
        <v>769</v>
      </c>
      <c r="BE763" s="299" t="s">
        <v>769</v>
      </c>
      <c r="BF763" s="285"/>
      <c r="BG763" s="286">
        <v>0.03</v>
      </c>
      <c r="BH763" s="286">
        <v>0.16</v>
      </c>
      <c r="BI763" s="286">
        <v>0.26</v>
      </c>
      <c r="BJ763" s="286">
        <v>0.15</v>
      </c>
      <c r="BK763" s="286">
        <v>0.16</v>
      </c>
      <c r="BL763" s="286">
        <v>0.14000000000000001</v>
      </c>
      <c r="BM763" s="286">
        <v>0.08</v>
      </c>
      <c r="BN763" s="286">
        <v>0.02</v>
      </c>
      <c r="BO763" s="321">
        <v>0.01</v>
      </c>
      <c r="BP763" s="324" t="s">
        <v>769</v>
      </c>
      <c r="BQ763" s="324" t="s">
        <v>769</v>
      </c>
      <c r="BR763" s="286"/>
      <c r="BS763" s="285">
        <v>10542</v>
      </c>
      <c r="BT763" s="285">
        <v>18373</v>
      </c>
      <c r="BU763" s="285">
        <v>16869</v>
      </c>
      <c r="BV763" s="285">
        <v>7764</v>
      </c>
      <c r="BW763" s="285">
        <v>7006</v>
      </c>
      <c r="BX763" s="320">
        <v>5032</v>
      </c>
      <c r="BY763" s="320">
        <v>2736</v>
      </c>
      <c r="BZ763" s="285">
        <v>915</v>
      </c>
      <c r="CA763" s="320">
        <v>237</v>
      </c>
      <c r="CB763" s="285">
        <v>43</v>
      </c>
      <c r="CC763" s="285"/>
      <c r="CD763" s="285"/>
      <c r="CE763" s="286">
        <v>0.08</v>
      </c>
      <c r="CF763" s="286">
        <v>0.14000000000000001</v>
      </c>
      <c r="CG763" s="286">
        <v>0.13</v>
      </c>
      <c r="CH763" s="286">
        <v>0.06</v>
      </c>
      <c r="CI763" s="286">
        <v>0.05</v>
      </c>
      <c r="CJ763" s="321">
        <v>0.04</v>
      </c>
      <c r="CK763" s="321">
        <v>0.02</v>
      </c>
      <c r="CL763" s="286">
        <v>0.01</v>
      </c>
      <c r="CM763" s="321">
        <v>0</v>
      </c>
      <c r="CN763" s="286">
        <v>0</v>
      </c>
      <c r="CO763" s="286"/>
      <c r="CP763" s="286"/>
      <c r="CQ763" s="285">
        <v>46336</v>
      </c>
      <c r="CR763" s="285">
        <v>287862</v>
      </c>
      <c r="CS763" s="285">
        <v>448143</v>
      </c>
      <c r="CT763" s="285">
        <v>262012</v>
      </c>
      <c r="CU763" s="285">
        <v>280016</v>
      </c>
      <c r="CV763" s="320">
        <v>224900</v>
      </c>
      <c r="CW763" s="320">
        <v>120789</v>
      </c>
      <c r="CX763" s="285">
        <v>33423</v>
      </c>
      <c r="CY763" s="320">
        <v>7364</v>
      </c>
      <c r="CZ763" s="285">
        <v>281</v>
      </c>
      <c r="DA763" s="285"/>
      <c r="DB763" s="285"/>
      <c r="DC763" s="286">
        <v>0.01</v>
      </c>
      <c r="DD763" s="286">
        <v>0.08</v>
      </c>
      <c r="DE763" s="286">
        <v>0.13</v>
      </c>
      <c r="DF763" s="286">
        <v>0.08</v>
      </c>
      <c r="DG763" s="286">
        <v>0.08</v>
      </c>
      <c r="DH763" s="321">
        <v>0.06</v>
      </c>
      <c r="DI763" s="321">
        <v>0.03</v>
      </c>
      <c r="DJ763" s="286">
        <v>0.01</v>
      </c>
      <c r="DK763" s="321">
        <v>0</v>
      </c>
      <c r="DL763" s="286">
        <v>0</v>
      </c>
      <c r="DM763" s="286"/>
      <c r="DN763" s="286"/>
      <c r="DO763" s="285">
        <v>9943</v>
      </c>
      <c r="DP763" s="285">
        <v>18020</v>
      </c>
      <c r="DQ763" s="285">
        <v>15417</v>
      </c>
      <c r="DR763" s="285">
        <v>6554</v>
      </c>
      <c r="DS763" s="285">
        <v>5915</v>
      </c>
      <c r="DT763" s="285">
        <v>4544</v>
      </c>
      <c r="DU763" s="285">
        <v>2728</v>
      </c>
      <c r="DV763" s="285">
        <v>1027</v>
      </c>
      <c r="DW763" s="320">
        <v>309</v>
      </c>
      <c r="DX763" s="299" t="s">
        <v>769</v>
      </c>
      <c r="DY763" s="299" t="s">
        <v>769</v>
      </c>
      <c r="DZ763" s="285"/>
      <c r="EA763" s="286">
        <v>7.0000000000000007E-2</v>
      </c>
      <c r="EB763" s="286">
        <v>0.13</v>
      </c>
      <c r="EC763" s="286">
        <v>0.11</v>
      </c>
      <c r="ED763" s="286">
        <v>0.05</v>
      </c>
      <c r="EE763" s="286">
        <v>0.04</v>
      </c>
      <c r="EF763" s="286">
        <v>0.03</v>
      </c>
      <c r="EG763" s="286">
        <v>0.02</v>
      </c>
      <c r="EH763" s="286">
        <v>0.01</v>
      </c>
      <c r="EI763" s="321">
        <v>0</v>
      </c>
      <c r="EJ763" s="324" t="s">
        <v>769</v>
      </c>
      <c r="EK763" s="324" t="s">
        <v>769</v>
      </c>
      <c r="EL763" s="286"/>
      <c r="EM763" s="285">
        <v>46948</v>
      </c>
      <c r="EN763" s="285">
        <v>275657</v>
      </c>
      <c r="EO763" s="285">
        <v>443567</v>
      </c>
      <c r="EP763" s="285">
        <v>254495</v>
      </c>
      <c r="EQ763" s="285">
        <v>293557</v>
      </c>
      <c r="ER763" s="285">
        <v>266985</v>
      </c>
      <c r="ES763" s="285">
        <v>143834</v>
      </c>
      <c r="ET763" s="285">
        <v>38597</v>
      </c>
      <c r="EU763" s="320">
        <v>10309</v>
      </c>
      <c r="EV763" s="299" t="s">
        <v>769</v>
      </c>
      <c r="EW763" s="299" t="s">
        <v>769</v>
      </c>
      <c r="EX763" s="285"/>
      <c r="EY763" s="286">
        <v>0.01</v>
      </c>
      <c r="EZ763" s="286">
        <v>0.08</v>
      </c>
      <c r="FA763" s="286">
        <v>0.13</v>
      </c>
      <c r="FB763" s="286">
        <v>7.0000000000000007E-2</v>
      </c>
      <c r="FC763" s="286">
        <v>0.08</v>
      </c>
      <c r="FD763" s="286">
        <v>0.08</v>
      </c>
      <c r="FE763" s="326">
        <v>0.04</v>
      </c>
      <c r="FF763" s="326">
        <v>0.01</v>
      </c>
      <c r="FG763" s="327">
        <v>0</v>
      </c>
      <c r="FH763" s="328" t="s">
        <v>769</v>
      </c>
      <c r="FI763" s="328" t="s">
        <v>769</v>
      </c>
      <c r="FJ763" s="326"/>
    </row>
    <row r="764" spans="1:166" s="287" customFormat="1" ht="12">
      <c r="A764" s="301">
        <v>42185</v>
      </c>
      <c r="B764" s="279" t="s">
        <v>395</v>
      </c>
      <c r="C764" s="279" t="s">
        <v>171</v>
      </c>
      <c r="D764" s="279" t="s">
        <v>165</v>
      </c>
      <c r="E764" s="293">
        <v>12</v>
      </c>
      <c r="F764" s="279" t="s">
        <v>396</v>
      </c>
      <c r="G764" s="290">
        <v>98503137921</v>
      </c>
      <c r="H764" s="279" t="s">
        <v>191</v>
      </c>
      <c r="I764" s="279" t="s">
        <v>168</v>
      </c>
      <c r="J764" s="279" t="s">
        <v>188</v>
      </c>
      <c r="K764" s="325">
        <v>42185</v>
      </c>
      <c r="L764" s="291">
        <v>12</v>
      </c>
      <c r="M764" s="285">
        <v>882529</v>
      </c>
      <c r="N764" s="285">
        <v>20886081</v>
      </c>
      <c r="O764" s="285">
        <v>402162</v>
      </c>
      <c r="P764" s="285">
        <v>479486</v>
      </c>
      <c r="Q764" s="285"/>
      <c r="R764" s="285">
        <v>881</v>
      </c>
      <c r="S764" s="285">
        <v>8295940</v>
      </c>
      <c r="T764" s="285">
        <v>12589411</v>
      </c>
      <c r="U764" s="285"/>
      <c r="V764" s="285">
        <v>730</v>
      </c>
      <c r="W764" s="285">
        <v>180399</v>
      </c>
      <c r="X764" s="285">
        <v>265295</v>
      </c>
      <c r="Y764" s="285">
        <v>196241</v>
      </c>
      <c r="Z764" s="285">
        <v>78797</v>
      </c>
      <c r="AA764" s="285">
        <v>67730</v>
      </c>
      <c r="AB764" s="285">
        <v>47594</v>
      </c>
      <c r="AC764" s="285">
        <v>29537</v>
      </c>
      <c r="AD764" s="285">
        <v>11962</v>
      </c>
      <c r="AE764" s="320">
        <v>3257</v>
      </c>
      <c r="AF764" s="320">
        <v>768</v>
      </c>
      <c r="AG764" s="285">
        <v>37</v>
      </c>
      <c r="AH764" s="285">
        <v>912</v>
      </c>
      <c r="AI764" s="286">
        <v>0.2</v>
      </c>
      <c r="AJ764" s="286">
        <v>0.3</v>
      </c>
      <c r="AK764" s="286">
        <v>0.22</v>
      </c>
      <c r="AL764" s="286">
        <v>0.09</v>
      </c>
      <c r="AM764" s="286">
        <v>0.08</v>
      </c>
      <c r="AN764" s="286">
        <v>0.05</v>
      </c>
      <c r="AO764" s="286">
        <v>0.03</v>
      </c>
      <c r="AP764" s="286">
        <v>0.01</v>
      </c>
      <c r="AQ764" s="321">
        <v>0</v>
      </c>
      <c r="AR764" s="321">
        <v>0</v>
      </c>
      <c r="AS764" s="286">
        <v>0</v>
      </c>
      <c r="AT764" s="286">
        <v>0</v>
      </c>
      <c r="AU764" s="285">
        <v>735331</v>
      </c>
      <c r="AV764" s="285">
        <v>4040846</v>
      </c>
      <c r="AW764" s="285">
        <v>5843865</v>
      </c>
      <c r="AX764" s="285">
        <v>2977903</v>
      </c>
      <c r="AY764" s="285">
        <v>2999149</v>
      </c>
      <c r="AZ764" s="285">
        <v>2288559</v>
      </c>
      <c r="BA764" s="285">
        <v>1427539</v>
      </c>
      <c r="BB764" s="285">
        <v>460195</v>
      </c>
      <c r="BC764" s="320">
        <v>93452</v>
      </c>
      <c r="BD764" s="320">
        <v>14812</v>
      </c>
      <c r="BE764" s="285">
        <v>97</v>
      </c>
      <c r="BF764" s="285">
        <v>4333</v>
      </c>
      <c r="BG764" s="286">
        <v>0.04</v>
      </c>
      <c r="BH764" s="286">
        <v>0.19</v>
      </c>
      <c r="BI764" s="286">
        <v>0.28000000000000003</v>
      </c>
      <c r="BJ764" s="286">
        <v>0.14000000000000001</v>
      </c>
      <c r="BK764" s="286">
        <v>0.14000000000000001</v>
      </c>
      <c r="BL764" s="286">
        <v>0.11</v>
      </c>
      <c r="BM764" s="286">
        <v>7.0000000000000007E-2</v>
      </c>
      <c r="BN764" s="286">
        <v>0.02</v>
      </c>
      <c r="BO764" s="321">
        <v>0</v>
      </c>
      <c r="BP764" s="321">
        <v>0</v>
      </c>
      <c r="BQ764" s="286">
        <v>0</v>
      </c>
      <c r="BR764" s="286">
        <v>0</v>
      </c>
      <c r="BS764" s="285">
        <v>83859</v>
      </c>
      <c r="BT764" s="285">
        <v>118933</v>
      </c>
      <c r="BU764" s="285">
        <v>87912</v>
      </c>
      <c r="BV764" s="285">
        <v>36190</v>
      </c>
      <c r="BW764" s="285">
        <v>32076</v>
      </c>
      <c r="BX764" s="320">
        <v>22994</v>
      </c>
      <c r="BY764" s="320">
        <v>13359</v>
      </c>
      <c r="BZ764" s="285">
        <v>5016</v>
      </c>
      <c r="CA764" s="320">
        <v>1268</v>
      </c>
      <c r="CB764" s="299" t="s">
        <v>769</v>
      </c>
      <c r="CC764" s="299" t="s">
        <v>769</v>
      </c>
      <c r="CD764" s="285">
        <v>288</v>
      </c>
      <c r="CE764" s="286">
        <v>0.1</v>
      </c>
      <c r="CF764" s="286">
        <v>0.13</v>
      </c>
      <c r="CG764" s="286">
        <v>0.1</v>
      </c>
      <c r="CH764" s="286">
        <v>0.04</v>
      </c>
      <c r="CI764" s="286">
        <v>0.04</v>
      </c>
      <c r="CJ764" s="321">
        <v>0.03</v>
      </c>
      <c r="CK764" s="321">
        <v>0.02</v>
      </c>
      <c r="CL764" s="286">
        <v>0.01</v>
      </c>
      <c r="CM764" s="321">
        <v>0</v>
      </c>
      <c r="CN764" s="324" t="s">
        <v>769</v>
      </c>
      <c r="CO764" s="324" t="s">
        <v>769</v>
      </c>
      <c r="CP764" s="286">
        <v>0</v>
      </c>
      <c r="CQ764" s="285">
        <v>317537</v>
      </c>
      <c r="CR764" s="285">
        <v>1663491</v>
      </c>
      <c r="CS764" s="285">
        <v>2229553</v>
      </c>
      <c r="CT764" s="285">
        <v>1123547</v>
      </c>
      <c r="CU764" s="285">
        <v>1192851</v>
      </c>
      <c r="CV764" s="320">
        <v>954624</v>
      </c>
      <c r="CW764" s="320">
        <v>592809</v>
      </c>
      <c r="CX764" s="285">
        <v>177738</v>
      </c>
      <c r="CY764" s="320">
        <v>38640</v>
      </c>
      <c r="CZ764" s="299" t="s">
        <v>769</v>
      </c>
      <c r="DA764" s="299" t="s">
        <v>769</v>
      </c>
      <c r="DB764" s="285">
        <v>1197</v>
      </c>
      <c r="DC764" s="286">
        <v>0.02</v>
      </c>
      <c r="DD764" s="286">
        <v>0.08</v>
      </c>
      <c r="DE764" s="286">
        <v>0.11</v>
      </c>
      <c r="DF764" s="286">
        <v>0.05</v>
      </c>
      <c r="DG764" s="286">
        <v>0.06</v>
      </c>
      <c r="DH764" s="321">
        <v>0.05</v>
      </c>
      <c r="DI764" s="321">
        <v>0.03</v>
      </c>
      <c r="DJ764" s="286">
        <v>0.01</v>
      </c>
      <c r="DK764" s="321">
        <v>0</v>
      </c>
      <c r="DL764" s="324" t="s">
        <v>769</v>
      </c>
      <c r="DM764" s="324" t="s">
        <v>769</v>
      </c>
      <c r="DN764" s="286">
        <v>0</v>
      </c>
      <c r="DO764" s="285">
        <v>96291</v>
      </c>
      <c r="DP764" s="285">
        <v>145962</v>
      </c>
      <c r="DQ764" s="285">
        <v>108205</v>
      </c>
      <c r="DR764" s="285">
        <v>42565</v>
      </c>
      <c r="DS764" s="285">
        <v>35631</v>
      </c>
      <c r="DT764" s="285">
        <v>24578</v>
      </c>
      <c r="DU764" s="285">
        <v>16169</v>
      </c>
      <c r="DV764" s="285">
        <v>6943</v>
      </c>
      <c r="DW764" s="320">
        <v>1987</v>
      </c>
      <c r="DX764" s="299" t="s">
        <v>769</v>
      </c>
      <c r="DY764" s="299" t="s">
        <v>769</v>
      </c>
      <c r="DZ764" s="285">
        <v>619</v>
      </c>
      <c r="EA764" s="286">
        <v>0.11</v>
      </c>
      <c r="EB764" s="286">
        <v>0.17</v>
      </c>
      <c r="EC764" s="286">
        <v>0.12</v>
      </c>
      <c r="ED764" s="286">
        <v>0.05</v>
      </c>
      <c r="EE764" s="286">
        <v>0.04</v>
      </c>
      <c r="EF764" s="286">
        <v>0.03</v>
      </c>
      <c r="EG764" s="286">
        <v>0.02</v>
      </c>
      <c r="EH764" s="286">
        <v>0.01</v>
      </c>
      <c r="EI764" s="321">
        <v>0</v>
      </c>
      <c r="EJ764" s="324" t="s">
        <v>769</v>
      </c>
      <c r="EK764" s="324" t="s">
        <v>769</v>
      </c>
      <c r="EL764" s="286">
        <v>0</v>
      </c>
      <c r="EM764" s="285">
        <v>417703</v>
      </c>
      <c r="EN764" s="285">
        <v>2377066</v>
      </c>
      <c r="EO764" s="285">
        <v>3614145</v>
      </c>
      <c r="EP764" s="285">
        <v>1854284</v>
      </c>
      <c r="EQ764" s="285">
        <v>1806274</v>
      </c>
      <c r="ER764" s="285">
        <v>1333915</v>
      </c>
      <c r="ES764" s="285">
        <v>834728</v>
      </c>
      <c r="ET764" s="285">
        <v>282452</v>
      </c>
      <c r="EU764" s="320">
        <v>54812</v>
      </c>
      <c r="EV764" s="299" t="s">
        <v>769</v>
      </c>
      <c r="EW764" s="299" t="s">
        <v>769</v>
      </c>
      <c r="EX764" s="285">
        <v>3076</v>
      </c>
      <c r="EY764" s="286">
        <v>0.02</v>
      </c>
      <c r="EZ764" s="286">
        <v>0.11</v>
      </c>
      <c r="FA764" s="286">
        <v>0.17</v>
      </c>
      <c r="FB764" s="286">
        <v>0.09</v>
      </c>
      <c r="FC764" s="286">
        <v>0.09</v>
      </c>
      <c r="FD764" s="286">
        <v>0.06</v>
      </c>
      <c r="FE764" s="326">
        <v>0.04</v>
      </c>
      <c r="FF764" s="326">
        <v>0.01</v>
      </c>
      <c r="FG764" s="327">
        <v>0</v>
      </c>
      <c r="FH764" s="328" t="s">
        <v>769</v>
      </c>
      <c r="FI764" s="328" t="s">
        <v>769</v>
      </c>
      <c r="FJ764" s="326">
        <v>0</v>
      </c>
    </row>
    <row r="765" spans="1:166" s="287" customFormat="1" ht="12">
      <c r="A765" s="301">
        <v>42185</v>
      </c>
      <c r="B765" s="279" t="s">
        <v>416</v>
      </c>
      <c r="C765" s="279" t="s">
        <v>171</v>
      </c>
      <c r="D765" s="279"/>
      <c r="E765" s="293"/>
      <c r="F765" s="279" t="s">
        <v>417</v>
      </c>
      <c r="G765" s="290">
        <v>14602032302</v>
      </c>
      <c r="H765" s="279" t="s">
        <v>418</v>
      </c>
      <c r="I765" s="279" t="s">
        <v>168</v>
      </c>
      <c r="J765" s="279" t="s">
        <v>188</v>
      </c>
      <c r="K765" s="325">
        <v>42185</v>
      </c>
      <c r="L765" s="291">
        <v>12</v>
      </c>
      <c r="M765" s="285">
        <v>86661</v>
      </c>
      <c r="N765" s="285">
        <v>2058988</v>
      </c>
      <c r="O765" s="299" t="s">
        <v>769</v>
      </c>
      <c r="P765" s="285">
        <v>48092</v>
      </c>
      <c r="Q765" s="285"/>
      <c r="R765" s="299" t="s">
        <v>769</v>
      </c>
      <c r="S765" s="299" t="s">
        <v>769</v>
      </c>
      <c r="T765" s="285">
        <v>1258988</v>
      </c>
      <c r="U765" s="285"/>
      <c r="V765" s="299" t="s">
        <v>769</v>
      </c>
      <c r="W765" s="285">
        <v>14335</v>
      </c>
      <c r="X765" s="285">
        <v>23841</v>
      </c>
      <c r="Y765" s="285">
        <v>18876</v>
      </c>
      <c r="Z765" s="285">
        <v>8351</v>
      </c>
      <c r="AA765" s="285">
        <v>8205</v>
      </c>
      <c r="AB765" s="285">
        <v>6306</v>
      </c>
      <c r="AC765" s="285">
        <v>4058</v>
      </c>
      <c r="AD765" s="285">
        <v>1842</v>
      </c>
      <c r="AE765" s="320">
        <v>668</v>
      </c>
      <c r="AF765" s="320">
        <v>159</v>
      </c>
      <c r="AG765" s="285">
        <v>20</v>
      </c>
      <c r="AH765" s="285"/>
      <c r="AI765" s="286">
        <v>0.17</v>
      </c>
      <c r="AJ765" s="286">
        <v>0.28000000000000003</v>
      </c>
      <c r="AK765" s="286">
        <v>0.22</v>
      </c>
      <c r="AL765" s="286">
        <v>0.1</v>
      </c>
      <c r="AM765" s="286">
        <v>0.09</v>
      </c>
      <c r="AN765" s="286">
        <v>7.0000000000000007E-2</v>
      </c>
      <c r="AO765" s="286">
        <v>0.05</v>
      </c>
      <c r="AP765" s="286">
        <v>0.02</v>
      </c>
      <c r="AQ765" s="321">
        <v>0.01</v>
      </c>
      <c r="AR765" s="321">
        <v>0</v>
      </c>
      <c r="AS765" s="286">
        <v>0</v>
      </c>
      <c r="AT765" s="286"/>
      <c r="AU765" s="285">
        <v>70216</v>
      </c>
      <c r="AV765" s="285">
        <v>369290</v>
      </c>
      <c r="AW765" s="285">
        <v>493690</v>
      </c>
      <c r="AX765" s="285">
        <v>275362</v>
      </c>
      <c r="AY765" s="285">
        <v>317420</v>
      </c>
      <c r="AZ765" s="285">
        <v>280759</v>
      </c>
      <c r="BA765" s="285">
        <v>176980</v>
      </c>
      <c r="BB765" s="285">
        <v>55996</v>
      </c>
      <c r="BC765" s="320">
        <v>16688</v>
      </c>
      <c r="BD765" s="320">
        <v>2530</v>
      </c>
      <c r="BE765" s="285">
        <v>57</v>
      </c>
      <c r="BF765" s="285"/>
      <c r="BG765" s="286">
        <v>0.03</v>
      </c>
      <c r="BH765" s="286">
        <v>0.18</v>
      </c>
      <c r="BI765" s="286">
        <v>0.24</v>
      </c>
      <c r="BJ765" s="286">
        <v>0.13</v>
      </c>
      <c r="BK765" s="286">
        <v>0.15</v>
      </c>
      <c r="BL765" s="286">
        <v>0.14000000000000001</v>
      </c>
      <c r="BM765" s="286">
        <v>0.09</v>
      </c>
      <c r="BN765" s="286">
        <v>0.03</v>
      </c>
      <c r="BO765" s="321">
        <v>0.01</v>
      </c>
      <c r="BP765" s="321">
        <v>0</v>
      </c>
      <c r="BQ765" s="286">
        <v>0</v>
      </c>
      <c r="BR765" s="286"/>
      <c r="BS765" s="285">
        <v>6783</v>
      </c>
      <c r="BT765" s="285">
        <v>10718</v>
      </c>
      <c r="BU765" s="285">
        <v>8437</v>
      </c>
      <c r="BV765" s="285">
        <v>3818</v>
      </c>
      <c r="BW765" s="285">
        <v>3751</v>
      </c>
      <c r="BX765" s="320">
        <v>2737</v>
      </c>
      <c r="BY765" s="320">
        <v>1577</v>
      </c>
      <c r="BZ765" s="285">
        <v>539</v>
      </c>
      <c r="CA765" s="320">
        <v>166</v>
      </c>
      <c r="CB765" s="299" t="s">
        <v>769</v>
      </c>
      <c r="CC765" s="299" t="s">
        <v>769</v>
      </c>
      <c r="CD765" s="285"/>
      <c r="CE765" s="286">
        <v>0.08</v>
      </c>
      <c r="CF765" s="286">
        <v>0.12</v>
      </c>
      <c r="CG765" s="286">
        <v>0.1</v>
      </c>
      <c r="CH765" s="286">
        <v>0.04</v>
      </c>
      <c r="CI765" s="286">
        <v>0.04</v>
      </c>
      <c r="CJ765" s="321">
        <v>0.03</v>
      </c>
      <c r="CK765" s="321">
        <v>0.02</v>
      </c>
      <c r="CL765" s="286">
        <v>0.01</v>
      </c>
      <c r="CM765" s="321">
        <v>0</v>
      </c>
      <c r="CN765" s="324" t="s">
        <v>769</v>
      </c>
      <c r="CO765" s="324" t="s">
        <v>769</v>
      </c>
      <c r="CP765" s="286"/>
      <c r="CQ765" s="285">
        <v>30514</v>
      </c>
      <c r="CR765" s="285">
        <v>147538</v>
      </c>
      <c r="CS765" s="285">
        <v>188548</v>
      </c>
      <c r="CT765" s="285">
        <v>108139</v>
      </c>
      <c r="CU765" s="285">
        <v>126354</v>
      </c>
      <c r="CV765" s="320">
        <v>109372</v>
      </c>
      <c r="CW765" s="320">
        <v>67828</v>
      </c>
      <c r="CX765" s="285">
        <v>16924</v>
      </c>
      <c r="CY765" s="320">
        <v>3830</v>
      </c>
      <c r="CZ765" s="299" t="s">
        <v>769</v>
      </c>
      <c r="DA765" s="299" t="s">
        <v>769</v>
      </c>
      <c r="DB765" s="285"/>
      <c r="DC765" s="286">
        <v>0.01</v>
      </c>
      <c r="DD765" s="286">
        <v>7.0000000000000007E-2</v>
      </c>
      <c r="DE765" s="286">
        <v>0.09</v>
      </c>
      <c r="DF765" s="286">
        <v>0.05</v>
      </c>
      <c r="DG765" s="286">
        <v>0.06</v>
      </c>
      <c r="DH765" s="321">
        <v>0.05</v>
      </c>
      <c r="DI765" s="321">
        <v>0.03</v>
      </c>
      <c r="DJ765" s="286">
        <v>0.01</v>
      </c>
      <c r="DK765" s="321">
        <v>0</v>
      </c>
      <c r="DL765" s="324" t="s">
        <v>769</v>
      </c>
      <c r="DM765" s="324" t="s">
        <v>769</v>
      </c>
      <c r="DN765" s="286"/>
      <c r="DO765" s="285">
        <v>7551</v>
      </c>
      <c r="DP765" s="285">
        <v>13121</v>
      </c>
      <c r="DQ765" s="285">
        <v>10439</v>
      </c>
      <c r="DR765" s="285">
        <v>4533</v>
      </c>
      <c r="DS765" s="285">
        <v>4454</v>
      </c>
      <c r="DT765" s="285">
        <v>3568</v>
      </c>
      <c r="DU765" s="285">
        <v>2481</v>
      </c>
      <c r="DV765" s="285">
        <v>1303</v>
      </c>
      <c r="DW765" s="320">
        <v>502</v>
      </c>
      <c r="DX765" s="299" t="s">
        <v>769</v>
      </c>
      <c r="DY765" s="299" t="s">
        <v>769</v>
      </c>
      <c r="DZ765" s="285"/>
      <c r="EA765" s="286">
        <v>0.09</v>
      </c>
      <c r="EB765" s="286">
        <v>0.15</v>
      </c>
      <c r="EC765" s="286">
        <v>0.12</v>
      </c>
      <c r="ED765" s="286">
        <v>0.05</v>
      </c>
      <c r="EE765" s="286">
        <v>0.05</v>
      </c>
      <c r="EF765" s="286">
        <v>0.04</v>
      </c>
      <c r="EG765" s="286">
        <v>0.03</v>
      </c>
      <c r="EH765" s="286">
        <v>0.02</v>
      </c>
      <c r="EI765" s="321">
        <v>0.01</v>
      </c>
      <c r="EJ765" s="324" t="s">
        <v>769</v>
      </c>
      <c r="EK765" s="324" t="s">
        <v>769</v>
      </c>
      <c r="EL765" s="286"/>
      <c r="EM765" s="285">
        <v>39702</v>
      </c>
      <c r="EN765" s="285">
        <v>221744</v>
      </c>
      <c r="EO765" s="285">
        <v>305142</v>
      </c>
      <c r="EP765" s="285">
        <v>167223</v>
      </c>
      <c r="EQ765" s="285">
        <v>191066</v>
      </c>
      <c r="ER765" s="285">
        <v>171387</v>
      </c>
      <c r="ES765" s="285">
        <v>109152</v>
      </c>
      <c r="ET765" s="285">
        <v>39072</v>
      </c>
      <c r="EU765" s="320">
        <v>12858</v>
      </c>
      <c r="EV765" s="299" t="s">
        <v>769</v>
      </c>
      <c r="EW765" s="299" t="s">
        <v>769</v>
      </c>
      <c r="EX765" s="285"/>
      <c r="EY765" s="286">
        <v>0.02</v>
      </c>
      <c r="EZ765" s="286">
        <v>0.11</v>
      </c>
      <c r="FA765" s="286">
        <v>0.15</v>
      </c>
      <c r="FB765" s="286">
        <v>0.08</v>
      </c>
      <c r="FC765" s="286">
        <v>0.09</v>
      </c>
      <c r="FD765" s="286">
        <v>0.08</v>
      </c>
      <c r="FE765" s="326">
        <v>0.05</v>
      </c>
      <c r="FF765" s="326">
        <v>0.02</v>
      </c>
      <c r="FG765" s="327">
        <v>0.01</v>
      </c>
      <c r="FH765" s="328" t="s">
        <v>769</v>
      </c>
      <c r="FI765" s="328" t="s">
        <v>769</v>
      </c>
      <c r="FJ765" s="326"/>
    </row>
    <row r="766" spans="1:166" s="287" customFormat="1" ht="12">
      <c r="A766" s="301">
        <v>42185</v>
      </c>
      <c r="B766" s="279" t="s">
        <v>288</v>
      </c>
      <c r="C766" s="279" t="s">
        <v>171</v>
      </c>
      <c r="D766" s="279" t="s">
        <v>165</v>
      </c>
      <c r="E766" s="293">
        <v>3</v>
      </c>
      <c r="F766" s="279" t="s">
        <v>289</v>
      </c>
      <c r="G766" s="290">
        <v>85502108833</v>
      </c>
      <c r="H766" s="279" t="s">
        <v>290</v>
      </c>
      <c r="I766" s="279" t="s">
        <v>168</v>
      </c>
      <c r="J766" s="279" t="s">
        <v>177</v>
      </c>
      <c r="K766" s="325">
        <v>42185</v>
      </c>
      <c r="L766" s="291">
        <v>12</v>
      </c>
      <c r="M766" s="285">
        <v>63091</v>
      </c>
      <c r="N766" s="285">
        <v>5407317</v>
      </c>
      <c r="O766" s="285">
        <v>27560</v>
      </c>
      <c r="P766" s="285">
        <v>35531</v>
      </c>
      <c r="Q766" s="285"/>
      <c r="R766" s="285"/>
      <c r="S766" s="285">
        <v>1711062</v>
      </c>
      <c r="T766" s="285">
        <v>3696255</v>
      </c>
      <c r="U766" s="285"/>
      <c r="V766" s="285"/>
      <c r="W766" s="285">
        <v>3736</v>
      </c>
      <c r="X766" s="285">
        <v>18081</v>
      </c>
      <c r="Y766" s="285">
        <v>19747</v>
      </c>
      <c r="Z766" s="285">
        <v>7758</v>
      </c>
      <c r="AA766" s="285">
        <v>5785</v>
      </c>
      <c r="AB766" s="285">
        <v>4146</v>
      </c>
      <c r="AC766" s="285">
        <v>2781</v>
      </c>
      <c r="AD766" s="285">
        <v>830</v>
      </c>
      <c r="AE766" s="299" t="s">
        <v>769</v>
      </c>
      <c r="AF766" s="299" t="s">
        <v>769</v>
      </c>
      <c r="AG766" s="285"/>
      <c r="AH766" s="285"/>
      <c r="AI766" s="286">
        <v>0.06</v>
      </c>
      <c r="AJ766" s="286">
        <v>0.28999999999999998</v>
      </c>
      <c r="AK766" s="286">
        <v>0.31</v>
      </c>
      <c r="AL766" s="286">
        <v>0.12</v>
      </c>
      <c r="AM766" s="286">
        <v>0.09</v>
      </c>
      <c r="AN766" s="286">
        <v>7.0000000000000007E-2</v>
      </c>
      <c r="AO766" s="286">
        <v>0.04</v>
      </c>
      <c r="AP766" s="286">
        <v>0.01</v>
      </c>
      <c r="AQ766" s="324" t="s">
        <v>769</v>
      </c>
      <c r="AR766" s="324" t="s">
        <v>769</v>
      </c>
      <c r="AS766" s="286"/>
      <c r="AT766" s="286"/>
      <c r="AU766" s="285">
        <v>24587</v>
      </c>
      <c r="AV766" s="285">
        <v>469996</v>
      </c>
      <c r="AW766" s="285">
        <v>1487933</v>
      </c>
      <c r="AX766" s="285">
        <v>954676</v>
      </c>
      <c r="AY766" s="285">
        <v>985444</v>
      </c>
      <c r="AZ766" s="285">
        <v>843773</v>
      </c>
      <c r="BA766" s="285">
        <v>517088</v>
      </c>
      <c r="BB766" s="285">
        <v>100728</v>
      </c>
      <c r="BC766" s="299" t="s">
        <v>769</v>
      </c>
      <c r="BD766" s="299" t="s">
        <v>769</v>
      </c>
      <c r="BE766" s="285"/>
      <c r="BF766" s="285"/>
      <c r="BG766" s="286">
        <v>0</v>
      </c>
      <c r="BH766" s="286">
        <v>0.09</v>
      </c>
      <c r="BI766" s="286">
        <v>0.28000000000000003</v>
      </c>
      <c r="BJ766" s="286">
        <v>0.18</v>
      </c>
      <c r="BK766" s="286">
        <v>0.18</v>
      </c>
      <c r="BL766" s="286">
        <v>0.16</v>
      </c>
      <c r="BM766" s="286">
        <v>0.1</v>
      </c>
      <c r="BN766" s="286">
        <v>0.02</v>
      </c>
      <c r="BO766" s="324" t="s">
        <v>769</v>
      </c>
      <c r="BP766" s="324" t="s">
        <v>769</v>
      </c>
      <c r="BQ766" s="286"/>
      <c r="BR766" s="286"/>
      <c r="BS766" s="285">
        <v>1858</v>
      </c>
      <c r="BT766" s="285">
        <v>8295</v>
      </c>
      <c r="BU766" s="285">
        <v>8864</v>
      </c>
      <c r="BV766" s="285">
        <v>3353</v>
      </c>
      <c r="BW766" s="285">
        <v>2271</v>
      </c>
      <c r="BX766" s="320">
        <v>1539</v>
      </c>
      <c r="BY766" s="320">
        <v>961</v>
      </c>
      <c r="BZ766" s="285">
        <v>329</v>
      </c>
      <c r="CA766" s="299" t="s">
        <v>769</v>
      </c>
      <c r="CB766" s="299" t="s">
        <v>769</v>
      </c>
      <c r="CC766" s="285"/>
      <c r="CD766" s="285"/>
      <c r="CE766" s="286">
        <v>0.03</v>
      </c>
      <c r="CF766" s="286">
        <v>0.13</v>
      </c>
      <c r="CG766" s="286">
        <v>0.14000000000000001</v>
      </c>
      <c r="CH766" s="286">
        <v>0.05</v>
      </c>
      <c r="CI766" s="286">
        <v>0.04</v>
      </c>
      <c r="CJ766" s="321">
        <v>0.02</v>
      </c>
      <c r="CK766" s="321">
        <v>0.02</v>
      </c>
      <c r="CL766" s="286">
        <v>0.01</v>
      </c>
      <c r="CM766" s="324" t="s">
        <v>769</v>
      </c>
      <c r="CN766" s="324" t="s">
        <v>769</v>
      </c>
      <c r="CO766" s="286"/>
      <c r="CP766" s="286"/>
      <c r="CQ766" s="285">
        <v>12353</v>
      </c>
      <c r="CR766" s="285">
        <v>189308</v>
      </c>
      <c r="CS766" s="285">
        <v>591928</v>
      </c>
      <c r="CT766" s="285">
        <v>320738</v>
      </c>
      <c r="CU766" s="285">
        <v>270776</v>
      </c>
      <c r="CV766" s="320">
        <v>192493</v>
      </c>
      <c r="CW766" s="320">
        <v>97745</v>
      </c>
      <c r="CX766" s="285">
        <v>29214</v>
      </c>
      <c r="CY766" s="299" t="s">
        <v>769</v>
      </c>
      <c r="CZ766" s="299" t="s">
        <v>769</v>
      </c>
      <c r="DA766" s="285"/>
      <c r="DB766" s="285"/>
      <c r="DC766" s="286">
        <v>0</v>
      </c>
      <c r="DD766" s="286">
        <v>0.04</v>
      </c>
      <c r="DE766" s="286">
        <v>0.11</v>
      </c>
      <c r="DF766" s="286">
        <v>0.06</v>
      </c>
      <c r="DG766" s="286">
        <v>0.05</v>
      </c>
      <c r="DH766" s="321">
        <v>0.04</v>
      </c>
      <c r="DI766" s="321">
        <v>0.02</v>
      </c>
      <c r="DJ766" s="286">
        <v>0.01</v>
      </c>
      <c r="DK766" s="324" t="s">
        <v>769</v>
      </c>
      <c r="DL766" s="324" t="s">
        <v>769</v>
      </c>
      <c r="DM766" s="286"/>
      <c r="DN766" s="286"/>
      <c r="DO766" s="285">
        <v>1878</v>
      </c>
      <c r="DP766" s="285">
        <v>9786</v>
      </c>
      <c r="DQ766" s="285">
        <v>10883</v>
      </c>
      <c r="DR766" s="285">
        <v>4405</v>
      </c>
      <c r="DS766" s="285">
        <v>3514</v>
      </c>
      <c r="DT766" s="285">
        <v>2607</v>
      </c>
      <c r="DU766" s="285">
        <v>1820</v>
      </c>
      <c r="DV766" s="285">
        <v>501</v>
      </c>
      <c r="DW766" s="299" t="s">
        <v>769</v>
      </c>
      <c r="DX766" s="299" t="s">
        <v>769</v>
      </c>
      <c r="DY766" s="285"/>
      <c r="DZ766" s="285"/>
      <c r="EA766" s="286">
        <v>0.03</v>
      </c>
      <c r="EB766" s="286">
        <v>0.16</v>
      </c>
      <c r="EC766" s="286">
        <v>0.17</v>
      </c>
      <c r="ED766" s="286">
        <v>7.0000000000000007E-2</v>
      </c>
      <c r="EE766" s="286">
        <v>0.06</v>
      </c>
      <c r="EF766" s="286">
        <v>0.04</v>
      </c>
      <c r="EG766" s="286">
        <v>0.03</v>
      </c>
      <c r="EH766" s="286">
        <v>0.01</v>
      </c>
      <c r="EI766" s="324" t="s">
        <v>769</v>
      </c>
      <c r="EJ766" s="324" t="s">
        <v>769</v>
      </c>
      <c r="EK766" s="286"/>
      <c r="EL766" s="286"/>
      <c r="EM766" s="285">
        <v>12234</v>
      </c>
      <c r="EN766" s="285">
        <v>280688</v>
      </c>
      <c r="EO766" s="285">
        <v>896005</v>
      </c>
      <c r="EP766" s="285">
        <v>633938</v>
      </c>
      <c r="EQ766" s="285">
        <v>714668</v>
      </c>
      <c r="ER766" s="285">
        <v>651280</v>
      </c>
      <c r="ES766" s="285">
        <v>419343</v>
      </c>
      <c r="ET766" s="285">
        <v>71514</v>
      </c>
      <c r="EU766" s="299" t="s">
        <v>769</v>
      </c>
      <c r="EV766" s="299" t="s">
        <v>769</v>
      </c>
      <c r="EW766" s="285"/>
      <c r="EX766" s="285"/>
      <c r="EY766" s="286">
        <v>0</v>
      </c>
      <c r="EZ766" s="286">
        <v>0.05</v>
      </c>
      <c r="FA766" s="286">
        <v>0.17</v>
      </c>
      <c r="FB766" s="286">
        <v>0.12</v>
      </c>
      <c r="FC766" s="286">
        <v>0.13</v>
      </c>
      <c r="FD766" s="286">
        <v>0.12</v>
      </c>
      <c r="FE766" s="326">
        <v>0.08</v>
      </c>
      <c r="FF766" s="326">
        <v>0.01</v>
      </c>
      <c r="FG766" s="328" t="s">
        <v>769</v>
      </c>
      <c r="FH766" s="328" t="s">
        <v>769</v>
      </c>
      <c r="FI766" s="326"/>
      <c r="FJ766" s="326"/>
    </row>
    <row r="767" spans="1:166" s="287" customFormat="1" ht="12">
      <c r="A767" s="301">
        <v>42185</v>
      </c>
      <c r="B767" s="279" t="s">
        <v>291</v>
      </c>
      <c r="C767" s="279" t="s">
        <v>171</v>
      </c>
      <c r="D767" s="279" t="s">
        <v>165</v>
      </c>
      <c r="E767" s="293">
        <v>3</v>
      </c>
      <c r="F767" s="279" t="s">
        <v>292</v>
      </c>
      <c r="G767" s="290">
        <v>57526653420</v>
      </c>
      <c r="H767" s="279" t="s">
        <v>397</v>
      </c>
      <c r="I767" s="279" t="s">
        <v>168</v>
      </c>
      <c r="J767" s="279" t="s">
        <v>169</v>
      </c>
      <c r="K767" s="325">
        <v>42185</v>
      </c>
      <c r="L767" s="291">
        <v>12</v>
      </c>
      <c r="M767" s="285">
        <v>6408</v>
      </c>
      <c r="N767" s="285">
        <v>109725</v>
      </c>
      <c r="O767" s="285">
        <v>2716</v>
      </c>
      <c r="P767" s="285">
        <v>3692</v>
      </c>
      <c r="Q767" s="285"/>
      <c r="R767" s="285"/>
      <c r="S767" s="285">
        <v>41549</v>
      </c>
      <c r="T767" s="285">
        <v>68176</v>
      </c>
      <c r="U767" s="285"/>
      <c r="V767" s="285"/>
      <c r="W767" s="285">
        <v>1204</v>
      </c>
      <c r="X767" s="285">
        <v>1705</v>
      </c>
      <c r="Y767" s="285">
        <v>1194</v>
      </c>
      <c r="Z767" s="285">
        <v>605</v>
      </c>
      <c r="AA767" s="285">
        <v>594</v>
      </c>
      <c r="AB767" s="285">
        <v>466</v>
      </c>
      <c r="AC767" s="285">
        <v>323</v>
      </c>
      <c r="AD767" s="285">
        <v>170</v>
      </c>
      <c r="AE767" s="299" t="s">
        <v>769</v>
      </c>
      <c r="AF767" s="299" t="s">
        <v>769</v>
      </c>
      <c r="AG767" s="285"/>
      <c r="AH767" s="285">
        <v>69</v>
      </c>
      <c r="AI767" s="286">
        <v>0.19</v>
      </c>
      <c r="AJ767" s="286">
        <v>0.27</v>
      </c>
      <c r="AK767" s="286">
        <v>0.19</v>
      </c>
      <c r="AL767" s="286">
        <v>0.09</v>
      </c>
      <c r="AM767" s="286">
        <v>0.09</v>
      </c>
      <c r="AN767" s="286">
        <v>7.0000000000000007E-2</v>
      </c>
      <c r="AO767" s="286">
        <v>0.05</v>
      </c>
      <c r="AP767" s="286">
        <v>0.03</v>
      </c>
      <c r="AQ767" s="324" t="s">
        <v>769</v>
      </c>
      <c r="AR767" s="324" t="s">
        <v>769</v>
      </c>
      <c r="AS767" s="286"/>
      <c r="AT767" s="286">
        <v>0.01</v>
      </c>
      <c r="AU767" s="285">
        <v>4071</v>
      </c>
      <c r="AV767" s="285">
        <v>18858</v>
      </c>
      <c r="AW767" s="285">
        <v>24486</v>
      </c>
      <c r="AX767" s="285">
        <v>15103</v>
      </c>
      <c r="AY767" s="285">
        <v>17089</v>
      </c>
      <c r="AZ767" s="285">
        <v>14743</v>
      </c>
      <c r="BA767" s="285">
        <v>10432</v>
      </c>
      <c r="BB767" s="285">
        <v>3266</v>
      </c>
      <c r="BC767" s="299" t="s">
        <v>769</v>
      </c>
      <c r="BD767" s="299" t="s">
        <v>769</v>
      </c>
      <c r="BE767" s="285"/>
      <c r="BF767" s="285">
        <v>246</v>
      </c>
      <c r="BG767" s="286">
        <v>0.04</v>
      </c>
      <c r="BH767" s="286">
        <v>0.17</v>
      </c>
      <c r="BI767" s="286">
        <v>0.22</v>
      </c>
      <c r="BJ767" s="286">
        <v>0.14000000000000001</v>
      </c>
      <c r="BK767" s="286">
        <v>0.16</v>
      </c>
      <c r="BL767" s="286">
        <v>0.13</v>
      </c>
      <c r="BM767" s="286">
        <v>0.1</v>
      </c>
      <c r="BN767" s="286">
        <v>0.03</v>
      </c>
      <c r="BO767" s="324" t="s">
        <v>769</v>
      </c>
      <c r="BP767" s="324" t="s">
        <v>769</v>
      </c>
      <c r="BQ767" s="286"/>
      <c r="BR767" s="286">
        <v>0</v>
      </c>
      <c r="BS767" s="285">
        <v>499</v>
      </c>
      <c r="BT767" s="285">
        <v>638</v>
      </c>
      <c r="BU767" s="285">
        <v>516</v>
      </c>
      <c r="BV767" s="285">
        <v>301</v>
      </c>
      <c r="BW767" s="285">
        <v>302</v>
      </c>
      <c r="BX767" s="320">
        <v>223</v>
      </c>
      <c r="BY767" s="320">
        <v>135</v>
      </c>
      <c r="BZ767" s="285">
        <v>66</v>
      </c>
      <c r="CA767" s="299" t="s">
        <v>769</v>
      </c>
      <c r="CB767" s="285"/>
      <c r="CC767" s="285"/>
      <c r="CD767" s="299" t="s">
        <v>769</v>
      </c>
      <c r="CE767" s="286">
        <v>0.08</v>
      </c>
      <c r="CF767" s="286">
        <v>0.1</v>
      </c>
      <c r="CG767" s="286">
        <v>0.08</v>
      </c>
      <c r="CH767" s="286">
        <v>0.05</v>
      </c>
      <c r="CI767" s="286">
        <v>0.05</v>
      </c>
      <c r="CJ767" s="321">
        <v>0.03</v>
      </c>
      <c r="CK767" s="321">
        <v>0.02</v>
      </c>
      <c r="CL767" s="286">
        <v>0.01</v>
      </c>
      <c r="CM767" s="324" t="s">
        <v>769</v>
      </c>
      <c r="CN767" s="286"/>
      <c r="CO767" s="286"/>
      <c r="CP767" s="324" t="s">
        <v>769</v>
      </c>
      <c r="CQ767" s="285">
        <v>1275</v>
      </c>
      <c r="CR767" s="285">
        <v>6478</v>
      </c>
      <c r="CS767" s="285">
        <v>9038</v>
      </c>
      <c r="CT767" s="285">
        <v>5629</v>
      </c>
      <c r="CU767" s="285">
        <v>7469</v>
      </c>
      <c r="CV767" s="320">
        <v>5950</v>
      </c>
      <c r="CW767" s="320">
        <v>4081</v>
      </c>
      <c r="CX767" s="285">
        <v>1251</v>
      </c>
      <c r="CY767" s="299" t="s">
        <v>769</v>
      </c>
      <c r="CZ767" s="285"/>
      <c r="DA767" s="285"/>
      <c r="DB767" s="299" t="s">
        <v>769</v>
      </c>
      <c r="DC767" s="286">
        <v>0.01</v>
      </c>
      <c r="DD767" s="286">
        <v>0.06</v>
      </c>
      <c r="DE767" s="286">
        <v>0.08</v>
      </c>
      <c r="DF767" s="286">
        <v>0.05</v>
      </c>
      <c r="DG767" s="286">
        <v>7.0000000000000007E-2</v>
      </c>
      <c r="DH767" s="321">
        <v>0.05</v>
      </c>
      <c r="DI767" s="321">
        <v>0.04</v>
      </c>
      <c r="DJ767" s="286">
        <v>0.01</v>
      </c>
      <c r="DK767" s="324" t="s">
        <v>769</v>
      </c>
      <c r="DL767" s="286"/>
      <c r="DM767" s="286"/>
      <c r="DN767" s="324" t="s">
        <v>769</v>
      </c>
      <c r="DO767" s="285">
        <v>705</v>
      </c>
      <c r="DP767" s="285">
        <v>1067</v>
      </c>
      <c r="DQ767" s="285">
        <v>678</v>
      </c>
      <c r="DR767" s="285">
        <v>304</v>
      </c>
      <c r="DS767" s="285">
        <v>292</v>
      </c>
      <c r="DT767" s="285">
        <v>243</v>
      </c>
      <c r="DU767" s="285">
        <v>188</v>
      </c>
      <c r="DV767" s="285">
        <v>104</v>
      </c>
      <c r="DW767" s="299" t="s">
        <v>769</v>
      </c>
      <c r="DX767" s="299" t="s">
        <v>769</v>
      </c>
      <c r="DY767" s="285"/>
      <c r="DZ767" s="299" t="s">
        <v>769</v>
      </c>
      <c r="EA767" s="286">
        <v>0.11</v>
      </c>
      <c r="EB767" s="286">
        <v>0.17</v>
      </c>
      <c r="EC767" s="286">
        <v>0.11</v>
      </c>
      <c r="ED767" s="286">
        <v>0.05</v>
      </c>
      <c r="EE767" s="286">
        <v>0.05</v>
      </c>
      <c r="EF767" s="286">
        <v>0.04</v>
      </c>
      <c r="EG767" s="286">
        <v>0.03</v>
      </c>
      <c r="EH767" s="286">
        <v>0.02</v>
      </c>
      <c r="EI767" s="324" t="s">
        <v>769</v>
      </c>
      <c r="EJ767" s="324" t="s">
        <v>769</v>
      </c>
      <c r="EK767" s="286"/>
      <c r="EL767" s="324" t="s">
        <v>769</v>
      </c>
      <c r="EM767" s="285">
        <v>2796</v>
      </c>
      <c r="EN767" s="285">
        <v>12380</v>
      </c>
      <c r="EO767" s="285">
        <v>15448</v>
      </c>
      <c r="EP767" s="285">
        <v>9474</v>
      </c>
      <c r="EQ767" s="285">
        <v>9620</v>
      </c>
      <c r="ER767" s="285">
        <v>8793</v>
      </c>
      <c r="ES767" s="285">
        <v>6351</v>
      </c>
      <c r="ET767" s="285">
        <v>2015</v>
      </c>
      <c r="EU767" s="299" t="s">
        <v>769</v>
      </c>
      <c r="EV767" s="299" t="s">
        <v>769</v>
      </c>
      <c r="EW767" s="285"/>
      <c r="EX767" s="299" t="s">
        <v>769</v>
      </c>
      <c r="EY767" s="286">
        <v>0.03</v>
      </c>
      <c r="EZ767" s="286">
        <v>0.11</v>
      </c>
      <c r="FA767" s="286">
        <v>0.14000000000000001</v>
      </c>
      <c r="FB767" s="286">
        <v>0.09</v>
      </c>
      <c r="FC767" s="286">
        <v>0.09</v>
      </c>
      <c r="FD767" s="286">
        <v>0.08</v>
      </c>
      <c r="FE767" s="326">
        <v>0.06</v>
      </c>
      <c r="FF767" s="326">
        <v>0.02</v>
      </c>
      <c r="FG767" s="328" t="s">
        <v>769</v>
      </c>
      <c r="FH767" s="328" t="s">
        <v>769</v>
      </c>
      <c r="FI767" s="326"/>
      <c r="FJ767" s="328" t="s">
        <v>769</v>
      </c>
    </row>
    <row r="768" spans="1:166" s="287" customFormat="1" ht="12">
      <c r="A768" s="301">
        <v>42185</v>
      </c>
      <c r="B768" s="279" t="s">
        <v>470</v>
      </c>
      <c r="C768" s="279" t="s">
        <v>171</v>
      </c>
      <c r="D768" s="279"/>
      <c r="E768" s="293"/>
      <c r="F768" s="279" t="s">
        <v>471</v>
      </c>
      <c r="G768" s="290">
        <v>60998717367</v>
      </c>
      <c r="H768" s="279" t="s">
        <v>480</v>
      </c>
      <c r="I768" s="279" t="s">
        <v>168</v>
      </c>
      <c r="J768" s="279" t="s">
        <v>169</v>
      </c>
      <c r="K768" s="325">
        <v>42185</v>
      </c>
      <c r="L768" s="291">
        <v>12</v>
      </c>
      <c r="M768" s="285">
        <v>10592</v>
      </c>
      <c r="N768" s="285">
        <v>439617</v>
      </c>
      <c r="O768" s="285">
        <v>4923</v>
      </c>
      <c r="P768" s="285">
        <v>5669</v>
      </c>
      <c r="Q768" s="285"/>
      <c r="R768" s="285"/>
      <c r="S768" s="285">
        <v>165177</v>
      </c>
      <c r="T768" s="285">
        <v>274440</v>
      </c>
      <c r="U768" s="285"/>
      <c r="V768" s="285"/>
      <c r="W768" s="285">
        <v>1544</v>
      </c>
      <c r="X768" s="285">
        <v>4469</v>
      </c>
      <c r="Y768" s="285">
        <v>2685</v>
      </c>
      <c r="Z768" s="285">
        <v>756</v>
      </c>
      <c r="AA768" s="285">
        <v>550</v>
      </c>
      <c r="AB768" s="285">
        <v>337</v>
      </c>
      <c r="AC768" s="285">
        <v>165</v>
      </c>
      <c r="AD768" s="285">
        <v>59</v>
      </c>
      <c r="AE768" s="299" t="s">
        <v>769</v>
      </c>
      <c r="AF768" s="299" t="s">
        <v>769</v>
      </c>
      <c r="AG768" s="285"/>
      <c r="AH768" s="285"/>
      <c r="AI768" s="286">
        <v>0.15</v>
      </c>
      <c r="AJ768" s="286">
        <v>0.42</v>
      </c>
      <c r="AK768" s="286">
        <v>0.25</v>
      </c>
      <c r="AL768" s="286">
        <v>7.0000000000000007E-2</v>
      </c>
      <c r="AM768" s="286">
        <v>0.05</v>
      </c>
      <c r="AN768" s="286">
        <v>0.03</v>
      </c>
      <c r="AO768" s="286">
        <v>0.02</v>
      </c>
      <c r="AP768" s="286">
        <v>0.01</v>
      </c>
      <c r="AQ768" s="324" t="s">
        <v>769</v>
      </c>
      <c r="AR768" s="324" t="s">
        <v>769</v>
      </c>
      <c r="AS768" s="286"/>
      <c r="AT768" s="286"/>
      <c r="AU768" s="285">
        <v>6896</v>
      </c>
      <c r="AV768" s="285">
        <v>82558</v>
      </c>
      <c r="AW768" s="285">
        <v>136180</v>
      </c>
      <c r="AX768" s="285">
        <v>54032</v>
      </c>
      <c r="AY768" s="285">
        <v>57186</v>
      </c>
      <c r="AZ768" s="285">
        <v>46875</v>
      </c>
      <c r="BA768" s="285">
        <v>27197</v>
      </c>
      <c r="BB768" s="285">
        <v>13627</v>
      </c>
      <c r="BC768" s="299" t="s">
        <v>769</v>
      </c>
      <c r="BD768" s="299" t="s">
        <v>769</v>
      </c>
      <c r="BE768" s="285"/>
      <c r="BF768" s="285"/>
      <c r="BG768" s="286">
        <v>0.02</v>
      </c>
      <c r="BH768" s="286">
        <v>0.19</v>
      </c>
      <c r="BI768" s="286">
        <v>0.31</v>
      </c>
      <c r="BJ768" s="286">
        <v>0.12</v>
      </c>
      <c r="BK768" s="286">
        <v>0.13</v>
      </c>
      <c r="BL768" s="286">
        <v>0.11</v>
      </c>
      <c r="BM768" s="286">
        <v>0.06</v>
      </c>
      <c r="BN768" s="286">
        <v>0.03</v>
      </c>
      <c r="BO768" s="324" t="s">
        <v>769</v>
      </c>
      <c r="BP768" s="324" t="s">
        <v>769</v>
      </c>
      <c r="BQ768" s="286"/>
      <c r="BR768" s="286"/>
      <c r="BS768" s="285">
        <v>687</v>
      </c>
      <c r="BT768" s="285">
        <v>2225</v>
      </c>
      <c r="BU768" s="285">
        <v>1289</v>
      </c>
      <c r="BV768" s="285">
        <v>331</v>
      </c>
      <c r="BW768" s="285">
        <v>215</v>
      </c>
      <c r="BX768" s="320">
        <v>109</v>
      </c>
      <c r="BY768" s="320">
        <v>45</v>
      </c>
      <c r="BZ768" s="299" t="s">
        <v>769</v>
      </c>
      <c r="CA768" s="299" t="s">
        <v>769</v>
      </c>
      <c r="CB768" s="299" t="s">
        <v>769</v>
      </c>
      <c r="CC768" s="285"/>
      <c r="CD768" s="285"/>
      <c r="CE768" s="286">
        <v>0.06</v>
      </c>
      <c r="CF768" s="286">
        <v>0.21</v>
      </c>
      <c r="CG768" s="286">
        <v>0.12</v>
      </c>
      <c r="CH768" s="286">
        <v>0.03</v>
      </c>
      <c r="CI768" s="286">
        <v>0.02</v>
      </c>
      <c r="CJ768" s="321">
        <v>0.01</v>
      </c>
      <c r="CK768" s="321">
        <v>0</v>
      </c>
      <c r="CL768" s="324" t="s">
        <v>769</v>
      </c>
      <c r="CM768" s="324" t="s">
        <v>769</v>
      </c>
      <c r="CN768" s="324" t="s">
        <v>769</v>
      </c>
      <c r="CO768" s="286"/>
      <c r="CP768" s="286"/>
      <c r="CQ768" s="285">
        <v>3235</v>
      </c>
      <c r="CR768" s="285">
        <v>38844</v>
      </c>
      <c r="CS768" s="285">
        <v>57812</v>
      </c>
      <c r="CT768" s="285">
        <v>21551</v>
      </c>
      <c r="CU768" s="285">
        <v>20220</v>
      </c>
      <c r="CV768" s="320">
        <v>11433</v>
      </c>
      <c r="CW768" s="320">
        <v>7289</v>
      </c>
      <c r="CX768" s="299" t="s">
        <v>769</v>
      </c>
      <c r="CY768" s="299" t="s">
        <v>769</v>
      </c>
      <c r="CZ768" s="299" t="s">
        <v>769</v>
      </c>
      <c r="DA768" s="285"/>
      <c r="DB768" s="285"/>
      <c r="DC768" s="286">
        <v>0.01</v>
      </c>
      <c r="DD768" s="286">
        <v>0.09</v>
      </c>
      <c r="DE768" s="286">
        <v>0.13</v>
      </c>
      <c r="DF768" s="286">
        <v>0.05</v>
      </c>
      <c r="DG768" s="286">
        <v>0.05</v>
      </c>
      <c r="DH768" s="321">
        <v>0.03</v>
      </c>
      <c r="DI768" s="321">
        <v>0.02</v>
      </c>
      <c r="DJ768" s="324" t="s">
        <v>769</v>
      </c>
      <c r="DK768" s="324" t="s">
        <v>769</v>
      </c>
      <c r="DL768" s="324" t="s">
        <v>769</v>
      </c>
      <c r="DM768" s="286"/>
      <c r="DN768" s="286"/>
      <c r="DO768" s="285">
        <v>857</v>
      </c>
      <c r="DP768" s="285">
        <v>2244</v>
      </c>
      <c r="DQ768" s="285">
        <v>1396</v>
      </c>
      <c r="DR768" s="285">
        <v>425</v>
      </c>
      <c r="DS768" s="285">
        <v>335</v>
      </c>
      <c r="DT768" s="285">
        <v>228</v>
      </c>
      <c r="DU768" s="285">
        <v>120</v>
      </c>
      <c r="DV768" s="299" t="s">
        <v>769</v>
      </c>
      <c r="DW768" s="299" t="s">
        <v>769</v>
      </c>
      <c r="DX768" s="299" t="s">
        <v>769</v>
      </c>
      <c r="DY768" s="285"/>
      <c r="DZ768" s="285"/>
      <c r="EA768" s="286">
        <v>0.08</v>
      </c>
      <c r="EB768" s="286">
        <v>0.21</v>
      </c>
      <c r="EC768" s="286">
        <v>0.13</v>
      </c>
      <c r="ED768" s="286">
        <v>0.04</v>
      </c>
      <c r="EE768" s="286">
        <v>0.03</v>
      </c>
      <c r="EF768" s="286">
        <v>0.02</v>
      </c>
      <c r="EG768" s="286">
        <v>0.01</v>
      </c>
      <c r="EH768" s="324" t="s">
        <v>769</v>
      </c>
      <c r="EI768" s="324" t="s">
        <v>769</v>
      </c>
      <c r="EJ768" s="324" t="s">
        <v>769</v>
      </c>
      <c r="EK768" s="286"/>
      <c r="EL768" s="286"/>
      <c r="EM768" s="285">
        <v>3661</v>
      </c>
      <c r="EN768" s="285">
        <v>43714</v>
      </c>
      <c r="EO768" s="285">
        <v>78368</v>
      </c>
      <c r="EP768" s="285">
        <v>32481</v>
      </c>
      <c r="EQ768" s="285">
        <v>36966</v>
      </c>
      <c r="ER768" s="285">
        <v>35442</v>
      </c>
      <c r="ES768" s="285">
        <v>19908</v>
      </c>
      <c r="ET768" s="299" t="s">
        <v>769</v>
      </c>
      <c r="EU768" s="299" t="s">
        <v>769</v>
      </c>
      <c r="EV768" s="299" t="s">
        <v>769</v>
      </c>
      <c r="EW768" s="285"/>
      <c r="EX768" s="285"/>
      <c r="EY768" s="286">
        <v>0.01</v>
      </c>
      <c r="EZ768" s="286">
        <v>0.1</v>
      </c>
      <c r="FA768" s="286">
        <v>0.18</v>
      </c>
      <c r="FB768" s="286">
        <v>7.0000000000000007E-2</v>
      </c>
      <c r="FC768" s="286">
        <v>0.08</v>
      </c>
      <c r="FD768" s="286">
        <v>0.08</v>
      </c>
      <c r="FE768" s="326">
        <v>0.05</v>
      </c>
      <c r="FF768" s="328" t="s">
        <v>769</v>
      </c>
      <c r="FG768" s="328" t="s">
        <v>769</v>
      </c>
      <c r="FH768" s="328" t="s">
        <v>769</v>
      </c>
      <c r="FI768" s="326"/>
      <c r="FJ768" s="326"/>
    </row>
    <row r="769" spans="1:166" s="287" customFormat="1" ht="12">
      <c r="A769" s="301">
        <v>42185</v>
      </c>
      <c r="B769" s="279" t="s">
        <v>522</v>
      </c>
      <c r="C769" s="279" t="s">
        <v>171</v>
      </c>
      <c r="D769" s="279"/>
      <c r="E769" s="293"/>
      <c r="F769" s="279" t="s">
        <v>523</v>
      </c>
      <c r="G769" s="290">
        <v>17029067264</v>
      </c>
      <c r="H769" s="279" t="s">
        <v>379</v>
      </c>
      <c r="I769" s="279" t="s">
        <v>176</v>
      </c>
      <c r="J769" s="279" t="s">
        <v>169</v>
      </c>
      <c r="K769" s="325">
        <v>42185</v>
      </c>
      <c r="L769" s="291">
        <v>12</v>
      </c>
      <c r="M769" s="285">
        <v>2604</v>
      </c>
      <c r="N769" s="285">
        <v>203781</v>
      </c>
      <c r="O769" s="285">
        <v>638</v>
      </c>
      <c r="P769" s="285">
        <v>1966</v>
      </c>
      <c r="Q769" s="285"/>
      <c r="R769" s="285"/>
      <c r="S769" s="285">
        <v>35087</v>
      </c>
      <c r="T769" s="285">
        <v>168694</v>
      </c>
      <c r="U769" s="285"/>
      <c r="V769" s="285"/>
      <c r="W769" s="285">
        <v>35</v>
      </c>
      <c r="X769" s="285">
        <v>625</v>
      </c>
      <c r="Y769" s="285">
        <v>955</v>
      </c>
      <c r="Z769" s="285">
        <v>410</v>
      </c>
      <c r="AA769" s="285">
        <v>298</v>
      </c>
      <c r="AB769" s="285">
        <v>182</v>
      </c>
      <c r="AC769" s="285">
        <v>76</v>
      </c>
      <c r="AD769" s="299" t="s">
        <v>769</v>
      </c>
      <c r="AE769" s="299" t="s">
        <v>769</v>
      </c>
      <c r="AF769" s="299" t="s">
        <v>769</v>
      </c>
      <c r="AG769" s="285"/>
      <c r="AH769" s="285"/>
      <c r="AI769" s="286">
        <v>0.01</v>
      </c>
      <c r="AJ769" s="286">
        <v>0.24</v>
      </c>
      <c r="AK769" s="286">
        <v>0.37</v>
      </c>
      <c r="AL769" s="286">
        <v>0.16</v>
      </c>
      <c r="AM769" s="286">
        <v>0.11</v>
      </c>
      <c r="AN769" s="286">
        <v>7.0000000000000007E-2</v>
      </c>
      <c r="AO769" s="286">
        <v>0.03</v>
      </c>
      <c r="AP769" s="324" t="s">
        <v>769</v>
      </c>
      <c r="AQ769" s="324" t="s">
        <v>769</v>
      </c>
      <c r="AR769" s="324" t="s">
        <v>769</v>
      </c>
      <c r="AS769" s="286"/>
      <c r="AT769" s="286"/>
      <c r="AU769" s="285">
        <v>413</v>
      </c>
      <c r="AV769" s="285">
        <v>20863</v>
      </c>
      <c r="AW769" s="285">
        <v>55739</v>
      </c>
      <c r="AX769" s="285">
        <v>38779</v>
      </c>
      <c r="AY769" s="285">
        <v>39878</v>
      </c>
      <c r="AZ769" s="285">
        <v>28269</v>
      </c>
      <c r="BA769" s="285">
        <v>16771</v>
      </c>
      <c r="BB769" s="299" t="s">
        <v>769</v>
      </c>
      <c r="BC769" s="299" t="s">
        <v>769</v>
      </c>
      <c r="BD769" s="299" t="s">
        <v>769</v>
      </c>
      <c r="BE769" s="285"/>
      <c r="BF769" s="285"/>
      <c r="BG769" s="286">
        <v>0</v>
      </c>
      <c r="BH769" s="286">
        <v>0.1</v>
      </c>
      <c r="BI769" s="286">
        <v>0.27</v>
      </c>
      <c r="BJ769" s="286">
        <v>0.19</v>
      </c>
      <c r="BK769" s="286">
        <v>0.2</v>
      </c>
      <c r="BL769" s="286">
        <v>0.14000000000000001</v>
      </c>
      <c r="BM769" s="286">
        <v>0.08</v>
      </c>
      <c r="BN769" s="324" t="s">
        <v>769</v>
      </c>
      <c r="BO769" s="324" t="s">
        <v>769</v>
      </c>
      <c r="BP769" s="324" t="s">
        <v>769</v>
      </c>
      <c r="BQ769" s="286"/>
      <c r="BR769" s="286"/>
      <c r="BS769" s="299" t="s">
        <v>769</v>
      </c>
      <c r="BT769" s="285">
        <v>159</v>
      </c>
      <c r="BU769" s="285">
        <v>243</v>
      </c>
      <c r="BV769" s="285">
        <v>102</v>
      </c>
      <c r="BW769" s="285">
        <v>65</v>
      </c>
      <c r="BX769" s="320">
        <v>35</v>
      </c>
      <c r="BY769" s="299" t="s">
        <v>769</v>
      </c>
      <c r="BZ769" s="299" t="s">
        <v>769</v>
      </c>
      <c r="CA769" s="299" t="s">
        <v>769</v>
      </c>
      <c r="CB769" s="299" t="s">
        <v>769</v>
      </c>
      <c r="CC769" s="285"/>
      <c r="CD769" s="285"/>
      <c r="CE769" s="324" t="s">
        <v>769</v>
      </c>
      <c r="CF769" s="286">
        <v>0.06</v>
      </c>
      <c r="CG769" s="286">
        <v>0.09</v>
      </c>
      <c r="CH769" s="286">
        <v>0.04</v>
      </c>
      <c r="CI769" s="286">
        <v>0.02</v>
      </c>
      <c r="CJ769" s="321">
        <v>0.01</v>
      </c>
      <c r="CK769" s="324" t="s">
        <v>769</v>
      </c>
      <c r="CL769" s="324" t="s">
        <v>769</v>
      </c>
      <c r="CM769" s="324" t="s">
        <v>769</v>
      </c>
      <c r="CN769" s="324" t="s">
        <v>769</v>
      </c>
      <c r="CO769" s="286"/>
      <c r="CP769" s="286"/>
      <c r="CQ769" s="299" t="s">
        <v>769</v>
      </c>
      <c r="CR769" s="285">
        <v>4531</v>
      </c>
      <c r="CS769" s="285">
        <v>12168</v>
      </c>
      <c r="CT769" s="285">
        <v>6117</v>
      </c>
      <c r="CU769" s="285">
        <v>5875</v>
      </c>
      <c r="CV769" s="320">
        <v>3356</v>
      </c>
      <c r="CW769" s="299" t="s">
        <v>769</v>
      </c>
      <c r="CX769" s="299" t="s">
        <v>769</v>
      </c>
      <c r="CY769" s="299" t="s">
        <v>769</v>
      </c>
      <c r="CZ769" s="299" t="s">
        <v>769</v>
      </c>
      <c r="DA769" s="285"/>
      <c r="DB769" s="285"/>
      <c r="DC769" s="324" t="s">
        <v>769</v>
      </c>
      <c r="DD769" s="286">
        <v>0.02</v>
      </c>
      <c r="DE769" s="286">
        <v>0.06</v>
      </c>
      <c r="DF769" s="286">
        <v>0.03</v>
      </c>
      <c r="DG769" s="286">
        <v>0.03</v>
      </c>
      <c r="DH769" s="321">
        <v>0.02</v>
      </c>
      <c r="DI769" s="324" t="s">
        <v>769</v>
      </c>
      <c r="DJ769" s="324" t="s">
        <v>769</v>
      </c>
      <c r="DK769" s="324" t="s">
        <v>769</v>
      </c>
      <c r="DL769" s="324" t="s">
        <v>769</v>
      </c>
      <c r="DM769" s="286"/>
      <c r="DN769" s="286"/>
      <c r="DO769" s="299" t="s">
        <v>769</v>
      </c>
      <c r="DP769" s="285">
        <v>466</v>
      </c>
      <c r="DQ769" s="285">
        <v>712</v>
      </c>
      <c r="DR769" s="285">
        <v>308</v>
      </c>
      <c r="DS769" s="285">
        <v>233</v>
      </c>
      <c r="DT769" s="285">
        <v>147</v>
      </c>
      <c r="DU769" s="299" t="s">
        <v>769</v>
      </c>
      <c r="DV769" s="299" t="s">
        <v>769</v>
      </c>
      <c r="DW769" s="299" t="s">
        <v>769</v>
      </c>
      <c r="DX769" s="320"/>
      <c r="DY769" s="285"/>
      <c r="DZ769" s="285"/>
      <c r="EA769" s="324" t="s">
        <v>769</v>
      </c>
      <c r="EB769" s="286">
        <v>0.18</v>
      </c>
      <c r="EC769" s="286">
        <v>0.27</v>
      </c>
      <c r="ED769" s="286">
        <v>0.12</v>
      </c>
      <c r="EE769" s="286">
        <v>0.09</v>
      </c>
      <c r="EF769" s="286">
        <v>0.06</v>
      </c>
      <c r="EG769" s="324" t="s">
        <v>769</v>
      </c>
      <c r="EH769" s="324" t="s">
        <v>769</v>
      </c>
      <c r="EI769" s="324" t="s">
        <v>769</v>
      </c>
      <c r="EJ769" s="321"/>
      <c r="EK769" s="286"/>
      <c r="EL769" s="286"/>
      <c r="EM769" s="299" t="s">
        <v>769</v>
      </c>
      <c r="EN769" s="285">
        <v>16332</v>
      </c>
      <c r="EO769" s="285">
        <v>43571</v>
      </c>
      <c r="EP769" s="285">
        <v>32662</v>
      </c>
      <c r="EQ769" s="285">
        <v>34003</v>
      </c>
      <c r="ER769" s="285">
        <v>24913</v>
      </c>
      <c r="ES769" s="299" t="s">
        <v>769</v>
      </c>
      <c r="ET769" s="299" t="s">
        <v>769</v>
      </c>
      <c r="EU769" s="299" t="s">
        <v>769</v>
      </c>
      <c r="EV769" s="320"/>
      <c r="EW769" s="285"/>
      <c r="EX769" s="285"/>
      <c r="EY769" s="324" t="s">
        <v>769</v>
      </c>
      <c r="EZ769" s="286">
        <v>0.08</v>
      </c>
      <c r="FA769" s="286">
        <v>0.21</v>
      </c>
      <c r="FB769" s="286">
        <v>0.16</v>
      </c>
      <c r="FC769" s="286">
        <v>0.17</v>
      </c>
      <c r="FD769" s="286">
        <v>0.12</v>
      </c>
      <c r="FE769" s="328" t="s">
        <v>769</v>
      </c>
      <c r="FF769" s="328" t="s">
        <v>769</v>
      </c>
      <c r="FG769" s="328" t="s">
        <v>769</v>
      </c>
      <c r="FH769" s="327"/>
      <c r="FI769" s="326"/>
      <c r="FJ769" s="326"/>
    </row>
    <row r="770" spans="1:166" s="287" customFormat="1" ht="12">
      <c r="A770" s="301">
        <v>42185</v>
      </c>
      <c r="B770" s="279" t="s">
        <v>500</v>
      </c>
      <c r="C770" s="279" t="s">
        <v>171</v>
      </c>
      <c r="D770" s="279"/>
      <c r="E770" s="293"/>
      <c r="F770" s="279" t="s">
        <v>501</v>
      </c>
      <c r="G770" s="290">
        <v>68564370287</v>
      </c>
      <c r="H770" s="279" t="s">
        <v>502</v>
      </c>
      <c r="I770" s="279" t="s">
        <v>176</v>
      </c>
      <c r="J770" s="279" t="s">
        <v>188</v>
      </c>
      <c r="K770" s="325">
        <v>42185</v>
      </c>
      <c r="L770" s="291">
        <v>12</v>
      </c>
      <c r="M770" s="285">
        <v>5892</v>
      </c>
      <c r="N770" s="285">
        <v>112478</v>
      </c>
      <c r="O770" s="285">
        <v>424</v>
      </c>
      <c r="P770" s="285">
        <v>5468</v>
      </c>
      <c r="Q770" s="285"/>
      <c r="R770" s="285"/>
      <c r="S770" s="285">
        <v>8768</v>
      </c>
      <c r="T770" s="285">
        <v>103710</v>
      </c>
      <c r="U770" s="285"/>
      <c r="V770" s="285"/>
      <c r="W770" s="285">
        <v>231</v>
      </c>
      <c r="X770" s="285">
        <v>834</v>
      </c>
      <c r="Y770" s="285">
        <v>1509</v>
      </c>
      <c r="Z770" s="285">
        <v>1009</v>
      </c>
      <c r="AA770" s="285">
        <v>985</v>
      </c>
      <c r="AB770" s="285">
        <v>650</v>
      </c>
      <c r="AC770" s="285">
        <v>387</v>
      </c>
      <c r="AD770" s="285">
        <v>220</v>
      </c>
      <c r="AE770" s="299" t="s">
        <v>769</v>
      </c>
      <c r="AF770" s="299" t="s">
        <v>769</v>
      </c>
      <c r="AG770" s="299" t="s">
        <v>769</v>
      </c>
      <c r="AH770" s="285"/>
      <c r="AI770" s="286">
        <v>0.04</v>
      </c>
      <c r="AJ770" s="286">
        <v>0.14000000000000001</v>
      </c>
      <c r="AK770" s="286">
        <v>0.26</v>
      </c>
      <c r="AL770" s="286">
        <v>0.17</v>
      </c>
      <c r="AM770" s="286">
        <v>0.17</v>
      </c>
      <c r="AN770" s="286">
        <v>0.11</v>
      </c>
      <c r="AO770" s="286">
        <v>7.0000000000000007E-2</v>
      </c>
      <c r="AP770" s="286">
        <v>0.04</v>
      </c>
      <c r="AQ770" s="324" t="s">
        <v>769</v>
      </c>
      <c r="AR770" s="324" t="s">
        <v>769</v>
      </c>
      <c r="AS770" s="324" t="s">
        <v>769</v>
      </c>
      <c r="AT770" s="286"/>
      <c r="AU770" s="285">
        <v>950</v>
      </c>
      <c r="AV770" s="285">
        <v>7884</v>
      </c>
      <c r="AW770" s="285">
        <v>24354</v>
      </c>
      <c r="AX770" s="285">
        <v>19193</v>
      </c>
      <c r="AY770" s="285">
        <v>23673</v>
      </c>
      <c r="AZ770" s="285">
        <v>16868</v>
      </c>
      <c r="BA770" s="285">
        <v>11670</v>
      </c>
      <c r="BB770" s="285">
        <v>6186</v>
      </c>
      <c r="BC770" s="299" t="s">
        <v>769</v>
      </c>
      <c r="BD770" s="299" t="s">
        <v>769</v>
      </c>
      <c r="BE770" s="299" t="s">
        <v>769</v>
      </c>
      <c r="BF770" s="285"/>
      <c r="BG770" s="286">
        <v>0.01</v>
      </c>
      <c r="BH770" s="286">
        <v>7.0000000000000007E-2</v>
      </c>
      <c r="BI770" s="286">
        <v>0.22</v>
      </c>
      <c r="BJ770" s="286">
        <v>0.17</v>
      </c>
      <c r="BK770" s="286">
        <v>0.21</v>
      </c>
      <c r="BL770" s="286">
        <v>0.15</v>
      </c>
      <c r="BM770" s="286">
        <v>0.1</v>
      </c>
      <c r="BN770" s="286">
        <v>0.05</v>
      </c>
      <c r="BO770" s="324" t="s">
        <v>769</v>
      </c>
      <c r="BP770" s="324" t="s">
        <v>769</v>
      </c>
      <c r="BQ770" s="324" t="s">
        <v>769</v>
      </c>
      <c r="BR770" s="286"/>
      <c r="BS770" s="285">
        <v>29</v>
      </c>
      <c r="BT770" s="285">
        <v>83</v>
      </c>
      <c r="BU770" s="285">
        <v>111</v>
      </c>
      <c r="BV770" s="285">
        <v>61</v>
      </c>
      <c r="BW770" s="285">
        <v>67</v>
      </c>
      <c r="BX770" s="320">
        <v>37</v>
      </c>
      <c r="BY770" s="299" t="s">
        <v>769</v>
      </c>
      <c r="BZ770" s="299" t="s">
        <v>769</v>
      </c>
      <c r="CA770" s="299" t="s">
        <v>769</v>
      </c>
      <c r="CB770" s="285"/>
      <c r="CC770" s="285"/>
      <c r="CD770" s="285"/>
      <c r="CE770" s="286">
        <v>0</v>
      </c>
      <c r="CF770" s="286">
        <v>0.01</v>
      </c>
      <c r="CG770" s="286">
        <v>0.02</v>
      </c>
      <c r="CH770" s="286">
        <v>0.01</v>
      </c>
      <c r="CI770" s="286">
        <v>0.01</v>
      </c>
      <c r="CJ770" s="321">
        <v>0.01</v>
      </c>
      <c r="CK770" s="324" t="s">
        <v>769</v>
      </c>
      <c r="CL770" s="324" t="s">
        <v>769</v>
      </c>
      <c r="CM770" s="324" t="s">
        <v>769</v>
      </c>
      <c r="CN770" s="286"/>
      <c r="CO770" s="286"/>
      <c r="CP770" s="286"/>
      <c r="CQ770" s="285">
        <v>126</v>
      </c>
      <c r="CR770" s="285">
        <v>1095</v>
      </c>
      <c r="CS770" s="285">
        <v>1725</v>
      </c>
      <c r="CT770" s="285">
        <v>1114</v>
      </c>
      <c r="CU770" s="285">
        <v>2198</v>
      </c>
      <c r="CV770" s="320">
        <v>1222</v>
      </c>
      <c r="CW770" s="299" t="s">
        <v>769</v>
      </c>
      <c r="CX770" s="299" t="s">
        <v>769</v>
      </c>
      <c r="CY770" s="299" t="s">
        <v>769</v>
      </c>
      <c r="CZ770" s="285"/>
      <c r="DA770" s="285"/>
      <c r="DB770" s="285"/>
      <c r="DC770" s="286">
        <v>0</v>
      </c>
      <c r="DD770" s="286">
        <v>0.01</v>
      </c>
      <c r="DE770" s="286">
        <v>0.02</v>
      </c>
      <c r="DF770" s="286">
        <v>0.01</v>
      </c>
      <c r="DG770" s="286">
        <v>0.02</v>
      </c>
      <c r="DH770" s="321">
        <v>0.01</v>
      </c>
      <c r="DI770" s="324" t="s">
        <v>769</v>
      </c>
      <c r="DJ770" s="324" t="s">
        <v>769</v>
      </c>
      <c r="DK770" s="324" t="s">
        <v>769</v>
      </c>
      <c r="DL770" s="286"/>
      <c r="DM770" s="286"/>
      <c r="DN770" s="286"/>
      <c r="DO770" s="285">
        <v>202</v>
      </c>
      <c r="DP770" s="285">
        <v>751</v>
      </c>
      <c r="DQ770" s="285">
        <v>1398</v>
      </c>
      <c r="DR770" s="285">
        <v>948</v>
      </c>
      <c r="DS770" s="285">
        <v>918</v>
      </c>
      <c r="DT770" s="285">
        <v>613</v>
      </c>
      <c r="DU770" s="299" t="s">
        <v>769</v>
      </c>
      <c r="DV770" s="299" t="s">
        <v>769</v>
      </c>
      <c r="DW770" s="299" t="s">
        <v>769</v>
      </c>
      <c r="DX770" s="299" t="s">
        <v>769</v>
      </c>
      <c r="DY770" s="299" t="s">
        <v>769</v>
      </c>
      <c r="DZ770" s="285"/>
      <c r="EA770" s="286">
        <v>0.03</v>
      </c>
      <c r="EB770" s="286">
        <v>0.13</v>
      </c>
      <c r="EC770" s="286">
        <v>0.24</v>
      </c>
      <c r="ED770" s="286">
        <v>0.16</v>
      </c>
      <c r="EE770" s="286">
        <v>0.16</v>
      </c>
      <c r="EF770" s="286">
        <v>0.1</v>
      </c>
      <c r="EG770" s="324" t="s">
        <v>769</v>
      </c>
      <c r="EH770" s="324" t="s">
        <v>769</v>
      </c>
      <c r="EI770" s="324" t="s">
        <v>769</v>
      </c>
      <c r="EJ770" s="324" t="s">
        <v>769</v>
      </c>
      <c r="EK770" s="324" t="s">
        <v>769</v>
      </c>
      <c r="EL770" s="286"/>
      <c r="EM770" s="285">
        <v>824</v>
      </c>
      <c r="EN770" s="285">
        <v>6789</v>
      </c>
      <c r="EO770" s="285">
        <v>22629</v>
      </c>
      <c r="EP770" s="285">
        <v>18079</v>
      </c>
      <c r="EQ770" s="285">
        <v>21475</v>
      </c>
      <c r="ER770" s="285">
        <v>15646</v>
      </c>
      <c r="ES770" s="299" t="s">
        <v>769</v>
      </c>
      <c r="ET770" s="299" t="s">
        <v>769</v>
      </c>
      <c r="EU770" s="299" t="s">
        <v>769</v>
      </c>
      <c r="EV770" s="299" t="s">
        <v>769</v>
      </c>
      <c r="EW770" s="299" t="s">
        <v>769</v>
      </c>
      <c r="EX770" s="285"/>
      <c r="EY770" s="286">
        <v>0.01</v>
      </c>
      <c r="EZ770" s="286">
        <v>0.06</v>
      </c>
      <c r="FA770" s="286">
        <v>0.2</v>
      </c>
      <c r="FB770" s="286">
        <v>0.16</v>
      </c>
      <c r="FC770" s="286">
        <v>0.19</v>
      </c>
      <c r="FD770" s="286">
        <v>0.14000000000000001</v>
      </c>
      <c r="FE770" s="328" t="s">
        <v>769</v>
      </c>
      <c r="FF770" s="328" t="s">
        <v>769</v>
      </c>
      <c r="FG770" s="328" t="s">
        <v>769</v>
      </c>
      <c r="FH770" s="328" t="s">
        <v>769</v>
      </c>
      <c r="FI770" s="328" t="s">
        <v>769</v>
      </c>
      <c r="FJ770" s="326"/>
    </row>
    <row r="771" spans="1:166" s="287" customFormat="1" ht="12">
      <c r="A771" s="301">
        <v>42185</v>
      </c>
      <c r="B771" s="279" t="s">
        <v>503</v>
      </c>
      <c r="C771" s="279" t="s">
        <v>171</v>
      </c>
      <c r="D771" s="279"/>
      <c r="E771" s="293"/>
      <c r="F771" s="279" t="s">
        <v>504</v>
      </c>
      <c r="G771" s="290">
        <v>44928361101</v>
      </c>
      <c r="H771" s="279" t="s">
        <v>505</v>
      </c>
      <c r="I771" s="279" t="s">
        <v>168</v>
      </c>
      <c r="J771" s="279" t="s">
        <v>169</v>
      </c>
      <c r="K771" s="325">
        <v>42185</v>
      </c>
      <c r="L771" s="291">
        <v>12</v>
      </c>
      <c r="M771" s="285">
        <v>320619</v>
      </c>
      <c r="N771" s="285">
        <v>2498956</v>
      </c>
      <c r="O771" s="299" t="s">
        <v>769</v>
      </c>
      <c r="P771" s="285">
        <v>185589</v>
      </c>
      <c r="Q771" s="285"/>
      <c r="R771" s="299" t="s">
        <v>769</v>
      </c>
      <c r="S771" s="299" t="s">
        <v>769</v>
      </c>
      <c r="T771" s="285">
        <v>1622610</v>
      </c>
      <c r="U771" s="285"/>
      <c r="V771" s="299" t="s">
        <v>769</v>
      </c>
      <c r="W771" s="285">
        <v>62360</v>
      </c>
      <c r="X771" s="285">
        <v>107635</v>
      </c>
      <c r="Y771" s="285">
        <v>71606</v>
      </c>
      <c r="Z771" s="285">
        <v>26786</v>
      </c>
      <c r="AA771" s="285">
        <v>22232</v>
      </c>
      <c r="AB771" s="285">
        <v>15463</v>
      </c>
      <c r="AC771" s="285">
        <v>9039</v>
      </c>
      <c r="AD771" s="285">
        <v>4045</v>
      </c>
      <c r="AE771" s="320">
        <v>1076</v>
      </c>
      <c r="AF771" s="299" t="s">
        <v>769</v>
      </c>
      <c r="AG771" s="299" t="s">
        <v>769</v>
      </c>
      <c r="AH771" s="299" t="s">
        <v>769</v>
      </c>
      <c r="AI771" s="286">
        <v>0.19</v>
      </c>
      <c r="AJ771" s="286">
        <v>0.34</v>
      </c>
      <c r="AK771" s="286">
        <v>0.22</v>
      </c>
      <c r="AL771" s="286">
        <v>0.08</v>
      </c>
      <c r="AM771" s="286">
        <v>7.0000000000000007E-2</v>
      </c>
      <c r="AN771" s="286">
        <v>0.05</v>
      </c>
      <c r="AO771" s="286">
        <v>0.03</v>
      </c>
      <c r="AP771" s="286">
        <v>0.01</v>
      </c>
      <c r="AQ771" s="321">
        <v>0</v>
      </c>
      <c r="AR771" s="324" t="s">
        <v>769</v>
      </c>
      <c r="AS771" s="324" t="s">
        <v>769</v>
      </c>
      <c r="AT771" s="324" t="s">
        <v>769</v>
      </c>
      <c r="AU771" s="285">
        <v>128529</v>
      </c>
      <c r="AV771" s="285">
        <v>643549</v>
      </c>
      <c r="AW771" s="285">
        <v>766566</v>
      </c>
      <c r="AX771" s="285">
        <v>321989</v>
      </c>
      <c r="AY771" s="285">
        <v>277782</v>
      </c>
      <c r="AZ771" s="285">
        <v>202644</v>
      </c>
      <c r="BA771" s="285">
        <v>107575</v>
      </c>
      <c r="BB771" s="285">
        <v>40812</v>
      </c>
      <c r="BC771" s="320">
        <v>7637</v>
      </c>
      <c r="BD771" s="299" t="s">
        <v>769</v>
      </c>
      <c r="BE771" s="299" t="s">
        <v>769</v>
      </c>
      <c r="BF771" s="299" t="s">
        <v>769</v>
      </c>
      <c r="BG771" s="286">
        <v>0.05</v>
      </c>
      <c r="BH771" s="286">
        <v>0.26</v>
      </c>
      <c r="BI771" s="286">
        <v>0.31</v>
      </c>
      <c r="BJ771" s="286">
        <v>0.13</v>
      </c>
      <c r="BK771" s="286">
        <v>0.11</v>
      </c>
      <c r="BL771" s="286">
        <v>0.08</v>
      </c>
      <c r="BM771" s="286">
        <v>0.04</v>
      </c>
      <c r="BN771" s="286">
        <v>0.02</v>
      </c>
      <c r="BO771" s="321">
        <v>0</v>
      </c>
      <c r="BP771" s="324" t="s">
        <v>769</v>
      </c>
      <c r="BQ771" s="324" t="s">
        <v>769</v>
      </c>
      <c r="BR771" s="324" t="s">
        <v>769</v>
      </c>
      <c r="BS771" s="285">
        <v>28807</v>
      </c>
      <c r="BT771" s="285">
        <v>45066</v>
      </c>
      <c r="BU771" s="285">
        <v>28373</v>
      </c>
      <c r="BV771" s="285">
        <v>11235</v>
      </c>
      <c r="BW771" s="285">
        <v>9461</v>
      </c>
      <c r="BX771" s="320">
        <v>6499</v>
      </c>
      <c r="BY771" s="320">
        <v>3564</v>
      </c>
      <c r="BZ771" s="285">
        <v>1533</v>
      </c>
      <c r="CA771" s="320">
        <v>374</v>
      </c>
      <c r="CB771" s="299" t="s">
        <v>769</v>
      </c>
      <c r="CC771" s="299" t="s">
        <v>769</v>
      </c>
      <c r="CD771" s="285"/>
      <c r="CE771" s="286">
        <v>0.09</v>
      </c>
      <c r="CF771" s="286">
        <v>0.14000000000000001</v>
      </c>
      <c r="CG771" s="286">
        <v>0.09</v>
      </c>
      <c r="CH771" s="286">
        <v>0.04</v>
      </c>
      <c r="CI771" s="286">
        <v>0.03</v>
      </c>
      <c r="CJ771" s="321">
        <v>0.02</v>
      </c>
      <c r="CK771" s="321">
        <v>0.01</v>
      </c>
      <c r="CL771" s="286">
        <v>0</v>
      </c>
      <c r="CM771" s="321">
        <v>0</v>
      </c>
      <c r="CN771" s="324" t="s">
        <v>769</v>
      </c>
      <c r="CO771" s="324" t="s">
        <v>769</v>
      </c>
      <c r="CP771" s="286"/>
      <c r="CQ771" s="285">
        <v>56725</v>
      </c>
      <c r="CR771" s="285">
        <v>247841</v>
      </c>
      <c r="CS771" s="285">
        <v>251102</v>
      </c>
      <c r="CT771" s="285">
        <v>109323</v>
      </c>
      <c r="CU771" s="285">
        <v>91533</v>
      </c>
      <c r="CV771" s="320">
        <v>67106</v>
      </c>
      <c r="CW771" s="320">
        <v>36893</v>
      </c>
      <c r="CX771" s="285">
        <v>13693</v>
      </c>
      <c r="CY771" s="320">
        <v>1753</v>
      </c>
      <c r="CZ771" s="299" t="s">
        <v>769</v>
      </c>
      <c r="DA771" s="299" t="s">
        <v>769</v>
      </c>
      <c r="DB771" s="285"/>
      <c r="DC771" s="286">
        <v>0.02</v>
      </c>
      <c r="DD771" s="286">
        <v>0.1</v>
      </c>
      <c r="DE771" s="286">
        <v>0.1</v>
      </c>
      <c r="DF771" s="286">
        <v>0.04</v>
      </c>
      <c r="DG771" s="286">
        <v>0.04</v>
      </c>
      <c r="DH771" s="321">
        <v>0.03</v>
      </c>
      <c r="DI771" s="321">
        <v>0.01</v>
      </c>
      <c r="DJ771" s="286">
        <v>0.01</v>
      </c>
      <c r="DK771" s="321">
        <v>0</v>
      </c>
      <c r="DL771" s="324" t="s">
        <v>769</v>
      </c>
      <c r="DM771" s="324" t="s">
        <v>769</v>
      </c>
      <c r="DN771" s="286"/>
      <c r="DO771" s="285">
        <v>33553</v>
      </c>
      <c r="DP771" s="285">
        <v>62568</v>
      </c>
      <c r="DQ771" s="285">
        <v>43233</v>
      </c>
      <c r="DR771" s="285">
        <v>15551</v>
      </c>
      <c r="DS771" s="285">
        <v>12771</v>
      </c>
      <c r="DT771" s="285">
        <v>8963</v>
      </c>
      <c r="DU771" s="285">
        <v>5475</v>
      </c>
      <c r="DV771" s="285">
        <v>2512</v>
      </c>
      <c r="DW771" s="320">
        <v>702</v>
      </c>
      <c r="DX771" s="299" t="s">
        <v>769</v>
      </c>
      <c r="DY771" s="299" t="s">
        <v>769</v>
      </c>
      <c r="DZ771" s="299" t="s">
        <v>769</v>
      </c>
      <c r="EA771" s="286">
        <v>0.1</v>
      </c>
      <c r="EB771" s="286">
        <v>0.2</v>
      </c>
      <c r="EC771" s="286">
        <v>0.13</v>
      </c>
      <c r="ED771" s="286">
        <v>0.05</v>
      </c>
      <c r="EE771" s="286">
        <v>0.04</v>
      </c>
      <c r="EF771" s="286">
        <v>0.03</v>
      </c>
      <c r="EG771" s="286">
        <v>0.02</v>
      </c>
      <c r="EH771" s="286">
        <v>0.01</v>
      </c>
      <c r="EI771" s="321">
        <v>0</v>
      </c>
      <c r="EJ771" s="324" t="s">
        <v>769</v>
      </c>
      <c r="EK771" s="324" t="s">
        <v>769</v>
      </c>
      <c r="EL771" s="324" t="s">
        <v>769</v>
      </c>
      <c r="EM771" s="285">
        <v>71804</v>
      </c>
      <c r="EN771" s="285">
        <v>395697</v>
      </c>
      <c r="EO771" s="285">
        <v>515464</v>
      </c>
      <c r="EP771" s="285">
        <v>212666</v>
      </c>
      <c r="EQ771" s="285">
        <v>186249</v>
      </c>
      <c r="ER771" s="285">
        <v>135525</v>
      </c>
      <c r="ES771" s="285">
        <v>70682</v>
      </c>
      <c r="ET771" s="285">
        <v>27119</v>
      </c>
      <c r="EU771" s="320">
        <v>5884</v>
      </c>
      <c r="EV771" s="299" t="s">
        <v>769</v>
      </c>
      <c r="EW771" s="299" t="s">
        <v>769</v>
      </c>
      <c r="EX771" s="299" t="s">
        <v>769</v>
      </c>
      <c r="EY771" s="286">
        <v>0.03</v>
      </c>
      <c r="EZ771" s="286">
        <v>0.16</v>
      </c>
      <c r="FA771" s="286">
        <v>0.21</v>
      </c>
      <c r="FB771" s="286">
        <v>0.09</v>
      </c>
      <c r="FC771" s="286">
        <v>7.0000000000000007E-2</v>
      </c>
      <c r="FD771" s="286">
        <v>0.05</v>
      </c>
      <c r="FE771" s="326">
        <v>0.03</v>
      </c>
      <c r="FF771" s="326">
        <v>0.01</v>
      </c>
      <c r="FG771" s="327">
        <v>0</v>
      </c>
      <c r="FH771" s="328" t="s">
        <v>769</v>
      </c>
      <c r="FI771" s="328" t="s">
        <v>769</v>
      </c>
      <c r="FJ771" s="328" t="s">
        <v>769</v>
      </c>
    </row>
    <row r="772" spans="1:166" s="287" customFormat="1" ht="12">
      <c r="A772" s="301">
        <v>42185</v>
      </c>
      <c r="B772" s="279" t="s">
        <v>398</v>
      </c>
      <c r="C772" s="279" t="s">
        <v>171</v>
      </c>
      <c r="D772" s="279"/>
      <c r="E772" s="293"/>
      <c r="F772" s="279" t="s">
        <v>399</v>
      </c>
      <c r="G772" s="290">
        <v>37024873660</v>
      </c>
      <c r="H772" s="279" t="s">
        <v>400</v>
      </c>
      <c r="I772" s="279" t="s">
        <v>176</v>
      </c>
      <c r="J772" s="279" t="s">
        <v>188</v>
      </c>
      <c r="K772" s="325">
        <v>42035</v>
      </c>
      <c r="L772" s="291">
        <v>12</v>
      </c>
      <c r="M772" s="285">
        <v>6986</v>
      </c>
      <c r="N772" s="285">
        <v>318081</v>
      </c>
      <c r="O772" s="285">
        <v>5189</v>
      </c>
      <c r="P772" s="285">
        <v>1797</v>
      </c>
      <c r="Q772" s="285"/>
      <c r="R772" s="285"/>
      <c r="S772" s="285">
        <v>227391</v>
      </c>
      <c r="T772" s="285">
        <v>90690</v>
      </c>
      <c r="U772" s="285"/>
      <c r="V772" s="285"/>
      <c r="W772" s="285">
        <v>879</v>
      </c>
      <c r="X772" s="285">
        <v>1451</v>
      </c>
      <c r="Y772" s="285">
        <v>1641</v>
      </c>
      <c r="Z772" s="285">
        <v>824</v>
      </c>
      <c r="AA772" s="285">
        <v>721</v>
      </c>
      <c r="AB772" s="285">
        <v>637</v>
      </c>
      <c r="AC772" s="285">
        <v>486</v>
      </c>
      <c r="AD772" s="285">
        <v>247</v>
      </c>
      <c r="AE772" s="320">
        <v>78</v>
      </c>
      <c r="AF772" s="299" t="s">
        <v>769</v>
      </c>
      <c r="AG772" s="299" t="s">
        <v>769</v>
      </c>
      <c r="AH772" s="285"/>
      <c r="AI772" s="286">
        <v>0.13</v>
      </c>
      <c r="AJ772" s="286">
        <v>0.21</v>
      </c>
      <c r="AK772" s="286">
        <v>0.23</v>
      </c>
      <c r="AL772" s="286">
        <v>0.12</v>
      </c>
      <c r="AM772" s="286">
        <v>0.1</v>
      </c>
      <c r="AN772" s="286">
        <v>0.09</v>
      </c>
      <c r="AO772" s="286">
        <v>7.0000000000000007E-2</v>
      </c>
      <c r="AP772" s="286">
        <v>0.04</v>
      </c>
      <c r="AQ772" s="321">
        <v>0.01</v>
      </c>
      <c r="AR772" s="324" t="s">
        <v>769</v>
      </c>
      <c r="AS772" s="324" t="s">
        <v>769</v>
      </c>
      <c r="AT772" s="286"/>
      <c r="AU772" s="285">
        <v>1470</v>
      </c>
      <c r="AV772" s="285">
        <v>20786</v>
      </c>
      <c r="AW772" s="285">
        <v>56444</v>
      </c>
      <c r="AX772" s="285">
        <v>42169</v>
      </c>
      <c r="AY772" s="285">
        <v>50373</v>
      </c>
      <c r="AZ772" s="285">
        <v>62182</v>
      </c>
      <c r="BA772" s="285">
        <v>57728</v>
      </c>
      <c r="BB772" s="285">
        <v>21319</v>
      </c>
      <c r="BC772" s="320">
        <v>4911</v>
      </c>
      <c r="BD772" s="299" t="s">
        <v>769</v>
      </c>
      <c r="BE772" s="299" t="s">
        <v>769</v>
      </c>
      <c r="BF772" s="285"/>
      <c r="BG772" s="286">
        <v>0</v>
      </c>
      <c r="BH772" s="286">
        <v>7.0000000000000007E-2</v>
      </c>
      <c r="BI772" s="286">
        <v>0.18</v>
      </c>
      <c r="BJ772" s="286">
        <v>0.13</v>
      </c>
      <c r="BK772" s="286">
        <v>0.16</v>
      </c>
      <c r="BL772" s="286">
        <v>0.2</v>
      </c>
      <c r="BM772" s="286">
        <v>0.18</v>
      </c>
      <c r="BN772" s="286">
        <v>7.0000000000000007E-2</v>
      </c>
      <c r="BO772" s="321">
        <v>0.02</v>
      </c>
      <c r="BP772" s="324" t="s">
        <v>769</v>
      </c>
      <c r="BQ772" s="324" t="s">
        <v>769</v>
      </c>
      <c r="BR772" s="286"/>
      <c r="BS772" s="285">
        <v>657</v>
      </c>
      <c r="BT772" s="285">
        <v>1052</v>
      </c>
      <c r="BU772" s="285">
        <v>1205</v>
      </c>
      <c r="BV772" s="285">
        <v>628</v>
      </c>
      <c r="BW772" s="285">
        <v>556</v>
      </c>
      <c r="BX772" s="320">
        <v>477</v>
      </c>
      <c r="BY772" s="320">
        <v>345</v>
      </c>
      <c r="BZ772" s="285">
        <v>195</v>
      </c>
      <c r="CA772" s="299" t="s">
        <v>769</v>
      </c>
      <c r="CB772" s="299" t="s">
        <v>769</v>
      </c>
      <c r="CC772" s="285"/>
      <c r="CD772" s="285"/>
      <c r="CE772" s="286">
        <v>0.09</v>
      </c>
      <c r="CF772" s="286">
        <v>0.15</v>
      </c>
      <c r="CG772" s="286">
        <v>0.17</v>
      </c>
      <c r="CH772" s="286">
        <v>0.09</v>
      </c>
      <c r="CI772" s="286">
        <v>0.08</v>
      </c>
      <c r="CJ772" s="321">
        <v>7.0000000000000007E-2</v>
      </c>
      <c r="CK772" s="321">
        <v>0.05</v>
      </c>
      <c r="CL772" s="286">
        <v>0.03</v>
      </c>
      <c r="CM772" s="324" t="s">
        <v>769</v>
      </c>
      <c r="CN772" s="324" t="s">
        <v>769</v>
      </c>
      <c r="CO772" s="286"/>
      <c r="CP772" s="286"/>
      <c r="CQ772" s="285">
        <v>1080</v>
      </c>
      <c r="CR772" s="285">
        <v>15893</v>
      </c>
      <c r="CS772" s="285">
        <v>39600</v>
      </c>
      <c r="CT772" s="285">
        <v>31117</v>
      </c>
      <c r="CU772" s="285">
        <v>36824</v>
      </c>
      <c r="CV772" s="320">
        <v>43793</v>
      </c>
      <c r="CW772" s="320">
        <v>38677</v>
      </c>
      <c r="CX772" s="285">
        <v>15919</v>
      </c>
      <c r="CY772" s="299" t="s">
        <v>769</v>
      </c>
      <c r="CZ772" s="299" t="s">
        <v>769</v>
      </c>
      <c r="DA772" s="285"/>
      <c r="DB772" s="285"/>
      <c r="DC772" s="286">
        <v>0</v>
      </c>
      <c r="DD772" s="286">
        <v>0.05</v>
      </c>
      <c r="DE772" s="286">
        <v>0.12</v>
      </c>
      <c r="DF772" s="286">
        <v>0.1</v>
      </c>
      <c r="DG772" s="286">
        <v>0.12</v>
      </c>
      <c r="DH772" s="321">
        <v>0.14000000000000001</v>
      </c>
      <c r="DI772" s="321">
        <v>0.12</v>
      </c>
      <c r="DJ772" s="286">
        <v>0.05</v>
      </c>
      <c r="DK772" s="324" t="s">
        <v>769</v>
      </c>
      <c r="DL772" s="324" t="s">
        <v>769</v>
      </c>
      <c r="DM772" s="286"/>
      <c r="DN772" s="286"/>
      <c r="DO772" s="285">
        <v>222</v>
      </c>
      <c r="DP772" s="285">
        <v>399</v>
      </c>
      <c r="DQ772" s="285">
        <v>436</v>
      </c>
      <c r="DR772" s="285">
        <v>196</v>
      </c>
      <c r="DS772" s="285">
        <v>165</v>
      </c>
      <c r="DT772" s="285">
        <v>160</v>
      </c>
      <c r="DU772" s="285">
        <v>141</v>
      </c>
      <c r="DV772" s="285">
        <v>52</v>
      </c>
      <c r="DW772" s="299" t="s">
        <v>769</v>
      </c>
      <c r="DX772" s="299" t="s">
        <v>769</v>
      </c>
      <c r="DY772" s="299" t="s">
        <v>769</v>
      </c>
      <c r="DZ772" s="285"/>
      <c r="EA772" s="286">
        <v>0.03</v>
      </c>
      <c r="EB772" s="286">
        <v>0.06</v>
      </c>
      <c r="EC772" s="286">
        <v>0.06</v>
      </c>
      <c r="ED772" s="286">
        <v>0.03</v>
      </c>
      <c r="EE772" s="286">
        <v>0.02</v>
      </c>
      <c r="EF772" s="286">
        <v>0.02</v>
      </c>
      <c r="EG772" s="286">
        <v>0.02</v>
      </c>
      <c r="EH772" s="286">
        <v>0.01</v>
      </c>
      <c r="EI772" s="324" t="s">
        <v>769</v>
      </c>
      <c r="EJ772" s="324" t="s">
        <v>769</v>
      </c>
      <c r="EK772" s="324" t="s">
        <v>769</v>
      </c>
      <c r="EL772" s="286"/>
      <c r="EM772" s="285">
        <v>390</v>
      </c>
      <c r="EN772" s="285">
        <v>4893</v>
      </c>
      <c r="EO772" s="285">
        <v>16844</v>
      </c>
      <c r="EP772" s="285">
        <v>11052</v>
      </c>
      <c r="EQ772" s="285">
        <v>13549</v>
      </c>
      <c r="ER772" s="285">
        <v>18389</v>
      </c>
      <c r="ES772" s="285">
        <v>19051</v>
      </c>
      <c r="ET772" s="285">
        <v>5400</v>
      </c>
      <c r="EU772" s="299" t="s">
        <v>769</v>
      </c>
      <c r="EV772" s="299" t="s">
        <v>769</v>
      </c>
      <c r="EW772" s="299" t="s">
        <v>769</v>
      </c>
      <c r="EX772" s="285"/>
      <c r="EY772" s="286">
        <v>0</v>
      </c>
      <c r="EZ772" s="286">
        <v>0.02</v>
      </c>
      <c r="FA772" s="286">
        <v>0.05</v>
      </c>
      <c r="FB772" s="286">
        <v>0.03</v>
      </c>
      <c r="FC772" s="286">
        <v>0.04</v>
      </c>
      <c r="FD772" s="286">
        <v>0.06</v>
      </c>
      <c r="FE772" s="326">
        <v>0.06</v>
      </c>
      <c r="FF772" s="326">
        <v>0.02</v>
      </c>
      <c r="FG772" s="328" t="s">
        <v>769</v>
      </c>
      <c r="FH772" s="328" t="s">
        <v>769</v>
      </c>
      <c r="FI772" s="328" t="s">
        <v>769</v>
      </c>
      <c r="FJ772" s="326"/>
    </row>
    <row r="773" spans="1:166" s="287" customFormat="1" ht="12">
      <c r="A773" s="301">
        <v>42185</v>
      </c>
      <c r="B773" s="279" t="s">
        <v>419</v>
      </c>
      <c r="C773" s="279" t="s">
        <v>171</v>
      </c>
      <c r="D773" s="279"/>
      <c r="E773" s="293"/>
      <c r="F773" s="279" t="s">
        <v>524</v>
      </c>
      <c r="G773" s="290">
        <v>38463889442</v>
      </c>
      <c r="H773" s="279" t="s">
        <v>525</v>
      </c>
      <c r="I773" s="279" t="s">
        <v>176</v>
      </c>
      <c r="J773" s="279" t="s">
        <v>177</v>
      </c>
      <c r="K773" s="325">
        <v>42185</v>
      </c>
      <c r="L773" s="291">
        <v>12</v>
      </c>
      <c r="M773" s="285">
        <v>1459</v>
      </c>
      <c r="N773" s="285">
        <v>121173</v>
      </c>
      <c r="O773" s="285">
        <v>500</v>
      </c>
      <c r="P773" s="285">
        <v>959</v>
      </c>
      <c r="Q773" s="285"/>
      <c r="R773" s="285"/>
      <c r="S773" s="285">
        <v>36710</v>
      </c>
      <c r="T773" s="285">
        <v>84463</v>
      </c>
      <c r="U773" s="285"/>
      <c r="V773" s="285"/>
      <c r="W773" s="285">
        <v>110</v>
      </c>
      <c r="X773" s="285">
        <v>375</v>
      </c>
      <c r="Y773" s="285">
        <v>526</v>
      </c>
      <c r="Z773" s="285">
        <v>185</v>
      </c>
      <c r="AA773" s="285">
        <v>132</v>
      </c>
      <c r="AB773" s="285">
        <v>77</v>
      </c>
      <c r="AC773" s="285">
        <v>37</v>
      </c>
      <c r="AD773" s="299" t="s">
        <v>769</v>
      </c>
      <c r="AE773" s="299" t="s">
        <v>769</v>
      </c>
      <c r="AF773" s="299" t="s">
        <v>769</v>
      </c>
      <c r="AG773" s="285"/>
      <c r="AH773" s="285"/>
      <c r="AI773" s="286">
        <v>0.08</v>
      </c>
      <c r="AJ773" s="286">
        <v>0.26</v>
      </c>
      <c r="AK773" s="286">
        <v>0.36</v>
      </c>
      <c r="AL773" s="286">
        <v>0.13</v>
      </c>
      <c r="AM773" s="286">
        <v>0.09</v>
      </c>
      <c r="AN773" s="286">
        <v>0.05</v>
      </c>
      <c r="AO773" s="286">
        <v>0.03</v>
      </c>
      <c r="AP773" s="324" t="s">
        <v>769</v>
      </c>
      <c r="AQ773" s="324" t="s">
        <v>769</v>
      </c>
      <c r="AR773" s="324" t="s">
        <v>769</v>
      </c>
      <c r="AS773" s="286"/>
      <c r="AT773" s="286"/>
      <c r="AU773" s="285">
        <v>872</v>
      </c>
      <c r="AV773" s="285">
        <v>11349</v>
      </c>
      <c r="AW773" s="285">
        <v>42806</v>
      </c>
      <c r="AX773" s="285">
        <v>21656</v>
      </c>
      <c r="AY773" s="285">
        <v>18048</v>
      </c>
      <c r="AZ773" s="285">
        <v>15301</v>
      </c>
      <c r="BA773" s="285">
        <v>8557</v>
      </c>
      <c r="BB773" s="299" t="s">
        <v>769</v>
      </c>
      <c r="BC773" s="299" t="s">
        <v>769</v>
      </c>
      <c r="BD773" s="299" t="s">
        <v>769</v>
      </c>
      <c r="BE773" s="285"/>
      <c r="BF773" s="285"/>
      <c r="BG773" s="286">
        <v>0.01</v>
      </c>
      <c r="BH773" s="286">
        <v>0.09</v>
      </c>
      <c r="BI773" s="286">
        <v>0.35</v>
      </c>
      <c r="BJ773" s="286">
        <v>0.18</v>
      </c>
      <c r="BK773" s="286">
        <v>0.15</v>
      </c>
      <c r="BL773" s="286">
        <v>0.13</v>
      </c>
      <c r="BM773" s="286">
        <v>7.0000000000000007E-2</v>
      </c>
      <c r="BN773" s="324" t="s">
        <v>769</v>
      </c>
      <c r="BO773" s="324" t="s">
        <v>769</v>
      </c>
      <c r="BP773" s="324" t="s">
        <v>769</v>
      </c>
      <c r="BQ773" s="286"/>
      <c r="BR773" s="286"/>
      <c r="BS773" s="285">
        <v>27</v>
      </c>
      <c r="BT773" s="285">
        <v>146</v>
      </c>
      <c r="BU773" s="285">
        <v>199</v>
      </c>
      <c r="BV773" s="285">
        <v>57</v>
      </c>
      <c r="BW773" s="285">
        <v>35</v>
      </c>
      <c r="BX773" s="299" t="s">
        <v>769</v>
      </c>
      <c r="BY773" s="299" t="s">
        <v>769</v>
      </c>
      <c r="BZ773" s="299" t="s">
        <v>769</v>
      </c>
      <c r="CA773" s="320"/>
      <c r="CB773" s="285"/>
      <c r="CC773" s="285"/>
      <c r="CD773" s="285"/>
      <c r="CE773" s="286">
        <v>0.02</v>
      </c>
      <c r="CF773" s="286">
        <v>0.1</v>
      </c>
      <c r="CG773" s="286">
        <v>0.14000000000000001</v>
      </c>
      <c r="CH773" s="286">
        <v>0.04</v>
      </c>
      <c r="CI773" s="286">
        <v>0.02</v>
      </c>
      <c r="CJ773" s="324" t="s">
        <v>769</v>
      </c>
      <c r="CK773" s="324" t="s">
        <v>769</v>
      </c>
      <c r="CL773" s="324" t="s">
        <v>769</v>
      </c>
      <c r="CM773" s="321"/>
      <c r="CN773" s="286"/>
      <c r="CO773" s="286"/>
      <c r="CP773" s="286"/>
      <c r="CQ773" s="285">
        <v>248</v>
      </c>
      <c r="CR773" s="285">
        <v>3994</v>
      </c>
      <c r="CS773" s="285">
        <v>15158</v>
      </c>
      <c r="CT773" s="285">
        <v>5145</v>
      </c>
      <c r="CU773" s="285">
        <v>4768</v>
      </c>
      <c r="CV773" s="299" t="s">
        <v>769</v>
      </c>
      <c r="CW773" s="299" t="s">
        <v>769</v>
      </c>
      <c r="CX773" s="299" t="s">
        <v>769</v>
      </c>
      <c r="CY773" s="320"/>
      <c r="CZ773" s="285"/>
      <c r="DA773" s="285"/>
      <c r="DB773" s="285"/>
      <c r="DC773" s="286">
        <v>0</v>
      </c>
      <c r="DD773" s="286">
        <v>0.03</v>
      </c>
      <c r="DE773" s="286">
        <v>0.13</v>
      </c>
      <c r="DF773" s="286">
        <v>0.04</v>
      </c>
      <c r="DG773" s="286">
        <v>0.04</v>
      </c>
      <c r="DH773" s="324" t="s">
        <v>769</v>
      </c>
      <c r="DI773" s="324" t="s">
        <v>769</v>
      </c>
      <c r="DJ773" s="324" t="s">
        <v>769</v>
      </c>
      <c r="DK773" s="321"/>
      <c r="DL773" s="286"/>
      <c r="DM773" s="286"/>
      <c r="DN773" s="286"/>
      <c r="DO773" s="285">
        <v>83</v>
      </c>
      <c r="DP773" s="285">
        <v>229</v>
      </c>
      <c r="DQ773" s="285">
        <v>327</v>
      </c>
      <c r="DR773" s="285">
        <v>128</v>
      </c>
      <c r="DS773" s="285">
        <v>97</v>
      </c>
      <c r="DT773" s="299" t="s">
        <v>769</v>
      </c>
      <c r="DU773" s="299" t="s">
        <v>769</v>
      </c>
      <c r="DV773" s="299" t="s">
        <v>769</v>
      </c>
      <c r="DW773" s="299" t="s">
        <v>769</v>
      </c>
      <c r="DX773" s="299" t="s">
        <v>769</v>
      </c>
      <c r="DY773" s="285"/>
      <c r="DZ773" s="285"/>
      <c r="EA773" s="286">
        <v>0.06</v>
      </c>
      <c r="EB773" s="286">
        <v>0.16</v>
      </c>
      <c r="EC773" s="286">
        <v>0.22</v>
      </c>
      <c r="ED773" s="286">
        <v>0.09</v>
      </c>
      <c r="EE773" s="286">
        <v>7.0000000000000007E-2</v>
      </c>
      <c r="EF773" s="324" t="s">
        <v>769</v>
      </c>
      <c r="EG773" s="324" t="s">
        <v>769</v>
      </c>
      <c r="EH773" s="324" t="s">
        <v>769</v>
      </c>
      <c r="EI773" s="324" t="s">
        <v>769</v>
      </c>
      <c r="EJ773" s="324" t="s">
        <v>769</v>
      </c>
      <c r="EK773" s="286"/>
      <c r="EL773" s="286"/>
      <c r="EM773" s="285">
        <v>624</v>
      </c>
      <c r="EN773" s="285">
        <v>7355</v>
      </c>
      <c r="EO773" s="285">
        <v>27648</v>
      </c>
      <c r="EP773" s="285">
        <v>16511</v>
      </c>
      <c r="EQ773" s="285">
        <v>13280</v>
      </c>
      <c r="ER773" s="299" t="s">
        <v>769</v>
      </c>
      <c r="ES773" s="299" t="s">
        <v>769</v>
      </c>
      <c r="ET773" s="299" t="s">
        <v>769</v>
      </c>
      <c r="EU773" s="299" t="s">
        <v>769</v>
      </c>
      <c r="EV773" s="299" t="s">
        <v>769</v>
      </c>
      <c r="EW773" s="285"/>
      <c r="EX773" s="285"/>
      <c r="EY773" s="286">
        <v>0.01</v>
      </c>
      <c r="EZ773" s="286">
        <v>0.06</v>
      </c>
      <c r="FA773" s="286">
        <v>0.23</v>
      </c>
      <c r="FB773" s="286">
        <v>0.14000000000000001</v>
      </c>
      <c r="FC773" s="286">
        <v>0.11</v>
      </c>
      <c r="FD773" s="324" t="s">
        <v>769</v>
      </c>
      <c r="FE773" s="328" t="s">
        <v>769</v>
      </c>
      <c r="FF773" s="328" t="s">
        <v>769</v>
      </c>
      <c r="FG773" s="328" t="s">
        <v>769</v>
      </c>
      <c r="FH773" s="328" t="s">
        <v>769</v>
      </c>
      <c r="FI773" s="326"/>
      <c r="FJ773" s="326"/>
    </row>
    <row r="774" spans="1:166" s="287" customFormat="1" ht="12">
      <c r="A774" s="301">
        <v>42185</v>
      </c>
      <c r="B774" s="279" t="s">
        <v>419</v>
      </c>
      <c r="C774" s="279" t="s">
        <v>171</v>
      </c>
      <c r="D774" s="279"/>
      <c r="E774" s="293"/>
      <c r="F774" s="279" t="s">
        <v>420</v>
      </c>
      <c r="G774" s="290">
        <v>58208377062</v>
      </c>
      <c r="H774" s="279" t="s">
        <v>421</v>
      </c>
      <c r="I774" s="279" t="s">
        <v>176</v>
      </c>
      <c r="J774" s="279" t="s">
        <v>177</v>
      </c>
      <c r="K774" s="325">
        <v>42185</v>
      </c>
      <c r="L774" s="291">
        <v>12</v>
      </c>
      <c r="M774" s="285">
        <v>2508</v>
      </c>
      <c r="N774" s="285">
        <v>152636</v>
      </c>
      <c r="O774" s="285">
        <v>378</v>
      </c>
      <c r="P774" s="285">
        <v>2130</v>
      </c>
      <c r="Q774" s="285"/>
      <c r="R774" s="285"/>
      <c r="S774" s="285">
        <v>21286</v>
      </c>
      <c r="T774" s="285">
        <v>131350</v>
      </c>
      <c r="U774" s="285"/>
      <c r="V774" s="285"/>
      <c r="W774" s="285">
        <v>100</v>
      </c>
      <c r="X774" s="285">
        <v>536</v>
      </c>
      <c r="Y774" s="285">
        <v>969</v>
      </c>
      <c r="Z774" s="285">
        <v>383</v>
      </c>
      <c r="AA774" s="285">
        <v>281</v>
      </c>
      <c r="AB774" s="285">
        <v>152</v>
      </c>
      <c r="AC774" s="285">
        <v>64</v>
      </c>
      <c r="AD774" s="299" t="s">
        <v>769</v>
      </c>
      <c r="AE774" s="299" t="s">
        <v>769</v>
      </c>
      <c r="AF774" s="299" t="s">
        <v>769</v>
      </c>
      <c r="AG774" s="285"/>
      <c r="AH774" s="285"/>
      <c r="AI774" s="286">
        <v>0.04</v>
      </c>
      <c r="AJ774" s="286">
        <v>0.21</v>
      </c>
      <c r="AK774" s="286">
        <v>0.39</v>
      </c>
      <c r="AL774" s="286">
        <v>0.15</v>
      </c>
      <c r="AM774" s="286">
        <v>0.11</v>
      </c>
      <c r="AN774" s="286">
        <v>0.06</v>
      </c>
      <c r="AO774" s="286">
        <v>0.03</v>
      </c>
      <c r="AP774" s="324" t="s">
        <v>769</v>
      </c>
      <c r="AQ774" s="324" t="s">
        <v>769</v>
      </c>
      <c r="AR774" s="324" t="s">
        <v>769</v>
      </c>
      <c r="AS774" s="286"/>
      <c r="AT774" s="286"/>
      <c r="AU774" s="285">
        <v>525</v>
      </c>
      <c r="AV774" s="285">
        <v>14221</v>
      </c>
      <c r="AW774" s="285">
        <v>54819</v>
      </c>
      <c r="AX774" s="285">
        <v>30767</v>
      </c>
      <c r="AY774" s="285">
        <v>25976</v>
      </c>
      <c r="AZ774" s="285">
        <v>15654</v>
      </c>
      <c r="BA774" s="285">
        <v>7685</v>
      </c>
      <c r="BB774" s="299" t="s">
        <v>769</v>
      </c>
      <c r="BC774" s="299" t="s">
        <v>769</v>
      </c>
      <c r="BD774" s="299" t="s">
        <v>769</v>
      </c>
      <c r="BE774" s="285"/>
      <c r="BF774" s="285"/>
      <c r="BG774" s="286">
        <v>0</v>
      </c>
      <c r="BH774" s="286">
        <v>0.09</v>
      </c>
      <c r="BI774" s="286">
        <v>0.36</v>
      </c>
      <c r="BJ774" s="286">
        <v>0.2</v>
      </c>
      <c r="BK774" s="286">
        <v>0.17</v>
      </c>
      <c r="BL774" s="286">
        <v>0.1</v>
      </c>
      <c r="BM774" s="286">
        <v>0.05</v>
      </c>
      <c r="BN774" s="324" t="s">
        <v>769</v>
      </c>
      <c r="BO774" s="324" t="s">
        <v>769</v>
      </c>
      <c r="BP774" s="324" t="s">
        <v>769</v>
      </c>
      <c r="BQ774" s="286"/>
      <c r="BR774" s="286"/>
      <c r="BS774" s="299" t="s">
        <v>769</v>
      </c>
      <c r="BT774" s="285">
        <v>79</v>
      </c>
      <c r="BU774" s="285">
        <v>147</v>
      </c>
      <c r="BV774" s="285">
        <v>48</v>
      </c>
      <c r="BW774" s="285">
        <v>50</v>
      </c>
      <c r="BX774" s="299" t="s">
        <v>769</v>
      </c>
      <c r="BY774" s="299" t="s">
        <v>769</v>
      </c>
      <c r="BZ774" s="299" t="s">
        <v>769</v>
      </c>
      <c r="CA774" s="320"/>
      <c r="CB774" s="285"/>
      <c r="CC774" s="285"/>
      <c r="CD774" s="285"/>
      <c r="CE774" s="324" t="s">
        <v>769</v>
      </c>
      <c r="CF774" s="286">
        <v>0.03</v>
      </c>
      <c r="CG774" s="286">
        <v>0.06</v>
      </c>
      <c r="CH774" s="286">
        <v>0.02</v>
      </c>
      <c r="CI774" s="286">
        <v>0.02</v>
      </c>
      <c r="CJ774" s="324" t="s">
        <v>769</v>
      </c>
      <c r="CK774" s="324" t="s">
        <v>769</v>
      </c>
      <c r="CL774" s="324" t="s">
        <v>769</v>
      </c>
      <c r="CM774" s="321"/>
      <c r="CN774" s="286"/>
      <c r="CO774" s="286"/>
      <c r="CP774" s="286"/>
      <c r="CQ774" s="299" t="s">
        <v>769</v>
      </c>
      <c r="CR774" s="285">
        <v>1335</v>
      </c>
      <c r="CS774" s="285">
        <v>6933</v>
      </c>
      <c r="CT774" s="285">
        <v>4001</v>
      </c>
      <c r="CU774" s="285">
        <v>4592</v>
      </c>
      <c r="CV774" s="299" t="s">
        <v>769</v>
      </c>
      <c r="CW774" s="299" t="s">
        <v>769</v>
      </c>
      <c r="CX774" s="299" t="s">
        <v>769</v>
      </c>
      <c r="CY774" s="320"/>
      <c r="CZ774" s="285"/>
      <c r="DA774" s="285"/>
      <c r="DB774" s="285"/>
      <c r="DC774" s="324" t="s">
        <v>769</v>
      </c>
      <c r="DD774" s="286">
        <v>0.01</v>
      </c>
      <c r="DE774" s="286">
        <v>0.05</v>
      </c>
      <c r="DF774" s="286">
        <v>0.03</v>
      </c>
      <c r="DG774" s="286">
        <v>0.03</v>
      </c>
      <c r="DH774" s="324" t="s">
        <v>769</v>
      </c>
      <c r="DI774" s="324" t="s">
        <v>769</v>
      </c>
      <c r="DJ774" s="324" t="s">
        <v>769</v>
      </c>
      <c r="DK774" s="321"/>
      <c r="DL774" s="286"/>
      <c r="DM774" s="286"/>
      <c r="DN774" s="286"/>
      <c r="DO774" s="299" t="s">
        <v>769</v>
      </c>
      <c r="DP774" s="285">
        <v>457</v>
      </c>
      <c r="DQ774" s="285">
        <v>822</v>
      </c>
      <c r="DR774" s="285">
        <v>335</v>
      </c>
      <c r="DS774" s="285">
        <v>231</v>
      </c>
      <c r="DT774" s="299" t="s">
        <v>769</v>
      </c>
      <c r="DU774" s="299" t="s">
        <v>769</v>
      </c>
      <c r="DV774" s="299" t="s">
        <v>769</v>
      </c>
      <c r="DW774" s="299" t="s">
        <v>769</v>
      </c>
      <c r="DX774" s="299" t="s">
        <v>769</v>
      </c>
      <c r="DY774" s="285"/>
      <c r="DZ774" s="285"/>
      <c r="EA774" s="324" t="s">
        <v>769</v>
      </c>
      <c r="EB774" s="286">
        <v>0.18</v>
      </c>
      <c r="EC774" s="286">
        <v>0.33</v>
      </c>
      <c r="ED774" s="286">
        <v>0.13</v>
      </c>
      <c r="EE774" s="286">
        <v>0.09</v>
      </c>
      <c r="EF774" s="324" t="s">
        <v>769</v>
      </c>
      <c r="EG774" s="324" t="s">
        <v>769</v>
      </c>
      <c r="EH774" s="324" t="s">
        <v>769</v>
      </c>
      <c r="EI774" s="324" t="s">
        <v>769</v>
      </c>
      <c r="EJ774" s="324" t="s">
        <v>769</v>
      </c>
      <c r="EK774" s="286"/>
      <c r="EL774" s="286"/>
      <c r="EM774" s="299" t="s">
        <v>769</v>
      </c>
      <c r="EN774" s="285">
        <v>12887</v>
      </c>
      <c r="EO774" s="285">
        <v>47885</v>
      </c>
      <c r="EP774" s="285">
        <v>26767</v>
      </c>
      <c r="EQ774" s="285">
        <v>21384</v>
      </c>
      <c r="ER774" s="299" t="s">
        <v>769</v>
      </c>
      <c r="ES774" s="299" t="s">
        <v>769</v>
      </c>
      <c r="ET774" s="299" t="s">
        <v>769</v>
      </c>
      <c r="EU774" s="299" t="s">
        <v>769</v>
      </c>
      <c r="EV774" s="299" t="s">
        <v>769</v>
      </c>
      <c r="EW774" s="285"/>
      <c r="EX774" s="285"/>
      <c r="EY774" s="324" t="s">
        <v>769</v>
      </c>
      <c r="EZ774" s="286">
        <v>0.08</v>
      </c>
      <c r="FA774" s="286">
        <v>0.31</v>
      </c>
      <c r="FB774" s="286">
        <v>0.18</v>
      </c>
      <c r="FC774" s="286">
        <v>0.14000000000000001</v>
      </c>
      <c r="FD774" s="324" t="s">
        <v>769</v>
      </c>
      <c r="FE774" s="328" t="s">
        <v>769</v>
      </c>
      <c r="FF774" s="328" t="s">
        <v>769</v>
      </c>
      <c r="FG774" s="328" t="s">
        <v>769</v>
      </c>
      <c r="FH774" s="328" t="s">
        <v>769</v>
      </c>
      <c r="FI774" s="326"/>
      <c r="FJ774" s="326"/>
    </row>
    <row r="775" spans="1:166" s="287" customFormat="1" ht="12">
      <c r="A775" s="301">
        <v>42185</v>
      </c>
      <c r="B775" s="279" t="s">
        <v>206</v>
      </c>
      <c r="C775" s="279" t="s">
        <v>171</v>
      </c>
      <c r="D775" s="279"/>
      <c r="E775" s="293"/>
      <c r="F775" s="279" t="s">
        <v>313</v>
      </c>
      <c r="G775" s="290">
        <v>77343563307</v>
      </c>
      <c r="H775" s="279" t="s">
        <v>314</v>
      </c>
      <c r="I775" s="279" t="s">
        <v>168</v>
      </c>
      <c r="J775" s="279" t="s">
        <v>188</v>
      </c>
      <c r="K775" s="325">
        <v>42185</v>
      </c>
      <c r="L775" s="291">
        <v>12</v>
      </c>
      <c r="M775" s="285">
        <v>111651</v>
      </c>
      <c r="N775" s="285">
        <v>3650442</v>
      </c>
      <c r="O775" s="285">
        <v>9737</v>
      </c>
      <c r="P775" s="285">
        <v>101914</v>
      </c>
      <c r="Q775" s="285"/>
      <c r="R775" s="285"/>
      <c r="S775" s="285">
        <v>207921</v>
      </c>
      <c r="T775" s="285">
        <v>3442521</v>
      </c>
      <c r="U775" s="285"/>
      <c r="V775" s="285"/>
      <c r="W775" s="285">
        <v>7294</v>
      </c>
      <c r="X775" s="285">
        <v>21716</v>
      </c>
      <c r="Y775" s="285">
        <v>27739</v>
      </c>
      <c r="Z775" s="285">
        <v>15807</v>
      </c>
      <c r="AA775" s="285">
        <v>15525</v>
      </c>
      <c r="AB775" s="285">
        <v>11689</v>
      </c>
      <c r="AC775" s="285">
        <v>7837</v>
      </c>
      <c r="AD775" s="285">
        <v>3184</v>
      </c>
      <c r="AE775" s="320">
        <v>715</v>
      </c>
      <c r="AF775" s="320">
        <v>122</v>
      </c>
      <c r="AG775" s="299" t="s">
        <v>769</v>
      </c>
      <c r="AH775" s="299" t="s">
        <v>769</v>
      </c>
      <c r="AI775" s="286">
        <v>7.0000000000000007E-2</v>
      </c>
      <c r="AJ775" s="286">
        <v>0.19</v>
      </c>
      <c r="AK775" s="286">
        <v>0.25</v>
      </c>
      <c r="AL775" s="286">
        <v>0.14000000000000001</v>
      </c>
      <c r="AM775" s="286">
        <v>0.14000000000000001</v>
      </c>
      <c r="AN775" s="286">
        <v>0.1</v>
      </c>
      <c r="AO775" s="286">
        <v>7.0000000000000007E-2</v>
      </c>
      <c r="AP775" s="286">
        <v>0.03</v>
      </c>
      <c r="AQ775" s="321">
        <v>0.01</v>
      </c>
      <c r="AR775" s="321">
        <v>0</v>
      </c>
      <c r="AS775" s="324" t="s">
        <v>769</v>
      </c>
      <c r="AT775" s="324" t="s">
        <v>769</v>
      </c>
      <c r="AU775" s="285">
        <v>32857</v>
      </c>
      <c r="AV775" s="285">
        <v>306769</v>
      </c>
      <c r="AW775" s="285">
        <v>773539</v>
      </c>
      <c r="AX775" s="285">
        <v>581597</v>
      </c>
      <c r="AY775" s="285">
        <v>705367</v>
      </c>
      <c r="AZ775" s="285">
        <v>614751</v>
      </c>
      <c r="BA775" s="285">
        <v>435883</v>
      </c>
      <c r="BB775" s="285">
        <v>163546</v>
      </c>
      <c r="BC775" s="320">
        <v>30977</v>
      </c>
      <c r="BD775" s="320">
        <v>4962</v>
      </c>
      <c r="BE775" s="299" t="s">
        <v>769</v>
      </c>
      <c r="BF775" s="299" t="s">
        <v>769</v>
      </c>
      <c r="BG775" s="286">
        <v>0.01</v>
      </c>
      <c r="BH775" s="286">
        <v>0.08</v>
      </c>
      <c r="BI775" s="286">
        <v>0.21</v>
      </c>
      <c r="BJ775" s="286">
        <v>0.16</v>
      </c>
      <c r="BK775" s="286">
        <v>0.19</v>
      </c>
      <c r="BL775" s="286">
        <v>0.17</v>
      </c>
      <c r="BM775" s="286">
        <v>0.12</v>
      </c>
      <c r="BN775" s="286">
        <v>0.04</v>
      </c>
      <c r="BO775" s="321">
        <v>0.01</v>
      </c>
      <c r="BP775" s="321">
        <v>0</v>
      </c>
      <c r="BQ775" s="324" t="s">
        <v>769</v>
      </c>
      <c r="BR775" s="324" t="s">
        <v>769</v>
      </c>
      <c r="BS775" s="285">
        <v>907</v>
      </c>
      <c r="BT775" s="285">
        <v>2516</v>
      </c>
      <c r="BU775" s="285">
        <v>2520</v>
      </c>
      <c r="BV775" s="285">
        <v>1303</v>
      </c>
      <c r="BW775" s="285">
        <v>1119</v>
      </c>
      <c r="BX775" s="320">
        <v>762</v>
      </c>
      <c r="BY775" s="320">
        <v>445</v>
      </c>
      <c r="BZ775" s="285">
        <v>135</v>
      </c>
      <c r="CA775" s="299" t="s">
        <v>769</v>
      </c>
      <c r="CB775" s="299" t="s">
        <v>769</v>
      </c>
      <c r="CC775" s="285"/>
      <c r="CD775" s="285"/>
      <c r="CE775" s="286">
        <v>0.01</v>
      </c>
      <c r="CF775" s="286">
        <v>0.02</v>
      </c>
      <c r="CG775" s="286">
        <v>0.02</v>
      </c>
      <c r="CH775" s="286">
        <v>0.01</v>
      </c>
      <c r="CI775" s="286">
        <v>0.01</v>
      </c>
      <c r="CJ775" s="321">
        <v>0.01</v>
      </c>
      <c r="CK775" s="321">
        <v>0</v>
      </c>
      <c r="CL775" s="286">
        <v>0</v>
      </c>
      <c r="CM775" s="324" t="s">
        <v>769</v>
      </c>
      <c r="CN775" s="324" t="s">
        <v>769</v>
      </c>
      <c r="CO775" s="286"/>
      <c r="CP775" s="286"/>
      <c r="CQ775" s="285">
        <v>3710</v>
      </c>
      <c r="CR775" s="285">
        <v>32670</v>
      </c>
      <c r="CS775" s="285">
        <v>52713</v>
      </c>
      <c r="CT775" s="285">
        <v>31993</v>
      </c>
      <c r="CU775" s="285">
        <v>33198</v>
      </c>
      <c r="CV775" s="320">
        <v>26731</v>
      </c>
      <c r="CW775" s="320">
        <v>19322</v>
      </c>
      <c r="CX775" s="285">
        <v>6080</v>
      </c>
      <c r="CY775" s="299" t="s">
        <v>769</v>
      </c>
      <c r="CZ775" s="299" t="s">
        <v>769</v>
      </c>
      <c r="DA775" s="285"/>
      <c r="DB775" s="285"/>
      <c r="DC775" s="286">
        <v>0</v>
      </c>
      <c r="DD775" s="286">
        <v>0.01</v>
      </c>
      <c r="DE775" s="286">
        <v>0.01</v>
      </c>
      <c r="DF775" s="286">
        <v>0.01</v>
      </c>
      <c r="DG775" s="286">
        <v>0.01</v>
      </c>
      <c r="DH775" s="321">
        <v>0.01</v>
      </c>
      <c r="DI775" s="321">
        <v>0.01</v>
      </c>
      <c r="DJ775" s="286">
        <v>0</v>
      </c>
      <c r="DK775" s="324" t="s">
        <v>769</v>
      </c>
      <c r="DL775" s="324" t="s">
        <v>769</v>
      </c>
      <c r="DM775" s="286"/>
      <c r="DN775" s="286"/>
      <c r="DO775" s="285">
        <v>6387</v>
      </c>
      <c r="DP775" s="285">
        <v>19200</v>
      </c>
      <c r="DQ775" s="285">
        <v>25219</v>
      </c>
      <c r="DR775" s="285">
        <v>14504</v>
      </c>
      <c r="DS775" s="285">
        <v>14406</v>
      </c>
      <c r="DT775" s="285">
        <v>10927</v>
      </c>
      <c r="DU775" s="285">
        <v>7392</v>
      </c>
      <c r="DV775" s="285">
        <v>3049</v>
      </c>
      <c r="DW775" s="299" t="s">
        <v>769</v>
      </c>
      <c r="DX775" s="299" t="s">
        <v>769</v>
      </c>
      <c r="DY775" s="299" t="s">
        <v>769</v>
      </c>
      <c r="DZ775" s="299" t="s">
        <v>769</v>
      </c>
      <c r="EA775" s="286">
        <v>0.06</v>
      </c>
      <c r="EB775" s="286">
        <v>0.17</v>
      </c>
      <c r="EC775" s="286">
        <v>0.23</v>
      </c>
      <c r="ED775" s="286">
        <v>0.13</v>
      </c>
      <c r="EE775" s="286">
        <v>0.13</v>
      </c>
      <c r="EF775" s="286">
        <v>0.1</v>
      </c>
      <c r="EG775" s="286">
        <v>7.0000000000000007E-2</v>
      </c>
      <c r="EH775" s="286">
        <v>0.03</v>
      </c>
      <c r="EI775" s="324" t="s">
        <v>769</v>
      </c>
      <c r="EJ775" s="324" t="s">
        <v>769</v>
      </c>
      <c r="EK775" s="324" t="s">
        <v>769</v>
      </c>
      <c r="EL775" s="324" t="s">
        <v>769</v>
      </c>
      <c r="EM775" s="285">
        <v>29147</v>
      </c>
      <c r="EN775" s="285">
        <v>274099</v>
      </c>
      <c r="EO775" s="285">
        <v>720826</v>
      </c>
      <c r="EP775" s="285">
        <v>549604</v>
      </c>
      <c r="EQ775" s="285">
        <v>672169</v>
      </c>
      <c r="ER775" s="285">
        <v>588020</v>
      </c>
      <c r="ES775" s="285">
        <v>416561</v>
      </c>
      <c r="ET775" s="285">
        <v>157466</v>
      </c>
      <c r="EU775" s="299" t="s">
        <v>769</v>
      </c>
      <c r="EV775" s="299" t="s">
        <v>769</v>
      </c>
      <c r="EW775" s="299" t="s">
        <v>769</v>
      </c>
      <c r="EX775" s="299" t="s">
        <v>769</v>
      </c>
      <c r="EY775" s="286">
        <v>0.01</v>
      </c>
      <c r="EZ775" s="286">
        <v>0.08</v>
      </c>
      <c r="FA775" s="286">
        <v>0.2</v>
      </c>
      <c r="FB775" s="286">
        <v>0.15</v>
      </c>
      <c r="FC775" s="286">
        <v>0.18</v>
      </c>
      <c r="FD775" s="286">
        <v>0.16</v>
      </c>
      <c r="FE775" s="326">
        <v>0.11</v>
      </c>
      <c r="FF775" s="326">
        <v>0.04</v>
      </c>
      <c r="FG775" s="328" t="s">
        <v>769</v>
      </c>
      <c r="FH775" s="328" t="s">
        <v>769</v>
      </c>
      <c r="FI775" s="328" t="s">
        <v>769</v>
      </c>
      <c r="FJ775" s="328" t="s">
        <v>769</v>
      </c>
    </row>
    <row r="776" spans="1:166" s="287" customFormat="1" ht="12">
      <c r="A776" s="301">
        <v>42185</v>
      </c>
      <c r="B776" s="279" t="s">
        <v>294</v>
      </c>
      <c r="C776" s="279" t="s">
        <v>171</v>
      </c>
      <c r="D776" s="279"/>
      <c r="E776" s="293"/>
      <c r="F776" s="279" t="s">
        <v>295</v>
      </c>
      <c r="G776" s="290">
        <v>91385943850</v>
      </c>
      <c r="H776" s="279" t="s">
        <v>296</v>
      </c>
      <c r="I776" s="279" t="s">
        <v>176</v>
      </c>
      <c r="J776" s="279" t="s">
        <v>188</v>
      </c>
      <c r="K776" s="325">
        <v>42185</v>
      </c>
      <c r="L776" s="291">
        <v>12</v>
      </c>
      <c r="M776" s="285">
        <v>219882</v>
      </c>
      <c r="N776" s="285">
        <v>8559541</v>
      </c>
      <c r="O776" s="285">
        <v>126004</v>
      </c>
      <c r="P776" s="285">
        <v>93878</v>
      </c>
      <c r="Q776" s="285"/>
      <c r="R776" s="285"/>
      <c r="S776" s="285">
        <v>4518529</v>
      </c>
      <c r="T776" s="285">
        <v>4041012</v>
      </c>
      <c r="U776" s="285"/>
      <c r="V776" s="285"/>
      <c r="W776" s="285">
        <v>24556</v>
      </c>
      <c r="X776" s="285">
        <v>59814</v>
      </c>
      <c r="Y776" s="285">
        <v>51008</v>
      </c>
      <c r="Z776" s="285">
        <v>21583</v>
      </c>
      <c r="AA776" s="285">
        <v>20014</v>
      </c>
      <c r="AB776" s="285">
        <v>16730</v>
      </c>
      <c r="AC776" s="285">
        <v>12020</v>
      </c>
      <c r="AD776" s="285">
        <v>8605</v>
      </c>
      <c r="AE776" s="320">
        <v>4122</v>
      </c>
      <c r="AF776" s="320">
        <v>1381</v>
      </c>
      <c r="AG776" s="285">
        <v>49</v>
      </c>
      <c r="AH776" s="285"/>
      <c r="AI776" s="286">
        <v>0.11</v>
      </c>
      <c r="AJ776" s="286">
        <v>0.27</v>
      </c>
      <c r="AK776" s="286">
        <v>0.23</v>
      </c>
      <c r="AL776" s="286">
        <v>0.1</v>
      </c>
      <c r="AM776" s="286">
        <v>0.09</v>
      </c>
      <c r="AN776" s="286">
        <v>0.08</v>
      </c>
      <c r="AO776" s="286">
        <v>0.05</v>
      </c>
      <c r="AP776" s="286">
        <v>0.04</v>
      </c>
      <c r="AQ776" s="321">
        <v>0.02</v>
      </c>
      <c r="AR776" s="321">
        <v>0.01</v>
      </c>
      <c r="AS776" s="286">
        <v>0</v>
      </c>
      <c r="AT776" s="286"/>
      <c r="AU776" s="285">
        <v>47077</v>
      </c>
      <c r="AV776" s="285">
        <v>773362</v>
      </c>
      <c r="AW776" s="285">
        <v>1809099</v>
      </c>
      <c r="AX776" s="285">
        <v>1145010</v>
      </c>
      <c r="AY776" s="285">
        <v>1398579</v>
      </c>
      <c r="AZ776" s="285">
        <v>1448902</v>
      </c>
      <c r="BA776" s="285">
        <v>968118</v>
      </c>
      <c r="BB776" s="285">
        <v>604240</v>
      </c>
      <c r="BC776" s="320">
        <v>278416</v>
      </c>
      <c r="BD776" s="320">
        <v>86197</v>
      </c>
      <c r="BE776" s="285">
        <v>541</v>
      </c>
      <c r="BF776" s="285"/>
      <c r="BG776" s="286">
        <v>0.01</v>
      </c>
      <c r="BH776" s="286">
        <v>0.09</v>
      </c>
      <c r="BI776" s="286">
        <v>0.21</v>
      </c>
      <c r="BJ776" s="286">
        <v>0.13</v>
      </c>
      <c r="BK776" s="286">
        <v>0.16</v>
      </c>
      <c r="BL776" s="286">
        <v>0.17</v>
      </c>
      <c r="BM776" s="286">
        <v>0.11</v>
      </c>
      <c r="BN776" s="286">
        <v>7.0000000000000007E-2</v>
      </c>
      <c r="BO776" s="321">
        <v>0.03</v>
      </c>
      <c r="BP776" s="321">
        <v>0.01</v>
      </c>
      <c r="BQ776" s="286">
        <v>0</v>
      </c>
      <c r="BR776" s="286"/>
      <c r="BS776" s="285">
        <v>13630</v>
      </c>
      <c r="BT776" s="285">
        <v>33650</v>
      </c>
      <c r="BU776" s="285">
        <v>30465</v>
      </c>
      <c r="BV776" s="285">
        <v>12994</v>
      </c>
      <c r="BW776" s="285">
        <v>11953</v>
      </c>
      <c r="BX776" s="320">
        <v>9827</v>
      </c>
      <c r="BY776" s="320">
        <v>6785</v>
      </c>
      <c r="BZ776" s="285">
        <v>4317</v>
      </c>
      <c r="CA776" s="320">
        <v>1837</v>
      </c>
      <c r="CB776" s="299" t="s">
        <v>769</v>
      </c>
      <c r="CC776" s="299" t="s">
        <v>769</v>
      </c>
      <c r="CD776" s="285"/>
      <c r="CE776" s="286">
        <v>0.06</v>
      </c>
      <c r="CF776" s="286">
        <v>0.15</v>
      </c>
      <c r="CG776" s="286">
        <v>0.14000000000000001</v>
      </c>
      <c r="CH776" s="286">
        <v>0.06</v>
      </c>
      <c r="CI776" s="286">
        <v>0.05</v>
      </c>
      <c r="CJ776" s="321">
        <v>0.04</v>
      </c>
      <c r="CK776" s="321">
        <v>0.03</v>
      </c>
      <c r="CL776" s="286">
        <v>0.02</v>
      </c>
      <c r="CM776" s="321">
        <v>0.01</v>
      </c>
      <c r="CN776" s="324" t="s">
        <v>769</v>
      </c>
      <c r="CO776" s="324" t="s">
        <v>769</v>
      </c>
      <c r="CP776" s="286"/>
      <c r="CQ776" s="285">
        <v>27805</v>
      </c>
      <c r="CR776" s="285">
        <v>455134</v>
      </c>
      <c r="CS776" s="285">
        <v>1030888</v>
      </c>
      <c r="CT776" s="285">
        <v>619445</v>
      </c>
      <c r="CU776" s="285">
        <v>734146</v>
      </c>
      <c r="CV776" s="320">
        <v>743892</v>
      </c>
      <c r="CW776" s="320">
        <v>496688</v>
      </c>
      <c r="CX776" s="285">
        <v>281412</v>
      </c>
      <c r="CY776" s="320">
        <v>106516</v>
      </c>
      <c r="CZ776" s="299" t="s">
        <v>769</v>
      </c>
      <c r="DA776" s="299" t="s">
        <v>769</v>
      </c>
      <c r="DB776" s="285"/>
      <c r="DC776" s="286">
        <v>0</v>
      </c>
      <c r="DD776" s="286">
        <v>0.05</v>
      </c>
      <c r="DE776" s="286">
        <v>0.12</v>
      </c>
      <c r="DF776" s="286">
        <v>7.0000000000000007E-2</v>
      </c>
      <c r="DG776" s="286">
        <v>0.09</v>
      </c>
      <c r="DH776" s="321">
        <v>0.09</v>
      </c>
      <c r="DI776" s="321">
        <v>0.06</v>
      </c>
      <c r="DJ776" s="286">
        <v>0.03</v>
      </c>
      <c r="DK776" s="321">
        <v>0.01</v>
      </c>
      <c r="DL776" s="324" t="s">
        <v>769</v>
      </c>
      <c r="DM776" s="324" t="s">
        <v>769</v>
      </c>
      <c r="DN776" s="286"/>
      <c r="DO776" s="285">
        <v>10926</v>
      </c>
      <c r="DP776" s="285">
        <v>26164</v>
      </c>
      <c r="DQ776" s="285">
        <v>20543</v>
      </c>
      <c r="DR776" s="285">
        <v>8589</v>
      </c>
      <c r="DS776" s="285">
        <v>8061</v>
      </c>
      <c r="DT776" s="285">
        <v>6903</v>
      </c>
      <c r="DU776" s="285">
        <v>5235</v>
      </c>
      <c r="DV776" s="285">
        <v>4288</v>
      </c>
      <c r="DW776" s="320">
        <v>2285</v>
      </c>
      <c r="DX776" s="299" t="s">
        <v>769</v>
      </c>
      <c r="DY776" s="299" t="s">
        <v>769</v>
      </c>
      <c r="DZ776" s="285"/>
      <c r="EA776" s="286">
        <v>0.05</v>
      </c>
      <c r="EB776" s="286">
        <v>0.12</v>
      </c>
      <c r="EC776" s="286">
        <v>0.09</v>
      </c>
      <c r="ED776" s="286">
        <v>0.04</v>
      </c>
      <c r="EE776" s="286">
        <v>0.04</v>
      </c>
      <c r="EF776" s="286">
        <v>0.03</v>
      </c>
      <c r="EG776" s="286">
        <v>0.02</v>
      </c>
      <c r="EH776" s="286">
        <v>0.02</v>
      </c>
      <c r="EI776" s="321">
        <v>0.01</v>
      </c>
      <c r="EJ776" s="324" t="s">
        <v>769</v>
      </c>
      <c r="EK776" s="324" t="s">
        <v>769</v>
      </c>
      <c r="EL776" s="286"/>
      <c r="EM776" s="285">
        <v>19272</v>
      </c>
      <c r="EN776" s="285">
        <v>318228</v>
      </c>
      <c r="EO776" s="285">
        <v>778211</v>
      </c>
      <c r="EP776" s="285">
        <v>525565</v>
      </c>
      <c r="EQ776" s="285">
        <v>664433</v>
      </c>
      <c r="ER776" s="285">
        <v>705010</v>
      </c>
      <c r="ES776" s="285">
        <v>471430</v>
      </c>
      <c r="ET776" s="285">
        <v>322828</v>
      </c>
      <c r="EU776" s="320">
        <v>171900</v>
      </c>
      <c r="EV776" s="299" t="s">
        <v>769</v>
      </c>
      <c r="EW776" s="299" t="s">
        <v>769</v>
      </c>
      <c r="EX776" s="285"/>
      <c r="EY776" s="286">
        <v>0</v>
      </c>
      <c r="EZ776" s="286">
        <v>0.04</v>
      </c>
      <c r="FA776" s="286">
        <v>0.09</v>
      </c>
      <c r="FB776" s="286">
        <v>0.06</v>
      </c>
      <c r="FC776" s="286">
        <v>0.08</v>
      </c>
      <c r="FD776" s="286">
        <v>0.08</v>
      </c>
      <c r="FE776" s="326">
        <v>0.06</v>
      </c>
      <c r="FF776" s="326">
        <v>0.04</v>
      </c>
      <c r="FG776" s="327">
        <v>0.02</v>
      </c>
      <c r="FH776" s="328" t="s">
        <v>769</v>
      </c>
      <c r="FI776" s="328" t="s">
        <v>769</v>
      </c>
      <c r="FJ776" s="326"/>
    </row>
    <row r="777" spans="1:166" s="287" customFormat="1" ht="12">
      <c r="A777" s="301">
        <v>42185</v>
      </c>
      <c r="B777" s="279" t="s">
        <v>270</v>
      </c>
      <c r="C777" s="279" t="s">
        <v>171</v>
      </c>
      <c r="D777" s="279"/>
      <c r="E777" s="293"/>
      <c r="F777" s="279" t="s">
        <v>443</v>
      </c>
      <c r="G777" s="290">
        <v>33227241196</v>
      </c>
      <c r="H777" s="279" t="s">
        <v>379</v>
      </c>
      <c r="I777" s="279" t="s">
        <v>176</v>
      </c>
      <c r="J777" s="279" t="s">
        <v>169</v>
      </c>
      <c r="K777" s="325">
        <v>42185</v>
      </c>
      <c r="L777" s="291">
        <v>12</v>
      </c>
      <c r="M777" s="285">
        <v>1469</v>
      </c>
      <c r="N777" s="285">
        <v>60851</v>
      </c>
      <c r="O777" s="285">
        <v>317</v>
      </c>
      <c r="P777" s="285">
        <v>1152</v>
      </c>
      <c r="Q777" s="285"/>
      <c r="R777" s="285"/>
      <c r="S777" s="285">
        <v>9427</v>
      </c>
      <c r="T777" s="285">
        <v>51424</v>
      </c>
      <c r="U777" s="285"/>
      <c r="V777" s="285"/>
      <c r="W777" s="299" t="s">
        <v>769</v>
      </c>
      <c r="X777" s="285">
        <v>145</v>
      </c>
      <c r="Y777" s="285">
        <v>399</v>
      </c>
      <c r="Z777" s="285">
        <v>281</v>
      </c>
      <c r="AA777" s="285">
        <v>268</v>
      </c>
      <c r="AB777" s="285">
        <v>199</v>
      </c>
      <c r="AC777" s="285">
        <v>115</v>
      </c>
      <c r="AD777" s="285">
        <v>31</v>
      </c>
      <c r="AE777" s="299" t="s">
        <v>769</v>
      </c>
      <c r="AF777" s="299" t="s">
        <v>769</v>
      </c>
      <c r="AG777" s="285"/>
      <c r="AH777" s="285"/>
      <c r="AI777" s="324" t="s">
        <v>769</v>
      </c>
      <c r="AJ777" s="286">
        <v>0.1</v>
      </c>
      <c r="AK777" s="286">
        <v>0.27</v>
      </c>
      <c r="AL777" s="286">
        <v>0.19</v>
      </c>
      <c r="AM777" s="286">
        <v>0.18</v>
      </c>
      <c r="AN777" s="286">
        <v>0.14000000000000001</v>
      </c>
      <c r="AO777" s="286">
        <v>0.08</v>
      </c>
      <c r="AP777" s="286">
        <v>0.02</v>
      </c>
      <c r="AQ777" s="324" t="s">
        <v>769</v>
      </c>
      <c r="AR777" s="324" t="s">
        <v>769</v>
      </c>
      <c r="AS777" s="286"/>
      <c r="AT777" s="286"/>
      <c r="AU777" s="299" t="s">
        <v>769</v>
      </c>
      <c r="AV777" s="285">
        <v>2508</v>
      </c>
      <c r="AW777" s="285">
        <v>10104</v>
      </c>
      <c r="AX777" s="285">
        <v>8514</v>
      </c>
      <c r="AY777" s="285">
        <v>12145</v>
      </c>
      <c r="AZ777" s="285">
        <v>11098</v>
      </c>
      <c r="BA777" s="285">
        <v>7652</v>
      </c>
      <c r="BB777" s="285">
        <v>5015</v>
      </c>
      <c r="BC777" s="299" t="s">
        <v>769</v>
      </c>
      <c r="BD777" s="299" t="s">
        <v>769</v>
      </c>
      <c r="BE777" s="285"/>
      <c r="BF777" s="285"/>
      <c r="BG777" s="324" t="s">
        <v>769</v>
      </c>
      <c r="BH777" s="286">
        <v>0.04</v>
      </c>
      <c r="BI777" s="286">
        <v>0.17</v>
      </c>
      <c r="BJ777" s="286">
        <v>0.14000000000000001</v>
      </c>
      <c r="BK777" s="286">
        <v>0.2</v>
      </c>
      <c r="BL777" s="286">
        <v>0.18</v>
      </c>
      <c r="BM777" s="286">
        <v>0.13</v>
      </c>
      <c r="BN777" s="286">
        <v>0.08</v>
      </c>
      <c r="BO777" s="324" t="s">
        <v>769</v>
      </c>
      <c r="BP777" s="324" t="s">
        <v>769</v>
      </c>
      <c r="BQ777" s="286"/>
      <c r="BR777" s="286"/>
      <c r="BS777" s="299" t="s">
        <v>769</v>
      </c>
      <c r="BT777" s="285">
        <v>47</v>
      </c>
      <c r="BU777" s="285">
        <v>107</v>
      </c>
      <c r="BV777" s="285">
        <v>58</v>
      </c>
      <c r="BW777" s="285">
        <v>42</v>
      </c>
      <c r="BX777" s="320">
        <v>24</v>
      </c>
      <c r="BY777" s="320">
        <v>25</v>
      </c>
      <c r="BZ777" s="299" t="s">
        <v>769</v>
      </c>
      <c r="CA777" s="299" t="s">
        <v>769</v>
      </c>
      <c r="CB777" s="299" t="s">
        <v>769</v>
      </c>
      <c r="CC777" s="285"/>
      <c r="CD777" s="285"/>
      <c r="CE777" s="324" t="s">
        <v>769</v>
      </c>
      <c r="CF777" s="286">
        <v>0.03</v>
      </c>
      <c r="CG777" s="286">
        <v>7.0000000000000007E-2</v>
      </c>
      <c r="CH777" s="286">
        <v>0.04</v>
      </c>
      <c r="CI777" s="286">
        <v>0.03</v>
      </c>
      <c r="CJ777" s="321">
        <v>0.02</v>
      </c>
      <c r="CK777" s="321">
        <v>0.02</v>
      </c>
      <c r="CL777" s="324" t="s">
        <v>769</v>
      </c>
      <c r="CM777" s="324" t="s">
        <v>769</v>
      </c>
      <c r="CN777" s="324" t="s">
        <v>769</v>
      </c>
      <c r="CO777" s="286"/>
      <c r="CP777" s="286"/>
      <c r="CQ777" s="299" t="s">
        <v>769</v>
      </c>
      <c r="CR777" s="285">
        <v>673</v>
      </c>
      <c r="CS777" s="285">
        <v>1827</v>
      </c>
      <c r="CT777" s="285">
        <v>1669</v>
      </c>
      <c r="CU777" s="285">
        <v>1602</v>
      </c>
      <c r="CV777" s="320">
        <v>1006</v>
      </c>
      <c r="CW777" s="320">
        <v>1825</v>
      </c>
      <c r="CX777" s="299" t="s">
        <v>769</v>
      </c>
      <c r="CY777" s="299" t="s">
        <v>769</v>
      </c>
      <c r="CZ777" s="299" t="s">
        <v>769</v>
      </c>
      <c r="DA777" s="285"/>
      <c r="DB777" s="285"/>
      <c r="DC777" s="324" t="s">
        <v>769</v>
      </c>
      <c r="DD777" s="286">
        <v>0.01</v>
      </c>
      <c r="DE777" s="286">
        <v>0.03</v>
      </c>
      <c r="DF777" s="286">
        <v>0.03</v>
      </c>
      <c r="DG777" s="286">
        <v>0.03</v>
      </c>
      <c r="DH777" s="321">
        <v>0.02</v>
      </c>
      <c r="DI777" s="321">
        <v>0.03</v>
      </c>
      <c r="DJ777" s="324" t="s">
        <v>769</v>
      </c>
      <c r="DK777" s="324" t="s">
        <v>769</v>
      </c>
      <c r="DL777" s="324" t="s">
        <v>769</v>
      </c>
      <c r="DM777" s="286"/>
      <c r="DN777" s="286"/>
      <c r="DO777" s="299" t="s">
        <v>769</v>
      </c>
      <c r="DP777" s="285">
        <v>98</v>
      </c>
      <c r="DQ777" s="285">
        <v>292</v>
      </c>
      <c r="DR777" s="285">
        <v>223</v>
      </c>
      <c r="DS777" s="285">
        <v>226</v>
      </c>
      <c r="DT777" s="285">
        <v>175</v>
      </c>
      <c r="DU777" s="285">
        <v>90</v>
      </c>
      <c r="DV777" s="299" t="s">
        <v>769</v>
      </c>
      <c r="DW777" s="299" t="s">
        <v>769</v>
      </c>
      <c r="DX777" s="299" t="s">
        <v>769</v>
      </c>
      <c r="DY777" s="285"/>
      <c r="DZ777" s="285"/>
      <c r="EA777" s="324" t="s">
        <v>769</v>
      </c>
      <c r="EB777" s="286">
        <v>7.0000000000000007E-2</v>
      </c>
      <c r="EC777" s="286">
        <v>0.2</v>
      </c>
      <c r="ED777" s="286">
        <v>0.15</v>
      </c>
      <c r="EE777" s="286">
        <v>0.15</v>
      </c>
      <c r="EF777" s="286">
        <v>0.12</v>
      </c>
      <c r="EG777" s="286">
        <v>0.06</v>
      </c>
      <c r="EH777" s="324" t="s">
        <v>769</v>
      </c>
      <c r="EI777" s="324" t="s">
        <v>769</v>
      </c>
      <c r="EJ777" s="324" t="s">
        <v>769</v>
      </c>
      <c r="EK777" s="286"/>
      <c r="EL777" s="286"/>
      <c r="EM777" s="299" t="s">
        <v>769</v>
      </c>
      <c r="EN777" s="285">
        <v>1835</v>
      </c>
      <c r="EO777" s="285">
        <v>8277</v>
      </c>
      <c r="EP777" s="285">
        <v>6845</v>
      </c>
      <c r="EQ777" s="285">
        <v>10543</v>
      </c>
      <c r="ER777" s="285">
        <v>10092</v>
      </c>
      <c r="ES777" s="285">
        <v>5827</v>
      </c>
      <c r="ET777" s="299" t="s">
        <v>769</v>
      </c>
      <c r="EU777" s="299" t="s">
        <v>769</v>
      </c>
      <c r="EV777" s="299" t="s">
        <v>769</v>
      </c>
      <c r="EW777" s="285"/>
      <c r="EX777" s="285"/>
      <c r="EY777" s="324" t="s">
        <v>769</v>
      </c>
      <c r="EZ777" s="286">
        <v>0.03</v>
      </c>
      <c r="FA777" s="286">
        <v>0.14000000000000001</v>
      </c>
      <c r="FB777" s="286">
        <v>0.11</v>
      </c>
      <c r="FC777" s="286">
        <v>0.17</v>
      </c>
      <c r="FD777" s="286">
        <v>0.17</v>
      </c>
      <c r="FE777" s="326">
        <v>0.1</v>
      </c>
      <c r="FF777" s="328" t="s">
        <v>769</v>
      </c>
      <c r="FG777" s="328" t="s">
        <v>769</v>
      </c>
      <c r="FH777" s="328" t="s">
        <v>769</v>
      </c>
      <c r="FI777" s="326"/>
      <c r="FJ777" s="326"/>
    </row>
    <row r="778" spans="1:166" s="287" customFormat="1" ht="12">
      <c r="A778" s="301">
        <v>42185</v>
      </c>
      <c r="B778" s="279" t="s">
        <v>444</v>
      </c>
      <c r="C778" s="279" t="s">
        <v>171</v>
      </c>
      <c r="D778" s="279"/>
      <c r="E778" s="293"/>
      <c r="F778" s="279" t="s">
        <v>445</v>
      </c>
      <c r="G778" s="290">
        <v>85977964496</v>
      </c>
      <c r="H778" s="279" t="s">
        <v>446</v>
      </c>
      <c r="I778" s="279" t="s">
        <v>168</v>
      </c>
      <c r="J778" s="279" t="s">
        <v>181</v>
      </c>
      <c r="K778" s="325">
        <v>42185</v>
      </c>
      <c r="L778" s="291">
        <v>12</v>
      </c>
      <c r="M778" s="285">
        <v>202624</v>
      </c>
      <c r="N778" s="285">
        <v>8240127</v>
      </c>
      <c r="O778" s="285">
        <v>133721</v>
      </c>
      <c r="P778" s="285">
        <v>68817</v>
      </c>
      <c r="Q778" s="285"/>
      <c r="R778" s="285">
        <v>86</v>
      </c>
      <c r="S778" s="285">
        <v>5069570</v>
      </c>
      <c r="T778" s="285">
        <v>3170542</v>
      </c>
      <c r="U778" s="285"/>
      <c r="V778" s="285">
        <v>15</v>
      </c>
      <c r="W778" s="285">
        <v>12426</v>
      </c>
      <c r="X778" s="285">
        <v>51923</v>
      </c>
      <c r="Y778" s="285">
        <v>55058</v>
      </c>
      <c r="Z778" s="285">
        <v>23934</v>
      </c>
      <c r="AA778" s="285">
        <v>22092</v>
      </c>
      <c r="AB778" s="285">
        <v>18111</v>
      </c>
      <c r="AC778" s="285">
        <v>11690</v>
      </c>
      <c r="AD778" s="285">
        <v>4964</v>
      </c>
      <c r="AE778" s="320">
        <v>1896</v>
      </c>
      <c r="AF778" s="299" t="s">
        <v>769</v>
      </c>
      <c r="AG778" s="299" t="s">
        <v>769</v>
      </c>
      <c r="AH778" s="299" t="s">
        <v>769</v>
      </c>
      <c r="AI778" s="286">
        <v>0.06</v>
      </c>
      <c r="AJ778" s="286">
        <v>0.26</v>
      </c>
      <c r="AK778" s="286">
        <v>0.27</v>
      </c>
      <c r="AL778" s="286">
        <v>0.12</v>
      </c>
      <c r="AM778" s="286">
        <v>0.11</v>
      </c>
      <c r="AN778" s="286">
        <v>0.09</v>
      </c>
      <c r="AO778" s="286">
        <v>0.06</v>
      </c>
      <c r="AP778" s="286">
        <v>0.02</v>
      </c>
      <c r="AQ778" s="321">
        <v>0.01</v>
      </c>
      <c r="AR778" s="324" t="s">
        <v>769</v>
      </c>
      <c r="AS778" s="324" t="s">
        <v>769</v>
      </c>
      <c r="AT778" s="324" t="s">
        <v>769</v>
      </c>
      <c r="AU778" s="285">
        <v>45273</v>
      </c>
      <c r="AV778" s="285">
        <v>1276010</v>
      </c>
      <c r="AW778" s="285">
        <v>2561722</v>
      </c>
      <c r="AX778" s="285">
        <v>1195220</v>
      </c>
      <c r="AY778" s="285">
        <v>1225186</v>
      </c>
      <c r="AZ778" s="285">
        <v>1097607</v>
      </c>
      <c r="BA778" s="285">
        <v>591412</v>
      </c>
      <c r="BB778" s="285">
        <v>176612</v>
      </c>
      <c r="BC778" s="320">
        <v>62347</v>
      </c>
      <c r="BD778" s="299" t="s">
        <v>769</v>
      </c>
      <c r="BE778" s="299" t="s">
        <v>769</v>
      </c>
      <c r="BF778" s="299" t="s">
        <v>769</v>
      </c>
      <c r="BG778" s="286">
        <v>0.01</v>
      </c>
      <c r="BH778" s="286">
        <v>0.15</v>
      </c>
      <c r="BI778" s="286">
        <v>0.31</v>
      </c>
      <c r="BJ778" s="286">
        <v>0.15</v>
      </c>
      <c r="BK778" s="286">
        <v>0.15</v>
      </c>
      <c r="BL778" s="286">
        <v>0.13</v>
      </c>
      <c r="BM778" s="286">
        <v>7.0000000000000007E-2</v>
      </c>
      <c r="BN778" s="286">
        <v>0.02</v>
      </c>
      <c r="BO778" s="321">
        <v>0.01</v>
      </c>
      <c r="BP778" s="324" t="s">
        <v>769</v>
      </c>
      <c r="BQ778" s="324" t="s">
        <v>769</v>
      </c>
      <c r="BR778" s="324" t="s">
        <v>769</v>
      </c>
      <c r="BS778" s="285">
        <v>7667</v>
      </c>
      <c r="BT778" s="285">
        <v>34869</v>
      </c>
      <c r="BU778" s="285">
        <v>37355</v>
      </c>
      <c r="BV778" s="285">
        <v>16485</v>
      </c>
      <c r="BW778" s="285">
        <v>14926</v>
      </c>
      <c r="BX778" s="320">
        <v>11877</v>
      </c>
      <c r="BY778" s="320">
        <v>6944</v>
      </c>
      <c r="BZ778" s="285">
        <v>2498</v>
      </c>
      <c r="CA778" s="320">
        <v>877</v>
      </c>
      <c r="CB778" s="299" t="s">
        <v>769</v>
      </c>
      <c r="CC778" s="299" t="s">
        <v>769</v>
      </c>
      <c r="CD778" s="299" t="s">
        <v>769</v>
      </c>
      <c r="CE778" s="286">
        <v>0.04</v>
      </c>
      <c r="CF778" s="286">
        <v>0.17</v>
      </c>
      <c r="CG778" s="286">
        <v>0.18</v>
      </c>
      <c r="CH778" s="286">
        <v>0.08</v>
      </c>
      <c r="CI778" s="286">
        <v>7.0000000000000007E-2</v>
      </c>
      <c r="CJ778" s="321">
        <v>0.06</v>
      </c>
      <c r="CK778" s="321">
        <v>0.03</v>
      </c>
      <c r="CL778" s="286">
        <v>0.01</v>
      </c>
      <c r="CM778" s="321">
        <v>0</v>
      </c>
      <c r="CN778" s="324" t="s">
        <v>769</v>
      </c>
      <c r="CO778" s="324" t="s">
        <v>769</v>
      </c>
      <c r="CP778" s="324" t="s">
        <v>769</v>
      </c>
      <c r="CQ778" s="285">
        <v>29172</v>
      </c>
      <c r="CR778" s="285">
        <v>871695</v>
      </c>
      <c r="CS778" s="285">
        <v>1628214</v>
      </c>
      <c r="CT778" s="285">
        <v>726641</v>
      </c>
      <c r="CU778" s="285">
        <v>731165</v>
      </c>
      <c r="CV778" s="320">
        <v>650199</v>
      </c>
      <c r="CW778" s="320">
        <v>324733</v>
      </c>
      <c r="CX778" s="285">
        <v>79972</v>
      </c>
      <c r="CY778" s="320">
        <v>23681</v>
      </c>
      <c r="CZ778" s="299" t="s">
        <v>769</v>
      </c>
      <c r="DA778" s="299" t="s">
        <v>769</v>
      </c>
      <c r="DB778" s="299" t="s">
        <v>769</v>
      </c>
      <c r="DC778" s="286">
        <v>0</v>
      </c>
      <c r="DD778" s="286">
        <v>0.11</v>
      </c>
      <c r="DE778" s="286">
        <v>0.2</v>
      </c>
      <c r="DF778" s="286">
        <v>0.09</v>
      </c>
      <c r="DG778" s="286">
        <v>0.09</v>
      </c>
      <c r="DH778" s="321">
        <v>0.08</v>
      </c>
      <c r="DI778" s="321">
        <v>0.04</v>
      </c>
      <c r="DJ778" s="286">
        <v>0.01</v>
      </c>
      <c r="DK778" s="321">
        <v>0</v>
      </c>
      <c r="DL778" s="324" t="s">
        <v>769</v>
      </c>
      <c r="DM778" s="324" t="s">
        <v>769</v>
      </c>
      <c r="DN778" s="324" t="s">
        <v>769</v>
      </c>
      <c r="DO778" s="285">
        <v>4716</v>
      </c>
      <c r="DP778" s="285">
        <v>17030</v>
      </c>
      <c r="DQ778" s="285">
        <v>17694</v>
      </c>
      <c r="DR778" s="285">
        <v>7448</v>
      </c>
      <c r="DS778" s="285">
        <v>7163</v>
      </c>
      <c r="DT778" s="285">
        <v>6230</v>
      </c>
      <c r="DU778" s="285">
        <v>4745</v>
      </c>
      <c r="DV778" s="285">
        <v>2465</v>
      </c>
      <c r="DW778" s="320">
        <v>1019</v>
      </c>
      <c r="DX778" s="299" t="s">
        <v>769</v>
      </c>
      <c r="DY778" s="299" t="s">
        <v>769</v>
      </c>
      <c r="DZ778" s="299" t="s">
        <v>769</v>
      </c>
      <c r="EA778" s="286">
        <v>0.02</v>
      </c>
      <c r="EB778" s="286">
        <v>0.08</v>
      </c>
      <c r="EC778" s="286">
        <v>0.09</v>
      </c>
      <c r="ED778" s="286">
        <v>0.04</v>
      </c>
      <c r="EE778" s="286">
        <v>0.04</v>
      </c>
      <c r="EF778" s="286">
        <v>0.03</v>
      </c>
      <c r="EG778" s="286">
        <v>0.02</v>
      </c>
      <c r="EH778" s="286">
        <v>0.01</v>
      </c>
      <c r="EI778" s="321">
        <v>0.01</v>
      </c>
      <c r="EJ778" s="324" t="s">
        <v>769</v>
      </c>
      <c r="EK778" s="324" t="s">
        <v>769</v>
      </c>
      <c r="EL778" s="324" t="s">
        <v>769</v>
      </c>
      <c r="EM778" s="285">
        <v>16098</v>
      </c>
      <c r="EN778" s="285">
        <v>404311</v>
      </c>
      <c r="EO778" s="285">
        <v>933504</v>
      </c>
      <c r="EP778" s="285">
        <v>468579</v>
      </c>
      <c r="EQ778" s="285">
        <v>494020</v>
      </c>
      <c r="ER778" s="285">
        <v>447405</v>
      </c>
      <c r="ES778" s="285">
        <v>266679</v>
      </c>
      <c r="ET778" s="285">
        <v>96640</v>
      </c>
      <c r="EU778" s="320">
        <v>38666</v>
      </c>
      <c r="EV778" s="299" t="s">
        <v>769</v>
      </c>
      <c r="EW778" s="299" t="s">
        <v>769</v>
      </c>
      <c r="EX778" s="299" t="s">
        <v>769</v>
      </c>
      <c r="EY778" s="286">
        <v>0</v>
      </c>
      <c r="EZ778" s="286">
        <v>0.05</v>
      </c>
      <c r="FA778" s="286">
        <v>0.11</v>
      </c>
      <c r="FB778" s="286">
        <v>0.06</v>
      </c>
      <c r="FC778" s="286">
        <v>0.06</v>
      </c>
      <c r="FD778" s="286">
        <v>0.05</v>
      </c>
      <c r="FE778" s="326">
        <v>0.03</v>
      </c>
      <c r="FF778" s="326">
        <v>0.01</v>
      </c>
      <c r="FG778" s="327">
        <v>0</v>
      </c>
      <c r="FH778" s="328" t="s">
        <v>769</v>
      </c>
      <c r="FI778" s="328" t="s">
        <v>769</v>
      </c>
      <c r="FJ778" s="328" t="s">
        <v>769</v>
      </c>
    </row>
    <row r="779" spans="1:166" s="287" customFormat="1" ht="12">
      <c r="A779" s="301">
        <v>42185</v>
      </c>
      <c r="B779" s="279" t="s">
        <v>506</v>
      </c>
      <c r="C779" s="279" t="s">
        <v>171</v>
      </c>
      <c r="D779" s="279" t="s">
        <v>165</v>
      </c>
      <c r="E779" s="293">
        <v>4</v>
      </c>
      <c r="F779" s="279" t="s">
        <v>507</v>
      </c>
      <c r="G779" s="290">
        <v>88436608094</v>
      </c>
      <c r="H779" s="279" t="s">
        <v>265</v>
      </c>
      <c r="I779" s="279" t="s">
        <v>168</v>
      </c>
      <c r="J779" s="279" t="s">
        <v>169</v>
      </c>
      <c r="K779" s="325">
        <v>42185</v>
      </c>
      <c r="L779" s="291">
        <v>12</v>
      </c>
      <c r="M779" s="285">
        <v>14775</v>
      </c>
      <c r="N779" s="285">
        <v>235660</v>
      </c>
      <c r="O779" s="285">
        <v>6877</v>
      </c>
      <c r="P779" s="285">
        <v>7898</v>
      </c>
      <c r="Q779" s="285"/>
      <c r="R779" s="285"/>
      <c r="S779" s="285">
        <v>101458</v>
      </c>
      <c r="T779" s="285">
        <v>134202</v>
      </c>
      <c r="U779" s="285"/>
      <c r="V779" s="285"/>
      <c r="W779" s="285">
        <v>2176</v>
      </c>
      <c r="X779" s="285">
        <v>6109</v>
      </c>
      <c r="Y779" s="285">
        <v>3598</v>
      </c>
      <c r="Z779" s="285">
        <v>1125</v>
      </c>
      <c r="AA779" s="285">
        <v>771</v>
      </c>
      <c r="AB779" s="285">
        <v>495</v>
      </c>
      <c r="AC779" s="285">
        <v>308</v>
      </c>
      <c r="AD779" s="285">
        <v>146</v>
      </c>
      <c r="AE779" s="299" t="s">
        <v>769</v>
      </c>
      <c r="AF779" s="299" t="s">
        <v>769</v>
      </c>
      <c r="AG779" s="285"/>
      <c r="AH779" s="285"/>
      <c r="AI779" s="286">
        <v>0.15</v>
      </c>
      <c r="AJ779" s="286">
        <v>0.41</v>
      </c>
      <c r="AK779" s="286">
        <v>0.24</v>
      </c>
      <c r="AL779" s="286">
        <v>0.08</v>
      </c>
      <c r="AM779" s="286">
        <v>0.05</v>
      </c>
      <c r="AN779" s="286">
        <v>0.03</v>
      </c>
      <c r="AO779" s="286">
        <v>0.02</v>
      </c>
      <c r="AP779" s="286">
        <v>0.01</v>
      </c>
      <c r="AQ779" s="324" t="s">
        <v>769</v>
      </c>
      <c r="AR779" s="324" t="s">
        <v>769</v>
      </c>
      <c r="AS779" s="286"/>
      <c r="AT779" s="286"/>
      <c r="AU779" s="285">
        <v>5368</v>
      </c>
      <c r="AV779" s="285">
        <v>58620</v>
      </c>
      <c r="AW779" s="285">
        <v>87094</v>
      </c>
      <c r="AX779" s="285">
        <v>31796</v>
      </c>
      <c r="AY779" s="285">
        <v>25483</v>
      </c>
      <c r="AZ779" s="285">
        <v>16085</v>
      </c>
      <c r="BA779" s="285">
        <v>6858</v>
      </c>
      <c r="BB779" s="285">
        <v>3629</v>
      </c>
      <c r="BC779" s="299" t="s">
        <v>769</v>
      </c>
      <c r="BD779" s="299" t="s">
        <v>769</v>
      </c>
      <c r="BE779" s="285"/>
      <c r="BF779" s="285"/>
      <c r="BG779" s="286">
        <v>0.02</v>
      </c>
      <c r="BH779" s="286">
        <v>0.25</v>
      </c>
      <c r="BI779" s="286">
        <v>0.37</v>
      </c>
      <c r="BJ779" s="286">
        <v>0.13</v>
      </c>
      <c r="BK779" s="286">
        <v>0.11</v>
      </c>
      <c r="BL779" s="286">
        <v>7.0000000000000007E-2</v>
      </c>
      <c r="BM779" s="286">
        <v>0.03</v>
      </c>
      <c r="BN779" s="286">
        <v>0.02</v>
      </c>
      <c r="BO779" s="324" t="s">
        <v>769</v>
      </c>
      <c r="BP779" s="324" t="s">
        <v>769</v>
      </c>
      <c r="BQ779" s="286"/>
      <c r="BR779" s="286"/>
      <c r="BS779" s="285">
        <v>993</v>
      </c>
      <c r="BT779" s="285">
        <v>2825</v>
      </c>
      <c r="BU779" s="285">
        <v>1691</v>
      </c>
      <c r="BV779" s="285">
        <v>548</v>
      </c>
      <c r="BW779" s="285">
        <v>369</v>
      </c>
      <c r="BX779" s="320">
        <v>237</v>
      </c>
      <c r="BY779" s="320">
        <v>138</v>
      </c>
      <c r="BZ779" s="299" t="s">
        <v>769</v>
      </c>
      <c r="CA779" s="299" t="s">
        <v>769</v>
      </c>
      <c r="CB779" s="285"/>
      <c r="CC779" s="285"/>
      <c r="CD779" s="285"/>
      <c r="CE779" s="286">
        <v>7.0000000000000007E-2</v>
      </c>
      <c r="CF779" s="286">
        <v>0.19</v>
      </c>
      <c r="CG779" s="286">
        <v>0.11</v>
      </c>
      <c r="CH779" s="286">
        <v>0.04</v>
      </c>
      <c r="CI779" s="286">
        <v>0.02</v>
      </c>
      <c r="CJ779" s="321">
        <v>0.02</v>
      </c>
      <c r="CK779" s="321">
        <v>0.01</v>
      </c>
      <c r="CL779" s="324" t="s">
        <v>769</v>
      </c>
      <c r="CM779" s="324" t="s">
        <v>769</v>
      </c>
      <c r="CN779" s="286"/>
      <c r="CO779" s="286"/>
      <c r="CP779" s="286"/>
      <c r="CQ779" s="285">
        <v>2458</v>
      </c>
      <c r="CR779" s="285">
        <v>28987</v>
      </c>
      <c r="CS779" s="285">
        <v>39092</v>
      </c>
      <c r="CT779" s="285">
        <v>12548</v>
      </c>
      <c r="CU779" s="285">
        <v>9043</v>
      </c>
      <c r="CV779" s="320">
        <v>5363</v>
      </c>
      <c r="CW779" s="320">
        <v>2831</v>
      </c>
      <c r="CX779" s="299" t="s">
        <v>769</v>
      </c>
      <c r="CY779" s="299" t="s">
        <v>769</v>
      </c>
      <c r="CZ779" s="285"/>
      <c r="DA779" s="285"/>
      <c r="DB779" s="285"/>
      <c r="DC779" s="286">
        <v>0.01</v>
      </c>
      <c r="DD779" s="286">
        <v>0.12</v>
      </c>
      <c r="DE779" s="286">
        <v>0.17</v>
      </c>
      <c r="DF779" s="286">
        <v>0.05</v>
      </c>
      <c r="DG779" s="286">
        <v>0.04</v>
      </c>
      <c r="DH779" s="321">
        <v>0.02</v>
      </c>
      <c r="DI779" s="321">
        <v>0.01</v>
      </c>
      <c r="DJ779" s="324" t="s">
        <v>769</v>
      </c>
      <c r="DK779" s="324" t="s">
        <v>769</v>
      </c>
      <c r="DL779" s="286"/>
      <c r="DM779" s="286"/>
      <c r="DN779" s="286"/>
      <c r="DO779" s="285">
        <v>1183</v>
      </c>
      <c r="DP779" s="285">
        <v>3284</v>
      </c>
      <c r="DQ779" s="285">
        <v>1907</v>
      </c>
      <c r="DR779" s="285">
        <v>577</v>
      </c>
      <c r="DS779" s="285">
        <v>402</v>
      </c>
      <c r="DT779" s="285">
        <v>258</v>
      </c>
      <c r="DU779" s="285">
        <v>170</v>
      </c>
      <c r="DV779" s="299" t="s">
        <v>769</v>
      </c>
      <c r="DW779" s="299" t="s">
        <v>769</v>
      </c>
      <c r="DX779" s="299" t="s">
        <v>769</v>
      </c>
      <c r="DY779" s="285"/>
      <c r="DZ779" s="285"/>
      <c r="EA779" s="286">
        <v>0.08</v>
      </c>
      <c r="EB779" s="286">
        <v>0.22</v>
      </c>
      <c r="EC779" s="286">
        <v>0.13</v>
      </c>
      <c r="ED779" s="286">
        <v>0.04</v>
      </c>
      <c r="EE779" s="286">
        <v>0.03</v>
      </c>
      <c r="EF779" s="286">
        <v>0.02</v>
      </c>
      <c r="EG779" s="286">
        <v>0.01</v>
      </c>
      <c r="EH779" s="324" t="s">
        <v>769</v>
      </c>
      <c r="EI779" s="324" t="s">
        <v>769</v>
      </c>
      <c r="EJ779" s="324" t="s">
        <v>769</v>
      </c>
      <c r="EK779" s="286"/>
      <c r="EL779" s="286"/>
      <c r="EM779" s="285">
        <v>2910</v>
      </c>
      <c r="EN779" s="285">
        <v>29633</v>
      </c>
      <c r="EO779" s="285">
        <v>48002</v>
      </c>
      <c r="EP779" s="285">
        <v>19248</v>
      </c>
      <c r="EQ779" s="285">
        <v>16440</v>
      </c>
      <c r="ER779" s="285">
        <v>10722</v>
      </c>
      <c r="ES779" s="285">
        <v>4027</v>
      </c>
      <c r="ET779" s="299" t="s">
        <v>769</v>
      </c>
      <c r="EU779" s="299" t="s">
        <v>769</v>
      </c>
      <c r="EV779" s="299" t="s">
        <v>769</v>
      </c>
      <c r="EW779" s="285"/>
      <c r="EX779" s="285"/>
      <c r="EY779" s="286">
        <v>0.01</v>
      </c>
      <c r="EZ779" s="286">
        <v>0.13</v>
      </c>
      <c r="FA779" s="286">
        <v>0.2</v>
      </c>
      <c r="FB779" s="286">
        <v>0.08</v>
      </c>
      <c r="FC779" s="286">
        <v>7.0000000000000007E-2</v>
      </c>
      <c r="FD779" s="286">
        <v>0.05</v>
      </c>
      <c r="FE779" s="326">
        <v>0.02</v>
      </c>
      <c r="FF779" s="328" t="s">
        <v>769</v>
      </c>
      <c r="FG779" s="328" t="s">
        <v>769</v>
      </c>
      <c r="FH779" s="328" t="s">
        <v>769</v>
      </c>
      <c r="FI779" s="326"/>
      <c r="FJ779" s="326"/>
    </row>
    <row r="780" spans="1:166" s="287" customFormat="1" ht="12">
      <c r="A780" s="301">
        <v>42185</v>
      </c>
      <c r="B780" s="279" t="s">
        <v>422</v>
      </c>
      <c r="C780" s="279" t="s">
        <v>171</v>
      </c>
      <c r="D780" s="279"/>
      <c r="E780" s="293"/>
      <c r="F780" s="279" t="s">
        <v>423</v>
      </c>
      <c r="G780" s="290">
        <v>18159499614</v>
      </c>
      <c r="H780" s="279" t="s">
        <v>424</v>
      </c>
      <c r="I780" s="279" t="s">
        <v>168</v>
      </c>
      <c r="J780" s="279" t="s">
        <v>181</v>
      </c>
      <c r="K780" s="325">
        <v>42185</v>
      </c>
      <c r="L780" s="291">
        <v>12</v>
      </c>
      <c r="M780" s="285">
        <v>25565</v>
      </c>
      <c r="N780" s="285">
        <v>637648</v>
      </c>
      <c r="O780" s="285">
        <v>14709</v>
      </c>
      <c r="P780" s="285">
        <v>10856</v>
      </c>
      <c r="Q780" s="285"/>
      <c r="R780" s="285"/>
      <c r="S780" s="285">
        <v>309213</v>
      </c>
      <c r="T780" s="285">
        <v>328435</v>
      </c>
      <c r="U780" s="285"/>
      <c r="V780" s="285"/>
      <c r="W780" s="285">
        <v>3615</v>
      </c>
      <c r="X780" s="285">
        <v>6495</v>
      </c>
      <c r="Y780" s="285">
        <v>6058</v>
      </c>
      <c r="Z780" s="285">
        <v>2608</v>
      </c>
      <c r="AA780" s="285">
        <v>2405</v>
      </c>
      <c r="AB780" s="285">
        <v>1861</v>
      </c>
      <c r="AC780" s="285">
        <v>1085</v>
      </c>
      <c r="AD780" s="285">
        <v>1189</v>
      </c>
      <c r="AE780" s="320">
        <v>177</v>
      </c>
      <c r="AF780" s="320">
        <v>72</v>
      </c>
      <c r="AG780" s="285"/>
      <c r="AH780" s="285"/>
      <c r="AI780" s="286">
        <v>0.14000000000000001</v>
      </c>
      <c r="AJ780" s="286">
        <v>0.25</v>
      </c>
      <c r="AK780" s="286">
        <v>0.24</v>
      </c>
      <c r="AL780" s="286">
        <v>0.1</v>
      </c>
      <c r="AM780" s="286">
        <v>0.09</v>
      </c>
      <c r="AN780" s="286">
        <v>7.0000000000000007E-2</v>
      </c>
      <c r="AO780" s="286">
        <v>0.04</v>
      </c>
      <c r="AP780" s="286">
        <v>0.05</v>
      </c>
      <c r="AQ780" s="321">
        <v>0.01</v>
      </c>
      <c r="AR780" s="321">
        <v>0</v>
      </c>
      <c r="AS780" s="286"/>
      <c r="AT780" s="286"/>
      <c r="AU780" s="285">
        <v>18433</v>
      </c>
      <c r="AV780" s="285">
        <v>106484</v>
      </c>
      <c r="AW780" s="285">
        <v>140102</v>
      </c>
      <c r="AX780" s="285">
        <v>87106</v>
      </c>
      <c r="AY780" s="285">
        <v>108168</v>
      </c>
      <c r="AZ780" s="285">
        <v>101839</v>
      </c>
      <c r="BA780" s="285">
        <v>54655</v>
      </c>
      <c r="BB780" s="285">
        <v>16641</v>
      </c>
      <c r="BC780" s="320">
        <v>3600</v>
      </c>
      <c r="BD780" s="320">
        <v>620</v>
      </c>
      <c r="BE780" s="285"/>
      <c r="BF780" s="285"/>
      <c r="BG780" s="286">
        <v>0.03</v>
      </c>
      <c r="BH780" s="286">
        <v>0.17</v>
      </c>
      <c r="BI780" s="286">
        <v>0.22</v>
      </c>
      <c r="BJ780" s="286">
        <v>0.14000000000000001</v>
      </c>
      <c r="BK780" s="286">
        <v>0.17</v>
      </c>
      <c r="BL780" s="286">
        <v>0.16</v>
      </c>
      <c r="BM780" s="286">
        <v>0.09</v>
      </c>
      <c r="BN780" s="286">
        <v>0.03</v>
      </c>
      <c r="BO780" s="321">
        <v>0.01</v>
      </c>
      <c r="BP780" s="321">
        <v>0</v>
      </c>
      <c r="BQ780" s="286"/>
      <c r="BR780" s="286"/>
      <c r="BS780" s="285">
        <v>2066</v>
      </c>
      <c r="BT780" s="285">
        <v>3849</v>
      </c>
      <c r="BU780" s="285">
        <v>3809</v>
      </c>
      <c r="BV780" s="285">
        <v>1552</v>
      </c>
      <c r="BW780" s="285">
        <v>1374</v>
      </c>
      <c r="BX780" s="320">
        <v>986</v>
      </c>
      <c r="BY780" s="320">
        <v>504</v>
      </c>
      <c r="BZ780" s="285">
        <v>457</v>
      </c>
      <c r="CA780" s="299" t="s">
        <v>769</v>
      </c>
      <c r="CB780" s="299" t="s">
        <v>769</v>
      </c>
      <c r="CC780" s="285"/>
      <c r="CD780" s="285"/>
      <c r="CE780" s="286">
        <v>0.08</v>
      </c>
      <c r="CF780" s="286">
        <v>0.15</v>
      </c>
      <c r="CG780" s="286">
        <v>0.15</v>
      </c>
      <c r="CH780" s="286">
        <v>0.06</v>
      </c>
      <c r="CI780" s="286">
        <v>0.05</v>
      </c>
      <c r="CJ780" s="321">
        <v>0.04</v>
      </c>
      <c r="CK780" s="321">
        <v>0.02</v>
      </c>
      <c r="CL780" s="286">
        <v>0.02</v>
      </c>
      <c r="CM780" s="324" t="s">
        <v>769</v>
      </c>
      <c r="CN780" s="324" t="s">
        <v>769</v>
      </c>
      <c r="CO780" s="286"/>
      <c r="CP780" s="286"/>
      <c r="CQ780" s="285">
        <v>10422</v>
      </c>
      <c r="CR780" s="285">
        <v>60802</v>
      </c>
      <c r="CS780" s="285">
        <v>70730</v>
      </c>
      <c r="CT780" s="285">
        <v>42841</v>
      </c>
      <c r="CU780" s="285">
        <v>51288</v>
      </c>
      <c r="CV780" s="320">
        <v>46052</v>
      </c>
      <c r="CW780" s="320">
        <v>20546</v>
      </c>
      <c r="CX780" s="285">
        <v>5313</v>
      </c>
      <c r="CY780" s="299" t="s">
        <v>769</v>
      </c>
      <c r="CZ780" s="299" t="s">
        <v>769</v>
      </c>
      <c r="DA780" s="285"/>
      <c r="DB780" s="285"/>
      <c r="DC780" s="286">
        <v>0.02</v>
      </c>
      <c r="DD780" s="286">
        <v>0.1</v>
      </c>
      <c r="DE780" s="286">
        <v>0.11</v>
      </c>
      <c r="DF780" s="286">
        <v>7.0000000000000007E-2</v>
      </c>
      <c r="DG780" s="286">
        <v>0.08</v>
      </c>
      <c r="DH780" s="321">
        <v>7.0000000000000007E-2</v>
      </c>
      <c r="DI780" s="321">
        <v>0.03</v>
      </c>
      <c r="DJ780" s="286">
        <v>0.01</v>
      </c>
      <c r="DK780" s="324" t="s">
        <v>769</v>
      </c>
      <c r="DL780" s="324" t="s">
        <v>769</v>
      </c>
      <c r="DM780" s="286"/>
      <c r="DN780" s="286"/>
      <c r="DO780" s="285">
        <v>1549</v>
      </c>
      <c r="DP780" s="285">
        <v>2646</v>
      </c>
      <c r="DQ780" s="285">
        <v>2249</v>
      </c>
      <c r="DR780" s="285">
        <v>1056</v>
      </c>
      <c r="DS780" s="285">
        <v>1031</v>
      </c>
      <c r="DT780" s="285">
        <v>875</v>
      </c>
      <c r="DU780" s="285">
        <v>581</v>
      </c>
      <c r="DV780" s="285">
        <v>732</v>
      </c>
      <c r="DW780" s="299" t="s">
        <v>769</v>
      </c>
      <c r="DX780" s="299" t="s">
        <v>769</v>
      </c>
      <c r="DY780" s="285"/>
      <c r="DZ780" s="285"/>
      <c r="EA780" s="286">
        <v>0.06</v>
      </c>
      <c r="EB780" s="286">
        <v>0.1</v>
      </c>
      <c r="EC780" s="286">
        <v>0.09</v>
      </c>
      <c r="ED780" s="286">
        <v>0.04</v>
      </c>
      <c r="EE780" s="286">
        <v>0.04</v>
      </c>
      <c r="EF780" s="286">
        <v>0.03</v>
      </c>
      <c r="EG780" s="286">
        <v>0.02</v>
      </c>
      <c r="EH780" s="286">
        <v>0.03</v>
      </c>
      <c r="EI780" s="324" t="s">
        <v>769</v>
      </c>
      <c r="EJ780" s="324" t="s">
        <v>769</v>
      </c>
      <c r="EK780" s="286"/>
      <c r="EL780" s="286"/>
      <c r="EM780" s="285">
        <v>8011</v>
      </c>
      <c r="EN780" s="285">
        <v>45682</v>
      </c>
      <c r="EO780" s="285">
        <v>69372</v>
      </c>
      <c r="EP780" s="285">
        <v>44265</v>
      </c>
      <c r="EQ780" s="285">
        <v>56880</v>
      </c>
      <c r="ER780" s="285">
        <v>55787</v>
      </c>
      <c r="ES780" s="285">
        <v>34109</v>
      </c>
      <c r="ET780" s="285">
        <v>11328</v>
      </c>
      <c r="EU780" s="299" t="s">
        <v>769</v>
      </c>
      <c r="EV780" s="299" t="s">
        <v>769</v>
      </c>
      <c r="EW780" s="285"/>
      <c r="EX780" s="285"/>
      <c r="EY780" s="286">
        <v>0.01</v>
      </c>
      <c r="EZ780" s="286">
        <v>7.0000000000000007E-2</v>
      </c>
      <c r="FA780" s="286">
        <v>0.11</v>
      </c>
      <c r="FB780" s="286">
        <v>7.0000000000000007E-2</v>
      </c>
      <c r="FC780" s="286">
        <v>0.09</v>
      </c>
      <c r="FD780" s="286">
        <v>0.09</v>
      </c>
      <c r="FE780" s="326">
        <v>0.05</v>
      </c>
      <c r="FF780" s="326">
        <v>0.02</v>
      </c>
      <c r="FG780" s="328" t="s">
        <v>769</v>
      </c>
      <c r="FH780" s="328" t="s">
        <v>769</v>
      </c>
      <c r="FI780" s="326"/>
      <c r="FJ780" s="326"/>
    </row>
    <row r="781" spans="1:166" s="287" customFormat="1" ht="12">
      <c r="A781" s="301">
        <v>42185</v>
      </c>
      <c r="B781" s="279" t="s">
        <v>444</v>
      </c>
      <c r="C781" s="279" t="s">
        <v>171</v>
      </c>
      <c r="D781" s="279"/>
      <c r="E781" s="293"/>
      <c r="F781" s="279" t="s">
        <v>508</v>
      </c>
      <c r="G781" s="290">
        <v>16095780345</v>
      </c>
      <c r="H781" s="279" t="s">
        <v>509</v>
      </c>
      <c r="I781" s="279" t="s">
        <v>176</v>
      </c>
      <c r="J781" s="279" t="s">
        <v>177</v>
      </c>
      <c r="K781" s="325">
        <v>42185</v>
      </c>
      <c r="L781" s="291">
        <v>12</v>
      </c>
      <c r="M781" s="285">
        <v>2912</v>
      </c>
      <c r="N781" s="285">
        <v>241931</v>
      </c>
      <c r="O781" s="299" t="s">
        <v>769</v>
      </c>
      <c r="P781" s="285">
        <v>1761</v>
      </c>
      <c r="Q781" s="285"/>
      <c r="R781" s="299" t="s">
        <v>769</v>
      </c>
      <c r="S781" s="299" t="s">
        <v>769</v>
      </c>
      <c r="T781" s="285">
        <v>170078</v>
      </c>
      <c r="U781" s="285"/>
      <c r="V781" s="299" t="s">
        <v>769</v>
      </c>
      <c r="W781" s="285">
        <v>121</v>
      </c>
      <c r="X781" s="285">
        <v>707</v>
      </c>
      <c r="Y781" s="285">
        <v>770</v>
      </c>
      <c r="Z781" s="285">
        <v>328</v>
      </c>
      <c r="AA781" s="285">
        <v>344</v>
      </c>
      <c r="AB781" s="285">
        <v>345</v>
      </c>
      <c r="AC781" s="285">
        <v>211</v>
      </c>
      <c r="AD781" s="299" t="s">
        <v>769</v>
      </c>
      <c r="AE781" s="299" t="s">
        <v>769</v>
      </c>
      <c r="AF781" s="299" t="s">
        <v>769</v>
      </c>
      <c r="AG781" s="285"/>
      <c r="AH781" s="285"/>
      <c r="AI781" s="286">
        <v>0.04</v>
      </c>
      <c r="AJ781" s="286">
        <v>0.24</v>
      </c>
      <c r="AK781" s="286">
        <v>0.26</v>
      </c>
      <c r="AL781" s="286">
        <v>0.11</v>
      </c>
      <c r="AM781" s="286">
        <v>0.12</v>
      </c>
      <c r="AN781" s="286">
        <v>0.12</v>
      </c>
      <c r="AO781" s="286">
        <v>7.0000000000000007E-2</v>
      </c>
      <c r="AP781" s="324" t="s">
        <v>769</v>
      </c>
      <c r="AQ781" s="324" t="s">
        <v>769</v>
      </c>
      <c r="AR781" s="324" t="s">
        <v>769</v>
      </c>
      <c r="AS781" s="286"/>
      <c r="AT781" s="286"/>
      <c r="AU781" s="285">
        <v>1522</v>
      </c>
      <c r="AV781" s="285">
        <v>25646</v>
      </c>
      <c r="AW781" s="285">
        <v>53082</v>
      </c>
      <c r="AX781" s="285">
        <v>32270</v>
      </c>
      <c r="AY781" s="285">
        <v>41925</v>
      </c>
      <c r="AZ781" s="285">
        <v>52170</v>
      </c>
      <c r="BA781" s="285">
        <v>25502</v>
      </c>
      <c r="BB781" s="299" t="s">
        <v>769</v>
      </c>
      <c r="BC781" s="299" t="s">
        <v>769</v>
      </c>
      <c r="BD781" s="299" t="s">
        <v>769</v>
      </c>
      <c r="BE781" s="285"/>
      <c r="BF781" s="285"/>
      <c r="BG781" s="286">
        <v>0.01</v>
      </c>
      <c r="BH781" s="286">
        <v>0.11</v>
      </c>
      <c r="BI781" s="286">
        <v>0.22</v>
      </c>
      <c r="BJ781" s="286">
        <v>0.13</v>
      </c>
      <c r="BK781" s="286">
        <v>0.17</v>
      </c>
      <c r="BL781" s="286">
        <v>0.22</v>
      </c>
      <c r="BM781" s="286">
        <v>0.11</v>
      </c>
      <c r="BN781" s="324" t="s">
        <v>769</v>
      </c>
      <c r="BO781" s="324" t="s">
        <v>769</v>
      </c>
      <c r="BP781" s="324" t="s">
        <v>769</v>
      </c>
      <c r="BQ781" s="286"/>
      <c r="BR781" s="286"/>
      <c r="BS781" s="285">
        <v>50</v>
      </c>
      <c r="BT781" s="285">
        <v>355</v>
      </c>
      <c r="BU781" s="285">
        <v>337</v>
      </c>
      <c r="BV781" s="285">
        <v>128</v>
      </c>
      <c r="BW781" s="285">
        <v>126</v>
      </c>
      <c r="BX781" s="320">
        <v>96</v>
      </c>
      <c r="BY781" s="299" t="s">
        <v>769</v>
      </c>
      <c r="BZ781" s="299" t="s">
        <v>769</v>
      </c>
      <c r="CA781" s="299" t="s">
        <v>769</v>
      </c>
      <c r="CB781" s="285"/>
      <c r="CC781" s="285"/>
      <c r="CD781" s="285"/>
      <c r="CE781" s="286">
        <v>0.02</v>
      </c>
      <c r="CF781" s="286">
        <v>0.12</v>
      </c>
      <c r="CG781" s="286">
        <v>0.12</v>
      </c>
      <c r="CH781" s="286">
        <v>0.04</v>
      </c>
      <c r="CI781" s="286">
        <v>0.04</v>
      </c>
      <c r="CJ781" s="321">
        <v>0.03</v>
      </c>
      <c r="CK781" s="324" t="s">
        <v>769</v>
      </c>
      <c r="CL781" s="324" t="s">
        <v>769</v>
      </c>
      <c r="CM781" s="324" t="s">
        <v>769</v>
      </c>
      <c r="CN781" s="286"/>
      <c r="CO781" s="286"/>
      <c r="CP781" s="286"/>
      <c r="CQ781" s="285">
        <v>666</v>
      </c>
      <c r="CR781" s="285">
        <v>11968</v>
      </c>
      <c r="CS781" s="285">
        <v>21487</v>
      </c>
      <c r="CT781" s="285">
        <v>10876</v>
      </c>
      <c r="CU781" s="285">
        <v>11157</v>
      </c>
      <c r="CV781" s="320">
        <v>11746</v>
      </c>
      <c r="CW781" s="299" t="s">
        <v>769</v>
      </c>
      <c r="CX781" s="299" t="s">
        <v>769</v>
      </c>
      <c r="CY781" s="299" t="s">
        <v>769</v>
      </c>
      <c r="CZ781" s="285"/>
      <c r="DA781" s="285"/>
      <c r="DB781" s="285"/>
      <c r="DC781" s="286">
        <v>0</v>
      </c>
      <c r="DD781" s="286">
        <v>0.05</v>
      </c>
      <c r="DE781" s="286">
        <v>0.09</v>
      </c>
      <c r="DF781" s="286">
        <v>0.04</v>
      </c>
      <c r="DG781" s="286">
        <v>0.05</v>
      </c>
      <c r="DH781" s="321">
        <v>0.05</v>
      </c>
      <c r="DI781" s="324" t="s">
        <v>769</v>
      </c>
      <c r="DJ781" s="324" t="s">
        <v>769</v>
      </c>
      <c r="DK781" s="324" t="s">
        <v>769</v>
      </c>
      <c r="DL781" s="286"/>
      <c r="DM781" s="286"/>
      <c r="DN781" s="286"/>
      <c r="DO781" s="285">
        <v>71</v>
      </c>
      <c r="DP781" s="285">
        <v>352</v>
      </c>
      <c r="DQ781" s="285">
        <v>432</v>
      </c>
      <c r="DR781" s="285">
        <v>200</v>
      </c>
      <c r="DS781" s="285">
        <v>218</v>
      </c>
      <c r="DT781" s="285">
        <v>248</v>
      </c>
      <c r="DU781" s="299" t="s">
        <v>769</v>
      </c>
      <c r="DV781" s="299" t="s">
        <v>769</v>
      </c>
      <c r="DW781" s="299" t="s">
        <v>769</v>
      </c>
      <c r="DX781" s="299" t="s">
        <v>769</v>
      </c>
      <c r="DY781" s="285"/>
      <c r="DZ781" s="285"/>
      <c r="EA781" s="286">
        <v>0.02</v>
      </c>
      <c r="EB781" s="286">
        <v>0.12</v>
      </c>
      <c r="EC781" s="286">
        <v>0.15</v>
      </c>
      <c r="ED781" s="286">
        <v>7.0000000000000007E-2</v>
      </c>
      <c r="EE781" s="286">
        <v>7.0000000000000007E-2</v>
      </c>
      <c r="EF781" s="286">
        <v>0.09</v>
      </c>
      <c r="EG781" s="324" t="s">
        <v>769</v>
      </c>
      <c r="EH781" s="324" t="s">
        <v>769</v>
      </c>
      <c r="EI781" s="324" t="s">
        <v>769</v>
      </c>
      <c r="EJ781" s="324" t="s">
        <v>769</v>
      </c>
      <c r="EK781" s="286"/>
      <c r="EL781" s="286"/>
      <c r="EM781" s="285">
        <v>856</v>
      </c>
      <c r="EN781" s="285">
        <v>13678</v>
      </c>
      <c r="EO781" s="285">
        <v>31402</v>
      </c>
      <c r="EP781" s="285">
        <v>21394</v>
      </c>
      <c r="EQ781" s="285">
        <v>30768</v>
      </c>
      <c r="ER781" s="285">
        <v>40130</v>
      </c>
      <c r="ES781" s="299" t="s">
        <v>769</v>
      </c>
      <c r="ET781" s="299" t="s">
        <v>769</v>
      </c>
      <c r="EU781" s="299" t="s">
        <v>769</v>
      </c>
      <c r="EV781" s="299" t="s">
        <v>769</v>
      </c>
      <c r="EW781" s="285"/>
      <c r="EX781" s="285"/>
      <c r="EY781" s="286">
        <v>0</v>
      </c>
      <c r="EZ781" s="286">
        <v>0.06</v>
      </c>
      <c r="FA781" s="286">
        <v>0.13</v>
      </c>
      <c r="FB781" s="286">
        <v>0.09</v>
      </c>
      <c r="FC781" s="286">
        <v>0.13</v>
      </c>
      <c r="FD781" s="286">
        <v>0.17</v>
      </c>
      <c r="FE781" s="328" t="s">
        <v>769</v>
      </c>
      <c r="FF781" s="328" t="s">
        <v>769</v>
      </c>
      <c r="FG781" s="328" t="s">
        <v>769</v>
      </c>
      <c r="FH781" s="328" t="s">
        <v>769</v>
      </c>
      <c r="FI781" s="326"/>
      <c r="FJ781" s="326"/>
    </row>
    <row r="782" spans="1:166" s="287" customFormat="1" ht="12">
      <c r="A782" s="301">
        <v>42185</v>
      </c>
      <c r="B782" s="279" t="s">
        <v>447</v>
      </c>
      <c r="C782" s="279" t="s">
        <v>171</v>
      </c>
      <c r="D782" s="279" t="s">
        <v>165</v>
      </c>
      <c r="E782" s="293">
        <v>7</v>
      </c>
      <c r="F782" s="279" t="s">
        <v>448</v>
      </c>
      <c r="G782" s="290">
        <v>81236903448</v>
      </c>
      <c r="H782" s="279" t="s">
        <v>449</v>
      </c>
      <c r="I782" s="279" t="s">
        <v>168</v>
      </c>
      <c r="J782" s="279" t="s">
        <v>169</v>
      </c>
      <c r="K782" s="325">
        <v>42185</v>
      </c>
      <c r="L782" s="291">
        <v>12</v>
      </c>
      <c r="M782" s="285">
        <v>195431</v>
      </c>
      <c r="N782" s="285">
        <v>723640</v>
      </c>
      <c r="O782" s="285">
        <v>78423</v>
      </c>
      <c r="P782" s="285">
        <v>117008</v>
      </c>
      <c r="Q782" s="285"/>
      <c r="R782" s="285"/>
      <c r="S782" s="285">
        <v>249579</v>
      </c>
      <c r="T782" s="285">
        <v>474061</v>
      </c>
      <c r="U782" s="285"/>
      <c r="V782" s="285"/>
      <c r="W782" s="285">
        <v>30005</v>
      </c>
      <c r="X782" s="285">
        <v>65150</v>
      </c>
      <c r="Y782" s="285">
        <v>50411</v>
      </c>
      <c r="Z782" s="285">
        <v>17927</v>
      </c>
      <c r="AA782" s="285">
        <v>14296</v>
      </c>
      <c r="AB782" s="285">
        <v>9633</v>
      </c>
      <c r="AC782" s="285">
        <v>5418</v>
      </c>
      <c r="AD782" s="285">
        <v>1934</v>
      </c>
      <c r="AE782" s="320">
        <v>516</v>
      </c>
      <c r="AF782" s="299" t="s">
        <v>769</v>
      </c>
      <c r="AG782" s="299" t="s">
        <v>769</v>
      </c>
      <c r="AH782" s="285"/>
      <c r="AI782" s="286">
        <v>0.15</v>
      </c>
      <c r="AJ782" s="286">
        <v>0.33</v>
      </c>
      <c r="AK782" s="286">
        <v>0.26</v>
      </c>
      <c r="AL782" s="286">
        <v>0.09</v>
      </c>
      <c r="AM782" s="286">
        <v>7.0000000000000007E-2</v>
      </c>
      <c r="AN782" s="286">
        <v>0.05</v>
      </c>
      <c r="AO782" s="286">
        <v>0.03</v>
      </c>
      <c r="AP782" s="286">
        <v>0.01</v>
      </c>
      <c r="AQ782" s="321">
        <v>0</v>
      </c>
      <c r="AR782" s="324" t="s">
        <v>769</v>
      </c>
      <c r="AS782" s="324" t="s">
        <v>769</v>
      </c>
      <c r="AT782" s="286"/>
      <c r="AU782" s="285">
        <v>58810</v>
      </c>
      <c r="AV782" s="285">
        <v>196770</v>
      </c>
      <c r="AW782" s="285">
        <v>206177</v>
      </c>
      <c r="AX782" s="285">
        <v>83537</v>
      </c>
      <c r="AY782" s="285">
        <v>75367</v>
      </c>
      <c r="AZ782" s="285">
        <v>55221</v>
      </c>
      <c r="BA782" s="285">
        <v>32088</v>
      </c>
      <c r="BB782" s="285">
        <v>11053</v>
      </c>
      <c r="BC782" s="320">
        <v>3980</v>
      </c>
      <c r="BD782" s="299" t="s">
        <v>769</v>
      </c>
      <c r="BE782" s="299" t="s">
        <v>769</v>
      </c>
      <c r="BF782" s="285"/>
      <c r="BG782" s="286">
        <v>0.08</v>
      </c>
      <c r="BH782" s="286">
        <v>0.27</v>
      </c>
      <c r="BI782" s="286">
        <v>0.28000000000000003</v>
      </c>
      <c r="BJ782" s="286">
        <v>0.12</v>
      </c>
      <c r="BK782" s="286">
        <v>0.1</v>
      </c>
      <c r="BL782" s="286">
        <v>0.08</v>
      </c>
      <c r="BM782" s="286">
        <v>0.04</v>
      </c>
      <c r="BN782" s="286">
        <v>0.02</v>
      </c>
      <c r="BO782" s="321">
        <v>0.01</v>
      </c>
      <c r="BP782" s="324" t="s">
        <v>769</v>
      </c>
      <c r="BQ782" s="324" t="s">
        <v>769</v>
      </c>
      <c r="BR782" s="286"/>
      <c r="BS782" s="285">
        <v>12645</v>
      </c>
      <c r="BT782" s="285">
        <v>27001</v>
      </c>
      <c r="BU782" s="285">
        <v>19892</v>
      </c>
      <c r="BV782" s="285">
        <v>6820</v>
      </c>
      <c r="BW782" s="285">
        <v>5526</v>
      </c>
      <c r="BX782" s="320">
        <v>3767</v>
      </c>
      <c r="BY782" s="320">
        <v>1917</v>
      </c>
      <c r="BZ782" s="285">
        <v>658</v>
      </c>
      <c r="CA782" s="320">
        <v>150</v>
      </c>
      <c r="CB782" s="299" t="s">
        <v>769</v>
      </c>
      <c r="CC782" s="299" t="s">
        <v>769</v>
      </c>
      <c r="CD782" s="285"/>
      <c r="CE782" s="286">
        <v>0.06</v>
      </c>
      <c r="CF782" s="286">
        <v>0.14000000000000001</v>
      </c>
      <c r="CG782" s="286">
        <v>0.1</v>
      </c>
      <c r="CH782" s="286">
        <v>0.03</v>
      </c>
      <c r="CI782" s="286">
        <v>0.03</v>
      </c>
      <c r="CJ782" s="321">
        <v>0.02</v>
      </c>
      <c r="CK782" s="321">
        <v>0.01</v>
      </c>
      <c r="CL782" s="286">
        <v>0</v>
      </c>
      <c r="CM782" s="321">
        <v>0</v>
      </c>
      <c r="CN782" s="324" t="s">
        <v>769</v>
      </c>
      <c r="CO782" s="324" t="s">
        <v>769</v>
      </c>
      <c r="CP782" s="286"/>
      <c r="CQ782" s="285">
        <v>23384</v>
      </c>
      <c r="CR782" s="285">
        <v>72589</v>
      </c>
      <c r="CS782" s="285">
        <v>65275</v>
      </c>
      <c r="CT782" s="285">
        <v>27733</v>
      </c>
      <c r="CU782" s="285">
        <v>26144</v>
      </c>
      <c r="CV782" s="320">
        <v>19988</v>
      </c>
      <c r="CW782" s="320">
        <v>10154</v>
      </c>
      <c r="CX782" s="285">
        <v>3287</v>
      </c>
      <c r="CY782" s="320">
        <v>899</v>
      </c>
      <c r="CZ782" s="299" t="s">
        <v>769</v>
      </c>
      <c r="DA782" s="299" t="s">
        <v>769</v>
      </c>
      <c r="DB782" s="285"/>
      <c r="DC782" s="286">
        <v>0.03</v>
      </c>
      <c r="DD782" s="286">
        <v>0.1</v>
      </c>
      <c r="DE782" s="286">
        <v>0.09</v>
      </c>
      <c r="DF782" s="286">
        <v>0.04</v>
      </c>
      <c r="DG782" s="286">
        <v>0.04</v>
      </c>
      <c r="DH782" s="321">
        <v>0.03</v>
      </c>
      <c r="DI782" s="321">
        <v>0.01</v>
      </c>
      <c r="DJ782" s="286">
        <v>0</v>
      </c>
      <c r="DK782" s="321">
        <v>0</v>
      </c>
      <c r="DL782" s="324" t="s">
        <v>769</v>
      </c>
      <c r="DM782" s="324" t="s">
        <v>769</v>
      </c>
      <c r="DN782" s="286"/>
      <c r="DO782" s="285">
        <v>17360</v>
      </c>
      <c r="DP782" s="285">
        <v>38149</v>
      </c>
      <c r="DQ782" s="285">
        <v>30519</v>
      </c>
      <c r="DR782" s="285">
        <v>11107</v>
      </c>
      <c r="DS782" s="285">
        <v>8770</v>
      </c>
      <c r="DT782" s="285">
        <v>5866</v>
      </c>
      <c r="DU782" s="285">
        <v>3501</v>
      </c>
      <c r="DV782" s="285">
        <v>1276</v>
      </c>
      <c r="DW782" s="320">
        <v>366</v>
      </c>
      <c r="DX782" s="299" t="s">
        <v>769</v>
      </c>
      <c r="DY782" s="299" t="s">
        <v>769</v>
      </c>
      <c r="DZ782" s="285"/>
      <c r="EA782" s="286">
        <v>0.09</v>
      </c>
      <c r="EB782" s="286">
        <v>0.2</v>
      </c>
      <c r="EC782" s="286">
        <v>0.16</v>
      </c>
      <c r="ED782" s="286">
        <v>0.06</v>
      </c>
      <c r="EE782" s="286">
        <v>0.04</v>
      </c>
      <c r="EF782" s="286">
        <v>0.03</v>
      </c>
      <c r="EG782" s="286">
        <v>0.02</v>
      </c>
      <c r="EH782" s="286">
        <v>0.01</v>
      </c>
      <c r="EI782" s="321">
        <v>0</v>
      </c>
      <c r="EJ782" s="324" t="s">
        <v>769</v>
      </c>
      <c r="EK782" s="324" t="s">
        <v>769</v>
      </c>
      <c r="EL782" s="286"/>
      <c r="EM782" s="285">
        <v>35426</v>
      </c>
      <c r="EN782" s="285">
        <v>124181</v>
      </c>
      <c r="EO782" s="285">
        <v>140902</v>
      </c>
      <c r="EP782" s="285">
        <v>55804</v>
      </c>
      <c r="EQ782" s="285">
        <v>49223</v>
      </c>
      <c r="ER782" s="285">
        <v>35233</v>
      </c>
      <c r="ES782" s="285">
        <v>21934</v>
      </c>
      <c r="ET782" s="285">
        <v>7766</v>
      </c>
      <c r="EU782" s="320">
        <v>3081</v>
      </c>
      <c r="EV782" s="299" t="s">
        <v>769</v>
      </c>
      <c r="EW782" s="299" t="s">
        <v>769</v>
      </c>
      <c r="EX782" s="285"/>
      <c r="EY782" s="286">
        <v>0.05</v>
      </c>
      <c r="EZ782" s="286">
        <v>0.17</v>
      </c>
      <c r="FA782" s="286">
        <v>0.19</v>
      </c>
      <c r="FB782" s="286">
        <v>0.08</v>
      </c>
      <c r="FC782" s="286">
        <v>7.0000000000000007E-2</v>
      </c>
      <c r="FD782" s="286">
        <v>0.05</v>
      </c>
      <c r="FE782" s="326">
        <v>0.03</v>
      </c>
      <c r="FF782" s="326">
        <v>0.01</v>
      </c>
      <c r="FG782" s="327">
        <v>0</v>
      </c>
      <c r="FH782" s="328" t="s">
        <v>769</v>
      </c>
      <c r="FI782" s="328" t="s">
        <v>769</v>
      </c>
      <c r="FJ782" s="326"/>
    </row>
    <row r="783" spans="1:166" s="287" customFormat="1" ht="12">
      <c r="A783" s="301">
        <v>42185</v>
      </c>
      <c r="B783" s="279" t="s">
        <v>510</v>
      </c>
      <c r="C783" s="279" t="s">
        <v>171</v>
      </c>
      <c r="D783" s="279"/>
      <c r="E783" s="293"/>
      <c r="F783" s="279" t="s">
        <v>511</v>
      </c>
      <c r="G783" s="290">
        <v>51469547458</v>
      </c>
      <c r="H783" s="279" t="s">
        <v>493</v>
      </c>
      <c r="I783" s="279" t="s">
        <v>176</v>
      </c>
      <c r="J783" s="279" t="s">
        <v>169</v>
      </c>
      <c r="K783" s="325">
        <v>42185</v>
      </c>
      <c r="L783" s="291">
        <v>12</v>
      </c>
      <c r="M783" s="285">
        <v>846</v>
      </c>
      <c r="N783" s="285">
        <v>26481</v>
      </c>
      <c r="O783" s="285">
        <v>130</v>
      </c>
      <c r="P783" s="285">
        <v>716</v>
      </c>
      <c r="Q783" s="285"/>
      <c r="R783" s="285"/>
      <c r="S783" s="285">
        <v>3132</v>
      </c>
      <c r="T783" s="285">
        <v>23349</v>
      </c>
      <c r="U783" s="285"/>
      <c r="V783" s="285"/>
      <c r="W783" s="285">
        <v>51</v>
      </c>
      <c r="X783" s="285">
        <v>283</v>
      </c>
      <c r="Y783" s="285">
        <v>279</v>
      </c>
      <c r="Z783" s="285">
        <v>126</v>
      </c>
      <c r="AA783" s="285">
        <v>53</v>
      </c>
      <c r="AB783" s="299" t="s">
        <v>769</v>
      </c>
      <c r="AC783" s="299" t="s">
        <v>769</v>
      </c>
      <c r="AD783" s="299" t="s">
        <v>769</v>
      </c>
      <c r="AE783" s="320"/>
      <c r="AF783" s="320"/>
      <c r="AG783" s="285"/>
      <c r="AH783" s="285"/>
      <c r="AI783" s="286">
        <v>0.06</v>
      </c>
      <c r="AJ783" s="286">
        <v>0.33</v>
      </c>
      <c r="AK783" s="286">
        <v>0.33</v>
      </c>
      <c r="AL783" s="286">
        <v>0.15</v>
      </c>
      <c r="AM783" s="286">
        <v>0.06</v>
      </c>
      <c r="AN783" s="324" t="s">
        <v>769</v>
      </c>
      <c r="AO783" s="324" t="s">
        <v>769</v>
      </c>
      <c r="AP783" s="324" t="s">
        <v>769</v>
      </c>
      <c r="AQ783" s="321"/>
      <c r="AR783" s="321"/>
      <c r="AS783" s="286"/>
      <c r="AT783" s="286"/>
      <c r="AU783" s="285">
        <v>657</v>
      </c>
      <c r="AV783" s="285">
        <v>7523</v>
      </c>
      <c r="AW783" s="285">
        <v>10069</v>
      </c>
      <c r="AX783" s="285">
        <v>4383</v>
      </c>
      <c r="AY783" s="285">
        <v>1867</v>
      </c>
      <c r="AZ783" s="299" t="s">
        <v>769</v>
      </c>
      <c r="BA783" s="299" t="s">
        <v>769</v>
      </c>
      <c r="BB783" s="299" t="s">
        <v>769</v>
      </c>
      <c r="BC783" s="320"/>
      <c r="BD783" s="320"/>
      <c r="BE783" s="285"/>
      <c r="BF783" s="285"/>
      <c r="BG783" s="286">
        <v>0.02</v>
      </c>
      <c r="BH783" s="286">
        <v>0.28000000000000003</v>
      </c>
      <c r="BI783" s="286">
        <v>0.38</v>
      </c>
      <c r="BJ783" s="286">
        <v>0.17</v>
      </c>
      <c r="BK783" s="286">
        <v>7.0000000000000007E-2</v>
      </c>
      <c r="BL783" s="324" t="s">
        <v>769</v>
      </c>
      <c r="BM783" s="324" t="s">
        <v>769</v>
      </c>
      <c r="BN783" s="324" t="s">
        <v>769</v>
      </c>
      <c r="BO783" s="321"/>
      <c r="BP783" s="321"/>
      <c r="BQ783" s="286"/>
      <c r="BR783" s="286"/>
      <c r="BS783" s="299" t="s">
        <v>769</v>
      </c>
      <c r="BT783" s="285">
        <v>59</v>
      </c>
      <c r="BU783" s="285">
        <v>33</v>
      </c>
      <c r="BV783" s="299" t="s">
        <v>769</v>
      </c>
      <c r="BW783" s="299" t="s">
        <v>769</v>
      </c>
      <c r="BX783" s="299" t="s">
        <v>769</v>
      </c>
      <c r="BY783" s="320"/>
      <c r="BZ783" s="285"/>
      <c r="CA783" s="320"/>
      <c r="CB783" s="285"/>
      <c r="CC783" s="285"/>
      <c r="CD783" s="285"/>
      <c r="CE783" s="324" t="s">
        <v>769</v>
      </c>
      <c r="CF783" s="286">
        <v>7.0000000000000007E-2</v>
      </c>
      <c r="CG783" s="286">
        <v>0.04</v>
      </c>
      <c r="CH783" s="324" t="s">
        <v>769</v>
      </c>
      <c r="CI783" s="324" t="s">
        <v>769</v>
      </c>
      <c r="CJ783" s="324" t="s">
        <v>769</v>
      </c>
      <c r="CK783" s="321"/>
      <c r="CL783" s="286"/>
      <c r="CM783" s="321"/>
      <c r="CN783" s="286"/>
      <c r="CO783" s="286"/>
      <c r="CP783" s="286"/>
      <c r="CQ783" s="299" t="s">
        <v>769</v>
      </c>
      <c r="CR783" s="285">
        <v>1321</v>
      </c>
      <c r="CS783" s="285">
        <v>979</v>
      </c>
      <c r="CT783" s="299" t="s">
        <v>769</v>
      </c>
      <c r="CU783" s="299" t="s">
        <v>769</v>
      </c>
      <c r="CV783" s="299" t="s">
        <v>769</v>
      </c>
      <c r="CW783" s="320"/>
      <c r="CX783" s="285"/>
      <c r="CY783" s="320"/>
      <c r="CZ783" s="285"/>
      <c r="DA783" s="285"/>
      <c r="DB783" s="285"/>
      <c r="DC783" s="324" t="s">
        <v>769</v>
      </c>
      <c r="DD783" s="286">
        <v>0.05</v>
      </c>
      <c r="DE783" s="286">
        <v>0.04</v>
      </c>
      <c r="DF783" s="324" t="s">
        <v>769</v>
      </c>
      <c r="DG783" s="324" t="s">
        <v>769</v>
      </c>
      <c r="DH783" s="324" t="s">
        <v>769</v>
      </c>
      <c r="DI783" s="321"/>
      <c r="DJ783" s="286"/>
      <c r="DK783" s="321"/>
      <c r="DL783" s="286"/>
      <c r="DM783" s="286"/>
      <c r="DN783" s="286"/>
      <c r="DO783" s="299" t="s">
        <v>769</v>
      </c>
      <c r="DP783" s="285">
        <v>224</v>
      </c>
      <c r="DQ783" s="285">
        <v>246</v>
      </c>
      <c r="DR783" s="299" t="s">
        <v>769</v>
      </c>
      <c r="DS783" s="299" t="s">
        <v>769</v>
      </c>
      <c r="DT783" s="299" t="s">
        <v>769</v>
      </c>
      <c r="DU783" s="299" t="s">
        <v>769</v>
      </c>
      <c r="DV783" s="299" t="s">
        <v>769</v>
      </c>
      <c r="DW783" s="320"/>
      <c r="DX783" s="320"/>
      <c r="DY783" s="285"/>
      <c r="DZ783" s="285"/>
      <c r="EA783" s="324" t="s">
        <v>769</v>
      </c>
      <c r="EB783" s="286">
        <v>0.26</v>
      </c>
      <c r="EC783" s="286">
        <v>0.28999999999999998</v>
      </c>
      <c r="ED783" s="324" t="s">
        <v>769</v>
      </c>
      <c r="EE783" s="324" t="s">
        <v>769</v>
      </c>
      <c r="EF783" s="324" t="s">
        <v>769</v>
      </c>
      <c r="EG783" s="324" t="s">
        <v>769</v>
      </c>
      <c r="EH783" s="324" t="s">
        <v>769</v>
      </c>
      <c r="EI783" s="321"/>
      <c r="EJ783" s="321"/>
      <c r="EK783" s="286"/>
      <c r="EL783" s="286"/>
      <c r="EM783" s="299" t="s">
        <v>769</v>
      </c>
      <c r="EN783" s="285">
        <v>6202</v>
      </c>
      <c r="EO783" s="285">
        <v>9090</v>
      </c>
      <c r="EP783" s="299" t="s">
        <v>769</v>
      </c>
      <c r="EQ783" s="299" t="s">
        <v>769</v>
      </c>
      <c r="ER783" s="299" t="s">
        <v>769</v>
      </c>
      <c r="ES783" s="299" t="s">
        <v>769</v>
      </c>
      <c r="ET783" s="299" t="s">
        <v>769</v>
      </c>
      <c r="EU783" s="320"/>
      <c r="EV783" s="320"/>
      <c r="EW783" s="285"/>
      <c r="EX783" s="285"/>
      <c r="EY783" s="324" t="s">
        <v>769</v>
      </c>
      <c r="EZ783" s="286">
        <v>0.23</v>
      </c>
      <c r="FA783" s="286">
        <v>0.34</v>
      </c>
      <c r="FB783" s="324" t="s">
        <v>769</v>
      </c>
      <c r="FC783" s="324" t="s">
        <v>769</v>
      </c>
      <c r="FD783" s="324" t="s">
        <v>769</v>
      </c>
      <c r="FE783" s="328" t="s">
        <v>769</v>
      </c>
      <c r="FF783" s="328" t="s">
        <v>769</v>
      </c>
      <c r="FG783" s="327"/>
      <c r="FH783" s="327"/>
      <c r="FI783" s="326"/>
      <c r="FJ783" s="326"/>
    </row>
    <row r="784" spans="1:166" s="287" customFormat="1" ht="12">
      <c r="A784" s="301">
        <v>41820</v>
      </c>
      <c r="B784" s="279" t="s">
        <v>315</v>
      </c>
      <c r="C784" s="279" t="s">
        <v>171</v>
      </c>
      <c r="D784" s="279"/>
      <c r="E784" s="293"/>
      <c r="F784" s="279" t="s">
        <v>316</v>
      </c>
      <c r="G784" s="290">
        <v>30099320583</v>
      </c>
      <c r="H784" s="279" t="s">
        <v>265</v>
      </c>
      <c r="I784" s="279" t="s">
        <v>168</v>
      </c>
      <c r="J784" s="279" t="s">
        <v>169</v>
      </c>
      <c r="K784" s="325">
        <v>41820</v>
      </c>
      <c r="L784" s="291">
        <v>7</v>
      </c>
      <c r="M784" s="285">
        <v>1614</v>
      </c>
      <c r="N784" s="285">
        <v>9584</v>
      </c>
      <c r="O784" s="285">
        <v>718</v>
      </c>
      <c r="P784" s="285">
        <v>896</v>
      </c>
      <c r="Q784" s="285"/>
      <c r="R784" s="285"/>
      <c r="S784" s="285">
        <v>3678</v>
      </c>
      <c r="T784" s="285">
        <v>5906</v>
      </c>
      <c r="U784" s="285"/>
      <c r="V784" s="285"/>
      <c r="W784" s="285">
        <v>199</v>
      </c>
      <c r="X784" s="285">
        <v>494</v>
      </c>
      <c r="Y784" s="285">
        <v>415</v>
      </c>
      <c r="Z784" s="285">
        <v>151</v>
      </c>
      <c r="AA784" s="285">
        <v>115</v>
      </c>
      <c r="AB784" s="285">
        <v>108</v>
      </c>
      <c r="AC784" s="285">
        <v>66</v>
      </c>
      <c r="AD784" s="285">
        <v>46</v>
      </c>
      <c r="AE784" s="299" t="s">
        <v>769</v>
      </c>
      <c r="AF784" s="299" t="s">
        <v>769</v>
      </c>
      <c r="AG784" s="299" t="s">
        <v>769</v>
      </c>
      <c r="AH784" s="285"/>
      <c r="AI784" s="286">
        <v>0.12</v>
      </c>
      <c r="AJ784" s="286">
        <v>0.31</v>
      </c>
      <c r="AK784" s="286">
        <v>0.26</v>
      </c>
      <c r="AL784" s="286">
        <v>0.09</v>
      </c>
      <c r="AM784" s="286">
        <v>7.0000000000000007E-2</v>
      </c>
      <c r="AN784" s="286">
        <v>7.0000000000000007E-2</v>
      </c>
      <c r="AO784" s="286">
        <v>0.04</v>
      </c>
      <c r="AP784" s="286">
        <v>0.03</v>
      </c>
      <c r="AQ784" s="324" t="s">
        <v>769</v>
      </c>
      <c r="AR784" s="324" t="s">
        <v>769</v>
      </c>
      <c r="AS784" s="324" t="s">
        <v>769</v>
      </c>
      <c r="AT784" s="286"/>
      <c r="AU784" s="285">
        <v>345</v>
      </c>
      <c r="AV784" s="285">
        <v>1796</v>
      </c>
      <c r="AW784" s="285">
        <v>3198</v>
      </c>
      <c r="AX784" s="285">
        <v>1482</v>
      </c>
      <c r="AY784" s="285">
        <v>960</v>
      </c>
      <c r="AZ784" s="285">
        <v>1031</v>
      </c>
      <c r="BA784" s="285">
        <v>422</v>
      </c>
      <c r="BB784" s="285">
        <v>315</v>
      </c>
      <c r="BC784" s="299" t="s">
        <v>769</v>
      </c>
      <c r="BD784" s="299" t="s">
        <v>769</v>
      </c>
      <c r="BE784" s="299" t="s">
        <v>769</v>
      </c>
      <c r="BF784" s="285"/>
      <c r="BG784" s="286">
        <v>0.04</v>
      </c>
      <c r="BH784" s="286">
        <v>0.19</v>
      </c>
      <c r="BI784" s="286">
        <v>0.33</v>
      </c>
      <c r="BJ784" s="286">
        <v>0.15</v>
      </c>
      <c r="BK784" s="286">
        <v>0.1</v>
      </c>
      <c r="BL784" s="286">
        <v>0.11</v>
      </c>
      <c r="BM784" s="286">
        <v>0.04</v>
      </c>
      <c r="BN784" s="286">
        <v>0.03</v>
      </c>
      <c r="BO784" s="324" t="s">
        <v>769</v>
      </c>
      <c r="BP784" s="324" t="s">
        <v>769</v>
      </c>
      <c r="BQ784" s="324" t="s">
        <v>769</v>
      </c>
      <c r="BR784" s="286"/>
      <c r="BS784" s="285">
        <v>67</v>
      </c>
      <c r="BT784" s="285">
        <v>216</v>
      </c>
      <c r="BU784" s="285">
        <v>195</v>
      </c>
      <c r="BV784" s="285">
        <v>64</v>
      </c>
      <c r="BW784" s="285">
        <v>63</v>
      </c>
      <c r="BX784" s="320">
        <v>53</v>
      </c>
      <c r="BY784" s="320">
        <v>29</v>
      </c>
      <c r="BZ784" s="299" t="s">
        <v>769</v>
      </c>
      <c r="CA784" s="299" t="s">
        <v>769</v>
      </c>
      <c r="CB784" s="299" t="s">
        <v>769</v>
      </c>
      <c r="CC784" s="285"/>
      <c r="CD784" s="285"/>
      <c r="CE784" s="286">
        <v>0.04</v>
      </c>
      <c r="CF784" s="286">
        <v>0.13</v>
      </c>
      <c r="CG784" s="286">
        <v>0.12</v>
      </c>
      <c r="CH784" s="286">
        <v>0.04</v>
      </c>
      <c r="CI784" s="286">
        <v>0.04</v>
      </c>
      <c r="CJ784" s="321">
        <v>0.03</v>
      </c>
      <c r="CK784" s="321">
        <v>0.02</v>
      </c>
      <c r="CL784" s="324" t="s">
        <v>769</v>
      </c>
      <c r="CM784" s="324" t="s">
        <v>769</v>
      </c>
      <c r="CN784" s="324" t="s">
        <v>769</v>
      </c>
      <c r="CO784" s="286"/>
      <c r="CP784" s="286"/>
      <c r="CQ784" s="285">
        <v>138</v>
      </c>
      <c r="CR784" s="285">
        <v>869</v>
      </c>
      <c r="CS784" s="285">
        <v>1276</v>
      </c>
      <c r="CT784" s="285">
        <v>416</v>
      </c>
      <c r="CU784" s="285">
        <v>266</v>
      </c>
      <c r="CV784" s="320">
        <v>358</v>
      </c>
      <c r="CW784" s="320">
        <v>219</v>
      </c>
      <c r="CX784" s="299" t="s">
        <v>769</v>
      </c>
      <c r="CY784" s="299" t="s">
        <v>769</v>
      </c>
      <c r="CZ784" s="299" t="s">
        <v>769</v>
      </c>
      <c r="DA784" s="285"/>
      <c r="DB784" s="285"/>
      <c r="DC784" s="286">
        <v>0.01</v>
      </c>
      <c r="DD784" s="286">
        <v>0.09</v>
      </c>
      <c r="DE784" s="286">
        <v>0.13</v>
      </c>
      <c r="DF784" s="286">
        <v>0.04</v>
      </c>
      <c r="DG784" s="286">
        <v>0.03</v>
      </c>
      <c r="DH784" s="321">
        <v>0.04</v>
      </c>
      <c r="DI784" s="321">
        <v>0.02</v>
      </c>
      <c r="DJ784" s="324" t="s">
        <v>769</v>
      </c>
      <c r="DK784" s="324" t="s">
        <v>769</v>
      </c>
      <c r="DL784" s="324" t="s">
        <v>769</v>
      </c>
      <c r="DM784" s="286"/>
      <c r="DN784" s="286"/>
      <c r="DO784" s="285">
        <v>132</v>
      </c>
      <c r="DP784" s="285">
        <v>278</v>
      </c>
      <c r="DQ784" s="285">
        <v>220</v>
      </c>
      <c r="DR784" s="285">
        <v>87</v>
      </c>
      <c r="DS784" s="285">
        <v>52</v>
      </c>
      <c r="DT784" s="285">
        <v>55</v>
      </c>
      <c r="DU784" s="285">
        <v>37</v>
      </c>
      <c r="DV784" s="299" t="s">
        <v>769</v>
      </c>
      <c r="DW784" s="299" t="s">
        <v>769</v>
      </c>
      <c r="DX784" s="299" t="s">
        <v>769</v>
      </c>
      <c r="DY784" s="299" t="s">
        <v>769</v>
      </c>
      <c r="DZ784" s="285"/>
      <c r="EA784" s="286">
        <v>0.08</v>
      </c>
      <c r="EB784" s="286">
        <v>0.17</v>
      </c>
      <c r="EC784" s="286">
        <v>0.14000000000000001</v>
      </c>
      <c r="ED784" s="286">
        <v>0.05</v>
      </c>
      <c r="EE784" s="286">
        <v>0.03</v>
      </c>
      <c r="EF784" s="286">
        <v>0.03</v>
      </c>
      <c r="EG784" s="286">
        <v>0.02</v>
      </c>
      <c r="EH784" s="324" t="s">
        <v>769</v>
      </c>
      <c r="EI784" s="324" t="s">
        <v>769</v>
      </c>
      <c r="EJ784" s="324" t="s">
        <v>769</v>
      </c>
      <c r="EK784" s="324" t="s">
        <v>769</v>
      </c>
      <c r="EL784" s="286"/>
      <c r="EM784" s="285">
        <v>207</v>
      </c>
      <c r="EN784" s="285">
        <v>927</v>
      </c>
      <c r="EO784" s="285">
        <v>1922</v>
      </c>
      <c r="EP784" s="285">
        <v>1066</v>
      </c>
      <c r="EQ784" s="285">
        <v>694</v>
      </c>
      <c r="ER784" s="285">
        <v>673</v>
      </c>
      <c r="ES784" s="285">
        <v>203</v>
      </c>
      <c r="ET784" s="299" t="s">
        <v>769</v>
      </c>
      <c r="EU784" s="299" t="s">
        <v>769</v>
      </c>
      <c r="EV784" s="299" t="s">
        <v>769</v>
      </c>
      <c r="EW784" s="299" t="s">
        <v>769</v>
      </c>
      <c r="EX784" s="285"/>
      <c r="EY784" s="286">
        <v>0.02</v>
      </c>
      <c r="EZ784" s="286">
        <v>0.1</v>
      </c>
      <c r="FA784" s="286">
        <v>0.2</v>
      </c>
      <c r="FB784" s="286">
        <v>0.11</v>
      </c>
      <c r="FC784" s="286">
        <v>7.0000000000000007E-2</v>
      </c>
      <c r="FD784" s="286">
        <v>7.0000000000000007E-2</v>
      </c>
      <c r="FE784" s="326">
        <v>0.02</v>
      </c>
      <c r="FF784" s="328" t="s">
        <v>769</v>
      </c>
      <c r="FG784" s="328" t="s">
        <v>769</v>
      </c>
      <c r="FH784" s="328" t="s">
        <v>769</v>
      </c>
      <c r="FI784" s="328" t="s">
        <v>769</v>
      </c>
      <c r="FJ784" s="326"/>
    </row>
    <row r="785" spans="1:166" s="287" customFormat="1" ht="12">
      <c r="A785" s="301">
        <v>41820</v>
      </c>
      <c r="B785" s="279" t="s">
        <v>425</v>
      </c>
      <c r="C785" s="279" t="s">
        <v>171</v>
      </c>
      <c r="D785" s="279"/>
      <c r="E785" s="293"/>
      <c r="F785" s="279" t="s">
        <v>426</v>
      </c>
      <c r="G785" s="290">
        <v>73310248809</v>
      </c>
      <c r="H785" s="279" t="s">
        <v>427</v>
      </c>
      <c r="I785" s="279" t="s">
        <v>168</v>
      </c>
      <c r="J785" s="279" t="s">
        <v>169</v>
      </c>
      <c r="K785" s="325">
        <v>41820</v>
      </c>
      <c r="L785" s="291">
        <v>10</v>
      </c>
      <c r="M785" s="285">
        <v>29438</v>
      </c>
      <c r="N785" s="285">
        <v>68028</v>
      </c>
      <c r="O785" s="285">
        <v>11848</v>
      </c>
      <c r="P785" s="285">
        <v>17590</v>
      </c>
      <c r="Q785" s="285"/>
      <c r="R785" s="285"/>
      <c r="S785" s="285">
        <v>22594</v>
      </c>
      <c r="T785" s="285">
        <v>45434</v>
      </c>
      <c r="U785" s="285"/>
      <c r="V785" s="285"/>
      <c r="W785" s="285">
        <v>8548</v>
      </c>
      <c r="X785" s="285">
        <v>10917</v>
      </c>
      <c r="Y785" s="285">
        <v>4872</v>
      </c>
      <c r="Z785" s="285">
        <v>1795</v>
      </c>
      <c r="AA785" s="285">
        <v>1453</v>
      </c>
      <c r="AB785" s="285">
        <v>922</v>
      </c>
      <c r="AC785" s="285">
        <v>595</v>
      </c>
      <c r="AD785" s="285">
        <v>238</v>
      </c>
      <c r="AE785" s="320">
        <v>68</v>
      </c>
      <c r="AF785" s="299" t="s">
        <v>769</v>
      </c>
      <c r="AG785" s="299" t="s">
        <v>769</v>
      </c>
      <c r="AH785" s="285"/>
      <c r="AI785" s="286">
        <v>0.28999999999999998</v>
      </c>
      <c r="AJ785" s="286">
        <v>0.37</v>
      </c>
      <c r="AK785" s="286">
        <v>0.17</v>
      </c>
      <c r="AL785" s="286">
        <v>0.06</v>
      </c>
      <c r="AM785" s="286">
        <v>0.05</v>
      </c>
      <c r="AN785" s="286">
        <v>0.03</v>
      </c>
      <c r="AO785" s="286">
        <v>0.02</v>
      </c>
      <c r="AP785" s="286">
        <v>0.01</v>
      </c>
      <c r="AQ785" s="321">
        <v>0</v>
      </c>
      <c r="AR785" s="324" t="s">
        <v>769</v>
      </c>
      <c r="AS785" s="324" t="s">
        <v>769</v>
      </c>
      <c r="AT785" s="286"/>
      <c r="AU785" s="285">
        <v>6023</v>
      </c>
      <c r="AV785" s="285">
        <v>19940</v>
      </c>
      <c r="AW785" s="285">
        <v>19200</v>
      </c>
      <c r="AX785" s="285">
        <v>8649</v>
      </c>
      <c r="AY785" s="285">
        <v>6743</v>
      </c>
      <c r="AZ785" s="285">
        <v>3544</v>
      </c>
      <c r="BA785" s="285">
        <v>2648</v>
      </c>
      <c r="BB785" s="285">
        <v>960</v>
      </c>
      <c r="BC785" s="320">
        <v>300</v>
      </c>
      <c r="BD785" s="299" t="s">
        <v>769</v>
      </c>
      <c r="BE785" s="299" t="s">
        <v>769</v>
      </c>
      <c r="BF785" s="285"/>
      <c r="BG785" s="286">
        <v>0.09</v>
      </c>
      <c r="BH785" s="286">
        <v>0.28999999999999998</v>
      </c>
      <c r="BI785" s="286">
        <v>0.28000000000000003</v>
      </c>
      <c r="BJ785" s="286">
        <v>0.13</v>
      </c>
      <c r="BK785" s="286">
        <v>0.1</v>
      </c>
      <c r="BL785" s="286">
        <v>0.05</v>
      </c>
      <c r="BM785" s="286">
        <v>0.04</v>
      </c>
      <c r="BN785" s="286">
        <v>0.01</v>
      </c>
      <c r="BO785" s="321">
        <v>0</v>
      </c>
      <c r="BP785" s="324" t="s">
        <v>769</v>
      </c>
      <c r="BQ785" s="324" t="s">
        <v>769</v>
      </c>
      <c r="BR785" s="286"/>
      <c r="BS785" s="285">
        <v>3741</v>
      </c>
      <c r="BT785" s="285">
        <v>4245</v>
      </c>
      <c r="BU785" s="285">
        <v>1855</v>
      </c>
      <c r="BV785" s="285">
        <v>752</v>
      </c>
      <c r="BW785" s="285">
        <v>594</v>
      </c>
      <c r="BX785" s="320">
        <v>362</v>
      </c>
      <c r="BY785" s="320">
        <v>204</v>
      </c>
      <c r="BZ785" s="285">
        <v>69</v>
      </c>
      <c r="CA785" s="299" t="s">
        <v>769</v>
      </c>
      <c r="CB785" s="299" t="s">
        <v>769</v>
      </c>
      <c r="CC785" s="285"/>
      <c r="CD785" s="285"/>
      <c r="CE785" s="286">
        <v>0.13</v>
      </c>
      <c r="CF785" s="286">
        <v>0.14000000000000001</v>
      </c>
      <c r="CG785" s="286">
        <v>0.06</v>
      </c>
      <c r="CH785" s="286">
        <v>0.03</v>
      </c>
      <c r="CI785" s="286">
        <v>0.02</v>
      </c>
      <c r="CJ785" s="321">
        <v>0.01</v>
      </c>
      <c r="CK785" s="321">
        <v>0.01</v>
      </c>
      <c r="CL785" s="286">
        <v>0</v>
      </c>
      <c r="CM785" s="324" t="s">
        <v>769</v>
      </c>
      <c r="CN785" s="324" t="s">
        <v>769</v>
      </c>
      <c r="CO785" s="286"/>
      <c r="CP785" s="286"/>
      <c r="CQ785" s="285">
        <v>2333</v>
      </c>
      <c r="CR785" s="285">
        <v>7079</v>
      </c>
      <c r="CS785" s="285">
        <v>5975</v>
      </c>
      <c r="CT785" s="285">
        <v>2545</v>
      </c>
      <c r="CU785" s="285">
        <v>2075</v>
      </c>
      <c r="CV785" s="320">
        <v>1302</v>
      </c>
      <c r="CW785" s="320">
        <v>753</v>
      </c>
      <c r="CX785" s="285">
        <v>496</v>
      </c>
      <c r="CY785" s="299" t="s">
        <v>769</v>
      </c>
      <c r="CZ785" s="299" t="s">
        <v>769</v>
      </c>
      <c r="DA785" s="285"/>
      <c r="DB785" s="285"/>
      <c r="DC785" s="286">
        <v>0.03</v>
      </c>
      <c r="DD785" s="286">
        <v>0.1</v>
      </c>
      <c r="DE785" s="286">
        <v>0.09</v>
      </c>
      <c r="DF785" s="286">
        <v>0.04</v>
      </c>
      <c r="DG785" s="286">
        <v>0.03</v>
      </c>
      <c r="DH785" s="321">
        <v>0.02</v>
      </c>
      <c r="DI785" s="321">
        <v>0.01</v>
      </c>
      <c r="DJ785" s="286">
        <v>0.01</v>
      </c>
      <c r="DK785" s="324" t="s">
        <v>769</v>
      </c>
      <c r="DL785" s="324" t="s">
        <v>769</v>
      </c>
      <c r="DM785" s="286"/>
      <c r="DN785" s="286"/>
      <c r="DO785" s="285">
        <v>4807</v>
      </c>
      <c r="DP785" s="285">
        <v>6672</v>
      </c>
      <c r="DQ785" s="285">
        <v>3017</v>
      </c>
      <c r="DR785" s="285">
        <v>1043</v>
      </c>
      <c r="DS785" s="285">
        <v>859</v>
      </c>
      <c r="DT785" s="285">
        <v>560</v>
      </c>
      <c r="DU785" s="285">
        <v>391</v>
      </c>
      <c r="DV785" s="285">
        <v>169</v>
      </c>
      <c r="DW785" s="299" t="s">
        <v>769</v>
      </c>
      <c r="DX785" s="299" t="s">
        <v>769</v>
      </c>
      <c r="DY785" s="299" t="s">
        <v>769</v>
      </c>
      <c r="DZ785" s="285"/>
      <c r="EA785" s="286">
        <v>0.16</v>
      </c>
      <c r="EB785" s="286">
        <v>0.23</v>
      </c>
      <c r="EC785" s="286">
        <v>0.1</v>
      </c>
      <c r="ED785" s="286">
        <v>0.04</v>
      </c>
      <c r="EE785" s="286">
        <v>0.03</v>
      </c>
      <c r="EF785" s="286">
        <v>0.02</v>
      </c>
      <c r="EG785" s="286">
        <v>0.01</v>
      </c>
      <c r="EH785" s="286">
        <v>0.01</v>
      </c>
      <c r="EI785" s="324" t="s">
        <v>769</v>
      </c>
      <c r="EJ785" s="324" t="s">
        <v>769</v>
      </c>
      <c r="EK785" s="324" t="s">
        <v>769</v>
      </c>
      <c r="EL785" s="286"/>
      <c r="EM785" s="285">
        <v>3690</v>
      </c>
      <c r="EN785" s="285">
        <v>12861</v>
      </c>
      <c r="EO785" s="285">
        <v>13225</v>
      </c>
      <c r="EP785" s="285">
        <v>6104</v>
      </c>
      <c r="EQ785" s="285">
        <v>4668</v>
      </c>
      <c r="ER785" s="285">
        <v>2242</v>
      </c>
      <c r="ES785" s="285">
        <v>1895</v>
      </c>
      <c r="ET785" s="285">
        <v>464</v>
      </c>
      <c r="EU785" s="299" t="s">
        <v>769</v>
      </c>
      <c r="EV785" s="299" t="s">
        <v>769</v>
      </c>
      <c r="EW785" s="299" t="s">
        <v>769</v>
      </c>
      <c r="EX785" s="285"/>
      <c r="EY785" s="286">
        <v>0.05</v>
      </c>
      <c r="EZ785" s="286">
        <v>0.19</v>
      </c>
      <c r="FA785" s="286">
        <v>0.19</v>
      </c>
      <c r="FB785" s="286">
        <v>0.09</v>
      </c>
      <c r="FC785" s="286">
        <v>7.0000000000000007E-2</v>
      </c>
      <c r="FD785" s="286">
        <v>0.03</v>
      </c>
      <c r="FE785" s="326">
        <v>0.03</v>
      </c>
      <c r="FF785" s="326">
        <v>0.01</v>
      </c>
      <c r="FG785" s="328" t="s">
        <v>769</v>
      </c>
      <c r="FH785" s="328" t="s">
        <v>769</v>
      </c>
      <c r="FI785" s="328" t="s">
        <v>769</v>
      </c>
      <c r="FJ785" s="326"/>
    </row>
    <row r="786" spans="1:166" s="287" customFormat="1" ht="12">
      <c r="A786" s="301">
        <v>41820</v>
      </c>
      <c r="B786" s="279" t="s">
        <v>170</v>
      </c>
      <c r="C786" s="279" t="s">
        <v>171</v>
      </c>
      <c r="D786" s="279" t="s">
        <v>165</v>
      </c>
      <c r="E786" s="293">
        <v>6</v>
      </c>
      <c r="F786" s="279" t="s">
        <v>166</v>
      </c>
      <c r="G786" s="290">
        <v>78421957449</v>
      </c>
      <c r="H786" s="279" t="s">
        <v>167</v>
      </c>
      <c r="I786" s="279" t="s">
        <v>168</v>
      </c>
      <c r="J786" s="279" t="s">
        <v>169</v>
      </c>
      <c r="K786" s="325">
        <v>41820</v>
      </c>
      <c r="L786" s="291">
        <v>1</v>
      </c>
      <c r="M786" s="285">
        <v>38019</v>
      </c>
      <c r="N786" s="285">
        <v>59431</v>
      </c>
      <c r="O786" s="285">
        <v>15280</v>
      </c>
      <c r="P786" s="285">
        <v>22739</v>
      </c>
      <c r="Q786" s="285"/>
      <c r="R786" s="285"/>
      <c r="S786" s="285">
        <v>19971</v>
      </c>
      <c r="T786" s="285">
        <v>39460</v>
      </c>
      <c r="U786" s="285"/>
      <c r="V786" s="285"/>
      <c r="W786" s="285">
        <v>10118</v>
      </c>
      <c r="X786" s="285">
        <v>11770</v>
      </c>
      <c r="Y786" s="285">
        <v>7169</v>
      </c>
      <c r="Z786" s="285">
        <v>2839</v>
      </c>
      <c r="AA786" s="285">
        <v>2492</v>
      </c>
      <c r="AB786" s="285">
        <v>1733</v>
      </c>
      <c r="AC786" s="285">
        <v>1123</v>
      </c>
      <c r="AD786" s="285">
        <v>557</v>
      </c>
      <c r="AE786" s="320">
        <v>171</v>
      </c>
      <c r="AF786" s="299" t="s">
        <v>769</v>
      </c>
      <c r="AG786" s="299" t="s">
        <v>769</v>
      </c>
      <c r="AH786" s="285"/>
      <c r="AI786" s="286">
        <v>0.27</v>
      </c>
      <c r="AJ786" s="286">
        <v>0.31</v>
      </c>
      <c r="AK786" s="286">
        <v>0.19</v>
      </c>
      <c r="AL786" s="286">
        <v>7.0000000000000007E-2</v>
      </c>
      <c r="AM786" s="286">
        <v>7.0000000000000007E-2</v>
      </c>
      <c r="AN786" s="286">
        <v>0.05</v>
      </c>
      <c r="AO786" s="286">
        <v>0.03</v>
      </c>
      <c r="AP786" s="286">
        <v>0.01</v>
      </c>
      <c r="AQ786" s="321">
        <v>0</v>
      </c>
      <c r="AR786" s="324" t="s">
        <v>769</v>
      </c>
      <c r="AS786" s="324" t="s">
        <v>769</v>
      </c>
      <c r="AT786" s="286"/>
      <c r="AU786" s="285">
        <v>7703</v>
      </c>
      <c r="AV786" s="285">
        <v>17951</v>
      </c>
      <c r="AW786" s="285">
        <v>14501</v>
      </c>
      <c r="AX786" s="285">
        <v>5832</v>
      </c>
      <c r="AY786" s="285">
        <v>5332</v>
      </c>
      <c r="AZ786" s="285">
        <v>3604</v>
      </c>
      <c r="BA786" s="285">
        <v>2752</v>
      </c>
      <c r="BB786" s="285">
        <v>1353</v>
      </c>
      <c r="BC786" s="320">
        <v>354</v>
      </c>
      <c r="BD786" s="299" t="s">
        <v>769</v>
      </c>
      <c r="BE786" s="299" t="s">
        <v>769</v>
      </c>
      <c r="BF786" s="285"/>
      <c r="BG786" s="286">
        <v>0.13</v>
      </c>
      <c r="BH786" s="286">
        <v>0.3</v>
      </c>
      <c r="BI786" s="286">
        <v>0.24</v>
      </c>
      <c r="BJ786" s="286">
        <v>0.1</v>
      </c>
      <c r="BK786" s="286">
        <v>0.09</v>
      </c>
      <c r="BL786" s="286">
        <v>0.06</v>
      </c>
      <c r="BM786" s="286">
        <v>0.05</v>
      </c>
      <c r="BN786" s="286">
        <v>0.02</v>
      </c>
      <c r="BO786" s="321">
        <v>0.01</v>
      </c>
      <c r="BP786" s="324" t="s">
        <v>769</v>
      </c>
      <c r="BQ786" s="324" t="s">
        <v>769</v>
      </c>
      <c r="BR786" s="286"/>
      <c r="BS786" s="285">
        <v>4114</v>
      </c>
      <c r="BT786" s="285">
        <v>4766</v>
      </c>
      <c r="BU786" s="285">
        <v>2883</v>
      </c>
      <c r="BV786" s="285">
        <v>1170</v>
      </c>
      <c r="BW786" s="285">
        <v>1039</v>
      </c>
      <c r="BX786" s="320">
        <v>668</v>
      </c>
      <c r="BY786" s="320">
        <v>391</v>
      </c>
      <c r="BZ786" s="285">
        <v>193</v>
      </c>
      <c r="CA786" s="299" t="s">
        <v>769</v>
      </c>
      <c r="CB786" s="299" t="s">
        <v>769</v>
      </c>
      <c r="CC786" s="285"/>
      <c r="CD786" s="285"/>
      <c r="CE786" s="286">
        <v>0.11</v>
      </c>
      <c r="CF786" s="286">
        <v>0.13</v>
      </c>
      <c r="CG786" s="286">
        <v>0.08</v>
      </c>
      <c r="CH786" s="286">
        <v>0.03</v>
      </c>
      <c r="CI786" s="286">
        <v>0.03</v>
      </c>
      <c r="CJ786" s="321">
        <v>0.02</v>
      </c>
      <c r="CK786" s="321">
        <v>0.01</v>
      </c>
      <c r="CL786" s="286">
        <v>0.01</v>
      </c>
      <c r="CM786" s="324" t="s">
        <v>769</v>
      </c>
      <c r="CN786" s="324" t="s">
        <v>769</v>
      </c>
      <c r="CO786" s="286"/>
      <c r="CP786" s="286"/>
      <c r="CQ786" s="285">
        <v>2789</v>
      </c>
      <c r="CR786" s="285">
        <v>6432</v>
      </c>
      <c r="CS786" s="285">
        <v>4498</v>
      </c>
      <c r="CT786" s="285">
        <v>1845</v>
      </c>
      <c r="CU786" s="285">
        <v>1901</v>
      </c>
      <c r="CV786" s="320">
        <v>1326</v>
      </c>
      <c r="CW786" s="320">
        <v>845</v>
      </c>
      <c r="CX786" s="285">
        <v>256</v>
      </c>
      <c r="CY786" s="299" t="s">
        <v>769</v>
      </c>
      <c r="CZ786" s="299" t="s">
        <v>769</v>
      </c>
      <c r="DA786" s="285"/>
      <c r="DB786" s="285"/>
      <c r="DC786" s="286">
        <v>0.05</v>
      </c>
      <c r="DD786" s="286">
        <v>0.11</v>
      </c>
      <c r="DE786" s="286">
        <v>0.08</v>
      </c>
      <c r="DF786" s="286">
        <v>0.03</v>
      </c>
      <c r="DG786" s="286">
        <v>0.03</v>
      </c>
      <c r="DH786" s="321">
        <v>0.02</v>
      </c>
      <c r="DI786" s="321">
        <v>0.01</v>
      </c>
      <c r="DJ786" s="286">
        <v>0</v>
      </c>
      <c r="DK786" s="324" t="s">
        <v>769</v>
      </c>
      <c r="DL786" s="324" t="s">
        <v>769</v>
      </c>
      <c r="DM786" s="286"/>
      <c r="DN786" s="286"/>
      <c r="DO786" s="285">
        <v>6004</v>
      </c>
      <c r="DP786" s="285">
        <v>7004</v>
      </c>
      <c r="DQ786" s="285">
        <v>4286</v>
      </c>
      <c r="DR786" s="285">
        <v>1669</v>
      </c>
      <c r="DS786" s="285">
        <v>1453</v>
      </c>
      <c r="DT786" s="285">
        <v>1065</v>
      </c>
      <c r="DU786" s="285">
        <v>732</v>
      </c>
      <c r="DV786" s="285">
        <v>364</v>
      </c>
      <c r="DW786" s="299" t="s">
        <v>769</v>
      </c>
      <c r="DX786" s="299" t="s">
        <v>769</v>
      </c>
      <c r="DY786" s="299" t="s">
        <v>769</v>
      </c>
      <c r="DZ786" s="285"/>
      <c r="EA786" s="286">
        <v>0.16</v>
      </c>
      <c r="EB786" s="286">
        <v>0.18</v>
      </c>
      <c r="EC786" s="286">
        <v>0.11</v>
      </c>
      <c r="ED786" s="286">
        <v>0.04</v>
      </c>
      <c r="EE786" s="286">
        <v>0.04</v>
      </c>
      <c r="EF786" s="286">
        <v>0.03</v>
      </c>
      <c r="EG786" s="286">
        <v>0.02</v>
      </c>
      <c r="EH786" s="286">
        <v>0.01</v>
      </c>
      <c r="EI786" s="324" t="s">
        <v>769</v>
      </c>
      <c r="EJ786" s="324" t="s">
        <v>769</v>
      </c>
      <c r="EK786" s="324" t="s">
        <v>769</v>
      </c>
      <c r="EL786" s="286"/>
      <c r="EM786" s="285">
        <v>4914</v>
      </c>
      <c r="EN786" s="285">
        <v>11519</v>
      </c>
      <c r="EO786" s="285">
        <v>10003</v>
      </c>
      <c r="EP786" s="285">
        <v>3987</v>
      </c>
      <c r="EQ786" s="285">
        <v>3431</v>
      </c>
      <c r="ER786" s="285">
        <v>2278</v>
      </c>
      <c r="ES786" s="285">
        <v>1907</v>
      </c>
      <c r="ET786" s="285">
        <v>1097</v>
      </c>
      <c r="EU786" s="299" t="s">
        <v>769</v>
      </c>
      <c r="EV786" s="299" t="s">
        <v>769</v>
      </c>
      <c r="EW786" s="299" t="s">
        <v>769</v>
      </c>
      <c r="EX786" s="285"/>
      <c r="EY786" s="286">
        <v>0.08</v>
      </c>
      <c r="EZ786" s="286">
        <v>0.19</v>
      </c>
      <c r="FA786" s="286">
        <v>0.17</v>
      </c>
      <c r="FB786" s="286">
        <v>7.0000000000000007E-2</v>
      </c>
      <c r="FC786" s="286">
        <v>0.06</v>
      </c>
      <c r="FD786" s="286">
        <v>0.04</v>
      </c>
      <c r="FE786" s="326">
        <v>0.03</v>
      </c>
      <c r="FF786" s="326">
        <v>0.02</v>
      </c>
      <c r="FG786" s="328" t="s">
        <v>769</v>
      </c>
      <c r="FH786" s="328" t="s">
        <v>769</v>
      </c>
      <c r="FI786" s="328" t="s">
        <v>769</v>
      </c>
      <c r="FJ786" s="326"/>
    </row>
    <row r="787" spans="1:166" s="287" customFormat="1" ht="12">
      <c r="A787" s="301">
        <v>41820</v>
      </c>
      <c r="B787" s="279" t="s">
        <v>163</v>
      </c>
      <c r="C787" s="279" t="s">
        <v>164</v>
      </c>
      <c r="D787" s="279" t="s">
        <v>165</v>
      </c>
      <c r="E787" s="293">
        <v>6</v>
      </c>
      <c r="F787" s="279" t="s">
        <v>428</v>
      </c>
      <c r="G787" s="290">
        <v>76514770399</v>
      </c>
      <c r="H787" s="279" t="s">
        <v>427</v>
      </c>
      <c r="I787" s="279" t="s">
        <v>168</v>
      </c>
      <c r="J787" s="279" t="s">
        <v>169</v>
      </c>
      <c r="K787" s="325">
        <v>41820</v>
      </c>
      <c r="L787" s="291">
        <v>7</v>
      </c>
      <c r="M787" s="285">
        <v>1814</v>
      </c>
      <c r="N787" s="285">
        <v>7433</v>
      </c>
      <c r="O787" s="285">
        <v>260</v>
      </c>
      <c r="P787" s="285">
        <v>1554</v>
      </c>
      <c r="Q787" s="285"/>
      <c r="R787" s="285"/>
      <c r="S787" s="285">
        <v>586</v>
      </c>
      <c r="T787" s="285">
        <v>6847</v>
      </c>
      <c r="U787" s="285"/>
      <c r="V787" s="285"/>
      <c r="W787" s="285">
        <v>913</v>
      </c>
      <c r="X787" s="285">
        <v>547</v>
      </c>
      <c r="Y787" s="285">
        <v>184</v>
      </c>
      <c r="Z787" s="285">
        <v>78</v>
      </c>
      <c r="AA787" s="285">
        <v>45</v>
      </c>
      <c r="AB787" s="285">
        <v>23</v>
      </c>
      <c r="AC787" s="299" t="s">
        <v>769</v>
      </c>
      <c r="AD787" s="299" t="s">
        <v>769</v>
      </c>
      <c r="AE787" s="299" t="s">
        <v>769</v>
      </c>
      <c r="AF787" s="299" t="s">
        <v>769</v>
      </c>
      <c r="AG787" s="285"/>
      <c r="AH787" s="285"/>
      <c r="AI787" s="286">
        <v>0.5</v>
      </c>
      <c r="AJ787" s="286">
        <v>0.3</v>
      </c>
      <c r="AK787" s="286">
        <v>0.1</v>
      </c>
      <c r="AL787" s="286">
        <v>0.04</v>
      </c>
      <c r="AM787" s="286">
        <v>0.02</v>
      </c>
      <c r="AN787" s="286">
        <v>0.01</v>
      </c>
      <c r="AO787" s="324" t="s">
        <v>769</v>
      </c>
      <c r="AP787" s="324" t="s">
        <v>769</v>
      </c>
      <c r="AQ787" s="324" t="s">
        <v>769</v>
      </c>
      <c r="AR787" s="324" t="s">
        <v>769</v>
      </c>
      <c r="AS787" s="286"/>
      <c r="AT787" s="286"/>
      <c r="AU787" s="285">
        <v>3133</v>
      </c>
      <c r="AV787" s="285">
        <v>2591</v>
      </c>
      <c r="AW787" s="285">
        <v>1141</v>
      </c>
      <c r="AX787" s="285">
        <v>322</v>
      </c>
      <c r="AY787" s="285">
        <v>142</v>
      </c>
      <c r="AZ787" s="285">
        <v>67</v>
      </c>
      <c r="BA787" s="299" t="s">
        <v>769</v>
      </c>
      <c r="BB787" s="299" t="s">
        <v>769</v>
      </c>
      <c r="BC787" s="299" t="s">
        <v>769</v>
      </c>
      <c r="BD787" s="299" t="s">
        <v>769</v>
      </c>
      <c r="BE787" s="285"/>
      <c r="BF787" s="285"/>
      <c r="BG787" s="286">
        <v>0.42</v>
      </c>
      <c r="BH787" s="286">
        <v>0.35</v>
      </c>
      <c r="BI787" s="286">
        <v>0.15</v>
      </c>
      <c r="BJ787" s="286">
        <v>0.04</v>
      </c>
      <c r="BK787" s="286">
        <v>0.02</v>
      </c>
      <c r="BL787" s="286">
        <v>0.01</v>
      </c>
      <c r="BM787" s="324" t="s">
        <v>769</v>
      </c>
      <c r="BN787" s="324" t="s">
        <v>769</v>
      </c>
      <c r="BO787" s="324" t="s">
        <v>769</v>
      </c>
      <c r="BP787" s="324" t="s">
        <v>769</v>
      </c>
      <c r="BQ787" s="286"/>
      <c r="BR787" s="286"/>
      <c r="BS787" s="285">
        <v>80</v>
      </c>
      <c r="BT787" s="285">
        <v>108</v>
      </c>
      <c r="BU787" s="285">
        <v>41</v>
      </c>
      <c r="BV787" s="299" t="s">
        <v>769</v>
      </c>
      <c r="BW787" s="299" t="s">
        <v>769</v>
      </c>
      <c r="BX787" s="299" t="s">
        <v>769</v>
      </c>
      <c r="BY787" s="299" t="s">
        <v>769</v>
      </c>
      <c r="BZ787" s="285"/>
      <c r="CA787" s="320"/>
      <c r="CB787" s="285"/>
      <c r="CC787" s="285"/>
      <c r="CD787" s="285"/>
      <c r="CE787" s="286">
        <v>0.04</v>
      </c>
      <c r="CF787" s="286">
        <v>0.06</v>
      </c>
      <c r="CG787" s="286">
        <v>0.02</v>
      </c>
      <c r="CH787" s="324" t="s">
        <v>769</v>
      </c>
      <c r="CI787" s="324" t="s">
        <v>769</v>
      </c>
      <c r="CJ787" s="324" t="s">
        <v>769</v>
      </c>
      <c r="CK787" s="324" t="s">
        <v>769</v>
      </c>
      <c r="CL787" s="286"/>
      <c r="CM787" s="321"/>
      <c r="CN787" s="286"/>
      <c r="CO787" s="286"/>
      <c r="CP787" s="286"/>
      <c r="CQ787" s="285">
        <v>59</v>
      </c>
      <c r="CR787" s="285">
        <v>357</v>
      </c>
      <c r="CS787" s="285">
        <v>95</v>
      </c>
      <c r="CT787" s="299" t="s">
        <v>769</v>
      </c>
      <c r="CU787" s="299" t="s">
        <v>769</v>
      </c>
      <c r="CV787" s="299" t="s">
        <v>769</v>
      </c>
      <c r="CW787" s="299" t="s">
        <v>769</v>
      </c>
      <c r="CX787" s="285"/>
      <c r="CY787" s="320"/>
      <c r="CZ787" s="285"/>
      <c r="DA787" s="285"/>
      <c r="DB787" s="285"/>
      <c r="DC787" s="286">
        <v>0.01</v>
      </c>
      <c r="DD787" s="286">
        <v>0.05</v>
      </c>
      <c r="DE787" s="286">
        <v>0.01</v>
      </c>
      <c r="DF787" s="324" t="s">
        <v>769</v>
      </c>
      <c r="DG787" s="324" t="s">
        <v>769</v>
      </c>
      <c r="DH787" s="324" t="s">
        <v>769</v>
      </c>
      <c r="DI787" s="324" t="s">
        <v>769</v>
      </c>
      <c r="DJ787" s="286"/>
      <c r="DK787" s="321"/>
      <c r="DL787" s="286"/>
      <c r="DM787" s="286"/>
      <c r="DN787" s="286"/>
      <c r="DO787" s="285">
        <v>833</v>
      </c>
      <c r="DP787" s="285">
        <v>439</v>
      </c>
      <c r="DQ787" s="285">
        <v>143</v>
      </c>
      <c r="DR787" s="299" t="s">
        <v>769</v>
      </c>
      <c r="DS787" s="299" t="s">
        <v>769</v>
      </c>
      <c r="DT787" s="299" t="s">
        <v>769</v>
      </c>
      <c r="DU787" s="299" t="s">
        <v>769</v>
      </c>
      <c r="DV787" s="299" t="s">
        <v>769</v>
      </c>
      <c r="DW787" s="299" t="s">
        <v>769</v>
      </c>
      <c r="DX787" s="299" t="s">
        <v>769</v>
      </c>
      <c r="DY787" s="285"/>
      <c r="DZ787" s="285"/>
      <c r="EA787" s="286">
        <v>0.46</v>
      </c>
      <c r="EB787" s="286">
        <v>0.24</v>
      </c>
      <c r="EC787" s="286">
        <v>0.08</v>
      </c>
      <c r="ED787" s="324" t="s">
        <v>769</v>
      </c>
      <c r="EE787" s="324" t="s">
        <v>769</v>
      </c>
      <c r="EF787" s="324" t="s">
        <v>769</v>
      </c>
      <c r="EG787" s="324" t="s">
        <v>769</v>
      </c>
      <c r="EH787" s="324" t="s">
        <v>769</v>
      </c>
      <c r="EI787" s="324" t="s">
        <v>769</v>
      </c>
      <c r="EJ787" s="324" t="s">
        <v>769</v>
      </c>
      <c r="EK787" s="286"/>
      <c r="EL787" s="286"/>
      <c r="EM787" s="285">
        <v>3074</v>
      </c>
      <c r="EN787" s="285">
        <v>2234</v>
      </c>
      <c r="EO787" s="285">
        <v>1046</v>
      </c>
      <c r="EP787" s="299" t="s">
        <v>769</v>
      </c>
      <c r="EQ787" s="299" t="s">
        <v>769</v>
      </c>
      <c r="ER787" s="299" t="s">
        <v>769</v>
      </c>
      <c r="ES787" s="299" t="s">
        <v>769</v>
      </c>
      <c r="ET787" s="299" t="s">
        <v>769</v>
      </c>
      <c r="EU787" s="299" t="s">
        <v>769</v>
      </c>
      <c r="EV787" s="299" t="s">
        <v>769</v>
      </c>
      <c r="EW787" s="285"/>
      <c r="EX787" s="285"/>
      <c r="EY787" s="286">
        <v>0.41</v>
      </c>
      <c r="EZ787" s="286">
        <v>0.3</v>
      </c>
      <c r="FA787" s="286">
        <v>0.14000000000000001</v>
      </c>
      <c r="FB787" s="324" t="s">
        <v>769</v>
      </c>
      <c r="FC787" s="324" t="s">
        <v>769</v>
      </c>
      <c r="FD787" s="324" t="s">
        <v>769</v>
      </c>
      <c r="FE787" s="328" t="s">
        <v>769</v>
      </c>
      <c r="FF787" s="328" t="s">
        <v>769</v>
      </c>
      <c r="FG787" s="328" t="s">
        <v>769</v>
      </c>
      <c r="FH787" s="328" t="s">
        <v>769</v>
      </c>
      <c r="FI787" s="326"/>
      <c r="FJ787" s="326"/>
    </row>
    <row r="788" spans="1:166" s="287" customFormat="1" ht="12">
      <c r="A788" s="301">
        <v>41820</v>
      </c>
      <c r="B788" s="279" t="s">
        <v>429</v>
      </c>
      <c r="C788" s="279" t="s">
        <v>171</v>
      </c>
      <c r="D788" s="279" t="s">
        <v>165</v>
      </c>
      <c r="E788" s="293">
        <v>6</v>
      </c>
      <c r="F788" s="279" t="s">
        <v>428</v>
      </c>
      <c r="G788" s="290">
        <v>76514770399</v>
      </c>
      <c r="H788" s="279" t="s">
        <v>427</v>
      </c>
      <c r="I788" s="279" t="s">
        <v>168</v>
      </c>
      <c r="J788" s="279" t="s">
        <v>169</v>
      </c>
      <c r="K788" s="325">
        <v>41820</v>
      </c>
      <c r="L788" s="291">
        <v>10</v>
      </c>
      <c r="M788" s="285">
        <v>278949</v>
      </c>
      <c r="N788" s="285">
        <v>800383</v>
      </c>
      <c r="O788" s="285">
        <v>116634</v>
      </c>
      <c r="P788" s="285">
        <v>162315</v>
      </c>
      <c r="Q788" s="285"/>
      <c r="R788" s="285"/>
      <c r="S788" s="285">
        <v>262885</v>
      </c>
      <c r="T788" s="285">
        <v>537498</v>
      </c>
      <c r="U788" s="285"/>
      <c r="V788" s="285"/>
      <c r="W788" s="285">
        <v>52981</v>
      </c>
      <c r="X788" s="285">
        <v>92011</v>
      </c>
      <c r="Y788" s="285">
        <v>65495</v>
      </c>
      <c r="Z788" s="285">
        <v>23984</v>
      </c>
      <c r="AA788" s="285">
        <v>20263</v>
      </c>
      <c r="AB788" s="285">
        <v>13075</v>
      </c>
      <c r="AC788" s="285">
        <v>7534</v>
      </c>
      <c r="AD788" s="285">
        <v>2711</v>
      </c>
      <c r="AE788" s="320">
        <v>673</v>
      </c>
      <c r="AF788" s="299" t="s">
        <v>769</v>
      </c>
      <c r="AG788" s="299" t="s">
        <v>769</v>
      </c>
      <c r="AH788" s="285"/>
      <c r="AI788" s="286">
        <v>0.19</v>
      </c>
      <c r="AJ788" s="286">
        <v>0.33</v>
      </c>
      <c r="AK788" s="286">
        <v>0.23</v>
      </c>
      <c r="AL788" s="286">
        <v>0.09</v>
      </c>
      <c r="AM788" s="286">
        <v>7.0000000000000007E-2</v>
      </c>
      <c r="AN788" s="286">
        <v>0.05</v>
      </c>
      <c r="AO788" s="286">
        <v>0.03</v>
      </c>
      <c r="AP788" s="286">
        <v>0.01</v>
      </c>
      <c r="AQ788" s="321">
        <v>0</v>
      </c>
      <c r="AR788" s="324" t="s">
        <v>769</v>
      </c>
      <c r="AS788" s="324" t="s">
        <v>769</v>
      </c>
      <c r="AT788" s="286"/>
      <c r="AU788" s="285">
        <v>52747</v>
      </c>
      <c r="AV788" s="285">
        <v>234483</v>
      </c>
      <c r="AW788" s="285">
        <v>251043</v>
      </c>
      <c r="AX788" s="285">
        <v>94940</v>
      </c>
      <c r="AY788" s="285">
        <v>77708</v>
      </c>
      <c r="AZ788" s="285">
        <v>50724</v>
      </c>
      <c r="BA788" s="285">
        <v>28359</v>
      </c>
      <c r="BB788" s="285">
        <v>8463</v>
      </c>
      <c r="BC788" s="320">
        <v>1610</v>
      </c>
      <c r="BD788" s="299" t="s">
        <v>769</v>
      </c>
      <c r="BE788" s="299" t="s">
        <v>769</v>
      </c>
      <c r="BF788" s="285"/>
      <c r="BG788" s="286">
        <v>7.0000000000000007E-2</v>
      </c>
      <c r="BH788" s="286">
        <v>0.28999999999999998</v>
      </c>
      <c r="BI788" s="286">
        <v>0.31</v>
      </c>
      <c r="BJ788" s="286">
        <v>0.12</v>
      </c>
      <c r="BK788" s="286">
        <v>0.1</v>
      </c>
      <c r="BL788" s="286">
        <v>0.06</v>
      </c>
      <c r="BM788" s="286">
        <v>0.04</v>
      </c>
      <c r="BN788" s="286">
        <v>0.01</v>
      </c>
      <c r="BO788" s="321">
        <v>0</v>
      </c>
      <c r="BP788" s="324" t="s">
        <v>769</v>
      </c>
      <c r="BQ788" s="324" t="s">
        <v>769</v>
      </c>
      <c r="BR788" s="286"/>
      <c r="BS788" s="285">
        <v>23770</v>
      </c>
      <c r="BT788" s="285">
        <v>38369</v>
      </c>
      <c r="BU788" s="285">
        <v>25933</v>
      </c>
      <c r="BV788" s="285">
        <v>9886</v>
      </c>
      <c r="BW788" s="285">
        <v>8771</v>
      </c>
      <c r="BX788" s="320">
        <v>5590</v>
      </c>
      <c r="BY788" s="320">
        <v>3053</v>
      </c>
      <c r="BZ788" s="285">
        <v>1003</v>
      </c>
      <c r="CA788" s="320">
        <v>206</v>
      </c>
      <c r="CB788" s="299" t="s">
        <v>769</v>
      </c>
      <c r="CC788" s="299" t="s">
        <v>769</v>
      </c>
      <c r="CD788" s="285"/>
      <c r="CE788" s="286">
        <v>0.09</v>
      </c>
      <c r="CF788" s="286">
        <v>0.14000000000000001</v>
      </c>
      <c r="CG788" s="286">
        <v>0.09</v>
      </c>
      <c r="CH788" s="286">
        <v>0.04</v>
      </c>
      <c r="CI788" s="286">
        <v>0.03</v>
      </c>
      <c r="CJ788" s="321">
        <v>0.02</v>
      </c>
      <c r="CK788" s="321">
        <v>0.01</v>
      </c>
      <c r="CL788" s="286">
        <v>0</v>
      </c>
      <c r="CM788" s="321">
        <v>0</v>
      </c>
      <c r="CN788" s="324" t="s">
        <v>769</v>
      </c>
      <c r="CO788" s="324" t="s">
        <v>769</v>
      </c>
      <c r="CP788" s="286"/>
      <c r="CQ788" s="285">
        <v>20572</v>
      </c>
      <c r="CR788" s="285">
        <v>86697</v>
      </c>
      <c r="CS788" s="285">
        <v>75860</v>
      </c>
      <c r="CT788" s="285">
        <v>28338</v>
      </c>
      <c r="CU788" s="285">
        <v>24145</v>
      </c>
      <c r="CV788" s="320">
        <v>15851</v>
      </c>
      <c r="CW788" s="320">
        <v>8478</v>
      </c>
      <c r="CX788" s="285">
        <v>2546</v>
      </c>
      <c r="CY788" s="320">
        <v>360</v>
      </c>
      <c r="CZ788" s="299" t="s">
        <v>769</v>
      </c>
      <c r="DA788" s="299" t="s">
        <v>769</v>
      </c>
      <c r="DB788" s="285"/>
      <c r="DC788" s="286">
        <v>0.03</v>
      </c>
      <c r="DD788" s="286">
        <v>0.11</v>
      </c>
      <c r="DE788" s="286">
        <v>0.09</v>
      </c>
      <c r="DF788" s="286">
        <v>0.04</v>
      </c>
      <c r="DG788" s="286">
        <v>0.03</v>
      </c>
      <c r="DH788" s="321">
        <v>0.02</v>
      </c>
      <c r="DI788" s="321">
        <v>0.01</v>
      </c>
      <c r="DJ788" s="286">
        <v>0</v>
      </c>
      <c r="DK788" s="321">
        <v>0</v>
      </c>
      <c r="DL788" s="324" t="s">
        <v>769</v>
      </c>
      <c r="DM788" s="324" t="s">
        <v>769</v>
      </c>
      <c r="DN788" s="286"/>
      <c r="DO788" s="285">
        <v>29211</v>
      </c>
      <c r="DP788" s="285">
        <v>53642</v>
      </c>
      <c r="DQ788" s="285">
        <v>39562</v>
      </c>
      <c r="DR788" s="285">
        <v>14098</v>
      </c>
      <c r="DS788" s="285">
        <v>11492</v>
      </c>
      <c r="DT788" s="285">
        <v>7485</v>
      </c>
      <c r="DU788" s="285">
        <v>4481</v>
      </c>
      <c r="DV788" s="285">
        <v>1708</v>
      </c>
      <c r="DW788" s="320">
        <v>467</v>
      </c>
      <c r="DX788" s="299" t="s">
        <v>769</v>
      </c>
      <c r="DY788" s="299" t="s">
        <v>769</v>
      </c>
      <c r="DZ788" s="285"/>
      <c r="EA788" s="286">
        <v>0.1</v>
      </c>
      <c r="EB788" s="286">
        <v>0.19</v>
      </c>
      <c r="EC788" s="286">
        <v>0.14000000000000001</v>
      </c>
      <c r="ED788" s="286">
        <v>0.05</v>
      </c>
      <c r="EE788" s="286">
        <v>0.04</v>
      </c>
      <c r="EF788" s="286">
        <v>0.03</v>
      </c>
      <c r="EG788" s="286">
        <v>0.02</v>
      </c>
      <c r="EH788" s="286">
        <v>0.01</v>
      </c>
      <c r="EI788" s="321">
        <v>0</v>
      </c>
      <c r="EJ788" s="324" t="s">
        <v>769</v>
      </c>
      <c r="EK788" s="324" t="s">
        <v>769</v>
      </c>
      <c r="EL788" s="286"/>
      <c r="EM788" s="285">
        <v>32175</v>
      </c>
      <c r="EN788" s="285">
        <v>147786</v>
      </c>
      <c r="EO788" s="285">
        <v>175183</v>
      </c>
      <c r="EP788" s="285">
        <v>66602</v>
      </c>
      <c r="EQ788" s="285">
        <v>53563</v>
      </c>
      <c r="ER788" s="285">
        <v>34873</v>
      </c>
      <c r="ES788" s="285">
        <v>19881</v>
      </c>
      <c r="ET788" s="285">
        <v>5917</v>
      </c>
      <c r="EU788" s="320">
        <v>1250</v>
      </c>
      <c r="EV788" s="299" t="s">
        <v>769</v>
      </c>
      <c r="EW788" s="299" t="s">
        <v>769</v>
      </c>
      <c r="EX788" s="285"/>
      <c r="EY788" s="286">
        <v>0.04</v>
      </c>
      <c r="EZ788" s="286">
        <v>0.18</v>
      </c>
      <c r="FA788" s="286">
        <v>0.22</v>
      </c>
      <c r="FB788" s="286">
        <v>0.08</v>
      </c>
      <c r="FC788" s="286">
        <v>7.0000000000000007E-2</v>
      </c>
      <c r="FD788" s="286">
        <v>0.04</v>
      </c>
      <c r="FE788" s="326">
        <v>0.02</v>
      </c>
      <c r="FF788" s="326">
        <v>0.01</v>
      </c>
      <c r="FG788" s="327">
        <v>0</v>
      </c>
      <c r="FH788" s="328" t="s">
        <v>769</v>
      </c>
      <c r="FI788" s="328" t="s">
        <v>769</v>
      </c>
      <c r="FJ788" s="326"/>
    </row>
    <row r="789" spans="1:166" s="287" customFormat="1" ht="12">
      <c r="A789" s="301">
        <v>41820</v>
      </c>
      <c r="B789" s="279" t="s">
        <v>430</v>
      </c>
      <c r="C789" s="279" t="s">
        <v>164</v>
      </c>
      <c r="D789" s="279" t="s">
        <v>165</v>
      </c>
      <c r="E789" s="293">
        <v>4</v>
      </c>
      <c r="F789" s="279" t="s">
        <v>428</v>
      </c>
      <c r="G789" s="290">
        <v>76514770399</v>
      </c>
      <c r="H789" s="279" t="s">
        <v>427</v>
      </c>
      <c r="I789" s="279" t="s">
        <v>168</v>
      </c>
      <c r="J789" s="279" t="s">
        <v>169</v>
      </c>
      <c r="K789" s="325">
        <v>41820</v>
      </c>
      <c r="L789" s="291">
        <v>7</v>
      </c>
      <c r="M789" s="285">
        <v>2602</v>
      </c>
      <c r="N789" s="285">
        <v>96025</v>
      </c>
      <c r="O789" s="285">
        <v>1464</v>
      </c>
      <c r="P789" s="285">
        <v>1138</v>
      </c>
      <c r="Q789" s="285"/>
      <c r="R789" s="285"/>
      <c r="S789" s="285">
        <v>20257</v>
      </c>
      <c r="T789" s="285">
        <v>75768</v>
      </c>
      <c r="U789" s="285"/>
      <c r="V789" s="285"/>
      <c r="W789" s="285">
        <v>405</v>
      </c>
      <c r="X789" s="285">
        <v>759</v>
      </c>
      <c r="Y789" s="285">
        <v>619</v>
      </c>
      <c r="Z789" s="285">
        <v>231</v>
      </c>
      <c r="AA789" s="285">
        <v>229</v>
      </c>
      <c r="AB789" s="285">
        <v>153</v>
      </c>
      <c r="AC789" s="285">
        <v>117</v>
      </c>
      <c r="AD789" s="285">
        <v>64</v>
      </c>
      <c r="AE789" s="299" t="s">
        <v>769</v>
      </c>
      <c r="AF789" s="299" t="s">
        <v>769</v>
      </c>
      <c r="AG789" s="285"/>
      <c r="AH789" s="285"/>
      <c r="AI789" s="286">
        <v>0.16</v>
      </c>
      <c r="AJ789" s="286">
        <v>0.28999999999999998</v>
      </c>
      <c r="AK789" s="286">
        <v>0.24</v>
      </c>
      <c r="AL789" s="286">
        <v>0.09</v>
      </c>
      <c r="AM789" s="286">
        <v>0.09</v>
      </c>
      <c r="AN789" s="286">
        <v>0.06</v>
      </c>
      <c r="AO789" s="286">
        <v>0.04</v>
      </c>
      <c r="AP789" s="286">
        <v>0.02</v>
      </c>
      <c r="AQ789" s="324" t="s">
        <v>769</v>
      </c>
      <c r="AR789" s="324" t="s">
        <v>769</v>
      </c>
      <c r="AS789" s="286"/>
      <c r="AT789" s="286"/>
      <c r="AU789" s="285">
        <v>1347</v>
      </c>
      <c r="AV789" s="285">
        <v>8211</v>
      </c>
      <c r="AW789" s="285">
        <v>21685</v>
      </c>
      <c r="AX789" s="285">
        <v>11550</v>
      </c>
      <c r="AY789" s="285">
        <v>16622</v>
      </c>
      <c r="AZ789" s="285">
        <v>14393</v>
      </c>
      <c r="BA789" s="285">
        <v>13420</v>
      </c>
      <c r="BB789" s="285">
        <v>7186</v>
      </c>
      <c r="BC789" s="299" t="s">
        <v>769</v>
      </c>
      <c r="BD789" s="299" t="s">
        <v>769</v>
      </c>
      <c r="BE789" s="285"/>
      <c r="BF789" s="285"/>
      <c r="BG789" s="286">
        <v>0.01</v>
      </c>
      <c r="BH789" s="286">
        <v>0.09</v>
      </c>
      <c r="BI789" s="286">
        <v>0.23</v>
      </c>
      <c r="BJ789" s="286">
        <v>0.12</v>
      </c>
      <c r="BK789" s="286">
        <v>0.17</v>
      </c>
      <c r="BL789" s="286">
        <v>0.15</v>
      </c>
      <c r="BM789" s="286">
        <v>0.14000000000000001</v>
      </c>
      <c r="BN789" s="286">
        <v>7.0000000000000007E-2</v>
      </c>
      <c r="BO789" s="324" t="s">
        <v>769</v>
      </c>
      <c r="BP789" s="324" t="s">
        <v>769</v>
      </c>
      <c r="BQ789" s="286"/>
      <c r="BR789" s="286"/>
      <c r="BS789" s="285">
        <v>260</v>
      </c>
      <c r="BT789" s="285">
        <v>434</v>
      </c>
      <c r="BU789" s="285">
        <v>339</v>
      </c>
      <c r="BV789" s="285">
        <v>132</v>
      </c>
      <c r="BW789" s="285">
        <v>131</v>
      </c>
      <c r="BX789" s="320">
        <v>78</v>
      </c>
      <c r="BY789" s="320">
        <v>53</v>
      </c>
      <c r="BZ789" s="299" t="s">
        <v>769</v>
      </c>
      <c r="CA789" s="299" t="s">
        <v>769</v>
      </c>
      <c r="CB789" s="299" t="s">
        <v>769</v>
      </c>
      <c r="CC789" s="285"/>
      <c r="CD789" s="285"/>
      <c r="CE789" s="286">
        <v>0.1</v>
      </c>
      <c r="CF789" s="286">
        <v>0.17</v>
      </c>
      <c r="CG789" s="286">
        <v>0.13</v>
      </c>
      <c r="CH789" s="286">
        <v>0.05</v>
      </c>
      <c r="CI789" s="286">
        <v>0.05</v>
      </c>
      <c r="CJ789" s="321">
        <v>0.03</v>
      </c>
      <c r="CK789" s="321">
        <v>0.02</v>
      </c>
      <c r="CL789" s="324" t="s">
        <v>769</v>
      </c>
      <c r="CM789" s="324" t="s">
        <v>769</v>
      </c>
      <c r="CN789" s="324" t="s">
        <v>769</v>
      </c>
      <c r="CO789" s="286"/>
      <c r="CP789" s="286"/>
      <c r="CQ789" s="285">
        <v>876</v>
      </c>
      <c r="CR789" s="285">
        <v>3698</v>
      </c>
      <c r="CS789" s="285">
        <v>4810</v>
      </c>
      <c r="CT789" s="285">
        <v>1617</v>
      </c>
      <c r="CU789" s="285">
        <v>2967</v>
      </c>
      <c r="CV789" s="320">
        <v>2044</v>
      </c>
      <c r="CW789" s="320">
        <v>2519</v>
      </c>
      <c r="CX789" s="299" t="s">
        <v>769</v>
      </c>
      <c r="CY789" s="299" t="s">
        <v>769</v>
      </c>
      <c r="CZ789" s="299" t="s">
        <v>769</v>
      </c>
      <c r="DA789" s="285"/>
      <c r="DB789" s="285"/>
      <c r="DC789" s="286">
        <v>0.01</v>
      </c>
      <c r="DD789" s="286">
        <v>0.04</v>
      </c>
      <c r="DE789" s="286">
        <v>0.05</v>
      </c>
      <c r="DF789" s="286">
        <v>0.02</v>
      </c>
      <c r="DG789" s="286">
        <v>0.03</v>
      </c>
      <c r="DH789" s="321">
        <v>0.02</v>
      </c>
      <c r="DI789" s="321">
        <v>0.03</v>
      </c>
      <c r="DJ789" s="324" t="s">
        <v>769</v>
      </c>
      <c r="DK789" s="324" t="s">
        <v>769</v>
      </c>
      <c r="DL789" s="324" t="s">
        <v>769</v>
      </c>
      <c r="DM789" s="286"/>
      <c r="DN789" s="286"/>
      <c r="DO789" s="285">
        <v>145</v>
      </c>
      <c r="DP789" s="285">
        <v>325</v>
      </c>
      <c r="DQ789" s="285">
        <v>280</v>
      </c>
      <c r="DR789" s="285">
        <v>99</v>
      </c>
      <c r="DS789" s="285">
        <v>98</v>
      </c>
      <c r="DT789" s="285">
        <v>75</v>
      </c>
      <c r="DU789" s="285">
        <v>64</v>
      </c>
      <c r="DV789" s="299" t="s">
        <v>769</v>
      </c>
      <c r="DW789" s="299" t="s">
        <v>769</v>
      </c>
      <c r="DX789" s="299" t="s">
        <v>769</v>
      </c>
      <c r="DY789" s="285"/>
      <c r="DZ789" s="285"/>
      <c r="EA789" s="286">
        <v>0.06</v>
      </c>
      <c r="EB789" s="286">
        <v>0.12</v>
      </c>
      <c r="EC789" s="286">
        <v>0.11</v>
      </c>
      <c r="ED789" s="286">
        <v>0.04</v>
      </c>
      <c r="EE789" s="286">
        <v>0.04</v>
      </c>
      <c r="EF789" s="286">
        <v>0.03</v>
      </c>
      <c r="EG789" s="286">
        <v>0.02</v>
      </c>
      <c r="EH789" s="324" t="s">
        <v>769</v>
      </c>
      <c r="EI789" s="324" t="s">
        <v>769</v>
      </c>
      <c r="EJ789" s="324" t="s">
        <v>769</v>
      </c>
      <c r="EK789" s="286"/>
      <c r="EL789" s="286"/>
      <c r="EM789" s="285">
        <v>471</v>
      </c>
      <c r="EN789" s="285">
        <v>4513</v>
      </c>
      <c r="EO789" s="285">
        <v>16875</v>
      </c>
      <c r="EP789" s="285">
        <v>9933</v>
      </c>
      <c r="EQ789" s="285">
        <v>13655</v>
      </c>
      <c r="ER789" s="285">
        <v>12349</v>
      </c>
      <c r="ES789" s="285">
        <v>10901</v>
      </c>
      <c r="ET789" s="299" t="s">
        <v>769</v>
      </c>
      <c r="EU789" s="299" t="s">
        <v>769</v>
      </c>
      <c r="EV789" s="299" t="s">
        <v>769</v>
      </c>
      <c r="EW789" s="285"/>
      <c r="EX789" s="285"/>
      <c r="EY789" s="286">
        <v>0</v>
      </c>
      <c r="EZ789" s="286">
        <v>0.05</v>
      </c>
      <c r="FA789" s="286">
        <v>0.18</v>
      </c>
      <c r="FB789" s="286">
        <v>0.1</v>
      </c>
      <c r="FC789" s="286">
        <v>0.14000000000000001</v>
      </c>
      <c r="FD789" s="286">
        <v>0.13</v>
      </c>
      <c r="FE789" s="326">
        <v>0.11</v>
      </c>
      <c r="FF789" s="328" t="s">
        <v>769</v>
      </c>
      <c r="FG789" s="328" t="s">
        <v>769</v>
      </c>
      <c r="FH789" s="328" t="s">
        <v>769</v>
      </c>
      <c r="FI789" s="326"/>
      <c r="FJ789" s="326"/>
    </row>
    <row r="790" spans="1:166" s="287" customFormat="1" ht="12">
      <c r="A790" s="301">
        <v>41820</v>
      </c>
      <c r="B790" s="279" t="s">
        <v>431</v>
      </c>
      <c r="C790" s="279" t="s">
        <v>164</v>
      </c>
      <c r="D790" s="279" t="s">
        <v>165</v>
      </c>
      <c r="E790" s="293">
        <v>6</v>
      </c>
      <c r="F790" s="279" t="s">
        <v>428</v>
      </c>
      <c r="G790" s="290">
        <v>76514770399</v>
      </c>
      <c r="H790" s="279" t="s">
        <v>427</v>
      </c>
      <c r="I790" s="279" t="s">
        <v>168</v>
      </c>
      <c r="J790" s="279" t="s">
        <v>169</v>
      </c>
      <c r="K790" s="325">
        <v>41820</v>
      </c>
      <c r="L790" s="291">
        <v>7</v>
      </c>
      <c r="M790" s="285">
        <v>5053</v>
      </c>
      <c r="N790" s="285">
        <v>11451</v>
      </c>
      <c r="O790" s="285">
        <v>1984</v>
      </c>
      <c r="P790" s="285">
        <v>3069</v>
      </c>
      <c r="Q790" s="285"/>
      <c r="R790" s="285"/>
      <c r="S790" s="285">
        <v>3917</v>
      </c>
      <c r="T790" s="285">
        <v>7534</v>
      </c>
      <c r="U790" s="285"/>
      <c r="V790" s="285"/>
      <c r="W790" s="285">
        <v>1560</v>
      </c>
      <c r="X790" s="285">
        <v>1269</v>
      </c>
      <c r="Y790" s="285">
        <v>1026</v>
      </c>
      <c r="Z790" s="285">
        <v>445</v>
      </c>
      <c r="AA790" s="285">
        <v>372</v>
      </c>
      <c r="AB790" s="285">
        <v>229</v>
      </c>
      <c r="AC790" s="285">
        <v>125</v>
      </c>
      <c r="AD790" s="299" t="s">
        <v>769</v>
      </c>
      <c r="AE790" s="299" t="s">
        <v>769</v>
      </c>
      <c r="AF790" s="320"/>
      <c r="AG790" s="285"/>
      <c r="AH790" s="285"/>
      <c r="AI790" s="286">
        <v>0.31</v>
      </c>
      <c r="AJ790" s="286">
        <v>0.25</v>
      </c>
      <c r="AK790" s="286">
        <v>0.2</v>
      </c>
      <c r="AL790" s="286">
        <v>0.09</v>
      </c>
      <c r="AM790" s="286">
        <v>7.0000000000000007E-2</v>
      </c>
      <c r="AN790" s="286">
        <v>0.05</v>
      </c>
      <c r="AO790" s="286">
        <v>0.02</v>
      </c>
      <c r="AP790" s="324" t="s">
        <v>769</v>
      </c>
      <c r="AQ790" s="324" t="s">
        <v>769</v>
      </c>
      <c r="AR790" s="321"/>
      <c r="AS790" s="286"/>
      <c r="AT790" s="286"/>
      <c r="AU790" s="285">
        <v>1104</v>
      </c>
      <c r="AV790" s="285">
        <v>2802</v>
      </c>
      <c r="AW790" s="285">
        <v>3953</v>
      </c>
      <c r="AX790" s="285">
        <v>1223</v>
      </c>
      <c r="AY790" s="285">
        <v>1198</v>
      </c>
      <c r="AZ790" s="285">
        <v>604</v>
      </c>
      <c r="BA790" s="285">
        <v>165</v>
      </c>
      <c r="BB790" s="299" t="s">
        <v>769</v>
      </c>
      <c r="BC790" s="299" t="s">
        <v>769</v>
      </c>
      <c r="BD790" s="320"/>
      <c r="BE790" s="285"/>
      <c r="BF790" s="285"/>
      <c r="BG790" s="286">
        <v>0.1</v>
      </c>
      <c r="BH790" s="286">
        <v>0.24</v>
      </c>
      <c r="BI790" s="286">
        <v>0.35</v>
      </c>
      <c r="BJ790" s="286">
        <v>0.11</v>
      </c>
      <c r="BK790" s="286">
        <v>0.1</v>
      </c>
      <c r="BL790" s="286">
        <v>0.05</v>
      </c>
      <c r="BM790" s="286">
        <v>0.01</v>
      </c>
      <c r="BN790" s="324" t="s">
        <v>769</v>
      </c>
      <c r="BO790" s="324" t="s">
        <v>769</v>
      </c>
      <c r="BP790" s="321"/>
      <c r="BQ790" s="286"/>
      <c r="BR790" s="286"/>
      <c r="BS790" s="285">
        <v>603</v>
      </c>
      <c r="BT790" s="285">
        <v>502</v>
      </c>
      <c r="BU790" s="285">
        <v>419</v>
      </c>
      <c r="BV790" s="285">
        <v>191</v>
      </c>
      <c r="BW790" s="285">
        <v>143</v>
      </c>
      <c r="BX790" s="320">
        <v>82</v>
      </c>
      <c r="BY790" s="299" t="s">
        <v>769</v>
      </c>
      <c r="BZ790" s="299" t="s">
        <v>769</v>
      </c>
      <c r="CA790" s="299" t="s">
        <v>769</v>
      </c>
      <c r="CB790" s="285"/>
      <c r="CC790" s="285"/>
      <c r="CD790" s="285"/>
      <c r="CE790" s="286">
        <v>0.12</v>
      </c>
      <c r="CF790" s="286">
        <v>0.1</v>
      </c>
      <c r="CG790" s="286">
        <v>0.08</v>
      </c>
      <c r="CH790" s="286">
        <v>0.04</v>
      </c>
      <c r="CI790" s="286">
        <v>0.03</v>
      </c>
      <c r="CJ790" s="321">
        <v>0.02</v>
      </c>
      <c r="CK790" s="324" t="s">
        <v>769</v>
      </c>
      <c r="CL790" s="324" t="s">
        <v>769</v>
      </c>
      <c r="CM790" s="324" t="s">
        <v>769</v>
      </c>
      <c r="CN790" s="286"/>
      <c r="CO790" s="286"/>
      <c r="CP790" s="286"/>
      <c r="CQ790" s="285">
        <v>456</v>
      </c>
      <c r="CR790" s="285">
        <v>1229</v>
      </c>
      <c r="CS790" s="285">
        <v>1328</v>
      </c>
      <c r="CT790" s="285">
        <v>419</v>
      </c>
      <c r="CU790" s="285">
        <v>287</v>
      </c>
      <c r="CV790" s="320">
        <v>151</v>
      </c>
      <c r="CW790" s="299" t="s">
        <v>769</v>
      </c>
      <c r="CX790" s="299" t="s">
        <v>769</v>
      </c>
      <c r="CY790" s="299" t="s">
        <v>769</v>
      </c>
      <c r="CZ790" s="285"/>
      <c r="DA790" s="285"/>
      <c r="DB790" s="285"/>
      <c r="DC790" s="286">
        <v>0.04</v>
      </c>
      <c r="DD790" s="286">
        <v>0.11</v>
      </c>
      <c r="DE790" s="286">
        <v>0.12</v>
      </c>
      <c r="DF790" s="286">
        <v>0.04</v>
      </c>
      <c r="DG790" s="286">
        <v>0.03</v>
      </c>
      <c r="DH790" s="321">
        <v>0.01</v>
      </c>
      <c r="DI790" s="324" t="s">
        <v>769</v>
      </c>
      <c r="DJ790" s="324" t="s">
        <v>769</v>
      </c>
      <c r="DK790" s="324" t="s">
        <v>769</v>
      </c>
      <c r="DL790" s="286"/>
      <c r="DM790" s="286"/>
      <c r="DN790" s="286"/>
      <c r="DO790" s="285">
        <v>957</v>
      </c>
      <c r="DP790" s="285">
        <v>767</v>
      </c>
      <c r="DQ790" s="285">
        <v>607</v>
      </c>
      <c r="DR790" s="285">
        <v>254</v>
      </c>
      <c r="DS790" s="285">
        <v>229</v>
      </c>
      <c r="DT790" s="285">
        <v>147</v>
      </c>
      <c r="DU790" s="299" t="s">
        <v>769</v>
      </c>
      <c r="DV790" s="299" t="s">
        <v>769</v>
      </c>
      <c r="DW790" s="299" t="s">
        <v>769</v>
      </c>
      <c r="DX790" s="320"/>
      <c r="DY790" s="285"/>
      <c r="DZ790" s="285"/>
      <c r="EA790" s="286">
        <v>0.19</v>
      </c>
      <c r="EB790" s="286">
        <v>0.15</v>
      </c>
      <c r="EC790" s="286">
        <v>0.12</v>
      </c>
      <c r="ED790" s="286">
        <v>0.05</v>
      </c>
      <c r="EE790" s="286">
        <v>0.05</v>
      </c>
      <c r="EF790" s="286">
        <v>0.03</v>
      </c>
      <c r="EG790" s="324" t="s">
        <v>769</v>
      </c>
      <c r="EH790" s="324" t="s">
        <v>769</v>
      </c>
      <c r="EI790" s="324" t="s">
        <v>769</v>
      </c>
      <c r="EJ790" s="321"/>
      <c r="EK790" s="286"/>
      <c r="EL790" s="286"/>
      <c r="EM790" s="285">
        <v>648</v>
      </c>
      <c r="EN790" s="285">
        <v>1573</v>
      </c>
      <c r="EO790" s="285">
        <v>2625</v>
      </c>
      <c r="EP790" s="285">
        <v>804</v>
      </c>
      <c r="EQ790" s="285">
        <v>911</v>
      </c>
      <c r="ER790" s="285">
        <v>453</v>
      </c>
      <c r="ES790" s="299" t="s">
        <v>769</v>
      </c>
      <c r="ET790" s="299" t="s">
        <v>769</v>
      </c>
      <c r="EU790" s="299" t="s">
        <v>769</v>
      </c>
      <c r="EV790" s="320"/>
      <c r="EW790" s="285"/>
      <c r="EX790" s="285"/>
      <c r="EY790" s="286">
        <v>0.06</v>
      </c>
      <c r="EZ790" s="286">
        <v>0.14000000000000001</v>
      </c>
      <c r="FA790" s="286">
        <v>0.23</v>
      </c>
      <c r="FB790" s="286">
        <v>7.0000000000000007E-2</v>
      </c>
      <c r="FC790" s="286">
        <v>0.08</v>
      </c>
      <c r="FD790" s="286">
        <v>0.04</v>
      </c>
      <c r="FE790" s="328" t="s">
        <v>769</v>
      </c>
      <c r="FF790" s="328" t="s">
        <v>769</v>
      </c>
      <c r="FG790" s="328" t="s">
        <v>769</v>
      </c>
      <c r="FH790" s="327"/>
      <c r="FI790" s="326"/>
      <c r="FJ790" s="326"/>
    </row>
    <row r="791" spans="1:166" s="287" customFormat="1" ht="12">
      <c r="A791" s="301">
        <v>41820</v>
      </c>
      <c r="B791" s="279" t="s">
        <v>360</v>
      </c>
      <c r="C791" s="279" t="s">
        <v>164</v>
      </c>
      <c r="D791" s="279"/>
      <c r="E791" s="293"/>
      <c r="F791" s="279" t="s">
        <v>428</v>
      </c>
      <c r="G791" s="290">
        <v>76514770399</v>
      </c>
      <c r="H791" s="279" t="s">
        <v>427</v>
      </c>
      <c r="I791" s="279" t="s">
        <v>168</v>
      </c>
      <c r="J791" s="279" t="s">
        <v>169</v>
      </c>
      <c r="K791" s="325">
        <v>41820</v>
      </c>
      <c r="L791" s="291">
        <v>7</v>
      </c>
      <c r="M791" s="285">
        <v>1158</v>
      </c>
      <c r="N791" s="285">
        <v>55642</v>
      </c>
      <c r="O791" s="285">
        <v>391</v>
      </c>
      <c r="P791" s="285">
        <v>767</v>
      </c>
      <c r="Q791" s="285"/>
      <c r="R791" s="285"/>
      <c r="S791" s="285">
        <v>13488</v>
      </c>
      <c r="T791" s="285">
        <v>42154</v>
      </c>
      <c r="U791" s="285"/>
      <c r="V791" s="285"/>
      <c r="W791" s="285">
        <v>115</v>
      </c>
      <c r="X791" s="285">
        <v>448</v>
      </c>
      <c r="Y791" s="285">
        <v>357</v>
      </c>
      <c r="Z791" s="285">
        <v>99</v>
      </c>
      <c r="AA791" s="285">
        <v>65</v>
      </c>
      <c r="AB791" s="285">
        <v>42</v>
      </c>
      <c r="AC791" s="299" t="s">
        <v>769</v>
      </c>
      <c r="AD791" s="299" t="s">
        <v>769</v>
      </c>
      <c r="AE791" s="299" t="s">
        <v>769</v>
      </c>
      <c r="AF791" s="320"/>
      <c r="AG791" s="285"/>
      <c r="AH791" s="285"/>
      <c r="AI791" s="286">
        <v>0.1</v>
      </c>
      <c r="AJ791" s="286">
        <v>0.39</v>
      </c>
      <c r="AK791" s="286">
        <v>0.31</v>
      </c>
      <c r="AL791" s="286">
        <v>0.09</v>
      </c>
      <c r="AM791" s="286">
        <v>0.06</v>
      </c>
      <c r="AN791" s="286">
        <v>0.04</v>
      </c>
      <c r="AO791" s="324" t="s">
        <v>769</v>
      </c>
      <c r="AP791" s="324" t="s">
        <v>769</v>
      </c>
      <c r="AQ791" s="324" t="s">
        <v>769</v>
      </c>
      <c r="AR791" s="321"/>
      <c r="AS791" s="286"/>
      <c r="AT791" s="286"/>
      <c r="AU791" s="285">
        <v>744</v>
      </c>
      <c r="AV791" s="285">
        <v>11987</v>
      </c>
      <c r="AW791" s="285">
        <v>23235</v>
      </c>
      <c r="AX791" s="285">
        <v>8455</v>
      </c>
      <c r="AY791" s="285">
        <v>5530</v>
      </c>
      <c r="AZ791" s="285">
        <v>3851</v>
      </c>
      <c r="BA791" s="299" t="s">
        <v>769</v>
      </c>
      <c r="BB791" s="299" t="s">
        <v>769</v>
      </c>
      <c r="BC791" s="299" t="s">
        <v>769</v>
      </c>
      <c r="BD791" s="320"/>
      <c r="BE791" s="285"/>
      <c r="BF791" s="285"/>
      <c r="BG791" s="286">
        <v>0.01</v>
      </c>
      <c r="BH791" s="286">
        <v>0.22</v>
      </c>
      <c r="BI791" s="286">
        <v>0.42</v>
      </c>
      <c r="BJ791" s="286">
        <v>0.15</v>
      </c>
      <c r="BK791" s="286">
        <v>0.1</v>
      </c>
      <c r="BL791" s="286">
        <v>7.0000000000000007E-2</v>
      </c>
      <c r="BM791" s="324" t="s">
        <v>769</v>
      </c>
      <c r="BN791" s="324" t="s">
        <v>769</v>
      </c>
      <c r="BO791" s="324" t="s">
        <v>769</v>
      </c>
      <c r="BP791" s="321"/>
      <c r="BQ791" s="286"/>
      <c r="BR791" s="286"/>
      <c r="BS791" s="285">
        <v>50</v>
      </c>
      <c r="BT791" s="285">
        <v>150</v>
      </c>
      <c r="BU791" s="285">
        <v>123</v>
      </c>
      <c r="BV791" s="285">
        <v>23</v>
      </c>
      <c r="BW791" s="285">
        <v>24</v>
      </c>
      <c r="BX791" s="299" t="s">
        <v>769</v>
      </c>
      <c r="BY791" s="299" t="s">
        <v>769</v>
      </c>
      <c r="BZ791" s="285"/>
      <c r="CA791" s="299" t="s">
        <v>769</v>
      </c>
      <c r="CB791" s="285"/>
      <c r="CC791" s="285"/>
      <c r="CD791" s="285"/>
      <c r="CE791" s="286">
        <v>0.04</v>
      </c>
      <c r="CF791" s="286">
        <v>0.13</v>
      </c>
      <c r="CG791" s="286">
        <v>0.11</v>
      </c>
      <c r="CH791" s="286">
        <v>0.02</v>
      </c>
      <c r="CI791" s="286">
        <v>0.02</v>
      </c>
      <c r="CJ791" s="324" t="s">
        <v>769</v>
      </c>
      <c r="CK791" s="324" t="s">
        <v>769</v>
      </c>
      <c r="CL791" s="286"/>
      <c r="CM791" s="324" t="s">
        <v>769</v>
      </c>
      <c r="CN791" s="286"/>
      <c r="CO791" s="286"/>
      <c r="CP791" s="286"/>
      <c r="CQ791" s="285">
        <v>282</v>
      </c>
      <c r="CR791" s="285">
        <v>3878</v>
      </c>
      <c r="CS791" s="285">
        <v>6542</v>
      </c>
      <c r="CT791" s="285">
        <v>1137</v>
      </c>
      <c r="CU791" s="285">
        <v>1093</v>
      </c>
      <c r="CV791" s="299" t="s">
        <v>769</v>
      </c>
      <c r="CW791" s="299" t="s">
        <v>769</v>
      </c>
      <c r="CX791" s="285"/>
      <c r="CY791" s="299" t="s">
        <v>769</v>
      </c>
      <c r="CZ791" s="285"/>
      <c r="DA791" s="285"/>
      <c r="DB791" s="285"/>
      <c r="DC791" s="286">
        <v>0.01</v>
      </c>
      <c r="DD791" s="286">
        <v>7.0000000000000007E-2</v>
      </c>
      <c r="DE791" s="286">
        <v>0.12</v>
      </c>
      <c r="DF791" s="286">
        <v>0.02</v>
      </c>
      <c r="DG791" s="286">
        <v>0.02</v>
      </c>
      <c r="DH791" s="324" t="s">
        <v>769</v>
      </c>
      <c r="DI791" s="324" t="s">
        <v>769</v>
      </c>
      <c r="DJ791" s="286"/>
      <c r="DK791" s="324" t="s">
        <v>769</v>
      </c>
      <c r="DL791" s="286"/>
      <c r="DM791" s="286"/>
      <c r="DN791" s="286"/>
      <c r="DO791" s="285">
        <v>65</v>
      </c>
      <c r="DP791" s="285">
        <v>298</v>
      </c>
      <c r="DQ791" s="285">
        <v>234</v>
      </c>
      <c r="DR791" s="285">
        <v>76</v>
      </c>
      <c r="DS791" s="285">
        <v>41</v>
      </c>
      <c r="DT791" s="299" t="s">
        <v>769</v>
      </c>
      <c r="DU791" s="299" t="s">
        <v>769</v>
      </c>
      <c r="DV791" s="299" t="s">
        <v>769</v>
      </c>
      <c r="DW791" s="299" t="s">
        <v>769</v>
      </c>
      <c r="DX791" s="320"/>
      <c r="DY791" s="285"/>
      <c r="DZ791" s="285"/>
      <c r="EA791" s="286">
        <v>0.06</v>
      </c>
      <c r="EB791" s="286">
        <v>0.26</v>
      </c>
      <c r="EC791" s="286">
        <v>0.2</v>
      </c>
      <c r="ED791" s="286">
        <v>7.0000000000000007E-2</v>
      </c>
      <c r="EE791" s="286">
        <v>0.04</v>
      </c>
      <c r="EF791" s="324" t="s">
        <v>769</v>
      </c>
      <c r="EG791" s="324" t="s">
        <v>769</v>
      </c>
      <c r="EH791" s="324" t="s">
        <v>769</v>
      </c>
      <c r="EI791" s="324" t="s">
        <v>769</v>
      </c>
      <c r="EJ791" s="321"/>
      <c r="EK791" s="286"/>
      <c r="EL791" s="286"/>
      <c r="EM791" s="285">
        <v>462</v>
      </c>
      <c r="EN791" s="285">
        <v>8109</v>
      </c>
      <c r="EO791" s="285">
        <v>16693</v>
      </c>
      <c r="EP791" s="285">
        <v>7318</v>
      </c>
      <c r="EQ791" s="285">
        <v>4437</v>
      </c>
      <c r="ER791" s="299" t="s">
        <v>769</v>
      </c>
      <c r="ES791" s="299" t="s">
        <v>769</v>
      </c>
      <c r="ET791" s="299" t="s">
        <v>769</v>
      </c>
      <c r="EU791" s="299" t="s">
        <v>769</v>
      </c>
      <c r="EV791" s="320"/>
      <c r="EW791" s="285"/>
      <c r="EX791" s="285"/>
      <c r="EY791" s="286">
        <v>0.01</v>
      </c>
      <c r="EZ791" s="286">
        <v>0.15</v>
      </c>
      <c r="FA791" s="286">
        <v>0.3</v>
      </c>
      <c r="FB791" s="286">
        <v>0.13</v>
      </c>
      <c r="FC791" s="286">
        <v>0.08</v>
      </c>
      <c r="FD791" s="324" t="s">
        <v>769</v>
      </c>
      <c r="FE791" s="328" t="s">
        <v>769</v>
      </c>
      <c r="FF791" s="328" t="s">
        <v>769</v>
      </c>
      <c r="FG791" s="328" t="s">
        <v>769</v>
      </c>
      <c r="FH791" s="327"/>
      <c r="FI791" s="326"/>
      <c r="FJ791" s="326"/>
    </row>
    <row r="792" spans="1:166" s="287" customFormat="1" ht="12">
      <c r="A792" s="301">
        <v>41820</v>
      </c>
      <c r="B792" s="279" t="s">
        <v>401</v>
      </c>
      <c r="C792" s="279" t="s">
        <v>164</v>
      </c>
      <c r="D792" s="279" t="s">
        <v>165</v>
      </c>
      <c r="E792" s="293">
        <v>5</v>
      </c>
      <c r="F792" s="279" t="s">
        <v>428</v>
      </c>
      <c r="G792" s="290">
        <v>76514770399</v>
      </c>
      <c r="H792" s="279" t="s">
        <v>427</v>
      </c>
      <c r="I792" s="279" t="s">
        <v>168</v>
      </c>
      <c r="J792" s="279" t="s">
        <v>169</v>
      </c>
      <c r="K792" s="325">
        <v>41820</v>
      </c>
      <c r="L792" s="291">
        <v>7</v>
      </c>
      <c r="M792" s="285">
        <v>3911</v>
      </c>
      <c r="N792" s="285">
        <v>227649</v>
      </c>
      <c r="O792" s="285">
        <v>1386</v>
      </c>
      <c r="P792" s="285">
        <v>2525</v>
      </c>
      <c r="Q792" s="285"/>
      <c r="R792" s="285"/>
      <c r="S792" s="285">
        <v>65989</v>
      </c>
      <c r="T792" s="285">
        <v>161660</v>
      </c>
      <c r="U792" s="285"/>
      <c r="V792" s="285"/>
      <c r="W792" s="285">
        <v>193</v>
      </c>
      <c r="X792" s="285">
        <v>1672</v>
      </c>
      <c r="Y792" s="285">
        <v>1354</v>
      </c>
      <c r="Z792" s="285">
        <v>354</v>
      </c>
      <c r="AA792" s="285">
        <v>197</v>
      </c>
      <c r="AB792" s="285">
        <v>101</v>
      </c>
      <c r="AC792" s="299" t="s">
        <v>769</v>
      </c>
      <c r="AD792" s="299" t="s">
        <v>769</v>
      </c>
      <c r="AE792" s="320"/>
      <c r="AF792" s="320"/>
      <c r="AG792" s="285"/>
      <c r="AH792" s="285"/>
      <c r="AI792" s="286">
        <v>0.05</v>
      </c>
      <c r="AJ792" s="286">
        <v>0.43</v>
      </c>
      <c r="AK792" s="286">
        <v>0.35</v>
      </c>
      <c r="AL792" s="286">
        <v>0.09</v>
      </c>
      <c r="AM792" s="286">
        <v>0.05</v>
      </c>
      <c r="AN792" s="286">
        <v>0.03</v>
      </c>
      <c r="AO792" s="324" t="s">
        <v>769</v>
      </c>
      <c r="AP792" s="324" t="s">
        <v>769</v>
      </c>
      <c r="AQ792" s="321"/>
      <c r="AR792" s="321"/>
      <c r="AS792" s="286"/>
      <c r="AT792" s="286"/>
      <c r="AU792" s="285">
        <v>1999</v>
      </c>
      <c r="AV792" s="285">
        <v>57709</v>
      </c>
      <c r="AW792" s="285">
        <v>96680</v>
      </c>
      <c r="AX792" s="285">
        <v>31549</v>
      </c>
      <c r="AY792" s="285">
        <v>24640</v>
      </c>
      <c r="AZ792" s="285">
        <v>10646</v>
      </c>
      <c r="BA792" s="299" t="s">
        <v>769</v>
      </c>
      <c r="BB792" s="299" t="s">
        <v>769</v>
      </c>
      <c r="BC792" s="320"/>
      <c r="BD792" s="320"/>
      <c r="BE792" s="285"/>
      <c r="BF792" s="285"/>
      <c r="BG792" s="286">
        <v>0.01</v>
      </c>
      <c r="BH792" s="286">
        <v>0.25</v>
      </c>
      <c r="BI792" s="286">
        <v>0.42</v>
      </c>
      <c r="BJ792" s="286">
        <v>0.14000000000000001</v>
      </c>
      <c r="BK792" s="286">
        <v>0.11</v>
      </c>
      <c r="BL792" s="286">
        <v>0.05</v>
      </c>
      <c r="BM792" s="324" t="s">
        <v>769</v>
      </c>
      <c r="BN792" s="324" t="s">
        <v>769</v>
      </c>
      <c r="BO792" s="321"/>
      <c r="BP792" s="321"/>
      <c r="BQ792" s="286"/>
      <c r="BR792" s="286"/>
      <c r="BS792" s="285">
        <v>104</v>
      </c>
      <c r="BT792" s="285">
        <v>660</v>
      </c>
      <c r="BU792" s="285">
        <v>442</v>
      </c>
      <c r="BV792" s="285">
        <v>95</v>
      </c>
      <c r="BW792" s="285">
        <v>45</v>
      </c>
      <c r="BX792" s="299" t="s">
        <v>769</v>
      </c>
      <c r="BY792" s="299" t="s">
        <v>769</v>
      </c>
      <c r="BZ792" s="299" t="s">
        <v>769</v>
      </c>
      <c r="CA792" s="320"/>
      <c r="CB792" s="285"/>
      <c r="CC792" s="285"/>
      <c r="CD792" s="285"/>
      <c r="CE792" s="286">
        <v>0.03</v>
      </c>
      <c r="CF792" s="286">
        <v>0.17</v>
      </c>
      <c r="CG792" s="286">
        <v>0.11</v>
      </c>
      <c r="CH792" s="286">
        <v>0.02</v>
      </c>
      <c r="CI792" s="286">
        <v>0.01</v>
      </c>
      <c r="CJ792" s="324" t="s">
        <v>769</v>
      </c>
      <c r="CK792" s="324" t="s">
        <v>769</v>
      </c>
      <c r="CL792" s="324" t="s">
        <v>769</v>
      </c>
      <c r="CM792" s="321"/>
      <c r="CN792" s="286"/>
      <c r="CO792" s="286"/>
      <c r="CP792" s="286"/>
      <c r="CQ792" s="285">
        <v>1125</v>
      </c>
      <c r="CR792" s="285">
        <v>21106</v>
      </c>
      <c r="CS792" s="285">
        <v>29018</v>
      </c>
      <c r="CT792" s="285">
        <v>8043</v>
      </c>
      <c r="CU792" s="285">
        <v>3478</v>
      </c>
      <c r="CV792" s="299" t="s">
        <v>769</v>
      </c>
      <c r="CW792" s="299" t="s">
        <v>769</v>
      </c>
      <c r="CX792" s="299" t="s">
        <v>769</v>
      </c>
      <c r="CY792" s="320"/>
      <c r="CZ792" s="285"/>
      <c r="DA792" s="285"/>
      <c r="DB792" s="285"/>
      <c r="DC792" s="286">
        <v>0</v>
      </c>
      <c r="DD792" s="286">
        <v>0.09</v>
      </c>
      <c r="DE792" s="286">
        <v>0.13</v>
      </c>
      <c r="DF792" s="286">
        <v>0.04</v>
      </c>
      <c r="DG792" s="286">
        <v>0.02</v>
      </c>
      <c r="DH792" s="324" t="s">
        <v>769</v>
      </c>
      <c r="DI792" s="324" t="s">
        <v>769</v>
      </c>
      <c r="DJ792" s="324" t="s">
        <v>769</v>
      </c>
      <c r="DK792" s="321"/>
      <c r="DL792" s="286"/>
      <c r="DM792" s="286"/>
      <c r="DN792" s="286"/>
      <c r="DO792" s="285">
        <v>89</v>
      </c>
      <c r="DP792" s="285">
        <v>1012</v>
      </c>
      <c r="DQ792" s="285">
        <v>912</v>
      </c>
      <c r="DR792" s="285">
        <v>259</v>
      </c>
      <c r="DS792" s="285">
        <v>152</v>
      </c>
      <c r="DT792" s="299" t="s">
        <v>769</v>
      </c>
      <c r="DU792" s="299" t="s">
        <v>769</v>
      </c>
      <c r="DV792" s="299" t="s">
        <v>769</v>
      </c>
      <c r="DW792" s="320"/>
      <c r="DX792" s="320"/>
      <c r="DY792" s="285"/>
      <c r="DZ792" s="285"/>
      <c r="EA792" s="286">
        <v>0.02</v>
      </c>
      <c r="EB792" s="286">
        <v>0.26</v>
      </c>
      <c r="EC792" s="286">
        <v>0.23</v>
      </c>
      <c r="ED792" s="286">
        <v>7.0000000000000007E-2</v>
      </c>
      <c r="EE792" s="286">
        <v>0.04</v>
      </c>
      <c r="EF792" s="324" t="s">
        <v>769</v>
      </c>
      <c r="EG792" s="324" t="s">
        <v>769</v>
      </c>
      <c r="EH792" s="324" t="s">
        <v>769</v>
      </c>
      <c r="EI792" s="321"/>
      <c r="EJ792" s="321"/>
      <c r="EK792" s="286"/>
      <c r="EL792" s="286"/>
      <c r="EM792" s="285">
        <v>874</v>
      </c>
      <c r="EN792" s="285">
        <v>36603</v>
      </c>
      <c r="EO792" s="285">
        <v>67662</v>
      </c>
      <c r="EP792" s="285">
        <v>23506</v>
      </c>
      <c r="EQ792" s="285">
        <v>21162</v>
      </c>
      <c r="ER792" s="299" t="s">
        <v>769</v>
      </c>
      <c r="ES792" s="299" t="s">
        <v>769</v>
      </c>
      <c r="ET792" s="299" t="s">
        <v>769</v>
      </c>
      <c r="EU792" s="320"/>
      <c r="EV792" s="320"/>
      <c r="EW792" s="285"/>
      <c r="EX792" s="285"/>
      <c r="EY792" s="286">
        <v>0</v>
      </c>
      <c r="EZ792" s="286">
        <v>0.16</v>
      </c>
      <c r="FA792" s="286">
        <v>0.3</v>
      </c>
      <c r="FB792" s="286">
        <v>0.1</v>
      </c>
      <c r="FC792" s="286">
        <v>0.09</v>
      </c>
      <c r="FD792" s="324" t="s">
        <v>769</v>
      </c>
      <c r="FE792" s="328" t="s">
        <v>769</v>
      </c>
      <c r="FF792" s="328" t="s">
        <v>769</v>
      </c>
      <c r="FG792" s="327"/>
      <c r="FH792" s="327"/>
      <c r="FI792" s="326"/>
      <c r="FJ792" s="326"/>
    </row>
    <row r="793" spans="1:166" s="287" customFormat="1" ht="12">
      <c r="A793" s="301">
        <v>41820</v>
      </c>
      <c r="B793" s="279" t="s">
        <v>318</v>
      </c>
      <c r="C793" s="279" t="s">
        <v>164</v>
      </c>
      <c r="D793" s="279"/>
      <c r="E793" s="293"/>
      <c r="F793" s="279" t="s">
        <v>428</v>
      </c>
      <c r="G793" s="290">
        <v>76514770399</v>
      </c>
      <c r="H793" s="279" t="s">
        <v>427</v>
      </c>
      <c r="I793" s="279" t="s">
        <v>168</v>
      </c>
      <c r="J793" s="279" t="s">
        <v>169</v>
      </c>
      <c r="K793" s="325">
        <v>41820</v>
      </c>
      <c r="L793" s="291">
        <v>7</v>
      </c>
      <c r="M793" s="285">
        <v>4281</v>
      </c>
      <c r="N793" s="285">
        <v>191234</v>
      </c>
      <c r="O793" s="285">
        <v>1883</v>
      </c>
      <c r="P793" s="285">
        <v>2398</v>
      </c>
      <c r="Q793" s="285"/>
      <c r="R793" s="285"/>
      <c r="S793" s="285">
        <v>77170</v>
      </c>
      <c r="T793" s="285">
        <v>114064</v>
      </c>
      <c r="U793" s="285"/>
      <c r="V793" s="285"/>
      <c r="W793" s="285">
        <v>372</v>
      </c>
      <c r="X793" s="285">
        <v>2264</v>
      </c>
      <c r="Y793" s="285">
        <v>1260</v>
      </c>
      <c r="Z793" s="285">
        <v>206</v>
      </c>
      <c r="AA793" s="285">
        <v>113</v>
      </c>
      <c r="AB793" s="285">
        <v>46</v>
      </c>
      <c r="AC793" s="299" t="s">
        <v>769</v>
      </c>
      <c r="AD793" s="299" t="s">
        <v>769</v>
      </c>
      <c r="AE793" s="320"/>
      <c r="AF793" s="320"/>
      <c r="AG793" s="285"/>
      <c r="AH793" s="285"/>
      <c r="AI793" s="286">
        <v>0.09</v>
      </c>
      <c r="AJ793" s="286">
        <v>0.53</v>
      </c>
      <c r="AK793" s="286">
        <v>0.28999999999999998</v>
      </c>
      <c r="AL793" s="286">
        <v>0.05</v>
      </c>
      <c r="AM793" s="286">
        <v>0.03</v>
      </c>
      <c r="AN793" s="286">
        <v>0.01</v>
      </c>
      <c r="AO793" s="324" t="s">
        <v>769</v>
      </c>
      <c r="AP793" s="324" t="s">
        <v>769</v>
      </c>
      <c r="AQ793" s="321"/>
      <c r="AR793" s="321"/>
      <c r="AS793" s="286"/>
      <c r="AT793" s="286"/>
      <c r="AU793" s="285">
        <v>2332</v>
      </c>
      <c r="AV793" s="285">
        <v>74562</v>
      </c>
      <c r="AW793" s="285">
        <v>84253</v>
      </c>
      <c r="AX793" s="285">
        <v>15399</v>
      </c>
      <c r="AY793" s="285">
        <v>8679</v>
      </c>
      <c r="AZ793" s="285">
        <v>4597</v>
      </c>
      <c r="BA793" s="299" t="s">
        <v>769</v>
      </c>
      <c r="BB793" s="299" t="s">
        <v>769</v>
      </c>
      <c r="BC793" s="320"/>
      <c r="BD793" s="320"/>
      <c r="BE793" s="285"/>
      <c r="BF793" s="285"/>
      <c r="BG793" s="286">
        <v>0.01</v>
      </c>
      <c r="BH793" s="286">
        <v>0.39</v>
      </c>
      <c r="BI793" s="286">
        <v>0.44</v>
      </c>
      <c r="BJ793" s="286">
        <v>0.08</v>
      </c>
      <c r="BK793" s="286">
        <v>0.05</v>
      </c>
      <c r="BL793" s="286">
        <v>0.02</v>
      </c>
      <c r="BM793" s="324" t="s">
        <v>769</v>
      </c>
      <c r="BN793" s="324" t="s">
        <v>769</v>
      </c>
      <c r="BO793" s="321"/>
      <c r="BP793" s="321"/>
      <c r="BQ793" s="286"/>
      <c r="BR793" s="286"/>
      <c r="BS793" s="285">
        <v>148</v>
      </c>
      <c r="BT793" s="285">
        <v>1073</v>
      </c>
      <c r="BU793" s="285">
        <v>520</v>
      </c>
      <c r="BV793" s="285">
        <v>81</v>
      </c>
      <c r="BW793" s="285">
        <v>36</v>
      </c>
      <c r="BX793" s="299" t="s">
        <v>769</v>
      </c>
      <c r="BY793" s="299" t="s">
        <v>769</v>
      </c>
      <c r="BZ793" s="299" t="s">
        <v>769</v>
      </c>
      <c r="CA793" s="320"/>
      <c r="CB793" s="285"/>
      <c r="CC793" s="285"/>
      <c r="CD793" s="285"/>
      <c r="CE793" s="286">
        <v>0.03</v>
      </c>
      <c r="CF793" s="286">
        <v>0.25</v>
      </c>
      <c r="CG793" s="286">
        <v>0.12</v>
      </c>
      <c r="CH793" s="286">
        <v>0.02</v>
      </c>
      <c r="CI793" s="286">
        <v>0.01</v>
      </c>
      <c r="CJ793" s="324" t="s">
        <v>769</v>
      </c>
      <c r="CK793" s="324" t="s">
        <v>769</v>
      </c>
      <c r="CL793" s="324" t="s">
        <v>769</v>
      </c>
      <c r="CM793" s="321"/>
      <c r="CN793" s="286"/>
      <c r="CO793" s="286"/>
      <c r="CP793" s="286"/>
      <c r="CQ793" s="285">
        <v>851</v>
      </c>
      <c r="CR793" s="285">
        <v>34386</v>
      </c>
      <c r="CS793" s="285">
        <v>31208</v>
      </c>
      <c r="CT793" s="285">
        <v>5837</v>
      </c>
      <c r="CU793" s="285">
        <v>2197</v>
      </c>
      <c r="CV793" s="299" t="s">
        <v>769</v>
      </c>
      <c r="CW793" s="299" t="s">
        <v>769</v>
      </c>
      <c r="CX793" s="299" t="s">
        <v>769</v>
      </c>
      <c r="CY793" s="320"/>
      <c r="CZ793" s="285"/>
      <c r="DA793" s="285"/>
      <c r="DB793" s="285"/>
      <c r="DC793" s="286">
        <v>0</v>
      </c>
      <c r="DD793" s="286">
        <v>0.18</v>
      </c>
      <c r="DE793" s="286">
        <v>0.16</v>
      </c>
      <c r="DF793" s="286">
        <v>0.03</v>
      </c>
      <c r="DG793" s="286">
        <v>0.01</v>
      </c>
      <c r="DH793" s="324" t="s">
        <v>769</v>
      </c>
      <c r="DI793" s="324" t="s">
        <v>769</v>
      </c>
      <c r="DJ793" s="324" t="s">
        <v>769</v>
      </c>
      <c r="DK793" s="321"/>
      <c r="DL793" s="286"/>
      <c r="DM793" s="286"/>
      <c r="DN793" s="286"/>
      <c r="DO793" s="285">
        <v>224</v>
      </c>
      <c r="DP793" s="285">
        <v>1191</v>
      </c>
      <c r="DQ793" s="285">
        <v>740</v>
      </c>
      <c r="DR793" s="285">
        <v>125</v>
      </c>
      <c r="DS793" s="285">
        <v>77</v>
      </c>
      <c r="DT793" s="299" t="s">
        <v>769</v>
      </c>
      <c r="DU793" s="299" t="s">
        <v>769</v>
      </c>
      <c r="DV793" s="299" t="s">
        <v>769</v>
      </c>
      <c r="DW793" s="320"/>
      <c r="DX793" s="320"/>
      <c r="DY793" s="285"/>
      <c r="DZ793" s="285"/>
      <c r="EA793" s="286">
        <v>0.05</v>
      </c>
      <c r="EB793" s="286">
        <v>0.28000000000000003</v>
      </c>
      <c r="EC793" s="286">
        <v>0.17</v>
      </c>
      <c r="ED793" s="286">
        <v>0.03</v>
      </c>
      <c r="EE793" s="286">
        <v>0.02</v>
      </c>
      <c r="EF793" s="324" t="s">
        <v>769</v>
      </c>
      <c r="EG793" s="324" t="s">
        <v>769</v>
      </c>
      <c r="EH793" s="324" t="s">
        <v>769</v>
      </c>
      <c r="EI793" s="321"/>
      <c r="EJ793" s="321"/>
      <c r="EK793" s="286"/>
      <c r="EL793" s="286"/>
      <c r="EM793" s="285">
        <v>1481</v>
      </c>
      <c r="EN793" s="285">
        <v>40176</v>
      </c>
      <c r="EO793" s="285">
        <v>53045</v>
      </c>
      <c r="EP793" s="285">
        <v>9562</v>
      </c>
      <c r="EQ793" s="285">
        <v>6482</v>
      </c>
      <c r="ER793" s="299" t="s">
        <v>769</v>
      </c>
      <c r="ES793" s="299" t="s">
        <v>769</v>
      </c>
      <c r="ET793" s="299" t="s">
        <v>769</v>
      </c>
      <c r="EU793" s="320"/>
      <c r="EV793" s="320"/>
      <c r="EW793" s="285"/>
      <c r="EX793" s="285"/>
      <c r="EY793" s="286">
        <v>0.01</v>
      </c>
      <c r="EZ793" s="286">
        <v>0.21</v>
      </c>
      <c r="FA793" s="286">
        <v>0.28000000000000003</v>
      </c>
      <c r="FB793" s="286">
        <v>0.05</v>
      </c>
      <c r="FC793" s="286">
        <v>0.03</v>
      </c>
      <c r="FD793" s="324" t="s">
        <v>769</v>
      </c>
      <c r="FE793" s="328" t="s">
        <v>769</v>
      </c>
      <c r="FF793" s="328" t="s">
        <v>769</v>
      </c>
      <c r="FG793" s="327"/>
      <c r="FH793" s="327"/>
      <c r="FI793" s="326"/>
      <c r="FJ793" s="326"/>
    </row>
    <row r="794" spans="1:166" s="287" customFormat="1" ht="12">
      <c r="A794" s="301">
        <v>41820</v>
      </c>
      <c r="B794" s="279" t="s">
        <v>319</v>
      </c>
      <c r="C794" s="279" t="s">
        <v>164</v>
      </c>
      <c r="D794" s="279"/>
      <c r="E794" s="293"/>
      <c r="F794" s="279" t="s">
        <v>428</v>
      </c>
      <c r="G794" s="290">
        <v>76514770399</v>
      </c>
      <c r="H794" s="279" t="s">
        <v>427</v>
      </c>
      <c r="I794" s="279" t="s">
        <v>168</v>
      </c>
      <c r="J794" s="279" t="s">
        <v>169</v>
      </c>
      <c r="K794" s="325">
        <v>41820</v>
      </c>
      <c r="L794" s="291">
        <v>7</v>
      </c>
      <c r="M794" s="285">
        <v>22963</v>
      </c>
      <c r="N794" s="285">
        <v>123148</v>
      </c>
      <c r="O794" s="285">
        <v>9914</v>
      </c>
      <c r="P794" s="285">
        <v>13049</v>
      </c>
      <c r="Q794" s="285"/>
      <c r="R794" s="285"/>
      <c r="S794" s="285">
        <v>47553</v>
      </c>
      <c r="T794" s="285">
        <v>75595</v>
      </c>
      <c r="U794" s="285"/>
      <c r="V794" s="285"/>
      <c r="W794" s="285">
        <v>1940</v>
      </c>
      <c r="X794" s="285">
        <v>8479</v>
      </c>
      <c r="Y794" s="285">
        <v>6698</v>
      </c>
      <c r="Z794" s="285">
        <v>2354</v>
      </c>
      <c r="AA794" s="285">
        <v>1837</v>
      </c>
      <c r="AB794" s="285">
        <v>1035</v>
      </c>
      <c r="AC794" s="285">
        <v>484</v>
      </c>
      <c r="AD794" s="299" t="s">
        <v>769</v>
      </c>
      <c r="AE794" s="299" t="s">
        <v>769</v>
      </c>
      <c r="AF794" s="299" t="s">
        <v>769</v>
      </c>
      <c r="AG794" s="285"/>
      <c r="AH794" s="285"/>
      <c r="AI794" s="286">
        <v>0.08</v>
      </c>
      <c r="AJ794" s="286">
        <v>0.37</v>
      </c>
      <c r="AK794" s="286">
        <v>0.28999999999999998</v>
      </c>
      <c r="AL794" s="286">
        <v>0.1</v>
      </c>
      <c r="AM794" s="286">
        <v>0.08</v>
      </c>
      <c r="AN794" s="286">
        <v>0.05</v>
      </c>
      <c r="AO794" s="286">
        <v>0.02</v>
      </c>
      <c r="AP794" s="324" t="s">
        <v>769</v>
      </c>
      <c r="AQ794" s="324" t="s">
        <v>769</v>
      </c>
      <c r="AR794" s="324" t="s">
        <v>769</v>
      </c>
      <c r="AS794" s="286"/>
      <c r="AT794" s="286"/>
      <c r="AU794" s="285">
        <v>5355</v>
      </c>
      <c r="AV794" s="285">
        <v>37290</v>
      </c>
      <c r="AW794" s="285">
        <v>41416</v>
      </c>
      <c r="AX794" s="285">
        <v>14941</v>
      </c>
      <c r="AY794" s="285">
        <v>12910</v>
      </c>
      <c r="AZ794" s="285">
        <v>7018</v>
      </c>
      <c r="BA794" s="285">
        <v>3475</v>
      </c>
      <c r="BB794" s="299" t="s">
        <v>769</v>
      </c>
      <c r="BC794" s="299" t="s">
        <v>769</v>
      </c>
      <c r="BD794" s="299" t="s">
        <v>769</v>
      </c>
      <c r="BE794" s="285"/>
      <c r="BF794" s="285"/>
      <c r="BG794" s="286">
        <v>0.04</v>
      </c>
      <c r="BH794" s="286">
        <v>0.3</v>
      </c>
      <c r="BI794" s="286">
        <v>0.34</v>
      </c>
      <c r="BJ794" s="286">
        <v>0.12</v>
      </c>
      <c r="BK794" s="286">
        <v>0.1</v>
      </c>
      <c r="BL794" s="286">
        <v>0.06</v>
      </c>
      <c r="BM794" s="286">
        <v>0.03</v>
      </c>
      <c r="BN794" s="324" t="s">
        <v>769</v>
      </c>
      <c r="BO794" s="324" t="s">
        <v>769</v>
      </c>
      <c r="BP794" s="324" t="s">
        <v>769</v>
      </c>
      <c r="BQ794" s="286"/>
      <c r="BR794" s="286"/>
      <c r="BS794" s="285">
        <v>764</v>
      </c>
      <c r="BT794" s="285">
        <v>3268</v>
      </c>
      <c r="BU794" s="285">
        <v>2835</v>
      </c>
      <c r="BV794" s="285">
        <v>1200</v>
      </c>
      <c r="BW794" s="285">
        <v>1010</v>
      </c>
      <c r="BX794" s="320">
        <v>551</v>
      </c>
      <c r="BY794" s="320">
        <v>231</v>
      </c>
      <c r="BZ794" s="299" t="s">
        <v>769</v>
      </c>
      <c r="CA794" s="299" t="s">
        <v>769</v>
      </c>
      <c r="CB794" s="299" t="s">
        <v>769</v>
      </c>
      <c r="CC794" s="285"/>
      <c r="CD794" s="285"/>
      <c r="CE794" s="286">
        <v>0.03</v>
      </c>
      <c r="CF794" s="286">
        <v>0.14000000000000001</v>
      </c>
      <c r="CG794" s="286">
        <v>0.12</v>
      </c>
      <c r="CH794" s="286">
        <v>0.05</v>
      </c>
      <c r="CI794" s="286">
        <v>0.04</v>
      </c>
      <c r="CJ794" s="321">
        <v>0.02</v>
      </c>
      <c r="CK794" s="321">
        <v>0.01</v>
      </c>
      <c r="CL794" s="324" t="s">
        <v>769</v>
      </c>
      <c r="CM794" s="324" t="s">
        <v>769</v>
      </c>
      <c r="CN794" s="324" t="s">
        <v>769</v>
      </c>
      <c r="CO794" s="286"/>
      <c r="CP794" s="286"/>
      <c r="CQ794" s="285">
        <v>2087</v>
      </c>
      <c r="CR794" s="285">
        <v>13238</v>
      </c>
      <c r="CS794" s="285">
        <v>15361</v>
      </c>
      <c r="CT794" s="285">
        <v>6322</v>
      </c>
      <c r="CU794" s="285">
        <v>5987</v>
      </c>
      <c r="CV794" s="320">
        <v>2941</v>
      </c>
      <c r="CW794" s="320">
        <v>1342</v>
      </c>
      <c r="CX794" s="299" t="s">
        <v>769</v>
      </c>
      <c r="CY794" s="299" t="s">
        <v>769</v>
      </c>
      <c r="CZ794" s="299" t="s">
        <v>769</v>
      </c>
      <c r="DA794" s="285"/>
      <c r="DB794" s="285"/>
      <c r="DC794" s="286">
        <v>0.02</v>
      </c>
      <c r="DD794" s="286">
        <v>0.11</v>
      </c>
      <c r="DE794" s="286">
        <v>0.12</v>
      </c>
      <c r="DF794" s="286">
        <v>0.05</v>
      </c>
      <c r="DG794" s="286">
        <v>0.05</v>
      </c>
      <c r="DH794" s="321">
        <v>0.02</v>
      </c>
      <c r="DI794" s="321">
        <v>0.01</v>
      </c>
      <c r="DJ794" s="324" t="s">
        <v>769</v>
      </c>
      <c r="DK794" s="324" t="s">
        <v>769</v>
      </c>
      <c r="DL794" s="324" t="s">
        <v>769</v>
      </c>
      <c r="DM794" s="286"/>
      <c r="DN794" s="286"/>
      <c r="DO794" s="285">
        <v>1176</v>
      </c>
      <c r="DP794" s="285">
        <v>5211</v>
      </c>
      <c r="DQ794" s="285">
        <v>3863</v>
      </c>
      <c r="DR794" s="285">
        <v>1154</v>
      </c>
      <c r="DS794" s="285">
        <v>827</v>
      </c>
      <c r="DT794" s="285">
        <v>484</v>
      </c>
      <c r="DU794" s="285">
        <v>253</v>
      </c>
      <c r="DV794" s="299" t="s">
        <v>769</v>
      </c>
      <c r="DW794" s="299" t="s">
        <v>769</v>
      </c>
      <c r="DX794" s="320"/>
      <c r="DY794" s="285"/>
      <c r="DZ794" s="285"/>
      <c r="EA794" s="286">
        <v>0.05</v>
      </c>
      <c r="EB794" s="286">
        <v>0.23</v>
      </c>
      <c r="EC794" s="286">
        <v>0.17</v>
      </c>
      <c r="ED794" s="286">
        <v>0.05</v>
      </c>
      <c r="EE794" s="286">
        <v>0.04</v>
      </c>
      <c r="EF794" s="286">
        <v>0.02</v>
      </c>
      <c r="EG794" s="286">
        <v>0.01</v>
      </c>
      <c r="EH794" s="324" t="s">
        <v>769</v>
      </c>
      <c r="EI794" s="324" t="s">
        <v>769</v>
      </c>
      <c r="EJ794" s="321"/>
      <c r="EK794" s="286"/>
      <c r="EL794" s="286"/>
      <c r="EM794" s="285">
        <v>3268</v>
      </c>
      <c r="EN794" s="285">
        <v>24052</v>
      </c>
      <c r="EO794" s="285">
        <v>26055</v>
      </c>
      <c r="EP794" s="285">
        <v>8619</v>
      </c>
      <c r="EQ794" s="285">
        <v>6923</v>
      </c>
      <c r="ER794" s="285">
        <v>4077</v>
      </c>
      <c r="ES794" s="285">
        <v>2133</v>
      </c>
      <c r="ET794" s="299" t="s">
        <v>769</v>
      </c>
      <c r="EU794" s="299" t="s">
        <v>769</v>
      </c>
      <c r="EV794" s="320"/>
      <c r="EW794" s="285"/>
      <c r="EX794" s="285"/>
      <c r="EY794" s="286">
        <v>0.03</v>
      </c>
      <c r="EZ794" s="286">
        <v>0.2</v>
      </c>
      <c r="FA794" s="286">
        <v>0.21</v>
      </c>
      <c r="FB794" s="286">
        <v>7.0000000000000007E-2</v>
      </c>
      <c r="FC794" s="286">
        <v>0.06</v>
      </c>
      <c r="FD794" s="286">
        <v>0.03</v>
      </c>
      <c r="FE794" s="326">
        <v>0.02</v>
      </c>
      <c r="FF794" s="328" t="s">
        <v>769</v>
      </c>
      <c r="FG794" s="328" t="s">
        <v>769</v>
      </c>
      <c r="FH794" s="327"/>
      <c r="FI794" s="326"/>
      <c r="FJ794" s="326"/>
    </row>
    <row r="795" spans="1:166" s="287" customFormat="1" ht="12">
      <c r="A795" s="301">
        <v>41820</v>
      </c>
      <c r="B795" s="279" t="s">
        <v>173</v>
      </c>
      <c r="C795" s="279" t="s">
        <v>171</v>
      </c>
      <c r="D795" s="279"/>
      <c r="E795" s="293"/>
      <c r="F795" s="279" t="s">
        <v>174</v>
      </c>
      <c r="G795" s="290">
        <v>83810127567</v>
      </c>
      <c r="H795" s="279" t="s">
        <v>175</v>
      </c>
      <c r="I795" s="279" t="s">
        <v>176</v>
      </c>
      <c r="J795" s="279" t="s">
        <v>177</v>
      </c>
      <c r="K795" s="325">
        <v>41639</v>
      </c>
      <c r="L795" s="291">
        <v>2</v>
      </c>
      <c r="M795" s="285">
        <v>0</v>
      </c>
      <c r="N795" s="285">
        <v>0</v>
      </c>
      <c r="O795" s="285"/>
      <c r="P795" s="285"/>
      <c r="Q795" s="285"/>
      <c r="R795" s="285"/>
      <c r="S795" s="285"/>
      <c r="T795" s="285"/>
      <c r="U795" s="285"/>
      <c r="V795" s="285"/>
      <c r="W795" s="285"/>
      <c r="X795" s="285"/>
      <c r="Y795" s="285"/>
      <c r="Z795" s="285"/>
      <c r="AA795" s="285"/>
      <c r="AB795" s="285"/>
      <c r="AC795" s="285"/>
      <c r="AD795" s="285"/>
      <c r="AE795" s="320"/>
      <c r="AF795" s="320"/>
      <c r="AG795" s="285"/>
      <c r="AH795" s="285"/>
      <c r="AI795" s="286"/>
      <c r="AJ795" s="286"/>
      <c r="AK795" s="286"/>
      <c r="AL795" s="286"/>
      <c r="AM795" s="286"/>
      <c r="AN795" s="286"/>
      <c r="AO795" s="286"/>
      <c r="AP795" s="286"/>
      <c r="AQ795" s="321"/>
      <c r="AR795" s="321"/>
      <c r="AS795" s="286"/>
      <c r="AT795" s="286"/>
      <c r="AU795" s="285"/>
      <c r="AV795" s="285"/>
      <c r="AW795" s="285"/>
      <c r="AX795" s="285"/>
      <c r="AY795" s="285"/>
      <c r="AZ795" s="285"/>
      <c r="BA795" s="285"/>
      <c r="BB795" s="285"/>
      <c r="BC795" s="320"/>
      <c r="BD795" s="320"/>
      <c r="BE795" s="285"/>
      <c r="BF795" s="285"/>
      <c r="BG795" s="286"/>
      <c r="BH795" s="286"/>
      <c r="BI795" s="286"/>
      <c r="BJ795" s="286"/>
      <c r="BK795" s="286"/>
      <c r="BL795" s="286"/>
      <c r="BM795" s="286"/>
      <c r="BN795" s="286"/>
      <c r="BO795" s="321"/>
      <c r="BP795" s="321"/>
      <c r="BQ795" s="286"/>
      <c r="BR795" s="286"/>
      <c r="BS795" s="285"/>
      <c r="BT795" s="285"/>
      <c r="BU795" s="285"/>
      <c r="BV795" s="285"/>
      <c r="BW795" s="285"/>
      <c r="BX795" s="320"/>
      <c r="BY795" s="320"/>
      <c r="BZ795" s="285"/>
      <c r="CA795" s="320"/>
      <c r="CB795" s="285"/>
      <c r="CC795" s="285"/>
      <c r="CD795" s="285"/>
      <c r="CE795" s="286"/>
      <c r="CF795" s="286"/>
      <c r="CG795" s="286"/>
      <c r="CH795" s="286"/>
      <c r="CI795" s="286"/>
      <c r="CJ795" s="321"/>
      <c r="CK795" s="321"/>
      <c r="CL795" s="286"/>
      <c r="CM795" s="321"/>
      <c r="CN795" s="286"/>
      <c r="CO795" s="286"/>
      <c r="CP795" s="286"/>
      <c r="CQ795" s="285"/>
      <c r="CR795" s="285"/>
      <c r="CS795" s="285"/>
      <c r="CT795" s="285"/>
      <c r="CU795" s="285"/>
      <c r="CV795" s="320"/>
      <c r="CW795" s="320"/>
      <c r="CX795" s="285"/>
      <c r="CY795" s="320"/>
      <c r="CZ795" s="285"/>
      <c r="DA795" s="285"/>
      <c r="DB795" s="285"/>
      <c r="DC795" s="286"/>
      <c r="DD795" s="286"/>
      <c r="DE795" s="286"/>
      <c r="DF795" s="286"/>
      <c r="DG795" s="286"/>
      <c r="DH795" s="321"/>
      <c r="DI795" s="321"/>
      <c r="DJ795" s="286"/>
      <c r="DK795" s="321"/>
      <c r="DL795" s="286"/>
      <c r="DM795" s="286"/>
      <c r="DN795" s="286"/>
      <c r="DO795" s="285"/>
      <c r="DP795" s="285"/>
      <c r="DQ795" s="285"/>
      <c r="DR795" s="285"/>
      <c r="DS795" s="285"/>
      <c r="DT795" s="285"/>
      <c r="DU795" s="285"/>
      <c r="DV795" s="285"/>
      <c r="DW795" s="320"/>
      <c r="DX795" s="320"/>
      <c r="DY795" s="285"/>
      <c r="DZ795" s="285"/>
      <c r="EA795" s="286"/>
      <c r="EB795" s="286"/>
      <c r="EC795" s="286"/>
      <c r="ED795" s="286"/>
      <c r="EE795" s="286"/>
      <c r="EF795" s="286"/>
      <c r="EG795" s="286"/>
      <c r="EH795" s="286"/>
      <c r="EI795" s="321"/>
      <c r="EJ795" s="321"/>
      <c r="EK795" s="286"/>
      <c r="EL795" s="286"/>
      <c r="EM795" s="285"/>
      <c r="EN795" s="285"/>
      <c r="EO795" s="285"/>
      <c r="EP795" s="285"/>
      <c r="EQ795" s="285"/>
      <c r="ER795" s="285"/>
      <c r="ES795" s="285"/>
      <c r="ET795" s="285"/>
      <c r="EU795" s="320"/>
      <c r="EV795" s="320"/>
      <c r="EW795" s="285"/>
      <c r="EX795" s="285"/>
      <c r="EY795" s="286"/>
      <c r="EZ795" s="286"/>
      <c r="FA795" s="286"/>
      <c r="FB795" s="286"/>
      <c r="FC795" s="286"/>
      <c r="FD795" s="286"/>
      <c r="FE795" s="326"/>
      <c r="FF795" s="326"/>
      <c r="FG795" s="327"/>
      <c r="FH795" s="327"/>
      <c r="FI795" s="326"/>
      <c r="FJ795" s="326"/>
    </row>
    <row r="796" spans="1:166" s="287" customFormat="1" ht="12">
      <c r="A796" s="301">
        <v>41820</v>
      </c>
      <c r="B796" s="279" t="s">
        <v>361</v>
      </c>
      <c r="C796" s="279" t="s">
        <v>171</v>
      </c>
      <c r="D796" s="279" t="s">
        <v>165</v>
      </c>
      <c r="E796" s="293">
        <v>7</v>
      </c>
      <c r="F796" s="279" t="s">
        <v>362</v>
      </c>
      <c r="G796" s="290">
        <v>90194410365</v>
      </c>
      <c r="H796" s="279" t="s">
        <v>353</v>
      </c>
      <c r="I796" s="279" t="s">
        <v>168</v>
      </c>
      <c r="J796" s="279" t="s">
        <v>169</v>
      </c>
      <c r="K796" s="325">
        <v>41820</v>
      </c>
      <c r="L796" s="291">
        <v>11</v>
      </c>
      <c r="M796" s="285">
        <v>48070</v>
      </c>
      <c r="N796" s="285">
        <v>211574</v>
      </c>
      <c r="O796" s="299" t="s">
        <v>769</v>
      </c>
      <c r="P796" s="285">
        <v>28348</v>
      </c>
      <c r="Q796" s="285"/>
      <c r="R796" s="299" t="s">
        <v>769</v>
      </c>
      <c r="S796" s="299" t="s">
        <v>769</v>
      </c>
      <c r="T796" s="285">
        <v>133690</v>
      </c>
      <c r="U796" s="285"/>
      <c r="V796" s="299" t="s">
        <v>769</v>
      </c>
      <c r="W796" s="285">
        <v>7431</v>
      </c>
      <c r="X796" s="285">
        <v>17256</v>
      </c>
      <c r="Y796" s="285">
        <v>11752</v>
      </c>
      <c r="Z796" s="285">
        <v>4081</v>
      </c>
      <c r="AA796" s="285">
        <v>3447</v>
      </c>
      <c r="AB796" s="285">
        <v>2219</v>
      </c>
      <c r="AC796" s="285">
        <v>1231</v>
      </c>
      <c r="AD796" s="285">
        <v>454</v>
      </c>
      <c r="AE796" s="320">
        <v>142</v>
      </c>
      <c r="AF796" s="299" t="s">
        <v>769</v>
      </c>
      <c r="AG796" s="299" t="s">
        <v>769</v>
      </c>
      <c r="AH796" s="285"/>
      <c r="AI796" s="286">
        <v>0.15</v>
      </c>
      <c r="AJ796" s="286">
        <v>0.36</v>
      </c>
      <c r="AK796" s="286">
        <v>0.24</v>
      </c>
      <c r="AL796" s="286">
        <v>0.08</v>
      </c>
      <c r="AM796" s="286">
        <v>7.0000000000000007E-2</v>
      </c>
      <c r="AN796" s="286">
        <v>0.05</v>
      </c>
      <c r="AO796" s="286">
        <v>0.03</v>
      </c>
      <c r="AP796" s="286">
        <v>0.01</v>
      </c>
      <c r="AQ796" s="321">
        <v>0</v>
      </c>
      <c r="AR796" s="324" t="s">
        <v>769</v>
      </c>
      <c r="AS796" s="324" t="s">
        <v>769</v>
      </c>
      <c r="AT796" s="286"/>
      <c r="AU796" s="285">
        <v>10281</v>
      </c>
      <c r="AV796" s="285">
        <v>60847</v>
      </c>
      <c r="AW796" s="285">
        <v>62957</v>
      </c>
      <c r="AX796" s="285">
        <v>24083</v>
      </c>
      <c r="AY796" s="285">
        <v>25127</v>
      </c>
      <c r="AZ796" s="285">
        <v>14932</v>
      </c>
      <c r="BA796" s="285">
        <v>9026</v>
      </c>
      <c r="BB796" s="285">
        <v>2671</v>
      </c>
      <c r="BC796" s="320">
        <v>1292</v>
      </c>
      <c r="BD796" s="299" t="s">
        <v>769</v>
      </c>
      <c r="BE796" s="299" t="s">
        <v>769</v>
      </c>
      <c r="BF796" s="285"/>
      <c r="BG796" s="286">
        <v>0.05</v>
      </c>
      <c r="BH796" s="286">
        <v>0.28999999999999998</v>
      </c>
      <c r="BI796" s="286">
        <v>0.3</v>
      </c>
      <c r="BJ796" s="286">
        <v>0.11</v>
      </c>
      <c r="BK796" s="286">
        <v>0.12</v>
      </c>
      <c r="BL796" s="286">
        <v>7.0000000000000007E-2</v>
      </c>
      <c r="BM796" s="286">
        <v>0.04</v>
      </c>
      <c r="BN796" s="286">
        <v>0.01</v>
      </c>
      <c r="BO796" s="321">
        <v>0.01</v>
      </c>
      <c r="BP796" s="324" t="s">
        <v>769</v>
      </c>
      <c r="BQ796" s="324" t="s">
        <v>769</v>
      </c>
      <c r="BR796" s="286"/>
      <c r="BS796" s="285">
        <v>3094</v>
      </c>
      <c r="BT796" s="285">
        <v>7150</v>
      </c>
      <c r="BU796" s="285">
        <v>4683</v>
      </c>
      <c r="BV796" s="285">
        <v>1638</v>
      </c>
      <c r="BW796" s="285">
        <v>1491</v>
      </c>
      <c r="BX796" s="320">
        <v>915</v>
      </c>
      <c r="BY796" s="320">
        <v>500</v>
      </c>
      <c r="BZ796" s="285">
        <v>167</v>
      </c>
      <c r="CA796" s="320">
        <v>49</v>
      </c>
      <c r="CB796" s="299" t="s">
        <v>769</v>
      </c>
      <c r="CC796" s="299" t="s">
        <v>769</v>
      </c>
      <c r="CD796" s="285"/>
      <c r="CE796" s="286">
        <v>0.06</v>
      </c>
      <c r="CF796" s="286">
        <v>0.15</v>
      </c>
      <c r="CG796" s="286">
        <v>0.1</v>
      </c>
      <c r="CH796" s="286">
        <v>0.03</v>
      </c>
      <c r="CI796" s="286">
        <v>0.03</v>
      </c>
      <c r="CJ796" s="321">
        <v>0.02</v>
      </c>
      <c r="CK796" s="321">
        <v>0.01</v>
      </c>
      <c r="CL796" s="286">
        <v>0</v>
      </c>
      <c r="CM796" s="321">
        <v>0</v>
      </c>
      <c r="CN796" s="324" t="s">
        <v>769</v>
      </c>
      <c r="CO796" s="324" t="s">
        <v>769</v>
      </c>
      <c r="CP796" s="286"/>
      <c r="CQ796" s="285">
        <v>4021</v>
      </c>
      <c r="CR796" s="285">
        <v>22968</v>
      </c>
      <c r="CS796" s="285">
        <v>22446</v>
      </c>
      <c r="CT796" s="285">
        <v>8579</v>
      </c>
      <c r="CU796" s="285">
        <v>9581</v>
      </c>
      <c r="CV796" s="320">
        <v>5534</v>
      </c>
      <c r="CW796" s="320">
        <v>2931</v>
      </c>
      <c r="CX796" s="285">
        <v>1027</v>
      </c>
      <c r="CY796" s="320">
        <v>419</v>
      </c>
      <c r="CZ796" s="299" t="s">
        <v>769</v>
      </c>
      <c r="DA796" s="299" t="s">
        <v>769</v>
      </c>
      <c r="DB796" s="285"/>
      <c r="DC796" s="286">
        <v>0.02</v>
      </c>
      <c r="DD796" s="286">
        <v>0.11</v>
      </c>
      <c r="DE796" s="286">
        <v>0.11</v>
      </c>
      <c r="DF796" s="286">
        <v>0.04</v>
      </c>
      <c r="DG796" s="286">
        <v>0.05</v>
      </c>
      <c r="DH796" s="321">
        <v>0.03</v>
      </c>
      <c r="DI796" s="321">
        <v>0.01</v>
      </c>
      <c r="DJ796" s="286">
        <v>0</v>
      </c>
      <c r="DK796" s="321">
        <v>0</v>
      </c>
      <c r="DL796" s="324" t="s">
        <v>769</v>
      </c>
      <c r="DM796" s="324" t="s">
        <v>769</v>
      </c>
      <c r="DN796" s="286"/>
      <c r="DO796" s="285">
        <v>4337</v>
      </c>
      <c r="DP796" s="285">
        <v>10103</v>
      </c>
      <c r="DQ796" s="285">
        <v>7067</v>
      </c>
      <c r="DR796" s="285">
        <v>2443</v>
      </c>
      <c r="DS796" s="285">
        <v>1953</v>
      </c>
      <c r="DT796" s="285">
        <v>1303</v>
      </c>
      <c r="DU796" s="285">
        <v>730</v>
      </c>
      <c r="DV796" s="285">
        <v>287</v>
      </c>
      <c r="DW796" s="320">
        <v>89</v>
      </c>
      <c r="DX796" s="299" t="s">
        <v>769</v>
      </c>
      <c r="DY796" s="299" t="s">
        <v>769</v>
      </c>
      <c r="DZ796" s="285"/>
      <c r="EA796" s="286">
        <v>0.09</v>
      </c>
      <c r="EB796" s="286">
        <v>0.21</v>
      </c>
      <c r="EC796" s="286">
        <v>0.15</v>
      </c>
      <c r="ED796" s="286">
        <v>0.05</v>
      </c>
      <c r="EE796" s="286">
        <v>0.04</v>
      </c>
      <c r="EF796" s="286">
        <v>0.03</v>
      </c>
      <c r="EG796" s="286">
        <v>0.02</v>
      </c>
      <c r="EH796" s="286">
        <v>0.01</v>
      </c>
      <c r="EI796" s="321">
        <v>0</v>
      </c>
      <c r="EJ796" s="324" t="s">
        <v>769</v>
      </c>
      <c r="EK796" s="324" t="s">
        <v>769</v>
      </c>
      <c r="EL796" s="286"/>
      <c r="EM796" s="285">
        <v>6260</v>
      </c>
      <c r="EN796" s="285">
        <v>37826</v>
      </c>
      <c r="EO796" s="285">
        <v>40403</v>
      </c>
      <c r="EP796" s="285">
        <v>15504</v>
      </c>
      <c r="EQ796" s="285">
        <v>15535</v>
      </c>
      <c r="ER796" s="285">
        <v>9395</v>
      </c>
      <c r="ES796" s="285">
        <v>5976</v>
      </c>
      <c r="ET796" s="285">
        <v>1644</v>
      </c>
      <c r="EU796" s="320">
        <v>829</v>
      </c>
      <c r="EV796" s="299" t="s">
        <v>769</v>
      </c>
      <c r="EW796" s="299" t="s">
        <v>769</v>
      </c>
      <c r="EX796" s="285"/>
      <c r="EY796" s="286">
        <v>0.03</v>
      </c>
      <c r="EZ796" s="286">
        <v>0.18</v>
      </c>
      <c r="FA796" s="286">
        <v>0.19</v>
      </c>
      <c r="FB796" s="286">
        <v>7.0000000000000007E-2</v>
      </c>
      <c r="FC796" s="286">
        <v>7.0000000000000007E-2</v>
      </c>
      <c r="FD796" s="286">
        <v>0.04</v>
      </c>
      <c r="FE796" s="326">
        <v>0.03</v>
      </c>
      <c r="FF796" s="326">
        <v>0.01</v>
      </c>
      <c r="FG796" s="327">
        <v>0</v>
      </c>
      <c r="FH796" s="328" t="s">
        <v>769</v>
      </c>
      <c r="FI796" s="328" t="s">
        <v>769</v>
      </c>
      <c r="FJ796" s="326"/>
    </row>
    <row r="797" spans="1:166" s="287" customFormat="1" ht="12">
      <c r="A797" s="301">
        <v>41820</v>
      </c>
      <c r="B797" s="279" t="s">
        <v>234</v>
      </c>
      <c r="C797" s="279" t="s">
        <v>171</v>
      </c>
      <c r="D797" s="279"/>
      <c r="E797" s="293"/>
      <c r="F797" s="279" t="s">
        <v>334</v>
      </c>
      <c r="G797" s="290">
        <v>24680629023</v>
      </c>
      <c r="H797" s="279" t="s">
        <v>335</v>
      </c>
      <c r="I797" s="279" t="s">
        <v>168</v>
      </c>
      <c r="J797" s="279" t="s">
        <v>188</v>
      </c>
      <c r="K797" s="325">
        <v>41820</v>
      </c>
      <c r="L797" s="291">
        <v>11</v>
      </c>
      <c r="M797" s="285">
        <v>80683</v>
      </c>
      <c r="N797" s="285">
        <v>3663431</v>
      </c>
      <c r="O797" s="285">
        <v>61314</v>
      </c>
      <c r="P797" s="285">
        <v>19369</v>
      </c>
      <c r="Q797" s="285"/>
      <c r="R797" s="285"/>
      <c r="S797" s="285">
        <v>2525818</v>
      </c>
      <c r="T797" s="285">
        <v>1137613</v>
      </c>
      <c r="U797" s="285"/>
      <c r="V797" s="285"/>
      <c r="W797" s="285">
        <v>6229</v>
      </c>
      <c r="X797" s="285">
        <v>16470</v>
      </c>
      <c r="Y797" s="285">
        <v>19366</v>
      </c>
      <c r="Z797" s="285">
        <v>10381</v>
      </c>
      <c r="AA797" s="285">
        <v>10144</v>
      </c>
      <c r="AB797" s="285">
        <v>8455</v>
      </c>
      <c r="AC797" s="285">
        <v>5710</v>
      </c>
      <c r="AD797" s="285">
        <v>2803</v>
      </c>
      <c r="AE797" s="320">
        <v>878</v>
      </c>
      <c r="AF797" s="299" t="s">
        <v>769</v>
      </c>
      <c r="AG797" s="299" t="s">
        <v>769</v>
      </c>
      <c r="AH797" s="285"/>
      <c r="AI797" s="286">
        <v>0.08</v>
      </c>
      <c r="AJ797" s="286">
        <v>0.2</v>
      </c>
      <c r="AK797" s="286">
        <v>0.24</v>
      </c>
      <c r="AL797" s="286">
        <v>0.13</v>
      </c>
      <c r="AM797" s="286">
        <v>0.13</v>
      </c>
      <c r="AN797" s="286">
        <v>0.1</v>
      </c>
      <c r="AO797" s="286">
        <v>7.0000000000000007E-2</v>
      </c>
      <c r="AP797" s="286">
        <v>0.03</v>
      </c>
      <c r="AQ797" s="321">
        <v>0.01</v>
      </c>
      <c r="AR797" s="324" t="s">
        <v>769</v>
      </c>
      <c r="AS797" s="324" t="s">
        <v>769</v>
      </c>
      <c r="AT797" s="286"/>
      <c r="AU797" s="285">
        <v>17521</v>
      </c>
      <c r="AV797" s="285">
        <v>328843</v>
      </c>
      <c r="AW797" s="285">
        <v>691466</v>
      </c>
      <c r="AX797" s="285">
        <v>485342</v>
      </c>
      <c r="AY797" s="285">
        <v>687785</v>
      </c>
      <c r="AZ797" s="285">
        <v>776588</v>
      </c>
      <c r="BA797" s="285">
        <v>459288</v>
      </c>
      <c r="BB797" s="285">
        <v>169443</v>
      </c>
      <c r="BC797" s="320">
        <v>37887</v>
      </c>
      <c r="BD797" s="299" t="s">
        <v>769</v>
      </c>
      <c r="BE797" s="299" t="s">
        <v>769</v>
      </c>
      <c r="BF797" s="285"/>
      <c r="BG797" s="286">
        <v>0</v>
      </c>
      <c r="BH797" s="286">
        <v>0.09</v>
      </c>
      <c r="BI797" s="286">
        <v>0.19</v>
      </c>
      <c r="BJ797" s="286">
        <v>0.13</v>
      </c>
      <c r="BK797" s="286">
        <v>0.19</v>
      </c>
      <c r="BL797" s="286">
        <v>0.21</v>
      </c>
      <c r="BM797" s="286">
        <v>0.13</v>
      </c>
      <c r="BN797" s="286">
        <v>0.05</v>
      </c>
      <c r="BO797" s="321">
        <v>0.01</v>
      </c>
      <c r="BP797" s="324" t="s">
        <v>769</v>
      </c>
      <c r="BQ797" s="324" t="s">
        <v>769</v>
      </c>
      <c r="BR797" s="286"/>
      <c r="BS797" s="285">
        <v>4036</v>
      </c>
      <c r="BT797" s="285">
        <v>12460</v>
      </c>
      <c r="BU797" s="285">
        <v>15338</v>
      </c>
      <c r="BV797" s="285">
        <v>8497</v>
      </c>
      <c r="BW797" s="285">
        <v>8058</v>
      </c>
      <c r="BX797" s="320">
        <v>6300</v>
      </c>
      <c r="BY797" s="320">
        <v>4112</v>
      </c>
      <c r="BZ797" s="285">
        <v>1865</v>
      </c>
      <c r="CA797" s="320">
        <v>541</v>
      </c>
      <c r="CB797" s="299" t="s">
        <v>769</v>
      </c>
      <c r="CC797" s="299" t="s">
        <v>769</v>
      </c>
      <c r="CD797" s="285"/>
      <c r="CE797" s="286">
        <v>0.05</v>
      </c>
      <c r="CF797" s="286">
        <v>0.15</v>
      </c>
      <c r="CG797" s="286">
        <v>0.19</v>
      </c>
      <c r="CH797" s="286">
        <v>0.11</v>
      </c>
      <c r="CI797" s="286">
        <v>0.1</v>
      </c>
      <c r="CJ797" s="321">
        <v>0.08</v>
      </c>
      <c r="CK797" s="321">
        <v>0.05</v>
      </c>
      <c r="CL797" s="286">
        <v>0.02</v>
      </c>
      <c r="CM797" s="321">
        <v>0.01</v>
      </c>
      <c r="CN797" s="324" t="s">
        <v>769</v>
      </c>
      <c r="CO797" s="324" t="s">
        <v>769</v>
      </c>
      <c r="CP797" s="286"/>
      <c r="CQ797" s="285">
        <v>12375</v>
      </c>
      <c r="CR797" s="285">
        <v>249784</v>
      </c>
      <c r="CS797" s="285">
        <v>489265</v>
      </c>
      <c r="CT797" s="285">
        <v>345456</v>
      </c>
      <c r="CU797" s="285">
        <v>474263</v>
      </c>
      <c r="CV797" s="320">
        <v>493011</v>
      </c>
      <c r="CW797" s="320">
        <v>319807</v>
      </c>
      <c r="CX797" s="285">
        <v>115500</v>
      </c>
      <c r="CY797" s="320">
        <v>23590</v>
      </c>
      <c r="CZ797" s="299" t="s">
        <v>769</v>
      </c>
      <c r="DA797" s="299" t="s">
        <v>769</v>
      </c>
      <c r="DB797" s="285"/>
      <c r="DC797" s="286">
        <v>0</v>
      </c>
      <c r="DD797" s="286">
        <v>7.0000000000000007E-2</v>
      </c>
      <c r="DE797" s="286">
        <v>0.13</v>
      </c>
      <c r="DF797" s="286">
        <v>0.09</v>
      </c>
      <c r="DG797" s="286">
        <v>0.13</v>
      </c>
      <c r="DH797" s="321">
        <v>0.13</v>
      </c>
      <c r="DI797" s="321">
        <v>0.09</v>
      </c>
      <c r="DJ797" s="286">
        <v>0.03</v>
      </c>
      <c r="DK797" s="321">
        <v>0.01</v>
      </c>
      <c r="DL797" s="324" t="s">
        <v>769</v>
      </c>
      <c r="DM797" s="324" t="s">
        <v>769</v>
      </c>
      <c r="DN797" s="286"/>
      <c r="DO797" s="285">
        <v>2193</v>
      </c>
      <c r="DP797" s="285">
        <v>4010</v>
      </c>
      <c r="DQ797" s="285">
        <v>4028</v>
      </c>
      <c r="DR797" s="285">
        <v>1884</v>
      </c>
      <c r="DS797" s="285">
        <v>2086</v>
      </c>
      <c r="DT797" s="285">
        <v>2155</v>
      </c>
      <c r="DU797" s="285">
        <v>1598</v>
      </c>
      <c r="DV797" s="285">
        <v>938</v>
      </c>
      <c r="DW797" s="320">
        <v>337</v>
      </c>
      <c r="DX797" s="299" t="s">
        <v>769</v>
      </c>
      <c r="DY797" s="299" t="s">
        <v>769</v>
      </c>
      <c r="DZ797" s="285"/>
      <c r="EA797" s="286">
        <v>0.03</v>
      </c>
      <c r="EB797" s="286">
        <v>0.05</v>
      </c>
      <c r="EC797" s="286">
        <v>0.05</v>
      </c>
      <c r="ED797" s="286">
        <v>0.02</v>
      </c>
      <c r="EE797" s="286">
        <v>0.03</v>
      </c>
      <c r="EF797" s="286">
        <v>0.03</v>
      </c>
      <c r="EG797" s="286">
        <v>0.02</v>
      </c>
      <c r="EH797" s="286">
        <v>0.01</v>
      </c>
      <c r="EI797" s="321">
        <v>0</v>
      </c>
      <c r="EJ797" s="324" t="s">
        <v>769</v>
      </c>
      <c r="EK797" s="324" t="s">
        <v>769</v>
      </c>
      <c r="EL797" s="286"/>
      <c r="EM797" s="285">
        <v>5146</v>
      </c>
      <c r="EN797" s="285">
        <v>79059</v>
      </c>
      <c r="EO797" s="285">
        <v>202201</v>
      </c>
      <c r="EP797" s="285">
        <v>139886</v>
      </c>
      <c r="EQ797" s="285">
        <v>213522</v>
      </c>
      <c r="ER797" s="285">
        <v>283577</v>
      </c>
      <c r="ES797" s="285">
        <v>139481</v>
      </c>
      <c r="ET797" s="285">
        <v>53943</v>
      </c>
      <c r="EU797" s="320">
        <v>14297</v>
      </c>
      <c r="EV797" s="299" t="s">
        <v>769</v>
      </c>
      <c r="EW797" s="299" t="s">
        <v>769</v>
      </c>
      <c r="EX797" s="285"/>
      <c r="EY797" s="286">
        <v>0</v>
      </c>
      <c r="EZ797" s="286">
        <v>0.02</v>
      </c>
      <c r="FA797" s="286">
        <v>0.06</v>
      </c>
      <c r="FB797" s="286">
        <v>0.04</v>
      </c>
      <c r="FC797" s="286">
        <v>0.06</v>
      </c>
      <c r="FD797" s="286">
        <v>0.08</v>
      </c>
      <c r="FE797" s="326">
        <v>0.04</v>
      </c>
      <c r="FF797" s="326">
        <v>0.01</v>
      </c>
      <c r="FG797" s="327">
        <v>0</v>
      </c>
      <c r="FH797" s="328" t="s">
        <v>769</v>
      </c>
      <c r="FI797" s="328" t="s">
        <v>769</v>
      </c>
      <c r="FJ797" s="326"/>
    </row>
    <row r="798" spans="1:166" s="287" customFormat="1" ht="12">
      <c r="A798" s="301">
        <v>41820</v>
      </c>
      <c r="B798" s="279" t="s">
        <v>182</v>
      </c>
      <c r="C798" s="279" t="s">
        <v>171</v>
      </c>
      <c r="D798" s="279"/>
      <c r="E798" s="293"/>
      <c r="F798" s="279" t="s">
        <v>183</v>
      </c>
      <c r="G798" s="290">
        <v>49633667743</v>
      </c>
      <c r="H798" s="279" t="s">
        <v>184</v>
      </c>
      <c r="I798" s="279" t="s">
        <v>168</v>
      </c>
      <c r="J798" s="279" t="s">
        <v>169</v>
      </c>
      <c r="K798" s="325">
        <v>41820</v>
      </c>
      <c r="L798" s="291">
        <v>9</v>
      </c>
      <c r="M798" s="285">
        <v>11523</v>
      </c>
      <c r="N798" s="285">
        <v>231941</v>
      </c>
      <c r="O798" s="285">
        <v>6515</v>
      </c>
      <c r="P798" s="285">
        <v>5008</v>
      </c>
      <c r="Q798" s="285"/>
      <c r="R798" s="285"/>
      <c r="S798" s="285">
        <v>127050</v>
      </c>
      <c r="T798" s="285">
        <v>104891</v>
      </c>
      <c r="U798" s="285"/>
      <c r="V798" s="285"/>
      <c r="W798" s="285">
        <v>860</v>
      </c>
      <c r="X798" s="285">
        <v>3434</v>
      </c>
      <c r="Y798" s="285">
        <v>3655</v>
      </c>
      <c r="Z798" s="285">
        <v>1158</v>
      </c>
      <c r="AA798" s="285">
        <v>999</v>
      </c>
      <c r="AB798" s="285">
        <v>720</v>
      </c>
      <c r="AC798" s="285">
        <v>455</v>
      </c>
      <c r="AD798" s="285">
        <v>186</v>
      </c>
      <c r="AE798" s="299" t="s">
        <v>769</v>
      </c>
      <c r="AF798" s="299" t="s">
        <v>769</v>
      </c>
      <c r="AG798" s="285"/>
      <c r="AH798" s="285"/>
      <c r="AI798" s="286">
        <v>7.0000000000000007E-2</v>
      </c>
      <c r="AJ798" s="286">
        <v>0.3</v>
      </c>
      <c r="AK798" s="286">
        <v>0.32</v>
      </c>
      <c r="AL798" s="286">
        <v>0.1</v>
      </c>
      <c r="AM798" s="286">
        <v>0.09</v>
      </c>
      <c r="AN798" s="286">
        <v>0.06</v>
      </c>
      <c r="AO798" s="286">
        <v>0.04</v>
      </c>
      <c r="AP798" s="286">
        <v>0.02</v>
      </c>
      <c r="AQ798" s="324" t="s">
        <v>769</v>
      </c>
      <c r="AR798" s="324" t="s">
        <v>769</v>
      </c>
      <c r="AS798" s="286"/>
      <c r="AT798" s="286"/>
      <c r="AU798" s="285">
        <v>1828</v>
      </c>
      <c r="AV798" s="285">
        <v>33776</v>
      </c>
      <c r="AW798" s="285">
        <v>70414</v>
      </c>
      <c r="AX798" s="285">
        <v>30563</v>
      </c>
      <c r="AY798" s="285">
        <v>31412</v>
      </c>
      <c r="AZ798" s="285">
        <v>29085</v>
      </c>
      <c r="BA798" s="285">
        <v>21019</v>
      </c>
      <c r="BB798" s="285">
        <v>11216</v>
      </c>
      <c r="BC798" s="299" t="s">
        <v>769</v>
      </c>
      <c r="BD798" s="299" t="s">
        <v>769</v>
      </c>
      <c r="BE798" s="285"/>
      <c r="BF798" s="285"/>
      <c r="BG798" s="286">
        <v>0.01</v>
      </c>
      <c r="BH798" s="286">
        <v>0.15</v>
      </c>
      <c r="BI798" s="286">
        <v>0.3</v>
      </c>
      <c r="BJ798" s="286">
        <v>0.13</v>
      </c>
      <c r="BK798" s="286">
        <v>0.14000000000000001</v>
      </c>
      <c r="BL798" s="286">
        <v>0.13</v>
      </c>
      <c r="BM798" s="286">
        <v>0.09</v>
      </c>
      <c r="BN798" s="286">
        <v>0.05</v>
      </c>
      <c r="BO798" s="324" t="s">
        <v>769</v>
      </c>
      <c r="BP798" s="324" t="s">
        <v>769</v>
      </c>
      <c r="BQ798" s="286"/>
      <c r="BR798" s="286"/>
      <c r="BS798" s="285">
        <v>463</v>
      </c>
      <c r="BT798" s="285">
        <v>2004</v>
      </c>
      <c r="BU798" s="285">
        <v>2056</v>
      </c>
      <c r="BV798" s="285">
        <v>669</v>
      </c>
      <c r="BW798" s="285">
        <v>566</v>
      </c>
      <c r="BX798" s="320">
        <v>374</v>
      </c>
      <c r="BY798" s="320">
        <v>248</v>
      </c>
      <c r="BZ798" s="285">
        <v>107</v>
      </c>
      <c r="CA798" s="299" t="s">
        <v>769</v>
      </c>
      <c r="CB798" s="299" t="s">
        <v>769</v>
      </c>
      <c r="CC798" s="285"/>
      <c r="CD798" s="285"/>
      <c r="CE798" s="286">
        <v>0.04</v>
      </c>
      <c r="CF798" s="286">
        <v>0.17</v>
      </c>
      <c r="CG798" s="286">
        <v>0.18</v>
      </c>
      <c r="CH798" s="286">
        <v>0.06</v>
      </c>
      <c r="CI798" s="286">
        <v>0.05</v>
      </c>
      <c r="CJ798" s="321">
        <v>0.03</v>
      </c>
      <c r="CK798" s="321">
        <v>0.02</v>
      </c>
      <c r="CL798" s="286">
        <v>0.01</v>
      </c>
      <c r="CM798" s="324" t="s">
        <v>769</v>
      </c>
      <c r="CN798" s="324" t="s">
        <v>769</v>
      </c>
      <c r="CO798" s="286"/>
      <c r="CP798" s="286"/>
      <c r="CQ798" s="285">
        <v>912</v>
      </c>
      <c r="CR798" s="285">
        <v>20170</v>
      </c>
      <c r="CS798" s="285">
        <v>38310</v>
      </c>
      <c r="CT798" s="285">
        <v>16395</v>
      </c>
      <c r="CU798" s="285">
        <v>16688</v>
      </c>
      <c r="CV798" s="320">
        <v>14632</v>
      </c>
      <c r="CW798" s="320">
        <v>12139</v>
      </c>
      <c r="CX798" s="285">
        <v>6565</v>
      </c>
      <c r="CY798" s="299" t="s">
        <v>769</v>
      </c>
      <c r="CZ798" s="299" t="s">
        <v>769</v>
      </c>
      <c r="DA798" s="285"/>
      <c r="DB798" s="285"/>
      <c r="DC798" s="286">
        <v>0</v>
      </c>
      <c r="DD798" s="286">
        <v>0.09</v>
      </c>
      <c r="DE798" s="286">
        <v>0.17</v>
      </c>
      <c r="DF798" s="286">
        <v>7.0000000000000007E-2</v>
      </c>
      <c r="DG798" s="286">
        <v>7.0000000000000007E-2</v>
      </c>
      <c r="DH798" s="321">
        <v>0.06</v>
      </c>
      <c r="DI798" s="321">
        <v>0.05</v>
      </c>
      <c r="DJ798" s="286">
        <v>0.03</v>
      </c>
      <c r="DK798" s="324" t="s">
        <v>769</v>
      </c>
      <c r="DL798" s="324" t="s">
        <v>769</v>
      </c>
      <c r="DM798" s="286"/>
      <c r="DN798" s="286"/>
      <c r="DO798" s="285">
        <v>397</v>
      </c>
      <c r="DP798" s="285">
        <v>1430</v>
      </c>
      <c r="DQ798" s="285">
        <v>1599</v>
      </c>
      <c r="DR798" s="285">
        <v>489</v>
      </c>
      <c r="DS798" s="285">
        <v>433</v>
      </c>
      <c r="DT798" s="285">
        <v>346</v>
      </c>
      <c r="DU798" s="285">
        <v>207</v>
      </c>
      <c r="DV798" s="285">
        <v>79</v>
      </c>
      <c r="DW798" s="299" t="s">
        <v>769</v>
      </c>
      <c r="DX798" s="299" t="s">
        <v>769</v>
      </c>
      <c r="DY798" s="285"/>
      <c r="DZ798" s="285"/>
      <c r="EA798" s="286">
        <v>0.03</v>
      </c>
      <c r="EB798" s="286">
        <v>0.12</v>
      </c>
      <c r="EC798" s="286">
        <v>0.14000000000000001</v>
      </c>
      <c r="ED798" s="286">
        <v>0.04</v>
      </c>
      <c r="EE798" s="286">
        <v>0.04</v>
      </c>
      <c r="EF798" s="286">
        <v>0.03</v>
      </c>
      <c r="EG798" s="286">
        <v>0.02</v>
      </c>
      <c r="EH798" s="286">
        <v>0.01</v>
      </c>
      <c r="EI798" s="324" t="s">
        <v>769</v>
      </c>
      <c r="EJ798" s="324" t="s">
        <v>769</v>
      </c>
      <c r="EK798" s="286"/>
      <c r="EL798" s="286"/>
      <c r="EM798" s="285">
        <v>916</v>
      </c>
      <c r="EN798" s="285">
        <v>13606</v>
      </c>
      <c r="EO798" s="285">
        <v>32104</v>
      </c>
      <c r="EP798" s="285">
        <v>14168</v>
      </c>
      <c r="EQ798" s="285">
        <v>14724</v>
      </c>
      <c r="ER798" s="285">
        <v>14453</v>
      </c>
      <c r="ES798" s="285">
        <v>8880</v>
      </c>
      <c r="ET798" s="285">
        <v>4651</v>
      </c>
      <c r="EU798" s="299" t="s">
        <v>769</v>
      </c>
      <c r="EV798" s="299" t="s">
        <v>769</v>
      </c>
      <c r="EW798" s="285"/>
      <c r="EX798" s="285"/>
      <c r="EY798" s="286">
        <v>0</v>
      </c>
      <c r="EZ798" s="286">
        <v>0.06</v>
      </c>
      <c r="FA798" s="286">
        <v>0.14000000000000001</v>
      </c>
      <c r="FB798" s="286">
        <v>0.06</v>
      </c>
      <c r="FC798" s="286">
        <v>0.06</v>
      </c>
      <c r="FD798" s="286">
        <v>0.06</v>
      </c>
      <c r="FE798" s="326">
        <v>0.04</v>
      </c>
      <c r="FF798" s="326">
        <v>0.02</v>
      </c>
      <c r="FG798" s="328" t="s">
        <v>769</v>
      </c>
      <c r="FH798" s="328" t="s">
        <v>769</v>
      </c>
      <c r="FI798" s="326"/>
      <c r="FJ798" s="326"/>
    </row>
    <row r="799" spans="1:166" s="287" customFormat="1" ht="12">
      <c r="A799" s="301">
        <v>41820</v>
      </c>
      <c r="B799" s="279" t="s">
        <v>185</v>
      </c>
      <c r="C799" s="279" t="s">
        <v>171</v>
      </c>
      <c r="D799" s="279"/>
      <c r="E799" s="293"/>
      <c r="F799" s="279" t="s">
        <v>186</v>
      </c>
      <c r="G799" s="290">
        <v>28342064803</v>
      </c>
      <c r="H799" s="279" t="s">
        <v>187</v>
      </c>
      <c r="I799" s="279" t="s">
        <v>168</v>
      </c>
      <c r="J799" s="279" t="s">
        <v>188</v>
      </c>
      <c r="K799" s="325">
        <v>41820</v>
      </c>
      <c r="L799" s="291">
        <v>12</v>
      </c>
      <c r="M799" s="285">
        <v>56781</v>
      </c>
      <c r="N799" s="285">
        <v>1193393</v>
      </c>
      <c r="O799" s="285">
        <v>12999</v>
      </c>
      <c r="P799" s="285">
        <v>43746</v>
      </c>
      <c r="Q799" s="285"/>
      <c r="R799" s="285">
        <v>36</v>
      </c>
      <c r="S799" s="285">
        <v>227243</v>
      </c>
      <c r="T799" s="285">
        <v>965973</v>
      </c>
      <c r="U799" s="285"/>
      <c r="V799" s="285">
        <v>177</v>
      </c>
      <c r="W799" s="285">
        <v>9842</v>
      </c>
      <c r="X799" s="285">
        <v>17378</v>
      </c>
      <c r="Y799" s="285">
        <v>14272</v>
      </c>
      <c r="Z799" s="285">
        <v>5463</v>
      </c>
      <c r="AA799" s="285">
        <v>4387</v>
      </c>
      <c r="AB799" s="285">
        <v>2873</v>
      </c>
      <c r="AC799" s="285">
        <v>1674</v>
      </c>
      <c r="AD799" s="285">
        <v>662</v>
      </c>
      <c r="AE799" s="320">
        <v>163</v>
      </c>
      <c r="AF799" s="299" t="s">
        <v>769</v>
      </c>
      <c r="AG799" s="299" t="s">
        <v>769</v>
      </c>
      <c r="AH799" s="285">
        <v>38</v>
      </c>
      <c r="AI799" s="286">
        <v>0.17</v>
      </c>
      <c r="AJ799" s="286">
        <v>0.31</v>
      </c>
      <c r="AK799" s="286">
        <v>0.25</v>
      </c>
      <c r="AL799" s="286">
        <v>0.1</v>
      </c>
      <c r="AM799" s="286">
        <v>0.08</v>
      </c>
      <c r="AN799" s="286">
        <v>0.05</v>
      </c>
      <c r="AO799" s="286">
        <v>0.03</v>
      </c>
      <c r="AP799" s="286">
        <v>0.01</v>
      </c>
      <c r="AQ799" s="321">
        <v>0</v>
      </c>
      <c r="AR799" s="324" t="s">
        <v>769</v>
      </c>
      <c r="AS799" s="324" t="s">
        <v>769</v>
      </c>
      <c r="AT799" s="286">
        <v>0</v>
      </c>
      <c r="AU799" s="285">
        <v>45432</v>
      </c>
      <c r="AV799" s="285">
        <v>211877</v>
      </c>
      <c r="AW799" s="285">
        <v>343417</v>
      </c>
      <c r="AX799" s="285">
        <v>166369</v>
      </c>
      <c r="AY799" s="285">
        <v>163649</v>
      </c>
      <c r="AZ799" s="285">
        <v>131631</v>
      </c>
      <c r="BA799" s="285">
        <v>88890</v>
      </c>
      <c r="BB799" s="285">
        <v>33755</v>
      </c>
      <c r="BC799" s="320">
        <v>7704</v>
      </c>
      <c r="BD799" s="299" t="s">
        <v>769</v>
      </c>
      <c r="BE799" s="299" t="s">
        <v>769</v>
      </c>
      <c r="BF799" s="285">
        <v>164</v>
      </c>
      <c r="BG799" s="286">
        <v>0.04</v>
      </c>
      <c r="BH799" s="286">
        <v>0.18</v>
      </c>
      <c r="BI799" s="286">
        <v>0.28999999999999998</v>
      </c>
      <c r="BJ799" s="286">
        <v>0.14000000000000001</v>
      </c>
      <c r="BK799" s="286">
        <v>0.14000000000000001</v>
      </c>
      <c r="BL799" s="286">
        <v>0.11</v>
      </c>
      <c r="BM799" s="286">
        <v>7.0000000000000007E-2</v>
      </c>
      <c r="BN799" s="286">
        <v>0.03</v>
      </c>
      <c r="BO799" s="321">
        <v>0.01</v>
      </c>
      <c r="BP799" s="324" t="s">
        <v>769</v>
      </c>
      <c r="BQ799" s="324" t="s">
        <v>769</v>
      </c>
      <c r="BR799" s="286">
        <v>0</v>
      </c>
      <c r="BS799" s="285">
        <v>1873</v>
      </c>
      <c r="BT799" s="285">
        <v>3614</v>
      </c>
      <c r="BU799" s="285">
        <v>3321</v>
      </c>
      <c r="BV799" s="285">
        <v>1557</v>
      </c>
      <c r="BW799" s="285">
        <v>1318</v>
      </c>
      <c r="BX799" s="320">
        <v>797</v>
      </c>
      <c r="BY799" s="320">
        <v>380</v>
      </c>
      <c r="BZ799" s="285">
        <v>117</v>
      </c>
      <c r="CA799" s="299" t="s">
        <v>769</v>
      </c>
      <c r="CB799" s="299" t="s">
        <v>769</v>
      </c>
      <c r="CC799" s="285"/>
      <c r="CD799" s="299" t="s">
        <v>769</v>
      </c>
      <c r="CE799" s="286">
        <v>0.03</v>
      </c>
      <c r="CF799" s="286">
        <v>0.06</v>
      </c>
      <c r="CG799" s="286">
        <v>0.06</v>
      </c>
      <c r="CH799" s="286">
        <v>0.03</v>
      </c>
      <c r="CI799" s="286">
        <v>0.02</v>
      </c>
      <c r="CJ799" s="321">
        <v>0.01</v>
      </c>
      <c r="CK799" s="321">
        <v>0.01</v>
      </c>
      <c r="CL799" s="286">
        <v>0</v>
      </c>
      <c r="CM799" s="324" t="s">
        <v>769</v>
      </c>
      <c r="CN799" s="324" t="s">
        <v>769</v>
      </c>
      <c r="CO799" s="286"/>
      <c r="CP799" s="324" t="s">
        <v>769</v>
      </c>
      <c r="CQ799" s="285">
        <v>6849</v>
      </c>
      <c r="CR799" s="285">
        <v>36416</v>
      </c>
      <c r="CS799" s="285">
        <v>59616</v>
      </c>
      <c r="CT799" s="285">
        <v>34070</v>
      </c>
      <c r="CU799" s="285">
        <v>37405</v>
      </c>
      <c r="CV799" s="320">
        <v>28646</v>
      </c>
      <c r="CW799" s="320">
        <v>18094</v>
      </c>
      <c r="CX799" s="285">
        <v>5089</v>
      </c>
      <c r="CY799" s="299" t="s">
        <v>769</v>
      </c>
      <c r="CZ799" s="299" t="s">
        <v>769</v>
      </c>
      <c r="DA799" s="285"/>
      <c r="DB799" s="299" t="s">
        <v>769</v>
      </c>
      <c r="DC799" s="286">
        <v>0.01</v>
      </c>
      <c r="DD799" s="286">
        <v>0.03</v>
      </c>
      <c r="DE799" s="286">
        <v>0.05</v>
      </c>
      <c r="DF799" s="286">
        <v>0.03</v>
      </c>
      <c r="DG799" s="286">
        <v>0.03</v>
      </c>
      <c r="DH799" s="321">
        <v>0.02</v>
      </c>
      <c r="DI799" s="321">
        <v>0.02</v>
      </c>
      <c r="DJ799" s="286">
        <v>0</v>
      </c>
      <c r="DK799" s="324" t="s">
        <v>769</v>
      </c>
      <c r="DL799" s="324" t="s">
        <v>769</v>
      </c>
      <c r="DM799" s="286"/>
      <c r="DN799" s="324" t="s">
        <v>769</v>
      </c>
      <c r="DO799" s="285">
        <v>7961</v>
      </c>
      <c r="DP799" s="285">
        <v>13749</v>
      </c>
      <c r="DQ799" s="285">
        <v>10947</v>
      </c>
      <c r="DR799" s="285">
        <v>3900</v>
      </c>
      <c r="DS799" s="285">
        <v>3066</v>
      </c>
      <c r="DT799" s="285">
        <v>2076</v>
      </c>
      <c r="DU799" s="285">
        <v>1294</v>
      </c>
      <c r="DV799" s="285">
        <v>545</v>
      </c>
      <c r="DW799" s="299" t="s">
        <v>769</v>
      </c>
      <c r="DX799" s="299" t="s">
        <v>769</v>
      </c>
      <c r="DY799" s="299" t="s">
        <v>769</v>
      </c>
      <c r="DZ799" s="299" t="s">
        <v>769</v>
      </c>
      <c r="EA799" s="286">
        <v>0.14000000000000001</v>
      </c>
      <c r="EB799" s="286">
        <v>0.24</v>
      </c>
      <c r="EC799" s="286">
        <v>0.19</v>
      </c>
      <c r="ED799" s="286">
        <v>7.0000000000000007E-2</v>
      </c>
      <c r="EE799" s="286">
        <v>0.05</v>
      </c>
      <c r="EF799" s="286">
        <v>0.04</v>
      </c>
      <c r="EG799" s="286">
        <v>0.02</v>
      </c>
      <c r="EH799" s="286">
        <v>0.01</v>
      </c>
      <c r="EI799" s="324" t="s">
        <v>769</v>
      </c>
      <c r="EJ799" s="324" t="s">
        <v>769</v>
      </c>
      <c r="EK799" s="324" t="s">
        <v>769</v>
      </c>
      <c r="EL799" s="324" t="s">
        <v>769</v>
      </c>
      <c r="EM799" s="285">
        <v>38538</v>
      </c>
      <c r="EN799" s="285">
        <v>175412</v>
      </c>
      <c r="EO799" s="285">
        <v>283775</v>
      </c>
      <c r="EP799" s="285">
        <v>132265</v>
      </c>
      <c r="EQ799" s="285">
        <v>126221</v>
      </c>
      <c r="ER799" s="285">
        <v>102985</v>
      </c>
      <c r="ES799" s="285">
        <v>70796</v>
      </c>
      <c r="ET799" s="285">
        <v>28666</v>
      </c>
      <c r="EU799" s="299" t="s">
        <v>769</v>
      </c>
      <c r="EV799" s="299" t="s">
        <v>769</v>
      </c>
      <c r="EW799" s="299" t="s">
        <v>769</v>
      </c>
      <c r="EX799" s="299" t="s">
        <v>769</v>
      </c>
      <c r="EY799" s="286">
        <v>0.03</v>
      </c>
      <c r="EZ799" s="286">
        <v>0.15</v>
      </c>
      <c r="FA799" s="286">
        <v>0.24</v>
      </c>
      <c r="FB799" s="286">
        <v>0.11</v>
      </c>
      <c r="FC799" s="286">
        <v>0.11</v>
      </c>
      <c r="FD799" s="286">
        <v>0.09</v>
      </c>
      <c r="FE799" s="326">
        <v>0.06</v>
      </c>
      <c r="FF799" s="326">
        <v>0.02</v>
      </c>
      <c r="FG799" s="328" t="s">
        <v>769</v>
      </c>
      <c r="FH799" s="328" t="s">
        <v>769</v>
      </c>
      <c r="FI799" s="328" t="s">
        <v>769</v>
      </c>
      <c r="FJ799" s="328" t="s">
        <v>769</v>
      </c>
    </row>
    <row r="800" spans="1:166" s="287" customFormat="1" ht="12">
      <c r="A800" s="301">
        <v>41820</v>
      </c>
      <c r="B800" s="279" t="s">
        <v>189</v>
      </c>
      <c r="C800" s="279" t="s">
        <v>171</v>
      </c>
      <c r="D800" s="279" t="s">
        <v>165</v>
      </c>
      <c r="E800" s="293">
        <v>8</v>
      </c>
      <c r="F800" s="279" t="s">
        <v>190</v>
      </c>
      <c r="G800" s="290">
        <v>60905115063</v>
      </c>
      <c r="H800" s="279" t="s">
        <v>366</v>
      </c>
      <c r="I800" s="279" t="s">
        <v>176</v>
      </c>
      <c r="J800" s="279" t="s">
        <v>181</v>
      </c>
      <c r="K800" s="325">
        <v>41820</v>
      </c>
      <c r="L800" s="291">
        <v>11</v>
      </c>
      <c r="M800" s="285">
        <v>449339</v>
      </c>
      <c r="N800" s="285">
        <v>23886660</v>
      </c>
      <c r="O800" s="285">
        <v>294950</v>
      </c>
      <c r="P800" s="299" t="s">
        <v>769</v>
      </c>
      <c r="Q800" s="285"/>
      <c r="R800" s="299" t="s">
        <v>769</v>
      </c>
      <c r="S800" s="285">
        <v>14402786</v>
      </c>
      <c r="T800" s="299" t="s">
        <v>769</v>
      </c>
      <c r="U800" s="285"/>
      <c r="V800" s="299" t="s">
        <v>769</v>
      </c>
      <c r="W800" s="285">
        <v>22009</v>
      </c>
      <c r="X800" s="285">
        <v>95507</v>
      </c>
      <c r="Y800" s="285">
        <v>119724</v>
      </c>
      <c r="Z800" s="285">
        <v>61865</v>
      </c>
      <c r="AA800" s="285">
        <v>59280</v>
      </c>
      <c r="AB800" s="285">
        <v>46449</v>
      </c>
      <c r="AC800" s="285">
        <v>27915</v>
      </c>
      <c r="AD800" s="285">
        <v>11642</v>
      </c>
      <c r="AE800" s="320">
        <v>4003</v>
      </c>
      <c r="AF800" s="299" t="s">
        <v>769</v>
      </c>
      <c r="AG800" s="299" t="s">
        <v>769</v>
      </c>
      <c r="AH800" s="285"/>
      <c r="AI800" s="286">
        <v>0.05</v>
      </c>
      <c r="AJ800" s="286">
        <v>0.21</v>
      </c>
      <c r="AK800" s="286">
        <v>0.27</v>
      </c>
      <c r="AL800" s="286">
        <v>0.14000000000000001</v>
      </c>
      <c r="AM800" s="286">
        <v>0.13</v>
      </c>
      <c r="AN800" s="286">
        <v>0.1</v>
      </c>
      <c r="AO800" s="286">
        <v>0.06</v>
      </c>
      <c r="AP800" s="286">
        <v>0.03</v>
      </c>
      <c r="AQ800" s="321">
        <v>0.01</v>
      </c>
      <c r="AR800" s="324" t="s">
        <v>769</v>
      </c>
      <c r="AS800" s="324" t="s">
        <v>769</v>
      </c>
      <c r="AT800" s="286"/>
      <c r="AU800" s="285">
        <v>209733</v>
      </c>
      <c r="AV800" s="285">
        <v>3694725</v>
      </c>
      <c r="AW800" s="285">
        <v>5977292</v>
      </c>
      <c r="AX800" s="285">
        <v>3399832</v>
      </c>
      <c r="AY800" s="285">
        <v>3824507</v>
      </c>
      <c r="AZ800" s="285">
        <v>3714035</v>
      </c>
      <c r="BA800" s="285">
        <v>2038453</v>
      </c>
      <c r="BB800" s="285">
        <v>750343</v>
      </c>
      <c r="BC800" s="320">
        <v>230904</v>
      </c>
      <c r="BD800" s="299" t="s">
        <v>769</v>
      </c>
      <c r="BE800" s="299" t="s">
        <v>769</v>
      </c>
      <c r="BF800" s="285"/>
      <c r="BG800" s="286">
        <v>0.01</v>
      </c>
      <c r="BH800" s="286">
        <v>0.15</v>
      </c>
      <c r="BI800" s="286">
        <v>0.25</v>
      </c>
      <c r="BJ800" s="286">
        <v>0.14000000000000001</v>
      </c>
      <c r="BK800" s="286">
        <v>0.16</v>
      </c>
      <c r="BL800" s="286">
        <v>0.16</v>
      </c>
      <c r="BM800" s="286">
        <v>0.09</v>
      </c>
      <c r="BN800" s="286">
        <v>0.03</v>
      </c>
      <c r="BO800" s="321">
        <v>0.01</v>
      </c>
      <c r="BP800" s="324" t="s">
        <v>769</v>
      </c>
      <c r="BQ800" s="324" t="s">
        <v>769</v>
      </c>
      <c r="BR800" s="286"/>
      <c r="BS800" s="285">
        <v>14553</v>
      </c>
      <c r="BT800" s="285">
        <v>65036</v>
      </c>
      <c r="BU800" s="285">
        <v>79910</v>
      </c>
      <c r="BV800" s="285">
        <v>41056</v>
      </c>
      <c r="BW800" s="285">
        <v>38852</v>
      </c>
      <c r="BX800" s="320">
        <v>29428</v>
      </c>
      <c r="BY800" s="320">
        <v>16945</v>
      </c>
      <c r="BZ800" s="285">
        <v>6680</v>
      </c>
      <c r="CA800" s="320">
        <v>2088</v>
      </c>
      <c r="CB800" s="299" t="s">
        <v>769</v>
      </c>
      <c r="CC800" s="299" t="s">
        <v>769</v>
      </c>
      <c r="CD800" s="285"/>
      <c r="CE800" s="286">
        <v>0.03</v>
      </c>
      <c r="CF800" s="286">
        <v>0.14000000000000001</v>
      </c>
      <c r="CG800" s="286">
        <v>0.18</v>
      </c>
      <c r="CH800" s="286">
        <v>0.09</v>
      </c>
      <c r="CI800" s="286">
        <v>0.09</v>
      </c>
      <c r="CJ800" s="321">
        <v>7.0000000000000007E-2</v>
      </c>
      <c r="CK800" s="321">
        <v>0.04</v>
      </c>
      <c r="CL800" s="286">
        <v>0.01</v>
      </c>
      <c r="CM800" s="321">
        <v>0</v>
      </c>
      <c r="CN800" s="324" t="s">
        <v>769</v>
      </c>
      <c r="CO800" s="324" t="s">
        <v>769</v>
      </c>
      <c r="CP800" s="286"/>
      <c r="CQ800" s="285">
        <v>142375</v>
      </c>
      <c r="CR800" s="285">
        <v>2514499</v>
      </c>
      <c r="CS800" s="285">
        <v>3661667</v>
      </c>
      <c r="CT800" s="285">
        <v>2054462</v>
      </c>
      <c r="CU800" s="285">
        <v>2291695</v>
      </c>
      <c r="CV800" s="320">
        <v>2101702</v>
      </c>
      <c r="CW800" s="320">
        <v>1116475</v>
      </c>
      <c r="CX800" s="285">
        <v>386267</v>
      </c>
      <c r="CY800" s="320">
        <v>114072</v>
      </c>
      <c r="CZ800" s="299" t="s">
        <v>769</v>
      </c>
      <c r="DA800" s="299" t="s">
        <v>769</v>
      </c>
      <c r="DB800" s="285"/>
      <c r="DC800" s="286">
        <v>0.01</v>
      </c>
      <c r="DD800" s="286">
        <v>0.11</v>
      </c>
      <c r="DE800" s="286">
        <v>0.15</v>
      </c>
      <c r="DF800" s="286">
        <v>0.09</v>
      </c>
      <c r="DG800" s="286">
        <v>0.1</v>
      </c>
      <c r="DH800" s="321">
        <v>0.09</v>
      </c>
      <c r="DI800" s="321">
        <v>0.05</v>
      </c>
      <c r="DJ800" s="286">
        <v>0.02</v>
      </c>
      <c r="DK800" s="321">
        <v>0</v>
      </c>
      <c r="DL800" s="324" t="s">
        <v>769</v>
      </c>
      <c r="DM800" s="324" t="s">
        <v>769</v>
      </c>
      <c r="DN800" s="286"/>
      <c r="DO800" s="285">
        <v>7456</v>
      </c>
      <c r="DP800" s="285">
        <v>30471</v>
      </c>
      <c r="DQ800" s="285">
        <v>39814</v>
      </c>
      <c r="DR800" s="285">
        <v>20809</v>
      </c>
      <c r="DS800" s="285">
        <v>20428</v>
      </c>
      <c r="DT800" s="285">
        <v>17021</v>
      </c>
      <c r="DU800" s="285">
        <v>10969</v>
      </c>
      <c r="DV800" s="285">
        <v>4962</v>
      </c>
      <c r="DW800" s="320">
        <v>1915</v>
      </c>
      <c r="DX800" s="299" t="s">
        <v>769</v>
      </c>
      <c r="DY800" s="299" t="s">
        <v>769</v>
      </c>
      <c r="DZ800" s="285"/>
      <c r="EA800" s="286">
        <v>0.02</v>
      </c>
      <c r="EB800" s="286">
        <v>7.0000000000000007E-2</v>
      </c>
      <c r="EC800" s="286">
        <v>0.09</v>
      </c>
      <c r="ED800" s="286">
        <v>0.05</v>
      </c>
      <c r="EE800" s="286">
        <v>0.05</v>
      </c>
      <c r="EF800" s="286">
        <v>0.04</v>
      </c>
      <c r="EG800" s="286">
        <v>0.02</v>
      </c>
      <c r="EH800" s="286">
        <v>0.01</v>
      </c>
      <c r="EI800" s="321">
        <v>0</v>
      </c>
      <c r="EJ800" s="324" t="s">
        <v>769</v>
      </c>
      <c r="EK800" s="324" t="s">
        <v>769</v>
      </c>
      <c r="EL800" s="286"/>
      <c r="EM800" s="285">
        <v>67358</v>
      </c>
      <c r="EN800" s="285">
        <v>1180226</v>
      </c>
      <c r="EO800" s="285">
        <v>2315625</v>
      </c>
      <c r="EP800" s="285">
        <v>1345370</v>
      </c>
      <c r="EQ800" s="285">
        <v>1532812</v>
      </c>
      <c r="ER800" s="285">
        <v>1612333</v>
      </c>
      <c r="ES800" s="285">
        <v>921978</v>
      </c>
      <c r="ET800" s="285">
        <v>364076</v>
      </c>
      <c r="EU800" s="320">
        <v>116832</v>
      </c>
      <c r="EV800" s="299" t="s">
        <v>769</v>
      </c>
      <c r="EW800" s="299" t="s">
        <v>769</v>
      </c>
      <c r="EX800" s="285"/>
      <c r="EY800" s="286">
        <v>0</v>
      </c>
      <c r="EZ800" s="286">
        <v>0.05</v>
      </c>
      <c r="FA800" s="286">
        <v>0.1</v>
      </c>
      <c r="FB800" s="286">
        <v>0.06</v>
      </c>
      <c r="FC800" s="286">
        <v>0.06</v>
      </c>
      <c r="FD800" s="286">
        <v>7.0000000000000007E-2</v>
      </c>
      <c r="FE800" s="326">
        <v>0.04</v>
      </c>
      <c r="FF800" s="326">
        <v>0.02</v>
      </c>
      <c r="FG800" s="327">
        <v>0</v>
      </c>
      <c r="FH800" s="328" t="s">
        <v>769</v>
      </c>
      <c r="FI800" s="328" t="s">
        <v>769</v>
      </c>
      <c r="FJ800" s="326"/>
    </row>
    <row r="801" spans="1:166" s="287" customFormat="1" ht="12">
      <c r="A801" s="301">
        <v>41820</v>
      </c>
      <c r="B801" s="279" t="s">
        <v>194</v>
      </c>
      <c r="C801" s="279" t="s">
        <v>171</v>
      </c>
      <c r="D801" s="279"/>
      <c r="E801" s="293"/>
      <c r="F801" s="279" t="s">
        <v>195</v>
      </c>
      <c r="G801" s="290">
        <v>65714394898</v>
      </c>
      <c r="H801" s="279" t="s">
        <v>196</v>
      </c>
      <c r="I801" s="279" t="s">
        <v>168</v>
      </c>
      <c r="J801" s="279" t="s">
        <v>188</v>
      </c>
      <c r="K801" s="325">
        <v>41820</v>
      </c>
      <c r="L801" s="291">
        <v>12</v>
      </c>
      <c r="M801" s="285">
        <v>1994102</v>
      </c>
      <c r="N801" s="285">
        <v>55156229</v>
      </c>
      <c r="O801" s="285">
        <v>738929</v>
      </c>
      <c r="P801" s="285">
        <v>1134731</v>
      </c>
      <c r="Q801" s="285"/>
      <c r="R801" s="285">
        <v>120442</v>
      </c>
      <c r="S801" s="285">
        <v>17642830</v>
      </c>
      <c r="T801" s="285">
        <v>37055968</v>
      </c>
      <c r="U801" s="285"/>
      <c r="V801" s="285">
        <v>457431</v>
      </c>
      <c r="W801" s="285">
        <v>248717</v>
      </c>
      <c r="X801" s="285">
        <v>564826</v>
      </c>
      <c r="Y801" s="285">
        <v>505291</v>
      </c>
      <c r="Z801" s="285">
        <v>211615</v>
      </c>
      <c r="AA801" s="285">
        <v>190282</v>
      </c>
      <c r="AB801" s="285">
        <v>136702</v>
      </c>
      <c r="AC801" s="285">
        <v>86964</v>
      </c>
      <c r="AD801" s="285">
        <v>35975</v>
      </c>
      <c r="AE801" s="320">
        <v>10179</v>
      </c>
      <c r="AF801" s="320">
        <v>3129</v>
      </c>
      <c r="AG801" s="285">
        <v>191</v>
      </c>
      <c r="AH801" s="285">
        <v>231</v>
      </c>
      <c r="AI801" s="286">
        <v>0.12</v>
      </c>
      <c r="AJ801" s="286">
        <v>0.28000000000000003</v>
      </c>
      <c r="AK801" s="286">
        <v>0.25</v>
      </c>
      <c r="AL801" s="286">
        <v>0.11</v>
      </c>
      <c r="AM801" s="286">
        <v>0.1</v>
      </c>
      <c r="AN801" s="286">
        <v>7.0000000000000007E-2</v>
      </c>
      <c r="AO801" s="286">
        <v>0.04</v>
      </c>
      <c r="AP801" s="286">
        <v>0.02</v>
      </c>
      <c r="AQ801" s="321">
        <v>0.01</v>
      </c>
      <c r="AR801" s="321">
        <v>0</v>
      </c>
      <c r="AS801" s="286">
        <v>0</v>
      </c>
      <c r="AT801" s="286">
        <v>0</v>
      </c>
      <c r="AU801" s="285">
        <v>1016994</v>
      </c>
      <c r="AV801" s="285">
        <v>7664383</v>
      </c>
      <c r="AW801" s="285">
        <v>13804501</v>
      </c>
      <c r="AX801" s="285">
        <v>8103183</v>
      </c>
      <c r="AY801" s="285">
        <v>9130677</v>
      </c>
      <c r="AZ801" s="285">
        <v>7771928</v>
      </c>
      <c r="BA801" s="285">
        <v>5127274</v>
      </c>
      <c r="BB801" s="285">
        <v>1961060</v>
      </c>
      <c r="BC801" s="320">
        <v>488737</v>
      </c>
      <c r="BD801" s="320">
        <v>86095</v>
      </c>
      <c r="BE801" s="285">
        <v>1048</v>
      </c>
      <c r="BF801" s="285">
        <v>349</v>
      </c>
      <c r="BG801" s="286">
        <v>0.02</v>
      </c>
      <c r="BH801" s="286">
        <v>0.14000000000000001</v>
      </c>
      <c r="BI801" s="286">
        <v>0.25</v>
      </c>
      <c r="BJ801" s="286">
        <v>0.15</v>
      </c>
      <c r="BK801" s="286">
        <v>0.17</v>
      </c>
      <c r="BL801" s="286">
        <v>0.14000000000000001</v>
      </c>
      <c r="BM801" s="286">
        <v>0.09</v>
      </c>
      <c r="BN801" s="286">
        <v>0.04</v>
      </c>
      <c r="BO801" s="321">
        <v>0.01</v>
      </c>
      <c r="BP801" s="321">
        <v>0</v>
      </c>
      <c r="BQ801" s="286">
        <v>0</v>
      </c>
      <c r="BR801" s="286">
        <v>0</v>
      </c>
      <c r="BS801" s="285">
        <v>85320</v>
      </c>
      <c r="BT801" s="285">
        <v>202177</v>
      </c>
      <c r="BU801" s="285">
        <v>188608</v>
      </c>
      <c r="BV801" s="285">
        <v>82897</v>
      </c>
      <c r="BW801" s="285">
        <v>76204</v>
      </c>
      <c r="BX801" s="320">
        <v>54760</v>
      </c>
      <c r="BY801" s="320">
        <v>33081</v>
      </c>
      <c r="BZ801" s="285">
        <v>12008</v>
      </c>
      <c r="CA801" s="320">
        <v>3003</v>
      </c>
      <c r="CB801" s="285">
        <v>784</v>
      </c>
      <c r="CC801" s="285">
        <v>37</v>
      </c>
      <c r="CD801" s="285">
        <v>50</v>
      </c>
      <c r="CE801" s="286">
        <v>0.04</v>
      </c>
      <c r="CF801" s="286">
        <v>0.1</v>
      </c>
      <c r="CG801" s="286">
        <v>0.09</v>
      </c>
      <c r="CH801" s="286">
        <v>0.04</v>
      </c>
      <c r="CI801" s="286">
        <v>0.04</v>
      </c>
      <c r="CJ801" s="321">
        <v>0.03</v>
      </c>
      <c r="CK801" s="321">
        <v>0.02</v>
      </c>
      <c r="CL801" s="286">
        <v>0.01</v>
      </c>
      <c r="CM801" s="321">
        <v>0</v>
      </c>
      <c r="CN801" s="286">
        <v>0</v>
      </c>
      <c r="CO801" s="286">
        <v>0</v>
      </c>
      <c r="CP801" s="286">
        <v>0</v>
      </c>
      <c r="CQ801" s="285">
        <v>336639</v>
      </c>
      <c r="CR801" s="285">
        <v>2647851</v>
      </c>
      <c r="CS801" s="285">
        <v>4491525</v>
      </c>
      <c r="CT801" s="285">
        <v>2495635</v>
      </c>
      <c r="CU801" s="285">
        <v>2804067</v>
      </c>
      <c r="CV801" s="320">
        <v>2443898</v>
      </c>
      <c r="CW801" s="320">
        <v>1663585</v>
      </c>
      <c r="CX801" s="285">
        <v>603376</v>
      </c>
      <c r="CY801" s="320">
        <v>135712</v>
      </c>
      <c r="CZ801" s="285">
        <v>20214</v>
      </c>
      <c r="DA801" s="285">
        <v>160</v>
      </c>
      <c r="DB801" s="285">
        <v>168</v>
      </c>
      <c r="DC801" s="286">
        <v>0.01</v>
      </c>
      <c r="DD801" s="286">
        <v>0.05</v>
      </c>
      <c r="DE801" s="286">
        <v>0.08</v>
      </c>
      <c r="DF801" s="286">
        <v>0.05</v>
      </c>
      <c r="DG801" s="286">
        <v>0.05</v>
      </c>
      <c r="DH801" s="321">
        <v>0.04</v>
      </c>
      <c r="DI801" s="321">
        <v>0.03</v>
      </c>
      <c r="DJ801" s="286">
        <v>0.01</v>
      </c>
      <c r="DK801" s="321">
        <v>0</v>
      </c>
      <c r="DL801" s="286">
        <v>0</v>
      </c>
      <c r="DM801" s="286">
        <v>0</v>
      </c>
      <c r="DN801" s="286">
        <v>0</v>
      </c>
      <c r="DO801" s="285">
        <v>130716</v>
      </c>
      <c r="DP801" s="285">
        <v>321417</v>
      </c>
      <c r="DQ801" s="285">
        <v>295331</v>
      </c>
      <c r="DR801" s="285">
        <v>121111</v>
      </c>
      <c r="DS801" s="285">
        <v>108026</v>
      </c>
      <c r="DT801" s="285">
        <v>77143</v>
      </c>
      <c r="DU801" s="285">
        <v>50598</v>
      </c>
      <c r="DV801" s="285">
        <v>21926</v>
      </c>
      <c r="DW801" s="320">
        <v>6359</v>
      </c>
      <c r="DX801" s="320">
        <v>1947</v>
      </c>
      <c r="DY801" s="285">
        <v>73</v>
      </c>
      <c r="DZ801" s="285">
        <v>84</v>
      </c>
      <c r="EA801" s="286">
        <v>7.0000000000000007E-2</v>
      </c>
      <c r="EB801" s="286">
        <v>0.16</v>
      </c>
      <c r="EC801" s="286">
        <v>0.15</v>
      </c>
      <c r="ED801" s="286">
        <v>0.06</v>
      </c>
      <c r="EE801" s="286">
        <v>0.05</v>
      </c>
      <c r="EF801" s="286">
        <v>0.04</v>
      </c>
      <c r="EG801" s="286">
        <v>0.03</v>
      </c>
      <c r="EH801" s="286">
        <v>0.01</v>
      </c>
      <c r="EI801" s="321">
        <v>0</v>
      </c>
      <c r="EJ801" s="321">
        <v>0</v>
      </c>
      <c r="EK801" s="286">
        <v>0</v>
      </c>
      <c r="EL801" s="286">
        <v>0</v>
      </c>
      <c r="EM801" s="285">
        <v>633629</v>
      </c>
      <c r="EN801" s="285">
        <v>4864224</v>
      </c>
      <c r="EO801" s="285">
        <v>9190709</v>
      </c>
      <c r="EP801" s="285">
        <v>5560287</v>
      </c>
      <c r="EQ801" s="285">
        <v>6285809</v>
      </c>
      <c r="ER801" s="285">
        <v>5300469</v>
      </c>
      <c r="ES801" s="285">
        <v>3449328</v>
      </c>
      <c r="ET801" s="285">
        <v>1352994</v>
      </c>
      <c r="EU801" s="320">
        <v>352015</v>
      </c>
      <c r="EV801" s="320">
        <v>65555</v>
      </c>
      <c r="EW801" s="285">
        <v>842</v>
      </c>
      <c r="EX801" s="285">
        <v>109</v>
      </c>
      <c r="EY801" s="286">
        <v>0.01</v>
      </c>
      <c r="EZ801" s="286">
        <v>0.09</v>
      </c>
      <c r="FA801" s="286">
        <v>0.17</v>
      </c>
      <c r="FB801" s="286">
        <v>0.1</v>
      </c>
      <c r="FC801" s="286">
        <v>0.11</v>
      </c>
      <c r="FD801" s="286">
        <v>0.1</v>
      </c>
      <c r="FE801" s="326">
        <v>0.06</v>
      </c>
      <c r="FF801" s="326">
        <v>0.02</v>
      </c>
      <c r="FG801" s="327">
        <v>0.01</v>
      </c>
      <c r="FH801" s="327">
        <v>0</v>
      </c>
      <c r="FI801" s="326">
        <v>0</v>
      </c>
      <c r="FJ801" s="326">
        <v>0</v>
      </c>
    </row>
    <row r="802" spans="1:166" s="287" customFormat="1" ht="12">
      <c r="A802" s="301">
        <v>41820</v>
      </c>
      <c r="B802" s="279" t="s">
        <v>472</v>
      </c>
      <c r="C802" s="279" t="s">
        <v>164</v>
      </c>
      <c r="D802" s="279"/>
      <c r="E802" s="293"/>
      <c r="F802" s="279" t="s">
        <v>195</v>
      </c>
      <c r="G802" s="290">
        <v>65714394898</v>
      </c>
      <c r="H802" s="279" t="s">
        <v>196</v>
      </c>
      <c r="I802" s="279" t="s">
        <v>168</v>
      </c>
      <c r="J802" s="279" t="s">
        <v>188</v>
      </c>
      <c r="K802" s="325">
        <v>41820</v>
      </c>
      <c r="L802" s="291">
        <v>7</v>
      </c>
      <c r="M802" s="285">
        <v>5418</v>
      </c>
      <c r="N802" s="285">
        <v>668025</v>
      </c>
      <c r="O802" s="285">
        <v>1746</v>
      </c>
      <c r="P802" s="285">
        <v>3672</v>
      </c>
      <c r="Q802" s="285"/>
      <c r="R802" s="285"/>
      <c r="S802" s="285">
        <v>201291</v>
      </c>
      <c r="T802" s="285">
        <v>466734</v>
      </c>
      <c r="U802" s="285"/>
      <c r="V802" s="285"/>
      <c r="W802" s="285">
        <v>250</v>
      </c>
      <c r="X802" s="285">
        <v>1408</v>
      </c>
      <c r="Y802" s="285">
        <v>1599</v>
      </c>
      <c r="Z802" s="285">
        <v>792</v>
      </c>
      <c r="AA802" s="285">
        <v>716</v>
      </c>
      <c r="AB802" s="285">
        <v>439</v>
      </c>
      <c r="AC802" s="285">
        <v>169</v>
      </c>
      <c r="AD802" s="299" t="s">
        <v>769</v>
      </c>
      <c r="AE802" s="299" t="s">
        <v>769</v>
      </c>
      <c r="AF802" s="320"/>
      <c r="AG802" s="285"/>
      <c r="AH802" s="285"/>
      <c r="AI802" s="286">
        <v>0.05</v>
      </c>
      <c r="AJ802" s="286">
        <v>0.26</v>
      </c>
      <c r="AK802" s="286">
        <v>0.3</v>
      </c>
      <c r="AL802" s="286">
        <v>0.15</v>
      </c>
      <c r="AM802" s="286">
        <v>0.13</v>
      </c>
      <c r="AN802" s="286">
        <v>0.08</v>
      </c>
      <c r="AO802" s="286">
        <v>0.03</v>
      </c>
      <c r="AP802" s="324" t="s">
        <v>769</v>
      </c>
      <c r="AQ802" s="324" t="s">
        <v>769</v>
      </c>
      <c r="AR802" s="321"/>
      <c r="AS802" s="286"/>
      <c r="AT802" s="286"/>
      <c r="AU802" s="285">
        <v>1844</v>
      </c>
      <c r="AV802" s="285">
        <v>36663</v>
      </c>
      <c r="AW802" s="285">
        <v>148203</v>
      </c>
      <c r="AX802" s="285">
        <v>140387</v>
      </c>
      <c r="AY802" s="285">
        <v>167322</v>
      </c>
      <c r="AZ802" s="285">
        <v>117593</v>
      </c>
      <c r="BA802" s="285">
        <v>45358</v>
      </c>
      <c r="BB802" s="299" t="s">
        <v>769</v>
      </c>
      <c r="BC802" s="299" t="s">
        <v>769</v>
      </c>
      <c r="BD802" s="320"/>
      <c r="BE802" s="285"/>
      <c r="BF802" s="285"/>
      <c r="BG802" s="286">
        <v>0</v>
      </c>
      <c r="BH802" s="286">
        <v>0.05</v>
      </c>
      <c r="BI802" s="286">
        <v>0.22</v>
      </c>
      <c r="BJ802" s="286">
        <v>0.21</v>
      </c>
      <c r="BK802" s="286">
        <v>0.25</v>
      </c>
      <c r="BL802" s="286">
        <v>0.18</v>
      </c>
      <c r="BM802" s="286">
        <v>7.0000000000000007E-2</v>
      </c>
      <c r="BN802" s="324" t="s">
        <v>769</v>
      </c>
      <c r="BO802" s="324" t="s">
        <v>769</v>
      </c>
      <c r="BP802" s="321"/>
      <c r="BQ802" s="286"/>
      <c r="BR802" s="286"/>
      <c r="BS802" s="285">
        <v>107</v>
      </c>
      <c r="BT802" s="285">
        <v>442</v>
      </c>
      <c r="BU802" s="285">
        <v>535</v>
      </c>
      <c r="BV802" s="285">
        <v>250</v>
      </c>
      <c r="BW802" s="285">
        <v>213</v>
      </c>
      <c r="BX802" s="320">
        <v>141</v>
      </c>
      <c r="BY802" s="299" t="s">
        <v>769</v>
      </c>
      <c r="BZ802" s="299" t="s">
        <v>769</v>
      </c>
      <c r="CA802" s="299" t="s">
        <v>769</v>
      </c>
      <c r="CB802" s="285"/>
      <c r="CC802" s="285"/>
      <c r="CD802" s="285"/>
      <c r="CE802" s="286">
        <v>0.02</v>
      </c>
      <c r="CF802" s="286">
        <v>0.08</v>
      </c>
      <c r="CG802" s="286">
        <v>0.1</v>
      </c>
      <c r="CH802" s="286">
        <v>0.05</v>
      </c>
      <c r="CI802" s="286">
        <v>0.04</v>
      </c>
      <c r="CJ802" s="321">
        <v>0.03</v>
      </c>
      <c r="CK802" s="324" t="s">
        <v>769</v>
      </c>
      <c r="CL802" s="324" t="s">
        <v>769</v>
      </c>
      <c r="CM802" s="324" t="s">
        <v>769</v>
      </c>
      <c r="CN802" s="286"/>
      <c r="CO802" s="286"/>
      <c r="CP802" s="286"/>
      <c r="CQ802" s="285">
        <v>814</v>
      </c>
      <c r="CR802" s="285">
        <v>12773</v>
      </c>
      <c r="CS802" s="285">
        <v>54785</v>
      </c>
      <c r="CT802" s="285">
        <v>43142</v>
      </c>
      <c r="CU802" s="285">
        <v>43442</v>
      </c>
      <c r="CV802" s="320">
        <v>33553</v>
      </c>
      <c r="CW802" s="299" t="s">
        <v>769</v>
      </c>
      <c r="CX802" s="299" t="s">
        <v>769</v>
      </c>
      <c r="CY802" s="299" t="s">
        <v>769</v>
      </c>
      <c r="CZ802" s="285"/>
      <c r="DA802" s="285"/>
      <c r="DB802" s="285"/>
      <c r="DC802" s="286">
        <v>0</v>
      </c>
      <c r="DD802" s="286">
        <v>0.02</v>
      </c>
      <c r="DE802" s="286">
        <v>0.08</v>
      </c>
      <c r="DF802" s="286">
        <v>0.06</v>
      </c>
      <c r="DG802" s="286">
        <v>7.0000000000000007E-2</v>
      </c>
      <c r="DH802" s="321">
        <v>0.05</v>
      </c>
      <c r="DI802" s="324" t="s">
        <v>769</v>
      </c>
      <c r="DJ802" s="324" t="s">
        <v>769</v>
      </c>
      <c r="DK802" s="324" t="s">
        <v>769</v>
      </c>
      <c r="DL802" s="286"/>
      <c r="DM802" s="286"/>
      <c r="DN802" s="286"/>
      <c r="DO802" s="285">
        <v>143</v>
      </c>
      <c r="DP802" s="285">
        <v>966</v>
      </c>
      <c r="DQ802" s="285">
        <v>1064</v>
      </c>
      <c r="DR802" s="285">
        <v>542</v>
      </c>
      <c r="DS802" s="285">
        <v>503</v>
      </c>
      <c r="DT802" s="285">
        <v>298</v>
      </c>
      <c r="DU802" s="299" t="s">
        <v>769</v>
      </c>
      <c r="DV802" s="299" t="s">
        <v>769</v>
      </c>
      <c r="DW802" s="299" t="s">
        <v>769</v>
      </c>
      <c r="DX802" s="320"/>
      <c r="DY802" s="285"/>
      <c r="DZ802" s="285"/>
      <c r="EA802" s="286">
        <v>0.03</v>
      </c>
      <c r="EB802" s="286">
        <v>0.18</v>
      </c>
      <c r="EC802" s="286">
        <v>0.2</v>
      </c>
      <c r="ED802" s="286">
        <v>0.1</v>
      </c>
      <c r="EE802" s="286">
        <v>0.09</v>
      </c>
      <c r="EF802" s="286">
        <v>0.06</v>
      </c>
      <c r="EG802" s="324" t="s">
        <v>769</v>
      </c>
      <c r="EH802" s="324" t="s">
        <v>769</v>
      </c>
      <c r="EI802" s="324" t="s">
        <v>769</v>
      </c>
      <c r="EJ802" s="321"/>
      <c r="EK802" s="286"/>
      <c r="EL802" s="286"/>
      <c r="EM802" s="285">
        <v>1030</v>
      </c>
      <c r="EN802" s="285">
        <v>23890</v>
      </c>
      <c r="EO802" s="285">
        <v>93418</v>
      </c>
      <c r="EP802" s="285">
        <v>97245</v>
      </c>
      <c r="EQ802" s="285">
        <v>123880</v>
      </c>
      <c r="ER802" s="285">
        <v>84041</v>
      </c>
      <c r="ES802" s="299" t="s">
        <v>769</v>
      </c>
      <c r="ET802" s="299" t="s">
        <v>769</v>
      </c>
      <c r="EU802" s="299" t="s">
        <v>769</v>
      </c>
      <c r="EV802" s="320"/>
      <c r="EW802" s="285"/>
      <c r="EX802" s="285"/>
      <c r="EY802" s="286">
        <v>0</v>
      </c>
      <c r="EZ802" s="286">
        <v>0.04</v>
      </c>
      <c r="FA802" s="286">
        <v>0.14000000000000001</v>
      </c>
      <c r="FB802" s="286">
        <v>0.15</v>
      </c>
      <c r="FC802" s="286">
        <v>0.19</v>
      </c>
      <c r="FD802" s="286">
        <v>0.13</v>
      </c>
      <c r="FE802" s="328" t="s">
        <v>769</v>
      </c>
      <c r="FF802" s="328" t="s">
        <v>769</v>
      </c>
      <c r="FG802" s="328" t="s">
        <v>769</v>
      </c>
      <c r="FH802" s="327"/>
      <c r="FI802" s="326"/>
      <c r="FJ802" s="326"/>
    </row>
    <row r="803" spans="1:166" s="287" customFormat="1" ht="12">
      <c r="A803" s="301">
        <v>41820</v>
      </c>
      <c r="B803" s="279" t="s">
        <v>473</v>
      </c>
      <c r="C803" s="279" t="s">
        <v>164</v>
      </c>
      <c r="D803" s="279"/>
      <c r="E803" s="293"/>
      <c r="F803" s="279" t="s">
        <v>195</v>
      </c>
      <c r="G803" s="290">
        <v>65714394898</v>
      </c>
      <c r="H803" s="279" t="s">
        <v>196</v>
      </c>
      <c r="I803" s="279" t="s">
        <v>168</v>
      </c>
      <c r="J803" s="279" t="s">
        <v>188</v>
      </c>
      <c r="K803" s="325">
        <v>41820</v>
      </c>
      <c r="L803" s="291">
        <v>7</v>
      </c>
      <c r="M803" s="285">
        <v>1172</v>
      </c>
      <c r="N803" s="285">
        <v>66365</v>
      </c>
      <c r="O803" s="285">
        <v>195</v>
      </c>
      <c r="P803" s="285">
        <v>977</v>
      </c>
      <c r="Q803" s="285"/>
      <c r="R803" s="285"/>
      <c r="S803" s="285">
        <v>9283</v>
      </c>
      <c r="T803" s="285">
        <v>57082</v>
      </c>
      <c r="U803" s="285"/>
      <c r="V803" s="285"/>
      <c r="W803" s="285">
        <v>188</v>
      </c>
      <c r="X803" s="285">
        <v>332</v>
      </c>
      <c r="Y803" s="285">
        <v>299</v>
      </c>
      <c r="Z803" s="285">
        <v>123</v>
      </c>
      <c r="AA803" s="285">
        <v>107</v>
      </c>
      <c r="AB803" s="285">
        <v>72</v>
      </c>
      <c r="AC803" s="299" t="s">
        <v>769</v>
      </c>
      <c r="AD803" s="299" t="s">
        <v>769</v>
      </c>
      <c r="AE803" s="299" t="s">
        <v>769</v>
      </c>
      <c r="AF803" s="320"/>
      <c r="AG803" s="285"/>
      <c r="AH803" s="285"/>
      <c r="AI803" s="286">
        <v>0.16</v>
      </c>
      <c r="AJ803" s="286">
        <v>0.28000000000000003</v>
      </c>
      <c r="AK803" s="286">
        <v>0.26</v>
      </c>
      <c r="AL803" s="286">
        <v>0.1</v>
      </c>
      <c r="AM803" s="286">
        <v>0.09</v>
      </c>
      <c r="AN803" s="286">
        <v>0.06</v>
      </c>
      <c r="AO803" s="324" t="s">
        <v>769</v>
      </c>
      <c r="AP803" s="324" t="s">
        <v>769</v>
      </c>
      <c r="AQ803" s="324" t="s">
        <v>769</v>
      </c>
      <c r="AR803" s="321"/>
      <c r="AS803" s="286"/>
      <c r="AT803" s="286"/>
      <c r="AU803" s="285">
        <v>1690</v>
      </c>
      <c r="AV803" s="285">
        <v>9470</v>
      </c>
      <c r="AW803" s="285">
        <v>14936</v>
      </c>
      <c r="AX803" s="285">
        <v>9745</v>
      </c>
      <c r="AY803" s="285">
        <v>11721</v>
      </c>
      <c r="AZ803" s="285">
        <v>12139</v>
      </c>
      <c r="BA803" s="299" t="s">
        <v>769</v>
      </c>
      <c r="BB803" s="299" t="s">
        <v>769</v>
      </c>
      <c r="BC803" s="299" t="s">
        <v>769</v>
      </c>
      <c r="BD803" s="320"/>
      <c r="BE803" s="285"/>
      <c r="BF803" s="285"/>
      <c r="BG803" s="286">
        <v>0.03</v>
      </c>
      <c r="BH803" s="286">
        <v>0.14000000000000001</v>
      </c>
      <c r="BI803" s="286">
        <v>0.23</v>
      </c>
      <c r="BJ803" s="286">
        <v>0.15</v>
      </c>
      <c r="BK803" s="286">
        <v>0.18</v>
      </c>
      <c r="BL803" s="286">
        <v>0.18</v>
      </c>
      <c r="BM803" s="324" t="s">
        <v>769</v>
      </c>
      <c r="BN803" s="324" t="s">
        <v>769</v>
      </c>
      <c r="BO803" s="324" t="s">
        <v>769</v>
      </c>
      <c r="BP803" s="321"/>
      <c r="BQ803" s="286"/>
      <c r="BR803" s="286"/>
      <c r="BS803" s="299" t="s">
        <v>769</v>
      </c>
      <c r="BT803" s="285">
        <v>61</v>
      </c>
      <c r="BU803" s="285">
        <v>51</v>
      </c>
      <c r="BV803" s="285">
        <v>29</v>
      </c>
      <c r="BW803" s="285">
        <v>21</v>
      </c>
      <c r="BX803" s="299" t="s">
        <v>769</v>
      </c>
      <c r="BY803" s="299" t="s">
        <v>769</v>
      </c>
      <c r="BZ803" s="299" t="s">
        <v>769</v>
      </c>
      <c r="CA803" s="320"/>
      <c r="CB803" s="285"/>
      <c r="CC803" s="285"/>
      <c r="CD803" s="285"/>
      <c r="CE803" s="324" t="s">
        <v>769</v>
      </c>
      <c r="CF803" s="286">
        <v>0.05</v>
      </c>
      <c r="CG803" s="286">
        <v>0.04</v>
      </c>
      <c r="CH803" s="286">
        <v>0.02</v>
      </c>
      <c r="CI803" s="286">
        <v>0.02</v>
      </c>
      <c r="CJ803" s="324" t="s">
        <v>769</v>
      </c>
      <c r="CK803" s="324" t="s">
        <v>769</v>
      </c>
      <c r="CL803" s="324" t="s">
        <v>769</v>
      </c>
      <c r="CM803" s="321"/>
      <c r="CN803" s="286"/>
      <c r="CO803" s="286"/>
      <c r="CP803" s="286"/>
      <c r="CQ803" s="299" t="s">
        <v>769</v>
      </c>
      <c r="CR803" s="285">
        <v>1443</v>
      </c>
      <c r="CS803" s="285">
        <v>2339</v>
      </c>
      <c r="CT803" s="285">
        <v>1449</v>
      </c>
      <c r="CU803" s="285">
        <v>1756</v>
      </c>
      <c r="CV803" s="299" t="s">
        <v>769</v>
      </c>
      <c r="CW803" s="299" t="s">
        <v>769</v>
      </c>
      <c r="CX803" s="299" t="s">
        <v>769</v>
      </c>
      <c r="CY803" s="320"/>
      <c r="CZ803" s="285"/>
      <c r="DA803" s="285"/>
      <c r="DB803" s="285"/>
      <c r="DC803" s="324" t="s">
        <v>769</v>
      </c>
      <c r="DD803" s="286">
        <v>0.02</v>
      </c>
      <c r="DE803" s="286">
        <v>0.04</v>
      </c>
      <c r="DF803" s="286">
        <v>0.02</v>
      </c>
      <c r="DG803" s="286">
        <v>0.03</v>
      </c>
      <c r="DH803" s="324" t="s">
        <v>769</v>
      </c>
      <c r="DI803" s="324" t="s">
        <v>769</v>
      </c>
      <c r="DJ803" s="324" t="s">
        <v>769</v>
      </c>
      <c r="DK803" s="321"/>
      <c r="DL803" s="286"/>
      <c r="DM803" s="286"/>
      <c r="DN803" s="286"/>
      <c r="DO803" s="299" t="s">
        <v>769</v>
      </c>
      <c r="DP803" s="285">
        <v>271</v>
      </c>
      <c r="DQ803" s="285">
        <v>248</v>
      </c>
      <c r="DR803" s="285">
        <v>94</v>
      </c>
      <c r="DS803" s="285">
        <v>86</v>
      </c>
      <c r="DT803" s="299" t="s">
        <v>769</v>
      </c>
      <c r="DU803" s="299" t="s">
        <v>769</v>
      </c>
      <c r="DV803" s="299" t="s">
        <v>769</v>
      </c>
      <c r="DW803" s="299" t="s">
        <v>769</v>
      </c>
      <c r="DX803" s="320"/>
      <c r="DY803" s="285"/>
      <c r="DZ803" s="285"/>
      <c r="EA803" s="324" t="s">
        <v>769</v>
      </c>
      <c r="EB803" s="286">
        <v>0.23</v>
      </c>
      <c r="EC803" s="286">
        <v>0.21</v>
      </c>
      <c r="ED803" s="286">
        <v>0.08</v>
      </c>
      <c r="EE803" s="286">
        <v>7.0000000000000007E-2</v>
      </c>
      <c r="EF803" s="324" t="s">
        <v>769</v>
      </c>
      <c r="EG803" s="324" t="s">
        <v>769</v>
      </c>
      <c r="EH803" s="324" t="s">
        <v>769</v>
      </c>
      <c r="EI803" s="324" t="s">
        <v>769</v>
      </c>
      <c r="EJ803" s="321"/>
      <c r="EK803" s="286"/>
      <c r="EL803" s="286"/>
      <c r="EM803" s="299" t="s">
        <v>769</v>
      </c>
      <c r="EN803" s="285">
        <v>8027</v>
      </c>
      <c r="EO803" s="285">
        <v>12597</v>
      </c>
      <c r="EP803" s="285">
        <v>8296</v>
      </c>
      <c r="EQ803" s="285">
        <v>9966</v>
      </c>
      <c r="ER803" s="299" t="s">
        <v>769</v>
      </c>
      <c r="ES803" s="299" t="s">
        <v>769</v>
      </c>
      <c r="ET803" s="299" t="s">
        <v>769</v>
      </c>
      <c r="EU803" s="299" t="s">
        <v>769</v>
      </c>
      <c r="EV803" s="320"/>
      <c r="EW803" s="285"/>
      <c r="EX803" s="285"/>
      <c r="EY803" s="324" t="s">
        <v>769</v>
      </c>
      <c r="EZ803" s="286">
        <v>0.12</v>
      </c>
      <c r="FA803" s="286">
        <v>0.19</v>
      </c>
      <c r="FB803" s="286">
        <v>0.13</v>
      </c>
      <c r="FC803" s="286">
        <v>0.15</v>
      </c>
      <c r="FD803" s="324" t="s">
        <v>769</v>
      </c>
      <c r="FE803" s="328" t="s">
        <v>769</v>
      </c>
      <c r="FF803" s="328" t="s">
        <v>769</v>
      </c>
      <c r="FG803" s="328" t="s">
        <v>769</v>
      </c>
      <c r="FH803" s="327"/>
      <c r="FI803" s="326"/>
      <c r="FJ803" s="326"/>
    </row>
    <row r="804" spans="1:166" s="287" customFormat="1" ht="12">
      <c r="A804" s="301">
        <v>41820</v>
      </c>
      <c r="B804" s="279" t="s">
        <v>450</v>
      </c>
      <c r="C804" s="279" t="s">
        <v>171</v>
      </c>
      <c r="D804" s="279"/>
      <c r="E804" s="293"/>
      <c r="F804" s="279" t="s">
        <v>451</v>
      </c>
      <c r="G804" s="290">
        <v>92398191503</v>
      </c>
      <c r="H804" s="279" t="s">
        <v>452</v>
      </c>
      <c r="I804" s="279" t="s">
        <v>168</v>
      </c>
      <c r="J804" s="279" t="s">
        <v>188</v>
      </c>
      <c r="K804" s="325">
        <v>41820</v>
      </c>
      <c r="L804" s="291">
        <v>10</v>
      </c>
      <c r="M804" s="285">
        <v>153200</v>
      </c>
      <c r="N804" s="285">
        <v>1394480</v>
      </c>
      <c r="O804" s="285">
        <v>43793</v>
      </c>
      <c r="P804" s="285">
        <v>89492</v>
      </c>
      <c r="Q804" s="285"/>
      <c r="R804" s="285">
        <v>19915</v>
      </c>
      <c r="S804" s="285">
        <v>305033</v>
      </c>
      <c r="T804" s="285">
        <v>1072426</v>
      </c>
      <c r="U804" s="285"/>
      <c r="V804" s="285">
        <v>17021</v>
      </c>
      <c r="W804" s="285">
        <v>33700</v>
      </c>
      <c r="X804" s="285">
        <v>61065</v>
      </c>
      <c r="Y804" s="285">
        <v>24425</v>
      </c>
      <c r="Z804" s="285">
        <v>9657</v>
      </c>
      <c r="AA804" s="285">
        <v>8811</v>
      </c>
      <c r="AB804" s="285">
        <v>6353</v>
      </c>
      <c r="AC804" s="285">
        <v>4631</v>
      </c>
      <c r="AD804" s="285">
        <v>1986</v>
      </c>
      <c r="AE804" s="320">
        <v>592</v>
      </c>
      <c r="AF804" s="320">
        <v>150</v>
      </c>
      <c r="AG804" s="285">
        <v>34</v>
      </c>
      <c r="AH804" s="285">
        <v>1796</v>
      </c>
      <c r="AI804" s="286">
        <v>0.22</v>
      </c>
      <c r="AJ804" s="286">
        <v>0.4</v>
      </c>
      <c r="AK804" s="286">
        <v>0.16</v>
      </c>
      <c r="AL804" s="286">
        <v>0.06</v>
      </c>
      <c r="AM804" s="286">
        <v>0.06</v>
      </c>
      <c r="AN804" s="286">
        <v>0.04</v>
      </c>
      <c r="AO804" s="286">
        <v>0.03</v>
      </c>
      <c r="AP804" s="286">
        <v>0.01</v>
      </c>
      <c r="AQ804" s="321">
        <v>0</v>
      </c>
      <c r="AR804" s="321">
        <v>0</v>
      </c>
      <c r="AS804" s="286">
        <v>0</v>
      </c>
      <c r="AT804" s="286">
        <v>0.01</v>
      </c>
      <c r="AU804" s="285">
        <v>51092</v>
      </c>
      <c r="AV804" s="285">
        <v>251019</v>
      </c>
      <c r="AW804" s="285">
        <v>344664</v>
      </c>
      <c r="AX804" s="285">
        <v>183677</v>
      </c>
      <c r="AY804" s="285">
        <v>198634</v>
      </c>
      <c r="AZ804" s="285">
        <v>168432</v>
      </c>
      <c r="BA804" s="285">
        <v>126215</v>
      </c>
      <c r="BB804" s="285">
        <v>51282</v>
      </c>
      <c r="BC804" s="320">
        <v>15009</v>
      </c>
      <c r="BD804" s="320">
        <v>2083</v>
      </c>
      <c r="BE804" s="285">
        <v>159</v>
      </c>
      <c r="BF804" s="285">
        <v>2214</v>
      </c>
      <c r="BG804" s="286">
        <v>0.04</v>
      </c>
      <c r="BH804" s="286">
        <v>0.18</v>
      </c>
      <c r="BI804" s="286">
        <v>0.25</v>
      </c>
      <c r="BJ804" s="286">
        <v>0.13</v>
      </c>
      <c r="BK804" s="286">
        <v>0.14000000000000001</v>
      </c>
      <c r="BL804" s="286">
        <v>0.12</v>
      </c>
      <c r="BM804" s="286">
        <v>0.09</v>
      </c>
      <c r="BN804" s="286">
        <v>0.04</v>
      </c>
      <c r="BO804" s="321">
        <v>0.01</v>
      </c>
      <c r="BP804" s="321">
        <v>0</v>
      </c>
      <c r="BQ804" s="286">
        <v>0</v>
      </c>
      <c r="BR804" s="286">
        <v>0</v>
      </c>
      <c r="BS804" s="285">
        <v>9521</v>
      </c>
      <c r="BT804" s="285">
        <v>18710</v>
      </c>
      <c r="BU804" s="285">
        <v>6184</v>
      </c>
      <c r="BV804" s="285">
        <v>2745</v>
      </c>
      <c r="BW804" s="285">
        <v>2591</v>
      </c>
      <c r="BX804" s="320">
        <v>1870</v>
      </c>
      <c r="BY804" s="320">
        <v>1207</v>
      </c>
      <c r="BZ804" s="285">
        <v>450</v>
      </c>
      <c r="CA804" s="320">
        <v>111</v>
      </c>
      <c r="CB804" s="299" t="s">
        <v>769</v>
      </c>
      <c r="CC804" s="299" t="s">
        <v>769</v>
      </c>
      <c r="CD804" s="285">
        <v>371</v>
      </c>
      <c r="CE804" s="286">
        <v>0.06</v>
      </c>
      <c r="CF804" s="286">
        <v>0.12</v>
      </c>
      <c r="CG804" s="286">
        <v>0.04</v>
      </c>
      <c r="CH804" s="286">
        <v>0.02</v>
      </c>
      <c r="CI804" s="286">
        <v>0.02</v>
      </c>
      <c r="CJ804" s="321">
        <v>0.01</v>
      </c>
      <c r="CK804" s="321">
        <v>0.01</v>
      </c>
      <c r="CL804" s="286">
        <v>0</v>
      </c>
      <c r="CM804" s="321">
        <v>0</v>
      </c>
      <c r="CN804" s="324" t="s">
        <v>769</v>
      </c>
      <c r="CO804" s="324" t="s">
        <v>769</v>
      </c>
      <c r="CP804" s="286">
        <v>0</v>
      </c>
      <c r="CQ804" s="285">
        <v>12590</v>
      </c>
      <c r="CR804" s="285">
        <v>57160</v>
      </c>
      <c r="CS804" s="285">
        <v>67407</v>
      </c>
      <c r="CT804" s="285">
        <v>38515</v>
      </c>
      <c r="CU804" s="285">
        <v>42376</v>
      </c>
      <c r="CV804" s="320">
        <v>40592</v>
      </c>
      <c r="CW804" s="320">
        <v>30497</v>
      </c>
      <c r="CX804" s="285">
        <v>12376</v>
      </c>
      <c r="CY804" s="320">
        <v>2756</v>
      </c>
      <c r="CZ804" s="299" t="s">
        <v>769</v>
      </c>
      <c r="DA804" s="299" t="s">
        <v>769</v>
      </c>
      <c r="DB804" s="285">
        <v>354</v>
      </c>
      <c r="DC804" s="286">
        <v>0.01</v>
      </c>
      <c r="DD804" s="286">
        <v>0.04</v>
      </c>
      <c r="DE804" s="286">
        <v>0.05</v>
      </c>
      <c r="DF804" s="286">
        <v>0.03</v>
      </c>
      <c r="DG804" s="286">
        <v>0.03</v>
      </c>
      <c r="DH804" s="321">
        <v>0.03</v>
      </c>
      <c r="DI804" s="321">
        <v>0.02</v>
      </c>
      <c r="DJ804" s="286">
        <v>0.01</v>
      </c>
      <c r="DK804" s="321">
        <v>0</v>
      </c>
      <c r="DL804" s="324" t="s">
        <v>769</v>
      </c>
      <c r="DM804" s="324" t="s">
        <v>769</v>
      </c>
      <c r="DN804" s="286">
        <v>0</v>
      </c>
      <c r="DO804" s="285">
        <v>17025</v>
      </c>
      <c r="DP804" s="285">
        <v>32685</v>
      </c>
      <c r="DQ804" s="285">
        <v>16960</v>
      </c>
      <c r="DR804" s="285">
        <v>6417</v>
      </c>
      <c r="DS804" s="285">
        <v>5794</v>
      </c>
      <c r="DT804" s="285">
        <v>4160</v>
      </c>
      <c r="DU804" s="285">
        <v>3141</v>
      </c>
      <c r="DV804" s="285">
        <v>1354</v>
      </c>
      <c r="DW804" s="320">
        <v>425</v>
      </c>
      <c r="DX804" s="299" t="s">
        <v>769</v>
      </c>
      <c r="DY804" s="299" t="s">
        <v>769</v>
      </c>
      <c r="DZ804" s="285">
        <v>1405</v>
      </c>
      <c r="EA804" s="286">
        <v>0.11</v>
      </c>
      <c r="EB804" s="286">
        <v>0.21</v>
      </c>
      <c r="EC804" s="286">
        <v>0.11</v>
      </c>
      <c r="ED804" s="286">
        <v>0.04</v>
      </c>
      <c r="EE804" s="286">
        <v>0.04</v>
      </c>
      <c r="EF804" s="286">
        <v>0.03</v>
      </c>
      <c r="EG804" s="286">
        <v>0.02</v>
      </c>
      <c r="EH804" s="286">
        <v>0.01</v>
      </c>
      <c r="EI804" s="321">
        <v>0</v>
      </c>
      <c r="EJ804" s="324" t="s">
        <v>769</v>
      </c>
      <c r="EK804" s="324" t="s">
        <v>769</v>
      </c>
      <c r="EL804" s="286">
        <v>0.01</v>
      </c>
      <c r="EM804" s="285">
        <v>34556</v>
      </c>
      <c r="EN804" s="285">
        <v>187893</v>
      </c>
      <c r="EO804" s="285">
        <v>274891</v>
      </c>
      <c r="EP804" s="285">
        <v>143981</v>
      </c>
      <c r="EQ804" s="285">
        <v>155088</v>
      </c>
      <c r="ER804" s="285">
        <v>126705</v>
      </c>
      <c r="ES804" s="285">
        <v>94871</v>
      </c>
      <c r="ET804" s="285">
        <v>38594</v>
      </c>
      <c r="EU804" s="320">
        <v>12196</v>
      </c>
      <c r="EV804" s="299" t="s">
        <v>769</v>
      </c>
      <c r="EW804" s="299" t="s">
        <v>769</v>
      </c>
      <c r="EX804" s="285">
        <v>1859</v>
      </c>
      <c r="EY804" s="286">
        <v>0.02</v>
      </c>
      <c r="EZ804" s="286">
        <v>0.13</v>
      </c>
      <c r="FA804" s="286">
        <v>0.2</v>
      </c>
      <c r="FB804" s="286">
        <v>0.1</v>
      </c>
      <c r="FC804" s="286">
        <v>0.11</v>
      </c>
      <c r="FD804" s="286">
        <v>0.09</v>
      </c>
      <c r="FE804" s="326">
        <v>7.0000000000000007E-2</v>
      </c>
      <c r="FF804" s="326">
        <v>0.03</v>
      </c>
      <c r="FG804" s="327">
        <v>0.01</v>
      </c>
      <c r="FH804" s="328" t="s">
        <v>769</v>
      </c>
      <c r="FI804" s="328" t="s">
        <v>769</v>
      </c>
      <c r="FJ804" s="326">
        <v>0</v>
      </c>
    </row>
    <row r="805" spans="1:166" s="287" customFormat="1" ht="12">
      <c r="A805" s="301">
        <v>41820</v>
      </c>
      <c r="B805" s="279" t="s">
        <v>321</v>
      </c>
      <c r="C805" s="279" t="s">
        <v>171</v>
      </c>
      <c r="D805" s="279"/>
      <c r="E805" s="293"/>
      <c r="F805" s="279" t="s">
        <v>322</v>
      </c>
      <c r="G805" s="290">
        <v>84421446069</v>
      </c>
      <c r="H805" s="279" t="s">
        <v>323</v>
      </c>
      <c r="I805" s="279" t="s">
        <v>168</v>
      </c>
      <c r="J805" s="279" t="s">
        <v>181</v>
      </c>
      <c r="K805" s="325">
        <v>41820</v>
      </c>
      <c r="L805" s="291">
        <v>12</v>
      </c>
      <c r="M805" s="285">
        <v>4862</v>
      </c>
      <c r="N805" s="285">
        <v>461186</v>
      </c>
      <c r="O805" s="285">
        <v>1265</v>
      </c>
      <c r="P805" s="285">
        <v>3597</v>
      </c>
      <c r="Q805" s="285"/>
      <c r="R805" s="285"/>
      <c r="S805" s="285">
        <v>101369</v>
      </c>
      <c r="T805" s="285">
        <v>359817</v>
      </c>
      <c r="U805" s="285"/>
      <c r="V805" s="285"/>
      <c r="W805" s="285">
        <v>187</v>
      </c>
      <c r="X805" s="285">
        <v>994</v>
      </c>
      <c r="Y805" s="285">
        <v>1335</v>
      </c>
      <c r="Z805" s="285">
        <v>604</v>
      </c>
      <c r="AA805" s="285">
        <v>724</v>
      </c>
      <c r="AB805" s="285">
        <v>500</v>
      </c>
      <c r="AC805" s="285">
        <v>359</v>
      </c>
      <c r="AD805" s="285">
        <v>134</v>
      </c>
      <c r="AE805" s="299" t="s">
        <v>769</v>
      </c>
      <c r="AF805" s="299" t="s">
        <v>769</v>
      </c>
      <c r="AG805" s="285"/>
      <c r="AH805" s="285"/>
      <c r="AI805" s="286">
        <v>0.04</v>
      </c>
      <c r="AJ805" s="286">
        <v>0.2</v>
      </c>
      <c r="AK805" s="286">
        <v>0.27</v>
      </c>
      <c r="AL805" s="286">
        <v>0.12</v>
      </c>
      <c r="AM805" s="286">
        <v>0.15</v>
      </c>
      <c r="AN805" s="286">
        <v>0.1</v>
      </c>
      <c r="AO805" s="286">
        <v>7.0000000000000007E-2</v>
      </c>
      <c r="AP805" s="286">
        <v>0.03</v>
      </c>
      <c r="AQ805" s="324" t="s">
        <v>769</v>
      </c>
      <c r="AR805" s="324" t="s">
        <v>769</v>
      </c>
      <c r="AS805" s="286"/>
      <c r="AT805" s="286"/>
      <c r="AU805" s="285">
        <v>2624</v>
      </c>
      <c r="AV805" s="285">
        <v>43472</v>
      </c>
      <c r="AW805" s="285">
        <v>97366</v>
      </c>
      <c r="AX805" s="285">
        <v>57197</v>
      </c>
      <c r="AY805" s="285">
        <v>86652</v>
      </c>
      <c r="AZ805" s="285">
        <v>81056</v>
      </c>
      <c r="BA805" s="285">
        <v>66014</v>
      </c>
      <c r="BB805" s="285">
        <v>21033</v>
      </c>
      <c r="BC805" s="299" t="s">
        <v>769</v>
      </c>
      <c r="BD805" s="299" t="s">
        <v>769</v>
      </c>
      <c r="BE805" s="285"/>
      <c r="BF805" s="285"/>
      <c r="BG805" s="286">
        <v>0.01</v>
      </c>
      <c r="BH805" s="286">
        <v>0.09</v>
      </c>
      <c r="BI805" s="286">
        <v>0.21</v>
      </c>
      <c r="BJ805" s="286">
        <v>0.12</v>
      </c>
      <c r="BK805" s="286">
        <v>0.19</v>
      </c>
      <c r="BL805" s="286">
        <v>0.18</v>
      </c>
      <c r="BM805" s="286">
        <v>0.14000000000000001</v>
      </c>
      <c r="BN805" s="286">
        <v>0.05</v>
      </c>
      <c r="BO805" s="324" t="s">
        <v>769</v>
      </c>
      <c r="BP805" s="324" t="s">
        <v>769</v>
      </c>
      <c r="BQ805" s="286"/>
      <c r="BR805" s="286"/>
      <c r="BS805" s="285">
        <v>45</v>
      </c>
      <c r="BT805" s="285">
        <v>289</v>
      </c>
      <c r="BU805" s="285">
        <v>405</v>
      </c>
      <c r="BV805" s="285">
        <v>172</v>
      </c>
      <c r="BW805" s="285">
        <v>156</v>
      </c>
      <c r="BX805" s="320">
        <v>116</v>
      </c>
      <c r="BY805" s="320">
        <v>50</v>
      </c>
      <c r="BZ805" s="299" t="s">
        <v>769</v>
      </c>
      <c r="CA805" s="299" t="s">
        <v>769</v>
      </c>
      <c r="CB805" s="299" t="s">
        <v>769</v>
      </c>
      <c r="CC805" s="285"/>
      <c r="CD805" s="285"/>
      <c r="CE805" s="286">
        <v>0.01</v>
      </c>
      <c r="CF805" s="286">
        <v>0.06</v>
      </c>
      <c r="CG805" s="286">
        <v>0.08</v>
      </c>
      <c r="CH805" s="286">
        <v>0.04</v>
      </c>
      <c r="CI805" s="286">
        <v>0.03</v>
      </c>
      <c r="CJ805" s="321">
        <v>0.02</v>
      </c>
      <c r="CK805" s="321">
        <v>0.01</v>
      </c>
      <c r="CL805" s="324" t="s">
        <v>769</v>
      </c>
      <c r="CM805" s="324" t="s">
        <v>769</v>
      </c>
      <c r="CN805" s="324" t="s">
        <v>769</v>
      </c>
      <c r="CO805" s="286"/>
      <c r="CP805" s="286"/>
      <c r="CQ805" s="285">
        <v>505</v>
      </c>
      <c r="CR805" s="285">
        <v>11261</v>
      </c>
      <c r="CS805" s="285">
        <v>29278</v>
      </c>
      <c r="CT805" s="285">
        <v>15571</v>
      </c>
      <c r="CU805" s="285">
        <v>17968</v>
      </c>
      <c r="CV805" s="320">
        <v>15077</v>
      </c>
      <c r="CW805" s="320">
        <v>8131</v>
      </c>
      <c r="CX805" s="299" t="s">
        <v>769</v>
      </c>
      <c r="CY805" s="299" t="s">
        <v>769</v>
      </c>
      <c r="CZ805" s="299" t="s">
        <v>769</v>
      </c>
      <c r="DA805" s="285"/>
      <c r="DB805" s="285"/>
      <c r="DC805" s="286">
        <v>0</v>
      </c>
      <c r="DD805" s="286">
        <v>0.02</v>
      </c>
      <c r="DE805" s="286">
        <v>0.06</v>
      </c>
      <c r="DF805" s="286">
        <v>0.03</v>
      </c>
      <c r="DG805" s="286">
        <v>0.04</v>
      </c>
      <c r="DH805" s="321">
        <v>0.03</v>
      </c>
      <c r="DI805" s="321">
        <v>0.02</v>
      </c>
      <c r="DJ805" s="324" t="s">
        <v>769</v>
      </c>
      <c r="DK805" s="324" t="s">
        <v>769</v>
      </c>
      <c r="DL805" s="324" t="s">
        <v>769</v>
      </c>
      <c r="DM805" s="286"/>
      <c r="DN805" s="286"/>
      <c r="DO805" s="285">
        <v>142</v>
      </c>
      <c r="DP805" s="285">
        <v>705</v>
      </c>
      <c r="DQ805" s="285">
        <v>930</v>
      </c>
      <c r="DR805" s="285">
        <v>432</v>
      </c>
      <c r="DS805" s="285">
        <v>568</v>
      </c>
      <c r="DT805" s="285">
        <v>384</v>
      </c>
      <c r="DU805" s="285">
        <v>309</v>
      </c>
      <c r="DV805" s="299" t="s">
        <v>769</v>
      </c>
      <c r="DW805" s="299" t="s">
        <v>769</v>
      </c>
      <c r="DX805" s="299" t="s">
        <v>769</v>
      </c>
      <c r="DY805" s="285"/>
      <c r="DZ805" s="285"/>
      <c r="EA805" s="286">
        <v>0.03</v>
      </c>
      <c r="EB805" s="286">
        <v>0.15</v>
      </c>
      <c r="EC805" s="286">
        <v>0.19</v>
      </c>
      <c r="ED805" s="286">
        <v>0.09</v>
      </c>
      <c r="EE805" s="286">
        <v>0.12</v>
      </c>
      <c r="EF805" s="286">
        <v>0.08</v>
      </c>
      <c r="EG805" s="286">
        <v>0.06</v>
      </c>
      <c r="EH805" s="324" t="s">
        <v>769</v>
      </c>
      <c r="EI805" s="324" t="s">
        <v>769</v>
      </c>
      <c r="EJ805" s="324" t="s">
        <v>769</v>
      </c>
      <c r="EK805" s="286"/>
      <c r="EL805" s="286"/>
      <c r="EM805" s="285">
        <v>2119</v>
      </c>
      <c r="EN805" s="285">
        <v>32211</v>
      </c>
      <c r="EO805" s="285">
        <v>68088</v>
      </c>
      <c r="EP805" s="285">
        <v>41626</v>
      </c>
      <c r="EQ805" s="285">
        <v>68684</v>
      </c>
      <c r="ER805" s="285">
        <v>65979</v>
      </c>
      <c r="ES805" s="285">
        <v>57883</v>
      </c>
      <c r="ET805" s="299" t="s">
        <v>769</v>
      </c>
      <c r="EU805" s="299" t="s">
        <v>769</v>
      </c>
      <c r="EV805" s="299" t="s">
        <v>769</v>
      </c>
      <c r="EW805" s="285"/>
      <c r="EX805" s="285"/>
      <c r="EY805" s="286">
        <v>0</v>
      </c>
      <c r="EZ805" s="286">
        <v>7.0000000000000007E-2</v>
      </c>
      <c r="FA805" s="286">
        <v>0.15</v>
      </c>
      <c r="FB805" s="286">
        <v>0.09</v>
      </c>
      <c r="FC805" s="286">
        <v>0.15</v>
      </c>
      <c r="FD805" s="286">
        <v>0.14000000000000001</v>
      </c>
      <c r="FE805" s="326">
        <v>0.13</v>
      </c>
      <c r="FF805" s="328" t="s">
        <v>769</v>
      </c>
      <c r="FG805" s="328" t="s">
        <v>769</v>
      </c>
      <c r="FH805" s="328" t="s">
        <v>769</v>
      </c>
      <c r="FI805" s="326"/>
      <c r="FJ805" s="326"/>
    </row>
    <row r="806" spans="1:166" s="287" customFormat="1" ht="12">
      <c r="A806" s="301">
        <v>41820</v>
      </c>
      <c r="B806" s="279" t="s">
        <v>402</v>
      </c>
      <c r="C806" s="279" t="s">
        <v>171</v>
      </c>
      <c r="D806" s="279" t="s">
        <v>165</v>
      </c>
      <c r="E806" s="293">
        <v>2</v>
      </c>
      <c r="F806" s="279" t="s">
        <v>198</v>
      </c>
      <c r="G806" s="290">
        <v>53226460365</v>
      </c>
      <c r="H806" s="279" t="s">
        <v>199</v>
      </c>
      <c r="I806" s="279" t="s">
        <v>168</v>
      </c>
      <c r="J806" s="279" t="s">
        <v>181</v>
      </c>
      <c r="K806" s="325">
        <v>41820</v>
      </c>
      <c r="L806" s="291">
        <v>12</v>
      </c>
      <c r="M806" s="285">
        <v>667871</v>
      </c>
      <c r="N806" s="285">
        <v>31327728</v>
      </c>
      <c r="O806" s="285">
        <v>454501</v>
      </c>
      <c r="P806" s="285">
        <v>213370</v>
      </c>
      <c r="Q806" s="285"/>
      <c r="R806" s="285"/>
      <c r="S806" s="285">
        <v>20420079</v>
      </c>
      <c r="T806" s="285">
        <v>10907649</v>
      </c>
      <c r="U806" s="285"/>
      <c r="V806" s="285"/>
      <c r="W806" s="285">
        <v>35651</v>
      </c>
      <c r="X806" s="285">
        <v>139557</v>
      </c>
      <c r="Y806" s="285">
        <v>172958</v>
      </c>
      <c r="Z806" s="285">
        <v>88243</v>
      </c>
      <c r="AA806" s="285">
        <v>88405</v>
      </c>
      <c r="AB806" s="285">
        <v>70249</v>
      </c>
      <c r="AC806" s="285">
        <v>43058</v>
      </c>
      <c r="AD806" s="285">
        <v>20388</v>
      </c>
      <c r="AE806" s="320">
        <v>6793</v>
      </c>
      <c r="AF806" s="320">
        <v>2502</v>
      </c>
      <c r="AG806" s="285">
        <v>67</v>
      </c>
      <c r="AH806" s="285"/>
      <c r="AI806" s="286">
        <v>0.05</v>
      </c>
      <c r="AJ806" s="286">
        <v>0.21</v>
      </c>
      <c r="AK806" s="286">
        <v>0.26</v>
      </c>
      <c r="AL806" s="286">
        <v>0.13</v>
      </c>
      <c r="AM806" s="286">
        <v>0.13</v>
      </c>
      <c r="AN806" s="286">
        <v>0.11</v>
      </c>
      <c r="AO806" s="286">
        <v>0.06</v>
      </c>
      <c r="AP806" s="286">
        <v>0.03</v>
      </c>
      <c r="AQ806" s="321">
        <v>0.01</v>
      </c>
      <c r="AR806" s="321">
        <v>0</v>
      </c>
      <c r="AS806" s="286">
        <v>0</v>
      </c>
      <c r="AT806" s="286"/>
      <c r="AU806" s="285">
        <v>168498</v>
      </c>
      <c r="AV806" s="285">
        <v>3285577</v>
      </c>
      <c r="AW806" s="285">
        <v>8421230</v>
      </c>
      <c r="AX806" s="285">
        <v>5023016</v>
      </c>
      <c r="AY806" s="285">
        <v>5700435</v>
      </c>
      <c r="AZ806" s="285">
        <v>4922009</v>
      </c>
      <c r="BA806" s="285">
        <v>2558759</v>
      </c>
      <c r="BB806" s="285">
        <v>1002532</v>
      </c>
      <c r="BC806" s="320">
        <v>198758</v>
      </c>
      <c r="BD806" s="320">
        <v>46773</v>
      </c>
      <c r="BE806" s="285">
        <v>141</v>
      </c>
      <c r="BF806" s="285"/>
      <c r="BG806" s="286">
        <v>0.01</v>
      </c>
      <c r="BH806" s="286">
        <v>0.1</v>
      </c>
      <c r="BI806" s="286">
        <v>0.27</v>
      </c>
      <c r="BJ806" s="286">
        <v>0.16</v>
      </c>
      <c r="BK806" s="286">
        <v>0.18</v>
      </c>
      <c r="BL806" s="286">
        <v>0.16</v>
      </c>
      <c r="BM806" s="286">
        <v>0.08</v>
      </c>
      <c r="BN806" s="286">
        <v>0.03</v>
      </c>
      <c r="BO806" s="321">
        <v>0.01</v>
      </c>
      <c r="BP806" s="321">
        <v>0</v>
      </c>
      <c r="BQ806" s="286">
        <v>0</v>
      </c>
      <c r="BR806" s="286"/>
      <c r="BS806" s="285">
        <v>23572</v>
      </c>
      <c r="BT806" s="285">
        <v>96295</v>
      </c>
      <c r="BU806" s="285">
        <v>118803</v>
      </c>
      <c r="BV806" s="285">
        <v>60847</v>
      </c>
      <c r="BW806" s="285">
        <v>61298</v>
      </c>
      <c r="BX806" s="320">
        <v>48094</v>
      </c>
      <c r="BY806" s="320">
        <v>27871</v>
      </c>
      <c r="BZ806" s="285">
        <v>12563</v>
      </c>
      <c r="CA806" s="320">
        <v>3801</v>
      </c>
      <c r="CB806" s="285">
        <v>1328</v>
      </c>
      <c r="CC806" s="285">
        <v>29</v>
      </c>
      <c r="CD806" s="285"/>
      <c r="CE806" s="286">
        <v>0.04</v>
      </c>
      <c r="CF806" s="286">
        <v>0.14000000000000001</v>
      </c>
      <c r="CG806" s="286">
        <v>0.18</v>
      </c>
      <c r="CH806" s="286">
        <v>0.09</v>
      </c>
      <c r="CI806" s="286">
        <v>0.09</v>
      </c>
      <c r="CJ806" s="321">
        <v>7.0000000000000007E-2</v>
      </c>
      <c r="CK806" s="321">
        <v>0.04</v>
      </c>
      <c r="CL806" s="286">
        <v>0.02</v>
      </c>
      <c r="CM806" s="321">
        <v>0.01</v>
      </c>
      <c r="CN806" s="286">
        <v>0</v>
      </c>
      <c r="CO806" s="286">
        <v>0</v>
      </c>
      <c r="CP806" s="286"/>
      <c r="CQ806" s="285">
        <v>108768</v>
      </c>
      <c r="CR806" s="285">
        <v>2208705</v>
      </c>
      <c r="CS806" s="285">
        <v>5359057</v>
      </c>
      <c r="CT806" s="285">
        <v>3184457</v>
      </c>
      <c r="CU806" s="285">
        <v>3780659</v>
      </c>
      <c r="CV806" s="320">
        <v>3340399</v>
      </c>
      <c r="CW806" s="320">
        <v>1706311</v>
      </c>
      <c r="CX806" s="285">
        <v>604252</v>
      </c>
      <c r="CY806" s="320">
        <v>104730</v>
      </c>
      <c r="CZ806" s="285">
        <v>22702</v>
      </c>
      <c r="DA806" s="285">
        <v>39</v>
      </c>
      <c r="DB806" s="285"/>
      <c r="DC806" s="286">
        <v>0</v>
      </c>
      <c r="DD806" s="286">
        <v>7.0000000000000007E-2</v>
      </c>
      <c r="DE806" s="286">
        <v>0.17</v>
      </c>
      <c r="DF806" s="286">
        <v>0.1</v>
      </c>
      <c r="DG806" s="286">
        <v>0.12</v>
      </c>
      <c r="DH806" s="321">
        <v>0.11</v>
      </c>
      <c r="DI806" s="321">
        <v>0.05</v>
      </c>
      <c r="DJ806" s="286">
        <v>0.02</v>
      </c>
      <c r="DK806" s="321">
        <v>0</v>
      </c>
      <c r="DL806" s="286">
        <v>0</v>
      </c>
      <c r="DM806" s="286">
        <v>0</v>
      </c>
      <c r="DN806" s="286"/>
      <c r="DO806" s="285">
        <v>12079</v>
      </c>
      <c r="DP806" s="285">
        <v>43262</v>
      </c>
      <c r="DQ806" s="285">
        <v>54155</v>
      </c>
      <c r="DR806" s="285">
        <v>27396</v>
      </c>
      <c r="DS806" s="285">
        <v>27107</v>
      </c>
      <c r="DT806" s="285">
        <v>22155</v>
      </c>
      <c r="DU806" s="285">
        <v>15187</v>
      </c>
      <c r="DV806" s="285">
        <v>7825</v>
      </c>
      <c r="DW806" s="320">
        <v>2992</v>
      </c>
      <c r="DX806" s="320">
        <v>1174</v>
      </c>
      <c r="DY806" s="285">
        <v>38</v>
      </c>
      <c r="DZ806" s="285"/>
      <c r="EA806" s="286">
        <v>0.02</v>
      </c>
      <c r="EB806" s="286">
        <v>0.06</v>
      </c>
      <c r="EC806" s="286">
        <v>0.08</v>
      </c>
      <c r="ED806" s="286">
        <v>0.04</v>
      </c>
      <c r="EE806" s="286">
        <v>0.04</v>
      </c>
      <c r="EF806" s="286">
        <v>0.03</v>
      </c>
      <c r="EG806" s="286">
        <v>0.02</v>
      </c>
      <c r="EH806" s="286">
        <v>0.01</v>
      </c>
      <c r="EI806" s="321">
        <v>0</v>
      </c>
      <c r="EJ806" s="321">
        <v>0</v>
      </c>
      <c r="EK806" s="286">
        <v>0</v>
      </c>
      <c r="EL806" s="286"/>
      <c r="EM806" s="285">
        <v>59730</v>
      </c>
      <c r="EN806" s="285">
        <v>1076872</v>
      </c>
      <c r="EO806" s="285">
        <v>3062173</v>
      </c>
      <c r="EP806" s="285">
        <v>1838559</v>
      </c>
      <c r="EQ806" s="285">
        <v>1919776</v>
      </c>
      <c r="ER806" s="285">
        <v>1581610</v>
      </c>
      <c r="ES806" s="285">
        <v>852448</v>
      </c>
      <c r="ET806" s="285">
        <v>398280</v>
      </c>
      <c r="EU806" s="320">
        <v>94028</v>
      </c>
      <c r="EV806" s="320">
        <v>24071</v>
      </c>
      <c r="EW806" s="285">
        <v>102</v>
      </c>
      <c r="EX806" s="285"/>
      <c r="EY806" s="286">
        <v>0</v>
      </c>
      <c r="EZ806" s="286">
        <v>0.03</v>
      </c>
      <c r="FA806" s="286">
        <v>0.1</v>
      </c>
      <c r="FB806" s="286">
        <v>0.06</v>
      </c>
      <c r="FC806" s="286">
        <v>0.06</v>
      </c>
      <c r="FD806" s="286">
        <v>0.05</v>
      </c>
      <c r="FE806" s="326">
        <v>0.03</v>
      </c>
      <c r="FF806" s="326">
        <v>0.01</v>
      </c>
      <c r="FG806" s="327">
        <v>0</v>
      </c>
      <c r="FH806" s="327">
        <v>0</v>
      </c>
      <c r="FI806" s="326">
        <v>0</v>
      </c>
      <c r="FJ806" s="326"/>
    </row>
    <row r="807" spans="1:166" s="287" customFormat="1" ht="12">
      <c r="A807" s="301">
        <v>41820</v>
      </c>
      <c r="B807" s="279" t="s">
        <v>488</v>
      </c>
      <c r="C807" s="279" t="s">
        <v>171</v>
      </c>
      <c r="D807" s="279"/>
      <c r="E807" s="293"/>
      <c r="F807" s="279" t="s">
        <v>489</v>
      </c>
      <c r="G807" s="290">
        <v>36338171504</v>
      </c>
      <c r="H807" s="279" t="s">
        <v>490</v>
      </c>
      <c r="I807" s="279" t="s">
        <v>176</v>
      </c>
      <c r="J807" s="279" t="s">
        <v>177</v>
      </c>
      <c r="K807" s="325">
        <v>41820</v>
      </c>
      <c r="L807" s="291">
        <v>6</v>
      </c>
      <c r="M807" s="285">
        <v>156</v>
      </c>
      <c r="N807" s="285">
        <v>1884</v>
      </c>
      <c r="O807" s="285">
        <v>92</v>
      </c>
      <c r="P807" s="285">
        <v>64</v>
      </c>
      <c r="Q807" s="285"/>
      <c r="R807" s="285"/>
      <c r="S807" s="285">
        <v>1246</v>
      </c>
      <c r="T807" s="285">
        <v>638</v>
      </c>
      <c r="U807" s="285"/>
      <c r="V807" s="285"/>
      <c r="W807" s="285">
        <v>67</v>
      </c>
      <c r="X807" s="285">
        <v>27</v>
      </c>
      <c r="Y807" s="299" t="s">
        <v>769</v>
      </c>
      <c r="Z807" s="299" t="s">
        <v>769</v>
      </c>
      <c r="AA807" s="299" t="s">
        <v>769</v>
      </c>
      <c r="AB807" s="299" t="s">
        <v>769</v>
      </c>
      <c r="AC807" s="299" t="s">
        <v>769</v>
      </c>
      <c r="AD807" s="299" t="s">
        <v>769</v>
      </c>
      <c r="AE807" s="299" t="s">
        <v>769</v>
      </c>
      <c r="AF807" s="320"/>
      <c r="AG807" s="285"/>
      <c r="AH807" s="285"/>
      <c r="AI807" s="286">
        <v>0.43</v>
      </c>
      <c r="AJ807" s="286">
        <v>0.17</v>
      </c>
      <c r="AK807" s="324" t="s">
        <v>769</v>
      </c>
      <c r="AL807" s="324" t="s">
        <v>769</v>
      </c>
      <c r="AM807" s="324" t="s">
        <v>769</v>
      </c>
      <c r="AN807" s="324" t="s">
        <v>769</v>
      </c>
      <c r="AO807" s="324" t="s">
        <v>769</v>
      </c>
      <c r="AP807" s="324" t="s">
        <v>769</v>
      </c>
      <c r="AQ807" s="324" t="s">
        <v>769</v>
      </c>
      <c r="AR807" s="321"/>
      <c r="AS807" s="286"/>
      <c r="AT807" s="286"/>
      <c r="AU807" s="285">
        <v>149</v>
      </c>
      <c r="AV807" s="285">
        <v>274</v>
      </c>
      <c r="AW807" s="299" t="s">
        <v>769</v>
      </c>
      <c r="AX807" s="299" t="s">
        <v>769</v>
      </c>
      <c r="AY807" s="299" t="s">
        <v>769</v>
      </c>
      <c r="AZ807" s="299" t="s">
        <v>769</v>
      </c>
      <c r="BA807" s="299" t="s">
        <v>769</v>
      </c>
      <c r="BB807" s="299" t="s">
        <v>769</v>
      </c>
      <c r="BC807" s="299" t="s">
        <v>769</v>
      </c>
      <c r="BD807" s="320"/>
      <c r="BE807" s="285"/>
      <c r="BF807" s="285"/>
      <c r="BG807" s="286">
        <v>0.08</v>
      </c>
      <c r="BH807" s="286">
        <v>0.15</v>
      </c>
      <c r="BI807" s="324" t="s">
        <v>769</v>
      </c>
      <c r="BJ807" s="324" t="s">
        <v>769</v>
      </c>
      <c r="BK807" s="324" t="s">
        <v>769</v>
      </c>
      <c r="BL807" s="324" t="s">
        <v>769</v>
      </c>
      <c r="BM807" s="324" t="s">
        <v>769</v>
      </c>
      <c r="BN807" s="324" t="s">
        <v>769</v>
      </c>
      <c r="BO807" s="324" t="s">
        <v>769</v>
      </c>
      <c r="BP807" s="321"/>
      <c r="BQ807" s="286"/>
      <c r="BR807" s="286"/>
      <c r="BS807" s="285">
        <v>38</v>
      </c>
      <c r="BT807" s="299" t="s">
        <v>769</v>
      </c>
      <c r="BU807" s="299" t="s">
        <v>769</v>
      </c>
      <c r="BV807" s="299" t="s">
        <v>769</v>
      </c>
      <c r="BW807" s="299" t="s">
        <v>769</v>
      </c>
      <c r="BX807" s="299" t="s">
        <v>769</v>
      </c>
      <c r="BY807" s="299" t="s">
        <v>769</v>
      </c>
      <c r="BZ807" s="299" t="s">
        <v>769</v>
      </c>
      <c r="CA807" s="320"/>
      <c r="CB807" s="285"/>
      <c r="CC807" s="285"/>
      <c r="CD807" s="285"/>
      <c r="CE807" s="286">
        <v>0.24</v>
      </c>
      <c r="CF807" s="324" t="s">
        <v>769</v>
      </c>
      <c r="CG807" s="324" t="s">
        <v>769</v>
      </c>
      <c r="CH807" s="324" t="s">
        <v>769</v>
      </c>
      <c r="CI807" s="324" t="s">
        <v>769</v>
      </c>
      <c r="CJ807" s="324" t="s">
        <v>769</v>
      </c>
      <c r="CK807" s="324" t="s">
        <v>769</v>
      </c>
      <c r="CL807" s="324" t="s">
        <v>769</v>
      </c>
      <c r="CM807" s="321"/>
      <c r="CN807" s="286"/>
      <c r="CO807" s="286"/>
      <c r="CP807" s="286"/>
      <c r="CQ807" s="285">
        <v>113</v>
      </c>
      <c r="CR807" s="299" t="s">
        <v>769</v>
      </c>
      <c r="CS807" s="299" t="s">
        <v>769</v>
      </c>
      <c r="CT807" s="299" t="s">
        <v>769</v>
      </c>
      <c r="CU807" s="299" t="s">
        <v>769</v>
      </c>
      <c r="CV807" s="299" t="s">
        <v>769</v>
      </c>
      <c r="CW807" s="299" t="s">
        <v>769</v>
      </c>
      <c r="CX807" s="299" t="s">
        <v>769</v>
      </c>
      <c r="CY807" s="320"/>
      <c r="CZ807" s="285"/>
      <c r="DA807" s="285"/>
      <c r="DB807" s="285"/>
      <c r="DC807" s="286">
        <v>0.06</v>
      </c>
      <c r="DD807" s="324" t="s">
        <v>769</v>
      </c>
      <c r="DE807" s="324" t="s">
        <v>769</v>
      </c>
      <c r="DF807" s="324" t="s">
        <v>769</v>
      </c>
      <c r="DG807" s="324" t="s">
        <v>769</v>
      </c>
      <c r="DH807" s="324" t="s">
        <v>769</v>
      </c>
      <c r="DI807" s="324" t="s">
        <v>769</v>
      </c>
      <c r="DJ807" s="324" t="s">
        <v>769</v>
      </c>
      <c r="DK807" s="321"/>
      <c r="DL807" s="286"/>
      <c r="DM807" s="286"/>
      <c r="DN807" s="286"/>
      <c r="DO807" s="285">
        <v>29</v>
      </c>
      <c r="DP807" s="299" t="s">
        <v>769</v>
      </c>
      <c r="DQ807" s="299" t="s">
        <v>769</v>
      </c>
      <c r="DR807" s="299" t="s">
        <v>769</v>
      </c>
      <c r="DS807" s="299" t="s">
        <v>769</v>
      </c>
      <c r="DT807" s="299" t="s">
        <v>769</v>
      </c>
      <c r="DU807" s="299" t="s">
        <v>769</v>
      </c>
      <c r="DV807" s="299" t="s">
        <v>769</v>
      </c>
      <c r="DW807" s="299" t="s">
        <v>769</v>
      </c>
      <c r="DX807" s="320"/>
      <c r="DY807" s="285"/>
      <c r="DZ807" s="285"/>
      <c r="EA807" s="286">
        <v>0.19</v>
      </c>
      <c r="EB807" s="324" t="s">
        <v>769</v>
      </c>
      <c r="EC807" s="324" t="s">
        <v>769</v>
      </c>
      <c r="ED807" s="324" t="s">
        <v>769</v>
      </c>
      <c r="EE807" s="324" t="s">
        <v>769</v>
      </c>
      <c r="EF807" s="324" t="s">
        <v>769</v>
      </c>
      <c r="EG807" s="324" t="s">
        <v>769</v>
      </c>
      <c r="EH807" s="324" t="s">
        <v>769</v>
      </c>
      <c r="EI807" s="324" t="s">
        <v>769</v>
      </c>
      <c r="EJ807" s="321"/>
      <c r="EK807" s="286"/>
      <c r="EL807" s="286"/>
      <c r="EM807" s="285">
        <v>36</v>
      </c>
      <c r="EN807" s="299" t="s">
        <v>769</v>
      </c>
      <c r="EO807" s="299" t="s">
        <v>769</v>
      </c>
      <c r="EP807" s="299" t="s">
        <v>769</v>
      </c>
      <c r="EQ807" s="299" t="s">
        <v>769</v>
      </c>
      <c r="ER807" s="299" t="s">
        <v>769</v>
      </c>
      <c r="ES807" s="299" t="s">
        <v>769</v>
      </c>
      <c r="ET807" s="299" t="s">
        <v>769</v>
      </c>
      <c r="EU807" s="299" t="s">
        <v>769</v>
      </c>
      <c r="EV807" s="320"/>
      <c r="EW807" s="285"/>
      <c r="EX807" s="285"/>
      <c r="EY807" s="286">
        <v>0.02</v>
      </c>
      <c r="EZ807" s="324" t="s">
        <v>769</v>
      </c>
      <c r="FA807" s="324" t="s">
        <v>769</v>
      </c>
      <c r="FB807" s="324" t="s">
        <v>769</v>
      </c>
      <c r="FC807" s="324" t="s">
        <v>769</v>
      </c>
      <c r="FD807" s="324" t="s">
        <v>769</v>
      </c>
      <c r="FE807" s="328" t="s">
        <v>769</v>
      </c>
      <c r="FF807" s="328" t="s">
        <v>769</v>
      </c>
      <c r="FG807" s="328" t="s">
        <v>769</v>
      </c>
      <c r="FH807" s="327"/>
      <c r="FI807" s="326"/>
      <c r="FJ807" s="326"/>
    </row>
    <row r="808" spans="1:166" s="287" customFormat="1" ht="12">
      <c r="A808" s="301">
        <v>41820</v>
      </c>
      <c r="B808" s="279" t="s">
        <v>491</v>
      </c>
      <c r="C808" s="279" t="s">
        <v>171</v>
      </c>
      <c r="D808" s="279"/>
      <c r="E808" s="293"/>
      <c r="F808" s="279" t="s">
        <v>492</v>
      </c>
      <c r="G808" s="290">
        <v>30187082512</v>
      </c>
      <c r="H808" s="279" t="s">
        <v>493</v>
      </c>
      <c r="I808" s="279" t="s">
        <v>176</v>
      </c>
      <c r="J808" s="279" t="s">
        <v>169</v>
      </c>
      <c r="K808" s="325">
        <v>41820</v>
      </c>
      <c r="L808" s="291">
        <v>9</v>
      </c>
      <c r="M808" s="285">
        <v>18551</v>
      </c>
      <c r="N808" s="285">
        <v>132224</v>
      </c>
      <c r="O808" s="285">
        <v>4677</v>
      </c>
      <c r="P808" s="285">
        <v>13874</v>
      </c>
      <c r="Q808" s="285"/>
      <c r="R808" s="285"/>
      <c r="S808" s="285">
        <v>24501</v>
      </c>
      <c r="T808" s="285">
        <v>107723</v>
      </c>
      <c r="U808" s="285"/>
      <c r="V808" s="285"/>
      <c r="W808" s="285">
        <v>641</v>
      </c>
      <c r="X808" s="285">
        <v>4672</v>
      </c>
      <c r="Y808" s="285">
        <v>5878</v>
      </c>
      <c r="Z808" s="285">
        <v>2597</v>
      </c>
      <c r="AA808" s="285">
        <v>2243</v>
      </c>
      <c r="AB808" s="285">
        <v>1452</v>
      </c>
      <c r="AC808" s="285">
        <v>719</v>
      </c>
      <c r="AD808" s="285">
        <v>247</v>
      </c>
      <c r="AE808" s="299" t="s">
        <v>769</v>
      </c>
      <c r="AF808" s="299" t="s">
        <v>769</v>
      </c>
      <c r="AG808" s="285"/>
      <c r="AH808" s="285"/>
      <c r="AI808" s="286">
        <v>0.03</v>
      </c>
      <c r="AJ808" s="286">
        <v>0.25</v>
      </c>
      <c r="AK808" s="286">
        <v>0.32</v>
      </c>
      <c r="AL808" s="286">
        <v>0.14000000000000001</v>
      </c>
      <c r="AM808" s="286">
        <v>0.12</v>
      </c>
      <c r="AN808" s="286">
        <v>0.08</v>
      </c>
      <c r="AO808" s="286">
        <v>0.04</v>
      </c>
      <c r="AP808" s="286">
        <v>0.01</v>
      </c>
      <c r="AQ808" s="324" t="s">
        <v>769</v>
      </c>
      <c r="AR808" s="324" t="s">
        <v>769</v>
      </c>
      <c r="AS808" s="286"/>
      <c r="AT808" s="286"/>
      <c r="AU808" s="285">
        <v>2708</v>
      </c>
      <c r="AV808" s="285">
        <v>31955</v>
      </c>
      <c r="AW808" s="285">
        <v>42043</v>
      </c>
      <c r="AX808" s="285">
        <v>18613</v>
      </c>
      <c r="AY808" s="285">
        <v>15189</v>
      </c>
      <c r="AZ808" s="285">
        <v>11128</v>
      </c>
      <c r="BA808" s="285">
        <v>7862</v>
      </c>
      <c r="BB808" s="285">
        <v>2320</v>
      </c>
      <c r="BC808" s="299" t="s">
        <v>769</v>
      </c>
      <c r="BD808" s="299" t="s">
        <v>769</v>
      </c>
      <c r="BE808" s="285"/>
      <c r="BF808" s="285"/>
      <c r="BG808" s="286">
        <v>0.02</v>
      </c>
      <c r="BH808" s="286">
        <v>0.24</v>
      </c>
      <c r="BI808" s="286">
        <v>0.32</v>
      </c>
      <c r="BJ808" s="286">
        <v>0.14000000000000001</v>
      </c>
      <c r="BK808" s="286">
        <v>0.11</v>
      </c>
      <c r="BL808" s="286">
        <v>0.08</v>
      </c>
      <c r="BM808" s="286">
        <v>0.06</v>
      </c>
      <c r="BN808" s="286">
        <v>0.02</v>
      </c>
      <c r="BO808" s="324" t="s">
        <v>769</v>
      </c>
      <c r="BP808" s="324" t="s">
        <v>769</v>
      </c>
      <c r="BQ808" s="286"/>
      <c r="BR808" s="286"/>
      <c r="BS808" s="285">
        <v>227</v>
      </c>
      <c r="BT808" s="285">
        <v>1520</v>
      </c>
      <c r="BU808" s="285">
        <v>1557</v>
      </c>
      <c r="BV808" s="285">
        <v>559</v>
      </c>
      <c r="BW808" s="285">
        <v>427</v>
      </c>
      <c r="BX808" s="320">
        <v>225</v>
      </c>
      <c r="BY808" s="320">
        <v>100</v>
      </c>
      <c r="BZ808" s="299" t="s">
        <v>769</v>
      </c>
      <c r="CA808" s="299" t="s">
        <v>769</v>
      </c>
      <c r="CB808" s="299" t="s">
        <v>769</v>
      </c>
      <c r="CC808" s="285"/>
      <c r="CD808" s="285"/>
      <c r="CE808" s="286">
        <v>0.01</v>
      </c>
      <c r="CF808" s="286">
        <v>0.08</v>
      </c>
      <c r="CG808" s="286">
        <v>0.08</v>
      </c>
      <c r="CH808" s="286">
        <v>0.03</v>
      </c>
      <c r="CI808" s="286">
        <v>0.02</v>
      </c>
      <c r="CJ808" s="321">
        <v>0.01</v>
      </c>
      <c r="CK808" s="321">
        <v>0.01</v>
      </c>
      <c r="CL808" s="324" t="s">
        <v>769</v>
      </c>
      <c r="CM808" s="324" t="s">
        <v>769</v>
      </c>
      <c r="CN808" s="324" t="s">
        <v>769</v>
      </c>
      <c r="CO808" s="286"/>
      <c r="CP808" s="286"/>
      <c r="CQ808" s="285">
        <v>816</v>
      </c>
      <c r="CR808" s="285">
        <v>7873</v>
      </c>
      <c r="CS808" s="285">
        <v>7848</v>
      </c>
      <c r="CT808" s="285">
        <v>2246</v>
      </c>
      <c r="CU808" s="285">
        <v>2203</v>
      </c>
      <c r="CV808" s="320">
        <v>1818</v>
      </c>
      <c r="CW808" s="320">
        <v>1171</v>
      </c>
      <c r="CX808" s="299" t="s">
        <v>769</v>
      </c>
      <c r="CY808" s="299" t="s">
        <v>769</v>
      </c>
      <c r="CZ808" s="299" t="s">
        <v>769</v>
      </c>
      <c r="DA808" s="285"/>
      <c r="DB808" s="285"/>
      <c r="DC808" s="286">
        <v>0.01</v>
      </c>
      <c r="DD808" s="286">
        <v>0.06</v>
      </c>
      <c r="DE808" s="286">
        <v>0.06</v>
      </c>
      <c r="DF808" s="286">
        <v>0.02</v>
      </c>
      <c r="DG808" s="286">
        <v>0.02</v>
      </c>
      <c r="DH808" s="321">
        <v>0.01</v>
      </c>
      <c r="DI808" s="321">
        <v>0.01</v>
      </c>
      <c r="DJ808" s="324" t="s">
        <v>769</v>
      </c>
      <c r="DK808" s="324" t="s">
        <v>769</v>
      </c>
      <c r="DL808" s="324" t="s">
        <v>769</v>
      </c>
      <c r="DM808" s="286"/>
      <c r="DN808" s="286"/>
      <c r="DO808" s="285">
        <v>414</v>
      </c>
      <c r="DP808" s="285">
        <v>3152</v>
      </c>
      <c r="DQ808" s="285">
        <v>4321</v>
      </c>
      <c r="DR808" s="285">
        <v>2038</v>
      </c>
      <c r="DS808" s="285">
        <v>1816</v>
      </c>
      <c r="DT808" s="285">
        <v>1227</v>
      </c>
      <c r="DU808" s="285">
        <v>619</v>
      </c>
      <c r="DV808" s="299" t="s">
        <v>769</v>
      </c>
      <c r="DW808" s="299" t="s">
        <v>769</v>
      </c>
      <c r="DX808" s="299" t="s">
        <v>769</v>
      </c>
      <c r="DY808" s="285"/>
      <c r="DZ808" s="285"/>
      <c r="EA808" s="286">
        <v>0.02</v>
      </c>
      <c r="EB808" s="286">
        <v>0.17</v>
      </c>
      <c r="EC808" s="286">
        <v>0.23</v>
      </c>
      <c r="ED808" s="286">
        <v>0.11</v>
      </c>
      <c r="EE808" s="286">
        <v>0.1</v>
      </c>
      <c r="EF808" s="286">
        <v>7.0000000000000007E-2</v>
      </c>
      <c r="EG808" s="286">
        <v>0.03</v>
      </c>
      <c r="EH808" s="324" t="s">
        <v>769</v>
      </c>
      <c r="EI808" s="324" t="s">
        <v>769</v>
      </c>
      <c r="EJ808" s="324" t="s">
        <v>769</v>
      </c>
      <c r="EK808" s="286"/>
      <c r="EL808" s="286"/>
      <c r="EM808" s="285">
        <v>1892</v>
      </c>
      <c r="EN808" s="285">
        <v>24082</v>
      </c>
      <c r="EO808" s="285">
        <v>34195</v>
      </c>
      <c r="EP808" s="285">
        <v>16367</v>
      </c>
      <c r="EQ808" s="285">
        <v>12986</v>
      </c>
      <c r="ER808" s="285">
        <v>9310</v>
      </c>
      <c r="ES808" s="285">
        <v>6691</v>
      </c>
      <c r="ET808" s="299" t="s">
        <v>769</v>
      </c>
      <c r="EU808" s="299" t="s">
        <v>769</v>
      </c>
      <c r="EV808" s="299" t="s">
        <v>769</v>
      </c>
      <c r="EW808" s="285"/>
      <c r="EX808" s="285"/>
      <c r="EY808" s="286">
        <v>0.01</v>
      </c>
      <c r="EZ808" s="286">
        <v>0.18</v>
      </c>
      <c r="FA808" s="286">
        <v>0.26</v>
      </c>
      <c r="FB808" s="286">
        <v>0.12</v>
      </c>
      <c r="FC808" s="286">
        <v>0.1</v>
      </c>
      <c r="FD808" s="286">
        <v>7.0000000000000007E-2</v>
      </c>
      <c r="FE808" s="326">
        <v>0.05</v>
      </c>
      <c r="FF808" s="328" t="s">
        <v>769</v>
      </c>
      <c r="FG808" s="328" t="s">
        <v>769</v>
      </c>
      <c r="FH808" s="328" t="s">
        <v>769</v>
      </c>
      <c r="FI808" s="326"/>
      <c r="FJ808" s="326"/>
    </row>
    <row r="809" spans="1:166" s="287" customFormat="1" ht="12">
      <c r="A809" s="301">
        <v>41820</v>
      </c>
      <c r="B809" s="279" t="s">
        <v>367</v>
      </c>
      <c r="C809" s="279" t="s">
        <v>171</v>
      </c>
      <c r="D809" s="279"/>
      <c r="E809" s="293"/>
      <c r="F809" s="279" t="s">
        <v>368</v>
      </c>
      <c r="G809" s="290">
        <v>49620344668</v>
      </c>
      <c r="H809" s="279" t="s">
        <v>369</v>
      </c>
      <c r="I809" s="279" t="s">
        <v>176</v>
      </c>
      <c r="J809" s="279" t="s">
        <v>177</v>
      </c>
      <c r="K809" s="325">
        <v>41820</v>
      </c>
      <c r="L809" s="291">
        <v>12</v>
      </c>
      <c r="M809" s="285">
        <v>3125</v>
      </c>
      <c r="N809" s="285">
        <v>355949</v>
      </c>
      <c r="O809" s="285">
        <v>954</v>
      </c>
      <c r="P809" s="285">
        <v>2171</v>
      </c>
      <c r="Q809" s="285"/>
      <c r="R809" s="285"/>
      <c r="S809" s="285">
        <v>75594</v>
      </c>
      <c r="T809" s="285">
        <v>280355</v>
      </c>
      <c r="U809" s="285"/>
      <c r="V809" s="285"/>
      <c r="W809" s="285">
        <v>117</v>
      </c>
      <c r="X809" s="285">
        <v>701</v>
      </c>
      <c r="Y809" s="285">
        <v>927</v>
      </c>
      <c r="Z809" s="285">
        <v>446</v>
      </c>
      <c r="AA809" s="285">
        <v>404</v>
      </c>
      <c r="AB809" s="285">
        <v>292</v>
      </c>
      <c r="AC809" s="285">
        <v>166</v>
      </c>
      <c r="AD809" s="299" t="s">
        <v>769</v>
      </c>
      <c r="AE809" s="299" t="s">
        <v>769</v>
      </c>
      <c r="AF809" s="299" t="s">
        <v>769</v>
      </c>
      <c r="AG809" s="285"/>
      <c r="AH809" s="285"/>
      <c r="AI809" s="286">
        <v>0.04</v>
      </c>
      <c r="AJ809" s="286">
        <v>0.22</v>
      </c>
      <c r="AK809" s="286">
        <v>0.3</v>
      </c>
      <c r="AL809" s="286">
        <v>0.14000000000000001</v>
      </c>
      <c r="AM809" s="286">
        <v>0.13</v>
      </c>
      <c r="AN809" s="286">
        <v>0.09</v>
      </c>
      <c r="AO809" s="286">
        <v>0.05</v>
      </c>
      <c r="AP809" s="324" t="s">
        <v>769</v>
      </c>
      <c r="AQ809" s="324" t="s">
        <v>769</v>
      </c>
      <c r="AR809" s="324" t="s">
        <v>769</v>
      </c>
      <c r="AS809" s="286"/>
      <c r="AT809" s="286"/>
      <c r="AU809" s="285">
        <v>1330</v>
      </c>
      <c r="AV809" s="285">
        <v>22074</v>
      </c>
      <c r="AW809" s="285">
        <v>74423</v>
      </c>
      <c r="AX809" s="285">
        <v>62278</v>
      </c>
      <c r="AY809" s="285">
        <v>75960</v>
      </c>
      <c r="AZ809" s="285">
        <v>61793</v>
      </c>
      <c r="BA809" s="285">
        <v>40055</v>
      </c>
      <c r="BB809" s="299" t="s">
        <v>769</v>
      </c>
      <c r="BC809" s="299" t="s">
        <v>769</v>
      </c>
      <c r="BD809" s="299" t="s">
        <v>769</v>
      </c>
      <c r="BE809" s="285"/>
      <c r="BF809" s="285"/>
      <c r="BG809" s="286">
        <v>0</v>
      </c>
      <c r="BH809" s="286">
        <v>0.06</v>
      </c>
      <c r="BI809" s="286">
        <v>0.21</v>
      </c>
      <c r="BJ809" s="286">
        <v>0.17</v>
      </c>
      <c r="BK809" s="286">
        <v>0.21</v>
      </c>
      <c r="BL809" s="286">
        <v>0.17</v>
      </c>
      <c r="BM809" s="286">
        <v>0.11</v>
      </c>
      <c r="BN809" s="324" t="s">
        <v>769</v>
      </c>
      <c r="BO809" s="324" t="s">
        <v>769</v>
      </c>
      <c r="BP809" s="324" t="s">
        <v>769</v>
      </c>
      <c r="BQ809" s="286"/>
      <c r="BR809" s="286"/>
      <c r="BS809" s="285">
        <v>52</v>
      </c>
      <c r="BT809" s="285">
        <v>268</v>
      </c>
      <c r="BU809" s="285">
        <v>321</v>
      </c>
      <c r="BV809" s="285">
        <v>111</v>
      </c>
      <c r="BW809" s="285">
        <v>86</v>
      </c>
      <c r="BX809" s="320">
        <v>63</v>
      </c>
      <c r="BY809" s="299" t="s">
        <v>769</v>
      </c>
      <c r="BZ809" s="299" t="s">
        <v>769</v>
      </c>
      <c r="CA809" s="299" t="s">
        <v>769</v>
      </c>
      <c r="CB809" s="285"/>
      <c r="CC809" s="285"/>
      <c r="CD809" s="285"/>
      <c r="CE809" s="286">
        <v>0.02</v>
      </c>
      <c r="CF809" s="286">
        <v>0.09</v>
      </c>
      <c r="CG809" s="286">
        <v>0.1</v>
      </c>
      <c r="CH809" s="286">
        <v>0.04</v>
      </c>
      <c r="CI809" s="286">
        <v>0.03</v>
      </c>
      <c r="CJ809" s="321">
        <v>0.02</v>
      </c>
      <c r="CK809" s="324" t="s">
        <v>769</v>
      </c>
      <c r="CL809" s="324" t="s">
        <v>769</v>
      </c>
      <c r="CM809" s="324" t="s">
        <v>769</v>
      </c>
      <c r="CN809" s="286"/>
      <c r="CO809" s="286"/>
      <c r="CP809" s="286"/>
      <c r="CQ809" s="285">
        <v>542</v>
      </c>
      <c r="CR809" s="285">
        <v>8293</v>
      </c>
      <c r="CS809" s="285">
        <v>22820</v>
      </c>
      <c r="CT809" s="285">
        <v>13024</v>
      </c>
      <c r="CU809" s="285">
        <v>9451</v>
      </c>
      <c r="CV809" s="320">
        <v>9864</v>
      </c>
      <c r="CW809" s="299" t="s">
        <v>769</v>
      </c>
      <c r="CX809" s="299" t="s">
        <v>769</v>
      </c>
      <c r="CY809" s="299" t="s">
        <v>769</v>
      </c>
      <c r="CZ809" s="285"/>
      <c r="DA809" s="285"/>
      <c r="DB809" s="285"/>
      <c r="DC809" s="286">
        <v>0</v>
      </c>
      <c r="DD809" s="286">
        <v>0.02</v>
      </c>
      <c r="DE809" s="286">
        <v>0.06</v>
      </c>
      <c r="DF809" s="286">
        <v>0.04</v>
      </c>
      <c r="DG809" s="286">
        <v>0.03</v>
      </c>
      <c r="DH809" s="321">
        <v>0.03</v>
      </c>
      <c r="DI809" s="324" t="s">
        <v>769</v>
      </c>
      <c r="DJ809" s="324" t="s">
        <v>769</v>
      </c>
      <c r="DK809" s="324" t="s">
        <v>769</v>
      </c>
      <c r="DL809" s="286"/>
      <c r="DM809" s="286"/>
      <c r="DN809" s="286"/>
      <c r="DO809" s="285">
        <v>65</v>
      </c>
      <c r="DP809" s="285">
        <v>433</v>
      </c>
      <c r="DQ809" s="285">
        <v>606</v>
      </c>
      <c r="DR809" s="285">
        <v>335</v>
      </c>
      <c r="DS809" s="285">
        <v>318</v>
      </c>
      <c r="DT809" s="285">
        <v>229</v>
      </c>
      <c r="DU809" s="299" t="s">
        <v>769</v>
      </c>
      <c r="DV809" s="299" t="s">
        <v>769</v>
      </c>
      <c r="DW809" s="299" t="s">
        <v>769</v>
      </c>
      <c r="DX809" s="299" t="s">
        <v>769</v>
      </c>
      <c r="DY809" s="285"/>
      <c r="DZ809" s="285"/>
      <c r="EA809" s="286">
        <v>0.02</v>
      </c>
      <c r="EB809" s="286">
        <v>0.14000000000000001</v>
      </c>
      <c r="EC809" s="286">
        <v>0.19</v>
      </c>
      <c r="ED809" s="286">
        <v>0.11</v>
      </c>
      <c r="EE809" s="286">
        <v>0.1</v>
      </c>
      <c r="EF809" s="286">
        <v>7.0000000000000007E-2</v>
      </c>
      <c r="EG809" s="324" t="s">
        <v>769</v>
      </c>
      <c r="EH809" s="324" t="s">
        <v>769</v>
      </c>
      <c r="EI809" s="324" t="s">
        <v>769</v>
      </c>
      <c r="EJ809" s="324" t="s">
        <v>769</v>
      </c>
      <c r="EK809" s="286"/>
      <c r="EL809" s="286"/>
      <c r="EM809" s="285">
        <v>788</v>
      </c>
      <c r="EN809" s="285">
        <v>13781</v>
      </c>
      <c r="EO809" s="285">
        <v>51603</v>
      </c>
      <c r="EP809" s="285">
        <v>49254</v>
      </c>
      <c r="EQ809" s="285">
        <v>66509</v>
      </c>
      <c r="ER809" s="285">
        <v>51929</v>
      </c>
      <c r="ES809" s="299" t="s">
        <v>769</v>
      </c>
      <c r="ET809" s="299" t="s">
        <v>769</v>
      </c>
      <c r="EU809" s="299" t="s">
        <v>769</v>
      </c>
      <c r="EV809" s="299" t="s">
        <v>769</v>
      </c>
      <c r="EW809" s="285"/>
      <c r="EX809" s="285"/>
      <c r="EY809" s="286">
        <v>0</v>
      </c>
      <c r="EZ809" s="286">
        <v>0.04</v>
      </c>
      <c r="FA809" s="286">
        <v>0.14000000000000001</v>
      </c>
      <c r="FB809" s="286">
        <v>0.14000000000000001</v>
      </c>
      <c r="FC809" s="286">
        <v>0.19</v>
      </c>
      <c r="FD809" s="286">
        <v>0.15</v>
      </c>
      <c r="FE809" s="328" t="s">
        <v>769</v>
      </c>
      <c r="FF809" s="328" t="s">
        <v>769</v>
      </c>
      <c r="FG809" s="328" t="s">
        <v>769</v>
      </c>
      <c r="FH809" s="328" t="s">
        <v>769</v>
      </c>
      <c r="FI809" s="326"/>
      <c r="FJ809" s="326"/>
    </row>
    <row r="810" spans="1:166" s="287" customFormat="1" ht="12">
      <c r="A810" s="301">
        <v>41820</v>
      </c>
      <c r="B810" s="279" t="s">
        <v>203</v>
      </c>
      <c r="C810" s="279" t="s">
        <v>171</v>
      </c>
      <c r="D810" s="279"/>
      <c r="E810" s="293"/>
      <c r="F810" s="279" t="s">
        <v>204</v>
      </c>
      <c r="G810" s="290">
        <v>85571332201</v>
      </c>
      <c r="H810" s="279" t="s">
        <v>205</v>
      </c>
      <c r="I810" s="279" t="s">
        <v>168</v>
      </c>
      <c r="J810" s="279" t="s">
        <v>188</v>
      </c>
      <c r="K810" s="325">
        <v>41820</v>
      </c>
      <c r="L810" s="291">
        <v>12</v>
      </c>
      <c r="M810" s="285">
        <v>73527</v>
      </c>
      <c r="N810" s="285">
        <v>2219427</v>
      </c>
      <c r="O810" s="299" t="s">
        <v>769</v>
      </c>
      <c r="P810" s="285">
        <v>70211</v>
      </c>
      <c r="Q810" s="285"/>
      <c r="R810" s="299" t="s">
        <v>769</v>
      </c>
      <c r="S810" s="299" t="s">
        <v>769</v>
      </c>
      <c r="T810" s="285">
        <v>2131905</v>
      </c>
      <c r="U810" s="285"/>
      <c r="V810" s="299" t="s">
        <v>769</v>
      </c>
      <c r="W810" s="285">
        <v>8995</v>
      </c>
      <c r="X810" s="285">
        <v>21392</v>
      </c>
      <c r="Y810" s="285">
        <v>19385</v>
      </c>
      <c r="Z810" s="285">
        <v>8150</v>
      </c>
      <c r="AA810" s="285">
        <v>7161</v>
      </c>
      <c r="AB810" s="285">
        <v>4816</v>
      </c>
      <c r="AC810" s="285">
        <v>2648</v>
      </c>
      <c r="AD810" s="285">
        <v>728</v>
      </c>
      <c r="AE810" s="320">
        <v>177</v>
      </c>
      <c r="AF810" s="299" t="s">
        <v>769</v>
      </c>
      <c r="AG810" s="299" t="s">
        <v>769</v>
      </c>
      <c r="AH810" s="299" t="s">
        <v>769</v>
      </c>
      <c r="AI810" s="286">
        <v>0.12</v>
      </c>
      <c r="AJ810" s="286">
        <v>0.28999999999999998</v>
      </c>
      <c r="AK810" s="286">
        <v>0.26</v>
      </c>
      <c r="AL810" s="286">
        <v>0.11</v>
      </c>
      <c r="AM810" s="286">
        <v>0.1</v>
      </c>
      <c r="AN810" s="286">
        <v>7.0000000000000007E-2</v>
      </c>
      <c r="AO810" s="286">
        <v>0.04</v>
      </c>
      <c r="AP810" s="286">
        <v>0.01</v>
      </c>
      <c r="AQ810" s="321">
        <v>0</v>
      </c>
      <c r="AR810" s="324" t="s">
        <v>769</v>
      </c>
      <c r="AS810" s="324" t="s">
        <v>769</v>
      </c>
      <c r="AT810" s="324" t="s">
        <v>769</v>
      </c>
      <c r="AU810" s="285">
        <v>62944</v>
      </c>
      <c r="AV810" s="285">
        <v>404893</v>
      </c>
      <c r="AW810" s="285">
        <v>618915</v>
      </c>
      <c r="AX810" s="285">
        <v>316446</v>
      </c>
      <c r="AY810" s="285">
        <v>338422</v>
      </c>
      <c r="AZ810" s="285">
        <v>272618</v>
      </c>
      <c r="BA810" s="285">
        <v>151422</v>
      </c>
      <c r="BB810" s="285">
        <v>41115</v>
      </c>
      <c r="BC810" s="320">
        <v>11345</v>
      </c>
      <c r="BD810" s="299" t="s">
        <v>769</v>
      </c>
      <c r="BE810" s="299" t="s">
        <v>769</v>
      </c>
      <c r="BF810" s="299" t="s">
        <v>769</v>
      </c>
      <c r="BG810" s="286">
        <v>0.03</v>
      </c>
      <c r="BH810" s="286">
        <v>0.18</v>
      </c>
      <c r="BI810" s="286">
        <v>0.28000000000000003</v>
      </c>
      <c r="BJ810" s="286">
        <v>0.14000000000000001</v>
      </c>
      <c r="BK810" s="286">
        <v>0.15</v>
      </c>
      <c r="BL810" s="286">
        <v>0.12</v>
      </c>
      <c r="BM810" s="286">
        <v>7.0000000000000007E-2</v>
      </c>
      <c r="BN810" s="286">
        <v>0.02</v>
      </c>
      <c r="BO810" s="321">
        <v>0.01</v>
      </c>
      <c r="BP810" s="324" t="s">
        <v>769</v>
      </c>
      <c r="BQ810" s="324" t="s">
        <v>769</v>
      </c>
      <c r="BR810" s="324" t="s">
        <v>769</v>
      </c>
      <c r="BS810" s="285">
        <v>423</v>
      </c>
      <c r="BT810" s="285">
        <v>846</v>
      </c>
      <c r="BU810" s="285">
        <v>859</v>
      </c>
      <c r="BV810" s="285">
        <v>384</v>
      </c>
      <c r="BW810" s="285">
        <v>374</v>
      </c>
      <c r="BX810" s="320">
        <v>241</v>
      </c>
      <c r="BY810" s="320">
        <v>123</v>
      </c>
      <c r="BZ810" s="285">
        <v>41</v>
      </c>
      <c r="CA810" s="299" t="s">
        <v>769</v>
      </c>
      <c r="CB810" s="299" t="s">
        <v>769</v>
      </c>
      <c r="CC810" s="285"/>
      <c r="CD810" s="299" t="s">
        <v>769</v>
      </c>
      <c r="CE810" s="286">
        <v>0.01</v>
      </c>
      <c r="CF810" s="286">
        <v>0.01</v>
      </c>
      <c r="CG810" s="286">
        <v>0.01</v>
      </c>
      <c r="CH810" s="286">
        <v>0.01</v>
      </c>
      <c r="CI810" s="286">
        <v>0.01</v>
      </c>
      <c r="CJ810" s="321">
        <v>0</v>
      </c>
      <c r="CK810" s="321">
        <v>0</v>
      </c>
      <c r="CL810" s="286">
        <v>0</v>
      </c>
      <c r="CM810" s="324" t="s">
        <v>769</v>
      </c>
      <c r="CN810" s="324" t="s">
        <v>769</v>
      </c>
      <c r="CO810" s="286"/>
      <c r="CP810" s="324" t="s">
        <v>769</v>
      </c>
      <c r="CQ810" s="285">
        <v>2113</v>
      </c>
      <c r="CR810" s="285">
        <v>11302</v>
      </c>
      <c r="CS810" s="285">
        <v>23323</v>
      </c>
      <c r="CT810" s="285">
        <v>11350</v>
      </c>
      <c r="CU810" s="285">
        <v>15792</v>
      </c>
      <c r="CV810" s="320">
        <v>13048</v>
      </c>
      <c r="CW810" s="320">
        <v>6982</v>
      </c>
      <c r="CX810" s="285">
        <v>1695</v>
      </c>
      <c r="CY810" s="299" t="s">
        <v>769</v>
      </c>
      <c r="CZ810" s="299" t="s">
        <v>769</v>
      </c>
      <c r="DA810" s="285"/>
      <c r="DB810" s="299" t="s">
        <v>769</v>
      </c>
      <c r="DC810" s="286">
        <v>0</v>
      </c>
      <c r="DD810" s="286">
        <v>0.01</v>
      </c>
      <c r="DE810" s="286">
        <v>0.01</v>
      </c>
      <c r="DF810" s="286">
        <v>0.01</v>
      </c>
      <c r="DG810" s="286">
        <v>0.01</v>
      </c>
      <c r="DH810" s="321">
        <v>0.01</v>
      </c>
      <c r="DI810" s="321">
        <v>0</v>
      </c>
      <c r="DJ810" s="286">
        <v>0</v>
      </c>
      <c r="DK810" s="324" t="s">
        <v>769</v>
      </c>
      <c r="DL810" s="324" t="s">
        <v>769</v>
      </c>
      <c r="DM810" s="286"/>
      <c r="DN810" s="324" t="s">
        <v>769</v>
      </c>
      <c r="DO810" s="285">
        <v>8571</v>
      </c>
      <c r="DP810" s="285">
        <v>20543</v>
      </c>
      <c r="DQ810" s="285">
        <v>18523</v>
      </c>
      <c r="DR810" s="285">
        <v>7765</v>
      </c>
      <c r="DS810" s="285">
        <v>6786</v>
      </c>
      <c r="DT810" s="285">
        <v>4574</v>
      </c>
      <c r="DU810" s="285">
        <v>2525</v>
      </c>
      <c r="DV810" s="285">
        <v>687</v>
      </c>
      <c r="DW810" s="299" t="s">
        <v>769</v>
      </c>
      <c r="DX810" s="299" t="s">
        <v>769</v>
      </c>
      <c r="DY810" s="299" t="s">
        <v>769</v>
      </c>
      <c r="DZ810" s="299" t="s">
        <v>769</v>
      </c>
      <c r="EA810" s="286">
        <v>0.12</v>
      </c>
      <c r="EB810" s="286">
        <v>0.28000000000000003</v>
      </c>
      <c r="EC810" s="286">
        <v>0.25</v>
      </c>
      <c r="ED810" s="286">
        <v>0.11</v>
      </c>
      <c r="EE810" s="286">
        <v>0.09</v>
      </c>
      <c r="EF810" s="286">
        <v>0.06</v>
      </c>
      <c r="EG810" s="286">
        <v>0.03</v>
      </c>
      <c r="EH810" s="286">
        <v>0.01</v>
      </c>
      <c r="EI810" s="324" t="s">
        <v>769</v>
      </c>
      <c r="EJ810" s="324" t="s">
        <v>769</v>
      </c>
      <c r="EK810" s="324" t="s">
        <v>769</v>
      </c>
      <c r="EL810" s="324" t="s">
        <v>769</v>
      </c>
      <c r="EM810" s="285">
        <v>60812</v>
      </c>
      <c r="EN810" s="285">
        <v>393556</v>
      </c>
      <c r="EO810" s="285">
        <v>595491</v>
      </c>
      <c r="EP810" s="285">
        <v>305095</v>
      </c>
      <c r="EQ810" s="285">
        <v>322628</v>
      </c>
      <c r="ER810" s="285">
        <v>259569</v>
      </c>
      <c r="ES810" s="285">
        <v>144440</v>
      </c>
      <c r="ET810" s="285">
        <v>39420</v>
      </c>
      <c r="EU810" s="299" t="s">
        <v>769</v>
      </c>
      <c r="EV810" s="299" t="s">
        <v>769</v>
      </c>
      <c r="EW810" s="299" t="s">
        <v>769</v>
      </c>
      <c r="EX810" s="299" t="s">
        <v>769</v>
      </c>
      <c r="EY810" s="286">
        <v>0.03</v>
      </c>
      <c r="EZ810" s="286">
        <v>0.18</v>
      </c>
      <c r="FA810" s="286">
        <v>0.27</v>
      </c>
      <c r="FB810" s="286">
        <v>0.14000000000000001</v>
      </c>
      <c r="FC810" s="286">
        <v>0.15</v>
      </c>
      <c r="FD810" s="286">
        <v>0.12</v>
      </c>
      <c r="FE810" s="326">
        <v>7.0000000000000007E-2</v>
      </c>
      <c r="FF810" s="326">
        <v>0.02</v>
      </c>
      <c r="FG810" s="328" t="s">
        <v>769</v>
      </c>
      <c r="FH810" s="328" t="s">
        <v>769</v>
      </c>
      <c r="FI810" s="328" t="s">
        <v>769</v>
      </c>
      <c r="FJ810" s="328" t="s">
        <v>769</v>
      </c>
    </row>
    <row r="811" spans="1:166" s="287" customFormat="1" ht="12">
      <c r="A811" s="301">
        <v>41820</v>
      </c>
      <c r="B811" s="279" t="s">
        <v>207</v>
      </c>
      <c r="C811" s="279" t="s">
        <v>171</v>
      </c>
      <c r="D811" s="279"/>
      <c r="E811" s="293"/>
      <c r="F811" s="279" t="s">
        <v>302</v>
      </c>
      <c r="G811" s="290">
        <v>98172275725</v>
      </c>
      <c r="H811" s="279" t="s">
        <v>303</v>
      </c>
      <c r="I811" s="279" t="s">
        <v>168</v>
      </c>
      <c r="J811" s="279" t="s">
        <v>188</v>
      </c>
      <c r="K811" s="325">
        <v>41820</v>
      </c>
      <c r="L811" s="291">
        <v>12</v>
      </c>
      <c r="M811" s="285">
        <v>231046</v>
      </c>
      <c r="N811" s="285">
        <v>6718905</v>
      </c>
      <c r="O811" s="285">
        <v>134106</v>
      </c>
      <c r="P811" s="299" t="s">
        <v>769</v>
      </c>
      <c r="Q811" s="285"/>
      <c r="R811" s="299" t="s">
        <v>769</v>
      </c>
      <c r="S811" s="285">
        <v>3735607</v>
      </c>
      <c r="T811" s="299" t="s">
        <v>769</v>
      </c>
      <c r="U811" s="285"/>
      <c r="V811" s="299" t="s">
        <v>769</v>
      </c>
      <c r="W811" s="285">
        <v>22566</v>
      </c>
      <c r="X811" s="285">
        <v>59612</v>
      </c>
      <c r="Y811" s="285">
        <v>64228</v>
      </c>
      <c r="Z811" s="285">
        <v>27155</v>
      </c>
      <c r="AA811" s="285">
        <v>23669</v>
      </c>
      <c r="AB811" s="285">
        <v>16723</v>
      </c>
      <c r="AC811" s="285">
        <v>10670</v>
      </c>
      <c r="AD811" s="285">
        <v>4415</v>
      </c>
      <c r="AE811" s="320">
        <v>1165</v>
      </c>
      <c r="AF811" s="299" t="s">
        <v>769</v>
      </c>
      <c r="AG811" s="299" t="s">
        <v>769</v>
      </c>
      <c r="AH811" s="285">
        <v>570</v>
      </c>
      <c r="AI811" s="286">
        <v>0.1</v>
      </c>
      <c r="AJ811" s="286">
        <v>0.26</v>
      </c>
      <c r="AK811" s="286">
        <v>0.28000000000000003</v>
      </c>
      <c r="AL811" s="286">
        <v>0.12</v>
      </c>
      <c r="AM811" s="286">
        <v>0.1</v>
      </c>
      <c r="AN811" s="286">
        <v>7.0000000000000007E-2</v>
      </c>
      <c r="AO811" s="286">
        <v>0.05</v>
      </c>
      <c r="AP811" s="286">
        <v>0.02</v>
      </c>
      <c r="AQ811" s="321">
        <v>0.01</v>
      </c>
      <c r="AR811" s="324" t="s">
        <v>769</v>
      </c>
      <c r="AS811" s="324" t="s">
        <v>769</v>
      </c>
      <c r="AT811" s="286">
        <v>0</v>
      </c>
      <c r="AU811" s="285">
        <v>83067</v>
      </c>
      <c r="AV811" s="285">
        <v>866493</v>
      </c>
      <c r="AW811" s="285">
        <v>1777000</v>
      </c>
      <c r="AX811" s="285">
        <v>999986</v>
      </c>
      <c r="AY811" s="285">
        <v>1078399</v>
      </c>
      <c r="AZ811" s="285">
        <v>942279</v>
      </c>
      <c r="BA811" s="285">
        <v>628016</v>
      </c>
      <c r="BB811" s="285">
        <v>256181</v>
      </c>
      <c r="BC811" s="320">
        <v>65778</v>
      </c>
      <c r="BD811" s="299" t="s">
        <v>769</v>
      </c>
      <c r="BE811" s="299" t="s">
        <v>769</v>
      </c>
      <c r="BF811" s="285">
        <v>3004</v>
      </c>
      <c r="BG811" s="286">
        <v>0.01</v>
      </c>
      <c r="BH811" s="286">
        <v>0.13</v>
      </c>
      <c r="BI811" s="286">
        <v>0.26</v>
      </c>
      <c r="BJ811" s="286">
        <v>0.15</v>
      </c>
      <c r="BK811" s="286">
        <v>0.16</v>
      </c>
      <c r="BL811" s="286">
        <v>0.14000000000000001</v>
      </c>
      <c r="BM811" s="286">
        <v>0.09</v>
      </c>
      <c r="BN811" s="286">
        <v>0.04</v>
      </c>
      <c r="BO811" s="321">
        <v>0.01</v>
      </c>
      <c r="BP811" s="324" t="s">
        <v>769</v>
      </c>
      <c r="BQ811" s="324" t="s">
        <v>769</v>
      </c>
      <c r="BR811" s="286">
        <v>0</v>
      </c>
      <c r="BS811" s="285">
        <v>12261</v>
      </c>
      <c r="BT811" s="285">
        <v>33182</v>
      </c>
      <c r="BU811" s="285">
        <v>37219</v>
      </c>
      <c r="BV811" s="285">
        <v>16357</v>
      </c>
      <c r="BW811" s="285">
        <v>14566</v>
      </c>
      <c r="BX811" s="320">
        <v>10238</v>
      </c>
      <c r="BY811" s="320">
        <v>6566</v>
      </c>
      <c r="BZ811" s="285">
        <v>2659</v>
      </c>
      <c r="CA811" s="320">
        <v>645</v>
      </c>
      <c r="CB811" s="299" t="s">
        <v>769</v>
      </c>
      <c r="CC811" s="299" t="s">
        <v>769</v>
      </c>
      <c r="CD811" s="285">
        <v>280</v>
      </c>
      <c r="CE811" s="286">
        <v>0.05</v>
      </c>
      <c r="CF811" s="286">
        <v>0.14000000000000001</v>
      </c>
      <c r="CG811" s="286">
        <v>0.16</v>
      </c>
      <c r="CH811" s="286">
        <v>7.0000000000000007E-2</v>
      </c>
      <c r="CI811" s="286">
        <v>0.06</v>
      </c>
      <c r="CJ811" s="321">
        <v>0.04</v>
      </c>
      <c r="CK811" s="321">
        <v>0.03</v>
      </c>
      <c r="CL811" s="286">
        <v>0.01</v>
      </c>
      <c r="CM811" s="321">
        <v>0</v>
      </c>
      <c r="CN811" s="324" t="s">
        <v>769</v>
      </c>
      <c r="CO811" s="324" t="s">
        <v>769</v>
      </c>
      <c r="CP811" s="286">
        <v>0</v>
      </c>
      <c r="CQ811" s="285">
        <v>44940</v>
      </c>
      <c r="CR811" s="285">
        <v>487787</v>
      </c>
      <c r="CS811" s="285">
        <v>963892</v>
      </c>
      <c r="CT811" s="285">
        <v>545690</v>
      </c>
      <c r="CU811" s="285">
        <v>600522</v>
      </c>
      <c r="CV811" s="320">
        <v>525002</v>
      </c>
      <c r="CW811" s="320">
        <v>373549</v>
      </c>
      <c r="CX811" s="285">
        <v>147343</v>
      </c>
      <c r="CY811" s="320">
        <v>37064</v>
      </c>
      <c r="CZ811" s="299" t="s">
        <v>769</v>
      </c>
      <c r="DA811" s="299" t="s">
        <v>769</v>
      </c>
      <c r="DB811" s="285">
        <v>1289</v>
      </c>
      <c r="DC811" s="286">
        <v>0.01</v>
      </c>
      <c r="DD811" s="286">
        <v>7.0000000000000007E-2</v>
      </c>
      <c r="DE811" s="286">
        <v>0.14000000000000001</v>
      </c>
      <c r="DF811" s="286">
        <v>0.08</v>
      </c>
      <c r="DG811" s="286">
        <v>0.09</v>
      </c>
      <c r="DH811" s="321">
        <v>0.08</v>
      </c>
      <c r="DI811" s="321">
        <v>0.06</v>
      </c>
      <c r="DJ811" s="286">
        <v>0.02</v>
      </c>
      <c r="DK811" s="321">
        <v>0.01</v>
      </c>
      <c r="DL811" s="324" t="s">
        <v>769</v>
      </c>
      <c r="DM811" s="324" t="s">
        <v>769</v>
      </c>
      <c r="DN811" s="286">
        <v>0</v>
      </c>
      <c r="DO811" s="285">
        <v>10303</v>
      </c>
      <c r="DP811" s="285">
        <v>26425</v>
      </c>
      <c r="DQ811" s="285">
        <v>27005</v>
      </c>
      <c r="DR811" s="285">
        <v>10798</v>
      </c>
      <c r="DS811" s="285">
        <v>9102</v>
      </c>
      <c r="DT811" s="285">
        <v>6485</v>
      </c>
      <c r="DU811" s="285">
        <v>4104</v>
      </c>
      <c r="DV811" s="285">
        <v>1756</v>
      </c>
      <c r="DW811" s="320">
        <v>520</v>
      </c>
      <c r="DX811" s="299" t="s">
        <v>769</v>
      </c>
      <c r="DY811" s="299" t="s">
        <v>769</v>
      </c>
      <c r="DZ811" s="285">
        <v>290</v>
      </c>
      <c r="EA811" s="286">
        <v>0.04</v>
      </c>
      <c r="EB811" s="286">
        <v>0.11</v>
      </c>
      <c r="EC811" s="286">
        <v>0.12</v>
      </c>
      <c r="ED811" s="286">
        <v>0.05</v>
      </c>
      <c r="EE811" s="286">
        <v>0.04</v>
      </c>
      <c r="EF811" s="286">
        <v>0.03</v>
      </c>
      <c r="EG811" s="286">
        <v>0.02</v>
      </c>
      <c r="EH811" s="286">
        <v>0.01</v>
      </c>
      <c r="EI811" s="321">
        <v>0</v>
      </c>
      <c r="EJ811" s="324" t="s">
        <v>769</v>
      </c>
      <c r="EK811" s="324" t="s">
        <v>769</v>
      </c>
      <c r="EL811" s="286">
        <v>0</v>
      </c>
      <c r="EM811" s="285">
        <v>38126</v>
      </c>
      <c r="EN811" s="285">
        <v>378638</v>
      </c>
      <c r="EO811" s="285">
        <v>813085</v>
      </c>
      <c r="EP811" s="285">
        <v>454296</v>
      </c>
      <c r="EQ811" s="285">
        <v>477709</v>
      </c>
      <c r="ER811" s="285">
        <v>417277</v>
      </c>
      <c r="ES811" s="285">
        <v>254467</v>
      </c>
      <c r="ET811" s="285">
        <v>108838</v>
      </c>
      <c r="EU811" s="320">
        <v>28714</v>
      </c>
      <c r="EV811" s="299" t="s">
        <v>769</v>
      </c>
      <c r="EW811" s="299" t="s">
        <v>769</v>
      </c>
      <c r="EX811" s="285">
        <v>1715</v>
      </c>
      <c r="EY811" s="286">
        <v>0.01</v>
      </c>
      <c r="EZ811" s="286">
        <v>0.06</v>
      </c>
      <c r="FA811" s="286">
        <v>0.12</v>
      </c>
      <c r="FB811" s="286">
        <v>7.0000000000000007E-2</v>
      </c>
      <c r="FC811" s="286">
        <v>7.0000000000000007E-2</v>
      </c>
      <c r="FD811" s="286">
        <v>0.06</v>
      </c>
      <c r="FE811" s="326">
        <v>0.04</v>
      </c>
      <c r="FF811" s="326">
        <v>0.02</v>
      </c>
      <c r="FG811" s="327">
        <v>0</v>
      </c>
      <c r="FH811" s="328" t="s">
        <v>769</v>
      </c>
      <c r="FI811" s="328" t="s">
        <v>769</v>
      </c>
      <c r="FJ811" s="326">
        <v>0</v>
      </c>
    </row>
    <row r="812" spans="1:166" s="287" customFormat="1" ht="12">
      <c r="A812" s="301">
        <v>41820</v>
      </c>
      <c r="B812" s="279" t="s">
        <v>337</v>
      </c>
      <c r="C812" s="279" t="s">
        <v>171</v>
      </c>
      <c r="D812" s="279"/>
      <c r="E812" s="293"/>
      <c r="F812" s="279" t="s">
        <v>338</v>
      </c>
      <c r="G812" s="290">
        <v>66628776348</v>
      </c>
      <c r="H812" s="279" t="s">
        <v>339</v>
      </c>
      <c r="I812" s="279" t="s">
        <v>168</v>
      </c>
      <c r="J812" s="279" t="s">
        <v>188</v>
      </c>
      <c r="K812" s="325">
        <v>41820</v>
      </c>
      <c r="L812" s="291">
        <v>11</v>
      </c>
      <c r="M812" s="285">
        <v>15146</v>
      </c>
      <c r="N812" s="285">
        <v>517540</v>
      </c>
      <c r="O812" s="285">
        <v>9611</v>
      </c>
      <c r="P812" s="285">
        <v>5513</v>
      </c>
      <c r="Q812" s="285"/>
      <c r="R812" s="285">
        <v>22</v>
      </c>
      <c r="S812" s="285">
        <v>271348</v>
      </c>
      <c r="T812" s="285">
        <v>245653</v>
      </c>
      <c r="U812" s="285"/>
      <c r="V812" s="285">
        <v>539</v>
      </c>
      <c r="W812" s="285">
        <v>1262</v>
      </c>
      <c r="X812" s="285">
        <v>3502</v>
      </c>
      <c r="Y812" s="285">
        <v>3883</v>
      </c>
      <c r="Z812" s="285">
        <v>1931</v>
      </c>
      <c r="AA812" s="285">
        <v>1729</v>
      </c>
      <c r="AB812" s="285">
        <v>1466</v>
      </c>
      <c r="AC812" s="285">
        <v>870</v>
      </c>
      <c r="AD812" s="285">
        <v>372</v>
      </c>
      <c r="AE812" s="299" t="s">
        <v>769</v>
      </c>
      <c r="AF812" s="299" t="s">
        <v>769</v>
      </c>
      <c r="AG812" s="299" t="s">
        <v>769</v>
      </c>
      <c r="AH812" s="285"/>
      <c r="AI812" s="286">
        <v>0.08</v>
      </c>
      <c r="AJ812" s="286">
        <v>0.23</v>
      </c>
      <c r="AK812" s="286">
        <v>0.26</v>
      </c>
      <c r="AL812" s="286">
        <v>0.13</v>
      </c>
      <c r="AM812" s="286">
        <v>0.11</v>
      </c>
      <c r="AN812" s="286">
        <v>0.1</v>
      </c>
      <c r="AO812" s="286">
        <v>0.06</v>
      </c>
      <c r="AP812" s="286">
        <v>0.02</v>
      </c>
      <c r="AQ812" s="324" t="s">
        <v>769</v>
      </c>
      <c r="AR812" s="324" t="s">
        <v>769</v>
      </c>
      <c r="AS812" s="324" t="s">
        <v>769</v>
      </c>
      <c r="AT812" s="286"/>
      <c r="AU812" s="285">
        <v>4421</v>
      </c>
      <c r="AV812" s="285">
        <v>62878</v>
      </c>
      <c r="AW812" s="285">
        <v>117113</v>
      </c>
      <c r="AX812" s="285">
        <v>72462</v>
      </c>
      <c r="AY812" s="285">
        <v>82721</v>
      </c>
      <c r="AZ812" s="285">
        <v>95630</v>
      </c>
      <c r="BA812" s="285">
        <v>58550</v>
      </c>
      <c r="BB812" s="285">
        <v>19658</v>
      </c>
      <c r="BC812" s="299" t="s">
        <v>769</v>
      </c>
      <c r="BD812" s="299" t="s">
        <v>769</v>
      </c>
      <c r="BE812" s="299" t="s">
        <v>769</v>
      </c>
      <c r="BF812" s="285"/>
      <c r="BG812" s="286">
        <v>0.01</v>
      </c>
      <c r="BH812" s="286">
        <v>0.12</v>
      </c>
      <c r="BI812" s="286">
        <v>0.23</v>
      </c>
      <c r="BJ812" s="286">
        <v>0.14000000000000001</v>
      </c>
      <c r="BK812" s="286">
        <v>0.16</v>
      </c>
      <c r="BL812" s="286">
        <v>0.18</v>
      </c>
      <c r="BM812" s="286">
        <v>0.11</v>
      </c>
      <c r="BN812" s="286">
        <v>0.04</v>
      </c>
      <c r="BO812" s="324" t="s">
        <v>769</v>
      </c>
      <c r="BP812" s="324" t="s">
        <v>769</v>
      </c>
      <c r="BQ812" s="324" t="s">
        <v>769</v>
      </c>
      <c r="BR812" s="286"/>
      <c r="BS812" s="285">
        <v>715</v>
      </c>
      <c r="BT812" s="285">
        <v>2170</v>
      </c>
      <c r="BU812" s="285">
        <v>2608</v>
      </c>
      <c r="BV812" s="285">
        <v>1344</v>
      </c>
      <c r="BW812" s="285">
        <v>1164</v>
      </c>
      <c r="BX812" s="320">
        <v>906</v>
      </c>
      <c r="BY812" s="320">
        <v>481</v>
      </c>
      <c r="BZ812" s="285">
        <v>177</v>
      </c>
      <c r="CA812" s="299" t="s">
        <v>769</v>
      </c>
      <c r="CB812" s="299" t="s">
        <v>769</v>
      </c>
      <c r="CC812" s="285"/>
      <c r="CD812" s="285"/>
      <c r="CE812" s="286">
        <v>0.05</v>
      </c>
      <c r="CF812" s="286">
        <v>0.14000000000000001</v>
      </c>
      <c r="CG812" s="286">
        <v>0.17</v>
      </c>
      <c r="CH812" s="286">
        <v>0.09</v>
      </c>
      <c r="CI812" s="286">
        <v>0.08</v>
      </c>
      <c r="CJ812" s="321">
        <v>0.06</v>
      </c>
      <c r="CK812" s="321">
        <v>0.03</v>
      </c>
      <c r="CL812" s="286">
        <v>0.01</v>
      </c>
      <c r="CM812" s="324" t="s">
        <v>769</v>
      </c>
      <c r="CN812" s="324" t="s">
        <v>769</v>
      </c>
      <c r="CO812" s="286"/>
      <c r="CP812" s="286"/>
      <c r="CQ812" s="285">
        <v>2649</v>
      </c>
      <c r="CR812" s="285">
        <v>36395</v>
      </c>
      <c r="CS812" s="285">
        <v>63786</v>
      </c>
      <c r="CT812" s="285">
        <v>39028</v>
      </c>
      <c r="CU812" s="285">
        <v>46102</v>
      </c>
      <c r="CV812" s="320">
        <v>47277</v>
      </c>
      <c r="CW812" s="320">
        <v>26991</v>
      </c>
      <c r="CX812" s="285">
        <v>7617</v>
      </c>
      <c r="CY812" s="299" t="s">
        <v>769</v>
      </c>
      <c r="CZ812" s="299" t="s">
        <v>769</v>
      </c>
      <c r="DA812" s="285"/>
      <c r="DB812" s="285"/>
      <c r="DC812" s="286">
        <v>0.01</v>
      </c>
      <c r="DD812" s="286">
        <v>7.0000000000000007E-2</v>
      </c>
      <c r="DE812" s="286">
        <v>0.12</v>
      </c>
      <c r="DF812" s="286">
        <v>0.08</v>
      </c>
      <c r="DG812" s="286">
        <v>0.09</v>
      </c>
      <c r="DH812" s="321">
        <v>0.09</v>
      </c>
      <c r="DI812" s="321">
        <v>0.05</v>
      </c>
      <c r="DJ812" s="286">
        <v>0.01</v>
      </c>
      <c r="DK812" s="324" t="s">
        <v>769</v>
      </c>
      <c r="DL812" s="324" t="s">
        <v>769</v>
      </c>
      <c r="DM812" s="286"/>
      <c r="DN812" s="286"/>
      <c r="DO812" s="285">
        <v>545</v>
      </c>
      <c r="DP812" s="285">
        <v>1329</v>
      </c>
      <c r="DQ812" s="285">
        <v>1270</v>
      </c>
      <c r="DR812" s="285">
        <v>582</v>
      </c>
      <c r="DS812" s="285">
        <v>565</v>
      </c>
      <c r="DT812" s="285">
        <v>558</v>
      </c>
      <c r="DU812" s="285">
        <v>387</v>
      </c>
      <c r="DV812" s="285">
        <v>193</v>
      </c>
      <c r="DW812" s="299" t="s">
        <v>769</v>
      </c>
      <c r="DX812" s="299" t="s">
        <v>769</v>
      </c>
      <c r="DY812" s="299" t="s">
        <v>769</v>
      </c>
      <c r="DZ812" s="285"/>
      <c r="EA812" s="286">
        <v>0.04</v>
      </c>
      <c r="EB812" s="286">
        <v>0.09</v>
      </c>
      <c r="EC812" s="286">
        <v>0.08</v>
      </c>
      <c r="ED812" s="286">
        <v>0.04</v>
      </c>
      <c r="EE812" s="286">
        <v>0.04</v>
      </c>
      <c r="EF812" s="286">
        <v>0.04</v>
      </c>
      <c r="EG812" s="286">
        <v>0.03</v>
      </c>
      <c r="EH812" s="286">
        <v>0.01</v>
      </c>
      <c r="EI812" s="324" t="s">
        <v>769</v>
      </c>
      <c r="EJ812" s="324" t="s">
        <v>769</v>
      </c>
      <c r="EK812" s="324" t="s">
        <v>769</v>
      </c>
      <c r="EL812" s="286"/>
      <c r="EM812" s="285">
        <v>1770</v>
      </c>
      <c r="EN812" s="285">
        <v>26445</v>
      </c>
      <c r="EO812" s="285">
        <v>53230</v>
      </c>
      <c r="EP812" s="285">
        <v>33333</v>
      </c>
      <c r="EQ812" s="285">
        <v>36619</v>
      </c>
      <c r="ER812" s="285">
        <v>48100</v>
      </c>
      <c r="ES812" s="285">
        <v>31517</v>
      </c>
      <c r="ET812" s="285">
        <v>12036</v>
      </c>
      <c r="EU812" s="299" t="s">
        <v>769</v>
      </c>
      <c r="EV812" s="299" t="s">
        <v>769</v>
      </c>
      <c r="EW812" s="299" t="s">
        <v>769</v>
      </c>
      <c r="EX812" s="285"/>
      <c r="EY812" s="286">
        <v>0</v>
      </c>
      <c r="EZ812" s="286">
        <v>0.05</v>
      </c>
      <c r="FA812" s="286">
        <v>0.1</v>
      </c>
      <c r="FB812" s="286">
        <v>0.06</v>
      </c>
      <c r="FC812" s="286">
        <v>7.0000000000000007E-2</v>
      </c>
      <c r="FD812" s="286">
        <v>0.09</v>
      </c>
      <c r="FE812" s="326">
        <v>0.06</v>
      </c>
      <c r="FF812" s="326">
        <v>0.02</v>
      </c>
      <c r="FG812" s="328" t="s">
        <v>769</v>
      </c>
      <c r="FH812" s="328" t="s">
        <v>769</v>
      </c>
      <c r="FI812" s="328" t="s">
        <v>769</v>
      </c>
      <c r="FJ812" s="326"/>
    </row>
    <row r="813" spans="1:166" s="287" customFormat="1" ht="12">
      <c r="A813" s="301">
        <v>41820</v>
      </c>
      <c r="B813" s="279" t="s">
        <v>370</v>
      </c>
      <c r="C813" s="279" t="s">
        <v>171</v>
      </c>
      <c r="D813" s="279"/>
      <c r="E813" s="293"/>
      <c r="F813" s="279" t="s">
        <v>371</v>
      </c>
      <c r="G813" s="290">
        <v>95275115088</v>
      </c>
      <c r="H813" s="279" t="s">
        <v>372</v>
      </c>
      <c r="I813" s="279" t="s">
        <v>168</v>
      </c>
      <c r="J813" s="279" t="s">
        <v>188</v>
      </c>
      <c r="K813" s="325">
        <v>41820</v>
      </c>
      <c r="L813" s="291">
        <v>11</v>
      </c>
      <c r="M813" s="285">
        <v>85277</v>
      </c>
      <c r="N813" s="285">
        <v>1615939</v>
      </c>
      <c r="O813" s="285">
        <v>42546</v>
      </c>
      <c r="P813" s="285">
        <v>42731</v>
      </c>
      <c r="Q813" s="285"/>
      <c r="R813" s="285"/>
      <c r="S813" s="285">
        <v>743649</v>
      </c>
      <c r="T813" s="285">
        <v>872290</v>
      </c>
      <c r="U813" s="285"/>
      <c r="V813" s="285"/>
      <c r="W813" s="285">
        <v>14859</v>
      </c>
      <c r="X813" s="285">
        <v>24906</v>
      </c>
      <c r="Y813" s="285">
        <v>19598</v>
      </c>
      <c r="Z813" s="285">
        <v>7762</v>
      </c>
      <c r="AA813" s="285">
        <v>7645</v>
      </c>
      <c r="AB813" s="285">
        <v>5507</v>
      </c>
      <c r="AC813" s="285">
        <v>3229</v>
      </c>
      <c r="AD813" s="285">
        <v>1272</v>
      </c>
      <c r="AE813" s="320">
        <v>363</v>
      </c>
      <c r="AF813" s="320">
        <v>96</v>
      </c>
      <c r="AG813" s="299" t="s">
        <v>769</v>
      </c>
      <c r="AH813" s="299" t="s">
        <v>769</v>
      </c>
      <c r="AI813" s="286">
        <v>0.17</v>
      </c>
      <c r="AJ813" s="286">
        <v>0.28999999999999998</v>
      </c>
      <c r="AK813" s="286">
        <v>0.23</v>
      </c>
      <c r="AL813" s="286">
        <v>0.09</v>
      </c>
      <c r="AM813" s="286">
        <v>0.09</v>
      </c>
      <c r="AN813" s="286">
        <v>0.06</v>
      </c>
      <c r="AO813" s="286">
        <v>0.04</v>
      </c>
      <c r="AP813" s="286">
        <v>0.01</v>
      </c>
      <c r="AQ813" s="321">
        <v>0</v>
      </c>
      <c r="AR813" s="321">
        <v>0</v>
      </c>
      <c r="AS813" s="324" t="s">
        <v>769</v>
      </c>
      <c r="AT813" s="324" t="s">
        <v>769</v>
      </c>
      <c r="AU813" s="285">
        <v>49605</v>
      </c>
      <c r="AV813" s="285">
        <v>239365</v>
      </c>
      <c r="AW813" s="285">
        <v>375856</v>
      </c>
      <c r="AX813" s="285">
        <v>215974</v>
      </c>
      <c r="AY813" s="285">
        <v>270606</v>
      </c>
      <c r="AZ813" s="285">
        <v>236894</v>
      </c>
      <c r="BA813" s="285">
        <v>157807</v>
      </c>
      <c r="BB813" s="285">
        <v>55136</v>
      </c>
      <c r="BC813" s="320">
        <v>12476</v>
      </c>
      <c r="BD813" s="320">
        <v>2098</v>
      </c>
      <c r="BE813" s="299" t="s">
        <v>769</v>
      </c>
      <c r="BF813" s="299" t="s">
        <v>769</v>
      </c>
      <c r="BG813" s="286">
        <v>0.03</v>
      </c>
      <c r="BH813" s="286">
        <v>0.15</v>
      </c>
      <c r="BI813" s="286">
        <v>0.23</v>
      </c>
      <c r="BJ813" s="286">
        <v>0.13</v>
      </c>
      <c r="BK813" s="286">
        <v>0.17</v>
      </c>
      <c r="BL813" s="286">
        <v>0.15</v>
      </c>
      <c r="BM813" s="286">
        <v>0.1</v>
      </c>
      <c r="BN813" s="286">
        <v>0.03</v>
      </c>
      <c r="BO813" s="321">
        <v>0.01</v>
      </c>
      <c r="BP813" s="321">
        <v>0</v>
      </c>
      <c r="BQ813" s="324" t="s">
        <v>769</v>
      </c>
      <c r="BR813" s="324" t="s">
        <v>769</v>
      </c>
      <c r="BS813" s="285">
        <v>7293</v>
      </c>
      <c r="BT813" s="285">
        <v>12103</v>
      </c>
      <c r="BU813" s="285">
        <v>9537</v>
      </c>
      <c r="BV813" s="285">
        <v>4224</v>
      </c>
      <c r="BW813" s="285">
        <v>4257</v>
      </c>
      <c r="BX813" s="320">
        <v>2879</v>
      </c>
      <c r="BY813" s="320">
        <v>1565</v>
      </c>
      <c r="BZ813" s="285">
        <v>529</v>
      </c>
      <c r="CA813" s="320">
        <v>126</v>
      </c>
      <c r="CB813" s="299" t="s">
        <v>769</v>
      </c>
      <c r="CC813" s="299" t="s">
        <v>769</v>
      </c>
      <c r="CD813" s="299" t="s">
        <v>769</v>
      </c>
      <c r="CE813" s="286">
        <v>0.09</v>
      </c>
      <c r="CF813" s="286">
        <v>0.14000000000000001</v>
      </c>
      <c r="CG813" s="286">
        <v>0.11</v>
      </c>
      <c r="CH813" s="286">
        <v>0.05</v>
      </c>
      <c r="CI813" s="286">
        <v>0.05</v>
      </c>
      <c r="CJ813" s="321">
        <v>0.03</v>
      </c>
      <c r="CK813" s="321">
        <v>0.02</v>
      </c>
      <c r="CL813" s="286">
        <v>0.01</v>
      </c>
      <c r="CM813" s="321">
        <v>0</v>
      </c>
      <c r="CN813" s="324" t="s">
        <v>769</v>
      </c>
      <c r="CO813" s="324" t="s">
        <v>769</v>
      </c>
      <c r="CP813" s="324" t="s">
        <v>769</v>
      </c>
      <c r="CQ813" s="285">
        <v>23393</v>
      </c>
      <c r="CR813" s="285">
        <v>106725</v>
      </c>
      <c r="CS813" s="285">
        <v>161581</v>
      </c>
      <c r="CT813" s="285">
        <v>101727</v>
      </c>
      <c r="CU813" s="285">
        <v>131491</v>
      </c>
      <c r="CV813" s="320">
        <v>113512</v>
      </c>
      <c r="CW813" s="320">
        <v>73003</v>
      </c>
      <c r="CX813" s="285">
        <v>25618</v>
      </c>
      <c r="CY813" s="320">
        <v>5883</v>
      </c>
      <c r="CZ813" s="299" t="s">
        <v>769</v>
      </c>
      <c r="DA813" s="299" t="s">
        <v>769</v>
      </c>
      <c r="DB813" s="299" t="s">
        <v>769</v>
      </c>
      <c r="DC813" s="286">
        <v>0.01</v>
      </c>
      <c r="DD813" s="286">
        <v>7.0000000000000007E-2</v>
      </c>
      <c r="DE813" s="286">
        <v>0.1</v>
      </c>
      <c r="DF813" s="286">
        <v>0.06</v>
      </c>
      <c r="DG813" s="286">
        <v>0.08</v>
      </c>
      <c r="DH813" s="321">
        <v>7.0000000000000007E-2</v>
      </c>
      <c r="DI813" s="321">
        <v>0.05</v>
      </c>
      <c r="DJ813" s="286">
        <v>0.02</v>
      </c>
      <c r="DK813" s="321">
        <v>0</v>
      </c>
      <c r="DL813" s="324" t="s">
        <v>769</v>
      </c>
      <c r="DM813" s="324" t="s">
        <v>769</v>
      </c>
      <c r="DN813" s="324" t="s">
        <v>769</v>
      </c>
      <c r="DO813" s="285">
        <v>7566</v>
      </c>
      <c r="DP813" s="285">
        <v>12803</v>
      </c>
      <c r="DQ813" s="285">
        <v>10061</v>
      </c>
      <c r="DR813" s="285">
        <v>3538</v>
      </c>
      <c r="DS813" s="285">
        <v>3388</v>
      </c>
      <c r="DT813" s="285">
        <v>2628</v>
      </c>
      <c r="DU813" s="285">
        <v>1664</v>
      </c>
      <c r="DV813" s="285">
        <v>743</v>
      </c>
      <c r="DW813" s="320">
        <v>237</v>
      </c>
      <c r="DX813" s="299" t="s">
        <v>769</v>
      </c>
      <c r="DY813" s="299" t="s">
        <v>769</v>
      </c>
      <c r="DZ813" s="299" t="s">
        <v>769</v>
      </c>
      <c r="EA813" s="286">
        <v>0.09</v>
      </c>
      <c r="EB813" s="286">
        <v>0.15</v>
      </c>
      <c r="EC813" s="286">
        <v>0.12</v>
      </c>
      <c r="ED813" s="286">
        <v>0.04</v>
      </c>
      <c r="EE813" s="286">
        <v>0.04</v>
      </c>
      <c r="EF813" s="286">
        <v>0.03</v>
      </c>
      <c r="EG813" s="286">
        <v>0.02</v>
      </c>
      <c r="EH813" s="286">
        <v>0.01</v>
      </c>
      <c r="EI813" s="321">
        <v>0</v>
      </c>
      <c r="EJ813" s="324" t="s">
        <v>769</v>
      </c>
      <c r="EK813" s="324" t="s">
        <v>769</v>
      </c>
      <c r="EL813" s="324" t="s">
        <v>769</v>
      </c>
      <c r="EM813" s="285">
        <v>26212</v>
      </c>
      <c r="EN813" s="285">
        <v>132640</v>
      </c>
      <c r="EO813" s="285">
        <v>214275</v>
      </c>
      <c r="EP813" s="285">
        <v>114247</v>
      </c>
      <c r="EQ813" s="285">
        <v>139115</v>
      </c>
      <c r="ER813" s="285">
        <v>123382</v>
      </c>
      <c r="ES813" s="285">
        <v>84804</v>
      </c>
      <c r="ET813" s="285">
        <v>29518</v>
      </c>
      <c r="EU813" s="320">
        <v>6593</v>
      </c>
      <c r="EV813" s="299" t="s">
        <v>769</v>
      </c>
      <c r="EW813" s="299" t="s">
        <v>769</v>
      </c>
      <c r="EX813" s="299" t="s">
        <v>769</v>
      </c>
      <c r="EY813" s="286">
        <v>0.02</v>
      </c>
      <c r="EZ813" s="286">
        <v>0.08</v>
      </c>
      <c r="FA813" s="286">
        <v>0.13</v>
      </c>
      <c r="FB813" s="286">
        <v>7.0000000000000007E-2</v>
      </c>
      <c r="FC813" s="286">
        <v>0.09</v>
      </c>
      <c r="FD813" s="286">
        <v>0.08</v>
      </c>
      <c r="FE813" s="326">
        <v>0.05</v>
      </c>
      <c r="FF813" s="326">
        <v>0.02</v>
      </c>
      <c r="FG813" s="327">
        <v>0</v>
      </c>
      <c r="FH813" s="328" t="s">
        <v>769</v>
      </c>
      <c r="FI813" s="328" t="s">
        <v>769</v>
      </c>
      <c r="FJ813" s="328" t="s">
        <v>769</v>
      </c>
    </row>
    <row r="814" spans="1:166" s="287" customFormat="1" ht="12">
      <c r="A814" s="301">
        <v>41820</v>
      </c>
      <c r="B814" s="279" t="s">
        <v>432</v>
      </c>
      <c r="C814" s="279" t="s">
        <v>171</v>
      </c>
      <c r="D814" s="279"/>
      <c r="E814" s="293"/>
      <c r="F814" s="279" t="s">
        <v>433</v>
      </c>
      <c r="G814" s="290">
        <v>12737334298</v>
      </c>
      <c r="H814" s="279" t="s">
        <v>434</v>
      </c>
      <c r="I814" s="279" t="s">
        <v>176</v>
      </c>
      <c r="J814" s="279" t="s">
        <v>188</v>
      </c>
      <c r="K814" s="325">
        <v>41820</v>
      </c>
      <c r="L814" s="291">
        <v>12</v>
      </c>
      <c r="M814" s="285">
        <v>29963</v>
      </c>
      <c r="N814" s="285">
        <v>356863</v>
      </c>
      <c r="O814" s="285">
        <v>17111</v>
      </c>
      <c r="P814" s="299" t="s">
        <v>769</v>
      </c>
      <c r="Q814" s="285"/>
      <c r="R814" s="299" t="s">
        <v>769</v>
      </c>
      <c r="S814" s="285">
        <v>191233</v>
      </c>
      <c r="T814" s="299" t="s">
        <v>769</v>
      </c>
      <c r="U814" s="285"/>
      <c r="V814" s="299" t="s">
        <v>769</v>
      </c>
      <c r="W814" s="285">
        <v>6628</v>
      </c>
      <c r="X814" s="285">
        <v>9040</v>
      </c>
      <c r="Y814" s="285">
        <v>6640</v>
      </c>
      <c r="Z814" s="285">
        <v>2477</v>
      </c>
      <c r="AA814" s="285">
        <v>2319</v>
      </c>
      <c r="AB814" s="285">
        <v>1447</v>
      </c>
      <c r="AC814" s="285">
        <v>867</v>
      </c>
      <c r="AD814" s="285">
        <v>382</v>
      </c>
      <c r="AE814" s="320">
        <v>110</v>
      </c>
      <c r="AF814" s="299" t="s">
        <v>769</v>
      </c>
      <c r="AG814" s="299" t="s">
        <v>769</v>
      </c>
      <c r="AH814" s="285"/>
      <c r="AI814" s="286">
        <v>0.22</v>
      </c>
      <c r="AJ814" s="286">
        <v>0.3</v>
      </c>
      <c r="AK814" s="286">
        <v>0.22</v>
      </c>
      <c r="AL814" s="286">
        <v>0.08</v>
      </c>
      <c r="AM814" s="286">
        <v>0.08</v>
      </c>
      <c r="AN814" s="286">
        <v>0.05</v>
      </c>
      <c r="AO814" s="286">
        <v>0.03</v>
      </c>
      <c r="AP814" s="286">
        <v>0.01</v>
      </c>
      <c r="AQ814" s="321">
        <v>0</v>
      </c>
      <c r="AR814" s="324" t="s">
        <v>769</v>
      </c>
      <c r="AS814" s="324" t="s">
        <v>769</v>
      </c>
      <c r="AT814" s="286"/>
      <c r="AU814" s="285">
        <v>16232</v>
      </c>
      <c r="AV814" s="285">
        <v>63543</v>
      </c>
      <c r="AW814" s="285">
        <v>91226</v>
      </c>
      <c r="AX814" s="285">
        <v>47474</v>
      </c>
      <c r="AY814" s="285">
        <v>59110</v>
      </c>
      <c r="AZ814" s="285">
        <v>42164</v>
      </c>
      <c r="BA814" s="285">
        <v>26143</v>
      </c>
      <c r="BB814" s="285">
        <v>8834</v>
      </c>
      <c r="BC814" s="320">
        <v>2039</v>
      </c>
      <c r="BD814" s="299" t="s">
        <v>769</v>
      </c>
      <c r="BE814" s="299" t="s">
        <v>769</v>
      </c>
      <c r="BF814" s="285"/>
      <c r="BG814" s="286">
        <v>0.05</v>
      </c>
      <c r="BH814" s="286">
        <v>0.18</v>
      </c>
      <c r="BI814" s="286">
        <v>0.26</v>
      </c>
      <c r="BJ814" s="286">
        <v>0.13</v>
      </c>
      <c r="BK814" s="286">
        <v>0.17</v>
      </c>
      <c r="BL814" s="286">
        <v>0.12</v>
      </c>
      <c r="BM814" s="286">
        <v>7.0000000000000007E-2</v>
      </c>
      <c r="BN814" s="286">
        <v>0.02</v>
      </c>
      <c r="BO814" s="321">
        <v>0.01</v>
      </c>
      <c r="BP814" s="324" t="s">
        <v>769</v>
      </c>
      <c r="BQ814" s="324" t="s">
        <v>769</v>
      </c>
      <c r="BR814" s="286"/>
      <c r="BS814" s="285">
        <v>3701</v>
      </c>
      <c r="BT814" s="285">
        <v>5090</v>
      </c>
      <c r="BU814" s="285">
        <v>3705</v>
      </c>
      <c r="BV814" s="285">
        <v>1513</v>
      </c>
      <c r="BW814" s="285">
        <v>1490</v>
      </c>
      <c r="BX814" s="320">
        <v>901</v>
      </c>
      <c r="BY814" s="320">
        <v>481</v>
      </c>
      <c r="BZ814" s="285">
        <v>170</v>
      </c>
      <c r="CA814" s="320">
        <v>39</v>
      </c>
      <c r="CB814" s="299" t="s">
        <v>769</v>
      </c>
      <c r="CC814" s="299" t="s">
        <v>769</v>
      </c>
      <c r="CD814" s="285"/>
      <c r="CE814" s="286">
        <v>0.12</v>
      </c>
      <c r="CF814" s="286">
        <v>0.17</v>
      </c>
      <c r="CG814" s="286">
        <v>0.12</v>
      </c>
      <c r="CH814" s="286">
        <v>0.05</v>
      </c>
      <c r="CI814" s="286">
        <v>0.05</v>
      </c>
      <c r="CJ814" s="321">
        <v>0.03</v>
      </c>
      <c r="CK814" s="321">
        <v>0.02</v>
      </c>
      <c r="CL814" s="286">
        <v>0.01</v>
      </c>
      <c r="CM814" s="321">
        <v>0</v>
      </c>
      <c r="CN814" s="324" t="s">
        <v>769</v>
      </c>
      <c r="CO814" s="324" t="s">
        <v>769</v>
      </c>
      <c r="CP814" s="286"/>
      <c r="CQ814" s="285">
        <v>8815</v>
      </c>
      <c r="CR814" s="285">
        <v>33392</v>
      </c>
      <c r="CS814" s="285">
        <v>45241</v>
      </c>
      <c r="CT814" s="285">
        <v>24765</v>
      </c>
      <c r="CU814" s="285">
        <v>33334</v>
      </c>
      <c r="CV814" s="320">
        <v>25581</v>
      </c>
      <c r="CW814" s="320">
        <v>14850</v>
      </c>
      <c r="CX814" s="285">
        <v>4446</v>
      </c>
      <c r="CY814" s="320">
        <v>766</v>
      </c>
      <c r="CZ814" s="299" t="s">
        <v>769</v>
      </c>
      <c r="DA814" s="299" t="s">
        <v>769</v>
      </c>
      <c r="DB814" s="285"/>
      <c r="DC814" s="286">
        <v>0.02</v>
      </c>
      <c r="DD814" s="286">
        <v>0.09</v>
      </c>
      <c r="DE814" s="286">
        <v>0.13</v>
      </c>
      <c r="DF814" s="286">
        <v>7.0000000000000007E-2</v>
      </c>
      <c r="DG814" s="286">
        <v>0.09</v>
      </c>
      <c r="DH814" s="321">
        <v>7.0000000000000007E-2</v>
      </c>
      <c r="DI814" s="321">
        <v>0.04</v>
      </c>
      <c r="DJ814" s="286">
        <v>0.01</v>
      </c>
      <c r="DK814" s="321">
        <v>0</v>
      </c>
      <c r="DL814" s="324" t="s">
        <v>769</v>
      </c>
      <c r="DM814" s="324" t="s">
        <v>769</v>
      </c>
      <c r="DN814" s="286"/>
      <c r="DO814" s="285">
        <v>2927</v>
      </c>
      <c r="DP814" s="285">
        <v>3949</v>
      </c>
      <c r="DQ814" s="285">
        <v>2934</v>
      </c>
      <c r="DR814" s="285">
        <v>964</v>
      </c>
      <c r="DS814" s="285">
        <v>828</v>
      </c>
      <c r="DT814" s="285">
        <v>546</v>
      </c>
      <c r="DU814" s="285">
        <v>386</v>
      </c>
      <c r="DV814" s="285">
        <v>212</v>
      </c>
      <c r="DW814" s="320">
        <v>71</v>
      </c>
      <c r="DX814" s="299" t="s">
        <v>769</v>
      </c>
      <c r="DY814" s="299" t="s">
        <v>769</v>
      </c>
      <c r="DZ814" s="285"/>
      <c r="EA814" s="286">
        <v>0.1</v>
      </c>
      <c r="EB814" s="286">
        <v>0.13</v>
      </c>
      <c r="EC814" s="286">
        <v>0.1</v>
      </c>
      <c r="ED814" s="286">
        <v>0.03</v>
      </c>
      <c r="EE814" s="286">
        <v>0.03</v>
      </c>
      <c r="EF814" s="286">
        <v>0.02</v>
      </c>
      <c r="EG814" s="286">
        <v>0.01</v>
      </c>
      <c r="EH814" s="286">
        <v>0.01</v>
      </c>
      <c r="EI814" s="321">
        <v>0</v>
      </c>
      <c r="EJ814" s="324" t="s">
        <v>769</v>
      </c>
      <c r="EK814" s="324" t="s">
        <v>769</v>
      </c>
      <c r="EL814" s="286"/>
      <c r="EM814" s="285">
        <v>7417</v>
      </c>
      <c r="EN814" s="285">
        <v>30150</v>
      </c>
      <c r="EO814" s="285">
        <v>45983</v>
      </c>
      <c r="EP814" s="285">
        <v>22709</v>
      </c>
      <c r="EQ814" s="285">
        <v>25775</v>
      </c>
      <c r="ER814" s="285">
        <v>16583</v>
      </c>
      <c r="ES814" s="285">
        <v>11293</v>
      </c>
      <c r="ET814" s="285">
        <v>4388</v>
      </c>
      <c r="EU814" s="320">
        <v>1273</v>
      </c>
      <c r="EV814" s="299" t="s">
        <v>769</v>
      </c>
      <c r="EW814" s="299" t="s">
        <v>769</v>
      </c>
      <c r="EX814" s="285"/>
      <c r="EY814" s="286">
        <v>0.02</v>
      </c>
      <c r="EZ814" s="286">
        <v>0.08</v>
      </c>
      <c r="FA814" s="286">
        <v>0.13</v>
      </c>
      <c r="FB814" s="286">
        <v>0.06</v>
      </c>
      <c r="FC814" s="286">
        <v>7.0000000000000007E-2</v>
      </c>
      <c r="FD814" s="286">
        <v>0.05</v>
      </c>
      <c r="FE814" s="326">
        <v>0.03</v>
      </c>
      <c r="FF814" s="326">
        <v>0.01</v>
      </c>
      <c r="FG814" s="327">
        <v>0</v>
      </c>
      <c r="FH814" s="328" t="s">
        <v>769</v>
      </c>
      <c r="FI814" s="328" t="s">
        <v>769</v>
      </c>
      <c r="FJ814" s="326"/>
    </row>
    <row r="815" spans="1:166" s="287" customFormat="1" ht="12">
      <c r="A815" s="301">
        <v>41820</v>
      </c>
      <c r="B815" s="279" t="s">
        <v>209</v>
      </c>
      <c r="C815" s="279" t="s">
        <v>171</v>
      </c>
      <c r="D815" s="279" t="s">
        <v>165</v>
      </c>
      <c r="E815" s="293">
        <v>11</v>
      </c>
      <c r="F815" s="279" t="s">
        <v>210</v>
      </c>
      <c r="G815" s="290">
        <v>26458298557</v>
      </c>
      <c r="H815" s="279" t="s">
        <v>373</v>
      </c>
      <c r="I815" s="279" t="s">
        <v>168</v>
      </c>
      <c r="J815" s="279" t="s">
        <v>169</v>
      </c>
      <c r="K815" s="325">
        <v>41820</v>
      </c>
      <c r="L815" s="291">
        <v>12</v>
      </c>
      <c r="M815" s="285">
        <v>272231</v>
      </c>
      <c r="N815" s="285">
        <v>1339024</v>
      </c>
      <c r="O815" s="285">
        <v>107594</v>
      </c>
      <c r="P815" s="285">
        <v>164637</v>
      </c>
      <c r="Q815" s="285"/>
      <c r="R815" s="285"/>
      <c r="S815" s="285">
        <v>444660</v>
      </c>
      <c r="T815" s="285">
        <v>894364</v>
      </c>
      <c r="U815" s="285"/>
      <c r="V815" s="285"/>
      <c r="W815" s="285">
        <v>50386</v>
      </c>
      <c r="X815" s="285">
        <v>98799</v>
      </c>
      <c r="Y815" s="285">
        <v>62470</v>
      </c>
      <c r="Z815" s="285">
        <v>21917</v>
      </c>
      <c r="AA815" s="285">
        <v>17670</v>
      </c>
      <c r="AB815" s="285">
        <v>11651</v>
      </c>
      <c r="AC815" s="285">
        <v>6866</v>
      </c>
      <c r="AD815" s="285">
        <v>2472</v>
      </c>
      <c r="AE815" s="320"/>
      <c r="AF815" s="320"/>
      <c r="AG815" s="285"/>
      <c r="AH815" s="285"/>
      <c r="AI815" s="286">
        <v>0.19</v>
      </c>
      <c r="AJ815" s="286">
        <v>0.36</v>
      </c>
      <c r="AK815" s="286">
        <v>0.23</v>
      </c>
      <c r="AL815" s="286">
        <v>0.08</v>
      </c>
      <c r="AM815" s="286">
        <v>0.06</v>
      </c>
      <c r="AN815" s="286">
        <v>0.04</v>
      </c>
      <c r="AO815" s="286">
        <v>0.03</v>
      </c>
      <c r="AP815" s="286">
        <v>0.01</v>
      </c>
      <c r="AQ815" s="321"/>
      <c r="AR815" s="321"/>
      <c r="AS815" s="286"/>
      <c r="AT815" s="286"/>
      <c r="AU815" s="285">
        <v>76190</v>
      </c>
      <c r="AV815" s="285">
        <v>364587</v>
      </c>
      <c r="AW815" s="285">
        <v>414574</v>
      </c>
      <c r="AX815" s="285">
        <v>173450</v>
      </c>
      <c r="AY815" s="285">
        <v>146417</v>
      </c>
      <c r="AZ815" s="285">
        <v>92791</v>
      </c>
      <c r="BA815" s="285">
        <v>54167</v>
      </c>
      <c r="BB815" s="285">
        <v>16848</v>
      </c>
      <c r="BC815" s="320"/>
      <c r="BD815" s="320"/>
      <c r="BE815" s="285"/>
      <c r="BF815" s="285"/>
      <c r="BG815" s="286">
        <v>0.06</v>
      </c>
      <c r="BH815" s="286">
        <v>0.27</v>
      </c>
      <c r="BI815" s="286">
        <v>0.31</v>
      </c>
      <c r="BJ815" s="286">
        <v>0.13</v>
      </c>
      <c r="BK815" s="286">
        <v>0.11</v>
      </c>
      <c r="BL815" s="286">
        <v>7.0000000000000007E-2</v>
      </c>
      <c r="BM815" s="286">
        <v>0.04</v>
      </c>
      <c r="BN815" s="286">
        <v>0.01</v>
      </c>
      <c r="BO815" s="321"/>
      <c r="BP815" s="321"/>
      <c r="BQ815" s="286"/>
      <c r="BR815" s="286"/>
      <c r="BS815" s="285">
        <v>21578</v>
      </c>
      <c r="BT815" s="285">
        <v>40210</v>
      </c>
      <c r="BU815" s="285">
        <v>23039</v>
      </c>
      <c r="BV815" s="285">
        <v>8462</v>
      </c>
      <c r="BW815" s="285">
        <v>6766</v>
      </c>
      <c r="BX815" s="320">
        <v>4305</v>
      </c>
      <c r="BY815" s="320">
        <v>2455</v>
      </c>
      <c r="BZ815" s="285">
        <v>779</v>
      </c>
      <c r="CA815" s="320"/>
      <c r="CB815" s="285"/>
      <c r="CC815" s="285"/>
      <c r="CD815" s="285"/>
      <c r="CE815" s="286">
        <v>0.08</v>
      </c>
      <c r="CF815" s="286">
        <v>0.15</v>
      </c>
      <c r="CG815" s="286">
        <v>0.08</v>
      </c>
      <c r="CH815" s="286">
        <v>0.03</v>
      </c>
      <c r="CI815" s="286">
        <v>0.02</v>
      </c>
      <c r="CJ815" s="321">
        <v>0.02</v>
      </c>
      <c r="CK815" s="321">
        <v>0.01</v>
      </c>
      <c r="CL815" s="286">
        <v>0</v>
      </c>
      <c r="CM815" s="321"/>
      <c r="CN815" s="286"/>
      <c r="CO815" s="286"/>
      <c r="CP815" s="286"/>
      <c r="CQ815" s="285">
        <v>31425</v>
      </c>
      <c r="CR815" s="285">
        <v>137115</v>
      </c>
      <c r="CS815" s="285">
        <v>131126</v>
      </c>
      <c r="CT815" s="285">
        <v>52089</v>
      </c>
      <c r="CU815" s="285">
        <v>43226</v>
      </c>
      <c r="CV815" s="320">
        <v>27717</v>
      </c>
      <c r="CW815" s="320">
        <v>16755</v>
      </c>
      <c r="CX815" s="285">
        <v>5207</v>
      </c>
      <c r="CY815" s="320"/>
      <c r="CZ815" s="285"/>
      <c r="DA815" s="285"/>
      <c r="DB815" s="285"/>
      <c r="DC815" s="286">
        <v>0.02</v>
      </c>
      <c r="DD815" s="286">
        <v>0.1</v>
      </c>
      <c r="DE815" s="286">
        <v>0.1</v>
      </c>
      <c r="DF815" s="286">
        <v>0.04</v>
      </c>
      <c r="DG815" s="286">
        <v>0.03</v>
      </c>
      <c r="DH815" s="321">
        <v>0.02</v>
      </c>
      <c r="DI815" s="321">
        <v>0.01</v>
      </c>
      <c r="DJ815" s="286">
        <v>0</v>
      </c>
      <c r="DK815" s="321"/>
      <c r="DL815" s="286"/>
      <c r="DM815" s="286"/>
      <c r="DN815" s="286"/>
      <c r="DO815" s="285">
        <v>28808</v>
      </c>
      <c r="DP815" s="285">
        <v>58589</v>
      </c>
      <c r="DQ815" s="285">
        <v>39431</v>
      </c>
      <c r="DR815" s="285">
        <v>13455</v>
      </c>
      <c r="DS815" s="285">
        <v>10904</v>
      </c>
      <c r="DT815" s="285">
        <v>7346</v>
      </c>
      <c r="DU815" s="285">
        <v>4411</v>
      </c>
      <c r="DV815" s="285">
        <v>1693</v>
      </c>
      <c r="DW815" s="320"/>
      <c r="DX815" s="320"/>
      <c r="DY815" s="285"/>
      <c r="DZ815" s="285"/>
      <c r="EA815" s="286">
        <v>0.11</v>
      </c>
      <c r="EB815" s="286">
        <v>0.22</v>
      </c>
      <c r="EC815" s="286">
        <v>0.14000000000000001</v>
      </c>
      <c r="ED815" s="286">
        <v>0.05</v>
      </c>
      <c r="EE815" s="286">
        <v>0.04</v>
      </c>
      <c r="EF815" s="286">
        <v>0.03</v>
      </c>
      <c r="EG815" s="286">
        <v>0.02</v>
      </c>
      <c r="EH815" s="286">
        <v>0.01</v>
      </c>
      <c r="EI815" s="321"/>
      <c r="EJ815" s="321"/>
      <c r="EK815" s="286"/>
      <c r="EL815" s="286"/>
      <c r="EM815" s="285">
        <v>44765</v>
      </c>
      <c r="EN815" s="285">
        <v>227472</v>
      </c>
      <c r="EO815" s="285">
        <v>283448</v>
      </c>
      <c r="EP815" s="285">
        <v>121361</v>
      </c>
      <c r="EQ815" s="285">
        <v>103191</v>
      </c>
      <c r="ER815" s="285">
        <v>65074</v>
      </c>
      <c r="ES815" s="285">
        <v>37412</v>
      </c>
      <c r="ET815" s="285">
        <v>11641</v>
      </c>
      <c r="EU815" s="320"/>
      <c r="EV815" s="320"/>
      <c r="EW815" s="285"/>
      <c r="EX815" s="285"/>
      <c r="EY815" s="286">
        <v>0.03</v>
      </c>
      <c r="EZ815" s="286">
        <v>0.17</v>
      </c>
      <c r="FA815" s="286">
        <v>0.21</v>
      </c>
      <c r="FB815" s="286">
        <v>0.09</v>
      </c>
      <c r="FC815" s="286">
        <v>0.08</v>
      </c>
      <c r="FD815" s="286">
        <v>0.05</v>
      </c>
      <c r="FE815" s="326">
        <v>0.03</v>
      </c>
      <c r="FF815" s="326">
        <v>0.01</v>
      </c>
      <c r="FG815" s="327"/>
      <c r="FH815" s="327"/>
      <c r="FI815" s="326"/>
      <c r="FJ815" s="326"/>
    </row>
    <row r="816" spans="1:166" s="287" customFormat="1" ht="12">
      <c r="A816" s="301">
        <v>41820</v>
      </c>
      <c r="B816" s="279" t="s">
        <v>456</v>
      </c>
      <c r="C816" s="279" t="s">
        <v>171</v>
      </c>
      <c r="D816" s="279"/>
      <c r="E816" s="293"/>
      <c r="F816" s="279" t="s">
        <v>457</v>
      </c>
      <c r="G816" s="290">
        <v>46921400504</v>
      </c>
      <c r="H816" s="279" t="s">
        <v>458</v>
      </c>
      <c r="I816" s="279" t="s">
        <v>176</v>
      </c>
      <c r="J816" s="279" t="s">
        <v>188</v>
      </c>
      <c r="K816" s="325">
        <v>41639</v>
      </c>
      <c r="L816" s="291">
        <v>10</v>
      </c>
      <c r="M816" s="285">
        <v>57</v>
      </c>
      <c r="N816" s="285">
        <v>8</v>
      </c>
      <c r="O816" s="285">
        <v>35</v>
      </c>
      <c r="P816" s="285">
        <v>22</v>
      </c>
      <c r="Q816" s="285"/>
      <c r="R816" s="285"/>
      <c r="S816" s="285">
        <v>5</v>
      </c>
      <c r="T816" s="285">
        <v>3</v>
      </c>
      <c r="U816" s="285"/>
      <c r="V816" s="285"/>
      <c r="W816" s="285">
        <v>36</v>
      </c>
      <c r="X816" s="299" t="s">
        <v>769</v>
      </c>
      <c r="Y816" s="299" t="s">
        <v>769</v>
      </c>
      <c r="Z816" s="285"/>
      <c r="AA816" s="285"/>
      <c r="AB816" s="285"/>
      <c r="AC816" s="285"/>
      <c r="AD816" s="285"/>
      <c r="AE816" s="320"/>
      <c r="AF816" s="320"/>
      <c r="AG816" s="285"/>
      <c r="AH816" s="299" t="s">
        <v>769</v>
      </c>
      <c r="AI816" s="286">
        <v>0.63</v>
      </c>
      <c r="AJ816" s="324" t="s">
        <v>769</v>
      </c>
      <c r="AK816" s="324" t="s">
        <v>769</v>
      </c>
      <c r="AL816" s="286"/>
      <c r="AM816" s="286"/>
      <c r="AN816" s="286"/>
      <c r="AO816" s="286"/>
      <c r="AP816" s="286"/>
      <c r="AQ816" s="321"/>
      <c r="AR816" s="321"/>
      <c r="AS816" s="286"/>
      <c r="AT816" s="324" t="s">
        <v>769</v>
      </c>
      <c r="AU816" s="285">
        <v>2</v>
      </c>
      <c r="AV816" s="299" t="s">
        <v>769</v>
      </c>
      <c r="AW816" s="299" t="s">
        <v>769</v>
      </c>
      <c r="AX816" s="285"/>
      <c r="AY816" s="285"/>
      <c r="AZ816" s="285"/>
      <c r="BA816" s="285"/>
      <c r="BB816" s="285"/>
      <c r="BC816" s="320"/>
      <c r="BD816" s="320"/>
      <c r="BE816" s="285"/>
      <c r="BF816" s="299" t="s">
        <v>769</v>
      </c>
      <c r="BG816" s="286">
        <v>0.25</v>
      </c>
      <c r="BH816" s="324" t="s">
        <v>769</v>
      </c>
      <c r="BI816" s="324" t="s">
        <v>769</v>
      </c>
      <c r="BJ816" s="286"/>
      <c r="BK816" s="286"/>
      <c r="BL816" s="286"/>
      <c r="BM816" s="286"/>
      <c r="BN816" s="286"/>
      <c r="BO816" s="321"/>
      <c r="BP816" s="321"/>
      <c r="BQ816" s="286"/>
      <c r="BR816" s="324" t="s">
        <v>769</v>
      </c>
      <c r="BS816" s="299" t="s">
        <v>769</v>
      </c>
      <c r="BT816" s="285"/>
      <c r="BU816" s="299" t="s">
        <v>769</v>
      </c>
      <c r="BV816" s="285"/>
      <c r="BW816" s="285"/>
      <c r="BX816" s="320"/>
      <c r="BY816" s="320"/>
      <c r="BZ816" s="285"/>
      <c r="CA816" s="320"/>
      <c r="CB816" s="285"/>
      <c r="CC816" s="285"/>
      <c r="CD816" s="299" t="s">
        <v>769</v>
      </c>
      <c r="CE816" s="324" t="s">
        <v>769</v>
      </c>
      <c r="CF816" s="286"/>
      <c r="CG816" s="324" t="s">
        <v>769</v>
      </c>
      <c r="CH816" s="286"/>
      <c r="CI816" s="286"/>
      <c r="CJ816" s="321"/>
      <c r="CK816" s="321"/>
      <c r="CL816" s="286"/>
      <c r="CM816" s="321"/>
      <c r="CN816" s="286"/>
      <c r="CO816" s="286"/>
      <c r="CP816" s="324" t="s">
        <v>769</v>
      </c>
      <c r="CQ816" s="299" t="s">
        <v>769</v>
      </c>
      <c r="CR816" s="285"/>
      <c r="CS816" s="299" t="s">
        <v>769</v>
      </c>
      <c r="CT816" s="285"/>
      <c r="CU816" s="285"/>
      <c r="CV816" s="320"/>
      <c r="CW816" s="320"/>
      <c r="CX816" s="285"/>
      <c r="CY816" s="320"/>
      <c r="CZ816" s="285"/>
      <c r="DA816" s="285"/>
      <c r="DB816" s="299" t="s">
        <v>769</v>
      </c>
      <c r="DC816" s="324" t="s">
        <v>769</v>
      </c>
      <c r="DD816" s="286"/>
      <c r="DE816" s="324" t="s">
        <v>769</v>
      </c>
      <c r="DF816" s="286"/>
      <c r="DG816" s="286"/>
      <c r="DH816" s="321"/>
      <c r="DI816" s="321"/>
      <c r="DJ816" s="286"/>
      <c r="DK816" s="321"/>
      <c r="DL816" s="286"/>
      <c r="DM816" s="286"/>
      <c r="DN816" s="324" t="s">
        <v>769</v>
      </c>
      <c r="DO816" s="299" t="s">
        <v>769</v>
      </c>
      <c r="DP816" s="299" t="s">
        <v>769</v>
      </c>
      <c r="DQ816" s="285"/>
      <c r="DR816" s="285"/>
      <c r="DS816" s="285"/>
      <c r="DT816" s="285"/>
      <c r="DU816" s="285"/>
      <c r="DV816" s="285"/>
      <c r="DW816" s="320"/>
      <c r="DX816" s="320"/>
      <c r="DY816" s="285"/>
      <c r="DZ816" s="299" t="s">
        <v>769</v>
      </c>
      <c r="EA816" s="324" t="s">
        <v>769</v>
      </c>
      <c r="EB816" s="324" t="s">
        <v>769</v>
      </c>
      <c r="EC816" s="286"/>
      <c r="ED816" s="286"/>
      <c r="EE816" s="286"/>
      <c r="EF816" s="286"/>
      <c r="EG816" s="286"/>
      <c r="EH816" s="286"/>
      <c r="EI816" s="321"/>
      <c r="EJ816" s="321"/>
      <c r="EK816" s="286"/>
      <c r="EL816" s="324" t="s">
        <v>769</v>
      </c>
      <c r="EM816" s="299" t="s">
        <v>769</v>
      </c>
      <c r="EN816" s="299" t="s">
        <v>769</v>
      </c>
      <c r="EO816" s="285"/>
      <c r="EP816" s="285"/>
      <c r="EQ816" s="285"/>
      <c r="ER816" s="285"/>
      <c r="ES816" s="285"/>
      <c r="ET816" s="285"/>
      <c r="EU816" s="320"/>
      <c r="EV816" s="320"/>
      <c r="EW816" s="285"/>
      <c r="EX816" s="299" t="s">
        <v>769</v>
      </c>
      <c r="EY816" s="324" t="s">
        <v>769</v>
      </c>
      <c r="EZ816" s="324" t="s">
        <v>769</v>
      </c>
      <c r="FA816" s="286"/>
      <c r="FB816" s="286"/>
      <c r="FC816" s="286"/>
      <c r="FD816" s="286"/>
      <c r="FE816" s="326"/>
      <c r="FF816" s="326"/>
      <c r="FG816" s="327"/>
      <c r="FH816" s="327"/>
      <c r="FI816" s="326"/>
      <c r="FJ816" s="328" t="s">
        <v>769</v>
      </c>
    </row>
    <row r="817" spans="1:166" s="287" customFormat="1" ht="12">
      <c r="A817" s="301">
        <v>41820</v>
      </c>
      <c r="B817" s="279" t="s">
        <v>512</v>
      </c>
      <c r="C817" s="279" t="s">
        <v>171</v>
      </c>
      <c r="D817" s="279"/>
      <c r="E817" s="293"/>
      <c r="F817" s="279" t="s">
        <v>325</v>
      </c>
      <c r="G817" s="290">
        <v>24248426878</v>
      </c>
      <c r="H817" s="279" t="s">
        <v>326</v>
      </c>
      <c r="I817" s="279" t="s">
        <v>176</v>
      </c>
      <c r="J817" s="279" t="s">
        <v>177</v>
      </c>
      <c r="K817" s="325">
        <v>41820</v>
      </c>
      <c r="L817" s="291">
        <v>11</v>
      </c>
      <c r="M817" s="285">
        <v>57553</v>
      </c>
      <c r="N817" s="285">
        <v>3395692</v>
      </c>
      <c r="O817" s="285">
        <v>35875</v>
      </c>
      <c r="P817" s="285">
        <v>21678</v>
      </c>
      <c r="Q817" s="285"/>
      <c r="R817" s="285"/>
      <c r="S817" s="285">
        <v>1734842</v>
      </c>
      <c r="T817" s="285">
        <v>1660850</v>
      </c>
      <c r="U817" s="285"/>
      <c r="V817" s="285"/>
      <c r="W817" s="285">
        <v>4668</v>
      </c>
      <c r="X817" s="285">
        <v>20719</v>
      </c>
      <c r="Y817" s="285">
        <v>18051</v>
      </c>
      <c r="Z817" s="285">
        <v>5676</v>
      </c>
      <c r="AA817" s="285">
        <v>4253</v>
      </c>
      <c r="AB817" s="285">
        <v>2646</v>
      </c>
      <c r="AC817" s="285">
        <v>1212</v>
      </c>
      <c r="AD817" s="285">
        <v>293</v>
      </c>
      <c r="AE817" s="299" t="s">
        <v>769</v>
      </c>
      <c r="AF817" s="299" t="s">
        <v>769</v>
      </c>
      <c r="AG817" s="285"/>
      <c r="AH817" s="285"/>
      <c r="AI817" s="286">
        <v>0.08</v>
      </c>
      <c r="AJ817" s="286">
        <v>0.36</v>
      </c>
      <c r="AK817" s="286">
        <v>0.31</v>
      </c>
      <c r="AL817" s="286">
        <v>0.1</v>
      </c>
      <c r="AM817" s="286">
        <v>7.0000000000000007E-2</v>
      </c>
      <c r="AN817" s="286">
        <v>0.05</v>
      </c>
      <c r="AO817" s="286">
        <v>0.02</v>
      </c>
      <c r="AP817" s="286">
        <v>0.01</v>
      </c>
      <c r="AQ817" s="324" t="s">
        <v>769</v>
      </c>
      <c r="AR817" s="324" t="s">
        <v>769</v>
      </c>
      <c r="AS817" s="286"/>
      <c r="AT817" s="286"/>
      <c r="AU817" s="285">
        <v>32292</v>
      </c>
      <c r="AV817" s="285">
        <v>532052</v>
      </c>
      <c r="AW817" s="285">
        <v>1098125</v>
      </c>
      <c r="AX817" s="285">
        <v>547489</v>
      </c>
      <c r="AY817" s="285">
        <v>601354</v>
      </c>
      <c r="AZ817" s="285">
        <v>384353</v>
      </c>
      <c r="BA817" s="285">
        <v>141834</v>
      </c>
      <c r="BB817" s="285">
        <v>52363</v>
      </c>
      <c r="BC817" s="299" t="s">
        <v>769</v>
      </c>
      <c r="BD817" s="299" t="s">
        <v>769</v>
      </c>
      <c r="BE817" s="285"/>
      <c r="BF817" s="285"/>
      <c r="BG817" s="286">
        <v>0.01</v>
      </c>
      <c r="BH817" s="286">
        <v>0.16</v>
      </c>
      <c r="BI817" s="286">
        <v>0.32</v>
      </c>
      <c r="BJ817" s="286">
        <v>0.16</v>
      </c>
      <c r="BK817" s="286">
        <v>0.18</v>
      </c>
      <c r="BL817" s="286">
        <v>0.11</v>
      </c>
      <c r="BM817" s="286">
        <v>0.04</v>
      </c>
      <c r="BN817" s="286">
        <v>0.02</v>
      </c>
      <c r="BO817" s="324" t="s">
        <v>769</v>
      </c>
      <c r="BP817" s="324" t="s">
        <v>769</v>
      </c>
      <c r="BQ817" s="286"/>
      <c r="BR817" s="286"/>
      <c r="BS817" s="285">
        <v>2902</v>
      </c>
      <c r="BT817" s="285">
        <v>12933</v>
      </c>
      <c r="BU817" s="285">
        <v>11163</v>
      </c>
      <c r="BV817" s="285">
        <v>3582</v>
      </c>
      <c r="BW817" s="285">
        <v>2666</v>
      </c>
      <c r="BX817" s="320">
        <v>1695</v>
      </c>
      <c r="BY817" s="320">
        <v>775</v>
      </c>
      <c r="BZ817" s="299" t="s">
        <v>769</v>
      </c>
      <c r="CA817" s="299" t="s">
        <v>769</v>
      </c>
      <c r="CB817" s="299" t="s">
        <v>769</v>
      </c>
      <c r="CC817" s="285"/>
      <c r="CD817" s="285"/>
      <c r="CE817" s="286">
        <v>0.05</v>
      </c>
      <c r="CF817" s="286">
        <v>0.22</v>
      </c>
      <c r="CG817" s="286">
        <v>0.19</v>
      </c>
      <c r="CH817" s="286">
        <v>0.06</v>
      </c>
      <c r="CI817" s="286">
        <v>0.05</v>
      </c>
      <c r="CJ817" s="321">
        <v>0.03</v>
      </c>
      <c r="CK817" s="321">
        <v>0.01</v>
      </c>
      <c r="CL817" s="324" t="s">
        <v>769</v>
      </c>
      <c r="CM817" s="324" t="s">
        <v>769</v>
      </c>
      <c r="CN817" s="324" t="s">
        <v>769</v>
      </c>
      <c r="CO817" s="286"/>
      <c r="CP817" s="286"/>
      <c r="CQ817" s="285">
        <v>20643</v>
      </c>
      <c r="CR817" s="285">
        <v>315028</v>
      </c>
      <c r="CS817" s="285">
        <v>614183</v>
      </c>
      <c r="CT817" s="285">
        <v>290573</v>
      </c>
      <c r="CU817" s="285">
        <v>262475</v>
      </c>
      <c r="CV817" s="320">
        <v>156215</v>
      </c>
      <c r="CW817" s="320">
        <v>62251</v>
      </c>
      <c r="CX817" s="299" t="s">
        <v>769</v>
      </c>
      <c r="CY817" s="299" t="s">
        <v>769</v>
      </c>
      <c r="CZ817" s="299" t="s">
        <v>769</v>
      </c>
      <c r="DA817" s="285"/>
      <c r="DB817" s="285"/>
      <c r="DC817" s="286">
        <v>0.01</v>
      </c>
      <c r="DD817" s="286">
        <v>0.09</v>
      </c>
      <c r="DE817" s="286">
        <v>0.18</v>
      </c>
      <c r="DF817" s="286">
        <v>0.09</v>
      </c>
      <c r="DG817" s="286">
        <v>0.08</v>
      </c>
      <c r="DH817" s="321">
        <v>0.05</v>
      </c>
      <c r="DI817" s="321">
        <v>0.02</v>
      </c>
      <c r="DJ817" s="324" t="s">
        <v>769</v>
      </c>
      <c r="DK817" s="324" t="s">
        <v>769</v>
      </c>
      <c r="DL817" s="324" t="s">
        <v>769</v>
      </c>
      <c r="DM817" s="286"/>
      <c r="DN817" s="286"/>
      <c r="DO817" s="285">
        <v>1766</v>
      </c>
      <c r="DP817" s="285">
        <v>7786</v>
      </c>
      <c r="DQ817" s="285">
        <v>6888</v>
      </c>
      <c r="DR817" s="285">
        <v>2094</v>
      </c>
      <c r="DS817" s="285">
        <v>1587</v>
      </c>
      <c r="DT817" s="285">
        <v>951</v>
      </c>
      <c r="DU817" s="285">
        <v>437</v>
      </c>
      <c r="DV817" s="299" t="s">
        <v>769</v>
      </c>
      <c r="DW817" s="299" t="s">
        <v>769</v>
      </c>
      <c r="DX817" s="320"/>
      <c r="DY817" s="285"/>
      <c r="DZ817" s="285"/>
      <c r="EA817" s="286">
        <v>0.03</v>
      </c>
      <c r="EB817" s="286">
        <v>0.14000000000000001</v>
      </c>
      <c r="EC817" s="286">
        <v>0.12</v>
      </c>
      <c r="ED817" s="286">
        <v>0.04</v>
      </c>
      <c r="EE817" s="286">
        <v>0.03</v>
      </c>
      <c r="EF817" s="286">
        <v>0.02</v>
      </c>
      <c r="EG817" s="286">
        <v>0.01</v>
      </c>
      <c r="EH817" s="324" t="s">
        <v>769</v>
      </c>
      <c r="EI817" s="324" t="s">
        <v>769</v>
      </c>
      <c r="EJ817" s="321"/>
      <c r="EK817" s="286"/>
      <c r="EL817" s="286"/>
      <c r="EM817" s="285">
        <v>11649</v>
      </c>
      <c r="EN817" s="285">
        <v>217024</v>
      </c>
      <c r="EO817" s="285">
        <v>483942</v>
      </c>
      <c r="EP817" s="285">
        <v>256916</v>
      </c>
      <c r="EQ817" s="285">
        <v>338879</v>
      </c>
      <c r="ER817" s="285">
        <v>228138</v>
      </c>
      <c r="ES817" s="285">
        <v>79583</v>
      </c>
      <c r="ET817" s="299" t="s">
        <v>769</v>
      </c>
      <c r="EU817" s="299" t="s">
        <v>769</v>
      </c>
      <c r="EV817" s="320"/>
      <c r="EW817" s="285"/>
      <c r="EX817" s="285"/>
      <c r="EY817" s="286">
        <v>0</v>
      </c>
      <c r="EZ817" s="286">
        <v>0.06</v>
      </c>
      <c r="FA817" s="286">
        <v>0.14000000000000001</v>
      </c>
      <c r="FB817" s="286">
        <v>0.08</v>
      </c>
      <c r="FC817" s="286">
        <v>0.1</v>
      </c>
      <c r="FD817" s="286">
        <v>7.0000000000000007E-2</v>
      </c>
      <c r="FE817" s="326">
        <v>0.02</v>
      </c>
      <c r="FF817" s="328" t="s">
        <v>769</v>
      </c>
      <c r="FG817" s="328" t="s">
        <v>769</v>
      </c>
      <c r="FH817" s="327"/>
      <c r="FI817" s="326"/>
      <c r="FJ817" s="326"/>
    </row>
    <row r="818" spans="1:166" s="287" customFormat="1" ht="12">
      <c r="A818" s="301">
        <v>41820</v>
      </c>
      <c r="B818" s="279" t="s">
        <v>234</v>
      </c>
      <c r="C818" s="279" t="s">
        <v>171</v>
      </c>
      <c r="D818" s="279"/>
      <c r="E818" s="293"/>
      <c r="F818" s="279" t="s">
        <v>474</v>
      </c>
      <c r="G818" s="290">
        <v>21059451252</v>
      </c>
      <c r="H818" s="279" t="s">
        <v>475</v>
      </c>
      <c r="I818" s="279" t="s">
        <v>176</v>
      </c>
      <c r="J818" s="279" t="s">
        <v>188</v>
      </c>
      <c r="K818" s="325">
        <v>41820</v>
      </c>
      <c r="L818" s="291">
        <v>7</v>
      </c>
      <c r="M818" s="285">
        <v>27695</v>
      </c>
      <c r="N818" s="285">
        <v>364850</v>
      </c>
      <c r="O818" s="299" t="s">
        <v>769</v>
      </c>
      <c r="P818" s="285">
        <v>18560</v>
      </c>
      <c r="Q818" s="285"/>
      <c r="R818" s="299" t="s">
        <v>769</v>
      </c>
      <c r="S818" s="299" t="s">
        <v>769</v>
      </c>
      <c r="T818" s="285">
        <v>255762</v>
      </c>
      <c r="U818" s="285"/>
      <c r="V818" s="299" t="s">
        <v>769</v>
      </c>
      <c r="W818" s="285">
        <v>4290</v>
      </c>
      <c r="X818" s="285">
        <v>7499</v>
      </c>
      <c r="Y818" s="285">
        <v>6650</v>
      </c>
      <c r="Z818" s="285">
        <v>3032</v>
      </c>
      <c r="AA818" s="285">
        <v>2662</v>
      </c>
      <c r="AB818" s="285">
        <v>1850</v>
      </c>
      <c r="AC818" s="285">
        <v>1191</v>
      </c>
      <c r="AD818" s="285">
        <v>394</v>
      </c>
      <c r="AE818" s="320">
        <v>101</v>
      </c>
      <c r="AF818" s="320">
        <v>26</v>
      </c>
      <c r="AG818" s="285"/>
      <c r="AH818" s="285"/>
      <c r="AI818" s="286">
        <v>0.15</v>
      </c>
      <c r="AJ818" s="286">
        <v>0.27</v>
      </c>
      <c r="AK818" s="286">
        <v>0.24</v>
      </c>
      <c r="AL818" s="286">
        <v>0.11</v>
      </c>
      <c r="AM818" s="286">
        <v>0.1</v>
      </c>
      <c r="AN818" s="286">
        <v>7.0000000000000007E-2</v>
      </c>
      <c r="AO818" s="286">
        <v>0.04</v>
      </c>
      <c r="AP818" s="286">
        <v>0.01</v>
      </c>
      <c r="AQ818" s="321">
        <v>0</v>
      </c>
      <c r="AR818" s="321">
        <v>0</v>
      </c>
      <c r="AS818" s="286"/>
      <c r="AT818" s="286"/>
      <c r="AU818" s="285">
        <v>14424</v>
      </c>
      <c r="AV818" s="285">
        <v>64561</v>
      </c>
      <c r="AW818" s="285">
        <v>92382</v>
      </c>
      <c r="AX818" s="285">
        <v>50003</v>
      </c>
      <c r="AY818" s="285">
        <v>51835</v>
      </c>
      <c r="AZ818" s="285">
        <v>47518</v>
      </c>
      <c r="BA818" s="285">
        <v>32445</v>
      </c>
      <c r="BB818" s="285">
        <v>9328</v>
      </c>
      <c r="BC818" s="320">
        <v>2127</v>
      </c>
      <c r="BD818" s="320">
        <v>227</v>
      </c>
      <c r="BE818" s="285"/>
      <c r="BF818" s="285"/>
      <c r="BG818" s="286">
        <v>0.04</v>
      </c>
      <c r="BH818" s="286">
        <v>0.18</v>
      </c>
      <c r="BI818" s="286">
        <v>0.25</v>
      </c>
      <c r="BJ818" s="286">
        <v>0.14000000000000001</v>
      </c>
      <c r="BK818" s="286">
        <v>0.14000000000000001</v>
      </c>
      <c r="BL818" s="286">
        <v>0.13</v>
      </c>
      <c r="BM818" s="286">
        <v>0.09</v>
      </c>
      <c r="BN818" s="286">
        <v>0.03</v>
      </c>
      <c r="BO818" s="321">
        <v>0.01</v>
      </c>
      <c r="BP818" s="321">
        <v>0</v>
      </c>
      <c r="BQ818" s="286"/>
      <c r="BR818" s="286"/>
      <c r="BS818" s="285">
        <v>1671</v>
      </c>
      <c r="BT818" s="285">
        <v>2478</v>
      </c>
      <c r="BU818" s="285">
        <v>2102</v>
      </c>
      <c r="BV818" s="285">
        <v>900</v>
      </c>
      <c r="BW818" s="285">
        <v>839</v>
      </c>
      <c r="BX818" s="320">
        <v>619</v>
      </c>
      <c r="BY818" s="320">
        <v>369</v>
      </c>
      <c r="BZ818" s="285">
        <v>120</v>
      </c>
      <c r="CA818" s="299" t="s">
        <v>769</v>
      </c>
      <c r="CB818" s="299" t="s">
        <v>769</v>
      </c>
      <c r="CC818" s="285"/>
      <c r="CD818" s="285"/>
      <c r="CE818" s="286">
        <v>0.06</v>
      </c>
      <c r="CF818" s="286">
        <v>0.09</v>
      </c>
      <c r="CG818" s="286">
        <v>0.08</v>
      </c>
      <c r="CH818" s="286">
        <v>0.03</v>
      </c>
      <c r="CI818" s="286">
        <v>0.03</v>
      </c>
      <c r="CJ818" s="321">
        <v>0.02</v>
      </c>
      <c r="CK818" s="321">
        <v>0.01</v>
      </c>
      <c r="CL818" s="286">
        <v>0</v>
      </c>
      <c r="CM818" s="324" t="s">
        <v>769</v>
      </c>
      <c r="CN818" s="324" t="s">
        <v>769</v>
      </c>
      <c r="CO818" s="286"/>
      <c r="CP818" s="286"/>
      <c r="CQ818" s="285">
        <v>4864</v>
      </c>
      <c r="CR818" s="285">
        <v>17249</v>
      </c>
      <c r="CS818" s="285">
        <v>24137</v>
      </c>
      <c r="CT818" s="285">
        <v>12803</v>
      </c>
      <c r="CU818" s="285">
        <v>16301</v>
      </c>
      <c r="CV818" s="320">
        <v>17626</v>
      </c>
      <c r="CW818" s="320">
        <v>12887</v>
      </c>
      <c r="CX818" s="285">
        <v>2471</v>
      </c>
      <c r="CY818" s="299" t="s">
        <v>769</v>
      </c>
      <c r="CZ818" s="299" t="s">
        <v>769</v>
      </c>
      <c r="DA818" s="285"/>
      <c r="DB818" s="285"/>
      <c r="DC818" s="286">
        <v>0.01</v>
      </c>
      <c r="DD818" s="286">
        <v>0.05</v>
      </c>
      <c r="DE818" s="286">
        <v>7.0000000000000007E-2</v>
      </c>
      <c r="DF818" s="286">
        <v>0.04</v>
      </c>
      <c r="DG818" s="286">
        <v>0.04</v>
      </c>
      <c r="DH818" s="321">
        <v>0.05</v>
      </c>
      <c r="DI818" s="321">
        <v>0.04</v>
      </c>
      <c r="DJ818" s="286">
        <v>0.01</v>
      </c>
      <c r="DK818" s="324" t="s">
        <v>769</v>
      </c>
      <c r="DL818" s="324" t="s">
        <v>769</v>
      </c>
      <c r="DM818" s="286"/>
      <c r="DN818" s="286"/>
      <c r="DO818" s="285">
        <v>2618</v>
      </c>
      <c r="DP818" s="285">
        <v>5020</v>
      </c>
      <c r="DQ818" s="285">
        <v>4546</v>
      </c>
      <c r="DR818" s="285">
        <v>2132</v>
      </c>
      <c r="DS818" s="285">
        <v>1822</v>
      </c>
      <c r="DT818" s="285">
        <v>1231</v>
      </c>
      <c r="DU818" s="285">
        <v>822</v>
      </c>
      <c r="DV818" s="285">
        <v>272</v>
      </c>
      <c r="DW818" s="299" t="s">
        <v>769</v>
      </c>
      <c r="DX818" s="299" t="s">
        <v>769</v>
      </c>
      <c r="DY818" s="285"/>
      <c r="DZ818" s="285"/>
      <c r="EA818" s="286">
        <v>0.09</v>
      </c>
      <c r="EB818" s="286">
        <v>0.18</v>
      </c>
      <c r="EC818" s="286">
        <v>0.16</v>
      </c>
      <c r="ED818" s="286">
        <v>0.08</v>
      </c>
      <c r="EE818" s="286">
        <v>7.0000000000000007E-2</v>
      </c>
      <c r="EF818" s="286">
        <v>0.04</v>
      </c>
      <c r="EG818" s="286">
        <v>0.03</v>
      </c>
      <c r="EH818" s="286">
        <v>0.01</v>
      </c>
      <c r="EI818" s="324" t="s">
        <v>769</v>
      </c>
      <c r="EJ818" s="324" t="s">
        <v>769</v>
      </c>
      <c r="EK818" s="286"/>
      <c r="EL818" s="286"/>
      <c r="EM818" s="285">
        <v>9559</v>
      </c>
      <c r="EN818" s="285">
        <v>47311</v>
      </c>
      <c r="EO818" s="285">
        <v>68244</v>
      </c>
      <c r="EP818" s="285">
        <v>37200</v>
      </c>
      <c r="EQ818" s="285">
        <v>35511</v>
      </c>
      <c r="ER818" s="285">
        <v>29892</v>
      </c>
      <c r="ES818" s="285">
        <v>19558</v>
      </c>
      <c r="ET818" s="285">
        <v>6853</v>
      </c>
      <c r="EU818" s="299" t="s">
        <v>769</v>
      </c>
      <c r="EV818" s="299" t="s">
        <v>769</v>
      </c>
      <c r="EW818" s="285"/>
      <c r="EX818" s="285"/>
      <c r="EY818" s="286">
        <v>0.03</v>
      </c>
      <c r="EZ818" s="286">
        <v>0.13</v>
      </c>
      <c r="FA818" s="286">
        <v>0.19</v>
      </c>
      <c r="FB818" s="286">
        <v>0.1</v>
      </c>
      <c r="FC818" s="286">
        <v>0.1</v>
      </c>
      <c r="FD818" s="286">
        <v>0.08</v>
      </c>
      <c r="FE818" s="326">
        <v>0.05</v>
      </c>
      <c r="FF818" s="326">
        <v>0.02</v>
      </c>
      <c r="FG818" s="328" t="s">
        <v>769</v>
      </c>
      <c r="FH818" s="328" t="s">
        <v>769</v>
      </c>
      <c r="FI818" s="326"/>
      <c r="FJ818" s="326"/>
    </row>
    <row r="819" spans="1:166" s="287" customFormat="1" ht="12">
      <c r="A819" s="301">
        <v>41820</v>
      </c>
      <c r="B819" s="279" t="s">
        <v>212</v>
      </c>
      <c r="C819" s="279" t="s">
        <v>171</v>
      </c>
      <c r="D819" s="279"/>
      <c r="E819" s="293"/>
      <c r="F819" s="279" t="s">
        <v>213</v>
      </c>
      <c r="G819" s="290">
        <v>75493363262</v>
      </c>
      <c r="H819" s="279" t="s">
        <v>214</v>
      </c>
      <c r="I819" s="279" t="s">
        <v>168</v>
      </c>
      <c r="J819" s="279" t="s">
        <v>188</v>
      </c>
      <c r="K819" s="325">
        <v>41820</v>
      </c>
      <c r="L819" s="291">
        <v>12</v>
      </c>
      <c r="M819" s="285">
        <v>672414</v>
      </c>
      <c r="N819" s="285">
        <v>23758781</v>
      </c>
      <c r="O819" s="285">
        <v>49260</v>
      </c>
      <c r="P819" s="285">
        <v>606303</v>
      </c>
      <c r="Q819" s="285"/>
      <c r="R819" s="285">
        <v>16851</v>
      </c>
      <c r="S819" s="285">
        <v>1439428</v>
      </c>
      <c r="T819" s="285">
        <v>22260793</v>
      </c>
      <c r="U819" s="285"/>
      <c r="V819" s="285">
        <v>58560</v>
      </c>
      <c r="W819" s="285">
        <v>99869</v>
      </c>
      <c r="X819" s="285">
        <v>193884</v>
      </c>
      <c r="Y819" s="285">
        <v>162378</v>
      </c>
      <c r="Z819" s="285">
        <v>71668</v>
      </c>
      <c r="AA819" s="285">
        <v>62827</v>
      </c>
      <c r="AB819" s="285">
        <v>42633</v>
      </c>
      <c r="AC819" s="285">
        <v>25649</v>
      </c>
      <c r="AD819" s="285">
        <v>9988</v>
      </c>
      <c r="AE819" s="320">
        <v>2432</v>
      </c>
      <c r="AF819" s="320">
        <v>538</v>
      </c>
      <c r="AG819" s="285">
        <v>50</v>
      </c>
      <c r="AH819" s="285">
        <v>498</v>
      </c>
      <c r="AI819" s="286">
        <v>0.15</v>
      </c>
      <c r="AJ819" s="286">
        <v>0.28999999999999998</v>
      </c>
      <c r="AK819" s="286">
        <v>0.24</v>
      </c>
      <c r="AL819" s="286">
        <v>0.11</v>
      </c>
      <c r="AM819" s="286">
        <v>0.09</v>
      </c>
      <c r="AN819" s="286">
        <v>0.06</v>
      </c>
      <c r="AO819" s="286">
        <v>0.04</v>
      </c>
      <c r="AP819" s="286">
        <v>0.01</v>
      </c>
      <c r="AQ819" s="321">
        <v>0</v>
      </c>
      <c r="AR819" s="321">
        <v>0</v>
      </c>
      <c r="AS819" s="286">
        <v>0</v>
      </c>
      <c r="AT819" s="286">
        <v>0</v>
      </c>
      <c r="AU819" s="285">
        <v>641427</v>
      </c>
      <c r="AV819" s="285">
        <v>4023713</v>
      </c>
      <c r="AW819" s="285">
        <v>6356352</v>
      </c>
      <c r="AX819" s="285">
        <v>3540903</v>
      </c>
      <c r="AY819" s="285">
        <v>3712976</v>
      </c>
      <c r="AZ819" s="285">
        <v>2851804</v>
      </c>
      <c r="BA819" s="285">
        <v>1821627</v>
      </c>
      <c r="BB819" s="285">
        <v>635255</v>
      </c>
      <c r="BC819" s="320">
        <v>150809</v>
      </c>
      <c r="BD819" s="320">
        <v>23134</v>
      </c>
      <c r="BE819" s="285">
        <v>55</v>
      </c>
      <c r="BF819" s="285">
        <v>726</v>
      </c>
      <c r="BG819" s="286">
        <v>0.03</v>
      </c>
      <c r="BH819" s="286">
        <v>0.17</v>
      </c>
      <c r="BI819" s="286">
        <v>0.27</v>
      </c>
      <c r="BJ819" s="286">
        <v>0.15</v>
      </c>
      <c r="BK819" s="286">
        <v>0.16</v>
      </c>
      <c r="BL819" s="286">
        <v>0.12</v>
      </c>
      <c r="BM819" s="286">
        <v>0.08</v>
      </c>
      <c r="BN819" s="286">
        <v>0.03</v>
      </c>
      <c r="BO819" s="321">
        <v>0.01</v>
      </c>
      <c r="BP819" s="321">
        <v>0</v>
      </c>
      <c r="BQ819" s="286">
        <v>0</v>
      </c>
      <c r="BR819" s="286">
        <v>0</v>
      </c>
      <c r="BS819" s="285">
        <v>5758</v>
      </c>
      <c r="BT819" s="285">
        <v>12868</v>
      </c>
      <c r="BU819" s="285">
        <v>12642</v>
      </c>
      <c r="BV819" s="285">
        <v>6207</v>
      </c>
      <c r="BW819" s="285">
        <v>5388</v>
      </c>
      <c r="BX819" s="320">
        <v>3336</v>
      </c>
      <c r="BY819" s="320">
        <v>2089</v>
      </c>
      <c r="BZ819" s="285">
        <v>761</v>
      </c>
      <c r="CA819" s="320">
        <v>148</v>
      </c>
      <c r="CB819" s="299" t="s">
        <v>769</v>
      </c>
      <c r="CC819" s="299" t="s">
        <v>769</v>
      </c>
      <c r="CD819" s="285">
        <v>34</v>
      </c>
      <c r="CE819" s="286">
        <v>0.01</v>
      </c>
      <c r="CF819" s="286">
        <v>0.02</v>
      </c>
      <c r="CG819" s="286">
        <v>0.02</v>
      </c>
      <c r="CH819" s="286">
        <v>0.01</v>
      </c>
      <c r="CI819" s="286">
        <v>0.01</v>
      </c>
      <c r="CJ819" s="321">
        <v>0</v>
      </c>
      <c r="CK819" s="321">
        <v>0</v>
      </c>
      <c r="CL819" s="286">
        <v>0</v>
      </c>
      <c r="CM819" s="321">
        <v>0</v>
      </c>
      <c r="CN819" s="324" t="s">
        <v>769</v>
      </c>
      <c r="CO819" s="324" t="s">
        <v>769</v>
      </c>
      <c r="CP819" s="286">
        <v>0</v>
      </c>
      <c r="CQ819" s="285">
        <v>31962</v>
      </c>
      <c r="CR819" s="285">
        <v>194195</v>
      </c>
      <c r="CS819" s="285">
        <v>373321</v>
      </c>
      <c r="CT819" s="285">
        <v>227593</v>
      </c>
      <c r="CU819" s="285">
        <v>241217</v>
      </c>
      <c r="CV819" s="320">
        <v>175862</v>
      </c>
      <c r="CW819" s="320">
        <v>134470</v>
      </c>
      <c r="CX819" s="285">
        <v>48047</v>
      </c>
      <c r="CY819" s="320">
        <v>12101</v>
      </c>
      <c r="CZ819" s="299" t="s">
        <v>769</v>
      </c>
      <c r="DA819" s="299" t="s">
        <v>769</v>
      </c>
      <c r="DB819" s="285">
        <v>19</v>
      </c>
      <c r="DC819" s="286">
        <v>0</v>
      </c>
      <c r="DD819" s="286">
        <v>0.01</v>
      </c>
      <c r="DE819" s="286">
        <v>0.02</v>
      </c>
      <c r="DF819" s="286">
        <v>0.01</v>
      </c>
      <c r="DG819" s="286">
        <v>0.01</v>
      </c>
      <c r="DH819" s="321">
        <v>0.01</v>
      </c>
      <c r="DI819" s="321">
        <v>0.01</v>
      </c>
      <c r="DJ819" s="286">
        <v>0</v>
      </c>
      <c r="DK819" s="321">
        <v>0</v>
      </c>
      <c r="DL819" s="324" t="s">
        <v>769</v>
      </c>
      <c r="DM819" s="324" t="s">
        <v>769</v>
      </c>
      <c r="DN819" s="286">
        <v>0</v>
      </c>
      <c r="DO819" s="285">
        <v>89954</v>
      </c>
      <c r="DP819" s="285">
        <v>174952</v>
      </c>
      <c r="DQ819" s="285">
        <v>146409</v>
      </c>
      <c r="DR819" s="285">
        <v>64323</v>
      </c>
      <c r="DS819" s="285">
        <v>56568</v>
      </c>
      <c r="DT819" s="285">
        <v>38666</v>
      </c>
      <c r="DU819" s="285">
        <v>23221</v>
      </c>
      <c r="DV819" s="285">
        <v>9030</v>
      </c>
      <c r="DW819" s="320">
        <v>2230</v>
      </c>
      <c r="DX819" s="299" t="s">
        <v>769</v>
      </c>
      <c r="DY819" s="299" t="s">
        <v>769</v>
      </c>
      <c r="DZ819" s="285">
        <v>410</v>
      </c>
      <c r="EA819" s="286">
        <v>0.13</v>
      </c>
      <c r="EB819" s="286">
        <v>0.26</v>
      </c>
      <c r="EC819" s="286">
        <v>0.22</v>
      </c>
      <c r="ED819" s="286">
        <v>0.1</v>
      </c>
      <c r="EE819" s="286">
        <v>0.08</v>
      </c>
      <c r="EF819" s="286">
        <v>0.06</v>
      </c>
      <c r="EG819" s="286">
        <v>0.03</v>
      </c>
      <c r="EH819" s="286">
        <v>0.01</v>
      </c>
      <c r="EI819" s="321">
        <v>0</v>
      </c>
      <c r="EJ819" s="324" t="s">
        <v>769</v>
      </c>
      <c r="EK819" s="324" t="s">
        <v>769</v>
      </c>
      <c r="EL819" s="286">
        <v>0</v>
      </c>
      <c r="EM819" s="285">
        <v>602117</v>
      </c>
      <c r="EN819" s="285">
        <v>3808297</v>
      </c>
      <c r="EO819" s="285">
        <v>5968267</v>
      </c>
      <c r="EP819" s="285">
        <v>3307863</v>
      </c>
      <c r="EQ819" s="285">
        <v>3467328</v>
      </c>
      <c r="ER819" s="285">
        <v>2672679</v>
      </c>
      <c r="ES819" s="285">
        <v>1685655</v>
      </c>
      <c r="ET819" s="285">
        <v>586760</v>
      </c>
      <c r="EU819" s="320">
        <v>138646</v>
      </c>
      <c r="EV819" s="299" t="s">
        <v>769</v>
      </c>
      <c r="EW819" s="299" t="s">
        <v>769</v>
      </c>
      <c r="EX819" s="285">
        <v>646</v>
      </c>
      <c r="EY819" s="286">
        <v>0.03</v>
      </c>
      <c r="EZ819" s="286">
        <v>0.16</v>
      </c>
      <c r="FA819" s="286">
        <v>0.25</v>
      </c>
      <c r="FB819" s="286">
        <v>0.14000000000000001</v>
      </c>
      <c r="FC819" s="286">
        <v>0.15</v>
      </c>
      <c r="FD819" s="286">
        <v>0.11</v>
      </c>
      <c r="FE819" s="326">
        <v>7.0000000000000007E-2</v>
      </c>
      <c r="FF819" s="326">
        <v>0.02</v>
      </c>
      <c r="FG819" s="327">
        <v>0.01</v>
      </c>
      <c r="FH819" s="328" t="s">
        <v>769</v>
      </c>
      <c r="FI819" s="328" t="s">
        <v>769</v>
      </c>
      <c r="FJ819" s="326">
        <v>0</v>
      </c>
    </row>
    <row r="820" spans="1:166" s="287" customFormat="1" ht="12">
      <c r="A820" s="301">
        <v>41820</v>
      </c>
      <c r="B820" s="279" t="s">
        <v>377</v>
      </c>
      <c r="C820" s="279" t="s">
        <v>171</v>
      </c>
      <c r="D820" s="279"/>
      <c r="E820" s="293"/>
      <c r="F820" s="279" t="s">
        <v>459</v>
      </c>
      <c r="G820" s="290">
        <v>91132102426</v>
      </c>
      <c r="H820" s="279" t="s">
        <v>379</v>
      </c>
      <c r="I820" s="279" t="s">
        <v>176</v>
      </c>
      <c r="J820" s="279" t="s">
        <v>169</v>
      </c>
      <c r="K820" s="325">
        <v>41820</v>
      </c>
      <c r="L820" s="291">
        <v>6</v>
      </c>
      <c r="M820" s="285">
        <v>750</v>
      </c>
      <c r="N820" s="285">
        <v>24598</v>
      </c>
      <c r="O820" s="285">
        <v>245</v>
      </c>
      <c r="P820" s="285">
        <v>505</v>
      </c>
      <c r="Q820" s="285"/>
      <c r="R820" s="285"/>
      <c r="S820" s="285">
        <v>6332</v>
      </c>
      <c r="T820" s="285">
        <v>18266</v>
      </c>
      <c r="U820" s="285"/>
      <c r="V820" s="285"/>
      <c r="W820" s="285">
        <v>61</v>
      </c>
      <c r="X820" s="285">
        <v>231</v>
      </c>
      <c r="Y820" s="285">
        <v>257</v>
      </c>
      <c r="Z820" s="285">
        <v>89</v>
      </c>
      <c r="AA820" s="285">
        <v>58</v>
      </c>
      <c r="AB820" s="285">
        <v>26</v>
      </c>
      <c r="AC820" s="299" t="s">
        <v>769</v>
      </c>
      <c r="AD820" s="299" t="s">
        <v>769</v>
      </c>
      <c r="AE820" s="299" t="s">
        <v>769</v>
      </c>
      <c r="AF820" s="320"/>
      <c r="AG820" s="285"/>
      <c r="AH820" s="285"/>
      <c r="AI820" s="286">
        <v>0.08</v>
      </c>
      <c r="AJ820" s="286">
        <v>0.31</v>
      </c>
      <c r="AK820" s="286">
        <v>0.34</v>
      </c>
      <c r="AL820" s="286">
        <v>0.12</v>
      </c>
      <c r="AM820" s="286">
        <v>0.08</v>
      </c>
      <c r="AN820" s="286">
        <v>0.03</v>
      </c>
      <c r="AO820" s="324" t="s">
        <v>769</v>
      </c>
      <c r="AP820" s="324" t="s">
        <v>769</v>
      </c>
      <c r="AQ820" s="324" t="s">
        <v>769</v>
      </c>
      <c r="AR820" s="321"/>
      <c r="AS820" s="286"/>
      <c r="AT820" s="286"/>
      <c r="AU820" s="285">
        <v>409</v>
      </c>
      <c r="AV820" s="285">
        <v>4642</v>
      </c>
      <c r="AW820" s="285">
        <v>9476</v>
      </c>
      <c r="AX820" s="285">
        <v>3992</v>
      </c>
      <c r="AY820" s="285">
        <v>2534</v>
      </c>
      <c r="AZ820" s="285">
        <v>1424</v>
      </c>
      <c r="BA820" s="299" t="s">
        <v>769</v>
      </c>
      <c r="BB820" s="299" t="s">
        <v>769</v>
      </c>
      <c r="BC820" s="299" t="s">
        <v>769</v>
      </c>
      <c r="BD820" s="320"/>
      <c r="BE820" s="285"/>
      <c r="BF820" s="285"/>
      <c r="BG820" s="286">
        <v>0.02</v>
      </c>
      <c r="BH820" s="286">
        <v>0.19</v>
      </c>
      <c r="BI820" s="286">
        <v>0.39</v>
      </c>
      <c r="BJ820" s="286">
        <v>0.16</v>
      </c>
      <c r="BK820" s="286">
        <v>0.1</v>
      </c>
      <c r="BL820" s="286">
        <v>0.06</v>
      </c>
      <c r="BM820" s="324" t="s">
        <v>769</v>
      </c>
      <c r="BN820" s="324" t="s">
        <v>769</v>
      </c>
      <c r="BO820" s="324" t="s">
        <v>769</v>
      </c>
      <c r="BP820" s="321"/>
      <c r="BQ820" s="286"/>
      <c r="BR820" s="286"/>
      <c r="BS820" s="299" t="s">
        <v>769</v>
      </c>
      <c r="BT820" s="285">
        <v>76</v>
      </c>
      <c r="BU820" s="285">
        <v>83</v>
      </c>
      <c r="BV820" s="285">
        <v>31</v>
      </c>
      <c r="BW820" s="285">
        <v>21</v>
      </c>
      <c r="BX820" s="299" t="s">
        <v>769</v>
      </c>
      <c r="BY820" s="299" t="s">
        <v>769</v>
      </c>
      <c r="BZ820" s="299" t="s">
        <v>769</v>
      </c>
      <c r="CA820" s="299" t="s">
        <v>769</v>
      </c>
      <c r="CB820" s="285"/>
      <c r="CC820" s="285"/>
      <c r="CD820" s="285"/>
      <c r="CE820" s="324" t="s">
        <v>769</v>
      </c>
      <c r="CF820" s="286">
        <v>0.1</v>
      </c>
      <c r="CG820" s="286">
        <v>0.11</v>
      </c>
      <c r="CH820" s="286">
        <v>0.04</v>
      </c>
      <c r="CI820" s="286">
        <v>0.03</v>
      </c>
      <c r="CJ820" s="324" t="s">
        <v>769</v>
      </c>
      <c r="CK820" s="324" t="s">
        <v>769</v>
      </c>
      <c r="CL820" s="324" t="s">
        <v>769</v>
      </c>
      <c r="CM820" s="324" t="s">
        <v>769</v>
      </c>
      <c r="CN820" s="286"/>
      <c r="CO820" s="286"/>
      <c r="CP820" s="286"/>
      <c r="CQ820" s="299" t="s">
        <v>769</v>
      </c>
      <c r="CR820" s="285">
        <v>1629</v>
      </c>
      <c r="CS820" s="285">
        <v>2022</v>
      </c>
      <c r="CT820" s="285">
        <v>1004</v>
      </c>
      <c r="CU820" s="285">
        <v>597</v>
      </c>
      <c r="CV820" s="299" t="s">
        <v>769</v>
      </c>
      <c r="CW820" s="299" t="s">
        <v>769</v>
      </c>
      <c r="CX820" s="299" t="s">
        <v>769</v>
      </c>
      <c r="CY820" s="299" t="s">
        <v>769</v>
      </c>
      <c r="CZ820" s="285"/>
      <c r="DA820" s="285"/>
      <c r="DB820" s="285"/>
      <c r="DC820" s="324" t="s">
        <v>769</v>
      </c>
      <c r="DD820" s="286">
        <v>7.0000000000000007E-2</v>
      </c>
      <c r="DE820" s="286">
        <v>0.08</v>
      </c>
      <c r="DF820" s="286">
        <v>0.04</v>
      </c>
      <c r="DG820" s="286">
        <v>0.02</v>
      </c>
      <c r="DH820" s="324" t="s">
        <v>769</v>
      </c>
      <c r="DI820" s="324" t="s">
        <v>769</v>
      </c>
      <c r="DJ820" s="324" t="s">
        <v>769</v>
      </c>
      <c r="DK820" s="324" t="s">
        <v>769</v>
      </c>
      <c r="DL820" s="286"/>
      <c r="DM820" s="286"/>
      <c r="DN820" s="286"/>
      <c r="DO820" s="299" t="s">
        <v>769</v>
      </c>
      <c r="DP820" s="285">
        <v>155</v>
      </c>
      <c r="DQ820" s="285">
        <v>174</v>
      </c>
      <c r="DR820" s="285">
        <v>58</v>
      </c>
      <c r="DS820" s="285">
        <v>37</v>
      </c>
      <c r="DT820" s="299" t="s">
        <v>769</v>
      </c>
      <c r="DU820" s="299" t="s">
        <v>769</v>
      </c>
      <c r="DV820" s="299" t="s">
        <v>769</v>
      </c>
      <c r="DW820" s="299" t="s">
        <v>769</v>
      </c>
      <c r="DX820" s="320"/>
      <c r="DY820" s="285"/>
      <c r="DZ820" s="285"/>
      <c r="EA820" s="324" t="s">
        <v>769</v>
      </c>
      <c r="EB820" s="286">
        <v>0.21</v>
      </c>
      <c r="EC820" s="286">
        <v>0.23</v>
      </c>
      <c r="ED820" s="286">
        <v>0.08</v>
      </c>
      <c r="EE820" s="286">
        <v>0.05</v>
      </c>
      <c r="EF820" s="324" t="s">
        <v>769</v>
      </c>
      <c r="EG820" s="324" t="s">
        <v>769</v>
      </c>
      <c r="EH820" s="324" t="s">
        <v>769</v>
      </c>
      <c r="EI820" s="324" t="s">
        <v>769</v>
      </c>
      <c r="EJ820" s="321"/>
      <c r="EK820" s="286"/>
      <c r="EL820" s="286"/>
      <c r="EM820" s="299" t="s">
        <v>769</v>
      </c>
      <c r="EN820" s="285">
        <v>3013</v>
      </c>
      <c r="EO820" s="285">
        <v>7454</v>
      </c>
      <c r="EP820" s="285">
        <v>2988</v>
      </c>
      <c r="EQ820" s="285">
        <v>1937</v>
      </c>
      <c r="ER820" s="299" t="s">
        <v>769</v>
      </c>
      <c r="ES820" s="299" t="s">
        <v>769</v>
      </c>
      <c r="ET820" s="299" t="s">
        <v>769</v>
      </c>
      <c r="EU820" s="299" t="s">
        <v>769</v>
      </c>
      <c r="EV820" s="320"/>
      <c r="EW820" s="285"/>
      <c r="EX820" s="285"/>
      <c r="EY820" s="324" t="s">
        <v>769</v>
      </c>
      <c r="EZ820" s="286">
        <v>0.12</v>
      </c>
      <c r="FA820" s="286">
        <v>0.3</v>
      </c>
      <c r="FB820" s="286">
        <v>0.12</v>
      </c>
      <c r="FC820" s="286">
        <v>0.08</v>
      </c>
      <c r="FD820" s="324" t="s">
        <v>769</v>
      </c>
      <c r="FE820" s="328" t="s">
        <v>769</v>
      </c>
      <c r="FF820" s="328" t="s">
        <v>769</v>
      </c>
      <c r="FG820" s="328" t="s">
        <v>769</v>
      </c>
      <c r="FH820" s="327"/>
      <c r="FI820" s="326"/>
      <c r="FJ820" s="326"/>
    </row>
    <row r="821" spans="1:166" s="287" customFormat="1" ht="12">
      <c r="A821" s="301">
        <v>41820</v>
      </c>
      <c r="B821" s="279" t="s">
        <v>270</v>
      </c>
      <c r="C821" s="279" t="s">
        <v>171</v>
      </c>
      <c r="D821" s="279"/>
      <c r="E821" s="293"/>
      <c r="F821" s="279" t="s">
        <v>476</v>
      </c>
      <c r="G821" s="290">
        <v>77408077215</v>
      </c>
      <c r="H821" s="279" t="s">
        <v>477</v>
      </c>
      <c r="I821" s="279" t="s">
        <v>176</v>
      </c>
      <c r="J821" s="279" t="s">
        <v>177</v>
      </c>
      <c r="K821" s="325">
        <v>41820</v>
      </c>
      <c r="L821" s="291">
        <v>6</v>
      </c>
      <c r="M821" s="285">
        <v>668</v>
      </c>
      <c r="N821" s="285">
        <v>47527</v>
      </c>
      <c r="O821" s="285">
        <v>69</v>
      </c>
      <c r="P821" s="285">
        <v>599</v>
      </c>
      <c r="Q821" s="285"/>
      <c r="R821" s="285"/>
      <c r="S821" s="285">
        <v>5159</v>
      </c>
      <c r="T821" s="285">
        <v>42368</v>
      </c>
      <c r="U821" s="285"/>
      <c r="V821" s="285"/>
      <c r="W821" s="285">
        <v>93</v>
      </c>
      <c r="X821" s="285">
        <v>183</v>
      </c>
      <c r="Y821" s="285">
        <v>194</v>
      </c>
      <c r="Z821" s="285">
        <v>65</v>
      </c>
      <c r="AA821" s="285">
        <v>40</v>
      </c>
      <c r="AB821" s="285">
        <v>51</v>
      </c>
      <c r="AC821" s="285">
        <v>27</v>
      </c>
      <c r="AD821" s="299" t="s">
        <v>769</v>
      </c>
      <c r="AE821" s="299" t="s">
        <v>769</v>
      </c>
      <c r="AF821" s="299" t="s">
        <v>769</v>
      </c>
      <c r="AG821" s="285"/>
      <c r="AH821" s="285"/>
      <c r="AI821" s="286">
        <v>0.14000000000000001</v>
      </c>
      <c r="AJ821" s="286">
        <v>0.27</v>
      </c>
      <c r="AK821" s="286">
        <v>0.28999999999999998</v>
      </c>
      <c r="AL821" s="286">
        <v>0.1</v>
      </c>
      <c r="AM821" s="286">
        <v>0.06</v>
      </c>
      <c r="AN821" s="286">
        <v>0.08</v>
      </c>
      <c r="AO821" s="286">
        <v>0.04</v>
      </c>
      <c r="AP821" s="324" t="s">
        <v>769</v>
      </c>
      <c r="AQ821" s="324" t="s">
        <v>769</v>
      </c>
      <c r="AR821" s="324" t="s">
        <v>769</v>
      </c>
      <c r="AS821" s="286"/>
      <c r="AT821" s="286"/>
      <c r="AU821" s="285">
        <v>677</v>
      </c>
      <c r="AV821" s="285">
        <v>4453</v>
      </c>
      <c r="AW821" s="285">
        <v>11010</v>
      </c>
      <c r="AX821" s="285">
        <v>5697</v>
      </c>
      <c r="AY821" s="285">
        <v>3311</v>
      </c>
      <c r="AZ821" s="285">
        <v>12816</v>
      </c>
      <c r="BA821" s="285">
        <v>8427</v>
      </c>
      <c r="BB821" s="299" t="s">
        <v>769</v>
      </c>
      <c r="BC821" s="299" t="s">
        <v>769</v>
      </c>
      <c r="BD821" s="299" t="s">
        <v>769</v>
      </c>
      <c r="BE821" s="285"/>
      <c r="BF821" s="285"/>
      <c r="BG821" s="286">
        <v>0.01</v>
      </c>
      <c r="BH821" s="286">
        <v>0.09</v>
      </c>
      <c r="BI821" s="286">
        <v>0.23</v>
      </c>
      <c r="BJ821" s="286">
        <v>0.12</v>
      </c>
      <c r="BK821" s="286">
        <v>7.0000000000000007E-2</v>
      </c>
      <c r="BL821" s="286">
        <v>0.27</v>
      </c>
      <c r="BM821" s="286">
        <v>0.18</v>
      </c>
      <c r="BN821" s="324" t="s">
        <v>769</v>
      </c>
      <c r="BO821" s="324" t="s">
        <v>769</v>
      </c>
      <c r="BP821" s="324" t="s">
        <v>769</v>
      </c>
      <c r="BQ821" s="286"/>
      <c r="BR821" s="286"/>
      <c r="BS821" s="299" t="s">
        <v>769</v>
      </c>
      <c r="BT821" s="285">
        <v>20</v>
      </c>
      <c r="BU821" s="285">
        <v>26</v>
      </c>
      <c r="BV821" s="299" t="s">
        <v>769</v>
      </c>
      <c r="BW821" s="299" t="s">
        <v>769</v>
      </c>
      <c r="BX821" s="299" t="s">
        <v>769</v>
      </c>
      <c r="BY821" s="299" t="s">
        <v>769</v>
      </c>
      <c r="BZ821" s="299" t="s">
        <v>769</v>
      </c>
      <c r="CA821" s="299" t="s">
        <v>769</v>
      </c>
      <c r="CB821" s="285"/>
      <c r="CC821" s="285"/>
      <c r="CD821" s="285"/>
      <c r="CE821" s="324" t="s">
        <v>769</v>
      </c>
      <c r="CF821" s="286">
        <v>0.03</v>
      </c>
      <c r="CG821" s="286">
        <v>0.04</v>
      </c>
      <c r="CH821" s="324" t="s">
        <v>769</v>
      </c>
      <c r="CI821" s="324" t="s">
        <v>769</v>
      </c>
      <c r="CJ821" s="324" t="s">
        <v>769</v>
      </c>
      <c r="CK821" s="324" t="s">
        <v>769</v>
      </c>
      <c r="CL821" s="324" t="s">
        <v>769</v>
      </c>
      <c r="CM821" s="324" t="s">
        <v>769</v>
      </c>
      <c r="CN821" s="286"/>
      <c r="CO821" s="286"/>
      <c r="CP821" s="286"/>
      <c r="CQ821" s="299" t="s">
        <v>769</v>
      </c>
      <c r="CR821" s="285">
        <v>297</v>
      </c>
      <c r="CS821" s="285">
        <v>1191</v>
      </c>
      <c r="CT821" s="299" t="s">
        <v>769</v>
      </c>
      <c r="CU821" s="299" t="s">
        <v>769</v>
      </c>
      <c r="CV821" s="299" t="s">
        <v>769</v>
      </c>
      <c r="CW821" s="299" t="s">
        <v>769</v>
      </c>
      <c r="CX821" s="299" t="s">
        <v>769</v>
      </c>
      <c r="CY821" s="299" t="s">
        <v>769</v>
      </c>
      <c r="CZ821" s="285"/>
      <c r="DA821" s="285"/>
      <c r="DB821" s="285"/>
      <c r="DC821" s="324" t="s">
        <v>769</v>
      </c>
      <c r="DD821" s="286">
        <v>0.01</v>
      </c>
      <c r="DE821" s="286">
        <v>0.03</v>
      </c>
      <c r="DF821" s="324" t="s">
        <v>769</v>
      </c>
      <c r="DG821" s="324" t="s">
        <v>769</v>
      </c>
      <c r="DH821" s="324" t="s">
        <v>769</v>
      </c>
      <c r="DI821" s="324" t="s">
        <v>769</v>
      </c>
      <c r="DJ821" s="324" t="s">
        <v>769</v>
      </c>
      <c r="DK821" s="324" t="s">
        <v>769</v>
      </c>
      <c r="DL821" s="286"/>
      <c r="DM821" s="286"/>
      <c r="DN821" s="286"/>
      <c r="DO821" s="299" t="s">
        <v>769</v>
      </c>
      <c r="DP821" s="285">
        <v>163</v>
      </c>
      <c r="DQ821" s="285">
        <v>168</v>
      </c>
      <c r="DR821" s="299" t="s">
        <v>769</v>
      </c>
      <c r="DS821" s="299" t="s">
        <v>769</v>
      </c>
      <c r="DT821" s="299" t="s">
        <v>769</v>
      </c>
      <c r="DU821" s="299" t="s">
        <v>769</v>
      </c>
      <c r="DV821" s="299" t="s">
        <v>769</v>
      </c>
      <c r="DW821" s="299" t="s">
        <v>769</v>
      </c>
      <c r="DX821" s="299" t="s">
        <v>769</v>
      </c>
      <c r="DY821" s="285"/>
      <c r="DZ821" s="285"/>
      <c r="EA821" s="324" t="s">
        <v>769</v>
      </c>
      <c r="EB821" s="286">
        <v>0.24</v>
      </c>
      <c r="EC821" s="286">
        <v>0.25</v>
      </c>
      <c r="ED821" s="324" t="s">
        <v>769</v>
      </c>
      <c r="EE821" s="324" t="s">
        <v>769</v>
      </c>
      <c r="EF821" s="324" t="s">
        <v>769</v>
      </c>
      <c r="EG821" s="324" t="s">
        <v>769</v>
      </c>
      <c r="EH821" s="324" t="s">
        <v>769</v>
      </c>
      <c r="EI821" s="324" t="s">
        <v>769</v>
      </c>
      <c r="EJ821" s="324" t="s">
        <v>769</v>
      </c>
      <c r="EK821" s="286"/>
      <c r="EL821" s="286"/>
      <c r="EM821" s="299" t="s">
        <v>769</v>
      </c>
      <c r="EN821" s="285">
        <v>4156</v>
      </c>
      <c r="EO821" s="285">
        <v>9819</v>
      </c>
      <c r="EP821" s="299" t="s">
        <v>769</v>
      </c>
      <c r="EQ821" s="299" t="s">
        <v>769</v>
      </c>
      <c r="ER821" s="299" t="s">
        <v>769</v>
      </c>
      <c r="ES821" s="299" t="s">
        <v>769</v>
      </c>
      <c r="ET821" s="299" t="s">
        <v>769</v>
      </c>
      <c r="EU821" s="299" t="s">
        <v>769</v>
      </c>
      <c r="EV821" s="299" t="s">
        <v>769</v>
      </c>
      <c r="EW821" s="285"/>
      <c r="EX821" s="285"/>
      <c r="EY821" s="324" t="s">
        <v>769</v>
      </c>
      <c r="EZ821" s="286">
        <v>0.09</v>
      </c>
      <c r="FA821" s="286">
        <v>0.21</v>
      </c>
      <c r="FB821" s="324" t="s">
        <v>769</v>
      </c>
      <c r="FC821" s="324" t="s">
        <v>769</v>
      </c>
      <c r="FD821" s="324" t="s">
        <v>769</v>
      </c>
      <c r="FE821" s="328" t="s">
        <v>769</v>
      </c>
      <c r="FF821" s="328" t="s">
        <v>769</v>
      </c>
      <c r="FG821" s="328" t="s">
        <v>769</v>
      </c>
      <c r="FH821" s="328" t="s">
        <v>769</v>
      </c>
      <c r="FI821" s="326"/>
      <c r="FJ821" s="326"/>
    </row>
    <row r="822" spans="1:166" s="287" customFormat="1" ht="12">
      <c r="A822" s="301">
        <v>41820</v>
      </c>
      <c r="B822" s="279" t="s">
        <v>478</v>
      </c>
      <c r="C822" s="279" t="s">
        <v>171</v>
      </c>
      <c r="D822" s="279"/>
      <c r="E822" s="293"/>
      <c r="F822" s="279" t="s">
        <v>479</v>
      </c>
      <c r="G822" s="290">
        <v>18838658991</v>
      </c>
      <c r="H822" s="279" t="s">
        <v>480</v>
      </c>
      <c r="I822" s="279" t="s">
        <v>168</v>
      </c>
      <c r="J822" s="279" t="s">
        <v>169</v>
      </c>
      <c r="K822" s="325">
        <v>41820</v>
      </c>
      <c r="L822" s="291">
        <v>6</v>
      </c>
      <c r="M822" s="285">
        <v>10944</v>
      </c>
      <c r="N822" s="285">
        <v>5282</v>
      </c>
      <c r="O822" s="285">
        <v>9830</v>
      </c>
      <c r="P822" s="285">
        <v>1114</v>
      </c>
      <c r="Q822" s="285"/>
      <c r="R822" s="285"/>
      <c r="S822" s="285">
        <v>4175</v>
      </c>
      <c r="T822" s="285">
        <v>1107</v>
      </c>
      <c r="U822" s="285"/>
      <c r="V822" s="285"/>
      <c r="W822" s="285">
        <v>1591</v>
      </c>
      <c r="X822" s="285">
        <v>6478</v>
      </c>
      <c r="Y822" s="285">
        <v>1805</v>
      </c>
      <c r="Z822" s="285">
        <v>390</v>
      </c>
      <c r="AA822" s="285">
        <v>314</v>
      </c>
      <c r="AB822" s="285">
        <v>207</v>
      </c>
      <c r="AC822" s="285">
        <v>107</v>
      </c>
      <c r="AD822" s="299" t="s">
        <v>769</v>
      </c>
      <c r="AE822" s="299" t="s">
        <v>769</v>
      </c>
      <c r="AF822" s="320"/>
      <c r="AG822" s="285"/>
      <c r="AH822" s="285"/>
      <c r="AI822" s="286">
        <v>0.15</v>
      </c>
      <c r="AJ822" s="286">
        <v>0.59</v>
      </c>
      <c r="AK822" s="286">
        <v>0.16</v>
      </c>
      <c r="AL822" s="286">
        <v>0.04</v>
      </c>
      <c r="AM822" s="286">
        <v>0.03</v>
      </c>
      <c r="AN822" s="286">
        <v>0.02</v>
      </c>
      <c r="AO822" s="286">
        <v>0.01</v>
      </c>
      <c r="AP822" s="324" t="s">
        <v>769</v>
      </c>
      <c r="AQ822" s="324" t="s">
        <v>769</v>
      </c>
      <c r="AR822" s="321"/>
      <c r="AS822" s="286"/>
      <c r="AT822" s="286"/>
      <c r="AU822" s="285">
        <v>653</v>
      </c>
      <c r="AV822" s="285">
        <v>2028</v>
      </c>
      <c r="AW822" s="285">
        <v>1350</v>
      </c>
      <c r="AX822" s="285">
        <v>435</v>
      </c>
      <c r="AY822" s="285">
        <v>359</v>
      </c>
      <c r="AZ822" s="285">
        <v>235</v>
      </c>
      <c r="BA822" s="285">
        <v>170</v>
      </c>
      <c r="BB822" s="299" t="s">
        <v>769</v>
      </c>
      <c r="BC822" s="299" t="s">
        <v>769</v>
      </c>
      <c r="BD822" s="320"/>
      <c r="BE822" s="285"/>
      <c r="BF822" s="285"/>
      <c r="BG822" s="286">
        <v>0.12</v>
      </c>
      <c r="BH822" s="286">
        <v>0.38</v>
      </c>
      <c r="BI822" s="286">
        <v>0.26</v>
      </c>
      <c r="BJ822" s="286">
        <v>0.08</v>
      </c>
      <c r="BK822" s="286">
        <v>7.0000000000000007E-2</v>
      </c>
      <c r="BL822" s="286">
        <v>0.04</v>
      </c>
      <c r="BM822" s="286">
        <v>0.03</v>
      </c>
      <c r="BN822" s="324" t="s">
        <v>769</v>
      </c>
      <c r="BO822" s="324" t="s">
        <v>769</v>
      </c>
      <c r="BP822" s="321"/>
      <c r="BQ822" s="286"/>
      <c r="BR822" s="286"/>
      <c r="BS822" s="285">
        <v>1375</v>
      </c>
      <c r="BT822" s="285">
        <v>6032</v>
      </c>
      <c r="BU822" s="285">
        <v>1545</v>
      </c>
      <c r="BV822" s="285">
        <v>318</v>
      </c>
      <c r="BW822" s="285">
        <v>269</v>
      </c>
      <c r="BX822" s="320">
        <v>172</v>
      </c>
      <c r="BY822" s="299" t="s">
        <v>769</v>
      </c>
      <c r="BZ822" s="299" t="s">
        <v>769</v>
      </c>
      <c r="CA822" s="299" t="s">
        <v>769</v>
      </c>
      <c r="CB822" s="285"/>
      <c r="CC822" s="285"/>
      <c r="CD822" s="285"/>
      <c r="CE822" s="286">
        <v>0.13</v>
      </c>
      <c r="CF822" s="286">
        <v>0.55000000000000004</v>
      </c>
      <c r="CG822" s="286">
        <v>0.14000000000000001</v>
      </c>
      <c r="CH822" s="286">
        <v>0.03</v>
      </c>
      <c r="CI822" s="286">
        <v>0.02</v>
      </c>
      <c r="CJ822" s="321">
        <v>0.02</v>
      </c>
      <c r="CK822" s="324" t="s">
        <v>769</v>
      </c>
      <c r="CL822" s="324" t="s">
        <v>769</v>
      </c>
      <c r="CM822" s="324" t="s">
        <v>769</v>
      </c>
      <c r="CN822" s="286"/>
      <c r="CO822" s="286"/>
      <c r="CP822" s="286"/>
      <c r="CQ822" s="285">
        <v>527</v>
      </c>
      <c r="CR822" s="285">
        <v>1693</v>
      </c>
      <c r="CS822" s="285">
        <v>1025</v>
      </c>
      <c r="CT822" s="285">
        <v>309</v>
      </c>
      <c r="CU822" s="285">
        <v>268</v>
      </c>
      <c r="CV822" s="320">
        <v>178</v>
      </c>
      <c r="CW822" s="299" t="s">
        <v>769</v>
      </c>
      <c r="CX822" s="299" t="s">
        <v>769</v>
      </c>
      <c r="CY822" s="299" t="s">
        <v>769</v>
      </c>
      <c r="CZ822" s="285"/>
      <c r="DA822" s="285"/>
      <c r="DB822" s="285"/>
      <c r="DC822" s="286">
        <v>0.1</v>
      </c>
      <c r="DD822" s="286">
        <v>0.32</v>
      </c>
      <c r="DE822" s="286">
        <v>0.19</v>
      </c>
      <c r="DF822" s="286">
        <v>0.06</v>
      </c>
      <c r="DG822" s="286">
        <v>0.05</v>
      </c>
      <c r="DH822" s="321">
        <v>0.03</v>
      </c>
      <c r="DI822" s="324" t="s">
        <v>769</v>
      </c>
      <c r="DJ822" s="324" t="s">
        <v>769</v>
      </c>
      <c r="DK822" s="324" t="s">
        <v>769</v>
      </c>
      <c r="DL822" s="286"/>
      <c r="DM822" s="286"/>
      <c r="DN822" s="286"/>
      <c r="DO822" s="285">
        <v>216</v>
      </c>
      <c r="DP822" s="285">
        <v>446</v>
      </c>
      <c r="DQ822" s="285">
        <v>260</v>
      </c>
      <c r="DR822" s="285">
        <v>72</v>
      </c>
      <c r="DS822" s="285">
        <v>45</v>
      </c>
      <c r="DT822" s="285">
        <v>35</v>
      </c>
      <c r="DU822" s="299" t="s">
        <v>769</v>
      </c>
      <c r="DV822" s="299" t="s">
        <v>769</v>
      </c>
      <c r="DW822" s="299" t="s">
        <v>769</v>
      </c>
      <c r="DX822" s="320"/>
      <c r="DY822" s="285"/>
      <c r="DZ822" s="285"/>
      <c r="EA822" s="286">
        <v>0.02</v>
      </c>
      <c r="EB822" s="286">
        <v>0.04</v>
      </c>
      <c r="EC822" s="286">
        <v>0.02</v>
      </c>
      <c r="ED822" s="286">
        <v>0.01</v>
      </c>
      <c r="EE822" s="286">
        <v>0</v>
      </c>
      <c r="EF822" s="286">
        <v>0</v>
      </c>
      <c r="EG822" s="324" t="s">
        <v>769</v>
      </c>
      <c r="EH822" s="324" t="s">
        <v>769</v>
      </c>
      <c r="EI822" s="324" t="s">
        <v>769</v>
      </c>
      <c r="EJ822" s="321"/>
      <c r="EK822" s="286"/>
      <c r="EL822" s="286"/>
      <c r="EM822" s="285">
        <v>126</v>
      </c>
      <c r="EN822" s="285">
        <v>335</v>
      </c>
      <c r="EO822" s="285">
        <v>325</v>
      </c>
      <c r="EP822" s="285">
        <v>126</v>
      </c>
      <c r="EQ822" s="285">
        <v>91</v>
      </c>
      <c r="ER822" s="285">
        <v>57</v>
      </c>
      <c r="ES822" s="299" t="s">
        <v>769</v>
      </c>
      <c r="ET822" s="299" t="s">
        <v>769</v>
      </c>
      <c r="EU822" s="299" t="s">
        <v>769</v>
      </c>
      <c r="EV822" s="320"/>
      <c r="EW822" s="285"/>
      <c r="EX822" s="285"/>
      <c r="EY822" s="286">
        <v>0.02</v>
      </c>
      <c r="EZ822" s="286">
        <v>0.06</v>
      </c>
      <c r="FA822" s="286">
        <v>0.06</v>
      </c>
      <c r="FB822" s="286">
        <v>0.02</v>
      </c>
      <c r="FC822" s="286">
        <v>0.02</v>
      </c>
      <c r="FD822" s="286">
        <v>0.01</v>
      </c>
      <c r="FE822" s="328" t="s">
        <v>769</v>
      </c>
      <c r="FF822" s="328" t="s">
        <v>769</v>
      </c>
      <c r="FG822" s="328" t="s">
        <v>769</v>
      </c>
      <c r="FH822" s="327"/>
      <c r="FI822" s="326"/>
      <c r="FJ822" s="326"/>
    </row>
    <row r="823" spans="1:166" s="287" customFormat="1" ht="12">
      <c r="A823" s="301">
        <v>41820</v>
      </c>
      <c r="B823" s="279" t="s">
        <v>234</v>
      </c>
      <c r="C823" s="279" t="s">
        <v>171</v>
      </c>
      <c r="D823" s="279"/>
      <c r="E823" s="293"/>
      <c r="F823" s="279" t="s">
        <v>340</v>
      </c>
      <c r="G823" s="290">
        <v>22277243559</v>
      </c>
      <c r="H823" s="279" t="s">
        <v>341</v>
      </c>
      <c r="I823" s="279" t="s">
        <v>168</v>
      </c>
      <c r="J823" s="279" t="s">
        <v>181</v>
      </c>
      <c r="K823" s="325">
        <v>41820</v>
      </c>
      <c r="L823" s="291">
        <v>11</v>
      </c>
      <c r="M823" s="285">
        <v>12376</v>
      </c>
      <c r="N823" s="285">
        <v>935453</v>
      </c>
      <c r="O823" s="299" t="s">
        <v>769</v>
      </c>
      <c r="P823" s="285">
        <v>9416</v>
      </c>
      <c r="Q823" s="285"/>
      <c r="R823" s="299" t="s">
        <v>769</v>
      </c>
      <c r="S823" s="299" t="s">
        <v>769</v>
      </c>
      <c r="T823" s="285">
        <v>706624</v>
      </c>
      <c r="U823" s="285"/>
      <c r="V823" s="299" t="s">
        <v>769</v>
      </c>
      <c r="W823" s="285">
        <v>1349</v>
      </c>
      <c r="X823" s="285">
        <v>3787</v>
      </c>
      <c r="Y823" s="285">
        <v>3587</v>
      </c>
      <c r="Z823" s="285">
        <v>1239</v>
      </c>
      <c r="AA823" s="285">
        <v>1139</v>
      </c>
      <c r="AB823" s="285">
        <v>748</v>
      </c>
      <c r="AC823" s="285">
        <v>347</v>
      </c>
      <c r="AD823" s="285">
        <v>127</v>
      </c>
      <c r="AE823" s="299" t="s">
        <v>769</v>
      </c>
      <c r="AF823" s="299" t="s">
        <v>769</v>
      </c>
      <c r="AG823" s="285"/>
      <c r="AH823" s="285"/>
      <c r="AI823" s="286">
        <v>0.11</v>
      </c>
      <c r="AJ823" s="286">
        <v>0.31</v>
      </c>
      <c r="AK823" s="286">
        <v>0.28999999999999998</v>
      </c>
      <c r="AL823" s="286">
        <v>0.1</v>
      </c>
      <c r="AM823" s="286">
        <v>0.09</v>
      </c>
      <c r="AN823" s="286">
        <v>0.06</v>
      </c>
      <c r="AO823" s="286">
        <v>0.03</v>
      </c>
      <c r="AP823" s="286">
        <v>0.01</v>
      </c>
      <c r="AQ823" s="324" t="s">
        <v>769</v>
      </c>
      <c r="AR823" s="324" t="s">
        <v>769</v>
      </c>
      <c r="AS823" s="286"/>
      <c r="AT823" s="286"/>
      <c r="AU823" s="285">
        <v>23984</v>
      </c>
      <c r="AV823" s="285">
        <v>192730</v>
      </c>
      <c r="AW823" s="285">
        <v>312713</v>
      </c>
      <c r="AX823" s="285">
        <v>122652</v>
      </c>
      <c r="AY823" s="285">
        <v>126421</v>
      </c>
      <c r="AZ823" s="285">
        <v>93168</v>
      </c>
      <c r="BA823" s="285">
        <v>46479</v>
      </c>
      <c r="BB823" s="285">
        <v>12807</v>
      </c>
      <c r="BC823" s="299" t="s">
        <v>769</v>
      </c>
      <c r="BD823" s="299" t="s">
        <v>769</v>
      </c>
      <c r="BE823" s="285"/>
      <c r="BF823" s="285"/>
      <c r="BG823" s="286">
        <v>0.03</v>
      </c>
      <c r="BH823" s="286">
        <v>0.21</v>
      </c>
      <c r="BI823" s="286">
        <v>0.33</v>
      </c>
      <c r="BJ823" s="286">
        <v>0.13</v>
      </c>
      <c r="BK823" s="286">
        <v>0.14000000000000001</v>
      </c>
      <c r="BL823" s="286">
        <v>0.1</v>
      </c>
      <c r="BM823" s="286">
        <v>0.05</v>
      </c>
      <c r="BN823" s="286">
        <v>0.01</v>
      </c>
      <c r="BO823" s="324" t="s">
        <v>769</v>
      </c>
      <c r="BP823" s="324" t="s">
        <v>769</v>
      </c>
      <c r="BQ823" s="286"/>
      <c r="BR823" s="286"/>
      <c r="BS823" s="285">
        <v>115</v>
      </c>
      <c r="BT823" s="285">
        <v>718</v>
      </c>
      <c r="BU823" s="285">
        <v>1030</v>
      </c>
      <c r="BV823" s="285">
        <v>384</v>
      </c>
      <c r="BW823" s="285">
        <v>342</v>
      </c>
      <c r="BX823" s="320">
        <v>224</v>
      </c>
      <c r="BY823" s="320">
        <v>107</v>
      </c>
      <c r="BZ823" s="299" t="s">
        <v>769</v>
      </c>
      <c r="CA823" s="299" t="s">
        <v>769</v>
      </c>
      <c r="CB823" s="285"/>
      <c r="CC823" s="285"/>
      <c r="CD823" s="285"/>
      <c r="CE823" s="286">
        <v>0.01</v>
      </c>
      <c r="CF823" s="286">
        <v>0.06</v>
      </c>
      <c r="CG823" s="286">
        <v>0.08</v>
      </c>
      <c r="CH823" s="286">
        <v>0.03</v>
      </c>
      <c r="CI823" s="286">
        <v>0.03</v>
      </c>
      <c r="CJ823" s="321">
        <v>0.02</v>
      </c>
      <c r="CK823" s="321">
        <v>0.01</v>
      </c>
      <c r="CL823" s="324" t="s">
        <v>769</v>
      </c>
      <c r="CM823" s="324" t="s">
        <v>769</v>
      </c>
      <c r="CN823" s="286"/>
      <c r="CO823" s="286"/>
      <c r="CP823" s="286"/>
      <c r="CQ823" s="285">
        <v>1438</v>
      </c>
      <c r="CR823" s="285">
        <v>34136</v>
      </c>
      <c r="CS823" s="285">
        <v>80158</v>
      </c>
      <c r="CT823" s="285">
        <v>35882</v>
      </c>
      <c r="CU823" s="285">
        <v>33894</v>
      </c>
      <c r="CV823" s="320">
        <v>26724</v>
      </c>
      <c r="CW823" s="320">
        <v>14153</v>
      </c>
      <c r="CX823" s="299" t="s">
        <v>769</v>
      </c>
      <c r="CY823" s="299" t="s">
        <v>769</v>
      </c>
      <c r="CZ823" s="285"/>
      <c r="DA823" s="285"/>
      <c r="DB823" s="285"/>
      <c r="DC823" s="286">
        <v>0</v>
      </c>
      <c r="DD823" s="286">
        <v>0.04</v>
      </c>
      <c r="DE823" s="286">
        <v>0.09</v>
      </c>
      <c r="DF823" s="286">
        <v>0.04</v>
      </c>
      <c r="DG823" s="286">
        <v>0.04</v>
      </c>
      <c r="DH823" s="321">
        <v>0.03</v>
      </c>
      <c r="DI823" s="321">
        <v>0.02</v>
      </c>
      <c r="DJ823" s="324" t="s">
        <v>769</v>
      </c>
      <c r="DK823" s="324" t="s">
        <v>769</v>
      </c>
      <c r="DL823" s="286"/>
      <c r="DM823" s="286"/>
      <c r="DN823" s="286"/>
      <c r="DO823" s="285">
        <v>1232</v>
      </c>
      <c r="DP823" s="285">
        <v>3068</v>
      </c>
      <c r="DQ823" s="285">
        <v>2554</v>
      </c>
      <c r="DR823" s="285">
        <v>855</v>
      </c>
      <c r="DS823" s="285">
        <v>797</v>
      </c>
      <c r="DT823" s="285">
        <v>524</v>
      </c>
      <c r="DU823" s="285">
        <v>240</v>
      </c>
      <c r="DV823" s="299" t="s">
        <v>769</v>
      </c>
      <c r="DW823" s="299" t="s">
        <v>769</v>
      </c>
      <c r="DX823" s="299" t="s">
        <v>769</v>
      </c>
      <c r="DY823" s="285"/>
      <c r="DZ823" s="285"/>
      <c r="EA823" s="286">
        <v>0.1</v>
      </c>
      <c r="EB823" s="286">
        <v>0.25</v>
      </c>
      <c r="EC823" s="286">
        <v>0.21</v>
      </c>
      <c r="ED823" s="286">
        <v>7.0000000000000007E-2</v>
      </c>
      <c r="EE823" s="286">
        <v>0.06</v>
      </c>
      <c r="EF823" s="286">
        <v>0.04</v>
      </c>
      <c r="EG823" s="286">
        <v>0.02</v>
      </c>
      <c r="EH823" s="324" t="s">
        <v>769</v>
      </c>
      <c r="EI823" s="324" t="s">
        <v>769</v>
      </c>
      <c r="EJ823" s="324" t="s">
        <v>769</v>
      </c>
      <c r="EK823" s="286"/>
      <c r="EL823" s="286"/>
      <c r="EM823" s="285">
        <v>22545</v>
      </c>
      <c r="EN823" s="285">
        <v>158593</v>
      </c>
      <c r="EO823" s="285">
        <v>232554</v>
      </c>
      <c r="EP823" s="285">
        <v>86770</v>
      </c>
      <c r="EQ823" s="285">
        <v>92527</v>
      </c>
      <c r="ER823" s="285">
        <v>66444</v>
      </c>
      <c r="ES823" s="285">
        <v>32326</v>
      </c>
      <c r="ET823" s="299" t="s">
        <v>769</v>
      </c>
      <c r="EU823" s="299" t="s">
        <v>769</v>
      </c>
      <c r="EV823" s="299" t="s">
        <v>769</v>
      </c>
      <c r="EW823" s="285"/>
      <c r="EX823" s="285"/>
      <c r="EY823" s="286">
        <v>0.02</v>
      </c>
      <c r="EZ823" s="286">
        <v>0.17</v>
      </c>
      <c r="FA823" s="286">
        <v>0.25</v>
      </c>
      <c r="FB823" s="286">
        <v>0.09</v>
      </c>
      <c r="FC823" s="286">
        <v>0.1</v>
      </c>
      <c r="FD823" s="286">
        <v>7.0000000000000007E-2</v>
      </c>
      <c r="FE823" s="326">
        <v>0.03</v>
      </c>
      <c r="FF823" s="328" t="s">
        <v>769</v>
      </c>
      <c r="FG823" s="328" t="s">
        <v>769</v>
      </c>
      <c r="FH823" s="328" t="s">
        <v>769</v>
      </c>
      <c r="FI823" s="326"/>
      <c r="FJ823" s="326"/>
    </row>
    <row r="824" spans="1:166" s="287" customFormat="1" ht="12">
      <c r="A824" s="301">
        <v>41820</v>
      </c>
      <c r="B824" s="279" t="s">
        <v>253</v>
      </c>
      <c r="C824" s="279" t="s">
        <v>171</v>
      </c>
      <c r="D824" s="279"/>
      <c r="E824" s="293"/>
      <c r="F824" s="279" t="s">
        <v>374</v>
      </c>
      <c r="G824" s="290">
        <v>33761363685</v>
      </c>
      <c r="H824" s="279" t="s">
        <v>375</v>
      </c>
      <c r="I824" s="279" t="s">
        <v>168</v>
      </c>
      <c r="J824" s="279" t="s">
        <v>188</v>
      </c>
      <c r="K824" s="325">
        <v>41820</v>
      </c>
      <c r="L824" s="291">
        <v>12</v>
      </c>
      <c r="M824" s="285">
        <v>33534</v>
      </c>
      <c r="N824" s="285">
        <v>1326008</v>
      </c>
      <c r="O824" s="285">
        <v>4916</v>
      </c>
      <c r="P824" s="285">
        <v>28618</v>
      </c>
      <c r="Q824" s="285"/>
      <c r="R824" s="285"/>
      <c r="S824" s="285">
        <v>186402</v>
      </c>
      <c r="T824" s="285">
        <v>1139606</v>
      </c>
      <c r="U824" s="285"/>
      <c r="V824" s="285"/>
      <c r="W824" s="285">
        <v>4761</v>
      </c>
      <c r="X824" s="285">
        <v>10180</v>
      </c>
      <c r="Y824" s="285">
        <v>8428</v>
      </c>
      <c r="Z824" s="285">
        <v>3321</v>
      </c>
      <c r="AA824" s="285">
        <v>2877</v>
      </c>
      <c r="AB824" s="285">
        <v>2024</v>
      </c>
      <c r="AC824" s="285">
        <v>1182</v>
      </c>
      <c r="AD824" s="285">
        <v>533</v>
      </c>
      <c r="AE824" s="320">
        <v>185</v>
      </c>
      <c r="AF824" s="320">
        <v>43</v>
      </c>
      <c r="AG824" s="285"/>
      <c r="AH824" s="285"/>
      <c r="AI824" s="286">
        <v>0.14000000000000001</v>
      </c>
      <c r="AJ824" s="286">
        <v>0.3</v>
      </c>
      <c r="AK824" s="286">
        <v>0.25</v>
      </c>
      <c r="AL824" s="286">
        <v>0.1</v>
      </c>
      <c r="AM824" s="286">
        <v>0.09</v>
      </c>
      <c r="AN824" s="286">
        <v>0.06</v>
      </c>
      <c r="AO824" s="286">
        <v>0.04</v>
      </c>
      <c r="AP824" s="286">
        <v>0.02</v>
      </c>
      <c r="AQ824" s="321">
        <v>0.01</v>
      </c>
      <c r="AR824" s="321">
        <v>0</v>
      </c>
      <c r="AS824" s="286"/>
      <c r="AT824" s="286"/>
      <c r="AU824" s="285">
        <v>35707</v>
      </c>
      <c r="AV824" s="285">
        <v>273459</v>
      </c>
      <c r="AW824" s="285">
        <v>375414</v>
      </c>
      <c r="AX824" s="285">
        <v>186847</v>
      </c>
      <c r="AY824" s="285">
        <v>189856</v>
      </c>
      <c r="AZ824" s="285">
        <v>151586</v>
      </c>
      <c r="BA824" s="285">
        <v>77710</v>
      </c>
      <c r="BB824" s="285">
        <v>26546</v>
      </c>
      <c r="BC824" s="320">
        <v>7327</v>
      </c>
      <c r="BD824" s="320">
        <v>1556</v>
      </c>
      <c r="BE824" s="285"/>
      <c r="BF824" s="285"/>
      <c r="BG824" s="286">
        <v>0.03</v>
      </c>
      <c r="BH824" s="286">
        <v>0.21</v>
      </c>
      <c r="BI824" s="286">
        <v>0.28000000000000003</v>
      </c>
      <c r="BJ824" s="286">
        <v>0.14000000000000001</v>
      </c>
      <c r="BK824" s="286">
        <v>0.14000000000000001</v>
      </c>
      <c r="BL824" s="286">
        <v>0.11</v>
      </c>
      <c r="BM824" s="286">
        <v>0.06</v>
      </c>
      <c r="BN824" s="286">
        <v>0.02</v>
      </c>
      <c r="BO824" s="321">
        <v>0.01</v>
      </c>
      <c r="BP824" s="321">
        <v>0</v>
      </c>
      <c r="BQ824" s="286"/>
      <c r="BR824" s="286"/>
      <c r="BS824" s="285">
        <v>410</v>
      </c>
      <c r="BT824" s="285">
        <v>1247</v>
      </c>
      <c r="BU824" s="285">
        <v>1502</v>
      </c>
      <c r="BV824" s="285">
        <v>575</v>
      </c>
      <c r="BW824" s="285">
        <v>509</v>
      </c>
      <c r="BX824" s="320">
        <v>310</v>
      </c>
      <c r="BY824" s="320">
        <v>209</v>
      </c>
      <c r="BZ824" s="285">
        <v>107</v>
      </c>
      <c r="CA824" s="299" t="s">
        <v>769</v>
      </c>
      <c r="CB824" s="299" t="s">
        <v>769</v>
      </c>
      <c r="CC824" s="285"/>
      <c r="CD824" s="285"/>
      <c r="CE824" s="286">
        <v>0.01</v>
      </c>
      <c r="CF824" s="286">
        <v>0.04</v>
      </c>
      <c r="CG824" s="286">
        <v>0.04</v>
      </c>
      <c r="CH824" s="286">
        <v>0.02</v>
      </c>
      <c r="CI824" s="286">
        <v>0.02</v>
      </c>
      <c r="CJ824" s="321">
        <v>0.01</v>
      </c>
      <c r="CK824" s="321">
        <v>0.01</v>
      </c>
      <c r="CL824" s="286">
        <v>0</v>
      </c>
      <c r="CM824" s="324" t="s">
        <v>769</v>
      </c>
      <c r="CN824" s="324" t="s">
        <v>769</v>
      </c>
      <c r="CO824" s="286"/>
      <c r="CP824" s="286"/>
      <c r="CQ824" s="285">
        <v>2762</v>
      </c>
      <c r="CR824" s="285">
        <v>31031</v>
      </c>
      <c r="CS824" s="285">
        <v>61133</v>
      </c>
      <c r="CT824" s="285">
        <v>28914</v>
      </c>
      <c r="CU824" s="285">
        <v>29035</v>
      </c>
      <c r="CV824" s="320">
        <v>18856</v>
      </c>
      <c r="CW824" s="320">
        <v>9676</v>
      </c>
      <c r="CX824" s="285">
        <v>4151</v>
      </c>
      <c r="CY824" s="299" t="s">
        <v>769</v>
      </c>
      <c r="CZ824" s="299" t="s">
        <v>769</v>
      </c>
      <c r="DA824" s="285"/>
      <c r="DB824" s="285"/>
      <c r="DC824" s="286">
        <v>0</v>
      </c>
      <c r="DD824" s="286">
        <v>0.02</v>
      </c>
      <c r="DE824" s="286">
        <v>0.05</v>
      </c>
      <c r="DF824" s="286">
        <v>0.02</v>
      </c>
      <c r="DG824" s="286">
        <v>0.02</v>
      </c>
      <c r="DH824" s="321">
        <v>0.01</v>
      </c>
      <c r="DI824" s="321">
        <v>0.01</v>
      </c>
      <c r="DJ824" s="286">
        <v>0</v>
      </c>
      <c r="DK824" s="324" t="s">
        <v>769</v>
      </c>
      <c r="DL824" s="324" t="s">
        <v>769</v>
      </c>
      <c r="DM824" s="286"/>
      <c r="DN824" s="286"/>
      <c r="DO824" s="285">
        <v>4351</v>
      </c>
      <c r="DP824" s="285">
        <v>8933</v>
      </c>
      <c r="DQ824" s="285">
        <v>6926</v>
      </c>
      <c r="DR824" s="285">
        <v>2746</v>
      </c>
      <c r="DS824" s="285">
        <v>2368</v>
      </c>
      <c r="DT824" s="285">
        <v>1714</v>
      </c>
      <c r="DU824" s="285">
        <v>973</v>
      </c>
      <c r="DV824" s="285">
        <v>426</v>
      </c>
      <c r="DW824" s="299" t="s">
        <v>769</v>
      </c>
      <c r="DX824" s="299" t="s">
        <v>769</v>
      </c>
      <c r="DY824" s="285"/>
      <c r="DZ824" s="285"/>
      <c r="EA824" s="286">
        <v>0.13</v>
      </c>
      <c r="EB824" s="286">
        <v>0.27</v>
      </c>
      <c r="EC824" s="286">
        <v>0.21</v>
      </c>
      <c r="ED824" s="286">
        <v>0.08</v>
      </c>
      <c r="EE824" s="286">
        <v>7.0000000000000007E-2</v>
      </c>
      <c r="EF824" s="286">
        <v>0.05</v>
      </c>
      <c r="EG824" s="286">
        <v>0.03</v>
      </c>
      <c r="EH824" s="286">
        <v>0.01</v>
      </c>
      <c r="EI824" s="324" t="s">
        <v>769</v>
      </c>
      <c r="EJ824" s="324" t="s">
        <v>769</v>
      </c>
      <c r="EK824" s="286"/>
      <c r="EL824" s="286"/>
      <c r="EM824" s="285">
        <v>32945</v>
      </c>
      <c r="EN824" s="285">
        <v>242428</v>
      </c>
      <c r="EO824" s="285">
        <v>314281</v>
      </c>
      <c r="EP824" s="285">
        <v>157933</v>
      </c>
      <c r="EQ824" s="285">
        <v>160821</v>
      </c>
      <c r="ER824" s="285">
        <v>132730</v>
      </c>
      <c r="ES824" s="285">
        <v>68034</v>
      </c>
      <c r="ET824" s="285">
        <v>22395</v>
      </c>
      <c r="EU824" s="299" t="s">
        <v>769</v>
      </c>
      <c r="EV824" s="299" t="s">
        <v>769</v>
      </c>
      <c r="EW824" s="285"/>
      <c r="EX824" s="285"/>
      <c r="EY824" s="286">
        <v>0.02</v>
      </c>
      <c r="EZ824" s="286">
        <v>0.18</v>
      </c>
      <c r="FA824" s="286">
        <v>0.24</v>
      </c>
      <c r="FB824" s="286">
        <v>0.12</v>
      </c>
      <c r="FC824" s="286">
        <v>0.12</v>
      </c>
      <c r="FD824" s="286">
        <v>0.1</v>
      </c>
      <c r="FE824" s="326">
        <v>0.05</v>
      </c>
      <c r="FF824" s="326">
        <v>0.02</v>
      </c>
      <c r="FG824" s="328" t="s">
        <v>769</v>
      </c>
      <c r="FH824" s="328" t="s">
        <v>769</v>
      </c>
      <c r="FI824" s="326"/>
      <c r="FJ824" s="326"/>
    </row>
    <row r="825" spans="1:166" s="287" customFormat="1" ht="12">
      <c r="A825" s="301">
        <v>41820</v>
      </c>
      <c r="B825" s="279" t="s">
        <v>215</v>
      </c>
      <c r="C825" s="279" t="s">
        <v>171</v>
      </c>
      <c r="D825" s="279"/>
      <c r="E825" s="293"/>
      <c r="F825" s="279" t="s">
        <v>216</v>
      </c>
      <c r="G825" s="290">
        <v>33813823017</v>
      </c>
      <c r="H825" s="279" t="s">
        <v>217</v>
      </c>
      <c r="I825" s="279" t="s">
        <v>168</v>
      </c>
      <c r="J825" s="279" t="s">
        <v>188</v>
      </c>
      <c r="K825" s="325">
        <v>41820</v>
      </c>
      <c r="L825" s="291">
        <v>12</v>
      </c>
      <c r="M825" s="285">
        <v>34804</v>
      </c>
      <c r="N825" s="285">
        <v>1646428</v>
      </c>
      <c r="O825" s="285">
        <v>11964</v>
      </c>
      <c r="P825" s="285">
        <v>22840</v>
      </c>
      <c r="Q825" s="285"/>
      <c r="R825" s="285"/>
      <c r="S825" s="285">
        <v>479010</v>
      </c>
      <c r="T825" s="285">
        <v>1167418</v>
      </c>
      <c r="U825" s="285"/>
      <c r="V825" s="285"/>
      <c r="W825" s="285">
        <v>2641</v>
      </c>
      <c r="X825" s="285">
        <v>11894</v>
      </c>
      <c r="Y825" s="285">
        <v>10523</v>
      </c>
      <c r="Z825" s="285">
        <v>3845</v>
      </c>
      <c r="AA825" s="285">
        <v>3206</v>
      </c>
      <c r="AB825" s="285">
        <v>1618</v>
      </c>
      <c r="AC825" s="285">
        <v>784</v>
      </c>
      <c r="AD825" s="285">
        <v>240</v>
      </c>
      <c r="AE825" s="299" t="s">
        <v>769</v>
      </c>
      <c r="AF825" s="299" t="s">
        <v>769</v>
      </c>
      <c r="AG825" s="285"/>
      <c r="AH825" s="285"/>
      <c r="AI825" s="286">
        <v>0.08</v>
      </c>
      <c r="AJ825" s="286">
        <v>0.34</v>
      </c>
      <c r="AK825" s="286">
        <v>0.3</v>
      </c>
      <c r="AL825" s="286">
        <v>0.11</v>
      </c>
      <c r="AM825" s="286">
        <v>0.09</v>
      </c>
      <c r="AN825" s="286">
        <v>0.05</v>
      </c>
      <c r="AO825" s="286">
        <v>0.02</v>
      </c>
      <c r="AP825" s="286">
        <v>0.01</v>
      </c>
      <c r="AQ825" s="324" t="s">
        <v>769</v>
      </c>
      <c r="AR825" s="324" t="s">
        <v>769</v>
      </c>
      <c r="AS825" s="286"/>
      <c r="AT825" s="286"/>
      <c r="AU825" s="285">
        <v>19563</v>
      </c>
      <c r="AV825" s="285">
        <v>262277</v>
      </c>
      <c r="AW825" s="285">
        <v>500135</v>
      </c>
      <c r="AX825" s="285">
        <v>280524</v>
      </c>
      <c r="AY825" s="285">
        <v>298438</v>
      </c>
      <c r="AZ825" s="285">
        <v>169455</v>
      </c>
      <c r="BA825" s="285">
        <v>86244</v>
      </c>
      <c r="BB825" s="285">
        <v>24332</v>
      </c>
      <c r="BC825" s="299" t="s">
        <v>769</v>
      </c>
      <c r="BD825" s="299" t="s">
        <v>769</v>
      </c>
      <c r="BE825" s="285"/>
      <c r="BF825" s="285"/>
      <c r="BG825" s="286">
        <v>0.01</v>
      </c>
      <c r="BH825" s="286">
        <v>0.16</v>
      </c>
      <c r="BI825" s="286">
        <v>0.3</v>
      </c>
      <c r="BJ825" s="286">
        <v>0.17</v>
      </c>
      <c r="BK825" s="286">
        <v>0.18</v>
      </c>
      <c r="BL825" s="286">
        <v>0.1</v>
      </c>
      <c r="BM825" s="286">
        <v>0.05</v>
      </c>
      <c r="BN825" s="286">
        <v>0.01</v>
      </c>
      <c r="BO825" s="324" t="s">
        <v>769</v>
      </c>
      <c r="BP825" s="324" t="s">
        <v>769</v>
      </c>
      <c r="BQ825" s="286"/>
      <c r="BR825" s="286"/>
      <c r="BS825" s="285">
        <v>831</v>
      </c>
      <c r="BT825" s="285">
        <v>4346</v>
      </c>
      <c r="BU825" s="285">
        <v>3886</v>
      </c>
      <c r="BV825" s="285">
        <v>1202</v>
      </c>
      <c r="BW825" s="285">
        <v>968</v>
      </c>
      <c r="BX825" s="320">
        <v>457</v>
      </c>
      <c r="BY825" s="320">
        <v>202</v>
      </c>
      <c r="BZ825" s="299" t="s">
        <v>769</v>
      </c>
      <c r="CA825" s="299" t="s">
        <v>769</v>
      </c>
      <c r="CB825" s="285"/>
      <c r="CC825" s="285"/>
      <c r="CD825" s="285"/>
      <c r="CE825" s="286">
        <v>0.02</v>
      </c>
      <c r="CF825" s="286">
        <v>0.12</v>
      </c>
      <c r="CG825" s="286">
        <v>0.11</v>
      </c>
      <c r="CH825" s="286">
        <v>0.03</v>
      </c>
      <c r="CI825" s="286">
        <v>0.03</v>
      </c>
      <c r="CJ825" s="321">
        <v>0.01</v>
      </c>
      <c r="CK825" s="321">
        <v>0.01</v>
      </c>
      <c r="CL825" s="324" t="s">
        <v>769</v>
      </c>
      <c r="CM825" s="324" t="s">
        <v>769</v>
      </c>
      <c r="CN825" s="286"/>
      <c r="CO825" s="286"/>
      <c r="CP825" s="286"/>
      <c r="CQ825" s="285">
        <v>5577</v>
      </c>
      <c r="CR825" s="285">
        <v>96678</v>
      </c>
      <c r="CS825" s="285">
        <v>177176</v>
      </c>
      <c r="CT825" s="285">
        <v>73896</v>
      </c>
      <c r="CU825" s="285">
        <v>66590</v>
      </c>
      <c r="CV825" s="320">
        <v>36678</v>
      </c>
      <c r="CW825" s="320">
        <v>15799</v>
      </c>
      <c r="CX825" s="299" t="s">
        <v>769</v>
      </c>
      <c r="CY825" s="299" t="s">
        <v>769</v>
      </c>
      <c r="CZ825" s="285"/>
      <c r="DA825" s="285"/>
      <c r="DB825" s="285"/>
      <c r="DC825" s="286">
        <v>0</v>
      </c>
      <c r="DD825" s="286">
        <v>0.06</v>
      </c>
      <c r="DE825" s="286">
        <v>0.11</v>
      </c>
      <c r="DF825" s="286">
        <v>0.04</v>
      </c>
      <c r="DG825" s="286">
        <v>0.04</v>
      </c>
      <c r="DH825" s="321">
        <v>0.02</v>
      </c>
      <c r="DI825" s="321">
        <v>0.01</v>
      </c>
      <c r="DJ825" s="324" t="s">
        <v>769</v>
      </c>
      <c r="DK825" s="324" t="s">
        <v>769</v>
      </c>
      <c r="DL825" s="286"/>
      <c r="DM825" s="286"/>
      <c r="DN825" s="286"/>
      <c r="DO825" s="285">
        <v>1810</v>
      </c>
      <c r="DP825" s="285">
        <v>7548</v>
      </c>
      <c r="DQ825" s="285">
        <v>6637</v>
      </c>
      <c r="DR825" s="285">
        <v>2643</v>
      </c>
      <c r="DS825" s="285">
        <v>2238</v>
      </c>
      <c r="DT825" s="285">
        <v>1161</v>
      </c>
      <c r="DU825" s="285">
        <v>582</v>
      </c>
      <c r="DV825" s="299" t="s">
        <v>769</v>
      </c>
      <c r="DW825" s="299" t="s">
        <v>769</v>
      </c>
      <c r="DX825" s="299" t="s">
        <v>769</v>
      </c>
      <c r="DY825" s="285"/>
      <c r="DZ825" s="285"/>
      <c r="EA825" s="286">
        <v>0.05</v>
      </c>
      <c r="EB825" s="286">
        <v>0.22</v>
      </c>
      <c r="EC825" s="286">
        <v>0.19</v>
      </c>
      <c r="ED825" s="286">
        <v>0.08</v>
      </c>
      <c r="EE825" s="286">
        <v>0.06</v>
      </c>
      <c r="EF825" s="286">
        <v>0.03</v>
      </c>
      <c r="EG825" s="286">
        <v>0.02</v>
      </c>
      <c r="EH825" s="324" t="s">
        <v>769</v>
      </c>
      <c r="EI825" s="324" t="s">
        <v>769</v>
      </c>
      <c r="EJ825" s="324" t="s">
        <v>769</v>
      </c>
      <c r="EK825" s="286"/>
      <c r="EL825" s="286"/>
      <c r="EM825" s="285">
        <v>13986</v>
      </c>
      <c r="EN825" s="285">
        <v>165599</v>
      </c>
      <c r="EO825" s="285">
        <v>322959</v>
      </c>
      <c r="EP825" s="285">
        <v>206628</v>
      </c>
      <c r="EQ825" s="285">
        <v>231848</v>
      </c>
      <c r="ER825" s="285">
        <v>132777</v>
      </c>
      <c r="ES825" s="285">
        <v>70445</v>
      </c>
      <c r="ET825" s="299" t="s">
        <v>769</v>
      </c>
      <c r="EU825" s="299" t="s">
        <v>769</v>
      </c>
      <c r="EV825" s="299" t="s">
        <v>769</v>
      </c>
      <c r="EW825" s="285"/>
      <c r="EX825" s="285"/>
      <c r="EY825" s="286">
        <v>0.01</v>
      </c>
      <c r="EZ825" s="286">
        <v>0.1</v>
      </c>
      <c r="FA825" s="286">
        <v>0.2</v>
      </c>
      <c r="FB825" s="286">
        <v>0.13</v>
      </c>
      <c r="FC825" s="286">
        <v>0.14000000000000001</v>
      </c>
      <c r="FD825" s="286">
        <v>0.08</v>
      </c>
      <c r="FE825" s="326">
        <v>0.04</v>
      </c>
      <c r="FF825" s="328" t="s">
        <v>769</v>
      </c>
      <c r="FG825" s="328" t="s">
        <v>769</v>
      </c>
      <c r="FH825" s="328" t="s">
        <v>769</v>
      </c>
      <c r="FI825" s="326"/>
      <c r="FJ825" s="326"/>
    </row>
    <row r="826" spans="1:166" s="287" customFormat="1" ht="12">
      <c r="A826" s="301">
        <v>41820</v>
      </c>
      <c r="B826" s="279" t="s">
        <v>513</v>
      </c>
      <c r="C826" s="279" t="s">
        <v>171</v>
      </c>
      <c r="D826" s="279"/>
      <c r="E826" s="293"/>
      <c r="F826" s="279" t="s">
        <v>514</v>
      </c>
      <c r="G826" s="290">
        <v>38531644711</v>
      </c>
      <c r="H826" s="279" t="s">
        <v>224</v>
      </c>
      <c r="I826" s="279" t="s">
        <v>168</v>
      </c>
      <c r="J826" s="279" t="s">
        <v>169</v>
      </c>
      <c r="K826" s="325">
        <v>41820</v>
      </c>
      <c r="L826" s="291">
        <v>6</v>
      </c>
      <c r="M826" s="285">
        <v>6630</v>
      </c>
      <c r="N826" s="285">
        <v>14888</v>
      </c>
      <c r="O826" s="285">
        <v>2920</v>
      </c>
      <c r="P826" s="285">
        <v>3710</v>
      </c>
      <c r="Q826" s="285"/>
      <c r="R826" s="285"/>
      <c r="S826" s="285">
        <v>5243</v>
      </c>
      <c r="T826" s="285">
        <v>9645</v>
      </c>
      <c r="U826" s="285"/>
      <c r="V826" s="285"/>
      <c r="W826" s="285">
        <v>1308</v>
      </c>
      <c r="X826" s="285">
        <v>1968</v>
      </c>
      <c r="Y826" s="285">
        <v>1450</v>
      </c>
      <c r="Z826" s="285">
        <v>605</v>
      </c>
      <c r="AA826" s="285">
        <v>574</v>
      </c>
      <c r="AB826" s="285">
        <v>386</v>
      </c>
      <c r="AC826" s="285">
        <v>234</v>
      </c>
      <c r="AD826" s="285">
        <v>76</v>
      </c>
      <c r="AE826" s="299" t="s">
        <v>769</v>
      </c>
      <c r="AF826" s="299" t="s">
        <v>769</v>
      </c>
      <c r="AG826" s="285"/>
      <c r="AH826" s="285"/>
      <c r="AI826" s="286">
        <v>0.2</v>
      </c>
      <c r="AJ826" s="286">
        <v>0.3</v>
      </c>
      <c r="AK826" s="286">
        <v>0.22</v>
      </c>
      <c r="AL826" s="286">
        <v>0.09</v>
      </c>
      <c r="AM826" s="286">
        <v>0.09</v>
      </c>
      <c r="AN826" s="286">
        <v>0.06</v>
      </c>
      <c r="AO826" s="286">
        <v>0.04</v>
      </c>
      <c r="AP826" s="286">
        <v>0.01</v>
      </c>
      <c r="AQ826" s="324" t="s">
        <v>769</v>
      </c>
      <c r="AR826" s="324" t="s">
        <v>769</v>
      </c>
      <c r="AS826" s="286"/>
      <c r="AT826" s="286"/>
      <c r="AU826" s="285">
        <v>1438</v>
      </c>
      <c r="AV826" s="285">
        <v>3660</v>
      </c>
      <c r="AW826" s="285">
        <v>3607</v>
      </c>
      <c r="AX826" s="285">
        <v>1853</v>
      </c>
      <c r="AY826" s="285">
        <v>2346</v>
      </c>
      <c r="AZ826" s="285">
        <v>978</v>
      </c>
      <c r="BA826" s="285">
        <v>758</v>
      </c>
      <c r="BB826" s="285">
        <v>183</v>
      </c>
      <c r="BC826" s="299" t="s">
        <v>769</v>
      </c>
      <c r="BD826" s="299" t="s">
        <v>769</v>
      </c>
      <c r="BE826" s="285"/>
      <c r="BF826" s="285"/>
      <c r="BG826" s="286">
        <v>0.1</v>
      </c>
      <c r="BH826" s="286">
        <v>0.25</v>
      </c>
      <c r="BI826" s="286">
        <v>0.24</v>
      </c>
      <c r="BJ826" s="286">
        <v>0.12</v>
      </c>
      <c r="BK826" s="286">
        <v>0.16</v>
      </c>
      <c r="BL826" s="286">
        <v>7.0000000000000007E-2</v>
      </c>
      <c r="BM826" s="286">
        <v>0.05</v>
      </c>
      <c r="BN826" s="286">
        <v>0.01</v>
      </c>
      <c r="BO826" s="324" t="s">
        <v>769</v>
      </c>
      <c r="BP826" s="324" t="s">
        <v>769</v>
      </c>
      <c r="BQ826" s="286"/>
      <c r="BR826" s="286"/>
      <c r="BS826" s="285">
        <v>567</v>
      </c>
      <c r="BT826" s="285">
        <v>901</v>
      </c>
      <c r="BU826" s="285">
        <v>680</v>
      </c>
      <c r="BV826" s="285">
        <v>287</v>
      </c>
      <c r="BW826" s="285">
        <v>233</v>
      </c>
      <c r="BX826" s="320">
        <v>147</v>
      </c>
      <c r="BY826" s="320">
        <v>79</v>
      </c>
      <c r="BZ826" s="299" t="s">
        <v>769</v>
      </c>
      <c r="CA826" s="299" t="s">
        <v>769</v>
      </c>
      <c r="CB826" s="299" t="s">
        <v>769</v>
      </c>
      <c r="CC826" s="285"/>
      <c r="CD826" s="285"/>
      <c r="CE826" s="286">
        <v>0.09</v>
      </c>
      <c r="CF826" s="286">
        <v>0.14000000000000001</v>
      </c>
      <c r="CG826" s="286">
        <v>0.1</v>
      </c>
      <c r="CH826" s="286">
        <v>0.04</v>
      </c>
      <c r="CI826" s="286">
        <v>0.04</v>
      </c>
      <c r="CJ826" s="321">
        <v>0.02</v>
      </c>
      <c r="CK826" s="321">
        <v>0.01</v>
      </c>
      <c r="CL826" s="324" t="s">
        <v>769</v>
      </c>
      <c r="CM826" s="324" t="s">
        <v>769</v>
      </c>
      <c r="CN826" s="324" t="s">
        <v>769</v>
      </c>
      <c r="CO826" s="286"/>
      <c r="CP826" s="286"/>
      <c r="CQ826" s="285">
        <v>587</v>
      </c>
      <c r="CR826" s="285">
        <v>1509</v>
      </c>
      <c r="CS826" s="285">
        <v>1523</v>
      </c>
      <c r="CT826" s="285">
        <v>715</v>
      </c>
      <c r="CU826" s="285">
        <v>424</v>
      </c>
      <c r="CV826" s="320">
        <v>295</v>
      </c>
      <c r="CW826" s="320">
        <v>157</v>
      </c>
      <c r="CX826" s="299" t="s">
        <v>769</v>
      </c>
      <c r="CY826" s="299" t="s">
        <v>769</v>
      </c>
      <c r="CZ826" s="299" t="s">
        <v>769</v>
      </c>
      <c r="DA826" s="285"/>
      <c r="DB826" s="285"/>
      <c r="DC826" s="286">
        <v>0.04</v>
      </c>
      <c r="DD826" s="286">
        <v>0.1</v>
      </c>
      <c r="DE826" s="286">
        <v>0.1</v>
      </c>
      <c r="DF826" s="286">
        <v>0.05</v>
      </c>
      <c r="DG826" s="286">
        <v>0.03</v>
      </c>
      <c r="DH826" s="321">
        <v>0.02</v>
      </c>
      <c r="DI826" s="321">
        <v>0.01</v>
      </c>
      <c r="DJ826" s="324" t="s">
        <v>769</v>
      </c>
      <c r="DK826" s="324" t="s">
        <v>769</v>
      </c>
      <c r="DL826" s="324" t="s">
        <v>769</v>
      </c>
      <c r="DM826" s="286"/>
      <c r="DN826" s="286"/>
      <c r="DO826" s="285">
        <v>741</v>
      </c>
      <c r="DP826" s="285">
        <v>1067</v>
      </c>
      <c r="DQ826" s="285">
        <v>770</v>
      </c>
      <c r="DR826" s="285">
        <v>318</v>
      </c>
      <c r="DS826" s="285">
        <v>341</v>
      </c>
      <c r="DT826" s="285">
        <v>239</v>
      </c>
      <c r="DU826" s="285">
        <v>155</v>
      </c>
      <c r="DV826" s="299" t="s">
        <v>769</v>
      </c>
      <c r="DW826" s="299" t="s">
        <v>769</v>
      </c>
      <c r="DX826" s="299" t="s">
        <v>769</v>
      </c>
      <c r="DY826" s="285"/>
      <c r="DZ826" s="285"/>
      <c r="EA826" s="286">
        <v>0.11</v>
      </c>
      <c r="EB826" s="286">
        <v>0.16</v>
      </c>
      <c r="EC826" s="286">
        <v>0.12</v>
      </c>
      <c r="ED826" s="286">
        <v>0.05</v>
      </c>
      <c r="EE826" s="286">
        <v>0.05</v>
      </c>
      <c r="EF826" s="286">
        <v>0.04</v>
      </c>
      <c r="EG826" s="286">
        <v>0.02</v>
      </c>
      <c r="EH826" s="324" t="s">
        <v>769</v>
      </c>
      <c r="EI826" s="324" t="s">
        <v>769</v>
      </c>
      <c r="EJ826" s="324" t="s">
        <v>769</v>
      </c>
      <c r="EK826" s="286"/>
      <c r="EL826" s="286"/>
      <c r="EM826" s="285">
        <v>851</v>
      </c>
      <c r="EN826" s="285">
        <v>2151</v>
      </c>
      <c r="EO826" s="285">
        <v>2084</v>
      </c>
      <c r="EP826" s="285">
        <v>1138</v>
      </c>
      <c r="EQ826" s="285">
        <v>1922</v>
      </c>
      <c r="ER826" s="285">
        <v>683</v>
      </c>
      <c r="ES826" s="285">
        <v>601</v>
      </c>
      <c r="ET826" s="299" t="s">
        <v>769</v>
      </c>
      <c r="EU826" s="299" t="s">
        <v>769</v>
      </c>
      <c r="EV826" s="299" t="s">
        <v>769</v>
      </c>
      <c r="EW826" s="285"/>
      <c r="EX826" s="285"/>
      <c r="EY826" s="286">
        <v>0.06</v>
      </c>
      <c r="EZ826" s="286">
        <v>0.14000000000000001</v>
      </c>
      <c r="FA826" s="286">
        <v>0.14000000000000001</v>
      </c>
      <c r="FB826" s="286">
        <v>0.08</v>
      </c>
      <c r="FC826" s="286">
        <v>0.13</v>
      </c>
      <c r="FD826" s="286">
        <v>0.05</v>
      </c>
      <c r="FE826" s="326">
        <v>0.04</v>
      </c>
      <c r="FF826" s="328" t="s">
        <v>769</v>
      </c>
      <c r="FG826" s="328" t="s">
        <v>769</v>
      </c>
      <c r="FH826" s="328" t="s">
        <v>769</v>
      </c>
      <c r="FI826" s="326"/>
      <c r="FJ826" s="326"/>
    </row>
    <row r="827" spans="1:166" s="287" customFormat="1" ht="12">
      <c r="A827" s="301">
        <v>41820</v>
      </c>
      <c r="B827" s="279" t="s">
        <v>218</v>
      </c>
      <c r="C827" s="279" t="s">
        <v>171</v>
      </c>
      <c r="D827" s="279" t="s">
        <v>165</v>
      </c>
      <c r="E827" s="293">
        <v>6</v>
      </c>
      <c r="F827" s="279" t="s">
        <v>218</v>
      </c>
      <c r="G827" s="290">
        <v>56601925435</v>
      </c>
      <c r="H827" s="279" t="s">
        <v>373</v>
      </c>
      <c r="I827" s="279" t="s">
        <v>168</v>
      </c>
      <c r="J827" s="279" t="s">
        <v>169</v>
      </c>
      <c r="K827" s="325">
        <v>41820</v>
      </c>
      <c r="L827" s="291">
        <v>12</v>
      </c>
      <c r="M827" s="285">
        <v>45167</v>
      </c>
      <c r="N827" s="285">
        <v>299549</v>
      </c>
      <c r="O827" s="285">
        <v>18441</v>
      </c>
      <c r="P827" s="285">
        <v>26726</v>
      </c>
      <c r="Q827" s="285"/>
      <c r="R827" s="285"/>
      <c r="S827" s="285">
        <v>95769</v>
      </c>
      <c r="T827" s="285">
        <v>203780</v>
      </c>
      <c r="U827" s="285"/>
      <c r="V827" s="285"/>
      <c r="W827" s="285">
        <v>16272</v>
      </c>
      <c r="X827" s="285">
        <v>18750</v>
      </c>
      <c r="Y827" s="285">
        <v>5116</v>
      </c>
      <c r="Z827" s="285">
        <v>1653</v>
      </c>
      <c r="AA827" s="285">
        <v>1341</v>
      </c>
      <c r="AB827" s="285">
        <v>929</v>
      </c>
      <c r="AC827" s="285">
        <v>645</v>
      </c>
      <c r="AD827" s="285">
        <v>330</v>
      </c>
      <c r="AE827" s="320">
        <v>131</v>
      </c>
      <c r="AF827" s="320"/>
      <c r="AG827" s="285"/>
      <c r="AH827" s="285"/>
      <c r="AI827" s="286">
        <v>0.36</v>
      </c>
      <c r="AJ827" s="286">
        <v>0.42</v>
      </c>
      <c r="AK827" s="286">
        <v>0.11</v>
      </c>
      <c r="AL827" s="286">
        <v>0.04</v>
      </c>
      <c r="AM827" s="286">
        <v>0.03</v>
      </c>
      <c r="AN827" s="286">
        <v>0.02</v>
      </c>
      <c r="AO827" s="286">
        <v>0.01</v>
      </c>
      <c r="AP827" s="286">
        <v>0.01</v>
      </c>
      <c r="AQ827" s="321">
        <v>0</v>
      </c>
      <c r="AR827" s="321"/>
      <c r="AS827" s="286"/>
      <c r="AT827" s="286"/>
      <c r="AU827" s="285">
        <v>29965</v>
      </c>
      <c r="AV827" s="285">
        <v>112705</v>
      </c>
      <c r="AW827" s="285">
        <v>69392</v>
      </c>
      <c r="AX827" s="285">
        <v>27255</v>
      </c>
      <c r="AY827" s="285">
        <v>25492</v>
      </c>
      <c r="AZ827" s="285">
        <v>16386</v>
      </c>
      <c r="BA827" s="285">
        <v>11262</v>
      </c>
      <c r="BB827" s="285">
        <v>5184</v>
      </c>
      <c r="BC827" s="320">
        <v>1908</v>
      </c>
      <c r="BD827" s="320"/>
      <c r="BE827" s="285"/>
      <c r="BF827" s="285"/>
      <c r="BG827" s="286">
        <v>0.1</v>
      </c>
      <c r="BH827" s="286">
        <v>0.38</v>
      </c>
      <c r="BI827" s="286">
        <v>0.23</v>
      </c>
      <c r="BJ827" s="286">
        <v>0.09</v>
      </c>
      <c r="BK827" s="286">
        <v>0.09</v>
      </c>
      <c r="BL827" s="286">
        <v>0.05</v>
      </c>
      <c r="BM827" s="286">
        <v>0.04</v>
      </c>
      <c r="BN827" s="286">
        <v>0.02</v>
      </c>
      <c r="BO827" s="321">
        <v>0.01</v>
      </c>
      <c r="BP827" s="321"/>
      <c r="BQ827" s="286"/>
      <c r="BR827" s="286"/>
      <c r="BS827" s="285">
        <v>7231</v>
      </c>
      <c r="BT827" s="285">
        <v>7066</v>
      </c>
      <c r="BU827" s="285">
        <v>2009</v>
      </c>
      <c r="BV827" s="285">
        <v>744</v>
      </c>
      <c r="BW827" s="285">
        <v>609</v>
      </c>
      <c r="BX827" s="320">
        <v>389</v>
      </c>
      <c r="BY827" s="320">
        <v>232</v>
      </c>
      <c r="BZ827" s="285">
        <v>122</v>
      </c>
      <c r="CA827" s="320">
        <v>39</v>
      </c>
      <c r="CB827" s="285"/>
      <c r="CC827" s="285"/>
      <c r="CD827" s="285"/>
      <c r="CE827" s="286">
        <v>0.16</v>
      </c>
      <c r="CF827" s="286">
        <v>0.16</v>
      </c>
      <c r="CG827" s="286">
        <v>0.04</v>
      </c>
      <c r="CH827" s="286">
        <v>0.02</v>
      </c>
      <c r="CI827" s="286">
        <v>0.01</v>
      </c>
      <c r="CJ827" s="321">
        <v>0.01</v>
      </c>
      <c r="CK827" s="321">
        <v>0.01</v>
      </c>
      <c r="CL827" s="286">
        <v>0</v>
      </c>
      <c r="CM827" s="321">
        <v>0</v>
      </c>
      <c r="CN827" s="286"/>
      <c r="CO827" s="286"/>
      <c r="CP827" s="286"/>
      <c r="CQ827" s="285">
        <v>11843</v>
      </c>
      <c r="CR827" s="285">
        <v>32277</v>
      </c>
      <c r="CS827" s="285">
        <v>20672</v>
      </c>
      <c r="CT827" s="285">
        <v>9301</v>
      </c>
      <c r="CU827" s="285">
        <v>9317</v>
      </c>
      <c r="CV827" s="320">
        <v>6130</v>
      </c>
      <c r="CW827" s="320">
        <v>4116</v>
      </c>
      <c r="CX827" s="285">
        <v>1527</v>
      </c>
      <c r="CY827" s="320">
        <v>586</v>
      </c>
      <c r="CZ827" s="285"/>
      <c r="DA827" s="285"/>
      <c r="DB827" s="285"/>
      <c r="DC827" s="286">
        <v>0.04</v>
      </c>
      <c r="DD827" s="286">
        <v>0.11</v>
      </c>
      <c r="DE827" s="286">
        <v>7.0000000000000007E-2</v>
      </c>
      <c r="DF827" s="286">
        <v>0.03</v>
      </c>
      <c r="DG827" s="286">
        <v>0.03</v>
      </c>
      <c r="DH827" s="321">
        <v>0.02</v>
      </c>
      <c r="DI827" s="321">
        <v>0.01</v>
      </c>
      <c r="DJ827" s="286">
        <v>0.01</v>
      </c>
      <c r="DK827" s="321">
        <v>0</v>
      </c>
      <c r="DL827" s="286"/>
      <c r="DM827" s="286"/>
      <c r="DN827" s="286"/>
      <c r="DO827" s="285">
        <v>9041</v>
      </c>
      <c r="DP827" s="285">
        <v>11684</v>
      </c>
      <c r="DQ827" s="285">
        <v>3107</v>
      </c>
      <c r="DR827" s="285">
        <v>909</v>
      </c>
      <c r="DS827" s="285">
        <v>732</v>
      </c>
      <c r="DT827" s="285">
        <v>540</v>
      </c>
      <c r="DU827" s="285">
        <v>413</v>
      </c>
      <c r="DV827" s="285">
        <v>208</v>
      </c>
      <c r="DW827" s="320">
        <v>92</v>
      </c>
      <c r="DX827" s="320"/>
      <c r="DY827" s="285"/>
      <c r="DZ827" s="285"/>
      <c r="EA827" s="286">
        <v>0.2</v>
      </c>
      <c r="EB827" s="286">
        <v>0.26</v>
      </c>
      <c r="EC827" s="286">
        <v>7.0000000000000007E-2</v>
      </c>
      <c r="ED827" s="286">
        <v>0.02</v>
      </c>
      <c r="EE827" s="286">
        <v>0.02</v>
      </c>
      <c r="EF827" s="286">
        <v>0.01</v>
      </c>
      <c r="EG827" s="286">
        <v>0.01</v>
      </c>
      <c r="EH827" s="286">
        <v>0</v>
      </c>
      <c r="EI827" s="321">
        <v>0</v>
      </c>
      <c r="EJ827" s="321"/>
      <c r="EK827" s="286"/>
      <c r="EL827" s="286"/>
      <c r="EM827" s="285">
        <v>18122</v>
      </c>
      <c r="EN827" s="285">
        <v>80428</v>
      </c>
      <c r="EO827" s="285">
        <v>48720</v>
      </c>
      <c r="EP827" s="285">
        <v>17954</v>
      </c>
      <c r="EQ827" s="285">
        <v>16175</v>
      </c>
      <c r="ER827" s="285">
        <v>10256</v>
      </c>
      <c r="ES827" s="285">
        <v>7146</v>
      </c>
      <c r="ET827" s="285">
        <v>3657</v>
      </c>
      <c r="EU827" s="320">
        <v>1322</v>
      </c>
      <c r="EV827" s="320"/>
      <c r="EW827" s="285"/>
      <c r="EX827" s="285"/>
      <c r="EY827" s="286">
        <v>0.06</v>
      </c>
      <c r="EZ827" s="286">
        <v>0.27</v>
      </c>
      <c r="FA827" s="286">
        <v>0.16</v>
      </c>
      <c r="FB827" s="286">
        <v>0.06</v>
      </c>
      <c r="FC827" s="286">
        <v>0.05</v>
      </c>
      <c r="FD827" s="286">
        <v>0.03</v>
      </c>
      <c r="FE827" s="326">
        <v>0.02</v>
      </c>
      <c r="FF827" s="326">
        <v>0.01</v>
      </c>
      <c r="FG827" s="327">
        <v>0</v>
      </c>
      <c r="FH827" s="327"/>
      <c r="FI827" s="326"/>
      <c r="FJ827" s="326"/>
    </row>
    <row r="828" spans="1:166" s="287" customFormat="1" ht="12">
      <c r="A828" s="301">
        <v>41820</v>
      </c>
      <c r="B828" s="279" t="s">
        <v>219</v>
      </c>
      <c r="C828" s="279" t="s">
        <v>171</v>
      </c>
      <c r="D828" s="279"/>
      <c r="E828" s="293"/>
      <c r="F828" s="279" t="s">
        <v>220</v>
      </c>
      <c r="G828" s="290">
        <v>56286625181</v>
      </c>
      <c r="H828" s="279" t="s">
        <v>221</v>
      </c>
      <c r="I828" s="279" t="s">
        <v>168</v>
      </c>
      <c r="J828" s="279" t="s">
        <v>188</v>
      </c>
      <c r="K828" s="325">
        <v>41820</v>
      </c>
      <c r="L828" s="291">
        <v>12</v>
      </c>
      <c r="M828" s="285">
        <v>65717</v>
      </c>
      <c r="N828" s="285">
        <v>1752882</v>
      </c>
      <c r="O828" s="285">
        <v>9208</v>
      </c>
      <c r="P828" s="285">
        <v>56509</v>
      </c>
      <c r="Q828" s="285"/>
      <c r="R828" s="285"/>
      <c r="S828" s="285">
        <v>218623</v>
      </c>
      <c r="T828" s="285">
        <v>1534259</v>
      </c>
      <c r="U828" s="285"/>
      <c r="V828" s="285"/>
      <c r="W828" s="285">
        <v>6595</v>
      </c>
      <c r="X828" s="285">
        <v>16106</v>
      </c>
      <c r="Y828" s="285">
        <v>19016</v>
      </c>
      <c r="Z828" s="285">
        <v>8124</v>
      </c>
      <c r="AA828" s="285">
        <v>7037</v>
      </c>
      <c r="AB828" s="285">
        <v>4834</v>
      </c>
      <c r="AC828" s="285">
        <v>2705</v>
      </c>
      <c r="AD828" s="285">
        <v>1020</v>
      </c>
      <c r="AE828" s="320">
        <v>227</v>
      </c>
      <c r="AF828" s="299" t="s">
        <v>769</v>
      </c>
      <c r="AG828" s="299" t="s">
        <v>769</v>
      </c>
      <c r="AH828" s="285"/>
      <c r="AI828" s="286">
        <v>0.1</v>
      </c>
      <c r="AJ828" s="286">
        <v>0.25</v>
      </c>
      <c r="AK828" s="286">
        <v>0.28999999999999998</v>
      </c>
      <c r="AL828" s="286">
        <v>0.12</v>
      </c>
      <c r="AM828" s="286">
        <v>0.11</v>
      </c>
      <c r="AN828" s="286">
        <v>7.0000000000000007E-2</v>
      </c>
      <c r="AO828" s="286">
        <v>0.04</v>
      </c>
      <c r="AP828" s="286">
        <v>0.02</v>
      </c>
      <c r="AQ828" s="321">
        <v>0</v>
      </c>
      <c r="AR828" s="324" t="s">
        <v>769</v>
      </c>
      <c r="AS828" s="324" t="s">
        <v>769</v>
      </c>
      <c r="AT828" s="286"/>
      <c r="AU828" s="285">
        <v>24588</v>
      </c>
      <c r="AV828" s="285">
        <v>203182</v>
      </c>
      <c r="AW828" s="285">
        <v>456426</v>
      </c>
      <c r="AX828" s="285">
        <v>305831</v>
      </c>
      <c r="AY828" s="285">
        <v>330217</v>
      </c>
      <c r="AZ828" s="285">
        <v>245123</v>
      </c>
      <c r="BA828" s="285">
        <v>131137</v>
      </c>
      <c r="BB828" s="285">
        <v>46644</v>
      </c>
      <c r="BC828" s="320">
        <v>8264</v>
      </c>
      <c r="BD828" s="299" t="s">
        <v>769</v>
      </c>
      <c r="BE828" s="299" t="s">
        <v>769</v>
      </c>
      <c r="BF828" s="285"/>
      <c r="BG828" s="286">
        <v>0.01</v>
      </c>
      <c r="BH828" s="286">
        <v>0.12</v>
      </c>
      <c r="BI828" s="286">
        <v>0.26</v>
      </c>
      <c r="BJ828" s="286">
        <v>0.17</v>
      </c>
      <c r="BK828" s="286">
        <v>0.19</v>
      </c>
      <c r="BL828" s="286">
        <v>0.14000000000000001</v>
      </c>
      <c r="BM828" s="286">
        <v>7.0000000000000007E-2</v>
      </c>
      <c r="BN828" s="286">
        <v>0.03</v>
      </c>
      <c r="BO828" s="321">
        <v>0</v>
      </c>
      <c r="BP828" s="324" t="s">
        <v>769</v>
      </c>
      <c r="BQ828" s="324" t="s">
        <v>769</v>
      </c>
      <c r="BR828" s="286"/>
      <c r="BS828" s="285">
        <v>611</v>
      </c>
      <c r="BT828" s="285">
        <v>1700</v>
      </c>
      <c r="BU828" s="285">
        <v>2514</v>
      </c>
      <c r="BV828" s="285">
        <v>1358</v>
      </c>
      <c r="BW828" s="285">
        <v>1352</v>
      </c>
      <c r="BX828" s="320">
        <v>910</v>
      </c>
      <c r="BY828" s="320">
        <v>526</v>
      </c>
      <c r="BZ828" s="285">
        <v>199</v>
      </c>
      <c r="CA828" s="299" t="s">
        <v>769</v>
      </c>
      <c r="CB828" s="299" t="s">
        <v>769</v>
      </c>
      <c r="CC828" s="285"/>
      <c r="CD828" s="285"/>
      <c r="CE828" s="286">
        <v>0.01</v>
      </c>
      <c r="CF828" s="286">
        <v>0.03</v>
      </c>
      <c r="CG828" s="286">
        <v>0.04</v>
      </c>
      <c r="CH828" s="286">
        <v>0.02</v>
      </c>
      <c r="CI828" s="286">
        <v>0.02</v>
      </c>
      <c r="CJ828" s="321">
        <v>0.01</v>
      </c>
      <c r="CK828" s="321">
        <v>0.01</v>
      </c>
      <c r="CL828" s="286">
        <v>0</v>
      </c>
      <c r="CM828" s="324" t="s">
        <v>769</v>
      </c>
      <c r="CN828" s="324" t="s">
        <v>769</v>
      </c>
      <c r="CO828" s="286"/>
      <c r="CP828" s="286"/>
      <c r="CQ828" s="285">
        <v>1703</v>
      </c>
      <c r="CR828" s="285">
        <v>18999</v>
      </c>
      <c r="CS828" s="285">
        <v>51196</v>
      </c>
      <c r="CT828" s="285">
        <v>38050</v>
      </c>
      <c r="CU828" s="285">
        <v>44404</v>
      </c>
      <c r="CV828" s="320">
        <v>33651</v>
      </c>
      <c r="CW828" s="320">
        <v>20599</v>
      </c>
      <c r="CX828" s="285">
        <v>7809</v>
      </c>
      <c r="CY828" s="299" t="s">
        <v>769</v>
      </c>
      <c r="CZ828" s="299" t="s">
        <v>769</v>
      </c>
      <c r="DA828" s="285"/>
      <c r="DB828" s="285"/>
      <c r="DC828" s="286">
        <v>0</v>
      </c>
      <c r="DD828" s="286">
        <v>0.01</v>
      </c>
      <c r="DE828" s="286">
        <v>0.03</v>
      </c>
      <c r="DF828" s="286">
        <v>0.02</v>
      </c>
      <c r="DG828" s="286">
        <v>0.03</v>
      </c>
      <c r="DH828" s="321">
        <v>0.02</v>
      </c>
      <c r="DI828" s="321">
        <v>0.01</v>
      </c>
      <c r="DJ828" s="286">
        <v>0</v>
      </c>
      <c r="DK828" s="324" t="s">
        <v>769</v>
      </c>
      <c r="DL828" s="324" t="s">
        <v>769</v>
      </c>
      <c r="DM828" s="286"/>
      <c r="DN828" s="286"/>
      <c r="DO828" s="285">
        <v>5984</v>
      </c>
      <c r="DP828" s="285">
        <v>14406</v>
      </c>
      <c r="DQ828" s="285">
        <v>16502</v>
      </c>
      <c r="DR828" s="285">
        <v>6766</v>
      </c>
      <c r="DS828" s="285">
        <v>5685</v>
      </c>
      <c r="DT828" s="285">
        <v>3924</v>
      </c>
      <c r="DU828" s="285">
        <v>2179</v>
      </c>
      <c r="DV828" s="285">
        <v>821</v>
      </c>
      <c r="DW828" s="299" t="s">
        <v>769</v>
      </c>
      <c r="DX828" s="299" t="s">
        <v>769</v>
      </c>
      <c r="DY828" s="299" t="s">
        <v>769</v>
      </c>
      <c r="DZ828" s="285"/>
      <c r="EA828" s="286">
        <v>0.09</v>
      </c>
      <c r="EB828" s="286">
        <v>0.22</v>
      </c>
      <c r="EC828" s="286">
        <v>0.25</v>
      </c>
      <c r="ED828" s="286">
        <v>0.1</v>
      </c>
      <c r="EE828" s="286">
        <v>0.09</v>
      </c>
      <c r="EF828" s="286">
        <v>0.06</v>
      </c>
      <c r="EG828" s="286">
        <v>0.03</v>
      </c>
      <c r="EH828" s="286">
        <v>0.01</v>
      </c>
      <c r="EI828" s="324" t="s">
        <v>769</v>
      </c>
      <c r="EJ828" s="324" t="s">
        <v>769</v>
      </c>
      <c r="EK828" s="324" t="s">
        <v>769</v>
      </c>
      <c r="EL828" s="286"/>
      <c r="EM828" s="285">
        <v>22885</v>
      </c>
      <c r="EN828" s="285">
        <v>184183</v>
      </c>
      <c r="EO828" s="285">
        <v>405230</v>
      </c>
      <c r="EP828" s="285">
        <v>267781</v>
      </c>
      <c r="EQ828" s="285">
        <v>285813</v>
      </c>
      <c r="ER828" s="285">
        <v>211472</v>
      </c>
      <c r="ES828" s="285">
        <v>110538</v>
      </c>
      <c r="ET828" s="285">
        <v>38835</v>
      </c>
      <c r="EU828" s="299" t="s">
        <v>769</v>
      </c>
      <c r="EV828" s="299" t="s">
        <v>769</v>
      </c>
      <c r="EW828" s="299" t="s">
        <v>769</v>
      </c>
      <c r="EX828" s="285"/>
      <c r="EY828" s="286">
        <v>0.01</v>
      </c>
      <c r="EZ828" s="286">
        <v>0.11</v>
      </c>
      <c r="FA828" s="286">
        <v>0.23</v>
      </c>
      <c r="FB828" s="286">
        <v>0.15</v>
      </c>
      <c r="FC828" s="286">
        <v>0.16</v>
      </c>
      <c r="FD828" s="286">
        <v>0.12</v>
      </c>
      <c r="FE828" s="326">
        <v>0.06</v>
      </c>
      <c r="FF828" s="326">
        <v>0.02</v>
      </c>
      <c r="FG828" s="328" t="s">
        <v>769</v>
      </c>
      <c r="FH828" s="328" t="s">
        <v>769</v>
      </c>
      <c r="FI828" s="328" t="s">
        <v>769</v>
      </c>
      <c r="FJ828" s="326"/>
    </row>
    <row r="829" spans="1:166" s="287" customFormat="1" ht="12">
      <c r="A829" s="301">
        <v>41820</v>
      </c>
      <c r="B829" s="279" t="s">
        <v>304</v>
      </c>
      <c r="C829" s="279" t="s">
        <v>171</v>
      </c>
      <c r="D829" s="279"/>
      <c r="E829" s="293"/>
      <c r="F829" s="279" t="s">
        <v>305</v>
      </c>
      <c r="G829" s="290">
        <v>55697537183</v>
      </c>
      <c r="H829" s="279" t="s">
        <v>306</v>
      </c>
      <c r="I829" s="279" t="s">
        <v>176</v>
      </c>
      <c r="J829" s="279" t="s">
        <v>177</v>
      </c>
      <c r="K829" s="325">
        <v>41820</v>
      </c>
      <c r="L829" s="291">
        <v>8</v>
      </c>
      <c r="M829" s="285">
        <v>1828</v>
      </c>
      <c r="N829" s="285">
        <v>289409</v>
      </c>
      <c r="O829" s="285">
        <v>751</v>
      </c>
      <c r="P829" s="285">
        <v>1077</v>
      </c>
      <c r="Q829" s="285"/>
      <c r="R829" s="285"/>
      <c r="S829" s="285">
        <v>88853</v>
      </c>
      <c r="T829" s="285">
        <v>200556</v>
      </c>
      <c r="U829" s="285"/>
      <c r="V829" s="285"/>
      <c r="W829" s="285">
        <v>51</v>
      </c>
      <c r="X829" s="285">
        <v>524</v>
      </c>
      <c r="Y829" s="285">
        <v>764</v>
      </c>
      <c r="Z829" s="285">
        <v>228</v>
      </c>
      <c r="AA829" s="285">
        <v>146</v>
      </c>
      <c r="AB829" s="285">
        <v>61</v>
      </c>
      <c r="AC829" s="285">
        <v>29</v>
      </c>
      <c r="AD829" s="299" t="s">
        <v>769</v>
      </c>
      <c r="AE829" s="299" t="s">
        <v>769</v>
      </c>
      <c r="AF829" s="320"/>
      <c r="AG829" s="285"/>
      <c r="AH829" s="285"/>
      <c r="AI829" s="286">
        <v>0.03</v>
      </c>
      <c r="AJ829" s="286">
        <v>0.28999999999999998</v>
      </c>
      <c r="AK829" s="286">
        <v>0.42</v>
      </c>
      <c r="AL829" s="286">
        <v>0.12</v>
      </c>
      <c r="AM829" s="286">
        <v>0.08</v>
      </c>
      <c r="AN829" s="286">
        <v>0.03</v>
      </c>
      <c r="AO829" s="286">
        <v>0.02</v>
      </c>
      <c r="AP829" s="324" t="s">
        <v>769</v>
      </c>
      <c r="AQ829" s="324" t="s">
        <v>769</v>
      </c>
      <c r="AR829" s="321"/>
      <c r="AS829" s="286"/>
      <c r="AT829" s="286"/>
      <c r="AU829" s="285">
        <v>340</v>
      </c>
      <c r="AV829" s="285">
        <v>24988</v>
      </c>
      <c r="AW829" s="285">
        <v>97741</v>
      </c>
      <c r="AX829" s="285">
        <v>57482</v>
      </c>
      <c r="AY829" s="285">
        <v>52513</v>
      </c>
      <c r="AZ829" s="285">
        <v>32284</v>
      </c>
      <c r="BA829" s="285">
        <v>13752</v>
      </c>
      <c r="BB829" s="299" t="s">
        <v>769</v>
      </c>
      <c r="BC829" s="299" t="s">
        <v>769</v>
      </c>
      <c r="BD829" s="320"/>
      <c r="BE829" s="285"/>
      <c r="BF829" s="285"/>
      <c r="BG829" s="286">
        <v>0</v>
      </c>
      <c r="BH829" s="286">
        <v>0.09</v>
      </c>
      <c r="BI829" s="286">
        <v>0.34</v>
      </c>
      <c r="BJ829" s="286">
        <v>0.2</v>
      </c>
      <c r="BK829" s="286">
        <v>0.18</v>
      </c>
      <c r="BL829" s="286">
        <v>0.11</v>
      </c>
      <c r="BM829" s="286">
        <v>0.05</v>
      </c>
      <c r="BN829" s="324" t="s">
        <v>769</v>
      </c>
      <c r="BO829" s="324" t="s">
        <v>769</v>
      </c>
      <c r="BP829" s="321"/>
      <c r="BQ829" s="286"/>
      <c r="BR829" s="286"/>
      <c r="BS829" s="285">
        <v>24</v>
      </c>
      <c r="BT829" s="285">
        <v>217</v>
      </c>
      <c r="BU829" s="285">
        <v>329</v>
      </c>
      <c r="BV829" s="285">
        <v>86</v>
      </c>
      <c r="BW829" s="285">
        <v>53</v>
      </c>
      <c r="BX829" s="299" t="s">
        <v>769</v>
      </c>
      <c r="BY829" s="299" t="s">
        <v>769</v>
      </c>
      <c r="BZ829" s="299" t="s">
        <v>769</v>
      </c>
      <c r="CA829" s="299" t="s">
        <v>769</v>
      </c>
      <c r="CB829" s="285"/>
      <c r="CC829" s="285"/>
      <c r="CD829" s="285"/>
      <c r="CE829" s="286">
        <v>0.01</v>
      </c>
      <c r="CF829" s="286">
        <v>0.12</v>
      </c>
      <c r="CG829" s="286">
        <v>0.18</v>
      </c>
      <c r="CH829" s="286">
        <v>0.05</v>
      </c>
      <c r="CI829" s="286">
        <v>0.03</v>
      </c>
      <c r="CJ829" s="324" t="s">
        <v>769</v>
      </c>
      <c r="CK829" s="324" t="s">
        <v>769</v>
      </c>
      <c r="CL829" s="324" t="s">
        <v>769</v>
      </c>
      <c r="CM829" s="324" t="s">
        <v>769</v>
      </c>
      <c r="CN829" s="286"/>
      <c r="CO829" s="286"/>
      <c r="CP829" s="286"/>
      <c r="CQ829" s="285">
        <v>136</v>
      </c>
      <c r="CR829" s="285">
        <v>9161</v>
      </c>
      <c r="CS829" s="285">
        <v>32357</v>
      </c>
      <c r="CT829" s="285">
        <v>15685</v>
      </c>
      <c r="CU829" s="285">
        <v>13678</v>
      </c>
      <c r="CV829" s="299" t="s">
        <v>769</v>
      </c>
      <c r="CW829" s="299" t="s">
        <v>769</v>
      </c>
      <c r="CX829" s="299" t="s">
        <v>769</v>
      </c>
      <c r="CY829" s="299" t="s">
        <v>769</v>
      </c>
      <c r="CZ829" s="285"/>
      <c r="DA829" s="285"/>
      <c r="DB829" s="285"/>
      <c r="DC829" s="286">
        <v>0</v>
      </c>
      <c r="DD829" s="286">
        <v>0.03</v>
      </c>
      <c r="DE829" s="286">
        <v>0.11</v>
      </c>
      <c r="DF829" s="286">
        <v>0.05</v>
      </c>
      <c r="DG829" s="286">
        <v>0.05</v>
      </c>
      <c r="DH829" s="324" t="s">
        <v>769</v>
      </c>
      <c r="DI829" s="324" t="s">
        <v>769</v>
      </c>
      <c r="DJ829" s="324" t="s">
        <v>769</v>
      </c>
      <c r="DK829" s="324" t="s">
        <v>769</v>
      </c>
      <c r="DL829" s="286"/>
      <c r="DM829" s="286"/>
      <c r="DN829" s="286"/>
      <c r="DO829" s="285">
        <v>27</v>
      </c>
      <c r="DP829" s="285">
        <v>307</v>
      </c>
      <c r="DQ829" s="285">
        <v>435</v>
      </c>
      <c r="DR829" s="285">
        <v>142</v>
      </c>
      <c r="DS829" s="285">
        <v>93</v>
      </c>
      <c r="DT829" s="299" t="s">
        <v>769</v>
      </c>
      <c r="DU829" s="299" t="s">
        <v>769</v>
      </c>
      <c r="DV829" s="299" t="s">
        <v>769</v>
      </c>
      <c r="DW829" s="299" t="s">
        <v>769</v>
      </c>
      <c r="DX829" s="320"/>
      <c r="DY829" s="285"/>
      <c r="DZ829" s="285"/>
      <c r="EA829" s="286">
        <v>0.01</v>
      </c>
      <c r="EB829" s="286">
        <v>0.17</v>
      </c>
      <c r="EC829" s="286">
        <v>0.24</v>
      </c>
      <c r="ED829" s="286">
        <v>0.08</v>
      </c>
      <c r="EE829" s="286">
        <v>0.05</v>
      </c>
      <c r="EF829" s="324" t="s">
        <v>769</v>
      </c>
      <c r="EG829" s="324" t="s">
        <v>769</v>
      </c>
      <c r="EH829" s="324" t="s">
        <v>769</v>
      </c>
      <c r="EI829" s="324" t="s">
        <v>769</v>
      </c>
      <c r="EJ829" s="321"/>
      <c r="EK829" s="286"/>
      <c r="EL829" s="286"/>
      <c r="EM829" s="285">
        <v>204</v>
      </c>
      <c r="EN829" s="285">
        <v>15827</v>
      </c>
      <c r="EO829" s="285">
        <v>65384</v>
      </c>
      <c r="EP829" s="285">
        <v>41797</v>
      </c>
      <c r="EQ829" s="285">
        <v>38835</v>
      </c>
      <c r="ER829" s="299" t="s">
        <v>769</v>
      </c>
      <c r="ES829" s="299" t="s">
        <v>769</v>
      </c>
      <c r="ET829" s="299" t="s">
        <v>769</v>
      </c>
      <c r="EU829" s="299" t="s">
        <v>769</v>
      </c>
      <c r="EV829" s="320"/>
      <c r="EW829" s="285"/>
      <c r="EX829" s="285"/>
      <c r="EY829" s="286">
        <v>0</v>
      </c>
      <c r="EZ829" s="286">
        <v>0.05</v>
      </c>
      <c r="FA829" s="286">
        <v>0.23</v>
      </c>
      <c r="FB829" s="286">
        <v>0.14000000000000001</v>
      </c>
      <c r="FC829" s="286">
        <v>0.13</v>
      </c>
      <c r="FD829" s="324" t="s">
        <v>769</v>
      </c>
      <c r="FE829" s="328" t="s">
        <v>769</v>
      </c>
      <c r="FF829" s="328" t="s">
        <v>769</v>
      </c>
      <c r="FG829" s="328" t="s">
        <v>769</v>
      </c>
      <c r="FH829" s="327"/>
      <c r="FI829" s="326"/>
      <c r="FJ829" s="326"/>
    </row>
    <row r="830" spans="1:166" s="287" customFormat="1" ht="12">
      <c r="A830" s="301">
        <v>41820</v>
      </c>
      <c r="B830" s="279" t="s">
        <v>328</v>
      </c>
      <c r="C830" s="279" t="s">
        <v>171</v>
      </c>
      <c r="D830" s="279" t="s">
        <v>165</v>
      </c>
      <c r="E830" s="293">
        <v>3</v>
      </c>
      <c r="F830" s="279" t="s">
        <v>223</v>
      </c>
      <c r="G830" s="290">
        <v>22599554834</v>
      </c>
      <c r="H830" s="279" t="s">
        <v>329</v>
      </c>
      <c r="I830" s="279" t="s">
        <v>168</v>
      </c>
      <c r="J830" s="279" t="s">
        <v>169</v>
      </c>
      <c r="K830" s="325">
        <v>41820</v>
      </c>
      <c r="L830" s="291">
        <v>11</v>
      </c>
      <c r="M830" s="285">
        <v>58010</v>
      </c>
      <c r="N830" s="285">
        <v>629988</v>
      </c>
      <c r="O830" s="285">
        <v>51293</v>
      </c>
      <c r="P830" s="285">
        <v>6717</v>
      </c>
      <c r="Q830" s="285"/>
      <c r="R830" s="285"/>
      <c r="S830" s="285">
        <v>553211</v>
      </c>
      <c r="T830" s="285">
        <v>76777</v>
      </c>
      <c r="U830" s="285"/>
      <c r="V830" s="285"/>
      <c r="W830" s="285">
        <v>20165</v>
      </c>
      <c r="X830" s="285">
        <v>20233</v>
      </c>
      <c r="Y830" s="285">
        <v>9267</v>
      </c>
      <c r="Z830" s="285">
        <v>2866</v>
      </c>
      <c r="AA830" s="285">
        <v>2304</v>
      </c>
      <c r="AB830" s="285">
        <v>1427</v>
      </c>
      <c r="AC830" s="285">
        <v>732</v>
      </c>
      <c r="AD830" s="285">
        <v>273</v>
      </c>
      <c r="AE830" s="320">
        <v>89</v>
      </c>
      <c r="AF830" s="299" t="s">
        <v>769</v>
      </c>
      <c r="AG830" s="299" t="s">
        <v>769</v>
      </c>
      <c r="AH830" s="285">
        <v>610</v>
      </c>
      <c r="AI830" s="286">
        <v>0.35</v>
      </c>
      <c r="AJ830" s="286">
        <v>0.35</v>
      </c>
      <c r="AK830" s="286">
        <v>0.16</v>
      </c>
      <c r="AL830" s="286">
        <v>0.05</v>
      </c>
      <c r="AM830" s="286">
        <v>0.04</v>
      </c>
      <c r="AN830" s="286">
        <v>0.02</v>
      </c>
      <c r="AO830" s="286">
        <v>0.01</v>
      </c>
      <c r="AP830" s="286">
        <v>0</v>
      </c>
      <c r="AQ830" s="321">
        <v>0</v>
      </c>
      <c r="AR830" s="324" t="s">
        <v>769</v>
      </c>
      <c r="AS830" s="324" t="s">
        <v>769</v>
      </c>
      <c r="AT830" s="286">
        <v>0.01</v>
      </c>
      <c r="AU830" s="285">
        <v>61741</v>
      </c>
      <c r="AV830" s="285">
        <v>241810</v>
      </c>
      <c r="AW830" s="285">
        <v>159371</v>
      </c>
      <c r="AX830" s="285">
        <v>55287</v>
      </c>
      <c r="AY830" s="285">
        <v>48663</v>
      </c>
      <c r="AZ830" s="285">
        <v>35521</v>
      </c>
      <c r="BA830" s="285">
        <v>16728</v>
      </c>
      <c r="BB830" s="285">
        <v>5441</v>
      </c>
      <c r="BC830" s="320">
        <v>1107</v>
      </c>
      <c r="BD830" s="299" t="s">
        <v>769</v>
      </c>
      <c r="BE830" s="299" t="s">
        <v>769</v>
      </c>
      <c r="BF830" s="285">
        <v>3826</v>
      </c>
      <c r="BG830" s="286">
        <v>0.1</v>
      </c>
      <c r="BH830" s="286">
        <v>0.38</v>
      </c>
      <c r="BI830" s="286">
        <v>0.25</v>
      </c>
      <c r="BJ830" s="286">
        <v>0.09</v>
      </c>
      <c r="BK830" s="286">
        <v>0.08</v>
      </c>
      <c r="BL830" s="286">
        <v>0.06</v>
      </c>
      <c r="BM830" s="286">
        <v>0.03</v>
      </c>
      <c r="BN830" s="286">
        <v>0.01</v>
      </c>
      <c r="BO830" s="321">
        <v>0</v>
      </c>
      <c r="BP830" s="324" t="s">
        <v>769</v>
      </c>
      <c r="BQ830" s="324" t="s">
        <v>769</v>
      </c>
      <c r="BR830" s="286">
        <v>0.01</v>
      </c>
      <c r="BS830" s="285">
        <v>17416</v>
      </c>
      <c r="BT830" s="285">
        <v>17875</v>
      </c>
      <c r="BU830" s="285">
        <v>8452</v>
      </c>
      <c r="BV830" s="285">
        <v>2667</v>
      </c>
      <c r="BW830" s="285">
        <v>2133</v>
      </c>
      <c r="BX830" s="320">
        <v>1295</v>
      </c>
      <c r="BY830" s="320">
        <v>646</v>
      </c>
      <c r="BZ830" s="285">
        <v>217</v>
      </c>
      <c r="CA830" s="299" t="s">
        <v>769</v>
      </c>
      <c r="CB830" s="299" t="s">
        <v>769</v>
      </c>
      <c r="CC830" s="285"/>
      <c r="CD830" s="285">
        <v>523</v>
      </c>
      <c r="CE830" s="286">
        <v>0.3</v>
      </c>
      <c r="CF830" s="286">
        <v>0.31</v>
      </c>
      <c r="CG830" s="286">
        <v>0.15</v>
      </c>
      <c r="CH830" s="286">
        <v>0.05</v>
      </c>
      <c r="CI830" s="286">
        <v>0.04</v>
      </c>
      <c r="CJ830" s="321">
        <v>0.02</v>
      </c>
      <c r="CK830" s="321">
        <v>0.01</v>
      </c>
      <c r="CL830" s="286">
        <v>0</v>
      </c>
      <c r="CM830" s="324" t="s">
        <v>769</v>
      </c>
      <c r="CN830" s="324" t="s">
        <v>769</v>
      </c>
      <c r="CO830" s="286"/>
      <c r="CP830" s="286">
        <v>0.01</v>
      </c>
      <c r="CQ830" s="285">
        <v>55859</v>
      </c>
      <c r="CR830" s="285">
        <v>209136</v>
      </c>
      <c r="CS830" s="285">
        <v>140741</v>
      </c>
      <c r="CT830" s="285">
        <v>49581</v>
      </c>
      <c r="CU830" s="285">
        <v>43755</v>
      </c>
      <c r="CV830" s="320">
        <v>30481</v>
      </c>
      <c r="CW830" s="320">
        <v>15276</v>
      </c>
      <c r="CX830" s="285">
        <v>4244</v>
      </c>
      <c r="CY830" s="299" t="s">
        <v>769</v>
      </c>
      <c r="CZ830" s="299" t="s">
        <v>769</v>
      </c>
      <c r="DA830" s="285"/>
      <c r="DB830" s="285">
        <v>3238</v>
      </c>
      <c r="DC830" s="286">
        <v>0.09</v>
      </c>
      <c r="DD830" s="286">
        <v>0.33</v>
      </c>
      <c r="DE830" s="286">
        <v>0.22</v>
      </c>
      <c r="DF830" s="286">
        <v>0.08</v>
      </c>
      <c r="DG830" s="286">
        <v>7.0000000000000007E-2</v>
      </c>
      <c r="DH830" s="321">
        <v>0.05</v>
      </c>
      <c r="DI830" s="321">
        <v>0.02</v>
      </c>
      <c r="DJ830" s="286">
        <v>0.01</v>
      </c>
      <c r="DK830" s="324" t="s">
        <v>769</v>
      </c>
      <c r="DL830" s="324" t="s">
        <v>769</v>
      </c>
      <c r="DM830" s="286"/>
      <c r="DN830" s="286">
        <v>0.01</v>
      </c>
      <c r="DO830" s="285">
        <v>2749</v>
      </c>
      <c r="DP830" s="285">
        <v>2358</v>
      </c>
      <c r="DQ830" s="285">
        <v>815</v>
      </c>
      <c r="DR830" s="285">
        <v>199</v>
      </c>
      <c r="DS830" s="285">
        <v>171</v>
      </c>
      <c r="DT830" s="285">
        <v>132</v>
      </c>
      <c r="DU830" s="285">
        <v>86</v>
      </c>
      <c r="DV830" s="285">
        <v>56</v>
      </c>
      <c r="DW830" s="299" t="s">
        <v>769</v>
      </c>
      <c r="DX830" s="299" t="s">
        <v>769</v>
      </c>
      <c r="DY830" s="299" t="s">
        <v>769</v>
      </c>
      <c r="DZ830" s="285">
        <v>87</v>
      </c>
      <c r="EA830" s="286">
        <v>0.05</v>
      </c>
      <c r="EB830" s="286">
        <v>0.04</v>
      </c>
      <c r="EC830" s="286">
        <v>0.01</v>
      </c>
      <c r="ED830" s="286">
        <v>0</v>
      </c>
      <c r="EE830" s="286">
        <v>0</v>
      </c>
      <c r="EF830" s="286">
        <v>0</v>
      </c>
      <c r="EG830" s="286">
        <v>0</v>
      </c>
      <c r="EH830" s="286">
        <v>0</v>
      </c>
      <c r="EI830" s="324" t="s">
        <v>769</v>
      </c>
      <c r="EJ830" s="324" t="s">
        <v>769</v>
      </c>
      <c r="EK830" s="324" t="s">
        <v>769</v>
      </c>
      <c r="EL830" s="286">
        <v>0</v>
      </c>
      <c r="EM830" s="285">
        <v>5882</v>
      </c>
      <c r="EN830" s="285">
        <v>32674</v>
      </c>
      <c r="EO830" s="285">
        <v>18630</v>
      </c>
      <c r="EP830" s="285">
        <v>5706</v>
      </c>
      <c r="EQ830" s="285">
        <v>4908</v>
      </c>
      <c r="ER830" s="285">
        <v>5040</v>
      </c>
      <c r="ES830" s="285">
        <v>1452</v>
      </c>
      <c r="ET830" s="285">
        <v>1197</v>
      </c>
      <c r="EU830" s="299" t="s">
        <v>769</v>
      </c>
      <c r="EV830" s="299" t="s">
        <v>769</v>
      </c>
      <c r="EW830" s="299" t="s">
        <v>769</v>
      </c>
      <c r="EX830" s="285">
        <v>588</v>
      </c>
      <c r="EY830" s="286">
        <v>0.01</v>
      </c>
      <c r="EZ830" s="286">
        <v>0.05</v>
      </c>
      <c r="FA830" s="286">
        <v>0.03</v>
      </c>
      <c r="FB830" s="286">
        <v>0.01</v>
      </c>
      <c r="FC830" s="286">
        <v>0.01</v>
      </c>
      <c r="FD830" s="286">
        <v>0.01</v>
      </c>
      <c r="FE830" s="326">
        <v>0</v>
      </c>
      <c r="FF830" s="326">
        <v>0</v>
      </c>
      <c r="FG830" s="328" t="s">
        <v>769</v>
      </c>
      <c r="FH830" s="328" t="s">
        <v>769</v>
      </c>
      <c r="FI830" s="328" t="s">
        <v>769</v>
      </c>
      <c r="FJ830" s="326">
        <v>0</v>
      </c>
    </row>
    <row r="831" spans="1:166" s="287" customFormat="1" ht="12">
      <c r="A831" s="301">
        <v>41820</v>
      </c>
      <c r="B831" s="279" t="s">
        <v>403</v>
      </c>
      <c r="C831" s="279" t="s">
        <v>171</v>
      </c>
      <c r="D831" s="279"/>
      <c r="E831" s="293"/>
      <c r="F831" s="279" t="s">
        <v>226</v>
      </c>
      <c r="G831" s="290">
        <v>64971749321</v>
      </c>
      <c r="H831" s="279" t="s">
        <v>227</v>
      </c>
      <c r="I831" s="279" t="s">
        <v>168</v>
      </c>
      <c r="J831" s="279" t="s">
        <v>188</v>
      </c>
      <c r="K831" s="325">
        <v>41820</v>
      </c>
      <c r="L831" s="291">
        <v>12</v>
      </c>
      <c r="M831" s="285">
        <v>745864</v>
      </c>
      <c r="N831" s="285">
        <v>22774569</v>
      </c>
      <c r="O831" s="285">
        <v>560932</v>
      </c>
      <c r="P831" s="285">
        <v>123326</v>
      </c>
      <c r="Q831" s="285"/>
      <c r="R831" s="285">
        <v>61606</v>
      </c>
      <c r="S831" s="285">
        <v>18463995</v>
      </c>
      <c r="T831" s="285">
        <v>4020229</v>
      </c>
      <c r="U831" s="285"/>
      <c r="V831" s="285">
        <v>290345</v>
      </c>
      <c r="W831" s="285">
        <v>67527</v>
      </c>
      <c r="X831" s="285">
        <v>185022</v>
      </c>
      <c r="Y831" s="285">
        <v>170101</v>
      </c>
      <c r="Z831" s="285">
        <v>84135</v>
      </c>
      <c r="AA831" s="285">
        <v>89451</v>
      </c>
      <c r="AB831" s="285">
        <v>74518</v>
      </c>
      <c r="AC831" s="285">
        <v>48398</v>
      </c>
      <c r="AD831" s="285">
        <v>20134</v>
      </c>
      <c r="AE831" s="320">
        <v>5266</v>
      </c>
      <c r="AF831" s="320">
        <v>1167</v>
      </c>
      <c r="AG831" s="285">
        <v>37</v>
      </c>
      <c r="AH831" s="285">
        <v>108</v>
      </c>
      <c r="AI831" s="286">
        <v>0.09</v>
      </c>
      <c r="AJ831" s="286">
        <v>0.25</v>
      </c>
      <c r="AK831" s="286">
        <v>0.23</v>
      </c>
      <c r="AL831" s="286">
        <v>0.11</v>
      </c>
      <c r="AM831" s="286">
        <v>0.12</v>
      </c>
      <c r="AN831" s="286">
        <v>0.1</v>
      </c>
      <c r="AO831" s="286">
        <v>0.06</v>
      </c>
      <c r="AP831" s="286">
        <v>0.03</v>
      </c>
      <c r="AQ831" s="321">
        <v>0.01</v>
      </c>
      <c r="AR831" s="321">
        <v>0</v>
      </c>
      <c r="AS831" s="286">
        <v>0</v>
      </c>
      <c r="AT831" s="286">
        <v>0</v>
      </c>
      <c r="AU831" s="285">
        <v>293449</v>
      </c>
      <c r="AV831" s="285">
        <v>2865980</v>
      </c>
      <c r="AW831" s="285">
        <v>4615159</v>
      </c>
      <c r="AX831" s="285">
        <v>2965930</v>
      </c>
      <c r="AY831" s="285">
        <v>3977565</v>
      </c>
      <c r="AZ831" s="285">
        <v>4005882</v>
      </c>
      <c r="BA831" s="285">
        <v>2788130</v>
      </c>
      <c r="BB831" s="285">
        <v>1004466</v>
      </c>
      <c r="BC831" s="320">
        <v>217437</v>
      </c>
      <c r="BD831" s="320">
        <v>40408</v>
      </c>
      <c r="BE831" s="285">
        <v>148</v>
      </c>
      <c r="BF831" s="285">
        <v>15</v>
      </c>
      <c r="BG831" s="286">
        <v>0.01</v>
      </c>
      <c r="BH831" s="286">
        <v>0.13</v>
      </c>
      <c r="BI831" s="286">
        <v>0.2</v>
      </c>
      <c r="BJ831" s="286">
        <v>0.13</v>
      </c>
      <c r="BK831" s="286">
        <v>0.17</v>
      </c>
      <c r="BL831" s="286">
        <v>0.18</v>
      </c>
      <c r="BM831" s="286">
        <v>0.12</v>
      </c>
      <c r="BN831" s="286">
        <v>0.04</v>
      </c>
      <c r="BO831" s="321">
        <v>0.01</v>
      </c>
      <c r="BP831" s="321">
        <v>0</v>
      </c>
      <c r="BQ831" s="286">
        <v>0</v>
      </c>
      <c r="BR831" s="286">
        <v>0</v>
      </c>
      <c r="BS831" s="285">
        <v>43621</v>
      </c>
      <c r="BT831" s="285">
        <v>132175</v>
      </c>
      <c r="BU831" s="285">
        <v>127794</v>
      </c>
      <c r="BV831" s="285">
        <v>66441</v>
      </c>
      <c r="BW831" s="285">
        <v>72270</v>
      </c>
      <c r="BX831" s="320">
        <v>60460</v>
      </c>
      <c r="BY831" s="320">
        <v>38479</v>
      </c>
      <c r="BZ831" s="285">
        <v>15227</v>
      </c>
      <c r="CA831" s="320">
        <v>3692</v>
      </c>
      <c r="CB831" s="285">
        <v>714</v>
      </c>
      <c r="CC831" s="299" t="s">
        <v>769</v>
      </c>
      <c r="CD831" s="299" t="s">
        <v>769</v>
      </c>
      <c r="CE831" s="286">
        <v>0.06</v>
      </c>
      <c r="CF831" s="286">
        <v>0.18</v>
      </c>
      <c r="CG831" s="286">
        <v>0.17</v>
      </c>
      <c r="CH831" s="286">
        <v>0.09</v>
      </c>
      <c r="CI831" s="286">
        <v>0.1</v>
      </c>
      <c r="CJ831" s="321">
        <v>0.08</v>
      </c>
      <c r="CK831" s="321">
        <v>0.05</v>
      </c>
      <c r="CL831" s="286">
        <v>0.02</v>
      </c>
      <c r="CM831" s="321">
        <v>0</v>
      </c>
      <c r="CN831" s="286">
        <v>0</v>
      </c>
      <c r="CO831" s="324" t="s">
        <v>769</v>
      </c>
      <c r="CP831" s="324" t="s">
        <v>769</v>
      </c>
      <c r="CQ831" s="285">
        <v>222522</v>
      </c>
      <c r="CR831" s="285">
        <v>2267094</v>
      </c>
      <c r="CS831" s="285">
        <v>3643863</v>
      </c>
      <c r="CT831" s="285">
        <v>2387365</v>
      </c>
      <c r="CU831" s="285">
        <v>3271506</v>
      </c>
      <c r="CV831" s="320">
        <v>3342904</v>
      </c>
      <c r="CW831" s="320">
        <v>2310267</v>
      </c>
      <c r="CX831" s="285">
        <v>823418</v>
      </c>
      <c r="CY831" s="320">
        <v>165639</v>
      </c>
      <c r="CZ831" s="285">
        <v>29295</v>
      </c>
      <c r="DA831" s="299" t="s">
        <v>769</v>
      </c>
      <c r="DB831" s="299" t="s">
        <v>769</v>
      </c>
      <c r="DC831" s="286">
        <v>0.01</v>
      </c>
      <c r="DD831" s="286">
        <v>0.1</v>
      </c>
      <c r="DE831" s="286">
        <v>0.16</v>
      </c>
      <c r="DF831" s="286">
        <v>0.1</v>
      </c>
      <c r="DG831" s="286">
        <v>0.14000000000000001</v>
      </c>
      <c r="DH831" s="321">
        <v>0.15</v>
      </c>
      <c r="DI831" s="321">
        <v>0.1</v>
      </c>
      <c r="DJ831" s="286">
        <v>0.04</v>
      </c>
      <c r="DK831" s="321">
        <v>0.01</v>
      </c>
      <c r="DL831" s="286">
        <v>0</v>
      </c>
      <c r="DM831" s="324" t="s">
        <v>769</v>
      </c>
      <c r="DN831" s="324" t="s">
        <v>769</v>
      </c>
      <c r="DO831" s="285">
        <v>11017</v>
      </c>
      <c r="DP831" s="285">
        <v>31991</v>
      </c>
      <c r="DQ831" s="285">
        <v>29741</v>
      </c>
      <c r="DR831" s="285">
        <v>13071</v>
      </c>
      <c r="DS831" s="285">
        <v>13250</v>
      </c>
      <c r="DT831" s="285">
        <v>11049</v>
      </c>
      <c r="DU831" s="285">
        <v>7995</v>
      </c>
      <c r="DV831" s="285">
        <v>3696</v>
      </c>
      <c r="DW831" s="320">
        <v>1193</v>
      </c>
      <c r="DX831" s="320">
        <v>301</v>
      </c>
      <c r="DY831" s="299" t="s">
        <v>769</v>
      </c>
      <c r="DZ831" s="299" t="s">
        <v>769</v>
      </c>
      <c r="EA831" s="286">
        <v>0.01</v>
      </c>
      <c r="EB831" s="286">
        <v>0.04</v>
      </c>
      <c r="EC831" s="286">
        <v>0.04</v>
      </c>
      <c r="ED831" s="286">
        <v>0.02</v>
      </c>
      <c r="EE831" s="286">
        <v>0.02</v>
      </c>
      <c r="EF831" s="286">
        <v>0.01</v>
      </c>
      <c r="EG831" s="286">
        <v>0.01</v>
      </c>
      <c r="EH831" s="286">
        <v>0</v>
      </c>
      <c r="EI831" s="321">
        <v>0</v>
      </c>
      <c r="EJ831" s="321">
        <v>0</v>
      </c>
      <c r="EK831" s="324" t="s">
        <v>769</v>
      </c>
      <c r="EL831" s="324" t="s">
        <v>769</v>
      </c>
      <c r="EM831" s="285">
        <v>46763</v>
      </c>
      <c r="EN831" s="285">
        <v>494179</v>
      </c>
      <c r="EO831" s="285">
        <v>895546</v>
      </c>
      <c r="EP831" s="285">
        <v>547799</v>
      </c>
      <c r="EQ831" s="285">
        <v>680556</v>
      </c>
      <c r="ER831" s="285">
        <v>646048</v>
      </c>
      <c r="ES831" s="285">
        <v>469319</v>
      </c>
      <c r="ET831" s="285">
        <v>178205</v>
      </c>
      <c r="EU831" s="320">
        <v>51224</v>
      </c>
      <c r="EV831" s="320">
        <v>10574</v>
      </c>
      <c r="EW831" s="299" t="s">
        <v>769</v>
      </c>
      <c r="EX831" s="299" t="s">
        <v>769</v>
      </c>
      <c r="EY831" s="286">
        <v>0</v>
      </c>
      <c r="EZ831" s="286">
        <v>0.02</v>
      </c>
      <c r="FA831" s="286">
        <v>0.04</v>
      </c>
      <c r="FB831" s="286">
        <v>0.02</v>
      </c>
      <c r="FC831" s="286">
        <v>0.03</v>
      </c>
      <c r="FD831" s="286">
        <v>0.03</v>
      </c>
      <c r="FE831" s="326">
        <v>0.02</v>
      </c>
      <c r="FF831" s="326">
        <v>0.01</v>
      </c>
      <c r="FG831" s="327">
        <v>0</v>
      </c>
      <c r="FH831" s="327">
        <v>0</v>
      </c>
      <c r="FI831" s="328" t="s">
        <v>769</v>
      </c>
      <c r="FJ831" s="328" t="s">
        <v>769</v>
      </c>
    </row>
    <row r="832" spans="1:166" s="287" customFormat="1" ht="12">
      <c r="A832" s="301">
        <v>41820</v>
      </c>
      <c r="B832" s="279" t="s">
        <v>228</v>
      </c>
      <c r="C832" s="279" t="s">
        <v>171</v>
      </c>
      <c r="D832" s="279"/>
      <c r="E832" s="293"/>
      <c r="F832" s="279" t="s">
        <v>229</v>
      </c>
      <c r="G832" s="290">
        <v>68657495890</v>
      </c>
      <c r="H832" s="279" t="s">
        <v>230</v>
      </c>
      <c r="I832" s="279" t="s">
        <v>168</v>
      </c>
      <c r="J832" s="279" t="s">
        <v>188</v>
      </c>
      <c r="K832" s="325">
        <v>41820</v>
      </c>
      <c r="L832" s="291">
        <v>12</v>
      </c>
      <c r="M832" s="285">
        <v>940489</v>
      </c>
      <c r="N832" s="285">
        <v>13532795</v>
      </c>
      <c r="O832" s="285">
        <v>359624</v>
      </c>
      <c r="P832" s="285">
        <v>301948</v>
      </c>
      <c r="Q832" s="285"/>
      <c r="R832" s="285">
        <v>278917</v>
      </c>
      <c r="S832" s="285">
        <v>5559264</v>
      </c>
      <c r="T832" s="285">
        <v>5810128</v>
      </c>
      <c r="U832" s="285"/>
      <c r="V832" s="285">
        <v>2163403</v>
      </c>
      <c r="W832" s="285">
        <v>220425</v>
      </c>
      <c r="X832" s="285">
        <v>357965</v>
      </c>
      <c r="Y832" s="285">
        <v>195938</v>
      </c>
      <c r="Z832" s="285">
        <v>59574</v>
      </c>
      <c r="AA832" s="285">
        <v>48680</v>
      </c>
      <c r="AB832" s="285">
        <v>31161</v>
      </c>
      <c r="AC832" s="285">
        <v>17645</v>
      </c>
      <c r="AD832" s="285">
        <v>6631</v>
      </c>
      <c r="AE832" s="320">
        <v>1853</v>
      </c>
      <c r="AF832" s="320">
        <v>409</v>
      </c>
      <c r="AG832" s="285">
        <v>32</v>
      </c>
      <c r="AH832" s="285">
        <v>176</v>
      </c>
      <c r="AI832" s="286">
        <v>0.23</v>
      </c>
      <c r="AJ832" s="286">
        <v>0.38</v>
      </c>
      <c r="AK832" s="286">
        <v>0.21</v>
      </c>
      <c r="AL832" s="286">
        <v>0.06</v>
      </c>
      <c r="AM832" s="286">
        <v>0.05</v>
      </c>
      <c r="AN832" s="286">
        <v>0.03</v>
      </c>
      <c r="AO832" s="286">
        <v>0.02</v>
      </c>
      <c r="AP832" s="286">
        <v>0.01</v>
      </c>
      <c r="AQ832" s="321">
        <v>0</v>
      </c>
      <c r="AR832" s="321">
        <v>0</v>
      </c>
      <c r="AS832" s="286">
        <v>0</v>
      </c>
      <c r="AT832" s="286">
        <v>0</v>
      </c>
      <c r="AU832" s="285">
        <v>668882</v>
      </c>
      <c r="AV832" s="285">
        <v>3713086</v>
      </c>
      <c r="AW832" s="285">
        <v>4056685</v>
      </c>
      <c r="AX832" s="285">
        <v>1599897</v>
      </c>
      <c r="AY832" s="285">
        <v>1507705</v>
      </c>
      <c r="AZ832" s="285">
        <v>1084849</v>
      </c>
      <c r="BA832" s="285">
        <v>644339</v>
      </c>
      <c r="BB832" s="285">
        <v>200172</v>
      </c>
      <c r="BC832" s="320">
        <v>46392</v>
      </c>
      <c r="BD832" s="320">
        <v>10401</v>
      </c>
      <c r="BE832" s="285">
        <v>165</v>
      </c>
      <c r="BF832" s="285">
        <v>222</v>
      </c>
      <c r="BG832" s="286">
        <v>0.05</v>
      </c>
      <c r="BH832" s="286">
        <v>0.27</v>
      </c>
      <c r="BI832" s="286">
        <v>0.3</v>
      </c>
      <c r="BJ832" s="286">
        <v>0.12</v>
      </c>
      <c r="BK832" s="286">
        <v>0.11</v>
      </c>
      <c r="BL832" s="286">
        <v>0.08</v>
      </c>
      <c r="BM832" s="286">
        <v>0.05</v>
      </c>
      <c r="BN832" s="286">
        <v>0.01</v>
      </c>
      <c r="BO832" s="321">
        <v>0</v>
      </c>
      <c r="BP832" s="321">
        <v>0</v>
      </c>
      <c r="BQ832" s="286">
        <v>0</v>
      </c>
      <c r="BR832" s="286">
        <v>0</v>
      </c>
      <c r="BS832" s="285">
        <v>76216</v>
      </c>
      <c r="BT832" s="285">
        <v>126822</v>
      </c>
      <c r="BU832" s="285">
        <v>80899</v>
      </c>
      <c r="BV832" s="285">
        <v>26081</v>
      </c>
      <c r="BW832" s="285">
        <v>23059</v>
      </c>
      <c r="BX832" s="320">
        <v>15043</v>
      </c>
      <c r="BY832" s="320">
        <v>8112</v>
      </c>
      <c r="BZ832" s="285">
        <v>2674</v>
      </c>
      <c r="CA832" s="320">
        <v>629</v>
      </c>
      <c r="CB832" s="299" t="s">
        <v>769</v>
      </c>
      <c r="CC832" s="299" t="s">
        <v>769</v>
      </c>
      <c r="CD832" s="299" t="s">
        <v>769</v>
      </c>
      <c r="CE832" s="286">
        <v>0.08</v>
      </c>
      <c r="CF832" s="286">
        <v>0.13</v>
      </c>
      <c r="CG832" s="286">
        <v>0.09</v>
      </c>
      <c r="CH832" s="286">
        <v>0.03</v>
      </c>
      <c r="CI832" s="286">
        <v>0.02</v>
      </c>
      <c r="CJ832" s="321">
        <v>0.02</v>
      </c>
      <c r="CK832" s="321">
        <v>0.01</v>
      </c>
      <c r="CL832" s="286">
        <v>0</v>
      </c>
      <c r="CM832" s="321">
        <v>0</v>
      </c>
      <c r="CN832" s="324" t="s">
        <v>769</v>
      </c>
      <c r="CO832" s="324" t="s">
        <v>769</v>
      </c>
      <c r="CP832" s="324" t="s">
        <v>769</v>
      </c>
      <c r="CQ832" s="285">
        <v>233061</v>
      </c>
      <c r="CR832" s="285">
        <v>1436348</v>
      </c>
      <c r="CS832" s="285">
        <v>1625731</v>
      </c>
      <c r="CT832" s="285">
        <v>654131</v>
      </c>
      <c r="CU832" s="285">
        <v>676686</v>
      </c>
      <c r="CV832" s="320">
        <v>512284</v>
      </c>
      <c r="CW832" s="320">
        <v>306976</v>
      </c>
      <c r="CX832" s="285">
        <v>90018</v>
      </c>
      <c r="CY832" s="320">
        <v>18592</v>
      </c>
      <c r="CZ832" s="299" t="s">
        <v>769</v>
      </c>
      <c r="DA832" s="299" t="s">
        <v>769</v>
      </c>
      <c r="DB832" s="299" t="s">
        <v>769</v>
      </c>
      <c r="DC832" s="286">
        <v>0.02</v>
      </c>
      <c r="DD832" s="286">
        <v>0.11</v>
      </c>
      <c r="DE832" s="286">
        <v>0.12</v>
      </c>
      <c r="DF832" s="286">
        <v>0.05</v>
      </c>
      <c r="DG832" s="286">
        <v>0.05</v>
      </c>
      <c r="DH832" s="321">
        <v>0.04</v>
      </c>
      <c r="DI832" s="321">
        <v>0.02</v>
      </c>
      <c r="DJ832" s="286">
        <v>0.01</v>
      </c>
      <c r="DK832" s="321">
        <v>0</v>
      </c>
      <c r="DL832" s="324" t="s">
        <v>769</v>
      </c>
      <c r="DM832" s="324" t="s">
        <v>769</v>
      </c>
      <c r="DN832" s="324" t="s">
        <v>769</v>
      </c>
      <c r="DO832" s="285">
        <v>57982</v>
      </c>
      <c r="DP832" s="285">
        <v>115044</v>
      </c>
      <c r="DQ832" s="285">
        <v>73184</v>
      </c>
      <c r="DR832" s="285">
        <v>20773</v>
      </c>
      <c r="DS832" s="285">
        <v>15655</v>
      </c>
      <c r="DT832" s="285">
        <v>9886</v>
      </c>
      <c r="DU832" s="285">
        <v>6149</v>
      </c>
      <c r="DV832" s="285">
        <v>2385</v>
      </c>
      <c r="DW832" s="320">
        <v>725</v>
      </c>
      <c r="DX832" s="299" t="s">
        <v>769</v>
      </c>
      <c r="DY832" s="299" t="s">
        <v>769</v>
      </c>
      <c r="DZ832" s="299" t="s">
        <v>769</v>
      </c>
      <c r="EA832" s="286">
        <v>0.06</v>
      </c>
      <c r="EB832" s="286">
        <v>0.12</v>
      </c>
      <c r="EC832" s="286">
        <v>0.08</v>
      </c>
      <c r="ED832" s="286">
        <v>0.02</v>
      </c>
      <c r="EE832" s="286">
        <v>0.02</v>
      </c>
      <c r="EF832" s="286">
        <v>0.01</v>
      </c>
      <c r="EG832" s="286">
        <v>0.01</v>
      </c>
      <c r="EH832" s="286">
        <v>0</v>
      </c>
      <c r="EI832" s="321">
        <v>0</v>
      </c>
      <c r="EJ832" s="324" t="s">
        <v>769</v>
      </c>
      <c r="EK832" s="324" t="s">
        <v>769</v>
      </c>
      <c r="EL832" s="324" t="s">
        <v>769</v>
      </c>
      <c r="EM832" s="285">
        <v>178091</v>
      </c>
      <c r="EN832" s="285">
        <v>1388387</v>
      </c>
      <c r="EO832" s="285">
        <v>1940390</v>
      </c>
      <c r="EP832" s="285">
        <v>765853</v>
      </c>
      <c r="EQ832" s="285">
        <v>675421</v>
      </c>
      <c r="ER832" s="285">
        <v>465194</v>
      </c>
      <c r="ES832" s="285">
        <v>278070</v>
      </c>
      <c r="ET832" s="285">
        <v>91559</v>
      </c>
      <c r="EU832" s="320">
        <v>23147</v>
      </c>
      <c r="EV832" s="299" t="s">
        <v>769</v>
      </c>
      <c r="EW832" s="299" t="s">
        <v>769</v>
      </c>
      <c r="EX832" s="299" t="s">
        <v>769</v>
      </c>
      <c r="EY832" s="286">
        <v>0.01</v>
      </c>
      <c r="EZ832" s="286">
        <v>0.1</v>
      </c>
      <c r="FA832" s="286">
        <v>0.14000000000000001</v>
      </c>
      <c r="FB832" s="286">
        <v>0.06</v>
      </c>
      <c r="FC832" s="286">
        <v>0.05</v>
      </c>
      <c r="FD832" s="286">
        <v>0.03</v>
      </c>
      <c r="FE832" s="326">
        <v>0.02</v>
      </c>
      <c r="FF832" s="326">
        <v>0.01</v>
      </c>
      <c r="FG832" s="327">
        <v>0</v>
      </c>
      <c r="FH832" s="328" t="s">
        <v>769</v>
      </c>
      <c r="FI832" s="328" t="s">
        <v>769</v>
      </c>
      <c r="FJ832" s="328" t="s">
        <v>769</v>
      </c>
    </row>
    <row r="833" spans="1:166" s="287" customFormat="1" ht="12">
      <c r="A833" s="301">
        <v>41820</v>
      </c>
      <c r="B833" s="279" t="s">
        <v>253</v>
      </c>
      <c r="C833" s="279" t="s">
        <v>171</v>
      </c>
      <c r="D833" s="279"/>
      <c r="E833" s="293"/>
      <c r="F833" s="279" t="s">
        <v>404</v>
      </c>
      <c r="G833" s="290">
        <v>58244115920</v>
      </c>
      <c r="H833" s="279" t="s">
        <v>405</v>
      </c>
      <c r="I833" s="279" t="s">
        <v>176</v>
      </c>
      <c r="J833" s="279" t="s">
        <v>177</v>
      </c>
      <c r="K833" s="325">
        <v>41820</v>
      </c>
      <c r="L833" s="291">
        <v>11</v>
      </c>
      <c r="M833" s="285">
        <v>12298</v>
      </c>
      <c r="N833" s="285">
        <v>836054</v>
      </c>
      <c r="O833" s="285">
        <v>7461</v>
      </c>
      <c r="P833" s="285">
        <v>4837</v>
      </c>
      <c r="Q833" s="285"/>
      <c r="R833" s="285"/>
      <c r="S833" s="285">
        <v>412940</v>
      </c>
      <c r="T833" s="285">
        <v>423114</v>
      </c>
      <c r="U833" s="285"/>
      <c r="V833" s="285"/>
      <c r="W833" s="285">
        <v>943</v>
      </c>
      <c r="X833" s="285">
        <v>4015</v>
      </c>
      <c r="Y833" s="285">
        <v>4065</v>
      </c>
      <c r="Z833" s="285">
        <v>1335</v>
      </c>
      <c r="AA833" s="285">
        <v>942</v>
      </c>
      <c r="AB833" s="285">
        <v>618</v>
      </c>
      <c r="AC833" s="285">
        <v>274</v>
      </c>
      <c r="AD833" s="285">
        <v>94</v>
      </c>
      <c r="AE833" s="299" t="s">
        <v>769</v>
      </c>
      <c r="AF833" s="299" t="s">
        <v>769</v>
      </c>
      <c r="AG833" s="299" t="s">
        <v>769</v>
      </c>
      <c r="AH833" s="285"/>
      <c r="AI833" s="286">
        <v>0.08</v>
      </c>
      <c r="AJ833" s="286">
        <v>0.33</v>
      </c>
      <c r="AK833" s="286">
        <v>0.33</v>
      </c>
      <c r="AL833" s="286">
        <v>0.11</v>
      </c>
      <c r="AM833" s="286">
        <v>0.08</v>
      </c>
      <c r="AN833" s="286">
        <v>0.05</v>
      </c>
      <c r="AO833" s="286">
        <v>0.02</v>
      </c>
      <c r="AP833" s="286">
        <v>0.01</v>
      </c>
      <c r="AQ833" s="324" t="s">
        <v>769</v>
      </c>
      <c r="AR833" s="324" t="s">
        <v>769</v>
      </c>
      <c r="AS833" s="324" t="s">
        <v>769</v>
      </c>
      <c r="AT833" s="286"/>
      <c r="AU833" s="285">
        <v>6153</v>
      </c>
      <c r="AV833" s="285">
        <v>110654</v>
      </c>
      <c r="AW833" s="285">
        <v>274594</v>
      </c>
      <c r="AX833" s="285">
        <v>146546</v>
      </c>
      <c r="AY833" s="285">
        <v>139223</v>
      </c>
      <c r="AZ833" s="285">
        <v>104701</v>
      </c>
      <c r="BA833" s="285">
        <v>43225</v>
      </c>
      <c r="BB833" s="285">
        <v>10220</v>
      </c>
      <c r="BC833" s="299" t="s">
        <v>769</v>
      </c>
      <c r="BD833" s="299" t="s">
        <v>769</v>
      </c>
      <c r="BE833" s="299" t="s">
        <v>769</v>
      </c>
      <c r="BF833" s="285"/>
      <c r="BG833" s="286">
        <v>0.01</v>
      </c>
      <c r="BH833" s="286">
        <v>0.13</v>
      </c>
      <c r="BI833" s="286">
        <v>0.33</v>
      </c>
      <c r="BJ833" s="286">
        <v>0.18</v>
      </c>
      <c r="BK833" s="286">
        <v>0.17</v>
      </c>
      <c r="BL833" s="286">
        <v>0.13</v>
      </c>
      <c r="BM833" s="286">
        <v>0.05</v>
      </c>
      <c r="BN833" s="286">
        <v>0.01</v>
      </c>
      <c r="BO833" s="324" t="s">
        <v>769</v>
      </c>
      <c r="BP833" s="324" t="s">
        <v>769</v>
      </c>
      <c r="BQ833" s="324" t="s">
        <v>769</v>
      </c>
      <c r="BR833" s="286"/>
      <c r="BS833" s="285">
        <v>619</v>
      </c>
      <c r="BT833" s="285">
        <v>2590</v>
      </c>
      <c r="BU833" s="285">
        <v>2486</v>
      </c>
      <c r="BV833" s="285">
        <v>742</v>
      </c>
      <c r="BW833" s="285">
        <v>519</v>
      </c>
      <c r="BX833" s="320">
        <v>312</v>
      </c>
      <c r="BY833" s="320">
        <v>150</v>
      </c>
      <c r="BZ833" s="299" t="s">
        <v>769</v>
      </c>
      <c r="CA833" s="299" t="s">
        <v>769</v>
      </c>
      <c r="CB833" s="285"/>
      <c r="CC833" s="285"/>
      <c r="CD833" s="285"/>
      <c r="CE833" s="286">
        <v>0.05</v>
      </c>
      <c r="CF833" s="286">
        <v>0.21</v>
      </c>
      <c r="CG833" s="286">
        <v>0.2</v>
      </c>
      <c r="CH833" s="286">
        <v>0.06</v>
      </c>
      <c r="CI833" s="286">
        <v>0.04</v>
      </c>
      <c r="CJ833" s="321">
        <v>0.03</v>
      </c>
      <c r="CK833" s="321">
        <v>0.01</v>
      </c>
      <c r="CL833" s="324" t="s">
        <v>769</v>
      </c>
      <c r="CM833" s="324" t="s">
        <v>769</v>
      </c>
      <c r="CN833" s="286"/>
      <c r="CO833" s="286"/>
      <c r="CP833" s="286"/>
      <c r="CQ833" s="285">
        <v>4039</v>
      </c>
      <c r="CR833" s="285">
        <v>73383</v>
      </c>
      <c r="CS833" s="285">
        <v>153885</v>
      </c>
      <c r="CT833" s="285">
        <v>70405</v>
      </c>
      <c r="CU833" s="285">
        <v>54324</v>
      </c>
      <c r="CV833" s="320">
        <v>33759</v>
      </c>
      <c r="CW833" s="320">
        <v>18585</v>
      </c>
      <c r="CX833" s="299" t="s">
        <v>769</v>
      </c>
      <c r="CY833" s="299" t="s">
        <v>769</v>
      </c>
      <c r="CZ833" s="285"/>
      <c r="DA833" s="285"/>
      <c r="DB833" s="285"/>
      <c r="DC833" s="286">
        <v>0</v>
      </c>
      <c r="DD833" s="286">
        <v>0.09</v>
      </c>
      <c r="DE833" s="286">
        <v>0.18</v>
      </c>
      <c r="DF833" s="286">
        <v>0.08</v>
      </c>
      <c r="DG833" s="286">
        <v>0.06</v>
      </c>
      <c r="DH833" s="321">
        <v>0.04</v>
      </c>
      <c r="DI833" s="321">
        <v>0.02</v>
      </c>
      <c r="DJ833" s="324" t="s">
        <v>769</v>
      </c>
      <c r="DK833" s="324" t="s">
        <v>769</v>
      </c>
      <c r="DL833" s="286"/>
      <c r="DM833" s="286"/>
      <c r="DN833" s="286"/>
      <c r="DO833" s="285">
        <v>324</v>
      </c>
      <c r="DP833" s="285">
        <v>1425</v>
      </c>
      <c r="DQ833" s="285">
        <v>1579</v>
      </c>
      <c r="DR833" s="285">
        <v>593</v>
      </c>
      <c r="DS833" s="285">
        <v>423</v>
      </c>
      <c r="DT833" s="285">
        <v>306</v>
      </c>
      <c r="DU833" s="285">
        <v>124</v>
      </c>
      <c r="DV833" s="299" t="s">
        <v>769</v>
      </c>
      <c r="DW833" s="299" t="s">
        <v>769</v>
      </c>
      <c r="DX833" s="299" t="s">
        <v>769</v>
      </c>
      <c r="DY833" s="299" t="s">
        <v>769</v>
      </c>
      <c r="DZ833" s="285"/>
      <c r="EA833" s="286">
        <v>0.03</v>
      </c>
      <c r="EB833" s="286">
        <v>0.12</v>
      </c>
      <c r="EC833" s="286">
        <v>0.13</v>
      </c>
      <c r="ED833" s="286">
        <v>0.05</v>
      </c>
      <c r="EE833" s="286">
        <v>0.03</v>
      </c>
      <c r="EF833" s="286">
        <v>0.02</v>
      </c>
      <c r="EG833" s="286">
        <v>0.01</v>
      </c>
      <c r="EH833" s="324" t="s">
        <v>769</v>
      </c>
      <c r="EI833" s="324" t="s">
        <v>769</v>
      </c>
      <c r="EJ833" s="324" t="s">
        <v>769</v>
      </c>
      <c r="EK833" s="324" t="s">
        <v>769</v>
      </c>
      <c r="EL833" s="286"/>
      <c r="EM833" s="285">
        <v>2114</v>
      </c>
      <c r="EN833" s="285">
        <v>37271</v>
      </c>
      <c r="EO833" s="285">
        <v>120709</v>
      </c>
      <c r="EP833" s="285">
        <v>76141</v>
      </c>
      <c r="EQ833" s="285">
        <v>84899</v>
      </c>
      <c r="ER833" s="285">
        <v>70942</v>
      </c>
      <c r="ES833" s="285">
        <v>24640</v>
      </c>
      <c r="ET833" s="299" t="s">
        <v>769</v>
      </c>
      <c r="EU833" s="299" t="s">
        <v>769</v>
      </c>
      <c r="EV833" s="299" t="s">
        <v>769</v>
      </c>
      <c r="EW833" s="299" t="s">
        <v>769</v>
      </c>
      <c r="EX833" s="285"/>
      <c r="EY833" s="286">
        <v>0</v>
      </c>
      <c r="EZ833" s="286">
        <v>0.04</v>
      </c>
      <c r="FA833" s="286">
        <v>0.14000000000000001</v>
      </c>
      <c r="FB833" s="286">
        <v>0.09</v>
      </c>
      <c r="FC833" s="286">
        <v>0.1</v>
      </c>
      <c r="FD833" s="286">
        <v>0.08</v>
      </c>
      <c r="FE833" s="326">
        <v>0.03</v>
      </c>
      <c r="FF833" s="328" t="s">
        <v>769</v>
      </c>
      <c r="FG833" s="328" t="s">
        <v>769</v>
      </c>
      <c r="FH833" s="328" t="s">
        <v>769</v>
      </c>
      <c r="FI833" s="328" t="s">
        <v>769</v>
      </c>
      <c r="FJ833" s="326"/>
    </row>
    <row r="834" spans="1:166" s="287" customFormat="1" ht="12">
      <c r="A834" s="301">
        <v>41820</v>
      </c>
      <c r="B834" s="279" t="s">
        <v>377</v>
      </c>
      <c r="C834" s="279" t="s">
        <v>171</v>
      </c>
      <c r="D834" s="279"/>
      <c r="E834" s="293"/>
      <c r="F834" s="279" t="s">
        <v>378</v>
      </c>
      <c r="G834" s="290">
        <v>68569795856</v>
      </c>
      <c r="H834" s="279" t="s">
        <v>379</v>
      </c>
      <c r="I834" s="279" t="s">
        <v>176</v>
      </c>
      <c r="J834" s="279" t="s">
        <v>169</v>
      </c>
      <c r="K834" s="325">
        <v>41820</v>
      </c>
      <c r="L834" s="291">
        <v>6</v>
      </c>
      <c r="M834" s="285">
        <v>773</v>
      </c>
      <c r="N834" s="285">
        <v>54494</v>
      </c>
      <c r="O834" s="285">
        <v>181</v>
      </c>
      <c r="P834" s="285">
        <v>592</v>
      </c>
      <c r="Q834" s="285"/>
      <c r="R834" s="285"/>
      <c r="S834" s="285">
        <v>11769</v>
      </c>
      <c r="T834" s="285">
        <v>42725</v>
      </c>
      <c r="U834" s="285"/>
      <c r="V834" s="285"/>
      <c r="W834" s="285">
        <v>35</v>
      </c>
      <c r="X834" s="285">
        <v>197</v>
      </c>
      <c r="Y834" s="285">
        <v>251</v>
      </c>
      <c r="Z834" s="285">
        <v>98</v>
      </c>
      <c r="AA834" s="285">
        <v>107</v>
      </c>
      <c r="AB834" s="285">
        <v>47</v>
      </c>
      <c r="AC834" s="299" t="s">
        <v>769</v>
      </c>
      <c r="AD834" s="299" t="s">
        <v>769</v>
      </c>
      <c r="AE834" s="299" t="s">
        <v>769</v>
      </c>
      <c r="AF834" s="320"/>
      <c r="AG834" s="285"/>
      <c r="AH834" s="285"/>
      <c r="AI834" s="286">
        <v>0.05</v>
      </c>
      <c r="AJ834" s="286">
        <v>0.25</v>
      </c>
      <c r="AK834" s="286">
        <v>0.32</v>
      </c>
      <c r="AL834" s="286">
        <v>0.13</v>
      </c>
      <c r="AM834" s="286">
        <v>0.14000000000000001</v>
      </c>
      <c r="AN834" s="286">
        <v>0.06</v>
      </c>
      <c r="AO834" s="324" t="s">
        <v>769</v>
      </c>
      <c r="AP834" s="324" t="s">
        <v>769</v>
      </c>
      <c r="AQ834" s="324" t="s">
        <v>769</v>
      </c>
      <c r="AR834" s="321"/>
      <c r="AS834" s="286"/>
      <c r="AT834" s="286"/>
      <c r="AU834" s="285">
        <v>388</v>
      </c>
      <c r="AV834" s="285">
        <v>6853</v>
      </c>
      <c r="AW834" s="285">
        <v>14887</v>
      </c>
      <c r="AX834" s="285">
        <v>9072</v>
      </c>
      <c r="AY834" s="285">
        <v>10528</v>
      </c>
      <c r="AZ834" s="285">
        <v>6829</v>
      </c>
      <c r="BA834" s="299" t="s">
        <v>769</v>
      </c>
      <c r="BB834" s="299" t="s">
        <v>769</v>
      </c>
      <c r="BC834" s="299" t="s">
        <v>769</v>
      </c>
      <c r="BD834" s="320"/>
      <c r="BE834" s="285"/>
      <c r="BF834" s="285"/>
      <c r="BG834" s="286">
        <v>0.01</v>
      </c>
      <c r="BH834" s="286">
        <v>0.13</v>
      </c>
      <c r="BI834" s="286">
        <v>0.27</v>
      </c>
      <c r="BJ834" s="286">
        <v>0.17</v>
      </c>
      <c r="BK834" s="286">
        <v>0.19</v>
      </c>
      <c r="BL834" s="286">
        <v>0.13</v>
      </c>
      <c r="BM834" s="324" t="s">
        <v>769</v>
      </c>
      <c r="BN834" s="324" t="s">
        <v>769</v>
      </c>
      <c r="BO834" s="324" t="s">
        <v>769</v>
      </c>
      <c r="BP834" s="321"/>
      <c r="BQ834" s="286"/>
      <c r="BR834" s="286"/>
      <c r="BS834" s="299" t="s">
        <v>769</v>
      </c>
      <c r="BT834" s="285">
        <v>55</v>
      </c>
      <c r="BU834" s="285">
        <v>60</v>
      </c>
      <c r="BV834" s="299" t="s">
        <v>769</v>
      </c>
      <c r="BW834" s="285">
        <v>26</v>
      </c>
      <c r="BX834" s="299" t="s">
        <v>769</v>
      </c>
      <c r="BY834" s="299" t="s">
        <v>769</v>
      </c>
      <c r="BZ834" s="285"/>
      <c r="CA834" s="320"/>
      <c r="CB834" s="285"/>
      <c r="CC834" s="285"/>
      <c r="CD834" s="285"/>
      <c r="CE834" s="324" t="s">
        <v>769</v>
      </c>
      <c r="CF834" s="286">
        <v>7.0000000000000007E-2</v>
      </c>
      <c r="CG834" s="286">
        <v>0.08</v>
      </c>
      <c r="CH834" s="324" t="s">
        <v>769</v>
      </c>
      <c r="CI834" s="286">
        <v>0.03</v>
      </c>
      <c r="CJ834" s="324" t="s">
        <v>769</v>
      </c>
      <c r="CK834" s="324" t="s">
        <v>769</v>
      </c>
      <c r="CL834" s="286"/>
      <c r="CM834" s="321"/>
      <c r="CN834" s="286"/>
      <c r="CO834" s="286"/>
      <c r="CP834" s="286"/>
      <c r="CQ834" s="299" t="s">
        <v>769</v>
      </c>
      <c r="CR834" s="285">
        <v>1453</v>
      </c>
      <c r="CS834" s="285">
        <v>3006</v>
      </c>
      <c r="CT834" s="299" t="s">
        <v>769</v>
      </c>
      <c r="CU834" s="285">
        <v>2672</v>
      </c>
      <c r="CV834" s="299" t="s">
        <v>769</v>
      </c>
      <c r="CW834" s="299" t="s">
        <v>769</v>
      </c>
      <c r="CX834" s="285"/>
      <c r="CY834" s="320"/>
      <c r="CZ834" s="285"/>
      <c r="DA834" s="285"/>
      <c r="DB834" s="285"/>
      <c r="DC834" s="324" t="s">
        <v>769</v>
      </c>
      <c r="DD834" s="286">
        <v>0.03</v>
      </c>
      <c r="DE834" s="286">
        <v>0.06</v>
      </c>
      <c r="DF834" s="324" t="s">
        <v>769</v>
      </c>
      <c r="DG834" s="286">
        <v>0.05</v>
      </c>
      <c r="DH834" s="324" t="s">
        <v>769</v>
      </c>
      <c r="DI834" s="324" t="s">
        <v>769</v>
      </c>
      <c r="DJ834" s="286"/>
      <c r="DK834" s="321"/>
      <c r="DL834" s="286"/>
      <c r="DM834" s="286"/>
      <c r="DN834" s="286"/>
      <c r="DO834" s="299" t="s">
        <v>769</v>
      </c>
      <c r="DP834" s="285">
        <v>142</v>
      </c>
      <c r="DQ834" s="285">
        <v>191</v>
      </c>
      <c r="DR834" s="299" t="s">
        <v>769</v>
      </c>
      <c r="DS834" s="285">
        <v>81</v>
      </c>
      <c r="DT834" s="299" t="s">
        <v>769</v>
      </c>
      <c r="DU834" s="285">
        <v>30</v>
      </c>
      <c r="DV834" s="299" t="s">
        <v>769</v>
      </c>
      <c r="DW834" s="299" t="s">
        <v>769</v>
      </c>
      <c r="DX834" s="320"/>
      <c r="DY834" s="285"/>
      <c r="DZ834" s="285"/>
      <c r="EA834" s="324" t="s">
        <v>769</v>
      </c>
      <c r="EB834" s="286">
        <v>0.18</v>
      </c>
      <c r="EC834" s="286">
        <v>0.25</v>
      </c>
      <c r="ED834" s="324" t="s">
        <v>769</v>
      </c>
      <c r="EE834" s="286">
        <v>0.1</v>
      </c>
      <c r="EF834" s="324" t="s">
        <v>769</v>
      </c>
      <c r="EG834" s="286">
        <v>0.04</v>
      </c>
      <c r="EH834" s="324" t="s">
        <v>769</v>
      </c>
      <c r="EI834" s="324" t="s">
        <v>769</v>
      </c>
      <c r="EJ834" s="321"/>
      <c r="EK834" s="286"/>
      <c r="EL834" s="286"/>
      <c r="EM834" s="299" t="s">
        <v>769</v>
      </c>
      <c r="EN834" s="285">
        <v>5400</v>
      </c>
      <c r="EO834" s="285">
        <v>11881</v>
      </c>
      <c r="EP834" s="299" t="s">
        <v>769</v>
      </c>
      <c r="EQ834" s="285">
        <v>7856</v>
      </c>
      <c r="ER834" s="299" t="s">
        <v>769</v>
      </c>
      <c r="ES834" s="285">
        <v>4445</v>
      </c>
      <c r="ET834" s="299" t="s">
        <v>769</v>
      </c>
      <c r="EU834" s="299" t="s">
        <v>769</v>
      </c>
      <c r="EV834" s="320"/>
      <c r="EW834" s="285"/>
      <c r="EX834" s="285"/>
      <c r="EY834" s="324" t="s">
        <v>769</v>
      </c>
      <c r="EZ834" s="286">
        <v>0.1</v>
      </c>
      <c r="FA834" s="286">
        <v>0.22</v>
      </c>
      <c r="FB834" s="324" t="s">
        <v>769</v>
      </c>
      <c r="FC834" s="286">
        <v>0.14000000000000001</v>
      </c>
      <c r="FD834" s="324" t="s">
        <v>769</v>
      </c>
      <c r="FE834" s="326">
        <v>0.08</v>
      </c>
      <c r="FF834" s="328" t="s">
        <v>769</v>
      </c>
      <c r="FG834" s="328" t="s">
        <v>769</v>
      </c>
      <c r="FH834" s="327"/>
      <c r="FI834" s="326"/>
      <c r="FJ834" s="326"/>
    </row>
    <row r="835" spans="1:166" s="287" customFormat="1" ht="12">
      <c r="A835" s="301">
        <v>41820</v>
      </c>
      <c r="B835" s="279" t="s">
        <v>380</v>
      </c>
      <c r="C835" s="279" t="s">
        <v>171</v>
      </c>
      <c r="D835" s="279"/>
      <c r="E835" s="293"/>
      <c r="F835" s="279" t="s">
        <v>381</v>
      </c>
      <c r="G835" s="290">
        <v>65704511371</v>
      </c>
      <c r="H835" s="279" t="s">
        <v>382</v>
      </c>
      <c r="I835" s="279" t="s">
        <v>168</v>
      </c>
      <c r="J835" s="279" t="s">
        <v>188</v>
      </c>
      <c r="K835" s="325">
        <v>41820</v>
      </c>
      <c r="L835" s="291">
        <v>12</v>
      </c>
      <c r="M835" s="285">
        <v>104371</v>
      </c>
      <c r="N835" s="285">
        <v>1168367</v>
      </c>
      <c r="O835" s="285">
        <v>56491</v>
      </c>
      <c r="P835" s="285">
        <v>47829</v>
      </c>
      <c r="Q835" s="285"/>
      <c r="R835" s="285">
        <v>51</v>
      </c>
      <c r="S835" s="285">
        <v>588175</v>
      </c>
      <c r="T835" s="285">
        <v>580179</v>
      </c>
      <c r="U835" s="285"/>
      <c r="V835" s="285">
        <v>13</v>
      </c>
      <c r="W835" s="285">
        <v>23131</v>
      </c>
      <c r="X835" s="285">
        <v>40118</v>
      </c>
      <c r="Y835" s="285">
        <v>23339</v>
      </c>
      <c r="Z835" s="285">
        <v>6860</v>
      </c>
      <c r="AA835" s="285">
        <v>5271</v>
      </c>
      <c r="AB835" s="285">
        <v>3053</v>
      </c>
      <c r="AC835" s="285">
        <v>1735</v>
      </c>
      <c r="AD835" s="285">
        <v>573</v>
      </c>
      <c r="AE835" s="320">
        <v>138</v>
      </c>
      <c r="AF835" s="299" t="s">
        <v>769</v>
      </c>
      <c r="AG835" s="299" t="s">
        <v>769</v>
      </c>
      <c r="AH835" s="285">
        <v>124</v>
      </c>
      <c r="AI835" s="286">
        <v>0.22</v>
      </c>
      <c r="AJ835" s="286">
        <v>0.38</v>
      </c>
      <c r="AK835" s="286">
        <v>0.22</v>
      </c>
      <c r="AL835" s="286">
        <v>7.0000000000000007E-2</v>
      </c>
      <c r="AM835" s="286">
        <v>0.05</v>
      </c>
      <c r="AN835" s="286">
        <v>0.03</v>
      </c>
      <c r="AO835" s="286">
        <v>0.02</v>
      </c>
      <c r="AP835" s="286">
        <v>0.01</v>
      </c>
      <c r="AQ835" s="321">
        <v>0</v>
      </c>
      <c r="AR835" s="324" t="s">
        <v>769</v>
      </c>
      <c r="AS835" s="324" t="s">
        <v>769</v>
      </c>
      <c r="AT835" s="286">
        <v>0</v>
      </c>
      <c r="AU835" s="285">
        <v>63772</v>
      </c>
      <c r="AV835" s="285">
        <v>305661</v>
      </c>
      <c r="AW835" s="285">
        <v>344204</v>
      </c>
      <c r="AX835" s="285">
        <v>144086</v>
      </c>
      <c r="AY835" s="285">
        <v>136537</v>
      </c>
      <c r="AZ835" s="285">
        <v>92650</v>
      </c>
      <c r="BA835" s="285">
        <v>61751</v>
      </c>
      <c r="BB835" s="285">
        <v>16209</v>
      </c>
      <c r="BC835" s="320">
        <v>2289</v>
      </c>
      <c r="BD835" s="299" t="s">
        <v>769</v>
      </c>
      <c r="BE835" s="299" t="s">
        <v>769</v>
      </c>
      <c r="BF835" s="285">
        <v>338</v>
      </c>
      <c r="BG835" s="286">
        <v>0.05</v>
      </c>
      <c r="BH835" s="286">
        <v>0.26</v>
      </c>
      <c r="BI835" s="286">
        <v>0.28999999999999998</v>
      </c>
      <c r="BJ835" s="286">
        <v>0.12</v>
      </c>
      <c r="BK835" s="286">
        <v>0.12</v>
      </c>
      <c r="BL835" s="286">
        <v>0.08</v>
      </c>
      <c r="BM835" s="286">
        <v>0.05</v>
      </c>
      <c r="BN835" s="286">
        <v>0.01</v>
      </c>
      <c r="BO835" s="321">
        <v>0</v>
      </c>
      <c r="BP835" s="324" t="s">
        <v>769</v>
      </c>
      <c r="BQ835" s="324" t="s">
        <v>769</v>
      </c>
      <c r="BR835" s="286">
        <v>0</v>
      </c>
      <c r="BS835" s="285">
        <v>13331</v>
      </c>
      <c r="BT835" s="285">
        <v>21372</v>
      </c>
      <c r="BU835" s="285">
        <v>11881</v>
      </c>
      <c r="BV835" s="285">
        <v>3710</v>
      </c>
      <c r="BW835" s="285">
        <v>3059</v>
      </c>
      <c r="BX835" s="320">
        <v>1766</v>
      </c>
      <c r="BY835" s="320">
        <v>951</v>
      </c>
      <c r="BZ835" s="285">
        <v>281</v>
      </c>
      <c r="CA835" s="320">
        <v>60</v>
      </c>
      <c r="CB835" s="299" t="s">
        <v>769</v>
      </c>
      <c r="CC835" s="299" t="s">
        <v>769</v>
      </c>
      <c r="CD835" s="299" t="s">
        <v>769</v>
      </c>
      <c r="CE835" s="286">
        <v>0.13</v>
      </c>
      <c r="CF835" s="286">
        <v>0.2</v>
      </c>
      <c r="CG835" s="286">
        <v>0.11</v>
      </c>
      <c r="CH835" s="286">
        <v>0.04</v>
      </c>
      <c r="CI835" s="286">
        <v>0.03</v>
      </c>
      <c r="CJ835" s="321">
        <v>0.02</v>
      </c>
      <c r="CK835" s="321">
        <v>0.01</v>
      </c>
      <c r="CL835" s="286">
        <v>0</v>
      </c>
      <c r="CM835" s="321">
        <v>0</v>
      </c>
      <c r="CN835" s="324" t="s">
        <v>769</v>
      </c>
      <c r="CO835" s="324" t="s">
        <v>769</v>
      </c>
      <c r="CP835" s="324" t="s">
        <v>769</v>
      </c>
      <c r="CQ835" s="285">
        <v>36387</v>
      </c>
      <c r="CR835" s="285">
        <v>158855</v>
      </c>
      <c r="CS835" s="285">
        <v>159163</v>
      </c>
      <c r="CT835" s="285">
        <v>67250</v>
      </c>
      <c r="CU835" s="285">
        <v>71472</v>
      </c>
      <c r="CV835" s="320">
        <v>52142</v>
      </c>
      <c r="CW835" s="320">
        <v>33167</v>
      </c>
      <c r="CX835" s="285">
        <v>8068</v>
      </c>
      <c r="CY835" s="320">
        <v>720</v>
      </c>
      <c r="CZ835" s="299" t="s">
        <v>769</v>
      </c>
      <c r="DA835" s="299" t="s">
        <v>769</v>
      </c>
      <c r="DB835" s="299" t="s">
        <v>769</v>
      </c>
      <c r="DC835" s="286">
        <v>0.03</v>
      </c>
      <c r="DD835" s="286">
        <v>0.14000000000000001</v>
      </c>
      <c r="DE835" s="286">
        <v>0.14000000000000001</v>
      </c>
      <c r="DF835" s="286">
        <v>0.06</v>
      </c>
      <c r="DG835" s="286">
        <v>0.06</v>
      </c>
      <c r="DH835" s="321">
        <v>0.04</v>
      </c>
      <c r="DI835" s="321">
        <v>0.03</v>
      </c>
      <c r="DJ835" s="286">
        <v>0.01</v>
      </c>
      <c r="DK835" s="321">
        <v>0</v>
      </c>
      <c r="DL835" s="324" t="s">
        <v>769</v>
      </c>
      <c r="DM835" s="324" t="s">
        <v>769</v>
      </c>
      <c r="DN835" s="324" t="s">
        <v>769</v>
      </c>
      <c r="DO835" s="285">
        <v>9774</v>
      </c>
      <c r="DP835" s="285">
        <v>18726</v>
      </c>
      <c r="DQ835" s="285">
        <v>11455</v>
      </c>
      <c r="DR835" s="285">
        <v>3150</v>
      </c>
      <c r="DS835" s="285">
        <v>2210</v>
      </c>
      <c r="DT835" s="285">
        <v>1287</v>
      </c>
      <c r="DU835" s="285">
        <v>784</v>
      </c>
      <c r="DV835" s="285">
        <v>292</v>
      </c>
      <c r="DW835" s="320">
        <v>78</v>
      </c>
      <c r="DX835" s="299" t="s">
        <v>769</v>
      </c>
      <c r="DY835" s="285"/>
      <c r="DZ835" s="299" t="s">
        <v>769</v>
      </c>
      <c r="EA835" s="286">
        <v>0.09</v>
      </c>
      <c r="EB835" s="286">
        <v>0.18</v>
      </c>
      <c r="EC835" s="286">
        <v>0.11</v>
      </c>
      <c r="ED835" s="286">
        <v>0.03</v>
      </c>
      <c r="EE835" s="286">
        <v>0.02</v>
      </c>
      <c r="EF835" s="286">
        <v>0.01</v>
      </c>
      <c r="EG835" s="286">
        <v>0.01</v>
      </c>
      <c r="EH835" s="286">
        <v>0</v>
      </c>
      <c r="EI835" s="321">
        <v>0</v>
      </c>
      <c r="EJ835" s="324" t="s">
        <v>769</v>
      </c>
      <c r="EK835" s="286"/>
      <c r="EL835" s="324" t="s">
        <v>769</v>
      </c>
      <c r="EM835" s="285">
        <v>27381</v>
      </c>
      <c r="EN835" s="285">
        <v>146799</v>
      </c>
      <c r="EO835" s="285">
        <v>185040</v>
      </c>
      <c r="EP835" s="285">
        <v>76836</v>
      </c>
      <c r="EQ835" s="285">
        <v>65064</v>
      </c>
      <c r="ER835" s="285">
        <v>40508</v>
      </c>
      <c r="ES835" s="285">
        <v>28584</v>
      </c>
      <c r="ET835" s="285">
        <v>8141</v>
      </c>
      <c r="EU835" s="320">
        <v>1569</v>
      </c>
      <c r="EV835" s="299" t="s">
        <v>769</v>
      </c>
      <c r="EW835" s="285"/>
      <c r="EX835" s="299" t="s">
        <v>769</v>
      </c>
      <c r="EY835" s="286">
        <v>0.02</v>
      </c>
      <c r="EZ835" s="286">
        <v>0.13</v>
      </c>
      <c r="FA835" s="286">
        <v>0.16</v>
      </c>
      <c r="FB835" s="286">
        <v>7.0000000000000007E-2</v>
      </c>
      <c r="FC835" s="286">
        <v>0.06</v>
      </c>
      <c r="FD835" s="286">
        <v>0.03</v>
      </c>
      <c r="FE835" s="326">
        <v>0.02</v>
      </c>
      <c r="FF835" s="326">
        <v>0.01</v>
      </c>
      <c r="FG835" s="327">
        <v>0</v>
      </c>
      <c r="FH835" s="328" t="s">
        <v>769</v>
      </c>
      <c r="FI835" s="326"/>
      <c r="FJ835" s="328" t="s">
        <v>769</v>
      </c>
    </row>
    <row r="836" spans="1:166" s="287" customFormat="1" ht="12">
      <c r="A836" s="301">
        <v>41820</v>
      </c>
      <c r="B836" s="279" t="s">
        <v>231</v>
      </c>
      <c r="C836" s="279" t="s">
        <v>171</v>
      </c>
      <c r="D836" s="279"/>
      <c r="E836" s="293"/>
      <c r="F836" s="279" t="s">
        <v>232</v>
      </c>
      <c r="G836" s="290">
        <v>70815369818</v>
      </c>
      <c r="H836" s="279" t="s">
        <v>233</v>
      </c>
      <c r="I836" s="279" t="s">
        <v>168</v>
      </c>
      <c r="J836" s="279" t="s">
        <v>169</v>
      </c>
      <c r="K836" s="325">
        <v>41820</v>
      </c>
      <c r="L836" s="291">
        <v>9</v>
      </c>
      <c r="M836" s="285">
        <v>37185</v>
      </c>
      <c r="N836" s="285">
        <v>92059</v>
      </c>
      <c r="O836" s="285">
        <v>16791</v>
      </c>
      <c r="P836" s="285">
        <v>20394</v>
      </c>
      <c r="Q836" s="285"/>
      <c r="R836" s="285"/>
      <c r="S836" s="285">
        <v>35656</v>
      </c>
      <c r="T836" s="285">
        <v>56402</v>
      </c>
      <c r="U836" s="285"/>
      <c r="V836" s="285"/>
      <c r="W836" s="285">
        <v>7975</v>
      </c>
      <c r="X836" s="285">
        <v>13762</v>
      </c>
      <c r="Y836" s="285">
        <v>7942</v>
      </c>
      <c r="Z836" s="285">
        <v>2636</v>
      </c>
      <c r="AA836" s="285">
        <v>2068</v>
      </c>
      <c r="AB836" s="285">
        <v>1390</v>
      </c>
      <c r="AC836" s="285">
        <v>777</v>
      </c>
      <c r="AD836" s="285">
        <v>355</v>
      </c>
      <c r="AE836" s="320">
        <v>85</v>
      </c>
      <c r="AF836" s="299" t="s">
        <v>769</v>
      </c>
      <c r="AG836" s="299" t="s">
        <v>769</v>
      </c>
      <c r="AH836" s="285">
        <v>161</v>
      </c>
      <c r="AI836" s="286">
        <v>0.21</v>
      </c>
      <c r="AJ836" s="286">
        <v>0.37</v>
      </c>
      <c r="AK836" s="286">
        <v>0.21</v>
      </c>
      <c r="AL836" s="286">
        <v>7.0000000000000007E-2</v>
      </c>
      <c r="AM836" s="286">
        <v>0.06</v>
      </c>
      <c r="AN836" s="286">
        <v>0.04</v>
      </c>
      <c r="AO836" s="286">
        <v>0.02</v>
      </c>
      <c r="AP836" s="286">
        <v>0.01</v>
      </c>
      <c r="AQ836" s="321">
        <v>0</v>
      </c>
      <c r="AR836" s="324" t="s">
        <v>769</v>
      </c>
      <c r="AS836" s="324" t="s">
        <v>769</v>
      </c>
      <c r="AT836" s="286">
        <v>0</v>
      </c>
      <c r="AU836" s="285">
        <v>7288</v>
      </c>
      <c r="AV836" s="285">
        <v>28472</v>
      </c>
      <c r="AW836" s="285">
        <v>27817</v>
      </c>
      <c r="AX836" s="285">
        <v>9743</v>
      </c>
      <c r="AY836" s="285">
        <v>8204</v>
      </c>
      <c r="AZ836" s="285">
        <v>6371</v>
      </c>
      <c r="BA836" s="285">
        <v>2737</v>
      </c>
      <c r="BB836" s="285">
        <v>1104</v>
      </c>
      <c r="BC836" s="320">
        <v>205</v>
      </c>
      <c r="BD836" s="299" t="s">
        <v>769</v>
      </c>
      <c r="BE836" s="299" t="s">
        <v>769</v>
      </c>
      <c r="BF836" s="285">
        <v>43</v>
      </c>
      <c r="BG836" s="286">
        <v>0.08</v>
      </c>
      <c r="BH836" s="286">
        <v>0.31</v>
      </c>
      <c r="BI836" s="286">
        <v>0.3</v>
      </c>
      <c r="BJ836" s="286">
        <v>0.11</v>
      </c>
      <c r="BK836" s="286">
        <v>0.09</v>
      </c>
      <c r="BL836" s="286">
        <v>7.0000000000000007E-2</v>
      </c>
      <c r="BM836" s="286">
        <v>0.03</v>
      </c>
      <c r="BN836" s="286">
        <v>0.01</v>
      </c>
      <c r="BO836" s="321">
        <v>0</v>
      </c>
      <c r="BP836" s="324" t="s">
        <v>769</v>
      </c>
      <c r="BQ836" s="324" t="s">
        <v>769</v>
      </c>
      <c r="BR836" s="286">
        <v>0</v>
      </c>
      <c r="BS836" s="285">
        <v>3850</v>
      </c>
      <c r="BT836" s="285">
        <v>6419</v>
      </c>
      <c r="BU836" s="285">
        <v>3443</v>
      </c>
      <c r="BV836" s="285">
        <v>1098</v>
      </c>
      <c r="BW836" s="285">
        <v>914</v>
      </c>
      <c r="BX836" s="320">
        <v>547</v>
      </c>
      <c r="BY836" s="320">
        <v>305</v>
      </c>
      <c r="BZ836" s="285">
        <v>131</v>
      </c>
      <c r="CA836" s="299" t="s">
        <v>769</v>
      </c>
      <c r="CB836" s="299" t="s">
        <v>769</v>
      </c>
      <c r="CC836" s="299" t="s">
        <v>769</v>
      </c>
      <c r="CD836" s="285">
        <v>44</v>
      </c>
      <c r="CE836" s="286">
        <v>0.1</v>
      </c>
      <c r="CF836" s="286">
        <v>0.17</v>
      </c>
      <c r="CG836" s="286">
        <v>0.09</v>
      </c>
      <c r="CH836" s="286">
        <v>0.03</v>
      </c>
      <c r="CI836" s="286">
        <v>0.02</v>
      </c>
      <c r="CJ836" s="321">
        <v>0.01</v>
      </c>
      <c r="CK836" s="321">
        <v>0.01</v>
      </c>
      <c r="CL836" s="286">
        <v>0</v>
      </c>
      <c r="CM836" s="324" t="s">
        <v>769</v>
      </c>
      <c r="CN836" s="324" t="s">
        <v>769</v>
      </c>
      <c r="CO836" s="324" t="s">
        <v>769</v>
      </c>
      <c r="CP836" s="286">
        <v>0</v>
      </c>
      <c r="CQ836" s="285">
        <v>3591</v>
      </c>
      <c r="CR836" s="285">
        <v>12048</v>
      </c>
      <c r="CS836" s="285">
        <v>10451</v>
      </c>
      <c r="CT836" s="285">
        <v>3325</v>
      </c>
      <c r="CU836" s="285">
        <v>3100</v>
      </c>
      <c r="CV836" s="320">
        <v>1854</v>
      </c>
      <c r="CW836" s="320">
        <v>830</v>
      </c>
      <c r="CX836" s="285">
        <v>333</v>
      </c>
      <c r="CY836" s="299" t="s">
        <v>769</v>
      </c>
      <c r="CZ836" s="299" t="s">
        <v>769</v>
      </c>
      <c r="DA836" s="299" t="s">
        <v>769</v>
      </c>
      <c r="DB836" s="285">
        <v>11</v>
      </c>
      <c r="DC836" s="286">
        <v>0.04</v>
      </c>
      <c r="DD836" s="286">
        <v>0.13</v>
      </c>
      <c r="DE836" s="286">
        <v>0.11</v>
      </c>
      <c r="DF836" s="286">
        <v>0.04</v>
      </c>
      <c r="DG836" s="286">
        <v>0.03</v>
      </c>
      <c r="DH836" s="321">
        <v>0.02</v>
      </c>
      <c r="DI836" s="321">
        <v>0.01</v>
      </c>
      <c r="DJ836" s="286">
        <v>0</v>
      </c>
      <c r="DK836" s="324" t="s">
        <v>769</v>
      </c>
      <c r="DL836" s="324" t="s">
        <v>769</v>
      </c>
      <c r="DM836" s="324" t="s">
        <v>769</v>
      </c>
      <c r="DN836" s="286">
        <v>0</v>
      </c>
      <c r="DO836" s="285">
        <v>4125</v>
      </c>
      <c r="DP836" s="285">
        <v>7343</v>
      </c>
      <c r="DQ836" s="285">
        <v>4499</v>
      </c>
      <c r="DR836" s="285">
        <v>1538</v>
      </c>
      <c r="DS836" s="285">
        <v>1154</v>
      </c>
      <c r="DT836" s="285">
        <v>843</v>
      </c>
      <c r="DU836" s="285">
        <v>472</v>
      </c>
      <c r="DV836" s="285">
        <v>224</v>
      </c>
      <c r="DW836" s="299" t="s">
        <v>769</v>
      </c>
      <c r="DX836" s="299" t="s">
        <v>769</v>
      </c>
      <c r="DY836" s="299" t="s">
        <v>769</v>
      </c>
      <c r="DZ836" s="285">
        <v>117</v>
      </c>
      <c r="EA836" s="286">
        <v>0.11</v>
      </c>
      <c r="EB836" s="286">
        <v>0.2</v>
      </c>
      <c r="EC836" s="286">
        <v>0.12</v>
      </c>
      <c r="ED836" s="286">
        <v>0.04</v>
      </c>
      <c r="EE836" s="286">
        <v>0.03</v>
      </c>
      <c r="EF836" s="286">
        <v>0.02</v>
      </c>
      <c r="EG836" s="286">
        <v>0.01</v>
      </c>
      <c r="EH836" s="286">
        <v>0.01</v>
      </c>
      <c r="EI836" s="324" t="s">
        <v>769</v>
      </c>
      <c r="EJ836" s="324" t="s">
        <v>769</v>
      </c>
      <c r="EK836" s="324" t="s">
        <v>769</v>
      </c>
      <c r="EL836" s="286">
        <v>0</v>
      </c>
      <c r="EM836" s="285">
        <v>3697</v>
      </c>
      <c r="EN836" s="285">
        <v>16424</v>
      </c>
      <c r="EO836" s="285">
        <v>17366</v>
      </c>
      <c r="EP836" s="285">
        <v>6418</v>
      </c>
      <c r="EQ836" s="285">
        <v>5104</v>
      </c>
      <c r="ER836" s="285">
        <v>4517</v>
      </c>
      <c r="ES836" s="285">
        <v>1906</v>
      </c>
      <c r="ET836" s="285">
        <v>771</v>
      </c>
      <c r="EU836" s="299" t="s">
        <v>769</v>
      </c>
      <c r="EV836" s="299" t="s">
        <v>769</v>
      </c>
      <c r="EW836" s="299" t="s">
        <v>769</v>
      </c>
      <c r="EX836" s="285">
        <v>32</v>
      </c>
      <c r="EY836" s="286">
        <v>0.04</v>
      </c>
      <c r="EZ836" s="286">
        <v>0.18</v>
      </c>
      <c r="FA836" s="286">
        <v>0.19</v>
      </c>
      <c r="FB836" s="286">
        <v>7.0000000000000007E-2</v>
      </c>
      <c r="FC836" s="286">
        <v>0.06</v>
      </c>
      <c r="FD836" s="286">
        <v>0.05</v>
      </c>
      <c r="FE836" s="326">
        <v>0.02</v>
      </c>
      <c r="FF836" s="326">
        <v>0.01</v>
      </c>
      <c r="FG836" s="328" t="s">
        <v>769</v>
      </c>
      <c r="FH836" s="328" t="s">
        <v>769</v>
      </c>
      <c r="FI836" s="328" t="s">
        <v>769</v>
      </c>
      <c r="FJ836" s="326">
        <v>0</v>
      </c>
    </row>
    <row r="837" spans="1:166" s="287" customFormat="1" ht="12">
      <c r="A837" s="301">
        <v>41820</v>
      </c>
      <c r="B837" s="279" t="s">
        <v>444</v>
      </c>
      <c r="C837" s="279" t="s">
        <v>171</v>
      </c>
      <c r="D837" s="279"/>
      <c r="E837" s="293"/>
      <c r="F837" s="279" t="s">
        <v>482</v>
      </c>
      <c r="G837" s="290">
        <v>78984178687</v>
      </c>
      <c r="H837" s="279" t="s">
        <v>483</v>
      </c>
      <c r="I837" s="279" t="s">
        <v>168</v>
      </c>
      <c r="J837" s="279" t="s">
        <v>188</v>
      </c>
      <c r="K837" s="325">
        <v>41820</v>
      </c>
      <c r="L837" s="291">
        <v>11</v>
      </c>
      <c r="M837" s="285">
        <v>301773</v>
      </c>
      <c r="N837" s="285">
        <v>2149631</v>
      </c>
      <c r="O837" s="285">
        <v>140143</v>
      </c>
      <c r="P837" s="285">
        <v>161059</v>
      </c>
      <c r="Q837" s="285"/>
      <c r="R837" s="285">
        <v>571</v>
      </c>
      <c r="S837" s="285">
        <v>1078546</v>
      </c>
      <c r="T837" s="285">
        <v>1070483</v>
      </c>
      <c r="U837" s="285"/>
      <c r="V837" s="285">
        <v>602</v>
      </c>
      <c r="W837" s="285">
        <v>39941</v>
      </c>
      <c r="X837" s="285">
        <v>123041</v>
      </c>
      <c r="Y837" s="285">
        <v>79415</v>
      </c>
      <c r="Z837" s="285">
        <v>22964</v>
      </c>
      <c r="AA837" s="285">
        <v>15750</v>
      </c>
      <c r="AB837" s="285">
        <v>9707</v>
      </c>
      <c r="AC837" s="285">
        <v>8606</v>
      </c>
      <c r="AD837" s="285">
        <v>1708</v>
      </c>
      <c r="AE837" s="320">
        <v>489</v>
      </c>
      <c r="AF837" s="320">
        <v>114</v>
      </c>
      <c r="AG837" s="299" t="s">
        <v>769</v>
      </c>
      <c r="AH837" s="299" t="s">
        <v>769</v>
      </c>
      <c r="AI837" s="286">
        <v>0.13</v>
      </c>
      <c r="AJ837" s="286">
        <v>0.41</v>
      </c>
      <c r="AK837" s="286">
        <v>0.26</v>
      </c>
      <c r="AL837" s="286">
        <v>0.08</v>
      </c>
      <c r="AM837" s="286">
        <v>0.05</v>
      </c>
      <c r="AN837" s="286">
        <v>0.03</v>
      </c>
      <c r="AO837" s="286">
        <v>0.03</v>
      </c>
      <c r="AP837" s="286">
        <v>0.01</v>
      </c>
      <c r="AQ837" s="321">
        <v>0</v>
      </c>
      <c r="AR837" s="321">
        <v>0</v>
      </c>
      <c r="AS837" s="324" t="s">
        <v>769</v>
      </c>
      <c r="AT837" s="324" t="s">
        <v>769</v>
      </c>
      <c r="AU837" s="285">
        <v>84431</v>
      </c>
      <c r="AV837" s="285">
        <v>629321</v>
      </c>
      <c r="AW837" s="285">
        <v>684095</v>
      </c>
      <c r="AX837" s="285">
        <v>248094</v>
      </c>
      <c r="AY837" s="285">
        <v>208381</v>
      </c>
      <c r="AZ837" s="285">
        <v>147100</v>
      </c>
      <c r="BA837" s="285">
        <v>100162</v>
      </c>
      <c r="BB837" s="285">
        <v>38958</v>
      </c>
      <c r="BC837" s="320">
        <v>7644</v>
      </c>
      <c r="BD837" s="320">
        <v>1381</v>
      </c>
      <c r="BE837" s="299" t="s">
        <v>769</v>
      </c>
      <c r="BF837" s="299" t="s">
        <v>769</v>
      </c>
      <c r="BG837" s="286">
        <v>0.04</v>
      </c>
      <c r="BH837" s="286">
        <v>0.28999999999999998</v>
      </c>
      <c r="BI837" s="286">
        <v>0.32</v>
      </c>
      <c r="BJ837" s="286">
        <v>0.12</v>
      </c>
      <c r="BK837" s="286">
        <v>0.1</v>
      </c>
      <c r="BL837" s="286">
        <v>7.0000000000000007E-2</v>
      </c>
      <c r="BM837" s="286">
        <v>0.05</v>
      </c>
      <c r="BN837" s="286">
        <v>0.02</v>
      </c>
      <c r="BO837" s="321">
        <v>0</v>
      </c>
      <c r="BP837" s="321">
        <v>0</v>
      </c>
      <c r="BQ837" s="324" t="s">
        <v>769</v>
      </c>
      <c r="BR837" s="324" t="s">
        <v>769</v>
      </c>
      <c r="BS837" s="285">
        <v>16221</v>
      </c>
      <c r="BT837" s="285">
        <v>55102</v>
      </c>
      <c r="BU837" s="285">
        <v>38766</v>
      </c>
      <c r="BV837" s="285">
        <v>11751</v>
      </c>
      <c r="BW837" s="285">
        <v>8116</v>
      </c>
      <c r="BX837" s="320">
        <v>5026</v>
      </c>
      <c r="BY837" s="320">
        <v>4220</v>
      </c>
      <c r="BZ837" s="285">
        <v>729</v>
      </c>
      <c r="CA837" s="320">
        <v>163</v>
      </c>
      <c r="CB837" s="299" t="s">
        <v>769</v>
      </c>
      <c r="CC837" s="285"/>
      <c r="CD837" s="285">
        <v>23</v>
      </c>
      <c r="CE837" s="286">
        <v>0.05</v>
      </c>
      <c r="CF837" s="286">
        <v>0.18</v>
      </c>
      <c r="CG837" s="286">
        <v>0.13</v>
      </c>
      <c r="CH837" s="286">
        <v>0.04</v>
      </c>
      <c r="CI837" s="286">
        <v>0.03</v>
      </c>
      <c r="CJ837" s="321">
        <v>0.02</v>
      </c>
      <c r="CK837" s="321">
        <v>0.01</v>
      </c>
      <c r="CL837" s="286">
        <v>0</v>
      </c>
      <c r="CM837" s="321">
        <v>0</v>
      </c>
      <c r="CN837" s="324" t="s">
        <v>769</v>
      </c>
      <c r="CO837" s="286"/>
      <c r="CP837" s="286">
        <v>0</v>
      </c>
      <c r="CQ837" s="285">
        <v>37582</v>
      </c>
      <c r="CR837" s="285">
        <v>310064</v>
      </c>
      <c r="CS837" s="285">
        <v>345957</v>
      </c>
      <c r="CT837" s="285">
        <v>132315</v>
      </c>
      <c r="CU837" s="285">
        <v>107061</v>
      </c>
      <c r="CV837" s="320">
        <v>77492</v>
      </c>
      <c r="CW837" s="320">
        <v>50433</v>
      </c>
      <c r="CX837" s="285">
        <v>14699</v>
      </c>
      <c r="CY837" s="320">
        <v>2322</v>
      </c>
      <c r="CZ837" s="299" t="s">
        <v>769</v>
      </c>
      <c r="DA837" s="285"/>
      <c r="DB837" s="285">
        <v>36</v>
      </c>
      <c r="DC837" s="286">
        <v>0.02</v>
      </c>
      <c r="DD837" s="286">
        <v>0.14000000000000001</v>
      </c>
      <c r="DE837" s="286">
        <v>0.16</v>
      </c>
      <c r="DF837" s="286">
        <v>0.06</v>
      </c>
      <c r="DG837" s="286">
        <v>0.05</v>
      </c>
      <c r="DH837" s="321">
        <v>0.04</v>
      </c>
      <c r="DI837" s="321">
        <v>0.02</v>
      </c>
      <c r="DJ837" s="286">
        <v>0.01</v>
      </c>
      <c r="DK837" s="321">
        <v>0</v>
      </c>
      <c r="DL837" s="324" t="s">
        <v>769</v>
      </c>
      <c r="DM837" s="286"/>
      <c r="DN837" s="286">
        <v>0</v>
      </c>
      <c r="DO837" s="285">
        <v>23536</v>
      </c>
      <c r="DP837" s="285">
        <v>67684</v>
      </c>
      <c r="DQ837" s="285">
        <v>40568</v>
      </c>
      <c r="DR837" s="285">
        <v>11188</v>
      </c>
      <c r="DS837" s="285">
        <v>7623</v>
      </c>
      <c r="DT837" s="285">
        <v>4671</v>
      </c>
      <c r="DU837" s="285">
        <v>4384</v>
      </c>
      <c r="DV837" s="285">
        <v>977</v>
      </c>
      <c r="DW837" s="320">
        <v>325</v>
      </c>
      <c r="DX837" s="299" t="s">
        <v>769</v>
      </c>
      <c r="DY837" s="299" t="s">
        <v>769</v>
      </c>
      <c r="DZ837" s="299" t="s">
        <v>769</v>
      </c>
      <c r="EA837" s="286">
        <v>0.08</v>
      </c>
      <c r="EB837" s="286">
        <v>0.22</v>
      </c>
      <c r="EC837" s="286">
        <v>0.13</v>
      </c>
      <c r="ED837" s="286">
        <v>0.04</v>
      </c>
      <c r="EE837" s="286">
        <v>0.03</v>
      </c>
      <c r="EF837" s="286">
        <v>0.02</v>
      </c>
      <c r="EG837" s="286">
        <v>0.01</v>
      </c>
      <c r="EH837" s="286">
        <v>0</v>
      </c>
      <c r="EI837" s="321">
        <v>0</v>
      </c>
      <c r="EJ837" s="324" t="s">
        <v>769</v>
      </c>
      <c r="EK837" s="324" t="s">
        <v>769</v>
      </c>
      <c r="EL837" s="324" t="s">
        <v>769</v>
      </c>
      <c r="EM837" s="285">
        <v>46754</v>
      </c>
      <c r="EN837" s="285">
        <v>318953</v>
      </c>
      <c r="EO837" s="285">
        <v>338023</v>
      </c>
      <c r="EP837" s="285">
        <v>115722</v>
      </c>
      <c r="EQ837" s="285">
        <v>101310</v>
      </c>
      <c r="ER837" s="285">
        <v>69597</v>
      </c>
      <c r="ES837" s="285">
        <v>49727</v>
      </c>
      <c r="ET837" s="285">
        <v>24258</v>
      </c>
      <c r="EU837" s="320">
        <v>5315</v>
      </c>
      <c r="EV837" s="299" t="s">
        <v>769</v>
      </c>
      <c r="EW837" s="299" t="s">
        <v>769</v>
      </c>
      <c r="EX837" s="299" t="s">
        <v>769</v>
      </c>
      <c r="EY837" s="286">
        <v>0.02</v>
      </c>
      <c r="EZ837" s="286">
        <v>0.15</v>
      </c>
      <c r="FA837" s="286">
        <v>0.16</v>
      </c>
      <c r="FB837" s="286">
        <v>0.05</v>
      </c>
      <c r="FC837" s="286">
        <v>0.05</v>
      </c>
      <c r="FD837" s="286">
        <v>0.03</v>
      </c>
      <c r="FE837" s="326">
        <v>0.02</v>
      </c>
      <c r="FF837" s="326">
        <v>0.01</v>
      </c>
      <c r="FG837" s="327">
        <v>0</v>
      </c>
      <c r="FH837" s="328" t="s">
        <v>769</v>
      </c>
      <c r="FI837" s="328" t="s">
        <v>769</v>
      </c>
      <c r="FJ837" s="328" t="s">
        <v>769</v>
      </c>
    </row>
    <row r="838" spans="1:166" s="287" customFormat="1" ht="12">
      <c r="A838" s="301">
        <v>41820</v>
      </c>
      <c r="B838" s="279" t="s">
        <v>234</v>
      </c>
      <c r="C838" s="279" t="s">
        <v>171</v>
      </c>
      <c r="D838" s="279"/>
      <c r="E838" s="293"/>
      <c r="F838" s="279" t="s">
        <v>383</v>
      </c>
      <c r="G838" s="290">
        <v>26382680883</v>
      </c>
      <c r="H838" s="279" t="s">
        <v>384</v>
      </c>
      <c r="I838" s="279" t="s">
        <v>168</v>
      </c>
      <c r="J838" s="279" t="s">
        <v>188</v>
      </c>
      <c r="K838" s="325">
        <v>41820</v>
      </c>
      <c r="L838" s="291">
        <v>12</v>
      </c>
      <c r="M838" s="285">
        <v>161256</v>
      </c>
      <c r="N838" s="285">
        <v>3461834</v>
      </c>
      <c r="O838" s="285">
        <v>51205</v>
      </c>
      <c r="P838" s="285">
        <v>110051</v>
      </c>
      <c r="Q838" s="285"/>
      <c r="R838" s="285"/>
      <c r="S838" s="285">
        <v>966909</v>
      </c>
      <c r="T838" s="285">
        <v>2494925</v>
      </c>
      <c r="U838" s="285"/>
      <c r="V838" s="285"/>
      <c r="W838" s="285">
        <v>19183</v>
      </c>
      <c r="X838" s="285">
        <v>45448</v>
      </c>
      <c r="Y838" s="285">
        <v>43097</v>
      </c>
      <c r="Z838" s="285">
        <v>18005</v>
      </c>
      <c r="AA838" s="285">
        <v>15532</v>
      </c>
      <c r="AB838" s="285">
        <v>10498</v>
      </c>
      <c r="AC838" s="285">
        <v>6339</v>
      </c>
      <c r="AD838" s="285">
        <v>2446</v>
      </c>
      <c r="AE838" s="320">
        <v>572</v>
      </c>
      <c r="AF838" s="299" t="s">
        <v>769</v>
      </c>
      <c r="AG838" s="299" t="s">
        <v>769</v>
      </c>
      <c r="AH838" s="285"/>
      <c r="AI838" s="286">
        <v>0.12</v>
      </c>
      <c r="AJ838" s="286">
        <v>0.28000000000000003</v>
      </c>
      <c r="AK838" s="286">
        <v>0.27</v>
      </c>
      <c r="AL838" s="286">
        <v>0.11</v>
      </c>
      <c r="AM838" s="286">
        <v>0.1</v>
      </c>
      <c r="AN838" s="286">
        <v>7.0000000000000007E-2</v>
      </c>
      <c r="AO838" s="286">
        <v>0.04</v>
      </c>
      <c r="AP838" s="286">
        <v>0.02</v>
      </c>
      <c r="AQ838" s="321">
        <v>0</v>
      </c>
      <c r="AR838" s="324" t="s">
        <v>769</v>
      </c>
      <c r="AS838" s="324" t="s">
        <v>769</v>
      </c>
      <c r="AT838" s="286"/>
      <c r="AU838" s="285">
        <v>54810</v>
      </c>
      <c r="AV838" s="285">
        <v>423335</v>
      </c>
      <c r="AW838" s="285">
        <v>885332</v>
      </c>
      <c r="AX838" s="285">
        <v>574879</v>
      </c>
      <c r="AY838" s="285">
        <v>642469</v>
      </c>
      <c r="AZ838" s="285">
        <v>472764</v>
      </c>
      <c r="BA838" s="285">
        <v>295035</v>
      </c>
      <c r="BB838" s="285">
        <v>89576</v>
      </c>
      <c r="BC838" s="320">
        <v>20728</v>
      </c>
      <c r="BD838" s="299" t="s">
        <v>769</v>
      </c>
      <c r="BE838" s="299" t="s">
        <v>769</v>
      </c>
      <c r="BF838" s="285"/>
      <c r="BG838" s="286">
        <v>0.02</v>
      </c>
      <c r="BH838" s="286">
        <v>0.12</v>
      </c>
      <c r="BI838" s="286">
        <v>0.26</v>
      </c>
      <c r="BJ838" s="286">
        <v>0.17</v>
      </c>
      <c r="BK838" s="286">
        <v>0.19</v>
      </c>
      <c r="BL838" s="286">
        <v>0.14000000000000001</v>
      </c>
      <c r="BM838" s="286">
        <v>0.09</v>
      </c>
      <c r="BN838" s="286">
        <v>0.03</v>
      </c>
      <c r="BO838" s="321">
        <v>0.01</v>
      </c>
      <c r="BP838" s="324" t="s">
        <v>769</v>
      </c>
      <c r="BQ838" s="324" t="s">
        <v>769</v>
      </c>
      <c r="BR838" s="286"/>
      <c r="BS838" s="285">
        <v>6360</v>
      </c>
      <c r="BT838" s="285">
        <v>13291</v>
      </c>
      <c r="BU838" s="285">
        <v>12718</v>
      </c>
      <c r="BV838" s="285">
        <v>5946</v>
      </c>
      <c r="BW838" s="285">
        <v>5564</v>
      </c>
      <c r="BX838" s="320">
        <v>3909</v>
      </c>
      <c r="BY838" s="320">
        <v>2338</v>
      </c>
      <c r="BZ838" s="285">
        <v>846</v>
      </c>
      <c r="CA838" s="320">
        <v>185</v>
      </c>
      <c r="CB838" s="299" t="s">
        <v>769</v>
      </c>
      <c r="CC838" s="299" t="s">
        <v>769</v>
      </c>
      <c r="CD838" s="285"/>
      <c r="CE838" s="286">
        <v>0.04</v>
      </c>
      <c r="CF838" s="286">
        <v>0.08</v>
      </c>
      <c r="CG838" s="286">
        <v>0.08</v>
      </c>
      <c r="CH838" s="286">
        <v>0.04</v>
      </c>
      <c r="CI838" s="286">
        <v>0.03</v>
      </c>
      <c r="CJ838" s="321">
        <v>0.02</v>
      </c>
      <c r="CK838" s="321">
        <v>0.01</v>
      </c>
      <c r="CL838" s="286">
        <v>0.01</v>
      </c>
      <c r="CM838" s="321">
        <v>0</v>
      </c>
      <c r="CN838" s="324" t="s">
        <v>769</v>
      </c>
      <c r="CO838" s="324" t="s">
        <v>769</v>
      </c>
      <c r="CP838" s="286"/>
      <c r="CQ838" s="285">
        <v>16152</v>
      </c>
      <c r="CR838" s="285">
        <v>113307</v>
      </c>
      <c r="CS838" s="285">
        <v>225488</v>
      </c>
      <c r="CT838" s="285">
        <v>156242</v>
      </c>
      <c r="CU838" s="285">
        <v>180558</v>
      </c>
      <c r="CV838" s="320">
        <v>145970</v>
      </c>
      <c r="CW838" s="320">
        <v>95851</v>
      </c>
      <c r="CX838" s="285">
        <v>27717</v>
      </c>
      <c r="CY838" s="320">
        <v>4896</v>
      </c>
      <c r="CZ838" s="299" t="s">
        <v>769</v>
      </c>
      <c r="DA838" s="299" t="s">
        <v>769</v>
      </c>
      <c r="DB838" s="285"/>
      <c r="DC838" s="286">
        <v>0</v>
      </c>
      <c r="DD838" s="286">
        <v>0.03</v>
      </c>
      <c r="DE838" s="286">
        <v>7.0000000000000007E-2</v>
      </c>
      <c r="DF838" s="286">
        <v>0.05</v>
      </c>
      <c r="DG838" s="286">
        <v>0.05</v>
      </c>
      <c r="DH838" s="321">
        <v>0.04</v>
      </c>
      <c r="DI838" s="321">
        <v>0.03</v>
      </c>
      <c r="DJ838" s="286">
        <v>0.01</v>
      </c>
      <c r="DK838" s="321">
        <v>0</v>
      </c>
      <c r="DL838" s="324" t="s">
        <v>769</v>
      </c>
      <c r="DM838" s="324" t="s">
        <v>769</v>
      </c>
      <c r="DN838" s="286"/>
      <c r="DO838" s="285">
        <v>12823</v>
      </c>
      <c r="DP838" s="285">
        <v>32157</v>
      </c>
      <c r="DQ838" s="285">
        <v>30379</v>
      </c>
      <c r="DR838" s="285">
        <v>12059</v>
      </c>
      <c r="DS838" s="285">
        <v>9968</v>
      </c>
      <c r="DT838" s="285">
        <v>6589</v>
      </c>
      <c r="DU838" s="285">
        <v>4001</v>
      </c>
      <c r="DV838" s="285">
        <v>1600</v>
      </c>
      <c r="DW838" s="320">
        <v>387</v>
      </c>
      <c r="DX838" s="299" t="s">
        <v>769</v>
      </c>
      <c r="DY838" s="299" t="s">
        <v>769</v>
      </c>
      <c r="DZ838" s="285"/>
      <c r="EA838" s="286">
        <v>0.08</v>
      </c>
      <c r="EB838" s="286">
        <v>0.2</v>
      </c>
      <c r="EC838" s="286">
        <v>0.19</v>
      </c>
      <c r="ED838" s="286">
        <v>7.0000000000000007E-2</v>
      </c>
      <c r="EE838" s="286">
        <v>0.06</v>
      </c>
      <c r="EF838" s="286">
        <v>0.04</v>
      </c>
      <c r="EG838" s="286">
        <v>0.02</v>
      </c>
      <c r="EH838" s="286">
        <v>0.01</v>
      </c>
      <c r="EI838" s="321">
        <v>0</v>
      </c>
      <c r="EJ838" s="324" t="s">
        <v>769</v>
      </c>
      <c r="EK838" s="324" t="s">
        <v>769</v>
      </c>
      <c r="EL838" s="286"/>
      <c r="EM838" s="285">
        <v>38658</v>
      </c>
      <c r="EN838" s="285">
        <v>310028</v>
      </c>
      <c r="EO838" s="285">
        <v>659844</v>
      </c>
      <c r="EP838" s="285">
        <v>418637</v>
      </c>
      <c r="EQ838" s="285">
        <v>461911</v>
      </c>
      <c r="ER838" s="285">
        <v>326794</v>
      </c>
      <c r="ES838" s="285">
        <v>199184</v>
      </c>
      <c r="ET838" s="285">
        <v>61859</v>
      </c>
      <c r="EU838" s="320">
        <v>15832</v>
      </c>
      <c r="EV838" s="299" t="s">
        <v>769</v>
      </c>
      <c r="EW838" s="299" t="s">
        <v>769</v>
      </c>
      <c r="EX838" s="285"/>
      <c r="EY838" s="286">
        <v>0.01</v>
      </c>
      <c r="EZ838" s="286">
        <v>0.09</v>
      </c>
      <c r="FA838" s="286">
        <v>0.19</v>
      </c>
      <c r="FB838" s="286">
        <v>0.12</v>
      </c>
      <c r="FC838" s="286">
        <v>0.13</v>
      </c>
      <c r="FD838" s="286">
        <v>0.09</v>
      </c>
      <c r="FE838" s="326">
        <v>0.06</v>
      </c>
      <c r="FF838" s="326">
        <v>0.02</v>
      </c>
      <c r="FG838" s="327">
        <v>0</v>
      </c>
      <c r="FH838" s="328" t="s">
        <v>769</v>
      </c>
      <c r="FI838" s="328" t="s">
        <v>769</v>
      </c>
      <c r="FJ838" s="326"/>
    </row>
    <row r="839" spans="1:166" s="287" customFormat="1" ht="12">
      <c r="A839" s="301">
        <v>41820</v>
      </c>
      <c r="B839" s="279" t="s">
        <v>234</v>
      </c>
      <c r="C839" s="279" t="s">
        <v>171</v>
      </c>
      <c r="D839" s="279"/>
      <c r="E839" s="293"/>
      <c r="F839" s="279" t="s">
        <v>235</v>
      </c>
      <c r="G839" s="290">
        <v>60346078879</v>
      </c>
      <c r="H839" s="279" t="s">
        <v>236</v>
      </c>
      <c r="I839" s="279" t="s">
        <v>168</v>
      </c>
      <c r="J839" s="279" t="s">
        <v>188</v>
      </c>
      <c r="K839" s="325">
        <v>41820</v>
      </c>
      <c r="L839" s="291">
        <v>11</v>
      </c>
      <c r="M839" s="285">
        <v>27446</v>
      </c>
      <c r="N839" s="285">
        <v>1078530</v>
      </c>
      <c r="O839" s="285">
        <v>21473</v>
      </c>
      <c r="P839" s="299" t="s">
        <v>769</v>
      </c>
      <c r="Q839" s="285"/>
      <c r="R839" s="299" t="s">
        <v>769</v>
      </c>
      <c r="S839" s="285">
        <v>808507</v>
      </c>
      <c r="T839" s="299" t="s">
        <v>769</v>
      </c>
      <c r="U839" s="285"/>
      <c r="V839" s="299" t="s">
        <v>769</v>
      </c>
      <c r="W839" s="285">
        <v>3103</v>
      </c>
      <c r="X839" s="285">
        <v>8174</v>
      </c>
      <c r="Y839" s="285">
        <v>7399</v>
      </c>
      <c r="Z839" s="285">
        <v>2930</v>
      </c>
      <c r="AA839" s="285">
        <v>2255</v>
      </c>
      <c r="AB839" s="285">
        <v>1807</v>
      </c>
      <c r="AC839" s="285">
        <v>1113</v>
      </c>
      <c r="AD839" s="285">
        <v>484</v>
      </c>
      <c r="AE839" s="320">
        <v>138</v>
      </c>
      <c r="AF839" s="299" t="s">
        <v>769</v>
      </c>
      <c r="AG839" s="299" t="s">
        <v>769</v>
      </c>
      <c r="AH839" s="285"/>
      <c r="AI839" s="286">
        <v>0.11</v>
      </c>
      <c r="AJ839" s="286">
        <v>0.3</v>
      </c>
      <c r="AK839" s="286">
        <v>0.27</v>
      </c>
      <c r="AL839" s="286">
        <v>0.11</v>
      </c>
      <c r="AM839" s="286">
        <v>0.08</v>
      </c>
      <c r="AN839" s="286">
        <v>7.0000000000000007E-2</v>
      </c>
      <c r="AO839" s="286">
        <v>0.04</v>
      </c>
      <c r="AP839" s="286">
        <v>0.02</v>
      </c>
      <c r="AQ839" s="321">
        <v>0.01</v>
      </c>
      <c r="AR839" s="324" t="s">
        <v>769</v>
      </c>
      <c r="AS839" s="324" t="s">
        <v>769</v>
      </c>
      <c r="AT839" s="286"/>
      <c r="AU839" s="285">
        <v>13527</v>
      </c>
      <c r="AV839" s="285">
        <v>171458</v>
      </c>
      <c r="AW839" s="285">
        <v>322816</v>
      </c>
      <c r="AX839" s="285">
        <v>161047</v>
      </c>
      <c r="AY839" s="285">
        <v>153620</v>
      </c>
      <c r="AZ839" s="285">
        <v>137592</v>
      </c>
      <c r="BA839" s="285">
        <v>77597</v>
      </c>
      <c r="BB839" s="285">
        <v>29444</v>
      </c>
      <c r="BC839" s="320">
        <v>8501</v>
      </c>
      <c r="BD839" s="299" t="s">
        <v>769</v>
      </c>
      <c r="BE839" s="299" t="s">
        <v>769</v>
      </c>
      <c r="BF839" s="285"/>
      <c r="BG839" s="286">
        <v>0.01</v>
      </c>
      <c r="BH839" s="286">
        <v>0.16</v>
      </c>
      <c r="BI839" s="286">
        <v>0.3</v>
      </c>
      <c r="BJ839" s="286">
        <v>0.15</v>
      </c>
      <c r="BK839" s="286">
        <v>0.14000000000000001</v>
      </c>
      <c r="BL839" s="286">
        <v>0.13</v>
      </c>
      <c r="BM839" s="286">
        <v>7.0000000000000007E-2</v>
      </c>
      <c r="BN839" s="286">
        <v>0.03</v>
      </c>
      <c r="BO839" s="321">
        <v>0.01</v>
      </c>
      <c r="BP839" s="324" t="s">
        <v>769</v>
      </c>
      <c r="BQ839" s="324" t="s">
        <v>769</v>
      </c>
      <c r="BR839" s="286"/>
      <c r="BS839" s="285">
        <v>2419</v>
      </c>
      <c r="BT839" s="285">
        <v>6389</v>
      </c>
      <c r="BU839" s="285">
        <v>5818</v>
      </c>
      <c r="BV839" s="285">
        <v>2323</v>
      </c>
      <c r="BW839" s="285">
        <v>1778</v>
      </c>
      <c r="BX839" s="320">
        <v>1417</v>
      </c>
      <c r="BY839" s="320">
        <v>854</v>
      </c>
      <c r="BZ839" s="285">
        <v>359</v>
      </c>
      <c r="CA839" s="320">
        <v>95</v>
      </c>
      <c r="CB839" s="299" t="s">
        <v>769</v>
      </c>
      <c r="CC839" s="299" t="s">
        <v>769</v>
      </c>
      <c r="CD839" s="285"/>
      <c r="CE839" s="286">
        <v>0.09</v>
      </c>
      <c r="CF839" s="286">
        <v>0.23</v>
      </c>
      <c r="CG839" s="286">
        <v>0.21</v>
      </c>
      <c r="CH839" s="286">
        <v>0.08</v>
      </c>
      <c r="CI839" s="286">
        <v>0.06</v>
      </c>
      <c r="CJ839" s="321">
        <v>0.05</v>
      </c>
      <c r="CK839" s="321">
        <v>0.03</v>
      </c>
      <c r="CL839" s="286">
        <v>0.01</v>
      </c>
      <c r="CM839" s="321">
        <v>0</v>
      </c>
      <c r="CN839" s="324" t="s">
        <v>769</v>
      </c>
      <c r="CO839" s="324" t="s">
        <v>769</v>
      </c>
      <c r="CP839" s="286"/>
      <c r="CQ839" s="285">
        <v>11513</v>
      </c>
      <c r="CR839" s="285">
        <v>136825</v>
      </c>
      <c r="CS839" s="285">
        <v>245005</v>
      </c>
      <c r="CT839" s="285">
        <v>120129</v>
      </c>
      <c r="CU839" s="285">
        <v>110763</v>
      </c>
      <c r="CV839" s="320">
        <v>101351</v>
      </c>
      <c r="CW839" s="320">
        <v>56591</v>
      </c>
      <c r="CX839" s="285">
        <v>20628</v>
      </c>
      <c r="CY839" s="320">
        <v>4379</v>
      </c>
      <c r="CZ839" s="299" t="s">
        <v>769</v>
      </c>
      <c r="DA839" s="299" t="s">
        <v>769</v>
      </c>
      <c r="DB839" s="285"/>
      <c r="DC839" s="286">
        <v>0.01</v>
      </c>
      <c r="DD839" s="286">
        <v>0.13</v>
      </c>
      <c r="DE839" s="286">
        <v>0.23</v>
      </c>
      <c r="DF839" s="286">
        <v>0.11</v>
      </c>
      <c r="DG839" s="286">
        <v>0.1</v>
      </c>
      <c r="DH839" s="321">
        <v>0.09</v>
      </c>
      <c r="DI839" s="321">
        <v>0.05</v>
      </c>
      <c r="DJ839" s="286">
        <v>0.02</v>
      </c>
      <c r="DK839" s="321">
        <v>0</v>
      </c>
      <c r="DL839" s="324" t="s">
        <v>769</v>
      </c>
      <c r="DM839" s="324" t="s">
        <v>769</v>
      </c>
      <c r="DN839" s="286"/>
      <c r="DO839" s="285">
        <v>683</v>
      </c>
      <c r="DP839" s="285">
        <v>1785</v>
      </c>
      <c r="DQ839" s="285">
        <v>1581</v>
      </c>
      <c r="DR839" s="285">
        <v>607</v>
      </c>
      <c r="DS839" s="285">
        <v>476</v>
      </c>
      <c r="DT839" s="285">
        <v>390</v>
      </c>
      <c r="DU839" s="285">
        <v>259</v>
      </c>
      <c r="DV839" s="285">
        <v>125</v>
      </c>
      <c r="DW839" s="320">
        <v>43</v>
      </c>
      <c r="DX839" s="299" t="s">
        <v>769</v>
      </c>
      <c r="DY839" s="299" t="s">
        <v>769</v>
      </c>
      <c r="DZ839" s="285"/>
      <c r="EA839" s="286">
        <v>0.02</v>
      </c>
      <c r="EB839" s="286">
        <v>7.0000000000000007E-2</v>
      </c>
      <c r="EC839" s="286">
        <v>0.06</v>
      </c>
      <c r="ED839" s="286">
        <v>0.02</v>
      </c>
      <c r="EE839" s="286">
        <v>0.02</v>
      </c>
      <c r="EF839" s="286">
        <v>0.01</v>
      </c>
      <c r="EG839" s="286">
        <v>0.01</v>
      </c>
      <c r="EH839" s="286">
        <v>0</v>
      </c>
      <c r="EI839" s="321">
        <v>0</v>
      </c>
      <c r="EJ839" s="324" t="s">
        <v>769</v>
      </c>
      <c r="EK839" s="324" t="s">
        <v>769</v>
      </c>
      <c r="EL839" s="286"/>
      <c r="EM839" s="285">
        <v>2008</v>
      </c>
      <c r="EN839" s="285">
        <v>34633</v>
      </c>
      <c r="EO839" s="285">
        <v>77811</v>
      </c>
      <c r="EP839" s="285">
        <v>40918</v>
      </c>
      <c r="EQ839" s="285">
        <v>42833</v>
      </c>
      <c r="ER839" s="285">
        <v>36241</v>
      </c>
      <c r="ES839" s="285">
        <v>21006</v>
      </c>
      <c r="ET839" s="285">
        <v>8816</v>
      </c>
      <c r="EU839" s="320">
        <v>4122</v>
      </c>
      <c r="EV839" s="299" t="s">
        <v>769</v>
      </c>
      <c r="EW839" s="299" t="s">
        <v>769</v>
      </c>
      <c r="EX839" s="285"/>
      <c r="EY839" s="286">
        <v>0</v>
      </c>
      <c r="EZ839" s="286">
        <v>0.03</v>
      </c>
      <c r="FA839" s="286">
        <v>7.0000000000000007E-2</v>
      </c>
      <c r="FB839" s="286">
        <v>0.04</v>
      </c>
      <c r="FC839" s="286">
        <v>0.04</v>
      </c>
      <c r="FD839" s="286">
        <v>0.03</v>
      </c>
      <c r="FE839" s="326">
        <v>0.02</v>
      </c>
      <c r="FF839" s="326">
        <v>0.01</v>
      </c>
      <c r="FG839" s="327">
        <v>0</v>
      </c>
      <c r="FH839" s="328" t="s">
        <v>769</v>
      </c>
      <c r="FI839" s="328" t="s">
        <v>769</v>
      </c>
      <c r="FJ839" s="326"/>
    </row>
    <row r="840" spans="1:166" s="287" customFormat="1" ht="12">
      <c r="A840" s="301">
        <v>41820</v>
      </c>
      <c r="B840" s="279" t="s">
        <v>436</v>
      </c>
      <c r="C840" s="279" t="s">
        <v>171</v>
      </c>
      <c r="D840" s="279"/>
      <c r="E840" s="293"/>
      <c r="F840" s="279" t="s">
        <v>437</v>
      </c>
      <c r="G840" s="290">
        <v>13704288646</v>
      </c>
      <c r="H840" s="279" t="s">
        <v>526</v>
      </c>
      <c r="I840" s="279" t="s">
        <v>168</v>
      </c>
      <c r="J840" s="279" t="s">
        <v>169</v>
      </c>
      <c r="K840" s="325">
        <v>41820</v>
      </c>
      <c r="L840" s="291">
        <v>6</v>
      </c>
      <c r="M840" s="285">
        <v>3121</v>
      </c>
      <c r="N840" s="285">
        <v>77688</v>
      </c>
      <c r="O840" s="285">
        <v>2525</v>
      </c>
      <c r="P840" s="285">
        <v>596</v>
      </c>
      <c r="Q840" s="285"/>
      <c r="R840" s="285"/>
      <c r="S840" s="285">
        <v>61783</v>
      </c>
      <c r="T840" s="285">
        <v>15905</v>
      </c>
      <c r="U840" s="285"/>
      <c r="V840" s="285"/>
      <c r="W840" s="285">
        <v>346</v>
      </c>
      <c r="X840" s="285">
        <v>923</v>
      </c>
      <c r="Y840" s="285">
        <v>924</v>
      </c>
      <c r="Z840" s="285">
        <v>310</v>
      </c>
      <c r="AA840" s="285">
        <v>240</v>
      </c>
      <c r="AB840" s="285">
        <v>185</v>
      </c>
      <c r="AC840" s="285">
        <v>127</v>
      </c>
      <c r="AD840" s="299" t="s">
        <v>769</v>
      </c>
      <c r="AE840" s="299" t="s">
        <v>769</v>
      </c>
      <c r="AF840" s="299" t="s">
        <v>769</v>
      </c>
      <c r="AG840" s="285"/>
      <c r="AH840" s="285"/>
      <c r="AI840" s="286">
        <v>0.11</v>
      </c>
      <c r="AJ840" s="286">
        <v>0.3</v>
      </c>
      <c r="AK840" s="286">
        <v>0.3</v>
      </c>
      <c r="AL840" s="286">
        <v>0.1</v>
      </c>
      <c r="AM840" s="286">
        <v>0.08</v>
      </c>
      <c r="AN840" s="286">
        <v>0.06</v>
      </c>
      <c r="AO840" s="286">
        <v>0.04</v>
      </c>
      <c r="AP840" s="324" t="s">
        <v>769</v>
      </c>
      <c r="AQ840" s="324" t="s">
        <v>769</v>
      </c>
      <c r="AR840" s="324" t="s">
        <v>769</v>
      </c>
      <c r="AS840" s="286"/>
      <c r="AT840" s="286"/>
      <c r="AU840" s="285">
        <v>1138</v>
      </c>
      <c r="AV840" s="285">
        <v>15106</v>
      </c>
      <c r="AW840" s="285">
        <v>23817</v>
      </c>
      <c r="AX840" s="285">
        <v>9722</v>
      </c>
      <c r="AY840" s="285">
        <v>9506</v>
      </c>
      <c r="AZ840" s="285">
        <v>7947</v>
      </c>
      <c r="BA840" s="285">
        <v>7740</v>
      </c>
      <c r="BB840" s="299" t="s">
        <v>769</v>
      </c>
      <c r="BC840" s="299" t="s">
        <v>769</v>
      </c>
      <c r="BD840" s="299" t="s">
        <v>769</v>
      </c>
      <c r="BE840" s="285"/>
      <c r="BF840" s="285"/>
      <c r="BG840" s="286">
        <v>0.01</v>
      </c>
      <c r="BH840" s="286">
        <v>0.19</v>
      </c>
      <c r="BI840" s="286">
        <v>0.31</v>
      </c>
      <c r="BJ840" s="286">
        <v>0.13</v>
      </c>
      <c r="BK840" s="286">
        <v>0.12</v>
      </c>
      <c r="BL840" s="286">
        <v>0.1</v>
      </c>
      <c r="BM840" s="286">
        <v>0.1</v>
      </c>
      <c r="BN840" s="324" t="s">
        <v>769</v>
      </c>
      <c r="BO840" s="324" t="s">
        <v>769</v>
      </c>
      <c r="BP840" s="324" t="s">
        <v>769</v>
      </c>
      <c r="BQ840" s="286"/>
      <c r="BR840" s="286"/>
      <c r="BS840" s="285">
        <v>282</v>
      </c>
      <c r="BT840" s="285">
        <v>786</v>
      </c>
      <c r="BU840" s="285">
        <v>737</v>
      </c>
      <c r="BV840" s="285">
        <v>244</v>
      </c>
      <c r="BW840" s="285">
        <v>195</v>
      </c>
      <c r="BX840" s="320">
        <v>139</v>
      </c>
      <c r="BY840" s="320">
        <v>99</v>
      </c>
      <c r="BZ840" s="299" t="s">
        <v>769</v>
      </c>
      <c r="CA840" s="299" t="s">
        <v>769</v>
      </c>
      <c r="CB840" s="299" t="s">
        <v>769</v>
      </c>
      <c r="CC840" s="285"/>
      <c r="CD840" s="285"/>
      <c r="CE840" s="286">
        <v>0.09</v>
      </c>
      <c r="CF840" s="286">
        <v>0.25</v>
      </c>
      <c r="CG840" s="286">
        <v>0.24</v>
      </c>
      <c r="CH840" s="286">
        <v>0.08</v>
      </c>
      <c r="CI840" s="286">
        <v>0.06</v>
      </c>
      <c r="CJ840" s="321">
        <v>0.04</v>
      </c>
      <c r="CK840" s="321">
        <v>0.03</v>
      </c>
      <c r="CL840" s="324" t="s">
        <v>769</v>
      </c>
      <c r="CM840" s="324" t="s">
        <v>769</v>
      </c>
      <c r="CN840" s="324" t="s">
        <v>769</v>
      </c>
      <c r="CO840" s="286"/>
      <c r="CP840" s="286"/>
      <c r="CQ840" s="285">
        <v>996</v>
      </c>
      <c r="CR840" s="285">
        <v>12896</v>
      </c>
      <c r="CS840" s="285">
        <v>18524</v>
      </c>
      <c r="CT840" s="285">
        <v>7280</v>
      </c>
      <c r="CU840" s="285">
        <v>7919</v>
      </c>
      <c r="CV840" s="320">
        <v>6262</v>
      </c>
      <c r="CW840" s="320">
        <v>5832</v>
      </c>
      <c r="CX840" s="299" t="s">
        <v>769</v>
      </c>
      <c r="CY840" s="299" t="s">
        <v>769</v>
      </c>
      <c r="CZ840" s="299" t="s">
        <v>769</v>
      </c>
      <c r="DA840" s="285"/>
      <c r="DB840" s="285"/>
      <c r="DC840" s="286">
        <v>0.01</v>
      </c>
      <c r="DD840" s="286">
        <v>0.17</v>
      </c>
      <c r="DE840" s="286">
        <v>0.24</v>
      </c>
      <c r="DF840" s="286">
        <v>0.09</v>
      </c>
      <c r="DG840" s="286">
        <v>0.1</v>
      </c>
      <c r="DH840" s="321">
        <v>0.08</v>
      </c>
      <c r="DI840" s="321">
        <v>0.08</v>
      </c>
      <c r="DJ840" s="324" t="s">
        <v>769</v>
      </c>
      <c r="DK840" s="324" t="s">
        <v>769</v>
      </c>
      <c r="DL840" s="324" t="s">
        <v>769</v>
      </c>
      <c r="DM840" s="286"/>
      <c r="DN840" s="286"/>
      <c r="DO840" s="285">
        <v>64</v>
      </c>
      <c r="DP840" s="285">
        <v>137</v>
      </c>
      <c r="DQ840" s="285">
        <v>187</v>
      </c>
      <c r="DR840" s="285">
        <v>66</v>
      </c>
      <c r="DS840" s="285">
        <v>45</v>
      </c>
      <c r="DT840" s="285">
        <v>46</v>
      </c>
      <c r="DU840" s="285">
        <v>28</v>
      </c>
      <c r="DV840" s="299" t="s">
        <v>769</v>
      </c>
      <c r="DW840" s="299" t="s">
        <v>769</v>
      </c>
      <c r="DX840" s="299" t="s">
        <v>769</v>
      </c>
      <c r="DY840" s="285"/>
      <c r="DZ840" s="285"/>
      <c r="EA840" s="286">
        <v>0.02</v>
      </c>
      <c r="EB840" s="286">
        <v>0.04</v>
      </c>
      <c r="EC840" s="286">
        <v>0.06</v>
      </c>
      <c r="ED840" s="286">
        <v>0.02</v>
      </c>
      <c r="EE840" s="286">
        <v>0.01</v>
      </c>
      <c r="EF840" s="286">
        <v>0.01</v>
      </c>
      <c r="EG840" s="286">
        <v>0.01</v>
      </c>
      <c r="EH840" s="324" t="s">
        <v>769</v>
      </c>
      <c r="EI840" s="324" t="s">
        <v>769</v>
      </c>
      <c r="EJ840" s="324" t="s">
        <v>769</v>
      </c>
      <c r="EK840" s="286"/>
      <c r="EL840" s="286"/>
      <c r="EM840" s="285">
        <v>142</v>
      </c>
      <c r="EN840" s="285">
        <v>2210</v>
      </c>
      <c r="EO840" s="285">
        <v>5293</v>
      </c>
      <c r="EP840" s="285">
        <v>2442</v>
      </c>
      <c r="EQ840" s="285">
        <v>1587</v>
      </c>
      <c r="ER840" s="285">
        <v>1685</v>
      </c>
      <c r="ES840" s="285">
        <v>1908</v>
      </c>
      <c r="ET840" s="299" t="s">
        <v>769</v>
      </c>
      <c r="EU840" s="299" t="s">
        <v>769</v>
      </c>
      <c r="EV840" s="299" t="s">
        <v>769</v>
      </c>
      <c r="EW840" s="285"/>
      <c r="EX840" s="285"/>
      <c r="EY840" s="286">
        <v>0</v>
      </c>
      <c r="EZ840" s="286">
        <v>0.03</v>
      </c>
      <c r="FA840" s="286">
        <v>7.0000000000000007E-2</v>
      </c>
      <c r="FB840" s="286">
        <v>0.03</v>
      </c>
      <c r="FC840" s="286">
        <v>0.02</v>
      </c>
      <c r="FD840" s="286">
        <v>0.02</v>
      </c>
      <c r="FE840" s="326">
        <v>0.02</v>
      </c>
      <c r="FF840" s="328" t="s">
        <v>769</v>
      </c>
      <c r="FG840" s="328" t="s">
        <v>769</v>
      </c>
      <c r="FH840" s="328" t="s">
        <v>769</v>
      </c>
      <c r="FI840" s="326"/>
      <c r="FJ840" s="326"/>
    </row>
    <row r="841" spans="1:166" s="287" customFormat="1" ht="12">
      <c r="A841" s="301">
        <v>41820</v>
      </c>
      <c r="B841" s="279" t="s">
        <v>515</v>
      </c>
      <c r="C841" s="279" t="s">
        <v>171</v>
      </c>
      <c r="D841" s="279" t="s">
        <v>165</v>
      </c>
      <c r="E841" s="293">
        <v>2</v>
      </c>
      <c r="F841" s="279" t="s">
        <v>342</v>
      </c>
      <c r="G841" s="290">
        <v>23053121564</v>
      </c>
      <c r="H841" s="279" t="s">
        <v>343</v>
      </c>
      <c r="I841" s="279" t="s">
        <v>176</v>
      </c>
      <c r="J841" s="279" t="s">
        <v>181</v>
      </c>
      <c r="K841" s="325">
        <v>41820</v>
      </c>
      <c r="L841" s="291">
        <v>11</v>
      </c>
      <c r="M841" s="285">
        <v>71776</v>
      </c>
      <c r="N841" s="285">
        <v>4889988</v>
      </c>
      <c r="O841" s="285">
        <v>29511</v>
      </c>
      <c r="P841" s="285">
        <v>42265</v>
      </c>
      <c r="Q841" s="285"/>
      <c r="R841" s="285"/>
      <c r="S841" s="285">
        <v>1689049</v>
      </c>
      <c r="T841" s="285">
        <v>3200939</v>
      </c>
      <c r="U841" s="285"/>
      <c r="V841" s="285"/>
      <c r="W841" s="285">
        <v>6589</v>
      </c>
      <c r="X841" s="285">
        <v>15210</v>
      </c>
      <c r="Y841" s="285">
        <v>19179</v>
      </c>
      <c r="Z841" s="285">
        <v>9399</v>
      </c>
      <c r="AA841" s="285">
        <v>8962</v>
      </c>
      <c r="AB841" s="285">
        <v>6413</v>
      </c>
      <c r="AC841" s="285">
        <v>3947</v>
      </c>
      <c r="AD841" s="285">
        <v>1585</v>
      </c>
      <c r="AE841" s="320">
        <v>429</v>
      </c>
      <c r="AF841" s="299" t="s">
        <v>769</v>
      </c>
      <c r="AG841" s="299" t="s">
        <v>769</v>
      </c>
      <c r="AH841" s="285"/>
      <c r="AI841" s="286">
        <v>0.09</v>
      </c>
      <c r="AJ841" s="286">
        <v>0.21</v>
      </c>
      <c r="AK841" s="286">
        <v>0.27</v>
      </c>
      <c r="AL841" s="286">
        <v>0.13</v>
      </c>
      <c r="AM841" s="286">
        <v>0.12</v>
      </c>
      <c r="AN841" s="286">
        <v>0.09</v>
      </c>
      <c r="AO841" s="286">
        <v>0.05</v>
      </c>
      <c r="AP841" s="286">
        <v>0.02</v>
      </c>
      <c r="AQ841" s="321">
        <v>0.01</v>
      </c>
      <c r="AR841" s="324" t="s">
        <v>769</v>
      </c>
      <c r="AS841" s="324" t="s">
        <v>769</v>
      </c>
      <c r="AT841" s="286"/>
      <c r="AU841" s="285">
        <v>63034</v>
      </c>
      <c r="AV841" s="285">
        <v>516763</v>
      </c>
      <c r="AW841" s="285">
        <v>1228273</v>
      </c>
      <c r="AX841" s="285">
        <v>821418</v>
      </c>
      <c r="AY841" s="285">
        <v>951001</v>
      </c>
      <c r="AZ841" s="285">
        <v>706564</v>
      </c>
      <c r="BA841" s="285">
        <v>406803</v>
      </c>
      <c r="BB841" s="285">
        <v>149706</v>
      </c>
      <c r="BC841" s="320">
        <v>40884</v>
      </c>
      <c r="BD841" s="299" t="s">
        <v>769</v>
      </c>
      <c r="BE841" s="299" t="s">
        <v>769</v>
      </c>
      <c r="BF841" s="285"/>
      <c r="BG841" s="286">
        <v>0.01</v>
      </c>
      <c r="BH841" s="286">
        <v>0.11</v>
      </c>
      <c r="BI841" s="286">
        <v>0.25</v>
      </c>
      <c r="BJ841" s="286">
        <v>0.17</v>
      </c>
      <c r="BK841" s="286">
        <v>0.19</v>
      </c>
      <c r="BL841" s="286">
        <v>0.14000000000000001</v>
      </c>
      <c r="BM841" s="286">
        <v>0.08</v>
      </c>
      <c r="BN841" s="286">
        <v>0.03</v>
      </c>
      <c r="BO841" s="321">
        <v>0.01</v>
      </c>
      <c r="BP841" s="324" t="s">
        <v>769</v>
      </c>
      <c r="BQ841" s="324" t="s">
        <v>769</v>
      </c>
      <c r="BR841" s="286"/>
      <c r="BS841" s="285">
        <v>2961</v>
      </c>
      <c r="BT841" s="285">
        <v>7034</v>
      </c>
      <c r="BU841" s="285">
        <v>8318</v>
      </c>
      <c r="BV841" s="285">
        <v>3747</v>
      </c>
      <c r="BW841" s="285">
        <v>3388</v>
      </c>
      <c r="BX841" s="320">
        <v>2207</v>
      </c>
      <c r="BY841" s="320">
        <v>1267</v>
      </c>
      <c r="BZ841" s="285">
        <v>481</v>
      </c>
      <c r="CA841" s="299" t="s">
        <v>769</v>
      </c>
      <c r="CB841" s="299" t="s">
        <v>769</v>
      </c>
      <c r="CC841" s="285"/>
      <c r="CD841" s="285"/>
      <c r="CE841" s="286">
        <v>0.04</v>
      </c>
      <c r="CF841" s="286">
        <v>0.1</v>
      </c>
      <c r="CG841" s="286">
        <v>0.12</v>
      </c>
      <c r="CH841" s="286">
        <v>0.05</v>
      </c>
      <c r="CI841" s="286">
        <v>0.05</v>
      </c>
      <c r="CJ841" s="321">
        <v>0.03</v>
      </c>
      <c r="CK841" s="321">
        <v>0.02</v>
      </c>
      <c r="CL841" s="286">
        <v>0.01</v>
      </c>
      <c r="CM841" s="324" t="s">
        <v>769</v>
      </c>
      <c r="CN841" s="324" t="s">
        <v>769</v>
      </c>
      <c r="CO841" s="286"/>
      <c r="CP841" s="286"/>
      <c r="CQ841" s="285">
        <v>26419</v>
      </c>
      <c r="CR841" s="285">
        <v>242419</v>
      </c>
      <c r="CS841" s="285">
        <v>522859</v>
      </c>
      <c r="CT841" s="285">
        <v>284456</v>
      </c>
      <c r="CU841" s="285">
        <v>279700</v>
      </c>
      <c r="CV841" s="320">
        <v>185962</v>
      </c>
      <c r="CW841" s="320">
        <v>100362</v>
      </c>
      <c r="CX841" s="285">
        <v>37115</v>
      </c>
      <c r="CY841" s="299" t="s">
        <v>769</v>
      </c>
      <c r="CZ841" s="299" t="s">
        <v>769</v>
      </c>
      <c r="DA841" s="285"/>
      <c r="DB841" s="285"/>
      <c r="DC841" s="286">
        <v>0.01</v>
      </c>
      <c r="DD841" s="286">
        <v>0.05</v>
      </c>
      <c r="DE841" s="286">
        <v>0.11</v>
      </c>
      <c r="DF841" s="286">
        <v>0.06</v>
      </c>
      <c r="DG841" s="286">
        <v>0.06</v>
      </c>
      <c r="DH841" s="321">
        <v>0.04</v>
      </c>
      <c r="DI841" s="321">
        <v>0.02</v>
      </c>
      <c r="DJ841" s="286">
        <v>0.01</v>
      </c>
      <c r="DK841" s="324" t="s">
        <v>769</v>
      </c>
      <c r="DL841" s="324" t="s">
        <v>769</v>
      </c>
      <c r="DM841" s="286"/>
      <c r="DN841" s="286"/>
      <c r="DO841" s="285">
        <v>3628</v>
      </c>
      <c r="DP841" s="285">
        <v>8176</v>
      </c>
      <c r="DQ841" s="285">
        <v>10861</v>
      </c>
      <c r="DR841" s="285">
        <v>5652</v>
      </c>
      <c r="DS841" s="285">
        <v>5574</v>
      </c>
      <c r="DT841" s="285">
        <v>4206</v>
      </c>
      <c r="DU841" s="285">
        <v>2680</v>
      </c>
      <c r="DV841" s="285">
        <v>1104</v>
      </c>
      <c r="DW841" s="299" t="s">
        <v>769</v>
      </c>
      <c r="DX841" s="299" t="s">
        <v>769</v>
      </c>
      <c r="DY841" s="299" t="s">
        <v>769</v>
      </c>
      <c r="DZ841" s="285"/>
      <c r="EA841" s="286">
        <v>0.05</v>
      </c>
      <c r="EB841" s="286">
        <v>0.11</v>
      </c>
      <c r="EC841" s="286">
        <v>0.15</v>
      </c>
      <c r="ED841" s="286">
        <v>0.08</v>
      </c>
      <c r="EE841" s="286">
        <v>0.08</v>
      </c>
      <c r="EF841" s="286">
        <v>0.06</v>
      </c>
      <c r="EG841" s="286">
        <v>0.04</v>
      </c>
      <c r="EH841" s="286">
        <v>0.02</v>
      </c>
      <c r="EI841" s="324" t="s">
        <v>769</v>
      </c>
      <c r="EJ841" s="324" t="s">
        <v>769</v>
      </c>
      <c r="EK841" s="324" t="s">
        <v>769</v>
      </c>
      <c r="EL841" s="286"/>
      <c r="EM841" s="285">
        <v>36615</v>
      </c>
      <c r="EN841" s="285">
        <v>274344</v>
      </c>
      <c r="EO841" s="285">
        <v>705414</v>
      </c>
      <c r="EP841" s="285">
        <v>536962</v>
      </c>
      <c r="EQ841" s="285">
        <v>671301</v>
      </c>
      <c r="ER841" s="285">
        <v>520602</v>
      </c>
      <c r="ES841" s="285">
        <v>306441</v>
      </c>
      <c r="ET841" s="285">
        <v>112591</v>
      </c>
      <c r="EU841" s="299" t="s">
        <v>769</v>
      </c>
      <c r="EV841" s="299" t="s">
        <v>769</v>
      </c>
      <c r="EW841" s="299" t="s">
        <v>769</v>
      </c>
      <c r="EX841" s="285"/>
      <c r="EY841" s="286">
        <v>0.01</v>
      </c>
      <c r="EZ841" s="286">
        <v>0.06</v>
      </c>
      <c r="FA841" s="286">
        <v>0.14000000000000001</v>
      </c>
      <c r="FB841" s="286">
        <v>0.11</v>
      </c>
      <c r="FC841" s="286">
        <v>0.14000000000000001</v>
      </c>
      <c r="FD841" s="286">
        <v>0.11</v>
      </c>
      <c r="FE841" s="326">
        <v>0.06</v>
      </c>
      <c r="FF841" s="326">
        <v>0.02</v>
      </c>
      <c r="FG841" s="328" t="s">
        <v>769</v>
      </c>
      <c r="FH841" s="328" t="s">
        <v>769</v>
      </c>
      <c r="FI841" s="328" t="s">
        <v>769</v>
      </c>
      <c r="FJ841" s="326"/>
    </row>
    <row r="842" spans="1:166" s="287" customFormat="1" ht="12">
      <c r="A842" s="301">
        <v>41820</v>
      </c>
      <c r="B842" s="279" t="s">
        <v>240</v>
      </c>
      <c r="C842" s="279" t="s">
        <v>171</v>
      </c>
      <c r="D842" s="279"/>
      <c r="E842" s="293"/>
      <c r="F842" s="279" t="s">
        <v>238</v>
      </c>
      <c r="G842" s="290">
        <v>24496637884</v>
      </c>
      <c r="H842" s="279" t="s">
        <v>239</v>
      </c>
      <c r="I842" s="279" t="s">
        <v>176</v>
      </c>
      <c r="J842" s="279" t="s">
        <v>181</v>
      </c>
      <c r="K842" s="325">
        <v>41820</v>
      </c>
      <c r="L842" s="291">
        <v>8</v>
      </c>
      <c r="M842" s="285">
        <v>82932</v>
      </c>
      <c r="N842" s="285">
        <v>2606425</v>
      </c>
      <c r="O842" s="285">
        <v>49891</v>
      </c>
      <c r="P842" s="299" t="s">
        <v>769</v>
      </c>
      <c r="Q842" s="285"/>
      <c r="R842" s="299" t="s">
        <v>769</v>
      </c>
      <c r="S842" s="285">
        <v>1402579</v>
      </c>
      <c r="T842" s="299" t="s">
        <v>769</v>
      </c>
      <c r="U842" s="285"/>
      <c r="V842" s="299" t="s">
        <v>769</v>
      </c>
      <c r="W842" s="285">
        <v>6240</v>
      </c>
      <c r="X842" s="285">
        <v>16488</v>
      </c>
      <c r="Y842" s="285">
        <v>20550</v>
      </c>
      <c r="Z842" s="285">
        <v>10340</v>
      </c>
      <c r="AA842" s="285">
        <v>10583</v>
      </c>
      <c r="AB842" s="285">
        <v>8635</v>
      </c>
      <c r="AC842" s="285">
        <v>5863</v>
      </c>
      <c r="AD842" s="285">
        <v>2568</v>
      </c>
      <c r="AE842" s="320">
        <v>1097</v>
      </c>
      <c r="AF842" s="320">
        <v>540</v>
      </c>
      <c r="AG842" s="299" t="s">
        <v>769</v>
      </c>
      <c r="AH842" s="299" t="s">
        <v>769</v>
      </c>
      <c r="AI842" s="286">
        <v>0.08</v>
      </c>
      <c r="AJ842" s="286">
        <v>0.2</v>
      </c>
      <c r="AK842" s="286">
        <v>0.25</v>
      </c>
      <c r="AL842" s="286">
        <v>0.12</v>
      </c>
      <c r="AM842" s="286">
        <v>0.13</v>
      </c>
      <c r="AN842" s="286">
        <v>0.1</v>
      </c>
      <c r="AO842" s="286">
        <v>7.0000000000000007E-2</v>
      </c>
      <c r="AP842" s="286">
        <v>0.03</v>
      </c>
      <c r="AQ842" s="321">
        <v>0.01</v>
      </c>
      <c r="AR842" s="321">
        <v>0.01</v>
      </c>
      <c r="AS842" s="324" t="s">
        <v>769</v>
      </c>
      <c r="AT842" s="324" t="s">
        <v>769</v>
      </c>
      <c r="AU842" s="285">
        <v>21048</v>
      </c>
      <c r="AV842" s="285">
        <v>276239</v>
      </c>
      <c r="AW842" s="285">
        <v>655154</v>
      </c>
      <c r="AX842" s="285">
        <v>370085</v>
      </c>
      <c r="AY842" s="285">
        <v>447094</v>
      </c>
      <c r="AZ842" s="285">
        <v>425596</v>
      </c>
      <c r="BA842" s="285">
        <v>281076</v>
      </c>
      <c r="BB842" s="285">
        <v>99462</v>
      </c>
      <c r="BC842" s="320">
        <v>25400</v>
      </c>
      <c r="BD842" s="320">
        <v>5219</v>
      </c>
      <c r="BE842" s="299" t="s">
        <v>769</v>
      </c>
      <c r="BF842" s="299" t="s">
        <v>769</v>
      </c>
      <c r="BG842" s="286">
        <v>0.01</v>
      </c>
      <c r="BH842" s="286">
        <v>0.11</v>
      </c>
      <c r="BI842" s="286">
        <v>0.25</v>
      </c>
      <c r="BJ842" s="286">
        <v>0.14000000000000001</v>
      </c>
      <c r="BK842" s="286">
        <v>0.17</v>
      </c>
      <c r="BL842" s="286">
        <v>0.16</v>
      </c>
      <c r="BM842" s="286">
        <v>0.11</v>
      </c>
      <c r="BN842" s="286">
        <v>0.04</v>
      </c>
      <c r="BO842" s="321">
        <v>0.01</v>
      </c>
      <c r="BP842" s="321">
        <v>0</v>
      </c>
      <c r="BQ842" s="324" t="s">
        <v>769</v>
      </c>
      <c r="BR842" s="324" t="s">
        <v>769</v>
      </c>
      <c r="BS842" s="285">
        <v>3340</v>
      </c>
      <c r="BT842" s="285">
        <v>9724</v>
      </c>
      <c r="BU842" s="285">
        <v>12932</v>
      </c>
      <c r="BV842" s="285">
        <v>6503</v>
      </c>
      <c r="BW842" s="285">
        <v>6566</v>
      </c>
      <c r="BX842" s="320">
        <v>5295</v>
      </c>
      <c r="BY842" s="320">
        <v>3388</v>
      </c>
      <c r="BZ842" s="285">
        <v>1398</v>
      </c>
      <c r="CA842" s="320">
        <v>552</v>
      </c>
      <c r="CB842" s="299" t="s">
        <v>769</v>
      </c>
      <c r="CC842" s="299" t="s">
        <v>769</v>
      </c>
      <c r="CD842" s="285"/>
      <c r="CE842" s="286">
        <v>0.04</v>
      </c>
      <c r="CF842" s="286">
        <v>0.12</v>
      </c>
      <c r="CG842" s="286">
        <v>0.16</v>
      </c>
      <c r="CH842" s="286">
        <v>0.08</v>
      </c>
      <c r="CI842" s="286">
        <v>0.08</v>
      </c>
      <c r="CJ842" s="321">
        <v>0.06</v>
      </c>
      <c r="CK842" s="321">
        <v>0.04</v>
      </c>
      <c r="CL842" s="286">
        <v>0.02</v>
      </c>
      <c r="CM842" s="321">
        <v>0.01</v>
      </c>
      <c r="CN842" s="324" t="s">
        <v>769</v>
      </c>
      <c r="CO842" s="324" t="s">
        <v>769</v>
      </c>
      <c r="CP842" s="286"/>
      <c r="CQ842" s="285">
        <v>11529</v>
      </c>
      <c r="CR842" s="285">
        <v>159164</v>
      </c>
      <c r="CS842" s="285">
        <v>368620</v>
      </c>
      <c r="CT842" s="285">
        <v>199983</v>
      </c>
      <c r="CU842" s="285">
        <v>245518</v>
      </c>
      <c r="CV842" s="320">
        <v>225572</v>
      </c>
      <c r="CW842" s="320">
        <v>133442</v>
      </c>
      <c r="CX842" s="285">
        <v>46250</v>
      </c>
      <c r="CY842" s="320">
        <v>11183</v>
      </c>
      <c r="CZ842" s="299" t="s">
        <v>769</v>
      </c>
      <c r="DA842" s="299" t="s">
        <v>769</v>
      </c>
      <c r="DB842" s="285"/>
      <c r="DC842" s="286">
        <v>0</v>
      </c>
      <c r="DD842" s="286">
        <v>0.06</v>
      </c>
      <c r="DE842" s="286">
        <v>0.14000000000000001</v>
      </c>
      <c r="DF842" s="286">
        <v>0.08</v>
      </c>
      <c r="DG842" s="286">
        <v>0.09</v>
      </c>
      <c r="DH842" s="321">
        <v>0.09</v>
      </c>
      <c r="DI842" s="321">
        <v>0.05</v>
      </c>
      <c r="DJ842" s="286">
        <v>0.02</v>
      </c>
      <c r="DK842" s="321">
        <v>0</v>
      </c>
      <c r="DL842" s="324" t="s">
        <v>769</v>
      </c>
      <c r="DM842" s="324" t="s">
        <v>769</v>
      </c>
      <c r="DN842" s="286"/>
      <c r="DO842" s="285">
        <v>2900</v>
      </c>
      <c r="DP842" s="285">
        <v>6764</v>
      </c>
      <c r="DQ842" s="285">
        <v>7618</v>
      </c>
      <c r="DR842" s="285">
        <v>3837</v>
      </c>
      <c r="DS842" s="285">
        <v>4017</v>
      </c>
      <c r="DT842" s="285">
        <v>3340</v>
      </c>
      <c r="DU842" s="285">
        <v>2475</v>
      </c>
      <c r="DV842" s="285">
        <v>1170</v>
      </c>
      <c r="DW842" s="320">
        <v>545</v>
      </c>
      <c r="DX842" s="299" t="s">
        <v>769</v>
      </c>
      <c r="DY842" s="299" t="s">
        <v>769</v>
      </c>
      <c r="DZ842" s="299" t="s">
        <v>769</v>
      </c>
      <c r="EA842" s="286">
        <v>0.03</v>
      </c>
      <c r="EB842" s="286">
        <v>0.08</v>
      </c>
      <c r="EC842" s="286">
        <v>0.09</v>
      </c>
      <c r="ED842" s="286">
        <v>0.05</v>
      </c>
      <c r="EE842" s="286">
        <v>0.05</v>
      </c>
      <c r="EF842" s="286">
        <v>0.04</v>
      </c>
      <c r="EG842" s="286">
        <v>0.03</v>
      </c>
      <c r="EH842" s="286">
        <v>0.01</v>
      </c>
      <c r="EI842" s="321">
        <v>0.01</v>
      </c>
      <c r="EJ842" s="324" t="s">
        <v>769</v>
      </c>
      <c r="EK842" s="324" t="s">
        <v>769</v>
      </c>
      <c r="EL842" s="324" t="s">
        <v>769</v>
      </c>
      <c r="EM842" s="285">
        <v>9519</v>
      </c>
      <c r="EN842" s="285">
        <v>117075</v>
      </c>
      <c r="EO842" s="285">
        <v>286534</v>
      </c>
      <c r="EP842" s="285">
        <v>170102</v>
      </c>
      <c r="EQ842" s="285">
        <v>201576</v>
      </c>
      <c r="ER842" s="285">
        <v>200024</v>
      </c>
      <c r="ES842" s="285">
        <v>147634</v>
      </c>
      <c r="ET842" s="285">
        <v>53212</v>
      </c>
      <c r="EU842" s="320">
        <v>14217</v>
      </c>
      <c r="EV842" s="299" t="s">
        <v>769</v>
      </c>
      <c r="EW842" s="299" t="s">
        <v>769</v>
      </c>
      <c r="EX842" s="299" t="s">
        <v>769</v>
      </c>
      <c r="EY842" s="286">
        <v>0</v>
      </c>
      <c r="EZ842" s="286">
        <v>0.04</v>
      </c>
      <c r="FA842" s="286">
        <v>0.11</v>
      </c>
      <c r="FB842" s="286">
        <v>7.0000000000000007E-2</v>
      </c>
      <c r="FC842" s="286">
        <v>0.08</v>
      </c>
      <c r="FD842" s="286">
        <v>0.08</v>
      </c>
      <c r="FE842" s="326">
        <v>0.06</v>
      </c>
      <c r="FF842" s="326">
        <v>0.02</v>
      </c>
      <c r="FG842" s="327">
        <v>0.01</v>
      </c>
      <c r="FH842" s="328" t="s">
        <v>769</v>
      </c>
      <c r="FI842" s="328" t="s">
        <v>769</v>
      </c>
      <c r="FJ842" s="328" t="s">
        <v>769</v>
      </c>
    </row>
    <row r="843" spans="1:166" s="287" customFormat="1" ht="12">
      <c r="A843" s="301">
        <v>41820</v>
      </c>
      <c r="B843" s="279" t="s">
        <v>516</v>
      </c>
      <c r="C843" s="279" t="s">
        <v>171</v>
      </c>
      <c r="D843" s="279" t="s">
        <v>165</v>
      </c>
      <c r="E843" s="293">
        <v>4</v>
      </c>
      <c r="F843" s="279" t="s">
        <v>517</v>
      </c>
      <c r="G843" s="290">
        <v>74925979278</v>
      </c>
      <c r="H843" s="279" t="s">
        <v>309</v>
      </c>
      <c r="I843" s="279" t="s">
        <v>168</v>
      </c>
      <c r="J843" s="279" t="s">
        <v>181</v>
      </c>
      <c r="K843" s="325">
        <v>41820</v>
      </c>
      <c r="L843" s="291">
        <v>11</v>
      </c>
      <c r="M843" s="285">
        <v>59395</v>
      </c>
      <c r="N843" s="285">
        <v>2270317</v>
      </c>
      <c r="O843" s="299" t="s">
        <v>769</v>
      </c>
      <c r="P843" s="285">
        <v>29941</v>
      </c>
      <c r="Q843" s="285"/>
      <c r="R843" s="299" t="s">
        <v>769</v>
      </c>
      <c r="S843" s="299" t="s">
        <v>769</v>
      </c>
      <c r="T843" s="285">
        <v>1326209</v>
      </c>
      <c r="U843" s="285"/>
      <c r="V843" s="299" t="s">
        <v>769</v>
      </c>
      <c r="W843" s="285">
        <v>6435</v>
      </c>
      <c r="X843" s="285">
        <v>13203</v>
      </c>
      <c r="Y843" s="285">
        <v>15958</v>
      </c>
      <c r="Z843" s="285">
        <v>7393</v>
      </c>
      <c r="AA843" s="285">
        <v>7096</v>
      </c>
      <c r="AB843" s="285">
        <v>5114</v>
      </c>
      <c r="AC843" s="285">
        <v>2847</v>
      </c>
      <c r="AD843" s="285">
        <v>989</v>
      </c>
      <c r="AE843" s="320">
        <v>271</v>
      </c>
      <c r="AF843" s="320">
        <v>89</v>
      </c>
      <c r="AG843" s="285"/>
      <c r="AH843" s="285"/>
      <c r="AI843" s="286">
        <v>0.11</v>
      </c>
      <c r="AJ843" s="286">
        <v>0.22</v>
      </c>
      <c r="AK843" s="286">
        <v>0.27</v>
      </c>
      <c r="AL843" s="286">
        <v>0.12</v>
      </c>
      <c r="AM843" s="286">
        <v>0.12</v>
      </c>
      <c r="AN843" s="286">
        <v>0.09</v>
      </c>
      <c r="AO843" s="286">
        <v>0.05</v>
      </c>
      <c r="AP843" s="286">
        <v>0.02</v>
      </c>
      <c r="AQ843" s="321">
        <v>0</v>
      </c>
      <c r="AR843" s="321">
        <v>0</v>
      </c>
      <c r="AS843" s="286"/>
      <c r="AT843" s="286"/>
      <c r="AU843" s="285">
        <v>31746</v>
      </c>
      <c r="AV843" s="285">
        <v>270435</v>
      </c>
      <c r="AW843" s="285">
        <v>645816</v>
      </c>
      <c r="AX843" s="285">
        <v>372784</v>
      </c>
      <c r="AY843" s="285">
        <v>405545</v>
      </c>
      <c r="AZ843" s="285">
        <v>308963</v>
      </c>
      <c r="BA843" s="285">
        <v>176000</v>
      </c>
      <c r="BB843" s="285">
        <v>46827</v>
      </c>
      <c r="BC843" s="320">
        <v>10788</v>
      </c>
      <c r="BD843" s="320">
        <v>1413</v>
      </c>
      <c r="BE843" s="285"/>
      <c r="BF843" s="285"/>
      <c r="BG843" s="286">
        <v>0.01</v>
      </c>
      <c r="BH843" s="286">
        <v>0.12</v>
      </c>
      <c r="BI843" s="286">
        <v>0.28000000000000003</v>
      </c>
      <c r="BJ843" s="286">
        <v>0.16</v>
      </c>
      <c r="BK843" s="286">
        <v>0.18</v>
      </c>
      <c r="BL843" s="286">
        <v>0.14000000000000001</v>
      </c>
      <c r="BM843" s="286">
        <v>0.08</v>
      </c>
      <c r="BN843" s="286">
        <v>0.02</v>
      </c>
      <c r="BO843" s="321">
        <v>0</v>
      </c>
      <c r="BP843" s="321">
        <v>0</v>
      </c>
      <c r="BQ843" s="286"/>
      <c r="BR843" s="286"/>
      <c r="BS843" s="285">
        <v>3260</v>
      </c>
      <c r="BT843" s="285">
        <v>6702</v>
      </c>
      <c r="BU843" s="285">
        <v>8354</v>
      </c>
      <c r="BV843" s="285">
        <v>3597</v>
      </c>
      <c r="BW843" s="285">
        <v>3359</v>
      </c>
      <c r="BX843" s="320">
        <v>2351</v>
      </c>
      <c r="BY843" s="320">
        <v>1254</v>
      </c>
      <c r="BZ843" s="285">
        <v>415</v>
      </c>
      <c r="CA843" s="320">
        <v>115</v>
      </c>
      <c r="CB843" s="299" t="s">
        <v>769</v>
      </c>
      <c r="CC843" s="285"/>
      <c r="CD843" s="285"/>
      <c r="CE843" s="286">
        <v>0.05</v>
      </c>
      <c r="CF843" s="286">
        <v>0.11</v>
      </c>
      <c r="CG843" s="286">
        <v>0.14000000000000001</v>
      </c>
      <c r="CH843" s="286">
        <v>0.06</v>
      </c>
      <c r="CI843" s="286">
        <v>0.06</v>
      </c>
      <c r="CJ843" s="321">
        <v>0.04</v>
      </c>
      <c r="CK843" s="321">
        <v>0.02</v>
      </c>
      <c r="CL843" s="286">
        <v>0.01</v>
      </c>
      <c r="CM843" s="321">
        <v>0</v>
      </c>
      <c r="CN843" s="324" t="s">
        <v>769</v>
      </c>
      <c r="CO843" s="286"/>
      <c r="CP843" s="286"/>
      <c r="CQ843" s="285">
        <v>14355</v>
      </c>
      <c r="CR843" s="285">
        <v>127295</v>
      </c>
      <c r="CS843" s="285">
        <v>292370</v>
      </c>
      <c r="CT843" s="285">
        <v>147113</v>
      </c>
      <c r="CU843" s="285">
        <v>156524</v>
      </c>
      <c r="CV843" s="320">
        <v>124003</v>
      </c>
      <c r="CW843" s="320">
        <v>63731</v>
      </c>
      <c r="CX843" s="285">
        <v>15315</v>
      </c>
      <c r="CY843" s="320">
        <v>2902</v>
      </c>
      <c r="CZ843" s="299" t="s">
        <v>769</v>
      </c>
      <c r="DA843" s="285"/>
      <c r="DB843" s="285"/>
      <c r="DC843" s="286">
        <v>0.01</v>
      </c>
      <c r="DD843" s="286">
        <v>0.06</v>
      </c>
      <c r="DE843" s="286">
        <v>0.13</v>
      </c>
      <c r="DF843" s="286">
        <v>0.06</v>
      </c>
      <c r="DG843" s="286">
        <v>7.0000000000000007E-2</v>
      </c>
      <c r="DH843" s="321">
        <v>0.05</v>
      </c>
      <c r="DI843" s="321">
        <v>0.03</v>
      </c>
      <c r="DJ843" s="286">
        <v>0.01</v>
      </c>
      <c r="DK843" s="321">
        <v>0</v>
      </c>
      <c r="DL843" s="324" t="s">
        <v>769</v>
      </c>
      <c r="DM843" s="286"/>
      <c r="DN843" s="286"/>
      <c r="DO843" s="285">
        <v>3169</v>
      </c>
      <c r="DP843" s="285">
        <v>6499</v>
      </c>
      <c r="DQ843" s="285">
        <v>7603</v>
      </c>
      <c r="DR843" s="285">
        <v>3796</v>
      </c>
      <c r="DS843" s="285">
        <v>3737</v>
      </c>
      <c r="DT843" s="285">
        <v>2763</v>
      </c>
      <c r="DU843" s="285">
        <v>1593</v>
      </c>
      <c r="DV843" s="285">
        <v>574</v>
      </c>
      <c r="DW843" s="320">
        <v>156</v>
      </c>
      <c r="DX843" s="299" t="s">
        <v>769</v>
      </c>
      <c r="DY843" s="285"/>
      <c r="DZ843" s="285"/>
      <c r="EA843" s="286">
        <v>0.05</v>
      </c>
      <c r="EB843" s="286">
        <v>0.11</v>
      </c>
      <c r="EC843" s="286">
        <v>0.13</v>
      </c>
      <c r="ED843" s="286">
        <v>0.06</v>
      </c>
      <c r="EE843" s="286">
        <v>0.06</v>
      </c>
      <c r="EF843" s="286">
        <v>0.05</v>
      </c>
      <c r="EG843" s="286">
        <v>0.03</v>
      </c>
      <c r="EH843" s="286">
        <v>0.01</v>
      </c>
      <c r="EI843" s="321">
        <v>0</v>
      </c>
      <c r="EJ843" s="324" t="s">
        <v>769</v>
      </c>
      <c r="EK843" s="286"/>
      <c r="EL843" s="286"/>
      <c r="EM843" s="285">
        <v>17390</v>
      </c>
      <c r="EN843" s="285">
        <v>143092</v>
      </c>
      <c r="EO843" s="285">
        <v>353445</v>
      </c>
      <c r="EP843" s="285">
        <v>225671</v>
      </c>
      <c r="EQ843" s="285">
        <v>249021</v>
      </c>
      <c r="ER843" s="285">
        <v>184960</v>
      </c>
      <c r="ES843" s="285">
        <v>112269</v>
      </c>
      <c r="ET843" s="285">
        <v>31512</v>
      </c>
      <c r="EU843" s="320">
        <v>7886</v>
      </c>
      <c r="EV843" s="299" t="s">
        <v>769</v>
      </c>
      <c r="EW843" s="285"/>
      <c r="EX843" s="285"/>
      <c r="EY843" s="286">
        <v>0.01</v>
      </c>
      <c r="EZ843" s="286">
        <v>0.06</v>
      </c>
      <c r="FA843" s="286">
        <v>0.16</v>
      </c>
      <c r="FB843" s="286">
        <v>0.1</v>
      </c>
      <c r="FC843" s="286">
        <v>0.11</v>
      </c>
      <c r="FD843" s="286">
        <v>0.08</v>
      </c>
      <c r="FE843" s="326">
        <v>0.05</v>
      </c>
      <c r="FF843" s="326">
        <v>0.01</v>
      </c>
      <c r="FG843" s="327">
        <v>0</v>
      </c>
      <c r="FH843" s="328" t="s">
        <v>769</v>
      </c>
      <c r="FI843" s="326"/>
      <c r="FJ843" s="326"/>
    </row>
    <row r="844" spans="1:166" s="287" customFormat="1" ht="12">
      <c r="A844" s="301">
        <v>41820</v>
      </c>
      <c r="B844" s="279" t="s">
        <v>344</v>
      </c>
      <c r="C844" s="279" t="s">
        <v>171</v>
      </c>
      <c r="D844" s="279"/>
      <c r="E844" s="293"/>
      <c r="F844" s="279" t="s">
        <v>345</v>
      </c>
      <c r="G844" s="290">
        <v>93371348387</v>
      </c>
      <c r="H844" s="279" t="s">
        <v>346</v>
      </c>
      <c r="I844" s="279" t="s">
        <v>176</v>
      </c>
      <c r="J844" s="279" t="s">
        <v>177</v>
      </c>
      <c r="K844" s="325">
        <v>41639</v>
      </c>
      <c r="L844" s="291">
        <v>1</v>
      </c>
      <c r="M844" s="285">
        <v>0</v>
      </c>
      <c r="N844" s="285">
        <v>0</v>
      </c>
      <c r="O844" s="285"/>
      <c r="P844" s="285"/>
      <c r="Q844" s="285"/>
      <c r="R844" s="285"/>
      <c r="S844" s="285"/>
      <c r="T844" s="285"/>
      <c r="U844" s="285"/>
      <c r="V844" s="285"/>
      <c r="W844" s="285"/>
      <c r="X844" s="285"/>
      <c r="Y844" s="285"/>
      <c r="Z844" s="285"/>
      <c r="AA844" s="285"/>
      <c r="AB844" s="285"/>
      <c r="AC844" s="285"/>
      <c r="AD844" s="285"/>
      <c r="AE844" s="320"/>
      <c r="AF844" s="320"/>
      <c r="AG844" s="285"/>
      <c r="AH844" s="285"/>
      <c r="AI844" s="286"/>
      <c r="AJ844" s="286"/>
      <c r="AK844" s="286"/>
      <c r="AL844" s="286"/>
      <c r="AM844" s="286"/>
      <c r="AN844" s="286"/>
      <c r="AO844" s="286"/>
      <c r="AP844" s="286"/>
      <c r="AQ844" s="321"/>
      <c r="AR844" s="321"/>
      <c r="AS844" s="286"/>
      <c r="AT844" s="286"/>
      <c r="AU844" s="285"/>
      <c r="AV844" s="285"/>
      <c r="AW844" s="285"/>
      <c r="AX844" s="285"/>
      <c r="AY844" s="285"/>
      <c r="AZ844" s="285"/>
      <c r="BA844" s="285"/>
      <c r="BB844" s="285"/>
      <c r="BC844" s="320"/>
      <c r="BD844" s="320"/>
      <c r="BE844" s="285"/>
      <c r="BF844" s="285"/>
      <c r="BG844" s="286"/>
      <c r="BH844" s="286"/>
      <c r="BI844" s="286"/>
      <c r="BJ844" s="286"/>
      <c r="BK844" s="286"/>
      <c r="BL844" s="286"/>
      <c r="BM844" s="286"/>
      <c r="BN844" s="286"/>
      <c r="BO844" s="321"/>
      <c r="BP844" s="321"/>
      <c r="BQ844" s="286"/>
      <c r="BR844" s="286"/>
      <c r="BS844" s="285"/>
      <c r="BT844" s="285"/>
      <c r="BU844" s="285"/>
      <c r="BV844" s="285"/>
      <c r="BW844" s="285"/>
      <c r="BX844" s="320"/>
      <c r="BY844" s="320"/>
      <c r="BZ844" s="285"/>
      <c r="CA844" s="320"/>
      <c r="CB844" s="285"/>
      <c r="CC844" s="285"/>
      <c r="CD844" s="285"/>
      <c r="CE844" s="286"/>
      <c r="CF844" s="286"/>
      <c r="CG844" s="286"/>
      <c r="CH844" s="286"/>
      <c r="CI844" s="286"/>
      <c r="CJ844" s="321"/>
      <c r="CK844" s="321"/>
      <c r="CL844" s="286"/>
      <c r="CM844" s="321"/>
      <c r="CN844" s="286"/>
      <c r="CO844" s="286"/>
      <c r="CP844" s="286"/>
      <c r="CQ844" s="285"/>
      <c r="CR844" s="285"/>
      <c r="CS844" s="285"/>
      <c r="CT844" s="285"/>
      <c r="CU844" s="285"/>
      <c r="CV844" s="320"/>
      <c r="CW844" s="320"/>
      <c r="CX844" s="285"/>
      <c r="CY844" s="320"/>
      <c r="CZ844" s="285"/>
      <c r="DA844" s="285"/>
      <c r="DB844" s="285"/>
      <c r="DC844" s="286"/>
      <c r="DD844" s="286"/>
      <c r="DE844" s="286"/>
      <c r="DF844" s="286"/>
      <c r="DG844" s="286"/>
      <c r="DH844" s="321"/>
      <c r="DI844" s="321"/>
      <c r="DJ844" s="286"/>
      <c r="DK844" s="321"/>
      <c r="DL844" s="286"/>
      <c r="DM844" s="286"/>
      <c r="DN844" s="286"/>
      <c r="DO844" s="285"/>
      <c r="DP844" s="285"/>
      <c r="DQ844" s="285"/>
      <c r="DR844" s="285"/>
      <c r="DS844" s="285"/>
      <c r="DT844" s="285"/>
      <c r="DU844" s="285"/>
      <c r="DV844" s="285"/>
      <c r="DW844" s="320"/>
      <c r="DX844" s="320"/>
      <c r="DY844" s="285"/>
      <c r="DZ844" s="285"/>
      <c r="EA844" s="286"/>
      <c r="EB844" s="286"/>
      <c r="EC844" s="286"/>
      <c r="ED844" s="286"/>
      <c r="EE844" s="286"/>
      <c r="EF844" s="286"/>
      <c r="EG844" s="286"/>
      <c r="EH844" s="286"/>
      <c r="EI844" s="321"/>
      <c r="EJ844" s="321"/>
      <c r="EK844" s="286"/>
      <c r="EL844" s="286"/>
      <c r="EM844" s="285"/>
      <c r="EN844" s="285"/>
      <c r="EO844" s="285"/>
      <c r="EP844" s="285"/>
      <c r="EQ844" s="285"/>
      <c r="ER844" s="285"/>
      <c r="ES844" s="285"/>
      <c r="ET844" s="285"/>
      <c r="EU844" s="320"/>
      <c r="EV844" s="320"/>
      <c r="EW844" s="285"/>
      <c r="EX844" s="285"/>
      <c r="EY844" s="286"/>
      <c r="EZ844" s="286"/>
      <c r="FA844" s="286"/>
      <c r="FB844" s="286"/>
      <c r="FC844" s="286"/>
      <c r="FD844" s="286"/>
      <c r="FE844" s="326"/>
      <c r="FF844" s="326"/>
      <c r="FG844" s="327"/>
      <c r="FH844" s="327"/>
      <c r="FI844" s="326"/>
      <c r="FJ844" s="326"/>
    </row>
    <row r="845" spans="1:166" s="287" customFormat="1" ht="12">
      <c r="A845" s="301">
        <v>41820</v>
      </c>
      <c r="B845" s="279" t="s">
        <v>438</v>
      </c>
      <c r="C845" s="279" t="s">
        <v>171</v>
      </c>
      <c r="D845" s="279"/>
      <c r="E845" s="293"/>
      <c r="F845" s="279" t="s">
        <v>331</v>
      </c>
      <c r="G845" s="290">
        <v>77455663441</v>
      </c>
      <c r="H845" s="279" t="s">
        <v>332</v>
      </c>
      <c r="I845" s="279" t="s">
        <v>168</v>
      </c>
      <c r="J845" s="279" t="s">
        <v>188</v>
      </c>
      <c r="K845" s="325">
        <v>41820</v>
      </c>
      <c r="L845" s="291">
        <v>12</v>
      </c>
      <c r="M845" s="285">
        <v>7756</v>
      </c>
      <c r="N845" s="285">
        <v>106918</v>
      </c>
      <c r="O845" s="285">
        <v>899</v>
      </c>
      <c r="P845" s="285">
        <v>6857</v>
      </c>
      <c r="Q845" s="285"/>
      <c r="R845" s="285"/>
      <c r="S845" s="285">
        <v>12886</v>
      </c>
      <c r="T845" s="285">
        <v>94032</v>
      </c>
      <c r="U845" s="285"/>
      <c r="V845" s="285"/>
      <c r="W845" s="285">
        <v>613</v>
      </c>
      <c r="X845" s="285">
        <v>1490</v>
      </c>
      <c r="Y845" s="285">
        <v>2272</v>
      </c>
      <c r="Z845" s="285">
        <v>1011</v>
      </c>
      <c r="AA845" s="285">
        <v>1018</v>
      </c>
      <c r="AB845" s="285">
        <v>651</v>
      </c>
      <c r="AC845" s="285">
        <v>427</v>
      </c>
      <c r="AD845" s="285">
        <v>212</v>
      </c>
      <c r="AE845" s="299" t="s">
        <v>769</v>
      </c>
      <c r="AF845" s="299" t="s">
        <v>769</v>
      </c>
      <c r="AG845" s="285"/>
      <c r="AH845" s="285"/>
      <c r="AI845" s="286">
        <v>0.08</v>
      </c>
      <c r="AJ845" s="286">
        <v>0.19</v>
      </c>
      <c r="AK845" s="286">
        <v>0.28999999999999998</v>
      </c>
      <c r="AL845" s="286">
        <v>0.13</v>
      </c>
      <c r="AM845" s="286">
        <v>0.13</v>
      </c>
      <c r="AN845" s="286">
        <v>0.08</v>
      </c>
      <c r="AO845" s="286">
        <v>0.06</v>
      </c>
      <c r="AP845" s="286">
        <v>0.03</v>
      </c>
      <c r="AQ845" s="324" t="s">
        <v>769</v>
      </c>
      <c r="AR845" s="324" t="s">
        <v>769</v>
      </c>
      <c r="AS845" s="286"/>
      <c r="AT845" s="286"/>
      <c r="AU845" s="285">
        <v>1437</v>
      </c>
      <c r="AV845" s="285">
        <v>8651</v>
      </c>
      <c r="AW845" s="285">
        <v>18566</v>
      </c>
      <c r="AX845" s="285">
        <v>10948</v>
      </c>
      <c r="AY845" s="285">
        <v>14789</v>
      </c>
      <c r="AZ845" s="285">
        <v>17078</v>
      </c>
      <c r="BA845" s="285">
        <v>19663</v>
      </c>
      <c r="BB845" s="285">
        <v>12922</v>
      </c>
      <c r="BC845" s="299" t="s">
        <v>769</v>
      </c>
      <c r="BD845" s="299" t="s">
        <v>769</v>
      </c>
      <c r="BE845" s="285"/>
      <c r="BF845" s="285"/>
      <c r="BG845" s="286">
        <v>0.01</v>
      </c>
      <c r="BH845" s="286">
        <v>0.08</v>
      </c>
      <c r="BI845" s="286">
        <v>0.17</v>
      </c>
      <c r="BJ845" s="286">
        <v>0.1</v>
      </c>
      <c r="BK845" s="286">
        <v>0.14000000000000001</v>
      </c>
      <c r="BL845" s="286">
        <v>0.16</v>
      </c>
      <c r="BM845" s="286">
        <v>0.18</v>
      </c>
      <c r="BN845" s="286">
        <v>0.12</v>
      </c>
      <c r="BO845" s="324" t="s">
        <v>769</v>
      </c>
      <c r="BP845" s="324" t="s">
        <v>769</v>
      </c>
      <c r="BQ845" s="286"/>
      <c r="BR845" s="286"/>
      <c r="BS845" s="285">
        <v>79</v>
      </c>
      <c r="BT845" s="285">
        <v>171</v>
      </c>
      <c r="BU845" s="285">
        <v>241</v>
      </c>
      <c r="BV845" s="285">
        <v>124</v>
      </c>
      <c r="BW845" s="285">
        <v>132</v>
      </c>
      <c r="BX845" s="320">
        <v>73</v>
      </c>
      <c r="BY845" s="320">
        <v>47</v>
      </c>
      <c r="BZ845" s="299" t="s">
        <v>769</v>
      </c>
      <c r="CA845" s="299" t="s">
        <v>769</v>
      </c>
      <c r="CB845" s="285"/>
      <c r="CC845" s="285"/>
      <c r="CD845" s="285"/>
      <c r="CE845" s="286">
        <v>0.01</v>
      </c>
      <c r="CF845" s="286">
        <v>0.02</v>
      </c>
      <c r="CG845" s="286">
        <v>0.03</v>
      </c>
      <c r="CH845" s="286">
        <v>0.02</v>
      </c>
      <c r="CI845" s="286">
        <v>0.02</v>
      </c>
      <c r="CJ845" s="321">
        <v>0.01</v>
      </c>
      <c r="CK845" s="321">
        <v>0.01</v>
      </c>
      <c r="CL845" s="324" t="s">
        <v>769</v>
      </c>
      <c r="CM845" s="324" t="s">
        <v>769</v>
      </c>
      <c r="CN845" s="286"/>
      <c r="CO845" s="286"/>
      <c r="CP845" s="286"/>
      <c r="CQ845" s="285">
        <v>127</v>
      </c>
      <c r="CR845" s="285">
        <v>824</v>
      </c>
      <c r="CS845" s="285">
        <v>1534</v>
      </c>
      <c r="CT845" s="285">
        <v>807</v>
      </c>
      <c r="CU845" s="285">
        <v>1588</v>
      </c>
      <c r="CV845" s="320">
        <v>1796</v>
      </c>
      <c r="CW845" s="320">
        <v>2616</v>
      </c>
      <c r="CX845" s="299" t="s">
        <v>769</v>
      </c>
      <c r="CY845" s="299" t="s">
        <v>769</v>
      </c>
      <c r="CZ845" s="285"/>
      <c r="DA845" s="285"/>
      <c r="DB845" s="285"/>
      <c r="DC845" s="286">
        <v>0</v>
      </c>
      <c r="DD845" s="286">
        <v>0.01</v>
      </c>
      <c r="DE845" s="286">
        <v>0.01</v>
      </c>
      <c r="DF845" s="286">
        <v>0.01</v>
      </c>
      <c r="DG845" s="286">
        <v>0.01</v>
      </c>
      <c r="DH845" s="321">
        <v>0.02</v>
      </c>
      <c r="DI845" s="321">
        <v>0.02</v>
      </c>
      <c r="DJ845" s="324" t="s">
        <v>769</v>
      </c>
      <c r="DK845" s="324" t="s">
        <v>769</v>
      </c>
      <c r="DL845" s="286"/>
      <c r="DM845" s="286"/>
      <c r="DN845" s="286"/>
      <c r="DO845" s="285">
        <v>534</v>
      </c>
      <c r="DP845" s="285">
        <v>1319</v>
      </c>
      <c r="DQ845" s="285">
        <v>2031</v>
      </c>
      <c r="DR845" s="285">
        <v>887</v>
      </c>
      <c r="DS845" s="285">
        <v>886</v>
      </c>
      <c r="DT845" s="285">
        <v>578</v>
      </c>
      <c r="DU845" s="285">
        <v>380</v>
      </c>
      <c r="DV845" s="299" t="s">
        <v>769</v>
      </c>
      <c r="DW845" s="299" t="s">
        <v>769</v>
      </c>
      <c r="DX845" s="299" t="s">
        <v>769</v>
      </c>
      <c r="DY845" s="285"/>
      <c r="DZ845" s="285"/>
      <c r="EA845" s="286">
        <v>7.0000000000000007E-2</v>
      </c>
      <c r="EB845" s="286">
        <v>0.17</v>
      </c>
      <c r="EC845" s="286">
        <v>0.26</v>
      </c>
      <c r="ED845" s="286">
        <v>0.11</v>
      </c>
      <c r="EE845" s="286">
        <v>0.11</v>
      </c>
      <c r="EF845" s="286">
        <v>7.0000000000000007E-2</v>
      </c>
      <c r="EG845" s="286">
        <v>0.05</v>
      </c>
      <c r="EH845" s="324" t="s">
        <v>769</v>
      </c>
      <c r="EI845" s="324" t="s">
        <v>769</v>
      </c>
      <c r="EJ845" s="324" t="s">
        <v>769</v>
      </c>
      <c r="EK845" s="286"/>
      <c r="EL845" s="286"/>
      <c r="EM845" s="285">
        <v>1310</v>
      </c>
      <c r="EN845" s="285">
        <v>7827</v>
      </c>
      <c r="EO845" s="285">
        <v>17032</v>
      </c>
      <c r="EP845" s="285">
        <v>10141</v>
      </c>
      <c r="EQ845" s="285">
        <v>13201</v>
      </c>
      <c r="ER845" s="285">
        <v>15282</v>
      </c>
      <c r="ES845" s="285">
        <v>17047</v>
      </c>
      <c r="ET845" s="299" t="s">
        <v>769</v>
      </c>
      <c r="EU845" s="299" t="s">
        <v>769</v>
      </c>
      <c r="EV845" s="299" t="s">
        <v>769</v>
      </c>
      <c r="EW845" s="285"/>
      <c r="EX845" s="285"/>
      <c r="EY845" s="286">
        <v>0.01</v>
      </c>
      <c r="EZ845" s="286">
        <v>7.0000000000000007E-2</v>
      </c>
      <c r="FA845" s="286">
        <v>0.16</v>
      </c>
      <c r="FB845" s="286">
        <v>0.09</v>
      </c>
      <c r="FC845" s="286">
        <v>0.12</v>
      </c>
      <c r="FD845" s="286">
        <v>0.14000000000000001</v>
      </c>
      <c r="FE845" s="326">
        <v>0.16</v>
      </c>
      <c r="FF845" s="328" t="s">
        <v>769</v>
      </c>
      <c r="FG845" s="328" t="s">
        <v>769</v>
      </c>
      <c r="FH845" s="328" t="s">
        <v>769</v>
      </c>
      <c r="FI845" s="326"/>
      <c r="FJ845" s="326"/>
    </row>
    <row r="846" spans="1:166" s="287" customFormat="1" ht="12">
      <c r="A846" s="301">
        <v>41820</v>
      </c>
      <c r="B846" s="279" t="s">
        <v>494</v>
      </c>
      <c r="C846" s="279" t="s">
        <v>171</v>
      </c>
      <c r="D846" s="279"/>
      <c r="E846" s="293"/>
      <c r="F846" s="279" t="s">
        <v>408</v>
      </c>
      <c r="G846" s="290">
        <v>22508720840</v>
      </c>
      <c r="H846" s="279" t="s">
        <v>480</v>
      </c>
      <c r="I846" s="279" t="s">
        <v>168</v>
      </c>
      <c r="J846" s="279" t="s">
        <v>169</v>
      </c>
      <c r="K846" s="325">
        <v>41820</v>
      </c>
      <c r="L846" s="291">
        <v>5</v>
      </c>
      <c r="M846" s="285">
        <v>416</v>
      </c>
      <c r="N846" s="285">
        <v>1084</v>
      </c>
      <c r="O846" s="285">
        <v>254</v>
      </c>
      <c r="P846" s="285">
        <v>162</v>
      </c>
      <c r="Q846" s="285"/>
      <c r="R846" s="285"/>
      <c r="S846" s="285">
        <v>624</v>
      </c>
      <c r="T846" s="285">
        <v>460</v>
      </c>
      <c r="U846" s="285"/>
      <c r="V846" s="285"/>
      <c r="W846" s="285">
        <v>67</v>
      </c>
      <c r="X846" s="285">
        <v>150</v>
      </c>
      <c r="Y846" s="285">
        <v>106</v>
      </c>
      <c r="Z846" s="285">
        <v>34</v>
      </c>
      <c r="AA846" s="299" t="s">
        <v>769</v>
      </c>
      <c r="AB846" s="285">
        <v>21</v>
      </c>
      <c r="AC846" s="299" t="s">
        <v>769</v>
      </c>
      <c r="AD846" s="299" t="s">
        <v>769</v>
      </c>
      <c r="AE846" s="320"/>
      <c r="AF846" s="320"/>
      <c r="AG846" s="285"/>
      <c r="AH846" s="285"/>
      <c r="AI846" s="286">
        <v>0.16</v>
      </c>
      <c r="AJ846" s="286">
        <v>0.36</v>
      </c>
      <c r="AK846" s="286">
        <v>0.25</v>
      </c>
      <c r="AL846" s="286">
        <v>0.08</v>
      </c>
      <c r="AM846" s="324" t="s">
        <v>769</v>
      </c>
      <c r="AN846" s="286">
        <v>0.05</v>
      </c>
      <c r="AO846" s="324" t="s">
        <v>769</v>
      </c>
      <c r="AP846" s="324" t="s">
        <v>769</v>
      </c>
      <c r="AQ846" s="321"/>
      <c r="AR846" s="321"/>
      <c r="AS846" s="286"/>
      <c r="AT846" s="286"/>
      <c r="AU846" s="285">
        <v>88</v>
      </c>
      <c r="AV846" s="285">
        <v>428</v>
      </c>
      <c r="AW846" s="285">
        <v>383</v>
      </c>
      <c r="AX846" s="285">
        <v>72</v>
      </c>
      <c r="AY846" s="299" t="s">
        <v>769</v>
      </c>
      <c r="AZ846" s="285">
        <v>40</v>
      </c>
      <c r="BA846" s="299" t="s">
        <v>769</v>
      </c>
      <c r="BB846" s="299" t="s">
        <v>769</v>
      </c>
      <c r="BC846" s="320"/>
      <c r="BD846" s="320"/>
      <c r="BE846" s="285"/>
      <c r="BF846" s="285"/>
      <c r="BG846" s="286">
        <v>0.08</v>
      </c>
      <c r="BH846" s="286">
        <v>0.39</v>
      </c>
      <c r="BI846" s="286">
        <v>0.35</v>
      </c>
      <c r="BJ846" s="286">
        <v>7.0000000000000007E-2</v>
      </c>
      <c r="BK846" s="324" t="s">
        <v>769</v>
      </c>
      <c r="BL846" s="286">
        <v>0.04</v>
      </c>
      <c r="BM846" s="324" t="s">
        <v>769</v>
      </c>
      <c r="BN846" s="324" t="s">
        <v>769</v>
      </c>
      <c r="BO846" s="321"/>
      <c r="BP846" s="321"/>
      <c r="BQ846" s="286"/>
      <c r="BR846" s="286"/>
      <c r="BS846" s="285">
        <v>41</v>
      </c>
      <c r="BT846" s="285">
        <v>89</v>
      </c>
      <c r="BU846" s="285">
        <v>59</v>
      </c>
      <c r="BV846" s="299" t="s">
        <v>769</v>
      </c>
      <c r="BW846" s="299" t="s">
        <v>769</v>
      </c>
      <c r="BX846" s="299" t="s">
        <v>769</v>
      </c>
      <c r="BY846" s="299" t="s">
        <v>769</v>
      </c>
      <c r="BZ846" s="299" t="s">
        <v>769</v>
      </c>
      <c r="CA846" s="320"/>
      <c r="CB846" s="285"/>
      <c r="CC846" s="285"/>
      <c r="CD846" s="285"/>
      <c r="CE846" s="286">
        <v>0.1</v>
      </c>
      <c r="CF846" s="286">
        <v>0.21</v>
      </c>
      <c r="CG846" s="286">
        <v>0.14000000000000001</v>
      </c>
      <c r="CH846" s="324" t="s">
        <v>769</v>
      </c>
      <c r="CI846" s="324" t="s">
        <v>769</v>
      </c>
      <c r="CJ846" s="324" t="s">
        <v>769</v>
      </c>
      <c r="CK846" s="324" t="s">
        <v>769</v>
      </c>
      <c r="CL846" s="324" t="s">
        <v>769</v>
      </c>
      <c r="CM846" s="321"/>
      <c r="CN846" s="286"/>
      <c r="CO846" s="286"/>
      <c r="CP846" s="286"/>
      <c r="CQ846" s="285">
        <v>61</v>
      </c>
      <c r="CR846" s="285">
        <v>217</v>
      </c>
      <c r="CS846" s="285">
        <v>229</v>
      </c>
      <c r="CT846" s="299" t="s">
        <v>769</v>
      </c>
      <c r="CU846" s="299" t="s">
        <v>769</v>
      </c>
      <c r="CV846" s="299" t="s">
        <v>769</v>
      </c>
      <c r="CW846" s="299" t="s">
        <v>769</v>
      </c>
      <c r="CX846" s="299" t="s">
        <v>769</v>
      </c>
      <c r="CY846" s="320"/>
      <c r="CZ846" s="285"/>
      <c r="DA846" s="285"/>
      <c r="DB846" s="285"/>
      <c r="DC846" s="286">
        <v>0.06</v>
      </c>
      <c r="DD846" s="286">
        <v>0.2</v>
      </c>
      <c r="DE846" s="286">
        <v>0.21</v>
      </c>
      <c r="DF846" s="324" t="s">
        <v>769</v>
      </c>
      <c r="DG846" s="324" t="s">
        <v>769</v>
      </c>
      <c r="DH846" s="324" t="s">
        <v>769</v>
      </c>
      <c r="DI846" s="324" t="s">
        <v>769</v>
      </c>
      <c r="DJ846" s="324" t="s">
        <v>769</v>
      </c>
      <c r="DK846" s="321"/>
      <c r="DL846" s="286"/>
      <c r="DM846" s="286"/>
      <c r="DN846" s="286"/>
      <c r="DO846" s="285">
        <v>26</v>
      </c>
      <c r="DP846" s="285">
        <v>61</v>
      </c>
      <c r="DQ846" s="285">
        <v>47</v>
      </c>
      <c r="DR846" s="299" t="s">
        <v>769</v>
      </c>
      <c r="DS846" s="299" t="s">
        <v>769</v>
      </c>
      <c r="DT846" s="299" t="s">
        <v>769</v>
      </c>
      <c r="DU846" s="299" t="s">
        <v>769</v>
      </c>
      <c r="DV846" s="299" t="s">
        <v>769</v>
      </c>
      <c r="DW846" s="320"/>
      <c r="DX846" s="320"/>
      <c r="DY846" s="285"/>
      <c r="DZ846" s="285"/>
      <c r="EA846" s="286">
        <v>0.06</v>
      </c>
      <c r="EB846" s="286">
        <v>0.15</v>
      </c>
      <c r="EC846" s="286">
        <v>0.11</v>
      </c>
      <c r="ED846" s="324" t="s">
        <v>769</v>
      </c>
      <c r="EE846" s="324" t="s">
        <v>769</v>
      </c>
      <c r="EF846" s="324" t="s">
        <v>769</v>
      </c>
      <c r="EG846" s="324" t="s">
        <v>769</v>
      </c>
      <c r="EH846" s="324" t="s">
        <v>769</v>
      </c>
      <c r="EI846" s="321"/>
      <c r="EJ846" s="321"/>
      <c r="EK846" s="286"/>
      <c r="EL846" s="286"/>
      <c r="EM846" s="285">
        <v>27</v>
      </c>
      <c r="EN846" s="285">
        <v>211</v>
      </c>
      <c r="EO846" s="285">
        <v>154</v>
      </c>
      <c r="EP846" s="299" t="s">
        <v>769</v>
      </c>
      <c r="EQ846" s="299" t="s">
        <v>769</v>
      </c>
      <c r="ER846" s="299" t="s">
        <v>769</v>
      </c>
      <c r="ES846" s="299" t="s">
        <v>769</v>
      </c>
      <c r="ET846" s="299" t="s">
        <v>769</v>
      </c>
      <c r="EU846" s="320"/>
      <c r="EV846" s="320"/>
      <c r="EW846" s="285"/>
      <c r="EX846" s="285"/>
      <c r="EY846" s="286">
        <v>0.02</v>
      </c>
      <c r="EZ846" s="286">
        <v>0.19</v>
      </c>
      <c r="FA846" s="286">
        <v>0.14000000000000001</v>
      </c>
      <c r="FB846" s="324" t="s">
        <v>769</v>
      </c>
      <c r="FC846" s="324" t="s">
        <v>769</v>
      </c>
      <c r="FD846" s="324" t="s">
        <v>769</v>
      </c>
      <c r="FE846" s="328" t="s">
        <v>769</v>
      </c>
      <c r="FF846" s="328" t="s">
        <v>769</v>
      </c>
      <c r="FG846" s="327"/>
      <c r="FH846" s="327"/>
      <c r="FI846" s="326"/>
      <c r="FJ846" s="326"/>
    </row>
    <row r="847" spans="1:166" s="287" customFormat="1" ht="12">
      <c r="A847" s="301">
        <v>41820</v>
      </c>
      <c r="B847" s="279" t="s">
        <v>241</v>
      </c>
      <c r="C847" s="279" t="s">
        <v>171</v>
      </c>
      <c r="D847" s="279"/>
      <c r="E847" s="293"/>
      <c r="F847" s="279" t="s">
        <v>242</v>
      </c>
      <c r="G847" s="290">
        <v>17317520544</v>
      </c>
      <c r="H847" s="279" t="s">
        <v>243</v>
      </c>
      <c r="I847" s="279" t="s">
        <v>176</v>
      </c>
      <c r="J847" s="279" t="s">
        <v>188</v>
      </c>
      <c r="K847" s="325">
        <v>41820</v>
      </c>
      <c r="L847" s="291">
        <v>7</v>
      </c>
      <c r="M847" s="285">
        <v>25170</v>
      </c>
      <c r="N847" s="285">
        <v>634032</v>
      </c>
      <c r="O847" s="285">
        <v>5487</v>
      </c>
      <c r="P847" s="285">
        <v>19683</v>
      </c>
      <c r="Q847" s="285"/>
      <c r="R847" s="285"/>
      <c r="S847" s="285">
        <v>105094</v>
      </c>
      <c r="T847" s="285">
        <v>528938</v>
      </c>
      <c r="U847" s="285"/>
      <c r="V847" s="285"/>
      <c r="W847" s="285">
        <v>3288</v>
      </c>
      <c r="X847" s="285">
        <v>6950</v>
      </c>
      <c r="Y847" s="285">
        <v>6732</v>
      </c>
      <c r="Z847" s="285">
        <v>2730</v>
      </c>
      <c r="AA847" s="285">
        <v>2340</v>
      </c>
      <c r="AB847" s="285">
        <v>1644</v>
      </c>
      <c r="AC847" s="285">
        <v>1093</v>
      </c>
      <c r="AD847" s="285">
        <v>307</v>
      </c>
      <c r="AE847" s="299" t="s">
        <v>769</v>
      </c>
      <c r="AF847" s="299" t="s">
        <v>769</v>
      </c>
      <c r="AG847" s="285"/>
      <c r="AH847" s="285"/>
      <c r="AI847" s="286">
        <v>0.13</v>
      </c>
      <c r="AJ847" s="286">
        <v>0.28000000000000003</v>
      </c>
      <c r="AK847" s="286">
        <v>0.27</v>
      </c>
      <c r="AL847" s="286">
        <v>0.11</v>
      </c>
      <c r="AM847" s="286">
        <v>0.09</v>
      </c>
      <c r="AN847" s="286">
        <v>7.0000000000000007E-2</v>
      </c>
      <c r="AO847" s="286">
        <v>0.04</v>
      </c>
      <c r="AP847" s="286">
        <v>0.01</v>
      </c>
      <c r="AQ847" s="324" t="s">
        <v>769</v>
      </c>
      <c r="AR847" s="324" t="s">
        <v>769</v>
      </c>
      <c r="AS847" s="286"/>
      <c r="AT847" s="286"/>
      <c r="AU847" s="285">
        <v>11533</v>
      </c>
      <c r="AV847" s="285">
        <v>82944</v>
      </c>
      <c r="AW847" s="285">
        <v>161383</v>
      </c>
      <c r="AX847" s="285">
        <v>92873</v>
      </c>
      <c r="AY847" s="285">
        <v>96644</v>
      </c>
      <c r="AZ847" s="285">
        <v>87208</v>
      </c>
      <c r="BA847" s="285">
        <v>72364</v>
      </c>
      <c r="BB847" s="285">
        <v>20496</v>
      </c>
      <c r="BC847" s="299" t="s">
        <v>769</v>
      </c>
      <c r="BD847" s="299" t="s">
        <v>769</v>
      </c>
      <c r="BE847" s="285"/>
      <c r="BF847" s="285"/>
      <c r="BG847" s="286">
        <v>0.02</v>
      </c>
      <c r="BH847" s="286">
        <v>0.13</v>
      </c>
      <c r="BI847" s="286">
        <v>0.25</v>
      </c>
      <c r="BJ847" s="286">
        <v>0.15</v>
      </c>
      <c r="BK847" s="286">
        <v>0.15</v>
      </c>
      <c r="BL847" s="286">
        <v>0.14000000000000001</v>
      </c>
      <c r="BM847" s="286">
        <v>0.11</v>
      </c>
      <c r="BN847" s="286">
        <v>0.03</v>
      </c>
      <c r="BO847" s="324" t="s">
        <v>769</v>
      </c>
      <c r="BP847" s="324" t="s">
        <v>769</v>
      </c>
      <c r="BQ847" s="286"/>
      <c r="BR847" s="286"/>
      <c r="BS847" s="285">
        <v>550</v>
      </c>
      <c r="BT847" s="285">
        <v>1641</v>
      </c>
      <c r="BU847" s="285">
        <v>1247</v>
      </c>
      <c r="BV847" s="285">
        <v>703</v>
      </c>
      <c r="BW847" s="285">
        <v>629</v>
      </c>
      <c r="BX847" s="320">
        <v>395</v>
      </c>
      <c r="BY847" s="320">
        <v>252</v>
      </c>
      <c r="BZ847" s="299" t="s">
        <v>769</v>
      </c>
      <c r="CA847" s="299" t="s">
        <v>769</v>
      </c>
      <c r="CB847" s="285"/>
      <c r="CC847" s="285"/>
      <c r="CD847" s="285"/>
      <c r="CE847" s="286">
        <v>0.02</v>
      </c>
      <c r="CF847" s="286">
        <v>7.0000000000000007E-2</v>
      </c>
      <c r="CG847" s="286">
        <v>0.05</v>
      </c>
      <c r="CH847" s="286">
        <v>0.03</v>
      </c>
      <c r="CI847" s="286">
        <v>0.02</v>
      </c>
      <c r="CJ847" s="321">
        <v>0.02</v>
      </c>
      <c r="CK847" s="321">
        <v>0.01</v>
      </c>
      <c r="CL847" s="324" t="s">
        <v>769</v>
      </c>
      <c r="CM847" s="324" t="s">
        <v>769</v>
      </c>
      <c r="CN847" s="286"/>
      <c r="CO847" s="286"/>
      <c r="CP847" s="286"/>
      <c r="CQ847" s="285">
        <v>1628</v>
      </c>
      <c r="CR847" s="285">
        <v>11672</v>
      </c>
      <c r="CS847" s="285">
        <v>21710</v>
      </c>
      <c r="CT847" s="285">
        <v>17323</v>
      </c>
      <c r="CU847" s="285">
        <v>19702</v>
      </c>
      <c r="CV847" s="320">
        <v>15780</v>
      </c>
      <c r="CW847" s="320">
        <v>12959</v>
      </c>
      <c r="CX847" s="299" t="s">
        <v>769</v>
      </c>
      <c r="CY847" s="299" t="s">
        <v>769</v>
      </c>
      <c r="CZ847" s="285"/>
      <c r="DA847" s="285"/>
      <c r="DB847" s="285"/>
      <c r="DC847" s="286">
        <v>0</v>
      </c>
      <c r="DD847" s="286">
        <v>0.02</v>
      </c>
      <c r="DE847" s="286">
        <v>0.03</v>
      </c>
      <c r="DF847" s="286">
        <v>0.03</v>
      </c>
      <c r="DG847" s="286">
        <v>0.03</v>
      </c>
      <c r="DH847" s="321">
        <v>0.02</v>
      </c>
      <c r="DI847" s="321">
        <v>0.02</v>
      </c>
      <c r="DJ847" s="324" t="s">
        <v>769</v>
      </c>
      <c r="DK847" s="324" t="s">
        <v>769</v>
      </c>
      <c r="DL847" s="286"/>
      <c r="DM847" s="286"/>
      <c r="DN847" s="286"/>
      <c r="DO847" s="285">
        <v>2738</v>
      </c>
      <c r="DP847" s="285">
        <v>5309</v>
      </c>
      <c r="DQ847" s="285">
        <v>5485</v>
      </c>
      <c r="DR847" s="285">
        <v>2027</v>
      </c>
      <c r="DS847" s="285">
        <v>1711</v>
      </c>
      <c r="DT847" s="285">
        <v>1249</v>
      </c>
      <c r="DU847" s="285">
        <v>841</v>
      </c>
      <c r="DV847" s="299" t="s">
        <v>769</v>
      </c>
      <c r="DW847" s="299" t="s">
        <v>769</v>
      </c>
      <c r="DX847" s="299" t="s">
        <v>769</v>
      </c>
      <c r="DY847" s="285"/>
      <c r="DZ847" s="285"/>
      <c r="EA847" s="286">
        <v>0.11</v>
      </c>
      <c r="EB847" s="286">
        <v>0.21</v>
      </c>
      <c r="EC847" s="286">
        <v>0.22</v>
      </c>
      <c r="ED847" s="286">
        <v>0.08</v>
      </c>
      <c r="EE847" s="286">
        <v>7.0000000000000007E-2</v>
      </c>
      <c r="EF847" s="286">
        <v>0.05</v>
      </c>
      <c r="EG847" s="286">
        <v>0.03</v>
      </c>
      <c r="EH847" s="324" t="s">
        <v>769</v>
      </c>
      <c r="EI847" s="324" t="s">
        <v>769</v>
      </c>
      <c r="EJ847" s="324" t="s">
        <v>769</v>
      </c>
      <c r="EK847" s="286"/>
      <c r="EL847" s="286"/>
      <c r="EM847" s="285">
        <v>9905</v>
      </c>
      <c r="EN847" s="285">
        <v>71272</v>
      </c>
      <c r="EO847" s="285">
        <v>139673</v>
      </c>
      <c r="EP847" s="285">
        <v>75550</v>
      </c>
      <c r="EQ847" s="285">
        <v>76942</v>
      </c>
      <c r="ER847" s="285">
        <v>71428</v>
      </c>
      <c r="ES847" s="285">
        <v>59405</v>
      </c>
      <c r="ET847" s="299" t="s">
        <v>769</v>
      </c>
      <c r="EU847" s="299" t="s">
        <v>769</v>
      </c>
      <c r="EV847" s="299" t="s">
        <v>769</v>
      </c>
      <c r="EW847" s="285"/>
      <c r="EX847" s="285"/>
      <c r="EY847" s="286">
        <v>0.02</v>
      </c>
      <c r="EZ847" s="286">
        <v>0.11</v>
      </c>
      <c r="FA847" s="286">
        <v>0.22</v>
      </c>
      <c r="FB847" s="286">
        <v>0.12</v>
      </c>
      <c r="FC847" s="286">
        <v>0.12</v>
      </c>
      <c r="FD847" s="286">
        <v>0.11</v>
      </c>
      <c r="FE847" s="326">
        <v>0.09</v>
      </c>
      <c r="FF847" s="328" t="s">
        <v>769</v>
      </c>
      <c r="FG847" s="328" t="s">
        <v>769</v>
      </c>
      <c r="FH847" s="328" t="s">
        <v>769</v>
      </c>
      <c r="FI847" s="326"/>
      <c r="FJ847" s="326"/>
    </row>
    <row r="848" spans="1:166" s="287" customFormat="1" ht="12">
      <c r="A848" s="301">
        <v>41820</v>
      </c>
      <c r="B848" s="279" t="s">
        <v>386</v>
      </c>
      <c r="C848" s="279" t="s">
        <v>171</v>
      </c>
      <c r="D848" s="279"/>
      <c r="E848" s="293"/>
      <c r="F848" s="279" t="s">
        <v>387</v>
      </c>
      <c r="G848" s="290">
        <v>42574421650</v>
      </c>
      <c r="H848" s="279" t="s">
        <v>388</v>
      </c>
      <c r="I848" s="279" t="s">
        <v>168</v>
      </c>
      <c r="J848" s="279" t="s">
        <v>188</v>
      </c>
      <c r="K848" s="325">
        <v>41820</v>
      </c>
      <c r="L848" s="291">
        <v>11</v>
      </c>
      <c r="M848" s="285">
        <v>95847</v>
      </c>
      <c r="N848" s="285">
        <v>2717359</v>
      </c>
      <c r="O848" s="285">
        <v>41073</v>
      </c>
      <c r="P848" s="285">
        <v>54774</v>
      </c>
      <c r="Q848" s="285"/>
      <c r="R848" s="285"/>
      <c r="S848" s="285">
        <v>931456</v>
      </c>
      <c r="T848" s="285">
        <v>1785903</v>
      </c>
      <c r="U848" s="285"/>
      <c r="V848" s="285"/>
      <c r="W848" s="285">
        <v>11260</v>
      </c>
      <c r="X848" s="285">
        <v>23154</v>
      </c>
      <c r="Y848" s="285">
        <v>27450</v>
      </c>
      <c r="Z848" s="285">
        <v>11391</v>
      </c>
      <c r="AA848" s="285">
        <v>9709</v>
      </c>
      <c r="AB848" s="285">
        <v>6335</v>
      </c>
      <c r="AC848" s="285">
        <v>3960</v>
      </c>
      <c r="AD848" s="285">
        <v>1657</v>
      </c>
      <c r="AE848" s="320">
        <v>597</v>
      </c>
      <c r="AF848" s="320">
        <v>296</v>
      </c>
      <c r="AG848" s="285">
        <v>38</v>
      </c>
      <c r="AH848" s="285"/>
      <c r="AI848" s="286">
        <v>0.12</v>
      </c>
      <c r="AJ848" s="286">
        <v>0.24</v>
      </c>
      <c r="AK848" s="286">
        <v>0.28999999999999998</v>
      </c>
      <c r="AL848" s="286">
        <v>0.12</v>
      </c>
      <c r="AM848" s="286">
        <v>0.1</v>
      </c>
      <c r="AN848" s="286">
        <v>7.0000000000000007E-2</v>
      </c>
      <c r="AO848" s="286">
        <v>0.04</v>
      </c>
      <c r="AP848" s="286">
        <v>0.02</v>
      </c>
      <c r="AQ848" s="321">
        <v>0.01</v>
      </c>
      <c r="AR848" s="321">
        <v>0</v>
      </c>
      <c r="AS848" s="286">
        <v>0</v>
      </c>
      <c r="AT848" s="286"/>
      <c r="AU848" s="285">
        <v>19513</v>
      </c>
      <c r="AV848" s="285">
        <v>250975</v>
      </c>
      <c r="AW848" s="285">
        <v>784151</v>
      </c>
      <c r="AX848" s="285">
        <v>502383</v>
      </c>
      <c r="AY848" s="285">
        <v>515566</v>
      </c>
      <c r="AZ848" s="285">
        <v>356738</v>
      </c>
      <c r="BA848" s="285">
        <v>202077</v>
      </c>
      <c r="BB848" s="285">
        <v>67164</v>
      </c>
      <c r="BC848" s="320">
        <v>14878</v>
      </c>
      <c r="BD848" s="320">
        <v>3901</v>
      </c>
      <c r="BE848" s="285">
        <v>13</v>
      </c>
      <c r="BF848" s="285"/>
      <c r="BG848" s="286">
        <v>0.01</v>
      </c>
      <c r="BH848" s="286">
        <v>0.09</v>
      </c>
      <c r="BI848" s="286">
        <v>0.28999999999999998</v>
      </c>
      <c r="BJ848" s="286">
        <v>0.18</v>
      </c>
      <c r="BK848" s="286">
        <v>0.19</v>
      </c>
      <c r="BL848" s="286">
        <v>0.13</v>
      </c>
      <c r="BM848" s="286">
        <v>7.0000000000000007E-2</v>
      </c>
      <c r="BN848" s="286">
        <v>0.02</v>
      </c>
      <c r="BO848" s="321">
        <v>0.01</v>
      </c>
      <c r="BP848" s="321">
        <v>0</v>
      </c>
      <c r="BQ848" s="286">
        <v>0</v>
      </c>
      <c r="BR848" s="286"/>
      <c r="BS848" s="285">
        <v>5561</v>
      </c>
      <c r="BT848" s="285">
        <v>10822</v>
      </c>
      <c r="BU848" s="285">
        <v>11775</v>
      </c>
      <c r="BV848" s="285">
        <v>4653</v>
      </c>
      <c r="BW848" s="285">
        <v>3734</v>
      </c>
      <c r="BX848" s="320">
        <v>2354</v>
      </c>
      <c r="BY848" s="320">
        <v>1291</v>
      </c>
      <c r="BZ848" s="285">
        <v>568</v>
      </c>
      <c r="CA848" s="320">
        <v>208</v>
      </c>
      <c r="CB848" s="299" t="s">
        <v>769</v>
      </c>
      <c r="CC848" s="299" t="s">
        <v>769</v>
      </c>
      <c r="CD848" s="285"/>
      <c r="CE848" s="286">
        <v>0.06</v>
      </c>
      <c r="CF848" s="286">
        <v>0.11</v>
      </c>
      <c r="CG848" s="286">
        <v>0.12</v>
      </c>
      <c r="CH848" s="286">
        <v>0.05</v>
      </c>
      <c r="CI848" s="286">
        <v>0.04</v>
      </c>
      <c r="CJ848" s="321">
        <v>0.02</v>
      </c>
      <c r="CK848" s="321">
        <v>0.01</v>
      </c>
      <c r="CL848" s="286">
        <v>0.01</v>
      </c>
      <c r="CM848" s="321">
        <v>0</v>
      </c>
      <c r="CN848" s="324" t="s">
        <v>769</v>
      </c>
      <c r="CO848" s="324" t="s">
        <v>769</v>
      </c>
      <c r="CP848" s="286"/>
      <c r="CQ848" s="285">
        <v>9361</v>
      </c>
      <c r="CR848" s="285">
        <v>113544</v>
      </c>
      <c r="CS848" s="285">
        <v>297015</v>
      </c>
      <c r="CT848" s="285">
        <v>171955</v>
      </c>
      <c r="CU848" s="285">
        <v>155548</v>
      </c>
      <c r="CV848" s="320">
        <v>102260</v>
      </c>
      <c r="CW848" s="320">
        <v>54490</v>
      </c>
      <c r="CX848" s="285">
        <v>21370</v>
      </c>
      <c r="CY848" s="320">
        <v>4169</v>
      </c>
      <c r="CZ848" s="299" t="s">
        <v>769</v>
      </c>
      <c r="DA848" s="299" t="s">
        <v>769</v>
      </c>
      <c r="DB848" s="285"/>
      <c r="DC848" s="286">
        <v>0</v>
      </c>
      <c r="DD848" s="286">
        <v>0.04</v>
      </c>
      <c r="DE848" s="286">
        <v>0.11</v>
      </c>
      <c r="DF848" s="286">
        <v>0.06</v>
      </c>
      <c r="DG848" s="286">
        <v>0.06</v>
      </c>
      <c r="DH848" s="321">
        <v>0.04</v>
      </c>
      <c r="DI848" s="321">
        <v>0.02</v>
      </c>
      <c r="DJ848" s="286">
        <v>0.01</v>
      </c>
      <c r="DK848" s="321">
        <v>0</v>
      </c>
      <c r="DL848" s="324" t="s">
        <v>769</v>
      </c>
      <c r="DM848" s="324" t="s">
        <v>769</v>
      </c>
      <c r="DN848" s="286"/>
      <c r="DO848" s="285">
        <v>5699</v>
      </c>
      <c r="DP848" s="285">
        <v>12332</v>
      </c>
      <c r="DQ848" s="285">
        <v>15675</v>
      </c>
      <c r="DR848" s="285">
        <v>6738</v>
      </c>
      <c r="DS848" s="285">
        <v>5975</v>
      </c>
      <c r="DT848" s="285">
        <v>3981</v>
      </c>
      <c r="DU848" s="285">
        <v>2669</v>
      </c>
      <c r="DV848" s="285">
        <v>1089</v>
      </c>
      <c r="DW848" s="320">
        <v>389</v>
      </c>
      <c r="DX848" s="299" t="s">
        <v>769</v>
      </c>
      <c r="DY848" s="299" t="s">
        <v>769</v>
      </c>
      <c r="DZ848" s="285"/>
      <c r="EA848" s="286">
        <v>0.06</v>
      </c>
      <c r="EB848" s="286">
        <v>0.13</v>
      </c>
      <c r="EC848" s="286">
        <v>0.16</v>
      </c>
      <c r="ED848" s="286">
        <v>7.0000000000000007E-2</v>
      </c>
      <c r="EE848" s="286">
        <v>0.06</v>
      </c>
      <c r="EF848" s="286">
        <v>0.04</v>
      </c>
      <c r="EG848" s="286">
        <v>0.03</v>
      </c>
      <c r="EH848" s="286">
        <v>0.01</v>
      </c>
      <c r="EI848" s="321">
        <v>0</v>
      </c>
      <c r="EJ848" s="324" t="s">
        <v>769</v>
      </c>
      <c r="EK848" s="324" t="s">
        <v>769</v>
      </c>
      <c r="EL848" s="286"/>
      <c r="EM848" s="285">
        <v>10152</v>
      </c>
      <c r="EN848" s="285">
        <v>137431</v>
      </c>
      <c r="EO848" s="285">
        <v>487136</v>
      </c>
      <c r="EP848" s="285">
        <v>330428</v>
      </c>
      <c r="EQ848" s="285">
        <v>360018</v>
      </c>
      <c r="ER848" s="285">
        <v>254478</v>
      </c>
      <c r="ES848" s="285">
        <v>147587</v>
      </c>
      <c r="ET848" s="285">
        <v>45794</v>
      </c>
      <c r="EU848" s="320">
        <v>10709</v>
      </c>
      <c r="EV848" s="299" t="s">
        <v>769</v>
      </c>
      <c r="EW848" s="299" t="s">
        <v>769</v>
      </c>
      <c r="EX848" s="285"/>
      <c r="EY848" s="286">
        <v>0</v>
      </c>
      <c r="EZ848" s="286">
        <v>0.05</v>
      </c>
      <c r="FA848" s="286">
        <v>0.18</v>
      </c>
      <c r="FB848" s="286">
        <v>0.12</v>
      </c>
      <c r="FC848" s="286">
        <v>0.13</v>
      </c>
      <c r="FD848" s="286">
        <v>0.09</v>
      </c>
      <c r="FE848" s="326">
        <v>0.05</v>
      </c>
      <c r="FF848" s="326">
        <v>0.02</v>
      </c>
      <c r="FG848" s="327">
        <v>0</v>
      </c>
      <c r="FH848" s="328" t="s">
        <v>769</v>
      </c>
      <c r="FI848" s="328" t="s">
        <v>769</v>
      </c>
      <c r="FJ848" s="326"/>
    </row>
    <row r="849" spans="1:166" s="287" customFormat="1" ht="12">
      <c r="A849" s="301">
        <v>41820</v>
      </c>
      <c r="B849" s="279" t="s">
        <v>247</v>
      </c>
      <c r="C849" s="279" t="s">
        <v>164</v>
      </c>
      <c r="D849" s="279"/>
      <c r="E849" s="293"/>
      <c r="F849" s="279" t="s">
        <v>245</v>
      </c>
      <c r="G849" s="290">
        <v>19905422981</v>
      </c>
      <c r="H849" s="279" t="s">
        <v>246</v>
      </c>
      <c r="I849" s="279" t="s">
        <v>168</v>
      </c>
      <c r="J849" s="279" t="s">
        <v>169</v>
      </c>
      <c r="K849" s="325">
        <v>41820</v>
      </c>
      <c r="L849" s="291">
        <v>6</v>
      </c>
      <c r="M849" s="285">
        <v>1762</v>
      </c>
      <c r="N849" s="285">
        <v>142482</v>
      </c>
      <c r="O849" s="285">
        <v>477</v>
      </c>
      <c r="P849" s="285">
        <v>1285</v>
      </c>
      <c r="Q849" s="285"/>
      <c r="R849" s="285"/>
      <c r="S849" s="285">
        <v>22687</v>
      </c>
      <c r="T849" s="285">
        <v>119795</v>
      </c>
      <c r="U849" s="285"/>
      <c r="V849" s="285"/>
      <c r="W849" s="285">
        <v>76</v>
      </c>
      <c r="X849" s="285">
        <v>549</v>
      </c>
      <c r="Y849" s="285">
        <v>557</v>
      </c>
      <c r="Z849" s="285">
        <v>214</v>
      </c>
      <c r="AA849" s="285">
        <v>186</v>
      </c>
      <c r="AB849" s="285">
        <v>114</v>
      </c>
      <c r="AC849" s="285">
        <v>46</v>
      </c>
      <c r="AD849" s="299" t="s">
        <v>769</v>
      </c>
      <c r="AE849" s="299" t="s">
        <v>769</v>
      </c>
      <c r="AF849" s="320"/>
      <c r="AG849" s="285"/>
      <c r="AH849" s="285"/>
      <c r="AI849" s="286">
        <v>0.04</v>
      </c>
      <c r="AJ849" s="286">
        <v>0.31</v>
      </c>
      <c r="AK849" s="286">
        <v>0.32</v>
      </c>
      <c r="AL849" s="286">
        <v>0.12</v>
      </c>
      <c r="AM849" s="286">
        <v>0.11</v>
      </c>
      <c r="AN849" s="286">
        <v>0.06</v>
      </c>
      <c r="AO849" s="286">
        <v>0.03</v>
      </c>
      <c r="AP849" s="324" t="s">
        <v>769</v>
      </c>
      <c r="AQ849" s="324" t="s">
        <v>769</v>
      </c>
      <c r="AR849" s="321"/>
      <c r="AS849" s="286"/>
      <c r="AT849" s="286"/>
      <c r="AU849" s="285">
        <v>870</v>
      </c>
      <c r="AV849" s="285">
        <v>18896</v>
      </c>
      <c r="AW849" s="285">
        <v>35997</v>
      </c>
      <c r="AX849" s="285">
        <v>22764</v>
      </c>
      <c r="AY849" s="285">
        <v>28281</v>
      </c>
      <c r="AZ849" s="285">
        <v>21498</v>
      </c>
      <c r="BA849" s="285">
        <v>11252</v>
      </c>
      <c r="BB849" s="299" t="s">
        <v>769</v>
      </c>
      <c r="BC849" s="299" t="s">
        <v>769</v>
      </c>
      <c r="BD849" s="320"/>
      <c r="BE849" s="285"/>
      <c r="BF849" s="285"/>
      <c r="BG849" s="286">
        <v>0.01</v>
      </c>
      <c r="BH849" s="286">
        <v>0.13</v>
      </c>
      <c r="BI849" s="286">
        <v>0.25</v>
      </c>
      <c r="BJ849" s="286">
        <v>0.16</v>
      </c>
      <c r="BK849" s="286">
        <v>0.2</v>
      </c>
      <c r="BL849" s="286">
        <v>0.15</v>
      </c>
      <c r="BM849" s="286">
        <v>0.08</v>
      </c>
      <c r="BN849" s="324" t="s">
        <v>769</v>
      </c>
      <c r="BO849" s="324" t="s">
        <v>769</v>
      </c>
      <c r="BP849" s="321"/>
      <c r="BQ849" s="286"/>
      <c r="BR849" s="286"/>
      <c r="BS849" s="285">
        <v>28</v>
      </c>
      <c r="BT849" s="285">
        <v>224</v>
      </c>
      <c r="BU849" s="285">
        <v>144</v>
      </c>
      <c r="BV849" s="285">
        <v>44</v>
      </c>
      <c r="BW849" s="285">
        <v>26</v>
      </c>
      <c r="BX849" s="299" t="s">
        <v>769</v>
      </c>
      <c r="BY849" s="299" t="s">
        <v>769</v>
      </c>
      <c r="BZ849" s="299" t="s">
        <v>769</v>
      </c>
      <c r="CA849" s="320"/>
      <c r="CB849" s="285"/>
      <c r="CC849" s="285"/>
      <c r="CD849" s="285"/>
      <c r="CE849" s="286">
        <v>0.02</v>
      </c>
      <c r="CF849" s="286">
        <v>0.13</v>
      </c>
      <c r="CG849" s="286">
        <v>0.08</v>
      </c>
      <c r="CH849" s="286">
        <v>0.02</v>
      </c>
      <c r="CI849" s="286">
        <v>0.01</v>
      </c>
      <c r="CJ849" s="324" t="s">
        <v>769</v>
      </c>
      <c r="CK849" s="324" t="s">
        <v>769</v>
      </c>
      <c r="CL849" s="324" t="s">
        <v>769</v>
      </c>
      <c r="CM849" s="321"/>
      <c r="CN849" s="286"/>
      <c r="CO849" s="286"/>
      <c r="CP849" s="286"/>
      <c r="CQ849" s="285">
        <v>317</v>
      </c>
      <c r="CR849" s="285">
        <v>7329</v>
      </c>
      <c r="CS849" s="285">
        <v>7861</v>
      </c>
      <c r="CT849" s="285">
        <v>3079</v>
      </c>
      <c r="CU849" s="285">
        <v>2666</v>
      </c>
      <c r="CV849" s="299" t="s">
        <v>769</v>
      </c>
      <c r="CW849" s="299" t="s">
        <v>769</v>
      </c>
      <c r="CX849" s="299" t="s">
        <v>769</v>
      </c>
      <c r="CY849" s="320"/>
      <c r="CZ849" s="285"/>
      <c r="DA849" s="285"/>
      <c r="DB849" s="285"/>
      <c r="DC849" s="286">
        <v>0</v>
      </c>
      <c r="DD849" s="286">
        <v>0.05</v>
      </c>
      <c r="DE849" s="286">
        <v>0.06</v>
      </c>
      <c r="DF849" s="286">
        <v>0.02</v>
      </c>
      <c r="DG849" s="286">
        <v>0.02</v>
      </c>
      <c r="DH849" s="324" t="s">
        <v>769</v>
      </c>
      <c r="DI849" s="324" t="s">
        <v>769</v>
      </c>
      <c r="DJ849" s="324" t="s">
        <v>769</v>
      </c>
      <c r="DK849" s="321"/>
      <c r="DL849" s="286"/>
      <c r="DM849" s="286"/>
      <c r="DN849" s="286"/>
      <c r="DO849" s="285">
        <v>48</v>
      </c>
      <c r="DP849" s="285">
        <v>325</v>
      </c>
      <c r="DQ849" s="285">
        <v>413</v>
      </c>
      <c r="DR849" s="285">
        <v>170</v>
      </c>
      <c r="DS849" s="285">
        <v>160</v>
      </c>
      <c r="DT849" s="299" t="s">
        <v>769</v>
      </c>
      <c r="DU849" s="299" t="s">
        <v>769</v>
      </c>
      <c r="DV849" s="299" t="s">
        <v>769</v>
      </c>
      <c r="DW849" s="299" t="s">
        <v>769</v>
      </c>
      <c r="DX849" s="320"/>
      <c r="DY849" s="285"/>
      <c r="DZ849" s="285"/>
      <c r="EA849" s="286">
        <v>0.03</v>
      </c>
      <c r="EB849" s="286">
        <v>0.18</v>
      </c>
      <c r="EC849" s="286">
        <v>0.23</v>
      </c>
      <c r="ED849" s="286">
        <v>0.1</v>
      </c>
      <c r="EE849" s="286">
        <v>0.09</v>
      </c>
      <c r="EF849" s="324" t="s">
        <v>769</v>
      </c>
      <c r="EG849" s="324" t="s">
        <v>769</v>
      </c>
      <c r="EH849" s="324" t="s">
        <v>769</v>
      </c>
      <c r="EI849" s="324" t="s">
        <v>769</v>
      </c>
      <c r="EJ849" s="321"/>
      <c r="EK849" s="286"/>
      <c r="EL849" s="286"/>
      <c r="EM849" s="285">
        <v>553</v>
      </c>
      <c r="EN849" s="285">
        <v>11567</v>
      </c>
      <c r="EO849" s="285">
        <v>28136</v>
      </c>
      <c r="EP849" s="285">
        <v>19685</v>
      </c>
      <c r="EQ849" s="285">
        <v>25615</v>
      </c>
      <c r="ER849" s="299" t="s">
        <v>769</v>
      </c>
      <c r="ES849" s="299" t="s">
        <v>769</v>
      </c>
      <c r="ET849" s="299" t="s">
        <v>769</v>
      </c>
      <c r="EU849" s="299" t="s">
        <v>769</v>
      </c>
      <c r="EV849" s="320"/>
      <c r="EW849" s="285"/>
      <c r="EX849" s="285"/>
      <c r="EY849" s="286">
        <v>0</v>
      </c>
      <c r="EZ849" s="286">
        <v>0.08</v>
      </c>
      <c r="FA849" s="286">
        <v>0.2</v>
      </c>
      <c r="FB849" s="286">
        <v>0.14000000000000001</v>
      </c>
      <c r="FC849" s="286">
        <v>0.18</v>
      </c>
      <c r="FD849" s="324" t="s">
        <v>769</v>
      </c>
      <c r="FE849" s="328" t="s">
        <v>769</v>
      </c>
      <c r="FF849" s="328" t="s">
        <v>769</v>
      </c>
      <c r="FG849" s="328" t="s">
        <v>769</v>
      </c>
      <c r="FH849" s="327"/>
      <c r="FI849" s="326"/>
      <c r="FJ849" s="326"/>
    </row>
    <row r="850" spans="1:166" s="287" customFormat="1" ht="12">
      <c r="A850" s="301">
        <v>41820</v>
      </c>
      <c r="B850" s="279" t="s">
        <v>248</v>
      </c>
      <c r="C850" s="279" t="s">
        <v>171</v>
      </c>
      <c r="D850" s="279" t="s">
        <v>165</v>
      </c>
      <c r="E850" s="293">
        <v>16</v>
      </c>
      <c r="F850" s="279" t="s">
        <v>245</v>
      </c>
      <c r="G850" s="290">
        <v>19905422981</v>
      </c>
      <c r="H850" s="279" t="s">
        <v>246</v>
      </c>
      <c r="I850" s="279" t="s">
        <v>168</v>
      </c>
      <c r="J850" s="279" t="s">
        <v>169</v>
      </c>
      <c r="K850" s="325">
        <v>41820</v>
      </c>
      <c r="L850" s="291">
        <v>8</v>
      </c>
      <c r="M850" s="285">
        <v>79348</v>
      </c>
      <c r="N850" s="285">
        <v>433988</v>
      </c>
      <c r="O850" s="285">
        <v>32568</v>
      </c>
      <c r="P850" s="285">
        <v>46780</v>
      </c>
      <c r="Q850" s="285"/>
      <c r="R850" s="285"/>
      <c r="S850" s="285">
        <v>143189</v>
      </c>
      <c r="T850" s="285">
        <v>290799</v>
      </c>
      <c r="U850" s="285"/>
      <c r="V850" s="285"/>
      <c r="W850" s="285">
        <v>6904</v>
      </c>
      <c r="X850" s="285">
        <v>22700</v>
      </c>
      <c r="Y850" s="285">
        <v>23476</v>
      </c>
      <c r="Z850" s="285">
        <v>9445</v>
      </c>
      <c r="AA850" s="285">
        <v>7912</v>
      </c>
      <c r="AB850" s="285">
        <v>5197</v>
      </c>
      <c r="AC850" s="285">
        <v>2591</v>
      </c>
      <c r="AD850" s="285">
        <v>897</v>
      </c>
      <c r="AE850" s="320">
        <v>174</v>
      </c>
      <c r="AF850" s="299" t="s">
        <v>769</v>
      </c>
      <c r="AG850" s="299" t="s">
        <v>769</v>
      </c>
      <c r="AH850" s="285"/>
      <c r="AI850" s="286">
        <v>0.09</v>
      </c>
      <c r="AJ850" s="286">
        <v>0.28999999999999998</v>
      </c>
      <c r="AK850" s="286">
        <v>0.3</v>
      </c>
      <c r="AL850" s="286">
        <v>0.12</v>
      </c>
      <c r="AM850" s="286">
        <v>0.1</v>
      </c>
      <c r="AN850" s="286">
        <v>7.0000000000000007E-2</v>
      </c>
      <c r="AO850" s="286">
        <v>0.03</v>
      </c>
      <c r="AP850" s="286">
        <v>0.01</v>
      </c>
      <c r="AQ850" s="321">
        <v>0</v>
      </c>
      <c r="AR850" s="324" t="s">
        <v>769</v>
      </c>
      <c r="AS850" s="324" t="s">
        <v>769</v>
      </c>
      <c r="AT850" s="286"/>
      <c r="AU850" s="285">
        <v>9054</v>
      </c>
      <c r="AV850" s="285">
        <v>87533</v>
      </c>
      <c r="AW850" s="285">
        <v>140130</v>
      </c>
      <c r="AX850" s="285">
        <v>60703</v>
      </c>
      <c r="AY850" s="285">
        <v>58310</v>
      </c>
      <c r="AZ850" s="285">
        <v>42510</v>
      </c>
      <c r="BA850" s="285">
        <v>26004</v>
      </c>
      <c r="BB850" s="285">
        <v>8105</v>
      </c>
      <c r="BC850" s="320">
        <v>1593</v>
      </c>
      <c r="BD850" s="299" t="s">
        <v>769</v>
      </c>
      <c r="BE850" s="299" t="s">
        <v>769</v>
      </c>
      <c r="BF850" s="285"/>
      <c r="BG850" s="286">
        <v>0.02</v>
      </c>
      <c r="BH850" s="286">
        <v>0.2</v>
      </c>
      <c r="BI850" s="286">
        <v>0.32</v>
      </c>
      <c r="BJ850" s="286">
        <v>0.14000000000000001</v>
      </c>
      <c r="BK850" s="286">
        <v>0.13</v>
      </c>
      <c r="BL850" s="286">
        <v>0.1</v>
      </c>
      <c r="BM850" s="286">
        <v>0.06</v>
      </c>
      <c r="BN850" s="286">
        <v>0.02</v>
      </c>
      <c r="BO850" s="321">
        <v>0</v>
      </c>
      <c r="BP850" s="324" t="s">
        <v>769</v>
      </c>
      <c r="BQ850" s="324" t="s">
        <v>769</v>
      </c>
      <c r="BR850" s="286"/>
      <c r="BS850" s="285">
        <v>3222</v>
      </c>
      <c r="BT850" s="285">
        <v>10471</v>
      </c>
      <c r="BU850" s="285">
        <v>9582</v>
      </c>
      <c r="BV850" s="285">
        <v>3513</v>
      </c>
      <c r="BW850" s="285">
        <v>2866</v>
      </c>
      <c r="BX850" s="320">
        <v>1748</v>
      </c>
      <c r="BY850" s="320">
        <v>819</v>
      </c>
      <c r="BZ850" s="285">
        <v>285</v>
      </c>
      <c r="CA850" s="299" t="s">
        <v>769</v>
      </c>
      <c r="CB850" s="299" t="s">
        <v>769</v>
      </c>
      <c r="CC850" s="299" t="s">
        <v>769</v>
      </c>
      <c r="CD850" s="285"/>
      <c r="CE850" s="286">
        <v>0.04</v>
      </c>
      <c r="CF850" s="286">
        <v>0.13</v>
      </c>
      <c r="CG850" s="286">
        <v>0.12</v>
      </c>
      <c r="CH850" s="286">
        <v>0.04</v>
      </c>
      <c r="CI850" s="286">
        <v>0.04</v>
      </c>
      <c r="CJ850" s="321">
        <v>0.02</v>
      </c>
      <c r="CK850" s="321">
        <v>0.01</v>
      </c>
      <c r="CL850" s="286">
        <v>0</v>
      </c>
      <c r="CM850" s="324" t="s">
        <v>769</v>
      </c>
      <c r="CN850" s="324" t="s">
        <v>769</v>
      </c>
      <c r="CO850" s="324" t="s">
        <v>769</v>
      </c>
      <c r="CP850" s="286"/>
      <c r="CQ850" s="285">
        <v>3922</v>
      </c>
      <c r="CR850" s="285">
        <v>37332</v>
      </c>
      <c r="CS850" s="285">
        <v>50428</v>
      </c>
      <c r="CT850" s="285">
        <v>20081</v>
      </c>
      <c r="CU850" s="285">
        <v>15472</v>
      </c>
      <c r="CV850" s="320">
        <v>7847</v>
      </c>
      <c r="CW850" s="320">
        <v>6769</v>
      </c>
      <c r="CX850" s="285">
        <v>1104</v>
      </c>
      <c r="CY850" s="299" t="s">
        <v>769</v>
      </c>
      <c r="CZ850" s="299" t="s">
        <v>769</v>
      </c>
      <c r="DA850" s="299" t="s">
        <v>769</v>
      </c>
      <c r="DB850" s="285"/>
      <c r="DC850" s="286">
        <v>0.01</v>
      </c>
      <c r="DD850" s="286">
        <v>0.09</v>
      </c>
      <c r="DE850" s="286">
        <v>0.12</v>
      </c>
      <c r="DF850" s="286">
        <v>0.05</v>
      </c>
      <c r="DG850" s="286">
        <v>0.04</v>
      </c>
      <c r="DH850" s="321">
        <v>0.02</v>
      </c>
      <c r="DI850" s="321">
        <v>0.02</v>
      </c>
      <c r="DJ850" s="286">
        <v>0</v>
      </c>
      <c r="DK850" s="324" t="s">
        <v>769</v>
      </c>
      <c r="DL850" s="324" t="s">
        <v>769</v>
      </c>
      <c r="DM850" s="324" t="s">
        <v>769</v>
      </c>
      <c r="DN850" s="286"/>
      <c r="DO850" s="285">
        <v>3682</v>
      </c>
      <c r="DP850" s="285">
        <v>12229</v>
      </c>
      <c r="DQ850" s="285">
        <v>13894</v>
      </c>
      <c r="DR850" s="285">
        <v>5932</v>
      </c>
      <c r="DS850" s="285">
        <v>5046</v>
      </c>
      <c r="DT850" s="285">
        <v>3449</v>
      </c>
      <c r="DU850" s="285">
        <v>1772</v>
      </c>
      <c r="DV850" s="285">
        <v>612</v>
      </c>
      <c r="DW850" s="299" t="s">
        <v>769</v>
      </c>
      <c r="DX850" s="299" t="s">
        <v>769</v>
      </c>
      <c r="DY850" s="299" t="s">
        <v>769</v>
      </c>
      <c r="DZ850" s="285"/>
      <c r="EA850" s="286">
        <v>0.05</v>
      </c>
      <c r="EB850" s="286">
        <v>0.15</v>
      </c>
      <c r="EC850" s="286">
        <v>0.18</v>
      </c>
      <c r="ED850" s="286">
        <v>7.0000000000000007E-2</v>
      </c>
      <c r="EE850" s="286">
        <v>0.06</v>
      </c>
      <c r="EF850" s="286">
        <v>0.04</v>
      </c>
      <c r="EG850" s="286">
        <v>0.02</v>
      </c>
      <c r="EH850" s="286">
        <v>0.01</v>
      </c>
      <c r="EI850" s="324" t="s">
        <v>769</v>
      </c>
      <c r="EJ850" s="324" t="s">
        <v>769</v>
      </c>
      <c r="EK850" s="324" t="s">
        <v>769</v>
      </c>
      <c r="EL850" s="286"/>
      <c r="EM850" s="285">
        <v>5132</v>
      </c>
      <c r="EN850" s="285">
        <v>50201</v>
      </c>
      <c r="EO850" s="285">
        <v>89702</v>
      </c>
      <c r="EP850" s="285">
        <v>40622</v>
      </c>
      <c r="EQ850" s="285">
        <v>42838</v>
      </c>
      <c r="ER850" s="285">
        <v>34663</v>
      </c>
      <c r="ES850" s="285">
        <v>19235</v>
      </c>
      <c r="ET850" s="285">
        <v>7001</v>
      </c>
      <c r="EU850" s="299" t="s">
        <v>769</v>
      </c>
      <c r="EV850" s="299" t="s">
        <v>769</v>
      </c>
      <c r="EW850" s="299" t="s">
        <v>769</v>
      </c>
      <c r="EX850" s="285"/>
      <c r="EY850" s="286">
        <v>0.01</v>
      </c>
      <c r="EZ850" s="286">
        <v>0.12</v>
      </c>
      <c r="FA850" s="286">
        <v>0.21</v>
      </c>
      <c r="FB850" s="286">
        <v>0.09</v>
      </c>
      <c r="FC850" s="286">
        <v>0.1</v>
      </c>
      <c r="FD850" s="286">
        <v>0.08</v>
      </c>
      <c r="FE850" s="326">
        <v>0.04</v>
      </c>
      <c r="FF850" s="326">
        <v>0.02</v>
      </c>
      <c r="FG850" s="328" t="s">
        <v>769</v>
      </c>
      <c r="FH850" s="328" t="s">
        <v>769</v>
      </c>
      <c r="FI850" s="328" t="s">
        <v>769</v>
      </c>
      <c r="FJ850" s="326"/>
    </row>
    <row r="851" spans="1:166" s="287" customFormat="1" ht="12">
      <c r="A851" s="301">
        <v>41820</v>
      </c>
      <c r="B851" s="279" t="s">
        <v>250</v>
      </c>
      <c r="C851" s="279" t="s">
        <v>164</v>
      </c>
      <c r="D851" s="279" t="s">
        <v>165</v>
      </c>
      <c r="E851" s="293">
        <v>16</v>
      </c>
      <c r="F851" s="279" t="s">
        <v>245</v>
      </c>
      <c r="G851" s="290">
        <v>19905422981</v>
      </c>
      <c r="H851" s="279" t="s">
        <v>246</v>
      </c>
      <c r="I851" s="279" t="s">
        <v>168</v>
      </c>
      <c r="J851" s="279" t="s">
        <v>169</v>
      </c>
      <c r="K851" s="325">
        <v>41820</v>
      </c>
      <c r="L851" s="291">
        <v>6</v>
      </c>
      <c r="M851" s="285">
        <v>26288</v>
      </c>
      <c r="N851" s="285">
        <v>1268721</v>
      </c>
      <c r="O851" s="285">
        <v>11783</v>
      </c>
      <c r="P851" s="285">
        <v>14505</v>
      </c>
      <c r="Q851" s="285"/>
      <c r="R851" s="285"/>
      <c r="S851" s="285">
        <v>456405</v>
      </c>
      <c r="T851" s="285">
        <v>812316</v>
      </c>
      <c r="U851" s="285"/>
      <c r="V851" s="285"/>
      <c r="W851" s="285">
        <v>1747</v>
      </c>
      <c r="X851" s="285">
        <v>8580</v>
      </c>
      <c r="Y851" s="285">
        <v>8605</v>
      </c>
      <c r="Z851" s="285">
        <v>3128</v>
      </c>
      <c r="AA851" s="285">
        <v>2226</v>
      </c>
      <c r="AB851" s="285">
        <v>1253</v>
      </c>
      <c r="AC851" s="285">
        <v>558</v>
      </c>
      <c r="AD851" s="285">
        <v>160</v>
      </c>
      <c r="AE851" s="299" t="s">
        <v>769</v>
      </c>
      <c r="AF851" s="299" t="s">
        <v>769</v>
      </c>
      <c r="AG851" s="299" t="s">
        <v>769</v>
      </c>
      <c r="AH851" s="285"/>
      <c r="AI851" s="286">
        <v>7.0000000000000007E-2</v>
      </c>
      <c r="AJ851" s="286">
        <v>0.33</v>
      </c>
      <c r="AK851" s="286">
        <v>0.33</v>
      </c>
      <c r="AL851" s="286">
        <v>0.12</v>
      </c>
      <c r="AM851" s="286">
        <v>0.08</v>
      </c>
      <c r="AN851" s="286">
        <v>0.05</v>
      </c>
      <c r="AO851" s="286">
        <v>0.02</v>
      </c>
      <c r="AP851" s="286">
        <v>0.01</v>
      </c>
      <c r="AQ851" s="324" t="s">
        <v>769</v>
      </c>
      <c r="AR851" s="324" t="s">
        <v>769</v>
      </c>
      <c r="AS851" s="324" t="s">
        <v>769</v>
      </c>
      <c r="AT851" s="286"/>
      <c r="AU851" s="285">
        <v>11204</v>
      </c>
      <c r="AV851" s="285">
        <v>155779</v>
      </c>
      <c r="AW851" s="285">
        <v>384819</v>
      </c>
      <c r="AX851" s="285">
        <v>227104</v>
      </c>
      <c r="AY851" s="285">
        <v>233998</v>
      </c>
      <c r="AZ851" s="285">
        <v>155161</v>
      </c>
      <c r="BA851" s="285">
        <v>74725</v>
      </c>
      <c r="BB851" s="285">
        <v>23300</v>
      </c>
      <c r="BC851" s="299" t="s">
        <v>769</v>
      </c>
      <c r="BD851" s="299" t="s">
        <v>769</v>
      </c>
      <c r="BE851" s="299" t="s">
        <v>769</v>
      </c>
      <c r="BF851" s="285"/>
      <c r="BG851" s="286">
        <v>0.01</v>
      </c>
      <c r="BH851" s="286">
        <v>0.12</v>
      </c>
      <c r="BI851" s="286">
        <v>0.3</v>
      </c>
      <c r="BJ851" s="286">
        <v>0.18</v>
      </c>
      <c r="BK851" s="286">
        <v>0.18</v>
      </c>
      <c r="BL851" s="286">
        <v>0.12</v>
      </c>
      <c r="BM851" s="286">
        <v>0.06</v>
      </c>
      <c r="BN851" s="286">
        <v>0.02</v>
      </c>
      <c r="BO851" s="324" t="s">
        <v>769</v>
      </c>
      <c r="BP851" s="324" t="s">
        <v>769</v>
      </c>
      <c r="BQ851" s="324" t="s">
        <v>769</v>
      </c>
      <c r="BR851" s="286"/>
      <c r="BS851" s="285">
        <v>892</v>
      </c>
      <c r="BT851" s="285">
        <v>3985</v>
      </c>
      <c r="BU851" s="285">
        <v>3732</v>
      </c>
      <c r="BV851" s="285">
        <v>1387</v>
      </c>
      <c r="BW851" s="285">
        <v>999</v>
      </c>
      <c r="BX851" s="320">
        <v>497</v>
      </c>
      <c r="BY851" s="320">
        <v>215</v>
      </c>
      <c r="BZ851" s="299" t="s">
        <v>769</v>
      </c>
      <c r="CA851" s="299" t="s">
        <v>769</v>
      </c>
      <c r="CB851" s="299" t="s">
        <v>769</v>
      </c>
      <c r="CC851" s="299" t="s">
        <v>769</v>
      </c>
      <c r="CD851" s="285"/>
      <c r="CE851" s="286">
        <v>0.03</v>
      </c>
      <c r="CF851" s="286">
        <v>0.15</v>
      </c>
      <c r="CG851" s="286">
        <v>0.14000000000000001</v>
      </c>
      <c r="CH851" s="286">
        <v>0.05</v>
      </c>
      <c r="CI851" s="286">
        <v>0.04</v>
      </c>
      <c r="CJ851" s="321">
        <v>0.02</v>
      </c>
      <c r="CK851" s="321">
        <v>0.01</v>
      </c>
      <c r="CL851" s="324" t="s">
        <v>769</v>
      </c>
      <c r="CM851" s="324" t="s">
        <v>769</v>
      </c>
      <c r="CN851" s="324" t="s">
        <v>769</v>
      </c>
      <c r="CO851" s="324" t="s">
        <v>769</v>
      </c>
      <c r="CP851" s="286"/>
      <c r="CQ851" s="285">
        <v>5715</v>
      </c>
      <c r="CR851" s="285">
        <v>67734</v>
      </c>
      <c r="CS851" s="285">
        <v>142189</v>
      </c>
      <c r="CT851" s="285">
        <v>83514</v>
      </c>
      <c r="CU851" s="285">
        <v>78945</v>
      </c>
      <c r="CV851" s="320">
        <v>46148</v>
      </c>
      <c r="CW851" s="320">
        <v>24070</v>
      </c>
      <c r="CX851" s="299" t="s">
        <v>769</v>
      </c>
      <c r="CY851" s="299" t="s">
        <v>769</v>
      </c>
      <c r="CZ851" s="299" t="s">
        <v>769</v>
      </c>
      <c r="DA851" s="299" t="s">
        <v>769</v>
      </c>
      <c r="DB851" s="285"/>
      <c r="DC851" s="286">
        <v>0</v>
      </c>
      <c r="DD851" s="286">
        <v>0.05</v>
      </c>
      <c r="DE851" s="286">
        <v>0.11</v>
      </c>
      <c r="DF851" s="286">
        <v>7.0000000000000007E-2</v>
      </c>
      <c r="DG851" s="286">
        <v>0.06</v>
      </c>
      <c r="DH851" s="321">
        <v>0.04</v>
      </c>
      <c r="DI851" s="321">
        <v>0.02</v>
      </c>
      <c r="DJ851" s="324" t="s">
        <v>769</v>
      </c>
      <c r="DK851" s="324" t="s">
        <v>769</v>
      </c>
      <c r="DL851" s="324" t="s">
        <v>769</v>
      </c>
      <c r="DM851" s="324" t="s">
        <v>769</v>
      </c>
      <c r="DN851" s="286"/>
      <c r="DO851" s="285">
        <v>855</v>
      </c>
      <c r="DP851" s="285">
        <v>4595</v>
      </c>
      <c r="DQ851" s="285">
        <v>4873</v>
      </c>
      <c r="DR851" s="285">
        <v>1741</v>
      </c>
      <c r="DS851" s="285">
        <v>1227</v>
      </c>
      <c r="DT851" s="285">
        <v>756</v>
      </c>
      <c r="DU851" s="285">
        <v>343</v>
      </c>
      <c r="DV851" s="299" t="s">
        <v>769</v>
      </c>
      <c r="DW851" s="299" t="s">
        <v>769</v>
      </c>
      <c r="DX851" s="299" t="s">
        <v>769</v>
      </c>
      <c r="DY851" s="285"/>
      <c r="DZ851" s="285"/>
      <c r="EA851" s="286">
        <v>0.03</v>
      </c>
      <c r="EB851" s="286">
        <v>0.17</v>
      </c>
      <c r="EC851" s="286">
        <v>0.19</v>
      </c>
      <c r="ED851" s="286">
        <v>7.0000000000000007E-2</v>
      </c>
      <c r="EE851" s="286">
        <v>0.05</v>
      </c>
      <c r="EF851" s="286">
        <v>0.03</v>
      </c>
      <c r="EG851" s="286">
        <v>0.01</v>
      </c>
      <c r="EH851" s="324" t="s">
        <v>769</v>
      </c>
      <c r="EI851" s="324" t="s">
        <v>769</v>
      </c>
      <c r="EJ851" s="324" t="s">
        <v>769</v>
      </c>
      <c r="EK851" s="286"/>
      <c r="EL851" s="286"/>
      <c r="EM851" s="285">
        <v>5489</v>
      </c>
      <c r="EN851" s="285">
        <v>88045</v>
      </c>
      <c r="EO851" s="285">
        <v>242630</v>
      </c>
      <c r="EP851" s="285">
        <v>143590</v>
      </c>
      <c r="EQ851" s="285">
        <v>155053</v>
      </c>
      <c r="ER851" s="285">
        <v>109013</v>
      </c>
      <c r="ES851" s="285">
        <v>50655</v>
      </c>
      <c r="ET851" s="299" t="s">
        <v>769</v>
      </c>
      <c r="EU851" s="299" t="s">
        <v>769</v>
      </c>
      <c r="EV851" s="299" t="s">
        <v>769</v>
      </c>
      <c r="EW851" s="285"/>
      <c r="EX851" s="285"/>
      <c r="EY851" s="286">
        <v>0</v>
      </c>
      <c r="EZ851" s="286">
        <v>7.0000000000000007E-2</v>
      </c>
      <c r="FA851" s="286">
        <v>0.19</v>
      </c>
      <c r="FB851" s="286">
        <v>0.11</v>
      </c>
      <c r="FC851" s="286">
        <v>0.12</v>
      </c>
      <c r="FD851" s="286">
        <v>0.09</v>
      </c>
      <c r="FE851" s="326">
        <v>0.04</v>
      </c>
      <c r="FF851" s="328" t="s">
        <v>769</v>
      </c>
      <c r="FG851" s="328" t="s">
        <v>769</v>
      </c>
      <c r="FH851" s="328" t="s">
        <v>769</v>
      </c>
      <c r="FI851" s="326"/>
      <c r="FJ851" s="326"/>
    </row>
    <row r="852" spans="1:166" s="287" customFormat="1" ht="12">
      <c r="A852" s="301">
        <v>41820</v>
      </c>
      <c r="B852" s="279" t="s">
        <v>253</v>
      </c>
      <c r="C852" s="279" t="s">
        <v>171</v>
      </c>
      <c r="D852" s="279"/>
      <c r="E852" s="293"/>
      <c r="F852" s="279" t="s">
        <v>347</v>
      </c>
      <c r="G852" s="290">
        <v>11789425178</v>
      </c>
      <c r="H852" s="279" t="s">
        <v>348</v>
      </c>
      <c r="I852" s="279" t="s">
        <v>176</v>
      </c>
      <c r="J852" s="279" t="s">
        <v>177</v>
      </c>
      <c r="K852" s="325">
        <v>41820</v>
      </c>
      <c r="L852" s="291">
        <v>7</v>
      </c>
      <c r="M852" s="285">
        <v>11023</v>
      </c>
      <c r="N852" s="285">
        <v>547991</v>
      </c>
      <c r="O852" s="285">
        <v>8419</v>
      </c>
      <c r="P852" s="285">
        <v>2604</v>
      </c>
      <c r="Q852" s="285"/>
      <c r="R852" s="285"/>
      <c r="S852" s="285">
        <v>400731</v>
      </c>
      <c r="T852" s="285">
        <v>147260</v>
      </c>
      <c r="U852" s="285"/>
      <c r="V852" s="285"/>
      <c r="W852" s="285">
        <v>719</v>
      </c>
      <c r="X852" s="285">
        <v>3225</v>
      </c>
      <c r="Y852" s="285">
        <v>3258</v>
      </c>
      <c r="Z852" s="285">
        <v>1342</v>
      </c>
      <c r="AA852" s="285">
        <v>1181</v>
      </c>
      <c r="AB852" s="285">
        <v>738</v>
      </c>
      <c r="AC852" s="285">
        <v>364</v>
      </c>
      <c r="AD852" s="285">
        <v>138</v>
      </c>
      <c r="AE852" s="299" t="s">
        <v>769</v>
      </c>
      <c r="AF852" s="299" t="s">
        <v>769</v>
      </c>
      <c r="AG852" s="285"/>
      <c r="AH852" s="285"/>
      <c r="AI852" s="286">
        <v>7.0000000000000007E-2</v>
      </c>
      <c r="AJ852" s="286">
        <v>0.28999999999999998</v>
      </c>
      <c r="AK852" s="286">
        <v>0.3</v>
      </c>
      <c r="AL852" s="286">
        <v>0.12</v>
      </c>
      <c r="AM852" s="286">
        <v>0.11</v>
      </c>
      <c r="AN852" s="286">
        <v>7.0000000000000007E-2</v>
      </c>
      <c r="AO852" s="286">
        <v>0.03</v>
      </c>
      <c r="AP852" s="286">
        <v>0.01</v>
      </c>
      <c r="AQ852" s="324" t="s">
        <v>769</v>
      </c>
      <c r="AR852" s="324" t="s">
        <v>769</v>
      </c>
      <c r="AS852" s="286"/>
      <c r="AT852" s="286"/>
      <c r="AU852" s="285">
        <v>6388</v>
      </c>
      <c r="AV852" s="285">
        <v>96770</v>
      </c>
      <c r="AW852" s="285">
        <v>162342</v>
      </c>
      <c r="AX852" s="285">
        <v>89153</v>
      </c>
      <c r="AY852" s="285">
        <v>92646</v>
      </c>
      <c r="AZ852" s="285">
        <v>59430</v>
      </c>
      <c r="BA852" s="285">
        <v>28858</v>
      </c>
      <c r="BB852" s="285">
        <v>9546</v>
      </c>
      <c r="BC852" s="299" t="s">
        <v>769</v>
      </c>
      <c r="BD852" s="299" t="s">
        <v>769</v>
      </c>
      <c r="BE852" s="285"/>
      <c r="BF852" s="285"/>
      <c r="BG852" s="286">
        <v>0.01</v>
      </c>
      <c r="BH852" s="286">
        <v>0.18</v>
      </c>
      <c r="BI852" s="286">
        <v>0.3</v>
      </c>
      <c r="BJ852" s="286">
        <v>0.16</v>
      </c>
      <c r="BK852" s="286">
        <v>0.17</v>
      </c>
      <c r="BL852" s="286">
        <v>0.11</v>
      </c>
      <c r="BM852" s="286">
        <v>0.05</v>
      </c>
      <c r="BN852" s="286">
        <v>0.02</v>
      </c>
      <c r="BO852" s="324" t="s">
        <v>769</v>
      </c>
      <c r="BP852" s="324" t="s">
        <v>769</v>
      </c>
      <c r="BQ852" s="286"/>
      <c r="BR852" s="286"/>
      <c r="BS852" s="285">
        <v>555</v>
      </c>
      <c r="BT852" s="285">
        <v>2515</v>
      </c>
      <c r="BU852" s="285">
        <v>2413</v>
      </c>
      <c r="BV852" s="285">
        <v>1014</v>
      </c>
      <c r="BW852" s="285">
        <v>936</v>
      </c>
      <c r="BX852" s="320">
        <v>583</v>
      </c>
      <c r="BY852" s="320">
        <v>265</v>
      </c>
      <c r="BZ852" s="285">
        <v>101</v>
      </c>
      <c r="CA852" s="299" t="s">
        <v>769</v>
      </c>
      <c r="CB852" s="299" t="s">
        <v>769</v>
      </c>
      <c r="CC852" s="285"/>
      <c r="CD852" s="285"/>
      <c r="CE852" s="286">
        <v>0.05</v>
      </c>
      <c r="CF852" s="286">
        <v>0.23</v>
      </c>
      <c r="CG852" s="286">
        <v>0.22</v>
      </c>
      <c r="CH852" s="286">
        <v>0.09</v>
      </c>
      <c r="CI852" s="286">
        <v>0.08</v>
      </c>
      <c r="CJ852" s="321">
        <v>0.05</v>
      </c>
      <c r="CK852" s="321">
        <v>0.02</v>
      </c>
      <c r="CL852" s="286">
        <v>0.01</v>
      </c>
      <c r="CM852" s="324" t="s">
        <v>769</v>
      </c>
      <c r="CN852" s="324" t="s">
        <v>769</v>
      </c>
      <c r="CO852" s="286"/>
      <c r="CP852" s="286"/>
      <c r="CQ852" s="285">
        <v>5279</v>
      </c>
      <c r="CR852" s="285">
        <v>76927</v>
      </c>
      <c r="CS852" s="285">
        <v>116340</v>
      </c>
      <c r="CT852" s="285">
        <v>63427</v>
      </c>
      <c r="CU852" s="285">
        <v>67903</v>
      </c>
      <c r="CV852" s="320">
        <v>43267</v>
      </c>
      <c r="CW852" s="320">
        <v>19486</v>
      </c>
      <c r="CX852" s="285">
        <v>6734</v>
      </c>
      <c r="CY852" s="299" t="s">
        <v>769</v>
      </c>
      <c r="CZ852" s="299" t="s">
        <v>769</v>
      </c>
      <c r="DA852" s="285"/>
      <c r="DB852" s="285"/>
      <c r="DC852" s="286">
        <v>0.01</v>
      </c>
      <c r="DD852" s="286">
        <v>0.14000000000000001</v>
      </c>
      <c r="DE852" s="286">
        <v>0.21</v>
      </c>
      <c r="DF852" s="286">
        <v>0.12</v>
      </c>
      <c r="DG852" s="286">
        <v>0.12</v>
      </c>
      <c r="DH852" s="321">
        <v>0.08</v>
      </c>
      <c r="DI852" s="321">
        <v>0.04</v>
      </c>
      <c r="DJ852" s="286">
        <v>0.01</v>
      </c>
      <c r="DK852" s="324" t="s">
        <v>769</v>
      </c>
      <c r="DL852" s="324" t="s">
        <v>769</v>
      </c>
      <c r="DM852" s="286"/>
      <c r="DN852" s="286"/>
      <c r="DO852" s="285">
        <v>164</v>
      </c>
      <c r="DP852" s="285">
        <v>710</v>
      </c>
      <c r="DQ852" s="285">
        <v>845</v>
      </c>
      <c r="DR852" s="285">
        <v>328</v>
      </c>
      <c r="DS852" s="285">
        <v>245</v>
      </c>
      <c r="DT852" s="285">
        <v>155</v>
      </c>
      <c r="DU852" s="285">
        <v>99</v>
      </c>
      <c r="DV852" s="285">
        <v>37</v>
      </c>
      <c r="DW852" s="299" t="s">
        <v>769</v>
      </c>
      <c r="DX852" s="299" t="s">
        <v>769</v>
      </c>
      <c r="DY852" s="285"/>
      <c r="DZ852" s="285"/>
      <c r="EA852" s="286">
        <v>0.01</v>
      </c>
      <c r="EB852" s="286">
        <v>0.06</v>
      </c>
      <c r="EC852" s="286">
        <v>0.08</v>
      </c>
      <c r="ED852" s="286">
        <v>0.03</v>
      </c>
      <c r="EE852" s="286">
        <v>0.02</v>
      </c>
      <c r="EF852" s="286">
        <v>0.01</v>
      </c>
      <c r="EG852" s="286">
        <v>0.01</v>
      </c>
      <c r="EH852" s="286">
        <v>0</v>
      </c>
      <c r="EI852" s="324" t="s">
        <v>769</v>
      </c>
      <c r="EJ852" s="324" t="s">
        <v>769</v>
      </c>
      <c r="EK852" s="286"/>
      <c r="EL852" s="286"/>
      <c r="EM852" s="285">
        <v>1109</v>
      </c>
      <c r="EN852" s="285">
        <v>19843</v>
      </c>
      <c r="EO852" s="285">
        <v>46002</v>
      </c>
      <c r="EP852" s="285">
        <v>25726</v>
      </c>
      <c r="EQ852" s="285">
        <v>24743</v>
      </c>
      <c r="ER852" s="285">
        <v>16163</v>
      </c>
      <c r="ES852" s="285">
        <v>9372</v>
      </c>
      <c r="ET852" s="285">
        <v>2812</v>
      </c>
      <c r="EU852" s="299" t="s">
        <v>769</v>
      </c>
      <c r="EV852" s="299" t="s">
        <v>769</v>
      </c>
      <c r="EW852" s="285"/>
      <c r="EX852" s="285"/>
      <c r="EY852" s="286">
        <v>0</v>
      </c>
      <c r="EZ852" s="286">
        <v>0.04</v>
      </c>
      <c r="FA852" s="286">
        <v>0.08</v>
      </c>
      <c r="FB852" s="286">
        <v>0.05</v>
      </c>
      <c r="FC852" s="286">
        <v>0.05</v>
      </c>
      <c r="FD852" s="286">
        <v>0.03</v>
      </c>
      <c r="FE852" s="326">
        <v>0.02</v>
      </c>
      <c r="FF852" s="326">
        <v>0.01</v>
      </c>
      <c r="FG852" s="328" t="s">
        <v>769</v>
      </c>
      <c r="FH852" s="328" t="s">
        <v>769</v>
      </c>
      <c r="FI852" s="326"/>
      <c r="FJ852" s="326"/>
    </row>
    <row r="853" spans="1:166" s="287" customFormat="1" ht="12">
      <c r="A853" s="301">
        <v>41820</v>
      </c>
      <c r="B853" s="279" t="s">
        <v>518</v>
      </c>
      <c r="C853" s="279" t="s">
        <v>171</v>
      </c>
      <c r="D853" s="279" t="s">
        <v>165</v>
      </c>
      <c r="E853" s="293">
        <v>4</v>
      </c>
      <c r="F853" s="279" t="s">
        <v>349</v>
      </c>
      <c r="G853" s="290">
        <v>16457520308</v>
      </c>
      <c r="H853" s="279" t="s">
        <v>350</v>
      </c>
      <c r="I853" s="279" t="s">
        <v>168</v>
      </c>
      <c r="J853" s="279" t="s">
        <v>188</v>
      </c>
      <c r="K853" s="325">
        <v>41820</v>
      </c>
      <c r="L853" s="291">
        <v>11</v>
      </c>
      <c r="M853" s="285">
        <v>62604</v>
      </c>
      <c r="N853" s="285">
        <v>5202622</v>
      </c>
      <c r="O853" s="285">
        <v>10012</v>
      </c>
      <c r="P853" s="285">
        <v>52592</v>
      </c>
      <c r="Q853" s="285"/>
      <c r="R853" s="285"/>
      <c r="S853" s="285">
        <v>412705</v>
      </c>
      <c r="T853" s="285">
        <v>4789917</v>
      </c>
      <c r="U853" s="285"/>
      <c r="V853" s="285"/>
      <c r="W853" s="285">
        <v>4071</v>
      </c>
      <c r="X853" s="285">
        <v>16518</v>
      </c>
      <c r="Y853" s="285">
        <v>17230</v>
      </c>
      <c r="Z853" s="285">
        <v>7393</v>
      </c>
      <c r="AA853" s="285">
        <v>7197</v>
      </c>
      <c r="AB853" s="285">
        <v>5255</v>
      </c>
      <c r="AC853" s="285">
        <v>3268</v>
      </c>
      <c r="AD853" s="285">
        <v>1307</v>
      </c>
      <c r="AE853" s="320">
        <v>342</v>
      </c>
      <c r="AF853" s="299" t="s">
        <v>769</v>
      </c>
      <c r="AG853" s="299" t="s">
        <v>769</v>
      </c>
      <c r="AH853" s="285"/>
      <c r="AI853" s="286">
        <v>7.0000000000000007E-2</v>
      </c>
      <c r="AJ853" s="286">
        <v>0.26</v>
      </c>
      <c r="AK853" s="286">
        <v>0.28000000000000003</v>
      </c>
      <c r="AL853" s="286">
        <v>0.12</v>
      </c>
      <c r="AM853" s="286">
        <v>0.11</v>
      </c>
      <c r="AN853" s="286">
        <v>0.08</v>
      </c>
      <c r="AO853" s="286">
        <v>0.05</v>
      </c>
      <c r="AP853" s="286">
        <v>0.02</v>
      </c>
      <c r="AQ853" s="321">
        <v>0.01</v>
      </c>
      <c r="AR853" s="324" t="s">
        <v>769</v>
      </c>
      <c r="AS853" s="324" t="s">
        <v>769</v>
      </c>
      <c r="AT853" s="286"/>
      <c r="AU853" s="285">
        <v>66028</v>
      </c>
      <c r="AV853" s="285">
        <v>713628</v>
      </c>
      <c r="AW853" s="285">
        <v>1245818</v>
      </c>
      <c r="AX853" s="285">
        <v>720580</v>
      </c>
      <c r="AY853" s="285">
        <v>958421</v>
      </c>
      <c r="AZ853" s="285">
        <v>822134</v>
      </c>
      <c r="BA853" s="285">
        <v>514974</v>
      </c>
      <c r="BB853" s="285">
        <v>132890</v>
      </c>
      <c r="BC853" s="320">
        <v>25118</v>
      </c>
      <c r="BD853" s="299" t="s">
        <v>769</v>
      </c>
      <c r="BE853" s="299" t="s">
        <v>769</v>
      </c>
      <c r="BF853" s="285"/>
      <c r="BG853" s="286">
        <v>0.01</v>
      </c>
      <c r="BH853" s="286">
        <v>0.14000000000000001</v>
      </c>
      <c r="BI853" s="286">
        <v>0.24</v>
      </c>
      <c r="BJ853" s="286">
        <v>0.14000000000000001</v>
      </c>
      <c r="BK853" s="286">
        <v>0.18</v>
      </c>
      <c r="BL853" s="286">
        <v>0.16</v>
      </c>
      <c r="BM853" s="286">
        <v>0.1</v>
      </c>
      <c r="BN853" s="286">
        <v>0.03</v>
      </c>
      <c r="BO853" s="321">
        <v>0</v>
      </c>
      <c r="BP853" s="324" t="s">
        <v>769</v>
      </c>
      <c r="BQ853" s="324" t="s">
        <v>769</v>
      </c>
      <c r="BR853" s="286"/>
      <c r="BS853" s="285">
        <v>828</v>
      </c>
      <c r="BT853" s="285">
        <v>2719</v>
      </c>
      <c r="BU853" s="285">
        <v>2463</v>
      </c>
      <c r="BV853" s="285">
        <v>1080</v>
      </c>
      <c r="BW853" s="285">
        <v>1024</v>
      </c>
      <c r="BX853" s="320">
        <v>804</v>
      </c>
      <c r="BY853" s="320">
        <v>691</v>
      </c>
      <c r="BZ853" s="285">
        <v>314</v>
      </c>
      <c r="CA853" s="299" t="s">
        <v>769</v>
      </c>
      <c r="CB853" s="299" t="s">
        <v>769</v>
      </c>
      <c r="CC853" s="285"/>
      <c r="CD853" s="285"/>
      <c r="CE853" s="286">
        <v>0.01</v>
      </c>
      <c r="CF853" s="286">
        <v>0.04</v>
      </c>
      <c r="CG853" s="286">
        <v>0.04</v>
      </c>
      <c r="CH853" s="286">
        <v>0.02</v>
      </c>
      <c r="CI853" s="286">
        <v>0.02</v>
      </c>
      <c r="CJ853" s="321">
        <v>0.01</v>
      </c>
      <c r="CK853" s="321">
        <v>0.01</v>
      </c>
      <c r="CL853" s="286">
        <v>0.01</v>
      </c>
      <c r="CM853" s="324" t="s">
        <v>769</v>
      </c>
      <c r="CN853" s="324" t="s">
        <v>769</v>
      </c>
      <c r="CO853" s="286"/>
      <c r="CP853" s="286"/>
      <c r="CQ853" s="285">
        <v>9636</v>
      </c>
      <c r="CR853" s="285">
        <v>71809</v>
      </c>
      <c r="CS853" s="285">
        <v>95254</v>
      </c>
      <c r="CT853" s="285">
        <v>49392</v>
      </c>
      <c r="CU853" s="285">
        <v>54959</v>
      </c>
      <c r="CV853" s="320">
        <v>42918</v>
      </c>
      <c r="CW853" s="320">
        <v>66205</v>
      </c>
      <c r="CX853" s="285">
        <v>20493</v>
      </c>
      <c r="CY853" s="299" t="s">
        <v>769</v>
      </c>
      <c r="CZ853" s="299" t="s">
        <v>769</v>
      </c>
      <c r="DA853" s="285"/>
      <c r="DB853" s="285"/>
      <c r="DC853" s="286">
        <v>0</v>
      </c>
      <c r="DD853" s="286">
        <v>0.01</v>
      </c>
      <c r="DE853" s="286">
        <v>0.02</v>
      </c>
      <c r="DF853" s="286">
        <v>0.01</v>
      </c>
      <c r="DG853" s="286">
        <v>0.01</v>
      </c>
      <c r="DH853" s="321">
        <v>0.01</v>
      </c>
      <c r="DI853" s="321">
        <v>0.01</v>
      </c>
      <c r="DJ853" s="286">
        <v>0</v>
      </c>
      <c r="DK853" s="324" t="s">
        <v>769</v>
      </c>
      <c r="DL853" s="324" t="s">
        <v>769</v>
      </c>
      <c r="DM853" s="286"/>
      <c r="DN853" s="286"/>
      <c r="DO853" s="285">
        <v>3243</v>
      </c>
      <c r="DP853" s="285">
        <v>13799</v>
      </c>
      <c r="DQ853" s="285">
        <v>14767</v>
      </c>
      <c r="DR853" s="285">
        <v>6313</v>
      </c>
      <c r="DS853" s="285">
        <v>6173</v>
      </c>
      <c r="DT853" s="285">
        <v>4451</v>
      </c>
      <c r="DU853" s="285">
        <v>2577</v>
      </c>
      <c r="DV853" s="285">
        <v>993</v>
      </c>
      <c r="DW853" s="299" t="s">
        <v>769</v>
      </c>
      <c r="DX853" s="299" t="s">
        <v>769</v>
      </c>
      <c r="DY853" s="299" t="s">
        <v>769</v>
      </c>
      <c r="DZ853" s="285"/>
      <c r="EA853" s="286">
        <v>0.05</v>
      </c>
      <c r="EB853" s="286">
        <v>0.22</v>
      </c>
      <c r="EC853" s="286">
        <v>0.24</v>
      </c>
      <c r="ED853" s="286">
        <v>0.1</v>
      </c>
      <c r="EE853" s="286">
        <v>0.1</v>
      </c>
      <c r="EF853" s="286">
        <v>7.0000000000000007E-2</v>
      </c>
      <c r="EG853" s="286">
        <v>0.04</v>
      </c>
      <c r="EH853" s="286">
        <v>0.02</v>
      </c>
      <c r="EI853" s="324" t="s">
        <v>769</v>
      </c>
      <c r="EJ853" s="324" t="s">
        <v>769</v>
      </c>
      <c r="EK853" s="324" t="s">
        <v>769</v>
      </c>
      <c r="EL853" s="286"/>
      <c r="EM853" s="285">
        <v>56392</v>
      </c>
      <c r="EN853" s="285">
        <v>641819</v>
      </c>
      <c r="EO853" s="285">
        <v>1150564</v>
      </c>
      <c r="EP853" s="285">
        <v>671188</v>
      </c>
      <c r="EQ853" s="285">
        <v>903462</v>
      </c>
      <c r="ER853" s="285">
        <v>779216</v>
      </c>
      <c r="ES853" s="285">
        <v>448769</v>
      </c>
      <c r="ET853" s="285">
        <v>112397</v>
      </c>
      <c r="EU853" s="299" t="s">
        <v>769</v>
      </c>
      <c r="EV853" s="299" t="s">
        <v>769</v>
      </c>
      <c r="EW853" s="299" t="s">
        <v>769</v>
      </c>
      <c r="EX853" s="285"/>
      <c r="EY853" s="286">
        <v>0.01</v>
      </c>
      <c r="EZ853" s="286">
        <v>0.12</v>
      </c>
      <c r="FA853" s="286">
        <v>0.22</v>
      </c>
      <c r="FB853" s="286">
        <v>0.13</v>
      </c>
      <c r="FC853" s="286">
        <v>0.17</v>
      </c>
      <c r="FD853" s="286">
        <v>0.15</v>
      </c>
      <c r="FE853" s="326">
        <v>0.09</v>
      </c>
      <c r="FF853" s="326">
        <v>0.02</v>
      </c>
      <c r="FG853" s="328" t="s">
        <v>769</v>
      </c>
      <c r="FH853" s="328" t="s">
        <v>769</v>
      </c>
      <c r="FI853" s="328" t="s">
        <v>769</v>
      </c>
      <c r="FJ853" s="326"/>
    </row>
    <row r="854" spans="1:166" s="287" customFormat="1" ht="12">
      <c r="A854" s="301">
        <v>41820</v>
      </c>
      <c r="B854" s="279" t="s">
        <v>327</v>
      </c>
      <c r="C854" s="279" t="s">
        <v>171</v>
      </c>
      <c r="D854" s="279"/>
      <c r="E854" s="293"/>
      <c r="F854" s="279" t="s">
        <v>410</v>
      </c>
      <c r="G854" s="290">
        <v>50237896957</v>
      </c>
      <c r="H854" s="279" t="s">
        <v>439</v>
      </c>
      <c r="I854" s="279" t="s">
        <v>168</v>
      </c>
      <c r="J854" s="279" t="s">
        <v>188</v>
      </c>
      <c r="K854" s="325">
        <v>41820</v>
      </c>
      <c r="L854" s="291">
        <v>12</v>
      </c>
      <c r="M854" s="285">
        <v>54007</v>
      </c>
      <c r="N854" s="285">
        <v>3285885</v>
      </c>
      <c r="O854" s="285">
        <v>40078</v>
      </c>
      <c r="P854" s="285">
        <v>13929</v>
      </c>
      <c r="Q854" s="285"/>
      <c r="R854" s="285"/>
      <c r="S854" s="285">
        <v>2291186</v>
      </c>
      <c r="T854" s="285">
        <v>994699</v>
      </c>
      <c r="U854" s="285"/>
      <c r="V854" s="285"/>
      <c r="W854" s="285">
        <v>3381</v>
      </c>
      <c r="X854" s="285">
        <v>9898</v>
      </c>
      <c r="Y854" s="285">
        <v>11727</v>
      </c>
      <c r="Z854" s="285">
        <v>6999</v>
      </c>
      <c r="AA854" s="285">
        <v>7453</v>
      </c>
      <c r="AB854" s="285">
        <v>6641</v>
      </c>
      <c r="AC854" s="285">
        <v>4687</v>
      </c>
      <c r="AD854" s="285">
        <v>2264</v>
      </c>
      <c r="AE854" s="320">
        <v>751</v>
      </c>
      <c r="AF854" s="299" t="s">
        <v>769</v>
      </c>
      <c r="AG854" s="299" t="s">
        <v>769</v>
      </c>
      <c r="AH854" s="285"/>
      <c r="AI854" s="286">
        <v>0.06</v>
      </c>
      <c r="AJ854" s="286">
        <v>0.18</v>
      </c>
      <c r="AK854" s="286">
        <v>0.22</v>
      </c>
      <c r="AL854" s="286">
        <v>0.13</v>
      </c>
      <c r="AM854" s="286">
        <v>0.14000000000000001</v>
      </c>
      <c r="AN854" s="286">
        <v>0.12</v>
      </c>
      <c r="AO854" s="286">
        <v>0.09</v>
      </c>
      <c r="AP854" s="286">
        <v>0.04</v>
      </c>
      <c r="AQ854" s="321">
        <v>0.01</v>
      </c>
      <c r="AR854" s="324" t="s">
        <v>769</v>
      </c>
      <c r="AS854" s="324" t="s">
        <v>769</v>
      </c>
      <c r="AT854" s="286"/>
      <c r="AU854" s="285">
        <v>8931</v>
      </c>
      <c r="AV854" s="285">
        <v>175157</v>
      </c>
      <c r="AW854" s="285">
        <v>483926</v>
      </c>
      <c r="AX854" s="285">
        <v>476419</v>
      </c>
      <c r="AY854" s="285">
        <v>674285</v>
      </c>
      <c r="AZ854" s="285">
        <v>803133</v>
      </c>
      <c r="BA854" s="285">
        <v>441381</v>
      </c>
      <c r="BB854" s="285">
        <v>170517</v>
      </c>
      <c r="BC854" s="320">
        <v>44118</v>
      </c>
      <c r="BD854" s="299" t="s">
        <v>769</v>
      </c>
      <c r="BE854" s="299" t="s">
        <v>769</v>
      </c>
      <c r="BF854" s="285"/>
      <c r="BG854" s="286">
        <v>0</v>
      </c>
      <c r="BH854" s="286">
        <v>0.05</v>
      </c>
      <c r="BI854" s="286">
        <v>0.15</v>
      </c>
      <c r="BJ854" s="286">
        <v>0.14000000000000001</v>
      </c>
      <c r="BK854" s="286">
        <v>0.21</v>
      </c>
      <c r="BL854" s="286">
        <v>0.24</v>
      </c>
      <c r="BM854" s="286">
        <v>0.13</v>
      </c>
      <c r="BN854" s="286">
        <v>0.05</v>
      </c>
      <c r="BO854" s="321">
        <v>0.01</v>
      </c>
      <c r="BP854" s="324" t="s">
        <v>769</v>
      </c>
      <c r="BQ854" s="324" t="s">
        <v>769</v>
      </c>
      <c r="BR854" s="286"/>
      <c r="BS854" s="285">
        <v>2061</v>
      </c>
      <c r="BT854" s="285">
        <v>7087</v>
      </c>
      <c r="BU854" s="285">
        <v>8850</v>
      </c>
      <c r="BV854" s="285">
        <v>5436</v>
      </c>
      <c r="BW854" s="285">
        <v>5793</v>
      </c>
      <c r="BX854" s="320">
        <v>5039</v>
      </c>
      <c r="BY854" s="320">
        <v>3561</v>
      </c>
      <c r="BZ854" s="285">
        <v>1635</v>
      </c>
      <c r="CA854" s="320">
        <v>503</v>
      </c>
      <c r="CB854" s="299" t="s">
        <v>769</v>
      </c>
      <c r="CC854" s="299" t="s">
        <v>769</v>
      </c>
      <c r="CD854" s="285"/>
      <c r="CE854" s="286">
        <v>0.04</v>
      </c>
      <c r="CF854" s="286">
        <v>0.13</v>
      </c>
      <c r="CG854" s="286">
        <v>0.16</v>
      </c>
      <c r="CH854" s="286">
        <v>0.1</v>
      </c>
      <c r="CI854" s="286">
        <v>0.11</v>
      </c>
      <c r="CJ854" s="321">
        <v>0.09</v>
      </c>
      <c r="CK854" s="321">
        <v>7.0000000000000007E-2</v>
      </c>
      <c r="CL854" s="286">
        <v>0.03</v>
      </c>
      <c r="CM854" s="321">
        <v>0.01</v>
      </c>
      <c r="CN854" s="324" t="s">
        <v>769</v>
      </c>
      <c r="CO854" s="324" t="s">
        <v>769</v>
      </c>
      <c r="CP854" s="286"/>
      <c r="CQ854" s="285">
        <v>6214</v>
      </c>
      <c r="CR854" s="285">
        <v>129475</v>
      </c>
      <c r="CS854" s="285">
        <v>346377</v>
      </c>
      <c r="CT854" s="285">
        <v>334950</v>
      </c>
      <c r="CU854" s="285">
        <v>458431</v>
      </c>
      <c r="CV854" s="320">
        <v>525797</v>
      </c>
      <c r="CW854" s="320">
        <v>335770</v>
      </c>
      <c r="CX854" s="285">
        <v>119187</v>
      </c>
      <c r="CY854" s="320">
        <v>31184</v>
      </c>
      <c r="CZ854" s="299" t="s">
        <v>769</v>
      </c>
      <c r="DA854" s="299" t="s">
        <v>769</v>
      </c>
      <c r="DB854" s="285"/>
      <c r="DC854" s="286">
        <v>0</v>
      </c>
      <c r="DD854" s="286">
        <v>0.04</v>
      </c>
      <c r="DE854" s="286">
        <v>0.11</v>
      </c>
      <c r="DF854" s="286">
        <v>0.1</v>
      </c>
      <c r="DG854" s="286">
        <v>0.14000000000000001</v>
      </c>
      <c r="DH854" s="321">
        <v>0.16</v>
      </c>
      <c r="DI854" s="321">
        <v>0.1</v>
      </c>
      <c r="DJ854" s="286">
        <v>0.04</v>
      </c>
      <c r="DK854" s="321">
        <v>0.01</v>
      </c>
      <c r="DL854" s="324" t="s">
        <v>769</v>
      </c>
      <c r="DM854" s="324" t="s">
        <v>769</v>
      </c>
      <c r="DN854" s="286"/>
      <c r="DO854" s="285">
        <v>1320</v>
      </c>
      <c r="DP854" s="285">
        <v>2811</v>
      </c>
      <c r="DQ854" s="285">
        <v>2877</v>
      </c>
      <c r="DR854" s="285">
        <v>1563</v>
      </c>
      <c r="DS854" s="285">
        <v>1660</v>
      </c>
      <c r="DT854" s="285">
        <v>1602</v>
      </c>
      <c r="DU854" s="285">
        <v>1126</v>
      </c>
      <c r="DV854" s="285">
        <v>629</v>
      </c>
      <c r="DW854" s="320">
        <v>248</v>
      </c>
      <c r="DX854" s="299" t="s">
        <v>769</v>
      </c>
      <c r="DY854" s="299" t="s">
        <v>769</v>
      </c>
      <c r="DZ854" s="285"/>
      <c r="EA854" s="286">
        <v>0.02</v>
      </c>
      <c r="EB854" s="286">
        <v>0.05</v>
      </c>
      <c r="EC854" s="286">
        <v>0.05</v>
      </c>
      <c r="ED854" s="286">
        <v>0.03</v>
      </c>
      <c r="EE854" s="286">
        <v>0.03</v>
      </c>
      <c r="EF854" s="286">
        <v>0.03</v>
      </c>
      <c r="EG854" s="286">
        <v>0.02</v>
      </c>
      <c r="EH854" s="286">
        <v>0.01</v>
      </c>
      <c r="EI854" s="321">
        <v>0</v>
      </c>
      <c r="EJ854" s="324" t="s">
        <v>769</v>
      </c>
      <c r="EK854" s="324" t="s">
        <v>769</v>
      </c>
      <c r="EL854" s="286"/>
      <c r="EM854" s="285">
        <v>2717</v>
      </c>
      <c r="EN854" s="285">
        <v>45682</v>
      </c>
      <c r="EO854" s="285">
        <v>137549</v>
      </c>
      <c r="EP854" s="285">
        <v>141469</v>
      </c>
      <c r="EQ854" s="285">
        <v>215854</v>
      </c>
      <c r="ER854" s="285">
        <v>277336</v>
      </c>
      <c r="ES854" s="285">
        <v>105611</v>
      </c>
      <c r="ET854" s="285">
        <v>51330</v>
      </c>
      <c r="EU854" s="320">
        <v>12934</v>
      </c>
      <c r="EV854" s="299" t="s">
        <v>769</v>
      </c>
      <c r="EW854" s="299" t="s">
        <v>769</v>
      </c>
      <c r="EX854" s="285"/>
      <c r="EY854" s="286">
        <v>0</v>
      </c>
      <c r="EZ854" s="286">
        <v>0.01</v>
      </c>
      <c r="FA854" s="286">
        <v>0.04</v>
      </c>
      <c r="FB854" s="286">
        <v>0.04</v>
      </c>
      <c r="FC854" s="286">
        <v>7.0000000000000007E-2</v>
      </c>
      <c r="FD854" s="286">
        <v>0.08</v>
      </c>
      <c r="FE854" s="326">
        <v>0.03</v>
      </c>
      <c r="FF854" s="326">
        <v>0.02</v>
      </c>
      <c r="FG854" s="327">
        <v>0</v>
      </c>
      <c r="FH854" s="328" t="s">
        <v>769</v>
      </c>
      <c r="FI854" s="328" t="s">
        <v>769</v>
      </c>
      <c r="FJ854" s="326"/>
    </row>
    <row r="855" spans="1:166" s="287" customFormat="1" ht="12">
      <c r="A855" s="301">
        <v>41820</v>
      </c>
      <c r="B855" s="279" t="s">
        <v>495</v>
      </c>
      <c r="C855" s="279" t="s">
        <v>171</v>
      </c>
      <c r="D855" s="279"/>
      <c r="E855" s="293"/>
      <c r="F855" s="279" t="s">
        <v>496</v>
      </c>
      <c r="G855" s="290">
        <v>59929570050</v>
      </c>
      <c r="H855" s="279" t="s">
        <v>527</v>
      </c>
      <c r="I855" s="279" t="s">
        <v>176</v>
      </c>
      <c r="J855" s="279" t="s">
        <v>177</v>
      </c>
      <c r="K855" s="325">
        <v>41820</v>
      </c>
      <c r="L855" s="291">
        <v>9</v>
      </c>
      <c r="M855" s="285">
        <v>23975</v>
      </c>
      <c r="N855" s="285">
        <v>1673797</v>
      </c>
      <c r="O855" s="285">
        <v>14029</v>
      </c>
      <c r="P855" s="285">
        <v>9946</v>
      </c>
      <c r="Q855" s="285"/>
      <c r="R855" s="285"/>
      <c r="S855" s="285">
        <v>840579</v>
      </c>
      <c r="T855" s="285">
        <v>833218</v>
      </c>
      <c r="U855" s="285"/>
      <c r="V855" s="285"/>
      <c r="W855" s="285">
        <v>1689</v>
      </c>
      <c r="X855" s="285">
        <v>8542</v>
      </c>
      <c r="Y855" s="285">
        <v>7457</v>
      </c>
      <c r="Z855" s="285">
        <v>2614</v>
      </c>
      <c r="AA855" s="285">
        <v>1836</v>
      </c>
      <c r="AB855" s="285">
        <v>1135</v>
      </c>
      <c r="AC855" s="285">
        <v>531</v>
      </c>
      <c r="AD855" s="285">
        <v>140</v>
      </c>
      <c r="AE855" s="299" t="s">
        <v>769</v>
      </c>
      <c r="AF855" s="299" t="s">
        <v>769</v>
      </c>
      <c r="AG855" s="285"/>
      <c r="AH855" s="285"/>
      <c r="AI855" s="286">
        <v>7.0000000000000007E-2</v>
      </c>
      <c r="AJ855" s="286">
        <v>0.36</v>
      </c>
      <c r="AK855" s="286">
        <v>0.31</v>
      </c>
      <c r="AL855" s="286">
        <v>0.11</v>
      </c>
      <c r="AM855" s="286">
        <v>0.08</v>
      </c>
      <c r="AN855" s="286">
        <v>0.05</v>
      </c>
      <c r="AO855" s="286">
        <v>0.02</v>
      </c>
      <c r="AP855" s="286">
        <v>0.01</v>
      </c>
      <c r="AQ855" s="324" t="s">
        <v>769</v>
      </c>
      <c r="AR855" s="324" t="s">
        <v>769</v>
      </c>
      <c r="AS855" s="286"/>
      <c r="AT855" s="286"/>
      <c r="AU855" s="285">
        <v>10903</v>
      </c>
      <c r="AV855" s="285">
        <v>227123</v>
      </c>
      <c r="AW855" s="285">
        <v>506726</v>
      </c>
      <c r="AX855" s="285">
        <v>296281</v>
      </c>
      <c r="AY855" s="285">
        <v>281702</v>
      </c>
      <c r="AZ855" s="285">
        <v>214840</v>
      </c>
      <c r="BA855" s="285">
        <v>94206</v>
      </c>
      <c r="BB855" s="285">
        <v>34293</v>
      </c>
      <c r="BC855" s="299" t="s">
        <v>769</v>
      </c>
      <c r="BD855" s="299" t="s">
        <v>769</v>
      </c>
      <c r="BE855" s="285"/>
      <c r="BF855" s="285"/>
      <c r="BG855" s="286">
        <v>0.01</v>
      </c>
      <c r="BH855" s="286">
        <v>0.14000000000000001</v>
      </c>
      <c r="BI855" s="286">
        <v>0.3</v>
      </c>
      <c r="BJ855" s="286">
        <v>0.18</v>
      </c>
      <c r="BK855" s="286">
        <v>0.17</v>
      </c>
      <c r="BL855" s="286">
        <v>0.13</v>
      </c>
      <c r="BM855" s="286">
        <v>0.06</v>
      </c>
      <c r="BN855" s="286">
        <v>0.02</v>
      </c>
      <c r="BO855" s="324" t="s">
        <v>769</v>
      </c>
      <c r="BP855" s="324" t="s">
        <v>769</v>
      </c>
      <c r="BQ855" s="286"/>
      <c r="BR855" s="286"/>
      <c r="BS855" s="285">
        <v>1027</v>
      </c>
      <c r="BT855" s="285">
        <v>4790</v>
      </c>
      <c r="BU855" s="285">
        <v>4438</v>
      </c>
      <c r="BV855" s="285">
        <v>1573</v>
      </c>
      <c r="BW855" s="285">
        <v>1063</v>
      </c>
      <c r="BX855" s="320">
        <v>719</v>
      </c>
      <c r="BY855" s="320">
        <v>336</v>
      </c>
      <c r="BZ855" s="299" t="s">
        <v>769</v>
      </c>
      <c r="CA855" s="299" t="s">
        <v>769</v>
      </c>
      <c r="CB855" s="299" t="s">
        <v>769</v>
      </c>
      <c r="CC855" s="285"/>
      <c r="CD855" s="285"/>
      <c r="CE855" s="286">
        <v>0.04</v>
      </c>
      <c r="CF855" s="286">
        <v>0.2</v>
      </c>
      <c r="CG855" s="286">
        <v>0.19</v>
      </c>
      <c r="CH855" s="286">
        <v>7.0000000000000007E-2</v>
      </c>
      <c r="CI855" s="286">
        <v>0.04</v>
      </c>
      <c r="CJ855" s="321">
        <v>0.03</v>
      </c>
      <c r="CK855" s="321">
        <v>0.01</v>
      </c>
      <c r="CL855" s="324" t="s">
        <v>769</v>
      </c>
      <c r="CM855" s="324" t="s">
        <v>769</v>
      </c>
      <c r="CN855" s="324" t="s">
        <v>769</v>
      </c>
      <c r="CO855" s="286"/>
      <c r="CP855" s="286"/>
      <c r="CQ855" s="285">
        <v>6799</v>
      </c>
      <c r="CR855" s="285">
        <v>128339</v>
      </c>
      <c r="CS855" s="285">
        <v>292413</v>
      </c>
      <c r="CT855" s="285">
        <v>154521</v>
      </c>
      <c r="CU855" s="285">
        <v>122390</v>
      </c>
      <c r="CV855" s="320">
        <v>88010</v>
      </c>
      <c r="CW855" s="320">
        <v>40673</v>
      </c>
      <c r="CX855" s="299" t="s">
        <v>769</v>
      </c>
      <c r="CY855" s="299" t="s">
        <v>769</v>
      </c>
      <c r="CZ855" s="299" t="s">
        <v>769</v>
      </c>
      <c r="DA855" s="285"/>
      <c r="DB855" s="285"/>
      <c r="DC855" s="286">
        <v>0</v>
      </c>
      <c r="DD855" s="286">
        <v>0.08</v>
      </c>
      <c r="DE855" s="286">
        <v>0.17</v>
      </c>
      <c r="DF855" s="286">
        <v>0.09</v>
      </c>
      <c r="DG855" s="286">
        <v>7.0000000000000007E-2</v>
      </c>
      <c r="DH855" s="321">
        <v>0.05</v>
      </c>
      <c r="DI855" s="321">
        <v>0.02</v>
      </c>
      <c r="DJ855" s="324" t="s">
        <v>769</v>
      </c>
      <c r="DK855" s="324" t="s">
        <v>769</v>
      </c>
      <c r="DL855" s="324" t="s">
        <v>769</v>
      </c>
      <c r="DM855" s="286"/>
      <c r="DN855" s="286"/>
      <c r="DO855" s="285">
        <v>662</v>
      </c>
      <c r="DP855" s="285">
        <v>3752</v>
      </c>
      <c r="DQ855" s="285">
        <v>3019</v>
      </c>
      <c r="DR855" s="285">
        <v>1041</v>
      </c>
      <c r="DS855" s="285">
        <v>773</v>
      </c>
      <c r="DT855" s="285">
        <v>416</v>
      </c>
      <c r="DU855" s="285">
        <v>195</v>
      </c>
      <c r="DV855" s="299" t="s">
        <v>769</v>
      </c>
      <c r="DW855" s="299" t="s">
        <v>769</v>
      </c>
      <c r="DX855" s="299" t="s">
        <v>769</v>
      </c>
      <c r="DY855" s="285"/>
      <c r="DZ855" s="285"/>
      <c r="EA855" s="286">
        <v>0.03</v>
      </c>
      <c r="EB855" s="286">
        <v>0.16</v>
      </c>
      <c r="EC855" s="286">
        <v>0.13</v>
      </c>
      <c r="ED855" s="286">
        <v>0.04</v>
      </c>
      <c r="EE855" s="286">
        <v>0.03</v>
      </c>
      <c r="EF855" s="286">
        <v>0.02</v>
      </c>
      <c r="EG855" s="286">
        <v>0.01</v>
      </c>
      <c r="EH855" s="324" t="s">
        <v>769</v>
      </c>
      <c r="EI855" s="324" t="s">
        <v>769</v>
      </c>
      <c r="EJ855" s="324" t="s">
        <v>769</v>
      </c>
      <c r="EK855" s="286"/>
      <c r="EL855" s="286"/>
      <c r="EM855" s="285">
        <v>4104</v>
      </c>
      <c r="EN855" s="285">
        <v>98784</v>
      </c>
      <c r="EO855" s="285">
        <v>214313</v>
      </c>
      <c r="EP855" s="285">
        <v>141760</v>
      </c>
      <c r="EQ855" s="285">
        <v>159312</v>
      </c>
      <c r="ER855" s="285">
        <v>126830</v>
      </c>
      <c r="ES855" s="285">
        <v>53533</v>
      </c>
      <c r="ET855" s="299" t="s">
        <v>769</v>
      </c>
      <c r="EU855" s="299" t="s">
        <v>769</v>
      </c>
      <c r="EV855" s="299" t="s">
        <v>769</v>
      </c>
      <c r="EW855" s="285"/>
      <c r="EX855" s="285"/>
      <c r="EY855" s="286">
        <v>0</v>
      </c>
      <c r="EZ855" s="286">
        <v>0.06</v>
      </c>
      <c r="FA855" s="286">
        <v>0.13</v>
      </c>
      <c r="FB855" s="286">
        <v>0.08</v>
      </c>
      <c r="FC855" s="286">
        <v>0.1</v>
      </c>
      <c r="FD855" s="286">
        <v>0.08</v>
      </c>
      <c r="FE855" s="326">
        <v>0.03</v>
      </c>
      <c r="FF855" s="328" t="s">
        <v>769</v>
      </c>
      <c r="FG855" s="328" t="s">
        <v>769</v>
      </c>
      <c r="FH855" s="328" t="s">
        <v>769</v>
      </c>
      <c r="FI855" s="326"/>
      <c r="FJ855" s="326"/>
    </row>
    <row r="856" spans="1:166" s="287" customFormat="1" ht="12">
      <c r="A856" s="301">
        <v>41820</v>
      </c>
      <c r="B856" s="279" t="s">
        <v>497</v>
      </c>
      <c r="C856" s="279" t="s">
        <v>171</v>
      </c>
      <c r="D856" s="279"/>
      <c r="E856" s="293"/>
      <c r="F856" s="279" t="s">
        <v>462</v>
      </c>
      <c r="G856" s="290">
        <v>15201768813</v>
      </c>
      <c r="H856" s="279" t="s">
        <v>463</v>
      </c>
      <c r="I856" s="279" t="s">
        <v>168</v>
      </c>
      <c r="J856" s="279" t="s">
        <v>188</v>
      </c>
      <c r="K856" s="325">
        <v>41820</v>
      </c>
      <c r="L856" s="291">
        <v>12</v>
      </c>
      <c r="M856" s="285">
        <v>57575</v>
      </c>
      <c r="N856" s="285">
        <v>478897</v>
      </c>
      <c r="O856" s="285">
        <v>14097</v>
      </c>
      <c r="P856" s="285">
        <v>43421</v>
      </c>
      <c r="Q856" s="285"/>
      <c r="R856" s="285">
        <v>57</v>
      </c>
      <c r="S856" s="285">
        <v>134275</v>
      </c>
      <c r="T856" s="285">
        <v>344612</v>
      </c>
      <c r="U856" s="285"/>
      <c r="V856" s="285">
        <v>10</v>
      </c>
      <c r="W856" s="285">
        <v>7727</v>
      </c>
      <c r="X856" s="285">
        <v>18874</v>
      </c>
      <c r="Y856" s="285">
        <v>15616</v>
      </c>
      <c r="Z856" s="285">
        <v>5613</v>
      </c>
      <c r="AA856" s="285">
        <v>4496</v>
      </c>
      <c r="AB856" s="285">
        <v>2831</v>
      </c>
      <c r="AC856" s="285">
        <v>1456</v>
      </c>
      <c r="AD856" s="285">
        <v>462</v>
      </c>
      <c r="AE856" s="320">
        <v>122</v>
      </c>
      <c r="AF856" s="299" t="s">
        <v>769</v>
      </c>
      <c r="AG856" s="299" t="s">
        <v>769</v>
      </c>
      <c r="AH856" s="285">
        <v>345</v>
      </c>
      <c r="AI856" s="286">
        <v>0.13</v>
      </c>
      <c r="AJ856" s="286">
        <v>0.33</v>
      </c>
      <c r="AK856" s="286">
        <v>0.27</v>
      </c>
      <c r="AL856" s="286">
        <v>0.1</v>
      </c>
      <c r="AM856" s="286">
        <v>0.08</v>
      </c>
      <c r="AN856" s="286">
        <v>0.05</v>
      </c>
      <c r="AO856" s="286">
        <v>0.03</v>
      </c>
      <c r="AP856" s="286">
        <v>0.01</v>
      </c>
      <c r="AQ856" s="321">
        <v>0</v>
      </c>
      <c r="AR856" s="324" t="s">
        <v>769</v>
      </c>
      <c r="AS856" s="324" t="s">
        <v>769</v>
      </c>
      <c r="AT856" s="286">
        <v>0.01</v>
      </c>
      <c r="AU856" s="285">
        <v>20786</v>
      </c>
      <c r="AV856" s="285">
        <v>100058</v>
      </c>
      <c r="AW856" s="285">
        <v>137532</v>
      </c>
      <c r="AX856" s="285">
        <v>65864</v>
      </c>
      <c r="AY856" s="285">
        <v>66442</v>
      </c>
      <c r="AZ856" s="285">
        <v>47699</v>
      </c>
      <c r="BA856" s="285">
        <v>26053</v>
      </c>
      <c r="BB856" s="285">
        <v>9904</v>
      </c>
      <c r="BC856" s="320">
        <v>2597</v>
      </c>
      <c r="BD856" s="299" t="s">
        <v>769</v>
      </c>
      <c r="BE856" s="299" t="s">
        <v>769</v>
      </c>
      <c r="BF856" s="285">
        <v>1695</v>
      </c>
      <c r="BG856" s="286">
        <v>0.04</v>
      </c>
      <c r="BH856" s="286">
        <v>0.21</v>
      </c>
      <c r="BI856" s="286">
        <v>0.28999999999999998</v>
      </c>
      <c r="BJ856" s="286">
        <v>0.14000000000000001</v>
      </c>
      <c r="BK856" s="286">
        <v>0.14000000000000001</v>
      </c>
      <c r="BL856" s="286">
        <v>0.1</v>
      </c>
      <c r="BM856" s="286">
        <v>0.05</v>
      </c>
      <c r="BN856" s="286">
        <v>0.02</v>
      </c>
      <c r="BO856" s="321">
        <v>0.01</v>
      </c>
      <c r="BP856" s="324" t="s">
        <v>769</v>
      </c>
      <c r="BQ856" s="324" t="s">
        <v>769</v>
      </c>
      <c r="BR856" s="286">
        <v>0</v>
      </c>
      <c r="BS856" s="285">
        <v>1936</v>
      </c>
      <c r="BT856" s="285">
        <v>4158</v>
      </c>
      <c r="BU856" s="285">
        <v>3758</v>
      </c>
      <c r="BV856" s="285">
        <v>1448</v>
      </c>
      <c r="BW856" s="285">
        <v>1329</v>
      </c>
      <c r="BX856" s="320">
        <v>819</v>
      </c>
      <c r="BY856" s="320">
        <v>413</v>
      </c>
      <c r="BZ856" s="285">
        <v>114</v>
      </c>
      <c r="CA856" s="299" t="s">
        <v>769</v>
      </c>
      <c r="CB856" s="299" t="s">
        <v>769</v>
      </c>
      <c r="CC856" s="299" t="s">
        <v>769</v>
      </c>
      <c r="CD856" s="285">
        <v>85</v>
      </c>
      <c r="CE856" s="286">
        <v>0.03</v>
      </c>
      <c r="CF856" s="286">
        <v>7.0000000000000007E-2</v>
      </c>
      <c r="CG856" s="286">
        <v>7.0000000000000007E-2</v>
      </c>
      <c r="CH856" s="286">
        <v>0.03</v>
      </c>
      <c r="CI856" s="286">
        <v>0.02</v>
      </c>
      <c r="CJ856" s="321">
        <v>0.01</v>
      </c>
      <c r="CK856" s="321">
        <v>0.01</v>
      </c>
      <c r="CL856" s="286">
        <v>0</v>
      </c>
      <c r="CM856" s="324" t="s">
        <v>769</v>
      </c>
      <c r="CN856" s="324" t="s">
        <v>769</v>
      </c>
      <c r="CO856" s="324" t="s">
        <v>769</v>
      </c>
      <c r="CP856" s="286">
        <v>0</v>
      </c>
      <c r="CQ856" s="285">
        <v>5189</v>
      </c>
      <c r="CR856" s="285">
        <v>29058</v>
      </c>
      <c r="CS856" s="285">
        <v>37452</v>
      </c>
      <c r="CT856" s="285">
        <v>17033</v>
      </c>
      <c r="CU856" s="285">
        <v>18877</v>
      </c>
      <c r="CV856" s="320">
        <v>14960</v>
      </c>
      <c r="CW856" s="320">
        <v>8293</v>
      </c>
      <c r="CX856" s="285">
        <v>1968</v>
      </c>
      <c r="CY856" s="299" t="s">
        <v>769</v>
      </c>
      <c r="CZ856" s="299" t="s">
        <v>769</v>
      </c>
      <c r="DA856" s="299" t="s">
        <v>769</v>
      </c>
      <c r="DB856" s="285">
        <v>469</v>
      </c>
      <c r="DC856" s="286">
        <v>0.01</v>
      </c>
      <c r="DD856" s="286">
        <v>0.06</v>
      </c>
      <c r="DE856" s="286">
        <v>0.08</v>
      </c>
      <c r="DF856" s="286">
        <v>0.04</v>
      </c>
      <c r="DG856" s="286">
        <v>0.04</v>
      </c>
      <c r="DH856" s="321">
        <v>0.03</v>
      </c>
      <c r="DI856" s="321">
        <v>0.02</v>
      </c>
      <c r="DJ856" s="286">
        <v>0</v>
      </c>
      <c r="DK856" s="324" t="s">
        <v>769</v>
      </c>
      <c r="DL856" s="324" t="s">
        <v>769</v>
      </c>
      <c r="DM856" s="324" t="s">
        <v>769</v>
      </c>
      <c r="DN856" s="286">
        <v>0</v>
      </c>
      <c r="DO856" s="285">
        <v>5776</v>
      </c>
      <c r="DP856" s="285">
        <v>14695</v>
      </c>
      <c r="DQ856" s="285">
        <v>11845</v>
      </c>
      <c r="DR856" s="285">
        <v>4163</v>
      </c>
      <c r="DS856" s="285">
        <v>3162</v>
      </c>
      <c r="DT856" s="285">
        <v>2012</v>
      </c>
      <c r="DU856" s="285">
        <v>1042</v>
      </c>
      <c r="DV856" s="285">
        <v>348</v>
      </c>
      <c r="DW856" s="299" t="s">
        <v>769</v>
      </c>
      <c r="DX856" s="299" t="s">
        <v>769</v>
      </c>
      <c r="DY856" s="299" t="s">
        <v>769</v>
      </c>
      <c r="DZ856" s="285">
        <v>260</v>
      </c>
      <c r="EA856" s="286">
        <v>0.1</v>
      </c>
      <c r="EB856" s="286">
        <v>0.26</v>
      </c>
      <c r="EC856" s="286">
        <v>0.21</v>
      </c>
      <c r="ED856" s="286">
        <v>7.0000000000000007E-2</v>
      </c>
      <c r="EE856" s="286">
        <v>0.05</v>
      </c>
      <c r="EF856" s="286">
        <v>0.03</v>
      </c>
      <c r="EG856" s="286">
        <v>0.02</v>
      </c>
      <c r="EH856" s="286">
        <v>0.01</v>
      </c>
      <c r="EI856" s="324" t="s">
        <v>769</v>
      </c>
      <c r="EJ856" s="324" t="s">
        <v>769</v>
      </c>
      <c r="EK856" s="324" t="s">
        <v>769</v>
      </c>
      <c r="EL856" s="286">
        <v>0</v>
      </c>
      <c r="EM856" s="285">
        <v>15595</v>
      </c>
      <c r="EN856" s="285">
        <v>70997</v>
      </c>
      <c r="EO856" s="285">
        <v>100078</v>
      </c>
      <c r="EP856" s="285">
        <v>48830</v>
      </c>
      <c r="EQ856" s="285">
        <v>47564</v>
      </c>
      <c r="ER856" s="285">
        <v>32739</v>
      </c>
      <c r="ES856" s="285">
        <v>17759</v>
      </c>
      <c r="ET856" s="285">
        <v>7936</v>
      </c>
      <c r="EU856" s="299" t="s">
        <v>769</v>
      </c>
      <c r="EV856" s="299" t="s">
        <v>769</v>
      </c>
      <c r="EW856" s="299" t="s">
        <v>769</v>
      </c>
      <c r="EX856" s="285">
        <v>1226</v>
      </c>
      <c r="EY856" s="286">
        <v>0.03</v>
      </c>
      <c r="EZ856" s="286">
        <v>0.15</v>
      </c>
      <c r="FA856" s="286">
        <v>0.21</v>
      </c>
      <c r="FB856" s="286">
        <v>0.1</v>
      </c>
      <c r="FC856" s="286">
        <v>0.1</v>
      </c>
      <c r="FD856" s="286">
        <v>7.0000000000000007E-2</v>
      </c>
      <c r="FE856" s="326">
        <v>0.04</v>
      </c>
      <c r="FF856" s="326">
        <v>0.02</v>
      </c>
      <c r="FG856" s="328" t="s">
        <v>769</v>
      </c>
      <c r="FH856" s="328" t="s">
        <v>769</v>
      </c>
      <c r="FI856" s="328" t="s">
        <v>769</v>
      </c>
      <c r="FJ856" s="326">
        <v>0</v>
      </c>
    </row>
    <row r="857" spans="1:166" s="287" customFormat="1" ht="12">
      <c r="A857" s="301">
        <v>41820</v>
      </c>
      <c r="B857" s="279" t="s">
        <v>257</v>
      </c>
      <c r="C857" s="279" t="s">
        <v>171</v>
      </c>
      <c r="D857" s="279"/>
      <c r="E857" s="293"/>
      <c r="F857" s="279" t="s">
        <v>258</v>
      </c>
      <c r="G857" s="290">
        <v>72229227691</v>
      </c>
      <c r="H857" s="279" t="s">
        <v>259</v>
      </c>
      <c r="I857" s="279" t="s">
        <v>168</v>
      </c>
      <c r="J857" s="279" t="s">
        <v>188</v>
      </c>
      <c r="K857" s="325">
        <v>41820</v>
      </c>
      <c r="L857" s="291">
        <v>12</v>
      </c>
      <c r="M857" s="285">
        <v>13558</v>
      </c>
      <c r="N857" s="285">
        <v>446900</v>
      </c>
      <c r="O857" s="299" t="s">
        <v>769</v>
      </c>
      <c r="P857" s="285">
        <v>12733</v>
      </c>
      <c r="Q857" s="285"/>
      <c r="R857" s="299" t="s">
        <v>769</v>
      </c>
      <c r="S857" s="299" t="s">
        <v>769</v>
      </c>
      <c r="T857" s="285">
        <v>425351</v>
      </c>
      <c r="U857" s="285"/>
      <c r="V857" s="299" t="s">
        <v>769</v>
      </c>
      <c r="W857" s="285">
        <v>2443</v>
      </c>
      <c r="X857" s="285">
        <v>4148</v>
      </c>
      <c r="Y857" s="285">
        <v>3450</v>
      </c>
      <c r="Z857" s="285">
        <v>1162</v>
      </c>
      <c r="AA857" s="285">
        <v>1097</v>
      </c>
      <c r="AB857" s="285">
        <v>709</v>
      </c>
      <c r="AC857" s="285">
        <v>374</v>
      </c>
      <c r="AD857" s="285">
        <v>140</v>
      </c>
      <c r="AE857" s="299" t="s">
        <v>769</v>
      </c>
      <c r="AF857" s="299" t="s">
        <v>769</v>
      </c>
      <c r="AG857" s="285"/>
      <c r="AH857" s="299" t="s">
        <v>769</v>
      </c>
      <c r="AI857" s="286">
        <v>0.18</v>
      </c>
      <c r="AJ857" s="286">
        <v>0.31</v>
      </c>
      <c r="AK857" s="286">
        <v>0.25</v>
      </c>
      <c r="AL857" s="286">
        <v>0.09</v>
      </c>
      <c r="AM857" s="286">
        <v>0.08</v>
      </c>
      <c r="AN857" s="286">
        <v>0.05</v>
      </c>
      <c r="AO857" s="286">
        <v>0.03</v>
      </c>
      <c r="AP857" s="286">
        <v>0.01</v>
      </c>
      <c r="AQ857" s="324" t="s">
        <v>769</v>
      </c>
      <c r="AR857" s="324" t="s">
        <v>769</v>
      </c>
      <c r="AS857" s="286"/>
      <c r="AT857" s="324" t="s">
        <v>769</v>
      </c>
      <c r="AU857" s="285">
        <v>16949</v>
      </c>
      <c r="AV857" s="285">
        <v>97587</v>
      </c>
      <c r="AW857" s="285">
        <v>129908</v>
      </c>
      <c r="AX857" s="285">
        <v>55810</v>
      </c>
      <c r="AY857" s="285">
        <v>60795</v>
      </c>
      <c r="AZ857" s="285">
        <v>47187</v>
      </c>
      <c r="BA857" s="285">
        <v>27813</v>
      </c>
      <c r="BB857" s="285">
        <v>8911</v>
      </c>
      <c r="BC857" s="299" t="s">
        <v>769</v>
      </c>
      <c r="BD857" s="299" t="s">
        <v>769</v>
      </c>
      <c r="BE857" s="285"/>
      <c r="BF857" s="299" t="s">
        <v>769</v>
      </c>
      <c r="BG857" s="286">
        <v>0.04</v>
      </c>
      <c r="BH857" s="286">
        <v>0.22</v>
      </c>
      <c r="BI857" s="286">
        <v>0.28999999999999998</v>
      </c>
      <c r="BJ857" s="286">
        <v>0.12</v>
      </c>
      <c r="BK857" s="286">
        <v>0.14000000000000001</v>
      </c>
      <c r="BL857" s="286">
        <v>0.11</v>
      </c>
      <c r="BM857" s="286">
        <v>0.06</v>
      </c>
      <c r="BN857" s="286">
        <v>0.02</v>
      </c>
      <c r="BO857" s="324" t="s">
        <v>769</v>
      </c>
      <c r="BP857" s="324" t="s">
        <v>769</v>
      </c>
      <c r="BQ857" s="286"/>
      <c r="BR857" s="324" t="s">
        <v>769</v>
      </c>
      <c r="BS857" s="285">
        <v>81</v>
      </c>
      <c r="BT857" s="285">
        <v>172</v>
      </c>
      <c r="BU857" s="285">
        <v>264</v>
      </c>
      <c r="BV857" s="285">
        <v>89</v>
      </c>
      <c r="BW857" s="285">
        <v>96</v>
      </c>
      <c r="BX857" s="320">
        <v>55</v>
      </c>
      <c r="BY857" s="320">
        <v>43</v>
      </c>
      <c r="BZ857" s="299" t="s">
        <v>769</v>
      </c>
      <c r="CA857" s="299" t="s">
        <v>769</v>
      </c>
      <c r="CB857" s="299" t="s">
        <v>769</v>
      </c>
      <c r="CC857" s="285"/>
      <c r="CD857" s="299" t="s">
        <v>769</v>
      </c>
      <c r="CE857" s="286">
        <v>0.01</v>
      </c>
      <c r="CF857" s="286">
        <v>0.01</v>
      </c>
      <c r="CG857" s="286">
        <v>0.02</v>
      </c>
      <c r="CH857" s="286">
        <v>0.01</v>
      </c>
      <c r="CI857" s="286">
        <v>0.01</v>
      </c>
      <c r="CJ857" s="321">
        <v>0</v>
      </c>
      <c r="CK857" s="321">
        <v>0</v>
      </c>
      <c r="CL857" s="324" t="s">
        <v>769</v>
      </c>
      <c r="CM857" s="324" t="s">
        <v>769</v>
      </c>
      <c r="CN857" s="324" t="s">
        <v>769</v>
      </c>
      <c r="CO857" s="286"/>
      <c r="CP857" s="324" t="s">
        <v>769</v>
      </c>
      <c r="CQ857" s="285">
        <v>322</v>
      </c>
      <c r="CR857" s="285">
        <v>2518</v>
      </c>
      <c r="CS857" s="285">
        <v>6799</v>
      </c>
      <c r="CT857" s="285">
        <v>2464</v>
      </c>
      <c r="CU857" s="285">
        <v>3001</v>
      </c>
      <c r="CV857" s="320">
        <v>2259</v>
      </c>
      <c r="CW857" s="320">
        <v>3093</v>
      </c>
      <c r="CX857" s="299" t="s">
        <v>769</v>
      </c>
      <c r="CY857" s="299" t="s">
        <v>769</v>
      </c>
      <c r="CZ857" s="299" t="s">
        <v>769</v>
      </c>
      <c r="DA857" s="285"/>
      <c r="DB857" s="299" t="s">
        <v>769</v>
      </c>
      <c r="DC857" s="286">
        <v>0</v>
      </c>
      <c r="DD857" s="286">
        <v>0.01</v>
      </c>
      <c r="DE857" s="286">
        <v>0.02</v>
      </c>
      <c r="DF857" s="286">
        <v>0.01</v>
      </c>
      <c r="DG857" s="286">
        <v>0.01</v>
      </c>
      <c r="DH857" s="321">
        <v>0.01</v>
      </c>
      <c r="DI857" s="321">
        <v>0.01</v>
      </c>
      <c r="DJ857" s="324" t="s">
        <v>769</v>
      </c>
      <c r="DK857" s="324" t="s">
        <v>769</v>
      </c>
      <c r="DL857" s="324" t="s">
        <v>769</v>
      </c>
      <c r="DM857" s="286"/>
      <c r="DN857" s="324" t="s">
        <v>769</v>
      </c>
      <c r="DO857" s="285">
        <v>2360</v>
      </c>
      <c r="DP857" s="285">
        <v>3976</v>
      </c>
      <c r="DQ857" s="285">
        <v>3186</v>
      </c>
      <c r="DR857" s="285">
        <v>1073</v>
      </c>
      <c r="DS857" s="285">
        <v>1000</v>
      </c>
      <c r="DT857" s="285">
        <v>654</v>
      </c>
      <c r="DU857" s="285">
        <v>331</v>
      </c>
      <c r="DV857" s="299" t="s">
        <v>769</v>
      </c>
      <c r="DW857" s="299" t="s">
        <v>769</v>
      </c>
      <c r="DX857" s="299" t="s">
        <v>769</v>
      </c>
      <c r="DY857" s="285"/>
      <c r="DZ857" s="299" t="s">
        <v>769</v>
      </c>
      <c r="EA857" s="286">
        <v>0.17</v>
      </c>
      <c r="EB857" s="286">
        <v>0.28999999999999998</v>
      </c>
      <c r="EC857" s="286">
        <v>0.23</v>
      </c>
      <c r="ED857" s="286">
        <v>0.08</v>
      </c>
      <c r="EE857" s="286">
        <v>7.0000000000000007E-2</v>
      </c>
      <c r="EF857" s="286">
        <v>0.05</v>
      </c>
      <c r="EG857" s="286">
        <v>0.02</v>
      </c>
      <c r="EH857" s="324" t="s">
        <v>769</v>
      </c>
      <c r="EI857" s="324" t="s">
        <v>769</v>
      </c>
      <c r="EJ857" s="324" t="s">
        <v>769</v>
      </c>
      <c r="EK857" s="286"/>
      <c r="EL857" s="324" t="s">
        <v>769</v>
      </c>
      <c r="EM857" s="285">
        <v>16626</v>
      </c>
      <c r="EN857" s="285">
        <v>95069</v>
      </c>
      <c r="EO857" s="285">
        <v>123109</v>
      </c>
      <c r="EP857" s="285">
        <v>53346</v>
      </c>
      <c r="EQ857" s="285">
        <v>57793</v>
      </c>
      <c r="ER857" s="285">
        <v>44928</v>
      </c>
      <c r="ES857" s="285">
        <v>24720</v>
      </c>
      <c r="ET857" s="299" t="s">
        <v>769</v>
      </c>
      <c r="EU857" s="299" t="s">
        <v>769</v>
      </c>
      <c r="EV857" s="299" t="s">
        <v>769</v>
      </c>
      <c r="EW857" s="285"/>
      <c r="EX857" s="299" t="s">
        <v>769</v>
      </c>
      <c r="EY857" s="286">
        <v>0.04</v>
      </c>
      <c r="EZ857" s="286">
        <v>0.21</v>
      </c>
      <c r="FA857" s="286">
        <v>0.28000000000000003</v>
      </c>
      <c r="FB857" s="286">
        <v>0.12</v>
      </c>
      <c r="FC857" s="286">
        <v>0.13</v>
      </c>
      <c r="FD857" s="286">
        <v>0.1</v>
      </c>
      <c r="FE857" s="326">
        <v>0.06</v>
      </c>
      <c r="FF857" s="328" t="s">
        <v>769</v>
      </c>
      <c r="FG857" s="328" t="s">
        <v>769</v>
      </c>
      <c r="FH857" s="328" t="s">
        <v>769</v>
      </c>
      <c r="FI857" s="326"/>
      <c r="FJ857" s="328" t="s">
        <v>769</v>
      </c>
    </row>
    <row r="858" spans="1:166" s="287" customFormat="1" ht="12">
      <c r="A858" s="301">
        <v>41820</v>
      </c>
      <c r="B858" s="279" t="s">
        <v>260</v>
      </c>
      <c r="C858" s="279" t="s">
        <v>171</v>
      </c>
      <c r="D858" s="279"/>
      <c r="E858" s="293"/>
      <c r="F858" s="279" t="s">
        <v>261</v>
      </c>
      <c r="G858" s="290">
        <v>73549180515</v>
      </c>
      <c r="H858" s="279" t="s">
        <v>262</v>
      </c>
      <c r="I858" s="279" t="s">
        <v>168</v>
      </c>
      <c r="J858" s="279" t="s">
        <v>188</v>
      </c>
      <c r="K858" s="325">
        <v>41820</v>
      </c>
      <c r="L858" s="291">
        <v>12</v>
      </c>
      <c r="M858" s="285">
        <v>84442</v>
      </c>
      <c r="N858" s="285">
        <v>3819747</v>
      </c>
      <c r="O858" s="285">
        <v>58659</v>
      </c>
      <c r="P858" s="285">
        <v>25783</v>
      </c>
      <c r="Q858" s="285"/>
      <c r="R858" s="285"/>
      <c r="S858" s="285">
        <v>2500324</v>
      </c>
      <c r="T858" s="285">
        <v>1319423</v>
      </c>
      <c r="U858" s="285"/>
      <c r="V858" s="285"/>
      <c r="W858" s="285">
        <v>8449</v>
      </c>
      <c r="X858" s="285">
        <v>16789</v>
      </c>
      <c r="Y858" s="285">
        <v>20868</v>
      </c>
      <c r="Z858" s="285">
        <v>10159</v>
      </c>
      <c r="AA858" s="285">
        <v>10209</v>
      </c>
      <c r="AB858" s="285">
        <v>8528</v>
      </c>
      <c r="AC858" s="285">
        <v>5697</v>
      </c>
      <c r="AD858" s="285">
        <v>2626</v>
      </c>
      <c r="AE858" s="320">
        <v>879</v>
      </c>
      <c r="AF858" s="299" t="s">
        <v>769</v>
      </c>
      <c r="AG858" s="299" t="s">
        <v>769</v>
      </c>
      <c r="AH858" s="285"/>
      <c r="AI858" s="286">
        <v>0.1</v>
      </c>
      <c r="AJ858" s="286">
        <v>0.2</v>
      </c>
      <c r="AK858" s="286">
        <v>0.25</v>
      </c>
      <c r="AL858" s="286">
        <v>0.12</v>
      </c>
      <c r="AM858" s="286">
        <v>0.12</v>
      </c>
      <c r="AN858" s="286">
        <v>0.1</v>
      </c>
      <c r="AO858" s="286">
        <v>7.0000000000000007E-2</v>
      </c>
      <c r="AP858" s="286">
        <v>0.03</v>
      </c>
      <c r="AQ858" s="321">
        <v>0.01</v>
      </c>
      <c r="AR858" s="324" t="s">
        <v>769</v>
      </c>
      <c r="AS858" s="324" t="s">
        <v>769</v>
      </c>
      <c r="AT858" s="286"/>
      <c r="AU858" s="285">
        <v>15106</v>
      </c>
      <c r="AV858" s="285">
        <v>287423</v>
      </c>
      <c r="AW858" s="285">
        <v>819339</v>
      </c>
      <c r="AX858" s="285">
        <v>556568</v>
      </c>
      <c r="AY858" s="285">
        <v>708009</v>
      </c>
      <c r="AZ858" s="285">
        <v>741760</v>
      </c>
      <c r="BA858" s="285">
        <v>463582</v>
      </c>
      <c r="BB858" s="285">
        <v>175280</v>
      </c>
      <c r="BC858" s="320">
        <v>45359</v>
      </c>
      <c r="BD858" s="299" t="s">
        <v>769</v>
      </c>
      <c r="BE858" s="299" t="s">
        <v>769</v>
      </c>
      <c r="BF858" s="285"/>
      <c r="BG858" s="286">
        <v>0</v>
      </c>
      <c r="BH858" s="286">
        <v>0.08</v>
      </c>
      <c r="BI858" s="286">
        <v>0.21</v>
      </c>
      <c r="BJ858" s="286">
        <v>0.15</v>
      </c>
      <c r="BK858" s="286">
        <v>0.19</v>
      </c>
      <c r="BL858" s="286">
        <v>0.19</v>
      </c>
      <c r="BM858" s="286">
        <v>0.12</v>
      </c>
      <c r="BN858" s="286">
        <v>0.05</v>
      </c>
      <c r="BO858" s="321">
        <v>0.01</v>
      </c>
      <c r="BP858" s="324" t="s">
        <v>769</v>
      </c>
      <c r="BQ858" s="324" t="s">
        <v>769</v>
      </c>
      <c r="BR858" s="286"/>
      <c r="BS858" s="285">
        <v>4657</v>
      </c>
      <c r="BT858" s="285">
        <v>11506</v>
      </c>
      <c r="BU858" s="285">
        <v>15162</v>
      </c>
      <c r="BV858" s="285">
        <v>7511</v>
      </c>
      <c r="BW858" s="285">
        <v>7531</v>
      </c>
      <c r="BX858" s="320">
        <v>6047</v>
      </c>
      <c r="BY858" s="320">
        <v>3910</v>
      </c>
      <c r="BZ858" s="285">
        <v>1690</v>
      </c>
      <c r="CA858" s="320">
        <v>537</v>
      </c>
      <c r="CB858" s="299" t="s">
        <v>769</v>
      </c>
      <c r="CC858" s="299" t="s">
        <v>769</v>
      </c>
      <c r="CD858" s="285"/>
      <c r="CE858" s="286">
        <v>0.06</v>
      </c>
      <c r="CF858" s="286">
        <v>0.14000000000000001</v>
      </c>
      <c r="CG858" s="286">
        <v>0.18</v>
      </c>
      <c r="CH858" s="286">
        <v>0.09</v>
      </c>
      <c r="CI858" s="286">
        <v>0.09</v>
      </c>
      <c r="CJ858" s="321">
        <v>7.0000000000000007E-2</v>
      </c>
      <c r="CK858" s="321">
        <v>0.05</v>
      </c>
      <c r="CL858" s="286">
        <v>0.02</v>
      </c>
      <c r="CM858" s="321">
        <v>0.01</v>
      </c>
      <c r="CN858" s="324" t="s">
        <v>769</v>
      </c>
      <c r="CO858" s="324" t="s">
        <v>769</v>
      </c>
      <c r="CP858" s="286"/>
      <c r="CQ858" s="285">
        <v>9494</v>
      </c>
      <c r="CR858" s="285">
        <v>200850</v>
      </c>
      <c r="CS858" s="285">
        <v>550611</v>
      </c>
      <c r="CT858" s="285">
        <v>368644</v>
      </c>
      <c r="CU858" s="285">
        <v>454241</v>
      </c>
      <c r="CV858" s="320">
        <v>458221</v>
      </c>
      <c r="CW858" s="320">
        <v>306756</v>
      </c>
      <c r="CX858" s="285">
        <v>118820</v>
      </c>
      <c r="CY858" s="320">
        <v>29489</v>
      </c>
      <c r="CZ858" s="299" t="s">
        <v>769</v>
      </c>
      <c r="DA858" s="299" t="s">
        <v>769</v>
      </c>
      <c r="DB858" s="285"/>
      <c r="DC858" s="286">
        <v>0</v>
      </c>
      <c r="DD858" s="286">
        <v>0.05</v>
      </c>
      <c r="DE858" s="286">
        <v>0.14000000000000001</v>
      </c>
      <c r="DF858" s="286">
        <v>0.1</v>
      </c>
      <c r="DG858" s="286">
        <v>0.12</v>
      </c>
      <c r="DH858" s="321">
        <v>0.12</v>
      </c>
      <c r="DI858" s="321">
        <v>0.08</v>
      </c>
      <c r="DJ858" s="286">
        <v>0.03</v>
      </c>
      <c r="DK858" s="321">
        <v>0.01</v>
      </c>
      <c r="DL858" s="324" t="s">
        <v>769</v>
      </c>
      <c r="DM858" s="324" t="s">
        <v>769</v>
      </c>
      <c r="DN858" s="286"/>
      <c r="DO858" s="285">
        <v>3792</v>
      </c>
      <c r="DP858" s="285">
        <v>5283</v>
      </c>
      <c r="DQ858" s="285">
        <v>5706</v>
      </c>
      <c r="DR858" s="285">
        <v>2648</v>
      </c>
      <c r="DS858" s="285">
        <v>2678</v>
      </c>
      <c r="DT858" s="285">
        <v>2481</v>
      </c>
      <c r="DU858" s="285">
        <v>1787</v>
      </c>
      <c r="DV858" s="285">
        <v>936</v>
      </c>
      <c r="DW858" s="320">
        <v>342</v>
      </c>
      <c r="DX858" s="299" t="s">
        <v>769</v>
      </c>
      <c r="DY858" s="299" t="s">
        <v>769</v>
      </c>
      <c r="DZ858" s="285"/>
      <c r="EA858" s="286">
        <v>0.04</v>
      </c>
      <c r="EB858" s="286">
        <v>0.06</v>
      </c>
      <c r="EC858" s="286">
        <v>7.0000000000000007E-2</v>
      </c>
      <c r="ED858" s="286">
        <v>0.03</v>
      </c>
      <c r="EE858" s="286">
        <v>0.03</v>
      </c>
      <c r="EF858" s="286">
        <v>0.03</v>
      </c>
      <c r="EG858" s="286">
        <v>0.02</v>
      </c>
      <c r="EH858" s="286">
        <v>0.01</v>
      </c>
      <c r="EI858" s="321">
        <v>0</v>
      </c>
      <c r="EJ858" s="324" t="s">
        <v>769</v>
      </c>
      <c r="EK858" s="324" t="s">
        <v>769</v>
      </c>
      <c r="EL858" s="286"/>
      <c r="EM858" s="285">
        <v>5612</v>
      </c>
      <c r="EN858" s="285">
        <v>86573</v>
      </c>
      <c r="EO858" s="285">
        <v>268728</v>
      </c>
      <c r="EP858" s="285">
        <v>187924</v>
      </c>
      <c r="EQ858" s="285">
        <v>253768</v>
      </c>
      <c r="ER858" s="285">
        <v>283539</v>
      </c>
      <c r="ES858" s="285">
        <v>156826</v>
      </c>
      <c r="ET858" s="285">
        <v>56460</v>
      </c>
      <c r="EU858" s="320">
        <v>15870</v>
      </c>
      <c r="EV858" s="299" t="s">
        <v>769</v>
      </c>
      <c r="EW858" s="299" t="s">
        <v>769</v>
      </c>
      <c r="EX858" s="285"/>
      <c r="EY858" s="286">
        <v>0</v>
      </c>
      <c r="EZ858" s="286">
        <v>0.02</v>
      </c>
      <c r="FA858" s="286">
        <v>7.0000000000000007E-2</v>
      </c>
      <c r="FB858" s="286">
        <v>0.05</v>
      </c>
      <c r="FC858" s="286">
        <v>7.0000000000000007E-2</v>
      </c>
      <c r="FD858" s="286">
        <v>7.0000000000000007E-2</v>
      </c>
      <c r="FE858" s="326">
        <v>0.04</v>
      </c>
      <c r="FF858" s="326">
        <v>0.01</v>
      </c>
      <c r="FG858" s="327">
        <v>0</v>
      </c>
      <c r="FH858" s="328" t="s">
        <v>769</v>
      </c>
      <c r="FI858" s="328" t="s">
        <v>769</v>
      </c>
      <c r="FJ858" s="326"/>
    </row>
    <row r="859" spans="1:166" s="287" customFormat="1" ht="12">
      <c r="A859" s="301">
        <v>41820</v>
      </c>
      <c r="B859" s="279" t="s">
        <v>464</v>
      </c>
      <c r="C859" s="279" t="s">
        <v>171</v>
      </c>
      <c r="D859" s="279" t="s">
        <v>165</v>
      </c>
      <c r="E859" s="293">
        <v>6</v>
      </c>
      <c r="F859" s="279" t="s">
        <v>465</v>
      </c>
      <c r="G859" s="290">
        <v>53789980697</v>
      </c>
      <c r="H859" s="279" t="s">
        <v>278</v>
      </c>
      <c r="I859" s="279" t="s">
        <v>168</v>
      </c>
      <c r="J859" s="279" t="s">
        <v>169</v>
      </c>
      <c r="K859" s="325">
        <v>41820</v>
      </c>
      <c r="L859" s="291">
        <v>9</v>
      </c>
      <c r="M859" s="285">
        <v>212643</v>
      </c>
      <c r="N859" s="285">
        <v>944599</v>
      </c>
      <c r="O859" s="285">
        <v>88686</v>
      </c>
      <c r="P859" s="285">
        <v>123957</v>
      </c>
      <c r="Q859" s="285"/>
      <c r="R859" s="285"/>
      <c r="S859" s="285">
        <v>313115</v>
      </c>
      <c r="T859" s="285">
        <v>631484</v>
      </c>
      <c r="U859" s="285"/>
      <c r="V859" s="285"/>
      <c r="W859" s="285">
        <v>34692</v>
      </c>
      <c r="X859" s="285">
        <v>71804</v>
      </c>
      <c r="Y859" s="285">
        <v>51618</v>
      </c>
      <c r="Z859" s="285">
        <v>19108</v>
      </c>
      <c r="AA859" s="285">
        <v>15764</v>
      </c>
      <c r="AB859" s="285">
        <v>10488</v>
      </c>
      <c r="AC859" s="285">
        <v>6086</v>
      </c>
      <c r="AD859" s="285">
        <v>2361</v>
      </c>
      <c r="AE859" s="320">
        <v>563</v>
      </c>
      <c r="AF859" s="299" t="s">
        <v>769</v>
      </c>
      <c r="AG859" s="299" t="s">
        <v>769</v>
      </c>
      <c r="AH859" s="285"/>
      <c r="AI859" s="286">
        <v>0.16</v>
      </c>
      <c r="AJ859" s="286">
        <v>0.34</v>
      </c>
      <c r="AK859" s="286">
        <v>0.24</v>
      </c>
      <c r="AL859" s="286">
        <v>0.09</v>
      </c>
      <c r="AM859" s="286">
        <v>7.0000000000000007E-2</v>
      </c>
      <c r="AN859" s="286">
        <v>0.05</v>
      </c>
      <c r="AO859" s="286">
        <v>0.03</v>
      </c>
      <c r="AP859" s="286">
        <v>0.01</v>
      </c>
      <c r="AQ859" s="321">
        <v>0</v>
      </c>
      <c r="AR859" s="324" t="s">
        <v>769</v>
      </c>
      <c r="AS859" s="324" t="s">
        <v>769</v>
      </c>
      <c r="AT859" s="286"/>
      <c r="AU859" s="285">
        <v>29959</v>
      </c>
      <c r="AV859" s="285">
        <v>206736</v>
      </c>
      <c r="AW859" s="285">
        <v>290229</v>
      </c>
      <c r="AX859" s="285">
        <v>131483</v>
      </c>
      <c r="AY859" s="285">
        <v>123912</v>
      </c>
      <c r="AZ859" s="285">
        <v>87155</v>
      </c>
      <c r="BA859" s="285">
        <v>54127</v>
      </c>
      <c r="BB859" s="285">
        <v>17909</v>
      </c>
      <c r="BC859" s="320">
        <v>1950</v>
      </c>
      <c r="BD859" s="299" t="s">
        <v>769</v>
      </c>
      <c r="BE859" s="299" t="s">
        <v>769</v>
      </c>
      <c r="BF859" s="285"/>
      <c r="BG859" s="286">
        <v>0.03</v>
      </c>
      <c r="BH859" s="286">
        <v>0.22</v>
      </c>
      <c r="BI859" s="286">
        <v>0.31</v>
      </c>
      <c r="BJ859" s="286">
        <v>0.14000000000000001</v>
      </c>
      <c r="BK859" s="286">
        <v>0.13</v>
      </c>
      <c r="BL859" s="286">
        <v>0.09</v>
      </c>
      <c r="BM859" s="286">
        <v>0.06</v>
      </c>
      <c r="BN859" s="286">
        <v>0.02</v>
      </c>
      <c r="BO859" s="321">
        <v>0</v>
      </c>
      <c r="BP859" s="324" t="s">
        <v>769</v>
      </c>
      <c r="BQ859" s="324" t="s">
        <v>769</v>
      </c>
      <c r="BR859" s="286"/>
      <c r="BS859" s="285">
        <v>15559</v>
      </c>
      <c r="BT859" s="285">
        <v>31300</v>
      </c>
      <c r="BU859" s="285">
        <v>20572</v>
      </c>
      <c r="BV859" s="285">
        <v>7630</v>
      </c>
      <c r="BW859" s="285">
        <v>6199</v>
      </c>
      <c r="BX859" s="320">
        <v>4141</v>
      </c>
      <c r="BY859" s="320">
        <v>2265</v>
      </c>
      <c r="BZ859" s="285">
        <v>819</v>
      </c>
      <c r="CA859" s="320">
        <v>157</v>
      </c>
      <c r="CB859" s="299" t="s">
        <v>769</v>
      </c>
      <c r="CC859" s="299" t="s">
        <v>769</v>
      </c>
      <c r="CD859" s="285"/>
      <c r="CE859" s="286">
        <v>7.0000000000000007E-2</v>
      </c>
      <c r="CF859" s="286">
        <v>0.15</v>
      </c>
      <c r="CG859" s="286">
        <v>0.1</v>
      </c>
      <c r="CH859" s="286">
        <v>0.04</v>
      </c>
      <c r="CI859" s="286">
        <v>0.03</v>
      </c>
      <c r="CJ859" s="321">
        <v>0.02</v>
      </c>
      <c r="CK859" s="321">
        <v>0.01</v>
      </c>
      <c r="CL859" s="286">
        <v>0</v>
      </c>
      <c r="CM859" s="321">
        <v>0</v>
      </c>
      <c r="CN859" s="324" t="s">
        <v>769</v>
      </c>
      <c r="CO859" s="324" t="s">
        <v>769</v>
      </c>
      <c r="CP859" s="286"/>
      <c r="CQ859" s="285">
        <v>12986</v>
      </c>
      <c r="CR859" s="285">
        <v>80693</v>
      </c>
      <c r="CS859" s="285">
        <v>91810</v>
      </c>
      <c r="CT859" s="285">
        <v>43853</v>
      </c>
      <c r="CU859" s="285">
        <v>36269</v>
      </c>
      <c r="CV859" s="320">
        <v>26269</v>
      </c>
      <c r="CW859" s="320">
        <v>16742</v>
      </c>
      <c r="CX859" s="285">
        <v>3872</v>
      </c>
      <c r="CY859" s="320">
        <v>275</v>
      </c>
      <c r="CZ859" s="299" t="s">
        <v>769</v>
      </c>
      <c r="DA859" s="299" t="s">
        <v>769</v>
      </c>
      <c r="DB859" s="285"/>
      <c r="DC859" s="286">
        <v>0.01</v>
      </c>
      <c r="DD859" s="286">
        <v>0.09</v>
      </c>
      <c r="DE859" s="286">
        <v>0.1</v>
      </c>
      <c r="DF859" s="286">
        <v>0.05</v>
      </c>
      <c r="DG859" s="286">
        <v>0.04</v>
      </c>
      <c r="DH859" s="321">
        <v>0.03</v>
      </c>
      <c r="DI859" s="321">
        <v>0.02</v>
      </c>
      <c r="DJ859" s="286">
        <v>0</v>
      </c>
      <c r="DK859" s="321">
        <v>0</v>
      </c>
      <c r="DL859" s="324" t="s">
        <v>769</v>
      </c>
      <c r="DM859" s="324" t="s">
        <v>769</v>
      </c>
      <c r="DN859" s="286"/>
      <c r="DO859" s="285">
        <v>19133</v>
      </c>
      <c r="DP859" s="285">
        <v>40504</v>
      </c>
      <c r="DQ859" s="285">
        <v>31046</v>
      </c>
      <c r="DR859" s="285">
        <v>11478</v>
      </c>
      <c r="DS859" s="285">
        <v>9565</v>
      </c>
      <c r="DT859" s="285">
        <v>6347</v>
      </c>
      <c r="DU859" s="285">
        <v>3821</v>
      </c>
      <c r="DV859" s="285">
        <v>1542</v>
      </c>
      <c r="DW859" s="320">
        <v>406</v>
      </c>
      <c r="DX859" s="299" t="s">
        <v>769</v>
      </c>
      <c r="DY859" s="299" t="s">
        <v>769</v>
      </c>
      <c r="DZ859" s="285"/>
      <c r="EA859" s="286">
        <v>0.09</v>
      </c>
      <c r="EB859" s="286">
        <v>0.19</v>
      </c>
      <c r="EC859" s="286">
        <v>0.15</v>
      </c>
      <c r="ED859" s="286">
        <v>0.05</v>
      </c>
      <c r="EE859" s="286">
        <v>0.04</v>
      </c>
      <c r="EF859" s="286">
        <v>0.03</v>
      </c>
      <c r="EG859" s="286">
        <v>0.02</v>
      </c>
      <c r="EH859" s="286">
        <v>0.01</v>
      </c>
      <c r="EI859" s="321">
        <v>0</v>
      </c>
      <c r="EJ859" s="324" t="s">
        <v>769</v>
      </c>
      <c r="EK859" s="324" t="s">
        <v>769</v>
      </c>
      <c r="EL859" s="286"/>
      <c r="EM859" s="285">
        <v>16973</v>
      </c>
      <c r="EN859" s="285">
        <v>126043</v>
      </c>
      <c r="EO859" s="285">
        <v>198419</v>
      </c>
      <c r="EP859" s="285">
        <v>87630</v>
      </c>
      <c r="EQ859" s="285">
        <v>87643</v>
      </c>
      <c r="ER859" s="285">
        <v>60886</v>
      </c>
      <c r="ES859" s="285">
        <v>37385</v>
      </c>
      <c r="ET859" s="285">
        <v>14037</v>
      </c>
      <c r="EU859" s="320">
        <v>1675</v>
      </c>
      <c r="EV859" s="299" t="s">
        <v>769</v>
      </c>
      <c r="EW859" s="299" t="s">
        <v>769</v>
      </c>
      <c r="EX859" s="285"/>
      <c r="EY859" s="286">
        <v>0.02</v>
      </c>
      <c r="EZ859" s="286">
        <v>0.13</v>
      </c>
      <c r="FA859" s="286">
        <v>0.21</v>
      </c>
      <c r="FB859" s="286">
        <v>0.09</v>
      </c>
      <c r="FC859" s="286">
        <v>0.09</v>
      </c>
      <c r="FD859" s="286">
        <v>0.06</v>
      </c>
      <c r="FE859" s="326">
        <v>0.04</v>
      </c>
      <c r="FF859" s="326">
        <v>0.01</v>
      </c>
      <c r="FG859" s="327">
        <v>0</v>
      </c>
      <c r="FH859" s="328" t="s">
        <v>769</v>
      </c>
      <c r="FI859" s="328" t="s">
        <v>769</v>
      </c>
      <c r="FJ859" s="326"/>
    </row>
    <row r="860" spans="1:166" s="287" customFormat="1" ht="12">
      <c r="A860" s="301">
        <v>41820</v>
      </c>
      <c r="B860" s="279" t="s">
        <v>411</v>
      </c>
      <c r="C860" s="279" t="s">
        <v>171</v>
      </c>
      <c r="D860" s="279"/>
      <c r="E860" s="293"/>
      <c r="F860" s="279" t="s">
        <v>264</v>
      </c>
      <c r="G860" s="290">
        <v>43905581638</v>
      </c>
      <c r="H860" s="279" t="s">
        <v>409</v>
      </c>
      <c r="I860" s="279" t="s">
        <v>168</v>
      </c>
      <c r="J860" s="279" t="s">
        <v>169</v>
      </c>
      <c r="K860" s="325">
        <v>41820</v>
      </c>
      <c r="L860" s="291">
        <v>9</v>
      </c>
      <c r="M860" s="285">
        <v>1368</v>
      </c>
      <c r="N860" s="285">
        <v>2339</v>
      </c>
      <c r="O860" s="285">
        <v>485</v>
      </c>
      <c r="P860" s="285">
        <v>883</v>
      </c>
      <c r="Q860" s="285"/>
      <c r="R860" s="285"/>
      <c r="S860" s="285">
        <v>694</v>
      </c>
      <c r="T860" s="285">
        <v>1645</v>
      </c>
      <c r="U860" s="285"/>
      <c r="V860" s="285"/>
      <c r="W860" s="285">
        <v>304</v>
      </c>
      <c r="X860" s="285">
        <v>382</v>
      </c>
      <c r="Y860" s="285">
        <v>281</v>
      </c>
      <c r="Z860" s="285">
        <v>116</v>
      </c>
      <c r="AA860" s="285">
        <v>113</v>
      </c>
      <c r="AB860" s="285">
        <v>73</v>
      </c>
      <c r="AC860" s="285">
        <v>64</v>
      </c>
      <c r="AD860" s="299" t="s">
        <v>769</v>
      </c>
      <c r="AE860" s="299" t="s">
        <v>769</v>
      </c>
      <c r="AF860" s="299" t="s">
        <v>769</v>
      </c>
      <c r="AG860" s="285"/>
      <c r="AH860" s="285"/>
      <c r="AI860" s="286">
        <v>0.22</v>
      </c>
      <c r="AJ860" s="286">
        <v>0.28000000000000003</v>
      </c>
      <c r="AK860" s="286">
        <v>0.21</v>
      </c>
      <c r="AL860" s="286">
        <v>0.08</v>
      </c>
      <c r="AM860" s="286">
        <v>0.08</v>
      </c>
      <c r="AN860" s="286">
        <v>0.05</v>
      </c>
      <c r="AO860" s="286">
        <v>0.05</v>
      </c>
      <c r="AP860" s="324" t="s">
        <v>769</v>
      </c>
      <c r="AQ860" s="324" t="s">
        <v>769</v>
      </c>
      <c r="AR860" s="324" t="s">
        <v>769</v>
      </c>
      <c r="AS860" s="286"/>
      <c r="AT860" s="286"/>
      <c r="AU860" s="285">
        <v>279</v>
      </c>
      <c r="AV860" s="285">
        <v>601</v>
      </c>
      <c r="AW860" s="285">
        <v>537</v>
      </c>
      <c r="AX860" s="285">
        <v>300</v>
      </c>
      <c r="AY860" s="285">
        <v>238</v>
      </c>
      <c r="AZ860" s="285">
        <v>137</v>
      </c>
      <c r="BA860" s="285">
        <v>176</v>
      </c>
      <c r="BB860" s="299" t="s">
        <v>769</v>
      </c>
      <c r="BC860" s="299" t="s">
        <v>769</v>
      </c>
      <c r="BD860" s="299" t="s">
        <v>769</v>
      </c>
      <c r="BE860" s="285"/>
      <c r="BF860" s="285"/>
      <c r="BG860" s="286">
        <v>0.12</v>
      </c>
      <c r="BH860" s="286">
        <v>0.26</v>
      </c>
      <c r="BI860" s="286">
        <v>0.23</v>
      </c>
      <c r="BJ860" s="286">
        <v>0.13</v>
      </c>
      <c r="BK860" s="286">
        <v>0.1</v>
      </c>
      <c r="BL860" s="286">
        <v>0.06</v>
      </c>
      <c r="BM860" s="286">
        <v>0.08</v>
      </c>
      <c r="BN860" s="324" t="s">
        <v>769</v>
      </c>
      <c r="BO860" s="324" t="s">
        <v>769</v>
      </c>
      <c r="BP860" s="324" t="s">
        <v>769</v>
      </c>
      <c r="BQ860" s="286"/>
      <c r="BR860" s="286"/>
      <c r="BS860" s="285">
        <v>100</v>
      </c>
      <c r="BT860" s="285">
        <v>130</v>
      </c>
      <c r="BU860" s="285">
        <v>94</v>
      </c>
      <c r="BV860" s="285">
        <v>45</v>
      </c>
      <c r="BW860" s="285">
        <v>45</v>
      </c>
      <c r="BX860" s="320">
        <v>33</v>
      </c>
      <c r="BY860" s="320">
        <v>26</v>
      </c>
      <c r="BZ860" s="299" t="s">
        <v>769</v>
      </c>
      <c r="CA860" s="299" t="s">
        <v>769</v>
      </c>
      <c r="CB860" s="299" t="s">
        <v>769</v>
      </c>
      <c r="CC860" s="285"/>
      <c r="CD860" s="285"/>
      <c r="CE860" s="286">
        <v>7.0000000000000007E-2</v>
      </c>
      <c r="CF860" s="286">
        <v>0.1</v>
      </c>
      <c r="CG860" s="286">
        <v>7.0000000000000007E-2</v>
      </c>
      <c r="CH860" s="286">
        <v>0.03</v>
      </c>
      <c r="CI860" s="286">
        <v>0.03</v>
      </c>
      <c r="CJ860" s="321">
        <v>0.02</v>
      </c>
      <c r="CK860" s="321">
        <v>0.02</v>
      </c>
      <c r="CL860" s="324" t="s">
        <v>769</v>
      </c>
      <c r="CM860" s="324" t="s">
        <v>769</v>
      </c>
      <c r="CN860" s="324" t="s">
        <v>769</v>
      </c>
      <c r="CO860" s="286"/>
      <c r="CP860" s="286"/>
      <c r="CQ860" s="285">
        <v>71</v>
      </c>
      <c r="CR860" s="285">
        <v>144</v>
      </c>
      <c r="CS860" s="285">
        <v>123</v>
      </c>
      <c r="CT860" s="285">
        <v>120</v>
      </c>
      <c r="CU860" s="285">
        <v>80</v>
      </c>
      <c r="CV860" s="320">
        <v>50</v>
      </c>
      <c r="CW860" s="320">
        <v>86</v>
      </c>
      <c r="CX860" s="299" t="s">
        <v>769</v>
      </c>
      <c r="CY860" s="299" t="s">
        <v>769</v>
      </c>
      <c r="CZ860" s="299" t="s">
        <v>769</v>
      </c>
      <c r="DA860" s="285"/>
      <c r="DB860" s="285"/>
      <c r="DC860" s="286">
        <v>0.03</v>
      </c>
      <c r="DD860" s="286">
        <v>0.06</v>
      </c>
      <c r="DE860" s="286">
        <v>0.05</v>
      </c>
      <c r="DF860" s="286">
        <v>0.05</v>
      </c>
      <c r="DG860" s="286">
        <v>0.03</v>
      </c>
      <c r="DH860" s="321">
        <v>0.02</v>
      </c>
      <c r="DI860" s="321">
        <v>0.04</v>
      </c>
      <c r="DJ860" s="324" t="s">
        <v>769</v>
      </c>
      <c r="DK860" s="324" t="s">
        <v>769</v>
      </c>
      <c r="DL860" s="324" t="s">
        <v>769</v>
      </c>
      <c r="DM860" s="286"/>
      <c r="DN860" s="286"/>
      <c r="DO860" s="285">
        <v>204</v>
      </c>
      <c r="DP860" s="285">
        <v>252</v>
      </c>
      <c r="DQ860" s="285">
        <v>187</v>
      </c>
      <c r="DR860" s="285">
        <v>71</v>
      </c>
      <c r="DS860" s="285">
        <v>68</v>
      </c>
      <c r="DT860" s="285">
        <v>40</v>
      </c>
      <c r="DU860" s="285">
        <v>38</v>
      </c>
      <c r="DV860" s="299" t="s">
        <v>769</v>
      </c>
      <c r="DW860" s="299" t="s">
        <v>769</v>
      </c>
      <c r="DX860" s="299" t="s">
        <v>769</v>
      </c>
      <c r="DY860" s="285"/>
      <c r="DZ860" s="285"/>
      <c r="EA860" s="286">
        <v>0.15</v>
      </c>
      <c r="EB860" s="286">
        <v>0.18</v>
      </c>
      <c r="EC860" s="286">
        <v>0.14000000000000001</v>
      </c>
      <c r="ED860" s="286">
        <v>0.05</v>
      </c>
      <c r="EE860" s="286">
        <v>0.05</v>
      </c>
      <c r="EF860" s="286">
        <v>0.03</v>
      </c>
      <c r="EG860" s="286">
        <v>0.03</v>
      </c>
      <c r="EH860" s="324" t="s">
        <v>769</v>
      </c>
      <c r="EI860" s="324" t="s">
        <v>769</v>
      </c>
      <c r="EJ860" s="324" t="s">
        <v>769</v>
      </c>
      <c r="EK860" s="286"/>
      <c r="EL860" s="286"/>
      <c r="EM860" s="285">
        <v>208</v>
      </c>
      <c r="EN860" s="285">
        <v>457</v>
      </c>
      <c r="EO860" s="285">
        <v>414</v>
      </c>
      <c r="EP860" s="285">
        <v>180</v>
      </c>
      <c r="EQ860" s="285">
        <v>158</v>
      </c>
      <c r="ER860" s="285">
        <v>87</v>
      </c>
      <c r="ES860" s="285">
        <v>90</v>
      </c>
      <c r="ET860" s="299" t="s">
        <v>769</v>
      </c>
      <c r="EU860" s="299" t="s">
        <v>769</v>
      </c>
      <c r="EV860" s="299" t="s">
        <v>769</v>
      </c>
      <c r="EW860" s="285"/>
      <c r="EX860" s="285"/>
      <c r="EY860" s="286">
        <v>0.09</v>
      </c>
      <c r="EZ860" s="286">
        <v>0.2</v>
      </c>
      <c r="FA860" s="286">
        <v>0.18</v>
      </c>
      <c r="FB860" s="286">
        <v>0.08</v>
      </c>
      <c r="FC860" s="286">
        <v>7.0000000000000007E-2</v>
      </c>
      <c r="FD860" s="286">
        <v>0.04</v>
      </c>
      <c r="FE860" s="326">
        <v>0.04</v>
      </c>
      <c r="FF860" s="328" t="s">
        <v>769</v>
      </c>
      <c r="FG860" s="328" t="s">
        <v>769</v>
      </c>
      <c r="FH860" s="328" t="s">
        <v>769</v>
      </c>
      <c r="FI860" s="326"/>
      <c r="FJ860" s="326"/>
    </row>
    <row r="861" spans="1:166" s="287" customFormat="1" ht="12">
      <c r="A861" s="301">
        <v>41820</v>
      </c>
      <c r="B861" s="279" t="s">
        <v>412</v>
      </c>
      <c r="C861" s="279" t="s">
        <v>171</v>
      </c>
      <c r="D861" s="279"/>
      <c r="E861" s="293"/>
      <c r="F861" s="279" t="s">
        <v>413</v>
      </c>
      <c r="G861" s="290">
        <v>51068260563</v>
      </c>
      <c r="H861" s="279" t="s">
        <v>414</v>
      </c>
      <c r="I861" s="279" t="s">
        <v>168</v>
      </c>
      <c r="J861" s="279" t="s">
        <v>169</v>
      </c>
      <c r="K861" s="325">
        <v>41820</v>
      </c>
      <c r="L861" s="291">
        <v>7</v>
      </c>
      <c r="M861" s="285">
        <v>4884</v>
      </c>
      <c r="N861" s="285">
        <v>19459</v>
      </c>
      <c r="O861" s="299" t="s">
        <v>769</v>
      </c>
      <c r="P861" s="285">
        <v>2956</v>
      </c>
      <c r="Q861" s="285"/>
      <c r="R861" s="299" t="s">
        <v>769</v>
      </c>
      <c r="S861" s="299" t="s">
        <v>769</v>
      </c>
      <c r="T861" s="285">
        <v>12653</v>
      </c>
      <c r="U861" s="285"/>
      <c r="V861" s="299" t="s">
        <v>769</v>
      </c>
      <c r="W861" s="285">
        <v>769</v>
      </c>
      <c r="X861" s="285">
        <v>1867</v>
      </c>
      <c r="Y861" s="285">
        <v>1110</v>
      </c>
      <c r="Z861" s="285">
        <v>398</v>
      </c>
      <c r="AA861" s="285">
        <v>351</v>
      </c>
      <c r="AB861" s="285">
        <v>205</v>
      </c>
      <c r="AC861" s="285">
        <v>121</v>
      </c>
      <c r="AD861" s="285">
        <v>42</v>
      </c>
      <c r="AE861" s="320">
        <v>21</v>
      </c>
      <c r="AF861" s="320"/>
      <c r="AG861" s="285"/>
      <c r="AH861" s="285"/>
      <c r="AI861" s="286">
        <v>0.16</v>
      </c>
      <c r="AJ861" s="286">
        <v>0.38</v>
      </c>
      <c r="AK861" s="286">
        <v>0.23</v>
      </c>
      <c r="AL861" s="286">
        <v>0.08</v>
      </c>
      <c r="AM861" s="286">
        <v>7.0000000000000007E-2</v>
      </c>
      <c r="AN861" s="286">
        <v>0.04</v>
      </c>
      <c r="AO861" s="286">
        <v>0.02</v>
      </c>
      <c r="AP861" s="286">
        <v>0.01</v>
      </c>
      <c r="AQ861" s="321">
        <v>0</v>
      </c>
      <c r="AR861" s="321"/>
      <c r="AS861" s="286"/>
      <c r="AT861" s="286"/>
      <c r="AU861" s="285">
        <v>769</v>
      </c>
      <c r="AV861" s="285">
        <v>4626</v>
      </c>
      <c r="AW861" s="285">
        <v>4686</v>
      </c>
      <c r="AX861" s="285">
        <v>2481</v>
      </c>
      <c r="AY861" s="285">
        <v>2213</v>
      </c>
      <c r="AZ861" s="285">
        <v>2366</v>
      </c>
      <c r="BA861" s="285">
        <v>1517</v>
      </c>
      <c r="BB861" s="285">
        <v>520</v>
      </c>
      <c r="BC861" s="320">
        <v>281</v>
      </c>
      <c r="BD861" s="320"/>
      <c r="BE861" s="285"/>
      <c r="BF861" s="285"/>
      <c r="BG861" s="286">
        <v>0.04</v>
      </c>
      <c r="BH861" s="286">
        <v>0.24</v>
      </c>
      <c r="BI861" s="286">
        <v>0.24</v>
      </c>
      <c r="BJ861" s="286">
        <v>0.13</v>
      </c>
      <c r="BK861" s="286">
        <v>0.11</v>
      </c>
      <c r="BL861" s="286">
        <v>0.12</v>
      </c>
      <c r="BM861" s="286">
        <v>0.08</v>
      </c>
      <c r="BN861" s="286">
        <v>0.03</v>
      </c>
      <c r="BO861" s="321">
        <v>0.01</v>
      </c>
      <c r="BP861" s="321"/>
      <c r="BQ861" s="286"/>
      <c r="BR861" s="286"/>
      <c r="BS861" s="285">
        <v>313</v>
      </c>
      <c r="BT861" s="285">
        <v>687</v>
      </c>
      <c r="BU861" s="285">
        <v>441</v>
      </c>
      <c r="BV861" s="285">
        <v>182</v>
      </c>
      <c r="BW861" s="285">
        <v>147</v>
      </c>
      <c r="BX861" s="320">
        <v>86</v>
      </c>
      <c r="BY861" s="320">
        <v>49</v>
      </c>
      <c r="BZ861" s="299" t="s">
        <v>769</v>
      </c>
      <c r="CA861" s="299" t="s">
        <v>769</v>
      </c>
      <c r="CB861" s="285"/>
      <c r="CC861" s="285"/>
      <c r="CD861" s="285"/>
      <c r="CE861" s="286">
        <v>0.06</v>
      </c>
      <c r="CF861" s="286">
        <v>0.14000000000000001</v>
      </c>
      <c r="CG861" s="286">
        <v>0.09</v>
      </c>
      <c r="CH861" s="286">
        <v>0.04</v>
      </c>
      <c r="CI861" s="286">
        <v>0.03</v>
      </c>
      <c r="CJ861" s="321">
        <v>0.02</v>
      </c>
      <c r="CK861" s="321">
        <v>0.01</v>
      </c>
      <c r="CL861" s="324" t="s">
        <v>769</v>
      </c>
      <c r="CM861" s="324" t="s">
        <v>769</v>
      </c>
      <c r="CN861" s="286"/>
      <c r="CO861" s="286"/>
      <c r="CP861" s="286"/>
      <c r="CQ861" s="285">
        <v>258</v>
      </c>
      <c r="CR861" s="285">
        <v>1417</v>
      </c>
      <c r="CS861" s="285">
        <v>1831</v>
      </c>
      <c r="CT861" s="285">
        <v>1017</v>
      </c>
      <c r="CU861" s="285">
        <v>626</v>
      </c>
      <c r="CV861" s="320">
        <v>512</v>
      </c>
      <c r="CW861" s="320">
        <v>514</v>
      </c>
      <c r="CX861" s="299" t="s">
        <v>769</v>
      </c>
      <c r="CY861" s="299" t="s">
        <v>769</v>
      </c>
      <c r="CZ861" s="285"/>
      <c r="DA861" s="285"/>
      <c r="DB861" s="285"/>
      <c r="DC861" s="286">
        <v>0.01</v>
      </c>
      <c r="DD861" s="286">
        <v>7.0000000000000007E-2</v>
      </c>
      <c r="DE861" s="286">
        <v>0.09</v>
      </c>
      <c r="DF861" s="286">
        <v>0.05</v>
      </c>
      <c r="DG861" s="286">
        <v>0.03</v>
      </c>
      <c r="DH861" s="321">
        <v>0.03</v>
      </c>
      <c r="DI861" s="321">
        <v>0.03</v>
      </c>
      <c r="DJ861" s="324" t="s">
        <v>769</v>
      </c>
      <c r="DK861" s="324" t="s">
        <v>769</v>
      </c>
      <c r="DL861" s="286"/>
      <c r="DM861" s="286"/>
      <c r="DN861" s="286"/>
      <c r="DO861" s="285">
        <v>456</v>
      </c>
      <c r="DP861" s="285">
        <v>1178</v>
      </c>
      <c r="DQ861" s="285">
        <v>669</v>
      </c>
      <c r="DR861" s="285">
        <v>216</v>
      </c>
      <c r="DS861" s="285">
        <v>204</v>
      </c>
      <c r="DT861" s="285">
        <v>119</v>
      </c>
      <c r="DU861" s="285">
        <v>72</v>
      </c>
      <c r="DV861" s="299" t="s">
        <v>769</v>
      </c>
      <c r="DW861" s="299" t="s">
        <v>769</v>
      </c>
      <c r="DX861" s="320"/>
      <c r="DY861" s="285"/>
      <c r="DZ861" s="285"/>
      <c r="EA861" s="286">
        <v>0.09</v>
      </c>
      <c r="EB861" s="286">
        <v>0.24</v>
      </c>
      <c r="EC861" s="286">
        <v>0.14000000000000001</v>
      </c>
      <c r="ED861" s="286">
        <v>0.04</v>
      </c>
      <c r="EE861" s="286">
        <v>0.04</v>
      </c>
      <c r="EF861" s="286">
        <v>0.02</v>
      </c>
      <c r="EG861" s="286">
        <v>0.01</v>
      </c>
      <c r="EH861" s="324" t="s">
        <v>769</v>
      </c>
      <c r="EI861" s="324" t="s">
        <v>769</v>
      </c>
      <c r="EJ861" s="321"/>
      <c r="EK861" s="286"/>
      <c r="EL861" s="286"/>
      <c r="EM861" s="285">
        <v>511</v>
      </c>
      <c r="EN861" s="285">
        <v>3207</v>
      </c>
      <c r="EO861" s="285">
        <v>2855</v>
      </c>
      <c r="EP861" s="285">
        <v>1464</v>
      </c>
      <c r="EQ861" s="285">
        <v>1587</v>
      </c>
      <c r="ER861" s="285">
        <v>1854</v>
      </c>
      <c r="ES861" s="285">
        <v>1003</v>
      </c>
      <c r="ET861" s="299" t="s">
        <v>769</v>
      </c>
      <c r="EU861" s="299" t="s">
        <v>769</v>
      </c>
      <c r="EV861" s="320"/>
      <c r="EW861" s="285"/>
      <c r="EX861" s="285"/>
      <c r="EY861" s="286">
        <v>0.03</v>
      </c>
      <c r="EZ861" s="286">
        <v>0.16</v>
      </c>
      <c r="FA861" s="286">
        <v>0.15</v>
      </c>
      <c r="FB861" s="286">
        <v>0.08</v>
      </c>
      <c r="FC861" s="286">
        <v>0.08</v>
      </c>
      <c r="FD861" s="286">
        <v>0.1</v>
      </c>
      <c r="FE861" s="326">
        <v>0.05</v>
      </c>
      <c r="FF861" s="328" t="s">
        <v>769</v>
      </c>
      <c r="FG861" s="328" t="s">
        <v>769</v>
      </c>
      <c r="FH861" s="327"/>
      <c r="FI861" s="326"/>
      <c r="FJ861" s="326"/>
    </row>
    <row r="862" spans="1:166" s="287" customFormat="1" ht="12">
      <c r="A862" s="301">
        <v>41820</v>
      </c>
      <c r="B862" s="279" t="s">
        <v>440</v>
      </c>
      <c r="C862" s="279" t="s">
        <v>171</v>
      </c>
      <c r="D862" s="279"/>
      <c r="E862" s="293"/>
      <c r="F862" s="279" t="s">
        <v>441</v>
      </c>
      <c r="G862" s="290">
        <v>15828677472</v>
      </c>
      <c r="H862" s="279" t="s">
        <v>442</v>
      </c>
      <c r="I862" s="279" t="s">
        <v>176</v>
      </c>
      <c r="J862" s="279" t="s">
        <v>177</v>
      </c>
      <c r="K862" s="325">
        <v>41820</v>
      </c>
      <c r="L862" s="291">
        <v>5</v>
      </c>
      <c r="M862" s="285">
        <v>821</v>
      </c>
      <c r="N862" s="285">
        <v>28539</v>
      </c>
      <c r="O862" s="285">
        <v>403</v>
      </c>
      <c r="P862" s="285">
        <v>418</v>
      </c>
      <c r="Q862" s="285"/>
      <c r="R862" s="285"/>
      <c r="S862" s="285">
        <v>11671</v>
      </c>
      <c r="T862" s="285">
        <v>16868</v>
      </c>
      <c r="U862" s="285"/>
      <c r="V862" s="285"/>
      <c r="W862" s="285">
        <v>101</v>
      </c>
      <c r="X862" s="285">
        <v>323</v>
      </c>
      <c r="Y862" s="285">
        <v>217</v>
      </c>
      <c r="Z862" s="285">
        <v>52</v>
      </c>
      <c r="AA862" s="285">
        <v>59</v>
      </c>
      <c r="AB862" s="285">
        <v>36</v>
      </c>
      <c r="AC862" s="299" t="s">
        <v>769</v>
      </c>
      <c r="AD862" s="299" t="s">
        <v>769</v>
      </c>
      <c r="AE862" s="299" t="s">
        <v>769</v>
      </c>
      <c r="AF862" s="320"/>
      <c r="AG862" s="285"/>
      <c r="AH862" s="285"/>
      <c r="AI862" s="286">
        <v>0.12</v>
      </c>
      <c r="AJ862" s="286">
        <v>0.39</v>
      </c>
      <c r="AK862" s="286">
        <v>0.26</v>
      </c>
      <c r="AL862" s="286">
        <v>0.06</v>
      </c>
      <c r="AM862" s="286">
        <v>7.0000000000000007E-2</v>
      </c>
      <c r="AN862" s="286">
        <v>0.04</v>
      </c>
      <c r="AO862" s="324" t="s">
        <v>769</v>
      </c>
      <c r="AP862" s="324" t="s">
        <v>769</v>
      </c>
      <c r="AQ862" s="324" t="s">
        <v>769</v>
      </c>
      <c r="AR862" s="321"/>
      <c r="AS862" s="286"/>
      <c r="AT862" s="286"/>
      <c r="AU862" s="285">
        <v>298</v>
      </c>
      <c r="AV862" s="285">
        <v>4347</v>
      </c>
      <c r="AW862" s="285">
        <v>7685</v>
      </c>
      <c r="AX862" s="285">
        <v>4466</v>
      </c>
      <c r="AY862" s="285">
        <v>5810</v>
      </c>
      <c r="AZ862" s="285">
        <v>3982</v>
      </c>
      <c r="BA862" s="299" t="s">
        <v>769</v>
      </c>
      <c r="BB862" s="299" t="s">
        <v>769</v>
      </c>
      <c r="BC862" s="299" t="s">
        <v>769</v>
      </c>
      <c r="BD862" s="320"/>
      <c r="BE862" s="285"/>
      <c r="BF862" s="285"/>
      <c r="BG862" s="286">
        <v>0.01</v>
      </c>
      <c r="BH862" s="286">
        <v>0.15</v>
      </c>
      <c r="BI862" s="286">
        <v>0.27</v>
      </c>
      <c r="BJ862" s="286">
        <v>0.16</v>
      </c>
      <c r="BK862" s="286">
        <v>0.2</v>
      </c>
      <c r="BL862" s="286">
        <v>0.14000000000000001</v>
      </c>
      <c r="BM862" s="324" t="s">
        <v>769</v>
      </c>
      <c r="BN862" s="324" t="s">
        <v>769</v>
      </c>
      <c r="BO862" s="324" t="s">
        <v>769</v>
      </c>
      <c r="BP862" s="321"/>
      <c r="BQ862" s="286"/>
      <c r="BR862" s="286"/>
      <c r="BS862" s="285">
        <v>47</v>
      </c>
      <c r="BT862" s="285">
        <v>164</v>
      </c>
      <c r="BU862" s="285">
        <v>118</v>
      </c>
      <c r="BV862" s="285">
        <v>24</v>
      </c>
      <c r="BW862" s="285">
        <v>23</v>
      </c>
      <c r="BX862" s="299" t="s">
        <v>769</v>
      </c>
      <c r="BY862" s="299" t="s">
        <v>769</v>
      </c>
      <c r="BZ862" s="285"/>
      <c r="CA862" s="299" t="s">
        <v>769</v>
      </c>
      <c r="CB862" s="285"/>
      <c r="CC862" s="285"/>
      <c r="CD862" s="285"/>
      <c r="CE862" s="286">
        <v>0.06</v>
      </c>
      <c r="CF862" s="286">
        <v>0.2</v>
      </c>
      <c r="CG862" s="286">
        <v>0.14000000000000001</v>
      </c>
      <c r="CH862" s="286">
        <v>0.03</v>
      </c>
      <c r="CI862" s="286">
        <v>0.03</v>
      </c>
      <c r="CJ862" s="324" t="s">
        <v>769</v>
      </c>
      <c r="CK862" s="324" t="s">
        <v>769</v>
      </c>
      <c r="CL862" s="286"/>
      <c r="CM862" s="324" t="s">
        <v>769</v>
      </c>
      <c r="CN862" s="286"/>
      <c r="CO862" s="286"/>
      <c r="CP862" s="286"/>
      <c r="CQ862" s="285">
        <v>129</v>
      </c>
      <c r="CR862" s="285">
        <v>2497</v>
      </c>
      <c r="CS862" s="285">
        <v>3558</v>
      </c>
      <c r="CT862" s="285">
        <v>1469</v>
      </c>
      <c r="CU862" s="285">
        <v>2196</v>
      </c>
      <c r="CV862" s="299" t="s">
        <v>769</v>
      </c>
      <c r="CW862" s="299" t="s">
        <v>769</v>
      </c>
      <c r="CX862" s="285"/>
      <c r="CY862" s="299" t="s">
        <v>769</v>
      </c>
      <c r="CZ862" s="285"/>
      <c r="DA862" s="285"/>
      <c r="DB862" s="285"/>
      <c r="DC862" s="286">
        <v>0</v>
      </c>
      <c r="DD862" s="286">
        <v>0.09</v>
      </c>
      <c r="DE862" s="286">
        <v>0.12</v>
      </c>
      <c r="DF862" s="286">
        <v>0.05</v>
      </c>
      <c r="DG862" s="286">
        <v>0.08</v>
      </c>
      <c r="DH862" s="324" t="s">
        <v>769</v>
      </c>
      <c r="DI862" s="324" t="s">
        <v>769</v>
      </c>
      <c r="DJ862" s="286"/>
      <c r="DK862" s="324" t="s">
        <v>769</v>
      </c>
      <c r="DL862" s="286"/>
      <c r="DM862" s="286"/>
      <c r="DN862" s="286"/>
      <c r="DO862" s="285">
        <v>54</v>
      </c>
      <c r="DP862" s="285">
        <v>159</v>
      </c>
      <c r="DQ862" s="285">
        <v>99</v>
      </c>
      <c r="DR862" s="285">
        <v>28</v>
      </c>
      <c r="DS862" s="285">
        <v>36</v>
      </c>
      <c r="DT862" s="299" t="s">
        <v>769</v>
      </c>
      <c r="DU862" s="299" t="s">
        <v>769</v>
      </c>
      <c r="DV862" s="299" t="s">
        <v>769</v>
      </c>
      <c r="DW862" s="320"/>
      <c r="DX862" s="320"/>
      <c r="DY862" s="285"/>
      <c r="DZ862" s="285"/>
      <c r="EA862" s="286">
        <v>7.0000000000000007E-2</v>
      </c>
      <c r="EB862" s="286">
        <v>0.19</v>
      </c>
      <c r="EC862" s="286">
        <v>0.12</v>
      </c>
      <c r="ED862" s="286">
        <v>0.03</v>
      </c>
      <c r="EE862" s="286">
        <v>0.04</v>
      </c>
      <c r="EF862" s="324" t="s">
        <v>769</v>
      </c>
      <c r="EG862" s="324" t="s">
        <v>769</v>
      </c>
      <c r="EH862" s="324" t="s">
        <v>769</v>
      </c>
      <c r="EI862" s="321"/>
      <c r="EJ862" s="321"/>
      <c r="EK862" s="286"/>
      <c r="EL862" s="286"/>
      <c r="EM862" s="285">
        <v>169</v>
      </c>
      <c r="EN862" s="285">
        <v>1850</v>
      </c>
      <c r="EO862" s="285">
        <v>4127</v>
      </c>
      <c r="EP862" s="285">
        <v>2997</v>
      </c>
      <c r="EQ862" s="285">
        <v>3614</v>
      </c>
      <c r="ER862" s="299" t="s">
        <v>769</v>
      </c>
      <c r="ES862" s="299" t="s">
        <v>769</v>
      </c>
      <c r="ET862" s="299" t="s">
        <v>769</v>
      </c>
      <c r="EU862" s="320"/>
      <c r="EV862" s="320"/>
      <c r="EW862" s="285"/>
      <c r="EX862" s="285"/>
      <c r="EY862" s="286">
        <v>0.01</v>
      </c>
      <c r="EZ862" s="286">
        <v>0.06</v>
      </c>
      <c r="FA862" s="286">
        <v>0.14000000000000001</v>
      </c>
      <c r="FB862" s="286">
        <v>0.11</v>
      </c>
      <c r="FC862" s="286">
        <v>0.13</v>
      </c>
      <c r="FD862" s="324" t="s">
        <v>769</v>
      </c>
      <c r="FE862" s="328" t="s">
        <v>769</v>
      </c>
      <c r="FF862" s="328" t="s">
        <v>769</v>
      </c>
      <c r="FG862" s="327"/>
      <c r="FH862" s="327"/>
      <c r="FI862" s="326"/>
      <c r="FJ862" s="326"/>
    </row>
    <row r="863" spans="1:166" s="287" customFormat="1" ht="12">
      <c r="A863" s="301">
        <v>41820</v>
      </c>
      <c r="B863" s="279" t="s">
        <v>498</v>
      </c>
      <c r="C863" s="279" t="s">
        <v>171</v>
      </c>
      <c r="D863" s="279"/>
      <c r="E863" s="293"/>
      <c r="F863" s="279" t="s">
        <v>499</v>
      </c>
      <c r="G863" s="290">
        <v>20339905340</v>
      </c>
      <c r="H863" s="279" t="s">
        <v>493</v>
      </c>
      <c r="I863" s="279" t="s">
        <v>168</v>
      </c>
      <c r="J863" s="279" t="s">
        <v>169</v>
      </c>
      <c r="K863" s="325">
        <v>41820</v>
      </c>
      <c r="L863" s="291">
        <v>10</v>
      </c>
      <c r="M863" s="285">
        <v>90979</v>
      </c>
      <c r="N863" s="285">
        <v>411029</v>
      </c>
      <c r="O863" s="285">
        <v>32489</v>
      </c>
      <c r="P863" s="285">
        <v>58490</v>
      </c>
      <c r="Q863" s="285"/>
      <c r="R863" s="285"/>
      <c r="S863" s="285">
        <v>105969</v>
      </c>
      <c r="T863" s="285">
        <v>305060</v>
      </c>
      <c r="U863" s="285"/>
      <c r="V863" s="285"/>
      <c r="W863" s="285">
        <v>4242</v>
      </c>
      <c r="X863" s="285">
        <v>25471</v>
      </c>
      <c r="Y863" s="285">
        <v>30109</v>
      </c>
      <c r="Z863" s="285">
        <v>11752</v>
      </c>
      <c r="AA863" s="285">
        <v>9120</v>
      </c>
      <c r="AB863" s="285">
        <v>5853</v>
      </c>
      <c r="AC863" s="285">
        <v>3137</v>
      </c>
      <c r="AD863" s="285">
        <v>1080</v>
      </c>
      <c r="AE863" s="320">
        <v>184</v>
      </c>
      <c r="AF863" s="299" t="s">
        <v>769</v>
      </c>
      <c r="AG863" s="299" t="s">
        <v>769</v>
      </c>
      <c r="AH863" s="285"/>
      <c r="AI863" s="286">
        <v>0.05</v>
      </c>
      <c r="AJ863" s="286">
        <v>0.28000000000000003</v>
      </c>
      <c r="AK863" s="286">
        <v>0.33</v>
      </c>
      <c r="AL863" s="286">
        <v>0.13</v>
      </c>
      <c r="AM863" s="286">
        <v>0.1</v>
      </c>
      <c r="AN863" s="286">
        <v>0.06</v>
      </c>
      <c r="AO863" s="286">
        <v>0.03</v>
      </c>
      <c r="AP863" s="286">
        <v>0.01</v>
      </c>
      <c r="AQ863" s="321">
        <v>0</v>
      </c>
      <c r="AR863" s="324" t="s">
        <v>769</v>
      </c>
      <c r="AS863" s="324" t="s">
        <v>769</v>
      </c>
      <c r="AT863" s="286"/>
      <c r="AU863" s="285">
        <v>8735</v>
      </c>
      <c r="AV863" s="285">
        <v>86104</v>
      </c>
      <c r="AW863" s="285">
        <v>135724</v>
      </c>
      <c r="AX863" s="285">
        <v>60630</v>
      </c>
      <c r="AY863" s="285">
        <v>54200</v>
      </c>
      <c r="AZ863" s="285">
        <v>37623</v>
      </c>
      <c r="BA863" s="285">
        <v>19890</v>
      </c>
      <c r="BB863" s="285">
        <v>7022</v>
      </c>
      <c r="BC863" s="320">
        <v>913</v>
      </c>
      <c r="BD863" s="299" t="s">
        <v>769</v>
      </c>
      <c r="BE863" s="299" t="s">
        <v>769</v>
      </c>
      <c r="BF863" s="285"/>
      <c r="BG863" s="286">
        <v>0.02</v>
      </c>
      <c r="BH863" s="286">
        <v>0.21</v>
      </c>
      <c r="BI863" s="286">
        <v>0.33</v>
      </c>
      <c r="BJ863" s="286">
        <v>0.15</v>
      </c>
      <c r="BK863" s="286">
        <v>0.13</v>
      </c>
      <c r="BL863" s="286">
        <v>0.09</v>
      </c>
      <c r="BM863" s="286">
        <v>0.05</v>
      </c>
      <c r="BN863" s="286">
        <v>0.02</v>
      </c>
      <c r="BO863" s="321">
        <v>0</v>
      </c>
      <c r="BP863" s="324" t="s">
        <v>769</v>
      </c>
      <c r="BQ863" s="324" t="s">
        <v>769</v>
      </c>
      <c r="BR863" s="286"/>
      <c r="BS863" s="285">
        <v>1811</v>
      </c>
      <c r="BT863" s="285">
        <v>10820</v>
      </c>
      <c r="BU863" s="285">
        <v>11148</v>
      </c>
      <c r="BV863" s="285">
        <v>3586</v>
      </c>
      <c r="BW863" s="285">
        <v>2552</v>
      </c>
      <c r="BX863" s="320">
        <v>1462</v>
      </c>
      <c r="BY863" s="320">
        <v>812</v>
      </c>
      <c r="BZ863" s="285">
        <v>255</v>
      </c>
      <c r="CA863" s="299" t="s">
        <v>769</v>
      </c>
      <c r="CB863" s="299" t="s">
        <v>769</v>
      </c>
      <c r="CC863" s="299" t="s">
        <v>769</v>
      </c>
      <c r="CD863" s="285"/>
      <c r="CE863" s="286">
        <v>0.02</v>
      </c>
      <c r="CF863" s="286">
        <v>0.12</v>
      </c>
      <c r="CG863" s="286">
        <v>0.12</v>
      </c>
      <c r="CH863" s="286">
        <v>0.04</v>
      </c>
      <c r="CI863" s="286">
        <v>0.03</v>
      </c>
      <c r="CJ863" s="321">
        <v>0.02</v>
      </c>
      <c r="CK863" s="321">
        <v>0.01</v>
      </c>
      <c r="CL863" s="286">
        <v>0</v>
      </c>
      <c r="CM863" s="324" t="s">
        <v>769</v>
      </c>
      <c r="CN863" s="324" t="s">
        <v>769</v>
      </c>
      <c r="CO863" s="324" t="s">
        <v>769</v>
      </c>
      <c r="CP863" s="286"/>
      <c r="CQ863" s="285">
        <v>3300</v>
      </c>
      <c r="CR863" s="285">
        <v>29984</v>
      </c>
      <c r="CS863" s="285">
        <v>38422</v>
      </c>
      <c r="CT863" s="285">
        <v>13796</v>
      </c>
      <c r="CU863" s="285">
        <v>9614</v>
      </c>
      <c r="CV863" s="320">
        <v>6018</v>
      </c>
      <c r="CW863" s="320">
        <v>3744</v>
      </c>
      <c r="CX863" s="285">
        <v>976</v>
      </c>
      <c r="CY863" s="299" t="s">
        <v>769</v>
      </c>
      <c r="CZ863" s="299" t="s">
        <v>769</v>
      </c>
      <c r="DA863" s="299" t="s">
        <v>769</v>
      </c>
      <c r="DB863" s="285"/>
      <c r="DC863" s="286">
        <v>0.01</v>
      </c>
      <c r="DD863" s="286">
        <v>7.0000000000000007E-2</v>
      </c>
      <c r="DE863" s="286">
        <v>0.09</v>
      </c>
      <c r="DF863" s="286">
        <v>0.03</v>
      </c>
      <c r="DG863" s="286">
        <v>0.02</v>
      </c>
      <c r="DH863" s="321">
        <v>0.01</v>
      </c>
      <c r="DI863" s="321">
        <v>0.01</v>
      </c>
      <c r="DJ863" s="286">
        <v>0</v>
      </c>
      <c r="DK863" s="324" t="s">
        <v>769</v>
      </c>
      <c r="DL863" s="324" t="s">
        <v>769</v>
      </c>
      <c r="DM863" s="324" t="s">
        <v>769</v>
      </c>
      <c r="DN863" s="286"/>
      <c r="DO863" s="285">
        <v>2431</v>
      </c>
      <c r="DP863" s="285">
        <v>14651</v>
      </c>
      <c r="DQ863" s="285">
        <v>18961</v>
      </c>
      <c r="DR863" s="285">
        <v>8166</v>
      </c>
      <c r="DS863" s="285">
        <v>6568</v>
      </c>
      <c r="DT863" s="285">
        <v>4391</v>
      </c>
      <c r="DU863" s="285">
        <v>2325</v>
      </c>
      <c r="DV863" s="285">
        <v>825</v>
      </c>
      <c r="DW863" s="299" t="s">
        <v>769</v>
      </c>
      <c r="DX863" s="320">
        <v>21</v>
      </c>
      <c r="DY863" s="285"/>
      <c r="DZ863" s="285"/>
      <c r="EA863" s="286">
        <v>0.03</v>
      </c>
      <c r="EB863" s="286">
        <v>0.16</v>
      </c>
      <c r="EC863" s="286">
        <v>0.21</v>
      </c>
      <c r="ED863" s="286">
        <v>0.09</v>
      </c>
      <c r="EE863" s="286">
        <v>7.0000000000000007E-2</v>
      </c>
      <c r="EF863" s="286">
        <v>0.05</v>
      </c>
      <c r="EG863" s="286">
        <v>0.03</v>
      </c>
      <c r="EH863" s="286">
        <v>0.01</v>
      </c>
      <c r="EI863" s="324" t="s">
        <v>769</v>
      </c>
      <c r="EJ863" s="321">
        <v>0</v>
      </c>
      <c r="EK863" s="286"/>
      <c r="EL863" s="286"/>
      <c r="EM863" s="285">
        <v>5435</v>
      </c>
      <c r="EN863" s="285">
        <v>56120</v>
      </c>
      <c r="EO863" s="285">
        <v>97302</v>
      </c>
      <c r="EP863" s="285">
        <v>46834</v>
      </c>
      <c r="EQ863" s="285">
        <v>44586</v>
      </c>
      <c r="ER863" s="285">
        <v>31605</v>
      </c>
      <c r="ES863" s="285">
        <v>16146</v>
      </c>
      <c r="ET863" s="285">
        <v>6046</v>
      </c>
      <c r="EU863" s="299" t="s">
        <v>769</v>
      </c>
      <c r="EV863" s="320">
        <v>167</v>
      </c>
      <c r="EW863" s="285"/>
      <c r="EX863" s="285"/>
      <c r="EY863" s="286">
        <v>0.01</v>
      </c>
      <c r="EZ863" s="286">
        <v>0.14000000000000001</v>
      </c>
      <c r="FA863" s="286">
        <v>0.24</v>
      </c>
      <c r="FB863" s="286">
        <v>0.11</v>
      </c>
      <c r="FC863" s="286">
        <v>0.11</v>
      </c>
      <c r="FD863" s="286">
        <v>0.08</v>
      </c>
      <c r="FE863" s="326">
        <v>0.04</v>
      </c>
      <c r="FF863" s="326">
        <v>0.01</v>
      </c>
      <c r="FG863" s="328" t="s">
        <v>769</v>
      </c>
      <c r="FH863" s="327">
        <v>0</v>
      </c>
      <c r="FI863" s="326"/>
      <c r="FJ863" s="326"/>
    </row>
    <row r="864" spans="1:166" s="287" customFormat="1" ht="12">
      <c r="A864" s="301">
        <v>41820</v>
      </c>
      <c r="B864" s="279" t="s">
        <v>253</v>
      </c>
      <c r="C864" s="279" t="s">
        <v>171</v>
      </c>
      <c r="D864" s="279"/>
      <c r="E864" s="293"/>
      <c r="F864" s="279" t="s">
        <v>266</v>
      </c>
      <c r="G864" s="290">
        <v>60562335823</v>
      </c>
      <c r="H864" s="279" t="s">
        <v>267</v>
      </c>
      <c r="I864" s="279" t="s">
        <v>168</v>
      </c>
      <c r="J864" s="279" t="s">
        <v>188</v>
      </c>
      <c r="K864" s="325">
        <v>41820</v>
      </c>
      <c r="L864" s="291">
        <v>12</v>
      </c>
      <c r="M864" s="285">
        <v>135812</v>
      </c>
      <c r="N864" s="285">
        <v>2312733</v>
      </c>
      <c r="O864" s="285">
        <v>43047</v>
      </c>
      <c r="P864" s="285">
        <v>92687</v>
      </c>
      <c r="Q864" s="285"/>
      <c r="R864" s="285">
        <v>78</v>
      </c>
      <c r="S864" s="285">
        <v>805873</v>
      </c>
      <c r="T864" s="285">
        <v>1503247</v>
      </c>
      <c r="U864" s="285"/>
      <c r="V864" s="285">
        <v>3613</v>
      </c>
      <c r="W864" s="285">
        <v>22447</v>
      </c>
      <c r="X864" s="285">
        <v>38117</v>
      </c>
      <c r="Y864" s="285">
        <v>28901</v>
      </c>
      <c r="Z864" s="285">
        <v>13302</v>
      </c>
      <c r="AA864" s="285">
        <v>12651</v>
      </c>
      <c r="AB864" s="285">
        <v>9105</v>
      </c>
      <c r="AC864" s="285">
        <v>5934</v>
      </c>
      <c r="AD864" s="285">
        <v>2724</v>
      </c>
      <c r="AE864" s="320">
        <v>1016</v>
      </c>
      <c r="AF864" s="299" t="s">
        <v>769</v>
      </c>
      <c r="AG864" s="299" t="s">
        <v>769</v>
      </c>
      <c r="AH864" s="285">
        <v>1328</v>
      </c>
      <c r="AI864" s="286">
        <v>0.17</v>
      </c>
      <c r="AJ864" s="286">
        <v>0.28000000000000003</v>
      </c>
      <c r="AK864" s="286">
        <v>0.21</v>
      </c>
      <c r="AL864" s="286">
        <v>0.1</v>
      </c>
      <c r="AM864" s="286">
        <v>0.09</v>
      </c>
      <c r="AN864" s="286">
        <v>7.0000000000000007E-2</v>
      </c>
      <c r="AO864" s="286">
        <v>0.04</v>
      </c>
      <c r="AP864" s="286">
        <v>0.02</v>
      </c>
      <c r="AQ864" s="321">
        <v>0.01</v>
      </c>
      <c r="AR864" s="324" t="s">
        <v>769</v>
      </c>
      <c r="AS864" s="324" t="s">
        <v>769</v>
      </c>
      <c r="AT864" s="286">
        <v>0.01</v>
      </c>
      <c r="AU864" s="285">
        <v>66152</v>
      </c>
      <c r="AV864" s="285">
        <v>367719</v>
      </c>
      <c r="AW864" s="285">
        <v>550006</v>
      </c>
      <c r="AX864" s="285">
        <v>327573</v>
      </c>
      <c r="AY864" s="285">
        <v>384325</v>
      </c>
      <c r="AZ864" s="285">
        <v>306118</v>
      </c>
      <c r="BA864" s="285">
        <v>197399</v>
      </c>
      <c r="BB864" s="285">
        <v>79648</v>
      </c>
      <c r="BC864" s="320">
        <v>21386</v>
      </c>
      <c r="BD864" s="299" t="s">
        <v>769</v>
      </c>
      <c r="BE864" s="299" t="s">
        <v>769</v>
      </c>
      <c r="BF864" s="285">
        <v>8462</v>
      </c>
      <c r="BG864" s="286">
        <v>0.03</v>
      </c>
      <c r="BH864" s="286">
        <v>0.16</v>
      </c>
      <c r="BI864" s="286">
        <v>0.24</v>
      </c>
      <c r="BJ864" s="286">
        <v>0.14000000000000001</v>
      </c>
      <c r="BK864" s="286">
        <v>0.17</v>
      </c>
      <c r="BL864" s="286">
        <v>0.13</v>
      </c>
      <c r="BM864" s="286">
        <v>0.09</v>
      </c>
      <c r="BN864" s="286">
        <v>0.03</v>
      </c>
      <c r="BO864" s="321">
        <v>0.01</v>
      </c>
      <c r="BP864" s="324" t="s">
        <v>769</v>
      </c>
      <c r="BQ864" s="324" t="s">
        <v>769</v>
      </c>
      <c r="BR864" s="286">
        <v>0</v>
      </c>
      <c r="BS864" s="285">
        <v>6609</v>
      </c>
      <c r="BT864" s="285">
        <v>11215</v>
      </c>
      <c r="BU864" s="285">
        <v>8863</v>
      </c>
      <c r="BV864" s="285">
        <v>4407</v>
      </c>
      <c r="BW864" s="285">
        <v>4731</v>
      </c>
      <c r="BX864" s="320">
        <v>3535</v>
      </c>
      <c r="BY864" s="320">
        <v>2146</v>
      </c>
      <c r="BZ864" s="285">
        <v>903</v>
      </c>
      <c r="CA864" s="320">
        <v>275</v>
      </c>
      <c r="CB864" s="299" t="s">
        <v>769</v>
      </c>
      <c r="CC864" s="299" t="s">
        <v>769</v>
      </c>
      <c r="CD864" s="285">
        <v>310</v>
      </c>
      <c r="CE864" s="286">
        <v>0.05</v>
      </c>
      <c r="CF864" s="286">
        <v>0.08</v>
      </c>
      <c r="CG864" s="286">
        <v>7.0000000000000007E-2</v>
      </c>
      <c r="CH864" s="286">
        <v>0.03</v>
      </c>
      <c r="CI864" s="286">
        <v>0.03</v>
      </c>
      <c r="CJ864" s="321">
        <v>0.03</v>
      </c>
      <c r="CK864" s="321">
        <v>0.02</v>
      </c>
      <c r="CL864" s="286">
        <v>0.01</v>
      </c>
      <c r="CM864" s="321">
        <v>0</v>
      </c>
      <c r="CN864" s="324" t="s">
        <v>769</v>
      </c>
      <c r="CO864" s="324" t="s">
        <v>769</v>
      </c>
      <c r="CP864" s="286">
        <v>0</v>
      </c>
      <c r="CQ864" s="285">
        <v>14882</v>
      </c>
      <c r="CR864" s="285">
        <v>83814</v>
      </c>
      <c r="CS864" s="285">
        <v>152093</v>
      </c>
      <c r="CT864" s="285">
        <v>108682</v>
      </c>
      <c r="CU864" s="285">
        <v>158615</v>
      </c>
      <c r="CV864" s="320">
        <v>143683</v>
      </c>
      <c r="CW864" s="320">
        <v>92133</v>
      </c>
      <c r="CX864" s="285">
        <v>40056</v>
      </c>
      <c r="CY864" s="320">
        <v>9080</v>
      </c>
      <c r="CZ864" s="299" t="s">
        <v>769</v>
      </c>
      <c r="DA864" s="299" t="s">
        <v>769</v>
      </c>
      <c r="DB864" s="285">
        <v>1870</v>
      </c>
      <c r="DC864" s="286">
        <v>0.01</v>
      </c>
      <c r="DD864" s="286">
        <v>0.04</v>
      </c>
      <c r="DE864" s="286">
        <v>7.0000000000000007E-2</v>
      </c>
      <c r="DF864" s="286">
        <v>0.05</v>
      </c>
      <c r="DG864" s="286">
        <v>7.0000000000000007E-2</v>
      </c>
      <c r="DH864" s="321">
        <v>0.06</v>
      </c>
      <c r="DI864" s="321">
        <v>0.04</v>
      </c>
      <c r="DJ864" s="286">
        <v>0.02</v>
      </c>
      <c r="DK864" s="321">
        <v>0</v>
      </c>
      <c r="DL864" s="324" t="s">
        <v>769</v>
      </c>
      <c r="DM864" s="324" t="s">
        <v>769</v>
      </c>
      <c r="DN864" s="286">
        <v>0</v>
      </c>
      <c r="DO864" s="285">
        <v>15838</v>
      </c>
      <c r="DP864" s="285">
        <v>26898</v>
      </c>
      <c r="DQ864" s="285">
        <v>19992</v>
      </c>
      <c r="DR864" s="285">
        <v>8877</v>
      </c>
      <c r="DS864" s="285">
        <v>7915</v>
      </c>
      <c r="DT864" s="285">
        <v>5566</v>
      </c>
      <c r="DU864" s="285">
        <v>3788</v>
      </c>
      <c r="DV864" s="285">
        <v>1821</v>
      </c>
      <c r="DW864" s="320">
        <v>741</v>
      </c>
      <c r="DX864" s="299" t="s">
        <v>769</v>
      </c>
      <c r="DY864" s="299" t="s">
        <v>769</v>
      </c>
      <c r="DZ864" s="285">
        <v>1018</v>
      </c>
      <c r="EA864" s="286">
        <v>0.12</v>
      </c>
      <c r="EB864" s="286">
        <v>0.2</v>
      </c>
      <c r="EC864" s="286">
        <v>0.15</v>
      </c>
      <c r="ED864" s="286">
        <v>7.0000000000000007E-2</v>
      </c>
      <c r="EE864" s="286">
        <v>0.06</v>
      </c>
      <c r="EF864" s="286">
        <v>0.04</v>
      </c>
      <c r="EG864" s="286">
        <v>0.03</v>
      </c>
      <c r="EH864" s="286">
        <v>0.01</v>
      </c>
      <c r="EI864" s="321">
        <v>0.01</v>
      </c>
      <c r="EJ864" s="324" t="s">
        <v>769</v>
      </c>
      <c r="EK864" s="324" t="s">
        <v>769</v>
      </c>
      <c r="EL864" s="286">
        <v>0.01</v>
      </c>
      <c r="EM864" s="285">
        <v>51270</v>
      </c>
      <c r="EN864" s="285">
        <v>283830</v>
      </c>
      <c r="EO864" s="285">
        <v>396288</v>
      </c>
      <c r="EP864" s="285">
        <v>217833</v>
      </c>
      <c r="EQ864" s="285">
        <v>225195</v>
      </c>
      <c r="ER864" s="285">
        <v>162106</v>
      </c>
      <c r="ES864" s="285">
        <v>105266</v>
      </c>
      <c r="ET864" s="285">
        <v>39592</v>
      </c>
      <c r="EU864" s="320">
        <v>12306</v>
      </c>
      <c r="EV864" s="299" t="s">
        <v>769</v>
      </c>
      <c r="EW864" s="299" t="s">
        <v>769</v>
      </c>
      <c r="EX864" s="285">
        <v>6592</v>
      </c>
      <c r="EY864" s="286">
        <v>0.02</v>
      </c>
      <c r="EZ864" s="286">
        <v>0.12</v>
      </c>
      <c r="FA864" s="286">
        <v>0.17</v>
      </c>
      <c r="FB864" s="286">
        <v>0.09</v>
      </c>
      <c r="FC864" s="286">
        <v>0.1</v>
      </c>
      <c r="FD864" s="286">
        <v>7.0000000000000007E-2</v>
      </c>
      <c r="FE864" s="326">
        <v>0.05</v>
      </c>
      <c r="FF864" s="326">
        <v>0.02</v>
      </c>
      <c r="FG864" s="327">
        <v>0.01</v>
      </c>
      <c r="FH864" s="328" t="s">
        <v>769</v>
      </c>
      <c r="FI864" s="328" t="s">
        <v>769</v>
      </c>
      <c r="FJ864" s="326">
        <v>0</v>
      </c>
    </row>
    <row r="865" spans="1:166" s="287" customFormat="1" ht="12">
      <c r="A865" s="301">
        <v>41820</v>
      </c>
      <c r="B865" s="279" t="s">
        <v>268</v>
      </c>
      <c r="C865" s="279" t="s">
        <v>171</v>
      </c>
      <c r="D865" s="279"/>
      <c r="E865" s="293"/>
      <c r="F865" s="279" t="s">
        <v>269</v>
      </c>
      <c r="G865" s="290">
        <v>65127917725</v>
      </c>
      <c r="H865" s="279" t="s">
        <v>180</v>
      </c>
      <c r="I865" s="279" t="s">
        <v>176</v>
      </c>
      <c r="J865" s="279" t="s">
        <v>181</v>
      </c>
      <c r="K865" s="325">
        <v>41820</v>
      </c>
      <c r="L865" s="291">
        <v>12</v>
      </c>
      <c r="M865" s="285">
        <v>126876</v>
      </c>
      <c r="N865" s="285">
        <v>5729577</v>
      </c>
      <c r="O865" s="285">
        <v>74392</v>
      </c>
      <c r="P865" s="285">
        <v>52484</v>
      </c>
      <c r="Q865" s="285"/>
      <c r="R865" s="285"/>
      <c r="S865" s="285">
        <v>3087870</v>
      </c>
      <c r="T865" s="285">
        <v>2641707</v>
      </c>
      <c r="U865" s="285"/>
      <c r="V865" s="285"/>
      <c r="W865" s="285">
        <v>11007</v>
      </c>
      <c r="X865" s="285">
        <v>52839</v>
      </c>
      <c r="Y865" s="285">
        <v>31342</v>
      </c>
      <c r="Z865" s="285">
        <v>10755</v>
      </c>
      <c r="AA865" s="285">
        <v>9097</v>
      </c>
      <c r="AB865" s="285">
        <v>6122</v>
      </c>
      <c r="AC865" s="285">
        <v>3750</v>
      </c>
      <c r="AD865" s="285">
        <v>1485</v>
      </c>
      <c r="AE865" s="320">
        <v>374</v>
      </c>
      <c r="AF865" s="299" t="s">
        <v>769</v>
      </c>
      <c r="AG865" s="299" t="s">
        <v>769</v>
      </c>
      <c r="AH865" s="285"/>
      <c r="AI865" s="286">
        <v>0.09</v>
      </c>
      <c r="AJ865" s="286">
        <v>0.42</v>
      </c>
      <c r="AK865" s="286">
        <v>0.25</v>
      </c>
      <c r="AL865" s="286">
        <v>0.08</v>
      </c>
      <c r="AM865" s="286">
        <v>7.0000000000000007E-2</v>
      </c>
      <c r="AN865" s="286">
        <v>0.05</v>
      </c>
      <c r="AO865" s="286">
        <v>0.03</v>
      </c>
      <c r="AP865" s="286">
        <v>0.01</v>
      </c>
      <c r="AQ865" s="321">
        <v>0</v>
      </c>
      <c r="AR865" s="324" t="s">
        <v>769</v>
      </c>
      <c r="AS865" s="324" t="s">
        <v>769</v>
      </c>
      <c r="AT865" s="286"/>
      <c r="AU865" s="285">
        <v>113202</v>
      </c>
      <c r="AV865" s="285">
        <v>2002891</v>
      </c>
      <c r="AW865" s="285">
        <v>1684480</v>
      </c>
      <c r="AX865" s="285">
        <v>666007</v>
      </c>
      <c r="AY865" s="285">
        <v>590351</v>
      </c>
      <c r="AZ865" s="285">
        <v>394708</v>
      </c>
      <c r="BA865" s="285">
        <v>206220</v>
      </c>
      <c r="BB865" s="285">
        <v>60395</v>
      </c>
      <c r="BC865" s="320">
        <v>9839</v>
      </c>
      <c r="BD865" s="299" t="s">
        <v>769</v>
      </c>
      <c r="BE865" s="299" t="s">
        <v>769</v>
      </c>
      <c r="BF865" s="285"/>
      <c r="BG865" s="286">
        <v>0.02</v>
      </c>
      <c r="BH865" s="286">
        <v>0.35</v>
      </c>
      <c r="BI865" s="286">
        <v>0.28999999999999998</v>
      </c>
      <c r="BJ865" s="286">
        <v>0.12</v>
      </c>
      <c r="BK865" s="286">
        <v>0.1</v>
      </c>
      <c r="BL865" s="286">
        <v>7.0000000000000007E-2</v>
      </c>
      <c r="BM865" s="286">
        <v>0.04</v>
      </c>
      <c r="BN865" s="286">
        <v>0.01</v>
      </c>
      <c r="BO865" s="321">
        <v>0</v>
      </c>
      <c r="BP865" s="324" t="s">
        <v>769</v>
      </c>
      <c r="BQ865" s="324" t="s">
        <v>769</v>
      </c>
      <c r="BR865" s="286"/>
      <c r="BS865" s="285">
        <v>6541</v>
      </c>
      <c r="BT865" s="285">
        <v>32035</v>
      </c>
      <c r="BU865" s="285">
        <v>18103</v>
      </c>
      <c r="BV865" s="285">
        <v>6238</v>
      </c>
      <c r="BW865" s="285">
        <v>5402</v>
      </c>
      <c r="BX865" s="320">
        <v>3430</v>
      </c>
      <c r="BY865" s="320">
        <v>1846</v>
      </c>
      <c r="BZ865" s="285">
        <v>624</v>
      </c>
      <c r="CA865" s="320">
        <v>140</v>
      </c>
      <c r="CB865" s="299" t="s">
        <v>769</v>
      </c>
      <c r="CC865" s="299" t="s">
        <v>769</v>
      </c>
      <c r="CD865" s="285"/>
      <c r="CE865" s="286">
        <v>0.05</v>
      </c>
      <c r="CF865" s="286">
        <v>0.25</v>
      </c>
      <c r="CG865" s="286">
        <v>0.14000000000000001</v>
      </c>
      <c r="CH865" s="286">
        <v>0.05</v>
      </c>
      <c r="CI865" s="286">
        <v>0.04</v>
      </c>
      <c r="CJ865" s="321">
        <v>0.03</v>
      </c>
      <c r="CK865" s="321">
        <v>0.01</v>
      </c>
      <c r="CL865" s="286">
        <v>0</v>
      </c>
      <c r="CM865" s="321">
        <v>0</v>
      </c>
      <c r="CN865" s="324" t="s">
        <v>769</v>
      </c>
      <c r="CO865" s="324" t="s">
        <v>769</v>
      </c>
      <c r="CP865" s="286"/>
      <c r="CQ865" s="285">
        <v>71408</v>
      </c>
      <c r="CR865" s="285">
        <v>1209708</v>
      </c>
      <c r="CS865" s="285">
        <v>889348</v>
      </c>
      <c r="CT865" s="285">
        <v>327580</v>
      </c>
      <c r="CU865" s="285">
        <v>295346</v>
      </c>
      <c r="CV865" s="320">
        <v>186366</v>
      </c>
      <c r="CW865" s="320">
        <v>84546</v>
      </c>
      <c r="CX865" s="285">
        <v>21180</v>
      </c>
      <c r="CY865" s="320">
        <v>2007</v>
      </c>
      <c r="CZ865" s="299" t="s">
        <v>769</v>
      </c>
      <c r="DA865" s="299" t="s">
        <v>769</v>
      </c>
      <c r="DB865" s="285"/>
      <c r="DC865" s="286">
        <v>0.01</v>
      </c>
      <c r="DD865" s="286">
        <v>0.21</v>
      </c>
      <c r="DE865" s="286">
        <v>0.16</v>
      </c>
      <c r="DF865" s="286">
        <v>0.06</v>
      </c>
      <c r="DG865" s="286">
        <v>0.05</v>
      </c>
      <c r="DH865" s="321">
        <v>0.03</v>
      </c>
      <c r="DI865" s="321">
        <v>0.01</v>
      </c>
      <c r="DJ865" s="286">
        <v>0</v>
      </c>
      <c r="DK865" s="321">
        <v>0</v>
      </c>
      <c r="DL865" s="324" t="s">
        <v>769</v>
      </c>
      <c r="DM865" s="324" t="s">
        <v>769</v>
      </c>
      <c r="DN865" s="286"/>
      <c r="DO865" s="285">
        <v>4466</v>
      </c>
      <c r="DP865" s="285">
        <v>20804</v>
      </c>
      <c r="DQ865" s="285">
        <v>13239</v>
      </c>
      <c r="DR865" s="285">
        <v>4517</v>
      </c>
      <c r="DS865" s="285">
        <v>3695</v>
      </c>
      <c r="DT865" s="285">
        <v>2692</v>
      </c>
      <c r="DU865" s="285">
        <v>1904</v>
      </c>
      <c r="DV865" s="285">
        <v>861</v>
      </c>
      <c r="DW865" s="320">
        <v>234</v>
      </c>
      <c r="DX865" s="299" t="s">
        <v>769</v>
      </c>
      <c r="DY865" s="299" t="s">
        <v>769</v>
      </c>
      <c r="DZ865" s="285"/>
      <c r="EA865" s="286">
        <v>0.04</v>
      </c>
      <c r="EB865" s="286">
        <v>0.16</v>
      </c>
      <c r="EC865" s="286">
        <v>0.1</v>
      </c>
      <c r="ED865" s="286">
        <v>0.04</v>
      </c>
      <c r="EE865" s="286">
        <v>0.03</v>
      </c>
      <c r="EF865" s="286">
        <v>0.02</v>
      </c>
      <c r="EG865" s="286">
        <v>0.02</v>
      </c>
      <c r="EH865" s="286">
        <v>0.01</v>
      </c>
      <c r="EI865" s="321">
        <v>0</v>
      </c>
      <c r="EJ865" s="324" t="s">
        <v>769</v>
      </c>
      <c r="EK865" s="324" t="s">
        <v>769</v>
      </c>
      <c r="EL865" s="286"/>
      <c r="EM865" s="285">
        <v>41794</v>
      </c>
      <c r="EN865" s="285">
        <v>793183</v>
      </c>
      <c r="EO865" s="285">
        <v>795132</v>
      </c>
      <c r="EP865" s="285">
        <v>338427</v>
      </c>
      <c r="EQ865" s="285">
        <v>295005</v>
      </c>
      <c r="ER865" s="285">
        <v>208342</v>
      </c>
      <c r="ES865" s="285">
        <v>121674</v>
      </c>
      <c r="ET865" s="285">
        <v>39215</v>
      </c>
      <c r="EU865" s="320">
        <v>7832</v>
      </c>
      <c r="EV865" s="299" t="s">
        <v>769</v>
      </c>
      <c r="EW865" s="299" t="s">
        <v>769</v>
      </c>
      <c r="EX865" s="285"/>
      <c r="EY865" s="286">
        <v>0.01</v>
      </c>
      <c r="EZ865" s="286">
        <v>0.14000000000000001</v>
      </c>
      <c r="FA865" s="286">
        <v>0.14000000000000001</v>
      </c>
      <c r="FB865" s="286">
        <v>0.06</v>
      </c>
      <c r="FC865" s="286">
        <v>0.05</v>
      </c>
      <c r="FD865" s="286">
        <v>0.04</v>
      </c>
      <c r="FE865" s="326">
        <v>0.02</v>
      </c>
      <c r="FF865" s="326">
        <v>0.01</v>
      </c>
      <c r="FG865" s="327">
        <v>0</v>
      </c>
      <c r="FH865" s="328" t="s">
        <v>769</v>
      </c>
      <c r="FI865" s="328" t="s">
        <v>769</v>
      </c>
      <c r="FJ865" s="326"/>
    </row>
    <row r="866" spans="1:166" s="287" customFormat="1" ht="12">
      <c r="A866" s="301">
        <v>41820</v>
      </c>
      <c r="B866" s="279" t="s">
        <v>310</v>
      </c>
      <c r="C866" s="279" t="s">
        <v>171</v>
      </c>
      <c r="D866" s="279" t="s">
        <v>165</v>
      </c>
      <c r="E866" s="293"/>
      <c r="F866" s="279" t="s">
        <v>311</v>
      </c>
      <c r="G866" s="290">
        <v>41272198829</v>
      </c>
      <c r="H866" s="279" t="s">
        <v>312</v>
      </c>
      <c r="I866" s="279" t="s">
        <v>176</v>
      </c>
      <c r="J866" s="279" t="s">
        <v>177</v>
      </c>
      <c r="K866" s="325">
        <v>41820</v>
      </c>
      <c r="L866" s="291">
        <v>12</v>
      </c>
      <c r="M866" s="285">
        <v>5320</v>
      </c>
      <c r="N866" s="285">
        <v>130443</v>
      </c>
      <c r="O866" s="285">
        <v>2150</v>
      </c>
      <c r="P866" s="285">
        <v>3170</v>
      </c>
      <c r="Q866" s="285"/>
      <c r="R866" s="285"/>
      <c r="S866" s="285">
        <v>49220</v>
      </c>
      <c r="T866" s="285">
        <v>81223</v>
      </c>
      <c r="U866" s="285"/>
      <c r="V866" s="285"/>
      <c r="W866" s="285">
        <v>709</v>
      </c>
      <c r="X866" s="285">
        <v>1849</v>
      </c>
      <c r="Y866" s="285">
        <v>1466</v>
      </c>
      <c r="Z866" s="285">
        <v>544</v>
      </c>
      <c r="AA866" s="285">
        <v>416</v>
      </c>
      <c r="AB866" s="285">
        <v>205</v>
      </c>
      <c r="AC866" s="285">
        <v>102</v>
      </c>
      <c r="AD866" s="299" t="s">
        <v>769</v>
      </c>
      <c r="AE866" s="299" t="s">
        <v>769</v>
      </c>
      <c r="AF866" s="299" t="s">
        <v>769</v>
      </c>
      <c r="AG866" s="285"/>
      <c r="AH866" s="285"/>
      <c r="AI866" s="286">
        <v>0.13</v>
      </c>
      <c r="AJ866" s="286">
        <v>0.35</v>
      </c>
      <c r="AK866" s="286">
        <v>0.28000000000000003</v>
      </c>
      <c r="AL866" s="286">
        <v>0.1</v>
      </c>
      <c r="AM866" s="286">
        <v>0.08</v>
      </c>
      <c r="AN866" s="286">
        <v>0.04</v>
      </c>
      <c r="AO866" s="286">
        <v>0.02</v>
      </c>
      <c r="AP866" s="324" t="s">
        <v>769</v>
      </c>
      <c r="AQ866" s="324" t="s">
        <v>769</v>
      </c>
      <c r="AR866" s="324" t="s">
        <v>769</v>
      </c>
      <c r="AS866" s="286"/>
      <c r="AT866" s="286"/>
      <c r="AU866" s="285">
        <v>3648</v>
      </c>
      <c r="AV866" s="285">
        <v>34483</v>
      </c>
      <c r="AW866" s="285">
        <v>41735</v>
      </c>
      <c r="AX866" s="285">
        <v>16537</v>
      </c>
      <c r="AY866" s="285">
        <v>18690</v>
      </c>
      <c r="AZ866" s="285">
        <v>7213</v>
      </c>
      <c r="BA866" s="285">
        <v>7490</v>
      </c>
      <c r="BB866" s="299" t="s">
        <v>769</v>
      </c>
      <c r="BC866" s="299" t="s">
        <v>769</v>
      </c>
      <c r="BD866" s="299" t="s">
        <v>769</v>
      </c>
      <c r="BE866" s="285"/>
      <c r="BF866" s="285"/>
      <c r="BG866" s="286">
        <v>0.03</v>
      </c>
      <c r="BH866" s="286">
        <v>0.26</v>
      </c>
      <c r="BI866" s="286">
        <v>0.32</v>
      </c>
      <c r="BJ866" s="286">
        <v>0.13</v>
      </c>
      <c r="BK866" s="286">
        <v>0.14000000000000001</v>
      </c>
      <c r="BL866" s="286">
        <v>0.06</v>
      </c>
      <c r="BM866" s="286">
        <v>0.06</v>
      </c>
      <c r="BN866" s="324" t="s">
        <v>769</v>
      </c>
      <c r="BO866" s="324" t="s">
        <v>769</v>
      </c>
      <c r="BP866" s="324" t="s">
        <v>769</v>
      </c>
      <c r="BQ866" s="286"/>
      <c r="BR866" s="286"/>
      <c r="BS866" s="285">
        <v>221</v>
      </c>
      <c r="BT866" s="285">
        <v>836</v>
      </c>
      <c r="BU866" s="285">
        <v>593</v>
      </c>
      <c r="BV866" s="285">
        <v>208</v>
      </c>
      <c r="BW866" s="285">
        <v>162</v>
      </c>
      <c r="BX866" s="320">
        <v>90</v>
      </c>
      <c r="BY866" s="299" t="s">
        <v>769</v>
      </c>
      <c r="BZ866" s="299" t="s">
        <v>769</v>
      </c>
      <c r="CA866" s="320"/>
      <c r="CB866" s="285"/>
      <c r="CC866" s="285"/>
      <c r="CD866" s="285"/>
      <c r="CE866" s="286">
        <v>0.04</v>
      </c>
      <c r="CF866" s="286">
        <v>0.16</v>
      </c>
      <c r="CG866" s="286">
        <v>0.11</v>
      </c>
      <c r="CH866" s="286">
        <v>0.04</v>
      </c>
      <c r="CI866" s="286">
        <v>0.03</v>
      </c>
      <c r="CJ866" s="321">
        <v>0.02</v>
      </c>
      <c r="CK866" s="324" t="s">
        <v>769</v>
      </c>
      <c r="CL866" s="324" t="s">
        <v>769</v>
      </c>
      <c r="CM866" s="321"/>
      <c r="CN866" s="286"/>
      <c r="CO866" s="286"/>
      <c r="CP866" s="286"/>
      <c r="CQ866" s="285">
        <v>1104</v>
      </c>
      <c r="CR866" s="285">
        <v>14804</v>
      </c>
      <c r="CS866" s="285">
        <v>15329</v>
      </c>
      <c r="CT866" s="285">
        <v>5646</v>
      </c>
      <c r="CU866" s="285">
        <v>5373</v>
      </c>
      <c r="CV866" s="320">
        <v>3346</v>
      </c>
      <c r="CW866" s="299" t="s">
        <v>769</v>
      </c>
      <c r="CX866" s="299" t="s">
        <v>769</v>
      </c>
      <c r="CY866" s="320"/>
      <c r="CZ866" s="285"/>
      <c r="DA866" s="285"/>
      <c r="DB866" s="285"/>
      <c r="DC866" s="286">
        <v>0.01</v>
      </c>
      <c r="DD866" s="286">
        <v>0.11</v>
      </c>
      <c r="DE866" s="286">
        <v>0.12</v>
      </c>
      <c r="DF866" s="286">
        <v>0.04</v>
      </c>
      <c r="DG866" s="286">
        <v>0.04</v>
      </c>
      <c r="DH866" s="321">
        <v>0.03</v>
      </c>
      <c r="DI866" s="324" t="s">
        <v>769</v>
      </c>
      <c r="DJ866" s="324" t="s">
        <v>769</v>
      </c>
      <c r="DK866" s="321"/>
      <c r="DL866" s="286"/>
      <c r="DM866" s="286"/>
      <c r="DN866" s="286"/>
      <c r="DO866" s="285">
        <v>488</v>
      </c>
      <c r="DP866" s="285">
        <v>1013</v>
      </c>
      <c r="DQ866" s="285">
        <v>873</v>
      </c>
      <c r="DR866" s="285">
        <v>336</v>
      </c>
      <c r="DS866" s="285">
        <v>254</v>
      </c>
      <c r="DT866" s="285">
        <v>115</v>
      </c>
      <c r="DU866" s="299" t="s">
        <v>769</v>
      </c>
      <c r="DV866" s="299" t="s">
        <v>769</v>
      </c>
      <c r="DW866" s="299" t="s">
        <v>769</v>
      </c>
      <c r="DX866" s="299" t="s">
        <v>769</v>
      </c>
      <c r="DY866" s="285"/>
      <c r="DZ866" s="285"/>
      <c r="EA866" s="286">
        <v>0.09</v>
      </c>
      <c r="EB866" s="286">
        <v>0.19</v>
      </c>
      <c r="EC866" s="286">
        <v>0.16</v>
      </c>
      <c r="ED866" s="286">
        <v>0.06</v>
      </c>
      <c r="EE866" s="286">
        <v>0.05</v>
      </c>
      <c r="EF866" s="286">
        <v>0.02</v>
      </c>
      <c r="EG866" s="324" t="s">
        <v>769</v>
      </c>
      <c r="EH866" s="324" t="s">
        <v>769</v>
      </c>
      <c r="EI866" s="324" t="s">
        <v>769</v>
      </c>
      <c r="EJ866" s="324" t="s">
        <v>769</v>
      </c>
      <c r="EK866" s="286"/>
      <c r="EL866" s="286"/>
      <c r="EM866" s="285">
        <v>2544</v>
      </c>
      <c r="EN866" s="285">
        <v>19679</v>
      </c>
      <c r="EO866" s="285">
        <v>26406</v>
      </c>
      <c r="EP866" s="285">
        <v>10891</v>
      </c>
      <c r="EQ866" s="285">
        <v>13317</v>
      </c>
      <c r="ER866" s="285">
        <v>3867</v>
      </c>
      <c r="ES866" s="299" t="s">
        <v>769</v>
      </c>
      <c r="ET866" s="299" t="s">
        <v>769</v>
      </c>
      <c r="EU866" s="299" t="s">
        <v>769</v>
      </c>
      <c r="EV866" s="299" t="s">
        <v>769</v>
      </c>
      <c r="EW866" s="285"/>
      <c r="EX866" s="285"/>
      <c r="EY866" s="286">
        <v>0.02</v>
      </c>
      <c r="EZ866" s="286">
        <v>0.15</v>
      </c>
      <c r="FA866" s="286">
        <v>0.2</v>
      </c>
      <c r="FB866" s="286">
        <v>0.08</v>
      </c>
      <c r="FC866" s="286">
        <v>0.1</v>
      </c>
      <c r="FD866" s="286">
        <v>0.03</v>
      </c>
      <c r="FE866" s="328" t="s">
        <v>769</v>
      </c>
      <c r="FF866" s="328" t="s">
        <v>769</v>
      </c>
      <c r="FG866" s="328" t="s">
        <v>769</v>
      </c>
      <c r="FH866" s="328" t="s">
        <v>769</v>
      </c>
      <c r="FI866" s="326"/>
      <c r="FJ866" s="326"/>
    </row>
    <row r="867" spans="1:166" s="287" customFormat="1" ht="12">
      <c r="A867" s="301">
        <v>41820</v>
      </c>
      <c r="B867" s="279" t="s">
        <v>519</v>
      </c>
      <c r="C867" s="279" t="s">
        <v>171</v>
      </c>
      <c r="D867" s="279"/>
      <c r="E867" s="293"/>
      <c r="F867" s="279" t="s">
        <v>520</v>
      </c>
      <c r="G867" s="290">
        <v>12727521796</v>
      </c>
      <c r="H867" s="279" t="s">
        <v>521</v>
      </c>
      <c r="I867" s="279" t="s">
        <v>168</v>
      </c>
      <c r="J867" s="279" t="s">
        <v>188</v>
      </c>
      <c r="K867" s="325">
        <v>41820</v>
      </c>
      <c r="L867" s="291">
        <v>11</v>
      </c>
      <c r="M867" s="285">
        <v>5648</v>
      </c>
      <c r="N867" s="285">
        <v>90576</v>
      </c>
      <c r="O867" s="299" t="s">
        <v>769</v>
      </c>
      <c r="P867" s="285">
        <v>3171</v>
      </c>
      <c r="Q867" s="285"/>
      <c r="R867" s="299" t="s">
        <v>769</v>
      </c>
      <c r="S867" s="299" t="s">
        <v>769</v>
      </c>
      <c r="T867" s="285">
        <v>59200</v>
      </c>
      <c r="U867" s="285"/>
      <c r="V867" s="299" t="s">
        <v>769</v>
      </c>
      <c r="W867" s="285">
        <v>1155</v>
      </c>
      <c r="X867" s="285">
        <v>1833</v>
      </c>
      <c r="Y867" s="285">
        <v>1183</v>
      </c>
      <c r="Z867" s="285">
        <v>444</v>
      </c>
      <c r="AA867" s="285">
        <v>445</v>
      </c>
      <c r="AB867" s="285">
        <v>303</v>
      </c>
      <c r="AC867" s="285">
        <v>176</v>
      </c>
      <c r="AD867" s="285">
        <v>85</v>
      </c>
      <c r="AE867" s="299" t="s">
        <v>769</v>
      </c>
      <c r="AF867" s="299" t="s">
        <v>769</v>
      </c>
      <c r="AG867" s="299" t="s">
        <v>769</v>
      </c>
      <c r="AH867" s="285"/>
      <c r="AI867" s="286">
        <v>0.2</v>
      </c>
      <c r="AJ867" s="286">
        <v>0.32</v>
      </c>
      <c r="AK867" s="286">
        <v>0.21</v>
      </c>
      <c r="AL867" s="286">
        <v>0.08</v>
      </c>
      <c r="AM867" s="286">
        <v>0.08</v>
      </c>
      <c r="AN867" s="286">
        <v>0.05</v>
      </c>
      <c r="AO867" s="286">
        <v>0.03</v>
      </c>
      <c r="AP867" s="286">
        <v>0.02</v>
      </c>
      <c r="AQ867" s="324" t="s">
        <v>769</v>
      </c>
      <c r="AR867" s="324" t="s">
        <v>769</v>
      </c>
      <c r="AS867" s="324" t="s">
        <v>769</v>
      </c>
      <c r="AT867" s="286"/>
      <c r="AU867" s="285">
        <v>2533</v>
      </c>
      <c r="AV867" s="285">
        <v>14245</v>
      </c>
      <c r="AW867" s="285">
        <v>24949</v>
      </c>
      <c r="AX867" s="285">
        <v>11554</v>
      </c>
      <c r="AY867" s="285">
        <v>15183</v>
      </c>
      <c r="AZ867" s="285">
        <v>10680</v>
      </c>
      <c r="BA867" s="285">
        <v>7535</v>
      </c>
      <c r="BB867" s="285">
        <v>3594</v>
      </c>
      <c r="BC867" s="299" t="s">
        <v>769</v>
      </c>
      <c r="BD867" s="299" t="s">
        <v>769</v>
      </c>
      <c r="BE867" s="299" t="s">
        <v>769</v>
      </c>
      <c r="BF867" s="285"/>
      <c r="BG867" s="286">
        <v>0.03</v>
      </c>
      <c r="BH867" s="286">
        <v>0.16</v>
      </c>
      <c r="BI867" s="286">
        <v>0.28000000000000003</v>
      </c>
      <c r="BJ867" s="286">
        <v>0.13</v>
      </c>
      <c r="BK867" s="286">
        <v>0.17</v>
      </c>
      <c r="BL867" s="286">
        <v>0.12</v>
      </c>
      <c r="BM867" s="286">
        <v>0.08</v>
      </c>
      <c r="BN867" s="286">
        <v>0.04</v>
      </c>
      <c r="BO867" s="324" t="s">
        <v>769</v>
      </c>
      <c r="BP867" s="324" t="s">
        <v>769</v>
      </c>
      <c r="BQ867" s="324" t="s">
        <v>769</v>
      </c>
      <c r="BR867" s="286"/>
      <c r="BS867" s="285">
        <v>479</v>
      </c>
      <c r="BT867" s="285">
        <v>757</v>
      </c>
      <c r="BU867" s="285">
        <v>531</v>
      </c>
      <c r="BV867" s="285">
        <v>217</v>
      </c>
      <c r="BW867" s="285">
        <v>223</v>
      </c>
      <c r="BX867" s="320">
        <v>150</v>
      </c>
      <c r="BY867" s="320">
        <v>82</v>
      </c>
      <c r="BZ867" s="299" t="s">
        <v>769</v>
      </c>
      <c r="CA867" s="299" t="s">
        <v>769</v>
      </c>
      <c r="CB867" s="285"/>
      <c r="CC867" s="299" t="s">
        <v>769</v>
      </c>
      <c r="CD867" s="285"/>
      <c r="CE867" s="286">
        <v>0.08</v>
      </c>
      <c r="CF867" s="286">
        <v>0.13</v>
      </c>
      <c r="CG867" s="286">
        <v>0.09</v>
      </c>
      <c r="CH867" s="286">
        <v>0.04</v>
      </c>
      <c r="CI867" s="286">
        <v>0.04</v>
      </c>
      <c r="CJ867" s="321">
        <v>0.03</v>
      </c>
      <c r="CK867" s="321">
        <v>0.01</v>
      </c>
      <c r="CL867" s="324" t="s">
        <v>769</v>
      </c>
      <c r="CM867" s="324" t="s">
        <v>769</v>
      </c>
      <c r="CN867" s="286"/>
      <c r="CO867" s="324" t="s">
        <v>769</v>
      </c>
      <c r="CP867" s="286"/>
      <c r="CQ867" s="285">
        <v>1037</v>
      </c>
      <c r="CR867" s="285">
        <v>6164</v>
      </c>
      <c r="CS867" s="285">
        <v>9467</v>
      </c>
      <c r="CT867" s="285">
        <v>3605</v>
      </c>
      <c r="CU867" s="285">
        <v>4911</v>
      </c>
      <c r="CV867" s="320">
        <v>2704</v>
      </c>
      <c r="CW867" s="320">
        <v>2406</v>
      </c>
      <c r="CX867" s="299" t="s">
        <v>769</v>
      </c>
      <c r="CY867" s="299" t="s">
        <v>769</v>
      </c>
      <c r="CZ867" s="285"/>
      <c r="DA867" s="299" t="s">
        <v>769</v>
      </c>
      <c r="DB867" s="285"/>
      <c r="DC867" s="286">
        <v>0.01</v>
      </c>
      <c r="DD867" s="286">
        <v>7.0000000000000007E-2</v>
      </c>
      <c r="DE867" s="286">
        <v>0.1</v>
      </c>
      <c r="DF867" s="286">
        <v>0.04</v>
      </c>
      <c r="DG867" s="286">
        <v>0.05</v>
      </c>
      <c r="DH867" s="321">
        <v>0.03</v>
      </c>
      <c r="DI867" s="321">
        <v>0.03</v>
      </c>
      <c r="DJ867" s="324" t="s">
        <v>769</v>
      </c>
      <c r="DK867" s="324" t="s">
        <v>769</v>
      </c>
      <c r="DL867" s="286"/>
      <c r="DM867" s="324" t="s">
        <v>769</v>
      </c>
      <c r="DN867" s="286"/>
      <c r="DO867" s="285">
        <v>675</v>
      </c>
      <c r="DP867" s="285">
        <v>1075</v>
      </c>
      <c r="DQ867" s="285">
        <v>652</v>
      </c>
      <c r="DR867" s="285">
        <v>227</v>
      </c>
      <c r="DS867" s="285">
        <v>222</v>
      </c>
      <c r="DT867" s="285">
        <v>153</v>
      </c>
      <c r="DU867" s="285">
        <v>94</v>
      </c>
      <c r="DV867" s="299" t="s">
        <v>769</v>
      </c>
      <c r="DW867" s="299" t="s">
        <v>769</v>
      </c>
      <c r="DX867" s="299" t="s">
        <v>769</v>
      </c>
      <c r="DY867" s="299" t="s">
        <v>769</v>
      </c>
      <c r="DZ867" s="285"/>
      <c r="EA867" s="286">
        <v>0.12</v>
      </c>
      <c r="EB867" s="286">
        <v>0.19</v>
      </c>
      <c r="EC867" s="286">
        <v>0.12</v>
      </c>
      <c r="ED867" s="286">
        <v>0.04</v>
      </c>
      <c r="EE867" s="286">
        <v>0.04</v>
      </c>
      <c r="EF867" s="286">
        <v>0.03</v>
      </c>
      <c r="EG867" s="286">
        <v>0.02</v>
      </c>
      <c r="EH867" s="324" t="s">
        <v>769</v>
      </c>
      <c r="EI867" s="324" t="s">
        <v>769</v>
      </c>
      <c r="EJ867" s="324" t="s">
        <v>769</v>
      </c>
      <c r="EK867" s="324" t="s">
        <v>769</v>
      </c>
      <c r="EL867" s="286"/>
      <c r="EM867" s="285">
        <v>1496</v>
      </c>
      <c r="EN867" s="285">
        <v>8081</v>
      </c>
      <c r="EO867" s="285">
        <v>15482</v>
      </c>
      <c r="EP867" s="285">
        <v>7949</v>
      </c>
      <c r="EQ867" s="285">
        <v>10272</v>
      </c>
      <c r="ER867" s="285">
        <v>7976</v>
      </c>
      <c r="ES867" s="285">
        <v>5129</v>
      </c>
      <c r="ET867" s="299" t="s">
        <v>769</v>
      </c>
      <c r="EU867" s="299" t="s">
        <v>769</v>
      </c>
      <c r="EV867" s="299" t="s">
        <v>769</v>
      </c>
      <c r="EW867" s="299" t="s">
        <v>769</v>
      </c>
      <c r="EX867" s="285"/>
      <c r="EY867" s="286">
        <v>0.02</v>
      </c>
      <c r="EZ867" s="286">
        <v>0.09</v>
      </c>
      <c r="FA867" s="286">
        <v>0.17</v>
      </c>
      <c r="FB867" s="286">
        <v>0.09</v>
      </c>
      <c r="FC867" s="286">
        <v>0.11</v>
      </c>
      <c r="FD867" s="286">
        <v>0.09</v>
      </c>
      <c r="FE867" s="326">
        <v>0.06</v>
      </c>
      <c r="FF867" s="328" t="s">
        <v>769</v>
      </c>
      <c r="FG867" s="328" t="s">
        <v>769</v>
      </c>
      <c r="FH867" s="328" t="s">
        <v>769</v>
      </c>
      <c r="FI867" s="328" t="s">
        <v>769</v>
      </c>
      <c r="FJ867" s="326"/>
    </row>
    <row r="868" spans="1:166" s="287" customFormat="1" ht="12">
      <c r="A868" s="301">
        <v>41820</v>
      </c>
      <c r="B868" s="279" t="s">
        <v>467</v>
      </c>
      <c r="C868" s="279" t="s">
        <v>171</v>
      </c>
      <c r="D868" s="279"/>
      <c r="E868" s="293"/>
      <c r="F868" s="279" t="s">
        <v>468</v>
      </c>
      <c r="G868" s="290">
        <v>15549636673</v>
      </c>
      <c r="H868" s="279" t="s">
        <v>469</v>
      </c>
      <c r="I868" s="279" t="s">
        <v>176</v>
      </c>
      <c r="J868" s="279" t="s">
        <v>188</v>
      </c>
      <c r="K868" s="325">
        <v>41820</v>
      </c>
      <c r="L868" s="291">
        <v>12</v>
      </c>
      <c r="M868" s="285">
        <v>24811</v>
      </c>
      <c r="N868" s="285">
        <v>835879</v>
      </c>
      <c r="O868" s="285">
        <v>20694</v>
      </c>
      <c r="P868" s="299" t="s">
        <v>769</v>
      </c>
      <c r="Q868" s="285"/>
      <c r="R868" s="299" t="s">
        <v>769</v>
      </c>
      <c r="S868" s="285">
        <v>622838</v>
      </c>
      <c r="T868" s="299" t="s">
        <v>769</v>
      </c>
      <c r="U868" s="285"/>
      <c r="V868" s="299" t="s">
        <v>769</v>
      </c>
      <c r="W868" s="285">
        <v>2558</v>
      </c>
      <c r="X868" s="285">
        <v>5888</v>
      </c>
      <c r="Y868" s="285">
        <v>6850</v>
      </c>
      <c r="Z868" s="285">
        <v>2971</v>
      </c>
      <c r="AA868" s="285">
        <v>2710</v>
      </c>
      <c r="AB868" s="285">
        <v>1995</v>
      </c>
      <c r="AC868" s="285">
        <v>1239</v>
      </c>
      <c r="AD868" s="285">
        <v>452</v>
      </c>
      <c r="AE868" s="320">
        <v>118</v>
      </c>
      <c r="AF868" s="299" t="s">
        <v>769</v>
      </c>
      <c r="AG868" s="299" t="s">
        <v>769</v>
      </c>
      <c r="AH868" s="285"/>
      <c r="AI868" s="286">
        <v>0.1</v>
      </c>
      <c r="AJ868" s="286">
        <v>0.24</v>
      </c>
      <c r="AK868" s="286">
        <v>0.28000000000000003</v>
      </c>
      <c r="AL868" s="286">
        <v>0.12</v>
      </c>
      <c r="AM868" s="286">
        <v>0.11</v>
      </c>
      <c r="AN868" s="286">
        <v>0.08</v>
      </c>
      <c r="AO868" s="286">
        <v>0.05</v>
      </c>
      <c r="AP868" s="286">
        <v>0.02</v>
      </c>
      <c r="AQ868" s="321">
        <v>0</v>
      </c>
      <c r="AR868" s="324" t="s">
        <v>769</v>
      </c>
      <c r="AS868" s="324" t="s">
        <v>769</v>
      </c>
      <c r="AT868" s="286"/>
      <c r="AU868" s="285">
        <v>7576</v>
      </c>
      <c r="AV868" s="285">
        <v>95909</v>
      </c>
      <c r="AW868" s="285">
        <v>193304</v>
      </c>
      <c r="AX868" s="285">
        <v>116142</v>
      </c>
      <c r="AY868" s="285">
        <v>157120</v>
      </c>
      <c r="AZ868" s="285">
        <v>156155</v>
      </c>
      <c r="BA868" s="285">
        <v>84921</v>
      </c>
      <c r="BB868" s="285">
        <v>21945</v>
      </c>
      <c r="BC868" s="320">
        <v>2462</v>
      </c>
      <c r="BD868" s="299" t="s">
        <v>769</v>
      </c>
      <c r="BE868" s="299" t="s">
        <v>769</v>
      </c>
      <c r="BF868" s="285"/>
      <c r="BG868" s="286">
        <v>0.01</v>
      </c>
      <c r="BH868" s="286">
        <v>0.11</v>
      </c>
      <c r="BI868" s="286">
        <v>0.23</v>
      </c>
      <c r="BJ868" s="286">
        <v>0.14000000000000001</v>
      </c>
      <c r="BK868" s="286">
        <v>0.19</v>
      </c>
      <c r="BL868" s="286">
        <v>0.19</v>
      </c>
      <c r="BM868" s="286">
        <v>0.1</v>
      </c>
      <c r="BN868" s="286">
        <v>0.03</v>
      </c>
      <c r="BO868" s="321">
        <v>0</v>
      </c>
      <c r="BP868" s="324" t="s">
        <v>769</v>
      </c>
      <c r="BQ868" s="324" t="s">
        <v>769</v>
      </c>
      <c r="BR868" s="286"/>
      <c r="BS868" s="285">
        <v>2032</v>
      </c>
      <c r="BT868" s="285">
        <v>4968</v>
      </c>
      <c r="BU868" s="285">
        <v>5940</v>
      </c>
      <c r="BV868" s="285">
        <v>2560</v>
      </c>
      <c r="BW868" s="285">
        <v>2267</v>
      </c>
      <c r="BX868" s="320">
        <v>1605</v>
      </c>
      <c r="BY868" s="320">
        <v>927</v>
      </c>
      <c r="BZ868" s="285">
        <v>310</v>
      </c>
      <c r="CA868" s="299" t="s">
        <v>769</v>
      </c>
      <c r="CB868" s="299" t="s">
        <v>769</v>
      </c>
      <c r="CC868" s="299" t="s">
        <v>769</v>
      </c>
      <c r="CD868" s="285"/>
      <c r="CE868" s="286">
        <v>0.08</v>
      </c>
      <c r="CF868" s="286">
        <v>0.2</v>
      </c>
      <c r="CG868" s="286">
        <v>0.24</v>
      </c>
      <c r="CH868" s="286">
        <v>0.1</v>
      </c>
      <c r="CI868" s="286">
        <v>0.09</v>
      </c>
      <c r="CJ868" s="321">
        <v>0.06</v>
      </c>
      <c r="CK868" s="321">
        <v>0.04</v>
      </c>
      <c r="CL868" s="286">
        <v>0.01</v>
      </c>
      <c r="CM868" s="324" t="s">
        <v>769</v>
      </c>
      <c r="CN868" s="324" t="s">
        <v>769</v>
      </c>
      <c r="CO868" s="324" t="s">
        <v>769</v>
      </c>
      <c r="CP868" s="286"/>
      <c r="CQ868" s="285">
        <v>6350</v>
      </c>
      <c r="CR868" s="285">
        <v>76623</v>
      </c>
      <c r="CS868" s="285">
        <v>148897</v>
      </c>
      <c r="CT868" s="285">
        <v>87029</v>
      </c>
      <c r="CU868" s="285">
        <v>115727</v>
      </c>
      <c r="CV868" s="320">
        <v>111112</v>
      </c>
      <c r="CW868" s="320">
        <v>58182</v>
      </c>
      <c r="CX868" s="285">
        <v>16732</v>
      </c>
      <c r="CY868" s="299" t="s">
        <v>769</v>
      </c>
      <c r="CZ868" s="299" t="s">
        <v>769</v>
      </c>
      <c r="DA868" s="299" t="s">
        <v>769</v>
      </c>
      <c r="DB868" s="285"/>
      <c r="DC868" s="286">
        <v>0.01</v>
      </c>
      <c r="DD868" s="286">
        <v>0.09</v>
      </c>
      <c r="DE868" s="286">
        <v>0.18</v>
      </c>
      <c r="DF868" s="286">
        <v>0.1</v>
      </c>
      <c r="DG868" s="286">
        <v>0.14000000000000001</v>
      </c>
      <c r="DH868" s="321">
        <v>0.13</v>
      </c>
      <c r="DI868" s="321">
        <v>7.0000000000000007E-2</v>
      </c>
      <c r="DJ868" s="286">
        <v>0.02</v>
      </c>
      <c r="DK868" s="324" t="s">
        <v>769</v>
      </c>
      <c r="DL868" s="324" t="s">
        <v>769</v>
      </c>
      <c r="DM868" s="324" t="s">
        <v>769</v>
      </c>
      <c r="DN868" s="286"/>
      <c r="DO868" s="285">
        <v>526</v>
      </c>
      <c r="DP868" s="285">
        <v>920</v>
      </c>
      <c r="DQ868" s="285">
        <v>910</v>
      </c>
      <c r="DR868" s="285">
        <v>411</v>
      </c>
      <c r="DS868" s="285">
        <v>442</v>
      </c>
      <c r="DT868" s="285">
        <v>390</v>
      </c>
      <c r="DU868" s="285">
        <v>312</v>
      </c>
      <c r="DV868" s="285">
        <v>142</v>
      </c>
      <c r="DW868" s="299" t="s">
        <v>769</v>
      </c>
      <c r="DX868" s="299" t="s">
        <v>769</v>
      </c>
      <c r="DY868" s="285"/>
      <c r="DZ868" s="285"/>
      <c r="EA868" s="286">
        <v>0.02</v>
      </c>
      <c r="EB868" s="286">
        <v>0.04</v>
      </c>
      <c r="EC868" s="286">
        <v>0.04</v>
      </c>
      <c r="ED868" s="286">
        <v>0.02</v>
      </c>
      <c r="EE868" s="286">
        <v>0.02</v>
      </c>
      <c r="EF868" s="286">
        <v>0.02</v>
      </c>
      <c r="EG868" s="286">
        <v>0.01</v>
      </c>
      <c r="EH868" s="286">
        <v>0.01</v>
      </c>
      <c r="EI868" s="324" t="s">
        <v>769</v>
      </c>
      <c r="EJ868" s="324" t="s">
        <v>769</v>
      </c>
      <c r="EK868" s="286"/>
      <c r="EL868" s="286"/>
      <c r="EM868" s="285">
        <v>1226</v>
      </c>
      <c r="EN868" s="285">
        <v>19286</v>
      </c>
      <c r="EO868" s="285">
        <v>44407</v>
      </c>
      <c r="EP868" s="285">
        <v>29113</v>
      </c>
      <c r="EQ868" s="285">
        <v>41390</v>
      </c>
      <c r="ER868" s="285">
        <v>45043</v>
      </c>
      <c r="ES868" s="285">
        <v>26739</v>
      </c>
      <c r="ET868" s="285">
        <v>5213</v>
      </c>
      <c r="EU868" s="299" t="s">
        <v>769</v>
      </c>
      <c r="EV868" s="299" t="s">
        <v>769</v>
      </c>
      <c r="EW868" s="285"/>
      <c r="EX868" s="285"/>
      <c r="EY868" s="286">
        <v>0</v>
      </c>
      <c r="EZ868" s="286">
        <v>0.02</v>
      </c>
      <c r="FA868" s="286">
        <v>0.05</v>
      </c>
      <c r="FB868" s="286">
        <v>0.03</v>
      </c>
      <c r="FC868" s="286">
        <v>0.05</v>
      </c>
      <c r="FD868" s="286">
        <v>0.05</v>
      </c>
      <c r="FE868" s="326">
        <v>0.03</v>
      </c>
      <c r="FF868" s="326">
        <v>0.01</v>
      </c>
      <c r="FG868" s="328" t="s">
        <v>769</v>
      </c>
      <c r="FH868" s="328" t="s">
        <v>769</v>
      </c>
      <c r="FI868" s="326"/>
      <c r="FJ868" s="326"/>
    </row>
    <row r="869" spans="1:166" s="287" customFormat="1" ht="12">
      <c r="A869" s="301">
        <v>41820</v>
      </c>
      <c r="B869" s="279" t="s">
        <v>270</v>
      </c>
      <c r="C869" s="279" t="s">
        <v>171</v>
      </c>
      <c r="D869" s="279"/>
      <c r="E869" s="293"/>
      <c r="F869" s="279" t="s">
        <v>271</v>
      </c>
      <c r="G869" s="290">
        <v>76641658449</v>
      </c>
      <c r="H869" s="279" t="s">
        <v>272</v>
      </c>
      <c r="I869" s="279" t="s">
        <v>176</v>
      </c>
      <c r="J869" s="279" t="s">
        <v>188</v>
      </c>
      <c r="K869" s="325">
        <v>41820</v>
      </c>
      <c r="L869" s="291">
        <v>12</v>
      </c>
      <c r="M869" s="285">
        <v>28514</v>
      </c>
      <c r="N869" s="285">
        <v>881535</v>
      </c>
      <c r="O869" s="285">
        <v>18759</v>
      </c>
      <c r="P869" s="285">
        <v>9755</v>
      </c>
      <c r="Q869" s="285"/>
      <c r="R869" s="285"/>
      <c r="S869" s="285">
        <v>516584</v>
      </c>
      <c r="T869" s="285">
        <v>364951</v>
      </c>
      <c r="U869" s="285"/>
      <c r="V869" s="285"/>
      <c r="W869" s="285">
        <v>3436</v>
      </c>
      <c r="X869" s="285">
        <v>8871</v>
      </c>
      <c r="Y869" s="285">
        <v>7224</v>
      </c>
      <c r="Z869" s="285">
        <v>2640</v>
      </c>
      <c r="AA869" s="285">
        <v>2298</v>
      </c>
      <c r="AB869" s="285">
        <v>1786</v>
      </c>
      <c r="AC869" s="285">
        <v>1353</v>
      </c>
      <c r="AD869" s="285">
        <v>669</v>
      </c>
      <c r="AE869" s="320">
        <v>175</v>
      </c>
      <c r="AF869" s="299" t="s">
        <v>769</v>
      </c>
      <c r="AG869" s="299" t="s">
        <v>769</v>
      </c>
      <c r="AH869" s="285"/>
      <c r="AI869" s="286">
        <v>0.12</v>
      </c>
      <c r="AJ869" s="286">
        <v>0.31</v>
      </c>
      <c r="AK869" s="286">
        <v>0.25</v>
      </c>
      <c r="AL869" s="286">
        <v>0.09</v>
      </c>
      <c r="AM869" s="286">
        <v>0.08</v>
      </c>
      <c r="AN869" s="286">
        <v>0.06</v>
      </c>
      <c r="AO869" s="286">
        <v>0.05</v>
      </c>
      <c r="AP869" s="286">
        <v>0.02</v>
      </c>
      <c r="AQ869" s="321">
        <v>0.01</v>
      </c>
      <c r="AR869" s="324" t="s">
        <v>769</v>
      </c>
      <c r="AS869" s="324" t="s">
        <v>769</v>
      </c>
      <c r="AT869" s="286"/>
      <c r="AU869" s="285">
        <v>15264</v>
      </c>
      <c r="AV869" s="285">
        <v>169317</v>
      </c>
      <c r="AW869" s="285">
        <v>249541</v>
      </c>
      <c r="AX869" s="285">
        <v>106959</v>
      </c>
      <c r="AY869" s="285">
        <v>112575</v>
      </c>
      <c r="AZ869" s="285">
        <v>100542</v>
      </c>
      <c r="BA869" s="285">
        <v>81819</v>
      </c>
      <c r="BB869" s="285">
        <v>34961</v>
      </c>
      <c r="BC869" s="320">
        <v>7665</v>
      </c>
      <c r="BD869" s="299" t="s">
        <v>769</v>
      </c>
      <c r="BE869" s="299" t="s">
        <v>769</v>
      </c>
      <c r="BF869" s="285"/>
      <c r="BG869" s="286">
        <v>0.02</v>
      </c>
      <c r="BH869" s="286">
        <v>0.19</v>
      </c>
      <c r="BI869" s="286">
        <v>0.28000000000000003</v>
      </c>
      <c r="BJ869" s="286">
        <v>0.12</v>
      </c>
      <c r="BK869" s="286">
        <v>0.13</v>
      </c>
      <c r="BL869" s="286">
        <v>0.11</v>
      </c>
      <c r="BM869" s="286">
        <v>0.09</v>
      </c>
      <c r="BN869" s="286">
        <v>0.04</v>
      </c>
      <c r="BO869" s="321">
        <v>0.01</v>
      </c>
      <c r="BP869" s="324" t="s">
        <v>769</v>
      </c>
      <c r="BQ869" s="324" t="s">
        <v>769</v>
      </c>
      <c r="BR869" s="286"/>
      <c r="BS869" s="285">
        <v>2420</v>
      </c>
      <c r="BT869" s="285">
        <v>6035</v>
      </c>
      <c r="BU869" s="285">
        <v>4799</v>
      </c>
      <c r="BV869" s="285">
        <v>1732</v>
      </c>
      <c r="BW869" s="285">
        <v>1472</v>
      </c>
      <c r="BX869" s="320">
        <v>1084</v>
      </c>
      <c r="BY869" s="320">
        <v>786</v>
      </c>
      <c r="BZ869" s="285">
        <v>336</v>
      </c>
      <c r="CA869" s="320">
        <v>73</v>
      </c>
      <c r="CB869" s="285">
        <v>22</v>
      </c>
      <c r="CC869" s="285"/>
      <c r="CD869" s="285"/>
      <c r="CE869" s="286">
        <v>0.08</v>
      </c>
      <c r="CF869" s="286">
        <v>0.21</v>
      </c>
      <c r="CG869" s="286">
        <v>0.17</v>
      </c>
      <c r="CH869" s="286">
        <v>0.06</v>
      </c>
      <c r="CI869" s="286">
        <v>0.05</v>
      </c>
      <c r="CJ869" s="321">
        <v>0.04</v>
      </c>
      <c r="CK869" s="321">
        <v>0.03</v>
      </c>
      <c r="CL869" s="286">
        <v>0.01</v>
      </c>
      <c r="CM869" s="321">
        <v>0</v>
      </c>
      <c r="CN869" s="286">
        <v>0</v>
      </c>
      <c r="CO869" s="286"/>
      <c r="CP869" s="286"/>
      <c r="CQ869" s="285">
        <v>11184</v>
      </c>
      <c r="CR869" s="285">
        <v>108932</v>
      </c>
      <c r="CS869" s="285">
        <v>147310</v>
      </c>
      <c r="CT869" s="285">
        <v>59347</v>
      </c>
      <c r="CU869" s="285">
        <v>63672</v>
      </c>
      <c r="CV869" s="320">
        <v>57953</v>
      </c>
      <c r="CW869" s="320">
        <v>46391</v>
      </c>
      <c r="CX869" s="285">
        <v>18027</v>
      </c>
      <c r="CY869" s="320">
        <v>2960</v>
      </c>
      <c r="CZ869" s="285">
        <v>808</v>
      </c>
      <c r="DA869" s="285"/>
      <c r="DB869" s="285"/>
      <c r="DC869" s="286">
        <v>0.01</v>
      </c>
      <c r="DD869" s="286">
        <v>0.12</v>
      </c>
      <c r="DE869" s="286">
        <v>0.17</v>
      </c>
      <c r="DF869" s="286">
        <v>7.0000000000000007E-2</v>
      </c>
      <c r="DG869" s="286">
        <v>7.0000000000000007E-2</v>
      </c>
      <c r="DH869" s="321">
        <v>7.0000000000000007E-2</v>
      </c>
      <c r="DI869" s="321">
        <v>0.05</v>
      </c>
      <c r="DJ869" s="286">
        <v>0.02</v>
      </c>
      <c r="DK869" s="321">
        <v>0</v>
      </c>
      <c r="DL869" s="286">
        <v>0</v>
      </c>
      <c r="DM869" s="286"/>
      <c r="DN869" s="286"/>
      <c r="DO869" s="285">
        <v>1016</v>
      </c>
      <c r="DP869" s="285">
        <v>2836</v>
      </c>
      <c r="DQ869" s="285">
        <v>2425</v>
      </c>
      <c r="DR869" s="285">
        <v>908</v>
      </c>
      <c r="DS869" s="285">
        <v>826</v>
      </c>
      <c r="DT869" s="285">
        <v>702</v>
      </c>
      <c r="DU869" s="285">
        <v>567</v>
      </c>
      <c r="DV869" s="285">
        <v>333</v>
      </c>
      <c r="DW869" s="320">
        <v>102</v>
      </c>
      <c r="DX869" s="299" t="s">
        <v>769</v>
      </c>
      <c r="DY869" s="299" t="s">
        <v>769</v>
      </c>
      <c r="DZ869" s="285"/>
      <c r="EA869" s="286">
        <v>0.04</v>
      </c>
      <c r="EB869" s="286">
        <v>0.1</v>
      </c>
      <c r="EC869" s="286">
        <v>0.09</v>
      </c>
      <c r="ED869" s="286">
        <v>0.03</v>
      </c>
      <c r="EE869" s="286">
        <v>0.03</v>
      </c>
      <c r="EF869" s="286">
        <v>0.02</v>
      </c>
      <c r="EG869" s="286">
        <v>0.02</v>
      </c>
      <c r="EH869" s="286">
        <v>0.01</v>
      </c>
      <c r="EI869" s="321">
        <v>0</v>
      </c>
      <c r="EJ869" s="324" t="s">
        <v>769</v>
      </c>
      <c r="EK869" s="324" t="s">
        <v>769</v>
      </c>
      <c r="EL869" s="286"/>
      <c r="EM869" s="285">
        <v>4080</v>
      </c>
      <c r="EN869" s="285">
        <v>60385</v>
      </c>
      <c r="EO869" s="285">
        <v>102231</v>
      </c>
      <c r="EP869" s="285">
        <v>47612</v>
      </c>
      <c r="EQ869" s="285">
        <v>48903</v>
      </c>
      <c r="ER869" s="285">
        <v>42589</v>
      </c>
      <c r="ES869" s="285">
        <v>35428</v>
      </c>
      <c r="ET869" s="285">
        <v>16934</v>
      </c>
      <c r="EU869" s="320">
        <v>4705</v>
      </c>
      <c r="EV869" s="299" t="s">
        <v>769</v>
      </c>
      <c r="EW869" s="299" t="s">
        <v>769</v>
      </c>
      <c r="EX869" s="285"/>
      <c r="EY869" s="286">
        <v>0</v>
      </c>
      <c r="EZ869" s="286">
        <v>7.0000000000000007E-2</v>
      </c>
      <c r="FA869" s="286">
        <v>0.12</v>
      </c>
      <c r="FB869" s="286">
        <v>0.05</v>
      </c>
      <c r="FC869" s="286">
        <v>0.06</v>
      </c>
      <c r="FD869" s="286">
        <v>0.05</v>
      </c>
      <c r="FE869" s="326">
        <v>0.04</v>
      </c>
      <c r="FF869" s="326">
        <v>0.02</v>
      </c>
      <c r="FG869" s="327">
        <v>0.01</v>
      </c>
      <c r="FH869" s="328" t="s">
        <v>769</v>
      </c>
      <c r="FI869" s="328" t="s">
        <v>769</v>
      </c>
      <c r="FJ869" s="326"/>
    </row>
    <row r="870" spans="1:166" s="287" customFormat="1" ht="12">
      <c r="A870" s="301">
        <v>41820</v>
      </c>
      <c r="B870" s="279" t="s">
        <v>273</v>
      </c>
      <c r="C870" s="279" t="s">
        <v>171</v>
      </c>
      <c r="D870" s="279"/>
      <c r="E870" s="293"/>
      <c r="F870" s="279" t="s">
        <v>274</v>
      </c>
      <c r="G870" s="290">
        <v>62653671394</v>
      </c>
      <c r="H870" s="279" t="s">
        <v>275</v>
      </c>
      <c r="I870" s="279" t="s">
        <v>168</v>
      </c>
      <c r="J870" s="279" t="s">
        <v>188</v>
      </c>
      <c r="K870" s="325">
        <v>41820</v>
      </c>
      <c r="L870" s="291">
        <v>12</v>
      </c>
      <c r="M870" s="285">
        <v>1764897</v>
      </c>
      <c r="N870" s="285">
        <v>27594534</v>
      </c>
      <c r="O870" s="285">
        <v>1074788</v>
      </c>
      <c r="P870" s="285">
        <v>689788</v>
      </c>
      <c r="Q870" s="285"/>
      <c r="R870" s="285">
        <v>321</v>
      </c>
      <c r="S870" s="285">
        <v>16781342</v>
      </c>
      <c r="T870" s="285">
        <v>10811593</v>
      </c>
      <c r="U870" s="285"/>
      <c r="V870" s="285">
        <v>1599</v>
      </c>
      <c r="W870" s="285">
        <v>594229</v>
      </c>
      <c r="X870" s="285">
        <v>568659</v>
      </c>
      <c r="Y870" s="285">
        <v>301796</v>
      </c>
      <c r="Z870" s="285">
        <v>101234</v>
      </c>
      <c r="AA870" s="285">
        <v>86005</v>
      </c>
      <c r="AB870" s="285">
        <v>58642</v>
      </c>
      <c r="AC870" s="285">
        <v>35620</v>
      </c>
      <c r="AD870" s="285">
        <v>14121</v>
      </c>
      <c r="AE870" s="320">
        <v>3577</v>
      </c>
      <c r="AF870" s="320">
        <v>757</v>
      </c>
      <c r="AG870" s="285">
        <v>28</v>
      </c>
      <c r="AH870" s="285">
        <v>229</v>
      </c>
      <c r="AI870" s="286">
        <v>0.34</v>
      </c>
      <c r="AJ870" s="286">
        <v>0.32</v>
      </c>
      <c r="AK870" s="286">
        <v>0.17</v>
      </c>
      <c r="AL870" s="286">
        <v>0.06</v>
      </c>
      <c r="AM870" s="286">
        <v>0.05</v>
      </c>
      <c r="AN870" s="286">
        <v>0.03</v>
      </c>
      <c r="AO870" s="286">
        <v>0.02</v>
      </c>
      <c r="AP870" s="286">
        <v>0.01</v>
      </c>
      <c r="AQ870" s="321">
        <v>0</v>
      </c>
      <c r="AR870" s="321">
        <v>0</v>
      </c>
      <c r="AS870" s="286">
        <v>0</v>
      </c>
      <c r="AT870" s="286">
        <v>0</v>
      </c>
      <c r="AU870" s="285">
        <v>2182164</v>
      </c>
      <c r="AV870" s="285">
        <v>7318692</v>
      </c>
      <c r="AW870" s="285">
        <v>6871010</v>
      </c>
      <c r="AX870" s="285">
        <v>2984001</v>
      </c>
      <c r="AY870" s="285">
        <v>3073896</v>
      </c>
      <c r="AZ870" s="285">
        <v>2560235</v>
      </c>
      <c r="BA870" s="285">
        <v>1781287</v>
      </c>
      <c r="BB870" s="285">
        <v>645816</v>
      </c>
      <c r="BC870" s="320">
        <v>148839</v>
      </c>
      <c r="BD870" s="320">
        <v>26985</v>
      </c>
      <c r="BE870" s="285">
        <v>659</v>
      </c>
      <c r="BF870" s="285">
        <v>950</v>
      </c>
      <c r="BG870" s="286">
        <v>0.08</v>
      </c>
      <c r="BH870" s="286">
        <v>0.27</v>
      </c>
      <c r="BI870" s="286">
        <v>0.25</v>
      </c>
      <c r="BJ870" s="286">
        <v>0.11</v>
      </c>
      <c r="BK870" s="286">
        <v>0.11</v>
      </c>
      <c r="BL870" s="286">
        <v>0.09</v>
      </c>
      <c r="BM870" s="286">
        <v>0.06</v>
      </c>
      <c r="BN870" s="286">
        <v>0.02</v>
      </c>
      <c r="BO870" s="321">
        <v>0.01</v>
      </c>
      <c r="BP870" s="321">
        <v>0</v>
      </c>
      <c r="BQ870" s="286">
        <v>0</v>
      </c>
      <c r="BR870" s="286">
        <v>0</v>
      </c>
      <c r="BS870" s="285">
        <v>346336</v>
      </c>
      <c r="BT870" s="285">
        <v>327631</v>
      </c>
      <c r="BU870" s="285">
        <v>190289</v>
      </c>
      <c r="BV870" s="285">
        <v>70758</v>
      </c>
      <c r="BW870" s="285">
        <v>62195</v>
      </c>
      <c r="BX870" s="320">
        <v>41870</v>
      </c>
      <c r="BY870" s="320">
        <v>24268</v>
      </c>
      <c r="BZ870" s="285">
        <v>8937</v>
      </c>
      <c r="CA870" s="320">
        <v>1991</v>
      </c>
      <c r="CB870" s="285">
        <v>362</v>
      </c>
      <c r="CC870" s="299" t="s">
        <v>769</v>
      </c>
      <c r="CD870" s="299" t="s">
        <v>769</v>
      </c>
      <c r="CE870" s="286">
        <v>0.2</v>
      </c>
      <c r="CF870" s="286">
        <v>0.19</v>
      </c>
      <c r="CG870" s="286">
        <v>0.11</v>
      </c>
      <c r="CH870" s="286">
        <v>0.04</v>
      </c>
      <c r="CI870" s="286">
        <v>0.04</v>
      </c>
      <c r="CJ870" s="321">
        <v>0.02</v>
      </c>
      <c r="CK870" s="321">
        <v>0.01</v>
      </c>
      <c r="CL870" s="286">
        <v>0.01</v>
      </c>
      <c r="CM870" s="321">
        <v>0</v>
      </c>
      <c r="CN870" s="286">
        <v>0</v>
      </c>
      <c r="CO870" s="324" t="s">
        <v>769</v>
      </c>
      <c r="CP870" s="324" t="s">
        <v>769</v>
      </c>
      <c r="CQ870" s="285">
        <v>1287184</v>
      </c>
      <c r="CR870" s="285">
        <v>4132414</v>
      </c>
      <c r="CS870" s="285">
        <v>4043485</v>
      </c>
      <c r="CT870" s="285">
        <v>1874500</v>
      </c>
      <c r="CU870" s="285">
        <v>2014485</v>
      </c>
      <c r="CV870" s="320">
        <v>1698273</v>
      </c>
      <c r="CW870" s="320">
        <v>1205680</v>
      </c>
      <c r="CX870" s="285">
        <v>416693</v>
      </c>
      <c r="CY870" s="320">
        <v>91708</v>
      </c>
      <c r="CZ870" s="285">
        <v>15784</v>
      </c>
      <c r="DA870" s="299" t="s">
        <v>769</v>
      </c>
      <c r="DB870" s="299" t="s">
        <v>769</v>
      </c>
      <c r="DC870" s="286">
        <v>0.05</v>
      </c>
      <c r="DD870" s="286">
        <v>0.15</v>
      </c>
      <c r="DE870" s="286">
        <v>0.15</v>
      </c>
      <c r="DF870" s="286">
        <v>7.0000000000000007E-2</v>
      </c>
      <c r="DG870" s="286">
        <v>7.0000000000000007E-2</v>
      </c>
      <c r="DH870" s="321">
        <v>0.06</v>
      </c>
      <c r="DI870" s="321">
        <v>0.04</v>
      </c>
      <c r="DJ870" s="286">
        <v>0.02</v>
      </c>
      <c r="DK870" s="321">
        <v>0</v>
      </c>
      <c r="DL870" s="286">
        <v>0</v>
      </c>
      <c r="DM870" s="324" t="s">
        <v>769</v>
      </c>
      <c r="DN870" s="324" t="s">
        <v>769</v>
      </c>
      <c r="DO870" s="285">
        <v>247706</v>
      </c>
      <c r="DP870" s="285">
        <v>240956</v>
      </c>
      <c r="DQ870" s="285">
        <v>111470</v>
      </c>
      <c r="DR870" s="285">
        <v>30469</v>
      </c>
      <c r="DS870" s="285">
        <v>23806</v>
      </c>
      <c r="DT870" s="285">
        <v>16765</v>
      </c>
      <c r="DU870" s="285">
        <v>11348</v>
      </c>
      <c r="DV870" s="285">
        <v>5181</v>
      </c>
      <c r="DW870" s="320">
        <v>1586</v>
      </c>
      <c r="DX870" s="320">
        <v>395</v>
      </c>
      <c r="DY870" s="299" t="s">
        <v>769</v>
      </c>
      <c r="DZ870" s="299" t="s">
        <v>769</v>
      </c>
      <c r="EA870" s="286">
        <v>0.14000000000000001</v>
      </c>
      <c r="EB870" s="286">
        <v>0.14000000000000001</v>
      </c>
      <c r="EC870" s="286">
        <v>0.06</v>
      </c>
      <c r="ED870" s="286">
        <v>0.02</v>
      </c>
      <c r="EE870" s="286">
        <v>0.01</v>
      </c>
      <c r="EF870" s="286">
        <v>0.01</v>
      </c>
      <c r="EG870" s="286">
        <v>0.01</v>
      </c>
      <c r="EH870" s="286">
        <v>0</v>
      </c>
      <c r="EI870" s="321">
        <v>0</v>
      </c>
      <c r="EJ870" s="321">
        <v>0</v>
      </c>
      <c r="EK870" s="324" t="s">
        <v>769</v>
      </c>
      <c r="EL870" s="324" t="s">
        <v>769</v>
      </c>
      <c r="EM870" s="285">
        <v>894799</v>
      </c>
      <c r="EN870" s="285">
        <v>3185508</v>
      </c>
      <c r="EO870" s="285">
        <v>2826971</v>
      </c>
      <c r="EP870" s="285">
        <v>1109492</v>
      </c>
      <c r="EQ870" s="285">
        <v>1059375</v>
      </c>
      <c r="ER870" s="285">
        <v>861922</v>
      </c>
      <c r="ES870" s="285">
        <v>575599</v>
      </c>
      <c r="ET870" s="285">
        <v>229122</v>
      </c>
      <c r="EU870" s="320">
        <v>57131</v>
      </c>
      <c r="EV870" s="320">
        <v>11201</v>
      </c>
      <c r="EW870" s="299" t="s">
        <v>769</v>
      </c>
      <c r="EX870" s="299" t="s">
        <v>769</v>
      </c>
      <c r="EY870" s="286">
        <v>0.03</v>
      </c>
      <c r="EZ870" s="286">
        <v>0.12</v>
      </c>
      <c r="FA870" s="286">
        <v>0.1</v>
      </c>
      <c r="FB870" s="286">
        <v>0.04</v>
      </c>
      <c r="FC870" s="286">
        <v>0.04</v>
      </c>
      <c r="FD870" s="286">
        <v>0.03</v>
      </c>
      <c r="FE870" s="326">
        <v>0.02</v>
      </c>
      <c r="FF870" s="326">
        <v>0.01</v>
      </c>
      <c r="FG870" s="327">
        <v>0</v>
      </c>
      <c r="FH870" s="327">
        <v>0</v>
      </c>
      <c r="FI870" s="328" t="s">
        <v>769</v>
      </c>
      <c r="FJ870" s="328" t="s">
        <v>769</v>
      </c>
    </row>
    <row r="871" spans="1:166" s="287" customFormat="1" ht="12">
      <c r="A871" s="301">
        <v>41820</v>
      </c>
      <c r="B871" s="279" t="s">
        <v>415</v>
      </c>
      <c r="C871" s="279" t="s">
        <v>171</v>
      </c>
      <c r="D871" s="279" t="s">
        <v>165</v>
      </c>
      <c r="E871" s="293">
        <v>7</v>
      </c>
      <c r="F871" s="279" t="s">
        <v>352</v>
      </c>
      <c r="G871" s="290">
        <v>39827542991</v>
      </c>
      <c r="H871" s="279" t="s">
        <v>353</v>
      </c>
      <c r="I871" s="279" t="s">
        <v>168</v>
      </c>
      <c r="J871" s="279" t="s">
        <v>169</v>
      </c>
      <c r="K871" s="325">
        <v>41820</v>
      </c>
      <c r="L871" s="291">
        <v>11</v>
      </c>
      <c r="M871" s="285">
        <v>486225</v>
      </c>
      <c r="N871" s="285">
        <v>3704933</v>
      </c>
      <c r="O871" s="285">
        <v>211675</v>
      </c>
      <c r="P871" s="285">
        <v>274550</v>
      </c>
      <c r="Q871" s="285"/>
      <c r="R871" s="285"/>
      <c r="S871" s="285">
        <v>1368680</v>
      </c>
      <c r="T871" s="285">
        <v>2336253</v>
      </c>
      <c r="U871" s="285"/>
      <c r="V871" s="285"/>
      <c r="W871" s="285">
        <v>114262</v>
      </c>
      <c r="X871" s="285">
        <v>191052</v>
      </c>
      <c r="Y871" s="285">
        <v>92241</v>
      </c>
      <c r="Z871" s="285">
        <v>32223</v>
      </c>
      <c r="AA871" s="285">
        <v>25887</v>
      </c>
      <c r="AB871" s="285">
        <v>16621</v>
      </c>
      <c r="AC871" s="285">
        <v>9325</v>
      </c>
      <c r="AD871" s="285">
        <v>3545</v>
      </c>
      <c r="AE871" s="320">
        <v>903</v>
      </c>
      <c r="AF871" s="299" t="s">
        <v>769</v>
      </c>
      <c r="AG871" s="299" t="s">
        <v>769</v>
      </c>
      <c r="AH871" s="285"/>
      <c r="AI871" s="286">
        <v>0.23</v>
      </c>
      <c r="AJ871" s="286">
        <v>0.39</v>
      </c>
      <c r="AK871" s="286">
        <v>0.19</v>
      </c>
      <c r="AL871" s="286">
        <v>7.0000000000000007E-2</v>
      </c>
      <c r="AM871" s="286">
        <v>0.05</v>
      </c>
      <c r="AN871" s="286">
        <v>0.03</v>
      </c>
      <c r="AO871" s="286">
        <v>0.02</v>
      </c>
      <c r="AP871" s="286">
        <v>0.01</v>
      </c>
      <c r="AQ871" s="321">
        <v>0</v>
      </c>
      <c r="AR871" s="324" t="s">
        <v>769</v>
      </c>
      <c r="AS871" s="324" t="s">
        <v>769</v>
      </c>
      <c r="AT871" s="286"/>
      <c r="AU871" s="285">
        <v>179090</v>
      </c>
      <c r="AV871" s="285">
        <v>1040149</v>
      </c>
      <c r="AW871" s="285">
        <v>1086533</v>
      </c>
      <c r="AX871" s="285">
        <v>469424</v>
      </c>
      <c r="AY871" s="285">
        <v>445088</v>
      </c>
      <c r="AZ871" s="285">
        <v>282108</v>
      </c>
      <c r="BA871" s="285">
        <v>146386</v>
      </c>
      <c r="BB871" s="285">
        <v>46954</v>
      </c>
      <c r="BC871" s="320">
        <v>8691</v>
      </c>
      <c r="BD871" s="299" t="s">
        <v>769</v>
      </c>
      <c r="BE871" s="299" t="s">
        <v>769</v>
      </c>
      <c r="BF871" s="285"/>
      <c r="BG871" s="286">
        <v>0.05</v>
      </c>
      <c r="BH871" s="286">
        <v>0.28000000000000003</v>
      </c>
      <c r="BI871" s="286">
        <v>0.28999999999999998</v>
      </c>
      <c r="BJ871" s="286">
        <v>0.13</v>
      </c>
      <c r="BK871" s="286">
        <v>0.12</v>
      </c>
      <c r="BL871" s="286">
        <v>0.08</v>
      </c>
      <c r="BM871" s="286">
        <v>0.04</v>
      </c>
      <c r="BN871" s="286">
        <v>0.01</v>
      </c>
      <c r="BO871" s="321">
        <v>0</v>
      </c>
      <c r="BP871" s="324" t="s">
        <v>769</v>
      </c>
      <c r="BQ871" s="324" t="s">
        <v>769</v>
      </c>
      <c r="BR871" s="286"/>
      <c r="BS871" s="285">
        <v>55749</v>
      </c>
      <c r="BT871" s="285">
        <v>81752</v>
      </c>
      <c r="BU871" s="285">
        <v>37415</v>
      </c>
      <c r="BV871" s="285">
        <v>13572</v>
      </c>
      <c r="BW871" s="285">
        <v>11058</v>
      </c>
      <c r="BX871" s="320">
        <v>7009</v>
      </c>
      <c r="BY871" s="320">
        <v>3558</v>
      </c>
      <c r="BZ871" s="285">
        <v>1239</v>
      </c>
      <c r="CA871" s="320">
        <v>271</v>
      </c>
      <c r="CB871" s="299" t="s">
        <v>769</v>
      </c>
      <c r="CC871" s="299" t="s">
        <v>769</v>
      </c>
      <c r="CD871" s="285"/>
      <c r="CE871" s="286">
        <v>0.11</v>
      </c>
      <c r="CF871" s="286">
        <v>0.17</v>
      </c>
      <c r="CG871" s="286">
        <v>0.08</v>
      </c>
      <c r="CH871" s="286">
        <v>0.03</v>
      </c>
      <c r="CI871" s="286">
        <v>0.02</v>
      </c>
      <c r="CJ871" s="321">
        <v>0.01</v>
      </c>
      <c r="CK871" s="321">
        <v>0.01</v>
      </c>
      <c r="CL871" s="286">
        <v>0</v>
      </c>
      <c r="CM871" s="321">
        <v>0</v>
      </c>
      <c r="CN871" s="324" t="s">
        <v>769</v>
      </c>
      <c r="CO871" s="324" t="s">
        <v>769</v>
      </c>
      <c r="CP871" s="286"/>
      <c r="CQ871" s="285">
        <v>84596</v>
      </c>
      <c r="CR871" s="285">
        <v>416237</v>
      </c>
      <c r="CS871" s="285">
        <v>379037</v>
      </c>
      <c r="CT871" s="285">
        <v>167348</v>
      </c>
      <c r="CU871" s="285">
        <v>156093</v>
      </c>
      <c r="CV871" s="320">
        <v>96890</v>
      </c>
      <c r="CW871" s="320">
        <v>50965</v>
      </c>
      <c r="CX871" s="285">
        <v>14805</v>
      </c>
      <c r="CY871" s="320">
        <v>2534</v>
      </c>
      <c r="CZ871" s="299" t="s">
        <v>769</v>
      </c>
      <c r="DA871" s="299" t="s">
        <v>769</v>
      </c>
      <c r="DB871" s="285"/>
      <c r="DC871" s="286">
        <v>0.02</v>
      </c>
      <c r="DD871" s="286">
        <v>0.11</v>
      </c>
      <c r="DE871" s="286">
        <v>0.1</v>
      </c>
      <c r="DF871" s="286">
        <v>0.05</v>
      </c>
      <c r="DG871" s="286">
        <v>0.04</v>
      </c>
      <c r="DH871" s="321">
        <v>0.03</v>
      </c>
      <c r="DI871" s="321">
        <v>0.01</v>
      </c>
      <c r="DJ871" s="286">
        <v>0</v>
      </c>
      <c r="DK871" s="321">
        <v>0</v>
      </c>
      <c r="DL871" s="324" t="s">
        <v>769</v>
      </c>
      <c r="DM871" s="324" t="s">
        <v>769</v>
      </c>
      <c r="DN871" s="286"/>
      <c r="DO871" s="285">
        <v>58513</v>
      </c>
      <c r="DP871" s="285">
        <v>109300</v>
      </c>
      <c r="DQ871" s="285">
        <v>54826</v>
      </c>
      <c r="DR871" s="285">
        <v>18651</v>
      </c>
      <c r="DS871" s="285">
        <v>14829</v>
      </c>
      <c r="DT871" s="285">
        <v>9612</v>
      </c>
      <c r="DU871" s="285">
        <v>5767</v>
      </c>
      <c r="DV871" s="285">
        <v>2306</v>
      </c>
      <c r="DW871" s="320">
        <v>632</v>
      </c>
      <c r="DX871" s="299" t="s">
        <v>769</v>
      </c>
      <c r="DY871" s="299" t="s">
        <v>769</v>
      </c>
      <c r="DZ871" s="285"/>
      <c r="EA871" s="286">
        <v>0.12</v>
      </c>
      <c r="EB871" s="286">
        <v>0.22</v>
      </c>
      <c r="EC871" s="286">
        <v>0.11</v>
      </c>
      <c r="ED871" s="286">
        <v>0.04</v>
      </c>
      <c r="EE871" s="286">
        <v>0.03</v>
      </c>
      <c r="EF871" s="286">
        <v>0.02</v>
      </c>
      <c r="EG871" s="286">
        <v>0.01</v>
      </c>
      <c r="EH871" s="286">
        <v>0</v>
      </c>
      <c r="EI871" s="321">
        <v>0</v>
      </c>
      <c r="EJ871" s="324" t="s">
        <v>769</v>
      </c>
      <c r="EK871" s="324" t="s">
        <v>769</v>
      </c>
      <c r="EL871" s="286"/>
      <c r="EM871" s="285">
        <v>94494</v>
      </c>
      <c r="EN871" s="285">
        <v>623912</v>
      </c>
      <c r="EO871" s="285">
        <v>707496</v>
      </c>
      <c r="EP871" s="285">
        <v>302076</v>
      </c>
      <c r="EQ871" s="285">
        <v>288995</v>
      </c>
      <c r="ER871" s="285">
        <v>185218</v>
      </c>
      <c r="ES871" s="285">
        <v>95421</v>
      </c>
      <c r="ET871" s="285">
        <v>32149</v>
      </c>
      <c r="EU871" s="320">
        <v>6157</v>
      </c>
      <c r="EV871" s="299" t="s">
        <v>769</v>
      </c>
      <c r="EW871" s="299" t="s">
        <v>769</v>
      </c>
      <c r="EX871" s="285"/>
      <c r="EY871" s="286">
        <v>0.03</v>
      </c>
      <c r="EZ871" s="286">
        <v>0.17</v>
      </c>
      <c r="FA871" s="286">
        <v>0.19</v>
      </c>
      <c r="FB871" s="286">
        <v>0.08</v>
      </c>
      <c r="FC871" s="286">
        <v>0.08</v>
      </c>
      <c r="FD871" s="286">
        <v>0.05</v>
      </c>
      <c r="FE871" s="326">
        <v>0.03</v>
      </c>
      <c r="FF871" s="326">
        <v>0.01</v>
      </c>
      <c r="FG871" s="327">
        <v>0</v>
      </c>
      <c r="FH871" s="328" t="s">
        <v>769</v>
      </c>
      <c r="FI871" s="328" t="s">
        <v>769</v>
      </c>
      <c r="FJ871" s="326"/>
    </row>
    <row r="872" spans="1:166" s="287" customFormat="1" ht="12">
      <c r="A872" s="301">
        <v>41820</v>
      </c>
      <c r="B872" s="279" t="s">
        <v>354</v>
      </c>
      <c r="C872" s="279" t="s">
        <v>164</v>
      </c>
      <c r="D872" s="279" t="s">
        <v>165</v>
      </c>
      <c r="E872" s="293">
        <v>7</v>
      </c>
      <c r="F872" s="279" t="s">
        <v>352</v>
      </c>
      <c r="G872" s="290">
        <v>39827542991</v>
      </c>
      <c r="H872" s="279" t="s">
        <v>353</v>
      </c>
      <c r="I872" s="279" t="s">
        <v>168</v>
      </c>
      <c r="J872" s="279" t="s">
        <v>169</v>
      </c>
      <c r="K872" s="325">
        <v>41820</v>
      </c>
      <c r="L872" s="291">
        <v>8</v>
      </c>
      <c r="M872" s="285">
        <v>34871</v>
      </c>
      <c r="N872" s="285">
        <v>464098</v>
      </c>
      <c r="O872" s="285">
        <v>21376</v>
      </c>
      <c r="P872" s="285">
        <v>13495</v>
      </c>
      <c r="Q872" s="285"/>
      <c r="R872" s="285"/>
      <c r="S872" s="285">
        <v>236072</v>
      </c>
      <c r="T872" s="285">
        <v>228026</v>
      </c>
      <c r="U872" s="285"/>
      <c r="V872" s="285"/>
      <c r="W872" s="285">
        <v>2559</v>
      </c>
      <c r="X872" s="285">
        <v>12635</v>
      </c>
      <c r="Y872" s="285">
        <v>10939</v>
      </c>
      <c r="Z872" s="285">
        <v>3681</v>
      </c>
      <c r="AA872" s="285">
        <v>2549</v>
      </c>
      <c r="AB872" s="285">
        <v>1517</v>
      </c>
      <c r="AC872" s="285">
        <v>784</v>
      </c>
      <c r="AD872" s="285">
        <v>184</v>
      </c>
      <c r="AE872" s="320">
        <v>23</v>
      </c>
      <c r="AF872" s="320"/>
      <c r="AG872" s="285"/>
      <c r="AH872" s="285"/>
      <c r="AI872" s="286">
        <v>7.0000000000000007E-2</v>
      </c>
      <c r="AJ872" s="286">
        <v>0.36</v>
      </c>
      <c r="AK872" s="286">
        <v>0.31</v>
      </c>
      <c r="AL872" s="286">
        <v>0.11</v>
      </c>
      <c r="AM872" s="286">
        <v>7.0000000000000007E-2</v>
      </c>
      <c r="AN872" s="286">
        <v>0.04</v>
      </c>
      <c r="AO872" s="286">
        <v>0.02</v>
      </c>
      <c r="AP872" s="286">
        <v>0.01</v>
      </c>
      <c r="AQ872" s="321">
        <v>0</v>
      </c>
      <c r="AR872" s="321"/>
      <c r="AS872" s="286"/>
      <c r="AT872" s="286"/>
      <c r="AU872" s="285">
        <v>14036</v>
      </c>
      <c r="AV872" s="285">
        <v>127907</v>
      </c>
      <c r="AW872" s="285">
        <v>156807</v>
      </c>
      <c r="AX872" s="285">
        <v>54717</v>
      </c>
      <c r="AY872" s="285">
        <v>57364</v>
      </c>
      <c r="AZ872" s="285">
        <v>35898</v>
      </c>
      <c r="BA872" s="285">
        <v>13994</v>
      </c>
      <c r="BB872" s="285">
        <v>3264</v>
      </c>
      <c r="BC872" s="320">
        <v>111</v>
      </c>
      <c r="BD872" s="320"/>
      <c r="BE872" s="285"/>
      <c r="BF872" s="285"/>
      <c r="BG872" s="286">
        <v>0.03</v>
      </c>
      <c r="BH872" s="286">
        <v>0.28000000000000003</v>
      </c>
      <c r="BI872" s="286">
        <v>0.34</v>
      </c>
      <c r="BJ872" s="286">
        <v>0.12</v>
      </c>
      <c r="BK872" s="286">
        <v>0.12</v>
      </c>
      <c r="BL872" s="286">
        <v>0.08</v>
      </c>
      <c r="BM872" s="286">
        <v>0.03</v>
      </c>
      <c r="BN872" s="286">
        <v>0.01</v>
      </c>
      <c r="BO872" s="321">
        <v>0</v>
      </c>
      <c r="BP872" s="321"/>
      <c r="BQ872" s="286"/>
      <c r="BR872" s="286"/>
      <c r="BS872" s="285">
        <v>1619</v>
      </c>
      <c r="BT872" s="285">
        <v>7716</v>
      </c>
      <c r="BU872" s="285">
        <v>6517</v>
      </c>
      <c r="BV872" s="285">
        <v>2299</v>
      </c>
      <c r="BW872" s="285">
        <v>1596</v>
      </c>
      <c r="BX872" s="320">
        <v>984</v>
      </c>
      <c r="BY872" s="320">
        <v>510</v>
      </c>
      <c r="BZ872" s="299" t="s">
        <v>769</v>
      </c>
      <c r="CA872" s="299" t="s">
        <v>769</v>
      </c>
      <c r="CB872" s="285"/>
      <c r="CC872" s="285"/>
      <c r="CD872" s="285"/>
      <c r="CE872" s="286">
        <v>0.05</v>
      </c>
      <c r="CF872" s="286">
        <v>0.22</v>
      </c>
      <c r="CG872" s="286">
        <v>0.19</v>
      </c>
      <c r="CH872" s="286">
        <v>7.0000000000000007E-2</v>
      </c>
      <c r="CI872" s="286">
        <v>0.05</v>
      </c>
      <c r="CJ872" s="321">
        <v>0.03</v>
      </c>
      <c r="CK872" s="321">
        <v>0.01</v>
      </c>
      <c r="CL872" s="324" t="s">
        <v>769</v>
      </c>
      <c r="CM872" s="324" t="s">
        <v>769</v>
      </c>
      <c r="CN872" s="286"/>
      <c r="CO872" s="286"/>
      <c r="CP872" s="286"/>
      <c r="CQ872" s="285">
        <v>8892</v>
      </c>
      <c r="CR872" s="285">
        <v>70314</v>
      </c>
      <c r="CS872" s="285">
        <v>74825</v>
      </c>
      <c r="CT872" s="285">
        <v>26149</v>
      </c>
      <c r="CU872" s="285">
        <v>28306</v>
      </c>
      <c r="CV872" s="320">
        <v>18359</v>
      </c>
      <c r="CW872" s="320">
        <v>7939</v>
      </c>
      <c r="CX872" s="299" t="s">
        <v>769</v>
      </c>
      <c r="CY872" s="299" t="s">
        <v>769</v>
      </c>
      <c r="CZ872" s="285"/>
      <c r="DA872" s="285"/>
      <c r="DB872" s="285"/>
      <c r="DC872" s="286">
        <v>0.02</v>
      </c>
      <c r="DD872" s="286">
        <v>0.15</v>
      </c>
      <c r="DE872" s="286">
        <v>0.16</v>
      </c>
      <c r="DF872" s="286">
        <v>0.06</v>
      </c>
      <c r="DG872" s="286">
        <v>0.06</v>
      </c>
      <c r="DH872" s="321">
        <v>0.04</v>
      </c>
      <c r="DI872" s="321">
        <v>0.02</v>
      </c>
      <c r="DJ872" s="324" t="s">
        <v>769</v>
      </c>
      <c r="DK872" s="324" t="s">
        <v>769</v>
      </c>
      <c r="DL872" s="286"/>
      <c r="DM872" s="286"/>
      <c r="DN872" s="286"/>
      <c r="DO872" s="285">
        <v>940</v>
      </c>
      <c r="DP872" s="285">
        <v>4919</v>
      </c>
      <c r="DQ872" s="285">
        <v>4422</v>
      </c>
      <c r="DR872" s="285">
        <v>1382</v>
      </c>
      <c r="DS872" s="285">
        <v>953</v>
      </c>
      <c r="DT872" s="285">
        <v>533</v>
      </c>
      <c r="DU872" s="285">
        <v>274</v>
      </c>
      <c r="DV872" s="299" t="s">
        <v>769</v>
      </c>
      <c r="DW872" s="299" t="s">
        <v>769</v>
      </c>
      <c r="DX872" s="320"/>
      <c r="DY872" s="285"/>
      <c r="DZ872" s="285"/>
      <c r="EA872" s="286">
        <v>0.03</v>
      </c>
      <c r="EB872" s="286">
        <v>0.14000000000000001</v>
      </c>
      <c r="EC872" s="286">
        <v>0.13</v>
      </c>
      <c r="ED872" s="286">
        <v>0.04</v>
      </c>
      <c r="EE872" s="286">
        <v>0.03</v>
      </c>
      <c r="EF872" s="286">
        <v>0.02</v>
      </c>
      <c r="EG872" s="286">
        <v>0.01</v>
      </c>
      <c r="EH872" s="324" t="s">
        <v>769</v>
      </c>
      <c r="EI872" s="324" t="s">
        <v>769</v>
      </c>
      <c r="EJ872" s="321"/>
      <c r="EK872" s="286"/>
      <c r="EL872" s="286"/>
      <c r="EM872" s="285">
        <v>5144</v>
      </c>
      <c r="EN872" s="285">
        <v>57593</v>
      </c>
      <c r="EO872" s="285">
        <v>81982</v>
      </c>
      <c r="EP872" s="285">
        <v>28568</v>
      </c>
      <c r="EQ872" s="285">
        <v>29058</v>
      </c>
      <c r="ER872" s="285">
        <v>17539</v>
      </c>
      <c r="ES872" s="285">
        <v>6055</v>
      </c>
      <c r="ET872" s="299" t="s">
        <v>769</v>
      </c>
      <c r="EU872" s="299" t="s">
        <v>769</v>
      </c>
      <c r="EV872" s="320"/>
      <c r="EW872" s="285"/>
      <c r="EX872" s="285"/>
      <c r="EY872" s="286">
        <v>0.01</v>
      </c>
      <c r="EZ872" s="286">
        <v>0.12</v>
      </c>
      <c r="FA872" s="286">
        <v>0.18</v>
      </c>
      <c r="FB872" s="286">
        <v>0.06</v>
      </c>
      <c r="FC872" s="286">
        <v>0.06</v>
      </c>
      <c r="FD872" s="286">
        <v>0.04</v>
      </c>
      <c r="FE872" s="326">
        <v>0.01</v>
      </c>
      <c r="FF872" s="328" t="s">
        <v>769</v>
      </c>
      <c r="FG872" s="328" t="s">
        <v>769</v>
      </c>
      <c r="FH872" s="327"/>
      <c r="FI872" s="326"/>
      <c r="FJ872" s="326"/>
    </row>
    <row r="873" spans="1:166" s="287" customFormat="1" ht="12">
      <c r="A873" s="301">
        <v>41820</v>
      </c>
      <c r="B873" s="279" t="s">
        <v>484</v>
      </c>
      <c r="C873" s="279" t="s">
        <v>171</v>
      </c>
      <c r="D873" s="279"/>
      <c r="E873" s="293"/>
      <c r="F873" s="279" t="s">
        <v>485</v>
      </c>
      <c r="G873" s="290">
        <v>98438661856</v>
      </c>
      <c r="H873" s="279" t="s">
        <v>486</v>
      </c>
      <c r="I873" s="279" t="s">
        <v>176</v>
      </c>
      <c r="J873" s="279" t="s">
        <v>177</v>
      </c>
      <c r="K873" s="325">
        <v>41820</v>
      </c>
      <c r="L873" s="291">
        <v>7</v>
      </c>
      <c r="M873" s="285">
        <v>25452</v>
      </c>
      <c r="N873" s="285">
        <v>2576954</v>
      </c>
      <c r="O873" s="285">
        <v>5946</v>
      </c>
      <c r="P873" s="285">
        <v>19506</v>
      </c>
      <c r="Q873" s="285"/>
      <c r="R873" s="285"/>
      <c r="S873" s="285">
        <v>419884</v>
      </c>
      <c r="T873" s="285">
        <v>2157070</v>
      </c>
      <c r="U873" s="285"/>
      <c r="V873" s="285"/>
      <c r="W873" s="285">
        <v>1556</v>
      </c>
      <c r="X873" s="285">
        <v>7298</v>
      </c>
      <c r="Y873" s="285">
        <v>7811</v>
      </c>
      <c r="Z873" s="285">
        <v>3307</v>
      </c>
      <c r="AA873" s="285">
        <v>2752</v>
      </c>
      <c r="AB873" s="285">
        <v>1684</v>
      </c>
      <c r="AC873" s="285">
        <v>754</v>
      </c>
      <c r="AD873" s="285">
        <v>222</v>
      </c>
      <c r="AE873" s="299" t="s">
        <v>769</v>
      </c>
      <c r="AF873" s="299" t="s">
        <v>769</v>
      </c>
      <c r="AG873" s="285"/>
      <c r="AH873" s="285"/>
      <c r="AI873" s="286">
        <v>0.06</v>
      </c>
      <c r="AJ873" s="286">
        <v>0.28999999999999998</v>
      </c>
      <c r="AK873" s="286">
        <v>0.31</v>
      </c>
      <c r="AL873" s="286">
        <v>0.13</v>
      </c>
      <c r="AM873" s="286">
        <v>0.11</v>
      </c>
      <c r="AN873" s="286">
        <v>7.0000000000000007E-2</v>
      </c>
      <c r="AO873" s="286">
        <v>0.03</v>
      </c>
      <c r="AP873" s="286">
        <v>0.01</v>
      </c>
      <c r="AQ873" s="324" t="s">
        <v>769</v>
      </c>
      <c r="AR873" s="324" t="s">
        <v>769</v>
      </c>
      <c r="AS873" s="286"/>
      <c r="AT873" s="286"/>
      <c r="AU873" s="285">
        <v>26348</v>
      </c>
      <c r="AV873" s="285">
        <v>310485</v>
      </c>
      <c r="AW873" s="285">
        <v>664110</v>
      </c>
      <c r="AX873" s="285">
        <v>424381</v>
      </c>
      <c r="AY873" s="285">
        <v>465807</v>
      </c>
      <c r="AZ873" s="285">
        <v>370808</v>
      </c>
      <c r="BA873" s="285">
        <v>201729</v>
      </c>
      <c r="BB873" s="285">
        <v>82003</v>
      </c>
      <c r="BC873" s="299" t="s">
        <v>769</v>
      </c>
      <c r="BD873" s="299" t="s">
        <v>769</v>
      </c>
      <c r="BE873" s="285"/>
      <c r="BF873" s="285"/>
      <c r="BG873" s="286">
        <v>0.01</v>
      </c>
      <c r="BH873" s="286">
        <v>0.12</v>
      </c>
      <c r="BI873" s="286">
        <v>0.26</v>
      </c>
      <c r="BJ873" s="286">
        <v>0.16</v>
      </c>
      <c r="BK873" s="286">
        <v>0.18</v>
      </c>
      <c r="BL873" s="286">
        <v>0.14000000000000001</v>
      </c>
      <c r="BM873" s="286">
        <v>0.08</v>
      </c>
      <c r="BN873" s="286">
        <v>0.03</v>
      </c>
      <c r="BO873" s="324" t="s">
        <v>769</v>
      </c>
      <c r="BP873" s="324" t="s">
        <v>769</v>
      </c>
      <c r="BQ873" s="286"/>
      <c r="BR873" s="286"/>
      <c r="BS873" s="285">
        <v>392</v>
      </c>
      <c r="BT873" s="285">
        <v>2102</v>
      </c>
      <c r="BU873" s="285">
        <v>1873</v>
      </c>
      <c r="BV873" s="285">
        <v>654</v>
      </c>
      <c r="BW873" s="285">
        <v>495</v>
      </c>
      <c r="BX873" s="320">
        <v>274</v>
      </c>
      <c r="BY873" s="320">
        <v>108</v>
      </c>
      <c r="BZ873" s="299" t="s">
        <v>769</v>
      </c>
      <c r="CA873" s="299" t="s">
        <v>769</v>
      </c>
      <c r="CB873" s="299" t="s">
        <v>769</v>
      </c>
      <c r="CC873" s="285"/>
      <c r="CD873" s="285"/>
      <c r="CE873" s="286">
        <v>0.02</v>
      </c>
      <c r="CF873" s="286">
        <v>0.08</v>
      </c>
      <c r="CG873" s="286">
        <v>7.0000000000000007E-2</v>
      </c>
      <c r="CH873" s="286">
        <v>0.03</v>
      </c>
      <c r="CI873" s="286">
        <v>0.02</v>
      </c>
      <c r="CJ873" s="321">
        <v>0.01</v>
      </c>
      <c r="CK873" s="321">
        <v>0</v>
      </c>
      <c r="CL873" s="324" t="s">
        <v>769</v>
      </c>
      <c r="CM873" s="324" t="s">
        <v>769</v>
      </c>
      <c r="CN873" s="324" t="s">
        <v>769</v>
      </c>
      <c r="CO873" s="286"/>
      <c r="CP873" s="286"/>
      <c r="CQ873" s="285">
        <v>6359</v>
      </c>
      <c r="CR873" s="285">
        <v>87082</v>
      </c>
      <c r="CS873" s="285">
        <v>137346</v>
      </c>
      <c r="CT873" s="285">
        <v>66862</v>
      </c>
      <c r="CU873" s="285">
        <v>56016</v>
      </c>
      <c r="CV873" s="320">
        <v>36607</v>
      </c>
      <c r="CW873" s="320">
        <v>17817</v>
      </c>
      <c r="CX873" s="299" t="s">
        <v>769</v>
      </c>
      <c r="CY873" s="299" t="s">
        <v>769</v>
      </c>
      <c r="CZ873" s="299" t="s">
        <v>769</v>
      </c>
      <c r="DA873" s="285"/>
      <c r="DB873" s="285"/>
      <c r="DC873" s="286">
        <v>0</v>
      </c>
      <c r="DD873" s="286">
        <v>0.03</v>
      </c>
      <c r="DE873" s="286">
        <v>0.05</v>
      </c>
      <c r="DF873" s="286">
        <v>0.03</v>
      </c>
      <c r="DG873" s="286">
        <v>0.02</v>
      </c>
      <c r="DH873" s="321">
        <v>0.01</v>
      </c>
      <c r="DI873" s="321">
        <v>0.01</v>
      </c>
      <c r="DJ873" s="324" t="s">
        <v>769</v>
      </c>
      <c r="DK873" s="324" t="s">
        <v>769</v>
      </c>
      <c r="DL873" s="324" t="s">
        <v>769</v>
      </c>
      <c r="DM873" s="286"/>
      <c r="DN873" s="286"/>
      <c r="DO873" s="285">
        <v>1164</v>
      </c>
      <c r="DP873" s="285">
        <v>5196</v>
      </c>
      <c r="DQ873" s="285">
        <v>5938</v>
      </c>
      <c r="DR873" s="285">
        <v>2653</v>
      </c>
      <c r="DS873" s="285">
        <v>2257</v>
      </c>
      <c r="DT873" s="285">
        <v>1410</v>
      </c>
      <c r="DU873" s="285">
        <v>646</v>
      </c>
      <c r="DV873" s="299" t="s">
        <v>769</v>
      </c>
      <c r="DW873" s="299" t="s">
        <v>769</v>
      </c>
      <c r="DX873" s="299" t="s">
        <v>769</v>
      </c>
      <c r="DY873" s="285"/>
      <c r="DZ873" s="285"/>
      <c r="EA873" s="286">
        <v>0.05</v>
      </c>
      <c r="EB873" s="286">
        <v>0.2</v>
      </c>
      <c r="EC873" s="286">
        <v>0.23</v>
      </c>
      <c r="ED873" s="286">
        <v>0.1</v>
      </c>
      <c r="EE873" s="286">
        <v>0.09</v>
      </c>
      <c r="EF873" s="286">
        <v>0.06</v>
      </c>
      <c r="EG873" s="286">
        <v>0.03</v>
      </c>
      <c r="EH873" s="324" t="s">
        <v>769</v>
      </c>
      <c r="EI873" s="324" t="s">
        <v>769</v>
      </c>
      <c r="EJ873" s="324" t="s">
        <v>769</v>
      </c>
      <c r="EK873" s="286"/>
      <c r="EL873" s="286"/>
      <c r="EM873" s="285">
        <v>19989</v>
      </c>
      <c r="EN873" s="285">
        <v>223403</v>
      </c>
      <c r="EO873" s="285">
        <v>526764</v>
      </c>
      <c r="EP873" s="285">
        <v>357519</v>
      </c>
      <c r="EQ873" s="285">
        <v>409791</v>
      </c>
      <c r="ER873" s="285">
        <v>334201</v>
      </c>
      <c r="ES873" s="285">
        <v>183912</v>
      </c>
      <c r="ET873" s="299" t="s">
        <v>769</v>
      </c>
      <c r="EU873" s="299" t="s">
        <v>769</v>
      </c>
      <c r="EV873" s="299" t="s">
        <v>769</v>
      </c>
      <c r="EW873" s="285"/>
      <c r="EX873" s="285"/>
      <c r="EY873" s="286">
        <v>0.01</v>
      </c>
      <c r="EZ873" s="286">
        <v>0.09</v>
      </c>
      <c r="FA873" s="286">
        <v>0.2</v>
      </c>
      <c r="FB873" s="286">
        <v>0.14000000000000001</v>
      </c>
      <c r="FC873" s="286">
        <v>0.16</v>
      </c>
      <c r="FD873" s="286">
        <v>0.13</v>
      </c>
      <c r="FE873" s="326">
        <v>7.0000000000000007E-2</v>
      </c>
      <c r="FF873" s="328" t="s">
        <v>769</v>
      </c>
      <c r="FG873" s="328" t="s">
        <v>769</v>
      </c>
      <c r="FH873" s="328" t="s">
        <v>769</v>
      </c>
      <c r="FI873" s="326"/>
      <c r="FJ873" s="326"/>
    </row>
    <row r="874" spans="1:166" s="287" customFormat="1" ht="12">
      <c r="A874" s="301">
        <v>41820</v>
      </c>
      <c r="B874" s="279" t="s">
        <v>390</v>
      </c>
      <c r="C874" s="279" t="s">
        <v>171</v>
      </c>
      <c r="D874" s="279"/>
      <c r="E874" s="293"/>
      <c r="F874" s="279" t="s">
        <v>281</v>
      </c>
      <c r="G874" s="290">
        <v>89384753567</v>
      </c>
      <c r="H874" s="279" t="s">
        <v>282</v>
      </c>
      <c r="I874" s="279" t="s">
        <v>168</v>
      </c>
      <c r="J874" s="279" t="s">
        <v>169</v>
      </c>
      <c r="K874" s="325">
        <v>41820</v>
      </c>
      <c r="L874" s="291">
        <v>7</v>
      </c>
      <c r="M874" s="285">
        <v>46236</v>
      </c>
      <c r="N874" s="285">
        <v>2162479</v>
      </c>
      <c r="O874" s="285">
        <v>18182</v>
      </c>
      <c r="P874" s="285">
        <v>28054</v>
      </c>
      <c r="Q874" s="285"/>
      <c r="R874" s="285"/>
      <c r="S874" s="285">
        <v>615581</v>
      </c>
      <c r="T874" s="285">
        <v>1546898</v>
      </c>
      <c r="U874" s="285"/>
      <c r="V874" s="285"/>
      <c r="W874" s="285">
        <v>2404</v>
      </c>
      <c r="X874" s="285">
        <v>14693</v>
      </c>
      <c r="Y874" s="285">
        <v>14769</v>
      </c>
      <c r="Z874" s="285">
        <v>5393</v>
      </c>
      <c r="AA874" s="285">
        <v>4238</v>
      </c>
      <c r="AB874" s="285">
        <v>2691</v>
      </c>
      <c r="AC874" s="285">
        <v>1432</v>
      </c>
      <c r="AD874" s="285">
        <v>508</v>
      </c>
      <c r="AE874" s="299" t="s">
        <v>769</v>
      </c>
      <c r="AF874" s="299" t="s">
        <v>769</v>
      </c>
      <c r="AG874" s="285"/>
      <c r="AH874" s="285"/>
      <c r="AI874" s="286">
        <v>0.05</v>
      </c>
      <c r="AJ874" s="286">
        <v>0.32</v>
      </c>
      <c r="AK874" s="286">
        <v>0.32</v>
      </c>
      <c r="AL874" s="286">
        <v>0.12</v>
      </c>
      <c r="AM874" s="286">
        <v>0.09</v>
      </c>
      <c r="AN874" s="286">
        <v>0.06</v>
      </c>
      <c r="AO874" s="286">
        <v>0.03</v>
      </c>
      <c r="AP874" s="286">
        <v>0.01</v>
      </c>
      <c r="AQ874" s="324" t="s">
        <v>769</v>
      </c>
      <c r="AR874" s="324" t="s">
        <v>769</v>
      </c>
      <c r="AS874" s="286"/>
      <c r="AT874" s="286"/>
      <c r="AU874" s="285">
        <v>14409</v>
      </c>
      <c r="AV874" s="285">
        <v>280719</v>
      </c>
      <c r="AW874" s="285">
        <v>683277</v>
      </c>
      <c r="AX874" s="285">
        <v>384098</v>
      </c>
      <c r="AY874" s="285">
        <v>381244</v>
      </c>
      <c r="AZ874" s="285">
        <v>246298</v>
      </c>
      <c r="BA874" s="285">
        <v>124975</v>
      </c>
      <c r="BB874" s="285">
        <v>41115</v>
      </c>
      <c r="BC874" s="299" t="s">
        <v>769</v>
      </c>
      <c r="BD874" s="299" t="s">
        <v>769</v>
      </c>
      <c r="BE874" s="285"/>
      <c r="BF874" s="285"/>
      <c r="BG874" s="286">
        <v>0.01</v>
      </c>
      <c r="BH874" s="286">
        <v>0.13</v>
      </c>
      <c r="BI874" s="286">
        <v>0.32</v>
      </c>
      <c r="BJ874" s="286">
        <v>0.18</v>
      </c>
      <c r="BK874" s="286">
        <v>0.18</v>
      </c>
      <c r="BL874" s="286">
        <v>0.11</v>
      </c>
      <c r="BM874" s="286">
        <v>0.06</v>
      </c>
      <c r="BN874" s="286">
        <v>0.02</v>
      </c>
      <c r="BO874" s="324" t="s">
        <v>769</v>
      </c>
      <c r="BP874" s="324" t="s">
        <v>769</v>
      </c>
      <c r="BQ874" s="286"/>
      <c r="BR874" s="286"/>
      <c r="BS874" s="285">
        <v>1028</v>
      </c>
      <c r="BT874" s="285">
        <v>6687</v>
      </c>
      <c r="BU874" s="285">
        <v>5851</v>
      </c>
      <c r="BV874" s="285">
        <v>1890</v>
      </c>
      <c r="BW874" s="285">
        <v>1420</v>
      </c>
      <c r="BX874" s="320">
        <v>751</v>
      </c>
      <c r="BY874" s="320">
        <v>401</v>
      </c>
      <c r="BZ874" s="285">
        <v>125</v>
      </c>
      <c r="CA874" s="299" t="s">
        <v>769</v>
      </c>
      <c r="CB874" s="299" t="s">
        <v>769</v>
      </c>
      <c r="CC874" s="285"/>
      <c r="CD874" s="285"/>
      <c r="CE874" s="286">
        <v>0.02</v>
      </c>
      <c r="CF874" s="286">
        <v>0.14000000000000001</v>
      </c>
      <c r="CG874" s="286">
        <v>0.13</v>
      </c>
      <c r="CH874" s="286">
        <v>0.04</v>
      </c>
      <c r="CI874" s="286">
        <v>0.03</v>
      </c>
      <c r="CJ874" s="321">
        <v>0.02</v>
      </c>
      <c r="CK874" s="321">
        <v>0.01</v>
      </c>
      <c r="CL874" s="286">
        <v>0</v>
      </c>
      <c r="CM874" s="324" t="s">
        <v>769</v>
      </c>
      <c r="CN874" s="324" t="s">
        <v>769</v>
      </c>
      <c r="CO874" s="286"/>
      <c r="CP874" s="286"/>
      <c r="CQ874" s="285">
        <v>5433</v>
      </c>
      <c r="CR874" s="285">
        <v>121531</v>
      </c>
      <c r="CS874" s="285">
        <v>232487</v>
      </c>
      <c r="CT874" s="285">
        <v>96176</v>
      </c>
      <c r="CU874" s="285">
        <v>79553</v>
      </c>
      <c r="CV874" s="320">
        <v>43274</v>
      </c>
      <c r="CW874" s="320">
        <v>25086</v>
      </c>
      <c r="CX874" s="285">
        <v>10545</v>
      </c>
      <c r="CY874" s="299" t="s">
        <v>769</v>
      </c>
      <c r="CZ874" s="299" t="s">
        <v>769</v>
      </c>
      <c r="DA874" s="285"/>
      <c r="DB874" s="285"/>
      <c r="DC874" s="286">
        <v>0</v>
      </c>
      <c r="DD874" s="286">
        <v>0.06</v>
      </c>
      <c r="DE874" s="286">
        <v>0.11</v>
      </c>
      <c r="DF874" s="286">
        <v>0.04</v>
      </c>
      <c r="DG874" s="286">
        <v>0.04</v>
      </c>
      <c r="DH874" s="321">
        <v>0.02</v>
      </c>
      <c r="DI874" s="321">
        <v>0.01</v>
      </c>
      <c r="DJ874" s="286">
        <v>0</v>
      </c>
      <c r="DK874" s="324" t="s">
        <v>769</v>
      </c>
      <c r="DL874" s="324" t="s">
        <v>769</v>
      </c>
      <c r="DM874" s="286"/>
      <c r="DN874" s="286"/>
      <c r="DO874" s="285">
        <v>1376</v>
      </c>
      <c r="DP874" s="285">
        <v>8006</v>
      </c>
      <c r="DQ874" s="285">
        <v>8918</v>
      </c>
      <c r="DR874" s="285">
        <v>3503</v>
      </c>
      <c r="DS874" s="285">
        <v>2818</v>
      </c>
      <c r="DT874" s="285">
        <v>1940</v>
      </c>
      <c r="DU874" s="285">
        <v>1031</v>
      </c>
      <c r="DV874" s="285">
        <v>383</v>
      </c>
      <c r="DW874" s="299" t="s">
        <v>769</v>
      </c>
      <c r="DX874" s="299" t="s">
        <v>769</v>
      </c>
      <c r="DY874" s="285"/>
      <c r="DZ874" s="285"/>
      <c r="EA874" s="286">
        <v>0.03</v>
      </c>
      <c r="EB874" s="286">
        <v>0.17</v>
      </c>
      <c r="EC874" s="286">
        <v>0.19</v>
      </c>
      <c r="ED874" s="286">
        <v>0.08</v>
      </c>
      <c r="EE874" s="286">
        <v>0.06</v>
      </c>
      <c r="EF874" s="286">
        <v>0.04</v>
      </c>
      <c r="EG874" s="286">
        <v>0.02</v>
      </c>
      <c r="EH874" s="286">
        <v>0.01</v>
      </c>
      <c r="EI874" s="324" t="s">
        <v>769</v>
      </c>
      <c r="EJ874" s="324" t="s">
        <v>769</v>
      </c>
      <c r="EK874" s="286"/>
      <c r="EL874" s="286"/>
      <c r="EM874" s="285">
        <v>8976</v>
      </c>
      <c r="EN874" s="285">
        <v>159188</v>
      </c>
      <c r="EO874" s="285">
        <v>450790</v>
      </c>
      <c r="EP874" s="285">
        <v>287922</v>
      </c>
      <c r="EQ874" s="285">
        <v>301691</v>
      </c>
      <c r="ER874" s="285">
        <v>203024</v>
      </c>
      <c r="ES874" s="285">
        <v>99889</v>
      </c>
      <c r="ET874" s="285">
        <v>30570</v>
      </c>
      <c r="EU874" s="299" t="s">
        <v>769</v>
      </c>
      <c r="EV874" s="299" t="s">
        <v>769</v>
      </c>
      <c r="EW874" s="285"/>
      <c r="EX874" s="285"/>
      <c r="EY874" s="286">
        <v>0</v>
      </c>
      <c r="EZ874" s="286">
        <v>7.0000000000000007E-2</v>
      </c>
      <c r="FA874" s="286">
        <v>0.21</v>
      </c>
      <c r="FB874" s="286">
        <v>0.13</v>
      </c>
      <c r="FC874" s="286">
        <v>0.14000000000000001</v>
      </c>
      <c r="FD874" s="286">
        <v>0.09</v>
      </c>
      <c r="FE874" s="326">
        <v>0.05</v>
      </c>
      <c r="FF874" s="326">
        <v>0.01</v>
      </c>
      <c r="FG874" s="328" t="s">
        <v>769</v>
      </c>
      <c r="FH874" s="328" t="s">
        <v>769</v>
      </c>
      <c r="FI874" s="326"/>
      <c r="FJ874" s="326"/>
    </row>
    <row r="875" spans="1:166" s="287" customFormat="1" ht="12">
      <c r="A875" s="301">
        <v>41820</v>
      </c>
      <c r="B875" s="279" t="s">
        <v>283</v>
      </c>
      <c r="C875" s="279" t="s">
        <v>171</v>
      </c>
      <c r="D875" s="279" t="s">
        <v>165</v>
      </c>
      <c r="E875" s="293">
        <v>26</v>
      </c>
      <c r="F875" s="279" t="s">
        <v>284</v>
      </c>
      <c r="G875" s="290">
        <v>68964712340</v>
      </c>
      <c r="H875" s="279" t="s">
        <v>487</v>
      </c>
      <c r="I875" s="279" t="s">
        <v>168</v>
      </c>
      <c r="J875" s="279" t="s">
        <v>169</v>
      </c>
      <c r="K875" s="325">
        <v>41820</v>
      </c>
      <c r="L875" s="291">
        <v>10</v>
      </c>
      <c r="M875" s="285">
        <v>36126</v>
      </c>
      <c r="N875" s="285">
        <v>687731</v>
      </c>
      <c r="O875" s="285">
        <v>16225</v>
      </c>
      <c r="P875" s="285">
        <v>19901</v>
      </c>
      <c r="Q875" s="285"/>
      <c r="R875" s="285"/>
      <c r="S875" s="285">
        <v>256435</v>
      </c>
      <c r="T875" s="285">
        <v>431296</v>
      </c>
      <c r="U875" s="285"/>
      <c r="V875" s="285"/>
      <c r="W875" s="285">
        <v>3524</v>
      </c>
      <c r="X875" s="285">
        <v>11165</v>
      </c>
      <c r="Y875" s="285">
        <v>10255</v>
      </c>
      <c r="Z875" s="285">
        <v>3821</v>
      </c>
      <c r="AA875" s="285">
        <v>3332</v>
      </c>
      <c r="AB875" s="285">
        <v>2205</v>
      </c>
      <c r="AC875" s="285">
        <v>1245</v>
      </c>
      <c r="AD875" s="285">
        <v>430</v>
      </c>
      <c r="AE875" s="320">
        <v>118</v>
      </c>
      <c r="AF875" s="299" t="s">
        <v>769</v>
      </c>
      <c r="AG875" s="299" t="s">
        <v>769</v>
      </c>
      <c r="AH875" s="285"/>
      <c r="AI875" s="286">
        <v>0.1</v>
      </c>
      <c r="AJ875" s="286">
        <v>0.31</v>
      </c>
      <c r="AK875" s="286">
        <v>0.28000000000000003</v>
      </c>
      <c r="AL875" s="286">
        <v>0.11</v>
      </c>
      <c r="AM875" s="286">
        <v>0.09</v>
      </c>
      <c r="AN875" s="286">
        <v>0.06</v>
      </c>
      <c r="AO875" s="286">
        <v>0.03</v>
      </c>
      <c r="AP875" s="286">
        <v>0.01</v>
      </c>
      <c r="AQ875" s="321">
        <v>0</v>
      </c>
      <c r="AR875" s="324" t="s">
        <v>769</v>
      </c>
      <c r="AS875" s="324" t="s">
        <v>769</v>
      </c>
      <c r="AT875" s="286"/>
      <c r="AU875" s="285">
        <v>13884</v>
      </c>
      <c r="AV875" s="285">
        <v>115391</v>
      </c>
      <c r="AW875" s="285">
        <v>192357</v>
      </c>
      <c r="AX875" s="285">
        <v>97936</v>
      </c>
      <c r="AY875" s="285">
        <v>102668</v>
      </c>
      <c r="AZ875" s="285">
        <v>89822</v>
      </c>
      <c r="BA875" s="285">
        <v>51712</v>
      </c>
      <c r="BB875" s="285">
        <v>20520</v>
      </c>
      <c r="BC875" s="320">
        <v>3171</v>
      </c>
      <c r="BD875" s="299" t="s">
        <v>769</v>
      </c>
      <c r="BE875" s="299" t="s">
        <v>769</v>
      </c>
      <c r="BF875" s="285"/>
      <c r="BG875" s="286">
        <v>0.02</v>
      </c>
      <c r="BH875" s="286">
        <v>0.17</v>
      </c>
      <c r="BI875" s="286">
        <v>0.28000000000000003</v>
      </c>
      <c r="BJ875" s="286">
        <v>0.14000000000000001</v>
      </c>
      <c r="BK875" s="286">
        <v>0.15</v>
      </c>
      <c r="BL875" s="286">
        <v>0.13</v>
      </c>
      <c r="BM875" s="286">
        <v>0.08</v>
      </c>
      <c r="BN875" s="286">
        <v>0.03</v>
      </c>
      <c r="BO875" s="321">
        <v>0</v>
      </c>
      <c r="BP875" s="324" t="s">
        <v>769</v>
      </c>
      <c r="BQ875" s="324" t="s">
        <v>769</v>
      </c>
      <c r="BR875" s="286"/>
      <c r="BS875" s="285">
        <v>1695</v>
      </c>
      <c r="BT875" s="285">
        <v>5242</v>
      </c>
      <c r="BU875" s="285">
        <v>4571</v>
      </c>
      <c r="BV875" s="285">
        <v>1699</v>
      </c>
      <c r="BW875" s="285">
        <v>1439</v>
      </c>
      <c r="BX875" s="320">
        <v>898</v>
      </c>
      <c r="BY875" s="320">
        <v>471</v>
      </c>
      <c r="BZ875" s="285">
        <v>160</v>
      </c>
      <c r="CA875" s="299" t="s">
        <v>769</v>
      </c>
      <c r="CB875" s="299" t="s">
        <v>769</v>
      </c>
      <c r="CC875" s="285"/>
      <c r="CD875" s="285"/>
      <c r="CE875" s="286">
        <v>0.05</v>
      </c>
      <c r="CF875" s="286">
        <v>0.15</v>
      </c>
      <c r="CG875" s="286">
        <v>0.13</v>
      </c>
      <c r="CH875" s="286">
        <v>0.05</v>
      </c>
      <c r="CI875" s="286">
        <v>0.04</v>
      </c>
      <c r="CJ875" s="321">
        <v>0.02</v>
      </c>
      <c r="CK875" s="321">
        <v>0.01</v>
      </c>
      <c r="CL875" s="286">
        <v>0</v>
      </c>
      <c r="CM875" s="324" t="s">
        <v>769</v>
      </c>
      <c r="CN875" s="324" t="s">
        <v>769</v>
      </c>
      <c r="CO875" s="286"/>
      <c r="CP875" s="286"/>
      <c r="CQ875" s="285">
        <v>7314</v>
      </c>
      <c r="CR875" s="285">
        <v>57086</v>
      </c>
      <c r="CS875" s="285">
        <v>80652</v>
      </c>
      <c r="CT875" s="285">
        <v>33168</v>
      </c>
      <c r="CU875" s="285">
        <v>32445</v>
      </c>
      <c r="CV875" s="320">
        <v>24912</v>
      </c>
      <c r="CW875" s="320">
        <v>12940</v>
      </c>
      <c r="CX875" s="285">
        <v>6723</v>
      </c>
      <c r="CY875" s="299" t="s">
        <v>769</v>
      </c>
      <c r="CZ875" s="299" t="s">
        <v>769</v>
      </c>
      <c r="DA875" s="285"/>
      <c r="DB875" s="285"/>
      <c r="DC875" s="286">
        <v>0.01</v>
      </c>
      <c r="DD875" s="286">
        <v>0.08</v>
      </c>
      <c r="DE875" s="286">
        <v>0.12</v>
      </c>
      <c r="DF875" s="286">
        <v>0.05</v>
      </c>
      <c r="DG875" s="286">
        <v>0.05</v>
      </c>
      <c r="DH875" s="321">
        <v>0.04</v>
      </c>
      <c r="DI875" s="321">
        <v>0.02</v>
      </c>
      <c r="DJ875" s="286">
        <v>0.01</v>
      </c>
      <c r="DK875" s="324" t="s">
        <v>769</v>
      </c>
      <c r="DL875" s="324" t="s">
        <v>769</v>
      </c>
      <c r="DM875" s="286"/>
      <c r="DN875" s="286"/>
      <c r="DO875" s="285">
        <v>1829</v>
      </c>
      <c r="DP875" s="285">
        <v>5923</v>
      </c>
      <c r="DQ875" s="285">
        <v>5684</v>
      </c>
      <c r="DR875" s="285">
        <v>2122</v>
      </c>
      <c r="DS875" s="285">
        <v>1893</v>
      </c>
      <c r="DT875" s="285">
        <v>1307</v>
      </c>
      <c r="DU875" s="285">
        <v>774</v>
      </c>
      <c r="DV875" s="285">
        <v>270</v>
      </c>
      <c r="DW875" s="299" t="s">
        <v>769</v>
      </c>
      <c r="DX875" s="299" t="s">
        <v>769</v>
      </c>
      <c r="DY875" s="299" t="s">
        <v>769</v>
      </c>
      <c r="DZ875" s="285"/>
      <c r="EA875" s="286">
        <v>0.05</v>
      </c>
      <c r="EB875" s="286">
        <v>0.16</v>
      </c>
      <c r="EC875" s="286">
        <v>0.16</v>
      </c>
      <c r="ED875" s="286">
        <v>0.06</v>
      </c>
      <c r="EE875" s="286">
        <v>0.05</v>
      </c>
      <c r="EF875" s="286">
        <v>0.04</v>
      </c>
      <c r="EG875" s="286">
        <v>0.02</v>
      </c>
      <c r="EH875" s="286">
        <v>0.01</v>
      </c>
      <c r="EI875" s="324" t="s">
        <v>769</v>
      </c>
      <c r="EJ875" s="324" t="s">
        <v>769</v>
      </c>
      <c r="EK875" s="324" t="s">
        <v>769</v>
      </c>
      <c r="EL875" s="286"/>
      <c r="EM875" s="285">
        <v>6570</v>
      </c>
      <c r="EN875" s="285">
        <v>58305</v>
      </c>
      <c r="EO875" s="285">
        <v>111705</v>
      </c>
      <c r="EP875" s="285">
        <v>64768</v>
      </c>
      <c r="EQ875" s="285">
        <v>70223</v>
      </c>
      <c r="ER875" s="285">
        <v>64910</v>
      </c>
      <c r="ES875" s="285">
        <v>38772</v>
      </c>
      <c r="ET875" s="285">
        <v>13797</v>
      </c>
      <c r="EU875" s="299" t="s">
        <v>769</v>
      </c>
      <c r="EV875" s="299" t="s">
        <v>769</v>
      </c>
      <c r="EW875" s="299" t="s">
        <v>769</v>
      </c>
      <c r="EX875" s="285"/>
      <c r="EY875" s="286">
        <v>0.01</v>
      </c>
      <c r="EZ875" s="286">
        <v>0.08</v>
      </c>
      <c r="FA875" s="286">
        <v>0.16</v>
      </c>
      <c r="FB875" s="286">
        <v>0.09</v>
      </c>
      <c r="FC875" s="286">
        <v>0.1</v>
      </c>
      <c r="FD875" s="286">
        <v>0.09</v>
      </c>
      <c r="FE875" s="326">
        <v>0.06</v>
      </c>
      <c r="FF875" s="326">
        <v>0.02</v>
      </c>
      <c r="FG875" s="328" t="s">
        <v>769</v>
      </c>
      <c r="FH875" s="328" t="s">
        <v>769</v>
      </c>
      <c r="FI875" s="328" t="s">
        <v>769</v>
      </c>
      <c r="FJ875" s="326"/>
    </row>
    <row r="876" spans="1:166" s="287" customFormat="1" ht="12">
      <c r="A876" s="301">
        <v>41820</v>
      </c>
      <c r="B876" s="279" t="s">
        <v>391</v>
      </c>
      <c r="C876" s="279" t="s">
        <v>171</v>
      </c>
      <c r="D876" s="279"/>
      <c r="E876" s="293"/>
      <c r="F876" s="279" t="s">
        <v>355</v>
      </c>
      <c r="G876" s="290">
        <v>74559365913</v>
      </c>
      <c r="H876" s="279" t="s">
        <v>356</v>
      </c>
      <c r="I876" s="279" t="s">
        <v>168</v>
      </c>
      <c r="J876" s="279" t="s">
        <v>188</v>
      </c>
      <c r="K876" s="325">
        <v>41820</v>
      </c>
      <c r="L876" s="291">
        <v>10</v>
      </c>
      <c r="M876" s="285">
        <v>252102</v>
      </c>
      <c r="N876" s="285">
        <v>6316636</v>
      </c>
      <c r="O876" s="285">
        <v>51980</v>
      </c>
      <c r="P876" s="285">
        <v>197256</v>
      </c>
      <c r="Q876" s="285"/>
      <c r="R876" s="285">
        <v>2866</v>
      </c>
      <c r="S876" s="285">
        <v>1080232</v>
      </c>
      <c r="T876" s="285">
        <v>5232912</v>
      </c>
      <c r="U876" s="285"/>
      <c r="V876" s="285">
        <v>3492</v>
      </c>
      <c r="W876" s="285">
        <v>37014</v>
      </c>
      <c r="X876" s="285">
        <v>71629</v>
      </c>
      <c r="Y876" s="285">
        <v>69024</v>
      </c>
      <c r="Z876" s="285">
        <v>26123</v>
      </c>
      <c r="AA876" s="285">
        <v>21099</v>
      </c>
      <c r="AB876" s="285">
        <v>14056</v>
      </c>
      <c r="AC876" s="285">
        <v>8394</v>
      </c>
      <c r="AD876" s="285">
        <v>3554</v>
      </c>
      <c r="AE876" s="320">
        <v>966</v>
      </c>
      <c r="AF876" s="320">
        <v>204</v>
      </c>
      <c r="AG876" s="299" t="s">
        <v>769</v>
      </c>
      <c r="AH876" s="299" t="s">
        <v>769</v>
      </c>
      <c r="AI876" s="286">
        <v>0.15</v>
      </c>
      <c r="AJ876" s="286">
        <v>0.28000000000000003</v>
      </c>
      <c r="AK876" s="286">
        <v>0.27</v>
      </c>
      <c r="AL876" s="286">
        <v>0.1</v>
      </c>
      <c r="AM876" s="286">
        <v>0.08</v>
      </c>
      <c r="AN876" s="286">
        <v>0.06</v>
      </c>
      <c r="AO876" s="286">
        <v>0.03</v>
      </c>
      <c r="AP876" s="286">
        <v>0.01</v>
      </c>
      <c r="AQ876" s="321">
        <v>0</v>
      </c>
      <c r="AR876" s="321">
        <v>0</v>
      </c>
      <c r="AS876" s="324" t="s">
        <v>769</v>
      </c>
      <c r="AT876" s="324" t="s">
        <v>769</v>
      </c>
      <c r="AU876" s="285">
        <v>188563</v>
      </c>
      <c r="AV876" s="285">
        <v>1128444</v>
      </c>
      <c r="AW876" s="285">
        <v>1857451</v>
      </c>
      <c r="AX876" s="285">
        <v>924215</v>
      </c>
      <c r="AY876" s="285">
        <v>881106</v>
      </c>
      <c r="AZ876" s="285">
        <v>681115</v>
      </c>
      <c r="BA876" s="285">
        <v>430473</v>
      </c>
      <c r="BB876" s="285">
        <v>166770</v>
      </c>
      <c r="BC876" s="320">
        <v>50025</v>
      </c>
      <c r="BD876" s="320">
        <v>8394</v>
      </c>
      <c r="BE876" s="299" t="s">
        <v>769</v>
      </c>
      <c r="BF876" s="299" t="s">
        <v>769</v>
      </c>
      <c r="BG876" s="286">
        <v>0.03</v>
      </c>
      <c r="BH876" s="286">
        <v>0.18</v>
      </c>
      <c r="BI876" s="286">
        <v>0.28999999999999998</v>
      </c>
      <c r="BJ876" s="286">
        <v>0.15</v>
      </c>
      <c r="BK876" s="286">
        <v>0.14000000000000001</v>
      </c>
      <c r="BL876" s="286">
        <v>0.11</v>
      </c>
      <c r="BM876" s="286">
        <v>7.0000000000000007E-2</v>
      </c>
      <c r="BN876" s="286">
        <v>0.03</v>
      </c>
      <c r="BO876" s="321">
        <v>0.01</v>
      </c>
      <c r="BP876" s="321">
        <v>0</v>
      </c>
      <c r="BQ876" s="324" t="s">
        <v>769</v>
      </c>
      <c r="BR876" s="324" t="s">
        <v>769</v>
      </c>
      <c r="BS876" s="285">
        <v>5690</v>
      </c>
      <c r="BT876" s="285">
        <v>13499</v>
      </c>
      <c r="BU876" s="285">
        <v>14754</v>
      </c>
      <c r="BV876" s="285">
        <v>6179</v>
      </c>
      <c r="BW876" s="285">
        <v>5452</v>
      </c>
      <c r="BX876" s="320">
        <v>3460</v>
      </c>
      <c r="BY876" s="320">
        <v>2003</v>
      </c>
      <c r="BZ876" s="285">
        <v>726</v>
      </c>
      <c r="CA876" s="320">
        <v>170</v>
      </c>
      <c r="CB876" s="299" t="s">
        <v>769</v>
      </c>
      <c r="CC876" s="285"/>
      <c r="CD876" s="299" t="s">
        <v>769</v>
      </c>
      <c r="CE876" s="286">
        <v>0.02</v>
      </c>
      <c r="CF876" s="286">
        <v>0.05</v>
      </c>
      <c r="CG876" s="286">
        <v>0.06</v>
      </c>
      <c r="CH876" s="286">
        <v>0.02</v>
      </c>
      <c r="CI876" s="286">
        <v>0.02</v>
      </c>
      <c r="CJ876" s="321">
        <v>0.01</v>
      </c>
      <c r="CK876" s="321">
        <v>0.01</v>
      </c>
      <c r="CL876" s="286">
        <v>0</v>
      </c>
      <c r="CM876" s="321">
        <v>0</v>
      </c>
      <c r="CN876" s="324" t="s">
        <v>769</v>
      </c>
      <c r="CO876" s="286"/>
      <c r="CP876" s="324" t="s">
        <v>769</v>
      </c>
      <c r="CQ876" s="285">
        <v>23694</v>
      </c>
      <c r="CR876" s="285">
        <v>166738</v>
      </c>
      <c r="CS876" s="285">
        <v>292078</v>
      </c>
      <c r="CT876" s="285">
        <v>162274</v>
      </c>
      <c r="CU876" s="285">
        <v>167733</v>
      </c>
      <c r="CV876" s="320">
        <v>128424</v>
      </c>
      <c r="CW876" s="320">
        <v>90273</v>
      </c>
      <c r="CX876" s="285">
        <v>38656</v>
      </c>
      <c r="CY876" s="320">
        <v>9363</v>
      </c>
      <c r="CZ876" s="299" t="s">
        <v>769</v>
      </c>
      <c r="DA876" s="285"/>
      <c r="DB876" s="299" t="s">
        <v>769</v>
      </c>
      <c r="DC876" s="286">
        <v>0</v>
      </c>
      <c r="DD876" s="286">
        <v>0.03</v>
      </c>
      <c r="DE876" s="286">
        <v>0.05</v>
      </c>
      <c r="DF876" s="286">
        <v>0.03</v>
      </c>
      <c r="DG876" s="286">
        <v>0.03</v>
      </c>
      <c r="DH876" s="321">
        <v>0.02</v>
      </c>
      <c r="DI876" s="321">
        <v>0.01</v>
      </c>
      <c r="DJ876" s="286">
        <v>0.01</v>
      </c>
      <c r="DK876" s="321">
        <v>0</v>
      </c>
      <c r="DL876" s="324" t="s">
        <v>769</v>
      </c>
      <c r="DM876" s="286"/>
      <c r="DN876" s="324" t="s">
        <v>769</v>
      </c>
      <c r="DO876" s="285">
        <v>30026</v>
      </c>
      <c r="DP876" s="285">
        <v>57327</v>
      </c>
      <c r="DQ876" s="285">
        <v>53884</v>
      </c>
      <c r="DR876" s="285">
        <v>19827</v>
      </c>
      <c r="DS876" s="285">
        <v>15575</v>
      </c>
      <c r="DT876" s="285">
        <v>10532</v>
      </c>
      <c r="DU876" s="285">
        <v>6324</v>
      </c>
      <c r="DV876" s="285">
        <v>2787</v>
      </c>
      <c r="DW876" s="320">
        <v>787</v>
      </c>
      <c r="DX876" s="299" t="s">
        <v>769</v>
      </c>
      <c r="DY876" s="299" t="s">
        <v>769</v>
      </c>
      <c r="DZ876" s="299" t="s">
        <v>769</v>
      </c>
      <c r="EA876" s="286">
        <v>0.12</v>
      </c>
      <c r="EB876" s="286">
        <v>0.23</v>
      </c>
      <c r="EC876" s="286">
        <v>0.21</v>
      </c>
      <c r="ED876" s="286">
        <v>0.08</v>
      </c>
      <c r="EE876" s="286">
        <v>0.06</v>
      </c>
      <c r="EF876" s="286">
        <v>0.04</v>
      </c>
      <c r="EG876" s="286">
        <v>0.03</v>
      </c>
      <c r="EH876" s="286">
        <v>0.01</v>
      </c>
      <c r="EI876" s="321">
        <v>0</v>
      </c>
      <c r="EJ876" s="324" t="s">
        <v>769</v>
      </c>
      <c r="EK876" s="324" t="s">
        <v>769</v>
      </c>
      <c r="EL876" s="324" t="s">
        <v>769</v>
      </c>
      <c r="EM876" s="285">
        <v>164021</v>
      </c>
      <c r="EN876" s="285">
        <v>960665</v>
      </c>
      <c r="EO876" s="285">
        <v>1564783</v>
      </c>
      <c r="EP876" s="285">
        <v>761793</v>
      </c>
      <c r="EQ876" s="285">
        <v>712866</v>
      </c>
      <c r="ER876" s="285">
        <v>552608</v>
      </c>
      <c r="ES876" s="285">
        <v>340027</v>
      </c>
      <c r="ET876" s="285">
        <v>128019</v>
      </c>
      <c r="EU876" s="320">
        <v>40659</v>
      </c>
      <c r="EV876" s="299" t="s">
        <v>769</v>
      </c>
      <c r="EW876" s="299" t="s">
        <v>769</v>
      </c>
      <c r="EX876" s="299" t="s">
        <v>769</v>
      </c>
      <c r="EY876" s="286">
        <v>0.03</v>
      </c>
      <c r="EZ876" s="286">
        <v>0.15</v>
      </c>
      <c r="FA876" s="286">
        <v>0.25</v>
      </c>
      <c r="FB876" s="286">
        <v>0.12</v>
      </c>
      <c r="FC876" s="286">
        <v>0.11</v>
      </c>
      <c r="FD876" s="286">
        <v>0.09</v>
      </c>
      <c r="FE876" s="326">
        <v>0.05</v>
      </c>
      <c r="FF876" s="326">
        <v>0.02</v>
      </c>
      <c r="FG876" s="327">
        <v>0.01</v>
      </c>
      <c r="FH876" s="328" t="s">
        <v>769</v>
      </c>
      <c r="FI876" s="328" t="s">
        <v>769</v>
      </c>
      <c r="FJ876" s="328" t="s">
        <v>769</v>
      </c>
    </row>
    <row r="877" spans="1:166" s="287" customFormat="1" ht="12">
      <c r="A877" s="301">
        <v>41820</v>
      </c>
      <c r="B877" s="279" t="s">
        <v>357</v>
      </c>
      <c r="C877" s="279" t="s">
        <v>171</v>
      </c>
      <c r="D877" s="279" t="s">
        <v>165</v>
      </c>
      <c r="E877" s="293">
        <v>15</v>
      </c>
      <c r="F877" s="279" t="s">
        <v>358</v>
      </c>
      <c r="G877" s="290">
        <v>98350952022</v>
      </c>
      <c r="H877" s="279" t="s">
        <v>359</v>
      </c>
      <c r="I877" s="279" t="s">
        <v>168</v>
      </c>
      <c r="J877" s="279" t="s">
        <v>169</v>
      </c>
      <c r="K877" s="325">
        <v>41820</v>
      </c>
      <c r="L877" s="291">
        <v>12</v>
      </c>
      <c r="M877" s="285">
        <v>40849</v>
      </c>
      <c r="N877" s="285">
        <v>157099</v>
      </c>
      <c r="O877" s="285">
        <v>16713</v>
      </c>
      <c r="P877" s="285">
        <v>24136</v>
      </c>
      <c r="Q877" s="285"/>
      <c r="R877" s="285"/>
      <c r="S877" s="285">
        <v>51524</v>
      </c>
      <c r="T877" s="285">
        <v>105575</v>
      </c>
      <c r="U877" s="285"/>
      <c r="V877" s="285"/>
      <c r="W877" s="285">
        <v>9902</v>
      </c>
      <c r="X877" s="285">
        <v>13377</v>
      </c>
      <c r="Y877" s="285">
        <v>8549</v>
      </c>
      <c r="Z877" s="285">
        <v>3096</v>
      </c>
      <c r="AA877" s="285">
        <v>2526</v>
      </c>
      <c r="AB877" s="285">
        <v>1674</v>
      </c>
      <c r="AC877" s="285">
        <v>1055</v>
      </c>
      <c r="AD877" s="285">
        <v>485</v>
      </c>
      <c r="AE877" s="320">
        <v>139</v>
      </c>
      <c r="AF877" s="299" t="s">
        <v>769</v>
      </c>
      <c r="AG877" s="299" t="s">
        <v>769</v>
      </c>
      <c r="AH877" s="299" t="s">
        <v>769</v>
      </c>
      <c r="AI877" s="286">
        <v>0.24</v>
      </c>
      <c r="AJ877" s="286">
        <v>0.33</v>
      </c>
      <c r="AK877" s="286">
        <v>0.21</v>
      </c>
      <c r="AL877" s="286">
        <v>0.08</v>
      </c>
      <c r="AM877" s="286">
        <v>0.06</v>
      </c>
      <c r="AN877" s="286">
        <v>0.04</v>
      </c>
      <c r="AO877" s="286">
        <v>0.03</v>
      </c>
      <c r="AP877" s="286">
        <v>0.01</v>
      </c>
      <c r="AQ877" s="321">
        <v>0</v>
      </c>
      <c r="AR877" s="324" t="s">
        <v>769</v>
      </c>
      <c r="AS877" s="324" t="s">
        <v>769</v>
      </c>
      <c r="AT877" s="324" t="s">
        <v>769</v>
      </c>
      <c r="AU877" s="285">
        <v>9072</v>
      </c>
      <c r="AV877" s="285">
        <v>43080</v>
      </c>
      <c r="AW877" s="285">
        <v>46323</v>
      </c>
      <c r="AX877" s="285">
        <v>17718</v>
      </c>
      <c r="AY877" s="285">
        <v>17758</v>
      </c>
      <c r="AZ877" s="285">
        <v>11195</v>
      </c>
      <c r="BA877" s="285">
        <v>7536</v>
      </c>
      <c r="BB877" s="285">
        <v>3750</v>
      </c>
      <c r="BC877" s="320">
        <v>408</v>
      </c>
      <c r="BD877" s="299" t="s">
        <v>769</v>
      </c>
      <c r="BE877" s="299" t="s">
        <v>769</v>
      </c>
      <c r="BF877" s="299" t="s">
        <v>769</v>
      </c>
      <c r="BG877" s="286">
        <v>0.06</v>
      </c>
      <c r="BH877" s="286">
        <v>0.27</v>
      </c>
      <c r="BI877" s="286">
        <v>0.28999999999999998</v>
      </c>
      <c r="BJ877" s="286">
        <v>0.11</v>
      </c>
      <c r="BK877" s="286">
        <v>0.11</v>
      </c>
      <c r="BL877" s="286">
        <v>7.0000000000000007E-2</v>
      </c>
      <c r="BM877" s="286">
        <v>0.05</v>
      </c>
      <c r="BN877" s="286">
        <v>0.02</v>
      </c>
      <c r="BO877" s="321">
        <v>0</v>
      </c>
      <c r="BP877" s="324" t="s">
        <v>769</v>
      </c>
      <c r="BQ877" s="324" t="s">
        <v>769</v>
      </c>
      <c r="BR877" s="324" t="s">
        <v>769</v>
      </c>
      <c r="BS877" s="285">
        <v>4734</v>
      </c>
      <c r="BT877" s="285">
        <v>5072</v>
      </c>
      <c r="BU877" s="285">
        <v>3303</v>
      </c>
      <c r="BV877" s="285">
        <v>1250</v>
      </c>
      <c r="BW877" s="285">
        <v>1042</v>
      </c>
      <c r="BX877" s="320">
        <v>713</v>
      </c>
      <c r="BY877" s="320">
        <v>400</v>
      </c>
      <c r="BZ877" s="285">
        <v>143</v>
      </c>
      <c r="CA877" s="299" t="s">
        <v>769</v>
      </c>
      <c r="CB877" s="299" t="s">
        <v>769</v>
      </c>
      <c r="CC877" s="299" t="s">
        <v>769</v>
      </c>
      <c r="CD877" s="299" t="s">
        <v>769</v>
      </c>
      <c r="CE877" s="286">
        <v>0.12</v>
      </c>
      <c r="CF877" s="286">
        <v>0.12</v>
      </c>
      <c r="CG877" s="286">
        <v>0.08</v>
      </c>
      <c r="CH877" s="286">
        <v>0.03</v>
      </c>
      <c r="CI877" s="286">
        <v>0.03</v>
      </c>
      <c r="CJ877" s="321">
        <v>0.02</v>
      </c>
      <c r="CK877" s="321">
        <v>0.01</v>
      </c>
      <c r="CL877" s="286">
        <v>0</v>
      </c>
      <c r="CM877" s="324" t="s">
        <v>769</v>
      </c>
      <c r="CN877" s="324" t="s">
        <v>769</v>
      </c>
      <c r="CO877" s="324" t="s">
        <v>769</v>
      </c>
      <c r="CP877" s="324" t="s">
        <v>769</v>
      </c>
      <c r="CQ877" s="285">
        <v>3771</v>
      </c>
      <c r="CR877" s="285">
        <v>13930</v>
      </c>
      <c r="CS877" s="285">
        <v>14642</v>
      </c>
      <c r="CT877" s="285">
        <v>5690</v>
      </c>
      <c r="CU877" s="285">
        <v>5295</v>
      </c>
      <c r="CV877" s="320">
        <v>3994</v>
      </c>
      <c r="CW877" s="320">
        <v>3106</v>
      </c>
      <c r="CX877" s="285">
        <v>795</v>
      </c>
      <c r="CY877" s="299" t="s">
        <v>769</v>
      </c>
      <c r="CZ877" s="299" t="s">
        <v>769</v>
      </c>
      <c r="DA877" s="299" t="s">
        <v>769</v>
      </c>
      <c r="DB877" s="299" t="s">
        <v>769</v>
      </c>
      <c r="DC877" s="286">
        <v>0.02</v>
      </c>
      <c r="DD877" s="286">
        <v>0.09</v>
      </c>
      <c r="DE877" s="286">
        <v>0.09</v>
      </c>
      <c r="DF877" s="286">
        <v>0.04</v>
      </c>
      <c r="DG877" s="286">
        <v>0.03</v>
      </c>
      <c r="DH877" s="321">
        <v>0.03</v>
      </c>
      <c r="DI877" s="321">
        <v>0.02</v>
      </c>
      <c r="DJ877" s="286">
        <v>0.01</v>
      </c>
      <c r="DK877" s="324" t="s">
        <v>769</v>
      </c>
      <c r="DL877" s="324" t="s">
        <v>769</v>
      </c>
      <c r="DM877" s="324" t="s">
        <v>769</v>
      </c>
      <c r="DN877" s="324" t="s">
        <v>769</v>
      </c>
      <c r="DO877" s="285">
        <v>5168</v>
      </c>
      <c r="DP877" s="285">
        <v>8305</v>
      </c>
      <c r="DQ877" s="285">
        <v>5246</v>
      </c>
      <c r="DR877" s="285">
        <v>1846</v>
      </c>
      <c r="DS877" s="285">
        <v>1484</v>
      </c>
      <c r="DT877" s="285">
        <v>961</v>
      </c>
      <c r="DU877" s="285">
        <v>655</v>
      </c>
      <c r="DV877" s="285">
        <v>342</v>
      </c>
      <c r="DW877" s="299" t="s">
        <v>769</v>
      </c>
      <c r="DX877" s="299" t="s">
        <v>769</v>
      </c>
      <c r="DY877" s="299" t="s">
        <v>769</v>
      </c>
      <c r="DZ877" s="299" t="s">
        <v>769</v>
      </c>
      <c r="EA877" s="286">
        <v>0.13</v>
      </c>
      <c r="EB877" s="286">
        <v>0.2</v>
      </c>
      <c r="EC877" s="286">
        <v>0.13</v>
      </c>
      <c r="ED877" s="286">
        <v>0.05</v>
      </c>
      <c r="EE877" s="286">
        <v>0.04</v>
      </c>
      <c r="EF877" s="286">
        <v>0.02</v>
      </c>
      <c r="EG877" s="286">
        <v>0.02</v>
      </c>
      <c r="EH877" s="286">
        <v>0.01</v>
      </c>
      <c r="EI877" s="324" t="s">
        <v>769</v>
      </c>
      <c r="EJ877" s="324" t="s">
        <v>769</v>
      </c>
      <c r="EK877" s="324" t="s">
        <v>769</v>
      </c>
      <c r="EL877" s="324" t="s">
        <v>769</v>
      </c>
      <c r="EM877" s="285">
        <v>5301</v>
      </c>
      <c r="EN877" s="285">
        <v>29150</v>
      </c>
      <c r="EO877" s="285">
        <v>31681</v>
      </c>
      <c r="EP877" s="285">
        <v>12028</v>
      </c>
      <c r="EQ877" s="285">
        <v>12463</v>
      </c>
      <c r="ER877" s="285">
        <v>7201</v>
      </c>
      <c r="ES877" s="285">
        <v>4430</v>
      </c>
      <c r="ET877" s="285">
        <v>2955</v>
      </c>
      <c r="EU877" s="299" t="s">
        <v>769</v>
      </c>
      <c r="EV877" s="299" t="s">
        <v>769</v>
      </c>
      <c r="EW877" s="299" t="s">
        <v>769</v>
      </c>
      <c r="EX877" s="299" t="s">
        <v>769</v>
      </c>
      <c r="EY877" s="286">
        <v>0.03</v>
      </c>
      <c r="EZ877" s="286">
        <v>0.19</v>
      </c>
      <c r="FA877" s="286">
        <v>0.2</v>
      </c>
      <c r="FB877" s="286">
        <v>0.08</v>
      </c>
      <c r="FC877" s="286">
        <v>0.08</v>
      </c>
      <c r="FD877" s="286">
        <v>0.05</v>
      </c>
      <c r="FE877" s="326">
        <v>0.03</v>
      </c>
      <c r="FF877" s="326">
        <v>0.02</v>
      </c>
      <c r="FG877" s="328" t="s">
        <v>769</v>
      </c>
      <c r="FH877" s="328" t="s">
        <v>769</v>
      </c>
      <c r="FI877" s="328" t="s">
        <v>769</v>
      </c>
      <c r="FJ877" s="328" t="s">
        <v>769</v>
      </c>
    </row>
    <row r="878" spans="1:166" s="287" customFormat="1" ht="12">
      <c r="A878" s="301">
        <v>41820</v>
      </c>
      <c r="B878" s="279" t="s">
        <v>392</v>
      </c>
      <c r="C878" s="279" t="s">
        <v>171</v>
      </c>
      <c r="D878" s="279"/>
      <c r="E878" s="293"/>
      <c r="F878" s="279" t="s">
        <v>393</v>
      </c>
      <c r="G878" s="290">
        <v>54145196298</v>
      </c>
      <c r="H878" s="279" t="s">
        <v>394</v>
      </c>
      <c r="I878" s="279" t="s">
        <v>168</v>
      </c>
      <c r="J878" s="279" t="s">
        <v>188</v>
      </c>
      <c r="K878" s="325">
        <v>41820</v>
      </c>
      <c r="L878" s="291">
        <v>12</v>
      </c>
      <c r="M878" s="285">
        <v>137465</v>
      </c>
      <c r="N878" s="285">
        <v>3047613</v>
      </c>
      <c r="O878" s="285">
        <v>70903</v>
      </c>
      <c r="P878" s="285">
        <v>66562</v>
      </c>
      <c r="Q878" s="285"/>
      <c r="R878" s="285"/>
      <c r="S878" s="285">
        <v>1490959</v>
      </c>
      <c r="T878" s="285">
        <v>1556654</v>
      </c>
      <c r="U878" s="285"/>
      <c r="V878" s="285"/>
      <c r="W878" s="285">
        <v>17484</v>
      </c>
      <c r="X878" s="285">
        <v>38275</v>
      </c>
      <c r="Y878" s="285">
        <v>33720</v>
      </c>
      <c r="Z878" s="285">
        <v>14921</v>
      </c>
      <c r="AA878" s="285">
        <v>13452</v>
      </c>
      <c r="AB878" s="285">
        <v>10247</v>
      </c>
      <c r="AC878" s="285">
        <v>6198</v>
      </c>
      <c r="AD878" s="285">
        <v>2360</v>
      </c>
      <c r="AE878" s="320">
        <v>645</v>
      </c>
      <c r="AF878" s="299" t="s">
        <v>769</v>
      </c>
      <c r="AG878" s="299" t="s">
        <v>769</v>
      </c>
      <c r="AH878" s="285"/>
      <c r="AI878" s="286">
        <v>0.13</v>
      </c>
      <c r="AJ878" s="286">
        <v>0.28000000000000003</v>
      </c>
      <c r="AK878" s="286">
        <v>0.25</v>
      </c>
      <c r="AL878" s="286">
        <v>0.11</v>
      </c>
      <c r="AM878" s="286">
        <v>0.1</v>
      </c>
      <c r="AN878" s="286">
        <v>7.0000000000000007E-2</v>
      </c>
      <c r="AO878" s="286">
        <v>0.05</v>
      </c>
      <c r="AP878" s="286">
        <v>0.02</v>
      </c>
      <c r="AQ878" s="321">
        <v>0</v>
      </c>
      <c r="AR878" s="324" t="s">
        <v>769</v>
      </c>
      <c r="AS878" s="324" t="s">
        <v>769</v>
      </c>
      <c r="AT878" s="286"/>
      <c r="AU878" s="285">
        <v>61055</v>
      </c>
      <c r="AV878" s="285">
        <v>459906</v>
      </c>
      <c r="AW878" s="285">
        <v>754297</v>
      </c>
      <c r="AX878" s="285">
        <v>441913</v>
      </c>
      <c r="AY878" s="285">
        <v>491852</v>
      </c>
      <c r="AZ878" s="285">
        <v>452801</v>
      </c>
      <c r="BA878" s="285">
        <v>275519</v>
      </c>
      <c r="BB878" s="285">
        <v>85272</v>
      </c>
      <c r="BC878" s="320">
        <v>20840</v>
      </c>
      <c r="BD878" s="299" t="s">
        <v>769</v>
      </c>
      <c r="BE878" s="299" t="s">
        <v>769</v>
      </c>
      <c r="BF878" s="285"/>
      <c r="BG878" s="286">
        <v>0.02</v>
      </c>
      <c r="BH878" s="286">
        <v>0.15</v>
      </c>
      <c r="BI878" s="286">
        <v>0.25</v>
      </c>
      <c r="BJ878" s="286">
        <v>0.15</v>
      </c>
      <c r="BK878" s="286">
        <v>0.16</v>
      </c>
      <c r="BL878" s="286">
        <v>0.15</v>
      </c>
      <c r="BM878" s="286">
        <v>0.09</v>
      </c>
      <c r="BN878" s="286">
        <v>0.03</v>
      </c>
      <c r="BO878" s="321">
        <v>0.01</v>
      </c>
      <c r="BP878" s="324" t="s">
        <v>769</v>
      </c>
      <c r="BQ878" s="324" t="s">
        <v>769</v>
      </c>
      <c r="BR878" s="286"/>
      <c r="BS878" s="285">
        <v>8989</v>
      </c>
      <c r="BT878" s="285">
        <v>19184</v>
      </c>
      <c r="BU878" s="285">
        <v>17471</v>
      </c>
      <c r="BV878" s="285">
        <v>7998</v>
      </c>
      <c r="BW878" s="285">
        <v>7296</v>
      </c>
      <c r="BX878" s="320">
        <v>5390</v>
      </c>
      <c r="BY878" s="320">
        <v>3107</v>
      </c>
      <c r="BZ878" s="285">
        <v>1137</v>
      </c>
      <c r="CA878" s="320">
        <v>276</v>
      </c>
      <c r="CB878" s="285">
        <v>55</v>
      </c>
      <c r="CC878" s="285"/>
      <c r="CD878" s="285"/>
      <c r="CE878" s="286">
        <v>7.0000000000000007E-2</v>
      </c>
      <c r="CF878" s="286">
        <v>0.14000000000000001</v>
      </c>
      <c r="CG878" s="286">
        <v>0.13</v>
      </c>
      <c r="CH878" s="286">
        <v>0.06</v>
      </c>
      <c r="CI878" s="286">
        <v>0.05</v>
      </c>
      <c r="CJ878" s="321">
        <v>0.04</v>
      </c>
      <c r="CK878" s="321">
        <v>0.02</v>
      </c>
      <c r="CL878" s="286">
        <v>0.01</v>
      </c>
      <c r="CM878" s="321">
        <v>0</v>
      </c>
      <c r="CN878" s="286">
        <v>0</v>
      </c>
      <c r="CO878" s="286"/>
      <c r="CP878" s="286"/>
      <c r="CQ878" s="285">
        <v>29668</v>
      </c>
      <c r="CR878" s="285">
        <v>236618</v>
      </c>
      <c r="CS878" s="285">
        <v>379985</v>
      </c>
      <c r="CT878" s="285">
        <v>222414</v>
      </c>
      <c r="CU878" s="285">
        <v>238748</v>
      </c>
      <c r="CV878" s="320">
        <v>205638</v>
      </c>
      <c r="CW878" s="320">
        <v>127375</v>
      </c>
      <c r="CX878" s="285">
        <v>40641</v>
      </c>
      <c r="CY878" s="320">
        <v>8310</v>
      </c>
      <c r="CZ878" s="285">
        <v>1563</v>
      </c>
      <c r="DA878" s="285"/>
      <c r="DB878" s="285"/>
      <c r="DC878" s="286">
        <v>0.01</v>
      </c>
      <c r="DD878" s="286">
        <v>0.08</v>
      </c>
      <c r="DE878" s="286">
        <v>0.12</v>
      </c>
      <c r="DF878" s="286">
        <v>7.0000000000000007E-2</v>
      </c>
      <c r="DG878" s="286">
        <v>0.08</v>
      </c>
      <c r="DH878" s="321">
        <v>7.0000000000000007E-2</v>
      </c>
      <c r="DI878" s="321">
        <v>0.04</v>
      </c>
      <c r="DJ878" s="286">
        <v>0.01</v>
      </c>
      <c r="DK878" s="321">
        <v>0</v>
      </c>
      <c r="DL878" s="286">
        <v>0</v>
      </c>
      <c r="DM878" s="286"/>
      <c r="DN878" s="286"/>
      <c r="DO878" s="285">
        <v>8495</v>
      </c>
      <c r="DP878" s="285">
        <v>19091</v>
      </c>
      <c r="DQ878" s="285">
        <v>16249</v>
      </c>
      <c r="DR878" s="285">
        <v>6923</v>
      </c>
      <c r="DS878" s="285">
        <v>6156</v>
      </c>
      <c r="DT878" s="285">
        <v>4857</v>
      </c>
      <c r="DU878" s="285">
        <v>3091</v>
      </c>
      <c r="DV878" s="285">
        <v>1223</v>
      </c>
      <c r="DW878" s="320">
        <v>369</v>
      </c>
      <c r="DX878" s="299" t="s">
        <v>769</v>
      </c>
      <c r="DY878" s="299" t="s">
        <v>769</v>
      </c>
      <c r="DZ878" s="285"/>
      <c r="EA878" s="286">
        <v>0.06</v>
      </c>
      <c r="EB878" s="286">
        <v>0.14000000000000001</v>
      </c>
      <c r="EC878" s="286">
        <v>0.12</v>
      </c>
      <c r="ED878" s="286">
        <v>0.05</v>
      </c>
      <c r="EE878" s="286">
        <v>0.04</v>
      </c>
      <c r="EF878" s="286">
        <v>0.04</v>
      </c>
      <c r="EG878" s="286">
        <v>0.02</v>
      </c>
      <c r="EH878" s="286">
        <v>0.01</v>
      </c>
      <c r="EI878" s="321">
        <v>0</v>
      </c>
      <c r="EJ878" s="324" t="s">
        <v>769</v>
      </c>
      <c r="EK878" s="324" t="s">
        <v>769</v>
      </c>
      <c r="EL878" s="286"/>
      <c r="EM878" s="285">
        <v>31387</v>
      </c>
      <c r="EN878" s="285">
        <v>223288</v>
      </c>
      <c r="EO878" s="285">
        <v>374312</v>
      </c>
      <c r="EP878" s="285">
        <v>219499</v>
      </c>
      <c r="EQ878" s="285">
        <v>253104</v>
      </c>
      <c r="ER878" s="285">
        <v>247164</v>
      </c>
      <c r="ES878" s="285">
        <v>148144</v>
      </c>
      <c r="ET878" s="285">
        <v>44631</v>
      </c>
      <c r="EU878" s="320">
        <v>12530</v>
      </c>
      <c r="EV878" s="299" t="s">
        <v>769</v>
      </c>
      <c r="EW878" s="299" t="s">
        <v>769</v>
      </c>
      <c r="EX878" s="285"/>
      <c r="EY878" s="286">
        <v>0.01</v>
      </c>
      <c r="EZ878" s="286">
        <v>7.0000000000000007E-2</v>
      </c>
      <c r="FA878" s="286">
        <v>0.12</v>
      </c>
      <c r="FB878" s="286">
        <v>7.0000000000000007E-2</v>
      </c>
      <c r="FC878" s="286">
        <v>0.08</v>
      </c>
      <c r="FD878" s="286">
        <v>0.08</v>
      </c>
      <c r="FE878" s="326">
        <v>0.05</v>
      </c>
      <c r="FF878" s="326">
        <v>0.01</v>
      </c>
      <c r="FG878" s="327">
        <v>0</v>
      </c>
      <c r="FH878" s="328" t="s">
        <v>769</v>
      </c>
      <c r="FI878" s="328" t="s">
        <v>769</v>
      </c>
      <c r="FJ878" s="326"/>
    </row>
    <row r="879" spans="1:166" s="287" customFormat="1" ht="12">
      <c r="A879" s="301">
        <v>41820</v>
      </c>
      <c r="B879" s="279" t="s">
        <v>395</v>
      </c>
      <c r="C879" s="279" t="s">
        <v>171</v>
      </c>
      <c r="D879" s="279" t="s">
        <v>165</v>
      </c>
      <c r="E879" s="293">
        <v>12</v>
      </c>
      <c r="F879" s="279" t="s">
        <v>396</v>
      </c>
      <c r="G879" s="290">
        <v>98503137921</v>
      </c>
      <c r="H879" s="279" t="s">
        <v>191</v>
      </c>
      <c r="I879" s="279" t="s">
        <v>168</v>
      </c>
      <c r="J879" s="279" t="s">
        <v>188</v>
      </c>
      <c r="K879" s="325">
        <v>41820</v>
      </c>
      <c r="L879" s="291">
        <v>12</v>
      </c>
      <c r="M879" s="285">
        <v>893006</v>
      </c>
      <c r="N879" s="285">
        <v>18112599</v>
      </c>
      <c r="O879" s="285">
        <v>405465</v>
      </c>
      <c r="P879" s="285">
        <v>486729</v>
      </c>
      <c r="Q879" s="285"/>
      <c r="R879" s="285">
        <v>812</v>
      </c>
      <c r="S879" s="285">
        <v>7180676</v>
      </c>
      <c r="T879" s="285">
        <v>10931029</v>
      </c>
      <c r="U879" s="285"/>
      <c r="V879" s="285">
        <v>894</v>
      </c>
      <c r="W879" s="285">
        <v>182351</v>
      </c>
      <c r="X879" s="285">
        <v>267492</v>
      </c>
      <c r="Y879" s="285">
        <v>203939</v>
      </c>
      <c r="Z879" s="285">
        <v>79390</v>
      </c>
      <c r="AA879" s="285">
        <v>68723</v>
      </c>
      <c r="AB879" s="285">
        <v>46898</v>
      </c>
      <c r="AC879" s="285">
        <v>28824</v>
      </c>
      <c r="AD879" s="285">
        <v>10941</v>
      </c>
      <c r="AE879" s="320">
        <v>2682</v>
      </c>
      <c r="AF879" s="320">
        <v>626</v>
      </c>
      <c r="AG879" s="285">
        <v>25</v>
      </c>
      <c r="AH879" s="285">
        <v>1115</v>
      </c>
      <c r="AI879" s="286">
        <v>0.2</v>
      </c>
      <c r="AJ879" s="286">
        <v>0.3</v>
      </c>
      <c r="AK879" s="286">
        <v>0.23</v>
      </c>
      <c r="AL879" s="286">
        <v>0.09</v>
      </c>
      <c r="AM879" s="286">
        <v>0.08</v>
      </c>
      <c r="AN879" s="286">
        <v>0.05</v>
      </c>
      <c r="AO879" s="286">
        <v>0.03</v>
      </c>
      <c r="AP879" s="286">
        <v>0.01</v>
      </c>
      <c r="AQ879" s="321">
        <v>0</v>
      </c>
      <c r="AR879" s="321">
        <v>0</v>
      </c>
      <c r="AS879" s="286">
        <v>0</v>
      </c>
      <c r="AT879" s="286">
        <v>0</v>
      </c>
      <c r="AU879" s="285">
        <v>686453</v>
      </c>
      <c r="AV879" s="285">
        <v>3560086</v>
      </c>
      <c r="AW879" s="285">
        <v>5094289</v>
      </c>
      <c r="AX879" s="285">
        <v>2532733</v>
      </c>
      <c r="AY879" s="285">
        <v>2578492</v>
      </c>
      <c r="AZ879" s="285">
        <v>1970018</v>
      </c>
      <c r="BA879" s="285">
        <v>1214204</v>
      </c>
      <c r="BB879" s="285">
        <v>388202</v>
      </c>
      <c r="BC879" s="320">
        <v>71251</v>
      </c>
      <c r="BD879" s="320">
        <v>11945</v>
      </c>
      <c r="BE879" s="285">
        <v>417</v>
      </c>
      <c r="BF879" s="285">
        <v>4509</v>
      </c>
      <c r="BG879" s="286">
        <v>0.04</v>
      </c>
      <c r="BH879" s="286">
        <v>0.2</v>
      </c>
      <c r="BI879" s="286">
        <v>0.28000000000000003</v>
      </c>
      <c r="BJ879" s="286">
        <v>0.14000000000000001</v>
      </c>
      <c r="BK879" s="286">
        <v>0.14000000000000001</v>
      </c>
      <c r="BL879" s="286">
        <v>0.11</v>
      </c>
      <c r="BM879" s="286">
        <v>7.0000000000000007E-2</v>
      </c>
      <c r="BN879" s="286">
        <v>0.02</v>
      </c>
      <c r="BO879" s="321">
        <v>0</v>
      </c>
      <c r="BP879" s="321">
        <v>0</v>
      </c>
      <c r="BQ879" s="286">
        <v>0</v>
      </c>
      <c r="BR879" s="286">
        <v>0</v>
      </c>
      <c r="BS879" s="285">
        <v>84753</v>
      </c>
      <c r="BT879" s="285">
        <v>119425</v>
      </c>
      <c r="BU879" s="285">
        <v>90763</v>
      </c>
      <c r="BV879" s="285">
        <v>36495</v>
      </c>
      <c r="BW879" s="285">
        <v>32759</v>
      </c>
      <c r="BX879" s="320">
        <v>22382</v>
      </c>
      <c r="BY879" s="320">
        <v>12839</v>
      </c>
      <c r="BZ879" s="285">
        <v>4475</v>
      </c>
      <c r="CA879" s="320">
        <v>1014</v>
      </c>
      <c r="CB879" s="299" t="s">
        <v>769</v>
      </c>
      <c r="CC879" s="299" t="s">
        <v>769</v>
      </c>
      <c r="CD879" s="285">
        <v>362</v>
      </c>
      <c r="CE879" s="286">
        <v>0.09</v>
      </c>
      <c r="CF879" s="286">
        <v>0.13</v>
      </c>
      <c r="CG879" s="286">
        <v>0.1</v>
      </c>
      <c r="CH879" s="286">
        <v>0.04</v>
      </c>
      <c r="CI879" s="286">
        <v>0.04</v>
      </c>
      <c r="CJ879" s="321">
        <v>0.03</v>
      </c>
      <c r="CK879" s="321">
        <v>0.01</v>
      </c>
      <c r="CL879" s="286">
        <v>0.01</v>
      </c>
      <c r="CM879" s="321">
        <v>0</v>
      </c>
      <c r="CN879" s="324" t="s">
        <v>769</v>
      </c>
      <c r="CO879" s="324" t="s">
        <v>769</v>
      </c>
      <c r="CP879" s="286">
        <v>0</v>
      </c>
      <c r="CQ879" s="285">
        <v>291745</v>
      </c>
      <c r="CR879" s="285">
        <v>1455299</v>
      </c>
      <c r="CS879" s="285">
        <v>1936605</v>
      </c>
      <c r="CT879" s="285">
        <v>959224</v>
      </c>
      <c r="CU879" s="285">
        <v>1038064</v>
      </c>
      <c r="CV879" s="320">
        <v>822616</v>
      </c>
      <c r="CW879" s="320">
        <v>495086</v>
      </c>
      <c r="CX879" s="285">
        <v>149771</v>
      </c>
      <c r="CY879" s="320">
        <v>28576</v>
      </c>
      <c r="CZ879" s="299" t="s">
        <v>769</v>
      </c>
      <c r="DA879" s="299" t="s">
        <v>769</v>
      </c>
      <c r="DB879" s="285">
        <v>1220</v>
      </c>
      <c r="DC879" s="286">
        <v>0.02</v>
      </c>
      <c r="DD879" s="286">
        <v>0.08</v>
      </c>
      <c r="DE879" s="286">
        <v>0.11</v>
      </c>
      <c r="DF879" s="286">
        <v>0.05</v>
      </c>
      <c r="DG879" s="286">
        <v>0.06</v>
      </c>
      <c r="DH879" s="321">
        <v>0.05</v>
      </c>
      <c r="DI879" s="321">
        <v>0.03</v>
      </c>
      <c r="DJ879" s="286">
        <v>0.01</v>
      </c>
      <c r="DK879" s="321">
        <v>0</v>
      </c>
      <c r="DL879" s="324" t="s">
        <v>769</v>
      </c>
      <c r="DM879" s="324" t="s">
        <v>769</v>
      </c>
      <c r="DN879" s="286">
        <v>0</v>
      </c>
      <c r="DO879" s="285">
        <v>97350</v>
      </c>
      <c r="DP879" s="285">
        <v>147719</v>
      </c>
      <c r="DQ879" s="285">
        <v>113050</v>
      </c>
      <c r="DR879" s="285">
        <v>42863</v>
      </c>
      <c r="DS879" s="285">
        <v>35941</v>
      </c>
      <c r="DT879" s="285">
        <v>24500</v>
      </c>
      <c r="DU879" s="285">
        <v>15976</v>
      </c>
      <c r="DV879" s="285">
        <v>6462</v>
      </c>
      <c r="DW879" s="320">
        <v>1668</v>
      </c>
      <c r="DX879" s="299" t="s">
        <v>769</v>
      </c>
      <c r="DY879" s="299" t="s">
        <v>769</v>
      </c>
      <c r="DZ879" s="285">
        <v>748</v>
      </c>
      <c r="EA879" s="286">
        <v>0.11</v>
      </c>
      <c r="EB879" s="286">
        <v>0.17</v>
      </c>
      <c r="EC879" s="286">
        <v>0.13</v>
      </c>
      <c r="ED879" s="286">
        <v>0.05</v>
      </c>
      <c r="EE879" s="286">
        <v>0.04</v>
      </c>
      <c r="EF879" s="286">
        <v>0.03</v>
      </c>
      <c r="EG879" s="286">
        <v>0.02</v>
      </c>
      <c r="EH879" s="286">
        <v>0.01</v>
      </c>
      <c r="EI879" s="321">
        <v>0</v>
      </c>
      <c r="EJ879" s="324" t="s">
        <v>769</v>
      </c>
      <c r="EK879" s="324" t="s">
        <v>769</v>
      </c>
      <c r="EL879" s="286">
        <v>0</v>
      </c>
      <c r="EM879" s="285">
        <v>394571</v>
      </c>
      <c r="EN879" s="285">
        <v>2104436</v>
      </c>
      <c r="EO879" s="285">
        <v>3157499</v>
      </c>
      <c r="EP879" s="285">
        <v>1573421</v>
      </c>
      <c r="EQ879" s="285">
        <v>1540394</v>
      </c>
      <c r="ER879" s="285">
        <v>1147366</v>
      </c>
      <c r="ES879" s="285">
        <v>719114</v>
      </c>
      <c r="ET879" s="285">
        <v>238427</v>
      </c>
      <c r="EU879" s="320">
        <v>42675</v>
      </c>
      <c r="EV879" s="299" t="s">
        <v>769</v>
      </c>
      <c r="EW879" s="299" t="s">
        <v>769</v>
      </c>
      <c r="EX879" s="285">
        <v>3234</v>
      </c>
      <c r="EY879" s="286">
        <v>0.02</v>
      </c>
      <c r="EZ879" s="286">
        <v>0.12</v>
      </c>
      <c r="FA879" s="286">
        <v>0.17</v>
      </c>
      <c r="FB879" s="286">
        <v>0.09</v>
      </c>
      <c r="FC879" s="286">
        <v>0.09</v>
      </c>
      <c r="FD879" s="286">
        <v>0.06</v>
      </c>
      <c r="FE879" s="326">
        <v>0.04</v>
      </c>
      <c r="FF879" s="326">
        <v>0.01</v>
      </c>
      <c r="FG879" s="327">
        <v>0</v>
      </c>
      <c r="FH879" s="328" t="s">
        <v>769</v>
      </c>
      <c r="FI879" s="328" t="s">
        <v>769</v>
      </c>
      <c r="FJ879" s="326">
        <v>0</v>
      </c>
    </row>
    <row r="880" spans="1:166" s="287" customFormat="1" ht="12">
      <c r="A880" s="301">
        <v>41820</v>
      </c>
      <c r="B880" s="279" t="s">
        <v>416</v>
      </c>
      <c r="C880" s="279" t="s">
        <v>171</v>
      </c>
      <c r="D880" s="279"/>
      <c r="E880" s="293"/>
      <c r="F880" s="279" t="s">
        <v>417</v>
      </c>
      <c r="G880" s="290">
        <v>14602032302</v>
      </c>
      <c r="H880" s="279" t="s">
        <v>418</v>
      </c>
      <c r="I880" s="279" t="s">
        <v>168</v>
      </c>
      <c r="J880" s="279" t="s">
        <v>188</v>
      </c>
      <c r="K880" s="325">
        <v>41820</v>
      </c>
      <c r="L880" s="291">
        <v>12</v>
      </c>
      <c r="M880" s="285">
        <v>88665</v>
      </c>
      <c r="N880" s="285">
        <v>1853052</v>
      </c>
      <c r="O880" s="299" t="s">
        <v>769</v>
      </c>
      <c r="P880" s="285">
        <v>49494</v>
      </c>
      <c r="Q880" s="285"/>
      <c r="R880" s="299" t="s">
        <v>769</v>
      </c>
      <c r="S880" s="299" t="s">
        <v>769</v>
      </c>
      <c r="T880" s="285">
        <v>1141421</v>
      </c>
      <c r="U880" s="285"/>
      <c r="V880" s="299" t="s">
        <v>769</v>
      </c>
      <c r="W880" s="285">
        <v>15209</v>
      </c>
      <c r="X880" s="285">
        <v>24537</v>
      </c>
      <c r="Y880" s="285">
        <v>19514</v>
      </c>
      <c r="Z880" s="285">
        <v>8495</v>
      </c>
      <c r="AA880" s="285">
        <v>8448</v>
      </c>
      <c r="AB880" s="285">
        <v>6052</v>
      </c>
      <c r="AC880" s="285">
        <v>3962</v>
      </c>
      <c r="AD880" s="285">
        <v>1717</v>
      </c>
      <c r="AE880" s="320">
        <v>584</v>
      </c>
      <c r="AF880" s="320">
        <v>125</v>
      </c>
      <c r="AG880" s="299" t="s">
        <v>769</v>
      </c>
      <c r="AH880" s="299" t="s">
        <v>769</v>
      </c>
      <c r="AI880" s="286">
        <v>0.17</v>
      </c>
      <c r="AJ880" s="286">
        <v>0.28000000000000003</v>
      </c>
      <c r="AK880" s="286">
        <v>0.22</v>
      </c>
      <c r="AL880" s="286">
        <v>0.1</v>
      </c>
      <c r="AM880" s="286">
        <v>0.1</v>
      </c>
      <c r="AN880" s="286">
        <v>7.0000000000000007E-2</v>
      </c>
      <c r="AO880" s="286">
        <v>0.04</v>
      </c>
      <c r="AP880" s="286">
        <v>0.02</v>
      </c>
      <c r="AQ880" s="321">
        <v>0.01</v>
      </c>
      <c r="AR880" s="321">
        <v>0</v>
      </c>
      <c r="AS880" s="324" t="s">
        <v>769</v>
      </c>
      <c r="AT880" s="324" t="s">
        <v>769</v>
      </c>
      <c r="AU880" s="285">
        <v>67833</v>
      </c>
      <c r="AV880" s="285">
        <v>335436</v>
      </c>
      <c r="AW880" s="285">
        <v>447633</v>
      </c>
      <c r="AX880" s="285">
        <v>239463</v>
      </c>
      <c r="AY880" s="285">
        <v>290799</v>
      </c>
      <c r="AZ880" s="285">
        <v>242183</v>
      </c>
      <c r="BA880" s="285">
        <v>161590</v>
      </c>
      <c r="BB880" s="285">
        <v>51931</v>
      </c>
      <c r="BC880" s="320">
        <v>14165</v>
      </c>
      <c r="BD880" s="320">
        <v>1965</v>
      </c>
      <c r="BE880" s="299" t="s">
        <v>769</v>
      </c>
      <c r="BF880" s="299" t="s">
        <v>769</v>
      </c>
      <c r="BG880" s="286">
        <v>0.04</v>
      </c>
      <c r="BH880" s="286">
        <v>0.18</v>
      </c>
      <c r="BI880" s="286">
        <v>0.24</v>
      </c>
      <c r="BJ880" s="286">
        <v>0.13</v>
      </c>
      <c r="BK880" s="286">
        <v>0.16</v>
      </c>
      <c r="BL880" s="286">
        <v>0.13</v>
      </c>
      <c r="BM880" s="286">
        <v>0.09</v>
      </c>
      <c r="BN880" s="286">
        <v>0.03</v>
      </c>
      <c r="BO880" s="321">
        <v>0.01</v>
      </c>
      <c r="BP880" s="321">
        <v>0</v>
      </c>
      <c r="BQ880" s="324" t="s">
        <v>769</v>
      </c>
      <c r="BR880" s="324" t="s">
        <v>769</v>
      </c>
      <c r="BS880" s="285">
        <v>7242</v>
      </c>
      <c r="BT880" s="285">
        <v>10867</v>
      </c>
      <c r="BU880" s="285">
        <v>8638</v>
      </c>
      <c r="BV880" s="285">
        <v>3887</v>
      </c>
      <c r="BW880" s="285">
        <v>3799</v>
      </c>
      <c r="BX880" s="320">
        <v>2628</v>
      </c>
      <c r="BY880" s="320">
        <v>1451</v>
      </c>
      <c r="BZ880" s="285">
        <v>483</v>
      </c>
      <c r="CA880" s="320">
        <v>139</v>
      </c>
      <c r="CB880" s="299" t="s">
        <v>769</v>
      </c>
      <c r="CC880" s="285"/>
      <c r="CD880" s="299" t="s">
        <v>769</v>
      </c>
      <c r="CE880" s="286">
        <v>0.08</v>
      </c>
      <c r="CF880" s="286">
        <v>0.12</v>
      </c>
      <c r="CG880" s="286">
        <v>0.1</v>
      </c>
      <c r="CH880" s="286">
        <v>0.04</v>
      </c>
      <c r="CI880" s="286">
        <v>0.04</v>
      </c>
      <c r="CJ880" s="321">
        <v>0.03</v>
      </c>
      <c r="CK880" s="321">
        <v>0.02</v>
      </c>
      <c r="CL880" s="286">
        <v>0.01</v>
      </c>
      <c r="CM880" s="321">
        <v>0</v>
      </c>
      <c r="CN880" s="324" t="s">
        <v>769</v>
      </c>
      <c r="CO880" s="286"/>
      <c r="CP880" s="324" t="s">
        <v>769</v>
      </c>
      <c r="CQ880" s="285">
        <v>29297</v>
      </c>
      <c r="CR880" s="285">
        <v>132018</v>
      </c>
      <c r="CS880" s="285">
        <v>169467</v>
      </c>
      <c r="CT880" s="285">
        <v>94288</v>
      </c>
      <c r="CU880" s="285">
        <v>113593</v>
      </c>
      <c r="CV880" s="320">
        <v>93902</v>
      </c>
      <c r="CW880" s="320">
        <v>59936</v>
      </c>
      <c r="CX880" s="285">
        <v>14291</v>
      </c>
      <c r="CY880" s="320">
        <v>3941</v>
      </c>
      <c r="CZ880" s="299" t="s">
        <v>769</v>
      </c>
      <c r="DA880" s="285"/>
      <c r="DB880" s="299" t="s">
        <v>769</v>
      </c>
      <c r="DC880" s="286">
        <v>0.02</v>
      </c>
      <c r="DD880" s="286">
        <v>7.0000000000000007E-2</v>
      </c>
      <c r="DE880" s="286">
        <v>0.09</v>
      </c>
      <c r="DF880" s="286">
        <v>0.05</v>
      </c>
      <c r="DG880" s="286">
        <v>0.06</v>
      </c>
      <c r="DH880" s="321">
        <v>0.05</v>
      </c>
      <c r="DI880" s="321">
        <v>0.03</v>
      </c>
      <c r="DJ880" s="286">
        <v>0.01</v>
      </c>
      <c r="DK880" s="321">
        <v>0</v>
      </c>
      <c r="DL880" s="324" t="s">
        <v>769</v>
      </c>
      <c r="DM880" s="286"/>
      <c r="DN880" s="324" t="s">
        <v>769</v>
      </c>
      <c r="DO880" s="285">
        <v>7966</v>
      </c>
      <c r="DP880" s="285">
        <v>13669</v>
      </c>
      <c r="DQ880" s="285">
        <v>10876</v>
      </c>
      <c r="DR880" s="285">
        <v>4608</v>
      </c>
      <c r="DS880" s="285">
        <v>4647</v>
      </c>
      <c r="DT880" s="285">
        <v>3423</v>
      </c>
      <c r="DU880" s="285">
        <v>2511</v>
      </c>
      <c r="DV880" s="285">
        <v>1234</v>
      </c>
      <c r="DW880" s="320">
        <v>445</v>
      </c>
      <c r="DX880" s="299" t="s">
        <v>769</v>
      </c>
      <c r="DY880" s="299" t="s">
        <v>769</v>
      </c>
      <c r="DZ880" s="299" t="s">
        <v>769</v>
      </c>
      <c r="EA880" s="286">
        <v>0.09</v>
      </c>
      <c r="EB880" s="286">
        <v>0.15</v>
      </c>
      <c r="EC880" s="286">
        <v>0.12</v>
      </c>
      <c r="ED880" s="286">
        <v>0.05</v>
      </c>
      <c r="EE880" s="286">
        <v>0.05</v>
      </c>
      <c r="EF880" s="286">
        <v>0.04</v>
      </c>
      <c r="EG880" s="286">
        <v>0.03</v>
      </c>
      <c r="EH880" s="286">
        <v>0.01</v>
      </c>
      <c r="EI880" s="321">
        <v>0.01</v>
      </c>
      <c r="EJ880" s="324" t="s">
        <v>769</v>
      </c>
      <c r="EK880" s="324" t="s">
        <v>769</v>
      </c>
      <c r="EL880" s="324" t="s">
        <v>769</v>
      </c>
      <c r="EM880" s="285">
        <v>38535</v>
      </c>
      <c r="EN880" s="285">
        <v>203417</v>
      </c>
      <c r="EO880" s="285">
        <v>278166</v>
      </c>
      <c r="EP880" s="285">
        <v>145175</v>
      </c>
      <c r="EQ880" s="285">
        <v>177205</v>
      </c>
      <c r="ER880" s="285">
        <v>148280</v>
      </c>
      <c r="ES880" s="285">
        <v>101654</v>
      </c>
      <c r="ET880" s="285">
        <v>37640</v>
      </c>
      <c r="EU880" s="320">
        <v>10224</v>
      </c>
      <c r="EV880" s="299" t="s">
        <v>769</v>
      </c>
      <c r="EW880" s="299" t="s">
        <v>769</v>
      </c>
      <c r="EX880" s="299" t="s">
        <v>769</v>
      </c>
      <c r="EY880" s="286">
        <v>0.02</v>
      </c>
      <c r="EZ880" s="286">
        <v>0.11</v>
      </c>
      <c r="FA880" s="286">
        <v>0.15</v>
      </c>
      <c r="FB880" s="286">
        <v>0.08</v>
      </c>
      <c r="FC880" s="286">
        <v>0.1</v>
      </c>
      <c r="FD880" s="286">
        <v>0.08</v>
      </c>
      <c r="FE880" s="326">
        <v>0.05</v>
      </c>
      <c r="FF880" s="326">
        <v>0.02</v>
      </c>
      <c r="FG880" s="327">
        <v>0.01</v>
      </c>
      <c r="FH880" s="328" t="s">
        <v>769</v>
      </c>
      <c r="FI880" s="328" t="s">
        <v>769</v>
      </c>
      <c r="FJ880" s="328" t="s">
        <v>769</v>
      </c>
    </row>
    <row r="881" spans="1:166" s="287" customFormat="1" ht="12">
      <c r="A881" s="301">
        <v>41820</v>
      </c>
      <c r="B881" s="279" t="s">
        <v>288</v>
      </c>
      <c r="C881" s="279" t="s">
        <v>171</v>
      </c>
      <c r="D881" s="279" t="s">
        <v>165</v>
      </c>
      <c r="E881" s="293">
        <v>3</v>
      </c>
      <c r="F881" s="279" t="s">
        <v>289</v>
      </c>
      <c r="G881" s="290">
        <v>85502108833</v>
      </c>
      <c r="H881" s="279" t="s">
        <v>290</v>
      </c>
      <c r="I881" s="279" t="s">
        <v>168</v>
      </c>
      <c r="J881" s="279" t="s">
        <v>177</v>
      </c>
      <c r="K881" s="325">
        <v>41820</v>
      </c>
      <c r="L881" s="291">
        <v>8</v>
      </c>
      <c r="M881" s="285">
        <v>65143</v>
      </c>
      <c r="N881" s="285">
        <v>4840088</v>
      </c>
      <c r="O881" s="285">
        <v>28581</v>
      </c>
      <c r="P881" s="285">
        <v>36562</v>
      </c>
      <c r="Q881" s="285"/>
      <c r="R881" s="285"/>
      <c r="S881" s="285">
        <v>1515124</v>
      </c>
      <c r="T881" s="285">
        <v>3324964</v>
      </c>
      <c r="U881" s="285"/>
      <c r="V881" s="285"/>
      <c r="W881" s="285">
        <v>4527</v>
      </c>
      <c r="X881" s="285">
        <v>19758</v>
      </c>
      <c r="Y881" s="285">
        <v>20351</v>
      </c>
      <c r="Z881" s="285">
        <v>7314</v>
      </c>
      <c r="AA881" s="285">
        <v>5551</v>
      </c>
      <c r="AB881" s="285">
        <v>4124</v>
      </c>
      <c r="AC881" s="285">
        <v>2665</v>
      </c>
      <c r="AD881" s="285">
        <v>669</v>
      </c>
      <c r="AE881" s="299" t="s">
        <v>769</v>
      </c>
      <c r="AF881" s="299" t="s">
        <v>769</v>
      </c>
      <c r="AG881" s="285"/>
      <c r="AH881" s="285"/>
      <c r="AI881" s="286">
        <v>7.0000000000000007E-2</v>
      </c>
      <c r="AJ881" s="286">
        <v>0.3</v>
      </c>
      <c r="AK881" s="286">
        <v>0.31</v>
      </c>
      <c r="AL881" s="286">
        <v>0.11</v>
      </c>
      <c r="AM881" s="286">
        <v>0.09</v>
      </c>
      <c r="AN881" s="286">
        <v>0.06</v>
      </c>
      <c r="AO881" s="286">
        <v>0.04</v>
      </c>
      <c r="AP881" s="286">
        <v>0.01</v>
      </c>
      <c r="AQ881" s="324" t="s">
        <v>769</v>
      </c>
      <c r="AR881" s="324" t="s">
        <v>769</v>
      </c>
      <c r="AS881" s="286"/>
      <c r="AT881" s="286"/>
      <c r="AU881" s="285">
        <v>27563</v>
      </c>
      <c r="AV881" s="285">
        <v>432320</v>
      </c>
      <c r="AW881" s="285">
        <v>1374346</v>
      </c>
      <c r="AX881" s="285">
        <v>814752</v>
      </c>
      <c r="AY881" s="285">
        <v>865078</v>
      </c>
      <c r="AZ881" s="285">
        <v>772620</v>
      </c>
      <c r="BA881" s="285">
        <v>458094</v>
      </c>
      <c r="BB881" s="285">
        <v>77274</v>
      </c>
      <c r="BC881" s="299" t="s">
        <v>769</v>
      </c>
      <c r="BD881" s="299" t="s">
        <v>769</v>
      </c>
      <c r="BE881" s="285"/>
      <c r="BF881" s="285"/>
      <c r="BG881" s="286">
        <v>0.01</v>
      </c>
      <c r="BH881" s="286">
        <v>0.09</v>
      </c>
      <c r="BI881" s="286">
        <v>0.28000000000000003</v>
      </c>
      <c r="BJ881" s="286">
        <v>0.17</v>
      </c>
      <c r="BK881" s="286">
        <v>0.18</v>
      </c>
      <c r="BL881" s="286">
        <v>0.16</v>
      </c>
      <c r="BM881" s="286">
        <v>0.09</v>
      </c>
      <c r="BN881" s="286">
        <v>0.02</v>
      </c>
      <c r="BO881" s="324" t="s">
        <v>769</v>
      </c>
      <c r="BP881" s="324" t="s">
        <v>769</v>
      </c>
      <c r="BQ881" s="286"/>
      <c r="BR881" s="286"/>
      <c r="BS881" s="285">
        <v>2286</v>
      </c>
      <c r="BT881" s="285">
        <v>9071</v>
      </c>
      <c r="BU881" s="285">
        <v>9096</v>
      </c>
      <c r="BV881" s="285">
        <v>3161</v>
      </c>
      <c r="BW881" s="285">
        <v>2151</v>
      </c>
      <c r="BX881" s="320">
        <v>1498</v>
      </c>
      <c r="BY881" s="320">
        <v>969</v>
      </c>
      <c r="BZ881" s="285">
        <v>277</v>
      </c>
      <c r="CA881" s="299" t="s">
        <v>769</v>
      </c>
      <c r="CB881" s="299" t="s">
        <v>769</v>
      </c>
      <c r="CC881" s="285"/>
      <c r="CD881" s="285"/>
      <c r="CE881" s="286">
        <v>0.04</v>
      </c>
      <c r="CF881" s="286">
        <v>0.14000000000000001</v>
      </c>
      <c r="CG881" s="286">
        <v>0.14000000000000001</v>
      </c>
      <c r="CH881" s="286">
        <v>0.05</v>
      </c>
      <c r="CI881" s="286">
        <v>0.03</v>
      </c>
      <c r="CJ881" s="321">
        <v>0.02</v>
      </c>
      <c r="CK881" s="321">
        <v>0.01</v>
      </c>
      <c r="CL881" s="286">
        <v>0</v>
      </c>
      <c r="CM881" s="324" t="s">
        <v>769</v>
      </c>
      <c r="CN881" s="324" t="s">
        <v>769</v>
      </c>
      <c r="CO881" s="286"/>
      <c r="CP881" s="286"/>
      <c r="CQ881" s="285">
        <v>13842</v>
      </c>
      <c r="CR881" s="285">
        <v>175907</v>
      </c>
      <c r="CS881" s="285">
        <v>546692</v>
      </c>
      <c r="CT881" s="285">
        <v>269842</v>
      </c>
      <c r="CU881" s="285">
        <v>222695</v>
      </c>
      <c r="CV881" s="320">
        <v>170399</v>
      </c>
      <c r="CW881" s="320">
        <v>89431</v>
      </c>
      <c r="CX881" s="285">
        <v>20512</v>
      </c>
      <c r="CY881" s="299" t="s">
        <v>769</v>
      </c>
      <c r="CZ881" s="299" t="s">
        <v>769</v>
      </c>
      <c r="DA881" s="285"/>
      <c r="DB881" s="285"/>
      <c r="DC881" s="286">
        <v>0</v>
      </c>
      <c r="DD881" s="286">
        <v>0.04</v>
      </c>
      <c r="DE881" s="286">
        <v>0.11</v>
      </c>
      <c r="DF881" s="286">
        <v>0.06</v>
      </c>
      <c r="DG881" s="286">
        <v>0.05</v>
      </c>
      <c r="DH881" s="321">
        <v>0.04</v>
      </c>
      <c r="DI881" s="321">
        <v>0.02</v>
      </c>
      <c r="DJ881" s="286">
        <v>0</v>
      </c>
      <c r="DK881" s="324" t="s">
        <v>769</v>
      </c>
      <c r="DL881" s="324" t="s">
        <v>769</v>
      </c>
      <c r="DM881" s="286"/>
      <c r="DN881" s="286"/>
      <c r="DO881" s="285">
        <v>2241</v>
      </c>
      <c r="DP881" s="285">
        <v>10687</v>
      </c>
      <c r="DQ881" s="285">
        <v>11255</v>
      </c>
      <c r="DR881" s="285">
        <v>4153</v>
      </c>
      <c r="DS881" s="285">
        <v>3400</v>
      </c>
      <c r="DT881" s="285">
        <v>2626</v>
      </c>
      <c r="DU881" s="285">
        <v>1696</v>
      </c>
      <c r="DV881" s="285">
        <v>392</v>
      </c>
      <c r="DW881" s="299" t="s">
        <v>769</v>
      </c>
      <c r="DX881" s="299" t="s">
        <v>769</v>
      </c>
      <c r="DY881" s="285"/>
      <c r="DZ881" s="285"/>
      <c r="EA881" s="286">
        <v>0.03</v>
      </c>
      <c r="EB881" s="286">
        <v>0.16</v>
      </c>
      <c r="EC881" s="286">
        <v>0.17</v>
      </c>
      <c r="ED881" s="286">
        <v>0.06</v>
      </c>
      <c r="EE881" s="286">
        <v>0.05</v>
      </c>
      <c r="EF881" s="286">
        <v>0.04</v>
      </c>
      <c r="EG881" s="286">
        <v>0.03</v>
      </c>
      <c r="EH881" s="286">
        <v>0.01</v>
      </c>
      <c r="EI881" s="324" t="s">
        <v>769</v>
      </c>
      <c r="EJ881" s="324" t="s">
        <v>769</v>
      </c>
      <c r="EK881" s="286"/>
      <c r="EL881" s="286"/>
      <c r="EM881" s="285">
        <v>13721</v>
      </c>
      <c r="EN881" s="285">
        <v>256413</v>
      </c>
      <c r="EO881" s="285">
        <v>827654</v>
      </c>
      <c r="EP881" s="285">
        <v>544910</v>
      </c>
      <c r="EQ881" s="285">
        <v>642383</v>
      </c>
      <c r="ER881" s="285">
        <v>602221</v>
      </c>
      <c r="ES881" s="285">
        <v>368663</v>
      </c>
      <c r="ET881" s="285">
        <v>56762</v>
      </c>
      <c r="EU881" s="299" t="s">
        <v>769</v>
      </c>
      <c r="EV881" s="299" t="s">
        <v>769</v>
      </c>
      <c r="EW881" s="285"/>
      <c r="EX881" s="285"/>
      <c r="EY881" s="286">
        <v>0</v>
      </c>
      <c r="EZ881" s="286">
        <v>0.05</v>
      </c>
      <c r="FA881" s="286">
        <v>0.17</v>
      </c>
      <c r="FB881" s="286">
        <v>0.11</v>
      </c>
      <c r="FC881" s="286">
        <v>0.13</v>
      </c>
      <c r="FD881" s="286">
        <v>0.12</v>
      </c>
      <c r="FE881" s="326">
        <v>0.08</v>
      </c>
      <c r="FF881" s="326">
        <v>0.01</v>
      </c>
      <c r="FG881" s="328" t="s">
        <v>769</v>
      </c>
      <c r="FH881" s="328" t="s">
        <v>769</v>
      </c>
      <c r="FI881" s="326"/>
      <c r="FJ881" s="326"/>
    </row>
    <row r="882" spans="1:166" s="287" customFormat="1" ht="12">
      <c r="A882" s="301">
        <v>41820</v>
      </c>
      <c r="B882" s="279" t="s">
        <v>291</v>
      </c>
      <c r="C882" s="279" t="s">
        <v>171</v>
      </c>
      <c r="D882" s="279" t="s">
        <v>165</v>
      </c>
      <c r="E882" s="293">
        <v>3</v>
      </c>
      <c r="F882" s="279" t="s">
        <v>292</v>
      </c>
      <c r="G882" s="290">
        <v>57526653420</v>
      </c>
      <c r="H882" s="279" t="s">
        <v>397</v>
      </c>
      <c r="I882" s="279" t="s">
        <v>168</v>
      </c>
      <c r="J882" s="279" t="s">
        <v>169</v>
      </c>
      <c r="K882" s="325">
        <v>41820</v>
      </c>
      <c r="L882" s="291">
        <v>10</v>
      </c>
      <c r="M882" s="285">
        <v>4934</v>
      </c>
      <c r="N882" s="285">
        <v>81957</v>
      </c>
      <c r="O882" s="285">
        <v>2067</v>
      </c>
      <c r="P882" s="285">
        <v>2867</v>
      </c>
      <c r="Q882" s="285"/>
      <c r="R882" s="285"/>
      <c r="S882" s="285">
        <v>32679</v>
      </c>
      <c r="T882" s="285">
        <v>49278</v>
      </c>
      <c r="U882" s="285"/>
      <c r="V882" s="285"/>
      <c r="W882" s="285">
        <v>773</v>
      </c>
      <c r="X882" s="285">
        <v>1414</v>
      </c>
      <c r="Y882" s="285">
        <v>965</v>
      </c>
      <c r="Z882" s="285">
        <v>482</v>
      </c>
      <c r="AA882" s="285">
        <v>470</v>
      </c>
      <c r="AB882" s="285">
        <v>382</v>
      </c>
      <c r="AC882" s="285">
        <v>229</v>
      </c>
      <c r="AD882" s="285">
        <v>94</v>
      </c>
      <c r="AE882" s="299" t="s">
        <v>769</v>
      </c>
      <c r="AF882" s="299" t="s">
        <v>769</v>
      </c>
      <c r="AG882" s="285"/>
      <c r="AH882" s="285">
        <v>72</v>
      </c>
      <c r="AI882" s="286">
        <v>0.16</v>
      </c>
      <c r="AJ882" s="286">
        <v>0.28999999999999998</v>
      </c>
      <c r="AK882" s="286">
        <v>0.2</v>
      </c>
      <c r="AL882" s="286">
        <v>0.1</v>
      </c>
      <c r="AM882" s="286">
        <v>0.1</v>
      </c>
      <c r="AN882" s="286">
        <v>0.08</v>
      </c>
      <c r="AO882" s="286">
        <v>0.05</v>
      </c>
      <c r="AP882" s="286">
        <v>0.02</v>
      </c>
      <c r="AQ882" s="324" t="s">
        <v>769</v>
      </c>
      <c r="AR882" s="324" t="s">
        <v>769</v>
      </c>
      <c r="AS882" s="286"/>
      <c r="AT882" s="286">
        <v>0.01</v>
      </c>
      <c r="AU882" s="285">
        <v>3162</v>
      </c>
      <c r="AV882" s="285">
        <v>15741</v>
      </c>
      <c r="AW882" s="285">
        <v>17940</v>
      </c>
      <c r="AX882" s="285">
        <v>11323</v>
      </c>
      <c r="AY882" s="285">
        <v>12392</v>
      </c>
      <c r="AZ882" s="285">
        <v>12000</v>
      </c>
      <c r="BA882" s="285">
        <v>6832</v>
      </c>
      <c r="BB882" s="285">
        <v>1619</v>
      </c>
      <c r="BC882" s="299" t="s">
        <v>769</v>
      </c>
      <c r="BD882" s="299" t="s">
        <v>769</v>
      </c>
      <c r="BE882" s="285"/>
      <c r="BF882" s="285">
        <v>306</v>
      </c>
      <c r="BG882" s="286">
        <v>0.04</v>
      </c>
      <c r="BH882" s="286">
        <v>0.19</v>
      </c>
      <c r="BI882" s="286">
        <v>0.22</v>
      </c>
      <c r="BJ882" s="286">
        <v>0.14000000000000001</v>
      </c>
      <c r="BK882" s="286">
        <v>0.15</v>
      </c>
      <c r="BL882" s="286">
        <v>0.15</v>
      </c>
      <c r="BM882" s="286">
        <v>0.08</v>
      </c>
      <c r="BN882" s="286">
        <v>0.02</v>
      </c>
      <c r="BO882" s="324" t="s">
        <v>769</v>
      </c>
      <c r="BP882" s="324" t="s">
        <v>769</v>
      </c>
      <c r="BQ882" s="286"/>
      <c r="BR882" s="286">
        <v>0</v>
      </c>
      <c r="BS882" s="285">
        <v>290</v>
      </c>
      <c r="BT882" s="285">
        <v>515</v>
      </c>
      <c r="BU882" s="285">
        <v>402</v>
      </c>
      <c r="BV882" s="285">
        <v>255</v>
      </c>
      <c r="BW882" s="285">
        <v>232</v>
      </c>
      <c r="BX882" s="320">
        <v>186</v>
      </c>
      <c r="BY882" s="320">
        <v>112</v>
      </c>
      <c r="BZ882" s="285">
        <v>32</v>
      </c>
      <c r="CA882" s="299" t="s">
        <v>769</v>
      </c>
      <c r="CB882" s="299" t="s">
        <v>769</v>
      </c>
      <c r="CC882" s="285"/>
      <c r="CD882" s="299" t="s">
        <v>769</v>
      </c>
      <c r="CE882" s="286">
        <v>0.06</v>
      </c>
      <c r="CF882" s="286">
        <v>0.1</v>
      </c>
      <c r="CG882" s="286">
        <v>0.08</v>
      </c>
      <c r="CH882" s="286">
        <v>0.05</v>
      </c>
      <c r="CI882" s="286">
        <v>0.05</v>
      </c>
      <c r="CJ882" s="321">
        <v>0.04</v>
      </c>
      <c r="CK882" s="321">
        <v>0.02</v>
      </c>
      <c r="CL882" s="286">
        <v>0.01</v>
      </c>
      <c r="CM882" s="324" t="s">
        <v>769</v>
      </c>
      <c r="CN882" s="324" t="s">
        <v>769</v>
      </c>
      <c r="CO882" s="286"/>
      <c r="CP882" s="324" t="s">
        <v>769</v>
      </c>
      <c r="CQ882" s="285">
        <v>1023</v>
      </c>
      <c r="CR882" s="285">
        <v>5137</v>
      </c>
      <c r="CS882" s="285">
        <v>7129</v>
      </c>
      <c r="CT882" s="285">
        <v>4957</v>
      </c>
      <c r="CU882" s="285">
        <v>5156</v>
      </c>
      <c r="CV882" s="320">
        <v>5100</v>
      </c>
      <c r="CW882" s="320">
        <v>3188</v>
      </c>
      <c r="CX882" s="285">
        <v>641</v>
      </c>
      <c r="CY882" s="299" t="s">
        <v>769</v>
      </c>
      <c r="CZ882" s="299" t="s">
        <v>769</v>
      </c>
      <c r="DA882" s="285"/>
      <c r="DB882" s="299" t="s">
        <v>769</v>
      </c>
      <c r="DC882" s="286">
        <v>0.01</v>
      </c>
      <c r="DD882" s="286">
        <v>0.06</v>
      </c>
      <c r="DE882" s="286">
        <v>0.09</v>
      </c>
      <c r="DF882" s="286">
        <v>0.06</v>
      </c>
      <c r="DG882" s="286">
        <v>0.06</v>
      </c>
      <c r="DH882" s="321">
        <v>0.06</v>
      </c>
      <c r="DI882" s="321">
        <v>0.04</v>
      </c>
      <c r="DJ882" s="286">
        <v>0.01</v>
      </c>
      <c r="DK882" s="324" t="s">
        <v>769</v>
      </c>
      <c r="DL882" s="324" t="s">
        <v>769</v>
      </c>
      <c r="DM882" s="286"/>
      <c r="DN882" s="324" t="s">
        <v>769</v>
      </c>
      <c r="DO882" s="285">
        <v>483</v>
      </c>
      <c r="DP882" s="285">
        <v>899</v>
      </c>
      <c r="DQ882" s="285">
        <v>563</v>
      </c>
      <c r="DR882" s="285">
        <v>227</v>
      </c>
      <c r="DS882" s="285">
        <v>238</v>
      </c>
      <c r="DT882" s="285">
        <v>196</v>
      </c>
      <c r="DU882" s="285">
        <v>117</v>
      </c>
      <c r="DV882" s="285">
        <v>62</v>
      </c>
      <c r="DW882" s="299" t="s">
        <v>769</v>
      </c>
      <c r="DX882" s="299" t="s">
        <v>769</v>
      </c>
      <c r="DY882" s="285"/>
      <c r="DZ882" s="299" t="s">
        <v>769</v>
      </c>
      <c r="EA882" s="286">
        <v>0.1</v>
      </c>
      <c r="EB882" s="286">
        <v>0.18</v>
      </c>
      <c r="EC882" s="286">
        <v>0.11</v>
      </c>
      <c r="ED882" s="286">
        <v>0.05</v>
      </c>
      <c r="EE882" s="286">
        <v>0.05</v>
      </c>
      <c r="EF882" s="286">
        <v>0.04</v>
      </c>
      <c r="EG882" s="286">
        <v>0.02</v>
      </c>
      <c r="EH882" s="286">
        <v>0.01</v>
      </c>
      <c r="EI882" s="324" t="s">
        <v>769</v>
      </c>
      <c r="EJ882" s="324" t="s">
        <v>769</v>
      </c>
      <c r="EK882" s="286"/>
      <c r="EL882" s="324" t="s">
        <v>769</v>
      </c>
      <c r="EM882" s="285">
        <v>2139</v>
      </c>
      <c r="EN882" s="285">
        <v>10604</v>
      </c>
      <c r="EO882" s="285">
        <v>10811</v>
      </c>
      <c r="EP882" s="285">
        <v>6366</v>
      </c>
      <c r="EQ882" s="285">
        <v>7236</v>
      </c>
      <c r="ER882" s="285">
        <v>6900</v>
      </c>
      <c r="ES882" s="285">
        <v>3644</v>
      </c>
      <c r="ET882" s="285">
        <v>978</v>
      </c>
      <c r="EU882" s="299" t="s">
        <v>769</v>
      </c>
      <c r="EV882" s="299" t="s">
        <v>769</v>
      </c>
      <c r="EW882" s="285"/>
      <c r="EX882" s="299" t="s">
        <v>769</v>
      </c>
      <c r="EY882" s="286">
        <v>0.03</v>
      </c>
      <c r="EZ882" s="286">
        <v>0.13</v>
      </c>
      <c r="FA882" s="286">
        <v>0.13</v>
      </c>
      <c r="FB882" s="286">
        <v>0.08</v>
      </c>
      <c r="FC882" s="286">
        <v>0.09</v>
      </c>
      <c r="FD882" s="286">
        <v>0.08</v>
      </c>
      <c r="FE882" s="326">
        <v>0.04</v>
      </c>
      <c r="FF882" s="326">
        <v>0.01</v>
      </c>
      <c r="FG882" s="328" t="s">
        <v>769</v>
      </c>
      <c r="FH882" s="328" t="s">
        <v>769</v>
      </c>
      <c r="FI882" s="326"/>
      <c r="FJ882" s="328" t="s">
        <v>769</v>
      </c>
    </row>
    <row r="883" spans="1:166" s="287" customFormat="1" ht="12">
      <c r="A883" s="301">
        <v>41820</v>
      </c>
      <c r="B883" s="279" t="s">
        <v>470</v>
      </c>
      <c r="C883" s="279" t="s">
        <v>171</v>
      </c>
      <c r="D883" s="279"/>
      <c r="E883" s="293"/>
      <c r="F883" s="279" t="s">
        <v>471</v>
      </c>
      <c r="G883" s="290">
        <v>60998717367</v>
      </c>
      <c r="H883" s="279" t="s">
        <v>480</v>
      </c>
      <c r="I883" s="279" t="s">
        <v>168</v>
      </c>
      <c r="J883" s="279" t="s">
        <v>169</v>
      </c>
      <c r="K883" s="325">
        <v>41820</v>
      </c>
      <c r="L883" s="284">
        <v>1</v>
      </c>
      <c r="M883" s="285">
        <v>10389</v>
      </c>
      <c r="N883" s="285">
        <v>405941</v>
      </c>
      <c r="O883" s="285">
        <v>4886</v>
      </c>
      <c r="P883" s="285">
        <v>5503</v>
      </c>
      <c r="Q883" s="285"/>
      <c r="R883" s="285"/>
      <c r="S883" s="285">
        <v>151496</v>
      </c>
      <c r="T883" s="285">
        <v>254445</v>
      </c>
      <c r="U883" s="285"/>
      <c r="V883" s="285"/>
      <c r="W883" s="285">
        <v>1670</v>
      </c>
      <c r="X883" s="285">
        <v>4426</v>
      </c>
      <c r="Y883" s="285">
        <v>2516</v>
      </c>
      <c r="Z883" s="285">
        <v>708</v>
      </c>
      <c r="AA883" s="285">
        <v>505</v>
      </c>
      <c r="AB883" s="285">
        <v>328</v>
      </c>
      <c r="AC883" s="285">
        <v>161</v>
      </c>
      <c r="AD883" s="299" t="s">
        <v>769</v>
      </c>
      <c r="AE883" s="299" t="s">
        <v>769</v>
      </c>
      <c r="AF883" s="299" t="s">
        <v>769</v>
      </c>
      <c r="AG883" s="285">
        <v>0</v>
      </c>
      <c r="AH883" s="285"/>
      <c r="AI883" s="286">
        <v>0.16</v>
      </c>
      <c r="AJ883" s="286">
        <v>0.43</v>
      </c>
      <c r="AK883" s="286">
        <v>0.24</v>
      </c>
      <c r="AL883" s="286">
        <v>7.0000000000000007E-2</v>
      </c>
      <c r="AM883" s="286">
        <v>0.05</v>
      </c>
      <c r="AN883" s="286">
        <v>0.03</v>
      </c>
      <c r="AO883" s="286">
        <v>0.02</v>
      </c>
      <c r="AP883" s="324" t="s">
        <v>769</v>
      </c>
      <c r="AQ883" s="324" t="s">
        <v>769</v>
      </c>
      <c r="AR883" s="324" t="s">
        <v>769</v>
      </c>
      <c r="AS883" s="286">
        <v>0</v>
      </c>
      <c r="AT883" s="286"/>
      <c r="AU883" s="285">
        <v>7159</v>
      </c>
      <c r="AV883" s="285">
        <v>82399</v>
      </c>
      <c r="AW883" s="285">
        <v>118422</v>
      </c>
      <c r="AX883" s="285">
        <v>50769</v>
      </c>
      <c r="AY883" s="285">
        <v>50493</v>
      </c>
      <c r="AZ883" s="285">
        <v>41892</v>
      </c>
      <c r="BA883" s="285">
        <v>26441</v>
      </c>
      <c r="BB883" s="299" t="s">
        <v>769</v>
      </c>
      <c r="BC883" s="299" t="s">
        <v>769</v>
      </c>
      <c r="BD883" s="299" t="s">
        <v>769</v>
      </c>
      <c r="BE883" s="285">
        <v>0</v>
      </c>
      <c r="BF883" s="285"/>
      <c r="BG883" s="286">
        <v>0.02</v>
      </c>
      <c r="BH883" s="286">
        <v>0.2</v>
      </c>
      <c r="BI883" s="286">
        <v>0.28999999999999998</v>
      </c>
      <c r="BJ883" s="286">
        <v>0.13</v>
      </c>
      <c r="BK883" s="286">
        <v>0.12</v>
      </c>
      <c r="BL883" s="286">
        <v>0.1</v>
      </c>
      <c r="BM883" s="286">
        <v>7.0000000000000007E-2</v>
      </c>
      <c r="BN883" s="324" t="s">
        <v>769</v>
      </c>
      <c r="BO883" s="324" t="s">
        <v>769</v>
      </c>
      <c r="BP883" s="324" t="s">
        <v>769</v>
      </c>
      <c r="BQ883" s="286">
        <v>0</v>
      </c>
      <c r="BR883" s="286"/>
      <c r="BS883" s="285">
        <v>749</v>
      </c>
      <c r="BT883" s="285">
        <v>2230</v>
      </c>
      <c r="BU883" s="285">
        <v>1212</v>
      </c>
      <c r="BV883" s="285">
        <v>312</v>
      </c>
      <c r="BW883" s="285">
        <v>210</v>
      </c>
      <c r="BX883" s="320">
        <v>109</v>
      </c>
      <c r="BY883" s="299" t="s">
        <v>769</v>
      </c>
      <c r="BZ883" s="299" t="s">
        <v>769</v>
      </c>
      <c r="CA883" s="299" t="s">
        <v>769</v>
      </c>
      <c r="CB883" s="285">
        <v>0</v>
      </c>
      <c r="CC883" s="285">
        <v>0</v>
      </c>
      <c r="CD883" s="285"/>
      <c r="CE883" s="286">
        <v>7.0000000000000007E-2</v>
      </c>
      <c r="CF883" s="286">
        <v>0.21</v>
      </c>
      <c r="CG883" s="286">
        <v>0.12</v>
      </c>
      <c r="CH883" s="286">
        <v>0.03</v>
      </c>
      <c r="CI883" s="286">
        <v>0.02</v>
      </c>
      <c r="CJ883" s="321">
        <v>0.01</v>
      </c>
      <c r="CK883" s="324" t="s">
        <v>769</v>
      </c>
      <c r="CL883" s="324" t="s">
        <v>769</v>
      </c>
      <c r="CM883" s="324" t="s">
        <v>769</v>
      </c>
      <c r="CN883" s="286">
        <v>0</v>
      </c>
      <c r="CO883" s="286">
        <v>0</v>
      </c>
      <c r="CP883" s="286"/>
      <c r="CQ883" s="285">
        <v>3264</v>
      </c>
      <c r="CR883" s="285">
        <v>39153</v>
      </c>
      <c r="CS883" s="285">
        <v>49874</v>
      </c>
      <c r="CT883" s="285">
        <v>20073</v>
      </c>
      <c r="CU883" s="285">
        <v>17658</v>
      </c>
      <c r="CV883" s="320">
        <v>9229</v>
      </c>
      <c r="CW883" s="299" t="s">
        <v>769</v>
      </c>
      <c r="CX883" s="299" t="s">
        <v>769</v>
      </c>
      <c r="CY883" s="299" t="s">
        <v>769</v>
      </c>
      <c r="CZ883" s="285">
        <v>0</v>
      </c>
      <c r="DA883" s="285">
        <v>0</v>
      </c>
      <c r="DB883" s="285"/>
      <c r="DC883" s="286">
        <v>0.01</v>
      </c>
      <c r="DD883" s="286">
        <v>0.1</v>
      </c>
      <c r="DE883" s="286">
        <v>0.12</v>
      </c>
      <c r="DF883" s="286">
        <v>0.05</v>
      </c>
      <c r="DG883" s="286">
        <v>0.04</v>
      </c>
      <c r="DH883" s="321">
        <v>0.02</v>
      </c>
      <c r="DI883" s="324" t="s">
        <v>769</v>
      </c>
      <c r="DJ883" s="324" t="s">
        <v>769</v>
      </c>
      <c r="DK883" s="324" t="s">
        <v>769</v>
      </c>
      <c r="DL883" s="286">
        <v>0</v>
      </c>
      <c r="DM883" s="286">
        <v>0</v>
      </c>
      <c r="DN883" s="286"/>
      <c r="DO883" s="285">
        <v>921</v>
      </c>
      <c r="DP883" s="285">
        <v>2196</v>
      </c>
      <c r="DQ883" s="285">
        <v>1304</v>
      </c>
      <c r="DR883" s="285">
        <v>396</v>
      </c>
      <c r="DS883" s="285">
        <v>295</v>
      </c>
      <c r="DT883" s="285">
        <v>219</v>
      </c>
      <c r="DU883" s="299" t="s">
        <v>769</v>
      </c>
      <c r="DV883" s="299" t="s">
        <v>769</v>
      </c>
      <c r="DW883" s="299" t="s">
        <v>769</v>
      </c>
      <c r="DX883" s="299" t="s">
        <v>769</v>
      </c>
      <c r="DY883" s="285">
        <v>0</v>
      </c>
      <c r="DZ883" s="285"/>
      <c r="EA883" s="286">
        <v>0.09</v>
      </c>
      <c r="EB883" s="286">
        <v>0.21</v>
      </c>
      <c r="EC883" s="286">
        <v>0.13</v>
      </c>
      <c r="ED883" s="286">
        <v>0.04</v>
      </c>
      <c r="EE883" s="286">
        <v>0.03</v>
      </c>
      <c r="EF883" s="286">
        <v>0.02</v>
      </c>
      <c r="EG883" s="324" t="s">
        <v>769</v>
      </c>
      <c r="EH883" s="324" t="s">
        <v>769</v>
      </c>
      <c r="EI883" s="324" t="s">
        <v>769</v>
      </c>
      <c r="EJ883" s="324" t="s">
        <v>769</v>
      </c>
      <c r="EK883" s="286">
        <v>0</v>
      </c>
      <c r="EL883" s="286"/>
      <c r="EM883" s="285">
        <v>3895</v>
      </c>
      <c r="EN883" s="285">
        <v>43246</v>
      </c>
      <c r="EO883" s="285">
        <v>68548</v>
      </c>
      <c r="EP883" s="285">
        <v>30696</v>
      </c>
      <c r="EQ883" s="285">
        <v>32835</v>
      </c>
      <c r="ER883" s="285">
        <v>32663</v>
      </c>
      <c r="ES883" s="299" t="s">
        <v>769</v>
      </c>
      <c r="ET883" s="299" t="s">
        <v>769</v>
      </c>
      <c r="EU883" s="299" t="s">
        <v>769</v>
      </c>
      <c r="EV883" s="299" t="s">
        <v>769</v>
      </c>
      <c r="EW883" s="285">
        <v>0</v>
      </c>
      <c r="EX883" s="285"/>
      <c r="EY883" s="286">
        <v>0.01</v>
      </c>
      <c r="EZ883" s="286">
        <v>0.11</v>
      </c>
      <c r="FA883" s="286">
        <v>0.17</v>
      </c>
      <c r="FB883" s="286">
        <v>0.08</v>
      </c>
      <c r="FC883" s="286">
        <v>0.08</v>
      </c>
      <c r="FD883" s="286">
        <v>0.08</v>
      </c>
      <c r="FE883" s="328" t="s">
        <v>769</v>
      </c>
      <c r="FF883" s="328" t="s">
        <v>769</v>
      </c>
      <c r="FG883" s="328" t="s">
        <v>769</v>
      </c>
      <c r="FH883" s="328" t="s">
        <v>769</v>
      </c>
      <c r="FI883" s="326">
        <v>0</v>
      </c>
      <c r="FJ883" s="326"/>
    </row>
    <row r="884" spans="1:166" s="287" customFormat="1" ht="12">
      <c r="A884" s="301">
        <v>41820</v>
      </c>
      <c r="B884" s="279" t="s">
        <v>522</v>
      </c>
      <c r="C884" s="279" t="s">
        <v>171</v>
      </c>
      <c r="D884" s="279"/>
      <c r="E884" s="293"/>
      <c r="F884" s="279" t="s">
        <v>523</v>
      </c>
      <c r="G884" s="290">
        <v>17029067264</v>
      </c>
      <c r="H884" s="279" t="s">
        <v>379</v>
      </c>
      <c r="I884" s="279" t="s">
        <v>176</v>
      </c>
      <c r="J884" s="279" t="s">
        <v>169</v>
      </c>
      <c r="K884" s="325">
        <v>41820</v>
      </c>
      <c r="L884" s="291">
        <v>6</v>
      </c>
      <c r="M884" s="285">
        <v>2821</v>
      </c>
      <c r="N884" s="285">
        <v>195060</v>
      </c>
      <c r="O884" s="285">
        <v>678</v>
      </c>
      <c r="P884" s="285">
        <v>2143</v>
      </c>
      <c r="Q884" s="285"/>
      <c r="R884" s="285"/>
      <c r="S884" s="285">
        <v>31710</v>
      </c>
      <c r="T884" s="285">
        <v>163350</v>
      </c>
      <c r="U884" s="285"/>
      <c r="V884" s="285"/>
      <c r="W884" s="285">
        <v>56</v>
      </c>
      <c r="X884" s="285">
        <v>782</v>
      </c>
      <c r="Y884" s="285">
        <v>1024</v>
      </c>
      <c r="Z884" s="285">
        <v>401</v>
      </c>
      <c r="AA884" s="285">
        <v>312</v>
      </c>
      <c r="AB884" s="285">
        <v>160</v>
      </c>
      <c r="AC884" s="285">
        <v>67</v>
      </c>
      <c r="AD884" s="299" t="s">
        <v>769</v>
      </c>
      <c r="AE884" s="299" t="s">
        <v>769</v>
      </c>
      <c r="AF884" s="299" t="s">
        <v>769</v>
      </c>
      <c r="AG884" s="285"/>
      <c r="AH884" s="285"/>
      <c r="AI884" s="286">
        <v>0.02</v>
      </c>
      <c r="AJ884" s="286">
        <v>0.28000000000000003</v>
      </c>
      <c r="AK884" s="286">
        <v>0.36</v>
      </c>
      <c r="AL884" s="286">
        <v>0.14000000000000001</v>
      </c>
      <c r="AM884" s="286">
        <v>0.11</v>
      </c>
      <c r="AN884" s="286">
        <v>0.06</v>
      </c>
      <c r="AO884" s="286">
        <v>0.02</v>
      </c>
      <c r="AP884" s="324" t="s">
        <v>769</v>
      </c>
      <c r="AQ884" s="324" t="s">
        <v>769</v>
      </c>
      <c r="AR884" s="324" t="s">
        <v>769</v>
      </c>
      <c r="AS884" s="286"/>
      <c r="AT884" s="286"/>
      <c r="AU884" s="285">
        <v>563</v>
      </c>
      <c r="AV884" s="285">
        <v>23271</v>
      </c>
      <c r="AW884" s="285">
        <v>53255</v>
      </c>
      <c r="AX884" s="285">
        <v>34260</v>
      </c>
      <c r="AY884" s="285">
        <v>41108</v>
      </c>
      <c r="AZ884" s="285">
        <v>25174</v>
      </c>
      <c r="BA884" s="285">
        <v>14740</v>
      </c>
      <c r="BB884" s="299" t="s">
        <v>769</v>
      </c>
      <c r="BC884" s="299" t="s">
        <v>769</v>
      </c>
      <c r="BD884" s="299" t="s">
        <v>769</v>
      </c>
      <c r="BE884" s="285"/>
      <c r="BF884" s="285"/>
      <c r="BG884" s="286">
        <v>0</v>
      </c>
      <c r="BH884" s="286">
        <v>0.12</v>
      </c>
      <c r="BI884" s="286">
        <v>0.27</v>
      </c>
      <c r="BJ884" s="286">
        <v>0.18</v>
      </c>
      <c r="BK884" s="286">
        <v>0.21</v>
      </c>
      <c r="BL884" s="286">
        <v>0.13</v>
      </c>
      <c r="BM884" s="286">
        <v>0.08</v>
      </c>
      <c r="BN884" s="324" t="s">
        <v>769</v>
      </c>
      <c r="BO884" s="324" t="s">
        <v>769</v>
      </c>
      <c r="BP884" s="324" t="s">
        <v>769</v>
      </c>
      <c r="BQ884" s="286"/>
      <c r="BR884" s="286"/>
      <c r="BS884" s="299" t="s">
        <v>769</v>
      </c>
      <c r="BT884" s="285">
        <v>205</v>
      </c>
      <c r="BU884" s="285">
        <v>245</v>
      </c>
      <c r="BV884" s="285">
        <v>97</v>
      </c>
      <c r="BW884" s="285">
        <v>62</v>
      </c>
      <c r="BX884" s="320">
        <v>34</v>
      </c>
      <c r="BY884" s="299" t="s">
        <v>769</v>
      </c>
      <c r="BZ884" s="299" t="s">
        <v>769</v>
      </c>
      <c r="CA884" s="320"/>
      <c r="CB884" s="299" t="s">
        <v>769</v>
      </c>
      <c r="CC884" s="285"/>
      <c r="CD884" s="285"/>
      <c r="CE884" s="324" t="s">
        <v>769</v>
      </c>
      <c r="CF884" s="286">
        <v>7.0000000000000007E-2</v>
      </c>
      <c r="CG884" s="286">
        <v>0.09</v>
      </c>
      <c r="CH884" s="286">
        <v>0.03</v>
      </c>
      <c r="CI884" s="286">
        <v>0.02</v>
      </c>
      <c r="CJ884" s="321">
        <v>0.01</v>
      </c>
      <c r="CK884" s="324" t="s">
        <v>769</v>
      </c>
      <c r="CL884" s="324" t="s">
        <v>769</v>
      </c>
      <c r="CM884" s="321"/>
      <c r="CN884" s="324" t="s">
        <v>769</v>
      </c>
      <c r="CO884" s="286"/>
      <c r="CP884" s="286"/>
      <c r="CQ884" s="299" t="s">
        <v>769</v>
      </c>
      <c r="CR884" s="285">
        <v>5470</v>
      </c>
      <c r="CS884" s="285">
        <v>10006</v>
      </c>
      <c r="CT884" s="285">
        <v>5621</v>
      </c>
      <c r="CU884" s="285">
        <v>5290</v>
      </c>
      <c r="CV884" s="320">
        <v>2942</v>
      </c>
      <c r="CW884" s="299" t="s">
        <v>769</v>
      </c>
      <c r="CX884" s="299" t="s">
        <v>769</v>
      </c>
      <c r="CY884" s="320"/>
      <c r="CZ884" s="299" t="s">
        <v>769</v>
      </c>
      <c r="DA884" s="285"/>
      <c r="DB884" s="285"/>
      <c r="DC884" s="324" t="s">
        <v>769</v>
      </c>
      <c r="DD884" s="286">
        <v>0.03</v>
      </c>
      <c r="DE884" s="286">
        <v>0.05</v>
      </c>
      <c r="DF884" s="286">
        <v>0.03</v>
      </c>
      <c r="DG884" s="286">
        <v>0.03</v>
      </c>
      <c r="DH884" s="321">
        <v>0.02</v>
      </c>
      <c r="DI884" s="324" t="s">
        <v>769</v>
      </c>
      <c r="DJ884" s="324" t="s">
        <v>769</v>
      </c>
      <c r="DK884" s="321"/>
      <c r="DL884" s="324" t="s">
        <v>769</v>
      </c>
      <c r="DM884" s="286"/>
      <c r="DN884" s="286"/>
      <c r="DO884" s="299" t="s">
        <v>769</v>
      </c>
      <c r="DP884" s="285">
        <v>577</v>
      </c>
      <c r="DQ884" s="285">
        <v>779</v>
      </c>
      <c r="DR884" s="285">
        <v>304</v>
      </c>
      <c r="DS884" s="285">
        <v>250</v>
      </c>
      <c r="DT884" s="285">
        <v>126</v>
      </c>
      <c r="DU884" s="299" t="s">
        <v>769</v>
      </c>
      <c r="DV884" s="299" t="s">
        <v>769</v>
      </c>
      <c r="DW884" s="299" t="s">
        <v>769</v>
      </c>
      <c r="DX884" s="320"/>
      <c r="DY884" s="285"/>
      <c r="DZ884" s="285"/>
      <c r="EA884" s="324" t="s">
        <v>769</v>
      </c>
      <c r="EB884" s="286">
        <v>0.2</v>
      </c>
      <c r="EC884" s="286">
        <v>0.28000000000000003</v>
      </c>
      <c r="ED884" s="286">
        <v>0.11</v>
      </c>
      <c r="EE884" s="286">
        <v>0.09</v>
      </c>
      <c r="EF884" s="286">
        <v>0.04</v>
      </c>
      <c r="EG884" s="324" t="s">
        <v>769</v>
      </c>
      <c r="EH884" s="324" t="s">
        <v>769</v>
      </c>
      <c r="EI884" s="324" t="s">
        <v>769</v>
      </c>
      <c r="EJ884" s="321"/>
      <c r="EK884" s="286"/>
      <c r="EL884" s="286"/>
      <c r="EM884" s="299" t="s">
        <v>769</v>
      </c>
      <c r="EN884" s="285">
        <v>17801</v>
      </c>
      <c r="EO884" s="285">
        <v>43249</v>
      </c>
      <c r="EP884" s="285">
        <v>28639</v>
      </c>
      <c r="EQ884" s="285">
        <v>35818</v>
      </c>
      <c r="ER884" s="285">
        <v>22232</v>
      </c>
      <c r="ES884" s="299" t="s">
        <v>769</v>
      </c>
      <c r="ET884" s="299" t="s">
        <v>769</v>
      </c>
      <c r="EU884" s="299" t="s">
        <v>769</v>
      </c>
      <c r="EV884" s="320"/>
      <c r="EW884" s="285"/>
      <c r="EX884" s="285"/>
      <c r="EY884" s="324" t="s">
        <v>769</v>
      </c>
      <c r="EZ884" s="286">
        <v>0.09</v>
      </c>
      <c r="FA884" s="286">
        <v>0.22</v>
      </c>
      <c r="FB884" s="286">
        <v>0.15</v>
      </c>
      <c r="FC884" s="286">
        <v>0.18</v>
      </c>
      <c r="FD884" s="286">
        <v>0.11</v>
      </c>
      <c r="FE884" s="328" t="s">
        <v>769</v>
      </c>
      <c r="FF884" s="328" t="s">
        <v>769</v>
      </c>
      <c r="FG884" s="328" t="s">
        <v>769</v>
      </c>
      <c r="FH884" s="327"/>
      <c r="FI884" s="326"/>
      <c r="FJ884" s="326"/>
    </row>
    <row r="885" spans="1:166" s="287" customFormat="1" ht="12">
      <c r="A885" s="301">
        <v>41820</v>
      </c>
      <c r="B885" s="279" t="s">
        <v>500</v>
      </c>
      <c r="C885" s="279" t="s">
        <v>171</v>
      </c>
      <c r="D885" s="279"/>
      <c r="E885" s="293"/>
      <c r="F885" s="279" t="s">
        <v>501</v>
      </c>
      <c r="G885" s="290">
        <v>68564370287</v>
      </c>
      <c r="H885" s="279" t="s">
        <v>502</v>
      </c>
      <c r="I885" s="279" t="s">
        <v>176</v>
      </c>
      <c r="J885" s="279" t="s">
        <v>188</v>
      </c>
      <c r="K885" s="325">
        <v>41820</v>
      </c>
      <c r="L885" s="291">
        <v>8</v>
      </c>
      <c r="M885" s="285">
        <v>6788</v>
      </c>
      <c r="N885" s="285">
        <v>102777</v>
      </c>
      <c r="O885" s="285">
        <v>484</v>
      </c>
      <c r="P885" s="285">
        <v>6304</v>
      </c>
      <c r="Q885" s="285"/>
      <c r="R885" s="285"/>
      <c r="S885" s="285">
        <v>7852</v>
      </c>
      <c r="T885" s="285">
        <v>94925</v>
      </c>
      <c r="U885" s="285"/>
      <c r="V885" s="285"/>
      <c r="W885" s="285">
        <v>293</v>
      </c>
      <c r="X885" s="285">
        <v>1038</v>
      </c>
      <c r="Y885" s="285">
        <v>1849</v>
      </c>
      <c r="Z885" s="285">
        <v>1147</v>
      </c>
      <c r="AA885" s="285">
        <v>1033</v>
      </c>
      <c r="AB885" s="285">
        <v>719</v>
      </c>
      <c r="AC885" s="285">
        <v>424</v>
      </c>
      <c r="AD885" s="285">
        <v>213</v>
      </c>
      <c r="AE885" s="299" t="s">
        <v>769</v>
      </c>
      <c r="AF885" s="299" t="s">
        <v>769</v>
      </c>
      <c r="AG885" s="285"/>
      <c r="AH885" s="285"/>
      <c r="AI885" s="286">
        <v>0.04</v>
      </c>
      <c r="AJ885" s="286">
        <v>0.15</v>
      </c>
      <c r="AK885" s="286">
        <v>0.27</v>
      </c>
      <c r="AL885" s="286">
        <v>0.17</v>
      </c>
      <c r="AM885" s="286">
        <v>0.15</v>
      </c>
      <c r="AN885" s="286">
        <v>0.11</v>
      </c>
      <c r="AO885" s="286">
        <v>0.06</v>
      </c>
      <c r="AP885" s="286">
        <v>0.03</v>
      </c>
      <c r="AQ885" s="324" t="s">
        <v>769</v>
      </c>
      <c r="AR885" s="324" t="s">
        <v>769</v>
      </c>
      <c r="AS885" s="286"/>
      <c r="AT885" s="286"/>
      <c r="AU885" s="285">
        <v>981</v>
      </c>
      <c r="AV885" s="285">
        <v>8198</v>
      </c>
      <c r="AW885" s="285">
        <v>22989</v>
      </c>
      <c r="AX885" s="285">
        <v>18845</v>
      </c>
      <c r="AY885" s="285">
        <v>19593</v>
      </c>
      <c r="AZ885" s="285">
        <v>15084</v>
      </c>
      <c r="BA885" s="285">
        <v>12090</v>
      </c>
      <c r="BB885" s="285">
        <v>3632</v>
      </c>
      <c r="BC885" s="299" t="s">
        <v>769</v>
      </c>
      <c r="BD885" s="299" t="s">
        <v>769</v>
      </c>
      <c r="BE885" s="285"/>
      <c r="BF885" s="285"/>
      <c r="BG885" s="286">
        <v>0.01</v>
      </c>
      <c r="BH885" s="286">
        <v>0.08</v>
      </c>
      <c r="BI885" s="286">
        <v>0.22</v>
      </c>
      <c r="BJ885" s="286">
        <v>0.18</v>
      </c>
      <c r="BK885" s="286">
        <v>0.19</v>
      </c>
      <c r="BL885" s="286">
        <v>0.15</v>
      </c>
      <c r="BM885" s="286">
        <v>0.12</v>
      </c>
      <c r="BN885" s="286">
        <v>0.04</v>
      </c>
      <c r="BO885" s="324" t="s">
        <v>769</v>
      </c>
      <c r="BP885" s="324" t="s">
        <v>769</v>
      </c>
      <c r="BQ885" s="286"/>
      <c r="BR885" s="286"/>
      <c r="BS885" s="285">
        <v>40</v>
      </c>
      <c r="BT885" s="285">
        <v>97</v>
      </c>
      <c r="BU885" s="285">
        <v>127</v>
      </c>
      <c r="BV885" s="285">
        <v>74</v>
      </c>
      <c r="BW885" s="285">
        <v>70</v>
      </c>
      <c r="BX885" s="320">
        <v>40</v>
      </c>
      <c r="BY885" s="299" t="s">
        <v>769</v>
      </c>
      <c r="BZ885" s="299" t="s">
        <v>769</v>
      </c>
      <c r="CA885" s="299" t="s">
        <v>769</v>
      </c>
      <c r="CB885" s="285"/>
      <c r="CC885" s="285"/>
      <c r="CD885" s="285"/>
      <c r="CE885" s="286">
        <v>0.01</v>
      </c>
      <c r="CF885" s="286">
        <v>0.01</v>
      </c>
      <c r="CG885" s="286">
        <v>0.02</v>
      </c>
      <c r="CH885" s="286">
        <v>0.01</v>
      </c>
      <c r="CI885" s="286">
        <v>0.01</v>
      </c>
      <c r="CJ885" s="321">
        <v>0.01</v>
      </c>
      <c r="CK885" s="324" t="s">
        <v>769</v>
      </c>
      <c r="CL885" s="324" t="s">
        <v>769</v>
      </c>
      <c r="CM885" s="324" t="s">
        <v>769</v>
      </c>
      <c r="CN885" s="286"/>
      <c r="CO885" s="286"/>
      <c r="CP885" s="286"/>
      <c r="CQ885" s="285">
        <v>102</v>
      </c>
      <c r="CR885" s="285">
        <v>1078</v>
      </c>
      <c r="CS885" s="285">
        <v>1521</v>
      </c>
      <c r="CT885" s="285">
        <v>1111</v>
      </c>
      <c r="CU885" s="285">
        <v>1863</v>
      </c>
      <c r="CV885" s="320">
        <v>896</v>
      </c>
      <c r="CW885" s="299" t="s">
        <v>769</v>
      </c>
      <c r="CX885" s="299" t="s">
        <v>769</v>
      </c>
      <c r="CY885" s="299" t="s">
        <v>769</v>
      </c>
      <c r="CZ885" s="285"/>
      <c r="DA885" s="285"/>
      <c r="DB885" s="285"/>
      <c r="DC885" s="286">
        <v>0</v>
      </c>
      <c r="DD885" s="286">
        <v>0.01</v>
      </c>
      <c r="DE885" s="286">
        <v>0.01</v>
      </c>
      <c r="DF885" s="286">
        <v>0.01</v>
      </c>
      <c r="DG885" s="286">
        <v>0.02</v>
      </c>
      <c r="DH885" s="321">
        <v>0.01</v>
      </c>
      <c r="DI885" s="324" t="s">
        <v>769</v>
      </c>
      <c r="DJ885" s="324" t="s">
        <v>769</v>
      </c>
      <c r="DK885" s="324" t="s">
        <v>769</v>
      </c>
      <c r="DL885" s="286"/>
      <c r="DM885" s="286"/>
      <c r="DN885" s="286"/>
      <c r="DO885" s="285">
        <v>253</v>
      </c>
      <c r="DP885" s="285">
        <v>941</v>
      </c>
      <c r="DQ885" s="285">
        <v>1722</v>
      </c>
      <c r="DR885" s="285">
        <v>1073</v>
      </c>
      <c r="DS885" s="285">
        <v>963</v>
      </c>
      <c r="DT885" s="285">
        <v>679</v>
      </c>
      <c r="DU885" s="299" t="s">
        <v>769</v>
      </c>
      <c r="DV885" s="299" t="s">
        <v>769</v>
      </c>
      <c r="DW885" s="299" t="s">
        <v>769</v>
      </c>
      <c r="DX885" s="299" t="s">
        <v>769</v>
      </c>
      <c r="DY885" s="285"/>
      <c r="DZ885" s="285"/>
      <c r="EA885" s="286">
        <v>0.04</v>
      </c>
      <c r="EB885" s="286">
        <v>0.14000000000000001</v>
      </c>
      <c r="EC885" s="286">
        <v>0.25</v>
      </c>
      <c r="ED885" s="286">
        <v>0.16</v>
      </c>
      <c r="EE885" s="286">
        <v>0.14000000000000001</v>
      </c>
      <c r="EF885" s="286">
        <v>0.1</v>
      </c>
      <c r="EG885" s="324" t="s">
        <v>769</v>
      </c>
      <c r="EH885" s="324" t="s">
        <v>769</v>
      </c>
      <c r="EI885" s="324" t="s">
        <v>769</v>
      </c>
      <c r="EJ885" s="324" t="s">
        <v>769</v>
      </c>
      <c r="EK885" s="286"/>
      <c r="EL885" s="286"/>
      <c r="EM885" s="285">
        <v>879</v>
      </c>
      <c r="EN885" s="285">
        <v>7120</v>
      </c>
      <c r="EO885" s="285">
        <v>21468</v>
      </c>
      <c r="EP885" s="285">
        <v>17734</v>
      </c>
      <c r="EQ885" s="285">
        <v>17730</v>
      </c>
      <c r="ER885" s="285">
        <v>14188</v>
      </c>
      <c r="ES885" s="299" t="s">
        <v>769</v>
      </c>
      <c r="ET885" s="299" t="s">
        <v>769</v>
      </c>
      <c r="EU885" s="299" t="s">
        <v>769</v>
      </c>
      <c r="EV885" s="299" t="s">
        <v>769</v>
      </c>
      <c r="EW885" s="285"/>
      <c r="EX885" s="285"/>
      <c r="EY885" s="286">
        <v>0.01</v>
      </c>
      <c r="EZ885" s="286">
        <v>7.0000000000000007E-2</v>
      </c>
      <c r="FA885" s="286">
        <v>0.21</v>
      </c>
      <c r="FB885" s="286">
        <v>0.17</v>
      </c>
      <c r="FC885" s="286">
        <v>0.17</v>
      </c>
      <c r="FD885" s="286">
        <v>0.14000000000000001</v>
      </c>
      <c r="FE885" s="328" t="s">
        <v>769</v>
      </c>
      <c r="FF885" s="328" t="s">
        <v>769</v>
      </c>
      <c r="FG885" s="328" t="s">
        <v>769</v>
      </c>
      <c r="FH885" s="328" t="s">
        <v>769</v>
      </c>
      <c r="FI885" s="326"/>
      <c r="FJ885" s="326"/>
    </row>
    <row r="886" spans="1:166" s="287" customFormat="1" ht="12">
      <c r="A886" s="301">
        <v>41820</v>
      </c>
      <c r="B886" s="279" t="s">
        <v>503</v>
      </c>
      <c r="C886" s="279" t="s">
        <v>171</v>
      </c>
      <c r="D886" s="279"/>
      <c r="E886" s="293"/>
      <c r="F886" s="279" t="s">
        <v>504</v>
      </c>
      <c r="G886" s="290">
        <v>44928361101</v>
      </c>
      <c r="H886" s="279" t="s">
        <v>505</v>
      </c>
      <c r="I886" s="279" t="s">
        <v>168</v>
      </c>
      <c r="J886" s="279" t="s">
        <v>169</v>
      </c>
      <c r="K886" s="325">
        <v>41820</v>
      </c>
      <c r="L886" s="291">
        <v>10</v>
      </c>
      <c r="M886" s="285">
        <v>258920</v>
      </c>
      <c r="N886" s="285">
        <v>930760</v>
      </c>
      <c r="O886" s="285">
        <v>109171</v>
      </c>
      <c r="P886" s="285">
        <v>149749</v>
      </c>
      <c r="Q886" s="285"/>
      <c r="R886" s="285"/>
      <c r="S886" s="285">
        <v>330157</v>
      </c>
      <c r="T886" s="285">
        <v>600603</v>
      </c>
      <c r="U886" s="285"/>
      <c r="V886" s="285"/>
      <c r="W886" s="285">
        <v>49827</v>
      </c>
      <c r="X886" s="285">
        <v>83546</v>
      </c>
      <c r="Y886" s="285">
        <v>58723</v>
      </c>
      <c r="Z886" s="285">
        <v>22470</v>
      </c>
      <c r="AA886" s="285">
        <v>19055</v>
      </c>
      <c r="AB886" s="285">
        <v>13247</v>
      </c>
      <c r="AC886" s="285">
        <v>7673</v>
      </c>
      <c r="AD886" s="285">
        <v>3284</v>
      </c>
      <c r="AE886" s="320">
        <v>829</v>
      </c>
      <c r="AF886" s="299" t="s">
        <v>769</v>
      </c>
      <c r="AG886" s="299" t="s">
        <v>769</v>
      </c>
      <c r="AH886" s="285"/>
      <c r="AI886" s="286">
        <v>0.19</v>
      </c>
      <c r="AJ886" s="286">
        <v>0.32</v>
      </c>
      <c r="AK886" s="286">
        <v>0.23</v>
      </c>
      <c r="AL886" s="286">
        <v>0.09</v>
      </c>
      <c r="AM886" s="286">
        <v>7.0000000000000007E-2</v>
      </c>
      <c r="AN886" s="286">
        <v>0.05</v>
      </c>
      <c r="AO886" s="286">
        <v>0.03</v>
      </c>
      <c r="AP886" s="286">
        <v>0.01</v>
      </c>
      <c r="AQ886" s="321">
        <v>0</v>
      </c>
      <c r="AR886" s="324" t="s">
        <v>769</v>
      </c>
      <c r="AS886" s="324" t="s">
        <v>769</v>
      </c>
      <c r="AT886" s="286"/>
      <c r="AU886" s="285">
        <v>56153</v>
      </c>
      <c r="AV886" s="285">
        <v>241083</v>
      </c>
      <c r="AW886" s="285">
        <v>276221</v>
      </c>
      <c r="AX886" s="285">
        <v>115671</v>
      </c>
      <c r="AY886" s="285">
        <v>104389</v>
      </c>
      <c r="AZ886" s="285">
        <v>78840</v>
      </c>
      <c r="BA886" s="285">
        <v>41022</v>
      </c>
      <c r="BB886" s="285">
        <v>13701</v>
      </c>
      <c r="BC886" s="320">
        <v>3090</v>
      </c>
      <c r="BD886" s="299" t="s">
        <v>769</v>
      </c>
      <c r="BE886" s="299" t="s">
        <v>769</v>
      </c>
      <c r="BF886" s="285"/>
      <c r="BG886" s="286">
        <v>0.06</v>
      </c>
      <c r="BH886" s="286">
        <v>0.26</v>
      </c>
      <c r="BI886" s="286">
        <v>0.3</v>
      </c>
      <c r="BJ886" s="286">
        <v>0.12</v>
      </c>
      <c r="BK886" s="286">
        <v>0.11</v>
      </c>
      <c r="BL886" s="286">
        <v>0.08</v>
      </c>
      <c r="BM886" s="286">
        <v>0.04</v>
      </c>
      <c r="BN886" s="286">
        <v>0.01</v>
      </c>
      <c r="BO886" s="321">
        <v>0</v>
      </c>
      <c r="BP886" s="324" t="s">
        <v>769</v>
      </c>
      <c r="BQ886" s="324" t="s">
        <v>769</v>
      </c>
      <c r="BR886" s="286"/>
      <c r="BS886" s="285">
        <v>22830</v>
      </c>
      <c r="BT886" s="285">
        <v>34659</v>
      </c>
      <c r="BU886" s="285">
        <v>23576</v>
      </c>
      <c r="BV886" s="285">
        <v>9499</v>
      </c>
      <c r="BW886" s="285">
        <v>8287</v>
      </c>
      <c r="BX886" s="320">
        <v>5637</v>
      </c>
      <c r="BY886" s="320">
        <v>3095</v>
      </c>
      <c r="BZ886" s="285">
        <v>1221</v>
      </c>
      <c r="CA886" s="320">
        <v>280</v>
      </c>
      <c r="CB886" s="299" t="s">
        <v>769</v>
      </c>
      <c r="CC886" s="299" t="s">
        <v>769</v>
      </c>
      <c r="CD886" s="285"/>
      <c r="CE886" s="286">
        <v>0.09</v>
      </c>
      <c r="CF886" s="286">
        <v>0.13</v>
      </c>
      <c r="CG886" s="286">
        <v>0.09</v>
      </c>
      <c r="CH886" s="286">
        <v>0.04</v>
      </c>
      <c r="CI886" s="286">
        <v>0.03</v>
      </c>
      <c r="CJ886" s="321">
        <v>0.02</v>
      </c>
      <c r="CK886" s="321">
        <v>0.01</v>
      </c>
      <c r="CL886" s="286">
        <v>0</v>
      </c>
      <c r="CM886" s="321">
        <v>0</v>
      </c>
      <c r="CN886" s="324" t="s">
        <v>769</v>
      </c>
      <c r="CO886" s="324" t="s">
        <v>769</v>
      </c>
      <c r="CP886" s="286"/>
      <c r="CQ886" s="285">
        <v>24036</v>
      </c>
      <c r="CR886" s="285">
        <v>91989</v>
      </c>
      <c r="CS886" s="285">
        <v>94424</v>
      </c>
      <c r="CT886" s="285">
        <v>40340</v>
      </c>
      <c r="CU886" s="285">
        <v>33485</v>
      </c>
      <c r="CV886" s="320">
        <v>27078</v>
      </c>
      <c r="CW886" s="320">
        <v>13509</v>
      </c>
      <c r="CX886" s="285">
        <v>4621</v>
      </c>
      <c r="CY886" s="320">
        <v>547</v>
      </c>
      <c r="CZ886" s="299" t="s">
        <v>769</v>
      </c>
      <c r="DA886" s="299" t="s">
        <v>769</v>
      </c>
      <c r="DB886" s="285"/>
      <c r="DC886" s="286">
        <v>0.03</v>
      </c>
      <c r="DD886" s="286">
        <v>0.1</v>
      </c>
      <c r="DE886" s="286">
        <v>0.1</v>
      </c>
      <c r="DF886" s="286">
        <v>0.04</v>
      </c>
      <c r="DG886" s="286">
        <v>0.04</v>
      </c>
      <c r="DH886" s="321">
        <v>0.03</v>
      </c>
      <c r="DI886" s="321">
        <v>0.01</v>
      </c>
      <c r="DJ886" s="286">
        <v>0</v>
      </c>
      <c r="DK886" s="321">
        <v>0</v>
      </c>
      <c r="DL886" s="324" t="s">
        <v>769</v>
      </c>
      <c r="DM886" s="324" t="s">
        <v>769</v>
      </c>
      <c r="DN886" s="286"/>
      <c r="DO886" s="285">
        <v>26997</v>
      </c>
      <c r="DP886" s="285">
        <v>48887</v>
      </c>
      <c r="DQ886" s="285">
        <v>35147</v>
      </c>
      <c r="DR886" s="285">
        <v>12971</v>
      </c>
      <c r="DS886" s="285">
        <v>10768</v>
      </c>
      <c r="DT886" s="285">
        <v>7610</v>
      </c>
      <c r="DU886" s="285">
        <v>4578</v>
      </c>
      <c r="DV886" s="285">
        <v>2063</v>
      </c>
      <c r="DW886" s="320">
        <v>549</v>
      </c>
      <c r="DX886" s="299" t="s">
        <v>769</v>
      </c>
      <c r="DY886" s="299" t="s">
        <v>769</v>
      </c>
      <c r="DZ886" s="285"/>
      <c r="EA886" s="286">
        <v>0.1</v>
      </c>
      <c r="EB886" s="286">
        <v>0.19</v>
      </c>
      <c r="EC886" s="286">
        <v>0.14000000000000001</v>
      </c>
      <c r="ED886" s="286">
        <v>0.05</v>
      </c>
      <c r="EE886" s="286">
        <v>0.04</v>
      </c>
      <c r="EF886" s="286">
        <v>0.03</v>
      </c>
      <c r="EG886" s="286">
        <v>0.02</v>
      </c>
      <c r="EH886" s="286">
        <v>0.01</v>
      </c>
      <c r="EI886" s="321">
        <v>0</v>
      </c>
      <c r="EJ886" s="324" t="s">
        <v>769</v>
      </c>
      <c r="EK886" s="324" t="s">
        <v>769</v>
      </c>
      <c r="EL886" s="286"/>
      <c r="EM886" s="285">
        <v>32117</v>
      </c>
      <c r="EN886" s="285">
        <v>149094</v>
      </c>
      <c r="EO886" s="285">
        <v>181797</v>
      </c>
      <c r="EP886" s="285">
        <v>75331</v>
      </c>
      <c r="EQ886" s="285">
        <v>70904</v>
      </c>
      <c r="ER886" s="285">
        <v>51762</v>
      </c>
      <c r="ES886" s="285">
        <v>27513</v>
      </c>
      <c r="ET886" s="285">
        <v>9080</v>
      </c>
      <c r="EU886" s="320">
        <v>2543</v>
      </c>
      <c r="EV886" s="299" t="s">
        <v>769</v>
      </c>
      <c r="EW886" s="299" t="s">
        <v>769</v>
      </c>
      <c r="EX886" s="285"/>
      <c r="EY886" s="286">
        <v>0.03</v>
      </c>
      <c r="EZ886" s="286">
        <v>0.16</v>
      </c>
      <c r="FA886" s="286">
        <v>0.2</v>
      </c>
      <c r="FB886" s="286">
        <v>0.08</v>
      </c>
      <c r="FC886" s="286">
        <v>0.08</v>
      </c>
      <c r="FD886" s="286">
        <v>0.06</v>
      </c>
      <c r="FE886" s="326">
        <v>0.03</v>
      </c>
      <c r="FF886" s="326">
        <v>0.01</v>
      </c>
      <c r="FG886" s="327">
        <v>0</v>
      </c>
      <c r="FH886" s="328" t="s">
        <v>769</v>
      </c>
      <c r="FI886" s="328" t="s">
        <v>769</v>
      </c>
      <c r="FJ886" s="326"/>
    </row>
    <row r="887" spans="1:166" s="287" customFormat="1" ht="12">
      <c r="A887" s="301">
        <v>41820</v>
      </c>
      <c r="B887" s="279" t="s">
        <v>398</v>
      </c>
      <c r="C887" s="279" t="s">
        <v>171</v>
      </c>
      <c r="D887" s="279"/>
      <c r="E887" s="293"/>
      <c r="F887" s="279" t="s">
        <v>399</v>
      </c>
      <c r="G887" s="290">
        <v>37024873660</v>
      </c>
      <c r="H887" s="279" t="s">
        <v>400</v>
      </c>
      <c r="I887" s="279" t="s">
        <v>176</v>
      </c>
      <c r="J887" s="279" t="s">
        <v>188</v>
      </c>
      <c r="K887" s="325">
        <v>41670</v>
      </c>
      <c r="L887" s="291">
        <v>3</v>
      </c>
      <c r="M887" s="285">
        <v>7176</v>
      </c>
      <c r="N887" s="285">
        <v>284754</v>
      </c>
      <c r="O887" s="285">
        <v>5321</v>
      </c>
      <c r="P887" s="285">
        <v>1855</v>
      </c>
      <c r="Q887" s="285"/>
      <c r="R887" s="285"/>
      <c r="S887" s="285">
        <v>206064</v>
      </c>
      <c r="T887" s="285">
        <v>78690</v>
      </c>
      <c r="U887" s="285"/>
      <c r="V887" s="285"/>
      <c r="W887" s="285">
        <v>941</v>
      </c>
      <c r="X887" s="285">
        <v>1535</v>
      </c>
      <c r="Y887" s="285">
        <v>1718</v>
      </c>
      <c r="Z887" s="285">
        <v>822</v>
      </c>
      <c r="AA887" s="285">
        <v>736</v>
      </c>
      <c r="AB887" s="285">
        <v>652</v>
      </c>
      <c r="AC887" s="285">
        <v>469</v>
      </c>
      <c r="AD887" s="285">
        <v>223</v>
      </c>
      <c r="AE887" s="299" t="s">
        <v>769</v>
      </c>
      <c r="AF887" s="299" t="s">
        <v>769</v>
      </c>
      <c r="AG887" s="299" t="s">
        <v>769</v>
      </c>
      <c r="AH887" s="285"/>
      <c r="AI887" s="286">
        <v>0.13</v>
      </c>
      <c r="AJ887" s="286">
        <v>0.21</v>
      </c>
      <c r="AK887" s="286">
        <v>0.24</v>
      </c>
      <c r="AL887" s="286">
        <v>0.11</v>
      </c>
      <c r="AM887" s="286">
        <v>0.1</v>
      </c>
      <c r="AN887" s="286">
        <v>0.09</v>
      </c>
      <c r="AO887" s="286">
        <v>7.0000000000000007E-2</v>
      </c>
      <c r="AP887" s="286">
        <v>0.03</v>
      </c>
      <c r="AQ887" s="324" t="s">
        <v>769</v>
      </c>
      <c r="AR887" s="324" t="s">
        <v>769</v>
      </c>
      <c r="AS887" s="324" t="s">
        <v>769</v>
      </c>
      <c r="AT887" s="286"/>
      <c r="AU887" s="285">
        <v>1447</v>
      </c>
      <c r="AV887" s="285">
        <v>18943</v>
      </c>
      <c r="AW887" s="285">
        <v>52499</v>
      </c>
      <c r="AX887" s="285">
        <v>38680</v>
      </c>
      <c r="AY887" s="285">
        <v>45470</v>
      </c>
      <c r="AZ887" s="285">
        <v>55444</v>
      </c>
      <c r="BA887" s="285">
        <v>48253</v>
      </c>
      <c r="BB887" s="285">
        <v>19500</v>
      </c>
      <c r="BC887" s="299" t="s">
        <v>769</v>
      </c>
      <c r="BD887" s="299" t="s">
        <v>769</v>
      </c>
      <c r="BE887" s="299" t="s">
        <v>769</v>
      </c>
      <c r="BF887" s="285"/>
      <c r="BG887" s="286">
        <v>0.01</v>
      </c>
      <c r="BH887" s="286">
        <v>7.0000000000000007E-2</v>
      </c>
      <c r="BI887" s="286">
        <v>0.18</v>
      </c>
      <c r="BJ887" s="286">
        <v>0.14000000000000001</v>
      </c>
      <c r="BK887" s="286">
        <v>0.16</v>
      </c>
      <c r="BL887" s="286">
        <v>0.19</v>
      </c>
      <c r="BM887" s="286">
        <v>0.17</v>
      </c>
      <c r="BN887" s="286">
        <v>7.0000000000000007E-2</v>
      </c>
      <c r="BO887" s="324" t="s">
        <v>769</v>
      </c>
      <c r="BP887" s="324" t="s">
        <v>769</v>
      </c>
      <c r="BQ887" s="324" t="s">
        <v>769</v>
      </c>
      <c r="BR887" s="286"/>
      <c r="BS887" s="285">
        <v>704</v>
      </c>
      <c r="BT887" s="285">
        <v>1117</v>
      </c>
      <c r="BU887" s="285">
        <v>1247</v>
      </c>
      <c r="BV887" s="285">
        <v>625</v>
      </c>
      <c r="BW887" s="285">
        <v>570</v>
      </c>
      <c r="BX887" s="320">
        <v>481</v>
      </c>
      <c r="BY887" s="320">
        <v>343</v>
      </c>
      <c r="BZ887" s="285">
        <v>178</v>
      </c>
      <c r="CA887" s="299" t="s">
        <v>769</v>
      </c>
      <c r="CB887" s="299" t="s">
        <v>769</v>
      </c>
      <c r="CC887" s="285"/>
      <c r="CD887" s="285"/>
      <c r="CE887" s="286">
        <v>0.1</v>
      </c>
      <c r="CF887" s="286">
        <v>0.16</v>
      </c>
      <c r="CG887" s="286">
        <v>0.17</v>
      </c>
      <c r="CH887" s="286">
        <v>0.09</v>
      </c>
      <c r="CI887" s="286">
        <v>0.08</v>
      </c>
      <c r="CJ887" s="321">
        <v>7.0000000000000007E-2</v>
      </c>
      <c r="CK887" s="321">
        <v>0.05</v>
      </c>
      <c r="CL887" s="286">
        <v>0.02</v>
      </c>
      <c r="CM887" s="324" t="s">
        <v>769</v>
      </c>
      <c r="CN887" s="324" t="s">
        <v>769</v>
      </c>
      <c r="CO887" s="286"/>
      <c r="CP887" s="286"/>
      <c r="CQ887" s="285">
        <v>1022</v>
      </c>
      <c r="CR887" s="285">
        <v>14630</v>
      </c>
      <c r="CS887" s="285">
        <v>36835</v>
      </c>
      <c r="CT887" s="285">
        <v>27870</v>
      </c>
      <c r="CU887" s="285">
        <v>34104</v>
      </c>
      <c r="CV887" s="320">
        <v>39398</v>
      </c>
      <c r="CW887" s="320">
        <v>33413</v>
      </c>
      <c r="CX887" s="285">
        <v>15208</v>
      </c>
      <c r="CY887" s="299" t="s">
        <v>769</v>
      </c>
      <c r="CZ887" s="299" t="s">
        <v>769</v>
      </c>
      <c r="DA887" s="285"/>
      <c r="DB887" s="285"/>
      <c r="DC887" s="286">
        <v>0</v>
      </c>
      <c r="DD887" s="286">
        <v>0.05</v>
      </c>
      <c r="DE887" s="286">
        <v>0.13</v>
      </c>
      <c r="DF887" s="286">
        <v>0.1</v>
      </c>
      <c r="DG887" s="286">
        <v>0.12</v>
      </c>
      <c r="DH887" s="321">
        <v>0.14000000000000001</v>
      </c>
      <c r="DI887" s="321">
        <v>0.12</v>
      </c>
      <c r="DJ887" s="286">
        <v>0.05</v>
      </c>
      <c r="DK887" s="324" t="s">
        <v>769</v>
      </c>
      <c r="DL887" s="324" t="s">
        <v>769</v>
      </c>
      <c r="DM887" s="286"/>
      <c r="DN887" s="286"/>
      <c r="DO887" s="285">
        <v>237</v>
      </c>
      <c r="DP887" s="285">
        <v>418</v>
      </c>
      <c r="DQ887" s="285">
        <v>471</v>
      </c>
      <c r="DR887" s="285">
        <v>197</v>
      </c>
      <c r="DS887" s="285">
        <v>166</v>
      </c>
      <c r="DT887" s="285">
        <v>171</v>
      </c>
      <c r="DU887" s="285">
        <v>126</v>
      </c>
      <c r="DV887" s="285">
        <v>45</v>
      </c>
      <c r="DW887" s="299" t="s">
        <v>769</v>
      </c>
      <c r="DX887" s="299" t="s">
        <v>769</v>
      </c>
      <c r="DY887" s="299" t="s">
        <v>769</v>
      </c>
      <c r="DZ887" s="285"/>
      <c r="EA887" s="286">
        <v>0.03</v>
      </c>
      <c r="EB887" s="286">
        <v>0.06</v>
      </c>
      <c r="EC887" s="286">
        <v>7.0000000000000007E-2</v>
      </c>
      <c r="ED887" s="286">
        <v>0.03</v>
      </c>
      <c r="EE887" s="286">
        <v>0.02</v>
      </c>
      <c r="EF887" s="286">
        <v>0.02</v>
      </c>
      <c r="EG887" s="286">
        <v>0.02</v>
      </c>
      <c r="EH887" s="286">
        <v>0.01</v>
      </c>
      <c r="EI887" s="324" t="s">
        <v>769</v>
      </c>
      <c r="EJ887" s="324" t="s">
        <v>769</v>
      </c>
      <c r="EK887" s="324" t="s">
        <v>769</v>
      </c>
      <c r="EL887" s="286"/>
      <c r="EM887" s="285">
        <v>425</v>
      </c>
      <c r="EN887" s="285">
        <v>4313</v>
      </c>
      <c r="EO887" s="285">
        <v>15664</v>
      </c>
      <c r="EP887" s="285">
        <v>10810</v>
      </c>
      <c r="EQ887" s="285">
        <v>11366</v>
      </c>
      <c r="ER887" s="285">
        <v>16046</v>
      </c>
      <c r="ES887" s="285">
        <v>14840</v>
      </c>
      <c r="ET887" s="285">
        <v>4292</v>
      </c>
      <c r="EU887" s="299" t="s">
        <v>769</v>
      </c>
      <c r="EV887" s="299" t="s">
        <v>769</v>
      </c>
      <c r="EW887" s="299" t="s">
        <v>769</v>
      </c>
      <c r="EX887" s="285"/>
      <c r="EY887" s="286">
        <v>0</v>
      </c>
      <c r="EZ887" s="286">
        <v>0.02</v>
      </c>
      <c r="FA887" s="286">
        <v>0.06</v>
      </c>
      <c r="FB887" s="286">
        <v>0.04</v>
      </c>
      <c r="FC887" s="286">
        <v>0.04</v>
      </c>
      <c r="FD887" s="286">
        <v>0.06</v>
      </c>
      <c r="FE887" s="326">
        <v>0.05</v>
      </c>
      <c r="FF887" s="326">
        <v>0.02</v>
      </c>
      <c r="FG887" s="328" t="s">
        <v>769</v>
      </c>
      <c r="FH887" s="328" t="s">
        <v>769</v>
      </c>
      <c r="FI887" s="328" t="s">
        <v>769</v>
      </c>
      <c r="FJ887" s="326"/>
    </row>
    <row r="888" spans="1:166" s="287" customFormat="1" ht="12">
      <c r="A888" s="301">
        <v>41820</v>
      </c>
      <c r="B888" s="279" t="s">
        <v>419</v>
      </c>
      <c r="C888" s="279" t="s">
        <v>171</v>
      </c>
      <c r="D888" s="279"/>
      <c r="E888" s="293"/>
      <c r="F888" s="279" t="s">
        <v>524</v>
      </c>
      <c r="G888" s="290">
        <v>38463889442</v>
      </c>
      <c r="H888" s="279" t="s">
        <v>525</v>
      </c>
      <c r="I888" s="279" t="s">
        <v>176</v>
      </c>
      <c r="J888" s="279" t="s">
        <v>177</v>
      </c>
      <c r="K888" s="325">
        <v>41820</v>
      </c>
      <c r="L888" s="291">
        <v>6</v>
      </c>
      <c r="M888" s="285">
        <v>1396</v>
      </c>
      <c r="N888" s="285">
        <v>108058</v>
      </c>
      <c r="O888" s="285">
        <v>474</v>
      </c>
      <c r="P888" s="285">
        <v>922</v>
      </c>
      <c r="Q888" s="285"/>
      <c r="R888" s="285"/>
      <c r="S888" s="285">
        <v>31056</v>
      </c>
      <c r="T888" s="285">
        <v>77003</v>
      </c>
      <c r="U888" s="285"/>
      <c r="V888" s="285"/>
      <c r="W888" s="285">
        <v>116</v>
      </c>
      <c r="X888" s="285">
        <v>378</v>
      </c>
      <c r="Y888" s="285">
        <v>493</v>
      </c>
      <c r="Z888" s="285">
        <v>173</v>
      </c>
      <c r="AA888" s="285">
        <v>125</v>
      </c>
      <c r="AB888" s="285">
        <v>64</v>
      </c>
      <c r="AC888" s="299" t="s">
        <v>769</v>
      </c>
      <c r="AD888" s="299" t="s">
        <v>769</v>
      </c>
      <c r="AE888" s="320"/>
      <c r="AF888" s="299" t="s">
        <v>769</v>
      </c>
      <c r="AG888" s="285"/>
      <c r="AH888" s="285"/>
      <c r="AI888" s="286">
        <v>0.08</v>
      </c>
      <c r="AJ888" s="286">
        <v>0.27</v>
      </c>
      <c r="AK888" s="286">
        <v>0.35</v>
      </c>
      <c r="AL888" s="286">
        <v>0.12</v>
      </c>
      <c r="AM888" s="286">
        <v>0.09</v>
      </c>
      <c r="AN888" s="286">
        <v>0.05</v>
      </c>
      <c r="AO888" s="324" t="s">
        <v>769</v>
      </c>
      <c r="AP888" s="324" t="s">
        <v>769</v>
      </c>
      <c r="AQ888" s="321"/>
      <c r="AR888" s="324" t="s">
        <v>769</v>
      </c>
      <c r="AS888" s="286"/>
      <c r="AT888" s="286"/>
      <c r="AU888" s="285">
        <v>777</v>
      </c>
      <c r="AV888" s="285">
        <v>11505</v>
      </c>
      <c r="AW888" s="285">
        <v>37972</v>
      </c>
      <c r="AX888" s="285">
        <v>17852</v>
      </c>
      <c r="AY888" s="285">
        <v>15694</v>
      </c>
      <c r="AZ888" s="285">
        <v>13550</v>
      </c>
      <c r="BA888" s="299" t="s">
        <v>769</v>
      </c>
      <c r="BB888" s="299" t="s">
        <v>769</v>
      </c>
      <c r="BC888" s="320"/>
      <c r="BD888" s="299" t="s">
        <v>769</v>
      </c>
      <c r="BE888" s="285"/>
      <c r="BF888" s="285"/>
      <c r="BG888" s="286">
        <v>0.01</v>
      </c>
      <c r="BH888" s="286">
        <v>0.11</v>
      </c>
      <c r="BI888" s="286">
        <v>0.35</v>
      </c>
      <c r="BJ888" s="286">
        <v>0.17</v>
      </c>
      <c r="BK888" s="286">
        <v>0.15</v>
      </c>
      <c r="BL888" s="286">
        <v>0.13</v>
      </c>
      <c r="BM888" s="324" t="s">
        <v>769</v>
      </c>
      <c r="BN888" s="324" t="s">
        <v>769</v>
      </c>
      <c r="BO888" s="321"/>
      <c r="BP888" s="324" t="s">
        <v>769</v>
      </c>
      <c r="BQ888" s="286"/>
      <c r="BR888" s="286"/>
      <c r="BS888" s="285">
        <v>28</v>
      </c>
      <c r="BT888" s="285">
        <v>153</v>
      </c>
      <c r="BU888" s="285">
        <v>182</v>
      </c>
      <c r="BV888" s="285">
        <v>49</v>
      </c>
      <c r="BW888" s="285">
        <v>33</v>
      </c>
      <c r="BX888" s="299" t="s">
        <v>769</v>
      </c>
      <c r="BY888" s="299" t="s">
        <v>769</v>
      </c>
      <c r="BZ888" s="299" t="s">
        <v>769</v>
      </c>
      <c r="CA888" s="320"/>
      <c r="CB888" s="285"/>
      <c r="CC888" s="285"/>
      <c r="CD888" s="285"/>
      <c r="CE888" s="286">
        <v>0.02</v>
      </c>
      <c r="CF888" s="286">
        <v>0.11</v>
      </c>
      <c r="CG888" s="286">
        <v>0.13</v>
      </c>
      <c r="CH888" s="286">
        <v>0.04</v>
      </c>
      <c r="CI888" s="286">
        <v>0.02</v>
      </c>
      <c r="CJ888" s="324" t="s">
        <v>769</v>
      </c>
      <c r="CK888" s="324" t="s">
        <v>769</v>
      </c>
      <c r="CL888" s="324" t="s">
        <v>769</v>
      </c>
      <c r="CM888" s="321"/>
      <c r="CN888" s="286"/>
      <c r="CO888" s="286"/>
      <c r="CP888" s="286"/>
      <c r="CQ888" s="285">
        <v>205</v>
      </c>
      <c r="CR888" s="285">
        <v>4005</v>
      </c>
      <c r="CS888" s="285">
        <v>13169</v>
      </c>
      <c r="CT888" s="285">
        <v>3349</v>
      </c>
      <c r="CU888" s="285">
        <v>4875</v>
      </c>
      <c r="CV888" s="299" t="s">
        <v>769</v>
      </c>
      <c r="CW888" s="299" t="s">
        <v>769</v>
      </c>
      <c r="CX888" s="299" t="s">
        <v>769</v>
      </c>
      <c r="CY888" s="320"/>
      <c r="CZ888" s="285"/>
      <c r="DA888" s="285"/>
      <c r="DB888" s="285"/>
      <c r="DC888" s="286">
        <v>0</v>
      </c>
      <c r="DD888" s="286">
        <v>0.04</v>
      </c>
      <c r="DE888" s="286">
        <v>0.12</v>
      </c>
      <c r="DF888" s="286">
        <v>0.03</v>
      </c>
      <c r="DG888" s="286">
        <v>0.05</v>
      </c>
      <c r="DH888" s="324" t="s">
        <v>769</v>
      </c>
      <c r="DI888" s="324" t="s">
        <v>769</v>
      </c>
      <c r="DJ888" s="324" t="s">
        <v>769</v>
      </c>
      <c r="DK888" s="321"/>
      <c r="DL888" s="286"/>
      <c r="DM888" s="286"/>
      <c r="DN888" s="286"/>
      <c r="DO888" s="285">
        <v>88</v>
      </c>
      <c r="DP888" s="285">
        <v>225</v>
      </c>
      <c r="DQ888" s="285">
        <v>311</v>
      </c>
      <c r="DR888" s="285">
        <v>124</v>
      </c>
      <c r="DS888" s="285">
        <v>92</v>
      </c>
      <c r="DT888" s="299" t="s">
        <v>769</v>
      </c>
      <c r="DU888" s="299" t="s">
        <v>769</v>
      </c>
      <c r="DV888" s="299" t="s">
        <v>769</v>
      </c>
      <c r="DW888" s="320"/>
      <c r="DX888" s="299" t="s">
        <v>769</v>
      </c>
      <c r="DY888" s="285"/>
      <c r="DZ888" s="285"/>
      <c r="EA888" s="286">
        <v>0.06</v>
      </c>
      <c r="EB888" s="286">
        <v>0.16</v>
      </c>
      <c r="EC888" s="286">
        <v>0.22</v>
      </c>
      <c r="ED888" s="286">
        <v>0.09</v>
      </c>
      <c r="EE888" s="286">
        <v>7.0000000000000007E-2</v>
      </c>
      <c r="EF888" s="324" t="s">
        <v>769</v>
      </c>
      <c r="EG888" s="324" t="s">
        <v>769</v>
      </c>
      <c r="EH888" s="324" t="s">
        <v>769</v>
      </c>
      <c r="EI888" s="321"/>
      <c r="EJ888" s="324" t="s">
        <v>769</v>
      </c>
      <c r="EK888" s="286"/>
      <c r="EL888" s="286"/>
      <c r="EM888" s="285">
        <v>572</v>
      </c>
      <c r="EN888" s="285">
        <v>7500</v>
      </c>
      <c r="EO888" s="285">
        <v>24803</v>
      </c>
      <c r="EP888" s="285">
        <v>14503</v>
      </c>
      <c r="EQ888" s="285">
        <v>10819</v>
      </c>
      <c r="ER888" s="299" t="s">
        <v>769</v>
      </c>
      <c r="ES888" s="299" t="s">
        <v>769</v>
      </c>
      <c r="ET888" s="299" t="s">
        <v>769</v>
      </c>
      <c r="EU888" s="320"/>
      <c r="EV888" s="299" t="s">
        <v>769</v>
      </c>
      <c r="EW888" s="285"/>
      <c r="EX888" s="285"/>
      <c r="EY888" s="286">
        <v>0.01</v>
      </c>
      <c r="EZ888" s="286">
        <v>7.0000000000000007E-2</v>
      </c>
      <c r="FA888" s="286">
        <v>0.23</v>
      </c>
      <c r="FB888" s="286">
        <v>0.13</v>
      </c>
      <c r="FC888" s="286">
        <v>0.1</v>
      </c>
      <c r="FD888" s="324" t="s">
        <v>769</v>
      </c>
      <c r="FE888" s="328" t="s">
        <v>769</v>
      </c>
      <c r="FF888" s="328" t="s">
        <v>769</v>
      </c>
      <c r="FG888" s="327"/>
      <c r="FH888" s="328" t="s">
        <v>769</v>
      </c>
      <c r="FI888" s="326"/>
      <c r="FJ888" s="326"/>
    </row>
    <row r="889" spans="1:166" s="287" customFormat="1" ht="12">
      <c r="A889" s="301">
        <v>41820</v>
      </c>
      <c r="B889" s="279" t="s">
        <v>419</v>
      </c>
      <c r="C889" s="279" t="s">
        <v>171</v>
      </c>
      <c r="D889" s="279"/>
      <c r="E889" s="293"/>
      <c r="F889" s="279" t="s">
        <v>420</v>
      </c>
      <c r="G889" s="290">
        <v>58208377062</v>
      </c>
      <c r="H889" s="279" t="s">
        <v>421</v>
      </c>
      <c r="I889" s="279" t="s">
        <v>176</v>
      </c>
      <c r="J889" s="279" t="s">
        <v>177</v>
      </c>
      <c r="K889" s="325">
        <v>41820</v>
      </c>
      <c r="L889" s="291">
        <v>6</v>
      </c>
      <c r="M889" s="285">
        <v>2584</v>
      </c>
      <c r="N889" s="285">
        <v>144529</v>
      </c>
      <c r="O889" s="285">
        <v>417</v>
      </c>
      <c r="P889" s="285">
        <v>2167</v>
      </c>
      <c r="Q889" s="285"/>
      <c r="R889" s="285"/>
      <c r="S889" s="285">
        <v>21651</v>
      </c>
      <c r="T889" s="285">
        <v>122878</v>
      </c>
      <c r="U889" s="285"/>
      <c r="V889" s="285"/>
      <c r="W889" s="285">
        <v>93</v>
      </c>
      <c r="X889" s="285">
        <v>617</v>
      </c>
      <c r="Y889" s="285">
        <v>993</v>
      </c>
      <c r="Z889" s="285">
        <v>393</v>
      </c>
      <c r="AA889" s="285">
        <v>264</v>
      </c>
      <c r="AB889" s="285">
        <v>140</v>
      </c>
      <c r="AC889" s="299" t="s">
        <v>769</v>
      </c>
      <c r="AD889" s="299" t="s">
        <v>769</v>
      </c>
      <c r="AE889" s="299" t="s">
        <v>769</v>
      </c>
      <c r="AF889" s="320"/>
      <c r="AG889" s="285"/>
      <c r="AH889" s="285"/>
      <c r="AI889" s="286">
        <v>0.04</v>
      </c>
      <c r="AJ889" s="286">
        <v>0.24</v>
      </c>
      <c r="AK889" s="286">
        <v>0.38</v>
      </c>
      <c r="AL889" s="286">
        <v>0.15</v>
      </c>
      <c r="AM889" s="286">
        <v>0.1</v>
      </c>
      <c r="AN889" s="286">
        <v>0.05</v>
      </c>
      <c r="AO889" s="324" t="s">
        <v>769</v>
      </c>
      <c r="AP889" s="324" t="s">
        <v>769</v>
      </c>
      <c r="AQ889" s="324" t="s">
        <v>769</v>
      </c>
      <c r="AR889" s="321"/>
      <c r="AS889" s="286"/>
      <c r="AT889" s="286"/>
      <c r="AU889" s="285">
        <v>597</v>
      </c>
      <c r="AV889" s="285">
        <v>16333</v>
      </c>
      <c r="AW889" s="285">
        <v>52161</v>
      </c>
      <c r="AX889" s="285">
        <v>29107</v>
      </c>
      <c r="AY889" s="285">
        <v>23316</v>
      </c>
      <c r="AZ889" s="285">
        <v>13081</v>
      </c>
      <c r="BA889" s="299" t="s">
        <v>769</v>
      </c>
      <c r="BB889" s="299" t="s">
        <v>769</v>
      </c>
      <c r="BC889" s="299" t="s">
        <v>769</v>
      </c>
      <c r="BD889" s="320"/>
      <c r="BE889" s="285"/>
      <c r="BF889" s="285"/>
      <c r="BG889" s="286">
        <v>0</v>
      </c>
      <c r="BH889" s="286">
        <v>0.11</v>
      </c>
      <c r="BI889" s="286">
        <v>0.36</v>
      </c>
      <c r="BJ889" s="286">
        <v>0.2</v>
      </c>
      <c r="BK889" s="286">
        <v>0.16</v>
      </c>
      <c r="BL889" s="286">
        <v>0.09</v>
      </c>
      <c r="BM889" s="324" t="s">
        <v>769</v>
      </c>
      <c r="BN889" s="324" t="s">
        <v>769</v>
      </c>
      <c r="BO889" s="324" t="s">
        <v>769</v>
      </c>
      <c r="BP889" s="321"/>
      <c r="BQ889" s="286"/>
      <c r="BR889" s="286"/>
      <c r="BS889" s="299" t="s">
        <v>769</v>
      </c>
      <c r="BT889" s="285">
        <v>84</v>
      </c>
      <c r="BU889" s="285">
        <v>169</v>
      </c>
      <c r="BV889" s="285">
        <v>56</v>
      </c>
      <c r="BW889" s="285">
        <v>53</v>
      </c>
      <c r="BX889" s="299" t="s">
        <v>769</v>
      </c>
      <c r="BY889" s="320">
        <v>23</v>
      </c>
      <c r="BZ889" s="299" t="s">
        <v>769</v>
      </c>
      <c r="CA889" s="320"/>
      <c r="CB889" s="285"/>
      <c r="CC889" s="285"/>
      <c r="CD889" s="285"/>
      <c r="CE889" s="324" t="s">
        <v>769</v>
      </c>
      <c r="CF889" s="286">
        <v>0.03</v>
      </c>
      <c r="CG889" s="286">
        <v>7.0000000000000007E-2</v>
      </c>
      <c r="CH889" s="286">
        <v>0.02</v>
      </c>
      <c r="CI889" s="286">
        <v>0.02</v>
      </c>
      <c r="CJ889" s="324" t="s">
        <v>769</v>
      </c>
      <c r="CK889" s="321">
        <v>0.01</v>
      </c>
      <c r="CL889" s="324" t="s">
        <v>769</v>
      </c>
      <c r="CM889" s="321"/>
      <c r="CN889" s="286"/>
      <c r="CO889" s="286"/>
      <c r="CP889" s="286"/>
      <c r="CQ889" s="299" t="s">
        <v>769</v>
      </c>
      <c r="CR889" s="285">
        <v>1389</v>
      </c>
      <c r="CS889" s="285">
        <v>7336</v>
      </c>
      <c r="CT889" s="285">
        <v>3939</v>
      </c>
      <c r="CU889" s="285">
        <v>4298</v>
      </c>
      <c r="CV889" s="299" t="s">
        <v>769</v>
      </c>
      <c r="CW889" s="320">
        <v>2618</v>
      </c>
      <c r="CX889" s="299" t="s">
        <v>769</v>
      </c>
      <c r="CY889" s="320"/>
      <c r="CZ889" s="285"/>
      <c r="DA889" s="285"/>
      <c r="DB889" s="285"/>
      <c r="DC889" s="324" t="s">
        <v>769</v>
      </c>
      <c r="DD889" s="286">
        <v>0.01</v>
      </c>
      <c r="DE889" s="286">
        <v>0.05</v>
      </c>
      <c r="DF889" s="286">
        <v>0.03</v>
      </c>
      <c r="DG889" s="286">
        <v>0.03</v>
      </c>
      <c r="DH889" s="324" t="s">
        <v>769</v>
      </c>
      <c r="DI889" s="321">
        <v>0.02</v>
      </c>
      <c r="DJ889" s="324" t="s">
        <v>769</v>
      </c>
      <c r="DK889" s="321"/>
      <c r="DL889" s="286"/>
      <c r="DM889" s="286"/>
      <c r="DN889" s="286"/>
      <c r="DO889" s="299" t="s">
        <v>769</v>
      </c>
      <c r="DP889" s="285">
        <v>533</v>
      </c>
      <c r="DQ889" s="285">
        <v>824</v>
      </c>
      <c r="DR889" s="285">
        <v>337</v>
      </c>
      <c r="DS889" s="285">
        <v>211</v>
      </c>
      <c r="DT889" s="299" t="s">
        <v>769</v>
      </c>
      <c r="DU889" s="299" t="s">
        <v>769</v>
      </c>
      <c r="DV889" s="299" t="s">
        <v>769</v>
      </c>
      <c r="DW889" s="299" t="s">
        <v>769</v>
      </c>
      <c r="DX889" s="320"/>
      <c r="DY889" s="285"/>
      <c r="DZ889" s="285"/>
      <c r="EA889" s="324" t="s">
        <v>769</v>
      </c>
      <c r="EB889" s="286">
        <v>0.21</v>
      </c>
      <c r="EC889" s="286">
        <v>0.32</v>
      </c>
      <c r="ED889" s="286">
        <v>0.13</v>
      </c>
      <c r="EE889" s="286">
        <v>0.08</v>
      </c>
      <c r="EF889" s="324" t="s">
        <v>769</v>
      </c>
      <c r="EG889" s="324" t="s">
        <v>769</v>
      </c>
      <c r="EH889" s="324" t="s">
        <v>769</v>
      </c>
      <c r="EI889" s="324" t="s">
        <v>769</v>
      </c>
      <c r="EJ889" s="321"/>
      <c r="EK889" s="286"/>
      <c r="EL889" s="286"/>
      <c r="EM889" s="299" t="s">
        <v>769</v>
      </c>
      <c r="EN889" s="285">
        <v>14944</v>
      </c>
      <c r="EO889" s="285">
        <v>44825</v>
      </c>
      <c r="EP889" s="285">
        <v>25168</v>
      </c>
      <c r="EQ889" s="285">
        <v>19018</v>
      </c>
      <c r="ER889" s="299" t="s">
        <v>769</v>
      </c>
      <c r="ES889" s="299" t="s">
        <v>769</v>
      </c>
      <c r="ET889" s="299" t="s">
        <v>769</v>
      </c>
      <c r="EU889" s="299" t="s">
        <v>769</v>
      </c>
      <c r="EV889" s="320"/>
      <c r="EW889" s="285"/>
      <c r="EX889" s="285"/>
      <c r="EY889" s="324" t="s">
        <v>769</v>
      </c>
      <c r="EZ889" s="286">
        <v>0.1</v>
      </c>
      <c r="FA889" s="286">
        <v>0.31</v>
      </c>
      <c r="FB889" s="286">
        <v>0.17</v>
      </c>
      <c r="FC889" s="286">
        <v>0.13</v>
      </c>
      <c r="FD889" s="324" t="s">
        <v>769</v>
      </c>
      <c r="FE889" s="328" t="s">
        <v>769</v>
      </c>
      <c r="FF889" s="328" t="s">
        <v>769</v>
      </c>
      <c r="FG889" s="328" t="s">
        <v>769</v>
      </c>
      <c r="FH889" s="327"/>
      <c r="FI889" s="326"/>
      <c r="FJ889" s="326"/>
    </row>
    <row r="890" spans="1:166" s="287" customFormat="1" ht="12">
      <c r="A890" s="301">
        <v>41820</v>
      </c>
      <c r="B890" s="279" t="s">
        <v>206</v>
      </c>
      <c r="C890" s="279" t="s">
        <v>171</v>
      </c>
      <c r="D890" s="279"/>
      <c r="E890" s="293"/>
      <c r="F890" s="279" t="s">
        <v>313</v>
      </c>
      <c r="G890" s="290">
        <v>77343563307</v>
      </c>
      <c r="H890" s="279" t="s">
        <v>314</v>
      </c>
      <c r="I890" s="279" t="s">
        <v>168</v>
      </c>
      <c r="J890" s="279" t="s">
        <v>188</v>
      </c>
      <c r="K890" s="325">
        <v>41820</v>
      </c>
      <c r="L890" s="291">
        <v>12</v>
      </c>
      <c r="M890" s="285">
        <v>113867</v>
      </c>
      <c r="N890" s="285">
        <v>3335708</v>
      </c>
      <c r="O890" s="299" t="s">
        <v>769</v>
      </c>
      <c r="P890" s="285">
        <v>104324</v>
      </c>
      <c r="Q890" s="285"/>
      <c r="R890" s="299" t="s">
        <v>769</v>
      </c>
      <c r="S890" s="299" t="s">
        <v>769</v>
      </c>
      <c r="T890" s="285">
        <v>3153201</v>
      </c>
      <c r="U890" s="285"/>
      <c r="V890" s="299" t="s">
        <v>769</v>
      </c>
      <c r="W890" s="285">
        <v>7612</v>
      </c>
      <c r="X890" s="285">
        <v>22276</v>
      </c>
      <c r="Y890" s="285">
        <v>29493</v>
      </c>
      <c r="Z890" s="285">
        <v>16043</v>
      </c>
      <c r="AA890" s="285">
        <v>15599</v>
      </c>
      <c r="AB890" s="285">
        <v>11448</v>
      </c>
      <c r="AC890" s="285">
        <v>7727</v>
      </c>
      <c r="AD890" s="285">
        <v>2968</v>
      </c>
      <c r="AE890" s="320">
        <v>599</v>
      </c>
      <c r="AF890" s="320">
        <v>79</v>
      </c>
      <c r="AG890" s="299" t="s">
        <v>769</v>
      </c>
      <c r="AH890" s="299" t="s">
        <v>769</v>
      </c>
      <c r="AI890" s="286">
        <v>7.0000000000000007E-2</v>
      </c>
      <c r="AJ890" s="286">
        <v>0.2</v>
      </c>
      <c r="AK890" s="286">
        <v>0.26</v>
      </c>
      <c r="AL890" s="286">
        <v>0.14000000000000001</v>
      </c>
      <c r="AM890" s="286">
        <v>0.14000000000000001</v>
      </c>
      <c r="AN890" s="286">
        <v>0.1</v>
      </c>
      <c r="AO890" s="286">
        <v>7.0000000000000007E-2</v>
      </c>
      <c r="AP890" s="286">
        <v>0.03</v>
      </c>
      <c r="AQ890" s="321">
        <v>0.01</v>
      </c>
      <c r="AR890" s="321">
        <v>0</v>
      </c>
      <c r="AS890" s="324" t="s">
        <v>769</v>
      </c>
      <c r="AT890" s="324" t="s">
        <v>769</v>
      </c>
      <c r="AU890" s="285">
        <v>33827</v>
      </c>
      <c r="AV890" s="285">
        <v>286214</v>
      </c>
      <c r="AW890" s="285">
        <v>733728</v>
      </c>
      <c r="AX890" s="285">
        <v>528485</v>
      </c>
      <c r="AY890" s="285">
        <v>638600</v>
      </c>
      <c r="AZ890" s="285">
        <v>536844</v>
      </c>
      <c r="BA890" s="285">
        <v>405499</v>
      </c>
      <c r="BB890" s="285">
        <v>146833</v>
      </c>
      <c r="BC890" s="320">
        <v>22132</v>
      </c>
      <c r="BD890" s="320">
        <v>3377</v>
      </c>
      <c r="BE890" s="299" t="s">
        <v>769</v>
      </c>
      <c r="BF890" s="299" t="s">
        <v>769</v>
      </c>
      <c r="BG890" s="286">
        <v>0.01</v>
      </c>
      <c r="BH890" s="286">
        <v>0.09</v>
      </c>
      <c r="BI890" s="286">
        <v>0.22</v>
      </c>
      <c r="BJ890" s="286">
        <v>0.16</v>
      </c>
      <c r="BK890" s="286">
        <v>0.19</v>
      </c>
      <c r="BL890" s="286">
        <v>0.16</v>
      </c>
      <c r="BM890" s="286">
        <v>0.12</v>
      </c>
      <c r="BN890" s="286">
        <v>0.04</v>
      </c>
      <c r="BO890" s="321">
        <v>0.01</v>
      </c>
      <c r="BP890" s="321">
        <v>0</v>
      </c>
      <c r="BQ890" s="324" t="s">
        <v>769</v>
      </c>
      <c r="BR890" s="324" t="s">
        <v>769</v>
      </c>
      <c r="BS890" s="285">
        <v>913</v>
      </c>
      <c r="BT890" s="285">
        <v>2465</v>
      </c>
      <c r="BU890" s="285">
        <v>2584</v>
      </c>
      <c r="BV890" s="285">
        <v>1230</v>
      </c>
      <c r="BW890" s="285">
        <v>1081</v>
      </c>
      <c r="BX890" s="320">
        <v>695</v>
      </c>
      <c r="BY890" s="320">
        <v>428</v>
      </c>
      <c r="BZ890" s="285">
        <v>121</v>
      </c>
      <c r="CA890" s="299" t="s">
        <v>769</v>
      </c>
      <c r="CB890" s="299" t="s">
        <v>769</v>
      </c>
      <c r="CC890" s="285"/>
      <c r="CD890" s="285"/>
      <c r="CE890" s="286">
        <v>0.01</v>
      </c>
      <c r="CF890" s="286">
        <v>0.02</v>
      </c>
      <c r="CG890" s="286">
        <v>0.02</v>
      </c>
      <c r="CH890" s="286">
        <v>0.01</v>
      </c>
      <c r="CI890" s="286">
        <v>0.01</v>
      </c>
      <c r="CJ890" s="321">
        <v>0.01</v>
      </c>
      <c r="CK890" s="321">
        <v>0</v>
      </c>
      <c r="CL890" s="286">
        <v>0</v>
      </c>
      <c r="CM890" s="324" t="s">
        <v>769</v>
      </c>
      <c r="CN890" s="324" t="s">
        <v>769</v>
      </c>
      <c r="CO890" s="286"/>
      <c r="CP890" s="286"/>
      <c r="CQ890" s="285">
        <v>3567</v>
      </c>
      <c r="CR890" s="285">
        <v>29978</v>
      </c>
      <c r="CS890" s="285">
        <v>47622</v>
      </c>
      <c r="CT890" s="285">
        <v>26737</v>
      </c>
      <c r="CU890" s="285">
        <v>28206</v>
      </c>
      <c r="CV890" s="320">
        <v>23869</v>
      </c>
      <c r="CW890" s="320">
        <v>16298</v>
      </c>
      <c r="CX890" s="285">
        <v>4926</v>
      </c>
      <c r="CY890" s="299" t="s">
        <v>769</v>
      </c>
      <c r="CZ890" s="299" t="s">
        <v>769</v>
      </c>
      <c r="DA890" s="285"/>
      <c r="DB890" s="285"/>
      <c r="DC890" s="286">
        <v>0</v>
      </c>
      <c r="DD890" s="286">
        <v>0.01</v>
      </c>
      <c r="DE890" s="286">
        <v>0.01</v>
      </c>
      <c r="DF890" s="286">
        <v>0.01</v>
      </c>
      <c r="DG890" s="286">
        <v>0.01</v>
      </c>
      <c r="DH890" s="321">
        <v>0.01</v>
      </c>
      <c r="DI890" s="321">
        <v>0</v>
      </c>
      <c r="DJ890" s="286">
        <v>0</v>
      </c>
      <c r="DK890" s="324" t="s">
        <v>769</v>
      </c>
      <c r="DL890" s="324" t="s">
        <v>769</v>
      </c>
      <c r="DM890" s="286"/>
      <c r="DN890" s="286"/>
      <c r="DO890" s="285">
        <v>6698</v>
      </c>
      <c r="DP890" s="285">
        <v>19811</v>
      </c>
      <c r="DQ890" s="285">
        <v>26909</v>
      </c>
      <c r="DR890" s="285">
        <v>14813</v>
      </c>
      <c r="DS890" s="285">
        <v>14518</v>
      </c>
      <c r="DT890" s="285">
        <v>10753</v>
      </c>
      <c r="DU890" s="285">
        <v>7299</v>
      </c>
      <c r="DV890" s="285">
        <v>2847</v>
      </c>
      <c r="DW890" s="299" t="s">
        <v>769</v>
      </c>
      <c r="DX890" s="299" t="s">
        <v>769</v>
      </c>
      <c r="DY890" s="299" t="s">
        <v>769</v>
      </c>
      <c r="DZ890" s="299" t="s">
        <v>769</v>
      </c>
      <c r="EA890" s="286">
        <v>0.06</v>
      </c>
      <c r="EB890" s="286">
        <v>0.17</v>
      </c>
      <c r="EC890" s="286">
        <v>0.24</v>
      </c>
      <c r="ED890" s="286">
        <v>0.13</v>
      </c>
      <c r="EE890" s="286">
        <v>0.13</v>
      </c>
      <c r="EF890" s="286">
        <v>0.09</v>
      </c>
      <c r="EG890" s="286">
        <v>0.06</v>
      </c>
      <c r="EH890" s="286">
        <v>0.03</v>
      </c>
      <c r="EI890" s="324" t="s">
        <v>769</v>
      </c>
      <c r="EJ890" s="324" t="s">
        <v>769</v>
      </c>
      <c r="EK890" s="324" t="s">
        <v>769</v>
      </c>
      <c r="EL890" s="324" t="s">
        <v>769</v>
      </c>
      <c r="EM890" s="285">
        <v>30259</v>
      </c>
      <c r="EN890" s="285">
        <v>256236</v>
      </c>
      <c r="EO890" s="285">
        <v>686106</v>
      </c>
      <c r="EP890" s="285">
        <v>501748</v>
      </c>
      <c r="EQ890" s="285">
        <v>610394</v>
      </c>
      <c r="ER890" s="285">
        <v>512975</v>
      </c>
      <c r="ES890" s="285">
        <v>389201</v>
      </c>
      <c r="ET890" s="285">
        <v>141907</v>
      </c>
      <c r="EU890" s="299" t="s">
        <v>769</v>
      </c>
      <c r="EV890" s="299" t="s">
        <v>769</v>
      </c>
      <c r="EW890" s="299" t="s">
        <v>769</v>
      </c>
      <c r="EX890" s="299" t="s">
        <v>769</v>
      </c>
      <c r="EY890" s="286">
        <v>0.01</v>
      </c>
      <c r="EZ890" s="286">
        <v>0.08</v>
      </c>
      <c r="FA890" s="286">
        <v>0.21</v>
      </c>
      <c r="FB890" s="286">
        <v>0.15</v>
      </c>
      <c r="FC890" s="286">
        <v>0.18</v>
      </c>
      <c r="FD890" s="286">
        <v>0.15</v>
      </c>
      <c r="FE890" s="326">
        <v>0.12</v>
      </c>
      <c r="FF890" s="326">
        <v>0.04</v>
      </c>
      <c r="FG890" s="328" t="s">
        <v>769</v>
      </c>
      <c r="FH890" s="328" t="s">
        <v>769</v>
      </c>
      <c r="FI890" s="328" t="s">
        <v>769</v>
      </c>
      <c r="FJ890" s="328" t="s">
        <v>769</v>
      </c>
    </row>
    <row r="891" spans="1:166" s="287" customFormat="1" ht="12">
      <c r="A891" s="301">
        <v>41820</v>
      </c>
      <c r="B891" s="279" t="s">
        <v>294</v>
      </c>
      <c r="C891" s="279" t="s">
        <v>171</v>
      </c>
      <c r="D891" s="279"/>
      <c r="E891" s="293"/>
      <c r="F891" s="279" t="s">
        <v>295</v>
      </c>
      <c r="G891" s="290">
        <v>91385943850</v>
      </c>
      <c r="H891" s="279" t="s">
        <v>296</v>
      </c>
      <c r="I891" s="279" t="s">
        <v>176</v>
      </c>
      <c r="J891" s="279" t="s">
        <v>188</v>
      </c>
      <c r="K891" s="325">
        <v>41820</v>
      </c>
      <c r="L891" s="291">
        <v>12</v>
      </c>
      <c r="M891" s="285">
        <v>253834</v>
      </c>
      <c r="N891" s="285">
        <v>7511433</v>
      </c>
      <c r="O891" s="285">
        <v>145204</v>
      </c>
      <c r="P891" s="285">
        <v>108630</v>
      </c>
      <c r="Q891" s="285"/>
      <c r="R891" s="285"/>
      <c r="S891" s="285">
        <v>3919957</v>
      </c>
      <c r="T891" s="285">
        <v>3591476</v>
      </c>
      <c r="U891" s="285"/>
      <c r="V891" s="285"/>
      <c r="W891" s="285">
        <v>30100</v>
      </c>
      <c r="X891" s="285">
        <v>73934</v>
      </c>
      <c r="Y891" s="285">
        <v>58333</v>
      </c>
      <c r="Z891" s="285">
        <v>23860</v>
      </c>
      <c r="AA891" s="285">
        <v>22270</v>
      </c>
      <c r="AB891" s="285">
        <v>18251</v>
      </c>
      <c r="AC891" s="285">
        <v>13320</v>
      </c>
      <c r="AD891" s="285">
        <v>8523</v>
      </c>
      <c r="AE891" s="320">
        <v>3839</v>
      </c>
      <c r="AF891" s="320">
        <v>1354</v>
      </c>
      <c r="AG891" s="285">
        <v>50</v>
      </c>
      <c r="AH891" s="285"/>
      <c r="AI891" s="286">
        <v>0.12</v>
      </c>
      <c r="AJ891" s="286">
        <v>0.28999999999999998</v>
      </c>
      <c r="AK891" s="286">
        <v>0.23</v>
      </c>
      <c r="AL891" s="286">
        <v>0.09</v>
      </c>
      <c r="AM891" s="286">
        <v>0.09</v>
      </c>
      <c r="AN891" s="286">
        <v>7.0000000000000007E-2</v>
      </c>
      <c r="AO891" s="286">
        <v>0.05</v>
      </c>
      <c r="AP891" s="286">
        <v>0.03</v>
      </c>
      <c r="AQ891" s="321">
        <v>0.02</v>
      </c>
      <c r="AR891" s="321">
        <v>0.01</v>
      </c>
      <c r="AS891" s="286">
        <v>0</v>
      </c>
      <c r="AT891" s="286"/>
      <c r="AU891" s="285">
        <v>48044</v>
      </c>
      <c r="AV891" s="285">
        <v>711714</v>
      </c>
      <c r="AW891" s="285">
        <v>1589515</v>
      </c>
      <c r="AX891" s="285">
        <v>974076</v>
      </c>
      <c r="AY891" s="285">
        <v>1239950</v>
      </c>
      <c r="AZ891" s="285">
        <v>1222217</v>
      </c>
      <c r="BA891" s="285">
        <v>885014</v>
      </c>
      <c r="BB891" s="285">
        <v>537704</v>
      </c>
      <c r="BC891" s="320">
        <v>252103</v>
      </c>
      <c r="BD891" s="320">
        <v>50806</v>
      </c>
      <c r="BE891" s="285">
        <v>290</v>
      </c>
      <c r="BF891" s="285"/>
      <c r="BG891" s="286">
        <v>0.01</v>
      </c>
      <c r="BH891" s="286">
        <v>0.09</v>
      </c>
      <c r="BI891" s="286">
        <v>0.21</v>
      </c>
      <c r="BJ891" s="286">
        <v>0.13</v>
      </c>
      <c r="BK891" s="286">
        <v>0.17</v>
      </c>
      <c r="BL891" s="286">
        <v>0.16</v>
      </c>
      <c r="BM891" s="286">
        <v>0.12</v>
      </c>
      <c r="BN891" s="286">
        <v>7.0000000000000007E-2</v>
      </c>
      <c r="BO891" s="321">
        <v>0.03</v>
      </c>
      <c r="BP891" s="321">
        <v>0.01</v>
      </c>
      <c r="BQ891" s="286">
        <v>0</v>
      </c>
      <c r="BR891" s="286"/>
      <c r="BS891" s="285">
        <v>16602</v>
      </c>
      <c r="BT891" s="285">
        <v>41285</v>
      </c>
      <c r="BU891" s="285">
        <v>34825</v>
      </c>
      <c r="BV891" s="285">
        <v>14370</v>
      </c>
      <c r="BW891" s="285">
        <v>13391</v>
      </c>
      <c r="BX891" s="320">
        <v>10773</v>
      </c>
      <c r="BY891" s="320">
        <v>7505</v>
      </c>
      <c r="BZ891" s="285">
        <v>4192</v>
      </c>
      <c r="CA891" s="320">
        <v>1718</v>
      </c>
      <c r="CB891" s="299" t="s">
        <v>769</v>
      </c>
      <c r="CC891" s="299" t="s">
        <v>769</v>
      </c>
      <c r="CD891" s="285"/>
      <c r="CE891" s="286">
        <v>7.0000000000000007E-2</v>
      </c>
      <c r="CF891" s="286">
        <v>0.16</v>
      </c>
      <c r="CG891" s="286">
        <v>0.14000000000000001</v>
      </c>
      <c r="CH891" s="286">
        <v>0.06</v>
      </c>
      <c r="CI891" s="286">
        <v>0.05</v>
      </c>
      <c r="CJ891" s="321">
        <v>0.04</v>
      </c>
      <c r="CK891" s="321">
        <v>0.03</v>
      </c>
      <c r="CL891" s="286">
        <v>0.02</v>
      </c>
      <c r="CM891" s="321">
        <v>0.01</v>
      </c>
      <c r="CN891" s="324" t="s">
        <v>769</v>
      </c>
      <c r="CO891" s="324" t="s">
        <v>769</v>
      </c>
      <c r="CP891" s="286"/>
      <c r="CQ891" s="285">
        <v>28043</v>
      </c>
      <c r="CR891" s="285">
        <v>411378</v>
      </c>
      <c r="CS891" s="285">
        <v>907707</v>
      </c>
      <c r="CT891" s="285">
        <v>517664</v>
      </c>
      <c r="CU891" s="285">
        <v>644745</v>
      </c>
      <c r="CV891" s="320">
        <v>618309</v>
      </c>
      <c r="CW891" s="320">
        <v>449070</v>
      </c>
      <c r="CX891" s="285">
        <v>234171</v>
      </c>
      <c r="CY891" s="320">
        <v>93911</v>
      </c>
      <c r="CZ891" s="299" t="s">
        <v>769</v>
      </c>
      <c r="DA891" s="299" t="s">
        <v>769</v>
      </c>
      <c r="DB891" s="285"/>
      <c r="DC891" s="286">
        <v>0</v>
      </c>
      <c r="DD891" s="286">
        <v>0.05</v>
      </c>
      <c r="DE891" s="286">
        <v>0.12</v>
      </c>
      <c r="DF891" s="286">
        <v>7.0000000000000007E-2</v>
      </c>
      <c r="DG891" s="286">
        <v>0.09</v>
      </c>
      <c r="DH891" s="321">
        <v>0.08</v>
      </c>
      <c r="DI891" s="321">
        <v>0.06</v>
      </c>
      <c r="DJ891" s="286">
        <v>0.03</v>
      </c>
      <c r="DK891" s="321">
        <v>0.01</v>
      </c>
      <c r="DL891" s="324" t="s">
        <v>769</v>
      </c>
      <c r="DM891" s="324" t="s">
        <v>769</v>
      </c>
      <c r="DN891" s="286"/>
      <c r="DO891" s="285">
        <v>13498</v>
      </c>
      <c r="DP891" s="285">
        <v>32649</v>
      </c>
      <c r="DQ891" s="285">
        <v>23508</v>
      </c>
      <c r="DR891" s="285">
        <v>9490</v>
      </c>
      <c r="DS891" s="285">
        <v>8879</v>
      </c>
      <c r="DT891" s="285">
        <v>7478</v>
      </c>
      <c r="DU891" s="285">
        <v>5815</v>
      </c>
      <c r="DV891" s="285">
        <v>4331</v>
      </c>
      <c r="DW891" s="320">
        <v>2121</v>
      </c>
      <c r="DX891" s="299" t="s">
        <v>769</v>
      </c>
      <c r="DY891" s="299" t="s">
        <v>769</v>
      </c>
      <c r="DZ891" s="285"/>
      <c r="EA891" s="286">
        <v>0.05</v>
      </c>
      <c r="EB891" s="286">
        <v>0.13</v>
      </c>
      <c r="EC891" s="286">
        <v>0.09</v>
      </c>
      <c r="ED891" s="286">
        <v>0.04</v>
      </c>
      <c r="EE891" s="286">
        <v>0.03</v>
      </c>
      <c r="EF891" s="286">
        <v>0.03</v>
      </c>
      <c r="EG891" s="286">
        <v>0.02</v>
      </c>
      <c r="EH891" s="286">
        <v>0.02</v>
      </c>
      <c r="EI891" s="321">
        <v>0.01</v>
      </c>
      <c r="EJ891" s="324" t="s">
        <v>769</v>
      </c>
      <c r="EK891" s="324" t="s">
        <v>769</v>
      </c>
      <c r="EL891" s="286"/>
      <c r="EM891" s="285">
        <v>20001</v>
      </c>
      <c r="EN891" s="285">
        <v>300336</v>
      </c>
      <c r="EO891" s="285">
        <v>681808</v>
      </c>
      <c r="EP891" s="285">
        <v>456412</v>
      </c>
      <c r="EQ891" s="285">
        <v>595205</v>
      </c>
      <c r="ER891" s="285">
        <v>603908</v>
      </c>
      <c r="ES891" s="285">
        <v>435944</v>
      </c>
      <c r="ET891" s="285">
        <v>303533</v>
      </c>
      <c r="EU891" s="320">
        <v>158192</v>
      </c>
      <c r="EV891" s="299" t="s">
        <v>769</v>
      </c>
      <c r="EW891" s="299" t="s">
        <v>769</v>
      </c>
      <c r="EX891" s="285"/>
      <c r="EY891" s="286">
        <v>0</v>
      </c>
      <c r="EZ891" s="286">
        <v>0.04</v>
      </c>
      <c r="FA891" s="286">
        <v>0.09</v>
      </c>
      <c r="FB891" s="286">
        <v>0.06</v>
      </c>
      <c r="FC891" s="286">
        <v>0.08</v>
      </c>
      <c r="FD891" s="286">
        <v>0.08</v>
      </c>
      <c r="FE891" s="326">
        <v>0.06</v>
      </c>
      <c r="FF891" s="326">
        <v>0.04</v>
      </c>
      <c r="FG891" s="327">
        <v>0.02</v>
      </c>
      <c r="FH891" s="328" t="s">
        <v>769</v>
      </c>
      <c r="FI891" s="328" t="s">
        <v>769</v>
      </c>
      <c r="FJ891" s="326"/>
    </row>
    <row r="892" spans="1:166" s="287" customFormat="1" ht="12">
      <c r="A892" s="301">
        <v>41820</v>
      </c>
      <c r="B892" s="279" t="s">
        <v>270</v>
      </c>
      <c r="C892" s="279" t="s">
        <v>171</v>
      </c>
      <c r="D892" s="279"/>
      <c r="E892" s="293"/>
      <c r="F892" s="279" t="s">
        <v>443</v>
      </c>
      <c r="G892" s="290">
        <v>33227241196</v>
      </c>
      <c r="H892" s="279" t="s">
        <v>379</v>
      </c>
      <c r="I892" s="279" t="s">
        <v>176</v>
      </c>
      <c r="J892" s="279" t="s">
        <v>169</v>
      </c>
      <c r="K892" s="325">
        <v>41820</v>
      </c>
      <c r="L892" s="291">
        <v>6</v>
      </c>
      <c r="M892" s="285">
        <v>1565</v>
      </c>
      <c r="N892" s="285">
        <v>58058</v>
      </c>
      <c r="O892" s="285">
        <v>336</v>
      </c>
      <c r="P892" s="285">
        <v>1229</v>
      </c>
      <c r="Q892" s="285"/>
      <c r="R892" s="285"/>
      <c r="S892" s="285">
        <v>9153</v>
      </c>
      <c r="T892" s="285">
        <v>48905</v>
      </c>
      <c r="U892" s="285"/>
      <c r="V892" s="285"/>
      <c r="W892" s="299" t="s">
        <v>769</v>
      </c>
      <c r="X892" s="285">
        <v>168</v>
      </c>
      <c r="Y892" s="285">
        <v>464</v>
      </c>
      <c r="Z892" s="285">
        <v>305</v>
      </c>
      <c r="AA892" s="285">
        <v>260</v>
      </c>
      <c r="AB892" s="285">
        <v>198</v>
      </c>
      <c r="AC892" s="285">
        <v>119</v>
      </c>
      <c r="AD892" s="285">
        <v>26</v>
      </c>
      <c r="AE892" s="299" t="s">
        <v>769</v>
      </c>
      <c r="AF892" s="320"/>
      <c r="AG892" s="285"/>
      <c r="AH892" s="285"/>
      <c r="AI892" s="324" t="s">
        <v>769</v>
      </c>
      <c r="AJ892" s="286">
        <v>0.11</v>
      </c>
      <c r="AK892" s="286">
        <v>0.3</v>
      </c>
      <c r="AL892" s="286">
        <v>0.19</v>
      </c>
      <c r="AM892" s="286">
        <v>0.17</v>
      </c>
      <c r="AN892" s="286">
        <v>0.13</v>
      </c>
      <c r="AO892" s="286">
        <v>0.08</v>
      </c>
      <c r="AP892" s="286">
        <v>0.02</v>
      </c>
      <c r="AQ892" s="324" t="s">
        <v>769</v>
      </c>
      <c r="AR892" s="321"/>
      <c r="AS892" s="286"/>
      <c r="AT892" s="286"/>
      <c r="AU892" s="299" t="s">
        <v>769</v>
      </c>
      <c r="AV892" s="285">
        <v>2747</v>
      </c>
      <c r="AW892" s="285">
        <v>11122</v>
      </c>
      <c r="AX892" s="285">
        <v>9058</v>
      </c>
      <c r="AY892" s="285">
        <v>11028</v>
      </c>
      <c r="AZ892" s="285">
        <v>9736</v>
      </c>
      <c r="BA892" s="285">
        <v>8251</v>
      </c>
      <c r="BB892" s="285">
        <v>3634</v>
      </c>
      <c r="BC892" s="299" t="s">
        <v>769</v>
      </c>
      <c r="BD892" s="320"/>
      <c r="BE892" s="285"/>
      <c r="BF892" s="285"/>
      <c r="BG892" s="324" t="s">
        <v>769</v>
      </c>
      <c r="BH892" s="286">
        <v>0.05</v>
      </c>
      <c r="BI892" s="286">
        <v>0.19</v>
      </c>
      <c r="BJ892" s="286">
        <v>0.16</v>
      </c>
      <c r="BK892" s="286">
        <v>0.19</v>
      </c>
      <c r="BL892" s="286">
        <v>0.17</v>
      </c>
      <c r="BM892" s="286">
        <v>0.14000000000000001</v>
      </c>
      <c r="BN892" s="286">
        <v>0.06</v>
      </c>
      <c r="BO892" s="324" t="s">
        <v>769</v>
      </c>
      <c r="BP892" s="321"/>
      <c r="BQ892" s="286"/>
      <c r="BR892" s="286"/>
      <c r="BS892" s="299" t="s">
        <v>769</v>
      </c>
      <c r="BT892" s="285">
        <v>56</v>
      </c>
      <c r="BU892" s="285">
        <v>119</v>
      </c>
      <c r="BV892" s="285">
        <v>59</v>
      </c>
      <c r="BW892" s="285">
        <v>41</v>
      </c>
      <c r="BX892" s="320">
        <v>29</v>
      </c>
      <c r="BY892" s="320">
        <v>23</v>
      </c>
      <c r="BZ892" s="299" t="s">
        <v>769</v>
      </c>
      <c r="CA892" s="299" t="s">
        <v>769</v>
      </c>
      <c r="CB892" s="285"/>
      <c r="CC892" s="285"/>
      <c r="CD892" s="285"/>
      <c r="CE892" s="324" t="s">
        <v>769</v>
      </c>
      <c r="CF892" s="286">
        <v>0.04</v>
      </c>
      <c r="CG892" s="286">
        <v>0.08</v>
      </c>
      <c r="CH892" s="286">
        <v>0.04</v>
      </c>
      <c r="CI892" s="286">
        <v>0.03</v>
      </c>
      <c r="CJ892" s="321">
        <v>0.02</v>
      </c>
      <c r="CK892" s="321">
        <v>0.01</v>
      </c>
      <c r="CL892" s="324" t="s">
        <v>769</v>
      </c>
      <c r="CM892" s="324" t="s">
        <v>769</v>
      </c>
      <c r="CN892" s="286"/>
      <c r="CO892" s="286"/>
      <c r="CP892" s="286"/>
      <c r="CQ892" s="299" t="s">
        <v>769</v>
      </c>
      <c r="CR892" s="285">
        <v>700</v>
      </c>
      <c r="CS892" s="285">
        <v>1987</v>
      </c>
      <c r="CT892" s="285">
        <v>1723</v>
      </c>
      <c r="CU892" s="285">
        <v>1347</v>
      </c>
      <c r="CV892" s="320">
        <v>1236</v>
      </c>
      <c r="CW892" s="320">
        <v>1387</v>
      </c>
      <c r="CX892" s="299" t="s">
        <v>769</v>
      </c>
      <c r="CY892" s="299" t="s">
        <v>769</v>
      </c>
      <c r="CZ892" s="285"/>
      <c r="DA892" s="285"/>
      <c r="DB892" s="285"/>
      <c r="DC892" s="324" t="s">
        <v>769</v>
      </c>
      <c r="DD892" s="286">
        <v>0.01</v>
      </c>
      <c r="DE892" s="286">
        <v>0.03</v>
      </c>
      <c r="DF892" s="286">
        <v>0.03</v>
      </c>
      <c r="DG892" s="286">
        <v>0.02</v>
      </c>
      <c r="DH892" s="321">
        <v>0.02</v>
      </c>
      <c r="DI892" s="321">
        <v>0.02</v>
      </c>
      <c r="DJ892" s="324" t="s">
        <v>769</v>
      </c>
      <c r="DK892" s="324" t="s">
        <v>769</v>
      </c>
      <c r="DL892" s="286"/>
      <c r="DM892" s="286"/>
      <c r="DN892" s="286"/>
      <c r="DO892" s="299" t="s">
        <v>769</v>
      </c>
      <c r="DP892" s="285">
        <v>112</v>
      </c>
      <c r="DQ892" s="285">
        <v>345</v>
      </c>
      <c r="DR892" s="285">
        <v>246</v>
      </c>
      <c r="DS892" s="285">
        <v>219</v>
      </c>
      <c r="DT892" s="285">
        <v>169</v>
      </c>
      <c r="DU892" s="285">
        <v>96</v>
      </c>
      <c r="DV892" s="299" t="s">
        <v>769</v>
      </c>
      <c r="DW892" s="299" t="s">
        <v>769</v>
      </c>
      <c r="DX892" s="320"/>
      <c r="DY892" s="285"/>
      <c r="DZ892" s="285"/>
      <c r="EA892" s="324" t="s">
        <v>769</v>
      </c>
      <c r="EB892" s="286">
        <v>7.0000000000000007E-2</v>
      </c>
      <c r="EC892" s="286">
        <v>0.22</v>
      </c>
      <c r="ED892" s="286">
        <v>0.16</v>
      </c>
      <c r="EE892" s="286">
        <v>0.14000000000000001</v>
      </c>
      <c r="EF892" s="286">
        <v>0.11</v>
      </c>
      <c r="EG892" s="286">
        <v>0.06</v>
      </c>
      <c r="EH892" s="324" t="s">
        <v>769</v>
      </c>
      <c r="EI892" s="324" t="s">
        <v>769</v>
      </c>
      <c r="EJ892" s="321"/>
      <c r="EK892" s="286"/>
      <c r="EL892" s="286"/>
      <c r="EM892" s="299" t="s">
        <v>769</v>
      </c>
      <c r="EN892" s="285">
        <v>2047</v>
      </c>
      <c r="EO892" s="285">
        <v>9135</v>
      </c>
      <c r="EP892" s="285">
        <v>7335</v>
      </c>
      <c r="EQ892" s="285">
        <v>9681</v>
      </c>
      <c r="ER892" s="285">
        <v>8500</v>
      </c>
      <c r="ES892" s="285">
        <v>6864</v>
      </c>
      <c r="ET892" s="299" t="s">
        <v>769</v>
      </c>
      <c r="EU892" s="299" t="s">
        <v>769</v>
      </c>
      <c r="EV892" s="320"/>
      <c r="EW892" s="285"/>
      <c r="EX892" s="285"/>
      <c r="EY892" s="324" t="s">
        <v>769</v>
      </c>
      <c r="EZ892" s="286">
        <v>0.04</v>
      </c>
      <c r="FA892" s="286">
        <v>0.16</v>
      </c>
      <c r="FB892" s="286">
        <v>0.13</v>
      </c>
      <c r="FC892" s="286">
        <v>0.17</v>
      </c>
      <c r="FD892" s="286">
        <v>0.15</v>
      </c>
      <c r="FE892" s="326">
        <v>0.12</v>
      </c>
      <c r="FF892" s="328" t="s">
        <v>769</v>
      </c>
      <c r="FG892" s="328" t="s">
        <v>769</v>
      </c>
      <c r="FH892" s="327"/>
      <c r="FI892" s="326"/>
      <c r="FJ892" s="326"/>
    </row>
    <row r="893" spans="1:166" s="287" customFormat="1" ht="12">
      <c r="A893" s="301">
        <v>41820</v>
      </c>
      <c r="B893" s="279" t="s">
        <v>444</v>
      </c>
      <c r="C893" s="279" t="s">
        <v>171</v>
      </c>
      <c r="D893" s="279"/>
      <c r="E893" s="293"/>
      <c r="F893" s="279" t="s">
        <v>445</v>
      </c>
      <c r="G893" s="290">
        <v>85977964496</v>
      </c>
      <c r="H893" s="279" t="s">
        <v>446</v>
      </c>
      <c r="I893" s="279" t="s">
        <v>168</v>
      </c>
      <c r="J893" s="279" t="s">
        <v>181</v>
      </c>
      <c r="K893" s="325">
        <v>41820</v>
      </c>
      <c r="L893" s="291">
        <v>12</v>
      </c>
      <c r="M893" s="285">
        <v>203599</v>
      </c>
      <c r="N893" s="285">
        <v>7115317</v>
      </c>
      <c r="O893" s="285">
        <v>133951</v>
      </c>
      <c r="P893" s="285">
        <v>69648</v>
      </c>
      <c r="Q893" s="285"/>
      <c r="R893" s="285"/>
      <c r="S893" s="285">
        <v>4353426</v>
      </c>
      <c r="T893" s="285">
        <v>2761891</v>
      </c>
      <c r="U893" s="285"/>
      <c r="V893" s="285"/>
      <c r="W893" s="285">
        <v>12568</v>
      </c>
      <c r="X893" s="285">
        <v>53455</v>
      </c>
      <c r="Y893" s="285">
        <v>54929</v>
      </c>
      <c r="Z893" s="285">
        <v>23821</v>
      </c>
      <c r="AA893" s="285">
        <v>22384</v>
      </c>
      <c r="AB893" s="285">
        <v>18196</v>
      </c>
      <c r="AC893" s="285">
        <v>11357</v>
      </c>
      <c r="AD893" s="285">
        <v>4731</v>
      </c>
      <c r="AE893" s="320">
        <v>1678</v>
      </c>
      <c r="AF893" s="299" t="s">
        <v>769</v>
      </c>
      <c r="AG893" s="299" t="s">
        <v>769</v>
      </c>
      <c r="AH893" s="285"/>
      <c r="AI893" s="286">
        <v>0.06</v>
      </c>
      <c r="AJ893" s="286">
        <v>0.26</v>
      </c>
      <c r="AK893" s="286">
        <v>0.27</v>
      </c>
      <c r="AL893" s="286">
        <v>0.12</v>
      </c>
      <c r="AM893" s="286">
        <v>0.11</v>
      </c>
      <c r="AN893" s="286">
        <v>0.09</v>
      </c>
      <c r="AO893" s="286">
        <v>0.06</v>
      </c>
      <c r="AP893" s="286">
        <v>0.02</v>
      </c>
      <c r="AQ893" s="321">
        <v>0.01</v>
      </c>
      <c r="AR893" s="324" t="s">
        <v>769</v>
      </c>
      <c r="AS893" s="324" t="s">
        <v>769</v>
      </c>
      <c r="AT893" s="286"/>
      <c r="AU893" s="285">
        <v>47539</v>
      </c>
      <c r="AV893" s="285">
        <v>1176989</v>
      </c>
      <c r="AW893" s="285">
        <v>2181481</v>
      </c>
      <c r="AX893" s="285">
        <v>978546</v>
      </c>
      <c r="AY893" s="285">
        <v>1064798</v>
      </c>
      <c r="AZ893" s="285">
        <v>934122</v>
      </c>
      <c r="BA893" s="285">
        <v>512628</v>
      </c>
      <c r="BB893" s="285">
        <v>166242</v>
      </c>
      <c r="BC893" s="320">
        <v>46640</v>
      </c>
      <c r="BD893" s="299" t="s">
        <v>769</v>
      </c>
      <c r="BE893" s="299" t="s">
        <v>769</v>
      </c>
      <c r="BF893" s="285"/>
      <c r="BG893" s="286">
        <v>0.01</v>
      </c>
      <c r="BH893" s="286">
        <v>0.17</v>
      </c>
      <c r="BI893" s="286">
        <v>0.31</v>
      </c>
      <c r="BJ893" s="286">
        <v>0.14000000000000001</v>
      </c>
      <c r="BK893" s="286">
        <v>0.15</v>
      </c>
      <c r="BL893" s="286">
        <v>0.13</v>
      </c>
      <c r="BM893" s="286">
        <v>7.0000000000000007E-2</v>
      </c>
      <c r="BN893" s="286">
        <v>0.02</v>
      </c>
      <c r="BO893" s="321">
        <v>0.01</v>
      </c>
      <c r="BP893" s="324" t="s">
        <v>769</v>
      </c>
      <c r="BQ893" s="324" t="s">
        <v>769</v>
      </c>
      <c r="BR893" s="286"/>
      <c r="BS893" s="285">
        <v>7781</v>
      </c>
      <c r="BT893" s="285">
        <v>35826</v>
      </c>
      <c r="BU893" s="285">
        <v>37095</v>
      </c>
      <c r="BV893" s="285">
        <v>16460</v>
      </c>
      <c r="BW893" s="285">
        <v>15057</v>
      </c>
      <c r="BX893" s="320">
        <v>11843</v>
      </c>
      <c r="BY893" s="320">
        <v>6553</v>
      </c>
      <c r="BZ893" s="285">
        <v>2374</v>
      </c>
      <c r="CA893" s="320">
        <v>757</v>
      </c>
      <c r="CB893" s="299" t="s">
        <v>769</v>
      </c>
      <c r="CC893" s="299" t="s">
        <v>769</v>
      </c>
      <c r="CD893" s="285"/>
      <c r="CE893" s="286">
        <v>0.04</v>
      </c>
      <c r="CF893" s="286">
        <v>0.18</v>
      </c>
      <c r="CG893" s="286">
        <v>0.18</v>
      </c>
      <c r="CH893" s="286">
        <v>0.08</v>
      </c>
      <c r="CI893" s="286">
        <v>7.0000000000000007E-2</v>
      </c>
      <c r="CJ893" s="321">
        <v>0.06</v>
      </c>
      <c r="CK893" s="321">
        <v>0.03</v>
      </c>
      <c r="CL893" s="286">
        <v>0.01</v>
      </c>
      <c r="CM893" s="321">
        <v>0</v>
      </c>
      <c r="CN893" s="324" t="s">
        <v>769</v>
      </c>
      <c r="CO893" s="324" t="s">
        <v>769</v>
      </c>
      <c r="CP893" s="286"/>
      <c r="CQ893" s="285">
        <v>30474</v>
      </c>
      <c r="CR893" s="285">
        <v>803156</v>
      </c>
      <c r="CS893" s="285">
        <v>1382717</v>
      </c>
      <c r="CT893" s="285">
        <v>591328</v>
      </c>
      <c r="CU893" s="285">
        <v>635509</v>
      </c>
      <c r="CV893" s="320">
        <v>545390</v>
      </c>
      <c r="CW893" s="320">
        <v>271161</v>
      </c>
      <c r="CX893" s="285">
        <v>73737</v>
      </c>
      <c r="CY893" s="320">
        <v>16750</v>
      </c>
      <c r="CZ893" s="299" t="s">
        <v>769</v>
      </c>
      <c r="DA893" s="299" t="s">
        <v>769</v>
      </c>
      <c r="DB893" s="285"/>
      <c r="DC893" s="286">
        <v>0</v>
      </c>
      <c r="DD893" s="286">
        <v>0.11</v>
      </c>
      <c r="DE893" s="286">
        <v>0.19</v>
      </c>
      <c r="DF893" s="286">
        <v>0.08</v>
      </c>
      <c r="DG893" s="286">
        <v>0.09</v>
      </c>
      <c r="DH893" s="321">
        <v>0.08</v>
      </c>
      <c r="DI893" s="321">
        <v>0.04</v>
      </c>
      <c r="DJ893" s="286">
        <v>0.01</v>
      </c>
      <c r="DK893" s="321">
        <v>0</v>
      </c>
      <c r="DL893" s="324" t="s">
        <v>769</v>
      </c>
      <c r="DM893" s="324" t="s">
        <v>769</v>
      </c>
      <c r="DN893" s="286"/>
      <c r="DO893" s="285">
        <v>4787</v>
      </c>
      <c r="DP893" s="285">
        <v>17629</v>
      </c>
      <c r="DQ893" s="285">
        <v>17834</v>
      </c>
      <c r="DR893" s="285">
        <v>7361</v>
      </c>
      <c r="DS893" s="285">
        <v>7327</v>
      </c>
      <c r="DT893" s="285">
        <v>6353</v>
      </c>
      <c r="DU893" s="285">
        <v>4804</v>
      </c>
      <c r="DV893" s="285">
        <v>2357</v>
      </c>
      <c r="DW893" s="320">
        <v>921</v>
      </c>
      <c r="DX893" s="299" t="s">
        <v>769</v>
      </c>
      <c r="DY893" s="299" t="s">
        <v>769</v>
      </c>
      <c r="DZ893" s="285"/>
      <c r="EA893" s="286">
        <v>0.02</v>
      </c>
      <c r="EB893" s="286">
        <v>0.09</v>
      </c>
      <c r="EC893" s="286">
        <v>0.09</v>
      </c>
      <c r="ED893" s="286">
        <v>0.04</v>
      </c>
      <c r="EE893" s="286">
        <v>0.04</v>
      </c>
      <c r="EF893" s="286">
        <v>0.03</v>
      </c>
      <c r="EG893" s="286">
        <v>0.02</v>
      </c>
      <c r="EH893" s="286">
        <v>0.01</v>
      </c>
      <c r="EI893" s="321">
        <v>0</v>
      </c>
      <c r="EJ893" s="324" t="s">
        <v>769</v>
      </c>
      <c r="EK893" s="324" t="s">
        <v>769</v>
      </c>
      <c r="EL893" s="286"/>
      <c r="EM893" s="285">
        <v>17065</v>
      </c>
      <c r="EN893" s="285">
        <v>373833</v>
      </c>
      <c r="EO893" s="285">
        <v>798764</v>
      </c>
      <c r="EP893" s="285">
        <v>387218</v>
      </c>
      <c r="EQ893" s="285">
        <v>429289</v>
      </c>
      <c r="ER893" s="285">
        <v>388732</v>
      </c>
      <c r="ES893" s="285">
        <v>241467</v>
      </c>
      <c r="ET893" s="285">
        <v>92505</v>
      </c>
      <c r="EU893" s="320">
        <v>29890</v>
      </c>
      <c r="EV893" s="299" t="s">
        <v>769</v>
      </c>
      <c r="EW893" s="299" t="s">
        <v>769</v>
      </c>
      <c r="EX893" s="285"/>
      <c r="EY893" s="286">
        <v>0</v>
      </c>
      <c r="EZ893" s="286">
        <v>0.05</v>
      </c>
      <c r="FA893" s="286">
        <v>0.11</v>
      </c>
      <c r="FB893" s="286">
        <v>0.05</v>
      </c>
      <c r="FC893" s="286">
        <v>0.06</v>
      </c>
      <c r="FD893" s="286">
        <v>0.05</v>
      </c>
      <c r="FE893" s="326">
        <v>0.03</v>
      </c>
      <c r="FF893" s="326">
        <v>0.01</v>
      </c>
      <c r="FG893" s="327">
        <v>0</v>
      </c>
      <c r="FH893" s="328" t="s">
        <v>769</v>
      </c>
      <c r="FI893" s="328" t="s">
        <v>769</v>
      </c>
      <c r="FJ893" s="326"/>
    </row>
    <row r="894" spans="1:166" s="287" customFormat="1" ht="12">
      <c r="A894" s="301">
        <v>41820</v>
      </c>
      <c r="B894" s="279" t="s">
        <v>506</v>
      </c>
      <c r="C894" s="279" t="s">
        <v>171</v>
      </c>
      <c r="D894" s="279" t="s">
        <v>165</v>
      </c>
      <c r="E894" s="293">
        <v>4</v>
      </c>
      <c r="F894" s="279" t="s">
        <v>507</v>
      </c>
      <c r="G894" s="290">
        <v>88436608094</v>
      </c>
      <c r="H894" s="279" t="s">
        <v>265</v>
      </c>
      <c r="I894" s="279" t="s">
        <v>168</v>
      </c>
      <c r="J894" s="279" t="s">
        <v>169</v>
      </c>
      <c r="K894" s="325">
        <v>41820</v>
      </c>
      <c r="L894" s="291">
        <v>10</v>
      </c>
      <c r="M894" s="285">
        <v>16210</v>
      </c>
      <c r="N894" s="285">
        <v>220779</v>
      </c>
      <c r="O894" s="285">
        <v>7535</v>
      </c>
      <c r="P894" s="285">
        <v>8675</v>
      </c>
      <c r="Q894" s="285"/>
      <c r="R894" s="285"/>
      <c r="S894" s="285">
        <v>96332</v>
      </c>
      <c r="T894" s="285">
        <v>124447</v>
      </c>
      <c r="U894" s="285"/>
      <c r="V894" s="285"/>
      <c r="W894" s="285">
        <v>2545</v>
      </c>
      <c r="X894" s="285">
        <v>6805</v>
      </c>
      <c r="Y894" s="285">
        <v>3813</v>
      </c>
      <c r="Z894" s="285">
        <v>1157</v>
      </c>
      <c r="AA894" s="285">
        <v>864</v>
      </c>
      <c r="AB894" s="285">
        <v>510</v>
      </c>
      <c r="AC894" s="285">
        <v>318</v>
      </c>
      <c r="AD894" s="285">
        <v>157</v>
      </c>
      <c r="AE894" s="320">
        <v>41</v>
      </c>
      <c r="AF894" s="320"/>
      <c r="AG894" s="285"/>
      <c r="AH894" s="285"/>
      <c r="AI894" s="286">
        <v>0.16</v>
      </c>
      <c r="AJ894" s="286">
        <v>0.42</v>
      </c>
      <c r="AK894" s="286">
        <v>0.24</v>
      </c>
      <c r="AL894" s="286">
        <v>7.0000000000000007E-2</v>
      </c>
      <c r="AM894" s="286">
        <v>0.05</v>
      </c>
      <c r="AN894" s="286">
        <v>0.03</v>
      </c>
      <c r="AO894" s="286">
        <v>0.02</v>
      </c>
      <c r="AP894" s="286">
        <v>0.01</v>
      </c>
      <c r="AQ894" s="321">
        <v>0</v>
      </c>
      <c r="AR894" s="321"/>
      <c r="AS894" s="286"/>
      <c r="AT894" s="286"/>
      <c r="AU894" s="285">
        <v>6206</v>
      </c>
      <c r="AV894" s="285">
        <v>59437</v>
      </c>
      <c r="AW894" s="285">
        <v>79525</v>
      </c>
      <c r="AX894" s="285">
        <v>29988</v>
      </c>
      <c r="AY894" s="285">
        <v>22320</v>
      </c>
      <c r="AZ894" s="285">
        <v>12650</v>
      </c>
      <c r="BA894" s="285">
        <v>6275</v>
      </c>
      <c r="BB894" s="285">
        <v>3692</v>
      </c>
      <c r="BC894" s="320">
        <v>686</v>
      </c>
      <c r="BD894" s="320"/>
      <c r="BE894" s="285"/>
      <c r="BF894" s="285"/>
      <c r="BG894" s="286">
        <v>0.03</v>
      </c>
      <c r="BH894" s="286">
        <v>0.27</v>
      </c>
      <c r="BI894" s="286">
        <v>0.36</v>
      </c>
      <c r="BJ894" s="286">
        <v>0.14000000000000001</v>
      </c>
      <c r="BK894" s="286">
        <v>0.1</v>
      </c>
      <c r="BL894" s="286">
        <v>0.06</v>
      </c>
      <c r="BM894" s="286">
        <v>0.03</v>
      </c>
      <c r="BN894" s="286">
        <v>0.02</v>
      </c>
      <c r="BO894" s="321">
        <v>0</v>
      </c>
      <c r="BP894" s="321"/>
      <c r="BQ894" s="286"/>
      <c r="BR894" s="286"/>
      <c r="BS894" s="285">
        <v>1181</v>
      </c>
      <c r="BT894" s="285">
        <v>3164</v>
      </c>
      <c r="BU894" s="285">
        <v>1774</v>
      </c>
      <c r="BV894" s="285">
        <v>563</v>
      </c>
      <c r="BW894" s="285">
        <v>408</v>
      </c>
      <c r="BX894" s="320">
        <v>238</v>
      </c>
      <c r="BY894" s="320">
        <v>135</v>
      </c>
      <c r="BZ894" s="299" t="s">
        <v>769</v>
      </c>
      <c r="CA894" s="299" t="s">
        <v>769</v>
      </c>
      <c r="CB894" s="285"/>
      <c r="CC894" s="285"/>
      <c r="CD894" s="285"/>
      <c r="CE894" s="286">
        <v>7.0000000000000007E-2</v>
      </c>
      <c r="CF894" s="286">
        <v>0.2</v>
      </c>
      <c r="CG894" s="286">
        <v>0.11</v>
      </c>
      <c r="CH894" s="286">
        <v>0.03</v>
      </c>
      <c r="CI894" s="286">
        <v>0.03</v>
      </c>
      <c r="CJ894" s="321">
        <v>0.01</v>
      </c>
      <c r="CK894" s="321">
        <v>0.01</v>
      </c>
      <c r="CL894" s="324" t="s">
        <v>769</v>
      </c>
      <c r="CM894" s="324" t="s">
        <v>769</v>
      </c>
      <c r="CN894" s="286"/>
      <c r="CO894" s="286"/>
      <c r="CP894" s="286"/>
      <c r="CQ894" s="285">
        <v>2720</v>
      </c>
      <c r="CR894" s="285">
        <v>29509</v>
      </c>
      <c r="CS894" s="285">
        <v>35871</v>
      </c>
      <c r="CT894" s="285">
        <v>11514</v>
      </c>
      <c r="CU894" s="285">
        <v>8450</v>
      </c>
      <c r="CV894" s="320">
        <v>4536</v>
      </c>
      <c r="CW894" s="320">
        <v>2551</v>
      </c>
      <c r="CX894" s="299" t="s">
        <v>769</v>
      </c>
      <c r="CY894" s="299" t="s">
        <v>769</v>
      </c>
      <c r="CZ894" s="285"/>
      <c r="DA894" s="285"/>
      <c r="DB894" s="285"/>
      <c r="DC894" s="286">
        <v>0.01</v>
      </c>
      <c r="DD894" s="286">
        <v>0.13</v>
      </c>
      <c r="DE894" s="286">
        <v>0.16</v>
      </c>
      <c r="DF894" s="286">
        <v>0.05</v>
      </c>
      <c r="DG894" s="286">
        <v>0.04</v>
      </c>
      <c r="DH894" s="321">
        <v>0.02</v>
      </c>
      <c r="DI894" s="321">
        <v>0.01</v>
      </c>
      <c r="DJ894" s="324" t="s">
        <v>769</v>
      </c>
      <c r="DK894" s="324" t="s">
        <v>769</v>
      </c>
      <c r="DL894" s="286"/>
      <c r="DM894" s="286"/>
      <c r="DN894" s="286"/>
      <c r="DO894" s="285">
        <v>1364</v>
      </c>
      <c r="DP894" s="285">
        <v>3641</v>
      </c>
      <c r="DQ894" s="285">
        <v>2039</v>
      </c>
      <c r="DR894" s="285">
        <v>594</v>
      </c>
      <c r="DS894" s="285">
        <v>456</v>
      </c>
      <c r="DT894" s="285">
        <v>272</v>
      </c>
      <c r="DU894" s="285">
        <v>183</v>
      </c>
      <c r="DV894" s="299" t="s">
        <v>769</v>
      </c>
      <c r="DW894" s="299" t="s">
        <v>769</v>
      </c>
      <c r="DX894" s="320"/>
      <c r="DY894" s="285"/>
      <c r="DZ894" s="285"/>
      <c r="EA894" s="286">
        <v>0.08</v>
      </c>
      <c r="EB894" s="286">
        <v>0.22</v>
      </c>
      <c r="EC894" s="286">
        <v>0.13</v>
      </c>
      <c r="ED894" s="286">
        <v>0.04</v>
      </c>
      <c r="EE894" s="286">
        <v>0.03</v>
      </c>
      <c r="EF894" s="286">
        <v>0.02</v>
      </c>
      <c r="EG894" s="286">
        <v>0.01</v>
      </c>
      <c r="EH894" s="324" t="s">
        <v>769</v>
      </c>
      <c r="EI894" s="324" t="s">
        <v>769</v>
      </c>
      <c r="EJ894" s="321"/>
      <c r="EK894" s="286"/>
      <c r="EL894" s="286"/>
      <c r="EM894" s="285">
        <v>3486</v>
      </c>
      <c r="EN894" s="285">
        <v>29928</v>
      </c>
      <c r="EO894" s="285">
        <v>43654</v>
      </c>
      <c r="EP894" s="285">
        <v>18474</v>
      </c>
      <c r="EQ894" s="285">
        <v>13870</v>
      </c>
      <c r="ER894" s="285">
        <v>8114</v>
      </c>
      <c r="ES894" s="285">
        <v>3724</v>
      </c>
      <c r="ET894" s="299" t="s">
        <v>769</v>
      </c>
      <c r="EU894" s="299" t="s">
        <v>769</v>
      </c>
      <c r="EV894" s="320"/>
      <c r="EW894" s="285"/>
      <c r="EX894" s="285"/>
      <c r="EY894" s="286">
        <v>0.02</v>
      </c>
      <c r="EZ894" s="286">
        <v>0.14000000000000001</v>
      </c>
      <c r="FA894" s="286">
        <v>0.2</v>
      </c>
      <c r="FB894" s="286">
        <v>0.08</v>
      </c>
      <c r="FC894" s="286">
        <v>0.06</v>
      </c>
      <c r="FD894" s="286">
        <v>0.04</v>
      </c>
      <c r="FE894" s="326">
        <v>0.02</v>
      </c>
      <c r="FF894" s="328" t="s">
        <v>769</v>
      </c>
      <c r="FG894" s="328" t="s">
        <v>769</v>
      </c>
      <c r="FH894" s="327"/>
      <c r="FI894" s="326"/>
      <c r="FJ894" s="326"/>
    </row>
    <row r="895" spans="1:166" s="287" customFormat="1" ht="12">
      <c r="A895" s="301">
        <v>41820</v>
      </c>
      <c r="B895" s="279" t="s">
        <v>422</v>
      </c>
      <c r="C895" s="279" t="s">
        <v>171</v>
      </c>
      <c r="D895" s="279"/>
      <c r="E895" s="293"/>
      <c r="F895" s="279" t="s">
        <v>423</v>
      </c>
      <c r="G895" s="290">
        <v>18159499614</v>
      </c>
      <c r="H895" s="279" t="s">
        <v>424</v>
      </c>
      <c r="I895" s="279" t="s">
        <v>168</v>
      </c>
      <c r="J895" s="279" t="s">
        <v>181</v>
      </c>
      <c r="K895" s="325">
        <v>41820</v>
      </c>
      <c r="L895" s="291">
        <v>12</v>
      </c>
      <c r="M895" s="285">
        <v>24931</v>
      </c>
      <c r="N895" s="285">
        <v>532500</v>
      </c>
      <c r="O895" s="285">
        <v>14435</v>
      </c>
      <c r="P895" s="285">
        <v>10496</v>
      </c>
      <c r="Q895" s="285"/>
      <c r="R895" s="285"/>
      <c r="S895" s="285">
        <v>255941</v>
      </c>
      <c r="T895" s="285">
        <v>276559</v>
      </c>
      <c r="U895" s="285"/>
      <c r="V895" s="285"/>
      <c r="W895" s="285">
        <v>4000</v>
      </c>
      <c r="X895" s="285">
        <v>7064</v>
      </c>
      <c r="Y895" s="285">
        <v>5535</v>
      </c>
      <c r="Z895" s="285">
        <v>2689</v>
      </c>
      <c r="AA895" s="285">
        <v>2338</v>
      </c>
      <c r="AB895" s="285">
        <v>1777</v>
      </c>
      <c r="AC895" s="285">
        <v>1034</v>
      </c>
      <c r="AD895" s="285">
        <v>363</v>
      </c>
      <c r="AE895" s="320">
        <v>108</v>
      </c>
      <c r="AF895" s="320">
        <v>23</v>
      </c>
      <c r="AG895" s="285"/>
      <c r="AH895" s="285"/>
      <c r="AI895" s="286">
        <v>0.16</v>
      </c>
      <c r="AJ895" s="286">
        <v>0.28000000000000003</v>
      </c>
      <c r="AK895" s="286">
        <v>0.22</v>
      </c>
      <c r="AL895" s="286">
        <v>0.11</v>
      </c>
      <c r="AM895" s="286">
        <v>0.09</v>
      </c>
      <c r="AN895" s="286">
        <v>7.0000000000000007E-2</v>
      </c>
      <c r="AO895" s="286">
        <v>0.04</v>
      </c>
      <c r="AP895" s="286">
        <v>0.01</v>
      </c>
      <c r="AQ895" s="321">
        <v>0</v>
      </c>
      <c r="AR895" s="321">
        <v>0</v>
      </c>
      <c r="AS895" s="286"/>
      <c r="AT895" s="286"/>
      <c r="AU895" s="285">
        <v>17867</v>
      </c>
      <c r="AV895" s="285">
        <v>90531</v>
      </c>
      <c r="AW895" s="285">
        <v>116308</v>
      </c>
      <c r="AX895" s="285">
        <v>78174</v>
      </c>
      <c r="AY895" s="285">
        <v>87697</v>
      </c>
      <c r="AZ895" s="285">
        <v>80744</v>
      </c>
      <c r="BA895" s="285">
        <v>43900</v>
      </c>
      <c r="BB895" s="285">
        <v>13998</v>
      </c>
      <c r="BC895" s="320">
        <v>2854</v>
      </c>
      <c r="BD895" s="320">
        <v>427</v>
      </c>
      <c r="BE895" s="285"/>
      <c r="BF895" s="285"/>
      <c r="BG895" s="286">
        <v>0.03</v>
      </c>
      <c r="BH895" s="286">
        <v>0.17</v>
      </c>
      <c r="BI895" s="286">
        <v>0.22</v>
      </c>
      <c r="BJ895" s="286">
        <v>0.15</v>
      </c>
      <c r="BK895" s="286">
        <v>0.16</v>
      </c>
      <c r="BL895" s="286">
        <v>0.15</v>
      </c>
      <c r="BM895" s="286">
        <v>0.08</v>
      </c>
      <c r="BN895" s="286">
        <v>0.03</v>
      </c>
      <c r="BO895" s="321">
        <v>0.01</v>
      </c>
      <c r="BP895" s="321">
        <v>0</v>
      </c>
      <c r="BQ895" s="286"/>
      <c r="BR895" s="286"/>
      <c r="BS895" s="285">
        <v>2287</v>
      </c>
      <c r="BT895" s="285">
        <v>4294</v>
      </c>
      <c r="BU895" s="285">
        <v>3319</v>
      </c>
      <c r="BV895" s="285">
        <v>1587</v>
      </c>
      <c r="BW895" s="285">
        <v>1351</v>
      </c>
      <c r="BX895" s="320">
        <v>924</v>
      </c>
      <c r="BY895" s="320">
        <v>488</v>
      </c>
      <c r="BZ895" s="285">
        <v>144</v>
      </c>
      <c r="CA895" s="299" t="s">
        <v>769</v>
      </c>
      <c r="CB895" s="299" t="s">
        <v>769</v>
      </c>
      <c r="CC895" s="285"/>
      <c r="CD895" s="285"/>
      <c r="CE895" s="286">
        <v>0.09</v>
      </c>
      <c r="CF895" s="286">
        <v>0.17</v>
      </c>
      <c r="CG895" s="286">
        <v>0.13</v>
      </c>
      <c r="CH895" s="286">
        <v>0.06</v>
      </c>
      <c r="CI895" s="286">
        <v>0.05</v>
      </c>
      <c r="CJ895" s="321">
        <v>0.04</v>
      </c>
      <c r="CK895" s="321">
        <v>0.02</v>
      </c>
      <c r="CL895" s="286">
        <v>0.01</v>
      </c>
      <c r="CM895" s="324" t="s">
        <v>769</v>
      </c>
      <c r="CN895" s="324" t="s">
        <v>769</v>
      </c>
      <c r="CO895" s="286"/>
      <c r="CP895" s="286"/>
      <c r="CQ895" s="285">
        <v>9777</v>
      </c>
      <c r="CR895" s="285">
        <v>51628</v>
      </c>
      <c r="CS895" s="285">
        <v>59600</v>
      </c>
      <c r="CT895" s="285">
        <v>36792</v>
      </c>
      <c r="CU895" s="285">
        <v>41493</v>
      </c>
      <c r="CV895" s="320">
        <v>34022</v>
      </c>
      <c r="CW895" s="320">
        <v>18125</v>
      </c>
      <c r="CX895" s="285">
        <v>3387</v>
      </c>
      <c r="CY895" s="299" t="s">
        <v>769</v>
      </c>
      <c r="CZ895" s="299" t="s">
        <v>769</v>
      </c>
      <c r="DA895" s="285"/>
      <c r="DB895" s="285"/>
      <c r="DC895" s="286">
        <v>0.02</v>
      </c>
      <c r="DD895" s="286">
        <v>0.1</v>
      </c>
      <c r="DE895" s="286">
        <v>0.11</v>
      </c>
      <c r="DF895" s="286">
        <v>7.0000000000000007E-2</v>
      </c>
      <c r="DG895" s="286">
        <v>0.08</v>
      </c>
      <c r="DH895" s="321">
        <v>0.06</v>
      </c>
      <c r="DI895" s="321">
        <v>0.03</v>
      </c>
      <c r="DJ895" s="286">
        <v>0.01</v>
      </c>
      <c r="DK895" s="324" t="s">
        <v>769</v>
      </c>
      <c r="DL895" s="324" t="s">
        <v>769</v>
      </c>
      <c r="DM895" s="286"/>
      <c r="DN895" s="286"/>
      <c r="DO895" s="285">
        <v>1713</v>
      </c>
      <c r="DP895" s="285">
        <v>2770</v>
      </c>
      <c r="DQ895" s="285">
        <v>2216</v>
      </c>
      <c r="DR895" s="285">
        <v>1102</v>
      </c>
      <c r="DS895" s="285">
        <v>987</v>
      </c>
      <c r="DT895" s="285">
        <v>853</v>
      </c>
      <c r="DU895" s="285">
        <v>546</v>
      </c>
      <c r="DV895" s="285">
        <v>219</v>
      </c>
      <c r="DW895" s="299" t="s">
        <v>769</v>
      </c>
      <c r="DX895" s="299" t="s">
        <v>769</v>
      </c>
      <c r="DY895" s="285"/>
      <c r="DZ895" s="285"/>
      <c r="EA895" s="286">
        <v>7.0000000000000007E-2</v>
      </c>
      <c r="EB895" s="286">
        <v>0.11</v>
      </c>
      <c r="EC895" s="286">
        <v>0.09</v>
      </c>
      <c r="ED895" s="286">
        <v>0.04</v>
      </c>
      <c r="EE895" s="286">
        <v>0.04</v>
      </c>
      <c r="EF895" s="286">
        <v>0.03</v>
      </c>
      <c r="EG895" s="286">
        <v>0.02</v>
      </c>
      <c r="EH895" s="286">
        <v>0.01</v>
      </c>
      <c r="EI895" s="324" t="s">
        <v>769</v>
      </c>
      <c r="EJ895" s="324" t="s">
        <v>769</v>
      </c>
      <c r="EK895" s="286"/>
      <c r="EL895" s="286"/>
      <c r="EM895" s="285">
        <v>8090</v>
      </c>
      <c r="EN895" s="285">
        <v>38903</v>
      </c>
      <c r="EO895" s="285">
        <v>56708</v>
      </c>
      <c r="EP895" s="285">
        <v>41382</v>
      </c>
      <c r="EQ895" s="285">
        <v>46204</v>
      </c>
      <c r="ER895" s="285">
        <v>46722</v>
      </c>
      <c r="ES895" s="285">
        <v>25775</v>
      </c>
      <c r="ET895" s="285">
        <v>10611</v>
      </c>
      <c r="EU895" s="299" t="s">
        <v>769</v>
      </c>
      <c r="EV895" s="299" t="s">
        <v>769</v>
      </c>
      <c r="EW895" s="285"/>
      <c r="EX895" s="285"/>
      <c r="EY895" s="286">
        <v>0.02</v>
      </c>
      <c r="EZ895" s="286">
        <v>7.0000000000000007E-2</v>
      </c>
      <c r="FA895" s="286">
        <v>0.11</v>
      </c>
      <c r="FB895" s="286">
        <v>0.08</v>
      </c>
      <c r="FC895" s="286">
        <v>0.09</v>
      </c>
      <c r="FD895" s="286">
        <v>0.09</v>
      </c>
      <c r="FE895" s="326">
        <v>0.05</v>
      </c>
      <c r="FF895" s="326">
        <v>0.02</v>
      </c>
      <c r="FG895" s="328" t="s">
        <v>769</v>
      </c>
      <c r="FH895" s="328" t="s">
        <v>769</v>
      </c>
      <c r="FI895" s="326"/>
      <c r="FJ895" s="326"/>
    </row>
    <row r="896" spans="1:166" s="287" customFormat="1" ht="12">
      <c r="A896" s="301">
        <v>41820</v>
      </c>
      <c r="B896" s="279" t="s">
        <v>444</v>
      </c>
      <c r="C896" s="279" t="s">
        <v>171</v>
      </c>
      <c r="D896" s="279"/>
      <c r="E896" s="293"/>
      <c r="F896" s="279" t="s">
        <v>508</v>
      </c>
      <c r="G896" s="290">
        <v>16095780345</v>
      </c>
      <c r="H896" s="279" t="s">
        <v>509</v>
      </c>
      <c r="I896" s="279" t="s">
        <v>176</v>
      </c>
      <c r="J896" s="279" t="s">
        <v>177</v>
      </c>
      <c r="K896" s="325">
        <v>41820</v>
      </c>
      <c r="L896" s="291">
        <v>6</v>
      </c>
      <c r="M896" s="285">
        <v>2921</v>
      </c>
      <c r="N896" s="285">
        <v>214168</v>
      </c>
      <c r="O896" s="299" t="s">
        <v>769</v>
      </c>
      <c r="P896" s="285">
        <v>1773</v>
      </c>
      <c r="Q896" s="285"/>
      <c r="R896" s="299" t="s">
        <v>769</v>
      </c>
      <c r="S896" s="299" t="s">
        <v>769</v>
      </c>
      <c r="T896" s="285">
        <v>151392</v>
      </c>
      <c r="U896" s="285"/>
      <c r="V896" s="299" t="s">
        <v>769</v>
      </c>
      <c r="W896" s="285">
        <v>146</v>
      </c>
      <c r="X896" s="285">
        <v>717</v>
      </c>
      <c r="Y896" s="285">
        <v>771</v>
      </c>
      <c r="Z896" s="285">
        <v>330</v>
      </c>
      <c r="AA896" s="285">
        <v>352</v>
      </c>
      <c r="AB896" s="285">
        <v>331</v>
      </c>
      <c r="AC896" s="285">
        <v>191</v>
      </c>
      <c r="AD896" s="299" t="s">
        <v>769</v>
      </c>
      <c r="AE896" s="299" t="s">
        <v>769</v>
      </c>
      <c r="AF896" s="299" t="s">
        <v>769</v>
      </c>
      <c r="AG896" s="285"/>
      <c r="AH896" s="285"/>
      <c r="AI896" s="286">
        <v>0.05</v>
      </c>
      <c r="AJ896" s="286">
        <v>0.25</v>
      </c>
      <c r="AK896" s="286">
        <v>0.26</v>
      </c>
      <c r="AL896" s="286">
        <v>0.11</v>
      </c>
      <c r="AM896" s="286">
        <v>0.12</v>
      </c>
      <c r="AN896" s="286">
        <v>0.11</v>
      </c>
      <c r="AO896" s="286">
        <v>7.0000000000000007E-2</v>
      </c>
      <c r="AP896" s="324" t="s">
        <v>769</v>
      </c>
      <c r="AQ896" s="324" t="s">
        <v>769</v>
      </c>
      <c r="AR896" s="324" t="s">
        <v>769</v>
      </c>
      <c r="AS896" s="286"/>
      <c r="AT896" s="286"/>
      <c r="AU896" s="285">
        <v>1561</v>
      </c>
      <c r="AV896" s="285">
        <v>21819</v>
      </c>
      <c r="AW896" s="285">
        <v>47219</v>
      </c>
      <c r="AX896" s="285">
        <v>30063</v>
      </c>
      <c r="AY896" s="285">
        <v>38208</v>
      </c>
      <c r="AZ896" s="285">
        <v>42976</v>
      </c>
      <c r="BA896" s="285">
        <v>22661</v>
      </c>
      <c r="BB896" s="299" t="s">
        <v>769</v>
      </c>
      <c r="BC896" s="299" t="s">
        <v>769</v>
      </c>
      <c r="BD896" s="299" t="s">
        <v>769</v>
      </c>
      <c r="BE896" s="285"/>
      <c r="BF896" s="285"/>
      <c r="BG896" s="286">
        <v>0.01</v>
      </c>
      <c r="BH896" s="286">
        <v>0.1</v>
      </c>
      <c r="BI896" s="286">
        <v>0.22</v>
      </c>
      <c r="BJ896" s="286">
        <v>0.14000000000000001</v>
      </c>
      <c r="BK896" s="286">
        <v>0.18</v>
      </c>
      <c r="BL896" s="286">
        <v>0.2</v>
      </c>
      <c r="BM896" s="286">
        <v>0.11</v>
      </c>
      <c r="BN896" s="324" t="s">
        <v>769</v>
      </c>
      <c r="BO896" s="324" t="s">
        <v>769</v>
      </c>
      <c r="BP896" s="324" t="s">
        <v>769</v>
      </c>
      <c r="BQ896" s="286"/>
      <c r="BR896" s="286"/>
      <c r="BS896" s="285">
        <v>69</v>
      </c>
      <c r="BT896" s="285">
        <v>355</v>
      </c>
      <c r="BU896" s="285">
        <v>331</v>
      </c>
      <c r="BV896" s="285">
        <v>126</v>
      </c>
      <c r="BW896" s="285">
        <v>120</v>
      </c>
      <c r="BX896" s="320">
        <v>99</v>
      </c>
      <c r="BY896" s="299" t="s">
        <v>769</v>
      </c>
      <c r="BZ896" s="299" t="s">
        <v>769</v>
      </c>
      <c r="CA896" s="299" t="s">
        <v>769</v>
      </c>
      <c r="CB896" s="285"/>
      <c r="CC896" s="285"/>
      <c r="CD896" s="285"/>
      <c r="CE896" s="286">
        <v>0.02</v>
      </c>
      <c r="CF896" s="286">
        <v>0.12</v>
      </c>
      <c r="CG896" s="286">
        <v>0.11</v>
      </c>
      <c r="CH896" s="286">
        <v>0.04</v>
      </c>
      <c r="CI896" s="286">
        <v>0.04</v>
      </c>
      <c r="CJ896" s="321">
        <v>0.03</v>
      </c>
      <c r="CK896" s="324" t="s">
        <v>769</v>
      </c>
      <c r="CL896" s="324" t="s">
        <v>769</v>
      </c>
      <c r="CM896" s="324" t="s">
        <v>769</v>
      </c>
      <c r="CN896" s="286"/>
      <c r="CO896" s="286"/>
      <c r="CP896" s="286"/>
      <c r="CQ896" s="285">
        <v>636</v>
      </c>
      <c r="CR896" s="285">
        <v>10303</v>
      </c>
      <c r="CS896" s="285">
        <v>18712</v>
      </c>
      <c r="CT896" s="285">
        <v>9538</v>
      </c>
      <c r="CU896" s="285">
        <v>10338</v>
      </c>
      <c r="CV896" s="320">
        <v>9980</v>
      </c>
      <c r="CW896" s="299" t="s">
        <v>769</v>
      </c>
      <c r="CX896" s="299" t="s">
        <v>769</v>
      </c>
      <c r="CY896" s="299" t="s">
        <v>769</v>
      </c>
      <c r="CZ896" s="285"/>
      <c r="DA896" s="285"/>
      <c r="DB896" s="285"/>
      <c r="DC896" s="286">
        <v>0</v>
      </c>
      <c r="DD896" s="286">
        <v>0.05</v>
      </c>
      <c r="DE896" s="286">
        <v>0.09</v>
      </c>
      <c r="DF896" s="286">
        <v>0.04</v>
      </c>
      <c r="DG896" s="286">
        <v>0.05</v>
      </c>
      <c r="DH896" s="321">
        <v>0.05</v>
      </c>
      <c r="DI896" s="324" t="s">
        <v>769</v>
      </c>
      <c r="DJ896" s="324" t="s">
        <v>769</v>
      </c>
      <c r="DK896" s="324" t="s">
        <v>769</v>
      </c>
      <c r="DL896" s="286"/>
      <c r="DM896" s="286"/>
      <c r="DN896" s="286"/>
      <c r="DO896" s="285">
        <v>77</v>
      </c>
      <c r="DP896" s="285">
        <v>361</v>
      </c>
      <c r="DQ896" s="285">
        <v>439</v>
      </c>
      <c r="DR896" s="285">
        <v>204</v>
      </c>
      <c r="DS896" s="285">
        <v>232</v>
      </c>
      <c r="DT896" s="285">
        <v>232</v>
      </c>
      <c r="DU896" s="299" t="s">
        <v>769</v>
      </c>
      <c r="DV896" s="299" t="s">
        <v>769</v>
      </c>
      <c r="DW896" s="299" t="s">
        <v>769</v>
      </c>
      <c r="DX896" s="299" t="s">
        <v>769</v>
      </c>
      <c r="DY896" s="285"/>
      <c r="DZ896" s="285"/>
      <c r="EA896" s="286">
        <v>0.03</v>
      </c>
      <c r="EB896" s="286">
        <v>0.12</v>
      </c>
      <c r="EC896" s="286">
        <v>0.15</v>
      </c>
      <c r="ED896" s="286">
        <v>7.0000000000000007E-2</v>
      </c>
      <c r="EE896" s="286">
        <v>0.08</v>
      </c>
      <c r="EF896" s="286">
        <v>0.08</v>
      </c>
      <c r="EG896" s="324" t="s">
        <v>769</v>
      </c>
      <c r="EH896" s="324" t="s">
        <v>769</v>
      </c>
      <c r="EI896" s="324" t="s">
        <v>769</v>
      </c>
      <c r="EJ896" s="324" t="s">
        <v>769</v>
      </c>
      <c r="EK896" s="286"/>
      <c r="EL896" s="286"/>
      <c r="EM896" s="285">
        <v>925</v>
      </c>
      <c r="EN896" s="285">
        <v>11510</v>
      </c>
      <c r="EO896" s="285">
        <v>28342</v>
      </c>
      <c r="EP896" s="285">
        <v>20525</v>
      </c>
      <c r="EQ896" s="285">
        <v>27870</v>
      </c>
      <c r="ER896" s="285">
        <v>32996</v>
      </c>
      <c r="ES896" s="299" t="s">
        <v>769</v>
      </c>
      <c r="ET896" s="299" t="s">
        <v>769</v>
      </c>
      <c r="EU896" s="299" t="s">
        <v>769</v>
      </c>
      <c r="EV896" s="299" t="s">
        <v>769</v>
      </c>
      <c r="EW896" s="285"/>
      <c r="EX896" s="285"/>
      <c r="EY896" s="286">
        <v>0</v>
      </c>
      <c r="EZ896" s="286">
        <v>0.05</v>
      </c>
      <c r="FA896" s="286">
        <v>0.13</v>
      </c>
      <c r="FB896" s="286">
        <v>0.1</v>
      </c>
      <c r="FC896" s="286">
        <v>0.13</v>
      </c>
      <c r="FD896" s="286">
        <v>0.15</v>
      </c>
      <c r="FE896" s="328" t="s">
        <v>769</v>
      </c>
      <c r="FF896" s="328" t="s">
        <v>769</v>
      </c>
      <c r="FG896" s="328" t="s">
        <v>769</v>
      </c>
      <c r="FH896" s="328" t="s">
        <v>769</v>
      </c>
      <c r="FI896" s="326"/>
      <c r="FJ896" s="326"/>
    </row>
    <row r="897" spans="1:167" s="287" customFormat="1" ht="12">
      <c r="A897" s="301">
        <v>41820</v>
      </c>
      <c r="B897" s="279" t="s">
        <v>447</v>
      </c>
      <c r="C897" s="279" t="s">
        <v>171</v>
      </c>
      <c r="D897" s="279" t="s">
        <v>165</v>
      </c>
      <c r="E897" s="293">
        <v>7</v>
      </c>
      <c r="F897" s="279" t="s">
        <v>448</v>
      </c>
      <c r="G897" s="290">
        <v>81236903448</v>
      </c>
      <c r="H897" s="279" t="s">
        <v>449</v>
      </c>
      <c r="I897" s="279" t="s">
        <v>168</v>
      </c>
      <c r="J897" s="279" t="s">
        <v>169</v>
      </c>
      <c r="K897" s="325">
        <v>41820</v>
      </c>
      <c r="L897" s="291">
        <v>11</v>
      </c>
      <c r="M897" s="285">
        <v>199046</v>
      </c>
      <c r="N897" s="285">
        <v>268443</v>
      </c>
      <c r="O897" s="285">
        <v>79108</v>
      </c>
      <c r="P897" s="285">
        <v>119938</v>
      </c>
      <c r="Q897" s="285"/>
      <c r="R897" s="285"/>
      <c r="S897" s="285">
        <v>93019</v>
      </c>
      <c r="T897" s="285">
        <v>175424</v>
      </c>
      <c r="U897" s="285"/>
      <c r="V897" s="285"/>
      <c r="W897" s="285">
        <v>31121</v>
      </c>
      <c r="X897" s="285">
        <v>67986</v>
      </c>
      <c r="Y897" s="285">
        <v>51121</v>
      </c>
      <c r="Z897" s="285">
        <v>17711</v>
      </c>
      <c r="AA897" s="285">
        <v>14287</v>
      </c>
      <c r="AB897" s="285">
        <v>9381</v>
      </c>
      <c r="AC897" s="285">
        <v>5173</v>
      </c>
      <c r="AD897" s="285">
        <v>1747</v>
      </c>
      <c r="AE897" s="320">
        <v>417</v>
      </c>
      <c r="AF897" s="299" t="s">
        <v>769</v>
      </c>
      <c r="AG897" s="299" t="s">
        <v>769</v>
      </c>
      <c r="AH897" s="285"/>
      <c r="AI897" s="286">
        <v>0.16</v>
      </c>
      <c r="AJ897" s="286">
        <v>0.34</v>
      </c>
      <c r="AK897" s="286">
        <v>0.26</v>
      </c>
      <c r="AL897" s="286">
        <v>0.09</v>
      </c>
      <c r="AM897" s="286">
        <v>7.0000000000000007E-2</v>
      </c>
      <c r="AN897" s="286">
        <v>0.05</v>
      </c>
      <c r="AO897" s="286">
        <v>0.03</v>
      </c>
      <c r="AP897" s="286">
        <v>0.01</v>
      </c>
      <c r="AQ897" s="321">
        <v>0</v>
      </c>
      <c r="AR897" s="324" t="s">
        <v>769</v>
      </c>
      <c r="AS897" s="324" t="s">
        <v>769</v>
      </c>
      <c r="AT897" s="286"/>
      <c r="AU897" s="285">
        <v>27767</v>
      </c>
      <c r="AV897" s="285">
        <v>72661</v>
      </c>
      <c r="AW897" s="285">
        <v>71837</v>
      </c>
      <c r="AX897" s="285">
        <v>30867</v>
      </c>
      <c r="AY897" s="285">
        <v>27052</v>
      </c>
      <c r="AZ897" s="285">
        <v>19704</v>
      </c>
      <c r="BA897" s="285">
        <v>12948</v>
      </c>
      <c r="BB897" s="285">
        <v>4207</v>
      </c>
      <c r="BC897" s="320">
        <v>1245</v>
      </c>
      <c r="BD897" s="299" t="s">
        <v>769</v>
      </c>
      <c r="BE897" s="299" t="s">
        <v>769</v>
      </c>
      <c r="BF897" s="285"/>
      <c r="BG897" s="286">
        <v>0.1</v>
      </c>
      <c r="BH897" s="286">
        <v>0.27</v>
      </c>
      <c r="BI897" s="286">
        <v>0.27</v>
      </c>
      <c r="BJ897" s="286">
        <v>0.11</v>
      </c>
      <c r="BK897" s="286">
        <v>0.1</v>
      </c>
      <c r="BL897" s="286">
        <v>7.0000000000000007E-2</v>
      </c>
      <c r="BM897" s="286">
        <v>0.05</v>
      </c>
      <c r="BN897" s="286">
        <v>0.02</v>
      </c>
      <c r="BO897" s="321">
        <v>0</v>
      </c>
      <c r="BP897" s="324" t="s">
        <v>769</v>
      </c>
      <c r="BQ897" s="324" t="s">
        <v>769</v>
      </c>
      <c r="BR897" s="286"/>
      <c r="BS897" s="285">
        <v>13092</v>
      </c>
      <c r="BT897" s="285">
        <v>27843</v>
      </c>
      <c r="BU897" s="285">
        <v>19907</v>
      </c>
      <c r="BV897" s="285">
        <v>6601</v>
      </c>
      <c r="BW897" s="285">
        <v>5549</v>
      </c>
      <c r="BX897" s="320">
        <v>3635</v>
      </c>
      <c r="BY897" s="320">
        <v>1774</v>
      </c>
      <c r="BZ897" s="285">
        <v>554</v>
      </c>
      <c r="CA897" s="320">
        <v>116</v>
      </c>
      <c r="CB897" s="299" t="s">
        <v>769</v>
      </c>
      <c r="CC897" s="299" t="s">
        <v>769</v>
      </c>
      <c r="CD897" s="285"/>
      <c r="CE897" s="286">
        <v>7.0000000000000007E-2</v>
      </c>
      <c r="CF897" s="286">
        <v>0.14000000000000001</v>
      </c>
      <c r="CG897" s="286">
        <v>0.1</v>
      </c>
      <c r="CH897" s="286">
        <v>0.03</v>
      </c>
      <c r="CI897" s="286">
        <v>0.03</v>
      </c>
      <c r="CJ897" s="321">
        <v>0.02</v>
      </c>
      <c r="CK897" s="321">
        <v>0.01</v>
      </c>
      <c r="CL897" s="286">
        <v>0</v>
      </c>
      <c r="CM897" s="321">
        <v>0</v>
      </c>
      <c r="CN897" s="324" t="s">
        <v>769</v>
      </c>
      <c r="CO897" s="324" t="s">
        <v>769</v>
      </c>
      <c r="CP897" s="286"/>
      <c r="CQ897" s="285">
        <v>11211</v>
      </c>
      <c r="CR897" s="285">
        <v>26578</v>
      </c>
      <c r="CS897" s="285">
        <v>22515</v>
      </c>
      <c r="CT897" s="285">
        <v>10446</v>
      </c>
      <c r="CU897" s="285">
        <v>9881</v>
      </c>
      <c r="CV897" s="320">
        <v>6889</v>
      </c>
      <c r="CW897" s="320">
        <v>3894</v>
      </c>
      <c r="CX897" s="285">
        <v>1257</v>
      </c>
      <c r="CY897" s="320">
        <v>293</v>
      </c>
      <c r="CZ897" s="299" t="s">
        <v>769</v>
      </c>
      <c r="DA897" s="299" t="s">
        <v>769</v>
      </c>
      <c r="DB897" s="285"/>
      <c r="DC897" s="286">
        <v>0.04</v>
      </c>
      <c r="DD897" s="286">
        <v>0.1</v>
      </c>
      <c r="DE897" s="286">
        <v>0.08</v>
      </c>
      <c r="DF897" s="286">
        <v>0.04</v>
      </c>
      <c r="DG897" s="286">
        <v>0.04</v>
      </c>
      <c r="DH897" s="321">
        <v>0.03</v>
      </c>
      <c r="DI897" s="321">
        <v>0.01</v>
      </c>
      <c r="DJ897" s="286">
        <v>0</v>
      </c>
      <c r="DK897" s="321">
        <v>0</v>
      </c>
      <c r="DL897" s="324" t="s">
        <v>769</v>
      </c>
      <c r="DM897" s="324" t="s">
        <v>769</v>
      </c>
      <c r="DN897" s="286"/>
      <c r="DO897" s="285">
        <v>18029</v>
      </c>
      <c r="DP897" s="285">
        <v>40143</v>
      </c>
      <c r="DQ897" s="285">
        <v>31214</v>
      </c>
      <c r="DR897" s="285">
        <v>11110</v>
      </c>
      <c r="DS897" s="285">
        <v>8738</v>
      </c>
      <c r="DT897" s="285">
        <v>5746</v>
      </c>
      <c r="DU897" s="285">
        <v>3399</v>
      </c>
      <c r="DV897" s="285">
        <v>1193</v>
      </c>
      <c r="DW897" s="320">
        <v>301</v>
      </c>
      <c r="DX897" s="299" t="s">
        <v>769</v>
      </c>
      <c r="DY897" s="299" t="s">
        <v>769</v>
      </c>
      <c r="DZ897" s="285"/>
      <c r="EA897" s="286">
        <v>0.09</v>
      </c>
      <c r="EB897" s="286">
        <v>0.2</v>
      </c>
      <c r="EC897" s="286">
        <v>0.16</v>
      </c>
      <c r="ED897" s="286">
        <v>0.06</v>
      </c>
      <c r="EE897" s="286">
        <v>0.04</v>
      </c>
      <c r="EF897" s="286">
        <v>0.03</v>
      </c>
      <c r="EG897" s="286">
        <v>0.02</v>
      </c>
      <c r="EH897" s="286">
        <v>0.01</v>
      </c>
      <c r="EI897" s="321">
        <v>0</v>
      </c>
      <c r="EJ897" s="324" t="s">
        <v>769</v>
      </c>
      <c r="EK897" s="324" t="s">
        <v>769</v>
      </c>
      <c r="EL897" s="286"/>
      <c r="EM897" s="285">
        <v>16556</v>
      </c>
      <c r="EN897" s="285">
        <v>46083</v>
      </c>
      <c r="EO897" s="285">
        <v>49322</v>
      </c>
      <c r="EP897" s="285">
        <v>20421</v>
      </c>
      <c r="EQ897" s="285">
        <v>17171</v>
      </c>
      <c r="ER897" s="285">
        <v>12815</v>
      </c>
      <c r="ES897" s="285">
        <v>9054</v>
      </c>
      <c r="ET897" s="285">
        <v>2950</v>
      </c>
      <c r="EU897" s="320">
        <v>952</v>
      </c>
      <c r="EV897" s="299" t="s">
        <v>769</v>
      </c>
      <c r="EW897" s="299" t="s">
        <v>769</v>
      </c>
      <c r="EX897" s="285"/>
      <c r="EY897" s="286">
        <v>0.06</v>
      </c>
      <c r="EZ897" s="286">
        <v>0.17</v>
      </c>
      <c r="FA897" s="286">
        <v>0.18</v>
      </c>
      <c r="FB897" s="286">
        <v>0.08</v>
      </c>
      <c r="FC897" s="286">
        <v>0.06</v>
      </c>
      <c r="FD897" s="286">
        <v>0.05</v>
      </c>
      <c r="FE897" s="326">
        <v>0.03</v>
      </c>
      <c r="FF897" s="326">
        <v>0.01</v>
      </c>
      <c r="FG897" s="327">
        <v>0</v>
      </c>
      <c r="FH897" s="328" t="s">
        <v>769</v>
      </c>
      <c r="FI897" s="328" t="s">
        <v>769</v>
      </c>
      <c r="FJ897" s="326"/>
    </row>
    <row r="898" spans="1:167" s="287" customFormat="1" ht="12">
      <c r="A898" s="329">
        <v>41820</v>
      </c>
      <c r="B898" s="330" t="s">
        <v>510</v>
      </c>
      <c r="C898" s="330" t="s">
        <v>171</v>
      </c>
      <c r="D898" s="330"/>
      <c r="E898" s="331"/>
      <c r="F898" s="330" t="s">
        <v>511</v>
      </c>
      <c r="G898" s="332">
        <v>51469547458</v>
      </c>
      <c r="H898" s="330" t="s">
        <v>493</v>
      </c>
      <c r="I898" s="330" t="s">
        <v>176</v>
      </c>
      <c r="J898" s="330" t="s">
        <v>169</v>
      </c>
      <c r="K898" s="333">
        <v>41820</v>
      </c>
      <c r="L898" s="334">
        <v>9</v>
      </c>
      <c r="M898" s="335">
        <v>821</v>
      </c>
      <c r="N898" s="335">
        <v>9323</v>
      </c>
      <c r="O898" s="335">
        <v>132</v>
      </c>
      <c r="P898" s="335">
        <v>689</v>
      </c>
      <c r="Q898" s="335"/>
      <c r="R898" s="335"/>
      <c r="S898" s="335">
        <v>1135</v>
      </c>
      <c r="T898" s="335">
        <v>8188</v>
      </c>
      <c r="U898" s="335"/>
      <c r="V898" s="335"/>
      <c r="W898" s="335">
        <v>65</v>
      </c>
      <c r="X898" s="335">
        <v>272</v>
      </c>
      <c r="Y898" s="335">
        <v>268</v>
      </c>
      <c r="Z898" s="335">
        <v>112</v>
      </c>
      <c r="AA898" s="335">
        <v>52</v>
      </c>
      <c r="AB898" s="335">
        <v>36</v>
      </c>
      <c r="AC898" s="336" t="s">
        <v>769</v>
      </c>
      <c r="AD898" s="336" t="s">
        <v>769</v>
      </c>
      <c r="AE898" s="337"/>
      <c r="AF898" s="336" t="s">
        <v>769</v>
      </c>
      <c r="AG898" s="335"/>
      <c r="AH898" s="335"/>
      <c r="AI898" s="338">
        <v>0.08</v>
      </c>
      <c r="AJ898" s="338">
        <v>0.33</v>
      </c>
      <c r="AK898" s="338">
        <v>0.33</v>
      </c>
      <c r="AL898" s="338">
        <v>0.14000000000000001</v>
      </c>
      <c r="AM898" s="338">
        <v>0.06</v>
      </c>
      <c r="AN898" s="338">
        <v>0.04</v>
      </c>
      <c r="AO898" s="339" t="s">
        <v>769</v>
      </c>
      <c r="AP898" s="339" t="s">
        <v>769</v>
      </c>
      <c r="AQ898" s="340"/>
      <c r="AR898" s="339" t="s">
        <v>769</v>
      </c>
      <c r="AS898" s="338"/>
      <c r="AT898" s="338"/>
      <c r="AU898" s="335">
        <v>333</v>
      </c>
      <c r="AV898" s="335">
        <v>2730</v>
      </c>
      <c r="AW898" s="335">
        <v>3603</v>
      </c>
      <c r="AX898" s="335">
        <v>1219</v>
      </c>
      <c r="AY898" s="335">
        <v>708</v>
      </c>
      <c r="AZ898" s="335">
        <v>579</v>
      </c>
      <c r="BA898" s="336" t="s">
        <v>769</v>
      </c>
      <c r="BB898" s="336" t="s">
        <v>769</v>
      </c>
      <c r="BC898" s="337"/>
      <c r="BD898" s="336" t="s">
        <v>769</v>
      </c>
      <c r="BE898" s="335"/>
      <c r="BF898" s="335"/>
      <c r="BG898" s="338">
        <v>0.04</v>
      </c>
      <c r="BH898" s="338">
        <v>0.28999999999999998</v>
      </c>
      <c r="BI898" s="338">
        <v>0.39</v>
      </c>
      <c r="BJ898" s="338">
        <v>0.13</v>
      </c>
      <c r="BK898" s="338">
        <v>0.08</v>
      </c>
      <c r="BL898" s="338">
        <v>0.06</v>
      </c>
      <c r="BM898" s="339" t="s">
        <v>769</v>
      </c>
      <c r="BN898" s="339" t="s">
        <v>769</v>
      </c>
      <c r="BO898" s="340"/>
      <c r="BP898" s="339" t="s">
        <v>769</v>
      </c>
      <c r="BQ898" s="338"/>
      <c r="BR898" s="338"/>
      <c r="BS898" s="336" t="s">
        <v>769</v>
      </c>
      <c r="BT898" s="335">
        <v>59</v>
      </c>
      <c r="BU898" s="335">
        <v>29</v>
      </c>
      <c r="BV898" s="336" t="s">
        <v>769</v>
      </c>
      <c r="BW898" s="336" t="s">
        <v>769</v>
      </c>
      <c r="BX898" s="336" t="s">
        <v>769</v>
      </c>
      <c r="BY898" s="336" t="s">
        <v>769</v>
      </c>
      <c r="BZ898" s="335"/>
      <c r="CA898" s="337"/>
      <c r="CB898" s="335"/>
      <c r="CC898" s="335"/>
      <c r="CD898" s="335"/>
      <c r="CE898" s="339" t="s">
        <v>769</v>
      </c>
      <c r="CF898" s="338">
        <v>7.0000000000000007E-2</v>
      </c>
      <c r="CG898" s="338">
        <v>0.04</v>
      </c>
      <c r="CH898" s="339" t="s">
        <v>769</v>
      </c>
      <c r="CI898" s="339" t="s">
        <v>769</v>
      </c>
      <c r="CJ898" s="339" t="s">
        <v>769</v>
      </c>
      <c r="CK898" s="339" t="s">
        <v>769</v>
      </c>
      <c r="CL898" s="338"/>
      <c r="CM898" s="340"/>
      <c r="CN898" s="338"/>
      <c r="CO898" s="338"/>
      <c r="CP898" s="338"/>
      <c r="CQ898" s="336" t="s">
        <v>769</v>
      </c>
      <c r="CR898" s="335">
        <v>574</v>
      </c>
      <c r="CS898" s="335">
        <v>306</v>
      </c>
      <c r="CT898" s="336" t="s">
        <v>769</v>
      </c>
      <c r="CU898" s="336" t="s">
        <v>769</v>
      </c>
      <c r="CV898" s="336" t="s">
        <v>769</v>
      </c>
      <c r="CW898" s="336" t="s">
        <v>769</v>
      </c>
      <c r="CX898" s="335"/>
      <c r="CY898" s="337"/>
      <c r="CZ898" s="335"/>
      <c r="DA898" s="335"/>
      <c r="DB898" s="335"/>
      <c r="DC898" s="339" t="s">
        <v>769</v>
      </c>
      <c r="DD898" s="338">
        <v>0.06</v>
      </c>
      <c r="DE898" s="338">
        <v>0.03</v>
      </c>
      <c r="DF898" s="339" t="s">
        <v>769</v>
      </c>
      <c r="DG898" s="339" t="s">
        <v>769</v>
      </c>
      <c r="DH898" s="339" t="s">
        <v>769</v>
      </c>
      <c r="DI898" s="339" t="s">
        <v>769</v>
      </c>
      <c r="DJ898" s="338"/>
      <c r="DK898" s="340"/>
      <c r="DL898" s="338"/>
      <c r="DM898" s="338"/>
      <c r="DN898" s="338"/>
      <c r="DO898" s="336" t="s">
        <v>769</v>
      </c>
      <c r="DP898" s="335">
        <v>213</v>
      </c>
      <c r="DQ898" s="335">
        <v>239</v>
      </c>
      <c r="DR898" s="336" t="s">
        <v>769</v>
      </c>
      <c r="DS898" s="336" t="s">
        <v>769</v>
      </c>
      <c r="DT898" s="336" t="s">
        <v>769</v>
      </c>
      <c r="DU898" s="336" t="s">
        <v>769</v>
      </c>
      <c r="DV898" s="336" t="s">
        <v>769</v>
      </c>
      <c r="DW898" s="337"/>
      <c r="DX898" s="336" t="s">
        <v>769</v>
      </c>
      <c r="DY898" s="335"/>
      <c r="DZ898" s="335"/>
      <c r="EA898" s="339" t="s">
        <v>769</v>
      </c>
      <c r="EB898" s="338">
        <v>0.26</v>
      </c>
      <c r="EC898" s="338">
        <v>0.28999999999999998</v>
      </c>
      <c r="ED898" s="339" t="s">
        <v>769</v>
      </c>
      <c r="EE898" s="339" t="s">
        <v>769</v>
      </c>
      <c r="EF898" s="339" t="s">
        <v>769</v>
      </c>
      <c r="EG898" s="339" t="s">
        <v>769</v>
      </c>
      <c r="EH898" s="339" t="s">
        <v>769</v>
      </c>
      <c r="EI898" s="340"/>
      <c r="EJ898" s="339" t="s">
        <v>769</v>
      </c>
      <c r="EK898" s="338"/>
      <c r="EL898" s="338"/>
      <c r="EM898" s="336" t="s">
        <v>769</v>
      </c>
      <c r="EN898" s="335">
        <v>2156</v>
      </c>
      <c r="EO898" s="335">
        <v>3297</v>
      </c>
      <c r="EP898" s="336" t="s">
        <v>769</v>
      </c>
      <c r="EQ898" s="336" t="s">
        <v>769</v>
      </c>
      <c r="ER898" s="336" t="s">
        <v>769</v>
      </c>
      <c r="ES898" s="336" t="s">
        <v>769</v>
      </c>
      <c r="ET898" s="336" t="s">
        <v>769</v>
      </c>
      <c r="EU898" s="337"/>
      <c r="EV898" s="336" t="s">
        <v>769</v>
      </c>
      <c r="EW898" s="335"/>
      <c r="EX898" s="335"/>
      <c r="EY898" s="339" t="s">
        <v>769</v>
      </c>
      <c r="EZ898" s="338">
        <v>0.23</v>
      </c>
      <c r="FA898" s="338">
        <v>0.35</v>
      </c>
      <c r="FB898" s="339" t="s">
        <v>769</v>
      </c>
      <c r="FC898" s="339" t="s">
        <v>769</v>
      </c>
      <c r="FD898" s="339" t="s">
        <v>769</v>
      </c>
      <c r="FE898" s="341" t="s">
        <v>769</v>
      </c>
      <c r="FF898" s="341" t="s">
        <v>769</v>
      </c>
      <c r="FG898" s="342"/>
      <c r="FH898" s="341" t="s">
        <v>769</v>
      </c>
      <c r="FI898" s="343"/>
      <c r="FJ898" s="343"/>
      <c r="FK898" s="344"/>
    </row>
    <row r="899" spans="1:167" s="205" customFormat="1">
      <c r="A899" s="206"/>
      <c r="B899" s="207"/>
      <c r="C899" s="207"/>
      <c r="D899" s="207"/>
      <c r="E899" s="208"/>
      <c r="F899" s="207"/>
      <c r="G899" s="209"/>
      <c r="H899" s="207"/>
      <c r="I899" s="207"/>
      <c r="J899" s="207"/>
      <c r="K899" s="210"/>
      <c r="L899" s="211"/>
      <c r="M899" s="212"/>
      <c r="N899" s="212"/>
      <c r="O899" s="212"/>
      <c r="P899" s="212"/>
      <c r="Q899" s="212"/>
      <c r="R899" s="212"/>
      <c r="S899" s="212"/>
      <c r="T899" s="212"/>
      <c r="U899" s="212"/>
      <c r="V899" s="212"/>
      <c r="W899" s="212"/>
      <c r="X899" s="212"/>
      <c r="Y899" s="212"/>
      <c r="Z899" s="212"/>
      <c r="AA899" s="212"/>
      <c r="AB899" s="212"/>
      <c r="AC899" s="212"/>
      <c r="AD899" s="212"/>
      <c r="AE899" s="213"/>
      <c r="AF899" s="213"/>
      <c r="AG899" s="212"/>
      <c r="AH899" s="212"/>
      <c r="AI899" s="214"/>
      <c r="AJ899" s="214"/>
      <c r="AK899" s="214"/>
      <c r="AL899" s="214"/>
      <c r="AM899" s="214"/>
      <c r="AN899" s="214"/>
      <c r="AO899" s="214"/>
      <c r="AP899" s="214"/>
      <c r="AQ899" s="215"/>
      <c r="AR899" s="215"/>
      <c r="AS899" s="214"/>
      <c r="AT899" s="214"/>
      <c r="AU899" s="212"/>
      <c r="AV899" s="212"/>
      <c r="AW899" s="212"/>
      <c r="AX899" s="212"/>
      <c r="AY899" s="212"/>
      <c r="AZ899" s="212"/>
      <c r="BA899" s="212"/>
      <c r="BB899" s="212"/>
      <c r="BC899" s="213"/>
      <c r="BD899" s="213"/>
      <c r="BE899" s="212"/>
      <c r="BF899" s="212"/>
      <c r="BG899" s="214"/>
      <c r="BH899" s="214"/>
      <c r="BI899" s="214"/>
      <c r="BJ899" s="214"/>
      <c r="BK899" s="214"/>
      <c r="BL899" s="214"/>
      <c r="BM899" s="214"/>
      <c r="BN899" s="214"/>
      <c r="BO899" s="215"/>
      <c r="BP899" s="215"/>
      <c r="BQ899" s="214"/>
      <c r="BR899" s="214"/>
      <c r="BS899" s="212"/>
      <c r="BT899" s="212"/>
      <c r="BU899" s="212"/>
      <c r="BV899" s="212"/>
      <c r="BW899" s="212"/>
      <c r="BX899" s="213"/>
      <c r="BY899" s="213"/>
      <c r="BZ899" s="212"/>
      <c r="CA899" s="213"/>
      <c r="CB899" s="213"/>
      <c r="CC899" s="212"/>
      <c r="CD899" s="212"/>
      <c r="CE899" s="214"/>
      <c r="CF899" s="214"/>
      <c r="CG899" s="214"/>
      <c r="CH899" s="214"/>
      <c r="CI899" s="214"/>
      <c r="CJ899" s="215"/>
      <c r="CK899" s="215"/>
      <c r="CL899" s="214"/>
      <c r="CM899" s="215"/>
      <c r="CN899" s="215"/>
      <c r="CO899" s="214"/>
      <c r="CP899" s="214"/>
      <c r="CQ899" s="212"/>
      <c r="CR899" s="212"/>
      <c r="CS899" s="212"/>
      <c r="CT899" s="212"/>
      <c r="CU899" s="212"/>
      <c r="CV899" s="213"/>
      <c r="CW899" s="213"/>
      <c r="CX899" s="212"/>
      <c r="CY899" s="213"/>
      <c r="CZ899" s="213"/>
      <c r="DA899" s="212"/>
      <c r="DB899" s="212"/>
      <c r="DC899" s="214"/>
      <c r="DD899" s="214"/>
      <c r="DE899" s="214"/>
      <c r="DF899" s="214"/>
      <c r="DG899" s="214"/>
      <c r="DH899" s="215"/>
      <c r="DI899" s="215"/>
      <c r="DJ899" s="214"/>
      <c r="DK899" s="215"/>
      <c r="DL899" s="215"/>
      <c r="DM899" s="214"/>
      <c r="DN899" s="214"/>
      <c r="DO899" s="212"/>
      <c r="DP899" s="212"/>
      <c r="DQ899" s="212"/>
      <c r="DR899" s="212"/>
      <c r="DS899" s="212"/>
      <c r="DT899" s="212"/>
      <c r="DU899" s="212"/>
      <c r="DV899" s="212"/>
      <c r="DW899" s="213"/>
      <c r="DX899" s="213"/>
      <c r="DY899" s="212"/>
      <c r="DZ899" s="212"/>
      <c r="EA899" s="214"/>
      <c r="EB899" s="214"/>
      <c r="EC899" s="214"/>
      <c r="ED899" s="214"/>
      <c r="EE899" s="214"/>
      <c r="EF899" s="214"/>
      <c r="EG899" s="214"/>
      <c r="EH899" s="214"/>
      <c r="EI899" s="215"/>
      <c r="EJ899" s="215"/>
      <c r="EK899" s="214"/>
      <c r="EL899" s="214"/>
      <c r="EM899" s="212"/>
      <c r="EN899" s="212"/>
      <c r="EO899" s="212"/>
      <c r="EP899" s="212"/>
      <c r="EQ899" s="212"/>
      <c r="ER899" s="212"/>
      <c r="ES899" s="212"/>
      <c r="ET899" s="212"/>
      <c r="EU899" s="213"/>
      <c r="EV899" s="213"/>
      <c r="EW899" s="212"/>
      <c r="EX899" s="212"/>
      <c r="EY899" s="214"/>
      <c r="EZ899" s="214"/>
      <c r="FA899" s="214"/>
      <c r="FB899" s="214"/>
      <c r="FC899" s="214"/>
      <c r="FD899" s="214"/>
      <c r="FE899" s="216"/>
      <c r="FF899" s="216"/>
      <c r="FG899" s="217"/>
      <c r="FH899" s="217"/>
      <c r="FI899" s="216"/>
      <c r="FJ899" s="216"/>
    </row>
    <row r="900" spans="1:167" s="205" customFormat="1" ht="12.75" customHeight="1">
      <c r="A900" s="205" t="s">
        <v>1123</v>
      </c>
      <c r="B900" s="169"/>
      <c r="F900" s="169"/>
      <c r="G900" s="169"/>
      <c r="L900" s="169"/>
    </row>
    <row r="901" spans="1:167" s="205" customFormat="1" ht="12.75" customHeight="1">
      <c r="B901" s="169"/>
      <c r="F901" s="169"/>
      <c r="G901" s="169"/>
      <c r="L901" s="169"/>
    </row>
    <row r="902" spans="1:167" s="205" customFormat="1" ht="12.75" customHeight="1">
      <c r="B902" s="169"/>
      <c r="F902" s="169"/>
      <c r="G902" s="169"/>
      <c r="L902" s="169"/>
    </row>
    <row r="903" spans="1:167" s="205" customFormat="1" ht="12.75" customHeight="1">
      <c r="B903" s="169"/>
      <c r="F903" s="169"/>
      <c r="G903" s="169"/>
      <c r="L903" s="169"/>
    </row>
    <row r="904" spans="1:167" s="205" customFormat="1" ht="12.75" customHeight="1">
      <c r="B904" s="169"/>
      <c r="F904" s="169"/>
      <c r="G904" s="169"/>
      <c r="L904" s="169"/>
    </row>
    <row r="905" spans="1:167" s="205" customFormat="1" ht="12.75" customHeight="1">
      <c r="B905" s="169"/>
      <c r="F905" s="169"/>
      <c r="G905" s="169"/>
      <c r="L905" s="169"/>
    </row>
    <row r="906" spans="1:167" s="205" customFormat="1" ht="12.75" customHeight="1">
      <c r="B906" s="169"/>
      <c r="F906" s="169"/>
      <c r="G906" s="169"/>
      <c r="L906" s="169"/>
    </row>
    <row r="907" spans="1:167" s="205" customFormat="1" ht="12.75" customHeight="1">
      <c r="B907" s="169"/>
      <c r="F907" s="169"/>
      <c r="G907" s="169"/>
      <c r="L907" s="169"/>
    </row>
    <row r="908" spans="1:167" s="205" customFormat="1" ht="12.75" customHeight="1">
      <c r="B908" s="169"/>
      <c r="F908" s="169"/>
      <c r="G908" s="169"/>
      <c r="L908" s="169"/>
    </row>
    <row r="909" spans="1:167" s="205" customFormat="1" ht="12.75" customHeight="1">
      <c r="B909" s="169"/>
      <c r="F909" s="169"/>
      <c r="G909" s="169"/>
      <c r="L909" s="169"/>
    </row>
    <row r="910" spans="1:167" s="205" customFormat="1" ht="12.75" customHeight="1">
      <c r="B910" s="169"/>
      <c r="F910" s="169"/>
      <c r="G910" s="169"/>
      <c r="L910" s="169"/>
    </row>
    <row r="911" spans="1:167" s="205" customFormat="1" ht="12.75" customHeight="1">
      <c r="B911" s="169"/>
      <c r="F911" s="169"/>
      <c r="G911" s="169"/>
      <c r="L911" s="169"/>
    </row>
  </sheetData>
  <mergeCells count="17">
    <mergeCell ref="EY3:FJ3"/>
    <mergeCell ref="BS2:FJ2"/>
    <mergeCell ref="O3:R3"/>
    <mergeCell ref="S3:V3"/>
    <mergeCell ref="W3:AH3"/>
    <mergeCell ref="AI3:AT3"/>
    <mergeCell ref="AU3:BF3"/>
    <mergeCell ref="BG3:BR3"/>
    <mergeCell ref="A2:BR2"/>
    <mergeCell ref="EA3:EL3"/>
    <mergeCell ref="BS3:CD3"/>
    <mergeCell ref="CE3:CP3"/>
    <mergeCell ref="B4:H4"/>
    <mergeCell ref="CQ3:DB3"/>
    <mergeCell ref="DC3:DN3"/>
    <mergeCell ref="DO3:DZ3"/>
    <mergeCell ref="EM3:EX3"/>
  </mergeCells>
  <conditionalFormatting sqref="M5:AH6">
    <cfRule type="cellIs" dxfId="27" priority="7" stopIfTrue="1" operator="lessThan">
      <formula>0</formula>
    </cfRule>
  </conditionalFormatting>
  <conditionalFormatting sqref="O7:R7">
    <cfRule type="cellIs" dxfId="26" priority="119" stopIfTrue="1" operator="lessThan">
      <formula>0</formula>
    </cfRule>
  </conditionalFormatting>
  <conditionalFormatting sqref="W7:AH7">
    <cfRule type="cellIs" dxfId="25" priority="110" stopIfTrue="1" operator="lessThan">
      <formula>0</formula>
    </cfRule>
  </conditionalFormatting>
  <conditionalFormatting sqref="AI6:AT7">
    <cfRule type="cellIs" dxfId="24" priority="88" stopIfTrue="1" operator="lessThan">
      <formula>0</formula>
    </cfRule>
  </conditionalFormatting>
  <conditionalFormatting sqref="AU5:BF6">
    <cfRule type="cellIs" dxfId="23" priority="6" stopIfTrue="1" operator="lessThan">
      <formula>0</formula>
    </cfRule>
  </conditionalFormatting>
  <conditionalFormatting sqref="BG6:BR7">
    <cfRule type="cellIs" dxfId="22" priority="80" stopIfTrue="1" operator="lessThan">
      <formula>0</formula>
    </cfRule>
  </conditionalFormatting>
  <conditionalFormatting sqref="BS5:CD7">
    <cfRule type="cellIs" dxfId="21" priority="4" stopIfTrue="1" operator="lessThan">
      <formula>0</formula>
    </cfRule>
  </conditionalFormatting>
  <conditionalFormatting sqref="CE6:CP7">
    <cfRule type="cellIs" dxfId="20" priority="53" stopIfTrue="1" operator="lessThan">
      <formula>0</formula>
    </cfRule>
  </conditionalFormatting>
  <conditionalFormatting sqref="CQ5:DB6">
    <cfRule type="cellIs" dxfId="19" priority="3" stopIfTrue="1" operator="lessThan">
      <formula>0</formula>
    </cfRule>
  </conditionalFormatting>
  <conditionalFormatting sqref="DC6:DN7">
    <cfRule type="cellIs" dxfId="18" priority="45" stopIfTrue="1" operator="lessThan">
      <formula>0</formula>
    </cfRule>
  </conditionalFormatting>
  <conditionalFormatting sqref="DO5:DZ7">
    <cfRule type="cellIs" dxfId="17" priority="2" stopIfTrue="1" operator="lessThan">
      <formula>0</formula>
    </cfRule>
  </conditionalFormatting>
  <conditionalFormatting sqref="EA6:EL7">
    <cfRule type="cellIs" dxfId="16" priority="18" stopIfTrue="1" operator="lessThan">
      <formula>0</formula>
    </cfRule>
  </conditionalFormatting>
  <conditionalFormatting sqref="EM5:EX6">
    <cfRule type="cellIs" dxfId="15" priority="1" stopIfTrue="1" operator="lessThan">
      <formula>0</formula>
    </cfRule>
  </conditionalFormatting>
  <conditionalFormatting sqref="EY6:FJ7">
    <cfRule type="cellIs" dxfId="14" priority="10" stopIfTrue="1" operator="lessThan">
      <formula>0</formula>
    </cfRule>
  </conditionalFormatting>
  <printOptions horizontalCentered="1"/>
  <pageMargins left="0.78740157480314965" right="0.78740157480314965" top="0.78740157480314965" bottom="0" header="0.47244094488188981" footer="0.31496062992125984"/>
  <pageSetup paperSize="9" scale="10" fitToHeight="0" orientation="portrait" r:id="rId1"/>
  <headerFooter>
    <oddHeader>&amp;C&amp;B&amp;"Arial"&amp;12&amp;Kff0000​‌For Official Use Only‌​</oddHeader>
    <oddFooter>&amp;L&amp;"Trebuchet MS,Bold"Australian Prudential Regulation Authority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0F837-03B7-4489-ADC5-BE23322C811D}">
  <sheetPr codeName="Sheet17">
    <pageSetUpPr fitToPage="1"/>
  </sheetPr>
  <dimension ref="A1:DG906"/>
  <sheetViews>
    <sheetView showGridLines="0" zoomScaleNormal="100" zoomScaleSheetLayoutView="85" workbookViewId="0"/>
  </sheetViews>
  <sheetFormatPr defaultColWidth="0" defaultRowHeight="12.75" customHeight="1" outlineLevelCol="1"/>
  <cols>
    <col min="1" max="1" width="13" style="41" customWidth="1"/>
    <col min="2" max="2" width="18.625" style="39" customWidth="1"/>
    <col min="3" max="3" width="18.125" style="41" hidden="1" customWidth="1" outlineLevel="1"/>
    <col min="4" max="5" width="9.125" style="41" hidden="1" customWidth="1" outlineLevel="1"/>
    <col min="6" max="6" width="21.375" style="39" customWidth="1" collapsed="1"/>
    <col min="7" max="7" width="12.25" style="51" hidden="1" customWidth="1" outlineLevel="1"/>
    <col min="8" max="8" width="19.5" style="41" hidden="1" customWidth="1" outlineLevel="1"/>
    <col min="9" max="10" width="12.125" style="41" hidden="1" customWidth="1" outlineLevel="1"/>
    <col min="11" max="11" width="13.125" style="52" hidden="1" customWidth="1" outlineLevel="1"/>
    <col min="12" max="12" width="12" style="39" customWidth="1" collapsed="1"/>
    <col min="13" max="13" width="13.75" style="41" customWidth="1"/>
    <col min="14" max="14" width="14.25" style="41" customWidth="1"/>
    <col min="15" max="22" width="11" style="41" customWidth="1"/>
    <col min="23" max="30" width="11.125" style="41" hidden="1" customWidth="1" outlineLevel="1"/>
    <col min="31" max="31" width="12.875" style="41" customWidth="1" collapsed="1"/>
    <col min="32" max="37" width="12.875" style="41" customWidth="1"/>
    <col min="38" max="38" width="11" style="41" customWidth="1"/>
    <col min="39" max="46" width="11.125" style="41" hidden="1" customWidth="1" outlineLevel="1"/>
    <col min="47" max="47" width="10.75" style="41" customWidth="1" collapsed="1"/>
    <col min="48" max="54" width="10.75" style="41" customWidth="1"/>
    <col min="55" max="62" width="10.75" style="41" hidden="1" customWidth="1" outlineLevel="1"/>
    <col min="63" max="63" width="10.75" style="41" customWidth="1" collapsed="1"/>
    <col min="64" max="65" width="10.75" style="41" customWidth="1"/>
    <col min="66" max="69" width="12.25" style="41" customWidth="1"/>
    <col min="70" max="70" width="10.75" style="41" customWidth="1"/>
    <col min="71" max="78" width="10.75" style="41" hidden="1" customWidth="1" outlineLevel="1"/>
    <col min="79" max="79" width="10.75" style="41" customWidth="1" collapsed="1"/>
    <col min="80" max="86" width="10.75" style="41" customWidth="1"/>
    <col min="87" max="94" width="10.75" style="41" hidden="1" customWidth="1" outlineLevel="1"/>
    <col min="95" max="95" width="10.75" style="41" customWidth="1" collapsed="1"/>
    <col min="96" max="97" width="10.75" style="41" customWidth="1"/>
    <col min="98" max="101" width="12.625" style="41" customWidth="1"/>
    <col min="102" max="102" width="10.75" style="41" customWidth="1"/>
    <col min="103" max="110" width="10.75" style="41" hidden="1" customWidth="1" outlineLevel="1"/>
    <col min="111" max="111" width="4.625" style="41" customWidth="1" collapsed="1"/>
    <col min="112" max="16384" width="0" style="41" hidden="1"/>
  </cols>
  <sheetData>
    <row r="1" spans="1:110" ht="15.75" customHeight="1"/>
    <row r="2" spans="1:110" s="128" customFormat="1" ht="36" customHeight="1">
      <c r="A2" s="410" t="s">
        <v>1124</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09" t="s">
        <v>1124</v>
      </c>
      <c r="AV2" s="409"/>
      <c r="AW2" s="409"/>
      <c r="AX2" s="409"/>
      <c r="AY2" s="409"/>
      <c r="AZ2" s="409"/>
      <c r="BA2" s="409"/>
      <c r="BB2" s="409"/>
      <c r="BC2" s="409"/>
      <c r="BD2" s="409"/>
      <c r="BE2" s="409"/>
      <c r="BF2" s="409"/>
      <c r="BG2" s="409"/>
      <c r="BH2" s="409"/>
      <c r="BI2" s="409"/>
      <c r="BJ2" s="409"/>
      <c r="BK2" s="409"/>
      <c r="BL2" s="409"/>
      <c r="BM2" s="409"/>
      <c r="BN2" s="409"/>
      <c r="BO2" s="409"/>
      <c r="BP2" s="409"/>
      <c r="BQ2" s="409"/>
      <c r="BR2" s="409"/>
      <c r="BS2" s="409"/>
      <c r="BT2" s="409"/>
      <c r="BU2" s="409"/>
      <c r="BV2" s="409"/>
      <c r="BW2" s="409"/>
      <c r="BX2" s="409"/>
      <c r="BY2" s="409"/>
      <c r="BZ2" s="409"/>
      <c r="CA2" s="409"/>
      <c r="CB2" s="409"/>
      <c r="CC2" s="409"/>
      <c r="CD2" s="409"/>
      <c r="CE2" s="409"/>
      <c r="CF2" s="409"/>
      <c r="CG2" s="409"/>
      <c r="CH2" s="409"/>
      <c r="CI2" s="409"/>
      <c r="CJ2" s="409"/>
      <c r="CK2" s="409"/>
      <c r="CL2" s="409"/>
      <c r="CM2" s="409"/>
      <c r="CN2" s="409"/>
      <c r="CO2" s="409"/>
      <c r="CP2" s="409"/>
      <c r="CQ2" s="409"/>
      <c r="CR2" s="409"/>
      <c r="CS2" s="409"/>
      <c r="CT2" s="409"/>
      <c r="CU2" s="409"/>
      <c r="CV2" s="409"/>
      <c r="CW2" s="409"/>
      <c r="CX2" s="409"/>
      <c r="CY2" s="409"/>
      <c r="CZ2" s="409"/>
      <c r="DA2" s="409"/>
      <c r="DB2" s="409"/>
      <c r="DC2" s="409"/>
      <c r="DD2" s="409"/>
      <c r="DE2" s="409"/>
      <c r="DF2" s="409"/>
    </row>
    <row r="3" spans="1:110" ht="35.25" customHeight="1">
      <c r="M3" s="53"/>
      <c r="N3" s="54"/>
      <c r="O3" s="403" t="s">
        <v>1125</v>
      </c>
      <c r="P3" s="404"/>
      <c r="Q3" s="404"/>
      <c r="R3" s="404"/>
      <c r="S3" s="404"/>
      <c r="T3" s="404"/>
      <c r="U3" s="404"/>
      <c r="V3" s="404"/>
      <c r="W3" s="403" t="s">
        <v>1126</v>
      </c>
      <c r="X3" s="404"/>
      <c r="Y3" s="404"/>
      <c r="Z3" s="404"/>
      <c r="AA3" s="404"/>
      <c r="AB3" s="404"/>
      <c r="AC3" s="404"/>
      <c r="AD3" s="404"/>
      <c r="AE3" s="403" t="s">
        <v>1127</v>
      </c>
      <c r="AF3" s="404"/>
      <c r="AG3" s="404"/>
      <c r="AH3" s="404"/>
      <c r="AI3" s="404"/>
      <c r="AJ3" s="404"/>
      <c r="AK3" s="404"/>
      <c r="AL3" s="404"/>
      <c r="AM3" s="403" t="s">
        <v>1128</v>
      </c>
      <c r="AN3" s="404"/>
      <c r="AO3" s="404"/>
      <c r="AP3" s="404"/>
      <c r="AQ3" s="404"/>
      <c r="AR3" s="404"/>
      <c r="AS3" s="404"/>
      <c r="AT3" s="404"/>
      <c r="AU3" s="403" t="s">
        <v>1129</v>
      </c>
      <c r="AV3" s="404"/>
      <c r="AW3" s="404"/>
      <c r="AX3" s="404"/>
      <c r="AY3" s="404"/>
      <c r="AZ3" s="404"/>
      <c r="BA3" s="404"/>
      <c r="BB3" s="404"/>
      <c r="BC3" s="403" t="s">
        <v>1130</v>
      </c>
      <c r="BD3" s="404"/>
      <c r="BE3" s="404"/>
      <c r="BF3" s="404"/>
      <c r="BG3" s="404"/>
      <c r="BH3" s="404"/>
      <c r="BI3" s="404"/>
      <c r="BJ3" s="404"/>
      <c r="BK3" s="403" t="s">
        <v>1131</v>
      </c>
      <c r="BL3" s="404"/>
      <c r="BM3" s="404"/>
      <c r="BN3" s="404"/>
      <c r="BO3" s="404"/>
      <c r="BP3" s="404"/>
      <c r="BQ3" s="404"/>
      <c r="BR3" s="404"/>
      <c r="BS3" s="403" t="s">
        <v>1132</v>
      </c>
      <c r="BT3" s="404"/>
      <c r="BU3" s="404"/>
      <c r="BV3" s="404"/>
      <c r="BW3" s="404"/>
      <c r="BX3" s="404"/>
      <c r="BY3" s="404"/>
      <c r="BZ3" s="404"/>
      <c r="CA3" s="403" t="s">
        <v>1133</v>
      </c>
      <c r="CB3" s="404"/>
      <c r="CC3" s="404"/>
      <c r="CD3" s="404"/>
      <c r="CE3" s="404"/>
      <c r="CF3" s="404"/>
      <c r="CG3" s="404"/>
      <c r="CH3" s="404"/>
      <c r="CI3" s="403" t="s">
        <v>1134</v>
      </c>
      <c r="CJ3" s="404"/>
      <c r="CK3" s="404"/>
      <c r="CL3" s="404"/>
      <c r="CM3" s="404"/>
      <c r="CN3" s="404"/>
      <c r="CO3" s="404"/>
      <c r="CP3" s="404"/>
      <c r="CQ3" s="403" t="s">
        <v>1135</v>
      </c>
      <c r="CR3" s="404"/>
      <c r="CS3" s="404"/>
      <c r="CT3" s="404"/>
      <c r="CU3" s="404"/>
      <c r="CV3" s="404"/>
      <c r="CW3" s="404"/>
      <c r="CX3" s="404"/>
      <c r="CY3" s="403" t="s">
        <v>1136</v>
      </c>
      <c r="CZ3" s="404"/>
      <c r="DA3" s="404"/>
      <c r="DB3" s="404"/>
      <c r="DC3" s="404"/>
      <c r="DD3" s="404"/>
      <c r="DE3" s="404"/>
      <c r="DF3" s="405"/>
    </row>
    <row r="4" spans="1:110" ht="15.75" customHeight="1" thickBot="1">
      <c r="B4" s="406"/>
      <c r="C4" s="406"/>
      <c r="D4" s="406"/>
      <c r="E4" s="406"/>
      <c r="F4" s="406"/>
      <c r="G4" s="406"/>
      <c r="H4" s="406"/>
      <c r="I4" s="56"/>
      <c r="L4" s="52"/>
      <c r="M4" s="48" t="s">
        <v>68</v>
      </c>
      <c r="N4" s="48" t="s">
        <v>69</v>
      </c>
      <c r="O4" s="48" t="s">
        <v>70</v>
      </c>
      <c r="P4" s="48" t="s">
        <v>71</v>
      </c>
      <c r="Q4" s="48" t="s">
        <v>72</v>
      </c>
      <c r="R4" s="48" t="s">
        <v>73</v>
      </c>
      <c r="S4" s="48" t="s">
        <v>74</v>
      </c>
      <c r="T4" s="48" t="s">
        <v>75</v>
      </c>
      <c r="U4" s="48" t="s">
        <v>76</v>
      </c>
      <c r="V4" s="48" t="s">
        <v>77</v>
      </c>
      <c r="W4" s="48" t="s">
        <v>78</v>
      </c>
      <c r="X4" s="48" t="s">
        <v>79</v>
      </c>
      <c r="Y4" s="48" t="s">
        <v>80</v>
      </c>
      <c r="Z4" s="48" t="s">
        <v>81</v>
      </c>
      <c r="AA4" s="48" t="s">
        <v>82</v>
      </c>
      <c r="AB4" s="48" t="s">
        <v>83</v>
      </c>
      <c r="AC4" s="48" t="s">
        <v>84</v>
      </c>
      <c r="AD4" s="48" t="s">
        <v>85</v>
      </c>
      <c r="AE4" s="48" t="s">
        <v>86</v>
      </c>
      <c r="AF4" s="48" t="s">
        <v>87</v>
      </c>
      <c r="AG4" s="48" t="s">
        <v>88</v>
      </c>
      <c r="AH4" s="48" t="s">
        <v>89</v>
      </c>
      <c r="AI4" s="48" t="s">
        <v>90</v>
      </c>
      <c r="AJ4" s="48" t="s">
        <v>91</v>
      </c>
      <c r="AK4" s="48" t="s">
        <v>92</v>
      </c>
      <c r="AL4" s="48" t="s">
        <v>93</v>
      </c>
      <c r="AM4" s="48" t="s">
        <v>94</v>
      </c>
      <c r="AN4" s="48" t="s">
        <v>542</v>
      </c>
      <c r="AO4" s="48" t="s">
        <v>543</v>
      </c>
      <c r="AP4" s="48" t="s">
        <v>544</v>
      </c>
      <c r="AQ4" s="48" t="s">
        <v>545</v>
      </c>
      <c r="AR4" s="48" t="s">
        <v>546</v>
      </c>
      <c r="AS4" s="48" t="s">
        <v>547</v>
      </c>
      <c r="AT4" s="57" t="s">
        <v>548</v>
      </c>
      <c r="AU4" s="48" t="s">
        <v>549</v>
      </c>
      <c r="AV4" s="48" t="s">
        <v>550</v>
      </c>
      <c r="AW4" s="48" t="s">
        <v>551</v>
      </c>
      <c r="AX4" s="48" t="s">
        <v>552</v>
      </c>
      <c r="AY4" s="48" t="s">
        <v>553</v>
      </c>
      <c r="AZ4" s="48" t="s">
        <v>554</v>
      </c>
      <c r="BA4" s="48" t="s">
        <v>555</v>
      </c>
      <c r="BB4" s="48" t="s">
        <v>556</v>
      </c>
      <c r="BC4" s="48" t="s">
        <v>557</v>
      </c>
      <c r="BD4" s="58" t="s">
        <v>558</v>
      </c>
      <c r="BE4" s="48" t="s">
        <v>559</v>
      </c>
      <c r="BF4" s="48" t="s">
        <v>560</v>
      </c>
      <c r="BG4" s="48" t="s">
        <v>561</v>
      </c>
      <c r="BH4" s="48" t="s">
        <v>562</v>
      </c>
      <c r="BI4" s="48" t="s">
        <v>563</v>
      </c>
      <c r="BJ4" s="48" t="s">
        <v>564</v>
      </c>
      <c r="BK4" s="48" t="s">
        <v>565</v>
      </c>
      <c r="BL4" s="48" t="s">
        <v>566</v>
      </c>
      <c r="BM4" s="48" t="s">
        <v>567</v>
      </c>
      <c r="BN4" s="48" t="s">
        <v>568</v>
      </c>
      <c r="BO4" s="48" t="s">
        <v>569</v>
      </c>
      <c r="BP4" s="58" t="s">
        <v>570</v>
      </c>
      <c r="BQ4" s="48" t="s">
        <v>571</v>
      </c>
      <c r="BR4" s="48" t="s">
        <v>572</v>
      </c>
      <c r="BS4" s="48" t="s">
        <v>933</v>
      </c>
      <c r="BT4" s="48" t="s">
        <v>934</v>
      </c>
      <c r="BU4" s="48" t="s">
        <v>935</v>
      </c>
      <c r="BV4" s="48" t="s">
        <v>936</v>
      </c>
      <c r="BW4" s="48" t="s">
        <v>937</v>
      </c>
      <c r="BX4" s="48" t="s">
        <v>938</v>
      </c>
      <c r="BY4" s="48" t="s">
        <v>939</v>
      </c>
      <c r="BZ4" s="48" t="s">
        <v>940</v>
      </c>
      <c r="CA4" s="49" t="s">
        <v>941</v>
      </c>
      <c r="CB4" s="59" t="s">
        <v>942</v>
      </c>
      <c r="CC4" s="48" t="s">
        <v>943</v>
      </c>
      <c r="CD4" s="48" t="s">
        <v>944</v>
      </c>
      <c r="CE4" s="48" t="s">
        <v>945</v>
      </c>
      <c r="CF4" s="48" t="s">
        <v>946</v>
      </c>
      <c r="CG4" s="48" t="s">
        <v>947</v>
      </c>
      <c r="CH4" s="48" t="s">
        <v>948</v>
      </c>
      <c r="CI4" s="48" t="s">
        <v>949</v>
      </c>
      <c r="CJ4" s="48" t="s">
        <v>950</v>
      </c>
      <c r="CK4" s="48" t="s">
        <v>951</v>
      </c>
      <c r="CL4" s="48" t="s">
        <v>952</v>
      </c>
      <c r="CM4" s="48" t="s">
        <v>953</v>
      </c>
      <c r="CN4" s="59" t="s">
        <v>954</v>
      </c>
      <c r="CO4" s="48" t="s">
        <v>955</v>
      </c>
      <c r="CP4" s="48" t="s">
        <v>956</v>
      </c>
      <c r="CQ4" s="48" t="s">
        <v>957</v>
      </c>
      <c r="CR4" s="48" t="s">
        <v>958</v>
      </c>
      <c r="CS4" s="48" t="s">
        <v>959</v>
      </c>
      <c r="CT4" s="48" t="s">
        <v>960</v>
      </c>
      <c r="CU4" s="48" t="s">
        <v>961</v>
      </c>
      <c r="CV4" s="48" t="s">
        <v>962</v>
      </c>
      <c r="CW4" s="48" t="s">
        <v>963</v>
      </c>
      <c r="CX4" s="48" t="s">
        <v>964</v>
      </c>
      <c r="CY4" s="48" t="s">
        <v>965</v>
      </c>
      <c r="CZ4" s="58" t="s">
        <v>966</v>
      </c>
      <c r="DA4" s="48" t="s">
        <v>967</v>
      </c>
      <c r="DB4" s="48" t="s">
        <v>968</v>
      </c>
      <c r="DC4" s="48" t="s">
        <v>969</v>
      </c>
      <c r="DD4" s="48" t="s">
        <v>970</v>
      </c>
      <c r="DE4" s="48" t="s">
        <v>971</v>
      </c>
      <c r="DF4" s="48" t="s">
        <v>972</v>
      </c>
    </row>
    <row r="5" spans="1:110" s="60" customFormat="1" ht="102" customHeight="1">
      <c r="A5" s="131" t="s">
        <v>1029</v>
      </c>
      <c r="B5" s="131" t="s">
        <v>96</v>
      </c>
      <c r="C5" s="131" t="s">
        <v>97</v>
      </c>
      <c r="D5" s="131" t="s">
        <v>98</v>
      </c>
      <c r="E5" s="131" t="s">
        <v>99</v>
      </c>
      <c r="F5" s="131" t="s">
        <v>100</v>
      </c>
      <c r="G5" s="131" t="s">
        <v>101</v>
      </c>
      <c r="H5" s="131" t="s">
        <v>102</v>
      </c>
      <c r="I5" s="131" t="s">
        <v>103</v>
      </c>
      <c r="J5" s="131" t="s">
        <v>104</v>
      </c>
      <c r="K5" s="131" t="s">
        <v>105</v>
      </c>
      <c r="L5" s="131" t="s">
        <v>106</v>
      </c>
      <c r="M5" s="132" t="s">
        <v>1030</v>
      </c>
      <c r="N5" s="132" t="s">
        <v>1031</v>
      </c>
      <c r="O5" s="132" t="s">
        <v>1137</v>
      </c>
      <c r="P5" s="132" t="s">
        <v>1138</v>
      </c>
      <c r="Q5" s="132" t="s">
        <v>1139</v>
      </c>
      <c r="R5" s="132" t="s">
        <v>1140</v>
      </c>
      <c r="S5" s="132" t="s">
        <v>1141</v>
      </c>
      <c r="T5" s="132" t="s">
        <v>1142</v>
      </c>
      <c r="U5" s="132" t="s">
        <v>1143</v>
      </c>
      <c r="V5" s="132" t="s">
        <v>1144</v>
      </c>
      <c r="W5" s="133" t="s">
        <v>1137</v>
      </c>
      <c r="X5" s="133" t="s">
        <v>1138</v>
      </c>
      <c r="Y5" s="133" t="s">
        <v>1139</v>
      </c>
      <c r="Z5" s="133" t="s">
        <v>1140</v>
      </c>
      <c r="AA5" s="133" t="s">
        <v>1141</v>
      </c>
      <c r="AB5" s="133" t="s">
        <v>1142</v>
      </c>
      <c r="AC5" s="133" t="s">
        <v>1143</v>
      </c>
      <c r="AD5" s="133" t="s">
        <v>1144</v>
      </c>
      <c r="AE5" s="132" t="s">
        <v>1137</v>
      </c>
      <c r="AF5" s="132" t="s">
        <v>1138</v>
      </c>
      <c r="AG5" s="132" t="s">
        <v>1139</v>
      </c>
      <c r="AH5" s="132" t="s">
        <v>1140</v>
      </c>
      <c r="AI5" s="132" t="s">
        <v>1141</v>
      </c>
      <c r="AJ5" s="132" t="s">
        <v>1142</v>
      </c>
      <c r="AK5" s="132" t="s">
        <v>1143</v>
      </c>
      <c r="AL5" s="132" t="s">
        <v>1144</v>
      </c>
      <c r="AM5" s="133" t="s">
        <v>1137</v>
      </c>
      <c r="AN5" s="133" t="s">
        <v>1138</v>
      </c>
      <c r="AO5" s="133" t="s">
        <v>1139</v>
      </c>
      <c r="AP5" s="133" t="s">
        <v>1140</v>
      </c>
      <c r="AQ5" s="133" t="s">
        <v>1141</v>
      </c>
      <c r="AR5" s="133" t="s">
        <v>1142</v>
      </c>
      <c r="AS5" s="133" t="s">
        <v>1143</v>
      </c>
      <c r="AT5" s="133" t="s">
        <v>1144</v>
      </c>
      <c r="AU5" s="132" t="s">
        <v>1137</v>
      </c>
      <c r="AV5" s="132" t="s">
        <v>1138</v>
      </c>
      <c r="AW5" s="132" t="s">
        <v>1139</v>
      </c>
      <c r="AX5" s="132" t="s">
        <v>1140</v>
      </c>
      <c r="AY5" s="132" t="s">
        <v>1141</v>
      </c>
      <c r="AZ5" s="132" t="s">
        <v>1142</v>
      </c>
      <c r="BA5" s="132" t="s">
        <v>1143</v>
      </c>
      <c r="BB5" s="132" t="s">
        <v>1144</v>
      </c>
      <c r="BC5" s="133" t="s">
        <v>1137</v>
      </c>
      <c r="BD5" s="133" t="s">
        <v>1138</v>
      </c>
      <c r="BE5" s="133" t="s">
        <v>1139</v>
      </c>
      <c r="BF5" s="133" t="s">
        <v>1140</v>
      </c>
      <c r="BG5" s="133" t="s">
        <v>1141</v>
      </c>
      <c r="BH5" s="133" t="s">
        <v>1142</v>
      </c>
      <c r="BI5" s="133" t="s">
        <v>1143</v>
      </c>
      <c r="BJ5" s="133" t="s">
        <v>1144</v>
      </c>
      <c r="BK5" s="132" t="s">
        <v>1137</v>
      </c>
      <c r="BL5" s="132" t="s">
        <v>1138</v>
      </c>
      <c r="BM5" s="132" t="s">
        <v>1139</v>
      </c>
      <c r="BN5" s="132" t="s">
        <v>1140</v>
      </c>
      <c r="BO5" s="132" t="s">
        <v>1141</v>
      </c>
      <c r="BP5" s="132" t="s">
        <v>1142</v>
      </c>
      <c r="BQ5" s="132" t="s">
        <v>1143</v>
      </c>
      <c r="BR5" s="132" t="s">
        <v>1144</v>
      </c>
      <c r="BS5" s="133" t="s">
        <v>1137</v>
      </c>
      <c r="BT5" s="133" t="s">
        <v>1138</v>
      </c>
      <c r="BU5" s="133" t="s">
        <v>1139</v>
      </c>
      <c r="BV5" s="133" t="s">
        <v>1140</v>
      </c>
      <c r="BW5" s="133" t="s">
        <v>1141</v>
      </c>
      <c r="BX5" s="133" t="s">
        <v>1142</v>
      </c>
      <c r="BY5" s="133" t="s">
        <v>1143</v>
      </c>
      <c r="BZ5" s="133" t="s">
        <v>1144</v>
      </c>
      <c r="CA5" s="132" t="s">
        <v>1137</v>
      </c>
      <c r="CB5" s="132" t="s">
        <v>1138</v>
      </c>
      <c r="CC5" s="132" t="s">
        <v>1139</v>
      </c>
      <c r="CD5" s="132" t="s">
        <v>1140</v>
      </c>
      <c r="CE5" s="132" t="s">
        <v>1141</v>
      </c>
      <c r="CF5" s="132" t="s">
        <v>1142</v>
      </c>
      <c r="CG5" s="132" t="s">
        <v>1143</v>
      </c>
      <c r="CH5" s="132" t="s">
        <v>1144</v>
      </c>
      <c r="CI5" s="133" t="s">
        <v>1137</v>
      </c>
      <c r="CJ5" s="133" t="s">
        <v>1138</v>
      </c>
      <c r="CK5" s="133" t="s">
        <v>1139</v>
      </c>
      <c r="CL5" s="133" t="s">
        <v>1140</v>
      </c>
      <c r="CM5" s="133" t="s">
        <v>1141</v>
      </c>
      <c r="CN5" s="133" t="s">
        <v>1142</v>
      </c>
      <c r="CO5" s="133" t="s">
        <v>1143</v>
      </c>
      <c r="CP5" s="133" t="s">
        <v>1144</v>
      </c>
      <c r="CQ5" s="132" t="s">
        <v>1137</v>
      </c>
      <c r="CR5" s="132" t="s">
        <v>1138</v>
      </c>
      <c r="CS5" s="132" t="s">
        <v>1139</v>
      </c>
      <c r="CT5" s="132" t="s">
        <v>1140</v>
      </c>
      <c r="CU5" s="132" t="s">
        <v>1141</v>
      </c>
      <c r="CV5" s="132" t="s">
        <v>1142</v>
      </c>
      <c r="CW5" s="132" t="s">
        <v>1143</v>
      </c>
      <c r="CX5" s="132" t="s">
        <v>1144</v>
      </c>
      <c r="CY5" s="133" t="s">
        <v>1137</v>
      </c>
      <c r="CZ5" s="133" t="s">
        <v>1138</v>
      </c>
      <c r="DA5" s="133" t="s">
        <v>1139</v>
      </c>
      <c r="DB5" s="133" t="s">
        <v>1140</v>
      </c>
      <c r="DC5" s="133" t="s">
        <v>1141</v>
      </c>
      <c r="DD5" s="133" t="s">
        <v>1142</v>
      </c>
      <c r="DE5" s="133" t="s">
        <v>1143</v>
      </c>
      <c r="DF5" s="133" t="s">
        <v>1144</v>
      </c>
    </row>
    <row r="6" spans="1:110" s="60" customFormat="1" ht="54" customHeight="1">
      <c r="B6" s="97"/>
      <c r="C6" s="98"/>
      <c r="D6" s="98"/>
      <c r="E6" s="98"/>
      <c r="F6" s="98"/>
      <c r="G6" s="99"/>
      <c r="H6" s="98"/>
      <c r="I6" s="98"/>
      <c r="J6" s="100"/>
      <c r="K6" s="101"/>
      <c r="L6" s="87" t="s">
        <v>134</v>
      </c>
      <c r="M6" s="70" t="s">
        <v>889</v>
      </c>
      <c r="N6" s="70" t="s">
        <v>893</v>
      </c>
      <c r="O6" s="70" t="s">
        <v>1052</v>
      </c>
      <c r="P6" s="70" t="s">
        <v>1052</v>
      </c>
      <c r="Q6" s="70" t="s">
        <v>1052</v>
      </c>
      <c r="R6" s="70" t="s">
        <v>1052</v>
      </c>
      <c r="S6" s="70" t="s">
        <v>1052</v>
      </c>
      <c r="T6" s="70" t="s">
        <v>1052</v>
      </c>
      <c r="U6" s="70" t="s">
        <v>1052</v>
      </c>
      <c r="V6" s="70" t="s">
        <v>1052</v>
      </c>
      <c r="W6" s="71" t="str">
        <f t="shared" ref="W6:AD6" si="0">O4&amp;"/"&amp;$M$4</f>
        <v>C/A</v>
      </c>
      <c r="X6" s="71" t="str">
        <f t="shared" si="0"/>
        <v>D/A</v>
      </c>
      <c r="Y6" s="71" t="str">
        <f t="shared" si="0"/>
        <v>E/A</v>
      </c>
      <c r="Z6" s="71" t="str">
        <f t="shared" si="0"/>
        <v>F/A</v>
      </c>
      <c r="AA6" s="71" t="str">
        <f t="shared" si="0"/>
        <v>G/A</v>
      </c>
      <c r="AB6" s="71" t="str">
        <f t="shared" si="0"/>
        <v>H/A</v>
      </c>
      <c r="AC6" s="71" t="str">
        <f t="shared" si="0"/>
        <v>I/A</v>
      </c>
      <c r="AD6" s="71" t="str">
        <f t="shared" si="0"/>
        <v>J/A</v>
      </c>
      <c r="AE6" s="70" t="s">
        <v>1053</v>
      </c>
      <c r="AF6" s="70" t="s">
        <v>1053</v>
      </c>
      <c r="AG6" s="70" t="s">
        <v>1053</v>
      </c>
      <c r="AH6" s="70" t="s">
        <v>1053</v>
      </c>
      <c r="AI6" s="70" t="s">
        <v>1053</v>
      </c>
      <c r="AJ6" s="70" t="s">
        <v>1053</v>
      </c>
      <c r="AK6" s="70" t="s">
        <v>1053</v>
      </c>
      <c r="AL6" s="70" t="s">
        <v>1053</v>
      </c>
      <c r="AM6" s="71" t="str">
        <f t="shared" ref="AM6:AT6" si="1">AE4&amp;"/"&amp;$N$4</f>
        <v>S/B</v>
      </c>
      <c r="AN6" s="71" t="str">
        <f t="shared" si="1"/>
        <v>T/B</v>
      </c>
      <c r="AO6" s="71" t="str">
        <f t="shared" si="1"/>
        <v>U/B</v>
      </c>
      <c r="AP6" s="71" t="str">
        <f t="shared" si="1"/>
        <v>V/B</v>
      </c>
      <c r="AQ6" s="71" t="str">
        <f t="shared" si="1"/>
        <v>W/B</v>
      </c>
      <c r="AR6" s="71" t="str">
        <f t="shared" si="1"/>
        <v>X/B</v>
      </c>
      <c r="AS6" s="71" t="str">
        <f t="shared" si="1"/>
        <v>Y/B</v>
      </c>
      <c r="AT6" s="71" t="str">
        <f t="shared" si="1"/>
        <v>Z/B</v>
      </c>
      <c r="AU6" s="70" t="s">
        <v>1052</v>
      </c>
      <c r="AV6" s="70" t="s">
        <v>1052</v>
      </c>
      <c r="AW6" s="70" t="s">
        <v>1052</v>
      </c>
      <c r="AX6" s="70" t="s">
        <v>1052</v>
      </c>
      <c r="AY6" s="70" t="s">
        <v>1052</v>
      </c>
      <c r="AZ6" s="70" t="s">
        <v>1052</v>
      </c>
      <c r="BA6" s="70" t="s">
        <v>1052</v>
      </c>
      <c r="BB6" s="70" t="s">
        <v>1052</v>
      </c>
      <c r="BC6" s="71" t="s">
        <v>1145</v>
      </c>
      <c r="BD6" s="71" t="s">
        <v>1146</v>
      </c>
      <c r="BE6" s="71" t="s">
        <v>1147</v>
      </c>
      <c r="BF6" s="71" t="s">
        <v>1066</v>
      </c>
      <c r="BG6" s="71" t="s">
        <v>1148</v>
      </c>
      <c r="BH6" s="71" t="s">
        <v>1149</v>
      </c>
      <c r="BI6" s="71" t="s">
        <v>1150</v>
      </c>
      <c r="BJ6" s="71" t="s">
        <v>1151</v>
      </c>
      <c r="BK6" s="70" t="s">
        <v>1053</v>
      </c>
      <c r="BL6" s="70" t="s">
        <v>1053</v>
      </c>
      <c r="BM6" s="70" t="s">
        <v>1053</v>
      </c>
      <c r="BN6" s="70" t="s">
        <v>1053</v>
      </c>
      <c r="BO6" s="70" t="s">
        <v>1053</v>
      </c>
      <c r="BP6" s="70" t="s">
        <v>1053</v>
      </c>
      <c r="BQ6" s="70" t="s">
        <v>1053</v>
      </c>
      <c r="BR6" s="70" t="s">
        <v>1053</v>
      </c>
      <c r="BS6" s="71" t="s">
        <v>1152</v>
      </c>
      <c r="BT6" s="71" t="s">
        <v>1153</v>
      </c>
      <c r="BU6" s="71" t="s">
        <v>1154</v>
      </c>
      <c r="BV6" s="71" t="s">
        <v>1155</v>
      </c>
      <c r="BW6" s="71" t="s">
        <v>1156</v>
      </c>
      <c r="BX6" s="71" t="s">
        <v>1157</v>
      </c>
      <c r="BY6" s="71" t="s">
        <v>1158</v>
      </c>
      <c r="BZ6" s="71" t="s">
        <v>1159</v>
      </c>
      <c r="CA6" s="70" t="s">
        <v>1052</v>
      </c>
      <c r="CB6" s="70" t="s">
        <v>1052</v>
      </c>
      <c r="CC6" s="70" t="s">
        <v>1052</v>
      </c>
      <c r="CD6" s="70" t="s">
        <v>1052</v>
      </c>
      <c r="CE6" s="70" t="s">
        <v>1052</v>
      </c>
      <c r="CF6" s="70" t="s">
        <v>1052</v>
      </c>
      <c r="CG6" s="70" t="s">
        <v>1052</v>
      </c>
      <c r="CH6" s="70" t="s">
        <v>1052</v>
      </c>
      <c r="CI6" s="71" t="s">
        <v>1083</v>
      </c>
      <c r="CJ6" s="71" t="s">
        <v>1084</v>
      </c>
      <c r="CK6" s="71" t="s">
        <v>1085</v>
      </c>
      <c r="CL6" s="71" t="s">
        <v>1086</v>
      </c>
      <c r="CM6" s="71" t="s">
        <v>1160</v>
      </c>
      <c r="CN6" s="71" t="s">
        <v>1161</v>
      </c>
      <c r="CO6" s="71" t="s">
        <v>1162</v>
      </c>
      <c r="CP6" s="71" t="s">
        <v>1163</v>
      </c>
      <c r="CQ6" s="70" t="s">
        <v>1053</v>
      </c>
      <c r="CR6" s="70" t="s">
        <v>1053</v>
      </c>
      <c r="CS6" s="70" t="s">
        <v>1053</v>
      </c>
      <c r="CT6" s="70" t="s">
        <v>1053</v>
      </c>
      <c r="CU6" s="70" t="s">
        <v>1053</v>
      </c>
      <c r="CV6" s="70" t="s">
        <v>1053</v>
      </c>
      <c r="CW6" s="70" t="s">
        <v>1053</v>
      </c>
      <c r="CX6" s="70" t="s">
        <v>1053</v>
      </c>
      <c r="CY6" s="71" t="s">
        <v>1087</v>
      </c>
      <c r="CZ6" s="71" t="s">
        <v>1088</v>
      </c>
      <c r="DA6" s="71" t="s">
        <v>1089</v>
      </c>
      <c r="DB6" s="71" t="s">
        <v>1090</v>
      </c>
      <c r="DC6" s="71" t="s">
        <v>1091</v>
      </c>
      <c r="DD6" s="71" t="s">
        <v>1092</v>
      </c>
      <c r="DE6" s="71" t="s">
        <v>1093</v>
      </c>
      <c r="DF6" s="71" t="s">
        <v>1094</v>
      </c>
    </row>
    <row r="7" spans="1:110" s="60" customFormat="1" ht="24" customHeight="1">
      <c r="A7" s="183"/>
      <c r="B7" s="91"/>
      <c r="C7" s="92"/>
      <c r="D7" s="92"/>
      <c r="E7" s="92"/>
      <c r="F7" s="92"/>
      <c r="G7" s="102"/>
      <c r="H7" s="92"/>
      <c r="I7" s="92"/>
      <c r="J7" s="93"/>
      <c r="K7" s="103"/>
      <c r="L7" s="87" t="s">
        <v>162</v>
      </c>
      <c r="M7" s="104"/>
      <c r="N7" s="55" t="s">
        <v>64</v>
      </c>
      <c r="O7" s="105"/>
      <c r="P7" s="105"/>
      <c r="Q7" s="105"/>
      <c r="R7" s="105"/>
      <c r="S7" s="105"/>
      <c r="T7" s="105"/>
      <c r="U7" s="105"/>
      <c r="V7" s="105"/>
      <c r="W7" s="105" t="s">
        <v>603</v>
      </c>
      <c r="X7" s="105" t="s">
        <v>603</v>
      </c>
      <c r="Y7" s="105" t="s">
        <v>603</v>
      </c>
      <c r="Z7" s="105" t="s">
        <v>603</v>
      </c>
      <c r="AA7" s="105" t="s">
        <v>603</v>
      </c>
      <c r="AB7" s="105" t="s">
        <v>603</v>
      </c>
      <c r="AC7" s="105" t="s">
        <v>603</v>
      </c>
      <c r="AD7" s="105" t="s">
        <v>603</v>
      </c>
      <c r="AE7" s="55" t="s">
        <v>64</v>
      </c>
      <c r="AF7" s="55" t="s">
        <v>64</v>
      </c>
      <c r="AG7" s="55" t="s">
        <v>64</v>
      </c>
      <c r="AH7" s="55" t="s">
        <v>64</v>
      </c>
      <c r="AI7" s="55" t="s">
        <v>64</v>
      </c>
      <c r="AJ7" s="55" t="s">
        <v>64</v>
      </c>
      <c r="AK7" s="55" t="s">
        <v>64</v>
      </c>
      <c r="AL7" s="55" t="s">
        <v>64</v>
      </c>
      <c r="AM7" s="105" t="s">
        <v>603</v>
      </c>
      <c r="AN7" s="105" t="s">
        <v>603</v>
      </c>
      <c r="AO7" s="105" t="s">
        <v>603</v>
      </c>
      <c r="AP7" s="105" t="s">
        <v>603</v>
      </c>
      <c r="AQ7" s="105" t="s">
        <v>603</v>
      </c>
      <c r="AR7" s="105" t="s">
        <v>603</v>
      </c>
      <c r="AS7" s="105" t="s">
        <v>603</v>
      </c>
      <c r="AT7" s="105" t="s">
        <v>603</v>
      </c>
      <c r="AU7" s="105"/>
      <c r="AV7" s="105"/>
      <c r="AW7" s="105"/>
      <c r="AX7" s="105"/>
      <c r="AY7" s="105"/>
      <c r="AZ7" s="105"/>
      <c r="BA7" s="105"/>
      <c r="BB7" s="105"/>
      <c r="BC7" s="105" t="s">
        <v>603</v>
      </c>
      <c r="BD7" s="105" t="s">
        <v>603</v>
      </c>
      <c r="BE7" s="105" t="s">
        <v>603</v>
      </c>
      <c r="BF7" s="105" t="s">
        <v>603</v>
      </c>
      <c r="BG7" s="105" t="s">
        <v>603</v>
      </c>
      <c r="BH7" s="105" t="s">
        <v>603</v>
      </c>
      <c r="BI7" s="105" t="s">
        <v>603</v>
      </c>
      <c r="BJ7" s="105" t="s">
        <v>603</v>
      </c>
      <c r="BK7" s="55" t="s">
        <v>64</v>
      </c>
      <c r="BL7" s="55" t="s">
        <v>64</v>
      </c>
      <c r="BM7" s="55" t="s">
        <v>64</v>
      </c>
      <c r="BN7" s="55" t="s">
        <v>64</v>
      </c>
      <c r="BO7" s="55" t="s">
        <v>64</v>
      </c>
      <c r="BP7" s="55" t="s">
        <v>64</v>
      </c>
      <c r="BQ7" s="55" t="s">
        <v>64</v>
      </c>
      <c r="BR7" s="55" t="s">
        <v>64</v>
      </c>
      <c r="BS7" s="105" t="s">
        <v>603</v>
      </c>
      <c r="BT7" s="105" t="s">
        <v>603</v>
      </c>
      <c r="BU7" s="105" t="s">
        <v>603</v>
      </c>
      <c r="BV7" s="105" t="s">
        <v>603</v>
      </c>
      <c r="BW7" s="105" t="s">
        <v>603</v>
      </c>
      <c r="BX7" s="105" t="s">
        <v>603</v>
      </c>
      <c r="BY7" s="105" t="s">
        <v>603</v>
      </c>
      <c r="BZ7" s="105" t="s">
        <v>603</v>
      </c>
      <c r="CA7" s="105"/>
      <c r="CB7" s="105"/>
      <c r="CC7" s="105"/>
      <c r="CD7" s="105"/>
      <c r="CE7" s="105"/>
      <c r="CF7" s="105"/>
      <c r="CG7" s="105"/>
      <c r="CH7" s="105"/>
      <c r="CI7" s="105" t="s">
        <v>603</v>
      </c>
      <c r="CJ7" s="105" t="s">
        <v>603</v>
      </c>
      <c r="CK7" s="105" t="s">
        <v>603</v>
      </c>
      <c r="CL7" s="105" t="s">
        <v>603</v>
      </c>
      <c r="CM7" s="105" t="s">
        <v>603</v>
      </c>
      <c r="CN7" s="105" t="s">
        <v>603</v>
      </c>
      <c r="CO7" s="105" t="s">
        <v>603</v>
      </c>
      <c r="CP7" s="105" t="s">
        <v>603</v>
      </c>
      <c r="CQ7" s="55" t="s">
        <v>64</v>
      </c>
      <c r="CR7" s="55" t="s">
        <v>64</v>
      </c>
      <c r="CS7" s="55" t="s">
        <v>64</v>
      </c>
      <c r="CT7" s="55" t="s">
        <v>64</v>
      </c>
      <c r="CU7" s="55" t="s">
        <v>64</v>
      </c>
      <c r="CV7" s="55" t="s">
        <v>64</v>
      </c>
      <c r="CW7" s="55" t="s">
        <v>64</v>
      </c>
      <c r="CX7" s="55" t="s">
        <v>64</v>
      </c>
      <c r="CY7" s="105" t="s">
        <v>603</v>
      </c>
      <c r="CZ7" s="105" t="s">
        <v>603</v>
      </c>
      <c r="DA7" s="105" t="s">
        <v>603</v>
      </c>
      <c r="DB7" s="105" t="s">
        <v>603</v>
      </c>
      <c r="DC7" s="105" t="s">
        <v>603</v>
      </c>
      <c r="DD7" s="105" t="s">
        <v>603</v>
      </c>
      <c r="DE7" s="105" t="s">
        <v>603</v>
      </c>
      <c r="DF7" s="105" t="s">
        <v>603</v>
      </c>
    </row>
    <row r="8" spans="1:110" s="287" customFormat="1" ht="12">
      <c r="A8" s="301">
        <v>44742</v>
      </c>
      <c r="B8" s="279" t="s">
        <v>315</v>
      </c>
      <c r="C8" s="279" t="s">
        <v>171</v>
      </c>
      <c r="D8" s="279"/>
      <c r="E8" s="293"/>
      <c r="F8" s="279" t="s">
        <v>316</v>
      </c>
      <c r="G8" s="290">
        <v>30099320583</v>
      </c>
      <c r="H8" s="279" t="s">
        <v>224</v>
      </c>
      <c r="I8" s="279" t="s">
        <v>168</v>
      </c>
      <c r="J8" s="279" t="s">
        <v>169</v>
      </c>
      <c r="K8" s="325">
        <v>44742</v>
      </c>
      <c r="L8" s="291">
        <v>12</v>
      </c>
      <c r="M8" s="285">
        <v>5281</v>
      </c>
      <c r="N8" s="285">
        <v>154489</v>
      </c>
      <c r="O8" s="285">
        <v>446</v>
      </c>
      <c r="P8" s="285">
        <v>2993</v>
      </c>
      <c r="Q8" s="285">
        <v>955</v>
      </c>
      <c r="R8" s="285">
        <v>628</v>
      </c>
      <c r="S8" s="285">
        <v>198</v>
      </c>
      <c r="T8" s="299" t="s">
        <v>769</v>
      </c>
      <c r="U8" s="299" t="s">
        <v>769</v>
      </c>
      <c r="V8" s="285"/>
      <c r="W8" s="286">
        <v>0.08</v>
      </c>
      <c r="X8" s="286">
        <v>0.56999999999999995</v>
      </c>
      <c r="Y8" s="286">
        <v>0.18</v>
      </c>
      <c r="Z8" s="286">
        <v>0.12</v>
      </c>
      <c r="AA8" s="286">
        <v>0.04</v>
      </c>
      <c r="AB8" s="324" t="s">
        <v>769</v>
      </c>
      <c r="AC8" s="324" t="s">
        <v>769</v>
      </c>
      <c r="AD8" s="286"/>
      <c r="AE8" s="285">
        <v>145</v>
      </c>
      <c r="AF8" s="285">
        <v>33927</v>
      </c>
      <c r="AG8" s="285">
        <v>34577</v>
      </c>
      <c r="AH8" s="285">
        <v>43467</v>
      </c>
      <c r="AI8" s="285">
        <v>25853</v>
      </c>
      <c r="AJ8" s="299" t="s">
        <v>769</v>
      </c>
      <c r="AK8" s="299" t="s">
        <v>769</v>
      </c>
      <c r="AL8" s="285"/>
      <c r="AM8" s="286">
        <v>9.3857815119523073E-4</v>
      </c>
      <c r="AN8" s="286">
        <v>0.21960786852138339</v>
      </c>
      <c r="AO8" s="286">
        <v>0.22381528781984478</v>
      </c>
      <c r="AP8" s="286">
        <v>0.28135983791726271</v>
      </c>
      <c r="AQ8" s="286">
        <v>0.16734524788172619</v>
      </c>
      <c r="AR8" s="324" t="s">
        <v>769</v>
      </c>
      <c r="AS8" s="324" t="s">
        <v>769</v>
      </c>
      <c r="AT8" s="286">
        <v>0</v>
      </c>
      <c r="AU8" s="285">
        <v>248</v>
      </c>
      <c r="AV8" s="285">
        <v>2145</v>
      </c>
      <c r="AW8" s="285">
        <v>727</v>
      </c>
      <c r="AX8" s="285">
        <v>458</v>
      </c>
      <c r="AY8" s="320">
        <v>116</v>
      </c>
      <c r="AZ8" s="320">
        <v>22</v>
      </c>
      <c r="BA8" s="285"/>
      <c r="BB8" s="285"/>
      <c r="BC8" s="286">
        <v>0.05</v>
      </c>
      <c r="BD8" s="286">
        <v>0.41</v>
      </c>
      <c r="BE8" s="286">
        <v>0.14000000000000001</v>
      </c>
      <c r="BF8" s="286">
        <v>0.09</v>
      </c>
      <c r="BG8" s="321">
        <v>0.02</v>
      </c>
      <c r="BH8" s="321">
        <v>0</v>
      </c>
      <c r="BI8" s="286"/>
      <c r="BJ8" s="286"/>
      <c r="BK8" s="285">
        <v>77</v>
      </c>
      <c r="BL8" s="285">
        <v>25253</v>
      </c>
      <c r="BM8" s="285">
        <v>26478</v>
      </c>
      <c r="BN8" s="285">
        <v>31094</v>
      </c>
      <c r="BO8" s="320">
        <v>14888</v>
      </c>
      <c r="BP8" s="320">
        <v>5384</v>
      </c>
      <c r="BQ8" s="285"/>
      <c r="BR8" s="285"/>
      <c r="BS8" s="286">
        <v>0</v>
      </c>
      <c r="BT8" s="286">
        <v>0.16</v>
      </c>
      <c r="BU8" s="286">
        <v>0.17</v>
      </c>
      <c r="BV8" s="286">
        <v>0.2</v>
      </c>
      <c r="BW8" s="321">
        <v>0.1</v>
      </c>
      <c r="BX8" s="321">
        <v>0.03</v>
      </c>
      <c r="BY8" s="286"/>
      <c r="BZ8" s="286"/>
      <c r="CA8" s="285">
        <v>198</v>
      </c>
      <c r="CB8" s="285">
        <v>848</v>
      </c>
      <c r="CC8" s="285">
        <v>228</v>
      </c>
      <c r="CD8" s="285">
        <v>170</v>
      </c>
      <c r="CE8" s="285">
        <v>82</v>
      </c>
      <c r="CF8" s="299" t="s">
        <v>769</v>
      </c>
      <c r="CG8" s="299" t="s">
        <v>769</v>
      </c>
      <c r="CH8" s="285"/>
      <c r="CI8" s="286">
        <v>0.04</v>
      </c>
      <c r="CJ8" s="286">
        <v>0.16</v>
      </c>
      <c r="CK8" s="286">
        <v>0.04</v>
      </c>
      <c r="CL8" s="286">
        <v>0.03</v>
      </c>
      <c r="CM8" s="286">
        <v>0.02</v>
      </c>
      <c r="CN8" s="299" t="s">
        <v>769</v>
      </c>
      <c r="CO8" s="324" t="s">
        <v>769</v>
      </c>
      <c r="CP8" s="286"/>
      <c r="CQ8" s="285">
        <v>68</v>
      </c>
      <c r="CR8" s="285">
        <v>8674</v>
      </c>
      <c r="CS8" s="285">
        <v>8099</v>
      </c>
      <c r="CT8" s="285">
        <v>12373</v>
      </c>
      <c r="CU8" s="285">
        <v>10965</v>
      </c>
      <c r="CV8" s="299" t="s">
        <v>769</v>
      </c>
      <c r="CW8" s="299" t="s">
        <v>769</v>
      </c>
      <c r="CX8" s="285"/>
      <c r="CY8" s="286">
        <v>0</v>
      </c>
      <c r="CZ8" s="286">
        <v>0.06</v>
      </c>
      <c r="DA8" s="286">
        <v>0.05</v>
      </c>
      <c r="DB8" s="286">
        <v>0.08</v>
      </c>
      <c r="DC8" s="286">
        <v>7.0000000000000007E-2</v>
      </c>
      <c r="DD8" s="324" t="s">
        <v>769</v>
      </c>
      <c r="DE8" s="324" t="s">
        <v>769</v>
      </c>
      <c r="DF8" s="286"/>
    </row>
    <row r="9" spans="1:110" s="287" customFormat="1" ht="12">
      <c r="A9" s="301">
        <v>44742</v>
      </c>
      <c r="B9" s="279" t="s">
        <v>163</v>
      </c>
      <c r="C9" s="279" t="s">
        <v>164</v>
      </c>
      <c r="D9" s="279" t="s">
        <v>165</v>
      </c>
      <c r="E9" s="293">
        <v>6</v>
      </c>
      <c r="F9" s="279" t="s">
        <v>166</v>
      </c>
      <c r="G9" s="290">
        <v>78421957449</v>
      </c>
      <c r="H9" s="279" t="s">
        <v>167</v>
      </c>
      <c r="I9" s="279" t="s">
        <v>168</v>
      </c>
      <c r="J9" s="279" t="s">
        <v>169</v>
      </c>
      <c r="K9" s="325">
        <v>44742</v>
      </c>
      <c r="L9" s="291">
        <v>12</v>
      </c>
      <c r="M9" s="285">
        <v>2369</v>
      </c>
      <c r="N9" s="285">
        <v>154752</v>
      </c>
      <c r="O9" s="285">
        <v>310</v>
      </c>
      <c r="P9" s="285">
        <v>842</v>
      </c>
      <c r="Q9" s="285">
        <v>331</v>
      </c>
      <c r="R9" s="285">
        <v>357</v>
      </c>
      <c r="S9" s="285">
        <v>312</v>
      </c>
      <c r="T9" s="299" t="s">
        <v>769</v>
      </c>
      <c r="U9" s="299" t="s">
        <v>769</v>
      </c>
      <c r="V9" s="285"/>
      <c r="W9" s="286">
        <v>0.13</v>
      </c>
      <c r="X9" s="286">
        <v>0.36</v>
      </c>
      <c r="Y9" s="286">
        <v>0.14000000000000001</v>
      </c>
      <c r="Z9" s="286">
        <v>0.15</v>
      </c>
      <c r="AA9" s="286">
        <v>0.13</v>
      </c>
      <c r="AB9" s="324" t="s">
        <v>769</v>
      </c>
      <c r="AC9" s="324" t="s">
        <v>769</v>
      </c>
      <c r="AD9" s="286"/>
      <c r="AE9" s="285">
        <v>74</v>
      </c>
      <c r="AF9" s="285">
        <v>8393</v>
      </c>
      <c r="AG9" s="285">
        <v>12099</v>
      </c>
      <c r="AH9" s="285">
        <v>25417</v>
      </c>
      <c r="AI9" s="285">
        <v>44087</v>
      </c>
      <c r="AJ9" s="299" t="s">
        <v>769</v>
      </c>
      <c r="AK9" s="299" t="s">
        <v>769</v>
      </c>
      <c r="AL9" s="285"/>
      <c r="AM9" s="286">
        <v>4.7818444995864352E-4</v>
      </c>
      <c r="AN9" s="286">
        <v>5.423516335814723E-2</v>
      </c>
      <c r="AO9" s="286">
        <v>7.818315756823821E-2</v>
      </c>
      <c r="AP9" s="286">
        <v>0.1642434346567411</v>
      </c>
      <c r="AQ9" s="286">
        <v>0.28488807899090157</v>
      </c>
      <c r="AR9" s="324" t="s">
        <v>769</v>
      </c>
      <c r="AS9" s="324" t="s">
        <v>769</v>
      </c>
      <c r="AT9" s="286">
        <v>0</v>
      </c>
      <c r="AU9" s="285">
        <v>77</v>
      </c>
      <c r="AV9" s="285">
        <v>207</v>
      </c>
      <c r="AW9" s="285">
        <v>40</v>
      </c>
      <c r="AX9" s="285">
        <v>42</v>
      </c>
      <c r="AY9" s="299" t="s">
        <v>769</v>
      </c>
      <c r="AZ9" s="299" t="s">
        <v>769</v>
      </c>
      <c r="BA9" s="285"/>
      <c r="BB9" s="285"/>
      <c r="BC9" s="286">
        <v>0.03</v>
      </c>
      <c r="BD9" s="286">
        <v>0.09</v>
      </c>
      <c r="BE9" s="286">
        <v>0.02</v>
      </c>
      <c r="BF9" s="286">
        <v>0.02</v>
      </c>
      <c r="BG9" s="324" t="s">
        <v>769</v>
      </c>
      <c r="BH9" s="324" t="s">
        <v>769</v>
      </c>
      <c r="BI9" s="286"/>
      <c r="BJ9" s="286"/>
      <c r="BK9" s="285">
        <v>19</v>
      </c>
      <c r="BL9" s="285">
        <v>1539</v>
      </c>
      <c r="BM9" s="285">
        <v>1440</v>
      </c>
      <c r="BN9" s="285">
        <v>2853</v>
      </c>
      <c r="BO9" s="299" t="s">
        <v>769</v>
      </c>
      <c r="BP9" s="299" t="s">
        <v>769</v>
      </c>
      <c r="BQ9" s="285"/>
      <c r="BR9" s="285"/>
      <c r="BS9" s="286">
        <v>0</v>
      </c>
      <c r="BT9" s="286">
        <v>0.01</v>
      </c>
      <c r="BU9" s="286">
        <v>0.01</v>
      </c>
      <c r="BV9" s="286">
        <v>0.02</v>
      </c>
      <c r="BW9" s="324" t="s">
        <v>769</v>
      </c>
      <c r="BX9" s="324" t="s">
        <v>769</v>
      </c>
      <c r="BY9" s="286"/>
      <c r="BZ9" s="286"/>
      <c r="CA9" s="285">
        <v>233</v>
      </c>
      <c r="CB9" s="285">
        <v>635</v>
      </c>
      <c r="CC9" s="285">
        <v>291</v>
      </c>
      <c r="CD9" s="285">
        <v>315</v>
      </c>
      <c r="CE9" s="285">
        <v>279</v>
      </c>
      <c r="CF9" s="299" t="s">
        <v>769</v>
      </c>
      <c r="CG9" s="299" t="s">
        <v>769</v>
      </c>
      <c r="CH9" s="285"/>
      <c r="CI9" s="286">
        <v>0.1</v>
      </c>
      <c r="CJ9" s="286">
        <v>0.27</v>
      </c>
      <c r="CK9" s="286">
        <v>0.12</v>
      </c>
      <c r="CL9" s="286">
        <v>0.13</v>
      </c>
      <c r="CM9" s="286">
        <v>0.12</v>
      </c>
      <c r="CN9" s="299" t="s">
        <v>769</v>
      </c>
      <c r="CO9" s="324" t="s">
        <v>769</v>
      </c>
      <c r="CP9" s="286"/>
      <c r="CQ9" s="285">
        <v>55</v>
      </c>
      <c r="CR9" s="285">
        <v>6854</v>
      </c>
      <c r="CS9" s="285">
        <v>10659</v>
      </c>
      <c r="CT9" s="285">
        <v>22564</v>
      </c>
      <c r="CU9" s="285">
        <v>39522</v>
      </c>
      <c r="CV9" s="299" t="s">
        <v>769</v>
      </c>
      <c r="CW9" s="299" t="s">
        <v>769</v>
      </c>
      <c r="CX9" s="285"/>
      <c r="CY9" s="286">
        <v>0</v>
      </c>
      <c r="CZ9" s="286">
        <v>0.04</v>
      </c>
      <c r="DA9" s="286">
        <v>7.0000000000000007E-2</v>
      </c>
      <c r="DB9" s="286">
        <v>0.15</v>
      </c>
      <c r="DC9" s="286">
        <v>0.26</v>
      </c>
      <c r="DD9" s="324" t="s">
        <v>769</v>
      </c>
      <c r="DE9" s="324" t="s">
        <v>769</v>
      </c>
      <c r="DF9" s="286"/>
    </row>
    <row r="10" spans="1:110" s="287" customFormat="1" ht="12">
      <c r="A10" s="301">
        <v>44742</v>
      </c>
      <c r="B10" s="279" t="s">
        <v>170</v>
      </c>
      <c r="C10" s="279" t="s">
        <v>171</v>
      </c>
      <c r="D10" s="279" t="s">
        <v>165</v>
      </c>
      <c r="E10" s="293">
        <v>6</v>
      </c>
      <c r="F10" s="279" t="s">
        <v>166</v>
      </c>
      <c r="G10" s="290">
        <v>78421957449</v>
      </c>
      <c r="H10" s="279" t="s">
        <v>167</v>
      </c>
      <c r="I10" s="279" t="s">
        <v>168</v>
      </c>
      <c r="J10" s="279" t="s">
        <v>169</v>
      </c>
      <c r="K10" s="325">
        <v>44742</v>
      </c>
      <c r="L10" s="291">
        <v>12</v>
      </c>
      <c r="M10" s="285">
        <v>395593</v>
      </c>
      <c r="N10" s="285">
        <v>17240442</v>
      </c>
      <c r="O10" s="285">
        <v>48850</v>
      </c>
      <c r="P10" s="285">
        <v>188845</v>
      </c>
      <c r="Q10" s="285">
        <v>57342</v>
      </c>
      <c r="R10" s="285">
        <v>52054</v>
      </c>
      <c r="S10" s="285">
        <v>33272</v>
      </c>
      <c r="T10" s="320">
        <v>13915</v>
      </c>
      <c r="U10" s="320">
        <v>1220</v>
      </c>
      <c r="V10" s="285">
        <v>95</v>
      </c>
      <c r="W10" s="286">
        <v>0.12</v>
      </c>
      <c r="X10" s="286">
        <v>0.48</v>
      </c>
      <c r="Y10" s="286">
        <v>0.14000000000000001</v>
      </c>
      <c r="Z10" s="286">
        <v>0.13</v>
      </c>
      <c r="AA10" s="286">
        <v>0.08</v>
      </c>
      <c r="AB10" s="321">
        <v>0.04</v>
      </c>
      <c r="AC10" s="321">
        <v>0</v>
      </c>
      <c r="AD10" s="286">
        <v>0</v>
      </c>
      <c r="AE10" s="285">
        <v>15546</v>
      </c>
      <c r="AF10" s="285">
        <v>1850727</v>
      </c>
      <c r="AG10" s="285">
        <v>2077822</v>
      </c>
      <c r="AH10" s="285">
        <v>3732165</v>
      </c>
      <c r="AI10" s="285">
        <v>4653867</v>
      </c>
      <c r="AJ10" s="320">
        <v>4000968</v>
      </c>
      <c r="AK10" s="320">
        <v>779994</v>
      </c>
      <c r="AL10" s="285">
        <v>129353</v>
      </c>
      <c r="AM10" s="286">
        <v>9.0171702094412665E-4</v>
      </c>
      <c r="AN10" s="286">
        <v>0.10734800186677348</v>
      </c>
      <c r="AO10" s="286">
        <v>0.1205202279616729</v>
      </c>
      <c r="AP10" s="286">
        <v>0.21647733857403423</v>
      </c>
      <c r="AQ10" s="286">
        <v>0.26993896096167375</v>
      </c>
      <c r="AR10" s="321">
        <v>0.23206876018607875</v>
      </c>
      <c r="AS10" s="321">
        <v>4.524211154215188E-2</v>
      </c>
      <c r="AT10" s="286">
        <v>7.5028818866708872E-3</v>
      </c>
      <c r="AU10" s="285">
        <v>20803</v>
      </c>
      <c r="AV10" s="285">
        <v>82364</v>
      </c>
      <c r="AW10" s="285">
        <v>25027</v>
      </c>
      <c r="AX10" s="285">
        <v>20832</v>
      </c>
      <c r="AY10" s="320">
        <v>11313</v>
      </c>
      <c r="AZ10" s="320">
        <v>3667</v>
      </c>
      <c r="BA10" s="285">
        <v>230</v>
      </c>
      <c r="BB10" s="299" t="s">
        <v>769</v>
      </c>
      <c r="BC10" s="286">
        <v>0.05</v>
      </c>
      <c r="BD10" s="286">
        <v>0.21</v>
      </c>
      <c r="BE10" s="286">
        <v>0.06</v>
      </c>
      <c r="BF10" s="286">
        <v>0.05</v>
      </c>
      <c r="BG10" s="321">
        <v>0.03</v>
      </c>
      <c r="BH10" s="321">
        <v>0.01</v>
      </c>
      <c r="BI10" s="286">
        <v>0</v>
      </c>
      <c r="BJ10" s="324" t="s">
        <v>769</v>
      </c>
      <c r="BK10" s="285">
        <v>6732</v>
      </c>
      <c r="BL10" s="285">
        <v>804111</v>
      </c>
      <c r="BM10" s="285">
        <v>904494</v>
      </c>
      <c r="BN10" s="285">
        <v>1482639</v>
      </c>
      <c r="BO10" s="320">
        <v>1559076</v>
      </c>
      <c r="BP10" s="320">
        <v>1026810</v>
      </c>
      <c r="BQ10" s="285">
        <v>146941</v>
      </c>
      <c r="BR10" s="299" t="s">
        <v>769</v>
      </c>
      <c r="BS10" s="286">
        <v>0</v>
      </c>
      <c r="BT10" s="286">
        <v>0.05</v>
      </c>
      <c r="BU10" s="286">
        <v>0.05</v>
      </c>
      <c r="BV10" s="286">
        <v>0.09</v>
      </c>
      <c r="BW10" s="321">
        <v>0.09</v>
      </c>
      <c r="BX10" s="321">
        <v>0.06</v>
      </c>
      <c r="BY10" s="286">
        <v>0.01</v>
      </c>
      <c r="BZ10" s="324" t="s">
        <v>769</v>
      </c>
      <c r="CA10" s="285">
        <v>28047</v>
      </c>
      <c r="CB10" s="285">
        <v>106481</v>
      </c>
      <c r="CC10" s="285">
        <v>32315</v>
      </c>
      <c r="CD10" s="285">
        <v>31222</v>
      </c>
      <c r="CE10" s="285">
        <v>21959</v>
      </c>
      <c r="CF10" s="320">
        <v>10248</v>
      </c>
      <c r="CG10" s="320">
        <v>990</v>
      </c>
      <c r="CH10" s="285">
        <v>78</v>
      </c>
      <c r="CI10" s="286">
        <v>7.0000000000000007E-2</v>
      </c>
      <c r="CJ10" s="286">
        <v>0.27</v>
      </c>
      <c r="CK10" s="286">
        <v>0.08</v>
      </c>
      <c r="CL10" s="286">
        <v>0.08</v>
      </c>
      <c r="CM10" s="286">
        <v>0.06</v>
      </c>
      <c r="CN10" s="320">
        <v>0.03</v>
      </c>
      <c r="CO10" s="321">
        <v>0</v>
      </c>
      <c r="CP10" s="286">
        <v>0</v>
      </c>
      <c r="CQ10" s="285">
        <v>8814</v>
      </c>
      <c r="CR10" s="285">
        <v>1046616</v>
      </c>
      <c r="CS10" s="285">
        <v>1173328</v>
      </c>
      <c r="CT10" s="285">
        <v>2249526</v>
      </c>
      <c r="CU10" s="285">
        <v>3094791</v>
      </c>
      <c r="CV10" s="320">
        <v>2974158</v>
      </c>
      <c r="CW10" s="320">
        <v>633053</v>
      </c>
      <c r="CX10" s="285">
        <v>107189</v>
      </c>
      <c r="CY10" s="286">
        <v>0</v>
      </c>
      <c r="CZ10" s="286">
        <v>0.06</v>
      </c>
      <c r="DA10" s="286">
        <v>7.0000000000000007E-2</v>
      </c>
      <c r="DB10" s="286">
        <v>0.13</v>
      </c>
      <c r="DC10" s="286">
        <v>0.18</v>
      </c>
      <c r="DD10" s="321">
        <v>0.17</v>
      </c>
      <c r="DE10" s="321">
        <v>0.04</v>
      </c>
      <c r="DF10" s="286">
        <v>0.01</v>
      </c>
    </row>
    <row r="11" spans="1:110" s="287" customFormat="1" ht="12">
      <c r="A11" s="301">
        <v>44742</v>
      </c>
      <c r="B11" s="279" t="s">
        <v>318</v>
      </c>
      <c r="C11" s="279" t="s">
        <v>164</v>
      </c>
      <c r="D11" s="279"/>
      <c r="E11" s="293"/>
      <c r="F11" s="279" t="s">
        <v>166</v>
      </c>
      <c r="G11" s="290">
        <v>78421957449</v>
      </c>
      <c r="H11" s="279" t="s">
        <v>167</v>
      </c>
      <c r="I11" s="279" t="s">
        <v>168</v>
      </c>
      <c r="J11" s="279" t="s">
        <v>169</v>
      </c>
      <c r="K11" s="325">
        <v>44742</v>
      </c>
      <c r="L11" s="291">
        <v>12</v>
      </c>
      <c r="M11" s="285">
        <v>7031</v>
      </c>
      <c r="N11" s="285">
        <v>515080</v>
      </c>
      <c r="O11" s="285">
        <v>309</v>
      </c>
      <c r="P11" s="285">
        <v>2449</v>
      </c>
      <c r="Q11" s="285">
        <v>1248</v>
      </c>
      <c r="R11" s="285">
        <v>1239</v>
      </c>
      <c r="S11" s="285">
        <v>1064</v>
      </c>
      <c r="T11" s="320">
        <v>686</v>
      </c>
      <c r="U11" s="299" t="s">
        <v>769</v>
      </c>
      <c r="V11" s="299" t="s">
        <v>769</v>
      </c>
      <c r="W11" s="286">
        <v>0.04</v>
      </c>
      <c r="X11" s="286">
        <v>0.35</v>
      </c>
      <c r="Y11" s="286">
        <v>0.18</v>
      </c>
      <c r="Z11" s="286">
        <v>0.18</v>
      </c>
      <c r="AA11" s="286">
        <v>0.15</v>
      </c>
      <c r="AB11" s="321">
        <v>0.1</v>
      </c>
      <c r="AC11" s="321">
        <v>0</v>
      </c>
      <c r="AD11" s="324" t="s">
        <v>769</v>
      </c>
      <c r="AE11" s="285">
        <v>147</v>
      </c>
      <c r="AF11" s="285">
        <v>23681</v>
      </c>
      <c r="AG11" s="285">
        <v>44164</v>
      </c>
      <c r="AH11" s="285">
        <v>86652</v>
      </c>
      <c r="AI11" s="285">
        <v>147007</v>
      </c>
      <c r="AJ11" s="320">
        <v>191182</v>
      </c>
      <c r="AK11" s="320">
        <v>21243</v>
      </c>
      <c r="AL11" s="299" t="s">
        <v>769</v>
      </c>
      <c r="AM11" s="286">
        <v>2.8539256037897026E-4</v>
      </c>
      <c r="AN11" s="286">
        <v>4.5975382464859826E-2</v>
      </c>
      <c r="AO11" s="286">
        <v>8.5742020656985329E-2</v>
      </c>
      <c r="AP11" s="286">
        <v>0.16823017783645258</v>
      </c>
      <c r="AQ11" s="286">
        <v>0.28540615050089307</v>
      </c>
      <c r="AR11" s="321">
        <v>0.37116952706375711</v>
      </c>
      <c r="AS11" s="321">
        <v>4.124213714374466E-2</v>
      </c>
      <c r="AT11" s="324" t="s">
        <v>769</v>
      </c>
      <c r="AU11" s="285">
        <v>147</v>
      </c>
      <c r="AV11" s="285">
        <v>1204</v>
      </c>
      <c r="AW11" s="285">
        <v>608</v>
      </c>
      <c r="AX11" s="285">
        <v>588</v>
      </c>
      <c r="AY11" s="320">
        <v>519</v>
      </c>
      <c r="AZ11" s="320">
        <v>274</v>
      </c>
      <c r="BA11" s="299" t="s">
        <v>769</v>
      </c>
      <c r="BB11" s="285"/>
      <c r="BC11" s="286">
        <v>0.02</v>
      </c>
      <c r="BD11" s="286">
        <v>0.17</v>
      </c>
      <c r="BE11" s="286">
        <v>0.09</v>
      </c>
      <c r="BF11" s="286">
        <v>0.08</v>
      </c>
      <c r="BG11" s="321">
        <v>7.0000000000000007E-2</v>
      </c>
      <c r="BH11" s="321">
        <v>0.04</v>
      </c>
      <c r="BI11" s="324" t="s">
        <v>769</v>
      </c>
      <c r="BJ11" s="286"/>
      <c r="BK11" s="285">
        <v>79</v>
      </c>
      <c r="BL11" s="285">
        <v>11700</v>
      </c>
      <c r="BM11" s="285">
        <v>21416</v>
      </c>
      <c r="BN11" s="285">
        <v>41882</v>
      </c>
      <c r="BO11" s="320">
        <v>71489</v>
      </c>
      <c r="BP11" s="320">
        <v>71754</v>
      </c>
      <c r="BQ11" s="299" t="s">
        <v>769</v>
      </c>
      <c r="BR11" s="285"/>
      <c r="BS11" s="286">
        <v>0</v>
      </c>
      <c r="BT11" s="286">
        <v>0.02</v>
      </c>
      <c r="BU11" s="286">
        <v>0.04</v>
      </c>
      <c r="BV11" s="286">
        <v>0.08</v>
      </c>
      <c r="BW11" s="321">
        <v>0.14000000000000001</v>
      </c>
      <c r="BX11" s="321">
        <v>0.14000000000000001</v>
      </c>
      <c r="BY11" s="324" t="s">
        <v>769</v>
      </c>
      <c r="BZ11" s="286"/>
      <c r="CA11" s="285">
        <v>162</v>
      </c>
      <c r="CB11" s="285">
        <v>1245</v>
      </c>
      <c r="CC11" s="285">
        <v>640</v>
      </c>
      <c r="CD11" s="285">
        <v>651</v>
      </c>
      <c r="CE11" s="285">
        <v>545</v>
      </c>
      <c r="CF11" s="320">
        <v>412</v>
      </c>
      <c r="CG11" s="320">
        <v>22</v>
      </c>
      <c r="CH11" s="299" t="s">
        <v>769</v>
      </c>
      <c r="CI11" s="286">
        <v>0.02</v>
      </c>
      <c r="CJ11" s="286">
        <v>0.18</v>
      </c>
      <c r="CK11" s="286">
        <v>0.09</v>
      </c>
      <c r="CL11" s="286">
        <v>0.09</v>
      </c>
      <c r="CM11" s="286">
        <v>0.08</v>
      </c>
      <c r="CN11" s="320">
        <v>0.06</v>
      </c>
      <c r="CO11" s="324" t="s">
        <v>769</v>
      </c>
      <c r="CP11" s="324" t="s">
        <v>769</v>
      </c>
      <c r="CQ11" s="285">
        <v>68</v>
      </c>
      <c r="CR11" s="285">
        <v>11981</v>
      </c>
      <c r="CS11" s="285">
        <v>22748</v>
      </c>
      <c r="CT11" s="285">
        <v>44770</v>
      </c>
      <c r="CU11" s="285">
        <v>75518</v>
      </c>
      <c r="CV11" s="320">
        <v>119428</v>
      </c>
      <c r="CW11" s="299" t="s">
        <v>769</v>
      </c>
      <c r="CX11" s="299" t="s">
        <v>769</v>
      </c>
      <c r="CY11" s="286">
        <v>0</v>
      </c>
      <c r="CZ11" s="286">
        <v>0.02</v>
      </c>
      <c r="DA11" s="286">
        <v>0.04</v>
      </c>
      <c r="DB11" s="286">
        <v>0.09</v>
      </c>
      <c r="DC11" s="286">
        <v>0.15</v>
      </c>
      <c r="DD11" s="321">
        <v>0.23</v>
      </c>
      <c r="DE11" s="324" t="s">
        <v>769</v>
      </c>
      <c r="DF11" s="324" t="s">
        <v>769</v>
      </c>
    </row>
    <row r="12" spans="1:110" s="287" customFormat="1" ht="12">
      <c r="A12" s="301">
        <v>44742</v>
      </c>
      <c r="B12" s="279" t="s">
        <v>172</v>
      </c>
      <c r="C12" s="279" t="s">
        <v>164</v>
      </c>
      <c r="D12" s="279" t="s">
        <v>165</v>
      </c>
      <c r="E12" s="293">
        <v>6</v>
      </c>
      <c r="F12" s="279" t="s">
        <v>166</v>
      </c>
      <c r="G12" s="290">
        <v>78421957449</v>
      </c>
      <c r="H12" s="279" t="s">
        <v>167</v>
      </c>
      <c r="I12" s="279" t="s">
        <v>168</v>
      </c>
      <c r="J12" s="279" t="s">
        <v>169</v>
      </c>
      <c r="K12" s="325">
        <v>44742</v>
      </c>
      <c r="L12" s="291">
        <v>12</v>
      </c>
      <c r="M12" s="285">
        <v>2804</v>
      </c>
      <c r="N12" s="285">
        <v>323761</v>
      </c>
      <c r="O12" s="285">
        <v>62</v>
      </c>
      <c r="P12" s="285">
        <v>796</v>
      </c>
      <c r="Q12" s="285">
        <v>319</v>
      </c>
      <c r="R12" s="285">
        <v>486</v>
      </c>
      <c r="S12" s="285">
        <v>605</v>
      </c>
      <c r="T12" s="320">
        <v>457</v>
      </c>
      <c r="U12" s="299" t="s">
        <v>769</v>
      </c>
      <c r="V12" s="299" t="s">
        <v>769</v>
      </c>
      <c r="W12" s="286">
        <v>0.02</v>
      </c>
      <c r="X12" s="286">
        <v>0.28000000000000003</v>
      </c>
      <c r="Y12" s="286">
        <v>0.11</v>
      </c>
      <c r="Z12" s="286">
        <v>0.17</v>
      </c>
      <c r="AA12" s="286">
        <v>0.22</v>
      </c>
      <c r="AB12" s="321">
        <v>0.16</v>
      </c>
      <c r="AC12" s="321">
        <v>0.03</v>
      </c>
      <c r="AD12" s="324" t="s">
        <v>769</v>
      </c>
      <c r="AE12" s="285">
        <v>32</v>
      </c>
      <c r="AF12" s="285">
        <v>7955</v>
      </c>
      <c r="AG12" s="285">
        <v>11289</v>
      </c>
      <c r="AH12" s="285">
        <v>34245</v>
      </c>
      <c r="AI12" s="285">
        <v>83419</v>
      </c>
      <c r="AJ12" s="320">
        <v>133085</v>
      </c>
      <c r="AK12" s="320">
        <v>44441</v>
      </c>
      <c r="AL12" s="299" t="s">
        <v>769</v>
      </c>
      <c r="AM12" s="286">
        <v>9.8838340627808787E-5</v>
      </c>
      <c r="AN12" s="286">
        <v>2.4570593740444339E-2</v>
      </c>
      <c r="AO12" s="286">
        <v>3.486831335460417E-2</v>
      </c>
      <c r="AP12" s="286">
        <v>0.10577246796247849</v>
      </c>
      <c r="AQ12" s="286">
        <v>0.25765611052597442</v>
      </c>
      <c r="AR12" s="321">
        <v>0.41105939257662288</v>
      </c>
      <c r="AS12" s="321">
        <v>0.13726483424501407</v>
      </c>
      <c r="AT12" s="324" t="s">
        <v>769</v>
      </c>
      <c r="AU12" s="285">
        <v>32</v>
      </c>
      <c r="AV12" s="285">
        <v>355</v>
      </c>
      <c r="AW12" s="285">
        <v>134</v>
      </c>
      <c r="AX12" s="285">
        <v>249</v>
      </c>
      <c r="AY12" s="320">
        <v>263</v>
      </c>
      <c r="AZ12" s="320">
        <v>160</v>
      </c>
      <c r="BA12" s="299" t="s">
        <v>769</v>
      </c>
      <c r="BB12" s="299" t="s">
        <v>769</v>
      </c>
      <c r="BC12" s="286">
        <v>0.01</v>
      </c>
      <c r="BD12" s="286">
        <v>0.13</v>
      </c>
      <c r="BE12" s="286">
        <v>0.05</v>
      </c>
      <c r="BF12" s="286">
        <v>0.09</v>
      </c>
      <c r="BG12" s="321">
        <v>0.09</v>
      </c>
      <c r="BH12" s="321">
        <v>0.06</v>
      </c>
      <c r="BI12" s="324" t="s">
        <v>769</v>
      </c>
      <c r="BJ12" s="324" t="s">
        <v>769</v>
      </c>
      <c r="BK12" s="285">
        <v>17</v>
      </c>
      <c r="BL12" s="285">
        <v>3634</v>
      </c>
      <c r="BM12" s="285">
        <v>4764</v>
      </c>
      <c r="BN12" s="285">
        <v>17452</v>
      </c>
      <c r="BO12" s="320">
        <v>35631</v>
      </c>
      <c r="BP12" s="320">
        <v>45615</v>
      </c>
      <c r="BQ12" s="299" t="s">
        <v>769</v>
      </c>
      <c r="BR12" s="299" t="s">
        <v>769</v>
      </c>
      <c r="BS12" s="286">
        <v>0</v>
      </c>
      <c r="BT12" s="286">
        <v>0.01</v>
      </c>
      <c r="BU12" s="286">
        <v>0.01</v>
      </c>
      <c r="BV12" s="286">
        <v>0.05</v>
      </c>
      <c r="BW12" s="321">
        <v>0.11</v>
      </c>
      <c r="BX12" s="321">
        <v>0.14000000000000001</v>
      </c>
      <c r="BY12" s="324" t="s">
        <v>769</v>
      </c>
      <c r="BZ12" s="324" t="s">
        <v>769</v>
      </c>
      <c r="CA12" s="285">
        <v>30</v>
      </c>
      <c r="CB12" s="285">
        <v>441</v>
      </c>
      <c r="CC12" s="285">
        <v>185</v>
      </c>
      <c r="CD12" s="285">
        <v>237</v>
      </c>
      <c r="CE12" s="285">
        <v>342</v>
      </c>
      <c r="CF12" s="320">
        <v>297</v>
      </c>
      <c r="CG12" s="320">
        <v>60</v>
      </c>
      <c r="CH12" s="299" t="s">
        <v>769</v>
      </c>
      <c r="CI12" s="286">
        <v>0.01</v>
      </c>
      <c r="CJ12" s="286">
        <v>0.16</v>
      </c>
      <c r="CK12" s="286">
        <v>7.0000000000000007E-2</v>
      </c>
      <c r="CL12" s="286">
        <v>0.08</v>
      </c>
      <c r="CM12" s="286">
        <v>0.12</v>
      </c>
      <c r="CN12" s="320">
        <v>0.11</v>
      </c>
      <c r="CO12" s="324" t="s">
        <v>769</v>
      </c>
      <c r="CP12" s="324" t="s">
        <v>769</v>
      </c>
      <c r="CQ12" s="285">
        <v>15</v>
      </c>
      <c r="CR12" s="285">
        <v>4321</v>
      </c>
      <c r="CS12" s="285">
        <v>6525</v>
      </c>
      <c r="CT12" s="285">
        <v>16793</v>
      </c>
      <c r="CU12" s="285">
        <v>47788</v>
      </c>
      <c r="CV12" s="320">
        <v>87470</v>
      </c>
      <c r="CW12" s="299" t="s">
        <v>769</v>
      </c>
      <c r="CX12" s="299" t="s">
        <v>769</v>
      </c>
      <c r="CY12" s="286">
        <v>0</v>
      </c>
      <c r="CZ12" s="286">
        <v>0.01</v>
      </c>
      <c r="DA12" s="286">
        <v>0.02</v>
      </c>
      <c r="DB12" s="286">
        <v>0.05</v>
      </c>
      <c r="DC12" s="286">
        <v>0.15</v>
      </c>
      <c r="DD12" s="321">
        <v>0.27</v>
      </c>
      <c r="DE12" s="324" t="s">
        <v>769</v>
      </c>
      <c r="DF12" s="324" t="s">
        <v>769</v>
      </c>
    </row>
    <row r="13" spans="1:110" s="287" customFormat="1" ht="12">
      <c r="A13" s="301">
        <v>44742</v>
      </c>
      <c r="B13" s="279" t="s">
        <v>319</v>
      </c>
      <c r="C13" s="279" t="s">
        <v>164</v>
      </c>
      <c r="D13" s="279"/>
      <c r="E13" s="293"/>
      <c r="F13" s="279" t="s">
        <v>166</v>
      </c>
      <c r="G13" s="290">
        <v>78421957449</v>
      </c>
      <c r="H13" s="279" t="s">
        <v>167</v>
      </c>
      <c r="I13" s="279" t="s">
        <v>168</v>
      </c>
      <c r="J13" s="279" t="s">
        <v>169</v>
      </c>
      <c r="K13" s="325">
        <v>44742</v>
      </c>
      <c r="L13" s="291">
        <v>12</v>
      </c>
      <c r="M13" s="285">
        <v>25312</v>
      </c>
      <c r="N13" s="285">
        <v>3119629</v>
      </c>
      <c r="O13" s="285">
        <v>749</v>
      </c>
      <c r="P13" s="285">
        <v>5646</v>
      </c>
      <c r="Q13" s="285">
        <v>3558</v>
      </c>
      <c r="R13" s="285">
        <v>4787</v>
      </c>
      <c r="S13" s="285">
        <v>4962</v>
      </c>
      <c r="T13" s="320">
        <v>5055</v>
      </c>
      <c r="U13" s="320">
        <v>529</v>
      </c>
      <c r="V13" s="285">
        <v>26</v>
      </c>
      <c r="W13" s="286">
        <v>0.03</v>
      </c>
      <c r="X13" s="286">
        <v>0.22</v>
      </c>
      <c r="Y13" s="286">
        <v>0.14000000000000001</v>
      </c>
      <c r="Z13" s="286">
        <v>0.19</v>
      </c>
      <c r="AA13" s="286">
        <v>0.2</v>
      </c>
      <c r="AB13" s="321">
        <v>0.2</v>
      </c>
      <c r="AC13" s="321">
        <v>0.02</v>
      </c>
      <c r="AD13" s="286">
        <v>0</v>
      </c>
      <c r="AE13" s="285">
        <v>312</v>
      </c>
      <c r="AF13" s="285">
        <v>68919</v>
      </c>
      <c r="AG13" s="285">
        <v>128859</v>
      </c>
      <c r="AH13" s="285">
        <v>346087</v>
      </c>
      <c r="AI13" s="285">
        <v>705019</v>
      </c>
      <c r="AJ13" s="320">
        <v>1507981</v>
      </c>
      <c r="AK13" s="320">
        <v>323575</v>
      </c>
      <c r="AL13" s="285">
        <v>38877</v>
      </c>
      <c r="AM13" s="286">
        <v>1.0001189243977409E-4</v>
      </c>
      <c r="AN13" s="286">
        <v>2.2092050048258944E-2</v>
      </c>
      <c r="AO13" s="286">
        <v>4.1305873230438619E-2</v>
      </c>
      <c r="AP13" s="286">
        <v>0.11093851223975672</v>
      </c>
      <c r="AQ13" s="286">
        <v>0.22599450126922144</v>
      </c>
      <c r="AR13" s="321">
        <v>0.48338472299109925</v>
      </c>
      <c r="AS13" s="321">
        <v>0.10372226953910224</v>
      </c>
      <c r="AT13" s="286">
        <v>1.2462058789683005E-2</v>
      </c>
      <c r="AU13" s="285">
        <v>368</v>
      </c>
      <c r="AV13" s="285">
        <v>2829</v>
      </c>
      <c r="AW13" s="285">
        <v>1807</v>
      </c>
      <c r="AX13" s="285">
        <v>2320</v>
      </c>
      <c r="AY13" s="320">
        <v>2298</v>
      </c>
      <c r="AZ13" s="320">
        <v>2007</v>
      </c>
      <c r="BA13" s="285">
        <v>130</v>
      </c>
      <c r="BB13" s="299" t="s">
        <v>769</v>
      </c>
      <c r="BC13" s="286">
        <v>0.01</v>
      </c>
      <c r="BD13" s="286">
        <v>0.11</v>
      </c>
      <c r="BE13" s="286">
        <v>7.0000000000000007E-2</v>
      </c>
      <c r="BF13" s="286">
        <v>0.09</v>
      </c>
      <c r="BG13" s="321">
        <v>0.09</v>
      </c>
      <c r="BH13" s="321">
        <v>0.08</v>
      </c>
      <c r="BI13" s="286">
        <v>0.01</v>
      </c>
      <c r="BJ13" s="324" t="s">
        <v>769</v>
      </c>
      <c r="BK13" s="285">
        <v>156</v>
      </c>
      <c r="BL13" s="285">
        <v>35211</v>
      </c>
      <c r="BM13" s="285">
        <v>65179</v>
      </c>
      <c r="BN13" s="285">
        <v>165925</v>
      </c>
      <c r="BO13" s="320">
        <v>325444</v>
      </c>
      <c r="BP13" s="320">
        <v>581846</v>
      </c>
      <c r="BQ13" s="285">
        <v>76775</v>
      </c>
      <c r="BR13" s="299" t="s">
        <v>769</v>
      </c>
      <c r="BS13" s="286">
        <v>0</v>
      </c>
      <c r="BT13" s="286">
        <v>0.01</v>
      </c>
      <c r="BU13" s="286">
        <v>0.02</v>
      </c>
      <c r="BV13" s="286">
        <v>0.05</v>
      </c>
      <c r="BW13" s="321">
        <v>0.1</v>
      </c>
      <c r="BX13" s="321">
        <v>0.19</v>
      </c>
      <c r="BY13" s="286">
        <v>0.02</v>
      </c>
      <c r="BZ13" s="324" t="s">
        <v>769</v>
      </c>
      <c r="CA13" s="285">
        <v>381</v>
      </c>
      <c r="CB13" s="285">
        <v>2817</v>
      </c>
      <c r="CC13" s="285">
        <v>1751</v>
      </c>
      <c r="CD13" s="285">
        <v>2467</v>
      </c>
      <c r="CE13" s="285">
        <v>2664</v>
      </c>
      <c r="CF13" s="320">
        <v>3048</v>
      </c>
      <c r="CG13" s="320">
        <v>399</v>
      </c>
      <c r="CH13" s="285">
        <v>22</v>
      </c>
      <c r="CI13" s="286">
        <v>0.02</v>
      </c>
      <c r="CJ13" s="286">
        <v>0.11</v>
      </c>
      <c r="CK13" s="286">
        <v>7.0000000000000007E-2</v>
      </c>
      <c r="CL13" s="286">
        <v>0.1</v>
      </c>
      <c r="CM13" s="286">
        <v>0.11</v>
      </c>
      <c r="CN13" s="320">
        <v>0.12</v>
      </c>
      <c r="CO13" s="321">
        <v>0.02</v>
      </c>
      <c r="CP13" s="286">
        <v>0</v>
      </c>
      <c r="CQ13" s="285">
        <v>156</v>
      </c>
      <c r="CR13" s="285">
        <v>33708</v>
      </c>
      <c r="CS13" s="285">
        <v>63680</v>
      </c>
      <c r="CT13" s="285">
        <v>180162</v>
      </c>
      <c r="CU13" s="285">
        <v>379575</v>
      </c>
      <c r="CV13" s="320">
        <v>926135</v>
      </c>
      <c r="CW13" s="320">
        <v>246800</v>
      </c>
      <c r="CX13" s="285">
        <v>33759</v>
      </c>
      <c r="CY13" s="286">
        <v>0</v>
      </c>
      <c r="CZ13" s="286">
        <v>0.01</v>
      </c>
      <c r="DA13" s="286">
        <v>0.02</v>
      </c>
      <c r="DB13" s="286">
        <v>0.06</v>
      </c>
      <c r="DC13" s="286">
        <v>0.12</v>
      </c>
      <c r="DD13" s="321">
        <v>0.3</v>
      </c>
      <c r="DE13" s="321">
        <v>0.08</v>
      </c>
      <c r="DF13" s="286">
        <v>0.01</v>
      </c>
    </row>
    <row r="14" spans="1:110" s="287" customFormat="1" ht="12">
      <c r="A14" s="301">
        <v>44742</v>
      </c>
      <c r="B14" s="279" t="s">
        <v>173</v>
      </c>
      <c r="C14" s="279" t="s">
        <v>171</v>
      </c>
      <c r="D14" s="279"/>
      <c r="E14" s="293"/>
      <c r="F14" s="279" t="s">
        <v>174</v>
      </c>
      <c r="G14" s="290">
        <v>83810127567</v>
      </c>
      <c r="H14" s="279" t="s">
        <v>175</v>
      </c>
      <c r="I14" s="279" t="s">
        <v>176</v>
      </c>
      <c r="J14" s="279" t="s">
        <v>177</v>
      </c>
      <c r="K14" s="325">
        <v>44561</v>
      </c>
      <c r="L14" s="291">
        <v>12</v>
      </c>
      <c r="M14" s="285">
        <v>17789</v>
      </c>
      <c r="N14" s="285">
        <v>2625330</v>
      </c>
      <c r="O14" s="285">
        <v>383</v>
      </c>
      <c r="P14" s="285">
        <v>3135</v>
      </c>
      <c r="Q14" s="285">
        <v>2600</v>
      </c>
      <c r="R14" s="285">
        <v>3648</v>
      </c>
      <c r="S14" s="285">
        <v>3963</v>
      </c>
      <c r="T14" s="320">
        <v>3191</v>
      </c>
      <c r="U14" s="320">
        <v>729</v>
      </c>
      <c r="V14" s="285">
        <v>140</v>
      </c>
      <c r="W14" s="286">
        <v>0.02</v>
      </c>
      <c r="X14" s="286">
        <v>0.18</v>
      </c>
      <c r="Y14" s="286">
        <v>0.15</v>
      </c>
      <c r="Z14" s="286">
        <v>0.21</v>
      </c>
      <c r="AA14" s="286">
        <v>0.22</v>
      </c>
      <c r="AB14" s="321">
        <v>0.18</v>
      </c>
      <c r="AC14" s="321">
        <v>0.04</v>
      </c>
      <c r="AD14" s="286">
        <v>0.01</v>
      </c>
      <c r="AE14" s="285">
        <v>180</v>
      </c>
      <c r="AF14" s="285">
        <v>38454</v>
      </c>
      <c r="AG14" s="285">
        <v>96613</v>
      </c>
      <c r="AH14" s="285">
        <v>267410</v>
      </c>
      <c r="AI14" s="285">
        <v>572016</v>
      </c>
      <c r="AJ14" s="320">
        <v>966101</v>
      </c>
      <c r="AK14" s="320">
        <v>479191</v>
      </c>
      <c r="AL14" s="285">
        <v>205366</v>
      </c>
      <c r="AM14" s="286">
        <v>6.8562809246837535E-5</v>
      </c>
      <c r="AN14" s="286">
        <v>1.4647301482099393E-2</v>
      </c>
      <c r="AO14" s="286">
        <v>3.680032605424842E-2</v>
      </c>
      <c r="AP14" s="286">
        <v>0.10185767122609349</v>
      </c>
      <c r="AQ14" s="286">
        <v>0.21788346607855014</v>
      </c>
      <c r="AR14" s="321">
        <v>0.36799221431210555</v>
      </c>
      <c r="AS14" s="321">
        <v>0.18252600625445181</v>
      </c>
      <c r="AT14" s="286">
        <v>7.822483268770021E-2</v>
      </c>
      <c r="AU14" s="285">
        <v>219</v>
      </c>
      <c r="AV14" s="285">
        <v>1819</v>
      </c>
      <c r="AW14" s="285">
        <v>1586</v>
      </c>
      <c r="AX14" s="285">
        <v>2344</v>
      </c>
      <c r="AY14" s="320">
        <v>2521</v>
      </c>
      <c r="AZ14" s="320">
        <v>1755</v>
      </c>
      <c r="BA14" s="285">
        <v>279</v>
      </c>
      <c r="BB14" s="285">
        <v>30</v>
      </c>
      <c r="BC14" s="286">
        <v>0.01</v>
      </c>
      <c r="BD14" s="286">
        <v>0.1</v>
      </c>
      <c r="BE14" s="286">
        <v>0.09</v>
      </c>
      <c r="BF14" s="286">
        <v>0.13</v>
      </c>
      <c r="BG14" s="321">
        <v>0.14000000000000001</v>
      </c>
      <c r="BH14" s="321">
        <v>0.1</v>
      </c>
      <c r="BI14" s="286">
        <v>0.02</v>
      </c>
      <c r="BJ14" s="286">
        <v>0</v>
      </c>
      <c r="BK14" s="285">
        <v>98</v>
      </c>
      <c r="BL14" s="285">
        <v>23117</v>
      </c>
      <c r="BM14" s="285">
        <v>59123</v>
      </c>
      <c r="BN14" s="285">
        <v>172367</v>
      </c>
      <c r="BO14" s="320">
        <v>362653</v>
      </c>
      <c r="BP14" s="320">
        <v>522136</v>
      </c>
      <c r="BQ14" s="285">
        <v>178911</v>
      </c>
      <c r="BR14" s="285">
        <v>46093</v>
      </c>
      <c r="BS14" s="286">
        <v>0</v>
      </c>
      <c r="BT14" s="286">
        <v>0.01</v>
      </c>
      <c r="BU14" s="286">
        <v>0.02</v>
      </c>
      <c r="BV14" s="286">
        <v>7.0000000000000007E-2</v>
      </c>
      <c r="BW14" s="321">
        <v>0.14000000000000001</v>
      </c>
      <c r="BX14" s="321">
        <v>0.2</v>
      </c>
      <c r="BY14" s="286">
        <v>7.0000000000000007E-2</v>
      </c>
      <c r="BZ14" s="286">
        <v>0.02</v>
      </c>
      <c r="CA14" s="285">
        <v>164</v>
      </c>
      <c r="CB14" s="285">
        <v>1316</v>
      </c>
      <c r="CC14" s="285">
        <v>1014</v>
      </c>
      <c r="CD14" s="285">
        <v>1304</v>
      </c>
      <c r="CE14" s="285">
        <v>1442</v>
      </c>
      <c r="CF14" s="320">
        <v>1436</v>
      </c>
      <c r="CG14" s="320">
        <v>450</v>
      </c>
      <c r="CH14" s="285">
        <v>110</v>
      </c>
      <c r="CI14" s="286">
        <v>0.01</v>
      </c>
      <c r="CJ14" s="286">
        <v>7.0000000000000007E-2</v>
      </c>
      <c r="CK14" s="286">
        <v>0.06</v>
      </c>
      <c r="CL14" s="286">
        <v>7.0000000000000007E-2</v>
      </c>
      <c r="CM14" s="286">
        <v>0.08</v>
      </c>
      <c r="CN14" s="320">
        <v>0.08</v>
      </c>
      <c r="CO14" s="321">
        <v>0.03</v>
      </c>
      <c r="CP14" s="286">
        <v>0.01</v>
      </c>
      <c r="CQ14" s="285">
        <v>81</v>
      </c>
      <c r="CR14" s="285">
        <v>15337</v>
      </c>
      <c r="CS14" s="285">
        <v>37490</v>
      </c>
      <c r="CT14" s="285">
        <v>95043</v>
      </c>
      <c r="CU14" s="285">
        <v>209363</v>
      </c>
      <c r="CV14" s="320">
        <v>443965</v>
      </c>
      <c r="CW14" s="320">
        <v>300280</v>
      </c>
      <c r="CX14" s="285">
        <v>159273</v>
      </c>
      <c r="CY14" s="286">
        <v>0</v>
      </c>
      <c r="CZ14" s="286">
        <v>0.01</v>
      </c>
      <c r="DA14" s="286">
        <v>0.01</v>
      </c>
      <c r="DB14" s="286">
        <v>0.04</v>
      </c>
      <c r="DC14" s="286">
        <v>0.08</v>
      </c>
      <c r="DD14" s="321">
        <v>0.17</v>
      </c>
      <c r="DE14" s="321">
        <v>0.11</v>
      </c>
      <c r="DF14" s="286">
        <v>0.06</v>
      </c>
    </row>
    <row r="15" spans="1:110" s="287" customFormat="1" ht="12">
      <c r="A15" s="301">
        <v>44742</v>
      </c>
      <c r="B15" s="279" t="s">
        <v>333</v>
      </c>
      <c r="C15" s="279" t="s">
        <v>171</v>
      </c>
      <c r="D15" s="279" t="s">
        <v>165</v>
      </c>
      <c r="E15" s="293">
        <v>31</v>
      </c>
      <c r="F15" s="279" t="s">
        <v>334</v>
      </c>
      <c r="G15" s="290">
        <v>24680629023</v>
      </c>
      <c r="H15" s="279" t="s">
        <v>335</v>
      </c>
      <c r="I15" s="279" t="s">
        <v>168</v>
      </c>
      <c r="J15" s="279" t="s">
        <v>188</v>
      </c>
      <c r="K15" s="325">
        <v>44742</v>
      </c>
      <c r="L15" s="291">
        <v>12</v>
      </c>
      <c r="M15" s="285">
        <v>62208</v>
      </c>
      <c r="N15" s="285">
        <v>4922836</v>
      </c>
      <c r="O15" s="285">
        <v>9407</v>
      </c>
      <c r="P15" s="285">
        <v>18397</v>
      </c>
      <c r="Q15" s="285">
        <v>7512</v>
      </c>
      <c r="R15" s="285">
        <v>9897</v>
      </c>
      <c r="S15" s="285">
        <v>10449</v>
      </c>
      <c r="T15" s="320">
        <v>5690</v>
      </c>
      <c r="U15" s="320">
        <v>797</v>
      </c>
      <c r="V15" s="285">
        <v>59</v>
      </c>
      <c r="W15" s="286">
        <v>0.15</v>
      </c>
      <c r="X15" s="286">
        <v>0.3</v>
      </c>
      <c r="Y15" s="286">
        <v>0.12</v>
      </c>
      <c r="Z15" s="286">
        <v>0.16</v>
      </c>
      <c r="AA15" s="286">
        <v>0.17</v>
      </c>
      <c r="AB15" s="321">
        <v>0.09</v>
      </c>
      <c r="AC15" s="321">
        <v>0.01</v>
      </c>
      <c r="AD15" s="286">
        <v>0</v>
      </c>
      <c r="AE15" s="285">
        <v>2773</v>
      </c>
      <c r="AF15" s="285">
        <v>178267</v>
      </c>
      <c r="AG15" s="285">
        <v>277945</v>
      </c>
      <c r="AH15" s="285">
        <v>724945</v>
      </c>
      <c r="AI15" s="285">
        <v>1494349</v>
      </c>
      <c r="AJ15" s="320">
        <v>1651794</v>
      </c>
      <c r="AK15" s="320">
        <v>522019</v>
      </c>
      <c r="AL15" s="285">
        <v>70744</v>
      </c>
      <c r="AM15" s="286">
        <v>5.6329319116054245E-4</v>
      </c>
      <c r="AN15" s="286">
        <v>3.6212256512303073E-2</v>
      </c>
      <c r="AO15" s="286">
        <v>5.6460341152945175E-2</v>
      </c>
      <c r="AP15" s="286">
        <v>0.14726165974247366</v>
      </c>
      <c r="AQ15" s="286">
        <v>0.30355449582313937</v>
      </c>
      <c r="AR15" s="321">
        <v>0.33553707659568588</v>
      </c>
      <c r="AS15" s="321">
        <v>0.10604029872211872</v>
      </c>
      <c r="AT15" s="286">
        <v>1.4370578260173607E-2</v>
      </c>
      <c r="AU15" s="285">
        <v>6588</v>
      </c>
      <c r="AV15" s="285">
        <v>13823</v>
      </c>
      <c r="AW15" s="285">
        <v>6075</v>
      </c>
      <c r="AX15" s="285">
        <v>8322</v>
      </c>
      <c r="AY15" s="320">
        <v>8325</v>
      </c>
      <c r="AZ15" s="320">
        <v>3830</v>
      </c>
      <c r="BA15" s="285">
        <v>453</v>
      </c>
      <c r="BB15" s="285">
        <v>27</v>
      </c>
      <c r="BC15" s="286">
        <v>0.11</v>
      </c>
      <c r="BD15" s="286">
        <v>0.22</v>
      </c>
      <c r="BE15" s="286">
        <v>0.1</v>
      </c>
      <c r="BF15" s="286">
        <v>0.13</v>
      </c>
      <c r="BG15" s="321">
        <v>0.13</v>
      </c>
      <c r="BH15" s="321">
        <v>0.06</v>
      </c>
      <c r="BI15" s="286">
        <v>0.01</v>
      </c>
      <c r="BJ15" s="286">
        <v>0</v>
      </c>
      <c r="BK15" s="285">
        <v>1948</v>
      </c>
      <c r="BL15" s="285">
        <v>136728</v>
      </c>
      <c r="BM15" s="285">
        <v>225496</v>
      </c>
      <c r="BN15" s="285">
        <v>610075</v>
      </c>
      <c r="BO15" s="320">
        <v>1180178</v>
      </c>
      <c r="BP15" s="320">
        <v>1101199</v>
      </c>
      <c r="BQ15" s="285">
        <v>294167</v>
      </c>
      <c r="BR15" s="285">
        <v>32755</v>
      </c>
      <c r="BS15" s="286">
        <v>0</v>
      </c>
      <c r="BT15" s="286">
        <v>0.03</v>
      </c>
      <c r="BU15" s="286">
        <v>0.05</v>
      </c>
      <c r="BV15" s="286">
        <v>0.12</v>
      </c>
      <c r="BW15" s="321">
        <v>0.24</v>
      </c>
      <c r="BX15" s="321">
        <v>0.22</v>
      </c>
      <c r="BY15" s="286">
        <v>0.06</v>
      </c>
      <c r="BZ15" s="286">
        <v>0.01</v>
      </c>
      <c r="CA15" s="285">
        <v>2802</v>
      </c>
      <c r="CB15" s="285">
        <v>4551</v>
      </c>
      <c r="CC15" s="285">
        <v>1431</v>
      </c>
      <c r="CD15" s="285">
        <v>1571</v>
      </c>
      <c r="CE15" s="285">
        <v>2121</v>
      </c>
      <c r="CF15" s="320">
        <v>1855</v>
      </c>
      <c r="CG15" s="320">
        <v>343</v>
      </c>
      <c r="CH15" s="285">
        <v>32</v>
      </c>
      <c r="CI15" s="286">
        <v>0.05</v>
      </c>
      <c r="CJ15" s="286">
        <v>7.0000000000000007E-2</v>
      </c>
      <c r="CK15" s="286">
        <v>0.02</v>
      </c>
      <c r="CL15" s="286">
        <v>0.03</v>
      </c>
      <c r="CM15" s="286">
        <v>0.03</v>
      </c>
      <c r="CN15" s="320">
        <v>0.03</v>
      </c>
      <c r="CO15" s="321">
        <v>0.01</v>
      </c>
      <c r="CP15" s="286">
        <v>0</v>
      </c>
      <c r="CQ15" s="285">
        <v>821</v>
      </c>
      <c r="CR15" s="285">
        <v>41314</v>
      </c>
      <c r="CS15" s="285">
        <v>52228</v>
      </c>
      <c r="CT15" s="285">
        <v>114615</v>
      </c>
      <c r="CU15" s="285">
        <v>313773</v>
      </c>
      <c r="CV15" s="320">
        <v>548981</v>
      </c>
      <c r="CW15" s="320">
        <v>227136</v>
      </c>
      <c r="CX15" s="285">
        <v>37989</v>
      </c>
      <c r="CY15" s="286">
        <v>0</v>
      </c>
      <c r="CZ15" s="286">
        <v>0.01</v>
      </c>
      <c r="DA15" s="286">
        <v>0.01</v>
      </c>
      <c r="DB15" s="286">
        <v>0.02</v>
      </c>
      <c r="DC15" s="286">
        <v>0.06</v>
      </c>
      <c r="DD15" s="321">
        <v>0.11</v>
      </c>
      <c r="DE15" s="321">
        <v>0.05</v>
      </c>
      <c r="DF15" s="286">
        <v>0.01</v>
      </c>
    </row>
    <row r="16" spans="1:110" s="287" customFormat="1" ht="12">
      <c r="A16" s="301">
        <v>44742</v>
      </c>
      <c r="B16" s="279" t="s">
        <v>178</v>
      </c>
      <c r="C16" s="279" t="s">
        <v>171</v>
      </c>
      <c r="D16" s="279"/>
      <c r="E16" s="293"/>
      <c r="F16" s="279" t="s">
        <v>179</v>
      </c>
      <c r="G16" s="290">
        <v>90302247344</v>
      </c>
      <c r="H16" s="279" t="s">
        <v>180</v>
      </c>
      <c r="I16" s="279" t="s">
        <v>176</v>
      </c>
      <c r="J16" s="279" t="s">
        <v>181</v>
      </c>
      <c r="K16" s="325">
        <v>44742</v>
      </c>
      <c r="L16" s="291">
        <v>12</v>
      </c>
      <c r="M16" s="285">
        <v>28867</v>
      </c>
      <c r="N16" s="285">
        <v>942194</v>
      </c>
      <c r="O16" s="285">
        <v>1545</v>
      </c>
      <c r="P16" s="285">
        <v>13017</v>
      </c>
      <c r="Q16" s="285">
        <v>7712</v>
      </c>
      <c r="R16" s="285">
        <v>5735</v>
      </c>
      <c r="S16" s="285">
        <v>710</v>
      </c>
      <c r="T16" s="299" t="s">
        <v>769</v>
      </c>
      <c r="U16" s="299" t="s">
        <v>769</v>
      </c>
      <c r="V16" s="285"/>
      <c r="W16" s="286">
        <v>0.05</v>
      </c>
      <c r="X16" s="286">
        <v>0.45</v>
      </c>
      <c r="Y16" s="286">
        <v>0.27</v>
      </c>
      <c r="Z16" s="286">
        <v>0.2</v>
      </c>
      <c r="AA16" s="286">
        <v>0.02</v>
      </c>
      <c r="AB16" s="324" t="s">
        <v>769</v>
      </c>
      <c r="AC16" s="324" t="s">
        <v>769</v>
      </c>
      <c r="AD16" s="286"/>
      <c r="AE16" s="285">
        <v>834</v>
      </c>
      <c r="AF16" s="285">
        <v>146448</v>
      </c>
      <c r="AG16" s="285">
        <v>282573</v>
      </c>
      <c r="AH16" s="285">
        <v>376652</v>
      </c>
      <c r="AI16" s="285">
        <v>90846</v>
      </c>
      <c r="AJ16" s="299" t="s">
        <v>769</v>
      </c>
      <c r="AK16" s="299" t="s">
        <v>769</v>
      </c>
      <c r="AL16" s="285"/>
      <c r="AM16" s="286">
        <v>8.8516802272143528E-4</v>
      </c>
      <c r="AN16" s="286">
        <v>0.15543295754377548</v>
      </c>
      <c r="AO16" s="286">
        <v>0.29990957276314645</v>
      </c>
      <c r="AP16" s="286">
        <v>0.3997605588657962</v>
      </c>
      <c r="AQ16" s="286">
        <v>9.6419633323922671E-2</v>
      </c>
      <c r="AR16" s="324" t="s">
        <v>769</v>
      </c>
      <c r="AS16" s="324" t="s">
        <v>769</v>
      </c>
      <c r="AT16" s="286">
        <v>0</v>
      </c>
      <c r="AU16" s="285">
        <v>226</v>
      </c>
      <c r="AV16" s="285">
        <v>3113</v>
      </c>
      <c r="AW16" s="285">
        <v>2029</v>
      </c>
      <c r="AX16" s="285">
        <v>1762</v>
      </c>
      <c r="AY16" s="320">
        <v>206</v>
      </c>
      <c r="AZ16" s="299" t="s">
        <v>769</v>
      </c>
      <c r="BA16" s="299" t="s">
        <v>769</v>
      </c>
      <c r="BB16" s="285"/>
      <c r="BC16" s="286">
        <v>0.01</v>
      </c>
      <c r="BD16" s="286">
        <v>0.11</v>
      </c>
      <c r="BE16" s="286">
        <v>7.0000000000000007E-2</v>
      </c>
      <c r="BF16" s="286">
        <v>0.06</v>
      </c>
      <c r="BG16" s="321">
        <v>0.01</v>
      </c>
      <c r="BH16" s="324" t="s">
        <v>769</v>
      </c>
      <c r="BI16" s="324" t="s">
        <v>769</v>
      </c>
      <c r="BJ16" s="286"/>
      <c r="BK16" s="285">
        <v>114</v>
      </c>
      <c r="BL16" s="285">
        <v>35659</v>
      </c>
      <c r="BM16" s="285">
        <v>75415</v>
      </c>
      <c r="BN16" s="285">
        <v>115984</v>
      </c>
      <c r="BO16" s="320">
        <v>26714</v>
      </c>
      <c r="BP16" s="299" t="s">
        <v>769</v>
      </c>
      <c r="BQ16" s="299" t="s">
        <v>769</v>
      </c>
      <c r="BR16" s="285"/>
      <c r="BS16" s="286">
        <v>0</v>
      </c>
      <c r="BT16" s="286">
        <v>0.04</v>
      </c>
      <c r="BU16" s="286">
        <v>0.08</v>
      </c>
      <c r="BV16" s="286">
        <v>0.12</v>
      </c>
      <c r="BW16" s="321">
        <v>0.03</v>
      </c>
      <c r="BX16" s="324" t="s">
        <v>769</v>
      </c>
      <c r="BY16" s="324" t="s">
        <v>769</v>
      </c>
      <c r="BZ16" s="286"/>
      <c r="CA16" s="285">
        <v>1319</v>
      </c>
      <c r="CB16" s="285">
        <v>9904</v>
      </c>
      <c r="CC16" s="285">
        <v>5682</v>
      </c>
      <c r="CD16" s="285">
        <v>3973</v>
      </c>
      <c r="CE16" s="285">
        <v>504</v>
      </c>
      <c r="CF16" s="299" t="s">
        <v>769</v>
      </c>
      <c r="CG16" s="299" t="s">
        <v>769</v>
      </c>
      <c r="CH16" s="285"/>
      <c r="CI16" s="286">
        <v>0.05</v>
      </c>
      <c r="CJ16" s="286">
        <v>0.34</v>
      </c>
      <c r="CK16" s="286">
        <v>0.2</v>
      </c>
      <c r="CL16" s="286">
        <v>0.14000000000000001</v>
      </c>
      <c r="CM16" s="286">
        <v>0.02</v>
      </c>
      <c r="CN16" s="299" t="s">
        <v>769</v>
      </c>
      <c r="CO16" s="324" t="s">
        <v>769</v>
      </c>
      <c r="CP16" s="286"/>
      <c r="CQ16" s="285">
        <v>720</v>
      </c>
      <c r="CR16" s="285">
        <v>110789</v>
      </c>
      <c r="CS16" s="285">
        <v>207127</v>
      </c>
      <c r="CT16" s="285">
        <v>260668</v>
      </c>
      <c r="CU16" s="285">
        <v>64132</v>
      </c>
      <c r="CV16" s="299" t="s">
        <v>769</v>
      </c>
      <c r="CW16" s="299" t="s">
        <v>769</v>
      </c>
      <c r="CX16" s="285"/>
      <c r="CY16" s="286">
        <v>0</v>
      </c>
      <c r="CZ16" s="286">
        <v>0.12</v>
      </c>
      <c r="DA16" s="286">
        <v>0.22</v>
      </c>
      <c r="DB16" s="286">
        <v>0.28000000000000003</v>
      </c>
      <c r="DC16" s="286">
        <v>7.0000000000000007E-2</v>
      </c>
      <c r="DD16" s="324" t="s">
        <v>769</v>
      </c>
      <c r="DE16" s="324" t="s">
        <v>769</v>
      </c>
      <c r="DF16" s="286"/>
    </row>
    <row r="17" spans="1:110" s="287" customFormat="1" ht="12">
      <c r="A17" s="301">
        <v>44742</v>
      </c>
      <c r="B17" s="279" t="s">
        <v>182</v>
      </c>
      <c r="C17" s="279" t="s">
        <v>171</v>
      </c>
      <c r="D17" s="279"/>
      <c r="E17" s="293"/>
      <c r="F17" s="279" t="s">
        <v>183</v>
      </c>
      <c r="G17" s="290">
        <v>49633667743</v>
      </c>
      <c r="H17" s="279" t="s">
        <v>184</v>
      </c>
      <c r="I17" s="279" t="s">
        <v>168</v>
      </c>
      <c r="J17" s="279" t="s">
        <v>169</v>
      </c>
      <c r="K17" s="325">
        <v>44742</v>
      </c>
      <c r="L17" s="291">
        <v>12</v>
      </c>
      <c r="M17" s="285">
        <v>58812</v>
      </c>
      <c r="N17" s="285">
        <v>2325652</v>
      </c>
      <c r="O17" s="285">
        <v>8199</v>
      </c>
      <c r="P17" s="285">
        <v>27866</v>
      </c>
      <c r="Q17" s="285">
        <v>9090</v>
      </c>
      <c r="R17" s="285">
        <v>7423</v>
      </c>
      <c r="S17" s="285">
        <v>4393</v>
      </c>
      <c r="T17" s="320">
        <v>1631</v>
      </c>
      <c r="U17" s="299" t="s">
        <v>769</v>
      </c>
      <c r="V17" s="299" t="s">
        <v>769</v>
      </c>
      <c r="W17" s="286">
        <v>0.14000000000000001</v>
      </c>
      <c r="X17" s="286">
        <v>0.47</v>
      </c>
      <c r="Y17" s="286">
        <v>0.15</v>
      </c>
      <c r="Z17" s="286">
        <v>0.13</v>
      </c>
      <c r="AA17" s="286">
        <v>7.0000000000000007E-2</v>
      </c>
      <c r="AB17" s="321">
        <v>0.03</v>
      </c>
      <c r="AC17" s="321">
        <v>0</v>
      </c>
      <c r="AD17" s="324" t="s">
        <v>769</v>
      </c>
      <c r="AE17" s="285">
        <v>3030</v>
      </c>
      <c r="AF17" s="285">
        <v>256278</v>
      </c>
      <c r="AG17" s="285">
        <v>327671</v>
      </c>
      <c r="AH17" s="285">
        <v>526388</v>
      </c>
      <c r="AI17" s="285">
        <v>603106</v>
      </c>
      <c r="AJ17" s="320">
        <v>461196</v>
      </c>
      <c r="AK17" s="320">
        <v>123198</v>
      </c>
      <c r="AL17" s="299" t="s">
        <v>769</v>
      </c>
      <c r="AM17" s="286">
        <v>1.302860445156885E-3</v>
      </c>
      <c r="AN17" s="286">
        <v>0.11019619444353669</v>
      </c>
      <c r="AO17" s="286">
        <v>0.14089425245049561</v>
      </c>
      <c r="AP17" s="286">
        <v>0.22633996831856185</v>
      </c>
      <c r="AQ17" s="286">
        <v>0.25932770681082123</v>
      </c>
      <c r="AR17" s="321">
        <v>0.1983082593612458</v>
      </c>
      <c r="AS17" s="321">
        <v>5.2973531723576869E-2</v>
      </c>
      <c r="AT17" s="324" t="s">
        <v>769</v>
      </c>
      <c r="AU17" s="285">
        <v>4306</v>
      </c>
      <c r="AV17" s="285">
        <v>16083</v>
      </c>
      <c r="AW17" s="285">
        <v>5396</v>
      </c>
      <c r="AX17" s="285">
        <v>4418</v>
      </c>
      <c r="AY17" s="320">
        <v>2482</v>
      </c>
      <c r="AZ17" s="320">
        <v>883</v>
      </c>
      <c r="BA17" s="285">
        <v>96</v>
      </c>
      <c r="BB17" s="299" t="s">
        <v>769</v>
      </c>
      <c r="BC17" s="286">
        <v>7.0000000000000007E-2</v>
      </c>
      <c r="BD17" s="286">
        <v>0.27</v>
      </c>
      <c r="BE17" s="286">
        <v>0.09</v>
      </c>
      <c r="BF17" s="286">
        <v>0.08</v>
      </c>
      <c r="BG17" s="321">
        <v>0.04</v>
      </c>
      <c r="BH17" s="321">
        <v>0.02</v>
      </c>
      <c r="BI17" s="286">
        <v>0</v>
      </c>
      <c r="BJ17" s="324" t="s">
        <v>769</v>
      </c>
      <c r="BK17" s="285">
        <v>1610</v>
      </c>
      <c r="BL17" s="285">
        <v>150671</v>
      </c>
      <c r="BM17" s="285">
        <v>194619</v>
      </c>
      <c r="BN17" s="285">
        <v>312636</v>
      </c>
      <c r="BO17" s="320">
        <v>338172</v>
      </c>
      <c r="BP17" s="320">
        <v>248663</v>
      </c>
      <c r="BQ17" s="285">
        <v>62116</v>
      </c>
      <c r="BR17" s="299" t="s">
        <v>769</v>
      </c>
      <c r="BS17" s="286">
        <v>0</v>
      </c>
      <c r="BT17" s="286">
        <v>0.06</v>
      </c>
      <c r="BU17" s="286">
        <v>0.08</v>
      </c>
      <c r="BV17" s="286">
        <v>0.13</v>
      </c>
      <c r="BW17" s="321">
        <v>0.15</v>
      </c>
      <c r="BX17" s="321">
        <v>0.11</v>
      </c>
      <c r="BY17" s="286">
        <v>0.03</v>
      </c>
      <c r="BZ17" s="324" t="s">
        <v>769</v>
      </c>
      <c r="CA17" s="285">
        <v>3614</v>
      </c>
      <c r="CB17" s="285">
        <v>11622</v>
      </c>
      <c r="CC17" s="285">
        <v>3691</v>
      </c>
      <c r="CD17" s="285">
        <v>2999</v>
      </c>
      <c r="CE17" s="285">
        <v>1909</v>
      </c>
      <c r="CF17" s="320">
        <v>746</v>
      </c>
      <c r="CG17" s="320">
        <v>95</v>
      </c>
      <c r="CH17" s="299" t="s">
        <v>769</v>
      </c>
      <c r="CI17" s="286">
        <v>0.06</v>
      </c>
      <c r="CJ17" s="286">
        <v>0.2</v>
      </c>
      <c r="CK17" s="286">
        <v>0.06</v>
      </c>
      <c r="CL17" s="286">
        <v>0.05</v>
      </c>
      <c r="CM17" s="286">
        <v>0.03</v>
      </c>
      <c r="CN17" s="320">
        <v>0.01</v>
      </c>
      <c r="CO17" s="324" t="s">
        <v>769</v>
      </c>
      <c r="CP17" s="324" t="s">
        <v>769</v>
      </c>
      <c r="CQ17" s="285">
        <v>1330</v>
      </c>
      <c r="CR17" s="285">
        <v>104900</v>
      </c>
      <c r="CS17" s="285">
        <v>132956</v>
      </c>
      <c r="CT17" s="285">
        <v>213289</v>
      </c>
      <c r="CU17" s="285">
        <v>264701</v>
      </c>
      <c r="CV17" s="320">
        <v>212016</v>
      </c>
      <c r="CW17" s="299" t="s">
        <v>769</v>
      </c>
      <c r="CX17" s="299" t="s">
        <v>769</v>
      </c>
      <c r="CY17" s="286">
        <v>0</v>
      </c>
      <c r="CZ17" s="286">
        <v>0.05</v>
      </c>
      <c r="DA17" s="286">
        <v>0.06</v>
      </c>
      <c r="DB17" s="286">
        <v>0.09</v>
      </c>
      <c r="DC17" s="286">
        <v>0.11</v>
      </c>
      <c r="DD17" s="321">
        <v>0.09</v>
      </c>
      <c r="DE17" s="324" t="s">
        <v>769</v>
      </c>
      <c r="DF17" s="324" t="s">
        <v>769</v>
      </c>
    </row>
    <row r="18" spans="1:110" s="287" customFormat="1" ht="12">
      <c r="A18" s="301">
        <v>44742</v>
      </c>
      <c r="B18" s="279" t="s">
        <v>185</v>
      </c>
      <c r="C18" s="279" t="s">
        <v>171</v>
      </c>
      <c r="D18" s="279"/>
      <c r="E18" s="293"/>
      <c r="F18" s="279" t="s">
        <v>186</v>
      </c>
      <c r="G18" s="290">
        <v>28342064803</v>
      </c>
      <c r="H18" s="279" t="s">
        <v>187</v>
      </c>
      <c r="I18" s="279" t="s">
        <v>168</v>
      </c>
      <c r="J18" s="279" t="s">
        <v>188</v>
      </c>
      <c r="K18" s="325">
        <v>44742</v>
      </c>
      <c r="L18" s="291">
        <v>12</v>
      </c>
      <c r="M18" s="285">
        <v>56244</v>
      </c>
      <c r="N18" s="285">
        <v>2024607</v>
      </c>
      <c r="O18" s="285">
        <v>8706</v>
      </c>
      <c r="P18" s="285">
        <v>28804</v>
      </c>
      <c r="Q18" s="285">
        <v>6283</v>
      </c>
      <c r="R18" s="285">
        <v>6366</v>
      </c>
      <c r="S18" s="285">
        <v>4445</v>
      </c>
      <c r="T18" s="320">
        <v>1573</v>
      </c>
      <c r="U18" s="299" t="s">
        <v>769</v>
      </c>
      <c r="V18" s="299" t="s">
        <v>769</v>
      </c>
      <c r="W18" s="286">
        <v>0.15</v>
      </c>
      <c r="X18" s="286">
        <v>0.51</v>
      </c>
      <c r="Y18" s="286">
        <v>0.11</v>
      </c>
      <c r="Z18" s="286">
        <v>0.11</v>
      </c>
      <c r="AA18" s="286">
        <v>0.08</v>
      </c>
      <c r="AB18" s="321">
        <v>0.03</v>
      </c>
      <c r="AC18" s="321">
        <v>0</v>
      </c>
      <c r="AD18" s="324" t="s">
        <v>769</v>
      </c>
      <c r="AE18" s="285">
        <v>3368</v>
      </c>
      <c r="AF18" s="285">
        <v>250146</v>
      </c>
      <c r="AG18" s="285">
        <v>225572</v>
      </c>
      <c r="AH18" s="285">
        <v>458127</v>
      </c>
      <c r="AI18" s="285">
        <v>622988</v>
      </c>
      <c r="AJ18" s="320">
        <v>420131</v>
      </c>
      <c r="AK18" s="320">
        <v>39722</v>
      </c>
      <c r="AL18" s="299" t="s">
        <v>769</v>
      </c>
      <c r="AM18" s="286">
        <v>1.6635327251165288E-3</v>
      </c>
      <c r="AN18" s="286">
        <v>0.1235528672972088</v>
      </c>
      <c r="AO18" s="286">
        <v>0.11141520304928315</v>
      </c>
      <c r="AP18" s="286">
        <v>0.22627947053428146</v>
      </c>
      <c r="AQ18" s="286">
        <v>0.30770811322888836</v>
      </c>
      <c r="AR18" s="321">
        <v>0.20751237153679702</v>
      </c>
      <c r="AS18" s="321">
        <v>1.9619610126804857E-2</v>
      </c>
      <c r="AT18" s="324" t="s">
        <v>769</v>
      </c>
      <c r="AU18" s="285">
        <v>2406</v>
      </c>
      <c r="AV18" s="285">
        <v>7613</v>
      </c>
      <c r="AW18" s="285">
        <v>1610</v>
      </c>
      <c r="AX18" s="285">
        <v>1584</v>
      </c>
      <c r="AY18" s="320">
        <v>747</v>
      </c>
      <c r="AZ18" s="320">
        <v>193</v>
      </c>
      <c r="BA18" s="299" t="s">
        <v>769</v>
      </c>
      <c r="BB18" s="299" t="s">
        <v>769</v>
      </c>
      <c r="BC18" s="286">
        <v>0.04</v>
      </c>
      <c r="BD18" s="286">
        <v>0.14000000000000001</v>
      </c>
      <c r="BE18" s="286">
        <v>0.03</v>
      </c>
      <c r="BF18" s="286">
        <v>0.03</v>
      </c>
      <c r="BG18" s="321">
        <v>0.01</v>
      </c>
      <c r="BH18" s="321">
        <v>0</v>
      </c>
      <c r="BI18" s="324" t="s">
        <v>769</v>
      </c>
      <c r="BJ18" s="324" t="s">
        <v>769</v>
      </c>
      <c r="BK18" s="285">
        <v>886</v>
      </c>
      <c r="BL18" s="285">
        <v>67459</v>
      </c>
      <c r="BM18" s="285">
        <v>58097</v>
      </c>
      <c r="BN18" s="285">
        <v>111906</v>
      </c>
      <c r="BO18" s="320">
        <v>101929</v>
      </c>
      <c r="BP18" s="320">
        <v>51659</v>
      </c>
      <c r="BQ18" s="299" t="s">
        <v>769</v>
      </c>
      <c r="BR18" s="299" t="s">
        <v>769</v>
      </c>
      <c r="BS18" s="286">
        <v>0</v>
      </c>
      <c r="BT18" s="286">
        <v>0.03</v>
      </c>
      <c r="BU18" s="286">
        <v>0.03</v>
      </c>
      <c r="BV18" s="286">
        <v>0.06</v>
      </c>
      <c r="BW18" s="321">
        <v>0.05</v>
      </c>
      <c r="BX18" s="321">
        <v>0.03</v>
      </c>
      <c r="BY18" s="324" t="s">
        <v>769</v>
      </c>
      <c r="BZ18" s="324" t="s">
        <v>769</v>
      </c>
      <c r="CA18" s="285">
        <v>6299</v>
      </c>
      <c r="CB18" s="285">
        <v>21191</v>
      </c>
      <c r="CC18" s="285">
        <v>4673</v>
      </c>
      <c r="CD18" s="285">
        <v>4782</v>
      </c>
      <c r="CE18" s="285">
        <v>3698</v>
      </c>
      <c r="CF18" s="320">
        <v>1380</v>
      </c>
      <c r="CG18" s="320">
        <v>49</v>
      </c>
      <c r="CH18" s="299" t="s">
        <v>769</v>
      </c>
      <c r="CI18" s="286">
        <v>0.11</v>
      </c>
      <c r="CJ18" s="286">
        <v>0.38</v>
      </c>
      <c r="CK18" s="286">
        <v>0.08</v>
      </c>
      <c r="CL18" s="286">
        <v>0.09</v>
      </c>
      <c r="CM18" s="286">
        <v>7.0000000000000007E-2</v>
      </c>
      <c r="CN18" s="320">
        <v>0.02</v>
      </c>
      <c r="CO18" s="324" t="s">
        <v>769</v>
      </c>
      <c r="CP18" s="324" t="s">
        <v>769</v>
      </c>
      <c r="CQ18" s="285">
        <v>2482</v>
      </c>
      <c r="CR18" s="285">
        <v>182687</v>
      </c>
      <c r="CS18" s="285">
        <v>167475</v>
      </c>
      <c r="CT18" s="285">
        <v>346221</v>
      </c>
      <c r="CU18" s="285">
        <v>521059</v>
      </c>
      <c r="CV18" s="320">
        <v>368472</v>
      </c>
      <c r="CW18" s="299" t="s">
        <v>769</v>
      </c>
      <c r="CX18" s="299" t="s">
        <v>769</v>
      </c>
      <c r="CY18" s="286">
        <v>0</v>
      </c>
      <c r="CZ18" s="286">
        <v>0.09</v>
      </c>
      <c r="DA18" s="286">
        <v>0.08</v>
      </c>
      <c r="DB18" s="286">
        <v>0.17</v>
      </c>
      <c r="DC18" s="286">
        <v>0.26</v>
      </c>
      <c r="DD18" s="321">
        <v>0.18</v>
      </c>
      <c r="DE18" s="324" t="s">
        <v>769</v>
      </c>
      <c r="DF18" s="324" t="s">
        <v>769</v>
      </c>
    </row>
    <row r="19" spans="1:110" s="287" customFormat="1" ht="12">
      <c r="A19" s="301">
        <v>44742</v>
      </c>
      <c r="B19" s="279" t="s">
        <v>189</v>
      </c>
      <c r="C19" s="279" t="s">
        <v>171</v>
      </c>
      <c r="D19" s="279" t="s">
        <v>165</v>
      </c>
      <c r="E19" s="293">
        <v>8</v>
      </c>
      <c r="F19" s="279" t="s">
        <v>190</v>
      </c>
      <c r="G19" s="290">
        <v>60905115063</v>
      </c>
      <c r="H19" s="279" t="s">
        <v>191</v>
      </c>
      <c r="I19" s="279" t="s">
        <v>168</v>
      </c>
      <c r="J19" s="279" t="s">
        <v>188</v>
      </c>
      <c r="K19" s="325">
        <v>44742</v>
      </c>
      <c r="L19" s="284">
        <v>12</v>
      </c>
      <c r="M19" s="285">
        <v>532841</v>
      </c>
      <c r="N19" s="285">
        <v>51781997</v>
      </c>
      <c r="O19" s="285">
        <v>66185</v>
      </c>
      <c r="P19" s="285">
        <v>151604</v>
      </c>
      <c r="Q19" s="285">
        <v>58660</v>
      </c>
      <c r="R19" s="285">
        <v>79209</v>
      </c>
      <c r="S19" s="285">
        <v>88744</v>
      </c>
      <c r="T19" s="320">
        <v>79930</v>
      </c>
      <c r="U19" s="320">
        <v>7827</v>
      </c>
      <c r="V19" s="285">
        <v>682</v>
      </c>
      <c r="W19" s="286">
        <v>0.12</v>
      </c>
      <c r="X19" s="286">
        <v>0.28000000000000003</v>
      </c>
      <c r="Y19" s="286">
        <v>0.11</v>
      </c>
      <c r="Z19" s="286">
        <v>0.15</v>
      </c>
      <c r="AA19" s="286">
        <v>0.17</v>
      </c>
      <c r="AB19" s="321">
        <v>0.15</v>
      </c>
      <c r="AC19" s="321">
        <v>0.01</v>
      </c>
      <c r="AD19" s="286">
        <v>0</v>
      </c>
      <c r="AE19" s="285">
        <v>22648</v>
      </c>
      <c r="AF19" s="285">
        <v>1392546</v>
      </c>
      <c r="AG19" s="285">
        <v>2154081</v>
      </c>
      <c r="AH19" s="285">
        <v>5789959</v>
      </c>
      <c r="AI19" s="285">
        <v>12781442</v>
      </c>
      <c r="AJ19" s="320">
        <v>23804540</v>
      </c>
      <c r="AK19" s="320">
        <v>4950744</v>
      </c>
      <c r="AL19" s="285">
        <v>886041</v>
      </c>
      <c r="AM19" s="286">
        <v>0</v>
      </c>
      <c r="AN19" s="286">
        <v>0.03</v>
      </c>
      <c r="AO19" s="286">
        <v>0.04</v>
      </c>
      <c r="AP19" s="286">
        <v>0.11</v>
      </c>
      <c r="AQ19" s="286">
        <v>0.25</v>
      </c>
      <c r="AR19" s="321">
        <v>0.46</v>
      </c>
      <c r="AS19" s="321">
        <v>0.1</v>
      </c>
      <c r="AT19" s="286">
        <v>0.02</v>
      </c>
      <c r="AU19" s="285">
        <v>38418</v>
      </c>
      <c r="AV19" s="285">
        <v>94371</v>
      </c>
      <c r="AW19" s="285">
        <v>40224</v>
      </c>
      <c r="AX19" s="285">
        <v>55648</v>
      </c>
      <c r="AY19" s="320">
        <v>61307</v>
      </c>
      <c r="AZ19" s="320">
        <v>49986</v>
      </c>
      <c r="BA19" s="285">
        <v>3875</v>
      </c>
      <c r="BB19" s="285">
        <v>271</v>
      </c>
      <c r="BC19" s="286">
        <v>7.0000000000000007E-2</v>
      </c>
      <c r="BD19" s="286">
        <v>0.18</v>
      </c>
      <c r="BE19" s="286">
        <v>0.08</v>
      </c>
      <c r="BF19" s="286">
        <v>0.1</v>
      </c>
      <c r="BG19" s="321">
        <v>0.12</v>
      </c>
      <c r="BH19" s="321">
        <v>0.09</v>
      </c>
      <c r="BI19" s="286">
        <v>0.01</v>
      </c>
      <c r="BJ19" s="286">
        <v>0</v>
      </c>
      <c r="BK19" s="285">
        <v>13042</v>
      </c>
      <c r="BL19" s="285">
        <v>897747</v>
      </c>
      <c r="BM19" s="285">
        <v>1478800</v>
      </c>
      <c r="BN19" s="285">
        <v>4070356</v>
      </c>
      <c r="BO19" s="320">
        <v>8812415</v>
      </c>
      <c r="BP19" s="320">
        <v>14642459</v>
      </c>
      <c r="BQ19" s="285">
        <v>2431497</v>
      </c>
      <c r="BR19" s="285">
        <v>350929</v>
      </c>
      <c r="BS19" s="286">
        <v>0</v>
      </c>
      <c r="BT19" s="286">
        <v>0.02</v>
      </c>
      <c r="BU19" s="286">
        <v>0.03</v>
      </c>
      <c r="BV19" s="286">
        <v>0.08</v>
      </c>
      <c r="BW19" s="321">
        <v>0.17</v>
      </c>
      <c r="BX19" s="321">
        <v>0.28000000000000003</v>
      </c>
      <c r="BY19" s="286">
        <v>0.05</v>
      </c>
      <c r="BZ19" s="286">
        <v>0.01</v>
      </c>
      <c r="CA19" s="285">
        <v>27732</v>
      </c>
      <c r="CB19" s="285">
        <v>56898</v>
      </c>
      <c r="CC19" s="285">
        <v>18414</v>
      </c>
      <c r="CD19" s="285">
        <v>23556</v>
      </c>
      <c r="CE19" s="285">
        <v>27432</v>
      </c>
      <c r="CF19" s="320">
        <v>29944</v>
      </c>
      <c r="CG19" s="320">
        <v>3952</v>
      </c>
      <c r="CH19" s="285">
        <v>411</v>
      </c>
      <c r="CI19" s="286">
        <v>0.05</v>
      </c>
      <c r="CJ19" s="286">
        <v>0.11</v>
      </c>
      <c r="CK19" s="286">
        <v>0.03</v>
      </c>
      <c r="CL19" s="286">
        <v>0.04</v>
      </c>
      <c r="CM19" s="286">
        <v>0.05</v>
      </c>
      <c r="CN19" s="320">
        <v>0.06</v>
      </c>
      <c r="CO19" s="321">
        <v>0.01</v>
      </c>
      <c r="CP19" s="286">
        <v>0</v>
      </c>
      <c r="CQ19" s="285">
        <v>9591</v>
      </c>
      <c r="CR19" s="285">
        <v>491580</v>
      </c>
      <c r="CS19" s="285">
        <v>674533</v>
      </c>
      <c r="CT19" s="285">
        <v>1719206</v>
      </c>
      <c r="CU19" s="285">
        <v>3968367</v>
      </c>
      <c r="CV19" s="320">
        <v>9162081</v>
      </c>
      <c r="CW19" s="320">
        <v>2519247</v>
      </c>
      <c r="CX19" s="285">
        <v>535112</v>
      </c>
      <c r="CY19" s="286">
        <v>0</v>
      </c>
      <c r="CZ19" s="286">
        <v>0.01</v>
      </c>
      <c r="DA19" s="286">
        <v>0.01</v>
      </c>
      <c r="DB19" s="286">
        <v>0.03</v>
      </c>
      <c r="DC19" s="286">
        <v>0.08</v>
      </c>
      <c r="DD19" s="321">
        <v>0.18</v>
      </c>
      <c r="DE19" s="321">
        <v>0.05</v>
      </c>
      <c r="DF19" s="286">
        <v>0.01</v>
      </c>
    </row>
    <row r="20" spans="1:110" s="287" customFormat="1" ht="12">
      <c r="A20" s="301">
        <v>44742</v>
      </c>
      <c r="B20" s="279" t="s">
        <v>192</v>
      </c>
      <c r="C20" s="279" t="s">
        <v>193</v>
      </c>
      <c r="D20" s="279" t="s">
        <v>165</v>
      </c>
      <c r="E20" s="293">
        <v>12</v>
      </c>
      <c r="F20" s="279" t="s">
        <v>190</v>
      </c>
      <c r="G20" s="290">
        <v>60905115063</v>
      </c>
      <c r="H20" s="279" t="s">
        <v>191</v>
      </c>
      <c r="I20" s="279" t="s">
        <v>168</v>
      </c>
      <c r="J20" s="279" t="s">
        <v>188</v>
      </c>
      <c r="K20" s="325">
        <v>44742</v>
      </c>
      <c r="L20" s="284">
        <v>12</v>
      </c>
      <c r="M20" s="285">
        <v>1235736</v>
      </c>
      <c r="N20" s="285">
        <v>54686459</v>
      </c>
      <c r="O20" s="285">
        <v>211802</v>
      </c>
      <c r="P20" s="285">
        <v>571392</v>
      </c>
      <c r="Q20" s="285">
        <v>146667</v>
      </c>
      <c r="R20" s="285">
        <v>139844</v>
      </c>
      <c r="S20" s="285">
        <v>108193</v>
      </c>
      <c r="T20" s="320">
        <v>51777</v>
      </c>
      <c r="U20" s="320">
        <v>5462</v>
      </c>
      <c r="V20" s="285">
        <v>599</v>
      </c>
      <c r="W20" s="286">
        <v>0.17</v>
      </c>
      <c r="X20" s="286">
        <v>0.46</v>
      </c>
      <c r="Y20" s="286">
        <v>0.12</v>
      </c>
      <c r="Z20" s="286">
        <v>0.11</v>
      </c>
      <c r="AA20" s="286">
        <v>0.09</v>
      </c>
      <c r="AB20" s="321">
        <v>0.04</v>
      </c>
      <c r="AC20" s="321">
        <v>0</v>
      </c>
      <c r="AD20" s="286">
        <v>0</v>
      </c>
      <c r="AE20" s="285">
        <v>77811</v>
      </c>
      <c r="AF20" s="285">
        <v>4988126</v>
      </c>
      <c r="AG20" s="285">
        <v>5287400</v>
      </c>
      <c r="AH20" s="285">
        <v>10026606</v>
      </c>
      <c r="AI20" s="285">
        <v>15188774</v>
      </c>
      <c r="AJ20" s="320">
        <v>14801850</v>
      </c>
      <c r="AK20" s="320">
        <v>3516198</v>
      </c>
      <c r="AL20" s="285">
        <v>799694</v>
      </c>
      <c r="AM20" s="286">
        <v>0</v>
      </c>
      <c r="AN20" s="286">
        <v>0.09</v>
      </c>
      <c r="AO20" s="286">
        <v>0.1</v>
      </c>
      <c r="AP20" s="286">
        <v>0.18</v>
      </c>
      <c r="AQ20" s="286">
        <v>0.28000000000000003</v>
      </c>
      <c r="AR20" s="321">
        <v>0.27</v>
      </c>
      <c r="AS20" s="321">
        <v>0.06</v>
      </c>
      <c r="AT20" s="286">
        <v>0.01</v>
      </c>
      <c r="AU20" s="285">
        <v>89419</v>
      </c>
      <c r="AV20" s="285">
        <v>261400</v>
      </c>
      <c r="AW20" s="285">
        <v>71428</v>
      </c>
      <c r="AX20" s="285">
        <v>66295</v>
      </c>
      <c r="AY20" s="320">
        <v>44798</v>
      </c>
      <c r="AZ20" s="320">
        <v>17476</v>
      </c>
      <c r="BA20" s="285">
        <v>1691</v>
      </c>
      <c r="BB20" s="285">
        <v>164</v>
      </c>
      <c r="BC20" s="286">
        <v>7.0000000000000007E-2</v>
      </c>
      <c r="BD20" s="286">
        <v>0.21</v>
      </c>
      <c r="BE20" s="286">
        <v>0.06</v>
      </c>
      <c r="BF20" s="286">
        <v>0.05</v>
      </c>
      <c r="BG20" s="321">
        <v>0.04</v>
      </c>
      <c r="BH20" s="321">
        <v>0.01</v>
      </c>
      <c r="BI20" s="286">
        <v>0</v>
      </c>
      <c r="BJ20" s="286">
        <v>0</v>
      </c>
      <c r="BK20" s="285">
        <v>33077</v>
      </c>
      <c r="BL20" s="285">
        <v>2331864</v>
      </c>
      <c r="BM20" s="285">
        <v>2575242</v>
      </c>
      <c r="BN20" s="285">
        <v>4732576</v>
      </c>
      <c r="BO20" s="320">
        <v>6208996</v>
      </c>
      <c r="BP20" s="320">
        <v>4942294</v>
      </c>
      <c r="BQ20" s="285">
        <v>1080509</v>
      </c>
      <c r="BR20" s="285">
        <v>216525</v>
      </c>
      <c r="BS20" s="286">
        <v>0</v>
      </c>
      <c r="BT20" s="286">
        <v>0.04</v>
      </c>
      <c r="BU20" s="286">
        <v>0.05</v>
      </c>
      <c r="BV20" s="286">
        <v>0.09</v>
      </c>
      <c r="BW20" s="321">
        <v>0.11</v>
      </c>
      <c r="BX20" s="321">
        <v>0.09</v>
      </c>
      <c r="BY20" s="286">
        <v>0.02</v>
      </c>
      <c r="BZ20" s="286">
        <v>0</v>
      </c>
      <c r="CA20" s="285">
        <v>113650</v>
      </c>
      <c r="CB20" s="285">
        <v>304242</v>
      </c>
      <c r="CC20" s="285">
        <v>75176</v>
      </c>
      <c r="CD20" s="285">
        <v>73522</v>
      </c>
      <c r="CE20" s="285">
        <v>63379</v>
      </c>
      <c r="CF20" s="320">
        <v>34298</v>
      </c>
      <c r="CG20" s="320">
        <v>3771</v>
      </c>
      <c r="CH20" s="285">
        <v>435</v>
      </c>
      <c r="CI20" s="286">
        <v>0.09</v>
      </c>
      <c r="CJ20" s="286">
        <v>0.25</v>
      </c>
      <c r="CK20" s="286">
        <v>0.06</v>
      </c>
      <c r="CL20" s="286">
        <v>0.06</v>
      </c>
      <c r="CM20" s="286">
        <v>0.05</v>
      </c>
      <c r="CN20" s="320">
        <v>0.03</v>
      </c>
      <c r="CO20" s="321">
        <v>0</v>
      </c>
      <c r="CP20" s="286">
        <v>0</v>
      </c>
      <c r="CQ20" s="285">
        <v>41957</v>
      </c>
      <c r="CR20" s="285">
        <v>2635646</v>
      </c>
      <c r="CS20" s="285">
        <v>2710053</v>
      </c>
      <c r="CT20" s="285">
        <v>5292141</v>
      </c>
      <c r="CU20" s="285">
        <v>8977725</v>
      </c>
      <c r="CV20" s="320">
        <v>9858841</v>
      </c>
      <c r="CW20" s="320">
        <v>2435689</v>
      </c>
      <c r="CX20" s="285">
        <v>583169</v>
      </c>
      <c r="CY20" s="286">
        <v>0</v>
      </c>
      <c r="CZ20" s="286">
        <v>0.05</v>
      </c>
      <c r="DA20" s="286">
        <v>0.05</v>
      </c>
      <c r="DB20" s="286">
        <v>0.1</v>
      </c>
      <c r="DC20" s="286">
        <v>0.16</v>
      </c>
      <c r="DD20" s="321">
        <v>0.18</v>
      </c>
      <c r="DE20" s="321">
        <v>0.04</v>
      </c>
      <c r="DF20" s="286">
        <v>0.01</v>
      </c>
    </row>
    <row r="21" spans="1:110" s="287" customFormat="1" ht="12">
      <c r="A21" s="301">
        <v>44742</v>
      </c>
      <c r="B21" s="279" t="s">
        <v>194</v>
      </c>
      <c r="C21" s="279" t="s">
        <v>171</v>
      </c>
      <c r="D21" s="279"/>
      <c r="E21" s="293"/>
      <c r="F21" s="279" t="s">
        <v>195</v>
      </c>
      <c r="G21" s="290">
        <v>65714394898</v>
      </c>
      <c r="H21" s="279" t="s">
        <v>196</v>
      </c>
      <c r="I21" s="279" t="s">
        <v>168</v>
      </c>
      <c r="J21" s="279" t="s">
        <v>188</v>
      </c>
      <c r="K21" s="325">
        <v>44742</v>
      </c>
      <c r="L21" s="291">
        <v>12</v>
      </c>
      <c r="M21" s="285">
        <v>2558188</v>
      </c>
      <c r="N21" s="285">
        <v>167632793</v>
      </c>
      <c r="O21" s="285">
        <v>332099</v>
      </c>
      <c r="P21" s="285">
        <v>1124542</v>
      </c>
      <c r="Q21" s="285">
        <v>306409</v>
      </c>
      <c r="R21" s="285">
        <v>309169</v>
      </c>
      <c r="S21" s="285">
        <v>276153</v>
      </c>
      <c r="T21" s="320">
        <v>176479</v>
      </c>
      <c r="U21" s="320">
        <v>27794</v>
      </c>
      <c r="V21" s="285">
        <v>5543</v>
      </c>
      <c r="W21" s="286">
        <v>0.13</v>
      </c>
      <c r="X21" s="286">
        <v>0.44</v>
      </c>
      <c r="Y21" s="286">
        <v>0.12</v>
      </c>
      <c r="Z21" s="286">
        <v>0.12</v>
      </c>
      <c r="AA21" s="286">
        <v>0.11</v>
      </c>
      <c r="AB21" s="321">
        <v>7.0000000000000007E-2</v>
      </c>
      <c r="AC21" s="321">
        <v>0.01</v>
      </c>
      <c r="AD21" s="286">
        <v>0</v>
      </c>
      <c r="AE21" s="285">
        <v>136070</v>
      </c>
      <c r="AF21" s="285">
        <v>10006788</v>
      </c>
      <c r="AG21" s="285">
        <v>11543261</v>
      </c>
      <c r="AH21" s="285">
        <v>23243547</v>
      </c>
      <c r="AI21" s="285">
        <v>40941314</v>
      </c>
      <c r="AJ21" s="320">
        <v>54249616</v>
      </c>
      <c r="AK21" s="320">
        <v>19172115</v>
      </c>
      <c r="AL21" s="285">
        <v>8340082</v>
      </c>
      <c r="AM21" s="286">
        <v>8.1171468639790547E-4</v>
      </c>
      <c r="AN21" s="286">
        <v>5.9694692314766838E-2</v>
      </c>
      <c r="AO21" s="286">
        <v>6.8860398931610001E-2</v>
      </c>
      <c r="AP21" s="286">
        <v>0.13865751792371556</v>
      </c>
      <c r="AQ21" s="286">
        <v>0.24423212944975509</v>
      </c>
      <c r="AR21" s="321">
        <v>0.32362173909492759</v>
      </c>
      <c r="AS21" s="321">
        <v>0.11436971643131902</v>
      </c>
      <c r="AT21" s="286">
        <v>4.975209116750802E-2</v>
      </c>
      <c r="AU21" s="285">
        <v>142139</v>
      </c>
      <c r="AV21" s="285">
        <v>462676</v>
      </c>
      <c r="AW21" s="285">
        <v>134865</v>
      </c>
      <c r="AX21" s="285">
        <v>134165</v>
      </c>
      <c r="AY21" s="320">
        <v>108711</v>
      </c>
      <c r="AZ21" s="320">
        <v>55455</v>
      </c>
      <c r="BA21" s="285">
        <v>7846</v>
      </c>
      <c r="BB21" s="285">
        <v>1595</v>
      </c>
      <c r="BC21" s="286">
        <v>0.06</v>
      </c>
      <c r="BD21" s="286">
        <v>0.18</v>
      </c>
      <c r="BE21" s="286">
        <v>0.05</v>
      </c>
      <c r="BF21" s="286">
        <v>0.05</v>
      </c>
      <c r="BG21" s="321">
        <v>0.04</v>
      </c>
      <c r="BH21" s="321">
        <v>0.02</v>
      </c>
      <c r="BI21" s="286">
        <v>0</v>
      </c>
      <c r="BJ21" s="286">
        <v>0</v>
      </c>
      <c r="BK21" s="285">
        <v>59626</v>
      </c>
      <c r="BL21" s="285">
        <v>4320654</v>
      </c>
      <c r="BM21" s="285">
        <v>5085644</v>
      </c>
      <c r="BN21" s="285">
        <v>10059172</v>
      </c>
      <c r="BO21" s="320">
        <v>15935622</v>
      </c>
      <c r="BP21" s="320">
        <v>16835380</v>
      </c>
      <c r="BQ21" s="285">
        <v>5405149</v>
      </c>
      <c r="BR21" s="285">
        <v>2390358</v>
      </c>
      <c r="BS21" s="286">
        <v>0</v>
      </c>
      <c r="BT21" s="286">
        <v>0.03</v>
      </c>
      <c r="BU21" s="286">
        <v>0.03</v>
      </c>
      <c r="BV21" s="286">
        <v>0.06</v>
      </c>
      <c r="BW21" s="321">
        <v>0.1</v>
      </c>
      <c r="BX21" s="321">
        <v>0.1</v>
      </c>
      <c r="BY21" s="286">
        <v>0.03</v>
      </c>
      <c r="BZ21" s="286">
        <v>0.01</v>
      </c>
      <c r="CA21" s="285">
        <v>189952</v>
      </c>
      <c r="CB21" s="285">
        <v>661817</v>
      </c>
      <c r="CC21" s="285">
        <v>171526</v>
      </c>
      <c r="CD21" s="285">
        <v>174975</v>
      </c>
      <c r="CE21" s="285">
        <v>167415</v>
      </c>
      <c r="CF21" s="320">
        <v>121007</v>
      </c>
      <c r="CG21" s="320">
        <v>19941</v>
      </c>
      <c r="CH21" s="285">
        <v>3946</v>
      </c>
      <c r="CI21" s="286">
        <v>7.0000000000000007E-2</v>
      </c>
      <c r="CJ21" s="286">
        <v>0.26</v>
      </c>
      <c r="CK21" s="286">
        <v>7.0000000000000007E-2</v>
      </c>
      <c r="CL21" s="286">
        <v>7.0000000000000007E-2</v>
      </c>
      <c r="CM21" s="286">
        <v>7.0000000000000007E-2</v>
      </c>
      <c r="CN21" s="320">
        <v>0.05</v>
      </c>
      <c r="CO21" s="321">
        <v>0.01</v>
      </c>
      <c r="CP21" s="286">
        <v>0</v>
      </c>
      <c r="CQ21" s="285">
        <v>76442</v>
      </c>
      <c r="CR21" s="285">
        <v>5685534</v>
      </c>
      <c r="CS21" s="285">
        <v>6456933</v>
      </c>
      <c r="CT21" s="285">
        <v>13182183</v>
      </c>
      <c r="CU21" s="285">
        <v>25001175</v>
      </c>
      <c r="CV21" s="320">
        <v>37409191</v>
      </c>
      <c r="CW21" s="320">
        <v>13761969</v>
      </c>
      <c r="CX21" s="285">
        <v>5946405</v>
      </c>
      <c r="CY21" s="286">
        <v>0</v>
      </c>
      <c r="CZ21" s="286">
        <v>0.03</v>
      </c>
      <c r="DA21" s="286">
        <v>0.04</v>
      </c>
      <c r="DB21" s="286">
        <v>0.08</v>
      </c>
      <c r="DC21" s="286">
        <v>0.15</v>
      </c>
      <c r="DD21" s="321">
        <v>0.22</v>
      </c>
      <c r="DE21" s="321">
        <v>0.08</v>
      </c>
      <c r="DF21" s="286">
        <v>0.04</v>
      </c>
    </row>
    <row r="22" spans="1:110" s="287" customFormat="1" ht="12">
      <c r="A22" s="301">
        <v>44742</v>
      </c>
      <c r="B22" s="279" t="s">
        <v>321</v>
      </c>
      <c r="C22" s="279" t="s">
        <v>171</v>
      </c>
      <c r="D22" s="279"/>
      <c r="E22" s="293"/>
      <c r="F22" s="279" t="s">
        <v>322</v>
      </c>
      <c r="G22" s="290">
        <v>84421446069</v>
      </c>
      <c r="H22" s="279" t="s">
        <v>323</v>
      </c>
      <c r="I22" s="279" t="s">
        <v>168</v>
      </c>
      <c r="J22" s="279" t="s">
        <v>181</v>
      </c>
      <c r="K22" s="325">
        <v>44742</v>
      </c>
      <c r="L22" s="291">
        <v>12</v>
      </c>
      <c r="M22" s="285">
        <v>3398</v>
      </c>
      <c r="N22" s="285">
        <v>666879</v>
      </c>
      <c r="O22" s="285">
        <v>29</v>
      </c>
      <c r="P22" s="285">
        <v>595</v>
      </c>
      <c r="Q22" s="285">
        <v>268</v>
      </c>
      <c r="R22" s="285">
        <v>413</v>
      </c>
      <c r="S22" s="285">
        <v>748</v>
      </c>
      <c r="T22" s="320">
        <v>949</v>
      </c>
      <c r="U22" s="320">
        <v>252</v>
      </c>
      <c r="V22" s="285">
        <v>144</v>
      </c>
      <c r="W22" s="286">
        <v>0.01</v>
      </c>
      <c r="X22" s="286">
        <v>0.18</v>
      </c>
      <c r="Y22" s="286">
        <v>0.08</v>
      </c>
      <c r="Z22" s="286">
        <v>0.12</v>
      </c>
      <c r="AA22" s="286">
        <v>0.22</v>
      </c>
      <c r="AB22" s="321">
        <v>0.28000000000000003</v>
      </c>
      <c r="AC22" s="321">
        <v>7.0000000000000007E-2</v>
      </c>
      <c r="AD22" s="286">
        <v>0.04</v>
      </c>
      <c r="AE22" s="285">
        <v>14</v>
      </c>
      <c r="AF22" s="285">
        <v>6276</v>
      </c>
      <c r="AG22" s="285">
        <v>8475</v>
      </c>
      <c r="AH22" s="285">
        <v>26286</v>
      </c>
      <c r="AI22" s="285">
        <v>92030</v>
      </c>
      <c r="AJ22" s="320">
        <v>242623</v>
      </c>
      <c r="AK22" s="320">
        <v>136878</v>
      </c>
      <c r="AL22" s="285">
        <v>154297</v>
      </c>
      <c r="AM22" s="286">
        <v>2.0993313629608968E-5</v>
      </c>
      <c r="AN22" s="286">
        <v>9.411002595673278E-3</v>
      </c>
      <c r="AO22" s="286">
        <v>1.2708452357924001E-2</v>
      </c>
      <c r="AP22" s="286">
        <v>3.9416445861992958E-2</v>
      </c>
      <c r="AQ22" s="286">
        <v>0.13800104666663668</v>
      </c>
      <c r="AR22" s="321">
        <v>0.3638186237683298</v>
      </c>
      <c r="AS22" s="321">
        <v>0.20525162735668689</v>
      </c>
      <c r="AT22" s="286">
        <v>0.2313718080791268</v>
      </c>
      <c r="AU22" s="299" t="s">
        <v>769</v>
      </c>
      <c r="AV22" s="285">
        <v>172</v>
      </c>
      <c r="AW22" s="285">
        <v>80</v>
      </c>
      <c r="AX22" s="285">
        <v>144</v>
      </c>
      <c r="AY22" s="320">
        <v>208</v>
      </c>
      <c r="AZ22" s="320">
        <v>204</v>
      </c>
      <c r="BA22" s="285">
        <v>49</v>
      </c>
      <c r="BB22" s="285">
        <v>20</v>
      </c>
      <c r="BC22" s="324" t="s">
        <v>769</v>
      </c>
      <c r="BD22" s="286">
        <v>0.05</v>
      </c>
      <c r="BE22" s="286">
        <v>0.02</v>
      </c>
      <c r="BF22" s="286">
        <v>0.04</v>
      </c>
      <c r="BG22" s="321">
        <v>0.06</v>
      </c>
      <c r="BH22" s="321">
        <v>0.06</v>
      </c>
      <c r="BI22" s="286">
        <v>0.01</v>
      </c>
      <c r="BJ22" s="286">
        <v>0.01</v>
      </c>
      <c r="BK22" s="299" t="s">
        <v>769</v>
      </c>
      <c r="BL22" s="285">
        <v>1789</v>
      </c>
      <c r="BM22" s="285">
        <v>2614</v>
      </c>
      <c r="BN22" s="285">
        <v>9799</v>
      </c>
      <c r="BO22" s="320">
        <v>26289</v>
      </c>
      <c r="BP22" s="320">
        <v>54511</v>
      </c>
      <c r="BQ22" s="285">
        <v>28066</v>
      </c>
      <c r="BR22" s="285">
        <v>19527</v>
      </c>
      <c r="BS22" s="324" t="s">
        <v>769</v>
      </c>
      <c r="BT22" s="286">
        <v>0</v>
      </c>
      <c r="BU22" s="286">
        <v>0</v>
      </c>
      <c r="BV22" s="286">
        <v>0.01</v>
      </c>
      <c r="BW22" s="321">
        <v>0.04</v>
      </c>
      <c r="BX22" s="321">
        <v>0.08</v>
      </c>
      <c r="BY22" s="286">
        <v>0.04</v>
      </c>
      <c r="BZ22" s="286">
        <v>0.03</v>
      </c>
      <c r="CA22" s="299" t="s">
        <v>769</v>
      </c>
      <c r="CB22" s="285">
        <v>423</v>
      </c>
      <c r="CC22" s="285">
        <v>188</v>
      </c>
      <c r="CD22" s="285">
        <v>269</v>
      </c>
      <c r="CE22" s="285">
        <v>540</v>
      </c>
      <c r="CF22" s="320">
        <v>745</v>
      </c>
      <c r="CG22" s="320">
        <v>203</v>
      </c>
      <c r="CH22" s="285">
        <v>124</v>
      </c>
      <c r="CI22" s="324" t="s">
        <v>769</v>
      </c>
      <c r="CJ22" s="286">
        <v>0.12</v>
      </c>
      <c r="CK22" s="286">
        <v>0.06</v>
      </c>
      <c r="CL22" s="286">
        <v>0.08</v>
      </c>
      <c r="CM22" s="286">
        <v>0.16</v>
      </c>
      <c r="CN22" s="320">
        <v>0.22</v>
      </c>
      <c r="CO22" s="321">
        <v>0.06</v>
      </c>
      <c r="CP22" s="286">
        <v>0.04</v>
      </c>
      <c r="CQ22" s="299" t="s">
        <v>769</v>
      </c>
      <c r="CR22" s="285">
        <v>4487</v>
      </c>
      <c r="CS22" s="285">
        <v>5861</v>
      </c>
      <c r="CT22" s="285">
        <v>16487</v>
      </c>
      <c r="CU22" s="285">
        <v>65741</v>
      </c>
      <c r="CV22" s="320">
        <v>188112</v>
      </c>
      <c r="CW22" s="320">
        <v>108812</v>
      </c>
      <c r="CX22" s="285">
        <v>134770</v>
      </c>
      <c r="CY22" s="324" t="s">
        <v>769</v>
      </c>
      <c r="CZ22" s="286">
        <v>0.01</v>
      </c>
      <c r="DA22" s="286">
        <v>0.01</v>
      </c>
      <c r="DB22" s="286">
        <v>0.02</v>
      </c>
      <c r="DC22" s="286">
        <v>0.1</v>
      </c>
      <c r="DD22" s="321">
        <v>0.28000000000000003</v>
      </c>
      <c r="DE22" s="321">
        <v>0.16</v>
      </c>
      <c r="DF22" s="286">
        <v>0.2</v>
      </c>
    </row>
    <row r="23" spans="1:110" s="287" customFormat="1" ht="12">
      <c r="A23" s="301">
        <v>44742</v>
      </c>
      <c r="B23" s="279" t="s">
        <v>197</v>
      </c>
      <c r="C23" s="279" t="s">
        <v>171</v>
      </c>
      <c r="D23" s="279" t="s">
        <v>165</v>
      </c>
      <c r="E23" s="293">
        <v>11</v>
      </c>
      <c r="F23" s="279" t="s">
        <v>198</v>
      </c>
      <c r="G23" s="290">
        <v>53226460365</v>
      </c>
      <c r="H23" s="279" t="s">
        <v>199</v>
      </c>
      <c r="I23" s="279" t="s">
        <v>168</v>
      </c>
      <c r="J23" s="279" t="s">
        <v>181</v>
      </c>
      <c r="K23" s="325">
        <v>44742</v>
      </c>
      <c r="L23" s="291">
        <v>12</v>
      </c>
      <c r="M23" s="285">
        <v>634289</v>
      </c>
      <c r="N23" s="285">
        <v>61127296</v>
      </c>
      <c r="O23" s="285">
        <v>65225</v>
      </c>
      <c r="P23" s="285">
        <v>173954</v>
      </c>
      <c r="Q23" s="285">
        <v>80415</v>
      </c>
      <c r="R23" s="285">
        <v>102256</v>
      </c>
      <c r="S23" s="285">
        <v>115063</v>
      </c>
      <c r="T23" s="320">
        <v>88262</v>
      </c>
      <c r="U23" s="320">
        <v>8180</v>
      </c>
      <c r="V23" s="285">
        <v>934</v>
      </c>
      <c r="W23" s="286">
        <v>0.1</v>
      </c>
      <c r="X23" s="286">
        <v>0.27</v>
      </c>
      <c r="Y23" s="286">
        <v>0.13</v>
      </c>
      <c r="Z23" s="286">
        <v>0.16</v>
      </c>
      <c r="AA23" s="286">
        <v>0.18</v>
      </c>
      <c r="AB23" s="321">
        <v>0.14000000000000001</v>
      </c>
      <c r="AC23" s="321">
        <v>0.01</v>
      </c>
      <c r="AD23" s="286">
        <v>0</v>
      </c>
      <c r="AE23" s="285">
        <v>15849</v>
      </c>
      <c r="AF23" s="285">
        <v>1785096</v>
      </c>
      <c r="AG23" s="285">
        <v>2948340</v>
      </c>
      <c r="AH23" s="285">
        <v>7486586</v>
      </c>
      <c r="AI23" s="285">
        <v>16606832</v>
      </c>
      <c r="AJ23" s="320">
        <v>25757009</v>
      </c>
      <c r="AK23" s="320">
        <v>5257776</v>
      </c>
      <c r="AL23" s="285">
        <v>1269808</v>
      </c>
      <c r="AM23" s="286">
        <v>2.5927860443884185E-4</v>
      </c>
      <c r="AN23" s="286">
        <v>2.9202927608641481E-2</v>
      </c>
      <c r="AO23" s="286">
        <v>4.8232789489003405E-2</v>
      </c>
      <c r="AP23" s="286">
        <v>0.122475334096244</v>
      </c>
      <c r="AQ23" s="286">
        <v>0.27167620828508432</v>
      </c>
      <c r="AR23" s="321">
        <v>0.42136673279315351</v>
      </c>
      <c r="AS23" s="321">
        <v>8.6013554402929918E-2</v>
      </c>
      <c r="AT23" s="286">
        <v>2.0773174720504568E-2</v>
      </c>
      <c r="AU23" s="285">
        <v>40713</v>
      </c>
      <c r="AV23" s="285">
        <v>115560</v>
      </c>
      <c r="AW23" s="285">
        <v>57197</v>
      </c>
      <c r="AX23" s="285">
        <v>74565</v>
      </c>
      <c r="AY23" s="320">
        <v>81186</v>
      </c>
      <c r="AZ23" s="320">
        <v>56121</v>
      </c>
      <c r="BA23" s="285">
        <v>4457</v>
      </c>
      <c r="BB23" s="285">
        <v>445</v>
      </c>
      <c r="BC23" s="286">
        <v>0.06</v>
      </c>
      <c r="BD23" s="286">
        <v>0.18</v>
      </c>
      <c r="BE23" s="286">
        <v>0.09</v>
      </c>
      <c r="BF23" s="286">
        <v>0.12</v>
      </c>
      <c r="BG23" s="321">
        <v>0.13</v>
      </c>
      <c r="BH23" s="321">
        <v>0.09</v>
      </c>
      <c r="BI23" s="286">
        <v>0.01</v>
      </c>
      <c r="BJ23" s="286">
        <v>0</v>
      </c>
      <c r="BK23" s="285">
        <v>10200</v>
      </c>
      <c r="BL23" s="285">
        <v>1204427</v>
      </c>
      <c r="BM23" s="285">
        <v>2102913</v>
      </c>
      <c r="BN23" s="285">
        <v>5463670</v>
      </c>
      <c r="BO23" s="320">
        <v>11675074</v>
      </c>
      <c r="BP23" s="320">
        <v>16168251</v>
      </c>
      <c r="BQ23" s="285">
        <v>2842638</v>
      </c>
      <c r="BR23" s="285">
        <v>599218</v>
      </c>
      <c r="BS23" s="286">
        <v>0</v>
      </c>
      <c r="BT23" s="286">
        <v>0.02</v>
      </c>
      <c r="BU23" s="286">
        <v>0.03</v>
      </c>
      <c r="BV23" s="286">
        <v>0.09</v>
      </c>
      <c r="BW23" s="321">
        <v>0.19</v>
      </c>
      <c r="BX23" s="321">
        <v>0.26</v>
      </c>
      <c r="BY23" s="286">
        <v>0.05</v>
      </c>
      <c r="BZ23" s="286">
        <v>0.01</v>
      </c>
      <c r="CA23" s="285">
        <v>23665</v>
      </c>
      <c r="CB23" s="285">
        <v>57261</v>
      </c>
      <c r="CC23" s="285">
        <v>23104</v>
      </c>
      <c r="CD23" s="285">
        <v>27655</v>
      </c>
      <c r="CE23" s="285">
        <v>33852</v>
      </c>
      <c r="CF23" s="320">
        <v>32135</v>
      </c>
      <c r="CG23" s="320">
        <v>3722</v>
      </c>
      <c r="CH23" s="285">
        <v>489</v>
      </c>
      <c r="CI23" s="286">
        <v>0.04</v>
      </c>
      <c r="CJ23" s="286">
        <v>0.09</v>
      </c>
      <c r="CK23" s="286">
        <v>0.04</v>
      </c>
      <c r="CL23" s="286">
        <v>0.04</v>
      </c>
      <c r="CM23" s="286">
        <v>0.05</v>
      </c>
      <c r="CN23" s="320">
        <v>0.05</v>
      </c>
      <c r="CO23" s="321">
        <v>0.01</v>
      </c>
      <c r="CP23" s="286">
        <v>0</v>
      </c>
      <c r="CQ23" s="285">
        <v>5415</v>
      </c>
      <c r="CR23" s="285">
        <v>571974</v>
      </c>
      <c r="CS23" s="285">
        <v>841516</v>
      </c>
      <c r="CT23" s="285">
        <v>2020374</v>
      </c>
      <c r="CU23" s="285">
        <v>4928554</v>
      </c>
      <c r="CV23" s="320">
        <v>9586857</v>
      </c>
      <c r="CW23" s="320">
        <v>2414502</v>
      </c>
      <c r="CX23" s="285">
        <v>670590</v>
      </c>
      <c r="CY23" s="286">
        <v>0</v>
      </c>
      <c r="CZ23" s="286">
        <v>0.01</v>
      </c>
      <c r="DA23" s="286">
        <v>0.01</v>
      </c>
      <c r="DB23" s="286">
        <v>0.03</v>
      </c>
      <c r="DC23" s="286">
        <v>0.08</v>
      </c>
      <c r="DD23" s="321">
        <v>0.16</v>
      </c>
      <c r="DE23" s="321">
        <v>0.04</v>
      </c>
      <c r="DF23" s="286">
        <v>0.01</v>
      </c>
    </row>
    <row r="24" spans="1:110" s="287" customFormat="1" ht="12">
      <c r="A24" s="301">
        <v>44742</v>
      </c>
      <c r="B24" s="279" t="s">
        <v>336</v>
      </c>
      <c r="C24" s="279" t="s">
        <v>193</v>
      </c>
      <c r="D24" s="279"/>
      <c r="E24" s="293"/>
      <c r="F24" s="279" t="s">
        <v>198</v>
      </c>
      <c r="G24" s="290">
        <v>53226460365</v>
      </c>
      <c r="H24" s="279" t="s">
        <v>199</v>
      </c>
      <c r="I24" s="279" t="s">
        <v>168</v>
      </c>
      <c r="J24" s="279" t="s">
        <v>181</v>
      </c>
      <c r="K24" s="325">
        <v>44742</v>
      </c>
      <c r="L24" s="291">
        <v>12</v>
      </c>
      <c r="M24" s="285">
        <v>202747</v>
      </c>
      <c r="N24" s="285">
        <v>16590302</v>
      </c>
      <c r="O24" s="285">
        <v>15743</v>
      </c>
      <c r="P24" s="285">
        <v>58864</v>
      </c>
      <c r="Q24" s="285">
        <v>29609</v>
      </c>
      <c r="R24" s="285">
        <v>38801</v>
      </c>
      <c r="S24" s="285">
        <v>38599</v>
      </c>
      <c r="T24" s="320">
        <v>19512</v>
      </c>
      <c r="U24" s="320">
        <v>1480</v>
      </c>
      <c r="V24" s="285">
        <v>139</v>
      </c>
      <c r="W24" s="286">
        <v>0.08</v>
      </c>
      <c r="X24" s="286">
        <v>0.28999999999999998</v>
      </c>
      <c r="Y24" s="286">
        <v>0.15</v>
      </c>
      <c r="Z24" s="286">
        <v>0.19</v>
      </c>
      <c r="AA24" s="286">
        <v>0.19</v>
      </c>
      <c r="AB24" s="321">
        <v>0.1</v>
      </c>
      <c r="AC24" s="321">
        <v>0.01</v>
      </c>
      <c r="AD24" s="286">
        <v>0</v>
      </c>
      <c r="AE24" s="285">
        <v>5446</v>
      </c>
      <c r="AF24" s="285">
        <v>614242</v>
      </c>
      <c r="AG24" s="285">
        <v>1088330</v>
      </c>
      <c r="AH24" s="285">
        <v>2828212</v>
      </c>
      <c r="AI24" s="285">
        <v>5484800</v>
      </c>
      <c r="AJ24" s="320">
        <v>5439376</v>
      </c>
      <c r="AK24" s="320">
        <v>946755</v>
      </c>
      <c r="AL24" s="285">
        <v>183141</v>
      </c>
      <c r="AM24" s="286">
        <v>3.2826406656129585E-4</v>
      </c>
      <c r="AN24" s="286">
        <v>3.7024160259409383E-2</v>
      </c>
      <c r="AO24" s="286">
        <v>6.5600373037211737E-2</v>
      </c>
      <c r="AP24" s="286">
        <v>0.170473810543051</v>
      </c>
      <c r="AQ24" s="286">
        <v>0.330602782276055</v>
      </c>
      <c r="AR24" s="321">
        <v>0.32786479715679678</v>
      </c>
      <c r="AS24" s="321">
        <v>5.7066773106360574E-2</v>
      </c>
      <c r="AT24" s="286">
        <v>1.1039039554554221E-2</v>
      </c>
      <c r="AU24" s="285">
        <v>9867</v>
      </c>
      <c r="AV24" s="285">
        <v>38337</v>
      </c>
      <c r="AW24" s="285">
        <v>20581</v>
      </c>
      <c r="AX24" s="285">
        <v>27980</v>
      </c>
      <c r="AY24" s="320">
        <v>25998</v>
      </c>
      <c r="AZ24" s="320">
        <v>10835</v>
      </c>
      <c r="BA24" s="285">
        <v>680</v>
      </c>
      <c r="BB24" s="285">
        <v>59</v>
      </c>
      <c r="BC24" s="286">
        <v>0.05</v>
      </c>
      <c r="BD24" s="286">
        <v>0.19</v>
      </c>
      <c r="BE24" s="286">
        <v>0.1</v>
      </c>
      <c r="BF24" s="286">
        <v>0.14000000000000001</v>
      </c>
      <c r="BG24" s="321">
        <v>0.13</v>
      </c>
      <c r="BH24" s="321">
        <v>0.05</v>
      </c>
      <c r="BI24" s="286">
        <v>0</v>
      </c>
      <c r="BJ24" s="286">
        <v>0</v>
      </c>
      <c r="BK24" s="285">
        <v>3411</v>
      </c>
      <c r="BL24" s="285">
        <v>405794</v>
      </c>
      <c r="BM24" s="285">
        <v>758092</v>
      </c>
      <c r="BN24" s="285">
        <v>2039751</v>
      </c>
      <c r="BO24" s="320">
        <v>3659867</v>
      </c>
      <c r="BP24" s="320">
        <v>2974880</v>
      </c>
      <c r="BQ24" s="285">
        <v>434231</v>
      </c>
      <c r="BR24" s="285">
        <v>79719</v>
      </c>
      <c r="BS24" s="286">
        <v>0</v>
      </c>
      <c r="BT24" s="286">
        <v>0.02</v>
      </c>
      <c r="BU24" s="286">
        <v>0.05</v>
      </c>
      <c r="BV24" s="286">
        <v>0.12</v>
      </c>
      <c r="BW24" s="321">
        <v>0.22</v>
      </c>
      <c r="BX24" s="321">
        <v>0.18</v>
      </c>
      <c r="BY24" s="286">
        <v>0.03</v>
      </c>
      <c r="BZ24" s="286">
        <v>0</v>
      </c>
      <c r="CA24" s="285">
        <v>5576</v>
      </c>
      <c r="CB24" s="285">
        <v>20212</v>
      </c>
      <c r="CC24" s="285">
        <v>8944</v>
      </c>
      <c r="CD24" s="285">
        <v>10734</v>
      </c>
      <c r="CE24" s="285">
        <v>12487</v>
      </c>
      <c r="CF24" s="320">
        <v>8600</v>
      </c>
      <c r="CG24" s="320">
        <v>796</v>
      </c>
      <c r="CH24" s="285">
        <v>79</v>
      </c>
      <c r="CI24" s="286">
        <v>0.03</v>
      </c>
      <c r="CJ24" s="286">
        <v>0.1</v>
      </c>
      <c r="CK24" s="286">
        <v>0.04</v>
      </c>
      <c r="CL24" s="286">
        <v>0.05</v>
      </c>
      <c r="CM24" s="286">
        <v>0.06</v>
      </c>
      <c r="CN24" s="320">
        <v>0.04</v>
      </c>
      <c r="CO24" s="321">
        <v>0</v>
      </c>
      <c r="CP24" s="286">
        <v>0</v>
      </c>
      <c r="CQ24" s="285">
        <v>1941</v>
      </c>
      <c r="CR24" s="285">
        <v>206271</v>
      </c>
      <c r="CS24" s="285">
        <v>327105</v>
      </c>
      <c r="CT24" s="285">
        <v>782251</v>
      </c>
      <c r="CU24" s="285">
        <v>1808895</v>
      </c>
      <c r="CV24" s="320">
        <v>2443697</v>
      </c>
      <c r="CW24" s="320">
        <v>509628</v>
      </c>
      <c r="CX24" s="285">
        <v>102415</v>
      </c>
      <c r="CY24" s="286">
        <v>0</v>
      </c>
      <c r="CZ24" s="286">
        <v>0.01</v>
      </c>
      <c r="DA24" s="286">
        <v>0.02</v>
      </c>
      <c r="DB24" s="286">
        <v>0.05</v>
      </c>
      <c r="DC24" s="286">
        <v>0.11</v>
      </c>
      <c r="DD24" s="321">
        <v>0.15</v>
      </c>
      <c r="DE24" s="321">
        <v>0.03</v>
      </c>
      <c r="DF24" s="286">
        <v>0.01</v>
      </c>
    </row>
    <row r="25" spans="1:110" s="287" customFormat="1" ht="12">
      <c r="A25" s="301">
        <v>44742</v>
      </c>
      <c r="B25" s="279" t="s">
        <v>203</v>
      </c>
      <c r="C25" s="279" t="s">
        <v>171</v>
      </c>
      <c r="D25" s="279"/>
      <c r="E25" s="293"/>
      <c r="F25" s="279" t="s">
        <v>204</v>
      </c>
      <c r="G25" s="290">
        <v>85571332201</v>
      </c>
      <c r="H25" s="279" t="s">
        <v>205</v>
      </c>
      <c r="I25" s="279" t="s">
        <v>168</v>
      </c>
      <c r="J25" s="279" t="s">
        <v>188</v>
      </c>
      <c r="K25" s="325">
        <v>44742</v>
      </c>
      <c r="L25" s="291">
        <v>12</v>
      </c>
      <c r="M25" s="285">
        <v>55688</v>
      </c>
      <c r="N25" s="285">
        <v>3518918</v>
      </c>
      <c r="O25" s="285">
        <v>9156</v>
      </c>
      <c r="P25" s="285">
        <v>19406</v>
      </c>
      <c r="Q25" s="285">
        <v>6941</v>
      </c>
      <c r="R25" s="285">
        <v>7981</v>
      </c>
      <c r="S25" s="285">
        <v>7581</v>
      </c>
      <c r="T25" s="320">
        <v>4354</v>
      </c>
      <c r="U25" s="299" t="s">
        <v>769</v>
      </c>
      <c r="V25" s="299" t="s">
        <v>769</v>
      </c>
      <c r="W25" s="286">
        <v>0.16</v>
      </c>
      <c r="X25" s="286">
        <v>0.35</v>
      </c>
      <c r="Y25" s="286">
        <v>0.12</v>
      </c>
      <c r="Z25" s="286">
        <v>0.14000000000000001</v>
      </c>
      <c r="AA25" s="286">
        <v>0.14000000000000001</v>
      </c>
      <c r="AB25" s="321">
        <v>0.08</v>
      </c>
      <c r="AC25" s="321">
        <v>0</v>
      </c>
      <c r="AD25" s="324" t="s">
        <v>769</v>
      </c>
      <c r="AE25" s="285">
        <v>1717</v>
      </c>
      <c r="AF25" s="285">
        <v>196808</v>
      </c>
      <c r="AG25" s="285">
        <v>253028</v>
      </c>
      <c r="AH25" s="285">
        <v>578866</v>
      </c>
      <c r="AI25" s="285">
        <v>1077879</v>
      </c>
      <c r="AJ25" s="320">
        <v>1235070</v>
      </c>
      <c r="AK25" s="320">
        <v>157354</v>
      </c>
      <c r="AL25" s="299" t="s">
        <v>769</v>
      </c>
      <c r="AM25" s="286">
        <v>4.879340751901579E-4</v>
      </c>
      <c r="AN25" s="286">
        <v>5.5928555311604303E-2</v>
      </c>
      <c r="AO25" s="286">
        <v>7.1905057179508014E-2</v>
      </c>
      <c r="AP25" s="286">
        <v>0.16450113358708557</v>
      </c>
      <c r="AQ25" s="286">
        <v>0.30630978044955864</v>
      </c>
      <c r="AR25" s="321">
        <v>0.35098004557082602</v>
      </c>
      <c r="AS25" s="321">
        <v>4.471658617791037E-2</v>
      </c>
      <c r="AT25" s="324" t="s">
        <v>769</v>
      </c>
      <c r="AU25" s="285">
        <v>1071</v>
      </c>
      <c r="AV25" s="285">
        <v>1370</v>
      </c>
      <c r="AW25" s="285">
        <v>429</v>
      </c>
      <c r="AX25" s="285">
        <v>474</v>
      </c>
      <c r="AY25" s="320">
        <v>419</v>
      </c>
      <c r="AZ25" s="320">
        <v>163</v>
      </c>
      <c r="BA25" s="299" t="s">
        <v>769</v>
      </c>
      <c r="BB25" s="299" t="s">
        <v>769</v>
      </c>
      <c r="BC25" s="286">
        <v>0.02</v>
      </c>
      <c r="BD25" s="286">
        <v>0.02</v>
      </c>
      <c r="BE25" s="286">
        <v>0.01</v>
      </c>
      <c r="BF25" s="286">
        <v>0.01</v>
      </c>
      <c r="BG25" s="321">
        <v>0.01</v>
      </c>
      <c r="BH25" s="321">
        <v>0</v>
      </c>
      <c r="BI25" s="324" t="s">
        <v>769</v>
      </c>
      <c r="BJ25" s="324" t="s">
        <v>769</v>
      </c>
      <c r="BK25" s="285">
        <v>198</v>
      </c>
      <c r="BL25" s="285">
        <v>12974</v>
      </c>
      <c r="BM25" s="285">
        <v>15378</v>
      </c>
      <c r="BN25" s="285">
        <v>34535</v>
      </c>
      <c r="BO25" s="320">
        <v>58341</v>
      </c>
      <c r="BP25" s="320">
        <v>45922</v>
      </c>
      <c r="BQ25" s="299" t="s">
        <v>769</v>
      </c>
      <c r="BR25" s="299" t="s">
        <v>769</v>
      </c>
      <c r="BS25" s="286">
        <v>0</v>
      </c>
      <c r="BT25" s="286">
        <v>0</v>
      </c>
      <c r="BU25" s="286">
        <v>0</v>
      </c>
      <c r="BV25" s="286">
        <v>0.01</v>
      </c>
      <c r="BW25" s="321">
        <v>0.02</v>
      </c>
      <c r="BX25" s="321">
        <v>0.01</v>
      </c>
      <c r="BY25" s="324" t="s">
        <v>769</v>
      </c>
      <c r="BZ25" s="324" t="s">
        <v>769</v>
      </c>
      <c r="CA25" s="285">
        <v>8085</v>
      </c>
      <c r="CB25" s="285">
        <v>18036</v>
      </c>
      <c r="CC25" s="285">
        <v>6512</v>
      </c>
      <c r="CD25" s="285">
        <v>7507</v>
      </c>
      <c r="CE25" s="285">
        <v>7162</v>
      </c>
      <c r="CF25" s="320">
        <v>4191</v>
      </c>
      <c r="CG25" s="320">
        <v>242</v>
      </c>
      <c r="CH25" s="299" t="s">
        <v>769</v>
      </c>
      <c r="CI25" s="286">
        <v>0.15</v>
      </c>
      <c r="CJ25" s="286">
        <v>0.32</v>
      </c>
      <c r="CK25" s="286">
        <v>0.12</v>
      </c>
      <c r="CL25" s="286">
        <v>0.13</v>
      </c>
      <c r="CM25" s="286">
        <v>0.13</v>
      </c>
      <c r="CN25" s="320">
        <v>0.08</v>
      </c>
      <c r="CO25" s="324" t="s">
        <v>769</v>
      </c>
      <c r="CP25" s="324" t="s">
        <v>769</v>
      </c>
      <c r="CQ25" s="285">
        <v>1519</v>
      </c>
      <c r="CR25" s="285">
        <v>183834</v>
      </c>
      <c r="CS25" s="285">
        <v>237650</v>
      </c>
      <c r="CT25" s="285">
        <v>544331</v>
      </c>
      <c r="CU25" s="285">
        <v>1019538</v>
      </c>
      <c r="CV25" s="320">
        <v>1189148</v>
      </c>
      <c r="CW25" s="299" t="s">
        <v>769</v>
      </c>
      <c r="CX25" s="299" t="s">
        <v>769</v>
      </c>
      <c r="CY25" s="286">
        <v>0</v>
      </c>
      <c r="CZ25" s="286">
        <v>0.05</v>
      </c>
      <c r="DA25" s="286">
        <v>7.0000000000000007E-2</v>
      </c>
      <c r="DB25" s="286">
        <v>0.15</v>
      </c>
      <c r="DC25" s="286">
        <v>0.28999999999999998</v>
      </c>
      <c r="DD25" s="321">
        <v>0.34</v>
      </c>
      <c r="DE25" s="324" t="s">
        <v>769</v>
      </c>
      <c r="DF25" s="324" t="s">
        <v>769</v>
      </c>
    </row>
    <row r="26" spans="1:110" s="287" customFormat="1" ht="12">
      <c r="A26" s="301">
        <v>44742</v>
      </c>
      <c r="B26" s="279" t="s">
        <v>207</v>
      </c>
      <c r="C26" s="279" t="s">
        <v>171</v>
      </c>
      <c r="D26" s="279"/>
      <c r="E26" s="293"/>
      <c r="F26" s="279" t="s">
        <v>302</v>
      </c>
      <c r="G26" s="290">
        <v>98172275725</v>
      </c>
      <c r="H26" s="279" t="s">
        <v>303</v>
      </c>
      <c r="I26" s="279" t="s">
        <v>168</v>
      </c>
      <c r="J26" s="279" t="s">
        <v>188</v>
      </c>
      <c r="K26" s="325">
        <v>44742</v>
      </c>
      <c r="L26" s="291">
        <v>12</v>
      </c>
      <c r="M26" s="285">
        <v>194529</v>
      </c>
      <c r="N26" s="285">
        <v>13387491</v>
      </c>
      <c r="O26" s="285">
        <v>24669</v>
      </c>
      <c r="P26" s="285">
        <v>72752</v>
      </c>
      <c r="Q26" s="285">
        <v>25675</v>
      </c>
      <c r="R26" s="285">
        <v>27986</v>
      </c>
      <c r="S26" s="285">
        <v>26265</v>
      </c>
      <c r="T26" s="320">
        <v>15088</v>
      </c>
      <c r="U26" s="320">
        <v>1792</v>
      </c>
      <c r="V26" s="285">
        <v>302</v>
      </c>
      <c r="W26" s="286">
        <v>0.13</v>
      </c>
      <c r="X26" s="286">
        <v>0.37</v>
      </c>
      <c r="Y26" s="286">
        <v>0.13</v>
      </c>
      <c r="Z26" s="286">
        <v>0.14000000000000001</v>
      </c>
      <c r="AA26" s="286">
        <v>0.14000000000000001</v>
      </c>
      <c r="AB26" s="321">
        <v>0.08</v>
      </c>
      <c r="AC26" s="321">
        <v>0.01</v>
      </c>
      <c r="AD26" s="286">
        <v>0</v>
      </c>
      <c r="AE26" s="285">
        <v>8515</v>
      </c>
      <c r="AF26" s="285">
        <v>714051</v>
      </c>
      <c r="AG26" s="285">
        <v>930987</v>
      </c>
      <c r="AH26" s="285">
        <v>2029219</v>
      </c>
      <c r="AI26" s="285">
        <v>3726389</v>
      </c>
      <c r="AJ26" s="320">
        <v>4361685</v>
      </c>
      <c r="AK26" s="320">
        <v>1174976</v>
      </c>
      <c r="AL26" s="285">
        <v>441669</v>
      </c>
      <c r="AM26" s="286">
        <v>6.360415106908382E-4</v>
      </c>
      <c r="AN26" s="286">
        <v>5.3337178714069726E-2</v>
      </c>
      <c r="AO26" s="286">
        <v>6.9541559355670149E-2</v>
      </c>
      <c r="AP26" s="286">
        <v>0.15157575082590158</v>
      </c>
      <c r="AQ26" s="286">
        <v>0.2783485718122985</v>
      </c>
      <c r="AR26" s="321">
        <v>0.32580302014768864</v>
      </c>
      <c r="AS26" s="321">
        <v>8.7766706995358573E-2</v>
      </c>
      <c r="AT26" s="286">
        <v>3.2991170638322E-2</v>
      </c>
      <c r="AU26" s="285">
        <v>12543</v>
      </c>
      <c r="AV26" s="285">
        <v>40405</v>
      </c>
      <c r="AW26" s="285">
        <v>15176</v>
      </c>
      <c r="AX26" s="285">
        <v>17268</v>
      </c>
      <c r="AY26" s="320">
        <v>15521</v>
      </c>
      <c r="AZ26" s="320">
        <v>7534</v>
      </c>
      <c r="BA26" s="285">
        <v>751</v>
      </c>
      <c r="BB26" s="285">
        <v>129</v>
      </c>
      <c r="BC26" s="286">
        <v>0.06</v>
      </c>
      <c r="BD26" s="286">
        <v>0.21</v>
      </c>
      <c r="BE26" s="286">
        <v>0.08</v>
      </c>
      <c r="BF26" s="286">
        <v>0.09</v>
      </c>
      <c r="BG26" s="321">
        <v>0.08</v>
      </c>
      <c r="BH26" s="321">
        <v>0.04</v>
      </c>
      <c r="BI26" s="286">
        <v>0</v>
      </c>
      <c r="BJ26" s="286">
        <v>0</v>
      </c>
      <c r="BK26" s="285">
        <v>4386</v>
      </c>
      <c r="BL26" s="285">
        <v>403889</v>
      </c>
      <c r="BM26" s="285">
        <v>551148</v>
      </c>
      <c r="BN26" s="285">
        <v>1254005</v>
      </c>
      <c r="BO26" s="320">
        <v>2189519</v>
      </c>
      <c r="BP26" s="320">
        <v>2139709</v>
      </c>
      <c r="BQ26" s="285">
        <v>499743</v>
      </c>
      <c r="BR26" s="285">
        <v>178308</v>
      </c>
      <c r="BS26" s="286">
        <v>0</v>
      </c>
      <c r="BT26" s="286">
        <v>0.03</v>
      </c>
      <c r="BU26" s="286">
        <v>0.04</v>
      </c>
      <c r="BV26" s="286">
        <v>0.09</v>
      </c>
      <c r="BW26" s="321">
        <v>0.16</v>
      </c>
      <c r="BX26" s="321">
        <v>0.16</v>
      </c>
      <c r="BY26" s="286">
        <v>0.04</v>
      </c>
      <c r="BZ26" s="286">
        <v>0.01</v>
      </c>
      <c r="CA26" s="285">
        <v>10492</v>
      </c>
      <c r="CB26" s="285">
        <v>30527</v>
      </c>
      <c r="CC26" s="285">
        <v>10432</v>
      </c>
      <c r="CD26" s="285">
        <v>10675</v>
      </c>
      <c r="CE26" s="285">
        <v>10726</v>
      </c>
      <c r="CF26" s="320">
        <v>7543</v>
      </c>
      <c r="CG26" s="320">
        <v>1040</v>
      </c>
      <c r="CH26" s="285">
        <v>173</v>
      </c>
      <c r="CI26" s="286">
        <v>0.05</v>
      </c>
      <c r="CJ26" s="286">
        <v>0.16</v>
      </c>
      <c r="CK26" s="286">
        <v>0.05</v>
      </c>
      <c r="CL26" s="286">
        <v>0.05</v>
      </c>
      <c r="CM26" s="286">
        <v>0.06</v>
      </c>
      <c r="CN26" s="320">
        <v>0.04</v>
      </c>
      <c r="CO26" s="321">
        <v>0.01</v>
      </c>
      <c r="CP26" s="286">
        <v>0</v>
      </c>
      <c r="CQ26" s="285">
        <v>3556</v>
      </c>
      <c r="CR26" s="285">
        <v>300289</v>
      </c>
      <c r="CS26" s="285">
        <v>377568</v>
      </c>
      <c r="CT26" s="285">
        <v>772263</v>
      </c>
      <c r="CU26" s="285">
        <v>1534263</v>
      </c>
      <c r="CV26" s="320">
        <v>2219192</v>
      </c>
      <c r="CW26" s="320">
        <v>674674</v>
      </c>
      <c r="CX26" s="285">
        <v>263361</v>
      </c>
      <c r="CY26" s="286">
        <v>0</v>
      </c>
      <c r="CZ26" s="286">
        <v>0.02</v>
      </c>
      <c r="DA26" s="286">
        <v>0.03</v>
      </c>
      <c r="DB26" s="286">
        <v>0.06</v>
      </c>
      <c r="DC26" s="286">
        <v>0.11</v>
      </c>
      <c r="DD26" s="321">
        <v>0.17</v>
      </c>
      <c r="DE26" s="321">
        <v>0.05</v>
      </c>
      <c r="DF26" s="286">
        <v>0.02</v>
      </c>
    </row>
    <row r="27" spans="1:110" s="287" customFormat="1" ht="12">
      <c r="A27" s="301">
        <v>44742</v>
      </c>
      <c r="B27" s="279" t="s">
        <v>337</v>
      </c>
      <c r="C27" s="279" t="s">
        <v>171</v>
      </c>
      <c r="D27" s="279"/>
      <c r="E27" s="293"/>
      <c r="F27" s="279" t="s">
        <v>338</v>
      </c>
      <c r="G27" s="290">
        <v>66628776348</v>
      </c>
      <c r="H27" s="279" t="s">
        <v>339</v>
      </c>
      <c r="I27" s="279" t="s">
        <v>168</v>
      </c>
      <c r="J27" s="279" t="s">
        <v>188</v>
      </c>
      <c r="K27" s="325">
        <v>44742</v>
      </c>
      <c r="L27" s="291">
        <v>12</v>
      </c>
      <c r="M27" s="285">
        <v>21511</v>
      </c>
      <c r="N27" s="285">
        <v>1112963</v>
      </c>
      <c r="O27" s="285">
        <v>3098</v>
      </c>
      <c r="P27" s="285">
        <v>8798</v>
      </c>
      <c r="Q27" s="285">
        <v>2974</v>
      </c>
      <c r="R27" s="285">
        <v>3006</v>
      </c>
      <c r="S27" s="285">
        <v>2436</v>
      </c>
      <c r="T27" s="320">
        <v>1110</v>
      </c>
      <c r="U27" s="299" t="s">
        <v>769</v>
      </c>
      <c r="V27" s="299" t="s">
        <v>769</v>
      </c>
      <c r="W27" s="286">
        <v>0.14000000000000001</v>
      </c>
      <c r="X27" s="286">
        <v>0.41</v>
      </c>
      <c r="Y27" s="286">
        <v>0.14000000000000001</v>
      </c>
      <c r="Z27" s="286">
        <v>0.14000000000000001</v>
      </c>
      <c r="AA27" s="286">
        <v>0.11</v>
      </c>
      <c r="AB27" s="321">
        <v>0.05</v>
      </c>
      <c r="AC27" s="321">
        <v>0</v>
      </c>
      <c r="AD27" s="324" t="s">
        <v>769</v>
      </c>
      <c r="AE27" s="285">
        <v>1113</v>
      </c>
      <c r="AF27" s="285">
        <v>79512</v>
      </c>
      <c r="AG27" s="285">
        <v>106912</v>
      </c>
      <c r="AH27" s="285">
        <v>215144</v>
      </c>
      <c r="AI27" s="285">
        <v>341023</v>
      </c>
      <c r="AJ27" s="320">
        <v>311447</v>
      </c>
      <c r="AK27" s="320">
        <v>51578</v>
      </c>
      <c r="AL27" s="299" t="s">
        <v>769</v>
      </c>
      <c r="AM27" s="286">
        <v>1.0000332445912398E-3</v>
      </c>
      <c r="AN27" s="286">
        <v>7.1441728071822697E-2</v>
      </c>
      <c r="AO27" s="286">
        <v>9.6060695638579177E-2</v>
      </c>
      <c r="AP27" s="286">
        <v>0.19330741453219918</v>
      </c>
      <c r="AQ27" s="286">
        <v>0.30641000644226268</v>
      </c>
      <c r="AR27" s="321">
        <v>0.27983589750962073</v>
      </c>
      <c r="AS27" s="321">
        <v>4.6342960188254234E-2</v>
      </c>
      <c r="AT27" s="324" t="s">
        <v>769</v>
      </c>
      <c r="AU27" s="285">
        <v>1839</v>
      </c>
      <c r="AV27" s="285">
        <v>5633</v>
      </c>
      <c r="AW27" s="285">
        <v>2020</v>
      </c>
      <c r="AX27" s="285">
        <v>1937</v>
      </c>
      <c r="AY27" s="320">
        <v>1362</v>
      </c>
      <c r="AZ27" s="320">
        <v>476</v>
      </c>
      <c r="BA27" s="285">
        <v>30</v>
      </c>
      <c r="BB27" s="299" t="s">
        <v>769</v>
      </c>
      <c r="BC27" s="286">
        <v>0.09</v>
      </c>
      <c r="BD27" s="286">
        <v>0.26</v>
      </c>
      <c r="BE27" s="286">
        <v>0.09</v>
      </c>
      <c r="BF27" s="286">
        <v>0.09</v>
      </c>
      <c r="BG27" s="321">
        <v>0.06</v>
      </c>
      <c r="BH27" s="321">
        <v>0.02</v>
      </c>
      <c r="BI27" s="286">
        <v>0</v>
      </c>
      <c r="BJ27" s="324" t="s">
        <v>769</v>
      </c>
      <c r="BK27" s="285">
        <v>684</v>
      </c>
      <c r="BL27" s="285">
        <v>51769</v>
      </c>
      <c r="BM27" s="285">
        <v>72780</v>
      </c>
      <c r="BN27" s="285">
        <v>137644</v>
      </c>
      <c r="BO27" s="320">
        <v>188053</v>
      </c>
      <c r="BP27" s="320">
        <v>130654</v>
      </c>
      <c r="BQ27" s="285">
        <v>18241</v>
      </c>
      <c r="BR27" s="299" t="s">
        <v>769</v>
      </c>
      <c r="BS27" s="286">
        <v>0</v>
      </c>
      <c r="BT27" s="286">
        <v>0.05</v>
      </c>
      <c r="BU27" s="286">
        <v>7.0000000000000007E-2</v>
      </c>
      <c r="BV27" s="286">
        <v>0.12</v>
      </c>
      <c r="BW27" s="321">
        <v>0.17</v>
      </c>
      <c r="BX27" s="321">
        <v>0.12</v>
      </c>
      <c r="BY27" s="286">
        <v>0.02</v>
      </c>
      <c r="BZ27" s="324" t="s">
        <v>769</v>
      </c>
      <c r="CA27" s="285">
        <v>1254</v>
      </c>
      <c r="CB27" s="285">
        <v>3157</v>
      </c>
      <c r="CC27" s="285">
        <v>953</v>
      </c>
      <c r="CD27" s="285">
        <v>1061</v>
      </c>
      <c r="CE27" s="285">
        <v>1072</v>
      </c>
      <c r="CF27" s="320">
        <v>632</v>
      </c>
      <c r="CG27" s="320">
        <v>54</v>
      </c>
      <c r="CH27" s="299" t="s">
        <v>769</v>
      </c>
      <c r="CI27" s="286">
        <v>0.06</v>
      </c>
      <c r="CJ27" s="286">
        <v>0.15</v>
      </c>
      <c r="CK27" s="286">
        <v>0.04</v>
      </c>
      <c r="CL27" s="286">
        <v>0.05</v>
      </c>
      <c r="CM27" s="286">
        <v>0.05</v>
      </c>
      <c r="CN27" s="320">
        <v>0.03</v>
      </c>
      <c r="CO27" s="324" t="s">
        <v>769</v>
      </c>
      <c r="CP27" s="324" t="s">
        <v>769</v>
      </c>
      <c r="CQ27" s="285">
        <v>429</v>
      </c>
      <c r="CR27" s="285">
        <v>27664</v>
      </c>
      <c r="CS27" s="285">
        <v>34086</v>
      </c>
      <c r="CT27" s="285">
        <v>76931</v>
      </c>
      <c r="CU27" s="285">
        <v>152710</v>
      </c>
      <c r="CV27" s="320">
        <v>180291</v>
      </c>
      <c r="CW27" s="299" t="s">
        <v>769</v>
      </c>
      <c r="CX27" s="299" t="s">
        <v>769</v>
      </c>
      <c r="CY27" s="286">
        <v>0</v>
      </c>
      <c r="CZ27" s="286">
        <v>0.02</v>
      </c>
      <c r="DA27" s="286">
        <v>0.03</v>
      </c>
      <c r="DB27" s="286">
        <v>7.0000000000000007E-2</v>
      </c>
      <c r="DC27" s="286">
        <v>0.14000000000000001</v>
      </c>
      <c r="DD27" s="321">
        <v>0.16</v>
      </c>
      <c r="DE27" s="324" t="s">
        <v>769</v>
      </c>
      <c r="DF27" s="324" t="s">
        <v>769</v>
      </c>
    </row>
    <row r="28" spans="1:110" s="287" customFormat="1" ht="12">
      <c r="A28" s="301">
        <v>44742</v>
      </c>
      <c r="B28" s="279" t="s">
        <v>209</v>
      </c>
      <c r="C28" s="279" t="s">
        <v>171</v>
      </c>
      <c r="D28" s="279" t="s">
        <v>165</v>
      </c>
      <c r="E28" s="293">
        <v>13</v>
      </c>
      <c r="F28" s="279" t="s">
        <v>210</v>
      </c>
      <c r="G28" s="290">
        <v>26458298557</v>
      </c>
      <c r="H28" s="279" t="s">
        <v>211</v>
      </c>
      <c r="I28" s="279" t="s">
        <v>168</v>
      </c>
      <c r="J28" s="279" t="s">
        <v>169</v>
      </c>
      <c r="K28" s="325">
        <v>44742</v>
      </c>
      <c r="L28" s="284">
        <v>12</v>
      </c>
      <c r="M28" s="285">
        <v>186534</v>
      </c>
      <c r="N28" s="285">
        <v>9883531</v>
      </c>
      <c r="O28" s="285">
        <v>20286</v>
      </c>
      <c r="P28" s="285">
        <v>79146</v>
      </c>
      <c r="Q28" s="285">
        <v>27605</v>
      </c>
      <c r="R28" s="285">
        <v>28273</v>
      </c>
      <c r="S28" s="285">
        <v>21150</v>
      </c>
      <c r="T28" s="320">
        <v>9348</v>
      </c>
      <c r="U28" s="320">
        <v>696</v>
      </c>
      <c r="V28" s="285">
        <v>30</v>
      </c>
      <c r="W28" s="286">
        <v>0.11</v>
      </c>
      <c r="X28" s="286">
        <v>0.42</v>
      </c>
      <c r="Y28" s="286">
        <v>0.15</v>
      </c>
      <c r="Z28" s="286">
        <v>0.15</v>
      </c>
      <c r="AA28" s="286">
        <v>0.11</v>
      </c>
      <c r="AB28" s="321">
        <v>0.05</v>
      </c>
      <c r="AC28" s="321">
        <v>0</v>
      </c>
      <c r="AD28" s="286">
        <v>0</v>
      </c>
      <c r="AE28" s="285">
        <v>7878</v>
      </c>
      <c r="AF28" s="285">
        <v>769031</v>
      </c>
      <c r="AG28" s="285">
        <v>1000074</v>
      </c>
      <c r="AH28" s="285">
        <v>2029262</v>
      </c>
      <c r="AI28" s="285">
        <v>2956020</v>
      </c>
      <c r="AJ28" s="320">
        <v>2645196</v>
      </c>
      <c r="AK28" s="320">
        <v>438830</v>
      </c>
      <c r="AL28" s="285">
        <v>37240</v>
      </c>
      <c r="AM28" s="286">
        <v>7.9708355242675926E-4</v>
      </c>
      <c r="AN28" s="286">
        <v>7.7809337573788148E-2</v>
      </c>
      <c r="AO28" s="286">
        <v>0.10118590208297014</v>
      </c>
      <c r="AP28" s="286">
        <v>0.20531751253676445</v>
      </c>
      <c r="AQ28" s="286">
        <v>0.29908541795437277</v>
      </c>
      <c r="AR28" s="321">
        <v>0.26763673832762808</v>
      </c>
      <c r="AS28" s="321">
        <v>4.4400123801908449E-2</v>
      </c>
      <c r="AT28" s="286">
        <v>3.7678841701412179E-3</v>
      </c>
      <c r="AU28" s="285">
        <v>8106</v>
      </c>
      <c r="AV28" s="285">
        <v>32492</v>
      </c>
      <c r="AW28" s="285">
        <v>11660</v>
      </c>
      <c r="AX28" s="285">
        <v>11595</v>
      </c>
      <c r="AY28" s="320">
        <v>7331</v>
      </c>
      <c r="AZ28" s="320">
        <v>2449</v>
      </c>
      <c r="BA28" s="285">
        <v>149</v>
      </c>
      <c r="BB28" s="299" t="s">
        <v>769</v>
      </c>
      <c r="BC28" s="286">
        <v>0.04</v>
      </c>
      <c r="BD28" s="286">
        <v>0.17</v>
      </c>
      <c r="BE28" s="286">
        <v>0.06</v>
      </c>
      <c r="BF28" s="286">
        <v>0.06</v>
      </c>
      <c r="BG28" s="321">
        <v>0.04</v>
      </c>
      <c r="BH28" s="321">
        <v>0.01</v>
      </c>
      <c r="BI28" s="286">
        <v>0</v>
      </c>
      <c r="BJ28" s="324" t="s">
        <v>769</v>
      </c>
      <c r="BK28" s="285">
        <v>3180</v>
      </c>
      <c r="BL28" s="285">
        <v>317431</v>
      </c>
      <c r="BM28" s="285">
        <v>422709</v>
      </c>
      <c r="BN28" s="285">
        <v>828769</v>
      </c>
      <c r="BO28" s="320">
        <v>1009432</v>
      </c>
      <c r="BP28" s="320">
        <v>671571</v>
      </c>
      <c r="BQ28" s="285">
        <v>91007</v>
      </c>
      <c r="BR28" s="299" t="s">
        <v>769</v>
      </c>
      <c r="BS28" s="286">
        <v>0</v>
      </c>
      <c r="BT28" s="286">
        <v>0.03</v>
      </c>
      <c r="BU28" s="286">
        <v>0.04</v>
      </c>
      <c r="BV28" s="286">
        <v>0.08</v>
      </c>
      <c r="BW28" s="321">
        <v>0.1</v>
      </c>
      <c r="BX28" s="321">
        <v>7.0000000000000007E-2</v>
      </c>
      <c r="BY28" s="286">
        <v>0.01</v>
      </c>
      <c r="BZ28" s="324" t="s">
        <v>769</v>
      </c>
      <c r="CA28" s="285">
        <v>12180</v>
      </c>
      <c r="CB28" s="285">
        <v>46654</v>
      </c>
      <c r="CC28" s="285">
        <v>15945</v>
      </c>
      <c r="CD28" s="285">
        <v>16678</v>
      </c>
      <c r="CE28" s="285">
        <v>13819</v>
      </c>
      <c r="CF28" s="320">
        <v>6899</v>
      </c>
      <c r="CG28" s="320">
        <v>547</v>
      </c>
      <c r="CH28" s="285">
        <v>21</v>
      </c>
      <c r="CI28" s="286">
        <v>7.0000000000000007E-2</v>
      </c>
      <c r="CJ28" s="286">
        <v>0.25</v>
      </c>
      <c r="CK28" s="286">
        <v>0.09</v>
      </c>
      <c r="CL28" s="286">
        <v>0.09</v>
      </c>
      <c r="CM28" s="286">
        <v>7.0000000000000007E-2</v>
      </c>
      <c r="CN28" s="320">
        <v>0.04</v>
      </c>
      <c r="CO28" s="321">
        <v>0</v>
      </c>
      <c r="CP28" s="286">
        <v>0</v>
      </c>
      <c r="CQ28" s="285">
        <v>4698</v>
      </c>
      <c r="CR28" s="285">
        <v>451600</v>
      </c>
      <c r="CS28" s="285">
        <v>577365</v>
      </c>
      <c r="CT28" s="285">
        <v>1200493</v>
      </c>
      <c r="CU28" s="285">
        <v>1946588</v>
      </c>
      <c r="CV28" s="320">
        <v>1973625</v>
      </c>
      <c r="CW28" s="320">
        <v>347823</v>
      </c>
      <c r="CX28" s="285">
        <v>26517</v>
      </c>
      <c r="CY28" s="286">
        <v>0</v>
      </c>
      <c r="CZ28" s="286">
        <v>0.05</v>
      </c>
      <c r="DA28" s="286">
        <v>0.06</v>
      </c>
      <c r="DB28" s="286">
        <v>0.12</v>
      </c>
      <c r="DC28" s="286">
        <v>0.2</v>
      </c>
      <c r="DD28" s="321">
        <v>0.2</v>
      </c>
      <c r="DE28" s="321">
        <v>0.04</v>
      </c>
      <c r="DF28" s="286">
        <v>0</v>
      </c>
    </row>
    <row r="29" spans="1:110" s="287" customFormat="1" ht="12">
      <c r="A29" s="301">
        <v>44742</v>
      </c>
      <c r="B29" s="279" t="s">
        <v>324</v>
      </c>
      <c r="C29" s="279" t="s">
        <v>171</v>
      </c>
      <c r="D29" s="279"/>
      <c r="E29" s="293"/>
      <c r="F29" s="279" t="s">
        <v>325</v>
      </c>
      <c r="G29" s="290">
        <v>24248426878</v>
      </c>
      <c r="H29" s="279" t="s">
        <v>326</v>
      </c>
      <c r="I29" s="279" t="s">
        <v>176</v>
      </c>
      <c r="J29" s="279" t="s">
        <v>177</v>
      </c>
      <c r="K29" s="325">
        <v>44742</v>
      </c>
      <c r="L29" s="291">
        <v>12</v>
      </c>
      <c r="M29" s="285">
        <v>50780</v>
      </c>
      <c r="N29" s="285">
        <v>5622831</v>
      </c>
      <c r="O29" s="285">
        <v>1158</v>
      </c>
      <c r="P29" s="285">
        <v>13798</v>
      </c>
      <c r="Q29" s="285">
        <v>7944</v>
      </c>
      <c r="R29" s="285">
        <v>10209</v>
      </c>
      <c r="S29" s="285">
        <v>9705</v>
      </c>
      <c r="T29" s="320">
        <v>6546</v>
      </c>
      <c r="U29" s="320">
        <v>1183</v>
      </c>
      <c r="V29" s="285">
        <v>237</v>
      </c>
      <c r="W29" s="286">
        <v>0.02</v>
      </c>
      <c r="X29" s="286">
        <v>0.27</v>
      </c>
      <c r="Y29" s="286">
        <v>0.16</v>
      </c>
      <c r="Z29" s="286">
        <v>0.2</v>
      </c>
      <c r="AA29" s="286">
        <v>0.19</v>
      </c>
      <c r="AB29" s="321">
        <v>0.13</v>
      </c>
      <c r="AC29" s="321">
        <v>0.02</v>
      </c>
      <c r="AD29" s="286">
        <v>0</v>
      </c>
      <c r="AE29" s="285">
        <v>535</v>
      </c>
      <c r="AF29" s="285">
        <v>154723</v>
      </c>
      <c r="AG29" s="285">
        <v>292987</v>
      </c>
      <c r="AH29" s="285">
        <v>742862</v>
      </c>
      <c r="AI29" s="285">
        <v>1369013</v>
      </c>
      <c r="AJ29" s="320">
        <v>1952218</v>
      </c>
      <c r="AK29" s="320">
        <v>785176</v>
      </c>
      <c r="AL29" s="285">
        <v>325317</v>
      </c>
      <c r="AM29" s="286">
        <v>9.5147800102830766E-5</v>
      </c>
      <c r="AN29" s="286">
        <v>2.751692163609399E-2</v>
      </c>
      <c r="AO29" s="286">
        <v>5.2106670109772109E-2</v>
      </c>
      <c r="AP29" s="286">
        <v>0.13211529921493284</v>
      </c>
      <c r="AQ29" s="286">
        <v>0.24347397245266664</v>
      </c>
      <c r="AR29" s="321">
        <v>0.34719485611429546</v>
      </c>
      <c r="AS29" s="321">
        <v>0.13964068989446776</v>
      </c>
      <c r="AT29" s="286">
        <v>5.7856442777668403E-2</v>
      </c>
      <c r="AU29" s="285">
        <v>696</v>
      </c>
      <c r="AV29" s="285">
        <v>8339</v>
      </c>
      <c r="AW29" s="285">
        <v>4925</v>
      </c>
      <c r="AX29" s="285">
        <v>6609</v>
      </c>
      <c r="AY29" s="320">
        <v>5946</v>
      </c>
      <c r="AZ29" s="320">
        <v>3530</v>
      </c>
      <c r="BA29" s="285">
        <v>540</v>
      </c>
      <c r="BB29" s="285">
        <v>61</v>
      </c>
      <c r="BC29" s="286">
        <v>0.01</v>
      </c>
      <c r="BD29" s="286">
        <v>0.16</v>
      </c>
      <c r="BE29" s="286">
        <v>0.1</v>
      </c>
      <c r="BF29" s="286">
        <v>0.13</v>
      </c>
      <c r="BG29" s="321">
        <v>0.12</v>
      </c>
      <c r="BH29" s="321">
        <v>7.0000000000000007E-2</v>
      </c>
      <c r="BI29" s="286">
        <v>0.01</v>
      </c>
      <c r="BJ29" s="286">
        <v>0</v>
      </c>
      <c r="BK29" s="285">
        <v>337</v>
      </c>
      <c r="BL29" s="285">
        <v>95074</v>
      </c>
      <c r="BM29" s="285">
        <v>182007</v>
      </c>
      <c r="BN29" s="285">
        <v>481936</v>
      </c>
      <c r="BO29" s="320">
        <v>834052</v>
      </c>
      <c r="BP29" s="320">
        <v>1031808</v>
      </c>
      <c r="BQ29" s="285">
        <v>351824</v>
      </c>
      <c r="BR29" s="285">
        <v>82979</v>
      </c>
      <c r="BS29" s="286">
        <v>0</v>
      </c>
      <c r="BT29" s="286">
        <v>0.02</v>
      </c>
      <c r="BU29" s="286">
        <v>0.03</v>
      </c>
      <c r="BV29" s="286">
        <v>0.09</v>
      </c>
      <c r="BW29" s="321">
        <v>0.15</v>
      </c>
      <c r="BX29" s="321">
        <v>0.18</v>
      </c>
      <c r="BY29" s="286">
        <v>0.06</v>
      </c>
      <c r="BZ29" s="286">
        <v>0.01</v>
      </c>
      <c r="CA29" s="285">
        <v>462</v>
      </c>
      <c r="CB29" s="285">
        <v>5459</v>
      </c>
      <c r="CC29" s="285">
        <v>3019</v>
      </c>
      <c r="CD29" s="285">
        <v>3600</v>
      </c>
      <c r="CE29" s="285">
        <v>3759</v>
      </c>
      <c r="CF29" s="320">
        <v>3016</v>
      </c>
      <c r="CG29" s="320">
        <v>643</v>
      </c>
      <c r="CH29" s="285">
        <v>176</v>
      </c>
      <c r="CI29" s="286">
        <v>0.01</v>
      </c>
      <c r="CJ29" s="286">
        <v>0.11</v>
      </c>
      <c r="CK29" s="286">
        <v>0.06</v>
      </c>
      <c r="CL29" s="286">
        <v>7.0000000000000007E-2</v>
      </c>
      <c r="CM29" s="286">
        <v>7.0000000000000007E-2</v>
      </c>
      <c r="CN29" s="320">
        <v>0.06</v>
      </c>
      <c r="CO29" s="321">
        <v>0.01</v>
      </c>
      <c r="CP29" s="286">
        <v>0</v>
      </c>
      <c r="CQ29" s="285">
        <v>198</v>
      </c>
      <c r="CR29" s="285">
        <v>59649</v>
      </c>
      <c r="CS29" s="285">
        <v>110980</v>
      </c>
      <c r="CT29" s="285">
        <v>260926</v>
      </c>
      <c r="CU29" s="285">
        <v>534961</v>
      </c>
      <c r="CV29" s="320">
        <v>920410</v>
      </c>
      <c r="CW29" s="320">
        <v>433352</v>
      </c>
      <c r="CX29" s="285">
        <v>242338</v>
      </c>
      <c r="CY29" s="286">
        <v>0</v>
      </c>
      <c r="CZ29" s="286">
        <v>0.01</v>
      </c>
      <c r="DA29" s="286">
        <v>0.02</v>
      </c>
      <c r="DB29" s="286">
        <v>0.05</v>
      </c>
      <c r="DC29" s="286">
        <v>0.1</v>
      </c>
      <c r="DD29" s="321">
        <v>0.16</v>
      </c>
      <c r="DE29" s="321">
        <v>0.08</v>
      </c>
      <c r="DF29" s="286">
        <v>0.04</v>
      </c>
    </row>
    <row r="30" spans="1:110" s="287" customFormat="1" ht="12">
      <c r="A30" s="301">
        <v>44742</v>
      </c>
      <c r="B30" s="279" t="s">
        <v>212</v>
      </c>
      <c r="C30" s="279" t="s">
        <v>171</v>
      </c>
      <c r="D30" s="279"/>
      <c r="E30" s="293"/>
      <c r="F30" s="279" t="s">
        <v>213</v>
      </c>
      <c r="G30" s="290">
        <v>75493363262</v>
      </c>
      <c r="H30" s="279" t="s">
        <v>214</v>
      </c>
      <c r="I30" s="279" t="s">
        <v>168</v>
      </c>
      <c r="J30" s="279" t="s">
        <v>188</v>
      </c>
      <c r="K30" s="325">
        <v>44742</v>
      </c>
      <c r="L30" s="291">
        <v>12</v>
      </c>
      <c r="M30" s="285">
        <v>744541</v>
      </c>
      <c r="N30" s="285">
        <v>52979561</v>
      </c>
      <c r="O30" s="285">
        <v>79195</v>
      </c>
      <c r="P30" s="285">
        <v>277655</v>
      </c>
      <c r="Q30" s="285">
        <v>100104</v>
      </c>
      <c r="R30" s="285">
        <v>109431</v>
      </c>
      <c r="S30" s="285">
        <v>105194</v>
      </c>
      <c r="T30" s="320">
        <v>66580</v>
      </c>
      <c r="U30" s="320">
        <v>5897</v>
      </c>
      <c r="V30" s="285">
        <v>485</v>
      </c>
      <c r="W30" s="286">
        <v>0.11</v>
      </c>
      <c r="X30" s="286">
        <v>0.37</v>
      </c>
      <c r="Y30" s="286">
        <v>0.13</v>
      </c>
      <c r="Z30" s="286">
        <v>0.15</v>
      </c>
      <c r="AA30" s="286">
        <v>0.14000000000000001</v>
      </c>
      <c r="AB30" s="321">
        <v>0.09</v>
      </c>
      <c r="AC30" s="321">
        <v>0.01</v>
      </c>
      <c r="AD30" s="286">
        <v>0</v>
      </c>
      <c r="AE30" s="285">
        <v>24018</v>
      </c>
      <c r="AF30" s="285">
        <v>2773441</v>
      </c>
      <c r="AG30" s="285">
        <v>3629533</v>
      </c>
      <c r="AH30" s="285">
        <v>7915931</v>
      </c>
      <c r="AI30" s="285">
        <v>14994517</v>
      </c>
      <c r="AJ30" s="320">
        <v>19255342</v>
      </c>
      <c r="AK30" s="320">
        <v>3745585</v>
      </c>
      <c r="AL30" s="285">
        <v>641194</v>
      </c>
      <c r="AM30" s="286">
        <v>4.5334463983195332E-4</v>
      </c>
      <c r="AN30" s="286">
        <v>5.234926352069999E-2</v>
      </c>
      <c r="AO30" s="286">
        <v>6.8508174312731665E-2</v>
      </c>
      <c r="AP30" s="286">
        <v>0.14941480923180922</v>
      </c>
      <c r="AQ30" s="286">
        <v>0.28302456111329422</v>
      </c>
      <c r="AR30" s="321">
        <v>0.36344850045095695</v>
      </c>
      <c r="AS30" s="321">
        <v>7.0698679439793771E-2</v>
      </c>
      <c r="AT30" s="286">
        <v>1.2102667290882232E-2</v>
      </c>
      <c r="AU30" s="285">
        <v>13354</v>
      </c>
      <c r="AV30" s="285">
        <v>35694</v>
      </c>
      <c r="AW30" s="285">
        <v>11934</v>
      </c>
      <c r="AX30" s="285">
        <v>13640</v>
      </c>
      <c r="AY30" s="320">
        <v>11647</v>
      </c>
      <c r="AZ30" s="320">
        <v>5194</v>
      </c>
      <c r="BA30" s="285">
        <v>547</v>
      </c>
      <c r="BB30" s="285">
        <v>64</v>
      </c>
      <c r="BC30" s="286">
        <v>0.02</v>
      </c>
      <c r="BD30" s="286">
        <v>0.05</v>
      </c>
      <c r="BE30" s="286">
        <v>0.02</v>
      </c>
      <c r="BF30" s="286">
        <v>0.02</v>
      </c>
      <c r="BG30" s="321">
        <v>0.02</v>
      </c>
      <c r="BH30" s="321">
        <v>0.01</v>
      </c>
      <c r="BI30" s="286">
        <v>0</v>
      </c>
      <c r="BJ30" s="286">
        <v>0</v>
      </c>
      <c r="BK30" s="285">
        <v>3910</v>
      </c>
      <c r="BL30" s="285">
        <v>334914</v>
      </c>
      <c r="BM30" s="285">
        <v>435726</v>
      </c>
      <c r="BN30" s="285">
        <v>984764</v>
      </c>
      <c r="BO30" s="320">
        <v>1631116</v>
      </c>
      <c r="BP30" s="320">
        <v>1474577</v>
      </c>
      <c r="BQ30" s="285">
        <v>355091</v>
      </c>
      <c r="BR30" s="285">
        <v>88220</v>
      </c>
      <c r="BS30" s="286">
        <v>0</v>
      </c>
      <c r="BT30" s="286">
        <v>0.01</v>
      </c>
      <c r="BU30" s="286">
        <v>0.01</v>
      </c>
      <c r="BV30" s="286">
        <v>0.02</v>
      </c>
      <c r="BW30" s="321">
        <v>0.03</v>
      </c>
      <c r="BX30" s="321">
        <v>0.03</v>
      </c>
      <c r="BY30" s="286">
        <v>0.01</v>
      </c>
      <c r="BZ30" s="286">
        <v>0</v>
      </c>
      <c r="CA30" s="285">
        <v>65833</v>
      </c>
      <c r="CB30" s="285">
        <v>241848</v>
      </c>
      <c r="CC30" s="285">
        <v>88149</v>
      </c>
      <c r="CD30" s="285">
        <v>95774</v>
      </c>
      <c r="CE30" s="285">
        <v>93542</v>
      </c>
      <c r="CF30" s="320">
        <v>61382</v>
      </c>
      <c r="CG30" s="320">
        <v>5350</v>
      </c>
      <c r="CH30" s="285">
        <v>421</v>
      </c>
      <c r="CI30" s="286">
        <v>0.09</v>
      </c>
      <c r="CJ30" s="286">
        <v>0.32</v>
      </c>
      <c r="CK30" s="286">
        <v>0.12</v>
      </c>
      <c r="CL30" s="286">
        <v>0.13</v>
      </c>
      <c r="CM30" s="286">
        <v>0.13</v>
      </c>
      <c r="CN30" s="320">
        <v>0.08</v>
      </c>
      <c r="CO30" s="321">
        <v>0.01</v>
      </c>
      <c r="CP30" s="286">
        <v>0</v>
      </c>
      <c r="CQ30" s="285">
        <v>20104</v>
      </c>
      <c r="CR30" s="285">
        <v>2437176</v>
      </c>
      <c r="CS30" s="285">
        <v>3193047</v>
      </c>
      <c r="CT30" s="285">
        <v>6929961</v>
      </c>
      <c r="CU30" s="285">
        <v>13362663</v>
      </c>
      <c r="CV30" s="320">
        <v>17779649</v>
      </c>
      <c r="CW30" s="320">
        <v>3390494</v>
      </c>
      <c r="CX30" s="285">
        <v>552974</v>
      </c>
      <c r="CY30" s="286">
        <v>0</v>
      </c>
      <c r="CZ30" s="286">
        <v>0.05</v>
      </c>
      <c r="DA30" s="286">
        <v>0.06</v>
      </c>
      <c r="DB30" s="286">
        <v>0.13</v>
      </c>
      <c r="DC30" s="286">
        <v>0.25</v>
      </c>
      <c r="DD30" s="321">
        <v>0.34</v>
      </c>
      <c r="DE30" s="321">
        <v>0.06</v>
      </c>
      <c r="DF30" s="286">
        <v>0.01</v>
      </c>
    </row>
    <row r="31" spans="1:110" s="287" customFormat="1" ht="12">
      <c r="A31" s="301">
        <v>44742</v>
      </c>
      <c r="B31" s="279" t="s">
        <v>206</v>
      </c>
      <c r="C31" s="279" t="s">
        <v>171</v>
      </c>
      <c r="D31" s="279"/>
      <c r="E31" s="293"/>
      <c r="F31" s="279" t="s">
        <v>340</v>
      </c>
      <c r="G31" s="290">
        <v>22277243559</v>
      </c>
      <c r="H31" s="279" t="s">
        <v>341</v>
      </c>
      <c r="I31" s="279" t="s">
        <v>168</v>
      </c>
      <c r="J31" s="279" t="s">
        <v>181</v>
      </c>
      <c r="K31" s="325">
        <v>44742</v>
      </c>
      <c r="L31" s="291">
        <v>12</v>
      </c>
      <c r="M31" s="285">
        <v>9535</v>
      </c>
      <c r="N31" s="285">
        <v>1261924</v>
      </c>
      <c r="O31" s="285">
        <v>696</v>
      </c>
      <c r="P31" s="285">
        <v>2582</v>
      </c>
      <c r="Q31" s="285">
        <v>824</v>
      </c>
      <c r="R31" s="285">
        <v>1108</v>
      </c>
      <c r="S31" s="285">
        <v>1678</v>
      </c>
      <c r="T31" s="320">
        <v>2416</v>
      </c>
      <c r="U31" s="299" t="s">
        <v>769</v>
      </c>
      <c r="V31" s="299" t="s">
        <v>769</v>
      </c>
      <c r="W31" s="286">
        <v>7.0000000000000007E-2</v>
      </c>
      <c r="X31" s="286">
        <v>0.27</v>
      </c>
      <c r="Y31" s="286">
        <v>0.09</v>
      </c>
      <c r="Z31" s="286">
        <v>0.12</v>
      </c>
      <c r="AA31" s="286">
        <v>0.18</v>
      </c>
      <c r="AB31" s="321">
        <v>0.25</v>
      </c>
      <c r="AC31" s="321">
        <v>0.02</v>
      </c>
      <c r="AD31" s="324" t="s">
        <v>769</v>
      </c>
      <c r="AE31" s="285">
        <v>254</v>
      </c>
      <c r="AF31" s="285">
        <v>25110</v>
      </c>
      <c r="AG31" s="285">
        <v>30126</v>
      </c>
      <c r="AH31" s="285">
        <v>81994</v>
      </c>
      <c r="AI31" s="285">
        <v>251716</v>
      </c>
      <c r="AJ31" s="320">
        <v>710602</v>
      </c>
      <c r="AK31" s="320">
        <v>139952</v>
      </c>
      <c r="AL31" s="299" t="s">
        <v>769</v>
      </c>
      <c r="AM31" s="286">
        <v>2.0127995029811622E-4</v>
      </c>
      <c r="AN31" s="286">
        <v>1.9898187212542117E-2</v>
      </c>
      <c r="AO31" s="286">
        <v>2.387307001055531E-2</v>
      </c>
      <c r="AP31" s="286">
        <v>6.4975386790329687E-2</v>
      </c>
      <c r="AQ31" s="286">
        <v>0.19947001562693156</v>
      </c>
      <c r="AR31" s="321">
        <v>0.56310998126670064</v>
      </c>
      <c r="AS31" s="321">
        <v>0.11090366773276362</v>
      </c>
      <c r="AT31" s="324" t="s">
        <v>769</v>
      </c>
      <c r="AU31" s="285">
        <v>182</v>
      </c>
      <c r="AV31" s="285">
        <v>740</v>
      </c>
      <c r="AW31" s="285">
        <v>225</v>
      </c>
      <c r="AX31" s="285">
        <v>289</v>
      </c>
      <c r="AY31" s="320">
        <v>456</v>
      </c>
      <c r="AZ31" s="320">
        <v>546</v>
      </c>
      <c r="BA31" s="285">
        <v>33</v>
      </c>
      <c r="BB31" s="299" t="s">
        <v>769</v>
      </c>
      <c r="BC31" s="286">
        <v>0.02</v>
      </c>
      <c r="BD31" s="286">
        <v>0.08</v>
      </c>
      <c r="BE31" s="286">
        <v>0.02</v>
      </c>
      <c r="BF31" s="286">
        <v>0.03</v>
      </c>
      <c r="BG31" s="321">
        <v>0.05</v>
      </c>
      <c r="BH31" s="321">
        <v>0.06</v>
      </c>
      <c r="BI31" s="286">
        <v>0</v>
      </c>
      <c r="BJ31" s="324" t="s">
        <v>769</v>
      </c>
      <c r="BK31" s="285">
        <v>65</v>
      </c>
      <c r="BL31" s="285">
        <v>6768</v>
      </c>
      <c r="BM31" s="285">
        <v>8153</v>
      </c>
      <c r="BN31" s="285">
        <v>21458</v>
      </c>
      <c r="BO31" s="320">
        <v>68907</v>
      </c>
      <c r="BP31" s="320">
        <v>151412</v>
      </c>
      <c r="BQ31" s="285">
        <v>20605</v>
      </c>
      <c r="BR31" s="299" t="s">
        <v>769</v>
      </c>
      <c r="BS31" s="286">
        <v>0</v>
      </c>
      <c r="BT31" s="286">
        <v>0.01</v>
      </c>
      <c r="BU31" s="286">
        <v>0.01</v>
      </c>
      <c r="BV31" s="286">
        <v>0.02</v>
      </c>
      <c r="BW31" s="321">
        <v>0.05</v>
      </c>
      <c r="BX31" s="321">
        <v>0.12</v>
      </c>
      <c r="BY31" s="286">
        <v>0.02</v>
      </c>
      <c r="BZ31" s="324" t="s">
        <v>769</v>
      </c>
      <c r="CA31" s="285">
        <v>514</v>
      </c>
      <c r="CB31" s="285">
        <v>1842</v>
      </c>
      <c r="CC31" s="285">
        <v>599</v>
      </c>
      <c r="CD31" s="285">
        <v>819</v>
      </c>
      <c r="CE31" s="285">
        <v>1222</v>
      </c>
      <c r="CF31" s="320">
        <v>1870</v>
      </c>
      <c r="CG31" s="320">
        <v>180</v>
      </c>
      <c r="CH31" s="299" t="s">
        <v>769</v>
      </c>
      <c r="CI31" s="286">
        <v>0.05</v>
      </c>
      <c r="CJ31" s="286">
        <v>0.19</v>
      </c>
      <c r="CK31" s="286">
        <v>0.06</v>
      </c>
      <c r="CL31" s="286">
        <v>0.09</v>
      </c>
      <c r="CM31" s="286">
        <v>0.13</v>
      </c>
      <c r="CN31" s="320">
        <v>0.2</v>
      </c>
      <c r="CO31" s="324" t="s">
        <v>769</v>
      </c>
      <c r="CP31" s="324" t="s">
        <v>769</v>
      </c>
      <c r="CQ31" s="285">
        <v>189</v>
      </c>
      <c r="CR31" s="285">
        <v>18342</v>
      </c>
      <c r="CS31" s="285">
        <v>21973</v>
      </c>
      <c r="CT31" s="285">
        <v>60536</v>
      </c>
      <c r="CU31" s="285">
        <v>182809</v>
      </c>
      <c r="CV31" s="320">
        <v>559190</v>
      </c>
      <c r="CW31" s="299" t="s">
        <v>769</v>
      </c>
      <c r="CX31" s="299" t="s">
        <v>769</v>
      </c>
      <c r="CY31" s="286">
        <v>0</v>
      </c>
      <c r="CZ31" s="286">
        <v>0.01</v>
      </c>
      <c r="DA31" s="286">
        <v>0.02</v>
      </c>
      <c r="DB31" s="286">
        <v>0.05</v>
      </c>
      <c r="DC31" s="286">
        <v>0.14000000000000001</v>
      </c>
      <c r="DD31" s="321">
        <v>0.44</v>
      </c>
      <c r="DE31" s="324" t="s">
        <v>769</v>
      </c>
      <c r="DF31" s="324" t="s">
        <v>769</v>
      </c>
    </row>
    <row r="32" spans="1:110" s="287" customFormat="1" ht="12">
      <c r="A32" s="301">
        <v>44742</v>
      </c>
      <c r="B32" s="279" t="s">
        <v>215</v>
      </c>
      <c r="C32" s="279" t="s">
        <v>171</v>
      </c>
      <c r="D32" s="279"/>
      <c r="E32" s="293"/>
      <c r="F32" s="279" t="s">
        <v>216</v>
      </c>
      <c r="G32" s="290">
        <v>33813823017</v>
      </c>
      <c r="H32" s="279" t="s">
        <v>217</v>
      </c>
      <c r="I32" s="279" t="s">
        <v>168</v>
      </c>
      <c r="J32" s="279" t="s">
        <v>188</v>
      </c>
      <c r="K32" s="325">
        <v>44742</v>
      </c>
      <c r="L32" s="291">
        <v>12</v>
      </c>
      <c r="M32" s="285">
        <v>56152</v>
      </c>
      <c r="N32" s="285">
        <v>7529485</v>
      </c>
      <c r="O32" s="285">
        <v>3929</v>
      </c>
      <c r="P32" s="285">
        <v>13997</v>
      </c>
      <c r="Q32" s="285">
        <v>6696</v>
      </c>
      <c r="R32" s="285">
        <v>8333</v>
      </c>
      <c r="S32" s="285">
        <v>10707</v>
      </c>
      <c r="T32" s="320">
        <v>10063</v>
      </c>
      <c r="U32" s="320">
        <v>2069</v>
      </c>
      <c r="V32" s="285">
        <v>358</v>
      </c>
      <c r="W32" s="286">
        <v>7.0000000000000007E-2</v>
      </c>
      <c r="X32" s="286">
        <v>0.25</v>
      </c>
      <c r="Y32" s="286">
        <v>0.12</v>
      </c>
      <c r="Z32" s="286">
        <v>0.15</v>
      </c>
      <c r="AA32" s="286">
        <v>0.19</v>
      </c>
      <c r="AB32" s="321">
        <v>0.18</v>
      </c>
      <c r="AC32" s="321">
        <v>0.04</v>
      </c>
      <c r="AD32" s="286">
        <v>0.01</v>
      </c>
      <c r="AE32" s="285">
        <v>1064</v>
      </c>
      <c r="AF32" s="285">
        <v>150370</v>
      </c>
      <c r="AG32" s="285">
        <v>244626</v>
      </c>
      <c r="AH32" s="285">
        <v>613812</v>
      </c>
      <c r="AI32" s="285">
        <v>1553121</v>
      </c>
      <c r="AJ32" s="320">
        <v>3052146</v>
      </c>
      <c r="AK32" s="320">
        <v>1371724</v>
      </c>
      <c r="AL32" s="285">
        <v>542618</v>
      </c>
      <c r="AM32" s="286">
        <v>1.4131112552850559E-4</v>
      </c>
      <c r="AN32" s="286">
        <v>1.9970821377557693E-2</v>
      </c>
      <c r="AO32" s="286">
        <v>3.2489074617985163E-2</v>
      </c>
      <c r="AP32" s="286">
        <v>8.1521113329796127E-2</v>
      </c>
      <c r="AQ32" s="286">
        <v>0.20627187649620127</v>
      </c>
      <c r="AR32" s="321">
        <v>0.40535919787342695</v>
      </c>
      <c r="AS32" s="321">
        <v>0.18218032176171411</v>
      </c>
      <c r="AT32" s="286">
        <v>7.2065752172957381E-2</v>
      </c>
      <c r="AU32" s="285">
        <v>1380</v>
      </c>
      <c r="AV32" s="285">
        <v>5095</v>
      </c>
      <c r="AW32" s="285">
        <v>2350</v>
      </c>
      <c r="AX32" s="285">
        <v>3033</v>
      </c>
      <c r="AY32" s="320">
        <v>3370</v>
      </c>
      <c r="AZ32" s="320">
        <v>2288</v>
      </c>
      <c r="BA32" s="285">
        <v>323</v>
      </c>
      <c r="BB32" s="285">
        <v>49</v>
      </c>
      <c r="BC32" s="286">
        <v>0.02</v>
      </c>
      <c r="BD32" s="286">
        <v>0.09</v>
      </c>
      <c r="BE32" s="286">
        <v>0.04</v>
      </c>
      <c r="BF32" s="286">
        <v>0.05</v>
      </c>
      <c r="BG32" s="321">
        <v>0.06</v>
      </c>
      <c r="BH32" s="321">
        <v>0.04</v>
      </c>
      <c r="BI32" s="286">
        <v>0.01</v>
      </c>
      <c r="BJ32" s="286">
        <v>0</v>
      </c>
      <c r="BK32" s="285">
        <v>383</v>
      </c>
      <c r="BL32" s="285">
        <v>54142</v>
      </c>
      <c r="BM32" s="285">
        <v>86126</v>
      </c>
      <c r="BN32" s="285">
        <v>222967</v>
      </c>
      <c r="BO32" s="320">
        <v>481454</v>
      </c>
      <c r="BP32" s="320">
        <v>674979</v>
      </c>
      <c r="BQ32" s="285">
        <v>206734</v>
      </c>
      <c r="BR32" s="285">
        <v>65472</v>
      </c>
      <c r="BS32" s="286">
        <v>0</v>
      </c>
      <c r="BT32" s="286">
        <v>0.01</v>
      </c>
      <c r="BU32" s="286">
        <v>0.01</v>
      </c>
      <c r="BV32" s="286">
        <v>0.03</v>
      </c>
      <c r="BW32" s="321">
        <v>0.06</v>
      </c>
      <c r="BX32" s="321">
        <v>0.09</v>
      </c>
      <c r="BY32" s="286">
        <v>0.03</v>
      </c>
      <c r="BZ32" s="286">
        <v>0.01</v>
      </c>
      <c r="CA32" s="285">
        <v>2549</v>
      </c>
      <c r="CB32" s="285">
        <v>8902</v>
      </c>
      <c r="CC32" s="285">
        <v>4346</v>
      </c>
      <c r="CD32" s="285">
        <v>5300</v>
      </c>
      <c r="CE32" s="285">
        <v>7337</v>
      </c>
      <c r="CF32" s="320">
        <v>7775</v>
      </c>
      <c r="CG32" s="320">
        <v>1746</v>
      </c>
      <c r="CH32" s="285">
        <v>309</v>
      </c>
      <c r="CI32" s="286">
        <v>0.05</v>
      </c>
      <c r="CJ32" s="286">
        <v>0.16</v>
      </c>
      <c r="CK32" s="286">
        <v>0.08</v>
      </c>
      <c r="CL32" s="286">
        <v>0.09</v>
      </c>
      <c r="CM32" s="286">
        <v>0.13</v>
      </c>
      <c r="CN32" s="320">
        <v>0.14000000000000001</v>
      </c>
      <c r="CO32" s="321">
        <v>0.03</v>
      </c>
      <c r="CP32" s="286">
        <v>0.01</v>
      </c>
      <c r="CQ32" s="285">
        <v>681</v>
      </c>
      <c r="CR32" s="285">
        <v>96228</v>
      </c>
      <c r="CS32" s="285">
        <v>158500</v>
      </c>
      <c r="CT32" s="285">
        <v>390845</v>
      </c>
      <c r="CU32" s="285">
        <v>1071667</v>
      </c>
      <c r="CV32" s="320">
        <v>2377167</v>
      </c>
      <c r="CW32" s="320">
        <v>1164990</v>
      </c>
      <c r="CX32" s="285">
        <v>477146</v>
      </c>
      <c r="CY32" s="286">
        <v>0</v>
      </c>
      <c r="CZ32" s="286">
        <v>0.01</v>
      </c>
      <c r="DA32" s="286">
        <v>0.02</v>
      </c>
      <c r="DB32" s="286">
        <v>0.05</v>
      </c>
      <c r="DC32" s="286">
        <v>0.14000000000000001</v>
      </c>
      <c r="DD32" s="321">
        <v>0.32</v>
      </c>
      <c r="DE32" s="321">
        <v>0.15</v>
      </c>
      <c r="DF32" s="286">
        <v>0.06</v>
      </c>
    </row>
    <row r="33" spans="1:110" s="287" customFormat="1" ht="12">
      <c r="A33" s="301">
        <v>44742</v>
      </c>
      <c r="B33" s="279" t="s">
        <v>327</v>
      </c>
      <c r="C33" s="279" t="s">
        <v>164</v>
      </c>
      <c r="D33" s="279" t="s">
        <v>165</v>
      </c>
      <c r="E33" s="293">
        <v>4</v>
      </c>
      <c r="F33" s="279" t="s">
        <v>216</v>
      </c>
      <c r="G33" s="290">
        <v>33813823017</v>
      </c>
      <c r="H33" s="279" t="s">
        <v>217</v>
      </c>
      <c r="I33" s="279" t="s">
        <v>168</v>
      </c>
      <c r="J33" s="279" t="s">
        <v>188</v>
      </c>
      <c r="K33" s="325">
        <v>44742</v>
      </c>
      <c r="L33" s="291">
        <v>12</v>
      </c>
      <c r="M33" s="285">
        <v>47647</v>
      </c>
      <c r="N33" s="285">
        <v>4783776</v>
      </c>
      <c r="O33" s="285">
        <v>5147</v>
      </c>
      <c r="P33" s="285">
        <v>15680</v>
      </c>
      <c r="Q33" s="285">
        <v>5668</v>
      </c>
      <c r="R33" s="285">
        <v>6900</v>
      </c>
      <c r="S33" s="285">
        <v>7265</v>
      </c>
      <c r="T33" s="320">
        <v>5298</v>
      </c>
      <c r="U33" s="320">
        <v>1436</v>
      </c>
      <c r="V33" s="285">
        <v>253</v>
      </c>
      <c r="W33" s="286">
        <v>0.11</v>
      </c>
      <c r="X33" s="286">
        <v>0.33</v>
      </c>
      <c r="Y33" s="286">
        <v>0.12</v>
      </c>
      <c r="Z33" s="286">
        <v>0.14000000000000001</v>
      </c>
      <c r="AA33" s="286">
        <v>0.15</v>
      </c>
      <c r="AB33" s="321">
        <v>0.11</v>
      </c>
      <c r="AC33" s="321">
        <v>0.03</v>
      </c>
      <c r="AD33" s="286">
        <v>0.01</v>
      </c>
      <c r="AE33" s="285">
        <v>1733</v>
      </c>
      <c r="AF33" s="285">
        <v>152278</v>
      </c>
      <c r="AG33" s="285">
        <v>207104</v>
      </c>
      <c r="AH33" s="285">
        <v>503782</v>
      </c>
      <c r="AI33" s="285">
        <v>1033201</v>
      </c>
      <c r="AJ33" s="320">
        <v>1593009</v>
      </c>
      <c r="AK33" s="320">
        <v>977234</v>
      </c>
      <c r="AL33" s="285">
        <v>315435</v>
      </c>
      <c r="AM33" s="286">
        <v>3.6226612617313187E-4</v>
      </c>
      <c r="AN33" s="286">
        <v>3.1832176088512507E-2</v>
      </c>
      <c r="AO33" s="286">
        <v>4.3292996996514885E-2</v>
      </c>
      <c r="AP33" s="286">
        <v>0.10531053293465246</v>
      </c>
      <c r="AQ33" s="286">
        <v>0.21598022148194229</v>
      </c>
      <c r="AR33" s="321">
        <v>0.33300242319038348</v>
      </c>
      <c r="AS33" s="321">
        <v>0.20428088606155473</v>
      </c>
      <c r="AT33" s="286">
        <v>6.5938497120266504E-2</v>
      </c>
      <c r="AU33" s="285">
        <v>3303</v>
      </c>
      <c r="AV33" s="285">
        <v>10709</v>
      </c>
      <c r="AW33" s="285">
        <v>4124</v>
      </c>
      <c r="AX33" s="285">
        <v>5116</v>
      </c>
      <c r="AY33" s="320">
        <v>5333</v>
      </c>
      <c r="AZ33" s="320">
        <v>3766</v>
      </c>
      <c r="BA33" s="285">
        <v>935</v>
      </c>
      <c r="BB33" s="285">
        <v>127</v>
      </c>
      <c r="BC33" s="286">
        <v>7.0000000000000007E-2</v>
      </c>
      <c r="BD33" s="286">
        <v>0.22</v>
      </c>
      <c r="BE33" s="286">
        <v>0.09</v>
      </c>
      <c r="BF33" s="286">
        <v>0.11</v>
      </c>
      <c r="BG33" s="321">
        <v>0.11</v>
      </c>
      <c r="BH33" s="321">
        <v>0.08</v>
      </c>
      <c r="BI33" s="286">
        <v>0.02</v>
      </c>
      <c r="BJ33" s="286">
        <v>0</v>
      </c>
      <c r="BK33" s="285">
        <v>1110</v>
      </c>
      <c r="BL33" s="285">
        <v>105258</v>
      </c>
      <c r="BM33" s="285">
        <v>151087</v>
      </c>
      <c r="BN33" s="285">
        <v>373713</v>
      </c>
      <c r="BO33" s="320">
        <v>753884</v>
      </c>
      <c r="BP33" s="320">
        <v>1133049</v>
      </c>
      <c r="BQ33" s="285">
        <v>630745</v>
      </c>
      <c r="BR33" s="285">
        <v>159067</v>
      </c>
      <c r="BS33" s="286">
        <v>0</v>
      </c>
      <c r="BT33" s="286">
        <v>0.02</v>
      </c>
      <c r="BU33" s="286">
        <v>0.03</v>
      </c>
      <c r="BV33" s="286">
        <v>0.08</v>
      </c>
      <c r="BW33" s="321">
        <v>0.16</v>
      </c>
      <c r="BX33" s="321">
        <v>0.24</v>
      </c>
      <c r="BY33" s="286">
        <v>0.13</v>
      </c>
      <c r="BZ33" s="286">
        <v>0.03</v>
      </c>
      <c r="CA33" s="285">
        <v>1844</v>
      </c>
      <c r="CB33" s="285">
        <v>4971</v>
      </c>
      <c r="CC33" s="285">
        <v>1544</v>
      </c>
      <c r="CD33" s="285">
        <v>1784</v>
      </c>
      <c r="CE33" s="285">
        <v>1932</v>
      </c>
      <c r="CF33" s="320">
        <v>1532</v>
      </c>
      <c r="CG33" s="320">
        <v>501</v>
      </c>
      <c r="CH33" s="285">
        <v>126</v>
      </c>
      <c r="CI33" s="286">
        <v>0.04</v>
      </c>
      <c r="CJ33" s="286">
        <v>0.1</v>
      </c>
      <c r="CK33" s="286">
        <v>0.03</v>
      </c>
      <c r="CL33" s="286">
        <v>0.04</v>
      </c>
      <c r="CM33" s="286">
        <v>0.04</v>
      </c>
      <c r="CN33" s="320">
        <v>0.03</v>
      </c>
      <c r="CO33" s="321">
        <v>0.01</v>
      </c>
      <c r="CP33" s="286">
        <v>0</v>
      </c>
      <c r="CQ33" s="285">
        <v>623</v>
      </c>
      <c r="CR33" s="285">
        <v>47020</v>
      </c>
      <c r="CS33" s="285">
        <v>56017</v>
      </c>
      <c r="CT33" s="285">
        <v>130069</v>
      </c>
      <c r="CU33" s="285">
        <v>279317</v>
      </c>
      <c r="CV33" s="320">
        <v>459960</v>
      </c>
      <c r="CW33" s="320">
        <v>346489</v>
      </c>
      <c r="CX33" s="285">
        <v>156368</v>
      </c>
      <c r="CY33" s="286">
        <v>0</v>
      </c>
      <c r="CZ33" s="286">
        <v>0.01</v>
      </c>
      <c r="DA33" s="286">
        <v>0.01</v>
      </c>
      <c r="DB33" s="286">
        <v>0.03</v>
      </c>
      <c r="DC33" s="286">
        <v>0.06</v>
      </c>
      <c r="DD33" s="321">
        <v>0.1</v>
      </c>
      <c r="DE33" s="321">
        <v>7.0000000000000007E-2</v>
      </c>
      <c r="DF33" s="286">
        <v>0.03</v>
      </c>
    </row>
    <row r="34" spans="1:110" s="287" customFormat="1" ht="12">
      <c r="A34" s="301">
        <v>44742</v>
      </c>
      <c r="B34" s="279" t="s">
        <v>218</v>
      </c>
      <c r="C34" s="279" t="s">
        <v>171</v>
      </c>
      <c r="D34" s="279" t="s">
        <v>165</v>
      </c>
      <c r="E34" s="293">
        <v>13</v>
      </c>
      <c r="F34" s="279" t="s">
        <v>218</v>
      </c>
      <c r="G34" s="290">
        <v>56601925435</v>
      </c>
      <c r="H34" s="279" t="s">
        <v>211</v>
      </c>
      <c r="I34" s="279" t="s">
        <v>168</v>
      </c>
      <c r="J34" s="279" t="s">
        <v>169</v>
      </c>
      <c r="K34" s="325">
        <v>44742</v>
      </c>
      <c r="L34" s="284">
        <v>12</v>
      </c>
      <c r="M34" s="285">
        <v>122269</v>
      </c>
      <c r="N34" s="285">
        <v>3380310</v>
      </c>
      <c r="O34" s="285">
        <v>5623</v>
      </c>
      <c r="P34" s="285">
        <v>75679</v>
      </c>
      <c r="Q34" s="285">
        <v>23309</v>
      </c>
      <c r="R34" s="285">
        <v>12237</v>
      </c>
      <c r="S34" s="285">
        <v>4441</v>
      </c>
      <c r="T34" s="320">
        <v>920</v>
      </c>
      <c r="U34" s="320">
        <v>59</v>
      </c>
      <c r="V34" s="299" t="s">
        <v>769</v>
      </c>
      <c r="W34" s="286">
        <v>0.05</v>
      </c>
      <c r="X34" s="286">
        <v>0.62</v>
      </c>
      <c r="Y34" s="286">
        <v>0.19</v>
      </c>
      <c r="Z34" s="286">
        <v>0.1</v>
      </c>
      <c r="AA34" s="286">
        <v>0.04</v>
      </c>
      <c r="AB34" s="321">
        <v>0.01</v>
      </c>
      <c r="AC34" s="321">
        <v>0</v>
      </c>
      <c r="AD34" s="324" t="s">
        <v>769</v>
      </c>
      <c r="AE34" s="285">
        <v>2183</v>
      </c>
      <c r="AF34" s="285">
        <v>840332</v>
      </c>
      <c r="AG34" s="285">
        <v>817221</v>
      </c>
      <c r="AH34" s="285">
        <v>842213</v>
      </c>
      <c r="AI34" s="285">
        <v>592950</v>
      </c>
      <c r="AJ34" s="320">
        <v>247842</v>
      </c>
      <c r="AK34" s="320">
        <v>36082</v>
      </c>
      <c r="AL34" s="299" t="s">
        <v>769</v>
      </c>
      <c r="AM34" s="286">
        <v>6.4579875810206761E-4</v>
      </c>
      <c r="AN34" s="286">
        <v>0.24859613467403877</v>
      </c>
      <c r="AO34" s="286">
        <v>0.24175918776680244</v>
      </c>
      <c r="AP34" s="286">
        <v>0.24915259251370436</v>
      </c>
      <c r="AQ34" s="286">
        <v>0.17541290591691294</v>
      </c>
      <c r="AR34" s="321">
        <v>7.3319310950770794E-2</v>
      </c>
      <c r="AS34" s="321">
        <v>1.0674168937168485E-2</v>
      </c>
      <c r="AT34" s="324" t="s">
        <v>769</v>
      </c>
      <c r="AU34" s="285">
        <v>2521</v>
      </c>
      <c r="AV34" s="285">
        <v>36376</v>
      </c>
      <c r="AW34" s="285">
        <v>9523</v>
      </c>
      <c r="AX34" s="285">
        <v>4090</v>
      </c>
      <c r="AY34" s="320">
        <v>1229</v>
      </c>
      <c r="AZ34" s="320">
        <v>212</v>
      </c>
      <c r="BA34" s="285">
        <v>26</v>
      </c>
      <c r="BB34" s="299" t="s">
        <v>769</v>
      </c>
      <c r="BC34" s="286">
        <v>0.02</v>
      </c>
      <c r="BD34" s="286">
        <v>0.3</v>
      </c>
      <c r="BE34" s="286">
        <v>0.08</v>
      </c>
      <c r="BF34" s="286">
        <v>0.03</v>
      </c>
      <c r="BG34" s="321">
        <v>0.01</v>
      </c>
      <c r="BH34" s="321">
        <v>0</v>
      </c>
      <c r="BI34" s="286">
        <v>0</v>
      </c>
      <c r="BJ34" s="324" t="s">
        <v>769</v>
      </c>
      <c r="BK34" s="285">
        <v>1017</v>
      </c>
      <c r="BL34" s="285">
        <v>396345</v>
      </c>
      <c r="BM34" s="285">
        <v>330399</v>
      </c>
      <c r="BN34" s="285">
        <v>278317</v>
      </c>
      <c r="BO34" s="320">
        <v>163033</v>
      </c>
      <c r="BP34" s="320">
        <v>56919</v>
      </c>
      <c r="BQ34" s="285">
        <v>16035</v>
      </c>
      <c r="BR34" s="299" t="s">
        <v>769</v>
      </c>
      <c r="BS34" s="286">
        <v>0</v>
      </c>
      <c r="BT34" s="286">
        <v>0.12</v>
      </c>
      <c r="BU34" s="286">
        <v>0.1</v>
      </c>
      <c r="BV34" s="286">
        <v>0.08</v>
      </c>
      <c r="BW34" s="321">
        <v>0.05</v>
      </c>
      <c r="BX34" s="321">
        <v>0.02</v>
      </c>
      <c r="BY34" s="286">
        <v>0</v>
      </c>
      <c r="BZ34" s="324" t="s">
        <v>769</v>
      </c>
      <c r="CA34" s="285">
        <v>3102</v>
      </c>
      <c r="CB34" s="285">
        <v>39303</v>
      </c>
      <c r="CC34" s="285">
        <v>13786</v>
      </c>
      <c r="CD34" s="285">
        <v>8147</v>
      </c>
      <c r="CE34" s="285">
        <v>3212</v>
      </c>
      <c r="CF34" s="320">
        <v>708</v>
      </c>
      <c r="CG34" s="320">
        <v>33</v>
      </c>
      <c r="CH34" s="285"/>
      <c r="CI34" s="286">
        <v>0.03</v>
      </c>
      <c r="CJ34" s="286">
        <v>0.32</v>
      </c>
      <c r="CK34" s="286">
        <v>0.11</v>
      </c>
      <c r="CL34" s="286">
        <v>7.0000000000000007E-2</v>
      </c>
      <c r="CM34" s="286">
        <v>0.03</v>
      </c>
      <c r="CN34" s="320">
        <v>0.01</v>
      </c>
      <c r="CO34" s="321">
        <v>0</v>
      </c>
      <c r="CP34" s="286"/>
      <c r="CQ34" s="285">
        <v>1166</v>
      </c>
      <c r="CR34" s="285">
        <v>443987</v>
      </c>
      <c r="CS34" s="285">
        <v>486822</v>
      </c>
      <c r="CT34" s="285">
        <v>563896</v>
      </c>
      <c r="CU34" s="285">
        <v>429917</v>
      </c>
      <c r="CV34" s="320">
        <v>190923</v>
      </c>
      <c r="CW34" s="320">
        <v>20047</v>
      </c>
      <c r="CX34" s="285"/>
      <c r="CY34" s="286">
        <v>0</v>
      </c>
      <c r="CZ34" s="286">
        <v>0.13</v>
      </c>
      <c r="DA34" s="286">
        <v>0.14000000000000001</v>
      </c>
      <c r="DB34" s="286">
        <v>0.17</v>
      </c>
      <c r="DC34" s="286">
        <v>0.13</v>
      </c>
      <c r="DD34" s="321">
        <v>0.06</v>
      </c>
      <c r="DE34" s="321">
        <v>0.01</v>
      </c>
      <c r="DF34" s="286"/>
    </row>
    <row r="35" spans="1:110" s="287" customFormat="1" ht="12">
      <c r="A35" s="301">
        <v>44742</v>
      </c>
      <c r="B35" s="279" t="s">
        <v>219</v>
      </c>
      <c r="C35" s="279" t="s">
        <v>171</v>
      </c>
      <c r="D35" s="279"/>
      <c r="E35" s="293"/>
      <c r="F35" s="279" t="s">
        <v>220</v>
      </c>
      <c r="G35" s="290">
        <v>56286625181</v>
      </c>
      <c r="H35" s="279" t="s">
        <v>221</v>
      </c>
      <c r="I35" s="279" t="s">
        <v>168</v>
      </c>
      <c r="J35" s="279" t="s">
        <v>188</v>
      </c>
      <c r="K35" s="325">
        <v>44742</v>
      </c>
      <c r="L35" s="291">
        <v>12</v>
      </c>
      <c r="M35" s="285">
        <v>41415</v>
      </c>
      <c r="N35" s="285">
        <v>2854378</v>
      </c>
      <c r="O35" s="285">
        <v>3380</v>
      </c>
      <c r="P35" s="285">
        <v>15605</v>
      </c>
      <c r="Q35" s="285">
        <v>5979</v>
      </c>
      <c r="R35" s="285">
        <v>6576</v>
      </c>
      <c r="S35" s="285">
        <v>6642</v>
      </c>
      <c r="T35" s="320">
        <v>2868</v>
      </c>
      <c r="U35" s="320">
        <v>350</v>
      </c>
      <c r="V35" s="299" t="s">
        <v>769</v>
      </c>
      <c r="W35" s="286">
        <v>0.08</v>
      </c>
      <c r="X35" s="286">
        <v>0.38</v>
      </c>
      <c r="Y35" s="286">
        <v>0.14000000000000001</v>
      </c>
      <c r="Z35" s="286">
        <v>0.16</v>
      </c>
      <c r="AA35" s="286">
        <v>0.16</v>
      </c>
      <c r="AB35" s="321">
        <v>7.0000000000000007E-2</v>
      </c>
      <c r="AC35" s="321">
        <v>0.01</v>
      </c>
      <c r="AD35" s="324" t="s">
        <v>769</v>
      </c>
      <c r="AE35" s="285">
        <v>1131</v>
      </c>
      <c r="AF35" s="285">
        <v>166615</v>
      </c>
      <c r="AG35" s="285">
        <v>217004</v>
      </c>
      <c r="AH35" s="285">
        <v>477278</v>
      </c>
      <c r="AI35" s="285">
        <v>947887</v>
      </c>
      <c r="AJ35" s="320">
        <v>798134</v>
      </c>
      <c r="AK35" s="320">
        <v>226947</v>
      </c>
      <c r="AL35" s="299" t="s">
        <v>769</v>
      </c>
      <c r="AM35" s="286">
        <v>3.9623343509514157E-4</v>
      </c>
      <c r="AN35" s="286">
        <v>5.8371736329245812E-2</v>
      </c>
      <c r="AO35" s="286">
        <v>7.6024969362852426E-2</v>
      </c>
      <c r="AP35" s="286">
        <v>0.16720910825405746</v>
      </c>
      <c r="AQ35" s="286">
        <v>0.33208180556324357</v>
      </c>
      <c r="AR35" s="321">
        <v>0.2796174858410484</v>
      </c>
      <c r="AS35" s="321">
        <v>7.9508390269263568E-2</v>
      </c>
      <c r="AT35" s="324" t="s">
        <v>769</v>
      </c>
      <c r="AU35" s="285">
        <v>703</v>
      </c>
      <c r="AV35" s="285">
        <v>2910</v>
      </c>
      <c r="AW35" s="285">
        <v>1094</v>
      </c>
      <c r="AX35" s="285">
        <v>1207</v>
      </c>
      <c r="AY35" s="320">
        <v>964</v>
      </c>
      <c r="AZ35" s="320">
        <v>278</v>
      </c>
      <c r="BA35" s="285">
        <v>30</v>
      </c>
      <c r="BB35" s="299" t="s">
        <v>769</v>
      </c>
      <c r="BC35" s="286">
        <v>0.02</v>
      </c>
      <c r="BD35" s="286">
        <v>7.0000000000000007E-2</v>
      </c>
      <c r="BE35" s="286">
        <v>0.03</v>
      </c>
      <c r="BF35" s="286">
        <v>0.03</v>
      </c>
      <c r="BG35" s="321">
        <v>0.02</v>
      </c>
      <c r="BH35" s="321">
        <v>0.01</v>
      </c>
      <c r="BI35" s="286">
        <v>0</v>
      </c>
      <c r="BJ35" s="324" t="s">
        <v>769</v>
      </c>
      <c r="BK35" s="285">
        <v>231</v>
      </c>
      <c r="BL35" s="285">
        <v>29837</v>
      </c>
      <c r="BM35" s="285">
        <v>39824</v>
      </c>
      <c r="BN35" s="285">
        <v>87571</v>
      </c>
      <c r="BO35" s="320">
        <v>133798</v>
      </c>
      <c r="BP35" s="320">
        <v>77037</v>
      </c>
      <c r="BQ35" s="285">
        <v>19001</v>
      </c>
      <c r="BR35" s="299" t="s">
        <v>769</v>
      </c>
      <c r="BS35" s="286">
        <v>0</v>
      </c>
      <c r="BT35" s="286">
        <v>0.01</v>
      </c>
      <c r="BU35" s="286">
        <v>0.01</v>
      </c>
      <c r="BV35" s="286">
        <v>0.03</v>
      </c>
      <c r="BW35" s="321">
        <v>0.05</v>
      </c>
      <c r="BX35" s="321">
        <v>0.03</v>
      </c>
      <c r="BY35" s="286">
        <v>0.01</v>
      </c>
      <c r="BZ35" s="324" t="s">
        <v>769</v>
      </c>
      <c r="CA35" s="285">
        <v>2668</v>
      </c>
      <c r="CB35" s="285">
        <v>12682</v>
      </c>
      <c r="CC35" s="285">
        <v>4885</v>
      </c>
      <c r="CD35" s="285">
        <v>5369</v>
      </c>
      <c r="CE35" s="285">
        <v>5678</v>
      </c>
      <c r="CF35" s="320">
        <v>2590</v>
      </c>
      <c r="CG35" s="320">
        <v>320</v>
      </c>
      <c r="CH35" s="299" t="s">
        <v>769</v>
      </c>
      <c r="CI35" s="286">
        <v>0.06</v>
      </c>
      <c r="CJ35" s="286">
        <v>0.31</v>
      </c>
      <c r="CK35" s="286">
        <v>0.12</v>
      </c>
      <c r="CL35" s="286">
        <v>0.13</v>
      </c>
      <c r="CM35" s="286">
        <v>0.14000000000000001</v>
      </c>
      <c r="CN35" s="320">
        <v>0.06</v>
      </c>
      <c r="CO35" s="324" t="s">
        <v>769</v>
      </c>
      <c r="CP35" s="324" t="s">
        <v>769</v>
      </c>
      <c r="CQ35" s="285">
        <v>897</v>
      </c>
      <c r="CR35" s="285">
        <v>136713</v>
      </c>
      <c r="CS35" s="285">
        <v>177180</v>
      </c>
      <c r="CT35" s="285">
        <v>389707</v>
      </c>
      <c r="CU35" s="285">
        <v>814089</v>
      </c>
      <c r="CV35" s="320">
        <v>721098</v>
      </c>
      <c r="CW35" s="299" t="s">
        <v>769</v>
      </c>
      <c r="CX35" s="299" t="s">
        <v>769</v>
      </c>
      <c r="CY35" s="286">
        <v>0</v>
      </c>
      <c r="CZ35" s="286">
        <v>0.05</v>
      </c>
      <c r="DA35" s="286">
        <v>0.06</v>
      </c>
      <c r="DB35" s="286">
        <v>0.14000000000000001</v>
      </c>
      <c r="DC35" s="286">
        <v>0.28999999999999998</v>
      </c>
      <c r="DD35" s="321">
        <v>0.25</v>
      </c>
      <c r="DE35" s="324" t="s">
        <v>769</v>
      </c>
      <c r="DF35" s="324" t="s">
        <v>769</v>
      </c>
    </row>
    <row r="36" spans="1:110" s="287" customFormat="1" ht="12">
      <c r="A36" s="301">
        <v>44742</v>
      </c>
      <c r="B36" s="279" t="s">
        <v>304</v>
      </c>
      <c r="C36" s="279" t="s">
        <v>171</v>
      </c>
      <c r="D36" s="279"/>
      <c r="E36" s="293"/>
      <c r="F36" s="279" t="s">
        <v>305</v>
      </c>
      <c r="G36" s="290">
        <v>55697537183</v>
      </c>
      <c r="H36" s="279" t="s">
        <v>306</v>
      </c>
      <c r="I36" s="279" t="s">
        <v>176</v>
      </c>
      <c r="J36" s="279" t="s">
        <v>177</v>
      </c>
      <c r="K36" s="325">
        <v>44742</v>
      </c>
      <c r="L36" s="291">
        <v>12</v>
      </c>
      <c r="M36" s="285">
        <v>1666</v>
      </c>
      <c r="N36" s="285">
        <v>500020</v>
      </c>
      <c r="O36" s="299" t="s">
        <v>769</v>
      </c>
      <c r="P36" s="285">
        <v>183</v>
      </c>
      <c r="Q36" s="285">
        <v>196</v>
      </c>
      <c r="R36" s="285">
        <v>275</v>
      </c>
      <c r="S36" s="285">
        <v>316</v>
      </c>
      <c r="T36" s="320">
        <v>413</v>
      </c>
      <c r="U36" s="299" t="s">
        <v>769</v>
      </c>
      <c r="V36" s="299" t="s">
        <v>769</v>
      </c>
      <c r="W36" s="324" t="s">
        <v>769</v>
      </c>
      <c r="X36" s="286">
        <v>0.11</v>
      </c>
      <c r="Y36" s="286">
        <v>0.12</v>
      </c>
      <c r="Z36" s="286">
        <v>0.17</v>
      </c>
      <c r="AA36" s="286">
        <v>0.19</v>
      </c>
      <c r="AB36" s="321">
        <v>0.25</v>
      </c>
      <c r="AC36" s="321">
        <v>0.11</v>
      </c>
      <c r="AD36" s="324" t="s">
        <v>769</v>
      </c>
      <c r="AE36" s="299" t="s">
        <v>769</v>
      </c>
      <c r="AF36" s="285">
        <v>2402</v>
      </c>
      <c r="AG36" s="285">
        <v>7407</v>
      </c>
      <c r="AH36" s="285">
        <v>20324</v>
      </c>
      <c r="AI36" s="285">
        <v>45856</v>
      </c>
      <c r="AJ36" s="320">
        <v>132848</v>
      </c>
      <c r="AK36" s="320">
        <v>127947</v>
      </c>
      <c r="AL36" s="285">
        <v>163232</v>
      </c>
      <c r="AM36" s="324" t="s">
        <v>769</v>
      </c>
      <c r="AN36" s="286">
        <v>4.8038078476860925E-3</v>
      </c>
      <c r="AO36" s="286">
        <v>1.4813407463701451E-2</v>
      </c>
      <c r="AP36" s="286">
        <v>4.0646374145034199E-2</v>
      </c>
      <c r="AQ36" s="286">
        <v>9.1708331666733325E-2</v>
      </c>
      <c r="AR36" s="321">
        <v>0.26568537258509661</v>
      </c>
      <c r="AS36" s="321">
        <v>0.25588376464941404</v>
      </c>
      <c r="AT36" s="324" t="s">
        <v>769</v>
      </c>
      <c r="AU36" s="299" t="s">
        <v>769</v>
      </c>
      <c r="AV36" s="285">
        <v>77</v>
      </c>
      <c r="AW36" s="285">
        <v>80</v>
      </c>
      <c r="AX36" s="285">
        <v>121</v>
      </c>
      <c r="AY36" s="320">
        <v>147</v>
      </c>
      <c r="AZ36" s="320">
        <v>172</v>
      </c>
      <c r="BA36" s="285">
        <v>53</v>
      </c>
      <c r="BB36" s="299" t="s">
        <v>769</v>
      </c>
      <c r="BC36" s="324" t="s">
        <v>769</v>
      </c>
      <c r="BD36" s="286">
        <v>0.05</v>
      </c>
      <c r="BE36" s="286">
        <v>0.05</v>
      </c>
      <c r="BF36" s="286">
        <v>7.0000000000000007E-2</v>
      </c>
      <c r="BG36" s="321">
        <v>0.09</v>
      </c>
      <c r="BH36" s="321">
        <v>0.1</v>
      </c>
      <c r="BI36" s="286">
        <v>0.03</v>
      </c>
      <c r="BJ36" s="324" t="s">
        <v>769</v>
      </c>
      <c r="BK36" s="299" t="s">
        <v>769</v>
      </c>
      <c r="BL36" s="285">
        <v>1042</v>
      </c>
      <c r="BM36" s="285">
        <v>3043</v>
      </c>
      <c r="BN36" s="285">
        <v>8820</v>
      </c>
      <c r="BO36" s="320">
        <v>21108</v>
      </c>
      <c r="BP36" s="320">
        <v>53501</v>
      </c>
      <c r="BQ36" s="285">
        <v>35982</v>
      </c>
      <c r="BR36" s="299" t="s">
        <v>769</v>
      </c>
      <c r="BS36" s="324" t="s">
        <v>769</v>
      </c>
      <c r="BT36" s="286">
        <v>0</v>
      </c>
      <c r="BU36" s="286">
        <v>0.01</v>
      </c>
      <c r="BV36" s="286">
        <v>0.02</v>
      </c>
      <c r="BW36" s="321">
        <v>0.04</v>
      </c>
      <c r="BX36" s="321">
        <v>0.11</v>
      </c>
      <c r="BY36" s="286">
        <v>7.0000000000000007E-2</v>
      </c>
      <c r="BZ36" s="324" t="s">
        <v>769</v>
      </c>
      <c r="CA36" s="299" t="s">
        <v>769</v>
      </c>
      <c r="CB36" s="285">
        <v>106</v>
      </c>
      <c r="CC36" s="285">
        <v>116</v>
      </c>
      <c r="CD36" s="285">
        <v>154</v>
      </c>
      <c r="CE36" s="285">
        <v>169</v>
      </c>
      <c r="CF36" s="320">
        <v>241</v>
      </c>
      <c r="CG36" s="320">
        <v>132</v>
      </c>
      <c r="CH36" s="299" t="s">
        <v>769</v>
      </c>
      <c r="CI36" s="324" t="s">
        <v>769</v>
      </c>
      <c r="CJ36" s="286">
        <v>0.06</v>
      </c>
      <c r="CK36" s="286">
        <v>7.0000000000000007E-2</v>
      </c>
      <c r="CL36" s="286">
        <v>0.09</v>
      </c>
      <c r="CM36" s="286">
        <v>0.1</v>
      </c>
      <c r="CN36" s="320">
        <v>0.14000000000000001</v>
      </c>
      <c r="CO36" s="321">
        <v>0.08</v>
      </c>
      <c r="CP36" s="324" t="s">
        <v>769</v>
      </c>
      <c r="CQ36" s="299" t="s">
        <v>769</v>
      </c>
      <c r="CR36" s="285">
        <v>1360</v>
      </c>
      <c r="CS36" s="285">
        <v>4364</v>
      </c>
      <c r="CT36" s="285">
        <v>11504</v>
      </c>
      <c r="CU36" s="285">
        <v>24748</v>
      </c>
      <c r="CV36" s="320">
        <v>79347</v>
      </c>
      <c r="CW36" s="320">
        <v>91965</v>
      </c>
      <c r="CX36" s="299" t="s">
        <v>769</v>
      </c>
      <c r="CY36" s="324" t="s">
        <v>769</v>
      </c>
      <c r="CZ36" s="286">
        <v>0</v>
      </c>
      <c r="DA36" s="286">
        <v>0.01</v>
      </c>
      <c r="DB36" s="286">
        <v>0.02</v>
      </c>
      <c r="DC36" s="286">
        <v>0.05</v>
      </c>
      <c r="DD36" s="321">
        <v>0.16</v>
      </c>
      <c r="DE36" s="321">
        <v>0.18</v>
      </c>
      <c r="DF36" s="324" t="s">
        <v>769</v>
      </c>
    </row>
    <row r="37" spans="1:110" s="287" customFormat="1" ht="12">
      <c r="A37" s="301">
        <v>44742</v>
      </c>
      <c r="B37" s="279" t="s">
        <v>328</v>
      </c>
      <c r="C37" s="279" t="s">
        <v>171</v>
      </c>
      <c r="D37" s="279" t="s">
        <v>165</v>
      </c>
      <c r="E37" s="293">
        <v>3</v>
      </c>
      <c r="F37" s="279" t="s">
        <v>223</v>
      </c>
      <c r="G37" s="290">
        <v>22599554834</v>
      </c>
      <c r="H37" s="279" t="s">
        <v>329</v>
      </c>
      <c r="I37" s="279" t="s">
        <v>168</v>
      </c>
      <c r="J37" s="279" t="s">
        <v>169</v>
      </c>
      <c r="K37" s="325">
        <v>44742</v>
      </c>
      <c r="L37" s="291">
        <v>12</v>
      </c>
      <c r="M37" s="285">
        <v>82399</v>
      </c>
      <c r="N37" s="285">
        <v>1911445</v>
      </c>
      <c r="O37" s="285">
        <v>23890</v>
      </c>
      <c r="P37" s="285">
        <v>40013</v>
      </c>
      <c r="Q37" s="285">
        <v>8941</v>
      </c>
      <c r="R37" s="285">
        <v>6526</v>
      </c>
      <c r="S37" s="285">
        <v>2593</v>
      </c>
      <c r="T37" s="320">
        <v>411</v>
      </c>
      <c r="U37" s="299" t="s">
        <v>769</v>
      </c>
      <c r="V37" s="299" t="s">
        <v>769</v>
      </c>
      <c r="W37" s="286">
        <v>0.28999999999999998</v>
      </c>
      <c r="X37" s="286">
        <v>0.49</v>
      </c>
      <c r="Y37" s="286">
        <v>0.11</v>
      </c>
      <c r="Z37" s="286">
        <v>0.08</v>
      </c>
      <c r="AA37" s="286">
        <v>0.03</v>
      </c>
      <c r="AB37" s="321">
        <v>0</v>
      </c>
      <c r="AC37" s="321">
        <v>0</v>
      </c>
      <c r="AD37" s="324" t="s">
        <v>769</v>
      </c>
      <c r="AE37" s="285">
        <v>8008</v>
      </c>
      <c r="AF37" s="285">
        <v>390613</v>
      </c>
      <c r="AG37" s="285">
        <v>390373</v>
      </c>
      <c r="AH37" s="285">
        <v>555869</v>
      </c>
      <c r="AI37" s="285">
        <v>417347</v>
      </c>
      <c r="AJ37" s="320">
        <v>130632</v>
      </c>
      <c r="AK37" s="320">
        <v>17470</v>
      </c>
      <c r="AL37" s="299" t="s">
        <v>769</v>
      </c>
      <c r="AM37" s="286">
        <v>4.1895006134102736E-3</v>
      </c>
      <c r="AN37" s="286">
        <v>0.2043548205676857</v>
      </c>
      <c r="AO37" s="286">
        <v>0.20422926110874234</v>
      </c>
      <c r="AP37" s="286">
        <v>0.29081087868078864</v>
      </c>
      <c r="AQ37" s="286">
        <v>0.21834109796515203</v>
      </c>
      <c r="AR37" s="321">
        <v>6.8342013502873486E-2</v>
      </c>
      <c r="AS37" s="321">
        <v>9.1396822822524329E-3</v>
      </c>
      <c r="AT37" s="324" t="s">
        <v>769</v>
      </c>
      <c r="AU37" s="285">
        <v>19431</v>
      </c>
      <c r="AV37" s="285">
        <v>33527</v>
      </c>
      <c r="AW37" s="285">
        <v>7780</v>
      </c>
      <c r="AX37" s="285">
        <v>5761</v>
      </c>
      <c r="AY37" s="320">
        <v>2155</v>
      </c>
      <c r="AZ37" s="320">
        <v>281</v>
      </c>
      <c r="BA37" s="299" t="s">
        <v>769</v>
      </c>
      <c r="BB37" s="285"/>
      <c r="BC37" s="286">
        <v>0.24</v>
      </c>
      <c r="BD37" s="286">
        <v>0.41</v>
      </c>
      <c r="BE37" s="286">
        <v>0.09</v>
      </c>
      <c r="BF37" s="286">
        <v>7.0000000000000007E-2</v>
      </c>
      <c r="BG37" s="321">
        <v>0.03</v>
      </c>
      <c r="BH37" s="321">
        <v>0</v>
      </c>
      <c r="BI37" s="324" t="s">
        <v>769</v>
      </c>
      <c r="BJ37" s="286"/>
      <c r="BK37" s="285">
        <v>6502</v>
      </c>
      <c r="BL37" s="285">
        <v>330879</v>
      </c>
      <c r="BM37" s="285">
        <v>340652</v>
      </c>
      <c r="BN37" s="285">
        <v>490076</v>
      </c>
      <c r="BO37" s="320">
        <v>343623</v>
      </c>
      <c r="BP37" s="320">
        <v>86936</v>
      </c>
      <c r="BQ37" s="299" t="s">
        <v>769</v>
      </c>
      <c r="BR37" s="285"/>
      <c r="BS37" s="286">
        <v>0</v>
      </c>
      <c r="BT37" s="286">
        <v>0.17</v>
      </c>
      <c r="BU37" s="286">
        <v>0.18</v>
      </c>
      <c r="BV37" s="286">
        <v>0.26</v>
      </c>
      <c r="BW37" s="321">
        <v>0.18</v>
      </c>
      <c r="BX37" s="321">
        <v>0.05</v>
      </c>
      <c r="BY37" s="324" t="s">
        <v>769</v>
      </c>
      <c r="BZ37" s="286"/>
      <c r="CA37" s="285">
        <v>4034</v>
      </c>
      <c r="CB37" s="285">
        <v>6264</v>
      </c>
      <c r="CC37" s="285">
        <v>1159</v>
      </c>
      <c r="CD37" s="285">
        <v>764</v>
      </c>
      <c r="CE37" s="285">
        <v>437</v>
      </c>
      <c r="CF37" s="320">
        <v>130</v>
      </c>
      <c r="CG37" s="299" t="s">
        <v>769</v>
      </c>
      <c r="CH37" s="299" t="s">
        <v>769</v>
      </c>
      <c r="CI37" s="286">
        <v>0.05</v>
      </c>
      <c r="CJ37" s="286">
        <v>0.08</v>
      </c>
      <c r="CK37" s="286">
        <v>0.01</v>
      </c>
      <c r="CL37" s="286">
        <v>0.01</v>
      </c>
      <c r="CM37" s="286">
        <v>0.01</v>
      </c>
      <c r="CN37" s="320">
        <v>0</v>
      </c>
      <c r="CO37" s="324" t="s">
        <v>769</v>
      </c>
      <c r="CP37" s="324" t="s">
        <v>769</v>
      </c>
      <c r="CQ37" s="285">
        <v>1350</v>
      </c>
      <c r="CR37" s="285">
        <v>59102</v>
      </c>
      <c r="CS37" s="285">
        <v>49635</v>
      </c>
      <c r="CT37" s="285">
        <v>65723</v>
      </c>
      <c r="CU37" s="285">
        <v>73624</v>
      </c>
      <c r="CV37" s="320">
        <v>43696</v>
      </c>
      <c r="CW37" s="299" t="s">
        <v>769</v>
      </c>
      <c r="CX37" s="299" t="s">
        <v>769</v>
      </c>
      <c r="CY37" s="286">
        <v>0</v>
      </c>
      <c r="CZ37" s="286">
        <v>0.03</v>
      </c>
      <c r="DA37" s="286">
        <v>0.03</v>
      </c>
      <c r="DB37" s="286">
        <v>0.03</v>
      </c>
      <c r="DC37" s="286">
        <v>0.04</v>
      </c>
      <c r="DD37" s="321">
        <v>0.02</v>
      </c>
      <c r="DE37" s="324" t="s">
        <v>769</v>
      </c>
      <c r="DF37" s="324" t="s">
        <v>769</v>
      </c>
    </row>
    <row r="38" spans="1:110" s="287" customFormat="1" ht="12">
      <c r="A38" s="301">
        <v>44742</v>
      </c>
      <c r="B38" s="279" t="s">
        <v>225</v>
      </c>
      <c r="C38" s="279" t="s">
        <v>171</v>
      </c>
      <c r="D38" s="279"/>
      <c r="E38" s="293"/>
      <c r="F38" s="279" t="s">
        <v>226</v>
      </c>
      <c r="G38" s="290">
        <v>64971749321</v>
      </c>
      <c r="H38" s="279" t="s">
        <v>227</v>
      </c>
      <c r="I38" s="279" t="s">
        <v>168</v>
      </c>
      <c r="J38" s="279" t="s">
        <v>188</v>
      </c>
      <c r="K38" s="325">
        <v>44742</v>
      </c>
      <c r="L38" s="291">
        <v>12</v>
      </c>
      <c r="M38" s="285">
        <v>829218</v>
      </c>
      <c r="N38" s="285">
        <v>46264508</v>
      </c>
      <c r="O38" s="285">
        <v>87278</v>
      </c>
      <c r="P38" s="285">
        <v>337475</v>
      </c>
      <c r="Q38" s="285">
        <v>124847</v>
      </c>
      <c r="R38" s="285">
        <v>132909</v>
      </c>
      <c r="S38" s="285">
        <v>101201</v>
      </c>
      <c r="T38" s="320">
        <v>41310</v>
      </c>
      <c r="U38" s="320">
        <v>3744</v>
      </c>
      <c r="V38" s="285">
        <v>454</v>
      </c>
      <c r="W38" s="286">
        <v>0.11</v>
      </c>
      <c r="X38" s="286">
        <v>0.41</v>
      </c>
      <c r="Y38" s="286">
        <v>0.15</v>
      </c>
      <c r="Z38" s="286">
        <v>0.16</v>
      </c>
      <c r="AA38" s="286">
        <v>0.12</v>
      </c>
      <c r="AB38" s="321">
        <v>0.05</v>
      </c>
      <c r="AC38" s="321">
        <v>0</v>
      </c>
      <c r="AD38" s="286">
        <v>0</v>
      </c>
      <c r="AE38" s="285">
        <v>31551</v>
      </c>
      <c r="AF38" s="285">
        <v>3355498</v>
      </c>
      <c r="AG38" s="285">
        <v>4530689</v>
      </c>
      <c r="AH38" s="285">
        <v>9550430</v>
      </c>
      <c r="AI38" s="285">
        <v>14116080</v>
      </c>
      <c r="AJ38" s="320">
        <v>11625215</v>
      </c>
      <c r="AK38" s="320">
        <v>2425623</v>
      </c>
      <c r="AL38" s="285">
        <v>629422</v>
      </c>
      <c r="AM38" s="286">
        <v>6.8196985905480715E-4</v>
      </c>
      <c r="AN38" s="286">
        <v>7.2528556879930511E-2</v>
      </c>
      <c r="AO38" s="286">
        <v>9.793012388676002E-2</v>
      </c>
      <c r="AP38" s="286">
        <v>0.20643102915954495</v>
      </c>
      <c r="AQ38" s="286">
        <v>0.30511682951432229</v>
      </c>
      <c r="AR38" s="321">
        <v>0.25127717774497893</v>
      </c>
      <c r="AS38" s="321">
        <v>5.2429456290770456E-2</v>
      </c>
      <c r="AT38" s="286">
        <v>1.3604856664638041E-2</v>
      </c>
      <c r="AU38" s="285">
        <v>62808</v>
      </c>
      <c r="AV38" s="285">
        <v>263188</v>
      </c>
      <c r="AW38" s="285">
        <v>102702</v>
      </c>
      <c r="AX38" s="285">
        <v>111333</v>
      </c>
      <c r="AY38" s="320">
        <v>84051</v>
      </c>
      <c r="AZ38" s="320">
        <v>32549</v>
      </c>
      <c r="BA38" s="285">
        <v>2693</v>
      </c>
      <c r="BB38" s="285">
        <v>290</v>
      </c>
      <c r="BC38" s="286">
        <v>0.08</v>
      </c>
      <c r="BD38" s="286">
        <v>0.32</v>
      </c>
      <c r="BE38" s="286">
        <v>0.12</v>
      </c>
      <c r="BF38" s="286">
        <v>0.13</v>
      </c>
      <c r="BG38" s="321">
        <v>0.1</v>
      </c>
      <c r="BH38" s="321">
        <v>0.04</v>
      </c>
      <c r="BI38" s="286">
        <v>0</v>
      </c>
      <c r="BJ38" s="286">
        <v>0</v>
      </c>
      <c r="BK38" s="285">
        <v>22729</v>
      </c>
      <c r="BL38" s="285">
        <v>2669031</v>
      </c>
      <c r="BM38" s="285">
        <v>3732825</v>
      </c>
      <c r="BN38" s="285">
        <v>8004633</v>
      </c>
      <c r="BO38" s="320">
        <v>11704707</v>
      </c>
      <c r="BP38" s="320">
        <v>9111157</v>
      </c>
      <c r="BQ38" s="285">
        <v>1739663</v>
      </c>
      <c r="BR38" s="285">
        <v>396386</v>
      </c>
      <c r="BS38" s="286">
        <v>0</v>
      </c>
      <c r="BT38" s="286">
        <v>0.06</v>
      </c>
      <c r="BU38" s="286">
        <v>0.08</v>
      </c>
      <c r="BV38" s="286">
        <v>0.17</v>
      </c>
      <c r="BW38" s="321">
        <v>0.25</v>
      </c>
      <c r="BX38" s="321">
        <v>0.2</v>
      </c>
      <c r="BY38" s="286">
        <v>0.04</v>
      </c>
      <c r="BZ38" s="286">
        <v>0.01</v>
      </c>
      <c r="CA38" s="285">
        <v>24446</v>
      </c>
      <c r="CB38" s="285">
        <v>74163</v>
      </c>
      <c r="CC38" s="285">
        <v>22103</v>
      </c>
      <c r="CD38" s="285">
        <v>21513</v>
      </c>
      <c r="CE38" s="285">
        <v>17104</v>
      </c>
      <c r="CF38" s="320">
        <v>8735</v>
      </c>
      <c r="CG38" s="320">
        <v>1046</v>
      </c>
      <c r="CH38" s="285">
        <v>164</v>
      </c>
      <c r="CI38" s="286">
        <v>0.03</v>
      </c>
      <c r="CJ38" s="286">
        <v>0.09</v>
      </c>
      <c r="CK38" s="286">
        <v>0.03</v>
      </c>
      <c r="CL38" s="286">
        <v>0.03</v>
      </c>
      <c r="CM38" s="286">
        <v>0.02</v>
      </c>
      <c r="CN38" s="320">
        <v>0.01</v>
      </c>
      <c r="CO38" s="321">
        <v>0</v>
      </c>
      <c r="CP38" s="286">
        <v>0</v>
      </c>
      <c r="CQ38" s="285">
        <v>8817</v>
      </c>
      <c r="CR38" s="285">
        <v>684918</v>
      </c>
      <c r="CS38" s="285">
        <v>796307</v>
      </c>
      <c r="CT38" s="285">
        <v>1541402</v>
      </c>
      <c r="CU38" s="285">
        <v>2405207</v>
      </c>
      <c r="CV38" s="320">
        <v>2506159</v>
      </c>
      <c r="CW38" s="320">
        <v>681843</v>
      </c>
      <c r="CX38" s="285">
        <v>233036</v>
      </c>
      <c r="CY38" s="286">
        <v>0</v>
      </c>
      <c r="CZ38" s="286">
        <v>0.01</v>
      </c>
      <c r="DA38" s="286">
        <v>0.02</v>
      </c>
      <c r="DB38" s="286">
        <v>0.03</v>
      </c>
      <c r="DC38" s="286">
        <v>0.05</v>
      </c>
      <c r="DD38" s="321">
        <v>0.05</v>
      </c>
      <c r="DE38" s="321">
        <v>0.01</v>
      </c>
      <c r="DF38" s="286">
        <v>0.01</v>
      </c>
    </row>
    <row r="39" spans="1:110" s="287" customFormat="1" ht="12">
      <c r="A39" s="301">
        <v>44742</v>
      </c>
      <c r="B39" s="279" t="s">
        <v>228</v>
      </c>
      <c r="C39" s="279" t="s">
        <v>171</v>
      </c>
      <c r="D39" s="279"/>
      <c r="E39" s="293"/>
      <c r="F39" s="279" t="s">
        <v>229</v>
      </c>
      <c r="G39" s="290">
        <v>68657495890</v>
      </c>
      <c r="H39" s="279" t="s">
        <v>230</v>
      </c>
      <c r="I39" s="279" t="s">
        <v>168</v>
      </c>
      <c r="J39" s="279" t="s">
        <v>188</v>
      </c>
      <c r="K39" s="325">
        <v>44742</v>
      </c>
      <c r="L39" s="291">
        <v>12</v>
      </c>
      <c r="M39" s="285">
        <v>1300940</v>
      </c>
      <c r="N39" s="285">
        <v>50012334</v>
      </c>
      <c r="O39" s="285">
        <v>213838</v>
      </c>
      <c r="P39" s="285">
        <v>607151</v>
      </c>
      <c r="Q39" s="285">
        <v>169209</v>
      </c>
      <c r="R39" s="285">
        <v>156457</v>
      </c>
      <c r="S39" s="285">
        <v>107378</v>
      </c>
      <c r="T39" s="320">
        <v>42981</v>
      </c>
      <c r="U39" s="320">
        <v>3478</v>
      </c>
      <c r="V39" s="285">
        <v>448</v>
      </c>
      <c r="W39" s="286">
        <v>0.16</v>
      </c>
      <c r="X39" s="286">
        <v>0.47</v>
      </c>
      <c r="Y39" s="286">
        <v>0.13</v>
      </c>
      <c r="Z39" s="286">
        <v>0.12</v>
      </c>
      <c r="AA39" s="286">
        <v>0.08</v>
      </c>
      <c r="AB39" s="321">
        <v>0.03</v>
      </c>
      <c r="AC39" s="321">
        <v>0</v>
      </c>
      <c r="AD39" s="286">
        <v>0</v>
      </c>
      <c r="AE39" s="285">
        <v>75262</v>
      </c>
      <c r="AF39" s="285">
        <v>5190823</v>
      </c>
      <c r="AG39" s="285">
        <v>5799923</v>
      </c>
      <c r="AH39" s="285">
        <v>10595364</v>
      </c>
      <c r="AI39" s="285">
        <v>14200988</v>
      </c>
      <c r="AJ39" s="320">
        <v>11426620</v>
      </c>
      <c r="AK39" s="320">
        <v>2133460</v>
      </c>
      <c r="AL39" s="285">
        <v>589894</v>
      </c>
      <c r="AM39" s="286">
        <v>1.5048687789696038E-3</v>
      </c>
      <c r="AN39" s="286">
        <v>0.10379085687142696</v>
      </c>
      <c r="AO39" s="286">
        <v>0.11596985255677129</v>
      </c>
      <c r="AP39" s="286">
        <v>0.21185501960376416</v>
      </c>
      <c r="AQ39" s="286">
        <v>0.28394971528423368</v>
      </c>
      <c r="AR39" s="321">
        <v>0.22847603953056861</v>
      </c>
      <c r="AS39" s="321">
        <v>4.2658676957568108E-2</v>
      </c>
      <c r="AT39" s="286">
        <v>1.1794970416697609E-2</v>
      </c>
      <c r="AU39" s="285">
        <v>110107</v>
      </c>
      <c r="AV39" s="285">
        <v>324659</v>
      </c>
      <c r="AW39" s="285">
        <v>94024</v>
      </c>
      <c r="AX39" s="285">
        <v>84923</v>
      </c>
      <c r="AY39" s="320">
        <v>52826</v>
      </c>
      <c r="AZ39" s="320">
        <v>17266</v>
      </c>
      <c r="BA39" s="285">
        <v>1252</v>
      </c>
      <c r="BB39" s="285">
        <v>160</v>
      </c>
      <c r="BC39" s="286">
        <v>0.08</v>
      </c>
      <c r="BD39" s="286">
        <v>0.25</v>
      </c>
      <c r="BE39" s="286">
        <v>7.0000000000000007E-2</v>
      </c>
      <c r="BF39" s="286">
        <v>7.0000000000000007E-2</v>
      </c>
      <c r="BG39" s="321">
        <v>0.04</v>
      </c>
      <c r="BH39" s="321">
        <v>0.01</v>
      </c>
      <c r="BI39" s="286">
        <v>0</v>
      </c>
      <c r="BJ39" s="286">
        <v>0</v>
      </c>
      <c r="BK39" s="285">
        <v>38788</v>
      </c>
      <c r="BL39" s="285">
        <v>2803080</v>
      </c>
      <c r="BM39" s="285">
        <v>3220914</v>
      </c>
      <c r="BN39" s="285">
        <v>5732878</v>
      </c>
      <c r="BO39" s="320">
        <v>6920968</v>
      </c>
      <c r="BP39" s="320">
        <v>4526294</v>
      </c>
      <c r="BQ39" s="285">
        <v>769599</v>
      </c>
      <c r="BR39" s="285">
        <v>216243</v>
      </c>
      <c r="BS39" s="286">
        <v>0</v>
      </c>
      <c r="BT39" s="286">
        <v>0.06</v>
      </c>
      <c r="BU39" s="286">
        <v>0.06</v>
      </c>
      <c r="BV39" s="286">
        <v>0.11</v>
      </c>
      <c r="BW39" s="321">
        <v>0.14000000000000001</v>
      </c>
      <c r="BX39" s="321">
        <v>0.09</v>
      </c>
      <c r="BY39" s="286">
        <v>0.02</v>
      </c>
      <c r="BZ39" s="286">
        <v>0</v>
      </c>
      <c r="CA39" s="285">
        <v>102916</v>
      </c>
      <c r="CB39" s="285">
        <v>273828</v>
      </c>
      <c r="CC39" s="285">
        <v>71309</v>
      </c>
      <c r="CD39" s="285">
        <v>69448</v>
      </c>
      <c r="CE39" s="285">
        <v>53907</v>
      </c>
      <c r="CF39" s="320">
        <v>25616</v>
      </c>
      <c r="CG39" s="320">
        <v>2222</v>
      </c>
      <c r="CH39" s="285">
        <v>287</v>
      </c>
      <c r="CI39" s="286">
        <v>0.08</v>
      </c>
      <c r="CJ39" s="286">
        <v>0.21</v>
      </c>
      <c r="CK39" s="286">
        <v>0.05</v>
      </c>
      <c r="CL39" s="286">
        <v>0.05</v>
      </c>
      <c r="CM39" s="286">
        <v>0.04</v>
      </c>
      <c r="CN39" s="320">
        <v>0.02</v>
      </c>
      <c r="CO39" s="321">
        <v>0</v>
      </c>
      <c r="CP39" s="286">
        <v>0</v>
      </c>
      <c r="CQ39" s="285">
        <v>36168</v>
      </c>
      <c r="CR39" s="285">
        <v>2285000</v>
      </c>
      <c r="CS39" s="285">
        <v>2449245</v>
      </c>
      <c r="CT39" s="285">
        <v>4724862</v>
      </c>
      <c r="CU39" s="285">
        <v>7198672</v>
      </c>
      <c r="CV39" s="320">
        <v>6873872</v>
      </c>
      <c r="CW39" s="320">
        <v>1361237</v>
      </c>
      <c r="CX39" s="285">
        <v>372447</v>
      </c>
      <c r="CY39" s="286">
        <v>0</v>
      </c>
      <c r="CZ39" s="286">
        <v>0.05</v>
      </c>
      <c r="DA39" s="286">
        <v>0.05</v>
      </c>
      <c r="DB39" s="286">
        <v>0.09</v>
      </c>
      <c r="DC39" s="286">
        <v>0.14000000000000001</v>
      </c>
      <c r="DD39" s="321">
        <v>0.14000000000000001</v>
      </c>
      <c r="DE39" s="321">
        <v>0.03</v>
      </c>
      <c r="DF39" s="286">
        <v>0.01</v>
      </c>
    </row>
    <row r="40" spans="1:110" s="287" customFormat="1" ht="12">
      <c r="A40" s="301">
        <v>44742</v>
      </c>
      <c r="B40" s="279" t="s">
        <v>231</v>
      </c>
      <c r="C40" s="279" t="s">
        <v>171</v>
      </c>
      <c r="D40" s="279"/>
      <c r="E40" s="293"/>
      <c r="F40" s="279" t="s">
        <v>232</v>
      </c>
      <c r="G40" s="290">
        <v>70815369818</v>
      </c>
      <c r="H40" s="279" t="s">
        <v>233</v>
      </c>
      <c r="I40" s="279" t="s">
        <v>168</v>
      </c>
      <c r="J40" s="279" t="s">
        <v>169</v>
      </c>
      <c r="K40" s="325">
        <v>44742</v>
      </c>
      <c r="L40" s="291">
        <v>12</v>
      </c>
      <c r="M40" s="285">
        <v>74204</v>
      </c>
      <c r="N40" s="285">
        <v>3307145</v>
      </c>
      <c r="O40" s="285">
        <v>10650</v>
      </c>
      <c r="P40" s="285">
        <v>33157</v>
      </c>
      <c r="Q40" s="285">
        <v>11005</v>
      </c>
      <c r="R40" s="285">
        <v>10223</v>
      </c>
      <c r="S40" s="285">
        <v>6482</v>
      </c>
      <c r="T40" s="320">
        <v>2480</v>
      </c>
      <c r="U40" s="299" t="s">
        <v>769</v>
      </c>
      <c r="V40" s="299" t="s">
        <v>769</v>
      </c>
      <c r="W40" s="286">
        <v>0.14000000000000001</v>
      </c>
      <c r="X40" s="286">
        <v>0.45</v>
      </c>
      <c r="Y40" s="286">
        <v>0.15</v>
      </c>
      <c r="Z40" s="286">
        <v>0.14000000000000001</v>
      </c>
      <c r="AA40" s="286">
        <v>0.09</v>
      </c>
      <c r="AB40" s="321">
        <v>0.03</v>
      </c>
      <c r="AC40" s="321">
        <v>0</v>
      </c>
      <c r="AD40" s="324" t="s">
        <v>769</v>
      </c>
      <c r="AE40" s="285">
        <v>3099</v>
      </c>
      <c r="AF40" s="285">
        <v>348399</v>
      </c>
      <c r="AG40" s="285">
        <v>410377</v>
      </c>
      <c r="AH40" s="285">
        <v>754272</v>
      </c>
      <c r="AI40" s="285">
        <v>927322</v>
      </c>
      <c r="AJ40" s="320">
        <v>724849</v>
      </c>
      <c r="AK40" s="320">
        <v>127480</v>
      </c>
      <c r="AL40" s="299" t="s">
        <v>769</v>
      </c>
      <c r="AM40" s="286">
        <v>9.3706202782158023E-4</v>
      </c>
      <c r="AN40" s="286">
        <v>0.10534736154598603</v>
      </c>
      <c r="AO40" s="286">
        <v>0.12408799735118962</v>
      </c>
      <c r="AP40" s="286">
        <v>0.22807345913166796</v>
      </c>
      <c r="AQ40" s="286">
        <v>0.28039955913635478</v>
      </c>
      <c r="AR40" s="321">
        <v>0.21917666144060813</v>
      </c>
      <c r="AS40" s="321">
        <v>3.8546843274183624E-2</v>
      </c>
      <c r="AT40" s="324" t="s">
        <v>769</v>
      </c>
      <c r="AU40" s="285">
        <v>4473</v>
      </c>
      <c r="AV40" s="285">
        <v>14260</v>
      </c>
      <c r="AW40" s="285">
        <v>5008</v>
      </c>
      <c r="AX40" s="285">
        <v>4476</v>
      </c>
      <c r="AY40" s="320">
        <v>2389</v>
      </c>
      <c r="AZ40" s="320">
        <v>726</v>
      </c>
      <c r="BA40" s="285">
        <v>46</v>
      </c>
      <c r="BB40" s="285"/>
      <c r="BC40" s="286">
        <v>0.06</v>
      </c>
      <c r="BD40" s="286">
        <v>0.19</v>
      </c>
      <c r="BE40" s="286">
        <v>7.0000000000000007E-2</v>
      </c>
      <c r="BF40" s="286">
        <v>0.06</v>
      </c>
      <c r="BG40" s="321">
        <v>0.03</v>
      </c>
      <c r="BH40" s="321">
        <v>0.01</v>
      </c>
      <c r="BI40" s="286">
        <v>0</v>
      </c>
      <c r="BJ40" s="286"/>
      <c r="BK40" s="285">
        <v>1290</v>
      </c>
      <c r="BL40" s="285">
        <v>149923</v>
      </c>
      <c r="BM40" s="285">
        <v>187279</v>
      </c>
      <c r="BN40" s="285">
        <v>328798</v>
      </c>
      <c r="BO40" s="320">
        <v>337818</v>
      </c>
      <c r="BP40" s="320">
        <v>207370</v>
      </c>
      <c r="BQ40" s="285">
        <v>29168</v>
      </c>
      <c r="BR40" s="285"/>
      <c r="BS40" s="286">
        <v>0</v>
      </c>
      <c r="BT40" s="286">
        <v>0.05</v>
      </c>
      <c r="BU40" s="286">
        <v>0.06</v>
      </c>
      <c r="BV40" s="286">
        <v>0.1</v>
      </c>
      <c r="BW40" s="321">
        <v>0.1</v>
      </c>
      <c r="BX40" s="321">
        <v>0.06</v>
      </c>
      <c r="BY40" s="286">
        <v>0.01</v>
      </c>
      <c r="BZ40" s="286"/>
      <c r="CA40" s="285">
        <v>6177</v>
      </c>
      <c r="CB40" s="285">
        <v>18897</v>
      </c>
      <c r="CC40" s="285">
        <v>5997</v>
      </c>
      <c r="CD40" s="285">
        <v>5747</v>
      </c>
      <c r="CE40" s="285">
        <v>4093</v>
      </c>
      <c r="CF40" s="320">
        <v>1754</v>
      </c>
      <c r="CG40" s="320">
        <v>153</v>
      </c>
      <c r="CH40" s="299" t="s">
        <v>769</v>
      </c>
      <c r="CI40" s="286">
        <v>0.08</v>
      </c>
      <c r="CJ40" s="286">
        <v>0.25</v>
      </c>
      <c r="CK40" s="286">
        <v>0.08</v>
      </c>
      <c r="CL40" s="286">
        <v>0.08</v>
      </c>
      <c r="CM40" s="286">
        <v>0.06</v>
      </c>
      <c r="CN40" s="320">
        <v>0.02</v>
      </c>
      <c r="CO40" s="324" t="s">
        <v>769</v>
      </c>
      <c r="CP40" s="324" t="s">
        <v>769</v>
      </c>
      <c r="CQ40" s="285">
        <v>1809</v>
      </c>
      <c r="CR40" s="285">
        <v>198476</v>
      </c>
      <c r="CS40" s="285">
        <v>223098</v>
      </c>
      <c r="CT40" s="285">
        <v>425474</v>
      </c>
      <c r="CU40" s="285">
        <v>589504</v>
      </c>
      <c r="CV40" s="320">
        <v>517479</v>
      </c>
      <c r="CW40" s="299" t="s">
        <v>769</v>
      </c>
      <c r="CX40" s="299" t="s">
        <v>769</v>
      </c>
      <c r="CY40" s="286">
        <v>0</v>
      </c>
      <c r="CZ40" s="286">
        <v>0.06</v>
      </c>
      <c r="DA40" s="286">
        <v>7.0000000000000007E-2</v>
      </c>
      <c r="DB40" s="286">
        <v>0.13</v>
      </c>
      <c r="DC40" s="286">
        <v>0.18</v>
      </c>
      <c r="DD40" s="321">
        <v>0.16</v>
      </c>
      <c r="DE40" s="324" t="s">
        <v>769</v>
      </c>
      <c r="DF40" s="324" t="s">
        <v>769</v>
      </c>
    </row>
    <row r="41" spans="1:110" s="287" customFormat="1" ht="12">
      <c r="A41" s="301">
        <v>44742</v>
      </c>
      <c r="B41" s="279" t="s">
        <v>234</v>
      </c>
      <c r="C41" s="279" t="s">
        <v>171</v>
      </c>
      <c r="D41" s="279"/>
      <c r="E41" s="293"/>
      <c r="F41" s="279" t="s">
        <v>235</v>
      </c>
      <c r="G41" s="290">
        <v>60346078879</v>
      </c>
      <c r="H41" s="279" t="s">
        <v>236</v>
      </c>
      <c r="I41" s="279" t="s">
        <v>168</v>
      </c>
      <c r="J41" s="279" t="s">
        <v>188</v>
      </c>
      <c r="K41" s="325">
        <v>44742</v>
      </c>
      <c r="L41" s="291">
        <v>12</v>
      </c>
      <c r="M41" s="285">
        <v>27273</v>
      </c>
      <c r="N41" s="285">
        <v>2335915</v>
      </c>
      <c r="O41" s="285">
        <v>1520</v>
      </c>
      <c r="P41" s="285">
        <v>8677</v>
      </c>
      <c r="Q41" s="285">
        <v>4172</v>
      </c>
      <c r="R41" s="285">
        <v>5035</v>
      </c>
      <c r="S41" s="285">
        <v>4923</v>
      </c>
      <c r="T41" s="320">
        <v>2588</v>
      </c>
      <c r="U41" s="320">
        <v>306</v>
      </c>
      <c r="V41" s="285">
        <v>52</v>
      </c>
      <c r="W41" s="286">
        <v>0.06</v>
      </c>
      <c r="X41" s="286">
        <v>0.32</v>
      </c>
      <c r="Y41" s="286">
        <v>0.15</v>
      </c>
      <c r="Z41" s="286">
        <v>0.18</v>
      </c>
      <c r="AA41" s="286">
        <v>0.18</v>
      </c>
      <c r="AB41" s="321">
        <v>0.09</v>
      </c>
      <c r="AC41" s="321">
        <v>0.01</v>
      </c>
      <c r="AD41" s="286">
        <v>0</v>
      </c>
      <c r="AE41" s="285">
        <v>605</v>
      </c>
      <c r="AF41" s="285">
        <v>93144</v>
      </c>
      <c r="AG41" s="285">
        <v>152253</v>
      </c>
      <c r="AH41" s="285">
        <v>366433</v>
      </c>
      <c r="AI41" s="285">
        <v>697322</v>
      </c>
      <c r="AJ41" s="320">
        <v>746258</v>
      </c>
      <c r="AK41" s="320">
        <v>198214</v>
      </c>
      <c r="AL41" s="285">
        <v>81686</v>
      </c>
      <c r="AM41" s="286">
        <v>2.5899915022592858E-4</v>
      </c>
      <c r="AN41" s="286">
        <v>3.9874738592799823E-2</v>
      </c>
      <c r="AO41" s="286">
        <v>6.5179169618757526E-2</v>
      </c>
      <c r="AP41" s="286">
        <v>0.15686914977642594</v>
      </c>
      <c r="AQ41" s="286">
        <v>0.29852199245263633</v>
      </c>
      <c r="AR41" s="321">
        <v>0.31947138487487775</v>
      </c>
      <c r="AS41" s="321">
        <v>8.4854971178317709E-2</v>
      </c>
      <c r="AT41" s="286">
        <v>3.4969594355959012E-2</v>
      </c>
      <c r="AU41" s="285">
        <v>1049</v>
      </c>
      <c r="AV41" s="285">
        <v>6161</v>
      </c>
      <c r="AW41" s="285">
        <v>3159</v>
      </c>
      <c r="AX41" s="285">
        <v>3958</v>
      </c>
      <c r="AY41" s="320">
        <v>4017</v>
      </c>
      <c r="AZ41" s="320">
        <v>1861</v>
      </c>
      <c r="BA41" s="285">
        <v>153</v>
      </c>
      <c r="BB41" s="285">
        <v>23</v>
      </c>
      <c r="BC41" s="286">
        <v>0.04</v>
      </c>
      <c r="BD41" s="286">
        <v>0.23</v>
      </c>
      <c r="BE41" s="286">
        <v>0.12</v>
      </c>
      <c r="BF41" s="286">
        <v>0.15</v>
      </c>
      <c r="BG41" s="321">
        <v>0.15</v>
      </c>
      <c r="BH41" s="321">
        <v>7.0000000000000007E-2</v>
      </c>
      <c r="BI41" s="286">
        <v>0.01</v>
      </c>
      <c r="BJ41" s="286">
        <v>0</v>
      </c>
      <c r="BK41" s="285">
        <v>417</v>
      </c>
      <c r="BL41" s="285">
        <v>66895</v>
      </c>
      <c r="BM41" s="285">
        <v>115787</v>
      </c>
      <c r="BN41" s="285">
        <v>288936</v>
      </c>
      <c r="BO41" s="320">
        <v>567460</v>
      </c>
      <c r="BP41" s="320">
        <v>522937</v>
      </c>
      <c r="BQ41" s="285">
        <v>97838</v>
      </c>
      <c r="BR41" s="285">
        <v>32616</v>
      </c>
      <c r="BS41" s="286">
        <v>0</v>
      </c>
      <c r="BT41" s="286">
        <v>0.03</v>
      </c>
      <c r="BU41" s="286">
        <v>0.05</v>
      </c>
      <c r="BV41" s="286">
        <v>0.12</v>
      </c>
      <c r="BW41" s="321">
        <v>0.24</v>
      </c>
      <c r="BX41" s="321">
        <v>0.22</v>
      </c>
      <c r="BY41" s="286">
        <v>0.04</v>
      </c>
      <c r="BZ41" s="286">
        <v>0.01</v>
      </c>
      <c r="CA41" s="285">
        <v>471</v>
      </c>
      <c r="CB41" s="285">
        <v>2515</v>
      </c>
      <c r="CC41" s="285">
        <v>1013</v>
      </c>
      <c r="CD41" s="285">
        <v>1077</v>
      </c>
      <c r="CE41" s="285">
        <v>906</v>
      </c>
      <c r="CF41" s="320">
        <v>727</v>
      </c>
      <c r="CG41" s="320">
        <v>153</v>
      </c>
      <c r="CH41" s="285">
        <v>29</v>
      </c>
      <c r="CI41" s="286">
        <v>0.02</v>
      </c>
      <c r="CJ41" s="286">
        <v>0.09</v>
      </c>
      <c r="CK41" s="286">
        <v>0.04</v>
      </c>
      <c r="CL41" s="286">
        <v>0.04</v>
      </c>
      <c r="CM41" s="286">
        <v>0.03</v>
      </c>
      <c r="CN41" s="320">
        <v>0.03</v>
      </c>
      <c r="CO41" s="321">
        <v>0.01</v>
      </c>
      <c r="CP41" s="286">
        <v>0</v>
      </c>
      <c r="CQ41" s="285">
        <v>188</v>
      </c>
      <c r="CR41" s="285">
        <v>26242</v>
      </c>
      <c r="CS41" s="285">
        <v>36466</v>
      </c>
      <c r="CT41" s="285">
        <v>77497</v>
      </c>
      <c r="CU41" s="285">
        <v>129862</v>
      </c>
      <c r="CV41" s="320">
        <v>223321</v>
      </c>
      <c r="CW41" s="320">
        <v>100376</v>
      </c>
      <c r="CX41" s="285">
        <v>49070</v>
      </c>
      <c r="CY41" s="286">
        <v>0</v>
      </c>
      <c r="CZ41" s="286">
        <v>0.01</v>
      </c>
      <c r="DA41" s="286">
        <v>0.02</v>
      </c>
      <c r="DB41" s="286">
        <v>0.03</v>
      </c>
      <c r="DC41" s="286">
        <v>0.06</v>
      </c>
      <c r="DD41" s="321">
        <v>0.1</v>
      </c>
      <c r="DE41" s="321">
        <v>0.04</v>
      </c>
      <c r="DF41" s="286">
        <v>0.02</v>
      </c>
    </row>
    <row r="42" spans="1:110" s="287" customFormat="1" ht="12">
      <c r="A42" s="301">
        <v>44742</v>
      </c>
      <c r="B42" s="279" t="s">
        <v>200</v>
      </c>
      <c r="C42" s="279" t="s">
        <v>171</v>
      </c>
      <c r="D42" s="279"/>
      <c r="E42" s="293"/>
      <c r="F42" s="279" t="s">
        <v>342</v>
      </c>
      <c r="G42" s="290">
        <v>23053121564</v>
      </c>
      <c r="H42" s="279" t="s">
        <v>343</v>
      </c>
      <c r="I42" s="279" t="s">
        <v>168</v>
      </c>
      <c r="J42" s="279" t="s">
        <v>181</v>
      </c>
      <c r="K42" s="325">
        <v>44742</v>
      </c>
      <c r="L42" s="291">
        <v>12</v>
      </c>
      <c r="M42" s="285">
        <v>90378</v>
      </c>
      <c r="N42" s="285">
        <v>10412549</v>
      </c>
      <c r="O42" s="285">
        <v>9663</v>
      </c>
      <c r="P42" s="285">
        <v>22740</v>
      </c>
      <c r="Q42" s="285">
        <v>10018</v>
      </c>
      <c r="R42" s="285">
        <v>12854</v>
      </c>
      <c r="S42" s="285">
        <v>16243</v>
      </c>
      <c r="T42" s="320">
        <v>16060</v>
      </c>
      <c r="U42" s="320">
        <v>2586</v>
      </c>
      <c r="V42" s="285">
        <v>214</v>
      </c>
      <c r="W42" s="286">
        <v>0.11</v>
      </c>
      <c r="X42" s="286">
        <v>0.25</v>
      </c>
      <c r="Y42" s="286">
        <v>0.11</v>
      </c>
      <c r="Z42" s="286">
        <v>0.14000000000000001</v>
      </c>
      <c r="AA42" s="286">
        <v>0.18</v>
      </c>
      <c r="AB42" s="321">
        <v>0.18</v>
      </c>
      <c r="AC42" s="321">
        <v>0.03</v>
      </c>
      <c r="AD42" s="286">
        <v>0</v>
      </c>
      <c r="AE42" s="285">
        <v>2423</v>
      </c>
      <c r="AF42" s="285">
        <v>231672</v>
      </c>
      <c r="AG42" s="285">
        <v>360761</v>
      </c>
      <c r="AH42" s="285">
        <v>926561</v>
      </c>
      <c r="AI42" s="285">
        <v>2319087</v>
      </c>
      <c r="AJ42" s="320">
        <v>4745319</v>
      </c>
      <c r="AK42" s="320">
        <v>1581857</v>
      </c>
      <c r="AL42" s="285">
        <v>244871</v>
      </c>
      <c r="AM42" s="286">
        <v>0</v>
      </c>
      <c r="AN42" s="286">
        <v>0.02</v>
      </c>
      <c r="AO42" s="286">
        <v>0.03</v>
      </c>
      <c r="AP42" s="286">
        <v>0.09</v>
      </c>
      <c r="AQ42" s="286">
        <v>0.22</v>
      </c>
      <c r="AR42" s="286">
        <v>0.46</v>
      </c>
      <c r="AS42" s="286">
        <v>0.15</v>
      </c>
      <c r="AT42" s="286">
        <v>0.02</v>
      </c>
      <c r="AU42" s="285">
        <v>3048</v>
      </c>
      <c r="AV42" s="285">
        <v>7521</v>
      </c>
      <c r="AW42" s="285">
        <v>3332</v>
      </c>
      <c r="AX42" s="285">
        <v>4423</v>
      </c>
      <c r="AY42" s="320">
        <v>5540</v>
      </c>
      <c r="AZ42" s="320">
        <v>5258</v>
      </c>
      <c r="BA42" s="285">
        <v>743</v>
      </c>
      <c r="BB42" s="285">
        <v>35</v>
      </c>
      <c r="BC42" s="286">
        <v>0.03</v>
      </c>
      <c r="BD42" s="286">
        <v>0.08</v>
      </c>
      <c r="BE42" s="286">
        <v>0.04</v>
      </c>
      <c r="BF42" s="286">
        <v>0.05</v>
      </c>
      <c r="BG42" s="321">
        <v>0.06</v>
      </c>
      <c r="BH42" s="321">
        <v>0.06</v>
      </c>
      <c r="BI42" s="286">
        <v>0.01</v>
      </c>
      <c r="BJ42" s="286">
        <v>0</v>
      </c>
      <c r="BK42" s="285">
        <v>848</v>
      </c>
      <c r="BL42" s="285">
        <v>74429</v>
      </c>
      <c r="BM42" s="285">
        <v>120203</v>
      </c>
      <c r="BN42" s="285">
        <v>319486</v>
      </c>
      <c r="BO42" s="320">
        <v>785933</v>
      </c>
      <c r="BP42" s="320">
        <v>1553019</v>
      </c>
      <c r="BQ42" s="285">
        <v>443857</v>
      </c>
      <c r="BR42" s="285">
        <v>38536</v>
      </c>
      <c r="BS42" s="286">
        <v>0</v>
      </c>
      <c r="BT42" s="286">
        <v>0.01</v>
      </c>
      <c r="BU42" s="286">
        <v>0.01</v>
      </c>
      <c r="BV42" s="286">
        <v>0.03</v>
      </c>
      <c r="BW42" s="321">
        <v>0.08</v>
      </c>
      <c r="BX42" s="321">
        <v>0.15</v>
      </c>
      <c r="BY42" s="286">
        <v>0.04</v>
      </c>
      <c r="BZ42" s="286">
        <v>0</v>
      </c>
      <c r="CA42" s="285">
        <v>6534</v>
      </c>
      <c r="CB42" s="285">
        <v>15191</v>
      </c>
      <c r="CC42" s="285">
        <v>6682</v>
      </c>
      <c r="CD42" s="285">
        <v>8428</v>
      </c>
      <c r="CE42" s="285">
        <v>10702</v>
      </c>
      <c r="CF42" s="320">
        <v>10802</v>
      </c>
      <c r="CG42" s="320">
        <v>1843</v>
      </c>
      <c r="CH42" s="285">
        <v>179</v>
      </c>
      <c r="CI42" s="286">
        <v>7.0000000000000007E-2</v>
      </c>
      <c r="CJ42" s="286">
        <v>0.17</v>
      </c>
      <c r="CK42" s="286">
        <v>7.0000000000000007E-2</v>
      </c>
      <c r="CL42" s="286">
        <v>0.09</v>
      </c>
      <c r="CM42" s="286">
        <v>0.12</v>
      </c>
      <c r="CN42" s="320">
        <v>0.12</v>
      </c>
      <c r="CO42" s="321">
        <v>0.02</v>
      </c>
      <c r="CP42" s="286">
        <v>0</v>
      </c>
      <c r="CQ42" s="285">
        <v>1545</v>
      </c>
      <c r="CR42" s="285">
        <v>157153</v>
      </c>
      <c r="CS42" s="285">
        <v>240401</v>
      </c>
      <c r="CT42" s="285">
        <v>606834</v>
      </c>
      <c r="CU42" s="285">
        <v>1533052</v>
      </c>
      <c r="CV42" s="320">
        <v>3192300</v>
      </c>
      <c r="CW42" s="320">
        <v>1138000</v>
      </c>
      <c r="CX42" s="285">
        <v>206335</v>
      </c>
      <c r="CY42" s="286">
        <v>0</v>
      </c>
      <c r="CZ42" s="286">
        <v>0.02</v>
      </c>
      <c r="DA42" s="286">
        <v>0.02</v>
      </c>
      <c r="DB42" s="286">
        <v>0.06</v>
      </c>
      <c r="DC42" s="286">
        <v>0.15</v>
      </c>
      <c r="DD42" s="321">
        <v>0.31</v>
      </c>
      <c r="DE42" s="321">
        <v>0.11</v>
      </c>
      <c r="DF42" s="286">
        <v>0.02</v>
      </c>
    </row>
    <row r="43" spans="1:110" s="287" customFormat="1" ht="12">
      <c r="A43" s="301">
        <v>44742</v>
      </c>
      <c r="B43" s="279" t="s">
        <v>240</v>
      </c>
      <c r="C43" s="279" t="s">
        <v>171</v>
      </c>
      <c r="D43" s="279"/>
      <c r="E43" s="293"/>
      <c r="F43" s="279" t="s">
        <v>238</v>
      </c>
      <c r="G43" s="290">
        <v>24496637884</v>
      </c>
      <c r="H43" s="279" t="s">
        <v>239</v>
      </c>
      <c r="I43" s="279" t="s">
        <v>168</v>
      </c>
      <c r="J43" s="279" t="s">
        <v>181</v>
      </c>
      <c r="K43" s="325">
        <v>44742</v>
      </c>
      <c r="L43" s="291">
        <v>12</v>
      </c>
      <c r="M43" s="285">
        <v>57342</v>
      </c>
      <c r="N43" s="285">
        <v>5165492</v>
      </c>
      <c r="O43" s="285">
        <v>4497</v>
      </c>
      <c r="P43" s="285">
        <v>17194</v>
      </c>
      <c r="Q43" s="285">
        <v>7332</v>
      </c>
      <c r="R43" s="285">
        <v>9619</v>
      </c>
      <c r="S43" s="285">
        <v>11326</v>
      </c>
      <c r="T43" s="320">
        <v>6700</v>
      </c>
      <c r="U43" s="320">
        <v>582</v>
      </c>
      <c r="V43" s="285">
        <v>92</v>
      </c>
      <c r="W43" s="286">
        <v>0.08</v>
      </c>
      <c r="X43" s="286">
        <v>0.3</v>
      </c>
      <c r="Y43" s="286">
        <v>0.13</v>
      </c>
      <c r="Z43" s="286">
        <v>0.17</v>
      </c>
      <c r="AA43" s="286">
        <v>0.2</v>
      </c>
      <c r="AB43" s="321">
        <v>0.12</v>
      </c>
      <c r="AC43" s="321">
        <v>0.01</v>
      </c>
      <c r="AD43" s="286">
        <v>0</v>
      </c>
      <c r="AE43" s="285">
        <v>1656</v>
      </c>
      <c r="AF43" s="285">
        <v>172035</v>
      </c>
      <c r="AG43" s="285">
        <v>268755</v>
      </c>
      <c r="AH43" s="285">
        <v>706685</v>
      </c>
      <c r="AI43" s="285">
        <v>1623532</v>
      </c>
      <c r="AJ43" s="320">
        <v>1893769</v>
      </c>
      <c r="AK43" s="320">
        <v>378824</v>
      </c>
      <c r="AL43" s="285">
        <v>120236</v>
      </c>
      <c r="AM43" s="286">
        <v>3.205890164963957E-4</v>
      </c>
      <c r="AN43" s="286">
        <v>3.3304668751785893E-2</v>
      </c>
      <c r="AO43" s="286">
        <v>5.2028925802227552E-2</v>
      </c>
      <c r="AP43" s="286">
        <v>0.1368088460886204</v>
      </c>
      <c r="AQ43" s="286">
        <v>0.31430345841209317</v>
      </c>
      <c r="AR43" s="321">
        <v>0.36661928815299683</v>
      </c>
      <c r="AS43" s="321">
        <v>7.3337447817168236E-2</v>
      </c>
      <c r="AT43" s="286">
        <v>2.3276775958611492E-2</v>
      </c>
      <c r="AU43" s="285">
        <v>2587</v>
      </c>
      <c r="AV43" s="285">
        <v>9837</v>
      </c>
      <c r="AW43" s="285">
        <v>4693</v>
      </c>
      <c r="AX43" s="285">
        <v>6267</v>
      </c>
      <c r="AY43" s="320">
        <v>6815</v>
      </c>
      <c r="AZ43" s="320">
        <v>3341</v>
      </c>
      <c r="BA43" s="285">
        <v>252</v>
      </c>
      <c r="BB43" s="285">
        <v>24</v>
      </c>
      <c r="BC43" s="286">
        <v>0.05</v>
      </c>
      <c r="BD43" s="286">
        <v>0.17</v>
      </c>
      <c r="BE43" s="286">
        <v>0.08</v>
      </c>
      <c r="BF43" s="286">
        <v>0.11</v>
      </c>
      <c r="BG43" s="321">
        <v>0.12</v>
      </c>
      <c r="BH43" s="321">
        <v>0.06</v>
      </c>
      <c r="BI43" s="286">
        <v>0</v>
      </c>
      <c r="BJ43" s="286">
        <v>0</v>
      </c>
      <c r="BK43" s="285">
        <v>956</v>
      </c>
      <c r="BL43" s="285">
        <v>100326</v>
      </c>
      <c r="BM43" s="285">
        <v>172858</v>
      </c>
      <c r="BN43" s="285">
        <v>459044</v>
      </c>
      <c r="BO43" s="320">
        <v>964692</v>
      </c>
      <c r="BP43" s="320">
        <v>929078</v>
      </c>
      <c r="BQ43" s="285">
        <v>163426</v>
      </c>
      <c r="BR43" s="285">
        <v>29190</v>
      </c>
      <c r="BS43" s="286">
        <v>0</v>
      </c>
      <c r="BT43" s="286">
        <v>0.02</v>
      </c>
      <c r="BU43" s="286">
        <v>0.03</v>
      </c>
      <c r="BV43" s="286">
        <v>0.09</v>
      </c>
      <c r="BW43" s="321">
        <v>0.19</v>
      </c>
      <c r="BX43" s="321">
        <v>0.18</v>
      </c>
      <c r="BY43" s="286">
        <v>0.03</v>
      </c>
      <c r="BZ43" s="286">
        <v>0.01</v>
      </c>
      <c r="CA43" s="285">
        <v>1904</v>
      </c>
      <c r="CB43" s="285">
        <v>7353</v>
      </c>
      <c r="CC43" s="285">
        <v>2639</v>
      </c>
      <c r="CD43" s="285">
        <v>3352</v>
      </c>
      <c r="CE43" s="285">
        <v>4511</v>
      </c>
      <c r="CF43" s="320">
        <v>3359</v>
      </c>
      <c r="CG43" s="320">
        <v>330</v>
      </c>
      <c r="CH43" s="285">
        <v>68</v>
      </c>
      <c r="CI43" s="286">
        <v>0.03</v>
      </c>
      <c r="CJ43" s="286">
        <v>0.13</v>
      </c>
      <c r="CK43" s="286">
        <v>0.05</v>
      </c>
      <c r="CL43" s="286">
        <v>0.06</v>
      </c>
      <c r="CM43" s="286">
        <v>0.08</v>
      </c>
      <c r="CN43" s="320">
        <v>0.06</v>
      </c>
      <c r="CO43" s="321">
        <v>0.01</v>
      </c>
      <c r="CP43" s="286">
        <v>0</v>
      </c>
      <c r="CQ43" s="285">
        <v>698</v>
      </c>
      <c r="CR43" s="285">
        <v>71688</v>
      </c>
      <c r="CS43" s="285">
        <v>95897</v>
      </c>
      <c r="CT43" s="285">
        <v>247641</v>
      </c>
      <c r="CU43" s="285">
        <v>658840</v>
      </c>
      <c r="CV43" s="320">
        <v>964691</v>
      </c>
      <c r="CW43" s="320">
        <v>215398</v>
      </c>
      <c r="CX43" s="285">
        <v>91046</v>
      </c>
      <c r="CY43" s="286">
        <v>0</v>
      </c>
      <c r="CZ43" s="286">
        <v>0.01</v>
      </c>
      <c r="DA43" s="286">
        <v>0.02</v>
      </c>
      <c r="DB43" s="286">
        <v>0.05</v>
      </c>
      <c r="DC43" s="286">
        <v>0.13</v>
      </c>
      <c r="DD43" s="321">
        <v>0.19</v>
      </c>
      <c r="DE43" s="321">
        <v>0.04</v>
      </c>
      <c r="DF43" s="286">
        <v>0.02</v>
      </c>
    </row>
    <row r="44" spans="1:110" s="287" customFormat="1" ht="12">
      <c r="A44" s="301">
        <v>44742</v>
      </c>
      <c r="B44" s="279" t="s">
        <v>237</v>
      </c>
      <c r="C44" s="279" t="s">
        <v>171</v>
      </c>
      <c r="D44" s="279" t="s">
        <v>165</v>
      </c>
      <c r="E44" s="293">
        <v>3</v>
      </c>
      <c r="F44" s="279" t="s">
        <v>308</v>
      </c>
      <c r="G44" s="290">
        <v>28901371321</v>
      </c>
      <c r="H44" s="279" t="s">
        <v>309</v>
      </c>
      <c r="I44" s="279" t="s">
        <v>168</v>
      </c>
      <c r="J44" s="279" t="s">
        <v>181</v>
      </c>
      <c r="K44" s="325">
        <v>44742</v>
      </c>
      <c r="L44" s="291">
        <v>12</v>
      </c>
      <c r="M44" s="285">
        <v>53727</v>
      </c>
      <c r="N44" s="285">
        <v>4493255</v>
      </c>
      <c r="O44" s="285">
        <v>3436</v>
      </c>
      <c r="P44" s="285">
        <v>15504</v>
      </c>
      <c r="Q44" s="285">
        <v>7418</v>
      </c>
      <c r="R44" s="285">
        <v>9549</v>
      </c>
      <c r="S44" s="285">
        <v>11983</v>
      </c>
      <c r="T44" s="320">
        <v>5654</v>
      </c>
      <c r="U44" s="320">
        <v>177</v>
      </c>
      <c r="V44" s="299" t="s">
        <v>769</v>
      </c>
      <c r="W44" s="286">
        <v>0.06</v>
      </c>
      <c r="X44" s="286">
        <v>0.28999999999999998</v>
      </c>
      <c r="Y44" s="286">
        <v>0.14000000000000001</v>
      </c>
      <c r="Z44" s="286">
        <v>0.18</v>
      </c>
      <c r="AA44" s="286">
        <v>0.22</v>
      </c>
      <c r="AB44" s="321">
        <v>0.11</v>
      </c>
      <c r="AC44" s="321">
        <v>0</v>
      </c>
      <c r="AD44" s="324" t="s">
        <v>769</v>
      </c>
      <c r="AE44" s="285">
        <v>1326</v>
      </c>
      <c r="AF44" s="285">
        <v>163148</v>
      </c>
      <c r="AG44" s="285">
        <v>272116</v>
      </c>
      <c r="AH44" s="285">
        <v>698687</v>
      </c>
      <c r="AI44" s="285">
        <v>1728866</v>
      </c>
      <c r="AJ44" s="320">
        <v>1514831</v>
      </c>
      <c r="AK44" s="320">
        <v>107192</v>
      </c>
      <c r="AL44" s="299" t="s">
        <v>769</v>
      </c>
      <c r="AM44" s="286">
        <v>2.9510900227118205E-4</v>
      </c>
      <c r="AN44" s="286">
        <v>3.6309535069787936E-2</v>
      </c>
      <c r="AO44" s="286">
        <v>6.0560996426866492E-2</v>
      </c>
      <c r="AP44" s="286">
        <v>0.15549685027891808</v>
      </c>
      <c r="AQ44" s="286">
        <v>0.38476917067916244</v>
      </c>
      <c r="AR44" s="321">
        <v>0.33713443817455274</v>
      </c>
      <c r="AS44" s="321">
        <v>2.3856202240914438E-2</v>
      </c>
      <c r="AT44" s="324" t="s">
        <v>769</v>
      </c>
      <c r="AU44" s="285">
        <v>1876</v>
      </c>
      <c r="AV44" s="285">
        <v>8037</v>
      </c>
      <c r="AW44" s="285">
        <v>3851</v>
      </c>
      <c r="AX44" s="285">
        <v>4857</v>
      </c>
      <c r="AY44" s="320">
        <v>5204</v>
      </c>
      <c r="AZ44" s="320">
        <v>2049</v>
      </c>
      <c r="BA44" s="285">
        <v>78</v>
      </c>
      <c r="BB44" s="299" t="s">
        <v>769</v>
      </c>
      <c r="BC44" s="286">
        <v>0.03</v>
      </c>
      <c r="BD44" s="286">
        <v>0.15</v>
      </c>
      <c r="BE44" s="286">
        <v>7.0000000000000007E-2</v>
      </c>
      <c r="BF44" s="286">
        <v>0.09</v>
      </c>
      <c r="BG44" s="321">
        <v>0.1</v>
      </c>
      <c r="BH44" s="321">
        <v>0.04</v>
      </c>
      <c r="BI44" s="286">
        <v>0</v>
      </c>
      <c r="BJ44" s="324" t="s">
        <v>769</v>
      </c>
      <c r="BK44" s="285">
        <v>710</v>
      </c>
      <c r="BL44" s="285">
        <v>84263</v>
      </c>
      <c r="BM44" s="285">
        <v>141241</v>
      </c>
      <c r="BN44" s="285">
        <v>353995</v>
      </c>
      <c r="BO44" s="320">
        <v>738989</v>
      </c>
      <c r="BP44" s="320">
        <v>546524</v>
      </c>
      <c r="BQ44" s="285">
        <v>47149</v>
      </c>
      <c r="BR44" s="299" t="s">
        <v>769</v>
      </c>
      <c r="BS44" s="286">
        <v>0</v>
      </c>
      <c r="BT44" s="286">
        <v>0.02</v>
      </c>
      <c r="BU44" s="286">
        <v>0.03</v>
      </c>
      <c r="BV44" s="286">
        <v>0.08</v>
      </c>
      <c r="BW44" s="321">
        <v>0.16</v>
      </c>
      <c r="BX44" s="321">
        <v>0.12</v>
      </c>
      <c r="BY44" s="286">
        <v>0.01</v>
      </c>
      <c r="BZ44" s="324" t="s">
        <v>769</v>
      </c>
      <c r="CA44" s="285">
        <v>1560</v>
      </c>
      <c r="CB44" s="285">
        <v>7467</v>
      </c>
      <c r="CC44" s="285">
        <v>3567</v>
      </c>
      <c r="CD44" s="285">
        <v>4692</v>
      </c>
      <c r="CE44" s="285">
        <v>6779</v>
      </c>
      <c r="CF44" s="320">
        <v>3605</v>
      </c>
      <c r="CG44" s="320">
        <v>99</v>
      </c>
      <c r="CH44" s="285"/>
      <c r="CI44" s="286">
        <v>0.03</v>
      </c>
      <c r="CJ44" s="286">
        <v>0.14000000000000001</v>
      </c>
      <c r="CK44" s="286">
        <v>7.0000000000000007E-2</v>
      </c>
      <c r="CL44" s="286">
        <v>0.09</v>
      </c>
      <c r="CM44" s="286">
        <v>0.13</v>
      </c>
      <c r="CN44" s="320">
        <v>7.0000000000000007E-2</v>
      </c>
      <c r="CO44" s="321">
        <v>0</v>
      </c>
      <c r="CP44" s="286"/>
      <c r="CQ44" s="285">
        <v>616</v>
      </c>
      <c r="CR44" s="285">
        <v>78885</v>
      </c>
      <c r="CS44" s="285">
        <v>130875</v>
      </c>
      <c r="CT44" s="285">
        <v>344692</v>
      </c>
      <c r="CU44" s="285">
        <v>989877</v>
      </c>
      <c r="CV44" s="320">
        <v>968307</v>
      </c>
      <c r="CW44" s="320">
        <v>60043</v>
      </c>
      <c r="CX44" s="285"/>
      <c r="CY44" s="286">
        <v>0</v>
      </c>
      <c r="CZ44" s="286">
        <v>0.02</v>
      </c>
      <c r="DA44" s="286">
        <v>0.03</v>
      </c>
      <c r="DB44" s="286">
        <v>0.08</v>
      </c>
      <c r="DC44" s="286">
        <v>0.22</v>
      </c>
      <c r="DD44" s="321">
        <v>0.22</v>
      </c>
      <c r="DE44" s="321">
        <v>0.01</v>
      </c>
      <c r="DF44" s="286"/>
    </row>
    <row r="45" spans="1:110" s="287" customFormat="1" ht="12">
      <c r="A45" s="301">
        <v>44742</v>
      </c>
      <c r="B45" s="279" t="s">
        <v>344</v>
      </c>
      <c r="C45" s="279" t="s">
        <v>171</v>
      </c>
      <c r="D45" s="279"/>
      <c r="E45" s="293"/>
      <c r="F45" s="279" t="s">
        <v>345</v>
      </c>
      <c r="G45" s="290">
        <v>93371348387</v>
      </c>
      <c r="H45" s="279" t="s">
        <v>346</v>
      </c>
      <c r="I45" s="279" t="s">
        <v>168</v>
      </c>
      <c r="J45" s="279" t="s">
        <v>177</v>
      </c>
      <c r="K45" s="325">
        <v>44561</v>
      </c>
      <c r="L45" s="291">
        <v>12</v>
      </c>
      <c r="M45" s="285">
        <v>4021</v>
      </c>
      <c r="N45" s="285">
        <v>344199</v>
      </c>
      <c r="O45" s="285">
        <v>358</v>
      </c>
      <c r="P45" s="285">
        <v>1291</v>
      </c>
      <c r="Q45" s="285">
        <v>594</v>
      </c>
      <c r="R45" s="285">
        <v>625</v>
      </c>
      <c r="S45" s="285">
        <v>641</v>
      </c>
      <c r="T45" s="320">
        <v>456</v>
      </c>
      <c r="U45" s="299" t="s">
        <v>769</v>
      </c>
      <c r="V45" s="299" t="s">
        <v>769</v>
      </c>
      <c r="W45" s="286">
        <v>0.09</v>
      </c>
      <c r="X45" s="286">
        <v>0.32</v>
      </c>
      <c r="Y45" s="286">
        <v>0.15</v>
      </c>
      <c r="Z45" s="286">
        <v>0.16</v>
      </c>
      <c r="AA45" s="286">
        <v>0.16</v>
      </c>
      <c r="AB45" s="321">
        <v>0.11</v>
      </c>
      <c r="AC45" s="321">
        <v>0.01</v>
      </c>
      <c r="AD45" s="324" t="s">
        <v>769</v>
      </c>
      <c r="AE45" s="285">
        <v>98</v>
      </c>
      <c r="AF45" s="285">
        <v>13449</v>
      </c>
      <c r="AG45" s="285">
        <v>21491</v>
      </c>
      <c r="AH45" s="285">
        <v>45440</v>
      </c>
      <c r="AI45" s="285">
        <v>90562</v>
      </c>
      <c r="AJ45" s="320">
        <v>135164</v>
      </c>
      <c r="AK45" s="320">
        <v>35255</v>
      </c>
      <c r="AL45" s="299" t="s">
        <v>769</v>
      </c>
      <c r="AM45" s="286">
        <v>2.8471901429115133E-4</v>
      </c>
      <c r="AN45" s="286">
        <v>3.9073326767364226E-2</v>
      </c>
      <c r="AO45" s="286">
        <v>6.2437717715623814E-2</v>
      </c>
      <c r="AP45" s="286">
        <v>0.13201665315703998</v>
      </c>
      <c r="AQ45" s="286">
        <v>0.2631094221656658</v>
      </c>
      <c r="AR45" s="321">
        <v>0.39269143722090999</v>
      </c>
      <c r="AS45" s="321">
        <v>0.10242621274320959</v>
      </c>
      <c r="AT45" s="324" t="s">
        <v>769</v>
      </c>
      <c r="AU45" s="285">
        <v>247</v>
      </c>
      <c r="AV45" s="285">
        <v>957</v>
      </c>
      <c r="AW45" s="285">
        <v>454</v>
      </c>
      <c r="AX45" s="285">
        <v>473</v>
      </c>
      <c r="AY45" s="320">
        <v>471</v>
      </c>
      <c r="AZ45" s="320">
        <v>263</v>
      </c>
      <c r="BA45" s="285">
        <v>26</v>
      </c>
      <c r="BB45" s="299" t="s">
        <v>769</v>
      </c>
      <c r="BC45" s="286">
        <v>0.06</v>
      </c>
      <c r="BD45" s="286">
        <v>0.24</v>
      </c>
      <c r="BE45" s="286">
        <v>0.11</v>
      </c>
      <c r="BF45" s="286">
        <v>0.12</v>
      </c>
      <c r="BG45" s="321">
        <v>0.12</v>
      </c>
      <c r="BH45" s="321">
        <v>7.0000000000000007E-2</v>
      </c>
      <c r="BI45" s="286">
        <v>0.01</v>
      </c>
      <c r="BJ45" s="324" t="s">
        <v>769</v>
      </c>
      <c r="BK45" s="285">
        <v>67</v>
      </c>
      <c r="BL45" s="285">
        <v>9925</v>
      </c>
      <c r="BM45" s="285">
        <v>16391</v>
      </c>
      <c r="BN45" s="285">
        <v>34571</v>
      </c>
      <c r="BO45" s="320">
        <v>66349</v>
      </c>
      <c r="BP45" s="320">
        <v>75302</v>
      </c>
      <c r="BQ45" s="285">
        <v>16624</v>
      </c>
      <c r="BR45" s="299" t="s">
        <v>769</v>
      </c>
      <c r="BS45" s="286">
        <v>0</v>
      </c>
      <c r="BT45" s="286">
        <v>0.03</v>
      </c>
      <c r="BU45" s="286">
        <v>0.05</v>
      </c>
      <c r="BV45" s="286">
        <v>0.1</v>
      </c>
      <c r="BW45" s="321">
        <v>0.19</v>
      </c>
      <c r="BX45" s="321">
        <v>0.22</v>
      </c>
      <c r="BY45" s="286">
        <v>0.05</v>
      </c>
      <c r="BZ45" s="324" t="s">
        <v>769</v>
      </c>
      <c r="CA45" s="285">
        <v>111</v>
      </c>
      <c r="CB45" s="285">
        <v>334</v>
      </c>
      <c r="CC45" s="285">
        <v>140</v>
      </c>
      <c r="CD45" s="285">
        <v>152</v>
      </c>
      <c r="CE45" s="285">
        <v>170</v>
      </c>
      <c r="CF45" s="320">
        <v>193</v>
      </c>
      <c r="CG45" s="320">
        <v>28</v>
      </c>
      <c r="CH45" s="299" t="s">
        <v>769</v>
      </c>
      <c r="CI45" s="286">
        <v>0.03</v>
      </c>
      <c r="CJ45" s="286">
        <v>0.08</v>
      </c>
      <c r="CK45" s="286">
        <v>0.03</v>
      </c>
      <c r="CL45" s="286">
        <v>0.04</v>
      </c>
      <c r="CM45" s="286">
        <v>0.04</v>
      </c>
      <c r="CN45" s="320">
        <v>0.05</v>
      </c>
      <c r="CO45" s="324" t="s">
        <v>769</v>
      </c>
      <c r="CP45" s="324" t="s">
        <v>769</v>
      </c>
      <c r="CQ45" s="285">
        <v>31</v>
      </c>
      <c r="CR45" s="285">
        <v>3525</v>
      </c>
      <c r="CS45" s="285">
        <v>5100</v>
      </c>
      <c r="CT45" s="285">
        <v>10869</v>
      </c>
      <c r="CU45" s="285">
        <v>24214</v>
      </c>
      <c r="CV45" s="320">
        <v>59862</v>
      </c>
      <c r="CW45" s="299" t="s">
        <v>769</v>
      </c>
      <c r="CX45" s="299" t="s">
        <v>769</v>
      </c>
      <c r="CY45" s="286">
        <v>0</v>
      </c>
      <c r="CZ45" s="286">
        <v>0.01</v>
      </c>
      <c r="DA45" s="286">
        <v>0.01</v>
      </c>
      <c r="DB45" s="286">
        <v>0.03</v>
      </c>
      <c r="DC45" s="286">
        <v>7.0000000000000007E-2</v>
      </c>
      <c r="DD45" s="321">
        <v>0.17</v>
      </c>
      <c r="DE45" s="324" t="s">
        <v>769</v>
      </c>
      <c r="DF45" s="324" t="s">
        <v>769</v>
      </c>
    </row>
    <row r="46" spans="1:110" s="287" customFormat="1" ht="12">
      <c r="A46" s="301">
        <v>44742</v>
      </c>
      <c r="B46" s="279" t="s">
        <v>330</v>
      </c>
      <c r="C46" s="279" t="s">
        <v>171</v>
      </c>
      <c r="D46" s="279"/>
      <c r="E46" s="293"/>
      <c r="F46" s="279" t="s">
        <v>331</v>
      </c>
      <c r="G46" s="290">
        <v>77455663441</v>
      </c>
      <c r="H46" s="279" t="s">
        <v>332</v>
      </c>
      <c r="I46" s="279" t="s">
        <v>168</v>
      </c>
      <c r="J46" s="279" t="s">
        <v>188</v>
      </c>
      <c r="K46" s="325">
        <v>44742</v>
      </c>
      <c r="L46" s="291">
        <v>12</v>
      </c>
      <c r="M46" s="285">
        <v>7373</v>
      </c>
      <c r="N46" s="285">
        <v>904393</v>
      </c>
      <c r="O46" s="285">
        <v>367</v>
      </c>
      <c r="P46" s="285">
        <v>2088</v>
      </c>
      <c r="Q46" s="285">
        <v>965</v>
      </c>
      <c r="R46" s="285">
        <v>1099</v>
      </c>
      <c r="S46" s="285">
        <v>1269</v>
      </c>
      <c r="T46" s="320">
        <v>1331</v>
      </c>
      <c r="U46" s="320">
        <v>227</v>
      </c>
      <c r="V46" s="285">
        <v>27</v>
      </c>
      <c r="W46" s="286">
        <v>0.05</v>
      </c>
      <c r="X46" s="286">
        <v>0.28000000000000003</v>
      </c>
      <c r="Y46" s="286">
        <v>0.13</v>
      </c>
      <c r="Z46" s="286">
        <v>0.15</v>
      </c>
      <c r="AA46" s="286">
        <v>0.17</v>
      </c>
      <c r="AB46" s="321">
        <v>0.18</v>
      </c>
      <c r="AC46" s="321">
        <v>0.03</v>
      </c>
      <c r="AD46" s="286">
        <v>0</v>
      </c>
      <c r="AE46" s="285">
        <v>145</v>
      </c>
      <c r="AF46" s="285">
        <v>21433</v>
      </c>
      <c r="AG46" s="285">
        <v>35117</v>
      </c>
      <c r="AH46" s="285">
        <v>79130</v>
      </c>
      <c r="AI46" s="285">
        <v>181490</v>
      </c>
      <c r="AJ46" s="320">
        <v>408433</v>
      </c>
      <c r="AK46" s="320">
        <v>146003</v>
      </c>
      <c r="AL46" s="285">
        <v>32642</v>
      </c>
      <c r="AM46" s="286">
        <v>1.6032852974315369E-4</v>
      </c>
      <c r="AN46" s="286">
        <v>2.3698768124034573E-2</v>
      </c>
      <c r="AO46" s="286">
        <v>3.882935847579537E-2</v>
      </c>
      <c r="AP46" s="286">
        <v>8.7495148679832768E-2</v>
      </c>
      <c r="AQ46" s="286">
        <v>0.20067603353851698</v>
      </c>
      <c r="AR46" s="321">
        <v>0.45161008543852066</v>
      </c>
      <c r="AS46" s="321">
        <v>0.16143756088337702</v>
      </c>
      <c r="AT46" s="286">
        <v>3.6092716330179471E-2</v>
      </c>
      <c r="AU46" s="285">
        <v>57</v>
      </c>
      <c r="AV46" s="285">
        <v>358</v>
      </c>
      <c r="AW46" s="285">
        <v>182</v>
      </c>
      <c r="AX46" s="285">
        <v>215</v>
      </c>
      <c r="AY46" s="320">
        <v>191</v>
      </c>
      <c r="AZ46" s="320">
        <v>129</v>
      </c>
      <c r="BA46" s="299" t="s">
        <v>769</v>
      </c>
      <c r="BB46" s="285"/>
      <c r="BC46" s="286">
        <v>0.01</v>
      </c>
      <c r="BD46" s="286">
        <v>0.05</v>
      </c>
      <c r="BE46" s="286">
        <v>0.02</v>
      </c>
      <c r="BF46" s="286">
        <v>0.03</v>
      </c>
      <c r="BG46" s="321">
        <v>0.03</v>
      </c>
      <c r="BH46" s="321">
        <v>0.02</v>
      </c>
      <c r="BI46" s="324" t="s">
        <v>769</v>
      </c>
      <c r="BJ46" s="286"/>
      <c r="BK46" s="285">
        <v>22</v>
      </c>
      <c r="BL46" s="285">
        <v>3544</v>
      </c>
      <c r="BM46" s="285">
        <v>6582</v>
      </c>
      <c r="BN46" s="285">
        <v>15329</v>
      </c>
      <c r="BO46" s="320">
        <v>27010</v>
      </c>
      <c r="BP46" s="320">
        <v>38278</v>
      </c>
      <c r="BQ46" s="299" t="s">
        <v>769</v>
      </c>
      <c r="BR46" s="285"/>
      <c r="BS46" s="286">
        <v>0</v>
      </c>
      <c r="BT46" s="286">
        <v>0</v>
      </c>
      <c r="BU46" s="286">
        <v>0.01</v>
      </c>
      <c r="BV46" s="286">
        <v>0.02</v>
      </c>
      <c r="BW46" s="321">
        <v>0.03</v>
      </c>
      <c r="BX46" s="321">
        <v>0.04</v>
      </c>
      <c r="BY46" s="324" t="s">
        <v>769</v>
      </c>
      <c r="BZ46" s="286"/>
      <c r="CA46" s="285">
        <v>310</v>
      </c>
      <c r="CB46" s="285">
        <v>1730</v>
      </c>
      <c r="CC46" s="285">
        <v>783</v>
      </c>
      <c r="CD46" s="285">
        <v>884</v>
      </c>
      <c r="CE46" s="285">
        <v>1078</v>
      </c>
      <c r="CF46" s="320">
        <v>1202</v>
      </c>
      <c r="CG46" s="320">
        <v>208</v>
      </c>
      <c r="CH46" s="285">
        <v>27</v>
      </c>
      <c r="CI46" s="286">
        <v>0.04</v>
      </c>
      <c r="CJ46" s="286">
        <v>0.23</v>
      </c>
      <c r="CK46" s="286">
        <v>0.11</v>
      </c>
      <c r="CL46" s="286">
        <v>0.12</v>
      </c>
      <c r="CM46" s="286">
        <v>0.15</v>
      </c>
      <c r="CN46" s="320">
        <v>0.16</v>
      </c>
      <c r="CO46" s="321">
        <v>0.03</v>
      </c>
      <c r="CP46" s="286">
        <v>0</v>
      </c>
      <c r="CQ46" s="285">
        <v>123</v>
      </c>
      <c r="CR46" s="285">
        <v>17889</v>
      </c>
      <c r="CS46" s="285">
        <v>28535</v>
      </c>
      <c r="CT46" s="285">
        <v>63801</v>
      </c>
      <c r="CU46" s="285">
        <v>154480</v>
      </c>
      <c r="CV46" s="320">
        <v>370155</v>
      </c>
      <c r="CW46" s="320">
        <v>133616</v>
      </c>
      <c r="CX46" s="285">
        <v>32642</v>
      </c>
      <c r="CY46" s="286">
        <v>0</v>
      </c>
      <c r="CZ46" s="286">
        <v>0.02</v>
      </c>
      <c r="DA46" s="286">
        <v>0.03</v>
      </c>
      <c r="DB46" s="286">
        <v>7.0000000000000007E-2</v>
      </c>
      <c r="DC46" s="286">
        <v>0.17</v>
      </c>
      <c r="DD46" s="321">
        <v>0.41</v>
      </c>
      <c r="DE46" s="321">
        <v>0.15</v>
      </c>
      <c r="DF46" s="286">
        <v>0.04</v>
      </c>
    </row>
    <row r="47" spans="1:110" s="287" customFormat="1" ht="12">
      <c r="A47" s="301">
        <v>44742</v>
      </c>
      <c r="B47" s="279" t="s">
        <v>241</v>
      </c>
      <c r="C47" s="279" t="s">
        <v>171</v>
      </c>
      <c r="D47" s="279"/>
      <c r="E47" s="293"/>
      <c r="F47" s="279" t="s">
        <v>242</v>
      </c>
      <c r="G47" s="290">
        <v>17317520544</v>
      </c>
      <c r="H47" s="279" t="s">
        <v>243</v>
      </c>
      <c r="I47" s="279" t="s">
        <v>176</v>
      </c>
      <c r="J47" s="279" t="s">
        <v>188</v>
      </c>
      <c r="K47" s="325">
        <v>44742</v>
      </c>
      <c r="L47" s="291">
        <v>12</v>
      </c>
      <c r="M47" s="285">
        <v>14684</v>
      </c>
      <c r="N47" s="285">
        <v>843185</v>
      </c>
      <c r="O47" s="285">
        <v>1769</v>
      </c>
      <c r="P47" s="285">
        <v>6335</v>
      </c>
      <c r="Q47" s="285">
        <v>1938</v>
      </c>
      <c r="R47" s="285">
        <v>1951</v>
      </c>
      <c r="S47" s="285">
        <v>1706</v>
      </c>
      <c r="T47" s="320">
        <v>930</v>
      </c>
      <c r="U47" s="299" t="s">
        <v>769</v>
      </c>
      <c r="V47" s="299" t="s">
        <v>769</v>
      </c>
      <c r="W47" s="286">
        <v>0.12</v>
      </c>
      <c r="X47" s="286">
        <v>0.43</v>
      </c>
      <c r="Y47" s="286">
        <v>0.13</v>
      </c>
      <c r="Z47" s="286">
        <v>0.13</v>
      </c>
      <c r="AA47" s="286">
        <v>0.12</v>
      </c>
      <c r="AB47" s="321">
        <v>0.06</v>
      </c>
      <c r="AC47" s="321">
        <v>0</v>
      </c>
      <c r="AD47" s="324" t="s">
        <v>769</v>
      </c>
      <c r="AE47" s="285">
        <v>581</v>
      </c>
      <c r="AF47" s="285">
        <v>70943</v>
      </c>
      <c r="AG47" s="285">
        <v>73732</v>
      </c>
      <c r="AH47" s="285">
        <v>145762</v>
      </c>
      <c r="AI47" s="285">
        <v>251312</v>
      </c>
      <c r="AJ47" s="320">
        <v>260369</v>
      </c>
      <c r="AK47" s="320">
        <v>33379</v>
      </c>
      <c r="AL47" s="299" t="s">
        <v>769</v>
      </c>
      <c r="AM47" s="286">
        <v>6.8905400356979781E-4</v>
      </c>
      <c r="AN47" s="286">
        <v>8.4136933175993411E-2</v>
      </c>
      <c r="AO47" s="286">
        <v>8.744462958899886E-2</v>
      </c>
      <c r="AP47" s="286">
        <v>0.1728707223207244</v>
      </c>
      <c r="AQ47" s="286">
        <v>0.29805084293482448</v>
      </c>
      <c r="AR47" s="321">
        <v>0.30879225792678949</v>
      </c>
      <c r="AS47" s="321">
        <v>3.9586804793728544E-2</v>
      </c>
      <c r="AT47" s="324" t="s">
        <v>769</v>
      </c>
      <c r="AU47" s="285">
        <v>511</v>
      </c>
      <c r="AV47" s="285">
        <v>1725</v>
      </c>
      <c r="AW47" s="285">
        <v>481</v>
      </c>
      <c r="AX47" s="285">
        <v>489</v>
      </c>
      <c r="AY47" s="320">
        <v>331</v>
      </c>
      <c r="AZ47" s="320">
        <v>91</v>
      </c>
      <c r="BA47" s="299" t="s">
        <v>769</v>
      </c>
      <c r="BB47" s="299" t="s">
        <v>769</v>
      </c>
      <c r="BC47" s="286">
        <v>0.03</v>
      </c>
      <c r="BD47" s="286">
        <v>0.12</v>
      </c>
      <c r="BE47" s="286">
        <v>0.03</v>
      </c>
      <c r="BF47" s="286">
        <v>0.03</v>
      </c>
      <c r="BG47" s="321">
        <v>0.02</v>
      </c>
      <c r="BH47" s="321">
        <v>0.01</v>
      </c>
      <c r="BI47" s="324" t="s">
        <v>769</v>
      </c>
      <c r="BJ47" s="324" t="s">
        <v>769</v>
      </c>
      <c r="BK47" s="285">
        <v>179</v>
      </c>
      <c r="BL47" s="285">
        <v>18507</v>
      </c>
      <c r="BM47" s="285">
        <v>18202</v>
      </c>
      <c r="BN47" s="285">
        <v>36174</v>
      </c>
      <c r="BO47" s="320">
        <v>46053</v>
      </c>
      <c r="BP47" s="320">
        <v>25840</v>
      </c>
      <c r="BQ47" s="299" t="s">
        <v>769</v>
      </c>
      <c r="BR47" s="299" t="s">
        <v>769</v>
      </c>
      <c r="BS47" s="286">
        <v>0</v>
      </c>
      <c r="BT47" s="286">
        <v>0.02</v>
      </c>
      <c r="BU47" s="286">
        <v>0.02</v>
      </c>
      <c r="BV47" s="286">
        <v>0.04</v>
      </c>
      <c r="BW47" s="321">
        <v>0.05</v>
      </c>
      <c r="BX47" s="321">
        <v>0.03</v>
      </c>
      <c r="BY47" s="324" t="s">
        <v>769</v>
      </c>
      <c r="BZ47" s="324" t="s">
        <v>769</v>
      </c>
      <c r="CA47" s="285">
        <v>1258</v>
      </c>
      <c r="CB47" s="285">
        <v>4610</v>
      </c>
      <c r="CC47" s="285">
        <v>1457</v>
      </c>
      <c r="CD47" s="285">
        <v>1462</v>
      </c>
      <c r="CE47" s="285">
        <v>1375</v>
      </c>
      <c r="CF47" s="320">
        <v>839</v>
      </c>
      <c r="CG47" s="320">
        <v>43</v>
      </c>
      <c r="CH47" s="299" t="s">
        <v>769</v>
      </c>
      <c r="CI47" s="286">
        <v>0.09</v>
      </c>
      <c r="CJ47" s="286">
        <v>0.31</v>
      </c>
      <c r="CK47" s="286">
        <v>0.1</v>
      </c>
      <c r="CL47" s="286">
        <v>0.1</v>
      </c>
      <c r="CM47" s="286">
        <v>0.09</v>
      </c>
      <c r="CN47" s="320">
        <v>0.06</v>
      </c>
      <c r="CO47" s="324" t="s">
        <v>769</v>
      </c>
      <c r="CP47" s="324" t="s">
        <v>769</v>
      </c>
      <c r="CQ47" s="285">
        <v>402</v>
      </c>
      <c r="CR47" s="285">
        <v>52436</v>
      </c>
      <c r="CS47" s="285">
        <v>55530</v>
      </c>
      <c r="CT47" s="285">
        <v>109588</v>
      </c>
      <c r="CU47" s="285">
        <v>205259</v>
      </c>
      <c r="CV47" s="320">
        <v>234529</v>
      </c>
      <c r="CW47" s="299" t="s">
        <v>769</v>
      </c>
      <c r="CX47" s="299" t="s">
        <v>769</v>
      </c>
      <c r="CY47" s="286">
        <v>0</v>
      </c>
      <c r="CZ47" s="286">
        <v>0.06</v>
      </c>
      <c r="DA47" s="286">
        <v>7.0000000000000007E-2</v>
      </c>
      <c r="DB47" s="286">
        <v>0.13</v>
      </c>
      <c r="DC47" s="286">
        <v>0.24</v>
      </c>
      <c r="DD47" s="321">
        <v>0.28000000000000003</v>
      </c>
      <c r="DE47" s="324" t="s">
        <v>769</v>
      </c>
      <c r="DF47" s="324" t="s">
        <v>769</v>
      </c>
    </row>
    <row r="48" spans="1:110" s="287" customFormat="1" ht="12">
      <c r="A48" s="301">
        <v>44742</v>
      </c>
      <c r="B48" s="279" t="s">
        <v>247</v>
      </c>
      <c r="C48" s="279" t="s">
        <v>164</v>
      </c>
      <c r="D48" s="279" t="s">
        <v>165</v>
      </c>
      <c r="E48" s="293">
        <v>19</v>
      </c>
      <c r="F48" s="279" t="s">
        <v>245</v>
      </c>
      <c r="G48" s="290">
        <v>19905422981</v>
      </c>
      <c r="H48" s="279" t="s">
        <v>246</v>
      </c>
      <c r="I48" s="279" t="s">
        <v>168</v>
      </c>
      <c r="J48" s="279" t="s">
        <v>169</v>
      </c>
      <c r="K48" s="325">
        <v>44742</v>
      </c>
      <c r="L48" s="291">
        <v>12</v>
      </c>
      <c r="M48" s="285">
        <v>1663</v>
      </c>
      <c r="N48" s="285">
        <v>316017</v>
      </c>
      <c r="O48" s="285">
        <v>32</v>
      </c>
      <c r="P48" s="285">
        <v>353</v>
      </c>
      <c r="Q48" s="285">
        <v>133</v>
      </c>
      <c r="R48" s="285">
        <v>216</v>
      </c>
      <c r="S48" s="285">
        <v>356</v>
      </c>
      <c r="T48" s="320">
        <v>443</v>
      </c>
      <c r="U48" s="320">
        <v>109</v>
      </c>
      <c r="V48" s="285">
        <v>21</v>
      </c>
      <c r="W48" s="286">
        <v>0.02</v>
      </c>
      <c r="X48" s="286">
        <v>0.21</v>
      </c>
      <c r="Y48" s="286">
        <v>0.08</v>
      </c>
      <c r="Z48" s="286">
        <v>0.13</v>
      </c>
      <c r="AA48" s="286">
        <v>0.21</v>
      </c>
      <c r="AB48" s="321">
        <v>0.27</v>
      </c>
      <c r="AC48" s="321">
        <v>7.0000000000000007E-2</v>
      </c>
      <c r="AD48" s="286">
        <v>0.01</v>
      </c>
      <c r="AE48" s="285">
        <v>4</v>
      </c>
      <c r="AF48" s="285">
        <v>4375</v>
      </c>
      <c r="AG48" s="285">
        <v>4790</v>
      </c>
      <c r="AH48" s="285">
        <v>15701</v>
      </c>
      <c r="AI48" s="285">
        <v>53057</v>
      </c>
      <c r="AJ48" s="320">
        <v>136653</v>
      </c>
      <c r="AK48" s="320">
        <v>73532</v>
      </c>
      <c r="AL48" s="285">
        <v>27905</v>
      </c>
      <c r="AM48" s="286">
        <v>1.2657546904122247E-5</v>
      </c>
      <c r="AN48" s="286">
        <v>1.3844191926383706E-2</v>
      </c>
      <c r="AO48" s="286">
        <v>1.5157412417686391E-2</v>
      </c>
      <c r="AP48" s="286">
        <v>4.9684035985405849E-2</v>
      </c>
      <c r="AQ48" s="286">
        <v>0.1678928665230035</v>
      </c>
      <c r="AR48" s="321">
        <v>0.43242293927225434</v>
      </c>
      <c r="AS48" s="321">
        <v>0.23268368473847925</v>
      </c>
      <c r="AT48" s="286">
        <v>8.8302211589882829E-2</v>
      </c>
      <c r="AU48" s="299" t="s">
        <v>769</v>
      </c>
      <c r="AV48" s="285">
        <v>103</v>
      </c>
      <c r="AW48" s="285">
        <v>34</v>
      </c>
      <c r="AX48" s="285">
        <v>75</v>
      </c>
      <c r="AY48" s="320">
        <v>100</v>
      </c>
      <c r="AZ48" s="320">
        <v>101</v>
      </c>
      <c r="BA48" s="299" t="s">
        <v>769</v>
      </c>
      <c r="BB48" s="285"/>
      <c r="BC48" s="324" t="s">
        <v>769</v>
      </c>
      <c r="BD48" s="286">
        <v>0.06</v>
      </c>
      <c r="BE48" s="286">
        <v>0.02</v>
      </c>
      <c r="BF48" s="286">
        <v>0.05</v>
      </c>
      <c r="BG48" s="321">
        <v>0.06</v>
      </c>
      <c r="BH48" s="321">
        <v>0.06</v>
      </c>
      <c r="BI48" s="324" t="s">
        <v>769</v>
      </c>
      <c r="BJ48" s="286"/>
      <c r="BK48" s="299" t="s">
        <v>769</v>
      </c>
      <c r="BL48" s="285">
        <v>1151</v>
      </c>
      <c r="BM48" s="285">
        <v>1229</v>
      </c>
      <c r="BN48" s="285">
        <v>5569</v>
      </c>
      <c r="BO48" s="320">
        <v>14881</v>
      </c>
      <c r="BP48" s="320">
        <v>29507</v>
      </c>
      <c r="BQ48" s="299" t="s">
        <v>769</v>
      </c>
      <c r="BR48" s="285"/>
      <c r="BS48" s="324" t="s">
        <v>769</v>
      </c>
      <c r="BT48" s="286">
        <v>0</v>
      </c>
      <c r="BU48" s="286">
        <v>0</v>
      </c>
      <c r="BV48" s="286">
        <v>0.02</v>
      </c>
      <c r="BW48" s="321">
        <v>0.05</v>
      </c>
      <c r="BX48" s="321">
        <v>0.09</v>
      </c>
      <c r="BY48" s="324" t="s">
        <v>769</v>
      </c>
      <c r="BZ48" s="286"/>
      <c r="CA48" s="285">
        <v>26</v>
      </c>
      <c r="CB48" s="285">
        <v>250</v>
      </c>
      <c r="CC48" s="285">
        <v>99</v>
      </c>
      <c r="CD48" s="285">
        <v>141</v>
      </c>
      <c r="CE48" s="285">
        <v>256</v>
      </c>
      <c r="CF48" s="320">
        <v>342</v>
      </c>
      <c r="CG48" s="320">
        <v>98</v>
      </c>
      <c r="CH48" s="285">
        <v>21</v>
      </c>
      <c r="CI48" s="286">
        <v>0.02</v>
      </c>
      <c r="CJ48" s="286">
        <v>0.15</v>
      </c>
      <c r="CK48" s="286">
        <v>0.06</v>
      </c>
      <c r="CL48" s="286">
        <v>0.08</v>
      </c>
      <c r="CM48" s="286">
        <v>0.15</v>
      </c>
      <c r="CN48" s="320">
        <v>0.21</v>
      </c>
      <c r="CO48" s="321">
        <v>0.06</v>
      </c>
      <c r="CP48" s="286">
        <v>0.01</v>
      </c>
      <c r="CQ48" s="285">
        <v>2</v>
      </c>
      <c r="CR48" s="285">
        <v>3224</v>
      </c>
      <c r="CS48" s="285">
        <v>3561</v>
      </c>
      <c r="CT48" s="285">
        <v>10132</v>
      </c>
      <c r="CU48" s="285">
        <v>38176</v>
      </c>
      <c r="CV48" s="320">
        <v>107146</v>
      </c>
      <c r="CW48" s="320">
        <v>66026</v>
      </c>
      <c r="CX48" s="285">
        <v>27905</v>
      </c>
      <c r="CY48" s="286">
        <v>0</v>
      </c>
      <c r="CZ48" s="286">
        <v>0.01</v>
      </c>
      <c r="DA48" s="286">
        <v>0.01</v>
      </c>
      <c r="DB48" s="286">
        <v>0.03</v>
      </c>
      <c r="DC48" s="286">
        <v>0.12</v>
      </c>
      <c r="DD48" s="321">
        <v>0.34</v>
      </c>
      <c r="DE48" s="321">
        <v>0.21</v>
      </c>
      <c r="DF48" s="286">
        <v>0.09</v>
      </c>
    </row>
    <row r="49" spans="1:110" s="287" customFormat="1" ht="12">
      <c r="A49" s="301">
        <v>44742</v>
      </c>
      <c r="B49" s="279" t="s">
        <v>248</v>
      </c>
      <c r="C49" s="279" t="s">
        <v>171</v>
      </c>
      <c r="D49" s="279" t="s">
        <v>165</v>
      </c>
      <c r="E49" s="293">
        <v>17</v>
      </c>
      <c r="F49" s="279" t="s">
        <v>245</v>
      </c>
      <c r="G49" s="290">
        <v>19905422981</v>
      </c>
      <c r="H49" s="279" t="s">
        <v>246</v>
      </c>
      <c r="I49" s="279" t="s">
        <v>168</v>
      </c>
      <c r="J49" s="279" t="s">
        <v>169</v>
      </c>
      <c r="K49" s="325">
        <v>44742</v>
      </c>
      <c r="L49" s="291">
        <v>12</v>
      </c>
      <c r="M49" s="285">
        <v>93953</v>
      </c>
      <c r="N49" s="285">
        <v>9814194</v>
      </c>
      <c r="O49" s="285">
        <v>5442</v>
      </c>
      <c r="P49" s="285">
        <v>29221</v>
      </c>
      <c r="Q49" s="285">
        <v>12807</v>
      </c>
      <c r="R49" s="285">
        <v>15033</v>
      </c>
      <c r="S49" s="285">
        <v>16105</v>
      </c>
      <c r="T49" s="320">
        <v>12932</v>
      </c>
      <c r="U49" s="320">
        <v>2172</v>
      </c>
      <c r="V49" s="285">
        <v>241</v>
      </c>
      <c r="W49" s="286">
        <v>0.06</v>
      </c>
      <c r="X49" s="286">
        <v>0.31</v>
      </c>
      <c r="Y49" s="286">
        <v>0.14000000000000001</v>
      </c>
      <c r="Z49" s="286">
        <v>0.16</v>
      </c>
      <c r="AA49" s="286">
        <v>0.17</v>
      </c>
      <c r="AB49" s="321">
        <v>0.14000000000000001</v>
      </c>
      <c r="AC49" s="321">
        <v>0.02</v>
      </c>
      <c r="AD49" s="286">
        <v>0</v>
      </c>
      <c r="AE49" s="285">
        <v>956</v>
      </c>
      <c r="AF49" s="285">
        <v>313504</v>
      </c>
      <c r="AG49" s="285">
        <v>463415</v>
      </c>
      <c r="AH49" s="285">
        <v>1093696</v>
      </c>
      <c r="AI49" s="285">
        <v>2316826</v>
      </c>
      <c r="AJ49" s="320">
        <v>3901891</v>
      </c>
      <c r="AK49" s="320">
        <v>1411048</v>
      </c>
      <c r="AL49" s="285">
        <v>312858</v>
      </c>
      <c r="AM49" s="286">
        <v>9.7409935038985369E-5</v>
      </c>
      <c r="AN49" s="286">
        <v>3.194393752558794E-2</v>
      </c>
      <c r="AO49" s="286">
        <v>4.721885465072323E-2</v>
      </c>
      <c r="AP49" s="286">
        <v>0.1114402262681989</v>
      </c>
      <c r="AQ49" s="286">
        <v>0.2360689018374815</v>
      </c>
      <c r="AR49" s="321">
        <v>0.39757630631715657</v>
      </c>
      <c r="AS49" s="321">
        <v>0.14377624897164251</v>
      </c>
      <c r="AT49" s="286">
        <v>3.1878114494170384E-2</v>
      </c>
      <c r="AU49" s="285">
        <v>2397</v>
      </c>
      <c r="AV49" s="285">
        <v>13199</v>
      </c>
      <c r="AW49" s="285">
        <v>5838</v>
      </c>
      <c r="AX49" s="285">
        <v>6620</v>
      </c>
      <c r="AY49" s="320">
        <v>6250</v>
      </c>
      <c r="AZ49" s="320">
        <v>3756</v>
      </c>
      <c r="BA49" s="285">
        <v>387</v>
      </c>
      <c r="BB49" s="285">
        <v>33</v>
      </c>
      <c r="BC49" s="286">
        <v>0.03</v>
      </c>
      <c r="BD49" s="286">
        <v>0.14000000000000001</v>
      </c>
      <c r="BE49" s="286">
        <v>0.06</v>
      </c>
      <c r="BF49" s="286">
        <v>7.0000000000000007E-2</v>
      </c>
      <c r="BG49" s="321">
        <v>7.0000000000000007E-2</v>
      </c>
      <c r="BH49" s="321">
        <v>0.04</v>
      </c>
      <c r="BI49" s="286">
        <v>0</v>
      </c>
      <c r="BJ49" s="286">
        <v>0</v>
      </c>
      <c r="BK49" s="285">
        <v>563</v>
      </c>
      <c r="BL49" s="285">
        <v>141895</v>
      </c>
      <c r="BM49" s="285">
        <v>210894</v>
      </c>
      <c r="BN49" s="285">
        <v>480508</v>
      </c>
      <c r="BO49" s="320">
        <v>889939</v>
      </c>
      <c r="BP49" s="320">
        <v>1094565</v>
      </c>
      <c r="BQ49" s="285">
        <v>241736</v>
      </c>
      <c r="BR49" s="285">
        <v>40688</v>
      </c>
      <c r="BS49" s="286">
        <v>0</v>
      </c>
      <c r="BT49" s="286">
        <v>0.01</v>
      </c>
      <c r="BU49" s="286">
        <v>0.02</v>
      </c>
      <c r="BV49" s="286">
        <v>0.05</v>
      </c>
      <c r="BW49" s="321">
        <v>0.09</v>
      </c>
      <c r="BX49" s="321">
        <v>0.11</v>
      </c>
      <c r="BY49" s="286">
        <v>0.02</v>
      </c>
      <c r="BZ49" s="286">
        <v>0</v>
      </c>
      <c r="CA49" s="285">
        <v>3045</v>
      </c>
      <c r="CB49" s="285">
        <v>16022</v>
      </c>
      <c r="CC49" s="285">
        <v>6969</v>
      </c>
      <c r="CD49" s="285">
        <v>8413</v>
      </c>
      <c r="CE49" s="285">
        <v>9855</v>
      </c>
      <c r="CF49" s="320">
        <v>9176</v>
      </c>
      <c r="CG49" s="320">
        <v>1785</v>
      </c>
      <c r="CH49" s="285">
        <v>208</v>
      </c>
      <c r="CI49" s="286">
        <v>0.03</v>
      </c>
      <c r="CJ49" s="286">
        <v>0.17</v>
      </c>
      <c r="CK49" s="286">
        <v>7.0000000000000007E-2</v>
      </c>
      <c r="CL49" s="286">
        <v>0.09</v>
      </c>
      <c r="CM49" s="286">
        <v>0.1</v>
      </c>
      <c r="CN49" s="320">
        <v>0.1</v>
      </c>
      <c r="CO49" s="321">
        <v>0.02</v>
      </c>
      <c r="CP49" s="286">
        <v>0</v>
      </c>
      <c r="CQ49" s="285">
        <v>393</v>
      </c>
      <c r="CR49" s="285">
        <v>171609</v>
      </c>
      <c r="CS49" s="285">
        <v>252521</v>
      </c>
      <c r="CT49" s="285">
        <v>613188</v>
      </c>
      <c r="CU49" s="285">
        <v>1426887</v>
      </c>
      <c r="CV49" s="320">
        <v>2807326</v>
      </c>
      <c r="CW49" s="320">
        <v>1169312</v>
      </c>
      <c r="CX49" s="285">
        <v>272170</v>
      </c>
      <c r="CY49" s="286">
        <v>0</v>
      </c>
      <c r="CZ49" s="286">
        <v>0.02</v>
      </c>
      <c r="DA49" s="286">
        <v>0.03</v>
      </c>
      <c r="DB49" s="286">
        <v>0.06</v>
      </c>
      <c r="DC49" s="286">
        <v>0.15</v>
      </c>
      <c r="DD49" s="321">
        <v>0.28999999999999998</v>
      </c>
      <c r="DE49" s="321">
        <v>0.12</v>
      </c>
      <c r="DF49" s="286">
        <v>0.03</v>
      </c>
    </row>
    <row r="50" spans="1:110" s="287" customFormat="1" ht="12">
      <c r="A50" s="301">
        <v>44742</v>
      </c>
      <c r="B50" s="279" t="s">
        <v>249</v>
      </c>
      <c r="C50" s="279" t="s">
        <v>164</v>
      </c>
      <c r="D50" s="279" t="s">
        <v>165</v>
      </c>
      <c r="E50" s="293">
        <v>19</v>
      </c>
      <c r="F50" s="279" t="s">
        <v>245</v>
      </c>
      <c r="G50" s="290">
        <v>19905422981</v>
      </c>
      <c r="H50" s="279" t="s">
        <v>246</v>
      </c>
      <c r="I50" s="279" t="s">
        <v>168</v>
      </c>
      <c r="J50" s="279" t="s">
        <v>169</v>
      </c>
      <c r="K50" s="325">
        <v>44742</v>
      </c>
      <c r="L50" s="291">
        <v>12</v>
      </c>
      <c r="M50" s="285">
        <v>9808</v>
      </c>
      <c r="N50" s="285">
        <v>1083033</v>
      </c>
      <c r="O50" s="285">
        <v>394</v>
      </c>
      <c r="P50" s="285">
        <v>2414</v>
      </c>
      <c r="Q50" s="285">
        <v>1290</v>
      </c>
      <c r="R50" s="285">
        <v>2112</v>
      </c>
      <c r="S50" s="285">
        <v>1930</v>
      </c>
      <c r="T50" s="320">
        <v>1461</v>
      </c>
      <c r="U50" s="299" t="s">
        <v>769</v>
      </c>
      <c r="V50" s="299" t="s">
        <v>769</v>
      </c>
      <c r="W50" s="286">
        <v>0.04</v>
      </c>
      <c r="X50" s="286">
        <v>0.25</v>
      </c>
      <c r="Y50" s="286">
        <v>0.13</v>
      </c>
      <c r="Z50" s="286">
        <v>0.22</v>
      </c>
      <c r="AA50" s="286">
        <v>0.2</v>
      </c>
      <c r="AB50" s="321">
        <v>0.15</v>
      </c>
      <c r="AC50" s="321">
        <v>0.02</v>
      </c>
      <c r="AD50" s="324" t="s">
        <v>769</v>
      </c>
      <c r="AE50" s="285">
        <v>23</v>
      </c>
      <c r="AF50" s="285">
        <v>28690</v>
      </c>
      <c r="AG50" s="285">
        <v>47584</v>
      </c>
      <c r="AH50" s="285">
        <v>154167</v>
      </c>
      <c r="AI50" s="285">
        <v>274421</v>
      </c>
      <c r="AJ50" s="320">
        <v>434701</v>
      </c>
      <c r="AK50" s="320">
        <v>127404</v>
      </c>
      <c r="AL50" s="299" t="s">
        <v>769</v>
      </c>
      <c r="AM50" s="286">
        <v>2.1236656685438023E-5</v>
      </c>
      <c r="AN50" s="286">
        <v>2.6490420882835517E-2</v>
      </c>
      <c r="AO50" s="286">
        <v>4.3935872683473175E-2</v>
      </c>
      <c r="AP50" s="286">
        <v>0.14234746309669236</v>
      </c>
      <c r="AQ50" s="286">
        <v>0.25338193757715599</v>
      </c>
      <c r="AR50" s="321">
        <v>0.40137373468767801</v>
      </c>
      <c r="AS50" s="321">
        <v>0.11763630471093679</v>
      </c>
      <c r="AT50" s="324" t="s">
        <v>769</v>
      </c>
      <c r="AU50" s="285">
        <v>157</v>
      </c>
      <c r="AV50" s="285">
        <v>1102</v>
      </c>
      <c r="AW50" s="285">
        <v>597</v>
      </c>
      <c r="AX50" s="285">
        <v>999</v>
      </c>
      <c r="AY50" s="320">
        <v>810</v>
      </c>
      <c r="AZ50" s="320">
        <v>475</v>
      </c>
      <c r="BA50" s="285">
        <v>36</v>
      </c>
      <c r="BB50" s="299" t="s">
        <v>769</v>
      </c>
      <c r="BC50" s="286">
        <v>0.02</v>
      </c>
      <c r="BD50" s="286">
        <v>0.11</v>
      </c>
      <c r="BE50" s="286">
        <v>0.06</v>
      </c>
      <c r="BF50" s="286">
        <v>0.1</v>
      </c>
      <c r="BG50" s="321">
        <v>0.08</v>
      </c>
      <c r="BH50" s="321">
        <v>0.05</v>
      </c>
      <c r="BI50" s="286">
        <v>0</v>
      </c>
      <c r="BJ50" s="324" t="s">
        <v>769</v>
      </c>
      <c r="BK50" s="285">
        <v>22</v>
      </c>
      <c r="BL50" s="285">
        <v>13374</v>
      </c>
      <c r="BM50" s="285">
        <v>22116</v>
      </c>
      <c r="BN50" s="285">
        <v>72485</v>
      </c>
      <c r="BO50" s="320">
        <v>113018</v>
      </c>
      <c r="BP50" s="320">
        <v>140160</v>
      </c>
      <c r="BQ50" s="285">
        <v>22328</v>
      </c>
      <c r="BR50" s="299" t="s">
        <v>769</v>
      </c>
      <c r="BS50" s="286">
        <v>0</v>
      </c>
      <c r="BT50" s="286">
        <v>0.01</v>
      </c>
      <c r="BU50" s="286">
        <v>0.02</v>
      </c>
      <c r="BV50" s="286">
        <v>7.0000000000000007E-2</v>
      </c>
      <c r="BW50" s="321">
        <v>0.1</v>
      </c>
      <c r="BX50" s="321">
        <v>0.13</v>
      </c>
      <c r="BY50" s="286">
        <v>0.02</v>
      </c>
      <c r="BZ50" s="324" t="s">
        <v>769</v>
      </c>
      <c r="CA50" s="285">
        <v>237</v>
      </c>
      <c r="CB50" s="285">
        <v>1312</v>
      </c>
      <c r="CC50" s="285">
        <v>693</v>
      </c>
      <c r="CD50" s="285">
        <v>1113</v>
      </c>
      <c r="CE50" s="285">
        <v>1120</v>
      </c>
      <c r="CF50" s="320">
        <v>986</v>
      </c>
      <c r="CG50" s="320">
        <v>158</v>
      </c>
      <c r="CH50" s="299" t="s">
        <v>769</v>
      </c>
      <c r="CI50" s="286">
        <v>0.02</v>
      </c>
      <c r="CJ50" s="286">
        <v>0.13</v>
      </c>
      <c r="CK50" s="286">
        <v>7.0000000000000007E-2</v>
      </c>
      <c r="CL50" s="286">
        <v>0.11</v>
      </c>
      <c r="CM50" s="286">
        <v>0.11</v>
      </c>
      <c r="CN50" s="320">
        <v>0.1</v>
      </c>
      <c r="CO50" s="324" t="s">
        <v>769</v>
      </c>
      <c r="CP50" s="324" t="s">
        <v>769</v>
      </c>
      <c r="CQ50" s="285">
        <v>1</v>
      </c>
      <c r="CR50" s="285">
        <v>15316</v>
      </c>
      <c r="CS50" s="285">
        <v>25468</v>
      </c>
      <c r="CT50" s="285">
        <v>81682</v>
      </c>
      <c r="CU50" s="285">
        <v>161403</v>
      </c>
      <c r="CV50" s="320">
        <v>294541</v>
      </c>
      <c r="CW50" s="299" t="s">
        <v>769</v>
      </c>
      <c r="CX50" s="299" t="s">
        <v>769</v>
      </c>
      <c r="CY50" s="286">
        <v>0</v>
      </c>
      <c r="CZ50" s="286">
        <v>0.01</v>
      </c>
      <c r="DA50" s="286">
        <v>0.02</v>
      </c>
      <c r="DB50" s="286">
        <v>0.08</v>
      </c>
      <c r="DC50" s="286">
        <v>0.15</v>
      </c>
      <c r="DD50" s="321">
        <v>0.27</v>
      </c>
      <c r="DE50" s="324" t="s">
        <v>769</v>
      </c>
      <c r="DF50" s="324" t="s">
        <v>769</v>
      </c>
    </row>
    <row r="51" spans="1:110" s="287" customFormat="1" ht="12">
      <c r="A51" s="301">
        <v>44742</v>
      </c>
      <c r="B51" s="279" t="s">
        <v>250</v>
      </c>
      <c r="C51" s="279" t="s">
        <v>164</v>
      </c>
      <c r="D51" s="279" t="s">
        <v>165</v>
      </c>
      <c r="E51" s="293">
        <v>18</v>
      </c>
      <c r="F51" s="279" t="s">
        <v>245</v>
      </c>
      <c r="G51" s="290">
        <v>19905422981</v>
      </c>
      <c r="H51" s="279" t="s">
        <v>246</v>
      </c>
      <c r="I51" s="279" t="s">
        <v>168</v>
      </c>
      <c r="J51" s="279" t="s">
        <v>169</v>
      </c>
      <c r="K51" s="325">
        <v>44742</v>
      </c>
      <c r="L51" s="291">
        <v>12</v>
      </c>
      <c r="M51" s="285">
        <v>10155</v>
      </c>
      <c r="N51" s="285">
        <v>1214781</v>
      </c>
      <c r="O51" s="285">
        <v>431</v>
      </c>
      <c r="P51" s="285">
        <v>2689</v>
      </c>
      <c r="Q51" s="285">
        <v>1282</v>
      </c>
      <c r="R51" s="285">
        <v>1801</v>
      </c>
      <c r="S51" s="285">
        <v>1903</v>
      </c>
      <c r="T51" s="320">
        <v>1754</v>
      </c>
      <c r="U51" s="320">
        <v>268</v>
      </c>
      <c r="V51" s="285">
        <v>27</v>
      </c>
      <c r="W51" s="286">
        <v>0.04</v>
      </c>
      <c r="X51" s="286">
        <v>0.26</v>
      </c>
      <c r="Y51" s="286">
        <v>0.13</v>
      </c>
      <c r="Z51" s="286">
        <v>0.18</v>
      </c>
      <c r="AA51" s="286">
        <v>0.19</v>
      </c>
      <c r="AB51" s="321">
        <v>0.17</v>
      </c>
      <c r="AC51" s="321">
        <v>0.03</v>
      </c>
      <c r="AD51" s="286">
        <v>0</v>
      </c>
      <c r="AE51" s="285">
        <v>162</v>
      </c>
      <c r="AF51" s="285">
        <v>28580</v>
      </c>
      <c r="AG51" s="285">
        <v>46533</v>
      </c>
      <c r="AH51" s="285">
        <v>131392</v>
      </c>
      <c r="AI51" s="285">
        <v>273077</v>
      </c>
      <c r="AJ51" s="320">
        <v>529369</v>
      </c>
      <c r="AK51" s="320">
        <v>170703</v>
      </c>
      <c r="AL51" s="285">
        <v>34965</v>
      </c>
      <c r="AM51" s="286">
        <v>1.3335737058778495E-4</v>
      </c>
      <c r="AN51" s="286">
        <v>2.3526874391351198E-2</v>
      </c>
      <c r="AO51" s="286">
        <v>3.8305669910872822E-2</v>
      </c>
      <c r="AP51" s="286">
        <v>0.10816105948314964</v>
      </c>
      <c r="AQ51" s="286">
        <v>0.22479525116049723</v>
      </c>
      <c r="AR51" s="321">
        <v>0.43577319697953787</v>
      </c>
      <c r="AS51" s="321">
        <v>0.14052162488547318</v>
      </c>
      <c r="AT51" s="286">
        <v>2.8782965818530255E-2</v>
      </c>
      <c r="AU51" s="285">
        <v>218</v>
      </c>
      <c r="AV51" s="285">
        <v>1334</v>
      </c>
      <c r="AW51" s="285">
        <v>713</v>
      </c>
      <c r="AX51" s="285">
        <v>961</v>
      </c>
      <c r="AY51" s="320">
        <v>951</v>
      </c>
      <c r="AZ51" s="320">
        <v>634</v>
      </c>
      <c r="BA51" s="285">
        <v>61</v>
      </c>
      <c r="BB51" s="299" t="s">
        <v>769</v>
      </c>
      <c r="BC51" s="286">
        <v>0.02</v>
      </c>
      <c r="BD51" s="286">
        <v>0.13</v>
      </c>
      <c r="BE51" s="286">
        <v>7.0000000000000007E-2</v>
      </c>
      <c r="BF51" s="286">
        <v>0.09</v>
      </c>
      <c r="BG51" s="321">
        <v>0.09</v>
      </c>
      <c r="BH51" s="321">
        <v>0.06</v>
      </c>
      <c r="BI51" s="286">
        <v>0.01</v>
      </c>
      <c r="BJ51" s="324" t="s">
        <v>769</v>
      </c>
      <c r="BK51" s="285">
        <v>91</v>
      </c>
      <c r="BL51" s="285">
        <v>14538</v>
      </c>
      <c r="BM51" s="285">
        <v>25856</v>
      </c>
      <c r="BN51" s="285">
        <v>70317</v>
      </c>
      <c r="BO51" s="320">
        <v>133765</v>
      </c>
      <c r="BP51" s="320">
        <v>183787</v>
      </c>
      <c r="BQ51" s="285">
        <v>38551</v>
      </c>
      <c r="BR51" s="299" t="s">
        <v>769</v>
      </c>
      <c r="BS51" s="286">
        <v>0</v>
      </c>
      <c r="BT51" s="286">
        <v>0.01</v>
      </c>
      <c r="BU51" s="286">
        <v>0.02</v>
      </c>
      <c r="BV51" s="286">
        <v>0.06</v>
      </c>
      <c r="BW51" s="321">
        <v>0.11</v>
      </c>
      <c r="BX51" s="321">
        <v>0.15</v>
      </c>
      <c r="BY51" s="286">
        <v>0.03</v>
      </c>
      <c r="BZ51" s="324" t="s">
        <v>769</v>
      </c>
      <c r="CA51" s="285">
        <v>213</v>
      </c>
      <c r="CB51" s="285">
        <v>1355</v>
      </c>
      <c r="CC51" s="285">
        <v>569</v>
      </c>
      <c r="CD51" s="285">
        <v>840</v>
      </c>
      <c r="CE51" s="285">
        <v>952</v>
      </c>
      <c r="CF51" s="320">
        <v>1120</v>
      </c>
      <c r="CG51" s="320">
        <v>207</v>
      </c>
      <c r="CH51" s="285">
        <v>23</v>
      </c>
      <c r="CI51" s="286">
        <v>0.02</v>
      </c>
      <c r="CJ51" s="286">
        <v>0.13</v>
      </c>
      <c r="CK51" s="286">
        <v>0.06</v>
      </c>
      <c r="CL51" s="286">
        <v>0.08</v>
      </c>
      <c r="CM51" s="286">
        <v>0.09</v>
      </c>
      <c r="CN51" s="320">
        <v>0.11</v>
      </c>
      <c r="CO51" s="321">
        <v>0.02</v>
      </c>
      <c r="CP51" s="286">
        <v>0</v>
      </c>
      <c r="CQ51" s="285">
        <v>71</v>
      </c>
      <c r="CR51" s="285">
        <v>14042</v>
      </c>
      <c r="CS51" s="285">
        <v>20677</v>
      </c>
      <c r="CT51" s="285">
        <v>61075</v>
      </c>
      <c r="CU51" s="285">
        <v>139312</v>
      </c>
      <c r="CV51" s="320">
        <v>345582</v>
      </c>
      <c r="CW51" s="320">
        <v>132152</v>
      </c>
      <c r="CX51" s="285">
        <v>29710</v>
      </c>
      <c r="CY51" s="286">
        <v>0</v>
      </c>
      <c r="CZ51" s="286">
        <v>0.01</v>
      </c>
      <c r="DA51" s="286">
        <v>0.02</v>
      </c>
      <c r="DB51" s="286">
        <v>0.05</v>
      </c>
      <c r="DC51" s="286">
        <v>0.11</v>
      </c>
      <c r="DD51" s="321">
        <v>0.28000000000000003</v>
      </c>
      <c r="DE51" s="321">
        <v>0.11</v>
      </c>
      <c r="DF51" s="286">
        <v>0.02</v>
      </c>
    </row>
    <row r="52" spans="1:110" s="287" customFormat="1" ht="12">
      <c r="A52" s="301">
        <v>44742</v>
      </c>
      <c r="B52" s="279" t="s">
        <v>252</v>
      </c>
      <c r="C52" s="279" t="s">
        <v>193</v>
      </c>
      <c r="D52" s="279" t="s">
        <v>165</v>
      </c>
      <c r="E52" s="293">
        <v>15</v>
      </c>
      <c r="F52" s="279" t="s">
        <v>245</v>
      </c>
      <c r="G52" s="290">
        <v>19905422981</v>
      </c>
      <c r="H52" s="279" t="s">
        <v>246</v>
      </c>
      <c r="I52" s="279" t="s">
        <v>168</v>
      </c>
      <c r="J52" s="279" t="s">
        <v>169</v>
      </c>
      <c r="K52" s="325">
        <v>44742</v>
      </c>
      <c r="L52" s="291">
        <v>12</v>
      </c>
      <c r="M52" s="285">
        <v>11653</v>
      </c>
      <c r="N52" s="285">
        <v>636978</v>
      </c>
      <c r="O52" s="285">
        <v>1652</v>
      </c>
      <c r="P52" s="285">
        <v>4446</v>
      </c>
      <c r="Q52" s="285">
        <v>1663</v>
      </c>
      <c r="R52" s="285">
        <v>1785</v>
      </c>
      <c r="S52" s="285">
        <v>1432</v>
      </c>
      <c r="T52" s="320">
        <v>637</v>
      </c>
      <c r="U52" s="299" t="s">
        <v>769</v>
      </c>
      <c r="V52" s="299" t="s">
        <v>769</v>
      </c>
      <c r="W52" s="286">
        <v>0.14000000000000001</v>
      </c>
      <c r="X52" s="286">
        <v>0.38</v>
      </c>
      <c r="Y52" s="286">
        <v>0.14000000000000001</v>
      </c>
      <c r="Z52" s="286">
        <v>0.15</v>
      </c>
      <c r="AA52" s="286">
        <v>0.12</v>
      </c>
      <c r="AB52" s="321">
        <v>0.05</v>
      </c>
      <c r="AC52" s="321">
        <v>0</v>
      </c>
      <c r="AD52" s="324" t="s">
        <v>769</v>
      </c>
      <c r="AE52" s="285">
        <v>606</v>
      </c>
      <c r="AF52" s="285">
        <v>42153</v>
      </c>
      <c r="AG52" s="285">
        <v>60168</v>
      </c>
      <c r="AH52" s="285">
        <v>128911</v>
      </c>
      <c r="AI52" s="285">
        <v>202487</v>
      </c>
      <c r="AJ52" s="320">
        <v>178032</v>
      </c>
      <c r="AK52" s="320">
        <v>20637</v>
      </c>
      <c r="AL52" s="299" t="s">
        <v>769</v>
      </c>
      <c r="AM52" s="286">
        <v>9.5136723717302639E-4</v>
      </c>
      <c r="AN52" s="286">
        <v>6.6176539849099963E-2</v>
      </c>
      <c r="AO52" s="286">
        <v>9.4458521330407011E-2</v>
      </c>
      <c r="AP52" s="286">
        <v>0.20237904605810561</v>
      </c>
      <c r="AQ52" s="286">
        <v>0.31788695998919902</v>
      </c>
      <c r="AR52" s="321">
        <v>0.27949473922176277</v>
      </c>
      <c r="AS52" s="321">
        <v>3.2398293190659649E-2</v>
      </c>
      <c r="AT52" s="324" t="s">
        <v>769</v>
      </c>
      <c r="AU52" s="285">
        <v>805</v>
      </c>
      <c r="AV52" s="285">
        <v>2080</v>
      </c>
      <c r="AW52" s="285">
        <v>806</v>
      </c>
      <c r="AX52" s="285">
        <v>866</v>
      </c>
      <c r="AY52" s="320">
        <v>556</v>
      </c>
      <c r="AZ52" s="320">
        <v>178</v>
      </c>
      <c r="BA52" s="299" t="s">
        <v>769</v>
      </c>
      <c r="BB52" s="285"/>
      <c r="BC52" s="286">
        <v>7.0000000000000007E-2</v>
      </c>
      <c r="BD52" s="286">
        <v>0.18</v>
      </c>
      <c r="BE52" s="286">
        <v>7.0000000000000007E-2</v>
      </c>
      <c r="BF52" s="286">
        <v>7.0000000000000007E-2</v>
      </c>
      <c r="BG52" s="321">
        <v>0.05</v>
      </c>
      <c r="BH52" s="321">
        <v>0.02</v>
      </c>
      <c r="BI52" s="324" t="s">
        <v>769</v>
      </c>
      <c r="BJ52" s="286"/>
      <c r="BK52" s="285">
        <v>283</v>
      </c>
      <c r="BL52" s="285">
        <v>19762</v>
      </c>
      <c r="BM52" s="285">
        <v>29181</v>
      </c>
      <c r="BN52" s="285">
        <v>62186</v>
      </c>
      <c r="BO52" s="320">
        <v>77055</v>
      </c>
      <c r="BP52" s="320">
        <v>48652</v>
      </c>
      <c r="BQ52" s="299" t="s">
        <v>769</v>
      </c>
      <c r="BR52" s="285"/>
      <c r="BS52" s="286">
        <v>0</v>
      </c>
      <c r="BT52" s="286">
        <v>0.03</v>
      </c>
      <c r="BU52" s="286">
        <v>0.05</v>
      </c>
      <c r="BV52" s="286">
        <v>0.1</v>
      </c>
      <c r="BW52" s="321">
        <v>0.12</v>
      </c>
      <c r="BX52" s="321">
        <v>0.08</v>
      </c>
      <c r="BY52" s="324" t="s">
        <v>769</v>
      </c>
      <c r="BZ52" s="286"/>
      <c r="CA52" s="285">
        <v>847</v>
      </c>
      <c r="CB52" s="285">
        <v>2366</v>
      </c>
      <c r="CC52" s="285">
        <v>857</v>
      </c>
      <c r="CD52" s="285">
        <v>919</v>
      </c>
      <c r="CE52" s="285">
        <v>876</v>
      </c>
      <c r="CF52" s="320">
        <v>459</v>
      </c>
      <c r="CG52" s="320">
        <v>30</v>
      </c>
      <c r="CH52" s="299" t="s">
        <v>769</v>
      </c>
      <c r="CI52" s="286">
        <v>7.0000000000000007E-2</v>
      </c>
      <c r="CJ52" s="286">
        <v>0.2</v>
      </c>
      <c r="CK52" s="286">
        <v>7.0000000000000007E-2</v>
      </c>
      <c r="CL52" s="286">
        <v>0.08</v>
      </c>
      <c r="CM52" s="286">
        <v>0.08</v>
      </c>
      <c r="CN52" s="320">
        <v>0.04</v>
      </c>
      <c r="CO52" s="324" t="s">
        <v>769</v>
      </c>
      <c r="CP52" s="324" t="s">
        <v>769</v>
      </c>
      <c r="CQ52" s="285">
        <v>323</v>
      </c>
      <c r="CR52" s="285">
        <v>22391</v>
      </c>
      <c r="CS52" s="285">
        <v>30987</v>
      </c>
      <c r="CT52" s="285">
        <v>66725</v>
      </c>
      <c r="CU52" s="285">
        <v>125432</v>
      </c>
      <c r="CV52" s="320">
        <v>129380</v>
      </c>
      <c r="CW52" s="299" t="s">
        <v>769</v>
      </c>
      <c r="CX52" s="299" t="s">
        <v>769</v>
      </c>
      <c r="CY52" s="286">
        <v>0</v>
      </c>
      <c r="CZ52" s="286">
        <v>0.04</v>
      </c>
      <c r="DA52" s="286">
        <v>0.05</v>
      </c>
      <c r="DB52" s="286">
        <v>0.1</v>
      </c>
      <c r="DC52" s="286">
        <v>0.2</v>
      </c>
      <c r="DD52" s="321">
        <v>0.2</v>
      </c>
      <c r="DE52" s="324" t="s">
        <v>769</v>
      </c>
      <c r="DF52" s="324" t="s">
        <v>769</v>
      </c>
    </row>
    <row r="53" spans="1:110" s="287" customFormat="1" ht="12">
      <c r="A53" s="301">
        <v>44742</v>
      </c>
      <c r="B53" s="279" t="s">
        <v>234</v>
      </c>
      <c r="C53" s="279" t="s">
        <v>171</v>
      </c>
      <c r="D53" s="279"/>
      <c r="E53" s="293"/>
      <c r="F53" s="279" t="s">
        <v>347</v>
      </c>
      <c r="G53" s="290">
        <v>11789425178</v>
      </c>
      <c r="H53" s="279" t="s">
        <v>348</v>
      </c>
      <c r="I53" s="279" t="s">
        <v>176</v>
      </c>
      <c r="J53" s="279" t="s">
        <v>177</v>
      </c>
      <c r="K53" s="325">
        <v>44742</v>
      </c>
      <c r="L53" s="291">
        <v>12</v>
      </c>
      <c r="M53" s="285">
        <v>11814</v>
      </c>
      <c r="N53" s="285">
        <v>1151139</v>
      </c>
      <c r="O53" s="285">
        <v>773</v>
      </c>
      <c r="P53" s="285">
        <v>4180</v>
      </c>
      <c r="Q53" s="285">
        <v>1571</v>
      </c>
      <c r="R53" s="285">
        <v>1645</v>
      </c>
      <c r="S53" s="285">
        <v>1807</v>
      </c>
      <c r="T53" s="320">
        <v>1564</v>
      </c>
      <c r="U53" s="320">
        <v>239</v>
      </c>
      <c r="V53" s="285">
        <v>35</v>
      </c>
      <c r="W53" s="286">
        <v>7.0000000000000007E-2</v>
      </c>
      <c r="X53" s="286">
        <v>0.35</v>
      </c>
      <c r="Y53" s="286">
        <v>0.13</v>
      </c>
      <c r="Z53" s="286">
        <v>0.14000000000000001</v>
      </c>
      <c r="AA53" s="286">
        <v>0.15</v>
      </c>
      <c r="AB53" s="321">
        <v>0.13</v>
      </c>
      <c r="AC53" s="321">
        <v>0.02</v>
      </c>
      <c r="AD53" s="286">
        <v>0</v>
      </c>
      <c r="AE53" s="285">
        <v>288</v>
      </c>
      <c r="AF53" s="285">
        <v>42176</v>
      </c>
      <c r="AG53" s="285">
        <v>56464</v>
      </c>
      <c r="AH53" s="285">
        <v>119510</v>
      </c>
      <c r="AI53" s="285">
        <v>262039</v>
      </c>
      <c r="AJ53" s="320">
        <v>463500</v>
      </c>
      <c r="AK53" s="320">
        <v>155291</v>
      </c>
      <c r="AL53" s="285">
        <v>51871</v>
      </c>
      <c r="AM53" s="286">
        <v>2.5018698871291824E-4</v>
      </c>
      <c r="AN53" s="286">
        <v>3.6638494569291809E-2</v>
      </c>
      <c r="AO53" s="286">
        <v>4.9050549064882695E-2</v>
      </c>
      <c r="AP53" s="286">
        <v>0.10381891326764188</v>
      </c>
      <c r="AQ53" s="286">
        <v>0.22763454283105689</v>
      </c>
      <c r="AR53" s="321">
        <v>0.40264468495985278</v>
      </c>
      <c r="AS53" s="321">
        <v>0.13490204050075622</v>
      </c>
      <c r="AT53" s="286">
        <v>4.5060587817804802E-2</v>
      </c>
      <c r="AU53" s="285">
        <v>563</v>
      </c>
      <c r="AV53" s="285">
        <v>3148</v>
      </c>
      <c r="AW53" s="285">
        <v>1231</v>
      </c>
      <c r="AX53" s="285">
        <v>1307</v>
      </c>
      <c r="AY53" s="320">
        <v>1481</v>
      </c>
      <c r="AZ53" s="320">
        <v>1203</v>
      </c>
      <c r="BA53" s="285">
        <v>141</v>
      </c>
      <c r="BB53" s="299" t="s">
        <v>769</v>
      </c>
      <c r="BC53" s="286">
        <v>0.05</v>
      </c>
      <c r="BD53" s="286">
        <v>0.27</v>
      </c>
      <c r="BE53" s="286">
        <v>0.1</v>
      </c>
      <c r="BF53" s="286">
        <v>0.11</v>
      </c>
      <c r="BG53" s="321">
        <v>0.13</v>
      </c>
      <c r="BH53" s="321">
        <v>0.1</v>
      </c>
      <c r="BI53" s="286">
        <v>0.01</v>
      </c>
      <c r="BJ53" s="324" t="s">
        <v>769</v>
      </c>
      <c r="BK53" s="285">
        <v>210</v>
      </c>
      <c r="BL53" s="285">
        <v>32001</v>
      </c>
      <c r="BM53" s="285">
        <v>44335</v>
      </c>
      <c r="BN53" s="285">
        <v>95454</v>
      </c>
      <c r="BO53" s="320">
        <v>214965</v>
      </c>
      <c r="BP53" s="320">
        <v>352612</v>
      </c>
      <c r="BQ53" s="285">
        <v>90470</v>
      </c>
      <c r="BR53" s="299" t="s">
        <v>769</v>
      </c>
      <c r="BS53" s="286">
        <v>0</v>
      </c>
      <c r="BT53" s="286">
        <v>0.03</v>
      </c>
      <c r="BU53" s="286">
        <v>0.04</v>
      </c>
      <c r="BV53" s="286">
        <v>0.08</v>
      </c>
      <c r="BW53" s="321">
        <v>0.19</v>
      </c>
      <c r="BX53" s="321">
        <v>0.31</v>
      </c>
      <c r="BY53" s="286">
        <v>0.08</v>
      </c>
      <c r="BZ53" s="324" t="s">
        <v>769</v>
      </c>
      <c r="CA53" s="285">
        <v>210</v>
      </c>
      <c r="CB53" s="285">
        <v>1032</v>
      </c>
      <c r="CC53" s="285">
        <v>340</v>
      </c>
      <c r="CD53" s="285">
        <v>338</v>
      </c>
      <c r="CE53" s="285">
        <v>326</v>
      </c>
      <c r="CF53" s="320">
        <v>361</v>
      </c>
      <c r="CG53" s="320">
        <v>98</v>
      </c>
      <c r="CH53" s="285">
        <v>20</v>
      </c>
      <c r="CI53" s="286">
        <v>0.02</v>
      </c>
      <c r="CJ53" s="286">
        <v>0.09</v>
      </c>
      <c r="CK53" s="286">
        <v>0.03</v>
      </c>
      <c r="CL53" s="286">
        <v>0.03</v>
      </c>
      <c r="CM53" s="286">
        <v>0.03</v>
      </c>
      <c r="CN53" s="320">
        <v>0.03</v>
      </c>
      <c r="CO53" s="321">
        <v>0.01</v>
      </c>
      <c r="CP53" s="286">
        <v>0</v>
      </c>
      <c r="CQ53" s="285">
        <v>78</v>
      </c>
      <c r="CR53" s="285">
        <v>10175</v>
      </c>
      <c r="CS53" s="285">
        <v>12129</v>
      </c>
      <c r="CT53" s="285">
        <v>24056</v>
      </c>
      <c r="CU53" s="285">
        <v>47074</v>
      </c>
      <c r="CV53" s="320">
        <v>110888</v>
      </c>
      <c r="CW53" s="320">
        <v>64821</v>
      </c>
      <c r="CX53" s="285">
        <v>32125</v>
      </c>
      <c r="CY53" s="286">
        <v>0</v>
      </c>
      <c r="CZ53" s="286">
        <v>0.01</v>
      </c>
      <c r="DA53" s="286">
        <v>0.01</v>
      </c>
      <c r="DB53" s="286">
        <v>0.02</v>
      </c>
      <c r="DC53" s="286">
        <v>0.04</v>
      </c>
      <c r="DD53" s="321">
        <v>0.1</v>
      </c>
      <c r="DE53" s="321">
        <v>0.06</v>
      </c>
      <c r="DF53" s="286">
        <v>0.03</v>
      </c>
    </row>
    <row r="54" spans="1:110" s="287" customFormat="1" ht="12">
      <c r="A54" s="301">
        <v>44742</v>
      </c>
      <c r="B54" s="279" t="s">
        <v>285</v>
      </c>
      <c r="C54" s="279" t="s">
        <v>171</v>
      </c>
      <c r="D54" s="279" t="s">
        <v>165</v>
      </c>
      <c r="E54" s="293">
        <v>16</v>
      </c>
      <c r="F54" s="279" t="s">
        <v>349</v>
      </c>
      <c r="G54" s="290">
        <v>16457520308</v>
      </c>
      <c r="H54" s="279" t="s">
        <v>350</v>
      </c>
      <c r="I54" s="279" t="s">
        <v>168</v>
      </c>
      <c r="J54" s="279" t="s">
        <v>188</v>
      </c>
      <c r="K54" s="325">
        <v>44742</v>
      </c>
      <c r="L54" s="291">
        <v>12</v>
      </c>
      <c r="M54" s="285">
        <v>37763</v>
      </c>
      <c r="N54" s="285">
        <v>5907329</v>
      </c>
      <c r="O54" s="285">
        <v>1590</v>
      </c>
      <c r="P54" s="285">
        <v>7978</v>
      </c>
      <c r="Q54" s="285">
        <v>3483</v>
      </c>
      <c r="R54" s="285">
        <v>4855</v>
      </c>
      <c r="S54" s="285">
        <v>7880</v>
      </c>
      <c r="T54" s="320">
        <v>10440</v>
      </c>
      <c r="U54" s="320">
        <v>1463</v>
      </c>
      <c r="V54" s="285">
        <v>74</v>
      </c>
      <c r="W54" s="286">
        <v>0.04</v>
      </c>
      <c r="X54" s="286">
        <v>0.21</v>
      </c>
      <c r="Y54" s="286">
        <v>0.09</v>
      </c>
      <c r="Z54" s="286">
        <v>0.13</v>
      </c>
      <c r="AA54" s="286">
        <v>0.21</v>
      </c>
      <c r="AB54" s="321">
        <v>0.28000000000000003</v>
      </c>
      <c r="AC54" s="321">
        <v>0.04</v>
      </c>
      <c r="AD54" s="286">
        <v>0</v>
      </c>
      <c r="AE54" s="285">
        <v>645</v>
      </c>
      <c r="AF54" s="285">
        <v>84989</v>
      </c>
      <c r="AG54" s="285">
        <v>127575</v>
      </c>
      <c r="AH54" s="285">
        <v>358734</v>
      </c>
      <c r="AI54" s="285">
        <v>1175330</v>
      </c>
      <c r="AJ54" s="320">
        <v>3139015</v>
      </c>
      <c r="AK54" s="320">
        <v>931660</v>
      </c>
      <c r="AL54" s="285">
        <v>89381</v>
      </c>
      <c r="AM54" s="286">
        <v>1.0918640217939445E-4</v>
      </c>
      <c r="AN54" s="286">
        <v>1.4387043619883031E-2</v>
      </c>
      <c r="AO54" s="286">
        <v>2.1596054663622088E-2</v>
      </c>
      <c r="AP54" s="286">
        <v>6.0726937673523856E-2</v>
      </c>
      <c r="AQ54" s="286">
        <v>0.19896132414497314</v>
      </c>
      <c r="AR54" s="321">
        <v>0.531376363158375</v>
      </c>
      <c r="AS54" s="321">
        <v>0.15771256349527848</v>
      </c>
      <c r="AT54" s="286">
        <v>1.5130526842165046E-2</v>
      </c>
      <c r="AU54" s="285">
        <v>421</v>
      </c>
      <c r="AV54" s="285">
        <v>1945</v>
      </c>
      <c r="AW54" s="285">
        <v>861</v>
      </c>
      <c r="AX54" s="285">
        <v>1270</v>
      </c>
      <c r="AY54" s="320">
        <v>1351</v>
      </c>
      <c r="AZ54" s="320">
        <v>763</v>
      </c>
      <c r="BA54" s="285">
        <v>40</v>
      </c>
      <c r="BB54" s="285"/>
      <c r="BC54" s="286">
        <v>0.01</v>
      </c>
      <c r="BD54" s="286">
        <v>0.05</v>
      </c>
      <c r="BE54" s="286">
        <v>0.02</v>
      </c>
      <c r="BF54" s="286">
        <v>0.03</v>
      </c>
      <c r="BG54" s="321">
        <v>0.04</v>
      </c>
      <c r="BH54" s="321">
        <v>0.02</v>
      </c>
      <c r="BI54" s="286">
        <v>0</v>
      </c>
      <c r="BJ54" s="286"/>
      <c r="BK54" s="285">
        <v>176</v>
      </c>
      <c r="BL54" s="285">
        <v>20302</v>
      </c>
      <c r="BM54" s="285">
        <v>31410</v>
      </c>
      <c r="BN54" s="285">
        <v>93572</v>
      </c>
      <c r="BO54" s="320">
        <v>193615</v>
      </c>
      <c r="BP54" s="320">
        <v>214926</v>
      </c>
      <c r="BQ54" s="285">
        <v>24699</v>
      </c>
      <c r="BR54" s="285"/>
      <c r="BS54" s="286">
        <v>0</v>
      </c>
      <c r="BT54" s="286">
        <v>0</v>
      </c>
      <c r="BU54" s="286">
        <v>0.01</v>
      </c>
      <c r="BV54" s="286">
        <v>0.02</v>
      </c>
      <c r="BW54" s="321">
        <v>0.03</v>
      </c>
      <c r="BX54" s="321">
        <v>0.04</v>
      </c>
      <c r="BY54" s="286">
        <v>0</v>
      </c>
      <c r="BZ54" s="286"/>
      <c r="CA54" s="285">
        <v>1163</v>
      </c>
      <c r="CB54" s="285">
        <v>6019</v>
      </c>
      <c r="CC54" s="285">
        <v>2621</v>
      </c>
      <c r="CD54" s="285">
        <v>3584</v>
      </c>
      <c r="CE54" s="285">
        <v>6529</v>
      </c>
      <c r="CF54" s="320">
        <v>9677</v>
      </c>
      <c r="CG54" s="320">
        <v>1423</v>
      </c>
      <c r="CH54" s="285">
        <v>74</v>
      </c>
      <c r="CI54" s="286">
        <v>0.03</v>
      </c>
      <c r="CJ54" s="286">
        <v>0.16</v>
      </c>
      <c r="CK54" s="286">
        <v>7.0000000000000007E-2</v>
      </c>
      <c r="CL54" s="286">
        <v>0.09</v>
      </c>
      <c r="CM54" s="286">
        <v>0.17</v>
      </c>
      <c r="CN54" s="320">
        <v>0.26</v>
      </c>
      <c r="CO54" s="321">
        <v>0.04</v>
      </c>
      <c r="CP54" s="286">
        <v>0</v>
      </c>
      <c r="CQ54" s="285">
        <v>466</v>
      </c>
      <c r="CR54" s="285">
        <v>64625</v>
      </c>
      <c r="CS54" s="285">
        <v>96117</v>
      </c>
      <c r="CT54" s="285">
        <v>265111</v>
      </c>
      <c r="CU54" s="285">
        <v>981715</v>
      </c>
      <c r="CV54" s="320">
        <v>2924089</v>
      </c>
      <c r="CW54" s="320">
        <v>906961</v>
      </c>
      <c r="CX54" s="285">
        <v>89381</v>
      </c>
      <c r="CY54" s="286">
        <v>0</v>
      </c>
      <c r="CZ54" s="286">
        <v>0.01</v>
      </c>
      <c r="DA54" s="286">
        <v>0.02</v>
      </c>
      <c r="DB54" s="286">
        <v>0.04</v>
      </c>
      <c r="DC54" s="286">
        <v>0.17</v>
      </c>
      <c r="DD54" s="321">
        <v>0.49</v>
      </c>
      <c r="DE54" s="321">
        <v>0.15</v>
      </c>
      <c r="DF54" s="286">
        <v>0.02</v>
      </c>
    </row>
    <row r="55" spans="1:110" s="287" customFormat="1" ht="12">
      <c r="A55" s="301">
        <v>44742</v>
      </c>
      <c r="B55" s="279" t="s">
        <v>253</v>
      </c>
      <c r="C55" s="279" t="s">
        <v>171</v>
      </c>
      <c r="D55" s="279" t="s">
        <v>165</v>
      </c>
      <c r="E55" s="293">
        <v>12</v>
      </c>
      <c r="F55" s="279" t="s">
        <v>254</v>
      </c>
      <c r="G55" s="290">
        <v>70732426024</v>
      </c>
      <c r="H55" s="279" t="s">
        <v>255</v>
      </c>
      <c r="I55" s="279" t="s">
        <v>168</v>
      </c>
      <c r="J55" s="279" t="s">
        <v>169</v>
      </c>
      <c r="K55" s="325">
        <v>44742</v>
      </c>
      <c r="L55" s="291">
        <v>12</v>
      </c>
      <c r="M55" s="285">
        <v>443524</v>
      </c>
      <c r="N55" s="285">
        <v>28464402</v>
      </c>
      <c r="O55" s="285">
        <v>53182</v>
      </c>
      <c r="P55" s="285">
        <v>179114</v>
      </c>
      <c r="Q55" s="285">
        <v>61842</v>
      </c>
      <c r="R55" s="285">
        <v>61169</v>
      </c>
      <c r="S55" s="285">
        <v>51842</v>
      </c>
      <c r="T55" s="320">
        <v>31632</v>
      </c>
      <c r="U55" s="320">
        <v>4240</v>
      </c>
      <c r="V55" s="285">
        <v>503</v>
      </c>
      <c r="W55" s="286">
        <v>0.12</v>
      </c>
      <c r="X55" s="286">
        <v>0.4</v>
      </c>
      <c r="Y55" s="286">
        <v>0.14000000000000001</v>
      </c>
      <c r="Z55" s="286">
        <v>0.14000000000000001</v>
      </c>
      <c r="AA55" s="286">
        <v>0.12</v>
      </c>
      <c r="AB55" s="321">
        <v>7.0000000000000007E-2</v>
      </c>
      <c r="AC55" s="321">
        <v>0.01</v>
      </c>
      <c r="AD55" s="286">
        <v>0</v>
      </c>
      <c r="AE55" s="285">
        <v>17851</v>
      </c>
      <c r="AF55" s="285">
        <v>1777396</v>
      </c>
      <c r="AG55" s="285">
        <v>2235361</v>
      </c>
      <c r="AH55" s="285">
        <v>4400527</v>
      </c>
      <c r="AI55" s="285">
        <v>7347616</v>
      </c>
      <c r="AJ55" s="320">
        <v>9285625</v>
      </c>
      <c r="AK55" s="320">
        <v>2733715</v>
      </c>
      <c r="AL55" s="285">
        <v>666311</v>
      </c>
      <c r="AM55" s="286">
        <v>6.2713420081686596E-4</v>
      </c>
      <c r="AN55" s="286">
        <v>6.2442766231308844E-2</v>
      </c>
      <c r="AO55" s="286">
        <v>7.8531809661766303E-2</v>
      </c>
      <c r="AP55" s="286">
        <v>0.15459755662528937</v>
      </c>
      <c r="AQ55" s="286">
        <v>0.25813351005933655</v>
      </c>
      <c r="AR55" s="321">
        <v>0.32621886804437344</v>
      </c>
      <c r="AS55" s="321">
        <v>9.6039783305477494E-2</v>
      </c>
      <c r="AT55" s="286">
        <v>2.34085718716311E-2</v>
      </c>
      <c r="AU55" s="285">
        <v>21982</v>
      </c>
      <c r="AV55" s="285">
        <v>78408</v>
      </c>
      <c r="AW55" s="285">
        <v>26920</v>
      </c>
      <c r="AX55" s="285">
        <v>25957</v>
      </c>
      <c r="AY55" s="320">
        <v>19082</v>
      </c>
      <c r="AZ55" s="320">
        <v>8538</v>
      </c>
      <c r="BA55" s="285">
        <v>774</v>
      </c>
      <c r="BB55" s="285">
        <v>78</v>
      </c>
      <c r="BC55" s="286">
        <v>0.05</v>
      </c>
      <c r="BD55" s="286">
        <v>0.18</v>
      </c>
      <c r="BE55" s="286">
        <v>0.06</v>
      </c>
      <c r="BF55" s="286">
        <v>0.06</v>
      </c>
      <c r="BG55" s="321">
        <v>0.04</v>
      </c>
      <c r="BH55" s="321">
        <v>0.02</v>
      </c>
      <c r="BI55" s="286">
        <v>0</v>
      </c>
      <c r="BJ55" s="286">
        <v>0</v>
      </c>
      <c r="BK55" s="285">
        <v>7714</v>
      </c>
      <c r="BL55" s="285">
        <v>776296</v>
      </c>
      <c r="BM55" s="285">
        <v>972937</v>
      </c>
      <c r="BN55" s="285">
        <v>1860045</v>
      </c>
      <c r="BO55" s="320">
        <v>2670205</v>
      </c>
      <c r="BP55" s="320">
        <v>2435810</v>
      </c>
      <c r="BQ55" s="285">
        <v>491786</v>
      </c>
      <c r="BR55" s="285">
        <v>99624</v>
      </c>
      <c r="BS55" s="286">
        <v>0</v>
      </c>
      <c r="BT55" s="286">
        <v>0.03</v>
      </c>
      <c r="BU55" s="286">
        <v>0.03</v>
      </c>
      <c r="BV55" s="286">
        <v>7.0000000000000007E-2</v>
      </c>
      <c r="BW55" s="321">
        <v>0.09</v>
      </c>
      <c r="BX55" s="321">
        <v>0.09</v>
      </c>
      <c r="BY55" s="286">
        <v>0.02</v>
      </c>
      <c r="BZ55" s="286">
        <v>0</v>
      </c>
      <c r="CA55" s="285">
        <v>31109</v>
      </c>
      <c r="CB55" s="285">
        <v>100536</v>
      </c>
      <c r="CC55" s="285">
        <v>34900</v>
      </c>
      <c r="CD55" s="285">
        <v>35204</v>
      </c>
      <c r="CE55" s="285">
        <v>32751</v>
      </c>
      <c r="CF55" s="320">
        <v>23093</v>
      </c>
      <c r="CG55" s="320">
        <v>3466</v>
      </c>
      <c r="CH55" s="285">
        <v>425</v>
      </c>
      <c r="CI55" s="286">
        <v>7.0000000000000007E-2</v>
      </c>
      <c r="CJ55" s="286">
        <v>0.23</v>
      </c>
      <c r="CK55" s="286">
        <v>0.08</v>
      </c>
      <c r="CL55" s="286">
        <v>0.08</v>
      </c>
      <c r="CM55" s="286">
        <v>7.0000000000000007E-2</v>
      </c>
      <c r="CN55" s="320">
        <v>0.05</v>
      </c>
      <c r="CO55" s="321">
        <v>0.01</v>
      </c>
      <c r="CP55" s="286">
        <v>0</v>
      </c>
      <c r="CQ55" s="285">
        <v>10105</v>
      </c>
      <c r="CR55" s="285">
        <v>999890</v>
      </c>
      <c r="CS55" s="285">
        <v>1261647</v>
      </c>
      <c r="CT55" s="285">
        <v>2539881</v>
      </c>
      <c r="CU55" s="285">
        <v>4676198</v>
      </c>
      <c r="CV55" s="320">
        <v>6849494</v>
      </c>
      <c r="CW55" s="320">
        <v>2241929</v>
      </c>
      <c r="CX55" s="285">
        <v>566687</v>
      </c>
      <c r="CY55" s="286">
        <v>0</v>
      </c>
      <c r="CZ55" s="286">
        <v>0.04</v>
      </c>
      <c r="DA55" s="286">
        <v>0.04</v>
      </c>
      <c r="DB55" s="286">
        <v>0.09</v>
      </c>
      <c r="DC55" s="286">
        <v>0.16</v>
      </c>
      <c r="DD55" s="321">
        <v>0.24</v>
      </c>
      <c r="DE55" s="321">
        <v>0.08</v>
      </c>
      <c r="DF55" s="286">
        <v>0.02</v>
      </c>
    </row>
    <row r="56" spans="1:110" s="287" customFormat="1" ht="12">
      <c r="A56" s="301">
        <v>44742</v>
      </c>
      <c r="B56" s="279" t="s">
        <v>256</v>
      </c>
      <c r="C56" s="279" t="s">
        <v>164</v>
      </c>
      <c r="D56" s="279"/>
      <c r="E56" s="293"/>
      <c r="F56" s="279" t="s">
        <v>254</v>
      </c>
      <c r="G56" s="290">
        <v>70732426024</v>
      </c>
      <c r="H56" s="279" t="s">
        <v>255</v>
      </c>
      <c r="I56" s="279" t="s">
        <v>168</v>
      </c>
      <c r="J56" s="279" t="s">
        <v>169</v>
      </c>
      <c r="K56" s="325">
        <v>44742</v>
      </c>
      <c r="L56" s="291">
        <v>12</v>
      </c>
      <c r="M56" s="285">
        <v>25560</v>
      </c>
      <c r="N56" s="285">
        <v>2829393</v>
      </c>
      <c r="O56" s="285">
        <v>1684</v>
      </c>
      <c r="P56" s="285">
        <v>6219</v>
      </c>
      <c r="Q56" s="285">
        <v>4162</v>
      </c>
      <c r="R56" s="285">
        <v>4897</v>
      </c>
      <c r="S56" s="285">
        <v>4485</v>
      </c>
      <c r="T56" s="320">
        <v>3350</v>
      </c>
      <c r="U56" s="320">
        <v>633</v>
      </c>
      <c r="V56" s="285">
        <v>130</v>
      </c>
      <c r="W56" s="286">
        <v>7.0000000000000007E-2</v>
      </c>
      <c r="X56" s="286">
        <v>0.24</v>
      </c>
      <c r="Y56" s="286">
        <v>0.16</v>
      </c>
      <c r="Z56" s="286">
        <v>0.19</v>
      </c>
      <c r="AA56" s="286">
        <v>0.18</v>
      </c>
      <c r="AB56" s="321">
        <v>0.13</v>
      </c>
      <c r="AC56" s="321">
        <v>0.02</v>
      </c>
      <c r="AD56" s="286">
        <v>0.01</v>
      </c>
      <c r="AE56" s="285">
        <v>549</v>
      </c>
      <c r="AF56" s="285">
        <v>72168</v>
      </c>
      <c r="AG56" s="285">
        <v>152360</v>
      </c>
      <c r="AH56" s="285">
        <v>355579</v>
      </c>
      <c r="AI56" s="285">
        <v>639613</v>
      </c>
      <c r="AJ56" s="320">
        <v>1008904</v>
      </c>
      <c r="AK56" s="320">
        <v>422596</v>
      </c>
      <c r="AL56" s="285">
        <v>177624</v>
      </c>
      <c r="AM56" s="286">
        <v>1.9403455087363262E-4</v>
      </c>
      <c r="AN56" s="286">
        <v>2.5506530906098942E-2</v>
      </c>
      <c r="AO56" s="286">
        <v>5.3849005776150573E-2</v>
      </c>
      <c r="AP56" s="286">
        <v>0.1256732451094634</v>
      </c>
      <c r="AQ56" s="286">
        <v>0.22606014788330925</v>
      </c>
      <c r="AR56" s="321">
        <v>0.35657966213954723</v>
      </c>
      <c r="AS56" s="321">
        <v>0.14935924419124527</v>
      </c>
      <c r="AT56" s="286">
        <v>6.2778129443311695E-2</v>
      </c>
      <c r="AU56" s="285">
        <v>864</v>
      </c>
      <c r="AV56" s="285">
        <v>3262</v>
      </c>
      <c r="AW56" s="285">
        <v>2248</v>
      </c>
      <c r="AX56" s="285">
        <v>2842</v>
      </c>
      <c r="AY56" s="320">
        <v>2699</v>
      </c>
      <c r="AZ56" s="320">
        <v>1946</v>
      </c>
      <c r="BA56" s="285">
        <v>240</v>
      </c>
      <c r="BB56" s="285">
        <v>31</v>
      </c>
      <c r="BC56" s="286">
        <v>0.03</v>
      </c>
      <c r="BD56" s="286">
        <v>0.13</v>
      </c>
      <c r="BE56" s="286">
        <v>0.09</v>
      </c>
      <c r="BF56" s="286">
        <v>0.11</v>
      </c>
      <c r="BG56" s="321">
        <v>0.11</v>
      </c>
      <c r="BH56" s="321">
        <v>0.08</v>
      </c>
      <c r="BI56" s="286">
        <v>0.01</v>
      </c>
      <c r="BJ56" s="286">
        <v>0</v>
      </c>
      <c r="BK56" s="285">
        <v>288</v>
      </c>
      <c r="BL56" s="285">
        <v>38110</v>
      </c>
      <c r="BM56" s="285">
        <v>82392</v>
      </c>
      <c r="BN56" s="285">
        <v>206668</v>
      </c>
      <c r="BO56" s="320">
        <v>384908</v>
      </c>
      <c r="BP56" s="320">
        <v>580138</v>
      </c>
      <c r="BQ56" s="285">
        <v>154479</v>
      </c>
      <c r="BR56" s="285">
        <v>41345</v>
      </c>
      <c r="BS56" s="286">
        <v>0</v>
      </c>
      <c r="BT56" s="286">
        <v>0.01</v>
      </c>
      <c r="BU56" s="286">
        <v>0.03</v>
      </c>
      <c r="BV56" s="286">
        <v>7.0000000000000007E-2</v>
      </c>
      <c r="BW56" s="321">
        <v>0.14000000000000001</v>
      </c>
      <c r="BX56" s="321">
        <v>0.21</v>
      </c>
      <c r="BY56" s="286">
        <v>0.05</v>
      </c>
      <c r="BZ56" s="286">
        <v>0.01</v>
      </c>
      <c r="CA56" s="285">
        <v>820</v>
      </c>
      <c r="CB56" s="285">
        <v>2957</v>
      </c>
      <c r="CC56" s="285">
        <v>1914</v>
      </c>
      <c r="CD56" s="285">
        <v>2055</v>
      </c>
      <c r="CE56" s="285">
        <v>1786</v>
      </c>
      <c r="CF56" s="320">
        <v>1404</v>
      </c>
      <c r="CG56" s="320">
        <v>393</v>
      </c>
      <c r="CH56" s="285">
        <v>99</v>
      </c>
      <c r="CI56" s="286">
        <v>0.03</v>
      </c>
      <c r="CJ56" s="286">
        <v>0.12</v>
      </c>
      <c r="CK56" s="286">
        <v>7.0000000000000007E-2</v>
      </c>
      <c r="CL56" s="286">
        <v>0.08</v>
      </c>
      <c r="CM56" s="286">
        <v>7.0000000000000007E-2</v>
      </c>
      <c r="CN56" s="320">
        <v>0.05</v>
      </c>
      <c r="CO56" s="321">
        <v>0.02</v>
      </c>
      <c r="CP56" s="286">
        <v>0</v>
      </c>
      <c r="CQ56" s="285">
        <v>261</v>
      </c>
      <c r="CR56" s="285">
        <v>34058</v>
      </c>
      <c r="CS56" s="285">
        <v>69968</v>
      </c>
      <c r="CT56" s="285">
        <v>148911</v>
      </c>
      <c r="CU56" s="285">
        <v>254705</v>
      </c>
      <c r="CV56" s="320">
        <v>428766</v>
      </c>
      <c r="CW56" s="320">
        <v>268117</v>
      </c>
      <c r="CX56" s="285">
        <v>136279</v>
      </c>
      <c r="CY56" s="286">
        <v>0</v>
      </c>
      <c r="CZ56" s="286">
        <v>0.01</v>
      </c>
      <c r="DA56" s="286">
        <v>0.02</v>
      </c>
      <c r="DB56" s="286">
        <v>0.05</v>
      </c>
      <c r="DC56" s="286">
        <v>0.09</v>
      </c>
      <c r="DD56" s="321">
        <v>0.15</v>
      </c>
      <c r="DE56" s="321">
        <v>0.09</v>
      </c>
      <c r="DF56" s="286">
        <v>0.05</v>
      </c>
    </row>
    <row r="57" spans="1:110" s="287" customFormat="1" ht="12">
      <c r="A57" s="301">
        <v>44742</v>
      </c>
      <c r="B57" s="279" t="s">
        <v>257</v>
      </c>
      <c r="C57" s="279" t="s">
        <v>171</v>
      </c>
      <c r="D57" s="279"/>
      <c r="E57" s="293"/>
      <c r="F57" s="279" t="s">
        <v>258</v>
      </c>
      <c r="G57" s="290">
        <v>72229227691</v>
      </c>
      <c r="H57" s="279" t="s">
        <v>259</v>
      </c>
      <c r="I57" s="279" t="s">
        <v>168</v>
      </c>
      <c r="J57" s="279" t="s">
        <v>188</v>
      </c>
      <c r="K57" s="325">
        <v>44742</v>
      </c>
      <c r="L57" s="291">
        <v>12</v>
      </c>
      <c r="M57" s="285">
        <v>9954</v>
      </c>
      <c r="N57" s="285">
        <v>682960</v>
      </c>
      <c r="O57" s="285">
        <v>753</v>
      </c>
      <c r="P57" s="285">
        <v>3884</v>
      </c>
      <c r="Q57" s="285">
        <v>1438</v>
      </c>
      <c r="R57" s="285">
        <v>1519</v>
      </c>
      <c r="S57" s="285">
        <v>1480</v>
      </c>
      <c r="T57" s="320">
        <v>821</v>
      </c>
      <c r="U57" s="299" t="s">
        <v>769</v>
      </c>
      <c r="V57" s="299" t="s">
        <v>769</v>
      </c>
      <c r="W57" s="286">
        <v>0.08</v>
      </c>
      <c r="X57" s="286">
        <v>0.39</v>
      </c>
      <c r="Y57" s="286">
        <v>0.14000000000000001</v>
      </c>
      <c r="Z57" s="286">
        <v>0.15</v>
      </c>
      <c r="AA57" s="286">
        <v>0.15</v>
      </c>
      <c r="AB57" s="321">
        <v>0.08</v>
      </c>
      <c r="AC57" s="321">
        <v>0.01</v>
      </c>
      <c r="AD57" s="324" t="s">
        <v>769</v>
      </c>
      <c r="AE57" s="285">
        <v>313</v>
      </c>
      <c r="AF57" s="285">
        <v>41632</v>
      </c>
      <c r="AG57" s="285">
        <v>51801</v>
      </c>
      <c r="AH57" s="285">
        <v>109254</v>
      </c>
      <c r="AI57" s="285">
        <v>211597</v>
      </c>
      <c r="AJ57" s="320">
        <v>228641</v>
      </c>
      <c r="AK57" s="320">
        <v>37026</v>
      </c>
      <c r="AL57" s="299" t="s">
        <v>769</v>
      </c>
      <c r="AM57" s="286">
        <v>4.582991683261099E-4</v>
      </c>
      <c r="AN57" s="286">
        <v>6.0958182031158485E-2</v>
      </c>
      <c r="AO57" s="286">
        <v>7.5847780250673541E-2</v>
      </c>
      <c r="AP57" s="286">
        <v>0.15997130139393229</v>
      </c>
      <c r="AQ57" s="286">
        <v>0.30982341571980787</v>
      </c>
      <c r="AR57" s="321">
        <v>0.33477948928194917</v>
      </c>
      <c r="AS57" s="321">
        <v>5.4214009605247748E-2</v>
      </c>
      <c r="AT57" s="324" t="s">
        <v>769</v>
      </c>
      <c r="AU57" s="285">
        <v>73</v>
      </c>
      <c r="AV57" s="285">
        <v>238</v>
      </c>
      <c r="AW57" s="285">
        <v>96</v>
      </c>
      <c r="AX57" s="285">
        <v>108</v>
      </c>
      <c r="AY57" s="320">
        <v>94</v>
      </c>
      <c r="AZ57" s="320">
        <v>32</v>
      </c>
      <c r="BA57" s="299" t="s">
        <v>769</v>
      </c>
      <c r="BB57" s="285"/>
      <c r="BC57" s="286">
        <v>0.01</v>
      </c>
      <c r="BD57" s="286">
        <v>0.02</v>
      </c>
      <c r="BE57" s="286">
        <v>0.01</v>
      </c>
      <c r="BF57" s="286">
        <v>0.01</v>
      </c>
      <c r="BG57" s="321">
        <v>0.01</v>
      </c>
      <c r="BH57" s="321">
        <v>0</v>
      </c>
      <c r="BI57" s="324" t="s">
        <v>769</v>
      </c>
      <c r="BJ57" s="286"/>
      <c r="BK57" s="285">
        <v>26</v>
      </c>
      <c r="BL57" s="285">
        <v>2464</v>
      </c>
      <c r="BM57" s="285">
        <v>3529</v>
      </c>
      <c r="BN57" s="285">
        <v>7913</v>
      </c>
      <c r="BO57" s="320">
        <v>13018</v>
      </c>
      <c r="BP57" s="320">
        <v>8490</v>
      </c>
      <c r="BQ57" s="299" t="s">
        <v>769</v>
      </c>
      <c r="BR57" s="285"/>
      <c r="BS57" s="286">
        <v>0</v>
      </c>
      <c r="BT57" s="286">
        <v>0</v>
      </c>
      <c r="BU57" s="286">
        <v>0.01</v>
      </c>
      <c r="BV57" s="286">
        <v>0.01</v>
      </c>
      <c r="BW57" s="321">
        <v>0.02</v>
      </c>
      <c r="BX57" s="321">
        <v>0.01</v>
      </c>
      <c r="BY57" s="324" t="s">
        <v>769</v>
      </c>
      <c r="BZ57" s="286"/>
      <c r="CA57" s="285">
        <v>680</v>
      </c>
      <c r="CB57" s="285">
        <v>3646</v>
      </c>
      <c r="CC57" s="285">
        <v>1342</v>
      </c>
      <c r="CD57" s="285">
        <v>1411</v>
      </c>
      <c r="CE57" s="285">
        <v>1386</v>
      </c>
      <c r="CF57" s="320">
        <v>789</v>
      </c>
      <c r="CG57" s="320">
        <v>56</v>
      </c>
      <c r="CH57" s="299" t="s">
        <v>769</v>
      </c>
      <c r="CI57" s="286">
        <v>7.0000000000000007E-2</v>
      </c>
      <c r="CJ57" s="286">
        <v>0.37</v>
      </c>
      <c r="CK57" s="286">
        <v>0.13</v>
      </c>
      <c r="CL57" s="286">
        <v>0.14000000000000001</v>
      </c>
      <c r="CM57" s="286">
        <v>0.14000000000000001</v>
      </c>
      <c r="CN57" s="320">
        <v>0.08</v>
      </c>
      <c r="CO57" s="324" t="s">
        <v>769</v>
      </c>
      <c r="CP57" s="324" t="s">
        <v>769</v>
      </c>
      <c r="CQ57" s="285">
        <v>287</v>
      </c>
      <c r="CR57" s="285">
        <v>39168</v>
      </c>
      <c r="CS57" s="285">
        <v>48272</v>
      </c>
      <c r="CT57" s="285">
        <v>101341</v>
      </c>
      <c r="CU57" s="285">
        <v>198579</v>
      </c>
      <c r="CV57" s="320">
        <v>220151</v>
      </c>
      <c r="CW57" s="299" t="s">
        <v>769</v>
      </c>
      <c r="CX57" s="299" t="s">
        <v>769</v>
      </c>
      <c r="CY57" s="286">
        <v>0</v>
      </c>
      <c r="CZ57" s="286">
        <v>0.06</v>
      </c>
      <c r="DA57" s="286">
        <v>7.0000000000000007E-2</v>
      </c>
      <c r="DB57" s="286">
        <v>0.15</v>
      </c>
      <c r="DC57" s="286">
        <v>0.28999999999999998</v>
      </c>
      <c r="DD57" s="321">
        <v>0.32</v>
      </c>
      <c r="DE57" s="324" t="s">
        <v>769</v>
      </c>
      <c r="DF57" s="324" t="s">
        <v>769</v>
      </c>
    </row>
    <row r="58" spans="1:110" s="287" customFormat="1" ht="12">
      <c r="A58" s="301">
        <v>44742</v>
      </c>
      <c r="B58" s="279" t="s">
        <v>260</v>
      </c>
      <c r="C58" s="279" t="s">
        <v>171</v>
      </c>
      <c r="D58" s="279"/>
      <c r="E58" s="293"/>
      <c r="F58" s="279" t="s">
        <v>261</v>
      </c>
      <c r="G58" s="290">
        <v>73549180515</v>
      </c>
      <c r="H58" s="279" t="s">
        <v>262</v>
      </c>
      <c r="I58" s="279" t="s">
        <v>168</v>
      </c>
      <c r="J58" s="279" t="s">
        <v>188</v>
      </c>
      <c r="K58" s="325">
        <v>44742</v>
      </c>
      <c r="L58" s="291">
        <v>12</v>
      </c>
      <c r="M58" s="285">
        <v>93270</v>
      </c>
      <c r="N58" s="285">
        <v>8188978</v>
      </c>
      <c r="O58" s="285">
        <v>11456</v>
      </c>
      <c r="P58" s="285">
        <v>30465</v>
      </c>
      <c r="Q58" s="285">
        <v>11448</v>
      </c>
      <c r="R58" s="285">
        <v>13394</v>
      </c>
      <c r="S58" s="285">
        <v>13978</v>
      </c>
      <c r="T58" s="320">
        <v>10736</v>
      </c>
      <c r="U58" s="320">
        <v>1602</v>
      </c>
      <c r="V58" s="285">
        <v>191</v>
      </c>
      <c r="W58" s="286">
        <v>0.12</v>
      </c>
      <c r="X58" s="286">
        <v>0.33</v>
      </c>
      <c r="Y58" s="286">
        <v>0.12</v>
      </c>
      <c r="Z58" s="286">
        <v>0.14000000000000001</v>
      </c>
      <c r="AA58" s="286">
        <v>0.15</v>
      </c>
      <c r="AB58" s="321">
        <v>0.12</v>
      </c>
      <c r="AC58" s="321">
        <v>0.02</v>
      </c>
      <c r="AD58" s="286">
        <v>0</v>
      </c>
      <c r="AE58" s="285">
        <v>3415</v>
      </c>
      <c r="AF58" s="285">
        <v>300996</v>
      </c>
      <c r="AG58" s="285">
        <v>417704</v>
      </c>
      <c r="AH58" s="285">
        <v>975219</v>
      </c>
      <c r="AI58" s="285">
        <v>2001914</v>
      </c>
      <c r="AJ58" s="320">
        <v>3197106</v>
      </c>
      <c r="AK58" s="320">
        <v>1047581</v>
      </c>
      <c r="AL58" s="285">
        <v>245042</v>
      </c>
      <c r="AM58" s="286">
        <v>4.1702395585871643E-4</v>
      </c>
      <c r="AN58" s="286">
        <v>3.6756235027130373E-2</v>
      </c>
      <c r="AO58" s="286">
        <v>5.1008074511862164E-2</v>
      </c>
      <c r="AP58" s="286">
        <v>0.11908921968040456</v>
      </c>
      <c r="AQ58" s="286">
        <v>0.24446444965415709</v>
      </c>
      <c r="AR58" s="321">
        <v>0.39041575151380309</v>
      </c>
      <c r="AS58" s="321">
        <v>0.12792573139163396</v>
      </c>
      <c r="AT58" s="286">
        <v>2.9923392149789632E-2</v>
      </c>
      <c r="AU58" s="285">
        <v>7232</v>
      </c>
      <c r="AV58" s="285">
        <v>21532</v>
      </c>
      <c r="AW58" s="285">
        <v>8665</v>
      </c>
      <c r="AX58" s="285">
        <v>10376</v>
      </c>
      <c r="AY58" s="320">
        <v>10413</v>
      </c>
      <c r="AZ58" s="320">
        <v>7153</v>
      </c>
      <c r="BA58" s="285">
        <v>926</v>
      </c>
      <c r="BB58" s="285">
        <v>97</v>
      </c>
      <c r="BC58" s="286">
        <v>0.08</v>
      </c>
      <c r="BD58" s="286">
        <v>0.23</v>
      </c>
      <c r="BE58" s="286">
        <v>0.09</v>
      </c>
      <c r="BF58" s="286">
        <v>0.11</v>
      </c>
      <c r="BG58" s="321">
        <v>0.11</v>
      </c>
      <c r="BH58" s="321">
        <v>0.08</v>
      </c>
      <c r="BI58" s="286">
        <v>0.01</v>
      </c>
      <c r="BJ58" s="286">
        <v>0</v>
      </c>
      <c r="BK58" s="285">
        <v>2175</v>
      </c>
      <c r="BL58" s="285">
        <v>217844</v>
      </c>
      <c r="BM58" s="285">
        <v>316653</v>
      </c>
      <c r="BN58" s="285">
        <v>755400</v>
      </c>
      <c r="BO58" s="320">
        <v>1482133</v>
      </c>
      <c r="BP58" s="320">
        <v>2092364</v>
      </c>
      <c r="BQ58" s="285">
        <v>601229</v>
      </c>
      <c r="BR58" s="285">
        <v>122685</v>
      </c>
      <c r="BS58" s="286">
        <v>0</v>
      </c>
      <c r="BT58" s="286">
        <v>0.03</v>
      </c>
      <c r="BU58" s="286">
        <v>0.04</v>
      </c>
      <c r="BV58" s="286">
        <v>0.09</v>
      </c>
      <c r="BW58" s="321">
        <v>0.18</v>
      </c>
      <c r="BX58" s="321">
        <v>0.26</v>
      </c>
      <c r="BY58" s="286">
        <v>7.0000000000000007E-2</v>
      </c>
      <c r="BZ58" s="286">
        <v>0.01</v>
      </c>
      <c r="CA58" s="285">
        <v>4224</v>
      </c>
      <c r="CB58" s="285">
        <v>8933</v>
      </c>
      <c r="CC58" s="285">
        <v>2783</v>
      </c>
      <c r="CD58" s="285">
        <v>3018</v>
      </c>
      <c r="CE58" s="285">
        <v>3565</v>
      </c>
      <c r="CF58" s="320">
        <v>3583</v>
      </c>
      <c r="CG58" s="320">
        <v>676</v>
      </c>
      <c r="CH58" s="285">
        <v>94</v>
      </c>
      <c r="CI58" s="286">
        <v>0.05</v>
      </c>
      <c r="CJ58" s="286">
        <v>0.1</v>
      </c>
      <c r="CK58" s="286">
        <v>0.03</v>
      </c>
      <c r="CL58" s="286">
        <v>0.03</v>
      </c>
      <c r="CM58" s="286">
        <v>0.04</v>
      </c>
      <c r="CN58" s="320">
        <v>0.04</v>
      </c>
      <c r="CO58" s="321">
        <v>0.01</v>
      </c>
      <c r="CP58" s="286">
        <v>0</v>
      </c>
      <c r="CQ58" s="285">
        <v>1239</v>
      </c>
      <c r="CR58" s="285">
        <v>83152</v>
      </c>
      <c r="CS58" s="285">
        <v>101052</v>
      </c>
      <c r="CT58" s="285">
        <v>219819</v>
      </c>
      <c r="CU58" s="285">
        <v>519781</v>
      </c>
      <c r="CV58" s="320">
        <v>1104743</v>
      </c>
      <c r="CW58" s="320">
        <v>446353</v>
      </c>
      <c r="CX58" s="285">
        <v>122357</v>
      </c>
      <c r="CY58" s="286">
        <v>0</v>
      </c>
      <c r="CZ58" s="286">
        <v>0.01</v>
      </c>
      <c r="DA58" s="286">
        <v>0.01</v>
      </c>
      <c r="DB58" s="286">
        <v>0.03</v>
      </c>
      <c r="DC58" s="286">
        <v>0.06</v>
      </c>
      <c r="DD58" s="321">
        <v>0.13</v>
      </c>
      <c r="DE58" s="321">
        <v>0.05</v>
      </c>
      <c r="DF58" s="286">
        <v>0.01</v>
      </c>
    </row>
    <row r="59" spans="1:110" s="287" customFormat="1" ht="12">
      <c r="A59" s="301">
        <v>44742</v>
      </c>
      <c r="B59" s="279" t="s">
        <v>263</v>
      </c>
      <c r="C59" s="279" t="s">
        <v>171</v>
      </c>
      <c r="D59" s="279"/>
      <c r="E59" s="293"/>
      <c r="F59" s="279" t="s">
        <v>264</v>
      </c>
      <c r="G59" s="290">
        <v>43905581638</v>
      </c>
      <c r="H59" s="279" t="s">
        <v>265</v>
      </c>
      <c r="I59" s="279" t="s">
        <v>168</v>
      </c>
      <c r="J59" s="279" t="s">
        <v>169</v>
      </c>
      <c r="K59" s="325">
        <v>44742</v>
      </c>
      <c r="L59" s="291">
        <v>12</v>
      </c>
      <c r="M59" s="285">
        <v>5112</v>
      </c>
      <c r="N59" s="285">
        <v>180270</v>
      </c>
      <c r="O59" s="285">
        <v>1240</v>
      </c>
      <c r="P59" s="285">
        <v>2047</v>
      </c>
      <c r="Q59" s="285">
        <v>709</v>
      </c>
      <c r="R59" s="285">
        <v>589</v>
      </c>
      <c r="S59" s="285">
        <v>408</v>
      </c>
      <c r="T59" s="299" t="s">
        <v>769</v>
      </c>
      <c r="U59" s="299" t="s">
        <v>769</v>
      </c>
      <c r="V59" s="285"/>
      <c r="W59" s="286">
        <v>0.24</v>
      </c>
      <c r="X59" s="286">
        <v>0.4</v>
      </c>
      <c r="Y59" s="286">
        <v>0.14000000000000001</v>
      </c>
      <c r="Z59" s="286">
        <v>0.12</v>
      </c>
      <c r="AA59" s="286">
        <v>0.08</v>
      </c>
      <c r="AB59" s="324" t="s">
        <v>769</v>
      </c>
      <c r="AC59" s="324" t="s">
        <v>769</v>
      </c>
      <c r="AD59" s="286"/>
      <c r="AE59" s="285">
        <v>246</v>
      </c>
      <c r="AF59" s="285">
        <v>21812</v>
      </c>
      <c r="AG59" s="285">
        <v>25637</v>
      </c>
      <c r="AH59" s="285">
        <v>41962</v>
      </c>
      <c r="AI59" s="285">
        <v>55877</v>
      </c>
      <c r="AJ59" s="299" t="s">
        <v>769</v>
      </c>
      <c r="AK59" s="299" t="s">
        <v>769</v>
      </c>
      <c r="AL59" s="285"/>
      <c r="AM59" s="286">
        <v>1.364619737061075E-3</v>
      </c>
      <c r="AN59" s="286">
        <v>0.12099628335274866</v>
      </c>
      <c r="AO59" s="286">
        <v>0.14221445609363731</v>
      </c>
      <c r="AP59" s="286">
        <v>0.23277306262827979</v>
      </c>
      <c r="AQ59" s="286">
        <v>0.30996283352748655</v>
      </c>
      <c r="AR59" s="324" t="s">
        <v>769</v>
      </c>
      <c r="AS59" s="324" t="s">
        <v>769</v>
      </c>
      <c r="AT59" s="286">
        <v>0</v>
      </c>
      <c r="AU59" s="285">
        <v>439</v>
      </c>
      <c r="AV59" s="285">
        <v>863</v>
      </c>
      <c r="AW59" s="285">
        <v>339</v>
      </c>
      <c r="AX59" s="285">
        <v>336</v>
      </c>
      <c r="AY59" s="320">
        <v>226</v>
      </c>
      <c r="AZ59" s="299" t="s">
        <v>769</v>
      </c>
      <c r="BA59" s="299" t="s">
        <v>769</v>
      </c>
      <c r="BB59" s="285"/>
      <c r="BC59" s="286">
        <v>0.09</v>
      </c>
      <c r="BD59" s="286">
        <v>0.17</v>
      </c>
      <c r="BE59" s="286">
        <v>7.0000000000000007E-2</v>
      </c>
      <c r="BF59" s="286">
        <v>7.0000000000000007E-2</v>
      </c>
      <c r="BG59" s="321">
        <v>0.04</v>
      </c>
      <c r="BH59" s="324" t="s">
        <v>769</v>
      </c>
      <c r="BI59" s="324" t="s">
        <v>769</v>
      </c>
      <c r="BJ59" s="286"/>
      <c r="BK59" s="285">
        <v>92</v>
      </c>
      <c r="BL59" s="285">
        <v>9259</v>
      </c>
      <c r="BM59" s="285">
        <v>12300</v>
      </c>
      <c r="BN59" s="285">
        <v>24329</v>
      </c>
      <c r="BO59" s="320">
        <v>31143</v>
      </c>
      <c r="BP59" s="299" t="s">
        <v>769</v>
      </c>
      <c r="BQ59" s="299" t="s">
        <v>769</v>
      </c>
      <c r="BR59" s="285"/>
      <c r="BS59" s="286">
        <v>0</v>
      </c>
      <c r="BT59" s="286">
        <v>0.05</v>
      </c>
      <c r="BU59" s="286">
        <v>7.0000000000000007E-2</v>
      </c>
      <c r="BV59" s="286">
        <v>0.13</v>
      </c>
      <c r="BW59" s="321">
        <v>0.17</v>
      </c>
      <c r="BX59" s="324" t="s">
        <v>769</v>
      </c>
      <c r="BY59" s="324" t="s">
        <v>769</v>
      </c>
      <c r="BZ59" s="286"/>
      <c r="CA59" s="285">
        <v>801</v>
      </c>
      <c r="CB59" s="285">
        <v>1184</v>
      </c>
      <c r="CC59" s="285">
        <v>370</v>
      </c>
      <c r="CD59" s="285">
        <v>253</v>
      </c>
      <c r="CE59" s="285">
        <v>182</v>
      </c>
      <c r="CF59" s="299" t="s">
        <v>769</v>
      </c>
      <c r="CG59" s="299" t="s">
        <v>769</v>
      </c>
      <c r="CH59" s="285"/>
      <c r="CI59" s="286">
        <v>0.16</v>
      </c>
      <c r="CJ59" s="286">
        <v>0.23</v>
      </c>
      <c r="CK59" s="286">
        <v>7.0000000000000007E-2</v>
      </c>
      <c r="CL59" s="286">
        <v>0.05</v>
      </c>
      <c r="CM59" s="286">
        <v>0.04</v>
      </c>
      <c r="CN59" s="299" t="s">
        <v>769</v>
      </c>
      <c r="CO59" s="324" t="s">
        <v>769</v>
      </c>
      <c r="CP59" s="286"/>
      <c r="CQ59" s="285">
        <v>154</v>
      </c>
      <c r="CR59" s="285">
        <v>12553</v>
      </c>
      <c r="CS59" s="285">
        <v>13337</v>
      </c>
      <c r="CT59" s="285">
        <v>17633</v>
      </c>
      <c r="CU59" s="285">
        <v>24734</v>
      </c>
      <c r="CV59" s="299" t="s">
        <v>769</v>
      </c>
      <c r="CW59" s="299" t="s">
        <v>769</v>
      </c>
      <c r="CX59" s="285"/>
      <c r="CY59" s="286">
        <v>0</v>
      </c>
      <c r="CZ59" s="286">
        <v>7.0000000000000007E-2</v>
      </c>
      <c r="DA59" s="286">
        <v>7.0000000000000007E-2</v>
      </c>
      <c r="DB59" s="286">
        <v>0.1</v>
      </c>
      <c r="DC59" s="286">
        <v>0.14000000000000001</v>
      </c>
      <c r="DD59" s="324" t="s">
        <v>769</v>
      </c>
      <c r="DE59" s="324" t="s">
        <v>769</v>
      </c>
      <c r="DF59" s="286"/>
    </row>
    <row r="60" spans="1:110" s="287" customFormat="1" ht="12">
      <c r="A60" s="301">
        <v>44742</v>
      </c>
      <c r="B60" s="279" t="s">
        <v>253</v>
      </c>
      <c r="C60" s="279" t="s">
        <v>171</v>
      </c>
      <c r="D60" s="279"/>
      <c r="E60" s="293"/>
      <c r="F60" s="279" t="s">
        <v>266</v>
      </c>
      <c r="G60" s="290">
        <v>60562335823</v>
      </c>
      <c r="H60" s="279" t="s">
        <v>267</v>
      </c>
      <c r="I60" s="279" t="s">
        <v>168</v>
      </c>
      <c r="J60" s="279" t="s">
        <v>188</v>
      </c>
      <c r="K60" s="325">
        <v>44742</v>
      </c>
      <c r="L60" s="291">
        <v>12</v>
      </c>
      <c r="M60" s="285">
        <v>97260</v>
      </c>
      <c r="N60" s="285">
        <v>4427835</v>
      </c>
      <c r="O60" s="285">
        <v>15269</v>
      </c>
      <c r="P60" s="285">
        <v>42595</v>
      </c>
      <c r="Q60" s="285">
        <v>12610</v>
      </c>
      <c r="R60" s="285">
        <v>12758</v>
      </c>
      <c r="S60" s="285">
        <v>10117</v>
      </c>
      <c r="T60" s="320">
        <v>3552</v>
      </c>
      <c r="U60" s="320">
        <v>316</v>
      </c>
      <c r="V60" s="285">
        <v>43</v>
      </c>
      <c r="W60" s="286">
        <v>0.16</v>
      </c>
      <c r="X60" s="286">
        <v>0.44</v>
      </c>
      <c r="Y60" s="286">
        <v>0.13</v>
      </c>
      <c r="Z60" s="286">
        <v>0.13</v>
      </c>
      <c r="AA60" s="286">
        <v>0.1</v>
      </c>
      <c r="AB60" s="321">
        <v>0.04</v>
      </c>
      <c r="AC60" s="321">
        <v>0</v>
      </c>
      <c r="AD60" s="286">
        <v>0</v>
      </c>
      <c r="AE60" s="285">
        <v>5489</v>
      </c>
      <c r="AF60" s="285">
        <v>390069</v>
      </c>
      <c r="AG60" s="285">
        <v>455193</v>
      </c>
      <c r="AH60" s="285">
        <v>917810</v>
      </c>
      <c r="AI60" s="285">
        <v>1414014</v>
      </c>
      <c r="AJ60" s="320">
        <v>984849</v>
      </c>
      <c r="AK60" s="320">
        <v>206502</v>
      </c>
      <c r="AL60" s="285">
        <v>53909</v>
      </c>
      <c r="AM60" s="286">
        <v>1.2396577559913593E-3</v>
      </c>
      <c r="AN60" s="286">
        <v>8.8094746077936506E-2</v>
      </c>
      <c r="AO60" s="286">
        <v>0.10280261120841223</v>
      </c>
      <c r="AP60" s="286">
        <v>0.20728188832691372</v>
      </c>
      <c r="AQ60" s="286">
        <v>0.31934658811812094</v>
      </c>
      <c r="AR60" s="321">
        <v>0.22242224473134162</v>
      </c>
      <c r="AS60" s="321">
        <v>4.6637239192517339E-2</v>
      </c>
      <c r="AT60" s="286">
        <v>1.2175024588766294E-2</v>
      </c>
      <c r="AU60" s="285">
        <v>5893</v>
      </c>
      <c r="AV60" s="285">
        <v>15401</v>
      </c>
      <c r="AW60" s="285">
        <v>4147</v>
      </c>
      <c r="AX60" s="285">
        <v>3895</v>
      </c>
      <c r="AY60" s="320">
        <v>2883</v>
      </c>
      <c r="AZ60" s="320">
        <v>1481</v>
      </c>
      <c r="BA60" s="285">
        <v>162</v>
      </c>
      <c r="BB60" s="285">
        <v>22</v>
      </c>
      <c r="BC60" s="286">
        <v>0.06</v>
      </c>
      <c r="BD60" s="286">
        <v>0.16</v>
      </c>
      <c r="BE60" s="286">
        <v>0.04</v>
      </c>
      <c r="BF60" s="286">
        <v>0.04</v>
      </c>
      <c r="BG60" s="321">
        <v>0.03</v>
      </c>
      <c r="BH60" s="321">
        <v>0.02</v>
      </c>
      <c r="BI60" s="286">
        <v>0</v>
      </c>
      <c r="BJ60" s="286">
        <v>0</v>
      </c>
      <c r="BK60" s="285">
        <v>2093</v>
      </c>
      <c r="BL60" s="285">
        <v>136443</v>
      </c>
      <c r="BM60" s="285">
        <v>149058</v>
      </c>
      <c r="BN60" s="285">
        <v>278309</v>
      </c>
      <c r="BO60" s="320">
        <v>406393</v>
      </c>
      <c r="BP60" s="320">
        <v>424097</v>
      </c>
      <c r="BQ60" s="285">
        <v>103560</v>
      </c>
      <c r="BR60" s="285">
        <v>26092</v>
      </c>
      <c r="BS60" s="286">
        <v>0</v>
      </c>
      <c r="BT60" s="286">
        <v>0.03</v>
      </c>
      <c r="BU60" s="286">
        <v>0.03</v>
      </c>
      <c r="BV60" s="286">
        <v>0.06</v>
      </c>
      <c r="BW60" s="321">
        <v>0.09</v>
      </c>
      <c r="BX60" s="321">
        <v>0.1</v>
      </c>
      <c r="BY60" s="286">
        <v>0.02</v>
      </c>
      <c r="BZ60" s="286">
        <v>0.01</v>
      </c>
      <c r="CA60" s="285">
        <v>9376</v>
      </c>
      <c r="CB60" s="285">
        <v>27194</v>
      </c>
      <c r="CC60" s="285">
        <v>8461</v>
      </c>
      <c r="CD60" s="285">
        <v>8863</v>
      </c>
      <c r="CE60" s="285">
        <v>7234</v>
      </c>
      <c r="CF60" s="320">
        <v>2069</v>
      </c>
      <c r="CG60" s="320">
        <v>154</v>
      </c>
      <c r="CH60" s="285">
        <v>21</v>
      </c>
      <c r="CI60" s="286">
        <v>0.1</v>
      </c>
      <c r="CJ60" s="286">
        <v>0.28000000000000003</v>
      </c>
      <c r="CK60" s="286">
        <v>0.09</v>
      </c>
      <c r="CL60" s="286">
        <v>0.09</v>
      </c>
      <c r="CM60" s="286">
        <v>7.0000000000000007E-2</v>
      </c>
      <c r="CN60" s="320">
        <v>0.02</v>
      </c>
      <c r="CO60" s="321">
        <v>0</v>
      </c>
      <c r="CP60" s="286">
        <v>0</v>
      </c>
      <c r="CQ60" s="285">
        <v>3396</v>
      </c>
      <c r="CR60" s="285">
        <v>253626</v>
      </c>
      <c r="CS60" s="285">
        <v>306067</v>
      </c>
      <c r="CT60" s="285">
        <v>639501</v>
      </c>
      <c r="CU60" s="285">
        <v>1007621</v>
      </c>
      <c r="CV60" s="320">
        <v>560264</v>
      </c>
      <c r="CW60" s="320">
        <v>102942</v>
      </c>
      <c r="CX60" s="285">
        <v>27817</v>
      </c>
      <c r="CY60" s="286">
        <v>0</v>
      </c>
      <c r="CZ60" s="286">
        <v>0.06</v>
      </c>
      <c r="DA60" s="286">
        <v>7.0000000000000007E-2</v>
      </c>
      <c r="DB60" s="286">
        <v>0.14000000000000001</v>
      </c>
      <c r="DC60" s="286">
        <v>0.23</v>
      </c>
      <c r="DD60" s="321">
        <v>0.13</v>
      </c>
      <c r="DE60" s="321">
        <v>0.02</v>
      </c>
      <c r="DF60" s="286">
        <v>0.01</v>
      </c>
    </row>
    <row r="61" spans="1:110" s="287" customFormat="1" ht="12">
      <c r="A61" s="301">
        <v>44742</v>
      </c>
      <c r="B61" s="279" t="s">
        <v>268</v>
      </c>
      <c r="C61" s="279" t="s">
        <v>171</v>
      </c>
      <c r="D61" s="279"/>
      <c r="E61" s="293"/>
      <c r="F61" s="279" t="s">
        <v>269</v>
      </c>
      <c r="G61" s="290">
        <v>65127917725</v>
      </c>
      <c r="H61" s="279" t="s">
        <v>180</v>
      </c>
      <c r="I61" s="279" t="s">
        <v>176</v>
      </c>
      <c r="J61" s="279" t="s">
        <v>181</v>
      </c>
      <c r="K61" s="325">
        <v>44742</v>
      </c>
      <c r="L61" s="291">
        <v>12</v>
      </c>
      <c r="M61" s="285">
        <v>133771</v>
      </c>
      <c r="N61" s="285">
        <v>15244354</v>
      </c>
      <c r="O61" s="285">
        <v>4417</v>
      </c>
      <c r="P61" s="285">
        <v>32959</v>
      </c>
      <c r="Q61" s="285">
        <v>16748</v>
      </c>
      <c r="R61" s="285">
        <v>22562</v>
      </c>
      <c r="S61" s="285">
        <v>29430</v>
      </c>
      <c r="T61" s="320">
        <v>26243</v>
      </c>
      <c r="U61" s="320">
        <v>1321</v>
      </c>
      <c r="V61" s="285">
        <v>91</v>
      </c>
      <c r="W61" s="286">
        <v>0.03</v>
      </c>
      <c r="X61" s="286">
        <v>0.25</v>
      </c>
      <c r="Y61" s="286">
        <v>0.13</v>
      </c>
      <c r="Z61" s="286">
        <v>0.17</v>
      </c>
      <c r="AA61" s="286">
        <v>0.22</v>
      </c>
      <c r="AB61" s="321">
        <v>0.2</v>
      </c>
      <c r="AC61" s="321">
        <v>0.01</v>
      </c>
      <c r="AD61" s="286">
        <v>0</v>
      </c>
      <c r="AE61" s="285">
        <v>1796</v>
      </c>
      <c r="AF61" s="285">
        <v>357406</v>
      </c>
      <c r="AG61" s="285">
        <v>616096</v>
      </c>
      <c r="AH61" s="285">
        <v>1645530</v>
      </c>
      <c r="AI61" s="285">
        <v>4353761</v>
      </c>
      <c r="AJ61" s="320">
        <v>7331294</v>
      </c>
      <c r="AK61" s="320">
        <v>827522</v>
      </c>
      <c r="AL61" s="285">
        <v>110949</v>
      </c>
      <c r="AM61" s="286">
        <v>1.1781411006330606E-4</v>
      </c>
      <c r="AN61" s="286">
        <v>2.3445139098711563E-2</v>
      </c>
      <c r="AO61" s="286">
        <v>4.0414700419578294E-2</v>
      </c>
      <c r="AP61" s="286">
        <v>0.10794357045237864</v>
      </c>
      <c r="AQ61" s="286">
        <v>0.2855982614940587</v>
      </c>
      <c r="AR61" s="321">
        <v>0.48091864043566557</v>
      </c>
      <c r="AS61" s="321">
        <v>5.4283835182520689E-2</v>
      </c>
      <c r="AT61" s="286">
        <v>7.2780388070232431E-3</v>
      </c>
      <c r="AU61" s="285">
        <v>2360</v>
      </c>
      <c r="AV61" s="285">
        <v>19082</v>
      </c>
      <c r="AW61" s="285">
        <v>9988</v>
      </c>
      <c r="AX61" s="285">
        <v>13801</v>
      </c>
      <c r="AY61" s="320">
        <v>18757</v>
      </c>
      <c r="AZ61" s="320">
        <v>14490</v>
      </c>
      <c r="BA61" s="285">
        <v>531</v>
      </c>
      <c r="BB61" s="285">
        <v>23</v>
      </c>
      <c r="BC61" s="286">
        <v>0.02</v>
      </c>
      <c r="BD61" s="286">
        <v>0.14000000000000001</v>
      </c>
      <c r="BE61" s="286">
        <v>7.0000000000000007E-2</v>
      </c>
      <c r="BF61" s="286">
        <v>0.1</v>
      </c>
      <c r="BG61" s="321">
        <v>0.14000000000000001</v>
      </c>
      <c r="BH61" s="321">
        <v>0.11</v>
      </c>
      <c r="BI61" s="286">
        <v>0</v>
      </c>
      <c r="BJ61" s="286">
        <v>0</v>
      </c>
      <c r="BK61" s="285">
        <v>982</v>
      </c>
      <c r="BL61" s="285">
        <v>209034</v>
      </c>
      <c r="BM61" s="285">
        <v>367454</v>
      </c>
      <c r="BN61" s="285">
        <v>1007374</v>
      </c>
      <c r="BO61" s="320">
        <v>2777397</v>
      </c>
      <c r="BP61" s="320">
        <v>3953604</v>
      </c>
      <c r="BQ61" s="285">
        <v>324171</v>
      </c>
      <c r="BR61" s="285">
        <v>29616</v>
      </c>
      <c r="BS61" s="286">
        <v>0</v>
      </c>
      <c r="BT61" s="286">
        <v>0.01</v>
      </c>
      <c r="BU61" s="286">
        <v>0.02</v>
      </c>
      <c r="BV61" s="286">
        <v>7.0000000000000007E-2</v>
      </c>
      <c r="BW61" s="321">
        <v>0.18</v>
      </c>
      <c r="BX61" s="321">
        <v>0.26</v>
      </c>
      <c r="BY61" s="286">
        <v>0.02</v>
      </c>
      <c r="BZ61" s="286">
        <v>0</v>
      </c>
      <c r="CA61" s="285">
        <v>1861</v>
      </c>
      <c r="CB61" s="285">
        <v>13496</v>
      </c>
      <c r="CC61" s="285">
        <v>6695</v>
      </c>
      <c r="CD61" s="285">
        <v>8727</v>
      </c>
      <c r="CE61" s="285">
        <v>10660</v>
      </c>
      <c r="CF61" s="320">
        <v>11744</v>
      </c>
      <c r="CG61" s="320">
        <v>790</v>
      </c>
      <c r="CH61" s="285">
        <v>68</v>
      </c>
      <c r="CI61" s="286">
        <v>0.01</v>
      </c>
      <c r="CJ61" s="286">
        <v>0.1</v>
      </c>
      <c r="CK61" s="286">
        <v>0.05</v>
      </c>
      <c r="CL61" s="286">
        <v>7.0000000000000007E-2</v>
      </c>
      <c r="CM61" s="286">
        <v>0.08</v>
      </c>
      <c r="CN61" s="320">
        <v>0.09</v>
      </c>
      <c r="CO61" s="321">
        <v>0.01</v>
      </c>
      <c r="CP61" s="286">
        <v>0</v>
      </c>
      <c r="CQ61" s="285">
        <v>764</v>
      </c>
      <c r="CR61" s="285">
        <v>145620</v>
      </c>
      <c r="CS61" s="285">
        <v>246221</v>
      </c>
      <c r="CT61" s="285">
        <v>635755</v>
      </c>
      <c r="CU61" s="285">
        <v>1574648</v>
      </c>
      <c r="CV61" s="320">
        <v>3375242</v>
      </c>
      <c r="CW61" s="320">
        <v>503351</v>
      </c>
      <c r="CX61" s="285">
        <v>81333</v>
      </c>
      <c r="CY61" s="286">
        <v>0</v>
      </c>
      <c r="CZ61" s="286">
        <v>0.01</v>
      </c>
      <c r="DA61" s="286">
        <v>0.02</v>
      </c>
      <c r="DB61" s="286">
        <v>0.04</v>
      </c>
      <c r="DC61" s="286">
        <v>0.1</v>
      </c>
      <c r="DD61" s="321">
        <v>0.22</v>
      </c>
      <c r="DE61" s="321">
        <v>0.03</v>
      </c>
      <c r="DF61" s="286">
        <v>0.01</v>
      </c>
    </row>
    <row r="62" spans="1:110" s="287" customFormat="1" ht="12">
      <c r="A62" s="301">
        <v>44742</v>
      </c>
      <c r="B62" s="279" t="s">
        <v>310</v>
      </c>
      <c r="C62" s="279" t="s">
        <v>171</v>
      </c>
      <c r="D62" s="279" t="s">
        <v>165</v>
      </c>
      <c r="E62" s="293">
        <v>4</v>
      </c>
      <c r="F62" s="279" t="s">
        <v>311</v>
      </c>
      <c r="G62" s="290">
        <v>41272198829</v>
      </c>
      <c r="H62" s="279" t="s">
        <v>312</v>
      </c>
      <c r="I62" s="279" t="s">
        <v>176</v>
      </c>
      <c r="J62" s="279" t="s">
        <v>177</v>
      </c>
      <c r="K62" s="325">
        <v>44742</v>
      </c>
      <c r="L62" s="291">
        <v>12</v>
      </c>
      <c r="M62" s="285">
        <v>10613</v>
      </c>
      <c r="N62" s="285">
        <v>1080031</v>
      </c>
      <c r="O62" s="285">
        <v>680</v>
      </c>
      <c r="P62" s="285">
        <v>3418</v>
      </c>
      <c r="Q62" s="285">
        <v>1572</v>
      </c>
      <c r="R62" s="285">
        <v>1737</v>
      </c>
      <c r="S62" s="285">
        <v>1664</v>
      </c>
      <c r="T62" s="320">
        <v>1206</v>
      </c>
      <c r="U62" s="320">
        <v>284</v>
      </c>
      <c r="V62" s="285">
        <v>52</v>
      </c>
      <c r="W62" s="286">
        <v>0.06</v>
      </c>
      <c r="X62" s="286">
        <v>0.32</v>
      </c>
      <c r="Y62" s="286">
        <v>0.15</v>
      </c>
      <c r="Z62" s="286">
        <v>0.16</v>
      </c>
      <c r="AA62" s="286">
        <v>0.16</v>
      </c>
      <c r="AB62" s="321">
        <v>0.11</v>
      </c>
      <c r="AC62" s="321">
        <v>0.03</v>
      </c>
      <c r="AD62" s="286">
        <v>0</v>
      </c>
      <c r="AE62" s="285">
        <v>252</v>
      </c>
      <c r="AF62" s="285">
        <v>35720</v>
      </c>
      <c r="AG62" s="285">
        <v>57368</v>
      </c>
      <c r="AH62" s="285">
        <v>125167</v>
      </c>
      <c r="AI62" s="285">
        <v>235574</v>
      </c>
      <c r="AJ62" s="320">
        <v>368099</v>
      </c>
      <c r="AK62" s="320">
        <v>187853</v>
      </c>
      <c r="AL62" s="285">
        <v>69997</v>
      </c>
      <c r="AM62" s="286">
        <v>2.3332663599470756E-4</v>
      </c>
      <c r="AN62" s="286">
        <v>3.3073124752900612E-2</v>
      </c>
      <c r="AO62" s="286">
        <v>5.3116993864065015E-2</v>
      </c>
      <c r="AP62" s="286">
        <v>0.11589204383948239</v>
      </c>
      <c r="AQ62" s="286">
        <v>0.21811781328498905</v>
      </c>
      <c r="AR62" s="321">
        <v>0.34082262453577722</v>
      </c>
      <c r="AS62" s="321">
        <v>0.17393297044251507</v>
      </c>
      <c r="AT62" s="286">
        <v>6.481017674492677E-2</v>
      </c>
      <c r="AU62" s="285">
        <v>293</v>
      </c>
      <c r="AV62" s="285">
        <v>1656</v>
      </c>
      <c r="AW62" s="285">
        <v>801</v>
      </c>
      <c r="AX62" s="285">
        <v>843</v>
      </c>
      <c r="AY62" s="320">
        <v>761</v>
      </c>
      <c r="AZ62" s="320">
        <v>538</v>
      </c>
      <c r="BA62" s="285">
        <v>88</v>
      </c>
      <c r="BB62" s="299" t="s">
        <v>769</v>
      </c>
      <c r="BC62" s="286">
        <v>0.03</v>
      </c>
      <c r="BD62" s="286">
        <v>0.16</v>
      </c>
      <c r="BE62" s="286">
        <v>0.08</v>
      </c>
      <c r="BF62" s="286">
        <v>0.08</v>
      </c>
      <c r="BG62" s="321">
        <v>7.0000000000000007E-2</v>
      </c>
      <c r="BH62" s="321">
        <v>0.05</v>
      </c>
      <c r="BI62" s="286">
        <v>0.01</v>
      </c>
      <c r="BJ62" s="324" t="s">
        <v>769</v>
      </c>
      <c r="BK62" s="285">
        <v>103</v>
      </c>
      <c r="BL62" s="285">
        <v>17087</v>
      </c>
      <c r="BM62" s="285">
        <v>29303</v>
      </c>
      <c r="BN62" s="285">
        <v>60246</v>
      </c>
      <c r="BO62" s="320">
        <v>107535</v>
      </c>
      <c r="BP62" s="320">
        <v>162156</v>
      </c>
      <c r="BQ62" s="285">
        <v>57597</v>
      </c>
      <c r="BR62" s="299" t="s">
        <v>769</v>
      </c>
      <c r="BS62" s="286">
        <v>0</v>
      </c>
      <c r="BT62" s="286">
        <v>0.02</v>
      </c>
      <c r="BU62" s="286">
        <v>0.03</v>
      </c>
      <c r="BV62" s="286">
        <v>0.06</v>
      </c>
      <c r="BW62" s="321">
        <v>0.1</v>
      </c>
      <c r="BX62" s="321">
        <v>0.15</v>
      </c>
      <c r="BY62" s="286">
        <v>0.05</v>
      </c>
      <c r="BZ62" s="324" t="s">
        <v>769</v>
      </c>
      <c r="CA62" s="285">
        <v>387</v>
      </c>
      <c r="CB62" s="285">
        <v>1762</v>
      </c>
      <c r="CC62" s="285">
        <v>771</v>
      </c>
      <c r="CD62" s="285">
        <v>894</v>
      </c>
      <c r="CE62" s="285">
        <v>903</v>
      </c>
      <c r="CF62" s="320">
        <v>668</v>
      </c>
      <c r="CG62" s="320">
        <v>196</v>
      </c>
      <c r="CH62" s="285">
        <v>44</v>
      </c>
      <c r="CI62" s="286">
        <v>0.04</v>
      </c>
      <c r="CJ62" s="286">
        <v>0.17</v>
      </c>
      <c r="CK62" s="286">
        <v>7.0000000000000007E-2</v>
      </c>
      <c r="CL62" s="286">
        <v>0.08</v>
      </c>
      <c r="CM62" s="286">
        <v>0.09</v>
      </c>
      <c r="CN62" s="320">
        <v>0.06</v>
      </c>
      <c r="CO62" s="321">
        <v>0.02</v>
      </c>
      <c r="CP62" s="286">
        <v>0</v>
      </c>
      <c r="CQ62" s="285">
        <v>150</v>
      </c>
      <c r="CR62" s="285">
        <v>18633</v>
      </c>
      <c r="CS62" s="285">
        <v>28065</v>
      </c>
      <c r="CT62" s="285">
        <v>64921</v>
      </c>
      <c r="CU62" s="285">
        <v>128040</v>
      </c>
      <c r="CV62" s="320">
        <v>205943</v>
      </c>
      <c r="CW62" s="320">
        <v>130256</v>
      </c>
      <c r="CX62" s="285">
        <v>60190</v>
      </c>
      <c r="CY62" s="286">
        <v>0</v>
      </c>
      <c r="CZ62" s="286">
        <v>0.02</v>
      </c>
      <c r="DA62" s="286">
        <v>0.03</v>
      </c>
      <c r="DB62" s="286">
        <v>0.06</v>
      </c>
      <c r="DC62" s="286">
        <v>0.12</v>
      </c>
      <c r="DD62" s="321">
        <v>0.19</v>
      </c>
      <c r="DE62" s="321">
        <v>0.12</v>
      </c>
      <c r="DF62" s="286">
        <v>0.06</v>
      </c>
    </row>
    <row r="63" spans="1:110" s="287" customFormat="1" ht="12">
      <c r="A63" s="301">
        <v>44742</v>
      </c>
      <c r="B63" s="279" t="s">
        <v>270</v>
      </c>
      <c r="C63" s="279" t="s">
        <v>171</v>
      </c>
      <c r="D63" s="279"/>
      <c r="E63" s="293"/>
      <c r="F63" s="279" t="s">
        <v>271</v>
      </c>
      <c r="G63" s="290">
        <v>76641658449</v>
      </c>
      <c r="H63" s="279" t="s">
        <v>272</v>
      </c>
      <c r="I63" s="279" t="s">
        <v>168</v>
      </c>
      <c r="J63" s="279" t="s">
        <v>188</v>
      </c>
      <c r="K63" s="325">
        <v>44742</v>
      </c>
      <c r="L63" s="291">
        <v>12</v>
      </c>
      <c r="M63" s="285">
        <v>21097</v>
      </c>
      <c r="N63" s="285">
        <v>1434820</v>
      </c>
      <c r="O63" s="285">
        <v>1475</v>
      </c>
      <c r="P63" s="285">
        <v>7550</v>
      </c>
      <c r="Q63" s="285">
        <v>3384</v>
      </c>
      <c r="R63" s="285">
        <v>3766</v>
      </c>
      <c r="S63" s="285">
        <v>3385</v>
      </c>
      <c r="T63" s="320">
        <v>1421</v>
      </c>
      <c r="U63" s="299" t="s">
        <v>769</v>
      </c>
      <c r="V63" s="299" t="s">
        <v>769</v>
      </c>
      <c r="W63" s="286">
        <v>7.0000000000000007E-2</v>
      </c>
      <c r="X63" s="286">
        <v>0.36</v>
      </c>
      <c r="Y63" s="286">
        <v>0.16</v>
      </c>
      <c r="Z63" s="286">
        <v>0.18</v>
      </c>
      <c r="AA63" s="286">
        <v>0.16</v>
      </c>
      <c r="AB63" s="321">
        <v>7.0000000000000007E-2</v>
      </c>
      <c r="AC63" s="321">
        <v>0</v>
      </c>
      <c r="AD63" s="324" t="s">
        <v>769</v>
      </c>
      <c r="AE63" s="285">
        <v>538</v>
      </c>
      <c r="AF63" s="285">
        <v>80651</v>
      </c>
      <c r="AG63" s="285">
        <v>123178</v>
      </c>
      <c r="AH63" s="285">
        <v>273375</v>
      </c>
      <c r="AI63" s="285">
        <v>474270</v>
      </c>
      <c r="AJ63" s="320">
        <v>398336</v>
      </c>
      <c r="AK63" s="320">
        <v>64726</v>
      </c>
      <c r="AL63" s="299" t="s">
        <v>769</v>
      </c>
      <c r="AM63" s="286">
        <v>3.7495992528679555E-4</v>
      </c>
      <c r="AN63" s="286">
        <v>5.6209838167853805E-2</v>
      </c>
      <c r="AO63" s="286">
        <v>8.5849096053860416E-2</v>
      </c>
      <c r="AP63" s="286">
        <v>0.19052912560460544</v>
      </c>
      <c r="AQ63" s="286">
        <v>0.33054320402559206</v>
      </c>
      <c r="AR63" s="321">
        <v>0.27762088624357062</v>
      </c>
      <c r="AS63" s="321">
        <v>4.511088498905786E-2</v>
      </c>
      <c r="AT63" s="324" t="s">
        <v>769</v>
      </c>
      <c r="AU63" s="285">
        <v>884</v>
      </c>
      <c r="AV63" s="285">
        <v>4781</v>
      </c>
      <c r="AW63" s="285">
        <v>2302</v>
      </c>
      <c r="AX63" s="285">
        <v>2729</v>
      </c>
      <c r="AY63" s="320">
        <v>2254</v>
      </c>
      <c r="AZ63" s="320">
        <v>619</v>
      </c>
      <c r="BA63" s="285">
        <v>40</v>
      </c>
      <c r="BB63" s="299" t="s">
        <v>769</v>
      </c>
      <c r="BC63" s="286">
        <v>0.04</v>
      </c>
      <c r="BD63" s="286">
        <v>0.23</v>
      </c>
      <c r="BE63" s="286">
        <v>0.11</v>
      </c>
      <c r="BF63" s="286">
        <v>0.13</v>
      </c>
      <c r="BG63" s="321">
        <v>0.11</v>
      </c>
      <c r="BH63" s="321">
        <v>0.03</v>
      </c>
      <c r="BI63" s="286">
        <v>0</v>
      </c>
      <c r="BJ63" s="324" t="s">
        <v>769</v>
      </c>
      <c r="BK63" s="285">
        <v>314</v>
      </c>
      <c r="BL63" s="285">
        <v>52446</v>
      </c>
      <c r="BM63" s="285">
        <v>84170</v>
      </c>
      <c r="BN63" s="285">
        <v>198293</v>
      </c>
      <c r="BO63" s="320">
        <v>310781</v>
      </c>
      <c r="BP63" s="320">
        <v>166272</v>
      </c>
      <c r="BQ63" s="285">
        <v>25866</v>
      </c>
      <c r="BR63" s="299" t="s">
        <v>769</v>
      </c>
      <c r="BS63" s="286">
        <v>0</v>
      </c>
      <c r="BT63" s="286">
        <v>0.04</v>
      </c>
      <c r="BU63" s="286">
        <v>0.06</v>
      </c>
      <c r="BV63" s="286">
        <v>0.14000000000000001</v>
      </c>
      <c r="BW63" s="321">
        <v>0.22</v>
      </c>
      <c r="BX63" s="321">
        <v>0.12</v>
      </c>
      <c r="BY63" s="286">
        <v>0.02</v>
      </c>
      <c r="BZ63" s="324" t="s">
        <v>769</v>
      </c>
      <c r="CA63" s="285">
        <v>591</v>
      </c>
      <c r="CB63" s="285">
        <v>2769</v>
      </c>
      <c r="CC63" s="285">
        <v>1082</v>
      </c>
      <c r="CD63" s="285">
        <v>1037</v>
      </c>
      <c r="CE63" s="285">
        <v>1131</v>
      </c>
      <c r="CF63" s="320">
        <v>802</v>
      </c>
      <c r="CG63" s="320">
        <v>62</v>
      </c>
      <c r="CH63" s="299" t="s">
        <v>769</v>
      </c>
      <c r="CI63" s="286">
        <v>0.03</v>
      </c>
      <c r="CJ63" s="286">
        <v>0.13</v>
      </c>
      <c r="CK63" s="286">
        <v>0.05</v>
      </c>
      <c r="CL63" s="286">
        <v>0.05</v>
      </c>
      <c r="CM63" s="286">
        <v>0.05</v>
      </c>
      <c r="CN63" s="320">
        <v>0.04</v>
      </c>
      <c r="CO63" s="324" t="s">
        <v>769</v>
      </c>
      <c r="CP63" s="324" t="s">
        <v>769</v>
      </c>
      <c r="CQ63" s="285">
        <v>224</v>
      </c>
      <c r="CR63" s="285">
        <v>28205</v>
      </c>
      <c r="CS63" s="285">
        <v>39009</v>
      </c>
      <c r="CT63" s="285">
        <v>75082</v>
      </c>
      <c r="CU63" s="285">
        <v>163489</v>
      </c>
      <c r="CV63" s="320">
        <v>232064</v>
      </c>
      <c r="CW63" s="299" t="s">
        <v>769</v>
      </c>
      <c r="CX63" s="299" t="s">
        <v>769</v>
      </c>
      <c r="CY63" s="286">
        <v>0</v>
      </c>
      <c r="CZ63" s="286">
        <v>0.02</v>
      </c>
      <c r="DA63" s="286">
        <v>0.03</v>
      </c>
      <c r="DB63" s="286">
        <v>0.05</v>
      </c>
      <c r="DC63" s="286">
        <v>0.11</v>
      </c>
      <c r="DD63" s="321">
        <v>0.16</v>
      </c>
      <c r="DE63" s="324" t="s">
        <v>769</v>
      </c>
      <c r="DF63" s="324" t="s">
        <v>769</v>
      </c>
    </row>
    <row r="64" spans="1:110" s="287" customFormat="1" ht="12">
      <c r="A64" s="301">
        <v>44742</v>
      </c>
      <c r="B64" s="279" t="s">
        <v>273</v>
      </c>
      <c r="C64" s="279" t="s">
        <v>171</v>
      </c>
      <c r="D64" s="279"/>
      <c r="E64" s="293"/>
      <c r="F64" s="279" t="s">
        <v>274</v>
      </c>
      <c r="G64" s="290">
        <v>62653671394</v>
      </c>
      <c r="H64" s="279" t="s">
        <v>275</v>
      </c>
      <c r="I64" s="279" t="s">
        <v>168</v>
      </c>
      <c r="J64" s="279" t="s">
        <v>188</v>
      </c>
      <c r="K64" s="325">
        <v>44742</v>
      </c>
      <c r="L64" s="291">
        <v>12</v>
      </c>
      <c r="M64" s="285">
        <v>1745609</v>
      </c>
      <c r="N64" s="285">
        <v>52102032</v>
      </c>
      <c r="O64" s="285">
        <v>310884</v>
      </c>
      <c r="P64" s="285">
        <v>889210</v>
      </c>
      <c r="Q64" s="285">
        <v>234906</v>
      </c>
      <c r="R64" s="285">
        <v>181870</v>
      </c>
      <c r="S64" s="285">
        <v>98610</v>
      </c>
      <c r="T64" s="320">
        <v>27909</v>
      </c>
      <c r="U64" s="320">
        <v>1950</v>
      </c>
      <c r="V64" s="285">
        <v>270</v>
      </c>
      <c r="W64" s="286">
        <v>0.18</v>
      </c>
      <c r="X64" s="286">
        <v>0.51</v>
      </c>
      <c r="Y64" s="286">
        <v>0.13</v>
      </c>
      <c r="Z64" s="286">
        <v>0.1</v>
      </c>
      <c r="AA64" s="286">
        <v>0.06</v>
      </c>
      <c r="AB64" s="321">
        <v>0.02</v>
      </c>
      <c r="AC64" s="321">
        <v>0</v>
      </c>
      <c r="AD64" s="286">
        <v>0</v>
      </c>
      <c r="AE64" s="285">
        <v>113550</v>
      </c>
      <c r="AF64" s="285">
        <v>8031939</v>
      </c>
      <c r="AG64" s="285">
        <v>8425987</v>
      </c>
      <c r="AH64" s="285">
        <v>12791608</v>
      </c>
      <c r="AI64" s="285">
        <v>13504496</v>
      </c>
      <c r="AJ64" s="320">
        <v>7600957</v>
      </c>
      <c r="AK64" s="320">
        <v>1257573</v>
      </c>
      <c r="AL64" s="285">
        <v>375922</v>
      </c>
      <c r="AM64" s="286">
        <v>2.1793775720685906E-3</v>
      </c>
      <c r="AN64" s="286">
        <v>0.15415788389980645</v>
      </c>
      <c r="AO64" s="286">
        <v>0.16172089027161168</v>
      </c>
      <c r="AP64" s="286">
        <v>0.24551073171196086</v>
      </c>
      <c r="AQ64" s="286">
        <v>0.25919326908401574</v>
      </c>
      <c r="AR64" s="321">
        <v>0.14588599922551965</v>
      </c>
      <c r="AS64" s="321">
        <v>2.4136736164148069E-2</v>
      </c>
      <c r="AT64" s="286">
        <v>7.2151120708689445E-3</v>
      </c>
      <c r="AU64" s="285">
        <v>172575</v>
      </c>
      <c r="AV64" s="285">
        <v>531772</v>
      </c>
      <c r="AW64" s="285">
        <v>151470</v>
      </c>
      <c r="AX64" s="285">
        <v>117839</v>
      </c>
      <c r="AY64" s="320">
        <v>58373</v>
      </c>
      <c r="AZ64" s="320">
        <v>13329</v>
      </c>
      <c r="BA64" s="285">
        <v>869</v>
      </c>
      <c r="BB64" s="285">
        <v>113</v>
      </c>
      <c r="BC64" s="286">
        <v>0.1</v>
      </c>
      <c r="BD64" s="286">
        <v>0.3</v>
      </c>
      <c r="BE64" s="286">
        <v>0.09</v>
      </c>
      <c r="BF64" s="286">
        <v>7.0000000000000007E-2</v>
      </c>
      <c r="BG64" s="321">
        <v>0.03</v>
      </c>
      <c r="BH64" s="321">
        <v>0.01</v>
      </c>
      <c r="BI64" s="286">
        <v>0</v>
      </c>
      <c r="BJ64" s="286">
        <v>0</v>
      </c>
      <c r="BK64" s="285">
        <v>63073</v>
      </c>
      <c r="BL64" s="285">
        <v>4906521</v>
      </c>
      <c r="BM64" s="285">
        <v>5444244</v>
      </c>
      <c r="BN64" s="285">
        <v>8271405</v>
      </c>
      <c r="BO64" s="320">
        <v>7905006</v>
      </c>
      <c r="BP64" s="320">
        <v>3600216</v>
      </c>
      <c r="BQ64" s="285">
        <v>556044</v>
      </c>
      <c r="BR64" s="285">
        <v>158511</v>
      </c>
      <c r="BS64" s="286">
        <v>0</v>
      </c>
      <c r="BT64" s="286">
        <v>0.09</v>
      </c>
      <c r="BU64" s="286">
        <v>0.1</v>
      </c>
      <c r="BV64" s="286">
        <v>0.16</v>
      </c>
      <c r="BW64" s="321">
        <v>0.15</v>
      </c>
      <c r="BX64" s="321">
        <v>7.0000000000000007E-2</v>
      </c>
      <c r="BY64" s="286">
        <v>0.01</v>
      </c>
      <c r="BZ64" s="286">
        <v>0</v>
      </c>
      <c r="CA64" s="285">
        <v>138309</v>
      </c>
      <c r="CB64" s="285">
        <v>357438</v>
      </c>
      <c r="CC64" s="285">
        <v>83436</v>
      </c>
      <c r="CD64" s="285">
        <v>64031</v>
      </c>
      <c r="CE64" s="285">
        <v>40237</v>
      </c>
      <c r="CF64" s="320">
        <v>14580</v>
      </c>
      <c r="CG64" s="320">
        <v>1081</v>
      </c>
      <c r="CH64" s="285">
        <v>157</v>
      </c>
      <c r="CI64" s="286">
        <v>0.08</v>
      </c>
      <c r="CJ64" s="286">
        <v>0.2</v>
      </c>
      <c r="CK64" s="286">
        <v>0.05</v>
      </c>
      <c r="CL64" s="286">
        <v>0.04</v>
      </c>
      <c r="CM64" s="286">
        <v>0.02</v>
      </c>
      <c r="CN64" s="320">
        <v>0.01</v>
      </c>
      <c r="CO64" s="321">
        <v>0</v>
      </c>
      <c r="CP64" s="286">
        <v>0</v>
      </c>
      <c r="CQ64" s="285">
        <v>50477</v>
      </c>
      <c r="CR64" s="285">
        <v>3125418</v>
      </c>
      <c r="CS64" s="285">
        <v>2981743</v>
      </c>
      <c r="CT64" s="285">
        <v>4520203</v>
      </c>
      <c r="CU64" s="285">
        <v>5599490</v>
      </c>
      <c r="CV64" s="320">
        <v>4000741</v>
      </c>
      <c r="CW64" s="320">
        <v>701529</v>
      </c>
      <c r="CX64" s="285">
        <v>217411</v>
      </c>
      <c r="CY64" s="286">
        <v>0</v>
      </c>
      <c r="CZ64" s="286">
        <v>0.06</v>
      </c>
      <c r="DA64" s="286">
        <v>0.06</v>
      </c>
      <c r="DB64" s="286">
        <v>0.09</v>
      </c>
      <c r="DC64" s="286">
        <v>0.11</v>
      </c>
      <c r="DD64" s="321">
        <v>0.08</v>
      </c>
      <c r="DE64" s="321">
        <v>0.01</v>
      </c>
      <c r="DF64" s="286">
        <v>0</v>
      </c>
    </row>
    <row r="65" spans="1:110" s="287" customFormat="1" ht="12">
      <c r="A65" s="301">
        <v>44742</v>
      </c>
      <c r="B65" s="279" t="s">
        <v>276</v>
      </c>
      <c r="C65" s="279" t="s">
        <v>171</v>
      </c>
      <c r="D65" s="279" t="s">
        <v>165</v>
      </c>
      <c r="E65" s="293">
        <v>7</v>
      </c>
      <c r="F65" s="279" t="s">
        <v>277</v>
      </c>
      <c r="G65" s="290">
        <v>61808189263</v>
      </c>
      <c r="H65" s="279" t="s">
        <v>278</v>
      </c>
      <c r="I65" s="279" t="s">
        <v>168</v>
      </c>
      <c r="J65" s="279" t="s">
        <v>169</v>
      </c>
      <c r="K65" s="325">
        <v>44742</v>
      </c>
      <c r="L65" s="291">
        <v>12</v>
      </c>
      <c r="M65" s="285">
        <v>200032</v>
      </c>
      <c r="N65" s="285">
        <v>11227218</v>
      </c>
      <c r="O65" s="285">
        <v>43394</v>
      </c>
      <c r="P65" s="285">
        <v>65106</v>
      </c>
      <c r="Q65" s="285">
        <v>26862</v>
      </c>
      <c r="R65" s="285">
        <v>28017</v>
      </c>
      <c r="S65" s="285">
        <v>23284</v>
      </c>
      <c r="T65" s="320">
        <v>12123</v>
      </c>
      <c r="U65" s="320">
        <v>1155</v>
      </c>
      <c r="V65" s="285">
        <v>91</v>
      </c>
      <c r="W65" s="286">
        <v>0.22</v>
      </c>
      <c r="X65" s="286">
        <v>0.33</v>
      </c>
      <c r="Y65" s="286">
        <v>0.13</v>
      </c>
      <c r="Z65" s="286">
        <v>0.14000000000000001</v>
      </c>
      <c r="AA65" s="286">
        <v>0.12</v>
      </c>
      <c r="AB65" s="321">
        <v>0.06</v>
      </c>
      <c r="AC65" s="321">
        <v>0.01</v>
      </c>
      <c r="AD65" s="286">
        <v>0</v>
      </c>
      <c r="AE65" s="285">
        <v>4664</v>
      </c>
      <c r="AF65" s="285">
        <v>703074</v>
      </c>
      <c r="AG65" s="285">
        <v>964932</v>
      </c>
      <c r="AH65" s="285">
        <v>1999911</v>
      </c>
      <c r="AI65" s="285">
        <v>3240816</v>
      </c>
      <c r="AJ65" s="320">
        <v>3480183</v>
      </c>
      <c r="AK65" s="320">
        <v>720762</v>
      </c>
      <c r="AL65" s="285">
        <v>112877</v>
      </c>
      <c r="AM65" s="286">
        <v>4.154190290061171E-4</v>
      </c>
      <c r="AN65" s="286">
        <v>6.2622280960430265E-2</v>
      </c>
      <c r="AO65" s="286">
        <v>8.5945779266065739E-2</v>
      </c>
      <c r="AP65" s="286">
        <v>0.17813059299285006</v>
      </c>
      <c r="AQ65" s="286">
        <v>0.28865708317055927</v>
      </c>
      <c r="AR65" s="321">
        <v>0.30997732474776923</v>
      </c>
      <c r="AS65" s="321">
        <v>6.4197738032698751E-2</v>
      </c>
      <c r="AT65" s="286">
        <v>1.0053870869880677E-2</v>
      </c>
      <c r="AU65" s="285">
        <v>16068</v>
      </c>
      <c r="AV65" s="285">
        <v>28727</v>
      </c>
      <c r="AW65" s="285">
        <v>12289</v>
      </c>
      <c r="AX65" s="285">
        <v>12490</v>
      </c>
      <c r="AY65" s="320">
        <v>8694</v>
      </c>
      <c r="AZ65" s="320">
        <v>3198</v>
      </c>
      <c r="BA65" s="285">
        <v>214</v>
      </c>
      <c r="BB65" s="299" t="s">
        <v>769</v>
      </c>
      <c r="BC65" s="286">
        <v>0.08</v>
      </c>
      <c r="BD65" s="286">
        <v>0.14000000000000001</v>
      </c>
      <c r="BE65" s="286">
        <v>0.06</v>
      </c>
      <c r="BF65" s="286">
        <v>0.06</v>
      </c>
      <c r="BG65" s="321">
        <v>0.04</v>
      </c>
      <c r="BH65" s="321">
        <v>0.02</v>
      </c>
      <c r="BI65" s="286">
        <v>0</v>
      </c>
      <c r="BJ65" s="324" t="s">
        <v>769</v>
      </c>
      <c r="BK65" s="285">
        <v>1813</v>
      </c>
      <c r="BL65" s="285">
        <v>314839</v>
      </c>
      <c r="BM65" s="285">
        <v>442858</v>
      </c>
      <c r="BN65" s="285">
        <v>886051</v>
      </c>
      <c r="BO65" s="320">
        <v>1191326</v>
      </c>
      <c r="BP65" s="320">
        <v>886419</v>
      </c>
      <c r="BQ65" s="285">
        <v>134823</v>
      </c>
      <c r="BR65" s="299" t="s">
        <v>769</v>
      </c>
      <c r="BS65" s="286">
        <v>0</v>
      </c>
      <c r="BT65" s="286">
        <v>0.03</v>
      </c>
      <c r="BU65" s="286">
        <v>0.04</v>
      </c>
      <c r="BV65" s="286">
        <v>0.08</v>
      </c>
      <c r="BW65" s="321">
        <v>0.11</v>
      </c>
      <c r="BX65" s="321">
        <v>0.08</v>
      </c>
      <c r="BY65" s="286">
        <v>0.01</v>
      </c>
      <c r="BZ65" s="324" t="s">
        <v>769</v>
      </c>
      <c r="CA65" s="285">
        <v>27326</v>
      </c>
      <c r="CB65" s="285">
        <v>36379</v>
      </c>
      <c r="CC65" s="285">
        <v>14573</v>
      </c>
      <c r="CD65" s="285">
        <v>15527</v>
      </c>
      <c r="CE65" s="285">
        <v>14590</v>
      </c>
      <c r="CF65" s="320">
        <v>8925</v>
      </c>
      <c r="CG65" s="320">
        <v>941</v>
      </c>
      <c r="CH65" s="285">
        <v>80</v>
      </c>
      <c r="CI65" s="286">
        <v>0.14000000000000001</v>
      </c>
      <c r="CJ65" s="286">
        <v>0.18</v>
      </c>
      <c r="CK65" s="286">
        <v>7.0000000000000007E-2</v>
      </c>
      <c r="CL65" s="286">
        <v>0.08</v>
      </c>
      <c r="CM65" s="286">
        <v>7.0000000000000007E-2</v>
      </c>
      <c r="CN65" s="320">
        <v>0.04</v>
      </c>
      <c r="CO65" s="321">
        <v>0</v>
      </c>
      <c r="CP65" s="286">
        <v>0</v>
      </c>
      <c r="CQ65" s="285">
        <v>2851</v>
      </c>
      <c r="CR65" s="285">
        <v>388234</v>
      </c>
      <c r="CS65" s="285">
        <v>522074</v>
      </c>
      <c r="CT65" s="285">
        <v>1113859</v>
      </c>
      <c r="CU65" s="285">
        <v>2049489</v>
      </c>
      <c r="CV65" s="320">
        <v>2593764</v>
      </c>
      <c r="CW65" s="320">
        <v>585939</v>
      </c>
      <c r="CX65" s="285">
        <v>98171</v>
      </c>
      <c r="CY65" s="286">
        <v>0</v>
      </c>
      <c r="CZ65" s="286">
        <v>0.03</v>
      </c>
      <c r="DA65" s="286">
        <v>0.05</v>
      </c>
      <c r="DB65" s="286">
        <v>0.1</v>
      </c>
      <c r="DC65" s="286">
        <v>0.18</v>
      </c>
      <c r="DD65" s="321">
        <v>0.23</v>
      </c>
      <c r="DE65" s="321">
        <v>0.05</v>
      </c>
      <c r="DF65" s="286">
        <v>0.01</v>
      </c>
    </row>
    <row r="66" spans="1:110" s="287" customFormat="1" ht="12">
      <c r="A66" s="301">
        <v>44742</v>
      </c>
      <c r="B66" s="279" t="s">
        <v>279</v>
      </c>
      <c r="C66" s="279" t="s">
        <v>164</v>
      </c>
      <c r="D66" s="279" t="s">
        <v>165</v>
      </c>
      <c r="E66" s="293">
        <v>7</v>
      </c>
      <c r="F66" s="279" t="s">
        <v>277</v>
      </c>
      <c r="G66" s="290">
        <v>61808189263</v>
      </c>
      <c r="H66" s="279" t="s">
        <v>278</v>
      </c>
      <c r="I66" s="279" t="s">
        <v>168</v>
      </c>
      <c r="J66" s="279" t="s">
        <v>169</v>
      </c>
      <c r="K66" s="325">
        <v>44742</v>
      </c>
      <c r="L66" s="291">
        <v>12</v>
      </c>
      <c r="M66" s="285">
        <v>1988</v>
      </c>
      <c r="N66" s="285">
        <v>264792</v>
      </c>
      <c r="O66" s="285">
        <v>132</v>
      </c>
      <c r="P66" s="285">
        <v>371</v>
      </c>
      <c r="Q66" s="285">
        <v>239</v>
      </c>
      <c r="R66" s="285">
        <v>376</v>
      </c>
      <c r="S66" s="285">
        <v>460</v>
      </c>
      <c r="T66" s="320">
        <v>332</v>
      </c>
      <c r="U66" s="299" t="s">
        <v>769</v>
      </c>
      <c r="V66" s="299" t="s">
        <v>769</v>
      </c>
      <c r="W66" s="286">
        <v>7.0000000000000007E-2</v>
      </c>
      <c r="X66" s="286">
        <v>0.19</v>
      </c>
      <c r="Y66" s="286">
        <v>0.12</v>
      </c>
      <c r="Z66" s="286">
        <v>0.19</v>
      </c>
      <c r="AA66" s="286">
        <v>0.23</v>
      </c>
      <c r="AB66" s="321">
        <v>0.17</v>
      </c>
      <c r="AC66" s="321">
        <v>0.03</v>
      </c>
      <c r="AD66" s="324" t="s">
        <v>769</v>
      </c>
      <c r="AE66" s="285">
        <v>24</v>
      </c>
      <c r="AF66" s="285">
        <v>4394</v>
      </c>
      <c r="AG66" s="285">
        <v>8997</v>
      </c>
      <c r="AH66" s="285">
        <v>27744</v>
      </c>
      <c r="AI66" s="285">
        <v>64627</v>
      </c>
      <c r="AJ66" s="320">
        <v>100641</v>
      </c>
      <c r="AK66" s="320">
        <v>45134</v>
      </c>
      <c r="AL66" s="299" t="s">
        <v>769</v>
      </c>
      <c r="AM66" s="286">
        <v>9.063717937097797E-5</v>
      </c>
      <c r="AN66" s="286">
        <v>1.6594156923169883E-2</v>
      </c>
      <c r="AO66" s="286">
        <v>3.3977612616695366E-2</v>
      </c>
      <c r="AP66" s="286">
        <v>0.10477657935285054</v>
      </c>
      <c r="AQ66" s="286">
        <v>0.2440670413003414</v>
      </c>
      <c r="AR66" s="321">
        <v>0.38007568204477477</v>
      </c>
      <c r="AS66" s="321">
        <v>0.170450768905405</v>
      </c>
      <c r="AT66" s="324" t="s">
        <v>769</v>
      </c>
      <c r="AU66" s="285">
        <v>68</v>
      </c>
      <c r="AV66" s="285">
        <v>230</v>
      </c>
      <c r="AW66" s="285">
        <v>141</v>
      </c>
      <c r="AX66" s="285">
        <v>277</v>
      </c>
      <c r="AY66" s="320">
        <v>306</v>
      </c>
      <c r="AZ66" s="320">
        <v>177</v>
      </c>
      <c r="BA66" s="285">
        <v>25</v>
      </c>
      <c r="BB66" s="299" t="s">
        <v>769</v>
      </c>
      <c r="BC66" s="286">
        <v>0.03</v>
      </c>
      <c r="BD66" s="286">
        <v>0.12</v>
      </c>
      <c r="BE66" s="286">
        <v>7.0000000000000007E-2</v>
      </c>
      <c r="BF66" s="286">
        <v>0.14000000000000001</v>
      </c>
      <c r="BG66" s="321">
        <v>0.15</v>
      </c>
      <c r="BH66" s="321">
        <v>0.09</v>
      </c>
      <c r="BI66" s="286">
        <v>0.01</v>
      </c>
      <c r="BJ66" s="324" t="s">
        <v>769</v>
      </c>
      <c r="BK66" s="285">
        <v>11</v>
      </c>
      <c r="BL66" s="285">
        <v>2644</v>
      </c>
      <c r="BM66" s="285">
        <v>5372</v>
      </c>
      <c r="BN66" s="285">
        <v>20238</v>
      </c>
      <c r="BO66" s="320">
        <v>42563</v>
      </c>
      <c r="BP66" s="320">
        <v>53566</v>
      </c>
      <c r="BQ66" s="285">
        <v>15788</v>
      </c>
      <c r="BR66" s="299" t="s">
        <v>769</v>
      </c>
      <c r="BS66" s="286">
        <v>0</v>
      </c>
      <c r="BT66" s="286">
        <v>0.01</v>
      </c>
      <c r="BU66" s="286">
        <v>0.02</v>
      </c>
      <c r="BV66" s="286">
        <v>0.08</v>
      </c>
      <c r="BW66" s="321">
        <v>0.16</v>
      </c>
      <c r="BX66" s="321">
        <v>0.2</v>
      </c>
      <c r="BY66" s="286">
        <v>0.06</v>
      </c>
      <c r="BZ66" s="324" t="s">
        <v>769</v>
      </c>
      <c r="CA66" s="285">
        <v>64</v>
      </c>
      <c r="CB66" s="285">
        <v>141</v>
      </c>
      <c r="CC66" s="285">
        <v>98</v>
      </c>
      <c r="CD66" s="285">
        <v>99</v>
      </c>
      <c r="CE66" s="285">
        <v>154</v>
      </c>
      <c r="CF66" s="320">
        <v>155</v>
      </c>
      <c r="CG66" s="320">
        <v>43</v>
      </c>
      <c r="CH66" s="299" t="s">
        <v>769</v>
      </c>
      <c r="CI66" s="286">
        <v>0.03</v>
      </c>
      <c r="CJ66" s="286">
        <v>7.0000000000000007E-2</v>
      </c>
      <c r="CK66" s="286">
        <v>0.05</v>
      </c>
      <c r="CL66" s="286">
        <v>0.05</v>
      </c>
      <c r="CM66" s="286">
        <v>0.08</v>
      </c>
      <c r="CN66" s="320">
        <v>0.08</v>
      </c>
      <c r="CO66" s="324" t="s">
        <v>769</v>
      </c>
      <c r="CP66" s="324" t="s">
        <v>769</v>
      </c>
      <c r="CQ66" s="285">
        <v>13</v>
      </c>
      <c r="CR66" s="285">
        <v>1749</v>
      </c>
      <c r="CS66" s="285">
        <v>3625</v>
      </c>
      <c r="CT66" s="285">
        <v>7506</v>
      </c>
      <c r="CU66" s="285">
        <v>22064</v>
      </c>
      <c r="CV66" s="320">
        <v>47076</v>
      </c>
      <c r="CW66" s="299" t="s">
        <v>769</v>
      </c>
      <c r="CX66" s="299" t="s">
        <v>769</v>
      </c>
      <c r="CY66" s="286">
        <v>0</v>
      </c>
      <c r="CZ66" s="286">
        <v>0.01</v>
      </c>
      <c r="DA66" s="286">
        <v>0.01</v>
      </c>
      <c r="DB66" s="286">
        <v>0.03</v>
      </c>
      <c r="DC66" s="286">
        <v>0.08</v>
      </c>
      <c r="DD66" s="321">
        <v>0.18</v>
      </c>
      <c r="DE66" s="324" t="s">
        <v>769</v>
      </c>
      <c r="DF66" s="324" t="s">
        <v>769</v>
      </c>
    </row>
    <row r="67" spans="1:110" s="287" customFormat="1" ht="12">
      <c r="A67" s="301">
        <v>44742</v>
      </c>
      <c r="B67" s="279" t="s">
        <v>351</v>
      </c>
      <c r="C67" s="279" t="s">
        <v>171</v>
      </c>
      <c r="D67" s="279" t="s">
        <v>165</v>
      </c>
      <c r="E67" s="293">
        <v>7</v>
      </c>
      <c r="F67" s="279" t="s">
        <v>352</v>
      </c>
      <c r="G67" s="290">
        <v>39827542991</v>
      </c>
      <c r="H67" s="279" t="s">
        <v>353</v>
      </c>
      <c r="I67" s="279" t="s">
        <v>168</v>
      </c>
      <c r="J67" s="279" t="s">
        <v>169</v>
      </c>
      <c r="K67" s="325">
        <v>44742</v>
      </c>
      <c r="L67" s="291">
        <v>12</v>
      </c>
      <c r="M67" s="285">
        <v>427410</v>
      </c>
      <c r="N67" s="285">
        <v>18418839</v>
      </c>
      <c r="O67" s="285">
        <v>54188</v>
      </c>
      <c r="P67" s="285">
        <v>186688</v>
      </c>
      <c r="Q67" s="285">
        <v>69995</v>
      </c>
      <c r="R67" s="285">
        <v>63402</v>
      </c>
      <c r="S67" s="285">
        <v>39327</v>
      </c>
      <c r="T67" s="320">
        <v>13047</v>
      </c>
      <c r="U67" s="320">
        <v>719</v>
      </c>
      <c r="V67" s="285">
        <v>44</v>
      </c>
      <c r="W67" s="286">
        <v>0.13</v>
      </c>
      <c r="X67" s="286">
        <v>0.44</v>
      </c>
      <c r="Y67" s="286">
        <v>0.16</v>
      </c>
      <c r="Z67" s="286">
        <v>0.15</v>
      </c>
      <c r="AA67" s="286">
        <v>0.09</v>
      </c>
      <c r="AB67" s="321">
        <v>0.03</v>
      </c>
      <c r="AC67" s="321">
        <v>0</v>
      </c>
      <c r="AD67" s="286">
        <v>0</v>
      </c>
      <c r="AE67" s="285">
        <v>13894</v>
      </c>
      <c r="AF67" s="285">
        <v>1920479</v>
      </c>
      <c r="AG67" s="285">
        <v>2518356</v>
      </c>
      <c r="AH67" s="285">
        <v>4486673</v>
      </c>
      <c r="AI67" s="285">
        <v>5386018</v>
      </c>
      <c r="AJ67" s="320">
        <v>3588117</v>
      </c>
      <c r="AK67" s="320">
        <v>447096</v>
      </c>
      <c r="AL67" s="285">
        <v>58206</v>
      </c>
      <c r="AM67" s="286">
        <v>7.5433636180868944E-4</v>
      </c>
      <c r="AN67" s="286">
        <v>0.1042671039146387</v>
      </c>
      <c r="AO67" s="286">
        <v>0.13672718459616265</v>
      </c>
      <c r="AP67" s="286">
        <v>0.24359152061647316</v>
      </c>
      <c r="AQ67" s="286">
        <v>0.29241897385606119</v>
      </c>
      <c r="AR67" s="321">
        <v>0.19480690395306674</v>
      </c>
      <c r="AS67" s="321">
        <v>2.4273842667282122E-2</v>
      </c>
      <c r="AT67" s="286">
        <v>3.1601340345067353E-3</v>
      </c>
      <c r="AU67" s="285">
        <v>24111</v>
      </c>
      <c r="AV67" s="285">
        <v>84906</v>
      </c>
      <c r="AW67" s="285">
        <v>31092</v>
      </c>
      <c r="AX67" s="285">
        <v>26084</v>
      </c>
      <c r="AY67" s="320">
        <v>13332</v>
      </c>
      <c r="AZ67" s="320">
        <v>3589</v>
      </c>
      <c r="BA67" s="285">
        <v>162</v>
      </c>
      <c r="BB67" s="299" t="s">
        <v>769</v>
      </c>
      <c r="BC67" s="286">
        <v>0.06</v>
      </c>
      <c r="BD67" s="286">
        <v>0.2</v>
      </c>
      <c r="BE67" s="286">
        <v>7.0000000000000007E-2</v>
      </c>
      <c r="BF67" s="286">
        <v>0.06</v>
      </c>
      <c r="BG67" s="321">
        <v>0.03</v>
      </c>
      <c r="BH67" s="321">
        <v>0.01</v>
      </c>
      <c r="BI67" s="286">
        <v>0</v>
      </c>
      <c r="BJ67" s="324" t="s">
        <v>769</v>
      </c>
      <c r="BK67" s="285">
        <v>6369</v>
      </c>
      <c r="BL67" s="285">
        <v>864719</v>
      </c>
      <c r="BM67" s="285">
        <v>1115988</v>
      </c>
      <c r="BN67" s="285">
        <v>1829841</v>
      </c>
      <c r="BO67" s="320">
        <v>1797705</v>
      </c>
      <c r="BP67" s="320">
        <v>976514</v>
      </c>
      <c r="BQ67" s="285">
        <v>99091</v>
      </c>
      <c r="BR67" s="299" t="s">
        <v>769</v>
      </c>
      <c r="BS67" s="286">
        <v>0</v>
      </c>
      <c r="BT67" s="286">
        <v>0.05</v>
      </c>
      <c r="BU67" s="286">
        <v>0.06</v>
      </c>
      <c r="BV67" s="286">
        <v>0.1</v>
      </c>
      <c r="BW67" s="321">
        <v>0.1</v>
      </c>
      <c r="BX67" s="321">
        <v>0.05</v>
      </c>
      <c r="BY67" s="286">
        <v>0.01</v>
      </c>
      <c r="BZ67" s="324" t="s">
        <v>769</v>
      </c>
      <c r="CA67" s="285">
        <v>30077</v>
      </c>
      <c r="CB67" s="285">
        <v>101782</v>
      </c>
      <c r="CC67" s="285">
        <v>38903</v>
      </c>
      <c r="CD67" s="285">
        <v>37318</v>
      </c>
      <c r="CE67" s="285">
        <v>25995</v>
      </c>
      <c r="CF67" s="320">
        <v>9458</v>
      </c>
      <c r="CG67" s="320">
        <v>557</v>
      </c>
      <c r="CH67" s="285">
        <v>38</v>
      </c>
      <c r="CI67" s="286">
        <v>7.0000000000000007E-2</v>
      </c>
      <c r="CJ67" s="286">
        <v>0.24</v>
      </c>
      <c r="CK67" s="286">
        <v>0.09</v>
      </c>
      <c r="CL67" s="286">
        <v>0.09</v>
      </c>
      <c r="CM67" s="286">
        <v>0.06</v>
      </c>
      <c r="CN67" s="320">
        <v>0.02</v>
      </c>
      <c r="CO67" s="321">
        <v>0</v>
      </c>
      <c r="CP67" s="286">
        <v>0</v>
      </c>
      <c r="CQ67" s="285">
        <v>7525</v>
      </c>
      <c r="CR67" s="285">
        <v>1055760</v>
      </c>
      <c r="CS67" s="285">
        <v>1402368</v>
      </c>
      <c r="CT67" s="285">
        <v>2656832</v>
      </c>
      <c r="CU67" s="285">
        <v>3588313</v>
      </c>
      <c r="CV67" s="320">
        <v>2611603</v>
      </c>
      <c r="CW67" s="320">
        <v>348005</v>
      </c>
      <c r="CX67" s="285">
        <v>49853</v>
      </c>
      <c r="CY67" s="286">
        <v>0</v>
      </c>
      <c r="CZ67" s="286">
        <v>0.06</v>
      </c>
      <c r="DA67" s="286">
        <v>0.08</v>
      </c>
      <c r="DB67" s="286">
        <v>0.14000000000000001</v>
      </c>
      <c r="DC67" s="286">
        <v>0.19</v>
      </c>
      <c r="DD67" s="321">
        <v>0.14000000000000001</v>
      </c>
      <c r="DE67" s="321">
        <v>0.02</v>
      </c>
      <c r="DF67" s="286">
        <v>0</v>
      </c>
    </row>
    <row r="68" spans="1:110" s="287" customFormat="1" ht="12">
      <c r="A68" s="301">
        <v>44742</v>
      </c>
      <c r="B68" s="279" t="s">
        <v>354</v>
      </c>
      <c r="C68" s="279" t="s">
        <v>164</v>
      </c>
      <c r="D68" s="279" t="s">
        <v>165</v>
      </c>
      <c r="E68" s="293">
        <v>7</v>
      </c>
      <c r="F68" s="279" t="s">
        <v>352</v>
      </c>
      <c r="G68" s="290">
        <v>39827542991</v>
      </c>
      <c r="H68" s="279" t="s">
        <v>353</v>
      </c>
      <c r="I68" s="279" t="s">
        <v>168</v>
      </c>
      <c r="J68" s="279" t="s">
        <v>169</v>
      </c>
      <c r="K68" s="325">
        <v>44742</v>
      </c>
      <c r="L68" s="291">
        <v>12</v>
      </c>
      <c r="M68" s="285">
        <v>46722</v>
      </c>
      <c r="N68" s="285">
        <v>3224272</v>
      </c>
      <c r="O68" s="285">
        <v>9329</v>
      </c>
      <c r="P68" s="285">
        <v>11911</v>
      </c>
      <c r="Q68" s="285">
        <v>6466</v>
      </c>
      <c r="R68" s="285">
        <v>7964</v>
      </c>
      <c r="S68" s="285">
        <v>7031</v>
      </c>
      <c r="T68" s="320">
        <v>3671</v>
      </c>
      <c r="U68" s="320">
        <v>329</v>
      </c>
      <c r="V68" s="285">
        <v>21</v>
      </c>
      <c r="W68" s="286">
        <v>0.2</v>
      </c>
      <c r="X68" s="286">
        <v>0.25</v>
      </c>
      <c r="Y68" s="286">
        <v>0.14000000000000001</v>
      </c>
      <c r="Z68" s="286">
        <v>0.17</v>
      </c>
      <c r="AA68" s="286">
        <v>0.15</v>
      </c>
      <c r="AB68" s="321">
        <v>0.08</v>
      </c>
      <c r="AC68" s="321">
        <v>0.01</v>
      </c>
      <c r="AD68" s="286">
        <v>0</v>
      </c>
      <c r="AE68" s="285">
        <v>942</v>
      </c>
      <c r="AF68" s="285">
        <v>131619</v>
      </c>
      <c r="AG68" s="285">
        <v>237222</v>
      </c>
      <c r="AH68" s="285">
        <v>576448</v>
      </c>
      <c r="AI68" s="285">
        <v>988713</v>
      </c>
      <c r="AJ68" s="320">
        <v>1056480</v>
      </c>
      <c r="AK68" s="320">
        <v>206047</v>
      </c>
      <c r="AL68" s="285">
        <v>26801</v>
      </c>
      <c r="AM68" s="286">
        <v>2.9215897418083836E-4</v>
      </c>
      <c r="AN68" s="286">
        <v>4.0821307879732233E-2</v>
      </c>
      <c r="AO68" s="286">
        <v>7.3573817593552901E-2</v>
      </c>
      <c r="AP68" s="286">
        <v>0.17878392393693832</v>
      </c>
      <c r="AQ68" s="286">
        <v>0.30664689579539195</v>
      </c>
      <c r="AR68" s="321">
        <v>0.32766466352714657</v>
      </c>
      <c r="AS68" s="321">
        <v>6.3904968315328242E-2</v>
      </c>
      <c r="AT68" s="286">
        <v>8.3122639777289259E-3</v>
      </c>
      <c r="AU68" s="285">
        <v>4541</v>
      </c>
      <c r="AV68" s="285">
        <v>7064</v>
      </c>
      <c r="AW68" s="285">
        <v>3797</v>
      </c>
      <c r="AX68" s="285">
        <v>4913</v>
      </c>
      <c r="AY68" s="320">
        <v>4125</v>
      </c>
      <c r="AZ68" s="320">
        <v>1861</v>
      </c>
      <c r="BA68" s="285">
        <v>113</v>
      </c>
      <c r="BB68" s="299" t="s">
        <v>769</v>
      </c>
      <c r="BC68" s="286">
        <v>0.1</v>
      </c>
      <c r="BD68" s="286">
        <v>0.15</v>
      </c>
      <c r="BE68" s="286">
        <v>0.08</v>
      </c>
      <c r="BF68" s="286">
        <v>0.11</v>
      </c>
      <c r="BG68" s="321">
        <v>0.09</v>
      </c>
      <c r="BH68" s="321">
        <v>0.04</v>
      </c>
      <c r="BI68" s="286">
        <v>0</v>
      </c>
      <c r="BJ68" s="324" t="s">
        <v>769</v>
      </c>
      <c r="BK68" s="285">
        <v>542</v>
      </c>
      <c r="BL68" s="285">
        <v>77976</v>
      </c>
      <c r="BM68" s="285">
        <v>139297</v>
      </c>
      <c r="BN68" s="285">
        <v>356329</v>
      </c>
      <c r="BO68" s="320">
        <v>576365</v>
      </c>
      <c r="BP68" s="320">
        <v>526644</v>
      </c>
      <c r="BQ68" s="285">
        <v>69502</v>
      </c>
      <c r="BR68" s="299" t="s">
        <v>769</v>
      </c>
      <c r="BS68" s="286">
        <v>0</v>
      </c>
      <c r="BT68" s="286">
        <v>0.02</v>
      </c>
      <c r="BU68" s="286">
        <v>0.04</v>
      </c>
      <c r="BV68" s="286">
        <v>0.11</v>
      </c>
      <c r="BW68" s="321">
        <v>0.18</v>
      </c>
      <c r="BX68" s="321">
        <v>0.16</v>
      </c>
      <c r="BY68" s="286">
        <v>0.02</v>
      </c>
      <c r="BZ68" s="324" t="s">
        <v>769</v>
      </c>
      <c r="CA68" s="285">
        <v>4788</v>
      </c>
      <c r="CB68" s="285">
        <v>4847</v>
      </c>
      <c r="CC68" s="285">
        <v>2669</v>
      </c>
      <c r="CD68" s="285">
        <v>3051</v>
      </c>
      <c r="CE68" s="285">
        <v>2906</v>
      </c>
      <c r="CF68" s="320">
        <v>1810</v>
      </c>
      <c r="CG68" s="320">
        <v>216</v>
      </c>
      <c r="CH68" s="299" t="s">
        <v>769</v>
      </c>
      <c r="CI68" s="286">
        <v>0.1</v>
      </c>
      <c r="CJ68" s="286">
        <v>0.1</v>
      </c>
      <c r="CK68" s="286">
        <v>0.06</v>
      </c>
      <c r="CL68" s="286">
        <v>7.0000000000000007E-2</v>
      </c>
      <c r="CM68" s="286">
        <v>0.06</v>
      </c>
      <c r="CN68" s="320">
        <v>0.04</v>
      </c>
      <c r="CO68" s="321">
        <v>0</v>
      </c>
      <c r="CP68" s="324" t="s">
        <v>769</v>
      </c>
      <c r="CQ68" s="285">
        <v>400</v>
      </c>
      <c r="CR68" s="285">
        <v>53643</v>
      </c>
      <c r="CS68" s="285">
        <v>97925</v>
      </c>
      <c r="CT68" s="285">
        <v>220119</v>
      </c>
      <c r="CU68" s="285">
        <v>412348</v>
      </c>
      <c r="CV68" s="320">
        <v>529836</v>
      </c>
      <c r="CW68" s="320">
        <v>136545</v>
      </c>
      <c r="CX68" s="299" t="s">
        <v>769</v>
      </c>
      <c r="CY68" s="286">
        <v>0</v>
      </c>
      <c r="CZ68" s="286">
        <v>0.02</v>
      </c>
      <c r="DA68" s="286">
        <v>0.03</v>
      </c>
      <c r="DB68" s="286">
        <v>7.0000000000000007E-2</v>
      </c>
      <c r="DC68" s="286">
        <v>0.13</v>
      </c>
      <c r="DD68" s="321">
        <v>0.16</v>
      </c>
      <c r="DE68" s="321">
        <v>0.04</v>
      </c>
      <c r="DF68" s="324" t="s">
        <v>769</v>
      </c>
    </row>
    <row r="69" spans="1:110" s="287" customFormat="1" ht="12">
      <c r="A69" s="301">
        <v>44742</v>
      </c>
      <c r="B69" s="279" t="s">
        <v>280</v>
      </c>
      <c r="C69" s="279" t="s">
        <v>171</v>
      </c>
      <c r="D69" s="279" t="s">
        <v>165</v>
      </c>
      <c r="E69" s="293">
        <v>41</v>
      </c>
      <c r="F69" s="279" t="s">
        <v>281</v>
      </c>
      <c r="G69" s="290">
        <v>89384753567</v>
      </c>
      <c r="H69" s="279" t="s">
        <v>282</v>
      </c>
      <c r="I69" s="279" t="s">
        <v>168</v>
      </c>
      <c r="J69" s="279" t="s">
        <v>169</v>
      </c>
      <c r="K69" s="325">
        <v>44742</v>
      </c>
      <c r="L69" s="291">
        <v>12</v>
      </c>
      <c r="M69" s="285">
        <v>48459</v>
      </c>
      <c r="N69" s="285">
        <v>3387625</v>
      </c>
      <c r="O69" s="285">
        <v>6315</v>
      </c>
      <c r="P69" s="285">
        <v>18495</v>
      </c>
      <c r="Q69" s="285">
        <v>6678</v>
      </c>
      <c r="R69" s="285">
        <v>6709</v>
      </c>
      <c r="S69" s="285">
        <v>5730</v>
      </c>
      <c r="T69" s="320">
        <v>3782</v>
      </c>
      <c r="U69" s="320">
        <v>699</v>
      </c>
      <c r="V69" s="285">
        <v>51</v>
      </c>
      <c r="W69" s="286">
        <v>0.13</v>
      </c>
      <c r="X69" s="286">
        <v>0.38</v>
      </c>
      <c r="Y69" s="286">
        <v>0.14000000000000001</v>
      </c>
      <c r="Z69" s="286">
        <v>0.14000000000000001</v>
      </c>
      <c r="AA69" s="286">
        <v>0.12</v>
      </c>
      <c r="AB69" s="321">
        <v>0.08</v>
      </c>
      <c r="AC69" s="321">
        <v>0.01</v>
      </c>
      <c r="AD69" s="286">
        <v>0</v>
      </c>
      <c r="AE69" s="285">
        <v>1661</v>
      </c>
      <c r="AF69" s="285">
        <v>191492</v>
      </c>
      <c r="AG69" s="285">
        <v>240508</v>
      </c>
      <c r="AH69" s="285">
        <v>482949</v>
      </c>
      <c r="AI69" s="285">
        <v>811579</v>
      </c>
      <c r="AJ69" s="320">
        <v>1135214</v>
      </c>
      <c r="AK69" s="320">
        <v>459510</v>
      </c>
      <c r="AL69" s="285">
        <v>64712</v>
      </c>
      <c r="AM69" s="286">
        <v>4.9031401055311616E-4</v>
      </c>
      <c r="AN69" s="286">
        <v>5.6526917825910482E-2</v>
      </c>
      <c r="AO69" s="286">
        <v>7.0996051806206412E-2</v>
      </c>
      <c r="AP69" s="286">
        <v>0.14256270986310468</v>
      </c>
      <c r="AQ69" s="286">
        <v>0.23957167632190693</v>
      </c>
      <c r="AR69" s="321">
        <v>0.33510615844433783</v>
      </c>
      <c r="AS69" s="321">
        <v>0.13564370318438435</v>
      </c>
      <c r="AT69" s="286">
        <v>1.9102468543596176E-2</v>
      </c>
      <c r="AU69" s="285">
        <v>2292</v>
      </c>
      <c r="AV69" s="285">
        <v>6308</v>
      </c>
      <c r="AW69" s="285">
        <v>2649</v>
      </c>
      <c r="AX69" s="285">
        <v>2726</v>
      </c>
      <c r="AY69" s="320">
        <v>2120</v>
      </c>
      <c r="AZ69" s="320">
        <v>1049</v>
      </c>
      <c r="BA69" s="285">
        <v>89</v>
      </c>
      <c r="BB69" s="299" t="s">
        <v>769</v>
      </c>
      <c r="BC69" s="286">
        <v>0.05</v>
      </c>
      <c r="BD69" s="286">
        <v>0.13</v>
      </c>
      <c r="BE69" s="286">
        <v>0.05</v>
      </c>
      <c r="BF69" s="286">
        <v>0.06</v>
      </c>
      <c r="BG69" s="321">
        <v>0.04</v>
      </c>
      <c r="BH69" s="321">
        <v>0.02</v>
      </c>
      <c r="BI69" s="286">
        <v>0</v>
      </c>
      <c r="BJ69" s="324" t="s">
        <v>769</v>
      </c>
      <c r="BK69" s="285">
        <v>557</v>
      </c>
      <c r="BL69" s="285">
        <v>68700</v>
      </c>
      <c r="BM69" s="285">
        <v>95627</v>
      </c>
      <c r="BN69" s="285">
        <v>196376</v>
      </c>
      <c r="BO69" s="320">
        <v>296954</v>
      </c>
      <c r="BP69" s="320">
        <v>305426</v>
      </c>
      <c r="BQ69" s="285">
        <v>56989</v>
      </c>
      <c r="BR69" s="299" t="s">
        <v>769</v>
      </c>
      <c r="BS69" s="286">
        <v>0</v>
      </c>
      <c r="BT69" s="286">
        <v>0.02</v>
      </c>
      <c r="BU69" s="286">
        <v>0.03</v>
      </c>
      <c r="BV69" s="286">
        <v>0.06</v>
      </c>
      <c r="BW69" s="321">
        <v>0.09</v>
      </c>
      <c r="BX69" s="321">
        <v>0.09</v>
      </c>
      <c r="BY69" s="286">
        <v>0.02</v>
      </c>
      <c r="BZ69" s="324" t="s">
        <v>769</v>
      </c>
      <c r="CA69" s="285">
        <v>4022</v>
      </c>
      <c r="CB69" s="285">
        <v>12185</v>
      </c>
      <c r="CC69" s="285">
        <v>4029</v>
      </c>
      <c r="CD69" s="285">
        <v>3983</v>
      </c>
      <c r="CE69" s="285">
        <v>3609</v>
      </c>
      <c r="CF69" s="320">
        <v>2733</v>
      </c>
      <c r="CG69" s="320">
        <v>610</v>
      </c>
      <c r="CH69" s="285">
        <v>42</v>
      </c>
      <c r="CI69" s="286">
        <v>0.08</v>
      </c>
      <c r="CJ69" s="286">
        <v>0.25</v>
      </c>
      <c r="CK69" s="286">
        <v>0.08</v>
      </c>
      <c r="CL69" s="286">
        <v>0.08</v>
      </c>
      <c r="CM69" s="286">
        <v>7.0000000000000007E-2</v>
      </c>
      <c r="CN69" s="320">
        <v>0.06</v>
      </c>
      <c r="CO69" s="321">
        <v>0.01</v>
      </c>
      <c r="CP69" s="286">
        <v>0</v>
      </c>
      <c r="CQ69" s="285">
        <v>1104</v>
      </c>
      <c r="CR69" s="285">
        <v>122771</v>
      </c>
      <c r="CS69" s="285">
        <v>144881</v>
      </c>
      <c r="CT69" s="285">
        <v>286573</v>
      </c>
      <c r="CU69" s="285">
        <v>514490</v>
      </c>
      <c r="CV69" s="320">
        <v>829788</v>
      </c>
      <c r="CW69" s="320">
        <v>402521</v>
      </c>
      <c r="CX69" s="285">
        <v>51842</v>
      </c>
      <c r="CY69" s="286">
        <v>0</v>
      </c>
      <c r="CZ69" s="286">
        <v>0.04</v>
      </c>
      <c r="DA69" s="286">
        <v>0.04</v>
      </c>
      <c r="DB69" s="286">
        <v>0.08</v>
      </c>
      <c r="DC69" s="286">
        <v>0.15</v>
      </c>
      <c r="DD69" s="321">
        <v>0.24</v>
      </c>
      <c r="DE69" s="321">
        <v>0.12</v>
      </c>
      <c r="DF69" s="286">
        <v>0.02</v>
      </c>
    </row>
    <row r="70" spans="1:110" s="287" customFormat="1" ht="12">
      <c r="A70" s="301">
        <v>44742</v>
      </c>
      <c r="B70" s="279" t="s">
        <v>283</v>
      </c>
      <c r="C70" s="279" t="s">
        <v>171</v>
      </c>
      <c r="D70" s="279" t="s">
        <v>165</v>
      </c>
      <c r="E70" s="293">
        <v>41</v>
      </c>
      <c r="F70" s="279" t="s">
        <v>284</v>
      </c>
      <c r="G70" s="290">
        <v>68964712340</v>
      </c>
      <c r="H70" s="279" t="s">
        <v>224</v>
      </c>
      <c r="I70" s="279" t="s">
        <v>168</v>
      </c>
      <c r="J70" s="279" t="s">
        <v>169</v>
      </c>
      <c r="K70" s="325">
        <v>44742</v>
      </c>
      <c r="L70" s="291">
        <v>12</v>
      </c>
      <c r="M70" s="285">
        <v>41090</v>
      </c>
      <c r="N70" s="285">
        <v>2413259</v>
      </c>
      <c r="O70" s="285">
        <v>7470</v>
      </c>
      <c r="P70" s="285">
        <v>15080</v>
      </c>
      <c r="Q70" s="285">
        <v>3739</v>
      </c>
      <c r="R70" s="285">
        <v>7214</v>
      </c>
      <c r="S70" s="285">
        <v>4608</v>
      </c>
      <c r="T70" s="320">
        <v>2651</v>
      </c>
      <c r="U70" s="320">
        <v>291</v>
      </c>
      <c r="V70" s="285">
        <v>37</v>
      </c>
      <c r="W70" s="286">
        <v>0.18</v>
      </c>
      <c r="X70" s="286">
        <v>0.37</v>
      </c>
      <c r="Y70" s="286">
        <v>0.09</v>
      </c>
      <c r="Z70" s="286">
        <v>0.18</v>
      </c>
      <c r="AA70" s="286">
        <v>0.11</v>
      </c>
      <c r="AB70" s="321">
        <v>0.06</v>
      </c>
      <c r="AC70" s="321">
        <v>0.01</v>
      </c>
      <c r="AD70" s="286">
        <v>0</v>
      </c>
      <c r="AE70" s="285">
        <v>1087</v>
      </c>
      <c r="AF70" s="285">
        <v>156699</v>
      </c>
      <c r="AG70" s="285">
        <v>119350</v>
      </c>
      <c r="AH70" s="285">
        <v>473426</v>
      </c>
      <c r="AI70" s="285">
        <v>649373</v>
      </c>
      <c r="AJ70" s="320">
        <v>772051</v>
      </c>
      <c r="AK70" s="320">
        <v>184329</v>
      </c>
      <c r="AL70" s="285">
        <v>56944</v>
      </c>
      <c r="AM70" s="286">
        <v>4.5042823832833526E-4</v>
      </c>
      <c r="AN70" s="286">
        <v>6.4932524855392651E-2</v>
      </c>
      <c r="AO70" s="286">
        <v>4.9455943187200382E-2</v>
      </c>
      <c r="AP70" s="286">
        <v>0.19617703694464622</v>
      </c>
      <c r="AQ70" s="286">
        <v>0.26908549807542415</v>
      </c>
      <c r="AR70" s="321">
        <v>0.31992048926368866</v>
      </c>
      <c r="AS70" s="321">
        <v>7.6381772532496506E-2</v>
      </c>
      <c r="AT70" s="286">
        <v>2.3596306902823112E-2</v>
      </c>
      <c r="AU70" s="285">
        <v>3451</v>
      </c>
      <c r="AV70" s="285">
        <v>6888</v>
      </c>
      <c r="AW70" s="285">
        <v>1861</v>
      </c>
      <c r="AX70" s="285">
        <v>3548</v>
      </c>
      <c r="AY70" s="320">
        <v>1978</v>
      </c>
      <c r="AZ70" s="320">
        <v>990</v>
      </c>
      <c r="BA70" s="285">
        <v>90</v>
      </c>
      <c r="BB70" s="299" t="s">
        <v>769</v>
      </c>
      <c r="BC70" s="286">
        <v>0.08</v>
      </c>
      <c r="BD70" s="286">
        <v>0.17</v>
      </c>
      <c r="BE70" s="286">
        <v>0.05</v>
      </c>
      <c r="BF70" s="286">
        <v>0.09</v>
      </c>
      <c r="BG70" s="321">
        <v>0.05</v>
      </c>
      <c r="BH70" s="321">
        <v>0.02</v>
      </c>
      <c r="BI70" s="286">
        <v>0</v>
      </c>
      <c r="BJ70" s="324" t="s">
        <v>769</v>
      </c>
      <c r="BK70" s="285">
        <v>472</v>
      </c>
      <c r="BL70" s="285">
        <v>72679</v>
      </c>
      <c r="BM70" s="285">
        <v>59249</v>
      </c>
      <c r="BN70" s="285">
        <v>232710</v>
      </c>
      <c r="BO70" s="320">
        <v>276439</v>
      </c>
      <c r="BP70" s="320">
        <v>284418</v>
      </c>
      <c r="BQ70" s="285">
        <v>56650</v>
      </c>
      <c r="BR70" s="299" t="s">
        <v>769</v>
      </c>
      <c r="BS70" s="286">
        <v>0</v>
      </c>
      <c r="BT70" s="286">
        <v>0.03</v>
      </c>
      <c r="BU70" s="286">
        <v>0.02</v>
      </c>
      <c r="BV70" s="286">
        <v>0.1</v>
      </c>
      <c r="BW70" s="321">
        <v>0.11</v>
      </c>
      <c r="BX70" s="321">
        <v>0.12</v>
      </c>
      <c r="BY70" s="286">
        <v>0.02</v>
      </c>
      <c r="BZ70" s="324" t="s">
        <v>769</v>
      </c>
      <c r="CA70" s="285">
        <v>4019</v>
      </c>
      <c r="CB70" s="285">
        <v>8192</v>
      </c>
      <c r="CC70" s="285">
        <v>1878</v>
      </c>
      <c r="CD70" s="285">
        <v>3666</v>
      </c>
      <c r="CE70" s="285">
        <v>2630</v>
      </c>
      <c r="CF70" s="320">
        <v>1661</v>
      </c>
      <c r="CG70" s="320">
        <v>201</v>
      </c>
      <c r="CH70" s="285">
        <v>27</v>
      </c>
      <c r="CI70" s="286">
        <v>0.1</v>
      </c>
      <c r="CJ70" s="286">
        <v>0.2</v>
      </c>
      <c r="CK70" s="286">
        <v>0.05</v>
      </c>
      <c r="CL70" s="286">
        <v>0.09</v>
      </c>
      <c r="CM70" s="286">
        <v>0.06</v>
      </c>
      <c r="CN70" s="320">
        <v>0.04</v>
      </c>
      <c r="CO70" s="321">
        <v>0</v>
      </c>
      <c r="CP70" s="286">
        <v>0</v>
      </c>
      <c r="CQ70" s="285">
        <v>615</v>
      </c>
      <c r="CR70" s="285">
        <v>84020</v>
      </c>
      <c r="CS70" s="285">
        <v>60101</v>
      </c>
      <c r="CT70" s="285">
        <v>240716</v>
      </c>
      <c r="CU70" s="285">
        <v>372934</v>
      </c>
      <c r="CV70" s="320">
        <v>487633</v>
      </c>
      <c r="CW70" s="320">
        <v>127679</v>
      </c>
      <c r="CX70" s="285">
        <v>42346</v>
      </c>
      <c r="CY70" s="286">
        <v>0</v>
      </c>
      <c r="CZ70" s="286">
        <v>0.03</v>
      </c>
      <c r="DA70" s="286">
        <v>0.02</v>
      </c>
      <c r="DB70" s="286">
        <v>0.1</v>
      </c>
      <c r="DC70" s="286">
        <v>0.15</v>
      </c>
      <c r="DD70" s="321">
        <v>0.2</v>
      </c>
      <c r="DE70" s="321">
        <v>0.05</v>
      </c>
      <c r="DF70" s="286">
        <v>0.02</v>
      </c>
    </row>
    <row r="71" spans="1:110" s="287" customFormat="1" ht="12">
      <c r="A71" s="301">
        <v>44742</v>
      </c>
      <c r="B71" s="279" t="s">
        <v>206</v>
      </c>
      <c r="C71" s="279" t="s">
        <v>171</v>
      </c>
      <c r="D71" s="279"/>
      <c r="E71" s="293"/>
      <c r="F71" s="279" t="s">
        <v>355</v>
      </c>
      <c r="G71" s="290">
        <v>74559365913</v>
      </c>
      <c r="H71" s="279" t="s">
        <v>356</v>
      </c>
      <c r="I71" s="279" t="s">
        <v>168</v>
      </c>
      <c r="J71" s="279" t="s">
        <v>188</v>
      </c>
      <c r="K71" s="325">
        <v>44742</v>
      </c>
      <c r="L71" s="291">
        <v>12</v>
      </c>
      <c r="M71" s="285">
        <v>300456</v>
      </c>
      <c r="N71" s="285">
        <v>19070295</v>
      </c>
      <c r="O71" s="285">
        <v>30775</v>
      </c>
      <c r="P71" s="285">
        <v>110651</v>
      </c>
      <c r="Q71" s="285">
        <v>42986</v>
      </c>
      <c r="R71" s="285">
        <v>49744</v>
      </c>
      <c r="S71" s="285">
        <v>45593</v>
      </c>
      <c r="T71" s="320">
        <v>19290</v>
      </c>
      <c r="U71" s="320">
        <v>1296</v>
      </c>
      <c r="V71" s="285">
        <v>121</v>
      </c>
      <c r="W71" s="286">
        <v>0.1</v>
      </c>
      <c r="X71" s="286">
        <v>0.37</v>
      </c>
      <c r="Y71" s="286">
        <v>0.14000000000000001</v>
      </c>
      <c r="Z71" s="286">
        <v>0.17</v>
      </c>
      <c r="AA71" s="286">
        <v>0.15</v>
      </c>
      <c r="AB71" s="321">
        <v>0.06</v>
      </c>
      <c r="AC71" s="321">
        <v>0</v>
      </c>
      <c r="AD71" s="286">
        <v>0</v>
      </c>
      <c r="AE71" s="285">
        <v>11263</v>
      </c>
      <c r="AF71" s="285">
        <v>1118761</v>
      </c>
      <c r="AG71" s="285">
        <v>1564233</v>
      </c>
      <c r="AH71" s="285">
        <v>3602779</v>
      </c>
      <c r="AI71" s="285">
        <v>6453212</v>
      </c>
      <c r="AJ71" s="320">
        <v>5334107</v>
      </c>
      <c r="AK71" s="320">
        <v>818458</v>
      </c>
      <c r="AL71" s="285">
        <v>167482</v>
      </c>
      <c r="AM71" s="286">
        <v>5.9060439285286363E-4</v>
      </c>
      <c r="AN71" s="286">
        <v>5.8665112416981489E-2</v>
      </c>
      <c r="AO71" s="286">
        <v>8.2024583258937522E-2</v>
      </c>
      <c r="AP71" s="286">
        <v>0.18892098942360358</v>
      </c>
      <c r="AQ71" s="286">
        <v>0.33839078000628725</v>
      </c>
      <c r="AR71" s="321">
        <v>0.27970762906394475</v>
      </c>
      <c r="AS71" s="321">
        <v>4.2917951714957742E-2</v>
      </c>
      <c r="AT71" s="286">
        <v>8.7823497224348134E-3</v>
      </c>
      <c r="AU71" s="285">
        <v>11299</v>
      </c>
      <c r="AV71" s="285">
        <v>35882</v>
      </c>
      <c r="AW71" s="285">
        <v>13948</v>
      </c>
      <c r="AX71" s="285">
        <v>15466</v>
      </c>
      <c r="AY71" s="320">
        <v>12808</v>
      </c>
      <c r="AZ71" s="320">
        <v>5299</v>
      </c>
      <c r="BA71" s="285">
        <v>384</v>
      </c>
      <c r="BB71" s="285">
        <v>40</v>
      </c>
      <c r="BC71" s="286">
        <v>0.04</v>
      </c>
      <c r="BD71" s="286">
        <v>0.12</v>
      </c>
      <c r="BE71" s="286">
        <v>0.05</v>
      </c>
      <c r="BF71" s="286">
        <v>0.05</v>
      </c>
      <c r="BG71" s="321">
        <v>0.04</v>
      </c>
      <c r="BH71" s="321">
        <v>0.02</v>
      </c>
      <c r="BI71" s="286">
        <v>0</v>
      </c>
      <c r="BJ71" s="286">
        <v>0</v>
      </c>
      <c r="BK71" s="285">
        <v>4016</v>
      </c>
      <c r="BL71" s="285">
        <v>354970</v>
      </c>
      <c r="BM71" s="285">
        <v>506570</v>
      </c>
      <c r="BN71" s="285">
        <v>1117409</v>
      </c>
      <c r="BO71" s="320">
        <v>1790203</v>
      </c>
      <c r="BP71" s="320">
        <v>1481123</v>
      </c>
      <c r="BQ71" s="285">
        <v>241947</v>
      </c>
      <c r="BR71" s="285">
        <v>57414</v>
      </c>
      <c r="BS71" s="286">
        <v>0</v>
      </c>
      <c r="BT71" s="286">
        <v>0.02</v>
      </c>
      <c r="BU71" s="286">
        <v>0.03</v>
      </c>
      <c r="BV71" s="286">
        <v>0.06</v>
      </c>
      <c r="BW71" s="321">
        <v>0.09</v>
      </c>
      <c r="BX71" s="321">
        <v>0.08</v>
      </c>
      <c r="BY71" s="286">
        <v>0.01</v>
      </c>
      <c r="BZ71" s="286">
        <v>0</v>
      </c>
      <c r="CA71" s="285">
        <v>18720</v>
      </c>
      <c r="CB71" s="285">
        <v>74070</v>
      </c>
      <c r="CC71" s="285">
        <v>29028</v>
      </c>
      <c r="CD71" s="285">
        <v>34271</v>
      </c>
      <c r="CE71" s="285">
        <v>32782</v>
      </c>
      <c r="CF71" s="320">
        <v>13990</v>
      </c>
      <c r="CG71" s="320">
        <v>912</v>
      </c>
      <c r="CH71" s="285">
        <v>81</v>
      </c>
      <c r="CI71" s="286">
        <v>0.06</v>
      </c>
      <c r="CJ71" s="286">
        <v>0.25</v>
      </c>
      <c r="CK71" s="286">
        <v>0.1</v>
      </c>
      <c r="CL71" s="286">
        <v>0.11</v>
      </c>
      <c r="CM71" s="286">
        <v>0.11</v>
      </c>
      <c r="CN71" s="320">
        <v>0.05</v>
      </c>
      <c r="CO71" s="321">
        <v>0</v>
      </c>
      <c r="CP71" s="286">
        <v>0</v>
      </c>
      <c r="CQ71" s="285">
        <v>6989</v>
      </c>
      <c r="CR71" s="285">
        <v>760869</v>
      </c>
      <c r="CS71" s="285">
        <v>1057327</v>
      </c>
      <c r="CT71" s="285">
        <v>2484947</v>
      </c>
      <c r="CU71" s="285">
        <v>4662665</v>
      </c>
      <c r="CV71" s="320">
        <v>3852765</v>
      </c>
      <c r="CW71" s="320">
        <v>576511</v>
      </c>
      <c r="CX71" s="285">
        <v>110068</v>
      </c>
      <c r="CY71" s="286">
        <v>0</v>
      </c>
      <c r="CZ71" s="286">
        <v>0.04</v>
      </c>
      <c r="DA71" s="286">
        <v>0.06</v>
      </c>
      <c r="DB71" s="286">
        <v>0.13</v>
      </c>
      <c r="DC71" s="286">
        <v>0.24</v>
      </c>
      <c r="DD71" s="321">
        <v>0.2</v>
      </c>
      <c r="DE71" s="321">
        <v>0.03</v>
      </c>
      <c r="DF71" s="286">
        <v>0.01</v>
      </c>
    </row>
    <row r="72" spans="1:110" s="287" customFormat="1" ht="12">
      <c r="A72" s="301">
        <v>44742</v>
      </c>
      <c r="B72" s="279" t="s">
        <v>357</v>
      </c>
      <c r="C72" s="279" t="s">
        <v>171</v>
      </c>
      <c r="D72" s="279" t="s">
        <v>165</v>
      </c>
      <c r="E72" s="293">
        <v>12</v>
      </c>
      <c r="F72" s="279" t="s">
        <v>358</v>
      </c>
      <c r="G72" s="290">
        <v>98350952022</v>
      </c>
      <c r="H72" s="279" t="s">
        <v>359</v>
      </c>
      <c r="I72" s="279" t="s">
        <v>168</v>
      </c>
      <c r="J72" s="279" t="s">
        <v>169</v>
      </c>
      <c r="K72" s="325">
        <v>44742</v>
      </c>
      <c r="L72" s="291">
        <v>12</v>
      </c>
      <c r="M72" s="285">
        <v>54364</v>
      </c>
      <c r="N72" s="285">
        <v>2098892</v>
      </c>
      <c r="O72" s="285">
        <v>8531</v>
      </c>
      <c r="P72" s="285">
        <v>24911</v>
      </c>
      <c r="Q72" s="285">
        <v>8341</v>
      </c>
      <c r="R72" s="285">
        <v>6884</v>
      </c>
      <c r="S72" s="285">
        <v>4160</v>
      </c>
      <c r="T72" s="320">
        <v>1423</v>
      </c>
      <c r="U72" s="299" t="s">
        <v>769</v>
      </c>
      <c r="V72" s="299" t="s">
        <v>769</v>
      </c>
      <c r="W72" s="286">
        <v>0.16</v>
      </c>
      <c r="X72" s="286">
        <v>0.46</v>
      </c>
      <c r="Y72" s="286">
        <v>0.15</v>
      </c>
      <c r="Z72" s="286">
        <v>0.13</v>
      </c>
      <c r="AA72" s="286">
        <v>0.08</v>
      </c>
      <c r="AB72" s="321">
        <v>0.03</v>
      </c>
      <c r="AC72" s="321">
        <v>0</v>
      </c>
      <c r="AD72" s="324" t="s">
        <v>769</v>
      </c>
      <c r="AE72" s="285">
        <v>2383</v>
      </c>
      <c r="AF72" s="285">
        <v>251625</v>
      </c>
      <c r="AG72" s="285">
        <v>299321</v>
      </c>
      <c r="AH72" s="285">
        <v>488128</v>
      </c>
      <c r="AI72" s="285">
        <v>576071</v>
      </c>
      <c r="AJ72" s="320">
        <v>403445</v>
      </c>
      <c r="AK72" s="320">
        <v>66200</v>
      </c>
      <c r="AL72" s="299" t="s">
        <v>769</v>
      </c>
      <c r="AM72" s="286">
        <v>1.1353609428212601E-3</v>
      </c>
      <c r="AN72" s="286">
        <v>0.11988468201317648</v>
      </c>
      <c r="AO72" s="286">
        <v>0.14260905277641728</v>
      </c>
      <c r="AP72" s="286">
        <v>0.23256461028009065</v>
      </c>
      <c r="AQ72" s="286">
        <v>0.27446433642131179</v>
      </c>
      <c r="AR72" s="321">
        <v>0.19221808458939288</v>
      </c>
      <c r="AS72" s="321">
        <v>3.1540450866457161E-2</v>
      </c>
      <c r="AT72" s="324" t="s">
        <v>769</v>
      </c>
      <c r="AU72" s="285">
        <v>4501</v>
      </c>
      <c r="AV72" s="285">
        <v>11906</v>
      </c>
      <c r="AW72" s="285">
        <v>3708</v>
      </c>
      <c r="AX72" s="285">
        <v>2850</v>
      </c>
      <c r="AY72" s="320">
        <v>1439</v>
      </c>
      <c r="AZ72" s="320">
        <v>464</v>
      </c>
      <c r="BA72" s="285">
        <v>33</v>
      </c>
      <c r="BB72" s="285"/>
      <c r="BC72" s="286">
        <v>0.08</v>
      </c>
      <c r="BD72" s="286">
        <v>0.22</v>
      </c>
      <c r="BE72" s="286">
        <v>7.0000000000000007E-2</v>
      </c>
      <c r="BF72" s="286">
        <v>0.05</v>
      </c>
      <c r="BG72" s="321">
        <v>0.03</v>
      </c>
      <c r="BH72" s="321">
        <v>0.01</v>
      </c>
      <c r="BI72" s="286">
        <v>0</v>
      </c>
      <c r="BJ72" s="286"/>
      <c r="BK72" s="285">
        <v>1274</v>
      </c>
      <c r="BL72" s="285">
        <v>116532</v>
      </c>
      <c r="BM72" s="285">
        <v>132190</v>
      </c>
      <c r="BN72" s="285">
        <v>200483</v>
      </c>
      <c r="BO72" s="320">
        <v>197938</v>
      </c>
      <c r="BP72" s="320">
        <v>129508</v>
      </c>
      <c r="BQ72" s="285">
        <v>21473</v>
      </c>
      <c r="BR72" s="285"/>
      <c r="BS72" s="286">
        <v>0</v>
      </c>
      <c r="BT72" s="286">
        <v>0.06</v>
      </c>
      <c r="BU72" s="286">
        <v>0.06</v>
      </c>
      <c r="BV72" s="286">
        <v>0.1</v>
      </c>
      <c r="BW72" s="321">
        <v>0.09</v>
      </c>
      <c r="BX72" s="321">
        <v>0.06</v>
      </c>
      <c r="BY72" s="286">
        <v>0.01</v>
      </c>
      <c r="BZ72" s="286"/>
      <c r="CA72" s="285">
        <v>4029</v>
      </c>
      <c r="CB72" s="285">
        <v>13003</v>
      </c>
      <c r="CC72" s="285">
        <v>4633</v>
      </c>
      <c r="CD72" s="285">
        <v>4034</v>
      </c>
      <c r="CE72" s="285">
        <v>2721</v>
      </c>
      <c r="CF72" s="320">
        <v>959</v>
      </c>
      <c r="CG72" s="320">
        <v>72</v>
      </c>
      <c r="CH72" s="299" t="s">
        <v>769</v>
      </c>
      <c r="CI72" s="286">
        <v>7.0000000000000007E-2</v>
      </c>
      <c r="CJ72" s="286">
        <v>0.24</v>
      </c>
      <c r="CK72" s="286">
        <v>0.09</v>
      </c>
      <c r="CL72" s="286">
        <v>7.0000000000000007E-2</v>
      </c>
      <c r="CM72" s="286">
        <v>0.05</v>
      </c>
      <c r="CN72" s="320">
        <v>0.02</v>
      </c>
      <c r="CO72" s="324" t="s">
        <v>769</v>
      </c>
      <c r="CP72" s="324" t="s">
        <v>769</v>
      </c>
      <c r="CQ72" s="285">
        <v>1109</v>
      </c>
      <c r="CR72" s="285">
        <v>135074</v>
      </c>
      <c r="CS72" s="285">
        <v>167131</v>
      </c>
      <c r="CT72" s="285">
        <v>287645</v>
      </c>
      <c r="CU72" s="285">
        <v>378133</v>
      </c>
      <c r="CV72" s="320">
        <v>273937</v>
      </c>
      <c r="CW72" s="299" t="s">
        <v>769</v>
      </c>
      <c r="CX72" s="299" t="s">
        <v>769</v>
      </c>
      <c r="CY72" s="286">
        <v>0</v>
      </c>
      <c r="CZ72" s="286">
        <v>0.06</v>
      </c>
      <c r="DA72" s="286">
        <v>0.08</v>
      </c>
      <c r="DB72" s="286">
        <v>0.14000000000000001</v>
      </c>
      <c r="DC72" s="286">
        <v>0.18</v>
      </c>
      <c r="DD72" s="321">
        <v>0.13</v>
      </c>
      <c r="DE72" s="324" t="s">
        <v>769</v>
      </c>
      <c r="DF72" s="324" t="s">
        <v>769</v>
      </c>
    </row>
    <row r="73" spans="1:110" s="287" customFormat="1" ht="12">
      <c r="A73" s="301">
        <v>44742</v>
      </c>
      <c r="B73" s="279" t="s">
        <v>288</v>
      </c>
      <c r="C73" s="279" t="s">
        <v>171</v>
      </c>
      <c r="D73" s="279" t="s">
        <v>165</v>
      </c>
      <c r="E73" s="293">
        <v>3</v>
      </c>
      <c r="F73" s="279" t="s">
        <v>289</v>
      </c>
      <c r="G73" s="290">
        <v>85502108833</v>
      </c>
      <c r="H73" s="279" t="s">
        <v>290</v>
      </c>
      <c r="I73" s="279" t="s">
        <v>168</v>
      </c>
      <c r="J73" s="279" t="s">
        <v>177</v>
      </c>
      <c r="K73" s="325">
        <v>44742</v>
      </c>
      <c r="L73" s="291">
        <v>12</v>
      </c>
      <c r="M73" s="285">
        <v>50992</v>
      </c>
      <c r="N73" s="285">
        <v>7651127</v>
      </c>
      <c r="O73" s="285">
        <v>3544</v>
      </c>
      <c r="P73" s="285">
        <v>10919</v>
      </c>
      <c r="Q73" s="285">
        <v>5816</v>
      </c>
      <c r="R73" s="285">
        <v>8253</v>
      </c>
      <c r="S73" s="285">
        <v>9809</v>
      </c>
      <c r="T73" s="320">
        <v>9558</v>
      </c>
      <c r="U73" s="320">
        <v>2666</v>
      </c>
      <c r="V73" s="285">
        <v>427</v>
      </c>
      <c r="W73" s="286">
        <v>7.0000000000000007E-2</v>
      </c>
      <c r="X73" s="286">
        <v>0.21</v>
      </c>
      <c r="Y73" s="286">
        <v>0.11</v>
      </c>
      <c r="Z73" s="286">
        <v>0.16</v>
      </c>
      <c r="AA73" s="286">
        <v>0.19</v>
      </c>
      <c r="AB73" s="321">
        <v>0.19</v>
      </c>
      <c r="AC73" s="321">
        <v>0.05</v>
      </c>
      <c r="AD73" s="286">
        <v>0.01</v>
      </c>
      <c r="AE73" s="285">
        <v>1006</v>
      </c>
      <c r="AF73" s="285">
        <v>116589</v>
      </c>
      <c r="AG73" s="285">
        <v>214067</v>
      </c>
      <c r="AH73" s="285">
        <v>608669</v>
      </c>
      <c r="AI73" s="285">
        <v>1409221</v>
      </c>
      <c r="AJ73" s="320">
        <v>2976373</v>
      </c>
      <c r="AK73" s="320">
        <v>1773994</v>
      </c>
      <c r="AL73" s="285">
        <v>551208</v>
      </c>
      <c r="AM73" s="286">
        <v>1.3148389773166752E-4</v>
      </c>
      <c r="AN73" s="286">
        <v>1.5238147269023243E-2</v>
      </c>
      <c r="AO73" s="286">
        <v>2.7978492580243406E-2</v>
      </c>
      <c r="AP73" s="286">
        <v>7.955285541594069E-2</v>
      </c>
      <c r="AQ73" s="286">
        <v>0.18418476127765229</v>
      </c>
      <c r="AR73" s="321">
        <v>0.38901105680248149</v>
      </c>
      <c r="AS73" s="321">
        <v>0.23186048277593616</v>
      </c>
      <c r="AT73" s="286">
        <v>7.204271998099103E-2</v>
      </c>
      <c r="AU73" s="285">
        <v>1559</v>
      </c>
      <c r="AV73" s="285">
        <v>5137</v>
      </c>
      <c r="AW73" s="285">
        <v>2769</v>
      </c>
      <c r="AX73" s="285">
        <v>3854</v>
      </c>
      <c r="AY73" s="320">
        <v>4119</v>
      </c>
      <c r="AZ73" s="320">
        <v>3371</v>
      </c>
      <c r="BA73" s="285">
        <v>642</v>
      </c>
      <c r="BB73" s="285">
        <v>79</v>
      </c>
      <c r="BC73" s="286">
        <v>0.03</v>
      </c>
      <c r="BD73" s="286">
        <v>0.1</v>
      </c>
      <c r="BE73" s="286">
        <v>0.05</v>
      </c>
      <c r="BF73" s="286">
        <v>0.08</v>
      </c>
      <c r="BG73" s="321">
        <v>0.08</v>
      </c>
      <c r="BH73" s="321">
        <v>7.0000000000000007E-2</v>
      </c>
      <c r="BI73" s="286">
        <v>0.01</v>
      </c>
      <c r="BJ73" s="286">
        <v>0</v>
      </c>
      <c r="BK73" s="285">
        <v>432</v>
      </c>
      <c r="BL73" s="285">
        <v>55621</v>
      </c>
      <c r="BM73" s="285">
        <v>101386</v>
      </c>
      <c r="BN73" s="285">
        <v>284227</v>
      </c>
      <c r="BO73" s="320">
        <v>590187</v>
      </c>
      <c r="BP73" s="320">
        <v>1028085</v>
      </c>
      <c r="BQ73" s="285">
        <v>414093</v>
      </c>
      <c r="BR73" s="285">
        <v>103137</v>
      </c>
      <c r="BS73" s="286">
        <v>0</v>
      </c>
      <c r="BT73" s="286">
        <v>0.01</v>
      </c>
      <c r="BU73" s="286">
        <v>0.01</v>
      </c>
      <c r="BV73" s="286">
        <v>0.04</v>
      </c>
      <c r="BW73" s="321">
        <v>0.08</v>
      </c>
      <c r="BX73" s="321">
        <v>0.13</v>
      </c>
      <c r="BY73" s="286">
        <v>0.05</v>
      </c>
      <c r="BZ73" s="286">
        <v>0.01</v>
      </c>
      <c r="CA73" s="285">
        <v>1942</v>
      </c>
      <c r="CB73" s="285">
        <v>5755</v>
      </c>
      <c r="CC73" s="285">
        <v>3037</v>
      </c>
      <c r="CD73" s="285">
        <v>4385</v>
      </c>
      <c r="CE73" s="285">
        <v>5682</v>
      </c>
      <c r="CF73" s="320">
        <v>6175</v>
      </c>
      <c r="CG73" s="320">
        <v>2022</v>
      </c>
      <c r="CH73" s="285">
        <v>347</v>
      </c>
      <c r="CI73" s="286">
        <v>0.04</v>
      </c>
      <c r="CJ73" s="286">
        <v>0.11</v>
      </c>
      <c r="CK73" s="286">
        <v>0.06</v>
      </c>
      <c r="CL73" s="286">
        <v>0.09</v>
      </c>
      <c r="CM73" s="286">
        <v>0.11</v>
      </c>
      <c r="CN73" s="320">
        <v>0.12</v>
      </c>
      <c r="CO73" s="321">
        <v>0.04</v>
      </c>
      <c r="CP73" s="286">
        <v>0.01</v>
      </c>
      <c r="CQ73" s="285">
        <v>559</v>
      </c>
      <c r="CR73" s="285">
        <v>60749</v>
      </c>
      <c r="CS73" s="285">
        <v>112345</v>
      </c>
      <c r="CT73" s="285">
        <v>323387</v>
      </c>
      <c r="CU73" s="285">
        <v>818061</v>
      </c>
      <c r="CV73" s="320">
        <v>1944646</v>
      </c>
      <c r="CW73" s="320">
        <v>1358504</v>
      </c>
      <c r="CX73" s="285">
        <v>447058</v>
      </c>
      <c r="CY73" s="286">
        <v>0</v>
      </c>
      <c r="CZ73" s="286">
        <v>0.01</v>
      </c>
      <c r="DA73" s="286">
        <v>0.01</v>
      </c>
      <c r="DB73" s="286">
        <v>0.04</v>
      </c>
      <c r="DC73" s="286">
        <v>0.11</v>
      </c>
      <c r="DD73" s="321">
        <v>0.25</v>
      </c>
      <c r="DE73" s="321">
        <v>0.18</v>
      </c>
      <c r="DF73" s="286">
        <v>0.06</v>
      </c>
    </row>
    <row r="74" spans="1:110" s="287" customFormat="1" ht="12">
      <c r="A74" s="301">
        <v>44742</v>
      </c>
      <c r="B74" s="279" t="s">
        <v>291</v>
      </c>
      <c r="C74" s="279" t="s">
        <v>171</v>
      </c>
      <c r="D74" s="279" t="s">
        <v>165</v>
      </c>
      <c r="E74" s="293">
        <v>3</v>
      </c>
      <c r="F74" s="279" t="s">
        <v>292</v>
      </c>
      <c r="G74" s="290">
        <v>57526653420</v>
      </c>
      <c r="H74" s="279" t="s">
        <v>293</v>
      </c>
      <c r="I74" s="279" t="s">
        <v>168</v>
      </c>
      <c r="J74" s="279" t="s">
        <v>169</v>
      </c>
      <c r="K74" s="325">
        <v>44742</v>
      </c>
      <c r="L74" s="284">
        <v>12</v>
      </c>
      <c r="M74" s="285">
        <v>11359</v>
      </c>
      <c r="N74" s="285">
        <v>375094</v>
      </c>
      <c r="O74" s="285">
        <v>2401</v>
      </c>
      <c r="P74" s="285">
        <v>5425</v>
      </c>
      <c r="Q74" s="285">
        <v>1289</v>
      </c>
      <c r="R74" s="285">
        <v>1144</v>
      </c>
      <c r="S74" s="285">
        <v>815</v>
      </c>
      <c r="T74" s="299" t="s">
        <v>769</v>
      </c>
      <c r="U74" s="299" t="s">
        <v>769</v>
      </c>
      <c r="V74" s="285"/>
      <c r="W74" s="286">
        <v>0.21</v>
      </c>
      <c r="X74" s="286">
        <v>0.48</v>
      </c>
      <c r="Y74" s="286">
        <v>0.11</v>
      </c>
      <c r="Z74" s="286">
        <v>0.1</v>
      </c>
      <c r="AA74" s="286">
        <v>7.0000000000000007E-2</v>
      </c>
      <c r="AB74" s="324" t="s">
        <v>769</v>
      </c>
      <c r="AC74" s="324" t="s">
        <v>769</v>
      </c>
      <c r="AD74" s="286"/>
      <c r="AE74" s="285">
        <v>481</v>
      </c>
      <c r="AF74" s="285">
        <v>49008</v>
      </c>
      <c r="AG74" s="285">
        <v>45785</v>
      </c>
      <c r="AH74" s="285">
        <v>82079</v>
      </c>
      <c r="AI74" s="285">
        <v>113015</v>
      </c>
      <c r="AJ74" s="299" t="s">
        <v>769</v>
      </c>
      <c r="AK74" s="299" t="s">
        <v>769</v>
      </c>
      <c r="AL74" s="285"/>
      <c r="AM74" s="286">
        <v>1.2823452254634839E-3</v>
      </c>
      <c r="AN74" s="286">
        <v>0.13065524908422954</v>
      </c>
      <c r="AO74" s="286">
        <v>0.12206273627410728</v>
      </c>
      <c r="AP74" s="286">
        <v>0.21882248183122097</v>
      </c>
      <c r="AQ74" s="286">
        <v>0.30129780801612394</v>
      </c>
      <c r="AR74" s="324" t="s">
        <v>769</v>
      </c>
      <c r="AS74" s="324" t="s">
        <v>769</v>
      </c>
      <c r="AT74" s="286">
        <v>0</v>
      </c>
      <c r="AU74" s="285">
        <v>1105</v>
      </c>
      <c r="AV74" s="285">
        <v>2488</v>
      </c>
      <c r="AW74" s="285">
        <v>565</v>
      </c>
      <c r="AX74" s="285">
        <v>483</v>
      </c>
      <c r="AY74" s="320">
        <v>271</v>
      </c>
      <c r="AZ74" s="299" t="s">
        <v>769</v>
      </c>
      <c r="BA74" s="299" t="s">
        <v>769</v>
      </c>
      <c r="BB74" s="285"/>
      <c r="BC74" s="286">
        <v>0.1</v>
      </c>
      <c r="BD74" s="286">
        <v>0.22</v>
      </c>
      <c r="BE74" s="286">
        <v>0.05</v>
      </c>
      <c r="BF74" s="286">
        <v>0.04</v>
      </c>
      <c r="BG74" s="321">
        <v>0.02</v>
      </c>
      <c r="BH74" s="324" t="s">
        <v>769</v>
      </c>
      <c r="BI74" s="324" t="s">
        <v>769</v>
      </c>
      <c r="BJ74" s="286"/>
      <c r="BK74" s="285">
        <v>214</v>
      </c>
      <c r="BL74" s="285">
        <v>22063</v>
      </c>
      <c r="BM74" s="285">
        <v>20062</v>
      </c>
      <c r="BN74" s="285">
        <v>34360</v>
      </c>
      <c r="BO74" s="320">
        <v>37134</v>
      </c>
      <c r="BP74" s="299" t="s">
        <v>769</v>
      </c>
      <c r="BQ74" s="299" t="s">
        <v>769</v>
      </c>
      <c r="BR74" s="285"/>
      <c r="BS74" s="286">
        <v>0</v>
      </c>
      <c r="BT74" s="286">
        <v>0.06</v>
      </c>
      <c r="BU74" s="286">
        <v>0.05</v>
      </c>
      <c r="BV74" s="286">
        <v>0.09</v>
      </c>
      <c r="BW74" s="321">
        <v>0.1</v>
      </c>
      <c r="BX74" s="324" t="s">
        <v>769</v>
      </c>
      <c r="BY74" s="324" t="s">
        <v>769</v>
      </c>
      <c r="BZ74" s="286"/>
      <c r="CA74" s="285">
        <v>1296</v>
      </c>
      <c r="CB74" s="285">
        <v>2937</v>
      </c>
      <c r="CC74" s="285">
        <v>724</v>
      </c>
      <c r="CD74" s="285">
        <v>661</v>
      </c>
      <c r="CE74" s="285">
        <v>544</v>
      </c>
      <c r="CF74" s="299" t="s">
        <v>769</v>
      </c>
      <c r="CG74" s="299" t="s">
        <v>769</v>
      </c>
      <c r="CH74" s="285"/>
      <c r="CI74" s="286">
        <v>0.11</v>
      </c>
      <c r="CJ74" s="286">
        <v>0.26</v>
      </c>
      <c r="CK74" s="286">
        <v>0.06</v>
      </c>
      <c r="CL74" s="286">
        <v>0.06</v>
      </c>
      <c r="CM74" s="286">
        <v>0.05</v>
      </c>
      <c r="CN74" s="299" t="s">
        <v>769</v>
      </c>
      <c r="CO74" s="324" t="s">
        <v>769</v>
      </c>
      <c r="CP74" s="286"/>
      <c r="CQ74" s="285">
        <v>267</v>
      </c>
      <c r="CR74" s="285">
        <v>26945</v>
      </c>
      <c r="CS74" s="285">
        <v>25723</v>
      </c>
      <c r="CT74" s="285">
        <v>47719</v>
      </c>
      <c r="CU74" s="285">
        <v>75881</v>
      </c>
      <c r="CV74" s="299" t="s">
        <v>769</v>
      </c>
      <c r="CW74" s="299" t="s">
        <v>769</v>
      </c>
      <c r="CX74" s="285"/>
      <c r="CY74" s="286">
        <v>0</v>
      </c>
      <c r="CZ74" s="286">
        <v>7.0000000000000007E-2</v>
      </c>
      <c r="DA74" s="286">
        <v>7.0000000000000007E-2</v>
      </c>
      <c r="DB74" s="286">
        <v>0.13</v>
      </c>
      <c r="DC74" s="286">
        <v>0.2</v>
      </c>
      <c r="DD74" s="324" t="s">
        <v>769</v>
      </c>
      <c r="DE74" s="324" t="s">
        <v>769</v>
      </c>
      <c r="DF74" s="286"/>
    </row>
    <row r="75" spans="1:110" s="287" customFormat="1" ht="12">
      <c r="A75" s="301">
        <v>44742</v>
      </c>
      <c r="B75" s="279" t="s">
        <v>206</v>
      </c>
      <c r="C75" s="279" t="s">
        <v>171</v>
      </c>
      <c r="D75" s="279"/>
      <c r="E75" s="293"/>
      <c r="F75" s="279" t="s">
        <v>313</v>
      </c>
      <c r="G75" s="290">
        <v>77343563307</v>
      </c>
      <c r="H75" s="279" t="s">
        <v>314</v>
      </c>
      <c r="I75" s="279" t="s">
        <v>168</v>
      </c>
      <c r="J75" s="279" t="s">
        <v>188</v>
      </c>
      <c r="K75" s="325">
        <v>44742</v>
      </c>
      <c r="L75" s="291">
        <v>12</v>
      </c>
      <c r="M75" s="285">
        <v>93470</v>
      </c>
      <c r="N75" s="285">
        <v>5245928</v>
      </c>
      <c r="O75" s="285">
        <v>13762</v>
      </c>
      <c r="P75" s="285">
        <v>35740</v>
      </c>
      <c r="Q75" s="285">
        <v>11271</v>
      </c>
      <c r="R75" s="285">
        <v>13037</v>
      </c>
      <c r="S75" s="285">
        <v>14075</v>
      </c>
      <c r="T75" s="320">
        <v>5428</v>
      </c>
      <c r="U75" s="299" t="s">
        <v>769</v>
      </c>
      <c r="V75" s="299" t="s">
        <v>769</v>
      </c>
      <c r="W75" s="286">
        <v>0.15</v>
      </c>
      <c r="X75" s="286">
        <v>0.38</v>
      </c>
      <c r="Y75" s="286">
        <v>0.12</v>
      </c>
      <c r="Z75" s="286">
        <v>0.14000000000000001</v>
      </c>
      <c r="AA75" s="286">
        <v>0.15</v>
      </c>
      <c r="AB75" s="321">
        <v>0.06</v>
      </c>
      <c r="AC75" s="321">
        <v>0</v>
      </c>
      <c r="AD75" s="324" t="s">
        <v>769</v>
      </c>
      <c r="AE75" s="285">
        <v>4829</v>
      </c>
      <c r="AF75" s="285">
        <v>343045</v>
      </c>
      <c r="AG75" s="285">
        <v>408161</v>
      </c>
      <c r="AH75" s="285">
        <v>952613</v>
      </c>
      <c r="AI75" s="285">
        <v>2012207</v>
      </c>
      <c r="AJ75" s="320">
        <v>1421604</v>
      </c>
      <c r="AK75" s="320">
        <v>93304</v>
      </c>
      <c r="AL75" s="299" t="s">
        <v>769</v>
      </c>
      <c r="AM75" s="286">
        <v>9.2052349936941563E-4</v>
      </c>
      <c r="AN75" s="286">
        <v>6.5392624527061752E-2</v>
      </c>
      <c r="AO75" s="286">
        <v>7.7805299653369242E-2</v>
      </c>
      <c r="AP75" s="286">
        <v>0.18159094063052333</v>
      </c>
      <c r="AQ75" s="286">
        <v>0.38357503191046466</v>
      </c>
      <c r="AR75" s="321">
        <v>0.27099190076569868</v>
      </c>
      <c r="AS75" s="321">
        <v>1.7785985625422232E-2</v>
      </c>
      <c r="AT75" s="324" t="s">
        <v>769</v>
      </c>
      <c r="AU75" s="285">
        <v>2701</v>
      </c>
      <c r="AV75" s="285">
        <v>5491</v>
      </c>
      <c r="AW75" s="285">
        <v>1226</v>
      </c>
      <c r="AX75" s="285">
        <v>1285</v>
      </c>
      <c r="AY75" s="320">
        <v>826</v>
      </c>
      <c r="AZ75" s="320">
        <v>186</v>
      </c>
      <c r="BA75" s="299" t="s">
        <v>769</v>
      </c>
      <c r="BB75" s="285"/>
      <c r="BC75" s="286">
        <v>0.03</v>
      </c>
      <c r="BD75" s="286">
        <v>0.06</v>
      </c>
      <c r="BE75" s="286">
        <v>0.01</v>
      </c>
      <c r="BF75" s="286">
        <v>0.01</v>
      </c>
      <c r="BG75" s="321">
        <v>0.01</v>
      </c>
      <c r="BH75" s="321">
        <v>0</v>
      </c>
      <c r="BI75" s="324" t="s">
        <v>769</v>
      </c>
      <c r="BJ75" s="286"/>
      <c r="BK75" s="285">
        <v>951</v>
      </c>
      <c r="BL75" s="285">
        <v>45149</v>
      </c>
      <c r="BM75" s="285">
        <v>44127</v>
      </c>
      <c r="BN75" s="285">
        <v>91933</v>
      </c>
      <c r="BO75" s="320">
        <v>113161</v>
      </c>
      <c r="BP75" s="320">
        <v>49178</v>
      </c>
      <c r="BQ75" s="299" t="s">
        <v>769</v>
      </c>
      <c r="BR75" s="285"/>
      <c r="BS75" s="286">
        <v>0</v>
      </c>
      <c r="BT75" s="286">
        <v>0.01</v>
      </c>
      <c r="BU75" s="286">
        <v>0.01</v>
      </c>
      <c r="BV75" s="286">
        <v>0.02</v>
      </c>
      <c r="BW75" s="321">
        <v>0.02</v>
      </c>
      <c r="BX75" s="321">
        <v>0.01</v>
      </c>
      <c r="BY75" s="324" t="s">
        <v>769</v>
      </c>
      <c r="BZ75" s="286"/>
      <c r="CA75" s="285">
        <v>11061</v>
      </c>
      <c r="CB75" s="285">
        <v>30249</v>
      </c>
      <c r="CC75" s="285">
        <v>10045</v>
      </c>
      <c r="CD75" s="285">
        <v>11752</v>
      </c>
      <c r="CE75" s="285">
        <v>13249</v>
      </c>
      <c r="CF75" s="320">
        <v>5242</v>
      </c>
      <c r="CG75" s="320">
        <v>132</v>
      </c>
      <c r="CH75" s="299" t="s">
        <v>769</v>
      </c>
      <c r="CI75" s="286">
        <v>0.12</v>
      </c>
      <c r="CJ75" s="286">
        <v>0.32</v>
      </c>
      <c r="CK75" s="286">
        <v>0.11</v>
      </c>
      <c r="CL75" s="286">
        <v>0.13</v>
      </c>
      <c r="CM75" s="286">
        <v>0.14000000000000001</v>
      </c>
      <c r="CN75" s="320">
        <v>0.06</v>
      </c>
      <c r="CO75" s="324" t="s">
        <v>769</v>
      </c>
      <c r="CP75" s="324" t="s">
        <v>769</v>
      </c>
      <c r="CQ75" s="285">
        <v>3878</v>
      </c>
      <c r="CR75" s="285">
        <v>297896</v>
      </c>
      <c r="CS75" s="285">
        <v>364034</v>
      </c>
      <c r="CT75" s="285">
        <v>860680</v>
      </c>
      <c r="CU75" s="285">
        <v>1899046</v>
      </c>
      <c r="CV75" s="320">
        <v>1372426</v>
      </c>
      <c r="CW75" s="299" t="s">
        <v>769</v>
      </c>
      <c r="CX75" s="299" t="s">
        <v>769</v>
      </c>
      <c r="CY75" s="286">
        <v>0</v>
      </c>
      <c r="CZ75" s="286">
        <v>0.06</v>
      </c>
      <c r="DA75" s="286">
        <v>7.0000000000000007E-2</v>
      </c>
      <c r="DB75" s="286">
        <v>0.16</v>
      </c>
      <c r="DC75" s="286">
        <v>0.36</v>
      </c>
      <c r="DD75" s="321">
        <v>0.26</v>
      </c>
      <c r="DE75" s="324" t="s">
        <v>769</v>
      </c>
      <c r="DF75" s="324" t="s">
        <v>769</v>
      </c>
    </row>
    <row r="76" spans="1:110" s="287" customFormat="1" ht="12">
      <c r="A76" s="301">
        <v>44742</v>
      </c>
      <c r="B76" s="279" t="s">
        <v>294</v>
      </c>
      <c r="C76" s="279" t="s">
        <v>171</v>
      </c>
      <c r="D76" s="279"/>
      <c r="E76" s="293"/>
      <c r="F76" s="279" t="s">
        <v>295</v>
      </c>
      <c r="G76" s="290">
        <v>91385943850</v>
      </c>
      <c r="H76" s="279" t="s">
        <v>296</v>
      </c>
      <c r="I76" s="279" t="s">
        <v>168</v>
      </c>
      <c r="J76" s="279" t="s">
        <v>188</v>
      </c>
      <c r="K76" s="325">
        <v>44742</v>
      </c>
      <c r="L76" s="291">
        <v>12</v>
      </c>
      <c r="M76" s="285">
        <v>279763</v>
      </c>
      <c r="N76" s="285">
        <v>19493104</v>
      </c>
      <c r="O76" s="285">
        <v>68357</v>
      </c>
      <c r="P76" s="285">
        <v>99626</v>
      </c>
      <c r="Q76" s="285">
        <v>29463</v>
      </c>
      <c r="R76" s="285">
        <v>30113</v>
      </c>
      <c r="S76" s="285">
        <v>25631</v>
      </c>
      <c r="T76" s="320">
        <v>19819</v>
      </c>
      <c r="U76" s="320">
        <v>5326</v>
      </c>
      <c r="V76" s="285">
        <v>1428</v>
      </c>
      <c r="W76" s="286">
        <v>0.24</v>
      </c>
      <c r="X76" s="286">
        <v>0.36</v>
      </c>
      <c r="Y76" s="286">
        <v>0.11</v>
      </c>
      <c r="Z76" s="286">
        <v>0.11</v>
      </c>
      <c r="AA76" s="286">
        <v>0.09</v>
      </c>
      <c r="AB76" s="321">
        <v>7.0000000000000007E-2</v>
      </c>
      <c r="AC76" s="321">
        <v>0.02</v>
      </c>
      <c r="AD76" s="286">
        <v>0.01</v>
      </c>
      <c r="AE76" s="285">
        <v>19725</v>
      </c>
      <c r="AF76" s="285">
        <v>868968</v>
      </c>
      <c r="AG76" s="285">
        <v>1065494</v>
      </c>
      <c r="AH76" s="285">
        <v>2166714</v>
      </c>
      <c r="AI76" s="285">
        <v>3627664</v>
      </c>
      <c r="AJ76" s="320">
        <v>6057912</v>
      </c>
      <c r="AK76" s="320">
        <v>3579646</v>
      </c>
      <c r="AL76" s="285">
        <v>2106981</v>
      </c>
      <c r="AM76" s="286">
        <v>0</v>
      </c>
      <c r="AN76" s="286">
        <v>0.04</v>
      </c>
      <c r="AO76" s="286">
        <v>0.05</v>
      </c>
      <c r="AP76" s="286">
        <v>0.11</v>
      </c>
      <c r="AQ76" s="286">
        <v>0.19</v>
      </c>
      <c r="AR76" s="321">
        <v>0.31</v>
      </c>
      <c r="AS76" s="321">
        <v>0.18</v>
      </c>
      <c r="AT76" s="286">
        <v>0.11</v>
      </c>
      <c r="AU76" s="285">
        <v>41020</v>
      </c>
      <c r="AV76" s="285">
        <v>57598</v>
      </c>
      <c r="AW76" s="285">
        <v>17536</v>
      </c>
      <c r="AX76" s="285">
        <v>18191</v>
      </c>
      <c r="AY76" s="320">
        <v>15284</v>
      </c>
      <c r="AZ76" s="320">
        <v>11228</v>
      </c>
      <c r="BA76" s="285">
        <v>2658</v>
      </c>
      <c r="BB76" s="285">
        <v>602</v>
      </c>
      <c r="BC76" s="286">
        <v>0.15</v>
      </c>
      <c r="BD76" s="286">
        <v>0.21</v>
      </c>
      <c r="BE76" s="286">
        <v>0.06</v>
      </c>
      <c r="BF76" s="286">
        <v>7.0000000000000007E-2</v>
      </c>
      <c r="BG76" s="321">
        <v>0.05</v>
      </c>
      <c r="BH76" s="321">
        <v>0.04</v>
      </c>
      <c r="BI76" s="286">
        <v>0.01</v>
      </c>
      <c r="BJ76" s="286">
        <v>0</v>
      </c>
      <c r="BK76" s="285">
        <v>11455</v>
      </c>
      <c r="BL76" s="285">
        <v>507490</v>
      </c>
      <c r="BM76" s="285">
        <v>634729</v>
      </c>
      <c r="BN76" s="285">
        <v>1308542</v>
      </c>
      <c r="BO76" s="320">
        <v>2162044</v>
      </c>
      <c r="BP76" s="320">
        <v>3413845</v>
      </c>
      <c r="BQ76" s="285">
        <v>1778653</v>
      </c>
      <c r="BR76" s="285">
        <v>866360</v>
      </c>
      <c r="BS76" s="286">
        <v>0</v>
      </c>
      <c r="BT76" s="286">
        <v>0.03</v>
      </c>
      <c r="BU76" s="286">
        <v>0.03</v>
      </c>
      <c r="BV76" s="286">
        <v>7.0000000000000007E-2</v>
      </c>
      <c r="BW76" s="321">
        <v>0.11</v>
      </c>
      <c r="BX76" s="321">
        <v>0.18</v>
      </c>
      <c r="BY76" s="286">
        <v>0.09</v>
      </c>
      <c r="BZ76" s="286">
        <v>0.04</v>
      </c>
      <c r="CA76" s="285">
        <v>27189</v>
      </c>
      <c r="CB76" s="285">
        <v>41924</v>
      </c>
      <c r="CC76" s="285">
        <v>11924</v>
      </c>
      <c r="CD76" s="285">
        <v>11919</v>
      </c>
      <c r="CE76" s="285">
        <v>10345</v>
      </c>
      <c r="CF76" s="320">
        <v>8591</v>
      </c>
      <c r="CG76" s="320">
        <v>2668</v>
      </c>
      <c r="CH76" s="285">
        <v>826</v>
      </c>
      <c r="CI76" s="286">
        <v>0.1</v>
      </c>
      <c r="CJ76" s="286">
        <v>0.15</v>
      </c>
      <c r="CK76" s="286">
        <v>0.04</v>
      </c>
      <c r="CL76" s="286">
        <v>0.04</v>
      </c>
      <c r="CM76" s="286">
        <v>0.04</v>
      </c>
      <c r="CN76" s="320">
        <v>0.03</v>
      </c>
      <c r="CO76" s="321">
        <v>0.01</v>
      </c>
      <c r="CP76" s="286">
        <v>0</v>
      </c>
      <c r="CQ76" s="285">
        <v>8225</v>
      </c>
      <c r="CR76" s="285">
        <v>361009</v>
      </c>
      <c r="CS76" s="285">
        <v>430655</v>
      </c>
      <c r="CT76" s="285">
        <v>857960</v>
      </c>
      <c r="CU76" s="285">
        <v>1465358</v>
      </c>
      <c r="CV76" s="320">
        <v>2644067</v>
      </c>
      <c r="CW76" s="320">
        <v>1800993</v>
      </c>
      <c r="CX76" s="285">
        <v>1240621</v>
      </c>
      <c r="CY76" s="286">
        <v>0</v>
      </c>
      <c r="CZ76" s="286">
        <v>0.02</v>
      </c>
      <c r="DA76" s="286">
        <v>0.02</v>
      </c>
      <c r="DB76" s="286">
        <v>0.04</v>
      </c>
      <c r="DC76" s="286">
        <v>0.08</v>
      </c>
      <c r="DD76" s="321">
        <v>0.14000000000000001</v>
      </c>
      <c r="DE76" s="321">
        <v>0.09</v>
      </c>
      <c r="DF76" s="286">
        <v>0.06</v>
      </c>
    </row>
    <row r="77" spans="1:110" s="287" customFormat="1" ht="12">
      <c r="A77" s="301">
        <v>44377</v>
      </c>
      <c r="B77" s="279" t="s">
        <v>315</v>
      </c>
      <c r="C77" s="279" t="s">
        <v>171</v>
      </c>
      <c r="D77" s="279"/>
      <c r="E77" s="293"/>
      <c r="F77" s="279" t="s">
        <v>316</v>
      </c>
      <c r="G77" s="290">
        <v>30099320583</v>
      </c>
      <c r="H77" s="279" t="s">
        <v>224</v>
      </c>
      <c r="I77" s="279" t="s">
        <v>168</v>
      </c>
      <c r="J77" s="279" t="s">
        <v>169</v>
      </c>
      <c r="K77" s="325">
        <v>44377</v>
      </c>
      <c r="L77" s="291">
        <v>12</v>
      </c>
      <c r="M77" s="285">
        <v>6277</v>
      </c>
      <c r="N77" s="285">
        <v>182885</v>
      </c>
      <c r="O77" s="285">
        <v>679</v>
      </c>
      <c r="P77" s="285">
        <v>3430</v>
      </c>
      <c r="Q77" s="285">
        <v>1091</v>
      </c>
      <c r="R77" s="285">
        <v>749</v>
      </c>
      <c r="S77" s="285">
        <v>257</v>
      </c>
      <c r="T77" s="299" t="s">
        <v>769</v>
      </c>
      <c r="U77" s="299" t="s">
        <v>769</v>
      </c>
      <c r="V77" s="285"/>
      <c r="W77" s="286">
        <v>0.11</v>
      </c>
      <c r="X77" s="286">
        <v>0.55000000000000004</v>
      </c>
      <c r="Y77" s="286">
        <v>0.17</v>
      </c>
      <c r="Z77" s="286">
        <v>0.12</v>
      </c>
      <c r="AA77" s="286">
        <v>0.04</v>
      </c>
      <c r="AB77" s="324" t="s">
        <v>769</v>
      </c>
      <c r="AC77" s="324" t="s">
        <v>769</v>
      </c>
      <c r="AD77" s="286"/>
      <c r="AE77" s="285">
        <v>213</v>
      </c>
      <c r="AF77" s="285">
        <v>38346</v>
      </c>
      <c r="AG77" s="285">
        <v>39477</v>
      </c>
      <c r="AH77" s="285">
        <v>51706</v>
      </c>
      <c r="AI77" s="285">
        <v>33602</v>
      </c>
      <c r="AJ77" s="299" t="s">
        <v>769</v>
      </c>
      <c r="AK77" s="299" t="s">
        <v>769</v>
      </c>
      <c r="AL77" s="285"/>
      <c r="AM77" s="286">
        <v>1.1646663203652569E-3</v>
      </c>
      <c r="AN77" s="286">
        <v>0.20967274516772835</v>
      </c>
      <c r="AO77" s="286">
        <v>0.21585695929135795</v>
      </c>
      <c r="AP77" s="286">
        <v>0.28272411624791538</v>
      </c>
      <c r="AQ77" s="286">
        <v>0.18373294693386555</v>
      </c>
      <c r="AR77" s="324" t="s">
        <v>769</v>
      </c>
      <c r="AS77" s="324" t="s">
        <v>769</v>
      </c>
      <c r="AT77" s="286">
        <v>0</v>
      </c>
      <c r="AU77" s="285">
        <v>390</v>
      </c>
      <c r="AV77" s="285">
        <v>2475</v>
      </c>
      <c r="AW77" s="285">
        <v>837</v>
      </c>
      <c r="AX77" s="285">
        <v>535</v>
      </c>
      <c r="AY77" s="320">
        <v>163</v>
      </c>
      <c r="AZ77" s="320">
        <v>24</v>
      </c>
      <c r="BA77" s="285"/>
      <c r="BB77" s="285"/>
      <c r="BC77" s="286">
        <v>0.06</v>
      </c>
      <c r="BD77" s="286">
        <v>0.39</v>
      </c>
      <c r="BE77" s="286">
        <v>0.13</v>
      </c>
      <c r="BF77" s="286">
        <v>0.09</v>
      </c>
      <c r="BG77" s="321">
        <v>0.03</v>
      </c>
      <c r="BH77" s="321">
        <v>0</v>
      </c>
      <c r="BI77" s="286"/>
      <c r="BJ77" s="286"/>
      <c r="BK77" s="285">
        <v>116</v>
      </c>
      <c r="BL77" s="285">
        <v>28560</v>
      </c>
      <c r="BM77" s="285">
        <v>30448</v>
      </c>
      <c r="BN77" s="285">
        <v>36435</v>
      </c>
      <c r="BO77" s="320">
        <v>21221</v>
      </c>
      <c r="BP77" s="320">
        <v>6090</v>
      </c>
      <c r="BQ77" s="285"/>
      <c r="BR77" s="285"/>
      <c r="BS77" s="286">
        <v>0</v>
      </c>
      <c r="BT77" s="286">
        <v>0.16</v>
      </c>
      <c r="BU77" s="286">
        <v>0.17</v>
      </c>
      <c r="BV77" s="286">
        <v>0.2</v>
      </c>
      <c r="BW77" s="321">
        <v>0.12</v>
      </c>
      <c r="BX77" s="321">
        <v>0.03</v>
      </c>
      <c r="BY77" s="286"/>
      <c r="BZ77" s="286"/>
      <c r="CA77" s="285">
        <v>289</v>
      </c>
      <c r="CB77" s="285">
        <v>955</v>
      </c>
      <c r="CC77" s="285">
        <v>254</v>
      </c>
      <c r="CD77" s="285">
        <v>214</v>
      </c>
      <c r="CE77" s="285">
        <v>94</v>
      </c>
      <c r="CF77" s="299" t="s">
        <v>769</v>
      </c>
      <c r="CG77" s="299" t="s">
        <v>769</v>
      </c>
      <c r="CH77" s="285"/>
      <c r="CI77" s="286">
        <v>0.05</v>
      </c>
      <c r="CJ77" s="286">
        <v>0.15</v>
      </c>
      <c r="CK77" s="286">
        <v>0.04</v>
      </c>
      <c r="CL77" s="286">
        <v>0.03</v>
      </c>
      <c r="CM77" s="286">
        <v>0.01</v>
      </c>
      <c r="CN77" s="299" t="s">
        <v>769</v>
      </c>
      <c r="CO77" s="324" t="s">
        <v>769</v>
      </c>
      <c r="CP77" s="286"/>
      <c r="CQ77" s="285">
        <v>97</v>
      </c>
      <c r="CR77" s="285">
        <v>9786</v>
      </c>
      <c r="CS77" s="285">
        <v>9029</v>
      </c>
      <c r="CT77" s="285">
        <v>15271</v>
      </c>
      <c r="CU77" s="285">
        <v>12381</v>
      </c>
      <c r="CV77" s="299" t="s">
        <v>769</v>
      </c>
      <c r="CW77" s="299" t="s">
        <v>769</v>
      </c>
      <c r="CX77" s="285"/>
      <c r="CY77" s="286">
        <v>0</v>
      </c>
      <c r="CZ77" s="286">
        <v>0.05</v>
      </c>
      <c r="DA77" s="286">
        <v>0.05</v>
      </c>
      <c r="DB77" s="286">
        <v>0.08</v>
      </c>
      <c r="DC77" s="286">
        <v>7.0000000000000007E-2</v>
      </c>
      <c r="DD77" s="324" t="s">
        <v>769</v>
      </c>
      <c r="DE77" s="324" t="s">
        <v>769</v>
      </c>
      <c r="DF77" s="286"/>
    </row>
    <row r="78" spans="1:110" s="287" customFormat="1" ht="12">
      <c r="A78" s="301">
        <v>44377</v>
      </c>
      <c r="B78" s="279" t="s">
        <v>163</v>
      </c>
      <c r="C78" s="279" t="s">
        <v>164</v>
      </c>
      <c r="D78" s="279" t="s">
        <v>165</v>
      </c>
      <c r="E78" s="293">
        <v>6</v>
      </c>
      <c r="F78" s="279" t="s">
        <v>166</v>
      </c>
      <c r="G78" s="290">
        <v>78421957449</v>
      </c>
      <c r="H78" s="279" t="s">
        <v>167</v>
      </c>
      <c r="I78" s="279" t="s">
        <v>168</v>
      </c>
      <c r="J78" s="279" t="s">
        <v>169</v>
      </c>
      <c r="K78" s="325">
        <v>44377</v>
      </c>
      <c r="L78" s="291">
        <v>12</v>
      </c>
      <c r="M78" s="285">
        <v>3200</v>
      </c>
      <c r="N78" s="285">
        <v>161577</v>
      </c>
      <c r="O78" s="285">
        <v>1012</v>
      </c>
      <c r="P78" s="285">
        <v>964</v>
      </c>
      <c r="Q78" s="285">
        <v>321</v>
      </c>
      <c r="R78" s="285">
        <v>351</v>
      </c>
      <c r="S78" s="285">
        <v>317</v>
      </c>
      <c r="T78" s="299" t="s">
        <v>769</v>
      </c>
      <c r="U78" s="299" t="s">
        <v>769</v>
      </c>
      <c r="V78" s="285"/>
      <c r="W78" s="286">
        <v>0.32</v>
      </c>
      <c r="X78" s="286">
        <v>0.3</v>
      </c>
      <c r="Y78" s="286">
        <v>0.1</v>
      </c>
      <c r="Z78" s="286">
        <v>0.11</v>
      </c>
      <c r="AA78" s="286">
        <v>0.1</v>
      </c>
      <c r="AB78" s="324" t="s">
        <v>769</v>
      </c>
      <c r="AC78" s="324" t="s">
        <v>769</v>
      </c>
      <c r="AD78" s="286"/>
      <c r="AE78" s="285">
        <v>137</v>
      </c>
      <c r="AF78" s="285">
        <v>8477</v>
      </c>
      <c r="AG78" s="285">
        <v>11520</v>
      </c>
      <c r="AH78" s="285">
        <v>25327</v>
      </c>
      <c r="AI78" s="285">
        <v>45071</v>
      </c>
      <c r="AJ78" s="299" t="s">
        <v>769</v>
      </c>
      <c r="AK78" s="299" t="s">
        <v>769</v>
      </c>
      <c r="AL78" s="285"/>
      <c r="AM78" s="286">
        <v>8.4789295506167335E-4</v>
      </c>
      <c r="AN78" s="286">
        <v>5.2464150219400041E-2</v>
      </c>
      <c r="AO78" s="286">
        <v>7.1297276221244363E-2</v>
      </c>
      <c r="AP78" s="286">
        <v>0.15674879469231387</v>
      </c>
      <c r="AQ78" s="286">
        <v>0.27894440421594657</v>
      </c>
      <c r="AR78" s="324" t="s">
        <v>769</v>
      </c>
      <c r="AS78" s="324" t="s">
        <v>769</v>
      </c>
      <c r="AT78" s="286">
        <v>0</v>
      </c>
      <c r="AU78" s="285">
        <v>149</v>
      </c>
      <c r="AV78" s="285">
        <v>242</v>
      </c>
      <c r="AW78" s="285">
        <v>41</v>
      </c>
      <c r="AX78" s="285">
        <v>38</v>
      </c>
      <c r="AY78" s="299" t="s">
        <v>769</v>
      </c>
      <c r="AZ78" s="299" t="s">
        <v>769</v>
      </c>
      <c r="BA78" s="285"/>
      <c r="BB78" s="285"/>
      <c r="BC78" s="286">
        <v>0.05</v>
      </c>
      <c r="BD78" s="286">
        <v>0.08</v>
      </c>
      <c r="BE78" s="286">
        <v>0.01</v>
      </c>
      <c r="BF78" s="286">
        <v>0.01</v>
      </c>
      <c r="BG78" s="324" t="s">
        <v>769</v>
      </c>
      <c r="BH78" s="324" t="s">
        <v>769</v>
      </c>
      <c r="BI78" s="286"/>
      <c r="BJ78" s="286"/>
      <c r="BK78" s="285">
        <v>34</v>
      </c>
      <c r="BL78" s="285">
        <v>1510</v>
      </c>
      <c r="BM78" s="285">
        <v>1502</v>
      </c>
      <c r="BN78" s="285">
        <v>2710</v>
      </c>
      <c r="BO78" s="299" t="s">
        <v>769</v>
      </c>
      <c r="BP78" s="299" t="s">
        <v>769</v>
      </c>
      <c r="BQ78" s="285"/>
      <c r="BR78" s="285"/>
      <c r="BS78" s="286">
        <v>0</v>
      </c>
      <c r="BT78" s="286">
        <v>0.01</v>
      </c>
      <c r="BU78" s="286">
        <v>0.01</v>
      </c>
      <c r="BV78" s="286">
        <v>0.02</v>
      </c>
      <c r="BW78" s="324" t="s">
        <v>769</v>
      </c>
      <c r="BX78" s="324" t="s">
        <v>769</v>
      </c>
      <c r="BY78" s="286"/>
      <c r="BZ78" s="286"/>
      <c r="CA78" s="285">
        <v>863</v>
      </c>
      <c r="CB78" s="285">
        <v>722</v>
      </c>
      <c r="CC78" s="285">
        <v>280</v>
      </c>
      <c r="CD78" s="285">
        <v>313</v>
      </c>
      <c r="CE78" s="299" t="s">
        <v>769</v>
      </c>
      <c r="CF78" s="299" t="s">
        <v>769</v>
      </c>
      <c r="CG78" s="299" t="s">
        <v>769</v>
      </c>
      <c r="CH78" s="285"/>
      <c r="CI78" s="286">
        <v>0.27</v>
      </c>
      <c r="CJ78" s="286">
        <v>0.23</v>
      </c>
      <c r="CK78" s="286">
        <v>0.09</v>
      </c>
      <c r="CL78" s="286">
        <v>0.1</v>
      </c>
      <c r="CM78" s="324" t="s">
        <v>769</v>
      </c>
      <c r="CN78" s="299" t="s">
        <v>769</v>
      </c>
      <c r="CO78" s="324" t="s">
        <v>769</v>
      </c>
      <c r="CP78" s="286"/>
      <c r="CQ78" s="285">
        <v>103</v>
      </c>
      <c r="CR78" s="285">
        <v>6967</v>
      </c>
      <c r="CS78" s="285">
        <v>10018</v>
      </c>
      <c r="CT78" s="285">
        <v>22617</v>
      </c>
      <c r="CU78" s="299" t="s">
        <v>769</v>
      </c>
      <c r="CV78" s="299" t="s">
        <v>769</v>
      </c>
      <c r="CW78" s="299" t="s">
        <v>769</v>
      </c>
      <c r="CX78" s="285"/>
      <c r="CY78" s="286">
        <v>0</v>
      </c>
      <c r="CZ78" s="286">
        <v>0.04</v>
      </c>
      <c r="DA78" s="286">
        <v>0.06</v>
      </c>
      <c r="DB78" s="286">
        <v>0.14000000000000001</v>
      </c>
      <c r="DC78" s="324" t="s">
        <v>769</v>
      </c>
      <c r="DD78" s="324" t="s">
        <v>769</v>
      </c>
      <c r="DE78" s="324" t="s">
        <v>769</v>
      </c>
      <c r="DF78" s="286"/>
    </row>
    <row r="79" spans="1:110" s="287" customFormat="1" ht="12">
      <c r="A79" s="301">
        <v>44377</v>
      </c>
      <c r="B79" s="279" t="s">
        <v>170</v>
      </c>
      <c r="C79" s="279" t="s">
        <v>171</v>
      </c>
      <c r="D79" s="279" t="s">
        <v>165</v>
      </c>
      <c r="E79" s="293">
        <v>6</v>
      </c>
      <c r="F79" s="279" t="s">
        <v>166</v>
      </c>
      <c r="G79" s="290">
        <v>78421957449</v>
      </c>
      <c r="H79" s="279" t="s">
        <v>167</v>
      </c>
      <c r="I79" s="279" t="s">
        <v>168</v>
      </c>
      <c r="J79" s="279" t="s">
        <v>169</v>
      </c>
      <c r="K79" s="325">
        <v>44377</v>
      </c>
      <c r="L79" s="291">
        <v>12</v>
      </c>
      <c r="M79" s="285">
        <v>740101</v>
      </c>
      <c r="N79" s="285">
        <v>18113470</v>
      </c>
      <c r="O79" s="285">
        <v>382739</v>
      </c>
      <c r="P79" s="285">
        <v>200768</v>
      </c>
      <c r="Q79" s="285">
        <v>58061</v>
      </c>
      <c r="R79" s="285">
        <v>51731</v>
      </c>
      <c r="S79" s="285">
        <v>32138</v>
      </c>
      <c r="T79" s="320">
        <v>13408</v>
      </c>
      <c r="U79" s="320">
        <v>1152</v>
      </c>
      <c r="V79" s="285">
        <v>104</v>
      </c>
      <c r="W79" s="286">
        <v>0.52</v>
      </c>
      <c r="X79" s="286">
        <v>0.27</v>
      </c>
      <c r="Y79" s="286">
        <v>0.08</v>
      </c>
      <c r="Z79" s="286">
        <v>7.0000000000000007E-2</v>
      </c>
      <c r="AA79" s="286">
        <v>0.04</v>
      </c>
      <c r="AB79" s="321">
        <v>0.02</v>
      </c>
      <c r="AC79" s="321">
        <v>0</v>
      </c>
      <c r="AD79" s="286">
        <v>0</v>
      </c>
      <c r="AE79" s="285">
        <v>26336</v>
      </c>
      <c r="AF79" s="285">
        <v>2162988</v>
      </c>
      <c r="AG79" s="285">
        <v>2444728</v>
      </c>
      <c r="AH79" s="285">
        <v>4122972</v>
      </c>
      <c r="AI79" s="285">
        <v>4646846</v>
      </c>
      <c r="AJ79" s="320">
        <v>3843996</v>
      </c>
      <c r="AK79" s="320">
        <v>726356</v>
      </c>
      <c r="AL79" s="285">
        <v>139248</v>
      </c>
      <c r="AM79" s="286">
        <v>1.4539455996007392E-3</v>
      </c>
      <c r="AN79" s="286">
        <v>0.11941323225202018</v>
      </c>
      <c r="AO79" s="286">
        <v>0.13496740271190447</v>
      </c>
      <c r="AP79" s="286">
        <v>0.22761911439387372</v>
      </c>
      <c r="AQ79" s="286">
        <v>0.25654090574583444</v>
      </c>
      <c r="AR79" s="321">
        <v>0.21221753755630479</v>
      </c>
      <c r="AS79" s="321">
        <v>4.0100323129692986E-2</v>
      </c>
      <c r="AT79" s="286">
        <v>7.6875386107686707E-3</v>
      </c>
      <c r="AU79" s="285">
        <v>155650</v>
      </c>
      <c r="AV79" s="285">
        <v>87906</v>
      </c>
      <c r="AW79" s="285">
        <v>25095</v>
      </c>
      <c r="AX79" s="285">
        <v>20666</v>
      </c>
      <c r="AY79" s="320">
        <v>11047</v>
      </c>
      <c r="AZ79" s="320">
        <v>3481</v>
      </c>
      <c r="BA79" s="285">
        <v>214</v>
      </c>
      <c r="BB79" s="285">
        <v>20</v>
      </c>
      <c r="BC79" s="286">
        <v>0.21</v>
      </c>
      <c r="BD79" s="286">
        <v>0.12</v>
      </c>
      <c r="BE79" s="286">
        <v>0.03</v>
      </c>
      <c r="BF79" s="286">
        <v>0.03</v>
      </c>
      <c r="BG79" s="321">
        <v>0.01</v>
      </c>
      <c r="BH79" s="321">
        <v>0</v>
      </c>
      <c r="BI79" s="286">
        <v>0</v>
      </c>
      <c r="BJ79" s="286">
        <v>0</v>
      </c>
      <c r="BK79" s="285">
        <v>9932</v>
      </c>
      <c r="BL79" s="285">
        <v>813235</v>
      </c>
      <c r="BM79" s="285">
        <v>900570</v>
      </c>
      <c r="BN79" s="285">
        <v>1458344</v>
      </c>
      <c r="BO79" s="320">
        <v>1505354</v>
      </c>
      <c r="BP79" s="320">
        <v>963922</v>
      </c>
      <c r="BQ79" s="285">
        <v>133351</v>
      </c>
      <c r="BR79" s="285">
        <v>25759</v>
      </c>
      <c r="BS79" s="286">
        <v>0</v>
      </c>
      <c r="BT79" s="286">
        <v>0.04</v>
      </c>
      <c r="BU79" s="286">
        <v>0.05</v>
      </c>
      <c r="BV79" s="286">
        <v>0.08</v>
      </c>
      <c r="BW79" s="321">
        <v>0.08</v>
      </c>
      <c r="BX79" s="321">
        <v>0.05</v>
      </c>
      <c r="BY79" s="286">
        <v>0.01</v>
      </c>
      <c r="BZ79" s="286">
        <v>0</v>
      </c>
      <c r="CA79" s="285">
        <v>227089</v>
      </c>
      <c r="CB79" s="285">
        <v>112862</v>
      </c>
      <c r="CC79" s="285">
        <v>32966</v>
      </c>
      <c r="CD79" s="285">
        <v>31065</v>
      </c>
      <c r="CE79" s="285">
        <v>21091</v>
      </c>
      <c r="CF79" s="320">
        <v>9927</v>
      </c>
      <c r="CG79" s="320">
        <v>938</v>
      </c>
      <c r="CH79" s="285">
        <v>84</v>
      </c>
      <c r="CI79" s="286">
        <v>0.31</v>
      </c>
      <c r="CJ79" s="286">
        <v>0.15</v>
      </c>
      <c r="CK79" s="286">
        <v>0.04</v>
      </c>
      <c r="CL79" s="286">
        <v>0.04</v>
      </c>
      <c r="CM79" s="286">
        <v>0.03</v>
      </c>
      <c r="CN79" s="320">
        <v>0.01</v>
      </c>
      <c r="CO79" s="321">
        <v>0</v>
      </c>
      <c r="CP79" s="286">
        <v>0</v>
      </c>
      <c r="CQ79" s="285">
        <v>16404</v>
      </c>
      <c r="CR79" s="285">
        <v>1349753</v>
      </c>
      <c r="CS79" s="285">
        <v>1544158</v>
      </c>
      <c r="CT79" s="285">
        <v>2664628</v>
      </c>
      <c r="CU79" s="285">
        <v>3141492</v>
      </c>
      <c r="CV79" s="320">
        <v>2880074</v>
      </c>
      <c r="CW79" s="320">
        <v>593005</v>
      </c>
      <c r="CX79" s="285">
        <v>113489</v>
      </c>
      <c r="CY79" s="286">
        <v>0</v>
      </c>
      <c r="CZ79" s="286">
        <v>7.0000000000000007E-2</v>
      </c>
      <c r="DA79" s="286">
        <v>0.09</v>
      </c>
      <c r="DB79" s="286">
        <v>0.15</v>
      </c>
      <c r="DC79" s="286">
        <v>0.17</v>
      </c>
      <c r="DD79" s="321">
        <v>0.16</v>
      </c>
      <c r="DE79" s="321">
        <v>0.03</v>
      </c>
      <c r="DF79" s="286">
        <v>0.01</v>
      </c>
    </row>
    <row r="80" spans="1:110" s="287" customFormat="1" ht="12">
      <c r="A80" s="301">
        <v>44377</v>
      </c>
      <c r="B80" s="279" t="s">
        <v>360</v>
      </c>
      <c r="C80" s="279" t="s">
        <v>164</v>
      </c>
      <c r="D80" s="279"/>
      <c r="E80" s="293"/>
      <c r="F80" s="279" t="s">
        <v>166</v>
      </c>
      <c r="G80" s="290">
        <v>78421957449</v>
      </c>
      <c r="H80" s="279" t="s">
        <v>167</v>
      </c>
      <c r="I80" s="279" t="s">
        <v>168</v>
      </c>
      <c r="J80" s="279" t="s">
        <v>169</v>
      </c>
      <c r="K80" s="325">
        <v>44377</v>
      </c>
      <c r="L80" s="291">
        <v>12</v>
      </c>
      <c r="M80" s="285">
        <v>1612</v>
      </c>
      <c r="N80" s="285">
        <v>145176</v>
      </c>
      <c r="O80" s="285">
        <v>216</v>
      </c>
      <c r="P80" s="285">
        <v>458</v>
      </c>
      <c r="Q80" s="285">
        <v>222</v>
      </c>
      <c r="R80" s="285">
        <v>250</v>
      </c>
      <c r="S80" s="285">
        <v>231</v>
      </c>
      <c r="T80" s="320">
        <v>208</v>
      </c>
      <c r="U80" s="299" t="s">
        <v>769</v>
      </c>
      <c r="V80" s="299" t="s">
        <v>769</v>
      </c>
      <c r="W80" s="286">
        <v>0.13</v>
      </c>
      <c r="X80" s="286">
        <v>0.28000000000000003</v>
      </c>
      <c r="Y80" s="286">
        <v>0.14000000000000001</v>
      </c>
      <c r="Z80" s="286">
        <v>0.16</v>
      </c>
      <c r="AA80" s="286">
        <v>0.14000000000000001</v>
      </c>
      <c r="AB80" s="321">
        <v>0.13</v>
      </c>
      <c r="AC80" s="324" t="s">
        <v>769</v>
      </c>
      <c r="AD80" s="324" t="s">
        <v>769</v>
      </c>
      <c r="AE80" s="285">
        <v>19</v>
      </c>
      <c r="AF80" s="285">
        <v>5215</v>
      </c>
      <c r="AG80" s="285">
        <v>8071</v>
      </c>
      <c r="AH80" s="285">
        <v>18150</v>
      </c>
      <c r="AI80" s="285">
        <v>32955</v>
      </c>
      <c r="AJ80" s="320">
        <v>63083</v>
      </c>
      <c r="AK80" s="299" t="s">
        <v>769</v>
      </c>
      <c r="AL80" s="299" t="s">
        <v>769</v>
      </c>
      <c r="AM80" s="286">
        <v>1.3087562682537058E-4</v>
      </c>
      <c r="AN80" s="286">
        <v>3.592191546812145E-2</v>
      </c>
      <c r="AO80" s="286">
        <v>5.5594588637240316E-2</v>
      </c>
      <c r="AP80" s="286">
        <v>0.12502066457265665</v>
      </c>
      <c r="AQ80" s="286">
        <v>0.22700033063316249</v>
      </c>
      <c r="AR80" s="321">
        <v>0.43452774563288699</v>
      </c>
      <c r="AS80" s="324" t="s">
        <v>769</v>
      </c>
      <c r="AT80" s="324" t="s">
        <v>769</v>
      </c>
      <c r="AU80" s="285">
        <v>60</v>
      </c>
      <c r="AV80" s="285">
        <v>187</v>
      </c>
      <c r="AW80" s="285">
        <v>71</v>
      </c>
      <c r="AX80" s="285">
        <v>84</v>
      </c>
      <c r="AY80" s="320">
        <v>72</v>
      </c>
      <c r="AZ80" s="320">
        <v>58</v>
      </c>
      <c r="BA80" s="285"/>
      <c r="BB80" s="285"/>
      <c r="BC80" s="286">
        <v>0.04</v>
      </c>
      <c r="BD80" s="286">
        <v>0.12</v>
      </c>
      <c r="BE80" s="286">
        <v>0.04</v>
      </c>
      <c r="BF80" s="286">
        <v>0.05</v>
      </c>
      <c r="BG80" s="321">
        <v>0.04</v>
      </c>
      <c r="BH80" s="321">
        <v>0.04</v>
      </c>
      <c r="BI80" s="286"/>
      <c r="BJ80" s="286"/>
      <c r="BK80" s="285">
        <v>4</v>
      </c>
      <c r="BL80" s="285">
        <v>2146</v>
      </c>
      <c r="BM80" s="285">
        <v>2609</v>
      </c>
      <c r="BN80" s="285">
        <v>5943</v>
      </c>
      <c r="BO80" s="320">
        <v>10455</v>
      </c>
      <c r="BP80" s="320">
        <v>17364</v>
      </c>
      <c r="BQ80" s="285"/>
      <c r="BR80" s="285"/>
      <c r="BS80" s="286">
        <v>0</v>
      </c>
      <c r="BT80" s="286">
        <v>0.01</v>
      </c>
      <c r="BU80" s="286">
        <v>0.02</v>
      </c>
      <c r="BV80" s="286">
        <v>0.04</v>
      </c>
      <c r="BW80" s="321">
        <v>7.0000000000000007E-2</v>
      </c>
      <c r="BX80" s="321">
        <v>0.12</v>
      </c>
      <c r="BY80" s="286"/>
      <c r="BZ80" s="286"/>
      <c r="CA80" s="285">
        <v>156</v>
      </c>
      <c r="CB80" s="285">
        <v>271</v>
      </c>
      <c r="CC80" s="285">
        <v>151</v>
      </c>
      <c r="CD80" s="285">
        <v>166</v>
      </c>
      <c r="CE80" s="285">
        <v>159</v>
      </c>
      <c r="CF80" s="320">
        <v>150</v>
      </c>
      <c r="CG80" s="299" t="s">
        <v>769</v>
      </c>
      <c r="CH80" s="299" t="s">
        <v>769</v>
      </c>
      <c r="CI80" s="286">
        <v>0.1</v>
      </c>
      <c r="CJ80" s="286">
        <v>0.17</v>
      </c>
      <c r="CK80" s="286">
        <v>0.09</v>
      </c>
      <c r="CL80" s="286">
        <v>0.1</v>
      </c>
      <c r="CM80" s="286">
        <v>0.1</v>
      </c>
      <c r="CN80" s="320">
        <v>0.09</v>
      </c>
      <c r="CO80" s="324" t="s">
        <v>769</v>
      </c>
      <c r="CP80" s="324" t="s">
        <v>769</v>
      </c>
      <c r="CQ80" s="285">
        <v>15</v>
      </c>
      <c r="CR80" s="285">
        <v>3069</v>
      </c>
      <c r="CS80" s="285">
        <v>5462</v>
      </c>
      <c r="CT80" s="285">
        <v>12207</v>
      </c>
      <c r="CU80" s="285">
        <v>22500</v>
      </c>
      <c r="CV80" s="320">
        <v>45719</v>
      </c>
      <c r="CW80" s="299" t="s">
        <v>769</v>
      </c>
      <c r="CX80" s="299" t="s">
        <v>769</v>
      </c>
      <c r="CY80" s="286">
        <v>0</v>
      </c>
      <c r="CZ80" s="286">
        <v>0.02</v>
      </c>
      <c r="DA80" s="286">
        <v>0.04</v>
      </c>
      <c r="DB80" s="286">
        <v>0.08</v>
      </c>
      <c r="DC80" s="286">
        <v>0.15</v>
      </c>
      <c r="DD80" s="321">
        <v>0.31</v>
      </c>
      <c r="DE80" s="324" t="s">
        <v>769</v>
      </c>
      <c r="DF80" s="324" t="s">
        <v>769</v>
      </c>
    </row>
    <row r="81" spans="1:110" s="287" customFormat="1" ht="12">
      <c r="A81" s="301">
        <v>44377</v>
      </c>
      <c r="B81" s="279" t="s">
        <v>318</v>
      </c>
      <c r="C81" s="279" t="s">
        <v>164</v>
      </c>
      <c r="D81" s="279"/>
      <c r="E81" s="293"/>
      <c r="F81" s="279" t="s">
        <v>166</v>
      </c>
      <c r="G81" s="290">
        <v>78421957449</v>
      </c>
      <c r="H81" s="279" t="s">
        <v>167</v>
      </c>
      <c r="I81" s="279" t="s">
        <v>168</v>
      </c>
      <c r="J81" s="279" t="s">
        <v>169</v>
      </c>
      <c r="K81" s="325">
        <v>44377</v>
      </c>
      <c r="L81" s="291">
        <v>12</v>
      </c>
      <c r="M81" s="285">
        <v>8582</v>
      </c>
      <c r="N81" s="285">
        <v>528976</v>
      </c>
      <c r="O81" s="285">
        <v>2442</v>
      </c>
      <c r="P81" s="285">
        <v>2122</v>
      </c>
      <c r="Q81" s="285">
        <v>1118</v>
      </c>
      <c r="R81" s="285">
        <v>1077</v>
      </c>
      <c r="S81" s="285">
        <v>1053</v>
      </c>
      <c r="T81" s="320">
        <v>721</v>
      </c>
      <c r="U81" s="299" t="s">
        <v>769</v>
      </c>
      <c r="V81" s="299" t="s">
        <v>769</v>
      </c>
      <c r="W81" s="286">
        <v>0.28000000000000003</v>
      </c>
      <c r="X81" s="286">
        <v>0.25</v>
      </c>
      <c r="Y81" s="286">
        <v>0.13</v>
      </c>
      <c r="Z81" s="286">
        <v>0.13</v>
      </c>
      <c r="AA81" s="286">
        <v>0.12</v>
      </c>
      <c r="AB81" s="321">
        <v>0.08</v>
      </c>
      <c r="AC81" s="324" t="s">
        <v>769</v>
      </c>
      <c r="AD81" s="324" t="s">
        <v>769</v>
      </c>
      <c r="AE81" s="285">
        <v>125</v>
      </c>
      <c r="AF81" s="285">
        <v>21722</v>
      </c>
      <c r="AG81" s="285">
        <v>40861</v>
      </c>
      <c r="AH81" s="285">
        <v>77315</v>
      </c>
      <c r="AI81" s="285">
        <v>150119</v>
      </c>
      <c r="AJ81" s="320">
        <v>208069</v>
      </c>
      <c r="AK81" s="299" t="s">
        <v>769</v>
      </c>
      <c r="AL81" s="299" t="s">
        <v>769</v>
      </c>
      <c r="AM81" s="286">
        <v>2.3630561688999123E-4</v>
      </c>
      <c r="AN81" s="286">
        <v>4.1064244880675116E-2</v>
      </c>
      <c r="AO81" s="286">
        <v>7.7245470493935459E-2</v>
      </c>
      <c r="AP81" s="286">
        <v>0.14615975015879737</v>
      </c>
      <c r="AQ81" s="286">
        <v>0.28379170321526875</v>
      </c>
      <c r="AR81" s="321">
        <v>0.39334298720546867</v>
      </c>
      <c r="AS81" s="324" t="s">
        <v>769</v>
      </c>
      <c r="AT81" s="324" t="s">
        <v>769</v>
      </c>
      <c r="AU81" s="285">
        <v>907</v>
      </c>
      <c r="AV81" s="285">
        <v>1077</v>
      </c>
      <c r="AW81" s="285">
        <v>516</v>
      </c>
      <c r="AX81" s="285">
        <v>514</v>
      </c>
      <c r="AY81" s="320">
        <v>498</v>
      </c>
      <c r="AZ81" s="299" t="s">
        <v>769</v>
      </c>
      <c r="BA81" s="299" t="s">
        <v>769</v>
      </c>
      <c r="BB81" s="285"/>
      <c r="BC81" s="286">
        <v>0.11</v>
      </c>
      <c r="BD81" s="286">
        <v>0.13</v>
      </c>
      <c r="BE81" s="286">
        <v>0.06</v>
      </c>
      <c r="BF81" s="286">
        <v>0.06</v>
      </c>
      <c r="BG81" s="321">
        <v>0.06</v>
      </c>
      <c r="BH81" s="324" t="s">
        <v>769</v>
      </c>
      <c r="BI81" s="324" t="s">
        <v>769</v>
      </c>
      <c r="BJ81" s="286"/>
      <c r="BK81" s="285">
        <v>65</v>
      </c>
      <c r="BL81" s="285">
        <v>10857</v>
      </c>
      <c r="BM81" s="285">
        <v>18908</v>
      </c>
      <c r="BN81" s="285">
        <v>37193</v>
      </c>
      <c r="BO81" s="320">
        <v>70342</v>
      </c>
      <c r="BP81" s="299" t="s">
        <v>769</v>
      </c>
      <c r="BQ81" s="299" t="s">
        <v>769</v>
      </c>
      <c r="BR81" s="285"/>
      <c r="BS81" s="286">
        <v>0</v>
      </c>
      <c r="BT81" s="286">
        <v>0.02</v>
      </c>
      <c r="BU81" s="286">
        <v>0.04</v>
      </c>
      <c r="BV81" s="286">
        <v>7.0000000000000007E-2</v>
      </c>
      <c r="BW81" s="321">
        <v>0.13</v>
      </c>
      <c r="BX81" s="324" t="s">
        <v>769</v>
      </c>
      <c r="BY81" s="324" t="s">
        <v>769</v>
      </c>
      <c r="BZ81" s="286"/>
      <c r="CA81" s="285">
        <v>1535</v>
      </c>
      <c r="CB81" s="285">
        <v>1045</v>
      </c>
      <c r="CC81" s="285">
        <v>602</v>
      </c>
      <c r="CD81" s="285">
        <v>563</v>
      </c>
      <c r="CE81" s="285">
        <v>555</v>
      </c>
      <c r="CF81" s="299" t="s">
        <v>769</v>
      </c>
      <c r="CG81" s="299" t="s">
        <v>769</v>
      </c>
      <c r="CH81" s="299" t="s">
        <v>769</v>
      </c>
      <c r="CI81" s="286">
        <v>0.18</v>
      </c>
      <c r="CJ81" s="286">
        <v>0.12</v>
      </c>
      <c r="CK81" s="286">
        <v>7.0000000000000007E-2</v>
      </c>
      <c r="CL81" s="286">
        <v>7.0000000000000007E-2</v>
      </c>
      <c r="CM81" s="286">
        <v>0.06</v>
      </c>
      <c r="CN81" s="299" t="s">
        <v>769</v>
      </c>
      <c r="CO81" s="324" t="s">
        <v>769</v>
      </c>
      <c r="CP81" s="324" t="s">
        <v>769</v>
      </c>
      <c r="CQ81" s="285">
        <v>60</v>
      </c>
      <c r="CR81" s="285">
        <v>10865</v>
      </c>
      <c r="CS81" s="285">
        <v>21953</v>
      </c>
      <c r="CT81" s="285">
        <v>40122</v>
      </c>
      <c r="CU81" s="285">
        <v>79777</v>
      </c>
      <c r="CV81" s="299" t="s">
        <v>769</v>
      </c>
      <c r="CW81" s="299" t="s">
        <v>769</v>
      </c>
      <c r="CX81" s="299" t="s">
        <v>769</v>
      </c>
      <c r="CY81" s="286">
        <v>0</v>
      </c>
      <c r="CZ81" s="286">
        <v>0.02</v>
      </c>
      <c r="DA81" s="286">
        <v>0.04</v>
      </c>
      <c r="DB81" s="286">
        <v>0.08</v>
      </c>
      <c r="DC81" s="286">
        <v>0.15</v>
      </c>
      <c r="DD81" s="324" t="s">
        <v>769</v>
      </c>
      <c r="DE81" s="324" t="s">
        <v>769</v>
      </c>
      <c r="DF81" s="324" t="s">
        <v>769</v>
      </c>
    </row>
    <row r="82" spans="1:110" s="287" customFormat="1" ht="12">
      <c r="A82" s="301">
        <v>44377</v>
      </c>
      <c r="B82" s="279" t="s">
        <v>172</v>
      </c>
      <c r="C82" s="279" t="s">
        <v>164</v>
      </c>
      <c r="D82" s="279" t="s">
        <v>165</v>
      </c>
      <c r="E82" s="293">
        <v>6</v>
      </c>
      <c r="F82" s="279" t="s">
        <v>166</v>
      </c>
      <c r="G82" s="290">
        <v>78421957449</v>
      </c>
      <c r="H82" s="279" t="s">
        <v>167</v>
      </c>
      <c r="I82" s="279" t="s">
        <v>168</v>
      </c>
      <c r="J82" s="279" t="s">
        <v>169</v>
      </c>
      <c r="K82" s="325">
        <v>44377</v>
      </c>
      <c r="L82" s="291">
        <v>12</v>
      </c>
      <c r="M82" s="285">
        <v>3238</v>
      </c>
      <c r="N82" s="285">
        <v>349735</v>
      </c>
      <c r="O82" s="285">
        <v>589</v>
      </c>
      <c r="P82" s="285">
        <v>697</v>
      </c>
      <c r="Q82" s="285">
        <v>302</v>
      </c>
      <c r="R82" s="285">
        <v>468</v>
      </c>
      <c r="S82" s="285">
        <v>590</v>
      </c>
      <c r="T82" s="320">
        <v>503</v>
      </c>
      <c r="U82" s="299" t="s">
        <v>769</v>
      </c>
      <c r="V82" s="299" t="s">
        <v>769</v>
      </c>
      <c r="W82" s="286">
        <v>0.18</v>
      </c>
      <c r="X82" s="286">
        <v>0.22</v>
      </c>
      <c r="Y82" s="286">
        <v>0.09</v>
      </c>
      <c r="Z82" s="286">
        <v>0.14000000000000001</v>
      </c>
      <c r="AA82" s="286">
        <v>0.18</v>
      </c>
      <c r="AB82" s="321">
        <v>0.16</v>
      </c>
      <c r="AC82" s="324" t="s">
        <v>769</v>
      </c>
      <c r="AD82" s="324" t="s">
        <v>769</v>
      </c>
      <c r="AE82" s="285">
        <v>34</v>
      </c>
      <c r="AF82" s="285">
        <v>7268</v>
      </c>
      <c r="AG82" s="285">
        <v>10900</v>
      </c>
      <c r="AH82" s="285">
        <v>33942</v>
      </c>
      <c r="AI82" s="285">
        <v>83536</v>
      </c>
      <c r="AJ82" s="320">
        <v>151039</v>
      </c>
      <c r="AK82" s="299" t="s">
        <v>769</v>
      </c>
      <c r="AL82" s="299" t="s">
        <v>769</v>
      </c>
      <c r="AM82" s="286">
        <v>9.7216463894091244E-5</v>
      </c>
      <c r="AN82" s="286">
        <v>2.07814488112428E-2</v>
      </c>
      <c r="AO82" s="286">
        <v>3.1166454601341015E-2</v>
      </c>
      <c r="AP82" s="286">
        <v>9.7050624043918968E-2</v>
      </c>
      <c r="AQ82" s="286">
        <v>0.23885513317225901</v>
      </c>
      <c r="AR82" s="321">
        <v>0.4318669850029308</v>
      </c>
      <c r="AS82" s="324" t="s">
        <v>769</v>
      </c>
      <c r="AT82" s="324" t="s">
        <v>769</v>
      </c>
      <c r="AU82" s="285">
        <v>190</v>
      </c>
      <c r="AV82" s="285">
        <v>301</v>
      </c>
      <c r="AW82" s="299" t="s">
        <v>769</v>
      </c>
      <c r="AX82" s="285">
        <v>247</v>
      </c>
      <c r="AY82" s="320">
        <v>257</v>
      </c>
      <c r="AZ82" s="320">
        <v>176</v>
      </c>
      <c r="BA82" s="299" t="s">
        <v>769</v>
      </c>
      <c r="BB82" s="299" t="s">
        <v>769</v>
      </c>
      <c r="BC82" s="286">
        <v>0.06</v>
      </c>
      <c r="BD82" s="286">
        <v>0.09</v>
      </c>
      <c r="BE82" s="324" t="s">
        <v>769</v>
      </c>
      <c r="BF82" s="286">
        <v>0.08</v>
      </c>
      <c r="BG82" s="321">
        <v>0.08</v>
      </c>
      <c r="BH82" s="321">
        <v>0.05</v>
      </c>
      <c r="BI82" s="324" t="s">
        <v>769</v>
      </c>
      <c r="BJ82" s="324" t="s">
        <v>769</v>
      </c>
      <c r="BK82" s="285">
        <v>13</v>
      </c>
      <c r="BL82" s="285">
        <v>3237</v>
      </c>
      <c r="BM82" s="299" t="s">
        <v>769</v>
      </c>
      <c r="BN82" s="285">
        <v>17806</v>
      </c>
      <c r="BO82" s="320">
        <v>35639</v>
      </c>
      <c r="BP82" s="320">
        <v>51841</v>
      </c>
      <c r="BQ82" s="299" t="s">
        <v>769</v>
      </c>
      <c r="BR82" s="299" t="s">
        <v>769</v>
      </c>
      <c r="BS82" s="286">
        <v>0</v>
      </c>
      <c r="BT82" s="286">
        <v>0.01</v>
      </c>
      <c r="BU82" s="324" t="s">
        <v>769</v>
      </c>
      <c r="BV82" s="286">
        <v>0.05</v>
      </c>
      <c r="BW82" s="321">
        <v>0.1</v>
      </c>
      <c r="BX82" s="321">
        <v>0.15</v>
      </c>
      <c r="BY82" s="324" t="s">
        <v>769</v>
      </c>
      <c r="BZ82" s="324" t="s">
        <v>769</v>
      </c>
      <c r="CA82" s="285">
        <v>399</v>
      </c>
      <c r="CB82" s="285">
        <v>396</v>
      </c>
      <c r="CC82" s="299" t="s">
        <v>769</v>
      </c>
      <c r="CD82" s="285">
        <v>221</v>
      </c>
      <c r="CE82" s="285">
        <v>333</v>
      </c>
      <c r="CF82" s="320">
        <v>327</v>
      </c>
      <c r="CG82" s="299" t="s">
        <v>769</v>
      </c>
      <c r="CH82" s="299" t="s">
        <v>769</v>
      </c>
      <c r="CI82" s="286">
        <v>0.12</v>
      </c>
      <c r="CJ82" s="286">
        <v>0.12</v>
      </c>
      <c r="CK82" s="324" t="s">
        <v>769</v>
      </c>
      <c r="CL82" s="286">
        <v>7.0000000000000007E-2</v>
      </c>
      <c r="CM82" s="286">
        <v>0.1</v>
      </c>
      <c r="CN82" s="320">
        <v>0.1</v>
      </c>
      <c r="CO82" s="324" t="s">
        <v>769</v>
      </c>
      <c r="CP82" s="324" t="s">
        <v>769</v>
      </c>
      <c r="CQ82" s="285">
        <v>21</v>
      </c>
      <c r="CR82" s="285">
        <v>4031</v>
      </c>
      <c r="CS82" s="299" t="s">
        <v>769</v>
      </c>
      <c r="CT82" s="285">
        <v>16136</v>
      </c>
      <c r="CU82" s="285">
        <v>47897</v>
      </c>
      <c r="CV82" s="320">
        <v>99198</v>
      </c>
      <c r="CW82" s="299" t="s">
        <v>769</v>
      </c>
      <c r="CX82" s="299" t="s">
        <v>769</v>
      </c>
      <c r="CY82" s="286">
        <v>0</v>
      </c>
      <c r="CZ82" s="286">
        <v>0.01</v>
      </c>
      <c r="DA82" s="324" t="s">
        <v>769</v>
      </c>
      <c r="DB82" s="286">
        <v>0.05</v>
      </c>
      <c r="DC82" s="286">
        <v>0.14000000000000001</v>
      </c>
      <c r="DD82" s="321">
        <v>0.28000000000000003</v>
      </c>
      <c r="DE82" s="324" t="s">
        <v>769</v>
      </c>
      <c r="DF82" s="324" t="s">
        <v>769</v>
      </c>
    </row>
    <row r="83" spans="1:110" s="287" customFormat="1" ht="12">
      <c r="A83" s="301">
        <v>44377</v>
      </c>
      <c r="B83" s="279" t="s">
        <v>319</v>
      </c>
      <c r="C83" s="279" t="s">
        <v>164</v>
      </c>
      <c r="D83" s="279"/>
      <c r="E83" s="293"/>
      <c r="F83" s="279" t="s">
        <v>166</v>
      </c>
      <c r="G83" s="290">
        <v>78421957449</v>
      </c>
      <c r="H83" s="279" t="s">
        <v>167</v>
      </c>
      <c r="I83" s="279" t="s">
        <v>168</v>
      </c>
      <c r="J83" s="279" t="s">
        <v>169</v>
      </c>
      <c r="K83" s="325">
        <v>44377</v>
      </c>
      <c r="L83" s="291">
        <v>12</v>
      </c>
      <c r="M83" s="285">
        <v>29291</v>
      </c>
      <c r="N83" s="285">
        <v>3349403</v>
      </c>
      <c r="O83" s="285">
        <v>3680</v>
      </c>
      <c r="P83" s="285">
        <v>6193</v>
      </c>
      <c r="Q83" s="285">
        <v>3599</v>
      </c>
      <c r="R83" s="285">
        <v>4799</v>
      </c>
      <c r="S83" s="285">
        <v>5009</v>
      </c>
      <c r="T83" s="320">
        <v>5349</v>
      </c>
      <c r="U83" s="320">
        <v>621</v>
      </c>
      <c r="V83" s="285">
        <v>41</v>
      </c>
      <c r="W83" s="286">
        <v>0.13</v>
      </c>
      <c r="X83" s="286">
        <v>0.21</v>
      </c>
      <c r="Y83" s="286">
        <v>0.12</v>
      </c>
      <c r="Z83" s="286">
        <v>0.16</v>
      </c>
      <c r="AA83" s="286">
        <v>0.17</v>
      </c>
      <c r="AB83" s="321">
        <v>0.18</v>
      </c>
      <c r="AC83" s="321">
        <v>0.02</v>
      </c>
      <c r="AD83" s="286">
        <v>0</v>
      </c>
      <c r="AE83" s="285">
        <v>356</v>
      </c>
      <c r="AF83" s="285">
        <v>74853</v>
      </c>
      <c r="AG83" s="285">
        <v>131366</v>
      </c>
      <c r="AH83" s="285">
        <v>349504</v>
      </c>
      <c r="AI83" s="285">
        <v>720548</v>
      </c>
      <c r="AJ83" s="320">
        <v>1628657</v>
      </c>
      <c r="AK83" s="320">
        <v>385746</v>
      </c>
      <c r="AL83" s="285">
        <v>58373</v>
      </c>
      <c r="AM83" s="286">
        <v>1.0628759811823182E-4</v>
      </c>
      <c r="AN83" s="286">
        <v>2.2348161747033725E-2</v>
      </c>
      <c r="AO83" s="286">
        <v>3.9220720826965282E-2</v>
      </c>
      <c r="AP83" s="286">
        <v>0.10434814801324296</v>
      </c>
      <c r="AQ83" s="286">
        <v>0.21512729283397669</v>
      </c>
      <c r="AR83" s="321">
        <v>0.48625292328214909</v>
      </c>
      <c r="AS83" s="321">
        <v>0.11516858377448159</v>
      </c>
      <c r="AT83" s="286">
        <v>1.7427881924032433E-2</v>
      </c>
      <c r="AU83" s="285">
        <v>1336</v>
      </c>
      <c r="AV83" s="285">
        <v>3100</v>
      </c>
      <c r="AW83" s="285">
        <v>1793</v>
      </c>
      <c r="AX83" s="285">
        <v>2295</v>
      </c>
      <c r="AY83" s="320">
        <v>2361</v>
      </c>
      <c r="AZ83" s="320">
        <v>2151</v>
      </c>
      <c r="BA83" s="299" t="s">
        <v>769</v>
      </c>
      <c r="BB83" s="299" t="s">
        <v>769</v>
      </c>
      <c r="BC83" s="286">
        <v>0.05</v>
      </c>
      <c r="BD83" s="286">
        <v>0.11</v>
      </c>
      <c r="BE83" s="286">
        <v>0.06</v>
      </c>
      <c r="BF83" s="286">
        <v>0.08</v>
      </c>
      <c r="BG83" s="321">
        <v>0.08</v>
      </c>
      <c r="BH83" s="321">
        <v>7.0000000000000007E-2</v>
      </c>
      <c r="BI83" s="324" t="s">
        <v>769</v>
      </c>
      <c r="BJ83" s="324" t="s">
        <v>769</v>
      </c>
      <c r="BK83" s="285">
        <v>165</v>
      </c>
      <c r="BL83" s="285">
        <v>37804</v>
      </c>
      <c r="BM83" s="285">
        <v>65197</v>
      </c>
      <c r="BN83" s="285">
        <v>164946</v>
      </c>
      <c r="BO83" s="320">
        <v>338682</v>
      </c>
      <c r="BP83" s="320">
        <v>637791</v>
      </c>
      <c r="BQ83" s="299" t="s">
        <v>769</v>
      </c>
      <c r="BR83" s="299" t="s">
        <v>769</v>
      </c>
      <c r="BS83" s="286">
        <v>0</v>
      </c>
      <c r="BT83" s="286">
        <v>0.01</v>
      </c>
      <c r="BU83" s="286">
        <v>0.02</v>
      </c>
      <c r="BV83" s="286">
        <v>0.05</v>
      </c>
      <c r="BW83" s="321">
        <v>0.1</v>
      </c>
      <c r="BX83" s="321">
        <v>0.19</v>
      </c>
      <c r="BY83" s="324" t="s">
        <v>769</v>
      </c>
      <c r="BZ83" s="324" t="s">
        <v>769</v>
      </c>
      <c r="CA83" s="285">
        <v>2344</v>
      </c>
      <c r="CB83" s="285">
        <v>3093</v>
      </c>
      <c r="CC83" s="285">
        <v>1806</v>
      </c>
      <c r="CD83" s="285">
        <v>2504</v>
      </c>
      <c r="CE83" s="285">
        <v>2648</v>
      </c>
      <c r="CF83" s="320">
        <v>3198</v>
      </c>
      <c r="CG83" s="299" t="s">
        <v>769</v>
      </c>
      <c r="CH83" s="299" t="s">
        <v>769</v>
      </c>
      <c r="CI83" s="286">
        <v>0.08</v>
      </c>
      <c r="CJ83" s="286">
        <v>0.11</v>
      </c>
      <c r="CK83" s="286">
        <v>0.06</v>
      </c>
      <c r="CL83" s="286">
        <v>0.09</v>
      </c>
      <c r="CM83" s="286">
        <v>0.09</v>
      </c>
      <c r="CN83" s="320">
        <v>0.11</v>
      </c>
      <c r="CO83" s="324" t="s">
        <v>769</v>
      </c>
      <c r="CP83" s="324" t="s">
        <v>769</v>
      </c>
      <c r="CQ83" s="285">
        <v>191</v>
      </c>
      <c r="CR83" s="285">
        <v>37049</v>
      </c>
      <c r="CS83" s="285">
        <v>66169</v>
      </c>
      <c r="CT83" s="285">
        <v>184558</v>
      </c>
      <c r="CU83" s="285">
        <v>381866</v>
      </c>
      <c r="CV83" s="320">
        <v>990866</v>
      </c>
      <c r="CW83" s="299" t="s">
        <v>769</v>
      </c>
      <c r="CX83" s="299" t="s">
        <v>769</v>
      </c>
      <c r="CY83" s="286">
        <v>0</v>
      </c>
      <c r="CZ83" s="286">
        <v>0.01</v>
      </c>
      <c r="DA83" s="286">
        <v>0.02</v>
      </c>
      <c r="DB83" s="286">
        <v>0.06</v>
      </c>
      <c r="DC83" s="286">
        <v>0.11</v>
      </c>
      <c r="DD83" s="321">
        <v>0.3</v>
      </c>
      <c r="DE83" s="324" t="s">
        <v>769</v>
      </c>
      <c r="DF83" s="324" t="s">
        <v>769</v>
      </c>
    </row>
    <row r="84" spans="1:110" s="287" customFormat="1" ht="12">
      <c r="A84" s="301">
        <v>44377</v>
      </c>
      <c r="B84" s="279" t="s">
        <v>173</v>
      </c>
      <c r="C84" s="279" t="s">
        <v>171</v>
      </c>
      <c r="D84" s="279"/>
      <c r="E84" s="293"/>
      <c r="F84" s="279" t="s">
        <v>174</v>
      </c>
      <c r="G84" s="290">
        <v>83810127567</v>
      </c>
      <c r="H84" s="279" t="s">
        <v>175</v>
      </c>
      <c r="I84" s="279" t="s">
        <v>176</v>
      </c>
      <c r="J84" s="279" t="s">
        <v>177</v>
      </c>
      <c r="K84" s="325">
        <v>44196</v>
      </c>
      <c r="L84" s="291">
        <v>12</v>
      </c>
      <c r="M84" s="285">
        <v>17650</v>
      </c>
      <c r="N84" s="285">
        <v>2337733</v>
      </c>
      <c r="O84" s="285">
        <v>259</v>
      </c>
      <c r="P84" s="285">
        <v>3298</v>
      </c>
      <c r="Q84" s="285">
        <v>2860</v>
      </c>
      <c r="R84" s="285">
        <v>3882</v>
      </c>
      <c r="S84" s="285">
        <v>3905</v>
      </c>
      <c r="T84" s="320">
        <v>2791</v>
      </c>
      <c r="U84" s="320">
        <v>555</v>
      </c>
      <c r="V84" s="285">
        <v>100</v>
      </c>
      <c r="W84" s="286">
        <v>0.01</v>
      </c>
      <c r="X84" s="286">
        <v>0.19</v>
      </c>
      <c r="Y84" s="286">
        <v>0.16</v>
      </c>
      <c r="Z84" s="286">
        <v>0.22</v>
      </c>
      <c r="AA84" s="286">
        <v>0.22</v>
      </c>
      <c r="AB84" s="321">
        <v>0.16</v>
      </c>
      <c r="AC84" s="321">
        <v>0.03</v>
      </c>
      <c r="AD84" s="286">
        <v>0.01</v>
      </c>
      <c r="AE84" s="285">
        <v>111</v>
      </c>
      <c r="AF84" s="285">
        <v>44962</v>
      </c>
      <c r="AG84" s="285">
        <v>105169</v>
      </c>
      <c r="AH84" s="285">
        <v>282170</v>
      </c>
      <c r="AI84" s="285">
        <v>557739</v>
      </c>
      <c r="AJ84" s="320">
        <v>839797</v>
      </c>
      <c r="AK84" s="320">
        <v>361746</v>
      </c>
      <c r="AL84" s="285">
        <v>146039</v>
      </c>
      <c r="AM84" s="286">
        <v>4.7481898061070274E-5</v>
      </c>
      <c r="AN84" s="286">
        <v>1.9233163068665241E-2</v>
      </c>
      <c r="AO84" s="286">
        <v>4.4987601235898199E-2</v>
      </c>
      <c r="AP84" s="286">
        <v>0.12070240699001981</v>
      </c>
      <c r="AQ84" s="286">
        <v>0.23858113822237184</v>
      </c>
      <c r="AR84" s="321">
        <v>0.35923563554948318</v>
      </c>
      <c r="AS84" s="321">
        <v>0.15474222248648584</v>
      </c>
      <c r="AT84" s="286">
        <v>6.2470350549014793E-2</v>
      </c>
      <c r="AU84" s="299" t="s">
        <v>769</v>
      </c>
      <c r="AV84" s="285">
        <v>1911</v>
      </c>
      <c r="AW84" s="285">
        <v>1742</v>
      </c>
      <c r="AX84" s="285">
        <v>2536</v>
      </c>
      <c r="AY84" s="320">
        <v>2439</v>
      </c>
      <c r="AZ84" s="320">
        <v>1494</v>
      </c>
      <c r="BA84" s="285">
        <v>196</v>
      </c>
      <c r="BB84" s="299" t="s">
        <v>769</v>
      </c>
      <c r="BC84" s="324" t="s">
        <v>769</v>
      </c>
      <c r="BD84" s="286">
        <v>0.11</v>
      </c>
      <c r="BE84" s="286">
        <v>0.1</v>
      </c>
      <c r="BF84" s="286">
        <v>0.14000000000000001</v>
      </c>
      <c r="BG84" s="321">
        <v>0.14000000000000001</v>
      </c>
      <c r="BH84" s="321">
        <v>0.08</v>
      </c>
      <c r="BI84" s="286">
        <v>0.01</v>
      </c>
      <c r="BJ84" s="324" t="s">
        <v>769</v>
      </c>
      <c r="BK84" s="299" t="s">
        <v>769</v>
      </c>
      <c r="BL84" s="285">
        <v>26442</v>
      </c>
      <c r="BM84" s="285">
        <v>64231</v>
      </c>
      <c r="BN84" s="285">
        <v>184110</v>
      </c>
      <c r="BO84" s="320">
        <v>345394</v>
      </c>
      <c r="BP84" s="320">
        <v>436232</v>
      </c>
      <c r="BQ84" s="285">
        <v>123561</v>
      </c>
      <c r="BR84" s="299" t="s">
        <v>769</v>
      </c>
      <c r="BS84" s="324" t="s">
        <v>769</v>
      </c>
      <c r="BT84" s="286">
        <v>0.01</v>
      </c>
      <c r="BU84" s="286">
        <v>0.03</v>
      </c>
      <c r="BV84" s="286">
        <v>0.08</v>
      </c>
      <c r="BW84" s="321">
        <v>0.15</v>
      </c>
      <c r="BX84" s="321">
        <v>0.19</v>
      </c>
      <c r="BY84" s="286">
        <v>0.05</v>
      </c>
      <c r="BZ84" s="324" t="s">
        <v>769</v>
      </c>
      <c r="CA84" s="299" t="s">
        <v>769</v>
      </c>
      <c r="CB84" s="285">
        <v>1387</v>
      </c>
      <c r="CC84" s="285">
        <v>1118</v>
      </c>
      <c r="CD84" s="285">
        <v>1346</v>
      </c>
      <c r="CE84" s="285">
        <v>1466</v>
      </c>
      <c r="CF84" s="320">
        <v>1297</v>
      </c>
      <c r="CG84" s="320">
        <v>359</v>
      </c>
      <c r="CH84" s="299" t="s">
        <v>769</v>
      </c>
      <c r="CI84" s="324" t="s">
        <v>769</v>
      </c>
      <c r="CJ84" s="286">
        <v>0.08</v>
      </c>
      <c r="CK84" s="286">
        <v>0.06</v>
      </c>
      <c r="CL84" s="286">
        <v>0.08</v>
      </c>
      <c r="CM84" s="286">
        <v>0.08</v>
      </c>
      <c r="CN84" s="320">
        <v>7.0000000000000007E-2</v>
      </c>
      <c r="CO84" s="321">
        <v>0.02</v>
      </c>
      <c r="CP84" s="324" t="s">
        <v>769</v>
      </c>
      <c r="CQ84" s="299" t="s">
        <v>769</v>
      </c>
      <c r="CR84" s="285">
        <v>18520</v>
      </c>
      <c r="CS84" s="285">
        <v>40938</v>
      </c>
      <c r="CT84" s="285">
        <v>98060</v>
      </c>
      <c r="CU84" s="285">
        <v>212345</v>
      </c>
      <c r="CV84" s="320">
        <v>403565</v>
      </c>
      <c r="CW84" s="320">
        <v>238185</v>
      </c>
      <c r="CX84" s="299" t="s">
        <v>769</v>
      </c>
      <c r="CY84" s="324" t="s">
        <v>769</v>
      </c>
      <c r="CZ84" s="286">
        <v>0.01</v>
      </c>
      <c r="DA84" s="286">
        <v>0.02</v>
      </c>
      <c r="DB84" s="286">
        <v>0.04</v>
      </c>
      <c r="DC84" s="286">
        <v>0.09</v>
      </c>
      <c r="DD84" s="321">
        <v>0.17</v>
      </c>
      <c r="DE84" s="321">
        <v>0.1</v>
      </c>
      <c r="DF84" s="324" t="s">
        <v>769</v>
      </c>
    </row>
    <row r="85" spans="1:110" s="287" customFormat="1" ht="12">
      <c r="A85" s="301">
        <v>44377</v>
      </c>
      <c r="B85" s="279" t="s">
        <v>361</v>
      </c>
      <c r="C85" s="279" t="s">
        <v>171</v>
      </c>
      <c r="D85" s="279" t="s">
        <v>165</v>
      </c>
      <c r="E85" s="293">
        <v>7</v>
      </c>
      <c r="F85" s="279" t="s">
        <v>362</v>
      </c>
      <c r="G85" s="290">
        <v>90194410365</v>
      </c>
      <c r="H85" s="279" t="s">
        <v>353</v>
      </c>
      <c r="I85" s="279" t="s">
        <v>168</v>
      </c>
      <c r="J85" s="279" t="s">
        <v>169</v>
      </c>
      <c r="K85" s="325">
        <v>44377</v>
      </c>
      <c r="L85" s="291">
        <v>12</v>
      </c>
      <c r="M85" s="285">
        <v>67763</v>
      </c>
      <c r="N85" s="285">
        <v>2979122</v>
      </c>
      <c r="O85" s="285">
        <v>22861</v>
      </c>
      <c r="P85" s="285">
        <v>18989</v>
      </c>
      <c r="Q85" s="285">
        <v>8229</v>
      </c>
      <c r="R85" s="285">
        <v>8164</v>
      </c>
      <c r="S85" s="285">
        <v>6390</v>
      </c>
      <c r="T85" s="320">
        <v>2911</v>
      </c>
      <c r="U85" s="299" t="s">
        <v>769</v>
      </c>
      <c r="V85" s="299" t="s">
        <v>769</v>
      </c>
      <c r="W85" s="286">
        <v>0.34</v>
      </c>
      <c r="X85" s="286">
        <v>0.28000000000000003</v>
      </c>
      <c r="Y85" s="286">
        <v>0.12</v>
      </c>
      <c r="Z85" s="286">
        <v>0.12</v>
      </c>
      <c r="AA85" s="286">
        <v>0.09</v>
      </c>
      <c r="AB85" s="321">
        <v>0.04</v>
      </c>
      <c r="AC85" s="324" t="s">
        <v>769</v>
      </c>
      <c r="AD85" s="324" t="s">
        <v>769</v>
      </c>
      <c r="AE85" s="285">
        <v>1697</v>
      </c>
      <c r="AF85" s="285">
        <v>212886</v>
      </c>
      <c r="AG85" s="285">
        <v>299757</v>
      </c>
      <c r="AH85" s="285">
        <v>589846</v>
      </c>
      <c r="AI85" s="285">
        <v>902403</v>
      </c>
      <c r="AJ85" s="320">
        <v>826506</v>
      </c>
      <c r="AK85" s="299" t="s">
        <v>769</v>
      </c>
      <c r="AL85" s="299" t="s">
        <v>769</v>
      </c>
      <c r="AM85" s="286">
        <v>5.6963091810271615E-4</v>
      </c>
      <c r="AN85" s="286">
        <v>7.1459309152159589E-2</v>
      </c>
      <c r="AO85" s="286">
        <v>0.10061924285074596</v>
      </c>
      <c r="AP85" s="286">
        <v>0.19799323424821139</v>
      </c>
      <c r="AQ85" s="286">
        <v>0.30290904501393362</v>
      </c>
      <c r="AR85" s="321">
        <v>0.27743274696370274</v>
      </c>
      <c r="AS85" s="324" t="s">
        <v>769</v>
      </c>
      <c r="AT85" s="324" t="s">
        <v>769</v>
      </c>
      <c r="AU85" s="285">
        <v>8984</v>
      </c>
      <c r="AV85" s="285">
        <v>8063</v>
      </c>
      <c r="AW85" s="285">
        <v>3662</v>
      </c>
      <c r="AX85" s="285">
        <v>3654</v>
      </c>
      <c r="AY85" s="320">
        <v>2547</v>
      </c>
      <c r="AZ85" s="320">
        <v>940</v>
      </c>
      <c r="BA85" s="299" t="s">
        <v>769</v>
      </c>
      <c r="BB85" s="299" t="s">
        <v>769</v>
      </c>
      <c r="BC85" s="286">
        <v>0.13</v>
      </c>
      <c r="BD85" s="286">
        <v>0.12</v>
      </c>
      <c r="BE85" s="286">
        <v>0.05</v>
      </c>
      <c r="BF85" s="286">
        <v>0.05</v>
      </c>
      <c r="BG85" s="321">
        <v>0.04</v>
      </c>
      <c r="BH85" s="321">
        <v>0.01</v>
      </c>
      <c r="BI85" s="324" t="s">
        <v>769</v>
      </c>
      <c r="BJ85" s="324" t="s">
        <v>769</v>
      </c>
      <c r="BK85" s="285">
        <v>673</v>
      </c>
      <c r="BL85" s="285">
        <v>92560</v>
      </c>
      <c r="BM85" s="285">
        <v>133039</v>
      </c>
      <c r="BN85" s="285">
        <v>262840</v>
      </c>
      <c r="BO85" s="320">
        <v>355583</v>
      </c>
      <c r="BP85" s="320">
        <v>257047</v>
      </c>
      <c r="BQ85" s="299" t="s">
        <v>769</v>
      </c>
      <c r="BR85" s="299" t="s">
        <v>769</v>
      </c>
      <c r="BS85" s="286">
        <v>0</v>
      </c>
      <c r="BT85" s="286">
        <v>0.03</v>
      </c>
      <c r="BU85" s="286">
        <v>0.04</v>
      </c>
      <c r="BV85" s="286">
        <v>0.09</v>
      </c>
      <c r="BW85" s="321">
        <v>0.12</v>
      </c>
      <c r="BX85" s="321">
        <v>0.09</v>
      </c>
      <c r="BY85" s="324" t="s">
        <v>769</v>
      </c>
      <c r="BZ85" s="324" t="s">
        <v>769</v>
      </c>
      <c r="CA85" s="285">
        <v>13876</v>
      </c>
      <c r="CB85" s="285">
        <v>10926</v>
      </c>
      <c r="CC85" s="285">
        <v>4567</v>
      </c>
      <c r="CD85" s="285">
        <v>4510</v>
      </c>
      <c r="CE85" s="285">
        <v>3843</v>
      </c>
      <c r="CF85" s="320">
        <v>1971</v>
      </c>
      <c r="CG85" s="299" t="s">
        <v>769</v>
      </c>
      <c r="CH85" s="299" t="s">
        <v>769</v>
      </c>
      <c r="CI85" s="286">
        <v>0.2</v>
      </c>
      <c r="CJ85" s="286">
        <v>0.16</v>
      </c>
      <c r="CK85" s="286">
        <v>7.0000000000000007E-2</v>
      </c>
      <c r="CL85" s="286">
        <v>7.0000000000000007E-2</v>
      </c>
      <c r="CM85" s="286">
        <v>0.06</v>
      </c>
      <c r="CN85" s="320">
        <v>0.03</v>
      </c>
      <c r="CO85" s="324" t="s">
        <v>769</v>
      </c>
      <c r="CP85" s="324" t="s">
        <v>769</v>
      </c>
      <c r="CQ85" s="285">
        <v>1024</v>
      </c>
      <c r="CR85" s="285">
        <v>120326</v>
      </c>
      <c r="CS85" s="285">
        <v>166718</v>
      </c>
      <c r="CT85" s="285">
        <v>327006</v>
      </c>
      <c r="CU85" s="285">
        <v>546820</v>
      </c>
      <c r="CV85" s="320">
        <v>569459</v>
      </c>
      <c r="CW85" s="299" t="s">
        <v>769</v>
      </c>
      <c r="CX85" s="299" t="s">
        <v>769</v>
      </c>
      <c r="CY85" s="286">
        <v>0</v>
      </c>
      <c r="CZ85" s="286">
        <v>0.04</v>
      </c>
      <c r="DA85" s="286">
        <v>0.06</v>
      </c>
      <c r="DB85" s="286">
        <v>0.11</v>
      </c>
      <c r="DC85" s="286">
        <v>0.18</v>
      </c>
      <c r="DD85" s="321">
        <v>0.19</v>
      </c>
      <c r="DE85" s="324" t="s">
        <v>769</v>
      </c>
      <c r="DF85" s="324" t="s">
        <v>769</v>
      </c>
    </row>
    <row r="86" spans="1:110" s="287" customFormat="1" ht="12">
      <c r="A86" s="301">
        <v>44377</v>
      </c>
      <c r="B86" s="279" t="s">
        <v>363</v>
      </c>
      <c r="C86" s="279" t="s">
        <v>171</v>
      </c>
      <c r="D86" s="279"/>
      <c r="E86" s="293"/>
      <c r="F86" s="279" t="s">
        <v>364</v>
      </c>
      <c r="G86" s="290">
        <v>42045077895</v>
      </c>
      <c r="H86" s="279" t="s">
        <v>365</v>
      </c>
      <c r="I86" s="279" t="s">
        <v>176</v>
      </c>
      <c r="J86" s="279" t="s">
        <v>181</v>
      </c>
      <c r="K86" s="325">
        <v>44377</v>
      </c>
      <c r="L86" s="291">
        <v>12</v>
      </c>
      <c r="M86" s="285">
        <v>6212</v>
      </c>
      <c r="N86" s="285">
        <v>1082910</v>
      </c>
      <c r="O86" s="285">
        <v>156</v>
      </c>
      <c r="P86" s="285">
        <v>769</v>
      </c>
      <c r="Q86" s="285">
        <v>780</v>
      </c>
      <c r="R86" s="285">
        <v>1237</v>
      </c>
      <c r="S86" s="285">
        <v>1468</v>
      </c>
      <c r="T86" s="320">
        <v>1389</v>
      </c>
      <c r="U86" s="320">
        <v>342</v>
      </c>
      <c r="V86" s="285">
        <v>71</v>
      </c>
      <c r="W86" s="286">
        <v>0.03</v>
      </c>
      <c r="X86" s="286">
        <v>0.12</v>
      </c>
      <c r="Y86" s="286">
        <v>0.13</v>
      </c>
      <c r="Z86" s="286">
        <v>0.2</v>
      </c>
      <c r="AA86" s="286">
        <v>0.24</v>
      </c>
      <c r="AB86" s="321">
        <v>0.22</v>
      </c>
      <c r="AC86" s="321">
        <v>0.06</v>
      </c>
      <c r="AD86" s="286">
        <v>0.01</v>
      </c>
      <c r="AE86" s="285">
        <v>28</v>
      </c>
      <c r="AF86" s="285">
        <v>9808</v>
      </c>
      <c r="AG86" s="285">
        <v>29194</v>
      </c>
      <c r="AH86" s="285">
        <v>91698</v>
      </c>
      <c r="AI86" s="285">
        <v>212012</v>
      </c>
      <c r="AJ86" s="320">
        <v>422071</v>
      </c>
      <c r="AK86" s="320">
        <v>225853</v>
      </c>
      <c r="AL86" s="285">
        <v>92246</v>
      </c>
      <c r="AM86" s="286">
        <v>2.5856257676076498E-5</v>
      </c>
      <c r="AN86" s="286">
        <v>9.0570776888199388E-3</v>
      </c>
      <c r="AO86" s="286">
        <v>2.6958842378406331E-2</v>
      </c>
      <c r="AP86" s="286">
        <v>8.4677397013602232E-2</v>
      </c>
      <c r="AQ86" s="286">
        <v>0.19577988937215465</v>
      </c>
      <c r="AR86" s="321">
        <v>0.38975630477140299</v>
      </c>
      <c r="AS86" s="321">
        <v>0.20856119160410375</v>
      </c>
      <c r="AT86" s="286">
        <v>8.5183440913834022E-2</v>
      </c>
      <c r="AU86" s="299" t="s">
        <v>769</v>
      </c>
      <c r="AV86" s="285">
        <v>400</v>
      </c>
      <c r="AW86" s="285">
        <v>417</v>
      </c>
      <c r="AX86" s="285">
        <v>604</v>
      </c>
      <c r="AY86" s="320">
        <v>682</v>
      </c>
      <c r="AZ86" s="320">
        <v>550</v>
      </c>
      <c r="BA86" s="285">
        <v>117</v>
      </c>
      <c r="BB86" s="299" t="s">
        <v>769</v>
      </c>
      <c r="BC86" s="324" t="s">
        <v>769</v>
      </c>
      <c r="BD86" s="286">
        <v>0.06</v>
      </c>
      <c r="BE86" s="286">
        <v>7.0000000000000007E-2</v>
      </c>
      <c r="BF86" s="286">
        <v>0.1</v>
      </c>
      <c r="BG86" s="321">
        <v>0.11</v>
      </c>
      <c r="BH86" s="321">
        <v>0.09</v>
      </c>
      <c r="BI86" s="286">
        <v>0.02</v>
      </c>
      <c r="BJ86" s="324" t="s">
        <v>769</v>
      </c>
      <c r="BK86" s="299" t="s">
        <v>769</v>
      </c>
      <c r="BL86" s="285">
        <v>5066</v>
      </c>
      <c r="BM86" s="285">
        <v>15584</v>
      </c>
      <c r="BN86" s="285">
        <v>44763</v>
      </c>
      <c r="BO86" s="320">
        <v>98562</v>
      </c>
      <c r="BP86" s="320">
        <v>163758</v>
      </c>
      <c r="BQ86" s="285">
        <v>75002</v>
      </c>
      <c r="BR86" s="299" t="s">
        <v>769</v>
      </c>
      <c r="BS86" s="324" t="s">
        <v>769</v>
      </c>
      <c r="BT86" s="286">
        <v>0</v>
      </c>
      <c r="BU86" s="286">
        <v>0.01</v>
      </c>
      <c r="BV86" s="286">
        <v>0.04</v>
      </c>
      <c r="BW86" s="321">
        <v>0.09</v>
      </c>
      <c r="BX86" s="321">
        <v>0.15</v>
      </c>
      <c r="BY86" s="286">
        <v>7.0000000000000007E-2</v>
      </c>
      <c r="BZ86" s="324" t="s">
        <v>769</v>
      </c>
      <c r="CA86" s="299" t="s">
        <v>769</v>
      </c>
      <c r="CB86" s="285">
        <v>369</v>
      </c>
      <c r="CC86" s="285">
        <v>363</v>
      </c>
      <c r="CD86" s="285">
        <v>633</v>
      </c>
      <c r="CE86" s="285">
        <v>786</v>
      </c>
      <c r="CF86" s="320">
        <v>839</v>
      </c>
      <c r="CG86" s="320">
        <v>225</v>
      </c>
      <c r="CH86" s="299" t="s">
        <v>769</v>
      </c>
      <c r="CI86" s="324" t="s">
        <v>769</v>
      </c>
      <c r="CJ86" s="286">
        <v>0.06</v>
      </c>
      <c r="CK86" s="286">
        <v>0.06</v>
      </c>
      <c r="CL86" s="286">
        <v>0.1</v>
      </c>
      <c r="CM86" s="286">
        <v>0.13</v>
      </c>
      <c r="CN86" s="320">
        <v>0.14000000000000001</v>
      </c>
      <c r="CO86" s="321">
        <v>0.04</v>
      </c>
      <c r="CP86" s="324" t="s">
        <v>769</v>
      </c>
      <c r="CQ86" s="299" t="s">
        <v>769</v>
      </c>
      <c r="CR86" s="285">
        <v>4742</v>
      </c>
      <c r="CS86" s="285">
        <v>13610</v>
      </c>
      <c r="CT86" s="285">
        <v>46935</v>
      </c>
      <c r="CU86" s="285">
        <v>113450</v>
      </c>
      <c r="CV86" s="320">
        <v>258313</v>
      </c>
      <c r="CW86" s="320">
        <v>150851</v>
      </c>
      <c r="CX86" s="299" t="s">
        <v>769</v>
      </c>
      <c r="CY86" s="324" t="s">
        <v>769</v>
      </c>
      <c r="CZ86" s="286">
        <v>0</v>
      </c>
      <c r="DA86" s="286">
        <v>0.01</v>
      </c>
      <c r="DB86" s="286">
        <v>0.04</v>
      </c>
      <c r="DC86" s="286">
        <v>0.1</v>
      </c>
      <c r="DD86" s="321">
        <v>0.24</v>
      </c>
      <c r="DE86" s="321">
        <v>0.14000000000000001</v>
      </c>
      <c r="DF86" s="324" t="s">
        <v>769</v>
      </c>
    </row>
    <row r="87" spans="1:110" s="287" customFormat="1" ht="12">
      <c r="A87" s="301">
        <v>44377</v>
      </c>
      <c r="B87" s="279" t="s">
        <v>333</v>
      </c>
      <c r="C87" s="279" t="s">
        <v>171</v>
      </c>
      <c r="D87" s="279" t="s">
        <v>165</v>
      </c>
      <c r="E87" s="293">
        <v>31</v>
      </c>
      <c r="F87" s="279" t="s">
        <v>334</v>
      </c>
      <c r="G87" s="290">
        <v>24680629023</v>
      </c>
      <c r="H87" s="279" t="s">
        <v>335</v>
      </c>
      <c r="I87" s="279" t="s">
        <v>168</v>
      </c>
      <c r="J87" s="279" t="s">
        <v>188</v>
      </c>
      <c r="K87" s="325">
        <v>44377</v>
      </c>
      <c r="L87" s="291">
        <v>12</v>
      </c>
      <c r="M87" s="285">
        <v>65852</v>
      </c>
      <c r="N87" s="285">
        <v>5460088</v>
      </c>
      <c r="O87" s="285">
        <v>9812</v>
      </c>
      <c r="P87" s="285">
        <v>18079</v>
      </c>
      <c r="Q87" s="285">
        <v>8321</v>
      </c>
      <c r="R87" s="285">
        <v>10818</v>
      </c>
      <c r="S87" s="285">
        <v>11594</v>
      </c>
      <c r="T87" s="320">
        <v>6236</v>
      </c>
      <c r="U87" s="320">
        <v>919</v>
      </c>
      <c r="V87" s="285">
        <v>73</v>
      </c>
      <c r="W87" s="286">
        <v>0.15</v>
      </c>
      <c r="X87" s="286">
        <v>0.27</v>
      </c>
      <c r="Y87" s="286">
        <v>0.13</v>
      </c>
      <c r="Z87" s="286">
        <v>0.16</v>
      </c>
      <c r="AA87" s="286">
        <v>0.18</v>
      </c>
      <c r="AB87" s="321">
        <v>0.09</v>
      </c>
      <c r="AC87" s="321">
        <v>0.01</v>
      </c>
      <c r="AD87" s="286">
        <v>0</v>
      </c>
      <c r="AE87" s="285">
        <v>2747</v>
      </c>
      <c r="AF87" s="285">
        <v>179873</v>
      </c>
      <c r="AG87" s="285">
        <v>307954</v>
      </c>
      <c r="AH87" s="285">
        <v>793970</v>
      </c>
      <c r="AI87" s="285">
        <v>1658352</v>
      </c>
      <c r="AJ87" s="320">
        <v>1824580</v>
      </c>
      <c r="AK87" s="320">
        <v>605316</v>
      </c>
      <c r="AL87" s="285">
        <v>87296</v>
      </c>
      <c r="AM87" s="286">
        <v>5.0310544445437511E-4</v>
      </c>
      <c r="AN87" s="286">
        <v>3.2943241940422939E-2</v>
      </c>
      <c r="AO87" s="286">
        <v>5.6400922475974745E-2</v>
      </c>
      <c r="AP87" s="286">
        <v>0.14541340725643984</v>
      </c>
      <c r="AQ87" s="286">
        <v>0.30372257736505348</v>
      </c>
      <c r="AR87" s="321">
        <v>0.33416677533402395</v>
      </c>
      <c r="AS87" s="321">
        <v>0.11086194947773735</v>
      </c>
      <c r="AT87" s="286">
        <v>1.5988020705893384E-2</v>
      </c>
      <c r="AU87" s="285">
        <v>6840</v>
      </c>
      <c r="AV87" s="285">
        <v>13590</v>
      </c>
      <c r="AW87" s="285">
        <v>6771</v>
      </c>
      <c r="AX87" s="285">
        <v>9116</v>
      </c>
      <c r="AY87" s="320">
        <v>9243</v>
      </c>
      <c r="AZ87" s="320">
        <v>4215</v>
      </c>
      <c r="BA87" s="285">
        <v>532</v>
      </c>
      <c r="BB87" s="285">
        <v>34</v>
      </c>
      <c r="BC87" s="286">
        <v>0.1</v>
      </c>
      <c r="BD87" s="286">
        <v>0.21</v>
      </c>
      <c r="BE87" s="286">
        <v>0.1</v>
      </c>
      <c r="BF87" s="286">
        <v>0.14000000000000001</v>
      </c>
      <c r="BG87" s="321">
        <v>0.14000000000000001</v>
      </c>
      <c r="BH87" s="321">
        <v>0.06</v>
      </c>
      <c r="BI87" s="286">
        <v>0.01</v>
      </c>
      <c r="BJ87" s="286">
        <v>0</v>
      </c>
      <c r="BK87" s="285">
        <v>1941</v>
      </c>
      <c r="BL87" s="285">
        <v>138306</v>
      </c>
      <c r="BM87" s="285">
        <v>251054</v>
      </c>
      <c r="BN87" s="285">
        <v>668764</v>
      </c>
      <c r="BO87" s="320">
        <v>1310097</v>
      </c>
      <c r="BP87" s="320">
        <v>1223350</v>
      </c>
      <c r="BQ87" s="285">
        <v>347063</v>
      </c>
      <c r="BR87" s="285">
        <v>40644</v>
      </c>
      <c r="BS87" s="286">
        <v>0</v>
      </c>
      <c r="BT87" s="286">
        <v>0.03</v>
      </c>
      <c r="BU87" s="286">
        <v>0.05</v>
      </c>
      <c r="BV87" s="286">
        <v>0.12</v>
      </c>
      <c r="BW87" s="321">
        <v>0.24</v>
      </c>
      <c r="BX87" s="321">
        <v>0.22</v>
      </c>
      <c r="BY87" s="286">
        <v>0.06</v>
      </c>
      <c r="BZ87" s="286">
        <v>0.01</v>
      </c>
      <c r="CA87" s="285">
        <v>2969</v>
      </c>
      <c r="CB87" s="285">
        <v>4478</v>
      </c>
      <c r="CC87" s="285">
        <v>1547</v>
      </c>
      <c r="CD87" s="285">
        <v>1700</v>
      </c>
      <c r="CE87" s="285">
        <v>2349</v>
      </c>
      <c r="CF87" s="320">
        <v>2015</v>
      </c>
      <c r="CG87" s="320">
        <v>387</v>
      </c>
      <c r="CH87" s="285">
        <v>38</v>
      </c>
      <c r="CI87" s="286">
        <v>0.05</v>
      </c>
      <c r="CJ87" s="286">
        <v>7.0000000000000007E-2</v>
      </c>
      <c r="CK87" s="286">
        <v>0.02</v>
      </c>
      <c r="CL87" s="286">
        <v>0.03</v>
      </c>
      <c r="CM87" s="286">
        <v>0.04</v>
      </c>
      <c r="CN87" s="320">
        <v>0.03</v>
      </c>
      <c r="CO87" s="321">
        <v>0.01</v>
      </c>
      <c r="CP87" s="286">
        <v>0</v>
      </c>
      <c r="CQ87" s="285">
        <v>804</v>
      </c>
      <c r="CR87" s="285">
        <v>41480</v>
      </c>
      <c r="CS87" s="285">
        <v>56794</v>
      </c>
      <c r="CT87" s="285">
        <v>125082</v>
      </c>
      <c r="CU87" s="285">
        <v>348018</v>
      </c>
      <c r="CV87" s="320">
        <v>599335</v>
      </c>
      <c r="CW87" s="320">
        <v>258253</v>
      </c>
      <c r="CX87" s="285">
        <v>45495</v>
      </c>
      <c r="CY87" s="286">
        <v>0</v>
      </c>
      <c r="CZ87" s="286">
        <v>0.01</v>
      </c>
      <c r="DA87" s="286">
        <v>0.01</v>
      </c>
      <c r="DB87" s="286">
        <v>0.02</v>
      </c>
      <c r="DC87" s="286">
        <v>0.06</v>
      </c>
      <c r="DD87" s="321">
        <v>0.11</v>
      </c>
      <c r="DE87" s="321">
        <v>0.05</v>
      </c>
      <c r="DF87" s="286">
        <v>0.01</v>
      </c>
    </row>
    <row r="88" spans="1:110" s="287" customFormat="1" ht="12">
      <c r="A88" s="301">
        <v>44377</v>
      </c>
      <c r="B88" s="279" t="s">
        <v>178</v>
      </c>
      <c r="C88" s="279" t="s">
        <v>171</v>
      </c>
      <c r="D88" s="279"/>
      <c r="E88" s="293"/>
      <c r="F88" s="279" t="s">
        <v>179</v>
      </c>
      <c r="G88" s="290">
        <v>90302247344</v>
      </c>
      <c r="H88" s="279" t="s">
        <v>180</v>
      </c>
      <c r="I88" s="279" t="s">
        <v>176</v>
      </c>
      <c r="J88" s="279" t="s">
        <v>181</v>
      </c>
      <c r="K88" s="325">
        <v>44377</v>
      </c>
      <c r="L88" s="291">
        <v>12</v>
      </c>
      <c r="M88" s="285">
        <v>25776</v>
      </c>
      <c r="N88" s="285">
        <v>733804</v>
      </c>
      <c r="O88" s="285">
        <v>2025</v>
      </c>
      <c r="P88" s="285">
        <v>12470</v>
      </c>
      <c r="Q88" s="285">
        <v>6776</v>
      </c>
      <c r="R88" s="285">
        <v>3880</v>
      </c>
      <c r="S88" s="285">
        <v>515</v>
      </c>
      <c r="T88" s="299" t="s">
        <v>769</v>
      </c>
      <c r="U88" s="299" t="s">
        <v>769</v>
      </c>
      <c r="V88" s="285"/>
      <c r="W88" s="286">
        <v>0.08</v>
      </c>
      <c r="X88" s="286">
        <v>0.48</v>
      </c>
      <c r="Y88" s="286">
        <v>0.26</v>
      </c>
      <c r="Z88" s="286">
        <v>0.15</v>
      </c>
      <c r="AA88" s="286">
        <v>0.02</v>
      </c>
      <c r="AB88" s="324" t="s">
        <v>769</v>
      </c>
      <c r="AC88" s="324" t="s">
        <v>769</v>
      </c>
      <c r="AD88" s="286"/>
      <c r="AE88" s="285">
        <v>1178</v>
      </c>
      <c r="AF88" s="285">
        <v>133587</v>
      </c>
      <c r="AG88" s="285">
        <v>248793</v>
      </c>
      <c r="AH88" s="285">
        <v>249449</v>
      </c>
      <c r="AI88" s="285">
        <v>66284</v>
      </c>
      <c r="AJ88" s="299" t="s">
        <v>769</v>
      </c>
      <c r="AK88" s="299" t="s">
        <v>769</v>
      </c>
      <c r="AL88" s="285"/>
      <c r="AM88" s="286">
        <v>1.6053333042610834E-3</v>
      </c>
      <c r="AN88" s="286">
        <v>0.18204724967429994</v>
      </c>
      <c r="AO88" s="286">
        <v>0.33904557620290976</v>
      </c>
      <c r="AP88" s="286">
        <v>0.33993954789017233</v>
      </c>
      <c r="AQ88" s="286">
        <v>9.0329297741631287E-2</v>
      </c>
      <c r="AR88" s="324" t="s">
        <v>769</v>
      </c>
      <c r="AS88" s="324" t="s">
        <v>769</v>
      </c>
      <c r="AT88" s="286">
        <v>0</v>
      </c>
      <c r="AU88" s="285">
        <v>379</v>
      </c>
      <c r="AV88" s="285">
        <v>3035</v>
      </c>
      <c r="AW88" s="285">
        <v>1906</v>
      </c>
      <c r="AX88" s="285">
        <v>1162</v>
      </c>
      <c r="AY88" s="320">
        <v>160</v>
      </c>
      <c r="AZ88" s="299" t="s">
        <v>769</v>
      </c>
      <c r="BA88" s="299" t="s">
        <v>769</v>
      </c>
      <c r="BB88" s="285"/>
      <c r="BC88" s="286">
        <v>0.01</v>
      </c>
      <c r="BD88" s="286">
        <v>0.12</v>
      </c>
      <c r="BE88" s="286">
        <v>7.0000000000000007E-2</v>
      </c>
      <c r="BF88" s="286">
        <v>0.05</v>
      </c>
      <c r="BG88" s="321">
        <v>0.01</v>
      </c>
      <c r="BH88" s="324" t="s">
        <v>769</v>
      </c>
      <c r="BI88" s="324" t="s">
        <v>769</v>
      </c>
      <c r="BJ88" s="286"/>
      <c r="BK88" s="285">
        <v>203</v>
      </c>
      <c r="BL88" s="285">
        <v>33239</v>
      </c>
      <c r="BM88" s="285">
        <v>71271</v>
      </c>
      <c r="BN88" s="285">
        <v>74859</v>
      </c>
      <c r="BO88" s="320">
        <v>20751</v>
      </c>
      <c r="BP88" s="299" t="s">
        <v>769</v>
      </c>
      <c r="BQ88" s="299" t="s">
        <v>769</v>
      </c>
      <c r="BR88" s="285"/>
      <c r="BS88" s="286">
        <v>0</v>
      </c>
      <c r="BT88" s="286">
        <v>0.05</v>
      </c>
      <c r="BU88" s="286">
        <v>0.1</v>
      </c>
      <c r="BV88" s="286">
        <v>0.1</v>
      </c>
      <c r="BW88" s="321">
        <v>0.03</v>
      </c>
      <c r="BX88" s="324" t="s">
        <v>769</v>
      </c>
      <c r="BY88" s="324" t="s">
        <v>769</v>
      </c>
      <c r="BZ88" s="286"/>
      <c r="CA88" s="285">
        <v>1646</v>
      </c>
      <c r="CB88" s="285">
        <v>9434</v>
      </c>
      <c r="CC88" s="285">
        <v>4870</v>
      </c>
      <c r="CD88" s="285">
        <v>2718</v>
      </c>
      <c r="CE88" s="285">
        <v>355</v>
      </c>
      <c r="CF88" s="299" t="s">
        <v>769</v>
      </c>
      <c r="CG88" s="299" t="s">
        <v>769</v>
      </c>
      <c r="CH88" s="285"/>
      <c r="CI88" s="286">
        <v>0.06</v>
      </c>
      <c r="CJ88" s="286">
        <v>0.37</v>
      </c>
      <c r="CK88" s="286">
        <v>0.19</v>
      </c>
      <c r="CL88" s="286">
        <v>0.11</v>
      </c>
      <c r="CM88" s="286">
        <v>0.01</v>
      </c>
      <c r="CN88" s="299" t="s">
        <v>769</v>
      </c>
      <c r="CO88" s="324" t="s">
        <v>769</v>
      </c>
      <c r="CP88" s="286"/>
      <c r="CQ88" s="285">
        <v>975</v>
      </c>
      <c r="CR88" s="285">
        <v>100324</v>
      </c>
      <c r="CS88" s="285">
        <v>177522</v>
      </c>
      <c r="CT88" s="285">
        <v>174590</v>
      </c>
      <c r="CU88" s="285">
        <v>45533</v>
      </c>
      <c r="CV88" s="299" t="s">
        <v>769</v>
      </c>
      <c r="CW88" s="299" t="s">
        <v>769</v>
      </c>
      <c r="CX88" s="285"/>
      <c r="CY88" s="286">
        <v>0</v>
      </c>
      <c r="CZ88" s="286">
        <v>0.14000000000000001</v>
      </c>
      <c r="DA88" s="286">
        <v>0.24</v>
      </c>
      <c r="DB88" s="286">
        <v>0.24</v>
      </c>
      <c r="DC88" s="286">
        <v>0.06</v>
      </c>
      <c r="DD88" s="324" t="s">
        <v>769</v>
      </c>
      <c r="DE88" s="324" t="s">
        <v>769</v>
      </c>
      <c r="DF88" s="286"/>
    </row>
    <row r="89" spans="1:110" s="287" customFormat="1" ht="12">
      <c r="A89" s="301">
        <v>44377</v>
      </c>
      <c r="B89" s="279" t="s">
        <v>182</v>
      </c>
      <c r="C89" s="279" t="s">
        <v>171</v>
      </c>
      <c r="D89" s="279"/>
      <c r="E89" s="293"/>
      <c r="F89" s="279" t="s">
        <v>183</v>
      </c>
      <c r="G89" s="290">
        <v>49633667743</v>
      </c>
      <c r="H89" s="279" t="s">
        <v>184</v>
      </c>
      <c r="I89" s="279" t="s">
        <v>168</v>
      </c>
      <c r="J89" s="279" t="s">
        <v>169</v>
      </c>
      <c r="K89" s="325">
        <v>44377</v>
      </c>
      <c r="L89" s="291">
        <v>12</v>
      </c>
      <c r="M89" s="285">
        <v>50329</v>
      </c>
      <c r="N89" s="285">
        <v>2037131</v>
      </c>
      <c r="O89" s="285">
        <v>7731</v>
      </c>
      <c r="P89" s="285">
        <v>22909</v>
      </c>
      <c r="Q89" s="285">
        <v>7629</v>
      </c>
      <c r="R89" s="285">
        <v>6513</v>
      </c>
      <c r="S89" s="285">
        <v>3865</v>
      </c>
      <c r="T89" s="320">
        <v>1485</v>
      </c>
      <c r="U89" s="320">
        <v>177</v>
      </c>
      <c r="V89" s="285">
        <v>20</v>
      </c>
      <c r="W89" s="286">
        <v>0.15</v>
      </c>
      <c r="X89" s="286">
        <v>0.46</v>
      </c>
      <c r="Y89" s="286">
        <v>0.15</v>
      </c>
      <c r="Z89" s="286">
        <v>0.13</v>
      </c>
      <c r="AA89" s="286">
        <v>0.08</v>
      </c>
      <c r="AB89" s="321">
        <v>0.03</v>
      </c>
      <c r="AC89" s="321">
        <v>0</v>
      </c>
      <c r="AD89" s="286">
        <v>0</v>
      </c>
      <c r="AE89" s="285">
        <v>2711</v>
      </c>
      <c r="AF89" s="285">
        <v>211838</v>
      </c>
      <c r="AG89" s="285">
        <v>273956</v>
      </c>
      <c r="AH89" s="285">
        <v>459947</v>
      </c>
      <c r="AI89" s="285">
        <v>528330</v>
      </c>
      <c r="AJ89" s="320">
        <v>420547</v>
      </c>
      <c r="AK89" s="320">
        <v>111867</v>
      </c>
      <c r="AL89" s="285">
        <v>27935</v>
      </c>
      <c r="AM89" s="286">
        <v>1.3307931595955291E-3</v>
      </c>
      <c r="AN89" s="286">
        <v>0.10398840329856057</v>
      </c>
      <c r="AO89" s="286">
        <v>0.13448128765405856</v>
      </c>
      <c r="AP89" s="286">
        <v>0.22578174894005343</v>
      </c>
      <c r="AQ89" s="286">
        <v>0.25935003689011654</v>
      </c>
      <c r="AR89" s="321">
        <v>0.2064408229024054</v>
      </c>
      <c r="AS89" s="321">
        <v>5.4913994239938424E-2</v>
      </c>
      <c r="AT89" s="286">
        <v>1.3712912915271526E-2</v>
      </c>
      <c r="AU89" s="285">
        <v>4209</v>
      </c>
      <c r="AV89" s="285">
        <v>13298</v>
      </c>
      <c r="AW89" s="285">
        <v>4527</v>
      </c>
      <c r="AX89" s="285">
        <v>3899</v>
      </c>
      <c r="AY89" s="320">
        <v>2206</v>
      </c>
      <c r="AZ89" s="320">
        <v>814</v>
      </c>
      <c r="BA89" s="299" t="s">
        <v>769</v>
      </c>
      <c r="BB89" s="299" t="s">
        <v>769</v>
      </c>
      <c r="BC89" s="286">
        <v>0.08</v>
      </c>
      <c r="BD89" s="286">
        <v>0.26</v>
      </c>
      <c r="BE89" s="286">
        <v>0.09</v>
      </c>
      <c r="BF89" s="286">
        <v>0.08</v>
      </c>
      <c r="BG89" s="321">
        <v>0.04</v>
      </c>
      <c r="BH89" s="321">
        <v>0.02</v>
      </c>
      <c r="BI89" s="324" t="s">
        <v>769</v>
      </c>
      <c r="BJ89" s="324" t="s">
        <v>769</v>
      </c>
      <c r="BK89" s="285">
        <v>1484</v>
      </c>
      <c r="BL89" s="285">
        <v>124458</v>
      </c>
      <c r="BM89" s="285">
        <v>162802</v>
      </c>
      <c r="BN89" s="285">
        <v>274736</v>
      </c>
      <c r="BO89" s="320">
        <v>299362</v>
      </c>
      <c r="BP89" s="320">
        <v>231142</v>
      </c>
      <c r="BQ89" s="299" t="s">
        <v>769</v>
      </c>
      <c r="BR89" s="299" t="s">
        <v>769</v>
      </c>
      <c r="BS89" s="286">
        <v>0</v>
      </c>
      <c r="BT89" s="286">
        <v>0.06</v>
      </c>
      <c r="BU89" s="286">
        <v>0.08</v>
      </c>
      <c r="BV89" s="286">
        <v>0.13</v>
      </c>
      <c r="BW89" s="321">
        <v>0.15</v>
      </c>
      <c r="BX89" s="321">
        <v>0.11</v>
      </c>
      <c r="BY89" s="324" t="s">
        <v>769</v>
      </c>
      <c r="BZ89" s="324" t="s">
        <v>769</v>
      </c>
      <c r="CA89" s="285">
        <v>3522</v>
      </c>
      <c r="CB89" s="285">
        <v>9611</v>
      </c>
      <c r="CC89" s="285">
        <v>3102</v>
      </c>
      <c r="CD89" s="285">
        <v>2614</v>
      </c>
      <c r="CE89" s="285">
        <v>1659</v>
      </c>
      <c r="CF89" s="320">
        <v>671</v>
      </c>
      <c r="CG89" s="299" t="s">
        <v>769</v>
      </c>
      <c r="CH89" s="299" t="s">
        <v>769</v>
      </c>
      <c r="CI89" s="286">
        <v>7.0000000000000007E-2</v>
      </c>
      <c r="CJ89" s="286">
        <v>0.19</v>
      </c>
      <c r="CK89" s="286">
        <v>0.06</v>
      </c>
      <c r="CL89" s="286">
        <v>0.05</v>
      </c>
      <c r="CM89" s="286">
        <v>0.03</v>
      </c>
      <c r="CN89" s="320">
        <v>0.01</v>
      </c>
      <c r="CO89" s="324" t="s">
        <v>769</v>
      </c>
      <c r="CP89" s="324" t="s">
        <v>769</v>
      </c>
      <c r="CQ89" s="285">
        <v>1227</v>
      </c>
      <c r="CR89" s="285">
        <v>87380</v>
      </c>
      <c r="CS89" s="285">
        <v>111154</v>
      </c>
      <c r="CT89" s="285">
        <v>185211</v>
      </c>
      <c r="CU89" s="285">
        <v>228968</v>
      </c>
      <c r="CV89" s="320">
        <v>189405</v>
      </c>
      <c r="CW89" s="299" t="s">
        <v>769</v>
      </c>
      <c r="CX89" s="299" t="s">
        <v>769</v>
      </c>
      <c r="CY89" s="286">
        <v>0</v>
      </c>
      <c r="CZ89" s="286">
        <v>0.04</v>
      </c>
      <c r="DA89" s="286">
        <v>0.05</v>
      </c>
      <c r="DB89" s="286">
        <v>0.09</v>
      </c>
      <c r="DC89" s="286">
        <v>0.11</v>
      </c>
      <c r="DD89" s="321">
        <v>0.09</v>
      </c>
      <c r="DE89" s="324" t="s">
        <v>769</v>
      </c>
      <c r="DF89" s="324" t="s">
        <v>769</v>
      </c>
    </row>
    <row r="90" spans="1:110" s="287" customFormat="1" ht="12">
      <c r="A90" s="301">
        <v>44377</v>
      </c>
      <c r="B90" s="279" t="s">
        <v>185</v>
      </c>
      <c r="C90" s="279" t="s">
        <v>171</v>
      </c>
      <c r="D90" s="279"/>
      <c r="E90" s="293"/>
      <c r="F90" s="279" t="s">
        <v>186</v>
      </c>
      <c r="G90" s="290">
        <v>28342064803</v>
      </c>
      <c r="H90" s="279" t="s">
        <v>187</v>
      </c>
      <c r="I90" s="279" t="s">
        <v>168</v>
      </c>
      <c r="J90" s="279" t="s">
        <v>188</v>
      </c>
      <c r="K90" s="325">
        <v>44377</v>
      </c>
      <c r="L90" s="291">
        <v>12</v>
      </c>
      <c r="M90" s="285">
        <v>55035</v>
      </c>
      <c r="N90" s="285">
        <v>2002893</v>
      </c>
      <c r="O90" s="285">
        <v>9628</v>
      </c>
      <c r="P90" s="285">
        <v>26692</v>
      </c>
      <c r="Q90" s="285">
        <v>6244</v>
      </c>
      <c r="R90" s="285">
        <v>6350</v>
      </c>
      <c r="S90" s="285">
        <v>4498</v>
      </c>
      <c r="T90" s="320">
        <v>1554</v>
      </c>
      <c r="U90" s="299" t="s">
        <v>769</v>
      </c>
      <c r="V90" s="299" t="s">
        <v>769</v>
      </c>
      <c r="W90" s="286">
        <v>0.17</v>
      </c>
      <c r="X90" s="286">
        <v>0.49</v>
      </c>
      <c r="Y90" s="286">
        <v>0.11</v>
      </c>
      <c r="Z90" s="286">
        <v>0.12</v>
      </c>
      <c r="AA90" s="286">
        <v>0.08</v>
      </c>
      <c r="AB90" s="321">
        <v>0.03</v>
      </c>
      <c r="AC90" s="324" t="s">
        <v>769</v>
      </c>
      <c r="AD90" s="324" t="s">
        <v>769</v>
      </c>
      <c r="AE90" s="285">
        <v>3526</v>
      </c>
      <c r="AF90" s="285">
        <v>226481</v>
      </c>
      <c r="AG90" s="285">
        <v>224175</v>
      </c>
      <c r="AH90" s="285">
        <v>455358</v>
      </c>
      <c r="AI90" s="285">
        <v>630996</v>
      </c>
      <c r="AJ90" s="320">
        <v>415416</v>
      </c>
      <c r="AK90" s="299" t="s">
        <v>769</v>
      </c>
      <c r="AL90" s="299" t="s">
        <v>769</v>
      </c>
      <c r="AM90" s="286">
        <v>1.7604535040064546E-3</v>
      </c>
      <c r="AN90" s="286">
        <v>0.1130769342146585</v>
      </c>
      <c r="AO90" s="286">
        <v>0.11192559962014946</v>
      </c>
      <c r="AP90" s="286">
        <v>0.22735013802534634</v>
      </c>
      <c r="AQ90" s="286">
        <v>0.31504229132559752</v>
      </c>
      <c r="AR90" s="321">
        <v>0.20740798435063681</v>
      </c>
      <c r="AS90" s="324" t="s">
        <v>769</v>
      </c>
      <c r="AT90" s="324" t="s">
        <v>769</v>
      </c>
      <c r="AU90" s="285">
        <v>2573</v>
      </c>
      <c r="AV90" s="285">
        <v>7420</v>
      </c>
      <c r="AW90" s="285">
        <v>1588</v>
      </c>
      <c r="AX90" s="285">
        <v>1572</v>
      </c>
      <c r="AY90" s="320">
        <v>749</v>
      </c>
      <c r="AZ90" s="299" t="s">
        <v>769</v>
      </c>
      <c r="BA90" s="299" t="s">
        <v>769</v>
      </c>
      <c r="BB90" s="299" t="s">
        <v>769</v>
      </c>
      <c r="BC90" s="286">
        <v>0.05</v>
      </c>
      <c r="BD90" s="286">
        <v>0.13</v>
      </c>
      <c r="BE90" s="286">
        <v>0.03</v>
      </c>
      <c r="BF90" s="286">
        <v>0.03</v>
      </c>
      <c r="BG90" s="321">
        <v>0.01</v>
      </c>
      <c r="BH90" s="324" t="s">
        <v>769</v>
      </c>
      <c r="BI90" s="324" t="s">
        <v>769</v>
      </c>
      <c r="BJ90" s="324" t="s">
        <v>769</v>
      </c>
      <c r="BK90" s="285">
        <v>937</v>
      </c>
      <c r="BL90" s="285">
        <v>61359</v>
      </c>
      <c r="BM90" s="285">
        <v>57395</v>
      </c>
      <c r="BN90" s="285">
        <v>110670</v>
      </c>
      <c r="BO90" s="320">
        <v>102969</v>
      </c>
      <c r="BP90" s="299" t="s">
        <v>769</v>
      </c>
      <c r="BQ90" s="299" t="s">
        <v>769</v>
      </c>
      <c r="BR90" s="299" t="s">
        <v>769</v>
      </c>
      <c r="BS90" s="286">
        <v>0</v>
      </c>
      <c r="BT90" s="286">
        <v>0.03</v>
      </c>
      <c r="BU90" s="286">
        <v>0.03</v>
      </c>
      <c r="BV90" s="286">
        <v>0.06</v>
      </c>
      <c r="BW90" s="321">
        <v>0.05</v>
      </c>
      <c r="BX90" s="324" t="s">
        <v>769</v>
      </c>
      <c r="BY90" s="324" t="s">
        <v>769</v>
      </c>
      <c r="BZ90" s="324" t="s">
        <v>769</v>
      </c>
      <c r="CA90" s="285">
        <v>7055</v>
      </c>
      <c r="CB90" s="285">
        <v>19272</v>
      </c>
      <c r="CC90" s="285">
        <v>4656</v>
      </c>
      <c r="CD90" s="285">
        <v>4778</v>
      </c>
      <c r="CE90" s="285">
        <v>3749</v>
      </c>
      <c r="CF90" s="299" t="s">
        <v>769</v>
      </c>
      <c r="CG90" s="299" t="s">
        <v>769</v>
      </c>
      <c r="CH90" s="299" t="s">
        <v>769</v>
      </c>
      <c r="CI90" s="286">
        <v>0.13</v>
      </c>
      <c r="CJ90" s="286">
        <v>0.35</v>
      </c>
      <c r="CK90" s="286">
        <v>0.08</v>
      </c>
      <c r="CL90" s="286">
        <v>0.09</v>
      </c>
      <c r="CM90" s="286">
        <v>7.0000000000000007E-2</v>
      </c>
      <c r="CN90" s="299" t="s">
        <v>769</v>
      </c>
      <c r="CO90" s="324" t="s">
        <v>769</v>
      </c>
      <c r="CP90" s="324" t="s">
        <v>769</v>
      </c>
      <c r="CQ90" s="285">
        <v>2589</v>
      </c>
      <c r="CR90" s="285">
        <v>165122</v>
      </c>
      <c r="CS90" s="285">
        <v>166780</v>
      </c>
      <c r="CT90" s="285">
        <v>344688</v>
      </c>
      <c r="CU90" s="285">
        <v>528027</v>
      </c>
      <c r="CV90" s="299" t="s">
        <v>769</v>
      </c>
      <c r="CW90" s="299" t="s">
        <v>769</v>
      </c>
      <c r="CX90" s="299" t="s">
        <v>769</v>
      </c>
      <c r="CY90" s="286">
        <v>0</v>
      </c>
      <c r="CZ90" s="286">
        <v>0.08</v>
      </c>
      <c r="DA90" s="286">
        <v>0.08</v>
      </c>
      <c r="DB90" s="286">
        <v>0.17</v>
      </c>
      <c r="DC90" s="286">
        <v>0.26</v>
      </c>
      <c r="DD90" s="324" t="s">
        <v>769</v>
      </c>
      <c r="DE90" s="324" t="s">
        <v>769</v>
      </c>
      <c r="DF90" s="324" t="s">
        <v>769</v>
      </c>
    </row>
    <row r="91" spans="1:110" s="287" customFormat="1" ht="12">
      <c r="A91" s="301">
        <v>44377</v>
      </c>
      <c r="B91" s="279" t="s">
        <v>189</v>
      </c>
      <c r="C91" s="279" t="s">
        <v>171</v>
      </c>
      <c r="D91" s="279" t="s">
        <v>165</v>
      </c>
      <c r="E91" s="293">
        <v>8</v>
      </c>
      <c r="F91" s="279" t="s">
        <v>190</v>
      </c>
      <c r="G91" s="290">
        <v>60905115063</v>
      </c>
      <c r="H91" s="279" t="s">
        <v>366</v>
      </c>
      <c r="I91" s="279" t="s">
        <v>168</v>
      </c>
      <c r="J91" s="279" t="s">
        <v>181</v>
      </c>
      <c r="K91" s="325">
        <v>44377</v>
      </c>
      <c r="L91" s="291">
        <v>12</v>
      </c>
      <c r="M91" s="285">
        <v>483965</v>
      </c>
      <c r="N91" s="285">
        <v>51894017</v>
      </c>
      <c r="O91" s="285">
        <v>43183</v>
      </c>
      <c r="P91" s="285">
        <v>102663</v>
      </c>
      <c r="Q91" s="285">
        <v>49188</v>
      </c>
      <c r="R91" s="285">
        <v>71142</v>
      </c>
      <c r="S91" s="285">
        <v>87110</v>
      </c>
      <c r="T91" s="320">
        <v>99751</v>
      </c>
      <c r="U91" s="320">
        <v>26585</v>
      </c>
      <c r="V91" s="285">
        <v>4343</v>
      </c>
      <c r="W91" s="286">
        <v>0.09</v>
      </c>
      <c r="X91" s="286">
        <v>0.21</v>
      </c>
      <c r="Y91" s="286">
        <v>0.1</v>
      </c>
      <c r="Z91" s="286">
        <v>0.15</v>
      </c>
      <c r="AA91" s="286">
        <v>0.18</v>
      </c>
      <c r="AB91" s="321">
        <v>0.21</v>
      </c>
      <c r="AC91" s="321">
        <v>0.05</v>
      </c>
      <c r="AD91" s="286">
        <v>0.01</v>
      </c>
      <c r="AE91" s="285">
        <v>13516</v>
      </c>
      <c r="AF91" s="285">
        <v>992503</v>
      </c>
      <c r="AG91" s="285">
        <v>1734513</v>
      </c>
      <c r="AH91" s="285">
        <v>4913451</v>
      </c>
      <c r="AI91" s="285">
        <v>11677659</v>
      </c>
      <c r="AJ91" s="320">
        <v>24575858</v>
      </c>
      <c r="AK91" s="320">
        <v>6559584</v>
      </c>
      <c r="AL91" s="285">
        <v>1426933</v>
      </c>
      <c r="AM91" s="286">
        <v>2.6045391706716402E-4</v>
      </c>
      <c r="AN91" s="286">
        <v>1.9125576653663177E-2</v>
      </c>
      <c r="AO91" s="286">
        <v>3.3424142131837663E-2</v>
      </c>
      <c r="AP91" s="286">
        <v>9.4682417820921433E-2</v>
      </c>
      <c r="AQ91" s="286">
        <v>0.22502900478874086</v>
      </c>
      <c r="AR91" s="321">
        <v>0.47357786929464335</v>
      </c>
      <c r="AS91" s="321">
        <v>0.12640347344858657</v>
      </c>
      <c r="AT91" s="286">
        <v>2.7497061944539773E-2</v>
      </c>
      <c r="AU91" s="285">
        <v>26462</v>
      </c>
      <c r="AV91" s="285">
        <v>66131</v>
      </c>
      <c r="AW91" s="285">
        <v>34146</v>
      </c>
      <c r="AX91" s="285">
        <v>50701</v>
      </c>
      <c r="AY91" s="320">
        <v>60772</v>
      </c>
      <c r="AZ91" s="320">
        <v>63279</v>
      </c>
      <c r="BA91" s="285">
        <v>13852</v>
      </c>
      <c r="BB91" s="285">
        <v>1721</v>
      </c>
      <c r="BC91" s="286">
        <v>0.05</v>
      </c>
      <c r="BD91" s="286">
        <v>0.14000000000000001</v>
      </c>
      <c r="BE91" s="286">
        <v>7.0000000000000007E-2</v>
      </c>
      <c r="BF91" s="286">
        <v>0.1</v>
      </c>
      <c r="BG91" s="321">
        <v>0.13</v>
      </c>
      <c r="BH91" s="321">
        <v>0.13</v>
      </c>
      <c r="BI91" s="286">
        <v>0.03</v>
      </c>
      <c r="BJ91" s="286">
        <v>0</v>
      </c>
      <c r="BK91" s="285">
        <v>8126</v>
      </c>
      <c r="BL91" s="285">
        <v>658772</v>
      </c>
      <c r="BM91" s="285">
        <v>1213078</v>
      </c>
      <c r="BN91" s="285">
        <v>3526178</v>
      </c>
      <c r="BO91" s="320">
        <v>8182473</v>
      </c>
      <c r="BP91" s="320">
        <v>15217283</v>
      </c>
      <c r="BQ91" s="285">
        <v>3242778</v>
      </c>
      <c r="BR91" s="285">
        <v>563608</v>
      </c>
      <c r="BS91" s="286">
        <v>0</v>
      </c>
      <c r="BT91" s="286">
        <v>0.01</v>
      </c>
      <c r="BU91" s="286">
        <v>0.02</v>
      </c>
      <c r="BV91" s="286">
        <v>7.0000000000000007E-2</v>
      </c>
      <c r="BW91" s="321">
        <v>0.16</v>
      </c>
      <c r="BX91" s="321">
        <v>0.28999999999999998</v>
      </c>
      <c r="BY91" s="286">
        <v>0.06</v>
      </c>
      <c r="BZ91" s="286">
        <v>0.01</v>
      </c>
      <c r="CA91" s="285">
        <v>16698</v>
      </c>
      <c r="CB91" s="285">
        <v>36399</v>
      </c>
      <c r="CC91" s="285">
        <v>15039</v>
      </c>
      <c r="CD91" s="285">
        <v>20438</v>
      </c>
      <c r="CE91" s="285">
        <v>26337</v>
      </c>
      <c r="CF91" s="320">
        <v>36471</v>
      </c>
      <c r="CG91" s="320">
        <v>12733</v>
      </c>
      <c r="CH91" s="285">
        <v>2622</v>
      </c>
      <c r="CI91" s="286">
        <v>0.03</v>
      </c>
      <c r="CJ91" s="286">
        <v>0.08</v>
      </c>
      <c r="CK91" s="286">
        <v>0.03</v>
      </c>
      <c r="CL91" s="286">
        <v>0.04</v>
      </c>
      <c r="CM91" s="286">
        <v>0.05</v>
      </c>
      <c r="CN91" s="320">
        <v>0.08</v>
      </c>
      <c r="CO91" s="321">
        <v>0.03</v>
      </c>
      <c r="CP91" s="286">
        <v>0.01</v>
      </c>
      <c r="CQ91" s="285">
        <v>5380</v>
      </c>
      <c r="CR91" s="285">
        <v>333028</v>
      </c>
      <c r="CS91" s="285">
        <v>521352</v>
      </c>
      <c r="CT91" s="285">
        <v>1387052</v>
      </c>
      <c r="CU91" s="285">
        <v>3495085</v>
      </c>
      <c r="CV91" s="320">
        <v>9358218</v>
      </c>
      <c r="CW91" s="320">
        <v>3316806</v>
      </c>
      <c r="CX91" s="285">
        <v>863325</v>
      </c>
      <c r="CY91" s="286">
        <v>0</v>
      </c>
      <c r="CZ91" s="286">
        <v>0.01</v>
      </c>
      <c r="DA91" s="286">
        <v>0.01</v>
      </c>
      <c r="DB91" s="286">
        <v>0.03</v>
      </c>
      <c r="DC91" s="286">
        <v>7.0000000000000007E-2</v>
      </c>
      <c r="DD91" s="321">
        <v>0.18</v>
      </c>
      <c r="DE91" s="321">
        <v>0.06</v>
      </c>
      <c r="DF91" s="286">
        <v>0.02</v>
      </c>
    </row>
    <row r="92" spans="1:110" s="287" customFormat="1" ht="12">
      <c r="A92" s="301">
        <v>44377</v>
      </c>
      <c r="B92" s="279" t="s">
        <v>194</v>
      </c>
      <c r="C92" s="279" t="s">
        <v>171</v>
      </c>
      <c r="D92" s="279"/>
      <c r="E92" s="293"/>
      <c r="F92" s="279" t="s">
        <v>195</v>
      </c>
      <c r="G92" s="290">
        <v>65714394898</v>
      </c>
      <c r="H92" s="279" t="s">
        <v>196</v>
      </c>
      <c r="I92" s="279" t="s">
        <v>168</v>
      </c>
      <c r="J92" s="279" t="s">
        <v>188</v>
      </c>
      <c r="K92" s="325">
        <v>44377</v>
      </c>
      <c r="L92" s="291">
        <v>12</v>
      </c>
      <c r="M92" s="285">
        <v>2136181</v>
      </c>
      <c r="N92" s="285">
        <v>152423412</v>
      </c>
      <c r="O92" s="285">
        <v>295352</v>
      </c>
      <c r="P92" s="285">
        <v>873198</v>
      </c>
      <c r="Q92" s="285">
        <v>263750</v>
      </c>
      <c r="R92" s="285">
        <v>267778</v>
      </c>
      <c r="S92" s="285">
        <v>242421</v>
      </c>
      <c r="T92" s="320">
        <v>161223</v>
      </c>
      <c r="U92" s="320">
        <v>26742</v>
      </c>
      <c r="V92" s="285">
        <v>5717</v>
      </c>
      <c r="W92" s="286">
        <v>0.14000000000000001</v>
      </c>
      <c r="X92" s="286">
        <v>0.41</v>
      </c>
      <c r="Y92" s="286">
        <v>0.12</v>
      </c>
      <c r="Z92" s="286">
        <v>0.13</v>
      </c>
      <c r="AA92" s="286">
        <v>0.11</v>
      </c>
      <c r="AB92" s="321">
        <v>0.08</v>
      </c>
      <c r="AC92" s="321">
        <v>0.01</v>
      </c>
      <c r="AD92" s="286">
        <v>0</v>
      </c>
      <c r="AE92" s="285">
        <v>123323</v>
      </c>
      <c r="AF92" s="285">
        <v>8245237</v>
      </c>
      <c r="AG92" s="285">
        <v>10019171</v>
      </c>
      <c r="AH92" s="285">
        <v>20291026</v>
      </c>
      <c r="AI92" s="285">
        <v>36290852</v>
      </c>
      <c r="AJ92" s="320">
        <v>50105578</v>
      </c>
      <c r="AK92" s="320">
        <v>18612061</v>
      </c>
      <c r="AL92" s="285">
        <v>8736164</v>
      </c>
      <c r="AM92" s="286">
        <v>8.0908174395151315E-4</v>
      </c>
      <c r="AN92" s="286">
        <v>5.4094294910548256E-2</v>
      </c>
      <c r="AO92" s="286">
        <v>6.5732493903233186E-2</v>
      </c>
      <c r="AP92" s="286">
        <v>0.13312276463145964</v>
      </c>
      <c r="AQ92" s="286">
        <v>0.23809237389332288</v>
      </c>
      <c r="AR92" s="321">
        <v>0.32872625892930413</v>
      </c>
      <c r="AS92" s="321">
        <v>0.1221076260909315</v>
      </c>
      <c r="AT92" s="286">
        <v>5.7315105897248905E-2</v>
      </c>
      <c r="AU92" s="285">
        <v>125848</v>
      </c>
      <c r="AV92" s="285">
        <v>372374</v>
      </c>
      <c r="AW92" s="285">
        <v>115611</v>
      </c>
      <c r="AX92" s="285">
        <v>116327</v>
      </c>
      <c r="AY92" s="320">
        <v>95373</v>
      </c>
      <c r="AZ92" s="320">
        <v>49727</v>
      </c>
      <c r="BA92" s="285">
        <v>7257</v>
      </c>
      <c r="BB92" s="285">
        <v>1557</v>
      </c>
      <c r="BC92" s="286">
        <v>0.06</v>
      </c>
      <c r="BD92" s="286">
        <v>0.17</v>
      </c>
      <c r="BE92" s="286">
        <v>0.05</v>
      </c>
      <c r="BF92" s="286">
        <v>0.05</v>
      </c>
      <c r="BG92" s="321">
        <v>0.04</v>
      </c>
      <c r="BH92" s="321">
        <v>0.02</v>
      </c>
      <c r="BI92" s="286">
        <v>0</v>
      </c>
      <c r="BJ92" s="286">
        <v>0</v>
      </c>
      <c r="BK92" s="285">
        <v>52583</v>
      </c>
      <c r="BL92" s="285">
        <v>3533496</v>
      </c>
      <c r="BM92" s="285">
        <v>4392528</v>
      </c>
      <c r="BN92" s="285">
        <v>8791722</v>
      </c>
      <c r="BO92" s="320">
        <v>14128004</v>
      </c>
      <c r="BP92" s="320">
        <v>15226968</v>
      </c>
      <c r="BQ92" s="285">
        <v>5037435</v>
      </c>
      <c r="BR92" s="285">
        <v>2375397</v>
      </c>
      <c r="BS92" s="286">
        <v>0</v>
      </c>
      <c r="BT92" s="286">
        <v>0.02</v>
      </c>
      <c r="BU92" s="286">
        <v>0.03</v>
      </c>
      <c r="BV92" s="286">
        <v>0.06</v>
      </c>
      <c r="BW92" s="321">
        <v>0.09</v>
      </c>
      <c r="BX92" s="321">
        <v>0.1</v>
      </c>
      <c r="BY92" s="286">
        <v>0.03</v>
      </c>
      <c r="BZ92" s="286">
        <v>0.02</v>
      </c>
      <c r="CA92" s="285">
        <v>169482</v>
      </c>
      <c r="CB92" s="285">
        <v>500784</v>
      </c>
      <c r="CC92" s="285">
        <v>148121</v>
      </c>
      <c r="CD92" s="285">
        <v>151436</v>
      </c>
      <c r="CE92" s="285">
        <v>147026</v>
      </c>
      <c r="CF92" s="320">
        <v>111478</v>
      </c>
      <c r="CG92" s="320">
        <v>19481</v>
      </c>
      <c r="CH92" s="285">
        <v>4155</v>
      </c>
      <c r="CI92" s="286">
        <v>0.08</v>
      </c>
      <c r="CJ92" s="286">
        <v>0.23</v>
      </c>
      <c r="CK92" s="286">
        <v>7.0000000000000007E-2</v>
      </c>
      <c r="CL92" s="286">
        <v>7.0000000000000007E-2</v>
      </c>
      <c r="CM92" s="286">
        <v>7.0000000000000007E-2</v>
      </c>
      <c r="CN92" s="320">
        <v>0.05</v>
      </c>
      <c r="CO92" s="321">
        <v>0.01</v>
      </c>
      <c r="CP92" s="286">
        <v>0</v>
      </c>
      <c r="CQ92" s="285">
        <v>70730</v>
      </c>
      <c r="CR92" s="285">
        <v>4711350</v>
      </c>
      <c r="CS92" s="285">
        <v>5625962</v>
      </c>
      <c r="CT92" s="285">
        <v>11498170</v>
      </c>
      <c r="CU92" s="285">
        <v>22159280</v>
      </c>
      <c r="CV92" s="320">
        <v>34872989</v>
      </c>
      <c r="CW92" s="320">
        <v>13572109</v>
      </c>
      <c r="CX92" s="285">
        <v>6352428</v>
      </c>
      <c r="CY92" s="286">
        <v>0</v>
      </c>
      <c r="CZ92" s="286">
        <v>0.03</v>
      </c>
      <c r="DA92" s="286">
        <v>0.04</v>
      </c>
      <c r="DB92" s="286">
        <v>0.08</v>
      </c>
      <c r="DC92" s="286">
        <v>0.15</v>
      </c>
      <c r="DD92" s="321">
        <v>0.23</v>
      </c>
      <c r="DE92" s="321">
        <v>0.09</v>
      </c>
      <c r="DF92" s="286">
        <v>0.04</v>
      </c>
    </row>
    <row r="93" spans="1:110" s="287" customFormat="1" ht="12">
      <c r="A93" s="301">
        <v>44377</v>
      </c>
      <c r="B93" s="279" t="s">
        <v>321</v>
      </c>
      <c r="C93" s="279" t="s">
        <v>171</v>
      </c>
      <c r="D93" s="279"/>
      <c r="E93" s="293"/>
      <c r="F93" s="279" t="s">
        <v>322</v>
      </c>
      <c r="G93" s="290">
        <v>84421446069</v>
      </c>
      <c r="H93" s="279" t="s">
        <v>323</v>
      </c>
      <c r="I93" s="279" t="s">
        <v>168</v>
      </c>
      <c r="J93" s="279" t="s">
        <v>181</v>
      </c>
      <c r="K93" s="325">
        <v>44377</v>
      </c>
      <c r="L93" s="291">
        <v>12</v>
      </c>
      <c r="M93" s="285">
        <v>4126</v>
      </c>
      <c r="N93" s="285">
        <v>817245</v>
      </c>
      <c r="O93" s="285">
        <v>51</v>
      </c>
      <c r="P93" s="285">
        <v>701</v>
      </c>
      <c r="Q93" s="285">
        <v>284</v>
      </c>
      <c r="R93" s="285">
        <v>515</v>
      </c>
      <c r="S93" s="285">
        <v>943</v>
      </c>
      <c r="T93" s="320">
        <v>1171</v>
      </c>
      <c r="U93" s="320">
        <v>304</v>
      </c>
      <c r="V93" s="285">
        <v>157</v>
      </c>
      <c r="W93" s="286">
        <v>0.01</v>
      </c>
      <c r="X93" s="286">
        <v>0.17</v>
      </c>
      <c r="Y93" s="286">
        <v>7.0000000000000007E-2</v>
      </c>
      <c r="Z93" s="286">
        <v>0.12</v>
      </c>
      <c r="AA93" s="286">
        <v>0.23</v>
      </c>
      <c r="AB93" s="321">
        <v>0.28000000000000003</v>
      </c>
      <c r="AC93" s="321">
        <v>7.0000000000000007E-2</v>
      </c>
      <c r="AD93" s="286">
        <v>0.04</v>
      </c>
      <c r="AE93" s="285">
        <v>25</v>
      </c>
      <c r="AF93" s="285">
        <v>7439</v>
      </c>
      <c r="AG93" s="285">
        <v>9574</v>
      </c>
      <c r="AH93" s="285">
        <v>33209</v>
      </c>
      <c r="AI93" s="285">
        <v>118594</v>
      </c>
      <c r="AJ93" s="320">
        <v>301420</v>
      </c>
      <c r="AK93" s="320">
        <v>173913</v>
      </c>
      <c r="AL93" s="285">
        <v>173071</v>
      </c>
      <c r="AM93" s="286">
        <v>3.0590581771684135E-5</v>
      </c>
      <c r="AN93" s="286">
        <v>9.102533511982331E-3</v>
      </c>
      <c r="AO93" s="286">
        <v>1.1714969195284156E-2</v>
      </c>
      <c r="AP93" s="286">
        <v>4.0635305202234337E-2</v>
      </c>
      <c r="AQ93" s="286">
        <v>0.14511437818524434</v>
      </c>
      <c r="AR93" s="321">
        <v>0.36882452630484125</v>
      </c>
      <c r="AS93" s="321">
        <v>0.2128039939063561</v>
      </c>
      <c r="AT93" s="286">
        <v>0.2117737031122858</v>
      </c>
      <c r="AU93" s="299" t="s">
        <v>769</v>
      </c>
      <c r="AV93" s="285">
        <v>186</v>
      </c>
      <c r="AW93" s="285">
        <v>90</v>
      </c>
      <c r="AX93" s="285">
        <v>173</v>
      </c>
      <c r="AY93" s="320">
        <v>288</v>
      </c>
      <c r="AZ93" s="320">
        <v>277</v>
      </c>
      <c r="BA93" s="285">
        <v>61</v>
      </c>
      <c r="BB93" s="299" t="s">
        <v>769</v>
      </c>
      <c r="BC93" s="324" t="s">
        <v>769</v>
      </c>
      <c r="BD93" s="286">
        <v>0.05</v>
      </c>
      <c r="BE93" s="286">
        <v>0.02</v>
      </c>
      <c r="BF93" s="286">
        <v>0.04</v>
      </c>
      <c r="BG93" s="321">
        <v>7.0000000000000007E-2</v>
      </c>
      <c r="BH93" s="321">
        <v>7.0000000000000007E-2</v>
      </c>
      <c r="BI93" s="286">
        <v>0.01</v>
      </c>
      <c r="BJ93" s="324" t="s">
        <v>769</v>
      </c>
      <c r="BK93" s="299" t="s">
        <v>769</v>
      </c>
      <c r="BL93" s="285">
        <v>2046</v>
      </c>
      <c r="BM93" s="285">
        <v>3154</v>
      </c>
      <c r="BN93" s="285">
        <v>12160</v>
      </c>
      <c r="BO93" s="320">
        <v>36973</v>
      </c>
      <c r="BP93" s="320">
        <v>74345</v>
      </c>
      <c r="BQ93" s="285">
        <v>35122</v>
      </c>
      <c r="BR93" s="299" t="s">
        <v>769</v>
      </c>
      <c r="BS93" s="324" t="s">
        <v>769</v>
      </c>
      <c r="BT93" s="286">
        <v>0</v>
      </c>
      <c r="BU93" s="286">
        <v>0</v>
      </c>
      <c r="BV93" s="286">
        <v>0.01</v>
      </c>
      <c r="BW93" s="321">
        <v>0.05</v>
      </c>
      <c r="BX93" s="321">
        <v>0.09</v>
      </c>
      <c r="BY93" s="286">
        <v>0.04</v>
      </c>
      <c r="BZ93" s="324" t="s">
        <v>769</v>
      </c>
      <c r="CA93" s="299" t="s">
        <v>769</v>
      </c>
      <c r="CB93" s="285">
        <v>515</v>
      </c>
      <c r="CC93" s="285">
        <v>194</v>
      </c>
      <c r="CD93" s="285">
        <v>342</v>
      </c>
      <c r="CE93" s="285">
        <v>655</v>
      </c>
      <c r="CF93" s="320">
        <v>894</v>
      </c>
      <c r="CG93" s="320">
        <v>243</v>
      </c>
      <c r="CH93" s="299" t="s">
        <v>769</v>
      </c>
      <c r="CI93" s="324" t="s">
        <v>769</v>
      </c>
      <c r="CJ93" s="286">
        <v>0.12</v>
      </c>
      <c r="CK93" s="286">
        <v>0.05</v>
      </c>
      <c r="CL93" s="286">
        <v>0.08</v>
      </c>
      <c r="CM93" s="286">
        <v>0.16</v>
      </c>
      <c r="CN93" s="320">
        <v>0.22</v>
      </c>
      <c r="CO93" s="321">
        <v>0.06</v>
      </c>
      <c r="CP93" s="324" t="s">
        <v>769</v>
      </c>
      <c r="CQ93" s="299" t="s">
        <v>769</v>
      </c>
      <c r="CR93" s="285">
        <v>5393</v>
      </c>
      <c r="CS93" s="285">
        <v>6420</v>
      </c>
      <c r="CT93" s="285">
        <v>21049</v>
      </c>
      <c r="CU93" s="285">
        <v>81621</v>
      </c>
      <c r="CV93" s="320">
        <v>227075</v>
      </c>
      <c r="CW93" s="320">
        <v>138791</v>
      </c>
      <c r="CX93" s="299" t="s">
        <v>769</v>
      </c>
      <c r="CY93" s="324" t="s">
        <v>769</v>
      </c>
      <c r="CZ93" s="286">
        <v>0.01</v>
      </c>
      <c r="DA93" s="286">
        <v>0.01</v>
      </c>
      <c r="DB93" s="286">
        <v>0.03</v>
      </c>
      <c r="DC93" s="286">
        <v>0.1</v>
      </c>
      <c r="DD93" s="321">
        <v>0.28000000000000003</v>
      </c>
      <c r="DE93" s="321">
        <v>0.17</v>
      </c>
      <c r="DF93" s="324" t="s">
        <v>769</v>
      </c>
    </row>
    <row r="94" spans="1:110" s="287" customFormat="1" ht="12">
      <c r="A94" s="301">
        <v>44377</v>
      </c>
      <c r="B94" s="279" t="s">
        <v>197</v>
      </c>
      <c r="C94" s="279" t="s">
        <v>171</v>
      </c>
      <c r="D94" s="279" t="s">
        <v>165</v>
      </c>
      <c r="E94" s="293">
        <v>11</v>
      </c>
      <c r="F94" s="279" t="s">
        <v>198</v>
      </c>
      <c r="G94" s="290">
        <v>53226460365</v>
      </c>
      <c r="H94" s="279" t="s">
        <v>199</v>
      </c>
      <c r="I94" s="279" t="s">
        <v>168</v>
      </c>
      <c r="J94" s="279" t="s">
        <v>181</v>
      </c>
      <c r="K94" s="325">
        <v>44377</v>
      </c>
      <c r="L94" s="291">
        <v>12</v>
      </c>
      <c r="M94" s="285">
        <v>610161</v>
      </c>
      <c r="N94" s="285">
        <v>62470790</v>
      </c>
      <c r="O94" s="285">
        <v>51628</v>
      </c>
      <c r="P94" s="285">
        <v>162788</v>
      </c>
      <c r="Q94" s="285">
        <v>78730</v>
      </c>
      <c r="R94" s="285">
        <v>100328</v>
      </c>
      <c r="S94" s="285">
        <v>115068</v>
      </c>
      <c r="T94" s="320">
        <v>91820</v>
      </c>
      <c r="U94" s="320">
        <v>8716</v>
      </c>
      <c r="V94" s="285">
        <v>1083</v>
      </c>
      <c r="W94" s="286">
        <v>0.08</v>
      </c>
      <c r="X94" s="286">
        <v>0.27</v>
      </c>
      <c r="Y94" s="286">
        <v>0.13</v>
      </c>
      <c r="Z94" s="286">
        <v>0.16</v>
      </c>
      <c r="AA94" s="286">
        <v>0.19</v>
      </c>
      <c r="AB94" s="321">
        <v>0.15</v>
      </c>
      <c r="AC94" s="321">
        <v>0.01</v>
      </c>
      <c r="AD94" s="286">
        <v>0</v>
      </c>
      <c r="AE94" s="285">
        <v>13667</v>
      </c>
      <c r="AF94" s="285">
        <v>1719898</v>
      </c>
      <c r="AG94" s="285">
        <v>2876544</v>
      </c>
      <c r="AH94" s="285">
        <v>7333284</v>
      </c>
      <c r="AI94" s="285">
        <v>16589868</v>
      </c>
      <c r="AJ94" s="320">
        <v>26858022</v>
      </c>
      <c r="AK94" s="320">
        <v>5596823</v>
      </c>
      <c r="AL94" s="285">
        <v>1482684</v>
      </c>
      <c r="AM94" s="286">
        <v>2.1877424633176562E-4</v>
      </c>
      <c r="AN94" s="286">
        <v>2.7531234997988659E-2</v>
      </c>
      <c r="AO94" s="286">
        <v>4.6046224163324968E-2</v>
      </c>
      <c r="AP94" s="286">
        <v>0.11738740617815142</v>
      </c>
      <c r="AQ94" s="286">
        <v>0.26556200105681393</v>
      </c>
      <c r="AR94" s="321">
        <v>0.4299292837500534</v>
      </c>
      <c r="AS94" s="321">
        <v>8.9591039268112349E-2</v>
      </c>
      <c r="AT94" s="286">
        <v>2.37340363392235E-2</v>
      </c>
      <c r="AU94" s="285">
        <v>33226</v>
      </c>
      <c r="AV94" s="285">
        <v>108394</v>
      </c>
      <c r="AW94" s="285">
        <v>55842</v>
      </c>
      <c r="AX94" s="285">
        <v>73186</v>
      </c>
      <c r="AY94" s="320">
        <v>81490</v>
      </c>
      <c r="AZ94" s="320">
        <v>58578</v>
      </c>
      <c r="BA94" s="285">
        <v>4780</v>
      </c>
      <c r="BB94" s="285">
        <v>514</v>
      </c>
      <c r="BC94" s="286">
        <v>0.05</v>
      </c>
      <c r="BD94" s="286">
        <v>0.18</v>
      </c>
      <c r="BE94" s="286">
        <v>0.09</v>
      </c>
      <c r="BF94" s="286">
        <v>0.12</v>
      </c>
      <c r="BG94" s="321">
        <v>0.13</v>
      </c>
      <c r="BH94" s="321">
        <v>0.1</v>
      </c>
      <c r="BI94" s="286">
        <v>0.01</v>
      </c>
      <c r="BJ94" s="286">
        <v>0</v>
      </c>
      <c r="BK94" s="285">
        <v>8913</v>
      </c>
      <c r="BL94" s="285">
        <v>1160276</v>
      </c>
      <c r="BM94" s="285">
        <v>2044662</v>
      </c>
      <c r="BN94" s="285">
        <v>5350160</v>
      </c>
      <c r="BO94" s="320">
        <v>11707603</v>
      </c>
      <c r="BP94" s="320">
        <v>16917017</v>
      </c>
      <c r="BQ94" s="285">
        <v>3042068</v>
      </c>
      <c r="BR94" s="285">
        <v>697800</v>
      </c>
      <c r="BS94" s="286">
        <v>0</v>
      </c>
      <c r="BT94" s="286">
        <v>0.02</v>
      </c>
      <c r="BU94" s="286">
        <v>0.03</v>
      </c>
      <c r="BV94" s="286">
        <v>0.09</v>
      </c>
      <c r="BW94" s="321">
        <v>0.19</v>
      </c>
      <c r="BX94" s="321">
        <v>0.27</v>
      </c>
      <c r="BY94" s="286">
        <v>0.05</v>
      </c>
      <c r="BZ94" s="286">
        <v>0.01</v>
      </c>
      <c r="CA94" s="285">
        <v>17782</v>
      </c>
      <c r="CB94" s="285">
        <v>53498</v>
      </c>
      <c r="CC94" s="285">
        <v>22815</v>
      </c>
      <c r="CD94" s="285">
        <v>27121</v>
      </c>
      <c r="CE94" s="285">
        <v>33562</v>
      </c>
      <c r="CF94" s="320">
        <v>33238</v>
      </c>
      <c r="CG94" s="320">
        <v>3936</v>
      </c>
      <c r="CH94" s="285">
        <v>569</v>
      </c>
      <c r="CI94" s="286">
        <v>0.03</v>
      </c>
      <c r="CJ94" s="286">
        <v>0.09</v>
      </c>
      <c r="CK94" s="286">
        <v>0.04</v>
      </c>
      <c r="CL94" s="286">
        <v>0.04</v>
      </c>
      <c r="CM94" s="286">
        <v>0.06</v>
      </c>
      <c r="CN94" s="320">
        <v>0.05</v>
      </c>
      <c r="CO94" s="321">
        <v>0.01</v>
      </c>
      <c r="CP94" s="286">
        <v>0</v>
      </c>
      <c r="CQ94" s="285">
        <v>4589</v>
      </c>
      <c r="CR94" s="285">
        <v>553272</v>
      </c>
      <c r="CS94" s="285">
        <v>829382</v>
      </c>
      <c r="CT94" s="285">
        <v>1981723</v>
      </c>
      <c r="CU94" s="285">
        <v>4880120</v>
      </c>
      <c r="CV94" s="320">
        <v>9939768</v>
      </c>
      <c r="CW94" s="320">
        <v>2554755</v>
      </c>
      <c r="CX94" s="285">
        <v>784884</v>
      </c>
      <c r="CY94" s="286">
        <v>0</v>
      </c>
      <c r="CZ94" s="286">
        <v>0.01</v>
      </c>
      <c r="DA94" s="286">
        <v>0.01</v>
      </c>
      <c r="DB94" s="286">
        <v>0.03</v>
      </c>
      <c r="DC94" s="286">
        <v>0.08</v>
      </c>
      <c r="DD94" s="321">
        <v>0.16</v>
      </c>
      <c r="DE94" s="321">
        <v>0.04</v>
      </c>
      <c r="DF94" s="286">
        <v>0.01</v>
      </c>
    </row>
    <row r="95" spans="1:110" s="287" customFormat="1" ht="12">
      <c r="A95" s="301">
        <v>44377</v>
      </c>
      <c r="B95" s="279" t="s">
        <v>336</v>
      </c>
      <c r="C95" s="279" t="s">
        <v>193</v>
      </c>
      <c r="D95" s="279"/>
      <c r="E95" s="293"/>
      <c r="F95" s="279" t="s">
        <v>198</v>
      </c>
      <c r="G95" s="290">
        <v>53226460365</v>
      </c>
      <c r="H95" s="279" t="s">
        <v>199</v>
      </c>
      <c r="I95" s="279" t="s">
        <v>168</v>
      </c>
      <c r="J95" s="279" t="s">
        <v>181</v>
      </c>
      <c r="K95" s="325">
        <v>44377</v>
      </c>
      <c r="L95" s="291">
        <v>12</v>
      </c>
      <c r="M95" s="285">
        <v>204607</v>
      </c>
      <c r="N95" s="285">
        <v>16686738</v>
      </c>
      <c r="O95" s="285">
        <v>19677</v>
      </c>
      <c r="P95" s="285">
        <v>57565</v>
      </c>
      <c r="Q95" s="285">
        <v>28959</v>
      </c>
      <c r="R95" s="285">
        <v>38165</v>
      </c>
      <c r="S95" s="285">
        <v>38735</v>
      </c>
      <c r="T95" s="320">
        <v>19768</v>
      </c>
      <c r="U95" s="320">
        <v>1570</v>
      </c>
      <c r="V95" s="285">
        <v>168</v>
      </c>
      <c r="W95" s="286">
        <v>0.1</v>
      </c>
      <c r="X95" s="286">
        <v>0.28000000000000003</v>
      </c>
      <c r="Y95" s="286">
        <v>0.14000000000000001</v>
      </c>
      <c r="Z95" s="286">
        <v>0.19</v>
      </c>
      <c r="AA95" s="286">
        <v>0.19</v>
      </c>
      <c r="AB95" s="321">
        <v>0.1</v>
      </c>
      <c r="AC95" s="321">
        <v>0.01</v>
      </c>
      <c r="AD95" s="286">
        <v>0</v>
      </c>
      <c r="AE95" s="285">
        <v>6374</v>
      </c>
      <c r="AF95" s="285">
        <v>588736</v>
      </c>
      <c r="AG95" s="285">
        <v>1063554</v>
      </c>
      <c r="AH95" s="285">
        <v>2782863</v>
      </c>
      <c r="AI95" s="285">
        <v>5501118</v>
      </c>
      <c r="AJ95" s="320">
        <v>5512549</v>
      </c>
      <c r="AK95" s="320">
        <v>1003708</v>
      </c>
      <c r="AL95" s="285">
        <v>227836</v>
      </c>
      <c r="AM95" s="286">
        <v>3.8197998913868004E-4</v>
      </c>
      <c r="AN95" s="286">
        <v>3.5281670989261056E-2</v>
      </c>
      <c r="AO95" s="286">
        <v>6.3736483427737647E-2</v>
      </c>
      <c r="AP95" s="286">
        <v>0.16677094109106286</v>
      </c>
      <c r="AQ95" s="286">
        <v>0.32967006493420103</v>
      </c>
      <c r="AR95" s="321">
        <v>0.33035509996021989</v>
      </c>
      <c r="AS95" s="321">
        <v>6.01500425068099E-2</v>
      </c>
      <c r="AT95" s="286">
        <v>1.3653717101568923E-2</v>
      </c>
      <c r="AU95" s="285">
        <v>12621</v>
      </c>
      <c r="AV95" s="285">
        <v>37372</v>
      </c>
      <c r="AW95" s="285">
        <v>20096</v>
      </c>
      <c r="AX95" s="285">
        <v>27629</v>
      </c>
      <c r="AY95" s="320">
        <v>26070</v>
      </c>
      <c r="AZ95" s="320">
        <v>10947</v>
      </c>
      <c r="BA95" s="285">
        <v>728</v>
      </c>
      <c r="BB95" s="285">
        <v>68</v>
      </c>
      <c r="BC95" s="286">
        <v>0.06</v>
      </c>
      <c r="BD95" s="286">
        <v>0.18</v>
      </c>
      <c r="BE95" s="286">
        <v>0.1</v>
      </c>
      <c r="BF95" s="286">
        <v>0.14000000000000001</v>
      </c>
      <c r="BG95" s="321">
        <v>0.13</v>
      </c>
      <c r="BH95" s="321">
        <v>0.05</v>
      </c>
      <c r="BI95" s="286">
        <v>0</v>
      </c>
      <c r="BJ95" s="286">
        <v>0</v>
      </c>
      <c r="BK95" s="285">
        <v>4107</v>
      </c>
      <c r="BL95" s="285">
        <v>390420</v>
      </c>
      <c r="BM95" s="285">
        <v>739754</v>
      </c>
      <c r="BN95" s="285">
        <v>2015970</v>
      </c>
      <c r="BO95" s="320">
        <v>3668920</v>
      </c>
      <c r="BP95" s="320">
        <v>3000591</v>
      </c>
      <c r="BQ95" s="285">
        <v>465131</v>
      </c>
      <c r="BR95" s="285">
        <v>92947</v>
      </c>
      <c r="BS95" s="286">
        <v>0</v>
      </c>
      <c r="BT95" s="286">
        <v>0.02</v>
      </c>
      <c r="BU95" s="286">
        <v>0.04</v>
      </c>
      <c r="BV95" s="286">
        <v>0.12</v>
      </c>
      <c r="BW95" s="321">
        <v>0.22</v>
      </c>
      <c r="BX95" s="321">
        <v>0.18</v>
      </c>
      <c r="BY95" s="286">
        <v>0.03</v>
      </c>
      <c r="BZ95" s="286">
        <v>0.01</v>
      </c>
      <c r="CA95" s="285">
        <v>6940</v>
      </c>
      <c r="CB95" s="285">
        <v>20055</v>
      </c>
      <c r="CC95" s="285">
        <v>8814</v>
      </c>
      <c r="CD95" s="285">
        <v>10482</v>
      </c>
      <c r="CE95" s="285">
        <v>12604</v>
      </c>
      <c r="CF95" s="320">
        <v>8782</v>
      </c>
      <c r="CG95" s="320">
        <v>840</v>
      </c>
      <c r="CH95" s="285">
        <v>100</v>
      </c>
      <c r="CI95" s="286">
        <v>0.03</v>
      </c>
      <c r="CJ95" s="286">
        <v>0.1</v>
      </c>
      <c r="CK95" s="286">
        <v>0.04</v>
      </c>
      <c r="CL95" s="286">
        <v>0.05</v>
      </c>
      <c r="CM95" s="286">
        <v>0.06</v>
      </c>
      <c r="CN95" s="320">
        <v>0.04</v>
      </c>
      <c r="CO95" s="321">
        <v>0</v>
      </c>
      <c r="CP95" s="286">
        <v>0</v>
      </c>
      <c r="CQ95" s="285">
        <v>2234</v>
      </c>
      <c r="CR95" s="285">
        <v>197201</v>
      </c>
      <c r="CS95" s="285">
        <v>321992</v>
      </c>
      <c r="CT95" s="285">
        <v>763055</v>
      </c>
      <c r="CU95" s="285">
        <v>1822988</v>
      </c>
      <c r="CV95" s="320">
        <v>2500656</v>
      </c>
      <c r="CW95" s="320">
        <v>536961</v>
      </c>
      <c r="CX95" s="285">
        <v>134889</v>
      </c>
      <c r="CY95" s="286">
        <v>0</v>
      </c>
      <c r="CZ95" s="286">
        <v>0.01</v>
      </c>
      <c r="DA95" s="286">
        <v>0.02</v>
      </c>
      <c r="DB95" s="286">
        <v>0.05</v>
      </c>
      <c r="DC95" s="286">
        <v>0.11</v>
      </c>
      <c r="DD95" s="321">
        <v>0.15</v>
      </c>
      <c r="DE95" s="321">
        <v>0.03</v>
      </c>
      <c r="DF95" s="286">
        <v>0.01</v>
      </c>
    </row>
    <row r="96" spans="1:110" s="287" customFormat="1" ht="12">
      <c r="A96" s="301">
        <v>44377</v>
      </c>
      <c r="B96" s="279" t="s">
        <v>367</v>
      </c>
      <c r="C96" s="279" t="s">
        <v>171</v>
      </c>
      <c r="D96" s="279"/>
      <c r="E96" s="293"/>
      <c r="F96" s="279" t="s">
        <v>368</v>
      </c>
      <c r="G96" s="290">
        <v>49620344668</v>
      </c>
      <c r="H96" s="279" t="s">
        <v>369</v>
      </c>
      <c r="I96" s="279" t="s">
        <v>176</v>
      </c>
      <c r="J96" s="279" t="s">
        <v>177</v>
      </c>
      <c r="K96" s="325">
        <v>44377</v>
      </c>
      <c r="L96" s="291">
        <v>12</v>
      </c>
      <c r="M96" s="285">
        <v>2340</v>
      </c>
      <c r="N96" s="285">
        <v>470012</v>
      </c>
      <c r="O96" s="299" t="s">
        <v>769</v>
      </c>
      <c r="P96" s="285">
        <v>346</v>
      </c>
      <c r="Q96" s="285">
        <v>293</v>
      </c>
      <c r="R96" s="285">
        <v>392</v>
      </c>
      <c r="S96" s="285">
        <v>496</v>
      </c>
      <c r="T96" s="320">
        <v>584</v>
      </c>
      <c r="U96" s="320">
        <v>175</v>
      </c>
      <c r="V96" s="299" t="s">
        <v>769</v>
      </c>
      <c r="W96" s="324" t="s">
        <v>769</v>
      </c>
      <c r="X96" s="286">
        <v>0.15</v>
      </c>
      <c r="Y96" s="286">
        <v>0.13</v>
      </c>
      <c r="Z96" s="286">
        <v>0.17</v>
      </c>
      <c r="AA96" s="286">
        <v>0.21</v>
      </c>
      <c r="AB96" s="321">
        <v>0.25</v>
      </c>
      <c r="AC96" s="321">
        <v>7.0000000000000007E-2</v>
      </c>
      <c r="AD96" s="324" t="s">
        <v>769</v>
      </c>
      <c r="AE96" s="299" t="s">
        <v>769</v>
      </c>
      <c r="AF96" s="285">
        <v>4836</v>
      </c>
      <c r="AG96" s="285">
        <v>10651</v>
      </c>
      <c r="AH96" s="285">
        <v>28756</v>
      </c>
      <c r="AI96" s="285">
        <v>72117</v>
      </c>
      <c r="AJ96" s="320">
        <v>182549</v>
      </c>
      <c r="AK96" s="320">
        <v>114319</v>
      </c>
      <c r="AL96" s="299" t="s">
        <v>769</v>
      </c>
      <c r="AM96" s="324" t="s">
        <v>769</v>
      </c>
      <c r="AN96" s="286">
        <v>1.0289099001727616E-2</v>
      </c>
      <c r="AO96" s="286">
        <v>2.266112354578181E-2</v>
      </c>
      <c r="AP96" s="286">
        <v>6.1181416644681415E-2</v>
      </c>
      <c r="AQ96" s="286">
        <v>0.15343650800405095</v>
      </c>
      <c r="AR96" s="321">
        <v>0.38839221126269119</v>
      </c>
      <c r="AS96" s="321">
        <v>0.2432257048756202</v>
      </c>
      <c r="AT96" s="324" t="s">
        <v>769</v>
      </c>
      <c r="AU96" s="299" t="s">
        <v>769</v>
      </c>
      <c r="AV96" s="285">
        <v>137</v>
      </c>
      <c r="AW96" s="285">
        <v>111</v>
      </c>
      <c r="AX96" s="285">
        <v>147</v>
      </c>
      <c r="AY96" s="320">
        <v>156</v>
      </c>
      <c r="AZ96" s="320">
        <v>140</v>
      </c>
      <c r="BA96" s="299" t="s">
        <v>769</v>
      </c>
      <c r="BB96" s="299" t="s">
        <v>769</v>
      </c>
      <c r="BC96" s="324" t="s">
        <v>769</v>
      </c>
      <c r="BD96" s="286">
        <v>0.06</v>
      </c>
      <c r="BE96" s="286">
        <v>0.05</v>
      </c>
      <c r="BF96" s="286">
        <v>0.06</v>
      </c>
      <c r="BG96" s="321">
        <v>7.0000000000000007E-2</v>
      </c>
      <c r="BH96" s="321">
        <v>0.06</v>
      </c>
      <c r="BI96" s="324" t="s">
        <v>769</v>
      </c>
      <c r="BJ96" s="324" t="s">
        <v>769</v>
      </c>
      <c r="BK96" s="299" t="s">
        <v>769</v>
      </c>
      <c r="BL96" s="285">
        <v>1931</v>
      </c>
      <c r="BM96" s="285">
        <v>3930</v>
      </c>
      <c r="BN96" s="285">
        <v>11094</v>
      </c>
      <c r="BO96" s="320">
        <v>22604</v>
      </c>
      <c r="BP96" s="320">
        <v>43164</v>
      </c>
      <c r="BQ96" s="299" t="s">
        <v>769</v>
      </c>
      <c r="BR96" s="299" t="s">
        <v>769</v>
      </c>
      <c r="BS96" s="324" t="s">
        <v>769</v>
      </c>
      <c r="BT96" s="286">
        <v>0</v>
      </c>
      <c r="BU96" s="286">
        <v>0.01</v>
      </c>
      <c r="BV96" s="286">
        <v>0.02</v>
      </c>
      <c r="BW96" s="321">
        <v>0.05</v>
      </c>
      <c r="BX96" s="321">
        <v>0.09</v>
      </c>
      <c r="BY96" s="324" t="s">
        <v>769</v>
      </c>
      <c r="BZ96" s="324" t="s">
        <v>769</v>
      </c>
      <c r="CA96" s="299" t="s">
        <v>769</v>
      </c>
      <c r="CB96" s="285">
        <v>209</v>
      </c>
      <c r="CC96" s="285">
        <v>182</v>
      </c>
      <c r="CD96" s="285">
        <v>245</v>
      </c>
      <c r="CE96" s="285">
        <v>340</v>
      </c>
      <c r="CF96" s="320">
        <v>444</v>
      </c>
      <c r="CG96" s="299" t="s">
        <v>769</v>
      </c>
      <c r="CH96" s="299" t="s">
        <v>769</v>
      </c>
      <c r="CI96" s="324" t="s">
        <v>769</v>
      </c>
      <c r="CJ96" s="286">
        <v>0.09</v>
      </c>
      <c r="CK96" s="286">
        <v>0.08</v>
      </c>
      <c r="CL96" s="286">
        <v>0.1</v>
      </c>
      <c r="CM96" s="286">
        <v>0.15</v>
      </c>
      <c r="CN96" s="320">
        <v>0.19</v>
      </c>
      <c r="CO96" s="324" t="s">
        <v>769</v>
      </c>
      <c r="CP96" s="324" t="s">
        <v>769</v>
      </c>
      <c r="CQ96" s="299" t="s">
        <v>769</v>
      </c>
      <c r="CR96" s="285">
        <v>2905</v>
      </c>
      <c r="CS96" s="285">
        <v>6721</v>
      </c>
      <c r="CT96" s="285">
        <v>17662</v>
      </c>
      <c r="CU96" s="285">
        <v>49513</v>
      </c>
      <c r="CV96" s="320">
        <v>139385</v>
      </c>
      <c r="CW96" s="299" t="s">
        <v>769</v>
      </c>
      <c r="CX96" s="299" t="s">
        <v>769</v>
      </c>
      <c r="CY96" s="324" t="s">
        <v>769</v>
      </c>
      <c r="CZ96" s="286">
        <v>0.01</v>
      </c>
      <c r="DA96" s="286">
        <v>0.01</v>
      </c>
      <c r="DB96" s="286">
        <v>0.04</v>
      </c>
      <c r="DC96" s="286">
        <v>0.11</v>
      </c>
      <c r="DD96" s="321">
        <v>0.3</v>
      </c>
      <c r="DE96" s="324" t="s">
        <v>769</v>
      </c>
      <c r="DF96" s="324" t="s">
        <v>769</v>
      </c>
    </row>
    <row r="97" spans="1:110" s="287" customFormat="1" ht="12">
      <c r="A97" s="301">
        <v>44377</v>
      </c>
      <c r="B97" s="279" t="s">
        <v>203</v>
      </c>
      <c r="C97" s="279" t="s">
        <v>171</v>
      </c>
      <c r="D97" s="279"/>
      <c r="E97" s="293"/>
      <c r="F97" s="279" t="s">
        <v>204</v>
      </c>
      <c r="G97" s="290">
        <v>85571332201</v>
      </c>
      <c r="H97" s="279" t="s">
        <v>205</v>
      </c>
      <c r="I97" s="279" t="s">
        <v>168</v>
      </c>
      <c r="J97" s="279" t="s">
        <v>188</v>
      </c>
      <c r="K97" s="325">
        <v>44377</v>
      </c>
      <c r="L97" s="291">
        <v>12</v>
      </c>
      <c r="M97" s="285">
        <v>54729</v>
      </c>
      <c r="N97" s="285">
        <v>3680164</v>
      </c>
      <c r="O97" s="285">
        <v>8398</v>
      </c>
      <c r="P97" s="285">
        <v>18628</v>
      </c>
      <c r="Q97" s="285">
        <v>6989</v>
      </c>
      <c r="R97" s="285">
        <v>7975</v>
      </c>
      <c r="S97" s="285">
        <v>7722</v>
      </c>
      <c r="T97" s="320">
        <v>4691</v>
      </c>
      <c r="U97" s="299" t="s">
        <v>769</v>
      </c>
      <c r="V97" s="299" t="s">
        <v>769</v>
      </c>
      <c r="W97" s="286">
        <v>0.15</v>
      </c>
      <c r="X97" s="286">
        <v>0.34</v>
      </c>
      <c r="Y97" s="286">
        <v>0.13</v>
      </c>
      <c r="Z97" s="286">
        <v>0.15</v>
      </c>
      <c r="AA97" s="286">
        <v>0.14000000000000001</v>
      </c>
      <c r="AB97" s="321">
        <v>0.09</v>
      </c>
      <c r="AC97" s="324" t="s">
        <v>769</v>
      </c>
      <c r="AD97" s="324" t="s">
        <v>769</v>
      </c>
      <c r="AE97" s="285">
        <v>1704</v>
      </c>
      <c r="AF97" s="285">
        <v>188393</v>
      </c>
      <c r="AG97" s="285">
        <v>255130</v>
      </c>
      <c r="AH97" s="285">
        <v>578622</v>
      </c>
      <c r="AI97" s="285">
        <v>1099921</v>
      </c>
      <c r="AJ97" s="320">
        <v>1343674</v>
      </c>
      <c r="AK97" s="299" t="s">
        <v>769</v>
      </c>
      <c r="AL97" s="299" t="s">
        <v>769</v>
      </c>
      <c r="AM97" s="286">
        <v>4.6302284354718973E-4</v>
      </c>
      <c r="AN97" s="286">
        <v>5.1191468641071429E-2</v>
      </c>
      <c r="AO97" s="286">
        <v>6.9325714832273774E-2</v>
      </c>
      <c r="AP97" s="286">
        <v>0.15722723226464907</v>
      </c>
      <c r="AQ97" s="286">
        <v>0.29887825651248151</v>
      </c>
      <c r="AR97" s="321">
        <v>0.36511253302841939</v>
      </c>
      <c r="AS97" s="324" t="s">
        <v>769</v>
      </c>
      <c r="AT97" s="324" t="s">
        <v>769</v>
      </c>
      <c r="AU97" s="285">
        <v>915</v>
      </c>
      <c r="AV97" s="285">
        <v>1233</v>
      </c>
      <c r="AW97" s="285">
        <v>437</v>
      </c>
      <c r="AX97" s="285">
        <v>447</v>
      </c>
      <c r="AY97" s="320">
        <v>436</v>
      </c>
      <c r="AZ97" s="299" t="s">
        <v>769</v>
      </c>
      <c r="BA97" s="299" t="s">
        <v>769</v>
      </c>
      <c r="BB97" s="299" t="s">
        <v>769</v>
      </c>
      <c r="BC97" s="286">
        <v>0.02</v>
      </c>
      <c r="BD97" s="286">
        <v>0.02</v>
      </c>
      <c r="BE97" s="286">
        <v>0.01</v>
      </c>
      <c r="BF97" s="286">
        <v>0.01</v>
      </c>
      <c r="BG97" s="321">
        <v>0.01</v>
      </c>
      <c r="BH97" s="324" t="s">
        <v>769</v>
      </c>
      <c r="BI97" s="324" t="s">
        <v>769</v>
      </c>
      <c r="BJ97" s="324" t="s">
        <v>769</v>
      </c>
      <c r="BK97" s="285">
        <v>164</v>
      </c>
      <c r="BL97" s="285">
        <v>11465</v>
      </c>
      <c r="BM97" s="285">
        <v>15540</v>
      </c>
      <c r="BN97" s="285">
        <v>32551</v>
      </c>
      <c r="BO97" s="320">
        <v>60943</v>
      </c>
      <c r="BP97" s="299" t="s">
        <v>769</v>
      </c>
      <c r="BQ97" s="299" t="s">
        <v>769</v>
      </c>
      <c r="BR97" s="299" t="s">
        <v>769</v>
      </c>
      <c r="BS97" s="286">
        <v>0</v>
      </c>
      <c r="BT97" s="286">
        <v>0</v>
      </c>
      <c r="BU97" s="286">
        <v>0</v>
      </c>
      <c r="BV97" s="286">
        <v>0.01</v>
      </c>
      <c r="BW97" s="321">
        <v>0.02</v>
      </c>
      <c r="BX97" s="324" t="s">
        <v>769</v>
      </c>
      <c r="BY97" s="324" t="s">
        <v>769</v>
      </c>
      <c r="BZ97" s="324" t="s">
        <v>769</v>
      </c>
      <c r="CA97" s="285">
        <v>7483</v>
      </c>
      <c r="CB97" s="285">
        <v>17395</v>
      </c>
      <c r="CC97" s="285">
        <v>6552</v>
      </c>
      <c r="CD97" s="285">
        <v>7528</v>
      </c>
      <c r="CE97" s="285">
        <v>7286</v>
      </c>
      <c r="CF97" s="299" t="s">
        <v>769</v>
      </c>
      <c r="CG97" s="299" t="s">
        <v>769</v>
      </c>
      <c r="CH97" s="299" t="s">
        <v>769</v>
      </c>
      <c r="CI97" s="286">
        <v>0.14000000000000001</v>
      </c>
      <c r="CJ97" s="286">
        <v>0.32</v>
      </c>
      <c r="CK97" s="286">
        <v>0.12</v>
      </c>
      <c r="CL97" s="286">
        <v>0.14000000000000001</v>
      </c>
      <c r="CM97" s="286">
        <v>0.13</v>
      </c>
      <c r="CN97" s="299" t="s">
        <v>769</v>
      </c>
      <c r="CO97" s="324" t="s">
        <v>769</v>
      </c>
      <c r="CP97" s="324" t="s">
        <v>769</v>
      </c>
      <c r="CQ97" s="285">
        <v>1540</v>
      </c>
      <c r="CR97" s="285">
        <v>176928</v>
      </c>
      <c r="CS97" s="285">
        <v>239590</v>
      </c>
      <c r="CT97" s="285">
        <v>546071</v>
      </c>
      <c r="CU97" s="285">
        <v>1038978</v>
      </c>
      <c r="CV97" s="299" t="s">
        <v>769</v>
      </c>
      <c r="CW97" s="299" t="s">
        <v>769</v>
      </c>
      <c r="CX97" s="299" t="s">
        <v>769</v>
      </c>
      <c r="CY97" s="286">
        <v>0</v>
      </c>
      <c r="CZ97" s="286">
        <v>0.05</v>
      </c>
      <c r="DA97" s="286">
        <v>7.0000000000000007E-2</v>
      </c>
      <c r="DB97" s="286">
        <v>0.15</v>
      </c>
      <c r="DC97" s="286">
        <v>0.28000000000000003</v>
      </c>
      <c r="DD97" s="324" t="s">
        <v>769</v>
      </c>
      <c r="DE97" s="324" t="s">
        <v>769</v>
      </c>
      <c r="DF97" s="324" t="s">
        <v>769</v>
      </c>
    </row>
    <row r="98" spans="1:110" s="287" customFormat="1" ht="12">
      <c r="A98" s="301">
        <v>44377</v>
      </c>
      <c r="B98" s="279" t="s">
        <v>207</v>
      </c>
      <c r="C98" s="279" t="s">
        <v>171</v>
      </c>
      <c r="D98" s="279"/>
      <c r="E98" s="293"/>
      <c r="F98" s="279" t="s">
        <v>302</v>
      </c>
      <c r="G98" s="290">
        <v>98172275725</v>
      </c>
      <c r="H98" s="279" t="s">
        <v>303</v>
      </c>
      <c r="I98" s="279" t="s">
        <v>168</v>
      </c>
      <c r="J98" s="279" t="s">
        <v>188</v>
      </c>
      <c r="K98" s="325">
        <v>44377</v>
      </c>
      <c r="L98" s="291">
        <v>12</v>
      </c>
      <c r="M98" s="285">
        <v>195602</v>
      </c>
      <c r="N98" s="285">
        <v>13583017</v>
      </c>
      <c r="O98" s="285">
        <v>25993</v>
      </c>
      <c r="P98" s="285">
        <v>71465</v>
      </c>
      <c r="Q98" s="285">
        <v>25743</v>
      </c>
      <c r="R98" s="285">
        <v>28240</v>
      </c>
      <c r="S98" s="285">
        <v>26791</v>
      </c>
      <c r="T98" s="320">
        <v>15178</v>
      </c>
      <c r="U98" s="320">
        <v>1868</v>
      </c>
      <c r="V98" s="285">
        <v>324</v>
      </c>
      <c r="W98" s="286">
        <v>0.13</v>
      </c>
      <c r="X98" s="286">
        <v>0.37</v>
      </c>
      <c r="Y98" s="286">
        <v>0.13</v>
      </c>
      <c r="Z98" s="286">
        <v>0.14000000000000001</v>
      </c>
      <c r="AA98" s="286">
        <v>0.14000000000000001</v>
      </c>
      <c r="AB98" s="321">
        <v>0.08</v>
      </c>
      <c r="AC98" s="321">
        <v>0.01</v>
      </c>
      <c r="AD98" s="286">
        <v>0</v>
      </c>
      <c r="AE98" s="285">
        <v>8798</v>
      </c>
      <c r="AF98" s="285">
        <v>704029</v>
      </c>
      <c r="AG98" s="285">
        <v>933301</v>
      </c>
      <c r="AH98" s="285">
        <v>2046881</v>
      </c>
      <c r="AI98" s="285">
        <v>3799426</v>
      </c>
      <c r="AJ98" s="320">
        <v>4386815</v>
      </c>
      <c r="AK98" s="320">
        <v>1222839</v>
      </c>
      <c r="AL98" s="285">
        <v>480927</v>
      </c>
      <c r="AM98" s="286">
        <v>6.4772060581239055E-4</v>
      </c>
      <c r="AN98" s="286">
        <v>5.1831562899464827E-2</v>
      </c>
      <c r="AO98" s="286">
        <v>6.8710876236111607E-2</v>
      </c>
      <c r="AP98" s="286">
        <v>0.15069413518366354</v>
      </c>
      <c r="AQ98" s="286">
        <v>0.27971885774714117</v>
      </c>
      <c r="AR98" s="321">
        <v>0.32296322680005479</v>
      </c>
      <c r="AS98" s="321">
        <v>9.0027053636169349E-2</v>
      </c>
      <c r="AT98" s="286">
        <v>3.5406493270235914E-2</v>
      </c>
      <c r="AU98" s="285">
        <v>13405</v>
      </c>
      <c r="AV98" s="285">
        <v>40037</v>
      </c>
      <c r="AW98" s="285">
        <v>15229</v>
      </c>
      <c r="AX98" s="285">
        <v>17497</v>
      </c>
      <c r="AY98" s="320">
        <v>15881</v>
      </c>
      <c r="AZ98" s="320">
        <v>7604</v>
      </c>
      <c r="BA98" s="285">
        <v>783</v>
      </c>
      <c r="BB98" s="285">
        <v>135</v>
      </c>
      <c r="BC98" s="286">
        <v>7.0000000000000007E-2</v>
      </c>
      <c r="BD98" s="286">
        <v>0.2</v>
      </c>
      <c r="BE98" s="286">
        <v>0.08</v>
      </c>
      <c r="BF98" s="286">
        <v>0.09</v>
      </c>
      <c r="BG98" s="321">
        <v>0.08</v>
      </c>
      <c r="BH98" s="321">
        <v>0.04</v>
      </c>
      <c r="BI98" s="286">
        <v>0</v>
      </c>
      <c r="BJ98" s="286">
        <v>0</v>
      </c>
      <c r="BK98" s="285">
        <v>4555</v>
      </c>
      <c r="BL98" s="285">
        <v>401188</v>
      </c>
      <c r="BM98" s="285">
        <v>553106</v>
      </c>
      <c r="BN98" s="285">
        <v>1268787</v>
      </c>
      <c r="BO98" s="320">
        <v>2237852</v>
      </c>
      <c r="BP98" s="320">
        <v>2156253</v>
      </c>
      <c r="BQ98" s="285">
        <v>519570</v>
      </c>
      <c r="BR98" s="285">
        <v>190992</v>
      </c>
      <c r="BS98" s="286">
        <v>0</v>
      </c>
      <c r="BT98" s="286">
        <v>0.03</v>
      </c>
      <c r="BU98" s="286">
        <v>0.04</v>
      </c>
      <c r="BV98" s="286">
        <v>0.09</v>
      </c>
      <c r="BW98" s="321">
        <v>0.16</v>
      </c>
      <c r="BX98" s="321">
        <v>0.16</v>
      </c>
      <c r="BY98" s="286">
        <v>0.04</v>
      </c>
      <c r="BZ98" s="286">
        <v>0.01</v>
      </c>
      <c r="CA98" s="285">
        <v>12588</v>
      </c>
      <c r="CB98" s="285">
        <v>31428</v>
      </c>
      <c r="CC98" s="285">
        <v>10514</v>
      </c>
      <c r="CD98" s="285">
        <v>10743</v>
      </c>
      <c r="CE98" s="285">
        <v>10910</v>
      </c>
      <c r="CF98" s="320">
        <v>7574</v>
      </c>
      <c r="CG98" s="320">
        <v>1085</v>
      </c>
      <c r="CH98" s="285">
        <v>189</v>
      </c>
      <c r="CI98" s="286">
        <v>0.06</v>
      </c>
      <c r="CJ98" s="286">
        <v>0.16</v>
      </c>
      <c r="CK98" s="286">
        <v>0.05</v>
      </c>
      <c r="CL98" s="286">
        <v>0.05</v>
      </c>
      <c r="CM98" s="286">
        <v>0.06</v>
      </c>
      <c r="CN98" s="320">
        <v>0.04</v>
      </c>
      <c r="CO98" s="321">
        <v>0.01</v>
      </c>
      <c r="CP98" s="286">
        <v>0</v>
      </c>
      <c r="CQ98" s="285">
        <v>4244</v>
      </c>
      <c r="CR98" s="285">
        <v>302841</v>
      </c>
      <c r="CS98" s="285">
        <v>380195</v>
      </c>
      <c r="CT98" s="285">
        <v>778094</v>
      </c>
      <c r="CU98" s="285">
        <v>1561574</v>
      </c>
      <c r="CV98" s="320">
        <v>2230562</v>
      </c>
      <c r="CW98" s="320">
        <v>703269</v>
      </c>
      <c r="CX98" s="285">
        <v>289935</v>
      </c>
      <c r="CY98" s="286">
        <v>0</v>
      </c>
      <c r="CZ98" s="286">
        <v>0.02</v>
      </c>
      <c r="DA98" s="286">
        <v>0.03</v>
      </c>
      <c r="DB98" s="286">
        <v>0.06</v>
      </c>
      <c r="DC98" s="286">
        <v>0.11</v>
      </c>
      <c r="DD98" s="321">
        <v>0.16</v>
      </c>
      <c r="DE98" s="321">
        <v>0.05</v>
      </c>
      <c r="DF98" s="286">
        <v>0.02</v>
      </c>
    </row>
    <row r="99" spans="1:110" s="287" customFormat="1" ht="12">
      <c r="A99" s="301">
        <v>44377</v>
      </c>
      <c r="B99" s="279" t="s">
        <v>337</v>
      </c>
      <c r="C99" s="279" t="s">
        <v>171</v>
      </c>
      <c r="D99" s="279"/>
      <c r="E99" s="293"/>
      <c r="F99" s="279" t="s">
        <v>338</v>
      </c>
      <c r="G99" s="290">
        <v>66628776348</v>
      </c>
      <c r="H99" s="279" t="s">
        <v>339</v>
      </c>
      <c r="I99" s="279" t="s">
        <v>168</v>
      </c>
      <c r="J99" s="279" t="s">
        <v>188</v>
      </c>
      <c r="K99" s="325">
        <v>44377</v>
      </c>
      <c r="L99" s="291">
        <v>12</v>
      </c>
      <c r="M99" s="285">
        <v>21585</v>
      </c>
      <c r="N99" s="285">
        <v>1151726</v>
      </c>
      <c r="O99" s="285">
        <v>3296</v>
      </c>
      <c r="P99" s="285">
        <v>8308</v>
      </c>
      <c r="Q99" s="285">
        <v>3000</v>
      </c>
      <c r="R99" s="285">
        <v>3161</v>
      </c>
      <c r="S99" s="285">
        <v>2588</v>
      </c>
      <c r="T99" s="320">
        <v>1145</v>
      </c>
      <c r="U99" s="299" t="s">
        <v>769</v>
      </c>
      <c r="V99" s="299" t="s">
        <v>769</v>
      </c>
      <c r="W99" s="286">
        <v>0.15</v>
      </c>
      <c r="X99" s="286">
        <v>0.38</v>
      </c>
      <c r="Y99" s="286">
        <v>0.14000000000000001</v>
      </c>
      <c r="Z99" s="286">
        <v>0.15</v>
      </c>
      <c r="AA99" s="286">
        <v>0.12</v>
      </c>
      <c r="AB99" s="321">
        <v>0.05</v>
      </c>
      <c r="AC99" s="324" t="s">
        <v>769</v>
      </c>
      <c r="AD99" s="324" t="s">
        <v>769</v>
      </c>
      <c r="AE99" s="285">
        <v>1085</v>
      </c>
      <c r="AF99" s="285">
        <v>77059</v>
      </c>
      <c r="AG99" s="285">
        <v>108201</v>
      </c>
      <c r="AH99" s="285">
        <v>225847</v>
      </c>
      <c r="AI99" s="285">
        <v>361817</v>
      </c>
      <c r="AJ99" s="320">
        <v>320392</v>
      </c>
      <c r="AK99" s="299" t="s">
        <v>769</v>
      </c>
      <c r="AL99" s="299" t="s">
        <v>769</v>
      </c>
      <c r="AM99" s="286">
        <v>9.4206434516542993E-4</v>
      </c>
      <c r="AN99" s="286">
        <v>6.6907406796408178E-2</v>
      </c>
      <c r="AO99" s="286">
        <v>9.3946824157829206E-2</v>
      </c>
      <c r="AP99" s="286">
        <v>0.19609438355997869</v>
      </c>
      <c r="AQ99" s="286">
        <v>0.31415197711955795</v>
      </c>
      <c r="AR99" s="321">
        <v>0.27818422089976264</v>
      </c>
      <c r="AS99" s="324" t="s">
        <v>769</v>
      </c>
      <c r="AT99" s="324" t="s">
        <v>769</v>
      </c>
      <c r="AU99" s="285">
        <v>1951</v>
      </c>
      <c r="AV99" s="285">
        <v>5321</v>
      </c>
      <c r="AW99" s="285">
        <v>2051</v>
      </c>
      <c r="AX99" s="285">
        <v>2027</v>
      </c>
      <c r="AY99" s="320">
        <v>1437</v>
      </c>
      <c r="AZ99" s="320">
        <v>494</v>
      </c>
      <c r="BA99" s="299" t="s">
        <v>769</v>
      </c>
      <c r="BB99" s="299" t="s">
        <v>769</v>
      </c>
      <c r="BC99" s="286">
        <v>0.09</v>
      </c>
      <c r="BD99" s="286">
        <v>0.25</v>
      </c>
      <c r="BE99" s="286">
        <v>0.1</v>
      </c>
      <c r="BF99" s="286">
        <v>0.09</v>
      </c>
      <c r="BG99" s="321">
        <v>7.0000000000000007E-2</v>
      </c>
      <c r="BH99" s="321">
        <v>0.02</v>
      </c>
      <c r="BI99" s="324" t="s">
        <v>769</v>
      </c>
      <c r="BJ99" s="324" t="s">
        <v>769</v>
      </c>
      <c r="BK99" s="285">
        <v>680</v>
      </c>
      <c r="BL99" s="285">
        <v>50291</v>
      </c>
      <c r="BM99" s="285">
        <v>73966</v>
      </c>
      <c r="BN99" s="285">
        <v>143894</v>
      </c>
      <c r="BO99" s="320">
        <v>198011</v>
      </c>
      <c r="BP99" s="320">
        <v>134898</v>
      </c>
      <c r="BQ99" s="299" t="s">
        <v>769</v>
      </c>
      <c r="BR99" s="299" t="s">
        <v>769</v>
      </c>
      <c r="BS99" s="286">
        <v>0</v>
      </c>
      <c r="BT99" s="286">
        <v>0.04</v>
      </c>
      <c r="BU99" s="286">
        <v>0.06</v>
      </c>
      <c r="BV99" s="286">
        <v>0.12</v>
      </c>
      <c r="BW99" s="321">
        <v>0.17</v>
      </c>
      <c r="BX99" s="321">
        <v>0.12</v>
      </c>
      <c r="BY99" s="324" t="s">
        <v>769</v>
      </c>
      <c r="BZ99" s="324" t="s">
        <v>769</v>
      </c>
      <c r="CA99" s="285">
        <v>1338</v>
      </c>
      <c r="CB99" s="285">
        <v>2978</v>
      </c>
      <c r="CC99" s="285">
        <v>946</v>
      </c>
      <c r="CD99" s="285">
        <v>1126</v>
      </c>
      <c r="CE99" s="285">
        <v>1148</v>
      </c>
      <c r="CF99" s="320">
        <v>650</v>
      </c>
      <c r="CG99" s="299" t="s">
        <v>769</v>
      </c>
      <c r="CH99" s="299" t="s">
        <v>769</v>
      </c>
      <c r="CI99" s="286">
        <v>0.06</v>
      </c>
      <c r="CJ99" s="286">
        <v>0.14000000000000001</v>
      </c>
      <c r="CK99" s="286">
        <v>0.04</v>
      </c>
      <c r="CL99" s="286">
        <v>0.05</v>
      </c>
      <c r="CM99" s="286">
        <v>0.05</v>
      </c>
      <c r="CN99" s="320">
        <v>0.03</v>
      </c>
      <c r="CO99" s="324" t="s">
        <v>769</v>
      </c>
      <c r="CP99" s="324" t="s">
        <v>769</v>
      </c>
      <c r="CQ99" s="285">
        <v>403</v>
      </c>
      <c r="CR99" s="285">
        <v>26670</v>
      </c>
      <c r="CS99" s="285">
        <v>34097</v>
      </c>
      <c r="CT99" s="285">
        <v>81349</v>
      </c>
      <c r="CU99" s="285">
        <v>163441</v>
      </c>
      <c r="CV99" s="320">
        <v>185291</v>
      </c>
      <c r="CW99" s="299" t="s">
        <v>769</v>
      </c>
      <c r="CX99" s="299" t="s">
        <v>769</v>
      </c>
      <c r="CY99" s="286">
        <v>0</v>
      </c>
      <c r="CZ99" s="286">
        <v>0.02</v>
      </c>
      <c r="DA99" s="286">
        <v>0.03</v>
      </c>
      <c r="DB99" s="286">
        <v>7.0000000000000007E-2</v>
      </c>
      <c r="DC99" s="286">
        <v>0.14000000000000001</v>
      </c>
      <c r="DD99" s="321">
        <v>0.16</v>
      </c>
      <c r="DE99" s="324" t="s">
        <v>769</v>
      </c>
      <c r="DF99" s="324" t="s">
        <v>769</v>
      </c>
    </row>
    <row r="100" spans="1:110" s="287" customFormat="1" ht="12">
      <c r="A100" s="301">
        <v>44377</v>
      </c>
      <c r="B100" s="279" t="s">
        <v>370</v>
      </c>
      <c r="C100" s="279" t="s">
        <v>171</v>
      </c>
      <c r="D100" s="279"/>
      <c r="E100" s="293"/>
      <c r="F100" s="279" t="s">
        <v>371</v>
      </c>
      <c r="G100" s="290">
        <v>95275115088</v>
      </c>
      <c r="H100" s="279" t="s">
        <v>372</v>
      </c>
      <c r="I100" s="279" t="s">
        <v>168</v>
      </c>
      <c r="J100" s="279" t="s">
        <v>188</v>
      </c>
      <c r="K100" s="325">
        <v>44377</v>
      </c>
      <c r="L100" s="291">
        <v>12</v>
      </c>
      <c r="M100" s="285">
        <v>52825</v>
      </c>
      <c r="N100" s="285">
        <v>2330488</v>
      </c>
      <c r="O100" s="285">
        <v>8018</v>
      </c>
      <c r="P100" s="285">
        <v>24171</v>
      </c>
      <c r="Q100" s="285">
        <v>6705</v>
      </c>
      <c r="R100" s="285">
        <v>6495</v>
      </c>
      <c r="S100" s="285">
        <v>5320</v>
      </c>
      <c r="T100" s="320">
        <v>1961</v>
      </c>
      <c r="U100" s="299" t="s">
        <v>769</v>
      </c>
      <c r="V100" s="299" t="s">
        <v>769</v>
      </c>
      <c r="W100" s="286">
        <v>0.15</v>
      </c>
      <c r="X100" s="286">
        <v>0.46</v>
      </c>
      <c r="Y100" s="286">
        <v>0.13</v>
      </c>
      <c r="Z100" s="286">
        <v>0.12</v>
      </c>
      <c r="AA100" s="286">
        <v>0.1</v>
      </c>
      <c r="AB100" s="321">
        <v>0.04</v>
      </c>
      <c r="AC100" s="324" t="s">
        <v>769</v>
      </c>
      <c r="AD100" s="324" t="s">
        <v>769</v>
      </c>
      <c r="AE100" s="285">
        <v>2850</v>
      </c>
      <c r="AF100" s="285">
        <v>231751</v>
      </c>
      <c r="AG100" s="285">
        <v>239785</v>
      </c>
      <c r="AH100" s="285">
        <v>465428</v>
      </c>
      <c r="AI100" s="285">
        <v>745187</v>
      </c>
      <c r="AJ100" s="320">
        <v>540738</v>
      </c>
      <c r="AK100" s="299" t="s">
        <v>769</v>
      </c>
      <c r="AL100" s="299" t="s">
        <v>769</v>
      </c>
      <c r="AM100" s="286">
        <v>1.2229198348157125E-3</v>
      </c>
      <c r="AN100" s="286">
        <v>9.9443120925746017E-2</v>
      </c>
      <c r="AO100" s="286">
        <v>0.10289046757588968</v>
      </c>
      <c r="AP100" s="286">
        <v>0.19971267820302013</v>
      </c>
      <c r="AQ100" s="286">
        <v>0.31975577647256714</v>
      </c>
      <c r="AR100" s="321">
        <v>0.23202779846967675</v>
      </c>
      <c r="AS100" s="324" t="s">
        <v>769</v>
      </c>
      <c r="AT100" s="324" t="s">
        <v>769</v>
      </c>
      <c r="AU100" s="285">
        <v>4147</v>
      </c>
      <c r="AV100" s="285">
        <v>12676</v>
      </c>
      <c r="AW100" s="285">
        <v>3644</v>
      </c>
      <c r="AX100" s="285">
        <v>3465</v>
      </c>
      <c r="AY100" s="320">
        <v>2709</v>
      </c>
      <c r="AZ100" s="320">
        <v>707</v>
      </c>
      <c r="BA100" s="299" t="s">
        <v>769</v>
      </c>
      <c r="BB100" s="299" t="s">
        <v>769</v>
      </c>
      <c r="BC100" s="286">
        <v>0.08</v>
      </c>
      <c r="BD100" s="286">
        <v>0.24</v>
      </c>
      <c r="BE100" s="286">
        <v>7.0000000000000007E-2</v>
      </c>
      <c r="BF100" s="286">
        <v>7.0000000000000007E-2</v>
      </c>
      <c r="BG100" s="321">
        <v>0.05</v>
      </c>
      <c r="BH100" s="321">
        <v>0.01</v>
      </c>
      <c r="BI100" s="324" t="s">
        <v>769</v>
      </c>
      <c r="BJ100" s="324" t="s">
        <v>769</v>
      </c>
      <c r="BK100" s="285">
        <v>1473</v>
      </c>
      <c r="BL100" s="285">
        <v>122532</v>
      </c>
      <c r="BM100" s="285">
        <v>130494</v>
      </c>
      <c r="BN100" s="285">
        <v>247794</v>
      </c>
      <c r="BO100" s="320">
        <v>375036</v>
      </c>
      <c r="BP100" s="320">
        <v>192151</v>
      </c>
      <c r="BQ100" s="299" t="s">
        <v>769</v>
      </c>
      <c r="BR100" s="299" t="s">
        <v>769</v>
      </c>
      <c r="BS100" s="286">
        <v>0</v>
      </c>
      <c r="BT100" s="286">
        <v>0.05</v>
      </c>
      <c r="BU100" s="286">
        <v>0.06</v>
      </c>
      <c r="BV100" s="286">
        <v>0.11</v>
      </c>
      <c r="BW100" s="321">
        <v>0.16</v>
      </c>
      <c r="BX100" s="321">
        <v>0.08</v>
      </c>
      <c r="BY100" s="324" t="s">
        <v>769</v>
      </c>
      <c r="BZ100" s="324" t="s">
        <v>769</v>
      </c>
      <c r="CA100" s="285">
        <v>3871</v>
      </c>
      <c r="CB100" s="285">
        <v>11495</v>
      </c>
      <c r="CC100" s="285">
        <v>3061</v>
      </c>
      <c r="CD100" s="285">
        <v>3030</v>
      </c>
      <c r="CE100" s="285">
        <v>2611</v>
      </c>
      <c r="CF100" s="320">
        <v>1254</v>
      </c>
      <c r="CG100" s="299" t="s">
        <v>769</v>
      </c>
      <c r="CH100" s="299" t="s">
        <v>769</v>
      </c>
      <c r="CI100" s="286">
        <v>7.0000000000000007E-2</v>
      </c>
      <c r="CJ100" s="286">
        <v>0.22</v>
      </c>
      <c r="CK100" s="286">
        <v>0.06</v>
      </c>
      <c r="CL100" s="286">
        <v>0.06</v>
      </c>
      <c r="CM100" s="286">
        <v>0.05</v>
      </c>
      <c r="CN100" s="320">
        <v>0.02</v>
      </c>
      <c r="CO100" s="324" t="s">
        <v>769</v>
      </c>
      <c r="CP100" s="324" t="s">
        <v>769</v>
      </c>
      <c r="CQ100" s="285">
        <v>1377</v>
      </c>
      <c r="CR100" s="285">
        <v>109219</v>
      </c>
      <c r="CS100" s="285">
        <v>109291</v>
      </c>
      <c r="CT100" s="285">
        <v>217634</v>
      </c>
      <c r="CU100" s="285">
        <v>370151</v>
      </c>
      <c r="CV100" s="320">
        <v>348587</v>
      </c>
      <c r="CW100" s="299" t="s">
        <v>769</v>
      </c>
      <c r="CX100" s="299" t="s">
        <v>769</v>
      </c>
      <c r="CY100" s="286">
        <v>0</v>
      </c>
      <c r="CZ100" s="286">
        <v>0.05</v>
      </c>
      <c r="DA100" s="286">
        <v>0.05</v>
      </c>
      <c r="DB100" s="286">
        <v>0.09</v>
      </c>
      <c r="DC100" s="286">
        <v>0.16</v>
      </c>
      <c r="DD100" s="321">
        <v>0.15</v>
      </c>
      <c r="DE100" s="324" t="s">
        <v>769</v>
      </c>
      <c r="DF100" s="324" t="s">
        <v>769</v>
      </c>
    </row>
    <row r="101" spans="1:110" s="287" customFormat="1" ht="12">
      <c r="A101" s="301">
        <v>44377</v>
      </c>
      <c r="B101" s="279" t="s">
        <v>209</v>
      </c>
      <c r="C101" s="279" t="s">
        <v>171</v>
      </c>
      <c r="D101" s="279" t="s">
        <v>165</v>
      </c>
      <c r="E101" s="293">
        <v>12</v>
      </c>
      <c r="F101" s="279" t="s">
        <v>210</v>
      </c>
      <c r="G101" s="290">
        <v>26458298557</v>
      </c>
      <c r="H101" s="279" t="s">
        <v>373</v>
      </c>
      <c r="I101" s="279" t="s">
        <v>168</v>
      </c>
      <c r="J101" s="279" t="s">
        <v>169</v>
      </c>
      <c r="K101" s="325">
        <v>44377</v>
      </c>
      <c r="L101" s="291">
        <v>12</v>
      </c>
      <c r="M101" s="285">
        <v>201306</v>
      </c>
      <c r="N101" s="285">
        <v>11182864</v>
      </c>
      <c r="O101" s="285">
        <v>25675</v>
      </c>
      <c r="P101" s="285">
        <v>80206</v>
      </c>
      <c r="Q101" s="285">
        <v>29269</v>
      </c>
      <c r="R101" s="285">
        <v>30470</v>
      </c>
      <c r="S101" s="285">
        <v>23457</v>
      </c>
      <c r="T101" s="320">
        <v>11229</v>
      </c>
      <c r="U101" s="320">
        <v>945</v>
      </c>
      <c r="V101" s="285">
        <v>55</v>
      </c>
      <c r="W101" s="286">
        <v>0.13</v>
      </c>
      <c r="X101" s="286">
        <v>0.4</v>
      </c>
      <c r="Y101" s="286">
        <v>0.15</v>
      </c>
      <c r="Z101" s="286">
        <v>0.15</v>
      </c>
      <c r="AA101" s="286">
        <v>0.12</v>
      </c>
      <c r="AB101" s="321">
        <v>0.06</v>
      </c>
      <c r="AC101" s="321">
        <v>0</v>
      </c>
      <c r="AD101" s="286">
        <v>0</v>
      </c>
      <c r="AE101" s="285">
        <v>8801</v>
      </c>
      <c r="AF101" s="285">
        <v>782954</v>
      </c>
      <c r="AG101" s="285">
        <v>1060763</v>
      </c>
      <c r="AH101" s="285">
        <v>2190849</v>
      </c>
      <c r="AI101" s="285">
        <v>3281305</v>
      </c>
      <c r="AJ101" s="320">
        <v>3195593</v>
      </c>
      <c r="AK101" s="320">
        <v>594329</v>
      </c>
      <c r="AL101" s="285">
        <v>68270</v>
      </c>
      <c r="AM101" s="286">
        <v>7.870076931991662E-4</v>
      </c>
      <c r="AN101" s="286">
        <v>7.001372814692193E-2</v>
      </c>
      <c r="AO101" s="286">
        <v>9.4856111994208278E-2</v>
      </c>
      <c r="AP101" s="286">
        <v>0.19591126208813769</v>
      </c>
      <c r="AQ101" s="286">
        <v>0.29342259728813658</v>
      </c>
      <c r="AR101" s="321">
        <v>0.28575801333182627</v>
      </c>
      <c r="AS101" s="321">
        <v>5.314640328273687E-2</v>
      </c>
      <c r="AT101" s="286">
        <v>6.1048761748332091E-3</v>
      </c>
      <c r="AU101" s="285">
        <v>10420</v>
      </c>
      <c r="AV101" s="285">
        <v>33087</v>
      </c>
      <c r="AW101" s="285">
        <v>12580</v>
      </c>
      <c r="AX101" s="285">
        <v>12675</v>
      </c>
      <c r="AY101" s="320">
        <v>8348</v>
      </c>
      <c r="AZ101" s="320">
        <v>3058</v>
      </c>
      <c r="BA101" s="299" t="s">
        <v>769</v>
      </c>
      <c r="BB101" s="299" t="s">
        <v>769</v>
      </c>
      <c r="BC101" s="286">
        <v>0.05</v>
      </c>
      <c r="BD101" s="286">
        <v>0.16</v>
      </c>
      <c r="BE101" s="286">
        <v>0.06</v>
      </c>
      <c r="BF101" s="286">
        <v>0.06</v>
      </c>
      <c r="BG101" s="321">
        <v>0.04</v>
      </c>
      <c r="BH101" s="321">
        <v>0.02</v>
      </c>
      <c r="BI101" s="324" t="s">
        <v>769</v>
      </c>
      <c r="BJ101" s="324" t="s">
        <v>769</v>
      </c>
      <c r="BK101" s="285">
        <v>3611</v>
      </c>
      <c r="BL101" s="285">
        <v>324573</v>
      </c>
      <c r="BM101" s="285">
        <v>456450</v>
      </c>
      <c r="BN101" s="285">
        <v>909846</v>
      </c>
      <c r="BO101" s="320">
        <v>1154343</v>
      </c>
      <c r="BP101" s="320">
        <v>846630</v>
      </c>
      <c r="BQ101" s="299" t="s">
        <v>769</v>
      </c>
      <c r="BR101" s="299" t="s">
        <v>769</v>
      </c>
      <c r="BS101" s="286">
        <v>0</v>
      </c>
      <c r="BT101" s="286">
        <v>0.03</v>
      </c>
      <c r="BU101" s="286">
        <v>0.04</v>
      </c>
      <c r="BV101" s="286">
        <v>0.08</v>
      </c>
      <c r="BW101" s="321">
        <v>0.1</v>
      </c>
      <c r="BX101" s="321">
        <v>0.08</v>
      </c>
      <c r="BY101" s="324" t="s">
        <v>769</v>
      </c>
      <c r="BZ101" s="324" t="s">
        <v>769</v>
      </c>
      <c r="CA101" s="285">
        <v>15255</v>
      </c>
      <c r="CB101" s="285">
        <v>47119</v>
      </c>
      <c r="CC101" s="285">
        <v>16689</v>
      </c>
      <c r="CD101" s="285">
        <v>17795</v>
      </c>
      <c r="CE101" s="285">
        <v>15109</v>
      </c>
      <c r="CF101" s="320">
        <v>8171</v>
      </c>
      <c r="CG101" s="299" t="s">
        <v>769</v>
      </c>
      <c r="CH101" s="299" t="s">
        <v>769</v>
      </c>
      <c r="CI101" s="286">
        <v>0.08</v>
      </c>
      <c r="CJ101" s="286">
        <v>0.23</v>
      </c>
      <c r="CK101" s="286">
        <v>0.08</v>
      </c>
      <c r="CL101" s="286">
        <v>0.09</v>
      </c>
      <c r="CM101" s="286">
        <v>0.08</v>
      </c>
      <c r="CN101" s="320">
        <v>0.04</v>
      </c>
      <c r="CO101" s="324" t="s">
        <v>769</v>
      </c>
      <c r="CP101" s="324" t="s">
        <v>769</v>
      </c>
      <c r="CQ101" s="285">
        <v>5190</v>
      </c>
      <c r="CR101" s="285">
        <v>458381</v>
      </c>
      <c r="CS101" s="285">
        <v>604313</v>
      </c>
      <c r="CT101" s="285">
        <v>1281003</v>
      </c>
      <c r="CU101" s="285">
        <v>2126962</v>
      </c>
      <c r="CV101" s="320">
        <v>2348963</v>
      </c>
      <c r="CW101" s="299" t="s">
        <v>769</v>
      </c>
      <c r="CX101" s="299" t="s">
        <v>769</v>
      </c>
      <c r="CY101" s="286">
        <v>0</v>
      </c>
      <c r="CZ101" s="286">
        <v>0.04</v>
      </c>
      <c r="DA101" s="286">
        <v>0.05</v>
      </c>
      <c r="DB101" s="286">
        <v>0.11</v>
      </c>
      <c r="DC101" s="286">
        <v>0.19</v>
      </c>
      <c r="DD101" s="321">
        <v>0.21</v>
      </c>
      <c r="DE101" s="324" t="s">
        <v>769</v>
      </c>
      <c r="DF101" s="324" t="s">
        <v>769</v>
      </c>
    </row>
    <row r="102" spans="1:110" s="287" customFormat="1" ht="12">
      <c r="A102" s="301">
        <v>44377</v>
      </c>
      <c r="B102" s="279" t="s">
        <v>324</v>
      </c>
      <c r="C102" s="279" t="s">
        <v>171</v>
      </c>
      <c r="D102" s="279"/>
      <c r="E102" s="293"/>
      <c r="F102" s="279" t="s">
        <v>325</v>
      </c>
      <c r="G102" s="290">
        <v>24248426878</v>
      </c>
      <c r="H102" s="279" t="s">
        <v>326</v>
      </c>
      <c r="I102" s="279" t="s">
        <v>176</v>
      </c>
      <c r="J102" s="279" t="s">
        <v>177</v>
      </c>
      <c r="K102" s="325">
        <v>44377</v>
      </c>
      <c r="L102" s="291">
        <v>12</v>
      </c>
      <c r="M102" s="285">
        <v>54241</v>
      </c>
      <c r="N102" s="285">
        <v>6509853</v>
      </c>
      <c r="O102" s="285">
        <v>1111</v>
      </c>
      <c r="P102" s="285">
        <v>13070</v>
      </c>
      <c r="Q102" s="285">
        <v>8714</v>
      </c>
      <c r="R102" s="285">
        <v>11244</v>
      </c>
      <c r="S102" s="285">
        <v>10803</v>
      </c>
      <c r="T102" s="320">
        <v>7513</v>
      </c>
      <c r="U102" s="320">
        <v>1466</v>
      </c>
      <c r="V102" s="285">
        <v>320</v>
      </c>
      <c r="W102" s="286">
        <v>0.02</v>
      </c>
      <c r="X102" s="286">
        <v>0.24</v>
      </c>
      <c r="Y102" s="286">
        <v>0.16</v>
      </c>
      <c r="Z102" s="286">
        <v>0.21</v>
      </c>
      <c r="AA102" s="286">
        <v>0.2</v>
      </c>
      <c r="AB102" s="321">
        <v>0.14000000000000001</v>
      </c>
      <c r="AC102" s="321">
        <v>0.03</v>
      </c>
      <c r="AD102" s="286">
        <v>0.01</v>
      </c>
      <c r="AE102" s="285">
        <v>498</v>
      </c>
      <c r="AF102" s="285">
        <v>152386</v>
      </c>
      <c r="AG102" s="285">
        <v>321057</v>
      </c>
      <c r="AH102" s="285">
        <v>820476</v>
      </c>
      <c r="AI102" s="285">
        <v>1529338</v>
      </c>
      <c r="AJ102" s="320">
        <v>2251243</v>
      </c>
      <c r="AK102" s="320">
        <v>980469</v>
      </c>
      <c r="AL102" s="285">
        <v>454386</v>
      </c>
      <c r="AM102" s="286">
        <v>7.6499423258866216E-5</v>
      </c>
      <c r="AN102" s="286">
        <v>2.3408516290613628E-2</v>
      </c>
      <c r="AO102" s="286">
        <v>4.9318625167112065E-2</v>
      </c>
      <c r="AP102" s="286">
        <v>0.12603602569827613</v>
      </c>
      <c r="AQ102" s="286">
        <v>0.2349266565619838</v>
      </c>
      <c r="AR102" s="321">
        <v>0.34582086569389509</v>
      </c>
      <c r="AS102" s="321">
        <v>0.15061307835983392</v>
      </c>
      <c r="AT102" s="286">
        <v>6.9799732805026479E-2</v>
      </c>
      <c r="AU102" s="285">
        <v>671</v>
      </c>
      <c r="AV102" s="285">
        <v>7907</v>
      </c>
      <c r="AW102" s="285">
        <v>5456</v>
      </c>
      <c r="AX102" s="285">
        <v>7213</v>
      </c>
      <c r="AY102" s="320">
        <v>6583</v>
      </c>
      <c r="AZ102" s="320">
        <v>4016</v>
      </c>
      <c r="BA102" s="285">
        <v>659</v>
      </c>
      <c r="BB102" s="285">
        <v>89</v>
      </c>
      <c r="BC102" s="286">
        <v>0.01</v>
      </c>
      <c r="BD102" s="286">
        <v>0.15</v>
      </c>
      <c r="BE102" s="286">
        <v>0.1</v>
      </c>
      <c r="BF102" s="286">
        <v>0.13</v>
      </c>
      <c r="BG102" s="321">
        <v>0.12</v>
      </c>
      <c r="BH102" s="321">
        <v>7.0000000000000007E-2</v>
      </c>
      <c r="BI102" s="286">
        <v>0.01</v>
      </c>
      <c r="BJ102" s="286">
        <v>0</v>
      </c>
      <c r="BK102" s="285">
        <v>296</v>
      </c>
      <c r="BL102" s="285">
        <v>93953</v>
      </c>
      <c r="BM102" s="285">
        <v>201040</v>
      </c>
      <c r="BN102" s="285">
        <v>525877</v>
      </c>
      <c r="BO102" s="320">
        <v>926699</v>
      </c>
      <c r="BP102" s="320">
        <v>1182067</v>
      </c>
      <c r="BQ102" s="285">
        <v>433303</v>
      </c>
      <c r="BR102" s="285">
        <v>120191</v>
      </c>
      <c r="BS102" s="286">
        <v>0</v>
      </c>
      <c r="BT102" s="286">
        <v>0.01</v>
      </c>
      <c r="BU102" s="286">
        <v>0.03</v>
      </c>
      <c r="BV102" s="286">
        <v>0.08</v>
      </c>
      <c r="BW102" s="321">
        <v>0.14000000000000001</v>
      </c>
      <c r="BX102" s="321">
        <v>0.18</v>
      </c>
      <c r="BY102" s="286">
        <v>7.0000000000000007E-2</v>
      </c>
      <c r="BZ102" s="286">
        <v>0.02</v>
      </c>
      <c r="CA102" s="285">
        <v>440</v>
      </c>
      <c r="CB102" s="285">
        <v>5163</v>
      </c>
      <c r="CC102" s="285">
        <v>3258</v>
      </c>
      <c r="CD102" s="285">
        <v>4031</v>
      </c>
      <c r="CE102" s="285">
        <v>4220</v>
      </c>
      <c r="CF102" s="320">
        <v>3497</v>
      </c>
      <c r="CG102" s="320">
        <v>807</v>
      </c>
      <c r="CH102" s="285">
        <v>231</v>
      </c>
      <c r="CI102" s="286">
        <v>0.01</v>
      </c>
      <c r="CJ102" s="286">
        <v>0.1</v>
      </c>
      <c r="CK102" s="286">
        <v>0.06</v>
      </c>
      <c r="CL102" s="286">
        <v>7.0000000000000007E-2</v>
      </c>
      <c r="CM102" s="286">
        <v>0.08</v>
      </c>
      <c r="CN102" s="320">
        <v>0.06</v>
      </c>
      <c r="CO102" s="321">
        <v>0.01</v>
      </c>
      <c r="CP102" s="286">
        <v>0</v>
      </c>
      <c r="CQ102" s="285">
        <v>202</v>
      </c>
      <c r="CR102" s="285">
        <v>58433</v>
      </c>
      <c r="CS102" s="285">
        <v>120017</v>
      </c>
      <c r="CT102" s="285">
        <v>294599</v>
      </c>
      <c r="CU102" s="285">
        <v>602639</v>
      </c>
      <c r="CV102" s="320">
        <v>1069176</v>
      </c>
      <c r="CW102" s="320">
        <v>547166</v>
      </c>
      <c r="CX102" s="285">
        <v>334195</v>
      </c>
      <c r="CY102" s="286">
        <v>0</v>
      </c>
      <c r="CZ102" s="286">
        <v>0.01</v>
      </c>
      <c r="DA102" s="286">
        <v>0.02</v>
      </c>
      <c r="DB102" s="286">
        <v>0.05</v>
      </c>
      <c r="DC102" s="286">
        <v>0.09</v>
      </c>
      <c r="DD102" s="321">
        <v>0.16</v>
      </c>
      <c r="DE102" s="321">
        <v>0.08</v>
      </c>
      <c r="DF102" s="286">
        <v>0.05</v>
      </c>
    </row>
    <row r="103" spans="1:110" s="287" customFormat="1" ht="12">
      <c r="A103" s="301">
        <v>44377</v>
      </c>
      <c r="B103" s="279" t="s">
        <v>212</v>
      </c>
      <c r="C103" s="279" t="s">
        <v>171</v>
      </c>
      <c r="D103" s="279"/>
      <c r="E103" s="293"/>
      <c r="F103" s="279" t="s">
        <v>213</v>
      </c>
      <c r="G103" s="290">
        <v>75493363262</v>
      </c>
      <c r="H103" s="279" t="s">
        <v>214</v>
      </c>
      <c r="I103" s="279" t="s">
        <v>168</v>
      </c>
      <c r="J103" s="279" t="s">
        <v>188</v>
      </c>
      <c r="K103" s="325">
        <v>44377</v>
      </c>
      <c r="L103" s="291">
        <v>12</v>
      </c>
      <c r="M103" s="285">
        <v>676564</v>
      </c>
      <c r="N103" s="285">
        <v>49793585</v>
      </c>
      <c r="O103" s="285">
        <v>74469</v>
      </c>
      <c r="P103" s="285">
        <v>245679</v>
      </c>
      <c r="Q103" s="285">
        <v>89691</v>
      </c>
      <c r="R103" s="285">
        <v>99525</v>
      </c>
      <c r="S103" s="285">
        <v>96744</v>
      </c>
      <c r="T103" s="320">
        <v>63937</v>
      </c>
      <c r="U103" s="320">
        <v>6001</v>
      </c>
      <c r="V103" s="285">
        <v>518</v>
      </c>
      <c r="W103" s="286">
        <v>0.11</v>
      </c>
      <c r="X103" s="286">
        <v>0.36</v>
      </c>
      <c r="Y103" s="286">
        <v>0.13</v>
      </c>
      <c r="Z103" s="286">
        <v>0.15</v>
      </c>
      <c r="AA103" s="286">
        <v>0.14000000000000001</v>
      </c>
      <c r="AB103" s="321">
        <v>0.09</v>
      </c>
      <c r="AC103" s="321">
        <v>0.01</v>
      </c>
      <c r="AD103" s="286">
        <v>0</v>
      </c>
      <c r="AE103" s="285">
        <v>23236</v>
      </c>
      <c r="AF103" s="285">
        <v>2418438</v>
      </c>
      <c r="AG103" s="285">
        <v>3257345</v>
      </c>
      <c r="AH103" s="285">
        <v>7199106</v>
      </c>
      <c r="AI103" s="285">
        <v>13802592</v>
      </c>
      <c r="AJ103" s="320">
        <v>18583266</v>
      </c>
      <c r="AK103" s="320">
        <v>3821197</v>
      </c>
      <c r="AL103" s="285">
        <v>688405</v>
      </c>
      <c r="AM103" s="286">
        <v>4.6664645656664406E-4</v>
      </c>
      <c r="AN103" s="286">
        <v>4.8569268511194766E-2</v>
      </c>
      <c r="AO103" s="286">
        <v>6.5416960839433436E-2</v>
      </c>
      <c r="AP103" s="286">
        <v>0.14457898542553221</v>
      </c>
      <c r="AQ103" s="286">
        <v>0.27719618902716081</v>
      </c>
      <c r="AR103" s="321">
        <v>0.3732060264389479</v>
      </c>
      <c r="AS103" s="321">
        <v>7.6740748833408964E-2</v>
      </c>
      <c r="AT103" s="286">
        <v>1.3825174467755235E-2</v>
      </c>
      <c r="AU103" s="285">
        <v>9866</v>
      </c>
      <c r="AV103" s="285">
        <v>24774</v>
      </c>
      <c r="AW103" s="285">
        <v>8002</v>
      </c>
      <c r="AX103" s="285">
        <v>9428</v>
      </c>
      <c r="AY103" s="320">
        <v>8152</v>
      </c>
      <c r="AZ103" s="320">
        <v>3670</v>
      </c>
      <c r="BA103" s="285">
        <v>394</v>
      </c>
      <c r="BB103" s="285">
        <v>53</v>
      </c>
      <c r="BC103" s="286">
        <v>0.01</v>
      </c>
      <c r="BD103" s="286">
        <v>0.04</v>
      </c>
      <c r="BE103" s="286">
        <v>0.01</v>
      </c>
      <c r="BF103" s="286">
        <v>0.01</v>
      </c>
      <c r="BG103" s="321">
        <v>0.01</v>
      </c>
      <c r="BH103" s="321">
        <v>0.01</v>
      </c>
      <c r="BI103" s="286">
        <v>0</v>
      </c>
      <c r="BJ103" s="286">
        <v>0</v>
      </c>
      <c r="BK103" s="285">
        <v>3001</v>
      </c>
      <c r="BL103" s="285">
        <v>221071</v>
      </c>
      <c r="BM103" s="285">
        <v>292046</v>
      </c>
      <c r="BN103" s="285">
        <v>680182</v>
      </c>
      <c r="BO103" s="320">
        <v>1142774</v>
      </c>
      <c r="BP103" s="320">
        <v>1036615</v>
      </c>
      <c r="BQ103" s="285">
        <v>259046</v>
      </c>
      <c r="BR103" s="285">
        <v>75253</v>
      </c>
      <c r="BS103" s="286">
        <v>0</v>
      </c>
      <c r="BT103" s="286">
        <v>0</v>
      </c>
      <c r="BU103" s="286">
        <v>0.01</v>
      </c>
      <c r="BV103" s="286">
        <v>0.01</v>
      </c>
      <c r="BW103" s="321">
        <v>0.02</v>
      </c>
      <c r="BX103" s="321">
        <v>0.02</v>
      </c>
      <c r="BY103" s="286">
        <v>0.01</v>
      </c>
      <c r="BZ103" s="286">
        <v>0</v>
      </c>
      <c r="CA103" s="285">
        <v>64589</v>
      </c>
      <c r="CB103" s="285">
        <v>220782</v>
      </c>
      <c r="CC103" s="285">
        <v>81664</v>
      </c>
      <c r="CD103" s="285">
        <v>90081</v>
      </c>
      <c r="CE103" s="285">
        <v>88586</v>
      </c>
      <c r="CF103" s="320">
        <v>60263</v>
      </c>
      <c r="CG103" s="320">
        <v>5607</v>
      </c>
      <c r="CH103" s="285">
        <v>465</v>
      </c>
      <c r="CI103" s="286">
        <v>0.1</v>
      </c>
      <c r="CJ103" s="286">
        <v>0.33</v>
      </c>
      <c r="CK103" s="286">
        <v>0.12</v>
      </c>
      <c r="CL103" s="286">
        <v>0.13</v>
      </c>
      <c r="CM103" s="286">
        <v>0.13</v>
      </c>
      <c r="CN103" s="320">
        <v>0.09</v>
      </c>
      <c r="CO103" s="321">
        <v>0.01</v>
      </c>
      <c r="CP103" s="286">
        <v>0</v>
      </c>
      <c r="CQ103" s="285">
        <v>20230</v>
      </c>
      <c r="CR103" s="285">
        <v>2195912</v>
      </c>
      <c r="CS103" s="285">
        <v>2964424</v>
      </c>
      <c r="CT103" s="285">
        <v>6517768</v>
      </c>
      <c r="CU103" s="285">
        <v>12658986</v>
      </c>
      <c r="CV103" s="320">
        <v>17545553</v>
      </c>
      <c r="CW103" s="320">
        <v>3562151</v>
      </c>
      <c r="CX103" s="285">
        <v>613152</v>
      </c>
      <c r="CY103" s="286">
        <v>0</v>
      </c>
      <c r="CZ103" s="286">
        <v>0.04</v>
      </c>
      <c r="DA103" s="286">
        <v>0.06</v>
      </c>
      <c r="DB103" s="286">
        <v>0.13</v>
      </c>
      <c r="DC103" s="286">
        <v>0.25</v>
      </c>
      <c r="DD103" s="321">
        <v>0.35</v>
      </c>
      <c r="DE103" s="321">
        <v>7.0000000000000007E-2</v>
      </c>
      <c r="DF103" s="286">
        <v>0.01</v>
      </c>
    </row>
    <row r="104" spans="1:110" s="287" customFormat="1" ht="12">
      <c r="A104" s="301">
        <v>44377</v>
      </c>
      <c r="B104" s="279" t="s">
        <v>206</v>
      </c>
      <c r="C104" s="279" t="s">
        <v>171</v>
      </c>
      <c r="D104" s="279"/>
      <c r="E104" s="293"/>
      <c r="F104" s="279" t="s">
        <v>340</v>
      </c>
      <c r="G104" s="290">
        <v>22277243559</v>
      </c>
      <c r="H104" s="279" t="s">
        <v>341</v>
      </c>
      <c r="I104" s="279" t="s">
        <v>168</v>
      </c>
      <c r="J104" s="279" t="s">
        <v>181</v>
      </c>
      <c r="K104" s="325">
        <v>44377</v>
      </c>
      <c r="L104" s="291">
        <v>12</v>
      </c>
      <c r="M104" s="285">
        <v>10811</v>
      </c>
      <c r="N104" s="285">
        <v>1566589</v>
      </c>
      <c r="O104" s="285">
        <v>858</v>
      </c>
      <c r="P104" s="285">
        <v>2691</v>
      </c>
      <c r="Q104" s="285">
        <v>856</v>
      </c>
      <c r="R104" s="285">
        <v>1201</v>
      </c>
      <c r="S104" s="285">
        <v>1908</v>
      </c>
      <c r="T104" s="320">
        <v>2967</v>
      </c>
      <c r="U104" s="320">
        <v>288</v>
      </c>
      <c r="V104" s="285">
        <v>42</v>
      </c>
      <c r="W104" s="286">
        <v>0.08</v>
      </c>
      <c r="X104" s="286">
        <v>0.25</v>
      </c>
      <c r="Y104" s="286">
        <v>0.08</v>
      </c>
      <c r="Z104" s="286">
        <v>0.11</v>
      </c>
      <c r="AA104" s="286">
        <v>0.18</v>
      </c>
      <c r="AB104" s="321">
        <v>0.27</v>
      </c>
      <c r="AC104" s="321">
        <v>0.03</v>
      </c>
      <c r="AD104" s="286">
        <v>0</v>
      </c>
      <c r="AE104" s="285">
        <v>314</v>
      </c>
      <c r="AF104" s="285">
        <v>25080</v>
      </c>
      <c r="AG104" s="285">
        <v>31142</v>
      </c>
      <c r="AH104" s="285">
        <v>89066</v>
      </c>
      <c r="AI104" s="285">
        <v>286667</v>
      </c>
      <c r="AJ104" s="320">
        <v>889668</v>
      </c>
      <c r="AK104" s="320">
        <v>187648</v>
      </c>
      <c r="AL104" s="285">
        <v>57004</v>
      </c>
      <c r="AM104" s="286">
        <v>2.0043546839662476E-4</v>
      </c>
      <c r="AN104" s="286">
        <v>1.6009304291042515E-2</v>
      </c>
      <c r="AO104" s="286">
        <v>1.9878857824228307E-2</v>
      </c>
      <c r="AP104" s="286">
        <v>5.6853456777750895E-2</v>
      </c>
      <c r="AQ104" s="286">
        <v>0.1829880077033606</v>
      </c>
      <c r="AR104" s="321">
        <v>0.56790134489645971</v>
      </c>
      <c r="AS104" s="321">
        <v>0.11978125724105046</v>
      </c>
      <c r="AT104" s="286">
        <v>3.6387335797710821E-2</v>
      </c>
      <c r="AU104" s="285">
        <v>214</v>
      </c>
      <c r="AV104" s="285">
        <v>782</v>
      </c>
      <c r="AW104" s="285">
        <v>242</v>
      </c>
      <c r="AX104" s="285">
        <v>308</v>
      </c>
      <c r="AY104" s="320">
        <v>514</v>
      </c>
      <c r="AZ104" s="320">
        <v>687</v>
      </c>
      <c r="BA104" s="299" t="s">
        <v>769</v>
      </c>
      <c r="BB104" s="299" t="s">
        <v>769</v>
      </c>
      <c r="BC104" s="286">
        <v>0.02</v>
      </c>
      <c r="BD104" s="286">
        <v>7.0000000000000007E-2</v>
      </c>
      <c r="BE104" s="286">
        <v>0.02</v>
      </c>
      <c r="BF104" s="286">
        <v>0.03</v>
      </c>
      <c r="BG104" s="321">
        <v>0.05</v>
      </c>
      <c r="BH104" s="321">
        <v>0.06</v>
      </c>
      <c r="BI104" s="324" t="s">
        <v>769</v>
      </c>
      <c r="BJ104" s="324" t="s">
        <v>769</v>
      </c>
      <c r="BK104" s="285">
        <v>81</v>
      </c>
      <c r="BL104" s="285">
        <v>6972</v>
      </c>
      <c r="BM104" s="285">
        <v>8762</v>
      </c>
      <c r="BN104" s="285">
        <v>22883</v>
      </c>
      <c r="BO104" s="320">
        <v>77593</v>
      </c>
      <c r="BP104" s="320">
        <v>197497</v>
      </c>
      <c r="BQ104" s="299" t="s">
        <v>769</v>
      </c>
      <c r="BR104" s="299" t="s">
        <v>769</v>
      </c>
      <c r="BS104" s="286">
        <v>0</v>
      </c>
      <c r="BT104" s="286">
        <v>0</v>
      </c>
      <c r="BU104" s="286">
        <v>0.01</v>
      </c>
      <c r="BV104" s="286">
        <v>0.01</v>
      </c>
      <c r="BW104" s="321">
        <v>0.05</v>
      </c>
      <c r="BX104" s="321">
        <v>0.13</v>
      </c>
      <c r="BY104" s="324" t="s">
        <v>769</v>
      </c>
      <c r="BZ104" s="324" t="s">
        <v>769</v>
      </c>
      <c r="CA104" s="285">
        <v>644</v>
      </c>
      <c r="CB104" s="285">
        <v>1909</v>
      </c>
      <c r="CC104" s="285">
        <v>614</v>
      </c>
      <c r="CD104" s="285">
        <v>893</v>
      </c>
      <c r="CE104" s="285">
        <v>1394</v>
      </c>
      <c r="CF104" s="320">
        <v>2280</v>
      </c>
      <c r="CG104" s="299" t="s">
        <v>769</v>
      </c>
      <c r="CH104" s="299" t="s">
        <v>769</v>
      </c>
      <c r="CI104" s="286">
        <v>0.06</v>
      </c>
      <c r="CJ104" s="286">
        <v>0.18</v>
      </c>
      <c r="CK104" s="286">
        <v>0.06</v>
      </c>
      <c r="CL104" s="286">
        <v>0.08</v>
      </c>
      <c r="CM104" s="286">
        <v>0.13</v>
      </c>
      <c r="CN104" s="320">
        <v>0.21</v>
      </c>
      <c r="CO104" s="324" t="s">
        <v>769</v>
      </c>
      <c r="CP104" s="324" t="s">
        <v>769</v>
      </c>
      <c r="CQ104" s="285">
        <v>233</v>
      </c>
      <c r="CR104" s="285">
        <v>18108</v>
      </c>
      <c r="CS104" s="285">
        <v>22380</v>
      </c>
      <c r="CT104" s="285">
        <v>66183</v>
      </c>
      <c r="CU104" s="285">
        <v>209074</v>
      </c>
      <c r="CV104" s="320">
        <v>692171</v>
      </c>
      <c r="CW104" s="299" t="s">
        <v>769</v>
      </c>
      <c r="CX104" s="299" t="s">
        <v>769</v>
      </c>
      <c r="CY104" s="286">
        <v>0</v>
      </c>
      <c r="CZ104" s="286">
        <v>0.01</v>
      </c>
      <c r="DA104" s="286">
        <v>0.01</v>
      </c>
      <c r="DB104" s="286">
        <v>0.04</v>
      </c>
      <c r="DC104" s="286">
        <v>0.13</v>
      </c>
      <c r="DD104" s="321">
        <v>0.44</v>
      </c>
      <c r="DE104" s="324" t="s">
        <v>769</v>
      </c>
      <c r="DF104" s="324" t="s">
        <v>769</v>
      </c>
    </row>
    <row r="105" spans="1:110" s="287" customFormat="1" ht="12">
      <c r="A105" s="301">
        <v>44377</v>
      </c>
      <c r="B105" s="279" t="s">
        <v>253</v>
      </c>
      <c r="C105" s="279" t="s">
        <v>171</v>
      </c>
      <c r="D105" s="279"/>
      <c r="E105" s="293"/>
      <c r="F105" s="279" t="s">
        <v>374</v>
      </c>
      <c r="G105" s="290">
        <v>33761363685</v>
      </c>
      <c r="H105" s="279" t="s">
        <v>375</v>
      </c>
      <c r="I105" s="279" t="s">
        <v>168</v>
      </c>
      <c r="J105" s="279" t="s">
        <v>188</v>
      </c>
      <c r="K105" s="325">
        <v>44377</v>
      </c>
      <c r="L105" s="291">
        <v>12</v>
      </c>
      <c r="M105" s="285">
        <v>26460</v>
      </c>
      <c r="N105" s="285">
        <v>2378531</v>
      </c>
      <c r="O105" s="285">
        <v>2701</v>
      </c>
      <c r="P105" s="285">
        <v>7930</v>
      </c>
      <c r="Q105" s="285">
        <v>3374</v>
      </c>
      <c r="R105" s="285">
        <v>3958</v>
      </c>
      <c r="S105" s="285">
        <v>4838</v>
      </c>
      <c r="T105" s="320">
        <v>3315</v>
      </c>
      <c r="U105" s="320">
        <v>322</v>
      </c>
      <c r="V105" s="285">
        <v>22</v>
      </c>
      <c r="W105" s="286">
        <v>0.1</v>
      </c>
      <c r="X105" s="286">
        <v>0.3</v>
      </c>
      <c r="Y105" s="286">
        <v>0.13</v>
      </c>
      <c r="Z105" s="286">
        <v>0.15</v>
      </c>
      <c r="AA105" s="286">
        <v>0.18</v>
      </c>
      <c r="AB105" s="321">
        <v>0.13</v>
      </c>
      <c r="AC105" s="321">
        <v>0.01</v>
      </c>
      <c r="AD105" s="286">
        <v>0</v>
      </c>
      <c r="AE105" s="285">
        <v>709</v>
      </c>
      <c r="AF105" s="285">
        <v>81076</v>
      </c>
      <c r="AG105" s="285">
        <v>122454</v>
      </c>
      <c r="AH105" s="285">
        <v>288130</v>
      </c>
      <c r="AI105" s="285">
        <v>697630</v>
      </c>
      <c r="AJ105" s="320">
        <v>954034</v>
      </c>
      <c r="AK105" s="320">
        <v>206697</v>
      </c>
      <c r="AL105" s="285">
        <v>27801</v>
      </c>
      <c r="AM105" s="286">
        <v>2.9808314459639165E-4</v>
      </c>
      <c r="AN105" s="286">
        <v>3.4086585375595273E-2</v>
      </c>
      <c r="AO105" s="286">
        <v>5.1483037219191174E-2</v>
      </c>
      <c r="AP105" s="286">
        <v>0.12113779471446873</v>
      </c>
      <c r="AQ105" s="286">
        <v>0.2933028831661223</v>
      </c>
      <c r="AR105" s="321">
        <v>0.40110219290814375</v>
      </c>
      <c r="AS105" s="321">
        <v>8.6901116697659181E-2</v>
      </c>
      <c r="AT105" s="286">
        <v>1.1688306774223249E-2</v>
      </c>
      <c r="AU105" s="285">
        <v>546</v>
      </c>
      <c r="AV105" s="285">
        <v>1468</v>
      </c>
      <c r="AW105" s="285">
        <v>582</v>
      </c>
      <c r="AX105" s="285">
        <v>637</v>
      </c>
      <c r="AY105" s="320">
        <v>694</v>
      </c>
      <c r="AZ105" s="320">
        <v>515</v>
      </c>
      <c r="BA105" s="299" t="s">
        <v>769</v>
      </c>
      <c r="BB105" s="299" t="s">
        <v>769</v>
      </c>
      <c r="BC105" s="286">
        <v>0.02</v>
      </c>
      <c r="BD105" s="286">
        <v>0.06</v>
      </c>
      <c r="BE105" s="286">
        <v>0.02</v>
      </c>
      <c r="BF105" s="286">
        <v>0.02</v>
      </c>
      <c r="BG105" s="321">
        <v>0.03</v>
      </c>
      <c r="BH105" s="321">
        <v>0.02</v>
      </c>
      <c r="BI105" s="324" t="s">
        <v>769</v>
      </c>
      <c r="BJ105" s="324" t="s">
        <v>769</v>
      </c>
      <c r="BK105" s="285">
        <v>147</v>
      </c>
      <c r="BL105" s="285">
        <v>14066</v>
      </c>
      <c r="BM105" s="285">
        <v>21205</v>
      </c>
      <c r="BN105" s="285">
        <v>46369</v>
      </c>
      <c r="BO105" s="320">
        <v>99657</v>
      </c>
      <c r="BP105" s="320">
        <v>148701</v>
      </c>
      <c r="BQ105" s="299" t="s">
        <v>769</v>
      </c>
      <c r="BR105" s="299" t="s">
        <v>769</v>
      </c>
      <c r="BS105" s="286">
        <v>0</v>
      </c>
      <c r="BT105" s="286">
        <v>0.01</v>
      </c>
      <c r="BU105" s="286">
        <v>0.01</v>
      </c>
      <c r="BV105" s="286">
        <v>0.02</v>
      </c>
      <c r="BW105" s="321">
        <v>0.04</v>
      </c>
      <c r="BX105" s="321">
        <v>0.06</v>
      </c>
      <c r="BY105" s="324" t="s">
        <v>769</v>
      </c>
      <c r="BZ105" s="324" t="s">
        <v>769</v>
      </c>
      <c r="CA105" s="285">
        <v>2155</v>
      </c>
      <c r="CB105" s="285">
        <v>6462</v>
      </c>
      <c r="CC105" s="285">
        <v>2792</v>
      </c>
      <c r="CD105" s="285">
        <v>3321</v>
      </c>
      <c r="CE105" s="285">
        <v>4144</v>
      </c>
      <c r="CF105" s="320">
        <v>2800</v>
      </c>
      <c r="CG105" s="299" t="s">
        <v>769</v>
      </c>
      <c r="CH105" s="299" t="s">
        <v>769</v>
      </c>
      <c r="CI105" s="286">
        <v>0.08</v>
      </c>
      <c r="CJ105" s="286">
        <v>0.24</v>
      </c>
      <c r="CK105" s="286">
        <v>0.11</v>
      </c>
      <c r="CL105" s="286">
        <v>0.13</v>
      </c>
      <c r="CM105" s="286">
        <v>0.16</v>
      </c>
      <c r="CN105" s="320">
        <v>0.11</v>
      </c>
      <c r="CO105" s="324" t="s">
        <v>769</v>
      </c>
      <c r="CP105" s="324" t="s">
        <v>769</v>
      </c>
      <c r="CQ105" s="285">
        <v>562</v>
      </c>
      <c r="CR105" s="285">
        <v>67010</v>
      </c>
      <c r="CS105" s="285">
        <v>101249</v>
      </c>
      <c r="CT105" s="285">
        <v>241761</v>
      </c>
      <c r="CU105" s="285">
        <v>597973</v>
      </c>
      <c r="CV105" s="320">
        <v>805333</v>
      </c>
      <c r="CW105" s="299" t="s">
        <v>769</v>
      </c>
      <c r="CX105" s="299" t="s">
        <v>769</v>
      </c>
      <c r="CY105" s="286">
        <v>0</v>
      </c>
      <c r="CZ105" s="286">
        <v>0.03</v>
      </c>
      <c r="DA105" s="286">
        <v>0.04</v>
      </c>
      <c r="DB105" s="286">
        <v>0.1</v>
      </c>
      <c r="DC105" s="286">
        <v>0.25</v>
      </c>
      <c r="DD105" s="321">
        <v>0.34</v>
      </c>
      <c r="DE105" s="324" t="s">
        <v>769</v>
      </c>
      <c r="DF105" s="324" t="s">
        <v>769</v>
      </c>
    </row>
    <row r="106" spans="1:110" s="287" customFormat="1" ht="12">
      <c r="A106" s="301">
        <v>44377</v>
      </c>
      <c r="B106" s="279" t="s">
        <v>215</v>
      </c>
      <c r="C106" s="279" t="s">
        <v>171</v>
      </c>
      <c r="D106" s="279"/>
      <c r="E106" s="293"/>
      <c r="F106" s="279" t="s">
        <v>216</v>
      </c>
      <c r="G106" s="290">
        <v>33813823017</v>
      </c>
      <c r="H106" s="279" t="s">
        <v>217</v>
      </c>
      <c r="I106" s="279" t="s">
        <v>168</v>
      </c>
      <c r="J106" s="279" t="s">
        <v>188</v>
      </c>
      <c r="K106" s="325">
        <v>44377</v>
      </c>
      <c r="L106" s="291">
        <v>12</v>
      </c>
      <c r="M106" s="285">
        <v>53651</v>
      </c>
      <c r="N106" s="285">
        <v>8119371</v>
      </c>
      <c r="O106" s="285">
        <v>3433</v>
      </c>
      <c r="P106" s="285">
        <v>12408</v>
      </c>
      <c r="Q106" s="285">
        <v>6294</v>
      </c>
      <c r="R106" s="285">
        <v>7804</v>
      </c>
      <c r="S106" s="285">
        <v>10294</v>
      </c>
      <c r="T106" s="320">
        <v>10311</v>
      </c>
      <c r="U106" s="320">
        <v>2563</v>
      </c>
      <c r="V106" s="285">
        <v>544</v>
      </c>
      <c r="W106" s="286">
        <v>0.06</v>
      </c>
      <c r="X106" s="286">
        <v>0.23</v>
      </c>
      <c r="Y106" s="286">
        <v>0.12</v>
      </c>
      <c r="Z106" s="286">
        <v>0.15</v>
      </c>
      <c r="AA106" s="286">
        <v>0.19</v>
      </c>
      <c r="AB106" s="321">
        <v>0.19</v>
      </c>
      <c r="AC106" s="321">
        <v>0.05</v>
      </c>
      <c r="AD106" s="286">
        <v>0.01</v>
      </c>
      <c r="AE106" s="285">
        <v>1016</v>
      </c>
      <c r="AF106" s="285">
        <v>138737</v>
      </c>
      <c r="AG106" s="285">
        <v>230035</v>
      </c>
      <c r="AH106" s="285">
        <v>574775</v>
      </c>
      <c r="AI106" s="285">
        <v>1494327</v>
      </c>
      <c r="AJ106" s="320">
        <v>3149814</v>
      </c>
      <c r="AK106" s="320">
        <v>1705392</v>
      </c>
      <c r="AL106" s="285">
        <v>825275</v>
      </c>
      <c r="AM106" s="286">
        <v>1.2513284588178074E-4</v>
      </c>
      <c r="AN106" s="286">
        <v>1.7087161062106903E-2</v>
      </c>
      <c r="AO106" s="286">
        <v>2.8331628151983694E-2</v>
      </c>
      <c r="AP106" s="286">
        <v>7.0790582176870592E-2</v>
      </c>
      <c r="AQ106" s="286">
        <v>0.1840446753818738</v>
      </c>
      <c r="AR106" s="321">
        <v>0.38793817895499538</v>
      </c>
      <c r="AS106" s="321">
        <v>0.21003991565356478</v>
      </c>
      <c r="AT106" s="286">
        <v>0.10164272577272304</v>
      </c>
      <c r="AU106" s="285">
        <v>1392</v>
      </c>
      <c r="AV106" s="285">
        <v>4387</v>
      </c>
      <c r="AW106" s="285">
        <v>2222</v>
      </c>
      <c r="AX106" s="285">
        <v>2888</v>
      </c>
      <c r="AY106" s="320">
        <v>3307</v>
      </c>
      <c r="AZ106" s="320">
        <v>2277</v>
      </c>
      <c r="BA106" s="285">
        <v>394</v>
      </c>
      <c r="BB106" s="285">
        <v>80</v>
      </c>
      <c r="BC106" s="286">
        <v>0.03</v>
      </c>
      <c r="BD106" s="286">
        <v>0.08</v>
      </c>
      <c r="BE106" s="286">
        <v>0.04</v>
      </c>
      <c r="BF106" s="286">
        <v>0.05</v>
      </c>
      <c r="BG106" s="321">
        <v>0.06</v>
      </c>
      <c r="BH106" s="321">
        <v>0.04</v>
      </c>
      <c r="BI106" s="286">
        <v>0.01</v>
      </c>
      <c r="BJ106" s="286">
        <v>0</v>
      </c>
      <c r="BK106" s="285">
        <v>383</v>
      </c>
      <c r="BL106" s="285">
        <v>47894</v>
      </c>
      <c r="BM106" s="285">
        <v>81326</v>
      </c>
      <c r="BN106" s="285">
        <v>212360</v>
      </c>
      <c r="BO106" s="320">
        <v>473259</v>
      </c>
      <c r="BP106" s="320">
        <v>675389</v>
      </c>
      <c r="BQ106" s="285">
        <v>254965</v>
      </c>
      <c r="BR106" s="285">
        <v>109468</v>
      </c>
      <c r="BS106" s="286">
        <v>0</v>
      </c>
      <c r="BT106" s="286">
        <v>0.01</v>
      </c>
      <c r="BU106" s="286">
        <v>0.01</v>
      </c>
      <c r="BV106" s="286">
        <v>0.03</v>
      </c>
      <c r="BW106" s="321">
        <v>0.06</v>
      </c>
      <c r="BX106" s="321">
        <v>0.08</v>
      </c>
      <c r="BY106" s="286">
        <v>0.03</v>
      </c>
      <c r="BZ106" s="286">
        <v>0.01</v>
      </c>
      <c r="CA106" s="285">
        <v>2041</v>
      </c>
      <c r="CB106" s="285">
        <v>8021</v>
      </c>
      <c r="CC106" s="285">
        <v>4072</v>
      </c>
      <c r="CD106" s="285">
        <v>4916</v>
      </c>
      <c r="CE106" s="285">
        <v>6987</v>
      </c>
      <c r="CF106" s="320">
        <v>8034</v>
      </c>
      <c r="CG106" s="320">
        <v>2169</v>
      </c>
      <c r="CH106" s="285">
        <v>464</v>
      </c>
      <c r="CI106" s="286">
        <v>0.04</v>
      </c>
      <c r="CJ106" s="286">
        <v>0.15</v>
      </c>
      <c r="CK106" s="286">
        <v>0.08</v>
      </c>
      <c r="CL106" s="286">
        <v>0.09</v>
      </c>
      <c r="CM106" s="286">
        <v>0.13</v>
      </c>
      <c r="CN106" s="320">
        <v>0.15</v>
      </c>
      <c r="CO106" s="321">
        <v>0.04</v>
      </c>
      <c r="CP106" s="286">
        <v>0.01</v>
      </c>
      <c r="CQ106" s="285">
        <v>633</v>
      </c>
      <c r="CR106" s="285">
        <v>90843</v>
      </c>
      <c r="CS106" s="285">
        <v>148709</v>
      </c>
      <c r="CT106" s="285">
        <v>362415</v>
      </c>
      <c r="CU106" s="285">
        <v>1021068</v>
      </c>
      <c r="CV106" s="320">
        <v>2474425</v>
      </c>
      <c r="CW106" s="320">
        <v>1450427</v>
      </c>
      <c r="CX106" s="285">
        <v>715807</v>
      </c>
      <c r="CY106" s="286">
        <v>0</v>
      </c>
      <c r="CZ106" s="286">
        <v>0.01</v>
      </c>
      <c r="DA106" s="286">
        <v>0.02</v>
      </c>
      <c r="DB106" s="286">
        <v>0.04</v>
      </c>
      <c r="DC106" s="286">
        <v>0.13</v>
      </c>
      <c r="DD106" s="321">
        <v>0.3</v>
      </c>
      <c r="DE106" s="321">
        <v>0.18</v>
      </c>
      <c r="DF106" s="286">
        <v>0.09</v>
      </c>
    </row>
    <row r="107" spans="1:110" s="287" customFormat="1" ht="12">
      <c r="A107" s="301">
        <v>44377</v>
      </c>
      <c r="B107" s="279" t="s">
        <v>327</v>
      </c>
      <c r="C107" s="279" t="s">
        <v>164</v>
      </c>
      <c r="D107" s="279" t="s">
        <v>165</v>
      </c>
      <c r="E107" s="293">
        <v>4</v>
      </c>
      <c r="F107" s="279" t="s">
        <v>216</v>
      </c>
      <c r="G107" s="290">
        <v>33813823017</v>
      </c>
      <c r="H107" s="279" t="s">
        <v>217</v>
      </c>
      <c r="I107" s="279" t="s">
        <v>168</v>
      </c>
      <c r="J107" s="279" t="s">
        <v>188</v>
      </c>
      <c r="K107" s="325">
        <v>44377</v>
      </c>
      <c r="L107" s="291">
        <v>12</v>
      </c>
      <c r="M107" s="285">
        <v>46338</v>
      </c>
      <c r="N107" s="285">
        <v>4626637</v>
      </c>
      <c r="O107" s="285">
        <v>5666</v>
      </c>
      <c r="P107" s="285">
        <v>15390</v>
      </c>
      <c r="Q107" s="285">
        <v>5406</v>
      </c>
      <c r="R107" s="285">
        <v>6540</v>
      </c>
      <c r="S107" s="285">
        <v>6754</v>
      </c>
      <c r="T107" s="320">
        <v>4862</v>
      </c>
      <c r="U107" s="320">
        <v>1374</v>
      </c>
      <c r="V107" s="285">
        <v>346</v>
      </c>
      <c r="W107" s="286">
        <v>0.12</v>
      </c>
      <c r="X107" s="286">
        <v>0.33</v>
      </c>
      <c r="Y107" s="286">
        <v>0.12</v>
      </c>
      <c r="Z107" s="286">
        <v>0.14000000000000001</v>
      </c>
      <c r="AA107" s="286">
        <v>0.15</v>
      </c>
      <c r="AB107" s="321">
        <v>0.1</v>
      </c>
      <c r="AC107" s="321">
        <v>0.03</v>
      </c>
      <c r="AD107" s="286">
        <v>0.01</v>
      </c>
      <c r="AE107" s="285">
        <v>1798</v>
      </c>
      <c r="AF107" s="285">
        <v>144921</v>
      </c>
      <c r="AG107" s="285">
        <v>197366</v>
      </c>
      <c r="AH107" s="285">
        <v>477254</v>
      </c>
      <c r="AI107" s="285">
        <v>963693</v>
      </c>
      <c r="AJ107" s="320">
        <v>1461946</v>
      </c>
      <c r="AK107" s="320">
        <v>941231</v>
      </c>
      <c r="AL107" s="285">
        <v>438428</v>
      </c>
      <c r="AM107" s="286">
        <v>3.8861920656407665E-4</v>
      </c>
      <c r="AN107" s="286">
        <v>3.1323183556436346E-2</v>
      </c>
      <c r="AO107" s="286">
        <v>4.2658630880270054E-2</v>
      </c>
      <c r="AP107" s="286">
        <v>0.10315354327560169</v>
      </c>
      <c r="AQ107" s="286">
        <v>0.20829232982833967</v>
      </c>
      <c r="AR107" s="321">
        <v>0.31598459096747811</v>
      </c>
      <c r="AS107" s="321">
        <v>0.20343739956257645</v>
      </c>
      <c r="AT107" s="286">
        <v>9.4761702722733598E-2</v>
      </c>
      <c r="AU107" s="285">
        <v>3603</v>
      </c>
      <c r="AV107" s="285">
        <v>10445</v>
      </c>
      <c r="AW107" s="285">
        <v>3891</v>
      </c>
      <c r="AX107" s="285">
        <v>4820</v>
      </c>
      <c r="AY107" s="320">
        <v>4872</v>
      </c>
      <c r="AZ107" s="320">
        <v>3385</v>
      </c>
      <c r="BA107" s="285">
        <v>879</v>
      </c>
      <c r="BB107" s="285">
        <v>165</v>
      </c>
      <c r="BC107" s="286">
        <v>0.08</v>
      </c>
      <c r="BD107" s="286">
        <v>0.23</v>
      </c>
      <c r="BE107" s="286">
        <v>0.08</v>
      </c>
      <c r="BF107" s="286">
        <v>0.1</v>
      </c>
      <c r="BG107" s="321">
        <v>0.11</v>
      </c>
      <c r="BH107" s="321">
        <v>7.0000000000000007E-2</v>
      </c>
      <c r="BI107" s="286">
        <v>0.02</v>
      </c>
      <c r="BJ107" s="286">
        <v>0</v>
      </c>
      <c r="BK107" s="285">
        <v>1139</v>
      </c>
      <c r="BL107" s="285">
        <v>99524</v>
      </c>
      <c r="BM107" s="285">
        <v>142380</v>
      </c>
      <c r="BN107" s="285">
        <v>352964</v>
      </c>
      <c r="BO107" s="320">
        <v>691643</v>
      </c>
      <c r="BP107" s="320">
        <v>1016046</v>
      </c>
      <c r="BQ107" s="285">
        <v>599659</v>
      </c>
      <c r="BR107" s="285">
        <v>208543</v>
      </c>
      <c r="BS107" s="286">
        <v>0</v>
      </c>
      <c r="BT107" s="286">
        <v>0.02</v>
      </c>
      <c r="BU107" s="286">
        <v>0.03</v>
      </c>
      <c r="BV107" s="286">
        <v>0.08</v>
      </c>
      <c r="BW107" s="321">
        <v>0.15</v>
      </c>
      <c r="BX107" s="321">
        <v>0.22</v>
      </c>
      <c r="BY107" s="286">
        <v>0.13</v>
      </c>
      <c r="BZ107" s="286">
        <v>0.05</v>
      </c>
      <c r="CA107" s="285">
        <v>2063</v>
      </c>
      <c r="CB107" s="285">
        <v>4945</v>
      </c>
      <c r="CC107" s="285">
        <v>1515</v>
      </c>
      <c r="CD107" s="285">
        <v>1720</v>
      </c>
      <c r="CE107" s="285">
        <v>1882</v>
      </c>
      <c r="CF107" s="320">
        <v>1477</v>
      </c>
      <c r="CG107" s="320">
        <v>495</v>
      </c>
      <c r="CH107" s="285">
        <v>181</v>
      </c>
      <c r="CI107" s="286">
        <v>0.04</v>
      </c>
      <c r="CJ107" s="286">
        <v>0.11</v>
      </c>
      <c r="CK107" s="286">
        <v>0.03</v>
      </c>
      <c r="CL107" s="286">
        <v>0.04</v>
      </c>
      <c r="CM107" s="286">
        <v>0.04</v>
      </c>
      <c r="CN107" s="320">
        <v>0.03</v>
      </c>
      <c r="CO107" s="321">
        <v>0.01</v>
      </c>
      <c r="CP107" s="286">
        <v>0</v>
      </c>
      <c r="CQ107" s="285">
        <v>659</v>
      </c>
      <c r="CR107" s="285">
        <v>45397</v>
      </c>
      <c r="CS107" s="285">
        <v>54986</v>
      </c>
      <c r="CT107" s="285">
        <v>124290</v>
      </c>
      <c r="CU107" s="285">
        <v>272050</v>
      </c>
      <c r="CV107" s="320">
        <v>445900</v>
      </c>
      <c r="CW107" s="320">
        <v>341572</v>
      </c>
      <c r="CX107" s="285">
        <v>229885</v>
      </c>
      <c r="CY107" s="286">
        <v>0</v>
      </c>
      <c r="CZ107" s="286">
        <v>0.01</v>
      </c>
      <c r="DA107" s="286">
        <v>0.01</v>
      </c>
      <c r="DB107" s="286">
        <v>0.03</v>
      </c>
      <c r="DC107" s="286">
        <v>0.06</v>
      </c>
      <c r="DD107" s="321">
        <v>0.1</v>
      </c>
      <c r="DE107" s="321">
        <v>7.0000000000000007E-2</v>
      </c>
      <c r="DF107" s="286">
        <v>0.05</v>
      </c>
    </row>
    <row r="108" spans="1:110" s="287" customFormat="1" ht="12">
      <c r="A108" s="301">
        <v>44377</v>
      </c>
      <c r="B108" s="279" t="s">
        <v>218</v>
      </c>
      <c r="C108" s="279" t="s">
        <v>171</v>
      </c>
      <c r="D108" s="279" t="s">
        <v>165</v>
      </c>
      <c r="E108" s="293">
        <v>12</v>
      </c>
      <c r="F108" s="279" t="s">
        <v>218</v>
      </c>
      <c r="G108" s="290">
        <v>56601925435</v>
      </c>
      <c r="H108" s="279" t="s">
        <v>373</v>
      </c>
      <c r="I108" s="279" t="s">
        <v>168</v>
      </c>
      <c r="J108" s="279" t="s">
        <v>169</v>
      </c>
      <c r="K108" s="325">
        <v>44377</v>
      </c>
      <c r="L108" s="291">
        <v>12</v>
      </c>
      <c r="M108" s="285">
        <v>140156</v>
      </c>
      <c r="N108" s="285">
        <v>3553045</v>
      </c>
      <c r="O108" s="285">
        <v>13308</v>
      </c>
      <c r="P108" s="285">
        <v>84887</v>
      </c>
      <c r="Q108" s="285">
        <v>23236</v>
      </c>
      <c r="R108" s="285">
        <v>12612</v>
      </c>
      <c r="S108" s="285">
        <v>4947</v>
      </c>
      <c r="T108" s="320">
        <v>1096</v>
      </c>
      <c r="U108" s="299" t="s">
        <v>769</v>
      </c>
      <c r="V108" s="299" t="s">
        <v>769</v>
      </c>
      <c r="W108" s="286">
        <v>0.09</v>
      </c>
      <c r="X108" s="286">
        <v>0.61</v>
      </c>
      <c r="Y108" s="286">
        <v>0.17</v>
      </c>
      <c r="Z108" s="286">
        <v>0.09</v>
      </c>
      <c r="AA108" s="286">
        <v>0.04</v>
      </c>
      <c r="AB108" s="321">
        <v>0.01</v>
      </c>
      <c r="AC108" s="324" t="s">
        <v>769</v>
      </c>
      <c r="AD108" s="324" t="s">
        <v>769</v>
      </c>
      <c r="AE108" s="285">
        <v>4675</v>
      </c>
      <c r="AF108" s="285">
        <v>856563</v>
      </c>
      <c r="AG108" s="285">
        <v>816015</v>
      </c>
      <c r="AH108" s="285">
        <v>871320</v>
      </c>
      <c r="AI108" s="285">
        <v>661687</v>
      </c>
      <c r="AJ108" s="320">
        <v>296566</v>
      </c>
      <c r="AK108" s="299" t="s">
        <v>769</v>
      </c>
      <c r="AL108" s="299" t="s">
        <v>769</v>
      </c>
      <c r="AM108" s="286">
        <v>1.3157728089568243E-3</v>
      </c>
      <c r="AN108" s="286">
        <v>0.24107856781999665</v>
      </c>
      <c r="AO108" s="286">
        <v>0.22966638474885626</v>
      </c>
      <c r="AP108" s="286">
        <v>0.2452319067166332</v>
      </c>
      <c r="AQ108" s="286">
        <v>0.18623096527063407</v>
      </c>
      <c r="AR108" s="321">
        <v>8.3468123820553922E-2</v>
      </c>
      <c r="AS108" s="324" t="s">
        <v>769</v>
      </c>
      <c r="AT108" s="324" t="s">
        <v>769</v>
      </c>
      <c r="AU108" s="285">
        <v>6092</v>
      </c>
      <c r="AV108" s="285">
        <v>40614</v>
      </c>
      <c r="AW108" s="285">
        <v>9418</v>
      </c>
      <c r="AX108" s="285">
        <v>4260</v>
      </c>
      <c r="AY108" s="320">
        <v>1383</v>
      </c>
      <c r="AZ108" s="320">
        <v>256</v>
      </c>
      <c r="BA108" s="299" t="s">
        <v>769</v>
      </c>
      <c r="BB108" s="299" t="s">
        <v>769</v>
      </c>
      <c r="BC108" s="286">
        <v>0.04</v>
      </c>
      <c r="BD108" s="286">
        <v>0.28999999999999998</v>
      </c>
      <c r="BE108" s="286">
        <v>7.0000000000000007E-2</v>
      </c>
      <c r="BF108" s="286">
        <v>0.03</v>
      </c>
      <c r="BG108" s="321">
        <v>0.01</v>
      </c>
      <c r="BH108" s="321">
        <v>0</v>
      </c>
      <c r="BI108" s="324" t="s">
        <v>769</v>
      </c>
      <c r="BJ108" s="324" t="s">
        <v>769</v>
      </c>
      <c r="BK108" s="285">
        <v>2226</v>
      </c>
      <c r="BL108" s="285">
        <v>401376</v>
      </c>
      <c r="BM108" s="285">
        <v>326913</v>
      </c>
      <c r="BN108" s="285">
        <v>291059</v>
      </c>
      <c r="BO108" s="320">
        <v>183471</v>
      </c>
      <c r="BP108" s="320">
        <v>68579</v>
      </c>
      <c r="BQ108" s="299" t="s">
        <v>769</v>
      </c>
      <c r="BR108" s="299" t="s">
        <v>769</v>
      </c>
      <c r="BS108" s="286">
        <v>0</v>
      </c>
      <c r="BT108" s="286">
        <v>0.11</v>
      </c>
      <c r="BU108" s="286">
        <v>0.09</v>
      </c>
      <c r="BV108" s="286">
        <v>0.08</v>
      </c>
      <c r="BW108" s="321">
        <v>0.05</v>
      </c>
      <c r="BX108" s="321">
        <v>0.02</v>
      </c>
      <c r="BY108" s="324" t="s">
        <v>769</v>
      </c>
      <c r="BZ108" s="324" t="s">
        <v>769</v>
      </c>
      <c r="CA108" s="285">
        <v>7216</v>
      </c>
      <c r="CB108" s="285">
        <v>44273</v>
      </c>
      <c r="CC108" s="285">
        <v>13818</v>
      </c>
      <c r="CD108" s="285">
        <v>8352</v>
      </c>
      <c r="CE108" s="285">
        <v>3564</v>
      </c>
      <c r="CF108" s="320">
        <v>840</v>
      </c>
      <c r="CG108" s="299" t="s">
        <v>769</v>
      </c>
      <c r="CH108" s="299" t="s">
        <v>769</v>
      </c>
      <c r="CI108" s="286">
        <v>0.05</v>
      </c>
      <c r="CJ108" s="286">
        <v>0.32</v>
      </c>
      <c r="CK108" s="286">
        <v>0.1</v>
      </c>
      <c r="CL108" s="286">
        <v>0.06</v>
      </c>
      <c r="CM108" s="286">
        <v>0.03</v>
      </c>
      <c r="CN108" s="320">
        <v>0.01</v>
      </c>
      <c r="CO108" s="324" t="s">
        <v>769</v>
      </c>
      <c r="CP108" s="324" t="s">
        <v>769</v>
      </c>
      <c r="CQ108" s="285">
        <v>2449</v>
      </c>
      <c r="CR108" s="285">
        <v>455187</v>
      </c>
      <c r="CS108" s="285">
        <v>489102</v>
      </c>
      <c r="CT108" s="285">
        <v>580261</v>
      </c>
      <c r="CU108" s="285">
        <v>478216</v>
      </c>
      <c r="CV108" s="320">
        <v>227987</v>
      </c>
      <c r="CW108" s="299" t="s">
        <v>769</v>
      </c>
      <c r="CX108" s="299" t="s">
        <v>769</v>
      </c>
      <c r="CY108" s="286">
        <v>0</v>
      </c>
      <c r="CZ108" s="286">
        <v>0.13</v>
      </c>
      <c r="DA108" s="286">
        <v>0.14000000000000001</v>
      </c>
      <c r="DB108" s="286">
        <v>0.16</v>
      </c>
      <c r="DC108" s="286">
        <v>0.13</v>
      </c>
      <c r="DD108" s="321">
        <v>0.06</v>
      </c>
      <c r="DE108" s="324" t="s">
        <v>769</v>
      </c>
      <c r="DF108" s="324" t="s">
        <v>769</v>
      </c>
    </row>
    <row r="109" spans="1:110" s="287" customFormat="1" ht="12">
      <c r="A109" s="301">
        <v>44377</v>
      </c>
      <c r="B109" s="279" t="s">
        <v>219</v>
      </c>
      <c r="C109" s="279" t="s">
        <v>171</v>
      </c>
      <c r="D109" s="279"/>
      <c r="E109" s="293"/>
      <c r="F109" s="279" t="s">
        <v>220</v>
      </c>
      <c r="G109" s="290">
        <v>56286625181</v>
      </c>
      <c r="H109" s="279" t="s">
        <v>221</v>
      </c>
      <c r="I109" s="279" t="s">
        <v>168</v>
      </c>
      <c r="J109" s="279" t="s">
        <v>188</v>
      </c>
      <c r="K109" s="325">
        <v>44377</v>
      </c>
      <c r="L109" s="291">
        <v>12</v>
      </c>
      <c r="M109" s="285">
        <v>41278</v>
      </c>
      <c r="N109" s="285">
        <v>2815368</v>
      </c>
      <c r="O109" s="285">
        <v>4408</v>
      </c>
      <c r="P109" s="285">
        <v>14715</v>
      </c>
      <c r="Q109" s="285">
        <v>5806</v>
      </c>
      <c r="R109" s="285">
        <v>6520</v>
      </c>
      <c r="S109" s="285">
        <v>6660</v>
      </c>
      <c r="T109" s="320">
        <v>2792</v>
      </c>
      <c r="U109" s="299" t="s">
        <v>769</v>
      </c>
      <c r="V109" s="299" t="s">
        <v>769</v>
      </c>
      <c r="W109" s="286">
        <v>0.11</v>
      </c>
      <c r="X109" s="286">
        <v>0.36</v>
      </c>
      <c r="Y109" s="286">
        <v>0.14000000000000001</v>
      </c>
      <c r="Z109" s="286">
        <v>0.16</v>
      </c>
      <c r="AA109" s="286">
        <v>0.16</v>
      </c>
      <c r="AB109" s="321">
        <v>7.0000000000000007E-2</v>
      </c>
      <c r="AC109" s="324" t="s">
        <v>769</v>
      </c>
      <c r="AD109" s="324" t="s">
        <v>769</v>
      </c>
      <c r="AE109" s="285">
        <v>1158</v>
      </c>
      <c r="AF109" s="285">
        <v>155328</v>
      </c>
      <c r="AG109" s="285">
        <v>210933</v>
      </c>
      <c r="AH109" s="285">
        <v>472814</v>
      </c>
      <c r="AI109" s="285">
        <v>944397</v>
      </c>
      <c r="AJ109" s="320">
        <v>775276</v>
      </c>
      <c r="AK109" s="299" t="s">
        <v>769</v>
      </c>
      <c r="AL109" s="299" t="s">
        <v>769</v>
      </c>
      <c r="AM109" s="286">
        <v>4.1131390283614787E-4</v>
      </c>
      <c r="AN109" s="286">
        <v>5.5171473143120188E-2</v>
      </c>
      <c r="AO109" s="286">
        <v>7.4921999539669409E-2</v>
      </c>
      <c r="AP109" s="286">
        <v>0.16794039003071712</v>
      </c>
      <c r="AQ109" s="286">
        <v>0.33544353704382518</v>
      </c>
      <c r="AR109" s="321">
        <v>0.27537288198203574</v>
      </c>
      <c r="AS109" s="324" t="s">
        <v>769</v>
      </c>
      <c r="AT109" s="324" t="s">
        <v>769</v>
      </c>
      <c r="AU109" s="285">
        <v>890</v>
      </c>
      <c r="AV109" s="285">
        <v>2625</v>
      </c>
      <c r="AW109" s="285">
        <v>890</v>
      </c>
      <c r="AX109" s="285">
        <v>1068</v>
      </c>
      <c r="AY109" s="320">
        <v>971</v>
      </c>
      <c r="AZ109" s="320">
        <v>385</v>
      </c>
      <c r="BA109" s="299" t="s">
        <v>769</v>
      </c>
      <c r="BB109" s="299" t="s">
        <v>769</v>
      </c>
      <c r="BC109" s="286">
        <v>0.02</v>
      </c>
      <c r="BD109" s="286">
        <v>0.06</v>
      </c>
      <c r="BE109" s="286">
        <v>0.02</v>
      </c>
      <c r="BF109" s="286">
        <v>0.03</v>
      </c>
      <c r="BG109" s="321">
        <v>0.02</v>
      </c>
      <c r="BH109" s="321">
        <v>0.01</v>
      </c>
      <c r="BI109" s="324" t="s">
        <v>769</v>
      </c>
      <c r="BJ109" s="324" t="s">
        <v>769</v>
      </c>
      <c r="BK109" s="285">
        <v>242</v>
      </c>
      <c r="BL109" s="285">
        <v>26123</v>
      </c>
      <c r="BM109" s="285">
        <v>32171</v>
      </c>
      <c r="BN109" s="285">
        <v>77578</v>
      </c>
      <c r="BO109" s="320">
        <v>137254</v>
      </c>
      <c r="BP109" s="320">
        <v>106515</v>
      </c>
      <c r="BQ109" s="299" t="s">
        <v>769</v>
      </c>
      <c r="BR109" s="299" t="s">
        <v>769</v>
      </c>
      <c r="BS109" s="286">
        <v>0</v>
      </c>
      <c r="BT109" s="286">
        <v>0.01</v>
      </c>
      <c r="BU109" s="286">
        <v>0.01</v>
      </c>
      <c r="BV109" s="286">
        <v>0.03</v>
      </c>
      <c r="BW109" s="321">
        <v>0.05</v>
      </c>
      <c r="BX109" s="321">
        <v>0.04</v>
      </c>
      <c r="BY109" s="324" t="s">
        <v>769</v>
      </c>
      <c r="BZ109" s="324" t="s">
        <v>769</v>
      </c>
      <c r="CA109" s="285">
        <v>3510</v>
      </c>
      <c r="CB109" s="285">
        <v>12076</v>
      </c>
      <c r="CC109" s="285">
        <v>4913</v>
      </c>
      <c r="CD109" s="285">
        <v>5451</v>
      </c>
      <c r="CE109" s="285">
        <v>5688</v>
      </c>
      <c r="CF109" s="320">
        <v>2407</v>
      </c>
      <c r="CG109" s="299" t="s">
        <v>769</v>
      </c>
      <c r="CH109" s="299" t="s">
        <v>769</v>
      </c>
      <c r="CI109" s="286">
        <v>0.09</v>
      </c>
      <c r="CJ109" s="286">
        <v>0.28999999999999998</v>
      </c>
      <c r="CK109" s="286">
        <v>0.12</v>
      </c>
      <c r="CL109" s="286">
        <v>0.13</v>
      </c>
      <c r="CM109" s="286">
        <v>0.14000000000000001</v>
      </c>
      <c r="CN109" s="320">
        <v>0.06</v>
      </c>
      <c r="CO109" s="324" t="s">
        <v>769</v>
      </c>
      <c r="CP109" s="324" t="s">
        <v>769</v>
      </c>
      <c r="CQ109" s="285">
        <v>913</v>
      </c>
      <c r="CR109" s="285">
        <v>129141</v>
      </c>
      <c r="CS109" s="285">
        <v>178649</v>
      </c>
      <c r="CT109" s="285">
        <v>395163</v>
      </c>
      <c r="CU109" s="285">
        <v>806992</v>
      </c>
      <c r="CV109" s="320">
        <v>668761</v>
      </c>
      <c r="CW109" s="299" t="s">
        <v>769</v>
      </c>
      <c r="CX109" s="299" t="s">
        <v>769</v>
      </c>
      <c r="CY109" s="286">
        <v>0</v>
      </c>
      <c r="CZ109" s="286">
        <v>0.05</v>
      </c>
      <c r="DA109" s="286">
        <v>0.06</v>
      </c>
      <c r="DB109" s="286">
        <v>0.14000000000000001</v>
      </c>
      <c r="DC109" s="286">
        <v>0.28999999999999998</v>
      </c>
      <c r="DD109" s="321">
        <v>0.24</v>
      </c>
      <c r="DE109" s="324" t="s">
        <v>769</v>
      </c>
      <c r="DF109" s="324" t="s">
        <v>769</v>
      </c>
    </row>
    <row r="110" spans="1:110" s="287" customFormat="1" ht="12">
      <c r="A110" s="301">
        <v>44377</v>
      </c>
      <c r="B110" s="279" t="s">
        <v>304</v>
      </c>
      <c r="C110" s="279" t="s">
        <v>171</v>
      </c>
      <c r="D110" s="279"/>
      <c r="E110" s="293"/>
      <c r="F110" s="279" t="s">
        <v>305</v>
      </c>
      <c r="G110" s="290">
        <v>55697537183</v>
      </c>
      <c r="H110" s="279" t="s">
        <v>306</v>
      </c>
      <c r="I110" s="279" t="s">
        <v>176</v>
      </c>
      <c r="J110" s="279" t="s">
        <v>177</v>
      </c>
      <c r="K110" s="325">
        <v>44377</v>
      </c>
      <c r="L110" s="291">
        <v>12</v>
      </c>
      <c r="M110" s="285">
        <v>1647</v>
      </c>
      <c r="N110" s="285">
        <v>531516</v>
      </c>
      <c r="O110" s="299" t="s">
        <v>769</v>
      </c>
      <c r="P110" s="285">
        <v>143</v>
      </c>
      <c r="Q110" s="285">
        <v>186</v>
      </c>
      <c r="R110" s="285">
        <v>268</v>
      </c>
      <c r="S110" s="285">
        <v>318</v>
      </c>
      <c r="T110" s="320">
        <v>428</v>
      </c>
      <c r="U110" s="320">
        <v>195</v>
      </c>
      <c r="V110" s="299" t="s">
        <v>769</v>
      </c>
      <c r="W110" s="324" t="s">
        <v>769</v>
      </c>
      <c r="X110" s="286">
        <v>0.09</v>
      </c>
      <c r="Y110" s="286">
        <v>0.11</v>
      </c>
      <c r="Z110" s="286">
        <v>0.16</v>
      </c>
      <c r="AA110" s="286">
        <v>0.19</v>
      </c>
      <c r="AB110" s="321">
        <v>0.26</v>
      </c>
      <c r="AC110" s="321">
        <v>0.12</v>
      </c>
      <c r="AD110" s="324" t="s">
        <v>769</v>
      </c>
      <c r="AE110" s="299" t="s">
        <v>769</v>
      </c>
      <c r="AF110" s="285">
        <v>1983</v>
      </c>
      <c r="AG110" s="285">
        <v>6941</v>
      </c>
      <c r="AH110" s="285">
        <v>19499</v>
      </c>
      <c r="AI110" s="285">
        <v>45866</v>
      </c>
      <c r="AJ110" s="320">
        <v>137988</v>
      </c>
      <c r="AK110" s="320">
        <v>135985</v>
      </c>
      <c r="AL110" s="299" t="s">
        <v>769</v>
      </c>
      <c r="AM110" s="324" t="s">
        <v>769</v>
      </c>
      <c r="AN110" s="286">
        <v>3.7308378299054025E-3</v>
      </c>
      <c r="AO110" s="286">
        <v>1.3058873110122743E-2</v>
      </c>
      <c r="AP110" s="286">
        <v>3.6685631288615961E-2</v>
      </c>
      <c r="AQ110" s="286">
        <v>8.6292792691094911E-2</v>
      </c>
      <c r="AR110" s="321">
        <v>0.2596121283272752</v>
      </c>
      <c r="AS110" s="321">
        <v>0.25584366227921645</v>
      </c>
      <c r="AT110" s="324" t="s">
        <v>769</v>
      </c>
      <c r="AU110" s="299" t="s">
        <v>769</v>
      </c>
      <c r="AV110" s="285">
        <v>64</v>
      </c>
      <c r="AW110" s="285">
        <v>69</v>
      </c>
      <c r="AX110" s="285">
        <v>119</v>
      </c>
      <c r="AY110" s="320">
        <v>149</v>
      </c>
      <c r="AZ110" s="320">
        <v>178</v>
      </c>
      <c r="BA110" s="285">
        <v>58</v>
      </c>
      <c r="BB110" s="299" t="s">
        <v>769</v>
      </c>
      <c r="BC110" s="324" t="s">
        <v>769</v>
      </c>
      <c r="BD110" s="286">
        <v>0.04</v>
      </c>
      <c r="BE110" s="286">
        <v>0.04</v>
      </c>
      <c r="BF110" s="286">
        <v>7.0000000000000007E-2</v>
      </c>
      <c r="BG110" s="321">
        <v>0.09</v>
      </c>
      <c r="BH110" s="321">
        <v>0.11</v>
      </c>
      <c r="BI110" s="286">
        <v>0.04</v>
      </c>
      <c r="BJ110" s="324" t="s">
        <v>769</v>
      </c>
      <c r="BK110" s="299" t="s">
        <v>769</v>
      </c>
      <c r="BL110" s="285">
        <v>949</v>
      </c>
      <c r="BM110" s="285">
        <v>2608</v>
      </c>
      <c r="BN110" s="285">
        <v>8606</v>
      </c>
      <c r="BO110" s="320">
        <v>21494</v>
      </c>
      <c r="BP110" s="320">
        <v>55435</v>
      </c>
      <c r="BQ110" s="285">
        <v>39008</v>
      </c>
      <c r="BR110" s="299" t="s">
        <v>769</v>
      </c>
      <c r="BS110" s="324" t="s">
        <v>769</v>
      </c>
      <c r="BT110" s="286">
        <v>0</v>
      </c>
      <c r="BU110" s="286">
        <v>0</v>
      </c>
      <c r="BV110" s="286">
        <v>0.02</v>
      </c>
      <c r="BW110" s="321">
        <v>0.04</v>
      </c>
      <c r="BX110" s="321">
        <v>0.1</v>
      </c>
      <c r="BY110" s="286">
        <v>7.0000000000000007E-2</v>
      </c>
      <c r="BZ110" s="324" t="s">
        <v>769</v>
      </c>
      <c r="CA110" s="299" t="s">
        <v>769</v>
      </c>
      <c r="CB110" s="285">
        <v>79</v>
      </c>
      <c r="CC110" s="285">
        <v>117</v>
      </c>
      <c r="CD110" s="285">
        <v>149</v>
      </c>
      <c r="CE110" s="285">
        <v>169</v>
      </c>
      <c r="CF110" s="320">
        <v>250</v>
      </c>
      <c r="CG110" s="320">
        <v>137</v>
      </c>
      <c r="CH110" s="299" t="s">
        <v>769</v>
      </c>
      <c r="CI110" s="324" t="s">
        <v>769</v>
      </c>
      <c r="CJ110" s="286">
        <v>0.05</v>
      </c>
      <c r="CK110" s="286">
        <v>7.0000000000000007E-2</v>
      </c>
      <c r="CL110" s="286">
        <v>0.09</v>
      </c>
      <c r="CM110" s="286">
        <v>0.1</v>
      </c>
      <c r="CN110" s="320">
        <v>0.15</v>
      </c>
      <c r="CO110" s="321">
        <v>0.08</v>
      </c>
      <c r="CP110" s="324" t="s">
        <v>769</v>
      </c>
      <c r="CQ110" s="299" t="s">
        <v>769</v>
      </c>
      <c r="CR110" s="285">
        <v>1035</v>
      </c>
      <c r="CS110" s="285">
        <v>4333</v>
      </c>
      <c r="CT110" s="285">
        <v>10893</v>
      </c>
      <c r="CU110" s="285">
        <v>24372</v>
      </c>
      <c r="CV110" s="320">
        <v>82553</v>
      </c>
      <c r="CW110" s="320">
        <v>96977</v>
      </c>
      <c r="CX110" s="299" t="s">
        <v>769</v>
      </c>
      <c r="CY110" s="324" t="s">
        <v>769</v>
      </c>
      <c r="CZ110" s="286">
        <v>0</v>
      </c>
      <c r="DA110" s="286">
        <v>0.01</v>
      </c>
      <c r="DB110" s="286">
        <v>0.02</v>
      </c>
      <c r="DC110" s="286">
        <v>0.05</v>
      </c>
      <c r="DD110" s="321">
        <v>0.16</v>
      </c>
      <c r="DE110" s="321">
        <v>0.18</v>
      </c>
      <c r="DF110" s="324" t="s">
        <v>769</v>
      </c>
    </row>
    <row r="111" spans="1:110" s="287" customFormat="1" ht="12">
      <c r="A111" s="301">
        <v>44377</v>
      </c>
      <c r="B111" s="279" t="s">
        <v>328</v>
      </c>
      <c r="C111" s="279" t="s">
        <v>171</v>
      </c>
      <c r="D111" s="279" t="s">
        <v>165</v>
      </c>
      <c r="E111" s="293">
        <v>3</v>
      </c>
      <c r="F111" s="279" t="s">
        <v>223</v>
      </c>
      <c r="G111" s="290">
        <v>22599554834</v>
      </c>
      <c r="H111" s="279" t="s">
        <v>329</v>
      </c>
      <c r="I111" s="279" t="s">
        <v>168</v>
      </c>
      <c r="J111" s="279" t="s">
        <v>169</v>
      </c>
      <c r="K111" s="325">
        <v>44377</v>
      </c>
      <c r="L111" s="291">
        <v>12</v>
      </c>
      <c r="M111" s="285">
        <v>74972</v>
      </c>
      <c r="N111" s="285">
        <v>1761076</v>
      </c>
      <c r="O111" s="285">
        <v>16615</v>
      </c>
      <c r="P111" s="285">
        <v>37892</v>
      </c>
      <c r="Q111" s="285">
        <v>9527</v>
      </c>
      <c r="R111" s="285">
        <v>7281</v>
      </c>
      <c r="S111" s="285">
        <v>3146</v>
      </c>
      <c r="T111" s="320">
        <v>482</v>
      </c>
      <c r="U111" s="299" t="s">
        <v>769</v>
      </c>
      <c r="V111" s="299" t="s">
        <v>769</v>
      </c>
      <c r="W111" s="286">
        <v>0.22</v>
      </c>
      <c r="X111" s="286">
        <v>0.51</v>
      </c>
      <c r="Y111" s="286">
        <v>0.13</v>
      </c>
      <c r="Z111" s="286">
        <v>0.1</v>
      </c>
      <c r="AA111" s="286">
        <v>0.04</v>
      </c>
      <c r="AB111" s="321">
        <v>0.01</v>
      </c>
      <c r="AC111" s="324" t="s">
        <v>769</v>
      </c>
      <c r="AD111" s="324" t="s">
        <v>769</v>
      </c>
      <c r="AE111" s="285">
        <v>5607</v>
      </c>
      <c r="AF111" s="285">
        <v>330327</v>
      </c>
      <c r="AG111" s="285">
        <v>342766</v>
      </c>
      <c r="AH111" s="285">
        <v>511458</v>
      </c>
      <c r="AI111" s="285">
        <v>420647</v>
      </c>
      <c r="AJ111" s="320">
        <v>129500</v>
      </c>
      <c r="AK111" s="299" t="s">
        <v>769</v>
      </c>
      <c r="AL111" s="299" t="s">
        <v>769</v>
      </c>
      <c r="AM111" s="286">
        <v>3.18384896506454E-3</v>
      </c>
      <c r="AN111" s="286">
        <v>0.18757112129175571</v>
      </c>
      <c r="AO111" s="286">
        <v>0.19463441668616233</v>
      </c>
      <c r="AP111" s="286">
        <v>0.29042358194649182</v>
      </c>
      <c r="AQ111" s="286">
        <v>0.23885794820893591</v>
      </c>
      <c r="AR111" s="321">
        <v>7.353458908076653E-2</v>
      </c>
      <c r="AS111" s="324" t="s">
        <v>769</v>
      </c>
      <c r="AT111" s="324" t="s">
        <v>769</v>
      </c>
      <c r="AU111" s="285">
        <v>13812</v>
      </c>
      <c r="AV111" s="285">
        <v>31882</v>
      </c>
      <c r="AW111" s="285">
        <v>8350</v>
      </c>
      <c r="AX111" s="285">
        <v>6458</v>
      </c>
      <c r="AY111" s="320">
        <v>2671</v>
      </c>
      <c r="AZ111" s="299" t="s">
        <v>769</v>
      </c>
      <c r="BA111" s="299" t="s">
        <v>769</v>
      </c>
      <c r="BB111" s="299" t="s">
        <v>769</v>
      </c>
      <c r="BC111" s="286">
        <v>0.18</v>
      </c>
      <c r="BD111" s="286">
        <v>0.43</v>
      </c>
      <c r="BE111" s="286">
        <v>0.11</v>
      </c>
      <c r="BF111" s="286">
        <v>0.09</v>
      </c>
      <c r="BG111" s="321">
        <v>0.04</v>
      </c>
      <c r="BH111" s="324" t="s">
        <v>769</v>
      </c>
      <c r="BI111" s="324" t="s">
        <v>769</v>
      </c>
      <c r="BJ111" s="324" t="s">
        <v>769</v>
      </c>
      <c r="BK111" s="285">
        <v>4682</v>
      </c>
      <c r="BL111" s="285">
        <v>280477</v>
      </c>
      <c r="BM111" s="285">
        <v>301402</v>
      </c>
      <c r="BN111" s="285">
        <v>453288</v>
      </c>
      <c r="BO111" s="320">
        <v>353977</v>
      </c>
      <c r="BP111" s="299" t="s">
        <v>769</v>
      </c>
      <c r="BQ111" s="299" t="s">
        <v>769</v>
      </c>
      <c r="BR111" s="299" t="s">
        <v>769</v>
      </c>
      <c r="BS111" s="286">
        <v>0</v>
      </c>
      <c r="BT111" s="286">
        <v>0.16</v>
      </c>
      <c r="BU111" s="286">
        <v>0.17</v>
      </c>
      <c r="BV111" s="286">
        <v>0.26</v>
      </c>
      <c r="BW111" s="321">
        <v>0.2</v>
      </c>
      <c r="BX111" s="324" t="s">
        <v>769</v>
      </c>
      <c r="BY111" s="324" t="s">
        <v>769</v>
      </c>
      <c r="BZ111" s="324" t="s">
        <v>769</v>
      </c>
      <c r="CA111" s="285">
        <v>2668</v>
      </c>
      <c r="CB111" s="285">
        <v>5997</v>
      </c>
      <c r="CC111" s="285">
        <v>1177</v>
      </c>
      <c r="CD111" s="285">
        <v>823</v>
      </c>
      <c r="CE111" s="285">
        <v>475</v>
      </c>
      <c r="CF111" s="299" t="s">
        <v>769</v>
      </c>
      <c r="CG111" s="299" t="s">
        <v>769</v>
      </c>
      <c r="CH111" s="299" t="s">
        <v>769</v>
      </c>
      <c r="CI111" s="286">
        <v>0.04</v>
      </c>
      <c r="CJ111" s="286">
        <v>0.08</v>
      </c>
      <c r="CK111" s="286">
        <v>0.02</v>
      </c>
      <c r="CL111" s="286">
        <v>0.01</v>
      </c>
      <c r="CM111" s="286">
        <v>0.01</v>
      </c>
      <c r="CN111" s="299" t="s">
        <v>769</v>
      </c>
      <c r="CO111" s="324" t="s">
        <v>769</v>
      </c>
      <c r="CP111" s="324" t="s">
        <v>769</v>
      </c>
      <c r="CQ111" s="285">
        <v>890</v>
      </c>
      <c r="CR111" s="285">
        <v>49831</v>
      </c>
      <c r="CS111" s="285">
        <v>41364</v>
      </c>
      <c r="CT111" s="285">
        <v>58170</v>
      </c>
      <c r="CU111" s="285">
        <v>66670</v>
      </c>
      <c r="CV111" s="299" t="s">
        <v>769</v>
      </c>
      <c r="CW111" s="299" t="s">
        <v>769</v>
      </c>
      <c r="CX111" s="299" t="s">
        <v>769</v>
      </c>
      <c r="CY111" s="286">
        <v>0</v>
      </c>
      <c r="CZ111" s="286">
        <v>0.03</v>
      </c>
      <c r="DA111" s="286">
        <v>0.02</v>
      </c>
      <c r="DB111" s="286">
        <v>0.03</v>
      </c>
      <c r="DC111" s="286">
        <v>0.04</v>
      </c>
      <c r="DD111" s="324" t="s">
        <v>769</v>
      </c>
      <c r="DE111" s="324" t="s">
        <v>769</v>
      </c>
      <c r="DF111" s="324" t="s">
        <v>769</v>
      </c>
    </row>
    <row r="112" spans="1:110" s="287" customFormat="1" ht="12">
      <c r="A112" s="301">
        <v>44377</v>
      </c>
      <c r="B112" s="279" t="s">
        <v>376</v>
      </c>
      <c r="C112" s="279" t="s">
        <v>171</v>
      </c>
      <c r="D112" s="279"/>
      <c r="E112" s="293"/>
      <c r="F112" s="279" t="s">
        <v>226</v>
      </c>
      <c r="G112" s="290">
        <v>64971749321</v>
      </c>
      <c r="H112" s="279" t="s">
        <v>227</v>
      </c>
      <c r="I112" s="279" t="s">
        <v>168</v>
      </c>
      <c r="J112" s="279" t="s">
        <v>188</v>
      </c>
      <c r="K112" s="325">
        <v>44377</v>
      </c>
      <c r="L112" s="291">
        <v>12</v>
      </c>
      <c r="M112" s="285">
        <v>795172</v>
      </c>
      <c r="N112" s="285">
        <v>46146116</v>
      </c>
      <c r="O112" s="285">
        <v>83132</v>
      </c>
      <c r="P112" s="285">
        <v>312829</v>
      </c>
      <c r="Q112" s="285">
        <v>120548</v>
      </c>
      <c r="R112" s="285">
        <v>130760</v>
      </c>
      <c r="S112" s="285">
        <v>101285</v>
      </c>
      <c r="T112" s="320">
        <v>42214</v>
      </c>
      <c r="U112" s="320">
        <v>3906</v>
      </c>
      <c r="V112" s="285">
        <v>498</v>
      </c>
      <c r="W112" s="286">
        <v>0.1</v>
      </c>
      <c r="X112" s="286">
        <v>0.39</v>
      </c>
      <c r="Y112" s="286">
        <v>0.15</v>
      </c>
      <c r="Z112" s="286">
        <v>0.16</v>
      </c>
      <c r="AA112" s="286">
        <v>0.13</v>
      </c>
      <c r="AB112" s="321">
        <v>0.05</v>
      </c>
      <c r="AC112" s="321">
        <v>0</v>
      </c>
      <c r="AD112" s="286">
        <v>0</v>
      </c>
      <c r="AE112" s="285">
        <v>30470</v>
      </c>
      <c r="AF112" s="285">
        <v>3070528</v>
      </c>
      <c r="AG112" s="285">
        <v>4386199</v>
      </c>
      <c r="AH112" s="285">
        <v>9413523</v>
      </c>
      <c r="AI112" s="285">
        <v>14137944</v>
      </c>
      <c r="AJ112" s="320">
        <v>11885475</v>
      </c>
      <c r="AK112" s="320">
        <v>2536169</v>
      </c>
      <c r="AL112" s="285">
        <v>685808</v>
      </c>
      <c r="AM112" s="286">
        <v>6.6029392376164438E-4</v>
      </c>
      <c r="AN112" s="286">
        <v>6.6539251104036579E-2</v>
      </c>
      <c r="AO112" s="286">
        <v>9.505023131307519E-2</v>
      </c>
      <c r="AP112" s="286">
        <v>0.20399383124681608</v>
      </c>
      <c r="AQ112" s="286">
        <v>0.3063734334651263</v>
      </c>
      <c r="AR112" s="321">
        <v>0.25756176316117263</v>
      </c>
      <c r="AS112" s="321">
        <v>5.4959533322371051E-2</v>
      </c>
      <c r="AT112" s="286">
        <v>1.4861662463640493E-2</v>
      </c>
      <c r="AU112" s="285">
        <v>60253</v>
      </c>
      <c r="AV112" s="285">
        <v>245457</v>
      </c>
      <c r="AW112" s="285">
        <v>99427</v>
      </c>
      <c r="AX112" s="285">
        <v>109774</v>
      </c>
      <c r="AY112" s="320">
        <v>84479</v>
      </c>
      <c r="AZ112" s="320">
        <v>33321</v>
      </c>
      <c r="BA112" s="285">
        <v>2813</v>
      </c>
      <c r="BB112" s="285">
        <v>315</v>
      </c>
      <c r="BC112" s="286">
        <v>0.08</v>
      </c>
      <c r="BD112" s="286">
        <v>0.31</v>
      </c>
      <c r="BE112" s="286">
        <v>0.13</v>
      </c>
      <c r="BF112" s="286">
        <v>0.14000000000000001</v>
      </c>
      <c r="BG112" s="321">
        <v>0.11</v>
      </c>
      <c r="BH112" s="321">
        <v>0.04</v>
      </c>
      <c r="BI112" s="286">
        <v>0</v>
      </c>
      <c r="BJ112" s="286">
        <v>0</v>
      </c>
      <c r="BK112" s="285">
        <v>22190</v>
      </c>
      <c r="BL112" s="285">
        <v>2453447</v>
      </c>
      <c r="BM112" s="285">
        <v>3623769</v>
      </c>
      <c r="BN112" s="285">
        <v>7908735</v>
      </c>
      <c r="BO112" s="320">
        <v>11775506</v>
      </c>
      <c r="BP112" s="320">
        <v>9328760</v>
      </c>
      <c r="BQ112" s="285">
        <v>1818040</v>
      </c>
      <c r="BR112" s="285">
        <v>426998</v>
      </c>
      <c r="BS112" s="286">
        <v>0</v>
      </c>
      <c r="BT112" s="286">
        <v>0.05</v>
      </c>
      <c r="BU112" s="286">
        <v>0.08</v>
      </c>
      <c r="BV112" s="286">
        <v>0.17</v>
      </c>
      <c r="BW112" s="321">
        <v>0.26</v>
      </c>
      <c r="BX112" s="321">
        <v>0.2</v>
      </c>
      <c r="BY112" s="286">
        <v>0.04</v>
      </c>
      <c r="BZ112" s="286">
        <v>0.01</v>
      </c>
      <c r="CA112" s="285">
        <v>22834</v>
      </c>
      <c r="CB112" s="285">
        <v>67211</v>
      </c>
      <c r="CC112" s="285">
        <v>21082</v>
      </c>
      <c r="CD112" s="285">
        <v>20912</v>
      </c>
      <c r="CE112" s="285">
        <v>16764</v>
      </c>
      <c r="CF112" s="320">
        <v>8864</v>
      </c>
      <c r="CG112" s="320">
        <v>1085</v>
      </c>
      <c r="CH112" s="285">
        <v>183</v>
      </c>
      <c r="CI112" s="286">
        <v>0.03</v>
      </c>
      <c r="CJ112" s="286">
        <v>0.08</v>
      </c>
      <c r="CK112" s="286">
        <v>0.03</v>
      </c>
      <c r="CL112" s="286">
        <v>0.03</v>
      </c>
      <c r="CM112" s="286">
        <v>0.02</v>
      </c>
      <c r="CN112" s="320">
        <v>0.01</v>
      </c>
      <c r="CO112" s="321">
        <v>0</v>
      </c>
      <c r="CP112" s="286">
        <v>0</v>
      </c>
      <c r="CQ112" s="285">
        <v>8266</v>
      </c>
      <c r="CR112" s="285">
        <v>615292</v>
      </c>
      <c r="CS112" s="285">
        <v>760960</v>
      </c>
      <c r="CT112" s="285">
        <v>1499412</v>
      </c>
      <c r="CU112" s="285">
        <v>2356831</v>
      </c>
      <c r="CV112" s="320">
        <v>2547114</v>
      </c>
      <c r="CW112" s="320">
        <v>712424</v>
      </c>
      <c r="CX112" s="285">
        <v>258810</v>
      </c>
      <c r="CY112" s="286">
        <v>0</v>
      </c>
      <c r="CZ112" s="286">
        <v>0.01</v>
      </c>
      <c r="DA112" s="286">
        <v>0.02</v>
      </c>
      <c r="DB112" s="286">
        <v>0.03</v>
      </c>
      <c r="DC112" s="286">
        <v>0.05</v>
      </c>
      <c r="DD112" s="321">
        <v>0.06</v>
      </c>
      <c r="DE112" s="321">
        <v>0.02</v>
      </c>
      <c r="DF112" s="286">
        <v>0.01</v>
      </c>
    </row>
    <row r="113" spans="1:110" s="287" customFormat="1" ht="12">
      <c r="A113" s="301">
        <v>44377</v>
      </c>
      <c r="B113" s="279" t="s">
        <v>228</v>
      </c>
      <c r="C113" s="279" t="s">
        <v>171</v>
      </c>
      <c r="D113" s="279"/>
      <c r="E113" s="293"/>
      <c r="F113" s="279" t="s">
        <v>229</v>
      </c>
      <c r="G113" s="290">
        <v>68657495890</v>
      </c>
      <c r="H113" s="279" t="s">
        <v>230</v>
      </c>
      <c r="I113" s="279" t="s">
        <v>168</v>
      </c>
      <c r="J113" s="279" t="s">
        <v>188</v>
      </c>
      <c r="K113" s="325">
        <v>44377</v>
      </c>
      <c r="L113" s="291">
        <v>12</v>
      </c>
      <c r="M113" s="285">
        <v>1039354</v>
      </c>
      <c r="N113" s="285">
        <v>38971934</v>
      </c>
      <c r="O113" s="285">
        <v>174925</v>
      </c>
      <c r="P113" s="285">
        <v>498216</v>
      </c>
      <c r="Q113" s="285">
        <v>133028</v>
      </c>
      <c r="R113" s="285">
        <v>120536</v>
      </c>
      <c r="S113" s="285">
        <v>79660</v>
      </c>
      <c r="T113" s="320">
        <v>30304</v>
      </c>
      <c r="U113" s="320">
        <v>2354</v>
      </c>
      <c r="V113" s="285">
        <v>331</v>
      </c>
      <c r="W113" s="286">
        <v>0.17</v>
      </c>
      <c r="X113" s="286">
        <v>0.48</v>
      </c>
      <c r="Y113" s="286">
        <v>0.13</v>
      </c>
      <c r="Z113" s="286">
        <v>0.12</v>
      </c>
      <c r="AA113" s="286">
        <v>0.08</v>
      </c>
      <c r="AB113" s="321">
        <v>0.03</v>
      </c>
      <c r="AC113" s="321">
        <v>0</v>
      </c>
      <c r="AD113" s="286">
        <v>0</v>
      </c>
      <c r="AE113" s="285">
        <v>66280</v>
      </c>
      <c r="AF113" s="285">
        <v>4070493</v>
      </c>
      <c r="AG113" s="285">
        <v>4792887</v>
      </c>
      <c r="AH113" s="285">
        <v>8575062</v>
      </c>
      <c r="AI113" s="285">
        <v>11056299</v>
      </c>
      <c r="AJ113" s="320">
        <v>8436581</v>
      </c>
      <c r="AK113" s="320">
        <v>1510524</v>
      </c>
      <c r="AL113" s="285">
        <v>463808</v>
      </c>
      <c r="AM113" s="286">
        <v>1.7007110809537961E-3</v>
      </c>
      <c r="AN113" s="286">
        <v>0.10444677957219162</v>
      </c>
      <c r="AO113" s="286">
        <v>0.12298304210409471</v>
      </c>
      <c r="AP113" s="286">
        <v>0.22003172847413732</v>
      </c>
      <c r="AQ113" s="286">
        <v>0.2836990075986478</v>
      </c>
      <c r="AR113" s="321">
        <v>0.21647837646445772</v>
      </c>
      <c r="AS113" s="321">
        <v>3.8759277381512552E-2</v>
      </c>
      <c r="AT113" s="286">
        <v>1.19010773240045E-2</v>
      </c>
      <c r="AU113" s="285">
        <v>90329</v>
      </c>
      <c r="AV113" s="285">
        <v>266179</v>
      </c>
      <c r="AW113" s="285">
        <v>73433</v>
      </c>
      <c r="AX113" s="285">
        <v>64772</v>
      </c>
      <c r="AY113" s="320">
        <v>38488</v>
      </c>
      <c r="AZ113" s="320">
        <v>11688</v>
      </c>
      <c r="BA113" s="285">
        <v>780</v>
      </c>
      <c r="BB113" s="285">
        <v>113</v>
      </c>
      <c r="BC113" s="286">
        <v>0.09</v>
      </c>
      <c r="BD113" s="286">
        <v>0.26</v>
      </c>
      <c r="BE113" s="286">
        <v>7.0000000000000007E-2</v>
      </c>
      <c r="BF113" s="286">
        <v>0.06</v>
      </c>
      <c r="BG113" s="321">
        <v>0.04</v>
      </c>
      <c r="BH113" s="321">
        <v>0.01</v>
      </c>
      <c r="BI113" s="286">
        <v>0</v>
      </c>
      <c r="BJ113" s="286">
        <v>0</v>
      </c>
      <c r="BK113" s="285">
        <v>34331</v>
      </c>
      <c r="BL113" s="285">
        <v>2209054</v>
      </c>
      <c r="BM113" s="285">
        <v>2644643</v>
      </c>
      <c r="BN113" s="285">
        <v>4592740</v>
      </c>
      <c r="BO113" s="320">
        <v>5279987</v>
      </c>
      <c r="BP113" s="320">
        <v>3195301</v>
      </c>
      <c r="BQ113" s="285">
        <v>497794</v>
      </c>
      <c r="BR113" s="285">
        <v>162520</v>
      </c>
      <c r="BS113" s="286">
        <v>0</v>
      </c>
      <c r="BT113" s="286">
        <v>0.06</v>
      </c>
      <c r="BU113" s="286">
        <v>7.0000000000000007E-2</v>
      </c>
      <c r="BV113" s="286">
        <v>0.12</v>
      </c>
      <c r="BW113" s="321">
        <v>0.14000000000000001</v>
      </c>
      <c r="BX113" s="321">
        <v>0.08</v>
      </c>
      <c r="BY113" s="286">
        <v>0.01</v>
      </c>
      <c r="BZ113" s="286">
        <v>0</v>
      </c>
      <c r="CA113" s="285">
        <v>83982</v>
      </c>
      <c r="CB113" s="285">
        <v>222132</v>
      </c>
      <c r="CC113" s="285">
        <v>56032</v>
      </c>
      <c r="CD113" s="285">
        <v>53880</v>
      </c>
      <c r="CE113" s="285">
        <v>40592</v>
      </c>
      <c r="CF113" s="320">
        <v>18523</v>
      </c>
      <c r="CG113" s="320">
        <v>1570</v>
      </c>
      <c r="CH113" s="285">
        <v>217</v>
      </c>
      <c r="CI113" s="286">
        <v>0.08</v>
      </c>
      <c r="CJ113" s="286">
        <v>0.21</v>
      </c>
      <c r="CK113" s="286">
        <v>0.05</v>
      </c>
      <c r="CL113" s="286">
        <v>0.05</v>
      </c>
      <c r="CM113" s="286">
        <v>0.04</v>
      </c>
      <c r="CN113" s="320">
        <v>0.02</v>
      </c>
      <c r="CO113" s="321">
        <v>0</v>
      </c>
      <c r="CP113" s="286">
        <v>0</v>
      </c>
      <c r="CQ113" s="285">
        <v>31674</v>
      </c>
      <c r="CR113" s="285">
        <v>1744731</v>
      </c>
      <c r="CS113" s="285">
        <v>2023715</v>
      </c>
      <c r="CT113" s="285">
        <v>3852436</v>
      </c>
      <c r="CU113" s="285">
        <v>5700239</v>
      </c>
      <c r="CV113" s="320">
        <v>5215296</v>
      </c>
      <c r="CW113" s="320">
        <v>1010188</v>
      </c>
      <c r="CX113" s="285">
        <v>300110</v>
      </c>
      <c r="CY113" s="286">
        <v>0</v>
      </c>
      <c r="CZ113" s="286">
        <v>0.04</v>
      </c>
      <c r="DA113" s="286">
        <v>0.05</v>
      </c>
      <c r="DB113" s="286">
        <v>0.1</v>
      </c>
      <c r="DC113" s="286">
        <v>0.15</v>
      </c>
      <c r="DD113" s="321">
        <v>0.13</v>
      </c>
      <c r="DE113" s="321">
        <v>0.03</v>
      </c>
      <c r="DF113" s="286">
        <v>0.01</v>
      </c>
    </row>
    <row r="114" spans="1:110" s="287" customFormat="1" ht="12">
      <c r="A114" s="301">
        <v>44377</v>
      </c>
      <c r="B114" s="279" t="s">
        <v>377</v>
      </c>
      <c r="C114" s="279" t="s">
        <v>171</v>
      </c>
      <c r="D114" s="279"/>
      <c r="E114" s="293"/>
      <c r="F114" s="279" t="s">
        <v>378</v>
      </c>
      <c r="G114" s="290">
        <v>68569795856</v>
      </c>
      <c r="H114" s="279" t="s">
        <v>379</v>
      </c>
      <c r="I114" s="279" t="s">
        <v>176</v>
      </c>
      <c r="J114" s="279" t="s">
        <v>169</v>
      </c>
      <c r="K114" s="325">
        <v>44377</v>
      </c>
      <c r="L114" s="291">
        <v>12</v>
      </c>
      <c r="M114" s="285">
        <v>447</v>
      </c>
      <c r="N114" s="285">
        <v>60417</v>
      </c>
      <c r="O114" s="299" t="s">
        <v>769</v>
      </c>
      <c r="P114" s="285">
        <v>116</v>
      </c>
      <c r="Q114" s="285">
        <v>53</v>
      </c>
      <c r="R114" s="285">
        <v>68</v>
      </c>
      <c r="S114" s="285">
        <v>78</v>
      </c>
      <c r="T114" s="320">
        <v>105</v>
      </c>
      <c r="U114" s="299" t="s">
        <v>769</v>
      </c>
      <c r="V114" s="299" t="s">
        <v>769</v>
      </c>
      <c r="W114" s="324" t="s">
        <v>769</v>
      </c>
      <c r="X114" s="286">
        <v>0.26</v>
      </c>
      <c r="Y114" s="286">
        <v>0.12</v>
      </c>
      <c r="Z114" s="286">
        <v>0.15</v>
      </c>
      <c r="AA114" s="286">
        <v>0.17</v>
      </c>
      <c r="AB114" s="321">
        <v>0.23</v>
      </c>
      <c r="AC114" s="324" t="s">
        <v>769</v>
      </c>
      <c r="AD114" s="324" t="s">
        <v>769</v>
      </c>
      <c r="AE114" s="299" t="s">
        <v>769</v>
      </c>
      <c r="AF114" s="285">
        <v>1110</v>
      </c>
      <c r="AG114" s="285">
        <v>1887</v>
      </c>
      <c r="AH114" s="285">
        <v>5139</v>
      </c>
      <c r="AI114" s="285">
        <v>11759</v>
      </c>
      <c r="AJ114" s="320">
        <v>32329</v>
      </c>
      <c r="AK114" s="299" t="s">
        <v>769</v>
      </c>
      <c r="AL114" s="299" t="s">
        <v>769</v>
      </c>
      <c r="AM114" s="324" t="s">
        <v>769</v>
      </c>
      <c r="AN114" s="286">
        <v>1.8372312428621085E-2</v>
      </c>
      <c r="AO114" s="286">
        <v>3.1232931128655841E-2</v>
      </c>
      <c r="AP114" s="286">
        <v>8.5058841054670042E-2</v>
      </c>
      <c r="AQ114" s="286">
        <v>0.19463065031365345</v>
      </c>
      <c r="AR114" s="321">
        <v>0.53509773739179367</v>
      </c>
      <c r="AS114" s="324" t="s">
        <v>769</v>
      </c>
      <c r="AT114" s="324" t="s">
        <v>769</v>
      </c>
      <c r="AU114" s="299" t="s">
        <v>769</v>
      </c>
      <c r="AV114" s="285">
        <v>48</v>
      </c>
      <c r="AW114" s="299" t="s">
        <v>769</v>
      </c>
      <c r="AX114" s="285">
        <v>25</v>
      </c>
      <c r="AY114" s="299" t="s">
        <v>769</v>
      </c>
      <c r="AZ114" s="299" t="s">
        <v>769</v>
      </c>
      <c r="BA114" s="299" t="s">
        <v>769</v>
      </c>
      <c r="BB114" s="285"/>
      <c r="BC114" s="324" t="s">
        <v>769</v>
      </c>
      <c r="BD114" s="286">
        <v>0.11</v>
      </c>
      <c r="BE114" s="324" t="s">
        <v>769</v>
      </c>
      <c r="BF114" s="286">
        <v>0.06</v>
      </c>
      <c r="BG114" s="324" t="s">
        <v>769</v>
      </c>
      <c r="BH114" s="324" t="s">
        <v>769</v>
      </c>
      <c r="BI114" s="324" t="s">
        <v>769</v>
      </c>
      <c r="BJ114" s="286"/>
      <c r="BK114" s="299" t="s">
        <v>769</v>
      </c>
      <c r="BL114" s="285">
        <v>531</v>
      </c>
      <c r="BM114" s="299" t="s">
        <v>769</v>
      </c>
      <c r="BN114" s="285">
        <v>1862</v>
      </c>
      <c r="BO114" s="299" t="s">
        <v>769</v>
      </c>
      <c r="BP114" s="299" t="s">
        <v>769</v>
      </c>
      <c r="BQ114" s="299" t="s">
        <v>769</v>
      </c>
      <c r="BR114" s="285"/>
      <c r="BS114" s="324" t="s">
        <v>769</v>
      </c>
      <c r="BT114" s="286">
        <v>0.01</v>
      </c>
      <c r="BU114" s="324" t="s">
        <v>769</v>
      </c>
      <c r="BV114" s="286">
        <v>0.03</v>
      </c>
      <c r="BW114" s="324" t="s">
        <v>769</v>
      </c>
      <c r="BX114" s="324" t="s">
        <v>769</v>
      </c>
      <c r="BY114" s="324" t="s">
        <v>769</v>
      </c>
      <c r="BZ114" s="286"/>
      <c r="CA114" s="299" t="s">
        <v>769</v>
      </c>
      <c r="CB114" s="285">
        <v>68</v>
      </c>
      <c r="CC114" s="299" t="s">
        <v>769</v>
      </c>
      <c r="CD114" s="285">
        <v>43</v>
      </c>
      <c r="CE114" s="299" t="s">
        <v>769</v>
      </c>
      <c r="CF114" s="299" t="s">
        <v>769</v>
      </c>
      <c r="CG114" s="299" t="s">
        <v>769</v>
      </c>
      <c r="CH114" s="299" t="s">
        <v>769</v>
      </c>
      <c r="CI114" s="324" t="s">
        <v>769</v>
      </c>
      <c r="CJ114" s="286">
        <v>0.15</v>
      </c>
      <c r="CK114" s="324" t="s">
        <v>769</v>
      </c>
      <c r="CL114" s="286">
        <v>0.1</v>
      </c>
      <c r="CM114" s="324" t="s">
        <v>769</v>
      </c>
      <c r="CN114" s="299" t="s">
        <v>769</v>
      </c>
      <c r="CO114" s="324" t="s">
        <v>769</v>
      </c>
      <c r="CP114" s="324" t="s">
        <v>769</v>
      </c>
      <c r="CQ114" s="299" t="s">
        <v>769</v>
      </c>
      <c r="CR114" s="285">
        <v>579</v>
      </c>
      <c r="CS114" s="299" t="s">
        <v>769</v>
      </c>
      <c r="CT114" s="285">
        <v>3277</v>
      </c>
      <c r="CU114" s="299" t="s">
        <v>769</v>
      </c>
      <c r="CV114" s="299" t="s">
        <v>769</v>
      </c>
      <c r="CW114" s="299" t="s">
        <v>769</v>
      </c>
      <c r="CX114" s="299" t="s">
        <v>769</v>
      </c>
      <c r="CY114" s="324" t="s">
        <v>769</v>
      </c>
      <c r="CZ114" s="286">
        <v>0.01</v>
      </c>
      <c r="DA114" s="324" t="s">
        <v>769</v>
      </c>
      <c r="DB114" s="286">
        <v>0.05</v>
      </c>
      <c r="DC114" s="324" t="s">
        <v>769</v>
      </c>
      <c r="DD114" s="324" t="s">
        <v>769</v>
      </c>
      <c r="DE114" s="324" t="s">
        <v>769</v>
      </c>
      <c r="DF114" s="324" t="s">
        <v>769</v>
      </c>
    </row>
    <row r="115" spans="1:110" s="287" customFormat="1" ht="12">
      <c r="A115" s="301">
        <v>44377</v>
      </c>
      <c r="B115" s="279" t="s">
        <v>380</v>
      </c>
      <c r="C115" s="279" t="s">
        <v>171</v>
      </c>
      <c r="D115" s="279"/>
      <c r="E115" s="293"/>
      <c r="F115" s="279" t="s">
        <v>381</v>
      </c>
      <c r="G115" s="290">
        <v>65704511371</v>
      </c>
      <c r="H115" s="279" t="s">
        <v>382</v>
      </c>
      <c r="I115" s="279" t="s">
        <v>168</v>
      </c>
      <c r="J115" s="279" t="s">
        <v>188</v>
      </c>
      <c r="K115" s="325">
        <v>44377</v>
      </c>
      <c r="L115" s="291">
        <v>12</v>
      </c>
      <c r="M115" s="285">
        <v>75839</v>
      </c>
      <c r="N115" s="285">
        <v>2011660</v>
      </c>
      <c r="O115" s="285">
        <v>17905</v>
      </c>
      <c r="P115" s="285">
        <v>36634</v>
      </c>
      <c r="Q115" s="285">
        <v>8824</v>
      </c>
      <c r="R115" s="285">
        <v>7221</v>
      </c>
      <c r="S115" s="285">
        <v>4240</v>
      </c>
      <c r="T115" s="320">
        <v>976</v>
      </c>
      <c r="U115" s="299" t="s">
        <v>769</v>
      </c>
      <c r="V115" s="299" t="s">
        <v>769</v>
      </c>
      <c r="W115" s="286">
        <v>0.24</v>
      </c>
      <c r="X115" s="286">
        <v>0.48</v>
      </c>
      <c r="Y115" s="286">
        <v>0.12</v>
      </c>
      <c r="Z115" s="286">
        <v>0.1</v>
      </c>
      <c r="AA115" s="286">
        <v>0.06</v>
      </c>
      <c r="AB115" s="321">
        <v>0.01</v>
      </c>
      <c r="AC115" s="324" t="s">
        <v>769</v>
      </c>
      <c r="AD115" s="324" t="s">
        <v>769</v>
      </c>
      <c r="AE115" s="285">
        <v>5903</v>
      </c>
      <c r="AF115" s="285">
        <v>313483</v>
      </c>
      <c r="AG115" s="285">
        <v>315730</v>
      </c>
      <c r="AH115" s="285">
        <v>510642</v>
      </c>
      <c r="AI115" s="285">
        <v>585861</v>
      </c>
      <c r="AJ115" s="320">
        <v>254870</v>
      </c>
      <c r="AK115" s="299" t="s">
        <v>769</v>
      </c>
      <c r="AL115" s="299" t="s">
        <v>769</v>
      </c>
      <c r="AM115" s="286">
        <v>2.9343924917729636E-3</v>
      </c>
      <c r="AN115" s="286">
        <v>0.15583299364703776</v>
      </c>
      <c r="AO115" s="286">
        <v>0.15694998160722984</v>
      </c>
      <c r="AP115" s="286">
        <v>0.25384110634997964</v>
      </c>
      <c r="AQ115" s="286">
        <v>0.29123261386118926</v>
      </c>
      <c r="AR115" s="321">
        <v>0.12669636021991787</v>
      </c>
      <c r="AS115" s="324" t="s">
        <v>769</v>
      </c>
      <c r="AT115" s="324" t="s">
        <v>769</v>
      </c>
      <c r="AU115" s="285">
        <v>9565</v>
      </c>
      <c r="AV115" s="285">
        <v>20035</v>
      </c>
      <c r="AW115" s="285">
        <v>4934</v>
      </c>
      <c r="AX115" s="285">
        <v>3903</v>
      </c>
      <c r="AY115" s="320">
        <v>1993</v>
      </c>
      <c r="AZ115" s="299" t="s">
        <v>769</v>
      </c>
      <c r="BA115" s="299" t="s">
        <v>769</v>
      </c>
      <c r="BB115" s="299" t="s">
        <v>769</v>
      </c>
      <c r="BC115" s="286">
        <v>0.13</v>
      </c>
      <c r="BD115" s="286">
        <v>0.26</v>
      </c>
      <c r="BE115" s="286">
        <v>7.0000000000000007E-2</v>
      </c>
      <c r="BF115" s="286">
        <v>0.05</v>
      </c>
      <c r="BG115" s="321">
        <v>0.03</v>
      </c>
      <c r="BH115" s="324" t="s">
        <v>769</v>
      </c>
      <c r="BI115" s="324" t="s">
        <v>769</v>
      </c>
      <c r="BJ115" s="324" t="s">
        <v>769</v>
      </c>
      <c r="BK115" s="285">
        <v>3169</v>
      </c>
      <c r="BL115" s="285">
        <v>173804</v>
      </c>
      <c r="BM115" s="285">
        <v>176166</v>
      </c>
      <c r="BN115" s="285">
        <v>274928</v>
      </c>
      <c r="BO115" s="320">
        <v>271431</v>
      </c>
      <c r="BP115" s="299" t="s">
        <v>769</v>
      </c>
      <c r="BQ115" s="299" t="s">
        <v>769</v>
      </c>
      <c r="BR115" s="299" t="s">
        <v>769</v>
      </c>
      <c r="BS115" s="286">
        <v>0</v>
      </c>
      <c r="BT115" s="286">
        <v>0.09</v>
      </c>
      <c r="BU115" s="286">
        <v>0.09</v>
      </c>
      <c r="BV115" s="286">
        <v>0.14000000000000001</v>
      </c>
      <c r="BW115" s="321">
        <v>0.13</v>
      </c>
      <c r="BX115" s="324" t="s">
        <v>769</v>
      </c>
      <c r="BY115" s="324" t="s">
        <v>769</v>
      </c>
      <c r="BZ115" s="324" t="s">
        <v>769</v>
      </c>
      <c r="CA115" s="285">
        <v>8339</v>
      </c>
      <c r="CB115" s="285">
        <v>16599</v>
      </c>
      <c r="CC115" s="285">
        <v>3890</v>
      </c>
      <c r="CD115" s="285">
        <v>3318</v>
      </c>
      <c r="CE115" s="285">
        <v>2247</v>
      </c>
      <c r="CF115" s="299" t="s">
        <v>769</v>
      </c>
      <c r="CG115" s="320">
        <v>24</v>
      </c>
      <c r="CH115" s="285"/>
      <c r="CI115" s="286">
        <v>0.11</v>
      </c>
      <c r="CJ115" s="286">
        <v>0.22</v>
      </c>
      <c r="CK115" s="286">
        <v>0.05</v>
      </c>
      <c r="CL115" s="286">
        <v>0.04</v>
      </c>
      <c r="CM115" s="286">
        <v>0.03</v>
      </c>
      <c r="CN115" s="299" t="s">
        <v>769</v>
      </c>
      <c r="CO115" s="321">
        <v>0</v>
      </c>
      <c r="CP115" s="286"/>
      <c r="CQ115" s="285">
        <v>2733</v>
      </c>
      <c r="CR115" s="285">
        <v>139679</v>
      </c>
      <c r="CS115" s="285">
        <v>139564</v>
      </c>
      <c r="CT115" s="285">
        <v>235714</v>
      </c>
      <c r="CU115" s="285">
        <v>314430</v>
      </c>
      <c r="CV115" s="299" t="s">
        <v>769</v>
      </c>
      <c r="CW115" s="320">
        <v>14757</v>
      </c>
      <c r="CX115" s="285"/>
      <c r="CY115" s="286">
        <v>0</v>
      </c>
      <c r="CZ115" s="286">
        <v>7.0000000000000007E-2</v>
      </c>
      <c r="DA115" s="286">
        <v>7.0000000000000007E-2</v>
      </c>
      <c r="DB115" s="286">
        <v>0.12</v>
      </c>
      <c r="DC115" s="286">
        <v>0.16</v>
      </c>
      <c r="DD115" s="324" t="s">
        <v>769</v>
      </c>
      <c r="DE115" s="321">
        <v>0.01</v>
      </c>
      <c r="DF115" s="286"/>
    </row>
    <row r="116" spans="1:110" s="287" customFormat="1" ht="12">
      <c r="A116" s="301">
        <v>44377</v>
      </c>
      <c r="B116" s="279" t="s">
        <v>231</v>
      </c>
      <c r="C116" s="279" t="s">
        <v>171</v>
      </c>
      <c r="D116" s="279"/>
      <c r="E116" s="293"/>
      <c r="F116" s="279" t="s">
        <v>232</v>
      </c>
      <c r="G116" s="290">
        <v>70815369818</v>
      </c>
      <c r="H116" s="279" t="s">
        <v>233</v>
      </c>
      <c r="I116" s="279" t="s">
        <v>168</v>
      </c>
      <c r="J116" s="279" t="s">
        <v>169</v>
      </c>
      <c r="K116" s="325">
        <v>44377</v>
      </c>
      <c r="L116" s="291">
        <v>12</v>
      </c>
      <c r="M116" s="285">
        <v>81711</v>
      </c>
      <c r="N116" s="285">
        <v>3338306</v>
      </c>
      <c r="O116" s="285">
        <v>15431</v>
      </c>
      <c r="P116" s="285">
        <v>34548</v>
      </c>
      <c r="Q116" s="285">
        <v>11472</v>
      </c>
      <c r="R116" s="285">
        <v>10617</v>
      </c>
      <c r="S116" s="285">
        <v>6854</v>
      </c>
      <c r="T116" s="320">
        <v>2566</v>
      </c>
      <c r="U116" s="299" t="s">
        <v>769</v>
      </c>
      <c r="V116" s="299" t="s">
        <v>769</v>
      </c>
      <c r="W116" s="286">
        <v>0.19</v>
      </c>
      <c r="X116" s="286">
        <v>0.42</v>
      </c>
      <c r="Y116" s="286">
        <v>0.14000000000000001</v>
      </c>
      <c r="Z116" s="286">
        <v>0.13</v>
      </c>
      <c r="AA116" s="286">
        <v>0.08</v>
      </c>
      <c r="AB116" s="321">
        <v>0.03</v>
      </c>
      <c r="AC116" s="324" t="s">
        <v>769</v>
      </c>
      <c r="AD116" s="324" t="s">
        <v>769</v>
      </c>
      <c r="AE116" s="285">
        <v>3933</v>
      </c>
      <c r="AF116" s="285">
        <v>344768</v>
      </c>
      <c r="AG116" s="285">
        <v>413284</v>
      </c>
      <c r="AH116" s="285">
        <v>758801</v>
      </c>
      <c r="AI116" s="285">
        <v>946997</v>
      </c>
      <c r="AJ116" s="320">
        <v>724358</v>
      </c>
      <c r="AK116" s="299" t="s">
        <v>769</v>
      </c>
      <c r="AL116" s="299" t="s">
        <v>769</v>
      </c>
      <c r="AM116" s="286">
        <v>1.1781424470974201E-3</v>
      </c>
      <c r="AN116" s="286">
        <v>0.10327633236737435</v>
      </c>
      <c r="AO116" s="286">
        <v>0.12380051439262908</v>
      </c>
      <c r="AP116" s="286">
        <v>0.22730121205186105</v>
      </c>
      <c r="AQ116" s="286">
        <v>0.28367591227406952</v>
      </c>
      <c r="AR116" s="321">
        <v>0.21698370371080422</v>
      </c>
      <c r="AS116" s="324" t="s">
        <v>769</v>
      </c>
      <c r="AT116" s="324" t="s">
        <v>769</v>
      </c>
      <c r="AU116" s="285">
        <v>6463</v>
      </c>
      <c r="AV116" s="285">
        <v>15048</v>
      </c>
      <c r="AW116" s="285">
        <v>5204</v>
      </c>
      <c r="AX116" s="285">
        <v>4761</v>
      </c>
      <c r="AY116" s="320">
        <v>2578</v>
      </c>
      <c r="AZ116" s="320">
        <v>773</v>
      </c>
      <c r="BA116" s="299" t="s">
        <v>769</v>
      </c>
      <c r="BB116" s="299" t="s">
        <v>769</v>
      </c>
      <c r="BC116" s="286">
        <v>0.08</v>
      </c>
      <c r="BD116" s="286">
        <v>0.18</v>
      </c>
      <c r="BE116" s="286">
        <v>0.06</v>
      </c>
      <c r="BF116" s="286">
        <v>0.06</v>
      </c>
      <c r="BG116" s="321">
        <v>0.03</v>
      </c>
      <c r="BH116" s="321">
        <v>0.01</v>
      </c>
      <c r="BI116" s="324" t="s">
        <v>769</v>
      </c>
      <c r="BJ116" s="324" t="s">
        <v>769</v>
      </c>
      <c r="BK116" s="285">
        <v>1682</v>
      </c>
      <c r="BL116" s="285">
        <v>150671</v>
      </c>
      <c r="BM116" s="285">
        <v>188009</v>
      </c>
      <c r="BN116" s="285">
        <v>339400</v>
      </c>
      <c r="BO116" s="320">
        <v>352876</v>
      </c>
      <c r="BP116" s="320">
        <v>214654</v>
      </c>
      <c r="BQ116" s="299" t="s">
        <v>769</v>
      </c>
      <c r="BR116" s="299" t="s">
        <v>769</v>
      </c>
      <c r="BS116" s="286">
        <v>0</v>
      </c>
      <c r="BT116" s="286">
        <v>0.05</v>
      </c>
      <c r="BU116" s="286">
        <v>0.06</v>
      </c>
      <c r="BV116" s="286">
        <v>0.1</v>
      </c>
      <c r="BW116" s="321">
        <v>0.11</v>
      </c>
      <c r="BX116" s="321">
        <v>0.06</v>
      </c>
      <c r="BY116" s="324" t="s">
        <v>769</v>
      </c>
      <c r="BZ116" s="324" t="s">
        <v>769</v>
      </c>
      <c r="CA116" s="285">
        <v>8968</v>
      </c>
      <c r="CB116" s="285">
        <v>19500</v>
      </c>
      <c r="CC116" s="285">
        <v>6268</v>
      </c>
      <c r="CD116" s="285">
        <v>5856</v>
      </c>
      <c r="CE116" s="285">
        <v>4276</v>
      </c>
      <c r="CF116" s="320">
        <v>1793</v>
      </c>
      <c r="CG116" s="299" t="s">
        <v>769</v>
      </c>
      <c r="CH116" s="299" t="s">
        <v>769</v>
      </c>
      <c r="CI116" s="286">
        <v>0.11</v>
      </c>
      <c r="CJ116" s="286">
        <v>0.24</v>
      </c>
      <c r="CK116" s="286">
        <v>0.08</v>
      </c>
      <c r="CL116" s="286">
        <v>7.0000000000000007E-2</v>
      </c>
      <c r="CM116" s="286">
        <v>0.05</v>
      </c>
      <c r="CN116" s="320">
        <v>0.02</v>
      </c>
      <c r="CO116" s="324" t="s">
        <v>769</v>
      </c>
      <c r="CP116" s="324" t="s">
        <v>769</v>
      </c>
      <c r="CQ116" s="285">
        <v>2251</v>
      </c>
      <c r="CR116" s="285">
        <v>194097</v>
      </c>
      <c r="CS116" s="285">
        <v>225275</v>
      </c>
      <c r="CT116" s="285">
        <v>419401</v>
      </c>
      <c r="CU116" s="285">
        <v>594121</v>
      </c>
      <c r="CV116" s="320">
        <v>509704</v>
      </c>
      <c r="CW116" s="299" t="s">
        <v>769</v>
      </c>
      <c r="CX116" s="299" t="s">
        <v>769</v>
      </c>
      <c r="CY116" s="286">
        <v>0</v>
      </c>
      <c r="CZ116" s="286">
        <v>0.06</v>
      </c>
      <c r="DA116" s="286">
        <v>7.0000000000000007E-2</v>
      </c>
      <c r="DB116" s="286">
        <v>0.13</v>
      </c>
      <c r="DC116" s="286">
        <v>0.18</v>
      </c>
      <c r="DD116" s="321">
        <v>0.15</v>
      </c>
      <c r="DE116" s="324" t="s">
        <v>769</v>
      </c>
      <c r="DF116" s="324" t="s">
        <v>769</v>
      </c>
    </row>
    <row r="117" spans="1:110" s="287" customFormat="1" ht="12">
      <c r="A117" s="301">
        <v>44377</v>
      </c>
      <c r="B117" s="279" t="s">
        <v>234</v>
      </c>
      <c r="C117" s="279" t="s">
        <v>171</v>
      </c>
      <c r="D117" s="279"/>
      <c r="E117" s="293"/>
      <c r="F117" s="279" t="s">
        <v>383</v>
      </c>
      <c r="G117" s="290">
        <v>26382680883</v>
      </c>
      <c r="H117" s="279" t="s">
        <v>384</v>
      </c>
      <c r="I117" s="279" t="s">
        <v>168</v>
      </c>
      <c r="J117" s="279" t="s">
        <v>188</v>
      </c>
      <c r="K117" s="325">
        <v>44377</v>
      </c>
      <c r="L117" s="291">
        <v>12</v>
      </c>
      <c r="M117" s="285">
        <v>121374</v>
      </c>
      <c r="N117" s="285">
        <v>5813740</v>
      </c>
      <c r="O117" s="285">
        <v>25129</v>
      </c>
      <c r="P117" s="285">
        <v>48705</v>
      </c>
      <c r="Q117" s="285">
        <v>13269</v>
      </c>
      <c r="R117" s="285">
        <v>14325</v>
      </c>
      <c r="S117" s="285">
        <v>13512</v>
      </c>
      <c r="T117" s="320">
        <v>5985</v>
      </c>
      <c r="U117" s="320">
        <v>414</v>
      </c>
      <c r="V117" s="285">
        <v>35</v>
      </c>
      <c r="W117" s="286">
        <v>0.21</v>
      </c>
      <c r="X117" s="286">
        <v>0.4</v>
      </c>
      <c r="Y117" s="286">
        <v>0.11</v>
      </c>
      <c r="Z117" s="286">
        <v>0.12</v>
      </c>
      <c r="AA117" s="286">
        <v>0.11</v>
      </c>
      <c r="AB117" s="321">
        <v>0.05</v>
      </c>
      <c r="AC117" s="321">
        <v>0</v>
      </c>
      <c r="AD117" s="286">
        <v>0</v>
      </c>
      <c r="AE117" s="285">
        <v>8450</v>
      </c>
      <c r="AF117" s="285">
        <v>424968</v>
      </c>
      <c r="AG117" s="285">
        <v>480402</v>
      </c>
      <c r="AH117" s="285">
        <v>1035033</v>
      </c>
      <c r="AI117" s="285">
        <v>1911626</v>
      </c>
      <c r="AJ117" s="320">
        <v>1643925</v>
      </c>
      <c r="AK117" s="320">
        <v>264072</v>
      </c>
      <c r="AL117" s="285">
        <v>45264</v>
      </c>
      <c r="AM117" s="286">
        <v>1.4534533708077761E-3</v>
      </c>
      <c r="AN117" s="286">
        <v>7.3097180128454314E-2</v>
      </c>
      <c r="AO117" s="286">
        <v>8.2632178253585473E-2</v>
      </c>
      <c r="AP117" s="286">
        <v>0.17803221334287395</v>
      </c>
      <c r="AQ117" s="286">
        <v>0.32881174596731194</v>
      </c>
      <c r="AR117" s="321">
        <v>0.28276548314854122</v>
      </c>
      <c r="AS117" s="321">
        <v>4.5422051897745688E-2</v>
      </c>
      <c r="AT117" s="286">
        <v>7.7856938906796661E-3</v>
      </c>
      <c r="AU117" s="285">
        <v>8480</v>
      </c>
      <c r="AV117" s="285">
        <v>16404</v>
      </c>
      <c r="AW117" s="285">
        <v>4730</v>
      </c>
      <c r="AX117" s="285">
        <v>4835</v>
      </c>
      <c r="AY117" s="320">
        <v>3955</v>
      </c>
      <c r="AZ117" s="320">
        <v>1179</v>
      </c>
      <c r="BA117" s="299" t="s">
        <v>769</v>
      </c>
      <c r="BB117" s="299" t="s">
        <v>769</v>
      </c>
      <c r="BC117" s="286">
        <v>7.0000000000000007E-2</v>
      </c>
      <c r="BD117" s="286">
        <v>0.14000000000000001</v>
      </c>
      <c r="BE117" s="286">
        <v>0.04</v>
      </c>
      <c r="BF117" s="286">
        <v>0.04</v>
      </c>
      <c r="BG117" s="321">
        <v>0.03</v>
      </c>
      <c r="BH117" s="321">
        <v>0.01</v>
      </c>
      <c r="BI117" s="324" t="s">
        <v>769</v>
      </c>
      <c r="BJ117" s="324" t="s">
        <v>769</v>
      </c>
      <c r="BK117" s="285">
        <v>2854</v>
      </c>
      <c r="BL117" s="285">
        <v>142479</v>
      </c>
      <c r="BM117" s="285">
        <v>170847</v>
      </c>
      <c r="BN117" s="285">
        <v>346691</v>
      </c>
      <c r="BO117" s="320">
        <v>545174</v>
      </c>
      <c r="BP117" s="320">
        <v>323715</v>
      </c>
      <c r="BQ117" s="299" t="s">
        <v>769</v>
      </c>
      <c r="BR117" s="299" t="s">
        <v>769</v>
      </c>
      <c r="BS117" s="286">
        <v>0</v>
      </c>
      <c r="BT117" s="286">
        <v>0.02</v>
      </c>
      <c r="BU117" s="286">
        <v>0.03</v>
      </c>
      <c r="BV117" s="286">
        <v>0.06</v>
      </c>
      <c r="BW117" s="321">
        <v>0.09</v>
      </c>
      <c r="BX117" s="321">
        <v>0.06</v>
      </c>
      <c r="BY117" s="324" t="s">
        <v>769</v>
      </c>
      <c r="BZ117" s="324" t="s">
        <v>769</v>
      </c>
      <c r="CA117" s="285">
        <v>16649</v>
      </c>
      <c r="CB117" s="285">
        <v>32300</v>
      </c>
      <c r="CC117" s="285">
        <v>8539</v>
      </c>
      <c r="CD117" s="285">
        <v>9490</v>
      </c>
      <c r="CE117" s="285">
        <v>9557</v>
      </c>
      <c r="CF117" s="320">
        <v>4806</v>
      </c>
      <c r="CG117" s="299" t="s">
        <v>769</v>
      </c>
      <c r="CH117" s="299" t="s">
        <v>769</v>
      </c>
      <c r="CI117" s="286">
        <v>0.14000000000000001</v>
      </c>
      <c r="CJ117" s="286">
        <v>0.27</v>
      </c>
      <c r="CK117" s="286">
        <v>7.0000000000000007E-2</v>
      </c>
      <c r="CL117" s="286">
        <v>0.08</v>
      </c>
      <c r="CM117" s="286">
        <v>0.08</v>
      </c>
      <c r="CN117" s="320">
        <v>0.04</v>
      </c>
      <c r="CO117" s="324" t="s">
        <v>769</v>
      </c>
      <c r="CP117" s="324" t="s">
        <v>769</v>
      </c>
      <c r="CQ117" s="285">
        <v>5596</v>
      </c>
      <c r="CR117" s="285">
        <v>282477</v>
      </c>
      <c r="CS117" s="285">
        <v>309555</v>
      </c>
      <c r="CT117" s="285">
        <v>688342</v>
      </c>
      <c r="CU117" s="285">
        <v>1366452</v>
      </c>
      <c r="CV117" s="320">
        <v>1320210</v>
      </c>
      <c r="CW117" s="299" t="s">
        <v>769</v>
      </c>
      <c r="CX117" s="299" t="s">
        <v>769</v>
      </c>
      <c r="CY117" s="286">
        <v>0</v>
      </c>
      <c r="CZ117" s="286">
        <v>0.05</v>
      </c>
      <c r="DA117" s="286">
        <v>0.05</v>
      </c>
      <c r="DB117" s="286">
        <v>0.12</v>
      </c>
      <c r="DC117" s="286">
        <v>0.24</v>
      </c>
      <c r="DD117" s="321">
        <v>0.23</v>
      </c>
      <c r="DE117" s="324" t="s">
        <v>769</v>
      </c>
      <c r="DF117" s="324" t="s">
        <v>769</v>
      </c>
    </row>
    <row r="118" spans="1:110" s="287" customFormat="1" ht="12">
      <c r="A118" s="301">
        <v>44377</v>
      </c>
      <c r="B118" s="279" t="s">
        <v>234</v>
      </c>
      <c r="C118" s="279" t="s">
        <v>171</v>
      </c>
      <c r="D118" s="279"/>
      <c r="E118" s="293"/>
      <c r="F118" s="279" t="s">
        <v>235</v>
      </c>
      <c r="G118" s="290">
        <v>60346078879</v>
      </c>
      <c r="H118" s="279" t="s">
        <v>236</v>
      </c>
      <c r="I118" s="279" t="s">
        <v>168</v>
      </c>
      <c r="J118" s="279" t="s">
        <v>188</v>
      </c>
      <c r="K118" s="325">
        <v>44377</v>
      </c>
      <c r="L118" s="291">
        <v>12</v>
      </c>
      <c r="M118" s="285">
        <v>27524</v>
      </c>
      <c r="N118" s="285">
        <v>2328428</v>
      </c>
      <c r="O118" s="285">
        <v>1724</v>
      </c>
      <c r="P118" s="285">
        <v>8611</v>
      </c>
      <c r="Q118" s="285">
        <v>4251</v>
      </c>
      <c r="R118" s="285">
        <v>5119</v>
      </c>
      <c r="S118" s="285">
        <v>4916</v>
      </c>
      <c r="T118" s="320">
        <v>2549</v>
      </c>
      <c r="U118" s="320">
        <v>298</v>
      </c>
      <c r="V118" s="285">
        <v>56</v>
      </c>
      <c r="W118" s="286">
        <v>0.06</v>
      </c>
      <c r="X118" s="286">
        <v>0.31</v>
      </c>
      <c r="Y118" s="286">
        <v>0.15</v>
      </c>
      <c r="Z118" s="286">
        <v>0.19</v>
      </c>
      <c r="AA118" s="286">
        <v>0.18</v>
      </c>
      <c r="AB118" s="321">
        <v>0.09</v>
      </c>
      <c r="AC118" s="321">
        <v>0.01</v>
      </c>
      <c r="AD118" s="286">
        <v>0</v>
      </c>
      <c r="AE118" s="285">
        <v>651</v>
      </c>
      <c r="AF118" s="285">
        <v>92473</v>
      </c>
      <c r="AG118" s="285">
        <v>155274</v>
      </c>
      <c r="AH118" s="285">
        <v>372394</v>
      </c>
      <c r="AI118" s="285">
        <v>695766</v>
      </c>
      <c r="AJ118" s="320">
        <v>730824</v>
      </c>
      <c r="AK118" s="320">
        <v>193926</v>
      </c>
      <c r="AL118" s="285">
        <v>87120</v>
      </c>
      <c r="AM118" s="286">
        <v>2.7958777338186965E-4</v>
      </c>
      <c r="AN118" s="286">
        <v>3.9714777523719866E-2</v>
      </c>
      <c r="AO118" s="286">
        <v>6.6686193431791746E-2</v>
      </c>
      <c r="AP118" s="286">
        <v>0.15993365480916738</v>
      </c>
      <c r="AQ118" s="286">
        <v>0.29881362017635932</v>
      </c>
      <c r="AR118" s="321">
        <v>0.31387013040557837</v>
      </c>
      <c r="AS118" s="321">
        <v>8.3286234317745705E-2</v>
      </c>
      <c r="AT118" s="286">
        <v>3.7415801562255734E-2</v>
      </c>
      <c r="AU118" s="285">
        <v>1203</v>
      </c>
      <c r="AV118" s="285">
        <v>6092</v>
      </c>
      <c r="AW118" s="285">
        <v>3250</v>
      </c>
      <c r="AX118" s="285">
        <v>4047</v>
      </c>
      <c r="AY118" s="320">
        <v>4019</v>
      </c>
      <c r="AZ118" s="320">
        <v>1817</v>
      </c>
      <c r="BA118" s="285">
        <v>143</v>
      </c>
      <c r="BB118" s="285">
        <v>25</v>
      </c>
      <c r="BC118" s="286">
        <v>0.04</v>
      </c>
      <c r="BD118" s="286">
        <v>0.22</v>
      </c>
      <c r="BE118" s="286">
        <v>0.12</v>
      </c>
      <c r="BF118" s="286">
        <v>0.15</v>
      </c>
      <c r="BG118" s="321">
        <v>0.15</v>
      </c>
      <c r="BH118" s="321">
        <v>7.0000000000000007E-2</v>
      </c>
      <c r="BI118" s="286">
        <v>0.01</v>
      </c>
      <c r="BJ118" s="286">
        <v>0</v>
      </c>
      <c r="BK118" s="285">
        <v>459</v>
      </c>
      <c r="BL118" s="285">
        <v>66210</v>
      </c>
      <c r="BM118" s="285">
        <v>119045</v>
      </c>
      <c r="BN118" s="285">
        <v>295443</v>
      </c>
      <c r="BO118" s="320">
        <v>568141</v>
      </c>
      <c r="BP118" s="320">
        <v>507116</v>
      </c>
      <c r="BQ118" s="285">
        <v>92780</v>
      </c>
      <c r="BR118" s="285">
        <v>35229</v>
      </c>
      <c r="BS118" s="286">
        <v>0</v>
      </c>
      <c r="BT118" s="286">
        <v>0.03</v>
      </c>
      <c r="BU118" s="286">
        <v>0.05</v>
      </c>
      <c r="BV118" s="286">
        <v>0.13</v>
      </c>
      <c r="BW118" s="321">
        <v>0.24</v>
      </c>
      <c r="BX118" s="321">
        <v>0.22</v>
      </c>
      <c r="BY118" s="286">
        <v>0.04</v>
      </c>
      <c r="BZ118" s="286">
        <v>0.02</v>
      </c>
      <c r="CA118" s="285">
        <v>521</v>
      </c>
      <c r="CB118" s="285">
        <v>2518</v>
      </c>
      <c r="CC118" s="285">
        <v>1001</v>
      </c>
      <c r="CD118" s="285">
        <v>1072</v>
      </c>
      <c r="CE118" s="285">
        <v>897</v>
      </c>
      <c r="CF118" s="320">
        <v>732</v>
      </c>
      <c r="CG118" s="320">
        <v>155</v>
      </c>
      <c r="CH118" s="285">
        <v>31</v>
      </c>
      <c r="CI118" s="286">
        <v>0.02</v>
      </c>
      <c r="CJ118" s="286">
        <v>0.09</v>
      </c>
      <c r="CK118" s="286">
        <v>0.04</v>
      </c>
      <c r="CL118" s="286">
        <v>0.04</v>
      </c>
      <c r="CM118" s="286">
        <v>0.03</v>
      </c>
      <c r="CN118" s="320">
        <v>0.03</v>
      </c>
      <c r="CO118" s="321">
        <v>0.01</v>
      </c>
      <c r="CP118" s="286">
        <v>0</v>
      </c>
      <c r="CQ118" s="285">
        <v>192</v>
      </c>
      <c r="CR118" s="285">
        <v>26255</v>
      </c>
      <c r="CS118" s="285">
        <v>36229</v>
      </c>
      <c r="CT118" s="285">
        <v>76951</v>
      </c>
      <c r="CU118" s="285">
        <v>127625</v>
      </c>
      <c r="CV118" s="320">
        <v>223708</v>
      </c>
      <c r="CW118" s="320">
        <v>101146</v>
      </c>
      <c r="CX118" s="285">
        <v>51891</v>
      </c>
      <c r="CY118" s="286">
        <v>0</v>
      </c>
      <c r="CZ118" s="286">
        <v>0.01</v>
      </c>
      <c r="DA118" s="286">
        <v>0.02</v>
      </c>
      <c r="DB118" s="286">
        <v>0.03</v>
      </c>
      <c r="DC118" s="286">
        <v>0.05</v>
      </c>
      <c r="DD118" s="321">
        <v>0.1</v>
      </c>
      <c r="DE118" s="321">
        <v>0.04</v>
      </c>
      <c r="DF118" s="286">
        <v>0.02</v>
      </c>
    </row>
    <row r="119" spans="1:110" s="287" customFormat="1" ht="12">
      <c r="A119" s="301">
        <v>44377</v>
      </c>
      <c r="B119" s="279" t="s">
        <v>200</v>
      </c>
      <c r="C119" s="279" t="s">
        <v>171</v>
      </c>
      <c r="D119" s="279"/>
      <c r="E119" s="293"/>
      <c r="F119" s="279" t="s">
        <v>342</v>
      </c>
      <c r="G119" s="290">
        <v>23053121564</v>
      </c>
      <c r="H119" s="279" t="s">
        <v>343</v>
      </c>
      <c r="I119" s="279" t="s">
        <v>168</v>
      </c>
      <c r="J119" s="279" t="s">
        <v>181</v>
      </c>
      <c r="K119" s="325">
        <v>44377</v>
      </c>
      <c r="L119" s="291">
        <v>12</v>
      </c>
      <c r="M119" s="285">
        <v>57881</v>
      </c>
      <c r="N119" s="285">
        <v>8703481</v>
      </c>
      <c r="O119" s="285">
        <v>3156</v>
      </c>
      <c r="P119" s="285">
        <v>12594</v>
      </c>
      <c r="Q119" s="285">
        <v>6176</v>
      </c>
      <c r="R119" s="285">
        <v>8514</v>
      </c>
      <c r="S119" s="285">
        <v>11337</v>
      </c>
      <c r="T119" s="320">
        <v>13324</v>
      </c>
      <c r="U119" s="320">
        <v>2522</v>
      </c>
      <c r="V119" s="285">
        <v>258</v>
      </c>
      <c r="W119" s="286">
        <v>0.05</v>
      </c>
      <c r="X119" s="286">
        <v>0.22</v>
      </c>
      <c r="Y119" s="286">
        <v>0.11</v>
      </c>
      <c r="Z119" s="286">
        <v>0.15</v>
      </c>
      <c r="AA119" s="286">
        <v>0.2</v>
      </c>
      <c r="AB119" s="321">
        <v>0.23</v>
      </c>
      <c r="AC119" s="321">
        <v>0.04</v>
      </c>
      <c r="AD119" s="286">
        <v>0</v>
      </c>
      <c r="AE119" s="285">
        <v>1188</v>
      </c>
      <c r="AF119" s="285">
        <v>132717</v>
      </c>
      <c r="AG119" s="285">
        <v>226588</v>
      </c>
      <c r="AH119" s="285">
        <v>624774</v>
      </c>
      <c r="AI119" s="285">
        <v>1651935</v>
      </c>
      <c r="AJ119" s="320">
        <v>4108458</v>
      </c>
      <c r="AK119" s="320">
        <v>1634753</v>
      </c>
      <c r="AL119" s="285">
        <v>323068</v>
      </c>
      <c r="AM119" s="286">
        <v>1.3649710960476617E-4</v>
      </c>
      <c r="AN119" s="286">
        <v>1.5248726342942553E-2</v>
      </c>
      <c r="AO119" s="286">
        <v>2.6034181036300303E-2</v>
      </c>
      <c r="AP119" s="286">
        <v>7.1784381444619683E-2</v>
      </c>
      <c r="AQ119" s="286">
        <v>0.18980164373312242</v>
      </c>
      <c r="AR119" s="321">
        <v>0.4720476783944263</v>
      </c>
      <c r="AS119" s="321">
        <v>0.18782749109235719</v>
      </c>
      <c r="AT119" s="286">
        <v>3.7119400846626772E-2</v>
      </c>
      <c r="AU119" s="285">
        <v>1502</v>
      </c>
      <c r="AV119" s="285">
        <v>5425</v>
      </c>
      <c r="AW119" s="285">
        <v>2640</v>
      </c>
      <c r="AX119" s="285">
        <v>3704</v>
      </c>
      <c r="AY119" s="320">
        <v>4806</v>
      </c>
      <c r="AZ119" s="320">
        <v>4951</v>
      </c>
      <c r="BA119" s="285">
        <v>769</v>
      </c>
      <c r="BB119" s="285">
        <v>42</v>
      </c>
      <c r="BC119" s="286">
        <v>0.03</v>
      </c>
      <c r="BD119" s="286">
        <v>0.09</v>
      </c>
      <c r="BE119" s="286">
        <v>0.05</v>
      </c>
      <c r="BF119" s="286">
        <v>0.06</v>
      </c>
      <c r="BG119" s="321">
        <v>0.08</v>
      </c>
      <c r="BH119" s="321">
        <v>0.09</v>
      </c>
      <c r="BI119" s="286">
        <v>0.01</v>
      </c>
      <c r="BJ119" s="286">
        <v>0</v>
      </c>
      <c r="BK119" s="285">
        <v>545</v>
      </c>
      <c r="BL119" s="285">
        <v>55613</v>
      </c>
      <c r="BM119" s="285">
        <v>97017</v>
      </c>
      <c r="BN119" s="285">
        <v>273095</v>
      </c>
      <c r="BO119" s="320">
        <v>697446</v>
      </c>
      <c r="BP119" s="320">
        <v>1512631</v>
      </c>
      <c r="BQ119" s="285">
        <v>486740</v>
      </c>
      <c r="BR119" s="285">
        <v>49991</v>
      </c>
      <c r="BS119" s="286">
        <v>0</v>
      </c>
      <c r="BT119" s="286">
        <v>0.01</v>
      </c>
      <c r="BU119" s="286">
        <v>0.01</v>
      </c>
      <c r="BV119" s="286">
        <v>0.03</v>
      </c>
      <c r="BW119" s="321">
        <v>0.08</v>
      </c>
      <c r="BX119" s="321">
        <v>0.17</v>
      </c>
      <c r="BY119" s="286">
        <v>0.06</v>
      </c>
      <c r="BZ119" s="286">
        <v>0.01</v>
      </c>
      <c r="CA119" s="285">
        <v>1652</v>
      </c>
      <c r="CB119" s="285">
        <v>7164</v>
      </c>
      <c r="CC119" s="285">
        <v>3535</v>
      </c>
      <c r="CD119" s="285">
        <v>4810</v>
      </c>
      <c r="CE119" s="285">
        <v>6531</v>
      </c>
      <c r="CF119" s="320">
        <v>8373</v>
      </c>
      <c r="CG119" s="320">
        <v>1753</v>
      </c>
      <c r="CH119" s="285">
        <v>216</v>
      </c>
      <c r="CI119" s="286">
        <v>0.03</v>
      </c>
      <c r="CJ119" s="286">
        <v>0.12</v>
      </c>
      <c r="CK119" s="286">
        <v>0.06</v>
      </c>
      <c r="CL119" s="286">
        <v>0.08</v>
      </c>
      <c r="CM119" s="286">
        <v>0.11</v>
      </c>
      <c r="CN119" s="320">
        <v>0.14000000000000001</v>
      </c>
      <c r="CO119" s="321">
        <v>0.03</v>
      </c>
      <c r="CP119" s="286">
        <v>0</v>
      </c>
      <c r="CQ119" s="285">
        <v>642</v>
      </c>
      <c r="CR119" s="285">
        <v>77071</v>
      </c>
      <c r="CS119" s="285">
        <v>129535</v>
      </c>
      <c r="CT119" s="285">
        <v>351679</v>
      </c>
      <c r="CU119" s="285">
        <v>954489</v>
      </c>
      <c r="CV119" s="320">
        <v>2595827</v>
      </c>
      <c r="CW119" s="320">
        <v>1148013</v>
      </c>
      <c r="CX119" s="285">
        <v>273077</v>
      </c>
      <c r="CY119" s="286">
        <v>0</v>
      </c>
      <c r="CZ119" s="286">
        <v>0.01</v>
      </c>
      <c r="DA119" s="286">
        <v>0.01</v>
      </c>
      <c r="DB119" s="286">
        <v>0.04</v>
      </c>
      <c r="DC119" s="286">
        <v>0.11</v>
      </c>
      <c r="DD119" s="321">
        <v>0.3</v>
      </c>
      <c r="DE119" s="321">
        <v>0.13</v>
      </c>
      <c r="DF119" s="286">
        <v>0.03</v>
      </c>
    </row>
    <row r="120" spans="1:110" s="287" customFormat="1" ht="12">
      <c r="A120" s="301">
        <v>44377</v>
      </c>
      <c r="B120" s="279" t="s">
        <v>240</v>
      </c>
      <c r="C120" s="279" t="s">
        <v>171</v>
      </c>
      <c r="D120" s="279"/>
      <c r="E120" s="293"/>
      <c r="F120" s="279" t="s">
        <v>238</v>
      </c>
      <c r="G120" s="290">
        <v>24496637884</v>
      </c>
      <c r="H120" s="279" t="s">
        <v>239</v>
      </c>
      <c r="I120" s="279" t="s">
        <v>168</v>
      </c>
      <c r="J120" s="279" t="s">
        <v>181</v>
      </c>
      <c r="K120" s="325">
        <v>44377</v>
      </c>
      <c r="L120" s="291">
        <v>12</v>
      </c>
      <c r="M120" s="285">
        <v>58526</v>
      </c>
      <c r="N120" s="285">
        <v>5338867</v>
      </c>
      <c r="O120" s="285">
        <v>4678</v>
      </c>
      <c r="P120" s="285">
        <v>17487</v>
      </c>
      <c r="Q120" s="285">
        <v>7389</v>
      </c>
      <c r="R120" s="285">
        <v>9676</v>
      </c>
      <c r="S120" s="285">
        <v>11568</v>
      </c>
      <c r="T120" s="320">
        <v>6967</v>
      </c>
      <c r="U120" s="320">
        <v>663</v>
      </c>
      <c r="V120" s="285">
        <v>98</v>
      </c>
      <c r="W120" s="286">
        <v>0.08</v>
      </c>
      <c r="X120" s="286">
        <v>0.3</v>
      </c>
      <c r="Y120" s="286">
        <v>0.13</v>
      </c>
      <c r="Z120" s="286">
        <v>0.17</v>
      </c>
      <c r="AA120" s="286">
        <v>0.2</v>
      </c>
      <c r="AB120" s="321">
        <v>0.12</v>
      </c>
      <c r="AC120" s="321">
        <v>0.01</v>
      </c>
      <c r="AD120" s="286">
        <v>0</v>
      </c>
      <c r="AE120" s="285">
        <v>1701</v>
      </c>
      <c r="AF120" s="285">
        <v>173175</v>
      </c>
      <c r="AG120" s="285">
        <v>270834</v>
      </c>
      <c r="AH120" s="285">
        <v>709679</v>
      </c>
      <c r="AI120" s="285">
        <v>1658298</v>
      </c>
      <c r="AJ120" s="320">
        <v>1967545</v>
      </c>
      <c r="AK120" s="320">
        <v>431391</v>
      </c>
      <c r="AL120" s="285">
        <v>126244</v>
      </c>
      <c r="AM120" s="286">
        <v>3.1860692540196261E-4</v>
      </c>
      <c r="AN120" s="286">
        <v>3.2436657440614275E-2</v>
      </c>
      <c r="AO120" s="286">
        <v>5.0728740760914257E-2</v>
      </c>
      <c r="AP120" s="286">
        <v>0.13292689254105786</v>
      </c>
      <c r="AQ120" s="286">
        <v>0.31060859916532851</v>
      </c>
      <c r="AR120" s="321">
        <v>0.36853231219283045</v>
      </c>
      <c r="AS120" s="321">
        <v>8.0801975400398629E-2</v>
      </c>
      <c r="AT120" s="286">
        <v>2.3646215573454067E-2</v>
      </c>
      <c r="AU120" s="285">
        <v>2660</v>
      </c>
      <c r="AV120" s="285">
        <v>10040</v>
      </c>
      <c r="AW120" s="285">
        <v>4761</v>
      </c>
      <c r="AX120" s="285">
        <v>6292</v>
      </c>
      <c r="AY120" s="320">
        <v>7006</v>
      </c>
      <c r="AZ120" s="320">
        <v>3482</v>
      </c>
      <c r="BA120" s="285">
        <v>280</v>
      </c>
      <c r="BB120" s="285">
        <v>26</v>
      </c>
      <c r="BC120" s="286">
        <v>0.05</v>
      </c>
      <c r="BD120" s="286">
        <v>0.17</v>
      </c>
      <c r="BE120" s="286">
        <v>0.08</v>
      </c>
      <c r="BF120" s="286">
        <v>0.11</v>
      </c>
      <c r="BG120" s="321">
        <v>0.12</v>
      </c>
      <c r="BH120" s="321">
        <v>0.06</v>
      </c>
      <c r="BI120" s="286">
        <v>0</v>
      </c>
      <c r="BJ120" s="286">
        <v>0</v>
      </c>
      <c r="BK120" s="285">
        <v>961</v>
      </c>
      <c r="BL120" s="285">
        <v>101966</v>
      </c>
      <c r="BM120" s="285">
        <v>175561</v>
      </c>
      <c r="BN120" s="285">
        <v>460060</v>
      </c>
      <c r="BO120" s="320">
        <v>990380</v>
      </c>
      <c r="BP120" s="320">
        <v>965853</v>
      </c>
      <c r="BQ120" s="285">
        <v>180241</v>
      </c>
      <c r="BR120" s="285">
        <v>32120</v>
      </c>
      <c r="BS120" s="286">
        <v>0</v>
      </c>
      <c r="BT120" s="286">
        <v>0.02</v>
      </c>
      <c r="BU120" s="286">
        <v>0.03</v>
      </c>
      <c r="BV120" s="286">
        <v>0.09</v>
      </c>
      <c r="BW120" s="321">
        <v>0.19</v>
      </c>
      <c r="BX120" s="321">
        <v>0.18</v>
      </c>
      <c r="BY120" s="286">
        <v>0.03</v>
      </c>
      <c r="BZ120" s="286">
        <v>0.01</v>
      </c>
      <c r="CA120" s="285">
        <v>2015</v>
      </c>
      <c r="CB120" s="285">
        <v>7445</v>
      </c>
      <c r="CC120" s="285">
        <v>2628</v>
      </c>
      <c r="CD120" s="285">
        <v>3384</v>
      </c>
      <c r="CE120" s="285">
        <v>4562</v>
      </c>
      <c r="CF120" s="320">
        <v>3485</v>
      </c>
      <c r="CG120" s="320">
        <v>383</v>
      </c>
      <c r="CH120" s="285">
        <v>72</v>
      </c>
      <c r="CI120" s="286">
        <v>0.03</v>
      </c>
      <c r="CJ120" s="286">
        <v>0.13</v>
      </c>
      <c r="CK120" s="286">
        <v>0.04</v>
      </c>
      <c r="CL120" s="286">
        <v>0.06</v>
      </c>
      <c r="CM120" s="286">
        <v>0.08</v>
      </c>
      <c r="CN120" s="320">
        <v>0.06</v>
      </c>
      <c r="CO120" s="321">
        <v>0.01</v>
      </c>
      <c r="CP120" s="286">
        <v>0</v>
      </c>
      <c r="CQ120" s="285">
        <v>738</v>
      </c>
      <c r="CR120" s="285">
        <v>71199</v>
      </c>
      <c r="CS120" s="285">
        <v>95273</v>
      </c>
      <c r="CT120" s="285">
        <v>249619</v>
      </c>
      <c r="CU120" s="285">
        <v>667918</v>
      </c>
      <c r="CV120" s="320">
        <v>1001692</v>
      </c>
      <c r="CW120" s="320">
        <v>251150</v>
      </c>
      <c r="CX120" s="285">
        <v>94124</v>
      </c>
      <c r="CY120" s="286">
        <v>0</v>
      </c>
      <c r="CZ120" s="286">
        <v>0.01</v>
      </c>
      <c r="DA120" s="286">
        <v>0.02</v>
      </c>
      <c r="DB120" s="286">
        <v>0.05</v>
      </c>
      <c r="DC120" s="286">
        <v>0.13</v>
      </c>
      <c r="DD120" s="321">
        <v>0.19</v>
      </c>
      <c r="DE120" s="321">
        <v>0.05</v>
      </c>
      <c r="DF120" s="286">
        <v>0.02</v>
      </c>
    </row>
    <row r="121" spans="1:110" s="287" customFormat="1" ht="12">
      <c r="A121" s="301">
        <v>44377</v>
      </c>
      <c r="B121" s="279" t="s">
        <v>385</v>
      </c>
      <c r="C121" s="279" t="s">
        <v>171</v>
      </c>
      <c r="D121" s="279" t="s">
        <v>165</v>
      </c>
      <c r="E121" s="293">
        <v>4</v>
      </c>
      <c r="F121" s="279" t="s">
        <v>308</v>
      </c>
      <c r="G121" s="290">
        <v>28901371321</v>
      </c>
      <c r="H121" s="279" t="s">
        <v>309</v>
      </c>
      <c r="I121" s="279" t="s">
        <v>168</v>
      </c>
      <c r="J121" s="279" t="s">
        <v>181</v>
      </c>
      <c r="K121" s="325">
        <v>44377</v>
      </c>
      <c r="L121" s="291">
        <v>12</v>
      </c>
      <c r="M121" s="285">
        <v>53305</v>
      </c>
      <c r="N121" s="285">
        <v>4541989</v>
      </c>
      <c r="O121" s="285">
        <v>3269</v>
      </c>
      <c r="P121" s="285">
        <v>15144</v>
      </c>
      <c r="Q121" s="285">
        <v>7402</v>
      </c>
      <c r="R121" s="285">
        <v>9445</v>
      </c>
      <c r="S121" s="285">
        <v>12054</v>
      </c>
      <c r="T121" s="320">
        <v>5787</v>
      </c>
      <c r="U121" s="299" t="s">
        <v>769</v>
      </c>
      <c r="V121" s="299" t="s">
        <v>769</v>
      </c>
      <c r="W121" s="286">
        <v>0.06</v>
      </c>
      <c r="X121" s="286">
        <v>0.28000000000000003</v>
      </c>
      <c r="Y121" s="286">
        <v>0.14000000000000001</v>
      </c>
      <c r="Z121" s="286">
        <v>0.18</v>
      </c>
      <c r="AA121" s="286">
        <v>0.23</v>
      </c>
      <c r="AB121" s="321">
        <v>0.11</v>
      </c>
      <c r="AC121" s="324" t="s">
        <v>769</v>
      </c>
      <c r="AD121" s="324" t="s">
        <v>769</v>
      </c>
      <c r="AE121" s="285">
        <v>1264</v>
      </c>
      <c r="AF121" s="285">
        <v>161642</v>
      </c>
      <c r="AG121" s="285">
        <v>271435</v>
      </c>
      <c r="AH121" s="285">
        <v>690265</v>
      </c>
      <c r="AI121" s="285">
        <v>1741956</v>
      </c>
      <c r="AJ121" s="320">
        <v>1547604</v>
      </c>
      <c r="AK121" s="299" t="s">
        <v>769</v>
      </c>
      <c r="AL121" s="299" t="s">
        <v>769</v>
      </c>
      <c r="AM121" s="286">
        <v>2.7829217552046033E-4</v>
      </c>
      <c r="AN121" s="286">
        <v>3.5588373287561904E-2</v>
      </c>
      <c r="AO121" s="286">
        <v>5.9761263182275433E-2</v>
      </c>
      <c r="AP121" s="286">
        <v>0.15197416814527731</v>
      </c>
      <c r="AQ121" s="286">
        <v>0.38352272539629667</v>
      </c>
      <c r="AR121" s="321">
        <v>0.3407326613957013</v>
      </c>
      <c r="AS121" s="324" t="s">
        <v>769</v>
      </c>
      <c r="AT121" s="324" t="s">
        <v>769</v>
      </c>
      <c r="AU121" s="285">
        <v>1798</v>
      </c>
      <c r="AV121" s="285">
        <v>7893</v>
      </c>
      <c r="AW121" s="285">
        <v>3847</v>
      </c>
      <c r="AX121" s="285">
        <v>4817</v>
      </c>
      <c r="AY121" s="320">
        <v>5239</v>
      </c>
      <c r="AZ121" s="320">
        <v>2076</v>
      </c>
      <c r="BA121" s="299" t="s">
        <v>769</v>
      </c>
      <c r="BB121" s="299" t="s">
        <v>769</v>
      </c>
      <c r="BC121" s="286">
        <v>0.03</v>
      </c>
      <c r="BD121" s="286">
        <v>0.15</v>
      </c>
      <c r="BE121" s="286">
        <v>7.0000000000000007E-2</v>
      </c>
      <c r="BF121" s="286">
        <v>0.09</v>
      </c>
      <c r="BG121" s="321">
        <v>0.1</v>
      </c>
      <c r="BH121" s="321">
        <v>0.04</v>
      </c>
      <c r="BI121" s="324" t="s">
        <v>769</v>
      </c>
      <c r="BJ121" s="324" t="s">
        <v>769</v>
      </c>
      <c r="BK121" s="285">
        <v>681</v>
      </c>
      <c r="BL121" s="285">
        <v>83808</v>
      </c>
      <c r="BM121" s="285">
        <v>140934</v>
      </c>
      <c r="BN121" s="285">
        <v>351038</v>
      </c>
      <c r="BO121" s="320">
        <v>744960</v>
      </c>
      <c r="BP121" s="320">
        <v>552557</v>
      </c>
      <c r="BQ121" s="299" t="s">
        <v>769</v>
      </c>
      <c r="BR121" s="299" t="s">
        <v>769</v>
      </c>
      <c r="BS121" s="286">
        <v>0</v>
      </c>
      <c r="BT121" s="286">
        <v>0.02</v>
      </c>
      <c r="BU121" s="286">
        <v>0.03</v>
      </c>
      <c r="BV121" s="286">
        <v>0.08</v>
      </c>
      <c r="BW121" s="321">
        <v>0.16</v>
      </c>
      <c r="BX121" s="321">
        <v>0.12</v>
      </c>
      <c r="BY121" s="324" t="s">
        <v>769</v>
      </c>
      <c r="BZ121" s="324" t="s">
        <v>769</v>
      </c>
      <c r="CA121" s="285">
        <v>1471</v>
      </c>
      <c r="CB121" s="285">
        <v>7251</v>
      </c>
      <c r="CC121" s="285">
        <v>3555</v>
      </c>
      <c r="CD121" s="285">
        <v>4628</v>
      </c>
      <c r="CE121" s="285">
        <v>6815</v>
      </c>
      <c r="CF121" s="320">
        <v>3711</v>
      </c>
      <c r="CG121" s="299" t="s">
        <v>769</v>
      </c>
      <c r="CH121" s="299" t="s">
        <v>769</v>
      </c>
      <c r="CI121" s="286">
        <v>0.03</v>
      </c>
      <c r="CJ121" s="286">
        <v>0.14000000000000001</v>
      </c>
      <c r="CK121" s="286">
        <v>7.0000000000000007E-2</v>
      </c>
      <c r="CL121" s="286">
        <v>0.09</v>
      </c>
      <c r="CM121" s="286">
        <v>0.13</v>
      </c>
      <c r="CN121" s="320">
        <v>7.0000000000000007E-2</v>
      </c>
      <c r="CO121" s="324" t="s">
        <v>769</v>
      </c>
      <c r="CP121" s="324" t="s">
        <v>769</v>
      </c>
      <c r="CQ121" s="285">
        <v>583</v>
      </c>
      <c r="CR121" s="285">
        <v>77834</v>
      </c>
      <c r="CS121" s="285">
        <v>130501</v>
      </c>
      <c r="CT121" s="285">
        <v>339227</v>
      </c>
      <c r="CU121" s="285">
        <v>996996</v>
      </c>
      <c r="CV121" s="320">
        <v>995047</v>
      </c>
      <c r="CW121" s="299" t="s">
        <v>769</v>
      </c>
      <c r="CX121" s="299" t="s">
        <v>769</v>
      </c>
      <c r="CY121" s="286">
        <v>0</v>
      </c>
      <c r="CZ121" s="286">
        <v>0.02</v>
      </c>
      <c r="DA121" s="286">
        <v>0.03</v>
      </c>
      <c r="DB121" s="286">
        <v>7.0000000000000007E-2</v>
      </c>
      <c r="DC121" s="286">
        <v>0.22</v>
      </c>
      <c r="DD121" s="321">
        <v>0.22</v>
      </c>
      <c r="DE121" s="324" t="s">
        <v>769</v>
      </c>
      <c r="DF121" s="324" t="s">
        <v>769</v>
      </c>
    </row>
    <row r="122" spans="1:110" s="287" customFormat="1" ht="12">
      <c r="A122" s="301">
        <v>44377</v>
      </c>
      <c r="B122" s="279" t="s">
        <v>344</v>
      </c>
      <c r="C122" s="279" t="s">
        <v>171</v>
      </c>
      <c r="D122" s="279"/>
      <c r="E122" s="293"/>
      <c r="F122" s="279" t="s">
        <v>345</v>
      </c>
      <c r="G122" s="290">
        <v>93371348387</v>
      </c>
      <c r="H122" s="279" t="s">
        <v>346</v>
      </c>
      <c r="I122" s="279" t="s">
        <v>168</v>
      </c>
      <c r="J122" s="279" t="s">
        <v>177</v>
      </c>
      <c r="K122" s="325">
        <v>44196</v>
      </c>
      <c r="L122" s="291">
        <v>12</v>
      </c>
      <c r="M122" s="285">
        <v>4080</v>
      </c>
      <c r="N122" s="285">
        <v>306824</v>
      </c>
      <c r="O122" s="285">
        <v>407</v>
      </c>
      <c r="P122" s="285">
        <v>1364</v>
      </c>
      <c r="Q122" s="285">
        <v>592</v>
      </c>
      <c r="R122" s="285">
        <v>684</v>
      </c>
      <c r="S122" s="285">
        <v>615</v>
      </c>
      <c r="T122" s="320">
        <v>385</v>
      </c>
      <c r="U122" s="299" t="s">
        <v>769</v>
      </c>
      <c r="V122" s="299" t="s">
        <v>769</v>
      </c>
      <c r="W122" s="286">
        <v>0.1</v>
      </c>
      <c r="X122" s="286">
        <v>0.33</v>
      </c>
      <c r="Y122" s="286">
        <v>0.15</v>
      </c>
      <c r="Z122" s="286">
        <v>0.17</v>
      </c>
      <c r="AA122" s="286">
        <v>0.15</v>
      </c>
      <c r="AB122" s="321">
        <v>0.09</v>
      </c>
      <c r="AC122" s="324" t="s">
        <v>769</v>
      </c>
      <c r="AD122" s="324" t="s">
        <v>769</v>
      </c>
      <c r="AE122" s="285">
        <v>96</v>
      </c>
      <c r="AF122" s="285">
        <v>14450</v>
      </c>
      <c r="AG122" s="285">
        <v>21474</v>
      </c>
      <c r="AH122" s="285">
        <v>50256</v>
      </c>
      <c r="AI122" s="285">
        <v>86639</v>
      </c>
      <c r="AJ122" s="320">
        <v>111642</v>
      </c>
      <c r="AK122" s="299" t="s">
        <v>769</v>
      </c>
      <c r="AL122" s="299" t="s">
        <v>769</v>
      </c>
      <c r="AM122" s="286">
        <v>3.1288295570098819E-4</v>
      </c>
      <c r="AN122" s="286">
        <v>4.7095403227909158E-2</v>
      </c>
      <c r="AO122" s="286">
        <v>6.9988006153364798E-2</v>
      </c>
      <c r="AP122" s="286">
        <v>0.16379422730946733</v>
      </c>
      <c r="AQ122" s="286">
        <v>0.2823736083226866</v>
      </c>
      <c r="AR122" s="321">
        <v>0.36386332229551793</v>
      </c>
      <c r="AS122" s="324" t="s">
        <v>769</v>
      </c>
      <c r="AT122" s="324" t="s">
        <v>769</v>
      </c>
      <c r="AU122" s="299" t="s">
        <v>769</v>
      </c>
      <c r="AV122" s="285">
        <v>1015</v>
      </c>
      <c r="AW122" s="285">
        <v>442</v>
      </c>
      <c r="AX122" s="285">
        <v>514</v>
      </c>
      <c r="AY122" s="320">
        <v>452</v>
      </c>
      <c r="AZ122" s="299" t="s">
        <v>769</v>
      </c>
      <c r="BA122" s="299" t="s">
        <v>769</v>
      </c>
      <c r="BB122" s="299" t="s">
        <v>769</v>
      </c>
      <c r="BC122" s="324" t="s">
        <v>769</v>
      </c>
      <c r="BD122" s="286">
        <v>0.25</v>
      </c>
      <c r="BE122" s="286">
        <v>0.11</v>
      </c>
      <c r="BF122" s="286">
        <v>0.13</v>
      </c>
      <c r="BG122" s="321">
        <v>0.11</v>
      </c>
      <c r="BH122" s="324" t="s">
        <v>769</v>
      </c>
      <c r="BI122" s="324" t="s">
        <v>769</v>
      </c>
      <c r="BJ122" s="324" t="s">
        <v>769</v>
      </c>
      <c r="BK122" s="299" t="s">
        <v>769</v>
      </c>
      <c r="BL122" s="285">
        <v>10753</v>
      </c>
      <c r="BM122" s="285">
        <v>16017</v>
      </c>
      <c r="BN122" s="285">
        <v>37728</v>
      </c>
      <c r="BO122" s="320">
        <v>63251</v>
      </c>
      <c r="BP122" s="299" t="s">
        <v>769</v>
      </c>
      <c r="BQ122" s="299" t="s">
        <v>769</v>
      </c>
      <c r="BR122" s="299" t="s">
        <v>769</v>
      </c>
      <c r="BS122" s="324" t="s">
        <v>769</v>
      </c>
      <c r="BT122" s="286">
        <v>0.04</v>
      </c>
      <c r="BU122" s="286">
        <v>0.05</v>
      </c>
      <c r="BV122" s="286">
        <v>0.12</v>
      </c>
      <c r="BW122" s="321">
        <v>0.21</v>
      </c>
      <c r="BX122" s="324" t="s">
        <v>769</v>
      </c>
      <c r="BY122" s="324" t="s">
        <v>769</v>
      </c>
      <c r="BZ122" s="324" t="s">
        <v>769</v>
      </c>
      <c r="CA122" s="299" t="s">
        <v>769</v>
      </c>
      <c r="CB122" s="285">
        <v>349</v>
      </c>
      <c r="CC122" s="285">
        <v>150</v>
      </c>
      <c r="CD122" s="285">
        <v>170</v>
      </c>
      <c r="CE122" s="285">
        <v>163</v>
      </c>
      <c r="CF122" s="299" t="s">
        <v>769</v>
      </c>
      <c r="CG122" s="299" t="s">
        <v>769</v>
      </c>
      <c r="CH122" s="299" t="s">
        <v>769</v>
      </c>
      <c r="CI122" s="324" t="s">
        <v>769</v>
      </c>
      <c r="CJ122" s="286">
        <v>0.09</v>
      </c>
      <c r="CK122" s="286">
        <v>0.04</v>
      </c>
      <c r="CL122" s="286">
        <v>0.04</v>
      </c>
      <c r="CM122" s="286">
        <v>0.04</v>
      </c>
      <c r="CN122" s="299" t="s">
        <v>769</v>
      </c>
      <c r="CO122" s="324" t="s">
        <v>769</v>
      </c>
      <c r="CP122" s="324" t="s">
        <v>769</v>
      </c>
      <c r="CQ122" s="299" t="s">
        <v>769</v>
      </c>
      <c r="CR122" s="285">
        <v>3698</v>
      </c>
      <c r="CS122" s="285">
        <v>5457</v>
      </c>
      <c r="CT122" s="285">
        <v>12528</v>
      </c>
      <c r="CU122" s="285">
        <v>23387</v>
      </c>
      <c r="CV122" s="299" t="s">
        <v>769</v>
      </c>
      <c r="CW122" s="299" t="s">
        <v>769</v>
      </c>
      <c r="CX122" s="299" t="s">
        <v>769</v>
      </c>
      <c r="CY122" s="324" t="s">
        <v>769</v>
      </c>
      <c r="CZ122" s="286">
        <v>0.01</v>
      </c>
      <c r="DA122" s="286">
        <v>0.02</v>
      </c>
      <c r="DB122" s="286">
        <v>0.04</v>
      </c>
      <c r="DC122" s="286">
        <v>0.08</v>
      </c>
      <c r="DD122" s="324" t="s">
        <v>769</v>
      </c>
      <c r="DE122" s="324" t="s">
        <v>769</v>
      </c>
      <c r="DF122" s="324" t="s">
        <v>769</v>
      </c>
    </row>
    <row r="123" spans="1:110" s="287" customFormat="1" ht="12">
      <c r="A123" s="301">
        <v>44377</v>
      </c>
      <c r="B123" s="279" t="s">
        <v>330</v>
      </c>
      <c r="C123" s="279" t="s">
        <v>171</v>
      </c>
      <c r="D123" s="279"/>
      <c r="E123" s="293"/>
      <c r="F123" s="279" t="s">
        <v>331</v>
      </c>
      <c r="G123" s="290">
        <v>77455663441</v>
      </c>
      <c r="H123" s="279" t="s">
        <v>332</v>
      </c>
      <c r="I123" s="279" t="s">
        <v>168</v>
      </c>
      <c r="J123" s="279" t="s">
        <v>188</v>
      </c>
      <c r="K123" s="325">
        <v>44377</v>
      </c>
      <c r="L123" s="291">
        <v>12</v>
      </c>
      <c r="M123" s="285">
        <v>7927</v>
      </c>
      <c r="N123" s="285">
        <v>937095</v>
      </c>
      <c r="O123" s="285">
        <v>515</v>
      </c>
      <c r="P123" s="285">
        <v>2223</v>
      </c>
      <c r="Q123" s="285">
        <v>1005</v>
      </c>
      <c r="R123" s="285">
        <v>1195</v>
      </c>
      <c r="S123" s="285">
        <v>1389</v>
      </c>
      <c r="T123" s="320">
        <v>1352</v>
      </c>
      <c r="U123" s="320">
        <v>220</v>
      </c>
      <c r="V123" s="285">
        <v>28</v>
      </c>
      <c r="W123" s="286">
        <v>0.06</v>
      </c>
      <c r="X123" s="286">
        <v>0.28000000000000003</v>
      </c>
      <c r="Y123" s="286">
        <v>0.13</v>
      </c>
      <c r="Z123" s="286">
        <v>0.15</v>
      </c>
      <c r="AA123" s="286">
        <v>0.18</v>
      </c>
      <c r="AB123" s="321">
        <v>0.17</v>
      </c>
      <c r="AC123" s="321">
        <v>0.03</v>
      </c>
      <c r="AD123" s="286">
        <v>0</v>
      </c>
      <c r="AE123" s="285">
        <v>193</v>
      </c>
      <c r="AF123" s="285">
        <v>22453</v>
      </c>
      <c r="AG123" s="285">
        <v>36569</v>
      </c>
      <c r="AH123" s="285">
        <v>86247</v>
      </c>
      <c r="AI123" s="285">
        <v>199303</v>
      </c>
      <c r="AJ123" s="320">
        <v>414695</v>
      </c>
      <c r="AK123" s="320">
        <v>143414</v>
      </c>
      <c r="AL123" s="285">
        <v>34221</v>
      </c>
      <c r="AM123" s="286">
        <v>2.0595563950293194E-4</v>
      </c>
      <c r="AN123" s="286">
        <v>2.3960217480618294E-2</v>
      </c>
      <c r="AO123" s="286">
        <v>3.9023791611309422E-2</v>
      </c>
      <c r="AP123" s="286">
        <v>9.2036559793830935E-2</v>
      </c>
      <c r="AQ123" s="286">
        <v>0.21268174518058469</v>
      </c>
      <c r="AR123" s="321">
        <v>0.44253250737652</v>
      </c>
      <c r="AS123" s="321">
        <v>0.15304104706566571</v>
      </c>
      <c r="AT123" s="286">
        <v>3.6518175851968052E-2</v>
      </c>
      <c r="AU123" s="299" t="s">
        <v>769</v>
      </c>
      <c r="AV123" s="285">
        <v>396</v>
      </c>
      <c r="AW123" s="285">
        <v>201</v>
      </c>
      <c r="AX123" s="285">
        <v>221</v>
      </c>
      <c r="AY123" s="320">
        <v>201</v>
      </c>
      <c r="AZ123" s="320">
        <v>124</v>
      </c>
      <c r="BA123" s="299" t="s">
        <v>769</v>
      </c>
      <c r="BB123" s="285"/>
      <c r="BC123" s="324" t="s">
        <v>769</v>
      </c>
      <c r="BD123" s="286">
        <v>0.05</v>
      </c>
      <c r="BE123" s="286">
        <v>0.03</v>
      </c>
      <c r="BF123" s="286">
        <v>0.03</v>
      </c>
      <c r="BG123" s="321">
        <v>0.03</v>
      </c>
      <c r="BH123" s="321">
        <v>0.02</v>
      </c>
      <c r="BI123" s="324" t="s">
        <v>769</v>
      </c>
      <c r="BJ123" s="286"/>
      <c r="BK123" s="299" t="s">
        <v>769</v>
      </c>
      <c r="BL123" s="285">
        <v>4055</v>
      </c>
      <c r="BM123" s="285">
        <v>7271</v>
      </c>
      <c r="BN123" s="285">
        <v>15647</v>
      </c>
      <c r="BO123" s="320">
        <v>28279</v>
      </c>
      <c r="BP123" s="320">
        <v>37089</v>
      </c>
      <c r="BQ123" s="299" t="s">
        <v>769</v>
      </c>
      <c r="BR123" s="285"/>
      <c r="BS123" s="324" t="s">
        <v>769</v>
      </c>
      <c r="BT123" s="286">
        <v>0</v>
      </c>
      <c r="BU123" s="286">
        <v>0.01</v>
      </c>
      <c r="BV123" s="286">
        <v>0.02</v>
      </c>
      <c r="BW123" s="321">
        <v>0.03</v>
      </c>
      <c r="BX123" s="321">
        <v>0.04</v>
      </c>
      <c r="BY123" s="324" t="s">
        <v>769</v>
      </c>
      <c r="BZ123" s="286"/>
      <c r="CA123" s="299" t="s">
        <v>769</v>
      </c>
      <c r="CB123" s="285">
        <v>1827</v>
      </c>
      <c r="CC123" s="285">
        <v>804</v>
      </c>
      <c r="CD123" s="285">
        <v>974</v>
      </c>
      <c r="CE123" s="285">
        <v>1188</v>
      </c>
      <c r="CF123" s="320">
        <v>1228</v>
      </c>
      <c r="CG123" s="299" t="s">
        <v>769</v>
      </c>
      <c r="CH123" s="285">
        <v>28</v>
      </c>
      <c r="CI123" s="324" t="s">
        <v>769</v>
      </c>
      <c r="CJ123" s="286">
        <v>0.23</v>
      </c>
      <c r="CK123" s="286">
        <v>0.1</v>
      </c>
      <c r="CL123" s="286">
        <v>0.12</v>
      </c>
      <c r="CM123" s="286">
        <v>0.15</v>
      </c>
      <c r="CN123" s="320">
        <v>0.15</v>
      </c>
      <c r="CO123" s="324" t="s">
        <v>769</v>
      </c>
      <c r="CP123" s="286">
        <v>0</v>
      </c>
      <c r="CQ123" s="299" t="s">
        <v>769</v>
      </c>
      <c r="CR123" s="285">
        <v>18398</v>
      </c>
      <c r="CS123" s="285">
        <v>29298</v>
      </c>
      <c r="CT123" s="285">
        <v>70600</v>
      </c>
      <c r="CU123" s="285">
        <v>171024</v>
      </c>
      <c r="CV123" s="320">
        <v>377606</v>
      </c>
      <c r="CW123" s="299" t="s">
        <v>769</v>
      </c>
      <c r="CX123" s="285">
        <v>34221</v>
      </c>
      <c r="CY123" s="324" t="s">
        <v>769</v>
      </c>
      <c r="CZ123" s="286">
        <v>0.02</v>
      </c>
      <c r="DA123" s="286">
        <v>0.03</v>
      </c>
      <c r="DB123" s="286">
        <v>0.08</v>
      </c>
      <c r="DC123" s="286">
        <v>0.18</v>
      </c>
      <c r="DD123" s="321">
        <v>0.4</v>
      </c>
      <c r="DE123" s="324" t="s">
        <v>769</v>
      </c>
      <c r="DF123" s="286">
        <v>0.04</v>
      </c>
    </row>
    <row r="124" spans="1:110" s="287" customFormat="1" ht="12">
      <c r="A124" s="301">
        <v>44377</v>
      </c>
      <c r="B124" s="279" t="s">
        <v>241</v>
      </c>
      <c r="C124" s="279" t="s">
        <v>171</v>
      </c>
      <c r="D124" s="279"/>
      <c r="E124" s="293"/>
      <c r="F124" s="279" t="s">
        <v>242</v>
      </c>
      <c r="G124" s="290">
        <v>17317520544</v>
      </c>
      <c r="H124" s="279" t="s">
        <v>243</v>
      </c>
      <c r="I124" s="279" t="s">
        <v>176</v>
      </c>
      <c r="J124" s="279" t="s">
        <v>188</v>
      </c>
      <c r="K124" s="325">
        <v>44377</v>
      </c>
      <c r="L124" s="291">
        <v>12</v>
      </c>
      <c r="M124" s="285">
        <v>15072</v>
      </c>
      <c r="N124" s="285">
        <v>850851</v>
      </c>
      <c r="O124" s="285">
        <v>1913</v>
      </c>
      <c r="P124" s="285">
        <v>6444</v>
      </c>
      <c r="Q124" s="285">
        <v>1971</v>
      </c>
      <c r="R124" s="285">
        <v>2026</v>
      </c>
      <c r="S124" s="285">
        <v>1738</v>
      </c>
      <c r="T124" s="320">
        <v>925</v>
      </c>
      <c r="U124" s="299" t="s">
        <v>769</v>
      </c>
      <c r="V124" s="299" t="s">
        <v>769</v>
      </c>
      <c r="W124" s="286">
        <v>0.13</v>
      </c>
      <c r="X124" s="286">
        <v>0.43</v>
      </c>
      <c r="Y124" s="286">
        <v>0.13</v>
      </c>
      <c r="Z124" s="286">
        <v>0.13</v>
      </c>
      <c r="AA124" s="286">
        <v>0.12</v>
      </c>
      <c r="AB124" s="321">
        <v>0.06</v>
      </c>
      <c r="AC124" s="324" t="s">
        <v>769</v>
      </c>
      <c r="AD124" s="324" t="s">
        <v>769</v>
      </c>
      <c r="AE124" s="285">
        <v>681</v>
      </c>
      <c r="AF124" s="285">
        <v>69493</v>
      </c>
      <c r="AG124" s="285">
        <v>74878</v>
      </c>
      <c r="AH124" s="285">
        <v>151477</v>
      </c>
      <c r="AI124" s="285">
        <v>255500</v>
      </c>
      <c r="AJ124" s="320">
        <v>258464</v>
      </c>
      <c r="AK124" s="299" t="s">
        <v>769</v>
      </c>
      <c r="AL124" s="299" t="s">
        <v>769</v>
      </c>
      <c r="AM124" s="286">
        <v>8.0037515381659074E-4</v>
      </c>
      <c r="AN124" s="286">
        <v>8.1674699800552628E-2</v>
      </c>
      <c r="AO124" s="286">
        <v>8.8003657514652972E-2</v>
      </c>
      <c r="AP124" s="286">
        <v>0.17802999585121249</v>
      </c>
      <c r="AQ124" s="286">
        <v>0.30028759442017461</v>
      </c>
      <c r="AR124" s="321">
        <v>0.30377116557423095</v>
      </c>
      <c r="AS124" s="324" t="s">
        <v>769</v>
      </c>
      <c r="AT124" s="324" t="s">
        <v>769</v>
      </c>
      <c r="AU124" s="285">
        <v>459</v>
      </c>
      <c r="AV124" s="285">
        <v>1740</v>
      </c>
      <c r="AW124" s="285">
        <v>487</v>
      </c>
      <c r="AX124" s="285">
        <v>492</v>
      </c>
      <c r="AY124" s="320">
        <v>343</v>
      </c>
      <c r="AZ124" s="299" t="s">
        <v>769</v>
      </c>
      <c r="BA124" s="299" t="s">
        <v>769</v>
      </c>
      <c r="BB124" s="299" t="s">
        <v>769</v>
      </c>
      <c r="BC124" s="286">
        <v>0.03</v>
      </c>
      <c r="BD124" s="286">
        <v>0.12</v>
      </c>
      <c r="BE124" s="286">
        <v>0.03</v>
      </c>
      <c r="BF124" s="286">
        <v>0.03</v>
      </c>
      <c r="BG124" s="321">
        <v>0.02</v>
      </c>
      <c r="BH124" s="324" t="s">
        <v>769</v>
      </c>
      <c r="BI124" s="324" t="s">
        <v>769</v>
      </c>
      <c r="BJ124" s="324" t="s">
        <v>769</v>
      </c>
      <c r="BK124" s="285">
        <v>168</v>
      </c>
      <c r="BL124" s="285">
        <v>17718</v>
      </c>
      <c r="BM124" s="285">
        <v>18583</v>
      </c>
      <c r="BN124" s="285">
        <v>36059</v>
      </c>
      <c r="BO124" s="320">
        <v>47640</v>
      </c>
      <c r="BP124" s="299" t="s">
        <v>769</v>
      </c>
      <c r="BQ124" s="299" t="s">
        <v>769</v>
      </c>
      <c r="BR124" s="299" t="s">
        <v>769</v>
      </c>
      <c r="BS124" s="286">
        <v>0</v>
      </c>
      <c r="BT124" s="286">
        <v>0.02</v>
      </c>
      <c r="BU124" s="286">
        <v>0.02</v>
      </c>
      <c r="BV124" s="286">
        <v>0.04</v>
      </c>
      <c r="BW124" s="321">
        <v>0.06</v>
      </c>
      <c r="BX124" s="324" t="s">
        <v>769</v>
      </c>
      <c r="BY124" s="324" t="s">
        <v>769</v>
      </c>
      <c r="BZ124" s="324" t="s">
        <v>769</v>
      </c>
      <c r="CA124" s="285">
        <v>1454</v>
      </c>
      <c r="CB124" s="285">
        <v>4704</v>
      </c>
      <c r="CC124" s="285">
        <v>1484</v>
      </c>
      <c r="CD124" s="285">
        <v>1534</v>
      </c>
      <c r="CE124" s="285">
        <v>1395</v>
      </c>
      <c r="CF124" s="299" t="s">
        <v>769</v>
      </c>
      <c r="CG124" s="299" t="s">
        <v>769</v>
      </c>
      <c r="CH124" s="299" t="s">
        <v>769</v>
      </c>
      <c r="CI124" s="286">
        <v>0.1</v>
      </c>
      <c r="CJ124" s="286">
        <v>0.31</v>
      </c>
      <c r="CK124" s="286">
        <v>0.1</v>
      </c>
      <c r="CL124" s="286">
        <v>0.1</v>
      </c>
      <c r="CM124" s="286">
        <v>0.09</v>
      </c>
      <c r="CN124" s="299" t="s">
        <v>769</v>
      </c>
      <c r="CO124" s="324" t="s">
        <v>769</v>
      </c>
      <c r="CP124" s="324" t="s">
        <v>769</v>
      </c>
      <c r="CQ124" s="285">
        <v>513</v>
      </c>
      <c r="CR124" s="285">
        <v>51775</v>
      </c>
      <c r="CS124" s="285">
        <v>56295</v>
      </c>
      <c r="CT124" s="285">
        <v>115418</v>
      </c>
      <c r="CU124" s="285">
        <v>207860</v>
      </c>
      <c r="CV124" s="299" t="s">
        <v>769</v>
      </c>
      <c r="CW124" s="299" t="s">
        <v>769</v>
      </c>
      <c r="CX124" s="299" t="s">
        <v>769</v>
      </c>
      <c r="CY124" s="286">
        <v>0</v>
      </c>
      <c r="CZ124" s="286">
        <v>0.06</v>
      </c>
      <c r="DA124" s="286">
        <v>7.0000000000000007E-2</v>
      </c>
      <c r="DB124" s="286">
        <v>0.14000000000000001</v>
      </c>
      <c r="DC124" s="286">
        <v>0.24</v>
      </c>
      <c r="DD124" s="324" t="s">
        <v>769</v>
      </c>
      <c r="DE124" s="324" t="s">
        <v>769</v>
      </c>
      <c r="DF124" s="324" t="s">
        <v>769</v>
      </c>
    </row>
    <row r="125" spans="1:110" s="287" customFormat="1" ht="12">
      <c r="A125" s="301">
        <v>44377</v>
      </c>
      <c r="B125" s="279" t="s">
        <v>386</v>
      </c>
      <c r="C125" s="279" t="s">
        <v>171</v>
      </c>
      <c r="D125" s="279"/>
      <c r="E125" s="293"/>
      <c r="F125" s="279" t="s">
        <v>387</v>
      </c>
      <c r="G125" s="290">
        <v>42574421650</v>
      </c>
      <c r="H125" s="279" t="s">
        <v>388</v>
      </c>
      <c r="I125" s="279" t="s">
        <v>168</v>
      </c>
      <c r="J125" s="279" t="s">
        <v>188</v>
      </c>
      <c r="K125" s="325">
        <v>44377</v>
      </c>
      <c r="L125" s="291">
        <v>12</v>
      </c>
      <c r="M125" s="285">
        <v>59496</v>
      </c>
      <c r="N125" s="285">
        <v>4659136</v>
      </c>
      <c r="O125" s="285">
        <v>8297</v>
      </c>
      <c r="P125" s="285">
        <v>18683</v>
      </c>
      <c r="Q125" s="285">
        <v>7779</v>
      </c>
      <c r="R125" s="285">
        <v>9019</v>
      </c>
      <c r="S125" s="285">
        <v>9213</v>
      </c>
      <c r="T125" s="320">
        <v>5825</v>
      </c>
      <c r="U125" s="320">
        <v>613</v>
      </c>
      <c r="V125" s="285">
        <v>67</v>
      </c>
      <c r="W125" s="286">
        <v>0.14000000000000001</v>
      </c>
      <c r="X125" s="286">
        <v>0.31</v>
      </c>
      <c r="Y125" s="286">
        <v>0.13</v>
      </c>
      <c r="Z125" s="286">
        <v>0.15</v>
      </c>
      <c r="AA125" s="286">
        <v>0.15</v>
      </c>
      <c r="AB125" s="321">
        <v>0.1</v>
      </c>
      <c r="AC125" s="321">
        <v>0.01</v>
      </c>
      <c r="AD125" s="286">
        <v>0</v>
      </c>
      <c r="AE125" s="285">
        <v>2100</v>
      </c>
      <c r="AF125" s="285">
        <v>202992</v>
      </c>
      <c r="AG125" s="285">
        <v>287021</v>
      </c>
      <c r="AH125" s="285">
        <v>658700</v>
      </c>
      <c r="AI125" s="285">
        <v>1329554</v>
      </c>
      <c r="AJ125" s="320">
        <v>1692921</v>
      </c>
      <c r="AK125" s="320">
        <v>399752</v>
      </c>
      <c r="AL125" s="285">
        <v>86097</v>
      </c>
      <c r="AM125" s="286">
        <v>4.5072734515584005E-4</v>
      </c>
      <c r="AN125" s="286">
        <v>4.3568592975178233E-2</v>
      </c>
      <c r="AO125" s="286">
        <v>6.1603911111416366E-2</v>
      </c>
      <c r="AP125" s="286">
        <v>0.14137814393054848</v>
      </c>
      <c r="AQ125" s="286">
        <v>0.28536492602920371</v>
      </c>
      <c r="AR125" s="321">
        <v>0.36335513708979517</v>
      </c>
      <c r="AS125" s="321">
        <v>8.5799598895589219E-2</v>
      </c>
      <c r="AT125" s="286">
        <v>1.8479177255182076E-2</v>
      </c>
      <c r="AU125" s="285">
        <v>2777</v>
      </c>
      <c r="AV125" s="285">
        <v>8394</v>
      </c>
      <c r="AW125" s="285">
        <v>3725</v>
      </c>
      <c r="AX125" s="285">
        <v>4104</v>
      </c>
      <c r="AY125" s="320">
        <v>3613</v>
      </c>
      <c r="AZ125" s="320">
        <v>1703</v>
      </c>
      <c r="BA125" s="285">
        <v>199</v>
      </c>
      <c r="BB125" s="285">
        <v>24</v>
      </c>
      <c r="BC125" s="286">
        <v>0.05</v>
      </c>
      <c r="BD125" s="286">
        <v>0.14000000000000001</v>
      </c>
      <c r="BE125" s="286">
        <v>0.06</v>
      </c>
      <c r="BF125" s="286">
        <v>7.0000000000000007E-2</v>
      </c>
      <c r="BG125" s="321">
        <v>0.06</v>
      </c>
      <c r="BH125" s="321">
        <v>0.03</v>
      </c>
      <c r="BI125" s="286">
        <v>0</v>
      </c>
      <c r="BJ125" s="286">
        <v>0</v>
      </c>
      <c r="BK125" s="285">
        <v>805</v>
      </c>
      <c r="BL125" s="285">
        <v>92152</v>
      </c>
      <c r="BM125" s="285">
        <v>137275</v>
      </c>
      <c r="BN125" s="285">
        <v>298138</v>
      </c>
      <c r="BO125" s="320">
        <v>510300</v>
      </c>
      <c r="BP125" s="320">
        <v>490793</v>
      </c>
      <c r="BQ125" s="285">
        <v>130352</v>
      </c>
      <c r="BR125" s="285">
        <v>31921</v>
      </c>
      <c r="BS125" s="286">
        <v>0</v>
      </c>
      <c r="BT125" s="286">
        <v>0.02</v>
      </c>
      <c r="BU125" s="286">
        <v>0.03</v>
      </c>
      <c r="BV125" s="286">
        <v>0.06</v>
      </c>
      <c r="BW125" s="321">
        <v>0.11</v>
      </c>
      <c r="BX125" s="321">
        <v>0.11</v>
      </c>
      <c r="BY125" s="286">
        <v>0.03</v>
      </c>
      <c r="BZ125" s="286">
        <v>0.01</v>
      </c>
      <c r="CA125" s="285">
        <v>5520</v>
      </c>
      <c r="CB125" s="285">
        <v>10289</v>
      </c>
      <c r="CC125" s="285">
        <v>4054</v>
      </c>
      <c r="CD125" s="285">
        <v>4915</v>
      </c>
      <c r="CE125" s="285">
        <v>5600</v>
      </c>
      <c r="CF125" s="320">
        <v>4122</v>
      </c>
      <c r="CG125" s="320">
        <v>414</v>
      </c>
      <c r="CH125" s="285">
        <v>43</v>
      </c>
      <c r="CI125" s="286">
        <v>0.09</v>
      </c>
      <c r="CJ125" s="286">
        <v>0.17</v>
      </c>
      <c r="CK125" s="286">
        <v>7.0000000000000007E-2</v>
      </c>
      <c r="CL125" s="286">
        <v>0.08</v>
      </c>
      <c r="CM125" s="286">
        <v>0.09</v>
      </c>
      <c r="CN125" s="320">
        <v>7.0000000000000007E-2</v>
      </c>
      <c r="CO125" s="321">
        <v>0.01</v>
      </c>
      <c r="CP125" s="286">
        <v>0</v>
      </c>
      <c r="CQ125" s="285">
        <v>1295</v>
      </c>
      <c r="CR125" s="285">
        <v>110840</v>
      </c>
      <c r="CS125" s="285">
        <v>149745</v>
      </c>
      <c r="CT125" s="285">
        <v>360561</v>
      </c>
      <c r="CU125" s="285">
        <v>819254</v>
      </c>
      <c r="CV125" s="320">
        <v>1202128</v>
      </c>
      <c r="CW125" s="320">
        <v>269399</v>
      </c>
      <c r="CX125" s="285">
        <v>54177</v>
      </c>
      <c r="CY125" s="286">
        <v>0</v>
      </c>
      <c r="CZ125" s="286">
        <v>0.02</v>
      </c>
      <c r="DA125" s="286">
        <v>0.03</v>
      </c>
      <c r="DB125" s="286">
        <v>0.08</v>
      </c>
      <c r="DC125" s="286">
        <v>0.18</v>
      </c>
      <c r="DD125" s="321">
        <v>0.26</v>
      </c>
      <c r="DE125" s="321">
        <v>0.06</v>
      </c>
      <c r="DF125" s="286">
        <v>0.01</v>
      </c>
    </row>
    <row r="126" spans="1:110" s="287" customFormat="1" ht="12">
      <c r="A126" s="301">
        <v>44377</v>
      </c>
      <c r="B126" s="279" t="s">
        <v>247</v>
      </c>
      <c r="C126" s="279" t="s">
        <v>164</v>
      </c>
      <c r="D126" s="279"/>
      <c r="E126" s="293"/>
      <c r="F126" s="279" t="s">
        <v>245</v>
      </c>
      <c r="G126" s="290">
        <v>19905422981</v>
      </c>
      <c r="H126" s="279" t="s">
        <v>246</v>
      </c>
      <c r="I126" s="279" t="s">
        <v>168</v>
      </c>
      <c r="J126" s="279" t="s">
        <v>169</v>
      </c>
      <c r="K126" s="325">
        <v>44377</v>
      </c>
      <c r="L126" s="291">
        <v>12</v>
      </c>
      <c r="M126" s="285">
        <v>1307</v>
      </c>
      <c r="N126" s="285">
        <v>265118</v>
      </c>
      <c r="O126" s="285">
        <v>30</v>
      </c>
      <c r="P126" s="285">
        <v>192</v>
      </c>
      <c r="Q126" s="285">
        <v>125</v>
      </c>
      <c r="R126" s="285">
        <v>196</v>
      </c>
      <c r="S126" s="285">
        <v>308</v>
      </c>
      <c r="T126" s="320">
        <v>345</v>
      </c>
      <c r="U126" s="320">
        <v>89</v>
      </c>
      <c r="V126" s="285">
        <v>22</v>
      </c>
      <c r="W126" s="286">
        <v>0.02</v>
      </c>
      <c r="X126" s="286">
        <v>0.15</v>
      </c>
      <c r="Y126" s="286">
        <v>0.1</v>
      </c>
      <c r="Z126" s="286">
        <v>0.15</v>
      </c>
      <c r="AA126" s="286">
        <v>0.24</v>
      </c>
      <c r="AB126" s="321">
        <v>0.26</v>
      </c>
      <c r="AC126" s="321">
        <v>7.0000000000000007E-2</v>
      </c>
      <c r="AD126" s="286">
        <v>0.02</v>
      </c>
      <c r="AE126" s="285">
        <v>7</v>
      </c>
      <c r="AF126" s="285">
        <v>1962</v>
      </c>
      <c r="AG126" s="285">
        <v>4629</v>
      </c>
      <c r="AH126" s="285">
        <v>14268</v>
      </c>
      <c r="AI126" s="285">
        <v>45261</v>
      </c>
      <c r="AJ126" s="320">
        <v>105749</v>
      </c>
      <c r="AK126" s="320">
        <v>61976</v>
      </c>
      <c r="AL126" s="285">
        <v>31266</v>
      </c>
      <c r="AM126" s="286">
        <v>2.6403337381845065E-5</v>
      </c>
      <c r="AN126" s="286">
        <v>7.4004782775971452E-3</v>
      </c>
      <c r="AO126" s="286">
        <v>1.7460149820080116E-2</v>
      </c>
      <c r="AP126" s="286">
        <v>5.3817545394880768E-2</v>
      </c>
      <c r="AQ126" s="286">
        <v>0.17072020760566992</v>
      </c>
      <c r="AR126" s="321">
        <v>0.39887521782753338</v>
      </c>
      <c r="AS126" s="321">
        <v>0.23376760536817567</v>
      </c>
      <c r="AT126" s="286">
        <v>0.11793239236868111</v>
      </c>
      <c r="AU126" s="299" t="s">
        <v>769</v>
      </c>
      <c r="AV126" s="285">
        <v>60</v>
      </c>
      <c r="AW126" s="299" t="s">
        <v>769</v>
      </c>
      <c r="AX126" s="285">
        <v>68</v>
      </c>
      <c r="AY126" s="320">
        <v>80</v>
      </c>
      <c r="AZ126" s="320">
        <v>76</v>
      </c>
      <c r="BA126" s="299" t="s">
        <v>769</v>
      </c>
      <c r="BB126" s="285"/>
      <c r="BC126" s="324" t="s">
        <v>769</v>
      </c>
      <c r="BD126" s="286">
        <v>0.05</v>
      </c>
      <c r="BE126" s="324" t="s">
        <v>769</v>
      </c>
      <c r="BF126" s="286">
        <v>0.05</v>
      </c>
      <c r="BG126" s="321">
        <v>0.06</v>
      </c>
      <c r="BH126" s="321">
        <v>0.06</v>
      </c>
      <c r="BI126" s="324" t="s">
        <v>769</v>
      </c>
      <c r="BJ126" s="286"/>
      <c r="BK126" s="299" t="s">
        <v>769</v>
      </c>
      <c r="BL126" s="285">
        <v>607</v>
      </c>
      <c r="BM126" s="299" t="s">
        <v>769</v>
      </c>
      <c r="BN126" s="285">
        <v>5023</v>
      </c>
      <c r="BO126" s="320">
        <v>11377</v>
      </c>
      <c r="BP126" s="320">
        <v>22069</v>
      </c>
      <c r="BQ126" s="299" t="s">
        <v>769</v>
      </c>
      <c r="BR126" s="285"/>
      <c r="BS126" s="324" t="s">
        <v>769</v>
      </c>
      <c r="BT126" s="286">
        <v>0</v>
      </c>
      <c r="BU126" s="324" t="s">
        <v>769</v>
      </c>
      <c r="BV126" s="286">
        <v>0.02</v>
      </c>
      <c r="BW126" s="321">
        <v>0.04</v>
      </c>
      <c r="BX126" s="321">
        <v>0.08</v>
      </c>
      <c r="BY126" s="324" t="s">
        <v>769</v>
      </c>
      <c r="BZ126" s="286"/>
      <c r="CA126" s="299" t="s">
        <v>769</v>
      </c>
      <c r="CB126" s="285">
        <v>132</v>
      </c>
      <c r="CC126" s="299" t="s">
        <v>769</v>
      </c>
      <c r="CD126" s="285">
        <v>128</v>
      </c>
      <c r="CE126" s="285">
        <v>228</v>
      </c>
      <c r="CF126" s="320">
        <v>269</v>
      </c>
      <c r="CG126" s="299" t="s">
        <v>769</v>
      </c>
      <c r="CH126" s="285">
        <v>22</v>
      </c>
      <c r="CI126" s="324" t="s">
        <v>769</v>
      </c>
      <c r="CJ126" s="286">
        <v>0.1</v>
      </c>
      <c r="CK126" s="324" t="s">
        <v>769</v>
      </c>
      <c r="CL126" s="286">
        <v>0.1</v>
      </c>
      <c r="CM126" s="286">
        <v>0.17</v>
      </c>
      <c r="CN126" s="320">
        <v>0.21</v>
      </c>
      <c r="CO126" s="324" t="s">
        <v>769</v>
      </c>
      <c r="CP126" s="286">
        <v>0.02</v>
      </c>
      <c r="CQ126" s="299" t="s">
        <v>769</v>
      </c>
      <c r="CR126" s="285">
        <v>1355</v>
      </c>
      <c r="CS126" s="299" t="s">
        <v>769</v>
      </c>
      <c r="CT126" s="285">
        <v>9245</v>
      </c>
      <c r="CU126" s="285">
        <v>33884</v>
      </c>
      <c r="CV126" s="320">
        <v>83680</v>
      </c>
      <c r="CW126" s="299" t="s">
        <v>769</v>
      </c>
      <c r="CX126" s="285">
        <v>31266</v>
      </c>
      <c r="CY126" s="324" t="s">
        <v>769</v>
      </c>
      <c r="CZ126" s="286">
        <v>0.01</v>
      </c>
      <c r="DA126" s="324" t="s">
        <v>769</v>
      </c>
      <c r="DB126" s="286">
        <v>0.03</v>
      </c>
      <c r="DC126" s="286">
        <v>0.13</v>
      </c>
      <c r="DD126" s="321">
        <v>0.32</v>
      </c>
      <c r="DE126" s="324" t="s">
        <v>769</v>
      </c>
      <c r="DF126" s="286">
        <v>0.12</v>
      </c>
    </row>
    <row r="127" spans="1:110" s="287" customFormat="1" ht="12">
      <c r="A127" s="301">
        <v>44377</v>
      </c>
      <c r="B127" s="279" t="s">
        <v>248</v>
      </c>
      <c r="C127" s="279" t="s">
        <v>171</v>
      </c>
      <c r="D127" s="279" t="s">
        <v>165</v>
      </c>
      <c r="E127" s="293">
        <v>16</v>
      </c>
      <c r="F127" s="279" t="s">
        <v>245</v>
      </c>
      <c r="G127" s="290">
        <v>19905422981</v>
      </c>
      <c r="H127" s="279" t="s">
        <v>246</v>
      </c>
      <c r="I127" s="279" t="s">
        <v>168</v>
      </c>
      <c r="J127" s="279" t="s">
        <v>169</v>
      </c>
      <c r="K127" s="325">
        <v>44377</v>
      </c>
      <c r="L127" s="291">
        <v>12</v>
      </c>
      <c r="M127" s="285">
        <v>93540</v>
      </c>
      <c r="N127" s="285">
        <v>10163871</v>
      </c>
      <c r="O127" s="285">
        <v>5481</v>
      </c>
      <c r="P127" s="285">
        <v>27758</v>
      </c>
      <c r="Q127" s="285">
        <v>12970</v>
      </c>
      <c r="R127" s="285">
        <v>15150</v>
      </c>
      <c r="S127" s="285">
        <v>16309</v>
      </c>
      <c r="T127" s="320">
        <v>13178</v>
      </c>
      <c r="U127" s="320">
        <v>2410</v>
      </c>
      <c r="V127" s="285">
        <v>284</v>
      </c>
      <c r="W127" s="286">
        <v>0.06</v>
      </c>
      <c r="X127" s="286">
        <v>0.3</v>
      </c>
      <c r="Y127" s="286">
        <v>0.14000000000000001</v>
      </c>
      <c r="Z127" s="286">
        <v>0.16</v>
      </c>
      <c r="AA127" s="286">
        <v>0.17</v>
      </c>
      <c r="AB127" s="321">
        <v>0.14000000000000001</v>
      </c>
      <c r="AC127" s="321">
        <v>0.03</v>
      </c>
      <c r="AD127" s="286">
        <v>0</v>
      </c>
      <c r="AE127" s="285">
        <v>1169</v>
      </c>
      <c r="AF127" s="285">
        <v>306498</v>
      </c>
      <c r="AG127" s="285">
        <v>469417</v>
      </c>
      <c r="AH127" s="285">
        <v>1103334</v>
      </c>
      <c r="AI127" s="285">
        <v>2347374</v>
      </c>
      <c r="AJ127" s="320">
        <v>3992254</v>
      </c>
      <c r="AK127" s="320">
        <v>1574763</v>
      </c>
      <c r="AL127" s="285">
        <v>369062</v>
      </c>
      <c r="AM127" s="286">
        <v>1.1501523386119324E-4</v>
      </c>
      <c r="AN127" s="286">
        <v>3.0155636567996583E-2</v>
      </c>
      <c r="AO127" s="286">
        <v>4.6184864014901413E-2</v>
      </c>
      <c r="AP127" s="286">
        <v>0.10855450644739588</v>
      </c>
      <c r="AQ127" s="286">
        <v>0.23095275412291241</v>
      </c>
      <c r="AR127" s="321">
        <v>0.39278873177355361</v>
      </c>
      <c r="AS127" s="321">
        <v>0.15493732653631673</v>
      </c>
      <c r="AT127" s="286">
        <v>3.6311165303062193E-2</v>
      </c>
      <c r="AU127" s="285">
        <v>2666</v>
      </c>
      <c r="AV127" s="285">
        <v>12573</v>
      </c>
      <c r="AW127" s="285">
        <v>5849</v>
      </c>
      <c r="AX127" s="285">
        <v>6661</v>
      </c>
      <c r="AY127" s="320">
        <v>6338</v>
      </c>
      <c r="AZ127" s="320">
        <v>3783</v>
      </c>
      <c r="BA127" s="285">
        <v>430</v>
      </c>
      <c r="BB127" s="285">
        <v>35</v>
      </c>
      <c r="BC127" s="286">
        <v>0.03</v>
      </c>
      <c r="BD127" s="286">
        <v>0.13</v>
      </c>
      <c r="BE127" s="286">
        <v>0.06</v>
      </c>
      <c r="BF127" s="286">
        <v>7.0000000000000007E-2</v>
      </c>
      <c r="BG127" s="321">
        <v>7.0000000000000007E-2</v>
      </c>
      <c r="BH127" s="321">
        <v>0.04</v>
      </c>
      <c r="BI127" s="286">
        <v>0</v>
      </c>
      <c r="BJ127" s="286">
        <v>0</v>
      </c>
      <c r="BK127" s="285">
        <v>759</v>
      </c>
      <c r="BL127" s="285">
        <v>138314</v>
      </c>
      <c r="BM127" s="285">
        <v>211479</v>
      </c>
      <c r="BN127" s="285">
        <v>485278</v>
      </c>
      <c r="BO127" s="320">
        <v>903883</v>
      </c>
      <c r="BP127" s="320">
        <v>1105191</v>
      </c>
      <c r="BQ127" s="285">
        <v>270942</v>
      </c>
      <c r="BR127" s="285">
        <v>43793</v>
      </c>
      <c r="BS127" s="286">
        <v>0</v>
      </c>
      <c r="BT127" s="286">
        <v>0.01</v>
      </c>
      <c r="BU127" s="286">
        <v>0.02</v>
      </c>
      <c r="BV127" s="286">
        <v>0.05</v>
      </c>
      <c r="BW127" s="321">
        <v>0.09</v>
      </c>
      <c r="BX127" s="321">
        <v>0.11</v>
      </c>
      <c r="BY127" s="286">
        <v>0.03</v>
      </c>
      <c r="BZ127" s="286">
        <v>0</v>
      </c>
      <c r="CA127" s="285">
        <v>2815</v>
      </c>
      <c r="CB127" s="285">
        <v>15185</v>
      </c>
      <c r="CC127" s="285">
        <v>7121</v>
      </c>
      <c r="CD127" s="285">
        <v>8489</v>
      </c>
      <c r="CE127" s="285">
        <v>9971</v>
      </c>
      <c r="CF127" s="320">
        <v>9395</v>
      </c>
      <c r="CG127" s="320">
        <v>1980</v>
      </c>
      <c r="CH127" s="285">
        <v>249</v>
      </c>
      <c r="CI127" s="286">
        <v>0.03</v>
      </c>
      <c r="CJ127" s="286">
        <v>0.16</v>
      </c>
      <c r="CK127" s="286">
        <v>0.08</v>
      </c>
      <c r="CL127" s="286">
        <v>0.09</v>
      </c>
      <c r="CM127" s="286">
        <v>0.11</v>
      </c>
      <c r="CN127" s="320">
        <v>0.1</v>
      </c>
      <c r="CO127" s="321">
        <v>0.02</v>
      </c>
      <c r="CP127" s="286">
        <v>0</v>
      </c>
      <c r="CQ127" s="285">
        <v>410</v>
      </c>
      <c r="CR127" s="285">
        <v>168184</v>
      </c>
      <c r="CS127" s="285">
        <v>257938</v>
      </c>
      <c r="CT127" s="285">
        <v>618056</v>
      </c>
      <c r="CU127" s="285">
        <v>1443491</v>
      </c>
      <c r="CV127" s="320">
        <v>2887063</v>
      </c>
      <c r="CW127" s="320">
        <v>1303821</v>
      </c>
      <c r="CX127" s="285">
        <v>325269</v>
      </c>
      <c r="CY127" s="286">
        <v>0</v>
      </c>
      <c r="CZ127" s="286">
        <v>0.02</v>
      </c>
      <c r="DA127" s="286">
        <v>0.03</v>
      </c>
      <c r="DB127" s="286">
        <v>0.06</v>
      </c>
      <c r="DC127" s="286">
        <v>0.14000000000000001</v>
      </c>
      <c r="DD127" s="321">
        <v>0.28000000000000003</v>
      </c>
      <c r="DE127" s="321">
        <v>0.13</v>
      </c>
      <c r="DF127" s="286">
        <v>0.03</v>
      </c>
    </row>
    <row r="128" spans="1:110" s="287" customFormat="1" ht="12">
      <c r="A128" s="301">
        <v>44377</v>
      </c>
      <c r="B128" s="279" t="s">
        <v>249</v>
      </c>
      <c r="C128" s="279" t="s">
        <v>164</v>
      </c>
      <c r="D128" s="279" t="s">
        <v>165</v>
      </c>
      <c r="E128" s="293">
        <v>17</v>
      </c>
      <c r="F128" s="279" t="s">
        <v>245</v>
      </c>
      <c r="G128" s="290">
        <v>19905422981</v>
      </c>
      <c r="H128" s="279" t="s">
        <v>246</v>
      </c>
      <c r="I128" s="279" t="s">
        <v>168</v>
      </c>
      <c r="J128" s="279" t="s">
        <v>169</v>
      </c>
      <c r="K128" s="325">
        <v>44377</v>
      </c>
      <c r="L128" s="291">
        <v>12</v>
      </c>
      <c r="M128" s="285">
        <v>10370</v>
      </c>
      <c r="N128" s="285">
        <v>1138019</v>
      </c>
      <c r="O128" s="285">
        <v>377</v>
      </c>
      <c r="P128" s="285">
        <v>2718</v>
      </c>
      <c r="Q128" s="285">
        <v>1413</v>
      </c>
      <c r="R128" s="285">
        <v>2170</v>
      </c>
      <c r="S128" s="285">
        <v>1933</v>
      </c>
      <c r="T128" s="320">
        <v>1521</v>
      </c>
      <c r="U128" s="320">
        <v>218</v>
      </c>
      <c r="V128" s="285">
        <v>20</v>
      </c>
      <c r="W128" s="286">
        <v>0.04</v>
      </c>
      <c r="X128" s="286">
        <v>0.26</v>
      </c>
      <c r="Y128" s="286">
        <v>0.14000000000000001</v>
      </c>
      <c r="Z128" s="286">
        <v>0.21</v>
      </c>
      <c r="AA128" s="286">
        <v>0.19</v>
      </c>
      <c r="AB128" s="321">
        <v>0.15</v>
      </c>
      <c r="AC128" s="321">
        <v>0.02</v>
      </c>
      <c r="AD128" s="286">
        <v>0</v>
      </c>
      <c r="AE128" s="285">
        <v>48</v>
      </c>
      <c r="AF128" s="285">
        <v>31046</v>
      </c>
      <c r="AG128" s="285">
        <v>52597</v>
      </c>
      <c r="AH128" s="285">
        <v>157703</v>
      </c>
      <c r="AI128" s="285">
        <v>274307</v>
      </c>
      <c r="AJ128" s="320">
        <v>455255</v>
      </c>
      <c r="AK128" s="320">
        <v>142749</v>
      </c>
      <c r="AL128" s="285">
        <v>24314</v>
      </c>
      <c r="AM128" s="286">
        <v>4.2178557651497911E-5</v>
      </c>
      <c r="AN128" s="286">
        <v>2.7280739601008418E-2</v>
      </c>
      <c r="AO128" s="286">
        <v>4.621803326657991E-2</v>
      </c>
      <c r="AP128" s="286">
        <v>0.13857677244404532</v>
      </c>
      <c r="AQ128" s="286">
        <v>0.2410390336189466</v>
      </c>
      <c r="AR128" s="321">
        <v>0.40004165132568087</v>
      </c>
      <c r="AS128" s="321">
        <v>0.12543639429570155</v>
      </c>
      <c r="AT128" s="286">
        <v>2.1365196890385837E-2</v>
      </c>
      <c r="AU128" s="285">
        <v>154</v>
      </c>
      <c r="AV128" s="285">
        <v>1217</v>
      </c>
      <c r="AW128" s="285">
        <v>666</v>
      </c>
      <c r="AX128" s="285">
        <v>1005</v>
      </c>
      <c r="AY128" s="320">
        <v>823</v>
      </c>
      <c r="AZ128" s="320">
        <v>500</v>
      </c>
      <c r="BA128" s="299" t="s">
        <v>769</v>
      </c>
      <c r="BB128" s="299" t="s">
        <v>769</v>
      </c>
      <c r="BC128" s="286">
        <v>0.01</v>
      </c>
      <c r="BD128" s="286">
        <v>0.12</v>
      </c>
      <c r="BE128" s="286">
        <v>0.06</v>
      </c>
      <c r="BF128" s="286">
        <v>0.1</v>
      </c>
      <c r="BG128" s="321">
        <v>0.08</v>
      </c>
      <c r="BH128" s="321">
        <v>0.05</v>
      </c>
      <c r="BI128" s="324" t="s">
        <v>769</v>
      </c>
      <c r="BJ128" s="324" t="s">
        <v>769</v>
      </c>
      <c r="BK128" s="285">
        <v>36</v>
      </c>
      <c r="BL128" s="285">
        <v>14121</v>
      </c>
      <c r="BM128" s="285">
        <v>25026</v>
      </c>
      <c r="BN128" s="285">
        <v>72409</v>
      </c>
      <c r="BO128" s="320">
        <v>114912</v>
      </c>
      <c r="BP128" s="320">
        <v>148307</v>
      </c>
      <c r="BQ128" s="299" t="s">
        <v>769</v>
      </c>
      <c r="BR128" s="299" t="s">
        <v>769</v>
      </c>
      <c r="BS128" s="286">
        <v>0</v>
      </c>
      <c r="BT128" s="286">
        <v>0.01</v>
      </c>
      <c r="BU128" s="286">
        <v>0.02</v>
      </c>
      <c r="BV128" s="286">
        <v>0.06</v>
      </c>
      <c r="BW128" s="321">
        <v>0.1</v>
      </c>
      <c r="BX128" s="321">
        <v>0.13</v>
      </c>
      <c r="BY128" s="324" t="s">
        <v>769</v>
      </c>
      <c r="BZ128" s="324" t="s">
        <v>769</v>
      </c>
      <c r="CA128" s="285">
        <v>223</v>
      </c>
      <c r="CB128" s="285">
        <v>1501</v>
      </c>
      <c r="CC128" s="285">
        <v>747</v>
      </c>
      <c r="CD128" s="285">
        <v>1165</v>
      </c>
      <c r="CE128" s="285">
        <v>1110</v>
      </c>
      <c r="CF128" s="320">
        <v>1021</v>
      </c>
      <c r="CG128" s="299" t="s">
        <v>769</v>
      </c>
      <c r="CH128" s="299" t="s">
        <v>769</v>
      </c>
      <c r="CI128" s="286">
        <v>0.02</v>
      </c>
      <c r="CJ128" s="286">
        <v>0.14000000000000001</v>
      </c>
      <c r="CK128" s="286">
        <v>7.0000000000000007E-2</v>
      </c>
      <c r="CL128" s="286">
        <v>0.11</v>
      </c>
      <c r="CM128" s="286">
        <v>0.11</v>
      </c>
      <c r="CN128" s="320">
        <v>0.1</v>
      </c>
      <c r="CO128" s="324" t="s">
        <v>769</v>
      </c>
      <c r="CP128" s="324" t="s">
        <v>769</v>
      </c>
      <c r="CQ128" s="285">
        <v>12</v>
      </c>
      <c r="CR128" s="285">
        <v>16925</v>
      </c>
      <c r="CS128" s="285">
        <v>27571</v>
      </c>
      <c r="CT128" s="285">
        <v>85294</v>
      </c>
      <c r="CU128" s="285">
        <v>159395</v>
      </c>
      <c r="CV128" s="320">
        <v>306948</v>
      </c>
      <c r="CW128" s="299" t="s">
        <v>769</v>
      </c>
      <c r="CX128" s="299" t="s">
        <v>769</v>
      </c>
      <c r="CY128" s="286">
        <v>0</v>
      </c>
      <c r="CZ128" s="286">
        <v>0.01</v>
      </c>
      <c r="DA128" s="286">
        <v>0.02</v>
      </c>
      <c r="DB128" s="286">
        <v>7.0000000000000007E-2</v>
      </c>
      <c r="DC128" s="286">
        <v>0.14000000000000001</v>
      </c>
      <c r="DD128" s="321">
        <v>0.27</v>
      </c>
      <c r="DE128" s="324" t="s">
        <v>769</v>
      </c>
      <c r="DF128" s="324" t="s">
        <v>769</v>
      </c>
    </row>
    <row r="129" spans="1:110" s="287" customFormat="1" ht="12">
      <c r="A129" s="301">
        <v>44377</v>
      </c>
      <c r="B129" s="279" t="s">
        <v>250</v>
      </c>
      <c r="C129" s="279" t="s">
        <v>164</v>
      </c>
      <c r="D129" s="279" t="s">
        <v>165</v>
      </c>
      <c r="E129" s="293">
        <v>16</v>
      </c>
      <c r="F129" s="279" t="s">
        <v>245</v>
      </c>
      <c r="G129" s="290">
        <v>19905422981</v>
      </c>
      <c r="H129" s="279" t="s">
        <v>246</v>
      </c>
      <c r="I129" s="279" t="s">
        <v>168</v>
      </c>
      <c r="J129" s="279" t="s">
        <v>169</v>
      </c>
      <c r="K129" s="325">
        <v>44377</v>
      </c>
      <c r="L129" s="291">
        <v>12</v>
      </c>
      <c r="M129" s="285">
        <v>10168</v>
      </c>
      <c r="N129" s="285">
        <v>1274854</v>
      </c>
      <c r="O129" s="285">
        <v>442</v>
      </c>
      <c r="P129" s="285">
        <v>2587</v>
      </c>
      <c r="Q129" s="285">
        <v>1271</v>
      </c>
      <c r="R129" s="285">
        <v>1808</v>
      </c>
      <c r="S129" s="285">
        <v>1899</v>
      </c>
      <c r="T129" s="320">
        <v>1818</v>
      </c>
      <c r="U129" s="320">
        <v>309</v>
      </c>
      <c r="V129" s="285">
        <v>34</v>
      </c>
      <c r="W129" s="286">
        <v>0.04</v>
      </c>
      <c r="X129" s="286">
        <v>0.25</v>
      </c>
      <c r="Y129" s="286">
        <v>0.13</v>
      </c>
      <c r="Z129" s="286">
        <v>0.18</v>
      </c>
      <c r="AA129" s="286">
        <v>0.19</v>
      </c>
      <c r="AB129" s="321">
        <v>0.18</v>
      </c>
      <c r="AC129" s="321">
        <v>0.03</v>
      </c>
      <c r="AD129" s="286">
        <v>0</v>
      </c>
      <c r="AE129" s="285">
        <v>158</v>
      </c>
      <c r="AF129" s="285">
        <v>28109</v>
      </c>
      <c r="AG129" s="285">
        <v>46438</v>
      </c>
      <c r="AH129" s="285">
        <v>131668</v>
      </c>
      <c r="AI129" s="285">
        <v>273861</v>
      </c>
      <c r="AJ129" s="320">
        <v>552013</v>
      </c>
      <c r="AK129" s="320">
        <v>199312</v>
      </c>
      <c r="AL129" s="285">
        <v>43295</v>
      </c>
      <c r="AM129" s="286">
        <v>1.2393576048708323E-4</v>
      </c>
      <c r="AN129" s="286">
        <v>2.2048799313490016E-2</v>
      </c>
      <c r="AO129" s="286">
        <v>3.6426131933539059E-2</v>
      </c>
      <c r="AP129" s="286">
        <v>0.10328084627729921</v>
      </c>
      <c r="AQ129" s="286">
        <v>0.2148175398908424</v>
      </c>
      <c r="AR129" s="321">
        <v>0.43300095540352074</v>
      </c>
      <c r="AS129" s="321">
        <v>0.15634103983671857</v>
      </c>
      <c r="AT129" s="286">
        <v>3.3960751584102965E-2</v>
      </c>
      <c r="AU129" s="285">
        <v>236</v>
      </c>
      <c r="AV129" s="285">
        <v>1296</v>
      </c>
      <c r="AW129" s="285">
        <v>698</v>
      </c>
      <c r="AX129" s="285">
        <v>974</v>
      </c>
      <c r="AY129" s="320">
        <v>958</v>
      </c>
      <c r="AZ129" s="320">
        <v>675</v>
      </c>
      <c r="BA129" s="299" t="s">
        <v>769</v>
      </c>
      <c r="BB129" s="299" t="s">
        <v>769</v>
      </c>
      <c r="BC129" s="286">
        <v>0.02</v>
      </c>
      <c r="BD129" s="286">
        <v>0.13</v>
      </c>
      <c r="BE129" s="286">
        <v>7.0000000000000007E-2</v>
      </c>
      <c r="BF129" s="286">
        <v>0.1</v>
      </c>
      <c r="BG129" s="321">
        <v>0.09</v>
      </c>
      <c r="BH129" s="321">
        <v>7.0000000000000007E-2</v>
      </c>
      <c r="BI129" s="324" t="s">
        <v>769</v>
      </c>
      <c r="BJ129" s="324" t="s">
        <v>769</v>
      </c>
      <c r="BK129" s="285">
        <v>89</v>
      </c>
      <c r="BL129" s="285">
        <v>14459</v>
      </c>
      <c r="BM129" s="285">
        <v>25546</v>
      </c>
      <c r="BN129" s="285">
        <v>71160</v>
      </c>
      <c r="BO129" s="320">
        <v>135797</v>
      </c>
      <c r="BP129" s="320">
        <v>198095</v>
      </c>
      <c r="BQ129" s="299" t="s">
        <v>769</v>
      </c>
      <c r="BR129" s="299" t="s">
        <v>769</v>
      </c>
      <c r="BS129" s="286">
        <v>0</v>
      </c>
      <c r="BT129" s="286">
        <v>0.01</v>
      </c>
      <c r="BU129" s="286">
        <v>0.02</v>
      </c>
      <c r="BV129" s="286">
        <v>0.06</v>
      </c>
      <c r="BW129" s="321">
        <v>0.11</v>
      </c>
      <c r="BX129" s="321">
        <v>0.16</v>
      </c>
      <c r="BY129" s="324" t="s">
        <v>769</v>
      </c>
      <c r="BZ129" s="324" t="s">
        <v>769</v>
      </c>
      <c r="CA129" s="285">
        <v>206</v>
      </c>
      <c r="CB129" s="285">
        <v>1291</v>
      </c>
      <c r="CC129" s="285">
        <v>573</v>
      </c>
      <c r="CD129" s="285">
        <v>834</v>
      </c>
      <c r="CE129" s="285">
        <v>941</v>
      </c>
      <c r="CF129" s="320">
        <v>1143</v>
      </c>
      <c r="CG129" s="299" t="s">
        <v>769</v>
      </c>
      <c r="CH129" s="299" t="s">
        <v>769</v>
      </c>
      <c r="CI129" s="286">
        <v>0.02</v>
      </c>
      <c r="CJ129" s="286">
        <v>0.13</v>
      </c>
      <c r="CK129" s="286">
        <v>0.06</v>
      </c>
      <c r="CL129" s="286">
        <v>0.08</v>
      </c>
      <c r="CM129" s="286">
        <v>0.09</v>
      </c>
      <c r="CN129" s="320">
        <v>0.11</v>
      </c>
      <c r="CO129" s="324" t="s">
        <v>769</v>
      </c>
      <c r="CP129" s="324" t="s">
        <v>769</v>
      </c>
      <c r="CQ129" s="285">
        <v>69</v>
      </c>
      <c r="CR129" s="285">
        <v>13650</v>
      </c>
      <c r="CS129" s="285">
        <v>20892</v>
      </c>
      <c r="CT129" s="285">
        <v>60508</v>
      </c>
      <c r="CU129" s="285">
        <v>138064</v>
      </c>
      <c r="CV129" s="320">
        <v>353918</v>
      </c>
      <c r="CW129" s="299" t="s">
        <v>769</v>
      </c>
      <c r="CX129" s="299" t="s">
        <v>769</v>
      </c>
      <c r="CY129" s="286">
        <v>0</v>
      </c>
      <c r="CZ129" s="286">
        <v>0.01</v>
      </c>
      <c r="DA129" s="286">
        <v>0.02</v>
      </c>
      <c r="DB129" s="286">
        <v>0.05</v>
      </c>
      <c r="DC129" s="286">
        <v>0.11</v>
      </c>
      <c r="DD129" s="321">
        <v>0.28000000000000003</v>
      </c>
      <c r="DE129" s="324" t="s">
        <v>769</v>
      </c>
      <c r="DF129" s="324" t="s">
        <v>769</v>
      </c>
    </row>
    <row r="130" spans="1:110" s="287" customFormat="1" ht="12">
      <c r="A130" s="301">
        <v>44377</v>
      </c>
      <c r="B130" s="279" t="s">
        <v>252</v>
      </c>
      <c r="C130" s="279" t="s">
        <v>193</v>
      </c>
      <c r="D130" s="279" t="s">
        <v>165</v>
      </c>
      <c r="E130" s="293">
        <v>15</v>
      </c>
      <c r="F130" s="279" t="s">
        <v>245</v>
      </c>
      <c r="G130" s="290">
        <v>19905422981</v>
      </c>
      <c r="H130" s="279" t="s">
        <v>246</v>
      </c>
      <c r="I130" s="279" t="s">
        <v>168</v>
      </c>
      <c r="J130" s="279" t="s">
        <v>169</v>
      </c>
      <c r="K130" s="325">
        <v>44377</v>
      </c>
      <c r="L130" s="291">
        <v>12</v>
      </c>
      <c r="M130" s="285">
        <v>10943</v>
      </c>
      <c r="N130" s="285">
        <v>644495</v>
      </c>
      <c r="O130" s="285">
        <v>1486</v>
      </c>
      <c r="P130" s="285">
        <v>3956</v>
      </c>
      <c r="Q130" s="285">
        <v>1890</v>
      </c>
      <c r="R130" s="285">
        <v>1377</v>
      </c>
      <c r="S130" s="285">
        <v>1463</v>
      </c>
      <c r="T130" s="320">
        <v>674</v>
      </c>
      <c r="U130" s="299" t="s">
        <v>769</v>
      </c>
      <c r="V130" s="299" t="s">
        <v>769</v>
      </c>
      <c r="W130" s="286">
        <v>0.14000000000000001</v>
      </c>
      <c r="X130" s="286">
        <v>0.36</v>
      </c>
      <c r="Y130" s="286">
        <v>0.17</v>
      </c>
      <c r="Z130" s="286">
        <v>0.13</v>
      </c>
      <c r="AA130" s="286">
        <v>0.13</v>
      </c>
      <c r="AB130" s="321">
        <v>0.06</v>
      </c>
      <c r="AC130" s="324" t="s">
        <v>769</v>
      </c>
      <c r="AD130" s="324" t="s">
        <v>769</v>
      </c>
      <c r="AE130" s="285">
        <v>516</v>
      </c>
      <c r="AF130" s="285">
        <v>39003</v>
      </c>
      <c r="AG130" s="285">
        <v>80794</v>
      </c>
      <c r="AH130" s="285">
        <v>99775</v>
      </c>
      <c r="AI130" s="285">
        <v>206740</v>
      </c>
      <c r="AJ130" s="320">
        <v>189718</v>
      </c>
      <c r="AK130" s="299" t="s">
        <v>769</v>
      </c>
      <c r="AL130" s="299" t="s">
        <v>769</v>
      </c>
      <c r="AM130" s="286">
        <v>8.006268473766282E-4</v>
      </c>
      <c r="AN130" s="286">
        <v>6.0517149085718279E-2</v>
      </c>
      <c r="AO130" s="286">
        <v>0.12536016571113817</v>
      </c>
      <c r="AP130" s="286">
        <v>0.15481113119574241</v>
      </c>
      <c r="AQ130" s="286">
        <v>0.32077828377256612</v>
      </c>
      <c r="AR130" s="321">
        <v>0.29436690742364174</v>
      </c>
      <c r="AS130" s="324" t="s">
        <v>769</v>
      </c>
      <c r="AT130" s="324" t="s">
        <v>769</v>
      </c>
      <c r="AU130" s="285">
        <v>748</v>
      </c>
      <c r="AV130" s="285">
        <v>1852</v>
      </c>
      <c r="AW130" s="285">
        <v>770</v>
      </c>
      <c r="AX130" s="285">
        <v>839</v>
      </c>
      <c r="AY130" s="320">
        <v>576</v>
      </c>
      <c r="AZ130" s="320">
        <v>198</v>
      </c>
      <c r="BA130" s="285">
        <v>60</v>
      </c>
      <c r="BB130" s="285"/>
      <c r="BC130" s="286">
        <v>7.0000000000000007E-2</v>
      </c>
      <c r="BD130" s="286">
        <v>0.17</v>
      </c>
      <c r="BE130" s="286">
        <v>7.0000000000000007E-2</v>
      </c>
      <c r="BF130" s="286">
        <v>0.08</v>
      </c>
      <c r="BG130" s="321">
        <v>0.05</v>
      </c>
      <c r="BH130" s="321">
        <v>0.02</v>
      </c>
      <c r="BI130" s="286">
        <v>0.01</v>
      </c>
      <c r="BJ130" s="286"/>
      <c r="BK130" s="285">
        <v>262</v>
      </c>
      <c r="BL130" s="285">
        <v>18412</v>
      </c>
      <c r="BM130" s="285">
        <v>27897</v>
      </c>
      <c r="BN130" s="285">
        <v>60715</v>
      </c>
      <c r="BO130" s="320">
        <v>79690</v>
      </c>
      <c r="BP130" s="320">
        <v>54617</v>
      </c>
      <c r="BQ130" s="285">
        <v>3138</v>
      </c>
      <c r="BR130" s="285"/>
      <c r="BS130" s="286">
        <v>0</v>
      </c>
      <c r="BT130" s="286">
        <v>0.03</v>
      </c>
      <c r="BU130" s="286">
        <v>0.04</v>
      </c>
      <c r="BV130" s="286">
        <v>0.09</v>
      </c>
      <c r="BW130" s="321">
        <v>0.12</v>
      </c>
      <c r="BX130" s="321">
        <v>0.08</v>
      </c>
      <c r="BY130" s="286">
        <v>0</v>
      </c>
      <c r="BZ130" s="286"/>
      <c r="CA130" s="285">
        <v>738</v>
      </c>
      <c r="CB130" s="285">
        <v>2104</v>
      </c>
      <c r="CC130" s="285">
        <v>1120</v>
      </c>
      <c r="CD130" s="285">
        <v>538</v>
      </c>
      <c r="CE130" s="285">
        <v>887</v>
      </c>
      <c r="CF130" s="320">
        <v>476</v>
      </c>
      <c r="CG130" s="299" t="s">
        <v>769</v>
      </c>
      <c r="CH130" s="299" t="s">
        <v>769</v>
      </c>
      <c r="CI130" s="286">
        <v>7.0000000000000007E-2</v>
      </c>
      <c r="CJ130" s="286">
        <v>0.19</v>
      </c>
      <c r="CK130" s="286">
        <v>0.1</v>
      </c>
      <c r="CL130" s="286">
        <v>0.05</v>
      </c>
      <c r="CM130" s="286">
        <v>0.08</v>
      </c>
      <c r="CN130" s="320">
        <v>0.04</v>
      </c>
      <c r="CO130" s="324" t="s">
        <v>769</v>
      </c>
      <c r="CP130" s="324" t="s">
        <v>769</v>
      </c>
      <c r="CQ130" s="285">
        <v>254</v>
      </c>
      <c r="CR130" s="285">
        <v>20591</v>
      </c>
      <c r="CS130" s="285">
        <v>52897</v>
      </c>
      <c r="CT130" s="285">
        <v>39060</v>
      </c>
      <c r="CU130" s="285">
        <v>127050</v>
      </c>
      <c r="CV130" s="320">
        <v>135101</v>
      </c>
      <c r="CW130" s="299" t="s">
        <v>769</v>
      </c>
      <c r="CX130" s="299" t="s">
        <v>769</v>
      </c>
      <c r="CY130" s="286">
        <v>0</v>
      </c>
      <c r="CZ130" s="286">
        <v>0.03</v>
      </c>
      <c r="DA130" s="286">
        <v>0.08</v>
      </c>
      <c r="DB130" s="286">
        <v>0.06</v>
      </c>
      <c r="DC130" s="286">
        <v>0.2</v>
      </c>
      <c r="DD130" s="321">
        <v>0.21</v>
      </c>
      <c r="DE130" s="324" t="s">
        <v>769</v>
      </c>
      <c r="DF130" s="324" t="s">
        <v>769</v>
      </c>
    </row>
    <row r="131" spans="1:110" s="287" customFormat="1" ht="12">
      <c r="A131" s="301">
        <v>44377</v>
      </c>
      <c r="B131" s="279" t="s">
        <v>234</v>
      </c>
      <c r="C131" s="279" t="s">
        <v>171</v>
      </c>
      <c r="D131" s="279"/>
      <c r="E131" s="293"/>
      <c r="F131" s="279" t="s">
        <v>347</v>
      </c>
      <c r="G131" s="290">
        <v>11789425178</v>
      </c>
      <c r="H131" s="279" t="s">
        <v>348</v>
      </c>
      <c r="I131" s="279" t="s">
        <v>176</v>
      </c>
      <c r="J131" s="279" t="s">
        <v>177</v>
      </c>
      <c r="K131" s="325">
        <v>44377</v>
      </c>
      <c r="L131" s="291">
        <v>12</v>
      </c>
      <c r="M131" s="285">
        <v>11548</v>
      </c>
      <c r="N131" s="285">
        <v>1205707</v>
      </c>
      <c r="O131" s="285">
        <v>690</v>
      </c>
      <c r="P131" s="285">
        <v>3911</v>
      </c>
      <c r="Q131" s="285">
        <v>1462</v>
      </c>
      <c r="R131" s="285">
        <v>1659</v>
      </c>
      <c r="S131" s="285">
        <v>1872</v>
      </c>
      <c r="T131" s="320">
        <v>1653</v>
      </c>
      <c r="U131" s="320">
        <v>262</v>
      </c>
      <c r="V131" s="285">
        <v>39</v>
      </c>
      <c r="W131" s="286">
        <v>0.06</v>
      </c>
      <c r="X131" s="286">
        <v>0.34</v>
      </c>
      <c r="Y131" s="286">
        <v>0.13</v>
      </c>
      <c r="Z131" s="286">
        <v>0.14000000000000001</v>
      </c>
      <c r="AA131" s="286">
        <v>0.16</v>
      </c>
      <c r="AB131" s="321">
        <v>0.14000000000000001</v>
      </c>
      <c r="AC131" s="321">
        <v>0.02</v>
      </c>
      <c r="AD131" s="286">
        <v>0</v>
      </c>
      <c r="AE131" s="285">
        <v>283</v>
      </c>
      <c r="AF131" s="285">
        <v>40947</v>
      </c>
      <c r="AG131" s="285">
        <v>53258</v>
      </c>
      <c r="AH131" s="285">
        <v>120268</v>
      </c>
      <c r="AI131" s="285">
        <v>270565</v>
      </c>
      <c r="AJ131" s="320">
        <v>489395</v>
      </c>
      <c r="AK131" s="320">
        <v>172764</v>
      </c>
      <c r="AL131" s="285">
        <v>58227</v>
      </c>
      <c r="AM131" s="286">
        <v>2.3471705812440336E-4</v>
      </c>
      <c r="AN131" s="286">
        <v>3.3960987205017473E-2</v>
      </c>
      <c r="AO131" s="286">
        <v>4.4171593927877999E-2</v>
      </c>
      <c r="AP131" s="286">
        <v>9.9748943980585661E-2</v>
      </c>
      <c r="AQ131" s="286">
        <v>0.22440360717819505</v>
      </c>
      <c r="AR131" s="321">
        <v>0.4058987797201144</v>
      </c>
      <c r="AS131" s="321">
        <v>0.14328854356821349</v>
      </c>
      <c r="AT131" s="286">
        <v>4.8292827361871501E-2</v>
      </c>
      <c r="AU131" s="285">
        <v>521</v>
      </c>
      <c r="AV131" s="285">
        <v>2946</v>
      </c>
      <c r="AW131" s="285">
        <v>1169</v>
      </c>
      <c r="AX131" s="285">
        <v>1319</v>
      </c>
      <c r="AY131" s="320">
        <v>1523</v>
      </c>
      <c r="AZ131" s="320">
        <v>1272</v>
      </c>
      <c r="BA131" s="299" t="s">
        <v>769</v>
      </c>
      <c r="BB131" s="299" t="s">
        <v>769</v>
      </c>
      <c r="BC131" s="286">
        <v>0.05</v>
      </c>
      <c r="BD131" s="286">
        <v>0.26</v>
      </c>
      <c r="BE131" s="286">
        <v>0.1</v>
      </c>
      <c r="BF131" s="286">
        <v>0.11</v>
      </c>
      <c r="BG131" s="321">
        <v>0.13</v>
      </c>
      <c r="BH131" s="321">
        <v>0.11</v>
      </c>
      <c r="BI131" s="324" t="s">
        <v>769</v>
      </c>
      <c r="BJ131" s="324" t="s">
        <v>769</v>
      </c>
      <c r="BK131" s="285">
        <v>215</v>
      </c>
      <c r="BL131" s="285">
        <v>31283</v>
      </c>
      <c r="BM131" s="285">
        <v>42660</v>
      </c>
      <c r="BN131" s="285">
        <v>95877</v>
      </c>
      <c r="BO131" s="320">
        <v>220589</v>
      </c>
      <c r="BP131" s="320">
        <v>371762</v>
      </c>
      <c r="BQ131" s="299" t="s">
        <v>769</v>
      </c>
      <c r="BR131" s="299" t="s">
        <v>769</v>
      </c>
      <c r="BS131" s="286">
        <v>0</v>
      </c>
      <c r="BT131" s="286">
        <v>0.03</v>
      </c>
      <c r="BU131" s="286">
        <v>0.04</v>
      </c>
      <c r="BV131" s="286">
        <v>0.08</v>
      </c>
      <c r="BW131" s="321">
        <v>0.18</v>
      </c>
      <c r="BX131" s="321">
        <v>0.31</v>
      </c>
      <c r="BY131" s="324" t="s">
        <v>769</v>
      </c>
      <c r="BZ131" s="324" t="s">
        <v>769</v>
      </c>
      <c r="CA131" s="285">
        <v>169</v>
      </c>
      <c r="CB131" s="285">
        <v>965</v>
      </c>
      <c r="CC131" s="285">
        <v>293</v>
      </c>
      <c r="CD131" s="285">
        <v>340</v>
      </c>
      <c r="CE131" s="285">
        <v>349</v>
      </c>
      <c r="CF131" s="320">
        <v>381</v>
      </c>
      <c r="CG131" s="299" t="s">
        <v>769</v>
      </c>
      <c r="CH131" s="299" t="s">
        <v>769</v>
      </c>
      <c r="CI131" s="286">
        <v>0.01</v>
      </c>
      <c r="CJ131" s="286">
        <v>0.08</v>
      </c>
      <c r="CK131" s="286">
        <v>0.03</v>
      </c>
      <c r="CL131" s="286">
        <v>0.03</v>
      </c>
      <c r="CM131" s="286">
        <v>0.03</v>
      </c>
      <c r="CN131" s="320">
        <v>0.03</v>
      </c>
      <c r="CO131" s="324" t="s">
        <v>769</v>
      </c>
      <c r="CP131" s="324" t="s">
        <v>769</v>
      </c>
      <c r="CQ131" s="285">
        <v>68</v>
      </c>
      <c r="CR131" s="285">
        <v>9664</v>
      </c>
      <c r="CS131" s="285">
        <v>10598</v>
      </c>
      <c r="CT131" s="285">
        <v>24391</v>
      </c>
      <c r="CU131" s="285">
        <v>49976</v>
      </c>
      <c r="CV131" s="320">
        <v>117633</v>
      </c>
      <c r="CW131" s="299" t="s">
        <v>769</v>
      </c>
      <c r="CX131" s="299" t="s">
        <v>769</v>
      </c>
      <c r="CY131" s="286">
        <v>0</v>
      </c>
      <c r="CZ131" s="286">
        <v>0.01</v>
      </c>
      <c r="DA131" s="286">
        <v>0.01</v>
      </c>
      <c r="DB131" s="286">
        <v>0.02</v>
      </c>
      <c r="DC131" s="286">
        <v>0.04</v>
      </c>
      <c r="DD131" s="321">
        <v>0.1</v>
      </c>
      <c r="DE131" s="324" t="s">
        <v>769</v>
      </c>
      <c r="DF131" s="324" t="s">
        <v>769</v>
      </c>
    </row>
    <row r="132" spans="1:110" s="287" customFormat="1" ht="12">
      <c r="A132" s="301">
        <v>44377</v>
      </c>
      <c r="B132" s="279" t="s">
        <v>285</v>
      </c>
      <c r="C132" s="279" t="s">
        <v>171</v>
      </c>
      <c r="D132" s="279" t="s">
        <v>165</v>
      </c>
      <c r="E132" s="293">
        <v>16</v>
      </c>
      <c r="F132" s="279" t="s">
        <v>349</v>
      </c>
      <c r="G132" s="290">
        <v>16457520308</v>
      </c>
      <c r="H132" s="279" t="s">
        <v>350</v>
      </c>
      <c r="I132" s="279" t="s">
        <v>168</v>
      </c>
      <c r="J132" s="279" t="s">
        <v>188</v>
      </c>
      <c r="K132" s="325">
        <v>44377</v>
      </c>
      <c r="L132" s="291">
        <v>12</v>
      </c>
      <c r="M132" s="285">
        <v>37935</v>
      </c>
      <c r="N132" s="285">
        <v>6360319</v>
      </c>
      <c r="O132" s="285">
        <v>1402</v>
      </c>
      <c r="P132" s="285">
        <v>7368</v>
      </c>
      <c r="Q132" s="285">
        <v>3561</v>
      </c>
      <c r="R132" s="285">
        <v>4707</v>
      </c>
      <c r="S132" s="285">
        <v>7963</v>
      </c>
      <c r="T132" s="320">
        <v>11067</v>
      </c>
      <c r="U132" s="320">
        <v>1759</v>
      </c>
      <c r="V132" s="285">
        <v>108</v>
      </c>
      <c r="W132" s="286">
        <v>0.04</v>
      </c>
      <c r="X132" s="286">
        <v>0.19</v>
      </c>
      <c r="Y132" s="286">
        <v>0.09</v>
      </c>
      <c r="Z132" s="286">
        <v>0.12</v>
      </c>
      <c r="AA132" s="286">
        <v>0.21</v>
      </c>
      <c r="AB132" s="321">
        <v>0.28999999999999998</v>
      </c>
      <c r="AC132" s="321">
        <v>0.05</v>
      </c>
      <c r="AD132" s="286">
        <v>0</v>
      </c>
      <c r="AE132" s="285">
        <v>514</v>
      </c>
      <c r="AF132" s="285">
        <v>79568</v>
      </c>
      <c r="AG132" s="285">
        <v>130031</v>
      </c>
      <c r="AH132" s="285">
        <v>347132</v>
      </c>
      <c r="AI132" s="285">
        <v>1184979</v>
      </c>
      <c r="AJ132" s="320">
        <v>3358315</v>
      </c>
      <c r="AK132" s="320">
        <v>1128794</v>
      </c>
      <c r="AL132" s="285">
        <v>130986</v>
      </c>
      <c r="AM132" s="286">
        <v>8.0813556678525081E-5</v>
      </c>
      <c r="AN132" s="286">
        <v>1.2510064353690436E-2</v>
      </c>
      <c r="AO132" s="286">
        <v>2.0444100366663998E-2</v>
      </c>
      <c r="AP132" s="286">
        <v>5.4577765674960643E-2</v>
      </c>
      <c r="AQ132" s="286">
        <v>0.18630810813105445</v>
      </c>
      <c r="AR132" s="321">
        <v>0.52801046614171399</v>
      </c>
      <c r="AS132" s="321">
        <v>0.17747443170696311</v>
      </c>
      <c r="AT132" s="286">
        <v>2.0594250068274877E-2</v>
      </c>
      <c r="AU132" s="285">
        <v>339</v>
      </c>
      <c r="AV132" s="285">
        <v>1774</v>
      </c>
      <c r="AW132" s="285">
        <v>881</v>
      </c>
      <c r="AX132" s="285">
        <v>1205</v>
      </c>
      <c r="AY132" s="320">
        <v>1393</v>
      </c>
      <c r="AZ132" s="320">
        <v>815</v>
      </c>
      <c r="BA132" s="299" t="s">
        <v>769</v>
      </c>
      <c r="BB132" s="299" t="s">
        <v>769</v>
      </c>
      <c r="BC132" s="286">
        <v>0.01</v>
      </c>
      <c r="BD132" s="286">
        <v>0.05</v>
      </c>
      <c r="BE132" s="286">
        <v>0.02</v>
      </c>
      <c r="BF132" s="286">
        <v>0.03</v>
      </c>
      <c r="BG132" s="321">
        <v>0.04</v>
      </c>
      <c r="BH132" s="321">
        <v>0.02</v>
      </c>
      <c r="BI132" s="324" t="s">
        <v>769</v>
      </c>
      <c r="BJ132" s="324" t="s">
        <v>769</v>
      </c>
      <c r="BK132" s="285">
        <v>125</v>
      </c>
      <c r="BL132" s="285">
        <v>18760</v>
      </c>
      <c r="BM132" s="285">
        <v>32165</v>
      </c>
      <c r="BN132" s="285">
        <v>88587</v>
      </c>
      <c r="BO132" s="320">
        <v>198654</v>
      </c>
      <c r="BP132" s="320">
        <v>229435</v>
      </c>
      <c r="BQ132" s="299" t="s">
        <v>769</v>
      </c>
      <c r="BR132" s="299" t="s">
        <v>769</v>
      </c>
      <c r="BS132" s="286">
        <v>0</v>
      </c>
      <c r="BT132" s="286">
        <v>0</v>
      </c>
      <c r="BU132" s="286">
        <v>0.01</v>
      </c>
      <c r="BV132" s="286">
        <v>0.01</v>
      </c>
      <c r="BW132" s="321">
        <v>0.03</v>
      </c>
      <c r="BX132" s="321">
        <v>0.04</v>
      </c>
      <c r="BY132" s="324" t="s">
        <v>769</v>
      </c>
      <c r="BZ132" s="324" t="s">
        <v>769</v>
      </c>
      <c r="CA132" s="285">
        <v>1056</v>
      </c>
      <c r="CB132" s="285">
        <v>5578</v>
      </c>
      <c r="CC132" s="285">
        <v>2680</v>
      </c>
      <c r="CD132" s="285">
        <v>3501</v>
      </c>
      <c r="CE132" s="285">
        <v>6570</v>
      </c>
      <c r="CF132" s="320">
        <v>10252</v>
      </c>
      <c r="CG132" s="299" t="s">
        <v>769</v>
      </c>
      <c r="CH132" s="299" t="s">
        <v>769</v>
      </c>
      <c r="CI132" s="286">
        <v>0.03</v>
      </c>
      <c r="CJ132" s="286">
        <v>0.15</v>
      </c>
      <c r="CK132" s="286">
        <v>7.0000000000000007E-2</v>
      </c>
      <c r="CL132" s="286">
        <v>0.09</v>
      </c>
      <c r="CM132" s="286">
        <v>0.17</v>
      </c>
      <c r="CN132" s="320">
        <v>0.27</v>
      </c>
      <c r="CO132" s="324" t="s">
        <v>769</v>
      </c>
      <c r="CP132" s="324" t="s">
        <v>769</v>
      </c>
      <c r="CQ132" s="285">
        <v>386</v>
      </c>
      <c r="CR132" s="285">
        <v>60762</v>
      </c>
      <c r="CS132" s="285">
        <v>97866</v>
      </c>
      <c r="CT132" s="285">
        <v>258490</v>
      </c>
      <c r="CU132" s="285">
        <v>986325</v>
      </c>
      <c r="CV132" s="320">
        <v>3128880</v>
      </c>
      <c r="CW132" s="299" t="s">
        <v>769</v>
      </c>
      <c r="CX132" s="299" t="s">
        <v>769</v>
      </c>
      <c r="CY132" s="286">
        <v>0</v>
      </c>
      <c r="CZ132" s="286">
        <v>0.01</v>
      </c>
      <c r="DA132" s="286">
        <v>0.02</v>
      </c>
      <c r="DB132" s="286">
        <v>0.04</v>
      </c>
      <c r="DC132" s="286">
        <v>0.16</v>
      </c>
      <c r="DD132" s="321">
        <v>0.49</v>
      </c>
      <c r="DE132" s="324" t="s">
        <v>769</v>
      </c>
      <c r="DF132" s="324" t="s">
        <v>769</v>
      </c>
    </row>
    <row r="133" spans="1:110" s="287" customFormat="1" ht="12">
      <c r="A133" s="301">
        <v>44377</v>
      </c>
      <c r="B133" s="279" t="s">
        <v>253</v>
      </c>
      <c r="C133" s="279" t="s">
        <v>171</v>
      </c>
      <c r="D133" s="279" t="s">
        <v>165</v>
      </c>
      <c r="E133" s="293">
        <v>12</v>
      </c>
      <c r="F133" s="279" t="s">
        <v>254</v>
      </c>
      <c r="G133" s="290">
        <v>70732426024</v>
      </c>
      <c r="H133" s="279" t="s">
        <v>255</v>
      </c>
      <c r="I133" s="279" t="s">
        <v>168</v>
      </c>
      <c r="J133" s="279" t="s">
        <v>169</v>
      </c>
      <c r="K133" s="325">
        <v>44377</v>
      </c>
      <c r="L133" s="291">
        <v>12</v>
      </c>
      <c r="M133" s="285">
        <v>457632</v>
      </c>
      <c r="N133" s="285">
        <v>28922048</v>
      </c>
      <c r="O133" s="285">
        <v>62767</v>
      </c>
      <c r="P133" s="285">
        <v>180502</v>
      </c>
      <c r="Q133" s="285">
        <v>62873</v>
      </c>
      <c r="R133" s="285">
        <v>61875</v>
      </c>
      <c r="S133" s="285">
        <v>52915</v>
      </c>
      <c r="T133" s="320">
        <v>31801</v>
      </c>
      <c r="U133" s="320">
        <v>4361</v>
      </c>
      <c r="V133" s="285">
        <v>538</v>
      </c>
      <c r="W133" s="286">
        <v>0.14000000000000001</v>
      </c>
      <c r="X133" s="286">
        <v>0.39</v>
      </c>
      <c r="Y133" s="286">
        <v>0.14000000000000001</v>
      </c>
      <c r="Z133" s="286">
        <v>0.14000000000000001</v>
      </c>
      <c r="AA133" s="286">
        <v>0.12</v>
      </c>
      <c r="AB133" s="321">
        <v>7.0000000000000007E-2</v>
      </c>
      <c r="AC133" s="321">
        <v>0.01</v>
      </c>
      <c r="AD133" s="286">
        <v>0</v>
      </c>
      <c r="AE133" s="285">
        <v>20593</v>
      </c>
      <c r="AF133" s="285">
        <v>1791126</v>
      </c>
      <c r="AG133" s="285">
        <v>2270085</v>
      </c>
      <c r="AH133" s="285">
        <v>4449953</v>
      </c>
      <c r="AI133" s="285">
        <v>7494757</v>
      </c>
      <c r="AJ133" s="320">
        <v>9353471</v>
      </c>
      <c r="AK133" s="320">
        <v>2823352</v>
      </c>
      <c r="AL133" s="285">
        <v>718711</v>
      </c>
      <c r="AM133" s="286">
        <v>7.1201735091512195E-4</v>
      </c>
      <c r="AN133" s="286">
        <v>6.1929431830000423E-2</v>
      </c>
      <c r="AO133" s="286">
        <v>7.8489773614925193E-2</v>
      </c>
      <c r="AP133" s="286">
        <v>0.15386023147461755</v>
      </c>
      <c r="AQ133" s="286">
        <v>0.25913645534368795</v>
      </c>
      <c r="AR133" s="321">
        <v>0.32340278945668027</v>
      </c>
      <c r="AS133" s="321">
        <v>9.7619366374054842E-2</v>
      </c>
      <c r="AT133" s="286">
        <v>2.4849934555118643E-2</v>
      </c>
      <c r="AU133" s="285">
        <v>25770</v>
      </c>
      <c r="AV133" s="285">
        <v>78183</v>
      </c>
      <c r="AW133" s="285">
        <v>27132</v>
      </c>
      <c r="AX133" s="285">
        <v>26265</v>
      </c>
      <c r="AY133" s="320">
        <v>19324</v>
      </c>
      <c r="AZ133" s="320">
        <v>8497</v>
      </c>
      <c r="BA133" s="285">
        <v>765</v>
      </c>
      <c r="BB133" s="285">
        <v>80</v>
      </c>
      <c r="BC133" s="286">
        <v>0.06</v>
      </c>
      <c r="BD133" s="286">
        <v>0.17</v>
      </c>
      <c r="BE133" s="286">
        <v>0.06</v>
      </c>
      <c r="BF133" s="286">
        <v>0.06</v>
      </c>
      <c r="BG133" s="321">
        <v>0.04</v>
      </c>
      <c r="BH133" s="321">
        <v>0.02</v>
      </c>
      <c r="BI133" s="286">
        <v>0</v>
      </c>
      <c r="BJ133" s="286">
        <v>0</v>
      </c>
      <c r="BK133" s="285">
        <v>8843</v>
      </c>
      <c r="BL133" s="285">
        <v>775860</v>
      </c>
      <c r="BM133" s="285">
        <v>979146</v>
      </c>
      <c r="BN133" s="285">
        <v>1879858</v>
      </c>
      <c r="BO133" s="320">
        <v>2700662</v>
      </c>
      <c r="BP133" s="320">
        <v>2425568</v>
      </c>
      <c r="BQ133" s="285">
        <v>487814</v>
      </c>
      <c r="BR133" s="285">
        <v>102072</v>
      </c>
      <c r="BS133" s="286">
        <v>0</v>
      </c>
      <c r="BT133" s="286">
        <v>0.03</v>
      </c>
      <c r="BU133" s="286">
        <v>0.03</v>
      </c>
      <c r="BV133" s="286">
        <v>0.06</v>
      </c>
      <c r="BW133" s="321">
        <v>0.09</v>
      </c>
      <c r="BX133" s="321">
        <v>0.08</v>
      </c>
      <c r="BY133" s="286">
        <v>0.02</v>
      </c>
      <c r="BZ133" s="286">
        <v>0</v>
      </c>
      <c r="CA133" s="285">
        <v>36945</v>
      </c>
      <c r="CB133" s="285">
        <v>102171</v>
      </c>
      <c r="CC133" s="285">
        <v>35722</v>
      </c>
      <c r="CD133" s="285">
        <v>35601</v>
      </c>
      <c r="CE133" s="285">
        <v>33584</v>
      </c>
      <c r="CF133" s="320">
        <v>23303</v>
      </c>
      <c r="CG133" s="320">
        <v>3596</v>
      </c>
      <c r="CH133" s="285">
        <v>458</v>
      </c>
      <c r="CI133" s="286">
        <v>0.08</v>
      </c>
      <c r="CJ133" s="286">
        <v>0.22</v>
      </c>
      <c r="CK133" s="286">
        <v>0.08</v>
      </c>
      <c r="CL133" s="286">
        <v>0.08</v>
      </c>
      <c r="CM133" s="286">
        <v>7.0000000000000007E-2</v>
      </c>
      <c r="CN133" s="320">
        <v>0.05</v>
      </c>
      <c r="CO133" s="321">
        <v>0.01</v>
      </c>
      <c r="CP133" s="286">
        <v>0</v>
      </c>
      <c r="CQ133" s="285">
        <v>11729</v>
      </c>
      <c r="CR133" s="285">
        <v>1014120</v>
      </c>
      <c r="CS133" s="285">
        <v>1290236</v>
      </c>
      <c r="CT133" s="285">
        <v>2569391</v>
      </c>
      <c r="CU133" s="285">
        <v>4793131</v>
      </c>
      <c r="CV133" s="320">
        <v>6927577</v>
      </c>
      <c r="CW133" s="320">
        <v>2335538</v>
      </c>
      <c r="CX133" s="285">
        <v>616639</v>
      </c>
      <c r="CY133" s="286">
        <v>0</v>
      </c>
      <c r="CZ133" s="286">
        <v>0.04</v>
      </c>
      <c r="DA133" s="286">
        <v>0.04</v>
      </c>
      <c r="DB133" s="286">
        <v>0.09</v>
      </c>
      <c r="DC133" s="286">
        <v>0.17</v>
      </c>
      <c r="DD133" s="321">
        <v>0.24</v>
      </c>
      <c r="DE133" s="321">
        <v>0.08</v>
      </c>
      <c r="DF133" s="286">
        <v>0.02</v>
      </c>
    </row>
    <row r="134" spans="1:110" s="287" customFormat="1" ht="12">
      <c r="A134" s="301">
        <v>44377</v>
      </c>
      <c r="B134" s="279" t="s">
        <v>256</v>
      </c>
      <c r="C134" s="279" t="s">
        <v>164</v>
      </c>
      <c r="D134" s="279"/>
      <c r="E134" s="293"/>
      <c r="F134" s="279" t="s">
        <v>254</v>
      </c>
      <c r="G134" s="290">
        <v>70732426024</v>
      </c>
      <c r="H134" s="279" t="s">
        <v>255</v>
      </c>
      <c r="I134" s="279" t="s">
        <v>168</v>
      </c>
      <c r="J134" s="279" t="s">
        <v>169</v>
      </c>
      <c r="K134" s="325">
        <v>44377</v>
      </c>
      <c r="L134" s="291">
        <v>12</v>
      </c>
      <c r="M134" s="285">
        <v>26375</v>
      </c>
      <c r="N134" s="285">
        <v>2914943</v>
      </c>
      <c r="O134" s="285">
        <v>2017</v>
      </c>
      <c r="P134" s="285">
        <v>6652</v>
      </c>
      <c r="Q134" s="285">
        <v>4038</v>
      </c>
      <c r="R134" s="285">
        <v>4852</v>
      </c>
      <c r="S134" s="285">
        <v>4575</v>
      </c>
      <c r="T134" s="320">
        <v>3402</v>
      </c>
      <c r="U134" s="320">
        <v>691</v>
      </c>
      <c r="V134" s="285">
        <v>148</v>
      </c>
      <c r="W134" s="286">
        <v>0.08</v>
      </c>
      <c r="X134" s="286">
        <v>0.25</v>
      </c>
      <c r="Y134" s="286">
        <v>0.15</v>
      </c>
      <c r="Z134" s="286">
        <v>0.18</v>
      </c>
      <c r="AA134" s="286">
        <v>0.17</v>
      </c>
      <c r="AB134" s="321">
        <v>0.13</v>
      </c>
      <c r="AC134" s="321">
        <v>0.03</v>
      </c>
      <c r="AD134" s="286">
        <v>0.01</v>
      </c>
      <c r="AE134" s="285">
        <v>620</v>
      </c>
      <c r="AF134" s="285">
        <v>75138</v>
      </c>
      <c r="AG134" s="285">
        <v>146615</v>
      </c>
      <c r="AH134" s="285">
        <v>350566</v>
      </c>
      <c r="AI134" s="285">
        <v>651574</v>
      </c>
      <c r="AJ134" s="320">
        <v>1024445</v>
      </c>
      <c r="AK134" s="320">
        <v>463931</v>
      </c>
      <c r="AL134" s="285">
        <v>202054</v>
      </c>
      <c r="AM134" s="286">
        <v>2.1269712649612702E-4</v>
      </c>
      <c r="AN134" s="286">
        <v>2.5776833372041924E-2</v>
      </c>
      <c r="AO134" s="286">
        <v>5.0297724518112361E-2</v>
      </c>
      <c r="AP134" s="286">
        <v>0.12026513039877623</v>
      </c>
      <c r="AQ134" s="286">
        <v>0.22352889919288302</v>
      </c>
      <c r="AR134" s="321">
        <v>0.35144598024729817</v>
      </c>
      <c r="AS134" s="321">
        <v>0.15915611385883016</v>
      </c>
      <c r="AT134" s="286">
        <v>6.9316621285562013E-2</v>
      </c>
      <c r="AU134" s="285">
        <v>1040</v>
      </c>
      <c r="AV134" s="285">
        <v>3443</v>
      </c>
      <c r="AW134" s="285">
        <v>2197</v>
      </c>
      <c r="AX134" s="285">
        <v>2811</v>
      </c>
      <c r="AY134" s="320">
        <v>2749</v>
      </c>
      <c r="AZ134" s="320">
        <v>1992</v>
      </c>
      <c r="BA134" s="285">
        <v>258</v>
      </c>
      <c r="BB134" s="285">
        <v>37</v>
      </c>
      <c r="BC134" s="286">
        <v>0.04</v>
      </c>
      <c r="BD134" s="286">
        <v>0.13</v>
      </c>
      <c r="BE134" s="286">
        <v>0.08</v>
      </c>
      <c r="BF134" s="286">
        <v>0.11</v>
      </c>
      <c r="BG134" s="321">
        <v>0.1</v>
      </c>
      <c r="BH134" s="321">
        <v>0.08</v>
      </c>
      <c r="BI134" s="286">
        <v>0.01</v>
      </c>
      <c r="BJ134" s="286">
        <v>0</v>
      </c>
      <c r="BK134" s="285">
        <v>328</v>
      </c>
      <c r="BL134" s="285">
        <v>38693</v>
      </c>
      <c r="BM134" s="285">
        <v>80247</v>
      </c>
      <c r="BN134" s="285">
        <v>203458</v>
      </c>
      <c r="BO134" s="320">
        <v>390500</v>
      </c>
      <c r="BP134" s="320">
        <v>594838</v>
      </c>
      <c r="BQ134" s="285">
        <v>167542</v>
      </c>
      <c r="BR134" s="285">
        <v>48724</v>
      </c>
      <c r="BS134" s="286">
        <v>0</v>
      </c>
      <c r="BT134" s="286">
        <v>0.01</v>
      </c>
      <c r="BU134" s="286">
        <v>0.03</v>
      </c>
      <c r="BV134" s="286">
        <v>7.0000000000000007E-2</v>
      </c>
      <c r="BW134" s="321">
        <v>0.13</v>
      </c>
      <c r="BX134" s="321">
        <v>0.2</v>
      </c>
      <c r="BY134" s="286">
        <v>0.06</v>
      </c>
      <c r="BZ134" s="286">
        <v>0.02</v>
      </c>
      <c r="CA134" s="285">
        <v>977</v>
      </c>
      <c r="CB134" s="285">
        <v>3209</v>
      </c>
      <c r="CC134" s="285">
        <v>1841</v>
      </c>
      <c r="CD134" s="285">
        <v>2041</v>
      </c>
      <c r="CE134" s="285">
        <v>1826</v>
      </c>
      <c r="CF134" s="320">
        <v>1410</v>
      </c>
      <c r="CG134" s="320">
        <v>433</v>
      </c>
      <c r="CH134" s="285">
        <v>111</v>
      </c>
      <c r="CI134" s="286">
        <v>0.04</v>
      </c>
      <c r="CJ134" s="286">
        <v>0.12</v>
      </c>
      <c r="CK134" s="286">
        <v>7.0000000000000007E-2</v>
      </c>
      <c r="CL134" s="286">
        <v>0.08</v>
      </c>
      <c r="CM134" s="286">
        <v>7.0000000000000007E-2</v>
      </c>
      <c r="CN134" s="320">
        <v>0.05</v>
      </c>
      <c r="CO134" s="321">
        <v>0.02</v>
      </c>
      <c r="CP134" s="286">
        <v>0</v>
      </c>
      <c r="CQ134" s="285">
        <v>292</v>
      </c>
      <c r="CR134" s="285">
        <v>36445</v>
      </c>
      <c r="CS134" s="285">
        <v>66368</v>
      </c>
      <c r="CT134" s="285">
        <v>147108</v>
      </c>
      <c r="CU134" s="285">
        <v>261074</v>
      </c>
      <c r="CV134" s="320">
        <v>429607</v>
      </c>
      <c r="CW134" s="320">
        <v>296389</v>
      </c>
      <c r="CX134" s="285">
        <v>153330</v>
      </c>
      <c r="CY134" s="286">
        <v>0</v>
      </c>
      <c r="CZ134" s="286">
        <v>0.01</v>
      </c>
      <c r="DA134" s="286">
        <v>0.02</v>
      </c>
      <c r="DB134" s="286">
        <v>0.05</v>
      </c>
      <c r="DC134" s="286">
        <v>0.09</v>
      </c>
      <c r="DD134" s="321">
        <v>0.15</v>
      </c>
      <c r="DE134" s="321">
        <v>0.1</v>
      </c>
      <c r="DF134" s="286">
        <v>0.05</v>
      </c>
    </row>
    <row r="135" spans="1:110" s="287" customFormat="1" ht="12">
      <c r="A135" s="301">
        <v>44377</v>
      </c>
      <c r="B135" s="279" t="s">
        <v>257</v>
      </c>
      <c r="C135" s="279" t="s">
        <v>171</v>
      </c>
      <c r="D135" s="279"/>
      <c r="E135" s="293"/>
      <c r="F135" s="279" t="s">
        <v>258</v>
      </c>
      <c r="G135" s="290">
        <v>72229227691</v>
      </c>
      <c r="H135" s="279" t="s">
        <v>259</v>
      </c>
      <c r="I135" s="279" t="s">
        <v>168</v>
      </c>
      <c r="J135" s="279" t="s">
        <v>188</v>
      </c>
      <c r="K135" s="325">
        <v>44377</v>
      </c>
      <c r="L135" s="291">
        <v>12</v>
      </c>
      <c r="M135" s="285">
        <v>10125</v>
      </c>
      <c r="N135" s="285">
        <v>723801</v>
      </c>
      <c r="O135" s="285">
        <v>794</v>
      </c>
      <c r="P135" s="285">
        <v>3845</v>
      </c>
      <c r="Q135" s="285">
        <v>1441</v>
      </c>
      <c r="R135" s="285">
        <v>1555</v>
      </c>
      <c r="S135" s="285">
        <v>1511</v>
      </c>
      <c r="T135" s="320">
        <v>908</v>
      </c>
      <c r="U135" s="299" t="s">
        <v>769</v>
      </c>
      <c r="V135" s="299" t="s">
        <v>769</v>
      </c>
      <c r="W135" s="286">
        <v>0.08</v>
      </c>
      <c r="X135" s="286">
        <v>0.38</v>
      </c>
      <c r="Y135" s="286">
        <v>0.14000000000000001</v>
      </c>
      <c r="Z135" s="286">
        <v>0.15</v>
      </c>
      <c r="AA135" s="286">
        <v>0.15</v>
      </c>
      <c r="AB135" s="321">
        <v>0.09</v>
      </c>
      <c r="AC135" s="324" t="s">
        <v>769</v>
      </c>
      <c r="AD135" s="324" t="s">
        <v>769</v>
      </c>
      <c r="AE135" s="285">
        <v>332</v>
      </c>
      <c r="AF135" s="285">
        <v>41174</v>
      </c>
      <c r="AG135" s="285">
        <v>52312</v>
      </c>
      <c r="AH135" s="285">
        <v>111616</v>
      </c>
      <c r="AI135" s="285">
        <v>216180</v>
      </c>
      <c r="AJ135" s="320">
        <v>255593</v>
      </c>
      <c r="AK135" s="299" t="s">
        <v>769</v>
      </c>
      <c r="AL135" s="299" t="s">
        <v>769</v>
      </c>
      <c r="AM135" s="286">
        <v>4.5868961220003841E-4</v>
      </c>
      <c r="AN135" s="286">
        <v>5.6885801484109585E-2</v>
      </c>
      <c r="AO135" s="286">
        <v>7.2274009016290386E-2</v>
      </c>
      <c r="AP135" s="286">
        <v>0.15420813179313098</v>
      </c>
      <c r="AQ135" s="286">
        <v>0.29867325411266354</v>
      </c>
      <c r="AR135" s="321">
        <v>0.3531260664188085</v>
      </c>
      <c r="AS135" s="324" t="s">
        <v>769</v>
      </c>
      <c r="AT135" s="324" t="s">
        <v>769</v>
      </c>
      <c r="AU135" s="285">
        <v>70</v>
      </c>
      <c r="AV135" s="285">
        <v>236</v>
      </c>
      <c r="AW135" s="285">
        <v>94</v>
      </c>
      <c r="AX135" s="285">
        <v>106</v>
      </c>
      <c r="AY135" s="320">
        <v>93</v>
      </c>
      <c r="AZ135" s="299" t="s">
        <v>769</v>
      </c>
      <c r="BA135" s="299" t="s">
        <v>769</v>
      </c>
      <c r="BB135" s="285"/>
      <c r="BC135" s="286">
        <v>0.01</v>
      </c>
      <c r="BD135" s="286">
        <v>0.02</v>
      </c>
      <c r="BE135" s="286">
        <v>0.01</v>
      </c>
      <c r="BF135" s="286">
        <v>0.01</v>
      </c>
      <c r="BG135" s="321">
        <v>0.01</v>
      </c>
      <c r="BH135" s="324" t="s">
        <v>769</v>
      </c>
      <c r="BI135" s="324" t="s">
        <v>769</v>
      </c>
      <c r="BJ135" s="286"/>
      <c r="BK135" s="285">
        <v>22</v>
      </c>
      <c r="BL135" s="285">
        <v>2426</v>
      </c>
      <c r="BM135" s="285">
        <v>3357</v>
      </c>
      <c r="BN135" s="285">
        <v>7724</v>
      </c>
      <c r="BO135" s="320">
        <v>12820</v>
      </c>
      <c r="BP135" s="299" t="s">
        <v>769</v>
      </c>
      <c r="BQ135" s="299" t="s">
        <v>769</v>
      </c>
      <c r="BR135" s="285"/>
      <c r="BS135" s="286">
        <v>0</v>
      </c>
      <c r="BT135" s="286">
        <v>0</v>
      </c>
      <c r="BU135" s="286">
        <v>0</v>
      </c>
      <c r="BV135" s="286">
        <v>0.01</v>
      </c>
      <c r="BW135" s="321">
        <v>0.02</v>
      </c>
      <c r="BX135" s="324" t="s">
        <v>769</v>
      </c>
      <c r="BY135" s="324" t="s">
        <v>769</v>
      </c>
      <c r="BZ135" s="286"/>
      <c r="CA135" s="285">
        <v>724</v>
      </c>
      <c r="CB135" s="285">
        <v>3609</v>
      </c>
      <c r="CC135" s="285">
        <v>1347</v>
      </c>
      <c r="CD135" s="285">
        <v>1449</v>
      </c>
      <c r="CE135" s="285">
        <v>1418</v>
      </c>
      <c r="CF135" s="299" t="s">
        <v>769</v>
      </c>
      <c r="CG135" s="299" t="s">
        <v>769</v>
      </c>
      <c r="CH135" s="299" t="s">
        <v>769</v>
      </c>
      <c r="CI135" s="286">
        <v>7.0000000000000007E-2</v>
      </c>
      <c r="CJ135" s="286">
        <v>0.36</v>
      </c>
      <c r="CK135" s="286">
        <v>0.13</v>
      </c>
      <c r="CL135" s="286">
        <v>0.14000000000000001</v>
      </c>
      <c r="CM135" s="286">
        <v>0.14000000000000001</v>
      </c>
      <c r="CN135" s="299" t="s">
        <v>769</v>
      </c>
      <c r="CO135" s="324" t="s">
        <v>769</v>
      </c>
      <c r="CP135" s="324" t="s">
        <v>769</v>
      </c>
      <c r="CQ135" s="285">
        <v>310</v>
      </c>
      <c r="CR135" s="285">
        <v>38748</v>
      </c>
      <c r="CS135" s="285">
        <v>48955</v>
      </c>
      <c r="CT135" s="285">
        <v>103892</v>
      </c>
      <c r="CU135" s="285">
        <v>203360</v>
      </c>
      <c r="CV135" s="299" t="s">
        <v>769</v>
      </c>
      <c r="CW135" s="299" t="s">
        <v>769</v>
      </c>
      <c r="CX135" s="299" t="s">
        <v>769</v>
      </c>
      <c r="CY135" s="286">
        <v>0</v>
      </c>
      <c r="CZ135" s="286">
        <v>0.05</v>
      </c>
      <c r="DA135" s="286">
        <v>7.0000000000000007E-2</v>
      </c>
      <c r="DB135" s="286">
        <v>0.14000000000000001</v>
      </c>
      <c r="DC135" s="286">
        <v>0.28000000000000003</v>
      </c>
      <c r="DD135" s="324" t="s">
        <v>769</v>
      </c>
      <c r="DE135" s="324" t="s">
        <v>769</v>
      </c>
      <c r="DF135" s="324" t="s">
        <v>769</v>
      </c>
    </row>
    <row r="136" spans="1:110" s="287" customFormat="1" ht="12">
      <c r="A136" s="301">
        <v>44377</v>
      </c>
      <c r="B136" s="279" t="s">
        <v>260</v>
      </c>
      <c r="C136" s="279" t="s">
        <v>171</v>
      </c>
      <c r="D136" s="279"/>
      <c r="E136" s="293"/>
      <c r="F136" s="279" t="s">
        <v>261</v>
      </c>
      <c r="G136" s="290">
        <v>73549180515</v>
      </c>
      <c r="H136" s="279" t="s">
        <v>262</v>
      </c>
      <c r="I136" s="279" t="s">
        <v>168</v>
      </c>
      <c r="J136" s="279" t="s">
        <v>188</v>
      </c>
      <c r="K136" s="325">
        <v>44377</v>
      </c>
      <c r="L136" s="291">
        <v>12</v>
      </c>
      <c r="M136" s="285">
        <v>92173</v>
      </c>
      <c r="N136" s="285">
        <v>8377290</v>
      </c>
      <c r="O136" s="285">
        <v>11022</v>
      </c>
      <c r="P136" s="285">
        <v>29400</v>
      </c>
      <c r="Q136" s="285">
        <v>11246</v>
      </c>
      <c r="R136" s="285">
        <v>13508</v>
      </c>
      <c r="S136" s="285">
        <v>14234</v>
      </c>
      <c r="T136" s="320">
        <v>10842</v>
      </c>
      <c r="U136" s="320">
        <v>1708</v>
      </c>
      <c r="V136" s="285">
        <v>213</v>
      </c>
      <c r="W136" s="286">
        <v>0.12</v>
      </c>
      <c r="X136" s="286">
        <v>0.32</v>
      </c>
      <c r="Y136" s="286">
        <v>0.12</v>
      </c>
      <c r="Z136" s="286">
        <v>0.15</v>
      </c>
      <c r="AA136" s="286">
        <v>0.15</v>
      </c>
      <c r="AB136" s="321">
        <v>0.12</v>
      </c>
      <c r="AC136" s="321">
        <v>0.02</v>
      </c>
      <c r="AD136" s="286">
        <v>0</v>
      </c>
      <c r="AE136" s="285">
        <v>3377</v>
      </c>
      <c r="AF136" s="285">
        <v>289369</v>
      </c>
      <c r="AG136" s="285">
        <v>409831</v>
      </c>
      <c r="AH136" s="285">
        <v>982365</v>
      </c>
      <c r="AI136" s="285">
        <v>2037394</v>
      </c>
      <c r="AJ136" s="320">
        <v>3248066</v>
      </c>
      <c r="AK136" s="320">
        <v>1127731</v>
      </c>
      <c r="AL136" s="285">
        <v>279156</v>
      </c>
      <c r="AM136" s="286">
        <v>4.0311365608687295E-4</v>
      </c>
      <c r="AN136" s="286">
        <v>3.4542077449867439E-2</v>
      </c>
      <c r="AO136" s="286">
        <v>4.8921667985708982E-2</v>
      </c>
      <c r="AP136" s="286">
        <v>0.11726524926318654</v>
      </c>
      <c r="AQ136" s="286">
        <v>0.24320442529744105</v>
      </c>
      <c r="AR136" s="321">
        <v>0.38772275998562783</v>
      </c>
      <c r="AS136" s="321">
        <v>0.134617638878444</v>
      </c>
      <c r="AT136" s="286">
        <v>3.3322948113292006E-2</v>
      </c>
      <c r="AU136" s="285">
        <v>6953</v>
      </c>
      <c r="AV136" s="285">
        <v>20812</v>
      </c>
      <c r="AW136" s="285">
        <v>8589</v>
      </c>
      <c r="AX136" s="285">
        <v>10503</v>
      </c>
      <c r="AY136" s="320">
        <v>10629</v>
      </c>
      <c r="AZ136" s="320">
        <v>7205</v>
      </c>
      <c r="BA136" s="285">
        <v>977</v>
      </c>
      <c r="BB136" s="285">
        <v>109</v>
      </c>
      <c r="BC136" s="286">
        <v>0.08</v>
      </c>
      <c r="BD136" s="286">
        <v>0.23</v>
      </c>
      <c r="BE136" s="286">
        <v>0.09</v>
      </c>
      <c r="BF136" s="286">
        <v>0.11</v>
      </c>
      <c r="BG136" s="321">
        <v>0.12</v>
      </c>
      <c r="BH136" s="321">
        <v>0.08</v>
      </c>
      <c r="BI136" s="286">
        <v>0.01</v>
      </c>
      <c r="BJ136" s="286">
        <v>0</v>
      </c>
      <c r="BK136" s="285">
        <v>2134</v>
      </c>
      <c r="BL136" s="285">
        <v>210087</v>
      </c>
      <c r="BM136" s="285">
        <v>313363</v>
      </c>
      <c r="BN136" s="285">
        <v>764566</v>
      </c>
      <c r="BO136" s="320">
        <v>1512537</v>
      </c>
      <c r="BP136" s="320">
        <v>2123534</v>
      </c>
      <c r="BQ136" s="285">
        <v>641423</v>
      </c>
      <c r="BR136" s="285">
        <v>142256</v>
      </c>
      <c r="BS136" s="286">
        <v>0</v>
      </c>
      <c r="BT136" s="286">
        <v>0.03</v>
      </c>
      <c r="BU136" s="286">
        <v>0.04</v>
      </c>
      <c r="BV136" s="286">
        <v>0.09</v>
      </c>
      <c r="BW136" s="321">
        <v>0.18</v>
      </c>
      <c r="BX136" s="321">
        <v>0.25</v>
      </c>
      <c r="BY136" s="286">
        <v>0.08</v>
      </c>
      <c r="BZ136" s="286">
        <v>0.02</v>
      </c>
      <c r="CA136" s="285">
        <v>4069</v>
      </c>
      <c r="CB136" s="285">
        <v>8588</v>
      </c>
      <c r="CC136" s="285">
        <v>2657</v>
      </c>
      <c r="CD136" s="285">
        <v>3005</v>
      </c>
      <c r="CE136" s="285">
        <v>3605</v>
      </c>
      <c r="CF136" s="320">
        <v>3637</v>
      </c>
      <c r="CG136" s="320">
        <v>731</v>
      </c>
      <c r="CH136" s="285">
        <v>104</v>
      </c>
      <c r="CI136" s="286">
        <v>0.04</v>
      </c>
      <c r="CJ136" s="286">
        <v>0.09</v>
      </c>
      <c r="CK136" s="286">
        <v>0.03</v>
      </c>
      <c r="CL136" s="286">
        <v>0.03</v>
      </c>
      <c r="CM136" s="286">
        <v>0.04</v>
      </c>
      <c r="CN136" s="320">
        <v>0.04</v>
      </c>
      <c r="CO136" s="321">
        <v>0.01</v>
      </c>
      <c r="CP136" s="286">
        <v>0</v>
      </c>
      <c r="CQ136" s="285">
        <v>1243</v>
      </c>
      <c r="CR136" s="285">
        <v>79281</v>
      </c>
      <c r="CS136" s="285">
        <v>96469</v>
      </c>
      <c r="CT136" s="285">
        <v>217799</v>
      </c>
      <c r="CU136" s="285">
        <v>524857</v>
      </c>
      <c r="CV136" s="320">
        <v>1124532</v>
      </c>
      <c r="CW136" s="320">
        <v>486308</v>
      </c>
      <c r="CX136" s="285">
        <v>136900</v>
      </c>
      <c r="CY136" s="286">
        <v>0</v>
      </c>
      <c r="CZ136" s="286">
        <v>0.01</v>
      </c>
      <c r="DA136" s="286">
        <v>0.01</v>
      </c>
      <c r="DB136" s="286">
        <v>0.03</v>
      </c>
      <c r="DC136" s="286">
        <v>0.06</v>
      </c>
      <c r="DD136" s="321">
        <v>0.13</v>
      </c>
      <c r="DE136" s="321">
        <v>0.06</v>
      </c>
      <c r="DF136" s="286">
        <v>0.02</v>
      </c>
    </row>
    <row r="137" spans="1:110" s="287" customFormat="1" ht="12">
      <c r="A137" s="301">
        <v>44377</v>
      </c>
      <c r="B137" s="279" t="s">
        <v>389</v>
      </c>
      <c r="C137" s="279" t="s">
        <v>171</v>
      </c>
      <c r="D137" s="279"/>
      <c r="E137" s="293"/>
      <c r="F137" s="279" t="s">
        <v>264</v>
      </c>
      <c r="G137" s="290">
        <v>43905581638</v>
      </c>
      <c r="H137" s="279" t="s">
        <v>265</v>
      </c>
      <c r="I137" s="279" t="s">
        <v>168</v>
      </c>
      <c r="J137" s="279" t="s">
        <v>169</v>
      </c>
      <c r="K137" s="325">
        <v>44377</v>
      </c>
      <c r="L137" s="291">
        <v>12</v>
      </c>
      <c r="M137" s="285">
        <v>6073</v>
      </c>
      <c r="N137" s="285">
        <v>222041</v>
      </c>
      <c r="O137" s="285">
        <v>1587</v>
      </c>
      <c r="P137" s="285">
        <v>2313</v>
      </c>
      <c r="Q137" s="285">
        <v>820</v>
      </c>
      <c r="R137" s="285">
        <v>697</v>
      </c>
      <c r="S137" s="285">
        <v>489</v>
      </c>
      <c r="T137" s="299" t="s">
        <v>769</v>
      </c>
      <c r="U137" s="299" t="s">
        <v>769</v>
      </c>
      <c r="V137" s="299" t="s">
        <v>769</v>
      </c>
      <c r="W137" s="286">
        <v>0.26</v>
      </c>
      <c r="X137" s="286">
        <v>0.38</v>
      </c>
      <c r="Y137" s="286">
        <v>0.14000000000000001</v>
      </c>
      <c r="Z137" s="286">
        <v>0.11</v>
      </c>
      <c r="AA137" s="286">
        <v>0.08</v>
      </c>
      <c r="AB137" s="324" t="s">
        <v>769</v>
      </c>
      <c r="AC137" s="324" t="s">
        <v>769</v>
      </c>
      <c r="AD137" s="324" t="s">
        <v>769</v>
      </c>
      <c r="AE137" s="285">
        <v>312</v>
      </c>
      <c r="AF137" s="285">
        <v>24164</v>
      </c>
      <c r="AG137" s="285">
        <v>29324</v>
      </c>
      <c r="AH137" s="285">
        <v>49991</v>
      </c>
      <c r="AI137" s="285">
        <v>67647</v>
      </c>
      <c r="AJ137" s="299" t="s">
        <v>769</v>
      </c>
      <c r="AK137" s="299" t="s">
        <v>769</v>
      </c>
      <c r="AL137" s="299" t="s">
        <v>769</v>
      </c>
      <c r="AM137" s="286">
        <v>1.4051458964785782E-3</v>
      </c>
      <c r="AN137" s="286">
        <v>0.10882674821316783</v>
      </c>
      <c r="AO137" s="286">
        <v>0.13206569957800587</v>
      </c>
      <c r="AP137" s="286">
        <v>0.22514310420147629</v>
      </c>
      <c r="AQ137" s="286">
        <v>0.30465995018937941</v>
      </c>
      <c r="AR137" s="324" t="s">
        <v>769</v>
      </c>
      <c r="AS137" s="324" t="s">
        <v>769</v>
      </c>
      <c r="AT137" s="324" t="s">
        <v>769</v>
      </c>
      <c r="AU137" s="285">
        <v>581</v>
      </c>
      <c r="AV137" s="285">
        <v>1012</v>
      </c>
      <c r="AW137" s="285">
        <v>372</v>
      </c>
      <c r="AX137" s="285">
        <v>392</v>
      </c>
      <c r="AY137" s="320">
        <v>267</v>
      </c>
      <c r="AZ137" s="299" t="s">
        <v>769</v>
      </c>
      <c r="BA137" s="299" t="s">
        <v>769</v>
      </c>
      <c r="BB137" s="299" t="s">
        <v>769</v>
      </c>
      <c r="BC137" s="286">
        <v>0.1</v>
      </c>
      <c r="BD137" s="286">
        <v>0.17</v>
      </c>
      <c r="BE137" s="286">
        <v>0.06</v>
      </c>
      <c r="BF137" s="286">
        <v>0.06</v>
      </c>
      <c r="BG137" s="321">
        <v>0.04</v>
      </c>
      <c r="BH137" s="324" t="s">
        <v>769</v>
      </c>
      <c r="BI137" s="324" t="s">
        <v>769</v>
      </c>
      <c r="BJ137" s="324" t="s">
        <v>769</v>
      </c>
      <c r="BK137" s="285">
        <v>126</v>
      </c>
      <c r="BL137" s="285">
        <v>10601</v>
      </c>
      <c r="BM137" s="285">
        <v>13252</v>
      </c>
      <c r="BN137" s="285">
        <v>28372</v>
      </c>
      <c r="BO137" s="320">
        <v>36533</v>
      </c>
      <c r="BP137" s="299" t="s">
        <v>769</v>
      </c>
      <c r="BQ137" s="299" t="s">
        <v>769</v>
      </c>
      <c r="BR137" s="299" t="s">
        <v>769</v>
      </c>
      <c r="BS137" s="286">
        <v>0</v>
      </c>
      <c r="BT137" s="286">
        <v>0.05</v>
      </c>
      <c r="BU137" s="286">
        <v>0.06</v>
      </c>
      <c r="BV137" s="286">
        <v>0.13</v>
      </c>
      <c r="BW137" s="321">
        <v>0.16</v>
      </c>
      <c r="BX137" s="324" t="s">
        <v>769</v>
      </c>
      <c r="BY137" s="324" t="s">
        <v>769</v>
      </c>
      <c r="BZ137" s="324" t="s">
        <v>769</v>
      </c>
      <c r="CA137" s="285">
        <v>1006</v>
      </c>
      <c r="CB137" s="285">
        <v>1301</v>
      </c>
      <c r="CC137" s="285">
        <v>448</v>
      </c>
      <c r="CD137" s="285">
        <v>305</v>
      </c>
      <c r="CE137" s="285">
        <v>222</v>
      </c>
      <c r="CF137" s="299" t="s">
        <v>769</v>
      </c>
      <c r="CG137" s="299" t="s">
        <v>769</v>
      </c>
      <c r="CH137" s="285"/>
      <c r="CI137" s="286">
        <v>0.17</v>
      </c>
      <c r="CJ137" s="286">
        <v>0.21</v>
      </c>
      <c r="CK137" s="286">
        <v>7.0000000000000007E-2</v>
      </c>
      <c r="CL137" s="286">
        <v>0.05</v>
      </c>
      <c r="CM137" s="286">
        <v>0.04</v>
      </c>
      <c r="CN137" s="299" t="s">
        <v>769</v>
      </c>
      <c r="CO137" s="324" t="s">
        <v>769</v>
      </c>
      <c r="CP137" s="286"/>
      <c r="CQ137" s="285">
        <v>186</v>
      </c>
      <c r="CR137" s="285">
        <v>13563</v>
      </c>
      <c r="CS137" s="285">
        <v>16072</v>
      </c>
      <c r="CT137" s="285">
        <v>21619</v>
      </c>
      <c r="CU137" s="285">
        <v>31114</v>
      </c>
      <c r="CV137" s="299" t="s">
        <v>769</v>
      </c>
      <c r="CW137" s="299" t="s">
        <v>769</v>
      </c>
      <c r="CX137" s="285"/>
      <c r="CY137" s="286">
        <v>0</v>
      </c>
      <c r="CZ137" s="286">
        <v>0.06</v>
      </c>
      <c r="DA137" s="286">
        <v>7.0000000000000007E-2</v>
      </c>
      <c r="DB137" s="286">
        <v>0.1</v>
      </c>
      <c r="DC137" s="286">
        <v>0.14000000000000001</v>
      </c>
      <c r="DD137" s="324" t="s">
        <v>769</v>
      </c>
      <c r="DE137" s="324" t="s">
        <v>769</v>
      </c>
      <c r="DF137" s="286"/>
    </row>
    <row r="138" spans="1:110" s="287" customFormat="1" ht="12">
      <c r="A138" s="301">
        <v>44377</v>
      </c>
      <c r="B138" s="279" t="s">
        <v>253</v>
      </c>
      <c r="C138" s="279" t="s">
        <v>171</v>
      </c>
      <c r="D138" s="279"/>
      <c r="E138" s="293"/>
      <c r="F138" s="279" t="s">
        <v>266</v>
      </c>
      <c r="G138" s="290">
        <v>60562335823</v>
      </c>
      <c r="H138" s="279" t="s">
        <v>267</v>
      </c>
      <c r="I138" s="279" t="s">
        <v>168</v>
      </c>
      <c r="J138" s="279" t="s">
        <v>188</v>
      </c>
      <c r="K138" s="325">
        <v>44377</v>
      </c>
      <c r="L138" s="291">
        <v>12</v>
      </c>
      <c r="M138" s="285">
        <v>102769</v>
      </c>
      <c r="N138" s="285">
        <v>4580249</v>
      </c>
      <c r="O138" s="285">
        <v>20299</v>
      </c>
      <c r="P138" s="285">
        <v>42275</v>
      </c>
      <c r="Q138" s="285">
        <v>12547</v>
      </c>
      <c r="R138" s="285">
        <v>12932</v>
      </c>
      <c r="S138" s="285">
        <v>10506</v>
      </c>
      <c r="T138" s="320">
        <v>3818</v>
      </c>
      <c r="U138" s="320">
        <v>341</v>
      </c>
      <c r="V138" s="285">
        <v>51</v>
      </c>
      <c r="W138" s="286">
        <v>0.2</v>
      </c>
      <c r="X138" s="286">
        <v>0.41</v>
      </c>
      <c r="Y138" s="286">
        <v>0.12</v>
      </c>
      <c r="Z138" s="286">
        <v>0.13</v>
      </c>
      <c r="AA138" s="286">
        <v>0.1</v>
      </c>
      <c r="AB138" s="321">
        <v>0.04</v>
      </c>
      <c r="AC138" s="321">
        <v>0</v>
      </c>
      <c r="AD138" s="286">
        <v>0</v>
      </c>
      <c r="AE138" s="285">
        <v>7261</v>
      </c>
      <c r="AF138" s="285">
        <v>373008</v>
      </c>
      <c r="AG138" s="285">
        <v>452702</v>
      </c>
      <c r="AH138" s="285">
        <v>929222</v>
      </c>
      <c r="AI138" s="285">
        <v>1471486</v>
      </c>
      <c r="AJ138" s="320">
        <v>1060522</v>
      </c>
      <c r="AK138" s="320">
        <v>221778</v>
      </c>
      <c r="AL138" s="285">
        <v>64270</v>
      </c>
      <c r="AM138" s="286">
        <v>1.5852849921478068E-3</v>
      </c>
      <c r="AN138" s="286">
        <v>8.1438367215406843E-2</v>
      </c>
      <c r="AO138" s="286">
        <v>9.8837857941784388E-2</v>
      </c>
      <c r="AP138" s="286">
        <v>0.2028758698489973</v>
      </c>
      <c r="AQ138" s="286">
        <v>0.32126768653843929</v>
      </c>
      <c r="AR138" s="321">
        <v>0.23154243361005045</v>
      </c>
      <c r="AS138" s="321">
        <v>4.8420511635939446E-2</v>
      </c>
      <c r="AT138" s="286">
        <v>1.4031988217234477E-2</v>
      </c>
      <c r="AU138" s="285">
        <v>7665</v>
      </c>
      <c r="AV138" s="285">
        <v>15086</v>
      </c>
      <c r="AW138" s="285">
        <v>4162</v>
      </c>
      <c r="AX138" s="285">
        <v>3962</v>
      </c>
      <c r="AY138" s="320">
        <v>3047</v>
      </c>
      <c r="AZ138" s="320">
        <v>1607</v>
      </c>
      <c r="BA138" s="285">
        <v>181</v>
      </c>
      <c r="BB138" s="285">
        <v>25</v>
      </c>
      <c r="BC138" s="286">
        <v>7.0000000000000007E-2</v>
      </c>
      <c r="BD138" s="286">
        <v>0.15</v>
      </c>
      <c r="BE138" s="286">
        <v>0.04</v>
      </c>
      <c r="BF138" s="286">
        <v>0.04</v>
      </c>
      <c r="BG138" s="321">
        <v>0.03</v>
      </c>
      <c r="BH138" s="321">
        <v>0.02</v>
      </c>
      <c r="BI138" s="286">
        <v>0</v>
      </c>
      <c r="BJ138" s="286">
        <v>0</v>
      </c>
      <c r="BK138" s="285">
        <v>2758</v>
      </c>
      <c r="BL138" s="285">
        <v>128613</v>
      </c>
      <c r="BM138" s="285">
        <v>149638</v>
      </c>
      <c r="BN138" s="285">
        <v>282867</v>
      </c>
      <c r="BO138" s="320">
        <v>429169</v>
      </c>
      <c r="BP138" s="320">
        <v>461980</v>
      </c>
      <c r="BQ138" s="285">
        <v>115694</v>
      </c>
      <c r="BR138" s="285">
        <v>29309</v>
      </c>
      <c r="BS138" s="286">
        <v>0</v>
      </c>
      <c r="BT138" s="286">
        <v>0.03</v>
      </c>
      <c r="BU138" s="286">
        <v>0.03</v>
      </c>
      <c r="BV138" s="286">
        <v>0.06</v>
      </c>
      <c r="BW138" s="321">
        <v>0.09</v>
      </c>
      <c r="BX138" s="321">
        <v>0.1</v>
      </c>
      <c r="BY138" s="286">
        <v>0.03</v>
      </c>
      <c r="BZ138" s="286">
        <v>0.01</v>
      </c>
      <c r="CA138" s="285">
        <v>12634</v>
      </c>
      <c r="CB138" s="285">
        <v>27189</v>
      </c>
      <c r="CC138" s="285">
        <v>8384</v>
      </c>
      <c r="CD138" s="285">
        <v>8970</v>
      </c>
      <c r="CE138" s="285">
        <v>7459</v>
      </c>
      <c r="CF138" s="320">
        <v>2209</v>
      </c>
      <c r="CG138" s="320">
        <v>160</v>
      </c>
      <c r="CH138" s="285">
        <v>26</v>
      </c>
      <c r="CI138" s="286">
        <v>0.12</v>
      </c>
      <c r="CJ138" s="286">
        <v>0.26</v>
      </c>
      <c r="CK138" s="286">
        <v>0.08</v>
      </c>
      <c r="CL138" s="286">
        <v>0.09</v>
      </c>
      <c r="CM138" s="286">
        <v>7.0000000000000007E-2</v>
      </c>
      <c r="CN138" s="320">
        <v>0.02</v>
      </c>
      <c r="CO138" s="321">
        <v>0</v>
      </c>
      <c r="CP138" s="286">
        <v>0</v>
      </c>
      <c r="CQ138" s="285">
        <v>4503</v>
      </c>
      <c r="CR138" s="285">
        <v>244395</v>
      </c>
      <c r="CS138" s="285">
        <v>303024</v>
      </c>
      <c r="CT138" s="285">
        <v>646355</v>
      </c>
      <c r="CU138" s="285">
        <v>1042317</v>
      </c>
      <c r="CV138" s="320">
        <v>598048</v>
      </c>
      <c r="CW138" s="320">
        <v>106084</v>
      </c>
      <c r="CX138" s="285">
        <v>34961</v>
      </c>
      <c r="CY138" s="286">
        <v>0</v>
      </c>
      <c r="CZ138" s="286">
        <v>0.05</v>
      </c>
      <c r="DA138" s="286">
        <v>7.0000000000000007E-2</v>
      </c>
      <c r="DB138" s="286">
        <v>0.14000000000000001</v>
      </c>
      <c r="DC138" s="286">
        <v>0.23</v>
      </c>
      <c r="DD138" s="321">
        <v>0.13</v>
      </c>
      <c r="DE138" s="321">
        <v>0.02</v>
      </c>
      <c r="DF138" s="286">
        <v>0.01</v>
      </c>
    </row>
    <row r="139" spans="1:110" s="287" customFormat="1" ht="12">
      <c r="A139" s="301">
        <v>44377</v>
      </c>
      <c r="B139" s="279" t="s">
        <v>268</v>
      </c>
      <c r="C139" s="279" t="s">
        <v>171</v>
      </c>
      <c r="D139" s="279"/>
      <c r="E139" s="293"/>
      <c r="F139" s="279" t="s">
        <v>269</v>
      </c>
      <c r="G139" s="290">
        <v>65127917725</v>
      </c>
      <c r="H139" s="279" t="s">
        <v>180</v>
      </c>
      <c r="I139" s="279" t="s">
        <v>176</v>
      </c>
      <c r="J139" s="279" t="s">
        <v>181</v>
      </c>
      <c r="K139" s="325">
        <v>44377</v>
      </c>
      <c r="L139" s="291">
        <v>12</v>
      </c>
      <c r="M139" s="285">
        <v>129466</v>
      </c>
      <c r="N139" s="285">
        <v>15143095</v>
      </c>
      <c r="O139" s="285">
        <v>3907</v>
      </c>
      <c r="P139" s="285">
        <v>30463</v>
      </c>
      <c r="Q139" s="285">
        <v>16169</v>
      </c>
      <c r="R139" s="285">
        <v>21692</v>
      </c>
      <c r="S139" s="285">
        <v>29751</v>
      </c>
      <c r="T139" s="320">
        <v>26020</v>
      </c>
      <c r="U139" s="320">
        <v>1355</v>
      </c>
      <c r="V139" s="285">
        <v>109</v>
      </c>
      <c r="W139" s="286">
        <v>0.03</v>
      </c>
      <c r="X139" s="286">
        <v>0.24</v>
      </c>
      <c r="Y139" s="286">
        <v>0.12</v>
      </c>
      <c r="Z139" s="286">
        <v>0.17</v>
      </c>
      <c r="AA139" s="286">
        <v>0.23</v>
      </c>
      <c r="AB139" s="321">
        <v>0.2</v>
      </c>
      <c r="AC139" s="321">
        <v>0.01</v>
      </c>
      <c r="AD139" s="286">
        <v>0</v>
      </c>
      <c r="AE139" s="285">
        <v>1675</v>
      </c>
      <c r="AF139" s="285">
        <v>324512</v>
      </c>
      <c r="AG139" s="285">
        <v>596113</v>
      </c>
      <c r="AH139" s="285">
        <v>1581441</v>
      </c>
      <c r="AI139" s="285">
        <v>4413766</v>
      </c>
      <c r="AJ139" s="320">
        <v>7241284</v>
      </c>
      <c r="AK139" s="320">
        <v>850840</v>
      </c>
      <c r="AL139" s="285">
        <v>133464</v>
      </c>
      <c r="AM139" s="286">
        <v>1.106114701122855E-4</v>
      </c>
      <c r="AN139" s="286">
        <v>2.1429701127807756E-2</v>
      </c>
      <c r="AO139" s="286">
        <v>3.9365334497340206E-2</v>
      </c>
      <c r="AP139" s="286">
        <v>0.10443314263035397</v>
      </c>
      <c r="AQ139" s="286">
        <v>0.29147053492037128</v>
      </c>
      <c r="AR139" s="321">
        <v>0.47819048880034104</v>
      </c>
      <c r="AS139" s="321">
        <v>5.6186664615126565E-2</v>
      </c>
      <c r="AT139" s="286">
        <v>8.8135219385469081E-3</v>
      </c>
      <c r="AU139" s="285">
        <v>2209</v>
      </c>
      <c r="AV139" s="285">
        <v>17803</v>
      </c>
      <c r="AW139" s="285">
        <v>9610</v>
      </c>
      <c r="AX139" s="285">
        <v>13185</v>
      </c>
      <c r="AY139" s="320">
        <v>18951</v>
      </c>
      <c r="AZ139" s="320">
        <v>14202</v>
      </c>
      <c r="BA139" s="285">
        <v>522</v>
      </c>
      <c r="BB139" s="285">
        <v>30</v>
      </c>
      <c r="BC139" s="286">
        <v>0.02</v>
      </c>
      <c r="BD139" s="286">
        <v>0.14000000000000001</v>
      </c>
      <c r="BE139" s="286">
        <v>7.0000000000000007E-2</v>
      </c>
      <c r="BF139" s="286">
        <v>0.1</v>
      </c>
      <c r="BG139" s="321">
        <v>0.15</v>
      </c>
      <c r="BH139" s="321">
        <v>0.11</v>
      </c>
      <c r="BI139" s="286">
        <v>0</v>
      </c>
      <c r="BJ139" s="286">
        <v>0</v>
      </c>
      <c r="BK139" s="285">
        <v>962</v>
      </c>
      <c r="BL139" s="285">
        <v>189316</v>
      </c>
      <c r="BM139" s="285">
        <v>354700</v>
      </c>
      <c r="BN139" s="285">
        <v>962186</v>
      </c>
      <c r="BO139" s="320">
        <v>2813753</v>
      </c>
      <c r="BP139" s="320">
        <v>3858713</v>
      </c>
      <c r="BQ139" s="285">
        <v>317316</v>
      </c>
      <c r="BR139" s="285">
        <v>37753</v>
      </c>
      <c r="BS139" s="286">
        <v>0</v>
      </c>
      <c r="BT139" s="286">
        <v>0.01</v>
      </c>
      <c r="BU139" s="286">
        <v>0.02</v>
      </c>
      <c r="BV139" s="286">
        <v>0.06</v>
      </c>
      <c r="BW139" s="321">
        <v>0.19</v>
      </c>
      <c r="BX139" s="321">
        <v>0.25</v>
      </c>
      <c r="BY139" s="286">
        <v>0.02</v>
      </c>
      <c r="BZ139" s="286">
        <v>0</v>
      </c>
      <c r="CA139" s="285">
        <v>1635</v>
      </c>
      <c r="CB139" s="285">
        <v>12469</v>
      </c>
      <c r="CC139" s="285">
        <v>6503</v>
      </c>
      <c r="CD139" s="285">
        <v>8478</v>
      </c>
      <c r="CE139" s="285">
        <v>10793</v>
      </c>
      <c r="CF139" s="320">
        <v>11809</v>
      </c>
      <c r="CG139" s="320">
        <v>833</v>
      </c>
      <c r="CH139" s="285">
        <v>79</v>
      </c>
      <c r="CI139" s="286">
        <v>0.01</v>
      </c>
      <c r="CJ139" s="286">
        <v>0.1</v>
      </c>
      <c r="CK139" s="286">
        <v>0.05</v>
      </c>
      <c r="CL139" s="286">
        <v>7.0000000000000007E-2</v>
      </c>
      <c r="CM139" s="286">
        <v>0.08</v>
      </c>
      <c r="CN139" s="320">
        <v>0.09</v>
      </c>
      <c r="CO139" s="321">
        <v>0.01</v>
      </c>
      <c r="CP139" s="286">
        <v>0</v>
      </c>
      <c r="CQ139" s="285">
        <v>694</v>
      </c>
      <c r="CR139" s="285">
        <v>133680</v>
      </c>
      <c r="CS139" s="285">
        <v>239538</v>
      </c>
      <c r="CT139" s="285">
        <v>617151</v>
      </c>
      <c r="CU139" s="285">
        <v>1599044</v>
      </c>
      <c r="CV139" s="320">
        <v>3380062</v>
      </c>
      <c r="CW139" s="320">
        <v>533524</v>
      </c>
      <c r="CX139" s="285">
        <v>95711</v>
      </c>
      <c r="CY139" s="286">
        <v>0</v>
      </c>
      <c r="CZ139" s="286">
        <v>0.01</v>
      </c>
      <c r="DA139" s="286">
        <v>0.02</v>
      </c>
      <c r="DB139" s="286">
        <v>0.04</v>
      </c>
      <c r="DC139" s="286">
        <v>0.11</v>
      </c>
      <c r="DD139" s="321">
        <v>0.22</v>
      </c>
      <c r="DE139" s="321">
        <v>0.04</v>
      </c>
      <c r="DF139" s="286">
        <v>0.01</v>
      </c>
    </row>
    <row r="140" spans="1:110" s="287" customFormat="1" ht="12">
      <c r="A140" s="301">
        <v>44377</v>
      </c>
      <c r="B140" s="279" t="s">
        <v>310</v>
      </c>
      <c r="C140" s="279" t="s">
        <v>171</v>
      </c>
      <c r="D140" s="279" t="s">
        <v>165</v>
      </c>
      <c r="E140" s="293">
        <v>4</v>
      </c>
      <c r="F140" s="279" t="s">
        <v>311</v>
      </c>
      <c r="G140" s="290">
        <v>41272198829</v>
      </c>
      <c r="H140" s="279" t="s">
        <v>312</v>
      </c>
      <c r="I140" s="279" t="s">
        <v>176</v>
      </c>
      <c r="J140" s="279" t="s">
        <v>177</v>
      </c>
      <c r="K140" s="325">
        <v>44377</v>
      </c>
      <c r="L140" s="291">
        <v>12</v>
      </c>
      <c r="M140" s="285">
        <v>10710</v>
      </c>
      <c r="N140" s="285">
        <v>1087031</v>
      </c>
      <c r="O140" s="285">
        <v>608</v>
      </c>
      <c r="P140" s="285">
        <v>3471</v>
      </c>
      <c r="Q140" s="285">
        <v>1638</v>
      </c>
      <c r="R140" s="285">
        <v>1792</v>
      </c>
      <c r="S140" s="285">
        <v>1649</v>
      </c>
      <c r="T140" s="320">
        <v>1212</v>
      </c>
      <c r="U140" s="320">
        <v>293</v>
      </c>
      <c r="V140" s="285">
        <v>47</v>
      </c>
      <c r="W140" s="286">
        <v>0.06</v>
      </c>
      <c r="X140" s="286">
        <v>0.32</v>
      </c>
      <c r="Y140" s="286">
        <v>0.15</v>
      </c>
      <c r="Z140" s="286">
        <v>0.17</v>
      </c>
      <c r="AA140" s="286">
        <v>0.15</v>
      </c>
      <c r="AB140" s="321">
        <v>0.11</v>
      </c>
      <c r="AC140" s="321">
        <v>0.03</v>
      </c>
      <c r="AD140" s="286">
        <v>0</v>
      </c>
      <c r="AE140" s="285">
        <v>246</v>
      </c>
      <c r="AF140" s="285">
        <v>37898</v>
      </c>
      <c r="AG140" s="285">
        <v>59700</v>
      </c>
      <c r="AH140" s="285">
        <v>129800</v>
      </c>
      <c r="AI140" s="285">
        <v>232919</v>
      </c>
      <c r="AJ140" s="320">
        <v>369189</v>
      </c>
      <c r="AK140" s="320">
        <v>194250</v>
      </c>
      <c r="AL140" s="285">
        <v>63029</v>
      </c>
      <c r="AM140" s="286">
        <v>2.2630449361609741E-4</v>
      </c>
      <c r="AN140" s="286">
        <v>3.4863771134401873E-2</v>
      </c>
      <c r="AO140" s="286">
        <v>5.4920236865369988E-2</v>
      </c>
      <c r="AP140" s="286">
        <v>0.11940781817629856</v>
      </c>
      <c r="AQ140" s="286">
        <v>0.21427079816490974</v>
      </c>
      <c r="AR140" s="321">
        <v>0.33963060851070487</v>
      </c>
      <c r="AS140" s="321">
        <v>0.17869775562978424</v>
      </c>
      <c r="AT140" s="286">
        <v>5.7982707024914655E-2</v>
      </c>
      <c r="AU140" s="285">
        <v>261</v>
      </c>
      <c r="AV140" s="285">
        <v>1602</v>
      </c>
      <c r="AW140" s="285">
        <v>825</v>
      </c>
      <c r="AX140" s="285">
        <v>841</v>
      </c>
      <c r="AY140" s="320">
        <v>771</v>
      </c>
      <c r="AZ140" s="320">
        <v>543</v>
      </c>
      <c r="BA140" s="299" t="s">
        <v>769</v>
      </c>
      <c r="BB140" s="299" t="s">
        <v>769</v>
      </c>
      <c r="BC140" s="286">
        <v>0.02</v>
      </c>
      <c r="BD140" s="286">
        <v>0.15</v>
      </c>
      <c r="BE140" s="286">
        <v>0.08</v>
      </c>
      <c r="BF140" s="286">
        <v>0.08</v>
      </c>
      <c r="BG140" s="321">
        <v>7.0000000000000007E-2</v>
      </c>
      <c r="BH140" s="321">
        <v>0.05</v>
      </c>
      <c r="BI140" s="324" t="s">
        <v>769</v>
      </c>
      <c r="BJ140" s="324" t="s">
        <v>769</v>
      </c>
      <c r="BK140" s="285">
        <v>98</v>
      </c>
      <c r="BL140" s="285">
        <v>17736</v>
      </c>
      <c r="BM140" s="285">
        <v>30401</v>
      </c>
      <c r="BN140" s="285">
        <v>60475</v>
      </c>
      <c r="BO140" s="320">
        <v>108571</v>
      </c>
      <c r="BP140" s="320">
        <v>163026</v>
      </c>
      <c r="BQ140" s="299" t="s">
        <v>769</v>
      </c>
      <c r="BR140" s="299" t="s">
        <v>769</v>
      </c>
      <c r="BS140" s="286">
        <v>0</v>
      </c>
      <c r="BT140" s="286">
        <v>0.02</v>
      </c>
      <c r="BU140" s="286">
        <v>0.03</v>
      </c>
      <c r="BV140" s="286">
        <v>0.06</v>
      </c>
      <c r="BW140" s="321">
        <v>0.1</v>
      </c>
      <c r="BX140" s="321">
        <v>0.15</v>
      </c>
      <c r="BY140" s="324" t="s">
        <v>769</v>
      </c>
      <c r="BZ140" s="324" t="s">
        <v>769</v>
      </c>
      <c r="CA140" s="285">
        <v>347</v>
      </c>
      <c r="CB140" s="285">
        <v>1869</v>
      </c>
      <c r="CC140" s="285">
        <v>813</v>
      </c>
      <c r="CD140" s="285">
        <v>951</v>
      </c>
      <c r="CE140" s="285">
        <v>878</v>
      </c>
      <c r="CF140" s="320">
        <v>669</v>
      </c>
      <c r="CG140" s="299" t="s">
        <v>769</v>
      </c>
      <c r="CH140" s="299" t="s">
        <v>769</v>
      </c>
      <c r="CI140" s="286">
        <v>0.03</v>
      </c>
      <c r="CJ140" s="286">
        <v>0.17</v>
      </c>
      <c r="CK140" s="286">
        <v>0.08</v>
      </c>
      <c r="CL140" s="286">
        <v>0.09</v>
      </c>
      <c r="CM140" s="286">
        <v>0.08</v>
      </c>
      <c r="CN140" s="320">
        <v>0.06</v>
      </c>
      <c r="CO140" s="324" t="s">
        <v>769</v>
      </c>
      <c r="CP140" s="324" t="s">
        <v>769</v>
      </c>
      <c r="CQ140" s="285">
        <v>148</v>
      </c>
      <c r="CR140" s="285">
        <v>20162</v>
      </c>
      <c r="CS140" s="285">
        <v>29299</v>
      </c>
      <c r="CT140" s="285">
        <v>69325</v>
      </c>
      <c r="CU140" s="285">
        <v>124348</v>
      </c>
      <c r="CV140" s="320">
        <v>206163</v>
      </c>
      <c r="CW140" s="299" t="s">
        <v>769</v>
      </c>
      <c r="CX140" s="299" t="s">
        <v>769</v>
      </c>
      <c r="CY140" s="286">
        <v>0</v>
      </c>
      <c r="CZ140" s="286">
        <v>0.02</v>
      </c>
      <c r="DA140" s="286">
        <v>0.03</v>
      </c>
      <c r="DB140" s="286">
        <v>0.06</v>
      </c>
      <c r="DC140" s="286">
        <v>0.11</v>
      </c>
      <c r="DD140" s="321">
        <v>0.19</v>
      </c>
      <c r="DE140" s="324" t="s">
        <v>769</v>
      </c>
      <c r="DF140" s="324" t="s">
        <v>769</v>
      </c>
    </row>
    <row r="141" spans="1:110" s="287" customFormat="1" ht="12">
      <c r="A141" s="301">
        <v>44377</v>
      </c>
      <c r="B141" s="279" t="s">
        <v>270</v>
      </c>
      <c r="C141" s="279" t="s">
        <v>171</v>
      </c>
      <c r="D141" s="279"/>
      <c r="E141" s="293"/>
      <c r="F141" s="279" t="s">
        <v>271</v>
      </c>
      <c r="G141" s="290">
        <v>76641658449</v>
      </c>
      <c r="H141" s="279" t="s">
        <v>272</v>
      </c>
      <c r="I141" s="279" t="s">
        <v>168</v>
      </c>
      <c r="J141" s="279" t="s">
        <v>188</v>
      </c>
      <c r="K141" s="325">
        <v>44377</v>
      </c>
      <c r="L141" s="291">
        <v>12</v>
      </c>
      <c r="M141" s="285">
        <v>22026</v>
      </c>
      <c r="N141" s="285">
        <v>1475878</v>
      </c>
      <c r="O141" s="285">
        <v>2143</v>
      </c>
      <c r="P141" s="285">
        <v>7616</v>
      </c>
      <c r="Q141" s="285">
        <v>3382</v>
      </c>
      <c r="R141" s="285">
        <v>3767</v>
      </c>
      <c r="S141" s="285">
        <v>3496</v>
      </c>
      <c r="T141" s="320">
        <v>1494</v>
      </c>
      <c r="U141" s="299" t="s">
        <v>769</v>
      </c>
      <c r="V141" s="299" t="s">
        <v>769</v>
      </c>
      <c r="W141" s="286">
        <v>0.1</v>
      </c>
      <c r="X141" s="286">
        <v>0.35</v>
      </c>
      <c r="Y141" s="286">
        <v>0.15</v>
      </c>
      <c r="Z141" s="286">
        <v>0.17</v>
      </c>
      <c r="AA141" s="286">
        <v>0.16</v>
      </c>
      <c r="AB141" s="321">
        <v>7.0000000000000007E-2</v>
      </c>
      <c r="AC141" s="324" t="s">
        <v>769</v>
      </c>
      <c r="AD141" s="324" t="s">
        <v>769</v>
      </c>
      <c r="AE141" s="285">
        <v>578</v>
      </c>
      <c r="AF141" s="285">
        <v>80461</v>
      </c>
      <c r="AG141" s="285">
        <v>123185</v>
      </c>
      <c r="AH141" s="285">
        <v>273780</v>
      </c>
      <c r="AI141" s="285">
        <v>488741</v>
      </c>
      <c r="AJ141" s="320">
        <v>416040</v>
      </c>
      <c r="AK141" s="299" t="s">
        <v>769</v>
      </c>
      <c r="AL141" s="299" t="s">
        <v>769</v>
      </c>
      <c r="AM141" s="286">
        <v>3.9163128659685961E-4</v>
      </c>
      <c r="AN141" s="286">
        <v>5.4517378807733434E-2</v>
      </c>
      <c r="AO141" s="286">
        <v>8.346557100248124E-2</v>
      </c>
      <c r="AP141" s="286">
        <v>0.18550313779323224</v>
      </c>
      <c r="AQ141" s="286">
        <v>0.33115271045438716</v>
      </c>
      <c r="AR141" s="321">
        <v>0.28189321881618939</v>
      </c>
      <c r="AS141" s="324" t="s">
        <v>769</v>
      </c>
      <c r="AT141" s="324" t="s">
        <v>769</v>
      </c>
      <c r="AU141" s="285">
        <v>1279</v>
      </c>
      <c r="AV141" s="285">
        <v>4835</v>
      </c>
      <c r="AW141" s="285">
        <v>2314</v>
      </c>
      <c r="AX141" s="285">
        <v>2736</v>
      </c>
      <c r="AY141" s="320">
        <v>2354</v>
      </c>
      <c r="AZ141" s="320">
        <v>645</v>
      </c>
      <c r="BA141" s="299" t="s">
        <v>769</v>
      </c>
      <c r="BB141" s="299" t="s">
        <v>769</v>
      </c>
      <c r="BC141" s="286">
        <v>0.06</v>
      </c>
      <c r="BD141" s="286">
        <v>0.22</v>
      </c>
      <c r="BE141" s="286">
        <v>0.11</v>
      </c>
      <c r="BF141" s="286">
        <v>0.12</v>
      </c>
      <c r="BG141" s="321">
        <v>0.11</v>
      </c>
      <c r="BH141" s="321">
        <v>0.03</v>
      </c>
      <c r="BI141" s="324" t="s">
        <v>769</v>
      </c>
      <c r="BJ141" s="324" t="s">
        <v>769</v>
      </c>
      <c r="BK141" s="285">
        <v>337</v>
      </c>
      <c r="BL141" s="285">
        <v>52539</v>
      </c>
      <c r="BM141" s="285">
        <v>84654</v>
      </c>
      <c r="BN141" s="285">
        <v>198979</v>
      </c>
      <c r="BO141" s="320">
        <v>325056</v>
      </c>
      <c r="BP141" s="320">
        <v>172763</v>
      </c>
      <c r="BQ141" s="299" t="s">
        <v>769</v>
      </c>
      <c r="BR141" s="299" t="s">
        <v>769</v>
      </c>
      <c r="BS141" s="286">
        <v>0</v>
      </c>
      <c r="BT141" s="286">
        <v>0.04</v>
      </c>
      <c r="BU141" s="286">
        <v>0.06</v>
      </c>
      <c r="BV141" s="286">
        <v>0.13</v>
      </c>
      <c r="BW141" s="321">
        <v>0.22</v>
      </c>
      <c r="BX141" s="321">
        <v>0.12</v>
      </c>
      <c r="BY141" s="324" t="s">
        <v>769</v>
      </c>
      <c r="BZ141" s="324" t="s">
        <v>769</v>
      </c>
      <c r="CA141" s="285">
        <v>864</v>
      </c>
      <c r="CB141" s="285">
        <v>2781</v>
      </c>
      <c r="CC141" s="285">
        <v>1068</v>
      </c>
      <c r="CD141" s="285">
        <v>1031</v>
      </c>
      <c r="CE141" s="285">
        <v>1142</v>
      </c>
      <c r="CF141" s="320">
        <v>849</v>
      </c>
      <c r="CG141" s="299" t="s">
        <v>769</v>
      </c>
      <c r="CH141" s="299" t="s">
        <v>769</v>
      </c>
      <c r="CI141" s="286">
        <v>0.04</v>
      </c>
      <c r="CJ141" s="286">
        <v>0.13</v>
      </c>
      <c r="CK141" s="286">
        <v>0.05</v>
      </c>
      <c r="CL141" s="286">
        <v>0.05</v>
      </c>
      <c r="CM141" s="286">
        <v>0.05</v>
      </c>
      <c r="CN141" s="320">
        <v>0.04</v>
      </c>
      <c r="CO141" s="324" t="s">
        <v>769</v>
      </c>
      <c r="CP141" s="324" t="s">
        <v>769</v>
      </c>
      <c r="CQ141" s="285">
        <v>241</v>
      </c>
      <c r="CR141" s="285">
        <v>27922</v>
      </c>
      <c r="CS141" s="285">
        <v>38532</v>
      </c>
      <c r="CT141" s="285">
        <v>74801</v>
      </c>
      <c r="CU141" s="285">
        <v>163684</v>
      </c>
      <c r="CV141" s="320">
        <v>243276</v>
      </c>
      <c r="CW141" s="299" t="s">
        <v>769</v>
      </c>
      <c r="CX141" s="299" t="s">
        <v>769</v>
      </c>
      <c r="CY141" s="286">
        <v>0</v>
      </c>
      <c r="CZ141" s="286">
        <v>0.02</v>
      </c>
      <c r="DA141" s="286">
        <v>0.03</v>
      </c>
      <c r="DB141" s="286">
        <v>0.05</v>
      </c>
      <c r="DC141" s="286">
        <v>0.11</v>
      </c>
      <c r="DD141" s="321">
        <v>0.16</v>
      </c>
      <c r="DE141" s="324" t="s">
        <v>769</v>
      </c>
      <c r="DF141" s="324" t="s">
        <v>769</v>
      </c>
    </row>
    <row r="142" spans="1:110" s="287" customFormat="1" ht="12">
      <c r="A142" s="301">
        <v>44377</v>
      </c>
      <c r="B142" s="279" t="s">
        <v>273</v>
      </c>
      <c r="C142" s="279" t="s">
        <v>171</v>
      </c>
      <c r="D142" s="279"/>
      <c r="E142" s="293"/>
      <c r="F142" s="279" t="s">
        <v>274</v>
      </c>
      <c r="G142" s="290">
        <v>62653671394</v>
      </c>
      <c r="H142" s="279" t="s">
        <v>275</v>
      </c>
      <c r="I142" s="279" t="s">
        <v>168</v>
      </c>
      <c r="J142" s="279" t="s">
        <v>188</v>
      </c>
      <c r="K142" s="325">
        <v>44377</v>
      </c>
      <c r="L142" s="291">
        <v>12</v>
      </c>
      <c r="M142" s="285">
        <v>1690632</v>
      </c>
      <c r="N142" s="285">
        <v>52144015</v>
      </c>
      <c r="O142" s="285">
        <v>295624</v>
      </c>
      <c r="P142" s="285">
        <v>852838</v>
      </c>
      <c r="Q142" s="285">
        <v>231196</v>
      </c>
      <c r="R142" s="285">
        <v>179592</v>
      </c>
      <c r="S142" s="285">
        <v>99866</v>
      </c>
      <c r="T142" s="320">
        <v>29039</v>
      </c>
      <c r="U142" s="320">
        <v>2165</v>
      </c>
      <c r="V142" s="285">
        <v>312</v>
      </c>
      <c r="W142" s="286">
        <v>0.17</v>
      </c>
      <c r="X142" s="286">
        <v>0.5</v>
      </c>
      <c r="Y142" s="286">
        <v>0.14000000000000001</v>
      </c>
      <c r="Z142" s="286">
        <v>0.11</v>
      </c>
      <c r="AA142" s="286">
        <v>0.06</v>
      </c>
      <c r="AB142" s="321">
        <v>0.02</v>
      </c>
      <c r="AC142" s="321">
        <v>0</v>
      </c>
      <c r="AD142" s="286">
        <v>0</v>
      </c>
      <c r="AE142" s="285">
        <v>111240</v>
      </c>
      <c r="AF142" s="285">
        <v>7642157</v>
      </c>
      <c r="AG142" s="285">
        <v>8291761</v>
      </c>
      <c r="AH142" s="285">
        <v>12649439</v>
      </c>
      <c r="AI142" s="285">
        <v>13691768</v>
      </c>
      <c r="AJ142" s="320">
        <v>7917077</v>
      </c>
      <c r="AK142" s="320">
        <v>1401499</v>
      </c>
      <c r="AL142" s="285">
        <v>439074</v>
      </c>
      <c r="AM142" s="286">
        <v>2.1333224915649476E-3</v>
      </c>
      <c r="AN142" s="286">
        <v>0.14655866066316528</v>
      </c>
      <c r="AO142" s="286">
        <v>0.15901654293402609</v>
      </c>
      <c r="AP142" s="286">
        <v>0.24258659407028785</v>
      </c>
      <c r="AQ142" s="286">
        <v>0.26257602142834607</v>
      </c>
      <c r="AR142" s="321">
        <v>0.15183098194490777</v>
      </c>
      <c r="AS142" s="321">
        <v>2.6877466186675497E-2</v>
      </c>
      <c r="AT142" s="286">
        <v>8.4204102810264986E-3</v>
      </c>
      <c r="AU142" s="285">
        <v>166219</v>
      </c>
      <c r="AV142" s="285">
        <v>511097</v>
      </c>
      <c r="AW142" s="285">
        <v>149037</v>
      </c>
      <c r="AX142" s="285">
        <v>116720</v>
      </c>
      <c r="AY142" s="320">
        <v>59403</v>
      </c>
      <c r="AZ142" s="320">
        <v>13844</v>
      </c>
      <c r="BA142" s="285">
        <v>976</v>
      </c>
      <c r="BB142" s="285">
        <v>124</v>
      </c>
      <c r="BC142" s="286">
        <v>0.1</v>
      </c>
      <c r="BD142" s="286">
        <v>0.3</v>
      </c>
      <c r="BE142" s="286">
        <v>0.09</v>
      </c>
      <c r="BF142" s="286">
        <v>7.0000000000000007E-2</v>
      </c>
      <c r="BG142" s="321">
        <v>0.04</v>
      </c>
      <c r="BH142" s="321">
        <v>0.01</v>
      </c>
      <c r="BI142" s="286">
        <v>0</v>
      </c>
      <c r="BJ142" s="286">
        <v>0</v>
      </c>
      <c r="BK142" s="285">
        <v>62828</v>
      </c>
      <c r="BL142" s="285">
        <v>4688717</v>
      </c>
      <c r="BM142" s="285">
        <v>5356886</v>
      </c>
      <c r="BN142" s="285">
        <v>8207985</v>
      </c>
      <c r="BO142" s="320">
        <v>8056314</v>
      </c>
      <c r="BP142" s="320">
        <v>3733791</v>
      </c>
      <c r="BQ142" s="285">
        <v>628415</v>
      </c>
      <c r="BR142" s="285">
        <v>178276</v>
      </c>
      <c r="BS142" s="286">
        <v>0</v>
      </c>
      <c r="BT142" s="286">
        <v>0.09</v>
      </c>
      <c r="BU142" s="286">
        <v>0.1</v>
      </c>
      <c r="BV142" s="286">
        <v>0.16</v>
      </c>
      <c r="BW142" s="321">
        <v>0.15</v>
      </c>
      <c r="BX142" s="321">
        <v>7.0000000000000007E-2</v>
      </c>
      <c r="BY142" s="286">
        <v>0.01</v>
      </c>
      <c r="BZ142" s="286">
        <v>0</v>
      </c>
      <c r="CA142" s="285">
        <v>129405</v>
      </c>
      <c r="CB142" s="285">
        <v>341741</v>
      </c>
      <c r="CC142" s="285">
        <v>82159</v>
      </c>
      <c r="CD142" s="285">
        <v>62872</v>
      </c>
      <c r="CE142" s="285">
        <v>40463</v>
      </c>
      <c r="CF142" s="320">
        <v>15195</v>
      </c>
      <c r="CG142" s="320">
        <v>1189</v>
      </c>
      <c r="CH142" s="285">
        <v>188</v>
      </c>
      <c r="CI142" s="286">
        <v>0.08</v>
      </c>
      <c r="CJ142" s="286">
        <v>0.2</v>
      </c>
      <c r="CK142" s="286">
        <v>0.05</v>
      </c>
      <c r="CL142" s="286">
        <v>0.04</v>
      </c>
      <c r="CM142" s="286">
        <v>0.02</v>
      </c>
      <c r="CN142" s="320">
        <v>0.01</v>
      </c>
      <c r="CO142" s="321">
        <v>0</v>
      </c>
      <c r="CP142" s="286">
        <v>0</v>
      </c>
      <c r="CQ142" s="285">
        <v>48412</v>
      </c>
      <c r="CR142" s="285">
        <v>2953440</v>
      </c>
      <c r="CS142" s="285">
        <v>2934875</v>
      </c>
      <c r="CT142" s="285">
        <v>4441454</v>
      </c>
      <c r="CU142" s="285">
        <v>5635454</v>
      </c>
      <c r="CV142" s="320">
        <v>4183286</v>
      </c>
      <c r="CW142" s="320">
        <v>773084</v>
      </c>
      <c r="CX142" s="285">
        <v>260798</v>
      </c>
      <c r="CY142" s="286">
        <v>0</v>
      </c>
      <c r="CZ142" s="286">
        <v>0.06</v>
      </c>
      <c r="DA142" s="286">
        <v>0.06</v>
      </c>
      <c r="DB142" s="286">
        <v>0.09</v>
      </c>
      <c r="DC142" s="286">
        <v>0.11</v>
      </c>
      <c r="DD142" s="321">
        <v>0.08</v>
      </c>
      <c r="DE142" s="321">
        <v>0.01</v>
      </c>
      <c r="DF142" s="286">
        <v>0.01</v>
      </c>
    </row>
    <row r="143" spans="1:110" s="287" customFormat="1" ht="12">
      <c r="A143" s="301">
        <v>44377</v>
      </c>
      <c r="B143" s="279" t="s">
        <v>276</v>
      </c>
      <c r="C143" s="279" t="s">
        <v>171</v>
      </c>
      <c r="D143" s="279" t="s">
        <v>165</v>
      </c>
      <c r="E143" s="293">
        <v>7</v>
      </c>
      <c r="F143" s="279" t="s">
        <v>277</v>
      </c>
      <c r="G143" s="290">
        <v>61808189263</v>
      </c>
      <c r="H143" s="279" t="s">
        <v>278</v>
      </c>
      <c r="I143" s="279" t="s">
        <v>168</v>
      </c>
      <c r="J143" s="279" t="s">
        <v>169</v>
      </c>
      <c r="K143" s="325">
        <v>44377</v>
      </c>
      <c r="L143" s="291">
        <v>12</v>
      </c>
      <c r="M143" s="285">
        <v>194625</v>
      </c>
      <c r="N143" s="285">
        <v>10578610</v>
      </c>
      <c r="O143" s="285">
        <v>49324</v>
      </c>
      <c r="P143" s="285">
        <v>61843</v>
      </c>
      <c r="Q143" s="285">
        <v>24542</v>
      </c>
      <c r="R143" s="285">
        <v>24929</v>
      </c>
      <c r="S143" s="285">
        <v>21151</v>
      </c>
      <c r="T143" s="320">
        <v>11498</v>
      </c>
      <c r="U143" s="320">
        <v>1250</v>
      </c>
      <c r="V143" s="285">
        <v>88</v>
      </c>
      <c r="W143" s="286">
        <v>0.25</v>
      </c>
      <c r="X143" s="286">
        <v>0.32</v>
      </c>
      <c r="Y143" s="286">
        <v>0.13</v>
      </c>
      <c r="Z143" s="286">
        <v>0.13</v>
      </c>
      <c r="AA143" s="286">
        <v>0.11</v>
      </c>
      <c r="AB143" s="321">
        <v>0.06</v>
      </c>
      <c r="AC143" s="321">
        <v>0.01</v>
      </c>
      <c r="AD143" s="286">
        <v>0</v>
      </c>
      <c r="AE143" s="285">
        <v>6198</v>
      </c>
      <c r="AF143" s="285">
        <v>653341</v>
      </c>
      <c r="AG143" s="285">
        <v>889171</v>
      </c>
      <c r="AH143" s="285">
        <v>1793323</v>
      </c>
      <c r="AI143" s="285">
        <v>2981780</v>
      </c>
      <c r="AJ143" s="320">
        <v>3353193</v>
      </c>
      <c r="AK143" s="320">
        <v>787214</v>
      </c>
      <c r="AL143" s="285">
        <v>114390</v>
      </c>
      <c r="AM143" s="286">
        <v>5.8589928166365905E-4</v>
      </c>
      <c r="AN143" s="286">
        <v>6.1760571568476391E-2</v>
      </c>
      <c r="AO143" s="286">
        <v>8.4053670567305158E-2</v>
      </c>
      <c r="AP143" s="286">
        <v>0.16952350072457534</v>
      </c>
      <c r="AQ143" s="286">
        <v>0.28186878994499276</v>
      </c>
      <c r="AR143" s="321">
        <v>0.31697860115837523</v>
      </c>
      <c r="AS143" s="321">
        <v>7.4415636836975746E-2</v>
      </c>
      <c r="AT143" s="286">
        <v>1.0813329917635681E-2</v>
      </c>
      <c r="AU143" s="285">
        <v>18468</v>
      </c>
      <c r="AV143" s="285">
        <v>26978</v>
      </c>
      <c r="AW143" s="285">
        <v>11072</v>
      </c>
      <c r="AX143" s="285">
        <v>11161</v>
      </c>
      <c r="AY143" s="320">
        <v>8047</v>
      </c>
      <c r="AZ143" s="320">
        <v>3057</v>
      </c>
      <c r="BA143" s="299" t="s">
        <v>769</v>
      </c>
      <c r="BB143" s="299" t="s">
        <v>769</v>
      </c>
      <c r="BC143" s="286">
        <v>0.09</v>
      </c>
      <c r="BD143" s="286">
        <v>0.14000000000000001</v>
      </c>
      <c r="BE143" s="286">
        <v>0.06</v>
      </c>
      <c r="BF143" s="286">
        <v>0.06</v>
      </c>
      <c r="BG143" s="321">
        <v>0.04</v>
      </c>
      <c r="BH143" s="321">
        <v>0.02</v>
      </c>
      <c r="BI143" s="324" t="s">
        <v>769</v>
      </c>
      <c r="BJ143" s="324" t="s">
        <v>769</v>
      </c>
      <c r="BK143" s="285">
        <v>2500</v>
      </c>
      <c r="BL143" s="285">
        <v>290002</v>
      </c>
      <c r="BM143" s="285">
        <v>401950</v>
      </c>
      <c r="BN143" s="285">
        <v>800089</v>
      </c>
      <c r="BO143" s="320">
        <v>1121969</v>
      </c>
      <c r="BP143" s="320">
        <v>859887</v>
      </c>
      <c r="BQ143" s="299" t="s">
        <v>769</v>
      </c>
      <c r="BR143" s="299" t="s">
        <v>769</v>
      </c>
      <c r="BS143" s="286">
        <v>0</v>
      </c>
      <c r="BT143" s="286">
        <v>0.03</v>
      </c>
      <c r="BU143" s="286">
        <v>0.04</v>
      </c>
      <c r="BV143" s="286">
        <v>0.08</v>
      </c>
      <c r="BW143" s="321">
        <v>0.11</v>
      </c>
      <c r="BX143" s="321">
        <v>0.08</v>
      </c>
      <c r="BY143" s="324" t="s">
        <v>769</v>
      </c>
      <c r="BZ143" s="324" t="s">
        <v>769</v>
      </c>
      <c r="CA143" s="285">
        <v>30856</v>
      </c>
      <c r="CB143" s="285">
        <v>34865</v>
      </c>
      <c r="CC143" s="285">
        <v>13470</v>
      </c>
      <c r="CD143" s="285">
        <v>13768</v>
      </c>
      <c r="CE143" s="285">
        <v>13104</v>
      </c>
      <c r="CF143" s="320">
        <v>8441</v>
      </c>
      <c r="CG143" s="299" t="s">
        <v>769</v>
      </c>
      <c r="CH143" s="299" t="s">
        <v>769</v>
      </c>
      <c r="CI143" s="286">
        <v>0.16</v>
      </c>
      <c r="CJ143" s="286">
        <v>0.18</v>
      </c>
      <c r="CK143" s="286">
        <v>7.0000000000000007E-2</v>
      </c>
      <c r="CL143" s="286">
        <v>7.0000000000000007E-2</v>
      </c>
      <c r="CM143" s="286">
        <v>7.0000000000000007E-2</v>
      </c>
      <c r="CN143" s="320">
        <v>0.04</v>
      </c>
      <c r="CO143" s="324" t="s">
        <v>769</v>
      </c>
      <c r="CP143" s="324" t="s">
        <v>769</v>
      </c>
      <c r="CQ143" s="285">
        <v>3698</v>
      </c>
      <c r="CR143" s="285">
        <v>363339</v>
      </c>
      <c r="CS143" s="285">
        <v>487221</v>
      </c>
      <c r="CT143" s="285">
        <v>993234</v>
      </c>
      <c r="CU143" s="285">
        <v>1859811</v>
      </c>
      <c r="CV143" s="320">
        <v>2493306</v>
      </c>
      <c r="CW143" s="299" t="s">
        <v>769</v>
      </c>
      <c r="CX143" s="299" t="s">
        <v>769</v>
      </c>
      <c r="CY143" s="286">
        <v>0</v>
      </c>
      <c r="CZ143" s="286">
        <v>0.03</v>
      </c>
      <c r="DA143" s="286">
        <v>0.05</v>
      </c>
      <c r="DB143" s="286">
        <v>0.09</v>
      </c>
      <c r="DC143" s="286">
        <v>0.18</v>
      </c>
      <c r="DD143" s="321">
        <v>0.24</v>
      </c>
      <c r="DE143" s="324" t="s">
        <v>769</v>
      </c>
      <c r="DF143" s="324" t="s">
        <v>769</v>
      </c>
    </row>
    <row r="144" spans="1:110" s="287" customFormat="1" ht="12">
      <c r="A144" s="301">
        <v>44377</v>
      </c>
      <c r="B144" s="279" t="s">
        <v>279</v>
      </c>
      <c r="C144" s="279" t="s">
        <v>164</v>
      </c>
      <c r="D144" s="279" t="s">
        <v>165</v>
      </c>
      <c r="E144" s="293">
        <v>7</v>
      </c>
      <c r="F144" s="279" t="s">
        <v>277</v>
      </c>
      <c r="G144" s="290">
        <v>61808189263</v>
      </c>
      <c r="H144" s="279" t="s">
        <v>278</v>
      </c>
      <c r="I144" s="279" t="s">
        <v>168</v>
      </c>
      <c r="J144" s="279" t="s">
        <v>169</v>
      </c>
      <c r="K144" s="325">
        <v>44377</v>
      </c>
      <c r="L144" s="291">
        <v>12</v>
      </c>
      <c r="M144" s="285">
        <v>2662</v>
      </c>
      <c r="N144" s="285">
        <v>346989</v>
      </c>
      <c r="O144" s="285">
        <v>200</v>
      </c>
      <c r="P144" s="285">
        <v>525</v>
      </c>
      <c r="Q144" s="285">
        <v>344</v>
      </c>
      <c r="R144" s="285">
        <v>448</v>
      </c>
      <c r="S144" s="285">
        <v>592</v>
      </c>
      <c r="T144" s="320">
        <v>453</v>
      </c>
      <c r="U144" s="299" t="s">
        <v>769</v>
      </c>
      <c r="V144" s="299" t="s">
        <v>769</v>
      </c>
      <c r="W144" s="286">
        <v>0.08</v>
      </c>
      <c r="X144" s="286">
        <v>0.2</v>
      </c>
      <c r="Y144" s="286">
        <v>0.13</v>
      </c>
      <c r="Z144" s="286">
        <v>0.17</v>
      </c>
      <c r="AA144" s="286">
        <v>0.22</v>
      </c>
      <c r="AB144" s="321">
        <v>0.17</v>
      </c>
      <c r="AC144" s="324" t="s">
        <v>769</v>
      </c>
      <c r="AD144" s="324" t="s">
        <v>769</v>
      </c>
      <c r="AE144" s="285">
        <v>36</v>
      </c>
      <c r="AF144" s="285">
        <v>6027</v>
      </c>
      <c r="AG144" s="285">
        <v>12748</v>
      </c>
      <c r="AH144" s="285">
        <v>32767</v>
      </c>
      <c r="AI144" s="285">
        <v>83801</v>
      </c>
      <c r="AJ144" s="320">
        <v>136992</v>
      </c>
      <c r="AK144" s="299" t="s">
        <v>769</v>
      </c>
      <c r="AL144" s="299" t="s">
        <v>769</v>
      </c>
      <c r="AM144" s="286">
        <v>1.0374968658948843E-4</v>
      </c>
      <c r="AN144" s="286">
        <v>1.736942669652352E-2</v>
      </c>
      <c r="AO144" s="286">
        <v>3.6738916795633292E-2</v>
      </c>
      <c r="AP144" s="286">
        <v>9.4432388346604654E-2</v>
      </c>
      <c r="AQ144" s="286">
        <v>0.24150909683015889</v>
      </c>
      <c r="AR144" s="321">
        <v>0.39480214070186664</v>
      </c>
      <c r="AS144" s="324" t="s">
        <v>769</v>
      </c>
      <c r="AT144" s="324" t="s">
        <v>769</v>
      </c>
      <c r="AU144" s="285">
        <v>109</v>
      </c>
      <c r="AV144" s="285">
        <v>329</v>
      </c>
      <c r="AW144" s="285">
        <v>201</v>
      </c>
      <c r="AX144" s="285">
        <v>308</v>
      </c>
      <c r="AY144" s="320">
        <v>388</v>
      </c>
      <c r="AZ144" s="320">
        <v>236</v>
      </c>
      <c r="BA144" s="299" t="s">
        <v>769</v>
      </c>
      <c r="BB144" s="299" t="s">
        <v>769</v>
      </c>
      <c r="BC144" s="286">
        <v>0.04</v>
      </c>
      <c r="BD144" s="286">
        <v>0.12</v>
      </c>
      <c r="BE144" s="286">
        <v>0.08</v>
      </c>
      <c r="BF144" s="286">
        <v>0.12</v>
      </c>
      <c r="BG144" s="321">
        <v>0.15</v>
      </c>
      <c r="BH144" s="321">
        <v>0.09</v>
      </c>
      <c r="BI144" s="324" t="s">
        <v>769</v>
      </c>
      <c r="BJ144" s="324" t="s">
        <v>769</v>
      </c>
      <c r="BK144" s="285">
        <v>22</v>
      </c>
      <c r="BL144" s="285">
        <v>3685</v>
      </c>
      <c r="BM144" s="285">
        <v>7531</v>
      </c>
      <c r="BN144" s="285">
        <v>22533</v>
      </c>
      <c r="BO144" s="320">
        <v>54592</v>
      </c>
      <c r="BP144" s="320">
        <v>70032</v>
      </c>
      <c r="BQ144" s="299" t="s">
        <v>769</v>
      </c>
      <c r="BR144" s="299" t="s">
        <v>769</v>
      </c>
      <c r="BS144" s="286">
        <v>0</v>
      </c>
      <c r="BT144" s="286">
        <v>0.01</v>
      </c>
      <c r="BU144" s="286">
        <v>0.02</v>
      </c>
      <c r="BV144" s="286">
        <v>0.06</v>
      </c>
      <c r="BW144" s="321">
        <v>0.16</v>
      </c>
      <c r="BX144" s="321">
        <v>0.2</v>
      </c>
      <c r="BY144" s="324" t="s">
        <v>769</v>
      </c>
      <c r="BZ144" s="324" t="s">
        <v>769</v>
      </c>
      <c r="CA144" s="285">
        <v>91</v>
      </c>
      <c r="CB144" s="285">
        <v>196</v>
      </c>
      <c r="CC144" s="285">
        <v>143</v>
      </c>
      <c r="CD144" s="285">
        <v>140</v>
      </c>
      <c r="CE144" s="285">
        <v>204</v>
      </c>
      <c r="CF144" s="320">
        <v>217</v>
      </c>
      <c r="CG144" s="299" t="s">
        <v>769</v>
      </c>
      <c r="CH144" s="299" t="s">
        <v>769</v>
      </c>
      <c r="CI144" s="286">
        <v>0.03</v>
      </c>
      <c r="CJ144" s="286">
        <v>7.0000000000000007E-2</v>
      </c>
      <c r="CK144" s="286">
        <v>0.05</v>
      </c>
      <c r="CL144" s="286">
        <v>0.05</v>
      </c>
      <c r="CM144" s="286">
        <v>0.08</v>
      </c>
      <c r="CN144" s="320">
        <v>0.08</v>
      </c>
      <c r="CO144" s="324" t="s">
        <v>769</v>
      </c>
      <c r="CP144" s="324" t="s">
        <v>769</v>
      </c>
      <c r="CQ144" s="285">
        <v>14</v>
      </c>
      <c r="CR144" s="285">
        <v>2342</v>
      </c>
      <c r="CS144" s="285">
        <v>5217</v>
      </c>
      <c r="CT144" s="285">
        <v>10234</v>
      </c>
      <c r="CU144" s="285">
        <v>29209</v>
      </c>
      <c r="CV144" s="320">
        <v>66960</v>
      </c>
      <c r="CW144" s="299" t="s">
        <v>769</v>
      </c>
      <c r="CX144" s="299" t="s">
        <v>769</v>
      </c>
      <c r="CY144" s="286">
        <v>0</v>
      </c>
      <c r="CZ144" s="286">
        <v>0.01</v>
      </c>
      <c r="DA144" s="286">
        <v>0.02</v>
      </c>
      <c r="DB144" s="286">
        <v>0.03</v>
      </c>
      <c r="DC144" s="286">
        <v>0.08</v>
      </c>
      <c r="DD144" s="321">
        <v>0.19</v>
      </c>
      <c r="DE144" s="324" t="s">
        <v>769</v>
      </c>
      <c r="DF144" s="324" t="s">
        <v>769</v>
      </c>
    </row>
    <row r="145" spans="1:110" s="287" customFormat="1" ht="12">
      <c r="A145" s="301">
        <v>44377</v>
      </c>
      <c r="B145" s="279" t="s">
        <v>351</v>
      </c>
      <c r="C145" s="279" t="s">
        <v>171</v>
      </c>
      <c r="D145" s="279" t="s">
        <v>165</v>
      </c>
      <c r="E145" s="293">
        <v>7</v>
      </c>
      <c r="F145" s="279" t="s">
        <v>352</v>
      </c>
      <c r="G145" s="290">
        <v>39827542991</v>
      </c>
      <c r="H145" s="279" t="s">
        <v>353</v>
      </c>
      <c r="I145" s="279" t="s">
        <v>168</v>
      </c>
      <c r="J145" s="279" t="s">
        <v>169</v>
      </c>
      <c r="K145" s="325">
        <v>44377</v>
      </c>
      <c r="L145" s="291">
        <v>12</v>
      </c>
      <c r="M145" s="285">
        <v>476242</v>
      </c>
      <c r="N145" s="285">
        <v>18222360</v>
      </c>
      <c r="O145" s="285">
        <v>119106</v>
      </c>
      <c r="P145" s="285">
        <v>176576</v>
      </c>
      <c r="Q145" s="285">
        <v>65800</v>
      </c>
      <c r="R145" s="285">
        <v>61392</v>
      </c>
      <c r="S145" s="285">
        <v>38993</v>
      </c>
      <c r="T145" s="320">
        <v>13477</v>
      </c>
      <c r="U145" s="320">
        <v>842</v>
      </c>
      <c r="V145" s="285">
        <v>56</v>
      </c>
      <c r="W145" s="286">
        <v>0.25</v>
      </c>
      <c r="X145" s="286">
        <v>0.37</v>
      </c>
      <c r="Y145" s="286">
        <v>0.14000000000000001</v>
      </c>
      <c r="Z145" s="286">
        <v>0.13</v>
      </c>
      <c r="AA145" s="286">
        <v>0.08</v>
      </c>
      <c r="AB145" s="321">
        <v>0.03</v>
      </c>
      <c r="AC145" s="321">
        <v>0</v>
      </c>
      <c r="AD145" s="286">
        <v>0</v>
      </c>
      <c r="AE145" s="285">
        <v>16798</v>
      </c>
      <c r="AF145" s="285">
        <v>1747369</v>
      </c>
      <c r="AG145" s="285">
        <v>2380970</v>
      </c>
      <c r="AH145" s="285">
        <v>4367493</v>
      </c>
      <c r="AI145" s="285">
        <v>5378230</v>
      </c>
      <c r="AJ145" s="320">
        <v>3729386</v>
      </c>
      <c r="AK145" s="320">
        <v>530988</v>
      </c>
      <c r="AL145" s="285">
        <v>71126</v>
      </c>
      <c r="AM145" s="286">
        <v>9.2183449344651299E-4</v>
      </c>
      <c r="AN145" s="286">
        <v>9.5891476186399566E-2</v>
      </c>
      <c r="AO145" s="286">
        <v>0.1306619998726839</v>
      </c>
      <c r="AP145" s="286">
        <v>0.23967768170533343</v>
      </c>
      <c r="AQ145" s="286">
        <v>0.2951445367120395</v>
      </c>
      <c r="AR145" s="321">
        <v>0.20465987940091185</v>
      </c>
      <c r="AS145" s="321">
        <v>2.9139365043825277E-2</v>
      </c>
      <c r="AT145" s="286">
        <v>3.9032265853599642E-3</v>
      </c>
      <c r="AU145" s="285">
        <v>53613</v>
      </c>
      <c r="AV145" s="285">
        <v>81140</v>
      </c>
      <c r="AW145" s="285">
        <v>29699</v>
      </c>
      <c r="AX145" s="285">
        <v>25554</v>
      </c>
      <c r="AY145" s="320">
        <v>13358</v>
      </c>
      <c r="AZ145" s="320">
        <v>3660</v>
      </c>
      <c r="BA145" s="299" t="s">
        <v>769</v>
      </c>
      <c r="BB145" s="299" t="s">
        <v>769</v>
      </c>
      <c r="BC145" s="286">
        <v>0.11</v>
      </c>
      <c r="BD145" s="286">
        <v>0.17</v>
      </c>
      <c r="BE145" s="286">
        <v>0.06</v>
      </c>
      <c r="BF145" s="286">
        <v>0.05</v>
      </c>
      <c r="BG145" s="321">
        <v>0.03</v>
      </c>
      <c r="BH145" s="321">
        <v>0.01</v>
      </c>
      <c r="BI145" s="324" t="s">
        <v>769</v>
      </c>
      <c r="BJ145" s="324" t="s">
        <v>769</v>
      </c>
      <c r="BK145" s="285">
        <v>7729</v>
      </c>
      <c r="BL145" s="285">
        <v>794313</v>
      </c>
      <c r="BM145" s="285">
        <v>1072776</v>
      </c>
      <c r="BN145" s="285">
        <v>1805423</v>
      </c>
      <c r="BO145" s="320">
        <v>1811697</v>
      </c>
      <c r="BP145" s="320">
        <v>1001179</v>
      </c>
      <c r="BQ145" s="299" t="s">
        <v>769</v>
      </c>
      <c r="BR145" s="299" t="s">
        <v>769</v>
      </c>
      <c r="BS145" s="286">
        <v>0</v>
      </c>
      <c r="BT145" s="286">
        <v>0.04</v>
      </c>
      <c r="BU145" s="286">
        <v>0.06</v>
      </c>
      <c r="BV145" s="286">
        <v>0.1</v>
      </c>
      <c r="BW145" s="321">
        <v>0.1</v>
      </c>
      <c r="BX145" s="321">
        <v>0.05</v>
      </c>
      <c r="BY145" s="324" t="s">
        <v>769</v>
      </c>
      <c r="BZ145" s="324" t="s">
        <v>769</v>
      </c>
      <c r="CA145" s="285">
        <v>65493</v>
      </c>
      <c r="CB145" s="285">
        <v>95436</v>
      </c>
      <c r="CC145" s="285">
        <v>36101</v>
      </c>
      <c r="CD145" s="285">
        <v>35838</v>
      </c>
      <c r="CE145" s="285">
        <v>25635</v>
      </c>
      <c r="CF145" s="320">
        <v>9817</v>
      </c>
      <c r="CG145" s="299" t="s">
        <v>769</v>
      </c>
      <c r="CH145" s="299" t="s">
        <v>769</v>
      </c>
      <c r="CI145" s="286">
        <v>0.14000000000000001</v>
      </c>
      <c r="CJ145" s="286">
        <v>0.2</v>
      </c>
      <c r="CK145" s="286">
        <v>0.08</v>
      </c>
      <c r="CL145" s="286">
        <v>0.08</v>
      </c>
      <c r="CM145" s="286">
        <v>0.05</v>
      </c>
      <c r="CN145" s="320">
        <v>0.02</v>
      </c>
      <c r="CO145" s="324" t="s">
        <v>769</v>
      </c>
      <c r="CP145" s="324" t="s">
        <v>769</v>
      </c>
      <c r="CQ145" s="285">
        <v>9069</v>
      </c>
      <c r="CR145" s="285">
        <v>953056</v>
      </c>
      <c r="CS145" s="285">
        <v>1308194</v>
      </c>
      <c r="CT145" s="285">
        <v>2562070</v>
      </c>
      <c r="CU145" s="285">
        <v>3566533</v>
      </c>
      <c r="CV145" s="320">
        <v>2728207</v>
      </c>
      <c r="CW145" s="299" t="s">
        <v>769</v>
      </c>
      <c r="CX145" s="299" t="s">
        <v>769</v>
      </c>
      <c r="CY145" s="286">
        <v>0</v>
      </c>
      <c r="CZ145" s="286">
        <v>0.05</v>
      </c>
      <c r="DA145" s="286">
        <v>7.0000000000000007E-2</v>
      </c>
      <c r="DB145" s="286">
        <v>0.14000000000000001</v>
      </c>
      <c r="DC145" s="286">
        <v>0.2</v>
      </c>
      <c r="DD145" s="321">
        <v>0.15</v>
      </c>
      <c r="DE145" s="324" t="s">
        <v>769</v>
      </c>
      <c r="DF145" s="324" t="s">
        <v>769</v>
      </c>
    </row>
    <row r="146" spans="1:110" s="287" customFormat="1" ht="12">
      <c r="A146" s="301">
        <v>44377</v>
      </c>
      <c r="B146" s="279" t="s">
        <v>354</v>
      </c>
      <c r="C146" s="279" t="s">
        <v>164</v>
      </c>
      <c r="D146" s="279" t="s">
        <v>165</v>
      </c>
      <c r="E146" s="293">
        <v>7</v>
      </c>
      <c r="F146" s="279" t="s">
        <v>352</v>
      </c>
      <c r="G146" s="290">
        <v>39827542991</v>
      </c>
      <c r="H146" s="279" t="s">
        <v>353</v>
      </c>
      <c r="I146" s="279" t="s">
        <v>168</v>
      </c>
      <c r="J146" s="279" t="s">
        <v>169</v>
      </c>
      <c r="K146" s="325">
        <v>44377</v>
      </c>
      <c r="L146" s="291">
        <v>12</v>
      </c>
      <c r="M146" s="285">
        <v>44332</v>
      </c>
      <c r="N146" s="285">
        <v>3383663</v>
      </c>
      <c r="O146" s="285">
        <v>7504</v>
      </c>
      <c r="P146" s="285">
        <v>11432</v>
      </c>
      <c r="Q146" s="285">
        <v>6094</v>
      </c>
      <c r="R146" s="285">
        <v>7712</v>
      </c>
      <c r="S146" s="285">
        <v>7130</v>
      </c>
      <c r="T146" s="320">
        <v>4011</v>
      </c>
      <c r="U146" s="320">
        <v>420</v>
      </c>
      <c r="V146" s="285">
        <v>29</v>
      </c>
      <c r="W146" s="286">
        <v>0.17</v>
      </c>
      <c r="X146" s="286">
        <v>0.26</v>
      </c>
      <c r="Y146" s="286">
        <v>0.14000000000000001</v>
      </c>
      <c r="Z146" s="286">
        <v>0.17</v>
      </c>
      <c r="AA146" s="286">
        <v>0.16</v>
      </c>
      <c r="AB146" s="321">
        <v>0.09</v>
      </c>
      <c r="AC146" s="321">
        <v>0.01</v>
      </c>
      <c r="AD146" s="286">
        <v>0</v>
      </c>
      <c r="AE146" s="285">
        <v>1080</v>
      </c>
      <c r="AF146" s="285">
        <v>120999</v>
      </c>
      <c r="AG146" s="285">
        <v>223989</v>
      </c>
      <c r="AH146" s="285">
        <v>560892</v>
      </c>
      <c r="AI146" s="285">
        <v>1010391</v>
      </c>
      <c r="AJ146" s="320">
        <v>1163712</v>
      </c>
      <c r="AK146" s="320">
        <v>263645</v>
      </c>
      <c r="AL146" s="285">
        <v>38955</v>
      </c>
      <c r="AM146" s="286">
        <v>3.1918072219367001E-4</v>
      </c>
      <c r="AN146" s="286">
        <v>3.5759766856214702E-2</v>
      </c>
      <c r="AO146" s="286">
        <v>6.6197195169849954E-2</v>
      </c>
      <c r="AP146" s="286">
        <v>0.16576473484504811</v>
      </c>
      <c r="AQ146" s="286">
        <v>0.29860863803517074</v>
      </c>
      <c r="AR146" s="321">
        <v>0.34392077461614823</v>
      </c>
      <c r="AS146" s="321">
        <v>7.7917038428472335E-2</v>
      </c>
      <c r="AT146" s="286">
        <v>1.1512671326902237E-2</v>
      </c>
      <c r="AU146" s="285">
        <v>3736</v>
      </c>
      <c r="AV146" s="285">
        <v>6669</v>
      </c>
      <c r="AW146" s="285">
        <v>3648</v>
      </c>
      <c r="AX146" s="285">
        <v>4783</v>
      </c>
      <c r="AY146" s="320">
        <v>4209</v>
      </c>
      <c r="AZ146" s="320">
        <v>2065</v>
      </c>
      <c r="BA146" s="299" t="s">
        <v>769</v>
      </c>
      <c r="BB146" s="299" t="s">
        <v>769</v>
      </c>
      <c r="BC146" s="286">
        <v>0.08</v>
      </c>
      <c r="BD146" s="286">
        <v>0.15</v>
      </c>
      <c r="BE146" s="286">
        <v>0.08</v>
      </c>
      <c r="BF146" s="286">
        <v>0.11</v>
      </c>
      <c r="BG146" s="321">
        <v>0.09</v>
      </c>
      <c r="BH146" s="321">
        <v>0.05</v>
      </c>
      <c r="BI146" s="324" t="s">
        <v>769</v>
      </c>
      <c r="BJ146" s="324" t="s">
        <v>769</v>
      </c>
      <c r="BK146" s="285">
        <v>617</v>
      </c>
      <c r="BL146" s="285">
        <v>71172</v>
      </c>
      <c r="BM146" s="285">
        <v>134700</v>
      </c>
      <c r="BN146" s="285">
        <v>348951</v>
      </c>
      <c r="BO146" s="320">
        <v>593061</v>
      </c>
      <c r="BP146" s="320">
        <v>589229</v>
      </c>
      <c r="BQ146" s="299" t="s">
        <v>769</v>
      </c>
      <c r="BR146" s="299" t="s">
        <v>769</v>
      </c>
      <c r="BS146" s="286">
        <v>0</v>
      </c>
      <c r="BT146" s="286">
        <v>0.02</v>
      </c>
      <c r="BU146" s="286">
        <v>0.04</v>
      </c>
      <c r="BV146" s="286">
        <v>0.1</v>
      </c>
      <c r="BW146" s="321">
        <v>0.18</v>
      </c>
      <c r="BX146" s="321">
        <v>0.17</v>
      </c>
      <c r="BY146" s="324" t="s">
        <v>769</v>
      </c>
      <c r="BZ146" s="324" t="s">
        <v>769</v>
      </c>
      <c r="CA146" s="285">
        <v>3768</v>
      </c>
      <c r="CB146" s="285">
        <v>4763</v>
      </c>
      <c r="CC146" s="285">
        <v>2446</v>
      </c>
      <c r="CD146" s="285">
        <v>2929</v>
      </c>
      <c r="CE146" s="285">
        <v>2921</v>
      </c>
      <c r="CF146" s="320">
        <v>1946</v>
      </c>
      <c r="CG146" s="299" t="s">
        <v>769</v>
      </c>
      <c r="CH146" s="299" t="s">
        <v>769</v>
      </c>
      <c r="CI146" s="286">
        <v>0.08</v>
      </c>
      <c r="CJ146" s="286">
        <v>0.11</v>
      </c>
      <c r="CK146" s="286">
        <v>0.06</v>
      </c>
      <c r="CL146" s="286">
        <v>7.0000000000000007E-2</v>
      </c>
      <c r="CM146" s="286">
        <v>7.0000000000000007E-2</v>
      </c>
      <c r="CN146" s="320">
        <v>0.04</v>
      </c>
      <c r="CO146" s="324" t="s">
        <v>769</v>
      </c>
      <c r="CP146" s="324" t="s">
        <v>769</v>
      </c>
      <c r="CQ146" s="285">
        <v>463</v>
      </c>
      <c r="CR146" s="285">
        <v>49827</v>
      </c>
      <c r="CS146" s="285">
        <v>89289</v>
      </c>
      <c r="CT146" s="285">
        <v>211941</v>
      </c>
      <c r="CU146" s="285">
        <v>417330</v>
      </c>
      <c r="CV146" s="320">
        <v>574483</v>
      </c>
      <c r="CW146" s="299" t="s">
        <v>769</v>
      </c>
      <c r="CX146" s="299" t="s">
        <v>769</v>
      </c>
      <c r="CY146" s="286">
        <v>0</v>
      </c>
      <c r="CZ146" s="286">
        <v>0.01</v>
      </c>
      <c r="DA146" s="286">
        <v>0.03</v>
      </c>
      <c r="DB146" s="286">
        <v>0.06</v>
      </c>
      <c r="DC146" s="286">
        <v>0.12</v>
      </c>
      <c r="DD146" s="321">
        <v>0.17</v>
      </c>
      <c r="DE146" s="324" t="s">
        <v>769</v>
      </c>
      <c r="DF146" s="324" t="s">
        <v>769</v>
      </c>
    </row>
    <row r="147" spans="1:110" s="287" customFormat="1" ht="12">
      <c r="A147" s="301">
        <v>44377</v>
      </c>
      <c r="B147" s="279" t="s">
        <v>390</v>
      </c>
      <c r="C147" s="279" t="s">
        <v>171</v>
      </c>
      <c r="D147" s="279" t="s">
        <v>165</v>
      </c>
      <c r="E147" s="293">
        <v>41</v>
      </c>
      <c r="F147" s="279" t="s">
        <v>281</v>
      </c>
      <c r="G147" s="290">
        <v>89384753567</v>
      </c>
      <c r="H147" s="279" t="s">
        <v>282</v>
      </c>
      <c r="I147" s="279" t="s">
        <v>168</v>
      </c>
      <c r="J147" s="279" t="s">
        <v>169</v>
      </c>
      <c r="K147" s="325">
        <v>44377</v>
      </c>
      <c r="L147" s="291">
        <v>12</v>
      </c>
      <c r="M147" s="285">
        <v>48867</v>
      </c>
      <c r="N147" s="285">
        <v>3647960</v>
      </c>
      <c r="O147" s="285">
        <v>6816</v>
      </c>
      <c r="P147" s="285">
        <v>17431</v>
      </c>
      <c r="Q147" s="285">
        <v>6885</v>
      </c>
      <c r="R147" s="285">
        <v>6800</v>
      </c>
      <c r="S147" s="285">
        <v>5981</v>
      </c>
      <c r="T147" s="320">
        <v>4049</v>
      </c>
      <c r="U147" s="320">
        <v>828</v>
      </c>
      <c r="V147" s="285">
        <v>77</v>
      </c>
      <c r="W147" s="286">
        <v>0.14000000000000001</v>
      </c>
      <c r="X147" s="286">
        <v>0.36</v>
      </c>
      <c r="Y147" s="286">
        <v>0.14000000000000001</v>
      </c>
      <c r="Z147" s="286">
        <v>0.14000000000000001</v>
      </c>
      <c r="AA147" s="286">
        <v>0.12</v>
      </c>
      <c r="AB147" s="321">
        <v>0.08</v>
      </c>
      <c r="AC147" s="321">
        <v>0.02</v>
      </c>
      <c r="AD147" s="286">
        <v>0</v>
      </c>
      <c r="AE147" s="285">
        <v>1394</v>
      </c>
      <c r="AF147" s="285">
        <v>191507</v>
      </c>
      <c r="AG147" s="285">
        <v>248972</v>
      </c>
      <c r="AH147" s="285">
        <v>488769</v>
      </c>
      <c r="AI147" s="285">
        <v>848644</v>
      </c>
      <c r="AJ147" s="320">
        <v>1220798</v>
      </c>
      <c r="AK147" s="320">
        <v>550162</v>
      </c>
      <c r="AL147" s="285">
        <v>97714</v>
      </c>
      <c r="AM147" s="286">
        <v>3.8213138301955066E-4</v>
      </c>
      <c r="AN147" s="286">
        <v>5.2497012028640662E-2</v>
      </c>
      <c r="AO147" s="286">
        <v>6.8249651860217767E-2</v>
      </c>
      <c r="AP147" s="286">
        <v>0.13398419938815118</v>
      </c>
      <c r="AQ147" s="286">
        <v>0.23263522626344588</v>
      </c>
      <c r="AR147" s="321">
        <v>0.33465224399390342</v>
      </c>
      <c r="AS147" s="321">
        <v>0.15081360541234004</v>
      </c>
      <c r="AT147" s="286">
        <v>2.6785929670281473E-2</v>
      </c>
      <c r="AU147" s="285">
        <v>2424</v>
      </c>
      <c r="AV147" s="285">
        <v>5973</v>
      </c>
      <c r="AW147" s="285">
        <v>2809</v>
      </c>
      <c r="AX147" s="285">
        <v>2768</v>
      </c>
      <c r="AY147" s="320">
        <v>2241</v>
      </c>
      <c r="AZ147" s="320">
        <v>1135</v>
      </c>
      <c r="BA147" s="299" t="s">
        <v>769</v>
      </c>
      <c r="BB147" s="299" t="s">
        <v>769</v>
      </c>
      <c r="BC147" s="286">
        <v>0.05</v>
      </c>
      <c r="BD147" s="286">
        <v>0.12</v>
      </c>
      <c r="BE147" s="286">
        <v>0.06</v>
      </c>
      <c r="BF147" s="286">
        <v>0.06</v>
      </c>
      <c r="BG147" s="321">
        <v>0.05</v>
      </c>
      <c r="BH147" s="321">
        <v>0.02</v>
      </c>
      <c r="BI147" s="324" t="s">
        <v>769</v>
      </c>
      <c r="BJ147" s="324" t="s">
        <v>769</v>
      </c>
      <c r="BK147" s="285">
        <v>457</v>
      </c>
      <c r="BL147" s="285">
        <v>69191</v>
      </c>
      <c r="BM147" s="285">
        <v>101970</v>
      </c>
      <c r="BN147" s="285">
        <v>197839</v>
      </c>
      <c r="BO147" s="320">
        <v>314398</v>
      </c>
      <c r="BP147" s="320">
        <v>331144</v>
      </c>
      <c r="BQ147" s="299" t="s">
        <v>769</v>
      </c>
      <c r="BR147" s="299" t="s">
        <v>769</v>
      </c>
      <c r="BS147" s="286">
        <v>0</v>
      </c>
      <c r="BT147" s="286">
        <v>0.02</v>
      </c>
      <c r="BU147" s="286">
        <v>0.03</v>
      </c>
      <c r="BV147" s="286">
        <v>0.05</v>
      </c>
      <c r="BW147" s="321">
        <v>0.09</v>
      </c>
      <c r="BX147" s="321">
        <v>0.09</v>
      </c>
      <c r="BY147" s="324" t="s">
        <v>769</v>
      </c>
      <c r="BZ147" s="324" t="s">
        <v>769</v>
      </c>
      <c r="CA147" s="285">
        <v>4391</v>
      </c>
      <c r="CB147" s="285">
        <v>11458</v>
      </c>
      <c r="CC147" s="285">
        <v>4076</v>
      </c>
      <c r="CD147" s="285">
        <v>4032</v>
      </c>
      <c r="CE147" s="285">
        <v>3739</v>
      </c>
      <c r="CF147" s="320">
        <v>2914</v>
      </c>
      <c r="CG147" s="299" t="s">
        <v>769</v>
      </c>
      <c r="CH147" s="299" t="s">
        <v>769</v>
      </c>
      <c r="CI147" s="286">
        <v>0.09</v>
      </c>
      <c r="CJ147" s="286">
        <v>0.23</v>
      </c>
      <c r="CK147" s="286">
        <v>0.08</v>
      </c>
      <c r="CL147" s="286">
        <v>0.08</v>
      </c>
      <c r="CM147" s="286">
        <v>0.08</v>
      </c>
      <c r="CN147" s="320">
        <v>0.06</v>
      </c>
      <c r="CO147" s="324" t="s">
        <v>769</v>
      </c>
      <c r="CP147" s="324" t="s">
        <v>769</v>
      </c>
      <c r="CQ147" s="285">
        <v>936</v>
      </c>
      <c r="CR147" s="285">
        <v>122316</v>
      </c>
      <c r="CS147" s="285">
        <v>147002</v>
      </c>
      <c r="CT147" s="285">
        <v>290930</v>
      </c>
      <c r="CU147" s="285">
        <v>534116</v>
      </c>
      <c r="CV147" s="320">
        <v>889654</v>
      </c>
      <c r="CW147" s="299" t="s">
        <v>769</v>
      </c>
      <c r="CX147" s="299" t="s">
        <v>769</v>
      </c>
      <c r="CY147" s="286">
        <v>0</v>
      </c>
      <c r="CZ147" s="286">
        <v>0.03</v>
      </c>
      <c r="DA147" s="286">
        <v>0.04</v>
      </c>
      <c r="DB147" s="286">
        <v>0.08</v>
      </c>
      <c r="DC147" s="286">
        <v>0.15</v>
      </c>
      <c r="DD147" s="321">
        <v>0.24</v>
      </c>
      <c r="DE147" s="324" t="s">
        <v>769</v>
      </c>
      <c r="DF147" s="324" t="s">
        <v>769</v>
      </c>
    </row>
    <row r="148" spans="1:110" s="287" customFormat="1" ht="12">
      <c r="A148" s="301">
        <v>44377</v>
      </c>
      <c r="B148" s="279" t="s">
        <v>283</v>
      </c>
      <c r="C148" s="279" t="s">
        <v>171</v>
      </c>
      <c r="D148" s="279" t="s">
        <v>165</v>
      </c>
      <c r="E148" s="293">
        <v>41</v>
      </c>
      <c r="F148" s="279" t="s">
        <v>284</v>
      </c>
      <c r="G148" s="290">
        <v>68964712340</v>
      </c>
      <c r="H148" s="279" t="s">
        <v>224</v>
      </c>
      <c r="I148" s="279" t="s">
        <v>168</v>
      </c>
      <c r="J148" s="279" t="s">
        <v>169</v>
      </c>
      <c r="K148" s="325">
        <v>44377</v>
      </c>
      <c r="L148" s="291">
        <v>12</v>
      </c>
      <c r="M148" s="285">
        <v>39838</v>
      </c>
      <c r="N148" s="285">
        <v>2641850</v>
      </c>
      <c r="O148" s="285">
        <v>5422</v>
      </c>
      <c r="P148" s="285">
        <v>14646</v>
      </c>
      <c r="Q148" s="285">
        <v>5895</v>
      </c>
      <c r="R148" s="285">
        <v>5663</v>
      </c>
      <c r="S148" s="285">
        <v>4853</v>
      </c>
      <c r="T148" s="320">
        <v>2943</v>
      </c>
      <c r="U148" s="320">
        <v>364</v>
      </c>
      <c r="V148" s="285">
        <v>52</v>
      </c>
      <c r="W148" s="286">
        <v>0.14000000000000001</v>
      </c>
      <c r="X148" s="286">
        <v>0.37</v>
      </c>
      <c r="Y148" s="286">
        <v>0.15</v>
      </c>
      <c r="Z148" s="286">
        <v>0.14000000000000001</v>
      </c>
      <c r="AA148" s="286">
        <v>0.12</v>
      </c>
      <c r="AB148" s="321">
        <v>7.0000000000000007E-2</v>
      </c>
      <c r="AC148" s="321">
        <v>0.01</v>
      </c>
      <c r="AD148" s="286">
        <v>0</v>
      </c>
      <c r="AE148" s="285">
        <v>607</v>
      </c>
      <c r="AF148" s="285">
        <v>159613</v>
      </c>
      <c r="AG148" s="285">
        <v>212571</v>
      </c>
      <c r="AH148" s="285">
        <v>409779</v>
      </c>
      <c r="AI148" s="285">
        <v>684673</v>
      </c>
      <c r="AJ148" s="320">
        <v>863656</v>
      </c>
      <c r="AK148" s="320">
        <v>230924</v>
      </c>
      <c r="AL148" s="285">
        <v>80027</v>
      </c>
      <c r="AM148" s="286">
        <v>2.2976323409731818E-4</v>
      </c>
      <c r="AN148" s="286">
        <v>6.0417131934061362E-2</v>
      </c>
      <c r="AO148" s="286">
        <v>8.0462933171830342E-2</v>
      </c>
      <c r="AP148" s="286">
        <v>0.15511062323750402</v>
      </c>
      <c r="AQ148" s="286">
        <v>0.25916422204137252</v>
      </c>
      <c r="AR148" s="321">
        <v>0.32691333724473381</v>
      </c>
      <c r="AS148" s="321">
        <v>8.7409958930295059E-2</v>
      </c>
      <c r="AT148" s="286">
        <v>3.0292030206105571E-2</v>
      </c>
      <c r="AU148" s="285">
        <v>2425</v>
      </c>
      <c r="AV148" s="285">
        <v>6571</v>
      </c>
      <c r="AW148" s="285">
        <v>2882</v>
      </c>
      <c r="AX148" s="285">
        <v>2790</v>
      </c>
      <c r="AY148" s="320">
        <v>2080</v>
      </c>
      <c r="AZ148" s="320">
        <v>1092</v>
      </c>
      <c r="BA148" s="299" t="s">
        <v>769</v>
      </c>
      <c r="BB148" s="299" t="s">
        <v>769</v>
      </c>
      <c r="BC148" s="286">
        <v>0.06</v>
      </c>
      <c r="BD148" s="286">
        <v>0.16</v>
      </c>
      <c r="BE148" s="286">
        <v>7.0000000000000007E-2</v>
      </c>
      <c r="BF148" s="286">
        <v>7.0000000000000007E-2</v>
      </c>
      <c r="BG148" s="321">
        <v>0.05</v>
      </c>
      <c r="BH148" s="321">
        <v>0.03</v>
      </c>
      <c r="BI148" s="324" t="s">
        <v>769</v>
      </c>
      <c r="BJ148" s="324" t="s">
        <v>769</v>
      </c>
      <c r="BK148" s="285">
        <v>269</v>
      </c>
      <c r="BL148" s="285">
        <v>73158</v>
      </c>
      <c r="BM148" s="285">
        <v>103718</v>
      </c>
      <c r="BN148" s="285">
        <v>202469</v>
      </c>
      <c r="BO148" s="320">
        <v>291226</v>
      </c>
      <c r="BP148" s="320">
        <v>317166</v>
      </c>
      <c r="BQ148" s="299" t="s">
        <v>769</v>
      </c>
      <c r="BR148" s="299" t="s">
        <v>769</v>
      </c>
      <c r="BS148" s="286">
        <v>0</v>
      </c>
      <c r="BT148" s="286">
        <v>0.03</v>
      </c>
      <c r="BU148" s="286">
        <v>0.04</v>
      </c>
      <c r="BV148" s="286">
        <v>0.08</v>
      </c>
      <c r="BW148" s="321">
        <v>0.11</v>
      </c>
      <c r="BX148" s="321">
        <v>0.12</v>
      </c>
      <c r="BY148" s="324" t="s">
        <v>769</v>
      </c>
      <c r="BZ148" s="324" t="s">
        <v>769</v>
      </c>
      <c r="CA148" s="285">
        <v>2997</v>
      </c>
      <c r="CB148" s="285">
        <v>8075</v>
      </c>
      <c r="CC148" s="285">
        <v>3013</v>
      </c>
      <c r="CD148" s="285">
        <v>2873</v>
      </c>
      <c r="CE148" s="285">
        <v>2773</v>
      </c>
      <c r="CF148" s="320">
        <v>1851</v>
      </c>
      <c r="CG148" s="299" t="s">
        <v>769</v>
      </c>
      <c r="CH148" s="299" t="s">
        <v>769</v>
      </c>
      <c r="CI148" s="286">
        <v>0.08</v>
      </c>
      <c r="CJ148" s="286">
        <v>0.2</v>
      </c>
      <c r="CK148" s="286">
        <v>0.08</v>
      </c>
      <c r="CL148" s="286">
        <v>7.0000000000000007E-2</v>
      </c>
      <c r="CM148" s="286">
        <v>7.0000000000000007E-2</v>
      </c>
      <c r="CN148" s="320">
        <v>0.05</v>
      </c>
      <c r="CO148" s="324" t="s">
        <v>769</v>
      </c>
      <c r="CP148" s="324" t="s">
        <v>769</v>
      </c>
      <c r="CQ148" s="285">
        <v>338</v>
      </c>
      <c r="CR148" s="285">
        <v>86455</v>
      </c>
      <c r="CS148" s="285">
        <v>108853</v>
      </c>
      <c r="CT148" s="285">
        <v>207310</v>
      </c>
      <c r="CU148" s="285">
        <v>393447</v>
      </c>
      <c r="CV148" s="320">
        <v>546490</v>
      </c>
      <c r="CW148" s="299" t="s">
        <v>769</v>
      </c>
      <c r="CX148" s="299" t="s">
        <v>769</v>
      </c>
      <c r="CY148" s="286">
        <v>0</v>
      </c>
      <c r="CZ148" s="286">
        <v>0.03</v>
      </c>
      <c r="DA148" s="286">
        <v>0.04</v>
      </c>
      <c r="DB148" s="286">
        <v>0.08</v>
      </c>
      <c r="DC148" s="286">
        <v>0.15</v>
      </c>
      <c r="DD148" s="321">
        <v>0.21</v>
      </c>
      <c r="DE148" s="324" t="s">
        <v>769</v>
      </c>
      <c r="DF148" s="324" t="s">
        <v>769</v>
      </c>
    </row>
    <row r="149" spans="1:110" s="287" customFormat="1" ht="12">
      <c r="A149" s="301">
        <v>44377</v>
      </c>
      <c r="B149" s="279" t="s">
        <v>391</v>
      </c>
      <c r="C149" s="279" t="s">
        <v>171</v>
      </c>
      <c r="D149" s="279"/>
      <c r="E149" s="293"/>
      <c r="F149" s="279" t="s">
        <v>355</v>
      </c>
      <c r="G149" s="290">
        <v>74559365913</v>
      </c>
      <c r="H149" s="279" t="s">
        <v>356</v>
      </c>
      <c r="I149" s="279" t="s">
        <v>168</v>
      </c>
      <c r="J149" s="279" t="s">
        <v>188</v>
      </c>
      <c r="K149" s="325">
        <v>44377</v>
      </c>
      <c r="L149" s="291">
        <v>12</v>
      </c>
      <c r="M149" s="285">
        <v>301206</v>
      </c>
      <c r="N149" s="285">
        <v>19702038</v>
      </c>
      <c r="O149" s="285">
        <v>31376</v>
      </c>
      <c r="P149" s="285">
        <v>107457</v>
      </c>
      <c r="Q149" s="285">
        <v>43380</v>
      </c>
      <c r="R149" s="285">
        <v>50207</v>
      </c>
      <c r="S149" s="285">
        <v>46788</v>
      </c>
      <c r="T149" s="320">
        <v>20434</v>
      </c>
      <c r="U149" s="320">
        <v>1412</v>
      </c>
      <c r="V149" s="285">
        <v>152</v>
      </c>
      <c r="W149" s="286">
        <v>0.1</v>
      </c>
      <c r="X149" s="286">
        <v>0.36</v>
      </c>
      <c r="Y149" s="286">
        <v>0.14000000000000001</v>
      </c>
      <c r="Z149" s="286">
        <v>0.17</v>
      </c>
      <c r="AA149" s="286">
        <v>0.16</v>
      </c>
      <c r="AB149" s="321">
        <v>7.0000000000000007E-2</v>
      </c>
      <c r="AC149" s="321">
        <v>0</v>
      </c>
      <c r="AD149" s="286">
        <v>0</v>
      </c>
      <c r="AE149" s="285">
        <v>11318</v>
      </c>
      <c r="AF149" s="285">
        <v>1081582</v>
      </c>
      <c r="AG149" s="285">
        <v>1580969</v>
      </c>
      <c r="AH149" s="285">
        <v>3634767</v>
      </c>
      <c r="AI149" s="285">
        <v>6626454</v>
      </c>
      <c r="AJ149" s="320">
        <v>5663564</v>
      </c>
      <c r="AK149" s="320">
        <v>895734</v>
      </c>
      <c r="AL149" s="285">
        <v>207650</v>
      </c>
      <c r="AM149" s="286">
        <v>5.7445833776180921E-4</v>
      </c>
      <c r="AN149" s="286">
        <v>5.4896960405821975E-2</v>
      </c>
      <c r="AO149" s="286">
        <v>8.0243932125194359E-2</v>
      </c>
      <c r="AP149" s="286">
        <v>0.18448685359352165</v>
      </c>
      <c r="AQ149" s="286">
        <v>0.33633342905947089</v>
      </c>
      <c r="AR149" s="321">
        <v>0.28746082004308388</v>
      </c>
      <c r="AS149" s="321">
        <v>4.5464027630035028E-2</v>
      </c>
      <c r="AT149" s="286">
        <v>1.0539518805110415E-2</v>
      </c>
      <c r="AU149" s="285">
        <v>11008</v>
      </c>
      <c r="AV149" s="285">
        <v>34316</v>
      </c>
      <c r="AW149" s="285">
        <v>14022</v>
      </c>
      <c r="AX149" s="285">
        <v>15722</v>
      </c>
      <c r="AY149" s="320">
        <v>13344</v>
      </c>
      <c r="AZ149" s="320">
        <v>5617</v>
      </c>
      <c r="BA149" s="285">
        <v>402</v>
      </c>
      <c r="BB149" s="285">
        <v>52</v>
      </c>
      <c r="BC149" s="286">
        <v>0.04</v>
      </c>
      <c r="BD149" s="286">
        <v>0.11</v>
      </c>
      <c r="BE149" s="286">
        <v>0.05</v>
      </c>
      <c r="BF149" s="286">
        <v>0.05</v>
      </c>
      <c r="BG149" s="321">
        <v>0.04</v>
      </c>
      <c r="BH149" s="321">
        <v>0.02</v>
      </c>
      <c r="BI149" s="286">
        <v>0</v>
      </c>
      <c r="BJ149" s="286">
        <v>0</v>
      </c>
      <c r="BK149" s="285">
        <v>3860</v>
      </c>
      <c r="BL149" s="285">
        <v>343026</v>
      </c>
      <c r="BM149" s="285">
        <v>510082</v>
      </c>
      <c r="BN149" s="285">
        <v>1134401</v>
      </c>
      <c r="BO149" s="320">
        <v>1865059</v>
      </c>
      <c r="BP149" s="320">
        <v>1575385</v>
      </c>
      <c r="BQ149" s="285">
        <v>253482</v>
      </c>
      <c r="BR149" s="285">
        <v>71665</v>
      </c>
      <c r="BS149" s="286">
        <v>0</v>
      </c>
      <c r="BT149" s="286">
        <v>0.02</v>
      </c>
      <c r="BU149" s="286">
        <v>0.03</v>
      </c>
      <c r="BV149" s="286">
        <v>0.06</v>
      </c>
      <c r="BW149" s="321">
        <v>0.09</v>
      </c>
      <c r="BX149" s="321">
        <v>0.08</v>
      </c>
      <c r="BY149" s="286">
        <v>0.01</v>
      </c>
      <c r="BZ149" s="286">
        <v>0</v>
      </c>
      <c r="CA149" s="285">
        <v>19830</v>
      </c>
      <c r="CB149" s="285">
        <v>72849</v>
      </c>
      <c r="CC149" s="285">
        <v>29353</v>
      </c>
      <c r="CD149" s="285">
        <v>34483</v>
      </c>
      <c r="CE149" s="285">
        <v>33442</v>
      </c>
      <c r="CF149" s="320">
        <v>14816</v>
      </c>
      <c r="CG149" s="320">
        <v>1010</v>
      </c>
      <c r="CH149" s="285">
        <v>100</v>
      </c>
      <c r="CI149" s="286">
        <v>7.0000000000000007E-2</v>
      </c>
      <c r="CJ149" s="286">
        <v>0.24</v>
      </c>
      <c r="CK149" s="286">
        <v>0.1</v>
      </c>
      <c r="CL149" s="286">
        <v>0.11</v>
      </c>
      <c r="CM149" s="286">
        <v>0.11</v>
      </c>
      <c r="CN149" s="320">
        <v>0.05</v>
      </c>
      <c r="CO149" s="321">
        <v>0</v>
      </c>
      <c r="CP149" s="286">
        <v>0</v>
      </c>
      <c r="CQ149" s="285">
        <v>7280</v>
      </c>
      <c r="CR149" s="285">
        <v>737404</v>
      </c>
      <c r="CS149" s="285">
        <v>1070704</v>
      </c>
      <c r="CT149" s="285">
        <v>2500259</v>
      </c>
      <c r="CU149" s="285">
        <v>4761164</v>
      </c>
      <c r="CV149" s="320">
        <v>4087965</v>
      </c>
      <c r="CW149" s="320">
        <v>642252</v>
      </c>
      <c r="CX149" s="285">
        <v>135985</v>
      </c>
      <c r="CY149" s="286">
        <v>0</v>
      </c>
      <c r="CZ149" s="286">
        <v>0.04</v>
      </c>
      <c r="DA149" s="286">
        <v>0.05</v>
      </c>
      <c r="DB149" s="286">
        <v>0.13</v>
      </c>
      <c r="DC149" s="286">
        <v>0.24</v>
      </c>
      <c r="DD149" s="321">
        <v>0.21</v>
      </c>
      <c r="DE149" s="321">
        <v>0.03</v>
      </c>
      <c r="DF149" s="286">
        <v>0.01</v>
      </c>
    </row>
    <row r="150" spans="1:110" s="287" customFormat="1" ht="12">
      <c r="A150" s="301">
        <v>44377</v>
      </c>
      <c r="B150" s="279" t="s">
        <v>357</v>
      </c>
      <c r="C150" s="279" t="s">
        <v>171</v>
      </c>
      <c r="D150" s="279" t="s">
        <v>165</v>
      </c>
      <c r="E150" s="293">
        <v>12</v>
      </c>
      <c r="F150" s="279" t="s">
        <v>358</v>
      </c>
      <c r="G150" s="290">
        <v>98350952022</v>
      </c>
      <c r="H150" s="279" t="s">
        <v>359</v>
      </c>
      <c r="I150" s="279" t="s">
        <v>168</v>
      </c>
      <c r="J150" s="279" t="s">
        <v>169</v>
      </c>
      <c r="K150" s="325">
        <v>44377</v>
      </c>
      <c r="L150" s="291">
        <v>12</v>
      </c>
      <c r="M150" s="285">
        <v>55713</v>
      </c>
      <c r="N150" s="285">
        <v>2179045</v>
      </c>
      <c r="O150" s="285">
        <v>10039</v>
      </c>
      <c r="P150" s="285">
        <v>24222</v>
      </c>
      <c r="Q150" s="285">
        <v>8507</v>
      </c>
      <c r="R150" s="285">
        <v>6929</v>
      </c>
      <c r="S150" s="285">
        <v>4321</v>
      </c>
      <c r="T150" s="320">
        <v>1553</v>
      </c>
      <c r="U150" s="299" t="s">
        <v>769</v>
      </c>
      <c r="V150" s="299" t="s">
        <v>769</v>
      </c>
      <c r="W150" s="286">
        <v>0.18</v>
      </c>
      <c r="X150" s="286">
        <v>0.43</v>
      </c>
      <c r="Y150" s="286">
        <v>0.15</v>
      </c>
      <c r="Z150" s="286">
        <v>0.12</v>
      </c>
      <c r="AA150" s="286">
        <v>0.08</v>
      </c>
      <c r="AB150" s="321">
        <v>0.03</v>
      </c>
      <c r="AC150" s="324" t="s">
        <v>769</v>
      </c>
      <c r="AD150" s="324" t="s">
        <v>769</v>
      </c>
      <c r="AE150" s="285">
        <v>2451</v>
      </c>
      <c r="AF150" s="285">
        <v>246451</v>
      </c>
      <c r="AG150" s="285">
        <v>304828</v>
      </c>
      <c r="AH150" s="285">
        <v>492028</v>
      </c>
      <c r="AI150" s="285">
        <v>596694</v>
      </c>
      <c r="AJ150" s="320">
        <v>439230</v>
      </c>
      <c r="AK150" s="299" t="s">
        <v>769</v>
      </c>
      <c r="AL150" s="299" t="s">
        <v>769</v>
      </c>
      <c r="AM150" s="286">
        <v>1.124804673607016E-3</v>
      </c>
      <c r="AN150" s="286">
        <v>0.11310046373526017</v>
      </c>
      <c r="AO150" s="286">
        <v>0.13989064016576069</v>
      </c>
      <c r="AP150" s="286">
        <v>0.22579983433109457</v>
      </c>
      <c r="AQ150" s="286">
        <v>0.27383280290218881</v>
      </c>
      <c r="AR150" s="321">
        <v>0.20156995381004064</v>
      </c>
      <c r="AS150" s="324" t="s">
        <v>769</v>
      </c>
      <c r="AT150" s="324" t="s">
        <v>769</v>
      </c>
      <c r="AU150" s="285">
        <v>5068</v>
      </c>
      <c r="AV150" s="285">
        <v>11450</v>
      </c>
      <c r="AW150" s="285">
        <v>3717</v>
      </c>
      <c r="AX150" s="285">
        <v>2806</v>
      </c>
      <c r="AY150" s="320">
        <v>1491</v>
      </c>
      <c r="AZ150" s="320">
        <v>500</v>
      </c>
      <c r="BA150" s="285">
        <v>39</v>
      </c>
      <c r="BB150" s="285"/>
      <c r="BC150" s="286">
        <v>0.09</v>
      </c>
      <c r="BD150" s="286">
        <v>0.21</v>
      </c>
      <c r="BE150" s="286">
        <v>7.0000000000000007E-2</v>
      </c>
      <c r="BF150" s="286">
        <v>0.05</v>
      </c>
      <c r="BG150" s="321">
        <v>0.03</v>
      </c>
      <c r="BH150" s="321">
        <v>0.01</v>
      </c>
      <c r="BI150" s="286">
        <v>0</v>
      </c>
      <c r="BJ150" s="286"/>
      <c r="BK150" s="285">
        <v>1283</v>
      </c>
      <c r="BL150" s="285">
        <v>112373</v>
      </c>
      <c r="BM150" s="285">
        <v>132576</v>
      </c>
      <c r="BN150" s="285">
        <v>198208</v>
      </c>
      <c r="BO150" s="320">
        <v>204057</v>
      </c>
      <c r="BP150" s="320">
        <v>138617</v>
      </c>
      <c r="BQ150" s="285">
        <v>25481</v>
      </c>
      <c r="BR150" s="285"/>
      <c r="BS150" s="286">
        <v>0</v>
      </c>
      <c r="BT150" s="286">
        <v>0.05</v>
      </c>
      <c r="BU150" s="286">
        <v>0.06</v>
      </c>
      <c r="BV150" s="286">
        <v>0.09</v>
      </c>
      <c r="BW150" s="321">
        <v>0.09</v>
      </c>
      <c r="BX150" s="321">
        <v>0.06</v>
      </c>
      <c r="BY150" s="286">
        <v>0.01</v>
      </c>
      <c r="BZ150" s="286"/>
      <c r="CA150" s="285">
        <v>4969</v>
      </c>
      <c r="CB150" s="285">
        <v>12770</v>
      </c>
      <c r="CC150" s="285">
        <v>4790</v>
      </c>
      <c r="CD150" s="285">
        <v>4123</v>
      </c>
      <c r="CE150" s="285">
        <v>2830</v>
      </c>
      <c r="CF150" s="320">
        <v>1053</v>
      </c>
      <c r="CG150" s="299" t="s">
        <v>769</v>
      </c>
      <c r="CH150" s="299" t="s">
        <v>769</v>
      </c>
      <c r="CI150" s="286">
        <v>0.09</v>
      </c>
      <c r="CJ150" s="286">
        <v>0.23</v>
      </c>
      <c r="CK150" s="286">
        <v>0.09</v>
      </c>
      <c r="CL150" s="286">
        <v>7.0000000000000007E-2</v>
      </c>
      <c r="CM150" s="286">
        <v>0.05</v>
      </c>
      <c r="CN150" s="320">
        <v>0.02</v>
      </c>
      <c r="CO150" s="324" t="s">
        <v>769</v>
      </c>
      <c r="CP150" s="324" t="s">
        <v>769</v>
      </c>
      <c r="CQ150" s="285">
        <v>1168</v>
      </c>
      <c r="CR150" s="285">
        <v>134063</v>
      </c>
      <c r="CS150" s="285">
        <v>172252</v>
      </c>
      <c r="CT150" s="285">
        <v>293820</v>
      </c>
      <c r="CU150" s="285">
        <v>392637</v>
      </c>
      <c r="CV150" s="320">
        <v>300613</v>
      </c>
      <c r="CW150" s="299" t="s">
        <v>769</v>
      </c>
      <c r="CX150" s="299" t="s">
        <v>769</v>
      </c>
      <c r="CY150" s="286">
        <v>0</v>
      </c>
      <c r="CZ150" s="286">
        <v>0.06</v>
      </c>
      <c r="DA150" s="286">
        <v>0.08</v>
      </c>
      <c r="DB150" s="286">
        <v>0.13</v>
      </c>
      <c r="DC150" s="286">
        <v>0.18</v>
      </c>
      <c r="DD150" s="321">
        <v>0.14000000000000001</v>
      </c>
      <c r="DE150" s="324" t="s">
        <v>769</v>
      </c>
      <c r="DF150" s="324" t="s">
        <v>769</v>
      </c>
    </row>
    <row r="151" spans="1:110" s="287" customFormat="1" ht="12">
      <c r="A151" s="301">
        <v>44377</v>
      </c>
      <c r="B151" s="279" t="s">
        <v>392</v>
      </c>
      <c r="C151" s="279" t="s">
        <v>171</v>
      </c>
      <c r="D151" s="279"/>
      <c r="E151" s="293"/>
      <c r="F151" s="279" t="s">
        <v>393</v>
      </c>
      <c r="G151" s="290">
        <v>54145196298</v>
      </c>
      <c r="H151" s="279" t="s">
        <v>394</v>
      </c>
      <c r="I151" s="279" t="s">
        <v>168</v>
      </c>
      <c r="J151" s="279" t="s">
        <v>188</v>
      </c>
      <c r="K151" s="325">
        <v>44377</v>
      </c>
      <c r="L151" s="291">
        <v>12</v>
      </c>
      <c r="M151" s="285">
        <v>128764</v>
      </c>
      <c r="N151" s="285">
        <v>6852729</v>
      </c>
      <c r="O151" s="285">
        <v>19705</v>
      </c>
      <c r="P151" s="285">
        <v>50195</v>
      </c>
      <c r="Q151" s="285">
        <v>15753</v>
      </c>
      <c r="R151" s="285">
        <v>17938</v>
      </c>
      <c r="S151" s="285">
        <v>16285</v>
      </c>
      <c r="T151" s="320">
        <v>7892</v>
      </c>
      <c r="U151" s="320">
        <v>893</v>
      </c>
      <c r="V151" s="285">
        <v>103</v>
      </c>
      <c r="W151" s="286">
        <v>0.15</v>
      </c>
      <c r="X151" s="286">
        <v>0.39</v>
      </c>
      <c r="Y151" s="286">
        <v>0.12</v>
      </c>
      <c r="Z151" s="286">
        <v>0.14000000000000001</v>
      </c>
      <c r="AA151" s="286">
        <v>0.13</v>
      </c>
      <c r="AB151" s="321">
        <v>0.06</v>
      </c>
      <c r="AC151" s="321">
        <v>0.01</v>
      </c>
      <c r="AD151" s="286">
        <v>0</v>
      </c>
      <c r="AE151" s="285">
        <v>6938</v>
      </c>
      <c r="AF151" s="285">
        <v>438261</v>
      </c>
      <c r="AG151" s="285">
        <v>539488</v>
      </c>
      <c r="AH151" s="285">
        <v>1200935</v>
      </c>
      <c r="AI151" s="285">
        <v>2103292</v>
      </c>
      <c r="AJ151" s="320">
        <v>1986854</v>
      </c>
      <c r="AK151" s="320">
        <v>481358</v>
      </c>
      <c r="AL151" s="285">
        <v>95604</v>
      </c>
      <c r="AM151" s="286">
        <v>1.0124433638044055E-3</v>
      </c>
      <c r="AN151" s="286">
        <v>6.3954229037803775E-2</v>
      </c>
      <c r="AO151" s="286">
        <v>7.8726008280788573E-2</v>
      </c>
      <c r="AP151" s="286">
        <v>0.17524915986025422</v>
      </c>
      <c r="AQ151" s="286">
        <v>0.30692764882428591</v>
      </c>
      <c r="AR151" s="321">
        <v>0.2899361699550646</v>
      </c>
      <c r="AS151" s="321">
        <v>7.024325637275311E-2</v>
      </c>
      <c r="AT151" s="286">
        <v>1.3951230232510289E-2</v>
      </c>
      <c r="AU151" s="285">
        <v>9781</v>
      </c>
      <c r="AV151" s="285">
        <v>26660</v>
      </c>
      <c r="AW151" s="285">
        <v>8935</v>
      </c>
      <c r="AX151" s="285">
        <v>10147</v>
      </c>
      <c r="AY151" s="320">
        <v>8473</v>
      </c>
      <c r="AZ151" s="320">
        <v>3518</v>
      </c>
      <c r="BA151" s="285">
        <v>367</v>
      </c>
      <c r="BB151" s="285">
        <v>36</v>
      </c>
      <c r="BC151" s="286">
        <v>0.08</v>
      </c>
      <c r="BD151" s="286">
        <v>0.21</v>
      </c>
      <c r="BE151" s="286">
        <v>7.0000000000000007E-2</v>
      </c>
      <c r="BF151" s="286">
        <v>0.08</v>
      </c>
      <c r="BG151" s="321">
        <v>7.0000000000000007E-2</v>
      </c>
      <c r="BH151" s="321">
        <v>0.03</v>
      </c>
      <c r="BI151" s="286">
        <v>0</v>
      </c>
      <c r="BJ151" s="286">
        <v>0</v>
      </c>
      <c r="BK151" s="285">
        <v>3465</v>
      </c>
      <c r="BL151" s="285">
        <v>236699</v>
      </c>
      <c r="BM151" s="285">
        <v>306888</v>
      </c>
      <c r="BN151" s="285">
        <v>681093</v>
      </c>
      <c r="BO151" s="320">
        <v>1095963</v>
      </c>
      <c r="BP151" s="320">
        <v>887652</v>
      </c>
      <c r="BQ151" s="285">
        <v>201709</v>
      </c>
      <c r="BR151" s="285">
        <v>34120</v>
      </c>
      <c r="BS151" s="286">
        <v>0</v>
      </c>
      <c r="BT151" s="286">
        <v>0.03</v>
      </c>
      <c r="BU151" s="286">
        <v>0.04</v>
      </c>
      <c r="BV151" s="286">
        <v>0.1</v>
      </c>
      <c r="BW151" s="321">
        <v>0.16</v>
      </c>
      <c r="BX151" s="321">
        <v>0.13</v>
      </c>
      <c r="BY151" s="286">
        <v>0.03</v>
      </c>
      <c r="BZ151" s="286">
        <v>0</v>
      </c>
      <c r="CA151" s="285">
        <v>9601</v>
      </c>
      <c r="CB151" s="285">
        <v>23432</v>
      </c>
      <c r="CC151" s="285">
        <v>6816</v>
      </c>
      <c r="CD151" s="285">
        <v>7790</v>
      </c>
      <c r="CE151" s="285">
        <v>7811</v>
      </c>
      <c r="CF151" s="320">
        <v>4372</v>
      </c>
      <c r="CG151" s="320">
        <v>526</v>
      </c>
      <c r="CH151" s="285">
        <v>67</v>
      </c>
      <c r="CI151" s="286">
        <v>7.0000000000000007E-2</v>
      </c>
      <c r="CJ151" s="286">
        <v>0.18</v>
      </c>
      <c r="CK151" s="286">
        <v>0.05</v>
      </c>
      <c r="CL151" s="286">
        <v>0.06</v>
      </c>
      <c r="CM151" s="286">
        <v>0.06</v>
      </c>
      <c r="CN151" s="320">
        <v>0.03</v>
      </c>
      <c r="CO151" s="321">
        <v>0</v>
      </c>
      <c r="CP151" s="286">
        <v>0</v>
      </c>
      <c r="CQ151" s="285">
        <v>3366</v>
      </c>
      <c r="CR151" s="285">
        <v>201357</v>
      </c>
      <c r="CS151" s="285">
        <v>232518</v>
      </c>
      <c r="CT151" s="285">
        <v>519768</v>
      </c>
      <c r="CU151" s="285">
        <v>1007177</v>
      </c>
      <c r="CV151" s="320">
        <v>1098990</v>
      </c>
      <c r="CW151" s="320">
        <v>279648</v>
      </c>
      <c r="CX151" s="285">
        <v>61484</v>
      </c>
      <c r="CY151" s="286">
        <v>0</v>
      </c>
      <c r="CZ151" s="286">
        <v>0.03</v>
      </c>
      <c r="DA151" s="286">
        <v>0.03</v>
      </c>
      <c r="DB151" s="286">
        <v>0.08</v>
      </c>
      <c r="DC151" s="286">
        <v>0.15</v>
      </c>
      <c r="DD151" s="321">
        <v>0.16</v>
      </c>
      <c r="DE151" s="321">
        <v>0.04</v>
      </c>
      <c r="DF151" s="286">
        <v>0.01</v>
      </c>
    </row>
    <row r="152" spans="1:110" s="287" customFormat="1" ht="12">
      <c r="A152" s="301">
        <v>44377</v>
      </c>
      <c r="B152" s="279" t="s">
        <v>395</v>
      </c>
      <c r="C152" s="279" t="s">
        <v>171</v>
      </c>
      <c r="D152" s="279" t="s">
        <v>165</v>
      </c>
      <c r="E152" s="293">
        <v>12</v>
      </c>
      <c r="F152" s="279" t="s">
        <v>396</v>
      </c>
      <c r="G152" s="290">
        <v>98503137921</v>
      </c>
      <c r="H152" s="279" t="s">
        <v>191</v>
      </c>
      <c r="I152" s="279" t="s">
        <v>168</v>
      </c>
      <c r="J152" s="279" t="s">
        <v>188</v>
      </c>
      <c r="K152" s="325">
        <v>44377</v>
      </c>
      <c r="L152" s="291">
        <v>12</v>
      </c>
      <c r="M152" s="285">
        <v>1205818</v>
      </c>
      <c r="N152" s="285">
        <v>51420457</v>
      </c>
      <c r="O152" s="285">
        <v>234538</v>
      </c>
      <c r="P152" s="285">
        <v>539751</v>
      </c>
      <c r="Q152" s="285">
        <v>139750</v>
      </c>
      <c r="R152" s="285">
        <v>134560</v>
      </c>
      <c r="S152" s="285">
        <v>103880</v>
      </c>
      <c r="T152" s="320">
        <v>47817</v>
      </c>
      <c r="U152" s="320">
        <v>4968</v>
      </c>
      <c r="V152" s="285">
        <v>554</v>
      </c>
      <c r="W152" s="286">
        <v>0.19</v>
      </c>
      <c r="X152" s="286">
        <v>0.45</v>
      </c>
      <c r="Y152" s="286">
        <v>0.12</v>
      </c>
      <c r="Z152" s="286">
        <v>0.11</v>
      </c>
      <c r="AA152" s="286">
        <v>0.09</v>
      </c>
      <c r="AB152" s="321">
        <v>0.04</v>
      </c>
      <c r="AC152" s="321">
        <v>0</v>
      </c>
      <c r="AD152" s="286">
        <v>0</v>
      </c>
      <c r="AE152" s="285">
        <v>83409</v>
      </c>
      <c r="AF152" s="285">
        <v>4541508</v>
      </c>
      <c r="AG152" s="285">
        <v>5041424</v>
      </c>
      <c r="AH152" s="285">
        <v>9642462</v>
      </c>
      <c r="AI152" s="285">
        <v>14568724</v>
      </c>
      <c r="AJ152" s="320">
        <v>13599051</v>
      </c>
      <c r="AK152" s="320">
        <v>3194121</v>
      </c>
      <c r="AL152" s="285">
        <v>749758</v>
      </c>
      <c r="AM152" s="286">
        <v>1.6220976021274957E-3</v>
      </c>
      <c r="AN152" s="286">
        <v>8.8321035342023513E-2</v>
      </c>
      <c r="AO152" s="286">
        <v>9.8043158192856986E-2</v>
      </c>
      <c r="AP152" s="286">
        <v>0.18752190397685498</v>
      </c>
      <c r="AQ152" s="286">
        <v>0.28332544769098417</v>
      </c>
      <c r="AR152" s="321">
        <v>0.26446771953038067</v>
      </c>
      <c r="AS152" s="321">
        <v>6.2117709300016526E-2</v>
      </c>
      <c r="AT152" s="286">
        <v>1.4580928364755684E-2</v>
      </c>
      <c r="AU152" s="285">
        <v>97240</v>
      </c>
      <c r="AV152" s="285">
        <v>245929</v>
      </c>
      <c r="AW152" s="285">
        <v>68289</v>
      </c>
      <c r="AX152" s="285">
        <v>63934</v>
      </c>
      <c r="AY152" s="320">
        <v>42577</v>
      </c>
      <c r="AZ152" s="320">
        <v>15893</v>
      </c>
      <c r="BA152" s="285">
        <v>1508</v>
      </c>
      <c r="BB152" s="285">
        <v>144</v>
      </c>
      <c r="BC152" s="286">
        <v>0.08</v>
      </c>
      <c r="BD152" s="286">
        <v>0.2</v>
      </c>
      <c r="BE152" s="286">
        <v>0.06</v>
      </c>
      <c r="BF152" s="286">
        <v>0.05</v>
      </c>
      <c r="BG152" s="321">
        <v>0.04</v>
      </c>
      <c r="BH152" s="321">
        <v>0.01</v>
      </c>
      <c r="BI152" s="286">
        <v>0</v>
      </c>
      <c r="BJ152" s="286">
        <v>0</v>
      </c>
      <c r="BK152" s="285">
        <v>35068</v>
      </c>
      <c r="BL152" s="285">
        <v>2127815</v>
      </c>
      <c r="BM152" s="285">
        <v>2464273</v>
      </c>
      <c r="BN152" s="285">
        <v>4562889</v>
      </c>
      <c r="BO152" s="320">
        <v>5895091</v>
      </c>
      <c r="BP152" s="320">
        <v>4472146</v>
      </c>
      <c r="BQ152" s="285">
        <v>965124</v>
      </c>
      <c r="BR152" s="285">
        <v>190060</v>
      </c>
      <c r="BS152" s="286">
        <v>0</v>
      </c>
      <c r="BT152" s="286">
        <v>0.04</v>
      </c>
      <c r="BU152" s="286">
        <v>0.05</v>
      </c>
      <c r="BV152" s="286">
        <v>0.09</v>
      </c>
      <c r="BW152" s="321">
        <v>0.11</v>
      </c>
      <c r="BX152" s="321">
        <v>0.09</v>
      </c>
      <c r="BY152" s="286">
        <v>0.02</v>
      </c>
      <c r="BZ152" s="286">
        <v>0</v>
      </c>
      <c r="CA152" s="285">
        <v>129304</v>
      </c>
      <c r="CB152" s="285">
        <v>290206</v>
      </c>
      <c r="CC152" s="285">
        <v>71434</v>
      </c>
      <c r="CD152" s="285">
        <v>70609</v>
      </c>
      <c r="CE152" s="285">
        <v>61294</v>
      </c>
      <c r="CF152" s="320">
        <v>31921</v>
      </c>
      <c r="CG152" s="320">
        <v>3460</v>
      </c>
      <c r="CH152" s="285">
        <v>410</v>
      </c>
      <c r="CI152" s="286">
        <v>0.11</v>
      </c>
      <c r="CJ152" s="286">
        <v>0.24</v>
      </c>
      <c r="CK152" s="286">
        <v>0.06</v>
      </c>
      <c r="CL152" s="286">
        <v>0.06</v>
      </c>
      <c r="CM152" s="286">
        <v>0.05</v>
      </c>
      <c r="CN152" s="320">
        <v>0.03</v>
      </c>
      <c r="CO152" s="321">
        <v>0</v>
      </c>
      <c r="CP152" s="286">
        <v>0</v>
      </c>
      <c r="CQ152" s="285">
        <v>45849</v>
      </c>
      <c r="CR152" s="285">
        <v>2402087</v>
      </c>
      <c r="CS152" s="285">
        <v>2576296</v>
      </c>
      <c r="CT152" s="285">
        <v>5078340</v>
      </c>
      <c r="CU152" s="285">
        <v>8672509</v>
      </c>
      <c r="CV152" s="320">
        <v>9125493</v>
      </c>
      <c r="CW152" s="320">
        <v>2228997</v>
      </c>
      <c r="CX152" s="285">
        <v>559698</v>
      </c>
      <c r="CY152" s="286">
        <v>0</v>
      </c>
      <c r="CZ152" s="286">
        <v>0.05</v>
      </c>
      <c r="DA152" s="286">
        <v>0.05</v>
      </c>
      <c r="DB152" s="286">
        <v>0.1</v>
      </c>
      <c r="DC152" s="286">
        <v>0.17</v>
      </c>
      <c r="DD152" s="321">
        <v>0.18</v>
      </c>
      <c r="DE152" s="321">
        <v>0.04</v>
      </c>
      <c r="DF152" s="286">
        <v>0.01</v>
      </c>
    </row>
    <row r="153" spans="1:110" s="287" customFormat="1" ht="12">
      <c r="A153" s="301">
        <v>44377</v>
      </c>
      <c r="B153" s="279" t="s">
        <v>288</v>
      </c>
      <c r="C153" s="279" t="s">
        <v>171</v>
      </c>
      <c r="D153" s="279" t="s">
        <v>165</v>
      </c>
      <c r="E153" s="293">
        <v>3</v>
      </c>
      <c r="F153" s="279" t="s">
        <v>289</v>
      </c>
      <c r="G153" s="290">
        <v>85502108833</v>
      </c>
      <c r="H153" s="279" t="s">
        <v>290</v>
      </c>
      <c r="I153" s="279" t="s">
        <v>168</v>
      </c>
      <c r="J153" s="279" t="s">
        <v>177</v>
      </c>
      <c r="K153" s="325">
        <v>44377</v>
      </c>
      <c r="L153" s="291">
        <v>12</v>
      </c>
      <c r="M153" s="285">
        <v>51144</v>
      </c>
      <c r="N153" s="285">
        <v>7962214</v>
      </c>
      <c r="O153" s="285">
        <v>3015</v>
      </c>
      <c r="P153" s="285">
        <v>10574</v>
      </c>
      <c r="Q153" s="285">
        <v>6061</v>
      </c>
      <c r="R153" s="285">
        <v>8425</v>
      </c>
      <c r="S153" s="285">
        <v>10019</v>
      </c>
      <c r="T153" s="320">
        <v>9715</v>
      </c>
      <c r="U153" s="320">
        <v>2837</v>
      </c>
      <c r="V153" s="285">
        <v>498</v>
      </c>
      <c r="W153" s="286">
        <v>0.06</v>
      </c>
      <c r="X153" s="286">
        <v>0.21</v>
      </c>
      <c r="Y153" s="286">
        <v>0.12</v>
      </c>
      <c r="Z153" s="286">
        <v>0.16</v>
      </c>
      <c r="AA153" s="286">
        <v>0.2</v>
      </c>
      <c r="AB153" s="321">
        <v>0.19</v>
      </c>
      <c r="AC153" s="321">
        <v>0.06</v>
      </c>
      <c r="AD153" s="286">
        <v>0.01</v>
      </c>
      <c r="AE153" s="285">
        <v>1035</v>
      </c>
      <c r="AF153" s="285">
        <v>115175</v>
      </c>
      <c r="AG153" s="285">
        <v>222733</v>
      </c>
      <c r="AH153" s="285">
        <v>621508</v>
      </c>
      <c r="AI153" s="285">
        <v>1438694</v>
      </c>
      <c r="AJ153" s="320">
        <v>3027731</v>
      </c>
      <c r="AK153" s="320">
        <v>1891545</v>
      </c>
      <c r="AL153" s="285">
        <v>643793</v>
      </c>
      <c r="AM153" s="286">
        <v>1.2998897040446288E-4</v>
      </c>
      <c r="AN153" s="286">
        <v>1.4465197745250253E-2</v>
      </c>
      <c r="AO153" s="286">
        <v>2.7973752024248531E-2</v>
      </c>
      <c r="AP153" s="286">
        <v>7.8057183592402823E-2</v>
      </c>
      <c r="AQ153" s="286">
        <v>0.1806901949633607</v>
      </c>
      <c r="AR153" s="321">
        <v>0.38026244961514472</v>
      </c>
      <c r="AS153" s="321">
        <v>0.23756520485382585</v>
      </c>
      <c r="AT153" s="286">
        <v>8.085602823536267E-2</v>
      </c>
      <c r="AU153" s="285">
        <v>1295</v>
      </c>
      <c r="AV153" s="285">
        <v>4928</v>
      </c>
      <c r="AW153" s="285">
        <v>2861</v>
      </c>
      <c r="AX153" s="285">
        <v>3893</v>
      </c>
      <c r="AY153" s="320">
        <v>4207</v>
      </c>
      <c r="AZ153" s="320">
        <v>3438</v>
      </c>
      <c r="BA153" s="285">
        <v>666</v>
      </c>
      <c r="BB153" s="285">
        <v>84</v>
      </c>
      <c r="BC153" s="286">
        <v>0.03</v>
      </c>
      <c r="BD153" s="286">
        <v>0.1</v>
      </c>
      <c r="BE153" s="286">
        <v>0.06</v>
      </c>
      <c r="BF153" s="286">
        <v>0.08</v>
      </c>
      <c r="BG153" s="321">
        <v>0.08</v>
      </c>
      <c r="BH153" s="321">
        <v>7.0000000000000007E-2</v>
      </c>
      <c r="BI153" s="286">
        <v>0.01</v>
      </c>
      <c r="BJ153" s="286">
        <v>0</v>
      </c>
      <c r="BK153" s="285">
        <v>446</v>
      </c>
      <c r="BL153" s="285">
        <v>54645</v>
      </c>
      <c r="BM153" s="285">
        <v>104448</v>
      </c>
      <c r="BN153" s="285">
        <v>286584</v>
      </c>
      <c r="BO153" s="320">
        <v>601392</v>
      </c>
      <c r="BP153" s="320">
        <v>1046522</v>
      </c>
      <c r="BQ153" s="285">
        <v>427771</v>
      </c>
      <c r="BR153" s="285">
        <v>108781</v>
      </c>
      <c r="BS153" s="286">
        <v>0</v>
      </c>
      <c r="BT153" s="286">
        <v>0.01</v>
      </c>
      <c r="BU153" s="286">
        <v>0.01</v>
      </c>
      <c r="BV153" s="286">
        <v>0.04</v>
      </c>
      <c r="BW153" s="321">
        <v>0.08</v>
      </c>
      <c r="BX153" s="321">
        <v>0.13</v>
      </c>
      <c r="BY153" s="286">
        <v>0.05</v>
      </c>
      <c r="BZ153" s="286">
        <v>0.01</v>
      </c>
      <c r="CA153" s="285">
        <v>1699</v>
      </c>
      <c r="CB153" s="285">
        <v>5596</v>
      </c>
      <c r="CC153" s="285">
        <v>3185</v>
      </c>
      <c r="CD153" s="285">
        <v>4511</v>
      </c>
      <c r="CE153" s="285">
        <v>5804</v>
      </c>
      <c r="CF153" s="320">
        <v>6264</v>
      </c>
      <c r="CG153" s="320">
        <v>2168</v>
      </c>
      <c r="CH153" s="285">
        <v>413</v>
      </c>
      <c r="CI153" s="286">
        <v>0.03</v>
      </c>
      <c r="CJ153" s="286">
        <v>0.11</v>
      </c>
      <c r="CK153" s="286">
        <v>0.06</v>
      </c>
      <c r="CL153" s="286">
        <v>0.09</v>
      </c>
      <c r="CM153" s="286">
        <v>0.11</v>
      </c>
      <c r="CN153" s="320">
        <v>0.12</v>
      </c>
      <c r="CO153" s="321">
        <v>0.04</v>
      </c>
      <c r="CP153" s="286">
        <v>0.01</v>
      </c>
      <c r="CQ153" s="285">
        <v>584</v>
      </c>
      <c r="CR153" s="285">
        <v>60106</v>
      </c>
      <c r="CS153" s="285">
        <v>117771</v>
      </c>
      <c r="CT153" s="285">
        <v>333362</v>
      </c>
      <c r="CU153" s="285">
        <v>836330</v>
      </c>
      <c r="CV153" s="320">
        <v>1977188</v>
      </c>
      <c r="CW153" s="320">
        <v>1461885</v>
      </c>
      <c r="CX153" s="285">
        <v>533998</v>
      </c>
      <c r="CY153" s="286">
        <v>0</v>
      </c>
      <c r="CZ153" s="286">
        <v>0.01</v>
      </c>
      <c r="DA153" s="286">
        <v>0.01</v>
      </c>
      <c r="DB153" s="286">
        <v>0.04</v>
      </c>
      <c r="DC153" s="286">
        <v>0.11</v>
      </c>
      <c r="DD153" s="321">
        <v>0.25</v>
      </c>
      <c r="DE153" s="321">
        <v>0.18</v>
      </c>
      <c r="DF153" s="286">
        <v>7.0000000000000007E-2</v>
      </c>
    </row>
    <row r="154" spans="1:110" s="287" customFormat="1" ht="12">
      <c r="A154" s="301">
        <v>44377</v>
      </c>
      <c r="B154" s="279" t="s">
        <v>291</v>
      </c>
      <c r="C154" s="279" t="s">
        <v>171</v>
      </c>
      <c r="D154" s="279" t="s">
        <v>165</v>
      </c>
      <c r="E154" s="293">
        <v>3</v>
      </c>
      <c r="F154" s="279" t="s">
        <v>292</v>
      </c>
      <c r="G154" s="290">
        <v>57526653420</v>
      </c>
      <c r="H154" s="279" t="s">
        <v>397</v>
      </c>
      <c r="I154" s="279" t="s">
        <v>168</v>
      </c>
      <c r="J154" s="279" t="s">
        <v>169</v>
      </c>
      <c r="K154" s="325">
        <v>44377</v>
      </c>
      <c r="L154" s="291">
        <v>12</v>
      </c>
      <c r="M154" s="285">
        <v>11632</v>
      </c>
      <c r="N154" s="285">
        <v>384138</v>
      </c>
      <c r="O154" s="285">
        <v>3035</v>
      </c>
      <c r="P154" s="285">
        <v>5133</v>
      </c>
      <c r="Q154" s="285">
        <v>1183</v>
      </c>
      <c r="R154" s="285">
        <v>1103</v>
      </c>
      <c r="S154" s="285">
        <v>860</v>
      </c>
      <c r="T154" s="320">
        <v>297</v>
      </c>
      <c r="U154" s="320">
        <v>21</v>
      </c>
      <c r="V154" s="285"/>
      <c r="W154" s="286">
        <v>0.26</v>
      </c>
      <c r="X154" s="286">
        <v>0.44</v>
      </c>
      <c r="Y154" s="286">
        <v>0.1</v>
      </c>
      <c r="Z154" s="286">
        <v>0.09</v>
      </c>
      <c r="AA154" s="286">
        <v>7.0000000000000007E-2</v>
      </c>
      <c r="AB154" s="321">
        <v>0.03</v>
      </c>
      <c r="AC154" s="321">
        <v>0</v>
      </c>
      <c r="AD154" s="286"/>
      <c r="AE154" s="285">
        <v>616</v>
      </c>
      <c r="AF154" s="285">
        <v>44992</v>
      </c>
      <c r="AG154" s="285">
        <v>42395</v>
      </c>
      <c r="AH154" s="285">
        <v>78817</v>
      </c>
      <c r="AI154" s="285">
        <v>119816</v>
      </c>
      <c r="AJ154" s="320">
        <v>84238</v>
      </c>
      <c r="AK154" s="320">
        <v>13264</v>
      </c>
      <c r="AL154" s="285"/>
      <c r="AM154" s="286">
        <v>1.6035903763751567E-3</v>
      </c>
      <c r="AN154" s="286">
        <v>0.11712457502251795</v>
      </c>
      <c r="AO154" s="286">
        <v>0.11036398377666359</v>
      </c>
      <c r="AP154" s="286">
        <v>0.20517886801097523</v>
      </c>
      <c r="AQ154" s="286">
        <v>0.31190874112948991</v>
      </c>
      <c r="AR154" s="321">
        <v>0.21929098396930269</v>
      </c>
      <c r="AS154" s="321">
        <v>3.4529257714675458E-2</v>
      </c>
      <c r="AT154" s="286">
        <v>0</v>
      </c>
      <c r="AU154" s="285">
        <v>1332</v>
      </c>
      <c r="AV154" s="285">
        <v>2287</v>
      </c>
      <c r="AW154" s="285">
        <v>531</v>
      </c>
      <c r="AX154" s="285">
        <v>472</v>
      </c>
      <c r="AY154" s="320">
        <v>290</v>
      </c>
      <c r="AZ154" s="299" t="s">
        <v>769</v>
      </c>
      <c r="BA154" s="299" t="s">
        <v>769</v>
      </c>
      <c r="BB154" s="285"/>
      <c r="BC154" s="286">
        <v>0.11</v>
      </c>
      <c r="BD154" s="286">
        <v>0.2</v>
      </c>
      <c r="BE154" s="286">
        <v>0.05</v>
      </c>
      <c r="BF154" s="286">
        <v>0.04</v>
      </c>
      <c r="BG154" s="321">
        <v>0.02</v>
      </c>
      <c r="BH154" s="324" t="s">
        <v>769</v>
      </c>
      <c r="BI154" s="324" t="s">
        <v>769</v>
      </c>
      <c r="BJ154" s="286"/>
      <c r="BK154" s="285">
        <v>277</v>
      </c>
      <c r="BL154" s="285">
        <v>19947</v>
      </c>
      <c r="BM154" s="285">
        <v>18947</v>
      </c>
      <c r="BN154" s="285">
        <v>33357</v>
      </c>
      <c r="BO154" s="320">
        <v>40071</v>
      </c>
      <c r="BP154" s="299" t="s">
        <v>769</v>
      </c>
      <c r="BQ154" s="299" t="s">
        <v>769</v>
      </c>
      <c r="BR154" s="285"/>
      <c r="BS154" s="286">
        <v>0</v>
      </c>
      <c r="BT154" s="286">
        <v>0.05</v>
      </c>
      <c r="BU154" s="286">
        <v>0.05</v>
      </c>
      <c r="BV154" s="286">
        <v>0.09</v>
      </c>
      <c r="BW154" s="321">
        <v>0.1</v>
      </c>
      <c r="BX154" s="324" t="s">
        <v>769</v>
      </c>
      <c r="BY154" s="324" t="s">
        <v>769</v>
      </c>
      <c r="BZ154" s="286"/>
      <c r="CA154" s="285">
        <v>1703</v>
      </c>
      <c r="CB154" s="285">
        <v>2846</v>
      </c>
      <c r="CC154" s="285">
        <v>652</v>
      </c>
      <c r="CD154" s="285">
        <v>631</v>
      </c>
      <c r="CE154" s="285">
        <v>570</v>
      </c>
      <c r="CF154" s="299" t="s">
        <v>769</v>
      </c>
      <c r="CG154" s="299" t="s">
        <v>769</v>
      </c>
      <c r="CH154" s="285"/>
      <c r="CI154" s="286">
        <v>0.15</v>
      </c>
      <c r="CJ154" s="286">
        <v>0.24</v>
      </c>
      <c r="CK154" s="286">
        <v>0.06</v>
      </c>
      <c r="CL154" s="286">
        <v>0.05</v>
      </c>
      <c r="CM154" s="286">
        <v>0.05</v>
      </c>
      <c r="CN154" s="299" t="s">
        <v>769</v>
      </c>
      <c r="CO154" s="324" t="s">
        <v>769</v>
      </c>
      <c r="CP154" s="286"/>
      <c r="CQ154" s="285">
        <v>339</v>
      </c>
      <c r="CR154" s="285">
        <v>25045</v>
      </c>
      <c r="CS154" s="285">
        <v>23448</v>
      </c>
      <c r="CT154" s="285">
        <v>45460</v>
      </c>
      <c r="CU154" s="285">
        <v>79745</v>
      </c>
      <c r="CV154" s="299" t="s">
        <v>769</v>
      </c>
      <c r="CW154" s="299" t="s">
        <v>769</v>
      </c>
      <c r="CX154" s="285"/>
      <c r="CY154" s="286">
        <v>0</v>
      </c>
      <c r="CZ154" s="286">
        <v>7.0000000000000007E-2</v>
      </c>
      <c r="DA154" s="286">
        <v>0.06</v>
      </c>
      <c r="DB154" s="286">
        <v>0.12</v>
      </c>
      <c r="DC154" s="286">
        <v>0.21</v>
      </c>
      <c r="DD154" s="324" t="s">
        <v>769</v>
      </c>
      <c r="DE154" s="324" t="s">
        <v>769</v>
      </c>
      <c r="DF154" s="286"/>
    </row>
    <row r="155" spans="1:110" s="287" customFormat="1" ht="12">
      <c r="A155" s="301">
        <v>44377</v>
      </c>
      <c r="B155" s="279" t="s">
        <v>398</v>
      </c>
      <c r="C155" s="279" t="s">
        <v>171</v>
      </c>
      <c r="D155" s="279"/>
      <c r="E155" s="293"/>
      <c r="F155" s="279" t="s">
        <v>399</v>
      </c>
      <c r="G155" s="290">
        <v>37024873660</v>
      </c>
      <c r="H155" s="279" t="s">
        <v>400</v>
      </c>
      <c r="I155" s="279" t="s">
        <v>176</v>
      </c>
      <c r="J155" s="279" t="s">
        <v>188</v>
      </c>
      <c r="K155" s="325">
        <v>44227</v>
      </c>
      <c r="L155" s="291">
        <v>12</v>
      </c>
      <c r="M155" s="285">
        <v>3680</v>
      </c>
      <c r="N155" s="285">
        <v>291155</v>
      </c>
      <c r="O155" s="285">
        <v>663</v>
      </c>
      <c r="P155" s="285">
        <v>1184</v>
      </c>
      <c r="Q155" s="285">
        <v>383</v>
      </c>
      <c r="R155" s="285">
        <v>471</v>
      </c>
      <c r="S155" s="285">
        <v>569</v>
      </c>
      <c r="T155" s="320">
        <v>329</v>
      </c>
      <c r="U155" s="299" t="s">
        <v>769</v>
      </c>
      <c r="V155" s="299" t="s">
        <v>769</v>
      </c>
      <c r="W155" s="286">
        <v>0.18</v>
      </c>
      <c r="X155" s="286">
        <v>0.32</v>
      </c>
      <c r="Y155" s="286">
        <v>0.1</v>
      </c>
      <c r="Z155" s="286">
        <v>0.13</v>
      </c>
      <c r="AA155" s="286">
        <v>0.15</v>
      </c>
      <c r="AB155" s="321">
        <v>0.09</v>
      </c>
      <c r="AC155" s="324" t="s">
        <v>769</v>
      </c>
      <c r="AD155" s="324" t="s">
        <v>769</v>
      </c>
      <c r="AE155" s="285">
        <v>183</v>
      </c>
      <c r="AF155" s="285">
        <v>10663</v>
      </c>
      <c r="AG155" s="285">
        <v>14096</v>
      </c>
      <c r="AH155" s="285">
        <v>34763</v>
      </c>
      <c r="AI155" s="285">
        <v>81837</v>
      </c>
      <c r="AJ155" s="320">
        <v>93324</v>
      </c>
      <c r="AK155" s="299" t="s">
        <v>769</v>
      </c>
      <c r="AL155" s="299" t="s">
        <v>769</v>
      </c>
      <c r="AM155" s="286">
        <v>6.2853119472445953E-4</v>
      </c>
      <c r="AN155" s="286">
        <v>3.6623104531950335E-2</v>
      </c>
      <c r="AO155" s="286">
        <v>4.84140749772458E-2</v>
      </c>
      <c r="AP155" s="286">
        <v>0.11939688482079992</v>
      </c>
      <c r="AQ155" s="286">
        <v>0.28107708952276278</v>
      </c>
      <c r="AR155" s="321">
        <v>0.32053030172931946</v>
      </c>
      <c r="AS155" s="324" t="s">
        <v>769</v>
      </c>
      <c r="AT155" s="324" t="s">
        <v>769</v>
      </c>
      <c r="AU155" s="285">
        <v>492</v>
      </c>
      <c r="AV155" s="285">
        <v>919</v>
      </c>
      <c r="AW155" s="285">
        <v>298</v>
      </c>
      <c r="AX155" s="285">
        <v>379</v>
      </c>
      <c r="AY155" s="320">
        <v>434</v>
      </c>
      <c r="AZ155" s="320">
        <v>244</v>
      </c>
      <c r="BA155" s="299" t="s">
        <v>769</v>
      </c>
      <c r="BB155" s="299" t="s">
        <v>769</v>
      </c>
      <c r="BC155" s="286">
        <v>0.13</v>
      </c>
      <c r="BD155" s="286">
        <v>0.25</v>
      </c>
      <c r="BE155" s="286">
        <v>0.08</v>
      </c>
      <c r="BF155" s="286">
        <v>0.1</v>
      </c>
      <c r="BG155" s="321">
        <v>0.12</v>
      </c>
      <c r="BH155" s="321">
        <v>7.0000000000000007E-2</v>
      </c>
      <c r="BI155" s="324" t="s">
        <v>769</v>
      </c>
      <c r="BJ155" s="324" t="s">
        <v>769</v>
      </c>
      <c r="BK155" s="285">
        <v>145</v>
      </c>
      <c r="BL155" s="285">
        <v>8344</v>
      </c>
      <c r="BM155" s="285">
        <v>10969</v>
      </c>
      <c r="BN155" s="285">
        <v>28125</v>
      </c>
      <c r="BO155" s="320">
        <v>62210</v>
      </c>
      <c r="BP155" s="320">
        <v>69583</v>
      </c>
      <c r="BQ155" s="299" t="s">
        <v>769</v>
      </c>
      <c r="BR155" s="299" t="s">
        <v>769</v>
      </c>
      <c r="BS155" s="286">
        <v>0</v>
      </c>
      <c r="BT155" s="286">
        <v>0.03</v>
      </c>
      <c r="BU155" s="286">
        <v>0.04</v>
      </c>
      <c r="BV155" s="286">
        <v>0.1</v>
      </c>
      <c r="BW155" s="321">
        <v>0.21</v>
      </c>
      <c r="BX155" s="321">
        <v>0.24</v>
      </c>
      <c r="BY155" s="324" t="s">
        <v>769</v>
      </c>
      <c r="BZ155" s="324" t="s">
        <v>769</v>
      </c>
      <c r="CA155" s="285">
        <v>171</v>
      </c>
      <c r="CB155" s="285">
        <v>265</v>
      </c>
      <c r="CC155" s="285">
        <v>85</v>
      </c>
      <c r="CD155" s="285">
        <v>92</v>
      </c>
      <c r="CE155" s="285">
        <v>135</v>
      </c>
      <c r="CF155" s="320">
        <v>85</v>
      </c>
      <c r="CG155" s="299" t="s">
        <v>769</v>
      </c>
      <c r="CH155" s="299" t="s">
        <v>769</v>
      </c>
      <c r="CI155" s="286">
        <v>0.05</v>
      </c>
      <c r="CJ155" s="286">
        <v>7.0000000000000007E-2</v>
      </c>
      <c r="CK155" s="286">
        <v>0.02</v>
      </c>
      <c r="CL155" s="286">
        <v>0.03</v>
      </c>
      <c r="CM155" s="286">
        <v>0.04</v>
      </c>
      <c r="CN155" s="320">
        <v>0.02</v>
      </c>
      <c r="CO155" s="324" t="s">
        <v>769</v>
      </c>
      <c r="CP155" s="324" t="s">
        <v>769</v>
      </c>
      <c r="CQ155" s="285">
        <v>38</v>
      </c>
      <c r="CR155" s="285">
        <v>2319</v>
      </c>
      <c r="CS155" s="285">
        <v>3127</v>
      </c>
      <c r="CT155" s="285">
        <v>6638</v>
      </c>
      <c r="CU155" s="285">
        <v>19627</v>
      </c>
      <c r="CV155" s="320">
        <v>23741</v>
      </c>
      <c r="CW155" s="299" t="s">
        <v>769</v>
      </c>
      <c r="CX155" s="299" t="s">
        <v>769</v>
      </c>
      <c r="CY155" s="286">
        <v>0</v>
      </c>
      <c r="CZ155" s="286">
        <v>0.01</v>
      </c>
      <c r="DA155" s="286">
        <v>0.01</v>
      </c>
      <c r="DB155" s="286">
        <v>0.02</v>
      </c>
      <c r="DC155" s="286">
        <v>7.0000000000000007E-2</v>
      </c>
      <c r="DD155" s="321">
        <v>0.08</v>
      </c>
      <c r="DE155" s="324" t="s">
        <v>769</v>
      </c>
      <c r="DF155" s="324" t="s">
        <v>769</v>
      </c>
    </row>
    <row r="156" spans="1:110" s="287" customFormat="1" ht="12">
      <c r="A156" s="301">
        <v>44377</v>
      </c>
      <c r="B156" s="279" t="s">
        <v>206</v>
      </c>
      <c r="C156" s="279" t="s">
        <v>171</v>
      </c>
      <c r="D156" s="279"/>
      <c r="E156" s="293"/>
      <c r="F156" s="279" t="s">
        <v>313</v>
      </c>
      <c r="G156" s="290">
        <v>77343563307</v>
      </c>
      <c r="H156" s="279" t="s">
        <v>314</v>
      </c>
      <c r="I156" s="279" t="s">
        <v>168</v>
      </c>
      <c r="J156" s="279" t="s">
        <v>188</v>
      </c>
      <c r="K156" s="325">
        <v>44377</v>
      </c>
      <c r="L156" s="291">
        <v>12</v>
      </c>
      <c r="M156" s="285">
        <v>98907</v>
      </c>
      <c r="N156" s="285">
        <v>5357876</v>
      </c>
      <c r="O156" s="285">
        <v>17984</v>
      </c>
      <c r="P156" s="285">
        <v>36122</v>
      </c>
      <c r="Q156" s="285">
        <v>11371</v>
      </c>
      <c r="R156" s="285">
        <v>13293</v>
      </c>
      <c r="S156" s="285">
        <v>14366</v>
      </c>
      <c r="T156" s="320">
        <v>5596</v>
      </c>
      <c r="U156" s="299" t="s">
        <v>769</v>
      </c>
      <c r="V156" s="299" t="s">
        <v>769</v>
      </c>
      <c r="W156" s="286">
        <v>0.18</v>
      </c>
      <c r="X156" s="286">
        <v>0.37</v>
      </c>
      <c r="Y156" s="286">
        <v>0.11</v>
      </c>
      <c r="Z156" s="286">
        <v>0.13</v>
      </c>
      <c r="AA156" s="286">
        <v>0.15</v>
      </c>
      <c r="AB156" s="321">
        <v>0.06</v>
      </c>
      <c r="AC156" s="324" t="s">
        <v>769</v>
      </c>
      <c r="AD156" s="324" t="s">
        <v>769</v>
      </c>
      <c r="AE156" s="285">
        <v>5744</v>
      </c>
      <c r="AF156" s="285">
        <v>336429</v>
      </c>
      <c r="AG156" s="285">
        <v>412087</v>
      </c>
      <c r="AH156" s="285">
        <v>971448</v>
      </c>
      <c r="AI156" s="285">
        <v>2051612</v>
      </c>
      <c r="AJ156" s="320">
        <v>1464711</v>
      </c>
      <c r="AK156" s="299" t="s">
        <v>769</v>
      </c>
      <c r="AL156" s="299" t="s">
        <v>769</v>
      </c>
      <c r="AM156" s="286">
        <v>1.0720666174431808E-3</v>
      </c>
      <c r="AN156" s="286">
        <v>6.279148677572978E-2</v>
      </c>
      <c r="AO156" s="286">
        <v>7.6912380950958925E-2</v>
      </c>
      <c r="AP156" s="286">
        <v>0.18131214682833272</v>
      </c>
      <c r="AQ156" s="286">
        <v>0.38291517011591908</v>
      </c>
      <c r="AR156" s="321">
        <v>0.27337530767789325</v>
      </c>
      <c r="AS156" s="324" t="s">
        <v>769</v>
      </c>
      <c r="AT156" s="324" t="s">
        <v>769</v>
      </c>
      <c r="AU156" s="285">
        <v>3573</v>
      </c>
      <c r="AV156" s="285">
        <v>5262</v>
      </c>
      <c r="AW156" s="285">
        <v>1210</v>
      </c>
      <c r="AX156" s="285">
        <v>1308</v>
      </c>
      <c r="AY156" s="320">
        <v>804</v>
      </c>
      <c r="AZ156" s="299" t="s">
        <v>769</v>
      </c>
      <c r="BA156" s="299" t="s">
        <v>769</v>
      </c>
      <c r="BB156" s="285"/>
      <c r="BC156" s="286">
        <v>0.04</v>
      </c>
      <c r="BD156" s="286">
        <v>0.05</v>
      </c>
      <c r="BE156" s="286">
        <v>0.01</v>
      </c>
      <c r="BF156" s="286">
        <v>0.01</v>
      </c>
      <c r="BG156" s="321">
        <v>0.01</v>
      </c>
      <c r="BH156" s="324" t="s">
        <v>769</v>
      </c>
      <c r="BI156" s="324" t="s">
        <v>769</v>
      </c>
      <c r="BJ156" s="286"/>
      <c r="BK156" s="285">
        <v>1134</v>
      </c>
      <c r="BL156" s="285">
        <v>41033</v>
      </c>
      <c r="BM156" s="285">
        <v>44097</v>
      </c>
      <c r="BN156" s="285">
        <v>94271</v>
      </c>
      <c r="BO156" s="320">
        <v>110002</v>
      </c>
      <c r="BP156" s="299" t="s">
        <v>769</v>
      </c>
      <c r="BQ156" s="299" t="s">
        <v>769</v>
      </c>
      <c r="BR156" s="285"/>
      <c r="BS156" s="286">
        <v>0</v>
      </c>
      <c r="BT156" s="286">
        <v>0.01</v>
      </c>
      <c r="BU156" s="286">
        <v>0.01</v>
      </c>
      <c r="BV156" s="286">
        <v>0.02</v>
      </c>
      <c r="BW156" s="321">
        <v>0.02</v>
      </c>
      <c r="BX156" s="324" t="s">
        <v>769</v>
      </c>
      <c r="BY156" s="324" t="s">
        <v>769</v>
      </c>
      <c r="BZ156" s="286"/>
      <c r="CA156" s="285">
        <v>14411</v>
      </c>
      <c r="CB156" s="285">
        <v>30860</v>
      </c>
      <c r="CC156" s="285">
        <v>10161</v>
      </c>
      <c r="CD156" s="285">
        <v>11985</v>
      </c>
      <c r="CE156" s="285">
        <v>13562</v>
      </c>
      <c r="CF156" s="299" t="s">
        <v>769</v>
      </c>
      <c r="CG156" s="299" t="s">
        <v>769</v>
      </c>
      <c r="CH156" s="299" t="s">
        <v>769</v>
      </c>
      <c r="CI156" s="286">
        <v>0.15</v>
      </c>
      <c r="CJ156" s="286">
        <v>0.31</v>
      </c>
      <c r="CK156" s="286">
        <v>0.1</v>
      </c>
      <c r="CL156" s="286">
        <v>0.12</v>
      </c>
      <c r="CM156" s="286">
        <v>0.14000000000000001</v>
      </c>
      <c r="CN156" s="299" t="s">
        <v>769</v>
      </c>
      <c r="CO156" s="324" t="s">
        <v>769</v>
      </c>
      <c r="CP156" s="324" t="s">
        <v>769</v>
      </c>
      <c r="CQ156" s="285">
        <v>4610</v>
      </c>
      <c r="CR156" s="285">
        <v>295396</v>
      </c>
      <c r="CS156" s="285">
        <v>367990</v>
      </c>
      <c r="CT156" s="285">
        <v>877176</v>
      </c>
      <c r="CU156" s="285">
        <v>1941609</v>
      </c>
      <c r="CV156" s="299" t="s">
        <v>769</v>
      </c>
      <c r="CW156" s="299" t="s">
        <v>769</v>
      </c>
      <c r="CX156" s="299" t="s">
        <v>769</v>
      </c>
      <c r="CY156" s="286">
        <v>0</v>
      </c>
      <c r="CZ156" s="286">
        <v>0.06</v>
      </c>
      <c r="DA156" s="286">
        <v>7.0000000000000007E-2</v>
      </c>
      <c r="DB156" s="286">
        <v>0.16</v>
      </c>
      <c r="DC156" s="286">
        <v>0.36</v>
      </c>
      <c r="DD156" s="324" t="s">
        <v>769</v>
      </c>
      <c r="DE156" s="324" t="s">
        <v>769</v>
      </c>
      <c r="DF156" s="324" t="s">
        <v>769</v>
      </c>
    </row>
    <row r="157" spans="1:110" s="287" customFormat="1" ht="12">
      <c r="A157" s="301">
        <v>44377</v>
      </c>
      <c r="B157" s="279" t="s">
        <v>294</v>
      </c>
      <c r="C157" s="279" t="s">
        <v>171</v>
      </c>
      <c r="D157" s="279"/>
      <c r="E157" s="293"/>
      <c r="F157" s="279" t="s">
        <v>295</v>
      </c>
      <c r="G157" s="290">
        <v>91385943850</v>
      </c>
      <c r="H157" s="279" t="s">
        <v>296</v>
      </c>
      <c r="I157" s="279" t="s">
        <v>168</v>
      </c>
      <c r="J157" s="279" t="s">
        <v>188</v>
      </c>
      <c r="K157" s="325">
        <v>44377</v>
      </c>
      <c r="L157" s="291">
        <v>12</v>
      </c>
      <c r="M157" s="285">
        <v>269830</v>
      </c>
      <c r="N157" s="285">
        <v>18928588</v>
      </c>
      <c r="O157" s="285">
        <v>74581</v>
      </c>
      <c r="P157" s="285">
        <v>91395</v>
      </c>
      <c r="Q157" s="285">
        <v>26913</v>
      </c>
      <c r="R157" s="285">
        <v>27367</v>
      </c>
      <c r="S157" s="285">
        <v>23735</v>
      </c>
      <c r="T157" s="320">
        <v>18827</v>
      </c>
      <c r="U157" s="320">
        <v>5429</v>
      </c>
      <c r="V157" s="285">
        <v>1583</v>
      </c>
      <c r="W157" s="286">
        <v>0.28000000000000003</v>
      </c>
      <c r="X157" s="286">
        <v>0.34</v>
      </c>
      <c r="Y157" s="286">
        <v>0.1</v>
      </c>
      <c r="Z157" s="286">
        <v>0.1</v>
      </c>
      <c r="AA157" s="286">
        <v>0.09</v>
      </c>
      <c r="AB157" s="321">
        <v>7.0000000000000007E-2</v>
      </c>
      <c r="AC157" s="321">
        <v>0.02</v>
      </c>
      <c r="AD157" s="286">
        <v>0.01</v>
      </c>
      <c r="AE157" s="285">
        <v>20271</v>
      </c>
      <c r="AF157" s="285">
        <v>794415</v>
      </c>
      <c r="AG157" s="285">
        <v>972405</v>
      </c>
      <c r="AH157" s="285">
        <v>1969498</v>
      </c>
      <c r="AI157" s="285">
        <v>3364115</v>
      </c>
      <c r="AJ157" s="320">
        <v>5788187</v>
      </c>
      <c r="AK157" s="320">
        <v>3666055</v>
      </c>
      <c r="AL157" s="285">
        <v>2353642</v>
      </c>
      <c r="AM157" s="286">
        <v>0</v>
      </c>
      <c r="AN157" s="286">
        <v>0.04</v>
      </c>
      <c r="AO157" s="286">
        <v>0.05</v>
      </c>
      <c r="AP157" s="286">
        <v>0.1</v>
      </c>
      <c r="AQ157" s="286">
        <v>0.18</v>
      </c>
      <c r="AR157" s="321">
        <v>0.31</v>
      </c>
      <c r="AS157" s="321">
        <v>0.19</v>
      </c>
      <c r="AT157" s="286">
        <v>0.12</v>
      </c>
      <c r="AU157" s="285">
        <v>44973</v>
      </c>
      <c r="AV157" s="285">
        <v>52527</v>
      </c>
      <c r="AW157" s="285">
        <v>16061</v>
      </c>
      <c r="AX157" s="285">
        <v>16611</v>
      </c>
      <c r="AY157" s="320">
        <v>14100</v>
      </c>
      <c r="AZ157" s="320">
        <v>10645</v>
      </c>
      <c r="BA157" s="285">
        <v>2730</v>
      </c>
      <c r="BB157" s="285">
        <v>657</v>
      </c>
      <c r="BC157" s="286">
        <v>0.17</v>
      </c>
      <c r="BD157" s="286">
        <v>0.19</v>
      </c>
      <c r="BE157" s="286">
        <v>0.06</v>
      </c>
      <c r="BF157" s="286">
        <v>0.06</v>
      </c>
      <c r="BG157" s="321">
        <v>0.05</v>
      </c>
      <c r="BH157" s="321">
        <v>0.04</v>
      </c>
      <c r="BI157" s="286">
        <v>0.01</v>
      </c>
      <c r="BJ157" s="286">
        <v>0</v>
      </c>
      <c r="BK157" s="285">
        <v>11793</v>
      </c>
      <c r="BL157" s="285">
        <v>461512</v>
      </c>
      <c r="BM157" s="285">
        <v>580915</v>
      </c>
      <c r="BN157" s="285">
        <v>1195929</v>
      </c>
      <c r="BO157" s="320">
        <v>1998598</v>
      </c>
      <c r="BP157" s="320">
        <v>3260338</v>
      </c>
      <c r="BQ157" s="285">
        <v>1834025</v>
      </c>
      <c r="BR157" s="285">
        <v>943213</v>
      </c>
      <c r="BS157" s="286">
        <v>0</v>
      </c>
      <c r="BT157" s="286">
        <v>0.02</v>
      </c>
      <c r="BU157" s="286">
        <v>0.03</v>
      </c>
      <c r="BV157" s="286">
        <v>0.06</v>
      </c>
      <c r="BW157" s="321">
        <v>0.11</v>
      </c>
      <c r="BX157" s="321">
        <v>0.17</v>
      </c>
      <c r="BY157" s="286">
        <v>0.1</v>
      </c>
      <c r="BZ157" s="286">
        <v>0.05</v>
      </c>
      <c r="CA157" s="285">
        <v>29460</v>
      </c>
      <c r="CB157" s="285">
        <v>38823</v>
      </c>
      <c r="CC157" s="285">
        <v>10851</v>
      </c>
      <c r="CD157" s="285">
        <v>10754</v>
      </c>
      <c r="CE157" s="285">
        <v>9634</v>
      </c>
      <c r="CF157" s="320">
        <v>8182</v>
      </c>
      <c r="CG157" s="320">
        <v>2699</v>
      </c>
      <c r="CH157" s="285">
        <v>926</v>
      </c>
      <c r="CI157" s="286">
        <v>0.11</v>
      </c>
      <c r="CJ157" s="286">
        <v>0.14000000000000001</v>
      </c>
      <c r="CK157" s="286">
        <v>0.04</v>
      </c>
      <c r="CL157" s="286">
        <v>0.04</v>
      </c>
      <c r="CM157" s="286">
        <v>0.04</v>
      </c>
      <c r="CN157" s="320">
        <v>0.03</v>
      </c>
      <c r="CO157" s="321">
        <v>0.01</v>
      </c>
      <c r="CP157" s="286">
        <v>0</v>
      </c>
      <c r="CQ157" s="285">
        <v>8435</v>
      </c>
      <c r="CR157" s="285">
        <v>332750</v>
      </c>
      <c r="CS157" s="285">
        <v>391461</v>
      </c>
      <c r="CT157" s="285">
        <v>773430</v>
      </c>
      <c r="CU157" s="285">
        <v>1365393</v>
      </c>
      <c r="CV157" s="320">
        <v>2527849</v>
      </c>
      <c r="CW157" s="320">
        <v>1832030</v>
      </c>
      <c r="CX157" s="285">
        <v>1410429</v>
      </c>
      <c r="CY157" s="286">
        <v>0</v>
      </c>
      <c r="CZ157" s="286">
        <v>0.02</v>
      </c>
      <c r="DA157" s="286">
        <v>0.02</v>
      </c>
      <c r="DB157" s="286">
        <v>0.04</v>
      </c>
      <c r="DC157" s="286">
        <v>7.0000000000000007E-2</v>
      </c>
      <c r="DD157" s="321">
        <v>0.13</v>
      </c>
      <c r="DE157" s="321">
        <v>0.1</v>
      </c>
      <c r="DF157" s="286">
        <v>7.0000000000000007E-2</v>
      </c>
    </row>
    <row r="158" spans="1:110" s="287" customFormat="1" ht="12">
      <c r="A158" s="301">
        <v>44012</v>
      </c>
      <c r="B158" s="279" t="s">
        <v>315</v>
      </c>
      <c r="C158" s="279" t="s">
        <v>171</v>
      </c>
      <c r="D158" s="279"/>
      <c r="E158" s="293"/>
      <c r="F158" s="279" t="s">
        <v>316</v>
      </c>
      <c r="G158" s="290">
        <v>30099320583</v>
      </c>
      <c r="H158" s="279" t="s">
        <v>224</v>
      </c>
      <c r="I158" s="279" t="s">
        <v>168</v>
      </c>
      <c r="J158" s="279" t="s">
        <v>169</v>
      </c>
      <c r="K158" s="325">
        <v>44012</v>
      </c>
      <c r="L158" s="291">
        <v>12</v>
      </c>
      <c r="M158" s="285">
        <v>15149</v>
      </c>
      <c r="N158" s="285">
        <v>169948</v>
      </c>
      <c r="O158" s="285">
        <v>6162</v>
      </c>
      <c r="P158" s="285">
        <v>6998</v>
      </c>
      <c r="Q158" s="285">
        <v>1166</v>
      </c>
      <c r="R158" s="285">
        <v>614</v>
      </c>
      <c r="S158" s="285">
        <v>180</v>
      </c>
      <c r="T158" s="299" t="s">
        <v>769</v>
      </c>
      <c r="U158" s="299" t="s">
        <v>769</v>
      </c>
      <c r="V158" s="285"/>
      <c r="W158" s="286">
        <v>0.41</v>
      </c>
      <c r="X158" s="286">
        <v>0.46</v>
      </c>
      <c r="Y158" s="286">
        <v>0.08</v>
      </c>
      <c r="Z158" s="286">
        <v>0.04</v>
      </c>
      <c r="AA158" s="286">
        <v>0.01</v>
      </c>
      <c r="AB158" s="324" t="s">
        <v>769</v>
      </c>
      <c r="AC158" s="324" t="s">
        <v>769</v>
      </c>
      <c r="AD158" s="286"/>
      <c r="AE158" s="285">
        <v>1107</v>
      </c>
      <c r="AF158" s="285">
        <v>53220</v>
      </c>
      <c r="AG158" s="285">
        <v>41608</v>
      </c>
      <c r="AH158" s="285">
        <v>42082</v>
      </c>
      <c r="AI158" s="285">
        <v>24044</v>
      </c>
      <c r="AJ158" s="299" t="s">
        <v>769</v>
      </c>
      <c r="AK158" s="299" t="s">
        <v>769</v>
      </c>
      <c r="AL158" s="285"/>
      <c r="AM158" s="286">
        <v>6.5137571492456517E-3</v>
      </c>
      <c r="AN158" s="286">
        <v>0.31315461199896438</v>
      </c>
      <c r="AO158" s="286">
        <v>0.24482782968908137</v>
      </c>
      <c r="AP158" s="286">
        <v>0.24761691811612965</v>
      </c>
      <c r="AQ158" s="286">
        <v>0.14147856991550356</v>
      </c>
      <c r="AR158" s="324" t="s">
        <v>769</v>
      </c>
      <c r="AS158" s="324" t="s">
        <v>769</v>
      </c>
      <c r="AT158" s="286">
        <v>0</v>
      </c>
      <c r="AU158" s="285">
        <v>4397</v>
      </c>
      <c r="AV158" s="285">
        <v>5219</v>
      </c>
      <c r="AW158" s="285">
        <v>897</v>
      </c>
      <c r="AX158" s="285">
        <v>408</v>
      </c>
      <c r="AY158" s="299" t="s">
        <v>769</v>
      </c>
      <c r="AZ158" s="299" t="s">
        <v>769</v>
      </c>
      <c r="BA158" s="285"/>
      <c r="BB158" s="285"/>
      <c r="BC158" s="286">
        <v>0.28999999999999998</v>
      </c>
      <c r="BD158" s="286">
        <v>0.34</v>
      </c>
      <c r="BE158" s="286">
        <v>0.06</v>
      </c>
      <c r="BF158" s="286">
        <v>0.03</v>
      </c>
      <c r="BG158" s="324" t="s">
        <v>769</v>
      </c>
      <c r="BH158" s="324" t="s">
        <v>769</v>
      </c>
      <c r="BI158" s="286"/>
      <c r="BJ158" s="286"/>
      <c r="BK158" s="285">
        <v>773</v>
      </c>
      <c r="BL158" s="285">
        <v>40367</v>
      </c>
      <c r="BM158" s="285">
        <v>32005</v>
      </c>
      <c r="BN158" s="285">
        <v>27689</v>
      </c>
      <c r="BO158" s="299" t="s">
        <v>769</v>
      </c>
      <c r="BP158" s="299" t="s">
        <v>769</v>
      </c>
      <c r="BQ158" s="285"/>
      <c r="BR158" s="285"/>
      <c r="BS158" s="286">
        <v>0</v>
      </c>
      <c r="BT158" s="286">
        <v>0.24</v>
      </c>
      <c r="BU158" s="286">
        <v>0.19</v>
      </c>
      <c r="BV158" s="286">
        <v>0.16</v>
      </c>
      <c r="BW158" s="324" t="s">
        <v>769</v>
      </c>
      <c r="BX158" s="324" t="s">
        <v>769</v>
      </c>
      <c r="BY158" s="286"/>
      <c r="BZ158" s="286"/>
      <c r="CA158" s="285">
        <v>1765</v>
      </c>
      <c r="CB158" s="285">
        <v>1779</v>
      </c>
      <c r="CC158" s="285">
        <v>269</v>
      </c>
      <c r="CD158" s="285">
        <v>206</v>
      </c>
      <c r="CE158" s="299" t="s">
        <v>769</v>
      </c>
      <c r="CF158" s="299" t="s">
        <v>769</v>
      </c>
      <c r="CG158" s="299" t="s">
        <v>769</v>
      </c>
      <c r="CH158" s="285"/>
      <c r="CI158" s="286">
        <v>0.12</v>
      </c>
      <c r="CJ158" s="286">
        <v>0.12</v>
      </c>
      <c r="CK158" s="286">
        <v>0.02</v>
      </c>
      <c r="CL158" s="286">
        <v>0.01</v>
      </c>
      <c r="CM158" s="324" t="s">
        <v>769</v>
      </c>
      <c r="CN158" s="299" t="s">
        <v>769</v>
      </c>
      <c r="CO158" s="324" t="s">
        <v>769</v>
      </c>
      <c r="CP158" s="286"/>
      <c r="CQ158" s="285">
        <v>334</v>
      </c>
      <c r="CR158" s="285">
        <v>12853</v>
      </c>
      <c r="CS158" s="285">
        <v>9603</v>
      </c>
      <c r="CT158" s="285">
        <v>14393</v>
      </c>
      <c r="CU158" s="299" t="s">
        <v>769</v>
      </c>
      <c r="CV158" s="299" t="s">
        <v>769</v>
      </c>
      <c r="CW158" s="299" t="s">
        <v>769</v>
      </c>
      <c r="CX158" s="285"/>
      <c r="CY158" s="286">
        <v>0</v>
      </c>
      <c r="CZ158" s="286">
        <v>0.08</v>
      </c>
      <c r="DA158" s="286">
        <v>0.06</v>
      </c>
      <c r="DB158" s="286">
        <v>0.08</v>
      </c>
      <c r="DC158" s="324" t="s">
        <v>769</v>
      </c>
      <c r="DD158" s="324" t="s">
        <v>769</v>
      </c>
      <c r="DE158" s="324" t="s">
        <v>769</v>
      </c>
      <c r="DF158" s="286"/>
    </row>
    <row r="159" spans="1:110" s="287" customFormat="1" ht="12">
      <c r="A159" s="301">
        <v>44012</v>
      </c>
      <c r="B159" s="279" t="s">
        <v>163</v>
      </c>
      <c r="C159" s="279" t="s">
        <v>164</v>
      </c>
      <c r="D159" s="279" t="s">
        <v>165</v>
      </c>
      <c r="E159" s="293">
        <v>6</v>
      </c>
      <c r="F159" s="279" t="s">
        <v>166</v>
      </c>
      <c r="G159" s="290">
        <v>78421957449</v>
      </c>
      <c r="H159" s="279" t="s">
        <v>167</v>
      </c>
      <c r="I159" s="279" t="s">
        <v>168</v>
      </c>
      <c r="J159" s="279" t="s">
        <v>169</v>
      </c>
      <c r="K159" s="325">
        <v>44012</v>
      </c>
      <c r="L159" s="291">
        <v>2</v>
      </c>
      <c r="M159" s="285">
        <v>3370</v>
      </c>
      <c r="N159" s="285">
        <v>139317</v>
      </c>
      <c r="O159" s="285">
        <v>1146</v>
      </c>
      <c r="P159" s="285">
        <v>1044</v>
      </c>
      <c r="Q159" s="285">
        <v>328</v>
      </c>
      <c r="R159" s="285">
        <v>379</v>
      </c>
      <c r="S159" s="285">
        <v>306</v>
      </c>
      <c r="T159" s="299" t="s">
        <v>769</v>
      </c>
      <c r="U159" s="299" t="s">
        <v>769</v>
      </c>
      <c r="V159" s="299" t="s">
        <v>769</v>
      </c>
      <c r="W159" s="286">
        <v>0.34</v>
      </c>
      <c r="X159" s="286">
        <v>0.31</v>
      </c>
      <c r="Y159" s="286">
        <v>0.1</v>
      </c>
      <c r="Z159" s="286">
        <v>0.11</v>
      </c>
      <c r="AA159" s="286">
        <v>0.09</v>
      </c>
      <c r="AB159" s="324" t="s">
        <v>769</v>
      </c>
      <c r="AC159" s="324" t="s">
        <v>769</v>
      </c>
      <c r="AD159" s="324" t="s">
        <v>769</v>
      </c>
      <c r="AE159" s="285">
        <v>178</v>
      </c>
      <c r="AF159" s="285">
        <v>9239</v>
      </c>
      <c r="AG159" s="285">
        <v>11945</v>
      </c>
      <c r="AH159" s="285">
        <v>27303</v>
      </c>
      <c r="AI159" s="285">
        <v>43970</v>
      </c>
      <c r="AJ159" s="299" t="s">
        <v>769</v>
      </c>
      <c r="AK159" s="299" t="s">
        <v>769</v>
      </c>
      <c r="AL159" s="299" t="s">
        <v>769</v>
      </c>
      <c r="AM159" s="286">
        <v>1.2776617354665978E-3</v>
      </c>
      <c r="AN159" s="286">
        <v>6.6316386370651098E-2</v>
      </c>
      <c r="AO159" s="286">
        <v>8.5739715899710731E-2</v>
      </c>
      <c r="AP159" s="286">
        <v>0.19597751889575571</v>
      </c>
      <c r="AQ159" s="286">
        <v>0.31561116015992308</v>
      </c>
      <c r="AR159" s="324" t="s">
        <v>769</v>
      </c>
      <c r="AS159" s="324" t="s">
        <v>769</v>
      </c>
      <c r="AT159" s="324" t="s">
        <v>769</v>
      </c>
      <c r="AU159" s="285">
        <v>188</v>
      </c>
      <c r="AV159" s="285">
        <v>252</v>
      </c>
      <c r="AW159" s="285">
        <v>44</v>
      </c>
      <c r="AX159" s="285">
        <v>44</v>
      </c>
      <c r="AY159" s="299" t="s">
        <v>769</v>
      </c>
      <c r="AZ159" s="299" t="s">
        <v>769</v>
      </c>
      <c r="BA159" s="285"/>
      <c r="BB159" s="285"/>
      <c r="BC159" s="286">
        <v>0.06</v>
      </c>
      <c r="BD159" s="286">
        <v>7.0000000000000007E-2</v>
      </c>
      <c r="BE159" s="286">
        <v>0.01</v>
      </c>
      <c r="BF159" s="286">
        <v>0.01</v>
      </c>
      <c r="BG159" s="324" t="s">
        <v>769</v>
      </c>
      <c r="BH159" s="324" t="s">
        <v>769</v>
      </c>
      <c r="BI159" s="286"/>
      <c r="BJ159" s="286"/>
      <c r="BK159" s="285">
        <v>48</v>
      </c>
      <c r="BL159" s="285">
        <v>1672</v>
      </c>
      <c r="BM159" s="285">
        <v>1599</v>
      </c>
      <c r="BN159" s="285">
        <v>3170</v>
      </c>
      <c r="BO159" s="299" t="s">
        <v>769</v>
      </c>
      <c r="BP159" s="299" t="s">
        <v>769</v>
      </c>
      <c r="BQ159" s="285"/>
      <c r="BR159" s="285"/>
      <c r="BS159" s="286">
        <v>0</v>
      </c>
      <c r="BT159" s="286">
        <v>0.01</v>
      </c>
      <c r="BU159" s="286">
        <v>0.01</v>
      </c>
      <c r="BV159" s="286">
        <v>0.02</v>
      </c>
      <c r="BW159" s="324" t="s">
        <v>769</v>
      </c>
      <c r="BX159" s="324" t="s">
        <v>769</v>
      </c>
      <c r="BY159" s="286"/>
      <c r="BZ159" s="286"/>
      <c r="CA159" s="285">
        <v>958</v>
      </c>
      <c r="CB159" s="285">
        <v>792</v>
      </c>
      <c r="CC159" s="285">
        <v>284</v>
      </c>
      <c r="CD159" s="285">
        <v>335</v>
      </c>
      <c r="CE159" s="299" t="s">
        <v>769</v>
      </c>
      <c r="CF159" s="299" t="s">
        <v>769</v>
      </c>
      <c r="CG159" s="299" t="s">
        <v>769</v>
      </c>
      <c r="CH159" s="299" t="s">
        <v>769</v>
      </c>
      <c r="CI159" s="286">
        <v>0.28000000000000003</v>
      </c>
      <c r="CJ159" s="286">
        <v>0.24</v>
      </c>
      <c r="CK159" s="286">
        <v>0.08</v>
      </c>
      <c r="CL159" s="286">
        <v>0.1</v>
      </c>
      <c r="CM159" s="324" t="s">
        <v>769</v>
      </c>
      <c r="CN159" s="299" t="s">
        <v>769</v>
      </c>
      <c r="CO159" s="324" t="s">
        <v>769</v>
      </c>
      <c r="CP159" s="324" t="s">
        <v>769</v>
      </c>
      <c r="CQ159" s="285">
        <v>130</v>
      </c>
      <c r="CR159" s="285">
        <v>7567</v>
      </c>
      <c r="CS159" s="285">
        <v>10346</v>
      </c>
      <c r="CT159" s="285">
        <v>24133</v>
      </c>
      <c r="CU159" s="299" t="s">
        <v>769</v>
      </c>
      <c r="CV159" s="299" t="s">
        <v>769</v>
      </c>
      <c r="CW159" s="299" t="s">
        <v>769</v>
      </c>
      <c r="CX159" s="299" t="s">
        <v>769</v>
      </c>
      <c r="CY159" s="286">
        <v>0</v>
      </c>
      <c r="CZ159" s="286">
        <v>0.05</v>
      </c>
      <c r="DA159" s="286">
        <v>7.0000000000000007E-2</v>
      </c>
      <c r="DB159" s="286">
        <v>0.17</v>
      </c>
      <c r="DC159" s="324" t="s">
        <v>769</v>
      </c>
      <c r="DD159" s="324" t="s">
        <v>769</v>
      </c>
      <c r="DE159" s="324" t="s">
        <v>769</v>
      </c>
      <c r="DF159" s="324" t="s">
        <v>769</v>
      </c>
    </row>
    <row r="160" spans="1:110" s="287" customFormat="1" ht="12">
      <c r="A160" s="301">
        <v>44012</v>
      </c>
      <c r="B160" s="279" t="s">
        <v>170</v>
      </c>
      <c r="C160" s="279" t="s">
        <v>171</v>
      </c>
      <c r="D160" s="279" t="s">
        <v>165</v>
      </c>
      <c r="E160" s="293">
        <v>6</v>
      </c>
      <c r="F160" s="279" t="s">
        <v>166</v>
      </c>
      <c r="G160" s="290">
        <v>78421957449</v>
      </c>
      <c r="H160" s="279" t="s">
        <v>167</v>
      </c>
      <c r="I160" s="279" t="s">
        <v>168</v>
      </c>
      <c r="J160" s="279" t="s">
        <v>169</v>
      </c>
      <c r="K160" s="325">
        <v>44012</v>
      </c>
      <c r="L160" s="291">
        <v>12</v>
      </c>
      <c r="M160" s="285">
        <v>809011</v>
      </c>
      <c r="N160" s="285">
        <v>15648338</v>
      </c>
      <c r="O160" s="285">
        <v>424364</v>
      </c>
      <c r="P160" s="285">
        <v>229344</v>
      </c>
      <c r="Q160" s="285">
        <v>63037</v>
      </c>
      <c r="R160" s="285">
        <v>51733</v>
      </c>
      <c r="S160" s="285">
        <v>29017</v>
      </c>
      <c r="T160" s="320">
        <v>10598</v>
      </c>
      <c r="U160" s="320">
        <v>844</v>
      </c>
      <c r="V160" s="285">
        <v>74</v>
      </c>
      <c r="W160" s="286">
        <v>0.52</v>
      </c>
      <c r="X160" s="286">
        <v>0.28000000000000003</v>
      </c>
      <c r="Y160" s="286">
        <v>0.08</v>
      </c>
      <c r="Z160" s="286">
        <v>0.06</v>
      </c>
      <c r="AA160" s="286">
        <v>0.04</v>
      </c>
      <c r="AB160" s="321">
        <v>0.01</v>
      </c>
      <c r="AC160" s="321">
        <v>0</v>
      </c>
      <c r="AD160" s="286">
        <v>0</v>
      </c>
      <c r="AE160" s="285">
        <v>23563</v>
      </c>
      <c r="AF160" s="285">
        <v>2094003</v>
      </c>
      <c r="AG160" s="285">
        <v>2266365</v>
      </c>
      <c r="AH160" s="285">
        <v>3643461</v>
      </c>
      <c r="AI160" s="285">
        <v>3986411</v>
      </c>
      <c r="AJ160" s="320">
        <v>2995689</v>
      </c>
      <c r="AK160" s="320">
        <v>536912</v>
      </c>
      <c r="AL160" s="285">
        <v>101934</v>
      </c>
      <c r="AM160" s="286">
        <v>1.5057829144539184E-3</v>
      </c>
      <c r="AN160" s="286">
        <v>0.13381631966282936</v>
      </c>
      <c r="AO160" s="286">
        <v>0.14483103573043987</v>
      </c>
      <c r="AP160" s="286">
        <v>0.23283373608110969</v>
      </c>
      <c r="AQ160" s="286">
        <v>0.25474980154441962</v>
      </c>
      <c r="AR160" s="321">
        <v>0.19143815784142698</v>
      </c>
      <c r="AS160" s="321">
        <v>3.4311119813490734E-2</v>
      </c>
      <c r="AT160" s="286">
        <v>6.5140464118298054E-3</v>
      </c>
      <c r="AU160" s="285">
        <v>172581</v>
      </c>
      <c r="AV160" s="285">
        <v>100238</v>
      </c>
      <c r="AW160" s="285">
        <v>26677</v>
      </c>
      <c r="AX160" s="285">
        <v>20078</v>
      </c>
      <c r="AY160" s="320">
        <v>9315</v>
      </c>
      <c r="AZ160" s="320">
        <v>2545</v>
      </c>
      <c r="BA160" s="299" t="s">
        <v>769</v>
      </c>
      <c r="BB160" s="299" t="s">
        <v>769</v>
      </c>
      <c r="BC160" s="286">
        <v>0.21</v>
      </c>
      <c r="BD160" s="286">
        <v>0.12</v>
      </c>
      <c r="BE160" s="286">
        <v>0.03</v>
      </c>
      <c r="BF160" s="286">
        <v>0.02</v>
      </c>
      <c r="BG160" s="321">
        <v>0.01</v>
      </c>
      <c r="BH160" s="321">
        <v>0</v>
      </c>
      <c r="BI160" s="324" t="s">
        <v>769</v>
      </c>
      <c r="BJ160" s="324" t="s">
        <v>769</v>
      </c>
      <c r="BK160" s="285">
        <v>10491</v>
      </c>
      <c r="BL160" s="285">
        <v>912693</v>
      </c>
      <c r="BM160" s="285">
        <v>955392</v>
      </c>
      <c r="BN160" s="285">
        <v>1403631</v>
      </c>
      <c r="BO160" s="320">
        <v>1262643</v>
      </c>
      <c r="BP160" s="320">
        <v>699408</v>
      </c>
      <c r="BQ160" s="299" t="s">
        <v>769</v>
      </c>
      <c r="BR160" s="299" t="s">
        <v>769</v>
      </c>
      <c r="BS160" s="286">
        <v>0</v>
      </c>
      <c r="BT160" s="286">
        <v>0.06</v>
      </c>
      <c r="BU160" s="286">
        <v>0.06</v>
      </c>
      <c r="BV160" s="286">
        <v>0.09</v>
      </c>
      <c r="BW160" s="321">
        <v>0.08</v>
      </c>
      <c r="BX160" s="321">
        <v>0.04</v>
      </c>
      <c r="BY160" s="324" t="s">
        <v>769</v>
      </c>
      <c r="BZ160" s="324" t="s">
        <v>769</v>
      </c>
      <c r="CA160" s="285">
        <v>251783</v>
      </c>
      <c r="CB160" s="285">
        <v>129106</v>
      </c>
      <c r="CC160" s="285">
        <v>36360</v>
      </c>
      <c r="CD160" s="285">
        <v>31655</v>
      </c>
      <c r="CE160" s="285">
        <v>19702</v>
      </c>
      <c r="CF160" s="320">
        <v>8053</v>
      </c>
      <c r="CG160" s="299" t="s">
        <v>769</v>
      </c>
      <c r="CH160" s="299" t="s">
        <v>769</v>
      </c>
      <c r="CI160" s="286">
        <v>0.31</v>
      </c>
      <c r="CJ160" s="286">
        <v>0.16</v>
      </c>
      <c r="CK160" s="286">
        <v>0.04</v>
      </c>
      <c r="CL160" s="286">
        <v>0.04</v>
      </c>
      <c r="CM160" s="286">
        <v>0.02</v>
      </c>
      <c r="CN160" s="320">
        <v>0.01</v>
      </c>
      <c r="CO160" s="324" t="s">
        <v>769</v>
      </c>
      <c r="CP160" s="324" t="s">
        <v>769</v>
      </c>
      <c r="CQ160" s="285">
        <v>13072</v>
      </c>
      <c r="CR160" s="285">
        <v>1181310</v>
      </c>
      <c r="CS160" s="285">
        <v>1310973</v>
      </c>
      <c r="CT160" s="285">
        <v>2239830</v>
      </c>
      <c r="CU160" s="285">
        <v>2723768</v>
      </c>
      <c r="CV160" s="320">
        <v>2296281</v>
      </c>
      <c r="CW160" s="299" t="s">
        <v>769</v>
      </c>
      <c r="CX160" s="299" t="s">
        <v>769</v>
      </c>
      <c r="CY160" s="286">
        <v>0</v>
      </c>
      <c r="CZ160" s="286">
        <v>0.08</v>
      </c>
      <c r="DA160" s="286">
        <v>0.08</v>
      </c>
      <c r="DB160" s="286">
        <v>0.14000000000000001</v>
      </c>
      <c r="DC160" s="286">
        <v>0.17</v>
      </c>
      <c r="DD160" s="321">
        <v>0.15</v>
      </c>
      <c r="DE160" s="324" t="s">
        <v>769</v>
      </c>
      <c r="DF160" s="324" t="s">
        <v>769</v>
      </c>
    </row>
    <row r="161" spans="1:110" s="287" customFormat="1" ht="12">
      <c r="A161" s="301">
        <v>44012</v>
      </c>
      <c r="B161" s="279" t="s">
        <v>360</v>
      </c>
      <c r="C161" s="279" t="s">
        <v>164</v>
      </c>
      <c r="D161" s="279"/>
      <c r="E161" s="293"/>
      <c r="F161" s="279" t="s">
        <v>166</v>
      </c>
      <c r="G161" s="290">
        <v>78421957449</v>
      </c>
      <c r="H161" s="279" t="s">
        <v>167</v>
      </c>
      <c r="I161" s="279" t="s">
        <v>168</v>
      </c>
      <c r="J161" s="279" t="s">
        <v>169</v>
      </c>
      <c r="K161" s="325">
        <v>44012</v>
      </c>
      <c r="L161" s="291">
        <v>12</v>
      </c>
      <c r="M161" s="285">
        <v>1816</v>
      </c>
      <c r="N161" s="285">
        <v>132264</v>
      </c>
      <c r="O161" s="285">
        <v>227</v>
      </c>
      <c r="P161" s="285">
        <v>631</v>
      </c>
      <c r="Q161" s="285">
        <v>246</v>
      </c>
      <c r="R161" s="285">
        <v>287</v>
      </c>
      <c r="S161" s="285">
        <v>233</v>
      </c>
      <c r="T161" s="299" t="s">
        <v>769</v>
      </c>
      <c r="U161" s="299" t="s">
        <v>769</v>
      </c>
      <c r="V161" s="285"/>
      <c r="W161" s="286">
        <v>0.13</v>
      </c>
      <c r="X161" s="286">
        <v>0.35</v>
      </c>
      <c r="Y161" s="286">
        <v>0.14000000000000001</v>
      </c>
      <c r="Z161" s="286">
        <v>0.16</v>
      </c>
      <c r="AA161" s="286">
        <v>0.13</v>
      </c>
      <c r="AB161" s="324" t="s">
        <v>769</v>
      </c>
      <c r="AC161" s="324" t="s">
        <v>769</v>
      </c>
      <c r="AD161" s="286"/>
      <c r="AE161" s="285">
        <v>22</v>
      </c>
      <c r="AF161" s="285">
        <v>6601</v>
      </c>
      <c r="AG161" s="285">
        <v>8873</v>
      </c>
      <c r="AH161" s="285">
        <v>20997</v>
      </c>
      <c r="AI161" s="285">
        <v>33637</v>
      </c>
      <c r="AJ161" s="299" t="s">
        <v>769</v>
      </c>
      <c r="AK161" s="299" t="s">
        <v>769</v>
      </c>
      <c r="AL161" s="285"/>
      <c r="AM161" s="286">
        <v>1.6633399866932801E-4</v>
      </c>
      <c r="AN161" s="286">
        <v>4.9907760237101556E-2</v>
      </c>
      <c r="AO161" s="286">
        <v>6.7085525917861252E-2</v>
      </c>
      <c r="AP161" s="286">
        <v>0.15875068045726728</v>
      </c>
      <c r="AQ161" s="286">
        <v>0.25431712332909939</v>
      </c>
      <c r="AR161" s="324" t="s">
        <v>769</v>
      </c>
      <c r="AS161" s="324" t="s">
        <v>769</v>
      </c>
      <c r="AT161" s="286">
        <v>0</v>
      </c>
      <c r="AU161" s="285">
        <v>72</v>
      </c>
      <c r="AV161" s="285">
        <v>243</v>
      </c>
      <c r="AW161" s="285">
        <v>84</v>
      </c>
      <c r="AX161" s="285">
        <v>89</v>
      </c>
      <c r="AY161" s="320">
        <v>77</v>
      </c>
      <c r="AZ161" s="299" t="s">
        <v>769</v>
      </c>
      <c r="BA161" s="299" t="s">
        <v>769</v>
      </c>
      <c r="BB161" s="285"/>
      <c r="BC161" s="286">
        <v>0.04</v>
      </c>
      <c r="BD161" s="286">
        <v>0.13</v>
      </c>
      <c r="BE161" s="286">
        <v>0.05</v>
      </c>
      <c r="BF161" s="286">
        <v>0.05</v>
      </c>
      <c r="BG161" s="321">
        <v>0.04</v>
      </c>
      <c r="BH161" s="324" t="s">
        <v>769</v>
      </c>
      <c r="BI161" s="324" t="s">
        <v>769</v>
      </c>
      <c r="BJ161" s="286"/>
      <c r="BK161" s="285">
        <v>10</v>
      </c>
      <c r="BL161" s="285">
        <v>2459</v>
      </c>
      <c r="BM161" s="285">
        <v>3081</v>
      </c>
      <c r="BN161" s="285">
        <v>6454</v>
      </c>
      <c r="BO161" s="320">
        <v>11039</v>
      </c>
      <c r="BP161" s="299" t="s">
        <v>769</v>
      </c>
      <c r="BQ161" s="299" t="s">
        <v>769</v>
      </c>
      <c r="BR161" s="285"/>
      <c r="BS161" s="286">
        <v>0</v>
      </c>
      <c r="BT161" s="286">
        <v>0.02</v>
      </c>
      <c r="BU161" s="286">
        <v>0.02</v>
      </c>
      <c r="BV161" s="286">
        <v>0.05</v>
      </c>
      <c r="BW161" s="321">
        <v>0.08</v>
      </c>
      <c r="BX161" s="324" t="s">
        <v>769</v>
      </c>
      <c r="BY161" s="324" t="s">
        <v>769</v>
      </c>
      <c r="BZ161" s="286"/>
      <c r="CA161" s="285">
        <v>155</v>
      </c>
      <c r="CB161" s="285">
        <v>388</v>
      </c>
      <c r="CC161" s="285">
        <v>162</v>
      </c>
      <c r="CD161" s="285">
        <v>198</v>
      </c>
      <c r="CE161" s="285">
        <v>156</v>
      </c>
      <c r="CF161" s="299" t="s">
        <v>769</v>
      </c>
      <c r="CG161" s="299" t="s">
        <v>769</v>
      </c>
      <c r="CH161" s="285"/>
      <c r="CI161" s="286">
        <v>0.09</v>
      </c>
      <c r="CJ161" s="286">
        <v>0.21</v>
      </c>
      <c r="CK161" s="286">
        <v>0.09</v>
      </c>
      <c r="CL161" s="286">
        <v>0.11</v>
      </c>
      <c r="CM161" s="286">
        <v>0.09</v>
      </c>
      <c r="CN161" s="299" t="s">
        <v>769</v>
      </c>
      <c r="CO161" s="324" t="s">
        <v>769</v>
      </c>
      <c r="CP161" s="286"/>
      <c r="CQ161" s="285">
        <v>12</v>
      </c>
      <c r="CR161" s="285">
        <v>4142</v>
      </c>
      <c r="CS161" s="285">
        <v>5792</v>
      </c>
      <c r="CT161" s="285">
        <v>14543</v>
      </c>
      <c r="CU161" s="285">
        <v>22598</v>
      </c>
      <c r="CV161" s="299" t="s">
        <v>769</v>
      </c>
      <c r="CW161" s="299" t="s">
        <v>769</v>
      </c>
      <c r="CX161" s="285"/>
      <c r="CY161" s="286">
        <v>0</v>
      </c>
      <c r="CZ161" s="286">
        <v>0.03</v>
      </c>
      <c r="DA161" s="286">
        <v>0.04</v>
      </c>
      <c r="DB161" s="286">
        <v>0.11</v>
      </c>
      <c r="DC161" s="286">
        <v>0.17</v>
      </c>
      <c r="DD161" s="324" t="s">
        <v>769</v>
      </c>
      <c r="DE161" s="324" t="s">
        <v>769</v>
      </c>
      <c r="DF161" s="286"/>
    </row>
    <row r="162" spans="1:110" s="287" customFormat="1" ht="12">
      <c r="A162" s="301">
        <v>44012</v>
      </c>
      <c r="B162" s="279" t="s">
        <v>401</v>
      </c>
      <c r="C162" s="279" t="s">
        <v>164</v>
      </c>
      <c r="D162" s="279" t="s">
        <v>165</v>
      </c>
      <c r="E162" s="293">
        <v>5</v>
      </c>
      <c r="F162" s="279" t="s">
        <v>166</v>
      </c>
      <c r="G162" s="290">
        <v>78421957449</v>
      </c>
      <c r="H162" s="279" t="s">
        <v>167</v>
      </c>
      <c r="I162" s="279" t="s">
        <v>168</v>
      </c>
      <c r="J162" s="279" t="s">
        <v>169</v>
      </c>
      <c r="K162" s="325">
        <v>44012</v>
      </c>
      <c r="L162" s="291">
        <v>12</v>
      </c>
      <c r="M162" s="285">
        <v>5335</v>
      </c>
      <c r="N162" s="285">
        <v>358319</v>
      </c>
      <c r="O162" s="285">
        <v>1673</v>
      </c>
      <c r="P162" s="285">
        <v>1136</v>
      </c>
      <c r="Q162" s="285">
        <v>470</v>
      </c>
      <c r="R162" s="285">
        <v>707</v>
      </c>
      <c r="S162" s="285">
        <v>874</v>
      </c>
      <c r="T162" s="320">
        <v>427</v>
      </c>
      <c r="U162" s="299" t="s">
        <v>769</v>
      </c>
      <c r="V162" s="299" t="s">
        <v>769</v>
      </c>
      <c r="W162" s="286">
        <v>0.31</v>
      </c>
      <c r="X162" s="286">
        <v>0.21</v>
      </c>
      <c r="Y162" s="286">
        <v>0.09</v>
      </c>
      <c r="Z162" s="286">
        <v>0.13</v>
      </c>
      <c r="AA162" s="286">
        <v>0.16</v>
      </c>
      <c r="AB162" s="321">
        <v>0.08</v>
      </c>
      <c r="AC162" s="324" t="s">
        <v>769</v>
      </c>
      <c r="AD162" s="324" t="s">
        <v>769</v>
      </c>
      <c r="AE162" s="285">
        <v>42</v>
      </c>
      <c r="AF162" s="285">
        <v>11387</v>
      </c>
      <c r="AG162" s="285">
        <v>17480</v>
      </c>
      <c r="AH162" s="285">
        <v>52381</v>
      </c>
      <c r="AI162" s="285">
        <v>124206</v>
      </c>
      <c r="AJ162" s="320">
        <v>121072</v>
      </c>
      <c r="AK162" s="299" t="s">
        <v>769</v>
      </c>
      <c r="AL162" s="299" t="s">
        <v>769</v>
      </c>
      <c r="AM162" s="286">
        <v>1.1721399088521681E-4</v>
      </c>
      <c r="AN162" s="286">
        <v>3.1778945576427707E-2</v>
      </c>
      <c r="AO162" s="286">
        <v>4.8783346682704516E-2</v>
      </c>
      <c r="AP162" s="286">
        <v>0.1461853822990129</v>
      </c>
      <c r="AQ162" s="286">
        <v>0.34663526075926759</v>
      </c>
      <c r="AR162" s="321">
        <v>0.33788886439178495</v>
      </c>
      <c r="AS162" s="324" t="s">
        <v>769</v>
      </c>
      <c r="AT162" s="324" t="s">
        <v>769</v>
      </c>
      <c r="AU162" s="285">
        <v>445</v>
      </c>
      <c r="AV162" s="285">
        <v>413</v>
      </c>
      <c r="AW162" s="285">
        <v>222</v>
      </c>
      <c r="AX162" s="285">
        <v>289</v>
      </c>
      <c r="AY162" s="320">
        <v>261</v>
      </c>
      <c r="AZ162" s="299" t="s">
        <v>769</v>
      </c>
      <c r="BA162" s="299" t="s">
        <v>769</v>
      </c>
      <c r="BB162" s="299" t="s">
        <v>769</v>
      </c>
      <c r="BC162" s="286">
        <v>0.08</v>
      </c>
      <c r="BD162" s="286">
        <v>0.08</v>
      </c>
      <c r="BE162" s="286">
        <v>0.04</v>
      </c>
      <c r="BF162" s="286">
        <v>0.05</v>
      </c>
      <c r="BG162" s="321">
        <v>0.05</v>
      </c>
      <c r="BH162" s="324" t="s">
        <v>769</v>
      </c>
      <c r="BI162" s="324" t="s">
        <v>769</v>
      </c>
      <c r="BJ162" s="324" t="s">
        <v>769</v>
      </c>
      <c r="BK162" s="285">
        <v>15</v>
      </c>
      <c r="BL162" s="285">
        <v>4424</v>
      </c>
      <c r="BM162" s="285">
        <v>8268</v>
      </c>
      <c r="BN162" s="285">
        <v>21352</v>
      </c>
      <c r="BO162" s="320">
        <v>36523</v>
      </c>
      <c r="BP162" s="299" t="s">
        <v>769</v>
      </c>
      <c r="BQ162" s="299" t="s">
        <v>769</v>
      </c>
      <c r="BR162" s="299" t="s">
        <v>769</v>
      </c>
      <c r="BS162" s="286">
        <v>0</v>
      </c>
      <c r="BT162" s="286">
        <v>0.01</v>
      </c>
      <c r="BU162" s="286">
        <v>0.02</v>
      </c>
      <c r="BV162" s="286">
        <v>0.06</v>
      </c>
      <c r="BW162" s="321">
        <v>0.1</v>
      </c>
      <c r="BX162" s="324" t="s">
        <v>769</v>
      </c>
      <c r="BY162" s="324" t="s">
        <v>769</v>
      </c>
      <c r="BZ162" s="324" t="s">
        <v>769</v>
      </c>
      <c r="CA162" s="285">
        <v>1228</v>
      </c>
      <c r="CB162" s="285">
        <v>723</v>
      </c>
      <c r="CC162" s="285">
        <v>248</v>
      </c>
      <c r="CD162" s="285">
        <v>418</v>
      </c>
      <c r="CE162" s="285">
        <v>613</v>
      </c>
      <c r="CF162" s="299" t="s">
        <v>769</v>
      </c>
      <c r="CG162" s="299" t="s">
        <v>769</v>
      </c>
      <c r="CH162" s="299" t="s">
        <v>769</v>
      </c>
      <c r="CI162" s="286">
        <v>0.23</v>
      </c>
      <c r="CJ162" s="286">
        <v>0.14000000000000001</v>
      </c>
      <c r="CK162" s="286">
        <v>0.05</v>
      </c>
      <c r="CL162" s="286">
        <v>0.08</v>
      </c>
      <c r="CM162" s="286">
        <v>0.11</v>
      </c>
      <c r="CN162" s="299" t="s">
        <v>769</v>
      </c>
      <c r="CO162" s="324" t="s">
        <v>769</v>
      </c>
      <c r="CP162" s="324" t="s">
        <v>769</v>
      </c>
      <c r="CQ162" s="285">
        <v>27</v>
      </c>
      <c r="CR162" s="285">
        <v>6963</v>
      </c>
      <c r="CS162" s="285">
        <v>9212</v>
      </c>
      <c r="CT162" s="285">
        <v>31029</v>
      </c>
      <c r="CU162" s="285">
        <v>87683</v>
      </c>
      <c r="CV162" s="299" t="s">
        <v>769</v>
      </c>
      <c r="CW162" s="299" t="s">
        <v>769</v>
      </c>
      <c r="CX162" s="299" t="s">
        <v>769</v>
      </c>
      <c r="CY162" s="286">
        <v>0</v>
      </c>
      <c r="CZ162" s="286">
        <v>0.02</v>
      </c>
      <c r="DA162" s="286">
        <v>0.03</v>
      </c>
      <c r="DB162" s="286">
        <v>0.09</v>
      </c>
      <c r="DC162" s="286">
        <v>0.24</v>
      </c>
      <c r="DD162" s="324" t="s">
        <v>769</v>
      </c>
      <c r="DE162" s="324" t="s">
        <v>769</v>
      </c>
      <c r="DF162" s="324" t="s">
        <v>769</v>
      </c>
    </row>
    <row r="163" spans="1:110" s="287" customFormat="1" ht="12">
      <c r="A163" s="301">
        <v>44012</v>
      </c>
      <c r="B163" s="279" t="s">
        <v>318</v>
      </c>
      <c r="C163" s="279" t="s">
        <v>164</v>
      </c>
      <c r="D163" s="279"/>
      <c r="E163" s="293"/>
      <c r="F163" s="279" t="s">
        <v>166</v>
      </c>
      <c r="G163" s="290">
        <v>78421957449</v>
      </c>
      <c r="H163" s="279" t="s">
        <v>167</v>
      </c>
      <c r="I163" s="279" t="s">
        <v>168</v>
      </c>
      <c r="J163" s="279" t="s">
        <v>169</v>
      </c>
      <c r="K163" s="325">
        <v>44012</v>
      </c>
      <c r="L163" s="291">
        <v>12</v>
      </c>
      <c r="M163" s="285">
        <v>8210</v>
      </c>
      <c r="N163" s="285">
        <v>442571</v>
      </c>
      <c r="O163" s="285">
        <v>2496</v>
      </c>
      <c r="P163" s="285">
        <v>2073</v>
      </c>
      <c r="Q163" s="285">
        <v>1027</v>
      </c>
      <c r="R163" s="285">
        <v>1057</v>
      </c>
      <c r="S163" s="285">
        <v>996</v>
      </c>
      <c r="T163" s="320">
        <v>540</v>
      </c>
      <c r="U163" s="320">
        <v>21</v>
      </c>
      <c r="V163" s="285"/>
      <c r="W163" s="286">
        <v>0.3</v>
      </c>
      <c r="X163" s="286">
        <v>0.25</v>
      </c>
      <c r="Y163" s="286">
        <v>0.13</v>
      </c>
      <c r="Z163" s="286">
        <v>0.13</v>
      </c>
      <c r="AA163" s="286">
        <v>0.12</v>
      </c>
      <c r="AB163" s="321">
        <v>7.0000000000000007E-2</v>
      </c>
      <c r="AC163" s="321">
        <v>0</v>
      </c>
      <c r="AD163" s="286"/>
      <c r="AE163" s="285">
        <v>101</v>
      </c>
      <c r="AF163" s="285">
        <v>22829</v>
      </c>
      <c r="AG163" s="285">
        <v>37045</v>
      </c>
      <c r="AH163" s="285">
        <v>76470</v>
      </c>
      <c r="AI163" s="285">
        <v>141488</v>
      </c>
      <c r="AJ163" s="320">
        <v>151764</v>
      </c>
      <c r="AK163" s="320">
        <v>12874</v>
      </c>
      <c r="AL163" s="285"/>
      <c r="AM163" s="286">
        <v>2.2821197050868674E-4</v>
      </c>
      <c r="AN163" s="286">
        <v>5.1582683908344647E-2</v>
      </c>
      <c r="AO163" s="286">
        <v>8.3704083638557428E-2</v>
      </c>
      <c r="AP163" s="286">
        <v>0.17278583549306212</v>
      </c>
      <c r="AQ163" s="286">
        <v>0.31969559686468385</v>
      </c>
      <c r="AR163" s="321">
        <v>0.3429144702205974</v>
      </c>
      <c r="AS163" s="321">
        <v>2.9089117904245874E-2</v>
      </c>
      <c r="AT163" s="286">
        <v>0</v>
      </c>
      <c r="AU163" s="285">
        <v>916</v>
      </c>
      <c r="AV163" s="285">
        <v>986</v>
      </c>
      <c r="AW163" s="285">
        <v>470</v>
      </c>
      <c r="AX163" s="285">
        <v>537</v>
      </c>
      <c r="AY163" s="320">
        <v>482</v>
      </c>
      <c r="AZ163" s="299" t="s">
        <v>769</v>
      </c>
      <c r="BA163" s="299" t="s">
        <v>769</v>
      </c>
      <c r="BB163" s="285"/>
      <c r="BC163" s="286">
        <v>0.11</v>
      </c>
      <c r="BD163" s="286">
        <v>0.12</v>
      </c>
      <c r="BE163" s="286">
        <v>0.06</v>
      </c>
      <c r="BF163" s="286">
        <v>7.0000000000000007E-2</v>
      </c>
      <c r="BG163" s="321">
        <v>0.06</v>
      </c>
      <c r="BH163" s="324" t="s">
        <v>769</v>
      </c>
      <c r="BI163" s="324" t="s">
        <v>769</v>
      </c>
      <c r="BJ163" s="286"/>
      <c r="BK163" s="285">
        <v>52</v>
      </c>
      <c r="BL163" s="285">
        <v>10415</v>
      </c>
      <c r="BM163" s="285">
        <v>16969</v>
      </c>
      <c r="BN163" s="285">
        <v>38537</v>
      </c>
      <c r="BO163" s="320">
        <v>68839</v>
      </c>
      <c r="BP163" s="299" t="s">
        <v>769</v>
      </c>
      <c r="BQ163" s="299" t="s">
        <v>769</v>
      </c>
      <c r="BR163" s="285"/>
      <c r="BS163" s="286">
        <v>0</v>
      </c>
      <c r="BT163" s="286">
        <v>0.02</v>
      </c>
      <c r="BU163" s="286">
        <v>0.04</v>
      </c>
      <c r="BV163" s="286">
        <v>0.09</v>
      </c>
      <c r="BW163" s="321">
        <v>0.16</v>
      </c>
      <c r="BX163" s="324" t="s">
        <v>769</v>
      </c>
      <c r="BY163" s="324" t="s">
        <v>769</v>
      </c>
      <c r="BZ163" s="286"/>
      <c r="CA163" s="285">
        <v>1580</v>
      </c>
      <c r="CB163" s="285">
        <v>1087</v>
      </c>
      <c r="CC163" s="285">
        <v>557</v>
      </c>
      <c r="CD163" s="285">
        <v>520</v>
      </c>
      <c r="CE163" s="285">
        <v>514</v>
      </c>
      <c r="CF163" s="299" t="s">
        <v>769</v>
      </c>
      <c r="CG163" s="299" t="s">
        <v>769</v>
      </c>
      <c r="CH163" s="285"/>
      <c r="CI163" s="286">
        <v>0.19</v>
      </c>
      <c r="CJ163" s="286">
        <v>0.13</v>
      </c>
      <c r="CK163" s="286">
        <v>7.0000000000000007E-2</v>
      </c>
      <c r="CL163" s="286">
        <v>0.06</v>
      </c>
      <c r="CM163" s="286">
        <v>0.06</v>
      </c>
      <c r="CN163" s="299" t="s">
        <v>769</v>
      </c>
      <c r="CO163" s="324" t="s">
        <v>769</v>
      </c>
      <c r="CP163" s="286"/>
      <c r="CQ163" s="285">
        <v>49</v>
      </c>
      <c r="CR163" s="285">
        <v>12414</v>
      </c>
      <c r="CS163" s="285">
        <v>20076</v>
      </c>
      <c r="CT163" s="285">
        <v>37933</v>
      </c>
      <c r="CU163" s="285">
        <v>72649</v>
      </c>
      <c r="CV163" s="299" t="s">
        <v>769</v>
      </c>
      <c r="CW163" s="299" t="s">
        <v>769</v>
      </c>
      <c r="CX163" s="285"/>
      <c r="CY163" s="286">
        <v>0</v>
      </c>
      <c r="CZ163" s="286">
        <v>0.03</v>
      </c>
      <c r="DA163" s="286">
        <v>0.05</v>
      </c>
      <c r="DB163" s="286">
        <v>0.09</v>
      </c>
      <c r="DC163" s="286">
        <v>0.16</v>
      </c>
      <c r="DD163" s="324" t="s">
        <v>769</v>
      </c>
      <c r="DE163" s="324" t="s">
        <v>769</v>
      </c>
      <c r="DF163" s="286"/>
    </row>
    <row r="164" spans="1:110" s="287" customFormat="1" ht="12">
      <c r="A164" s="301">
        <v>44012</v>
      </c>
      <c r="B164" s="279" t="s">
        <v>172</v>
      </c>
      <c r="C164" s="279" t="s">
        <v>164</v>
      </c>
      <c r="D164" s="279" t="s">
        <v>165</v>
      </c>
      <c r="E164" s="293">
        <v>6</v>
      </c>
      <c r="F164" s="279" t="s">
        <v>166</v>
      </c>
      <c r="G164" s="290">
        <v>78421957449</v>
      </c>
      <c r="H164" s="279" t="s">
        <v>167</v>
      </c>
      <c r="I164" s="279" t="s">
        <v>168</v>
      </c>
      <c r="J164" s="279" t="s">
        <v>169</v>
      </c>
      <c r="K164" s="325">
        <v>44012</v>
      </c>
      <c r="L164" s="291">
        <v>12</v>
      </c>
      <c r="M164" s="285">
        <v>3206</v>
      </c>
      <c r="N164" s="285">
        <v>290803</v>
      </c>
      <c r="O164" s="285">
        <v>606</v>
      </c>
      <c r="P164" s="285">
        <v>709</v>
      </c>
      <c r="Q164" s="285">
        <v>340</v>
      </c>
      <c r="R164" s="285">
        <v>563</v>
      </c>
      <c r="S164" s="285">
        <v>552</v>
      </c>
      <c r="T164" s="320">
        <v>381</v>
      </c>
      <c r="U164" s="299" t="s">
        <v>769</v>
      </c>
      <c r="V164" s="299" t="s">
        <v>769</v>
      </c>
      <c r="W164" s="286">
        <v>0.19</v>
      </c>
      <c r="X164" s="286">
        <v>0.22</v>
      </c>
      <c r="Y164" s="286">
        <v>0.11</v>
      </c>
      <c r="Z164" s="286">
        <v>0.18</v>
      </c>
      <c r="AA164" s="286">
        <v>0.17</v>
      </c>
      <c r="AB164" s="321">
        <v>0.12</v>
      </c>
      <c r="AC164" s="324" t="s">
        <v>769</v>
      </c>
      <c r="AD164" s="324" t="s">
        <v>769</v>
      </c>
      <c r="AE164" s="285">
        <v>37</v>
      </c>
      <c r="AF164" s="285">
        <v>7126</v>
      </c>
      <c r="AG164" s="285">
        <v>12890</v>
      </c>
      <c r="AH164" s="285">
        <v>41118</v>
      </c>
      <c r="AI164" s="285">
        <v>79034</v>
      </c>
      <c r="AJ164" s="320">
        <v>112872</v>
      </c>
      <c r="AK164" s="299" t="s">
        <v>769</v>
      </c>
      <c r="AL164" s="299" t="s">
        <v>769</v>
      </c>
      <c r="AM164" s="286">
        <v>1.2723390061312984E-4</v>
      </c>
      <c r="AN164" s="286">
        <v>2.4504561507274685E-2</v>
      </c>
      <c r="AO164" s="286">
        <v>4.4325539970357937E-2</v>
      </c>
      <c r="AP164" s="286">
        <v>0.14139468987596415</v>
      </c>
      <c r="AQ164" s="286">
        <v>0.27177848921778663</v>
      </c>
      <c r="AR164" s="321">
        <v>0.38813904945959982</v>
      </c>
      <c r="AS164" s="324" t="s">
        <v>769</v>
      </c>
      <c r="AT164" s="324" t="s">
        <v>769</v>
      </c>
      <c r="AU164" s="285">
        <v>184</v>
      </c>
      <c r="AV164" s="285">
        <v>303</v>
      </c>
      <c r="AW164" s="285">
        <v>178</v>
      </c>
      <c r="AX164" s="285">
        <v>283</v>
      </c>
      <c r="AY164" s="320">
        <v>217</v>
      </c>
      <c r="AZ164" s="299" t="s">
        <v>769</v>
      </c>
      <c r="BA164" s="299" t="s">
        <v>769</v>
      </c>
      <c r="BB164" s="299" t="s">
        <v>769</v>
      </c>
      <c r="BC164" s="286">
        <v>0.06</v>
      </c>
      <c r="BD164" s="286">
        <v>0.09</v>
      </c>
      <c r="BE164" s="286">
        <v>0.06</v>
      </c>
      <c r="BF164" s="286">
        <v>0.09</v>
      </c>
      <c r="BG164" s="321">
        <v>7.0000000000000007E-2</v>
      </c>
      <c r="BH164" s="324" t="s">
        <v>769</v>
      </c>
      <c r="BI164" s="324" t="s">
        <v>769</v>
      </c>
      <c r="BJ164" s="324" t="s">
        <v>769</v>
      </c>
      <c r="BK164" s="285">
        <v>10</v>
      </c>
      <c r="BL164" s="285">
        <v>3031</v>
      </c>
      <c r="BM164" s="285">
        <v>6816</v>
      </c>
      <c r="BN164" s="285">
        <v>20556</v>
      </c>
      <c r="BO164" s="320">
        <v>30290</v>
      </c>
      <c r="BP164" s="299" t="s">
        <v>769</v>
      </c>
      <c r="BQ164" s="299" t="s">
        <v>769</v>
      </c>
      <c r="BR164" s="299" t="s">
        <v>769</v>
      </c>
      <c r="BS164" s="286">
        <v>0</v>
      </c>
      <c r="BT164" s="286">
        <v>0.01</v>
      </c>
      <c r="BU164" s="286">
        <v>0.02</v>
      </c>
      <c r="BV164" s="286">
        <v>7.0000000000000007E-2</v>
      </c>
      <c r="BW164" s="321">
        <v>0.1</v>
      </c>
      <c r="BX164" s="324" t="s">
        <v>769</v>
      </c>
      <c r="BY164" s="324" t="s">
        <v>769</v>
      </c>
      <c r="BZ164" s="324" t="s">
        <v>769</v>
      </c>
      <c r="CA164" s="285">
        <v>422</v>
      </c>
      <c r="CB164" s="285">
        <v>406</v>
      </c>
      <c r="CC164" s="285">
        <v>162</v>
      </c>
      <c r="CD164" s="285">
        <v>280</v>
      </c>
      <c r="CE164" s="285">
        <v>335</v>
      </c>
      <c r="CF164" s="299" t="s">
        <v>769</v>
      </c>
      <c r="CG164" s="299" t="s">
        <v>769</v>
      </c>
      <c r="CH164" s="299" t="s">
        <v>769</v>
      </c>
      <c r="CI164" s="286">
        <v>0.13</v>
      </c>
      <c r="CJ164" s="286">
        <v>0.13</v>
      </c>
      <c r="CK164" s="286">
        <v>0.05</v>
      </c>
      <c r="CL164" s="286">
        <v>0.09</v>
      </c>
      <c r="CM164" s="286">
        <v>0.1</v>
      </c>
      <c r="CN164" s="299" t="s">
        <v>769</v>
      </c>
      <c r="CO164" s="324" t="s">
        <v>769</v>
      </c>
      <c r="CP164" s="324" t="s">
        <v>769</v>
      </c>
      <c r="CQ164" s="285">
        <v>27</v>
      </c>
      <c r="CR164" s="285">
        <v>4095</v>
      </c>
      <c r="CS164" s="285">
        <v>6074</v>
      </c>
      <c r="CT164" s="285">
        <v>20562</v>
      </c>
      <c r="CU164" s="285">
        <v>48744</v>
      </c>
      <c r="CV164" s="299" t="s">
        <v>769</v>
      </c>
      <c r="CW164" s="299" t="s">
        <v>769</v>
      </c>
      <c r="CX164" s="299" t="s">
        <v>769</v>
      </c>
      <c r="CY164" s="286">
        <v>0</v>
      </c>
      <c r="CZ164" s="286">
        <v>0.01</v>
      </c>
      <c r="DA164" s="286">
        <v>0.02</v>
      </c>
      <c r="DB164" s="286">
        <v>7.0000000000000007E-2</v>
      </c>
      <c r="DC164" s="286">
        <v>0.17</v>
      </c>
      <c r="DD164" s="324" t="s">
        <v>769</v>
      </c>
      <c r="DE164" s="324" t="s">
        <v>769</v>
      </c>
      <c r="DF164" s="324" t="s">
        <v>769</v>
      </c>
    </row>
    <row r="165" spans="1:110" s="287" customFormat="1" ht="12">
      <c r="A165" s="301">
        <v>44012</v>
      </c>
      <c r="B165" s="279" t="s">
        <v>319</v>
      </c>
      <c r="C165" s="279" t="s">
        <v>164</v>
      </c>
      <c r="D165" s="279"/>
      <c r="E165" s="293"/>
      <c r="F165" s="279" t="s">
        <v>166</v>
      </c>
      <c r="G165" s="290">
        <v>78421957449</v>
      </c>
      <c r="H165" s="279" t="s">
        <v>167</v>
      </c>
      <c r="I165" s="279" t="s">
        <v>168</v>
      </c>
      <c r="J165" s="279" t="s">
        <v>169</v>
      </c>
      <c r="K165" s="325">
        <v>44012</v>
      </c>
      <c r="L165" s="291">
        <v>12</v>
      </c>
      <c r="M165" s="285">
        <v>30299</v>
      </c>
      <c r="N165" s="285">
        <v>2881205</v>
      </c>
      <c r="O165" s="285">
        <v>3568</v>
      </c>
      <c r="P165" s="285">
        <v>7587</v>
      </c>
      <c r="Q165" s="285">
        <v>4033</v>
      </c>
      <c r="R165" s="285">
        <v>5075</v>
      </c>
      <c r="S165" s="285">
        <v>5219</v>
      </c>
      <c r="T165" s="320">
        <v>4497</v>
      </c>
      <c r="U165" s="299" t="s">
        <v>769</v>
      </c>
      <c r="V165" s="299" t="s">
        <v>769</v>
      </c>
      <c r="W165" s="286">
        <v>0.12</v>
      </c>
      <c r="X165" s="286">
        <v>0.25</v>
      </c>
      <c r="Y165" s="286">
        <v>0.13</v>
      </c>
      <c r="Z165" s="286">
        <v>0.17</v>
      </c>
      <c r="AA165" s="286">
        <v>0.17</v>
      </c>
      <c r="AB165" s="321">
        <v>0.15</v>
      </c>
      <c r="AC165" s="324" t="s">
        <v>769</v>
      </c>
      <c r="AD165" s="324" t="s">
        <v>769</v>
      </c>
      <c r="AE165" s="285">
        <v>270</v>
      </c>
      <c r="AF165" s="285">
        <v>89827</v>
      </c>
      <c r="AG165" s="285">
        <v>148355</v>
      </c>
      <c r="AH165" s="285">
        <v>367130</v>
      </c>
      <c r="AI165" s="285">
        <v>754359</v>
      </c>
      <c r="AJ165" s="320">
        <v>1306145</v>
      </c>
      <c r="AK165" s="299" t="s">
        <v>769</v>
      </c>
      <c r="AL165" s="299" t="s">
        <v>769</v>
      </c>
      <c r="AM165" s="286">
        <v>9.3710791144677313E-5</v>
      </c>
      <c r="AN165" s="286">
        <v>3.1176886059825663E-2</v>
      </c>
      <c r="AO165" s="286">
        <v>5.1490608963957789E-2</v>
      </c>
      <c r="AP165" s="286">
        <v>0.12742238056646438</v>
      </c>
      <c r="AQ165" s="286">
        <v>0.26182066184113939</v>
      </c>
      <c r="AR165" s="321">
        <v>0.45333289370246127</v>
      </c>
      <c r="AS165" s="324" t="s">
        <v>769</v>
      </c>
      <c r="AT165" s="324" t="s">
        <v>769</v>
      </c>
      <c r="AU165" s="285">
        <v>1252</v>
      </c>
      <c r="AV165" s="285">
        <v>3766</v>
      </c>
      <c r="AW165" s="285">
        <v>1982</v>
      </c>
      <c r="AX165" s="285">
        <v>2391</v>
      </c>
      <c r="AY165" s="320">
        <v>2416</v>
      </c>
      <c r="AZ165" s="320">
        <v>1687</v>
      </c>
      <c r="BA165" s="299" t="s">
        <v>769</v>
      </c>
      <c r="BB165" s="299" t="s">
        <v>769</v>
      </c>
      <c r="BC165" s="286">
        <v>0.04</v>
      </c>
      <c r="BD165" s="286">
        <v>0.12</v>
      </c>
      <c r="BE165" s="286">
        <v>7.0000000000000007E-2</v>
      </c>
      <c r="BF165" s="286">
        <v>0.08</v>
      </c>
      <c r="BG165" s="321">
        <v>0.08</v>
      </c>
      <c r="BH165" s="321">
        <v>0.06</v>
      </c>
      <c r="BI165" s="324" t="s">
        <v>769</v>
      </c>
      <c r="BJ165" s="324" t="s">
        <v>769</v>
      </c>
      <c r="BK165" s="285">
        <v>132</v>
      </c>
      <c r="BL165" s="285">
        <v>44832</v>
      </c>
      <c r="BM165" s="285">
        <v>73080</v>
      </c>
      <c r="BN165" s="285">
        <v>172493</v>
      </c>
      <c r="BO165" s="320">
        <v>347395</v>
      </c>
      <c r="BP165" s="320">
        <v>473652</v>
      </c>
      <c r="BQ165" s="299" t="s">
        <v>769</v>
      </c>
      <c r="BR165" s="299" t="s">
        <v>769</v>
      </c>
      <c r="BS165" s="286">
        <v>0</v>
      </c>
      <c r="BT165" s="286">
        <v>0.02</v>
      </c>
      <c r="BU165" s="286">
        <v>0.03</v>
      </c>
      <c r="BV165" s="286">
        <v>0.06</v>
      </c>
      <c r="BW165" s="321">
        <v>0.12</v>
      </c>
      <c r="BX165" s="321">
        <v>0.16</v>
      </c>
      <c r="BY165" s="324" t="s">
        <v>769</v>
      </c>
      <c r="BZ165" s="324" t="s">
        <v>769</v>
      </c>
      <c r="CA165" s="285">
        <v>2316</v>
      </c>
      <c r="CB165" s="285">
        <v>3821</v>
      </c>
      <c r="CC165" s="285">
        <v>2051</v>
      </c>
      <c r="CD165" s="285">
        <v>2684</v>
      </c>
      <c r="CE165" s="285">
        <v>2803</v>
      </c>
      <c r="CF165" s="320">
        <v>2810</v>
      </c>
      <c r="CG165" s="299" t="s">
        <v>769</v>
      </c>
      <c r="CH165" s="299" t="s">
        <v>769</v>
      </c>
      <c r="CI165" s="286">
        <v>0.08</v>
      </c>
      <c r="CJ165" s="286">
        <v>0.13</v>
      </c>
      <c r="CK165" s="286">
        <v>7.0000000000000007E-2</v>
      </c>
      <c r="CL165" s="286">
        <v>0.09</v>
      </c>
      <c r="CM165" s="286">
        <v>0.09</v>
      </c>
      <c r="CN165" s="320">
        <v>0.09</v>
      </c>
      <c r="CO165" s="324" t="s">
        <v>769</v>
      </c>
      <c r="CP165" s="324" t="s">
        <v>769</v>
      </c>
      <c r="CQ165" s="285">
        <v>138</v>
      </c>
      <c r="CR165" s="285">
        <v>44995</v>
      </c>
      <c r="CS165" s="285">
        <v>75275</v>
      </c>
      <c r="CT165" s="285">
        <v>194637</v>
      </c>
      <c r="CU165" s="285">
        <v>406964</v>
      </c>
      <c r="CV165" s="320">
        <v>832493</v>
      </c>
      <c r="CW165" s="299" t="s">
        <v>769</v>
      </c>
      <c r="CX165" s="299" t="s">
        <v>769</v>
      </c>
      <c r="CY165" s="286">
        <v>0</v>
      </c>
      <c r="CZ165" s="286">
        <v>0.02</v>
      </c>
      <c r="DA165" s="286">
        <v>0.03</v>
      </c>
      <c r="DB165" s="286">
        <v>7.0000000000000007E-2</v>
      </c>
      <c r="DC165" s="286">
        <v>0.14000000000000001</v>
      </c>
      <c r="DD165" s="321">
        <v>0.28999999999999998</v>
      </c>
      <c r="DE165" s="324" t="s">
        <v>769</v>
      </c>
      <c r="DF165" s="324" t="s">
        <v>769</v>
      </c>
    </row>
    <row r="166" spans="1:110" s="287" customFormat="1" ht="12">
      <c r="A166" s="301">
        <v>44012</v>
      </c>
      <c r="B166" s="279" t="s">
        <v>173</v>
      </c>
      <c r="C166" s="279" t="s">
        <v>171</v>
      </c>
      <c r="D166" s="279"/>
      <c r="E166" s="293"/>
      <c r="F166" s="279" t="s">
        <v>174</v>
      </c>
      <c r="G166" s="290">
        <v>83810127567</v>
      </c>
      <c r="H166" s="279" t="s">
        <v>175</v>
      </c>
      <c r="I166" s="279" t="s">
        <v>176</v>
      </c>
      <c r="J166" s="279" t="s">
        <v>177</v>
      </c>
      <c r="K166" s="325">
        <v>43830</v>
      </c>
      <c r="L166" s="291">
        <v>12</v>
      </c>
      <c r="M166" s="285">
        <v>18787</v>
      </c>
      <c r="N166" s="285">
        <v>2327144</v>
      </c>
      <c r="O166" s="285">
        <v>327</v>
      </c>
      <c r="P166" s="285">
        <v>3871</v>
      </c>
      <c r="Q166" s="285">
        <v>3112</v>
      </c>
      <c r="R166" s="285">
        <v>4226</v>
      </c>
      <c r="S166" s="285">
        <v>3995</v>
      </c>
      <c r="T166" s="320">
        <v>2639</v>
      </c>
      <c r="U166" s="320">
        <v>518</v>
      </c>
      <c r="V166" s="285">
        <v>99</v>
      </c>
      <c r="W166" s="286">
        <v>0.02</v>
      </c>
      <c r="X166" s="286">
        <v>0.21</v>
      </c>
      <c r="Y166" s="286">
        <v>0.17</v>
      </c>
      <c r="Z166" s="286">
        <v>0.22</v>
      </c>
      <c r="AA166" s="286">
        <v>0.21</v>
      </c>
      <c r="AB166" s="321">
        <v>0.14000000000000001</v>
      </c>
      <c r="AC166" s="321">
        <v>0.03</v>
      </c>
      <c r="AD166" s="286">
        <v>0.01</v>
      </c>
      <c r="AE166" s="285">
        <v>139</v>
      </c>
      <c r="AF166" s="285">
        <v>48718</v>
      </c>
      <c r="AG166" s="285">
        <v>114661</v>
      </c>
      <c r="AH166" s="285">
        <v>306253</v>
      </c>
      <c r="AI166" s="285">
        <v>569225</v>
      </c>
      <c r="AJ166" s="320">
        <v>798256</v>
      </c>
      <c r="AK166" s="320">
        <v>340414</v>
      </c>
      <c r="AL166" s="285">
        <v>149478</v>
      </c>
      <c r="AM166" s="286">
        <v>5.9729866308230173E-5</v>
      </c>
      <c r="AN166" s="286">
        <v>2.0934673574132069E-2</v>
      </c>
      <c r="AO166" s="286">
        <v>4.9271123746532232E-2</v>
      </c>
      <c r="AP166" s="286">
        <v>0.13160036508269363</v>
      </c>
      <c r="AQ166" s="286">
        <v>0.24460239675757064</v>
      </c>
      <c r="AR166" s="321">
        <v>0.34301959827152939</v>
      </c>
      <c r="AS166" s="321">
        <v>0.1462797317226609</v>
      </c>
      <c r="AT166" s="286">
        <v>6.4232380978572881E-2</v>
      </c>
      <c r="AU166" s="285">
        <v>183</v>
      </c>
      <c r="AV166" s="285">
        <v>2223</v>
      </c>
      <c r="AW166" s="285">
        <v>1987</v>
      </c>
      <c r="AX166" s="285">
        <v>2728</v>
      </c>
      <c r="AY166" s="320">
        <v>2481</v>
      </c>
      <c r="AZ166" s="320">
        <v>1389</v>
      </c>
      <c r="BA166" s="299" t="s">
        <v>769</v>
      </c>
      <c r="BB166" s="299" t="s">
        <v>769</v>
      </c>
      <c r="BC166" s="286">
        <v>0.01</v>
      </c>
      <c r="BD166" s="286">
        <v>0.12</v>
      </c>
      <c r="BE166" s="286">
        <v>0.11</v>
      </c>
      <c r="BF166" s="286">
        <v>0.15</v>
      </c>
      <c r="BG166" s="321">
        <v>0.13</v>
      </c>
      <c r="BH166" s="321">
        <v>7.0000000000000007E-2</v>
      </c>
      <c r="BI166" s="324" t="s">
        <v>769</v>
      </c>
      <c r="BJ166" s="324" t="s">
        <v>769</v>
      </c>
      <c r="BK166" s="285">
        <v>77</v>
      </c>
      <c r="BL166" s="285">
        <v>28483</v>
      </c>
      <c r="BM166" s="285">
        <v>73487</v>
      </c>
      <c r="BN166" s="285">
        <v>198215</v>
      </c>
      <c r="BO166" s="320">
        <v>350624</v>
      </c>
      <c r="BP166" s="320">
        <v>407063</v>
      </c>
      <c r="BQ166" s="299" t="s">
        <v>769</v>
      </c>
      <c r="BR166" s="299" t="s">
        <v>769</v>
      </c>
      <c r="BS166" s="286">
        <v>0</v>
      </c>
      <c r="BT166" s="286">
        <v>0.01</v>
      </c>
      <c r="BU166" s="286">
        <v>0.03</v>
      </c>
      <c r="BV166" s="286">
        <v>0.09</v>
      </c>
      <c r="BW166" s="321">
        <v>0.15</v>
      </c>
      <c r="BX166" s="321">
        <v>0.17</v>
      </c>
      <c r="BY166" s="324" t="s">
        <v>769</v>
      </c>
      <c r="BZ166" s="324" t="s">
        <v>769</v>
      </c>
      <c r="CA166" s="285">
        <v>144</v>
      </c>
      <c r="CB166" s="285">
        <v>1648</v>
      </c>
      <c r="CC166" s="285">
        <v>1125</v>
      </c>
      <c r="CD166" s="285">
        <v>1498</v>
      </c>
      <c r="CE166" s="285">
        <v>1514</v>
      </c>
      <c r="CF166" s="320">
        <v>1250</v>
      </c>
      <c r="CG166" s="299" t="s">
        <v>769</v>
      </c>
      <c r="CH166" s="299" t="s">
        <v>769</v>
      </c>
      <c r="CI166" s="286">
        <v>0.01</v>
      </c>
      <c r="CJ166" s="286">
        <v>0.09</v>
      </c>
      <c r="CK166" s="286">
        <v>0.06</v>
      </c>
      <c r="CL166" s="286">
        <v>0.08</v>
      </c>
      <c r="CM166" s="286">
        <v>0.08</v>
      </c>
      <c r="CN166" s="320">
        <v>7.0000000000000007E-2</v>
      </c>
      <c r="CO166" s="324" t="s">
        <v>769</v>
      </c>
      <c r="CP166" s="324" t="s">
        <v>769</v>
      </c>
      <c r="CQ166" s="285">
        <v>62</v>
      </c>
      <c r="CR166" s="285">
        <v>20235</v>
      </c>
      <c r="CS166" s="285">
        <v>41174</v>
      </c>
      <c r="CT166" s="285">
        <v>108038</v>
      </c>
      <c r="CU166" s="285">
        <v>218601</v>
      </c>
      <c r="CV166" s="320">
        <v>391193</v>
      </c>
      <c r="CW166" s="299" t="s">
        <v>769</v>
      </c>
      <c r="CX166" s="299" t="s">
        <v>769</v>
      </c>
      <c r="CY166" s="286">
        <v>0</v>
      </c>
      <c r="CZ166" s="286">
        <v>0.01</v>
      </c>
      <c r="DA166" s="286">
        <v>0.02</v>
      </c>
      <c r="DB166" s="286">
        <v>0.05</v>
      </c>
      <c r="DC166" s="286">
        <v>0.09</v>
      </c>
      <c r="DD166" s="321">
        <v>0.17</v>
      </c>
      <c r="DE166" s="324" t="s">
        <v>769</v>
      </c>
      <c r="DF166" s="324" t="s">
        <v>769</v>
      </c>
    </row>
    <row r="167" spans="1:110" s="287" customFormat="1" ht="12">
      <c r="A167" s="301">
        <v>44012</v>
      </c>
      <c r="B167" s="279" t="s">
        <v>361</v>
      </c>
      <c r="C167" s="279" t="s">
        <v>171</v>
      </c>
      <c r="D167" s="279" t="s">
        <v>165</v>
      </c>
      <c r="E167" s="293">
        <v>7</v>
      </c>
      <c r="F167" s="279" t="s">
        <v>362</v>
      </c>
      <c r="G167" s="290">
        <v>90194410365</v>
      </c>
      <c r="H167" s="279" t="s">
        <v>353</v>
      </c>
      <c r="I167" s="279" t="s">
        <v>168</v>
      </c>
      <c r="J167" s="279" t="s">
        <v>169</v>
      </c>
      <c r="K167" s="325">
        <v>44012</v>
      </c>
      <c r="L167" s="291">
        <v>12</v>
      </c>
      <c r="M167" s="285">
        <v>73607</v>
      </c>
      <c r="N167" s="285">
        <v>2487455</v>
      </c>
      <c r="O167" s="285">
        <v>25234</v>
      </c>
      <c r="P167" s="285">
        <v>23983</v>
      </c>
      <c r="Q167" s="285">
        <v>8803</v>
      </c>
      <c r="R167" s="285">
        <v>8246</v>
      </c>
      <c r="S167" s="285">
        <v>5433</v>
      </c>
      <c r="T167" s="320">
        <v>1802</v>
      </c>
      <c r="U167" s="299" t="s">
        <v>769</v>
      </c>
      <c r="V167" s="299" t="s">
        <v>769</v>
      </c>
      <c r="W167" s="286">
        <v>0.34</v>
      </c>
      <c r="X167" s="286">
        <v>0.33</v>
      </c>
      <c r="Y167" s="286">
        <v>0.12</v>
      </c>
      <c r="Z167" s="286">
        <v>0.11</v>
      </c>
      <c r="AA167" s="286">
        <v>7.0000000000000007E-2</v>
      </c>
      <c r="AB167" s="321">
        <v>0.02</v>
      </c>
      <c r="AC167" s="324" t="s">
        <v>769</v>
      </c>
      <c r="AD167" s="324" t="s">
        <v>769</v>
      </c>
      <c r="AE167" s="285">
        <v>1952</v>
      </c>
      <c r="AF167" s="285">
        <v>251153</v>
      </c>
      <c r="AG167" s="285">
        <v>320245</v>
      </c>
      <c r="AH167" s="285">
        <v>591805</v>
      </c>
      <c r="AI167" s="285">
        <v>753342</v>
      </c>
      <c r="AJ167" s="320">
        <v>498587</v>
      </c>
      <c r="AK167" s="299" t="s">
        <v>769</v>
      </c>
      <c r="AL167" s="299" t="s">
        <v>769</v>
      </c>
      <c r="AM167" s="286">
        <v>7.8473781435242044E-4</v>
      </c>
      <c r="AN167" s="286">
        <v>0.10096785670494542</v>
      </c>
      <c r="AO167" s="286">
        <v>0.12874403758057934</v>
      </c>
      <c r="AP167" s="286">
        <v>0.23791586179448473</v>
      </c>
      <c r="AQ167" s="286">
        <v>0.30285653408805385</v>
      </c>
      <c r="AR167" s="321">
        <v>0.20044061098592739</v>
      </c>
      <c r="AS167" s="324" t="s">
        <v>769</v>
      </c>
      <c r="AT167" s="324" t="s">
        <v>769</v>
      </c>
      <c r="AU167" s="285">
        <v>10033</v>
      </c>
      <c r="AV167" s="285">
        <v>10415</v>
      </c>
      <c r="AW167" s="285">
        <v>3899</v>
      </c>
      <c r="AX167" s="285">
        <v>3557</v>
      </c>
      <c r="AY167" s="320">
        <v>2039</v>
      </c>
      <c r="AZ167" s="299" t="s">
        <v>769</v>
      </c>
      <c r="BA167" s="299" t="s">
        <v>769</v>
      </c>
      <c r="BB167" s="285"/>
      <c r="BC167" s="286">
        <v>0.14000000000000001</v>
      </c>
      <c r="BD167" s="286">
        <v>0.14000000000000001</v>
      </c>
      <c r="BE167" s="286">
        <v>0.05</v>
      </c>
      <c r="BF167" s="286">
        <v>0.05</v>
      </c>
      <c r="BG167" s="321">
        <v>0.03</v>
      </c>
      <c r="BH167" s="324" t="s">
        <v>769</v>
      </c>
      <c r="BI167" s="324" t="s">
        <v>769</v>
      </c>
      <c r="BJ167" s="286"/>
      <c r="BK167" s="285">
        <v>856</v>
      </c>
      <c r="BL167" s="285">
        <v>110735</v>
      </c>
      <c r="BM167" s="285">
        <v>142026</v>
      </c>
      <c r="BN167" s="285">
        <v>254579</v>
      </c>
      <c r="BO167" s="320">
        <v>280328</v>
      </c>
      <c r="BP167" s="299" t="s">
        <v>769</v>
      </c>
      <c r="BQ167" s="299" t="s">
        <v>769</v>
      </c>
      <c r="BR167" s="285"/>
      <c r="BS167" s="286">
        <v>0</v>
      </c>
      <c r="BT167" s="286">
        <v>0.04</v>
      </c>
      <c r="BU167" s="286">
        <v>0.06</v>
      </c>
      <c r="BV167" s="286">
        <v>0.1</v>
      </c>
      <c r="BW167" s="321">
        <v>0.11</v>
      </c>
      <c r="BX167" s="324" t="s">
        <v>769</v>
      </c>
      <c r="BY167" s="324" t="s">
        <v>769</v>
      </c>
      <c r="BZ167" s="286"/>
      <c r="CA167" s="285">
        <v>15200</v>
      </c>
      <c r="CB167" s="285">
        <v>13568</v>
      </c>
      <c r="CC167" s="285">
        <v>4904</v>
      </c>
      <c r="CD167" s="285">
        <v>4689</v>
      </c>
      <c r="CE167" s="285">
        <v>3394</v>
      </c>
      <c r="CF167" s="299" t="s">
        <v>769</v>
      </c>
      <c r="CG167" s="299" t="s">
        <v>769</v>
      </c>
      <c r="CH167" s="299" t="s">
        <v>769</v>
      </c>
      <c r="CI167" s="286">
        <v>0.21</v>
      </c>
      <c r="CJ167" s="286">
        <v>0.18</v>
      </c>
      <c r="CK167" s="286">
        <v>7.0000000000000007E-2</v>
      </c>
      <c r="CL167" s="286">
        <v>0.06</v>
      </c>
      <c r="CM167" s="286">
        <v>0.05</v>
      </c>
      <c r="CN167" s="299" t="s">
        <v>769</v>
      </c>
      <c r="CO167" s="324" t="s">
        <v>769</v>
      </c>
      <c r="CP167" s="324" t="s">
        <v>769</v>
      </c>
      <c r="CQ167" s="285">
        <v>1096</v>
      </c>
      <c r="CR167" s="285">
        <v>140418</v>
      </c>
      <c r="CS167" s="285">
        <v>178219</v>
      </c>
      <c r="CT167" s="285">
        <v>337226</v>
      </c>
      <c r="CU167" s="285">
        <v>473014</v>
      </c>
      <c r="CV167" s="299" t="s">
        <v>769</v>
      </c>
      <c r="CW167" s="299" t="s">
        <v>769</v>
      </c>
      <c r="CX167" s="299" t="s">
        <v>769</v>
      </c>
      <c r="CY167" s="286">
        <v>0</v>
      </c>
      <c r="CZ167" s="286">
        <v>0.06</v>
      </c>
      <c r="DA167" s="286">
        <v>7.0000000000000007E-2</v>
      </c>
      <c r="DB167" s="286">
        <v>0.14000000000000001</v>
      </c>
      <c r="DC167" s="286">
        <v>0.19</v>
      </c>
      <c r="DD167" s="324" t="s">
        <v>769</v>
      </c>
      <c r="DE167" s="324" t="s">
        <v>769</v>
      </c>
      <c r="DF167" s="324" t="s">
        <v>769</v>
      </c>
    </row>
    <row r="168" spans="1:110" s="287" customFormat="1" ht="12">
      <c r="A168" s="301">
        <v>44012</v>
      </c>
      <c r="B168" s="279" t="s">
        <v>363</v>
      </c>
      <c r="C168" s="279" t="s">
        <v>171</v>
      </c>
      <c r="D168" s="279"/>
      <c r="E168" s="293"/>
      <c r="F168" s="279" t="s">
        <v>364</v>
      </c>
      <c r="G168" s="290">
        <v>42045077895</v>
      </c>
      <c r="H168" s="279" t="s">
        <v>365</v>
      </c>
      <c r="I168" s="279" t="s">
        <v>176</v>
      </c>
      <c r="J168" s="279" t="s">
        <v>181</v>
      </c>
      <c r="K168" s="325">
        <v>44012</v>
      </c>
      <c r="L168" s="291">
        <v>12</v>
      </c>
      <c r="M168" s="285">
        <v>6322</v>
      </c>
      <c r="N168" s="285">
        <v>892285</v>
      </c>
      <c r="O168" s="285">
        <v>225</v>
      </c>
      <c r="P168" s="285">
        <v>1076</v>
      </c>
      <c r="Q168" s="285">
        <v>896</v>
      </c>
      <c r="R168" s="285">
        <v>1293</v>
      </c>
      <c r="S168" s="285">
        <v>1429</v>
      </c>
      <c r="T168" s="320">
        <v>1122</v>
      </c>
      <c r="U168" s="320">
        <v>242</v>
      </c>
      <c r="V168" s="285">
        <v>39</v>
      </c>
      <c r="W168" s="286">
        <v>0.04</v>
      </c>
      <c r="X168" s="286">
        <v>0.17</v>
      </c>
      <c r="Y168" s="286">
        <v>0.14000000000000001</v>
      </c>
      <c r="Z168" s="286">
        <v>0.2</v>
      </c>
      <c r="AA168" s="286">
        <v>0.23</v>
      </c>
      <c r="AB168" s="321">
        <v>0.18</v>
      </c>
      <c r="AC168" s="321">
        <v>0.04</v>
      </c>
      <c r="AD168" s="286">
        <v>0.01</v>
      </c>
      <c r="AE168" s="285">
        <v>61</v>
      </c>
      <c r="AF168" s="285">
        <v>12755</v>
      </c>
      <c r="AG168" s="285">
        <v>33375</v>
      </c>
      <c r="AH168" s="285">
        <v>94622</v>
      </c>
      <c r="AI168" s="285">
        <v>205358</v>
      </c>
      <c r="AJ168" s="320">
        <v>337305</v>
      </c>
      <c r="AK168" s="320">
        <v>159574</v>
      </c>
      <c r="AL168" s="285">
        <v>49235</v>
      </c>
      <c r="AM168" s="286">
        <v>6.8363807527863855E-5</v>
      </c>
      <c r="AN168" s="286">
        <v>1.4294760082260712E-2</v>
      </c>
      <c r="AO168" s="286">
        <v>3.7403968462991086E-2</v>
      </c>
      <c r="AP168" s="286">
        <v>0.10604459337543498</v>
      </c>
      <c r="AQ168" s="286">
        <v>0.23014843911978797</v>
      </c>
      <c r="AR168" s="321">
        <v>0.37802383767518227</v>
      </c>
      <c r="AS168" s="321">
        <v>0.17883747905657946</v>
      </c>
      <c r="AT168" s="286">
        <v>5.5178558420235689E-2</v>
      </c>
      <c r="AU168" s="285">
        <v>109</v>
      </c>
      <c r="AV168" s="285">
        <v>554</v>
      </c>
      <c r="AW168" s="285">
        <v>468</v>
      </c>
      <c r="AX168" s="285">
        <v>635</v>
      </c>
      <c r="AY168" s="320">
        <v>638</v>
      </c>
      <c r="AZ168" s="320">
        <v>438</v>
      </c>
      <c r="BA168" s="299" t="s">
        <v>769</v>
      </c>
      <c r="BB168" s="299" t="s">
        <v>769</v>
      </c>
      <c r="BC168" s="286">
        <v>0.02</v>
      </c>
      <c r="BD168" s="286">
        <v>0.09</v>
      </c>
      <c r="BE168" s="286">
        <v>7.0000000000000007E-2</v>
      </c>
      <c r="BF168" s="286">
        <v>0.1</v>
      </c>
      <c r="BG168" s="321">
        <v>0.1</v>
      </c>
      <c r="BH168" s="321">
        <v>7.0000000000000007E-2</v>
      </c>
      <c r="BI168" s="324" t="s">
        <v>769</v>
      </c>
      <c r="BJ168" s="324" t="s">
        <v>769</v>
      </c>
      <c r="BK168" s="285">
        <v>31</v>
      </c>
      <c r="BL168" s="285">
        <v>6633</v>
      </c>
      <c r="BM168" s="285">
        <v>17289</v>
      </c>
      <c r="BN168" s="285">
        <v>46587</v>
      </c>
      <c r="BO168" s="320">
        <v>90675</v>
      </c>
      <c r="BP168" s="320">
        <v>130600</v>
      </c>
      <c r="BQ168" s="299" t="s">
        <v>769</v>
      </c>
      <c r="BR168" s="299" t="s">
        <v>769</v>
      </c>
      <c r="BS168" s="286">
        <v>0</v>
      </c>
      <c r="BT168" s="286">
        <v>0.01</v>
      </c>
      <c r="BU168" s="286">
        <v>0.02</v>
      </c>
      <c r="BV168" s="286">
        <v>0.05</v>
      </c>
      <c r="BW168" s="321">
        <v>0.1</v>
      </c>
      <c r="BX168" s="321">
        <v>0.15</v>
      </c>
      <c r="BY168" s="324" t="s">
        <v>769</v>
      </c>
      <c r="BZ168" s="324" t="s">
        <v>769</v>
      </c>
      <c r="CA168" s="285">
        <v>116</v>
      </c>
      <c r="CB168" s="285">
        <v>522</v>
      </c>
      <c r="CC168" s="285">
        <v>428</v>
      </c>
      <c r="CD168" s="285">
        <v>658</v>
      </c>
      <c r="CE168" s="285">
        <v>791</v>
      </c>
      <c r="CF168" s="320">
        <v>684</v>
      </c>
      <c r="CG168" s="299" t="s">
        <v>769</v>
      </c>
      <c r="CH168" s="299" t="s">
        <v>769</v>
      </c>
      <c r="CI168" s="286">
        <v>0.02</v>
      </c>
      <c r="CJ168" s="286">
        <v>0.08</v>
      </c>
      <c r="CK168" s="286">
        <v>7.0000000000000007E-2</v>
      </c>
      <c r="CL168" s="286">
        <v>0.1</v>
      </c>
      <c r="CM168" s="286">
        <v>0.13</v>
      </c>
      <c r="CN168" s="320">
        <v>0.11</v>
      </c>
      <c r="CO168" s="324" t="s">
        <v>769</v>
      </c>
      <c r="CP168" s="324" t="s">
        <v>769</v>
      </c>
      <c r="CQ168" s="285">
        <v>30</v>
      </c>
      <c r="CR168" s="285">
        <v>6122</v>
      </c>
      <c r="CS168" s="285">
        <v>16086</v>
      </c>
      <c r="CT168" s="285">
        <v>48035</v>
      </c>
      <c r="CU168" s="285">
        <v>114683</v>
      </c>
      <c r="CV168" s="320">
        <v>206705</v>
      </c>
      <c r="CW168" s="299" t="s">
        <v>769</v>
      </c>
      <c r="CX168" s="299" t="s">
        <v>769</v>
      </c>
      <c r="CY168" s="286">
        <v>0</v>
      </c>
      <c r="CZ168" s="286">
        <v>0.01</v>
      </c>
      <c r="DA168" s="286">
        <v>0.02</v>
      </c>
      <c r="DB168" s="286">
        <v>0.05</v>
      </c>
      <c r="DC168" s="286">
        <v>0.13</v>
      </c>
      <c r="DD168" s="321">
        <v>0.23</v>
      </c>
      <c r="DE168" s="324" t="s">
        <v>769</v>
      </c>
      <c r="DF168" s="324" t="s">
        <v>769</v>
      </c>
    </row>
    <row r="169" spans="1:110" s="287" customFormat="1" ht="12">
      <c r="A169" s="301">
        <v>44012</v>
      </c>
      <c r="B169" s="279" t="s">
        <v>333</v>
      </c>
      <c r="C169" s="279" t="s">
        <v>171</v>
      </c>
      <c r="D169" s="279" t="s">
        <v>165</v>
      </c>
      <c r="E169" s="293">
        <v>31</v>
      </c>
      <c r="F169" s="279" t="s">
        <v>334</v>
      </c>
      <c r="G169" s="290">
        <v>24680629023</v>
      </c>
      <c r="H169" s="279" t="s">
        <v>335</v>
      </c>
      <c r="I169" s="279" t="s">
        <v>168</v>
      </c>
      <c r="J169" s="279" t="s">
        <v>188</v>
      </c>
      <c r="K169" s="325">
        <v>44012</v>
      </c>
      <c r="L169" s="291">
        <v>12</v>
      </c>
      <c r="M169" s="285">
        <v>63283</v>
      </c>
      <c r="N169" s="285">
        <v>4559540</v>
      </c>
      <c r="O169" s="285">
        <v>8126</v>
      </c>
      <c r="P169" s="285">
        <v>19167</v>
      </c>
      <c r="Q169" s="285">
        <v>9239</v>
      </c>
      <c r="R169" s="285">
        <v>11453</v>
      </c>
      <c r="S169" s="285">
        <v>10152</v>
      </c>
      <c r="T169" s="320">
        <v>4456</v>
      </c>
      <c r="U169" s="320">
        <v>651</v>
      </c>
      <c r="V169" s="285">
        <v>39</v>
      </c>
      <c r="W169" s="286">
        <v>0.13</v>
      </c>
      <c r="X169" s="286">
        <v>0.3</v>
      </c>
      <c r="Y169" s="286">
        <v>0.15</v>
      </c>
      <c r="Z169" s="286">
        <v>0.18</v>
      </c>
      <c r="AA169" s="286">
        <v>0.16</v>
      </c>
      <c r="AB169" s="321">
        <v>7.0000000000000007E-2</v>
      </c>
      <c r="AC169" s="321">
        <v>0.01</v>
      </c>
      <c r="AD169" s="286">
        <v>0</v>
      </c>
      <c r="AE169" s="285">
        <v>2202</v>
      </c>
      <c r="AF169" s="285">
        <v>195589</v>
      </c>
      <c r="AG169" s="285">
        <v>340265</v>
      </c>
      <c r="AH169" s="285">
        <v>835528</v>
      </c>
      <c r="AI169" s="285">
        <v>1420227</v>
      </c>
      <c r="AJ169" s="320">
        <v>1298787</v>
      </c>
      <c r="AK169" s="320">
        <v>421761</v>
      </c>
      <c r="AL169" s="285">
        <v>45181</v>
      </c>
      <c r="AM169" s="286">
        <v>4.82943454822197E-4</v>
      </c>
      <c r="AN169" s="286">
        <v>4.2896651855231012E-2</v>
      </c>
      <c r="AO169" s="286">
        <v>7.462704571075153E-2</v>
      </c>
      <c r="AP169" s="286">
        <v>0.18324831013654885</v>
      </c>
      <c r="AQ169" s="286">
        <v>0.31148471117700471</v>
      </c>
      <c r="AR169" s="321">
        <v>0.28485044543967153</v>
      </c>
      <c r="AS169" s="321">
        <v>9.2500778587313634E-2</v>
      </c>
      <c r="AT169" s="286">
        <v>9.9091136386565311E-3</v>
      </c>
      <c r="AU169" s="285">
        <v>5585</v>
      </c>
      <c r="AV169" s="285">
        <v>14707</v>
      </c>
      <c r="AW169" s="285">
        <v>7676</v>
      </c>
      <c r="AX169" s="285">
        <v>9616</v>
      </c>
      <c r="AY169" s="320">
        <v>7716</v>
      </c>
      <c r="AZ169" s="320">
        <v>2938</v>
      </c>
      <c r="BA169" s="299" t="s">
        <v>769</v>
      </c>
      <c r="BB169" s="299" t="s">
        <v>769</v>
      </c>
      <c r="BC169" s="286">
        <v>0.09</v>
      </c>
      <c r="BD169" s="286">
        <v>0.23</v>
      </c>
      <c r="BE169" s="286">
        <v>0.12</v>
      </c>
      <c r="BF169" s="286">
        <v>0.15</v>
      </c>
      <c r="BG169" s="321">
        <v>0.12</v>
      </c>
      <c r="BH169" s="321">
        <v>0.05</v>
      </c>
      <c r="BI169" s="324" t="s">
        <v>769</v>
      </c>
      <c r="BJ169" s="324" t="s">
        <v>769</v>
      </c>
      <c r="BK169" s="285">
        <v>1549</v>
      </c>
      <c r="BL169" s="285">
        <v>153197</v>
      </c>
      <c r="BM169" s="285">
        <v>283548</v>
      </c>
      <c r="BN169" s="285">
        <v>701505</v>
      </c>
      <c r="BO169" s="320">
        <v>1067396</v>
      </c>
      <c r="BP169" s="320">
        <v>845287</v>
      </c>
      <c r="BQ169" s="299" t="s">
        <v>769</v>
      </c>
      <c r="BR169" s="299" t="s">
        <v>769</v>
      </c>
      <c r="BS169" s="286">
        <v>0</v>
      </c>
      <c r="BT169" s="286">
        <v>0.03</v>
      </c>
      <c r="BU169" s="286">
        <v>0.06</v>
      </c>
      <c r="BV169" s="286">
        <v>0.15</v>
      </c>
      <c r="BW169" s="321">
        <v>0.23</v>
      </c>
      <c r="BX169" s="321">
        <v>0.19</v>
      </c>
      <c r="BY169" s="324" t="s">
        <v>769</v>
      </c>
      <c r="BZ169" s="324" t="s">
        <v>769</v>
      </c>
      <c r="CA169" s="285">
        <v>2539</v>
      </c>
      <c r="CB169" s="285">
        <v>4456</v>
      </c>
      <c r="CC169" s="285">
        <v>1561</v>
      </c>
      <c r="CD169" s="285">
        <v>1835</v>
      </c>
      <c r="CE169" s="285">
        <v>2435</v>
      </c>
      <c r="CF169" s="320">
        <v>1515</v>
      </c>
      <c r="CG169" s="299" t="s">
        <v>769</v>
      </c>
      <c r="CH169" s="299" t="s">
        <v>769</v>
      </c>
      <c r="CI169" s="286">
        <v>0.04</v>
      </c>
      <c r="CJ169" s="286">
        <v>7.0000000000000007E-2</v>
      </c>
      <c r="CK169" s="286">
        <v>0.02</v>
      </c>
      <c r="CL169" s="286">
        <v>0.03</v>
      </c>
      <c r="CM169" s="286">
        <v>0.04</v>
      </c>
      <c r="CN169" s="320">
        <v>0.02</v>
      </c>
      <c r="CO169" s="324" t="s">
        <v>769</v>
      </c>
      <c r="CP169" s="324" t="s">
        <v>769</v>
      </c>
      <c r="CQ169" s="285">
        <v>652</v>
      </c>
      <c r="CR169" s="285">
        <v>42375</v>
      </c>
      <c r="CS169" s="285">
        <v>56633</v>
      </c>
      <c r="CT169" s="285">
        <v>133895</v>
      </c>
      <c r="CU169" s="285">
        <v>352632</v>
      </c>
      <c r="CV169" s="320">
        <v>452586</v>
      </c>
      <c r="CW169" s="299" t="s">
        <v>769</v>
      </c>
      <c r="CX169" s="299" t="s">
        <v>769</v>
      </c>
      <c r="CY169" s="286">
        <v>0</v>
      </c>
      <c r="CZ169" s="286">
        <v>0.01</v>
      </c>
      <c r="DA169" s="286">
        <v>0.01</v>
      </c>
      <c r="DB169" s="286">
        <v>0.03</v>
      </c>
      <c r="DC169" s="286">
        <v>0.08</v>
      </c>
      <c r="DD169" s="321">
        <v>0.1</v>
      </c>
      <c r="DE169" s="324" t="s">
        <v>769</v>
      </c>
      <c r="DF169" s="324" t="s">
        <v>769</v>
      </c>
    </row>
    <row r="170" spans="1:110" s="287" customFormat="1" ht="12">
      <c r="A170" s="301">
        <v>44012</v>
      </c>
      <c r="B170" s="279" t="s">
        <v>178</v>
      </c>
      <c r="C170" s="279" t="s">
        <v>171</v>
      </c>
      <c r="D170" s="279"/>
      <c r="E170" s="293"/>
      <c r="F170" s="279" t="s">
        <v>179</v>
      </c>
      <c r="G170" s="290">
        <v>90302247344</v>
      </c>
      <c r="H170" s="279" t="s">
        <v>180</v>
      </c>
      <c r="I170" s="279" t="s">
        <v>176</v>
      </c>
      <c r="J170" s="279" t="s">
        <v>181</v>
      </c>
      <c r="K170" s="325">
        <v>44012</v>
      </c>
      <c r="L170" s="291">
        <v>12</v>
      </c>
      <c r="M170" s="285">
        <v>21110</v>
      </c>
      <c r="N170" s="285">
        <v>432910</v>
      </c>
      <c r="O170" s="285">
        <v>2295</v>
      </c>
      <c r="P170" s="285">
        <v>11733</v>
      </c>
      <c r="Q170" s="285">
        <v>5455</v>
      </c>
      <c r="R170" s="285">
        <v>1331</v>
      </c>
      <c r="S170" s="285">
        <v>228</v>
      </c>
      <c r="T170" s="299" t="s">
        <v>769</v>
      </c>
      <c r="U170" s="299" t="s">
        <v>769</v>
      </c>
      <c r="V170" s="285"/>
      <c r="W170" s="286">
        <v>0.11</v>
      </c>
      <c r="X170" s="286">
        <v>0.56000000000000005</v>
      </c>
      <c r="Y170" s="286">
        <v>0.26</v>
      </c>
      <c r="Z170" s="286">
        <v>0.06</v>
      </c>
      <c r="AA170" s="286">
        <v>0.01</v>
      </c>
      <c r="AB170" s="324" t="s">
        <v>769</v>
      </c>
      <c r="AC170" s="324" t="s">
        <v>769</v>
      </c>
      <c r="AD170" s="286"/>
      <c r="AE170" s="285">
        <v>1316</v>
      </c>
      <c r="AF170" s="285">
        <v>123940</v>
      </c>
      <c r="AG170" s="285">
        <v>181649</v>
      </c>
      <c r="AH170" s="285">
        <v>80481</v>
      </c>
      <c r="AI170" s="285">
        <v>27545</v>
      </c>
      <c r="AJ170" s="299" t="s">
        <v>769</v>
      </c>
      <c r="AK170" s="299" t="s">
        <v>769</v>
      </c>
      <c r="AL170" s="285"/>
      <c r="AM170" s="286">
        <v>3.0398928183687141E-3</v>
      </c>
      <c r="AN170" s="286">
        <v>0.28629507287888939</v>
      </c>
      <c r="AO170" s="286">
        <v>0.41959991684183778</v>
      </c>
      <c r="AP170" s="286">
        <v>0.18590700145526784</v>
      </c>
      <c r="AQ170" s="286">
        <v>6.362754383128133E-2</v>
      </c>
      <c r="AR170" s="324" t="s">
        <v>769</v>
      </c>
      <c r="AS170" s="324" t="s">
        <v>769</v>
      </c>
      <c r="AT170" s="286">
        <v>0</v>
      </c>
      <c r="AU170" s="285">
        <v>441</v>
      </c>
      <c r="AV170" s="285">
        <v>3007</v>
      </c>
      <c r="AW170" s="285">
        <v>1569</v>
      </c>
      <c r="AX170" s="285">
        <v>391</v>
      </c>
      <c r="AY170" s="299" t="s">
        <v>769</v>
      </c>
      <c r="AZ170" s="299" t="s">
        <v>769</v>
      </c>
      <c r="BA170" s="285"/>
      <c r="BB170" s="285"/>
      <c r="BC170" s="286">
        <v>0.02</v>
      </c>
      <c r="BD170" s="286">
        <v>0.14000000000000001</v>
      </c>
      <c r="BE170" s="286">
        <v>7.0000000000000007E-2</v>
      </c>
      <c r="BF170" s="286">
        <v>0.02</v>
      </c>
      <c r="BG170" s="324" t="s">
        <v>769</v>
      </c>
      <c r="BH170" s="324" t="s">
        <v>769</v>
      </c>
      <c r="BI170" s="286"/>
      <c r="BJ170" s="286"/>
      <c r="BK170" s="285">
        <v>249</v>
      </c>
      <c r="BL170" s="285">
        <v>33194</v>
      </c>
      <c r="BM170" s="285">
        <v>52803</v>
      </c>
      <c r="BN170" s="285">
        <v>24717</v>
      </c>
      <c r="BO170" s="299" t="s">
        <v>769</v>
      </c>
      <c r="BP170" s="299" t="s">
        <v>769</v>
      </c>
      <c r="BQ170" s="285"/>
      <c r="BR170" s="285"/>
      <c r="BS170" s="286">
        <v>0</v>
      </c>
      <c r="BT170" s="286">
        <v>0.08</v>
      </c>
      <c r="BU170" s="286">
        <v>0.12</v>
      </c>
      <c r="BV170" s="286">
        <v>0.06</v>
      </c>
      <c r="BW170" s="324" t="s">
        <v>769</v>
      </c>
      <c r="BX170" s="324" t="s">
        <v>769</v>
      </c>
      <c r="BY170" s="286"/>
      <c r="BZ170" s="286"/>
      <c r="CA170" s="285">
        <v>1854</v>
      </c>
      <c r="CB170" s="285">
        <v>8725</v>
      </c>
      <c r="CC170" s="285">
        <v>3886</v>
      </c>
      <c r="CD170" s="285">
        <v>940</v>
      </c>
      <c r="CE170" s="299" t="s">
        <v>769</v>
      </c>
      <c r="CF170" s="299" t="s">
        <v>769</v>
      </c>
      <c r="CG170" s="299" t="s">
        <v>769</v>
      </c>
      <c r="CH170" s="285"/>
      <c r="CI170" s="286">
        <v>0.09</v>
      </c>
      <c r="CJ170" s="286">
        <v>0.41</v>
      </c>
      <c r="CK170" s="286">
        <v>0.18</v>
      </c>
      <c r="CL170" s="286">
        <v>0.04</v>
      </c>
      <c r="CM170" s="324" t="s">
        <v>769</v>
      </c>
      <c r="CN170" s="299" t="s">
        <v>769</v>
      </c>
      <c r="CO170" s="324" t="s">
        <v>769</v>
      </c>
      <c r="CP170" s="286"/>
      <c r="CQ170" s="285">
        <v>1067</v>
      </c>
      <c r="CR170" s="285">
        <v>90733</v>
      </c>
      <c r="CS170" s="285">
        <v>128846</v>
      </c>
      <c r="CT170" s="285">
        <v>55764</v>
      </c>
      <c r="CU170" s="299" t="s">
        <v>769</v>
      </c>
      <c r="CV170" s="299" t="s">
        <v>769</v>
      </c>
      <c r="CW170" s="299" t="s">
        <v>769</v>
      </c>
      <c r="CX170" s="285"/>
      <c r="CY170" s="286">
        <v>0</v>
      </c>
      <c r="CZ170" s="286">
        <v>0.21</v>
      </c>
      <c r="DA170" s="286">
        <v>0.3</v>
      </c>
      <c r="DB170" s="286">
        <v>0.13</v>
      </c>
      <c r="DC170" s="324" t="s">
        <v>769</v>
      </c>
      <c r="DD170" s="324" t="s">
        <v>769</v>
      </c>
      <c r="DE170" s="324" t="s">
        <v>769</v>
      </c>
      <c r="DF170" s="286"/>
    </row>
    <row r="171" spans="1:110" s="287" customFormat="1" ht="12">
      <c r="A171" s="301">
        <v>44012</v>
      </c>
      <c r="B171" s="279" t="s">
        <v>182</v>
      </c>
      <c r="C171" s="279" t="s">
        <v>171</v>
      </c>
      <c r="D171" s="279"/>
      <c r="E171" s="293"/>
      <c r="F171" s="279" t="s">
        <v>183</v>
      </c>
      <c r="G171" s="290">
        <v>49633667743</v>
      </c>
      <c r="H171" s="279" t="s">
        <v>184</v>
      </c>
      <c r="I171" s="279" t="s">
        <v>168</v>
      </c>
      <c r="J171" s="279" t="s">
        <v>169</v>
      </c>
      <c r="K171" s="325">
        <v>44012</v>
      </c>
      <c r="L171" s="291">
        <v>12</v>
      </c>
      <c r="M171" s="285">
        <v>40303</v>
      </c>
      <c r="N171" s="285">
        <v>1366488</v>
      </c>
      <c r="O171" s="285">
        <v>6434</v>
      </c>
      <c r="P171" s="285">
        <v>19455</v>
      </c>
      <c r="Q171" s="285">
        <v>6198</v>
      </c>
      <c r="R171" s="285">
        <v>4820</v>
      </c>
      <c r="S171" s="285">
        <v>2549</v>
      </c>
      <c r="T171" s="320">
        <v>770</v>
      </c>
      <c r="U171" s="299" t="s">
        <v>769</v>
      </c>
      <c r="V171" s="299" t="s">
        <v>769</v>
      </c>
      <c r="W171" s="286">
        <v>0.16</v>
      </c>
      <c r="X171" s="286">
        <v>0.48</v>
      </c>
      <c r="Y171" s="286">
        <v>0.15</v>
      </c>
      <c r="Z171" s="286">
        <v>0.12</v>
      </c>
      <c r="AA171" s="286">
        <v>0.06</v>
      </c>
      <c r="AB171" s="321">
        <v>0.02</v>
      </c>
      <c r="AC171" s="324" t="s">
        <v>769</v>
      </c>
      <c r="AD171" s="324" t="s">
        <v>769</v>
      </c>
      <c r="AE171" s="285">
        <v>2368</v>
      </c>
      <c r="AF171" s="285">
        <v>181670</v>
      </c>
      <c r="AG171" s="285">
        <v>222877</v>
      </c>
      <c r="AH171" s="285">
        <v>337494</v>
      </c>
      <c r="AI171" s="285">
        <v>347738</v>
      </c>
      <c r="AJ171" s="320">
        <v>219906</v>
      </c>
      <c r="AK171" s="299" t="s">
        <v>769</v>
      </c>
      <c r="AL171" s="299" t="s">
        <v>769</v>
      </c>
      <c r="AM171" s="286">
        <v>1.7329094730433052E-3</v>
      </c>
      <c r="AN171" s="286">
        <v>0.13294664863504108</v>
      </c>
      <c r="AO171" s="286">
        <v>0.1631020543173449</v>
      </c>
      <c r="AP171" s="286">
        <v>0.24697911726996505</v>
      </c>
      <c r="AQ171" s="286">
        <v>0.25447570706804595</v>
      </c>
      <c r="AR171" s="321">
        <v>0.16092786764318456</v>
      </c>
      <c r="AS171" s="324" t="s">
        <v>769</v>
      </c>
      <c r="AT171" s="324" t="s">
        <v>769</v>
      </c>
      <c r="AU171" s="285">
        <v>3541</v>
      </c>
      <c r="AV171" s="285">
        <v>11323</v>
      </c>
      <c r="AW171" s="285">
        <v>3718</v>
      </c>
      <c r="AX171" s="285">
        <v>2871</v>
      </c>
      <c r="AY171" s="320">
        <v>1442</v>
      </c>
      <c r="AZ171" s="320">
        <v>397</v>
      </c>
      <c r="BA171" s="299" t="s">
        <v>769</v>
      </c>
      <c r="BB171" s="299" t="s">
        <v>769</v>
      </c>
      <c r="BC171" s="286">
        <v>0.09</v>
      </c>
      <c r="BD171" s="286">
        <v>0.28000000000000003</v>
      </c>
      <c r="BE171" s="286">
        <v>0.09</v>
      </c>
      <c r="BF171" s="286">
        <v>7.0000000000000007E-2</v>
      </c>
      <c r="BG171" s="321">
        <v>0.04</v>
      </c>
      <c r="BH171" s="321">
        <v>0.01</v>
      </c>
      <c r="BI171" s="324" t="s">
        <v>769</v>
      </c>
      <c r="BJ171" s="324" t="s">
        <v>769</v>
      </c>
      <c r="BK171" s="285">
        <v>1311</v>
      </c>
      <c r="BL171" s="285">
        <v>107271</v>
      </c>
      <c r="BM171" s="285">
        <v>134267</v>
      </c>
      <c r="BN171" s="285">
        <v>200877</v>
      </c>
      <c r="BO171" s="320">
        <v>195754</v>
      </c>
      <c r="BP171" s="320">
        <v>114101</v>
      </c>
      <c r="BQ171" s="299" t="s">
        <v>769</v>
      </c>
      <c r="BR171" s="299" t="s">
        <v>769</v>
      </c>
      <c r="BS171" s="286">
        <v>0</v>
      </c>
      <c r="BT171" s="286">
        <v>0.08</v>
      </c>
      <c r="BU171" s="286">
        <v>0.1</v>
      </c>
      <c r="BV171" s="286">
        <v>0.15</v>
      </c>
      <c r="BW171" s="321">
        <v>0.14000000000000001</v>
      </c>
      <c r="BX171" s="321">
        <v>0.08</v>
      </c>
      <c r="BY171" s="324" t="s">
        <v>769</v>
      </c>
      <c r="BZ171" s="324" t="s">
        <v>769</v>
      </c>
      <c r="CA171" s="285">
        <v>2893</v>
      </c>
      <c r="CB171" s="285">
        <v>8132</v>
      </c>
      <c r="CC171" s="285">
        <v>2480</v>
      </c>
      <c r="CD171" s="285">
        <v>1949</v>
      </c>
      <c r="CE171" s="285">
        <v>1107</v>
      </c>
      <c r="CF171" s="320">
        <v>373</v>
      </c>
      <c r="CG171" s="299" t="s">
        <v>769</v>
      </c>
      <c r="CH171" s="299" t="s">
        <v>769</v>
      </c>
      <c r="CI171" s="286">
        <v>7.0000000000000007E-2</v>
      </c>
      <c r="CJ171" s="286">
        <v>0.2</v>
      </c>
      <c r="CK171" s="286">
        <v>0.06</v>
      </c>
      <c r="CL171" s="286">
        <v>0.05</v>
      </c>
      <c r="CM171" s="286">
        <v>0.03</v>
      </c>
      <c r="CN171" s="320">
        <v>0.01</v>
      </c>
      <c r="CO171" s="324" t="s">
        <v>769</v>
      </c>
      <c r="CP171" s="324" t="s">
        <v>769</v>
      </c>
      <c r="CQ171" s="285">
        <v>1057</v>
      </c>
      <c r="CR171" s="285">
        <v>74399</v>
      </c>
      <c r="CS171" s="285">
        <v>88610</v>
      </c>
      <c r="CT171" s="285">
        <v>136617</v>
      </c>
      <c r="CU171" s="285">
        <v>151984</v>
      </c>
      <c r="CV171" s="320">
        <v>105805</v>
      </c>
      <c r="CW171" s="299" t="s">
        <v>769</v>
      </c>
      <c r="CX171" s="299" t="s">
        <v>769</v>
      </c>
      <c r="CY171" s="286">
        <v>0</v>
      </c>
      <c r="CZ171" s="286">
        <v>0.05</v>
      </c>
      <c r="DA171" s="286">
        <v>0.06</v>
      </c>
      <c r="DB171" s="286">
        <v>0.1</v>
      </c>
      <c r="DC171" s="286">
        <v>0.11</v>
      </c>
      <c r="DD171" s="321">
        <v>0.08</v>
      </c>
      <c r="DE171" s="324" t="s">
        <v>769</v>
      </c>
      <c r="DF171" s="324" t="s">
        <v>769</v>
      </c>
    </row>
    <row r="172" spans="1:110" s="287" customFormat="1" ht="12">
      <c r="A172" s="301">
        <v>44012</v>
      </c>
      <c r="B172" s="279" t="s">
        <v>185</v>
      </c>
      <c r="C172" s="279" t="s">
        <v>171</v>
      </c>
      <c r="D172" s="279"/>
      <c r="E172" s="293"/>
      <c r="F172" s="279" t="s">
        <v>186</v>
      </c>
      <c r="G172" s="290">
        <v>28342064803</v>
      </c>
      <c r="H172" s="279" t="s">
        <v>187</v>
      </c>
      <c r="I172" s="279" t="s">
        <v>168</v>
      </c>
      <c r="J172" s="279" t="s">
        <v>188</v>
      </c>
      <c r="K172" s="325">
        <v>44012</v>
      </c>
      <c r="L172" s="291">
        <v>12</v>
      </c>
      <c r="M172" s="285">
        <v>56524</v>
      </c>
      <c r="N172" s="285">
        <v>1758370</v>
      </c>
      <c r="O172" s="285">
        <v>10626</v>
      </c>
      <c r="P172" s="285">
        <v>27769</v>
      </c>
      <c r="Q172" s="285">
        <v>6697</v>
      </c>
      <c r="R172" s="285">
        <v>6413</v>
      </c>
      <c r="S172" s="285">
        <v>3990</v>
      </c>
      <c r="T172" s="320">
        <v>996</v>
      </c>
      <c r="U172" s="299" t="s">
        <v>769</v>
      </c>
      <c r="V172" s="299" t="s">
        <v>769</v>
      </c>
      <c r="W172" s="286">
        <v>0.19</v>
      </c>
      <c r="X172" s="286">
        <v>0.49</v>
      </c>
      <c r="Y172" s="286">
        <v>0.12</v>
      </c>
      <c r="Z172" s="286">
        <v>0.11</v>
      </c>
      <c r="AA172" s="286">
        <v>7.0000000000000007E-2</v>
      </c>
      <c r="AB172" s="321">
        <v>0.02</v>
      </c>
      <c r="AC172" s="324" t="s">
        <v>769</v>
      </c>
      <c r="AD172" s="324" t="s">
        <v>769</v>
      </c>
      <c r="AE172" s="285">
        <v>4258</v>
      </c>
      <c r="AF172" s="285">
        <v>228868</v>
      </c>
      <c r="AG172" s="285">
        <v>241538</v>
      </c>
      <c r="AH172" s="285">
        <v>454171</v>
      </c>
      <c r="AI172" s="285">
        <v>548619</v>
      </c>
      <c r="AJ172" s="320">
        <v>258628</v>
      </c>
      <c r="AK172" s="299" t="s">
        <v>769</v>
      </c>
      <c r="AL172" s="299" t="s">
        <v>769</v>
      </c>
      <c r="AM172" s="286">
        <v>2.4215608774035046E-3</v>
      </c>
      <c r="AN172" s="286">
        <v>0.13015918151469827</v>
      </c>
      <c r="AO172" s="286">
        <v>0.13736471846084727</v>
      </c>
      <c r="AP172" s="286">
        <v>0.25829091715622993</v>
      </c>
      <c r="AQ172" s="286">
        <v>0.31200429943640984</v>
      </c>
      <c r="AR172" s="321">
        <v>0.14708394706461098</v>
      </c>
      <c r="AS172" s="324" t="s">
        <v>769</v>
      </c>
      <c r="AT172" s="324" t="s">
        <v>769</v>
      </c>
      <c r="AU172" s="285">
        <v>2938</v>
      </c>
      <c r="AV172" s="285">
        <v>7517</v>
      </c>
      <c r="AW172" s="285">
        <v>1762</v>
      </c>
      <c r="AX172" s="285">
        <v>1481</v>
      </c>
      <c r="AY172" s="320">
        <v>624</v>
      </c>
      <c r="AZ172" s="299" t="s">
        <v>769</v>
      </c>
      <c r="BA172" s="299" t="s">
        <v>769</v>
      </c>
      <c r="BB172" s="299" t="s">
        <v>769</v>
      </c>
      <c r="BC172" s="286">
        <v>0.05</v>
      </c>
      <c r="BD172" s="286">
        <v>0.13</v>
      </c>
      <c r="BE172" s="286">
        <v>0.03</v>
      </c>
      <c r="BF172" s="286">
        <v>0.03</v>
      </c>
      <c r="BG172" s="321">
        <v>0.01</v>
      </c>
      <c r="BH172" s="324" t="s">
        <v>769</v>
      </c>
      <c r="BI172" s="324" t="s">
        <v>769</v>
      </c>
      <c r="BJ172" s="324" t="s">
        <v>769</v>
      </c>
      <c r="BK172" s="285">
        <v>1174</v>
      </c>
      <c r="BL172" s="285">
        <v>59798</v>
      </c>
      <c r="BM172" s="285">
        <v>64078</v>
      </c>
      <c r="BN172" s="285">
        <v>101984</v>
      </c>
      <c r="BO172" s="320">
        <v>84530</v>
      </c>
      <c r="BP172" s="299" t="s">
        <v>769</v>
      </c>
      <c r="BQ172" s="299" t="s">
        <v>769</v>
      </c>
      <c r="BR172" s="299" t="s">
        <v>769</v>
      </c>
      <c r="BS172" s="286">
        <v>0</v>
      </c>
      <c r="BT172" s="286">
        <v>0.03</v>
      </c>
      <c r="BU172" s="286">
        <v>0.04</v>
      </c>
      <c r="BV172" s="286">
        <v>0.06</v>
      </c>
      <c r="BW172" s="321">
        <v>0.05</v>
      </c>
      <c r="BX172" s="324" t="s">
        <v>769</v>
      </c>
      <c r="BY172" s="324" t="s">
        <v>769</v>
      </c>
      <c r="BZ172" s="324" t="s">
        <v>769</v>
      </c>
      <c r="CA172" s="285">
        <v>7688</v>
      </c>
      <c r="CB172" s="285">
        <v>20252</v>
      </c>
      <c r="CC172" s="285">
        <v>4935</v>
      </c>
      <c r="CD172" s="285">
        <v>4932</v>
      </c>
      <c r="CE172" s="285">
        <v>3366</v>
      </c>
      <c r="CF172" s="299" t="s">
        <v>769</v>
      </c>
      <c r="CG172" s="299" t="s">
        <v>769</v>
      </c>
      <c r="CH172" s="299" t="s">
        <v>769</v>
      </c>
      <c r="CI172" s="286">
        <v>0.14000000000000001</v>
      </c>
      <c r="CJ172" s="286">
        <v>0.36</v>
      </c>
      <c r="CK172" s="286">
        <v>0.09</v>
      </c>
      <c r="CL172" s="286">
        <v>0.09</v>
      </c>
      <c r="CM172" s="286">
        <v>0.06</v>
      </c>
      <c r="CN172" s="299" t="s">
        <v>769</v>
      </c>
      <c r="CO172" s="324" t="s">
        <v>769</v>
      </c>
      <c r="CP172" s="324" t="s">
        <v>769</v>
      </c>
      <c r="CQ172" s="285">
        <v>3084</v>
      </c>
      <c r="CR172" s="285">
        <v>169070</v>
      </c>
      <c r="CS172" s="285">
        <v>177460</v>
      </c>
      <c r="CT172" s="285">
        <v>352187</v>
      </c>
      <c r="CU172" s="285">
        <v>464089</v>
      </c>
      <c r="CV172" s="299" t="s">
        <v>769</v>
      </c>
      <c r="CW172" s="299" t="s">
        <v>769</v>
      </c>
      <c r="CX172" s="299" t="s">
        <v>769</v>
      </c>
      <c r="CY172" s="286">
        <v>0</v>
      </c>
      <c r="CZ172" s="286">
        <v>0.1</v>
      </c>
      <c r="DA172" s="286">
        <v>0.1</v>
      </c>
      <c r="DB172" s="286">
        <v>0.2</v>
      </c>
      <c r="DC172" s="286">
        <v>0.26</v>
      </c>
      <c r="DD172" s="324" t="s">
        <v>769</v>
      </c>
      <c r="DE172" s="324" t="s">
        <v>769</v>
      </c>
      <c r="DF172" s="324" t="s">
        <v>769</v>
      </c>
    </row>
    <row r="173" spans="1:110" s="287" customFormat="1" ht="12">
      <c r="A173" s="301">
        <v>44012</v>
      </c>
      <c r="B173" s="279" t="s">
        <v>189</v>
      </c>
      <c r="C173" s="279" t="s">
        <v>171</v>
      </c>
      <c r="D173" s="279" t="s">
        <v>165</v>
      </c>
      <c r="E173" s="293">
        <v>8</v>
      </c>
      <c r="F173" s="279" t="s">
        <v>190</v>
      </c>
      <c r="G173" s="290">
        <v>60905115063</v>
      </c>
      <c r="H173" s="279" t="s">
        <v>366</v>
      </c>
      <c r="I173" s="279" t="s">
        <v>168</v>
      </c>
      <c r="J173" s="279" t="s">
        <v>181</v>
      </c>
      <c r="K173" s="325">
        <v>44012</v>
      </c>
      <c r="L173" s="291">
        <v>12</v>
      </c>
      <c r="M173" s="285">
        <v>461641</v>
      </c>
      <c r="N173" s="285">
        <v>44134125</v>
      </c>
      <c r="O173" s="285">
        <v>43983</v>
      </c>
      <c r="P173" s="285">
        <v>124861</v>
      </c>
      <c r="Q173" s="285">
        <v>60694</v>
      </c>
      <c r="R173" s="285">
        <v>76834</v>
      </c>
      <c r="S173" s="285">
        <v>85084</v>
      </c>
      <c r="T173" s="320">
        <v>64324</v>
      </c>
      <c r="U173" s="320">
        <v>5336</v>
      </c>
      <c r="V173" s="285">
        <v>525</v>
      </c>
      <c r="W173" s="286">
        <v>0.1</v>
      </c>
      <c r="X173" s="286">
        <v>0.27</v>
      </c>
      <c r="Y173" s="286">
        <v>0.13</v>
      </c>
      <c r="Z173" s="286">
        <v>0.17</v>
      </c>
      <c r="AA173" s="286">
        <v>0.18</v>
      </c>
      <c r="AB173" s="321">
        <v>0.14000000000000001</v>
      </c>
      <c r="AC173" s="321">
        <v>0.01</v>
      </c>
      <c r="AD173" s="286">
        <v>0</v>
      </c>
      <c r="AE173" s="285">
        <v>12834</v>
      </c>
      <c r="AF173" s="285">
        <v>1293213</v>
      </c>
      <c r="AG173" s="285">
        <v>2227587</v>
      </c>
      <c r="AH173" s="285">
        <v>5591144</v>
      </c>
      <c r="AI173" s="285">
        <v>12262151</v>
      </c>
      <c r="AJ173" s="320">
        <v>18653748</v>
      </c>
      <c r="AK173" s="320">
        <v>3419302</v>
      </c>
      <c r="AL173" s="285">
        <v>674146</v>
      </c>
      <c r="AM173" s="286">
        <v>2.9079538792261091E-4</v>
      </c>
      <c r="AN173" s="286">
        <v>2.9301883746420711E-2</v>
      </c>
      <c r="AO173" s="286">
        <v>5.0473120289571842E-2</v>
      </c>
      <c r="AP173" s="286">
        <v>0.12668528038111099</v>
      </c>
      <c r="AQ173" s="286">
        <v>0.27783831672203763</v>
      </c>
      <c r="AR173" s="321">
        <v>0.42266042433151219</v>
      </c>
      <c r="AS173" s="321">
        <v>7.7475241663905195E-2</v>
      </c>
      <c r="AT173" s="286">
        <v>1.5274937477518813E-2</v>
      </c>
      <c r="AU173" s="285">
        <v>27216</v>
      </c>
      <c r="AV173" s="285">
        <v>81834</v>
      </c>
      <c r="AW173" s="285">
        <v>42240</v>
      </c>
      <c r="AX173" s="285">
        <v>54120</v>
      </c>
      <c r="AY173" s="320">
        <v>58366</v>
      </c>
      <c r="AZ173" s="320">
        <v>38776</v>
      </c>
      <c r="BA173" s="285">
        <v>2548</v>
      </c>
      <c r="BB173" s="285">
        <v>187</v>
      </c>
      <c r="BC173" s="286">
        <v>0.06</v>
      </c>
      <c r="BD173" s="286">
        <v>0.18</v>
      </c>
      <c r="BE173" s="286">
        <v>0.09</v>
      </c>
      <c r="BF173" s="286">
        <v>0.12</v>
      </c>
      <c r="BG173" s="321">
        <v>0.13</v>
      </c>
      <c r="BH173" s="321">
        <v>0.08</v>
      </c>
      <c r="BI173" s="286">
        <v>0.01</v>
      </c>
      <c r="BJ173" s="286">
        <v>0</v>
      </c>
      <c r="BK173" s="285">
        <v>7686</v>
      </c>
      <c r="BL173" s="285">
        <v>867958</v>
      </c>
      <c r="BM173" s="285">
        <v>1551211</v>
      </c>
      <c r="BN173" s="285">
        <v>3936013</v>
      </c>
      <c r="BO173" s="320">
        <v>8392604</v>
      </c>
      <c r="BP173" s="320">
        <v>11028679</v>
      </c>
      <c r="BQ173" s="285">
        <v>1612546</v>
      </c>
      <c r="BR173" s="285">
        <v>238220</v>
      </c>
      <c r="BS173" s="286">
        <v>0</v>
      </c>
      <c r="BT173" s="286">
        <v>0.02</v>
      </c>
      <c r="BU173" s="286">
        <v>0.04</v>
      </c>
      <c r="BV173" s="286">
        <v>0.09</v>
      </c>
      <c r="BW173" s="321">
        <v>0.19</v>
      </c>
      <c r="BX173" s="321">
        <v>0.25</v>
      </c>
      <c r="BY173" s="286">
        <v>0.04</v>
      </c>
      <c r="BZ173" s="286">
        <v>0.01</v>
      </c>
      <c r="CA173" s="285">
        <v>16752</v>
      </c>
      <c r="CB173" s="285">
        <v>43019</v>
      </c>
      <c r="CC173" s="285">
        <v>18452</v>
      </c>
      <c r="CD173" s="285">
        <v>22712</v>
      </c>
      <c r="CE173" s="285">
        <v>26718</v>
      </c>
      <c r="CF173" s="320">
        <v>25547</v>
      </c>
      <c r="CG173" s="320">
        <v>2788</v>
      </c>
      <c r="CH173" s="285">
        <v>338</v>
      </c>
      <c r="CI173" s="286">
        <v>0.04</v>
      </c>
      <c r="CJ173" s="286">
        <v>0.09</v>
      </c>
      <c r="CK173" s="286">
        <v>0.04</v>
      </c>
      <c r="CL173" s="286">
        <v>0.05</v>
      </c>
      <c r="CM173" s="286">
        <v>0.06</v>
      </c>
      <c r="CN173" s="320">
        <v>0.06</v>
      </c>
      <c r="CO173" s="321">
        <v>0.01</v>
      </c>
      <c r="CP173" s="286">
        <v>0</v>
      </c>
      <c r="CQ173" s="285">
        <v>5148</v>
      </c>
      <c r="CR173" s="285">
        <v>425227</v>
      </c>
      <c r="CS173" s="285">
        <v>676302</v>
      </c>
      <c r="CT173" s="285">
        <v>1654973</v>
      </c>
      <c r="CU173" s="285">
        <v>3869547</v>
      </c>
      <c r="CV173" s="320">
        <v>7624757</v>
      </c>
      <c r="CW173" s="320">
        <v>1806756</v>
      </c>
      <c r="CX173" s="285">
        <v>435926</v>
      </c>
      <c r="CY173" s="286">
        <v>0</v>
      </c>
      <c r="CZ173" s="286">
        <v>0.01</v>
      </c>
      <c r="DA173" s="286">
        <v>0.02</v>
      </c>
      <c r="DB173" s="286">
        <v>0.04</v>
      </c>
      <c r="DC173" s="286">
        <v>0.09</v>
      </c>
      <c r="DD173" s="321">
        <v>0.17</v>
      </c>
      <c r="DE173" s="321">
        <v>0.04</v>
      </c>
      <c r="DF173" s="286">
        <v>0.01</v>
      </c>
    </row>
    <row r="174" spans="1:110" s="287" customFormat="1" ht="12">
      <c r="A174" s="301">
        <v>44012</v>
      </c>
      <c r="B174" s="279" t="s">
        <v>194</v>
      </c>
      <c r="C174" s="279" t="s">
        <v>171</v>
      </c>
      <c r="D174" s="279"/>
      <c r="E174" s="293"/>
      <c r="F174" s="279" t="s">
        <v>195</v>
      </c>
      <c r="G174" s="290">
        <v>65714394898</v>
      </c>
      <c r="H174" s="279" t="s">
        <v>196</v>
      </c>
      <c r="I174" s="279" t="s">
        <v>168</v>
      </c>
      <c r="J174" s="279" t="s">
        <v>188</v>
      </c>
      <c r="K174" s="325">
        <v>44012</v>
      </c>
      <c r="L174" s="291">
        <v>12</v>
      </c>
      <c r="M174" s="285">
        <v>2048348</v>
      </c>
      <c r="N174" s="285">
        <v>118972498</v>
      </c>
      <c r="O174" s="285">
        <v>359867</v>
      </c>
      <c r="P174" s="285">
        <v>829934</v>
      </c>
      <c r="Q174" s="285">
        <v>259869</v>
      </c>
      <c r="R174" s="285">
        <v>256177</v>
      </c>
      <c r="S174" s="285">
        <v>212348</v>
      </c>
      <c r="T174" s="320">
        <v>111604</v>
      </c>
      <c r="U174" s="320">
        <v>15664</v>
      </c>
      <c r="V174" s="285">
        <v>2885</v>
      </c>
      <c r="W174" s="286">
        <v>0.18</v>
      </c>
      <c r="X174" s="286">
        <v>0.41</v>
      </c>
      <c r="Y174" s="286">
        <v>0.13</v>
      </c>
      <c r="Z174" s="286">
        <v>0.13</v>
      </c>
      <c r="AA174" s="286">
        <v>0.1</v>
      </c>
      <c r="AB174" s="321">
        <v>0.05</v>
      </c>
      <c r="AC174" s="321">
        <v>0.01</v>
      </c>
      <c r="AD174" s="286">
        <v>0</v>
      </c>
      <c r="AE174" s="285">
        <v>130830</v>
      </c>
      <c r="AF174" s="285">
        <v>8161222</v>
      </c>
      <c r="AG174" s="285">
        <v>9940690</v>
      </c>
      <c r="AH174" s="285">
        <v>19493415</v>
      </c>
      <c r="AI174" s="285">
        <v>31662974</v>
      </c>
      <c r="AJ174" s="320">
        <v>34216271</v>
      </c>
      <c r="AK174" s="320">
        <v>10959813</v>
      </c>
      <c r="AL174" s="285">
        <v>4407283</v>
      </c>
      <c r="AM174" s="286">
        <v>1.099665907662122E-3</v>
      </c>
      <c r="AN174" s="286">
        <v>6.8597551007124349E-2</v>
      </c>
      <c r="AO174" s="286">
        <v>8.3554520306029043E-2</v>
      </c>
      <c r="AP174" s="286">
        <v>0.16384807688916475</v>
      </c>
      <c r="AQ174" s="286">
        <v>0.26613691846665266</v>
      </c>
      <c r="AR174" s="321">
        <v>0.28759815566787544</v>
      </c>
      <c r="AS174" s="321">
        <v>9.2120558820240964E-2</v>
      </c>
      <c r="AT174" s="286">
        <v>3.7044552935250635E-2</v>
      </c>
      <c r="AU174" s="285">
        <v>150157</v>
      </c>
      <c r="AV174" s="285">
        <v>352480</v>
      </c>
      <c r="AW174" s="285">
        <v>113052</v>
      </c>
      <c r="AX174" s="285">
        <v>108726</v>
      </c>
      <c r="AY174" s="320">
        <v>77902</v>
      </c>
      <c r="AZ174" s="320">
        <v>31710</v>
      </c>
      <c r="BA174" s="285">
        <v>4115</v>
      </c>
      <c r="BB174" s="285">
        <v>759</v>
      </c>
      <c r="BC174" s="286">
        <v>7.0000000000000007E-2</v>
      </c>
      <c r="BD174" s="286">
        <v>0.17</v>
      </c>
      <c r="BE174" s="286">
        <v>0.06</v>
      </c>
      <c r="BF174" s="286">
        <v>0.05</v>
      </c>
      <c r="BG174" s="321">
        <v>0.04</v>
      </c>
      <c r="BH174" s="321">
        <v>0.02</v>
      </c>
      <c r="BI174" s="286">
        <v>0</v>
      </c>
      <c r="BJ174" s="286">
        <v>0</v>
      </c>
      <c r="BK174" s="285">
        <v>54645</v>
      </c>
      <c r="BL174" s="285">
        <v>3491487</v>
      </c>
      <c r="BM174" s="285">
        <v>4325824</v>
      </c>
      <c r="BN174" s="285">
        <v>8239162</v>
      </c>
      <c r="BO174" s="320">
        <v>11443933</v>
      </c>
      <c r="BP174" s="320">
        <v>9622311</v>
      </c>
      <c r="BQ174" s="285">
        <v>2881493</v>
      </c>
      <c r="BR174" s="285">
        <v>1158279</v>
      </c>
      <c r="BS174" s="286">
        <v>0</v>
      </c>
      <c r="BT174" s="286">
        <v>0.03</v>
      </c>
      <c r="BU174" s="286">
        <v>0.04</v>
      </c>
      <c r="BV174" s="286">
        <v>7.0000000000000007E-2</v>
      </c>
      <c r="BW174" s="321">
        <v>0.1</v>
      </c>
      <c r="BX174" s="321">
        <v>0.08</v>
      </c>
      <c r="BY174" s="286">
        <v>0.02</v>
      </c>
      <c r="BZ174" s="286">
        <v>0.01</v>
      </c>
      <c r="CA174" s="285">
        <v>209681</v>
      </c>
      <c r="CB174" s="285">
        <v>477417</v>
      </c>
      <c r="CC174" s="285">
        <v>146800</v>
      </c>
      <c r="CD174" s="285">
        <v>147437</v>
      </c>
      <c r="CE174" s="285">
        <v>134422</v>
      </c>
      <c r="CF174" s="320">
        <v>79878</v>
      </c>
      <c r="CG174" s="320">
        <v>11547</v>
      </c>
      <c r="CH174" s="285">
        <v>2124</v>
      </c>
      <c r="CI174" s="286">
        <v>0.1</v>
      </c>
      <c r="CJ174" s="286">
        <v>0.23</v>
      </c>
      <c r="CK174" s="286">
        <v>7.0000000000000007E-2</v>
      </c>
      <c r="CL174" s="286">
        <v>7.0000000000000007E-2</v>
      </c>
      <c r="CM174" s="286">
        <v>7.0000000000000007E-2</v>
      </c>
      <c r="CN174" s="320">
        <v>0.04</v>
      </c>
      <c r="CO174" s="321">
        <v>0.01</v>
      </c>
      <c r="CP174" s="286">
        <v>0</v>
      </c>
      <c r="CQ174" s="285">
        <v>76178</v>
      </c>
      <c r="CR174" s="285">
        <v>4669262</v>
      </c>
      <c r="CS174" s="285">
        <v>5614240</v>
      </c>
      <c r="CT174" s="285">
        <v>11253150</v>
      </c>
      <c r="CU174" s="285">
        <v>20215507</v>
      </c>
      <c r="CV174" s="320">
        <v>24588750</v>
      </c>
      <c r="CW174" s="320">
        <v>8076720</v>
      </c>
      <c r="CX174" s="285">
        <v>3245953</v>
      </c>
      <c r="CY174" s="286">
        <v>0</v>
      </c>
      <c r="CZ174" s="286">
        <v>0.04</v>
      </c>
      <c r="DA174" s="286">
        <v>0.05</v>
      </c>
      <c r="DB174" s="286">
        <v>0.09</v>
      </c>
      <c r="DC174" s="286">
        <v>0.17</v>
      </c>
      <c r="DD174" s="321">
        <v>0.21</v>
      </c>
      <c r="DE174" s="321">
        <v>7.0000000000000007E-2</v>
      </c>
      <c r="DF174" s="286">
        <v>0.03</v>
      </c>
    </row>
    <row r="175" spans="1:110" s="287" customFormat="1" ht="12">
      <c r="A175" s="301">
        <v>44012</v>
      </c>
      <c r="B175" s="279" t="s">
        <v>321</v>
      </c>
      <c r="C175" s="279" t="s">
        <v>171</v>
      </c>
      <c r="D175" s="279"/>
      <c r="E175" s="293"/>
      <c r="F175" s="279" t="s">
        <v>322</v>
      </c>
      <c r="G175" s="290">
        <v>84421446069</v>
      </c>
      <c r="H175" s="279" t="s">
        <v>323</v>
      </c>
      <c r="I175" s="279" t="s">
        <v>168</v>
      </c>
      <c r="J175" s="279" t="s">
        <v>181</v>
      </c>
      <c r="K175" s="325">
        <v>44012</v>
      </c>
      <c r="L175" s="291">
        <v>12</v>
      </c>
      <c r="M175" s="285">
        <v>2124</v>
      </c>
      <c r="N175" s="285">
        <v>286991</v>
      </c>
      <c r="O175" s="299" t="s">
        <v>769</v>
      </c>
      <c r="P175" s="285">
        <v>533</v>
      </c>
      <c r="Q175" s="285">
        <v>178</v>
      </c>
      <c r="R175" s="285">
        <v>361</v>
      </c>
      <c r="S175" s="285">
        <v>523</v>
      </c>
      <c r="T175" s="320">
        <v>425</v>
      </c>
      <c r="U175" s="320">
        <v>50</v>
      </c>
      <c r="V175" s="299" t="s">
        <v>769</v>
      </c>
      <c r="W175" s="324" t="s">
        <v>769</v>
      </c>
      <c r="X175" s="286">
        <v>0.25</v>
      </c>
      <c r="Y175" s="286">
        <v>0.08</v>
      </c>
      <c r="Z175" s="286">
        <v>0.17</v>
      </c>
      <c r="AA175" s="286">
        <v>0.25</v>
      </c>
      <c r="AB175" s="321">
        <v>0.2</v>
      </c>
      <c r="AC175" s="321">
        <v>0.02</v>
      </c>
      <c r="AD175" s="324" t="s">
        <v>769</v>
      </c>
      <c r="AE175" s="299" t="s">
        <v>769</v>
      </c>
      <c r="AF175" s="285">
        <v>4962</v>
      </c>
      <c r="AG175" s="285">
        <v>6665</v>
      </c>
      <c r="AH175" s="285">
        <v>27238</v>
      </c>
      <c r="AI175" s="285">
        <v>75837</v>
      </c>
      <c r="AJ175" s="320">
        <v>125556</v>
      </c>
      <c r="AK175" s="320">
        <v>33243</v>
      </c>
      <c r="AL175" s="299" t="s">
        <v>769</v>
      </c>
      <c r="AM175" s="324" t="s">
        <v>769</v>
      </c>
      <c r="AN175" s="286">
        <v>1.7289740793265295E-2</v>
      </c>
      <c r="AO175" s="286">
        <v>2.3223724785794677E-2</v>
      </c>
      <c r="AP175" s="286">
        <v>9.4908899582216863E-2</v>
      </c>
      <c r="AQ175" s="286">
        <v>0.26424870466321243</v>
      </c>
      <c r="AR175" s="321">
        <v>0.43749107114857261</v>
      </c>
      <c r="AS175" s="321">
        <v>0.11583290068329669</v>
      </c>
      <c r="AT175" s="324" t="s">
        <v>769</v>
      </c>
      <c r="AU175" s="299" t="s">
        <v>769</v>
      </c>
      <c r="AV175" s="285">
        <v>123</v>
      </c>
      <c r="AW175" s="285">
        <v>57</v>
      </c>
      <c r="AX175" s="285">
        <v>121</v>
      </c>
      <c r="AY175" s="320">
        <v>123</v>
      </c>
      <c r="AZ175" s="320">
        <v>99</v>
      </c>
      <c r="BA175" s="299" t="s">
        <v>769</v>
      </c>
      <c r="BB175" s="299" t="s">
        <v>769</v>
      </c>
      <c r="BC175" s="324" t="s">
        <v>769</v>
      </c>
      <c r="BD175" s="286">
        <v>0.06</v>
      </c>
      <c r="BE175" s="286">
        <v>0.03</v>
      </c>
      <c r="BF175" s="286">
        <v>0.06</v>
      </c>
      <c r="BG175" s="321">
        <v>0.06</v>
      </c>
      <c r="BH175" s="321">
        <v>0.05</v>
      </c>
      <c r="BI175" s="324" t="s">
        <v>769</v>
      </c>
      <c r="BJ175" s="324" t="s">
        <v>769</v>
      </c>
      <c r="BK175" s="299" t="s">
        <v>769</v>
      </c>
      <c r="BL175" s="285">
        <v>1231</v>
      </c>
      <c r="BM175" s="285">
        <v>2089</v>
      </c>
      <c r="BN175" s="285">
        <v>8971</v>
      </c>
      <c r="BO175" s="320">
        <v>17541</v>
      </c>
      <c r="BP175" s="320">
        <v>29610</v>
      </c>
      <c r="BQ175" s="299" t="s">
        <v>769</v>
      </c>
      <c r="BR175" s="299" t="s">
        <v>769</v>
      </c>
      <c r="BS175" s="324" t="s">
        <v>769</v>
      </c>
      <c r="BT175" s="286">
        <v>0</v>
      </c>
      <c r="BU175" s="286">
        <v>0.01</v>
      </c>
      <c r="BV175" s="286">
        <v>0.03</v>
      </c>
      <c r="BW175" s="321">
        <v>0.06</v>
      </c>
      <c r="BX175" s="321">
        <v>0.1</v>
      </c>
      <c r="BY175" s="324" t="s">
        <v>769</v>
      </c>
      <c r="BZ175" s="324" t="s">
        <v>769</v>
      </c>
      <c r="CA175" s="299" t="s">
        <v>769</v>
      </c>
      <c r="CB175" s="285">
        <v>410</v>
      </c>
      <c r="CC175" s="285">
        <v>121</v>
      </c>
      <c r="CD175" s="285">
        <v>240</v>
      </c>
      <c r="CE175" s="285">
        <v>400</v>
      </c>
      <c r="CF175" s="320">
        <v>326</v>
      </c>
      <c r="CG175" s="299" t="s">
        <v>769</v>
      </c>
      <c r="CH175" s="299" t="s">
        <v>769</v>
      </c>
      <c r="CI175" s="324" t="s">
        <v>769</v>
      </c>
      <c r="CJ175" s="286">
        <v>0.19</v>
      </c>
      <c r="CK175" s="286">
        <v>0.06</v>
      </c>
      <c r="CL175" s="286">
        <v>0.11</v>
      </c>
      <c r="CM175" s="286">
        <v>0.19</v>
      </c>
      <c r="CN175" s="320">
        <v>0.15</v>
      </c>
      <c r="CO175" s="324" t="s">
        <v>769</v>
      </c>
      <c r="CP175" s="324" t="s">
        <v>769</v>
      </c>
      <c r="CQ175" s="299" t="s">
        <v>769</v>
      </c>
      <c r="CR175" s="285">
        <v>3731</v>
      </c>
      <c r="CS175" s="285">
        <v>4576</v>
      </c>
      <c r="CT175" s="285">
        <v>18267</v>
      </c>
      <c r="CU175" s="285">
        <v>58296</v>
      </c>
      <c r="CV175" s="320">
        <v>95946</v>
      </c>
      <c r="CW175" s="299" t="s">
        <v>769</v>
      </c>
      <c r="CX175" s="299" t="s">
        <v>769</v>
      </c>
      <c r="CY175" s="324" t="s">
        <v>769</v>
      </c>
      <c r="CZ175" s="286">
        <v>0.01</v>
      </c>
      <c r="DA175" s="286">
        <v>0.02</v>
      </c>
      <c r="DB175" s="286">
        <v>0.06</v>
      </c>
      <c r="DC175" s="286">
        <v>0.2</v>
      </c>
      <c r="DD175" s="321">
        <v>0.33</v>
      </c>
      <c r="DE175" s="324" t="s">
        <v>769</v>
      </c>
      <c r="DF175" s="324" t="s">
        <v>769</v>
      </c>
    </row>
    <row r="176" spans="1:110" s="287" customFormat="1" ht="12">
      <c r="A176" s="301">
        <v>44012</v>
      </c>
      <c r="B176" s="279" t="s">
        <v>402</v>
      </c>
      <c r="C176" s="279" t="s">
        <v>171</v>
      </c>
      <c r="D176" s="279" t="s">
        <v>165</v>
      </c>
      <c r="E176" s="293">
        <v>2</v>
      </c>
      <c r="F176" s="279" t="s">
        <v>198</v>
      </c>
      <c r="G176" s="290">
        <v>53226460365</v>
      </c>
      <c r="H176" s="279" t="s">
        <v>199</v>
      </c>
      <c r="I176" s="279" t="s">
        <v>168</v>
      </c>
      <c r="J176" s="279" t="s">
        <v>181</v>
      </c>
      <c r="K176" s="325">
        <v>44012</v>
      </c>
      <c r="L176" s="291">
        <v>12</v>
      </c>
      <c r="M176" s="285">
        <v>593534</v>
      </c>
      <c r="N176" s="285">
        <v>53770913</v>
      </c>
      <c r="O176" s="285">
        <v>44445</v>
      </c>
      <c r="P176" s="285">
        <v>173102</v>
      </c>
      <c r="Q176" s="285">
        <v>80998</v>
      </c>
      <c r="R176" s="285">
        <v>103661</v>
      </c>
      <c r="S176" s="285">
        <v>113500</v>
      </c>
      <c r="T176" s="320">
        <v>70987</v>
      </c>
      <c r="U176" s="320">
        <v>6008</v>
      </c>
      <c r="V176" s="285">
        <v>833</v>
      </c>
      <c r="W176" s="286">
        <v>7.0000000000000007E-2</v>
      </c>
      <c r="X176" s="286">
        <v>0.28999999999999998</v>
      </c>
      <c r="Y176" s="286">
        <v>0.14000000000000001</v>
      </c>
      <c r="Z176" s="286">
        <v>0.17</v>
      </c>
      <c r="AA176" s="286">
        <v>0.19</v>
      </c>
      <c r="AB176" s="321">
        <v>0.12</v>
      </c>
      <c r="AC176" s="321">
        <v>0.01</v>
      </c>
      <c r="AD176" s="286">
        <v>0</v>
      </c>
      <c r="AE176" s="285">
        <v>12031</v>
      </c>
      <c r="AF176" s="285">
        <v>1817729</v>
      </c>
      <c r="AG176" s="285">
        <v>2964335</v>
      </c>
      <c r="AH176" s="285">
        <v>7567644</v>
      </c>
      <c r="AI176" s="285">
        <v>16259937</v>
      </c>
      <c r="AJ176" s="320">
        <v>20117872</v>
      </c>
      <c r="AK176" s="320">
        <v>3883115</v>
      </c>
      <c r="AL176" s="285">
        <v>1148250</v>
      </c>
      <c r="AM176" s="286">
        <v>2.2374550344718901E-4</v>
      </c>
      <c r="AN176" s="286">
        <v>3.380506111175758E-2</v>
      </c>
      <c r="AO176" s="286">
        <v>5.5128969076645586E-2</v>
      </c>
      <c r="AP176" s="286">
        <v>0.14073861829350007</v>
      </c>
      <c r="AQ176" s="286">
        <v>0.30239280110419547</v>
      </c>
      <c r="AR176" s="321">
        <v>0.3741404204909074</v>
      </c>
      <c r="AS176" s="321">
        <v>7.2215902303909174E-2</v>
      </c>
      <c r="AT176" s="286">
        <v>2.1354482115637501E-2</v>
      </c>
      <c r="AU176" s="285">
        <v>29657</v>
      </c>
      <c r="AV176" s="285">
        <v>118034</v>
      </c>
      <c r="AW176" s="285">
        <v>58513</v>
      </c>
      <c r="AX176" s="285">
        <v>76280</v>
      </c>
      <c r="AY176" s="320">
        <v>79539</v>
      </c>
      <c r="AZ176" s="320">
        <v>44170</v>
      </c>
      <c r="BA176" s="285">
        <v>3290</v>
      </c>
      <c r="BB176" s="285">
        <v>375</v>
      </c>
      <c r="BC176" s="286">
        <v>0.05</v>
      </c>
      <c r="BD176" s="286">
        <v>0.2</v>
      </c>
      <c r="BE176" s="286">
        <v>0.1</v>
      </c>
      <c r="BF176" s="286">
        <v>0.13</v>
      </c>
      <c r="BG176" s="321">
        <v>0.13</v>
      </c>
      <c r="BH176" s="321">
        <v>7.0000000000000007E-2</v>
      </c>
      <c r="BI176" s="286">
        <v>0.01</v>
      </c>
      <c r="BJ176" s="286">
        <v>0</v>
      </c>
      <c r="BK176" s="285">
        <v>7995</v>
      </c>
      <c r="BL176" s="285">
        <v>1258637</v>
      </c>
      <c r="BM176" s="285">
        <v>2146522</v>
      </c>
      <c r="BN176" s="285">
        <v>5561947</v>
      </c>
      <c r="BO176" s="320">
        <v>11344911</v>
      </c>
      <c r="BP176" s="320">
        <v>12392242</v>
      </c>
      <c r="BQ176" s="285">
        <v>2114468</v>
      </c>
      <c r="BR176" s="285">
        <v>507561</v>
      </c>
      <c r="BS176" s="286">
        <v>0</v>
      </c>
      <c r="BT176" s="286">
        <v>0.02</v>
      </c>
      <c r="BU176" s="286">
        <v>0.04</v>
      </c>
      <c r="BV176" s="286">
        <v>0.1</v>
      </c>
      <c r="BW176" s="321">
        <v>0.21</v>
      </c>
      <c r="BX176" s="321">
        <v>0.23</v>
      </c>
      <c r="BY176" s="286">
        <v>0.04</v>
      </c>
      <c r="BZ176" s="286">
        <v>0.01</v>
      </c>
      <c r="CA176" s="285">
        <v>13988</v>
      </c>
      <c r="CB176" s="285">
        <v>54372</v>
      </c>
      <c r="CC176" s="285">
        <v>22453</v>
      </c>
      <c r="CD176" s="285">
        <v>27369</v>
      </c>
      <c r="CE176" s="285">
        <v>33954</v>
      </c>
      <c r="CF176" s="320">
        <v>26817</v>
      </c>
      <c r="CG176" s="320">
        <v>2718</v>
      </c>
      <c r="CH176" s="285">
        <v>458</v>
      </c>
      <c r="CI176" s="286">
        <v>0.02</v>
      </c>
      <c r="CJ176" s="286">
        <v>0.09</v>
      </c>
      <c r="CK176" s="286">
        <v>0.04</v>
      </c>
      <c r="CL176" s="286">
        <v>0.05</v>
      </c>
      <c r="CM176" s="286">
        <v>0.06</v>
      </c>
      <c r="CN176" s="320">
        <v>0.05</v>
      </c>
      <c r="CO176" s="321">
        <v>0</v>
      </c>
      <c r="CP176" s="286">
        <v>0</v>
      </c>
      <c r="CQ176" s="285">
        <v>3840</v>
      </c>
      <c r="CR176" s="285">
        <v>554981</v>
      </c>
      <c r="CS176" s="285">
        <v>816818</v>
      </c>
      <c r="CT176" s="285">
        <v>2004903</v>
      </c>
      <c r="CU176" s="285">
        <v>4914142</v>
      </c>
      <c r="CV176" s="320">
        <v>7725630</v>
      </c>
      <c r="CW176" s="320">
        <v>1768647</v>
      </c>
      <c r="CX176" s="285">
        <v>640689</v>
      </c>
      <c r="CY176" s="286">
        <v>0</v>
      </c>
      <c r="CZ176" s="286">
        <v>0.01</v>
      </c>
      <c r="DA176" s="286">
        <v>0.02</v>
      </c>
      <c r="DB176" s="286">
        <v>0.04</v>
      </c>
      <c r="DC176" s="286">
        <v>0.09</v>
      </c>
      <c r="DD176" s="321">
        <v>0.14000000000000001</v>
      </c>
      <c r="DE176" s="321">
        <v>0.03</v>
      </c>
      <c r="DF176" s="286">
        <v>0.01</v>
      </c>
    </row>
    <row r="177" spans="1:110" s="287" customFormat="1" ht="12">
      <c r="A177" s="301">
        <v>44012</v>
      </c>
      <c r="B177" s="279" t="s">
        <v>336</v>
      </c>
      <c r="C177" s="279" t="s">
        <v>193</v>
      </c>
      <c r="D177" s="279"/>
      <c r="E177" s="293"/>
      <c r="F177" s="279" t="s">
        <v>198</v>
      </c>
      <c r="G177" s="290">
        <v>53226460365</v>
      </c>
      <c r="H177" s="279" t="s">
        <v>199</v>
      </c>
      <c r="I177" s="279" t="s">
        <v>168</v>
      </c>
      <c r="J177" s="279" t="s">
        <v>181</v>
      </c>
      <c r="K177" s="325">
        <v>44012</v>
      </c>
      <c r="L177" s="291">
        <v>12</v>
      </c>
      <c r="M177" s="285">
        <v>198309</v>
      </c>
      <c r="N177" s="285">
        <v>13429145</v>
      </c>
      <c r="O177" s="285">
        <v>20156</v>
      </c>
      <c r="P177" s="285">
        <v>60257</v>
      </c>
      <c r="Q177" s="285">
        <v>30892</v>
      </c>
      <c r="R177" s="285">
        <v>39421</v>
      </c>
      <c r="S177" s="285">
        <v>34454</v>
      </c>
      <c r="T177" s="320">
        <v>12234</v>
      </c>
      <c r="U177" s="320">
        <v>808</v>
      </c>
      <c r="V177" s="285">
        <v>87</v>
      </c>
      <c r="W177" s="286">
        <v>0.1</v>
      </c>
      <c r="X177" s="286">
        <v>0.3</v>
      </c>
      <c r="Y177" s="286">
        <v>0.16</v>
      </c>
      <c r="Z177" s="286">
        <v>0.2</v>
      </c>
      <c r="AA177" s="286">
        <v>0.17</v>
      </c>
      <c r="AB177" s="321">
        <v>0.06</v>
      </c>
      <c r="AC177" s="321">
        <v>0</v>
      </c>
      <c r="AD177" s="286">
        <v>0</v>
      </c>
      <c r="AE177" s="285">
        <v>5668</v>
      </c>
      <c r="AF177" s="285">
        <v>625505</v>
      </c>
      <c r="AG177" s="285">
        <v>1132468</v>
      </c>
      <c r="AH177" s="285">
        <v>2866725</v>
      </c>
      <c r="AI177" s="285">
        <v>4814291</v>
      </c>
      <c r="AJ177" s="320">
        <v>3348931</v>
      </c>
      <c r="AK177" s="320">
        <v>521615</v>
      </c>
      <c r="AL177" s="285">
        <v>113942</v>
      </c>
      <c r="AM177" s="286">
        <v>4.2206707873062655E-4</v>
      </c>
      <c r="AN177" s="286">
        <v>4.6578170091990223E-2</v>
      </c>
      <c r="AO177" s="286">
        <v>8.4329121474226387E-2</v>
      </c>
      <c r="AP177" s="286">
        <v>0.21347040336521797</v>
      </c>
      <c r="AQ177" s="286">
        <v>0.3584957195711268</v>
      </c>
      <c r="AR177" s="321">
        <v>0.24937782710664008</v>
      </c>
      <c r="AS177" s="321">
        <v>3.8842011163033832E-2</v>
      </c>
      <c r="AT177" s="286">
        <v>8.4846801490340591E-3</v>
      </c>
      <c r="AU177" s="285">
        <v>12723</v>
      </c>
      <c r="AV177" s="285">
        <v>39704</v>
      </c>
      <c r="AW177" s="285">
        <v>21837</v>
      </c>
      <c r="AX177" s="285">
        <v>28490</v>
      </c>
      <c r="AY177" s="320">
        <v>22228</v>
      </c>
      <c r="AZ177" s="320">
        <v>6332</v>
      </c>
      <c r="BA177" s="285">
        <v>356</v>
      </c>
      <c r="BB177" s="285">
        <v>37</v>
      </c>
      <c r="BC177" s="286">
        <v>0.06</v>
      </c>
      <c r="BD177" s="286">
        <v>0.2</v>
      </c>
      <c r="BE177" s="286">
        <v>0.11</v>
      </c>
      <c r="BF177" s="286">
        <v>0.14000000000000001</v>
      </c>
      <c r="BG177" s="321">
        <v>0.11</v>
      </c>
      <c r="BH177" s="321">
        <v>0.03</v>
      </c>
      <c r="BI177" s="286">
        <v>0</v>
      </c>
      <c r="BJ177" s="286">
        <v>0</v>
      </c>
      <c r="BK177" s="285">
        <v>3537</v>
      </c>
      <c r="BL177" s="285">
        <v>419195</v>
      </c>
      <c r="BM177" s="285">
        <v>802697</v>
      </c>
      <c r="BN177" s="285">
        <v>2066988</v>
      </c>
      <c r="BO177" s="320">
        <v>3072410</v>
      </c>
      <c r="BP177" s="320">
        <v>1709798</v>
      </c>
      <c r="BQ177" s="285">
        <v>229302</v>
      </c>
      <c r="BR177" s="285">
        <v>51109</v>
      </c>
      <c r="BS177" s="286">
        <v>0</v>
      </c>
      <c r="BT177" s="286">
        <v>0.03</v>
      </c>
      <c r="BU177" s="286">
        <v>0.06</v>
      </c>
      <c r="BV177" s="286">
        <v>0.15</v>
      </c>
      <c r="BW177" s="321">
        <v>0.23</v>
      </c>
      <c r="BX177" s="321">
        <v>0.13</v>
      </c>
      <c r="BY177" s="286">
        <v>0.02</v>
      </c>
      <c r="BZ177" s="286">
        <v>0</v>
      </c>
      <c r="CA177" s="285">
        <v>7373</v>
      </c>
      <c r="CB177" s="285">
        <v>20469</v>
      </c>
      <c r="CC177" s="285">
        <v>9033</v>
      </c>
      <c r="CD177" s="285">
        <v>10896</v>
      </c>
      <c r="CE177" s="285">
        <v>12187</v>
      </c>
      <c r="CF177" s="320">
        <v>5881</v>
      </c>
      <c r="CG177" s="320">
        <v>452</v>
      </c>
      <c r="CH177" s="285">
        <v>50</v>
      </c>
      <c r="CI177" s="286">
        <v>0.04</v>
      </c>
      <c r="CJ177" s="286">
        <v>0.1</v>
      </c>
      <c r="CK177" s="286">
        <v>0.05</v>
      </c>
      <c r="CL177" s="286">
        <v>0.05</v>
      </c>
      <c r="CM177" s="286">
        <v>0.06</v>
      </c>
      <c r="CN177" s="320">
        <v>0.03</v>
      </c>
      <c r="CO177" s="321">
        <v>0</v>
      </c>
      <c r="CP177" s="286">
        <v>0</v>
      </c>
      <c r="CQ177" s="285">
        <v>2121</v>
      </c>
      <c r="CR177" s="285">
        <v>205507</v>
      </c>
      <c r="CS177" s="285">
        <v>328932</v>
      </c>
      <c r="CT177" s="285">
        <v>797030</v>
      </c>
      <c r="CU177" s="285">
        <v>1736103</v>
      </c>
      <c r="CV177" s="320">
        <v>1633112</v>
      </c>
      <c r="CW177" s="320">
        <v>292313</v>
      </c>
      <c r="CX177" s="285">
        <v>62833</v>
      </c>
      <c r="CY177" s="286">
        <v>0</v>
      </c>
      <c r="CZ177" s="286">
        <v>0.02</v>
      </c>
      <c r="DA177" s="286">
        <v>0.02</v>
      </c>
      <c r="DB177" s="286">
        <v>0.06</v>
      </c>
      <c r="DC177" s="286">
        <v>0.13</v>
      </c>
      <c r="DD177" s="321">
        <v>0.12</v>
      </c>
      <c r="DE177" s="321">
        <v>0.02</v>
      </c>
      <c r="DF177" s="286">
        <v>0</v>
      </c>
    </row>
    <row r="178" spans="1:110" s="287" customFormat="1" ht="12">
      <c r="A178" s="301">
        <v>44012</v>
      </c>
      <c r="B178" s="279" t="s">
        <v>367</v>
      </c>
      <c r="C178" s="279" t="s">
        <v>171</v>
      </c>
      <c r="D178" s="279"/>
      <c r="E178" s="293"/>
      <c r="F178" s="279" t="s">
        <v>368</v>
      </c>
      <c r="G178" s="290">
        <v>49620344668</v>
      </c>
      <c r="H178" s="279" t="s">
        <v>369</v>
      </c>
      <c r="I178" s="279" t="s">
        <v>176</v>
      </c>
      <c r="J178" s="279" t="s">
        <v>177</v>
      </c>
      <c r="K178" s="325">
        <v>44012</v>
      </c>
      <c r="L178" s="291">
        <v>12</v>
      </c>
      <c r="M178" s="285">
        <v>2462</v>
      </c>
      <c r="N178" s="285">
        <v>407540</v>
      </c>
      <c r="O178" s="285">
        <v>28</v>
      </c>
      <c r="P178" s="285">
        <v>457</v>
      </c>
      <c r="Q178" s="285">
        <v>330</v>
      </c>
      <c r="R178" s="285">
        <v>431</v>
      </c>
      <c r="S178" s="285">
        <v>517</v>
      </c>
      <c r="T178" s="320">
        <v>552</v>
      </c>
      <c r="U178" s="320">
        <v>124</v>
      </c>
      <c r="V178" s="285">
        <v>23</v>
      </c>
      <c r="W178" s="286">
        <v>0.01</v>
      </c>
      <c r="X178" s="286">
        <v>0.19</v>
      </c>
      <c r="Y178" s="286">
        <v>0.13</v>
      </c>
      <c r="Z178" s="286">
        <v>0.18</v>
      </c>
      <c r="AA178" s="286">
        <v>0.21</v>
      </c>
      <c r="AB178" s="321">
        <v>0.22</v>
      </c>
      <c r="AC178" s="321">
        <v>0.05</v>
      </c>
      <c r="AD178" s="286">
        <v>0.01</v>
      </c>
      <c r="AE178" s="285">
        <v>2</v>
      </c>
      <c r="AF178" s="285">
        <v>5774</v>
      </c>
      <c r="AG178" s="285">
        <v>11849</v>
      </c>
      <c r="AH178" s="285">
        <v>31745</v>
      </c>
      <c r="AI178" s="285">
        <v>74740</v>
      </c>
      <c r="AJ178" s="320">
        <v>170224</v>
      </c>
      <c r="AK178" s="320">
        <v>81013</v>
      </c>
      <c r="AL178" s="285">
        <v>32193</v>
      </c>
      <c r="AM178" s="286">
        <v>4.9074937429454781E-6</v>
      </c>
      <c r="AN178" s="286">
        <v>1.4167934435883595E-2</v>
      </c>
      <c r="AO178" s="286">
        <v>2.9074446680080482E-2</v>
      </c>
      <c r="AP178" s="286">
        <v>7.78941944349021E-2</v>
      </c>
      <c r="AQ178" s="286">
        <v>0.18339304117387251</v>
      </c>
      <c r="AR178" s="321">
        <v>0.41768660744957548</v>
      </c>
      <c r="AS178" s="321">
        <v>0.19878539529862099</v>
      </c>
      <c r="AT178" s="286">
        <v>7.8993473033321882E-2</v>
      </c>
      <c r="AU178" s="299" t="s">
        <v>769</v>
      </c>
      <c r="AV178" s="285">
        <v>176</v>
      </c>
      <c r="AW178" s="285">
        <v>114</v>
      </c>
      <c r="AX178" s="285">
        <v>164</v>
      </c>
      <c r="AY178" s="320">
        <v>154</v>
      </c>
      <c r="AZ178" s="320">
        <v>127</v>
      </c>
      <c r="BA178" s="299" t="s">
        <v>769</v>
      </c>
      <c r="BB178" s="299" t="s">
        <v>769</v>
      </c>
      <c r="BC178" s="324" t="s">
        <v>769</v>
      </c>
      <c r="BD178" s="286">
        <v>7.0000000000000007E-2</v>
      </c>
      <c r="BE178" s="286">
        <v>0.05</v>
      </c>
      <c r="BF178" s="286">
        <v>7.0000000000000007E-2</v>
      </c>
      <c r="BG178" s="321">
        <v>0.06</v>
      </c>
      <c r="BH178" s="321">
        <v>0.05</v>
      </c>
      <c r="BI178" s="324" t="s">
        <v>769</v>
      </c>
      <c r="BJ178" s="324" t="s">
        <v>769</v>
      </c>
      <c r="BK178" s="299" t="s">
        <v>769</v>
      </c>
      <c r="BL178" s="285">
        <v>2236</v>
      </c>
      <c r="BM178" s="285">
        <v>4014</v>
      </c>
      <c r="BN178" s="285">
        <v>12142</v>
      </c>
      <c r="BO178" s="320">
        <v>22073</v>
      </c>
      <c r="BP178" s="320">
        <v>38566</v>
      </c>
      <c r="BQ178" s="299" t="s">
        <v>769</v>
      </c>
      <c r="BR178" s="299" t="s">
        <v>769</v>
      </c>
      <c r="BS178" s="324" t="s">
        <v>769</v>
      </c>
      <c r="BT178" s="286">
        <v>0.01</v>
      </c>
      <c r="BU178" s="286">
        <v>0.01</v>
      </c>
      <c r="BV178" s="286">
        <v>0.03</v>
      </c>
      <c r="BW178" s="321">
        <v>0.05</v>
      </c>
      <c r="BX178" s="321">
        <v>0.09</v>
      </c>
      <c r="BY178" s="324" t="s">
        <v>769</v>
      </c>
      <c r="BZ178" s="324" t="s">
        <v>769</v>
      </c>
      <c r="CA178" s="299" t="s">
        <v>769</v>
      </c>
      <c r="CB178" s="285">
        <v>281</v>
      </c>
      <c r="CC178" s="285">
        <v>216</v>
      </c>
      <c r="CD178" s="285">
        <v>267</v>
      </c>
      <c r="CE178" s="285">
        <v>363</v>
      </c>
      <c r="CF178" s="320">
        <v>425</v>
      </c>
      <c r="CG178" s="299" t="s">
        <v>769</v>
      </c>
      <c r="CH178" s="299" t="s">
        <v>769</v>
      </c>
      <c r="CI178" s="324" t="s">
        <v>769</v>
      </c>
      <c r="CJ178" s="286">
        <v>0.11</v>
      </c>
      <c r="CK178" s="286">
        <v>0.09</v>
      </c>
      <c r="CL178" s="286">
        <v>0.11</v>
      </c>
      <c r="CM178" s="286">
        <v>0.15</v>
      </c>
      <c r="CN178" s="320">
        <v>0.17</v>
      </c>
      <c r="CO178" s="324" t="s">
        <v>769</v>
      </c>
      <c r="CP178" s="324" t="s">
        <v>769</v>
      </c>
      <c r="CQ178" s="299" t="s">
        <v>769</v>
      </c>
      <c r="CR178" s="285">
        <v>3538</v>
      </c>
      <c r="CS178" s="285">
        <v>7835</v>
      </c>
      <c r="CT178" s="285">
        <v>19603</v>
      </c>
      <c r="CU178" s="285">
        <v>52667</v>
      </c>
      <c r="CV178" s="320">
        <v>131658</v>
      </c>
      <c r="CW178" s="299" t="s">
        <v>769</v>
      </c>
      <c r="CX178" s="299" t="s">
        <v>769</v>
      </c>
      <c r="CY178" s="324" t="s">
        <v>769</v>
      </c>
      <c r="CZ178" s="286">
        <v>0.01</v>
      </c>
      <c r="DA178" s="286">
        <v>0.02</v>
      </c>
      <c r="DB178" s="286">
        <v>0.05</v>
      </c>
      <c r="DC178" s="286">
        <v>0.13</v>
      </c>
      <c r="DD178" s="321">
        <v>0.32</v>
      </c>
      <c r="DE178" s="324" t="s">
        <v>769</v>
      </c>
      <c r="DF178" s="324" t="s">
        <v>769</v>
      </c>
    </row>
    <row r="179" spans="1:110" s="287" customFormat="1" ht="12">
      <c r="A179" s="301">
        <v>44012</v>
      </c>
      <c r="B179" s="279" t="s">
        <v>203</v>
      </c>
      <c r="C179" s="279" t="s">
        <v>171</v>
      </c>
      <c r="D179" s="279"/>
      <c r="E179" s="293"/>
      <c r="F179" s="279" t="s">
        <v>204</v>
      </c>
      <c r="G179" s="290">
        <v>85571332201</v>
      </c>
      <c r="H179" s="279" t="s">
        <v>205</v>
      </c>
      <c r="I179" s="279" t="s">
        <v>168</v>
      </c>
      <c r="J179" s="279" t="s">
        <v>188</v>
      </c>
      <c r="K179" s="325">
        <v>44012</v>
      </c>
      <c r="L179" s="291">
        <v>12</v>
      </c>
      <c r="M179" s="285">
        <v>59107</v>
      </c>
      <c r="N179" s="285">
        <v>3253493</v>
      </c>
      <c r="O179" s="285">
        <v>8772</v>
      </c>
      <c r="P179" s="285">
        <v>22818</v>
      </c>
      <c r="Q179" s="285">
        <v>7760</v>
      </c>
      <c r="R179" s="285">
        <v>8652</v>
      </c>
      <c r="S179" s="285">
        <v>7459</v>
      </c>
      <c r="T179" s="320">
        <v>3468</v>
      </c>
      <c r="U179" s="299" t="s">
        <v>769</v>
      </c>
      <c r="V179" s="299" t="s">
        <v>769</v>
      </c>
      <c r="W179" s="286">
        <v>0.15</v>
      </c>
      <c r="X179" s="286">
        <v>0.39</v>
      </c>
      <c r="Y179" s="286">
        <v>0.13</v>
      </c>
      <c r="Z179" s="286">
        <v>0.15</v>
      </c>
      <c r="AA179" s="286">
        <v>0.13</v>
      </c>
      <c r="AB179" s="321">
        <v>0.06</v>
      </c>
      <c r="AC179" s="324" t="s">
        <v>769</v>
      </c>
      <c r="AD179" s="324" t="s">
        <v>769</v>
      </c>
      <c r="AE179" s="285">
        <v>2479</v>
      </c>
      <c r="AF179" s="285">
        <v>209946</v>
      </c>
      <c r="AG179" s="285">
        <v>281161</v>
      </c>
      <c r="AH179" s="285">
        <v>626040</v>
      </c>
      <c r="AI179" s="285">
        <v>1056796</v>
      </c>
      <c r="AJ179" s="320">
        <v>962957</v>
      </c>
      <c r="AK179" s="299" t="s">
        <v>769</v>
      </c>
      <c r="AL179" s="299" t="s">
        <v>769</v>
      </c>
      <c r="AM179" s="286">
        <v>7.619503100206455E-4</v>
      </c>
      <c r="AN179" s="286">
        <v>6.4529415001046572E-2</v>
      </c>
      <c r="AO179" s="286">
        <v>8.6418197303636424E-2</v>
      </c>
      <c r="AP179" s="286">
        <v>0.19242088426193019</v>
      </c>
      <c r="AQ179" s="286">
        <v>0.32481889464646152</v>
      </c>
      <c r="AR179" s="321">
        <v>0.29597635525879418</v>
      </c>
      <c r="AS179" s="324" t="s">
        <v>769</v>
      </c>
      <c r="AT179" s="324" t="s">
        <v>769</v>
      </c>
      <c r="AU179" s="285">
        <v>842</v>
      </c>
      <c r="AV179" s="285">
        <v>1364</v>
      </c>
      <c r="AW179" s="285">
        <v>447</v>
      </c>
      <c r="AX179" s="285">
        <v>486</v>
      </c>
      <c r="AY179" s="320">
        <v>348</v>
      </c>
      <c r="AZ179" s="299" t="s">
        <v>769</v>
      </c>
      <c r="BA179" s="299" t="s">
        <v>769</v>
      </c>
      <c r="BB179" s="285"/>
      <c r="BC179" s="286">
        <v>0.01</v>
      </c>
      <c r="BD179" s="286">
        <v>0.02</v>
      </c>
      <c r="BE179" s="286">
        <v>0.01</v>
      </c>
      <c r="BF179" s="286">
        <v>0.01</v>
      </c>
      <c r="BG179" s="321">
        <v>0.01</v>
      </c>
      <c r="BH179" s="324" t="s">
        <v>769</v>
      </c>
      <c r="BI179" s="324" t="s">
        <v>769</v>
      </c>
      <c r="BJ179" s="286"/>
      <c r="BK179" s="285">
        <v>203</v>
      </c>
      <c r="BL179" s="285">
        <v>12477</v>
      </c>
      <c r="BM179" s="285">
        <v>15952</v>
      </c>
      <c r="BN179" s="285">
        <v>35505</v>
      </c>
      <c r="BO179" s="320">
        <v>47645</v>
      </c>
      <c r="BP179" s="299" t="s">
        <v>769</v>
      </c>
      <c r="BQ179" s="299" t="s">
        <v>769</v>
      </c>
      <c r="BR179" s="285"/>
      <c r="BS179" s="286">
        <v>0</v>
      </c>
      <c r="BT179" s="286">
        <v>0</v>
      </c>
      <c r="BU179" s="286">
        <v>0</v>
      </c>
      <c r="BV179" s="286">
        <v>0.01</v>
      </c>
      <c r="BW179" s="321">
        <v>0.01</v>
      </c>
      <c r="BX179" s="324" t="s">
        <v>769</v>
      </c>
      <c r="BY179" s="324" t="s">
        <v>769</v>
      </c>
      <c r="BZ179" s="286"/>
      <c r="CA179" s="285">
        <v>7930</v>
      </c>
      <c r="CB179" s="285">
        <v>21454</v>
      </c>
      <c r="CC179" s="285">
        <v>7313</v>
      </c>
      <c r="CD179" s="285">
        <v>8166</v>
      </c>
      <c r="CE179" s="285">
        <v>7111</v>
      </c>
      <c r="CF179" s="299" t="s">
        <v>769</v>
      </c>
      <c r="CG179" s="299" t="s">
        <v>769</v>
      </c>
      <c r="CH179" s="299" t="s">
        <v>769</v>
      </c>
      <c r="CI179" s="286">
        <v>0.13</v>
      </c>
      <c r="CJ179" s="286">
        <v>0.36</v>
      </c>
      <c r="CK179" s="286">
        <v>0.12</v>
      </c>
      <c r="CL179" s="286">
        <v>0.14000000000000001</v>
      </c>
      <c r="CM179" s="286">
        <v>0.12</v>
      </c>
      <c r="CN179" s="299" t="s">
        <v>769</v>
      </c>
      <c r="CO179" s="324" t="s">
        <v>769</v>
      </c>
      <c r="CP179" s="324" t="s">
        <v>769</v>
      </c>
      <c r="CQ179" s="285">
        <v>2276</v>
      </c>
      <c r="CR179" s="285">
        <v>197469</v>
      </c>
      <c r="CS179" s="285">
        <v>265209</v>
      </c>
      <c r="CT179" s="285">
        <v>590535</v>
      </c>
      <c r="CU179" s="285">
        <v>1009151</v>
      </c>
      <c r="CV179" s="299" t="s">
        <v>769</v>
      </c>
      <c r="CW179" s="299" t="s">
        <v>769</v>
      </c>
      <c r="CX179" s="299" t="s">
        <v>769</v>
      </c>
      <c r="CY179" s="286">
        <v>0</v>
      </c>
      <c r="CZ179" s="286">
        <v>0.06</v>
      </c>
      <c r="DA179" s="286">
        <v>0.08</v>
      </c>
      <c r="DB179" s="286">
        <v>0.18</v>
      </c>
      <c r="DC179" s="286">
        <v>0.31</v>
      </c>
      <c r="DD179" s="324" t="s">
        <v>769</v>
      </c>
      <c r="DE179" s="324" t="s">
        <v>769</v>
      </c>
      <c r="DF179" s="324" t="s">
        <v>769</v>
      </c>
    </row>
    <row r="180" spans="1:110" s="287" customFormat="1" ht="12">
      <c r="A180" s="301">
        <v>44012</v>
      </c>
      <c r="B180" s="279" t="s">
        <v>207</v>
      </c>
      <c r="C180" s="279" t="s">
        <v>171</v>
      </c>
      <c r="D180" s="279"/>
      <c r="E180" s="293"/>
      <c r="F180" s="279" t="s">
        <v>302</v>
      </c>
      <c r="G180" s="290">
        <v>98172275725</v>
      </c>
      <c r="H180" s="279" t="s">
        <v>303</v>
      </c>
      <c r="I180" s="279" t="s">
        <v>168</v>
      </c>
      <c r="J180" s="279" t="s">
        <v>188</v>
      </c>
      <c r="K180" s="325">
        <v>44012</v>
      </c>
      <c r="L180" s="291">
        <v>12</v>
      </c>
      <c r="M180" s="285">
        <v>204311</v>
      </c>
      <c r="N180" s="285">
        <v>11340161</v>
      </c>
      <c r="O180" s="285">
        <v>30851</v>
      </c>
      <c r="P180" s="285">
        <v>81768</v>
      </c>
      <c r="Q180" s="285">
        <v>26318</v>
      </c>
      <c r="R180" s="285">
        <v>28870</v>
      </c>
      <c r="S180" s="285">
        <v>24253</v>
      </c>
      <c r="T180" s="320">
        <v>10892</v>
      </c>
      <c r="U180" s="320">
        <v>1163</v>
      </c>
      <c r="V180" s="285">
        <v>196</v>
      </c>
      <c r="W180" s="286">
        <v>0.15</v>
      </c>
      <c r="X180" s="286">
        <v>0.4</v>
      </c>
      <c r="Y180" s="286">
        <v>0.13</v>
      </c>
      <c r="Z180" s="286">
        <v>0.14000000000000001</v>
      </c>
      <c r="AA180" s="286">
        <v>0.12</v>
      </c>
      <c r="AB180" s="321">
        <v>0.05</v>
      </c>
      <c r="AC180" s="321">
        <v>0.01</v>
      </c>
      <c r="AD180" s="286">
        <v>0</v>
      </c>
      <c r="AE180" s="285">
        <v>10605</v>
      </c>
      <c r="AF180" s="285">
        <v>748587</v>
      </c>
      <c r="AG180" s="285">
        <v>954346</v>
      </c>
      <c r="AH180" s="285">
        <v>2087814</v>
      </c>
      <c r="AI180" s="285">
        <v>3395037</v>
      </c>
      <c r="AJ180" s="320">
        <v>3093984</v>
      </c>
      <c r="AK180" s="320">
        <v>762325</v>
      </c>
      <c r="AL180" s="285">
        <v>287462</v>
      </c>
      <c r="AM180" s="286">
        <v>9.3517190805315724E-4</v>
      </c>
      <c r="AN180" s="286">
        <v>6.6012025755189899E-2</v>
      </c>
      <c r="AO180" s="286">
        <v>8.4156300779151191E-2</v>
      </c>
      <c r="AP180" s="286">
        <v>0.1841079681320221</v>
      </c>
      <c r="AQ180" s="286">
        <v>0.29938172835465032</v>
      </c>
      <c r="AR180" s="321">
        <v>0.27283422166581234</v>
      </c>
      <c r="AS180" s="321">
        <v>6.7223472400435941E-2</v>
      </c>
      <c r="AT180" s="286">
        <v>2.5349022822515482E-2</v>
      </c>
      <c r="AU180" s="285">
        <v>16262</v>
      </c>
      <c r="AV180" s="285">
        <v>46085</v>
      </c>
      <c r="AW180" s="285">
        <v>16014</v>
      </c>
      <c r="AX180" s="285">
        <v>17978</v>
      </c>
      <c r="AY180" s="320">
        <v>14092</v>
      </c>
      <c r="AZ180" s="320">
        <v>5213</v>
      </c>
      <c r="BA180" s="285">
        <v>486</v>
      </c>
      <c r="BB180" s="285">
        <v>85</v>
      </c>
      <c r="BC180" s="286">
        <v>0.08</v>
      </c>
      <c r="BD180" s="286">
        <v>0.23</v>
      </c>
      <c r="BE180" s="286">
        <v>0.08</v>
      </c>
      <c r="BF180" s="286">
        <v>0.09</v>
      </c>
      <c r="BG180" s="321">
        <v>7.0000000000000007E-2</v>
      </c>
      <c r="BH180" s="321">
        <v>0.03</v>
      </c>
      <c r="BI180" s="286">
        <v>0</v>
      </c>
      <c r="BJ180" s="286">
        <v>0</v>
      </c>
      <c r="BK180" s="285">
        <v>5607</v>
      </c>
      <c r="BL180" s="285">
        <v>432013</v>
      </c>
      <c r="BM180" s="285">
        <v>582719</v>
      </c>
      <c r="BN180" s="285">
        <v>1298157</v>
      </c>
      <c r="BO180" s="320">
        <v>1954436</v>
      </c>
      <c r="BP180" s="320">
        <v>1451654</v>
      </c>
      <c r="BQ180" s="285">
        <v>320477</v>
      </c>
      <c r="BR180" s="285">
        <v>117430</v>
      </c>
      <c r="BS180" s="286">
        <v>0</v>
      </c>
      <c r="BT180" s="286">
        <v>0.04</v>
      </c>
      <c r="BU180" s="286">
        <v>0.05</v>
      </c>
      <c r="BV180" s="286">
        <v>0.11</v>
      </c>
      <c r="BW180" s="321">
        <v>0.17</v>
      </c>
      <c r="BX180" s="321">
        <v>0.13</v>
      </c>
      <c r="BY180" s="286">
        <v>0.03</v>
      </c>
      <c r="BZ180" s="286">
        <v>0.01</v>
      </c>
      <c r="CA180" s="285">
        <v>14589</v>
      </c>
      <c r="CB180" s="285">
        <v>35683</v>
      </c>
      <c r="CC180" s="285">
        <v>10304</v>
      </c>
      <c r="CD180" s="285">
        <v>10892</v>
      </c>
      <c r="CE180" s="285">
        <v>10161</v>
      </c>
      <c r="CF180" s="320">
        <v>5679</v>
      </c>
      <c r="CG180" s="320">
        <v>677</v>
      </c>
      <c r="CH180" s="285">
        <v>111</v>
      </c>
      <c r="CI180" s="286">
        <v>7.0000000000000007E-2</v>
      </c>
      <c r="CJ180" s="286">
        <v>0.17</v>
      </c>
      <c r="CK180" s="286">
        <v>0.05</v>
      </c>
      <c r="CL180" s="286">
        <v>0.05</v>
      </c>
      <c r="CM180" s="286">
        <v>0.05</v>
      </c>
      <c r="CN180" s="320">
        <v>0.03</v>
      </c>
      <c r="CO180" s="321">
        <v>0</v>
      </c>
      <c r="CP180" s="286">
        <v>0</v>
      </c>
      <c r="CQ180" s="285">
        <v>4998</v>
      </c>
      <c r="CR180" s="285">
        <v>316574</v>
      </c>
      <c r="CS180" s="285">
        <v>371626</v>
      </c>
      <c r="CT180" s="285">
        <v>789658</v>
      </c>
      <c r="CU180" s="285">
        <v>1440601</v>
      </c>
      <c r="CV180" s="320">
        <v>1642331</v>
      </c>
      <c r="CW180" s="320">
        <v>441848</v>
      </c>
      <c r="CX180" s="285">
        <v>170032</v>
      </c>
      <c r="CY180" s="286">
        <v>0</v>
      </c>
      <c r="CZ180" s="286">
        <v>0.03</v>
      </c>
      <c r="DA180" s="286">
        <v>0.03</v>
      </c>
      <c r="DB180" s="286">
        <v>7.0000000000000007E-2</v>
      </c>
      <c r="DC180" s="286">
        <v>0.13</v>
      </c>
      <c r="DD180" s="321">
        <v>0.14000000000000001</v>
      </c>
      <c r="DE180" s="321">
        <v>0.04</v>
      </c>
      <c r="DF180" s="286">
        <v>0.01</v>
      </c>
    </row>
    <row r="181" spans="1:110" s="287" customFormat="1" ht="12">
      <c r="A181" s="301">
        <v>44012</v>
      </c>
      <c r="B181" s="279" t="s">
        <v>337</v>
      </c>
      <c r="C181" s="279" t="s">
        <v>171</v>
      </c>
      <c r="D181" s="279"/>
      <c r="E181" s="293"/>
      <c r="F181" s="279" t="s">
        <v>338</v>
      </c>
      <c r="G181" s="290">
        <v>66628776348</v>
      </c>
      <c r="H181" s="279" t="s">
        <v>339</v>
      </c>
      <c r="I181" s="279" t="s">
        <v>168</v>
      </c>
      <c r="J181" s="279" t="s">
        <v>188</v>
      </c>
      <c r="K181" s="325">
        <v>44012</v>
      </c>
      <c r="L181" s="291">
        <v>12</v>
      </c>
      <c r="M181" s="285">
        <v>20058</v>
      </c>
      <c r="N181" s="285">
        <v>942964</v>
      </c>
      <c r="O181" s="285">
        <v>2807</v>
      </c>
      <c r="P181" s="285">
        <v>8233</v>
      </c>
      <c r="Q181" s="285">
        <v>2996</v>
      </c>
      <c r="R181" s="285">
        <v>3065</v>
      </c>
      <c r="S181" s="285">
        <v>2167</v>
      </c>
      <c r="T181" s="320">
        <v>746</v>
      </c>
      <c r="U181" s="299" t="s">
        <v>769</v>
      </c>
      <c r="V181" s="299" t="s">
        <v>769</v>
      </c>
      <c r="W181" s="286">
        <v>0.14000000000000001</v>
      </c>
      <c r="X181" s="286">
        <v>0.41</v>
      </c>
      <c r="Y181" s="286">
        <v>0.15</v>
      </c>
      <c r="Z181" s="286">
        <v>0.15</v>
      </c>
      <c r="AA181" s="286">
        <v>0.11</v>
      </c>
      <c r="AB181" s="321">
        <v>0.04</v>
      </c>
      <c r="AC181" s="324" t="s">
        <v>769</v>
      </c>
      <c r="AD181" s="324" t="s">
        <v>769</v>
      </c>
      <c r="AE181" s="285">
        <v>991</v>
      </c>
      <c r="AF181" s="285">
        <v>77832</v>
      </c>
      <c r="AG181" s="285">
        <v>109019</v>
      </c>
      <c r="AH181" s="285">
        <v>218860</v>
      </c>
      <c r="AI181" s="285">
        <v>299627</v>
      </c>
      <c r="AJ181" s="320">
        <v>207591</v>
      </c>
      <c r="AK181" s="299" t="s">
        <v>769</v>
      </c>
      <c r="AL181" s="299" t="s">
        <v>769</v>
      </c>
      <c r="AM181" s="286">
        <v>1.0509414993573455E-3</v>
      </c>
      <c r="AN181" s="286">
        <v>8.25397364056316E-2</v>
      </c>
      <c r="AO181" s="286">
        <v>0.11561310930215787</v>
      </c>
      <c r="AP181" s="286">
        <v>0.23209793799127007</v>
      </c>
      <c r="AQ181" s="286">
        <v>0.31775020043182983</v>
      </c>
      <c r="AR181" s="321">
        <v>0.22014732269736703</v>
      </c>
      <c r="AS181" s="324" t="s">
        <v>769</v>
      </c>
      <c r="AT181" s="324" t="s">
        <v>769</v>
      </c>
      <c r="AU181" s="285">
        <v>1711</v>
      </c>
      <c r="AV181" s="285">
        <v>5347</v>
      </c>
      <c r="AW181" s="285">
        <v>2036</v>
      </c>
      <c r="AX181" s="285">
        <v>1931</v>
      </c>
      <c r="AY181" s="320">
        <v>1112</v>
      </c>
      <c r="AZ181" s="320">
        <v>297</v>
      </c>
      <c r="BA181" s="299" t="s">
        <v>769</v>
      </c>
      <c r="BB181" s="299" t="s">
        <v>769</v>
      </c>
      <c r="BC181" s="286">
        <v>0.09</v>
      </c>
      <c r="BD181" s="286">
        <v>0.27</v>
      </c>
      <c r="BE181" s="286">
        <v>0.1</v>
      </c>
      <c r="BF181" s="286">
        <v>0.1</v>
      </c>
      <c r="BG181" s="321">
        <v>0.06</v>
      </c>
      <c r="BH181" s="321">
        <v>0.01</v>
      </c>
      <c r="BI181" s="324" t="s">
        <v>769</v>
      </c>
      <c r="BJ181" s="324" t="s">
        <v>769</v>
      </c>
      <c r="BK181" s="285">
        <v>609</v>
      </c>
      <c r="BL181" s="285">
        <v>51774</v>
      </c>
      <c r="BM181" s="285">
        <v>73989</v>
      </c>
      <c r="BN181" s="285">
        <v>137153</v>
      </c>
      <c r="BO181" s="320">
        <v>151997</v>
      </c>
      <c r="BP181" s="320">
        <v>79505</v>
      </c>
      <c r="BQ181" s="299" t="s">
        <v>769</v>
      </c>
      <c r="BR181" s="299" t="s">
        <v>769</v>
      </c>
      <c r="BS181" s="286">
        <v>0</v>
      </c>
      <c r="BT181" s="286">
        <v>0.05</v>
      </c>
      <c r="BU181" s="286">
        <v>0.08</v>
      </c>
      <c r="BV181" s="286">
        <v>0.15</v>
      </c>
      <c r="BW181" s="321">
        <v>0.16</v>
      </c>
      <c r="BX181" s="321">
        <v>0.08</v>
      </c>
      <c r="BY181" s="324" t="s">
        <v>769</v>
      </c>
      <c r="BZ181" s="324" t="s">
        <v>769</v>
      </c>
      <c r="CA181" s="285">
        <v>1094</v>
      </c>
      <c r="CB181" s="285">
        <v>2876</v>
      </c>
      <c r="CC181" s="285">
        <v>957</v>
      </c>
      <c r="CD181" s="285">
        <v>1125</v>
      </c>
      <c r="CE181" s="285">
        <v>1052</v>
      </c>
      <c r="CF181" s="320">
        <v>449</v>
      </c>
      <c r="CG181" s="299" t="s">
        <v>769</v>
      </c>
      <c r="CH181" s="299" t="s">
        <v>769</v>
      </c>
      <c r="CI181" s="286">
        <v>0.05</v>
      </c>
      <c r="CJ181" s="286">
        <v>0.14000000000000001</v>
      </c>
      <c r="CK181" s="286">
        <v>0.05</v>
      </c>
      <c r="CL181" s="286">
        <v>0.06</v>
      </c>
      <c r="CM181" s="286">
        <v>0.05</v>
      </c>
      <c r="CN181" s="320">
        <v>0.02</v>
      </c>
      <c r="CO181" s="324" t="s">
        <v>769</v>
      </c>
      <c r="CP181" s="324" t="s">
        <v>769</v>
      </c>
      <c r="CQ181" s="285">
        <v>382</v>
      </c>
      <c r="CR181" s="285">
        <v>25964</v>
      </c>
      <c r="CS181" s="285">
        <v>34926</v>
      </c>
      <c r="CT181" s="285">
        <v>81142</v>
      </c>
      <c r="CU181" s="285">
        <v>147255</v>
      </c>
      <c r="CV181" s="320">
        <v>128086</v>
      </c>
      <c r="CW181" s="299" t="s">
        <v>769</v>
      </c>
      <c r="CX181" s="299" t="s">
        <v>769</v>
      </c>
      <c r="CY181" s="286">
        <v>0</v>
      </c>
      <c r="CZ181" s="286">
        <v>0.03</v>
      </c>
      <c r="DA181" s="286">
        <v>0.04</v>
      </c>
      <c r="DB181" s="286">
        <v>0.09</v>
      </c>
      <c r="DC181" s="286">
        <v>0.16</v>
      </c>
      <c r="DD181" s="321">
        <v>0.14000000000000001</v>
      </c>
      <c r="DE181" s="324" t="s">
        <v>769</v>
      </c>
      <c r="DF181" s="324" t="s">
        <v>769</v>
      </c>
    </row>
    <row r="182" spans="1:110" s="287" customFormat="1" ht="12">
      <c r="A182" s="301">
        <v>44012</v>
      </c>
      <c r="B182" s="279" t="s">
        <v>370</v>
      </c>
      <c r="C182" s="279" t="s">
        <v>171</v>
      </c>
      <c r="D182" s="279"/>
      <c r="E182" s="293"/>
      <c r="F182" s="279" t="s">
        <v>371</v>
      </c>
      <c r="G182" s="290">
        <v>95275115088</v>
      </c>
      <c r="H182" s="279" t="s">
        <v>372</v>
      </c>
      <c r="I182" s="279" t="s">
        <v>168</v>
      </c>
      <c r="J182" s="279" t="s">
        <v>188</v>
      </c>
      <c r="K182" s="325">
        <v>44012</v>
      </c>
      <c r="L182" s="291">
        <v>12</v>
      </c>
      <c r="M182" s="285">
        <v>58693</v>
      </c>
      <c r="N182" s="285">
        <v>2092991</v>
      </c>
      <c r="O182" s="285">
        <v>10423</v>
      </c>
      <c r="P182" s="285">
        <v>28119</v>
      </c>
      <c r="Q182" s="285">
        <v>7099</v>
      </c>
      <c r="R182" s="285">
        <v>6737</v>
      </c>
      <c r="S182" s="285">
        <v>4867</v>
      </c>
      <c r="T182" s="320">
        <v>1349</v>
      </c>
      <c r="U182" s="299" t="s">
        <v>769</v>
      </c>
      <c r="V182" s="299" t="s">
        <v>769</v>
      </c>
      <c r="W182" s="286">
        <v>0.18</v>
      </c>
      <c r="X182" s="286">
        <v>0.48</v>
      </c>
      <c r="Y182" s="286">
        <v>0.12</v>
      </c>
      <c r="Z182" s="286">
        <v>0.11</v>
      </c>
      <c r="AA182" s="286">
        <v>0.08</v>
      </c>
      <c r="AB182" s="321">
        <v>0.02</v>
      </c>
      <c r="AC182" s="324" t="s">
        <v>769</v>
      </c>
      <c r="AD182" s="324" t="s">
        <v>769</v>
      </c>
      <c r="AE182" s="285">
        <v>3953</v>
      </c>
      <c r="AF182" s="285">
        <v>250822</v>
      </c>
      <c r="AG182" s="285">
        <v>254577</v>
      </c>
      <c r="AH182" s="285">
        <v>481755</v>
      </c>
      <c r="AI182" s="285">
        <v>670772</v>
      </c>
      <c r="AJ182" s="320">
        <v>366137</v>
      </c>
      <c r="AK182" s="299" t="s">
        <v>769</v>
      </c>
      <c r="AL182" s="299" t="s">
        <v>769</v>
      </c>
      <c r="AM182" s="286">
        <v>1.8886846622847399E-3</v>
      </c>
      <c r="AN182" s="286">
        <v>0.1198390246303018</v>
      </c>
      <c r="AO182" s="286">
        <v>0.12163310783467296</v>
      </c>
      <c r="AP182" s="286">
        <v>0.23017538059169868</v>
      </c>
      <c r="AQ182" s="286">
        <v>0.32048489458387541</v>
      </c>
      <c r="AR182" s="321">
        <v>0.17493481816214212</v>
      </c>
      <c r="AS182" s="324" t="s">
        <v>769</v>
      </c>
      <c r="AT182" s="324" t="s">
        <v>769</v>
      </c>
      <c r="AU182" s="285">
        <v>5184</v>
      </c>
      <c r="AV182" s="285">
        <v>14803</v>
      </c>
      <c r="AW182" s="285">
        <v>3854</v>
      </c>
      <c r="AX182" s="285">
        <v>3628</v>
      </c>
      <c r="AY182" s="320">
        <v>2348</v>
      </c>
      <c r="AZ182" s="320">
        <v>442</v>
      </c>
      <c r="BA182" s="299" t="s">
        <v>769</v>
      </c>
      <c r="BB182" s="299" t="s">
        <v>769</v>
      </c>
      <c r="BC182" s="286">
        <v>0.09</v>
      </c>
      <c r="BD182" s="286">
        <v>0.25</v>
      </c>
      <c r="BE182" s="286">
        <v>7.0000000000000007E-2</v>
      </c>
      <c r="BF182" s="286">
        <v>0.06</v>
      </c>
      <c r="BG182" s="321">
        <v>0.04</v>
      </c>
      <c r="BH182" s="321">
        <v>0.01</v>
      </c>
      <c r="BI182" s="324" t="s">
        <v>769</v>
      </c>
      <c r="BJ182" s="324" t="s">
        <v>769</v>
      </c>
      <c r="BK182" s="285">
        <v>1944</v>
      </c>
      <c r="BL182" s="285">
        <v>132931</v>
      </c>
      <c r="BM182" s="285">
        <v>137902</v>
      </c>
      <c r="BN182" s="285">
        <v>258886</v>
      </c>
      <c r="BO182" s="320">
        <v>317329</v>
      </c>
      <c r="BP182" s="320">
        <v>117719</v>
      </c>
      <c r="BQ182" s="299" t="s">
        <v>769</v>
      </c>
      <c r="BR182" s="299" t="s">
        <v>769</v>
      </c>
      <c r="BS182" s="286">
        <v>0</v>
      </c>
      <c r="BT182" s="286">
        <v>0.06</v>
      </c>
      <c r="BU182" s="286">
        <v>7.0000000000000007E-2</v>
      </c>
      <c r="BV182" s="286">
        <v>0.12</v>
      </c>
      <c r="BW182" s="321">
        <v>0.15</v>
      </c>
      <c r="BX182" s="321">
        <v>0.06</v>
      </c>
      <c r="BY182" s="324" t="s">
        <v>769</v>
      </c>
      <c r="BZ182" s="324" t="s">
        <v>769</v>
      </c>
      <c r="CA182" s="285">
        <v>5239</v>
      </c>
      <c r="CB182" s="285">
        <v>13316</v>
      </c>
      <c r="CC182" s="285">
        <v>3245</v>
      </c>
      <c r="CD182" s="285">
        <v>3109</v>
      </c>
      <c r="CE182" s="285">
        <v>2519</v>
      </c>
      <c r="CF182" s="320">
        <v>907</v>
      </c>
      <c r="CG182" s="299" t="s">
        <v>769</v>
      </c>
      <c r="CH182" s="299" t="s">
        <v>769</v>
      </c>
      <c r="CI182" s="286">
        <v>0.09</v>
      </c>
      <c r="CJ182" s="286">
        <v>0.23</v>
      </c>
      <c r="CK182" s="286">
        <v>0.06</v>
      </c>
      <c r="CL182" s="286">
        <v>0.05</v>
      </c>
      <c r="CM182" s="286">
        <v>0.04</v>
      </c>
      <c r="CN182" s="320">
        <v>0.02</v>
      </c>
      <c r="CO182" s="324" t="s">
        <v>769</v>
      </c>
      <c r="CP182" s="324" t="s">
        <v>769</v>
      </c>
      <c r="CQ182" s="285">
        <v>2009</v>
      </c>
      <c r="CR182" s="285">
        <v>117891</v>
      </c>
      <c r="CS182" s="285">
        <v>116675</v>
      </c>
      <c r="CT182" s="285">
        <v>222869</v>
      </c>
      <c r="CU182" s="285">
        <v>353443</v>
      </c>
      <c r="CV182" s="320">
        <v>248418</v>
      </c>
      <c r="CW182" s="299" t="s">
        <v>769</v>
      </c>
      <c r="CX182" s="299" t="s">
        <v>769</v>
      </c>
      <c r="CY182" s="286">
        <v>0</v>
      </c>
      <c r="CZ182" s="286">
        <v>0.06</v>
      </c>
      <c r="DA182" s="286">
        <v>0.06</v>
      </c>
      <c r="DB182" s="286">
        <v>0.11</v>
      </c>
      <c r="DC182" s="286">
        <v>0.17</v>
      </c>
      <c r="DD182" s="321">
        <v>0.12</v>
      </c>
      <c r="DE182" s="324" t="s">
        <v>769</v>
      </c>
      <c r="DF182" s="324" t="s">
        <v>769</v>
      </c>
    </row>
    <row r="183" spans="1:110" s="287" customFormat="1" ht="12">
      <c r="A183" s="301">
        <v>44012</v>
      </c>
      <c r="B183" s="279" t="s">
        <v>209</v>
      </c>
      <c r="C183" s="279" t="s">
        <v>171</v>
      </c>
      <c r="D183" s="279" t="s">
        <v>165</v>
      </c>
      <c r="E183" s="293">
        <v>12</v>
      </c>
      <c r="F183" s="279" t="s">
        <v>210</v>
      </c>
      <c r="G183" s="290">
        <v>26458298557</v>
      </c>
      <c r="H183" s="279" t="s">
        <v>373</v>
      </c>
      <c r="I183" s="279" t="s">
        <v>168</v>
      </c>
      <c r="J183" s="279" t="s">
        <v>169</v>
      </c>
      <c r="K183" s="325">
        <v>44012</v>
      </c>
      <c r="L183" s="291">
        <v>12</v>
      </c>
      <c r="M183" s="285">
        <v>231401</v>
      </c>
      <c r="N183" s="285">
        <v>9182496</v>
      </c>
      <c r="O183" s="285">
        <v>39653</v>
      </c>
      <c r="P183" s="285">
        <v>103617</v>
      </c>
      <c r="Q183" s="285">
        <v>31426</v>
      </c>
      <c r="R183" s="285">
        <v>29807</v>
      </c>
      <c r="S183" s="285">
        <v>19304</v>
      </c>
      <c r="T183" s="320">
        <v>7070</v>
      </c>
      <c r="U183" s="320">
        <v>492</v>
      </c>
      <c r="V183" s="285">
        <v>32</v>
      </c>
      <c r="W183" s="286">
        <v>0.17</v>
      </c>
      <c r="X183" s="286">
        <v>0.45</v>
      </c>
      <c r="Y183" s="286">
        <v>0.14000000000000001</v>
      </c>
      <c r="Z183" s="286">
        <v>0.13</v>
      </c>
      <c r="AA183" s="286">
        <v>0.08</v>
      </c>
      <c r="AB183" s="321">
        <v>0.03</v>
      </c>
      <c r="AC183" s="321">
        <v>0</v>
      </c>
      <c r="AD183" s="286">
        <v>0</v>
      </c>
      <c r="AE183" s="285">
        <v>11867</v>
      </c>
      <c r="AF183" s="285">
        <v>910185</v>
      </c>
      <c r="AG183" s="285">
        <v>1137004</v>
      </c>
      <c r="AH183" s="285">
        <v>2121476</v>
      </c>
      <c r="AI183" s="285">
        <v>2669775</v>
      </c>
      <c r="AJ183" s="320">
        <v>1983514</v>
      </c>
      <c r="AK183" s="320">
        <v>308398</v>
      </c>
      <c r="AL183" s="285">
        <v>40277</v>
      </c>
      <c r="AM183" s="286">
        <v>1.2923501409638513E-3</v>
      </c>
      <c r="AN183" s="286">
        <v>9.9121742062288951E-2</v>
      </c>
      <c r="AO183" s="286">
        <v>0.12382297797897217</v>
      </c>
      <c r="AP183" s="286">
        <v>0.2310347861844971</v>
      </c>
      <c r="AQ183" s="286">
        <v>0.2907461108613606</v>
      </c>
      <c r="AR183" s="321">
        <v>0.2160103309601224</v>
      </c>
      <c r="AS183" s="321">
        <v>3.3585421654417275E-2</v>
      </c>
      <c r="AT183" s="286">
        <v>4.3862801573776892E-3</v>
      </c>
      <c r="AU183" s="285">
        <v>16121</v>
      </c>
      <c r="AV183" s="285">
        <v>42366</v>
      </c>
      <c r="AW183" s="285">
        <v>13377</v>
      </c>
      <c r="AX183" s="285">
        <v>11913</v>
      </c>
      <c r="AY183" s="320">
        <v>6410</v>
      </c>
      <c r="AZ183" s="320">
        <v>1802</v>
      </c>
      <c r="BA183" s="299" t="s">
        <v>769</v>
      </c>
      <c r="BB183" s="299" t="s">
        <v>769</v>
      </c>
      <c r="BC183" s="286">
        <v>7.0000000000000007E-2</v>
      </c>
      <c r="BD183" s="286">
        <v>0.18</v>
      </c>
      <c r="BE183" s="286">
        <v>0.06</v>
      </c>
      <c r="BF183" s="286">
        <v>0.05</v>
      </c>
      <c r="BG183" s="321">
        <v>0.03</v>
      </c>
      <c r="BH183" s="321">
        <v>0.01</v>
      </c>
      <c r="BI183" s="324" t="s">
        <v>769</v>
      </c>
      <c r="BJ183" s="324" t="s">
        <v>769</v>
      </c>
      <c r="BK183" s="285">
        <v>4876</v>
      </c>
      <c r="BL183" s="285">
        <v>378067</v>
      </c>
      <c r="BM183" s="285">
        <v>482785</v>
      </c>
      <c r="BN183" s="285">
        <v>839959</v>
      </c>
      <c r="BO183" s="320">
        <v>872672</v>
      </c>
      <c r="BP183" s="320">
        <v>493529</v>
      </c>
      <c r="BQ183" s="299" t="s">
        <v>769</v>
      </c>
      <c r="BR183" s="299" t="s">
        <v>769</v>
      </c>
      <c r="BS183" s="286">
        <v>0</v>
      </c>
      <c r="BT183" s="286">
        <v>0.04</v>
      </c>
      <c r="BU183" s="286">
        <v>0.05</v>
      </c>
      <c r="BV183" s="286">
        <v>0.09</v>
      </c>
      <c r="BW183" s="321">
        <v>0.1</v>
      </c>
      <c r="BX183" s="321">
        <v>0.05</v>
      </c>
      <c r="BY183" s="324" t="s">
        <v>769</v>
      </c>
      <c r="BZ183" s="324" t="s">
        <v>769</v>
      </c>
      <c r="CA183" s="285">
        <v>23531</v>
      </c>
      <c r="CB183" s="285">
        <v>61251</v>
      </c>
      <c r="CC183" s="285">
        <v>18049</v>
      </c>
      <c r="CD183" s="285">
        <v>17894</v>
      </c>
      <c r="CE183" s="285">
        <v>12894</v>
      </c>
      <c r="CF183" s="320">
        <v>5268</v>
      </c>
      <c r="CG183" s="299" t="s">
        <v>769</v>
      </c>
      <c r="CH183" s="299" t="s">
        <v>769</v>
      </c>
      <c r="CI183" s="286">
        <v>0.1</v>
      </c>
      <c r="CJ183" s="286">
        <v>0.26</v>
      </c>
      <c r="CK183" s="286">
        <v>0.08</v>
      </c>
      <c r="CL183" s="286">
        <v>0.08</v>
      </c>
      <c r="CM183" s="286">
        <v>0.06</v>
      </c>
      <c r="CN183" s="320">
        <v>0.02</v>
      </c>
      <c r="CO183" s="324" t="s">
        <v>769</v>
      </c>
      <c r="CP183" s="324" t="s">
        <v>769</v>
      </c>
      <c r="CQ183" s="285">
        <v>6990</v>
      </c>
      <c r="CR183" s="285">
        <v>532118</v>
      </c>
      <c r="CS183" s="285">
        <v>654219</v>
      </c>
      <c r="CT183" s="285">
        <v>1281517</v>
      </c>
      <c r="CU183" s="285">
        <v>1797103</v>
      </c>
      <c r="CV183" s="320">
        <v>1489985</v>
      </c>
      <c r="CW183" s="299" t="s">
        <v>769</v>
      </c>
      <c r="CX183" s="299" t="s">
        <v>769</v>
      </c>
      <c r="CY183" s="286">
        <v>0</v>
      </c>
      <c r="CZ183" s="286">
        <v>0.06</v>
      </c>
      <c r="DA183" s="286">
        <v>7.0000000000000007E-2</v>
      </c>
      <c r="DB183" s="286">
        <v>0.14000000000000001</v>
      </c>
      <c r="DC183" s="286">
        <v>0.2</v>
      </c>
      <c r="DD183" s="321">
        <v>0.16</v>
      </c>
      <c r="DE183" s="324" t="s">
        <v>769</v>
      </c>
      <c r="DF183" s="324" t="s">
        <v>769</v>
      </c>
    </row>
    <row r="184" spans="1:110" s="287" customFormat="1" ht="12">
      <c r="A184" s="301">
        <v>44012</v>
      </c>
      <c r="B184" s="279" t="s">
        <v>324</v>
      </c>
      <c r="C184" s="279" t="s">
        <v>171</v>
      </c>
      <c r="D184" s="279"/>
      <c r="E184" s="293"/>
      <c r="F184" s="279" t="s">
        <v>325</v>
      </c>
      <c r="G184" s="290">
        <v>24248426878</v>
      </c>
      <c r="H184" s="279" t="s">
        <v>326</v>
      </c>
      <c r="I184" s="279" t="s">
        <v>176</v>
      </c>
      <c r="J184" s="279" t="s">
        <v>177</v>
      </c>
      <c r="K184" s="325">
        <v>44012</v>
      </c>
      <c r="L184" s="291">
        <v>12</v>
      </c>
      <c r="M184" s="285">
        <v>54650</v>
      </c>
      <c r="N184" s="285">
        <v>5633585</v>
      </c>
      <c r="O184" s="285">
        <v>1399</v>
      </c>
      <c r="P184" s="285">
        <v>14971</v>
      </c>
      <c r="Q184" s="285">
        <v>9334</v>
      </c>
      <c r="R184" s="285">
        <v>11536</v>
      </c>
      <c r="S184" s="285">
        <v>9976</v>
      </c>
      <c r="T184" s="320">
        <v>6111</v>
      </c>
      <c r="U184" s="320">
        <v>1099</v>
      </c>
      <c r="V184" s="285">
        <v>224</v>
      </c>
      <c r="W184" s="286">
        <v>0.03</v>
      </c>
      <c r="X184" s="286">
        <v>0.27</v>
      </c>
      <c r="Y184" s="286">
        <v>0.17</v>
      </c>
      <c r="Z184" s="286">
        <v>0.21</v>
      </c>
      <c r="AA184" s="286">
        <v>0.18</v>
      </c>
      <c r="AB184" s="321">
        <v>0.11</v>
      </c>
      <c r="AC184" s="321">
        <v>0.02</v>
      </c>
      <c r="AD184" s="286">
        <v>0</v>
      </c>
      <c r="AE184" s="285">
        <v>589</v>
      </c>
      <c r="AF184" s="285">
        <v>173344</v>
      </c>
      <c r="AG184" s="285">
        <v>341869</v>
      </c>
      <c r="AH184" s="285">
        <v>836878</v>
      </c>
      <c r="AI184" s="285">
        <v>1407200</v>
      </c>
      <c r="AJ184" s="320">
        <v>1811689</v>
      </c>
      <c r="AK184" s="320">
        <v>735495</v>
      </c>
      <c r="AL184" s="285">
        <v>326521</v>
      </c>
      <c r="AM184" s="286">
        <v>1.0455154222400124E-4</v>
      </c>
      <c r="AN184" s="286">
        <v>3.0769749635445279E-2</v>
      </c>
      <c r="AO184" s="286">
        <v>6.0684093698772631E-2</v>
      </c>
      <c r="AP184" s="286">
        <v>0.14855158837578558</v>
      </c>
      <c r="AQ184" s="286">
        <v>0.24978765741530481</v>
      </c>
      <c r="AR184" s="321">
        <v>0.32158723086631336</v>
      </c>
      <c r="AS184" s="321">
        <v>0.13055541009854293</v>
      </c>
      <c r="AT184" s="286">
        <v>5.7959718367611386E-2</v>
      </c>
      <c r="AU184" s="285">
        <v>851</v>
      </c>
      <c r="AV184" s="285">
        <v>9178</v>
      </c>
      <c r="AW184" s="285">
        <v>5925</v>
      </c>
      <c r="AX184" s="285">
        <v>7409</v>
      </c>
      <c r="AY184" s="320">
        <v>5971</v>
      </c>
      <c r="AZ184" s="320">
        <v>3197</v>
      </c>
      <c r="BA184" s="285">
        <v>452</v>
      </c>
      <c r="BB184" s="285">
        <v>55</v>
      </c>
      <c r="BC184" s="286">
        <v>0.02</v>
      </c>
      <c r="BD184" s="286">
        <v>0.17</v>
      </c>
      <c r="BE184" s="286">
        <v>0.11</v>
      </c>
      <c r="BF184" s="286">
        <v>0.14000000000000001</v>
      </c>
      <c r="BG184" s="321">
        <v>0.11</v>
      </c>
      <c r="BH184" s="321">
        <v>0.06</v>
      </c>
      <c r="BI184" s="286">
        <v>0.01</v>
      </c>
      <c r="BJ184" s="286">
        <v>0</v>
      </c>
      <c r="BK184" s="285">
        <v>341</v>
      </c>
      <c r="BL184" s="285">
        <v>108290</v>
      </c>
      <c r="BM184" s="285">
        <v>217880</v>
      </c>
      <c r="BN184" s="285">
        <v>535546</v>
      </c>
      <c r="BO184" s="320">
        <v>835166</v>
      </c>
      <c r="BP184" s="320">
        <v>932557</v>
      </c>
      <c r="BQ184" s="285">
        <v>297330</v>
      </c>
      <c r="BR184" s="285">
        <v>75192</v>
      </c>
      <c r="BS184" s="286">
        <v>0</v>
      </c>
      <c r="BT184" s="286">
        <v>0.02</v>
      </c>
      <c r="BU184" s="286">
        <v>0.04</v>
      </c>
      <c r="BV184" s="286">
        <v>0.1</v>
      </c>
      <c r="BW184" s="321">
        <v>0.15</v>
      </c>
      <c r="BX184" s="321">
        <v>0.17</v>
      </c>
      <c r="BY184" s="286">
        <v>0.05</v>
      </c>
      <c r="BZ184" s="286">
        <v>0.01</v>
      </c>
      <c r="CA184" s="285">
        <v>548</v>
      </c>
      <c r="CB184" s="285">
        <v>5793</v>
      </c>
      <c r="CC184" s="285">
        <v>3409</v>
      </c>
      <c r="CD184" s="285">
        <v>4127</v>
      </c>
      <c r="CE184" s="285">
        <v>4005</v>
      </c>
      <c r="CF184" s="320">
        <v>2914</v>
      </c>
      <c r="CG184" s="320">
        <v>647</v>
      </c>
      <c r="CH184" s="285">
        <v>169</v>
      </c>
      <c r="CI184" s="286">
        <v>0.01</v>
      </c>
      <c r="CJ184" s="286">
        <v>0.11</v>
      </c>
      <c r="CK184" s="286">
        <v>0.06</v>
      </c>
      <c r="CL184" s="286">
        <v>0.08</v>
      </c>
      <c r="CM184" s="286">
        <v>7.0000000000000007E-2</v>
      </c>
      <c r="CN184" s="320">
        <v>0.05</v>
      </c>
      <c r="CO184" s="321">
        <v>0.01</v>
      </c>
      <c r="CP184" s="286">
        <v>0</v>
      </c>
      <c r="CQ184" s="285">
        <v>248</v>
      </c>
      <c r="CR184" s="285">
        <v>65054</v>
      </c>
      <c r="CS184" s="285">
        <v>123989</v>
      </c>
      <c r="CT184" s="285">
        <v>301332</v>
      </c>
      <c r="CU184" s="285">
        <v>572034</v>
      </c>
      <c r="CV184" s="320">
        <v>879132</v>
      </c>
      <c r="CW184" s="320">
        <v>438165</v>
      </c>
      <c r="CX184" s="285">
        <v>251329</v>
      </c>
      <c r="CY184" s="286">
        <v>0</v>
      </c>
      <c r="CZ184" s="286">
        <v>0.01</v>
      </c>
      <c r="DA184" s="286">
        <v>0.02</v>
      </c>
      <c r="DB184" s="286">
        <v>0.05</v>
      </c>
      <c r="DC184" s="286">
        <v>0.1</v>
      </c>
      <c r="DD184" s="321">
        <v>0.16</v>
      </c>
      <c r="DE184" s="321">
        <v>0.08</v>
      </c>
      <c r="DF184" s="286">
        <v>0.04</v>
      </c>
    </row>
    <row r="185" spans="1:110" s="287" customFormat="1" ht="12">
      <c r="A185" s="301">
        <v>44012</v>
      </c>
      <c r="B185" s="279" t="s">
        <v>212</v>
      </c>
      <c r="C185" s="279" t="s">
        <v>171</v>
      </c>
      <c r="D185" s="279"/>
      <c r="E185" s="293"/>
      <c r="F185" s="279" t="s">
        <v>213</v>
      </c>
      <c r="G185" s="290">
        <v>75493363262</v>
      </c>
      <c r="H185" s="279" t="s">
        <v>214</v>
      </c>
      <c r="I185" s="279" t="s">
        <v>168</v>
      </c>
      <c r="J185" s="279" t="s">
        <v>188</v>
      </c>
      <c r="K185" s="325">
        <v>44012</v>
      </c>
      <c r="L185" s="291">
        <v>12</v>
      </c>
      <c r="M185" s="285">
        <v>678425</v>
      </c>
      <c r="N185" s="285">
        <v>41294794</v>
      </c>
      <c r="O185" s="285">
        <v>77367</v>
      </c>
      <c r="P185" s="285">
        <v>264629</v>
      </c>
      <c r="Q185" s="285">
        <v>94485</v>
      </c>
      <c r="R185" s="285">
        <v>102099</v>
      </c>
      <c r="S185" s="285">
        <v>90664</v>
      </c>
      <c r="T185" s="320">
        <v>45858</v>
      </c>
      <c r="U185" s="320">
        <v>3069</v>
      </c>
      <c r="V185" s="285">
        <v>254</v>
      </c>
      <c r="W185" s="286">
        <v>0.11</v>
      </c>
      <c r="X185" s="286">
        <v>0.39</v>
      </c>
      <c r="Y185" s="286">
        <v>0.14000000000000001</v>
      </c>
      <c r="Z185" s="286">
        <v>0.15</v>
      </c>
      <c r="AA185" s="286">
        <v>0.13</v>
      </c>
      <c r="AB185" s="321">
        <v>7.0000000000000007E-2</v>
      </c>
      <c r="AC185" s="321">
        <v>0</v>
      </c>
      <c r="AD185" s="286">
        <v>0</v>
      </c>
      <c r="AE185" s="285">
        <v>26058</v>
      </c>
      <c r="AF185" s="285">
        <v>2526816</v>
      </c>
      <c r="AG185" s="285">
        <v>3430954</v>
      </c>
      <c r="AH185" s="285">
        <v>7373111</v>
      </c>
      <c r="AI185" s="285">
        <v>12796766</v>
      </c>
      <c r="AJ185" s="320">
        <v>12876851</v>
      </c>
      <c r="AK185" s="320">
        <v>1936596</v>
      </c>
      <c r="AL185" s="285">
        <v>327642</v>
      </c>
      <c r="AM185" s="286">
        <v>6.3102385254664307E-4</v>
      </c>
      <c r="AN185" s="286">
        <v>6.1189698633682496E-2</v>
      </c>
      <c r="AO185" s="286">
        <v>8.3084419793933342E-2</v>
      </c>
      <c r="AP185" s="286">
        <v>0.17854819665645988</v>
      </c>
      <c r="AQ185" s="286">
        <v>0.30988811810031064</v>
      </c>
      <c r="AR185" s="321">
        <v>0.3118274666777609</v>
      </c>
      <c r="AS185" s="321">
        <v>4.6896855811897259E-2</v>
      </c>
      <c r="AT185" s="286">
        <v>7.9342204734088265E-3</v>
      </c>
      <c r="AU185" s="285">
        <v>9763</v>
      </c>
      <c r="AV185" s="285">
        <v>24256</v>
      </c>
      <c r="AW185" s="285">
        <v>8345</v>
      </c>
      <c r="AX185" s="285">
        <v>9282</v>
      </c>
      <c r="AY185" s="320">
        <v>6721</v>
      </c>
      <c r="AZ185" s="320">
        <v>2306</v>
      </c>
      <c r="BA185" s="285">
        <v>217</v>
      </c>
      <c r="BB185" s="285">
        <v>31</v>
      </c>
      <c r="BC185" s="286">
        <v>0.01</v>
      </c>
      <c r="BD185" s="286">
        <v>0.04</v>
      </c>
      <c r="BE185" s="286">
        <v>0.01</v>
      </c>
      <c r="BF185" s="286">
        <v>0.01</v>
      </c>
      <c r="BG185" s="321">
        <v>0.01</v>
      </c>
      <c r="BH185" s="321">
        <v>0</v>
      </c>
      <c r="BI185" s="286">
        <v>0</v>
      </c>
      <c r="BJ185" s="286">
        <v>0</v>
      </c>
      <c r="BK185" s="285">
        <v>3154</v>
      </c>
      <c r="BL185" s="285">
        <v>215790</v>
      </c>
      <c r="BM185" s="285">
        <v>304512</v>
      </c>
      <c r="BN185" s="285">
        <v>667808</v>
      </c>
      <c r="BO185" s="320">
        <v>926759</v>
      </c>
      <c r="BP185" s="320">
        <v>645797</v>
      </c>
      <c r="BQ185" s="285">
        <v>140639</v>
      </c>
      <c r="BR185" s="285">
        <v>40456</v>
      </c>
      <c r="BS185" s="286">
        <v>0</v>
      </c>
      <c r="BT185" s="286">
        <v>0.01</v>
      </c>
      <c r="BU185" s="286">
        <v>0.01</v>
      </c>
      <c r="BV185" s="286">
        <v>0.02</v>
      </c>
      <c r="BW185" s="321">
        <v>0.02</v>
      </c>
      <c r="BX185" s="321">
        <v>0.02</v>
      </c>
      <c r="BY185" s="286">
        <v>0</v>
      </c>
      <c r="BZ185" s="286">
        <v>0</v>
      </c>
      <c r="CA185" s="285">
        <v>67571</v>
      </c>
      <c r="CB185" s="285">
        <v>240167</v>
      </c>
      <c r="CC185" s="285">
        <v>86114</v>
      </c>
      <c r="CD185" s="285">
        <v>92798</v>
      </c>
      <c r="CE185" s="285">
        <v>83940</v>
      </c>
      <c r="CF185" s="320">
        <v>43549</v>
      </c>
      <c r="CG185" s="320">
        <v>2852</v>
      </c>
      <c r="CH185" s="285">
        <v>223</v>
      </c>
      <c r="CI185" s="286">
        <v>0.1</v>
      </c>
      <c r="CJ185" s="286">
        <v>0.35</v>
      </c>
      <c r="CK185" s="286">
        <v>0.13</v>
      </c>
      <c r="CL185" s="286">
        <v>0.14000000000000001</v>
      </c>
      <c r="CM185" s="286">
        <v>0.12</v>
      </c>
      <c r="CN185" s="320">
        <v>0.06</v>
      </c>
      <c r="CO185" s="321">
        <v>0</v>
      </c>
      <c r="CP185" s="286">
        <v>0</v>
      </c>
      <c r="CQ185" s="285">
        <v>22894</v>
      </c>
      <c r="CR185" s="285">
        <v>2309243</v>
      </c>
      <c r="CS185" s="285">
        <v>3125539</v>
      </c>
      <c r="CT185" s="285">
        <v>6703989</v>
      </c>
      <c r="CU185" s="285">
        <v>11869542</v>
      </c>
      <c r="CV185" s="320">
        <v>12230346</v>
      </c>
      <c r="CW185" s="320">
        <v>1795957</v>
      </c>
      <c r="CX185" s="285">
        <v>287186</v>
      </c>
      <c r="CY185" s="286">
        <v>0</v>
      </c>
      <c r="CZ185" s="286">
        <v>0.06</v>
      </c>
      <c r="DA185" s="286">
        <v>0.08</v>
      </c>
      <c r="DB185" s="286">
        <v>0.16</v>
      </c>
      <c r="DC185" s="286">
        <v>0.28999999999999998</v>
      </c>
      <c r="DD185" s="321">
        <v>0.3</v>
      </c>
      <c r="DE185" s="321">
        <v>0.04</v>
      </c>
      <c r="DF185" s="286">
        <v>0.01</v>
      </c>
    </row>
    <row r="186" spans="1:110" s="287" customFormat="1" ht="12">
      <c r="A186" s="301">
        <v>44012</v>
      </c>
      <c r="B186" s="279" t="s">
        <v>206</v>
      </c>
      <c r="C186" s="279" t="s">
        <v>171</v>
      </c>
      <c r="D186" s="279"/>
      <c r="E186" s="293"/>
      <c r="F186" s="279" t="s">
        <v>340</v>
      </c>
      <c r="G186" s="290">
        <v>22277243559</v>
      </c>
      <c r="H186" s="279" t="s">
        <v>341</v>
      </c>
      <c r="I186" s="279" t="s">
        <v>168</v>
      </c>
      <c r="J186" s="279" t="s">
        <v>181</v>
      </c>
      <c r="K186" s="325">
        <v>44012</v>
      </c>
      <c r="L186" s="291">
        <v>12</v>
      </c>
      <c r="M186" s="285">
        <v>11342</v>
      </c>
      <c r="N186" s="285">
        <v>1334946</v>
      </c>
      <c r="O186" s="285">
        <v>1063</v>
      </c>
      <c r="P186" s="285">
        <v>3013</v>
      </c>
      <c r="Q186" s="285">
        <v>938</v>
      </c>
      <c r="R186" s="285">
        <v>1360</v>
      </c>
      <c r="S186" s="285">
        <v>2424</v>
      </c>
      <c r="T186" s="320">
        <v>2338</v>
      </c>
      <c r="U186" s="320">
        <v>179</v>
      </c>
      <c r="V186" s="285">
        <v>27</v>
      </c>
      <c r="W186" s="286">
        <v>0.09</v>
      </c>
      <c r="X186" s="286">
        <v>0.27</v>
      </c>
      <c r="Y186" s="286">
        <v>0.08</v>
      </c>
      <c r="Z186" s="286">
        <v>0.12</v>
      </c>
      <c r="AA186" s="286">
        <v>0.21</v>
      </c>
      <c r="AB186" s="321">
        <v>0.21</v>
      </c>
      <c r="AC186" s="321">
        <v>0.02</v>
      </c>
      <c r="AD186" s="286">
        <v>0</v>
      </c>
      <c r="AE186" s="285">
        <v>388</v>
      </c>
      <c r="AF186" s="285">
        <v>25186</v>
      </c>
      <c r="AG186" s="285">
        <v>34556</v>
      </c>
      <c r="AH186" s="285">
        <v>100356</v>
      </c>
      <c r="AI186" s="285">
        <v>363898</v>
      </c>
      <c r="AJ186" s="320">
        <v>660404</v>
      </c>
      <c r="AK186" s="320">
        <v>117687</v>
      </c>
      <c r="AL186" s="285">
        <v>32471</v>
      </c>
      <c r="AM186" s="286">
        <v>2.9064846068679932E-4</v>
      </c>
      <c r="AN186" s="286">
        <v>1.8866680749633317E-2</v>
      </c>
      <c r="AO186" s="286">
        <v>2.5885691256425352E-2</v>
      </c>
      <c r="AP186" s="286">
        <v>7.5176074537846471E-2</v>
      </c>
      <c r="AQ186" s="286">
        <v>0.27259379780155901</v>
      </c>
      <c r="AR186" s="321">
        <v>0.49470465472011604</v>
      </c>
      <c r="AS186" s="321">
        <v>8.8158622146513793E-2</v>
      </c>
      <c r="AT186" s="286">
        <v>2.4323830327219229E-2</v>
      </c>
      <c r="AU186" s="285">
        <v>276</v>
      </c>
      <c r="AV186" s="285">
        <v>859</v>
      </c>
      <c r="AW186" s="285">
        <v>253</v>
      </c>
      <c r="AX186" s="285">
        <v>351</v>
      </c>
      <c r="AY186" s="320">
        <v>649</v>
      </c>
      <c r="AZ186" s="320">
        <v>496</v>
      </c>
      <c r="BA186" s="299" t="s">
        <v>769</v>
      </c>
      <c r="BB186" s="299" t="s">
        <v>769</v>
      </c>
      <c r="BC186" s="286">
        <v>0.02</v>
      </c>
      <c r="BD186" s="286">
        <v>0.08</v>
      </c>
      <c r="BE186" s="286">
        <v>0.02</v>
      </c>
      <c r="BF186" s="286">
        <v>0.03</v>
      </c>
      <c r="BG186" s="321">
        <v>0.06</v>
      </c>
      <c r="BH186" s="321">
        <v>0.04</v>
      </c>
      <c r="BI186" s="324" t="s">
        <v>769</v>
      </c>
      <c r="BJ186" s="324" t="s">
        <v>769</v>
      </c>
      <c r="BK186" s="285">
        <v>104</v>
      </c>
      <c r="BL186" s="285">
        <v>6951</v>
      </c>
      <c r="BM186" s="285">
        <v>9082</v>
      </c>
      <c r="BN186" s="285">
        <v>25975</v>
      </c>
      <c r="BO186" s="320">
        <v>97650</v>
      </c>
      <c r="BP186" s="320">
        <v>134704</v>
      </c>
      <c r="BQ186" s="299" t="s">
        <v>769</v>
      </c>
      <c r="BR186" s="299" t="s">
        <v>769</v>
      </c>
      <c r="BS186" s="286">
        <v>0</v>
      </c>
      <c r="BT186" s="286">
        <v>0.01</v>
      </c>
      <c r="BU186" s="286">
        <v>0.01</v>
      </c>
      <c r="BV186" s="286">
        <v>0.02</v>
      </c>
      <c r="BW186" s="321">
        <v>7.0000000000000007E-2</v>
      </c>
      <c r="BX186" s="321">
        <v>0.1</v>
      </c>
      <c r="BY186" s="324" t="s">
        <v>769</v>
      </c>
      <c r="BZ186" s="324" t="s">
        <v>769</v>
      </c>
      <c r="CA186" s="285">
        <v>787</v>
      </c>
      <c r="CB186" s="285">
        <v>2154</v>
      </c>
      <c r="CC186" s="285">
        <v>685</v>
      </c>
      <c r="CD186" s="285">
        <v>1009</v>
      </c>
      <c r="CE186" s="285">
        <v>1775</v>
      </c>
      <c r="CF186" s="320">
        <v>1842</v>
      </c>
      <c r="CG186" s="299" t="s">
        <v>769</v>
      </c>
      <c r="CH186" s="299" t="s">
        <v>769</v>
      </c>
      <c r="CI186" s="286">
        <v>7.0000000000000007E-2</v>
      </c>
      <c r="CJ186" s="286">
        <v>0.19</v>
      </c>
      <c r="CK186" s="286">
        <v>0.06</v>
      </c>
      <c r="CL186" s="286">
        <v>0.09</v>
      </c>
      <c r="CM186" s="286">
        <v>0.16</v>
      </c>
      <c r="CN186" s="320">
        <v>0.16</v>
      </c>
      <c r="CO186" s="324" t="s">
        <v>769</v>
      </c>
      <c r="CP186" s="324" t="s">
        <v>769</v>
      </c>
      <c r="CQ186" s="285">
        <v>284</v>
      </c>
      <c r="CR186" s="285">
        <v>18235</v>
      </c>
      <c r="CS186" s="285">
        <v>25474</v>
      </c>
      <c r="CT186" s="285">
        <v>74381</v>
      </c>
      <c r="CU186" s="285">
        <v>266248</v>
      </c>
      <c r="CV186" s="320">
        <v>525700</v>
      </c>
      <c r="CW186" s="299" t="s">
        <v>769</v>
      </c>
      <c r="CX186" s="299" t="s">
        <v>769</v>
      </c>
      <c r="CY186" s="286">
        <v>0</v>
      </c>
      <c r="CZ186" s="286">
        <v>0.01</v>
      </c>
      <c r="DA186" s="286">
        <v>0.02</v>
      </c>
      <c r="DB186" s="286">
        <v>0.06</v>
      </c>
      <c r="DC186" s="286">
        <v>0.2</v>
      </c>
      <c r="DD186" s="321">
        <v>0.39</v>
      </c>
      <c r="DE186" s="324" t="s">
        <v>769</v>
      </c>
      <c r="DF186" s="324" t="s">
        <v>769</v>
      </c>
    </row>
    <row r="187" spans="1:110" s="287" customFormat="1" ht="12">
      <c r="A187" s="301">
        <v>44012</v>
      </c>
      <c r="B187" s="279" t="s">
        <v>253</v>
      </c>
      <c r="C187" s="279" t="s">
        <v>171</v>
      </c>
      <c r="D187" s="279"/>
      <c r="E187" s="293"/>
      <c r="F187" s="279" t="s">
        <v>374</v>
      </c>
      <c r="G187" s="290">
        <v>33761363685</v>
      </c>
      <c r="H187" s="279" t="s">
        <v>375</v>
      </c>
      <c r="I187" s="279" t="s">
        <v>168</v>
      </c>
      <c r="J187" s="279" t="s">
        <v>188</v>
      </c>
      <c r="K187" s="325">
        <v>44012</v>
      </c>
      <c r="L187" s="291">
        <v>12</v>
      </c>
      <c r="M187" s="285">
        <v>28368</v>
      </c>
      <c r="N187" s="285">
        <v>2008311</v>
      </c>
      <c r="O187" s="285">
        <v>4792</v>
      </c>
      <c r="P187" s="285">
        <v>8425</v>
      </c>
      <c r="Q187" s="285">
        <v>3473</v>
      </c>
      <c r="R187" s="285">
        <v>4272</v>
      </c>
      <c r="S187" s="285">
        <v>4799</v>
      </c>
      <c r="T187" s="320">
        <v>2394</v>
      </c>
      <c r="U187" s="299" t="s">
        <v>769</v>
      </c>
      <c r="V187" s="299" t="s">
        <v>769</v>
      </c>
      <c r="W187" s="286">
        <v>0.17</v>
      </c>
      <c r="X187" s="286">
        <v>0.3</v>
      </c>
      <c r="Y187" s="286">
        <v>0.12</v>
      </c>
      <c r="Z187" s="286">
        <v>0.15</v>
      </c>
      <c r="AA187" s="286">
        <v>0.17</v>
      </c>
      <c r="AB187" s="321">
        <v>0.08</v>
      </c>
      <c r="AC187" s="324" t="s">
        <v>769</v>
      </c>
      <c r="AD187" s="324" t="s">
        <v>769</v>
      </c>
      <c r="AE187" s="285">
        <v>815</v>
      </c>
      <c r="AF187" s="285">
        <v>80438</v>
      </c>
      <c r="AG187" s="285">
        <v>126528</v>
      </c>
      <c r="AH187" s="285">
        <v>312974</v>
      </c>
      <c r="AI187" s="285">
        <v>679568</v>
      </c>
      <c r="AJ187" s="320">
        <v>666358</v>
      </c>
      <c r="AK187" s="299" t="s">
        <v>769</v>
      </c>
      <c r="AL187" s="299" t="s">
        <v>769</v>
      </c>
      <c r="AM187" s="286">
        <v>4.0581364141310783E-4</v>
      </c>
      <c r="AN187" s="286">
        <v>4.0052561580352843E-2</v>
      </c>
      <c r="AO187" s="286">
        <v>6.3002194381248725E-2</v>
      </c>
      <c r="AP187" s="286">
        <v>0.15583940933451043</v>
      </c>
      <c r="AQ187" s="286">
        <v>0.33837787075806486</v>
      </c>
      <c r="AR187" s="321">
        <v>0.33180020425123402</v>
      </c>
      <c r="AS187" s="324" t="s">
        <v>769</v>
      </c>
      <c r="AT187" s="324" t="s">
        <v>769</v>
      </c>
      <c r="AU187" s="285">
        <v>753</v>
      </c>
      <c r="AV187" s="285">
        <v>1350</v>
      </c>
      <c r="AW187" s="285">
        <v>562</v>
      </c>
      <c r="AX187" s="285">
        <v>649</v>
      </c>
      <c r="AY187" s="320">
        <v>690</v>
      </c>
      <c r="AZ187" s="320">
        <v>360</v>
      </c>
      <c r="BA187" s="299" t="s">
        <v>769</v>
      </c>
      <c r="BB187" s="299" t="s">
        <v>769</v>
      </c>
      <c r="BC187" s="286">
        <v>0.03</v>
      </c>
      <c r="BD187" s="286">
        <v>0.05</v>
      </c>
      <c r="BE187" s="286">
        <v>0.02</v>
      </c>
      <c r="BF187" s="286">
        <v>0.02</v>
      </c>
      <c r="BG187" s="321">
        <v>0.02</v>
      </c>
      <c r="BH187" s="321">
        <v>0.01</v>
      </c>
      <c r="BI187" s="324" t="s">
        <v>769</v>
      </c>
      <c r="BJ187" s="324" t="s">
        <v>769</v>
      </c>
      <c r="BK187" s="285">
        <v>147</v>
      </c>
      <c r="BL187" s="285">
        <v>12537</v>
      </c>
      <c r="BM187" s="285">
        <v>20554</v>
      </c>
      <c r="BN187" s="285">
        <v>47250</v>
      </c>
      <c r="BO187" s="320">
        <v>98463</v>
      </c>
      <c r="BP187" s="320">
        <v>101428</v>
      </c>
      <c r="BQ187" s="299" t="s">
        <v>769</v>
      </c>
      <c r="BR187" s="299" t="s">
        <v>769</v>
      </c>
      <c r="BS187" s="286">
        <v>0</v>
      </c>
      <c r="BT187" s="286">
        <v>0.01</v>
      </c>
      <c r="BU187" s="286">
        <v>0.01</v>
      </c>
      <c r="BV187" s="286">
        <v>0.02</v>
      </c>
      <c r="BW187" s="321">
        <v>0.05</v>
      </c>
      <c r="BX187" s="321">
        <v>0.05</v>
      </c>
      <c r="BY187" s="324" t="s">
        <v>769</v>
      </c>
      <c r="BZ187" s="324" t="s">
        <v>769</v>
      </c>
      <c r="CA187" s="285">
        <v>4039</v>
      </c>
      <c r="CB187" s="285">
        <v>7075</v>
      </c>
      <c r="CC187" s="285">
        <v>2911</v>
      </c>
      <c r="CD187" s="285">
        <v>3623</v>
      </c>
      <c r="CE187" s="285">
        <v>4109</v>
      </c>
      <c r="CF187" s="320">
        <v>2034</v>
      </c>
      <c r="CG187" s="299" t="s">
        <v>769</v>
      </c>
      <c r="CH187" s="299" t="s">
        <v>769</v>
      </c>
      <c r="CI187" s="286">
        <v>0.14000000000000001</v>
      </c>
      <c r="CJ187" s="286">
        <v>0.25</v>
      </c>
      <c r="CK187" s="286">
        <v>0.1</v>
      </c>
      <c r="CL187" s="286">
        <v>0.13</v>
      </c>
      <c r="CM187" s="286">
        <v>0.14000000000000001</v>
      </c>
      <c r="CN187" s="320">
        <v>7.0000000000000007E-2</v>
      </c>
      <c r="CO187" s="324" t="s">
        <v>769</v>
      </c>
      <c r="CP187" s="324" t="s">
        <v>769</v>
      </c>
      <c r="CQ187" s="285">
        <v>668</v>
      </c>
      <c r="CR187" s="285">
        <v>67901</v>
      </c>
      <c r="CS187" s="285">
        <v>105974</v>
      </c>
      <c r="CT187" s="285">
        <v>265724</v>
      </c>
      <c r="CU187" s="285">
        <v>581105</v>
      </c>
      <c r="CV187" s="320">
        <v>564930</v>
      </c>
      <c r="CW187" s="299" t="s">
        <v>769</v>
      </c>
      <c r="CX187" s="299" t="s">
        <v>769</v>
      </c>
      <c r="CY187" s="286">
        <v>0</v>
      </c>
      <c r="CZ187" s="286">
        <v>0.03</v>
      </c>
      <c r="DA187" s="286">
        <v>0.05</v>
      </c>
      <c r="DB187" s="286">
        <v>0.13</v>
      </c>
      <c r="DC187" s="286">
        <v>0.28999999999999998</v>
      </c>
      <c r="DD187" s="321">
        <v>0.28000000000000003</v>
      </c>
      <c r="DE187" s="324" t="s">
        <v>769</v>
      </c>
      <c r="DF187" s="324" t="s">
        <v>769</v>
      </c>
    </row>
    <row r="188" spans="1:110" s="287" customFormat="1" ht="12">
      <c r="A188" s="301">
        <v>44012</v>
      </c>
      <c r="B188" s="279" t="s">
        <v>215</v>
      </c>
      <c r="C188" s="279" t="s">
        <v>171</v>
      </c>
      <c r="D188" s="279"/>
      <c r="E188" s="293"/>
      <c r="F188" s="279" t="s">
        <v>216</v>
      </c>
      <c r="G188" s="290">
        <v>33813823017</v>
      </c>
      <c r="H188" s="279" t="s">
        <v>217</v>
      </c>
      <c r="I188" s="279" t="s">
        <v>168</v>
      </c>
      <c r="J188" s="279" t="s">
        <v>188</v>
      </c>
      <c r="K188" s="325">
        <v>44012</v>
      </c>
      <c r="L188" s="291">
        <v>12</v>
      </c>
      <c r="M188" s="285">
        <v>49032</v>
      </c>
      <c r="N188" s="285">
        <v>5983026</v>
      </c>
      <c r="O188" s="285">
        <v>1904</v>
      </c>
      <c r="P188" s="285">
        <v>13383</v>
      </c>
      <c r="Q188" s="285">
        <v>6298</v>
      </c>
      <c r="R188" s="285">
        <v>8380</v>
      </c>
      <c r="S188" s="285">
        <v>9923</v>
      </c>
      <c r="T188" s="320">
        <v>7460</v>
      </c>
      <c r="U188" s="320">
        <v>1440</v>
      </c>
      <c r="V188" s="285">
        <v>244</v>
      </c>
      <c r="W188" s="286">
        <v>0.04</v>
      </c>
      <c r="X188" s="286">
        <v>0.27</v>
      </c>
      <c r="Y188" s="286">
        <v>0.13</v>
      </c>
      <c r="Z188" s="286">
        <v>0.17</v>
      </c>
      <c r="AA188" s="286">
        <v>0.2</v>
      </c>
      <c r="AB188" s="321">
        <v>0.15</v>
      </c>
      <c r="AC188" s="321">
        <v>0.03</v>
      </c>
      <c r="AD188" s="286">
        <v>0</v>
      </c>
      <c r="AE188" s="285">
        <v>861</v>
      </c>
      <c r="AF188" s="285">
        <v>145331</v>
      </c>
      <c r="AG188" s="285">
        <v>230297</v>
      </c>
      <c r="AH188" s="285">
        <v>618124</v>
      </c>
      <c r="AI188" s="285">
        <v>1428074</v>
      </c>
      <c r="AJ188" s="320">
        <v>2232694</v>
      </c>
      <c r="AK188" s="320">
        <v>949718</v>
      </c>
      <c r="AL188" s="285">
        <v>377927</v>
      </c>
      <c r="AM188" s="286">
        <v>1.4390711322330874E-4</v>
      </c>
      <c r="AN188" s="286">
        <v>2.4290551302969435E-2</v>
      </c>
      <c r="AO188" s="286">
        <v>3.8491726427396435E-2</v>
      </c>
      <c r="AP188" s="286">
        <v>0.10331293897101566</v>
      </c>
      <c r="AQ188" s="286">
        <v>0.23868758049856378</v>
      </c>
      <c r="AR188" s="321">
        <v>0.37317136846806281</v>
      </c>
      <c r="AS188" s="321">
        <v>0.15873539576796089</v>
      </c>
      <c r="AT188" s="286">
        <v>6.3166531450807667E-2</v>
      </c>
      <c r="AU188" s="285">
        <v>652</v>
      </c>
      <c r="AV188" s="285">
        <v>4643</v>
      </c>
      <c r="AW188" s="285">
        <v>2287</v>
      </c>
      <c r="AX188" s="285">
        <v>3063</v>
      </c>
      <c r="AY188" s="320">
        <v>2985</v>
      </c>
      <c r="AZ188" s="320">
        <v>1605</v>
      </c>
      <c r="BA188" s="285">
        <v>175</v>
      </c>
      <c r="BB188" s="285">
        <v>26</v>
      </c>
      <c r="BC188" s="286">
        <v>0.01</v>
      </c>
      <c r="BD188" s="286">
        <v>0.09</v>
      </c>
      <c r="BE188" s="286">
        <v>0.05</v>
      </c>
      <c r="BF188" s="286">
        <v>0.06</v>
      </c>
      <c r="BG188" s="321">
        <v>0.06</v>
      </c>
      <c r="BH188" s="321">
        <v>0.03</v>
      </c>
      <c r="BI188" s="286">
        <v>0</v>
      </c>
      <c r="BJ188" s="286">
        <v>0</v>
      </c>
      <c r="BK188" s="285">
        <v>287</v>
      </c>
      <c r="BL188" s="285">
        <v>50085</v>
      </c>
      <c r="BM188" s="285">
        <v>83733</v>
      </c>
      <c r="BN188" s="285">
        <v>224172</v>
      </c>
      <c r="BO188" s="320">
        <v>421817</v>
      </c>
      <c r="BP188" s="320">
        <v>465833</v>
      </c>
      <c r="BQ188" s="285">
        <v>116662</v>
      </c>
      <c r="BR188" s="285">
        <v>36224</v>
      </c>
      <c r="BS188" s="286">
        <v>0</v>
      </c>
      <c r="BT188" s="286">
        <v>0.01</v>
      </c>
      <c r="BU188" s="286">
        <v>0.01</v>
      </c>
      <c r="BV188" s="286">
        <v>0.04</v>
      </c>
      <c r="BW188" s="321">
        <v>7.0000000000000007E-2</v>
      </c>
      <c r="BX188" s="321">
        <v>0.08</v>
      </c>
      <c r="BY188" s="286">
        <v>0.02</v>
      </c>
      <c r="BZ188" s="286">
        <v>0.01</v>
      </c>
      <c r="CA188" s="285">
        <v>1252</v>
      </c>
      <c r="CB188" s="285">
        <v>8740</v>
      </c>
      <c r="CC188" s="285">
        <v>4011</v>
      </c>
      <c r="CD188" s="285">
        <v>5317</v>
      </c>
      <c r="CE188" s="285">
        <v>6938</v>
      </c>
      <c r="CF188" s="320">
        <v>5855</v>
      </c>
      <c r="CG188" s="320">
        <v>1265</v>
      </c>
      <c r="CH188" s="285">
        <v>218</v>
      </c>
      <c r="CI188" s="286">
        <v>0.03</v>
      </c>
      <c r="CJ188" s="286">
        <v>0.18</v>
      </c>
      <c r="CK188" s="286">
        <v>0.08</v>
      </c>
      <c r="CL188" s="286">
        <v>0.11</v>
      </c>
      <c r="CM188" s="286">
        <v>0.14000000000000001</v>
      </c>
      <c r="CN188" s="320">
        <v>0.12</v>
      </c>
      <c r="CO188" s="321">
        <v>0.03</v>
      </c>
      <c r="CP188" s="286">
        <v>0</v>
      </c>
      <c r="CQ188" s="285">
        <v>574</v>
      </c>
      <c r="CR188" s="285">
        <v>95246</v>
      </c>
      <c r="CS188" s="285">
        <v>146564</v>
      </c>
      <c r="CT188" s="285">
        <v>393952</v>
      </c>
      <c r="CU188" s="285">
        <v>1006257</v>
      </c>
      <c r="CV188" s="320">
        <v>1766861</v>
      </c>
      <c r="CW188" s="320">
        <v>833056</v>
      </c>
      <c r="CX188" s="285">
        <v>341703</v>
      </c>
      <c r="CY188" s="286">
        <v>0</v>
      </c>
      <c r="CZ188" s="286">
        <v>0.02</v>
      </c>
      <c r="DA188" s="286">
        <v>0.02</v>
      </c>
      <c r="DB188" s="286">
        <v>7.0000000000000007E-2</v>
      </c>
      <c r="DC188" s="286">
        <v>0.17</v>
      </c>
      <c r="DD188" s="321">
        <v>0.3</v>
      </c>
      <c r="DE188" s="321">
        <v>0.14000000000000001</v>
      </c>
      <c r="DF188" s="286">
        <v>0.06</v>
      </c>
    </row>
    <row r="189" spans="1:110" s="287" customFormat="1" ht="12">
      <c r="A189" s="301">
        <v>44012</v>
      </c>
      <c r="B189" s="279" t="s">
        <v>218</v>
      </c>
      <c r="C189" s="279" t="s">
        <v>171</v>
      </c>
      <c r="D189" s="279" t="s">
        <v>165</v>
      </c>
      <c r="E189" s="293">
        <v>12</v>
      </c>
      <c r="F189" s="279" t="s">
        <v>218</v>
      </c>
      <c r="G189" s="290">
        <v>56601925435</v>
      </c>
      <c r="H189" s="279" t="s">
        <v>373</v>
      </c>
      <c r="I189" s="279" t="s">
        <v>168</v>
      </c>
      <c r="J189" s="279" t="s">
        <v>169</v>
      </c>
      <c r="K189" s="325">
        <v>44012</v>
      </c>
      <c r="L189" s="291">
        <v>12</v>
      </c>
      <c r="M189" s="285">
        <v>191527</v>
      </c>
      <c r="N189" s="285">
        <v>2916817</v>
      </c>
      <c r="O189" s="285">
        <v>44511</v>
      </c>
      <c r="P189" s="285">
        <v>114274</v>
      </c>
      <c r="Q189" s="285">
        <v>19283</v>
      </c>
      <c r="R189" s="285">
        <v>9661</v>
      </c>
      <c r="S189" s="285">
        <v>3169</v>
      </c>
      <c r="T189" s="320">
        <v>594</v>
      </c>
      <c r="U189" s="299" t="s">
        <v>769</v>
      </c>
      <c r="V189" s="299" t="s">
        <v>769</v>
      </c>
      <c r="W189" s="286">
        <v>0.23</v>
      </c>
      <c r="X189" s="286">
        <v>0.6</v>
      </c>
      <c r="Y189" s="286">
        <v>0.1</v>
      </c>
      <c r="Z189" s="286">
        <v>0.05</v>
      </c>
      <c r="AA189" s="286">
        <v>0.02</v>
      </c>
      <c r="AB189" s="321">
        <v>0</v>
      </c>
      <c r="AC189" s="324" t="s">
        <v>769</v>
      </c>
      <c r="AD189" s="324" t="s">
        <v>769</v>
      </c>
      <c r="AE189" s="285">
        <v>14825</v>
      </c>
      <c r="AF189" s="285">
        <v>961538</v>
      </c>
      <c r="AG189" s="285">
        <v>672531</v>
      </c>
      <c r="AH189" s="285">
        <v>663524</v>
      </c>
      <c r="AI189" s="285">
        <v>419964</v>
      </c>
      <c r="AJ189" s="320">
        <v>161425</v>
      </c>
      <c r="AK189" s="299" t="s">
        <v>769</v>
      </c>
      <c r="AL189" s="299" t="s">
        <v>769</v>
      </c>
      <c r="AM189" s="286">
        <v>5.0825951713803098E-3</v>
      </c>
      <c r="AN189" s="286">
        <v>0.32965318016179967</v>
      </c>
      <c r="AO189" s="286">
        <v>0.23057017289737408</v>
      </c>
      <c r="AP189" s="286">
        <v>0.2274822177736896</v>
      </c>
      <c r="AQ189" s="286">
        <v>0.14398023599012211</v>
      </c>
      <c r="AR189" s="321">
        <v>5.5342861756496893E-2</v>
      </c>
      <c r="AS189" s="324" t="s">
        <v>769</v>
      </c>
      <c r="AT189" s="324" t="s">
        <v>769</v>
      </c>
      <c r="AU189" s="285">
        <v>20937</v>
      </c>
      <c r="AV189" s="285">
        <v>53011</v>
      </c>
      <c r="AW189" s="285">
        <v>7164</v>
      </c>
      <c r="AX189" s="285">
        <v>2966</v>
      </c>
      <c r="AY189" s="320">
        <v>840</v>
      </c>
      <c r="AZ189" s="299" t="s">
        <v>769</v>
      </c>
      <c r="BA189" s="299" t="s">
        <v>769</v>
      </c>
      <c r="BB189" s="299" t="s">
        <v>769</v>
      </c>
      <c r="BC189" s="286">
        <v>0.11</v>
      </c>
      <c r="BD189" s="286">
        <v>0.28000000000000003</v>
      </c>
      <c r="BE189" s="286">
        <v>0.04</v>
      </c>
      <c r="BF189" s="286">
        <v>0.02</v>
      </c>
      <c r="BG189" s="321">
        <v>0</v>
      </c>
      <c r="BH189" s="324" t="s">
        <v>769</v>
      </c>
      <c r="BI189" s="324" t="s">
        <v>769</v>
      </c>
      <c r="BJ189" s="324" t="s">
        <v>769</v>
      </c>
      <c r="BK189" s="285">
        <v>7132</v>
      </c>
      <c r="BL189" s="285">
        <v>429695</v>
      </c>
      <c r="BM189" s="285">
        <v>247524</v>
      </c>
      <c r="BN189" s="285">
        <v>202084</v>
      </c>
      <c r="BO189" s="320">
        <v>109750</v>
      </c>
      <c r="BP189" s="299" t="s">
        <v>769</v>
      </c>
      <c r="BQ189" s="299" t="s">
        <v>769</v>
      </c>
      <c r="BR189" s="299" t="s">
        <v>769</v>
      </c>
      <c r="BS189" s="286">
        <v>0</v>
      </c>
      <c r="BT189" s="286">
        <v>0.15</v>
      </c>
      <c r="BU189" s="286">
        <v>0.08</v>
      </c>
      <c r="BV189" s="286">
        <v>7.0000000000000007E-2</v>
      </c>
      <c r="BW189" s="321">
        <v>0.04</v>
      </c>
      <c r="BX189" s="324" t="s">
        <v>769</v>
      </c>
      <c r="BY189" s="324" t="s">
        <v>769</v>
      </c>
      <c r="BZ189" s="324" t="s">
        <v>769</v>
      </c>
      <c r="CA189" s="285">
        <v>23574</v>
      </c>
      <c r="CB189" s="285">
        <v>61263</v>
      </c>
      <c r="CC189" s="285">
        <v>12119</v>
      </c>
      <c r="CD189" s="285">
        <v>6695</v>
      </c>
      <c r="CE189" s="285">
        <v>2329</v>
      </c>
      <c r="CF189" s="299" t="s">
        <v>769</v>
      </c>
      <c r="CG189" s="299" t="s">
        <v>769</v>
      </c>
      <c r="CH189" s="299" t="s">
        <v>769</v>
      </c>
      <c r="CI189" s="286">
        <v>0.12</v>
      </c>
      <c r="CJ189" s="286">
        <v>0.32</v>
      </c>
      <c r="CK189" s="286">
        <v>0.06</v>
      </c>
      <c r="CL189" s="286">
        <v>0.03</v>
      </c>
      <c r="CM189" s="286">
        <v>0.01</v>
      </c>
      <c r="CN189" s="299" t="s">
        <v>769</v>
      </c>
      <c r="CO189" s="324" t="s">
        <v>769</v>
      </c>
      <c r="CP189" s="324" t="s">
        <v>769</v>
      </c>
      <c r="CQ189" s="285">
        <v>7693</v>
      </c>
      <c r="CR189" s="285">
        <v>531843</v>
      </c>
      <c r="CS189" s="285">
        <v>425007</v>
      </c>
      <c r="CT189" s="285">
        <v>461440</v>
      </c>
      <c r="CU189" s="285">
        <v>310214</v>
      </c>
      <c r="CV189" s="299" t="s">
        <v>769</v>
      </c>
      <c r="CW189" s="299" t="s">
        <v>769</v>
      </c>
      <c r="CX189" s="299" t="s">
        <v>769</v>
      </c>
      <c r="CY189" s="286">
        <v>0</v>
      </c>
      <c r="CZ189" s="286">
        <v>0.18</v>
      </c>
      <c r="DA189" s="286">
        <v>0.15</v>
      </c>
      <c r="DB189" s="286">
        <v>0.16</v>
      </c>
      <c r="DC189" s="286">
        <v>0.11</v>
      </c>
      <c r="DD189" s="324" t="s">
        <v>769</v>
      </c>
      <c r="DE189" s="324" t="s">
        <v>769</v>
      </c>
      <c r="DF189" s="324" t="s">
        <v>769</v>
      </c>
    </row>
    <row r="190" spans="1:110" s="287" customFormat="1" ht="12">
      <c r="A190" s="301">
        <v>44012</v>
      </c>
      <c r="B190" s="279" t="s">
        <v>219</v>
      </c>
      <c r="C190" s="279" t="s">
        <v>171</v>
      </c>
      <c r="D190" s="279"/>
      <c r="E190" s="293"/>
      <c r="F190" s="279" t="s">
        <v>220</v>
      </c>
      <c r="G190" s="290">
        <v>56286625181</v>
      </c>
      <c r="H190" s="279" t="s">
        <v>221</v>
      </c>
      <c r="I190" s="279" t="s">
        <v>168</v>
      </c>
      <c r="J190" s="279" t="s">
        <v>188</v>
      </c>
      <c r="K190" s="325">
        <v>44012</v>
      </c>
      <c r="L190" s="291">
        <v>12</v>
      </c>
      <c r="M190" s="285">
        <v>40806</v>
      </c>
      <c r="N190" s="285">
        <v>2471955</v>
      </c>
      <c r="O190" s="285">
        <v>4143</v>
      </c>
      <c r="P190" s="285">
        <v>15222</v>
      </c>
      <c r="Q190" s="285">
        <v>6096</v>
      </c>
      <c r="R190" s="285">
        <v>6890</v>
      </c>
      <c r="S190" s="285">
        <v>6227</v>
      </c>
      <c r="T190" s="320">
        <v>1958</v>
      </c>
      <c r="U190" s="299" t="s">
        <v>769</v>
      </c>
      <c r="V190" s="299" t="s">
        <v>769</v>
      </c>
      <c r="W190" s="286">
        <v>0.1</v>
      </c>
      <c r="X190" s="286">
        <v>0.37</v>
      </c>
      <c r="Y190" s="286">
        <v>0.15</v>
      </c>
      <c r="Z190" s="286">
        <v>0.17</v>
      </c>
      <c r="AA190" s="286">
        <v>0.15</v>
      </c>
      <c r="AB190" s="321">
        <v>0.05</v>
      </c>
      <c r="AC190" s="324" t="s">
        <v>769</v>
      </c>
      <c r="AD190" s="324" t="s">
        <v>769</v>
      </c>
      <c r="AE190" s="285">
        <v>1073</v>
      </c>
      <c r="AF190" s="285">
        <v>161171</v>
      </c>
      <c r="AG190" s="285">
        <v>221353</v>
      </c>
      <c r="AH190" s="285">
        <v>499739</v>
      </c>
      <c r="AI190" s="285">
        <v>866507</v>
      </c>
      <c r="AJ190" s="320">
        <v>547601</v>
      </c>
      <c r="AK190" s="299" t="s">
        <v>769</v>
      </c>
      <c r="AL190" s="299" t="s">
        <v>769</v>
      </c>
      <c r="AM190" s="286">
        <v>4.3406939042175122E-4</v>
      </c>
      <c r="AN190" s="286">
        <v>6.5199811485241441E-2</v>
      </c>
      <c r="AO190" s="286">
        <v>8.9545723931058613E-2</v>
      </c>
      <c r="AP190" s="286">
        <v>0.20216346980426422</v>
      </c>
      <c r="AQ190" s="286">
        <v>0.35053510278301991</v>
      </c>
      <c r="AR190" s="321">
        <v>0.22152547275334705</v>
      </c>
      <c r="AS190" s="324" t="s">
        <v>769</v>
      </c>
      <c r="AT190" s="324" t="s">
        <v>769</v>
      </c>
      <c r="AU190" s="285">
        <v>752</v>
      </c>
      <c r="AV190" s="285">
        <v>2386</v>
      </c>
      <c r="AW190" s="285">
        <v>1019</v>
      </c>
      <c r="AX190" s="285">
        <v>1162</v>
      </c>
      <c r="AY190" s="320">
        <v>807</v>
      </c>
      <c r="AZ190" s="299" t="s">
        <v>769</v>
      </c>
      <c r="BA190" s="299" t="s">
        <v>769</v>
      </c>
      <c r="BB190" s="299" t="s">
        <v>769</v>
      </c>
      <c r="BC190" s="286">
        <v>0.02</v>
      </c>
      <c r="BD190" s="286">
        <v>0.06</v>
      </c>
      <c r="BE190" s="286">
        <v>0.02</v>
      </c>
      <c r="BF190" s="286">
        <v>0.03</v>
      </c>
      <c r="BG190" s="321">
        <v>0.02</v>
      </c>
      <c r="BH190" s="324" t="s">
        <v>769</v>
      </c>
      <c r="BI190" s="324" t="s">
        <v>769</v>
      </c>
      <c r="BJ190" s="324" t="s">
        <v>769</v>
      </c>
      <c r="BK190" s="285">
        <v>176</v>
      </c>
      <c r="BL190" s="285">
        <v>25050</v>
      </c>
      <c r="BM190" s="285">
        <v>37370</v>
      </c>
      <c r="BN190" s="285">
        <v>83796</v>
      </c>
      <c r="BO190" s="320">
        <v>107949</v>
      </c>
      <c r="BP190" s="299" t="s">
        <v>769</v>
      </c>
      <c r="BQ190" s="299" t="s">
        <v>769</v>
      </c>
      <c r="BR190" s="299" t="s">
        <v>769</v>
      </c>
      <c r="BS190" s="286">
        <v>0</v>
      </c>
      <c r="BT190" s="286">
        <v>0.01</v>
      </c>
      <c r="BU190" s="286">
        <v>0.02</v>
      </c>
      <c r="BV190" s="286">
        <v>0.03</v>
      </c>
      <c r="BW190" s="321">
        <v>0.04</v>
      </c>
      <c r="BX190" s="324" t="s">
        <v>769</v>
      </c>
      <c r="BY190" s="324" t="s">
        <v>769</v>
      </c>
      <c r="BZ190" s="324" t="s">
        <v>769</v>
      </c>
      <c r="CA190" s="285">
        <v>3361</v>
      </c>
      <c r="CB190" s="285">
        <v>12817</v>
      </c>
      <c r="CC190" s="285">
        <v>5076</v>
      </c>
      <c r="CD190" s="285">
        <v>5728</v>
      </c>
      <c r="CE190" s="285">
        <v>5420</v>
      </c>
      <c r="CF190" s="299" t="s">
        <v>769</v>
      </c>
      <c r="CG190" s="299" t="s">
        <v>769</v>
      </c>
      <c r="CH190" s="299" t="s">
        <v>769</v>
      </c>
      <c r="CI190" s="286">
        <v>0.08</v>
      </c>
      <c r="CJ190" s="286">
        <v>0.31</v>
      </c>
      <c r="CK190" s="286">
        <v>0.12</v>
      </c>
      <c r="CL190" s="286">
        <v>0.14000000000000001</v>
      </c>
      <c r="CM190" s="286">
        <v>0.13</v>
      </c>
      <c r="CN190" s="299" t="s">
        <v>769</v>
      </c>
      <c r="CO190" s="324" t="s">
        <v>769</v>
      </c>
      <c r="CP190" s="324" t="s">
        <v>769</v>
      </c>
      <c r="CQ190" s="285">
        <v>890</v>
      </c>
      <c r="CR190" s="285">
        <v>136006</v>
      </c>
      <c r="CS190" s="285">
        <v>183953</v>
      </c>
      <c r="CT190" s="285">
        <v>415943</v>
      </c>
      <c r="CU190" s="285">
        <v>758558</v>
      </c>
      <c r="CV190" s="299" t="s">
        <v>769</v>
      </c>
      <c r="CW190" s="299" t="s">
        <v>769</v>
      </c>
      <c r="CX190" s="299" t="s">
        <v>769</v>
      </c>
      <c r="CY190" s="286">
        <v>0</v>
      </c>
      <c r="CZ190" s="286">
        <v>0.06</v>
      </c>
      <c r="DA190" s="286">
        <v>7.0000000000000007E-2</v>
      </c>
      <c r="DB190" s="286">
        <v>0.17</v>
      </c>
      <c r="DC190" s="286">
        <v>0.31</v>
      </c>
      <c r="DD190" s="324" t="s">
        <v>769</v>
      </c>
      <c r="DE190" s="324" t="s">
        <v>769</v>
      </c>
      <c r="DF190" s="324" t="s">
        <v>769</v>
      </c>
    </row>
    <row r="191" spans="1:110" s="287" customFormat="1" ht="12">
      <c r="A191" s="301">
        <v>44012</v>
      </c>
      <c r="B191" s="279" t="s">
        <v>304</v>
      </c>
      <c r="C191" s="279" t="s">
        <v>171</v>
      </c>
      <c r="D191" s="279"/>
      <c r="E191" s="293"/>
      <c r="F191" s="279" t="s">
        <v>305</v>
      </c>
      <c r="G191" s="290">
        <v>55697537183</v>
      </c>
      <c r="H191" s="279" t="s">
        <v>306</v>
      </c>
      <c r="I191" s="279" t="s">
        <v>176</v>
      </c>
      <c r="J191" s="279" t="s">
        <v>177</v>
      </c>
      <c r="K191" s="325">
        <v>44012</v>
      </c>
      <c r="L191" s="291">
        <v>12</v>
      </c>
      <c r="M191" s="285">
        <v>1670</v>
      </c>
      <c r="N191" s="285">
        <v>443445</v>
      </c>
      <c r="O191" s="299" t="s">
        <v>769</v>
      </c>
      <c r="P191" s="285">
        <v>181</v>
      </c>
      <c r="Q191" s="285">
        <v>231</v>
      </c>
      <c r="R191" s="285">
        <v>285</v>
      </c>
      <c r="S191" s="285">
        <v>335</v>
      </c>
      <c r="T191" s="320">
        <v>402</v>
      </c>
      <c r="U191" s="320">
        <v>156</v>
      </c>
      <c r="V191" s="299" t="s">
        <v>769</v>
      </c>
      <c r="W191" s="324" t="s">
        <v>769</v>
      </c>
      <c r="X191" s="286">
        <v>0.11</v>
      </c>
      <c r="Y191" s="286">
        <v>0.14000000000000001</v>
      </c>
      <c r="Z191" s="286">
        <v>0.17</v>
      </c>
      <c r="AA191" s="286">
        <v>0.2</v>
      </c>
      <c r="AB191" s="321">
        <v>0.24</v>
      </c>
      <c r="AC191" s="321">
        <v>0.09</v>
      </c>
      <c r="AD191" s="324" t="s">
        <v>769</v>
      </c>
      <c r="AE191" s="299" t="s">
        <v>769</v>
      </c>
      <c r="AF191" s="285">
        <v>2717</v>
      </c>
      <c r="AG191" s="285">
        <v>8422</v>
      </c>
      <c r="AH191" s="285">
        <v>20910</v>
      </c>
      <c r="AI191" s="285">
        <v>48534</v>
      </c>
      <c r="AJ191" s="320">
        <v>127008</v>
      </c>
      <c r="AK191" s="320">
        <v>107168</v>
      </c>
      <c r="AL191" s="299" t="s">
        <v>769</v>
      </c>
      <c r="AM191" s="324" t="s">
        <v>769</v>
      </c>
      <c r="AN191" s="286">
        <v>6.1270281545625725E-3</v>
      </c>
      <c r="AO191" s="286">
        <v>1.8992208729380195E-2</v>
      </c>
      <c r="AP191" s="286">
        <v>4.7153536515238646E-2</v>
      </c>
      <c r="AQ191" s="286">
        <v>0.10944762033623109</v>
      </c>
      <c r="AR191" s="321">
        <v>0.28641206914047967</v>
      </c>
      <c r="AS191" s="321">
        <v>0.24167145869273529</v>
      </c>
      <c r="AT191" s="324" t="s">
        <v>769</v>
      </c>
      <c r="AU191" s="299" t="s">
        <v>769</v>
      </c>
      <c r="AV191" s="285">
        <v>82</v>
      </c>
      <c r="AW191" s="285">
        <v>91</v>
      </c>
      <c r="AX191" s="285">
        <v>128</v>
      </c>
      <c r="AY191" s="320">
        <v>158</v>
      </c>
      <c r="AZ191" s="320">
        <v>162</v>
      </c>
      <c r="BA191" s="299" t="s">
        <v>769</v>
      </c>
      <c r="BB191" s="299" t="s">
        <v>769</v>
      </c>
      <c r="BC191" s="324" t="s">
        <v>769</v>
      </c>
      <c r="BD191" s="286">
        <v>0.05</v>
      </c>
      <c r="BE191" s="286">
        <v>0.05</v>
      </c>
      <c r="BF191" s="286">
        <v>0.08</v>
      </c>
      <c r="BG191" s="321">
        <v>0.09</v>
      </c>
      <c r="BH191" s="321">
        <v>0.1</v>
      </c>
      <c r="BI191" s="324" t="s">
        <v>769</v>
      </c>
      <c r="BJ191" s="324" t="s">
        <v>769</v>
      </c>
      <c r="BK191" s="299" t="s">
        <v>769</v>
      </c>
      <c r="BL191" s="285">
        <v>1147</v>
      </c>
      <c r="BM191" s="285">
        <v>3386</v>
      </c>
      <c r="BN191" s="285">
        <v>9464</v>
      </c>
      <c r="BO191" s="320">
        <v>22815</v>
      </c>
      <c r="BP191" s="320">
        <v>49986</v>
      </c>
      <c r="BQ191" s="299" t="s">
        <v>769</v>
      </c>
      <c r="BR191" s="299" t="s">
        <v>769</v>
      </c>
      <c r="BS191" s="324" t="s">
        <v>769</v>
      </c>
      <c r="BT191" s="286">
        <v>0</v>
      </c>
      <c r="BU191" s="286">
        <v>0.01</v>
      </c>
      <c r="BV191" s="286">
        <v>0.02</v>
      </c>
      <c r="BW191" s="321">
        <v>0.05</v>
      </c>
      <c r="BX191" s="321">
        <v>0.11</v>
      </c>
      <c r="BY191" s="324" t="s">
        <v>769</v>
      </c>
      <c r="BZ191" s="324" t="s">
        <v>769</v>
      </c>
      <c r="CA191" s="299" t="s">
        <v>769</v>
      </c>
      <c r="CB191" s="285">
        <v>99</v>
      </c>
      <c r="CC191" s="285">
        <v>140</v>
      </c>
      <c r="CD191" s="285">
        <v>157</v>
      </c>
      <c r="CE191" s="285">
        <v>177</v>
      </c>
      <c r="CF191" s="320">
        <v>240</v>
      </c>
      <c r="CG191" s="299" t="s">
        <v>769</v>
      </c>
      <c r="CH191" s="299" t="s">
        <v>769</v>
      </c>
      <c r="CI191" s="324" t="s">
        <v>769</v>
      </c>
      <c r="CJ191" s="286">
        <v>0.06</v>
      </c>
      <c r="CK191" s="286">
        <v>0.08</v>
      </c>
      <c r="CL191" s="286">
        <v>0.09</v>
      </c>
      <c r="CM191" s="286">
        <v>0.11</v>
      </c>
      <c r="CN191" s="320">
        <v>0.14000000000000001</v>
      </c>
      <c r="CO191" s="324" t="s">
        <v>769</v>
      </c>
      <c r="CP191" s="324" t="s">
        <v>769</v>
      </c>
      <c r="CQ191" s="299" t="s">
        <v>769</v>
      </c>
      <c r="CR191" s="285">
        <v>1570</v>
      </c>
      <c r="CS191" s="285">
        <v>5036</v>
      </c>
      <c r="CT191" s="285">
        <v>11446</v>
      </c>
      <c r="CU191" s="285">
        <v>25720</v>
      </c>
      <c r="CV191" s="320">
        <v>77021</v>
      </c>
      <c r="CW191" s="299" t="s">
        <v>769</v>
      </c>
      <c r="CX191" s="299" t="s">
        <v>769</v>
      </c>
      <c r="CY191" s="324" t="s">
        <v>769</v>
      </c>
      <c r="CZ191" s="286">
        <v>0</v>
      </c>
      <c r="DA191" s="286">
        <v>0.01</v>
      </c>
      <c r="DB191" s="286">
        <v>0.03</v>
      </c>
      <c r="DC191" s="286">
        <v>0.06</v>
      </c>
      <c r="DD191" s="321">
        <v>0.17</v>
      </c>
      <c r="DE191" s="324" t="s">
        <v>769</v>
      </c>
      <c r="DF191" s="324" t="s">
        <v>769</v>
      </c>
    </row>
    <row r="192" spans="1:110" s="287" customFormat="1" ht="12">
      <c r="A192" s="301">
        <v>44012</v>
      </c>
      <c r="B192" s="279" t="s">
        <v>328</v>
      </c>
      <c r="C192" s="279" t="s">
        <v>171</v>
      </c>
      <c r="D192" s="279" t="s">
        <v>165</v>
      </c>
      <c r="E192" s="293">
        <v>3</v>
      </c>
      <c r="F192" s="279" t="s">
        <v>223</v>
      </c>
      <c r="G192" s="290">
        <v>22599554834</v>
      </c>
      <c r="H192" s="279" t="s">
        <v>329</v>
      </c>
      <c r="I192" s="279" t="s">
        <v>168</v>
      </c>
      <c r="J192" s="279" t="s">
        <v>169</v>
      </c>
      <c r="K192" s="325">
        <v>44012</v>
      </c>
      <c r="L192" s="291">
        <v>12</v>
      </c>
      <c r="M192" s="285">
        <v>69651</v>
      </c>
      <c r="N192" s="285">
        <v>1360732</v>
      </c>
      <c r="O192" s="285">
        <v>13318</v>
      </c>
      <c r="P192" s="285">
        <v>39234</v>
      </c>
      <c r="Q192" s="285">
        <v>9273</v>
      </c>
      <c r="R192" s="285">
        <v>5871</v>
      </c>
      <c r="S192" s="285">
        <v>1734</v>
      </c>
      <c r="T192" s="299" t="s">
        <v>769</v>
      </c>
      <c r="U192" s="299" t="s">
        <v>769</v>
      </c>
      <c r="V192" s="299" t="s">
        <v>769</v>
      </c>
      <c r="W192" s="286">
        <v>0.19</v>
      </c>
      <c r="X192" s="286">
        <v>0.56000000000000005</v>
      </c>
      <c r="Y192" s="286">
        <v>0.13</v>
      </c>
      <c r="Z192" s="286">
        <v>0.08</v>
      </c>
      <c r="AA192" s="286">
        <v>0.02</v>
      </c>
      <c r="AB192" s="324" t="s">
        <v>769</v>
      </c>
      <c r="AC192" s="324" t="s">
        <v>769</v>
      </c>
      <c r="AD192" s="324" t="s">
        <v>769</v>
      </c>
      <c r="AE192" s="285">
        <v>4697</v>
      </c>
      <c r="AF192" s="285">
        <v>331317</v>
      </c>
      <c r="AG192" s="285">
        <v>330039</v>
      </c>
      <c r="AH192" s="285">
        <v>405239</v>
      </c>
      <c r="AI192" s="285">
        <v>222607</v>
      </c>
      <c r="AJ192" s="299" t="s">
        <v>769</v>
      </c>
      <c r="AK192" s="299" t="s">
        <v>769</v>
      </c>
      <c r="AL192" s="299" t="s">
        <v>769</v>
      </c>
      <c r="AM192" s="286">
        <v>3.4518185799995884E-3</v>
      </c>
      <c r="AN192" s="286">
        <v>0.24348438928459093</v>
      </c>
      <c r="AO192" s="286">
        <v>0.24254518891302623</v>
      </c>
      <c r="AP192" s="286">
        <v>0.29780956132434599</v>
      </c>
      <c r="AQ192" s="286">
        <v>0.16359356581604606</v>
      </c>
      <c r="AR192" s="324" t="s">
        <v>769</v>
      </c>
      <c r="AS192" s="324" t="s">
        <v>769</v>
      </c>
      <c r="AT192" s="324" t="s">
        <v>769</v>
      </c>
      <c r="AU192" s="285">
        <v>10718</v>
      </c>
      <c r="AV192" s="285">
        <v>33124</v>
      </c>
      <c r="AW192" s="285">
        <v>8305</v>
      </c>
      <c r="AX192" s="285">
        <v>5218</v>
      </c>
      <c r="AY192" s="320">
        <v>1409</v>
      </c>
      <c r="AZ192" s="299" t="s">
        <v>769</v>
      </c>
      <c r="BA192" s="299" t="s">
        <v>769</v>
      </c>
      <c r="BB192" s="285"/>
      <c r="BC192" s="286">
        <v>0.15</v>
      </c>
      <c r="BD192" s="286">
        <v>0.48</v>
      </c>
      <c r="BE192" s="286">
        <v>0.12</v>
      </c>
      <c r="BF192" s="286">
        <v>7.0000000000000007E-2</v>
      </c>
      <c r="BG192" s="321">
        <v>0.02</v>
      </c>
      <c r="BH192" s="324" t="s">
        <v>769</v>
      </c>
      <c r="BI192" s="324" t="s">
        <v>769</v>
      </c>
      <c r="BJ192" s="286"/>
      <c r="BK192" s="285">
        <v>3816</v>
      </c>
      <c r="BL192" s="285">
        <v>283946</v>
      </c>
      <c r="BM192" s="285">
        <v>295859</v>
      </c>
      <c r="BN192" s="285">
        <v>359539</v>
      </c>
      <c r="BO192" s="320">
        <v>179133</v>
      </c>
      <c r="BP192" s="299" t="s">
        <v>769</v>
      </c>
      <c r="BQ192" s="299" t="s">
        <v>769</v>
      </c>
      <c r="BR192" s="285"/>
      <c r="BS192" s="286">
        <v>0</v>
      </c>
      <c r="BT192" s="286">
        <v>0.21</v>
      </c>
      <c r="BU192" s="286">
        <v>0.22</v>
      </c>
      <c r="BV192" s="286">
        <v>0.26</v>
      </c>
      <c r="BW192" s="321">
        <v>0.13</v>
      </c>
      <c r="BX192" s="324" t="s">
        <v>769</v>
      </c>
      <c r="BY192" s="324" t="s">
        <v>769</v>
      </c>
      <c r="BZ192" s="286"/>
      <c r="CA192" s="285">
        <v>2600</v>
      </c>
      <c r="CB192" s="285">
        <v>6110</v>
      </c>
      <c r="CC192" s="285">
        <v>968</v>
      </c>
      <c r="CD192" s="285">
        <v>653</v>
      </c>
      <c r="CE192" s="285">
        <v>325</v>
      </c>
      <c r="CF192" s="299" t="s">
        <v>769</v>
      </c>
      <c r="CG192" s="299" t="s">
        <v>769</v>
      </c>
      <c r="CH192" s="299" t="s">
        <v>769</v>
      </c>
      <c r="CI192" s="286">
        <v>0.04</v>
      </c>
      <c r="CJ192" s="286">
        <v>0.09</v>
      </c>
      <c r="CK192" s="286">
        <v>0.01</v>
      </c>
      <c r="CL192" s="286">
        <v>0.01</v>
      </c>
      <c r="CM192" s="286">
        <v>0</v>
      </c>
      <c r="CN192" s="299" t="s">
        <v>769</v>
      </c>
      <c r="CO192" s="324" t="s">
        <v>769</v>
      </c>
      <c r="CP192" s="324" t="s">
        <v>769</v>
      </c>
      <c r="CQ192" s="285">
        <v>881</v>
      </c>
      <c r="CR192" s="285">
        <v>47371</v>
      </c>
      <c r="CS192" s="285">
        <v>34180</v>
      </c>
      <c r="CT192" s="285">
        <v>45700</v>
      </c>
      <c r="CU192" s="285">
        <v>43474</v>
      </c>
      <c r="CV192" s="299" t="s">
        <v>769</v>
      </c>
      <c r="CW192" s="299" t="s">
        <v>769</v>
      </c>
      <c r="CX192" s="299" t="s">
        <v>769</v>
      </c>
      <c r="CY192" s="286">
        <v>0</v>
      </c>
      <c r="CZ192" s="286">
        <v>0.03</v>
      </c>
      <c r="DA192" s="286">
        <v>0.03</v>
      </c>
      <c r="DB192" s="286">
        <v>0.03</v>
      </c>
      <c r="DC192" s="286">
        <v>0.03</v>
      </c>
      <c r="DD192" s="324" t="s">
        <v>769</v>
      </c>
      <c r="DE192" s="324" t="s">
        <v>769</v>
      </c>
      <c r="DF192" s="324" t="s">
        <v>769</v>
      </c>
    </row>
    <row r="193" spans="1:110" s="287" customFormat="1" ht="12">
      <c r="A193" s="301">
        <v>44012</v>
      </c>
      <c r="B193" s="279" t="s">
        <v>403</v>
      </c>
      <c r="C193" s="279" t="s">
        <v>171</v>
      </c>
      <c r="D193" s="279"/>
      <c r="E193" s="293"/>
      <c r="F193" s="279" t="s">
        <v>226</v>
      </c>
      <c r="G193" s="290">
        <v>64971749321</v>
      </c>
      <c r="H193" s="279" t="s">
        <v>227</v>
      </c>
      <c r="I193" s="279" t="s">
        <v>168</v>
      </c>
      <c r="J193" s="279" t="s">
        <v>188</v>
      </c>
      <c r="K193" s="325">
        <v>44012</v>
      </c>
      <c r="L193" s="291">
        <v>12</v>
      </c>
      <c r="M193" s="285">
        <v>766504</v>
      </c>
      <c r="N193" s="285">
        <v>38169515</v>
      </c>
      <c r="O193" s="285">
        <v>84918</v>
      </c>
      <c r="P193" s="285">
        <v>311174</v>
      </c>
      <c r="Q193" s="285">
        <v>126226</v>
      </c>
      <c r="R193" s="285">
        <v>129029</v>
      </c>
      <c r="S193" s="285">
        <v>84952</v>
      </c>
      <c r="T193" s="320">
        <v>27667</v>
      </c>
      <c r="U193" s="320">
        <v>2270</v>
      </c>
      <c r="V193" s="285">
        <v>268</v>
      </c>
      <c r="W193" s="286">
        <v>0.11</v>
      </c>
      <c r="X193" s="286">
        <v>0.41</v>
      </c>
      <c r="Y193" s="286">
        <v>0.16</v>
      </c>
      <c r="Z193" s="286">
        <v>0.17</v>
      </c>
      <c r="AA193" s="286">
        <v>0.11</v>
      </c>
      <c r="AB193" s="321">
        <v>0.04</v>
      </c>
      <c r="AC193" s="321">
        <v>0</v>
      </c>
      <c r="AD193" s="286">
        <v>0</v>
      </c>
      <c r="AE193" s="285">
        <v>32168</v>
      </c>
      <c r="AF193" s="285">
        <v>3099505</v>
      </c>
      <c r="AG193" s="285">
        <v>4591760</v>
      </c>
      <c r="AH193" s="285">
        <v>9237777</v>
      </c>
      <c r="AI193" s="285">
        <v>11695918</v>
      </c>
      <c r="AJ193" s="320">
        <v>7682930</v>
      </c>
      <c r="AK193" s="320">
        <v>1464839</v>
      </c>
      <c r="AL193" s="285">
        <v>364618</v>
      </c>
      <c r="AM193" s="286">
        <v>8.4276679963054288E-4</v>
      </c>
      <c r="AN193" s="286">
        <v>8.1203677856530265E-2</v>
      </c>
      <c r="AO193" s="286">
        <v>0.12029914448742668</v>
      </c>
      <c r="AP193" s="286">
        <v>0.24201976367789846</v>
      </c>
      <c r="AQ193" s="286">
        <v>0.30642039858248132</v>
      </c>
      <c r="AR193" s="321">
        <v>0.20128445436102607</v>
      </c>
      <c r="AS193" s="321">
        <v>3.8377197090400543E-2</v>
      </c>
      <c r="AT193" s="286">
        <v>9.5525971446061078E-3</v>
      </c>
      <c r="AU193" s="285">
        <v>61714</v>
      </c>
      <c r="AV193" s="285">
        <v>246481</v>
      </c>
      <c r="AW193" s="285">
        <v>105127</v>
      </c>
      <c r="AX193" s="285">
        <v>108504</v>
      </c>
      <c r="AY193" s="320">
        <v>70482</v>
      </c>
      <c r="AZ193" s="320">
        <v>21457</v>
      </c>
      <c r="BA193" s="285">
        <v>1613</v>
      </c>
      <c r="BB193" s="285">
        <v>169</v>
      </c>
      <c r="BC193" s="286">
        <v>0.08</v>
      </c>
      <c r="BD193" s="286">
        <v>0.32</v>
      </c>
      <c r="BE193" s="286">
        <v>0.14000000000000001</v>
      </c>
      <c r="BF193" s="286">
        <v>0.14000000000000001</v>
      </c>
      <c r="BG193" s="321">
        <v>0.09</v>
      </c>
      <c r="BH193" s="321">
        <v>0.03</v>
      </c>
      <c r="BI193" s="286">
        <v>0</v>
      </c>
      <c r="BJ193" s="286">
        <v>0</v>
      </c>
      <c r="BK193" s="285">
        <v>23643</v>
      </c>
      <c r="BL193" s="285">
        <v>2498534</v>
      </c>
      <c r="BM193" s="285">
        <v>3827905</v>
      </c>
      <c r="BN193" s="285">
        <v>7769719</v>
      </c>
      <c r="BO193" s="320">
        <v>9674273</v>
      </c>
      <c r="BP193" s="320">
        <v>5921431</v>
      </c>
      <c r="BQ193" s="285">
        <v>1032312</v>
      </c>
      <c r="BR193" s="285">
        <v>223765</v>
      </c>
      <c r="BS193" s="286">
        <v>0</v>
      </c>
      <c r="BT193" s="286">
        <v>7.0000000000000007E-2</v>
      </c>
      <c r="BU193" s="286">
        <v>0.1</v>
      </c>
      <c r="BV193" s="286">
        <v>0.2</v>
      </c>
      <c r="BW193" s="321">
        <v>0.25</v>
      </c>
      <c r="BX193" s="321">
        <v>0.16</v>
      </c>
      <c r="BY193" s="286">
        <v>0.03</v>
      </c>
      <c r="BZ193" s="286">
        <v>0.01</v>
      </c>
      <c r="CA193" s="285">
        <v>23101</v>
      </c>
      <c r="CB193" s="285">
        <v>64450</v>
      </c>
      <c r="CC193" s="285">
        <v>21028</v>
      </c>
      <c r="CD193" s="285">
        <v>20452</v>
      </c>
      <c r="CE193" s="285">
        <v>14428</v>
      </c>
      <c r="CF193" s="320">
        <v>6179</v>
      </c>
      <c r="CG193" s="320">
        <v>652</v>
      </c>
      <c r="CH193" s="285">
        <v>99</v>
      </c>
      <c r="CI193" s="286">
        <v>0.03</v>
      </c>
      <c r="CJ193" s="286">
        <v>0.08</v>
      </c>
      <c r="CK193" s="286">
        <v>0.03</v>
      </c>
      <c r="CL193" s="286">
        <v>0.03</v>
      </c>
      <c r="CM193" s="286">
        <v>0.02</v>
      </c>
      <c r="CN193" s="320">
        <v>0.01</v>
      </c>
      <c r="CO193" s="321">
        <v>0</v>
      </c>
      <c r="CP193" s="286">
        <v>0</v>
      </c>
      <c r="CQ193" s="285">
        <v>8491</v>
      </c>
      <c r="CR193" s="285">
        <v>598954</v>
      </c>
      <c r="CS193" s="285">
        <v>761128</v>
      </c>
      <c r="CT193" s="285">
        <v>1462907</v>
      </c>
      <c r="CU193" s="285">
        <v>2015690</v>
      </c>
      <c r="CV193" s="320">
        <v>1752190</v>
      </c>
      <c r="CW193" s="320">
        <v>429263</v>
      </c>
      <c r="CX193" s="285">
        <v>140853</v>
      </c>
      <c r="CY193" s="286">
        <v>0</v>
      </c>
      <c r="CZ193" s="286">
        <v>0.02</v>
      </c>
      <c r="DA193" s="286">
        <v>0.02</v>
      </c>
      <c r="DB193" s="286">
        <v>0.04</v>
      </c>
      <c r="DC193" s="286">
        <v>0.05</v>
      </c>
      <c r="DD193" s="321">
        <v>0.05</v>
      </c>
      <c r="DE193" s="321">
        <v>0.01</v>
      </c>
      <c r="DF193" s="286">
        <v>0</v>
      </c>
    </row>
    <row r="194" spans="1:110" s="287" customFormat="1" ht="12">
      <c r="A194" s="301">
        <v>44012</v>
      </c>
      <c r="B194" s="279" t="s">
        <v>228</v>
      </c>
      <c r="C194" s="279" t="s">
        <v>171</v>
      </c>
      <c r="D194" s="279"/>
      <c r="E194" s="293"/>
      <c r="F194" s="279" t="s">
        <v>229</v>
      </c>
      <c r="G194" s="290">
        <v>68657495890</v>
      </c>
      <c r="H194" s="279" t="s">
        <v>230</v>
      </c>
      <c r="I194" s="279" t="s">
        <v>168</v>
      </c>
      <c r="J194" s="279" t="s">
        <v>188</v>
      </c>
      <c r="K194" s="325">
        <v>44012</v>
      </c>
      <c r="L194" s="291">
        <v>12</v>
      </c>
      <c r="M194" s="285">
        <v>1028132</v>
      </c>
      <c r="N194" s="285">
        <v>31580807</v>
      </c>
      <c r="O194" s="285">
        <v>213865</v>
      </c>
      <c r="P194" s="285">
        <v>485984</v>
      </c>
      <c r="Q194" s="285">
        <v>134143</v>
      </c>
      <c r="R194" s="285">
        <v>111549</v>
      </c>
      <c r="S194" s="285">
        <v>63339</v>
      </c>
      <c r="T194" s="320">
        <v>17854</v>
      </c>
      <c r="U194" s="320">
        <v>1230</v>
      </c>
      <c r="V194" s="285">
        <v>168</v>
      </c>
      <c r="W194" s="286">
        <v>0.21</v>
      </c>
      <c r="X194" s="286">
        <v>0.47</v>
      </c>
      <c r="Y194" s="286">
        <v>0.13</v>
      </c>
      <c r="Z194" s="286">
        <v>0.11</v>
      </c>
      <c r="AA194" s="286">
        <v>0.06</v>
      </c>
      <c r="AB194" s="321">
        <v>0.02</v>
      </c>
      <c r="AC194" s="321">
        <v>0</v>
      </c>
      <c r="AD194" s="286">
        <v>0</v>
      </c>
      <c r="AE194" s="285">
        <v>84723</v>
      </c>
      <c r="AF194" s="285">
        <v>4189367</v>
      </c>
      <c r="AG194" s="285">
        <v>4827011</v>
      </c>
      <c r="AH194" s="285">
        <v>7888163</v>
      </c>
      <c r="AI194" s="285">
        <v>8670517</v>
      </c>
      <c r="AJ194" s="320">
        <v>4889012</v>
      </c>
      <c r="AK194" s="320">
        <v>794384</v>
      </c>
      <c r="AL194" s="285">
        <v>237630</v>
      </c>
      <c r="AM194" s="286">
        <v>2.6827370180882333E-3</v>
      </c>
      <c r="AN194" s="286">
        <v>0.13265547647341627</v>
      </c>
      <c r="AO194" s="286">
        <v>0.15284634746667494</v>
      </c>
      <c r="AP194" s="286">
        <v>0.24977711937506852</v>
      </c>
      <c r="AQ194" s="286">
        <v>0.27455020386274487</v>
      </c>
      <c r="AR194" s="321">
        <v>0.15480959685419057</v>
      </c>
      <c r="AS194" s="321">
        <v>2.515401205548674E-2</v>
      </c>
      <c r="AT194" s="286">
        <v>7.5245068943298379E-3</v>
      </c>
      <c r="AU194" s="285">
        <v>108812</v>
      </c>
      <c r="AV194" s="285">
        <v>260563</v>
      </c>
      <c r="AW194" s="285">
        <v>73357</v>
      </c>
      <c r="AX194" s="285">
        <v>58471</v>
      </c>
      <c r="AY194" s="320">
        <v>28735</v>
      </c>
      <c r="AZ194" s="320">
        <v>6333</v>
      </c>
      <c r="BA194" s="285">
        <v>377</v>
      </c>
      <c r="BB194" s="285">
        <v>63</v>
      </c>
      <c r="BC194" s="286">
        <v>0.11</v>
      </c>
      <c r="BD194" s="286">
        <v>0.25</v>
      </c>
      <c r="BE194" s="286">
        <v>7.0000000000000007E-2</v>
      </c>
      <c r="BF194" s="286">
        <v>0.06</v>
      </c>
      <c r="BG194" s="321">
        <v>0.03</v>
      </c>
      <c r="BH194" s="321">
        <v>0.01</v>
      </c>
      <c r="BI194" s="286">
        <v>0</v>
      </c>
      <c r="BJ194" s="286">
        <v>0</v>
      </c>
      <c r="BK194" s="285">
        <v>43041</v>
      </c>
      <c r="BL194" s="285">
        <v>2288575</v>
      </c>
      <c r="BM194" s="285">
        <v>2637115</v>
      </c>
      <c r="BN194" s="285">
        <v>4113936</v>
      </c>
      <c r="BO194" s="320">
        <v>3879351</v>
      </c>
      <c r="BP194" s="320">
        <v>1717037</v>
      </c>
      <c r="BQ194" s="285">
        <v>247340</v>
      </c>
      <c r="BR194" s="285">
        <v>90357</v>
      </c>
      <c r="BS194" s="286">
        <v>0</v>
      </c>
      <c r="BT194" s="286">
        <v>7.0000000000000007E-2</v>
      </c>
      <c r="BU194" s="286">
        <v>0.08</v>
      </c>
      <c r="BV194" s="286">
        <v>0.13</v>
      </c>
      <c r="BW194" s="321">
        <v>0.12</v>
      </c>
      <c r="BX194" s="321">
        <v>0.05</v>
      </c>
      <c r="BY194" s="286">
        <v>0.01</v>
      </c>
      <c r="BZ194" s="286">
        <v>0</v>
      </c>
      <c r="CA194" s="285">
        <v>103410</v>
      </c>
      <c r="CB194" s="285">
        <v>209425</v>
      </c>
      <c r="CC194" s="285">
        <v>57656</v>
      </c>
      <c r="CD194" s="285">
        <v>51533</v>
      </c>
      <c r="CE194" s="285">
        <v>34243</v>
      </c>
      <c r="CF194" s="320">
        <v>11465</v>
      </c>
      <c r="CG194" s="320">
        <v>850</v>
      </c>
      <c r="CH194" s="285">
        <v>104</v>
      </c>
      <c r="CI194" s="286">
        <v>0.1</v>
      </c>
      <c r="CJ194" s="286">
        <v>0.2</v>
      </c>
      <c r="CK194" s="286">
        <v>0.06</v>
      </c>
      <c r="CL194" s="286">
        <v>0.05</v>
      </c>
      <c r="CM194" s="286">
        <v>0.03</v>
      </c>
      <c r="CN194" s="320">
        <v>0.01</v>
      </c>
      <c r="CO194" s="321">
        <v>0</v>
      </c>
      <c r="CP194" s="286">
        <v>0</v>
      </c>
      <c r="CQ194" s="285">
        <v>40950</v>
      </c>
      <c r="CR194" s="285">
        <v>1749854</v>
      </c>
      <c r="CS194" s="285">
        <v>2080478</v>
      </c>
      <c r="CT194" s="285">
        <v>3670466</v>
      </c>
      <c r="CU194" s="285">
        <v>4745124</v>
      </c>
      <c r="CV194" s="320">
        <v>3157290</v>
      </c>
      <c r="CW194" s="320">
        <v>544896</v>
      </c>
      <c r="CX194" s="285">
        <v>146065</v>
      </c>
      <c r="CY194" s="286">
        <v>0</v>
      </c>
      <c r="CZ194" s="286">
        <v>0.06</v>
      </c>
      <c r="DA194" s="286">
        <v>7.0000000000000007E-2</v>
      </c>
      <c r="DB194" s="286">
        <v>0.12</v>
      </c>
      <c r="DC194" s="286">
        <v>0.15</v>
      </c>
      <c r="DD194" s="321">
        <v>0.1</v>
      </c>
      <c r="DE194" s="321">
        <v>0.02</v>
      </c>
      <c r="DF194" s="286">
        <v>0</v>
      </c>
    </row>
    <row r="195" spans="1:110" s="287" customFormat="1" ht="12">
      <c r="A195" s="301">
        <v>44012</v>
      </c>
      <c r="B195" s="279" t="s">
        <v>253</v>
      </c>
      <c r="C195" s="279" t="s">
        <v>171</v>
      </c>
      <c r="D195" s="279"/>
      <c r="E195" s="293"/>
      <c r="F195" s="279" t="s">
        <v>404</v>
      </c>
      <c r="G195" s="290">
        <v>58244115920</v>
      </c>
      <c r="H195" s="279" t="s">
        <v>405</v>
      </c>
      <c r="I195" s="279" t="s">
        <v>176</v>
      </c>
      <c r="J195" s="279" t="s">
        <v>177</v>
      </c>
      <c r="K195" s="325">
        <v>44012</v>
      </c>
      <c r="L195" s="291">
        <v>12</v>
      </c>
      <c r="M195" s="285">
        <v>11302</v>
      </c>
      <c r="N195" s="285">
        <v>1216216</v>
      </c>
      <c r="O195" s="285">
        <v>675</v>
      </c>
      <c r="P195" s="285">
        <v>3057</v>
      </c>
      <c r="Q195" s="285">
        <v>1613</v>
      </c>
      <c r="R195" s="285">
        <v>1991</v>
      </c>
      <c r="S195" s="285">
        <v>2122</v>
      </c>
      <c r="T195" s="320">
        <v>1541</v>
      </c>
      <c r="U195" s="320">
        <v>274</v>
      </c>
      <c r="V195" s="285">
        <v>29</v>
      </c>
      <c r="W195" s="286">
        <v>0.06</v>
      </c>
      <c r="X195" s="286">
        <v>0.27</v>
      </c>
      <c r="Y195" s="286">
        <v>0.14000000000000001</v>
      </c>
      <c r="Z195" s="286">
        <v>0.18</v>
      </c>
      <c r="AA195" s="286">
        <v>0.19</v>
      </c>
      <c r="AB195" s="321">
        <v>0.14000000000000001</v>
      </c>
      <c r="AC195" s="321">
        <v>0.02</v>
      </c>
      <c r="AD195" s="286">
        <v>0</v>
      </c>
      <c r="AE195" s="285">
        <v>301</v>
      </c>
      <c r="AF195" s="285">
        <v>33913</v>
      </c>
      <c r="AG195" s="285">
        <v>59181</v>
      </c>
      <c r="AH195" s="285">
        <v>144951</v>
      </c>
      <c r="AI195" s="285">
        <v>302678</v>
      </c>
      <c r="AJ195" s="320">
        <v>460887</v>
      </c>
      <c r="AK195" s="320">
        <v>181139</v>
      </c>
      <c r="AL195" s="285">
        <v>33167</v>
      </c>
      <c r="AM195" s="286">
        <v>2.4748893288692138E-4</v>
      </c>
      <c r="AN195" s="286">
        <v>2.7884027179382608E-2</v>
      </c>
      <c r="AO195" s="286">
        <v>4.8659941983989687E-2</v>
      </c>
      <c r="AP195" s="286">
        <v>0.11918195452123637</v>
      </c>
      <c r="AQ195" s="286">
        <v>0.24886862202108836</v>
      </c>
      <c r="AR195" s="321">
        <v>0.37895160070250677</v>
      </c>
      <c r="AS195" s="321">
        <v>0.1489365375887178</v>
      </c>
      <c r="AT195" s="286">
        <v>2.7270649292559873E-2</v>
      </c>
      <c r="AU195" s="285">
        <v>392</v>
      </c>
      <c r="AV195" s="285">
        <v>1826</v>
      </c>
      <c r="AW195" s="285">
        <v>1021</v>
      </c>
      <c r="AX195" s="285">
        <v>1310</v>
      </c>
      <c r="AY195" s="320">
        <v>1351</v>
      </c>
      <c r="AZ195" s="320">
        <v>735</v>
      </c>
      <c r="BA195" s="299" t="s">
        <v>769</v>
      </c>
      <c r="BB195" s="299" t="s">
        <v>769</v>
      </c>
      <c r="BC195" s="286">
        <v>0.03</v>
      </c>
      <c r="BD195" s="286">
        <v>0.16</v>
      </c>
      <c r="BE195" s="286">
        <v>0.09</v>
      </c>
      <c r="BF195" s="286">
        <v>0.12</v>
      </c>
      <c r="BG195" s="321">
        <v>0.12</v>
      </c>
      <c r="BH195" s="321">
        <v>7.0000000000000007E-2</v>
      </c>
      <c r="BI195" s="324" t="s">
        <v>769</v>
      </c>
      <c r="BJ195" s="324" t="s">
        <v>769</v>
      </c>
      <c r="BK195" s="285">
        <v>174</v>
      </c>
      <c r="BL195" s="285">
        <v>20865</v>
      </c>
      <c r="BM195" s="285">
        <v>37596</v>
      </c>
      <c r="BN195" s="285">
        <v>95584</v>
      </c>
      <c r="BO195" s="320">
        <v>191180</v>
      </c>
      <c r="BP195" s="320">
        <v>214052</v>
      </c>
      <c r="BQ195" s="299" t="s">
        <v>769</v>
      </c>
      <c r="BR195" s="299" t="s">
        <v>769</v>
      </c>
      <c r="BS195" s="286">
        <v>0</v>
      </c>
      <c r="BT195" s="286">
        <v>0.02</v>
      </c>
      <c r="BU195" s="286">
        <v>0.03</v>
      </c>
      <c r="BV195" s="286">
        <v>0.08</v>
      </c>
      <c r="BW195" s="321">
        <v>0.16</v>
      </c>
      <c r="BX195" s="321">
        <v>0.18</v>
      </c>
      <c r="BY195" s="324" t="s">
        <v>769</v>
      </c>
      <c r="BZ195" s="324" t="s">
        <v>769</v>
      </c>
      <c r="CA195" s="285">
        <v>283</v>
      </c>
      <c r="CB195" s="285">
        <v>1231</v>
      </c>
      <c r="CC195" s="285">
        <v>592</v>
      </c>
      <c r="CD195" s="285">
        <v>681</v>
      </c>
      <c r="CE195" s="285">
        <v>771</v>
      </c>
      <c r="CF195" s="320">
        <v>806</v>
      </c>
      <c r="CG195" s="299" t="s">
        <v>769</v>
      </c>
      <c r="CH195" s="299" t="s">
        <v>769</v>
      </c>
      <c r="CI195" s="286">
        <v>0.03</v>
      </c>
      <c r="CJ195" s="286">
        <v>0.11</v>
      </c>
      <c r="CK195" s="286">
        <v>0.05</v>
      </c>
      <c r="CL195" s="286">
        <v>0.06</v>
      </c>
      <c r="CM195" s="286">
        <v>7.0000000000000007E-2</v>
      </c>
      <c r="CN195" s="320">
        <v>7.0000000000000007E-2</v>
      </c>
      <c r="CO195" s="324" t="s">
        <v>769</v>
      </c>
      <c r="CP195" s="324" t="s">
        <v>769</v>
      </c>
      <c r="CQ195" s="285">
        <v>127</v>
      </c>
      <c r="CR195" s="285">
        <v>13048</v>
      </c>
      <c r="CS195" s="285">
        <v>21585</v>
      </c>
      <c r="CT195" s="285">
        <v>49366</v>
      </c>
      <c r="CU195" s="285">
        <v>111498</v>
      </c>
      <c r="CV195" s="320">
        <v>246835</v>
      </c>
      <c r="CW195" s="299" t="s">
        <v>769</v>
      </c>
      <c r="CX195" s="299" t="s">
        <v>769</v>
      </c>
      <c r="CY195" s="286">
        <v>0</v>
      </c>
      <c r="CZ195" s="286">
        <v>0.01</v>
      </c>
      <c r="DA195" s="286">
        <v>0.02</v>
      </c>
      <c r="DB195" s="286">
        <v>0.04</v>
      </c>
      <c r="DC195" s="286">
        <v>0.09</v>
      </c>
      <c r="DD195" s="321">
        <v>0.2</v>
      </c>
      <c r="DE195" s="324" t="s">
        <v>769</v>
      </c>
      <c r="DF195" s="324" t="s">
        <v>769</v>
      </c>
    </row>
    <row r="196" spans="1:110" s="287" customFormat="1" ht="12">
      <c r="A196" s="301">
        <v>44012</v>
      </c>
      <c r="B196" s="279" t="s">
        <v>377</v>
      </c>
      <c r="C196" s="279" t="s">
        <v>171</v>
      </c>
      <c r="D196" s="279"/>
      <c r="E196" s="293"/>
      <c r="F196" s="279" t="s">
        <v>378</v>
      </c>
      <c r="G196" s="290">
        <v>68569795856</v>
      </c>
      <c r="H196" s="279" t="s">
        <v>379</v>
      </c>
      <c r="I196" s="279" t="s">
        <v>176</v>
      </c>
      <c r="J196" s="279" t="s">
        <v>169</v>
      </c>
      <c r="K196" s="325">
        <v>44012</v>
      </c>
      <c r="L196" s="291">
        <v>12</v>
      </c>
      <c r="M196" s="285">
        <v>458</v>
      </c>
      <c r="N196" s="285">
        <v>52275</v>
      </c>
      <c r="O196" s="299" t="s">
        <v>769</v>
      </c>
      <c r="P196" s="285">
        <v>124</v>
      </c>
      <c r="Q196" s="285">
        <v>50</v>
      </c>
      <c r="R196" s="285">
        <v>80</v>
      </c>
      <c r="S196" s="285">
        <v>94</v>
      </c>
      <c r="T196" s="320">
        <v>86</v>
      </c>
      <c r="U196" s="299" t="s">
        <v>769</v>
      </c>
      <c r="V196" s="299" t="s">
        <v>769</v>
      </c>
      <c r="W196" s="324" t="s">
        <v>769</v>
      </c>
      <c r="X196" s="286">
        <v>0.27</v>
      </c>
      <c r="Y196" s="286">
        <v>0.11</v>
      </c>
      <c r="Z196" s="286">
        <v>0.17</v>
      </c>
      <c r="AA196" s="286">
        <v>0.21</v>
      </c>
      <c r="AB196" s="321">
        <v>0.19</v>
      </c>
      <c r="AC196" s="324" t="s">
        <v>769</v>
      </c>
      <c r="AD196" s="324" t="s">
        <v>769</v>
      </c>
      <c r="AE196" s="299" t="s">
        <v>769</v>
      </c>
      <c r="AF196" s="285">
        <v>1168</v>
      </c>
      <c r="AG196" s="285">
        <v>1722</v>
      </c>
      <c r="AH196" s="285">
        <v>5661</v>
      </c>
      <c r="AI196" s="285">
        <v>13883</v>
      </c>
      <c r="AJ196" s="320">
        <v>25437</v>
      </c>
      <c r="AK196" s="299" t="s">
        <v>769</v>
      </c>
      <c r="AL196" s="299" t="s">
        <v>769</v>
      </c>
      <c r="AM196" s="324" t="s">
        <v>769</v>
      </c>
      <c r="AN196" s="286">
        <v>2.2343376374940219E-2</v>
      </c>
      <c r="AO196" s="286">
        <v>3.2941176470588238E-2</v>
      </c>
      <c r="AP196" s="286">
        <v>0.10829268292682927</v>
      </c>
      <c r="AQ196" s="286">
        <v>0.26557627929220468</v>
      </c>
      <c r="AR196" s="321">
        <v>0.48659971305595406</v>
      </c>
      <c r="AS196" s="324" t="s">
        <v>769</v>
      </c>
      <c r="AT196" s="324" t="s">
        <v>769</v>
      </c>
      <c r="AU196" s="299" t="s">
        <v>769</v>
      </c>
      <c r="AV196" s="285">
        <v>49</v>
      </c>
      <c r="AW196" s="285">
        <v>21</v>
      </c>
      <c r="AX196" s="285">
        <v>26</v>
      </c>
      <c r="AY196" s="299" t="s">
        <v>769</v>
      </c>
      <c r="AZ196" s="299" t="s">
        <v>769</v>
      </c>
      <c r="BA196" s="299" t="s">
        <v>769</v>
      </c>
      <c r="BB196" s="285"/>
      <c r="BC196" s="324" t="s">
        <v>769</v>
      </c>
      <c r="BD196" s="286">
        <v>0.11</v>
      </c>
      <c r="BE196" s="286">
        <v>0.05</v>
      </c>
      <c r="BF196" s="286">
        <v>0.06</v>
      </c>
      <c r="BG196" s="324" t="s">
        <v>769</v>
      </c>
      <c r="BH196" s="324" t="s">
        <v>769</v>
      </c>
      <c r="BI196" s="324" t="s">
        <v>769</v>
      </c>
      <c r="BJ196" s="286"/>
      <c r="BK196" s="299" t="s">
        <v>769</v>
      </c>
      <c r="BL196" s="285">
        <v>452</v>
      </c>
      <c r="BM196" s="285">
        <v>747</v>
      </c>
      <c r="BN196" s="285">
        <v>1877</v>
      </c>
      <c r="BO196" s="299" t="s">
        <v>769</v>
      </c>
      <c r="BP196" s="299" t="s">
        <v>769</v>
      </c>
      <c r="BQ196" s="299" t="s">
        <v>769</v>
      </c>
      <c r="BR196" s="285"/>
      <c r="BS196" s="324" t="s">
        <v>769</v>
      </c>
      <c r="BT196" s="286">
        <v>0.01</v>
      </c>
      <c r="BU196" s="286">
        <v>0.01</v>
      </c>
      <c r="BV196" s="286">
        <v>0.04</v>
      </c>
      <c r="BW196" s="324" t="s">
        <v>769</v>
      </c>
      <c r="BX196" s="324" t="s">
        <v>769</v>
      </c>
      <c r="BY196" s="324" t="s">
        <v>769</v>
      </c>
      <c r="BZ196" s="286"/>
      <c r="CA196" s="299" t="s">
        <v>769</v>
      </c>
      <c r="CB196" s="285">
        <v>75</v>
      </c>
      <c r="CC196" s="285">
        <v>29</v>
      </c>
      <c r="CD196" s="285">
        <v>54</v>
      </c>
      <c r="CE196" s="299" t="s">
        <v>769</v>
      </c>
      <c r="CF196" s="299" t="s">
        <v>769</v>
      </c>
      <c r="CG196" s="299" t="s">
        <v>769</v>
      </c>
      <c r="CH196" s="299" t="s">
        <v>769</v>
      </c>
      <c r="CI196" s="324" t="s">
        <v>769</v>
      </c>
      <c r="CJ196" s="286">
        <v>0.16</v>
      </c>
      <c r="CK196" s="286">
        <v>0.06</v>
      </c>
      <c r="CL196" s="286">
        <v>0.12</v>
      </c>
      <c r="CM196" s="324" t="s">
        <v>769</v>
      </c>
      <c r="CN196" s="299" t="s">
        <v>769</v>
      </c>
      <c r="CO196" s="324" t="s">
        <v>769</v>
      </c>
      <c r="CP196" s="324" t="s">
        <v>769</v>
      </c>
      <c r="CQ196" s="299" t="s">
        <v>769</v>
      </c>
      <c r="CR196" s="285">
        <v>716</v>
      </c>
      <c r="CS196" s="285">
        <v>975</v>
      </c>
      <c r="CT196" s="285">
        <v>3784</v>
      </c>
      <c r="CU196" s="299" t="s">
        <v>769</v>
      </c>
      <c r="CV196" s="299" t="s">
        <v>769</v>
      </c>
      <c r="CW196" s="299" t="s">
        <v>769</v>
      </c>
      <c r="CX196" s="299" t="s">
        <v>769</v>
      </c>
      <c r="CY196" s="324" t="s">
        <v>769</v>
      </c>
      <c r="CZ196" s="286">
        <v>0.01</v>
      </c>
      <c r="DA196" s="286">
        <v>0.02</v>
      </c>
      <c r="DB196" s="286">
        <v>7.0000000000000007E-2</v>
      </c>
      <c r="DC196" s="324" t="s">
        <v>769</v>
      </c>
      <c r="DD196" s="324" t="s">
        <v>769</v>
      </c>
      <c r="DE196" s="324" t="s">
        <v>769</v>
      </c>
      <c r="DF196" s="324" t="s">
        <v>769</v>
      </c>
    </row>
    <row r="197" spans="1:110" s="287" customFormat="1" ht="12">
      <c r="A197" s="301">
        <v>44012</v>
      </c>
      <c r="B197" s="279" t="s">
        <v>380</v>
      </c>
      <c r="C197" s="279" t="s">
        <v>171</v>
      </c>
      <c r="D197" s="279"/>
      <c r="E197" s="293"/>
      <c r="F197" s="279" t="s">
        <v>381</v>
      </c>
      <c r="G197" s="290">
        <v>65704511371</v>
      </c>
      <c r="H197" s="279" t="s">
        <v>382</v>
      </c>
      <c r="I197" s="279" t="s">
        <v>168</v>
      </c>
      <c r="J197" s="279" t="s">
        <v>188</v>
      </c>
      <c r="K197" s="325">
        <v>44012</v>
      </c>
      <c r="L197" s="291">
        <v>12</v>
      </c>
      <c r="M197" s="285">
        <v>82152</v>
      </c>
      <c r="N197" s="285">
        <v>1785677</v>
      </c>
      <c r="O197" s="285">
        <v>22622</v>
      </c>
      <c r="P197" s="285">
        <v>39249</v>
      </c>
      <c r="Q197" s="285">
        <v>9246</v>
      </c>
      <c r="R197" s="285">
        <v>6931</v>
      </c>
      <c r="S197" s="285">
        <v>3555</v>
      </c>
      <c r="T197" s="320">
        <v>528</v>
      </c>
      <c r="U197" s="299" t="s">
        <v>769</v>
      </c>
      <c r="V197" s="299" t="s">
        <v>769</v>
      </c>
      <c r="W197" s="286">
        <v>0.28000000000000003</v>
      </c>
      <c r="X197" s="286">
        <v>0.48</v>
      </c>
      <c r="Y197" s="286">
        <v>0.11</v>
      </c>
      <c r="Z197" s="286">
        <v>0.08</v>
      </c>
      <c r="AA197" s="286">
        <v>0.04</v>
      </c>
      <c r="AB197" s="321">
        <v>0.01</v>
      </c>
      <c r="AC197" s="324" t="s">
        <v>769</v>
      </c>
      <c r="AD197" s="324" t="s">
        <v>769</v>
      </c>
      <c r="AE197" s="285">
        <v>7673</v>
      </c>
      <c r="AF197" s="285">
        <v>334329</v>
      </c>
      <c r="AG197" s="285">
        <v>330046</v>
      </c>
      <c r="AH197" s="285">
        <v>484895</v>
      </c>
      <c r="AI197" s="285">
        <v>479923</v>
      </c>
      <c r="AJ197" s="320">
        <v>135881</v>
      </c>
      <c r="AK197" s="299" t="s">
        <v>769</v>
      </c>
      <c r="AL197" s="299" t="s">
        <v>769</v>
      </c>
      <c r="AM197" s="286">
        <v>4.2969697207277686E-3</v>
      </c>
      <c r="AN197" s="286">
        <v>0.18722814932375789</v>
      </c>
      <c r="AO197" s="286">
        <v>0.18482961924244978</v>
      </c>
      <c r="AP197" s="286">
        <v>0.27154686989864346</v>
      </c>
      <c r="AQ197" s="286">
        <v>0.26876249176082795</v>
      </c>
      <c r="AR197" s="321">
        <v>7.609494886253225E-2</v>
      </c>
      <c r="AS197" s="324" t="s">
        <v>769</v>
      </c>
      <c r="AT197" s="324" t="s">
        <v>769</v>
      </c>
      <c r="AU197" s="285">
        <v>11899</v>
      </c>
      <c r="AV197" s="285">
        <v>21666</v>
      </c>
      <c r="AW197" s="285">
        <v>5124</v>
      </c>
      <c r="AX197" s="285">
        <v>3648</v>
      </c>
      <c r="AY197" s="320">
        <v>1587</v>
      </c>
      <c r="AZ197" s="299" t="s">
        <v>769</v>
      </c>
      <c r="BA197" s="299" t="s">
        <v>769</v>
      </c>
      <c r="BB197" s="299" t="s">
        <v>769</v>
      </c>
      <c r="BC197" s="286">
        <v>0.14000000000000001</v>
      </c>
      <c r="BD197" s="286">
        <v>0.26</v>
      </c>
      <c r="BE197" s="286">
        <v>0.06</v>
      </c>
      <c r="BF197" s="286">
        <v>0.04</v>
      </c>
      <c r="BG197" s="321">
        <v>0.02</v>
      </c>
      <c r="BH197" s="324" t="s">
        <v>769</v>
      </c>
      <c r="BI197" s="324" t="s">
        <v>769</v>
      </c>
      <c r="BJ197" s="324" t="s">
        <v>769</v>
      </c>
      <c r="BK197" s="285">
        <v>4073</v>
      </c>
      <c r="BL197" s="285">
        <v>188001</v>
      </c>
      <c r="BM197" s="285">
        <v>182566</v>
      </c>
      <c r="BN197" s="285">
        <v>253828</v>
      </c>
      <c r="BO197" s="320">
        <v>211022</v>
      </c>
      <c r="BP197" s="299" t="s">
        <v>769</v>
      </c>
      <c r="BQ197" s="299" t="s">
        <v>769</v>
      </c>
      <c r="BR197" s="299" t="s">
        <v>769</v>
      </c>
      <c r="BS197" s="286">
        <v>0</v>
      </c>
      <c r="BT197" s="286">
        <v>0.11</v>
      </c>
      <c r="BU197" s="286">
        <v>0.1</v>
      </c>
      <c r="BV197" s="286">
        <v>0.14000000000000001</v>
      </c>
      <c r="BW197" s="321">
        <v>0.12</v>
      </c>
      <c r="BX197" s="324" t="s">
        <v>769</v>
      </c>
      <c r="BY197" s="324" t="s">
        <v>769</v>
      </c>
      <c r="BZ197" s="324" t="s">
        <v>769</v>
      </c>
      <c r="CA197" s="285">
        <v>10722</v>
      </c>
      <c r="CB197" s="285">
        <v>17583</v>
      </c>
      <c r="CC197" s="285">
        <v>4122</v>
      </c>
      <c r="CD197" s="285">
        <v>3283</v>
      </c>
      <c r="CE197" s="285">
        <v>1968</v>
      </c>
      <c r="CF197" s="299" t="s">
        <v>769</v>
      </c>
      <c r="CG197" s="299" t="s">
        <v>769</v>
      </c>
      <c r="CH197" s="285"/>
      <c r="CI197" s="286">
        <v>0.13</v>
      </c>
      <c r="CJ197" s="286">
        <v>0.21</v>
      </c>
      <c r="CK197" s="286">
        <v>0.05</v>
      </c>
      <c r="CL197" s="286">
        <v>0.04</v>
      </c>
      <c r="CM197" s="286">
        <v>0.02</v>
      </c>
      <c r="CN197" s="299" t="s">
        <v>769</v>
      </c>
      <c r="CO197" s="324" t="s">
        <v>769</v>
      </c>
      <c r="CP197" s="286"/>
      <c r="CQ197" s="285">
        <v>3600</v>
      </c>
      <c r="CR197" s="285">
        <v>146328</v>
      </c>
      <c r="CS197" s="285">
        <v>147480</v>
      </c>
      <c r="CT197" s="285">
        <v>231067</v>
      </c>
      <c r="CU197" s="285">
        <v>268901</v>
      </c>
      <c r="CV197" s="299" t="s">
        <v>769</v>
      </c>
      <c r="CW197" s="299" t="s">
        <v>769</v>
      </c>
      <c r="CX197" s="285"/>
      <c r="CY197" s="286">
        <v>0</v>
      </c>
      <c r="CZ197" s="286">
        <v>0.08</v>
      </c>
      <c r="DA197" s="286">
        <v>0.08</v>
      </c>
      <c r="DB197" s="286">
        <v>0.13</v>
      </c>
      <c r="DC197" s="286">
        <v>0.15</v>
      </c>
      <c r="DD197" s="324" t="s">
        <v>769</v>
      </c>
      <c r="DE197" s="324" t="s">
        <v>769</v>
      </c>
      <c r="DF197" s="286"/>
    </row>
    <row r="198" spans="1:110" s="287" customFormat="1" ht="12">
      <c r="A198" s="301">
        <v>44012</v>
      </c>
      <c r="B198" s="279" t="s">
        <v>231</v>
      </c>
      <c r="C198" s="279" t="s">
        <v>171</v>
      </c>
      <c r="D198" s="279"/>
      <c r="E198" s="293"/>
      <c r="F198" s="279" t="s">
        <v>232</v>
      </c>
      <c r="G198" s="290">
        <v>70815369818</v>
      </c>
      <c r="H198" s="279" t="s">
        <v>233</v>
      </c>
      <c r="I198" s="279" t="s">
        <v>168</v>
      </c>
      <c r="J198" s="279" t="s">
        <v>169</v>
      </c>
      <c r="K198" s="325">
        <v>44012</v>
      </c>
      <c r="L198" s="291">
        <v>12</v>
      </c>
      <c r="M198" s="285">
        <v>99904</v>
      </c>
      <c r="N198" s="285">
        <v>3130739</v>
      </c>
      <c r="O198" s="285">
        <v>21663</v>
      </c>
      <c r="P198" s="285">
        <v>46377</v>
      </c>
      <c r="Q198" s="285">
        <v>12522</v>
      </c>
      <c r="R198" s="285">
        <v>11120</v>
      </c>
      <c r="S198" s="285">
        <v>6157</v>
      </c>
      <c r="T198" s="320">
        <v>1926</v>
      </c>
      <c r="U198" s="299" t="s">
        <v>769</v>
      </c>
      <c r="V198" s="299" t="s">
        <v>769</v>
      </c>
      <c r="W198" s="286">
        <v>0.22</v>
      </c>
      <c r="X198" s="286">
        <v>0.46</v>
      </c>
      <c r="Y198" s="286">
        <v>0.13</v>
      </c>
      <c r="Z198" s="286">
        <v>0.11</v>
      </c>
      <c r="AA198" s="286">
        <v>0.06</v>
      </c>
      <c r="AB198" s="321">
        <v>0.02</v>
      </c>
      <c r="AC198" s="324" t="s">
        <v>769</v>
      </c>
      <c r="AD198" s="324" t="s">
        <v>769</v>
      </c>
      <c r="AE198" s="285">
        <v>5781</v>
      </c>
      <c r="AF198" s="285">
        <v>412456</v>
      </c>
      <c r="AG198" s="285">
        <v>451472</v>
      </c>
      <c r="AH198" s="285">
        <v>789590</v>
      </c>
      <c r="AI198" s="285">
        <v>843147</v>
      </c>
      <c r="AJ198" s="320">
        <v>538598</v>
      </c>
      <c r="AK198" s="299" t="s">
        <v>769</v>
      </c>
      <c r="AL198" s="299" t="s">
        <v>769</v>
      </c>
      <c r="AM198" s="286">
        <v>1.8465288866302812E-3</v>
      </c>
      <c r="AN198" s="286">
        <v>0.13174397482511319</v>
      </c>
      <c r="AO198" s="286">
        <v>0.14420620818279645</v>
      </c>
      <c r="AP198" s="286">
        <v>0.25220562940570901</v>
      </c>
      <c r="AQ198" s="286">
        <v>0.269312453066193</v>
      </c>
      <c r="AR198" s="321">
        <v>0.17203542039116004</v>
      </c>
      <c r="AS198" s="324" t="s">
        <v>769</v>
      </c>
      <c r="AT198" s="324" t="s">
        <v>769</v>
      </c>
      <c r="AU198" s="285">
        <v>9200</v>
      </c>
      <c r="AV198" s="285">
        <v>20273</v>
      </c>
      <c r="AW198" s="285">
        <v>5806</v>
      </c>
      <c r="AX198" s="285">
        <v>5033</v>
      </c>
      <c r="AY198" s="320">
        <v>2322</v>
      </c>
      <c r="AZ198" s="320">
        <v>592</v>
      </c>
      <c r="BA198" s="299" t="s">
        <v>769</v>
      </c>
      <c r="BB198" s="299" t="s">
        <v>769</v>
      </c>
      <c r="BC198" s="286">
        <v>0.09</v>
      </c>
      <c r="BD198" s="286">
        <v>0.2</v>
      </c>
      <c r="BE198" s="286">
        <v>0.06</v>
      </c>
      <c r="BF198" s="286">
        <v>0.05</v>
      </c>
      <c r="BG198" s="321">
        <v>0.02</v>
      </c>
      <c r="BH198" s="321">
        <v>0.01</v>
      </c>
      <c r="BI198" s="324" t="s">
        <v>769</v>
      </c>
      <c r="BJ198" s="324" t="s">
        <v>769</v>
      </c>
      <c r="BK198" s="285">
        <v>2514</v>
      </c>
      <c r="BL198" s="285">
        <v>181877</v>
      </c>
      <c r="BM198" s="285">
        <v>209318</v>
      </c>
      <c r="BN198" s="285">
        <v>354046</v>
      </c>
      <c r="BO198" s="320">
        <v>315937</v>
      </c>
      <c r="BP198" s="320">
        <v>160648</v>
      </c>
      <c r="BQ198" s="299" t="s">
        <v>769</v>
      </c>
      <c r="BR198" s="299" t="s">
        <v>769</v>
      </c>
      <c r="BS198" s="286">
        <v>0</v>
      </c>
      <c r="BT198" s="286">
        <v>0.06</v>
      </c>
      <c r="BU198" s="286">
        <v>7.0000000000000007E-2</v>
      </c>
      <c r="BV198" s="286">
        <v>0.11</v>
      </c>
      <c r="BW198" s="321">
        <v>0.1</v>
      </c>
      <c r="BX198" s="321">
        <v>0.05</v>
      </c>
      <c r="BY198" s="324" t="s">
        <v>769</v>
      </c>
      <c r="BZ198" s="324" t="s">
        <v>769</v>
      </c>
      <c r="CA198" s="285">
        <v>12463</v>
      </c>
      <c r="CB198" s="285">
        <v>26104</v>
      </c>
      <c r="CC198" s="285">
        <v>6716</v>
      </c>
      <c r="CD198" s="285">
        <v>6087</v>
      </c>
      <c r="CE198" s="285">
        <v>3835</v>
      </c>
      <c r="CF198" s="320">
        <v>1334</v>
      </c>
      <c r="CG198" s="299" t="s">
        <v>769</v>
      </c>
      <c r="CH198" s="299" t="s">
        <v>769</v>
      </c>
      <c r="CI198" s="286">
        <v>0.12</v>
      </c>
      <c r="CJ198" s="286">
        <v>0.26</v>
      </c>
      <c r="CK198" s="286">
        <v>7.0000000000000007E-2</v>
      </c>
      <c r="CL198" s="286">
        <v>0.06</v>
      </c>
      <c r="CM198" s="286">
        <v>0.04</v>
      </c>
      <c r="CN198" s="320">
        <v>0.01</v>
      </c>
      <c r="CO198" s="324" t="s">
        <v>769</v>
      </c>
      <c r="CP198" s="324" t="s">
        <v>769</v>
      </c>
      <c r="CQ198" s="285">
        <v>3267</v>
      </c>
      <c r="CR198" s="285">
        <v>230579</v>
      </c>
      <c r="CS198" s="285">
        <v>242154</v>
      </c>
      <c r="CT198" s="285">
        <v>435544</v>
      </c>
      <c r="CU198" s="285">
        <v>527210</v>
      </c>
      <c r="CV198" s="320">
        <v>377950</v>
      </c>
      <c r="CW198" s="299" t="s">
        <v>769</v>
      </c>
      <c r="CX198" s="299" t="s">
        <v>769</v>
      </c>
      <c r="CY198" s="286">
        <v>0</v>
      </c>
      <c r="CZ198" s="286">
        <v>7.0000000000000007E-2</v>
      </c>
      <c r="DA198" s="286">
        <v>0.08</v>
      </c>
      <c r="DB198" s="286">
        <v>0.14000000000000001</v>
      </c>
      <c r="DC198" s="286">
        <v>0.17</v>
      </c>
      <c r="DD198" s="321">
        <v>0.12</v>
      </c>
      <c r="DE198" s="324" t="s">
        <v>769</v>
      </c>
      <c r="DF198" s="324" t="s">
        <v>769</v>
      </c>
    </row>
    <row r="199" spans="1:110" s="287" customFormat="1" ht="12">
      <c r="A199" s="301">
        <v>44012</v>
      </c>
      <c r="B199" s="279" t="s">
        <v>234</v>
      </c>
      <c r="C199" s="279" t="s">
        <v>171</v>
      </c>
      <c r="D199" s="279"/>
      <c r="E199" s="293"/>
      <c r="F199" s="279" t="s">
        <v>383</v>
      </c>
      <c r="G199" s="290">
        <v>26382680883</v>
      </c>
      <c r="H199" s="279" t="s">
        <v>384</v>
      </c>
      <c r="I199" s="279" t="s">
        <v>168</v>
      </c>
      <c r="J199" s="279" t="s">
        <v>188</v>
      </c>
      <c r="K199" s="325">
        <v>44012</v>
      </c>
      <c r="L199" s="291">
        <v>12</v>
      </c>
      <c r="M199" s="285">
        <v>115327</v>
      </c>
      <c r="N199" s="285">
        <v>4693988</v>
      </c>
      <c r="O199" s="285">
        <v>24072</v>
      </c>
      <c r="P199" s="285">
        <v>47443</v>
      </c>
      <c r="Q199" s="285">
        <v>13981</v>
      </c>
      <c r="R199" s="285">
        <v>14392</v>
      </c>
      <c r="S199" s="285">
        <v>11755</v>
      </c>
      <c r="T199" s="320">
        <v>3479</v>
      </c>
      <c r="U199" s="299" t="s">
        <v>769</v>
      </c>
      <c r="V199" s="299" t="s">
        <v>769</v>
      </c>
      <c r="W199" s="286">
        <v>0.21</v>
      </c>
      <c r="X199" s="286">
        <v>0.41</v>
      </c>
      <c r="Y199" s="286">
        <v>0.12</v>
      </c>
      <c r="Z199" s="286">
        <v>0.12</v>
      </c>
      <c r="AA199" s="286">
        <v>0.1</v>
      </c>
      <c r="AB199" s="321">
        <v>0.03</v>
      </c>
      <c r="AC199" s="324" t="s">
        <v>769</v>
      </c>
      <c r="AD199" s="324" t="s">
        <v>769</v>
      </c>
      <c r="AE199" s="285">
        <v>7864</v>
      </c>
      <c r="AF199" s="285">
        <v>423839</v>
      </c>
      <c r="AG199" s="285">
        <v>505436</v>
      </c>
      <c r="AH199" s="285">
        <v>1037708</v>
      </c>
      <c r="AI199" s="285">
        <v>1637832</v>
      </c>
      <c r="AJ199" s="320">
        <v>942279</v>
      </c>
      <c r="AK199" s="299" t="s">
        <v>769</v>
      </c>
      <c r="AL199" s="299" t="s">
        <v>769</v>
      </c>
      <c r="AM199" s="286">
        <v>1.6753344916944823E-3</v>
      </c>
      <c r="AN199" s="286">
        <v>9.0294010125292187E-2</v>
      </c>
      <c r="AO199" s="286">
        <v>0.10767730978434542</v>
      </c>
      <c r="AP199" s="286">
        <v>0.2210717198254448</v>
      </c>
      <c r="AQ199" s="286">
        <v>0.34892121581904345</v>
      </c>
      <c r="AR199" s="321">
        <v>0.20074167211335009</v>
      </c>
      <c r="AS199" s="324" t="s">
        <v>769</v>
      </c>
      <c r="AT199" s="324" t="s">
        <v>769</v>
      </c>
      <c r="AU199" s="285">
        <v>8315</v>
      </c>
      <c r="AV199" s="285">
        <v>15854</v>
      </c>
      <c r="AW199" s="285">
        <v>4935</v>
      </c>
      <c r="AX199" s="285">
        <v>4807</v>
      </c>
      <c r="AY199" s="320">
        <v>3058</v>
      </c>
      <c r="AZ199" s="320">
        <v>643</v>
      </c>
      <c r="BA199" s="299" t="s">
        <v>769</v>
      </c>
      <c r="BB199" s="299" t="s">
        <v>769</v>
      </c>
      <c r="BC199" s="286">
        <v>7.0000000000000007E-2</v>
      </c>
      <c r="BD199" s="286">
        <v>0.14000000000000001</v>
      </c>
      <c r="BE199" s="286">
        <v>0.04</v>
      </c>
      <c r="BF199" s="286">
        <v>0.04</v>
      </c>
      <c r="BG199" s="321">
        <v>0.03</v>
      </c>
      <c r="BH199" s="321">
        <v>0.01</v>
      </c>
      <c r="BI199" s="324" t="s">
        <v>769</v>
      </c>
      <c r="BJ199" s="324" t="s">
        <v>769</v>
      </c>
      <c r="BK199" s="285">
        <v>2733</v>
      </c>
      <c r="BL199" s="285">
        <v>142971</v>
      </c>
      <c r="BM199" s="285">
        <v>178285</v>
      </c>
      <c r="BN199" s="285">
        <v>345756</v>
      </c>
      <c r="BO199" s="320">
        <v>414246</v>
      </c>
      <c r="BP199" s="320">
        <v>178122</v>
      </c>
      <c r="BQ199" s="299" t="s">
        <v>769</v>
      </c>
      <c r="BR199" s="299" t="s">
        <v>769</v>
      </c>
      <c r="BS199" s="286">
        <v>0</v>
      </c>
      <c r="BT199" s="286">
        <v>0.03</v>
      </c>
      <c r="BU199" s="286">
        <v>0.04</v>
      </c>
      <c r="BV199" s="286">
        <v>7.0000000000000007E-2</v>
      </c>
      <c r="BW199" s="321">
        <v>0.09</v>
      </c>
      <c r="BX199" s="321">
        <v>0.04</v>
      </c>
      <c r="BY199" s="324" t="s">
        <v>769</v>
      </c>
      <c r="BZ199" s="324" t="s">
        <v>769</v>
      </c>
      <c r="CA199" s="285">
        <v>15757</v>
      </c>
      <c r="CB199" s="285">
        <v>31588</v>
      </c>
      <c r="CC199" s="285">
        <v>9046</v>
      </c>
      <c r="CD199" s="285">
        <v>9585</v>
      </c>
      <c r="CE199" s="285">
        <v>8697</v>
      </c>
      <c r="CF199" s="320">
        <v>2836</v>
      </c>
      <c r="CG199" s="299" t="s">
        <v>769</v>
      </c>
      <c r="CH199" s="299" t="s">
        <v>769</v>
      </c>
      <c r="CI199" s="286">
        <v>0.14000000000000001</v>
      </c>
      <c r="CJ199" s="286">
        <v>0.27</v>
      </c>
      <c r="CK199" s="286">
        <v>0.08</v>
      </c>
      <c r="CL199" s="286">
        <v>0.08</v>
      </c>
      <c r="CM199" s="286">
        <v>0.08</v>
      </c>
      <c r="CN199" s="320">
        <v>0.02</v>
      </c>
      <c r="CO199" s="324" t="s">
        <v>769</v>
      </c>
      <c r="CP199" s="324" t="s">
        <v>769</v>
      </c>
      <c r="CQ199" s="285">
        <v>5131</v>
      </c>
      <c r="CR199" s="285">
        <v>280859</v>
      </c>
      <c r="CS199" s="285">
        <v>327151</v>
      </c>
      <c r="CT199" s="285">
        <v>691952</v>
      </c>
      <c r="CU199" s="285">
        <v>1223586</v>
      </c>
      <c r="CV199" s="320">
        <v>764157</v>
      </c>
      <c r="CW199" s="299" t="s">
        <v>769</v>
      </c>
      <c r="CX199" s="299" t="s">
        <v>769</v>
      </c>
      <c r="CY199" s="286">
        <v>0</v>
      </c>
      <c r="CZ199" s="286">
        <v>0.06</v>
      </c>
      <c r="DA199" s="286">
        <v>7.0000000000000007E-2</v>
      </c>
      <c r="DB199" s="286">
        <v>0.15</v>
      </c>
      <c r="DC199" s="286">
        <v>0.26</v>
      </c>
      <c r="DD199" s="321">
        <v>0.16</v>
      </c>
      <c r="DE199" s="324" t="s">
        <v>769</v>
      </c>
      <c r="DF199" s="324" t="s">
        <v>769</v>
      </c>
    </row>
    <row r="200" spans="1:110" s="287" customFormat="1" ht="12">
      <c r="A200" s="301">
        <v>44012</v>
      </c>
      <c r="B200" s="279" t="s">
        <v>234</v>
      </c>
      <c r="C200" s="279" t="s">
        <v>171</v>
      </c>
      <c r="D200" s="279"/>
      <c r="E200" s="293"/>
      <c r="F200" s="279" t="s">
        <v>235</v>
      </c>
      <c r="G200" s="290">
        <v>60346078879</v>
      </c>
      <c r="H200" s="279" t="s">
        <v>236</v>
      </c>
      <c r="I200" s="279" t="s">
        <v>168</v>
      </c>
      <c r="J200" s="279" t="s">
        <v>188</v>
      </c>
      <c r="K200" s="325">
        <v>44012</v>
      </c>
      <c r="L200" s="291">
        <v>12</v>
      </c>
      <c r="M200" s="285">
        <v>28869</v>
      </c>
      <c r="N200" s="285">
        <v>1953256</v>
      </c>
      <c r="O200" s="285">
        <v>2212</v>
      </c>
      <c r="P200" s="285">
        <v>10372</v>
      </c>
      <c r="Q200" s="285">
        <v>4547</v>
      </c>
      <c r="R200" s="285">
        <v>5289</v>
      </c>
      <c r="S200" s="285">
        <v>4453</v>
      </c>
      <c r="T200" s="320">
        <v>1777</v>
      </c>
      <c r="U200" s="320">
        <v>187</v>
      </c>
      <c r="V200" s="285">
        <v>32</v>
      </c>
      <c r="W200" s="286">
        <v>0.08</v>
      </c>
      <c r="X200" s="286">
        <v>0.36</v>
      </c>
      <c r="Y200" s="286">
        <v>0.16</v>
      </c>
      <c r="Z200" s="286">
        <v>0.18</v>
      </c>
      <c r="AA200" s="286">
        <v>0.15</v>
      </c>
      <c r="AB200" s="321">
        <v>0.06</v>
      </c>
      <c r="AC200" s="321">
        <v>0.01</v>
      </c>
      <c r="AD200" s="286">
        <v>0</v>
      </c>
      <c r="AE200" s="285">
        <v>854</v>
      </c>
      <c r="AF200" s="285">
        <v>104277</v>
      </c>
      <c r="AG200" s="285">
        <v>166541</v>
      </c>
      <c r="AH200" s="285">
        <v>383109</v>
      </c>
      <c r="AI200" s="285">
        <v>620668</v>
      </c>
      <c r="AJ200" s="320">
        <v>503749</v>
      </c>
      <c r="AK200" s="320">
        <v>122193</v>
      </c>
      <c r="AL200" s="285">
        <v>51865</v>
      </c>
      <c r="AM200" s="286">
        <v>4.3721867486903919E-4</v>
      </c>
      <c r="AN200" s="286">
        <v>5.3386243277890863E-2</v>
      </c>
      <c r="AO200" s="286">
        <v>8.5263273221738475E-2</v>
      </c>
      <c r="AP200" s="286">
        <v>0.1961386525882936</v>
      </c>
      <c r="AQ200" s="286">
        <v>0.31776070315411803</v>
      </c>
      <c r="AR200" s="321">
        <v>0.25790218998431336</v>
      </c>
      <c r="AS200" s="321">
        <v>6.2558620068234788E-2</v>
      </c>
      <c r="AT200" s="286">
        <v>2.6553099030541823E-2</v>
      </c>
      <c r="AU200" s="285">
        <v>1537</v>
      </c>
      <c r="AV200" s="285">
        <v>7443</v>
      </c>
      <c r="AW200" s="285">
        <v>3487</v>
      </c>
      <c r="AX200" s="285">
        <v>4263</v>
      </c>
      <c r="AY200" s="320">
        <v>3634</v>
      </c>
      <c r="AZ200" s="320">
        <v>1169</v>
      </c>
      <c r="BA200" s="299" t="s">
        <v>769</v>
      </c>
      <c r="BB200" s="299" t="s">
        <v>769</v>
      </c>
      <c r="BC200" s="286">
        <v>0.05</v>
      </c>
      <c r="BD200" s="286">
        <v>0.26</v>
      </c>
      <c r="BE200" s="286">
        <v>0.12</v>
      </c>
      <c r="BF200" s="286">
        <v>0.15</v>
      </c>
      <c r="BG200" s="321">
        <v>0.13</v>
      </c>
      <c r="BH200" s="321">
        <v>0.04</v>
      </c>
      <c r="BI200" s="324" t="s">
        <v>769</v>
      </c>
      <c r="BJ200" s="324" t="s">
        <v>769</v>
      </c>
      <c r="BK200" s="285">
        <v>596</v>
      </c>
      <c r="BL200" s="285">
        <v>75955</v>
      </c>
      <c r="BM200" s="285">
        <v>127996</v>
      </c>
      <c r="BN200" s="285">
        <v>309634</v>
      </c>
      <c r="BO200" s="320">
        <v>504869</v>
      </c>
      <c r="BP200" s="320">
        <v>322205</v>
      </c>
      <c r="BQ200" s="299" t="s">
        <v>769</v>
      </c>
      <c r="BR200" s="299" t="s">
        <v>769</v>
      </c>
      <c r="BS200" s="286">
        <v>0</v>
      </c>
      <c r="BT200" s="286">
        <v>0.04</v>
      </c>
      <c r="BU200" s="286">
        <v>7.0000000000000007E-2</v>
      </c>
      <c r="BV200" s="286">
        <v>0.16</v>
      </c>
      <c r="BW200" s="321">
        <v>0.26</v>
      </c>
      <c r="BX200" s="321">
        <v>0.16</v>
      </c>
      <c r="BY200" s="324" t="s">
        <v>769</v>
      </c>
      <c r="BZ200" s="324" t="s">
        <v>769</v>
      </c>
      <c r="CA200" s="285">
        <v>675</v>
      </c>
      <c r="CB200" s="285">
        <v>2928</v>
      </c>
      <c r="CC200" s="285">
        <v>1060</v>
      </c>
      <c r="CD200" s="285">
        <v>1026</v>
      </c>
      <c r="CE200" s="285">
        <v>819</v>
      </c>
      <c r="CF200" s="320">
        <v>608</v>
      </c>
      <c r="CG200" s="299" t="s">
        <v>769</v>
      </c>
      <c r="CH200" s="299" t="s">
        <v>769</v>
      </c>
      <c r="CI200" s="286">
        <v>0.02</v>
      </c>
      <c r="CJ200" s="286">
        <v>0.1</v>
      </c>
      <c r="CK200" s="286">
        <v>0.04</v>
      </c>
      <c r="CL200" s="286">
        <v>0.04</v>
      </c>
      <c r="CM200" s="286">
        <v>0.03</v>
      </c>
      <c r="CN200" s="320">
        <v>0.02</v>
      </c>
      <c r="CO200" s="324" t="s">
        <v>769</v>
      </c>
      <c r="CP200" s="324" t="s">
        <v>769</v>
      </c>
      <c r="CQ200" s="285">
        <v>258</v>
      </c>
      <c r="CR200" s="285">
        <v>28306</v>
      </c>
      <c r="CS200" s="285">
        <v>38545</v>
      </c>
      <c r="CT200" s="285">
        <v>73475</v>
      </c>
      <c r="CU200" s="285">
        <v>115799</v>
      </c>
      <c r="CV200" s="320">
        <v>181544</v>
      </c>
      <c r="CW200" s="299" t="s">
        <v>769</v>
      </c>
      <c r="CX200" s="299" t="s">
        <v>769</v>
      </c>
      <c r="CY200" s="286">
        <v>0</v>
      </c>
      <c r="CZ200" s="286">
        <v>0.01</v>
      </c>
      <c r="DA200" s="286">
        <v>0.02</v>
      </c>
      <c r="DB200" s="286">
        <v>0.04</v>
      </c>
      <c r="DC200" s="286">
        <v>0.06</v>
      </c>
      <c r="DD200" s="321">
        <v>0.09</v>
      </c>
      <c r="DE200" s="324" t="s">
        <v>769</v>
      </c>
      <c r="DF200" s="324" t="s">
        <v>769</v>
      </c>
    </row>
    <row r="201" spans="1:110" s="287" customFormat="1" ht="12">
      <c r="A201" s="301">
        <v>44012</v>
      </c>
      <c r="B201" s="279" t="s">
        <v>406</v>
      </c>
      <c r="C201" s="279" t="s">
        <v>171</v>
      </c>
      <c r="D201" s="279" t="s">
        <v>165</v>
      </c>
      <c r="E201" s="293">
        <v>2</v>
      </c>
      <c r="F201" s="279" t="s">
        <v>342</v>
      </c>
      <c r="G201" s="290">
        <v>23053121564</v>
      </c>
      <c r="H201" s="279" t="s">
        <v>343</v>
      </c>
      <c r="I201" s="279" t="s">
        <v>168</v>
      </c>
      <c r="J201" s="279" t="s">
        <v>181</v>
      </c>
      <c r="K201" s="325">
        <v>44012</v>
      </c>
      <c r="L201" s="291">
        <v>12</v>
      </c>
      <c r="M201" s="285">
        <v>60193</v>
      </c>
      <c r="N201" s="285">
        <v>7349318</v>
      </c>
      <c r="O201" s="285">
        <v>4025</v>
      </c>
      <c r="P201" s="285">
        <v>15077</v>
      </c>
      <c r="Q201" s="285">
        <v>6935</v>
      </c>
      <c r="R201" s="285">
        <v>9463</v>
      </c>
      <c r="S201" s="285">
        <v>11734</v>
      </c>
      <c r="T201" s="320">
        <v>11261</v>
      </c>
      <c r="U201" s="320">
        <v>1570</v>
      </c>
      <c r="V201" s="285">
        <v>128</v>
      </c>
      <c r="W201" s="286">
        <v>7.0000000000000007E-2</v>
      </c>
      <c r="X201" s="286">
        <v>0.25</v>
      </c>
      <c r="Y201" s="286">
        <v>0.12</v>
      </c>
      <c r="Z201" s="286">
        <v>0.16</v>
      </c>
      <c r="AA201" s="286">
        <v>0.19</v>
      </c>
      <c r="AB201" s="321">
        <v>0.19</v>
      </c>
      <c r="AC201" s="321">
        <v>0.03</v>
      </c>
      <c r="AD201" s="286">
        <v>0</v>
      </c>
      <c r="AE201" s="285">
        <v>1334</v>
      </c>
      <c r="AF201" s="285">
        <v>152918</v>
      </c>
      <c r="AG201" s="285">
        <v>254503</v>
      </c>
      <c r="AH201" s="285">
        <v>695430</v>
      </c>
      <c r="AI201" s="285">
        <v>1708474</v>
      </c>
      <c r="AJ201" s="320">
        <v>3369181</v>
      </c>
      <c r="AK201" s="320">
        <v>1007118</v>
      </c>
      <c r="AL201" s="285">
        <v>160360</v>
      </c>
      <c r="AM201" s="286">
        <v>1.8151344111113439E-4</v>
      </c>
      <c r="AN201" s="286">
        <v>2.0807100740504084E-2</v>
      </c>
      <c r="AO201" s="286">
        <v>3.4629471741459548E-2</v>
      </c>
      <c r="AP201" s="286">
        <v>9.4625106710581858E-2</v>
      </c>
      <c r="AQ201" s="286">
        <v>0.23246701258538546</v>
      </c>
      <c r="AR201" s="321">
        <v>0.45843451052192868</v>
      </c>
      <c r="AS201" s="321">
        <v>0.13703557255244636</v>
      </c>
      <c r="AT201" s="286">
        <v>2.1819711706582843E-2</v>
      </c>
      <c r="AU201" s="285">
        <v>1905</v>
      </c>
      <c r="AV201" s="285">
        <v>6423</v>
      </c>
      <c r="AW201" s="285">
        <v>2979</v>
      </c>
      <c r="AX201" s="285">
        <v>4147</v>
      </c>
      <c r="AY201" s="320">
        <v>4868</v>
      </c>
      <c r="AZ201" s="320">
        <v>4079</v>
      </c>
      <c r="BA201" s="299" t="s">
        <v>769</v>
      </c>
      <c r="BB201" s="299" t="s">
        <v>769</v>
      </c>
      <c r="BC201" s="286">
        <v>0.03</v>
      </c>
      <c r="BD201" s="286">
        <v>0.11</v>
      </c>
      <c r="BE201" s="286">
        <v>0.05</v>
      </c>
      <c r="BF201" s="286">
        <v>7.0000000000000007E-2</v>
      </c>
      <c r="BG201" s="321">
        <v>0.08</v>
      </c>
      <c r="BH201" s="321">
        <v>7.0000000000000007E-2</v>
      </c>
      <c r="BI201" s="324" t="s">
        <v>769</v>
      </c>
      <c r="BJ201" s="324" t="s">
        <v>769</v>
      </c>
      <c r="BK201" s="285">
        <v>622</v>
      </c>
      <c r="BL201" s="285">
        <v>64195</v>
      </c>
      <c r="BM201" s="285">
        <v>109291</v>
      </c>
      <c r="BN201" s="285">
        <v>305323</v>
      </c>
      <c r="BO201" s="320">
        <v>704167</v>
      </c>
      <c r="BP201" s="320">
        <v>1213113</v>
      </c>
      <c r="BQ201" s="299" t="s">
        <v>769</v>
      </c>
      <c r="BR201" s="299" t="s">
        <v>769</v>
      </c>
      <c r="BS201" s="286">
        <v>0</v>
      </c>
      <c r="BT201" s="286">
        <v>0.01</v>
      </c>
      <c r="BU201" s="286">
        <v>0.01</v>
      </c>
      <c r="BV201" s="286">
        <v>0.04</v>
      </c>
      <c r="BW201" s="321">
        <v>0.1</v>
      </c>
      <c r="BX201" s="321">
        <v>0.17</v>
      </c>
      <c r="BY201" s="324" t="s">
        <v>769</v>
      </c>
      <c r="BZ201" s="324" t="s">
        <v>769</v>
      </c>
      <c r="CA201" s="285">
        <v>2119</v>
      </c>
      <c r="CB201" s="285">
        <v>8647</v>
      </c>
      <c r="CC201" s="285">
        <v>3956</v>
      </c>
      <c r="CD201" s="285">
        <v>5316</v>
      </c>
      <c r="CE201" s="285">
        <v>6866</v>
      </c>
      <c r="CF201" s="320">
        <v>7182</v>
      </c>
      <c r="CG201" s="299" t="s">
        <v>769</v>
      </c>
      <c r="CH201" s="299" t="s">
        <v>769</v>
      </c>
      <c r="CI201" s="286">
        <v>0.04</v>
      </c>
      <c r="CJ201" s="286">
        <v>0.14000000000000001</v>
      </c>
      <c r="CK201" s="286">
        <v>7.0000000000000007E-2</v>
      </c>
      <c r="CL201" s="286">
        <v>0.09</v>
      </c>
      <c r="CM201" s="286">
        <v>0.11</v>
      </c>
      <c r="CN201" s="320">
        <v>0.12</v>
      </c>
      <c r="CO201" s="324" t="s">
        <v>769</v>
      </c>
      <c r="CP201" s="324" t="s">
        <v>769</v>
      </c>
      <c r="CQ201" s="285">
        <v>712</v>
      </c>
      <c r="CR201" s="285">
        <v>88682</v>
      </c>
      <c r="CS201" s="285">
        <v>145212</v>
      </c>
      <c r="CT201" s="285">
        <v>390107</v>
      </c>
      <c r="CU201" s="285">
        <v>1004307</v>
      </c>
      <c r="CV201" s="320">
        <v>2156068</v>
      </c>
      <c r="CW201" s="299" t="s">
        <v>769</v>
      </c>
      <c r="CX201" s="299" t="s">
        <v>769</v>
      </c>
      <c r="CY201" s="286">
        <v>0</v>
      </c>
      <c r="CZ201" s="286">
        <v>0.01</v>
      </c>
      <c r="DA201" s="286">
        <v>0.02</v>
      </c>
      <c r="DB201" s="286">
        <v>0.05</v>
      </c>
      <c r="DC201" s="286">
        <v>0.14000000000000001</v>
      </c>
      <c r="DD201" s="321">
        <v>0.28999999999999998</v>
      </c>
      <c r="DE201" s="324" t="s">
        <v>769</v>
      </c>
      <c r="DF201" s="324" t="s">
        <v>769</v>
      </c>
    </row>
    <row r="202" spans="1:110" s="287" customFormat="1" ht="12">
      <c r="A202" s="301">
        <v>44012</v>
      </c>
      <c r="B202" s="279" t="s">
        <v>240</v>
      </c>
      <c r="C202" s="279" t="s">
        <v>171</v>
      </c>
      <c r="D202" s="279"/>
      <c r="E202" s="293"/>
      <c r="F202" s="279" t="s">
        <v>238</v>
      </c>
      <c r="G202" s="290">
        <v>24496637884</v>
      </c>
      <c r="H202" s="279" t="s">
        <v>239</v>
      </c>
      <c r="I202" s="279" t="s">
        <v>168</v>
      </c>
      <c r="J202" s="279" t="s">
        <v>181</v>
      </c>
      <c r="K202" s="325">
        <v>44012</v>
      </c>
      <c r="L202" s="291">
        <v>12</v>
      </c>
      <c r="M202" s="285">
        <v>59913</v>
      </c>
      <c r="N202" s="285">
        <v>4430105</v>
      </c>
      <c r="O202" s="285">
        <v>6195</v>
      </c>
      <c r="P202" s="285">
        <v>18763</v>
      </c>
      <c r="Q202" s="285">
        <v>8127</v>
      </c>
      <c r="R202" s="285">
        <v>10756</v>
      </c>
      <c r="S202" s="285">
        <v>11023</v>
      </c>
      <c r="T202" s="320">
        <v>4613</v>
      </c>
      <c r="U202" s="320">
        <v>383</v>
      </c>
      <c r="V202" s="285">
        <v>53</v>
      </c>
      <c r="W202" s="286">
        <v>0.1</v>
      </c>
      <c r="X202" s="286">
        <v>0.31</v>
      </c>
      <c r="Y202" s="286">
        <v>0.14000000000000001</v>
      </c>
      <c r="Z202" s="286">
        <v>0.18</v>
      </c>
      <c r="AA202" s="286">
        <v>0.18</v>
      </c>
      <c r="AB202" s="321">
        <v>0.08</v>
      </c>
      <c r="AC202" s="321">
        <v>0.01</v>
      </c>
      <c r="AD202" s="286">
        <v>0</v>
      </c>
      <c r="AE202" s="285">
        <v>1997</v>
      </c>
      <c r="AF202" s="285">
        <v>188712</v>
      </c>
      <c r="AG202" s="285">
        <v>298055</v>
      </c>
      <c r="AH202" s="285">
        <v>788189</v>
      </c>
      <c r="AI202" s="285">
        <v>1556870</v>
      </c>
      <c r="AJ202" s="320">
        <v>1277212</v>
      </c>
      <c r="AK202" s="320">
        <v>252592</v>
      </c>
      <c r="AL202" s="285">
        <v>66478</v>
      </c>
      <c r="AM202" s="286">
        <v>4.5077938333290069E-4</v>
      </c>
      <c r="AN202" s="286">
        <v>4.25976359476807E-2</v>
      </c>
      <c r="AO202" s="286">
        <v>6.7279443715216686E-2</v>
      </c>
      <c r="AP202" s="286">
        <v>0.1779165505106538</v>
      </c>
      <c r="AQ202" s="286">
        <v>0.35142959365522941</v>
      </c>
      <c r="AR202" s="321">
        <v>0.28830287318246406</v>
      </c>
      <c r="AS202" s="321">
        <v>5.70171587355153E-2</v>
      </c>
      <c r="AT202" s="286">
        <v>1.5005964869907146E-2</v>
      </c>
      <c r="AU202" s="285">
        <v>3504</v>
      </c>
      <c r="AV202" s="285">
        <v>11030</v>
      </c>
      <c r="AW202" s="285">
        <v>5350</v>
      </c>
      <c r="AX202" s="285">
        <v>7028</v>
      </c>
      <c r="AY202" s="320">
        <v>6356</v>
      </c>
      <c r="AZ202" s="320">
        <v>2159</v>
      </c>
      <c r="BA202" s="299" t="s">
        <v>769</v>
      </c>
      <c r="BB202" s="299" t="s">
        <v>769</v>
      </c>
      <c r="BC202" s="286">
        <v>0.06</v>
      </c>
      <c r="BD202" s="286">
        <v>0.18</v>
      </c>
      <c r="BE202" s="286">
        <v>0.09</v>
      </c>
      <c r="BF202" s="286">
        <v>0.12</v>
      </c>
      <c r="BG202" s="321">
        <v>0.11</v>
      </c>
      <c r="BH202" s="321">
        <v>0.04</v>
      </c>
      <c r="BI202" s="324" t="s">
        <v>769</v>
      </c>
      <c r="BJ202" s="324" t="s">
        <v>769</v>
      </c>
      <c r="BK202" s="285">
        <v>1132</v>
      </c>
      <c r="BL202" s="285">
        <v>113691</v>
      </c>
      <c r="BM202" s="285">
        <v>196504</v>
      </c>
      <c r="BN202" s="285">
        <v>514820</v>
      </c>
      <c r="BO202" s="320">
        <v>888874</v>
      </c>
      <c r="BP202" s="320">
        <v>589822</v>
      </c>
      <c r="BQ202" s="299" t="s">
        <v>769</v>
      </c>
      <c r="BR202" s="299" t="s">
        <v>769</v>
      </c>
      <c r="BS202" s="286">
        <v>0</v>
      </c>
      <c r="BT202" s="286">
        <v>0.03</v>
      </c>
      <c r="BU202" s="286">
        <v>0.04</v>
      </c>
      <c r="BV202" s="286">
        <v>0.12</v>
      </c>
      <c r="BW202" s="321">
        <v>0.2</v>
      </c>
      <c r="BX202" s="321">
        <v>0.13</v>
      </c>
      <c r="BY202" s="324" t="s">
        <v>769</v>
      </c>
      <c r="BZ202" s="324" t="s">
        <v>769</v>
      </c>
      <c r="CA202" s="285">
        <v>2690</v>
      </c>
      <c r="CB202" s="285">
        <v>7732</v>
      </c>
      <c r="CC202" s="285">
        <v>2777</v>
      </c>
      <c r="CD202" s="285">
        <v>3728</v>
      </c>
      <c r="CE202" s="285">
        <v>4667</v>
      </c>
      <c r="CF202" s="320">
        <v>2454</v>
      </c>
      <c r="CG202" s="299" t="s">
        <v>769</v>
      </c>
      <c r="CH202" s="299" t="s">
        <v>769</v>
      </c>
      <c r="CI202" s="286">
        <v>0.04</v>
      </c>
      <c r="CJ202" s="286">
        <v>0.13</v>
      </c>
      <c r="CK202" s="286">
        <v>0.05</v>
      </c>
      <c r="CL202" s="286">
        <v>0.06</v>
      </c>
      <c r="CM202" s="286">
        <v>0.08</v>
      </c>
      <c r="CN202" s="320">
        <v>0.04</v>
      </c>
      <c r="CO202" s="324" t="s">
        <v>769</v>
      </c>
      <c r="CP202" s="324" t="s">
        <v>769</v>
      </c>
      <c r="CQ202" s="285">
        <v>865</v>
      </c>
      <c r="CR202" s="285">
        <v>75015</v>
      </c>
      <c r="CS202" s="285">
        <v>101551</v>
      </c>
      <c r="CT202" s="285">
        <v>273369</v>
      </c>
      <c r="CU202" s="285">
        <v>667996</v>
      </c>
      <c r="CV202" s="320">
        <v>687390</v>
      </c>
      <c r="CW202" s="299" t="s">
        <v>769</v>
      </c>
      <c r="CX202" s="299" t="s">
        <v>769</v>
      </c>
      <c r="CY202" s="286">
        <v>0</v>
      </c>
      <c r="CZ202" s="286">
        <v>0.02</v>
      </c>
      <c r="DA202" s="286">
        <v>0.02</v>
      </c>
      <c r="DB202" s="286">
        <v>0.06</v>
      </c>
      <c r="DC202" s="286">
        <v>0.15</v>
      </c>
      <c r="DD202" s="321">
        <v>0.16</v>
      </c>
      <c r="DE202" s="324" t="s">
        <v>769</v>
      </c>
      <c r="DF202" s="324" t="s">
        <v>769</v>
      </c>
    </row>
    <row r="203" spans="1:110" s="287" customFormat="1" ht="12">
      <c r="A203" s="301">
        <v>44012</v>
      </c>
      <c r="B203" s="279" t="s">
        <v>385</v>
      </c>
      <c r="C203" s="279" t="s">
        <v>171</v>
      </c>
      <c r="D203" s="279" t="s">
        <v>165</v>
      </c>
      <c r="E203" s="293">
        <v>4</v>
      </c>
      <c r="F203" s="279" t="s">
        <v>308</v>
      </c>
      <c r="G203" s="290">
        <v>28901371321</v>
      </c>
      <c r="H203" s="279" t="s">
        <v>309</v>
      </c>
      <c r="I203" s="279" t="s">
        <v>168</v>
      </c>
      <c r="J203" s="279" t="s">
        <v>181</v>
      </c>
      <c r="K203" s="325">
        <v>44012</v>
      </c>
      <c r="L203" s="291">
        <v>12</v>
      </c>
      <c r="M203" s="285">
        <v>56005</v>
      </c>
      <c r="N203" s="285">
        <v>3863099</v>
      </c>
      <c r="O203" s="285">
        <v>4076</v>
      </c>
      <c r="P203" s="285">
        <v>18665</v>
      </c>
      <c r="Q203" s="285">
        <v>7940</v>
      </c>
      <c r="R203" s="285">
        <v>10116</v>
      </c>
      <c r="S203" s="285">
        <v>11537</v>
      </c>
      <c r="T203" s="320">
        <v>3574</v>
      </c>
      <c r="U203" s="299" t="s">
        <v>769</v>
      </c>
      <c r="V203" s="299" t="s">
        <v>769</v>
      </c>
      <c r="W203" s="286">
        <v>7.0000000000000007E-2</v>
      </c>
      <c r="X203" s="286">
        <v>0.33</v>
      </c>
      <c r="Y203" s="286">
        <v>0.14000000000000001</v>
      </c>
      <c r="Z203" s="286">
        <v>0.18</v>
      </c>
      <c r="AA203" s="286">
        <v>0.21</v>
      </c>
      <c r="AB203" s="321">
        <v>0.06</v>
      </c>
      <c r="AC203" s="324" t="s">
        <v>769</v>
      </c>
      <c r="AD203" s="324" t="s">
        <v>769</v>
      </c>
      <c r="AE203" s="285">
        <v>1611</v>
      </c>
      <c r="AF203" s="285">
        <v>184056</v>
      </c>
      <c r="AG203" s="285">
        <v>290050</v>
      </c>
      <c r="AH203" s="285">
        <v>741651</v>
      </c>
      <c r="AI203" s="285">
        <v>1640744</v>
      </c>
      <c r="AJ203" s="320">
        <v>941917</v>
      </c>
      <c r="AK203" s="299" t="s">
        <v>769</v>
      </c>
      <c r="AL203" s="299" t="s">
        <v>769</v>
      </c>
      <c r="AM203" s="286">
        <v>4.1702270638158638E-4</v>
      </c>
      <c r="AN203" s="286">
        <v>4.764465005944709E-2</v>
      </c>
      <c r="AO203" s="286">
        <v>7.508220731593987E-2</v>
      </c>
      <c r="AP203" s="286">
        <v>0.19198343091906264</v>
      </c>
      <c r="AQ203" s="286">
        <v>0.42472222430747958</v>
      </c>
      <c r="AR203" s="321">
        <v>0.24382419399554606</v>
      </c>
      <c r="AS203" s="324" t="s">
        <v>769</v>
      </c>
      <c r="AT203" s="324" t="s">
        <v>769</v>
      </c>
      <c r="AU203" s="285">
        <v>2279</v>
      </c>
      <c r="AV203" s="285">
        <v>9824</v>
      </c>
      <c r="AW203" s="285">
        <v>4095</v>
      </c>
      <c r="AX203" s="285">
        <v>5109</v>
      </c>
      <c r="AY203" s="320">
        <v>4762</v>
      </c>
      <c r="AZ203" s="320">
        <v>1210</v>
      </c>
      <c r="BA203" s="299" t="s">
        <v>769</v>
      </c>
      <c r="BB203" s="299" t="s">
        <v>769</v>
      </c>
      <c r="BC203" s="286">
        <v>0.04</v>
      </c>
      <c r="BD203" s="286">
        <v>0.18</v>
      </c>
      <c r="BE203" s="286">
        <v>7.0000000000000007E-2</v>
      </c>
      <c r="BF203" s="286">
        <v>0.09</v>
      </c>
      <c r="BG203" s="321">
        <v>0.09</v>
      </c>
      <c r="BH203" s="321">
        <v>0.02</v>
      </c>
      <c r="BI203" s="324" t="s">
        <v>769</v>
      </c>
      <c r="BJ203" s="324" t="s">
        <v>769</v>
      </c>
      <c r="BK203" s="285">
        <v>876</v>
      </c>
      <c r="BL203" s="285">
        <v>96340</v>
      </c>
      <c r="BM203" s="285">
        <v>149143</v>
      </c>
      <c r="BN203" s="285">
        <v>372374</v>
      </c>
      <c r="BO203" s="320">
        <v>667239</v>
      </c>
      <c r="BP203" s="320">
        <v>322231</v>
      </c>
      <c r="BQ203" s="299" t="s">
        <v>769</v>
      </c>
      <c r="BR203" s="299" t="s">
        <v>769</v>
      </c>
      <c r="BS203" s="286">
        <v>0</v>
      </c>
      <c r="BT203" s="286">
        <v>0.02</v>
      </c>
      <c r="BU203" s="286">
        <v>0.04</v>
      </c>
      <c r="BV203" s="286">
        <v>0.1</v>
      </c>
      <c r="BW203" s="321">
        <v>0.17</v>
      </c>
      <c r="BX203" s="321">
        <v>0.08</v>
      </c>
      <c r="BY203" s="324" t="s">
        <v>769</v>
      </c>
      <c r="BZ203" s="324" t="s">
        <v>769</v>
      </c>
      <c r="CA203" s="285">
        <v>1797</v>
      </c>
      <c r="CB203" s="285">
        <v>8841</v>
      </c>
      <c r="CC203" s="285">
        <v>3845</v>
      </c>
      <c r="CD203" s="285">
        <v>5007</v>
      </c>
      <c r="CE203" s="285">
        <v>6775</v>
      </c>
      <c r="CF203" s="320">
        <v>2364</v>
      </c>
      <c r="CG203" s="299" t="s">
        <v>769</v>
      </c>
      <c r="CH203" s="299" t="s">
        <v>769</v>
      </c>
      <c r="CI203" s="286">
        <v>0.03</v>
      </c>
      <c r="CJ203" s="286">
        <v>0.16</v>
      </c>
      <c r="CK203" s="286">
        <v>7.0000000000000007E-2</v>
      </c>
      <c r="CL203" s="286">
        <v>0.09</v>
      </c>
      <c r="CM203" s="286">
        <v>0.12</v>
      </c>
      <c r="CN203" s="320">
        <v>0.04</v>
      </c>
      <c r="CO203" s="324" t="s">
        <v>769</v>
      </c>
      <c r="CP203" s="324" t="s">
        <v>769</v>
      </c>
      <c r="CQ203" s="285">
        <v>735</v>
      </c>
      <c r="CR203" s="285">
        <v>87716</v>
      </c>
      <c r="CS203" s="285">
        <v>140907</v>
      </c>
      <c r="CT203" s="285">
        <v>369277</v>
      </c>
      <c r="CU203" s="285">
        <v>973505</v>
      </c>
      <c r="CV203" s="320">
        <v>619686</v>
      </c>
      <c r="CW203" s="299" t="s">
        <v>769</v>
      </c>
      <c r="CX203" s="299" t="s">
        <v>769</v>
      </c>
      <c r="CY203" s="286">
        <v>0</v>
      </c>
      <c r="CZ203" s="286">
        <v>0.02</v>
      </c>
      <c r="DA203" s="286">
        <v>0.04</v>
      </c>
      <c r="DB203" s="286">
        <v>0.1</v>
      </c>
      <c r="DC203" s="286">
        <v>0.25</v>
      </c>
      <c r="DD203" s="321">
        <v>0.16</v>
      </c>
      <c r="DE203" s="324" t="s">
        <v>769</v>
      </c>
      <c r="DF203" s="324" t="s">
        <v>769</v>
      </c>
    </row>
    <row r="204" spans="1:110" s="287" customFormat="1" ht="12">
      <c r="A204" s="301">
        <v>44012</v>
      </c>
      <c r="B204" s="279" t="s">
        <v>344</v>
      </c>
      <c r="C204" s="279" t="s">
        <v>171</v>
      </c>
      <c r="D204" s="279"/>
      <c r="E204" s="293"/>
      <c r="F204" s="279" t="s">
        <v>345</v>
      </c>
      <c r="G204" s="290">
        <v>93371348387</v>
      </c>
      <c r="H204" s="279" t="s">
        <v>346</v>
      </c>
      <c r="I204" s="279" t="s">
        <v>168</v>
      </c>
      <c r="J204" s="279" t="s">
        <v>177</v>
      </c>
      <c r="K204" s="325">
        <v>43830</v>
      </c>
      <c r="L204" s="291">
        <v>12</v>
      </c>
      <c r="M204" s="285">
        <v>4296</v>
      </c>
      <c r="N204" s="285">
        <v>302533</v>
      </c>
      <c r="O204" s="285">
        <v>425</v>
      </c>
      <c r="P204" s="285">
        <v>1516</v>
      </c>
      <c r="Q204" s="285">
        <v>624</v>
      </c>
      <c r="R204" s="285">
        <v>714</v>
      </c>
      <c r="S204" s="285">
        <v>642</v>
      </c>
      <c r="T204" s="320">
        <v>342</v>
      </c>
      <c r="U204" s="299" t="s">
        <v>769</v>
      </c>
      <c r="V204" s="299" t="s">
        <v>769</v>
      </c>
      <c r="W204" s="286">
        <v>0.1</v>
      </c>
      <c r="X204" s="286">
        <v>0.35</v>
      </c>
      <c r="Y204" s="286">
        <v>0.15</v>
      </c>
      <c r="Z204" s="286">
        <v>0.17</v>
      </c>
      <c r="AA204" s="286">
        <v>0.15</v>
      </c>
      <c r="AB204" s="321">
        <v>0.08</v>
      </c>
      <c r="AC204" s="324" t="s">
        <v>769</v>
      </c>
      <c r="AD204" s="324" t="s">
        <v>769</v>
      </c>
      <c r="AE204" s="285">
        <v>99</v>
      </c>
      <c r="AF204" s="285">
        <v>15623</v>
      </c>
      <c r="AG204" s="285">
        <v>22640</v>
      </c>
      <c r="AH204" s="285">
        <v>52082</v>
      </c>
      <c r="AI204" s="285">
        <v>90619</v>
      </c>
      <c r="AJ204" s="320">
        <v>99545</v>
      </c>
      <c r="AK204" s="299" t="s">
        <v>769</v>
      </c>
      <c r="AL204" s="299" t="s">
        <v>769</v>
      </c>
      <c r="AM204" s="286">
        <v>3.272370286877795E-4</v>
      </c>
      <c r="AN204" s="286">
        <v>5.1640647466557367E-2</v>
      </c>
      <c r="AO204" s="286">
        <v>7.4834811409003318E-2</v>
      </c>
      <c r="AP204" s="286">
        <v>0.17215312048602963</v>
      </c>
      <c r="AQ204" s="286">
        <v>0.29953426568341307</v>
      </c>
      <c r="AR204" s="321">
        <v>0.3290384850578284</v>
      </c>
      <c r="AS204" s="324" t="s">
        <v>769</v>
      </c>
      <c r="AT204" s="324" t="s">
        <v>769</v>
      </c>
      <c r="AU204" s="299" t="s">
        <v>769</v>
      </c>
      <c r="AV204" s="285">
        <v>1144</v>
      </c>
      <c r="AW204" s="285">
        <v>460</v>
      </c>
      <c r="AX204" s="285">
        <v>533</v>
      </c>
      <c r="AY204" s="320">
        <v>468</v>
      </c>
      <c r="AZ204" s="299" t="s">
        <v>769</v>
      </c>
      <c r="BA204" s="299" t="s">
        <v>769</v>
      </c>
      <c r="BB204" s="299" t="s">
        <v>769</v>
      </c>
      <c r="BC204" s="324" t="s">
        <v>769</v>
      </c>
      <c r="BD204" s="286">
        <v>0.27</v>
      </c>
      <c r="BE204" s="286">
        <v>0.11</v>
      </c>
      <c r="BF204" s="286">
        <v>0.12</v>
      </c>
      <c r="BG204" s="321">
        <v>0.11</v>
      </c>
      <c r="BH204" s="324" t="s">
        <v>769</v>
      </c>
      <c r="BI204" s="324" t="s">
        <v>769</v>
      </c>
      <c r="BJ204" s="324" t="s">
        <v>769</v>
      </c>
      <c r="BK204" s="299" t="s">
        <v>769</v>
      </c>
      <c r="BL204" s="285">
        <v>11896</v>
      </c>
      <c r="BM204" s="285">
        <v>16632</v>
      </c>
      <c r="BN204" s="285">
        <v>38587</v>
      </c>
      <c r="BO204" s="320">
        <v>65145</v>
      </c>
      <c r="BP204" s="299" t="s">
        <v>769</v>
      </c>
      <c r="BQ204" s="299" t="s">
        <v>769</v>
      </c>
      <c r="BR204" s="299" t="s">
        <v>769</v>
      </c>
      <c r="BS204" s="324" t="s">
        <v>769</v>
      </c>
      <c r="BT204" s="286">
        <v>0.04</v>
      </c>
      <c r="BU204" s="286">
        <v>0.05</v>
      </c>
      <c r="BV204" s="286">
        <v>0.13</v>
      </c>
      <c r="BW204" s="321">
        <v>0.22</v>
      </c>
      <c r="BX204" s="324" t="s">
        <v>769</v>
      </c>
      <c r="BY204" s="324" t="s">
        <v>769</v>
      </c>
      <c r="BZ204" s="324" t="s">
        <v>769</v>
      </c>
      <c r="CA204" s="299" t="s">
        <v>769</v>
      </c>
      <c r="CB204" s="285">
        <v>372</v>
      </c>
      <c r="CC204" s="285">
        <v>164</v>
      </c>
      <c r="CD204" s="285">
        <v>181</v>
      </c>
      <c r="CE204" s="285">
        <v>174</v>
      </c>
      <c r="CF204" s="299" t="s">
        <v>769</v>
      </c>
      <c r="CG204" s="299" t="s">
        <v>769</v>
      </c>
      <c r="CH204" s="299" t="s">
        <v>769</v>
      </c>
      <c r="CI204" s="324" t="s">
        <v>769</v>
      </c>
      <c r="CJ204" s="286">
        <v>0.09</v>
      </c>
      <c r="CK204" s="286">
        <v>0.04</v>
      </c>
      <c r="CL204" s="286">
        <v>0.04</v>
      </c>
      <c r="CM204" s="286">
        <v>0.04</v>
      </c>
      <c r="CN204" s="299" t="s">
        <v>769</v>
      </c>
      <c r="CO204" s="324" t="s">
        <v>769</v>
      </c>
      <c r="CP204" s="324" t="s">
        <v>769</v>
      </c>
      <c r="CQ204" s="299" t="s">
        <v>769</v>
      </c>
      <c r="CR204" s="285">
        <v>3727</v>
      </c>
      <c r="CS204" s="285">
        <v>6008</v>
      </c>
      <c r="CT204" s="285">
        <v>13495</v>
      </c>
      <c r="CU204" s="285">
        <v>25474</v>
      </c>
      <c r="CV204" s="299" t="s">
        <v>769</v>
      </c>
      <c r="CW204" s="299" t="s">
        <v>769</v>
      </c>
      <c r="CX204" s="299" t="s">
        <v>769</v>
      </c>
      <c r="CY204" s="324" t="s">
        <v>769</v>
      </c>
      <c r="CZ204" s="286">
        <v>0.01</v>
      </c>
      <c r="DA204" s="286">
        <v>0.02</v>
      </c>
      <c r="DB204" s="286">
        <v>0.04</v>
      </c>
      <c r="DC204" s="286">
        <v>0.08</v>
      </c>
      <c r="DD204" s="324" t="s">
        <v>769</v>
      </c>
      <c r="DE204" s="324" t="s">
        <v>769</v>
      </c>
      <c r="DF204" s="324" t="s">
        <v>769</v>
      </c>
    </row>
    <row r="205" spans="1:110" s="287" customFormat="1" ht="12">
      <c r="A205" s="301">
        <v>44012</v>
      </c>
      <c r="B205" s="279" t="s">
        <v>330</v>
      </c>
      <c r="C205" s="279" t="s">
        <v>171</v>
      </c>
      <c r="D205" s="279" t="s">
        <v>165</v>
      </c>
      <c r="E205" s="293">
        <v>2</v>
      </c>
      <c r="F205" s="279" t="s">
        <v>331</v>
      </c>
      <c r="G205" s="290">
        <v>77455663441</v>
      </c>
      <c r="H205" s="279" t="s">
        <v>332</v>
      </c>
      <c r="I205" s="279" t="s">
        <v>168</v>
      </c>
      <c r="J205" s="279" t="s">
        <v>188</v>
      </c>
      <c r="K205" s="325">
        <v>44012</v>
      </c>
      <c r="L205" s="291">
        <v>12</v>
      </c>
      <c r="M205" s="285">
        <v>8444</v>
      </c>
      <c r="N205" s="285">
        <v>836813</v>
      </c>
      <c r="O205" s="285">
        <v>635</v>
      </c>
      <c r="P205" s="285">
        <v>2540</v>
      </c>
      <c r="Q205" s="285">
        <v>1136</v>
      </c>
      <c r="R205" s="285">
        <v>1369</v>
      </c>
      <c r="S205" s="285">
        <v>1438</v>
      </c>
      <c r="T205" s="320">
        <v>1153</v>
      </c>
      <c r="U205" s="299" t="s">
        <v>769</v>
      </c>
      <c r="V205" s="299" t="s">
        <v>769</v>
      </c>
      <c r="W205" s="286">
        <v>0.08</v>
      </c>
      <c r="X205" s="286">
        <v>0.3</v>
      </c>
      <c r="Y205" s="286">
        <v>0.13</v>
      </c>
      <c r="Z205" s="286">
        <v>0.16</v>
      </c>
      <c r="AA205" s="286">
        <v>0.17</v>
      </c>
      <c r="AB205" s="321">
        <v>0.14000000000000001</v>
      </c>
      <c r="AC205" s="324" t="s">
        <v>769</v>
      </c>
      <c r="AD205" s="324" t="s">
        <v>769</v>
      </c>
      <c r="AE205" s="285">
        <v>209</v>
      </c>
      <c r="AF205" s="285">
        <v>25992</v>
      </c>
      <c r="AG205" s="285">
        <v>41128</v>
      </c>
      <c r="AH205" s="285">
        <v>99926</v>
      </c>
      <c r="AI205" s="285">
        <v>206775</v>
      </c>
      <c r="AJ205" s="320">
        <v>343419</v>
      </c>
      <c r="AK205" s="299" t="s">
        <v>769</v>
      </c>
      <c r="AL205" s="299" t="s">
        <v>769</v>
      </c>
      <c r="AM205" s="286">
        <v>2.4975711419397164E-4</v>
      </c>
      <c r="AN205" s="286">
        <v>3.1060702928850294E-2</v>
      </c>
      <c r="AO205" s="286">
        <v>4.9148376041003188E-2</v>
      </c>
      <c r="AP205" s="286">
        <v>0.1194125808274967</v>
      </c>
      <c r="AQ205" s="286">
        <v>0.24709821668640425</v>
      </c>
      <c r="AR205" s="321">
        <v>0.41038917894439975</v>
      </c>
      <c r="AS205" s="324" t="s">
        <v>769</v>
      </c>
      <c r="AT205" s="324" t="s">
        <v>769</v>
      </c>
      <c r="AU205" s="285">
        <v>117</v>
      </c>
      <c r="AV205" s="285">
        <v>451</v>
      </c>
      <c r="AW205" s="285">
        <v>241</v>
      </c>
      <c r="AX205" s="285">
        <v>243</v>
      </c>
      <c r="AY205" s="320">
        <v>182</v>
      </c>
      <c r="AZ205" s="299" t="s">
        <v>769</v>
      </c>
      <c r="BA205" s="299" t="s">
        <v>769</v>
      </c>
      <c r="BB205" s="299" t="s">
        <v>769</v>
      </c>
      <c r="BC205" s="286">
        <v>0.01</v>
      </c>
      <c r="BD205" s="286">
        <v>0.05</v>
      </c>
      <c r="BE205" s="286">
        <v>0.03</v>
      </c>
      <c r="BF205" s="286">
        <v>0.03</v>
      </c>
      <c r="BG205" s="321">
        <v>0.02</v>
      </c>
      <c r="BH205" s="324" t="s">
        <v>769</v>
      </c>
      <c r="BI205" s="324" t="s">
        <v>769</v>
      </c>
      <c r="BJ205" s="324" t="s">
        <v>769</v>
      </c>
      <c r="BK205" s="285">
        <v>34</v>
      </c>
      <c r="BL205" s="285">
        <v>4681</v>
      </c>
      <c r="BM205" s="285">
        <v>8775</v>
      </c>
      <c r="BN205" s="285">
        <v>17678</v>
      </c>
      <c r="BO205" s="320">
        <v>25720</v>
      </c>
      <c r="BP205" s="299" t="s">
        <v>769</v>
      </c>
      <c r="BQ205" s="299" t="s">
        <v>769</v>
      </c>
      <c r="BR205" s="299" t="s">
        <v>769</v>
      </c>
      <c r="BS205" s="286">
        <v>0</v>
      </c>
      <c r="BT205" s="286">
        <v>0.01</v>
      </c>
      <c r="BU205" s="286">
        <v>0.01</v>
      </c>
      <c r="BV205" s="286">
        <v>0.02</v>
      </c>
      <c r="BW205" s="321">
        <v>0.03</v>
      </c>
      <c r="BX205" s="324" t="s">
        <v>769</v>
      </c>
      <c r="BY205" s="324" t="s">
        <v>769</v>
      </c>
      <c r="BZ205" s="324" t="s">
        <v>769</v>
      </c>
      <c r="CA205" s="285">
        <v>518</v>
      </c>
      <c r="CB205" s="285">
        <v>2089</v>
      </c>
      <c r="CC205" s="285">
        <v>895</v>
      </c>
      <c r="CD205" s="285">
        <v>1126</v>
      </c>
      <c r="CE205" s="285">
        <v>1256</v>
      </c>
      <c r="CF205" s="299" t="s">
        <v>769</v>
      </c>
      <c r="CG205" s="299" t="s">
        <v>769</v>
      </c>
      <c r="CH205" s="299" t="s">
        <v>769</v>
      </c>
      <c r="CI205" s="286">
        <v>0.06</v>
      </c>
      <c r="CJ205" s="286">
        <v>0.25</v>
      </c>
      <c r="CK205" s="286">
        <v>0.11</v>
      </c>
      <c r="CL205" s="286">
        <v>0.13</v>
      </c>
      <c r="CM205" s="286">
        <v>0.15</v>
      </c>
      <c r="CN205" s="299" t="s">
        <v>769</v>
      </c>
      <c r="CO205" s="324" t="s">
        <v>769</v>
      </c>
      <c r="CP205" s="324" t="s">
        <v>769</v>
      </c>
      <c r="CQ205" s="285">
        <v>175</v>
      </c>
      <c r="CR205" s="285">
        <v>21311</v>
      </c>
      <c r="CS205" s="285">
        <v>32353</v>
      </c>
      <c r="CT205" s="285">
        <v>82248</v>
      </c>
      <c r="CU205" s="285">
        <v>181055</v>
      </c>
      <c r="CV205" s="299" t="s">
        <v>769</v>
      </c>
      <c r="CW205" s="299" t="s">
        <v>769</v>
      </c>
      <c r="CX205" s="299" t="s">
        <v>769</v>
      </c>
      <c r="CY205" s="286">
        <v>0</v>
      </c>
      <c r="CZ205" s="286">
        <v>0.03</v>
      </c>
      <c r="DA205" s="286">
        <v>0.04</v>
      </c>
      <c r="DB205" s="286">
        <v>0.1</v>
      </c>
      <c r="DC205" s="286">
        <v>0.22</v>
      </c>
      <c r="DD205" s="324" t="s">
        <v>769</v>
      </c>
      <c r="DE205" s="324" t="s">
        <v>769</v>
      </c>
      <c r="DF205" s="324" t="s">
        <v>769</v>
      </c>
    </row>
    <row r="206" spans="1:110" s="287" customFormat="1" ht="12">
      <c r="A206" s="301">
        <v>44012</v>
      </c>
      <c r="B206" s="279" t="s">
        <v>407</v>
      </c>
      <c r="C206" s="279" t="s">
        <v>171</v>
      </c>
      <c r="D206" s="279"/>
      <c r="E206" s="293"/>
      <c r="F206" s="279" t="s">
        <v>408</v>
      </c>
      <c r="G206" s="290">
        <v>22508720840</v>
      </c>
      <c r="H206" s="279" t="s">
        <v>409</v>
      </c>
      <c r="I206" s="279" t="s">
        <v>168</v>
      </c>
      <c r="J206" s="279" t="s">
        <v>169</v>
      </c>
      <c r="K206" s="325">
        <v>44012</v>
      </c>
      <c r="L206" s="291">
        <v>12</v>
      </c>
      <c r="M206" s="285">
        <v>506</v>
      </c>
      <c r="N206" s="285">
        <v>22186</v>
      </c>
      <c r="O206" s="285">
        <v>50</v>
      </c>
      <c r="P206" s="285">
        <v>217</v>
      </c>
      <c r="Q206" s="285">
        <v>86</v>
      </c>
      <c r="R206" s="285">
        <v>93</v>
      </c>
      <c r="S206" s="299" t="s">
        <v>769</v>
      </c>
      <c r="T206" s="299" t="s">
        <v>769</v>
      </c>
      <c r="U206" s="320"/>
      <c r="V206" s="285"/>
      <c r="W206" s="286">
        <v>0.1</v>
      </c>
      <c r="X206" s="286">
        <v>0.43</v>
      </c>
      <c r="Y206" s="286">
        <v>0.17</v>
      </c>
      <c r="Z206" s="286">
        <v>0.18</v>
      </c>
      <c r="AA206" s="324" t="s">
        <v>769</v>
      </c>
      <c r="AB206" s="324" t="s">
        <v>769</v>
      </c>
      <c r="AC206" s="321"/>
      <c r="AD206" s="286"/>
      <c r="AE206" s="285">
        <v>17</v>
      </c>
      <c r="AF206" s="285">
        <v>2236</v>
      </c>
      <c r="AG206" s="285">
        <v>3184</v>
      </c>
      <c r="AH206" s="285">
        <v>6741</v>
      </c>
      <c r="AI206" s="299" t="s">
        <v>769</v>
      </c>
      <c r="AJ206" s="299" t="s">
        <v>769</v>
      </c>
      <c r="AK206" s="320"/>
      <c r="AL206" s="285"/>
      <c r="AM206" s="286">
        <v>7.6624898584693054E-4</v>
      </c>
      <c r="AN206" s="286">
        <v>0.10078427837374922</v>
      </c>
      <c r="AO206" s="286">
        <v>0.14351392770215451</v>
      </c>
      <c r="AP206" s="286">
        <v>0.30384025962318578</v>
      </c>
      <c r="AQ206" s="324" t="s">
        <v>769</v>
      </c>
      <c r="AR206" s="324" t="s">
        <v>769</v>
      </c>
      <c r="AS206" s="321">
        <v>0</v>
      </c>
      <c r="AT206" s="286">
        <v>0</v>
      </c>
      <c r="AU206" s="299" t="s">
        <v>769</v>
      </c>
      <c r="AV206" s="285">
        <v>136</v>
      </c>
      <c r="AW206" s="285">
        <v>52</v>
      </c>
      <c r="AX206" s="285">
        <v>58</v>
      </c>
      <c r="AY206" s="320">
        <v>31</v>
      </c>
      <c r="AZ206" s="299" t="s">
        <v>769</v>
      </c>
      <c r="BA206" s="285"/>
      <c r="BB206" s="285"/>
      <c r="BC206" s="324" t="s">
        <v>769</v>
      </c>
      <c r="BD206" s="286">
        <v>0.27</v>
      </c>
      <c r="BE206" s="286">
        <v>0.1</v>
      </c>
      <c r="BF206" s="286">
        <v>0.11</v>
      </c>
      <c r="BG206" s="321">
        <v>0.06</v>
      </c>
      <c r="BH206" s="324" t="s">
        <v>769</v>
      </c>
      <c r="BI206" s="286"/>
      <c r="BJ206" s="286"/>
      <c r="BK206" s="299" t="s">
        <v>769</v>
      </c>
      <c r="BL206" s="285">
        <v>1471</v>
      </c>
      <c r="BM206" s="285">
        <v>1928</v>
      </c>
      <c r="BN206" s="285">
        <v>4196</v>
      </c>
      <c r="BO206" s="320">
        <v>4106</v>
      </c>
      <c r="BP206" s="299" t="s">
        <v>769</v>
      </c>
      <c r="BQ206" s="285"/>
      <c r="BR206" s="285"/>
      <c r="BS206" s="324" t="s">
        <v>769</v>
      </c>
      <c r="BT206" s="286">
        <v>7.0000000000000007E-2</v>
      </c>
      <c r="BU206" s="286">
        <v>0.09</v>
      </c>
      <c r="BV206" s="286">
        <v>0.19</v>
      </c>
      <c r="BW206" s="321">
        <v>0.19</v>
      </c>
      <c r="BX206" s="324" t="s">
        <v>769</v>
      </c>
      <c r="BY206" s="286"/>
      <c r="BZ206" s="286"/>
      <c r="CA206" s="299" t="s">
        <v>769</v>
      </c>
      <c r="CB206" s="285">
        <v>81</v>
      </c>
      <c r="CC206" s="285">
        <v>34</v>
      </c>
      <c r="CD206" s="285">
        <v>35</v>
      </c>
      <c r="CE206" s="299" t="s">
        <v>769</v>
      </c>
      <c r="CF206" s="299" t="s">
        <v>769</v>
      </c>
      <c r="CG206" s="320"/>
      <c r="CH206" s="285"/>
      <c r="CI206" s="324" t="s">
        <v>769</v>
      </c>
      <c r="CJ206" s="286">
        <v>0.16</v>
      </c>
      <c r="CK206" s="286">
        <v>7.0000000000000007E-2</v>
      </c>
      <c r="CL206" s="286">
        <v>7.0000000000000007E-2</v>
      </c>
      <c r="CM206" s="324" t="s">
        <v>769</v>
      </c>
      <c r="CN206" s="299" t="s">
        <v>769</v>
      </c>
      <c r="CO206" s="321"/>
      <c r="CP206" s="286"/>
      <c r="CQ206" s="299" t="s">
        <v>769</v>
      </c>
      <c r="CR206" s="285">
        <v>765</v>
      </c>
      <c r="CS206" s="285">
        <v>1256</v>
      </c>
      <c r="CT206" s="285">
        <v>2545</v>
      </c>
      <c r="CU206" s="299" t="s">
        <v>769</v>
      </c>
      <c r="CV206" s="299" t="s">
        <v>769</v>
      </c>
      <c r="CW206" s="320"/>
      <c r="CX206" s="285"/>
      <c r="CY206" s="324" t="s">
        <v>769</v>
      </c>
      <c r="CZ206" s="286">
        <v>0.03</v>
      </c>
      <c r="DA206" s="286">
        <v>0.06</v>
      </c>
      <c r="DB206" s="286">
        <v>0.11</v>
      </c>
      <c r="DC206" s="324" t="s">
        <v>769</v>
      </c>
      <c r="DD206" s="324" t="s">
        <v>769</v>
      </c>
      <c r="DE206" s="321"/>
      <c r="DF206" s="286"/>
    </row>
    <row r="207" spans="1:110" s="287" customFormat="1" ht="12">
      <c r="A207" s="301">
        <v>44012</v>
      </c>
      <c r="B207" s="279" t="s">
        <v>241</v>
      </c>
      <c r="C207" s="279" t="s">
        <v>171</v>
      </c>
      <c r="D207" s="279"/>
      <c r="E207" s="293"/>
      <c r="F207" s="279" t="s">
        <v>242</v>
      </c>
      <c r="G207" s="290">
        <v>17317520544</v>
      </c>
      <c r="H207" s="279" t="s">
        <v>243</v>
      </c>
      <c r="I207" s="279" t="s">
        <v>176</v>
      </c>
      <c r="J207" s="279" t="s">
        <v>188</v>
      </c>
      <c r="K207" s="325">
        <v>44012</v>
      </c>
      <c r="L207" s="291">
        <v>12</v>
      </c>
      <c r="M207" s="285">
        <v>17608</v>
      </c>
      <c r="N207" s="285">
        <v>777456</v>
      </c>
      <c r="O207" s="285">
        <v>2949</v>
      </c>
      <c r="P207" s="285">
        <v>7839</v>
      </c>
      <c r="Q207" s="285">
        <v>2236</v>
      </c>
      <c r="R207" s="285">
        <v>2117</v>
      </c>
      <c r="S207" s="285">
        <v>1748</v>
      </c>
      <c r="T207" s="320">
        <v>683</v>
      </c>
      <c r="U207" s="299" t="s">
        <v>769</v>
      </c>
      <c r="V207" s="299" t="s">
        <v>769</v>
      </c>
      <c r="W207" s="286">
        <v>0.17</v>
      </c>
      <c r="X207" s="286">
        <v>0.45</v>
      </c>
      <c r="Y207" s="286">
        <v>0.13</v>
      </c>
      <c r="Z207" s="286">
        <v>0.12</v>
      </c>
      <c r="AA207" s="286">
        <v>0.1</v>
      </c>
      <c r="AB207" s="321">
        <v>0.04</v>
      </c>
      <c r="AC207" s="324" t="s">
        <v>769</v>
      </c>
      <c r="AD207" s="324" t="s">
        <v>769</v>
      </c>
      <c r="AE207" s="285">
        <v>1223</v>
      </c>
      <c r="AF207" s="285">
        <v>75529</v>
      </c>
      <c r="AG207" s="285">
        <v>83942</v>
      </c>
      <c r="AH207" s="285">
        <v>155579</v>
      </c>
      <c r="AI207" s="285">
        <v>251617</v>
      </c>
      <c r="AJ207" s="320">
        <v>185127</v>
      </c>
      <c r="AK207" s="299" t="s">
        <v>769</v>
      </c>
      <c r="AL207" s="299" t="s">
        <v>769</v>
      </c>
      <c r="AM207" s="286">
        <v>1.5730793768393323E-3</v>
      </c>
      <c r="AN207" s="286">
        <v>9.7148906176040828E-2</v>
      </c>
      <c r="AO207" s="286">
        <v>0.10797009734312939</v>
      </c>
      <c r="AP207" s="286">
        <v>0.20011293243604783</v>
      </c>
      <c r="AQ207" s="286">
        <v>0.32364146652672304</v>
      </c>
      <c r="AR207" s="321">
        <v>0.23811894177934184</v>
      </c>
      <c r="AS207" s="324" t="s">
        <v>769</v>
      </c>
      <c r="AT207" s="324" t="s">
        <v>769</v>
      </c>
      <c r="AU207" s="285">
        <v>752</v>
      </c>
      <c r="AV207" s="285">
        <v>2047</v>
      </c>
      <c r="AW207" s="285">
        <v>551</v>
      </c>
      <c r="AX207" s="285">
        <v>510</v>
      </c>
      <c r="AY207" s="320">
        <v>289</v>
      </c>
      <c r="AZ207" s="299" t="s">
        <v>769</v>
      </c>
      <c r="BA207" s="299" t="s">
        <v>769</v>
      </c>
      <c r="BB207" s="285"/>
      <c r="BC207" s="286">
        <v>0.04</v>
      </c>
      <c r="BD207" s="286">
        <v>0.12</v>
      </c>
      <c r="BE207" s="286">
        <v>0.03</v>
      </c>
      <c r="BF207" s="286">
        <v>0.03</v>
      </c>
      <c r="BG207" s="321">
        <v>0.02</v>
      </c>
      <c r="BH207" s="324" t="s">
        <v>769</v>
      </c>
      <c r="BI207" s="324" t="s">
        <v>769</v>
      </c>
      <c r="BJ207" s="286"/>
      <c r="BK207" s="285">
        <v>324</v>
      </c>
      <c r="BL207" s="285">
        <v>18615</v>
      </c>
      <c r="BM207" s="285">
        <v>20725</v>
      </c>
      <c r="BN207" s="285">
        <v>36692</v>
      </c>
      <c r="BO207" s="320">
        <v>39274</v>
      </c>
      <c r="BP207" s="299" t="s">
        <v>769</v>
      </c>
      <c r="BQ207" s="299" t="s">
        <v>769</v>
      </c>
      <c r="BR207" s="285"/>
      <c r="BS207" s="286">
        <v>0</v>
      </c>
      <c r="BT207" s="286">
        <v>0.02</v>
      </c>
      <c r="BU207" s="286">
        <v>0.03</v>
      </c>
      <c r="BV207" s="286">
        <v>0.05</v>
      </c>
      <c r="BW207" s="321">
        <v>0.05</v>
      </c>
      <c r="BX207" s="324" t="s">
        <v>769</v>
      </c>
      <c r="BY207" s="324" t="s">
        <v>769</v>
      </c>
      <c r="BZ207" s="286"/>
      <c r="CA207" s="285">
        <v>2197</v>
      </c>
      <c r="CB207" s="285">
        <v>5792</v>
      </c>
      <c r="CC207" s="285">
        <v>1685</v>
      </c>
      <c r="CD207" s="285">
        <v>1607</v>
      </c>
      <c r="CE207" s="285">
        <v>1459</v>
      </c>
      <c r="CF207" s="299" t="s">
        <v>769</v>
      </c>
      <c r="CG207" s="299" t="s">
        <v>769</v>
      </c>
      <c r="CH207" s="299" t="s">
        <v>769</v>
      </c>
      <c r="CI207" s="286">
        <v>0.12</v>
      </c>
      <c r="CJ207" s="286">
        <v>0.33</v>
      </c>
      <c r="CK207" s="286">
        <v>0.1</v>
      </c>
      <c r="CL207" s="286">
        <v>0.09</v>
      </c>
      <c r="CM207" s="286">
        <v>0.08</v>
      </c>
      <c r="CN207" s="299" t="s">
        <v>769</v>
      </c>
      <c r="CO207" s="324" t="s">
        <v>769</v>
      </c>
      <c r="CP207" s="324" t="s">
        <v>769</v>
      </c>
      <c r="CQ207" s="285">
        <v>899</v>
      </c>
      <c r="CR207" s="285">
        <v>56914</v>
      </c>
      <c r="CS207" s="285">
        <v>63217</v>
      </c>
      <c r="CT207" s="285">
        <v>118887</v>
      </c>
      <c r="CU207" s="285">
        <v>212343</v>
      </c>
      <c r="CV207" s="299" t="s">
        <v>769</v>
      </c>
      <c r="CW207" s="299" t="s">
        <v>769</v>
      </c>
      <c r="CX207" s="299" t="s">
        <v>769</v>
      </c>
      <c r="CY207" s="286">
        <v>0</v>
      </c>
      <c r="CZ207" s="286">
        <v>7.0000000000000007E-2</v>
      </c>
      <c r="DA207" s="286">
        <v>0.08</v>
      </c>
      <c r="DB207" s="286">
        <v>0.15</v>
      </c>
      <c r="DC207" s="286">
        <v>0.27</v>
      </c>
      <c r="DD207" s="324" t="s">
        <v>769</v>
      </c>
      <c r="DE207" s="324" t="s">
        <v>769</v>
      </c>
      <c r="DF207" s="324" t="s">
        <v>769</v>
      </c>
    </row>
    <row r="208" spans="1:110" s="287" customFormat="1" ht="12">
      <c r="A208" s="301">
        <v>44012</v>
      </c>
      <c r="B208" s="279" t="s">
        <v>386</v>
      </c>
      <c r="C208" s="279" t="s">
        <v>171</v>
      </c>
      <c r="D208" s="279"/>
      <c r="E208" s="293"/>
      <c r="F208" s="279" t="s">
        <v>387</v>
      </c>
      <c r="G208" s="290">
        <v>42574421650</v>
      </c>
      <c r="H208" s="279" t="s">
        <v>388</v>
      </c>
      <c r="I208" s="279" t="s">
        <v>168</v>
      </c>
      <c r="J208" s="279" t="s">
        <v>188</v>
      </c>
      <c r="K208" s="325">
        <v>44012</v>
      </c>
      <c r="L208" s="291">
        <v>12</v>
      </c>
      <c r="M208" s="285">
        <v>60765</v>
      </c>
      <c r="N208" s="285">
        <v>4009298</v>
      </c>
      <c r="O208" s="285">
        <v>7534</v>
      </c>
      <c r="P208" s="285">
        <v>21504</v>
      </c>
      <c r="Q208" s="285">
        <v>8489</v>
      </c>
      <c r="R208" s="285">
        <v>9445</v>
      </c>
      <c r="S208" s="285">
        <v>9034</v>
      </c>
      <c r="T208" s="320">
        <v>4351</v>
      </c>
      <c r="U208" s="320">
        <v>375</v>
      </c>
      <c r="V208" s="285">
        <v>33</v>
      </c>
      <c r="W208" s="286">
        <v>0.12</v>
      </c>
      <c r="X208" s="286">
        <v>0.35</v>
      </c>
      <c r="Y208" s="286">
        <v>0.14000000000000001</v>
      </c>
      <c r="Z208" s="286">
        <v>0.16</v>
      </c>
      <c r="AA208" s="286">
        <v>0.15</v>
      </c>
      <c r="AB208" s="321">
        <v>7.0000000000000007E-2</v>
      </c>
      <c r="AC208" s="321">
        <v>0.01</v>
      </c>
      <c r="AD208" s="286">
        <v>0</v>
      </c>
      <c r="AE208" s="285">
        <v>2140</v>
      </c>
      <c r="AF208" s="285">
        <v>218767</v>
      </c>
      <c r="AG208" s="285">
        <v>309298</v>
      </c>
      <c r="AH208" s="285">
        <v>682828</v>
      </c>
      <c r="AI208" s="285">
        <v>1280306</v>
      </c>
      <c r="AJ208" s="320">
        <v>1231751</v>
      </c>
      <c r="AK208" s="320">
        <v>243475</v>
      </c>
      <c r="AL208" s="285">
        <v>40733</v>
      </c>
      <c r="AM208" s="286">
        <v>5.3375927656163251E-4</v>
      </c>
      <c r="AN208" s="286">
        <v>5.4564913857737686E-2</v>
      </c>
      <c r="AO208" s="286">
        <v>7.7145176038298971E-2</v>
      </c>
      <c r="AP208" s="286">
        <v>0.17031111182057307</v>
      </c>
      <c r="AQ208" s="286">
        <v>0.31933420763435394</v>
      </c>
      <c r="AR208" s="321">
        <v>0.30722360872152682</v>
      </c>
      <c r="AS208" s="321">
        <v>6.0727588720020313E-2</v>
      </c>
      <c r="AT208" s="286">
        <v>1.0159633930927559E-2</v>
      </c>
      <c r="AU208" s="285">
        <v>2967</v>
      </c>
      <c r="AV208" s="285">
        <v>9748</v>
      </c>
      <c r="AW208" s="285">
        <v>4038</v>
      </c>
      <c r="AX208" s="285">
        <v>4240</v>
      </c>
      <c r="AY208" s="320">
        <v>3230</v>
      </c>
      <c r="AZ208" s="320">
        <v>1215</v>
      </c>
      <c r="BA208" s="299" t="s">
        <v>769</v>
      </c>
      <c r="BB208" s="299" t="s">
        <v>769</v>
      </c>
      <c r="BC208" s="286">
        <v>0.05</v>
      </c>
      <c r="BD208" s="286">
        <v>0.16</v>
      </c>
      <c r="BE208" s="286">
        <v>7.0000000000000007E-2</v>
      </c>
      <c r="BF208" s="286">
        <v>7.0000000000000007E-2</v>
      </c>
      <c r="BG208" s="321">
        <v>0.05</v>
      </c>
      <c r="BH208" s="321">
        <v>0.02</v>
      </c>
      <c r="BI208" s="324" t="s">
        <v>769</v>
      </c>
      <c r="BJ208" s="324" t="s">
        <v>769</v>
      </c>
      <c r="BK208" s="285">
        <v>897</v>
      </c>
      <c r="BL208" s="285">
        <v>101108</v>
      </c>
      <c r="BM208" s="285">
        <v>147192</v>
      </c>
      <c r="BN208" s="285">
        <v>305497</v>
      </c>
      <c r="BO208" s="320">
        <v>447205</v>
      </c>
      <c r="BP208" s="320">
        <v>343241</v>
      </c>
      <c r="BQ208" s="299" t="s">
        <v>769</v>
      </c>
      <c r="BR208" s="299" t="s">
        <v>769</v>
      </c>
      <c r="BS208" s="286">
        <v>0</v>
      </c>
      <c r="BT208" s="286">
        <v>0.03</v>
      </c>
      <c r="BU208" s="286">
        <v>0.04</v>
      </c>
      <c r="BV208" s="286">
        <v>0.08</v>
      </c>
      <c r="BW208" s="321">
        <v>0.11</v>
      </c>
      <c r="BX208" s="321">
        <v>0.09</v>
      </c>
      <c r="BY208" s="324" t="s">
        <v>769</v>
      </c>
      <c r="BZ208" s="324" t="s">
        <v>769</v>
      </c>
      <c r="CA208" s="285">
        <v>4567</v>
      </c>
      <c r="CB208" s="285">
        <v>11756</v>
      </c>
      <c r="CC208" s="285">
        <v>4451</v>
      </c>
      <c r="CD208" s="285">
        <v>5205</v>
      </c>
      <c r="CE208" s="285">
        <v>5804</v>
      </c>
      <c r="CF208" s="320">
        <v>3136</v>
      </c>
      <c r="CG208" s="299" t="s">
        <v>769</v>
      </c>
      <c r="CH208" s="299" t="s">
        <v>769</v>
      </c>
      <c r="CI208" s="286">
        <v>0.08</v>
      </c>
      <c r="CJ208" s="286">
        <v>0.19</v>
      </c>
      <c r="CK208" s="286">
        <v>7.0000000000000007E-2</v>
      </c>
      <c r="CL208" s="286">
        <v>0.09</v>
      </c>
      <c r="CM208" s="286">
        <v>0.1</v>
      </c>
      <c r="CN208" s="320">
        <v>0.05</v>
      </c>
      <c r="CO208" s="324" t="s">
        <v>769</v>
      </c>
      <c r="CP208" s="324" t="s">
        <v>769</v>
      </c>
      <c r="CQ208" s="285">
        <v>1243</v>
      </c>
      <c r="CR208" s="285">
        <v>117659</v>
      </c>
      <c r="CS208" s="285">
        <v>162106</v>
      </c>
      <c r="CT208" s="285">
        <v>377332</v>
      </c>
      <c r="CU208" s="285">
        <v>833101</v>
      </c>
      <c r="CV208" s="320">
        <v>888510</v>
      </c>
      <c r="CW208" s="299" t="s">
        <v>769</v>
      </c>
      <c r="CX208" s="299" t="s">
        <v>769</v>
      </c>
      <c r="CY208" s="286">
        <v>0</v>
      </c>
      <c r="CZ208" s="286">
        <v>0.03</v>
      </c>
      <c r="DA208" s="286">
        <v>0.04</v>
      </c>
      <c r="DB208" s="286">
        <v>0.09</v>
      </c>
      <c r="DC208" s="286">
        <v>0.21</v>
      </c>
      <c r="DD208" s="321">
        <v>0.22</v>
      </c>
      <c r="DE208" s="324" t="s">
        <v>769</v>
      </c>
      <c r="DF208" s="324" t="s">
        <v>769</v>
      </c>
    </row>
    <row r="209" spans="1:110" s="287" customFormat="1" ht="12">
      <c r="A209" s="301">
        <v>44012</v>
      </c>
      <c r="B209" s="279" t="s">
        <v>247</v>
      </c>
      <c r="C209" s="279" t="s">
        <v>164</v>
      </c>
      <c r="D209" s="279"/>
      <c r="E209" s="293"/>
      <c r="F209" s="279" t="s">
        <v>245</v>
      </c>
      <c r="G209" s="290">
        <v>19905422981</v>
      </c>
      <c r="H209" s="279" t="s">
        <v>246</v>
      </c>
      <c r="I209" s="279" t="s">
        <v>168</v>
      </c>
      <c r="J209" s="279" t="s">
        <v>169</v>
      </c>
      <c r="K209" s="325">
        <v>44012</v>
      </c>
      <c r="L209" s="291">
        <v>12</v>
      </c>
      <c r="M209" s="285">
        <v>1344</v>
      </c>
      <c r="N209" s="285">
        <v>224147</v>
      </c>
      <c r="O209" s="299" t="s">
        <v>769</v>
      </c>
      <c r="P209" s="285">
        <v>233</v>
      </c>
      <c r="Q209" s="285">
        <v>153</v>
      </c>
      <c r="R209" s="285">
        <v>217</v>
      </c>
      <c r="S209" s="285">
        <v>354</v>
      </c>
      <c r="T209" s="320">
        <v>266</v>
      </c>
      <c r="U209" s="320">
        <v>76</v>
      </c>
      <c r="V209" s="299" t="s">
        <v>769</v>
      </c>
      <c r="W209" s="324" t="s">
        <v>769</v>
      </c>
      <c r="X209" s="286">
        <v>0.17</v>
      </c>
      <c r="Y209" s="286">
        <v>0.11</v>
      </c>
      <c r="Z209" s="286">
        <v>0.16</v>
      </c>
      <c r="AA209" s="286">
        <v>0.26</v>
      </c>
      <c r="AB209" s="321">
        <v>0.2</v>
      </c>
      <c r="AC209" s="321">
        <v>0.06</v>
      </c>
      <c r="AD209" s="324" t="s">
        <v>769</v>
      </c>
      <c r="AE209" s="299" t="s">
        <v>769</v>
      </c>
      <c r="AF209" s="285">
        <v>2471</v>
      </c>
      <c r="AG209" s="285">
        <v>5696</v>
      </c>
      <c r="AH209" s="285">
        <v>16257</v>
      </c>
      <c r="AI209" s="285">
        <v>51633</v>
      </c>
      <c r="AJ209" s="320">
        <v>80495</v>
      </c>
      <c r="AK209" s="320">
        <v>50906</v>
      </c>
      <c r="AL209" s="299" t="s">
        <v>769</v>
      </c>
      <c r="AM209" s="324" t="s">
        <v>769</v>
      </c>
      <c r="AN209" s="286">
        <v>1.1024015489834796E-2</v>
      </c>
      <c r="AO209" s="286">
        <v>2.5411894872561309E-2</v>
      </c>
      <c r="AP209" s="286">
        <v>7.2528296162786027E-2</v>
      </c>
      <c r="AQ209" s="286">
        <v>0.23035329493591258</v>
      </c>
      <c r="AR209" s="321">
        <v>0.35911700803490565</v>
      </c>
      <c r="AS209" s="321">
        <v>0.22710988770762044</v>
      </c>
      <c r="AT209" s="324" t="s">
        <v>769</v>
      </c>
      <c r="AU209" s="299" t="s">
        <v>769</v>
      </c>
      <c r="AV209" s="285">
        <v>64</v>
      </c>
      <c r="AW209" s="299" t="s">
        <v>769</v>
      </c>
      <c r="AX209" s="285">
        <v>74</v>
      </c>
      <c r="AY209" s="320">
        <v>96</v>
      </c>
      <c r="AZ209" s="320">
        <v>49</v>
      </c>
      <c r="BA209" s="299" t="s">
        <v>769</v>
      </c>
      <c r="BB209" s="285"/>
      <c r="BC209" s="324" t="s">
        <v>769</v>
      </c>
      <c r="BD209" s="286">
        <v>0.05</v>
      </c>
      <c r="BE209" s="324" t="s">
        <v>769</v>
      </c>
      <c r="BF209" s="286">
        <v>0.06</v>
      </c>
      <c r="BG209" s="321">
        <v>7.0000000000000007E-2</v>
      </c>
      <c r="BH209" s="321">
        <v>0.04</v>
      </c>
      <c r="BI209" s="324" t="s">
        <v>769</v>
      </c>
      <c r="BJ209" s="286"/>
      <c r="BK209" s="299" t="s">
        <v>769</v>
      </c>
      <c r="BL209" s="285">
        <v>694</v>
      </c>
      <c r="BM209" s="299" t="s">
        <v>769</v>
      </c>
      <c r="BN209" s="285">
        <v>5457</v>
      </c>
      <c r="BO209" s="320">
        <v>13768</v>
      </c>
      <c r="BP209" s="320">
        <v>14134</v>
      </c>
      <c r="BQ209" s="299" t="s">
        <v>769</v>
      </c>
      <c r="BR209" s="285"/>
      <c r="BS209" s="324" t="s">
        <v>769</v>
      </c>
      <c r="BT209" s="286">
        <v>0</v>
      </c>
      <c r="BU209" s="324" t="s">
        <v>769</v>
      </c>
      <c r="BV209" s="286">
        <v>0.02</v>
      </c>
      <c r="BW209" s="321">
        <v>0.06</v>
      </c>
      <c r="BX209" s="321">
        <v>0.06</v>
      </c>
      <c r="BY209" s="324" t="s">
        <v>769</v>
      </c>
      <c r="BZ209" s="286"/>
      <c r="CA209" s="299" t="s">
        <v>769</v>
      </c>
      <c r="CB209" s="285">
        <v>169</v>
      </c>
      <c r="CC209" s="299" t="s">
        <v>769</v>
      </c>
      <c r="CD209" s="285">
        <v>143</v>
      </c>
      <c r="CE209" s="285">
        <v>258</v>
      </c>
      <c r="CF209" s="320">
        <v>217</v>
      </c>
      <c r="CG209" s="299" t="s">
        <v>769</v>
      </c>
      <c r="CH209" s="299" t="s">
        <v>769</v>
      </c>
      <c r="CI209" s="324" t="s">
        <v>769</v>
      </c>
      <c r="CJ209" s="286">
        <v>0.13</v>
      </c>
      <c r="CK209" s="324" t="s">
        <v>769</v>
      </c>
      <c r="CL209" s="286">
        <v>0.11</v>
      </c>
      <c r="CM209" s="286">
        <v>0.19</v>
      </c>
      <c r="CN209" s="320">
        <v>0.16</v>
      </c>
      <c r="CO209" s="324" t="s">
        <v>769</v>
      </c>
      <c r="CP209" s="324" t="s">
        <v>769</v>
      </c>
      <c r="CQ209" s="299" t="s">
        <v>769</v>
      </c>
      <c r="CR209" s="285">
        <v>1777</v>
      </c>
      <c r="CS209" s="299" t="s">
        <v>769</v>
      </c>
      <c r="CT209" s="285">
        <v>10800</v>
      </c>
      <c r="CU209" s="285">
        <v>37865</v>
      </c>
      <c r="CV209" s="320">
        <v>66361</v>
      </c>
      <c r="CW209" s="299" t="s">
        <v>769</v>
      </c>
      <c r="CX209" s="299" t="s">
        <v>769</v>
      </c>
      <c r="CY209" s="324" t="s">
        <v>769</v>
      </c>
      <c r="CZ209" s="286">
        <v>0.01</v>
      </c>
      <c r="DA209" s="324" t="s">
        <v>769</v>
      </c>
      <c r="DB209" s="286">
        <v>0.05</v>
      </c>
      <c r="DC209" s="286">
        <v>0.17</v>
      </c>
      <c r="DD209" s="321">
        <v>0.3</v>
      </c>
      <c r="DE209" s="324" t="s">
        <v>769</v>
      </c>
      <c r="DF209" s="324" t="s">
        <v>769</v>
      </c>
    </row>
    <row r="210" spans="1:110" s="287" customFormat="1" ht="12">
      <c r="A210" s="301">
        <v>44012</v>
      </c>
      <c r="B210" s="279" t="s">
        <v>248</v>
      </c>
      <c r="C210" s="279" t="s">
        <v>171</v>
      </c>
      <c r="D210" s="279" t="s">
        <v>165</v>
      </c>
      <c r="E210" s="293">
        <v>17</v>
      </c>
      <c r="F210" s="279" t="s">
        <v>245</v>
      </c>
      <c r="G210" s="290">
        <v>19905422981</v>
      </c>
      <c r="H210" s="279" t="s">
        <v>246</v>
      </c>
      <c r="I210" s="279" t="s">
        <v>168</v>
      </c>
      <c r="J210" s="279" t="s">
        <v>169</v>
      </c>
      <c r="K210" s="325">
        <v>44012</v>
      </c>
      <c r="L210" s="291">
        <v>12</v>
      </c>
      <c r="M210" s="285">
        <v>99878</v>
      </c>
      <c r="N210" s="285">
        <v>8566641</v>
      </c>
      <c r="O210" s="285">
        <v>5837</v>
      </c>
      <c r="P210" s="285">
        <v>35482</v>
      </c>
      <c r="Q210" s="285">
        <v>14196</v>
      </c>
      <c r="R210" s="285">
        <v>16458</v>
      </c>
      <c r="S210" s="285">
        <v>15833</v>
      </c>
      <c r="T210" s="320">
        <v>10425</v>
      </c>
      <c r="U210" s="320">
        <v>1489</v>
      </c>
      <c r="V210" s="285">
        <v>158</v>
      </c>
      <c r="W210" s="286">
        <v>0.06</v>
      </c>
      <c r="X210" s="286">
        <v>0.36</v>
      </c>
      <c r="Y210" s="286">
        <v>0.14000000000000001</v>
      </c>
      <c r="Z210" s="286">
        <v>0.16</v>
      </c>
      <c r="AA210" s="286">
        <v>0.16</v>
      </c>
      <c r="AB210" s="321">
        <v>0.1</v>
      </c>
      <c r="AC210" s="321">
        <v>0.01</v>
      </c>
      <c r="AD210" s="286">
        <v>0</v>
      </c>
      <c r="AE210" s="285">
        <v>1324</v>
      </c>
      <c r="AF210" s="285">
        <v>368443</v>
      </c>
      <c r="AG210" s="285">
        <v>515807</v>
      </c>
      <c r="AH210" s="285">
        <v>1194995</v>
      </c>
      <c r="AI210" s="285">
        <v>2243787</v>
      </c>
      <c r="AJ210" s="320">
        <v>3081453</v>
      </c>
      <c r="AK210" s="320">
        <v>962060</v>
      </c>
      <c r="AL210" s="285">
        <v>198772</v>
      </c>
      <c r="AM210" s="286">
        <v>1.5455299224048259E-4</v>
      </c>
      <c r="AN210" s="286">
        <v>4.3009039365604324E-2</v>
      </c>
      <c r="AO210" s="286">
        <v>6.0211114251198343E-2</v>
      </c>
      <c r="AP210" s="286">
        <v>0.13949399770575188</v>
      </c>
      <c r="AQ210" s="286">
        <v>0.26192144622378832</v>
      </c>
      <c r="AR210" s="321">
        <v>0.35970376253656478</v>
      </c>
      <c r="AS210" s="321">
        <v>0.1123030602076123</v>
      </c>
      <c r="AT210" s="286">
        <v>2.3203026717239582E-2</v>
      </c>
      <c r="AU210" s="285">
        <v>2663</v>
      </c>
      <c r="AV210" s="285">
        <v>15830</v>
      </c>
      <c r="AW210" s="285">
        <v>6326</v>
      </c>
      <c r="AX210" s="285">
        <v>7063</v>
      </c>
      <c r="AY210" s="320">
        <v>5814</v>
      </c>
      <c r="AZ210" s="320">
        <v>2667</v>
      </c>
      <c r="BA210" s="299" t="s">
        <v>769</v>
      </c>
      <c r="BB210" s="299" t="s">
        <v>769</v>
      </c>
      <c r="BC210" s="286">
        <v>0.03</v>
      </c>
      <c r="BD210" s="286">
        <v>0.16</v>
      </c>
      <c r="BE210" s="286">
        <v>0.06</v>
      </c>
      <c r="BF210" s="286">
        <v>7.0000000000000007E-2</v>
      </c>
      <c r="BG210" s="321">
        <v>0.06</v>
      </c>
      <c r="BH210" s="321">
        <v>0.03</v>
      </c>
      <c r="BI210" s="324" t="s">
        <v>769</v>
      </c>
      <c r="BJ210" s="324" t="s">
        <v>769</v>
      </c>
      <c r="BK210" s="285">
        <v>742</v>
      </c>
      <c r="BL210" s="285">
        <v>163797</v>
      </c>
      <c r="BM210" s="285">
        <v>229017</v>
      </c>
      <c r="BN210" s="285">
        <v>509170</v>
      </c>
      <c r="BO210" s="320">
        <v>812424</v>
      </c>
      <c r="BP210" s="320">
        <v>762183</v>
      </c>
      <c r="BQ210" s="299" t="s">
        <v>769</v>
      </c>
      <c r="BR210" s="299" t="s">
        <v>769</v>
      </c>
      <c r="BS210" s="286">
        <v>0</v>
      </c>
      <c r="BT210" s="286">
        <v>0.02</v>
      </c>
      <c r="BU210" s="286">
        <v>0.03</v>
      </c>
      <c r="BV210" s="286">
        <v>0.06</v>
      </c>
      <c r="BW210" s="321">
        <v>0.09</v>
      </c>
      <c r="BX210" s="321">
        <v>0.09</v>
      </c>
      <c r="BY210" s="324" t="s">
        <v>769</v>
      </c>
      <c r="BZ210" s="324" t="s">
        <v>769</v>
      </c>
      <c r="CA210" s="285">
        <v>3174</v>
      </c>
      <c r="CB210" s="285">
        <v>19652</v>
      </c>
      <c r="CC210" s="285">
        <v>7870</v>
      </c>
      <c r="CD210" s="285">
        <v>9395</v>
      </c>
      <c r="CE210" s="285">
        <v>10019</v>
      </c>
      <c r="CF210" s="320">
        <v>7758</v>
      </c>
      <c r="CG210" s="299" t="s">
        <v>769</v>
      </c>
      <c r="CH210" s="299" t="s">
        <v>769</v>
      </c>
      <c r="CI210" s="286">
        <v>0.03</v>
      </c>
      <c r="CJ210" s="286">
        <v>0.2</v>
      </c>
      <c r="CK210" s="286">
        <v>0.08</v>
      </c>
      <c r="CL210" s="286">
        <v>0.09</v>
      </c>
      <c r="CM210" s="286">
        <v>0.1</v>
      </c>
      <c r="CN210" s="320">
        <v>0.08</v>
      </c>
      <c r="CO210" s="324" t="s">
        <v>769</v>
      </c>
      <c r="CP210" s="324" t="s">
        <v>769</v>
      </c>
      <c r="CQ210" s="285">
        <v>582</v>
      </c>
      <c r="CR210" s="285">
        <v>204646</v>
      </c>
      <c r="CS210" s="285">
        <v>286790</v>
      </c>
      <c r="CT210" s="285">
        <v>685825</v>
      </c>
      <c r="CU210" s="285">
        <v>1431363</v>
      </c>
      <c r="CV210" s="320">
        <v>2319270</v>
      </c>
      <c r="CW210" s="299" t="s">
        <v>769</v>
      </c>
      <c r="CX210" s="299" t="s">
        <v>769</v>
      </c>
      <c r="CY210" s="286">
        <v>0</v>
      </c>
      <c r="CZ210" s="286">
        <v>0.02</v>
      </c>
      <c r="DA210" s="286">
        <v>0.03</v>
      </c>
      <c r="DB210" s="286">
        <v>0.08</v>
      </c>
      <c r="DC210" s="286">
        <v>0.17</v>
      </c>
      <c r="DD210" s="321">
        <v>0.27</v>
      </c>
      <c r="DE210" s="324" t="s">
        <v>769</v>
      </c>
      <c r="DF210" s="324" t="s">
        <v>769</v>
      </c>
    </row>
    <row r="211" spans="1:110" s="287" customFormat="1" ht="12">
      <c r="A211" s="301">
        <v>44012</v>
      </c>
      <c r="B211" s="279" t="s">
        <v>249</v>
      </c>
      <c r="C211" s="279" t="s">
        <v>164</v>
      </c>
      <c r="D211" s="279" t="s">
        <v>165</v>
      </c>
      <c r="E211" s="293">
        <v>17</v>
      </c>
      <c r="F211" s="279" t="s">
        <v>245</v>
      </c>
      <c r="G211" s="290">
        <v>19905422981</v>
      </c>
      <c r="H211" s="279" t="s">
        <v>246</v>
      </c>
      <c r="I211" s="279" t="s">
        <v>168</v>
      </c>
      <c r="J211" s="279" t="s">
        <v>169</v>
      </c>
      <c r="K211" s="325">
        <v>44012</v>
      </c>
      <c r="L211" s="291">
        <v>12</v>
      </c>
      <c r="M211" s="285">
        <v>11256</v>
      </c>
      <c r="N211" s="285">
        <v>932925</v>
      </c>
      <c r="O211" s="285">
        <v>573</v>
      </c>
      <c r="P211" s="285">
        <v>3567</v>
      </c>
      <c r="Q211" s="285">
        <v>1934</v>
      </c>
      <c r="R211" s="285">
        <v>2174</v>
      </c>
      <c r="S211" s="285">
        <v>1736</v>
      </c>
      <c r="T211" s="320">
        <v>1134</v>
      </c>
      <c r="U211" s="299" t="s">
        <v>769</v>
      </c>
      <c r="V211" s="299" t="s">
        <v>769</v>
      </c>
      <c r="W211" s="286">
        <v>0.05</v>
      </c>
      <c r="X211" s="286">
        <v>0.32</v>
      </c>
      <c r="Y211" s="286">
        <v>0.17</v>
      </c>
      <c r="Z211" s="286">
        <v>0.19</v>
      </c>
      <c r="AA211" s="286">
        <v>0.15</v>
      </c>
      <c r="AB211" s="321">
        <v>0.1</v>
      </c>
      <c r="AC211" s="324" t="s">
        <v>769</v>
      </c>
      <c r="AD211" s="324" t="s">
        <v>769</v>
      </c>
      <c r="AE211" s="285">
        <v>198</v>
      </c>
      <c r="AF211" s="285">
        <v>36859</v>
      </c>
      <c r="AG211" s="285">
        <v>71578</v>
      </c>
      <c r="AH211" s="285">
        <v>155536</v>
      </c>
      <c r="AI211" s="285">
        <v>247078</v>
      </c>
      <c r="AJ211" s="320">
        <v>327662</v>
      </c>
      <c r="AK211" s="299" t="s">
        <v>769</v>
      </c>
      <c r="AL211" s="299" t="s">
        <v>769</v>
      </c>
      <c r="AM211" s="286">
        <v>2.1223571026609856E-4</v>
      </c>
      <c r="AN211" s="286">
        <v>3.9509070932818822E-2</v>
      </c>
      <c r="AO211" s="286">
        <v>7.6724281158721222E-2</v>
      </c>
      <c r="AP211" s="286">
        <v>0.1667186536967066</v>
      </c>
      <c r="AQ211" s="286">
        <v>0.2648422970763995</v>
      </c>
      <c r="AR211" s="321">
        <v>0.35122008735964844</v>
      </c>
      <c r="AS211" s="324" t="s">
        <v>769</v>
      </c>
      <c r="AT211" s="324" t="s">
        <v>769</v>
      </c>
      <c r="AU211" s="285">
        <v>239</v>
      </c>
      <c r="AV211" s="285">
        <v>1603</v>
      </c>
      <c r="AW211" s="285">
        <v>916</v>
      </c>
      <c r="AX211" s="285">
        <v>986</v>
      </c>
      <c r="AY211" s="320">
        <v>661</v>
      </c>
      <c r="AZ211" s="320">
        <v>360</v>
      </c>
      <c r="BA211" s="285">
        <v>22</v>
      </c>
      <c r="BB211" s="285"/>
      <c r="BC211" s="286">
        <v>0.02</v>
      </c>
      <c r="BD211" s="286">
        <v>0.14000000000000001</v>
      </c>
      <c r="BE211" s="286">
        <v>0.08</v>
      </c>
      <c r="BF211" s="286">
        <v>0.09</v>
      </c>
      <c r="BG211" s="321">
        <v>0.06</v>
      </c>
      <c r="BH211" s="321">
        <v>0.03</v>
      </c>
      <c r="BI211" s="286">
        <v>0</v>
      </c>
      <c r="BJ211" s="286"/>
      <c r="BK211" s="285">
        <v>90</v>
      </c>
      <c r="BL211" s="285">
        <v>16730</v>
      </c>
      <c r="BM211" s="285">
        <v>33914</v>
      </c>
      <c r="BN211" s="285">
        <v>70303</v>
      </c>
      <c r="BO211" s="320">
        <v>92494</v>
      </c>
      <c r="BP211" s="320">
        <v>101558</v>
      </c>
      <c r="BQ211" s="285">
        <v>13103</v>
      </c>
      <c r="BR211" s="285"/>
      <c r="BS211" s="286">
        <v>0</v>
      </c>
      <c r="BT211" s="286">
        <v>0.02</v>
      </c>
      <c r="BU211" s="286">
        <v>0.04</v>
      </c>
      <c r="BV211" s="286">
        <v>0.08</v>
      </c>
      <c r="BW211" s="321">
        <v>0.1</v>
      </c>
      <c r="BX211" s="321">
        <v>0.11</v>
      </c>
      <c r="BY211" s="286">
        <v>0.01</v>
      </c>
      <c r="BZ211" s="286"/>
      <c r="CA211" s="285">
        <v>334</v>
      </c>
      <c r="CB211" s="285">
        <v>1964</v>
      </c>
      <c r="CC211" s="285">
        <v>1018</v>
      </c>
      <c r="CD211" s="285">
        <v>1188</v>
      </c>
      <c r="CE211" s="285">
        <v>1075</v>
      </c>
      <c r="CF211" s="320">
        <v>774</v>
      </c>
      <c r="CG211" s="299" t="s">
        <v>769</v>
      </c>
      <c r="CH211" s="299" t="s">
        <v>769</v>
      </c>
      <c r="CI211" s="286">
        <v>0.03</v>
      </c>
      <c r="CJ211" s="286">
        <v>0.17</v>
      </c>
      <c r="CK211" s="286">
        <v>0.09</v>
      </c>
      <c r="CL211" s="286">
        <v>0.11</v>
      </c>
      <c r="CM211" s="286">
        <v>0.1</v>
      </c>
      <c r="CN211" s="320">
        <v>7.0000000000000007E-2</v>
      </c>
      <c r="CO211" s="324" t="s">
        <v>769</v>
      </c>
      <c r="CP211" s="324" t="s">
        <v>769</v>
      </c>
      <c r="CQ211" s="285">
        <v>108</v>
      </c>
      <c r="CR211" s="285">
        <v>20129</v>
      </c>
      <c r="CS211" s="285">
        <v>37664</v>
      </c>
      <c r="CT211" s="285">
        <v>85233</v>
      </c>
      <c r="CU211" s="285">
        <v>154584</v>
      </c>
      <c r="CV211" s="320">
        <v>226104</v>
      </c>
      <c r="CW211" s="299" t="s">
        <v>769</v>
      </c>
      <c r="CX211" s="299" t="s">
        <v>769</v>
      </c>
      <c r="CY211" s="286">
        <v>0</v>
      </c>
      <c r="CZ211" s="286">
        <v>0.02</v>
      </c>
      <c r="DA211" s="286">
        <v>0.04</v>
      </c>
      <c r="DB211" s="286">
        <v>0.09</v>
      </c>
      <c r="DC211" s="286">
        <v>0.17</v>
      </c>
      <c r="DD211" s="321">
        <v>0.24</v>
      </c>
      <c r="DE211" s="324" t="s">
        <v>769</v>
      </c>
      <c r="DF211" s="324" t="s">
        <v>769</v>
      </c>
    </row>
    <row r="212" spans="1:110" s="287" customFormat="1" ht="12">
      <c r="A212" s="301">
        <v>44012</v>
      </c>
      <c r="B212" s="279" t="s">
        <v>250</v>
      </c>
      <c r="C212" s="279" t="s">
        <v>164</v>
      </c>
      <c r="D212" s="279" t="s">
        <v>165</v>
      </c>
      <c r="E212" s="293">
        <v>17</v>
      </c>
      <c r="F212" s="279" t="s">
        <v>245</v>
      </c>
      <c r="G212" s="290">
        <v>19905422981</v>
      </c>
      <c r="H212" s="279" t="s">
        <v>246</v>
      </c>
      <c r="I212" s="279" t="s">
        <v>168</v>
      </c>
      <c r="J212" s="279" t="s">
        <v>169</v>
      </c>
      <c r="K212" s="325">
        <v>44012</v>
      </c>
      <c r="L212" s="291">
        <v>12</v>
      </c>
      <c r="M212" s="285">
        <v>10377</v>
      </c>
      <c r="N212" s="285">
        <v>1052604</v>
      </c>
      <c r="O212" s="285">
        <v>449</v>
      </c>
      <c r="P212" s="285">
        <v>3035</v>
      </c>
      <c r="Q212" s="285">
        <v>1517</v>
      </c>
      <c r="R212" s="285">
        <v>1873</v>
      </c>
      <c r="S212" s="285">
        <v>1887</v>
      </c>
      <c r="T212" s="320">
        <v>1400</v>
      </c>
      <c r="U212" s="320">
        <v>195</v>
      </c>
      <c r="V212" s="285">
        <v>21</v>
      </c>
      <c r="W212" s="286">
        <v>0.04</v>
      </c>
      <c r="X212" s="286">
        <v>0.28999999999999998</v>
      </c>
      <c r="Y212" s="286">
        <v>0.15</v>
      </c>
      <c r="Z212" s="286">
        <v>0.18</v>
      </c>
      <c r="AA212" s="286">
        <v>0.18</v>
      </c>
      <c r="AB212" s="321">
        <v>0.13</v>
      </c>
      <c r="AC212" s="321">
        <v>0.02</v>
      </c>
      <c r="AD212" s="286">
        <v>0</v>
      </c>
      <c r="AE212" s="285">
        <v>184</v>
      </c>
      <c r="AF212" s="285">
        <v>31705</v>
      </c>
      <c r="AG212" s="285">
        <v>55663</v>
      </c>
      <c r="AH212" s="285">
        <v>135065</v>
      </c>
      <c r="AI212" s="285">
        <v>270537</v>
      </c>
      <c r="AJ212" s="320">
        <v>409569</v>
      </c>
      <c r="AK212" s="320">
        <v>124030</v>
      </c>
      <c r="AL212" s="285">
        <v>25851</v>
      </c>
      <c r="AM212" s="286">
        <v>1.7480457987999285E-4</v>
      </c>
      <c r="AN212" s="286">
        <v>3.0120539158125945E-2</v>
      </c>
      <c r="AO212" s="286">
        <v>5.2881235488369795E-2</v>
      </c>
      <c r="AP212" s="286">
        <v>0.12831511185593061</v>
      </c>
      <c r="AQ212" s="286">
        <v>0.25701688384235666</v>
      </c>
      <c r="AR212" s="321">
        <v>0.38910074443950432</v>
      </c>
      <c r="AS212" s="321">
        <v>0.11783158718758431</v>
      </c>
      <c r="AT212" s="286">
        <v>2.4559093448248345E-2</v>
      </c>
      <c r="AU212" s="285">
        <v>229</v>
      </c>
      <c r="AV212" s="285">
        <v>1561</v>
      </c>
      <c r="AW212" s="285">
        <v>828</v>
      </c>
      <c r="AX212" s="285">
        <v>1022</v>
      </c>
      <c r="AY212" s="320">
        <v>878</v>
      </c>
      <c r="AZ212" s="320">
        <v>473</v>
      </c>
      <c r="BA212" s="299" t="s">
        <v>769</v>
      </c>
      <c r="BB212" s="299" t="s">
        <v>769</v>
      </c>
      <c r="BC212" s="286">
        <v>0.02</v>
      </c>
      <c r="BD212" s="286">
        <v>0.15</v>
      </c>
      <c r="BE212" s="286">
        <v>0.08</v>
      </c>
      <c r="BF212" s="286">
        <v>0.1</v>
      </c>
      <c r="BG212" s="321">
        <v>0.08</v>
      </c>
      <c r="BH212" s="321">
        <v>0.05</v>
      </c>
      <c r="BI212" s="324" t="s">
        <v>769</v>
      </c>
      <c r="BJ212" s="324" t="s">
        <v>769</v>
      </c>
      <c r="BK212" s="285">
        <v>94</v>
      </c>
      <c r="BL212" s="285">
        <v>16711</v>
      </c>
      <c r="BM212" s="285">
        <v>30275</v>
      </c>
      <c r="BN212" s="285">
        <v>73791</v>
      </c>
      <c r="BO212" s="320">
        <v>123832</v>
      </c>
      <c r="BP212" s="320">
        <v>133149</v>
      </c>
      <c r="BQ212" s="299" t="s">
        <v>769</v>
      </c>
      <c r="BR212" s="299" t="s">
        <v>769</v>
      </c>
      <c r="BS212" s="286">
        <v>0</v>
      </c>
      <c r="BT212" s="286">
        <v>0.02</v>
      </c>
      <c r="BU212" s="286">
        <v>0.03</v>
      </c>
      <c r="BV212" s="286">
        <v>7.0000000000000007E-2</v>
      </c>
      <c r="BW212" s="321">
        <v>0.12</v>
      </c>
      <c r="BX212" s="321">
        <v>0.13</v>
      </c>
      <c r="BY212" s="324" t="s">
        <v>769</v>
      </c>
      <c r="BZ212" s="324" t="s">
        <v>769</v>
      </c>
      <c r="CA212" s="285">
        <v>220</v>
      </c>
      <c r="CB212" s="285">
        <v>1474</v>
      </c>
      <c r="CC212" s="285">
        <v>689</v>
      </c>
      <c r="CD212" s="285">
        <v>851</v>
      </c>
      <c r="CE212" s="285">
        <v>1009</v>
      </c>
      <c r="CF212" s="320">
        <v>927</v>
      </c>
      <c r="CG212" s="299" t="s">
        <v>769</v>
      </c>
      <c r="CH212" s="299" t="s">
        <v>769</v>
      </c>
      <c r="CI212" s="286">
        <v>0.02</v>
      </c>
      <c r="CJ212" s="286">
        <v>0.14000000000000001</v>
      </c>
      <c r="CK212" s="286">
        <v>7.0000000000000007E-2</v>
      </c>
      <c r="CL212" s="286">
        <v>0.08</v>
      </c>
      <c r="CM212" s="286">
        <v>0.1</v>
      </c>
      <c r="CN212" s="320">
        <v>0.09</v>
      </c>
      <c r="CO212" s="324" t="s">
        <v>769</v>
      </c>
      <c r="CP212" s="324" t="s">
        <v>769</v>
      </c>
      <c r="CQ212" s="285">
        <v>90</v>
      </c>
      <c r="CR212" s="285">
        <v>14994</v>
      </c>
      <c r="CS212" s="285">
        <v>25388</v>
      </c>
      <c r="CT212" s="285">
        <v>61274</v>
      </c>
      <c r="CU212" s="285">
        <v>146705</v>
      </c>
      <c r="CV212" s="320">
        <v>276420</v>
      </c>
      <c r="CW212" s="299" t="s">
        <v>769</v>
      </c>
      <c r="CX212" s="299" t="s">
        <v>769</v>
      </c>
      <c r="CY212" s="286">
        <v>0</v>
      </c>
      <c r="CZ212" s="286">
        <v>0.01</v>
      </c>
      <c r="DA212" s="286">
        <v>0.02</v>
      </c>
      <c r="DB212" s="286">
        <v>0.06</v>
      </c>
      <c r="DC212" s="286">
        <v>0.14000000000000001</v>
      </c>
      <c r="DD212" s="321">
        <v>0.26</v>
      </c>
      <c r="DE212" s="324" t="s">
        <v>769</v>
      </c>
      <c r="DF212" s="324" t="s">
        <v>769</v>
      </c>
    </row>
    <row r="213" spans="1:110" s="287" customFormat="1" ht="12">
      <c r="A213" s="301">
        <v>44012</v>
      </c>
      <c r="B213" s="279" t="s">
        <v>252</v>
      </c>
      <c r="C213" s="279" t="s">
        <v>193</v>
      </c>
      <c r="D213" s="279" t="s">
        <v>165</v>
      </c>
      <c r="E213" s="293">
        <v>15</v>
      </c>
      <c r="F213" s="279" t="s">
        <v>245</v>
      </c>
      <c r="G213" s="290">
        <v>19905422981</v>
      </c>
      <c r="H213" s="279" t="s">
        <v>246</v>
      </c>
      <c r="I213" s="279" t="s">
        <v>168</v>
      </c>
      <c r="J213" s="279" t="s">
        <v>169</v>
      </c>
      <c r="K213" s="325">
        <v>44012</v>
      </c>
      <c r="L213" s="291">
        <v>12</v>
      </c>
      <c r="M213" s="285">
        <v>13169</v>
      </c>
      <c r="N213" s="285">
        <v>535334</v>
      </c>
      <c r="O213" s="285">
        <v>3335</v>
      </c>
      <c r="P213" s="285">
        <v>4554</v>
      </c>
      <c r="Q213" s="285">
        <v>1680</v>
      </c>
      <c r="R213" s="285">
        <v>1797</v>
      </c>
      <c r="S213" s="285">
        <v>1359</v>
      </c>
      <c r="T213" s="299" t="s">
        <v>769</v>
      </c>
      <c r="U213" s="299" t="s">
        <v>769</v>
      </c>
      <c r="V213" s="299" t="s">
        <v>769</v>
      </c>
      <c r="W213" s="286">
        <v>0.25</v>
      </c>
      <c r="X213" s="286">
        <v>0.35</v>
      </c>
      <c r="Y213" s="286">
        <v>0.13</v>
      </c>
      <c r="Z213" s="286">
        <v>0.14000000000000001</v>
      </c>
      <c r="AA213" s="286">
        <v>0.1</v>
      </c>
      <c r="AB213" s="324" t="s">
        <v>769</v>
      </c>
      <c r="AC213" s="324" t="s">
        <v>769</v>
      </c>
      <c r="AD213" s="324" t="s">
        <v>769</v>
      </c>
      <c r="AE213" s="285">
        <v>837</v>
      </c>
      <c r="AF213" s="285">
        <v>59041</v>
      </c>
      <c r="AG213" s="285">
        <v>60781</v>
      </c>
      <c r="AH213" s="285">
        <v>129094</v>
      </c>
      <c r="AI213" s="285">
        <v>155672</v>
      </c>
      <c r="AJ213" s="299" t="s">
        <v>769</v>
      </c>
      <c r="AK213" s="299" t="s">
        <v>769</v>
      </c>
      <c r="AL213" s="299" t="s">
        <v>769</v>
      </c>
      <c r="AM213" s="286">
        <v>1.5635098835493355E-3</v>
      </c>
      <c r="AN213" s="286">
        <v>0.11028815655273157</v>
      </c>
      <c r="AO213" s="286">
        <v>0.11353846383752947</v>
      </c>
      <c r="AP213" s="286">
        <v>0.24114664863431054</v>
      </c>
      <c r="AQ213" s="286">
        <v>0.29079415841325229</v>
      </c>
      <c r="AR213" s="324" t="s">
        <v>769</v>
      </c>
      <c r="AS213" s="324" t="s">
        <v>769</v>
      </c>
      <c r="AT213" s="324" t="s">
        <v>769</v>
      </c>
      <c r="AU213" s="285">
        <v>1550</v>
      </c>
      <c r="AV213" s="285">
        <v>2204</v>
      </c>
      <c r="AW213" s="285">
        <v>839</v>
      </c>
      <c r="AX213" s="285">
        <v>850</v>
      </c>
      <c r="AY213" s="320">
        <v>452</v>
      </c>
      <c r="AZ213" s="299" t="s">
        <v>769</v>
      </c>
      <c r="BA213" s="299" t="s">
        <v>769</v>
      </c>
      <c r="BB213" s="285"/>
      <c r="BC213" s="286">
        <v>0.12</v>
      </c>
      <c r="BD213" s="286">
        <v>0.17</v>
      </c>
      <c r="BE213" s="286">
        <v>0.06</v>
      </c>
      <c r="BF213" s="286">
        <v>0.06</v>
      </c>
      <c r="BG213" s="321">
        <v>0.03</v>
      </c>
      <c r="BH213" s="324" t="s">
        <v>769</v>
      </c>
      <c r="BI213" s="324" t="s">
        <v>769</v>
      </c>
      <c r="BJ213" s="286"/>
      <c r="BK213" s="285">
        <v>395</v>
      </c>
      <c r="BL213" s="285">
        <v>20805</v>
      </c>
      <c r="BM213" s="285">
        <v>30382</v>
      </c>
      <c r="BN213" s="285">
        <v>60570</v>
      </c>
      <c r="BO213" s="320">
        <v>61151</v>
      </c>
      <c r="BP213" s="299" t="s">
        <v>769</v>
      </c>
      <c r="BQ213" s="299" t="s">
        <v>769</v>
      </c>
      <c r="BR213" s="285"/>
      <c r="BS213" s="286">
        <v>0</v>
      </c>
      <c r="BT213" s="286">
        <v>0.04</v>
      </c>
      <c r="BU213" s="286">
        <v>0.06</v>
      </c>
      <c r="BV213" s="286">
        <v>0.11</v>
      </c>
      <c r="BW213" s="321">
        <v>0.11</v>
      </c>
      <c r="BX213" s="324" t="s">
        <v>769</v>
      </c>
      <c r="BY213" s="324" t="s">
        <v>769</v>
      </c>
      <c r="BZ213" s="286"/>
      <c r="CA213" s="285">
        <v>1785</v>
      </c>
      <c r="CB213" s="285">
        <v>2350</v>
      </c>
      <c r="CC213" s="285">
        <v>841</v>
      </c>
      <c r="CD213" s="285">
        <v>947</v>
      </c>
      <c r="CE213" s="285">
        <v>907</v>
      </c>
      <c r="CF213" s="299" t="s">
        <v>769</v>
      </c>
      <c r="CG213" s="299" t="s">
        <v>769</v>
      </c>
      <c r="CH213" s="299" t="s">
        <v>769</v>
      </c>
      <c r="CI213" s="286">
        <v>0.14000000000000001</v>
      </c>
      <c r="CJ213" s="286">
        <v>0.18</v>
      </c>
      <c r="CK213" s="286">
        <v>0.06</v>
      </c>
      <c r="CL213" s="286">
        <v>7.0000000000000007E-2</v>
      </c>
      <c r="CM213" s="286">
        <v>7.0000000000000007E-2</v>
      </c>
      <c r="CN213" s="299" t="s">
        <v>769</v>
      </c>
      <c r="CO213" s="324" t="s">
        <v>769</v>
      </c>
      <c r="CP213" s="324" t="s">
        <v>769</v>
      </c>
      <c r="CQ213" s="285">
        <v>442</v>
      </c>
      <c r="CR213" s="285">
        <v>38236</v>
      </c>
      <c r="CS213" s="285">
        <v>30399</v>
      </c>
      <c r="CT213" s="285">
        <v>68524</v>
      </c>
      <c r="CU213" s="285">
        <v>94521</v>
      </c>
      <c r="CV213" s="299" t="s">
        <v>769</v>
      </c>
      <c r="CW213" s="299" t="s">
        <v>769</v>
      </c>
      <c r="CX213" s="299" t="s">
        <v>769</v>
      </c>
      <c r="CY213" s="286">
        <v>0</v>
      </c>
      <c r="CZ213" s="286">
        <v>7.0000000000000007E-2</v>
      </c>
      <c r="DA213" s="286">
        <v>0.06</v>
      </c>
      <c r="DB213" s="286">
        <v>0.13</v>
      </c>
      <c r="DC213" s="286">
        <v>0.18</v>
      </c>
      <c r="DD213" s="324" t="s">
        <v>769</v>
      </c>
      <c r="DE213" s="324" t="s">
        <v>769</v>
      </c>
      <c r="DF213" s="324" t="s">
        <v>769</v>
      </c>
    </row>
    <row r="214" spans="1:110" s="287" customFormat="1" ht="12">
      <c r="A214" s="301">
        <v>44012</v>
      </c>
      <c r="B214" s="279" t="s">
        <v>234</v>
      </c>
      <c r="C214" s="279" t="s">
        <v>171</v>
      </c>
      <c r="D214" s="279"/>
      <c r="E214" s="293"/>
      <c r="F214" s="279" t="s">
        <v>347</v>
      </c>
      <c r="G214" s="290">
        <v>11789425178</v>
      </c>
      <c r="H214" s="279" t="s">
        <v>348</v>
      </c>
      <c r="I214" s="279" t="s">
        <v>176</v>
      </c>
      <c r="J214" s="279" t="s">
        <v>177</v>
      </c>
      <c r="K214" s="325">
        <v>44012</v>
      </c>
      <c r="L214" s="291">
        <v>12</v>
      </c>
      <c r="M214" s="285">
        <v>11539</v>
      </c>
      <c r="N214" s="285">
        <v>1044889</v>
      </c>
      <c r="O214" s="285">
        <v>676</v>
      </c>
      <c r="P214" s="285">
        <v>4121</v>
      </c>
      <c r="Q214" s="285">
        <v>1534</v>
      </c>
      <c r="R214" s="285">
        <v>1725</v>
      </c>
      <c r="S214" s="285">
        <v>1947</v>
      </c>
      <c r="T214" s="320">
        <v>1334</v>
      </c>
      <c r="U214" s="320">
        <v>173</v>
      </c>
      <c r="V214" s="285">
        <v>29</v>
      </c>
      <c r="W214" s="286">
        <v>0.06</v>
      </c>
      <c r="X214" s="286">
        <v>0.36</v>
      </c>
      <c r="Y214" s="286">
        <v>0.13</v>
      </c>
      <c r="Z214" s="286">
        <v>0.15</v>
      </c>
      <c r="AA214" s="286">
        <v>0.17</v>
      </c>
      <c r="AB214" s="321">
        <v>0.12</v>
      </c>
      <c r="AC214" s="321">
        <v>0.01</v>
      </c>
      <c r="AD214" s="286">
        <v>0</v>
      </c>
      <c r="AE214" s="285">
        <v>304</v>
      </c>
      <c r="AF214" s="285">
        <v>40758</v>
      </c>
      <c r="AG214" s="285">
        <v>55743</v>
      </c>
      <c r="AH214" s="285">
        <v>125738</v>
      </c>
      <c r="AI214" s="285">
        <v>280274</v>
      </c>
      <c r="AJ214" s="320">
        <v>389429</v>
      </c>
      <c r="AK214" s="320">
        <v>112531</v>
      </c>
      <c r="AL214" s="285">
        <v>40112</v>
      </c>
      <c r="AM214" s="286">
        <v>2.9093999458315671E-4</v>
      </c>
      <c r="AN214" s="286">
        <v>3.9007014142172038E-2</v>
      </c>
      <c r="AO214" s="286">
        <v>5.3348250388318759E-2</v>
      </c>
      <c r="AP214" s="286">
        <v>0.12033622710163472</v>
      </c>
      <c r="AQ214" s="286">
        <v>0.26823327645328832</v>
      </c>
      <c r="AR214" s="321">
        <v>0.37269891825830304</v>
      </c>
      <c r="AS214" s="321">
        <v>0.10769660700801711</v>
      </c>
      <c r="AT214" s="286">
        <v>3.8388766653682835E-2</v>
      </c>
      <c r="AU214" s="285">
        <v>498</v>
      </c>
      <c r="AV214" s="285">
        <v>3122</v>
      </c>
      <c r="AW214" s="285">
        <v>1231</v>
      </c>
      <c r="AX214" s="285">
        <v>1380</v>
      </c>
      <c r="AY214" s="320">
        <v>1579</v>
      </c>
      <c r="AZ214" s="320">
        <v>999</v>
      </c>
      <c r="BA214" s="299" t="s">
        <v>769</v>
      </c>
      <c r="BB214" s="299" t="s">
        <v>769</v>
      </c>
      <c r="BC214" s="286">
        <v>0.04</v>
      </c>
      <c r="BD214" s="286">
        <v>0.27</v>
      </c>
      <c r="BE214" s="286">
        <v>0.11</v>
      </c>
      <c r="BF214" s="286">
        <v>0.12</v>
      </c>
      <c r="BG214" s="321">
        <v>0.14000000000000001</v>
      </c>
      <c r="BH214" s="321">
        <v>0.09</v>
      </c>
      <c r="BI214" s="324" t="s">
        <v>769</v>
      </c>
      <c r="BJ214" s="324" t="s">
        <v>769</v>
      </c>
      <c r="BK214" s="285">
        <v>224</v>
      </c>
      <c r="BL214" s="285">
        <v>31086</v>
      </c>
      <c r="BM214" s="285">
        <v>44493</v>
      </c>
      <c r="BN214" s="285">
        <v>100691</v>
      </c>
      <c r="BO214" s="320">
        <v>227640</v>
      </c>
      <c r="BP214" s="320">
        <v>287397</v>
      </c>
      <c r="BQ214" s="299" t="s">
        <v>769</v>
      </c>
      <c r="BR214" s="299" t="s">
        <v>769</v>
      </c>
      <c r="BS214" s="286">
        <v>0</v>
      </c>
      <c r="BT214" s="286">
        <v>0.03</v>
      </c>
      <c r="BU214" s="286">
        <v>0.04</v>
      </c>
      <c r="BV214" s="286">
        <v>0.1</v>
      </c>
      <c r="BW214" s="321">
        <v>0.22</v>
      </c>
      <c r="BX214" s="321">
        <v>0.28000000000000003</v>
      </c>
      <c r="BY214" s="324" t="s">
        <v>769</v>
      </c>
      <c r="BZ214" s="324" t="s">
        <v>769</v>
      </c>
      <c r="CA214" s="285">
        <v>178</v>
      </c>
      <c r="CB214" s="285">
        <v>999</v>
      </c>
      <c r="CC214" s="285">
        <v>303</v>
      </c>
      <c r="CD214" s="285">
        <v>345</v>
      </c>
      <c r="CE214" s="285">
        <v>368</v>
      </c>
      <c r="CF214" s="320">
        <v>335</v>
      </c>
      <c r="CG214" s="299" t="s">
        <v>769</v>
      </c>
      <c r="CH214" s="299" t="s">
        <v>769</v>
      </c>
      <c r="CI214" s="286">
        <v>0.02</v>
      </c>
      <c r="CJ214" s="286">
        <v>0.09</v>
      </c>
      <c r="CK214" s="286">
        <v>0.03</v>
      </c>
      <c r="CL214" s="286">
        <v>0.03</v>
      </c>
      <c r="CM214" s="286">
        <v>0.03</v>
      </c>
      <c r="CN214" s="320">
        <v>0.03</v>
      </c>
      <c r="CO214" s="324" t="s">
        <v>769</v>
      </c>
      <c r="CP214" s="324" t="s">
        <v>769</v>
      </c>
      <c r="CQ214" s="285">
        <v>80</v>
      </c>
      <c r="CR214" s="285">
        <v>9672</v>
      </c>
      <c r="CS214" s="285">
        <v>11250</v>
      </c>
      <c r="CT214" s="285">
        <v>25047</v>
      </c>
      <c r="CU214" s="285">
        <v>52634</v>
      </c>
      <c r="CV214" s="320">
        <v>102032</v>
      </c>
      <c r="CW214" s="299" t="s">
        <v>769</v>
      </c>
      <c r="CX214" s="299" t="s">
        <v>769</v>
      </c>
      <c r="CY214" s="286">
        <v>0</v>
      </c>
      <c r="CZ214" s="286">
        <v>0.01</v>
      </c>
      <c r="DA214" s="286">
        <v>0.01</v>
      </c>
      <c r="DB214" s="286">
        <v>0.02</v>
      </c>
      <c r="DC214" s="286">
        <v>0.05</v>
      </c>
      <c r="DD214" s="321">
        <v>0.1</v>
      </c>
      <c r="DE214" s="324" t="s">
        <v>769</v>
      </c>
      <c r="DF214" s="324" t="s">
        <v>769</v>
      </c>
    </row>
    <row r="215" spans="1:110" s="287" customFormat="1" ht="12">
      <c r="A215" s="301">
        <v>44012</v>
      </c>
      <c r="B215" s="279" t="s">
        <v>285</v>
      </c>
      <c r="C215" s="279" t="s">
        <v>171</v>
      </c>
      <c r="D215" s="279" t="s">
        <v>165</v>
      </c>
      <c r="E215" s="293">
        <v>4</v>
      </c>
      <c r="F215" s="279" t="s">
        <v>349</v>
      </c>
      <c r="G215" s="290">
        <v>16457520308</v>
      </c>
      <c r="H215" s="279" t="s">
        <v>350</v>
      </c>
      <c r="I215" s="279" t="s">
        <v>168</v>
      </c>
      <c r="J215" s="279" t="s">
        <v>188</v>
      </c>
      <c r="K215" s="325">
        <v>44012</v>
      </c>
      <c r="L215" s="291">
        <v>12</v>
      </c>
      <c r="M215" s="285">
        <v>40378</v>
      </c>
      <c r="N215" s="285">
        <v>5403282</v>
      </c>
      <c r="O215" s="285">
        <v>2091</v>
      </c>
      <c r="P215" s="285">
        <v>9128</v>
      </c>
      <c r="Q215" s="285">
        <v>3837</v>
      </c>
      <c r="R215" s="285">
        <v>5688</v>
      </c>
      <c r="S215" s="285">
        <v>9783</v>
      </c>
      <c r="T215" s="320">
        <v>8635</v>
      </c>
      <c r="U215" s="320">
        <v>1156</v>
      </c>
      <c r="V215" s="285">
        <v>60</v>
      </c>
      <c r="W215" s="286">
        <v>0.05</v>
      </c>
      <c r="X215" s="286">
        <v>0.23</v>
      </c>
      <c r="Y215" s="286">
        <v>0.1</v>
      </c>
      <c r="Z215" s="286">
        <v>0.14000000000000001</v>
      </c>
      <c r="AA215" s="286">
        <v>0.24</v>
      </c>
      <c r="AB215" s="321">
        <v>0.21</v>
      </c>
      <c r="AC215" s="321">
        <v>0.03</v>
      </c>
      <c r="AD215" s="286">
        <v>0</v>
      </c>
      <c r="AE215" s="285">
        <v>741</v>
      </c>
      <c r="AF215" s="285">
        <v>90730</v>
      </c>
      <c r="AG215" s="285">
        <v>139776</v>
      </c>
      <c r="AH215" s="285">
        <v>422482</v>
      </c>
      <c r="AI215" s="285">
        <v>1442863</v>
      </c>
      <c r="AJ215" s="320">
        <v>2507648</v>
      </c>
      <c r="AK215" s="320">
        <v>727033</v>
      </c>
      <c r="AL215" s="285">
        <v>72009</v>
      </c>
      <c r="AM215" s="286">
        <v>1.3713887226319115E-4</v>
      </c>
      <c r="AN215" s="286">
        <v>1.6791646262401261E-2</v>
      </c>
      <c r="AO215" s="286">
        <v>2.5868722010067215E-2</v>
      </c>
      <c r="AP215" s="286">
        <v>7.8189885332655223E-2</v>
      </c>
      <c r="AQ215" s="286">
        <v>0.26703455418392008</v>
      </c>
      <c r="AR215" s="321">
        <v>0.46409719129965826</v>
      </c>
      <c r="AS215" s="321">
        <v>0.13455396183282678</v>
      </c>
      <c r="AT215" s="286">
        <v>1.3326900206208005E-2</v>
      </c>
      <c r="AU215" s="285">
        <v>434</v>
      </c>
      <c r="AV215" s="285">
        <v>2022</v>
      </c>
      <c r="AW215" s="285">
        <v>983</v>
      </c>
      <c r="AX215" s="285">
        <v>1378</v>
      </c>
      <c r="AY215" s="320">
        <v>1291</v>
      </c>
      <c r="AZ215" s="320">
        <v>518</v>
      </c>
      <c r="BA215" s="299" t="s">
        <v>769</v>
      </c>
      <c r="BB215" s="299" t="s">
        <v>769</v>
      </c>
      <c r="BC215" s="286">
        <v>0.01</v>
      </c>
      <c r="BD215" s="286">
        <v>0.05</v>
      </c>
      <c r="BE215" s="286">
        <v>0.02</v>
      </c>
      <c r="BF215" s="286">
        <v>0.03</v>
      </c>
      <c r="BG215" s="321">
        <v>0.03</v>
      </c>
      <c r="BH215" s="321">
        <v>0.01</v>
      </c>
      <c r="BI215" s="324" t="s">
        <v>769</v>
      </c>
      <c r="BJ215" s="324" t="s">
        <v>769</v>
      </c>
      <c r="BK215" s="285">
        <v>149</v>
      </c>
      <c r="BL215" s="285">
        <v>20787</v>
      </c>
      <c r="BM215" s="285">
        <v>35886</v>
      </c>
      <c r="BN215" s="285">
        <v>101031</v>
      </c>
      <c r="BO215" s="320">
        <v>180997</v>
      </c>
      <c r="BP215" s="320">
        <v>142450</v>
      </c>
      <c r="BQ215" s="299" t="s">
        <v>769</v>
      </c>
      <c r="BR215" s="299" t="s">
        <v>769</v>
      </c>
      <c r="BS215" s="286">
        <v>0</v>
      </c>
      <c r="BT215" s="286">
        <v>0</v>
      </c>
      <c r="BU215" s="286">
        <v>0.01</v>
      </c>
      <c r="BV215" s="286">
        <v>0.02</v>
      </c>
      <c r="BW215" s="321">
        <v>0.03</v>
      </c>
      <c r="BX215" s="321">
        <v>0.03</v>
      </c>
      <c r="BY215" s="324" t="s">
        <v>769</v>
      </c>
      <c r="BZ215" s="324" t="s">
        <v>769</v>
      </c>
      <c r="CA215" s="285">
        <v>1654</v>
      </c>
      <c r="CB215" s="285">
        <v>7105</v>
      </c>
      <c r="CC215" s="285">
        <v>2853</v>
      </c>
      <c r="CD215" s="285">
        <v>4310</v>
      </c>
      <c r="CE215" s="285">
        <v>8491</v>
      </c>
      <c r="CF215" s="320">
        <v>8117</v>
      </c>
      <c r="CG215" s="299" t="s">
        <v>769</v>
      </c>
      <c r="CH215" s="299" t="s">
        <v>769</v>
      </c>
      <c r="CI215" s="286">
        <v>0.04</v>
      </c>
      <c r="CJ215" s="286">
        <v>0.18</v>
      </c>
      <c r="CK215" s="286">
        <v>7.0000000000000007E-2</v>
      </c>
      <c r="CL215" s="286">
        <v>0.11</v>
      </c>
      <c r="CM215" s="286">
        <v>0.21</v>
      </c>
      <c r="CN215" s="320">
        <v>0.2</v>
      </c>
      <c r="CO215" s="324" t="s">
        <v>769</v>
      </c>
      <c r="CP215" s="324" t="s">
        <v>769</v>
      </c>
      <c r="CQ215" s="285">
        <v>590</v>
      </c>
      <c r="CR215" s="285">
        <v>69929</v>
      </c>
      <c r="CS215" s="285">
        <v>103847</v>
      </c>
      <c r="CT215" s="285">
        <v>321451</v>
      </c>
      <c r="CU215" s="285">
        <v>1261712</v>
      </c>
      <c r="CV215" s="320">
        <v>2365198</v>
      </c>
      <c r="CW215" s="299" t="s">
        <v>769</v>
      </c>
      <c r="CX215" s="299" t="s">
        <v>769</v>
      </c>
      <c r="CY215" s="286">
        <v>0</v>
      </c>
      <c r="CZ215" s="286">
        <v>0.01</v>
      </c>
      <c r="DA215" s="286">
        <v>0.02</v>
      </c>
      <c r="DB215" s="286">
        <v>0.06</v>
      </c>
      <c r="DC215" s="286">
        <v>0.23</v>
      </c>
      <c r="DD215" s="321">
        <v>0.44</v>
      </c>
      <c r="DE215" s="324" t="s">
        <v>769</v>
      </c>
      <c r="DF215" s="324" t="s">
        <v>769</v>
      </c>
    </row>
    <row r="216" spans="1:110" s="287" customFormat="1" ht="12">
      <c r="A216" s="301">
        <v>44012</v>
      </c>
      <c r="B216" s="279" t="s">
        <v>253</v>
      </c>
      <c r="C216" s="279" t="s">
        <v>171</v>
      </c>
      <c r="D216" s="279" t="s">
        <v>165</v>
      </c>
      <c r="E216" s="293">
        <v>12</v>
      </c>
      <c r="F216" s="279" t="s">
        <v>254</v>
      </c>
      <c r="G216" s="290">
        <v>70732426024</v>
      </c>
      <c r="H216" s="279" t="s">
        <v>255</v>
      </c>
      <c r="I216" s="279" t="s">
        <v>168</v>
      </c>
      <c r="J216" s="279" t="s">
        <v>169</v>
      </c>
      <c r="K216" s="325">
        <v>44012</v>
      </c>
      <c r="L216" s="291">
        <v>12</v>
      </c>
      <c r="M216" s="285">
        <v>497306</v>
      </c>
      <c r="N216" s="285">
        <v>24535413</v>
      </c>
      <c r="O216" s="285">
        <v>73685</v>
      </c>
      <c r="P216" s="285">
        <v>220745</v>
      </c>
      <c r="Q216" s="285">
        <v>65246</v>
      </c>
      <c r="R216" s="285">
        <v>62782</v>
      </c>
      <c r="S216" s="285">
        <v>48424</v>
      </c>
      <c r="T216" s="320">
        <v>23533</v>
      </c>
      <c r="U216" s="320">
        <v>2634</v>
      </c>
      <c r="V216" s="285">
        <v>257</v>
      </c>
      <c r="W216" s="286">
        <v>0.15</v>
      </c>
      <c r="X216" s="286">
        <v>0.44</v>
      </c>
      <c r="Y216" s="286">
        <v>0.13</v>
      </c>
      <c r="Z216" s="286">
        <v>0.13</v>
      </c>
      <c r="AA216" s="286">
        <v>0.1</v>
      </c>
      <c r="AB216" s="321">
        <v>0.05</v>
      </c>
      <c r="AC216" s="321">
        <v>0.01</v>
      </c>
      <c r="AD216" s="286">
        <v>0</v>
      </c>
      <c r="AE216" s="285">
        <v>25752</v>
      </c>
      <c r="AF216" s="285">
        <v>2023812</v>
      </c>
      <c r="AG216" s="285">
        <v>2354539</v>
      </c>
      <c r="AH216" s="285">
        <v>4504377</v>
      </c>
      <c r="AI216" s="285">
        <v>6769380</v>
      </c>
      <c r="AJ216" s="320">
        <v>6805120</v>
      </c>
      <c r="AK216" s="320">
        <v>1702889</v>
      </c>
      <c r="AL216" s="285">
        <v>349544</v>
      </c>
      <c r="AM216" s="286">
        <v>1.0495849407548183E-3</v>
      </c>
      <c r="AN216" s="286">
        <v>8.2485344754539086E-2</v>
      </c>
      <c r="AO216" s="286">
        <v>9.596492221264015E-2</v>
      </c>
      <c r="AP216" s="286">
        <v>0.18358676089943951</v>
      </c>
      <c r="AQ216" s="286">
        <v>0.27590242723853886</v>
      </c>
      <c r="AR216" s="321">
        <v>0.27735909723630903</v>
      </c>
      <c r="AS216" s="321">
        <v>6.9405352989167127E-2</v>
      </c>
      <c r="AT216" s="286">
        <v>1.4246509728611457E-2</v>
      </c>
      <c r="AU216" s="285">
        <v>30997</v>
      </c>
      <c r="AV216" s="285">
        <v>95303</v>
      </c>
      <c r="AW216" s="285">
        <v>28145</v>
      </c>
      <c r="AX216" s="285">
        <v>25822</v>
      </c>
      <c r="AY216" s="320">
        <v>16330</v>
      </c>
      <c r="AZ216" s="320">
        <v>5744</v>
      </c>
      <c r="BA216" s="285">
        <v>418</v>
      </c>
      <c r="BB216" s="285">
        <v>35</v>
      </c>
      <c r="BC216" s="286">
        <v>0.06</v>
      </c>
      <c r="BD216" s="286">
        <v>0.19</v>
      </c>
      <c r="BE216" s="286">
        <v>0.06</v>
      </c>
      <c r="BF216" s="286">
        <v>0.05</v>
      </c>
      <c r="BG216" s="321">
        <v>0.03</v>
      </c>
      <c r="BH216" s="321">
        <v>0.01</v>
      </c>
      <c r="BI216" s="286">
        <v>0</v>
      </c>
      <c r="BJ216" s="286">
        <v>0</v>
      </c>
      <c r="BK216" s="285">
        <v>11327</v>
      </c>
      <c r="BL216" s="285">
        <v>870744</v>
      </c>
      <c r="BM216" s="285">
        <v>1015591</v>
      </c>
      <c r="BN216" s="285">
        <v>1838465</v>
      </c>
      <c r="BO216" s="320">
        <v>2249613</v>
      </c>
      <c r="BP216" s="320">
        <v>1610064</v>
      </c>
      <c r="BQ216" s="285">
        <v>266232</v>
      </c>
      <c r="BR216" s="285">
        <v>43293</v>
      </c>
      <c r="BS216" s="286">
        <v>0</v>
      </c>
      <c r="BT216" s="286">
        <v>0.04</v>
      </c>
      <c r="BU216" s="286">
        <v>0.04</v>
      </c>
      <c r="BV216" s="286">
        <v>7.0000000000000007E-2</v>
      </c>
      <c r="BW216" s="321">
        <v>0.09</v>
      </c>
      <c r="BX216" s="321">
        <v>7.0000000000000007E-2</v>
      </c>
      <c r="BY216" s="286">
        <v>0.01</v>
      </c>
      <c r="BZ216" s="286">
        <v>0</v>
      </c>
      <c r="CA216" s="285">
        <v>42589</v>
      </c>
      <c r="CB216" s="285">
        <v>125282</v>
      </c>
      <c r="CC216" s="285">
        <v>37086</v>
      </c>
      <c r="CD216" s="285">
        <v>36949</v>
      </c>
      <c r="CE216" s="285">
        <v>32093</v>
      </c>
      <c r="CF216" s="320">
        <v>17787</v>
      </c>
      <c r="CG216" s="320">
        <v>2216</v>
      </c>
      <c r="CH216" s="285">
        <v>222</v>
      </c>
      <c r="CI216" s="286">
        <v>0.09</v>
      </c>
      <c r="CJ216" s="286">
        <v>0.25</v>
      </c>
      <c r="CK216" s="286">
        <v>7.0000000000000007E-2</v>
      </c>
      <c r="CL216" s="286">
        <v>7.0000000000000007E-2</v>
      </c>
      <c r="CM216" s="286">
        <v>0.06</v>
      </c>
      <c r="CN216" s="320">
        <v>0.04</v>
      </c>
      <c r="CO216" s="321">
        <v>0</v>
      </c>
      <c r="CP216" s="286">
        <v>0</v>
      </c>
      <c r="CQ216" s="285">
        <v>14388</v>
      </c>
      <c r="CR216" s="285">
        <v>1152003</v>
      </c>
      <c r="CS216" s="285">
        <v>1338423</v>
      </c>
      <c r="CT216" s="285">
        <v>2665058</v>
      </c>
      <c r="CU216" s="285">
        <v>4519612</v>
      </c>
      <c r="CV216" s="320">
        <v>5194535</v>
      </c>
      <c r="CW216" s="320">
        <v>1436657</v>
      </c>
      <c r="CX216" s="285">
        <v>306251</v>
      </c>
      <c r="CY216" s="286">
        <v>0</v>
      </c>
      <c r="CZ216" s="286">
        <v>0.05</v>
      </c>
      <c r="DA216" s="286">
        <v>0.05</v>
      </c>
      <c r="DB216" s="286">
        <v>0.11</v>
      </c>
      <c r="DC216" s="286">
        <v>0.18</v>
      </c>
      <c r="DD216" s="321">
        <v>0.21</v>
      </c>
      <c r="DE216" s="321">
        <v>0.06</v>
      </c>
      <c r="DF216" s="286">
        <v>0.01</v>
      </c>
    </row>
    <row r="217" spans="1:110" s="287" customFormat="1" ht="12">
      <c r="A217" s="301">
        <v>44012</v>
      </c>
      <c r="B217" s="279" t="s">
        <v>256</v>
      </c>
      <c r="C217" s="279" t="s">
        <v>164</v>
      </c>
      <c r="D217" s="279"/>
      <c r="E217" s="293"/>
      <c r="F217" s="279" t="s">
        <v>254</v>
      </c>
      <c r="G217" s="290">
        <v>70732426024</v>
      </c>
      <c r="H217" s="279" t="s">
        <v>255</v>
      </c>
      <c r="I217" s="279" t="s">
        <v>168</v>
      </c>
      <c r="J217" s="279" t="s">
        <v>169</v>
      </c>
      <c r="K217" s="325">
        <v>44012</v>
      </c>
      <c r="L217" s="291">
        <v>12</v>
      </c>
      <c r="M217" s="285">
        <v>26414</v>
      </c>
      <c r="N217" s="285">
        <v>2440348</v>
      </c>
      <c r="O217" s="285">
        <v>1991</v>
      </c>
      <c r="P217" s="285">
        <v>7785</v>
      </c>
      <c r="Q217" s="285">
        <v>4193</v>
      </c>
      <c r="R217" s="285">
        <v>4909</v>
      </c>
      <c r="S217" s="285">
        <v>4258</v>
      </c>
      <c r="T217" s="320">
        <v>2683</v>
      </c>
      <c r="U217" s="320">
        <v>496</v>
      </c>
      <c r="V217" s="285">
        <v>99</v>
      </c>
      <c r="W217" s="286">
        <v>0.08</v>
      </c>
      <c r="X217" s="286">
        <v>0.28999999999999998</v>
      </c>
      <c r="Y217" s="286">
        <v>0.16</v>
      </c>
      <c r="Z217" s="286">
        <v>0.19</v>
      </c>
      <c r="AA217" s="286">
        <v>0.16</v>
      </c>
      <c r="AB217" s="321">
        <v>0.1</v>
      </c>
      <c r="AC217" s="321">
        <v>0.02</v>
      </c>
      <c r="AD217" s="286">
        <v>0</v>
      </c>
      <c r="AE217" s="285">
        <v>423</v>
      </c>
      <c r="AF217" s="285">
        <v>86828</v>
      </c>
      <c r="AG217" s="285">
        <v>154131</v>
      </c>
      <c r="AH217" s="285">
        <v>354084</v>
      </c>
      <c r="AI217" s="285">
        <v>603311</v>
      </c>
      <c r="AJ217" s="320">
        <v>789681</v>
      </c>
      <c r="AK217" s="320">
        <v>326307</v>
      </c>
      <c r="AL217" s="285">
        <v>125583</v>
      </c>
      <c r="AM217" s="286">
        <v>1.7333593405530686E-4</v>
      </c>
      <c r="AN217" s="286">
        <v>3.5580171352610365E-2</v>
      </c>
      <c r="AO217" s="286">
        <v>6.3159434638010645E-2</v>
      </c>
      <c r="AP217" s="286">
        <v>0.14509569946581388</v>
      </c>
      <c r="AQ217" s="286">
        <v>0.24722334683414005</v>
      </c>
      <c r="AR217" s="321">
        <v>0.32359360222394512</v>
      </c>
      <c r="AS217" s="321">
        <v>0.13371330646284874</v>
      </c>
      <c r="AT217" s="286">
        <v>5.1461103088575891E-2</v>
      </c>
      <c r="AU217" s="285">
        <v>978</v>
      </c>
      <c r="AV217" s="285">
        <v>3896</v>
      </c>
      <c r="AW217" s="285">
        <v>2385</v>
      </c>
      <c r="AX217" s="285">
        <v>2925</v>
      </c>
      <c r="AY217" s="320">
        <v>2555</v>
      </c>
      <c r="AZ217" s="320">
        <v>1533</v>
      </c>
      <c r="BA217" s="285">
        <v>165</v>
      </c>
      <c r="BB217" s="285">
        <v>20</v>
      </c>
      <c r="BC217" s="286">
        <v>0.04</v>
      </c>
      <c r="BD217" s="286">
        <v>0.15</v>
      </c>
      <c r="BE217" s="286">
        <v>0.09</v>
      </c>
      <c r="BF217" s="286">
        <v>0.11</v>
      </c>
      <c r="BG217" s="321">
        <v>0.1</v>
      </c>
      <c r="BH217" s="321">
        <v>0.06</v>
      </c>
      <c r="BI217" s="286">
        <v>0.01</v>
      </c>
      <c r="BJ217" s="286">
        <v>0</v>
      </c>
      <c r="BK217" s="285">
        <v>219</v>
      </c>
      <c r="BL217" s="285">
        <v>44128</v>
      </c>
      <c r="BM217" s="285">
        <v>87797</v>
      </c>
      <c r="BN217" s="285">
        <v>211378</v>
      </c>
      <c r="BO217" s="320">
        <v>361790</v>
      </c>
      <c r="BP217" s="320">
        <v>439890</v>
      </c>
      <c r="BQ217" s="285">
        <v>105832</v>
      </c>
      <c r="BR217" s="285">
        <v>23986</v>
      </c>
      <c r="BS217" s="286">
        <v>0</v>
      </c>
      <c r="BT217" s="286">
        <v>0.02</v>
      </c>
      <c r="BU217" s="286">
        <v>0.04</v>
      </c>
      <c r="BV217" s="286">
        <v>0.09</v>
      </c>
      <c r="BW217" s="321">
        <v>0.15</v>
      </c>
      <c r="BX217" s="321">
        <v>0.18</v>
      </c>
      <c r="BY217" s="286">
        <v>0.04</v>
      </c>
      <c r="BZ217" s="286">
        <v>0.01</v>
      </c>
      <c r="CA217" s="285">
        <v>1013</v>
      </c>
      <c r="CB217" s="285">
        <v>3889</v>
      </c>
      <c r="CC217" s="285">
        <v>1808</v>
      </c>
      <c r="CD217" s="285">
        <v>1984</v>
      </c>
      <c r="CE217" s="285">
        <v>1703</v>
      </c>
      <c r="CF217" s="320">
        <v>1150</v>
      </c>
      <c r="CG217" s="320">
        <v>331</v>
      </c>
      <c r="CH217" s="285">
        <v>79</v>
      </c>
      <c r="CI217" s="286">
        <v>0.04</v>
      </c>
      <c r="CJ217" s="286">
        <v>0.15</v>
      </c>
      <c r="CK217" s="286">
        <v>7.0000000000000007E-2</v>
      </c>
      <c r="CL217" s="286">
        <v>0.08</v>
      </c>
      <c r="CM217" s="286">
        <v>0.06</v>
      </c>
      <c r="CN217" s="320">
        <v>0.04</v>
      </c>
      <c r="CO217" s="321">
        <v>0.01</v>
      </c>
      <c r="CP217" s="286">
        <v>0</v>
      </c>
      <c r="CQ217" s="285">
        <v>204</v>
      </c>
      <c r="CR217" s="285">
        <v>42700</v>
      </c>
      <c r="CS217" s="285">
        <v>66334</v>
      </c>
      <c r="CT217" s="285">
        <v>142706</v>
      </c>
      <c r="CU217" s="285">
        <v>241521</v>
      </c>
      <c r="CV217" s="320">
        <v>349791</v>
      </c>
      <c r="CW217" s="320">
        <v>220475</v>
      </c>
      <c r="CX217" s="285">
        <v>101597</v>
      </c>
      <c r="CY217" s="286">
        <v>0</v>
      </c>
      <c r="CZ217" s="286">
        <v>0.02</v>
      </c>
      <c r="DA217" s="286">
        <v>0.03</v>
      </c>
      <c r="DB217" s="286">
        <v>0.06</v>
      </c>
      <c r="DC217" s="286">
        <v>0.1</v>
      </c>
      <c r="DD217" s="321">
        <v>0.14000000000000001</v>
      </c>
      <c r="DE217" s="321">
        <v>0.09</v>
      </c>
      <c r="DF217" s="286">
        <v>0.04</v>
      </c>
    </row>
    <row r="218" spans="1:110" s="287" customFormat="1" ht="12">
      <c r="A218" s="301">
        <v>44012</v>
      </c>
      <c r="B218" s="279" t="s">
        <v>327</v>
      </c>
      <c r="C218" s="279" t="s">
        <v>171</v>
      </c>
      <c r="D218" s="279" t="s">
        <v>165</v>
      </c>
      <c r="E218" s="293">
        <v>4</v>
      </c>
      <c r="F218" s="279" t="s">
        <v>410</v>
      </c>
      <c r="G218" s="290">
        <v>50237896957</v>
      </c>
      <c r="H218" s="279" t="s">
        <v>217</v>
      </c>
      <c r="I218" s="279" t="s">
        <v>168</v>
      </c>
      <c r="J218" s="279" t="s">
        <v>188</v>
      </c>
      <c r="K218" s="325">
        <v>44012</v>
      </c>
      <c r="L218" s="284">
        <v>12</v>
      </c>
      <c r="M218" s="285">
        <v>45466</v>
      </c>
      <c r="N218" s="285">
        <v>4001260</v>
      </c>
      <c r="O218" s="285">
        <v>4925</v>
      </c>
      <c r="P218" s="285">
        <v>16351</v>
      </c>
      <c r="Q218" s="285">
        <v>5619</v>
      </c>
      <c r="R218" s="285">
        <v>6871</v>
      </c>
      <c r="S218" s="285">
        <v>6335</v>
      </c>
      <c r="T218" s="320">
        <v>3991</v>
      </c>
      <c r="U218" s="320">
        <v>1179</v>
      </c>
      <c r="V218" s="285">
        <v>195</v>
      </c>
      <c r="W218" s="286">
        <v>0.11</v>
      </c>
      <c r="X218" s="286">
        <v>0.36</v>
      </c>
      <c r="Y218" s="286">
        <v>0.12</v>
      </c>
      <c r="Z218" s="286">
        <v>0.15</v>
      </c>
      <c r="AA218" s="286">
        <v>0.14000000000000001</v>
      </c>
      <c r="AB218" s="321">
        <v>0.09</v>
      </c>
      <c r="AC218" s="321">
        <v>0.03</v>
      </c>
      <c r="AD218" s="286">
        <v>0</v>
      </c>
      <c r="AE218" s="285">
        <v>1810</v>
      </c>
      <c r="AF218" s="285">
        <v>148822</v>
      </c>
      <c r="AG218" s="285">
        <v>205400</v>
      </c>
      <c r="AH218" s="285">
        <v>499808</v>
      </c>
      <c r="AI218" s="285">
        <v>895145</v>
      </c>
      <c r="AJ218" s="320">
        <v>1203816</v>
      </c>
      <c r="AK218" s="320">
        <v>805893</v>
      </c>
      <c r="AL218" s="285">
        <v>240566</v>
      </c>
      <c r="AM218" s="286">
        <v>4.5235750738517366E-4</v>
      </c>
      <c r="AN218" s="286">
        <v>3.7193783958053214E-2</v>
      </c>
      <c r="AO218" s="286">
        <v>5.1333829843599264E-2</v>
      </c>
      <c r="AP218" s="286">
        <v>0.12491265251445795</v>
      </c>
      <c r="AQ218" s="286">
        <v>0.22371577952944821</v>
      </c>
      <c r="AR218" s="321">
        <v>0.30085922934275705</v>
      </c>
      <c r="AS218" s="321">
        <v>0.201409805911138</v>
      </c>
      <c r="AT218" s="286">
        <v>6.0122561393161154E-2</v>
      </c>
      <c r="AU218" s="285">
        <v>3094</v>
      </c>
      <c r="AV218" s="285">
        <v>11049</v>
      </c>
      <c r="AW218" s="285">
        <v>4066</v>
      </c>
      <c r="AX218" s="285">
        <v>5113</v>
      </c>
      <c r="AY218" s="320">
        <v>4520</v>
      </c>
      <c r="AZ218" s="320">
        <v>2748</v>
      </c>
      <c r="BA218" s="285">
        <v>726</v>
      </c>
      <c r="BB218" s="285">
        <v>81</v>
      </c>
      <c r="BC218" s="286">
        <v>7.0000000000000007E-2</v>
      </c>
      <c r="BD218" s="286">
        <v>0.24</v>
      </c>
      <c r="BE218" s="286">
        <v>0.09</v>
      </c>
      <c r="BF218" s="286">
        <v>0.11</v>
      </c>
      <c r="BG218" s="321">
        <v>0.1</v>
      </c>
      <c r="BH218" s="321">
        <v>0.06</v>
      </c>
      <c r="BI218" s="286">
        <v>0.02</v>
      </c>
      <c r="BJ218" s="286">
        <v>0</v>
      </c>
      <c r="BK218" s="285">
        <v>1154</v>
      </c>
      <c r="BL218" s="285">
        <v>102656</v>
      </c>
      <c r="BM218" s="285">
        <v>148845</v>
      </c>
      <c r="BN218" s="285">
        <v>371720</v>
      </c>
      <c r="BO218" s="320">
        <v>635643</v>
      </c>
      <c r="BP218" s="320">
        <v>826373</v>
      </c>
      <c r="BQ218" s="285">
        <v>492510</v>
      </c>
      <c r="BR218" s="285">
        <v>102512</v>
      </c>
      <c r="BS218" s="286">
        <v>0</v>
      </c>
      <c r="BT218" s="286">
        <v>0.03</v>
      </c>
      <c r="BU218" s="286">
        <v>0.04</v>
      </c>
      <c r="BV218" s="286">
        <v>0.09</v>
      </c>
      <c r="BW218" s="321">
        <v>0.16</v>
      </c>
      <c r="BX218" s="321">
        <v>0.21</v>
      </c>
      <c r="BY218" s="286">
        <v>0.12</v>
      </c>
      <c r="BZ218" s="286">
        <v>0.03</v>
      </c>
      <c r="CA218" s="285">
        <v>1831</v>
      </c>
      <c r="CB218" s="285">
        <v>5302</v>
      </c>
      <c r="CC218" s="285">
        <v>1553</v>
      </c>
      <c r="CD218" s="285">
        <v>1758</v>
      </c>
      <c r="CE218" s="285">
        <v>1815</v>
      </c>
      <c r="CF218" s="320">
        <v>1243</v>
      </c>
      <c r="CG218" s="320">
        <v>453</v>
      </c>
      <c r="CH218" s="285">
        <v>114</v>
      </c>
      <c r="CI218" s="286">
        <v>0.04</v>
      </c>
      <c r="CJ218" s="286">
        <v>0.12</v>
      </c>
      <c r="CK218" s="286">
        <v>0.03</v>
      </c>
      <c r="CL218" s="286">
        <v>0.04</v>
      </c>
      <c r="CM218" s="286">
        <v>0.04</v>
      </c>
      <c r="CN218" s="320">
        <v>0.03</v>
      </c>
      <c r="CO218" s="321">
        <v>0.01</v>
      </c>
      <c r="CP218" s="286">
        <v>0</v>
      </c>
      <c r="CQ218" s="285">
        <v>656</v>
      </c>
      <c r="CR218" s="285">
        <v>46166</v>
      </c>
      <c r="CS218" s="285">
        <v>56555</v>
      </c>
      <c r="CT218" s="285">
        <v>128088</v>
      </c>
      <c r="CU218" s="285">
        <v>259502</v>
      </c>
      <c r="CV218" s="320">
        <v>377443</v>
      </c>
      <c r="CW218" s="320">
        <v>313383</v>
      </c>
      <c r="CX218" s="285">
        <v>138054</v>
      </c>
      <c r="CY218" s="286">
        <v>0</v>
      </c>
      <c r="CZ218" s="286">
        <v>0.01</v>
      </c>
      <c r="DA218" s="286">
        <v>0.01</v>
      </c>
      <c r="DB218" s="286">
        <v>0.03</v>
      </c>
      <c r="DC218" s="286">
        <v>0.06</v>
      </c>
      <c r="DD218" s="321">
        <v>0.09</v>
      </c>
      <c r="DE218" s="321">
        <v>0.08</v>
      </c>
      <c r="DF218" s="286">
        <v>0.03</v>
      </c>
    </row>
    <row r="219" spans="1:110" s="287" customFormat="1" ht="12">
      <c r="A219" s="301">
        <v>44012</v>
      </c>
      <c r="B219" s="279" t="s">
        <v>257</v>
      </c>
      <c r="C219" s="279" t="s">
        <v>171</v>
      </c>
      <c r="D219" s="279"/>
      <c r="E219" s="293"/>
      <c r="F219" s="279" t="s">
        <v>258</v>
      </c>
      <c r="G219" s="290">
        <v>72229227691</v>
      </c>
      <c r="H219" s="279" t="s">
        <v>259</v>
      </c>
      <c r="I219" s="279" t="s">
        <v>168</v>
      </c>
      <c r="J219" s="279" t="s">
        <v>188</v>
      </c>
      <c r="K219" s="325">
        <v>44012</v>
      </c>
      <c r="L219" s="291">
        <v>12</v>
      </c>
      <c r="M219" s="285">
        <v>10863</v>
      </c>
      <c r="N219" s="285">
        <v>603666</v>
      </c>
      <c r="O219" s="285">
        <v>984</v>
      </c>
      <c r="P219" s="285">
        <v>4639</v>
      </c>
      <c r="Q219" s="285">
        <v>1602</v>
      </c>
      <c r="R219" s="285">
        <v>1563</v>
      </c>
      <c r="S219" s="285">
        <v>1417</v>
      </c>
      <c r="T219" s="320">
        <v>625</v>
      </c>
      <c r="U219" s="320">
        <v>33</v>
      </c>
      <c r="V219" s="285"/>
      <c r="W219" s="286">
        <v>0.09</v>
      </c>
      <c r="X219" s="286">
        <v>0.43</v>
      </c>
      <c r="Y219" s="286">
        <v>0.15</v>
      </c>
      <c r="Z219" s="286">
        <v>0.14000000000000001</v>
      </c>
      <c r="AA219" s="286">
        <v>0.13</v>
      </c>
      <c r="AB219" s="321">
        <v>0.06</v>
      </c>
      <c r="AC219" s="321">
        <v>0</v>
      </c>
      <c r="AD219" s="286"/>
      <c r="AE219" s="285">
        <v>420</v>
      </c>
      <c r="AF219" s="285">
        <v>43921</v>
      </c>
      <c r="AG219" s="285">
        <v>58105</v>
      </c>
      <c r="AH219" s="285">
        <v>113224</v>
      </c>
      <c r="AI219" s="285">
        <v>199477</v>
      </c>
      <c r="AJ219" s="320">
        <v>168035</v>
      </c>
      <c r="AK219" s="320">
        <v>20484</v>
      </c>
      <c r="AL219" s="285"/>
      <c r="AM219" s="286">
        <v>6.9574897377026369E-4</v>
      </c>
      <c r="AN219" s="286">
        <v>7.2757120659437499E-2</v>
      </c>
      <c r="AO219" s="286">
        <v>9.6253557430764691E-2</v>
      </c>
      <c r="AP219" s="286">
        <v>0.18756067096705795</v>
      </c>
      <c r="AQ219" s="286">
        <v>0.33044266200183547</v>
      </c>
      <c r="AR219" s="321">
        <v>0.27835756858925298</v>
      </c>
      <c r="AS219" s="321">
        <v>3.3932671377881148E-2</v>
      </c>
      <c r="AT219" s="286">
        <v>0</v>
      </c>
      <c r="AU219" s="285">
        <v>64</v>
      </c>
      <c r="AV219" s="285">
        <v>278</v>
      </c>
      <c r="AW219" s="285">
        <v>105</v>
      </c>
      <c r="AX219" s="285">
        <v>114</v>
      </c>
      <c r="AY219" s="320">
        <v>82</v>
      </c>
      <c r="AZ219" s="299" t="s">
        <v>769</v>
      </c>
      <c r="BA219" s="299" t="s">
        <v>769</v>
      </c>
      <c r="BB219" s="285"/>
      <c r="BC219" s="286">
        <v>0.01</v>
      </c>
      <c r="BD219" s="286">
        <v>0.03</v>
      </c>
      <c r="BE219" s="286">
        <v>0.01</v>
      </c>
      <c r="BF219" s="286">
        <v>0.01</v>
      </c>
      <c r="BG219" s="321">
        <v>0.01</v>
      </c>
      <c r="BH219" s="324" t="s">
        <v>769</v>
      </c>
      <c r="BI219" s="324" t="s">
        <v>769</v>
      </c>
      <c r="BJ219" s="286"/>
      <c r="BK219" s="285">
        <v>29</v>
      </c>
      <c r="BL219" s="285">
        <v>2575</v>
      </c>
      <c r="BM219" s="285">
        <v>3765</v>
      </c>
      <c r="BN219" s="285">
        <v>8203</v>
      </c>
      <c r="BO219" s="320">
        <v>11251</v>
      </c>
      <c r="BP219" s="299" t="s">
        <v>769</v>
      </c>
      <c r="BQ219" s="299" t="s">
        <v>769</v>
      </c>
      <c r="BR219" s="285"/>
      <c r="BS219" s="286">
        <v>0</v>
      </c>
      <c r="BT219" s="286">
        <v>0</v>
      </c>
      <c r="BU219" s="286">
        <v>0.01</v>
      </c>
      <c r="BV219" s="286">
        <v>0.01</v>
      </c>
      <c r="BW219" s="321">
        <v>0.02</v>
      </c>
      <c r="BX219" s="324" t="s">
        <v>769</v>
      </c>
      <c r="BY219" s="324" t="s">
        <v>769</v>
      </c>
      <c r="BZ219" s="286"/>
      <c r="CA219" s="285">
        <v>920</v>
      </c>
      <c r="CB219" s="285">
        <v>4361</v>
      </c>
      <c r="CC219" s="285">
        <v>1497</v>
      </c>
      <c r="CD219" s="285">
        <v>1449</v>
      </c>
      <c r="CE219" s="285">
        <v>1335</v>
      </c>
      <c r="CF219" s="299" t="s">
        <v>769</v>
      </c>
      <c r="CG219" s="299" t="s">
        <v>769</v>
      </c>
      <c r="CH219" s="285"/>
      <c r="CI219" s="286">
        <v>0.08</v>
      </c>
      <c r="CJ219" s="286">
        <v>0.4</v>
      </c>
      <c r="CK219" s="286">
        <v>0.14000000000000001</v>
      </c>
      <c r="CL219" s="286">
        <v>0.13</v>
      </c>
      <c r="CM219" s="286">
        <v>0.12</v>
      </c>
      <c r="CN219" s="299" t="s">
        <v>769</v>
      </c>
      <c r="CO219" s="324" t="s">
        <v>769</v>
      </c>
      <c r="CP219" s="286"/>
      <c r="CQ219" s="285">
        <v>391</v>
      </c>
      <c r="CR219" s="285">
        <v>41346</v>
      </c>
      <c r="CS219" s="285">
        <v>54340</v>
      </c>
      <c r="CT219" s="285">
        <v>105021</v>
      </c>
      <c r="CU219" s="285">
        <v>188226</v>
      </c>
      <c r="CV219" s="299" t="s">
        <v>769</v>
      </c>
      <c r="CW219" s="299" t="s">
        <v>769</v>
      </c>
      <c r="CX219" s="285"/>
      <c r="CY219" s="286">
        <v>0</v>
      </c>
      <c r="CZ219" s="286">
        <v>7.0000000000000007E-2</v>
      </c>
      <c r="DA219" s="286">
        <v>0.09</v>
      </c>
      <c r="DB219" s="286">
        <v>0.17</v>
      </c>
      <c r="DC219" s="286">
        <v>0.31</v>
      </c>
      <c r="DD219" s="324" t="s">
        <v>769</v>
      </c>
      <c r="DE219" s="324" t="s">
        <v>769</v>
      </c>
      <c r="DF219" s="286"/>
    </row>
    <row r="220" spans="1:110" s="287" customFormat="1" ht="12">
      <c r="A220" s="301">
        <v>44012</v>
      </c>
      <c r="B220" s="279" t="s">
        <v>260</v>
      </c>
      <c r="C220" s="279" t="s">
        <v>171</v>
      </c>
      <c r="D220" s="279"/>
      <c r="E220" s="293"/>
      <c r="F220" s="279" t="s">
        <v>261</v>
      </c>
      <c r="G220" s="290">
        <v>73549180515</v>
      </c>
      <c r="H220" s="279" t="s">
        <v>262</v>
      </c>
      <c r="I220" s="279" t="s">
        <v>168</v>
      </c>
      <c r="J220" s="279" t="s">
        <v>188</v>
      </c>
      <c r="K220" s="325">
        <v>44012</v>
      </c>
      <c r="L220" s="291">
        <v>12</v>
      </c>
      <c r="M220" s="285">
        <v>95088</v>
      </c>
      <c r="N220" s="285">
        <v>7058772</v>
      </c>
      <c r="O220" s="285">
        <v>12905</v>
      </c>
      <c r="P220" s="285">
        <v>32596</v>
      </c>
      <c r="Q220" s="285">
        <v>12024</v>
      </c>
      <c r="R220" s="285">
        <v>14282</v>
      </c>
      <c r="S220" s="285">
        <v>13635</v>
      </c>
      <c r="T220" s="320">
        <v>8416</v>
      </c>
      <c r="U220" s="320">
        <v>1123</v>
      </c>
      <c r="V220" s="285">
        <v>107</v>
      </c>
      <c r="W220" s="286">
        <v>0.14000000000000001</v>
      </c>
      <c r="X220" s="286">
        <v>0.34</v>
      </c>
      <c r="Y220" s="286">
        <v>0.13</v>
      </c>
      <c r="Z220" s="286">
        <v>0.15</v>
      </c>
      <c r="AA220" s="286">
        <v>0.14000000000000001</v>
      </c>
      <c r="AB220" s="321">
        <v>0.09</v>
      </c>
      <c r="AC220" s="321">
        <v>0.01</v>
      </c>
      <c r="AD220" s="286">
        <v>0</v>
      </c>
      <c r="AE220" s="285">
        <v>3577</v>
      </c>
      <c r="AF220" s="285">
        <v>306944</v>
      </c>
      <c r="AG220" s="285">
        <v>437770</v>
      </c>
      <c r="AH220" s="285">
        <v>1037743</v>
      </c>
      <c r="AI220" s="285">
        <v>1934170</v>
      </c>
      <c r="AJ220" s="320">
        <v>2462242</v>
      </c>
      <c r="AK220" s="320">
        <v>734261</v>
      </c>
      <c r="AL220" s="285">
        <v>142066</v>
      </c>
      <c r="AM220" s="286">
        <v>5.0674536590783784E-4</v>
      </c>
      <c r="AN220" s="286">
        <v>4.3484050766903933E-2</v>
      </c>
      <c r="AO220" s="286">
        <v>6.2017869397113262E-2</v>
      </c>
      <c r="AP220" s="286">
        <v>0.14701466487372025</v>
      </c>
      <c r="AQ220" s="286">
        <v>0.27400941693541031</v>
      </c>
      <c r="AR220" s="321">
        <v>0.34882016305385694</v>
      </c>
      <c r="AS220" s="321">
        <v>0.10402106768712745</v>
      </c>
      <c r="AT220" s="286">
        <v>2.0126163587660856E-2</v>
      </c>
      <c r="AU220" s="285">
        <v>8114</v>
      </c>
      <c r="AV220" s="285">
        <v>23403</v>
      </c>
      <c r="AW220" s="285">
        <v>9263</v>
      </c>
      <c r="AX220" s="285">
        <v>11165</v>
      </c>
      <c r="AY220" s="320">
        <v>9905</v>
      </c>
      <c r="AZ220" s="320">
        <v>5393</v>
      </c>
      <c r="BA220" s="285">
        <v>626</v>
      </c>
      <c r="BB220" s="285">
        <v>55</v>
      </c>
      <c r="BC220" s="286">
        <v>0.09</v>
      </c>
      <c r="BD220" s="286">
        <v>0.25</v>
      </c>
      <c r="BE220" s="286">
        <v>0.1</v>
      </c>
      <c r="BF220" s="286">
        <v>0.12</v>
      </c>
      <c r="BG220" s="321">
        <v>0.1</v>
      </c>
      <c r="BH220" s="321">
        <v>0.06</v>
      </c>
      <c r="BI220" s="286">
        <v>0.01</v>
      </c>
      <c r="BJ220" s="286">
        <v>0</v>
      </c>
      <c r="BK220" s="285">
        <v>2277</v>
      </c>
      <c r="BL220" s="285">
        <v>226483</v>
      </c>
      <c r="BM220" s="285">
        <v>337491</v>
      </c>
      <c r="BN220" s="285">
        <v>810429</v>
      </c>
      <c r="BO220" s="320">
        <v>1398136</v>
      </c>
      <c r="BP220" s="320">
        <v>1550928</v>
      </c>
      <c r="BQ220" s="285">
        <v>403517</v>
      </c>
      <c r="BR220" s="285">
        <v>69874</v>
      </c>
      <c r="BS220" s="286">
        <v>0</v>
      </c>
      <c r="BT220" s="286">
        <v>0.03</v>
      </c>
      <c r="BU220" s="286">
        <v>0.05</v>
      </c>
      <c r="BV220" s="286">
        <v>0.11</v>
      </c>
      <c r="BW220" s="321">
        <v>0.2</v>
      </c>
      <c r="BX220" s="321">
        <v>0.22</v>
      </c>
      <c r="BY220" s="286">
        <v>0.06</v>
      </c>
      <c r="BZ220" s="286">
        <v>0.01</v>
      </c>
      <c r="CA220" s="285">
        <v>4791</v>
      </c>
      <c r="CB220" s="285">
        <v>9193</v>
      </c>
      <c r="CC220" s="285">
        <v>2761</v>
      </c>
      <c r="CD220" s="285">
        <v>3117</v>
      </c>
      <c r="CE220" s="285">
        <v>3730</v>
      </c>
      <c r="CF220" s="320">
        <v>3023</v>
      </c>
      <c r="CG220" s="320">
        <v>497</v>
      </c>
      <c r="CH220" s="285">
        <v>52</v>
      </c>
      <c r="CI220" s="286">
        <v>0.05</v>
      </c>
      <c r="CJ220" s="286">
        <v>0.1</v>
      </c>
      <c r="CK220" s="286">
        <v>0.03</v>
      </c>
      <c r="CL220" s="286">
        <v>0.03</v>
      </c>
      <c r="CM220" s="286">
        <v>0.04</v>
      </c>
      <c r="CN220" s="320">
        <v>0.03</v>
      </c>
      <c r="CO220" s="321">
        <v>0.01</v>
      </c>
      <c r="CP220" s="286">
        <v>0</v>
      </c>
      <c r="CQ220" s="285">
        <v>1301</v>
      </c>
      <c r="CR220" s="285">
        <v>80460</v>
      </c>
      <c r="CS220" s="285">
        <v>100279</v>
      </c>
      <c r="CT220" s="285">
        <v>227313</v>
      </c>
      <c r="CU220" s="285">
        <v>536034</v>
      </c>
      <c r="CV220" s="320">
        <v>911313</v>
      </c>
      <c r="CW220" s="320">
        <v>330744</v>
      </c>
      <c r="CX220" s="285">
        <v>72192</v>
      </c>
      <c r="CY220" s="286">
        <v>0</v>
      </c>
      <c r="CZ220" s="286">
        <v>0.01</v>
      </c>
      <c r="DA220" s="286">
        <v>0.01</v>
      </c>
      <c r="DB220" s="286">
        <v>0.03</v>
      </c>
      <c r="DC220" s="286">
        <v>0.08</v>
      </c>
      <c r="DD220" s="321">
        <v>0.13</v>
      </c>
      <c r="DE220" s="321">
        <v>0.05</v>
      </c>
      <c r="DF220" s="286">
        <v>0.01</v>
      </c>
    </row>
    <row r="221" spans="1:110" s="287" customFormat="1" ht="12">
      <c r="A221" s="301">
        <v>44012</v>
      </c>
      <c r="B221" s="279" t="s">
        <v>411</v>
      </c>
      <c r="C221" s="279" t="s">
        <v>171</v>
      </c>
      <c r="D221" s="279"/>
      <c r="E221" s="293"/>
      <c r="F221" s="279" t="s">
        <v>264</v>
      </c>
      <c r="G221" s="290">
        <v>43905581638</v>
      </c>
      <c r="H221" s="279" t="s">
        <v>265</v>
      </c>
      <c r="I221" s="279" t="s">
        <v>168</v>
      </c>
      <c r="J221" s="279" t="s">
        <v>169</v>
      </c>
      <c r="K221" s="325">
        <v>44012</v>
      </c>
      <c r="L221" s="291">
        <v>12</v>
      </c>
      <c r="M221" s="285">
        <v>2251</v>
      </c>
      <c r="N221" s="285">
        <v>38322</v>
      </c>
      <c r="O221" s="285">
        <v>885</v>
      </c>
      <c r="P221" s="285">
        <v>886</v>
      </c>
      <c r="Q221" s="285">
        <v>267</v>
      </c>
      <c r="R221" s="285">
        <v>149</v>
      </c>
      <c r="S221" s="299" t="s">
        <v>769</v>
      </c>
      <c r="T221" s="299" t="s">
        <v>769</v>
      </c>
      <c r="U221" s="299" t="s">
        <v>769</v>
      </c>
      <c r="V221" s="285"/>
      <c r="W221" s="286">
        <v>0.39</v>
      </c>
      <c r="X221" s="286">
        <v>0.39</v>
      </c>
      <c r="Y221" s="286">
        <v>0.12</v>
      </c>
      <c r="Z221" s="286">
        <v>7.0000000000000007E-2</v>
      </c>
      <c r="AA221" s="324" t="s">
        <v>769</v>
      </c>
      <c r="AB221" s="324" t="s">
        <v>769</v>
      </c>
      <c r="AC221" s="324" t="s">
        <v>769</v>
      </c>
      <c r="AD221" s="286"/>
      <c r="AE221" s="285">
        <v>156</v>
      </c>
      <c r="AF221" s="285">
        <v>8093</v>
      </c>
      <c r="AG221" s="285">
        <v>9409</v>
      </c>
      <c r="AH221" s="285">
        <v>10134</v>
      </c>
      <c r="AI221" s="299" t="s">
        <v>769</v>
      </c>
      <c r="AJ221" s="299" t="s">
        <v>769</v>
      </c>
      <c r="AK221" s="299" t="s">
        <v>769</v>
      </c>
      <c r="AL221" s="285"/>
      <c r="AM221" s="286">
        <v>4.0707687490214497E-3</v>
      </c>
      <c r="AN221" s="286">
        <v>0.21118417619122176</v>
      </c>
      <c r="AO221" s="286">
        <v>0.24552476384322322</v>
      </c>
      <c r="AP221" s="286">
        <v>0.2644434006575857</v>
      </c>
      <c r="AQ221" s="324" t="s">
        <v>769</v>
      </c>
      <c r="AR221" s="324" t="s">
        <v>769</v>
      </c>
      <c r="AS221" s="324" t="s">
        <v>769</v>
      </c>
      <c r="AT221" s="286">
        <v>0</v>
      </c>
      <c r="AU221" s="285">
        <v>281</v>
      </c>
      <c r="AV221" s="285">
        <v>309</v>
      </c>
      <c r="AW221" s="285">
        <v>92</v>
      </c>
      <c r="AX221" s="285">
        <v>43</v>
      </c>
      <c r="AY221" s="299" t="s">
        <v>769</v>
      </c>
      <c r="AZ221" s="299" t="s">
        <v>769</v>
      </c>
      <c r="BA221" s="299" t="s">
        <v>769</v>
      </c>
      <c r="BB221" s="285"/>
      <c r="BC221" s="286">
        <v>0.12</v>
      </c>
      <c r="BD221" s="286">
        <v>0.14000000000000001</v>
      </c>
      <c r="BE221" s="286">
        <v>0.04</v>
      </c>
      <c r="BF221" s="286">
        <v>0.02</v>
      </c>
      <c r="BG221" s="324" t="s">
        <v>769</v>
      </c>
      <c r="BH221" s="324" t="s">
        <v>769</v>
      </c>
      <c r="BI221" s="324" t="s">
        <v>769</v>
      </c>
      <c r="BJ221" s="286"/>
      <c r="BK221" s="285">
        <v>48</v>
      </c>
      <c r="BL221" s="285">
        <v>2755</v>
      </c>
      <c r="BM221" s="285">
        <v>3223</v>
      </c>
      <c r="BN221" s="285">
        <v>2985</v>
      </c>
      <c r="BO221" s="299" t="s">
        <v>769</v>
      </c>
      <c r="BP221" s="299" t="s">
        <v>769</v>
      </c>
      <c r="BQ221" s="299" t="s">
        <v>769</v>
      </c>
      <c r="BR221" s="285"/>
      <c r="BS221" s="286">
        <v>0</v>
      </c>
      <c r="BT221" s="286">
        <v>7.0000000000000007E-2</v>
      </c>
      <c r="BU221" s="286">
        <v>0.08</v>
      </c>
      <c r="BV221" s="286">
        <v>0.08</v>
      </c>
      <c r="BW221" s="324" t="s">
        <v>769</v>
      </c>
      <c r="BX221" s="324" t="s">
        <v>769</v>
      </c>
      <c r="BY221" s="324" t="s">
        <v>769</v>
      </c>
      <c r="BZ221" s="286"/>
      <c r="CA221" s="285">
        <v>599</v>
      </c>
      <c r="CB221" s="285">
        <v>576</v>
      </c>
      <c r="CC221" s="285">
        <v>175</v>
      </c>
      <c r="CD221" s="285">
        <v>106</v>
      </c>
      <c r="CE221" s="299" t="s">
        <v>769</v>
      </c>
      <c r="CF221" s="299" t="s">
        <v>769</v>
      </c>
      <c r="CG221" s="320"/>
      <c r="CH221" s="285"/>
      <c r="CI221" s="286">
        <v>0.27</v>
      </c>
      <c r="CJ221" s="286">
        <v>0.26</v>
      </c>
      <c r="CK221" s="286">
        <v>0.08</v>
      </c>
      <c r="CL221" s="286">
        <v>0.05</v>
      </c>
      <c r="CM221" s="324" t="s">
        <v>769</v>
      </c>
      <c r="CN221" s="299" t="s">
        <v>769</v>
      </c>
      <c r="CO221" s="321"/>
      <c r="CP221" s="286"/>
      <c r="CQ221" s="285">
        <v>107</v>
      </c>
      <c r="CR221" s="285">
        <v>5335</v>
      </c>
      <c r="CS221" s="285">
        <v>6186</v>
      </c>
      <c r="CT221" s="285">
        <v>7149</v>
      </c>
      <c r="CU221" s="299" t="s">
        <v>769</v>
      </c>
      <c r="CV221" s="299" t="s">
        <v>769</v>
      </c>
      <c r="CW221" s="320"/>
      <c r="CX221" s="285"/>
      <c r="CY221" s="286">
        <v>0</v>
      </c>
      <c r="CZ221" s="286">
        <v>0.14000000000000001</v>
      </c>
      <c r="DA221" s="286">
        <v>0.16</v>
      </c>
      <c r="DB221" s="286">
        <v>0.19</v>
      </c>
      <c r="DC221" s="324" t="s">
        <v>769</v>
      </c>
      <c r="DD221" s="324" t="s">
        <v>769</v>
      </c>
      <c r="DE221" s="321"/>
      <c r="DF221" s="286"/>
    </row>
    <row r="222" spans="1:110" s="287" customFormat="1" ht="12">
      <c r="A222" s="301">
        <v>44012</v>
      </c>
      <c r="B222" s="279" t="s">
        <v>412</v>
      </c>
      <c r="C222" s="279" t="s">
        <v>171</v>
      </c>
      <c r="D222" s="279"/>
      <c r="E222" s="293"/>
      <c r="F222" s="279" t="s">
        <v>413</v>
      </c>
      <c r="G222" s="290">
        <v>51068260563</v>
      </c>
      <c r="H222" s="279" t="s">
        <v>414</v>
      </c>
      <c r="I222" s="279" t="s">
        <v>168</v>
      </c>
      <c r="J222" s="279" t="s">
        <v>169</v>
      </c>
      <c r="K222" s="325">
        <v>44012</v>
      </c>
      <c r="L222" s="291">
        <v>12</v>
      </c>
      <c r="M222" s="285">
        <v>5999</v>
      </c>
      <c r="N222" s="285">
        <v>204662</v>
      </c>
      <c r="O222" s="285">
        <v>1382</v>
      </c>
      <c r="P222" s="285">
        <v>2578</v>
      </c>
      <c r="Q222" s="285">
        <v>838</v>
      </c>
      <c r="R222" s="285">
        <v>670</v>
      </c>
      <c r="S222" s="285">
        <v>386</v>
      </c>
      <c r="T222" s="299" t="s">
        <v>769</v>
      </c>
      <c r="U222" s="299" t="s">
        <v>769</v>
      </c>
      <c r="V222" s="299" t="s">
        <v>769</v>
      </c>
      <c r="W222" s="286">
        <v>0.23</v>
      </c>
      <c r="X222" s="286">
        <v>0.43</v>
      </c>
      <c r="Y222" s="286">
        <v>0.14000000000000001</v>
      </c>
      <c r="Z222" s="286">
        <v>0.11</v>
      </c>
      <c r="AA222" s="286">
        <v>0.06</v>
      </c>
      <c r="AB222" s="324" t="s">
        <v>769</v>
      </c>
      <c r="AC222" s="324" t="s">
        <v>769</v>
      </c>
      <c r="AD222" s="324" t="s">
        <v>769</v>
      </c>
      <c r="AE222" s="285">
        <v>409</v>
      </c>
      <c r="AF222" s="285">
        <v>24779</v>
      </c>
      <c r="AG222" s="285">
        <v>30153</v>
      </c>
      <c r="AH222" s="285">
        <v>47479</v>
      </c>
      <c r="AI222" s="285">
        <v>53084</v>
      </c>
      <c r="AJ222" s="299" t="s">
        <v>769</v>
      </c>
      <c r="AK222" s="299" t="s">
        <v>769</v>
      </c>
      <c r="AL222" s="299" t="s">
        <v>769</v>
      </c>
      <c r="AM222" s="286">
        <v>1.9984169020140522E-3</v>
      </c>
      <c r="AN222" s="286">
        <v>0.12107279319072421</v>
      </c>
      <c r="AO222" s="286">
        <v>0.1473307208959162</v>
      </c>
      <c r="AP222" s="286">
        <v>0.23198737430495159</v>
      </c>
      <c r="AQ222" s="286">
        <v>0.25937399224086544</v>
      </c>
      <c r="AR222" s="324" t="s">
        <v>769</v>
      </c>
      <c r="AS222" s="324" t="s">
        <v>769</v>
      </c>
      <c r="AT222" s="324" t="s">
        <v>769</v>
      </c>
      <c r="AU222" s="285">
        <v>562</v>
      </c>
      <c r="AV222" s="285">
        <v>1108</v>
      </c>
      <c r="AW222" s="285">
        <v>410</v>
      </c>
      <c r="AX222" s="285">
        <v>332</v>
      </c>
      <c r="AY222" s="320">
        <v>166</v>
      </c>
      <c r="AZ222" s="299" t="s">
        <v>769</v>
      </c>
      <c r="BA222" s="299" t="s">
        <v>769</v>
      </c>
      <c r="BB222" s="285"/>
      <c r="BC222" s="286">
        <v>0.09</v>
      </c>
      <c r="BD222" s="286">
        <v>0.18</v>
      </c>
      <c r="BE222" s="286">
        <v>7.0000000000000007E-2</v>
      </c>
      <c r="BF222" s="286">
        <v>0.06</v>
      </c>
      <c r="BG222" s="321">
        <v>0.03</v>
      </c>
      <c r="BH222" s="324" t="s">
        <v>769</v>
      </c>
      <c r="BI222" s="324" t="s">
        <v>769</v>
      </c>
      <c r="BJ222" s="286"/>
      <c r="BK222" s="285">
        <v>174</v>
      </c>
      <c r="BL222" s="285">
        <v>10848</v>
      </c>
      <c r="BM222" s="285">
        <v>14863</v>
      </c>
      <c r="BN222" s="285">
        <v>23480</v>
      </c>
      <c r="BO222" s="320">
        <v>22953</v>
      </c>
      <c r="BP222" s="299" t="s">
        <v>769</v>
      </c>
      <c r="BQ222" s="299" t="s">
        <v>769</v>
      </c>
      <c r="BR222" s="285"/>
      <c r="BS222" s="286">
        <v>0</v>
      </c>
      <c r="BT222" s="286">
        <v>0.05</v>
      </c>
      <c r="BU222" s="286">
        <v>7.0000000000000007E-2</v>
      </c>
      <c r="BV222" s="286">
        <v>0.11</v>
      </c>
      <c r="BW222" s="321">
        <v>0.11</v>
      </c>
      <c r="BX222" s="324" t="s">
        <v>769</v>
      </c>
      <c r="BY222" s="324" t="s">
        <v>769</v>
      </c>
      <c r="BZ222" s="286"/>
      <c r="CA222" s="285">
        <v>820</v>
      </c>
      <c r="CB222" s="285">
        <v>1469</v>
      </c>
      <c r="CC222" s="285">
        <v>428</v>
      </c>
      <c r="CD222" s="285">
        <v>338</v>
      </c>
      <c r="CE222" s="285">
        <v>220</v>
      </c>
      <c r="CF222" s="299" t="s">
        <v>769</v>
      </c>
      <c r="CG222" s="299" t="s">
        <v>769</v>
      </c>
      <c r="CH222" s="299" t="s">
        <v>769</v>
      </c>
      <c r="CI222" s="286">
        <v>0.14000000000000001</v>
      </c>
      <c r="CJ222" s="286">
        <v>0.24</v>
      </c>
      <c r="CK222" s="286">
        <v>7.0000000000000007E-2</v>
      </c>
      <c r="CL222" s="286">
        <v>0.06</v>
      </c>
      <c r="CM222" s="286">
        <v>0.04</v>
      </c>
      <c r="CN222" s="299" t="s">
        <v>769</v>
      </c>
      <c r="CO222" s="324" t="s">
        <v>769</v>
      </c>
      <c r="CP222" s="324" t="s">
        <v>769</v>
      </c>
      <c r="CQ222" s="285">
        <v>235</v>
      </c>
      <c r="CR222" s="285">
        <v>13929</v>
      </c>
      <c r="CS222" s="285">
        <v>15290</v>
      </c>
      <c r="CT222" s="285">
        <v>23999</v>
      </c>
      <c r="CU222" s="285">
        <v>30131</v>
      </c>
      <c r="CV222" s="299" t="s">
        <v>769</v>
      </c>
      <c r="CW222" s="299" t="s">
        <v>769</v>
      </c>
      <c r="CX222" s="299" t="s">
        <v>769</v>
      </c>
      <c r="CY222" s="286">
        <v>0</v>
      </c>
      <c r="CZ222" s="286">
        <v>7.0000000000000007E-2</v>
      </c>
      <c r="DA222" s="286">
        <v>7.0000000000000007E-2</v>
      </c>
      <c r="DB222" s="286">
        <v>0.12</v>
      </c>
      <c r="DC222" s="286">
        <v>0.15</v>
      </c>
      <c r="DD222" s="324" t="s">
        <v>769</v>
      </c>
      <c r="DE222" s="324" t="s">
        <v>769</v>
      </c>
      <c r="DF222" s="324" t="s">
        <v>769</v>
      </c>
    </row>
    <row r="223" spans="1:110" s="287" customFormat="1" ht="12">
      <c r="A223" s="301">
        <v>44012</v>
      </c>
      <c r="B223" s="279" t="s">
        <v>253</v>
      </c>
      <c r="C223" s="279" t="s">
        <v>171</v>
      </c>
      <c r="D223" s="279"/>
      <c r="E223" s="293"/>
      <c r="F223" s="279" t="s">
        <v>266</v>
      </c>
      <c r="G223" s="290">
        <v>60562335823</v>
      </c>
      <c r="H223" s="279" t="s">
        <v>267</v>
      </c>
      <c r="I223" s="279" t="s">
        <v>168</v>
      </c>
      <c r="J223" s="279" t="s">
        <v>188</v>
      </c>
      <c r="K223" s="325">
        <v>44012</v>
      </c>
      <c r="L223" s="291">
        <v>12</v>
      </c>
      <c r="M223" s="285">
        <v>107024</v>
      </c>
      <c r="N223" s="285">
        <v>3887569</v>
      </c>
      <c r="O223" s="285">
        <v>22718</v>
      </c>
      <c r="P223" s="285">
        <v>46265</v>
      </c>
      <c r="Q223" s="285">
        <v>13301</v>
      </c>
      <c r="R223" s="285">
        <v>13081</v>
      </c>
      <c r="S223" s="285">
        <v>9022</v>
      </c>
      <c r="T223" s="320">
        <v>2407</v>
      </c>
      <c r="U223" s="320">
        <v>210</v>
      </c>
      <c r="V223" s="285">
        <v>20</v>
      </c>
      <c r="W223" s="286">
        <v>0.21</v>
      </c>
      <c r="X223" s="286">
        <v>0.43</v>
      </c>
      <c r="Y223" s="286">
        <v>0.12</v>
      </c>
      <c r="Z223" s="286">
        <v>0.12</v>
      </c>
      <c r="AA223" s="286">
        <v>0.08</v>
      </c>
      <c r="AB223" s="321">
        <v>0.02</v>
      </c>
      <c r="AC223" s="321">
        <v>0</v>
      </c>
      <c r="AD223" s="286">
        <v>0</v>
      </c>
      <c r="AE223" s="285">
        <v>8230</v>
      </c>
      <c r="AF223" s="285">
        <v>397940</v>
      </c>
      <c r="AG223" s="285">
        <v>480996</v>
      </c>
      <c r="AH223" s="285">
        <v>939021</v>
      </c>
      <c r="AI223" s="285">
        <v>1233087</v>
      </c>
      <c r="AJ223" s="320">
        <v>664247</v>
      </c>
      <c r="AK223" s="320">
        <v>138511</v>
      </c>
      <c r="AL223" s="285">
        <v>25537</v>
      </c>
      <c r="AM223" s="286">
        <v>2.1170042255198558E-3</v>
      </c>
      <c r="AN223" s="286">
        <v>0.10236217029202568</v>
      </c>
      <c r="AO223" s="286">
        <v>0.12372667854898524</v>
      </c>
      <c r="AP223" s="286">
        <v>0.24154452306827223</v>
      </c>
      <c r="AQ223" s="286">
        <v>0.31718716761040128</v>
      </c>
      <c r="AR223" s="321">
        <v>0.17086436279330347</v>
      </c>
      <c r="AS223" s="321">
        <v>3.5629206838515275E-2</v>
      </c>
      <c r="AT223" s="286">
        <v>6.5688866229769811E-3</v>
      </c>
      <c r="AU223" s="285">
        <v>8382</v>
      </c>
      <c r="AV223" s="285">
        <v>15922</v>
      </c>
      <c r="AW223" s="285">
        <v>4298</v>
      </c>
      <c r="AX223" s="285">
        <v>3885</v>
      </c>
      <c r="AY223" s="320">
        <v>2773</v>
      </c>
      <c r="AZ223" s="320">
        <v>1144</v>
      </c>
      <c r="BA223" s="299" t="s">
        <v>769</v>
      </c>
      <c r="BB223" s="299" t="s">
        <v>769</v>
      </c>
      <c r="BC223" s="286">
        <v>0.08</v>
      </c>
      <c r="BD223" s="286">
        <v>0.15</v>
      </c>
      <c r="BE223" s="286">
        <v>0.04</v>
      </c>
      <c r="BF223" s="286">
        <v>0.04</v>
      </c>
      <c r="BG223" s="321">
        <v>0.03</v>
      </c>
      <c r="BH223" s="321">
        <v>0.01</v>
      </c>
      <c r="BI223" s="324" t="s">
        <v>769</v>
      </c>
      <c r="BJ223" s="324" t="s">
        <v>769</v>
      </c>
      <c r="BK223" s="285">
        <v>3023</v>
      </c>
      <c r="BL223" s="285">
        <v>136259</v>
      </c>
      <c r="BM223" s="285">
        <v>155110</v>
      </c>
      <c r="BN223" s="285">
        <v>276651</v>
      </c>
      <c r="BO223" s="320">
        <v>385512</v>
      </c>
      <c r="BP223" s="320">
        <v>322461</v>
      </c>
      <c r="BQ223" s="299" t="s">
        <v>769</v>
      </c>
      <c r="BR223" s="299" t="s">
        <v>769</v>
      </c>
      <c r="BS223" s="286">
        <v>0</v>
      </c>
      <c r="BT223" s="286">
        <v>0.04</v>
      </c>
      <c r="BU223" s="286">
        <v>0.04</v>
      </c>
      <c r="BV223" s="286">
        <v>7.0000000000000007E-2</v>
      </c>
      <c r="BW223" s="321">
        <v>0.1</v>
      </c>
      <c r="BX223" s="321">
        <v>0.08</v>
      </c>
      <c r="BY223" s="324" t="s">
        <v>769</v>
      </c>
      <c r="BZ223" s="324" t="s">
        <v>769</v>
      </c>
      <c r="CA223" s="285">
        <v>14336</v>
      </c>
      <c r="CB223" s="285">
        <v>30343</v>
      </c>
      <c r="CC223" s="285">
        <v>9002</v>
      </c>
      <c r="CD223" s="285">
        <v>9196</v>
      </c>
      <c r="CE223" s="285">
        <v>6249</v>
      </c>
      <c r="CF223" s="320">
        <v>1262</v>
      </c>
      <c r="CG223" s="299" t="s">
        <v>769</v>
      </c>
      <c r="CH223" s="299" t="s">
        <v>769</v>
      </c>
      <c r="CI223" s="286">
        <v>0.13</v>
      </c>
      <c r="CJ223" s="286">
        <v>0.28000000000000003</v>
      </c>
      <c r="CK223" s="286">
        <v>0.08</v>
      </c>
      <c r="CL223" s="286">
        <v>0.09</v>
      </c>
      <c r="CM223" s="286">
        <v>0.06</v>
      </c>
      <c r="CN223" s="320">
        <v>0.01</v>
      </c>
      <c r="CO223" s="324" t="s">
        <v>769</v>
      </c>
      <c r="CP223" s="324" t="s">
        <v>769</v>
      </c>
      <c r="CQ223" s="285">
        <v>5207</v>
      </c>
      <c r="CR223" s="285">
        <v>261681</v>
      </c>
      <c r="CS223" s="285">
        <v>325856</v>
      </c>
      <c r="CT223" s="285">
        <v>662370</v>
      </c>
      <c r="CU223" s="285">
        <v>847575</v>
      </c>
      <c r="CV223" s="320">
        <v>341572</v>
      </c>
      <c r="CW223" s="299" t="s">
        <v>769</v>
      </c>
      <c r="CX223" s="299" t="s">
        <v>769</v>
      </c>
      <c r="CY223" s="286">
        <v>0</v>
      </c>
      <c r="CZ223" s="286">
        <v>7.0000000000000007E-2</v>
      </c>
      <c r="DA223" s="286">
        <v>0.08</v>
      </c>
      <c r="DB223" s="286">
        <v>0.17</v>
      </c>
      <c r="DC223" s="286">
        <v>0.22</v>
      </c>
      <c r="DD223" s="321">
        <v>0.09</v>
      </c>
      <c r="DE223" s="324" t="s">
        <v>769</v>
      </c>
      <c r="DF223" s="324" t="s">
        <v>769</v>
      </c>
    </row>
    <row r="224" spans="1:110" s="287" customFormat="1" ht="12">
      <c r="A224" s="301">
        <v>44012</v>
      </c>
      <c r="B224" s="279" t="s">
        <v>268</v>
      </c>
      <c r="C224" s="279" t="s">
        <v>171</v>
      </c>
      <c r="D224" s="279"/>
      <c r="E224" s="293"/>
      <c r="F224" s="279" t="s">
        <v>269</v>
      </c>
      <c r="G224" s="290">
        <v>65127917725</v>
      </c>
      <c r="H224" s="279" t="s">
        <v>180</v>
      </c>
      <c r="I224" s="279" t="s">
        <v>176</v>
      </c>
      <c r="J224" s="279" t="s">
        <v>181</v>
      </c>
      <c r="K224" s="325">
        <v>44012</v>
      </c>
      <c r="L224" s="291">
        <v>12</v>
      </c>
      <c r="M224" s="285">
        <v>126611</v>
      </c>
      <c r="N224" s="285">
        <v>12298938</v>
      </c>
      <c r="O224" s="285">
        <v>4652</v>
      </c>
      <c r="P224" s="285">
        <v>29608</v>
      </c>
      <c r="Q224" s="285">
        <v>16238</v>
      </c>
      <c r="R224" s="285">
        <v>21153</v>
      </c>
      <c r="S224" s="285">
        <v>34835</v>
      </c>
      <c r="T224" s="320">
        <v>19209</v>
      </c>
      <c r="U224" s="320">
        <v>860</v>
      </c>
      <c r="V224" s="285">
        <v>56</v>
      </c>
      <c r="W224" s="286">
        <v>0.04</v>
      </c>
      <c r="X224" s="286">
        <v>0.23</v>
      </c>
      <c r="Y224" s="286">
        <v>0.13</v>
      </c>
      <c r="Z224" s="286">
        <v>0.17</v>
      </c>
      <c r="AA224" s="286">
        <v>0.28000000000000003</v>
      </c>
      <c r="AB224" s="321">
        <v>0.15</v>
      </c>
      <c r="AC224" s="321">
        <v>0.01</v>
      </c>
      <c r="AD224" s="286">
        <v>0</v>
      </c>
      <c r="AE224" s="285">
        <v>1770</v>
      </c>
      <c r="AF224" s="285">
        <v>307759</v>
      </c>
      <c r="AG224" s="285">
        <v>573231</v>
      </c>
      <c r="AH224" s="285">
        <v>1464408</v>
      </c>
      <c r="AI224" s="285">
        <v>4772382</v>
      </c>
      <c r="AJ224" s="320">
        <v>4650217</v>
      </c>
      <c r="AK224" s="320">
        <v>471476</v>
      </c>
      <c r="AL224" s="285">
        <v>57695</v>
      </c>
      <c r="AM224" s="286">
        <v>1.4391486484442804E-4</v>
      </c>
      <c r="AN224" s="286">
        <v>2.5023217451783236E-2</v>
      </c>
      <c r="AO224" s="286">
        <v>4.660817055911657E-2</v>
      </c>
      <c r="AP224" s="286">
        <v>0.11906784146728766</v>
      </c>
      <c r="AQ224" s="286">
        <v>0.38803203983953738</v>
      </c>
      <c r="AR224" s="321">
        <v>0.37809906839110824</v>
      </c>
      <c r="AS224" s="321">
        <v>3.8334691987226867E-2</v>
      </c>
      <c r="AT224" s="286">
        <v>4.6910554390956361E-3</v>
      </c>
      <c r="AU224" s="285">
        <v>2732</v>
      </c>
      <c r="AV224" s="285">
        <v>17609</v>
      </c>
      <c r="AW224" s="285">
        <v>9734</v>
      </c>
      <c r="AX224" s="285">
        <v>13064</v>
      </c>
      <c r="AY224" s="320">
        <v>21608</v>
      </c>
      <c r="AZ224" s="320">
        <v>9412</v>
      </c>
      <c r="BA224" s="285">
        <v>266</v>
      </c>
      <c r="BB224" s="285">
        <v>20</v>
      </c>
      <c r="BC224" s="286">
        <v>0.02</v>
      </c>
      <c r="BD224" s="286">
        <v>0.14000000000000001</v>
      </c>
      <c r="BE224" s="286">
        <v>0.08</v>
      </c>
      <c r="BF224" s="286">
        <v>0.1</v>
      </c>
      <c r="BG224" s="321">
        <v>0.17</v>
      </c>
      <c r="BH224" s="321">
        <v>7.0000000000000007E-2</v>
      </c>
      <c r="BI224" s="286">
        <v>0</v>
      </c>
      <c r="BJ224" s="286">
        <v>0</v>
      </c>
      <c r="BK224" s="285">
        <v>1060</v>
      </c>
      <c r="BL224" s="285">
        <v>185255</v>
      </c>
      <c r="BM224" s="285">
        <v>348049</v>
      </c>
      <c r="BN224" s="285">
        <v>918678</v>
      </c>
      <c r="BO224" s="320">
        <v>2996785</v>
      </c>
      <c r="BP224" s="320">
        <v>2282413</v>
      </c>
      <c r="BQ224" s="285">
        <v>143321</v>
      </c>
      <c r="BR224" s="285">
        <v>20583</v>
      </c>
      <c r="BS224" s="286">
        <v>0</v>
      </c>
      <c r="BT224" s="286">
        <v>0.02</v>
      </c>
      <c r="BU224" s="286">
        <v>0.03</v>
      </c>
      <c r="BV224" s="286">
        <v>7.0000000000000007E-2</v>
      </c>
      <c r="BW224" s="321">
        <v>0.24</v>
      </c>
      <c r="BX224" s="321">
        <v>0.19</v>
      </c>
      <c r="BY224" s="286">
        <v>0.01</v>
      </c>
      <c r="BZ224" s="286">
        <v>0</v>
      </c>
      <c r="CA224" s="285">
        <v>1887</v>
      </c>
      <c r="CB224" s="285">
        <v>11810</v>
      </c>
      <c r="CC224" s="285">
        <v>6470</v>
      </c>
      <c r="CD224" s="285">
        <v>8072</v>
      </c>
      <c r="CE224" s="285">
        <v>13223</v>
      </c>
      <c r="CF224" s="320">
        <v>9793</v>
      </c>
      <c r="CG224" s="320">
        <v>594</v>
      </c>
      <c r="CH224" s="285">
        <v>36</v>
      </c>
      <c r="CI224" s="286">
        <v>0.01</v>
      </c>
      <c r="CJ224" s="286">
        <v>0.09</v>
      </c>
      <c r="CK224" s="286">
        <v>0.05</v>
      </c>
      <c r="CL224" s="286">
        <v>0.06</v>
      </c>
      <c r="CM224" s="286">
        <v>0.1</v>
      </c>
      <c r="CN224" s="320">
        <v>0.08</v>
      </c>
      <c r="CO224" s="321">
        <v>0</v>
      </c>
      <c r="CP224" s="286">
        <v>0</v>
      </c>
      <c r="CQ224" s="285">
        <v>690</v>
      </c>
      <c r="CR224" s="285">
        <v>121300</v>
      </c>
      <c r="CS224" s="285">
        <v>224082</v>
      </c>
      <c r="CT224" s="285">
        <v>544718</v>
      </c>
      <c r="CU224" s="285">
        <v>1774906</v>
      </c>
      <c r="CV224" s="320">
        <v>2366683</v>
      </c>
      <c r="CW224" s="320">
        <v>328155</v>
      </c>
      <c r="CX224" s="285">
        <v>37112</v>
      </c>
      <c r="CY224" s="286">
        <v>0</v>
      </c>
      <c r="CZ224" s="286">
        <v>0.01</v>
      </c>
      <c r="DA224" s="286">
        <v>0.02</v>
      </c>
      <c r="DB224" s="286">
        <v>0.04</v>
      </c>
      <c r="DC224" s="286">
        <v>0.14000000000000001</v>
      </c>
      <c r="DD224" s="321">
        <v>0.19</v>
      </c>
      <c r="DE224" s="321">
        <v>0.03</v>
      </c>
      <c r="DF224" s="286">
        <v>0</v>
      </c>
    </row>
    <row r="225" spans="1:110" s="287" customFormat="1" ht="12">
      <c r="A225" s="301">
        <v>44012</v>
      </c>
      <c r="B225" s="279" t="s">
        <v>310</v>
      </c>
      <c r="C225" s="279" t="s">
        <v>171</v>
      </c>
      <c r="D225" s="279" t="s">
        <v>165</v>
      </c>
      <c r="E225" s="293">
        <v>4</v>
      </c>
      <c r="F225" s="279" t="s">
        <v>311</v>
      </c>
      <c r="G225" s="290">
        <v>41272198829</v>
      </c>
      <c r="H225" s="279" t="s">
        <v>312</v>
      </c>
      <c r="I225" s="279" t="s">
        <v>176</v>
      </c>
      <c r="J225" s="279" t="s">
        <v>177</v>
      </c>
      <c r="K225" s="325">
        <v>44012</v>
      </c>
      <c r="L225" s="291">
        <v>12</v>
      </c>
      <c r="M225" s="285">
        <v>11723</v>
      </c>
      <c r="N225" s="285">
        <v>955115</v>
      </c>
      <c r="O225" s="285">
        <v>717</v>
      </c>
      <c r="P225" s="285">
        <v>4435</v>
      </c>
      <c r="Q225" s="285">
        <v>1831</v>
      </c>
      <c r="R225" s="285">
        <v>1969</v>
      </c>
      <c r="S225" s="285">
        <v>1491</v>
      </c>
      <c r="T225" s="320">
        <v>1041</v>
      </c>
      <c r="U225" s="320">
        <v>210</v>
      </c>
      <c r="V225" s="285">
        <v>29</v>
      </c>
      <c r="W225" s="286">
        <v>0.06</v>
      </c>
      <c r="X225" s="286">
        <v>0.38</v>
      </c>
      <c r="Y225" s="286">
        <v>0.16</v>
      </c>
      <c r="Z225" s="286">
        <v>0.17</v>
      </c>
      <c r="AA225" s="286">
        <v>0.13</v>
      </c>
      <c r="AB225" s="321">
        <v>0.09</v>
      </c>
      <c r="AC225" s="321">
        <v>0.02</v>
      </c>
      <c r="AD225" s="286">
        <v>0</v>
      </c>
      <c r="AE225" s="285">
        <v>209</v>
      </c>
      <c r="AF225" s="285">
        <v>47359</v>
      </c>
      <c r="AG225" s="285">
        <v>65984</v>
      </c>
      <c r="AH225" s="285">
        <v>141147</v>
      </c>
      <c r="AI225" s="285">
        <v>210264</v>
      </c>
      <c r="AJ225" s="320">
        <v>315480</v>
      </c>
      <c r="AK225" s="320">
        <v>137344</v>
      </c>
      <c r="AL225" s="285">
        <v>37329</v>
      </c>
      <c r="AM225" s="286">
        <v>2.1882181726807766E-4</v>
      </c>
      <c r="AN225" s="286">
        <v>4.9584604995210002E-2</v>
      </c>
      <c r="AO225" s="286">
        <v>6.9084874596252802E-2</v>
      </c>
      <c r="AP225" s="286">
        <v>0.1477801102485041</v>
      </c>
      <c r="AQ225" s="286">
        <v>0.22014521811509608</v>
      </c>
      <c r="AR225" s="321">
        <v>0.33030577469728778</v>
      </c>
      <c r="AS225" s="321">
        <v>0.14379839076969789</v>
      </c>
      <c r="AT225" s="286">
        <v>3.9083251755024265E-2</v>
      </c>
      <c r="AU225" s="285">
        <v>319</v>
      </c>
      <c r="AV225" s="285">
        <v>2025</v>
      </c>
      <c r="AW225" s="285">
        <v>905</v>
      </c>
      <c r="AX225" s="285">
        <v>927</v>
      </c>
      <c r="AY225" s="320">
        <v>691</v>
      </c>
      <c r="AZ225" s="320">
        <v>456</v>
      </c>
      <c r="BA225" s="299" t="s">
        <v>769</v>
      </c>
      <c r="BB225" s="299" t="s">
        <v>769</v>
      </c>
      <c r="BC225" s="286">
        <v>0.03</v>
      </c>
      <c r="BD225" s="286">
        <v>0.17</v>
      </c>
      <c r="BE225" s="286">
        <v>0.08</v>
      </c>
      <c r="BF225" s="286">
        <v>0.08</v>
      </c>
      <c r="BG225" s="321">
        <v>0.06</v>
      </c>
      <c r="BH225" s="321">
        <v>0.04</v>
      </c>
      <c r="BI225" s="324" t="s">
        <v>769</v>
      </c>
      <c r="BJ225" s="324" t="s">
        <v>769</v>
      </c>
      <c r="BK225" s="285">
        <v>97</v>
      </c>
      <c r="BL225" s="285">
        <v>21743</v>
      </c>
      <c r="BM225" s="285">
        <v>32702</v>
      </c>
      <c r="BN225" s="285">
        <v>66655</v>
      </c>
      <c r="BO225" s="320">
        <v>97555</v>
      </c>
      <c r="BP225" s="320">
        <v>134317</v>
      </c>
      <c r="BQ225" s="299" t="s">
        <v>769</v>
      </c>
      <c r="BR225" s="299" t="s">
        <v>769</v>
      </c>
      <c r="BS225" s="286">
        <v>0</v>
      </c>
      <c r="BT225" s="286">
        <v>0.02</v>
      </c>
      <c r="BU225" s="286">
        <v>0.03</v>
      </c>
      <c r="BV225" s="286">
        <v>7.0000000000000007E-2</v>
      </c>
      <c r="BW225" s="321">
        <v>0.1</v>
      </c>
      <c r="BX225" s="321">
        <v>0.14000000000000001</v>
      </c>
      <c r="BY225" s="324" t="s">
        <v>769</v>
      </c>
      <c r="BZ225" s="324" t="s">
        <v>769</v>
      </c>
      <c r="CA225" s="285">
        <v>398</v>
      </c>
      <c r="CB225" s="285">
        <v>2410</v>
      </c>
      <c r="CC225" s="285">
        <v>926</v>
      </c>
      <c r="CD225" s="285">
        <v>1042</v>
      </c>
      <c r="CE225" s="285">
        <v>800</v>
      </c>
      <c r="CF225" s="320">
        <v>585</v>
      </c>
      <c r="CG225" s="299" t="s">
        <v>769</v>
      </c>
      <c r="CH225" s="299" t="s">
        <v>769</v>
      </c>
      <c r="CI225" s="286">
        <v>0.03</v>
      </c>
      <c r="CJ225" s="286">
        <v>0.21</v>
      </c>
      <c r="CK225" s="286">
        <v>0.08</v>
      </c>
      <c r="CL225" s="286">
        <v>0.09</v>
      </c>
      <c r="CM225" s="286">
        <v>7.0000000000000007E-2</v>
      </c>
      <c r="CN225" s="320">
        <v>0.05</v>
      </c>
      <c r="CO225" s="324" t="s">
        <v>769</v>
      </c>
      <c r="CP225" s="324" t="s">
        <v>769</v>
      </c>
      <c r="CQ225" s="285">
        <v>112</v>
      </c>
      <c r="CR225" s="285">
        <v>25616</v>
      </c>
      <c r="CS225" s="285">
        <v>33282</v>
      </c>
      <c r="CT225" s="285">
        <v>74492</v>
      </c>
      <c r="CU225" s="285">
        <v>112709</v>
      </c>
      <c r="CV225" s="320">
        <v>181163</v>
      </c>
      <c r="CW225" s="299" t="s">
        <v>769</v>
      </c>
      <c r="CX225" s="299" t="s">
        <v>769</v>
      </c>
      <c r="CY225" s="286">
        <v>0</v>
      </c>
      <c r="CZ225" s="286">
        <v>0.03</v>
      </c>
      <c r="DA225" s="286">
        <v>0.03</v>
      </c>
      <c r="DB225" s="286">
        <v>0.08</v>
      </c>
      <c r="DC225" s="286">
        <v>0.12</v>
      </c>
      <c r="DD225" s="321">
        <v>0.19</v>
      </c>
      <c r="DE225" s="324" t="s">
        <v>769</v>
      </c>
      <c r="DF225" s="324" t="s">
        <v>769</v>
      </c>
    </row>
    <row r="226" spans="1:110" s="287" customFormat="1" ht="12">
      <c r="A226" s="301">
        <v>44012</v>
      </c>
      <c r="B226" s="279" t="s">
        <v>270</v>
      </c>
      <c r="C226" s="279" t="s">
        <v>171</v>
      </c>
      <c r="D226" s="279"/>
      <c r="E226" s="293"/>
      <c r="F226" s="279" t="s">
        <v>271</v>
      </c>
      <c r="G226" s="290">
        <v>76641658449</v>
      </c>
      <c r="H226" s="279" t="s">
        <v>272</v>
      </c>
      <c r="I226" s="279" t="s">
        <v>168</v>
      </c>
      <c r="J226" s="279" t="s">
        <v>188</v>
      </c>
      <c r="K226" s="325">
        <v>44012</v>
      </c>
      <c r="L226" s="291">
        <v>12</v>
      </c>
      <c r="M226" s="285">
        <v>23491</v>
      </c>
      <c r="N226" s="285">
        <v>1246522</v>
      </c>
      <c r="O226" s="285">
        <v>2505</v>
      </c>
      <c r="P226" s="285">
        <v>9268</v>
      </c>
      <c r="Q226" s="285">
        <v>3607</v>
      </c>
      <c r="R226" s="285">
        <v>4049</v>
      </c>
      <c r="S226" s="285">
        <v>3050</v>
      </c>
      <c r="T226" s="320">
        <v>943</v>
      </c>
      <c r="U226" s="299" t="s">
        <v>769</v>
      </c>
      <c r="V226" s="299" t="s">
        <v>769</v>
      </c>
      <c r="W226" s="286">
        <v>0.11</v>
      </c>
      <c r="X226" s="286">
        <v>0.39</v>
      </c>
      <c r="Y226" s="286">
        <v>0.15</v>
      </c>
      <c r="Z226" s="286">
        <v>0.17</v>
      </c>
      <c r="AA226" s="286">
        <v>0.13</v>
      </c>
      <c r="AB226" s="321">
        <v>0.04</v>
      </c>
      <c r="AC226" s="324" t="s">
        <v>769</v>
      </c>
      <c r="AD226" s="324" t="s">
        <v>769</v>
      </c>
      <c r="AE226" s="285">
        <v>679</v>
      </c>
      <c r="AF226" s="285">
        <v>92542</v>
      </c>
      <c r="AG226" s="285">
        <v>130510</v>
      </c>
      <c r="AH226" s="285">
        <v>293262</v>
      </c>
      <c r="AI226" s="285">
        <v>418900</v>
      </c>
      <c r="AJ226" s="320">
        <v>259257</v>
      </c>
      <c r="AK226" s="299" t="s">
        <v>769</v>
      </c>
      <c r="AL226" s="299" t="s">
        <v>769</v>
      </c>
      <c r="AM226" s="286">
        <v>5.447156167319951E-4</v>
      </c>
      <c r="AN226" s="286">
        <v>7.4240165837426056E-2</v>
      </c>
      <c r="AO226" s="286">
        <v>0.10469931537509967</v>
      </c>
      <c r="AP226" s="286">
        <v>0.23526419910759697</v>
      </c>
      <c r="AQ226" s="286">
        <v>0.33605503954202171</v>
      </c>
      <c r="AR226" s="321">
        <v>0.20798429550380981</v>
      </c>
      <c r="AS226" s="324" t="s">
        <v>769</v>
      </c>
      <c r="AT226" s="324" t="s">
        <v>769</v>
      </c>
      <c r="AU226" s="285">
        <v>1511</v>
      </c>
      <c r="AV226" s="285">
        <v>5938</v>
      </c>
      <c r="AW226" s="285">
        <v>2531</v>
      </c>
      <c r="AX226" s="285">
        <v>2937</v>
      </c>
      <c r="AY226" s="320">
        <v>1900</v>
      </c>
      <c r="AZ226" s="320">
        <v>355</v>
      </c>
      <c r="BA226" s="299" t="s">
        <v>769</v>
      </c>
      <c r="BB226" s="299" t="s">
        <v>769</v>
      </c>
      <c r="BC226" s="286">
        <v>0.06</v>
      </c>
      <c r="BD226" s="286">
        <v>0.25</v>
      </c>
      <c r="BE226" s="286">
        <v>0.11</v>
      </c>
      <c r="BF226" s="286">
        <v>0.13</v>
      </c>
      <c r="BG226" s="321">
        <v>0.08</v>
      </c>
      <c r="BH226" s="321">
        <v>0.02</v>
      </c>
      <c r="BI226" s="324" t="s">
        <v>769</v>
      </c>
      <c r="BJ226" s="324" t="s">
        <v>769</v>
      </c>
      <c r="BK226" s="285">
        <v>401</v>
      </c>
      <c r="BL226" s="285">
        <v>61071</v>
      </c>
      <c r="BM226" s="285">
        <v>92348</v>
      </c>
      <c r="BN226" s="285">
        <v>212220</v>
      </c>
      <c r="BO226" s="320">
        <v>254868</v>
      </c>
      <c r="BP226" s="320">
        <v>96045</v>
      </c>
      <c r="BQ226" s="299" t="s">
        <v>769</v>
      </c>
      <c r="BR226" s="299" t="s">
        <v>769</v>
      </c>
      <c r="BS226" s="286">
        <v>0</v>
      </c>
      <c r="BT226" s="286">
        <v>0.05</v>
      </c>
      <c r="BU226" s="286">
        <v>7.0000000000000007E-2</v>
      </c>
      <c r="BV226" s="286">
        <v>0.17</v>
      </c>
      <c r="BW226" s="321">
        <v>0.2</v>
      </c>
      <c r="BX226" s="321">
        <v>0.08</v>
      </c>
      <c r="BY226" s="324" t="s">
        <v>769</v>
      </c>
      <c r="BZ226" s="324" t="s">
        <v>769</v>
      </c>
      <c r="CA226" s="285">
        <v>994</v>
      </c>
      <c r="CB226" s="285">
        <v>3330</v>
      </c>
      <c r="CC226" s="285">
        <v>1076</v>
      </c>
      <c r="CD226" s="285">
        <v>1112</v>
      </c>
      <c r="CE226" s="285">
        <v>1150</v>
      </c>
      <c r="CF226" s="320">
        <v>588</v>
      </c>
      <c r="CG226" s="299" t="s">
        <v>769</v>
      </c>
      <c r="CH226" s="299" t="s">
        <v>769</v>
      </c>
      <c r="CI226" s="286">
        <v>0.04</v>
      </c>
      <c r="CJ226" s="286">
        <v>0.14000000000000001</v>
      </c>
      <c r="CK226" s="286">
        <v>0.05</v>
      </c>
      <c r="CL226" s="286">
        <v>0.05</v>
      </c>
      <c r="CM226" s="286">
        <v>0.05</v>
      </c>
      <c r="CN226" s="320">
        <v>0.03</v>
      </c>
      <c r="CO226" s="324" t="s">
        <v>769</v>
      </c>
      <c r="CP226" s="324" t="s">
        <v>769</v>
      </c>
      <c r="CQ226" s="285">
        <v>278</v>
      </c>
      <c r="CR226" s="285">
        <v>31471</v>
      </c>
      <c r="CS226" s="285">
        <v>38163</v>
      </c>
      <c r="CT226" s="285">
        <v>81041</v>
      </c>
      <c r="CU226" s="285">
        <v>164032</v>
      </c>
      <c r="CV226" s="320">
        <v>163212</v>
      </c>
      <c r="CW226" s="299" t="s">
        <v>769</v>
      </c>
      <c r="CX226" s="299" t="s">
        <v>769</v>
      </c>
      <c r="CY226" s="286">
        <v>0</v>
      </c>
      <c r="CZ226" s="286">
        <v>0.03</v>
      </c>
      <c r="DA226" s="286">
        <v>0.03</v>
      </c>
      <c r="DB226" s="286">
        <v>7.0000000000000007E-2</v>
      </c>
      <c r="DC226" s="286">
        <v>0.13</v>
      </c>
      <c r="DD226" s="321">
        <v>0.13</v>
      </c>
      <c r="DE226" s="324" t="s">
        <v>769</v>
      </c>
      <c r="DF226" s="324" t="s">
        <v>769</v>
      </c>
    </row>
    <row r="227" spans="1:110" s="287" customFormat="1" ht="12">
      <c r="A227" s="301">
        <v>44012</v>
      </c>
      <c r="B227" s="279" t="s">
        <v>273</v>
      </c>
      <c r="C227" s="279" t="s">
        <v>171</v>
      </c>
      <c r="D227" s="279"/>
      <c r="E227" s="293"/>
      <c r="F227" s="279" t="s">
        <v>274</v>
      </c>
      <c r="G227" s="290">
        <v>62653671394</v>
      </c>
      <c r="H227" s="279" t="s">
        <v>275</v>
      </c>
      <c r="I227" s="279" t="s">
        <v>168</v>
      </c>
      <c r="J227" s="279" t="s">
        <v>188</v>
      </c>
      <c r="K227" s="325">
        <v>44012</v>
      </c>
      <c r="L227" s="291">
        <v>12</v>
      </c>
      <c r="M227" s="285">
        <v>1697231</v>
      </c>
      <c r="N227" s="285">
        <v>44129905</v>
      </c>
      <c r="O227" s="285">
        <v>356054</v>
      </c>
      <c r="P227" s="285">
        <v>852363</v>
      </c>
      <c r="Q227" s="285">
        <v>227813</v>
      </c>
      <c r="R227" s="285">
        <v>162305</v>
      </c>
      <c r="S227" s="285">
        <v>79213</v>
      </c>
      <c r="T227" s="320">
        <v>17936</v>
      </c>
      <c r="U227" s="320">
        <v>1363</v>
      </c>
      <c r="V227" s="285">
        <v>184</v>
      </c>
      <c r="W227" s="286">
        <v>0.21</v>
      </c>
      <c r="X227" s="286">
        <v>0.5</v>
      </c>
      <c r="Y227" s="286">
        <v>0.13</v>
      </c>
      <c r="Z227" s="286">
        <v>0.1</v>
      </c>
      <c r="AA227" s="286">
        <v>0.05</v>
      </c>
      <c r="AB227" s="321">
        <v>0.01</v>
      </c>
      <c r="AC227" s="321">
        <v>0</v>
      </c>
      <c r="AD227" s="286">
        <v>0</v>
      </c>
      <c r="AE227" s="285">
        <v>122405</v>
      </c>
      <c r="AF227" s="285">
        <v>7782109</v>
      </c>
      <c r="AG227" s="285">
        <v>8126307</v>
      </c>
      <c r="AH227" s="285">
        <v>11381254</v>
      </c>
      <c r="AI227" s="285">
        <v>10703930</v>
      </c>
      <c r="AJ227" s="320">
        <v>4869768</v>
      </c>
      <c r="AK227" s="320">
        <v>879033</v>
      </c>
      <c r="AL227" s="285">
        <v>265099</v>
      </c>
      <c r="AM227" s="286">
        <v>2.7737426581815666E-3</v>
      </c>
      <c r="AN227" s="286">
        <v>0.17634547366462719</v>
      </c>
      <c r="AO227" s="286">
        <v>0.18414512789003284</v>
      </c>
      <c r="AP227" s="286">
        <v>0.25790343305746977</v>
      </c>
      <c r="AQ227" s="286">
        <v>0.24255502022947931</v>
      </c>
      <c r="AR227" s="321">
        <v>0.11035074741266722</v>
      </c>
      <c r="AS227" s="321">
        <v>1.9919213512922813E-2</v>
      </c>
      <c r="AT227" s="286">
        <v>6.0072415746192974E-3</v>
      </c>
      <c r="AU227" s="285">
        <v>198496</v>
      </c>
      <c r="AV227" s="285">
        <v>516989</v>
      </c>
      <c r="AW227" s="285">
        <v>148379</v>
      </c>
      <c r="AX227" s="285">
        <v>104539</v>
      </c>
      <c r="AY227" s="320">
        <v>45055</v>
      </c>
      <c r="AZ227" s="320">
        <v>8172</v>
      </c>
      <c r="BA227" s="285">
        <v>577</v>
      </c>
      <c r="BB227" s="285">
        <v>80</v>
      </c>
      <c r="BC227" s="286">
        <v>0.12</v>
      </c>
      <c r="BD227" s="286">
        <v>0.3</v>
      </c>
      <c r="BE227" s="286">
        <v>0.09</v>
      </c>
      <c r="BF227" s="286">
        <v>0.06</v>
      </c>
      <c r="BG227" s="321">
        <v>0.03</v>
      </c>
      <c r="BH227" s="321">
        <v>0</v>
      </c>
      <c r="BI227" s="286">
        <v>0</v>
      </c>
      <c r="BJ227" s="286">
        <v>0</v>
      </c>
      <c r="BK227" s="285">
        <v>68238</v>
      </c>
      <c r="BL227" s="285">
        <v>4829494</v>
      </c>
      <c r="BM227" s="285">
        <v>5300485</v>
      </c>
      <c r="BN227" s="285">
        <v>7310547</v>
      </c>
      <c r="BO227" s="320">
        <v>6009163</v>
      </c>
      <c r="BP227" s="320">
        <v>2214005</v>
      </c>
      <c r="BQ227" s="285">
        <v>368981</v>
      </c>
      <c r="BR227" s="285">
        <v>111925</v>
      </c>
      <c r="BS227" s="286">
        <v>0</v>
      </c>
      <c r="BT227" s="286">
        <v>0.11</v>
      </c>
      <c r="BU227" s="286">
        <v>0.12</v>
      </c>
      <c r="BV227" s="286">
        <v>0.17</v>
      </c>
      <c r="BW227" s="321">
        <v>0.14000000000000001</v>
      </c>
      <c r="BX227" s="321">
        <v>0.05</v>
      </c>
      <c r="BY227" s="286">
        <v>0.01</v>
      </c>
      <c r="BZ227" s="286">
        <v>0</v>
      </c>
      <c r="CA227" s="285">
        <v>157558</v>
      </c>
      <c r="CB227" s="285">
        <v>335373</v>
      </c>
      <c r="CC227" s="285">
        <v>79433</v>
      </c>
      <c r="CD227" s="285">
        <v>57766</v>
      </c>
      <c r="CE227" s="285">
        <v>34158</v>
      </c>
      <c r="CF227" s="320">
        <v>9764</v>
      </c>
      <c r="CG227" s="320">
        <v>786</v>
      </c>
      <c r="CH227" s="285">
        <v>104</v>
      </c>
      <c r="CI227" s="286">
        <v>0.09</v>
      </c>
      <c r="CJ227" s="286">
        <v>0.2</v>
      </c>
      <c r="CK227" s="286">
        <v>0.05</v>
      </c>
      <c r="CL227" s="286">
        <v>0.03</v>
      </c>
      <c r="CM227" s="286">
        <v>0.02</v>
      </c>
      <c r="CN227" s="320">
        <v>0.01</v>
      </c>
      <c r="CO227" s="321">
        <v>0</v>
      </c>
      <c r="CP227" s="286">
        <v>0</v>
      </c>
      <c r="CQ227" s="285">
        <v>54167</v>
      </c>
      <c r="CR227" s="285">
        <v>2952603</v>
      </c>
      <c r="CS227" s="285">
        <v>2825784</v>
      </c>
      <c r="CT227" s="285">
        <v>4070707</v>
      </c>
      <c r="CU227" s="285">
        <v>4694767</v>
      </c>
      <c r="CV227" s="320">
        <v>2655763</v>
      </c>
      <c r="CW227" s="320">
        <v>510052</v>
      </c>
      <c r="CX227" s="285">
        <v>153174</v>
      </c>
      <c r="CY227" s="286">
        <v>0</v>
      </c>
      <c r="CZ227" s="286">
        <v>7.0000000000000007E-2</v>
      </c>
      <c r="DA227" s="286">
        <v>0.06</v>
      </c>
      <c r="DB227" s="286">
        <v>0.09</v>
      </c>
      <c r="DC227" s="286">
        <v>0.11</v>
      </c>
      <c r="DD227" s="321">
        <v>0.06</v>
      </c>
      <c r="DE227" s="321">
        <v>0.01</v>
      </c>
      <c r="DF227" s="286">
        <v>0</v>
      </c>
    </row>
    <row r="228" spans="1:110" s="287" customFormat="1" ht="12">
      <c r="A228" s="301">
        <v>44012</v>
      </c>
      <c r="B228" s="279" t="s">
        <v>276</v>
      </c>
      <c r="C228" s="279" t="s">
        <v>171</v>
      </c>
      <c r="D228" s="279" t="s">
        <v>165</v>
      </c>
      <c r="E228" s="293">
        <v>7</v>
      </c>
      <c r="F228" s="279" t="s">
        <v>277</v>
      </c>
      <c r="G228" s="290">
        <v>61808189263</v>
      </c>
      <c r="H228" s="279" t="s">
        <v>278</v>
      </c>
      <c r="I228" s="279" t="s">
        <v>168</v>
      </c>
      <c r="J228" s="279" t="s">
        <v>169</v>
      </c>
      <c r="K228" s="325">
        <v>44012</v>
      </c>
      <c r="L228" s="291">
        <v>12</v>
      </c>
      <c r="M228" s="285">
        <v>238662</v>
      </c>
      <c r="N228" s="285">
        <v>9873572</v>
      </c>
      <c r="O228" s="285">
        <v>65991</v>
      </c>
      <c r="P228" s="285">
        <v>83785</v>
      </c>
      <c r="Q228" s="285">
        <v>29800</v>
      </c>
      <c r="R228" s="285">
        <v>28974</v>
      </c>
      <c r="S228" s="285">
        <v>20556</v>
      </c>
      <c r="T228" s="320">
        <v>8791</v>
      </c>
      <c r="U228" s="320">
        <v>711</v>
      </c>
      <c r="V228" s="285">
        <v>54</v>
      </c>
      <c r="W228" s="286">
        <v>0.28000000000000003</v>
      </c>
      <c r="X228" s="286">
        <v>0.35</v>
      </c>
      <c r="Y228" s="286">
        <v>0.12</v>
      </c>
      <c r="Z228" s="286">
        <v>0.12</v>
      </c>
      <c r="AA228" s="286">
        <v>0.09</v>
      </c>
      <c r="AB228" s="321">
        <v>0.04</v>
      </c>
      <c r="AC228" s="321">
        <v>0</v>
      </c>
      <c r="AD228" s="286">
        <v>0</v>
      </c>
      <c r="AE228" s="285">
        <v>10066</v>
      </c>
      <c r="AF228" s="285">
        <v>827623</v>
      </c>
      <c r="AG228" s="285">
        <v>1078612</v>
      </c>
      <c r="AH228" s="285">
        <v>2077329</v>
      </c>
      <c r="AI228" s="285">
        <v>2855332</v>
      </c>
      <c r="AJ228" s="320">
        <v>2508079</v>
      </c>
      <c r="AK228" s="320">
        <v>446625</v>
      </c>
      <c r="AL228" s="285">
        <v>69906</v>
      </c>
      <c r="AM228" s="286">
        <v>1.0194891980328902E-3</v>
      </c>
      <c r="AN228" s="286">
        <v>8.3822045355014377E-2</v>
      </c>
      <c r="AO228" s="286">
        <v>0.10924232891601945</v>
      </c>
      <c r="AP228" s="286">
        <v>0.21039285478446909</v>
      </c>
      <c r="AQ228" s="286">
        <v>0.28918936328210298</v>
      </c>
      <c r="AR228" s="321">
        <v>0.2540194166812173</v>
      </c>
      <c r="AS228" s="321">
        <v>4.5234389337516355E-2</v>
      </c>
      <c r="AT228" s="286">
        <v>7.0801124456275804E-3</v>
      </c>
      <c r="AU228" s="285">
        <v>25717</v>
      </c>
      <c r="AV228" s="285">
        <v>37100</v>
      </c>
      <c r="AW228" s="285">
        <v>13484</v>
      </c>
      <c r="AX228" s="285">
        <v>12417</v>
      </c>
      <c r="AY228" s="320">
        <v>7202</v>
      </c>
      <c r="AZ228" s="320">
        <v>2085</v>
      </c>
      <c r="BA228" s="299" t="s">
        <v>769</v>
      </c>
      <c r="BB228" s="299" t="s">
        <v>769</v>
      </c>
      <c r="BC228" s="286">
        <v>0.11</v>
      </c>
      <c r="BD228" s="286">
        <v>0.16</v>
      </c>
      <c r="BE228" s="286">
        <v>0.06</v>
      </c>
      <c r="BF228" s="286">
        <v>0.05</v>
      </c>
      <c r="BG228" s="321">
        <v>0.03</v>
      </c>
      <c r="BH228" s="321">
        <v>0.01</v>
      </c>
      <c r="BI228" s="324" t="s">
        <v>769</v>
      </c>
      <c r="BJ228" s="324" t="s">
        <v>769</v>
      </c>
      <c r="BK228" s="285">
        <v>4239</v>
      </c>
      <c r="BL228" s="285">
        <v>369321</v>
      </c>
      <c r="BM228" s="285">
        <v>488253</v>
      </c>
      <c r="BN228" s="285">
        <v>882590</v>
      </c>
      <c r="BO228" s="320">
        <v>982849</v>
      </c>
      <c r="BP228" s="320">
        <v>576208</v>
      </c>
      <c r="BQ228" s="299" t="s">
        <v>769</v>
      </c>
      <c r="BR228" s="299" t="s">
        <v>769</v>
      </c>
      <c r="BS228" s="286">
        <v>0</v>
      </c>
      <c r="BT228" s="286">
        <v>0.04</v>
      </c>
      <c r="BU228" s="286">
        <v>0.05</v>
      </c>
      <c r="BV228" s="286">
        <v>0.09</v>
      </c>
      <c r="BW228" s="321">
        <v>0.1</v>
      </c>
      <c r="BX228" s="321">
        <v>0.06</v>
      </c>
      <c r="BY228" s="324" t="s">
        <v>769</v>
      </c>
      <c r="BZ228" s="324" t="s">
        <v>769</v>
      </c>
      <c r="CA228" s="285">
        <v>40274</v>
      </c>
      <c r="CB228" s="285">
        <v>46685</v>
      </c>
      <c r="CC228" s="285">
        <v>16316</v>
      </c>
      <c r="CD228" s="285">
        <v>16557</v>
      </c>
      <c r="CE228" s="285">
        <v>13354</v>
      </c>
      <c r="CF228" s="320">
        <v>6706</v>
      </c>
      <c r="CG228" s="299" t="s">
        <v>769</v>
      </c>
      <c r="CH228" s="299" t="s">
        <v>769</v>
      </c>
      <c r="CI228" s="286">
        <v>0.17</v>
      </c>
      <c r="CJ228" s="286">
        <v>0.2</v>
      </c>
      <c r="CK228" s="286">
        <v>7.0000000000000007E-2</v>
      </c>
      <c r="CL228" s="286">
        <v>7.0000000000000007E-2</v>
      </c>
      <c r="CM228" s="286">
        <v>0.06</v>
      </c>
      <c r="CN228" s="320">
        <v>0.03</v>
      </c>
      <c r="CO228" s="324" t="s">
        <v>769</v>
      </c>
      <c r="CP228" s="324" t="s">
        <v>769</v>
      </c>
      <c r="CQ228" s="285">
        <v>5827</v>
      </c>
      <c r="CR228" s="285">
        <v>458302</v>
      </c>
      <c r="CS228" s="285">
        <v>590359</v>
      </c>
      <c r="CT228" s="285">
        <v>1194739</v>
      </c>
      <c r="CU228" s="285">
        <v>1872483</v>
      </c>
      <c r="CV228" s="320">
        <v>1931871</v>
      </c>
      <c r="CW228" s="299" t="s">
        <v>769</v>
      </c>
      <c r="CX228" s="299" t="s">
        <v>769</v>
      </c>
      <c r="CY228" s="286">
        <v>0</v>
      </c>
      <c r="CZ228" s="286">
        <v>0.05</v>
      </c>
      <c r="DA228" s="286">
        <v>0.06</v>
      </c>
      <c r="DB228" s="286">
        <v>0.12</v>
      </c>
      <c r="DC228" s="286">
        <v>0.19</v>
      </c>
      <c r="DD228" s="321">
        <v>0.2</v>
      </c>
      <c r="DE228" s="324" t="s">
        <v>769</v>
      </c>
      <c r="DF228" s="324" t="s">
        <v>769</v>
      </c>
    </row>
    <row r="229" spans="1:110" s="287" customFormat="1" ht="12">
      <c r="A229" s="301">
        <v>44012</v>
      </c>
      <c r="B229" s="279" t="s">
        <v>279</v>
      </c>
      <c r="C229" s="279" t="s">
        <v>164</v>
      </c>
      <c r="D229" s="279" t="s">
        <v>165</v>
      </c>
      <c r="E229" s="293">
        <v>7</v>
      </c>
      <c r="F229" s="279" t="s">
        <v>277</v>
      </c>
      <c r="G229" s="290">
        <v>61808189263</v>
      </c>
      <c r="H229" s="279" t="s">
        <v>278</v>
      </c>
      <c r="I229" s="279" t="s">
        <v>168</v>
      </c>
      <c r="J229" s="279" t="s">
        <v>169</v>
      </c>
      <c r="K229" s="325">
        <v>44012</v>
      </c>
      <c r="L229" s="291">
        <v>12</v>
      </c>
      <c r="M229" s="285">
        <v>3044</v>
      </c>
      <c r="N229" s="285">
        <v>339746</v>
      </c>
      <c r="O229" s="285">
        <v>198</v>
      </c>
      <c r="P229" s="285">
        <v>765</v>
      </c>
      <c r="Q229" s="285">
        <v>366</v>
      </c>
      <c r="R229" s="285">
        <v>591</v>
      </c>
      <c r="S229" s="285">
        <v>625</v>
      </c>
      <c r="T229" s="320">
        <v>412</v>
      </c>
      <c r="U229" s="299" t="s">
        <v>769</v>
      </c>
      <c r="V229" s="299" t="s">
        <v>769</v>
      </c>
      <c r="W229" s="286">
        <v>7.0000000000000007E-2</v>
      </c>
      <c r="X229" s="286">
        <v>0.25</v>
      </c>
      <c r="Y229" s="286">
        <v>0.12</v>
      </c>
      <c r="Z229" s="286">
        <v>0.19</v>
      </c>
      <c r="AA229" s="286">
        <v>0.21</v>
      </c>
      <c r="AB229" s="321">
        <v>0.14000000000000001</v>
      </c>
      <c r="AC229" s="324" t="s">
        <v>769</v>
      </c>
      <c r="AD229" s="324" t="s">
        <v>769</v>
      </c>
      <c r="AE229" s="285">
        <v>40</v>
      </c>
      <c r="AF229" s="285">
        <v>8006</v>
      </c>
      <c r="AG229" s="285">
        <v>13483</v>
      </c>
      <c r="AH229" s="285">
        <v>44003</v>
      </c>
      <c r="AI229" s="285">
        <v>88402</v>
      </c>
      <c r="AJ229" s="320">
        <v>122273</v>
      </c>
      <c r="AK229" s="299" t="s">
        <v>769</v>
      </c>
      <c r="AL229" s="299" t="s">
        <v>769</v>
      </c>
      <c r="AM229" s="286">
        <v>1.1773501380443037E-4</v>
      </c>
      <c r="AN229" s="286">
        <v>2.3564663012956739E-2</v>
      </c>
      <c r="AO229" s="286">
        <v>3.9685529778128364E-2</v>
      </c>
      <c r="AP229" s="286">
        <v>0.12951734531090875</v>
      </c>
      <c r="AQ229" s="286">
        <v>0.26020026725848133</v>
      </c>
      <c r="AR229" s="321">
        <v>0.35989533357272785</v>
      </c>
      <c r="AS229" s="324" t="s">
        <v>769</v>
      </c>
      <c r="AT229" s="324" t="s">
        <v>769</v>
      </c>
      <c r="AU229" s="285">
        <v>116</v>
      </c>
      <c r="AV229" s="285">
        <v>434</v>
      </c>
      <c r="AW229" s="285">
        <v>230</v>
      </c>
      <c r="AX229" s="285">
        <v>403</v>
      </c>
      <c r="AY229" s="320">
        <v>383</v>
      </c>
      <c r="AZ229" s="320">
        <v>200</v>
      </c>
      <c r="BA229" s="299" t="s">
        <v>769</v>
      </c>
      <c r="BB229" s="299" t="s">
        <v>769</v>
      </c>
      <c r="BC229" s="286">
        <v>0.04</v>
      </c>
      <c r="BD229" s="286">
        <v>0.14000000000000001</v>
      </c>
      <c r="BE229" s="286">
        <v>0.08</v>
      </c>
      <c r="BF229" s="286">
        <v>0.13</v>
      </c>
      <c r="BG229" s="321">
        <v>0.13</v>
      </c>
      <c r="BH229" s="321">
        <v>7.0000000000000007E-2</v>
      </c>
      <c r="BI229" s="324" t="s">
        <v>769</v>
      </c>
      <c r="BJ229" s="324" t="s">
        <v>769</v>
      </c>
      <c r="BK229" s="285">
        <v>22</v>
      </c>
      <c r="BL229" s="285">
        <v>4421</v>
      </c>
      <c r="BM229" s="285">
        <v>8523</v>
      </c>
      <c r="BN229" s="285">
        <v>30060</v>
      </c>
      <c r="BO229" s="320">
        <v>53207</v>
      </c>
      <c r="BP229" s="320">
        <v>57676</v>
      </c>
      <c r="BQ229" s="299" t="s">
        <v>769</v>
      </c>
      <c r="BR229" s="299" t="s">
        <v>769</v>
      </c>
      <c r="BS229" s="286">
        <v>0</v>
      </c>
      <c r="BT229" s="286">
        <v>0.01</v>
      </c>
      <c r="BU229" s="286">
        <v>0.03</v>
      </c>
      <c r="BV229" s="286">
        <v>0.09</v>
      </c>
      <c r="BW229" s="321">
        <v>0.16</v>
      </c>
      <c r="BX229" s="321">
        <v>0.17</v>
      </c>
      <c r="BY229" s="324" t="s">
        <v>769</v>
      </c>
      <c r="BZ229" s="324" t="s">
        <v>769</v>
      </c>
      <c r="CA229" s="285">
        <v>82</v>
      </c>
      <c r="CB229" s="285">
        <v>331</v>
      </c>
      <c r="CC229" s="285">
        <v>136</v>
      </c>
      <c r="CD229" s="285">
        <v>188</v>
      </c>
      <c r="CE229" s="285">
        <v>242</v>
      </c>
      <c r="CF229" s="320">
        <v>212</v>
      </c>
      <c r="CG229" s="299" t="s">
        <v>769</v>
      </c>
      <c r="CH229" s="299" t="s">
        <v>769</v>
      </c>
      <c r="CI229" s="286">
        <v>0.03</v>
      </c>
      <c r="CJ229" s="286">
        <v>0.11</v>
      </c>
      <c r="CK229" s="286">
        <v>0.04</v>
      </c>
      <c r="CL229" s="286">
        <v>0.06</v>
      </c>
      <c r="CM229" s="286">
        <v>0.08</v>
      </c>
      <c r="CN229" s="320">
        <v>7.0000000000000007E-2</v>
      </c>
      <c r="CO229" s="324" t="s">
        <v>769</v>
      </c>
      <c r="CP229" s="324" t="s">
        <v>769</v>
      </c>
      <c r="CQ229" s="285">
        <v>18</v>
      </c>
      <c r="CR229" s="285">
        <v>3585</v>
      </c>
      <c r="CS229" s="285">
        <v>4960</v>
      </c>
      <c r="CT229" s="285">
        <v>13943</v>
      </c>
      <c r="CU229" s="285">
        <v>35195</v>
      </c>
      <c r="CV229" s="320">
        <v>64597</v>
      </c>
      <c r="CW229" s="299" t="s">
        <v>769</v>
      </c>
      <c r="CX229" s="299" t="s">
        <v>769</v>
      </c>
      <c r="CY229" s="286">
        <v>0</v>
      </c>
      <c r="CZ229" s="286">
        <v>0.01</v>
      </c>
      <c r="DA229" s="286">
        <v>0.01</v>
      </c>
      <c r="DB229" s="286">
        <v>0.04</v>
      </c>
      <c r="DC229" s="286">
        <v>0.1</v>
      </c>
      <c r="DD229" s="321">
        <v>0.19</v>
      </c>
      <c r="DE229" s="324" t="s">
        <v>769</v>
      </c>
      <c r="DF229" s="324" t="s">
        <v>769</v>
      </c>
    </row>
    <row r="230" spans="1:110" s="287" customFormat="1" ht="12">
      <c r="A230" s="301">
        <v>44012</v>
      </c>
      <c r="B230" s="279" t="s">
        <v>415</v>
      </c>
      <c r="C230" s="279" t="s">
        <v>171</v>
      </c>
      <c r="D230" s="279" t="s">
        <v>165</v>
      </c>
      <c r="E230" s="293">
        <v>7</v>
      </c>
      <c r="F230" s="279" t="s">
        <v>352</v>
      </c>
      <c r="G230" s="290">
        <v>39827542991</v>
      </c>
      <c r="H230" s="279" t="s">
        <v>353</v>
      </c>
      <c r="I230" s="279" t="s">
        <v>168</v>
      </c>
      <c r="J230" s="279" t="s">
        <v>169</v>
      </c>
      <c r="K230" s="325">
        <v>44012</v>
      </c>
      <c r="L230" s="291">
        <v>12</v>
      </c>
      <c r="M230" s="285">
        <v>546432</v>
      </c>
      <c r="N230" s="285">
        <v>15271045</v>
      </c>
      <c r="O230" s="285">
        <v>160678</v>
      </c>
      <c r="P230" s="285">
        <v>218993</v>
      </c>
      <c r="Q230" s="285">
        <v>70541</v>
      </c>
      <c r="R230" s="285">
        <v>57752</v>
      </c>
      <c r="S230" s="285">
        <v>30228</v>
      </c>
      <c r="T230" s="320">
        <v>7783</v>
      </c>
      <c r="U230" s="320">
        <v>429</v>
      </c>
      <c r="V230" s="285">
        <v>28</v>
      </c>
      <c r="W230" s="286">
        <v>0.28999999999999998</v>
      </c>
      <c r="X230" s="286">
        <v>0.4</v>
      </c>
      <c r="Y230" s="286">
        <v>0.13</v>
      </c>
      <c r="Z230" s="286">
        <v>0.11</v>
      </c>
      <c r="AA230" s="286">
        <v>0.06</v>
      </c>
      <c r="AB230" s="321">
        <v>0.01</v>
      </c>
      <c r="AC230" s="321">
        <v>0</v>
      </c>
      <c r="AD230" s="286">
        <v>0</v>
      </c>
      <c r="AE230" s="285">
        <v>28876</v>
      </c>
      <c r="AF230" s="285">
        <v>2047894</v>
      </c>
      <c r="AG230" s="285">
        <v>2550311</v>
      </c>
      <c r="AH230" s="285">
        <v>4086810</v>
      </c>
      <c r="AI230" s="285">
        <v>4114746</v>
      </c>
      <c r="AJ230" s="320">
        <v>2135067</v>
      </c>
      <c r="AK230" s="320">
        <v>270953</v>
      </c>
      <c r="AL230" s="285">
        <v>36388</v>
      </c>
      <c r="AM230" s="286">
        <v>1.8908987564374279E-3</v>
      </c>
      <c r="AN230" s="286">
        <v>0.13410306891244181</v>
      </c>
      <c r="AO230" s="286">
        <v>0.16700304399600682</v>
      </c>
      <c r="AP230" s="286">
        <v>0.26761822782920225</v>
      </c>
      <c r="AQ230" s="286">
        <v>0.26944757218644827</v>
      </c>
      <c r="AR230" s="321">
        <v>0.13981145363660444</v>
      </c>
      <c r="AS230" s="321">
        <v>1.7742924600117411E-2</v>
      </c>
      <c r="AT230" s="286">
        <v>2.3828100827415545E-3</v>
      </c>
      <c r="AU230" s="285">
        <v>72883</v>
      </c>
      <c r="AV230" s="285">
        <v>100132</v>
      </c>
      <c r="AW230" s="285">
        <v>31060</v>
      </c>
      <c r="AX230" s="285">
        <v>22693</v>
      </c>
      <c r="AY230" s="320">
        <v>9445</v>
      </c>
      <c r="AZ230" s="320">
        <v>1979</v>
      </c>
      <c r="BA230" s="299" t="s">
        <v>769</v>
      </c>
      <c r="BB230" s="299" t="s">
        <v>769</v>
      </c>
      <c r="BC230" s="286">
        <v>0.13</v>
      </c>
      <c r="BD230" s="286">
        <v>0.18</v>
      </c>
      <c r="BE230" s="286">
        <v>0.06</v>
      </c>
      <c r="BF230" s="286">
        <v>0.04</v>
      </c>
      <c r="BG230" s="321">
        <v>0.02</v>
      </c>
      <c r="BH230" s="321">
        <v>0</v>
      </c>
      <c r="BI230" s="324" t="s">
        <v>769</v>
      </c>
      <c r="BJ230" s="324" t="s">
        <v>769</v>
      </c>
      <c r="BK230" s="285">
        <v>13332</v>
      </c>
      <c r="BL230" s="285">
        <v>931873</v>
      </c>
      <c r="BM230" s="285">
        <v>1119303</v>
      </c>
      <c r="BN230" s="285">
        <v>1591829</v>
      </c>
      <c r="BO230" s="320">
        <v>1269693</v>
      </c>
      <c r="BP230" s="320">
        <v>540448</v>
      </c>
      <c r="BQ230" s="299" t="s">
        <v>769</v>
      </c>
      <c r="BR230" s="299" t="s">
        <v>769</v>
      </c>
      <c r="BS230" s="286">
        <v>0</v>
      </c>
      <c r="BT230" s="286">
        <v>0.06</v>
      </c>
      <c r="BU230" s="286">
        <v>7.0000000000000007E-2</v>
      </c>
      <c r="BV230" s="286">
        <v>0.1</v>
      </c>
      <c r="BW230" s="321">
        <v>0.08</v>
      </c>
      <c r="BX230" s="321">
        <v>0.04</v>
      </c>
      <c r="BY230" s="324" t="s">
        <v>769</v>
      </c>
      <c r="BZ230" s="324" t="s">
        <v>769</v>
      </c>
      <c r="CA230" s="285">
        <v>87795</v>
      </c>
      <c r="CB230" s="285">
        <v>118861</v>
      </c>
      <c r="CC230" s="285">
        <v>39481</v>
      </c>
      <c r="CD230" s="285">
        <v>35059</v>
      </c>
      <c r="CE230" s="285">
        <v>20783</v>
      </c>
      <c r="CF230" s="320">
        <v>5804</v>
      </c>
      <c r="CG230" s="299" t="s">
        <v>769</v>
      </c>
      <c r="CH230" s="299" t="s">
        <v>769</v>
      </c>
      <c r="CI230" s="286">
        <v>0.16</v>
      </c>
      <c r="CJ230" s="286">
        <v>0.22</v>
      </c>
      <c r="CK230" s="286">
        <v>7.0000000000000007E-2</v>
      </c>
      <c r="CL230" s="286">
        <v>0.06</v>
      </c>
      <c r="CM230" s="286">
        <v>0.04</v>
      </c>
      <c r="CN230" s="320">
        <v>0.01</v>
      </c>
      <c r="CO230" s="324" t="s">
        <v>769</v>
      </c>
      <c r="CP230" s="324" t="s">
        <v>769</v>
      </c>
      <c r="CQ230" s="285">
        <v>15544</v>
      </c>
      <c r="CR230" s="285">
        <v>1116021</v>
      </c>
      <c r="CS230" s="285">
        <v>1431008</v>
      </c>
      <c r="CT230" s="285">
        <v>2494981</v>
      </c>
      <c r="CU230" s="285">
        <v>2845053</v>
      </c>
      <c r="CV230" s="320">
        <v>1594619</v>
      </c>
      <c r="CW230" s="299" t="s">
        <v>769</v>
      </c>
      <c r="CX230" s="299" t="s">
        <v>769</v>
      </c>
      <c r="CY230" s="286">
        <v>0</v>
      </c>
      <c r="CZ230" s="286">
        <v>7.0000000000000007E-2</v>
      </c>
      <c r="DA230" s="286">
        <v>0.09</v>
      </c>
      <c r="DB230" s="286">
        <v>0.16</v>
      </c>
      <c r="DC230" s="286">
        <v>0.19</v>
      </c>
      <c r="DD230" s="321">
        <v>0.1</v>
      </c>
      <c r="DE230" s="324" t="s">
        <v>769</v>
      </c>
      <c r="DF230" s="324" t="s">
        <v>769</v>
      </c>
    </row>
    <row r="231" spans="1:110" s="287" customFormat="1" ht="12">
      <c r="A231" s="301">
        <v>44012</v>
      </c>
      <c r="B231" s="279" t="s">
        <v>354</v>
      </c>
      <c r="C231" s="279" t="s">
        <v>164</v>
      </c>
      <c r="D231" s="279" t="s">
        <v>165</v>
      </c>
      <c r="E231" s="293">
        <v>7</v>
      </c>
      <c r="F231" s="279" t="s">
        <v>352</v>
      </c>
      <c r="G231" s="290">
        <v>39827542991</v>
      </c>
      <c r="H231" s="279" t="s">
        <v>353</v>
      </c>
      <c r="I231" s="279" t="s">
        <v>168</v>
      </c>
      <c r="J231" s="279" t="s">
        <v>169</v>
      </c>
      <c r="K231" s="325">
        <v>44012</v>
      </c>
      <c r="L231" s="291">
        <v>12</v>
      </c>
      <c r="M231" s="285">
        <v>42462</v>
      </c>
      <c r="N231" s="285">
        <v>2637011</v>
      </c>
      <c r="O231" s="285">
        <v>7682</v>
      </c>
      <c r="P231" s="285">
        <v>11915</v>
      </c>
      <c r="Q231" s="285">
        <v>6575</v>
      </c>
      <c r="R231" s="285">
        <v>7599</v>
      </c>
      <c r="S231" s="285">
        <v>5943</v>
      </c>
      <c r="T231" s="320">
        <v>2542</v>
      </c>
      <c r="U231" s="320">
        <v>186</v>
      </c>
      <c r="V231" s="285">
        <v>20</v>
      </c>
      <c r="W231" s="286">
        <v>0.18</v>
      </c>
      <c r="X231" s="286">
        <v>0.28000000000000003</v>
      </c>
      <c r="Y231" s="286">
        <v>0.15</v>
      </c>
      <c r="Z231" s="286">
        <v>0.18</v>
      </c>
      <c r="AA231" s="286">
        <v>0.14000000000000001</v>
      </c>
      <c r="AB231" s="321">
        <v>0.06</v>
      </c>
      <c r="AC231" s="321">
        <v>0</v>
      </c>
      <c r="AD231" s="286">
        <v>0</v>
      </c>
      <c r="AE231" s="285">
        <v>1028</v>
      </c>
      <c r="AF231" s="285">
        <v>128726</v>
      </c>
      <c r="AG231" s="285">
        <v>244433</v>
      </c>
      <c r="AH231" s="285">
        <v>554818</v>
      </c>
      <c r="AI231" s="285">
        <v>835703</v>
      </c>
      <c r="AJ231" s="320">
        <v>729009</v>
      </c>
      <c r="AK231" s="320">
        <v>118389</v>
      </c>
      <c r="AL231" s="285">
        <v>24905</v>
      </c>
      <c r="AM231" s="286">
        <v>3.8983530975031957E-4</v>
      </c>
      <c r="AN231" s="286">
        <v>4.8815116812178636E-2</v>
      </c>
      <c r="AO231" s="286">
        <v>9.2693204541050456E-2</v>
      </c>
      <c r="AP231" s="286">
        <v>0.21039654366250274</v>
      </c>
      <c r="AQ231" s="286">
        <v>0.31691297457613943</v>
      </c>
      <c r="AR231" s="321">
        <v>0.27645277171767579</v>
      </c>
      <c r="AS231" s="321">
        <v>4.4895148332714574E-2</v>
      </c>
      <c r="AT231" s="286">
        <v>9.4444050479880436E-3</v>
      </c>
      <c r="AU231" s="285">
        <v>4065</v>
      </c>
      <c r="AV231" s="285">
        <v>7095</v>
      </c>
      <c r="AW231" s="285">
        <v>4110</v>
      </c>
      <c r="AX231" s="285">
        <v>4707</v>
      </c>
      <c r="AY231" s="320">
        <v>3414</v>
      </c>
      <c r="AZ231" s="320">
        <v>1244</v>
      </c>
      <c r="BA231" s="299" t="s">
        <v>769</v>
      </c>
      <c r="BB231" s="299" t="s">
        <v>769</v>
      </c>
      <c r="BC231" s="286">
        <v>0.1</v>
      </c>
      <c r="BD231" s="286">
        <v>0.17</v>
      </c>
      <c r="BE231" s="286">
        <v>0.1</v>
      </c>
      <c r="BF231" s="286">
        <v>0.11</v>
      </c>
      <c r="BG231" s="321">
        <v>0.08</v>
      </c>
      <c r="BH231" s="321">
        <v>0.03</v>
      </c>
      <c r="BI231" s="324" t="s">
        <v>769</v>
      </c>
      <c r="BJ231" s="324" t="s">
        <v>769</v>
      </c>
      <c r="BK231" s="285">
        <v>602</v>
      </c>
      <c r="BL231" s="285">
        <v>77003</v>
      </c>
      <c r="BM231" s="285">
        <v>153161</v>
      </c>
      <c r="BN231" s="285">
        <v>343819</v>
      </c>
      <c r="BO231" s="320">
        <v>476435</v>
      </c>
      <c r="BP231" s="320">
        <v>348811</v>
      </c>
      <c r="BQ231" s="299" t="s">
        <v>769</v>
      </c>
      <c r="BR231" s="299" t="s">
        <v>769</v>
      </c>
      <c r="BS231" s="286">
        <v>0</v>
      </c>
      <c r="BT231" s="286">
        <v>0.03</v>
      </c>
      <c r="BU231" s="286">
        <v>0.06</v>
      </c>
      <c r="BV231" s="286">
        <v>0.13</v>
      </c>
      <c r="BW231" s="321">
        <v>0.18</v>
      </c>
      <c r="BX231" s="321">
        <v>0.13</v>
      </c>
      <c r="BY231" s="324" t="s">
        <v>769</v>
      </c>
      <c r="BZ231" s="324" t="s">
        <v>769</v>
      </c>
      <c r="CA231" s="285">
        <v>3617</v>
      </c>
      <c r="CB231" s="285">
        <v>4820</v>
      </c>
      <c r="CC231" s="285">
        <v>2465</v>
      </c>
      <c r="CD231" s="285">
        <v>2892</v>
      </c>
      <c r="CE231" s="285">
        <v>2529</v>
      </c>
      <c r="CF231" s="320">
        <v>1298</v>
      </c>
      <c r="CG231" s="299" t="s">
        <v>769</v>
      </c>
      <c r="CH231" s="299" t="s">
        <v>769</v>
      </c>
      <c r="CI231" s="286">
        <v>0.09</v>
      </c>
      <c r="CJ231" s="286">
        <v>0.11</v>
      </c>
      <c r="CK231" s="286">
        <v>0.06</v>
      </c>
      <c r="CL231" s="286">
        <v>7.0000000000000007E-2</v>
      </c>
      <c r="CM231" s="286">
        <v>0.06</v>
      </c>
      <c r="CN231" s="320">
        <v>0.03</v>
      </c>
      <c r="CO231" s="324" t="s">
        <v>769</v>
      </c>
      <c r="CP231" s="324" t="s">
        <v>769</v>
      </c>
      <c r="CQ231" s="285">
        <v>426</v>
      </c>
      <c r="CR231" s="285">
        <v>51723</v>
      </c>
      <c r="CS231" s="285">
        <v>91272</v>
      </c>
      <c r="CT231" s="285">
        <v>210999</v>
      </c>
      <c r="CU231" s="285">
        <v>359268</v>
      </c>
      <c r="CV231" s="320">
        <v>380198</v>
      </c>
      <c r="CW231" s="299" t="s">
        <v>769</v>
      </c>
      <c r="CX231" s="299" t="s">
        <v>769</v>
      </c>
      <c r="CY231" s="286">
        <v>0</v>
      </c>
      <c r="CZ231" s="286">
        <v>0.02</v>
      </c>
      <c r="DA231" s="286">
        <v>0.03</v>
      </c>
      <c r="DB231" s="286">
        <v>0.08</v>
      </c>
      <c r="DC231" s="286">
        <v>0.14000000000000001</v>
      </c>
      <c r="DD231" s="321">
        <v>0.14000000000000001</v>
      </c>
      <c r="DE231" s="324" t="s">
        <v>769</v>
      </c>
      <c r="DF231" s="324" t="s">
        <v>769</v>
      </c>
    </row>
    <row r="232" spans="1:110" s="287" customFormat="1" ht="12">
      <c r="A232" s="301">
        <v>44012</v>
      </c>
      <c r="B232" s="279" t="s">
        <v>390</v>
      </c>
      <c r="C232" s="279" t="s">
        <v>171</v>
      </c>
      <c r="D232" s="279" t="s">
        <v>165</v>
      </c>
      <c r="E232" s="293">
        <v>41</v>
      </c>
      <c r="F232" s="279" t="s">
        <v>281</v>
      </c>
      <c r="G232" s="290">
        <v>89384753567</v>
      </c>
      <c r="H232" s="279" t="s">
        <v>282</v>
      </c>
      <c r="I232" s="279" t="s">
        <v>168</v>
      </c>
      <c r="J232" s="279" t="s">
        <v>169</v>
      </c>
      <c r="K232" s="325">
        <v>44012</v>
      </c>
      <c r="L232" s="291">
        <v>12</v>
      </c>
      <c r="M232" s="285">
        <v>48952</v>
      </c>
      <c r="N232" s="285">
        <v>3001509</v>
      </c>
      <c r="O232" s="285">
        <v>5880</v>
      </c>
      <c r="P232" s="285">
        <v>20172</v>
      </c>
      <c r="Q232" s="285">
        <v>6936</v>
      </c>
      <c r="R232" s="285">
        <v>7058</v>
      </c>
      <c r="S232" s="285">
        <v>5327</v>
      </c>
      <c r="T232" s="320">
        <v>3013</v>
      </c>
      <c r="U232" s="320">
        <v>534</v>
      </c>
      <c r="V232" s="285">
        <v>32</v>
      </c>
      <c r="W232" s="286">
        <v>0.12</v>
      </c>
      <c r="X232" s="286">
        <v>0.41</v>
      </c>
      <c r="Y232" s="286">
        <v>0.14000000000000001</v>
      </c>
      <c r="Z232" s="286">
        <v>0.14000000000000001</v>
      </c>
      <c r="AA232" s="286">
        <v>0.11</v>
      </c>
      <c r="AB232" s="321">
        <v>0.06</v>
      </c>
      <c r="AC232" s="321">
        <v>0.01</v>
      </c>
      <c r="AD232" s="286">
        <v>0</v>
      </c>
      <c r="AE232" s="285">
        <v>1333</v>
      </c>
      <c r="AF232" s="285">
        <v>212125</v>
      </c>
      <c r="AG232" s="285">
        <v>250727</v>
      </c>
      <c r="AH232" s="285">
        <v>506519</v>
      </c>
      <c r="AI232" s="285">
        <v>749053</v>
      </c>
      <c r="AJ232" s="320">
        <v>896664</v>
      </c>
      <c r="AK232" s="320">
        <v>342266</v>
      </c>
      <c r="AL232" s="285">
        <v>42822</v>
      </c>
      <c r="AM232" s="286">
        <v>4.4410994603048001E-4</v>
      </c>
      <c r="AN232" s="286">
        <v>7.0672784922517301E-2</v>
      </c>
      <c r="AO232" s="286">
        <v>8.3533649241098393E-2</v>
      </c>
      <c r="AP232" s="286">
        <v>0.16875478301081223</v>
      </c>
      <c r="AQ232" s="286">
        <v>0.24955880525429042</v>
      </c>
      <c r="AR232" s="321">
        <v>0.29873773491933558</v>
      </c>
      <c r="AS232" s="321">
        <v>0.11403130891828077</v>
      </c>
      <c r="AT232" s="286">
        <v>1.426682378763482E-2</v>
      </c>
      <c r="AU232" s="285">
        <v>2127</v>
      </c>
      <c r="AV232" s="285">
        <v>7344</v>
      </c>
      <c r="AW232" s="285">
        <v>2916</v>
      </c>
      <c r="AX232" s="285">
        <v>2874</v>
      </c>
      <c r="AY232" s="320">
        <v>1856</v>
      </c>
      <c r="AZ232" s="320">
        <v>731</v>
      </c>
      <c r="BA232" s="299" t="s">
        <v>769</v>
      </c>
      <c r="BB232" s="299" t="s">
        <v>769</v>
      </c>
      <c r="BC232" s="286">
        <v>0.04</v>
      </c>
      <c r="BD232" s="286">
        <v>0.15</v>
      </c>
      <c r="BE232" s="286">
        <v>0.06</v>
      </c>
      <c r="BF232" s="286">
        <v>0.06</v>
      </c>
      <c r="BG232" s="321">
        <v>0.04</v>
      </c>
      <c r="BH232" s="321">
        <v>0.01</v>
      </c>
      <c r="BI232" s="324" t="s">
        <v>769</v>
      </c>
      <c r="BJ232" s="324" t="s">
        <v>769</v>
      </c>
      <c r="BK232" s="285">
        <v>440</v>
      </c>
      <c r="BL232" s="285">
        <v>80740</v>
      </c>
      <c r="BM232" s="285">
        <v>105508</v>
      </c>
      <c r="BN232" s="285">
        <v>205279</v>
      </c>
      <c r="BO232" s="320">
        <v>256373</v>
      </c>
      <c r="BP232" s="320">
        <v>205703</v>
      </c>
      <c r="BQ232" s="299" t="s">
        <v>769</v>
      </c>
      <c r="BR232" s="299" t="s">
        <v>769</v>
      </c>
      <c r="BS232" s="286">
        <v>0</v>
      </c>
      <c r="BT232" s="286">
        <v>0.03</v>
      </c>
      <c r="BU232" s="286">
        <v>0.04</v>
      </c>
      <c r="BV232" s="286">
        <v>7.0000000000000007E-2</v>
      </c>
      <c r="BW232" s="321">
        <v>0.09</v>
      </c>
      <c r="BX232" s="321">
        <v>7.0000000000000007E-2</v>
      </c>
      <c r="BY232" s="324" t="s">
        <v>769</v>
      </c>
      <c r="BZ232" s="324" t="s">
        <v>769</v>
      </c>
      <c r="CA232" s="285">
        <v>3753</v>
      </c>
      <c r="CB232" s="285">
        <v>12827</v>
      </c>
      <c r="CC232" s="285">
        <v>4020</v>
      </c>
      <c r="CD232" s="285">
        <v>4184</v>
      </c>
      <c r="CE232" s="285">
        <v>3471</v>
      </c>
      <c r="CF232" s="320">
        <v>2282</v>
      </c>
      <c r="CG232" s="299" t="s">
        <v>769</v>
      </c>
      <c r="CH232" s="299" t="s">
        <v>769</v>
      </c>
      <c r="CI232" s="286">
        <v>0.08</v>
      </c>
      <c r="CJ232" s="286">
        <v>0.26</v>
      </c>
      <c r="CK232" s="286">
        <v>0.08</v>
      </c>
      <c r="CL232" s="286">
        <v>0.09</v>
      </c>
      <c r="CM232" s="286">
        <v>7.0000000000000007E-2</v>
      </c>
      <c r="CN232" s="320">
        <v>0.05</v>
      </c>
      <c r="CO232" s="324" t="s">
        <v>769</v>
      </c>
      <c r="CP232" s="324" t="s">
        <v>769</v>
      </c>
      <c r="CQ232" s="285">
        <v>893</v>
      </c>
      <c r="CR232" s="285">
        <v>131372</v>
      </c>
      <c r="CS232" s="285">
        <v>145219</v>
      </c>
      <c r="CT232" s="285">
        <v>301240</v>
      </c>
      <c r="CU232" s="285">
        <v>492680</v>
      </c>
      <c r="CV232" s="320">
        <v>690961</v>
      </c>
      <c r="CW232" s="299" t="s">
        <v>769</v>
      </c>
      <c r="CX232" s="299" t="s">
        <v>769</v>
      </c>
      <c r="CY232" s="286">
        <v>0</v>
      </c>
      <c r="CZ232" s="286">
        <v>0.04</v>
      </c>
      <c r="DA232" s="286">
        <v>0.05</v>
      </c>
      <c r="DB232" s="286">
        <v>0.1</v>
      </c>
      <c r="DC232" s="286">
        <v>0.16</v>
      </c>
      <c r="DD232" s="321">
        <v>0.23</v>
      </c>
      <c r="DE232" s="324" t="s">
        <v>769</v>
      </c>
      <c r="DF232" s="324" t="s">
        <v>769</v>
      </c>
    </row>
    <row r="233" spans="1:110" s="287" customFormat="1" ht="12">
      <c r="A233" s="301">
        <v>44012</v>
      </c>
      <c r="B233" s="279" t="s">
        <v>283</v>
      </c>
      <c r="C233" s="279" t="s">
        <v>171</v>
      </c>
      <c r="D233" s="279" t="s">
        <v>165</v>
      </c>
      <c r="E233" s="293">
        <v>41</v>
      </c>
      <c r="F233" s="279" t="s">
        <v>284</v>
      </c>
      <c r="G233" s="290">
        <v>68964712340</v>
      </c>
      <c r="H233" s="279" t="s">
        <v>224</v>
      </c>
      <c r="I233" s="279" t="s">
        <v>168</v>
      </c>
      <c r="J233" s="279" t="s">
        <v>169</v>
      </c>
      <c r="K233" s="325">
        <v>44012</v>
      </c>
      <c r="L233" s="291">
        <v>12</v>
      </c>
      <c r="M233" s="285">
        <v>43382</v>
      </c>
      <c r="N233" s="285">
        <v>2239135</v>
      </c>
      <c r="O233" s="285">
        <v>6088</v>
      </c>
      <c r="P233" s="285">
        <v>18708</v>
      </c>
      <c r="Q233" s="285">
        <v>6054</v>
      </c>
      <c r="R233" s="285">
        <v>5797</v>
      </c>
      <c r="S233" s="285">
        <v>4352</v>
      </c>
      <c r="T233" s="320">
        <v>2125</v>
      </c>
      <c r="U233" s="320">
        <v>232</v>
      </c>
      <c r="V233" s="285">
        <v>26</v>
      </c>
      <c r="W233" s="286">
        <v>0.14000000000000001</v>
      </c>
      <c r="X233" s="286">
        <v>0.43</v>
      </c>
      <c r="Y233" s="286">
        <v>0.14000000000000001</v>
      </c>
      <c r="Z233" s="286">
        <v>0.13</v>
      </c>
      <c r="AA233" s="286">
        <v>0.1</v>
      </c>
      <c r="AB233" s="321">
        <v>0.05</v>
      </c>
      <c r="AC233" s="321">
        <v>0.01</v>
      </c>
      <c r="AD233" s="286">
        <v>0</v>
      </c>
      <c r="AE233" s="285">
        <v>1018</v>
      </c>
      <c r="AF233" s="285">
        <v>183628</v>
      </c>
      <c r="AG233" s="285">
        <v>217183</v>
      </c>
      <c r="AH233" s="285">
        <v>416383</v>
      </c>
      <c r="AI233" s="285">
        <v>606372</v>
      </c>
      <c r="AJ233" s="320">
        <v>617708</v>
      </c>
      <c r="AK233" s="320">
        <v>149663</v>
      </c>
      <c r="AL233" s="285">
        <v>47180</v>
      </c>
      <c r="AM233" s="286">
        <v>4.5463984976341313E-4</v>
      </c>
      <c r="AN233" s="286">
        <v>8.2008454157520644E-2</v>
      </c>
      <c r="AO233" s="286">
        <v>9.6994151759496411E-2</v>
      </c>
      <c r="AP233" s="286">
        <v>0.18595707717489118</v>
      </c>
      <c r="AQ233" s="286">
        <v>0.27080636049188639</v>
      </c>
      <c r="AR233" s="321">
        <v>0.27586902978158978</v>
      </c>
      <c r="AS233" s="321">
        <v>6.6839650132752157E-2</v>
      </c>
      <c r="AT233" s="286">
        <v>2.107063665210003E-2</v>
      </c>
      <c r="AU233" s="285">
        <v>2571</v>
      </c>
      <c r="AV233" s="285">
        <v>8462</v>
      </c>
      <c r="AW233" s="285">
        <v>2932</v>
      </c>
      <c r="AX233" s="285">
        <v>2767</v>
      </c>
      <c r="AY233" s="320">
        <v>1796</v>
      </c>
      <c r="AZ233" s="320">
        <v>744</v>
      </c>
      <c r="BA233" s="299" t="s">
        <v>769</v>
      </c>
      <c r="BB233" s="299" t="s">
        <v>769</v>
      </c>
      <c r="BC233" s="286">
        <v>0.06</v>
      </c>
      <c r="BD233" s="286">
        <v>0.2</v>
      </c>
      <c r="BE233" s="286">
        <v>7.0000000000000007E-2</v>
      </c>
      <c r="BF233" s="286">
        <v>0.06</v>
      </c>
      <c r="BG233" s="321">
        <v>0.04</v>
      </c>
      <c r="BH233" s="321">
        <v>0.02</v>
      </c>
      <c r="BI233" s="324" t="s">
        <v>769</v>
      </c>
      <c r="BJ233" s="324" t="s">
        <v>769</v>
      </c>
      <c r="BK233" s="285">
        <v>435</v>
      </c>
      <c r="BL233" s="285">
        <v>85449</v>
      </c>
      <c r="BM233" s="285">
        <v>105616</v>
      </c>
      <c r="BN233" s="285">
        <v>197441</v>
      </c>
      <c r="BO233" s="320">
        <v>247066</v>
      </c>
      <c r="BP233" s="320">
        <v>211914</v>
      </c>
      <c r="BQ233" s="299" t="s">
        <v>769</v>
      </c>
      <c r="BR233" s="299" t="s">
        <v>769</v>
      </c>
      <c r="BS233" s="286">
        <v>0</v>
      </c>
      <c r="BT233" s="286">
        <v>0.04</v>
      </c>
      <c r="BU233" s="286">
        <v>0.05</v>
      </c>
      <c r="BV233" s="286">
        <v>0.09</v>
      </c>
      <c r="BW233" s="321">
        <v>0.11</v>
      </c>
      <c r="BX233" s="321">
        <v>0.09</v>
      </c>
      <c r="BY233" s="324" t="s">
        <v>769</v>
      </c>
      <c r="BZ233" s="324" t="s">
        <v>769</v>
      </c>
      <c r="CA233" s="285">
        <v>3517</v>
      </c>
      <c r="CB233" s="285">
        <v>10246</v>
      </c>
      <c r="CC233" s="285">
        <v>3122</v>
      </c>
      <c r="CD233" s="285">
        <v>3030</v>
      </c>
      <c r="CE233" s="285">
        <v>2556</v>
      </c>
      <c r="CF233" s="320">
        <v>1381</v>
      </c>
      <c r="CG233" s="299" t="s">
        <v>769</v>
      </c>
      <c r="CH233" s="299" t="s">
        <v>769</v>
      </c>
      <c r="CI233" s="286">
        <v>0.08</v>
      </c>
      <c r="CJ233" s="286">
        <v>0.24</v>
      </c>
      <c r="CK233" s="286">
        <v>7.0000000000000007E-2</v>
      </c>
      <c r="CL233" s="286">
        <v>7.0000000000000007E-2</v>
      </c>
      <c r="CM233" s="286">
        <v>0.06</v>
      </c>
      <c r="CN233" s="320">
        <v>0.03</v>
      </c>
      <c r="CO233" s="324" t="s">
        <v>769</v>
      </c>
      <c r="CP233" s="324" t="s">
        <v>769</v>
      </c>
      <c r="CQ233" s="285">
        <v>583</v>
      </c>
      <c r="CR233" s="285">
        <v>98179</v>
      </c>
      <c r="CS233" s="285">
        <v>111567</v>
      </c>
      <c r="CT233" s="285">
        <v>218942</v>
      </c>
      <c r="CU233" s="285">
        <v>359306</v>
      </c>
      <c r="CV233" s="320">
        <v>405794</v>
      </c>
      <c r="CW233" s="299" t="s">
        <v>769</v>
      </c>
      <c r="CX233" s="299" t="s">
        <v>769</v>
      </c>
      <c r="CY233" s="286">
        <v>0</v>
      </c>
      <c r="CZ233" s="286">
        <v>0.04</v>
      </c>
      <c r="DA233" s="286">
        <v>0.05</v>
      </c>
      <c r="DB233" s="286">
        <v>0.1</v>
      </c>
      <c r="DC233" s="286">
        <v>0.16</v>
      </c>
      <c r="DD233" s="321">
        <v>0.18</v>
      </c>
      <c r="DE233" s="324" t="s">
        <v>769</v>
      </c>
      <c r="DF233" s="324" t="s">
        <v>769</v>
      </c>
    </row>
    <row r="234" spans="1:110" s="287" customFormat="1" ht="12">
      <c r="A234" s="301">
        <v>44012</v>
      </c>
      <c r="B234" s="279" t="s">
        <v>391</v>
      </c>
      <c r="C234" s="279" t="s">
        <v>171</v>
      </c>
      <c r="D234" s="279"/>
      <c r="E234" s="293"/>
      <c r="F234" s="279" t="s">
        <v>355</v>
      </c>
      <c r="G234" s="290">
        <v>74559365913</v>
      </c>
      <c r="H234" s="279" t="s">
        <v>356</v>
      </c>
      <c r="I234" s="279" t="s">
        <v>168</v>
      </c>
      <c r="J234" s="279" t="s">
        <v>188</v>
      </c>
      <c r="K234" s="325">
        <v>44012</v>
      </c>
      <c r="L234" s="291">
        <v>12</v>
      </c>
      <c r="M234" s="285">
        <v>183119</v>
      </c>
      <c r="N234" s="285">
        <v>9907270</v>
      </c>
      <c r="O234" s="285">
        <v>17642</v>
      </c>
      <c r="P234" s="285">
        <v>68857</v>
      </c>
      <c r="Q234" s="285">
        <v>29548</v>
      </c>
      <c r="R234" s="285">
        <v>33173</v>
      </c>
      <c r="S234" s="285">
        <v>26821</v>
      </c>
      <c r="T234" s="320">
        <v>6780</v>
      </c>
      <c r="U234" s="320">
        <v>267</v>
      </c>
      <c r="V234" s="285">
        <v>31</v>
      </c>
      <c r="W234" s="286">
        <v>0.1</v>
      </c>
      <c r="X234" s="286">
        <v>0.38</v>
      </c>
      <c r="Y234" s="286">
        <v>0.16</v>
      </c>
      <c r="Z234" s="286">
        <v>0.18</v>
      </c>
      <c r="AA234" s="286">
        <v>0.15</v>
      </c>
      <c r="AB234" s="321">
        <v>0.04</v>
      </c>
      <c r="AC234" s="321">
        <v>0</v>
      </c>
      <c r="AD234" s="286">
        <v>0</v>
      </c>
      <c r="AE234" s="285">
        <v>6646</v>
      </c>
      <c r="AF234" s="285">
        <v>705336</v>
      </c>
      <c r="AG234" s="285">
        <v>1079281</v>
      </c>
      <c r="AH234" s="285">
        <v>2394567</v>
      </c>
      <c r="AI234" s="285">
        <v>3714202</v>
      </c>
      <c r="AJ234" s="320">
        <v>1790402</v>
      </c>
      <c r="AK234" s="320">
        <v>168263</v>
      </c>
      <c r="AL234" s="285">
        <v>48573</v>
      </c>
      <c r="AM234" s="286">
        <v>6.7082051866962345E-4</v>
      </c>
      <c r="AN234" s="286">
        <v>7.1193779921209371E-2</v>
      </c>
      <c r="AO234" s="286">
        <v>0.10893828471415436</v>
      </c>
      <c r="AP234" s="286">
        <v>0.24169796523159257</v>
      </c>
      <c r="AQ234" s="286">
        <v>0.37489661632316473</v>
      </c>
      <c r="AR234" s="321">
        <v>0.18071597927582472</v>
      </c>
      <c r="AS234" s="321">
        <v>1.698379069107837E-2</v>
      </c>
      <c r="AT234" s="286">
        <v>4.902763324306292E-3</v>
      </c>
      <c r="AU234" s="285">
        <v>4401</v>
      </c>
      <c r="AV234" s="285">
        <v>14575</v>
      </c>
      <c r="AW234" s="285">
        <v>5972</v>
      </c>
      <c r="AX234" s="285">
        <v>6367</v>
      </c>
      <c r="AY234" s="320">
        <v>4051</v>
      </c>
      <c r="AZ234" s="320">
        <v>748</v>
      </c>
      <c r="BA234" s="299" t="s">
        <v>769</v>
      </c>
      <c r="BB234" s="299" t="s">
        <v>769</v>
      </c>
      <c r="BC234" s="286">
        <v>0.02</v>
      </c>
      <c r="BD234" s="286">
        <v>0.08</v>
      </c>
      <c r="BE234" s="286">
        <v>0.03</v>
      </c>
      <c r="BF234" s="286">
        <v>0.03</v>
      </c>
      <c r="BG234" s="321">
        <v>0.02</v>
      </c>
      <c r="BH234" s="321">
        <v>0</v>
      </c>
      <c r="BI234" s="324" t="s">
        <v>769</v>
      </c>
      <c r="BJ234" s="324" t="s">
        <v>769</v>
      </c>
      <c r="BK234" s="285">
        <v>1559</v>
      </c>
      <c r="BL234" s="285">
        <v>145996</v>
      </c>
      <c r="BM234" s="285">
        <v>218367</v>
      </c>
      <c r="BN234" s="285">
        <v>458326</v>
      </c>
      <c r="BO234" s="320">
        <v>546466</v>
      </c>
      <c r="BP234" s="320">
        <v>196950</v>
      </c>
      <c r="BQ234" s="299" t="s">
        <v>769</v>
      </c>
      <c r="BR234" s="299" t="s">
        <v>769</v>
      </c>
      <c r="BS234" s="286">
        <v>0</v>
      </c>
      <c r="BT234" s="286">
        <v>0.01</v>
      </c>
      <c r="BU234" s="286">
        <v>0.02</v>
      </c>
      <c r="BV234" s="286">
        <v>0.05</v>
      </c>
      <c r="BW234" s="321">
        <v>0.06</v>
      </c>
      <c r="BX234" s="321">
        <v>0.02</v>
      </c>
      <c r="BY234" s="324" t="s">
        <v>769</v>
      </c>
      <c r="BZ234" s="324" t="s">
        <v>769</v>
      </c>
      <c r="CA234" s="285">
        <v>12784</v>
      </c>
      <c r="CB234" s="285">
        <v>54281</v>
      </c>
      <c r="CC234" s="285">
        <v>23576</v>
      </c>
      <c r="CD234" s="285">
        <v>26805</v>
      </c>
      <c r="CE234" s="285">
        <v>22770</v>
      </c>
      <c r="CF234" s="320">
        <v>6032</v>
      </c>
      <c r="CG234" s="299" t="s">
        <v>769</v>
      </c>
      <c r="CH234" s="299" t="s">
        <v>769</v>
      </c>
      <c r="CI234" s="286">
        <v>7.0000000000000007E-2</v>
      </c>
      <c r="CJ234" s="286">
        <v>0.3</v>
      </c>
      <c r="CK234" s="286">
        <v>0.13</v>
      </c>
      <c r="CL234" s="286">
        <v>0.15</v>
      </c>
      <c r="CM234" s="286">
        <v>0.12</v>
      </c>
      <c r="CN234" s="320">
        <v>0.03</v>
      </c>
      <c r="CO234" s="324" t="s">
        <v>769</v>
      </c>
      <c r="CP234" s="324" t="s">
        <v>769</v>
      </c>
      <c r="CQ234" s="285">
        <v>4910</v>
      </c>
      <c r="CR234" s="285">
        <v>559335</v>
      </c>
      <c r="CS234" s="285">
        <v>860914</v>
      </c>
      <c r="CT234" s="285">
        <v>1936150</v>
      </c>
      <c r="CU234" s="285">
        <v>3167736</v>
      </c>
      <c r="CV234" s="320">
        <v>1593452</v>
      </c>
      <c r="CW234" s="299" t="s">
        <v>769</v>
      </c>
      <c r="CX234" s="299" t="s">
        <v>769</v>
      </c>
      <c r="CY234" s="286">
        <v>0</v>
      </c>
      <c r="CZ234" s="286">
        <v>0.06</v>
      </c>
      <c r="DA234" s="286">
        <v>0.09</v>
      </c>
      <c r="DB234" s="286">
        <v>0.2</v>
      </c>
      <c r="DC234" s="286">
        <v>0.32</v>
      </c>
      <c r="DD234" s="321">
        <v>0.16</v>
      </c>
      <c r="DE234" s="324" t="s">
        <v>769</v>
      </c>
      <c r="DF234" s="324" t="s">
        <v>769</v>
      </c>
    </row>
    <row r="235" spans="1:110" s="287" customFormat="1" ht="12">
      <c r="A235" s="301">
        <v>44012</v>
      </c>
      <c r="B235" s="279" t="s">
        <v>357</v>
      </c>
      <c r="C235" s="279" t="s">
        <v>171</v>
      </c>
      <c r="D235" s="279" t="s">
        <v>165</v>
      </c>
      <c r="E235" s="293">
        <v>12</v>
      </c>
      <c r="F235" s="279" t="s">
        <v>358</v>
      </c>
      <c r="G235" s="290">
        <v>98350952022</v>
      </c>
      <c r="H235" s="279" t="s">
        <v>359</v>
      </c>
      <c r="I235" s="279" t="s">
        <v>168</v>
      </c>
      <c r="J235" s="279" t="s">
        <v>169</v>
      </c>
      <c r="K235" s="325">
        <v>44012</v>
      </c>
      <c r="L235" s="291">
        <v>12</v>
      </c>
      <c r="M235" s="285">
        <v>64096</v>
      </c>
      <c r="N235" s="285">
        <v>1835221</v>
      </c>
      <c r="O235" s="285">
        <v>17244</v>
      </c>
      <c r="P235" s="285">
        <v>27506</v>
      </c>
      <c r="Q235" s="285">
        <v>8433</v>
      </c>
      <c r="R235" s="285">
        <v>6462</v>
      </c>
      <c r="S235" s="285">
        <v>3334</v>
      </c>
      <c r="T235" s="320">
        <v>1030</v>
      </c>
      <c r="U235" s="299" t="s">
        <v>769</v>
      </c>
      <c r="V235" s="299" t="s">
        <v>769</v>
      </c>
      <c r="W235" s="286">
        <v>0.27</v>
      </c>
      <c r="X235" s="286">
        <v>0.43</v>
      </c>
      <c r="Y235" s="286">
        <v>0.13</v>
      </c>
      <c r="Z235" s="286">
        <v>0.1</v>
      </c>
      <c r="AA235" s="286">
        <v>0.05</v>
      </c>
      <c r="AB235" s="321">
        <v>0.02</v>
      </c>
      <c r="AC235" s="324" t="s">
        <v>769</v>
      </c>
      <c r="AD235" s="324" t="s">
        <v>769</v>
      </c>
      <c r="AE235" s="285">
        <v>3079</v>
      </c>
      <c r="AF235" s="285">
        <v>275087</v>
      </c>
      <c r="AG235" s="285">
        <v>301479</v>
      </c>
      <c r="AH235" s="285">
        <v>456998</v>
      </c>
      <c r="AI235" s="285">
        <v>452596</v>
      </c>
      <c r="AJ235" s="320">
        <v>286713</v>
      </c>
      <c r="AK235" s="299" t="s">
        <v>769</v>
      </c>
      <c r="AL235" s="299" t="s">
        <v>769</v>
      </c>
      <c r="AM235" s="286">
        <v>1.6777270966275995E-3</v>
      </c>
      <c r="AN235" s="286">
        <v>0.14989311913932982</v>
      </c>
      <c r="AO235" s="286">
        <v>0.1642739484781397</v>
      </c>
      <c r="AP235" s="286">
        <v>0.24901524121618052</v>
      </c>
      <c r="AQ235" s="286">
        <v>0.24661662001470122</v>
      </c>
      <c r="AR235" s="321">
        <v>0.15622805100857062</v>
      </c>
      <c r="AS235" s="324" t="s">
        <v>769</v>
      </c>
      <c r="AT235" s="324" t="s">
        <v>769</v>
      </c>
      <c r="AU235" s="285">
        <v>8353</v>
      </c>
      <c r="AV235" s="285">
        <v>12733</v>
      </c>
      <c r="AW235" s="285">
        <v>3505</v>
      </c>
      <c r="AX235" s="285">
        <v>2436</v>
      </c>
      <c r="AY235" s="320">
        <v>1129</v>
      </c>
      <c r="AZ235" s="320">
        <v>289</v>
      </c>
      <c r="BA235" s="285">
        <v>23</v>
      </c>
      <c r="BB235" s="285"/>
      <c r="BC235" s="286">
        <v>0.13</v>
      </c>
      <c r="BD235" s="286">
        <v>0.2</v>
      </c>
      <c r="BE235" s="286">
        <v>0.05</v>
      </c>
      <c r="BF235" s="286">
        <v>0.04</v>
      </c>
      <c r="BG235" s="321">
        <v>0.02</v>
      </c>
      <c r="BH235" s="321">
        <v>0</v>
      </c>
      <c r="BI235" s="286">
        <v>0</v>
      </c>
      <c r="BJ235" s="286"/>
      <c r="BK235" s="285">
        <v>1570</v>
      </c>
      <c r="BL235" s="285">
        <v>123590</v>
      </c>
      <c r="BM235" s="285">
        <v>124986</v>
      </c>
      <c r="BN235" s="285">
        <v>170006</v>
      </c>
      <c r="BO235" s="320">
        <v>152570</v>
      </c>
      <c r="BP235" s="320">
        <v>79864</v>
      </c>
      <c r="BQ235" s="285">
        <v>13896</v>
      </c>
      <c r="BR235" s="285"/>
      <c r="BS235" s="286">
        <v>0</v>
      </c>
      <c r="BT235" s="286">
        <v>7.0000000000000007E-2</v>
      </c>
      <c r="BU235" s="286">
        <v>7.0000000000000007E-2</v>
      </c>
      <c r="BV235" s="286">
        <v>0.09</v>
      </c>
      <c r="BW235" s="321">
        <v>0.08</v>
      </c>
      <c r="BX235" s="321">
        <v>0.04</v>
      </c>
      <c r="BY235" s="286">
        <v>0.01</v>
      </c>
      <c r="BZ235" s="286"/>
      <c r="CA235" s="285">
        <v>8877</v>
      </c>
      <c r="CB235" s="285">
        <v>14760</v>
      </c>
      <c r="CC235" s="285">
        <v>4928</v>
      </c>
      <c r="CD235" s="285">
        <v>4025</v>
      </c>
      <c r="CE235" s="285">
        <v>2205</v>
      </c>
      <c r="CF235" s="320">
        <v>741</v>
      </c>
      <c r="CG235" s="299" t="s">
        <v>769</v>
      </c>
      <c r="CH235" s="299" t="s">
        <v>769</v>
      </c>
      <c r="CI235" s="286">
        <v>0.14000000000000001</v>
      </c>
      <c r="CJ235" s="286">
        <v>0.23</v>
      </c>
      <c r="CK235" s="286">
        <v>0.08</v>
      </c>
      <c r="CL235" s="286">
        <v>0.06</v>
      </c>
      <c r="CM235" s="286">
        <v>0.03</v>
      </c>
      <c r="CN235" s="320">
        <v>0.01</v>
      </c>
      <c r="CO235" s="324" t="s">
        <v>769</v>
      </c>
      <c r="CP235" s="324" t="s">
        <v>769</v>
      </c>
      <c r="CQ235" s="285">
        <v>1506</v>
      </c>
      <c r="CR235" s="285">
        <v>151414</v>
      </c>
      <c r="CS235" s="285">
        <v>176493</v>
      </c>
      <c r="CT235" s="285">
        <v>286927</v>
      </c>
      <c r="CU235" s="285">
        <v>300026</v>
      </c>
      <c r="CV235" s="320">
        <v>206849</v>
      </c>
      <c r="CW235" s="299" t="s">
        <v>769</v>
      </c>
      <c r="CX235" s="299" t="s">
        <v>769</v>
      </c>
      <c r="CY235" s="286">
        <v>0</v>
      </c>
      <c r="CZ235" s="286">
        <v>0.08</v>
      </c>
      <c r="DA235" s="286">
        <v>0.1</v>
      </c>
      <c r="DB235" s="286">
        <v>0.16</v>
      </c>
      <c r="DC235" s="286">
        <v>0.16</v>
      </c>
      <c r="DD235" s="321">
        <v>0.11</v>
      </c>
      <c r="DE235" s="324" t="s">
        <v>769</v>
      </c>
      <c r="DF235" s="324" t="s">
        <v>769</v>
      </c>
    </row>
    <row r="236" spans="1:110" s="287" customFormat="1" ht="12">
      <c r="A236" s="301">
        <v>44012</v>
      </c>
      <c r="B236" s="279" t="s">
        <v>392</v>
      </c>
      <c r="C236" s="279" t="s">
        <v>171</v>
      </c>
      <c r="D236" s="279"/>
      <c r="E236" s="293"/>
      <c r="F236" s="279" t="s">
        <v>393</v>
      </c>
      <c r="G236" s="290">
        <v>54145196298</v>
      </c>
      <c r="H236" s="279" t="s">
        <v>394</v>
      </c>
      <c r="I236" s="279" t="s">
        <v>168</v>
      </c>
      <c r="J236" s="279" t="s">
        <v>188</v>
      </c>
      <c r="K236" s="325">
        <v>44012</v>
      </c>
      <c r="L236" s="291">
        <v>12</v>
      </c>
      <c r="M236" s="285">
        <v>122731</v>
      </c>
      <c r="N236" s="285">
        <v>5729380</v>
      </c>
      <c r="O236" s="285">
        <v>17185</v>
      </c>
      <c r="P236" s="285">
        <v>50068</v>
      </c>
      <c r="Q236" s="285">
        <v>16475</v>
      </c>
      <c r="R236" s="285">
        <v>18442</v>
      </c>
      <c r="S236" s="285">
        <v>14487</v>
      </c>
      <c r="T236" s="320">
        <v>5483</v>
      </c>
      <c r="U236" s="320">
        <v>537</v>
      </c>
      <c r="V236" s="285">
        <v>54</v>
      </c>
      <c r="W236" s="286">
        <v>0.14000000000000001</v>
      </c>
      <c r="X236" s="286">
        <v>0.41</v>
      </c>
      <c r="Y236" s="286">
        <v>0.13</v>
      </c>
      <c r="Z236" s="286">
        <v>0.15</v>
      </c>
      <c r="AA236" s="286">
        <v>0.12</v>
      </c>
      <c r="AB236" s="321">
        <v>0.04</v>
      </c>
      <c r="AC236" s="321">
        <v>0</v>
      </c>
      <c r="AD236" s="286">
        <v>0</v>
      </c>
      <c r="AE236" s="285">
        <v>6220</v>
      </c>
      <c r="AF236" s="285">
        <v>442076</v>
      </c>
      <c r="AG236" s="285">
        <v>559750</v>
      </c>
      <c r="AH236" s="285">
        <v>1221310</v>
      </c>
      <c r="AI236" s="285">
        <v>1829058</v>
      </c>
      <c r="AJ236" s="320">
        <v>1344078</v>
      </c>
      <c r="AK236" s="320">
        <v>280737</v>
      </c>
      <c r="AL236" s="285">
        <v>46151</v>
      </c>
      <c r="AM236" s="286">
        <v>1.0856323022735445E-3</v>
      </c>
      <c r="AN236" s="286">
        <v>7.7159483225060999E-2</v>
      </c>
      <c r="AO236" s="286">
        <v>9.7698180256851522E-2</v>
      </c>
      <c r="AP236" s="286">
        <v>0.21316617155782999</v>
      </c>
      <c r="AQ236" s="286">
        <v>0.31924187259354414</v>
      </c>
      <c r="AR236" s="321">
        <v>0.23459397002817059</v>
      </c>
      <c r="AS236" s="321">
        <v>4.8999542707936987E-2</v>
      </c>
      <c r="AT236" s="286">
        <v>8.0551473283322107E-3</v>
      </c>
      <c r="AU236" s="285">
        <v>8860</v>
      </c>
      <c r="AV236" s="285">
        <v>26708</v>
      </c>
      <c r="AW236" s="285">
        <v>9425</v>
      </c>
      <c r="AX236" s="285">
        <v>10310</v>
      </c>
      <c r="AY236" s="320">
        <v>7247</v>
      </c>
      <c r="AZ236" s="320">
        <v>2362</v>
      </c>
      <c r="BA236" s="285">
        <v>210</v>
      </c>
      <c r="BB236" s="285">
        <v>20</v>
      </c>
      <c r="BC236" s="286">
        <v>7.0000000000000007E-2</v>
      </c>
      <c r="BD236" s="286">
        <v>0.22</v>
      </c>
      <c r="BE236" s="286">
        <v>0.08</v>
      </c>
      <c r="BF236" s="286">
        <v>0.08</v>
      </c>
      <c r="BG236" s="321">
        <v>0.06</v>
      </c>
      <c r="BH236" s="321">
        <v>0.02</v>
      </c>
      <c r="BI236" s="286">
        <v>0</v>
      </c>
      <c r="BJ236" s="286">
        <v>0</v>
      </c>
      <c r="BK236" s="285">
        <v>3203</v>
      </c>
      <c r="BL236" s="285">
        <v>240118</v>
      </c>
      <c r="BM236" s="285">
        <v>320581</v>
      </c>
      <c r="BN236" s="285">
        <v>684423</v>
      </c>
      <c r="BO236" s="320">
        <v>915093</v>
      </c>
      <c r="BP236" s="320">
        <v>581465</v>
      </c>
      <c r="BQ236" s="285">
        <v>112942</v>
      </c>
      <c r="BR236" s="285">
        <v>19758</v>
      </c>
      <c r="BS236" s="286">
        <v>0</v>
      </c>
      <c r="BT236" s="286">
        <v>0.04</v>
      </c>
      <c r="BU236" s="286">
        <v>0.06</v>
      </c>
      <c r="BV236" s="286">
        <v>0.12</v>
      </c>
      <c r="BW236" s="321">
        <v>0.16</v>
      </c>
      <c r="BX236" s="321">
        <v>0.1</v>
      </c>
      <c r="BY236" s="286">
        <v>0.02</v>
      </c>
      <c r="BZ236" s="286">
        <v>0</v>
      </c>
      <c r="CA236" s="285">
        <v>8325</v>
      </c>
      <c r="CB236" s="285">
        <v>23360</v>
      </c>
      <c r="CC236" s="285">
        <v>7050</v>
      </c>
      <c r="CD236" s="285">
        <v>8132</v>
      </c>
      <c r="CE236" s="285">
        <v>7240</v>
      </c>
      <c r="CF236" s="320">
        <v>3121</v>
      </c>
      <c r="CG236" s="320">
        <v>327</v>
      </c>
      <c r="CH236" s="285">
        <v>34</v>
      </c>
      <c r="CI236" s="286">
        <v>7.0000000000000007E-2</v>
      </c>
      <c r="CJ236" s="286">
        <v>0.19</v>
      </c>
      <c r="CK236" s="286">
        <v>0.06</v>
      </c>
      <c r="CL236" s="286">
        <v>7.0000000000000007E-2</v>
      </c>
      <c r="CM236" s="286">
        <v>0.06</v>
      </c>
      <c r="CN236" s="320">
        <v>0.03</v>
      </c>
      <c r="CO236" s="321">
        <v>0</v>
      </c>
      <c r="CP236" s="286">
        <v>0</v>
      </c>
      <c r="CQ236" s="285">
        <v>3017</v>
      </c>
      <c r="CR236" s="285">
        <v>201958</v>
      </c>
      <c r="CS236" s="285">
        <v>239169</v>
      </c>
      <c r="CT236" s="285">
        <v>536888</v>
      </c>
      <c r="CU236" s="285">
        <v>913965</v>
      </c>
      <c r="CV236" s="320">
        <v>762613</v>
      </c>
      <c r="CW236" s="320">
        <v>167795</v>
      </c>
      <c r="CX236" s="285">
        <v>26392</v>
      </c>
      <c r="CY236" s="286">
        <v>0</v>
      </c>
      <c r="CZ236" s="286">
        <v>0.04</v>
      </c>
      <c r="DA236" s="286">
        <v>0.04</v>
      </c>
      <c r="DB236" s="286">
        <v>0.09</v>
      </c>
      <c r="DC236" s="286">
        <v>0.16</v>
      </c>
      <c r="DD236" s="321">
        <v>0.13</v>
      </c>
      <c r="DE236" s="321">
        <v>0.03</v>
      </c>
      <c r="DF236" s="286">
        <v>0</v>
      </c>
    </row>
    <row r="237" spans="1:110" s="287" customFormat="1" ht="12">
      <c r="A237" s="301">
        <v>44012</v>
      </c>
      <c r="B237" s="279" t="s">
        <v>395</v>
      </c>
      <c r="C237" s="279" t="s">
        <v>171</v>
      </c>
      <c r="D237" s="279" t="s">
        <v>165</v>
      </c>
      <c r="E237" s="293">
        <v>12</v>
      </c>
      <c r="F237" s="279" t="s">
        <v>396</v>
      </c>
      <c r="G237" s="290">
        <v>98503137921</v>
      </c>
      <c r="H237" s="279" t="s">
        <v>191</v>
      </c>
      <c r="I237" s="279" t="s">
        <v>168</v>
      </c>
      <c r="J237" s="279" t="s">
        <v>188</v>
      </c>
      <c r="K237" s="325">
        <v>44012</v>
      </c>
      <c r="L237" s="291">
        <v>12</v>
      </c>
      <c r="M237" s="285">
        <v>1260023</v>
      </c>
      <c r="N237" s="285">
        <v>39992658</v>
      </c>
      <c r="O237" s="285">
        <v>323153</v>
      </c>
      <c r="P237" s="285">
        <v>556537</v>
      </c>
      <c r="Q237" s="285">
        <v>139043</v>
      </c>
      <c r="R237" s="285">
        <v>126731</v>
      </c>
      <c r="S237" s="285">
        <v>83813</v>
      </c>
      <c r="T237" s="320">
        <v>28126</v>
      </c>
      <c r="U237" s="320">
        <v>2361</v>
      </c>
      <c r="V237" s="285">
        <v>259</v>
      </c>
      <c r="W237" s="286">
        <v>0.26</v>
      </c>
      <c r="X237" s="286">
        <v>0.44</v>
      </c>
      <c r="Y237" s="286">
        <v>0.11</v>
      </c>
      <c r="Z237" s="286">
        <v>0.1</v>
      </c>
      <c r="AA237" s="286">
        <v>7.0000000000000007E-2</v>
      </c>
      <c r="AB237" s="321">
        <v>0.02</v>
      </c>
      <c r="AC237" s="321">
        <v>0</v>
      </c>
      <c r="AD237" s="286">
        <v>0</v>
      </c>
      <c r="AE237" s="285">
        <v>106281</v>
      </c>
      <c r="AF237" s="285">
        <v>4532605</v>
      </c>
      <c r="AG237" s="285">
        <v>5009221</v>
      </c>
      <c r="AH237" s="285">
        <v>9034932</v>
      </c>
      <c r="AI237" s="285">
        <v>11565909</v>
      </c>
      <c r="AJ237" s="320">
        <v>7870006</v>
      </c>
      <c r="AK237" s="320">
        <v>1517522</v>
      </c>
      <c r="AL237" s="285">
        <v>356182</v>
      </c>
      <c r="AM237" s="286">
        <v>2.6575127864719569E-3</v>
      </c>
      <c r="AN237" s="286">
        <v>0.11333592780954944</v>
      </c>
      <c r="AO237" s="286">
        <v>0.12525351528273015</v>
      </c>
      <c r="AP237" s="286">
        <v>0.2259147666554196</v>
      </c>
      <c r="AQ237" s="286">
        <v>0.28920080780827323</v>
      </c>
      <c r="AR237" s="321">
        <v>0.19678627011988051</v>
      </c>
      <c r="AS237" s="321">
        <v>3.7945014807467911E-2</v>
      </c>
      <c r="AT237" s="286">
        <v>8.906184730207229E-3</v>
      </c>
      <c r="AU237" s="285">
        <v>131562</v>
      </c>
      <c r="AV237" s="285">
        <v>251707</v>
      </c>
      <c r="AW237" s="285">
        <v>67557</v>
      </c>
      <c r="AX237" s="285">
        <v>58069</v>
      </c>
      <c r="AY237" s="320">
        <v>31359</v>
      </c>
      <c r="AZ237" s="320">
        <v>8645</v>
      </c>
      <c r="BA237" s="285">
        <v>707</v>
      </c>
      <c r="BB237" s="285">
        <v>66</v>
      </c>
      <c r="BC237" s="286">
        <v>0.1</v>
      </c>
      <c r="BD237" s="286">
        <v>0.2</v>
      </c>
      <c r="BE237" s="286">
        <v>0.05</v>
      </c>
      <c r="BF237" s="286">
        <v>0.05</v>
      </c>
      <c r="BG237" s="321">
        <v>0.02</v>
      </c>
      <c r="BH237" s="321">
        <v>0.01</v>
      </c>
      <c r="BI237" s="286">
        <v>0</v>
      </c>
      <c r="BJ237" s="286">
        <v>0</v>
      </c>
      <c r="BK237" s="285">
        <v>44312</v>
      </c>
      <c r="BL237" s="285">
        <v>2136376</v>
      </c>
      <c r="BM237" s="285">
        <v>2430784</v>
      </c>
      <c r="BN237" s="285">
        <v>4107579</v>
      </c>
      <c r="BO237" s="320">
        <v>4263148</v>
      </c>
      <c r="BP237" s="320">
        <v>2414852</v>
      </c>
      <c r="BQ237" s="285">
        <v>455130</v>
      </c>
      <c r="BR237" s="285">
        <v>86500</v>
      </c>
      <c r="BS237" s="286">
        <v>0</v>
      </c>
      <c r="BT237" s="286">
        <v>0.05</v>
      </c>
      <c r="BU237" s="286">
        <v>0.06</v>
      </c>
      <c r="BV237" s="286">
        <v>0.1</v>
      </c>
      <c r="BW237" s="321">
        <v>0.11</v>
      </c>
      <c r="BX237" s="321">
        <v>0.06</v>
      </c>
      <c r="BY237" s="286">
        <v>0.01</v>
      </c>
      <c r="BZ237" s="286">
        <v>0</v>
      </c>
      <c r="CA237" s="285">
        <v>186042</v>
      </c>
      <c r="CB237" s="285">
        <v>303461</v>
      </c>
      <c r="CC237" s="285">
        <v>71478</v>
      </c>
      <c r="CD237" s="285">
        <v>68651</v>
      </c>
      <c r="CE237" s="285">
        <v>52453</v>
      </c>
      <c r="CF237" s="320">
        <v>19479</v>
      </c>
      <c r="CG237" s="320">
        <v>1654</v>
      </c>
      <c r="CH237" s="285">
        <v>193</v>
      </c>
      <c r="CI237" s="286">
        <v>0.15</v>
      </c>
      <c r="CJ237" s="286">
        <v>0.24</v>
      </c>
      <c r="CK237" s="286">
        <v>0.06</v>
      </c>
      <c r="CL237" s="286">
        <v>0.05</v>
      </c>
      <c r="CM237" s="286">
        <v>0.04</v>
      </c>
      <c r="CN237" s="320">
        <v>0.02</v>
      </c>
      <c r="CO237" s="321">
        <v>0</v>
      </c>
      <c r="CP237" s="286">
        <v>0</v>
      </c>
      <c r="CQ237" s="285">
        <v>60367</v>
      </c>
      <c r="CR237" s="285">
        <v>2392733</v>
      </c>
      <c r="CS237" s="285">
        <v>2578162</v>
      </c>
      <c r="CT237" s="285">
        <v>4926602</v>
      </c>
      <c r="CU237" s="285">
        <v>7302651</v>
      </c>
      <c r="CV237" s="320">
        <v>5454528</v>
      </c>
      <c r="CW237" s="320">
        <v>1062392</v>
      </c>
      <c r="CX237" s="285">
        <v>269682</v>
      </c>
      <c r="CY237" s="286">
        <v>0</v>
      </c>
      <c r="CZ237" s="286">
        <v>0.06</v>
      </c>
      <c r="DA237" s="286">
        <v>0.06</v>
      </c>
      <c r="DB237" s="286">
        <v>0.12</v>
      </c>
      <c r="DC237" s="286">
        <v>0.18</v>
      </c>
      <c r="DD237" s="321">
        <v>0.14000000000000001</v>
      </c>
      <c r="DE237" s="321">
        <v>0.03</v>
      </c>
      <c r="DF237" s="286">
        <v>0.01</v>
      </c>
    </row>
    <row r="238" spans="1:110" s="287" customFormat="1" ht="12">
      <c r="A238" s="301">
        <v>44012</v>
      </c>
      <c r="B238" s="279" t="s">
        <v>416</v>
      </c>
      <c r="C238" s="279" t="s">
        <v>171</v>
      </c>
      <c r="D238" s="279" t="s">
        <v>165</v>
      </c>
      <c r="E238" s="293">
        <v>4</v>
      </c>
      <c r="F238" s="279" t="s">
        <v>417</v>
      </c>
      <c r="G238" s="290">
        <v>14602032302</v>
      </c>
      <c r="H238" s="279" t="s">
        <v>418</v>
      </c>
      <c r="I238" s="279" t="s">
        <v>168</v>
      </c>
      <c r="J238" s="279" t="s">
        <v>188</v>
      </c>
      <c r="K238" s="325">
        <v>44012</v>
      </c>
      <c r="L238" s="291">
        <v>12</v>
      </c>
      <c r="M238" s="285">
        <v>106939</v>
      </c>
      <c r="N238" s="285">
        <v>6028696</v>
      </c>
      <c r="O238" s="285">
        <v>14423</v>
      </c>
      <c r="P238" s="285">
        <v>40217</v>
      </c>
      <c r="Q238" s="285">
        <v>15438</v>
      </c>
      <c r="R238" s="285">
        <v>16702</v>
      </c>
      <c r="S238" s="285">
        <v>14007</v>
      </c>
      <c r="T238" s="320">
        <v>5703</v>
      </c>
      <c r="U238" s="320">
        <v>412</v>
      </c>
      <c r="V238" s="285">
        <v>37</v>
      </c>
      <c r="W238" s="286">
        <v>0.13</v>
      </c>
      <c r="X238" s="286">
        <v>0.38</v>
      </c>
      <c r="Y238" s="286">
        <v>0.14000000000000001</v>
      </c>
      <c r="Z238" s="286">
        <v>0.16</v>
      </c>
      <c r="AA238" s="286">
        <v>0.13</v>
      </c>
      <c r="AB238" s="321">
        <v>0.05</v>
      </c>
      <c r="AC238" s="321">
        <v>0</v>
      </c>
      <c r="AD238" s="286">
        <v>0</v>
      </c>
      <c r="AE238" s="285">
        <v>5178</v>
      </c>
      <c r="AF238" s="285">
        <v>394290</v>
      </c>
      <c r="AG238" s="285">
        <v>559806</v>
      </c>
      <c r="AH238" s="285">
        <v>1203556</v>
      </c>
      <c r="AI238" s="285">
        <v>1958092</v>
      </c>
      <c r="AJ238" s="320">
        <v>1603293</v>
      </c>
      <c r="AK238" s="320">
        <v>259987</v>
      </c>
      <c r="AL238" s="285">
        <v>44494</v>
      </c>
      <c r="AM238" s="286">
        <v>8.5889220488145359E-4</v>
      </c>
      <c r="AN238" s="286">
        <v>6.5402203063481726E-2</v>
      </c>
      <c r="AO238" s="286">
        <v>9.2856896416737555E-2</v>
      </c>
      <c r="AP238" s="286">
        <v>0.19963786530287811</v>
      </c>
      <c r="AQ238" s="286">
        <v>0.32479527911176814</v>
      </c>
      <c r="AR238" s="321">
        <v>0.26594358050231759</v>
      </c>
      <c r="AS238" s="321">
        <v>4.3124914575224889E-2</v>
      </c>
      <c r="AT238" s="286">
        <v>7.3803688227105828E-3</v>
      </c>
      <c r="AU238" s="285">
        <v>6611</v>
      </c>
      <c r="AV238" s="285">
        <v>19998</v>
      </c>
      <c r="AW238" s="285">
        <v>8373</v>
      </c>
      <c r="AX238" s="285">
        <v>9065</v>
      </c>
      <c r="AY238" s="320">
        <v>6947</v>
      </c>
      <c r="AZ238" s="320">
        <v>2653</v>
      </c>
      <c r="BA238" s="299" t="s">
        <v>769</v>
      </c>
      <c r="BB238" s="299" t="s">
        <v>769</v>
      </c>
      <c r="BC238" s="286">
        <v>0.06</v>
      </c>
      <c r="BD238" s="286">
        <v>0.19</v>
      </c>
      <c r="BE238" s="286">
        <v>0.08</v>
      </c>
      <c r="BF238" s="286">
        <v>0.08</v>
      </c>
      <c r="BG238" s="321">
        <v>0.06</v>
      </c>
      <c r="BH238" s="321">
        <v>0.02</v>
      </c>
      <c r="BI238" s="324" t="s">
        <v>769</v>
      </c>
      <c r="BJ238" s="324" t="s">
        <v>769</v>
      </c>
      <c r="BK238" s="285">
        <v>2396</v>
      </c>
      <c r="BL238" s="285">
        <v>202281</v>
      </c>
      <c r="BM238" s="285">
        <v>304197</v>
      </c>
      <c r="BN238" s="285">
        <v>652270</v>
      </c>
      <c r="BO238" s="320">
        <v>966644</v>
      </c>
      <c r="BP238" s="320">
        <v>736984</v>
      </c>
      <c r="BQ238" s="299" t="s">
        <v>769</v>
      </c>
      <c r="BR238" s="299" t="s">
        <v>769</v>
      </c>
      <c r="BS238" s="286">
        <v>0</v>
      </c>
      <c r="BT238" s="286">
        <v>0.03</v>
      </c>
      <c r="BU238" s="286">
        <v>0.05</v>
      </c>
      <c r="BV238" s="286">
        <v>0.11</v>
      </c>
      <c r="BW238" s="321">
        <v>0.16</v>
      </c>
      <c r="BX238" s="321">
        <v>0.12</v>
      </c>
      <c r="BY238" s="324" t="s">
        <v>769</v>
      </c>
      <c r="BZ238" s="324" t="s">
        <v>769</v>
      </c>
      <c r="CA238" s="285">
        <v>7561</v>
      </c>
      <c r="CB238" s="285">
        <v>20093</v>
      </c>
      <c r="CC238" s="285">
        <v>7063</v>
      </c>
      <c r="CD238" s="285">
        <v>7636</v>
      </c>
      <c r="CE238" s="285">
        <v>7060</v>
      </c>
      <c r="CF238" s="320">
        <v>3050</v>
      </c>
      <c r="CG238" s="299" t="s">
        <v>769</v>
      </c>
      <c r="CH238" s="299" t="s">
        <v>769</v>
      </c>
      <c r="CI238" s="286">
        <v>7.0000000000000007E-2</v>
      </c>
      <c r="CJ238" s="286">
        <v>0.19</v>
      </c>
      <c r="CK238" s="286">
        <v>7.0000000000000007E-2</v>
      </c>
      <c r="CL238" s="286">
        <v>7.0000000000000007E-2</v>
      </c>
      <c r="CM238" s="286">
        <v>7.0000000000000007E-2</v>
      </c>
      <c r="CN238" s="320">
        <v>0.03</v>
      </c>
      <c r="CO238" s="324" t="s">
        <v>769</v>
      </c>
      <c r="CP238" s="324" t="s">
        <v>769</v>
      </c>
      <c r="CQ238" s="285">
        <v>2693</v>
      </c>
      <c r="CR238" s="285">
        <v>191559</v>
      </c>
      <c r="CS238" s="285">
        <v>255540</v>
      </c>
      <c r="CT238" s="285">
        <v>551186</v>
      </c>
      <c r="CU238" s="285">
        <v>991448</v>
      </c>
      <c r="CV238" s="320">
        <v>866309</v>
      </c>
      <c r="CW238" s="299" t="s">
        <v>769</v>
      </c>
      <c r="CX238" s="299" t="s">
        <v>769</v>
      </c>
      <c r="CY238" s="286">
        <v>0</v>
      </c>
      <c r="CZ238" s="286">
        <v>0.03</v>
      </c>
      <c r="DA238" s="286">
        <v>0.04</v>
      </c>
      <c r="DB238" s="286">
        <v>0.09</v>
      </c>
      <c r="DC238" s="286">
        <v>0.16</v>
      </c>
      <c r="DD238" s="321">
        <v>0.14000000000000001</v>
      </c>
      <c r="DE238" s="324" t="s">
        <v>769</v>
      </c>
      <c r="DF238" s="324" t="s">
        <v>769</v>
      </c>
    </row>
    <row r="239" spans="1:110" s="287" customFormat="1" ht="12">
      <c r="A239" s="301">
        <v>44012</v>
      </c>
      <c r="B239" s="279" t="s">
        <v>288</v>
      </c>
      <c r="C239" s="279" t="s">
        <v>171</v>
      </c>
      <c r="D239" s="279" t="s">
        <v>165</v>
      </c>
      <c r="E239" s="293">
        <v>3</v>
      </c>
      <c r="F239" s="279" t="s">
        <v>289</v>
      </c>
      <c r="G239" s="290">
        <v>85502108833</v>
      </c>
      <c r="H239" s="279" t="s">
        <v>290</v>
      </c>
      <c r="I239" s="279" t="s">
        <v>168</v>
      </c>
      <c r="J239" s="279" t="s">
        <v>177</v>
      </c>
      <c r="K239" s="325">
        <v>44012</v>
      </c>
      <c r="L239" s="291">
        <v>12</v>
      </c>
      <c r="M239" s="285">
        <v>51833</v>
      </c>
      <c r="N239" s="285">
        <v>6723696</v>
      </c>
      <c r="O239" s="285">
        <v>2787</v>
      </c>
      <c r="P239" s="285">
        <v>12282</v>
      </c>
      <c r="Q239" s="285">
        <v>6872</v>
      </c>
      <c r="R239" s="285">
        <v>9658</v>
      </c>
      <c r="S239" s="285">
        <v>9618</v>
      </c>
      <c r="T239" s="320">
        <v>8329</v>
      </c>
      <c r="U239" s="320">
        <v>2013</v>
      </c>
      <c r="V239" s="285">
        <v>274</v>
      </c>
      <c r="W239" s="286">
        <v>0.05</v>
      </c>
      <c r="X239" s="286">
        <v>0.24</v>
      </c>
      <c r="Y239" s="286">
        <v>0.13</v>
      </c>
      <c r="Z239" s="286">
        <v>0.19</v>
      </c>
      <c r="AA239" s="286">
        <v>0.19</v>
      </c>
      <c r="AB239" s="321">
        <v>0.16</v>
      </c>
      <c r="AC239" s="321">
        <v>0.04</v>
      </c>
      <c r="AD239" s="286">
        <v>0.01</v>
      </c>
      <c r="AE239" s="285">
        <v>1225</v>
      </c>
      <c r="AF239" s="285">
        <v>135299</v>
      </c>
      <c r="AG239" s="285">
        <v>251984</v>
      </c>
      <c r="AH239" s="285">
        <v>705546</v>
      </c>
      <c r="AI239" s="285">
        <v>1376577</v>
      </c>
      <c r="AJ239" s="320">
        <v>2565299</v>
      </c>
      <c r="AK239" s="320">
        <v>1338601</v>
      </c>
      <c r="AL239" s="285">
        <v>349165</v>
      </c>
      <c r="AM239" s="286">
        <v>1.8219146136291706E-4</v>
      </c>
      <c r="AN239" s="286">
        <v>2.0122712270156176E-2</v>
      </c>
      <c r="AO239" s="286">
        <v>3.747700669393738E-2</v>
      </c>
      <c r="AP239" s="286">
        <v>0.10493425044796791</v>
      </c>
      <c r="AQ239" s="286">
        <v>0.20473516351720839</v>
      </c>
      <c r="AR239" s="321">
        <v>0.38153108052475898</v>
      </c>
      <c r="AS239" s="321">
        <v>0.19908707948723439</v>
      </c>
      <c r="AT239" s="286">
        <v>5.1930515597373827E-2</v>
      </c>
      <c r="AU239" s="285">
        <v>1220</v>
      </c>
      <c r="AV239" s="285">
        <v>5678</v>
      </c>
      <c r="AW239" s="285">
        <v>3263</v>
      </c>
      <c r="AX239" s="285">
        <v>4317</v>
      </c>
      <c r="AY239" s="320">
        <v>3970</v>
      </c>
      <c r="AZ239" s="320">
        <v>2767</v>
      </c>
      <c r="BA239" s="285">
        <v>400</v>
      </c>
      <c r="BB239" s="285">
        <v>43</v>
      </c>
      <c r="BC239" s="286">
        <v>0.02</v>
      </c>
      <c r="BD239" s="286">
        <v>0.11</v>
      </c>
      <c r="BE239" s="286">
        <v>0.06</v>
      </c>
      <c r="BF239" s="286">
        <v>0.08</v>
      </c>
      <c r="BG239" s="321">
        <v>0.08</v>
      </c>
      <c r="BH239" s="321">
        <v>0.05</v>
      </c>
      <c r="BI239" s="286">
        <v>0.01</v>
      </c>
      <c r="BJ239" s="286">
        <v>0</v>
      </c>
      <c r="BK239" s="285">
        <v>537</v>
      </c>
      <c r="BL239" s="285">
        <v>64142</v>
      </c>
      <c r="BM239" s="285">
        <v>119191</v>
      </c>
      <c r="BN239" s="285">
        <v>313527</v>
      </c>
      <c r="BO239" s="320">
        <v>563721</v>
      </c>
      <c r="BP239" s="320">
        <v>830948</v>
      </c>
      <c r="BQ239" s="285">
        <v>256207</v>
      </c>
      <c r="BR239" s="285">
        <v>57097</v>
      </c>
      <c r="BS239" s="286">
        <v>0</v>
      </c>
      <c r="BT239" s="286">
        <v>0.01</v>
      </c>
      <c r="BU239" s="286">
        <v>0.02</v>
      </c>
      <c r="BV239" s="286">
        <v>0.05</v>
      </c>
      <c r="BW239" s="321">
        <v>0.08</v>
      </c>
      <c r="BX239" s="321">
        <v>0.12</v>
      </c>
      <c r="BY239" s="286">
        <v>0.04</v>
      </c>
      <c r="BZ239" s="286">
        <v>0.01</v>
      </c>
      <c r="CA239" s="285">
        <v>1566</v>
      </c>
      <c r="CB239" s="285">
        <v>6597</v>
      </c>
      <c r="CC239" s="285">
        <v>3602</v>
      </c>
      <c r="CD239" s="285">
        <v>5325</v>
      </c>
      <c r="CE239" s="285">
        <v>5641</v>
      </c>
      <c r="CF239" s="320">
        <v>5554</v>
      </c>
      <c r="CG239" s="320">
        <v>1610</v>
      </c>
      <c r="CH239" s="285">
        <v>231</v>
      </c>
      <c r="CI239" s="286">
        <v>0.03</v>
      </c>
      <c r="CJ239" s="286">
        <v>0.13</v>
      </c>
      <c r="CK239" s="286">
        <v>7.0000000000000007E-2</v>
      </c>
      <c r="CL239" s="286">
        <v>0.1</v>
      </c>
      <c r="CM239" s="286">
        <v>0.11</v>
      </c>
      <c r="CN239" s="320">
        <v>0.11</v>
      </c>
      <c r="CO239" s="321">
        <v>0.03</v>
      </c>
      <c r="CP239" s="286">
        <v>0</v>
      </c>
      <c r="CQ239" s="285">
        <v>688</v>
      </c>
      <c r="CR239" s="285">
        <v>71070</v>
      </c>
      <c r="CS239" s="285">
        <v>132531</v>
      </c>
      <c r="CT239" s="285">
        <v>390960</v>
      </c>
      <c r="CU239" s="285">
        <v>811658</v>
      </c>
      <c r="CV239" s="320">
        <v>1731891</v>
      </c>
      <c r="CW239" s="320">
        <v>1080466</v>
      </c>
      <c r="CX239" s="285">
        <v>292068</v>
      </c>
      <c r="CY239" s="286">
        <v>0</v>
      </c>
      <c r="CZ239" s="286">
        <v>0.01</v>
      </c>
      <c r="DA239" s="286">
        <v>0.02</v>
      </c>
      <c r="DB239" s="286">
        <v>0.06</v>
      </c>
      <c r="DC239" s="286">
        <v>0.12</v>
      </c>
      <c r="DD239" s="321">
        <v>0.26</v>
      </c>
      <c r="DE239" s="321">
        <v>0.16</v>
      </c>
      <c r="DF239" s="286">
        <v>0.04</v>
      </c>
    </row>
    <row r="240" spans="1:110" s="287" customFormat="1" ht="12">
      <c r="A240" s="301">
        <v>44012</v>
      </c>
      <c r="B240" s="279" t="s">
        <v>291</v>
      </c>
      <c r="C240" s="279" t="s">
        <v>171</v>
      </c>
      <c r="D240" s="279" t="s">
        <v>165</v>
      </c>
      <c r="E240" s="293">
        <v>3</v>
      </c>
      <c r="F240" s="279" t="s">
        <v>292</v>
      </c>
      <c r="G240" s="290">
        <v>57526653420</v>
      </c>
      <c r="H240" s="279" t="s">
        <v>397</v>
      </c>
      <c r="I240" s="279" t="s">
        <v>168</v>
      </c>
      <c r="J240" s="279" t="s">
        <v>169</v>
      </c>
      <c r="K240" s="325">
        <v>44012</v>
      </c>
      <c r="L240" s="291">
        <v>12</v>
      </c>
      <c r="M240" s="285">
        <v>13200</v>
      </c>
      <c r="N240" s="285">
        <v>298831</v>
      </c>
      <c r="O240" s="285">
        <v>5015</v>
      </c>
      <c r="P240" s="285">
        <v>5214</v>
      </c>
      <c r="Q240" s="285">
        <v>1104</v>
      </c>
      <c r="R240" s="285">
        <v>1021</v>
      </c>
      <c r="S240" s="285">
        <v>644</v>
      </c>
      <c r="T240" s="299" t="s">
        <v>769</v>
      </c>
      <c r="U240" s="299" t="s">
        <v>769</v>
      </c>
      <c r="V240" s="285"/>
      <c r="W240" s="286">
        <v>0.38</v>
      </c>
      <c r="X240" s="286">
        <v>0.4</v>
      </c>
      <c r="Y240" s="286">
        <v>0.08</v>
      </c>
      <c r="Z240" s="286">
        <v>0.08</v>
      </c>
      <c r="AA240" s="286">
        <v>0.05</v>
      </c>
      <c r="AB240" s="324" t="s">
        <v>769</v>
      </c>
      <c r="AC240" s="324" t="s">
        <v>769</v>
      </c>
      <c r="AD240" s="286"/>
      <c r="AE240" s="285">
        <v>830</v>
      </c>
      <c r="AF240" s="285">
        <v>41928</v>
      </c>
      <c r="AG240" s="285">
        <v>39437</v>
      </c>
      <c r="AH240" s="285">
        <v>72588</v>
      </c>
      <c r="AI240" s="285">
        <v>85937</v>
      </c>
      <c r="AJ240" s="299" t="s">
        <v>769</v>
      </c>
      <c r="AK240" s="299" t="s">
        <v>769</v>
      </c>
      <c r="AL240" s="285"/>
      <c r="AM240" s="286">
        <v>2.7774896178776633E-3</v>
      </c>
      <c r="AN240" s="286">
        <v>0.14030672855225865</v>
      </c>
      <c r="AO240" s="286">
        <v>0.13197091332559205</v>
      </c>
      <c r="AP240" s="286">
        <v>0.24290652576205279</v>
      </c>
      <c r="AQ240" s="286">
        <v>0.28757725938741296</v>
      </c>
      <c r="AR240" s="324" t="s">
        <v>769</v>
      </c>
      <c r="AS240" s="324" t="s">
        <v>769</v>
      </c>
      <c r="AT240" s="286">
        <v>0</v>
      </c>
      <c r="AU240" s="285">
        <v>2082</v>
      </c>
      <c r="AV240" s="285">
        <v>2311</v>
      </c>
      <c r="AW240" s="285">
        <v>497</v>
      </c>
      <c r="AX240" s="285">
        <v>401</v>
      </c>
      <c r="AY240" s="320">
        <v>218</v>
      </c>
      <c r="AZ240" s="299" t="s">
        <v>769</v>
      </c>
      <c r="BA240" s="299" t="s">
        <v>769</v>
      </c>
      <c r="BB240" s="285"/>
      <c r="BC240" s="286">
        <v>0.16</v>
      </c>
      <c r="BD240" s="286">
        <v>0.18</v>
      </c>
      <c r="BE240" s="286">
        <v>0.04</v>
      </c>
      <c r="BF240" s="286">
        <v>0.03</v>
      </c>
      <c r="BG240" s="321">
        <v>0.02</v>
      </c>
      <c r="BH240" s="324" t="s">
        <v>769</v>
      </c>
      <c r="BI240" s="324" t="s">
        <v>769</v>
      </c>
      <c r="BJ240" s="286"/>
      <c r="BK240" s="285">
        <v>372</v>
      </c>
      <c r="BL240" s="285">
        <v>18830</v>
      </c>
      <c r="BM240" s="285">
        <v>17579</v>
      </c>
      <c r="BN240" s="285">
        <v>28107</v>
      </c>
      <c r="BO240" s="320">
        <v>29828</v>
      </c>
      <c r="BP240" s="299" t="s">
        <v>769</v>
      </c>
      <c r="BQ240" s="299" t="s">
        <v>769</v>
      </c>
      <c r="BR240" s="285"/>
      <c r="BS240" s="286">
        <v>0</v>
      </c>
      <c r="BT240" s="286">
        <v>0.06</v>
      </c>
      <c r="BU240" s="286">
        <v>0.06</v>
      </c>
      <c r="BV240" s="286">
        <v>0.09</v>
      </c>
      <c r="BW240" s="321">
        <v>0.1</v>
      </c>
      <c r="BX240" s="324" t="s">
        <v>769</v>
      </c>
      <c r="BY240" s="324" t="s">
        <v>769</v>
      </c>
      <c r="BZ240" s="286"/>
      <c r="CA240" s="285">
        <v>2933</v>
      </c>
      <c r="CB240" s="285">
        <v>2903</v>
      </c>
      <c r="CC240" s="285">
        <v>607</v>
      </c>
      <c r="CD240" s="285">
        <v>620</v>
      </c>
      <c r="CE240" s="285">
        <v>426</v>
      </c>
      <c r="CF240" s="299" t="s">
        <v>769</v>
      </c>
      <c r="CG240" s="299" t="s">
        <v>769</v>
      </c>
      <c r="CH240" s="285"/>
      <c r="CI240" s="286">
        <v>0.22</v>
      </c>
      <c r="CJ240" s="286">
        <v>0.22</v>
      </c>
      <c r="CK240" s="286">
        <v>0.05</v>
      </c>
      <c r="CL240" s="286">
        <v>0.05</v>
      </c>
      <c r="CM240" s="286">
        <v>0.03</v>
      </c>
      <c r="CN240" s="299" t="s">
        <v>769</v>
      </c>
      <c r="CO240" s="324" t="s">
        <v>769</v>
      </c>
      <c r="CP240" s="286"/>
      <c r="CQ240" s="285">
        <v>458</v>
      </c>
      <c r="CR240" s="285">
        <v>23098</v>
      </c>
      <c r="CS240" s="285">
        <v>21858</v>
      </c>
      <c r="CT240" s="285">
        <v>44481</v>
      </c>
      <c r="CU240" s="285">
        <v>56109</v>
      </c>
      <c r="CV240" s="299" t="s">
        <v>769</v>
      </c>
      <c r="CW240" s="299" t="s">
        <v>769</v>
      </c>
      <c r="CX240" s="285"/>
      <c r="CY240" s="286">
        <v>0</v>
      </c>
      <c r="CZ240" s="286">
        <v>0.08</v>
      </c>
      <c r="DA240" s="286">
        <v>7.0000000000000007E-2</v>
      </c>
      <c r="DB240" s="286">
        <v>0.15</v>
      </c>
      <c r="DC240" s="286">
        <v>0.19</v>
      </c>
      <c r="DD240" s="324" t="s">
        <v>769</v>
      </c>
      <c r="DE240" s="324" t="s">
        <v>769</v>
      </c>
      <c r="DF240" s="286"/>
    </row>
    <row r="241" spans="1:110" s="287" customFormat="1" ht="12">
      <c r="A241" s="301">
        <v>44012</v>
      </c>
      <c r="B241" s="279" t="s">
        <v>398</v>
      </c>
      <c r="C241" s="279" t="s">
        <v>171</v>
      </c>
      <c r="D241" s="279"/>
      <c r="E241" s="293"/>
      <c r="F241" s="279" t="s">
        <v>399</v>
      </c>
      <c r="G241" s="290">
        <v>37024873660</v>
      </c>
      <c r="H241" s="279" t="s">
        <v>400</v>
      </c>
      <c r="I241" s="279" t="s">
        <v>176</v>
      </c>
      <c r="J241" s="279" t="s">
        <v>188</v>
      </c>
      <c r="K241" s="325">
        <v>43861</v>
      </c>
      <c r="L241" s="291">
        <v>12</v>
      </c>
      <c r="M241" s="285">
        <v>3840</v>
      </c>
      <c r="N241" s="285">
        <v>290413</v>
      </c>
      <c r="O241" s="285">
        <v>667</v>
      </c>
      <c r="P241" s="285">
        <v>1284</v>
      </c>
      <c r="Q241" s="285">
        <v>416</v>
      </c>
      <c r="R241" s="285">
        <v>516</v>
      </c>
      <c r="S241" s="285">
        <v>573</v>
      </c>
      <c r="T241" s="320">
        <v>307</v>
      </c>
      <c r="U241" s="299" t="s">
        <v>769</v>
      </c>
      <c r="V241" s="299" t="s">
        <v>769</v>
      </c>
      <c r="W241" s="286">
        <v>0.17</v>
      </c>
      <c r="X241" s="286">
        <v>0.33</v>
      </c>
      <c r="Y241" s="286">
        <v>0.11</v>
      </c>
      <c r="Z241" s="286">
        <v>0.13</v>
      </c>
      <c r="AA241" s="286">
        <v>0.15</v>
      </c>
      <c r="AB241" s="321">
        <v>0.08</v>
      </c>
      <c r="AC241" s="324" t="s">
        <v>769</v>
      </c>
      <c r="AD241" s="324" t="s">
        <v>769</v>
      </c>
      <c r="AE241" s="285">
        <v>193</v>
      </c>
      <c r="AF241" s="285">
        <v>11225</v>
      </c>
      <c r="AG241" s="285">
        <v>15121</v>
      </c>
      <c r="AH241" s="285">
        <v>38170</v>
      </c>
      <c r="AI241" s="285">
        <v>82824</v>
      </c>
      <c r="AJ241" s="320">
        <v>88991</v>
      </c>
      <c r="AK241" s="299" t="s">
        <v>769</v>
      </c>
      <c r="AL241" s="299" t="s">
        <v>769</v>
      </c>
      <c r="AM241" s="286">
        <v>6.6457080089389934E-4</v>
      </c>
      <c r="AN241" s="286">
        <v>3.8651850984632231E-2</v>
      </c>
      <c r="AO241" s="286">
        <v>5.2067228395423069E-2</v>
      </c>
      <c r="AP241" s="286">
        <v>0.13143351020787636</v>
      </c>
      <c r="AQ241" s="286">
        <v>0.28519384462816749</v>
      </c>
      <c r="AR241" s="321">
        <v>0.30642911990854405</v>
      </c>
      <c r="AS241" s="324" t="s">
        <v>769</v>
      </c>
      <c r="AT241" s="324" t="s">
        <v>769</v>
      </c>
      <c r="AU241" s="285">
        <v>514</v>
      </c>
      <c r="AV241" s="285">
        <v>984</v>
      </c>
      <c r="AW241" s="285">
        <v>329</v>
      </c>
      <c r="AX241" s="285">
        <v>409</v>
      </c>
      <c r="AY241" s="320">
        <v>437</v>
      </c>
      <c r="AZ241" s="320">
        <v>222</v>
      </c>
      <c r="BA241" s="299" t="s">
        <v>769</v>
      </c>
      <c r="BB241" s="299" t="s">
        <v>769</v>
      </c>
      <c r="BC241" s="286">
        <v>0.13</v>
      </c>
      <c r="BD241" s="286">
        <v>0.26</v>
      </c>
      <c r="BE241" s="286">
        <v>0.09</v>
      </c>
      <c r="BF241" s="286">
        <v>0.11</v>
      </c>
      <c r="BG241" s="321">
        <v>0.11</v>
      </c>
      <c r="BH241" s="321">
        <v>0.06</v>
      </c>
      <c r="BI241" s="324" t="s">
        <v>769</v>
      </c>
      <c r="BJ241" s="324" t="s">
        <v>769</v>
      </c>
      <c r="BK241" s="285">
        <v>166</v>
      </c>
      <c r="BL241" s="285">
        <v>8565</v>
      </c>
      <c r="BM241" s="285">
        <v>11996</v>
      </c>
      <c r="BN241" s="285">
        <v>30371</v>
      </c>
      <c r="BO241" s="320">
        <v>62728</v>
      </c>
      <c r="BP241" s="320">
        <v>64196</v>
      </c>
      <c r="BQ241" s="299" t="s">
        <v>769</v>
      </c>
      <c r="BR241" s="299" t="s">
        <v>769</v>
      </c>
      <c r="BS241" s="286">
        <v>0</v>
      </c>
      <c r="BT241" s="286">
        <v>0.03</v>
      </c>
      <c r="BU241" s="286">
        <v>0.04</v>
      </c>
      <c r="BV241" s="286">
        <v>0.1</v>
      </c>
      <c r="BW241" s="321">
        <v>0.22</v>
      </c>
      <c r="BX241" s="321">
        <v>0.22</v>
      </c>
      <c r="BY241" s="324" t="s">
        <v>769</v>
      </c>
      <c r="BZ241" s="324" t="s">
        <v>769</v>
      </c>
      <c r="CA241" s="285">
        <v>153</v>
      </c>
      <c r="CB241" s="285">
        <v>300</v>
      </c>
      <c r="CC241" s="285">
        <v>87</v>
      </c>
      <c r="CD241" s="285">
        <v>107</v>
      </c>
      <c r="CE241" s="285">
        <v>136</v>
      </c>
      <c r="CF241" s="320">
        <v>85</v>
      </c>
      <c r="CG241" s="299" t="s">
        <v>769</v>
      </c>
      <c r="CH241" s="299" t="s">
        <v>769</v>
      </c>
      <c r="CI241" s="286">
        <v>0.04</v>
      </c>
      <c r="CJ241" s="286">
        <v>0.08</v>
      </c>
      <c r="CK241" s="286">
        <v>0.02</v>
      </c>
      <c r="CL241" s="286">
        <v>0.03</v>
      </c>
      <c r="CM241" s="286">
        <v>0.04</v>
      </c>
      <c r="CN241" s="320">
        <v>0.02</v>
      </c>
      <c r="CO241" s="324" t="s">
        <v>769</v>
      </c>
      <c r="CP241" s="324" t="s">
        <v>769</v>
      </c>
      <c r="CQ241" s="285">
        <v>27</v>
      </c>
      <c r="CR241" s="285">
        <v>2660</v>
      </c>
      <c r="CS241" s="285">
        <v>3125</v>
      </c>
      <c r="CT241" s="285">
        <v>7799</v>
      </c>
      <c r="CU241" s="285">
        <v>20096</v>
      </c>
      <c r="CV241" s="320">
        <v>24795</v>
      </c>
      <c r="CW241" s="299" t="s">
        <v>769</v>
      </c>
      <c r="CX241" s="299" t="s">
        <v>769</v>
      </c>
      <c r="CY241" s="286">
        <v>0</v>
      </c>
      <c r="CZ241" s="286">
        <v>0.01</v>
      </c>
      <c r="DA241" s="286">
        <v>0.01</v>
      </c>
      <c r="DB241" s="286">
        <v>0.03</v>
      </c>
      <c r="DC241" s="286">
        <v>7.0000000000000007E-2</v>
      </c>
      <c r="DD241" s="321">
        <v>0.09</v>
      </c>
      <c r="DE241" s="324" t="s">
        <v>769</v>
      </c>
      <c r="DF241" s="324" t="s">
        <v>769</v>
      </c>
    </row>
    <row r="242" spans="1:110" s="287" customFormat="1" ht="12">
      <c r="A242" s="301">
        <v>44012</v>
      </c>
      <c r="B242" s="279" t="s">
        <v>419</v>
      </c>
      <c r="C242" s="279" t="s">
        <v>171</v>
      </c>
      <c r="D242" s="279"/>
      <c r="E242" s="293"/>
      <c r="F242" s="279" t="s">
        <v>420</v>
      </c>
      <c r="G242" s="290">
        <v>58208377062</v>
      </c>
      <c r="H242" s="279" t="s">
        <v>421</v>
      </c>
      <c r="I242" s="279" t="s">
        <v>176</v>
      </c>
      <c r="J242" s="279" t="s">
        <v>177</v>
      </c>
      <c r="K242" s="325">
        <v>44012</v>
      </c>
      <c r="L242" s="291">
        <v>12</v>
      </c>
      <c r="M242" s="285">
        <v>4108</v>
      </c>
      <c r="N242" s="285">
        <v>465783</v>
      </c>
      <c r="O242" s="285">
        <v>185</v>
      </c>
      <c r="P242" s="285">
        <v>999</v>
      </c>
      <c r="Q242" s="285">
        <v>461</v>
      </c>
      <c r="R242" s="285">
        <v>766</v>
      </c>
      <c r="S242" s="285">
        <v>969</v>
      </c>
      <c r="T242" s="320">
        <v>648</v>
      </c>
      <c r="U242" s="299" t="s">
        <v>769</v>
      </c>
      <c r="V242" s="299" t="s">
        <v>769</v>
      </c>
      <c r="W242" s="286">
        <v>0.05</v>
      </c>
      <c r="X242" s="286">
        <v>0.24</v>
      </c>
      <c r="Y242" s="286">
        <v>0.11</v>
      </c>
      <c r="Z242" s="286">
        <v>0.19</v>
      </c>
      <c r="AA242" s="286">
        <v>0.24</v>
      </c>
      <c r="AB242" s="321">
        <v>0.16</v>
      </c>
      <c r="AC242" s="324" t="s">
        <v>769</v>
      </c>
      <c r="AD242" s="324" t="s">
        <v>769</v>
      </c>
      <c r="AE242" s="285">
        <v>32</v>
      </c>
      <c r="AF242" s="285">
        <v>10045</v>
      </c>
      <c r="AG242" s="285">
        <v>17201</v>
      </c>
      <c r="AH242" s="285">
        <v>57818</v>
      </c>
      <c r="AI242" s="285">
        <v>137681</v>
      </c>
      <c r="AJ242" s="320">
        <v>188245</v>
      </c>
      <c r="AK242" s="299" t="s">
        <v>769</v>
      </c>
      <c r="AL242" s="299" t="s">
        <v>769</v>
      </c>
      <c r="AM242" s="286">
        <v>6.870151980643347E-5</v>
      </c>
      <c r="AN242" s="286">
        <v>2.1565836451738256E-2</v>
      </c>
      <c r="AO242" s="286">
        <v>3.6929213818451941E-2</v>
      </c>
      <c r="AP242" s="286">
        <v>0.12413076475526157</v>
      </c>
      <c r="AQ242" s="286">
        <v>0.29559043588967393</v>
      </c>
      <c r="AR242" s="321">
        <v>0.40414742487381461</v>
      </c>
      <c r="AS242" s="324" t="s">
        <v>769</v>
      </c>
      <c r="AT242" s="324" t="s">
        <v>769</v>
      </c>
      <c r="AU242" s="285">
        <v>48</v>
      </c>
      <c r="AV242" s="285">
        <v>296</v>
      </c>
      <c r="AW242" s="285">
        <v>149</v>
      </c>
      <c r="AX242" s="285">
        <v>166</v>
      </c>
      <c r="AY242" s="320">
        <v>173</v>
      </c>
      <c r="AZ242" s="320">
        <v>110</v>
      </c>
      <c r="BA242" s="299" t="s">
        <v>769</v>
      </c>
      <c r="BB242" s="299" t="s">
        <v>769</v>
      </c>
      <c r="BC242" s="286">
        <v>0.01</v>
      </c>
      <c r="BD242" s="286">
        <v>7.0000000000000007E-2</v>
      </c>
      <c r="BE242" s="286">
        <v>0.04</v>
      </c>
      <c r="BF242" s="286">
        <v>0.04</v>
      </c>
      <c r="BG242" s="321">
        <v>0.04</v>
      </c>
      <c r="BH242" s="321">
        <v>0.03</v>
      </c>
      <c r="BI242" s="324" t="s">
        <v>769</v>
      </c>
      <c r="BJ242" s="324" t="s">
        <v>769</v>
      </c>
      <c r="BK242" s="285">
        <v>10</v>
      </c>
      <c r="BL242" s="285">
        <v>2861</v>
      </c>
      <c r="BM242" s="285">
        <v>5466</v>
      </c>
      <c r="BN242" s="285">
        <v>12220</v>
      </c>
      <c r="BO242" s="320">
        <v>25162</v>
      </c>
      <c r="BP242" s="320">
        <v>30581</v>
      </c>
      <c r="BQ242" s="299" t="s">
        <v>769</v>
      </c>
      <c r="BR242" s="299" t="s">
        <v>769</v>
      </c>
      <c r="BS242" s="286">
        <v>0</v>
      </c>
      <c r="BT242" s="286">
        <v>0.01</v>
      </c>
      <c r="BU242" s="286">
        <v>0.01</v>
      </c>
      <c r="BV242" s="286">
        <v>0.03</v>
      </c>
      <c r="BW242" s="321">
        <v>0.05</v>
      </c>
      <c r="BX242" s="321">
        <v>7.0000000000000007E-2</v>
      </c>
      <c r="BY242" s="324" t="s">
        <v>769</v>
      </c>
      <c r="BZ242" s="324" t="s">
        <v>769</v>
      </c>
      <c r="CA242" s="285">
        <v>137</v>
      </c>
      <c r="CB242" s="285">
        <v>703</v>
      </c>
      <c r="CC242" s="285">
        <v>312</v>
      </c>
      <c r="CD242" s="285">
        <v>600</v>
      </c>
      <c r="CE242" s="285">
        <v>796</v>
      </c>
      <c r="CF242" s="320">
        <v>538</v>
      </c>
      <c r="CG242" s="299" t="s">
        <v>769</v>
      </c>
      <c r="CH242" s="299" t="s">
        <v>769</v>
      </c>
      <c r="CI242" s="286">
        <v>0.03</v>
      </c>
      <c r="CJ242" s="286">
        <v>0.17</v>
      </c>
      <c r="CK242" s="286">
        <v>0.08</v>
      </c>
      <c r="CL242" s="286">
        <v>0.15</v>
      </c>
      <c r="CM242" s="286">
        <v>0.19</v>
      </c>
      <c r="CN242" s="320">
        <v>0.13</v>
      </c>
      <c r="CO242" s="324" t="s">
        <v>769</v>
      </c>
      <c r="CP242" s="324" t="s">
        <v>769</v>
      </c>
      <c r="CQ242" s="285">
        <v>22</v>
      </c>
      <c r="CR242" s="285">
        <v>7184</v>
      </c>
      <c r="CS242" s="285">
        <v>11735</v>
      </c>
      <c r="CT242" s="285">
        <v>45598</v>
      </c>
      <c r="CU242" s="285">
        <v>112520</v>
      </c>
      <c r="CV242" s="320">
        <v>157664</v>
      </c>
      <c r="CW242" s="299" t="s">
        <v>769</v>
      </c>
      <c r="CX242" s="299" t="s">
        <v>769</v>
      </c>
      <c r="CY242" s="286">
        <v>0</v>
      </c>
      <c r="CZ242" s="286">
        <v>0.02</v>
      </c>
      <c r="DA242" s="286">
        <v>0.03</v>
      </c>
      <c r="DB242" s="286">
        <v>0.1</v>
      </c>
      <c r="DC242" s="286">
        <v>0.24</v>
      </c>
      <c r="DD242" s="321">
        <v>0.34</v>
      </c>
      <c r="DE242" s="324" t="s">
        <v>769</v>
      </c>
      <c r="DF242" s="324" t="s">
        <v>769</v>
      </c>
    </row>
    <row r="243" spans="1:110" s="287" customFormat="1" ht="12">
      <c r="A243" s="301">
        <v>44012</v>
      </c>
      <c r="B243" s="279" t="s">
        <v>206</v>
      </c>
      <c r="C243" s="279" t="s">
        <v>171</v>
      </c>
      <c r="D243" s="279"/>
      <c r="E243" s="293"/>
      <c r="F243" s="279" t="s">
        <v>313</v>
      </c>
      <c r="G243" s="290">
        <v>77343563307</v>
      </c>
      <c r="H243" s="279" t="s">
        <v>314</v>
      </c>
      <c r="I243" s="279" t="s">
        <v>168</v>
      </c>
      <c r="J243" s="279" t="s">
        <v>188</v>
      </c>
      <c r="K243" s="325">
        <v>44012</v>
      </c>
      <c r="L243" s="291">
        <v>12</v>
      </c>
      <c r="M243" s="285">
        <v>103315</v>
      </c>
      <c r="N243" s="285">
        <v>4685438</v>
      </c>
      <c r="O243" s="285">
        <v>19045</v>
      </c>
      <c r="P243" s="285">
        <v>40248</v>
      </c>
      <c r="Q243" s="285">
        <v>12185</v>
      </c>
      <c r="R243" s="285">
        <v>14853</v>
      </c>
      <c r="S243" s="285">
        <v>13760</v>
      </c>
      <c r="T243" s="320">
        <v>3131</v>
      </c>
      <c r="U243" s="299" t="s">
        <v>769</v>
      </c>
      <c r="V243" s="299" t="s">
        <v>769</v>
      </c>
      <c r="W243" s="286">
        <v>0.18</v>
      </c>
      <c r="X243" s="286">
        <v>0.39</v>
      </c>
      <c r="Y243" s="286">
        <v>0.12</v>
      </c>
      <c r="Z243" s="286">
        <v>0.14000000000000001</v>
      </c>
      <c r="AA243" s="286">
        <v>0.13</v>
      </c>
      <c r="AB243" s="321">
        <v>0.03</v>
      </c>
      <c r="AC243" s="324" t="s">
        <v>769</v>
      </c>
      <c r="AD243" s="324" t="s">
        <v>769</v>
      </c>
      <c r="AE243" s="285">
        <v>6194</v>
      </c>
      <c r="AF243" s="285">
        <v>363047</v>
      </c>
      <c r="AG243" s="285">
        <v>443211</v>
      </c>
      <c r="AH243" s="285">
        <v>1081467</v>
      </c>
      <c r="AI243" s="285">
        <v>1926848</v>
      </c>
      <c r="AJ243" s="320">
        <v>803197</v>
      </c>
      <c r="AK243" s="299" t="s">
        <v>769</v>
      </c>
      <c r="AL243" s="299" t="s">
        <v>769</v>
      </c>
      <c r="AM243" s="286">
        <v>1.321968191661057E-3</v>
      </c>
      <c r="AN243" s="286">
        <v>7.7484111410715498E-2</v>
      </c>
      <c r="AO243" s="286">
        <v>9.4593290958070522E-2</v>
      </c>
      <c r="AP243" s="286">
        <v>0.23081449375704044</v>
      </c>
      <c r="AQ243" s="286">
        <v>0.41124180919692033</v>
      </c>
      <c r="AR243" s="321">
        <v>0.17142410165282307</v>
      </c>
      <c r="AS243" s="324" t="s">
        <v>769</v>
      </c>
      <c r="AT243" s="324" t="s">
        <v>769</v>
      </c>
      <c r="AU243" s="285">
        <v>3834</v>
      </c>
      <c r="AV243" s="285">
        <v>5288</v>
      </c>
      <c r="AW243" s="285">
        <v>1319</v>
      </c>
      <c r="AX243" s="285">
        <v>1351</v>
      </c>
      <c r="AY243" s="320">
        <v>652</v>
      </c>
      <c r="AZ243" s="299" t="s">
        <v>769</v>
      </c>
      <c r="BA243" s="299" t="s">
        <v>769</v>
      </c>
      <c r="BB243" s="285"/>
      <c r="BC243" s="286">
        <v>0.04</v>
      </c>
      <c r="BD243" s="286">
        <v>0.05</v>
      </c>
      <c r="BE243" s="286">
        <v>0.01</v>
      </c>
      <c r="BF243" s="286">
        <v>0.01</v>
      </c>
      <c r="BG243" s="321">
        <v>0.01</v>
      </c>
      <c r="BH243" s="324" t="s">
        <v>769</v>
      </c>
      <c r="BI243" s="324" t="s">
        <v>769</v>
      </c>
      <c r="BJ243" s="286"/>
      <c r="BK243" s="285">
        <v>1243</v>
      </c>
      <c r="BL243" s="285">
        <v>41316</v>
      </c>
      <c r="BM243" s="285">
        <v>47706</v>
      </c>
      <c r="BN243" s="285">
        <v>96057</v>
      </c>
      <c r="BO243" s="320">
        <v>87569</v>
      </c>
      <c r="BP243" s="299" t="s">
        <v>769</v>
      </c>
      <c r="BQ243" s="299" t="s">
        <v>769</v>
      </c>
      <c r="BR243" s="285"/>
      <c r="BS243" s="286">
        <v>0</v>
      </c>
      <c r="BT243" s="286">
        <v>0.01</v>
      </c>
      <c r="BU243" s="286">
        <v>0.01</v>
      </c>
      <c r="BV243" s="286">
        <v>0.02</v>
      </c>
      <c r="BW243" s="321">
        <v>0.02</v>
      </c>
      <c r="BX243" s="324" t="s">
        <v>769</v>
      </c>
      <c r="BY243" s="324" t="s">
        <v>769</v>
      </c>
      <c r="BZ243" s="286"/>
      <c r="CA243" s="285">
        <v>15211</v>
      </c>
      <c r="CB243" s="285">
        <v>34960</v>
      </c>
      <c r="CC243" s="285">
        <v>10866</v>
      </c>
      <c r="CD243" s="285">
        <v>13502</v>
      </c>
      <c r="CE243" s="285">
        <v>13108</v>
      </c>
      <c r="CF243" s="299" t="s">
        <v>769</v>
      </c>
      <c r="CG243" s="299" t="s">
        <v>769</v>
      </c>
      <c r="CH243" s="299" t="s">
        <v>769</v>
      </c>
      <c r="CI243" s="286">
        <v>0.15</v>
      </c>
      <c r="CJ243" s="286">
        <v>0.34</v>
      </c>
      <c r="CK243" s="286">
        <v>0.11</v>
      </c>
      <c r="CL243" s="286">
        <v>0.13</v>
      </c>
      <c r="CM243" s="286">
        <v>0.13</v>
      </c>
      <c r="CN243" s="299" t="s">
        <v>769</v>
      </c>
      <c r="CO243" s="324" t="s">
        <v>769</v>
      </c>
      <c r="CP243" s="324" t="s">
        <v>769</v>
      </c>
      <c r="CQ243" s="285">
        <v>4951</v>
      </c>
      <c r="CR243" s="285">
        <v>321731</v>
      </c>
      <c r="CS243" s="285">
        <v>395505</v>
      </c>
      <c r="CT243" s="285">
        <v>985410</v>
      </c>
      <c r="CU243" s="285">
        <v>1839279</v>
      </c>
      <c r="CV243" s="299" t="s">
        <v>769</v>
      </c>
      <c r="CW243" s="299" t="s">
        <v>769</v>
      </c>
      <c r="CX243" s="299" t="s">
        <v>769</v>
      </c>
      <c r="CY243" s="286">
        <v>0</v>
      </c>
      <c r="CZ243" s="286">
        <v>7.0000000000000007E-2</v>
      </c>
      <c r="DA243" s="286">
        <v>0.08</v>
      </c>
      <c r="DB243" s="286">
        <v>0.21</v>
      </c>
      <c r="DC243" s="286">
        <v>0.39</v>
      </c>
      <c r="DD243" s="324" t="s">
        <v>769</v>
      </c>
      <c r="DE243" s="324" t="s">
        <v>769</v>
      </c>
      <c r="DF243" s="324" t="s">
        <v>769</v>
      </c>
    </row>
    <row r="244" spans="1:110" s="287" customFormat="1" ht="12">
      <c r="A244" s="301">
        <v>44012</v>
      </c>
      <c r="B244" s="279" t="s">
        <v>294</v>
      </c>
      <c r="C244" s="279" t="s">
        <v>171</v>
      </c>
      <c r="D244" s="279"/>
      <c r="E244" s="293"/>
      <c r="F244" s="279" t="s">
        <v>295</v>
      </c>
      <c r="G244" s="290">
        <v>91385943850</v>
      </c>
      <c r="H244" s="279" t="s">
        <v>296</v>
      </c>
      <c r="I244" s="279" t="s">
        <v>168</v>
      </c>
      <c r="J244" s="279" t="s">
        <v>188</v>
      </c>
      <c r="K244" s="325">
        <v>44012</v>
      </c>
      <c r="L244" s="291">
        <v>12</v>
      </c>
      <c r="M244" s="285">
        <v>280477</v>
      </c>
      <c r="N244" s="285">
        <v>15210189</v>
      </c>
      <c r="O244" s="285">
        <v>87777</v>
      </c>
      <c r="P244" s="285">
        <v>99223</v>
      </c>
      <c r="Q244" s="285">
        <v>26658</v>
      </c>
      <c r="R244" s="285">
        <v>26059</v>
      </c>
      <c r="S244" s="285">
        <v>20984</v>
      </c>
      <c r="T244" s="320">
        <v>14942</v>
      </c>
      <c r="U244" s="320">
        <v>3830</v>
      </c>
      <c r="V244" s="285">
        <v>1004</v>
      </c>
      <c r="W244" s="286">
        <v>0.31</v>
      </c>
      <c r="X244" s="286">
        <v>0.35</v>
      </c>
      <c r="Y244" s="286">
        <v>0.1</v>
      </c>
      <c r="Z244" s="286">
        <v>0.09</v>
      </c>
      <c r="AA244" s="286">
        <v>7.0000000000000007E-2</v>
      </c>
      <c r="AB244" s="321">
        <v>0.05</v>
      </c>
      <c r="AC244" s="321">
        <v>0.01</v>
      </c>
      <c r="AD244" s="286">
        <v>0</v>
      </c>
      <c r="AE244" s="285">
        <v>21478</v>
      </c>
      <c r="AF244" s="285">
        <v>836453</v>
      </c>
      <c r="AG244" s="285">
        <v>961803</v>
      </c>
      <c r="AH244" s="285">
        <v>1867897</v>
      </c>
      <c r="AI244" s="285">
        <v>2963010</v>
      </c>
      <c r="AJ244" s="320">
        <v>4557498</v>
      </c>
      <c r="AK244" s="320">
        <v>2562496</v>
      </c>
      <c r="AL244" s="285">
        <v>1439554</v>
      </c>
      <c r="AM244" s="286">
        <v>0</v>
      </c>
      <c r="AN244" s="286">
        <v>0.05</v>
      </c>
      <c r="AO244" s="286">
        <v>0.06</v>
      </c>
      <c r="AP244" s="286">
        <v>0.12</v>
      </c>
      <c r="AQ244" s="286">
        <v>0.19</v>
      </c>
      <c r="AR244" s="321">
        <v>0.3</v>
      </c>
      <c r="AS244" s="321">
        <v>0.17</v>
      </c>
      <c r="AT244" s="286">
        <v>0.09</v>
      </c>
      <c r="AU244" s="285">
        <v>51906</v>
      </c>
      <c r="AV244" s="285">
        <v>56765</v>
      </c>
      <c r="AW244" s="285">
        <v>15948</v>
      </c>
      <c r="AX244" s="285">
        <v>15666</v>
      </c>
      <c r="AY244" s="320">
        <v>12261</v>
      </c>
      <c r="AZ244" s="320">
        <v>8245</v>
      </c>
      <c r="BA244" s="285">
        <v>1845</v>
      </c>
      <c r="BB244" s="285">
        <v>402</v>
      </c>
      <c r="BC244" s="286">
        <v>0.19</v>
      </c>
      <c r="BD244" s="286">
        <v>0.2</v>
      </c>
      <c r="BE244" s="286">
        <v>0.06</v>
      </c>
      <c r="BF244" s="286">
        <v>0.06</v>
      </c>
      <c r="BG244" s="321">
        <v>0.04</v>
      </c>
      <c r="BH244" s="321">
        <v>0.03</v>
      </c>
      <c r="BI244" s="286">
        <v>0.01</v>
      </c>
      <c r="BJ244" s="286">
        <v>0</v>
      </c>
      <c r="BK244" s="285">
        <v>12138</v>
      </c>
      <c r="BL244" s="285">
        <v>486309</v>
      </c>
      <c r="BM244" s="285">
        <v>577201</v>
      </c>
      <c r="BN244" s="285">
        <v>1121650</v>
      </c>
      <c r="BO244" s="320">
        <v>1727035</v>
      </c>
      <c r="BP244" s="320">
        <v>2498548</v>
      </c>
      <c r="BQ244" s="285">
        <v>1221799</v>
      </c>
      <c r="BR244" s="285">
        <v>553566</v>
      </c>
      <c r="BS244" s="286">
        <v>0</v>
      </c>
      <c r="BT244" s="286">
        <v>0.03</v>
      </c>
      <c r="BU244" s="286">
        <v>0.04</v>
      </c>
      <c r="BV244" s="286">
        <v>7.0000000000000007E-2</v>
      </c>
      <c r="BW244" s="321">
        <v>0.11</v>
      </c>
      <c r="BX244" s="321">
        <v>0.16</v>
      </c>
      <c r="BY244" s="286">
        <v>0.08</v>
      </c>
      <c r="BZ244" s="286">
        <v>0.04</v>
      </c>
      <c r="CA244" s="285">
        <v>35789</v>
      </c>
      <c r="CB244" s="285">
        <v>42439</v>
      </c>
      <c r="CC244" s="285">
        <v>10710</v>
      </c>
      <c r="CD244" s="285">
        <v>10393</v>
      </c>
      <c r="CE244" s="285">
        <v>8722</v>
      </c>
      <c r="CF244" s="320">
        <v>6696</v>
      </c>
      <c r="CG244" s="320">
        <v>1985</v>
      </c>
      <c r="CH244" s="285">
        <v>602</v>
      </c>
      <c r="CI244" s="286">
        <v>0.13</v>
      </c>
      <c r="CJ244" s="286">
        <v>0.15</v>
      </c>
      <c r="CK244" s="286">
        <v>0.04</v>
      </c>
      <c r="CL244" s="286">
        <v>0.04</v>
      </c>
      <c r="CM244" s="286">
        <v>0.03</v>
      </c>
      <c r="CN244" s="320">
        <v>0.02</v>
      </c>
      <c r="CO244" s="321">
        <v>0.01</v>
      </c>
      <c r="CP244" s="286">
        <v>0</v>
      </c>
      <c r="CQ244" s="285">
        <v>9323</v>
      </c>
      <c r="CR244" s="285">
        <v>350083</v>
      </c>
      <c r="CS244" s="285">
        <v>384602</v>
      </c>
      <c r="CT244" s="285">
        <v>746247</v>
      </c>
      <c r="CU244" s="285">
        <v>1235866</v>
      </c>
      <c r="CV244" s="320">
        <v>2058507</v>
      </c>
      <c r="CW244" s="320">
        <v>1340697</v>
      </c>
      <c r="CX244" s="285">
        <v>885988</v>
      </c>
      <c r="CY244" s="286">
        <v>0</v>
      </c>
      <c r="CZ244" s="286">
        <v>0.02</v>
      </c>
      <c r="DA244" s="286">
        <v>0.03</v>
      </c>
      <c r="DB244" s="286">
        <v>0.05</v>
      </c>
      <c r="DC244" s="286">
        <v>0.08</v>
      </c>
      <c r="DD244" s="321">
        <v>0.14000000000000001</v>
      </c>
      <c r="DE244" s="321">
        <v>0.09</v>
      </c>
      <c r="DF244" s="286">
        <v>0.06</v>
      </c>
    </row>
    <row r="245" spans="1:110" s="287" customFormat="1" ht="12">
      <c r="A245" s="301">
        <v>44012</v>
      </c>
      <c r="B245" s="279" t="s">
        <v>422</v>
      </c>
      <c r="C245" s="279" t="s">
        <v>171</v>
      </c>
      <c r="D245" s="279"/>
      <c r="E245" s="293"/>
      <c r="F245" s="279" t="s">
        <v>423</v>
      </c>
      <c r="G245" s="290">
        <v>18159499614</v>
      </c>
      <c r="H245" s="279" t="s">
        <v>424</v>
      </c>
      <c r="I245" s="279" t="s">
        <v>168</v>
      </c>
      <c r="J245" s="279" t="s">
        <v>181</v>
      </c>
      <c r="K245" s="325">
        <v>44012</v>
      </c>
      <c r="L245" s="291">
        <v>12</v>
      </c>
      <c r="M245" s="285">
        <v>38317</v>
      </c>
      <c r="N245" s="285">
        <v>2252494</v>
      </c>
      <c r="O245" s="285">
        <v>4272</v>
      </c>
      <c r="P245" s="285">
        <v>15708</v>
      </c>
      <c r="Q245" s="285">
        <v>5396</v>
      </c>
      <c r="R245" s="285">
        <v>5787</v>
      </c>
      <c r="S245" s="285">
        <v>4678</v>
      </c>
      <c r="T245" s="320">
        <v>2182</v>
      </c>
      <c r="U245" s="320">
        <v>267</v>
      </c>
      <c r="V245" s="285">
        <v>27</v>
      </c>
      <c r="W245" s="286">
        <v>0.11</v>
      </c>
      <c r="X245" s="286">
        <v>0.41</v>
      </c>
      <c r="Y245" s="286">
        <v>0.14000000000000001</v>
      </c>
      <c r="Z245" s="286">
        <v>0.15</v>
      </c>
      <c r="AA245" s="286">
        <v>0.12</v>
      </c>
      <c r="AB245" s="321">
        <v>0.06</v>
      </c>
      <c r="AC245" s="321">
        <v>0.01</v>
      </c>
      <c r="AD245" s="286">
        <v>0</v>
      </c>
      <c r="AE245" s="285">
        <v>1806</v>
      </c>
      <c r="AF245" s="285">
        <v>148732</v>
      </c>
      <c r="AG245" s="285">
        <v>196465</v>
      </c>
      <c r="AH245" s="285">
        <v>415224</v>
      </c>
      <c r="AI245" s="285">
        <v>654336</v>
      </c>
      <c r="AJ245" s="320">
        <v>627202</v>
      </c>
      <c r="AK245" s="320">
        <v>172309</v>
      </c>
      <c r="AL245" s="285">
        <v>36420</v>
      </c>
      <c r="AM245" s="286">
        <v>8.0177794036299325E-4</v>
      </c>
      <c r="AN245" s="286">
        <v>6.6029920612441145E-2</v>
      </c>
      <c r="AO245" s="286">
        <v>8.722109803622119E-2</v>
      </c>
      <c r="AP245" s="286">
        <v>0.18433966971721125</v>
      </c>
      <c r="AQ245" s="286">
        <v>0.29049400353563648</v>
      </c>
      <c r="AR245" s="321">
        <v>0.27844780052688267</v>
      </c>
      <c r="AS245" s="321">
        <v>7.6496985119605204E-2</v>
      </c>
      <c r="AT245" s="286">
        <v>1.6168744511639098E-2</v>
      </c>
      <c r="AU245" s="285">
        <v>2123</v>
      </c>
      <c r="AV245" s="285">
        <v>7872</v>
      </c>
      <c r="AW245" s="285">
        <v>2781</v>
      </c>
      <c r="AX245" s="285">
        <v>2909</v>
      </c>
      <c r="AY245" s="320">
        <v>2029</v>
      </c>
      <c r="AZ245" s="320">
        <v>821</v>
      </c>
      <c r="BA245" s="299" t="s">
        <v>769</v>
      </c>
      <c r="BB245" s="299" t="s">
        <v>769</v>
      </c>
      <c r="BC245" s="286">
        <v>0.06</v>
      </c>
      <c r="BD245" s="286">
        <v>0.21</v>
      </c>
      <c r="BE245" s="286">
        <v>7.0000000000000007E-2</v>
      </c>
      <c r="BF245" s="286">
        <v>0.08</v>
      </c>
      <c r="BG245" s="321">
        <v>0.05</v>
      </c>
      <c r="BH245" s="321">
        <v>0.02</v>
      </c>
      <c r="BI245" s="324" t="s">
        <v>769</v>
      </c>
      <c r="BJ245" s="324" t="s">
        <v>769</v>
      </c>
      <c r="BK245" s="285">
        <v>895</v>
      </c>
      <c r="BL245" s="285">
        <v>73870</v>
      </c>
      <c r="BM245" s="285">
        <v>101349</v>
      </c>
      <c r="BN245" s="285">
        <v>207891</v>
      </c>
      <c r="BO245" s="320">
        <v>281846</v>
      </c>
      <c r="BP245" s="320">
        <v>231487</v>
      </c>
      <c r="BQ245" s="299" t="s">
        <v>769</v>
      </c>
      <c r="BR245" s="299" t="s">
        <v>769</v>
      </c>
      <c r="BS245" s="286">
        <v>0</v>
      </c>
      <c r="BT245" s="286">
        <v>0.03</v>
      </c>
      <c r="BU245" s="286">
        <v>0.04</v>
      </c>
      <c r="BV245" s="286">
        <v>0.09</v>
      </c>
      <c r="BW245" s="321">
        <v>0.13</v>
      </c>
      <c r="BX245" s="321">
        <v>0.1</v>
      </c>
      <c r="BY245" s="324" t="s">
        <v>769</v>
      </c>
      <c r="BZ245" s="324" t="s">
        <v>769</v>
      </c>
      <c r="CA245" s="285">
        <v>2146</v>
      </c>
      <c r="CB245" s="285">
        <v>7836</v>
      </c>
      <c r="CC245" s="285">
        <v>2615</v>
      </c>
      <c r="CD245" s="285">
        <v>2878</v>
      </c>
      <c r="CE245" s="285">
        <v>2649</v>
      </c>
      <c r="CF245" s="320">
        <v>1361</v>
      </c>
      <c r="CG245" s="299" t="s">
        <v>769</v>
      </c>
      <c r="CH245" s="299" t="s">
        <v>769</v>
      </c>
      <c r="CI245" s="286">
        <v>0.06</v>
      </c>
      <c r="CJ245" s="286">
        <v>0.2</v>
      </c>
      <c r="CK245" s="286">
        <v>7.0000000000000007E-2</v>
      </c>
      <c r="CL245" s="286">
        <v>0.08</v>
      </c>
      <c r="CM245" s="286">
        <v>7.0000000000000007E-2</v>
      </c>
      <c r="CN245" s="320">
        <v>0.04</v>
      </c>
      <c r="CO245" s="324" t="s">
        <v>769</v>
      </c>
      <c r="CP245" s="324" t="s">
        <v>769</v>
      </c>
      <c r="CQ245" s="285">
        <v>907</v>
      </c>
      <c r="CR245" s="285">
        <v>74862</v>
      </c>
      <c r="CS245" s="285">
        <v>95116</v>
      </c>
      <c r="CT245" s="285">
        <v>207333</v>
      </c>
      <c r="CU245" s="285">
        <v>372490</v>
      </c>
      <c r="CV245" s="320">
        <v>395715</v>
      </c>
      <c r="CW245" s="299" t="s">
        <v>769</v>
      </c>
      <c r="CX245" s="299" t="s">
        <v>769</v>
      </c>
      <c r="CY245" s="286">
        <v>0</v>
      </c>
      <c r="CZ245" s="286">
        <v>0.03</v>
      </c>
      <c r="DA245" s="286">
        <v>0.04</v>
      </c>
      <c r="DB245" s="286">
        <v>0.09</v>
      </c>
      <c r="DC245" s="286">
        <v>0.17</v>
      </c>
      <c r="DD245" s="321">
        <v>0.18</v>
      </c>
      <c r="DE245" s="324" t="s">
        <v>769</v>
      </c>
      <c r="DF245" s="324" t="s">
        <v>769</v>
      </c>
    </row>
    <row r="246" spans="1:110" s="287" customFormat="1" ht="12">
      <c r="A246" s="301">
        <v>43646</v>
      </c>
      <c r="B246" s="279" t="s">
        <v>315</v>
      </c>
      <c r="C246" s="279" t="s">
        <v>171</v>
      </c>
      <c r="D246" s="279"/>
      <c r="E246" s="293"/>
      <c r="F246" s="279" t="s">
        <v>316</v>
      </c>
      <c r="G246" s="290">
        <v>30099320583</v>
      </c>
      <c r="H246" s="279" t="s">
        <v>224</v>
      </c>
      <c r="I246" s="279" t="s">
        <v>168</v>
      </c>
      <c r="J246" s="279" t="s">
        <v>169</v>
      </c>
      <c r="K246" s="325">
        <v>43646</v>
      </c>
      <c r="L246" s="291">
        <v>12</v>
      </c>
      <c r="M246" s="285">
        <v>18004</v>
      </c>
      <c r="N246" s="285">
        <v>189580</v>
      </c>
      <c r="O246" s="285">
        <v>6958</v>
      </c>
      <c r="P246" s="285">
        <v>8906</v>
      </c>
      <c r="Q246" s="285">
        <v>1290</v>
      </c>
      <c r="R246" s="285">
        <v>645</v>
      </c>
      <c r="S246" s="285">
        <v>176</v>
      </c>
      <c r="T246" s="299" t="s">
        <v>769</v>
      </c>
      <c r="U246" s="299" t="s">
        <v>769</v>
      </c>
      <c r="V246" s="285"/>
      <c r="W246" s="286">
        <v>0.39</v>
      </c>
      <c r="X246" s="286">
        <v>0.49</v>
      </c>
      <c r="Y246" s="286">
        <v>7.0000000000000007E-2</v>
      </c>
      <c r="Z246" s="286">
        <v>0.04</v>
      </c>
      <c r="AA246" s="286">
        <v>0.01</v>
      </c>
      <c r="AB246" s="324" t="s">
        <v>769</v>
      </c>
      <c r="AC246" s="324" t="s">
        <v>769</v>
      </c>
      <c r="AD246" s="286"/>
      <c r="AE246" s="285">
        <v>1219</v>
      </c>
      <c r="AF246" s="285">
        <v>67103</v>
      </c>
      <c r="AG246" s="285">
        <v>45272</v>
      </c>
      <c r="AH246" s="285">
        <v>43818</v>
      </c>
      <c r="AI246" s="285">
        <v>23628</v>
      </c>
      <c r="AJ246" s="299" t="s">
        <v>769</v>
      </c>
      <c r="AK246" s="299" t="s">
        <v>769</v>
      </c>
      <c r="AL246" s="285"/>
      <c r="AM246" s="286">
        <v>6.4300031648908112E-3</v>
      </c>
      <c r="AN246" s="286">
        <v>0.35395611351408374</v>
      </c>
      <c r="AO246" s="286">
        <v>0.23880156134613356</v>
      </c>
      <c r="AP246" s="286">
        <v>0.23113197594682983</v>
      </c>
      <c r="AQ246" s="286">
        <v>0.1246334001476949</v>
      </c>
      <c r="AR246" s="324" t="s">
        <v>769</v>
      </c>
      <c r="AS246" s="324" t="s">
        <v>769</v>
      </c>
      <c r="AT246" s="286">
        <v>0</v>
      </c>
      <c r="AU246" s="285">
        <v>4816</v>
      </c>
      <c r="AV246" s="285">
        <v>6599</v>
      </c>
      <c r="AW246" s="285">
        <v>1009</v>
      </c>
      <c r="AX246" s="285">
        <v>414</v>
      </c>
      <c r="AY246" s="299" t="s">
        <v>769</v>
      </c>
      <c r="AZ246" s="299" t="s">
        <v>769</v>
      </c>
      <c r="BA246" s="285"/>
      <c r="BB246" s="285"/>
      <c r="BC246" s="286">
        <v>0.27</v>
      </c>
      <c r="BD246" s="286">
        <v>0.37</v>
      </c>
      <c r="BE246" s="286">
        <v>0.06</v>
      </c>
      <c r="BF246" s="286">
        <v>0.02</v>
      </c>
      <c r="BG246" s="324" t="s">
        <v>769</v>
      </c>
      <c r="BH246" s="324" t="s">
        <v>769</v>
      </c>
      <c r="BI246" s="286"/>
      <c r="BJ246" s="286"/>
      <c r="BK246" s="285">
        <v>823</v>
      </c>
      <c r="BL246" s="285">
        <v>50803</v>
      </c>
      <c r="BM246" s="285">
        <v>35199</v>
      </c>
      <c r="BN246" s="285">
        <v>27926</v>
      </c>
      <c r="BO246" s="299" t="s">
        <v>769</v>
      </c>
      <c r="BP246" s="299" t="s">
        <v>769</v>
      </c>
      <c r="BQ246" s="285"/>
      <c r="BR246" s="285"/>
      <c r="BS246" s="286">
        <v>0</v>
      </c>
      <c r="BT246" s="286">
        <v>0.27</v>
      </c>
      <c r="BU246" s="286">
        <v>0.19</v>
      </c>
      <c r="BV246" s="286">
        <v>0.15</v>
      </c>
      <c r="BW246" s="324" t="s">
        <v>769</v>
      </c>
      <c r="BX246" s="324" t="s">
        <v>769</v>
      </c>
      <c r="BY246" s="286"/>
      <c r="BZ246" s="286"/>
      <c r="CA246" s="285">
        <v>2142</v>
      </c>
      <c r="CB246" s="285">
        <v>2307</v>
      </c>
      <c r="CC246" s="285">
        <v>281</v>
      </c>
      <c r="CD246" s="285">
        <v>231</v>
      </c>
      <c r="CE246" s="299" t="s">
        <v>769</v>
      </c>
      <c r="CF246" s="299" t="s">
        <v>769</v>
      </c>
      <c r="CG246" s="299" t="s">
        <v>769</v>
      </c>
      <c r="CH246" s="285"/>
      <c r="CI246" s="286">
        <v>0.12</v>
      </c>
      <c r="CJ246" s="286">
        <v>0.13</v>
      </c>
      <c r="CK246" s="286">
        <v>0.02</v>
      </c>
      <c r="CL246" s="286">
        <v>0.01</v>
      </c>
      <c r="CM246" s="324" t="s">
        <v>769</v>
      </c>
      <c r="CN246" s="299" t="s">
        <v>769</v>
      </c>
      <c r="CO246" s="324" t="s">
        <v>769</v>
      </c>
      <c r="CP246" s="286"/>
      <c r="CQ246" s="285">
        <v>396</v>
      </c>
      <c r="CR246" s="285">
        <v>16300</v>
      </c>
      <c r="CS246" s="285">
        <v>10073</v>
      </c>
      <c r="CT246" s="285">
        <v>15892</v>
      </c>
      <c r="CU246" s="299" t="s">
        <v>769</v>
      </c>
      <c r="CV246" s="299" t="s">
        <v>769</v>
      </c>
      <c r="CW246" s="299" t="s">
        <v>769</v>
      </c>
      <c r="CX246" s="285"/>
      <c r="CY246" s="286">
        <v>0</v>
      </c>
      <c r="CZ246" s="286">
        <v>0.09</v>
      </c>
      <c r="DA246" s="286">
        <v>0.05</v>
      </c>
      <c r="DB246" s="286">
        <v>0.08</v>
      </c>
      <c r="DC246" s="324" t="s">
        <v>769</v>
      </c>
      <c r="DD246" s="324" t="s">
        <v>769</v>
      </c>
      <c r="DE246" s="324" t="s">
        <v>769</v>
      </c>
      <c r="DF246" s="286"/>
    </row>
    <row r="247" spans="1:110" s="287" customFormat="1" ht="12">
      <c r="A247" s="301">
        <v>43646</v>
      </c>
      <c r="B247" s="279" t="s">
        <v>425</v>
      </c>
      <c r="C247" s="279" t="s">
        <v>171</v>
      </c>
      <c r="D247" s="279"/>
      <c r="E247" s="293"/>
      <c r="F247" s="279" t="s">
        <v>426</v>
      </c>
      <c r="G247" s="290">
        <v>73310248809</v>
      </c>
      <c r="H247" s="279" t="s">
        <v>427</v>
      </c>
      <c r="I247" s="279" t="s">
        <v>168</v>
      </c>
      <c r="J247" s="279" t="s">
        <v>169</v>
      </c>
      <c r="K247" s="325">
        <v>43646</v>
      </c>
      <c r="L247" s="291">
        <v>12</v>
      </c>
      <c r="M247" s="285">
        <v>102441</v>
      </c>
      <c r="N247" s="285">
        <v>1107671</v>
      </c>
      <c r="O247" s="285">
        <v>50332</v>
      </c>
      <c r="P247" s="285">
        <v>41537</v>
      </c>
      <c r="Q247" s="285">
        <v>5136</v>
      </c>
      <c r="R247" s="285">
        <v>3129</v>
      </c>
      <c r="S247" s="285">
        <v>1731</v>
      </c>
      <c r="T247" s="320">
        <v>528</v>
      </c>
      <c r="U247" s="299" t="s">
        <v>769</v>
      </c>
      <c r="V247" s="299" t="s">
        <v>769</v>
      </c>
      <c r="W247" s="286">
        <v>0.49</v>
      </c>
      <c r="X247" s="286">
        <v>0.41</v>
      </c>
      <c r="Y247" s="286">
        <v>0.05</v>
      </c>
      <c r="Z247" s="286">
        <v>0.03</v>
      </c>
      <c r="AA247" s="286">
        <v>0.02</v>
      </c>
      <c r="AB247" s="321">
        <v>0.01</v>
      </c>
      <c r="AC247" s="324" t="s">
        <v>769</v>
      </c>
      <c r="AD247" s="324" t="s">
        <v>769</v>
      </c>
      <c r="AE247" s="285">
        <v>9298</v>
      </c>
      <c r="AF247" s="285">
        <v>281793</v>
      </c>
      <c r="AG247" s="285">
        <v>182230</v>
      </c>
      <c r="AH247" s="285">
        <v>220181</v>
      </c>
      <c r="AI247" s="285">
        <v>235506</v>
      </c>
      <c r="AJ247" s="320">
        <v>145367</v>
      </c>
      <c r="AK247" s="299" t="s">
        <v>769</v>
      </c>
      <c r="AL247" s="299" t="s">
        <v>769</v>
      </c>
      <c r="AM247" s="286">
        <v>8.3941892493348651E-3</v>
      </c>
      <c r="AN247" s="286">
        <v>0.25440135202600772</v>
      </c>
      <c r="AO247" s="286">
        <v>0.16451635909940768</v>
      </c>
      <c r="AP247" s="286">
        <v>0.19877833761107766</v>
      </c>
      <c r="AQ247" s="286">
        <v>0.21261367319357463</v>
      </c>
      <c r="AR247" s="321">
        <v>0.13123662170445918</v>
      </c>
      <c r="AS247" s="324" t="s">
        <v>769</v>
      </c>
      <c r="AT247" s="324" t="s">
        <v>769</v>
      </c>
      <c r="AU247" s="285">
        <v>21506</v>
      </c>
      <c r="AV247" s="285">
        <v>17545</v>
      </c>
      <c r="AW247" s="285">
        <v>1947</v>
      </c>
      <c r="AX247" s="285">
        <v>1145</v>
      </c>
      <c r="AY247" s="320">
        <v>513</v>
      </c>
      <c r="AZ247" s="299" t="s">
        <v>769</v>
      </c>
      <c r="BA247" s="299" t="s">
        <v>769</v>
      </c>
      <c r="BB247" s="285"/>
      <c r="BC247" s="286">
        <v>0.21</v>
      </c>
      <c r="BD247" s="286">
        <v>0.17</v>
      </c>
      <c r="BE247" s="286">
        <v>0.02</v>
      </c>
      <c r="BF247" s="286">
        <v>0.01</v>
      </c>
      <c r="BG247" s="321">
        <v>0.01</v>
      </c>
      <c r="BH247" s="324" t="s">
        <v>769</v>
      </c>
      <c r="BI247" s="324" t="s">
        <v>769</v>
      </c>
      <c r="BJ247" s="286"/>
      <c r="BK247" s="285">
        <v>4095</v>
      </c>
      <c r="BL247" s="285">
        <v>115275</v>
      </c>
      <c r="BM247" s="285">
        <v>68639</v>
      </c>
      <c r="BN247" s="285">
        <v>79952</v>
      </c>
      <c r="BO247" s="320">
        <v>68117</v>
      </c>
      <c r="BP247" s="299" t="s">
        <v>769</v>
      </c>
      <c r="BQ247" s="299" t="s">
        <v>769</v>
      </c>
      <c r="BR247" s="285"/>
      <c r="BS247" s="286">
        <v>0</v>
      </c>
      <c r="BT247" s="286">
        <v>0.1</v>
      </c>
      <c r="BU247" s="286">
        <v>0.06</v>
      </c>
      <c r="BV247" s="286">
        <v>7.0000000000000007E-2</v>
      </c>
      <c r="BW247" s="321">
        <v>0.06</v>
      </c>
      <c r="BX247" s="324" t="s">
        <v>769</v>
      </c>
      <c r="BY247" s="324" t="s">
        <v>769</v>
      </c>
      <c r="BZ247" s="286"/>
      <c r="CA247" s="285">
        <v>28826</v>
      </c>
      <c r="CB247" s="285">
        <v>23992</v>
      </c>
      <c r="CC247" s="285">
        <v>3189</v>
      </c>
      <c r="CD247" s="285">
        <v>1984</v>
      </c>
      <c r="CE247" s="285">
        <v>1218</v>
      </c>
      <c r="CF247" s="299" t="s">
        <v>769</v>
      </c>
      <c r="CG247" s="299" t="s">
        <v>769</v>
      </c>
      <c r="CH247" s="299" t="s">
        <v>769</v>
      </c>
      <c r="CI247" s="286">
        <v>0.28000000000000003</v>
      </c>
      <c r="CJ247" s="286">
        <v>0.23</v>
      </c>
      <c r="CK247" s="286">
        <v>0.03</v>
      </c>
      <c r="CL247" s="286">
        <v>0.02</v>
      </c>
      <c r="CM247" s="286">
        <v>0.01</v>
      </c>
      <c r="CN247" s="299" t="s">
        <v>769</v>
      </c>
      <c r="CO247" s="324" t="s">
        <v>769</v>
      </c>
      <c r="CP247" s="324" t="s">
        <v>769</v>
      </c>
      <c r="CQ247" s="285">
        <v>5203</v>
      </c>
      <c r="CR247" s="285">
        <v>166518</v>
      </c>
      <c r="CS247" s="285">
        <v>113591</v>
      </c>
      <c r="CT247" s="285">
        <v>140229</v>
      </c>
      <c r="CU247" s="285">
        <v>167389</v>
      </c>
      <c r="CV247" s="299" t="s">
        <v>769</v>
      </c>
      <c r="CW247" s="299" t="s">
        <v>769</v>
      </c>
      <c r="CX247" s="299" t="s">
        <v>769</v>
      </c>
      <c r="CY247" s="286">
        <v>0</v>
      </c>
      <c r="CZ247" s="286">
        <v>0.15</v>
      </c>
      <c r="DA247" s="286">
        <v>0.1</v>
      </c>
      <c r="DB247" s="286">
        <v>0.13</v>
      </c>
      <c r="DC247" s="286">
        <v>0.15</v>
      </c>
      <c r="DD247" s="324" t="s">
        <v>769</v>
      </c>
      <c r="DE247" s="324" t="s">
        <v>769</v>
      </c>
      <c r="DF247" s="324" t="s">
        <v>769</v>
      </c>
    </row>
    <row r="248" spans="1:110" s="287" customFormat="1" ht="12">
      <c r="A248" s="301">
        <v>43646</v>
      </c>
      <c r="B248" s="279" t="s">
        <v>170</v>
      </c>
      <c r="C248" s="279" t="s">
        <v>171</v>
      </c>
      <c r="D248" s="279" t="s">
        <v>165</v>
      </c>
      <c r="E248" s="293">
        <v>6</v>
      </c>
      <c r="F248" s="279" t="s">
        <v>166</v>
      </c>
      <c r="G248" s="290">
        <v>78421957449</v>
      </c>
      <c r="H248" s="279" t="s">
        <v>167</v>
      </c>
      <c r="I248" s="279" t="s">
        <v>168</v>
      </c>
      <c r="J248" s="279" t="s">
        <v>169</v>
      </c>
      <c r="K248" s="325">
        <v>43646</v>
      </c>
      <c r="L248" s="291">
        <v>12</v>
      </c>
      <c r="M248" s="285">
        <v>82347</v>
      </c>
      <c r="N248" s="285">
        <v>1235735</v>
      </c>
      <c r="O248" s="285">
        <v>27155</v>
      </c>
      <c r="P248" s="285">
        <v>42305</v>
      </c>
      <c r="Q248" s="285">
        <v>6334</v>
      </c>
      <c r="R248" s="285">
        <v>4130</v>
      </c>
      <c r="S248" s="285">
        <v>1915</v>
      </c>
      <c r="T248" s="320">
        <v>467</v>
      </c>
      <c r="U248" s="299" t="s">
        <v>769</v>
      </c>
      <c r="V248" s="299" t="s">
        <v>769</v>
      </c>
      <c r="W248" s="286">
        <v>0.33</v>
      </c>
      <c r="X248" s="286">
        <v>0.51</v>
      </c>
      <c r="Y248" s="286">
        <v>0.08</v>
      </c>
      <c r="Z248" s="286">
        <v>0.05</v>
      </c>
      <c r="AA248" s="286">
        <v>0.02</v>
      </c>
      <c r="AB248" s="321">
        <v>0.01</v>
      </c>
      <c r="AC248" s="324" t="s">
        <v>769</v>
      </c>
      <c r="AD248" s="324" t="s">
        <v>769</v>
      </c>
      <c r="AE248" s="285">
        <v>5371</v>
      </c>
      <c r="AF248" s="285">
        <v>307456</v>
      </c>
      <c r="AG248" s="285">
        <v>223567</v>
      </c>
      <c r="AH248" s="285">
        <v>287471</v>
      </c>
      <c r="AI248" s="285">
        <v>256788</v>
      </c>
      <c r="AJ248" s="320">
        <v>126541</v>
      </c>
      <c r="AK248" s="299" t="s">
        <v>769</v>
      </c>
      <c r="AL248" s="299" t="s">
        <v>769</v>
      </c>
      <c r="AM248" s="286">
        <v>4.3464011296920459E-3</v>
      </c>
      <c r="AN248" s="286">
        <v>0.24880415299396716</v>
      </c>
      <c r="AO248" s="286">
        <v>0.18091823894281542</v>
      </c>
      <c r="AP248" s="286">
        <v>0.232631591724763</v>
      </c>
      <c r="AQ248" s="286">
        <v>0.20780183453572165</v>
      </c>
      <c r="AR248" s="321">
        <v>0.10240140483194213</v>
      </c>
      <c r="AS248" s="324" t="s">
        <v>769</v>
      </c>
      <c r="AT248" s="324" t="s">
        <v>769</v>
      </c>
      <c r="AU248" s="285">
        <v>10857</v>
      </c>
      <c r="AV248" s="285">
        <v>16055</v>
      </c>
      <c r="AW248" s="285">
        <v>2368</v>
      </c>
      <c r="AX248" s="285">
        <v>1471</v>
      </c>
      <c r="AY248" s="320">
        <v>530</v>
      </c>
      <c r="AZ248" s="299" t="s">
        <v>769</v>
      </c>
      <c r="BA248" s="299" t="s">
        <v>769</v>
      </c>
      <c r="BB248" s="299" t="s">
        <v>769</v>
      </c>
      <c r="BC248" s="286">
        <v>0.13</v>
      </c>
      <c r="BD248" s="286">
        <v>0.19</v>
      </c>
      <c r="BE248" s="286">
        <v>0.03</v>
      </c>
      <c r="BF248" s="286">
        <v>0.02</v>
      </c>
      <c r="BG248" s="321">
        <v>0.01</v>
      </c>
      <c r="BH248" s="324" t="s">
        <v>769</v>
      </c>
      <c r="BI248" s="324" t="s">
        <v>769</v>
      </c>
      <c r="BJ248" s="324" t="s">
        <v>769</v>
      </c>
      <c r="BK248" s="285">
        <v>2122</v>
      </c>
      <c r="BL248" s="285">
        <v>117263</v>
      </c>
      <c r="BM248" s="285">
        <v>83547</v>
      </c>
      <c r="BN248" s="285">
        <v>101238</v>
      </c>
      <c r="BO248" s="320">
        <v>69448</v>
      </c>
      <c r="BP248" s="299" t="s">
        <v>769</v>
      </c>
      <c r="BQ248" s="299" t="s">
        <v>769</v>
      </c>
      <c r="BR248" s="299" t="s">
        <v>769</v>
      </c>
      <c r="BS248" s="286">
        <v>0</v>
      </c>
      <c r="BT248" s="286">
        <v>0.09</v>
      </c>
      <c r="BU248" s="286">
        <v>7.0000000000000007E-2</v>
      </c>
      <c r="BV248" s="286">
        <v>0.08</v>
      </c>
      <c r="BW248" s="321">
        <v>0.06</v>
      </c>
      <c r="BX248" s="324" t="s">
        <v>769</v>
      </c>
      <c r="BY248" s="324" t="s">
        <v>769</v>
      </c>
      <c r="BZ248" s="324" t="s">
        <v>769</v>
      </c>
      <c r="CA248" s="285">
        <v>16298</v>
      </c>
      <c r="CB248" s="285">
        <v>26250</v>
      </c>
      <c r="CC248" s="285">
        <v>3966</v>
      </c>
      <c r="CD248" s="285">
        <v>2659</v>
      </c>
      <c r="CE248" s="285">
        <v>1385</v>
      </c>
      <c r="CF248" s="299" t="s">
        <v>769</v>
      </c>
      <c r="CG248" s="299" t="s">
        <v>769</v>
      </c>
      <c r="CH248" s="299" t="s">
        <v>769</v>
      </c>
      <c r="CI248" s="286">
        <v>0.2</v>
      </c>
      <c r="CJ248" s="286">
        <v>0.32</v>
      </c>
      <c r="CK248" s="286">
        <v>0.05</v>
      </c>
      <c r="CL248" s="286">
        <v>0.03</v>
      </c>
      <c r="CM248" s="286">
        <v>0.02</v>
      </c>
      <c r="CN248" s="299" t="s">
        <v>769</v>
      </c>
      <c r="CO248" s="324" t="s">
        <v>769</v>
      </c>
      <c r="CP248" s="324" t="s">
        <v>769</v>
      </c>
      <c r="CQ248" s="285">
        <v>3249</v>
      </c>
      <c r="CR248" s="285">
        <v>190193</v>
      </c>
      <c r="CS248" s="285">
        <v>140020</v>
      </c>
      <c r="CT248" s="285">
        <v>186233</v>
      </c>
      <c r="CU248" s="285">
        <v>187340</v>
      </c>
      <c r="CV248" s="299" t="s">
        <v>769</v>
      </c>
      <c r="CW248" s="299" t="s">
        <v>769</v>
      </c>
      <c r="CX248" s="299" t="s">
        <v>769</v>
      </c>
      <c r="CY248" s="286">
        <v>0</v>
      </c>
      <c r="CZ248" s="286">
        <v>0.15</v>
      </c>
      <c r="DA248" s="286">
        <v>0.11</v>
      </c>
      <c r="DB248" s="286">
        <v>0.15</v>
      </c>
      <c r="DC248" s="286">
        <v>0.15</v>
      </c>
      <c r="DD248" s="324" t="s">
        <v>769</v>
      </c>
      <c r="DE248" s="324" t="s">
        <v>769</v>
      </c>
      <c r="DF248" s="324" t="s">
        <v>769</v>
      </c>
    </row>
    <row r="249" spans="1:110" s="287" customFormat="1" ht="12">
      <c r="A249" s="301">
        <v>43646</v>
      </c>
      <c r="B249" s="279" t="s">
        <v>163</v>
      </c>
      <c r="C249" s="279" t="s">
        <v>164</v>
      </c>
      <c r="D249" s="279" t="s">
        <v>165</v>
      </c>
      <c r="E249" s="293">
        <v>6</v>
      </c>
      <c r="F249" s="279" t="s">
        <v>428</v>
      </c>
      <c r="G249" s="290">
        <v>76514770399</v>
      </c>
      <c r="H249" s="279" t="s">
        <v>427</v>
      </c>
      <c r="I249" s="279" t="s">
        <v>168</v>
      </c>
      <c r="J249" s="279" t="s">
        <v>169</v>
      </c>
      <c r="K249" s="325">
        <v>43646</v>
      </c>
      <c r="L249" s="291">
        <v>12</v>
      </c>
      <c r="M249" s="285">
        <v>3432</v>
      </c>
      <c r="N249" s="285">
        <v>144752</v>
      </c>
      <c r="O249" s="285">
        <v>1024</v>
      </c>
      <c r="P249" s="285">
        <v>1218</v>
      </c>
      <c r="Q249" s="285">
        <v>342</v>
      </c>
      <c r="R249" s="285">
        <v>375</v>
      </c>
      <c r="S249" s="285">
        <v>311</v>
      </c>
      <c r="T249" s="299" t="s">
        <v>769</v>
      </c>
      <c r="U249" s="299" t="s">
        <v>769</v>
      </c>
      <c r="V249" s="299" t="s">
        <v>769</v>
      </c>
      <c r="W249" s="286">
        <v>0.3</v>
      </c>
      <c r="X249" s="286">
        <v>0.35</v>
      </c>
      <c r="Y249" s="286">
        <v>0.1</v>
      </c>
      <c r="Z249" s="286">
        <v>0.11</v>
      </c>
      <c r="AA249" s="286">
        <v>0.09</v>
      </c>
      <c r="AB249" s="324" t="s">
        <v>769</v>
      </c>
      <c r="AC249" s="324" t="s">
        <v>769</v>
      </c>
      <c r="AD249" s="324" t="s">
        <v>769</v>
      </c>
      <c r="AE249" s="285">
        <v>272</v>
      </c>
      <c r="AF249" s="285">
        <v>10396</v>
      </c>
      <c r="AG249" s="285">
        <v>12730</v>
      </c>
      <c r="AH249" s="285">
        <v>27825</v>
      </c>
      <c r="AI249" s="285">
        <v>46906</v>
      </c>
      <c r="AJ249" s="299" t="s">
        <v>769</v>
      </c>
      <c r="AK249" s="299" t="s">
        <v>769</v>
      </c>
      <c r="AL249" s="299" t="s">
        <v>769</v>
      </c>
      <c r="AM249" s="286">
        <v>1.8790759367746214E-3</v>
      </c>
      <c r="AN249" s="286">
        <v>7.1819387642312368E-2</v>
      </c>
      <c r="AO249" s="286">
        <v>8.7943517188018128E-2</v>
      </c>
      <c r="AP249" s="286">
        <v>0.192225323311595</v>
      </c>
      <c r="AQ249" s="286">
        <v>0.32404388194981759</v>
      </c>
      <c r="AR249" s="324" t="s">
        <v>769</v>
      </c>
      <c r="AS249" s="324" t="s">
        <v>769</v>
      </c>
      <c r="AT249" s="324" t="s">
        <v>769</v>
      </c>
      <c r="AU249" s="285">
        <v>233</v>
      </c>
      <c r="AV249" s="285">
        <v>277</v>
      </c>
      <c r="AW249" s="285">
        <v>44</v>
      </c>
      <c r="AX249" s="285">
        <v>51</v>
      </c>
      <c r="AY249" s="299" t="s">
        <v>769</v>
      </c>
      <c r="AZ249" s="299" t="s">
        <v>769</v>
      </c>
      <c r="BA249" s="285"/>
      <c r="BB249" s="285"/>
      <c r="BC249" s="286">
        <v>7.0000000000000007E-2</v>
      </c>
      <c r="BD249" s="286">
        <v>0.08</v>
      </c>
      <c r="BE249" s="286">
        <v>0.01</v>
      </c>
      <c r="BF249" s="286">
        <v>0.01</v>
      </c>
      <c r="BG249" s="324" t="s">
        <v>769</v>
      </c>
      <c r="BH249" s="324" t="s">
        <v>769</v>
      </c>
      <c r="BI249" s="286"/>
      <c r="BJ249" s="286"/>
      <c r="BK249" s="285">
        <v>75</v>
      </c>
      <c r="BL249" s="285">
        <v>1894</v>
      </c>
      <c r="BM249" s="285">
        <v>1625</v>
      </c>
      <c r="BN249" s="285">
        <v>3623</v>
      </c>
      <c r="BO249" s="299" t="s">
        <v>769</v>
      </c>
      <c r="BP249" s="299" t="s">
        <v>769</v>
      </c>
      <c r="BQ249" s="285"/>
      <c r="BR249" s="285"/>
      <c r="BS249" s="286">
        <v>0</v>
      </c>
      <c r="BT249" s="286">
        <v>0.01</v>
      </c>
      <c r="BU249" s="286">
        <v>0.01</v>
      </c>
      <c r="BV249" s="286">
        <v>0.03</v>
      </c>
      <c r="BW249" s="324" t="s">
        <v>769</v>
      </c>
      <c r="BX249" s="324" t="s">
        <v>769</v>
      </c>
      <c r="BY249" s="286"/>
      <c r="BZ249" s="286"/>
      <c r="CA249" s="285">
        <v>791</v>
      </c>
      <c r="CB249" s="285">
        <v>941</v>
      </c>
      <c r="CC249" s="285">
        <v>298</v>
      </c>
      <c r="CD249" s="285">
        <v>324</v>
      </c>
      <c r="CE249" s="299" t="s">
        <v>769</v>
      </c>
      <c r="CF249" s="299" t="s">
        <v>769</v>
      </c>
      <c r="CG249" s="299" t="s">
        <v>769</v>
      </c>
      <c r="CH249" s="299" t="s">
        <v>769</v>
      </c>
      <c r="CI249" s="286">
        <v>0.23</v>
      </c>
      <c r="CJ249" s="286">
        <v>0.27</v>
      </c>
      <c r="CK249" s="286">
        <v>0.09</v>
      </c>
      <c r="CL249" s="286">
        <v>0.09</v>
      </c>
      <c r="CM249" s="324" t="s">
        <v>769</v>
      </c>
      <c r="CN249" s="299" t="s">
        <v>769</v>
      </c>
      <c r="CO249" s="324" t="s">
        <v>769</v>
      </c>
      <c r="CP249" s="324" t="s">
        <v>769</v>
      </c>
      <c r="CQ249" s="285">
        <v>197</v>
      </c>
      <c r="CR249" s="285">
        <v>8502</v>
      </c>
      <c r="CS249" s="285">
        <v>11105</v>
      </c>
      <c r="CT249" s="285">
        <v>24202</v>
      </c>
      <c r="CU249" s="299" t="s">
        <v>769</v>
      </c>
      <c r="CV249" s="299" t="s">
        <v>769</v>
      </c>
      <c r="CW249" s="299" t="s">
        <v>769</v>
      </c>
      <c r="CX249" s="299" t="s">
        <v>769</v>
      </c>
      <c r="CY249" s="286">
        <v>0</v>
      </c>
      <c r="CZ249" s="286">
        <v>0.06</v>
      </c>
      <c r="DA249" s="286">
        <v>0.08</v>
      </c>
      <c r="DB249" s="286">
        <v>0.17</v>
      </c>
      <c r="DC249" s="324" t="s">
        <v>769</v>
      </c>
      <c r="DD249" s="324" t="s">
        <v>769</v>
      </c>
      <c r="DE249" s="324" t="s">
        <v>769</v>
      </c>
      <c r="DF249" s="324" t="s">
        <v>769</v>
      </c>
    </row>
    <row r="250" spans="1:110" s="287" customFormat="1" ht="12">
      <c r="A250" s="301">
        <v>43646</v>
      </c>
      <c r="B250" s="279" t="s">
        <v>429</v>
      </c>
      <c r="C250" s="279" t="s">
        <v>171</v>
      </c>
      <c r="D250" s="279" t="s">
        <v>165</v>
      </c>
      <c r="E250" s="293">
        <v>6</v>
      </c>
      <c r="F250" s="279" t="s">
        <v>428</v>
      </c>
      <c r="G250" s="290">
        <v>76514770399</v>
      </c>
      <c r="H250" s="279" t="s">
        <v>427</v>
      </c>
      <c r="I250" s="279" t="s">
        <v>168</v>
      </c>
      <c r="J250" s="279" t="s">
        <v>169</v>
      </c>
      <c r="K250" s="325">
        <v>43646</v>
      </c>
      <c r="L250" s="291">
        <v>12</v>
      </c>
      <c r="M250" s="285">
        <v>555934</v>
      </c>
      <c r="N250" s="285">
        <v>14866971</v>
      </c>
      <c r="O250" s="285">
        <v>161693</v>
      </c>
      <c r="P250" s="285">
        <v>249206</v>
      </c>
      <c r="Q250" s="285">
        <v>58707</v>
      </c>
      <c r="R250" s="285">
        <v>48082</v>
      </c>
      <c r="S250" s="285">
        <v>26976</v>
      </c>
      <c r="T250" s="320">
        <v>10328</v>
      </c>
      <c r="U250" s="320">
        <v>858</v>
      </c>
      <c r="V250" s="285">
        <v>84</v>
      </c>
      <c r="W250" s="286">
        <v>0.28999999999999998</v>
      </c>
      <c r="X250" s="286">
        <v>0.45</v>
      </c>
      <c r="Y250" s="286">
        <v>0.11</v>
      </c>
      <c r="Z250" s="286">
        <v>0.09</v>
      </c>
      <c r="AA250" s="286">
        <v>0.05</v>
      </c>
      <c r="AB250" s="321">
        <v>0.02</v>
      </c>
      <c r="AC250" s="321">
        <v>0</v>
      </c>
      <c r="AD250" s="286">
        <v>0</v>
      </c>
      <c r="AE250" s="285">
        <v>41009</v>
      </c>
      <c r="AF250" s="285">
        <v>1989595</v>
      </c>
      <c r="AG250" s="285">
        <v>2121599</v>
      </c>
      <c r="AH250" s="285">
        <v>3392542</v>
      </c>
      <c r="AI250" s="285">
        <v>3721504</v>
      </c>
      <c r="AJ250" s="320">
        <v>2939379</v>
      </c>
      <c r="AK250" s="320">
        <v>543435</v>
      </c>
      <c r="AL250" s="285">
        <v>117908</v>
      </c>
      <c r="AM250" s="286">
        <v>2.7583964480727111E-3</v>
      </c>
      <c r="AN250" s="286">
        <v>0.1338265205467879</v>
      </c>
      <c r="AO250" s="286">
        <v>0.14270553161097846</v>
      </c>
      <c r="AP250" s="286">
        <v>0.22819322106702167</v>
      </c>
      <c r="AQ250" s="286">
        <v>0.25032025689698323</v>
      </c>
      <c r="AR250" s="321">
        <v>0.1977120288994981</v>
      </c>
      <c r="AS250" s="321">
        <v>3.6553175492169861E-2</v>
      </c>
      <c r="AT250" s="286">
        <v>7.9308690384880687E-3</v>
      </c>
      <c r="AU250" s="285">
        <v>67846</v>
      </c>
      <c r="AV250" s="285">
        <v>109554</v>
      </c>
      <c r="AW250" s="285">
        <v>25319</v>
      </c>
      <c r="AX250" s="285">
        <v>18771</v>
      </c>
      <c r="AY250" s="320">
        <v>8831</v>
      </c>
      <c r="AZ250" s="320">
        <v>2441</v>
      </c>
      <c r="BA250" s="299" t="s">
        <v>769</v>
      </c>
      <c r="BB250" s="299" t="s">
        <v>769</v>
      </c>
      <c r="BC250" s="286">
        <v>0.12</v>
      </c>
      <c r="BD250" s="286">
        <v>0.2</v>
      </c>
      <c r="BE250" s="286">
        <v>0.05</v>
      </c>
      <c r="BF250" s="286">
        <v>0.03</v>
      </c>
      <c r="BG250" s="321">
        <v>0.02</v>
      </c>
      <c r="BH250" s="321">
        <v>0</v>
      </c>
      <c r="BI250" s="324" t="s">
        <v>769</v>
      </c>
      <c r="BJ250" s="324" t="s">
        <v>769</v>
      </c>
      <c r="BK250" s="285">
        <v>17591</v>
      </c>
      <c r="BL250" s="285">
        <v>875903</v>
      </c>
      <c r="BM250" s="285">
        <v>907866</v>
      </c>
      <c r="BN250" s="285">
        <v>1313573</v>
      </c>
      <c r="BO250" s="320">
        <v>1203387</v>
      </c>
      <c r="BP250" s="320">
        <v>675451</v>
      </c>
      <c r="BQ250" s="299" t="s">
        <v>769</v>
      </c>
      <c r="BR250" s="299" t="s">
        <v>769</v>
      </c>
      <c r="BS250" s="286">
        <v>0</v>
      </c>
      <c r="BT250" s="286">
        <v>0.06</v>
      </c>
      <c r="BU250" s="286">
        <v>0.06</v>
      </c>
      <c r="BV250" s="286">
        <v>0.09</v>
      </c>
      <c r="BW250" s="321">
        <v>0.08</v>
      </c>
      <c r="BX250" s="321">
        <v>0.05</v>
      </c>
      <c r="BY250" s="324" t="s">
        <v>769</v>
      </c>
      <c r="BZ250" s="324" t="s">
        <v>769</v>
      </c>
      <c r="CA250" s="285">
        <v>93847</v>
      </c>
      <c r="CB250" s="285">
        <v>139652</v>
      </c>
      <c r="CC250" s="285">
        <v>33388</v>
      </c>
      <c r="CD250" s="285">
        <v>29311</v>
      </c>
      <c r="CE250" s="285">
        <v>18145</v>
      </c>
      <c r="CF250" s="320">
        <v>7887</v>
      </c>
      <c r="CG250" s="299" t="s">
        <v>769</v>
      </c>
      <c r="CH250" s="299" t="s">
        <v>769</v>
      </c>
      <c r="CI250" s="286">
        <v>0.17</v>
      </c>
      <c r="CJ250" s="286">
        <v>0.25</v>
      </c>
      <c r="CK250" s="286">
        <v>0.06</v>
      </c>
      <c r="CL250" s="286">
        <v>0.05</v>
      </c>
      <c r="CM250" s="286">
        <v>0.03</v>
      </c>
      <c r="CN250" s="320">
        <v>0.01</v>
      </c>
      <c r="CO250" s="324" t="s">
        <v>769</v>
      </c>
      <c r="CP250" s="324" t="s">
        <v>769</v>
      </c>
      <c r="CQ250" s="285">
        <v>23418</v>
      </c>
      <c r="CR250" s="285">
        <v>1113692</v>
      </c>
      <c r="CS250" s="285">
        <v>1213733</v>
      </c>
      <c r="CT250" s="285">
        <v>2078969</v>
      </c>
      <c r="CU250" s="285">
        <v>2518117</v>
      </c>
      <c r="CV250" s="320">
        <v>2263928</v>
      </c>
      <c r="CW250" s="299" t="s">
        <v>769</v>
      </c>
      <c r="CX250" s="299" t="s">
        <v>769</v>
      </c>
      <c r="CY250" s="286">
        <v>0</v>
      </c>
      <c r="CZ250" s="286">
        <v>7.0000000000000007E-2</v>
      </c>
      <c r="DA250" s="286">
        <v>0.08</v>
      </c>
      <c r="DB250" s="286">
        <v>0.14000000000000001</v>
      </c>
      <c r="DC250" s="286">
        <v>0.17</v>
      </c>
      <c r="DD250" s="321">
        <v>0.15</v>
      </c>
      <c r="DE250" s="324" t="s">
        <v>769</v>
      </c>
      <c r="DF250" s="324" t="s">
        <v>769</v>
      </c>
    </row>
    <row r="251" spans="1:110" s="287" customFormat="1" ht="12">
      <c r="A251" s="301">
        <v>43646</v>
      </c>
      <c r="B251" s="279" t="s">
        <v>430</v>
      </c>
      <c r="C251" s="279" t="s">
        <v>164</v>
      </c>
      <c r="D251" s="279" t="s">
        <v>165</v>
      </c>
      <c r="E251" s="293">
        <v>4</v>
      </c>
      <c r="F251" s="279" t="s">
        <v>428</v>
      </c>
      <c r="G251" s="290">
        <v>76514770399</v>
      </c>
      <c r="H251" s="279" t="s">
        <v>427</v>
      </c>
      <c r="I251" s="279" t="s">
        <v>168</v>
      </c>
      <c r="J251" s="279" t="s">
        <v>169</v>
      </c>
      <c r="K251" s="325">
        <v>43646</v>
      </c>
      <c r="L251" s="291">
        <v>12</v>
      </c>
      <c r="M251" s="285">
        <v>3706</v>
      </c>
      <c r="N251" s="285">
        <v>155720</v>
      </c>
      <c r="O251" s="285">
        <v>606</v>
      </c>
      <c r="P251" s="285">
        <v>1870</v>
      </c>
      <c r="Q251" s="285">
        <v>485</v>
      </c>
      <c r="R251" s="285">
        <v>290</v>
      </c>
      <c r="S251" s="285">
        <v>255</v>
      </c>
      <c r="T251" s="320">
        <v>180</v>
      </c>
      <c r="U251" s="320">
        <v>20</v>
      </c>
      <c r="V251" s="285"/>
      <c r="W251" s="286">
        <v>0.16</v>
      </c>
      <c r="X251" s="286">
        <v>0.5</v>
      </c>
      <c r="Y251" s="286">
        <v>0.13</v>
      </c>
      <c r="Z251" s="286">
        <v>0.08</v>
      </c>
      <c r="AA251" s="286">
        <v>7.0000000000000007E-2</v>
      </c>
      <c r="AB251" s="321">
        <v>0.05</v>
      </c>
      <c r="AC251" s="321">
        <v>0.01</v>
      </c>
      <c r="AD251" s="286"/>
      <c r="AE251" s="285">
        <v>217</v>
      </c>
      <c r="AF251" s="285">
        <v>15914</v>
      </c>
      <c r="AG251" s="285">
        <v>17300</v>
      </c>
      <c r="AH251" s="285">
        <v>20585</v>
      </c>
      <c r="AI251" s="285">
        <v>36866</v>
      </c>
      <c r="AJ251" s="320">
        <v>52803</v>
      </c>
      <c r="AK251" s="320">
        <v>12035</v>
      </c>
      <c r="AL251" s="285"/>
      <c r="AM251" s="286">
        <v>1.3935268430516311E-3</v>
      </c>
      <c r="AN251" s="286">
        <v>0.10219624967891086</v>
      </c>
      <c r="AO251" s="286">
        <v>0.11109684048291806</v>
      </c>
      <c r="AP251" s="286">
        <v>0.13219239660929874</v>
      </c>
      <c r="AQ251" s="286">
        <v>0.23674544053429231</v>
      </c>
      <c r="AR251" s="321">
        <v>0.33908939121500126</v>
      </c>
      <c r="AS251" s="321">
        <v>7.7286154636527105E-2</v>
      </c>
      <c r="AT251" s="286">
        <v>0</v>
      </c>
      <c r="AU251" s="285">
        <v>433</v>
      </c>
      <c r="AV251" s="285">
        <v>1365</v>
      </c>
      <c r="AW251" s="299" t="s">
        <v>769</v>
      </c>
      <c r="AX251" s="285">
        <v>128</v>
      </c>
      <c r="AY251" s="299" t="s">
        <v>769</v>
      </c>
      <c r="AZ251" s="299" t="s">
        <v>769</v>
      </c>
      <c r="BA251" s="299" t="s">
        <v>769</v>
      </c>
      <c r="BB251" s="285"/>
      <c r="BC251" s="286">
        <v>0.12</v>
      </c>
      <c r="BD251" s="286">
        <v>0.37</v>
      </c>
      <c r="BE251" s="324" t="s">
        <v>769</v>
      </c>
      <c r="BF251" s="286">
        <v>0.03</v>
      </c>
      <c r="BG251" s="324" t="s">
        <v>769</v>
      </c>
      <c r="BH251" s="324" t="s">
        <v>769</v>
      </c>
      <c r="BI251" s="324" t="s">
        <v>769</v>
      </c>
      <c r="BJ251" s="286"/>
      <c r="BK251" s="285">
        <v>160</v>
      </c>
      <c r="BL251" s="285">
        <v>11535</v>
      </c>
      <c r="BM251" s="299" t="s">
        <v>769</v>
      </c>
      <c r="BN251" s="285">
        <v>8805</v>
      </c>
      <c r="BO251" s="299" t="s">
        <v>769</v>
      </c>
      <c r="BP251" s="299" t="s">
        <v>769</v>
      </c>
      <c r="BQ251" s="299" t="s">
        <v>769</v>
      </c>
      <c r="BR251" s="285"/>
      <c r="BS251" s="286">
        <v>0</v>
      </c>
      <c r="BT251" s="286">
        <v>7.0000000000000007E-2</v>
      </c>
      <c r="BU251" s="324" t="s">
        <v>769</v>
      </c>
      <c r="BV251" s="286">
        <v>0.06</v>
      </c>
      <c r="BW251" s="324" t="s">
        <v>769</v>
      </c>
      <c r="BX251" s="324" t="s">
        <v>769</v>
      </c>
      <c r="BY251" s="324" t="s">
        <v>769</v>
      </c>
      <c r="BZ251" s="286"/>
      <c r="CA251" s="285">
        <v>173</v>
      </c>
      <c r="CB251" s="285">
        <v>505</v>
      </c>
      <c r="CC251" s="299" t="s">
        <v>769</v>
      </c>
      <c r="CD251" s="285">
        <v>162</v>
      </c>
      <c r="CE251" s="299" t="s">
        <v>769</v>
      </c>
      <c r="CF251" s="299" t="s">
        <v>769</v>
      </c>
      <c r="CG251" s="299" t="s">
        <v>769</v>
      </c>
      <c r="CH251" s="285"/>
      <c r="CI251" s="286">
        <v>0.05</v>
      </c>
      <c r="CJ251" s="286">
        <v>0.14000000000000001</v>
      </c>
      <c r="CK251" s="324" t="s">
        <v>769</v>
      </c>
      <c r="CL251" s="286">
        <v>0.04</v>
      </c>
      <c r="CM251" s="324" t="s">
        <v>769</v>
      </c>
      <c r="CN251" s="299" t="s">
        <v>769</v>
      </c>
      <c r="CO251" s="324" t="s">
        <v>769</v>
      </c>
      <c r="CP251" s="286"/>
      <c r="CQ251" s="285">
        <v>57</v>
      </c>
      <c r="CR251" s="285">
        <v>4379</v>
      </c>
      <c r="CS251" s="299" t="s">
        <v>769</v>
      </c>
      <c r="CT251" s="285">
        <v>11780</v>
      </c>
      <c r="CU251" s="299" t="s">
        <v>769</v>
      </c>
      <c r="CV251" s="299" t="s">
        <v>769</v>
      </c>
      <c r="CW251" s="299" t="s">
        <v>769</v>
      </c>
      <c r="CX251" s="285"/>
      <c r="CY251" s="286">
        <v>0</v>
      </c>
      <c r="CZ251" s="286">
        <v>0.03</v>
      </c>
      <c r="DA251" s="324" t="s">
        <v>769</v>
      </c>
      <c r="DB251" s="286">
        <v>0.08</v>
      </c>
      <c r="DC251" s="324" t="s">
        <v>769</v>
      </c>
      <c r="DD251" s="324" t="s">
        <v>769</v>
      </c>
      <c r="DE251" s="324" t="s">
        <v>769</v>
      </c>
      <c r="DF251" s="286"/>
    </row>
    <row r="252" spans="1:110" s="287" customFormat="1" ht="12">
      <c r="A252" s="301">
        <v>43646</v>
      </c>
      <c r="B252" s="279" t="s">
        <v>431</v>
      </c>
      <c r="C252" s="279" t="s">
        <v>164</v>
      </c>
      <c r="D252" s="279" t="s">
        <v>165</v>
      </c>
      <c r="E252" s="293">
        <v>6</v>
      </c>
      <c r="F252" s="279" t="s">
        <v>428</v>
      </c>
      <c r="G252" s="290">
        <v>76514770399</v>
      </c>
      <c r="H252" s="279" t="s">
        <v>427</v>
      </c>
      <c r="I252" s="279" t="s">
        <v>168</v>
      </c>
      <c r="J252" s="279" t="s">
        <v>169</v>
      </c>
      <c r="K252" s="325">
        <v>43646</v>
      </c>
      <c r="L252" s="291">
        <v>12</v>
      </c>
      <c r="M252" s="285">
        <v>16213</v>
      </c>
      <c r="N252" s="285">
        <v>266400</v>
      </c>
      <c r="O252" s="285">
        <v>5557</v>
      </c>
      <c r="P252" s="285">
        <v>7661</v>
      </c>
      <c r="Q252" s="285">
        <v>1710</v>
      </c>
      <c r="R252" s="285">
        <v>791</v>
      </c>
      <c r="S252" s="285">
        <v>369</v>
      </c>
      <c r="T252" s="299" t="s">
        <v>769</v>
      </c>
      <c r="U252" s="299" t="s">
        <v>769</v>
      </c>
      <c r="V252" s="285"/>
      <c r="W252" s="286">
        <v>0.34</v>
      </c>
      <c r="X252" s="286">
        <v>0.47</v>
      </c>
      <c r="Y252" s="286">
        <v>0.11</v>
      </c>
      <c r="Z252" s="286">
        <v>0.05</v>
      </c>
      <c r="AA252" s="286">
        <v>0.02</v>
      </c>
      <c r="AB252" s="324" t="s">
        <v>769</v>
      </c>
      <c r="AC252" s="324" t="s">
        <v>769</v>
      </c>
      <c r="AD252" s="286"/>
      <c r="AE252" s="285">
        <v>1749</v>
      </c>
      <c r="AF252" s="285">
        <v>61616</v>
      </c>
      <c r="AG252" s="285">
        <v>59242</v>
      </c>
      <c r="AH252" s="285">
        <v>55137</v>
      </c>
      <c r="AI252" s="285">
        <v>50267</v>
      </c>
      <c r="AJ252" s="299" t="s">
        <v>769</v>
      </c>
      <c r="AK252" s="299" t="s">
        <v>769</v>
      </c>
      <c r="AL252" s="285"/>
      <c r="AM252" s="286">
        <v>6.565315315315315E-3</v>
      </c>
      <c r="AN252" s="286">
        <v>0.23129129129129128</v>
      </c>
      <c r="AO252" s="286">
        <v>0.22237987987987989</v>
      </c>
      <c r="AP252" s="286">
        <v>0.20697072072072073</v>
      </c>
      <c r="AQ252" s="286">
        <v>0.18868993993993993</v>
      </c>
      <c r="AR252" s="324" t="s">
        <v>769</v>
      </c>
      <c r="AS252" s="324" t="s">
        <v>769</v>
      </c>
      <c r="AT252" s="286">
        <v>0</v>
      </c>
      <c r="AU252" s="285">
        <v>2314</v>
      </c>
      <c r="AV252" s="285">
        <v>3149</v>
      </c>
      <c r="AW252" s="285">
        <v>670</v>
      </c>
      <c r="AX252" s="285">
        <v>279</v>
      </c>
      <c r="AY252" s="320">
        <v>110</v>
      </c>
      <c r="AZ252" s="320">
        <v>36</v>
      </c>
      <c r="BA252" s="285"/>
      <c r="BB252" s="285"/>
      <c r="BC252" s="286">
        <v>0.14000000000000001</v>
      </c>
      <c r="BD252" s="286">
        <v>0.19</v>
      </c>
      <c r="BE252" s="286">
        <v>0.04</v>
      </c>
      <c r="BF252" s="286">
        <v>0.02</v>
      </c>
      <c r="BG252" s="321">
        <v>0.01</v>
      </c>
      <c r="BH252" s="321">
        <v>0</v>
      </c>
      <c r="BI252" s="286"/>
      <c r="BJ252" s="286"/>
      <c r="BK252" s="285">
        <v>763</v>
      </c>
      <c r="BL252" s="285">
        <v>24854</v>
      </c>
      <c r="BM252" s="285">
        <v>23241</v>
      </c>
      <c r="BN252" s="285">
        <v>19498</v>
      </c>
      <c r="BO252" s="320">
        <v>14745</v>
      </c>
      <c r="BP252" s="320">
        <v>10865</v>
      </c>
      <c r="BQ252" s="285"/>
      <c r="BR252" s="285"/>
      <c r="BS252" s="286">
        <v>0</v>
      </c>
      <c r="BT252" s="286">
        <v>0.09</v>
      </c>
      <c r="BU252" s="286">
        <v>0.09</v>
      </c>
      <c r="BV252" s="286">
        <v>7.0000000000000007E-2</v>
      </c>
      <c r="BW252" s="321">
        <v>0.06</v>
      </c>
      <c r="BX252" s="321">
        <v>0.04</v>
      </c>
      <c r="BY252" s="286"/>
      <c r="BZ252" s="286"/>
      <c r="CA252" s="285">
        <v>3243</v>
      </c>
      <c r="CB252" s="285">
        <v>4512</v>
      </c>
      <c r="CC252" s="285">
        <v>1040</v>
      </c>
      <c r="CD252" s="285">
        <v>512</v>
      </c>
      <c r="CE252" s="285">
        <v>259</v>
      </c>
      <c r="CF252" s="299" t="s">
        <v>769</v>
      </c>
      <c r="CG252" s="299" t="s">
        <v>769</v>
      </c>
      <c r="CH252" s="285"/>
      <c r="CI252" s="286">
        <v>0.2</v>
      </c>
      <c r="CJ252" s="286">
        <v>0.28000000000000003</v>
      </c>
      <c r="CK252" s="286">
        <v>0.06</v>
      </c>
      <c r="CL252" s="286">
        <v>0.03</v>
      </c>
      <c r="CM252" s="286">
        <v>0.02</v>
      </c>
      <c r="CN252" s="299" t="s">
        <v>769</v>
      </c>
      <c r="CO252" s="324" t="s">
        <v>769</v>
      </c>
      <c r="CP252" s="286"/>
      <c r="CQ252" s="285">
        <v>986</v>
      </c>
      <c r="CR252" s="285">
        <v>36762</v>
      </c>
      <c r="CS252" s="285">
        <v>36001</v>
      </c>
      <c r="CT252" s="285">
        <v>35639</v>
      </c>
      <c r="CU252" s="285">
        <v>35522</v>
      </c>
      <c r="CV252" s="299" t="s">
        <v>769</v>
      </c>
      <c r="CW252" s="299" t="s">
        <v>769</v>
      </c>
      <c r="CX252" s="285"/>
      <c r="CY252" s="286">
        <v>0</v>
      </c>
      <c r="CZ252" s="286">
        <v>0.14000000000000001</v>
      </c>
      <c r="DA252" s="286">
        <v>0.14000000000000001</v>
      </c>
      <c r="DB252" s="286">
        <v>0.13</v>
      </c>
      <c r="DC252" s="286">
        <v>0.13</v>
      </c>
      <c r="DD252" s="324" t="s">
        <v>769</v>
      </c>
      <c r="DE252" s="324" t="s">
        <v>769</v>
      </c>
      <c r="DF252" s="286"/>
    </row>
    <row r="253" spans="1:110" s="287" customFormat="1" ht="12">
      <c r="A253" s="301">
        <v>43646</v>
      </c>
      <c r="B253" s="279" t="s">
        <v>360</v>
      </c>
      <c r="C253" s="279" t="s">
        <v>164</v>
      </c>
      <c r="D253" s="279"/>
      <c r="E253" s="293"/>
      <c r="F253" s="279" t="s">
        <v>428</v>
      </c>
      <c r="G253" s="290">
        <v>76514770399</v>
      </c>
      <c r="H253" s="279" t="s">
        <v>427</v>
      </c>
      <c r="I253" s="279" t="s">
        <v>168</v>
      </c>
      <c r="J253" s="279" t="s">
        <v>169</v>
      </c>
      <c r="K253" s="325">
        <v>43646</v>
      </c>
      <c r="L253" s="291">
        <v>12</v>
      </c>
      <c r="M253" s="285">
        <v>1872</v>
      </c>
      <c r="N253" s="285">
        <v>135003</v>
      </c>
      <c r="O253" s="299" t="s">
        <v>769</v>
      </c>
      <c r="P253" s="285">
        <v>766</v>
      </c>
      <c r="Q253" s="285">
        <v>226</v>
      </c>
      <c r="R253" s="285">
        <v>311</v>
      </c>
      <c r="S253" s="285">
        <v>235</v>
      </c>
      <c r="T253" s="320">
        <v>175</v>
      </c>
      <c r="U253" s="299" t="s">
        <v>769</v>
      </c>
      <c r="V253" s="299" t="s">
        <v>769</v>
      </c>
      <c r="W253" s="324" t="s">
        <v>769</v>
      </c>
      <c r="X253" s="286">
        <v>0.41</v>
      </c>
      <c r="Y253" s="286">
        <v>0.12</v>
      </c>
      <c r="Z253" s="286">
        <v>0.17</v>
      </c>
      <c r="AA253" s="286">
        <v>0.13</v>
      </c>
      <c r="AB253" s="321">
        <v>0.09</v>
      </c>
      <c r="AC253" s="324" t="s">
        <v>769</v>
      </c>
      <c r="AD253" s="324" t="s">
        <v>769</v>
      </c>
      <c r="AE253" s="299" t="s">
        <v>769</v>
      </c>
      <c r="AF253" s="285">
        <v>6989</v>
      </c>
      <c r="AG253" s="285">
        <v>8154</v>
      </c>
      <c r="AH253" s="285">
        <v>22346</v>
      </c>
      <c r="AI253" s="285">
        <v>33889</v>
      </c>
      <c r="AJ253" s="320">
        <v>51048</v>
      </c>
      <c r="AK253" s="299" t="s">
        <v>769</v>
      </c>
      <c r="AL253" s="299" t="s">
        <v>769</v>
      </c>
      <c r="AM253" s="324" t="s">
        <v>769</v>
      </c>
      <c r="AN253" s="286">
        <v>5.1769219943260524E-2</v>
      </c>
      <c r="AO253" s="286">
        <v>6.0398657807604277E-2</v>
      </c>
      <c r="AP253" s="286">
        <v>0.16552224765375584</v>
      </c>
      <c r="AQ253" s="286">
        <v>0.25102405131737815</v>
      </c>
      <c r="AR253" s="321">
        <v>0.37812493055709873</v>
      </c>
      <c r="AS253" s="324" t="s">
        <v>769</v>
      </c>
      <c r="AT253" s="324" t="s">
        <v>769</v>
      </c>
      <c r="AU253" s="285">
        <v>50</v>
      </c>
      <c r="AV253" s="285">
        <v>298</v>
      </c>
      <c r="AW253" s="285">
        <v>67</v>
      </c>
      <c r="AX253" s="285">
        <v>99</v>
      </c>
      <c r="AY253" s="320">
        <v>80</v>
      </c>
      <c r="AZ253" s="299" t="s">
        <v>769</v>
      </c>
      <c r="BA253" s="299" t="s">
        <v>769</v>
      </c>
      <c r="BB253" s="285"/>
      <c r="BC253" s="286">
        <v>0.03</v>
      </c>
      <c r="BD253" s="286">
        <v>0.16</v>
      </c>
      <c r="BE253" s="286">
        <v>0.04</v>
      </c>
      <c r="BF253" s="286">
        <v>0.05</v>
      </c>
      <c r="BG253" s="321">
        <v>0.04</v>
      </c>
      <c r="BH253" s="324" t="s">
        <v>769</v>
      </c>
      <c r="BI253" s="324" t="s">
        <v>769</v>
      </c>
      <c r="BJ253" s="286"/>
      <c r="BK253" s="285">
        <v>20</v>
      </c>
      <c r="BL253" s="285">
        <v>2783</v>
      </c>
      <c r="BM253" s="285">
        <v>2408</v>
      </c>
      <c r="BN253" s="285">
        <v>6937</v>
      </c>
      <c r="BO253" s="320">
        <v>11447</v>
      </c>
      <c r="BP253" s="299" t="s">
        <v>769</v>
      </c>
      <c r="BQ253" s="299" t="s">
        <v>769</v>
      </c>
      <c r="BR253" s="285"/>
      <c r="BS253" s="286">
        <v>0</v>
      </c>
      <c r="BT253" s="286">
        <v>0.02</v>
      </c>
      <c r="BU253" s="286">
        <v>0.02</v>
      </c>
      <c r="BV253" s="286">
        <v>0.05</v>
      </c>
      <c r="BW253" s="321">
        <v>0.08</v>
      </c>
      <c r="BX253" s="324" t="s">
        <v>769</v>
      </c>
      <c r="BY253" s="324" t="s">
        <v>769</v>
      </c>
      <c r="BZ253" s="286"/>
      <c r="CA253" s="299" t="s">
        <v>769</v>
      </c>
      <c r="CB253" s="285">
        <v>468</v>
      </c>
      <c r="CC253" s="285">
        <v>159</v>
      </c>
      <c r="CD253" s="285">
        <v>212</v>
      </c>
      <c r="CE253" s="285">
        <v>155</v>
      </c>
      <c r="CF253" s="299" t="s">
        <v>769</v>
      </c>
      <c r="CG253" s="299" t="s">
        <v>769</v>
      </c>
      <c r="CH253" s="299" t="s">
        <v>769</v>
      </c>
      <c r="CI253" s="324" t="s">
        <v>769</v>
      </c>
      <c r="CJ253" s="286">
        <v>0.25</v>
      </c>
      <c r="CK253" s="286">
        <v>0.08</v>
      </c>
      <c r="CL253" s="286">
        <v>0.11</v>
      </c>
      <c r="CM253" s="286">
        <v>0.08</v>
      </c>
      <c r="CN253" s="299" t="s">
        <v>769</v>
      </c>
      <c r="CO253" s="324" t="s">
        <v>769</v>
      </c>
      <c r="CP253" s="324" t="s">
        <v>769</v>
      </c>
      <c r="CQ253" s="299" t="s">
        <v>769</v>
      </c>
      <c r="CR253" s="285">
        <v>4206</v>
      </c>
      <c r="CS253" s="285">
        <v>5746</v>
      </c>
      <c r="CT253" s="285">
        <v>15409</v>
      </c>
      <c r="CU253" s="285">
        <v>22442</v>
      </c>
      <c r="CV253" s="299" t="s">
        <v>769</v>
      </c>
      <c r="CW253" s="299" t="s">
        <v>769</v>
      </c>
      <c r="CX253" s="299" t="s">
        <v>769</v>
      </c>
      <c r="CY253" s="324" t="s">
        <v>769</v>
      </c>
      <c r="CZ253" s="286">
        <v>0.03</v>
      </c>
      <c r="DA253" s="286">
        <v>0.04</v>
      </c>
      <c r="DB253" s="286">
        <v>0.11</v>
      </c>
      <c r="DC253" s="286">
        <v>0.17</v>
      </c>
      <c r="DD253" s="324" t="s">
        <v>769</v>
      </c>
      <c r="DE253" s="324" t="s">
        <v>769</v>
      </c>
      <c r="DF253" s="324" t="s">
        <v>769</v>
      </c>
    </row>
    <row r="254" spans="1:110" s="287" customFormat="1" ht="12">
      <c r="A254" s="301">
        <v>43646</v>
      </c>
      <c r="B254" s="279" t="s">
        <v>401</v>
      </c>
      <c r="C254" s="279" t="s">
        <v>164</v>
      </c>
      <c r="D254" s="279" t="s">
        <v>165</v>
      </c>
      <c r="E254" s="293">
        <v>5</v>
      </c>
      <c r="F254" s="279" t="s">
        <v>428</v>
      </c>
      <c r="G254" s="290">
        <v>76514770399</v>
      </c>
      <c r="H254" s="279" t="s">
        <v>427</v>
      </c>
      <c r="I254" s="279" t="s">
        <v>168</v>
      </c>
      <c r="J254" s="279" t="s">
        <v>169</v>
      </c>
      <c r="K254" s="325">
        <v>43646</v>
      </c>
      <c r="L254" s="291">
        <v>12</v>
      </c>
      <c r="M254" s="285">
        <v>4048</v>
      </c>
      <c r="N254" s="285">
        <v>383107</v>
      </c>
      <c r="O254" s="285">
        <v>224</v>
      </c>
      <c r="P254" s="285">
        <v>1120</v>
      </c>
      <c r="Q254" s="285">
        <v>502</v>
      </c>
      <c r="R254" s="285">
        <v>767</v>
      </c>
      <c r="S254" s="285">
        <v>929</v>
      </c>
      <c r="T254" s="320">
        <v>456</v>
      </c>
      <c r="U254" s="299" t="s">
        <v>769</v>
      </c>
      <c r="V254" s="299" t="s">
        <v>769</v>
      </c>
      <c r="W254" s="286">
        <v>0.06</v>
      </c>
      <c r="X254" s="286">
        <v>0.28000000000000003</v>
      </c>
      <c r="Y254" s="286">
        <v>0.12</v>
      </c>
      <c r="Z254" s="286">
        <v>0.19</v>
      </c>
      <c r="AA254" s="286">
        <v>0.23</v>
      </c>
      <c r="AB254" s="321">
        <v>0.11</v>
      </c>
      <c r="AC254" s="324" t="s">
        <v>769</v>
      </c>
      <c r="AD254" s="324" t="s">
        <v>769</v>
      </c>
      <c r="AE254" s="285">
        <v>110</v>
      </c>
      <c r="AF254" s="285">
        <v>11041</v>
      </c>
      <c r="AG254" s="285">
        <v>18637</v>
      </c>
      <c r="AH254" s="285">
        <v>57655</v>
      </c>
      <c r="AI254" s="285">
        <v>133213</v>
      </c>
      <c r="AJ254" s="320">
        <v>129060</v>
      </c>
      <c r="AK254" s="299" t="s">
        <v>769</v>
      </c>
      <c r="AL254" s="299" t="s">
        <v>769</v>
      </c>
      <c r="AM254" s="286">
        <v>2.8712605094660237E-4</v>
      </c>
      <c r="AN254" s="286">
        <v>2.8819624804558519E-2</v>
      </c>
      <c r="AO254" s="286">
        <v>4.8646983740834808E-2</v>
      </c>
      <c r="AP254" s="286">
        <v>0.15049320424842147</v>
      </c>
      <c r="AQ254" s="286">
        <v>0.34771747840681583</v>
      </c>
      <c r="AR254" s="321">
        <v>0.33687716486516822</v>
      </c>
      <c r="AS254" s="324" t="s">
        <v>769</v>
      </c>
      <c r="AT254" s="324" t="s">
        <v>769</v>
      </c>
      <c r="AU254" s="299" t="s">
        <v>769</v>
      </c>
      <c r="AV254" s="285">
        <v>448</v>
      </c>
      <c r="AW254" s="285">
        <v>225</v>
      </c>
      <c r="AX254" s="285">
        <v>299</v>
      </c>
      <c r="AY254" s="320">
        <v>273</v>
      </c>
      <c r="AZ254" s="320">
        <v>114</v>
      </c>
      <c r="BA254" s="299" t="s">
        <v>769</v>
      </c>
      <c r="BB254" s="299" t="s">
        <v>769</v>
      </c>
      <c r="BC254" s="324" t="s">
        <v>769</v>
      </c>
      <c r="BD254" s="286">
        <v>0.11</v>
      </c>
      <c r="BE254" s="286">
        <v>0.06</v>
      </c>
      <c r="BF254" s="286">
        <v>7.0000000000000007E-2</v>
      </c>
      <c r="BG254" s="321">
        <v>7.0000000000000007E-2</v>
      </c>
      <c r="BH254" s="321">
        <v>0.03</v>
      </c>
      <c r="BI254" s="324" t="s">
        <v>769</v>
      </c>
      <c r="BJ254" s="324" t="s">
        <v>769</v>
      </c>
      <c r="BK254" s="299" t="s">
        <v>769</v>
      </c>
      <c r="BL254" s="285">
        <v>4418</v>
      </c>
      <c r="BM254" s="285">
        <v>8146</v>
      </c>
      <c r="BN254" s="285">
        <v>21942</v>
      </c>
      <c r="BO254" s="320">
        <v>37951</v>
      </c>
      <c r="BP254" s="320">
        <v>31360</v>
      </c>
      <c r="BQ254" s="299" t="s">
        <v>769</v>
      </c>
      <c r="BR254" s="299" t="s">
        <v>769</v>
      </c>
      <c r="BS254" s="324" t="s">
        <v>769</v>
      </c>
      <c r="BT254" s="286">
        <v>0.01</v>
      </c>
      <c r="BU254" s="286">
        <v>0.02</v>
      </c>
      <c r="BV254" s="286">
        <v>0.06</v>
      </c>
      <c r="BW254" s="321">
        <v>0.1</v>
      </c>
      <c r="BX254" s="321">
        <v>0.08</v>
      </c>
      <c r="BY254" s="324" t="s">
        <v>769</v>
      </c>
      <c r="BZ254" s="324" t="s">
        <v>769</v>
      </c>
      <c r="CA254" s="299" t="s">
        <v>769</v>
      </c>
      <c r="CB254" s="285">
        <v>672</v>
      </c>
      <c r="CC254" s="285">
        <v>277</v>
      </c>
      <c r="CD254" s="285">
        <v>468</v>
      </c>
      <c r="CE254" s="285">
        <v>656</v>
      </c>
      <c r="CF254" s="320">
        <v>342</v>
      </c>
      <c r="CG254" s="299" t="s">
        <v>769</v>
      </c>
      <c r="CH254" s="299" t="s">
        <v>769</v>
      </c>
      <c r="CI254" s="324" t="s">
        <v>769</v>
      </c>
      <c r="CJ254" s="286">
        <v>0.17</v>
      </c>
      <c r="CK254" s="286">
        <v>7.0000000000000007E-2</v>
      </c>
      <c r="CL254" s="286">
        <v>0.12</v>
      </c>
      <c r="CM254" s="286">
        <v>0.16</v>
      </c>
      <c r="CN254" s="320">
        <v>0.08</v>
      </c>
      <c r="CO254" s="324" t="s">
        <v>769</v>
      </c>
      <c r="CP254" s="324" t="s">
        <v>769</v>
      </c>
      <c r="CQ254" s="299" t="s">
        <v>769</v>
      </c>
      <c r="CR254" s="285">
        <v>6623</v>
      </c>
      <c r="CS254" s="285">
        <v>10491</v>
      </c>
      <c r="CT254" s="285">
        <v>35713</v>
      </c>
      <c r="CU254" s="285">
        <v>95262</v>
      </c>
      <c r="CV254" s="320">
        <v>97700</v>
      </c>
      <c r="CW254" s="299" t="s">
        <v>769</v>
      </c>
      <c r="CX254" s="299" t="s">
        <v>769</v>
      </c>
      <c r="CY254" s="324" t="s">
        <v>769</v>
      </c>
      <c r="CZ254" s="286">
        <v>0.02</v>
      </c>
      <c r="DA254" s="286">
        <v>0.03</v>
      </c>
      <c r="DB254" s="286">
        <v>0.09</v>
      </c>
      <c r="DC254" s="286">
        <v>0.25</v>
      </c>
      <c r="DD254" s="321">
        <v>0.26</v>
      </c>
      <c r="DE254" s="324" t="s">
        <v>769</v>
      </c>
      <c r="DF254" s="324" t="s">
        <v>769</v>
      </c>
    </row>
    <row r="255" spans="1:110" s="287" customFormat="1" ht="12">
      <c r="A255" s="301">
        <v>43646</v>
      </c>
      <c r="B255" s="279" t="s">
        <v>318</v>
      </c>
      <c r="C255" s="279" t="s">
        <v>164</v>
      </c>
      <c r="D255" s="279"/>
      <c r="E255" s="293"/>
      <c r="F255" s="279" t="s">
        <v>428</v>
      </c>
      <c r="G255" s="290">
        <v>76514770399</v>
      </c>
      <c r="H255" s="279" t="s">
        <v>427</v>
      </c>
      <c r="I255" s="279" t="s">
        <v>168</v>
      </c>
      <c r="J255" s="279" t="s">
        <v>169</v>
      </c>
      <c r="K255" s="325">
        <v>43646</v>
      </c>
      <c r="L255" s="291">
        <v>12</v>
      </c>
      <c r="M255" s="285">
        <v>6423</v>
      </c>
      <c r="N255" s="285">
        <v>416331</v>
      </c>
      <c r="O255" s="285">
        <v>471</v>
      </c>
      <c r="P255" s="285">
        <v>2439</v>
      </c>
      <c r="Q255" s="285">
        <v>998</v>
      </c>
      <c r="R255" s="285">
        <v>1057</v>
      </c>
      <c r="S255" s="285">
        <v>981</v>
      </c>
      <c r="T255" s="299" t="s">
        <v>769</v>
      </c>
      <c r="U255" s="299" t="s">
        <v>769</v>
      </c>
      <c r="V255" s="299" t="s">
        <v>769</v>
      </c>
      <c r="W255" s="286">
        <v>7.0000000000000007E-2</v>
      </c>
      <c r="X255" s="286">
        <v>0.38</v>
      </c>
      <c r="Y255" s="286">
        <v>0.16</v>
      </c>
      <c r="Z255" s="286">
        <v>0.16</v>
      </c>
      <c r="AA255" s="286">
        <v>0.15</v>
      </c>
      <c r="AB255" s="324" t="s">
        <v>769</v>
      </c>
      <c r="AC255" s="324" t="s">
        <v>769</v>
      </c>
      <c r="AD255" s="324" t="s">
        <v>769</v>
      </c>
      <c r="AE255" s="285">
        <v>185</v>
      </c>
      <c r="AF255" s="285">
        <v>24464</v>
      </c>
      <c r="AG255" s="285">
        <v>36096</v>
      </c>
      <c r="AH255" s="285">
        <v>77482</v>
      </c>
      <c r="AI255" s="285">
        <v>139428</v>
      </c>
      <c r="AJ255" s="299" t="s">
        <v>769</v>
      </c>
      <c r="AK255" s="299" t="s">
        <v>769</v>
      </c>
      <c r="AL255" s="299" t="s">
        <v>769</v>
      </c>
      <c r="AM255" s="286">
        <v>4.4435797478448641E-4</v>
      </c>
      <c r="AN255" s="286">
        <v>5.8760937811500942E-2</v>
      </c>
      <c r="AO255" s="286">
        <v>8.6700245717950375E-2</v>
      </c>
      <c r="AP255" s="286">
        <v>0.18610672757973823</v>
      </c>
      <c r="AQ255" s="286">
        <v>0.33489699301757497</v>
      </c>
      <c r="AR255" s="324" t="s">
        <v>769</v>
      </c>
      <c r="AS255" s="324" t="s">
        <v>769</v>
      </c>
      <c r="AT255" s="324" t="s">
        <v>769</v>
      </c>
      <c r="AU255" s="299" t="s">
        <v>769</v>
      </c>
      <c r="AV255" s="285">
        <v>1103</v>
      </c>
      <c r="AW255" s="285">
        <v>489</v>
      </c>
      <c r="AX255" s="285">
        <v>512</v>
      </c>
      <c r="AY255" s="320">
        <v>460</v>
      </c>
      <c r="AZ255" s="299" t="s">
        <v>769</v>
      </c>
      <c r="BA255" s="299" t="s">
        <v>769</v>
      </c>
      <c r="BB255" s="285"/>
      <c r="BC255" s="324" t="s">
        <v>769</v>
      </c>
      <c r="BD255" s="286">
        <v>0.17</v>
      </c>
      <c r="BE255" s="286">
        <v>0.08</v>
      </c>
      <c r="BF255" s="286">
        <v>0.08</v>
      </c>
      <c r="BG255" s="321">
        <v>7.0000000000000007E-2</v>
      </c>
      <c r="BH255" s="324" t="s">
        <v>769</v>
      </c>
      <c r="BI255" s="324" t="s">
        <v>769</v>
      </c>
      <c r="BJ255" s="286"/>
      <c r="BK255" s="299" t="s">
        <v>769</v>
      </c>
      <c r="BL255" s="285">
        <v>11018</v>
      </c>
      <c r="BM255" s="285">
        <v>17841</v>
      </c>
      <c r="BN255" s="285">
        <v>37217</v>
      </c>
      <c r="BO255" s="320">
        <v>65406</v>
      </c>
      <c r="BP255" s="299" t="s">
        <v>769</v>
      </c>
      <c r="BQ255" s="299" t="s">
        <v>769</v>
      </c>
      <c r="BR255" s="285"/>
      <c r="BS255" s="324" t="s">
        <v>769</v>
      </c>
      <c r="BT255" s="286">
        <v>0.03</v>
      </c>
      <c r="BU255" s="286">
        <v>0.04</v>
      </c>
      <c r="BV255" s="286">
        <v>0.09</v>
      </c>
      <c r="BW255" s="321">
        <v>0.16</v>
      </c>
      <c r="BX255" s="324" t="s">
        <v>769</v>
      </c>
      <c r="BY255" s="324" t="s">
        <v>769</v>
      </c>
      <c r="BZ255" s="286"/>
      <c r="CA255" s="299" t="s">
        <v>769</v>
      </c>
      <c r="CB255" s="285">
        <v>1336</v>
      </c>
      <c r="CC255" s="285">
        <v>509</v>
      </c>
      <c r="CD255" s="285">
        <v>545</v>
      </c>
      <c r="CE255" s="285">
        <v>521</v>
      </c>
      <c r="CF255" s="320">
        <v>321</v>
      </c>
      <c r="CG255" s="299" t="s">
        <v>769</v>
      </c>
      <c r="CH255" s="299" t="s">
        <v>769</v>
      </c>
      <c r="CI255" s="324" t="s">
        <v>769</v>
      </c>
      <c r="CJ255" s="286">
        <v>0.21</v>
      </c>
      <c r="CK255" s="286">
        <v>0.08</v>
      </c>
      <c r="CL255" s="286">
        <v>0.08</v>
      </c>
      <c r="CM255" s="286">
        <v>0.08</v>
      </c>
      <c r="CN255" s="320">
        <v>0.05</v>
      </c>
      <c r="CO255" s="324" t="s">
        <v>769</v>
      </c>
      <c r="CP255" s="324" t="s">
        <v>769</v>
      </c>
      <c r="CQ255" s="299" t="s">
        <v>769</v>
      </c>
      <c r="CR255" s="285">
        <v>13446</v>
      </c>
      <c r="CS255" s="285">
        <v>18255</v>
      </c>
      <c r="CT255" s="285">
        <v>40265</v>
      </c>
      <c r="CU255" s="285">
        <v>74022</v>
      </c>
      <c r="CV255" s="320">
        <v>91274</v>
      </c>
      <c r="CW255" s="299" t="s">
        <v>769</v>
      </c>
      <c r="CX255" s="299" t="s">
        <v>769</v>
      </c>
      <c r="CY255" s="324" t="s">
        <v>769</v>
      </c>
      <c r="CZ255" s="286">
        <v>0.03</v>
      </c>
      <c r="DA255" s="286">
        <v>0.04</v>
      </c>
      <c r="DB255" s="286">
        <v>0.1</v>
      </c>
      <c r="DC255" s="286">
        <v>0.18</v>
      </c>
      <c r="DD255" s="321">
        <v>0.22</v>
      </c>
      <c r="DE255" s="324" t="s">
        <v>769</v>
      </c>
      <c r="DF255" s="324" t="s">
        <v>769</v>
      </c>
    </row>
    <row r="256" spans="1:110" s="287" customFormat="1" ht="12">
      <c r="A256" s="301">
        <v>43646</v>
      </c>
      <c r="B256" s="279" t="s">
        <v>172</v>
      </c>
      <c r="C256" s="279" t="s">
        <v>164</v>
      </c>
      <c r="D256" s="279" t="s">
        <v>165</v>
      </c>
      <c r="E256" s="293">
        <v>6</v>
      </c>
      <c r="F256" s="279" t="s">
        <v>428</v>
      </c>
      <c r="G256" s="290">
        <v>76514770399</v>
      </c>
      <c r="H256" s="279" t="s">
        <v>427</v>
      </c>
      <c r="I256" s="279" t="s">
        <v>168</v>
      </c>
      <c r="J256" s="279" t="s">
        <v>169</v>
      </c>
      <c r="K256" s="325">
        <v>43646</v>
      </c>
      <c r="L256" s="291">
        <v>12</v>
      </c>
      <c r="M256" s="285">
        <v>2782</v>
      </c>
      <c r="N256" s="285">
        <v>303646</v>
      </c>
      <c r="O256" s="285">
        <v>118</v>
      </c>
      <c r="P256" s="285">
        <v>691</v>
      </c>
      <c r="Q256" s="285">
        <v>388</v>
      </c>
      <c r="R256" s="285">
        <v>547</v>
      </c>
      <c r="S256" s="285">
        <v>592</v>
      </c>
      <c r="T256" s="320">
        <v>388</v>
      </c>
      <c r="U256" s="299" t="s">
        <v>769</v>
      </c>
      <c r="V256" s="299" t="s">
        <v>769</v>
      </c>
      <c r="W256" s="286">
        <v>0.04</v>
      </c>
      <c r="X256" s="286">
        <v>0.25</v>
      </c>
      <c r="Y256" s="286">
        <v>0.14000000000000001</v>
      </c>
      <c r="Z256" s="286">
        <v>0.2</v>
      </c>
      <c r="AA256" s="286">
        <v>0.21</v>
      </c>
      <c r="AB256" s="321">
        <v>0.14000000000000001</v>
      </c>
      <c r="AC256" s="324" t="s">
        <v>769</v>
      </c>
      <c r="AD256" s="324" t="s">
        <v>769</v>
      </c>
      <c r="AE256" s="285">
        <v>42</v>
      </c>
      <c r="AF256" s="285">
        <v>7044</v>
      </c>
      <c r="AG256" s="285">
        <v>14963</v>
      </c>
      <c r="AH256" s="285">
        <v>40499</v>
      </c>
      <c r="AI256" s="285">
        <v>85358</v>
      </c>
      <c r="AJ256" s="320">
        <v>116154</v>
      </c>
      <c r="AK256" s="299" t="s">
        <v>769</v>
      </c>
      <c r="AL256" s="299" t="s">
        <v>769</v>
      </c>
      <c r="AM256" s="286">
        <v>1.3831896352989995E-4</v>
      </c>
      <c r="AN256" s="286">
        <v>2.3198066169157507E-2</v>
      </c>
      <c r="AO256" s="286">
        <v>4.9277777411854594E-2</v>
      </c>
      <c r="AP256" s="286">
        <v>0.13337570723803377</v>
      </c>
      <c r="AQ256" s="286">
        <v>0.28111024021393333</v>
      </c>
      <c r="AR256" s="321">
        <v>0.38253097356790472</v>
      </c>
      <c r="AS256" s="324" t="s">
        <v>769</v>
      </c>
      <c r="AT256" s="324" t="s">
        <v>769</v>
      </c>
      <c r="AU256" s="299" t="s">
        <v>769</v>
      </c>
      <c r="AV256" s="285">
        <v>301</v>
      </c>
      <c r="AW256" s="285">
        <v>193</v>
      </c>
      <c r="AX256" s="285">
        <v>277</v>
      </c>
      <c r="AY256" s="320">
        <v>232</v>
      </c>
      <c r="AZ256" s="320">
        <v>133</v>
      </c>
      <c r="BA256" s="299" t="s">
        <v>769</v>
      </c>
      <c r="BB256" s="299" t="s">
        <v>769</v>
      </c>
      <c r="BC256" s="324" t="s">
        <v>769</v>
      </c>
      <c r="BD256" s="286">
        <v>0.11</v>
      </c>
      <c r="BE256" s="286">
        <v>7.0000000000000007E-2</v>
      </c>
      <c r="BF256" s="286">
        <v>0.1</v>
      </c>
      <c r="BG256" s="321">
        <v>0.08</v>
      </c>
      <c r="BH256" s="321">
        <v>0.05</v>
      </c>
      <c r="BI256" s="324" t="s">
        <v>769</v>
      </c>
      <c r="BJ256" s="324" t="s">
        <v>769</v>
      </c>
      <c r="BK256" s="299" t="s">
        <v>769</v>
      </c>
      <c r="BL256" s="285">
        <v>2984</v>
      </c>
      <c r="BM256" s="285">
        <v>7412</v>
      </c>
      <c r="BN256" s="285">
        <v>20209</v>
      </c>
      <c r="BO256" s="320">
        <v>32712</v>
      </c>
      <c r="BP256" s="320">
        <v>37887</v>
      </c>
      <c r="BQ256" s="299" t="s">
        <v>769</v>
      </c>
      <c r="BR256" s="299" t="s">
        <v>769</v>
      </c>
      <c r="BS256" s="324" t="s">
        <v>769</v>
      </c>
      <c r="BT256" s="286">
        <v>0.01</v>
      </c>
      <c r="BU256" s="286">
        <v>0.02</v>
      </c>
      <c r="BV256" s="286">
        <v>7.0000000000000007E-2</v>
      </c>
      <c r="BW256" s="321">
        <v>0.11</v>
      </c>
      <c r="BX256" s="321">
        <v>0.12</v>
      </c>
      <c r="BY256" s="324" t="s">
        <v>769</v>
      </c>
      <c r="BZ256" s="324" t="s">
        <v>769</v>
      </c>
      <c r="CA256" s="299" t="s">
        <v>769</v>
      </c>
      <c r="CB256" s="285">
        <v>390</v>
      </c>
      <c r="CC256" s="285">
        <v>195</v>
      </c>
      <c r="CD256" s="285">
        <v>270</v>
      </c>
      <c r="CE256" s="285">
        <v>360</v>
      </c>
      <c r="CF256" s="320">
        <v>255</v>
      </c>
      <c r="CG256" s="299" t="s">
        <v>769</v>
      </c>
      <c r="CH256" s="299" t="s">
        <v>769</v>
      </c>
      <c r="CI256" s="324" t="s">
        <v>769</v>
      </c>
      <c r="CJ256" s="286">
        <v>0.14000000000000001</v>
      </c>
      <c r="CK256" s="286">
        <v>7.0000000000000007E-2</v>
      </c>
      <c r="CL256" s="286">
        <v>0.1</v>
      </c>
      <c r="CM256" s="286">
        <v>0.13</v>
      </c>
      <c r="CN256" s="320">
        <v>0.09</v>
      </c>
      <c r="CO256" s="324" t="s">
        <v>769</v>
      </c>
      <c r="CP256" s="324" t="s">
        <v>769</v>
      </c>
      <c r="CQ256" s="299" t="s">
        <v>769</v>
      </c>
      <c r="CR256" s="285">
        <v>4060</v>
      </c>
      <c r="CS256" s="285">
        <v>7551</v>
      </c>
      <c r="CT256" s="285">
        <v>20290</v>
      </c>
      <c r="CU256" s="285">
        <v>52646</v>
      </c>
      <c r="CV256" s="320">
        <v>78267</v>
      </c>
      <c r="CW256" s="299" t="s">
        <v>769</v>
      </c>
      <c r="CX256" s="299" t="s">
        <v>769</v>
      </c>
      <c r="CY256" s="324" t="s">
        <v>769</v>
      </c>
      <c r="CZ256" s="286">
        <v>0.01</v>
      </c>
      <c r="DA256" s="286">
        <v>0.02</v>
      </c>
      <c r="DB256" s="286">
        <v>7.0000000000000007E-2</v>
      </c>
      <c r="DC256" s="286">
        <v>0.17</v>
      </c>
      <c r="DD256" s="321">
        <v>0.26</v>
      </c>
      <c r="DE256" s="324" t="s">
        <v>769</v>
      </c>
      <c r="DF256" s="324" t="s">
        <v>769</v>
      </c>
    </row>
    <row r="257" spans="1:110" s="287" customFormat="1" ht="12">
      <c r="A257" s="301">
        <v>43646</v>
      </c>
      <c r="B257" s="279" t="s">
        <v>319</v>
      </c>
      <c r="C257" s="279" t="s">
        <v>164</v>
      </c>
      <c r="D257" s="279"/>
      <c r="E257" s="293"/>
      <c r="F257" s="279" t="s">
        <v>428</v>
      </c>
      <c r="G257" s="290">
        <v>76514770399</v>
      </c>
      <c r="H257" s="279" t="s">
        <v>427</v>
      </c>
      <c r="I257" s="279" t="s">
        <v>168</v>
      </c>
      <c r="J257" s="279" t="s">
        <v>169</v>
      </c>
      <c r="K257" s="325">
        <v>43646</v>
      </c>
      <c r="L257" s="291">
        <v>12</v>
      </c>
      <c r="M257" s="285">
        <v>33259</v>
      </c>
      <c r="N257" s="285">
        <v>3072413</v>
      </c>
      <c r="O257" s="285">
        <v>1484</v>
      </c>
      <c r="P257" s="285">
        <v>11121</v>
      </c>
      <c r="Q257" s="285">
        <v>4493</v>
      </c>
      <c r="R257" s="285">
        <v>5490</v>
      </c>
      <c r="S257" s="285">
        <v>5690</v>
      </c>
      <c r="T257" s="320">
        <v>4659</v>
      </c>
      <c r="U257" s="320">
        <v>300</v>
      </c>
      <c r="V257" s="285">
        <v>22</v>
      </c>
      <c r="W257" s="286">
        <v>0.04</v>
      </c>
      <c r="X257" s="286">
        <v>0.33</v>
      </c>
      <c r="Y257" s="286">
        <v>0.14000000000000001</v>
      </c>
      <c r="Z257" s="286">
        <v>0.17</v>
      </c>
      <c r="AA257" s="286">
        <v>0.17</v>
      </c>
      <c r="AB257" s="321">
        <v>0.14000000000000001</v>
      </c>
      <c r="AC257" s="321">
        <v>0.01</v>
      </c>
      <c r="AD257" s="286">
        <v>0</v>
      </c>
      <c r="AE257" s="285">
        <v>516</v>
      </c>
      <c r="AF257" s="285">
        <v>110692</v>
      </c>
      <c r="AG257" s="285">
        <v>166036</v>
      </c>
      <c r="AH257" s="285">
        <v>398776</v>
      </c>
      <c r="AI257" s="285">
        <v>828471</v>
      </c>
      <c r="AJ257" s="320">
        <v>1347638</v>
      </c>
      <c r="AK257" s="320">
        <v>187238</v>
      </c>
      <c r="AL257" s="285">
        <v>33046</v>
      </c>
      <c r="AM257" s="286">
        <v>1.6794617129923614E-4</v>
      </c>
      <c r="AN257" s="286">
        <v>3.6027708514447768E-2</v>
      </c>
      <c r="AO257" s="286">
        <v>5.4040911817519327E-2</v>
      </c>
      <c r="AP257" s="286">
        <v>0.12979244652330268</v>
      </c>
      <c r="AQ257" s="286">
        <v>0.26964831876443696</v>
      </c>
      <c r="AR257" s="321">
        <v>0.43862527596387596</v>
      </c>
      <c r="AS257" s="321">
        <v>6.0941676786291428E-2</v>
      </c>
      <c r="AT257" s="286">
        <v>1.0755715458826661E-2</v>
      </c>
      <c r="AU257" s="285">
        <v>714</v>
      </c>
      <c r="AV257" s="285">
        <v>5171</v>
      </c>
      <c r="AW257" s="285">
        <v>2157</v>
      </c>
      <c r="AX257" s="285">
        <v>2568</v>
      </c>
      <c r="AY257" s="320">
        <v>2617</v>
      </c>
      <c r="AZ257" s="320">
        <v>1736</v>
      </c>
      <c r="BA257" s="299" t="s">
        <v>769</v>
      </c>
      <c r="BB257" s="299" t="s">
        <v>769</v>
      </c>
      <c r="BC257" s="286">
        <v>0.02</v>
      </c>
      <c r="BD257" s="286">
        <v>0.16</v>
      </c>
      <c r="BE257" s="286">
        <v>0.06</v>
      </c>
      <c r="BF257" s="286">
        <v>0.08</v>
      </c>
      <c r="BG257" s="321">
        <v>0.08</v>
      </c>
      <c r="BH257" s="321">
        <v>0.05</v>
      </c>
      <c r="BI257" s="324" t="s">
        <v>769</v>
      </c>
      <c r="BJ257" s="324" t="s">
        <v>769</v>
      </c>
      <c r="BK257" s="285">
        <v>257</v>
      </c>
      <c r="BL257" s="285">
        <v>52013</v>
      </c>
      <c r="BM257" s="285">
        <v>79137</v>
      </c>
      <c r="BN257" s="285">
        <v>185220</v>
      </c>
      <c r="BO257" s="320">
        <v>376864</v>
      </c>
      <c r="BP257" s="320">
        <v>485192</v>
      </c>
      <c r="BQ257" s="299" t="s">
        <v>769</v>
      </c>
      <c r="BR257" s="299" t="s">
        <v>769</v>
      </c>
      <c r="BS257" s="286">
        <v>0</v>
      </c>
      <c r="BT257" s="286">
        <v>0.02</v>
      </c>
      <c r="BU257" s="286">
        <v>0.03</v>
      </c>
      <c r="BV257" s="286">
        <v>0.06</v>
      </c>
      <c r="BW257" s="321">
        <v>0.12</v>
      </c>
      <c r="BX257" s="321">
        <v>0.16</v>
      </c>
      <c r="BY257" s="324" t="s">
        <v>769</v>
      </c>
      <c r="BZ257" s="324" t="s">
        <v>769</v>
      </c>
      <c r="CA257" s="285">
        <v>770</v>
      </c>
      <c r="CB257" s="285">
        <v>5950</v>
      </c>
      <c r="CC257" s="285">
        <v>2336</v>
      </c>
      <c r="CD257" s="285">
        <v>2922</v>
      </c>
      <c r="CE257" s="285">
        <v>3073</v>
      </c>
      <c r="CF257" s="320">
        <v>2923</v>
      </c>
      <c r="CG257" s="299" t="s">
        <v>769</v>
      </c>
      <c r="CH257" s="299" t="s">
        <v>769</v>
      </c>
      <c r="CI257" s="286">
        <v>0.02</v>
      </c>
      <c r="CJ257" s="286">
        <v>0.18</v>
      </c>
      <c r="CK257" s="286">
        <v>7.0000000000000007E-2</v>
      </c>
      <c r="CL257" s="286">
        <v>0.09</v>
      </c>
      <c r="CM257" s="286">
        <v>0.09</v>
      </c>
      <c r="CN257" s="320">
        <v>0.09</v>
      </c>
      <c r="CO257" s="324" t="s">
        <v>769</v>
      </c>
      <c r="CP257" s="324" t="s">
        <v>769</v>
      </c>
      <c r="CQ257" s="285">
        <v>259</v>
      </c>
      <c r="CR257" s="285">
        <v>58679</v>
      </c>
      <c r="CS257" s="285">
        <v>86899</v>
      </c>
      <c r="CT257" s="285">
        <v>213556</v>
      </c>
      <c r="CU257" s="285">
        <v>451607</v>
      </c>
      <c r="CV257" s="320">
        <v>862446</v>
      </c>
      <c r="CW257" s="299" t="s">
        <v>769</v>
      </c>
      <c r="CX257" s="299" t="s">
        <v>769</v>
      </c>
      <c r="CY257" s="286">
        <v>0</v>
      </c>
      <c r="CZ257" s="286">
        <v>0.02</v>
      </c>
      <c r="DA257" s="286">
        <v>0.03</v>
      </c>
      <c r="DB257" s="286">
        <v>7.0000000000000007E-2</v>
      </c>
      <c r="DC257" s="286">
        <v>0.15</v>
      </c>
      <c r="DD257" s="321">
        <v>0.28000000000000003</v>
      </c>
      <c r="DE257" s="324" t="s">
        <v>769</v>
      </c>
      <c r="DF257" s="324" t="s">
        <v>769</v>
      </c>
    </row>
    <row r="258" spans="1:110" s="287" customFormat="1" ht="12">
      <c r="A258" s="301">
        <v>43646</v>
      </c>
      <c r="B258" s="279" t="s">
        <v>173</v>
      </c>
      <c r="C258" s="279" t="s">
        <v>171</v>
      </c>
      <c r="D258" s="279"/>
      <c r="E258" s="293"/>
      <c r="F258" s="279" t="s">
        <v>174</v>
      </c>
      <c r="G258" s="290">
        <v>83810127567</v>
      </c>
      <c r="H258" s="279" t="s">
        <v>175</v>
      </c>
      <c r="I258" s="279" t="s">
        <v>176</v>
      </c>
      <c r="J258" s="279" t="s">
        <v>177</v>
      </c>
      <c r="K258" s="325">
        <v>43465</v>
      </c>
      <c r="L258" s="291">
        <v>12</v>
      </c>
      <c r="M258" s="285">
        <v>19345</v>
      </c>
      <c r="N258" s="285">
        <v>2020465</v>
      </c>
      <c r="O258" s="285">
        <v>443</v>
      </c>
      <c r="P258" s="285">
        <v>4561</v>
      </c>
      <c r="Q258" s="285">
        <v>3564</v>
      </c>
      <c r="R258" s="285">
        <v>4475</v>
      </c>
      <c r="S258" s="285">
        <v>3692</v>
      </c>
      <c r="T258" s="320">
        <v>2178</v>
      </c>
      <c r="U258" s="320">
        <v>367</v>
      </c>
      <c r="V258" s="285">
        <v>65</v>
      </c>
      <c r="W258" s="286">
        <v>0.02</v>
      </c>
      <c r="X258" s="286">
        <v>0.24</v>
      </c>
      <c r="Y258" s="286">
        <v>0.18</v>
      </c>
      <c r="Z258" s="286">
        <v>0.23</v>
      </c>
      <c r="AA258" s="286">
        <v>0.19</v>
      </c>
      <c r="AB258" s="321">
        <v>0.11</v>
      </c>
      <c r="AC258" s="321">
        <v>0.02</v>
      </c>
      <c r="AD258" s="286">
        <v>0</v>
      </c>
      <c r="AE258" s="285">
        <v>204</v>
      </c>
      <c r="AF258" s="285">
        <v>58174</v>
      </c>
      <c r="AG258" s="285">
        <v>131573</v>
      </c>
      <c r="AH258" s="285">
        <v>322834</v>
      </c>
      <c r="AI258" s="285">
        <v>517266</v>
      </c>
      <c r="AJ258" s="320">
        <v>651548</v>
      </c>
      <c r="AK258" s="320">
        <v>242677</v>
      </c>
      <c r="AL258" s="285">
        <v>96190</v>
      </c>
      <c r="AM258" s="286">
        <v>1.0096685663943697E-4</v>
      </c>
      <c r="AN258" s="286">
        <v>2.8792381951679439E-2</v>
      </c>
      <c r="AO258" s="286">
        <v>6.5120157983434512E-2</v>
      </c>
      <c r="AP258" s="286">
        <v>0.15978203037419603</v>
      </c>
      <c r="AQ258" s="286">
        <v>0.25601334346301469</v>
      </c>
      <c r="AR258" s="321">
        <v>0.32247428191035232</v>
      </c>
      <c r="AS258" s="321">
        <v>0.12010947974847375</v>
      </c>
      <c r="AT258" s="286">
        <v>4.7607852647781577E-2</v>
      </c>
      <c r="AU258" s="285">
        <v>249</v>
      </c>
      <c r="AV258" s="285">
        <v>2713</v>
      </c>
      <c r="AW258" s="285">
        <v>2304</v>
      </c>
      <c r="AX258" s="285">
        <v>2917</v>
      </c>
      <c r="AY258" s="320">
        <v>2247</v>
      </c>
      <c r="AZ258" s="320">
        <v>1043</v>
      </c>
      <c r="BA258" s="299" t="s">
        <v>769</v>
      </c>
      <c r="BB258" s="299" t="s">
        <v>769</v>
      </c>
      <c r="BC258" s="286">
        <v>0.01</v>
      </c>
      <c r="BD258" s="286">
        <v>0.14000000000000001</v>
      </c>
      <c r="BE258" s="286">
        <v>0.12</v>
      </c>
      <c r="BF258" s="286">
        <v>0.15</v>
      </c>
      <c r="BG258" s="321">
        <v>0.12</v>
      </c>
      <c r="BH258" s="321">
        <v>0.05</v>
      </c>
      <c r="BI258" s="324" t="s">
        <v>769</v>
      </c>
      <c r="BJ258" s="324" t="s">
        <v>769</v>
      </c>
      <c r="BK258" s="285">
        <v>115</v>
      </c>
      <c r="BL258" s="285">
        <v>35268</v>
      </c>
      <c r="BM258" s="285">
        <v>84832</v>
      </c>
      <c r="BN258" s="285">
        <v>210461</v>
      </c>
      <c r="BO258" s="320">
        <v>313825</v>
      </c>
      <c r="BP258" s="320">
        <v>304566</v>
      </c>
      <c r="BQ258" s="299" t="s">
        <v>769</v>
      </c>
      <c r="BR258" s="299" t="s">
        <v>769</v>
      </c>
      <c r="BS258" s="286">
        <v>0</v>
      </c>
      <c r="BT258" s="286">
        <v>0.02</v>
      </c>
      <c r="BU258" s="286">
        <v>0.04</v>
      </c>
      <c r="BV258" s="286">
        <v>0.1</v>
      </c>
      <c r="BW258" s="321">
        <v>0.16</v>
      </c>
      <c r="BX258" s="321">
        <v>0.15</v>
      </c>
      <c r="BY258" s="324" t="s">
        <v>769</v>
      </c>
      <c r="BZ258" s="324" t="s">
        <v>769</v>
      </c>
      <c r="CA258" s="285">
        <v>194</v>
      </c>
      <c r="CB258" s="285">
        <v>1848</v>
      </c>
      <c r="CC258" s="285">
        <v>1260</v>
      </c>
      <c r="CD258" s="285">
        <v>1558</v>
      </c>
      <c r="CE258" s="285">
        <v>1445</v>
      </c>
      <c r="CF258" s="320">
        <v>1135</v>
      </c>
      <c r="CG258" s="299" t="s">
        <v>769</v>
      </c>
      <c r="CH258" s="299" t="s">
        <v>769</v>
      </c>
      <c r="CI258" s="286">
        <v>0.01</v>
      </c>
      <c r="CJ258" s="286">
        <v>0.1</v>
      </c>
      <c r="CK258" s="286">
        <v>7.0000000000000007E-2</v>
      </c>
      <c r="CL258" s="286">
        <v>0.08</v>
      </c>
      <c r="CM258" s="286">
        <v>7.0000000000000007E-2</v>
      </c>
      <c r="CN258" s="320">
        <v>0.06</v>
      </c>
      <c r="CO258" s="324" t="s">
        <v>769</v>
      </c>
      <c r="CP258" s="324" t="s">
        <v>769</v>
      </c>
      <c r="CQ258" s="285">
        <v>89</v>
      </c>
      <c r="CR258" s="285">
        <v>22906</v>
      </c>
      <c r="CS258" s="285">
        <v>46740</v>
      </c>
      <c r="CT258" s="285">
        <v>112373</v>
      </c>
      <c r="CU258" s="285">
        <v>203441</v>
      </c>
      <c r="CV258" s="320">
        <v>346981</v>
      </c>
      <c r="CW258" s="299" t="s">
        <v>769</v>
      </c>
      <c r="CX258" s="299" t="s">
        <v>769</v>
      </c>
      <c r="CY258" s="286">
        <v>0</v>
      </c>
      <c r="CZ258" s="286">
        <v>0.01</v>
      </c>
      <c r="DA258" s="286">
        <v>0.02</v>
      </c>
      <c r="DB258" s="286">
        <v>0.06</v>
      </c>
      <c r="DC258" s="286">
        <v>0.1</v>
      </c>
      <c r="DD258" s="321">
        <v>0.17</v>
      </c>
      <c r="DE258" s="324" t="s">
        <v>769</v>
      </c>
      <c r="DF258" s="324" t="s">
        <v>769</v>
      </c>
    </row>
    <row r="259" spans="1:110" s="287" customFormat="1" ht="12">
      <c r="A259" s="301">
        <v>43646</v>
      </c>
      <c r="B259" s="279" t="s">
        <v>361</v>
      </c>
      <c r="C259" s="279" t="s">
        <v>171</v>
      </c>
      <c r="D259" s="279" t="s">
        <v>165</v>
      </c>
      <c r="E259" s="293">
        <v>7</v>
      </c>
      <c r="F259" s="279" t="s">
        <v>362</v>
      </c>
      <c r="G259" s="290">
        <v>90194410365</v>
      </c>
      <c r="H259" s="279" t="s">
        <v>353</v>
      </c>
      <c r="I259" s="279" t="s">
        <v>168</v>
      </c>
      <c r="J259" s="279" t="s">
        <v>169</v>
      </c>
      <c r="K259" s="325">
        <v>43646</v>
      </c>
      <c r="L259" s="291">
        <v>12</v>
      </c>
      <c r="M259" s="285">
        <v>88309</v>
      </c>
      <c r="N259" s="285">
        <v>2648517</v>
      </c>
      <c r="O259" s="285">
        <v>30457</v>
      </c>
      <c r="P259" s="285">
        <v>31430</v>
      </c>
      <c r="Q259" s="285">
        <v>9873</v>
      </c>
      <c r="R259" s="285">
        <v>8940</v>
      </c>
      <c r="S259" s="285">
        <v>5669</v>
      </c>
      <c r="T259" s="320">
        <v>1840</v>
      </c>
      <c r="U259" s="299" t="s">
        <v>769</v>
      </c>
      <c r="V259" s="299" t="s">
        <v>769</v>
      </c>
      <c r="W259" s="286">
        <v>0.34</v>
      </c>
      <c r="X259" s="286">
        <v>0.36</v>
      </c>
      <c r="Y259" s="286">
        <v>0.11</v>
      </c>
      <c r="Z259" s="286">
        <v>0.1</v>
      </c>
      <c r="AA259" s="286">
        <v>0.06</v>
      </c>
      <c r="AB259" s="321">
        <v>0.02</v>
      </c>
      <c r="AC259" s="324" t="s">
        <v>769</v>
      </c>
      <c r="AD259" s="324" t="s">
        <v>769</v>
      </c>
      <c r="AE259" s="285">
        <v>3552</v>
      </c>
      <c r="AF259" s="285">
        <v>292171</v>
      </c>
      <c r="AG259" s="285">
        <v>354490</v>
      </c>
      <c r="AH259" s="285">
        <v>636332</v>
      </c>
      <c r="AI259" s="285">
        <v>782303</v>
      </c>
      <c r="AJ259" s="320">
        <v>511700</v>
      </c>
      <c r="AK259" s="299" t="s">
        <v>769</v>
      </c>
      <c r="AL259" s="299" t="s">
        <v>769</v>
      </c>
      <c r="AM259" s="286">
        <v>1.341127884019623E-3</v>
      </c>
      <c r="AN259" s="286">
        <v>0.11031494228657018</v>
      </c>
      <c r="AO259" s="286">
        <v>0.13384471385307325</v>
      </c>
      <c r="AP259" s="286">
        <v>0.2402597378079884</v>
      </c>
      <c r="AQ259" s="286">
        <v>0.29537397721064279</v>
      </c>
      <c r="AR259" s="321">
        <v>0.19320246009370526</v>
      </c>
      <c r="AS259" s="324" t="s">
        <v>769</v>
      </c>
      <c r="AT259" s="324" t="s">
        <v>769</v>
      </c>
      <c r="AU259" s="285">
        <v>11997</v>
      </c>
      <c r="AV259" s="285">
        <v>13519</v>
      </c>
      <c r="AW259" s="285">
        <v>4352</v>
      </c>
      <c r="AX259" s="285">
        <v>3816</v>
      </c>
      <c r="AY259" s="320">
        <v>2115</v>
      </c>
      <c r="AZ259" s="299" t="s">
        <v>769</v>
      </c>
      <c r="BA259" s="299" t="s">
        <v>769</v>
      </c>
      <c r="BB259" s="285"/>
      <c r="BC259" s="286">
        <v>0.14000000000000001</v>
      </c>
      <c r="BD259" s="286">
        <v>0.15</v>
      </c>
      <c r="BE259" s="286">
        <v>0.05</v>
      </c>
      <c r="BF259" s="286">
        <v>0.04</v>
      </c>
      <c r="BG259" s="321">
        <v>0.02</v>
      </c>
      <c r="BH259" s="324" t="s">
        <v>769</v>
      </c>
      <c r="BI259" s="324" t="s">
        <v>769</v>
      </c>
      <c r="BJ259" s="286"/>
      <c r="BK259" s="285">
        <v>1498</v>
      </c>
      <c r="BL259" s="285">
        <v>126746</v>
      </c>
      <c r="BM259" s="285">
        <v>156043</v>
      </c>
      <c r="BN259" s="285">
        <v>270226</v>
      </c>
      <c r="BO259" s="320">
        <v>288439</v>
      </c>
      <c r="BP259" s="299" t="s">
        <v>769</v>
      </c>
      <c r="BQ259" s="299" t="s">
        <v>769</v>
      </c>
      <c r="BR259" s="285"/>
      <c r="BS259" s="286">
        <v>0</v>
      </c>
      <c r="BT259" s="286">
        <v>0.05</v>
      </c>
      <c r="BU259" s="286">
        <v>0.06</v>
      </c>
      <c r="BV259" s="286">
        <v>0.1</v>
      </c>
      <c r="BW259" s="321">
        <v>0.11</v>
      </c>
      <c r="BX259" s="324" t="s">
        <v>769</v>
      </c>
      <c r="BY259" s="324" t="s">
        <v>769</v>
      </c>
      <c r="BZ259" s="286"/>
      <c r="CA259" s="285">
        <v>18458</v>
      </c>
      <c r="CB259" s="285">
        <v>17911</v>
      </c>
      <c r="CC259" s="285">
        <v>5521</v>
      </c>
      <c r="CD259" s="285">
        <v>5124</v>
      </c>
      <c r="CE259" s="285">
        <v>3554</v>
      </c>
      <c r="CF259" s="299" t="s">
        <v>769</v>
      </c>
      <c r="CG259" s="299" t="s">
        <v>769</v>
      </c>
      <c r="CH259" s="299" t="s">
        <v>769</v>
      </c>
      <c r="CI259" s="286">
        <v>0.21</v>
      </c>
      <c r="CJ259" s="286">
        <v>0.2</v>
      </c>
      <c r="CK259" s="286">
        <v>0.06</v>
      </c>
      <c r="CL259" s="286">
        <v>0.06</v>
      </c>
      <c r="CM259" s="286">
        <v>0.04</v>
      </c>
      <c r="CN259" s="299" t="s">
        <v>769</v>
      </c>
      <c r="CO259" s="324" t="s">
        <v>769</v>
      </c>
      <c r="CP259" s="324" t="s">
        <v>769</v>
      </c>
      <c r="CQ259" s="285">
        <v>2053</v>
      </c>
      <c r="CR259" s="285">
        <v>165425</v>
      </c>
      <c r="CS259" s="285">
        <v>198447</v>
      </c>
      <c r="CT259" s="285">
        <v>366106</v>
      </c>
      <c r="CU259" s="285">
        <v>493864</v>
      </c>
      <c r="CV259" s="299" t="s">
        <v>769</v>
      </c>
      <c r="CW259" s="299" t="s">
        <v>769</v>
      </c>
      <c r="CX259" s="299" t="s">
        <v>769</v>
      </c>
      <c r="CY259" s="286">
        <v>0</v>
      </c>
      <c r="CZ259" s="286">
        <v>0.06</v>
      </c>
      <c r="DA259" s="286">
        <v>7.0000000000000007E-2</v>
      </c>
      <c r="DB259" s="286">
        <v>0.14000000000000001</v>
      </c>
      <c r="DC259" s="286">
        <v>0.19</v>
      </c>
      <c r="DD259" s="324" t="s">
        <v>769</v>
      </c>
      <c r="DE259" s="324" t="s">
        <v>769</v>
      </c>
      <c r="DF259" s="324" t="s">
        <v>769</v>
      </c>
    </row>
    <row r="260" spans="1:110" s="287" customFormat="1" ht="12">
      <c r="A260" s="301">
        <v>43646</v>
      </c>
      <c r="B260" s="279" t="s">
        <v>363</v>
      </c>
      <c r="C260" s="279" t="s">
        <v>171</v>
      </c>
      <c r="D260" s="279"/>
      <c r="E260" s="293"/>
      <c r="F260" s="279" t="s">
        <v>364</v>
      </c>
      <c r="G260" s="290">
        <v>42045077895</v>
      </c>
      <c r="H260" s="279" t="s">
        <v>365</v>
      </c>
      <c r="I260" s="279" t="s">
        <v>176</v>
      </c>
      <c r="J260" s="279" t="s">
        <v>181</v>
      </c>
      <c r="K260" s="325">
        <v>43646</v>
      </c>
      <c r="L260" s="291">
        <v>12</v>
      </c>
      <c r="M260" s="285">
        <v>6835</v>
      </c>
      <c r="N260" s="285">
        <v>976008</v>
      </c>
      <c r="O260" s="285">
        <v>265</v>
      </c>
      <c r="P260" s="285">
        <v>1225</v>
      </c>
      <c r="Q260" s="285">
        <v>971</v>
      </c>
      <c r="R260" s="285">
        <v>1356</v>
      </c>
      <c r="S260" s="285">
        <v>1489</v>
      </c>
      <c r="T260" s="320">
        <v>1184</v>
      </c>
      <c r="U260" s="320">
        <v>301</v>
      </c>
      <c r="V260" s="285">
        <v>44</v>
      </c>
      <c r="W260" s="286">
        <v>0.04</v>
      </c>
      <c r="X260" s="286">
        <v>0.18</v>
      </c>
      <c r="Y260" s="286">
        <v>0.14000000000000001</v>
      </c>
      <c r="Z260" s="286">
        <v>0.2</v>
      </c>
      <c r="AA260" s="286">
        <v>0.22</v>
      </c>
      <c r="AB260" s="321">
        <v>0.17</v>
      </c>
      <c r="AC260" s="321">
        <v>0.04</v>
      </c>
      <c r="AD260" s="286">
        <v>0.01</v>
      </c>
      <c r="AE260" s="285">
        <v>67</v>
      </c>
      <c r="AF260" s="285">
        <v>14413</v>
      </c>
      <c r="AG260" s="285">
        <v>36102</v>
      </c>
      <c r="AH260" s="285">
        <v>98735</v>
      </c>
      <c r="AI260" s="285">
        <v>213204</v>
      </c>
      <c r="AJ260" s="320">
        <v>355983</v>
      </c>
      <c r="AK260" s="320">
        <v>198268</v>
      </c>
      <c r="AL260" s="285">
        <v>59236</v>
      </c>
      <c r="AM260" s="286">
        <v>6.8646978303456535E-5</v>
      </c>
      <c r="AN260" s="286">
        <v>1.476729698936894E-2</v>
      </c>
      <c r="AO260" s="286">
        <v>3.6989450906140114E-2</v>
      </c>
      <c r="AP260" s="286">
        <v>0.10116208063868329</v>
      </c>
      <c r="AQ260" s="286">
        <v>0.21844493077925592</v>
      </c>
      <c r="AR260" s="321">
        <v>0.36473369070745321</v>
      </c>
      <c r="AS260" s="321">
        <v>0.20314177752641371</v>
      </c>
      <c r="AT260" s="286">
        <v>6.069212547438136E-2</v>
      </c>
      <c r="AU260" s="285">
        <v>139</v>
      </c>
      <c r="AV260" s="285">
        <v>643</v>
      </c>
      <c r="AW260" s="285">
        <v>499</v>
      </c>
      <c r="AX260" s="285">
        <v>646</v>
      </c>
      <c r="AY260" s="320">
        <v>685</v>
      </c>
      <c r="AZ260" s="320">
        <v>460</v>
      </c>
      <c r="BA260" s="299" t="s">
        <v>769</v>
      </c>
      <c r="BB260" s="299" t="s">
        <v>769</v>
      </c>
      <c r="BC260" s="286">
        <v>0.02</v>
      </c>
      <c r="BD260" s="286">
        <v>0.09</v>
      </c>
      <c r="BE260" s="286">
        <v>7.0000000000000007E-2</v>
      </c>
      <c r="BF260" s="286">
        <v>0.09</v>
      </c>
      <c r="BG260" s="321">
        <v>0.1</v>
      </c>
      <c r="BH260" s="321">
        <v>7.0000000000000007E-2</v>
      </c>
      <c r="BI260" s="324" t="s">
        <v>769</v>
      </c>
      <c r="BJ260" s="324" t="s">
        <v>769</v>
      </c>
      <c r="BK260" s="285">
        <v>39</v>
      </c>
      <c r="BL260" s="285">
        <v>7599</v>
      </c>
      <c r="BM260" s="285">
        <v>18567</v>
      </c>
      <c r="BN260" s="285">
        <v>47187</v>
      </c>
      <c r="BO260" s="320">
        <v>96872</v>
      </c>
      <c r="BP260" s="320">
        <v>139647</v>
      </c>
      <c r="BQ260" s="299" t="s">
        <v>769</v>
      </c>
      <c r="BR260" s="299" t="s">
        <v>769</v>
      </c>
      <c r="BS260" s="286">
        <v>0</v>
      </c>
      <c r="BT260" s="286">
        <v>0.01</v>
      </c>
      <c r="BU260" s="286">
        <v>0.02</v>
      </c>
      <c r="BV260" s="286">
        <v>0.05</v>
      </c>
      <c r="BW260" s="321">
        <v>0.1</v>
      </c>
      <c r="BX260" s="321">
        <v>0.14000000000000001</v>
      </c>
      <c r="BY260" s="324" t="s">
        <v>769</v>
      </c>
      <c r="BZ260" s="324" t="s">
        <v>769</v>
      </c>
      <c r="CA260" s="285">
        <v>126</v>
      </c>
      <c r="CB260" s="285">
        <v>582</v>
      </c>
      <c r="CC260" s="285">
        <v>472</v>
      </c>
      <c r="CD260" s="285">
        <v>710</v>
      </c>
      <c r="CE260" s="285">
        <v>804</v>
      </c>
      <c r="CF260" s="320">
        <v>724</v>
      </c>
      <c r="CG260" s="299" t="s">
        <v>769</v>
      </c>
      <c r="CH260" s="299" t="s">
        <v>769</v>
      </c>
      <c r="CI260" s="286">
        <v>0.02</v>
      </c>
      <c r="CJ260" s="286">
        <v>0.09</v>
      </c>
      <c r="CK260" s="286">
        <v>7.0000000000000007E-2</v>
      </c>
      <c r="CL260" s="286">
        <v>0.1</v>
      </c>
      <c r="CM260" s="286">
        <v>0.12</v>
      </c>
      <c r="CN260" s="320">
        <v>0.11</v>
      </c>
      <c r="CO260" s="324" t="s">
        <v>769</v>
      </c>
      <c r="CP260" s="324" t="s">
        <v>769</v>
      </c>
      <c r="CQ260" s="285">
        <v>28</v>
      </c>
      <c r="CR260" s="285">
        <v>6814</v>
      </c>
      <c r="CS260" s="285">
        <v>17535</v>
      </c>
      <c r="CT260" s="285">
        <v>51548</v>
      </c>
      <c r="CU260" s="285">
        <v>116332</v>
      </c>
      <c r="CV260" s="320">
        <v>216336</v>
      </c>
      <c r="CW260" s="299" t="s">
        <v>769</v>
      </c>
      <c r="CX260" s="299" t="s">
        <v>769</v>
      </c>
      <c r="CY260" s="286">
        <v>0</v>
      </c>
      <c r="CZ260" s="286">
        <v>0.01</v>
      </c>
      <c r="DA260" s="286">
        <v>0.02</v>
      </c>
      <c r="DB260" s="286">
        <v>0.05</v>
      </c>
      <c r="DC260" s="286">
        <v>0.12</v>
      </c>
      <c r="DD260" s="321">
        <v>0.22</v>
      </c>
      <c r="DE260" s="324" t="s">
        <v>769</v>
      </c>
      <c r="DF260" s="324" t="s">
        <v>769</v>
      </c>
    </row>
    <row r="261" spans="1:110" s="287" customFormat="1" ht="12">
      <c r="A261" s="301">
        <v>43646</v>
      </c>
      <c r="B261" s="279" t="s">
        <v>333</v>
      </c>
      <c r="C261" s="279" t="s">
        <v>171</v>
      </c>
      <c r="D261" s="279" t="s">
        <v>165</v>
      </c>
      <c r="E261" s="293">
        <v>31</v>
      </c>
      <c r="F261" s="279" t="s">
        <v>334</v>
      </c>
      <c r="G261" s="290">
        <v>24680629023</v>
      </c>
      <c r="H261" s="279" t="s">
        <v>335</v>
      </c>
      <c r="I261" s="279" t="s">
        <v>168</v>
      </c>
      <c r="J261" s="279" t="s">
        <v>188</v>
      </c>
      <c r="K261" s="325">
        <v>43646</v>
      </c>
      <c r="L261" s="291">
        <v>12</v>
      </c>
      <c r="M261" s="285">
        <v>68303</v>
      </c>
      <c r="N261" s="285">
        <v>4491144</v>
      </c>
      <c r="O261" s="285">
        <v>11868</v>
      </c>
      <c r="P261" s="285">
        <v>20700</v>
      </c>
      <c r="Q261" s="285">
        <v>9325</v>
      </c>
      <c r="R261" s="285">
        <v>11531</v>
      </c>
      <c r="S261" s="285">
        <v>9869</v>
      </c>
      <c r="T261" s="320">
        <v>4336</v>
      </c>
      <c r="U261" s="320">
        <v>637</v>
      </c>
      <c r="V261" s="285">
        <v>37</v>
      </c>
      <c r="W261" s="286">
        <v>0.17</v>
      </c>
      <c r="X261" s="286">
        <v>0.3</v>
      </c>
      <c r="Y261" s="286">
        <v>0.14000000000000001</v>
      </c>
      <c r="Z261" s="286">
        <v>0.17</v>
      </c>
      <c r="AA261" s="286">
        <v>0.14000000000000001</v>
      </c>
      <c r="AB261" s="321">
        <v>0.06</v>
      </c>
      <c r="AC261" s="321">
        <v>0.01</v>
      </c>
      <c r="AD261" s="286">
        <v>0</v>
      </c>
      <c r="AE261" s="285">
        <v>2183</v>
      </c>
      <c r="AF261" s="285">
        <v>206560</v>
      </c>
      <c r="AG261" s="285">
        <v>342616</v>
      </c>
      <c r="AH261" s="285">
        <v>840930</v>
      </c>
      <c r="AI261" s="285">
        <v>1373400</v>
      </c>
      <c r="AJ261" s="320">
        <v>1268240</v>
      </c>
      <c r="AK261" s="320">
        <v>414417</v>
      </c>
      <c r="AL261" s="285">
        <v>42798</v>
      </c>
      <c r="AM261" s="286">
        <v>4.860676923296158E-4</v>
      </c>
      <c r="AN261" s="286">
        <v>4.5992735926525627E-2</v>
      </c>
      <c r="AO261" s="286">
        <v>7.6287021747688338E-2</v>
      </c>
      <c r="AP261" s="286">
        <v>0.1872418252454163</v>
      </c>
      <c r="AQ261" s="286">
        <v>0.30580181797778028</v>
      </c>
      <c r="AR261" s="321">
        <v>0.282386848428819</v>
      </c>
      <c r="AS261" s="321">
        <v>9.2274262415099589E-2</v>
      </c>
      <c r="AT261" s="286">
        <v>9.5294205663412259E-3</v>
      </c>
      <c r="AU261" s="285">
        <v>8568</v>
      </c>
      <c r="AV261" s="285">
        <v>16127</v>
      </c>
      <c r="AW261" s="285">
        <v>7752</v>
      </c>
      <c r="AX261" s="285">
        <v>9646</v>
      </c>
      <c r="AY261" s="320">
        <v>7413</v>
      </c>
      <c r="AZ261" s="320">
        <v>2868</v>
      </c>
      <c r="BA261" s="299" t="s">
        <v>769</v>
      </c>
      <c r="BB261" s="299" t="s">
        <v>769</v>
      </c>
      <c r="BC261" s="286">
        <v>0.13</v>
      </c>
      <c r="BD261" s="286">
        <v>0.24</v>
      </c>
      <c r="BE261" s="286">
        <v>0.11</v>
      </c>
      <c r="BF261" s="286">
        <v>0.14000000000000001</v>
      </c>
      <c r="BG261" s="321">
        <v>0.11</v>
      </c>
      <c r="BH261" s="321">
        <v>0.04</v>
      </c>
      <c r="BI261" s="324" t="s">
        <v>769</v>
      </c>
      <c r="BJ261" s="324" t="s">
        <v>769</v>
      </c>
      <c r="BK261" s="285">
        <v>1562</v>
      </c>
      <c r="BL261" s="285">
        <v>163463</v>
      </c>
      <c r="BM261" s="285">
        <v>285346</v>
      </c>
      <c r="BN261" s="285">
        <v>703152</v>
      </c>
      <c r="BO261" s="320">
        <v>1020178</v>
      </c>
      <c r="BP261" s="320">
        <v>828407</v>
      </c>
      <c r="BQ261" s="299" t="s">
        <v>769</v>
      </c>
      <c r="BR261" s="299" t="s">
        <v>769</v>
      </c>
      <c r="BS261" s="286">
        <v>0</v>
      </c>
      <c r="BT261" s="286">
        <v>0.04</v>
      </c>
      <c r="BU261" s="286">
        <v>0.06</v>
      </c>
      <c r="BV261" s="286">
        <v>0.16</v>
      </c>
      <c r="BW261" s="321">
        <v>0.23</v>
      </c>
      <c r="BX261" s="321">
        <v>0.18</v>
      </c>
      <c r="BY261" s="324" t="s">
        <v>769</v>
      </c>
      <c r="BZ261" s="324" t="s">
        <v>769</v>
      </c>
      <c r="CA261" s="285">
        <v>3298</v>
      </c>
      <c r="CB261" s="285">
        <v>4572</v>
      </c>
      <c r="CC261" s="285">
        <v>1572</v>
      </c>
      <c r="CD261" s="285">
        <v>1883</v>
      </c>
      <c r="CE261" s="285">
        <v>2454</v>
      </c>
      <c r="CF261" s="320">
        <v>1466</v>
      </c>
      <c r="CG261" s="299" t="s">
        <v>769</v>
      </c>
      <c r="CH261" s="299" t="s">
        <v>769</v>
      </c>
      <c r="CI261" s="286">
        <v>0.05</v>
      </c>
      <c r="CJ261" s="286">
        <v>7.0000000000000007E-2</v>
      </c>
      <c r="CK261" s="286">
        <v>0.02</v>
      </c>
      <c r="CL261" s="286">
        <v>0.03</v>
      </c>
      <c r="CM261" s="286">
        <v>0.04</v>
      </c>
      <c r="CN261" s="320">
        <v>0.02</v>
      </c>
      <c r="CO261" s="324" t="s">
        <v>769</v>
      </c>
      <c r="CP261" s="324" t="s">
        <v>769</v>
      </c>
      <c r="CQ261" s="285">
        <v>620</v>
      </c>
      <c r="CR261" s="285">
        <v>43096</v>
      </c>
      <c r="CS261" s="285">
        <v>57228</v>
      </c>
      <c r="CT261" s="285">
        <v>137626</v>
      </c>
      <c r="CU261" s="285">
        <v>352868</v>
      </c>
      <c r="CV261" s="320">
        <v>439192</v>
      </c>
      <c r="CW261" s="299" t="s">
        <v>769</v>
      </c>
      <c r="CX261" s="299" t="s">
        <v>769</v>
      </c>
      <c r="CY261" s="286">
        <v>0</v>
      </c>
      <c r="CZ261" s="286">
        <v>0.01</v>
      </c>
      <c r="DA261" s="286">
        <v>0.01</v>
      </c>
      <c r="DB261" s="286">
        <v>0.03</v>
      </c>
      <c r="DC261" s="286">
        <v>0.08</v>
      </c>
      <c r="DD261" s="321">
        <v>0.1</v>
      </c>
      <c r="DE261" s="324" t="s">
        <v>769</v>
      </c>
      <c r="DF261" s="324" t="s">
        <v>769</v>
      </c>
    </row>
    <row r="262" spans="1:110" s="287" customFormat="1" ht="12">
      <c r="A262" s="301">
        <v>43646</v>
      </c>
      <c r="B262" s="279" t="s">
        <v>178</v>
      </c>
      <c r="C262" s="279" t="s">
        <v>171</v>
      </c>
      <c r="D262" s="279"/>
      <c r="E262" s="293"/>
      <c r="F262" s="279" t="s">
        <v>179</v>
      </c>
      <c r="G262" s="290">
        <v>90302247344</v>
      </c>
      <c r="H262" s="279" t="s">
        <v>180</v>
      </c>
      <c r="I262" s="279" t="s">
        <v>176</v>
      </c>
      <c r="J262" s="279" t="s">
        <v>181</v>
      </c>
      <c r="K262" s="325">
        <v>43646</v>
      </c>
      <c r="L262" s="291">
        <v>12</v>
      </c>
      <c r="M262" s="285">
        <v>15590</v>
      </c>
      <c r="N262" s="285">
        <v>262286</v>
      </c>
      <c r="O262" s="285">
        <v>1300</v>
      </c>
      <c r="P262" s="285">
        <v>10827</v>
      </c>
      <c r="Q262" s="285">
        <v>2698</v>
      </c>
      <c r="R262" s="285">
        <v>598</v>
      </c>
      <c r="S262" s="285">
        <v>120</v>
      </c>
      <c r="T262" s="299" t="s">
        <v>769</v>
      </c>
      <c r="U262" s="299" t="s">
        <v>769</v>
      </c>
      <c r="V262" s="285"/>
      <c r="W262" s="286">
        <v>0.08</v>
      </c>
      <c r="X262" s="286">
        <v>0.69</v>
      </c>
      <c r="Y262" s="286">
        <v>0.17</v>
      </c>
      <c r="Z262" s="286">
        <v>0.04</v>
      </c>
      <c r="AA262" s="286">
        <v>0.01</v>
      </c>
      <c r="AB262" s="324" t="s">
        <v>769</v>
      </c>
      <c r="AC262" s="324" t="s">
        <v>769</v>
      </c>
      <c r="AD262" s="286"/>
      <c r="AE262" s="285">
        <v>716</v>
      </c>
      <c r="AF262" s="285">
        <v>112692</v>
      </c>
      <c r="AG262" s="285">
        <v>84772</v>
      </c>
      <c r="AH262" s="285">
        <v>36728</v>
      </c>
      <c r="AI262" s="285">
        <v>14953</v>
      </c>
      <c r="AJ262" s="299" t="s">
        <v>769</v>
      </c>
      <c r="AK262" s="299" t="s">
        <v>769</v>
      </c>
      <c r="AL262" s="285"/>
      <c r="AM262" s="286">
        <v>2.7298445208665352E-3</v>
      </c>
      <c r="AN262" s="286">
        <v>0.42965312673951334</v>
      </c>
      <c r="AO262" s="286">
        <v>0.32320444095376805</v>
      </c>
      <c r="AP262" s="286">
        <v>0.14003034855081858</v>
      </c>
      <c r="AQ262" s="286">
        <v>5.701028648116941E-2</v>
      </c>
      <c r="AR262" s="324" t="s">
        <v>769</v>
      </c>
      <c r="AS262" s="324" t="s">
        <v>769</v>
      </c>
      <c r="AT262" s="286">
        <v>0</v>
      </c>
      <c r="AU262" s="285">
        <v>292</v>
      </c>
      <c r="AV262" s="285">
        <v>3140</v>
      </c>
      <c r="AW262" s="285">
        <v>654</v>
      </c>
      <c r="AX262" s="285">
        <v>180</v>
      </c>
      <c r="AY262" s="299" t="s">
        <v>769</v>
      </c>
      <c r="AZ262" s="299" t="s">
        <v>769</v>
      </c>
      <c r="BA262" s="285"/>
      <c r="BB262" s="285"/>
      <c r="BC262" s="286">
        <v>0.02</v>
      </c>
      <c r="BD262" s="286">
        <v>0.2</v>
      </c>
      <c r="BE262" s="286">
        <v>0.04</v>
      </c>
      <c r="BF262" s="286">
        <v>0.01</v>
      </c>
      <c r="BG262" s="324" t="s">
        <v>769</v>
      </c>
      <c r="BH262" s="324" t="s">
        <v>769</v>
      </c>
      <c r="BI262" s="286"/>
      <c r="BJ262" s="286"/>
      <c r="BK262" s="285">
        <v>161</v>
      </c>
      <c r="BL262" s="285">
        <v>34393</v>
      </c>
      <c r="BM262" s="285">
        <v>21024</v>
      </c>
      <c r="BN262" s="285">
        <v>11220</v>
      </c>
      <c r="BO262" s="299" t="s">
        <v>769</v>
      </c>
      <c r="BP262" s="299" t="s">
        <v>769</v>
      </c>
      <c r="BQ262" s="285"/>
      <c r="BR262" s="285"/>
      <c r="BS262" s="286">
        <v>0</v>
      </c>
      <c r="BT262" s="286">
        <v>0.13</v>
      </c>
      <c r="BU262" s="286">
        <v>0.08</v>
      </c>
      <c r="BV262" s="286">
        <v>0.04</v>
      </c>
      <c r="BW262" s="324" t="s">
        <v>769</v>
      </c>
      <c r="BX262" s="324" t="s">
        <v>769</v>
      </c>
      <c r="BY262" s="286"/>
      <c r="BZ262" s="286"/>
      <c r="CA262" s="285">
        <v>1008</v>
      </c>
      <c r="CB262" s="285">
        <v>7686</v>
      </c>
      <c r="CC262" s="285">
        <v>2044</v>
      </c>
      <c r="CD262" s="285">
        <v>418</v>
      </c>
      <c r="CE262" s="299" t="s">
        <v>769</v>
      </c>
      <c r="CF262" s="299" t="s">
        <v>769</v>
      </c>
      <c r="CG262" s="299" t="s">
        <v>769</v>
      </c>
      <c r="CH262" s="285"/>
      <c r="CI262" s="286">
        <v>0.06</v>
      </c>
      <c r="CJ262" s="286">
        <v>0.49</v>
      </c>
      <c r="CK262" s="286">
        <v>0.13</v>
      </c>
      <c r="CL262" s="286">
        <v>0.03</v>
      </c>
      <c r="CM262" s="324" t="s">
        <v>769</v>
      </c>
      <c r="CN262" s="299" t="s">
        <v>769</v>
      </c>
      <c r="CO262" s="324" t="s">
        <v>769</v>
      </c>
      <c r="CP262" s="286"/>
      <c r="CQ262" s="285">
        <v>555</v>
      </c>
      <c r="CR262" s="285">
        <v>78293</v>
      </c>
      <c r="CS262" s="285">
        <v>63748</v>
      </c>
      <c r="CT262" s="285">
        <v>25508</v>
      </c>
      <c r="CU262" s="299" t="s">
        <v>769</v>
      </c>
      <c r="CV262" s="299" t="s">
        <v>769</v>
      </c>
      <c r="CW262" s="299" t="s">
        <v>769</v>
      </c>
      <c r="CX262" s="285"/>
      <c r="CY262" s="286">
        <v>0</v>
      </c>
      <c r="CZ262" s="286">
        <v>0.3</v>
      </c>
      <c r="DA262" s="286">
        <v>0.24</v>
      </c>
      <c r="DB262" s="286">
        <v>0.1</v>
      </c>
      <c r="DC262" s="324" t="s">
        <v>769</v>
      </c>
      <c r="DD262" s="324" t="s">
        <v>769</v>
      </c>
      <c r="DE262" s="324" t="s">
        <v>769</v>
      </c>
      <c r="DF262" s="286"/>
    </row>
    <row r="263" spans="1:110" s="287" customFormat="1" ht="12">
      <c r="A263" s="301">
        <v>43646</v>
      </c>
      <c r="B263" s="279" t="s">
        <v>182</v>
      </c>
      <c r="C263" s="279" t="s">
        <v>171</v>
      </c>
      <c r="D263" s="279"/>
      <c r="E263" s="293"/>
      <c r="F263" s="279" t="s">
        <v>183</v>
      </c>
      <c r="G263" s="290">
        <v>49633667743</v>
      </c>
      <c r="H263" s="279" t="s">
        <v>184</v>
      </c>
      <c r="I263" s="279" t="s">
        <v>168</v>
      </c>
      <c r="J263" s="279" t="s">
        <v>169</v>
      </c>
      <c r="K263" s="325">
        <v>43646</v>
      </c>
      <c r="L263" s="291">
        <v>12</v>
      </c>
      <c r="M263" s="285">
        <v>32493</v>
      </c>
      <c r="N263" s="285">
        <v>1047860</v>
      </c>
      <c r="O263" s="285">
        <v>4476</v>
      </c>
      <c r="P263" s="285">
        <v>16688</v>
      </c>
      <c r="Q263" s="285">
        <v>5165</v>
      </c>
      <c r="R263" s="285">
        <v>3792</v>
      </c>
      <c r="S263" s="285">
        <v>1754</v>
      </c>
      <c r="T263" s="320">
        <v>558</v>
      </c>
      <c r="U263" s="299" t="s">
        <v>769</v>
      </c>
      <c r="V263" s="299" t="s">
        <v>769</v>
      </c>
      <c r="W263" s="286">
        <v>0.14000000000000001</v>
      </c>
      <c r="X263" s="286">
        <v>0.51</v>
      </c>
      <c r="Y263" s="286">
        <v>0.16</v>
      </c>
      <c r="Z263" s="286">
        <v>0.12</v>
      </c>
      <c r="AA263" s="286">
        <v>0.05</v>
      </c>
      <c r="AB263" s="321">
        <v>0.02</v>
      </c>
      <c r="AC263" s="324" t="s">
        <v>769</v>
      </c>
      <c r="AD263" s="324" t="s">
        <v>769</v>
      </c>
      <c r="AE263" s="285">
        <v>1760</v>
      </c>
      <c r="AF263" s="285">
        <v>154001</v>
      </c>
      <c r="AG263" s="285">
        <v>184912</v>
      </c>
      <c r="AH263" s="285">
        <v>265217</v>
      </c>
      <c r="AI263" s="285">
        <v>238244</v>
      </c>
      <c r="AJ263" s="320">
        <v>161502</v>
      </c>
      <c r="AK263" s="299" t="s">
        <v>769</v>
      </c>
      <c r="AL263" s="299" t="s">
        <v>769</v>
      </c>
      <c r="AM263" s="286">
        <v>1.6796136888515641E-3</v>
      </c>
      <c r="AN263" s="286">
        <v>0.14696715210047143</v>
      </c>
      <c r="AO263" s="286">
        <v>0.1764663218368866</v>
      </c>
      <c r="AP263" s="286">
        <v>0.25310346802053707</v>
      </c>
      <c r="AQ263" s="286">
        <v>0.22736243391292729</v>
      </c>
      <c r="AR263" s="321">
        <v>0.15412555112324167</v>
      </c>
      <c r="AS263" s="324" t="s">
        <v>769</v>
      </c>
      <c r="AT263" s="324" t="s">
        <v>769</v>
      </c>
      <c r="AU263" s="285">
        <v>2490</v>
      </c>
      <c r="AV263" s="285">
        <v>9615</v>
      </c>
      <c r="AW263" s="285">
        <v>3086</v>
      </c>
      <c r="AX263" s="285">
        <v>2232</v>
      </c>
      <c r="AY263" s="320">
        <v>924</v>
      </c>
      <c r="AZ263" s="320">
        <v>287</v>
      </c>
      <c r="BA263" s="299" t="s">
        <v>769</v>
      </c>
      <c r="BB263" s="299" t="s">
        <v>769</v>
      </c>
      <c r="BC263" s="286">
        <v>0.08</v>
      </c>
      <c r="BD263" s="286">
        <v>0.3</v>
      </c>
      <c r="BE263" s="286">
        <v>0.09</v>
      </c>
      <c r="BF263" s="286">
        <v>7.0000000000000007E-2</v>
      </c>
      <c r="BG263" s="321">
        <v>0.03</v>
      </c>
      <c r="BH263" s="321">
        <v>0.01</v>
      </c>
      <c r="BI263" s="324" t="s">
        <v>769</v>
      </c>
      <c r="BJ263" s="324" t="s">
        <v>769</v>
      </c>
      <c r="BK263" s="285">
        <v>987</v>
      </c>
      <c r="BL263" s="285">
        <v>89666</v>
      </c>
      <c r="BM263" s="285">
        <v>110963</v>
      </c>
      <c r="BN263" s="285">
        <v>156284</v>
      </c>
      <c r="BO263" s="320">
        <v>125625</v>
      </c>
      <c r="BP263" s="320">
        <v>83443</v>
      </c>
      <c r="BQ263" s="299" t="s">
        <v>769</v>
      </c>
      <c r="BR263" s="299" t="s">
        <v>769</v>
      </c>
      <c r="BS263" s="286">
        <v>0</v>
      </c>
      <c r="BT263" s="286">
        <v>0.09</v>
      </c>
      <c r="BU263" s="286">
        <v>0.11</v>
      </c>
      <c r="BV263" s="286">
        <v>0.15</v>
      </c>
      <c r="BW263" s="321">
        <v>0.12</v>
      </c>
      <c r="BX263" s="321">
        <v>0.08</v>
      </c>
      <c r="BY263" s="324" t="s">
        <v>769</v>
      </c>
      <c r="BZ263" s="324" t="s">
        <v>769</v>
      </c>
      <c r="CA263" s="285">
        <v>1986</v>
      </c>
      <c r="CB263" s="285">
        <v>7073</v>
      </c>
      <c r="CC263" s="285">
        <v>2079</v>
      </c>
      <c r="CD263" s="285">
        <v>1560</v>
      </c>
      <c r="CE263" s="285">
        <v>830</v>
      </c>
      <c r="CF263" s="320">
        <v>271</v>
      </c>
      <c r="CG263" s="299" t="s">
        <v>769</v>
      </c>
      <c r="CH263" s="299" t="s">
        <v>769</v>
      </c>
      <c r="CI263" s="286">
        <v>0.06</v>
      </c>
      <c r="CJ263" s="286">
        <v>0.22</v>
      </c>
      <c r="CK263" s="286">
        <v>0.06</v>
      </c>
      <c r="CL263" s="286">
        <v>0.05</v>
      </c>
      <c r="CM263" s="286">
        <v>0.03</v>
      </c>
      <c r="CN263" s="320">
        <v>0.01</v>
      </c>
      <c r="CO263" s="324" t="s">
        <v>769</v>
      </c>
      <c r="CP263" s="324" t="s">
        <v>769</v>
      </c>
      <c r="CQ263" s="285">
        <v>773</v>
      </c>
      <c r="CR263" s="285">
        <v>64335</v>
      </c>
      <c r="CS263" s="285">
        <v>73949</v>
      </c>
      <c r="CT263" s="285">
        <v>108933</v>
      </c>
      <c r="CU263" s="285">
        <v>112619</v>
      </c>
      <c r="CV263" s="320">
        <v>78059</v>
      </c>
      <c r="CW263" s="299" t="s">
        <v>769</v>
      </c>
      <c r="CX263" s="299" t="s">
        <v>769</v>
      </c>
      <c r="CY263" s="286">
        <v>0</v>
      </c>
      <c r="CZ263" s="286">
        <v>0.06</v>
      </c>
      <c r="DA263" s="286">
        <v>7.0000000000000007E-2</v>
      </c>
      <c r="DB263" s="286">
        <v>0.1</v>
      </c>
      <c r="DC263" s="286">
        <v>0.11</v>
      </c>
      <c r="DD263" s="321">
        <v>7.0000000000000007E-2</v>
      </c>
      <c r="DE263" s="324" t="s">
        <v>769</v>
      </c>
      <c r="DF263" s="324" t="s">
        <v>769</v>
      </c>
    </row>
    <row r="264" spans="1:110" s="287" customFormat="1" ht="12">
      <c r="A264" s="301">
        <v>43646</v>
      </c>
      <c r="B264" s="279" t="s">
        <v>185</v>
      </c>
      <c r="C264" s="279" t="s">
        <v>171</v>
      </c>
      <c r="D264" s="279"/>
      <c r="E264" s="293"/>
      <c r="F264" s="279" t="s">
        <v>186</v>
      </c>
      <c r="G264" s="290">
        <v>28342064803</v>
      </c>
      <c r="H264" s="279" t="s">
        <v>187</v>
      </c>
      <c r="I264" s="279" t="s">
        <v>168</v>
      </c>
      <c r="J264" s="279" t="s">
        <v>188</v>
      </c>
      <c r="K264" s="325">
        <v>43646</v>
      </c>
      <c r="L264" s="291">
        <v>12</v>
      </c>
      <c r="M264" s="285">
        <v>60408</v>
      </c>
      <c r="N264" s="285">
        <v>1887278</v>
      </c>
      <c r="O264" s="285">
        <v>9127</v>
      </c>
      <c r="P264" s="285">
        <v>31533</v>
      </c>
      <c r="Q264" s="285">
        <v>7599</v>
      </c>
      <c r="R264" s="285">
        <v>6948</v>
      </c>
      <c r="S264" s="285">
        <v>4169</v>
      </c>
      <c r="T264" s="320">
        <v>996</v>
      </c>
      <c r="U264" s="299" t="s">
        <v>769</v>
      </c>
      <c r="V264" s="299" t="s">
        <v>769</v>
      </c>
      <c r="W264" s="286">
        <v>0.15</v>
      </c>
      <c r="X264" s="286">
        <v>0.52</v>
      </c>
      <c r="Y264" s="286">
        <v>0.13</v>
      </c>
      <c r="Z264" s="286">
        <v>0.12</v>
      </c>
      <c r="AA264" s="286">
        <v>7.0000000000000007E-2</v>
      </c>
      <c r="AB264" s="321">
        <v>0.02</v>
      </c>
      <c r="AC264" s="324" t="s">
        <v>769</v>
      </c>
      <c r="AD264" s="324" t="s">
        <v>769</v>
      </c>
      <c r="AE264" s="285">
        <v>3984</v>
      </c>
      <c r="AF264" s="285">
        <v>263802</v>
      </c>
      <c r="AG264" s="285">
        <v>272607</v>
      </c>
      <c r="AH264" s="285">
        <v>491825</v>
      </c>
      <c r="AI264" s="285">
        <v>573916</v>
      </c>
      <c r="AJ264" s="320">
        <v>257099</v>
      </c>
      <c r="AK264" s="299" t="s">
        <v>769</v>
      </c>
      <c r="AL264" s="299" t="s">
        <v>769</v>
      </c>
      <c r="AM264" s="286">
        <v>2.1109767612402623E-3</v>
      </c>
      <c r="AN264" s="286">
        <v>0.13977908924917262</v>
      </c>
      <c r="AO264" s="286">
        <v>0.14444453864242576</v>
      </c>
      <c r="AP264" s="286">
        <v>0.26060018714783939</v>
      </c>
      <c r="AQ264" s="286">
        <v>0.30409722362047353</v>
      </c>
      <c r="AR264" s="321">
        <v>0.13622741323747747</v>
      </c>
      <c r="AS264" s="324" t="s">
        <v>769</v>
      </c>
      <c r="AT264" s="324" t="s">
        <v>769</v>
      </c>
      <c r="AU264" s="285">
        <v>2441</v>
      </c>
      <c r="AV264" s="285">
        <v>8461</v>
      </c>
      <c r="AW264" s="285">
        <v>1920</v>
      </c>
      <c r="AX264" s="285">
        <v>1639</v>
      </c>
      <c r="AY264" s="320">
        <v>653</v>
      </c>
      <c r="AZ264" s="299" t="s">
        <v>769</v>
      </c>
      <c r="BA264" s="299" t="s">
        <v>769</v>
      </c>
      <c r="BB264" s="299" t="s">
        <v>769</v>
      </c>
      <c r="BC264" s="286">
        <v>0.04</v>
      </c>
      <c r="BD264" s="286">
        <v>0.14000000000000001</v>
      </c>
      <c r="BE264" s="286">
        <v>0.03</v>
      </c>
      <c r="BF264" s="286">
        <v>0.03</v>
      </c>
      <c r="BG264" s="321">
        <v>0.01</v>
      </c>
      <c r="BH264" s="324" t="s">
        <v>769</v>
      </c>
      <c r="BI264" s="324" t="s">
        <v>769</v>
      </c>
      <c r="BJ264" s="324" t="s">
        <v>769</v>
      </c>
      <c r="BK264" s="285">
        <v>1067</v>
      </c>
      <c r="BL264" s="285">
        <v>67835</v>
      </c>
      <c r="BM264" s="285">
        <v>69568</v>
      </c>
      <c r="BN264" s="285">
        <v>112813</v>
      </c>
      <c r="BO264" s="320">
        <v>88701</v>
      </c>
      <c r="BP264" s="299" t="s">
        <v>769</v>
      </c>
      <c r="BQ264" s="299" t="s">
        <v>769</v>
      </c>
      <c r="BR264" s="299" t="s">
        <v>769</v>
      </c>
      <c r="BS264" s="286">
        <v>0</v>
      </c>
      <c r="BT264" s="286">
        <v>0.04</v>
      </c>
      <c r="BU264" s="286">
        <v>0.04</v>
      </c>
      <c r="BV264" s="286">
        <v>0.06</v>
      </c>
      <c r="BW264" s="321">
        <v>0.05</v>
      </c>
      <c r="BX264" s="324" t="s">
        <v>769</v>
      </c>
      <c r="BY264" s="324" t="s">
        <v>769</v>
      </c>
      <c r="BZ264" s="324" t="s">
        <v>769</v>
      </c>
      <c r="CA264" s="285">
        <v>6686</v>
      </c>
      <c r="CB264" s="285">
        <v>23072</v>
      </c>
      <c r="CC264" s="285">
        <v>5679</v>
      </c>
      <c r="CD264" s="285">
        <v>5309</v>
      </c>
      <c r="CE264" s="285">
        <v>3516</v>
      </c>
      <c r="CF264" s="299" t="s">
        <v>769</v>
      </c>
      <c r="CG264" s="299" t="s">
        <v>769</v>
      </c>
      <c r="CH264" s="299" t="s">
        <v>769</v>
      </c>
      <c r="CI264" s="286">
        <v>0.11</v>
      </c>
      <c r="CJ264" s="286">
        <v>0.38</v>
      </c>
      <c r="CK264" s="286">
        <v>0.09</v>
      </c>
      <c r="CL264" s="286">
        <v>0.09</v>
      </c>
      <c r="CM264" s="286">
        <v>0.06</v>
      </c>
      <c r="CN264" s="299" t="s">
        <v>769</v>
      </c>
      <c r="CO264" s="324" t="s">
        <v>769</v>
      </c>
      <c r="CP264" s="324" t="s">
        <v>769</v>
      </c>
      <c r="CQ264" s="285">
        <v>2917</v>
      </c>
      <c r="CR264" s="285">
        <v>195967</v>
      </c>
      <c r="CS264" s="285">
        <v>203039</v>
      </c>
      <c r="CT264" s="285">
        <v>379012</v>
      </c>
      <c r="CU264" s="285">
        <v>485215</v>
      </c>
      <c r="CV264" s="299" t="s">
        <v>769</v>
      </c>
      <c r="CW264" s="299" t="s">
        <v>769</v>
      </c>
      <c r="CX264" s="299" t="s">
        <v>769</v>
      </c>
      <c r="CY264" s="286">
        <v>0</v>
      </c>
      <c r="CZ264" s="286">
        <v>0.1</v>
      </c>
      <c r="DA264" s="286">
        <v>0.11</v>
      </c>
      <c r="DB264" s="286">
        <v>0.2</v>
      </c>
      <c r="DC264" s="286">
        <v>0.26</v>
      </c>
      <c r="DD264" s="324" t="s">
        <v>769</v>
      </c>
      <c r="DE264" s="324" t="s">
        <v>769</v>
      </c>
      <c r="DF264" s="324" t="s">
        <v>769</v>
      </c>
    </row>
    <row r="265" spans="1:110" s="287" customFormat="1" ht="12">
      <c r="A265" s="301">
        <v>43646</v>
      </c>
      <c r="B265" s="279" t="s">
        <v>189</v>
      </c>
      <c r="C265" s="279" t="s">
        <v>171</v>
      </c>
      <c r="D265" s="279" t="s">
        <v>165</v>
      </c>
      <c r="E265" s="293">
        <v>8</v>
      </c>
      <c r="F265" s="279" t="s">
        <v>190</v>
      </c>
      <c r="G265" s="290">
        <v>60905115063</v>
      </c>
      <c r="H265" s="279" t="s">
        <v>366</v>
      </c>
      <c r="I265" s="279" t="s">
        <v>168</v>
      </c>
      <c r="J265" s="279" t="s">
        <v>181</v>
      </c>
      <c r="K265" s="325">
        <v>43646</v>
      </c>
      <c r="L265" s="291">
        <v>12</v>
      </c>
      <c r="M265" s="285">
        <v>468416</v>
      </c>
      <c r="N265" s="285">
        <v>42799294</v>
      </c>
      <c r="O265" s="285">
        <v>47859</v>
      </c>
      <c r="P265" s="285">
        <v>133414</v>
      </c>
      <c r="Q265" s="285">
        <v>60502</v>
      </c>
      <c r="R265" s="285">
        <v>74938</v>
      </c>
      <c r="S265" s="285">
        <v>84617</v>
      </c>
      <c r="T265" s="320">
        <v>61678</v>
      </c>
      <c r="U265" s="320">
        <v>4925</v>
      </c>
      <c r="V265" s="285">
        <v>483</v>
      </c>
      <c r="W265" s="286">
        <v>0.1</v>
      </c>
      <c r="X265" s="286">
        <v>0.28000000000000003</v>
      </c>
      <c r="Y265" s="286">
        <v>0.13</v>
      </c>
      <c r="Z265" s="286">
        <v>0.16</v>
      </c>
      <c r="AA265" s="286">
        <v>0.18</v>
      </c>
      <c r="AB265" s="321">
        <v>0.13</v>
      </c>
      <c r="AC265" s="321">
        <v>0.01</v>
      </c>
      <c r="AD265" s="286">
        <v>0</v>
      </c>
      <c r="AE265" s="285">
        <v>13285</v>
      </c>
      <c r="AF265" s="285">
        <v>1338323</v>
      </c>
      <c r="AG265" s="285">
        <v>2218061</v>
      </c>
      <c r="AH265" s="285">
        <v>5460717</v>
      </c>
      <c r="AI265" s="285">
        <v>12207664</v>
      </c>
      <c r="AJ265" s="320">
        <v>17768045</v>
      </c>
      <c r="AK265" s="320">
        <v>3165074</v>
      </c>
      <c r="AL265" s="285">
        <v>628125</v>
      </c>
      <c r="AM265" s="286">
        <v>3.1040231644942557E-4</v>
      </c>
      <c r="AN265" s="286">
        <v>3.126974477663113E-2</v>
      </c>
      <c r="AO265" s="286">
        <v>5.1824710005730468E-2</v>
      </c>
      <c r="AP265" s="286">
        <v>0.12758895041586435</v>
      </c>
      <c r="AQ265" s="286">
        <v>0.28523049936291006</v>
      </c>
      <c r="AR265" s="321">
        <v>0.41514808632123701</v>
      </c>
      <c r="AS265" s="321">
        <v>7.3951546957760558E-2</v>
      </c>
      <c r="AT265" s="286">
        <v>1.4676059843417043E-2</v>
      </c>
      <c r="AU265" s="285">
        <v>31238</v>
      </c>
      <c r="AV265" s="285">
        <v>89079</v>
      </c>
      <c r="AW265" s="285">
        <v>42260</v>
      </c>
      <c r="AX265" s="285">
        <v>52613</v>
      </c>
      <c r="AY265" s="320">
        <v>58098</v>
      </c>
      <c r="AZ265" s="320">
        <v>36971</v>
      </c>
      <c r="BA265" s="285">
        <v>2320</v>
      </c>
      <c r="BB265" s="299" t="s">
        <v>769</v>
      </c>
      <c r="BC265" s="286">
        <v>7.0000000000000007E-2</v>
      </c>
      <c r="BD265" s="286">
        <v>0.19</v>
      </c>
      <c r="BE265" s="286">
        <v>0.09</v>
      </c>
      <c r="BF265" s="286">
        <v>0.11</v>
      </c>
      <c r="BG265" s="321">
        <v>0.12</v>
      </c>
      <c r="BH265" s="321">
        <v>0.08</v>
      </c>
      <c r="BI265" s="286">
        <v>0</v>
      </c>
      <c r="BJ265" s="324" t="s">
        <v>769</v>
      </c>
      <c r="BK265" s="285">
        <v>8507</v>
      </c>
      <c r="BL265" s="285">
        <v>909054</v>
      </c>
      <c r="BM265" s="285">
        <v>1550359</v>
      </c>
      <c r="BN265" s="285">
        <v>3831186</v>
      </c>
      <c r="BO265" s="320">
        <v>8357864</v>
      </c>
      <c r="BP265" s="320">
        <v>10441436</v>
      </c>
      <c r="BQ265" s="285">
        <v>1471717</v>
      </c>
      <c r="BR265" s="299" t="s">
        <v>769</v>
      </c>
      <c r="BS265" s="286">
        <v>0</v>
      </c>
      <c r="BT265" s="286">
        <v>0.02</v>
      </c>
      <c r="BU265" s="286">
        <v>0.04</v>
      </c>
      <c r="BV265" s="286">
        <v>0.09</v>
      </c>
      <c r="BW265" s="321">
        <v>0.2</v>
      </c>
      <c r="BX265" s="321">
        <v>0.24</v>
      </c>
      <c r="BY265" s="286">
        <v>0.03</v>
      </c>
      <c r="BZ265" s="324" t="s">
        <v>769</v>
      </c>
      <c r="CA265" s="285">
        <v>16616</v>
      </c>
      <c r="CB265" s="285">
        <v>44327</v>
      </c>
      <c r="CC265" s="285">
        <v>18242</v>
      </c>
      <c r="CD265" s="285">
        <v>22323</v>
      </c>
      <c r="CE265" s="285">
        <v>26519</v>
      </c>
      <c r="CF265" s="320">
        <v>24706</v>
      </c>
      <c r="CG265" s="320">
        <v>2605</v>
      </c>
      <c r="CH265" s="299" t="s">
        <v>769</v>
      </c>
      <c r="CI265" s="286">
        <v>0.04</v>
      </c>
      <c r="CJ265" s="286">
        <v>0.09</v>
      </c>
      <c r="CK265" s="286">
        <v>0.04</v>
      </c>
      <c r="CL265" s="286">
        <v>0.05</v>
      </c>
      <c r="CM265" s="286">
        <v>0.06</v>
      </c>
      <c r="CN265" s="320">
        <v>0.05</v>
      </c>
      <c r="CO265" s="321">
        <v>0.01</v>
      </c>
      <c r="CP265" s="324" t="s">
        <v>769</v>
      </c>
      <c r="CQ265" s="285">
        <v>4778</v>
      </c>
      <c r="CR265" s="285">
        <v>429229</v>
      </c>
      <c r="CS265" s="285">
        <v>667702</v>
      </c>
      <c r="CT265" s="285">
        <v>1629376</v>
      </c>
      <c r="CU265" s="285">
        <v>3849800</v>
      </c>
      <c r="CV265" s="320">
        <v>7326307</v>
      </c>
      <c r="CW265" s="320">
        <v>1693357</v>
      </c>
      <c r="CX265" s="299" t="s">
        <v>769</v>
      </c>
      <c r="CY265" s="286">
        <v>0</v>
      </c>
      <c r="CZ265" s="286">
        <v>0.01</v>
      </c>
      <c r="DA265" s="286">
        <v>0.02</v>
      </c>
      <c r="DB265" s="286">
        <v>0.04</v>
      </c>
      <c r="DC265" s="286">
        <v>0.09</v>
      </c>
      <c r="DD265" s="321">
        <v>0.17</v>
      </c>
      <c r="DE265" s="321">
        <v>0.04</v>
      </c>
      <c r="DF265" s="324" t="s">
        <v>769</v>
      </c>
    </row>
    <row r="266" spans="1:110" s="287" customFormat="1" ht="12">
      <c r="A266" s="301">
        <v>43646</v>
      </c>
      <c r="B266" s="279" t="s">
        <v>194</v>
      </c>
      <c r="C266" s="279" t="s">
        <v>171</v>
      </c>
      <c r="D266" s="279"/>
      <c r="E266" s="293"/>
      <c r="F266" s="279" t="s">
        <v>195</v>
      </c>
      <c r="G266" s="290">
        <v>65714394898</v>
      </c>
      <c r="H266" s="279" t="s">
        <v>196</v>
      </c>
      <c r="I266" s="279" t="s">
        <v>168</v>
      </c>
      <c r="J266" s="279" t="s">
        <v>188</v>
      </c>
      <c r="K266" s="325">
        <v>43646</v>
      </c>
      <c r="L266" s="291">
        <v>12</v>
      </c>
      <c r="M266" s="285">
        <v>1874229</v>
      </c>
      <c r="N266" s="285">
        <v>114437836</v>
      </c>
      <c r="O266" s="285">
        <v>228898</v>
      </c>
      <c r="P266" s="285">
        <v>815133</v>
      </c>
      <c r="Q266" s="285">
        <v>256112</v>
      </c>
      <c r="R266" s="285">
        <v>249390</v>
      </c>
      <c r="S266" s="285">
        <v>203579</v>
      </c>
      <c r="T266" s="320">
        <v>103455</v>
      </c>
      <c r="U266" s="320">
        <v>14860</v>
      </c>
      <c r="V266" s="285">
        <v>2802</v>
      </c>
      <c r="W266" s="286">
        <v>0.12</v>
      </c>
      <c r="X266" s="286">
        <v>0.43</v>
      </c>
      <c r="Y266" s="286">
        <v>0.14000000000000001</v>
      </c>
      <c r="Z266" s="286">
        <v>0.13</v>
      </c>
      <c r="AA266" s="286">
        <v>0.11</v>
      </c>
      <c r="AB266" s="321">
        <v>0.06</v>
      </c>
      <c r="AC266" s="321">
        <v>0.01</v>
      </c>
      <c r="AD266" s="286">
        <v>0</v>
      </c>
      <c r="AE266" s="285">
        <v>92242</v>
      </c>
      <c r="AF266" s="285">
        <v>8280309</v>
      </c>
      <c r="AG266" s="285">
        <v>9836912</v>
      </c>
      <c r="AH266" s="285">
        <v>19071560</v>
      </c>
      <c r="AI266" s="285">
        <v>30502113</v>
      </c>
      <c r="AJ266" s="320">
        <v>31879341</v>
      </c>
      <c r="AK266" s="320">
        <v>10510292</v>
      </c>
      <c r="AL266" s="285">
        <v>4265067</v>
      </c>
      <c r="AM266" s="286">
        <v>8.0604460224151741E-4</v>
      </c>
      <c r="AN266" s="286">
        <v>7.2356392688166529E-2</v>
      </c>
      <c r="AO266" s="286">
        <v>8.5958563564588905E-2</v>
      </c>
      <c r="AP266" s="286">
        <v>0.16665432226453494</v>
      </c>
      <c r="AQ266" s="286">
        <v>0.2665387084040981</v>
      </c>
      <c r="AR266" s="321">
        <v>0.27857343440153831</v>
      </c>
      <c r="AS266" s="321">
        <v>9.1842806255092072E-2</v>
      </c>
      <c r="AT266" s="286">
        <v>3.7269727819739619E-2</v>
      </c>
      <c r="AU266" s="285">
        <v>93554</v>
      </c>
      <c r="AV266" s="285">
        <v>341872</v>
      </c>
      <c r="AW266" s="285">
        <v>110094</v>
      </c>
      <c r="AX266" s="285">
        <v>104071</v>
      </c>
      <c r="AY266" s="320">
        <v>73372</v>
      </c>
      <c r="AZ266" s="320">
        <v>28688</v>
      </c>
      <c r="BA266" s="285">
        <v>3873</v>
      </c>
      <c r="BB266" s="285">
        <v>720</v>
      </c>
      <c r="BC266" s="286">
        <v>0.05</v>
      </c>
      <c r="BD266" s="286">
        <v>0.18</v>
      </c>
      <c r="BE266" s="286">
        <v>0.06</v>
      </c>
      <c r="BF266" s="286">
        <v>0.06</v>
      </c>
      <c r="BG266" s="321">
        <v>0.04</v>
      </c>
      <c r="BH266" s="321">
        <v>0.02</v>
      </c>
      <c r="BI266" s="286">
        <v>0</v>
      </c>
      <c r="BJ266" s="286">
        <v>0</v>
      </c>
      <c r="BK266" s="285">
        <v>37676</v>
      </c>
      <c r="BL266" s="285">
        <v>3492616</v>
      </c>
      <c r="BM266" s="285">
        <v>4230475</v>
      </c>
      <c r="BN266" s="285">
        <v>7928485</v>
      </c>
      <c r="BO266" s="320">
        <v>10809294</v>
      </c>
      <c r="BP266" s="320">
        <v>8745322</v>
      </c>
      <c r="BQ266" s="285">
        <v>2741241</v>
      </c>
      <c r="BR266" s="285">
        <v>1093947</v>
      </c>
      <c r="BS266" s="286">
        <v>0</v>
      </c>
      <c r="BT266" s="286">
        <v>0.03</v>
      </c>
      <c r="BU266" s="286">
        <v>0.04</v>
      </c>
      <c r="BV266" s="286">
        <v>7.0000000000000007E-2</v>
      </c>
      <c r="BW266" s="321">
        <v>0.09</v>
      </c>
      <c r="BX266" s="321">
        <v>0.08</v>
      </c>
      <c r="BY266" s="286">
        <v>0.02</v>
      </c>
      <c r="BZ266" s="286">
        <v>0.01</v>
      </c>
      <c r="CA266" s="285">
        <v>135332</v>
      </c>
      <c r="CB266" s="285">
        <v>473227</v>
      </c>
      <c r="CC266" s="285">
        <v>146008</v>
      </c>
      <c r="CD266" s="285">
        <v>145310</v>
      </c>
      <c r="CE266" s="285">
        <v>130193</v>
      </c>
      <c r="CF266" s="320">
        <v>74755</v>
      </c>
      <c r="CG266" s="320">
        <v>10984</v>
      </c>
      <c r="CH266" s="285">
        <v>2080</v>
      </c>
      <c r="CI266" s="286">
        <v>7.0000000000000007E-2</v>
      </c>
      <c r="CJ266" s="286">
        <v>0.25</v>
      </c>
      <c r="CK266" s="286">
        <v>0.08</v>
      </c>
      <c r="CL266" s="286">
        <v>0.08</v>
      </c>
      <c r="CM266" s="286">
        <v>7.0000000000000007E-2</v>
      </c>
      <c r="CN266" s="320">
        <v>0.04</v>
      </c>
      <c r="CO266" s="321">
        <v>0.01</v>
      </c>
      <c r="CP266" s="286">
        <v>0</v>
      </c>
      <c r="CQ266" s="285">
        <v>54564</v>
      </c>
      <c r="CR266" s="285">
        <v>4787362</v>
      </c>
      <c r="CS266" s="285">
        <v>5606055</v>
      </c>
      <c r="CT266" s="285">
        <v>11142434</v>
      </c>
      <c r="CU266" s="285">
        <v>19690846</v>
      </c>
      <c r="CV266" s="320">
        <v>23130441</v>
      </c>
      <c r="CW266" s="320">
        <v>7766808</v>
      </c>
      <c r="CX266" s="285">
        <v>3168273</v>
      </c>
      <c r="CY266" s="286">
        <v>0</v>
      </c>
      <c r="CZ266" s="286">
        <v>0.04</v>
      </c>
      <c r="DA266" s="286">
        <v>0.05</v>
      </c>
      <c r="DB266" s="286">
        <v>0.1</v>
      </c>
      <c r="DC266" s="286">
        <v>0.17</v>
      </c>
      <c r="DD266" s="321">
        <v>0.2</v>
      </c>
      <c r="DE266" s="321">
        <v>7.0000000000000007E-2</v>
      </c>
      <c r="DF266" s="286">
        <v>0.03</v>
      </c>
    </row>
    <row r="267" spans="1:110" s="287" customFormat="1" ht="12">
      <c r="A267" s="301">
        <v>43646</v>
      </c>
      <c r="B267" s="279" t="s">
        <v>321</v>
      </c>
      <c r="C267" s="279" t="s">
        <v>171</v>
      </c>
      <c r="D267" s="279"/>
      <c r="E267" s="293"/>
      <c r="F267" s="279" t="s">
        <v>322</v>
      </c>
      <c r="G267" s="290">
        <v>84421446069</v>
      </c>
      <c r="H267" s="279" t="s">
        <v>323</v>
      </c>
      <c r="I267" s="279" t="s">
        <v>168</v>
      </c>
      <c r="J267" s="279" t="s">
        <v>181</v>
      </c>
      <c r="K267" s="325">
        <v>43646</v>
      </c>
      <c r="L267" s="291">
        <v>12</v>
      </c>
      <c r="M267" s="285">
        <v>4491</v>
      </c>
      <c r="N267" s="285">
        <v>721993</v>
      </c>
      <c r="O267" s="285">
        <v>98</v>
      </c>
      <c r="P267" s="285">
        <v>1043</v>
      </c>
      <c r="Q267" s="285">
        <v>485</v>
      </c>
      <c r="R267" s="285">
        <v>800</v>
      </c>
      <c r="S267" s="285">
        <v>978</v>
      </c>
      <c r="T267" s="320">
        <v>801</v>
      </c>
      <c r="U267" s="320">
        <v>201</v>
      </c>
      <c r="V267" s="285">
        <v>85</v>
      </c>
      <c r="W267" s="286">
        <v>0.02</v>
      </c>
      <c r="X267" s="286">
        <v>0.23</v>
      </c>
      <c r="Y267" s="286">
        <v>0.11</v>
      </c>
      <c r="Z267" s="286">
        <v>0.18</v>
      </c>
      <c r="AA267" s="286">
        <v>0.22</v>
      </c>
      <c r="AB267" s="321">
        <v>0.18</v>
      </c>
      <c r="AC267" s="321">
        <v>0.04</v>
      </c>
      <c r="AD267" s="286">
        <v>0.02</v>
      </c>
      <c r="AE267" s="285">
        <v>43</v>
      </c>
      <c r="AF267" s="285">
        <v>10421</v>
      </c>
      <c r="AG267" s="285">
        <v>17852</v>
      </c>
      <c r="AH267" s="285">
        <v>59491</v>
      </c>
      <c r="AI267" s="285">
        <v>139949</v>
      </c>
      <c r="AJ267" s="320">
        <v>240950</v>
      </c>
      <c r="AK267" s="320">
        <v>140013</v>
      </c>
      <c r="AL267" s="285">
        <v>113274</v>
      </c>
      <c r="AM267" s="286">
        <v>5.955736412956912E-5</v>
      </c>
      <c r="AN267" s="286">
        <v>1.4433657944052089E-2</v>
      </c>
      <c r="AO267" s="286">
        <v>2.4726001498629489E-2</v>
      </c>
      <c r="AP267" s="286">
        <v>8.2398305800748764E-2</v>
      </c>
      <c r="AQ267" s="286">
        <v>0.19383705936207138</v>
      </c>
      <c r="AR267" s="321">
        <v>0.33372899737255068</v>
      </c>
      <c r="AS267" s="321">
        <v>0.19392570288077585</v>
      </c>
      <c r="AT267" s="286">
        <v>0.15689071777704217</v>
      </c>
      <c r="AU267" s="299" t="s">
        <v>769</v>
      </c>
      <c r="AV267" s="285">
        <v>265</v>
      </c>
      <c r="AW267" s="285">
        <v>145</v>
      </c>
      <c r="AX267" s="285">
        <v>244</v>
      </c>
      <c r="AY267" s="320">
        <v>264</v>
      </c>
      <c r="AZ267" s="320">
        <v>208</v>
      </c>
      <c r="BA267" s="285">
        <v>35</v>
      </c>
      <c r="BB267" s="299" t="s">
        <v>769</v>
      </c>
      <c r="BC267" s="324" t="s">
        <v>769</v>
      </c>
      <c r="BD267" s="286">
        <v>0.06</v>
      </c>
      <c r="BE267" s="286">
        <v>0.03</v>
      </c>
      <c r="BF267" s="286">
        <v>0.05</v>
      </c>
      <c r="BG267" s="321">
        <v>0.06</v>
      </c>
      <c r="BH267" s="321">
        <v>0.05</v>
      </c>
      <c r="BI267" s="286">
        <v>0.01</v>
      </c>
      <c r="BJ267" s="324" t="s">
        <v>769</v>
      </c>
      <c r="BK267" s="299" t="s">
        <v>769</v>
      </c>
      <c r="BL267" s="285">
        <v>2888</v>
      </c>
      <c r="BM267" s="285">
        <v>5314</v>
      </c>
      <c r="BN267" s="285">
        <v>17942</v>
      </c>
      <c r="BO267" s="320">
        <v>37547</v>
      </c>
      <c r="BP267" s="320">
        <v>62984</v>
      </c>
      <c r="BQ267" s="285">
        <v>24407</v>
      </c>
      <c r="BR267" s="299" t="s">
        <v>769</v>
      </c>
      <c r="BS267" s="324" t="s">
        <v>769</v>
      </c>
      <c r="BT267" s="286">
        <v>0</v>
      </c>
      <c r="BU267" s="286">
        <v>0.01</v>
      </c>
      <c r="BV267" s="286">
        <v>0.02</v>
      </c>
      <c r="BW267" s="321">
        <v>0.05</v>
      </c>
      <c r="BX267" s="321">
        <v>0.09</v>
      </c>
      <c r="BY267" s="286">
        <v>0.03</v>
      </c>
      <c r="BZ267" s="324" t="s">
        <v>769</v>
      </c>
      <c r="CA267" s="299" t="s">
        <v>769</v>
      </c>
      <c r="CB267" s="285">
        <v>778</v>
      </c>
      <c r="CC267" s="285">
        <v>340</v>
      </c>
      <c r="CD267" s="285">
        <v>556</v>
      </c>
      <c r="CE267" s="285">
        <v>714</v>
      </c>
      <c r="CF267" s="320">
        <v>593</v>
      </c>
      <c r="CG267" s="320">
        <v>166</v>
      </c>
      <c r="CH267" s="299" t="s">
        <v>769</v>
      </c>
      <c r="CI267" s="324" t="s">
        <v>769</v>
      </c>
      <c r="CJ267" s="286">
        <v>0.17</v>
      </c>
      <c r="CK267" s="286">
        <v>0.08</v>
      </c>
      <c r="CL267" s="286">
        <v>0.12</v>
      </c>
      <c r="CM267" s="286">
        <v>0.16</v>
      </c>
      <c r="CN267" s="320">
        <v>0.13</v>
      </c>
      <c r="CO267" s="321">
        <v>0.04</v>
      </c>
      <c r="CP267" s="324" t="s">
        <v>769</v>
      </c>
      <c r="CQ267" s="299" t="s">
        <v>769</v>
      </c>
      <c r="CR267" s="285">
        <v>7533</v>
      </c>
      <c r="CS267" s="285">
        <v>12538</v>
      </c>
      <c r="CT267" s="285">
        <v>41549</v>
      </c>
      <c r="CU267" s="285">
        <v>102402</v>
      </c>
      <c r="CV267" s="320">
        <v>177966</v>
      </c>
      <c r="CW267" s="320">
        <v>115606</v>
      </c>
      <c r="CX267" s="299" t="s">
        <v>769</v>
      </c>
      <c r="CY267" s="324" t="s">
        <v>769</v>
      </c>
      <c r="CZ267" s="286">
        <v>0.01</v>
      </c>
      <c r="DA267" s="286">
        <v>0.02</v>
      </c>
      <c r="DB267" s="286">
        <v>0.06</v>
      </c>
      <c r="DC267" s="286">
        <v>0.14000000000000001</v>
      </c>
      <c r="DD267" s="321">
        <v>0.25</v>
      </c>
      <c r="DE267" s="321">
        <v>0.16</v>
      </c>
      <c r="DF267" s="324" t="s">
        <v>769</v>
      </c>
    </row>
    <row r="268" spans="1:110" s="287" customFormat="1" ht="12">
      <c r="A268" s="301">
        <v>43646</v>
      </c>
      <c r="B268" s="279" t="s">
        <v>402</v>
      </c>
      <c r="C268" s="279" t="s">
        <v>171</v>
      </c>
      <c r="D268" s="279" t="s">
        <v>165</v>
      </c>
      <c r="E268" s="293">
        <v>2</v>
      </c>
      <c r="F268" s="279" t="s">
        <v>198</v>
      </c>
      <c r="G268" s="290">
        <v>53226460365</v>
      </c>
      <c r="H268" s="279" t="s">
        <v>199</v>
      </c>
      <c r="I268" s="279" t="s">
        <v>168</v>
      </c>
      <c r="J268" s="279" t="s">
        <v>181</v>
      </c>
      <c r="K268" s="325">
        <v>43646</v>
      </c>
      <c r="L268" s="291">
        <v>12</v>
      </c>
      <c r="M268" s="285">
        <v>628893</v>
      </c>
      <c r="N268" s="285">
        <v>53798534</v>
      </c>
      <c r="O268" s="285">
        <v>46291</v>
      </c>
      <c r="P268" s="285">
        <v>199353</v>
      </c>
      <c r="Q268" s="285">
        <v>84634</v>
      </c>
      <c r="R268" s="285">
        <v>107222</v>
      </c>
      <c r="S268" s="285">
        <v>116150</v>
      </c>
      <c r="T268" s="320">
        <v>68522</v>
      </c>
      <c r="U268" s="320">
        <v>5879</v>
      </c>
      <c r="V268" s="285">
        <v>842</v>
      </c>
      <c r="W268" s="286">
        <v>7.0000000000000007E-2</v>
      </c>
      <c r="X268" s="286">
        <v>0.32</v>
      </c>
      <c r="Y268" s="286">
        <v>0.13</v>
      </c>
      <c r="Z268" s="286">
        <v>0.17</v>
      </c>
      <c r="AA268" s="286">
        <v>0.18</v>
      </c>
      <c r="AB268" s="321">
        <v>0.11</v>
      </c>
      <c r="AC268" s="321">
        <v>0.01</v>
      </c>
      <c r="AD268" s="286">
        <v>0</v>
      </c>
      <c r="AE268" s="285">
        <v>14393</v>
      </c>
      <c r="AF268" s="285">
        <v>1963389</v>
      </c>
      <c r="AG268" s="285">
        <v>3096965</v>
      </c>
      <c r="AH268" s="285">
        <v>7824781</v>
      </c>
      <c r="AI268" s="285">
        <v>16615739</v>
      </c>
      <c r="AJ268" s="320">
        <v>19326387</v>
      </c>
      <c r="AK268" s="320">
        <v>3816095</v>
      </c>
      <c r="AL268" s="285">
        <v>1140785</v>
      </c>
      <c r="AM268" s="286">
        <v>2.6753517112566676E-4</v>
      </c>
      <c r="AN268" s="286">
        <v>3.6495213791513353E-2</v>
      </c>
      <c r="AO268" s="286">
        <v>5.7565973823747688E-2</v>
      </c>
      <c r="AP268" s="286">
        <v>0.14544598929034014</v>
      </c>
      <c r="AQ268" s="286">
        <v>0.30885114824876081</v>
      </c>
      <c r="AR268" s="321">
        <v>0.35923631301923581</v>
      </c>
      <c r="AS268" s="321">
        <v>7.0933066689140636E-2</v>
      </c>
      <c r="AT268" s="286">
        <v>2.120475996613588E-2</v>
      </c>
      <c r="AU268" s="285">
        <v>31128</v>
      </c>
      <c r="AV268" s="285">
        <v>136213</v>
      </c>
      <c r="AW268" s="285">
        <v>61043</v>
      </c>
      <c r="AX268" s="285">
        <v>78201</v>
      </c>
      <c r="AY268" s="320">
        <v>80774</v>
      </c>
      <c r="AZ268" s="320">
        <v>42249</v>
      </c>
      <c r="BA268" s="285">
        <v>3197</v>
      </c>
      <c r="BB268" s="285">
        <v>396</v>
      </c>
      <c r="BC268" s="286">
        <v>0.05</v>
      </c>
      <c r="BD268" s="286">
        <v>0.22</v>
      </c>
      <c r="BE268" s="286">
        <v>0.1</v>
      </c>
      <c r="BF268" s="286">
        <v>0.12</v>
      </c>
      <c r="BG268" s="321">
        <v>0.13</v>
      </c>
      <c r="BH268" s="321">
        <v>7.0000000000000007E-2</v>
      </c>
      <c r="BI268" s="286">
        <v>0.01</v>
      </c>
      <c r="BJ268" s="286">
        <v>0</v>
      </c>
      <c r="BK268" s="285">
        <v>9658</v>
      </c>
      <c r="BL268" s="285">
        <v>1357888</v>
      </c>
      <c r="BM268" s="285">
        <v>2239596</v>
      </c>
      <c r="BN268" s="285">
        <v>5700676</v>
      </c>
      <c r="BO268" s="320">
        <v>11501682</v>
      </c>
      <c r="BP268" s="320">
        <v>11806323</v>
      </c>
      <c r="BQ268" s="285">
        <v>2063200</v>
      </c>
      <c r="BR268" s="285">
        <v>526420</v>
      </c>
      <c r="BS268" s="286">
        <v>0</v>
      </c>
      <c r="BT268" s="286">
        <v>0.03</v>
      </c>
      <c r="BU268" s="286">
        <v>0.04</v>
      </c>
      <c r="BV268" s="286">
        <v>0.11</v>
      </c>
      <c r="BW268" s="321">
        <v>0.21</v>
      </c>
      <c r="BX268" s="321">
        <v>0.22</v>
      </c>
      <c r="BY268" s="286">
        <v>0.04</v>
      </c>
      <c r="BZ268" s="286">
        <v>0.01</v>
      </c>
      <c r="CA268" s="285">
        <v>14490</v>
      </c>
      <c r="CB268" s="285">
        <v>62589</v>
      </c>
      <c r="CC268" s="285">
        <v>23577</v>
      </c>
      <c r="CD268" s="285">
        <v>29012</v>
      </c>
      <c r="CE268" s="285">
        <v>35374</v>
      </c>
      <c r="CF268" s="320">
        <v>26273</v>
      </c>
      <c r="CG268" s="320">
        <v>2682</v>
      </c>
      <c r="CH268" s="285">
        <v>446</v>
      </c>
      <c r="CI268" s="286">
        <v>0.02</v>
      </c>
      <c r="CJ268" s="286">
        <v>0.1</v>
      </c>
      <c r="CK268" s="286">
        <v>0.04</v>
      </c>
      <c r="CL268" s="286">
        <v>0.05</v>
      </c>
      <c r="CM268" s="286">
        <v>0.06</v>
      </c>
      <c r="CN268" s="320">
        <v>0.04</v>
      </c>
      <c r="CO268" s="321">
        <v>0</v>
      </c>
      <c r="CP268" s="286">
        <v>0</v>
      </c>
      <c r="CQ268" s="285">
        <v>4562</v>
      </c>
      <c r="CR268" s="285">
        <v>602787</v>
      </c>
      <c r="CS268" s="285">
        <v>856910</v>
      </c>
      <c r="CT268" s="285">
        <v>2123473</v>
      </c>
      <c r="CU268" s="285">
        <v>5113839</v>
      </c>
      <c r="CV268" s="320">
        <v>7520064</v>
      </c>
      <c r="CW268" s="320">
        <v>1752895</v>
      </c>
      <c r="CX268" s="285">
        <v>614365</v>
      </c>
      <c r="CY268" s="286">
        <v>0</v>
      </c>
      <c r="CZ268" s="286">
        <v>0.01</v>
      </c>
      <c r="DA268" s="286">
        <v>0.02</v>
      </c>
      <c r="DB268" s="286">
        <v>0.04</v>
      </c>
      <c r="DC268" s="286">
        <v>0.1</v>
      </c>
      <c r="DD268" s="321">
        <v>0.14000000000000001</v>
      </c>
      <c r="DE268" s="321">
        <v>0.03</v>
      </c>
      <c r="DF268" s="286">
        <v>0.01</v>
      </c>
    </row>
    <row r="269" spans="1:110" s="287" customFormat="1" ht="12">
      <c r="A269" s="301">
        <v>43646</v>
      </c>
      <c r="B269" s="279" t="s">
        <v>367</v>
      </c>
      <c r="C269" s="279" t="s">
        <v>171</v>
      </c>
      <c r="D269" s="279"/>
      <c r="E269" s="293"/>
      <c r="F269" s="279" t="s">
        <v>368</v>
      </c>
      <c r="G269" s="290">
        <v>49620344668</v>
      </c>
      <c r="H269" s="279" t="s">
        <v>369</v>
      </c>
      <c r="I269" s="279" t="s">
        <v>176</v>
      </c>
      <c r="J269" s="279" t="s">
        <v>177</v>
      </c>
      <c r="K269" s="325">
        <v>43646</v>
      </c>
      <c r="L269" s="291">
        <v>12</v>
      </c>
      <c r="M269" s="285">
        <v>2701</v>
      </c>
      <c r="N269" s="285">
        <v>462197</v>
      </c>
      <c r="O269" s="285">
        <v>22</v>
      </c>
      <c r="P269" s="285">
        <v>501</v>
      </c>
      <c r="Q269" s="285">
        <v>366</v>
      </c>
      <c r="R269" s="285">
        <v>476</v>
      </c>
      <c r="S269" s="285">
        <v>562</v>
      </c>
      <c r="T269" s="320">
        <v>599</v>
      </c>
      <c r="U269" s="320">
        <v>141</v>
      </c>
      <c r="V269" s="285">
        <v>34</v>
      </c>
      <c r="W269" s="286">
        <v>0.01</v>
      </c>
      <c r="X269" s="286">
        <v>0.19</v>
      </c>
      <c r="Y269" s="286">
        <v>0.14000000000000001</v>
      </c>
      <c r="Z269" s="286">
        <v>0.18</v>
      </c>
      <c r="AA269" s="286">
        <v>0.21</v>
      </c>
      <c r="AB269" s="321">
        <v>0.22</v>
      </c>
      <c r="AC269" s="321">
        <v>0.05</v>
      </c>
      <c r="AD269" s="286">
        <v>0.01</v>
      </c>
      <c r="AE269" s="285">
        <v>9</v>
      </c>
      <c r="AF269" s="285">
        <v>5902</v>
      </c>
      <c r="AG269" s="285">
        <v>13255</v>
      </c>
      <c r="AH269" s="285">
        <v>35105</v>
      </c>
      <c r="AI269" s="285">
        <v>81233</v>
      </c>
      <c r="AJ269" s="320">
        <v>185844</v>
      </c>
      <c r="AK269" s="320">
        <v>92571</v>
      </c>
      <c r="AL269" s="285">
        <v>48278</v>
      </c>
      <c r="AM269" s="286">
        <v>1.9472216392577193E-5</v>
      </c>
      <c r="AN269" s="286">
        <v>1.2769446794332288E-2</v>
      </c>
      <c r="AO269" s="286">
        <v>2.8678247587067853E-2</v>
      </c>
      <c r="AP269" s="286">
        <v>7.5952461829046927E-2</v>
      </c>
      <c r="AQ269" s="286">
        <v>0.17575406157980256</v>
      </c>
      <c r="AR269" s="321">
        <v>0.40208828702912397</v>
      </c>
      <c r="AS269" s="321">
        <v>0.20028472707525147</v>
      </c>
      <c r="AT269" s="286">
        <v>0.1044532958889824</v>
      </c>
      <c r="AU269" s="299" t="s">
        <v>769</v>
      </c>
      <c r="AV269" s="285">
        <v>191</v>
      </c>
      <c r="AW269" s="285">
        <v>133</v>
      </c>
      <c r="AX269" s="285">
        <v>172</v>
      </c>
      <c r="AY269" s="320">
        <v>165</v>
      </c>
      <c r="AZ269" s="320">
        <v>140</v>
      </c>
      <c r="BA269" s="299" t="s">
        <v>769</v>
      </c>
      <c r="BB269" s="299" t="s">
        <v>769</v>
      </c>
      <c r="BC269" s="324" t="s">
        <v>769</v>
      </c>
      <c r="BD269" s="286">
        <v>7.0000000000000007E-2</v>
      </c>
      <c r="BE269" s="286">
        <v>0.05</v>
      </c>
      <c r="BF269" s="286">
        <v>0.06</v>
      </c>
      <c r="BG269" s="321">
        <v>0.06</v>
      </c>
      <c r="BH269" s="321">
        <v>0.05</v>
      </c>
      <c r="BI269" s="324" t="s">
        <v>769</v>
      </c>
      <c r="BJ269" s="324" t="s">
        <v>769</v>
      </c>
      <c r="BK269" s="299" t="s">
        <v>769</v>
      </c>
      <c r="BL269" s="285">
        <v>2319</v>
      </c>
      <c r="BM269" s="285">
        <v>4766</v>
      </c>
      <c r="BN269" s="285">
        <v>12592</v>
      </c>
      <c r="BO269" s="320">
        <v>23413</v>
      </c>
      <c r="BP269" s="320">
        <v>42204</v>
      </c>
      <c r="BQ269" s="299" t="s">
        <v>769</v>
      </c>
      <c r="BR269" s="299" t="s">
        <v>769</v>
      </c>
      <c r="BS269" s="324" t="s">
        <v>769</v>
      </c>
      <c r="BT269" s="286">
        <v>0.01</v>
      </c>
      <c r="BU269" s="286">
        <v>0.01</v>
      </c>
      <c r="BV269" s="286">
        <v>0.03</v>
      </c>
      <c r="BW269" s="321">
        <v>0.05</v>
      </c>
      <c r="BX269" s="321">
        <v>0.09</v>
      </c>
      <c r="BY269" s="324" t="s">
        <v>769</v>
      </c>
      <c r="BZ269" s="324" t="s">
        <v>769</v>
      </c>
      <c r="CA269" s="299" t="s">
        <v>769</v>
      </c>
      <c r="CB269" s="285">
        <v>310</v>
      </c>
      <c r="CC269" s="285">
        <v>233</v>
      </c>
      <c r="CD269" s="285">
        <v>304</v>
      </c>
      <c r="CE269" s="285">
        <v>397</v>
      </c>
      <c r="CF269" s="320">
        <v>459</v>
      </c>
      <c r="CG269" s="299" t="s">
        <v>769</v>
      </c>
      <c r="CH269" s="299" t="s">
        <v>769</v>
      </c>
      <c r="CI269" s="324" t="s">
        <v>769</v>
      </c>
      <c r="CJ269" s="286">
        <v>0.11</v>
      </c>
      <c r="CK269" s="286">
        <v>0.09</v>
      </c>
      <c r="CL269" s="286">
        <v>0.11</v>
      </c>
      <c r="CM269" s="286">
        <v>0.15</v>
      </c>
      <c r="CN269" s="320">
        <v>0.17</v>
      </c>
      <c r="CO269" s="324" t="s">
        <v>769</v>
      </c>
      <c r="CP269" s="324" t="s">
        <v>769</v>
      </c>
      <c r="CQ269" s="299" t="s">
        <v>769</v>
      </c>
      <c r="CR269" s="285">
        <v>3583</v>
      </c>
      <c r="CS269" s="285">
        <v>8489</v>
      </c>
      <c r="CT269" s="285">
        <v>22513</v>
      </c>
      <c r="CU269" s="285">
        <v>57820</v>
      </c>
      <c r="CV269" s="320">
        <v>143640</v>
      </c>
      <c r="CW269" s="299" t="s">
        <v>769</v>
      </c>
      <c r="CX269" s="299" t="s">
        <v>769</v>
      </c>
      <c r="CY269" s="324" t="s">
        <v>769</v>
      </c>
      <c r="CZ269" s="286">
        <v>0.01</v>
      </c>
      <c r="DA269" s="286">
        <v>0.02</v>
      </c>
      <c r="DB269" s="286">
        <v>0.05</v>
      </c>
      <c r="DC269" s="286">
        <v>0.13</v>
      </c>
      <c r="DD269" s="321">
        <v>0.31</v>
      </c>
      <c r="DE269" s="324" t="s">
        <v>769</v>
      </c>
      <c r="DF269" s="324" t="s">
        <v>769</v>
      </c>
    </row>
    <row r="270" spans="1:110" s="287" customFormat="1" ht="12">
      <c r="A270" s="301">
        <v>43646</v>
      </c>
      <c r="B270" s="279" t="s">
        <v>203</v>
      </c>
      <c r="C270" s="279" t="s">
        <v>171</v>
      </c>
      <c r="D270" s="279"/>
      <c r="E270" s="293"/>
      <c r="F270" s="279" t="s">
        <v>204</v>
      </c>
      <c r="G270" s="290">
        <v>85571332201</v>
      </c>
      <c r="H270" s="279" t="s">
        <v>205</v>
      </c>
      <c r="I270" s="279" t="s">
        <v>168</v>
      </c>
      <c r="J270" s="279" t="s">
        <v>188</v>
      </c>
      <c r="K270" s="325">
        <v>43646</v>
      </c>
      <c r="L270" s="291">
        <v>12</v>
      </c>
      <c r="M270" s="285">
        <v>64027</v>
      </c>
      <c r="N270" s="285">
        <v>3393872</v>
      </c>
      <c r="O270" s="285">
        <v>6952</v>
      </c>
      <c r="P270" s="285">
        <v>27968</v>
      </c>
      <c r="Q270" s="285">
        <v>8474</v>
      </c>
      <c r="R270" s="285">
        <v>9233</v>
      </c>
      <c r="S270" s="285">
        <v>7790</v>
      </c>
      <c r="T270" s="320">
        <v>3422</v>
      </c>
      <c r="U270" s="299" t="s">
        <v>769</v>
      </c>
      <c r="V270" s="299" t="s">
        <v>769</v>
      </c>
      <c r="W270" s="286">
        <v>0.11</v>
      </c>
      <c r="X270" s="286">
        <v>0.44</v>
      </c>
      <c r="Y270" s="286">
        <v>0.13</v>
      </c>
      <c r="Z270" s="286">
        <v>0.14000000000000001</v>
      </c>
      <c r="AA270" s="286">
        <v>0.12</v>
      </c>
      <c r="AB270" s="321">
        <v>0.05</v>
      </c>
      <c r="AC270" s="324" t="s">
        <v>769</v>
      </c>
      <c r="AD270" s="324" t="s">
        <v>769</v>
      </c>
      <c r="AE270" s="285">
        <v>3336</v>
      </c>
      <c r="AF270" s="285">
        <v>241228</v>
      </c>
      <c r="AG270" s="285">
        <v>307442</v>
      </c>
      <c r="AH270" s="285">
        <v>665002</v>
      </c>
      <c r="AI270" s="285">
        <v>1101981</v>
      </c>
      <c r="AJ270" s="320">
        <v>947798</v>
      </c>
      <c r="AK270" s="299" t="s">
        <v>769</v>
      </c>
      <c r="AL270" s="299" t="s">
        <v>769</v>
      </c>
      <c r="AM270" s="286">
        <v>9.82948089969215E-4</v>
      </c>
      <c r="AN270" s="286">
        <v>7.1077518539296711E-2</v>
      </c>
      <c r="AO270" s="286">
        <v>9.0587388092420687E-2</v>
      </c>
      <c r="AP270" s="286">
        <v>0.1959419801336055</v>
      </c>
      <c r="AQ270" s="286">
        <v>0.32469727791737579</v>
      </c>
      <c r="AR270" s="321">
        <v>0.2792674561680582</v>
      </c>
      <c r="AS270" s="324" t="s">
        <v>769</v>
      </c>
      <c r="AT270" s="324" t="s">
        <v>769</v>
      </c>
      <c r="AU270" s="285">
        <v>547</v>
      </c>
      <c r="AV270" s="285">
        <v>1544</v>
      </c>
      <c r="AW270" s="285">
        <v>495</v>
      </c>
      <c r="AX270" s="285">
        <v>487</v>
      </c>
      <c r="AY270" s="320">
        <v>374</v>
      </c>
      <c r="AZ270" s="299" t="s">
        <v>769</v>
      </c>
      <c r="BA270" s="299" t="s">
        <v>769</v>
      </c>
      <c r="BB270" s="299" t="s">
        <v>769</v>
      </c>
      <c r="BC270" s="286">
        <v>0.01</v>
      </c>
      <c r="BD270" s="286">
        <v>0.02</v>
      </c>
      <c r="BE270" s="286">
        <v>0.01</v>
      </c>
      <c r="BF270" s="286">
        <v>0.01</v>
      </c>
      <c r="BG270" s="321">
        <v>0.01</v>
      </c>
      <c r="BH270" s="324" t="s">
        <v>769</v>
      </c>
      <c r="BI270" s="324" t="s">
        <v>769</v>
      </c>
      <c r="BJ270" s="324" t="s">
        <v>769</v>
      </c>
      <c r="BK270" s="285">
        <v>256</v>
      </c>
      <c r="BL270" s="285">
        <v>13185</v>
      </c>
      <c r="BM270" s="285">
        <v>17777</v>
      </c>
      <c r="BN270" s="285">
        <v>35056</v>
      </c>
      <c r="BO270" s="320">
        <v>50382</v>
      </c>
      <c r="BP270" s="299" t="s">
        <v>769</v>
      </c>
      <c r="BQ270" s="299" t="s">
        <v>769</v>
      </c>
      <c r="BR270" s="299" t="s">
        <v>769</v>
      </c>
      <c r="BS270" s="286">
        <v>0</v>
      </c>
      <c r="BT270" s="286">
        <v>0</v>
      </c>
      <c r="BU270" s="286">
        <v>0.01</v>
      </c>
      <c r="BV270" s="286">
        <v>0.01</v>
      </c>
      <c r="BW270" s="321">
        <v>0.01</v>
      </c>
      <c r="BX270" s="324" t="s">
        <v>769</v>
      </c>
      <c r="BY270" s="324" t="s">
        <v>769</v>
      </c>
      <c r="BZ270" s="324" t="s">
        <v>769</v>
      </c>
      <c r="CA270" s="285">
        <v>6405</v>
      </c>
      <c r="CB270" s="285">
        <v>26424</v>
      </c>
      <c r="CC270" s="285">
        <v>7979</v>
      </c>
      <c r="CD270" s="285">
        <v>8746</v>
      </c>
      <c r="CE270" s="285">
        <v>7416</v>
      </c>
      <c r="CF270" s="299" t="s">
        <v>769</v>
      </c>
      <c r="CG270" s="299" t="s">
        <v>769</v>
      </c>
      <c r="CH270" s="299" t="s">
        <v>769</v>
      </c>
      <c r="CI270" s="286">
        <v>0.1</v>
      </c>
      <c r="CJ270" s="286">
        <v>0.41</v>
      </c>
      <c r="CK270" s="286">
        <v>0.12</v>
      </c>
      <c r="CL270" s="286">
        <v>0.14000000000000001</v>
      </c>
      <c r="CM270" s="286">
        <v>0.12</v>
      </c>
      <c r="CN270" s="299" t="s">
        <v>769</v>
      </c>
      <c r="CO270" s="324" t="s">
        <v>769</v>
      </c>
      <c r="CP270" s="324" t="s">
        <v>769</v>
      </c>
      <c r="CQ270" s="285">
        <v>3080</v>
      </c>
      <c r="CR270" s="285">
        <v>228043</v>
      </c>
      <c r="CS270" s="285">
        <v>289665</v>
      </c>
      <c r="CT270" s="285">
        <v>629946</v>
      </c>
      <c r="CU270" s="285">
        <v>1051599</v>
      </c>
      <c r="CV270" s="299" t="s">
        <v>769</v>
      </c>
      <c r="CW270" s="299" t="s">
        <v>769</v>
      </c>
      <c r="CX270" s="299" t="s">
        <v>769</v>
      </c>
      <c r="CY270" s="286">
        <v>0</v>
      </c>
      <c r="CZ270" s="286">
        <v>7.0000000000000007E-2</v>
      </c>
      <c r="DA270" s="286">
        <v>0.09</v>
      </c>
      <c r="DB270" s="286">
        <v>0.19</v>
      </c>
      <c r="DC270" s="286">
        <v>0.31</v>
      </c>
      <c r="DD270" s="324" t="s">
        <v>769</v>
      </c>
      <c r="DE270" s="324" t="s">
        <v>769</v>
      </c>
      <c r="DF270" s="324" t="s">
        <v>769</v>
      </c>
    </row>
    <row r="271" spans="1:110" s="287" customFormat="1" ht="12">
      <c r="A271" s="301">
        <v>43646</v>
      </c>
      <c r="B271" s="279" t="s">
        <v>207</v>
      </c>
      <c r="C271" s="279" t="s">
        <v>171</v>
      </c>
      <c r="D271" s="279"/>
      <c r="E271" s="293"/>
      <c r="F271" s="279" t="s">
        <v>302</v>
      </c>
      <c r="G271" s="290">
        <v>98172275725</v>
      </c>
      <c r="H271" s="279" t="s">
        <v>303</v>
      </c>
      <c r="I271" s="279" t="s">
        <v>168</v>
      </c>
      <c r="J271" s="279" t="s">
        <v>188</v>
      </c>
      <c r="K271" s="325">
        <v>43646</v>
      </c>
      <c r="L271" s="291">
        <v>12</v>
      </c>
      <c r="M271" s="285">
        <v>216202</v>
      </c>
      <c r="N271" s="285">
        <v>11718074</v>
      </c>
      <c r="O271" s="285">
        <v>25179</v>
      </c>
      <c r="P271" s="285">
        <v>95856</v>
      </c>
      <c r="Q271" s="285">
        <v>27973</v>
      </c>
      <c r="R271" s="285">
        <v>30165</v>
      </c>
      <c r="S271" s="285">
        <v>24740</v>
      </c>
      <c r="T271" s="320">
        <v>10847</v>
      </c>
      <c r="U271" s="320">
        <v>1217</v>
      </c>
      <c r="V271" s="285">
        <v>225</v>
      </c>
      <c r="W271" s="286">
        <v>0.12</v>
      </c>
      <c r="X271" s="286">
        <v>0.44</v>
      </c>
      <c r="Y271" s="286">
        <v>0.13</v>
      </c>
      <c r="Z271" s="286">
        <v>0.14000000000000001</v>
      </c>
      <c r="AA271" s="286">
        <v>0.11</v>
      </c>
      <c r="AB271" s="321">
        <v>0.05</v>
      </c>
      <c r="AC271" s="321">
        <v>0.01</v>
      </c>
      <c r="AD271" s="286">
        <v>0</v>
      </c>
      <c r="AE271" s="285">
        <v>10303</v>
      </c>
      <c r="AF271" s="285">
        <v>832931</v>
      </c>
      <c r="AG271" s="285">
        <v>1014289</v>
      </c>
      <c r="AH271" s="285">
        <v>2180415</v>
      </c>
      <c r="AI271" s="285">
        <v>3461118</v>
      </c>
      <c r="AJ271" s="320">
        <v>3091776</v>
      </c>
      <c r="AK271" s="320">
        <v>801208</v>
      </c>
      <c r="AL271" s="285">
        <v>326034</v>
      </c>
      <c r="AM271" s="286">
        <v>8.792400525888469E-4</v>
      </c>
      <c r="AN271" s="286">
        <v>7.1080878990864876E-2</v>
      </c>
      <c r="AO271" s="286">
        <v>8.6557654440482287E-2</v>
      </c>
      <c r="AP271" s="286">
        <v>0.18607281367228096</v>
      </c>
      <c r="AQ271" s="286">
        <v>0.2953657742731442</v>
      </c>
      <c r="AR271" s="321">
        <v>0.26384677208899687</v>
      </c>
      <c r="AS271" s="321">
        <v>6.8373693492633683E-2</v>
      </c>
      <c r="AT271" s="286">
        <v>2.7823172989008261E-2</v>
      </c>
      <c r="AU271" s="285">
        <v>13641</v>
      </c>
      <c r="AV271" s="285">
        <v>55224</v>
      </c>
      <c r="AW271" s="285">
        <v>17044</v>
      </c>
      <c r="AX271" s="285">
        <v>18829</v>
      </c>
      <c r="AY271" s="320">
        <v>14320</v>
      </c>
      <c r="AZ271" s="320">
        <v>5127</v>
      </c>
      <c r="BA271" s="285">
        <v>516</v>
      </c>
      <c r="BB271" s="285">
        <v>99</v>
      </c>
      <c r="BC271" s="286">
        <v>0.06</v>
      </c>
      <c r="BD271" s="286">
        <v>0.26</v>
      </c>
      <c r="BE271" s="286">
        <v>0.08</v>
      </c>
      <c r="BF271" s="286">
        <v>0.09</v>
      </c>
      <c r="BG271" s="321">
        <v>7.0000000000000007E-2</v>
      </c>
      <c r="BH271" s="321">
        <v>0.02</v>
      </c>
      <c r="BI271" s="286">
        <v>0</v>
      </c>
      <c r="BJ271" s="286">
        <v>0</v>
      </c>
      <c r="BK271" s="285">
        <v>5600</v>
      </c>
      <c r="BL271" s="285">
        <v>485678</v>
      </c>
      <c r="BM271" s="285">
        <v>620054</v>
      </c>
      <c r="BN271" s="285">
        <v>1358793</v>
      </c>
      <c r="BO271" s="320">
        <v>1983667</v>
      </c>
      <c r="BP271" s="320">
        <v>1433023</v>
      </c>
      <c r="BQ271" s="285">
        <v>340074</v>
      </c>
      <c r="BR271" s="285">
        <v>135419</v>
      </c>
      <c r="BS271" s="286">
        <v>0</v>
      </c>
      <c r="BT271" s="286">
        <v>0.04</v>
      </c>
      <c r="BU271" s="286">
        <v>0.05</v>
      </c>
      <c r="BV271" s="286">
        <v>0.12</v>
      </c>
      <c r="BW271" s="321">
        <v>0.17</v>
      </c>
      <c r="BX271" s="321">
        <v>0.12</v>
      </c>
      <c r="BY271" s="286">
        <v>0.03</v>
      </c>
      <c r="BZ271" s="286">
        <v>0.01</v>
      </c>
      <c r="CA271" s="285">
        <v>11538</v>
      </c>
      <c r="CB271" s="285">
        <v>40632</v>
      </c>
      <c r="CC271" s="285">
        <v>10929</v>
      </c>
      <c r="CD271" s="285">
        <v>11336</v>
      </c>
      <c r="CE271" s="285">
        <v>10420</v>
      </c>
      <c r="CF271" s="320">
        <v>5720</v>
      </c>
      <c r="CG271" s="320">
        <v>701</v>
      </c>
      <c r="CH271" s="285">
        <v>126</v>
      </c>
      <c r="CI271" s="286">
        <v>0.05</v>
      </c>
      <c r="CJ271" s="286">
        <v>0.19</v>
      </c>
      <c r="CK271" s="286">
        <v>0.05</v>
      </c>
      <c r="CL271" s="286">
        <v>0.05</v>
      </c>
      <c r="CM271" s="286">
        <v>0.05</v>
      </c>
      <c r="CN271" s="320">
        <v>0.03</v>
      </c>
      <c r="CO271" s="321">
        <v>0</v>
      </c>
      <c r="CP271" s="286">
        <v>0</v>
      </c>
      <c r="CQ271" s="285">
        <v>4703</v>
      </c>
      <c r="CR271" s="285">
        <v>347253</v>
      </c>
      <c r="CS271" s="285">
        <v>394235</v>
      </c>
      <c r="CT271" s="285">
        <v>821621</v>
      </c>
      <c r="CU271" s="285">
        <v>1477450</v>
      </c>
      <c r="CV271" s="320">
        <v>1658754</v>
      </c>
      <c r="CW271" s="320">
        <v>461134</v>
      </c>
      <c r="CX271" s="285">
        <v>190614</v>
      </c>
      <c r="CY271" s="286">
        <v>0</v>
      </c>
      <c r="CZ271" s="286">
        <v>0.03</v>
      </c>
      <c r="DA271" s="286">
        <v>0.03</v>
      </c>
      <c r="DB271" s="286">
        <v>7.0000000000000007E-2</v>
      </c>
      <c r="DC271" s="286">
        <v>0.13</v>
      </c>
      <c r="DD271" s="321">
        <v>0.14000000000000001</v>
      </c>
      <c r="DE271" s="321">
        <v>0.04</v>
      </c>
      <c r="DF271" s="286">
        <v>0.02</v>
      </c>
    </row>
    <row r="272" spans="1:110" s="287" customFormat="1" ht="12">
      <c r="A272" s="301">
        <v>43646</v>
      </c>
      <c r="B272" s="279" t="s">
        <v>337</v>
      </c>
      <c r="C272" s="279" t="s">
        <v>171</v>
      </c>
      <c r="D272" s="279"/>
      <c r="E272" s="293"/>
      <c r="F272" s="279" t="s">
        <v>338</v>
      </c>
      <c r="G272" s="290">
        <v>66628776348</v>
      </c>
      <c r="H272" s="279" t="s">
        <v>339</v>
      </c>
      <c r="I272" s="279" t="s">
        <v>168</v>
      </c>
      <c r="J272" s="279" t="s">
        <v>188</v>
      </c>
      <c r="K272" s="325">
        <v>43646</v>
      </c>
      <c r="L272" s="291">
        <v>12</v>
      </c>
      <c r="M272" s="285">
        <v>19817</v>
      </c>
      <c r="N272" s="285">
        <v>938957</v>
      </c>
      <c r="O272" s="285">
        <v>2322</v>
      </c>
      <c r="P272" s="285">
        <v>8411</v>
      </c>
      <c r="Q272" s="285">
        <v>3090</v>
      </c>
      <c r="R272" s="285">
        <v>3112</v>
      </c>
      <c r="S272" s="285">
        <v>2112</v>
      </c>
      <c r="T272" s="320">
        <v>725</v>
      </c>
      <c r="U272" s="299" t="s">
        <v>769</v>
      </c>
      <c r="V272" s="299" t="s">
        <v>769</v>
      </c>
      <c r="W272" s="286">
        <v>0.12</v>
      </c>
      <c r="X272" s="286">
        <v>0.42</v>
      </c>
      <c r="Y272" s="286">
        <v>0.16</v>
      </c>
      <c r="Z272" s="286">
        <v>0.16</v>
      </c>
      <c r="AA272" s="286">
        <v>0.11</v>
      </c>
      <c r="AB272" s="321">
        <v>0.04</v>
      </c>
      <c r="AC272" s="324" t="s">
        <v>769</v>
      </c>
      <c r="AD272" s="324" t="s">
        <v>769</v>
      </c>
      <c r="AE272" s="285">
        <v>882</v>
      </c>
      <c r="AF272" s="285">
        <v>79136</v>
      </c>
      <c r="AG272" s="285">
        <v>112261</v>
      </c>
      <c r="AH272" s="285">
        <v>221941</v>
      </c>
      <c r="AI272" s="285">
        <v>292643</v>
      </c>
      <c r="AJ272" s="320">
        <v>202421</v>
      </c>
      <c r="AK272" s="299" t="s">
        <v>769</v>
      </c>
      <c r="AL272" s="299" t="s">
        <v>769</v>
      </c>
      <c r="AM272" s="286">
        <v>9.3934014017681318E-4</v>
      </c>
      <c r="AN272" s="286">
        <v>8.4280749810694208E-2</v>
      </c>
      <c r="AO272" s="286">
        <v>0.11955925564216466</v>
      </c>
      <c r="AP272" s="286">
        <v>0.23636971661109082</v>
      </c>
      <c r="AQ272" s="286">
        <v>0.31166815945778137</v>
      </c>
      <c r="AR272" s="321">
        <v>0.21558069219357223</v>
      </c>
      <c r="AS272" s="324" t="s">
        <v>769</v>
      </c>
      <c r="AT272" s="324" t="s">
        <v>769</v>
      </c>
      <c r="AU272" s="285">
        <v>1406</v>
      </c>
      <c r="AV272" s="285">
        <v>5495</v>
      </c>
      <c r="AW272" s="285">
        <v>2072</v>
      </c>
      <c r="AX272" s="285">
        <v>1915</v>
      </c>
      <c r="AY272" s="320">
        <v>1069</v>
      </c>
      <c r="AZ272" s="299" t="s">
        <v>769</v>
      </c>
      <c r="BA272" s="299" t="s">
        <v>769</v>
      </c>
      <c r="BB272" s="299" t="s">
        <v>769</v>
      </c>
      <c r="BC272" s="286">
        <v>7.0000000000000007E-2</v>
      </c>
      <c r="BD272" s="286">
        <v>0.28000000000000003</v>
      </c>
      <c r="BE272" s="286">
        <v>0.1</v>
      </c>
      <c r="BF272" s="286">
        <v>0.1</v>
      </c>
      <c r="BG272" s="321">
        <v>0.05</v>
      </c>
      <c r="BH272" s="324" t="s">
        <v>769</v>
      </c>
      <c r="BI272" s="324" t="s">
        <v>769</v>
      </c>
      <c r="BJ272" s="324" t="s">
        <v>769</v>
      </c>
      <c r="BK272" s="285">
        <v>545</v>
      </c>
      <c r="BL272" s="285">
        <v>52139</v>
      </c>
      <c r="BM272" s="285">
        <v>74805</v>
      </c>
      <c r="BN272" s="285">
        <v>135038</v>
      </c>
      <c r="BO272" s="320">
        <v>146493</v>
      </c>
      <c r="BP272" s="299" t="s">
        <v>769</v>
      </c>
      <c r="BQ272" s="299" t="s">
        <v>769</v>
      </c>
      <c r="BR272" s="299" t="s">
        <v>769</v>
      </c>
      <c r="BS272" s="286">
        <v>0</v>
      </c>
      <c r="BT272" s="286">
        <v>0.06</v>
      </c>
      <c r="BU272" s="286">
        <v>0.08</v>
      </c>
      <c r="BV272" s="286">
        <v>0.14000000000000001</v>
      </c>
      <c r="BW272" s="321">
        <v>0.16</v>
      </c>
      <c r="BX272" s="324" t="s">
        <v>769</v>
      </c>
      <c r="BY272" s="324" t="s">
        <v>769</v>
      </c>
      <c r="BZ272" s="324" t="s">
        <v>769</v>
      </c>
      <c r="CA272" s="285">
        <v>916</v>
      </c>
      <c r="CB272" s="285">
        <v>2902</v>
      </c>
      <c r="CC272" s="285">
        <v>1009</v>
      </c>
      <c r="CD272" s="285">
        <v>1190</v>
      </c>
      <c r="CE272" s="285">
        <v>1041</v>
      </c>
      <c r="CF272" s="299" t="s">
        <v>769</v>
      </c>
      <c r="CG272" s="299" t="s">
        <v>769</v>
      </c>
      <c r="CH272" s="299" t="s">
        <v>769</v>
      </c>
      <c r="CI272" s="286">
        <v>0.05</v>
      </c>
      <c r="CJ272" s="286">
        <v>0.15</v>
      </c>
      <c r="CK272" s="286">
        <v>0.05</v>
      </c>
      <c r="CL272" s="286">
        <v>0.06</v>
      </c>
      <c r="CM272" s="286">
        <v>0.05</v>
      </c>
      <c r="CN272" s="299" t="s">
        <v>769</v>
      </c>
      <c r="CO272" s="324" t="s">
        <v>769</v>
      </c>
      <c r="CP272" s="324" t="s">
        <v>769</v>
      </c>
      <c r="CQ272" s="285">
        <v>337</v>
      </c>
      <c r="CR272" s="285">
        <v>26893</v>
      </c>
      <c r="CS272" s="285">
        <v>37113</v>
      </c>
      <c r="CT272" s="285">
        <v>86452</v>
      </c>
      <c r="CU272" s="285">
        <v>145878</v>
      </c>
      <c r="CV272" s="299" t="s">
        <v>769</v>
      </c>
      <c r="CW272" s="299" t="s">
        <v>769</v>
      </c>
      <c r="CX272" s="299" t="s">
        <v>769</v>
      </c>
      <c r="CY272" s="286">
        <v>0</v>
      </c>
      <c r="CZ272" s="286">
        <v>0.03</v>
      </c>
      <c r="DA272" s="286">
        <v>0.04</v>
      </c>
      <c r="DB272" s="286">
        <v>0.09</v>
      </c>
      <c r="DC272" s="286">
        <v>0.16</v>
      </c>
      <c r="DD272" s="324" t="s">
        <v>769</v>
      </c>
      <c r="DE272" s="324" t="s">
        <v>769</v>
      </c>
      <c r="DF272" s="324" t="s">
        <v>769</v>
      </c>
    </row>
    <row r="273" spans="1:110" s="287" customFormat="1" ht="12">
      <c r="A273" s="301">
        <v>43646</v>
      </c>
      <c r="B273" s="279" t="s">
        <v>370</v>
      </c>
      <c r="C273" s="279" t="s">
        <v>171</v>
      </c>
      <c r="D273" s="279"/>
      <c r="E273" s="293"/>
      <c r="F273" s="279" t="s">
        <v>371</v>
      </c>
      <c r="G273" s="290">
        <v>95275115088</v>
      </c>
      <c r="H273" s="279" t="s">
        <v>372</v>
      </c>
      <c r="I273" s="279" t="s">
        <v>168</v>
      </c>
      <c r="J273" s="279" t="s">
        <v>188</v>
      </c>
      <c r="K273" s="325">
        <v>43646</v>
      </c>
      <c r="L273" s="291">
        <v>12</v>
      </c>
      <c r="M273" s="285">
        <v>69942</v>
      </c>
      <c r="N273" s="285">
        <v>2316242</v>
      </c>
      <c r="O273" s="285">
        <v>11900</v>
      </c>
      <c r="P273" s="285">
        <v>35761</v>
      </c>
      <c r="Q273" s="285">
        <v>8073</v>
      </c>
      <c r="R273" s="285">
        <v>7331</v>
      </c>
      <c r="S273" s="285">
        <v>5326</v>
      </c>
      <c r="T273" s="320">
        <v>1448</v>
      </c>
      <c r="U273" s="299" t="s">
        <v>769</v>
      </c>
      <c r="V273" s="299" t="s">
        <v>769</v>
      </c>
      <c r="W273" s="286">
        <v>0.17</v>
      </c>
      <c r="X273" s="286">
        <v>0.51</v>
      </c>
      <c r="Y273" s="286">
        <v>0.12</v>
      </c>
      <c r="Z273" s="286">
        <v>0.1</v>
      </c>
      <c r="AA273" s="286">
        <v>0.08</v>
      </c>
      <c r="AB273" s="321">
        <v>0.02</v>
      </c>
      <c r="AC273" s="324" t="s">
        <v>769</v>
      </c>
      <c r="AD273" s="324" t="s">
        <v>769</v>
      </c>
      <c r="AE273" s="285">
        <v>5090</v>
      </c>
      <c r="AF273" s="285">
        <v>298742</v>
      </c>
      <c r="AG273" s="285">
        <v>290292</v>
      </c>
      <c r="AH273" s="285">
        <v>524522</v>
      </c>
      <c r="AI273" s="285">
        <v>735126</v>
      </c>
      <c r="AJ273" s="320">
        <v>393874</v>
      </c>
      <c r="AK273" s="299" t="s">
        <v>769</v>
      </c>
      <c r="AL273" s="299" t="s">
        <v>769</v>
      </c>
      <c r="AM273" s="286">
        <v>2.1975251290668246E-3</v>
      </c>
      <c r="AN273" s="286">
        <v>0.12897702398972127</v>
      </c>
      <c r="AO273" s="286">
        <v>0.12532887323518008</v>
      </c>
      <c r="AP273" s="286">
        <v>0.22645388521579352</v>
      </c>
      <c r="AQ273" s="286">
        <v>0.31737875403347321</v>
      </c>
      <c r="AR273" s="321">
        <v>0.17004872547859853</v>
      </c>
      <c r="AS273" s="324" t="s">
        <v>769</v>
      </c>
      <c r="AT273" s="324" t="s">
        <v>769</v>
      </c>
      <c r="AU273" s="285">
        <v>5895</v>
      </c>
      <c r="AV273" s="285">
        <v>18486</v>
      </c>
      <c r="AW273" s="285">
        <v>4365</v>
      </c>
      <c r="AX273" s="285">
        <v>3952</v>
      </c>
      <c r="AY273" s="320">
        <v>2519</v>
      </c>
      <c r="AZ273" s="320">
        <v>467</v>
      </c>
      <c r="BA273" s="299" t="s">
        <v>769</v>
      </c>
      <c r="BB273" s="299" t="s">
        <v>769</v>
      </c>
      <c r="BC273" s="286">
        <v>0.08</v>
      </c>
      <c r="BD273" s="286">
        <v>0.26</v>
      </c>
      <c r="BE273" s="286">
        <v>0.06</v>
      </c>
      <c r="BF273" s="286">
        <v>0.06</v>
      </c>
      <c r="BG273" s="321">
        <v>0.04</v>
      </c>
      <c r="BH273" s="321">
        <v>0.01</v>
      </c>
      <c r="BI273" s="324" t="s">
        <v>769</v>
      </c>
      <c r="BJ273" s="324" t="s">
        <v>769</v>
      </c>
      <c r="BK273" s="285">
        <v>2526</v>
      </c>
      <c r="BL273" s="285">
        <v>155813</v>
      </c>
      <c r="BM273" s="285">
        <v>156770</v>
      </c>
      <c r="BN273" s="285">
        <v>283177</v>
      </c>
      <c r="BO273" s="320">
        <v>341207</v>
      </c>
      <c r="BP273" s="320">
        <v>123640</v>
      </c>
      <c r="BQ273" s="299" t="s">
        <v>769</v>
      </c>
      <c r="BR273" s="299" t="s">
        <v>769</v>
      </c>
      <c r="BS273" s="286">
        <v>0</v>
      </c>
      <c r="BT273" s="286">
        <v>7.0000000000000007E-2</v>
      </c>
      <c r="BU273" s="286">
        <v>7.0000000000000007E-2</v>
      </c>
      <c r="BV273" s="286">
        <v>0.12</v>
      </c>
      <c r="BW273" s="321">
        <v>0.15</v>
      </c>
      <c r="BX273" s="321">
        <v>0.05</v>
      </c>
      <c r="BY273" s="324" t="s">
        <v>769</v>
      </c>
      <c r="BZ273" s="324" t="s">
        <v>769</v>
      </c>
      <c r="CA273" s="285">
        <v>6005</v>
      </c>
      <c r="CB273" s="285">
        <v>17275</v>
      </c>
      <c r="CC273" s="285">
        <v>3708</v>
      </c>
      <c r="CD273" s="285">
        <v>3379</v>
      </c>
      <c r="CE273" s="285">
        <v>2807</v>
      </c>
      <c r="CF273" s="320">
        <v>981</v>
      </c>
      <c r="CG273" s="299" t="s">
        <v>769</v>
      </c>
      <c r="CH273" s="299" t="s">
        <v>769</v>
      </c>
      <c r="CI273" s="286">
        <v>0.09</v>
      </c>
      <c r="CJ273" s="286">
        <v>0.25</v>
      </c>
      <c r="CK273" s="286">
        <v>0.05</v>
      </c>
      <c r="CL273" s="286">
        <v>0.05</v>
      </c>
      <c r="CM273" s="286">
        <v>0.04</v>
      </c>
      <c r="CN273" s="320">
        <v>0.01</v>
      </c>
      <c r="CO273" s="324" t="s">
        <v>769</v>
      </c>
      <c r="CP273" s="324" t="s">
        <v>769</v>
      </c>
      <c r="CQ273" s="285">
        <v>2564</v>
      </c>
      <c r="CR273" s="285">
        <v>142929</v>
      </c>
      <c r="CS273" s="285">
        <v>133522</v>
      </c>
      <c r="CT273" s="285">
        <v>241345</v>
      </c>
      <c r="CU273" s="285">
        <v>393919</v>
      </c>
      <c r="CV273" s="320">
        <v>270234</v>
      </c>
      <c r="CW273" s="299" t="s">
        <v>769</v>
      </c>
      <c r="CX273" s="299" t="s">
        <v>769</v>
      </c>
      <c r="CY273" s="286">
        <v>0</v>
      </c>
      <c r="CZ273" s="286">
        <v>0.06</v>
      </c>
      <c r="DA273" s="286">
        <v>0.06</v>
      </c>
      <c r="DB273" s="286">
        <v>0.1</v>
      </c>
      <c r="DC273" s="286">
        <v>0.17</v>
      </c>
      <c r="DD273" s="321">
        <v>0.12</v>
      </c>
      <c r="DE273" s="324" t="s">
        <v>769</v>
      </c>
      <c r="DF273" s="324" t="s">
        <v>769</v>
      </c>
    </row>
    <row r="274" spans="1:110" s="287" customFormat="1" ht="12">
      <c r="A274" s="301">
        <v>43646</v>
      </c>
      <c r="B274" s="279" t="s">
        <v>432</v>
      </c>
      <c r="C274" s="279" t="s">
        <v>171</v>
      </c>
      <c r="D274" s="279"/>
      <c r="E274" s="293"/>
      <c r="F274" s="279" t="s">
        <v>433</v>
      </c>
      <c r="G274" s="290">
        <v>12737334298</v>
      </c>
      <c r="H274" s="279" t="s">
        <v>434</v>
      </c>
      <c r="I274" s="279" t="s">
        <v>176</v>
      </c>
      <c r="J274" s="279" t="s">
        <v>188</v>
      </c>
      <c r="K274" s="325">
        <v>43646</v>
      </c>
      <c r="L274" s="291">
        <v>12</v>
      </c>
      <c r="M274" s="285">
        <v>19691</v>
      </c>
      <c r="N274" s="285">
        <v>467384</v>
      </c>
      <c r="O274" s="285">
        <v>4846</v>
      </c>
      <c r="P274" s="285">
        <v>9693</v>
      </c>
      <c r="Q274" s="285">
        <v>2162</v>
      </c>
      <c r="R274" s="285">
        <v>1876</v>
      </c>
      <c r="S274" s="285">
        <v>928</v>
      </c>
      <c r="T274" s="299" t="s">
        <v>769</v>
      </c>
      <c r="U274" s="299" t="s">
        <v>769</v>
      </c>
      <c r="V274" s="285"/>
      <c r="W274" s="286">
        <v>0.25</v>
      </c>
      <c r="X274" s="286">
        <v>0.49</v>
      </c>
      <c r="Y274" s="286">
        <v>0.11</v>
      </c>
      <c r="Z274" s="286">
        <v>0.1</v>
      </c>
      <c r="AA274" s="286">
        <v>0.05</v>
      </c>
      <c r="AB274" s="324" t="s">
        <v>769</v>
      </c>
      <c r="AC274" s="324" t="s">
        <v>769</v>
      </c>
      <c r="AD274" s="286"/>
      <c r="AE274" s="285">
        <v>1369</v>
      </c>
      <c r="AF274" s="285">
        <v>77222</v>
      </c>
      <c r="AG274" s="285">
        <v>78353</v>
      </c>
      <c r="AH274" s="285">
        <v>133265</v>
      </c>
      <c r="AI274" s="285">
        <v>124087</v>
      </c>
      <c r="AJ274" s="299" t="s">
        <v>769</v>
      </c>
      <c r="AK274" s="299" t="s">
        <v>769</v>
      </c>
      <c r="AL274" s="285"/>
      <c r="AM274" s="286">
        <v>2.929069031032299E-3</v>
      </c>
      <c r="AN274" s="286">
        <v>0.16522174486075689</v>
      </c>
      <c r="AO274" s="286">
        <v>0.16764159663146364</v>
      </c>
      <c r="AP274" s="286">
        <v>0.28512957225750135</v>
      </c>
      <c r="AQ274" s="286">
        <v>0.26549261421015696</v>
      </c>
      <c r="AR274" s="324" t="s">
        <v>769</v>
      </c>
      <c r="AS274" s="324" t="s">
        <v>769</v>
      </c>
      <c r="AT274" s="286">
        <v>0</v>
      </c>
      <c r="AU274" s="285">
        <v>2633</v>
      </c>
      <c r="AV274" s="285">
        <v>5574</v>
      </c>
      <c r="AW274" s="285">
        <v>1287</v>
      </c>
      <c r="AX274" s="285">
        <v>1083</v>
      </c>
      <c r="AY274" s="320">
        <v>434</v>
      </c>
      <c r="AZ274" s="299" t="s">
        <v>769</v>
      </c>
      <c r="BA274" s="299" t="s">
        <v>769</v>
      </c>
      <c r="BB274" s="285"/>
      <c r="BC274" s="286">
        <v>0.13</v>
      </c>
      <c r="BD274" s="286">
        <v>0.28000000000000003</v>
      </c>
      <c r="BE274" s="286">
        <v>7.0000000000000007E-2</v>
      </c>
      <c r="BF274" s="286">
        <v>0.05</v>
      </c>
      <c r="BG274" s="321">
        <v>0.02</v>
      </c>
      <c r="BH274" s="324" t="s">
        <v>769</v>
      </c>
      <c r="BI274" s="324" t="s">
        <v>769</v>
      </c>
      <c r="BJ274" s="286"/>
      <c r="BK274" s="285">
        <v>747</v>
      </c>
      <c r="BL274" s="285">
        <v>44778</v>
      </c>
      <c r="BM274" s="285">
        <v>46758</v>
      </c>
      <c r="BN274" s="285">
        <v>76247</v>
      </c>
      <c r="BO274" s="320">
        <v>56785</v>
      </c>
      <c r="BP274" s="299" t="s">
        <v>769</v>
      </c>
      <c r="BQ274" s="299" t="s">
        <v>769</v>
      </c>
      <c r="BR274" s="285"/>
      <c r="BS274" s="286">
        <v>0</v>
      </c>
      <c r="BT274" s="286">
        <v>0.1</v>
      </c>
      <c r="BU274" s="286">
        <v>0.1</v>
      </c>
      <c r="BV274" s="286">
        <v>0.16</v>
      </c>
      <c r="BW274" s="321">
        <v>0.12</v>
      </c>
      <c r="BX274" s="324" t="s">
        <v>769</v>
      </c>
      <c r="BY274" s="324" t="s">
        <v>769</v>
      </c>
      <c r="BZ274" s="286"/>
      <c r="CA274" s="285">
        <v>2213</v>
      </c>
      <c r="CB274" s="285">
        <v>4119</v>
      </c>
      <c r="CC274" s="285">
        <v>875</v>
      </c>
      <c r="CD274" s="285">
        <v>793</v>
      </c>
      <c r="CE274" s="285">
        <v>494</v>
      </c>
      <c r="CF274" s="299" t="s">
        <v>769</v>
      </c>
      <c r="CG274" s="299" t="s">
        <v>769</v>
      </c>
      <c r="CH274" s="285"/>
      <c r="CI274" s="286">
        <v>0.11</v>
      </c>
      <c r="CJ274" s="286">
        <v>0.21</v>
      </c>
      <c r="CK274" s="286">
        <v>0.04</v>
      </c>
      <c r="CL274" s="286">
        <v>0.04</v>
      </c>
      <c r="CM274" s="286">
        <v>0.03</v>
      </c>
      <c r="CN274" s="299" t="s">
        <v>769</v>
      </c>
      <c r="CO274" s="324" t="s">
        <v>769</v>
      </c>
      <c r="CP274" s="286"/>
      <c r="CQ274" s="285">
        <v>622</v>
      </c>
      <c r="CR274" s="285">
        <v>32444</v>
      </c>
      <c r="CS274" s="285">
        <v>31595</v>
      </c>
      <c r="CT274" s="285">
        <v>57018</v>
      </c>
      <c r="CU274" s="285">
        <v>67302</v>
      </c>
      <c r="CV274" s="299" t="s">
        <v>769</v>
      </c>
      <c r="CW274" s="299" t="s">
        <v>769</v>
      </c>
      <c r="CX274" s="285"/>
      <c r="CY274" s="286">
        <v>0</v>
      </c>
      <c r="CZ274" s="286">
        <v>7.0000000000000007E-2</v>
      </c>
      <c r="DA274" s="286">
        <v>7.0000000000000007E-2</v>
      </c>
      <c r="DB274" s="286">
        <v>0.12</v>
      </c>
      <c r="DC274" s="286">
        <v>0.14000000000000001</v>
      </c>
      <c r="DD274" s="324" t="s">
        <v>769</v>
      </c>
      <c r="DE274" s="324" t="s">
        <v>769</v>
      </c>
      <c r="DF274" s="286"/>
    </row>
    <row r="275" spans="1:110" s="287" customFormat="1" ht="12">
      <c r="A275" s="301">
        <v>43646</v>
      </c>
      <c r="B275" s="279" t="s">
        <v>209</v>
      </c>
      <c r="C275" s="279" t="s">
        <v>171</v>
      </c>
      <c r="D275" s="279" t="s">
        <v>165</v>
      </c>
      <c r="E275" s="293">
        <v>12</v>
      </c>
      <c r="F275" s="279" t="s">
        <v>210</v>
      </c>
      <c r="G275" s="290">
        <v>26458298557</v>
      </c>
      <c r="H275" s="279" t="s">
        <v>373</v>
      </c>
      <c r="I275" s="279" t="s">
        <v>168</v>
      </c>
      <c r="J275" s="279" t="s">
        <v>169</v>
      </c>
      <c r="K275" s="325">
        <v>43646</v>
      </c>
      <c r="L275" s="291">
        <v>12</v>
      </c>
      <c r="M275" s="285">
        <v>249472</v>
      </c>
      <c r="N275" s="285">
        <v>9771473</v>
      </c>
      <c r="O275" s="285">
        <v>37067</v>
      </c>
      <c r="P275" s="285">
        <v>119375</v>
      </c>
      <c r="Q275" s="285">
        <v>33557</v>
      </c>
      <c r="R275" s="285">
        <v>31143</v>
      </c>
      <c r="S275" s="285">
        <v>20155</v>
      </c>
      <c r="T275" s="320">
        <v>7581</v>
      </c>
      <c r="U275" s="320">
        <v>558</v>
      </c>
      <c r="V275" s="285">
        <v>36</v>
      </c>
      <c r="W275" s="286">
        <v>0.15</v>
      </c>
      <c r="X275" s="286">
        <v>0.48</v>
      </c>
      <c r="Y275" s="286">
        <v>0.13</v>
      </c>
      <c r="Z275" s="286">
        <v>0.12</v>
      </c>
      <c r="AA275" s="286">
        <v>0.08</v>
      </c>
      <c r="AB275" s="321">
        <v>0.03</v>
      </c>
      <c r="AC275" s="321">
        <v>0</v>
      </c>
      <c r="AD275" s="286">
        <v>0</v>
      </c>
      <c r="AE275" s="285">
        <v>11197</v>
      </c>
      <c r="AF275" s="285">
        <v>1016138</v>
      </c>
      <c r="AG275" s="285">
        <v>1212691</v>
      </c>
      <c r="AH275" s="285">
        <v>2217873</v>
      </c>
      <c r="AI275" s="285">
        <v>2787511</v>
      </c>
      <c r="AJ275" s="320">
        <v>2128314</v>
      </c>
      <c r="AK275" s="320">
        <v>352021</v>
      </c>
      <c r="AL275" s="285">
        <v>45728</v>
      </c>
      <c r="AM275" s="286">
        <v>1.1458866027670546E-3</v>
      </c>
      <c r="AN275" s="286">
        <v>0.10399025817294895</v>
      </c>
      <c r="AO275" s="286">
        <v>0.124105239813895</v>
      </c>
      <c r="AP275" s="286">
        <v>0.22697427501462675</v>
      </c>
      <c r="AQ275" s="286">
        <v>0.2852702965049384</v>
      </c>
      <c r="AR275" s="321">
        <v>0.2178089219506619</v>
      </c>
      <c r="AS275" s="321">
        <v>3.602537713607764E-2</v>
      </c>
      <c r="AT275" s="286">
        <v>4.679744804084297E-3</v>
      </c>
      <c r="AU275" s="285">
        <v>14716</v>
      </c>
      <c r="AV275" s="285">
        <v>48577</v>
      </c>
      <c r="AW275" s="285">
        <v>14263</v>
      </c>
      <c r="AX275" s="285">
        <v>12403</v>
      </c>
      <c r="AY275" s="320">
        <v>6818</v>
      </c>
      <c r="AZ275" s="320">
        <v>1937</v>
      </c>
      <c r="BA275" s="299" t="s">
        <v>769</v>
      </c>
      <c r="BB275" s="299" t="s">
        <v>769</v>
      </c>
      <c r="BC275" s="286">
        <v>0.06</v>
      </c>
      <c r="BD275" s="286">
        <v>0.19</v>
      </c>
      <c r="BE275" s="286">
        <v>0.06</v>
      </c>
      <c r="BF275" s="286">
        <v>0.05</v>
      </c>
      <c r="BG275" s="321">
        <v>0.03</v>
      </c>
      <c r="BH275" s="321">
        <v>0.01</v>
      </c>
      <c r="BI275" s="324" t="s">
        <v>769</v>
      </c>
      <c r="BJ275" s="324" t="s">
        <v>769</v>
      </c>
      <c r="BK275" s="285">
        <v>4459</v>
      </c>
      <c r="BL275" s="285">
        <v>419690</v>
      </c>
      <c r="BM275" s="285">
        <v>514903</v>
      </c>
      <c r="BN275" s="285">
        <v>876127</v>
      </c>
      <c r="BO275" s="320">
        <v>928378</v>
      </c>
      <c r="BP275" s="320">
        <v>530492</v>
      </c>
      <c r="BQ275" s="299" t="s">
        <v>769</v>
      </c>
      <c r="BR275" s="299" t="s">
        <v>769</v>
      </c>
      <c r="BS275" s="286">
        <v>0</v>
      </c>
      <c r="BT275" s="286">
        <v>0.04</v>
      </c>
      <c r="BU275" s="286">
        <v>0.05</v>
      </c>
      <c r="BV275" s="286">
        <v>0.09</v>
      </c>
      <c r="BW275" s="321">
        <v>0.1</v>
      </c>
      <c r="BX275" s="321">
        <v>0.05</v>
      </c>
      <c r="BY275" s="324" t="s">
        <v>769</v>
      </c>
      <c r="BZ275" s="324" t="s">
        <v>769</v>
      </c>
      <c r="CA275" s="285">
        <v>22351</v>
      </c>
      <c r="CB275" s="285">
        <v>70798</v>
      </c>
      <c r="CC275" s="285">
        <v>19294</v>
      </c>
      <c r="CD275" s="285">
        <v>18740</v>
      </c>
      <c r="CE275" s="285">
        <v>13337</v>
      </c>
      <c r="CF275" s="320">
        <v>5644</v>
      </c>
      <c r="CG275" s="299" t="s">
        <v>769</v>
      </c>
      <c r="CH275" s="299" t="s">
        <v>769</v>
      </c>
      <c r="CI275" s="286">
        <v>0.09</v>
      </c>
      <c r="CJ275" s="286">
        <v>0.28000000000000003</v>
      </c>
      <c r="CK275" s="286">
        <v>0.08</v>
      </c>
      <c r="CL275" s="286">
        <v>0.08</v>
      </c>
      <c r="CM275" s="286">
        <v>0.05</v>
      </c>
      <c r="CN275" s="320">
        <v>0.02</v>
      </c>
      <c r="CO275" s="324" t="s">
        <v>769</v>
      </c>
      <c r="CP275" s="324" t="s">
        <v>769</v>
      </c>
      <c r="CQ275" s="285">
        <v>6738</v>
      </c>
      <c r="CR275" s="285">
        <v>596448</v>
      </c>
      <c r="CS275" s="285">
        <v>697788</v>
      </c>
      <c r="CT275" s="285">
        <v>1341746</v>
      </c>
      <c r="CU275" s="285">
        <v>1859133</v>
      </c>
      <c r="CV275" s="320">
        <v>1597822</v>
      </c>
      <c r="CW275" s="299" t="s">
        <v>769</v>
      </c>
      <c r="CX275" s="299" t="s">
        <v>769</v>
      </c>
      <c r="CY275" s="286">
        <v>0</v>
      </c>
      <c r="CZ275" s="286">
        <v>0.06</v>
      </c>
      <c r="DA275" s="286">
        <v>7.0000000000000007E-2</v>
      </c>
      <c r="DB275" s="286">
        <v>0.14000000000000001</v>
      </c>
      <c r="DC275" s="286">
        <v>0.19</v>
      </c>
      <c r="DD275" s="321">
        <v>0.16</v>
      </c>
      <c r="DE275" s="324" t="s">
        <v>769</v>
      </c>
      <c r="DF275" s="324" t="s">
        <v>769</v>
      </c>
    </row>
    <row r="276" spans="1:110" s="287" customFormat="1" ht="12">
      <c r="A276" s="301">
        <v>43646</v>
      </c>
      <c r="B276" s="279" t="s">
        <v>324</v>
      </c>
      <c r="C276" s="279" t="s">
        <v>171</v>
      </c>
      <c r="D276" s="279"/>
      <c r="E276" s="293"/>
      <c r="F276" s="279" t="s">
        <v>325</v>
      </c>
      <c r="G276" s="290">
        <v>24248426878</v>
      </c>
      <c r="H276" s="279" t="s">
        <v>326</v>
      </c>
      <c r="I276" s="279" t="s">
        <v>176</v>
      </c>
      <c r="J276" s="279" t="s">
        <v>177</v>
      </c>
      <c r="K276" s="325">
        <v>43646</v>
      </c>
      <c r="L276" s="291">
        <v>12</v>
      </c>
      <c r="M276" s="285">
        <v>56673</v>
      </c>
      <c r="N276" s="285">
        <v>5745202</v>
      </c>
      <c r="O276" s="285">
        <v>1140</v>
      </c>
      <c r="P276" s="285">
        <v>16388</v>
      </c>
      <c r="Q276" s="285">
        <v>9740</v>
      </c>
      <c r="R276" s="285">
        <v>11926</v>
      </c>
      <c r="S276" s="285">
        <v>10040</v>
      </c>
      <c r="T276" s="320">
        <v>6040</v>
      </c>
      <c r="U276" s="320">
        <v>1146</v>
      </c>
      <c r="V276" s="285">
        <v>253</v>
      </c>
      <c r="W276" s="286">
        <v>0.02</v>
      </c>
      <c r="X276" s="286">
        <v>0.28999999999999998</v>
      </c>
      <c r="Y276" s="286">
        <v>0.17</v>
      </c>
      <c r="Z276" s="286">
        <v>0.21</v>
      </c>
      <c r="AA276" s="286">
        <v>0.18</v>
      </c>
      <c r="AB276" s="321">
        <v>0.11</v>
      </c>
      <c r="AC276" s="321">
        <v>0.02</v>
      </c>
      <c r="AD276" s="286">
        <v>0</v>
      </c>
      <c r="AE276" s="285">
        <v>484</v>
      </c>
      <c r="AF276" s="285">
        <v>183992</v>
      </c>
      <c r="AG276" s="285">
        <v>355737</v>
      </c>
      <c r="AH276" s="285">
        <v>863142</v>
      </c>
      <c r="AI276" s="285">
        <v>1411571</v>
      </c>
      <c r="AJ276" s="320">
        <v>1793465</v>
      </c>
      <c r="AK276" s="320">
        <v>769546</v>
      </c>
      <c r="AL276" s="285">
        <v>367265</v>
      </c>
      <c r="AM276" s="286">
        <v>8.4244209341986578E-5</v>
      </c>
      <c r="AN276" s="286">
        <v>3.2025331746385943E-2</v>
      </c>
      <c r="AO276" s="286">
        <v>6.1918971691508846E-2</v>
      </c>
      <c r="AP276" s="286">
        <v>0.15023701516500204</v>
      </c>
      <c r="AQ276" s="286">
        <v>0.24569562567164741</v>
      </c>
      <c r="AR276" s="321">
        <v>0.31216743989158258</v>
      </c>
      <c r="AS276" s="321">
        <v>0.13394585603778597</v>
      </c>
      <c r="AT276" s="286">
        <v>6.3925515586745252E-2</v>
      </c>
      <c r="AU276" s="285">
        <v>667</v>
      </c>
      <c r="AV276" s="285">
        <v>10159</v>
      </c>
      <c r="AW276" s="285">
        <v>6252</v>
      </c>
      <c r="AX276" s="285">
        <v>7646</v>
      </c>
      <c r="AY276" s="320">
        <v>5957</v>
      </c>
      <c r="AZ276" s="320">
        <v>3124</v>
      </c>
      <c r="BA276" s="285">
        <v>452</v>
      </c>
      <c r="BB276" s="285">
        <v>60</v>
      </c>
      <c r="BC276" s="286">
        <v>0.01</v>
      </c>
      <c r="BD276" s="286">
        <v>0.18</v>
      </c>
      <c r="BE276" s="286">
        <v>0.11</v>
      </c>
      <c r="BF276" s="286">
        <v>0.13</v>
      </c>
      <c r="BG276" s="321">
        <v>0.11</v>
      </c>
      <c r="BH276" s="321">
        <v>0.06</v>
      </c>
      <c r="BI276" s="286">
        <v>0.01</v>
      </c>
      <c r="BJ276" s="286">
        <v>0</v>
      </c>
      <c r="BK276" s="285">
        <v>282</v>
      </c>
      <c r="BL276" s="285">
        <v>115850</v>
      </c>
      <c r="BM276" s="285">
        <v>229084</v>
      </c>
      <c r="BN276" s="285">
        <v>551537</v>
      </c>
      <c r="BO276" s="320">
        <v>831889</v>
      </c>
      <c r="BP276" s="320">
        <v>912053</v>
      </c>
      <c r="BQ276" s="285">
        <v>296485</v>
      </c>
      <c r="BR276" s="285">
        <v>79374</v>
      </c>
      <c r="BS276" s="286">
        <v>0</v>
      </c>
      <c r="BT276" s="286">
        <v>0.02</v>
      </c>
      <c r="BU276" s="286">
        <v>0.04</v>
      </c>
      <c r="BV276" s="286">
        <v>0.1</v>
      </c>
      <c r="BW276" s="321">
        <v>0.14000000000000001</v>
      </c>
      <c r="BX276" s="321">
        <v>0.16</v>
      </c>
      <c r="BY276" s="286">
        <v>0.05</v>
      </c>
      <c r="BZ276" s="286">
        <v>0.01</v>
      </c>
      <c r="CA276" s="285">
        <v>473</v>
      </c>
      <c r="CB276" s="285">
        <v>6229</v>
      </c>
      <c r="CC276" s="285">
        <v>3488</v>
      </c>
      <c r="CD276" s="285">
        <v>4280</v>
      </c>
      <c r="CE276" s="285">
        <v>4083</v>
      </c>
      <c r="CF276" s="320">
        <v>2916</v>
      </c>
      <c r="CG276" s="320">
        <v>694</v>
      </c>
      <c r="CH276" s="285">
        <v>193</v>
      </c>
      <c r="CI276" s="286">
        <v>0.01</v>
      </c>
      <c r="CJ276" s="286">
        <v>0.11</v>
      </c>
      <c r="CK276" s="286">
        <v>0.06</v>
      </c>
      <c r="CL276" s="286">
        <v>0.08</v>
      </c>
      <c r="CM276" s="286">
        <v>7.0000000000000007E-2</v>
      </c>
      <c r="CN276" s="320">
        <v>0.05</v>
      </c>
      <c r="CO276" s="321">
        <v>0.01</v>
      </c>
      <c r="CP276" s="286">
        <v>0</v>
      </c>
      <c r="CQ276" s="285">
        <v>202</v>
      </c>
      <c r="CR276" s="285">
        <v>68142</v>
      </c>
      <c r="CS276" s="285">
        <v>126653</v>
      </c>
      <c r="CT276" s="285">
        <v>311605</v>
      </c>
      <c r="CU276" s="285">
        <v>579682</v>
      </c>
      <c r="CV276" s="320">
        <v>881412</v>
      </c>
      <c r="CW276" s="320">
        <v>473061</v>
      </c>
      <c r="CX276" s="285">
        <v>287891</v>
      </c>
      <c r="CY276" s="286">
        <v>0</v>
      </c>
      <c r="CZ276" s="286">
        <v>0.01</v>
      </c>
      <c r="DA276" s="286">
        <v>0.02</v>
      </c>
      <c r="DB276" s="286">
        <v>0.05</v>
      </c>
      <c r="DC276" s="286">
        <v>0.1</v>
      </c>
      <c r="DD276" s="321">
        <v>0.15</v>
      </c>
      <c r="DE276" s="321">
        <v>0.08</v>
      </c>
      <c r="DF276" s="286">
        <v>0.05</v>
      </c>
    </row>
    <row r="277" spans="1:110" s="287" customFormat="1" ht="12">
      <c r="A277" s="301">
        <v>43646</v>
      </c>
      <c r="B277" s="279" t="s">
        <v>212</v>
      </c>
      <c r="C277" s="279" t="s">
        <v>171</v>
      </c>
      <c r="D277" s="279"/>
      <c r="E277" s="293"/>
      <c r="F277" s="279" t="s">
        <v>213</v>
      </c>
      <c r="G277" s="290">
        <v>75493363262</v>
      </c>
      <c r="H277" s="279" t="s">
        <v>214</v>
      </c>
      <c r="I277" s="279" t="s">
        <v>168</v>
      </c>
      <c r="J277" s="279" t="s">
        <v>188</v>
      </c>
      <c r="K277" s="325">
        <v>43646</v>
      </c>
      <c r="L277" s="291">
        <v>12</v>
      </c>
      <c r="M277" s="285">
        <v>705986</v>
      </c>
      <c r="N277" s="285">
        <v>43501970</v>
      </c>
      <c r="O277" s="285">
        <v>56673</v>
      </c>
      <c r="P277" s="285">
        <v>291146</v>
      </c>
      <c r="Q277" s="285">
        <v>103016</v>
      </c>
      <c r="R277" s="285">
        <v>109345</v>
      </c>
      <c r="S277" s="285">
        <v>95167</v>
      </c>
      <c r="T277" s="320">
        <v>47008</v>
      </c>
      <c r="U277" s="320">
        <v>3336</v>
      </c>
      <c r="V277" s="285">
        <v>295</v>
      </c>
      <c r="W277" s="286">
        <v>0.08</v>
      </c>
      <c r="X277" s="286">
        <v>0.41</v>
      </c>
      <c r="Y277" s="286">
        <v>0.15</v>
      </c>
      <c r="Z277" s="286">
        <v>0.15</v>
      </c>
      <c r="AA277" s="286">
        <v>0.13</v>
      </c>
      <c r="AB277" s="321">
        <v>7.0000000000000007E-2</v>
      </c>
      <c r="AC277" s="321">
        <v>0</v>
      </c>
      <c r="AD277" s="286">
        <v>0</v>
      </c>
      <c r="AE277" s="285">
        <v>20819</v>
      </c>
      <c r="AF277" s="285">
        <v>2750278</v>
      </c>
      <c r="AG277" s="285">
        <v>3740931</v>
      </c>
      <c r="AH277" s="285">
        <v>7890216</v>
      </c>
      <c r="AI277" s="285">
        <v>13396577</v>
      </c>
      <c r="AJ277" s="320">
        <v>13191710</v>
      </c>
      <c r="AK277" s="320">
        <v>2124357</v>
      </c>
      <c r="AL277" s="285">
        <v>387082</v>
      </c>
      <c r="AM277" s="286">
        <v>4.7857602770633146E-4</v>
      </c>
      <c r="AN277" s="286">
        <v>6.3221918455646953E-2</v>
      </c>
      <c r="AO277" s="286">
        <v>8.5994519328664892E-2</v>
      </c>
      <c r="AP277" s="286">
        <v>0.1813760618197291</v>
      </c>
      <c r="AQ277" s="286">
        <v>0.30795334096363913</v>
      </c>
      <c r="AR277" s="321">
        <v>0.3032439680317926</v>
      </c>
      <c r="AS277" s="321">
        <v>4.883358155963971E-2</v>
      </c>
      <c r="AT277" s="286">
        <v>8.8980338131813344E-3</v>
      </c>
      <c r="AU277" s="285">
        <v>6595</v>
      </c>
      <c r="AV277" s="285">
        <v>25228</v>
      </c>
      <c r="AW277" s="285">
        <v>8918</v>
      </c>
      <c r="AX277" s="285">
        <v>9843</v>
      </c>
      <c r="AY277" s="320">
        <v>6844</v>
      </c>
      <c r="AZ277" s="320">
        <v>2399</v>
      </c>
      <c r="BA277" s="285">
        <v>270</v>
      </c>
      <c r="BB277" s="285">
        <v>37</v>
      </c>
      <c r="BC277" s="286">
        <v>0.01</v>
      </c>
      <c r="BD277" s="286">
        <v>0.04</v>
      </c>
      <c r="BE277" s="286">
        <v>0.01</v>
      </c>
      <c r="BF277" s="286">
        <v>0.01</v>
      </c>
      <c r="BG277" s="321">
        <v>0.01</v>
      </c>
      <c r="BH277" s="321">
        <v>0</v>
      </c>
      <c r="BI277" s="286">
        <v>0</v>
      </c>
      <c r="BJ277" s="286">
        <v>0</v>
      </c>
      <c r="BK277" s="285">
        <v>2329</v>
      </c>
      <c r="BL277" s="285">
        <v>226600</v>
      </c>
      <c r="BM277" s="285">
        <v>324867</v>
      </c>
      <c r="BN277" s="285">
        <v>707610</v>
      </c>
      <c r="BO277" s="320">
        <v>938703</v>
      </c>
      <c r="BP277" s="320">
        <v>671026</v>
      </c>
      <c r="BQ277" s="285">
        <v>174097</v>
      </c>
      <c r="BR277" s="285">
        <v>49078</v>
      </c>
      <c r="BS277" s="286">
        <v>0</v>
      </c>
      <c r="BT277" s="286">
        <v>0.01</v>
      </c>
      <c r="BU277" s="286">
        <v>0.01</v>
      </c>
      <c r="BV277" s="286">
        <v>0.02</v>
      </c>
      <c r="BW277" s="321">
        <v>0.02</v>
      </c>
      <c r="BX277" s="321">
        <v>0.02</v>
      </c>
      <c r="BY277" s="286">
        <v>0</v>
      </c>
      <c r="BZ277" s="286">
        <v>0</v>
      </c>
      <c r="CA277" s="285">
        <v>50030</v>
      </c>
      <c r="CB277" s="285">
        <v>265618</v>
      </c>
      <c r="CC277" s="285">
        <v>94066</v>
      </c>
      <c r="CD277" s="285">
        <v>99483</v>
      </c>
      <c r="CE277" s="285">
        <v>88320</v>
      </c>
      <c r="CF277" s="320">
        <v>44607</v>
      </c>
      <c r="CG277" s="320">
        <v>3066</v>
      </c>
      <c r="CH277" s="285">
        <v>258</v>
      </c>
      <c r="CI277" s="286">
        <v>7.0000000000000007E-2</v>
      </c>
      <c r="CJ277" s="286">
        <v>0.38</v>
      </c>
      <c r="CK277" s="286">
        <v>0.13</v>
      </c>
      <c r="CL277" s="286">
        <v>0.14000000000000001</v>
      </c>
      <c r="CM277" s="286">
        <v>0.13</v>
      </c>
      <c r="CN277" s="320">
        <v>0.06</v>
      </c>
      <c r="CO277" s="321">
        <v>0</v>
      </c>
      <c r="CP277" s="286">
        <v>0</v>
      </c>
      <c r="CQ277" s="285">
        <v>18482</v>
      </c>
      <c r="CR277" s="285">
        <v>2521276</v>
      </c>
      <c r="CS277" s="285">
        <v>3414983</v>
      </c>
      <c r="CT277" s="285">
        <v>7181349</v>
      </c>
      <c r="CU277" s="285">
        <v>12457434</v>
      </c>
      <c r="CV277" s="320">
        <v>12520267</v>
      </c>
      <c r="CW277" s="320">
        <v>1950260</v>
      </c>
      <c r="CX277" s="285">
        <v>338004</v>
      </c>
      <c r="CY277" s="286">
        <v>0</v>
      </c>
      <c r="CZ277" s="286">
        <v>0.06</v>
      </c>
      <c r="DA277" s="286">
        <v>0.08</v>
      </c>
      <c r="DB277" s="286">
        <v>0.17</v>
      </c>
      <c r="DC277" s="286">
        <v>0.28999999999999998</v>
      </c>
      <c r="DD277" s="321">
        <v>0.28999999999999998</v>
      </c>
      <c r="DE277" s="321">
        <v>0.04</v>
      </c>
      <c r="DF277" s="286">
        <v>0.01</v>
      </c>
    </row>
    <row r="278" spans="1:110" s="287" customFormat="1" ht="12">
      <c r="A278" s="301">
        <v>43646</v>
      </c>
      <c r="B278" s="279" t="s">
        <v>435</v>
      </c>
      <c r="C278" s="279" t="s">
        <v>171</v>
      </c>
      <c r="D278" s="279"/>
      <c r="E278" s="293"/>
      <c r="F278" s="279" t="s">
        <v>340</v>
      </c>
      <c r="G278" s="290">
        <v>22277243559</v>
      </c>
      <c r="H278" s="279" t="s">
        <v>341</v>
      </c>
      <c r="I278" s="279" t="s">
        <v>168</v>
      </c>
      <c r="J278" s="279" t="s">
        <v>181</v>
      </c>
      <c r="K278" s="325">
        <v>43646</v>
      </c>
      <c r="L278" s="291">
        <v>12</v>
      </c>
      <c r="M278" s="285">
        <v>11147</v>
      </c>
      <c r="N278" s="285">
        <v>1401447</v>
      </c>
      <c r="O278" s="285">
        <v>927</v>
      </c>
      <c r="P278" s="285">
        <v>2763</v>
      </c>
      <c r="Q278" s="285">
        <v>985</v>
      </c>
      <c r="R278" s="285">
        <v>1366</v>
      </c>
      <c r="S278" s="285">
        <v>2452</v>
      </c>
      <c r="T278" s="320">
        <v>2414</v>
      </c>
      <c r="U278" s="320">
        <v>200</v>
      </c>
      <c r="V278" s="285">
        <v>40</v>
      </c>
      <c r="W278" s="286">
        <v>0.08</v>
      </c>
      <c r="X278" s="286">
        <v>0.25</v>
      </c>
      <c r="Y278" s="286">
        <v>0.09</v>
      </c>
      <c r="Z278" s="286">
        <v>0.12</v>
      </c>
      <c r="AA278" s="286">
        <v>0.22</v>
      </c>
      <c r="AB278" s="321">
        <v>0.22</v>
      </c>
      <c r="AC278" s="321">
        <v>0.02</v>
      </c>
      <c r="AD278" s="286">
        <v>0</v>
      </c>
      <c r="AE278" s="285">
        <v>303</v>
      </c>
      <c r="AF278" s="285">
        <v>24778</v>
      </c>
      <c r="AG278" s="285">
        <v>36007</v>
      </c>
      <c r="AH278" s="285">
        <v>99732</v>
      </c>
      <c r="AI278" s="285">
        <v>369228</v>
      </c>
      <c r="AJ278" s="320">
        <v>686291</v>
      </c>
      <c r="AK278" s="320">
        <v>134163</v>
      </c>
      <c r="AL278" s="285">
        <v>50945</v>
      </c>
      <c r="AM278" s="286">
        <v>2.16205108006225E-4</v>
      </c>
      <c r="AN278" s="286">
        <v>1.7680297578146015E-2</v>
      </c>
      <c r="AO278" s="286">
        <v>2.569273044217869E-2</v>
      </c>
      <c r="AP278" s="286">
        <v>7.1163590203553895E-2</v>
      </c>
      <c r="AQ278" s="286">
        <v>0.26346197894033807</v>
      </c>
      <c r="AR278" s="321">
        <v>0.48970171544125463</v>
      </c>
      <c r="AS278" s="321">
        <v>9.5731768664815725E-2</v>
      </c>
      <c r="AT278" s="286">
        <v>3.6351713621706708E-2</v>
      </c>
      <c r="AU278" s="285">
        <v>245</v>
      </c>
      <c r="AV278" s="285">
        <v>802</v>
      </c>
      <c r="AW278" s="285">
        <v>261</v>
      </c>
      <c r="AX278" s="285">
        <v>350</v>
      </c>
      <c r="AY278" s="320">
        <v>722</v>
      </c>
      <c r="AZ278" s="320">
        <v>569</v>
      </c>
      <c r="BA278" s="299" t="s">
        <v>769</v>
      </c>
      <c r="BB278" s="299" t="s">
        <v>769</v>
      </c>
      <c r="BC278" s="286">
        <v>0.02</v>
      </c>
      <c r="BD278" s="286">
        <v>7.0000000000000007E-2</v>
      </c>
      <c r="BE278" s="286">
        <v>0.02</v>
      </c>
      <c r="BF278" s="286">
        <v>0.03</v>
      </c>
      <c r="BG278" s="321">
        <v>0.06</v>
      </c>
      <c r="BH278" s="321">
        <v>0.05</v>
      </c>
      <c r="BI278" s="324" t="s">
        <v>769</v>
      </c>
      <c r="BJ278" s="324" t="s">
        <v>769</v>
      </c>
      <c r="BK278" s="285">
        <v>86</v>
      </c>
      <c r="BL278" s="285">
        <v>7115</v>
      </c>
      <c r="BM278" s="285">
        <v>9361</v>
      </c>
      <c r="BN278" s="285">
        <v>25576</v>
      </c>
      <c r="BO278" s="320">
        <v>109141</v>
      </c>
      <c r="BP278" s="320">
        <v>157217</v>
      </c>
      <c r="BQ278" s="299" t="s">
        <v>769</v>
      </c>
      <c r="BR278" s="299" t="s">
        <v>769</v>
      </c>
      <c r="BS278" s="286">
        <v>0</v>
      </c>
      <c r="BT278" s="286">
        <v>0.01</v>
      </c>
      <c r="BU278" s="286">
        <v>0.01</v>
      </c>
      <c r="BV278" s="286">
        <v>0.02</v>
      </c>
      <c r="BW278" s="321">
        <v>0.08</v>
      </c>
      <c r="BX278" s="321">
        <v>0.11</v>
      </c>
      <c r="BY278" s="324" t="s">
        <v>769</v>
      </c>
      <c r="BZ278" s="324" t="s">
        <v>769</v>
      </c>
      <c r="CA278" s="285">
        <v>682</v>
      </c>
      <c r="CB278" s="285">
        <v>1961</v>
      </c>
      <c r="CC278" s="285">
        <v>724</v>
      </c>
      <c r="CD278" s="285">
        <v>1016</v>
      </c>
      <c r="CE278" s="285">
        <v>1730</v>
      </c>
      <c r="CF278" s="320">
        <v>1845</v>
      </c>
      <c r="CG278" s="299" t="s">
        <v>769</v>
      </c>
      <c r="CH278" s="299" t="s">
        <v>769</v>
      </c>
      <c r="CI278" s="286">
        <v>0.06</v>
      </c>
      <c r="CJ278" s="286">
        <v>0.18</v>
      </c>
      <c r="CK278" s="286">
        <v>0.06</v>
      </c>
      <c r="CL278" s="286">
        <v>0.09</v>
      </c>
      <c r="CM278" s="286">
        <v>0.16</v>
      </c>
      <c r="CN278" s="320">
        <v>0.17</v>
      </c>
      <c r="CO278" s="324" t="s">
        <v>769</v>
      </c>
      <c r="CP278" s="324" t="s">
        <v>769</v>
      </c>
      <c r="CQ278" s="285">
        <v>217</v>
      </c>
      <c r="CR278" s="285">
        <v>17663</v>
      </c>
      <c r="CS278" s="285">
        <v>26646</v>
      </c>
      <c r="CT278" s="285">
        <v>74156</v>
      </c>
      <c r="CU278" s="285">
        <v>260087</v>
      </c>
      <c r="CV278" s="320">
        <v>529074</v>
      </c>
      <c r="CW278" s="299" t="s">
        <v>769</v>
      </c>
      <c r="CX278" s="299" t="s">
        <v>769</v>
      </c>
      <c r="CY278" s="286">
        <v>0</v>
      </c>
      <c r="CZ278" s="286">
        <v>0.01</v>
      </c>
      <c r="DA278" s="286">
        <v>0.02</v>
      </c>
      <c r="DB278" s="286">
        <v>0.05</v>
      </c>
      <c r="DC278" s="286">
        <v>0.19</v>
      </c>
      <c r="DD278" s="321">
        <v>0.38</v>
      </c>
      <c r="DE278" s="324" t="s">
        <v>769</v>
      </c>
      <c r="DF278" s="324" t="s">
        <v>769</v>
      </c>
    </row>
    <row r="279" spans="1:110" s="287" customFormat="1" ht="12">
      <c r="A279" s="301">
        <v>43646</v>
      </c>
      <c r="B279" s="279" t="s">
        <v>253</v>
      </c>
      <c r="C279" s="279" t="s">
        <v>171</v>
      </c>
      <c r="D279" s="279"/>
      <c r="E279" s="293"/>
      <c r="F279" s="279" t="s">
        <v>374</v>
      </c>
      <c r="G279" s="290">
        <v>33761363685</v>
      </c>
      <c r="H279" s="279" t="s">
        <v>375</v>
      </c>
      <c r="I279" s="279" t="s">
        <v>168</v>
      </c>
      <c r="J279" s="279" t="s">
        <v>188</v>
      </c>
      <c r="K279" s="325">
        <v>43646</v>
      </c>
      <c r="L279" s="291">
        <v>12</v>
      </c>
      <c r="M279" s="285">
        <v>28249</v>
      </c>
      <c r="N279" s="285">
        <v>2218134</v>
      </c>
      <c r="O279" s="285">
        <v>2234</v>
      </c>
      <c r="P279" s="285">
        <v>9336</v>
      </c>
      <c r="Q279" s="285">
        <v>3786</v>
      </c>
      <c r="R279" s="285">
        <v>4861</v>
      </c>
      <c r="S279" s="285">
        <v>5179</v>
      </c>
      <c r="T279" s="320">
        <v>2586</v>
      </c>
      <c r="U279" s="320">
        <v>244</v>
      </c>
      <c r="V279" s="285">
        <v>23</v>
      </c>
      <c r="W279" s="286">
        <v>0.08</v>
      </c>
      <c r="X279" s="286">
        <v>0.33</v>
      </c>
      <c r="Y279" s="286">
        <v>0.13</v>
      </c>
      <c r="Z279" s="286">
        <v>0.17</v>
      </c>
      <c r="AA279" s="286">
        <v>0.18</v>
      </c>
      <c r="AB279" s="321">
        <v>0.09</v>
      </c>
      <c r="AC279" s="321">
        <v>0.01</v>
      </c>
      <c r="AD279" s="286">
        <v>0</v>
      </c>
      <c r="AE279" s="285">
        <v>831</v>
      </c>
      <c r="AF279" s="285">
        <v>88183</v>
      </c>
      <c r="AG279" s="285">
        <v>137721</v>
      </c>
      <c r="AH279" s="285">
        <v>355925</v>
      </c>
      <c r="AI279" s="285">
        <v>731819</v>
      </c>
      <c r="AJ279" s="320">
        <v>722792</v>
      </c>
      <c r="AK279" s="320">
        <v>153213</v>
      </c>
      <c r="AL279" s="285">
        <v>27650</v>
      </c>
      <c r="AM279" s="286">
        <v>3.7463922377998805E-4</v>
      </c>
      <c r="AN279" s="286">
        <v>3.9755488171589276E-2</v>
      </c>
      <c r="AO279" s="286">
        <v>6.2088674534541193E-2</v>
      </c>
      <c r="AP279" s="286">
        <v>0.16046145093127828</v>
      </c>
      <c r="AQ279" s="286">
        <v>0.32992551396804704</v>
      </c>
      <c r="AR279" s="321">
        <v>0.32585587705702179</v>
      </c>
      <c r="AS279" s="321">
        <v>6.9072923457284371E-2</v>
      </c>
      <c r="AT279" s="286">
        <v>1.2465432656458086E-2</v>
      </c>
      <c r="AU279" s="285">
        <v>402</v>
      </c>
      <c r="AV279" s="285">
        <v>1409</v>
      </c>
      <c r="AW279" s="285">
        <v>593</v>
      </c>
      <c r="AX279" s="285">
        <v>737</v>
      </c>
      <c r="AY279" s="320">
        <v>753</v>
      </c>
      <c r="AZ279" s="320">
        <v>385</v>
      </c>
      <c r="BA279" s="299" t="s">
        <v>769</v>
      </c>
      <c r="BB279" s="299" t="s">
        <v>769</v>
      </c>
      <c r="BC279" s="286">
        <v>0.01</v>
      </c>
      <c r="BD279" s="286">
        <v>0.05</v>
      </c>
      <c r="BE279" s="286">
        <v>0.02</v>
      </c>
      <c r="BF279" s="286">
        <v>0.03</v>
      </c>
      <c r="BG279" s="321">
        <v>0.03</v>
      </c>
      <c r="BH279" s="321">
        <v>0.01</v>
      </c>
      <c r="BI279" s="324" t="s">
        <v>769</v>
      </c>
      <c r="BJ279" s="324" t="s">
        <v>769</v>
      </c>
      <c r="BK279" s="285">
        <v>137</v>
      </c>
      <c r="BL279" s="285">
        <v>12872</v>
      </c>
      <c r="BM279" s="285">
        <v>21438</v>
      </c>
      <c r="BN279" s="285">
        <v>53808</v>
      </c>
      <c r="BO279" s="320">
        <v>107555</v>
      </c>
      <c r="BP279" s="320">
        <v>110104</v>
      </c>
      <c r="BQ279" s="299" t="s">
        <v>769</v>
      </c>
      <c r="BR279" s="299" t="s">
        <v>769</v>
      </c>
      <c r="BS279" s="286">
        <v>0</v>
      </c>
      <c r="BT279" s="286">
        <v>0.01</v>
      </c>
      <c r="BU279" s="286">
        <v>0.01</v>
      </c>
      <c r="BV279" s="286">
        <v>0.02</v>
      </c>
      <c r="BW279" s="321">
        <v>0.05</v>
      </c>
      <c r="BX279" s="321">
        <v>0.05</v>
      </c>
      <c r="BY279" s="324" t="s">
        <v>769</v>
      </c>
      <c r="BZ279" s="324" t="s">
        <v>769</v>
      </c>
      <c r="CA279" s="285">
        <v>1832</v>
      </c>
      <c r="CB279" s="285">
        <v>7927</v>
      </c>
      <c r="CC279" s="285">
        <v>3193</v>
      </c>
      <c r="CD279" s="285">
        <v>4124</v>
      </c>
      <c r="CE279" s="285">
        <v>4426</v>
      </c>
      <c r="CF279" s="320">
        <v>2201</v>
      </c>
      <c r="CG279" s="299" t="s">
        <v>769</v>
      </c>
      <c r="CH279" s="299" t="s">
        <v>769</v>
      </c>
      <c r="CI279" s="286">
        <v>0.06</v>
      </c>
      <c r="CJ279" s="286">
        <v>0.28000000000000003</v>
      </c>
      <c r="CK279" s="286">
        <v>0.11</v>
      </c>
      <c r="CL279" s="286">
        <v>0.15</v>
      </c>
      <c r="CM279" s="286">
        <v>0.16</v>
      </c>
      <c r="CN279" s="320">
        <v>0.08</v>
      </c>
      <c r="CO279" s="324" t="s">
        <v>769</v>
      </c>
      <c r="CP279" s="324" t="s">
        <v>769</v>
      </c>
      <c r="CQ279" s="285">
        <v>694</v>
      </c>
      <c r="CR279" s="285">
        <v>75311</v>
      </c>
      <c r="CS279" s="285">
        <v>116283</v>
      </c>
      <c r="CT279" s="285">
        <v>302117</v>
      </c>
      <c r="CU279" s="285">
        <v>624264</v>
      </c>
      <c r="CV279" s="320">
        <v>612688</v>
      </c>
      <c r="CW279" s="299" t="s">
        <v>769</v>
      </c>
      <c r="CX279" s="299" t="s">
        <v>769</v>
      </c>
      <c r="CY279" s="286">
        <v>0</v>
      </c>
      <c r="CZ279" s="286">
        <v>0.03</v>
      </c>
      <c r="DA279" s="286">
        <v>0.05</v>
      </c>
      <c r="DB279" s="286">
        <v>0.14000000000000001</v>
      </c>
      <c r="DC279" s="286">
        <v>0.28000000000000003</v>
      </c>
      <c r="DD279" s="321">
        <v>0.28000000000000003</v>
      </c>
      <c r="DE279" s="324" t="s">
        <v>769</v>
      </c>
      <c r="DF279" s="324" t="s">
        <v>769</v>
      </c>
    </row>
    <row r="280" spans="1:110" s="287" customFormat="1" ht="12">
      <c r="A280" s="301">
        <v>43646</v>
      </c>
      <c r="B280" s="279" t="s">
        <v>215</v>
      </c>
      <c r="C280" s="279" t="s">
        <v>171</v>
      </c>
      <c r="D280" s="279"/>
      <c r="E280" s="293"/>
      <c r="F280" s="279" t="s">
        <v>216</v>
      </c>
      <c r="G280" s="290">
        <v>33813823017</v>
      </c>
      <c r="H280" s="279" t="s">
        <v>217</v>
      </c>
      <c r="I280" s="279" t="s">
        <v>168</v>
      </c>
      <c r="J280" s="279" t="s">
        <v>188</v>
      </c>
      <c r="K280" s="325">
        <v>43646</v>
      </c>
      <c r="L280" s="291">
        <v>12</v>
      </c>
      <c r="M280" s="285">
        <v>51042</v>
      </c>
      <c r="N280" s="285">
        <v>6080066</v>
      </c>
      <c r="O280" s="285">
        <v>1820</v>
      </c>
      <c r="P280" s="285">
        <v>14297</v>
      </c>
      <c r="Q280" s="285">
        <v>6773</v>
      </c>
      <c r="R280" s="285">
        <v>9080</v>
      </c>
      <c r="S280" s="285">
        <v>10038</v>
      </c>
      <c r="T280" s="320">
        <v>7271</v>
      </c>
      <c r="U280" s="320">
        <v>1489</v>
      </c>
      <c r="V280" s="285">
        <v>274</v>
      </c>
      <c r="W280" s="286">
        <v>0.04</v>
      </c>
      <c r="X280" s="286">
        <v>0.28000000000000003</v>
      </c>
      <c r="Y280" s="286">
        <v>0.13</v>
      </c>
      <c r="Z280" s="286">
        <v>0.18</v>
      </c>
      <c r="AA280" s="286">
        <v>0.2</v>
      </c>
      <c r="AB280" s="321">
        <v>0.14000000000000001</v>
      </c>
      <c r="AC280" s="321">
        <v>0.03</v>
      </c>
      <c r="AD280" s="286">
        <v>0.01</v>
      </c>
      <c r="AE280" s="285">
        <v>869</v>
      </c>
      <c r="AF280" s="285">
        <v>150546</v>
      </c>
      <c r="AG280" s="285">
        <v>247387</v>
      </c>
      <c r="AH280" s="285">
        <v>665869</v>
      </c>
      <c r="AI280" s="285">
        <v>1436263</v>
      </c>
      <c r="AJ280" s="320">
        <v>2176302</v>
      </c>
      <c r="AK280" s="320">
        <v>982352</v>
      </c>
      <c r="AL280" s="285">
        <v>420478</v>
      </c>
      <c r="AM280" s="286">
        <v>1.4292608007873599E-4</v>
      </c>
      <c r="AN280" s="286">
        <v>2.4760586480475705E-2</v>
      </c>
      <c r="AO280" s="286">
        <v>4.0688209634566465E-2</v>
      </c>
      <c r="AP280" s="286">
        <v>0.1095167387985591</v>
      </c>
      <c r="AQ280" s="286">
        <v>0.23622490282177858</v>
      </c>
      <c r="AR280" s="321">
        <v>0.3579405223561718</v>
      </c>
      <c r="AS280" s="321">
        <v>0.16156929875432274</v>
      </c>
      <c r="AT280" s="286">
        <v>6.915681507404689E-2</v>
      </c>
      <c r="AU280" s="285">
        <v>616</v>
      </c>
      <c r="AV280" s="285">
        <v>4865</v>
      </c>
      <c r="AW280" s="285">
        <v>2436</v>
      </c>
      <c r="AX280" s="285">
        <v>3197</v>
      </c>
      <c r="AY280" s="320">
        <v>2945</v>
      </c>
      <c r="AZ280" s="320">
        <v>1540</v>
      </c>
      <c r="BA280" s="285">
        <v>176</v>
      </c>
      <c r="BB280" s="285">
        <v>25</v>
      </c>
      <c r="BC280" s="286">
        <v>0.01</v>
      </c>
      <c r="BD280" s="286">
        <v>0.1</v>
      </c>
      <c r="BE280" s="286">
        <v>0.05</v>
      </c>
      <c r="BF280" s="286">
        <v>0.06</v>
      </c>
      <c r="BG280" s="321">
        <v>0.06</v>
      </c>
      <c r="BH280" s="321">
        <v>0.03</v>
      </c>
      <c r="BI280" s="286">
        <v>0</v>
      </c>
      <c r="BJ280" s="286">
        <v>0</v>
      </c>
      <c r="BK280" s="285">
        <v>282</v>
      </c>
      <c r="BL280" s="285">
        <v>50640</v>
      </c>
      <c r="BM280" s="285">
        <v>88811</v>
      </c>
      <c r="BN280" s="285">
        <v>233275</v>
      </c>
      <c r="BO280" s="320">
        <v>413655</v>
      </c>
      <c r="BP280" s="320">
        <v>444584</v>
      </c>
      <c r="BQ280" s="285">
        <v>117445</v>
      </c>
      <c r="BR280" s="285">
        <v>36505</v>
      </c>
      <c r="BS280" s="286">
        <v>0</v>
      </c>
      <c r="BT280" s="286">
        <v>0.01</v>
      </c>
      <c r="BU280" s="286">
        <v>0.01</v>
      </c>
      <c r="BV280" s="286">
        <v>0.04</v>
      </c>
      <c r="BW280" s="321">
        <v>7.0000000000000007E-2</v>
      </c>
      <c r="BX280" s="321">
        <v>7.0000000000000007E-2</v>
      </c>
      <c r="BY280" s="286">
        <v>0.02</v>
      </c>
      <c r="BZ280" s="286">
        <v>0.01</v>
      </c>
      <c r="CA280" s="285">
        <v>1204</v>
      </c>
      <c r="CB280" s="285">
        <v>9432</v>
      </c>
      <c r="CC280" s="285">
        <v>4337</v>
      </c>
      <c r="CD280" s="285">
        <v>5883</v>
      </c>
      <c r="CE280" s="285">
        <v>7093</v>
      </c>
      <c r="CF280" s="320">
        <v>5731</v>
      </c>
      <c r="CG280" s="320">
        <v>1313</v>
      </c>
      <c r="CH280" s="285">
        <v>249</v>
      </c>
      <c r="CI280" s="286">
        <v>0.02</v>
      </c>
      <c r="CJ280" s="286">
        <v>0.18</v>
      </c>
      <c r="CK280" s="286">
        <v>0.08</v>
      </c>
      <c r="CL280" s="286">
        <v>0.12</v>
      </c>
      <c r="CM280" s="286">
        <v>0.14000000000000001</v>
      </c>
      <c r="CN280" s="320">
        <v>0.11</v>
      </c>
      <c r="CO280" s="321">
        <v>0.03</v>
      </c>
      <c r="CP280" s="286">
        <v>0</v>
      </c>
      <c r="CQ280" s="285">
        <v>587</v>
      </c>
      <c r="CR280" s="285">
        <v>99906</v>
      </c>
      <c r="CS280" s="285">
        <v>158576</v>
      </c>
      <c r="CT280" s="285">
        <v>432594</v>
      </c>
      <c r="CU280" s="285">
        <v>1022608</v>
      </c>
      <c r="CV280" s="320">
        <v>1731718</v>
      </c>
      <c r="CW280" s="320">
        <v>864907</v>
      </c>
      <c r="CX280" s="285">
        <v>383973</v>
      </c>
      <c r="CY280" s="286">
        <v>0</v>
      </c>
      <c r="CZ280" s="286">
        <v>0.02</v>
      </c>
      <c r="DA280" s="286">
        <v>0.03</v>
      </c>
      <c r="DB280" s="286">
        <v>7.0000000000000007E-2</v>
      </c>
      <c r="DC280" s="286">
        <v>0.17</v>
      </c>
      <c r="DD280" s="321">
        <v>0.28000000000000003</v>
      </c>
      <c r="DE280" s="321">
        <v>0.14000000000000001</v>
      </c>
      <c r="DF280" s="286">
        <v>0.06</v>
      </c>
    </row>
    <row r="281" spans="1:110" s="287" customFormat="1" ht="12">
      <c r="A281" s="301">
        <v>43646</v>
      </c>
      <c r="B281" s="279" t="s">
        <v>218</v>
      </c>
      <c r="C281" s="279" t="s">
        <v>171</v>
      </c>
      <c r="D281" s="279" t="s">
        <v>165</v>
      </c>
      <c r="E281" s="293">
        <v>12</v>
      </c>
      <c r="F281" s="279" t="s">
        <v>218</v>
      </c>
      <c r="G281" s="290">
        <v>56601925435</v>
      </c>
      <c r="H281" s="279" t="s">
        <v>373</v>
      </c>
      <c r="I281" s="279" t="s">
        <v>168</v>
      </c>
      <c r="J281" s="279" t="s">
        <v>169</v>
      </c>
      <c r="K281" s="325">
        <v>43646</v>
      </c>
      <c r="L281" s="291">
        <v>12</v>
      </c>
      <c r="M281" s="285">
        <v>259709</v>
      </c>
      <c r="N281" s="285">
        <v>3472719</v>
      </c>
      <c r="O281" s="285">
        <v>62987</v>
      </c>
      <c r="P281" s="285">
        <v>158998</v>
      </c>
      <c r="Q281" s="285">
        <v>22230</v>
      </c>
      <c r="R281" s="285">
        <v>11084</v>
      </c>
      <c r="S281" s="285">
        <v>3692</v>
      </c>
      <c r="T281" s="320">
        <v>673</v>
      </c>
      <c r="U281" s="299" t="s">
        <v>769</v>
      </c>
      <c r="V281" s="299" t="s">
        <v>769</v>
      </c>
      <c r="W281" s="286">
        <v>0.24</v>
      </c>
      <c r="X281" s="286">
        <v>0.61</v>
      </c>
      <c r="Y281" s="286">
        <v>0.09</v>
      </c>
      <c r="Z281" s="286">
        <v>0.04</v>
      </c>
      <c r="AA281" s="286">
        <v>0.01</v>
      </c>
      <c r="AB281" s="321">
        <v>0</v>
      </c>
      <c r="AC281" s="324" t="s">
        <v>769</v>
      </c>
      <c r="AD281" s="324" t="s">
        <v>769</v>
      </c>
      <c r="AE281" s="285">
        <v>19187</v>
      </c>
      <c r="AF281" s="285">
        <v>1212152</v>
      </c>
      <c r="AG281" s="285">
        <v>774964</v>
      </c>
      <c r="AH281" s="285">
        <v>762892</v>
      </c>
      <c r="AI281" s="285">
        <v>488427</v>
      </c>
      <c r="AJ281" s="320">
        <v>185034</v>
      </c>
      <c r="AK281" s="299" t="s">
        <v>769</v>
      </c>
      <c r="AL281" s="299" t="s">
        <v>769</v>
      </c>
      <c r="AM281" s="286">
        <v>5.5250655178262333E-3</v>
      </c>
      <c r="AN281" s="286">
        <v>0.34904983674175766</v>
      </c>
      <c r="AO281" s="286">
        <v>0.22315770438091881</v>
      </c>
      <c r="AP281" s="286">
        <v>0.21968146573333461</v>
      </c>
      <c r="AQ281" s="286">
        <v>0.14064685337339417</v>
      </c>
      <c r="AR281" s="321">
        <v>5.3282168813543508E-2</v>
      </c>
      <c r="AS281" s="324" t="s">
        <v>769</v>
      </c>
      <c r="AT281" s="324" t="s">
        <v>769</v>
      </c>
      <c r="AU281" s="285">
        <v>29055</v>
      </c>
      <c r="AV281" s="285">
        <v>72952</v>
      </c>
      <c r="AW281" s="285">
        <v>8100</v>
      </c>
      <c r="AX281" s="285">
        <v>3384</v>
      </c>
      <c r="AY281" s="320">
        <v>960</v>
      </c>
      <c r="AZ281" s="320">
        <v>162</v>
      </c>
      <c r="BA281" s="299" t="s">
        <v>769</v>
      </c>
      <c r="BB281" s="299" t="s">
        <v>769</v>
      </c>
      <c r="BC281" s="286">
        <v>0.11</v>
      </c>
      <c r="BD281" s="286">
        <v>0.28000000000000003</v>
      </c>
      <c r="BE281" s="286">
        <v>0.03</v>
      </c>
      <c r="BF281" s="286">
        <v>0.01</v>
      </c>
      <c r="BG281" s="321">
        <v>0</v>
      </c>
      <c r="BH281" s="321">
        <v>0</v>
      </c>
      <c r="BI281" s="324" t="s">
        <v>769</v>
      </c>
      <c r="BJ281" s="324" t="s">
        <v>769</v>
      </c>
      <c r="BK281" s="285">
        <v>9214</v>
      </c>
      <c r="BL281" s="285">
        <v>529672</v>
      </c>
      <c r="BM281" s="285">
        <v>279406</v>
      </c>
      <c r="BN281" s="285">
        <v>230810</v>
      </c>
      <c r="BO281" s="320">
        <v>125047</v>
      </c>
      <c r="BP281" s="320">
        <v>44718</v>
      </c>
      <c r="BQ281" s="299" t="s">
        <v>769</v>
      </c>
      <c r="BR281" s="299" t="s">
        <v>769</v>
      </c>
      <c r="BS281" s="286">
        <v>0</v>
      </c>
      <c r="BT281" s="286">
        <v>0.15</v>
      </c>
      <c r="BU281" s="286">
        <v>0.08</v>
      </c>
      <c r="BV281" s="286">
        <v>7.0000000000000007E-2</v>
      </c>
      <c r="BW281" s="321">
        <v>0.04</v>
      </c>
      <c r="BX281" s="321">
        <v>0.01</v>
      </c>
      <c r="BY281" s="324" t="s">
        <v>769</v>
      </c>
      <c r="BZ281" s="324" t="s">
        <v>769</v>
      </c>
      <c r="CA281" s="285">
        <v>33932</v>
      </c>
      <c r="CB281" s="285">
        <v>86046</v>
      </c>
      <c r="CC281" s="285">
        <v>14130</v>
      </c>
      <c r="CD281" s="285">
        <v>7700</v>
      </c>
      <c r="CE281" s="285">
        <v>2732</v>
      </c>
      <c r="CF281" s="320">
        <v>511</v>
      </c>
      <c r="CG281" s="299" t="s">
        <v>769</v>
      </c>
      <c r="CH281" s="299" t="s">
        <v>769</v>
      </c>
      <c r="CI281" s="286">
        <v>0.13</v>
      </c>
      <c r="CJ281" s="286">
        <v>0.33</v>
      </c>
      <c r="CK281" s="286">
        <v>0.05</v>
      </c>
      <c r="CL281" s="286">
        <v>0.03</v>
      </c>
      <c r="CM281" s="286">
        <v>0.01</v>
      </c>
      <c r="CN281" s="320">
        <v>0</v>
      </c>
      <c r="CO281" s="324" t="s">
        <v>769</v>
      </c>
      <c r="CP281" s="324" t="s">
        <v>769</v>
      </c>
      <c r="CQ281" s="285">
        <v>9973</v>
      </c>
      <c r="CR281" s="285">
        <v>682480</v>
      </c>
      <c r="CS281" s="285">
        <v>495558</v>
      </c>
      <c r="CT281" s="285">
        <v>532082</v>
      </c>
      <c r="CU281" s="285">
        <v>363380</v>
      </c>
      <c r="CV281" s="320">
        <v>140316</v>
      </c>
      <c r="CW281" s="299" t="s">
        <v>769</v>
      </c>
      <c r="CX281" s="299" t="s">
        <v>769</v>
      </c>
      <c r="CY281" s="286">
        <v>0</v>
      </c>
      <c r="CZ281" s="286">
        <v>0.2</v>
      </c>
      <c r="DA281" s="286">
        <v>0.14000000000000001</v>
      </c>
      <c r="DB281" s="286">
        <v>0.15</v>
      </c>
      <c r="DC281" s="286">
        <v>0.1</v>
      </c>
      <c r="DD281" s="321">
        <v>0.04</v>
      </c>
      <c r="DE281" s="324" t="s">
        <v>769</v>
      </c>
      <c r="DF281" s="324" t="s">
        <v>769</v>
      </c>
    </row>
    <row r="282" spans="1:110" s="287" customFormat="1" ht="12">
      <c r="A282" s="301">
        <v>43646</v>
      </c>
      <c r="B282" s="279" t="s">
        <v>219</v>
      </c>
      <c r="C282" s="279" t="s">
        <v>171</v>
      </c>
      <c r="D282" s="279"/>
      <c r="E282" s="293"/>
      <c r="F282" s="279" t="s">
        <v>220</v>
      </c>
      <c r="G282" s="290">
        <v>56286625181</v>
      </c>
      <c r="H282" s="279" t="s">
        <v>221</v>
      </c>
      <c r="I282" s="279" t="s">
        <v>168</v>
      </c>
      <c r="J282" s="279" t="s">
        <v>188</v>
      </c>
      <c r="K282" s="325">
        <v>43646</v>
      </c>
      <c r="L282" s="291">
        <v>12</v>
      </c>
      <c r="M282" s="285">
        <v>46402</v>
      </c>
      <c r="N282" s="285">
        <v>2598974</v>
      </c>
      <c r="O282" s="285">
        <v>4097</v>
      </c>
      <c r="P282" s="285">
        <v>19763</v>
      </c>
      <c r="Q282" s="285">
        <v>6658</v>
      </c>
      <c r="R282" s="285">
        <v>7185</v>
      </c>
      <c r="S282" s="285">
        <v>6352</v>
      </c>
      <c r="T282" s="320">
        <v>2051</v>
      </c>
      <c r="U282" s="299" t="s">
        <v>769</v>
      </c>
      <c r="V282" s="299" t="s">
        <v>769</v>
      </c>
      <c r="W282" s="286">
        <v>0.09</v>
      </c>
      <c r="X282" s="286">
        <v>0.43</v>
      </c>
      <c r="Y282" s="286">
        <v>0.14000000000000001</v>
      </c>
      <c r="Z282" s="286">
        <v>0.15</v>
      </c>
      <c r="AA282" s="286">
        <v>0.14000000000000001</v>
      </c>
      <c r="AB282" s="321">
        <v>0.04</v>
      </c>
      <c r="AC282" s="324" t="s">
        <v>769</v>
      </c>
      <c r="AD282" s="324" t="s">
        <v>769</v>
      </c>
      <c r="AE282" s="285">
        <v>1255</v>
      </c>
      <c r="AF282" s="285">
        <v>186993</v>
      </c>
      <c r="AG282" s="285">
        <v>241279</v>
      </c>
      <c r="AH282" s="285">
        <v>520474</v>
      </c>
      <c r="AI282" s="285">
        <v>880961</v>
      </c>
      <c r="AJ282" s="320">
        <v>575419</v>
      </c>
      <c r="AK282" s="299" t="s">
        <v>769</v>
      </c>
      <c r="AL282" s="299" t="s">
        <v>769</v>
      </c>
      <c r="AM282" s="286">
        <v>4.8288286069810623E-4</v>
      </c>
      <c r="AN282" s="286">
        <v>7.1948776709578471E-2</v>
      </c>
      <c r="AO282" s="286">
        <v>9.2836249997114248E-2</v>
      </c>
      <c r="AP282" s="286">
        <v>0.20026133389560649</v>
      </c>
      <c r="AQ282" s="286">
        <v>0.33896491461630629</v>
      </c>
      <c r="AR282" s="321">
        <v>0.22140236878091124</v>
      </c>
      <c r="AS282" s="324" t="s">
        <v>769</v>
      </c>
      <c r="AT282" s="324" t="s">
        <v>769</v>
      </c>
      <c r="AU282" s="285">
        <v>747</v>
      </c>
      <c r="AV282" s="285">
        <v>2877</v>
      </c>
      <c r="AW282" s="285">
        <v>1086</v>
      </c>
      <c r="AX282" s="285">
        <v>1205</v>
      </c>
      <c r="AY282" s="320">
        <v>821</v>
      </c>
      <c r="AZ282" s="320">
        <v>204</v>
      </c>
      <c r="BA282" s="299" t="s">
        <v>769</v>
      </c>
      <c r="BB282" s="299" t="s">
        <v>769</v>
      </c>
      <c r="BC282" s="286">
        <v>0.02</v>
      </c>
      <c r="BD282" s="286">
        <v>0.06</v>
      </c>
      <c r="BE282" s="286">
        <v>0.02</v>
      </c>
      <c r="BF282" s="286">
        <v>0.03</v>
      </c>
      <c r="BG282" s="321">
        <v>0.02</v>
      </c>
      <c r="BH282" s="321">
        <v>0</v>
      </c>
      <c r="BI282" s="324" t="s">
        <v>769</v>
      </c>
      <c r="BJ282" s="324" t="s">
        <v>769</v>
      </c>
      <c r="BK282" s="285">
        <v>205</v>
      </c>
      <c r="BL282" s="285">
        <v>27552</v>
      </c>
      <c r="BM282" s="285">
        <v>39873</v>
      </c>
      <c r="BN282" s="285">
        <v>86457</v>
      </c>
      <c r="BO282" s="320">
        <v>109220</v>
      </c>
      <c r="BP282" s="320">
        <v>56010</v>
      </c>
      <c r="BQ282" s="299" t="s">
        <v>769</v>
      </c>
      <c r="BR282" s="299" t="s">
        <v>769</v>
      </c>
      <c r="BS282" s="286">
        <v>0</v>
      </c>
      <c r="BT282" s="286">
        <v>0.01</v>
      </c>
      <c r="BU282" s="286">
        <v>0.02</v>
      </c>
      <c r="BV282" s="286">
        <v>0.03</v>
      </c>
      <c r="BW282" s="321">
        <v>0.04</v>
      </c>
      <c r="BX282" s="321">
        <v>0.02</v>
      </c>
      <c r="BY282" s="324" t="s">
        <v>769</v>
      </c>
      <c r="BZ282" s="324" t="s">
        <v>769</v>
      </c>
      <c r="CA282" s="285">
        <v>3336</v>
      </c>
      <c r="CB282" s="285">
        <v>16870</v>
      </c>
      <c r="CC282" s="285">
        <v>5571</v>
      </c>
      <c r="CD282" s="285">
        <v>5980</v>
      </c>
      <c r="CE282" s="285">
        <v>5531</v>
      </c>
      <c r="CF282" s="320">
        <v>1847</v>
      </c>
      <c r="CG282" s="299" t="s">
        <v>769</v>
      </c>
      <c r="CH282" s="299" t="s">
        <v>769</v>
      </c>
      <c r="CI282" s="286">
        <v>7.0000000000000007E-2</v>
      </c>
      <c r="CJ282" s="286">
        <v>0.36</v>
      </c>
      <c r="CK282" s="286">
        <v>0.12</v>
      </c>
      <c r="CL282" s="286">
        <v>0.13</v>
      </c>
      <c r="CM282" s="286">
        <v>0.12</v>
      </c>
      <c r="CN282" s="320">
        <v>0.04</v>
      </c>
      <c r="CO282" s="324" t="s">
        <v>769</v>
      </c>
      <c r="CP282" s="324" t="s">
        <v>769</v>
      </c>
      <c r="CQ282" s="285">
        <v>1045</v>
      </c>
      <c r="CR282" s="285">
        <v>159355</v>
      </c>
      <c r="CS282" s="285">
        <v>201372</v>
      </c>
      <c r="CT282" s="285">
        <v>434017</v>
      </c>
      <c r="CU282" s="285">
        <v>771741</v>
      </c>
      <c r="CV282" s="320">
        <v>519409</v>
      </c>
      <c r="CW282" s="299" t="s">
        <v>769</v>
      </c>
      <c r="CX282" s="299" t="s">
        <v>769</v>
      </c>
      <c r="CY282" s="286">
        <v>0</v>
      </c>
      <c r="CZ282" s="286">
        <v>0.06</v>
      </c>
      <c r="DA282" s="286">
        <v>0.08</v>
      </c>
      <c r="DB282" s="286">
        <v>0.17</v>
      </c>
      <c r="DC282" s="286">
        <v>0.3</v>
      </c>
      <c r="DD282" s="321">
        <v>0.2</v>
      </c>
      <c r="DE282" s="324" t="s">
        <v>769</v>
      </c>
      <c r="DF282" s="324" t="s">
        <v>769</v>
      </c>
    </row>
    <row r="283" spans="1:110" s="287" customFormat="1" ht="12">
      <c r="A283" s="301">
        <v>43646</v>
      </c>
      <c r="B283" s="279" t="s">
        <v>304</v>
      </c>
      <c r="C283" s="279" t="s">
        <v>171</v>
      </c>
      <c r="D283" s="279"/>
      <c r="E283" s="293"/>
      <c r="F283" s="279" t="s">
        <v>305</v>
      </c>
      <c r="G283" s="290">
        <v>55697537183</v>
      </c>
      <c r="H283" s="279" t="s">
        <v>306</v>
      </c>
      <c r="I283" s="279" t="s">
        <v>176</v>
      </c>
      <c r="J283" s="279" t="s">
        <v>177</v>
      </c>
      <c r="K283" s="325">
        <v>43646</v>
      </c>
      <c r="L283" s="291">
        <v>12</v>
      </c>
      <c r="M283" s="285">
        <v>1709</v>
      </c>
      <c r="N283" s="285">
        <v>443152</v>
      </c>
      <c r="O283" s="299" t="s">
        <v>769</v>
      </c>
      <c r="P283" s="285">
        <v>204</v>
      </c>
      <c r="Q283" s="285">
        <v>232</v>
      </c>
      <c r="R283" s="285">
        <v>295</v>
      </c>
      <c r="S283" s="285">
        <v>347</v>
      </c>
      <c r="T283" s="320">
        <v>391</v>
      </c>
      <c r="U283" s="320">
        <v>155</v>
      </c>
      <c r="V283" s="299" t="s">
        <v>769</v>
      </c>
      <c r="W283" s="324" t="s">
        <v>769</v>
      </c>
      <c r="X283" s="286">
        <v>0.12</v>
      </c>
      <c r="Y283" s="286">
        <v>0.14000000000000001</v>
      </c>
      <c r="Z283" s="286">
        <v>0.17</v>
      </c>
      <c r="AA283" s="286">
        <v>0.2</v>
      </c>
      <c r="AB283" s="321">
        <v>0.23</v>
      </c>
      <c r="AC283" s="321">
        <v>0.09</v>
      </c>
      <c r="AD283" s="324" t="s">
        <v>769</v>
      </c>
      <c r="AE283" s="299" t="s">
        <v>769</v>
      </c>
      <c r="AF283" s="285">
        <v>2877</v>
      </c>
      <c r="AG283" s="285">
        <v>8394</v>
      </c>
      <c r="AH283" s="285">
        <v>21568</v>
      </c>
      <c r="AI283" s="285">
        <v>50386</v>
      </c>
      <c r="AJ283" s="320">
        <v>123955</v>
      </c>
      <c r="AK283" s="320">
        <v>104947</v>
      </c>
      <c r="AL283" s="299" t="s">
        <v>769</v>
      </c>
      <c r="AM283" s="324" t="s">
        <v>769</v>
      </c>
      <c r="AN283" s="286">
        <v>6.4921291114561144E-3</v>
      </c>
      <c r="AO283" s="286">
        <v>1.8941582120807307E-2</v>
      </c>
      <c r="AP283" s="286">
        <v>4.8669530996136766E-2</v>
      </c>
      <c r="AQ283" s="286">
        <v>0.11369913709065964</v>
      </c>
      <c r="AR283" s="321">
        <v>0.27971215294075169</v>
      </c>
      <c r="AS283" s="321">
        <v>0.23681942087590713</v>
      </c>
      <c r="AT283" s="324" t="s">
        <v>769</v>
      </c>
      <c r="AU283" s="299" t="s">
        <v>769</v>
      </c>
      <c r="AV283" s="285">
        <v>82</v>
      </c>
      <c r="AW283" s="285">
        <v>88</v>
      </c>
      <c r="AX283" s="285">
        <v>137</v>
      </c>
      <c r="AY283" s="320">
        <v>163</v>
      </c>
      <c r="AZ283" s="320">
        <v>155</v>
      </c>
      <c r="BA283" s="299" t="s">
        <v>769</v>
      </c>
      <c r="BB283" s="299" t="s">
        <v>769</v>
      </c>
      <c r="BC283" s="324" t="s">
        <v>769</v>
      </c>
      <c r="BD283" s="286">
        <v>0.05</v>
      </c>
      <c r="BE283" s="286">
        <v>0.05</v>
      </c>
      <c r="BF283" s="286">
        <v>0.08</v>
      </c>
      <c r="BG283" s="321">
        <v>0.1</v>
      </c>
      <c r="BH283" s="321">
        <v>0.09</v>
      </c>
      <c r="BI283" s="324" t="s">
        <v>769</v>
      </c>
      <c r="BJ283" s="324" t="s">
        <v>769</v>
      </c>
      <c r="BK283" s="299" t="s">
        <v>769</v>
      </c>
      <c r="BL283" s="285">
        <v>1220</v>
      </c>
      <c r="BM283" s="285">
        <v>3279</v>
      </c>
      <c r="BN283" s="285">
        <v>10111</v>
      </c>
      <c r="BO283" s="320">
        <v>23456</v>
      </c>
      <c r="BP283" s="320">
        <v>47784</v>
      </c>
      <c r="BQ283" s="299" t="s">
        <v>769</v>
      </c>
      <c r="BR283" s="299" t="s">
        <v>769</v>
      </c>
      <c r="BS283" s="324" t="s">
        <v>769</v>
      </c>
      <c r="BT283" s="286">
        <v>0</v>
      </c>
      <c r="BU283" s="286">
        <v>0.01</v>
      </c>
      <c r="BV283" s="286">
        <v>0.02</v>
      </c>
      <c r="BW283" s="321">
        <v>0.05</v>
      </c>
      <c r="BX283" s="321">
        <v>0.11</v>
      </c>
      <c r="BY283" s="324" t="s">
        <v>769</v>
      </c>
      <c r="BZ283" s="324" t="s">
        <v>769</v>
      </c>
      <c r="CA283" s="299" t="s">
        <v>769</v>
      </c>
      <c r="CB283" s="285">
        <v>122</v>
      </c>
      <c r="CC283" s="285">
        <v>144</v>
      </c>
      <c r="CD283" s="285">
        <v>158</v>
      </c>
      <c r="CE283" s="285">
        <v>184</v>
      </c>
      <c r="CF283" s="320">
        <v>236</v>
      </c>
      <c r="CG283" s="299" t="s">
        <v>769</v>
      </c>
      <c r="CH283" s="299" t="s">
        <v>769</v>
      </c>
      <c r="CI283" s="324" t="s">
        <v>769</v>
      </c>
      <c r="CJ283" s="286">
        <v>7.0000000000000007E-2</v>
      </c>
      <c r="CK283" s="286">
        <v>0.08</v>
      </c>
      <c r="CL283" s="286">
        <v>0.09</v>
      </c>
      <c r="CM283" s="286">
        <v>0.11</v>
      </c>
      <c r="CN283" s="320">
        <v>0.14000000000000001</v>
      </c>
      <c r="CO283" s="324" t="s">
        <v>769</v>
      </c>
      <c r="CP283" s="324" t="s">
        <v>769</v>
      </c>
      <c r="CQ283" s="299" t="s">
        <v>769</v>
      </c>
      <c r="CR283" s="285">
        <v>1657</v>
      </c>
      <c r="CS283" s="285">
        <v>5115</v>
      </c>
      <c r="CT283" s="285">
        <v>11457</v>
      </c>
      <c r="CU283" s="285">
        <v>26930</v>
      </c>
      <c r="CV283" s="320">
        <v>76171</v>
      </c>
      <c r="CW283" s="299" t="s">
        <v>769</v>
      </c>
      <c r="CX283" s="299" t="s">
        <v>769</v>
      </c>
      <c r="CY283" s="324" t="s">
        <v>769</v>
      </c>
      <c r="CZ283" s="286">
        <v>0</v>
      </c>
      <c r="DA283" s="286">
        <v>0.01</v>
      </c>
      <c r="DB283" s="286">
        <v>0.03</v>
      </c>
      <c r="DC283" s="286">
        <v>0.06</v>
      </c>
      <c r="DD283" s="321">
        <v>0.17</v>
      </c>
      <c r="DE283" s="324" t="s">
        <v>769</v>
      </c>
      <c r="DF283" s="324" t="s">
        <v>769</v>
      </c>
    </row>
    <row r="284" spans="1:110" s="287" customFormat="1" ht="12">
      <c r="A284" s="301">
        <v>43646</v>
      </c>
      <c r="B284" s="279" t="s">
        <v>328</v>
      </c>
      <c r="C284" s="279" t="s">
        <v>171</v>
      </c>
      <c r="D284" s="279" t="s">
        <v>165</v>
      </c>
      <c r="E284" s="293">
        <v>3</v>
      </c>
      <c r="F284" s="279" t="s">
        <v>223</v>
      </c>
      <c r="G284" s="290">
        <v>22599554834</v>
      </c>
      <c r="H284" s="279" t="s">
        <v>329</v>
      </c>
      <c r="I284" s="279" t="s">
        <v>168</v>
      </c>
      <c r="J284" s="279" t="s">
        <v>169</v>
      </c>
      <c r="K284" s="325">
        <v>43646</v>
      </c>
      <c r="L284" s="291">
        <v>12</v>
      </c>
      <c r="M284" s="285">
        <v>70708</v>
      </c>
      <c r="N284" s="285">
        <v>1381528</v>
      </c>
      <c r="O284" s="285">
        <v>12519</v>
      </c>
      <c r="P284" s="285">
        <v>40707</v>
      </c>
      <c r="Q284" s="285">
        <v>9595</v>
      </c>
      <c r="R284" s="285">
        <v>5989</v>
      </c>
      <c r="S284" s="285">
        <v>1692</v>
      </c>
      <c r="T284" s="299" t="s">
        <v>769</v>
      </c>
      <c r="U284" s="299" t="s">
        <v>769</v>
      </c>
      <c r="V284" s="299" t="s">
        <v>769</v>
      </c>
      <c r="W284" s="286">
        <v>0.18</v>
      </c>
      <c r="X284" s="286">
        <v>0.57999999999999996</v>
      </c>
      <c r="Y284" s="286">
        <v>0.14000000000000001</v>
      </c>
      <c r="Z284" s="286">
        <v>0.08</v>
      </c>
      <c r="AA284" s="286">
        <v>0.02</v>
      </c>
      <c r="AB284" s="324" t="s">
        <v>769</v>
      </c>
      <c r="AC284" s="324" t="s">
        <v>769</v>
      </c>
      <c r="AD284" s="324" t="s">
        <v>769</v>
      </c>
      <c r="AE284" s="285">
        <v>4804</v>
      </c>
      <c r="AF284" s="285">
        <v>343711</v>
      </c>
      <c r="AG284" s="285">
        <v>341017</v>
      </c>
      <c r="AH284" s="285">
        <v>412682</v>
      </c>
      <c r="AI284" s="285">
        <v>217161</v>
      </c>
      <c r="AJ284" s="299" t="s">
        <v>769</v>
      </c>
      <c r="AK284" s="299" t="s">
        <v>769</v>
      </c>
      <c r="AL284" s="299" t="s">
        <v>769</v>
      </c>
      <c r="AM284" s="286">
        <v>3.4773091822967034E-3</v>
      </c>
      <c r="AN284" s="286">
        <v>0.24879046968284393</v>
      </c>
      <c r="AO284" s="286">
        <v>0.24684045491658513</v>
      </c>
      <c r="AP284" s="286">
        <v>0.29871417734566363</v>
      </c>
      <c r="AQ284" s="286">
        <v>0.15718899653137686</v>
      </c>
      <c r="AR284" s="324" t="s">
        <v>769</v>
      </c>
      <c r="AS284" s="324" t="s">
        <v>769</v>
      </c>
      <c r="AT284" s="324" t="s">
        <v>769</v>
      </c>
      <c r="AU284" s="285">
        <v>10006</v>
      </c>
      <c r="AV284" s="285">
        <v>34404</v>
      </c>
      <c r="AW284" s="285">
        <v>8655</v>
      </c>
      <c r="AX284" s="285">
        <v>5330</v>
      </c>
      <c r="AY284" s="320">
        <v>1376</v>
      </c>
      <c r="AZ284" s="299" t="s">
        <v>769</v>
      </c>
      <c r="BA284" s="299" t="s">
        <v>769</v>
      </c>
      <c r="BB284" s="285"/>
      <c r="BC284" s="286">
        <v>0.14000000000000001</v>
      </c>
      <c r="BD284" s="286">
        <v>0.49</v>
      </c>
      <c r="BE284" s="286">
        <v>0.12</v>
      </c>
      <c r="BF284" s="286">
        <v>0.08</v>
      </c>
      <c r="BG284" s="321">
        <v>0.02</v>
      </c>
      <c r="BH284" s="324" t="s">
        <v>769</v>
      </c>
      <c r="BI284" s="324" t="s">
        <v>769</v>
      </c>
      <c r="BJ284" s="286"/>
      <c r="BK284" s="285">
        <v>3866</v>
      </c>
      <c r="BL284" s="285">
        <v>296177</v>
      </c>
      <c r="BM284" s="285">
        <v>307728</v>
      </c>
      <c r="BN284" s="285">
        <v>366678</v>
      </c>
      <c r="BO284" s="320">
        <v>175092</v>
      </c>
      <c r="BP284" s="299" t="s">
        <v>769</v>
      </c>
      <c r="BQ284" s="299" t="s">
        <v>769</v>
      </c>
      <c r="BR284" s="285"/>
      <c r="BS284" s="286">
        <v>0</v>
      </c>
      <c r="BT284" s="286">
        <v>0.21</v>
      </c>
      <c r="BU284" s="286">
        <v>0.22</v>
      </c>
      <c r="BV284" s="286">
        <v>0.27</v>
      </c>
      <c r="BW284" s="321">
        <v>0.13</v>
      </c>
      <c r="BX284" s="324" t="s">
        <v>769</v>
      </c>
      <c r="BY284" s="324" t="s">
        <v>769</v>
      </c>
      <c r="BZ284" s="286"/>
      <c r="CA284" s="285">
        <v>2513</v>
      </c>
      <c r="CB284" s="285">
        <v>6303</v>
      </c>
      <c r="CC284" s="285">
        <v>940</v>
      </c>
      <c r="CD284" s="285">
        <v>659</v>
      </c>
      <c r="CE284" s="285">
        <v>316</v>
      </c>
      <c r="CF284" s="299" t="s">
        <v>769</v>
      </c>
      <c r="CG284" s="299" t="s">
        <v>769</v>
      </c>
      <c r="CH284" s="299" t="s">
        <v>769</v>
      </c>
      <c r="CI284" s="286">
        <v>0.04</v>
      </c>
      <c r="CJ284" s="286">
        <v>0.09</v>
      </c>
      <c r="CK284" s="286">
        <v>0.01</v>
      </c>
      <c r="CL284" s="286">
        <v>0.01</v>
      </c>
      <c r="CM284" s="286">
        <v>0</v>
      </c>
      <c r="CN284" s="299" t="s">
        <v>769</v>
      </c>
      <c r="CO284" s="324" t="s">
        <v>769</v>
      </c>
      <c r="CP284" s="324" t="s">
        <v>769</v>
      </c>
      <c r="CQ284" s="285">
        <v>938</v>
      </c>
      <c r="CR284" s="285">
        <v>47534</v>
      </c>
      <c r="CS284" s="285">
        <v>33289</v>
      </c>
      <c r="CT284" s="285">
        <v>46004</v>
      </c>
      <c r="CU284" s="285">
        <v>42069</v>
      </c>
      <c r="CV284" s="299" t="s">
        <v>769</v>
      </c>
      <c r="CW284" s="299" t="s">
        <v>769</v>
      </c>
      <c r="CX284" s="299" t="s">
        <v>769</v>
      </c>
      <c r="CY284" s="286">
        <v>0</v>
      </c>
      <c r="CZ284" s="286">
        <v>0.03</v>
      </c>
      <c r="DA284" s="286">
        <v>0.02</v>
      </c>
      <c r="DB284" s="286">
        <v>0.03</v>
      </c>
      <c r="DC284" s="286">
        <v>0.03</v>
      </c>
      <c r="DD284" s="324" t="s">
        <v>769</v>
      </c>
      <c r="DE284" s="324" t="s">
        <v>769</v>
      </c>
      <c r="DF284" s="324" t="s">
        <v>769</v>
      </c>
    </row>
    <row r="285" spans="1:110" s="287" customFormat="1" ht="12">
      <c r="A285" s="301">
        <v>43646</v>
      </c>
      <c r="B285" s="279" t="s">
        <v>403</v>
      </c>
      <c r="C285" s="279" t="s">
        <v>171</v>
      </c>
      <c r="D285" s="279"/>
      <c r="E285" s="293"/>
      <c r="F285" s="279" t="s">
        <v>226</v>
      </c>
      <c r="G285" s="290">
        <v>64971749321</v>
      </c>
      <c r="H285" s="279" t="s">
        <v>227</v>
      </c>
      <c r="I285" s="279" t="s">
        <v>168</v>
      </c>
      <c r="J285" s="279" t="s">
        <v>188</v>
      </c>
      <c r="K285" s="325">
        <v>43646</v>
      </c>
      <c r="L285" s="291">
        <v>12</v>
      </c>
      <c r="M285" s="285">
        <v>732304</v>
      </c>
      <c r="N285" s="285">
        <v>38418517</v>
      </c>
      <c r="O285" s="285">
        <v>55026</v>
      </c>
      <c r="P285" s="285">
        <v>301959</v>
      </c>
      <c r="Q285" s="285">
        <v>129529</v>
      </c>
      <c r="R285" s="285">
        <v>130696</v>
      </c>
      <c r="S285" s="285">
        <v>85098</v>
      </c>
      <c r="T285" s="320">
        <v>27332</v>
      </c>
      <c r="U285" s="320">
        <v>2363</v>
      </c>
      <c r="V285" s="285">
        <v>301</v>
      </c>
      <c r="W285" s="286">
        <v>0.08</v>
      </c>
      <c r="X285" s="286">
        <v>0.41</v>
      </c>
      <c r="Y285" s="286">
        <v>0.18</v>
      </c>
      <c r="Z285" s="286">
        <v>0.18</v>
      </c>
      <c r="AA285" s="286">
        <v>0.12</v>
      </c>
      <c r="AB285" s="321">
        <v>0.04</v>
      </c>
      <c r="AC285" s="321">
        <v>0</v>
      </c>
      <c r="AD285" s="286">
        <v>0</v>
      </c>
      <c r="AE285" s="285">
        <v>22343</v>
      </c>
      <c r="AF285" s="285">
        <v>3126350</v>
      </c>
      <c r="AG285" s="285">
        <v>4704466</v>
      </c>
      <c r="AH285" s="285">
        <v>9338323</v>
      </c>
      <c r="AI285" s="285">
        <v>11703638</v>
      </c>
      <c r="AJ285" s="320">
        <v>7583997</v>
      </c>
      <c r="AK285" s="320">
        <v>1526483</v>
      </c>
      <c r="AL285" s="285">
        <v>412917</v>
      </c>
      <c r="AM285" s="286">
        <v>5.815685181184896E-4</v>
      </c>
      <c r="AN285" s="286">
        <v>8.1376123914413456E-2</v>
      </c>
      <c r="AO285" s="286">
        <v>0.12245308687995426</v>
      </c>
      <c r="AP285" s="286">
        <v>0.24306828397358493</v>
      </c>
      <c r="AQ285" s="286">
        <v>0.30463534029697192</v>
      </c>
      <c r="AR285" s="321">
        <v>0.197404730640696</v>
      </c>
      <c r="AS285" s="321">
        <v>3.9733001666878501E-2</v>
      </c>
      <c r="AT285" s="286">
        <v>1.0747864109382462E-2</v>
      </c>
      <c r="AU285" s="285">
        <v>39846</v>
      </c>
      <c r="AV285" s="285">
        <v>239436</v>
      </c>
      <c r="AW285" s="285">
        <v>107978</v>
      </c>
      <c r="AX285" s="285">
        <v>110125</v>
      </c>
      <c r="AY285" s="320">
        <v>70711</v>
      </c>
      <c r="AZ285" s="320">
        <v>21249</v>
      </c>
      <c r="BA285" s="285">
        <v>1695</v>
      </c>
      <c r="BB285" s="285">
        <v>186</v>
      </c>
      <c r="BC285" s="286">
        <v>0.05</v>
      </c>
      <c r="BD285" s="286">
        <v>0.33</v>
      </c>
      <c r="BE285" s="286">
        <v>0.15</v>
      </c>
      <c r="BF285" s="286">
        <v>0.15</v>
      </c>
      <c r="BG285" s="321">
        <v>0.1</v>
      </c>
      <c r="BH285" s="321">
        <v>0.03</v>
      </c>
      <c r="BI285" s="286">
        <v>0</v>
      </c>
      <c r="BJ285" s="286">
        <v>0</v>
      </c>
      <c r="BK285" s="285">
        <v>16251</v>
      </c>
      <c r="BL285" s="285">
        <v>2522453</v>
      </c>
      <c r="BM285" s="285">
        <v>3925109</v>
      </c>
      <c r="BN285" s="285">
        <v>7872639</v>
      </c>
      <c r="BO285" s="320">
        <v>9696470</v>
      </c>
      <c r="BP285" s="320">
        <v>5857151</v>
      </c>
      <c r="BQ285" s="285">
        <v>1090534</v>
      </c>
      <c r="BR285" s="285">
        <v>251675</v>
      </c>
      <c r="BS285" s="286">
        <v>0</v>
      </c>
      <c r="BT285" s="286">
        <v>7.0000000000000007E-2</v>
      </c>
      <c r="BU285" s="286">
        <v>0.1</v>
      </c>
      <c r="BV285" s="286">
        <v>0.2</v>
      </c>
      <c r="BW285" s="321">
        <v>0.25</v>
      </c>
      <c r="BX285" s="321">
        <v>0.15</v>
      </c>
      <c r="BY285" s="286">
        <v>0.03</v>
      </c>
      <c r="BZ285" s="286">
        <v>0.01</v>
      </c>
      <c r="CA285" s="285">
        <v>15005</v>
      </c>
      <c r="CB285" s="285">
        <v>62202</v>
      </c>
      <c r="CC285" s="285">
        <v>21468</v>
      </c>
      <c r="CD285" s="285">
        <v>20495</v>
      </c>
      <c r="CE285" s="285">
        <v>14339</v>
      </c>
      <c r="CF285" s="320">
        <v>6051</v>
      </c>
      <c r="CG285" s="320">
        <v>664</v>
      </c>
      <c r="CH285" s="285">
        <v>115</v>
      </c>
      <c r="CI285" s="286">
        <v>0.02</v>
      </c>
      <c r="CJ285" s="286">
        <v>0.08</v>
      </c>
      <c r="CK285" s="286">
        <v>0.03</v>
      </c>
      <c r="CL285" s="286">
        <v>0.03</v>
      </c>
      <c r="CM285" s="286">
        <v>0.02</v>
      </c>
      <c r="CN285" s="320">
        <v>0.01</v>
      </c>
      <c r="CO285" s="321">
        <v>0</v>
      </c>
      <c r="CP285" s="286">
        <v>0</v>
      </c>
      <c r="CQ285" s="285">
        <v>6023</v>
      </c>
      <c r="CR285" s="285">
        <v>601743</v>
      </c>
      <c r="CS285" s="285">
        <v>776301</v>
      </c>
      <c r="CT285" s="285">
        <v>1460027</v>
      </c>
      <c r="CU285" s="285">
        <v>2000500</v>
      </c>
      <c r="CV285" s="320">
        <v>1717282</v>
      </c>
      <c r="CW285" s="320">
        <v>433353</v>
      </c>
      <c r="CX285" s="285">
        <v>161242</v>
      </c>
      <c r="CY285" s="286">
        <v>0</v>
      </c>
      <c r="CZ285" s="286">
        <v>0.02</v>
      </c>
      <c r="DA285" s="286">
        <v>0.02</v>
      </c>
      <c r="DB285" s="286">
        <v>0.04</v>
      </c>
      <c r="DC285" s="286">
        <v>0.05</v>
      </c>
      <c r="DD285" s="321">
        <v>0.04</v>
      </c>
      <c r="DE285" s="321">
        <v>0.01</v>
      </c>
      <c r="DF285" s="286">
        <v>0</v>
      </c>
    </row>
    <row r="286" spans="1:110" s="287" customFormat="1" ht="12">
      <c r="A286" s="301">
        <v>43646</v>
      </c>
      <c r="B286" s="279" t="s">
        <v>228</v>
      </c>
      <c r="C286" s="279" t="s">
        <v>171</v>
      </c>
      <c r="D286" s="279"/>
      <c r="E286" s="293"/>
      <c r="F286" s="279" t="s">
        <v>229</v>
      </c>
      <c r="G286" s="290">
        <v>68657495890</v>
      </c>
      <c r="H286" s="279" t="s">
        <v>230</v>
      </c>
      <c r="I286" s="279" t="s">
        <v>168</v>
      </c>
      <c r="J286" s="279" t="s">
        <v>188</v>
      </c>
      <c r="K286" s="325">
        <v>43646</v>
      </c>
      <c r="L286" s="291">
        <v>12</v>
      </c>
      <c r="M286" s="285">
        <v>1030852</v>
      </c>
      <c r="N286" s="285">
        <v>32485175</v>
      </c>
      <c r="O286" s="285">
        <v>164697</v>
      </c>
      <c r="P286" s="285">
        <v>527327</v>
      </c>
      <c r="Q286" s="285">
        <v>140620</v>
      </c>
      <c r="R286" s="285">
        <v>114979</v>
      </c>
      <c r="S286" s="285">
        <v>63998</v>
      </c>
      <c r="T286" s="320">
        <v>17742</v>
      </c>
      <c r="U286" s="320">
        <v>1286</v>
      </c>
      <c r="V286" s="285">
        <v>203</v>
      </c>
      <c r="W286" s="286">
        <v>0.16</v>
      </c>
      <c r="X286" s="286">
        <v>0.51</v>
      </c>
      <c r="Y286" s="286">
        <v>0.14000000000000001</v>
      </c>
      <c r="Z286" s="286">
        <v>0.11</v>
      </c>
      <c r="AA286" s="286">
        <v>0.06</v>
      </c>
      <c r="AB286" s="321">
        <v>0.02</v>
      </c>
      <c r="AC286" s="321">
        <v>0</v>
      </c>
      <c r="AD286" s="286">
        <v>0</v>
      </c>
      <c r="AE286" s="285">
        <v>64160</v>
      </c>
      <c r="AF286" s="285">
        <v>4523208</v>
      </c>
      <c r="AG286" s="285">
        <v>5055864</v>
      </c>
      <c r="AH286" s="285">
        <v>8114907</v>
      </c>
      <c r="AI286" s="285">
        <v>8748096</v>
      </c>
      <c r="AJ286" s="320">
        <v>4861191</v>
      </c>
      <c r="AK286" s="320">
        <v>834464</v>
      </c>
      <c r="AL286" s="285">
        <v>283285</v>
      </c>
      <c r="AM286" s="286">
        <v>1.9750547749858203E-3</v>
      </c>
      <c r="AN286" s="286">
        <v>0.13923914524086756</v>
      </c>
      <c r="AO286" s="286">
        <v>0.1556360401321526</v>
      </c>
      <c r="AP286" s="286">
        <v>0.24980339493322723</v>
      </c>
      <c r="AQ286" s="286">
        <v>0.26929502457659532</v>
      </c>
      <c r="AR286" s="321">
        <v>0.14964336809021345</v>
      </c>
      <c r="AS286" s="321">
        <v>2.5687532851523809E-2</v>
      </c>
      <c r="AT286" s="286">
        <v>8.7204394004341979E-3</v>
      </c>
      <c r="AU286" s="285">
        <v>84724</v>
      </c>
      <c r="AV286" s="285">
        <v>279298</v>
      </c>
      <c r="AW286" s="285">
        <v>75862</v>
      </c>
      <c r="AX286" s="285">
        <v>59489</v>
      </c>
      <c r="AY286" s="320">
        <v>28840</v>
      </c>
      <c r="AZ286" s="320">
        <v>6286</v>
      </c>
      <c r="BA286" s="285">
        <v>437</v>
      </c>
      <c r="BB286" s="285">
        <v>73</v>
      </c>
      <c r="BC286" s="286">
        <v>0.08</v>
      </c>
      <c r="BD286" s="286">
        <v>0.27</v>
      </c>
      <c r="BE286" s="286">
        <v>7.0000000000000007E-2</v>
      </c>
      <c r="BF286" s="286">
        <v>0.06</v>
      </c>
      <c r="BG286" s="321">
        <v>0.03</v>
      </c>
      <c r="BH286" s="321">
        <v>0.01</v>
      </c>
      <c r="BI286" s="286">
        <v>0</v>
      </c>
      <c r="BJ286" s="286">
        <v>0</v>
      </c>
      <c r="BK286" s="285">
        <v>32913</v>
      </c>
      <c r="BL286" s="285">
        <v>2430410</v>
      </c>
      <c r="BM286" s="285">
        <v>2723651</v>
      </c>
      <c r="BN286" s="285">
        <v>4181586</v>
      </c>
      <c r="BO286" s="320">
        <v>3888582</v>
      </c>
      <c r="BP286" s="320">
        <v>1707634</v>
      </c>
      <c r="BQ286" s="285">
        <v>286894</v>
      </c>
      <c r="BR286" s="285">
        <v>103340</v>
      </c>
      <c r="BS286" s="286">
        <v>0</v>
      </c>
      <c r="BT286" s="286">
        <v>7.0000000000000007E-2</v>
      </c>
      <c r="BU286" s="286">
        <v>0.08</v>
      </c>
      <c r="BV286" s="286">
        <v>0.13</v>
      </c>
      <c r="BW286" s="321">
        <v>0.12</v>
      </c>
      <c r="BX286" s="321">
        <v>0.05</v>
      </c>
      <c r="BY286" s="286">
        <v>0.01</v>
      </c>
      <c r="BZ286" s="286">
        <v>0</v>
      </c>
      <c r="CA286" s="285">
        <v>78532</v>
      </c>
      <c r="CB286" s="285">
        <v>227117</v>
      </c>
      <c r="CC286" s="285">
        <v>61166</v>
      </c>
      <c r="CD286" s="285">
        <v>53721</v>
      </c>
      <c r="CE286" s="285">
        <v>34781</v>
      </c>
      <c r="CF286" s="320">
        <v>11398</v>
      </c>
      <c r="CG286" s="320">
        <v>847</v>
      </c>
      <c r="CH286" s="285">
        <v>129</v>
      </c>
      <c r="CI286" s="286">
        <v>0.08</v>
      </c>
      <c r="CJ286" s="286">
        <v>0.22</v>
      </c>
      <c r="CK286" s="286">
        <v>0.06</v>
      </c>
      <c r="CL286" s="286">
        <v>0.05</v>
      </c>
      <c r="CM286" s="286">
        <v>0.03</v>
      </c>
      <c r="CN286" s="320">
        <v>0.01</v>
      </c>
      <c r="CO286" s="321">
        <v>0</v>
      </c>
      <c r="CP286" s="286">
        <v>0</v>
      </c>
      <c r="CQ286" s="285">
        <v>30604</v>
      </c>
      <c r="CR286" s="285">
        <v>1899293</v>
      </c>
      <c r="CS286" s="285">
        <v>2205821</v>
      </c>
      <c r="CT286" s="285">
        <v>3814555</v>
      </c>
      <c r="CU286" s="285">
        <v>4810815</v>
      </c>
      <c r="CV286" s="320">
        <v>3138234</v>
      </c>
      <c r="CW286" s="320">
        <v>546226</v>
      </c>
      <c r="CX286" s="285">
        <v>178735</v>
      </c>
      <c r="CY286" s="286">
        <v>0</v>
      </c>
      <c r="CZ286" s="286">
        <v>0.06</v>
      </c>
      <c r="DA286" s="286">
        <v>7.0000000000000007E-2</v>
      </c>
      <c r="DB286" s="286">
        <v>0.12</v>
      </c>
      <c r="DC286" s="286">
        <v>0.15</v>
      </c>
      <c r="DD286" s="321">
        <v>0.1</v>
      </c>
      <c r="DE286" s="321">
        <v>0.02</v>
      </c>
      <c r="DF286" s="286">
        <v>0.01</v>
      </c>
    </row>
    <row r="287" spans="1:110" s="287" customFormat="1" ht="12">
      <c r="A287" s="301">
        <v>43646</v>
      </c>
      <c r="B287" s="279" t="s">
        <v>253</v>
      </c>
      <c r="C287" s="279" t="s">
        <v>171</v>
      </c>
      <c r="D287" s="279"/>
      <c r="E287" s="293"/>
      <c r="F287" s="279" t="s">
        <v>404</v>
      </c>
      <c r="G287" s="290">
        <v>58244115920</v>
      </c>
      <c r="H287" s="279" t="s">
        <v>405</v>
      </c>
      <c r="I287" s="279" t="s">
        <v>176</v>
      </c>
      <c r="J287" s="279" t="s">
        <v>177</v>
      </c>
      <c r="K287" s="325">
        <v>43646</v>
      </c>
      <c r="L287" s="291">
        <v>12</v>
      </c>
      <c r="M287" s="285">
        <v>11873</v>
      </c>
      <c r="N287" s="285">
        <v>1258553</v>
      </c>
      <c r="O287" s="285">
        <v>622</v>
      </c>
      <c r="P287" s="285">
        <v>3346</v>
      </c>
      <c r="Q287" s="285">
        <v>1765</v>
      </c>
      <c r="R287" s="285">
        <v>2077</v>
      </c>
      <c r="S287" s="285">
        <v>2180</v>
      </c>
      <c r="T287" s="320">
        <v>1562</v>
      </c>
      <c r="U287" s="320">
        <v>289</v>
      </c>
      <c r="V287" s="285">
        <v>32</v>
      </c>
      <c r="W287" s="286">
        <v>0.05</v>
      </c>
      <c r="X287" s="286">
        <v>0.28000000000000003</v>
      </c>
      <c r="Y287" s="286">
        <v>0.15</v>
      </c>
      <c r="Z287" s="286">
        <v>0.17</v>
      </c>
      <c r="AA287" s="286">
        <v>0.18</v>
      </c>
      <c r="AB287" s="321">
        <v>0.13</v>
      </c>
      <c r="AC287" s="321">
        <v>0.02</v>
      </c>
      <c r="AD287" s="286">
        <v>0</v>
      </c>
      <c r="AE287" s="285">
        <v>288</v>
      </c>
      <c r="AF287" s="285">
        <v>37314</v>
      </c>
      <c r="AG287" s="285">
        <v>64293</v>
      </c>
      <c r="AH287" s="285">
        <v>151567</v>
      </c>
      <c r="AI287" s="285">
        <v>309941</v>
      </c>
      <c r="AJ287" s="320">
        <v>466730</v>
      </c>
      <c r="AK287" s="320">
        <v>191003</v>
      </c>
      <c r="AL287" s="285">
        <v>37416</v>
      </c>
      <c r="AM287" s="286">
        <v>2.2883422470090651E-4</v>
      </c>
      <c r="AN287" s="286">
        <v>2.96483342378112E-2</v>
      </c>
      <c r="AO287" s="286">
        <v>5.1084856974636744E-2</v>
      </c>
      <c r="AP287" s="286">
        <v>0.12042957269181354</v>
      </c>
      <c r="AQ287" s="286">
        <v>0.24626773763202661</v>
      </c>
      <c r="AR287" s="321">
        <v>0.37084651977310451</v>
      </c>
      <c r="AS287" s="321">
        <v>0.1517639702102335</v>
      </c>
      <c r="AT287" s="286">
        <v>2.9729379692392772E-2</v>
      </c>
      <c r="AU287" s="285">
        <v>356</v>
      </c>
      <c r="AV287" s="285">
        <v>1975</v>
      </c>
      <c r="AW287" s="285">
        <v>1134</v>
      </c>
      <c r="AX287" s="285">
        <v>1366</v>
      </c>
      <c r="AY287" s="320">
        <v>1392</v>
      </c>
      <c r="AZ287" s="320">
        <v>736</v>
      </c>
      <c r="BA287" s="299" t="s">
        <v>769</v>
      </c>
      <c r="BB287" s="299" t="s">
        <v>769</v>
      </c>
      <c r="BC287" s="286">
        <v>0.03</v>
      </c>
      <c r="BD287" s="286">
        <v>0.17</v>
      </c>
      <c r="BE287" s="286">
        <v>0.1</v>
      </c>
      <c r="BF287" s="286">
        <v>0.12</v>
      </c>
      <c r="BG287" s="321">
        <v>0.12</v>
      </c>
      <c r="BH287" s="321">
        <v>0.06</v>
      </c>
      <c r="BI287" s="324" t="s">
        <v>769</v>
      </c>
      <c r="BJ287" s="324" t="s">
        <v>769</v>
      </c>
      <c r="BK287" s="285">
        <v>164</v>
      </c>
      <c r="BL287" s="285">
        <v>23200</v>
      </c>
      <c r="BM287" s="285">
        <v>41276</v>
      </c>
      <c r="BN287" s="285">
        <v>99911</v>
      </c>
      <c r="BO287" s="320">
        <v>195383</v>
      </c>
      <c r="BP287" s="320">
        <v>214239</v>
      </c>
      <c r="BQ287" s="299" t="s">
        <v>769</v>
      </c>
      <c r="BR287" s="299" t="s">
        <v>769</v>
      </c>
      <c r="BS287" s="286">
        <v>0</v>
      </c>
      <c r="BT287" s="286">
        <v>0.02</v>
      </c>
      <c r="BU287" s="286">
        <v>0.03</v>
      </c>
      <c r="BV287" s="286">
        <v>0.08</v>
      </c>
      <c r="BW287" s="321">
        <v>0.16</v>
      </c>
      <c r="BX287" s="321">
        <v>0.17</v>
      </c>
      <c r="BY287" s="324" t="s">
        <v>769</v>
      </c>
      <c r="BZ287" s="324" t="s">
        <v>769</v>
      </c>
      <c r="CA287" s="285">
        <v>266</v>
      </c>
      <c r="CB287" s="285">
        <v>1371</v>
      </c>
      <c r="CC287" s="285">
        <v>631</v>
      </c>
      <c r="CD287" s="285">
        <v>711</v>
      </c>
      <c r="CE287" s="285">
        <v>788</v>
      </c>
      <c r="CF287" s="320">
        <v>826</v>
      </c>
      <c r="CG287" s="299" t="s">
        <v>769</v>
      </c>
      <c r="CH287" s="299" t="s">
        <v>769</v>
      </c>
      <c r="CI287" s="286">
        <v>0.02</v>
      </c>
      <c r="CJ287" s="286">
        <v>0.12</v>
      </c>
      <c r="CK287" s="286">
        <v>0.05</v>
      </c>
      <c r="CL287" s="286">
        <v>0.06</v>
      </c>
      <c r="CM287" s="286">
        <v>7.0000000000000007E-2</v>
      </c>
      <c r="CN287" s="320">
        <v>7.0000000000000007E-2</v>
      </c>
      <c r="CO287" s="324" t="s">
        <v>769</v>
      </c>
      <c r="CP287" s="324" t="s">
        <v>769</v>
      </c>
      <c r="CQ287" s="285">
        <v>124</v>
      </c>
      <c r="CR287" s="285">
        <v>14114</v>
      </c>
      <c r="CS287" s="285">
        <v>23017</v>
      </c>
      <c r="CT287" s="285">
        <v>51656</v>
      </c>
      <c r="CU287" s="285">
        <v>114558</v>
      </c>
      <c r="CV287" s="320">
        <v>252491</v>
      </c>
      <c r="CW287" s="299" t="s">
        <v>769</v>
      </c>
      <c r="CX287" s="299" t="s">
        <v>769</v>
      </c>
      <c r="CY287" s="286">
        <v>0</v>
      </c>
      <c r="CZ287" s="286">
        <v>0.01</v>
      </c>
      <c r="DA287" s="286">
        <v>0.02</v>
      </c>
      <c r="DB287" s="286">
        <v>0.04</v>
      </c>
      <c r="DC287" s="286">
        <v>0.09</v>
      </c>
      <c r="DD287" s="321">
        <v>0.2</v>
      </c>
      <c r="DE287" s="324" t="s">
        <v>769</v>
      </c>
      <c r="DF287" s="324" t="s">
        <v>769</v>
      </c>
    </row>
    <row r="288" spans="1:110" s="287" customFormat="1" ht="12">
      <c r="A288" s="301">
        <v>43646</v>
      </c>
      <c r="B288" s="279" t="s">
        <v>377</v>
      </c>
      <c r="C288" s="279" t="s">
        <v>171</v>
      </c>
      <c r="D288" s="279"/>
      <c r="E288" s="293"/>
      <c r="F288" s="279" t="s">
        <v>378</v>
      </c>
      <c r="G288" s="290">
        <v>68569795856</v>
      </c>
      <c r="H288" s="279" t="s">
        <v>379</v>
      </c>
      <c r="I288" s="279" t="s">
        <v>176</v>
      </c>
      <c r="J288" s="279" t="s">
        <v>169</v>
      </c>
      <c r="K288" s="325">
        <v>43646</v>
      </c>
      <c r="L288" s="291">
        <v>12</v>
      </c>
      <c r="M288" s="285">
        <v>510</v>
      </c>
      <c r="N288" s="285">
        <v>54564</v>
      </c>
      <c r="O288" s="299" t="s">
        <v>769</v>
      </c>
      <c r="P288" s="285">
        <v>138</v>
      </c>
      <c r="Q288" s="285">
        <v>62</v>
      </c>
      <c r="R288" s="285">
        <v>89</v>
      </c>
      <c r="S288" s="285">
        <v>102</v>
      </c>
      <c r="T288" s="320">
        <v>88</v>
      </c>
      <c r="U288" s="299" t="s">
        <v>769</v>
      </c>
      <c r="V288" s="299" t="s">
        <v>769</v>
      </c>
      <c r="W288" s="324" t="s">
        <v>769</v>
      </c>
      <c r="X288" s="286">
        <v>0.27</v>
      </c>
      <c r="Y288" s="286">
        <v>0.12</v>
      </c>
      <c r="Z288" s="286">
        <v>0.17</v>
      </c>
      <c r="AA288" s="286">
        <v>0.2</v>
      </c>
      <c r="AB288" s="321">
        <v>0.17</v>
      </c>
      <c r="AC288" s="324" t="s">
        <v>769</v>
      </c>
      <c r="AD288" s="324" t="s">
        <v>769</v>
      </c>
      <c r="AE288" s="299" t="s">
        <v>769</v>
      </c>
      <c r="AF288" s="285">
        <v>1188</v>
      </c>
      <c r="AG288" s="285">
        <v>2181</v>
      </c>
      <c r="AH288" s="285">
        <v>6225</v>
      </c>
      <c r="AI288" s="285">
        <v>14809</v>
      </c>
      <c r="AJ288" s="320">
        <v>25200</v>
      </c>
      <c r="AK288" s="299" t="s">
        <v>769</v>
      </c>
      <c r="AL288" s="299" t="s">
        <v>769</v>
      </c>
      <c r="AM288" s="324" t="s">
        <v>769</v>
      </c>
      <c r="AN288" s="286">
        <v>2.1772597316912251E-2</v>
      </c>
      <c r="AO288" s="286">
        <v>3.9971409720694961E-2</v>
      </c>
      <c r="AP288" s="286">
        <v>0.11408621068836595</v>
      </c>
      <c r="AQ288" s="286">
        <v>0.27140605527453998</v>
      </c>
      <c r="AR288" s="321">
        <v>0.46184297338904773</v>
      </c>
      <c r="AS288" s="324" t="s">
        <v>769</v>
      </c>
      <c r="AT288" s="324" t="s">
        <v>769</v>
      </c>
      <c r="AU288" s="299" t="s">
        <v>769</v>
      </c>
      <c r="AV288" s="285">
        <v>60</v>
      </c>
      <c r="AW288" s="285">
        <v>22</v>
      </c>
      <c r="AX288" s="285">
        <v>28</v>
      </c>
      <c r="AY288" s="299" t="s">
        <v>769</v>
      </c>
      <c r="AZ288" s="299" t="s">
        <v>769</v>
      </c>
      <c r="BA288" s="299" t="s">
        <v>769</v>
      </c>
      <c r="BB288" s="285"/>
      <c r="BC288" s="324" t="s">
        <v>769</v>
      </c>
      <c r="BD288" s="286">
        <v>0.12</v>
      </c>
      <c r="BE288" s="286">
        <v>0.04</v>
      </c>
      <c r="BF288" s="286">
        <v>0.05</v>
      </c>
      <c r="BG288" s="324" t="s">
        <v>769</v>
      </c>
      <c r="BH288" s="324" t="s">
        <v>769</v>
      </c>
      <c r="BI288" s="324" t="s">
        <v>769</v>
      </c>
      <c r="BJ288" s="286"/>
      <c r="BK288" s="299" t="s">
        <v>769</v>
      </c>
      <c r="BL288" s="285">
        <v>547</v>
      </c>
      <c r="BM288" s="285">
        <v>799</v>
      </c>
      <c r="BN288" s="285">
        <v>1991</v>
      </c>
      <c r="BO288" s="299" t="s">
        <v>769</v>
      </c>
      <c r="BP288" s="299" t="s">
        <v>769</v>
      </c>
      <c r="BQ288" s="299" t="s">
        <v>769</v>
      </c>
      <c r="BR288" s="285"/>
      <c r="BS288" s="324" t="s">
        <v>769</v>
      </c>
      <c r="BT288" s="286">
        <v>0.01</v>
      </c>
      <c r="BU288" s="286">
        <v>0.01</v>
      </c>
      <c r="BV288" s="286">
        <v>0.04</v>
      </c>
      <c r="BW288" s="324" t="s">
        <v>769</v>
      </c>
      <c r="BX288" s="324" t="s">
        <v>769</v>
      </c>
      <c r="BY288" s="324" t="s">
        <v>769</v>
      </c>
      <c r="BZ288" s="286"/>
      <c r="CA288" s="299" t="s">
        <v>769</v>
      </c>
      <c r="CB288" s="285">
        <v>78</v>
      </c>
      <c r="CC288" s="285">
        <v>40</v>
      </c>
      <c r="CD288" s="285">
        <v>61</v>
      </c>
      <c r="CE288" s="299" t="s">
        <v>769</v>
      </c>
      <c r="CF288" s="299" t="s">
        <v>769</v>
      </c>
      <c r="CG288" s="299" t="s">
        <v>769</v>
      </c>
      <c r="CH288" s="299" t="s">
        <v>769</v>
      </c>
      <c r="CI288" s="324" t="s">
        <v>769</v>
      </c>
      <c r="CJ288" s="286">
        <v>0.15</v>
      </c>
      <c r="CK288" s="286">
        <v>0.08</v>
      </c>
      <c r="CL288" s="286">
        <v>0.12</v>
      </c>
      <c r="CM288" s="324" t="s">
        <v>769</v>
      </c>
      <c r="CN288" s="299" t="s">
        <v>769</v>
      </c>
      <c r="CO288" s="324" t="s">
        <v>769</v>
      </c>
      <c r="CP288" s="324" t="s">
        <v>769</v>
      </c>
      <c r="CQ288" s="299" t="s">
        <v>769</v>
      </c>
      <c r="CR288" s="285">
        <v>641</v>
      </c>
      <c r="CS288" s="285">
        <v>1382</v>
      </c>
      <c r="CT288" s="285">
        <v>4234</v>
      </c>
      <c r="CU288" s="299" t="s">
        <v>769</v>
      </c>
      <c r="CV288" s="299" t="s">
        <v>769</v>
      </c>
      <c r="CW288" s="299" t="s">
        <v>769</v>
      </c>
      <c r="CX288" s="299" t="s">
        <v>769</v>
      </c>
      <c r="CY288" s="324" t="s">
        <v>769</v>
      </c>
      <c r="CZ288" s="286">
        <v>0.01</v>
      </c>
      <c r="DA288" s="286">
        <v>0.03</v>
      </c>
      <c r="DB288" s="286">
        <v>0.08</v>
      </c>
      <c r="DC288" s="324" t="s">
        <v>769</v>
      </c>
      <c r="DD288" s="324" t="s">
        <v>769</v>
      </c>
      <c r="DE288" s="324" t="s">
        <v>769</v>
      </c>
      <c r="DF288" s="324" t="s">
        <v>769</v>
      </c>
    </row>
    <row r="289" spans="1:110" s="287" customFormat="1" ht="12">
      <c r="A289" s="301">
        <v>43646</v>
      </c>
      <c r="B289" s="279" t="s">
        <v>380</v>
      </c>
      <c r="C289" s="279" t="s">
        <v>171</v>
      </c>
      <c r="D289" s="279"/>
      <c r="E289" s="293"/>
      <c r="F289" s="279" t="s">
        <v>381</v>
      </c>
      <c r="G289" s="290">
        <v>65704511371</v>
      </c>
      <c r="H289" s="279" t="s">
        <v>382</v>
      </c>
      <c r="I289" s="279" t="s">
        <v>168</v>
      </c>
      <c r="J289" s="279" t="s">
        <v>188</v>
      </c>
      <c r="K289" s="325">
        <v>43646</v>
      </c>
      <c r="L289" s="291">
        <v>12</v>
      </c>
      <c r="M289" s="285">
        <v>96906</v>
      </c>
      <c r="N289" s="285">
        <v>2001736</v>
      </c>
      <c r="O289" s="285">
        <v>20484</v>
      </c>
      <c r="P289" s="285">
        <v>53792</v>
      </c>
      <c r="Q289" s="285">
        <v>10606</v>
      </c>
      <c r="R289" s="285">
        <v>7648</v>
      </c>
      <c r="S289" s="285">
        <v>3789</v>
      </c>
      <c r="T289" s="320">
        <v>564</v>
      </c>
      <c r="U289" s="299" t="s">
        <v>769</v>
      </c>
      <c r="V289" s="299" t="s">
        <v>769</v>
      </c>
      <c r="W289" s="286">
        <v>0.21</v>
      </c>
      <c r="X289" s="286">
        <v>0.56000000000000005</v>
      </c>
      <c r="Y289" s="286">
        <v>0.11</v>
      </c>
      <c r="Z289" s="286">
        <v>0.08</v>
      </c>
      <c r="AA289" s="286">
        <v>0.04</v>
      </c>
      <c r="AB289" s="321">
        <v>0.01</v>
      </c>
      <c r="AC289" s="324" t="s">
        <v>769</v>
      </c>
      <c r="AD289" s="324" t="s">
        <v>769</v>
      </c>
      <c r="AE289" s="285">
        <v>8830</v>
      </c>
      <c r="AF289" s="285">
        <v>410050</v>
      </c>
      <c r="AG289" s="285">
        <v>377196</v>
      </c>
      <c r="AH289" s="285">
        <v>534351</v>
      </c>
      <c r="AI289" s="285">
        <v>510311</v>
      </c>
      <c r="AJ289" s="320">
        <v>145822</v>
      </c>
      <c r="AK289" s="299" t="s">
        <v>769</v>
      </c>
      <c r="AL289" s="299" t="s">
        <v>769</v>
      </c>
      <c r="AM289" s="286">
        <v>4.4111711034821779E-3</v>
      </c>
      <c r="AN289" s="286">
        <v>0.20484719263679127</v>
      </c>
      <c r="AO289" s="286">
        <v>0.18843443890702871</v>
      </c>
      <c r="AP289" s="286">
        <v>0.26694379278786012</v>
      </c>
      <c r="AQ289" s="286">
        <v>0.2549342170995576</v>
      </c>
      <c r="AR289" s="321">
        <v>7.2847768137256866E-2</v>
      </c>
      <c r="AS289" s="324" t="s">
        <v>769</v>
      </c>
      <c r="AT289" s="324" t="s">
        <v>769</v>
      </c>
      <c r="AU289" s="285">
        <v>10796</v>
      </c>
      <c r="AV289" s="285">
        <v>29547</v>
      </c>
      <c r="AW289" s="285">
        <v>5856</v>
      </c>
      <c r="AX289" s="285">
        <v>3988</v>
      </c>
      <c r="AY289" s="320">
        <v>1694</v>
      </c>
      <c r="AZ289" s="299" t="s">
        <v>769</v>
      </c>
      <c r="BA289" s="299" t="s">
        <v>769</v>
      </c>
      <c r="BB289" s="299" t="s">
        <v>769</v>
      </c>
      <c r="BC289" s="286">
        <v>0.11</v>
      </c>
      <c r="BD289" s="286">
        <v>0.3</v>
      </c>
      <c r="BE289" s="286">
        <v>0.06</v>
      </c>
      <c r="BF289" s="286">
        <v>0.04</v>
      </c>
      <c r="BG289" s="321">
        <v>0.02</v>
      </c>
      <c r="BH289" s="324" t="s">
        <v>769</v>
      </c>
      <c r="BI289" s="324" t="s">
        <v>769</v>
      </c>
      <c r="BJ289" s="324" t="s">
        <v>769</v>
      </c>
      <c r="BK289" s="285">
        <v>4672</v>
      </c>
      <c r="BL289" s="285">
        <v>228523</v>
      </c>
      <c r="BM289" s="285">
        <v>207453</v>
      </c>
      <c r="BN289" s="285">
        <v>276910</v>
      </c>
      <c r="BO289" s="320">
        <v>225392</v>
      </c>
      <c r="BP289" s="299" t="s">
        <v>769</v>
      </c>
      <c r="BQ289" s="299" t="s">
        <v>769</v>
      </c>
      <c r="BR289" s="299" t="s">
        <v>769</v>
      </c>
      <c r="BS289" s="286">
        <v>0</v>
      </c>
      <c r="BT289" s="286">
        <v>0.11</v>
      </c>
      <c r="BU289" s="286">
        <v>0.1</v>
      </c>
      <c r="BV289" s="286">
        <v>0.14000000000000001</v>
      </c>
      <c r="BW289" s="321">
        <v>0.11</v>
      </c>
      <c r="BX289" s="324" t="s">
        <v>769</v>
      </c>
      <c r="BY289" s="324" t="s">
        <v>769</v>
      </c>
      <c r="BZ289" s="324" t="s">
        <v>769</v>
      </c>
      <c r="CA289" s="285">
        <v>9688</v>
      </c>
      <c r="CB289" s="285">
        <v>24245</v>
      </c>
      <c r="CC289" s="285">
        <v>4750</v>
      </c>
      <c r="CD289" s="285">
        <v>3660</v>
      </c>
      <c r="CE289" s="285">
        <v>2095</v>
      </c>
      <c r="CF289" s="299" t="s">
        <v>769</v>
      </c>
      <c r="CG289" s="299" t="s">
        <v>769</v>
      </c>
      <c r="CH289" s="299" t="s">
        <v>769</v>
      </c>
      <c r="CI289" s="286">
        <v>0.1</v>
      </c>
      <c r="CJ289" s="286">
        <v>0.25</v>
      </c>
      <c r="CK289" s="286">
        <v>0.05</v>
      </c>
      <c r="CL289" s="286">
        <v>0.04</v>
      </c>
      <c r="CM289" s="286">
        <v>0.02</v>
      </c>
      <c r="CN289" s="299" t="s">
        <v>769</v>
      </c>
      <c r="CO289" s="324" t="s">
        <v>769</v>
      </c>
      <c r="CP289" s="324" t="s">
        <v>769</v>
      </c>
      <c r="CQ289" s="285">
        <v>4158</v>
      </c>
      <c r="CR289" s="285">
        <v>181527</v>
      </c>
      <c r="CS289" s="285">
        <v>169743</v>
      </c>
      <c r="CT289" s="285">
        <v>257441</v>
      </c>
      <c r="CU289" s="285">
        <v>284919</v>
      </c>
      <c r="CV289" s="299" t="s">
        <v>769</v>
      </c>
      <c r="CW289" s="299" t="s">
        <v>769</v>
      </c>
      <c r="CX289" s="299" t="s">
        <v>769</v>
      </c>
      <c r="CY289" s="286">
        <v>0</v>
      </c>
      <c r="CZ289" s="286">
        <v>0.09</v>
      </c>
      <c r="DA289" s="286">
        <v>0.08</v>
      </c>
      <c r="DB289" s="286">
        <v>0.13</v>
      </c>
      <c r="DC289" s="286">
        <v>0.14000000000000001</v>
      </c>
      <c r="DD289" s="324" t="s">
        <v>769</v>
      </c>
      <c r="DE289" s="324" t="s">
        <v>769</v>
      </c>
      <c r="DF289" s="324" t="s">
        <v>769</v>
      </c>
    </row>
    <row r="290" spans="1:110" s="287" customFormat="1" ht="12">
      <c r="A290" s="301">
        <v>43646</v>
      </c>
      <c r="B290" s="279" t="s">
        <v>231</v>
      </c>
      <c r="C290" s="279" t="s">
        <v>171</v>
      </c>
      <c r="D290" s="279"/>
      <c r="E290" s="293"/>
      <c r="F290" s="279" t="s">
        <v>232</v>
      </c>
      <c r="G290" s="290">
        <v>70815369818</v>
      </c>
      <c r="H290" s="279" t="s">
        <v>233</v>
      </c>
      <c r="I290" s="279" t="s">
        <v>168</v>
      </c>
      <c r="J290" s="279" t="s">
        <v>169</v>
      </c>
      <c r="K290" s="325">
        <v>43646</v>
      </c>
      <c r="L290" s="291">
        <v>12</v>
      </c>
      <c r="M290" s="285">
        <v>126833</v>
      </c>
      <c r="N290" s="285">
        <v>3270573</v>
      </c>
      <c r="O290" s="285">
        <v>33845</v>
      </c>
      <c r="P290" s="285">
        <v>59324</v>
      </c>
      <c r="Q290" s="285">
        <v>13753</v>
      </c>
      <c r="R290" s="285">
        <v>11733</v>
      </c>
      <c r="S290" s="285">
        <v>6196</v>
      </c>
      <c r="T290" s="320">
        <v>1847</v>
      </c>
      <c r="U290" s="299" t="s">
        <v>769</v>
      </c>
      <c r="V290" s="299" t="s">
        <v>769</v>
      </c>
      <c r="W290" s="286">
        <v>0.27</v>
      </c>
      <c r="X290" s="286">
        <v>0.47</v>
      </c>
      <c r="Y290" s="286">
        <v>0.11</v>
      </c>
      <c r="Z290" s="286">
        <v>0.09</v>
      </c>
      <c r="AA290" s="286">
        <v>0.05</v>
      </c>
      <c r="AB290" s="321">
        <v>0.01</v>
      </c>
      <c r="AC290" s="324" t="s">
        <v>769</v>
      </c>
      <c r="AD290" s="324" t="s">
        <v>769</v>
      </c>
      <c r="AE290" s="285">
        <v>8326</v>
      </c>
      <c r="AF290" s="285">
        <v>487909</v>
      </c>
      <c r="AG290" s="285">
        <v>495189</v>
      </c>
      <c r="AH290" s="285">
        <v>828214</v>
      </c>
      <c r="AI290" s="285">
        <v>844705</v>
      </c>
      <c r="AJ290" s="320">
        <v>519770</v>
      </c>
      <c r="AK290" s="299" t="s">
        <v>769</v>
      </c>
      <c r="AL290" s="299" t="s">
        <v>769</v>
      </c>
      <c r="AM290" s="286">
        <v>2.5457312831727039E-3</v>
      </c>
      <c r="AN290" s="286">
        <v>0.14918150428074836</v>
      </c>
      <c r="AO290" s="286">
        <v>0.15140741393021956</v>
      </c>
      <c r="AP290" s="286">
        <v>0.25323207890482802</v>
      </c>
      <c r="AQ290" s="286">
        <v>0.25827431462315625</v>
      </c>
      <c r="AR290" s="321">
        <v>0.15892322232220471</v>
      </c>
      <c r="AS290" s="324" t="s">
        <v>769</v>
      </c>
      <c r="AT290" s="324" t="s">
        <v>769</v>
      </c>
      <c r="AU290" s="285">
        <v>14196</v>
      </c>
      <c r="AV290" s="285">
        <v>25803</v>
      </c>
      <c r="AW290" s="285">
        <v>6361</v>
      </c>
      <c r="AX290" s="285">
        <v>5120</v>
      </c>
      <c r="AY290" s="320">
        <v>2304</v>
      </c>
      <c r="AZ290" s="320">
        <v>535</v>
      </c>
      <c r="BA290" s="285">
        <v>34</v>
      </c>
      <c r="BB290" s="285"/>
      <c r="BC290" s="286">
        <v>0.11</v>
      </c>
      <c r="BD290" s="286">
        <v>0.2</v>
      </c>
      <c r="BE290" s="286">
        <v>0.05</v>
      </c>
      <c r="BF290" s="286">
        <v>0.04</v>
      </c>
      <c r="BG290" s="321">
        <v>0.02</v>
      </c>
      <c r="BH290" s="321">
        <v>0</v>
      </c>
      <c r="BI290" s="286">
        <v>0</v>
      </c>
      <c r="BJ290" s="286"/>
      <c r="BK290" s="285">
        <v>3536</v>
      </c>
      <c r="BL290" s="285">
        <v>213478</v>
      </c>
      <c r="BM290" s="285">
        <v>229275</v>
      </c>
      <c r="BN290" s="285">
        <v>358732</v>
      </c>
      <c r="BO290" s="320">
        <v>311158</v>
      </c>
      <c r="BP290" s="320">
        <v>145976</v>
      </c>
      <c r="BQ290" s="285">
        <v>20396</v>
      </c>
      <c r="BR290" s="285"/>
      <c r="BS290" s="286">
        <v>0</v>
      </c>
      <c r="BT290" s="286">
        <v>7.0000000000000007E-2</v>
      </c>
      <c r="BU290" s="286">
        <v>7.0000000000000007E-2</v>
      </c>
      <c r="BV290" s="286">
        <v>0.11</v>
      </c>
      <c r="BW290" s="321">
        <v>0.1</v>
      </c>
      <c r="BX290" s="321">
        <v>0.04</v>
      </c>
      <c r="BY290" s="286">
        <v>0.01</v>
      </c>
      <c r="BZ290" s="286"/>
      <c r="CA290" s="285">
        <v>19649</v>
      </c>
      <c r="CB290" s="285">
        <v>33521</v>
      </c>
      <c r="CC290" s="285">
        <v>7392</v>
      </c>
      <c r="CD290" s="285">
        <v>6613</v>
      </c>
      <c r="CE290" s="285">
        <v>3892</v>
      </c>
      <c r="CF290" s="320">
        <v>1312</v>
      </c>
      <c r="CG290" s="299" t="s">
        <v>769</v>
      </c>
      <c r="CH290" s="299" t="s">
        <v>769</v>
      </c>
      <c r="CI290" s="286">
        <v>0.15</v>
      </c>
      <c r="CJ290" s="286">
        <v>0.26</v>
      </c>
      <c r="CK290" s="286">
        <v>0.06</v>
      </c>
      <c r="CL290" s="286">
        <v>0.05</v>
      </c>
      <c r="CM290" s="286">
        <v>0.03</v>
      </c>
      <c r="CN290" s="320">
        <v>0.01</v>
      </c>
      <c r="CO290" s="324" t="s">
        <v>769</v>
      </c>
      <c r="CP290" s="324" t="s">
        <v>769</v>
      </c>
      <c r="CQ290" s="285">
        <v>4790</v>
      </c>
      <c r="CR290" s="285">
        <v>274431</v>
      </c>
      <c r="CS290" s="285">
        <v>265914</v>
      </c>
      <c r="CT290" s="285">
        <v>469482</v>
      </c>
      <c r="CU290" s="285">
        <v>533547</v>
      </c>
      <c r="CV290" s="320">
        <v>373794</v>
      </c>
      <c r="CW290" s="299" t="s">
        <v>769</v>
      </c>
      <c r="CX290" s="299" t="s">
        <v>769</v>
      </c>
      <c r="CY290" s="286">
        <v>0</v>
      </c>
      <c r="CZ290" s="286">
        <v>0.08</v>
      </c>
      <c r="DA290" s="286">
        <v>0.08</v>
      </c>
      <c r="DB290" s="286">
        <v>0.14000000000000001</v>
      </c>
      <c r="DC290" s="286">
        <v>0.16</v>
      </c>
      <c r="DD290" s="321">
        <v>0.11</v>
      </c>
      <c r="DE290" s="324" t="s">
        <v>769</v>
      </c>
      <c r="DF290" s="324" t="s">
        <v>769</v>
      </c>
    </row>
    <row r="291" spans="1:110" s="287" customFormat="1" ht="12">
      <c r="A291" s="301">
        <v>43646</v>
      </c>
      <c r="B291" s="279" t="s">
        <v>234</v>
      </c>
      <c r="C291" s="279" t="s">
        <v>171</v>
      </c>
      <c r="D291" s="279"/>
      <c r="E291" s="293"/>
      <c r="F291" s="279" t="s">
        <v>383</v>
      </c>
      <c r="G291" s="290">
        <v>26382680883</v>
      </c>
      <c r="H291" s="279" t="s">
        <v>384</v>
      </c>
      <c r="I291" s="279" t="s">
        <v>168</v>
      </c>
      <c r="J291" s="279" t="s">
        <v>188</v>
      </c>
      <c r="K291" s="325">
        <v>43646</v>
      </c>
      <c r="L291" s="291">
        <v>12</v>
      </c>
      <c r="M291" s="285">
        <v>117119</v>
      </c>
      <c r="N291" s="285">
        <v>5114916</v>
      </c>
      <c r="O291" s="285">
        <v>17087</v>
      </c>
      <c r="P291" s="285">
        <v>51779</v>
      </c>
      <c r="Q291" s="285">
        <v>15898</v>
      </c>
      <c r="R291" s="285">
        <v>15781</v>
      </c>
      <c r="S291" s="285">
        <v>12636</v>
      </c>
      <c r="T291" s="320">
        <v>3703</v>
      </c>
      <c r="U291" s="299" t="s">
        <v>769</v>
      </c>
      <c r="V291" s="299" t="s">
        <v>769</v>
      </c>
      <c r="W291" s="286">
        <v>0.15</v>
      </c>
      <c r="X291" s="286">
        <v>0.44</v>
      </c>
      <c r="Y291" s="286">
        <v>0.14000000000000001</v>
      </c>
      <c r="Z291" s="286">
        <v>0.13</v>
      </c>
      <c r="AA291" s="286">
        <v>0.11</v>
      </c>
      <c r="AB291" s="321">
        <v>0.03</v>
      </c>
      <c r="AC291" s="324" t="s">
        <v>769</v>
      </c>
      <c r="AD291" s="324" t="s">
        <v>769</v>
      </c>
      <c r="AE291" s="285">
        <v>6329</v>
      </c>
      <c r="AF291" s="285">
        <v>478419</v>
      </c>
      <c r="AG291" s="285">
        <v>571917</v>
      </c>
      <c r="AH291" s="285">
        <v>1137716</v>
      </c>
      <c r="AI291" s="285">
        <v>1757064</v>
      </c>
      <c r="AJ291" s="320">
        <v>1003766</v>
      </c>
      <c r="AK291" s="299" t="s">
        <v>769</v>
      </c>
      <c r="AL291" s="299" t="s">
        <v>769</v>
      </c>
      <c r="AM291" s="286">
        <v>1.2373614737759134E-3</v>
      </c>
      <c r="AN291" s="286">
        <v>9.3534087363311536E-2</v>
      </c>
      <c r="AO291" s="286">
        <v>0.11181356643980077</v>
      </c>
      <c r="AP291" s="286">
        <v>0.22243102330517256</v>
      </c>
      <c r="AQ291" s="286">
        <v>0.34351766480622553</v>
      </c>
      <c r="AR291" s="321">
        <v>0.1962429099519914</v>
      </c>
      <c r="AS291" s="324" t="s">
        <v>769</v>
      </c>
      <c r="AT291" s="324" t="s">
        <v>769</v>
      </c>
      <c r="AU291" s="285">
        <v>5783</v>
      </c>
      <c r="AV291" s="285">
        <v>17227</v>
      </c>
      <c r="AW291" s="285">
        <v>5460</v>
      </c>
      <c r="AX291" s="285">
        <v>5307</v>
      </c>
      <c r="AY291" s="320">
        <v>3265</v>
      </c>
      <c r="AZ291" s="320">
        <v>713</v>
      </c>
      <c r="BA291" s="299" t="s">
        <v>769</v>
      </c>
      <c r="BB291" s="299" t="s">
        <v>769</v>
      </c>
      <c r="BC291" s="286">
        <v>0.05</v>
      </c>
      <c r="BD291" s="286">
        <v>0.15</v>
      </c>
      <c r="BE291" s="286">
        <v>0.05</v>
      </c>
      <c r="BF291" s="286">
        <v>0.05</v>
      </c>
      <c r="BG291" s="321">
        <v>0.03</v>
      </c>
      <c r="BH291" s="321">
        <v>0.01</v>
      </c>
      <c r="BI291" s="324" t="s">
        <v>769</v>
      </c>
      <c r="BJ291" s="324" t="s">
        <v>769</v>
      </c>
      <c r="BK291" s="285">
        <v>2098</v>
      </c>
      <c r="BL291" s="285">
        <v>160428</v>
      </c>
      <c r="BM291" s="285">
        <v>196480</v>
      </c>
      <c r="BN291" s="285">
        <v>380141</v>
      </c>
      <c r="BO291" s="320">
        <v>440024</v>
      </c>
      <c r="BP291" s="320">
        <v>197077</v>
      </c>
      <c r="BQ291" s="299" t="s">
        <v>769</v>
      </c>
      <c r="BR291" s="299" t="s">
        <v>769</v>
      </c>
      <c r="BS291" s="286">
        <v>0</v>
      </c>
      <c r="BT291" s="286">
        <v>0.03</v>
      </c>
      <c r="BU291" s="286">
        <v>0.04</v>
      </c>
      <c r="BV291" s="286">
        <v>7.0000000000000007E-2</v>
      </c>
      <c r="BW291" s="321">
        <v>0.09</v>
      </c>
      <c r="BX291" s="321">
        <v>0.04</v>
      </c>
      <c r="BY291" s="324" t="s">
        <v>769</v>
      </c>
      <c r="BZ291" s="324" t="s">
        <v>769</v>
      </c>
      <c r="CA291" s="285">
        <v>11302</v>
      </c>
      <c r="CB291" s="285">
        <v>34549</v>
      </c>
      <c r="CC291" s="285">
        <v>10437</v>
      </c>
      <c r="CD291" s="285">
        <v>10474</v>
      </c>
      <c r="CE291" s="285">
        <v>9371</v>
      </c>
      <c r="CF291" s="320">
        <v>2990</v>
      </c>
      <c r="CG291" s="299" t="s">
        <v>769</v>
      </c>
      <c r="CH291" s="299" t="s">
        <v>769</v>
      </c>
      <c r="CI291" s="286">
        <v>0.1</v>
      </c>
      <c r="CJ291" s="286">
        <v>0.28999999999999998</v>
      </c>
      <c r="CK291" s="286">
        <v>0.09</v>
      </c>
      <c r="CL291" s="286">
        <v>0.09</v>
      </c>
      <c r="CM291" s="286">
        <v>0.08</v>
      </c>
      <c r="CN291" s="320">
        <v>0.03</v>
      </c>
      <c r="CO291" s="324" t="s">
        <v>769</v>
      </c>
      <c r="CP291" s="324" t="s">
        <v>769</v>
      </c>
      <c r="CQ291" s="285">
        <v>4229</v>
      </c>
      <c r="CR291" s="285">
        <v>317979</v>
      </c>
      <c r="CS291" s="285">
        <v>375393</v>
      </c>
      <c r="CT291" s="285">
        <v>757575</v>
      </c>
      <c r="CU291" s="285">
        <v>1317040</v>
      </c>
      <c r="CV291" s="320">
        <v>806689</v>
      </c>
      <c r="CW291" s="299" t="s">
        <v>769</v>
      </c>
      <c r="CX291" s="299" t="s">
        <v>769</v>
      </c>
      <c r="CY291" s="286">
        <v>0</v>
      </c>
      <c r="CZ291" s="286">
        <v>0.06</v>
      </c>
      <c r="DA291" s="286">
        <v>7.0000000000000007E-2</v>
      </c>
      <c r="DB291" s="286">
        <v>0.15</v>
      </c>
      <c r="DC291" s="286">
        <v>0.26</v>
      </c>
      <c r="DD291" s="321">
        <v>0.16</v>
      </c>
      <c r="DE291" s="324" t="s">
        <v>769</v>
      </c>
      <c r="DF291" s="324" t="s">
        <v>769</v>
      </c>
    </row>
    <row r="292" spans="1:110" s="287" customFormat="1" ht="12">
      <c r="A292" s="301">
        <v>43646</v>
      </c>
      <c r="B292" s="279" t="s">
        <v>234</v>
      </c>
      <c r="C292" s="279" t="s">
        <v>171</v>
      </c>
      <c r="D292" s="279"/>
      <c r="E292" s="293"/>
      <c r="F292" s="279" t="s">
        <v>235</v>
      </c>
      <c r="G292" s="290">
        <v>60346078879</v>
      </c>
      <c r="H292" s="279" t="s">
        <v>236</v>
      </c>
      <c r="I292" s="279" t="s">
        <v>168</v>
      </c>
      <c r="J292" s="279" t="s">
        <v>188</v>
      </c>
      <c r="K292" s="325">
        <v>43646</v>
      </c>
      <c r="L292" s="291">
        <v>12</v>
      </c>
      <c r="M292" s="285">
        <v>30715</v>
      </c>
      <c r="N292" s="285">
        <v>2019718</v>
      </c>
      <c r="O292" s="285">
        <v>2184</v>
      </c>
      <c r="P292" s="285">
        <v>11450</v>
      </c>
      <c r="Q292" s="285">
        <v>4852</v>
      </c>
      <c r="R292" s="285">
        <v>5642</v>
      </c>
      <c r="S292" s="285">
        <v>4612</v>
      </c>
      <c r="T292" s="320">
        <v>1743</v>
      </c>
      <c r="U292" s="320">
        <v>197</v>
      </c>
      <c r="V292" s="285">
        <v>35</v>
      </c>
      <c r="W292" s="286">
        <v>7.0000000000000007E-2</v>
      </c>
      <c r="X292" s="286">
        <v>0.37</v>
      </c>
      <c r="Y292" s="286">
        <v>0.16</v>
      </c>
      <c r="Z292" s="286">
        <v>0.18</v>
      </c>
      <c r="AA292" s="286">
        <v>0.15</v>
      </c>
      <c r="AB292" s="321">
        <v>0.06</v>
      </c>
      <c r="AC292" s="321">
        <v>0.01</v>
      </c>
      <c r="AD292" s="286">
        <v>0</v>
      </c>
      <c r="AE292" s="285">
        <v>900</v>
      </c>
      <c r="AF292" s="285">
        <v>114345</v>
      </c>
      <c r="AG292" s="285">
        <v>176856</v>
      </c>
      <c r="AH292" s="285">
        <v>406453</v>
      </c>
      <c r="AI292" s="285">
        <v>642154</v>
      </c>
      <c r="AJ292" s="320">
        <v>493741</v>
      </c>
      <c r="AK292" s="320">
        <v>130082</v>
      </c>
      <c r="AL292" s="285">
        <v>55187</v>
      </c>
      <c r="AM292" s="286">
        <v>4.4560676292432905E-4</v>
      </c>
      <c r="AN292" s="286">
        <v>5.6614339229536008E-2</v>
      </c>
      <c r="AO292" s="286">
        <v>8.7564699626383483E-2</v>
      </c>
      <c r="AP292" s="286">
        <v>0.20124245067875812</v>
      </c>
      <c r="AQ292" s="286">
        <v>0.31794240582101063</v>
      </c>
      <c r="AR292" s="321">
        <v>0.24446036525891238</v>
      </c>
      <c r="AS292" s="321">
        <v>6.4406021038580633E-2</v>
      </c>
      <c r="AT292" s="286">
        <v>2.7324111583894386E-2</v>
      </c>
      <c r="AU292" s="285">
        <v>1466</v>
      </c>
      <c r="AV292" s="285">
        <v>8201</v>
      </c>
      <c r="AW292" s="285">
        <v>3712</v>
      </c>
      <c r="AX292" s="285">
        <v>4559</v>
      </c>
      <c r="AY292" s="320">
        <v>3734</v>
      </c>
      <c r="AZ292" s="320">
        <v>1126</v>
      </c>
      <c r="BA292" s="299" t="s">
        <v>769</v>
      </c>
      <c r="BB292" s="299" t="s">
        <v>769</v>
      </c>
      <c r="BC292" s="286">
        <v>0.05</v>
      </c>
      <c r="BD292" s="286">
        <v>0.27</v>
      </c>
      <c r="BE292" s="286">
        <v>0.12</v>
      </c>
      <c r="BF292" s="286">
        <v>0.15</v>
      </c>
      <c r="BG292" s="321">
        <v>0.12</v>
      </c>
      <c r="BH292" s="321">
        <v>0.04</v>
      </c>
      <c r="BI292" s="324" t="s">
        <v>769</v>
      </c>
      <c r="BJ292" s="324" t="s">
        <v>769</v>
      </c>
      <c r="BK292" s="285">
        <v>604</v>
      </c>
      <c r="BL292" s="285">
        <v>82845</v>
      </c>
      <c r="BM292" s="285">
        <v>135550</v>
      </c>
      <c r="BN292" s="285">
        <v>329497</v>
      </c>
      <c r="BO292" s="320">
        <v>517446</v>
      </c>
      <c r="BP292" s="320">
        <v>309795</v>
      </c>
      <c r="BQ292" s="299" t="s">
        <v>769</v>
      </c>
      <c r="BR292" s="299" t="s">
        <v>769</v>
      </c>
      <c r="BS292" s="286">
        <v>0</v>
      </c>
      <c r="BT292" s="286">
        <v>0.04</v>
      </c>
      <c r="BU292" s="286">
        <v>7.0000000000000007E-2</v>
      </c>
      <c r="BV292" s="286">
        <v>0.16</v>
      </c>
      <c r="BW292" s="321">
        <v>0.26</v>
      </c>
      <c r="BX292" s="321">
        <v>0.15</v>
      </c>
      <c r="BY292" s="324" t="s">
        <v>769</v>
      </c>
      <c r="BZ292" s="324" t="s">
        <v>769</v>
      </c>
      <c r="CA292" s="285">
        <v>718</v>
      </c>
      <c r="CB292" s="285">
        <v>3248</v>
      </c>
      <c r="CC292" s="285">
        <v>1140</v>
      </c>
      <c r="CD292" s="285">
        <v>1083</v>
      </c>
      <c r="CE292" s="285">
        <v>878</v>
      </c>
      <c r="CF292" s="320">
        <v>617</v>
      </c>
      <c r="CG292" s="299" t="s">
        <v>769</v>
      </c>
      <c r="CH292" s="299" t="s">
        <v>769</v>
      </c>
      <c r="CI292" s="286">
        <v>0.02</v>
      </c>
      <c r="CJ292" s="286">
        <v>0.11</v>
      </c>
      <c r="CK292" s="286">
        <v>0.04</v>
      </c>
      <c r="CL292" s="286">
        <v>0.04</v>
      </c>
      <c r="CM292" s="286">
        <v>0.03</v>
      </c>
      <c r="CN292" s="320">
        <v>0.02</v>
      </c>
      <c r="CO292" s="324" t="s">
        <v>769</v>
      </c>
      <c r="CP292" s="324" t="s">
        <v>769</v>
      </c>
      <c r="CQ292" s="285">
        <v>296</v>
      </c>
      <c r="CR292" s="285">
        <v>31476</v>
      </c>
      <c r="CS292" s="285">
        <v>41306</v>
      </c>
      <c r="CT292" s="285">
        <v>76956</v>
      </c>
      <c r="CU292" s="285">
        <v>124708</v>
      </c>
      <c r="CV292" s="320">
        <v>183946</v>
      </c>
      <c r="CW292" s="299" t="s">
        <v>769</v>
      </c>
      <c r="CX292" s="299" t="s">
        <v>769</v>
      </c>
      <c r="CY292" s="286">
        <v>0</v>
      </c>
      <c r="CZ292" s="286">
        <v>0.02</v>
      </c>
      <c r="DA292" s="286">
        <v>0.02</v>
      </c>
      <c r="DB292" s="286">
        <v>0.04</v>
      </c>
      <c r="DC292" s="286">
        <v>0.06</v>
      </c>
      <c r="DD292" s="321">
        <v>0.09</v>
      </c>
      <c r="DE292" s="324" t="s">
        <v>769</v>
      </c>
      <c r="DF292" s="324" t="s">
        <v>769</v>
      </c>
    </row>
    <row r="293" spans="1:110" s="287" customFormat="1" ht="12">
      <c r="A293" s="301">
        <v>43646</v>
      </c>
      <c r="B293" s="279" t="s">
        <v>436</v>
      </c>
      <c r="C293" s="279" t="s">
        <v>171</v>
      </c>
      <c r="D293" s="279"/>
      <c r="E293" s="293"/>
      <c r="F293" s="279" t="s">
        <v>437</v>
      </c>
      <c r="G293" s="290">
        <v>13704288646</v>
      </c>
      <c r="H293" s="279" t="s">
        <v>265</v>
      </c>
      <c r="I293" s="279" t="s">
        <v>168</v>
      </c>
      <c r="J293" s="279" t="s">
        <v>169</v>
      </c>
      <c r="K293" s="325">
        <v>43646</v>
      </c>
      <c r="L293" s="291">
        <v>12</v>
      </c>
      <c r="M293" s="285">
        <v>5906</v>
      </c>
      <c r="N293" s="285">
        <v>145598</v>
      </c>
      <c r="O293" s="285">
        <v>1568</v>
      </c>
      <c r="P293" s="285">
        <v>2832</v>
      </c>
      <c r="Q293" s="285">
        <v>630</v>
      </c>
      <c r="R293" s="285">
        <v>496</v>
      </c>
      <c r="S293" s="285">
        <v>305</v>
      </c>
      <c r="T293" s="299" t="s">
        <v>769</v>
      </c>
      <c r="U293" s="299" t="s">
        <v>769</v>
      </c>
      <c r="V293" s="299" t="s">
        <v>769</v>
      </c>
      <c r="W293" s="286">
        <v>0.27</v>
      </c>
      <c r="X293" s="286">
        <v>0.48</v>
      </c>
      <c r="Y293" s="286">
        <v>0.11</v>
      </c>
      <c r="Z293" s="286">
        <v>0.08</v>
      </c>
      <c r="AA293" s="286">
        <v>0.05</v>
      </c>
      <c r="AB293" s="324" t="s">
        <v>769</v>
      </c>
      <c r="AC293" s="324" t="s">
        <v>769</v>
      </c>
      <c r="AD293" s="324" t="s">
        <v>769</v>
      </c>
      <c r="AE293" s="285">
        <v>262</v>
      </c>
      <c r="AF293" s="285">
        <v>24829</v>
      </c>
      <c r="AG293" s="285">
        <v>21911</v>
      </c>
      <c r="AH293" s="285">
        <v>35200</v>
      </c>
      <c r="AI293" s="285">
        <v>40805</v>
      </c>
      <c r="AJ293" s="299" t="s">
        <v>769</v>
      </c>
      <c r="AK293" s="299" t="s">
        <v>769</v>
      </c>
      <c r="AL293" s="299" t="s">
        <v>769</v>
      </c>
      <c r="AM293" s="286">
        <v>1.799475267517411E-3</v>
      </c>
      <c r="AN293" s="286">
        <v>0.17053118861522823</v>
      </c>
      <c r="AO293" s="286">
        <v>0.15048970452890836</v>
      </c>
      <c r="AP293" s="286">
        <v>0.24176156265882773</v>
      </c>
      <c r="AQ293" s="286">
        <v>0.28025797057651891</v>
      </c>
      <c r="AR293" s="324" t="s">
        <v>769</v>
      </c>
      <c r="AS293" s="324" t="s">
        <v>769</v>
      </c>
      <c r="AT293" s="324" t="s">
        <v>769</v>
      </c>
      <c r="AU293" s="285">
        <v>592</v>
      </c>
      <c r="AV293" s="285">
        <v>1286</v>
      </c>
      <c r="AW293" s="285">
        <v>297</v>
      </c>
      <c r="AX293" s="285">
        <v>311</v>
      </c>
      <c r="AY293" s="320">
        <v>182</v>
      </c>
      <c r="AZ293" s="299" t="s">
        <v>769</v>
      </c>
      <c r="BA293" s="285"/>
      <c r="BB293" s="285"/>
      <c r="BC293" s="286">
        <v>0.1</v>
      </c>
      <c r="BD293" s="286">
        <v>0.22</v>
      </c>
      <c r="BE293" s="286">
        <v>0.05</v>
      </c>
      <c r="BF293" s="286">
        <v>0.05</v>
      </c>
      <c r="BG293" s="321">
        <v>0.03</v>
      </c>
      <c r="BH293" s="324" t="s">
        <v>769</v>
      </c>
      <c r="BI293" s="286"/>
      <c r="BJ293" s="286"/>
      <c r="BK293" s="285">
        <v>121</v>
      </c>
      <c r="BL293" s="285">
        <v>11459</v>
      </c>
      <c r="BM293" s="285">
        <v>10410</v>
      </c>
      <c r="BN293" s="285">
        <v>22027</v>
      </c>
      <c r="BO293" s="320">
        <v>24272</v>
      </c>
      <c r="BP293" s="299" t="s">
        <v>769</v>
      </c>
      <c r="BQ293" s="285"/>
      <c r="BR293" s="285"/>
      <c r="BS293" s="286">
        <v>0</v>
      </c>
      <c r="BT293" s="286">
        <v>0.08</v>
      </c>
      <c r="BU293" s="286">
        <v>7.0000000000000007E-2</v>
      </c>
      <c r="BV293" s="286">
        <v>0.15</v>
      </c>
      <c r="BW293" s="321">
        <v>0.17</v>
      </c>
      <c r="BX293" s="324" t="s">
        <v>769</v>
      </c>
      <c r="BY293" s="286"/>
      <c r="BZ293" s="286"/>
      <c r="CA293" s="285">
        <v>976</v>
      </c>
      <c r="CB293" s="285">
        <v>1546</v>
      </c>
      <c r="CC293" s="285">
        <v>333</v>
      </c>
      <c r="CD293" s="285">
        <v>185</v>
      </c>
      <c r="CE293" s="285">
        <v>123</v>
      </c>
      <c r="CF293" s="299" t="s">
        <v>769</v>
      </c>
      <c r="CG293" s="299" t="s">
        <v>769</v>
      </c>
      <c r="CH293" s="299" t="s">
        <v>769</v>
      </c>
      <c r="CI293" s="286">
        <v>0.17</v>
      </c>
      <c r="CJ293" s="286">
        <v>0.26</v>
      </c>
      <c r="CK293" s="286">
        <v>0.06</v>
      </c>
      <c r="CL293" s="286">
        <v>0.03</v>
      </c>
      <c r="CM293" s="286">
        <v>0.02</v>
      </c>
      <c r="CN293" s="299" t="s">
        <v>769</v>
      </c>
      <c r="CO293" s="324" t="s">
        <v>769</v>
      </c>
      <c r="CP293" s="324" t="s">
        <v>769</v>
      </c>
      <c r="CQ293" s="285">
        <v>141</v>
      </c>
      <c r="CR293" s="285">
        <v>13370</v>
      </c>
      <c r="CS293" s="285">
        <v>11501</v>
      </c>
      <c r="CT293" s="285">
        <v>13173</v>
      </c>
      <c r="CU293" s="285">
        <v>16533</v>
      </c>
      <c r="CV293" s="299" t="s">
        <v>769</v>
      </c>
      <c r="CW293" s="299" t="s">
        <v>769</v>
      </c>
      <c r="CX293" s="299" t="s">
        <v>769</v>
      </c>
      <c r="CY293" s="286">
        <v>0</v>
      </c>
      <c r="CZ293" s="286">
        <v>0.09</v>
      </c>
      <c r="DA293" s="286">
        <v>0.08</v>
      </c>
      <c r="DB293" s="286">
        <v>0.09</v>
      </c>
      <c r="DC293" s="286">
        <v>0.11</v>
      </c>
      <c r="DD293" s="324" t="s">
        <v>769</v>
      </c>
      <c r="DE293" s="324" t="s">
        <v>769</v>
      </c>
      <c r="DF293" s="324" t="s">
        <v>769</v>
      </c>
    </row>
    <row r="294" spans="1:110" s="287" customFormat="1" ht="12">
      <c r="A294" s="301">
        <v>43646</v>
      </c>
      <c r="B294" s="279" t="s">
        <v>406</v>
      </c>
      <c r="C294" s="279" t="s">
        <v>171</v>
      </c>
      <c r="D294" s="279" t="s">
        <v>165</v>
      </c>
      <c r="E294" s="293">
        <v>2</v>
      </c>
      <c r="F294" s="279" t="s">
        <v>342</v>
      </c>
      <c r="G294" s="290">
        <v>23053121564</v>
      </c>
      <c r="H294" s="279" t="s">
        <v>343</v>
      </c>
      <c r="I294" s="279" t="s">
        <v>168</v>
      </c>
      <c r="J294" s="279" t="s">
        <v>181</v>
      </c>
      <c r="K294" s="325">
        <v>43646</v>
      </c>
      <c r="L294" s="291">
        <v>12</v>
      </c>
      <c r="M294" s="285">
        <v>65028</v>
      </c>
      <c r="N294" s="285">
        <v>7600060</v>
      </c>
      <c r="O294" s="285">
        <v>4406</v>
      </c>
      <c r="P294" s="285">
        <v>17219</v>
      </c>
      <c r="Q294" s="285">
        <v>7373</v>
      </c>
      <c r="R294" s="285">
        <v>10032</v>
      </c>
      <c r="S294" s="285">
        <v>12377</v>
      </c>
      <c r="T294" s="320">
        <v>11723</v>
      </c>
      <c r="U294" s="320">
        <v>1739</v>
      </c>
      <c r="V294" s="285">
        <v>159</v>
      </c>
      <c r="W294" s="286">
        <v>7.0000000000000007E-2</v>
      </c>
      <c r="X294" s="286">
        <v>0.26</v>
      </c>
      <c r="Y294" s="286">
        <v>0.11</v>
      </c>
      <c r="Z294" s="286">
        <v>0.15</v>
      </c>
      <c r="AA294" s="286">
        <v>0.19</v>
      </c>
      <c r="AB294" s="321">
        <v>0.18</v>
      </c>
      <c r="AC294" s="321">
        <v>0.03</v>
      </c>
      <c r="AD294" s="286">
        <v>0</v>
      </c>
      <c r="AE294" s="285">
        <v>1605</v>
      </c>
      <c r="AF294" s="285">
        <v>168948</v>
      </c>
      <c r="AG294" s="285">
        <v>266200</v>
      </c>
      <c r="AH294" s="285">
        <v>722565</v>
      </c>
      <c r="AI294" s="285">
        <v>1764320</v>
      </c>
      <c r="AJ294" s="320">
        <v>3419258</v>
      </c>
      <c r="AK294" s="320">
        <v>1073406</v>
      </c>
      <c r="AL294" s="285">
        <v>183758</v>
      </c>
      <c r="AM294" s="286">
        <v>2.1118254329571083E-4</v>
      </c>
      <c r="AN294" s="286">
        <v>2.2229824501385515E-2</v>
      </c>
      <c r="AO294" s="286">
        <v>3.5026039268111042E-2</v>
      </c>
      <c r="AP294" s="286">
        <v>9.507359152427744E-2</v>
      </c>
      <c r="AQ294" s="286">
        <v>0.23214553569313925</v>
      </c>
      <c r="AR294" s="321">
        <v>0.44989881658829012</v>
      </c>
      <c r="AS294" s="321">
        <v>0.14123651655381669</v>
      </c>
      <c r="AT294" s="286">
        <v>2.4178493327684254E-2</v>
      </c>
      <c r="AU294" s="285">
        <v>2206</v>
      </c>
      <c r="AV294" s="285">
        <v>7420</v>
      </c>
      <c r="AW294" s="285">
        <v>3218</v>
      </c>
      <c r="AX294" s="285">
        <v>4326</v>
      </c>
      <c r="AY294" s="320">
        <v>5083</v>
      </c>
      <c r="AZ294" s="320">
        <v>4257</v>
      </c>
      <c r="BA294" s="299" t="s">
        <v>769</v>
      </c>
      <c r="BB294" s="299" t="s">
        <v>769</v>
      </c>
      <c r="BC294" s="286">
        <v>0.03</v>
      </c>
      <c r="BD294" s="286">
        <v>0.11</v>
      </c>
      <c r="BE294" s="286">
        <v>0.05</v>
      </c>
      <c r="BF294" s="286">
        <v>7.0000000000000007E-2</v>
      </c>
      <c r="BG294" s="321">
        <v>0.08</v>
      </c>
      <c r="BH294" s="321">
        <v>7.0000000000000007E-2</v>
      </c>
      <c r="BI294" s="324" t="s">
        <v>769</v>
      </c>
      <c r="BJ294" s="324" t="s">
        <v>769</v>
      </c>
      <c r="BK294" s="285">
        <v>748</v>
      </c>
      <c r="BL294" s="285">
        <v>70942</v>
      </c>
      <c r="BM294" s="285">
        <v>116291</v>
      </c>
      <c r="BN294" s="285">
        <v>313601</v>
      </c>
      <c r="BO294" s="320">
        <v>720355</v>
      </c>
      <c r="BP294" s="320">
        <v>1228726</v>
      </c>
      <c r="BQ294" s="299" t="s">
        <v>769</v>
      </c>
      <c r="BR294" s="299" t="s">
        <v>769</v>
      </c>
      <c r="BS294" s="286">
        <v>0</v>
      </c>
      <c r="BT294" s="286">
        <v>0.01</v>
      </c>
      <c r="BU294" s="286">
        <v>0.02</v>
      </c>
      <c r="BV294" s="286">
        <v>0.04</v>
      </c>
      <c r="BW294" s="321">
        <v>0.09</v>
      </c>
      <c r="BX294" s="321">
        <v>0.16</v>
      </c>
      <c r="BY294" s="324" t="s">
        <v>769</v>
      </c>
      <c r="BZ294" s="324" t="s">
        <v>769</v>
      </c>
      <c r="CA294" s="285">
        <v>2200</v>
      </c>
      <c r="CB294" s="285">
        <v>9799</v>
      </c>
      <c r="CC294" s="285">
        <v>4155</v>
      </c>
      <c r="CD294" s="285">
        <v>5706</v>
      </c>
      <c r="CE294" s="285">
        <v>7294</v>
      </c>
      <c r="CF294" s="320">
        <v>7466</v>
      </c>
      <c r="CG294" s="299" t="s">
        <v>769</v>
      </c>
      <c r="CH294" s="299" t="s">
        <v>769</v>
      </c>
      <c r="CI294" s="286">
        <v>0.03</v>
      </c>
      <c r="CJ294" s="286">
        <v>0.15</v>
      </c>
      <c r="CK294" s="286">
        <v>0.06</v>
      </c>
      <c r="CL294" s="286">
        <v>0.09</v>
      </c>
      <c r="CM294" s="286">
        <v>0.11</v>
      </c>
      <c r="CN294" s="320">
        <v>0.11</v>
      </c>
      <c r="CO294" s="324" t="s">
        <v>769</v>
      </c>
      <c r="CP294" s="324" t="s">
        <v>769</v>
      </c>
      <c r="CQ294" s="285">
        <v>857</v>
      </c>
      <c r="CR294" s="285">
        <v>98006</v>
      </c>
      <c r="CS294" s="285">
        <v>149909</v>
      </c>
      <c r="CT294" s="285">
        <v>408964</v>
      </c>
      <c r="CU294" s="285">
        <v>1043965</v>
      </c>
      <c r="CV294" s="320">
        <v>2190532</v>
      </c>
      <c r="CW294" s="299" t="s">
        <v>769</v>
      </c>
      <c r="CX294" s="299" t="s">
        <v>769</v>
      </c>
      <c r="CY294" s="286">
        <v>0</v>
      </c>
      <c r="CZ294" s="286">
        <v>0.01</v>
      </c>
      <c r="DA294" s="286">
        <v>0.02</v>
      </c>
      <c r="DB294" s="286">
        <v>0.05</v>
      </c>
      <c r="DC294" s="286">
        <v>0.14000000000000001</v>
      </c>
      <c r="DD294" s="321">
        <v>0.28999999999999998</v>
      </c>
      <c r="DE294" s="324" t="s">
        <v>769</v>
      </c>
      <c r="DF294" s="324" t="s">
        <v>769</v>
      </c>
    </row>
    <row r="295" spans="1:110" s="287" customFormat="1" ht="12">
      <c r="A295" s="301">
        <v>43646</v>
      </c>
      <c r="B295" s="279" t="s">
        <v>240</v>
      </c>
      <c r="C295" s="279" t="s">
        <v>171</v>
      </c>
      <c r="D295" s="279"/>
      <c r="E295" s="293"/>
      <c r="F295" s="279" t="s">
        <v>238</v>
      </c>
      <c r="G295" s="290">
        <v>24496637884</v>
      </c>
      <c r="H295" s="279" t="s">
        <v>239</v>
      </c>
      <c r="I295" s="279" t="s">
        <v>168</v>
      </c>
      <c r="J295" s="279" t="s">
        <v>181</v>
      </c>
      <c r="K295" s="325">
        <v>43646</v>
      </c>
      <c r="L295" s="291">
        <v>12</v>
      </c>
      <c r="M295" s="285">
        <v>69583</v>
      </c>
      <c r="N295" s="285">
        <v>4204046</v>
      </c>
      <c r="O295" s="285">
        <v>13611</v>
      </c>
      <c r="P295" s="285">
        <v>21802</v>
      </c>
      <c r="Q295" s="285">
        <v>8271</v>
      </c>
      <c r="R295" s="285">
        <v>10754</v>
      </c>
      <c r="S295" s="285">
        <v>10667</v>
      </c>
      <c r="T295" s="320">
        <v>4070</v>
      </c>
      <c r="U295" s="320">
        <v>367</v>
      </c>
      <c r="V295" s="285">
        <v>41</v>
      </c>
      <c r="W295" s="286">
        <v>0.2</v>
      </c>
      <c r="X295" s="286">
        <v>0.31</v>
      </c>
      <c r="Y295" s="286">
        <v>0.12</v>
      </c>
      <c r="Z295" s="286">
        <v>0.15</v>
      </c>
      <c r="AA295" s="286">
        <v>0.15</v>
      </c>
      <c r="AB295" s="321">
        <v>0.06</v>
      </c>
      <c r="AC295" s="321">
        <v>0.01</v>
      </c>
      <c r="AD295" s="286">
        <v>0</v>
      </c>
      <c r="AE295" s="285">
        <v>2795</v>
      </c>
      <c r="AF295" s="285">
        <v>203281</v>
      </c>
      <c r="AG295" s="285">
        <v>302995</v>
      </c>
      <c r="AH295" s="285">
        <v>785572</v>
      </c>
      <c r="AI295" s="285">
        <v>1497362</v>
      </c>
      <c r="AJ295" s="320">
        <v>1120622</v>
      </c>
      <c r="AK295" s="320">
        <v>238364</v>
      </c>
      <c r="AL295" s="285">
        <v>53055</v>
      </c>
      <c r="AM295" s="286">
        <v>6.648357320543115E-4</v>
      </c>
      <c r="AN295" s="286">
        <v>4.8353657405271019E-2</v>
      </c>
      <c r="AO295" s="286">
        <v>7.2072237078281254E-2</v>
      </c>
      <c r="AP295" s="286">
        <v>0.18686094300585673</v>
      </c>
      <c r="AQ295" s="286">
        <v>0.3561716498820422</v>
      </c>
      <c r="AR295" s="321">
        <v>0.26655797771955875</v>
      </c>
      <c r="AS295" s="321">
        <v>5.6698713572591736E-2</v>
      </c>
      <c r="AT295" s="286">
        <v>1.2619985604344006E-2</v>
      </c>
      <c r="AU295" s="285">
        <v>7947</v>
      </c>
      <c r="AV295" s="285">
        <v>12971</v>
      </c>
      <c r="AW295" s="285">
        <v>5533</v>
      </c>
      <c r="AX295" s="285">
        <v>7099</v>
      </c>
      <c r="AY295" s="320">
        <v>6081</v>
      </c>
      <c r="AZ295" s="320">
        <v>1897</v>
      </c>
      <c r="BA295" s="299" t="s">
        <v>769</v>
      </c>
      <c r="BB295" s="299" t="s">
        <v>769</v>
      </c>
      <c r="BC295" s="286">
        <v>0.11</v>
      </c>
      <c r="BD295" s="286">
        <v>0.19</v>
      </c>
      <c r="BE295" s="286">
        <v>0.08</v>
      </c>
      <c r="BF295" s="286">
        <v>0.1</v>
      </c>
      <c r="BG295" s="321">
        <v>0.09</v>
      </c>
      <c r="BH295" s="321">
        <v>0.03</v>
      </c>
      <c r="BI295" s="324" t="s">
        <v>769</v>
      </c>
      <c r="BJ295" s="324" t="s">
        <v>769</v>
      </c>
      <c r="BK295" s="285">
        <v>1591</v>
      </c>
      <c r="BL295" s="285">
        <v>124391</v>
      </c>
      <c r="BM295" s="285">
        <v>203115</v>
      </c>
      <c r="BN295" s="285">
        <v>518055</v>
      </c>
      <c r="BO295" s="320">
        <v>845113</v>
      </c>
      <c r="BP295" s="320">
        <v>517909</v>
      </c>
      <c r="BQ295" s="299" t="s">
        <v>769</v>
      </c>
      <c r="BR295" s="299" t="s">
        <v>769</v>
      </c>
      <c r="BS295" s="286">
        <v>0</v>
      </c>
      <c r="BT295" s="286">
        <v>0.03</v>
      </c>
      <c r="BU295" s="286">
        <v>0.05</v>
      </c>
      <c r="BV295" s="286">
        <v>0.12</v>
      </c>
      <c r="BW295" s="321">
        <v>0.2</v>
      </c>
      <c r="BX295" s="321">
        <v>0.12</v>
      </c>
      <c r="BY295" s="324" t="s">
        <v>769</v>
      </c>
      <c r="BZ295" s="324" t="s">
        <v>769</v>
      </c>
      <c r="CA295" s="285">
        <v>5664</v>
      </c>
      <c r="CB295" s="285">
        <v>8829</v>
      </c>
      <c r="CC295" s="285">
        <v>2738</v>
      </c>
      <c r="CD295" s="285">
        <v>3655</v>
      </c>
      <c r="CE295" s="285">
        <v>4585</v>
      </c>
      <c r="CF295" s="320">
        <v>2173</v>
      </c>
      <c r="CG295" s="299" t="s">
        <v>769</v>
      </c>
      <c r="CH295" s="299" t="s">
        <v>769</v>
      </c>
      <c r="CI295" s="286">
        <v>0.08</v>
      </c>
      <c r="CJ295" s="286">
        <v>0.13</v>
      </c>
      <c r="CK295" s="286">
        <v>0.04</v>
      </c>
      <c r="CL295" s="286">
        <v>0.05</v>
      </c>
      <c r="CM295" s="286">
        <v>7.0000000000000007E-2</v>
      </c>
      <c r="CN295" s="320">
        <v>0.03</v>
      </c>
      <c r="CO295" s="324" t="s">
        <v>769</v>
      </c>
      <c r="CP295" s="324" t="s">
        <v>769</v>
      </c>
      <c r="CQ295" s="285">
        <v>1204</v>
      </c>
      <c r="CR295" s="285">
        <v>78873</v>
      </c>
      <c r="CS295" s="285">
        <v>99880</v>
      </c>
      <c r="CT295" s="285">
        <v>267517</v>
      </c>
      <c r="CU295" s="285">
        <v>652130</v>
      </c>
      <c r="CV295" s="320">
        <v>602713</v>
      </c>
      <c r="CW295" s="299" t="s">
        <v>769</v>
      </c>
      <c r="CX295" s="299" t="s">
        <v>769</v>
      </c>
      <c r="CY295" s="286">
        <v>0</v>
      </c>
      <c r="CZ295" s="286">
        <v>0.02</v>
      </c>
      <c r="DA295" s="286">
        <v>0.02</v>
      </c>
      <c r="DB295" s="286">
        <v>0.06</v>
      </c>
      <c r="DC295" s="286">
        <v>0.16</v>
      </c>
      <c r="DD295" s="321">
        <v>0.14000000000000001</v>
      </c>
      <c r="DE295" s="324" t="s">
        <v>769</v>
      </c>
      <c r="DF295" s="324" t="s">
        <v>769</v>
      </c>
    </row>
    <row r="296" spans="1:110" s="287" customFormat="1" ht="12">
      <c r="A296" s="301">
        <v>43646</v>
      </c>
      <c r="B296" s="279" t="s">
        <v>385</v>
      </c>
      <c r="C296" s="279" t="s">
        <v>171</v>
      </c>
      <c r="D296" s="279" t="s">
        <v>165</v>
      </c>
      <c r="E296" s="293">
        <v>4</v>
      </c>
      <c r="F296" s="279" t="s">
        <v>308</v>
      </c>
      <c r="G296" s="290">
        <v>28901371321</v>
      </c>
      <c r="H296" s="279" t="s">
        <v>309</v>
      </c>
      <c r="I296" s="279" t="s">
        <v>168</v>
      </c>
      <c r="J296" s="279" t="s">
        <v>181</v>
      </c>
      <c r="K296" s="325">
        <v>43646</v>
      </c>
      <c r="L296" s="291">
        <v>12</v>
      </c>
      <c r="M296" s="285">
        <v>57836</v>
      </c>
      <c r="N296" s="285">
        <v>3838195</v>
      </c>
      <c r="O296" s="285">
        <v>4041</v>
      </c>
      <c r="P296" s="285">
        <v>20133</v>
      </c>
      <c r="Q296" s="285">
        <v>8205</v>
      </c>
      <c r="R296" s="285">
        <v>10388</v>
      </c>
      <c r="S296" s="285">
        <v>11675</v>
      </c>
      <c r="T296" s="320">
        <v>3295</v>
      </c>
      <c r="U296" s="299" t="s">
        <v>769</v>
      </c>
      <c r="V296" s="299" t="s">
        <v>769</v>
      </c>
      <c r="W296" s="286">
        <v>7.0000000000000007E-2</v>
      </c>
      <c r="X296" s="286">
        <v>0.35</v>
      </c>
      <c r="Y296" s="286">
        <v>0.14000000000000001</v>
      </c>
      <c r="Z296" s="286">
        <v>0.18</v>
      </c>
      <c r="AA296" s="286">
        <v>0.2</v>
      </c>
      <c r="AB296" s="321">
        <v>0.06</v>
      </c>
      <c r="AC296" s="324" t="s">
        <v>769</v>
      </c>
      <c r="AD296" s="324" t="s">
        <v>769</v>
      </c>
      <c r="AE296" s="285">
        <v>1691</v>
      </c>
      <c r="AF296" s="285">
        <v>196349</v>
      </c>
      <c r="AG296" s="285">
        <v>299304</v>
      </c>
      <c r="AH296" s="285">
        <v>761503</v>
      </c>
      <c r="AI296" s="285">
        <v>1651084</v>
      </c>
      <c r="AJ296" s="320">
        <v>864548</v>
      </c>
      <c r="AK296" s="299" t="s">
        <v>769</v>
      </c>
      <c r="AL296" s="299" t="s">
        <v>769</v>
      </c>
      <c r="AM296" s="286">
        <v>4.4057167496700921E-4</v>
      </c>
      <c r="AN296" s="286">
        <v>5.1156598348963508E-2</v>
      </c>
      <c r="AO296" s="286">
        <v>7.7980404851759749E-2</v>
      </c>
      <c r="AP296" s="286">
        <v>0.19840133187605111</v>
      </c>
      <c r="AQ296" s="286">
        <v>0.43017199490906532</v>
      </c>
      <c r="AR296" s="321">
        <v>0.22524858690087399</v>
      </c>
      <c r="AS296" s="324" t="s">
        <v>769</v>
      </c>
      <c r="AT296" s="324" t="s">
        <v>769</v>
      </c>
      <c r="AU296" s="285">
        <v>2306</v>
      </c>
      <c r="AV296" s="285">
        <v>10687</v>
      </c>
      <c r="AW296" s="285">
        <v>4245</v>
      </c>
      <c r="AX296" s="285">
        <v>5173</v>
      </c>
      <c r="AY296" s="320">
        <v>4843</v>
      </c>
      <c r="AZ296" s="320">
        <v>1116</v>
      </c>
      <c r="BA296" s="299" t="s">
        <v>769</v>
      </c>
      <c r="BB296" s="299" t="s">
        <v>769</v>
      </c>
      <c r="BC296" s="286">
        <v>0.04</v>
      </c>
      <c r="BD296" s="286">
        <v>0.18</v>
      </c>
      <c r="BE296" s="286">
        <v>7.0000000000000007E-2</v>
      </c>
      <c r="BF296" s="286">
        <v>0.09</v>
      </c>
      <c r="BG296" s="321">
        <v>0.08</v>
      </c>
      <c r="BH296" s="321">
        <v>0.02</v>
      </c>
      <c r="BI296" s="324" t="s">
        <v>769</v>
      </c>
      <c r="BJ296" s="324" t="s">
        <v>769</v>
      </c>
      <c r="BK296" s="285">
        <v>951</v>
      </c>
      <c r="BL296" s="285">
        <v>103204</v>
      </c>
      <c r="BM296" s="285">
        <v>154987</v>
      </c>
      <c r="BN296" s="285">
        <v>376774</v>
      </c>
      <c r="BO296" s="320">
        <v>671463</v>
      </c>
      <c r="BP296" s="320">
        <v>295010</v>
      </c>
      <c r="BQ296" s="299" t="s">
        <v>769</v>
      </c>
      <c r="BR296" s="299" t="s">
        <v>769</v>
      </c>
      <c r="BS296" s="286">
        <v>0</v>
      </c>
      <c r="BT296" s="286">
        <v>0.03</v>
      </c>
      <c r="BU296" s="286">
        <v>0.04</v>
      </c>
      <c r="BV296" s="286">
        <v>0.1</v>
      </c>
      <c r="BW296" s="321">
        <v>0.17</v>
      </c>
      <c r="BX296" s="321">
        <v>0.08</v>
      </c>
      <c r="BY296" s="324" t="s">
        <v>769</v>
      </c>
      <c r="BZ296" s="324" t="s">
        <v>769</v>
      </c>
      <c r="CA296" s="285">
        <v>1735</v>
      </c>
      <c r="CB296" s="285">
        <v>9446</v>
      </c>
      <c r="CC296" s="285">
        <v>3960</v>
      </c>
      <c r="CD296" s="285">
        <v>5215</v>
      </c>
      <c r="CE296" s="285">
        <v>6832</v>
      </c>
      <c r="CF296" s="320">
        <v>2179</v>
      </c>
      <c r="CG296" s="299" t="s">
        <v>769</v>
      </c>
      <c r="CH296" s="299" t="s">
        <v>769</v>
      </c>
      <c r="CI296" s="286">
        <v>0.03</v>
      </c>
      <c r="CJ296" s="286">
        <v>0.16</v>
      </c>
      <c r="CK296" s="286">
        <v>7.0000000000000007E-2</v>
      </c>
      <c r="CL296" s="286">
        <v>0.09</v>
      </c>
      <c r="CM296" s="286">
        <v>0.12</v>
      </c>
      <c r="CN296" s="320">
        <v>0.04</v>
      </c>
      <c r="CO296" s="324" t="s">
        <v>769</v>
      </c>
      <c r="CP296" s="324" t="s">
        <v>769</v>
      </c>
      <c r="CQ296" s="285">
        <v>740</v>
      </c>
      <c r="CR296" s="285">
        <v>93145</v>
      </c>
      <c r="CS296" s="285">
        <v>144317</v>
      </c>
      <c r="CT296" s="285">
        <v>384729</v>
      </c>
      <c r="CU296" s="285">
        <v>979621</v>
      </c>
      <c r="CV296" s="320">
        <v>569538</v>
      </c>
      <c r="CW296" s="299" t="s">
        <v>769</v>
      </c>
      <c r="CX296" s="299" t="s">
        <v>769</v>
      </c>
      <c r="CY296" s="286">
        <v>0</v>
      </c>
      <c r="CZ296" s="286">
        <v>0.02</v>
      </c>
      <c r="DA296" s="286">
        <v>0.04</v>
      </c>
      <c r="DB296" s="286">
        <v>0.1</v>
      </c>
      <c r="DC296" s="286">
        <v>0.26</v>
      </c>
      <c r="DD296" s="321">
        <v>0.15</v>
      </c>
      <c r="DE296" s="324" t="s">
        <v>769</v>
      </c>
      <c r="DF296" s="324" t="s">
        <v>769</v>
      </c>
    </row>
    <row r="297" spans="1:110" s="287" customFormat="1" ht="12">
      <c r="A297" s="301">
        <v>43646</v>
      </c>
      <c r="B297" s="279" t="s">
        <v>344</v>
      </c>
      <c r="C297" s="279" t="s">
        <v>171</v>
      </c>
      <c r="D297" s="279"/>
      <c r="E297" s="293"/>
      <c r="F297" s="279" t="s">
        <v>345</v>
      </c>
      <c r="G297" s="290">
        <v>93371348387</v>
      </c>
      <c r="H297" s="279" t="s">
        <v>346</v>
      </c>
      <c r="I297" s="279" t="s">
        <v>176</v>
      </c>
      <c r="J297" s="279" t="s">
        <v>177</v>
      </c>
      <c r="K297" s="325">
        <v>43465</v>
      </c>
      <c r="L297" s="291">
        <v>12</v>
      </c>
      <c r="M297" s="285">
        <v>4411</v>
      </c>
      <c r="N297" s="285">
        <v>260781</v>
      </c>
      <c r="O297" s="285">
        <v>415</v>
      </c>
      <c r="P297" s="285">
        <v>1675</v>
      </c>
      <c r="Q297" s="285">
        <v>702</v>
      </c>
      <c r="R297" s="285">
        <v>779</v>
      </c>
      <c r="S297" s="285">
        <v>566</v>
      </c>
      <c r="T297" s="299" t="s">
        <v>769</v>
      </c>
      <c r="U297" s="299" t="s">
        <v>769</v>
      </c>
      <c r="V297" s="285"/>
      <c r="W297" s="286">
        <v>0.09</v>
      </c>
      <c r="X297" s="286">
        <v>0.38</v>
      </c>
      <c r="Y297" s="286">
        <v>0.16</v>
      </c>
      <c r="Z297" s="286">
        <v>0.18</v>
      </c>
      <c r="AA297" s="286">
        <v>0.13</v>
      </c>
      <c r="AB297" s="324" t="s">
        <v>769</v>
      </c>
      <c r="AC297" s="324" t="s">
        <v>769</v>
      </c>
      <c r="AD297" s="286"/>
      <c r="AE297" s="285">
        <v>95</v>
      </c>
      <c r="AF297" s="285">
        <v>16738</v>
      </c>
      <c r="AG297" s="285">
        <v>25326</v>
      </c>
      <c r="AH297" s="285">
        <v>55979</v>
      </c>
      <c r="AI297" s="285">
        <v>78676</v>
      </c>
      <c r="AJ297" s="299" t="s">
        <v>769</v>
      </c>
      <c r="AK297" s="299" t="s">
        <v>769</v>
      </c>
      <c r="AL297" s="285"/>
      <c r="AM297" s="286">
        <v>3.6429034323819603E-4</v>
      </c>
      <c r="AN297" s="286">
        <v>6.4184123843378155E-2</v>
      </c>
      <c r="AO297" s="286">
        <v>9.7115970872111088E-2</v>
      </c>
      <c r="AP297" s="286">
        <v>0.214659043411905</v>
      </c>
      <c r="AQ297" s="286">
        <v>0.30169375836429801</v>
      </c>
      <c r="AR297" s="324" t="s">
        <v>769</v>
      </c>
      <c r="AS297" s="324" t="s">
        <v>769</v>
      </c>
      <c r="AT297" s="286">
        <v>0</v>
      </c>
      <c r="AU297" s="285">
        <v>287</v>
      </c>
      <c r="AV297" s="285">
        <v>1274</v>
      </c>
      <c r="AW297" s="285">
        <v>521</v>
      </c>
      <c r="AX297" s="285">
        <v>576</v>
      </c>
      <c r="AY297" s="320">
        <v>386</v>
      </c>
      <c r="AZ297" s="299" t="s">
        <v>769</v>
      </c>
      <c r="BA297" s="299" t="s">
        <v>769</v>
      </c>
      <c r="BB297" s="285"/>
      <c r="BC297" s="286">
        <v>7.0000000000000007E-2</v>
      </c>
      <c r="BD297" s="286">
        <v>0.28999999999999998</v>
      </c>
      <c r="BE297" s="286">
        <v>0.12</v>
      </c>
      <c r="BF297" s="286">
        <v>0.13</v>
      </c>
      <c r="BG297" s="321">
        <v>0.09</v>
      </c>
      <c r="BH297" s="324" t="s">
        <v>769</v>
      </c>
      <c r="BI297" s="324" t="s">
        <v>769</v>
      </c>
      <c r="BJ297" s="286"/>
      <c r="BK297" s="285">
        <v>68</v>
      </c>
      <c r="BL297" s="285">
        <v>12921</v>
      </c>
      <c r="BM297" s="285">
        <v>18786</v>
      </c>
      <c r="BN297" s="285">
        <v>41343</v>
      </c>
      <c r="BO297" s="320">
        <v>52440</v>
      </c>
      <c r="BP297" s="299" t="s">
        <v>769</v>
      </c>
      <c r="BQ297" s="299" t="s">
        <v>769</v>
      </c>
      <c r="BR297" s="285"/>
      <c r="BS297" s="286">
        <v>0</v>
      </c>
      <c r="BT297" s="286">
        <v>0.05</v>
      </c>
      <c r="BU297" s="286">
        <v>7.0000000000000007E-2</v>
      </c>
      <c r="BV297" s="286">
        <v>0.16</v>
      </c>
      <c r="BW297" s="321">
        <v>0.2</v>
      </c>
      <c r="BX297" s="324" t="s">
        <v>769</v>
      </c>
      <c r="BY297" s="324" t="s">
        <v>769</v>
      </c>
      <c r="BZ297" s="286"/>
      <c r="CA297" s="285">
        <v>128</v>
      </c>
      <c r="CB297" s="285">
        <v>401</v>
      </c>
      <c r="CC297" s="285">
        <v>181</v>
      </c>
      <c r="CD297" s="285">
        <v>203</v>
      </c>
      <c r="CE297" s="285">
        <v>180</v>
      </c>
      <c r="CF297" s="299" t="s">
        <v>769</v>
      </c>
      <c r="CG297" s="299" t="s">
        <v>769</v>
      </c>
      <c r="CH297" s="285"/>
      <c r="CI297" s="286">
        <v>0.03</v>
      </c>
      <c r="CJ297" s="286">
        <v>0.09</v>
      </c>
      <c r="CK297" s="286">
        <v>0.04</v>
      </c>
      <c r="CL297" s="286">
        <v>0.05</v>
      </c>
      <c r="CM297" s="286">
        <v>0.04</v>
      </c>
      <c r="CN297" s="299" t="s">
        <v>769</v>
      </c>
      <c r="CO297" s="324" t="s">
        <v>769</v>
      </c>
      <c r="CP297" s="286"/>
      <c r="CQ297" s="285">
        <v>27</v>
      </c>
      <c r="CR297" s="285">
        <v>3817</v>
      </c>
      <c r="CS297" s="285">
        <v>6540</v>
      </c>
      <c r="CT297" s="285">
        <v>14636</v>
      </c>
      <c r="CU297" s="285">
        <v>26237</v>
      </c>
      <c r="CV297" s="299" t="s">
        <v>769</v>
      </c>
      <c r="CW297" s="299" t="s">
        <v>769</v>
      </c>
      <c r="CX297" s="285"/>
      <c r="CY297" s="286">
        <v>0</v>
      </c>
      <c r="CZ297" s="286">
        <v>0.01</v>
      </c>
      <c r="DA297" s="286">
        <v>0.03</v>
      </c>
      <c r="DB297" s="286">
        <v>0.06</v>
      </c>
      <c r="DC297" s="286">
        <v>0.1</v>
      </c>
      <c r="DD297" s="324" t="s">
        <v>769</v>
      </c>
      <c r="DE297" s="324" t="s">
        <v>769</v>
      </c>
      <c r="DF297" s="286"/>
    </row>
    <row r="298" spans="1:110" s="287" customFormat="1" ht="12">
      <c r="A298" s="301">
        <v>43646</v>
      </c>
      <c r="B298" s="279" t="s">
        <v>438</v>
      </c>
      <c r="C298" s="279" t="s">
        <v>171</v>
      </c>
      <c r="D298" s="279"/>
      <c r="E298" s="293"/>
      <c r="F298" s="279" t="s">
        <v>331</v>
      </c>
      <c r="G298" s="290">
        <v>77455663441</v>
      </c>
      <c r="H298" s="279" t="s">
        <v>332</v>
      </c>
      <c r="I298" s="279" t="s">
        <v>168</v>
      </c>
      <c r="J298" s="279" t="s">
        <v>188</v>
      </c>
      <c r="K298" s="325">
        <v>43646</v>
      </c>
      <c r="L298" s="291">
        <v>12</v>
      </c>
      <c r="M298" s="285">
        <v>9913</v>
      </c>
      <c r="N298" s="285">
        <v>940761</v>
      </c>
      <c r="O298" s="285">
        <v>902</v>
      </c>
      <c r="P298" s="285">
        <v>3250</v>
      </c>
      <c r="Q298" s="285">
        <v>1232</v>
      </c>
      <c r="R298" s="285">
        <v>1499</v>
      </c>
      <c r="S298" s="285">
        <v>1524</v>
      </c>
      <c r="T298" s="320">
        <v>1286</v>
      </c>
      <c r="U298" s="299" t="s">
        <v>769</v>
      </c>
      <c r="V298" s="299" t="s">
        <v>769</v>
      </c>
      <c r="W298" s="286">
        <v>0.09</v>
      </c>
      <c r="X298" s="286">
        <v>0.33</v>
      </c>
      <c r="Y298" s="286">
        <v>0.12</v>
      </c>
      <c r="Z298" s="286">
        <v>0.15</v>
      </c>
      <c r="AA298" s="286">
        <v>0.15</v>
      </c>
      <c r="AB298" s="321">
        <v>0.13</v>
      </c>
      <c r="AC298" s="324" t="s">
        <v>769</v>
      </c>
      <c r="AD298" s="324" t="s">
        <v>769</v>
      </c>
      <c r="AE298" s="285">
        <v>318</v>
      </c>
      <c r="AF298" s="285">
        <v>30168</v>
      </c>
      <c r="AG298" s="285">
        <v>44509</v>
      </c>
      <c r="AH298" s="285">
        <v>109824</v>
      </c>
      <c r="AI298" s="285">
        <v>218570</v>
      </c>
      <c r="AJ298" s="320">
        <v>383819</v>
      </c>
      <c r="AK298" s="299" t="s">
        <v>769</v>
      </c>
      <c r="AL298" s="299" t="s">
        <v>769</v>
      </c>
      <c r="AM298" s="286">
        <v>3.3802421656509997E-4</v>
      </c>
      <c r="AN298" s="286">
        <v>3.2067655865836278E-2</v>
      </c>
      <c r="AO298" s="286">
        <v>4.73116976575347E-2</v>
      </c>
      <c r="AP298" s="286">
        <v>0.11673953320769037</v>
      </c>
      <c r="AQ298" s="286">
        <v>0.23233318558060975</v>
      </c>
      <c r="AR298" s="321">
        <v>0.4079877886094343</v>
      </c>
      <c r="AS298" s="324" t="s">
        <v>769</v>
      </c>
      <c r="AT298" s="324" t="s">
        <v>769</v>
      </c>
      <c r="AU298" s="285">
        <v>131</v>
      </c>
      <c r="AV298" s="285">
        <v>560</v>
      </c>
      <c r="AW298" s="285">
        <v>250</v>
      </c>
      <c r="AX298" s="285">
        <v>248</v>
      </c>
      <c r="AY298" s="320">
        <v>190</v>
      </c>
      <c r="AZ298" s="320">
        <v>118</v>
      </c>
      <c r="BA298" s="299" t="s">
        <v>769</v>
      </c>
      <c r="BB298" s="299" t="s">
        <v>769</v>
      </c>
      <c r="BC298" s="286">
        <v>0.01</v>
      </c>
      <c r="BD298" s="286">
        <v>0.06</v>
      </c>
      <c r="BE298" s="286">
        <v>0.03</v>
      </c>
      <c r="BF298" s="286">
        <v>0.03</v>
      </c>
      <c r="BG298" s="321">
        <v>0.02</v>
      </c>
      <c r="BH298" s="321">
        <v>0.01</v>
      </c>
      <c r="BI298" s="324" t="s">
        <v>769</v>
      </c>
      <c r="BJ298" s="324" t="s">
        <v>769</v>
      </c>
      <c r="BK298" s="285">
        <v>43</v>
      </c>
      <c r="BL298" s="285">
        <v>5619</v>
      </c>
      <c r="BM298" s="285">
        <v>8977</v>
      </c>
      <c r="BN298" s="285">
        <v>18265</v>
      </c>
      <c r="BO298" s="320">
        <v>26564</v>
      </c>
      <c r="BP298" s="320">
        <v>34294</v>
      </c>
      <c r="BQ298" s="299" t="s">
        <v>769</v>
      </c>
      <c r="BR298" s="299" t="s">
        <v>769</v>
      </c>
      <c r="BS298" s="286">
        <v>0</v>
      </c>
      <c r="BT298" s="286">
        <v>0.01</v>
      </c>
      <c r="BU298" s="286">
        <v>0.01</v>
      </c>
      <c r="BV298" s="286">
        <v>0.02</v>
      </c>
      <c r="BW298" s="321">
        <v>0.03</v>
      </c>
      <c r="BX298" s="321">
        <v>0.04</v>
      </c>
      <c r="BY298" s="324" t="s">
        <v>769</v>
      </c>
      <c r="BZ298" s="324" t="s">
        <v>769</v>
      </c>
      <c r="CA298" s="285">
        <v>771</v>
      </c>
      <c r="CB298" s="285">
        <v>2690</v>
      </c>
      <c r="CC298" s="285">
        <v>982</v>
      </c>
      <c r="CD298" s="285">
        <v>1251</v>
      </c>
      <c r="CE298" s="285">
        <v>1334</v>
      </c>
      <c r="CF298" s="320">
        <v>1168</v>
      </c>
      <c r="CG298" s="299" t="s">
        <v>769</v>
      </c>
      <c r="CH298" s="299" t="s">
        <v>769</v>
      </c>
      <c r="CI298" s="286">
        <v>0.08</v>
      </c>
      <c r="CJ298" s="286">
        <v>0.27</v>
      </c>
      <c r="CK298" s="286">
        <v>0.1</v>
      </c>
      <c r="CL298" s="286">
        <v>0.13</v>
      </c>
      <c r="CM298" s="286">
        <v>0.13</v>
      </c>
      <c r="CN298" s="320">
        <v>0.12</v>
      </c>
      <c r="CO298" s="324" t="s">
        <v>769</v>
      </c>
      <c r="CP298" s="324" t="s">
        <v>769</v>
      </c>
      <c r="CQ298" s="285">
        <v>275</v>
      </c>
      <c r="CR298" s="285">
        <v>24549</v>
      </c>
      <c r="CS298" s="285">
        <v>35532</v>
      </c>
      <c r="CT298" s="285">
        <v>91559</v>
      </c>
      <c r="CU298" s="285">
        <v>192006</v>
      </c>
      <c r="CV298" s="320">
        <v>349525</v>
      </c>
      <c r="CW298" s="299" t="s">
        <v>769</v>
      </c>
      <c r="CX298" s="299" t="s">
        <v>769</v>
      </c>
      <c r="CY298" s="286">
        <v>0</v>
      </c>
      <c r="CZ298" s="286">
        <v>0.03</v>
      </c>
      <c r="DA298" s="286">
        <v>0.04</v>
      </c>
      <c r="DB298" s="286">
        <v>0.1</v>
      </c>
      <c r="DC298" s="286">
        <v>0.2</v>
      </c>
      <c r="DD298" s="321">
        <v>0.37</v>
      </c>
      <c r="DE298" s="324" t="s">
        <v>769</v>
      </c>
      <c r="DF298" s="324" t="s">
        <v>769</v>
      </c>
    </row>
    <row r="299" spans="1:110" s="287" customFormat="1" ht="12">
      <c r="A299" s="301">
        <v>43646</v>
      </c>
      <c r="B299" s="279" t="s">
        <v>407</v>
      </c>
      <c r="C299" s="279" t="s">
        <v>171</v>
      </c>
      <c r="D299" s="279"/>
      <c r="E299" s="293"/>
      <c r="F299" s="279" t="s">
        <v>408</v>
      </c>
      <c r="G299" s="290">
        <v>22508720840</v>
      </c>
      <c r="H299" s="279" t="s">
        <v>409</v>
      </c>
      <c r="I299" s="279" t="s">
        <v>168</v>
      </c>
      <c r="J299" s="279" t="s">
        <v>169</v>
      </c>
      <c r="K299" s="325">
        <v>43646</v>
      </c>
      <c r="L299" s="291">
        <v>12</v>
      </c>
      <c r="M299" s="285">
        <v>664</v>
      </c>
      <c r="N299" s="285">
        <v>23952</v>
      </c>
      <c r="O299" s="285">
        <v>144</v>
      </c>
      <c r="P299" s="285">
        <v>266</v>
      </c>
      <c r="Q299" s="285">
        <v>86</v>
      </c>
      <c r="R299" s="285">
        <v>100</v>
      </c>
      <c r="S299" s="299" t="s">
        <v>769</v>
      </c>
      <c r="T299" s="299" t="s">
        <v>769</v>
      </c>
      <c r="U299" s="320"/>
      <c r="V299" s="285"/>
      <c r="W299" s="286">
        <v>0.22</v>
      </c>
      <c r="X299" s="286">
        <v>0.4</v>
      </c>
      <c r="Y299" s="286">
        <v>0.13</v>
      </c>
      <c r="Z299" s="286">
        <v>0.15</v>
      </c>
      <c r="AA299" s="324" t="s">
        <v>769</v>
      </c>
      <c r="AB299" s="324" t="s">
        <v>769</v>
      </c>
      <c r="AC299" s="321"/>
      <c r="AD299" s="286"/>
      <c r="AE299" s="285">
        <v>21</v>
      </c>
      <c r="AF299" s="285">
        <v>2476</v>
      </c>
      <c r="AG299" s="285">
        <v>3127</v>
      </c>
      <c r="AH299" s="285">
        <v>7019</v>
      </c>
      <c r="AI299" s="299" t="s">
        <v>769</v>
      </c>
      <c r="AJ299" s="299" t="s">
        <v>769</v>
      </c>
      <c r="AK299" s="320"/>
      <c r="AL299" s="285"/>
      <c r="AM299" s="286">
        <v>8.7675350701402806E-4</v>
      </c>
      <c r="AN299" s="286">
        <v>0.10337341349365398</v>
      </c>
      <c r="AO299" s="286">
        <v>0.13055277221108885</v>
      </c>
      <c r="AP299" s="286">
        <v>0.29304442217768872</v>
      </c>
      <c r="AQ299" s="324" t="s">
        <v>769</v>
      </c>
      <c r="AR299" s="324" t="s">
        <v>769</v>
      </c>
      <c r="AS299" s="321">
        <v>0</v>
      </c>
      <c r="AT299" s="286">
        <v>0</v>
      </c>
      <c r="AU299" s="285">
        <v>85</v>
      </c>
      <c r="AV299" s="285">
        <v>153</v>
      </c>
      <c r="AW299" s="285">
        <v>54</v>
      </c>
      <c r="AX299" s="285">
        <v>62</v>
      </c>
      <c r="AY299" s="299" t="s">
        <v>769</v>
      </c>
      <c r="AZ299" s="299" t="s">
        <v>769</v>
      </c>
      <c r="BA299" s="285"/>
      <c r="BB299" s="285"/>
      <c r="BC299" s="286">
        <v>0.13</v>
      </c>
      <c r="BD299" s="286">
        <v>0.23</v>
      </c>
      <c r="BE299" s="286">
        <v>0.08</v>
      </c>
      <c r="BF299" s="286">
        <v>0.09</v>
      </c>
      <c r="BG299" s="324" t="s">
        <v>769</v>
      </c>
      <c r="BH299" s="324" t="s">
        <v>769</v>
      </c>
      <c r="BI299" s="286"/>
      <c r="BJ299" s="286"/>
      <c r="BK299" s="285">
        <v>14</v>
      </c>
      <c r="BL299" s="285">
        <v>1610</v>
      </c>
      <c r="BM299" s="285">
        <v>2018</v>
      </c>
      <c r="BN299" s="285">
        <v>4383</v>
      </c>
      <c r="BO299" s="299" t="s">
        <v>769</v>
      </c>
      <c r="BP299" s="299" t="s">
        <v>769</v>
      </c>
      <c r="BQ299" s="285"/>
      <c r="BR299" s="285"/>
      <c r="BS299" s="286">
        <v>0</v>
      </c>
      <c r="BT299" s="286">
        <v>7.0000000000000007E-2</v>
      </c>
      <c r="BU299" s="286">
        <v>0.08</v>
      </c>
      <c r="BV299" s="286">
        <v>0.18</v>
      </c>
      <c r="BW299" s="324" t="s">
        <v>769</v>
      </c>
      <c r="BX299" s="324" t="s">
        <v>769</v>
      </c>
      <c r="BY299" s="286"/>
      <c r="BZ299" s="286"/>
      <c r="CA299" s="285">
        <v>59</v>
      </c>
      <c r="CB299" s="285">
        <v>113</v>
      </c>
      <c r="CC299" s="285">
        <v>32</v>
      </c>
      <c r="CD299" s="285">
        <v>38</v>
      </c>
      <c r="CE299" s="299" t="s">
        <v>769</v>
      </c>
      <c r="CF299" s="299" t="s">
        <v>769</v>
      </c>
      <c r="CG299" s="320"/>
      <c r="CH299" s="285"/>
      <c r="CI299" s="286">
        <v>0.09</v>
      </c>
      <c r="CJ299" s="286">
        <v>0.17</v>
      </c>
      <c r="CK299" s="286">
        <v>0.05</v>
      </c>
      <c r="CL299" s="286">
        <v>0.06</v>
      </c>
      <c r="CM299" s="324" t="s">
        <v>769</v>
      </c>
      <c r="CN299" s="299" t="s">
        <v>769</v>
      </c>
      <c r="CO299" s="321"/>
      <c r="CP299" s="286"/>
      <c r="CQ299" s="285">
        <v>7</v>
      </c>
      <c r="CR299" s="285">
        <v>866</v>
      </c>
      <c r="CS299" s="285">
        <v>1109</v>
      </c>
      <c r="CT299" s="285">
        <v>2636</v>
      </c>
      <c r="CU299" s="299" t="s">
        <v>769</v>
      </c>
      <c r="CV299" s="299" t="s">
        <v>769</v>
      </c>
      <c r="CW299" s="320"/>
      <c r="CX299" s="285"/>
      <c r="CY299" s="286">
        <v>0</v>
      </c>
      <c r="CZ299" s="286">
        <v>0.04</v>
      </c>
      <c r="DA299" s="286">
        <v>0.05</v>
      </c>
      <c r="DB299" s="286">
        <v>0.11</v>
      </c>
      <c r="DC299" s="324" t="s">
        <v>769</v>
      </c>
      <c r="DD299" s="324" t="s">
        <v>769</v>
      </c>
      <c r="DE299" s="321"/>
      <c r="DF299" s="286"/>
    </row>
    <row r="300" spans="1:110" s="287" customFormat="1" ht="12">
      <c r="A300" s="301">
        <v>43646</v>
      </c>
      <c r="B300" s="279" t="s">
        <v>241</v>
      </c>
      <c r="C300" s="279" t="s">
        <v>171</v>
      </c>
      <c r="D300" s="279"/>
      <c r="E300" s="293"/>
      <c r="F300" s="279" t="s">
        <v>242</v>
      </c>
      <c r="G300" s="290">
        <v>17317520544</v>
      </c>
      <c r="H300" s="279" t="s">
        <v>243</v>
      </c>
      <c r="I300" s="279" t="s">
        <v>176</v>
      </c>
      <c r="J300" s="279" t="s">
        <v>188</v>
      </c>
      <c r="K300" s="325">
        <v>43646</v>
      </c>
      <c r="L300" s="291">
        <v>12</v>
      </c>
      <c r="M300" s="285">
        <v>19847</v>
      </c>
      <c r="N300" s="285">
        <v>811483</v>
      </c>
      <c r="O300" s="285">
        <v>3601</v>
      </c>
      <c r="P300" s="285">
        <v>8773</v>
      </c>
      <c r="Q300" s="285">
        <v>2693</v>
      </c>
      <c r="R300" s="285">
        <v>2307</v>
      </c>
      <c r="S300" s="285">
        <v>1822</v>
      </c>
      <c r="T300" s="320">
        <v>618</v>
      </c>
      <c r="U300" s="299" t="s">
        <v>769</v>
      </c>
      <c r="V300" s="299" t="s">
        <v>769</v>
      </c>
      <c r="W300" s="286">
        <v>0.18</v>
      </c>
      <c r="X300" s="286">
        <v>0.44</v>
      </c>
      <c r="Y300" s="286">
        <v>0.14000000000000001</v>
      </c>
      <c r="Z300" s="286">
        <v>0.12</v>
      </c>
      <c r="AA300" s="286">
        <v>0.09</v>
      </c>
      <c r="AB300" s="321">
        <v>0.03</v>
      </c>
      <c r="AC300" s="324" t="s">
        <v>769</v>
      </c>
      <c r="AD300" s="324" t="s">
        <v>769</v>
      </c>
      <c r="AE300" s="285">
        <v>1156</v>
      </c>
      <c r="AF300" s="285">
        <v>87932</v>
      </c>
      <c r="AG300" s="285">
        <v>100299</v>
      </c>
      <c r="AH300" s="285">
        <v>169568</v>
      </c>
      <c r="AI300" s="285">
        <v>260606</v>
      </c>
      <c r="AJ300" s="320">
        <v>169645</v>
      </c>
      <c r="AK300" s="299" t="s">
        <v>769</v>
      </c>
      <c r="AL300" s="299" t="s">
        <v>769</v>
      </c>
      <c r="AM300" s="286">
        <v>1.4245523319650565E-3</v>
      </c>
      <c r="AN300" s="286">
        <v>0.10835963291898906</v>
      </c>
      <c r="AO300" s="286">
        <v>0.12359963178526229</v>
      </c>
      <c r="AP300" s="286">
        <v>0.20896063133793313</v>
      </c>
      <c r="AQ300" s="286">
        <v>0.32114782441529888</v>
      </c>
      <c r="AR300" s="321">
        <v>0.20905551933928376</v>
      </c>
      <c r="AS300" s="324" t="s">
        <v>769</v>
      </c>
      <c r="AT300" s="324" t="s">
        <v>769</v>
      </c>
      <c r="AU300" s="285">
        <v>894</v>
      </c>
      <c r="AV300" s="285">
        <v>2241</v>
      </c>
      <c r="AW300" s="285">
        <v>665</v>
      </c>
      <c r="AX300" s="285">
        <v>532</v>
      </c>
      <c r="AY300" s="320">
        <v>303</v>
      </c>
      <c r="AZ300" s="299" t="s">
        <v>769</v>
      </c>
      <c r="BA300" s="299" t="s">
        <v>769</v>
      </c>
      <c r="BB300" s="285"/>
      <c r="BC300" s="286">
        <v>0.05</v>
      </c>
      <c r="BD300" s="286">
        <v>0.11</v>
      </c>
      <c r="BE300" s="286">
        <v>0.03</v>
      </c>
      <c r="BF300" s="286">
        <v>0.03</v>
      </c>
      <c r="BG300" s="321">
        <v>0.02</v>
      </c>
      <c r="BH300" s="324" t="s">
        <v>769</v>
      </c>
      <c r="BI300" s="324" t="s">
        <v>769</v>
      </c>
      <c r="BJ300" s="286"/>
      <c r="BK300" s="285">
        <v>309</v>
      </c>
      <c r="BL300" s="285">
        <v>20946</v>
      </c>
      <c r="BM300" s="285">
        <v>24513</v>
      </c>
      <c r="BN300" s="285">
        <v>37896</v>
      </c>
      <c r="BO300" s="320">
        <v>40554</v>
      </c>
      <c r="BP300" s="299" t="s">
        <v>769</v>
      </c>
      <c r="BQ300" s="299" t="s">
        <v>769</v>
      </c>
      <c r="BR300" s="285"/>
      <c r="BS300" s="286">
        <v>0</v>
      </c>
      <c r="BT300" s="286">
        <v>0.03</v>
      </c>
      <c r="BU300" s="286">
        <v>0.03</v>
      </c>
      <c r="BV300" s="286">
        <v>0.05</v>
      </c>
      <c r="BW300" s="321">
        <v>0.05</v>
      </c>
      <c r="BX300" s="324" t="s">
        <v>769</v>
      </c>
      <c r="BY300" s="324" t="s">
        <v>769</v>
      </c>
      <c r="BZ300" s="286"/>
      <c r="CA300" s="285">
        <v>2707</v>
      </c>
      <c r="CB300" s="285">
        <v>6532</v>
      </c>
      <c r="CC300" s="285">
        <v>2028</v>
      </c>
      <c r="CD300" s="285">
        <v>1775</v>
      </c>
      <c r="CE300" s="285">
        <v>1519</v>
      </c>
      <c r="CF300" s="299" t="s">
        <v>769</v>
      </c>
      <c r="CG300" s="299" t="s">
        <v>769</v>
      </c>
      <c r="CH300" s="299" t="s">
        <v>769</v>
      </c>
      <c r="CI300" s="286">
        <v>0.14000000000000001</v>
      </c>
      <c r="CJ300" s="286">
        <v>0.33</v>
      </c>
      <c r="CK300" s="286">
        <v>0.1</v>
      </c>
      <c r="CL300" s="286">
        <v>0.09</v>
      </c>
      <c r="CM300" s="286">
        <v>0.08</v>
      </c>
      <c r="CN300" s="299" t="s">
        <v>769</v>
      </c>
      <c r="CO300" s="324" t="s">
        <v>769</v>
      </c>
      <c r="CP300" s="324" t="s">
        <v>769</v>
      </c>
      <c r="CQ300" s="285">
        <v>847</v>
      </c>
      <c r="CR300" s="285">
        <v>66986</v>
      </c>
      <c r="CS300" s="285">
        <v>75786</v>
      </c>
      <c r="CT300" s="285">
        <v>131672</v>
      </c>
      <c r="CU300" s="285">
        <v>220052</v>
      </c>
      <c r="CV300" s="299" t="s">
        <v>769</v>
      </c>
      <c r="CW300" s="299" t="s">
        <v>769</v>
      </c>
      <c r="CX300" s="299" t="s">
        <v>769</v>
      </c>
      <c r="CY300" s="286">
        <v>0</v>
      </c>
      <c r="CZ300" s="286">
        <v>0.08</v>
      </c>
      <c r="DA300" s="286">
        <v>0.09</v>
      </c>
      <c r="DB300" s="286">
        <v>0.16</v>
      </c>
      <c r="DC300" s="286">
        <v>0.27</v>
      </c>
      <c r="DD300" s="324" t="s">
        <v>769</v>
      </c>
      <c r="DE300" s="324" t="s">
        <v>769</v>
      </c>
      <c r="DF300" s="324" t="s">
        <v>769</v>
      </c>
    </row>
    <row r="301" spans="1:110" s="287" customFormat="1" ht="12">
      <c r="A301" s="301">
        <v>43646</v>
      </c>
      <c r="B301" s="279" t="s">
        <v>386</v>
      </c>
      <c r="C301" s="279" t="s">
        <v>171</v>
      </c>
      <c r="D301" s="279"/>
      <c r="E301" s="293"/>
      <c r="F301" s="279" t="s">
        <v>387</v>
      </c>
      <c r="G301" s="290">
        <v>42574421650</v>
      </c>
      <c r="H301" s="279" t="s">
        <v>388</v>
      </c>
      <c r="I301" s="279" t="s">
        <v>168</v>
      </c>
      <c r="J301" s="279" t="s">
        <v>188</v>
      </c>
      <c r="K301" s="325">
        <v>43646</v>
      </c>
      <c r="L301" s="291">
        <v>12</v>
      </c>
      <c r="M301" s="285">
        <v>63169</v>
      </c>
      <c r="N301" s="285">
        <v>4117267</v>
      </c>
      <c r="O301" s="285">
        <v>7627</v>
      </c>
      <c r="P301" s="285">
        <v>22714</v>
      </c>
      <c r="Q301" s="285">
        <v>8954</v>
      </c>
      <c r="R301" s="285">
        <v>9892</v>
      </c>
      <c r="S301" s="285">
        <v>9262</v>
      </c>
      <c r="T301" s="320">
        <v>4286</v>
      </c>
      <c r="U301" s="320">
        <v>393</v>
      </c>
      <c r="V301" s="285">
        <v>41</v>
      </c>
      <c r="W301" s="286">
        <v>0.12</v>
      </c>
      <c r="X301" s="286">
        <v>0.36</v>
      </c>
      <c r="Y301" s="286">
        <v>0.14000000000000001</v>
      </c>
      <c r="Z301" s="286">
        <v>0.16</v>
      </c>
      <c r="AA301" s="286">
        <v>0.15</v>
      </c>
      <c r="AB301" s="321">
        <v>7.0000000000000007E-2</v>
      </c>
      <c r="AC301" s="321">
        <v>0.01</v>
      </c>
      <c r="AD301" s="286">
        <v>0</v>
      </c>
      <c r="AE301" s="285">
        <v>2093</v>
      </c>
      <c r="AF301" s="285">
        <v>234190</v>
      </c>
      <c r="AG301" s="285">
        <v>327067</v>
      </c>
      <c r="AH301" s="285">
        <v>717839</v>
      </c>
      <c r="AI301" s="285">
        <v>1316228</v>
      </c>
      <c r="AJ301" s="320">
        <v>1214904</v>
      </c>
      <c r="AK301" s="320">
        <v>253341</v>
      </c>
      <c r="AL301" s="285">
        <v>51605</v>
      </c>
      <c r="AM301" s="286">
        <v>5.0834692042075482E-4</v>
      </c>
      <c r="AN301" s="286">
        <v>5.687996430641977E-2</v>
      </c>
      <c r="AO301" s="286">
        <v>7.9437889260035838E-2</v>
      </c>
      <c r="AP301" s="286">
        <v>0.17434842093068048</v>
      </c>
      <c r="AQ301" s="286">
        <v>0.31968487834284248</v>
      </c>
      <c r="AR301" s="321">
        <v>0.29507534974049532</v>
      </c>
      <c r="AS301" s="321">
        <v>6.1531350772247709E-2</v>
      </c>
      <c r="AT301" s="286">
        <v>1.2533799726857647E-2</v>
      </c>
      <c r="AU301" s="285">
        <v>2843</v>
      </c>
      <c r="AV301" s="285">
        <v>10276</v>
      </c>
      <c r="AW301" s="285">
        <v>4272</v>
      </c>
      <c r="AX301" s="285">
        <v>4435</v>
      </c>
      <c r="AY301" s="320">
        <v>3282</v>
      </c>
      <c r="AZ301" s="320">
        <v>1180</v>
      </c>
      <c r="BA301" s="299" t="s">
        <v>769</v>
      </c>
      <c r="BB301" s="299" t="s">
        <v>769</v>
      </c>
      <c r="BC301" s="286">
        <v>0.05</v>
      </c>
      <c r="BD301" s="286">
        <v>0.16</v>
      </c>
      <c r="BE301" s="286">
        <v>7.0000000000000007E-2</v>
      </c>
      <c r="BF301" s="286">
        <v>7.0000000000000007E-2</v>
      </c>
      <c r="BG301" s="321">
        <v>0.05</v>
      </c>
      <c r="BH301" s="321">
        <v>0.02</v>
      </c>
      <c r="BI301" s="324" t="s">
        <v>769</v>
      </c>
      <c r="BJ301" s="324" t="s">
        <v>769</v>
      </c>
      <c r="BK301" s="285">
        <v>905</v>
      </c>
      <c r="BL301" s="285">
        <v>106969</v>
      </c>
      <c r="BM301" s="285">
        <v>155694</v>
      </c>
      <c r="BN301" s="285">
        <v>320445</v>
      </c>
      <c r="BO301" s="320">
        <v>455265</v>
      </c>
      <c r="BP301" s="320">
        <v>334581</v>
      </c>
      <c r="BQ301" s="299" t="s">
        <v>769</v>
      </c>
      <c r="BR301" s="299" t="s">
        <v>769</v>
      </c>
      <c r="BS301" s="286">
        <v>0</v>
      </c>
      <c r="BT301" s="286">
        <v>0.03</v>
      </c>
      <c r="BU301" s="286">
        <v>0.04</v>
      </c>
      <c r="BV301" s="286">
        <v>0.08</v>
      </c>
      <c r="BW301" s="321">
        <v>0.11</v>
      </c>
      <c r="BX301" s="321">
        <v>0.08</v>
      </c>
      <c r="BY301" s="324" t="s">
        <v>769</v>
      </c>
      <c r="BZ301" s="324" t="s">
        <v>769</v>
      </c>
      <c r="CA301" s="285">
        <v>4784</v>
      </c>
      <c r="CB301" s="285">
        <v>12438</v>
      </c>
      <c r="CC301" s="285">
        <v>4682</v>
      </c>
      <c r="CD301" s="285">
        <v>5457</v>
      </c>
      <c r="CE301" s="285">
        <v>5980</v>
      </c>
      <c r="CF301" s="320">
        <v>3106</v>
      </c>
      <c r="CG301" s="299" t="s">
        <v>769</v>
      </c>
      <c r="CH301" s="299" t="s">
        <v>769</v>
      </c>
      <c r="CI301" s="286">
        <v>0.08</v>
      </c>
      <c r="CJ301" s="286">
        <v>0.2</v>
      </c>
      <c r="CK301" s="286">
        <v>7.0000000000000007E-2</v>
      </c>
      <c r="CL301" s="286">
        <v>0.09</v>
      </c>
      <c r="CM301" s="286">
        <v>0.09</v>
      </c>
      <c r="CN301" s="320">
        <v>0.05</v>
      </c>
      <c r="CO301" s="324" t="s">
        <v>769</v>
      </c>
      <c r="CP301" s="324" t="s">
        <v>769</v>
      </c>
      <c r="CQ301" s="285">
        <v>1188</v>
      </c>
      <c r="CR301" s="285">
        <v>127221</v>
      </c>
      <c r="CS301" s="285">
        <v>171373</v>
      </c>
      <c r="CT301" s="285">
        <v>397394</v>
      </c>
      <c r="CU301" s="285">
        <v>860963</v>
      </c>
      <c r="CV301" s="320">
        <v>880323</v>
      </c>
      <c r="CW301" s="299" t="s">
        <v>769</v>
      </c>
      <c r="CX301" s="299" t="s">
        <v>769</v>
      </c>
      <c r="CY301" s="286">
        <v>0</v>
      </c>
      <c r="CZ301" s="286">
        <v>0.03</v>
      </c>
      <c r="DA301" s="286">
        <v>0.04</v>
      </c>
      <c r="DB301" s="286">
        <v>0.1</v>
      </c>
      <c r="DC301" s="286">
        <v>0.21</v>
      </c>
      <c r="DD301" s="321">
        <v>0.21</v>
      </c>
      <c r="DE301" s="324" t="s">
        <v>769</v>
      </c>
      <c r="DF301" s="324" t="s">
        <v>769</v>
      </c>
    </row>
    <row r="302" spans="1:110" s="287" customFormat="1" ht="12">
      <c r="A302" s="301">
        <v>43646</v>
      </c>
      <c r="B302" s="279" t="s">
        <v>247</v>
      </c>
      <c r="C302" s="279" t="s">
        <v>164</v>
      </c>
      <c r="D302" s="279"/>
      <c r="E302" s="293"/>
      <c r="F302" s="279" t="s">
        <v>245</v>
      </c>
      <c r="G302" s="290">
        <v>19905422981</v>
      </c>
      <c r="H302" s="279" t="s">
        <v>246</v>
      </c>
      <c r="I302" s="279" t="s">
        <v>168</v>
      </c>
      <c r="J302" s="279" t="s">
        <v>169</v>
      </c>
      <c r="K302" s="325">
        <v>43646</v>
      </c>
      <c r="L302" s="291">
        <v>12</v>
      </c>
      <c r="M302" s="285">
        <v>1376</v>
      </c>
      <c r="N302" s="285">
        <v>218333</v>
      </c>
      <c r="O302" s="299" t="s">
        <v>769</v>
      </c>
      <c r="P302" s="285">
        <v>237</v>
      </c>
      <c r="Q302" s="285">
        <v>152</v>
      </c>
      <c r="R302" s="285">
        <v>252</v>
      </c>
      <c r="S302" s="285">
        <v>358</v>
      </c>
      <c r="T302" s="320">
        <v>271</v>
      </c>
      <c r="U302" s="320">
        <v>68</v>
      </c>
      <c r="V302" s="299" t="s">
        <v>769</v>
      </c>
      <c r="W302" s="324" t="s">
        <v>769</v>
      </c>
      <c r="X302" s="286">
        <v>0.17</v>
      </c>
      <c r="Y302" s="286">
        <v>0.11</v>
      </c>
      <c r="Z302" s="286">
        <v>0.18</v>
      </c>
      <c r="AA302" s="286">
        <v>0.26</v>
      </c>
      <c r="AB302" s="321">
        <v>0.2</v>
      </c>
      <c r="AC302" s="321">
        <v>0.05</v>
      </c>
      <c r="AD302" s="324" t="s">
        <v>769</v>
      </c>
      <c r="AE302" s="299" t="s">
        <v>769</v>
      </c>
      <c r="AF302" s="285">
        <v>2464</v>
      </c>
      <c r="AG302" s="285">
        <v>5667</v>
      </c>
      <c r="AH302" s="285">
        <v>18968</v>
      </c>
      <c r="AI302" s="285">
        <v>52196</v>
      </c>
      <c r="AJ302" s="320">
        <v>82385</v>
      </c>
      <c r="AK302" s="320">
        <v>44954</v>
      </c>
      <c r="AL302" s="299" t="s">
        <v>769</v>
      </c>
      <c r="AM302" s="324" t="s">
        <v>769</v>
      </c>
      <c r="AN302" s="286">
        <v>1.1285513412997578E-2</v>
      </c>
      <c r="AO302" s="286">
        <v>2.5955764817961555E-2</v>
      </c>
      <c r="AP302" s="286">
        <v>8.6876468513692393E-2</v>
      </c>
      <c r="AQ302" s="286">
        <v>0.23906601384124251</v>
      </c>
      <c r="AR302" s="321">
        <v>0.37733645394878468</v>
      </c>
      <c r="AS302" s="321">
        <v>0.20589649755190467</v>
      </c>
      <c r="AT302" s="324" t="s">
        <v>769</v>
      </c>
      <c r="AU302" s="299" t="s">
        <v>769</v>
      </c>
      <c r="AV302" s="285">
        <v>63</v>
      </c>
      <c r="AW302" s="285">
        <v>56</v>
      </c>
      <c r="AX302" s="285">
        <v>82</v>
      </c>
      <c r="AY302" s="320">
        <v>97</v>
      </c>
      <c r="AZ302" s="299" t="s">
        <v>769</v>
      </c>
      <c r="BA302" s="299" t="s">
        <v>769</v>
      </c>
      <c r="BB302" s="285"/>
      <c r="BC302" s="324" t="s">
        <v>769</v>
      </c>
      <c r="BD302" s="286">
        <v>0.05</v>
      </c>
      <c r="BE302" s="286">
        <v>0.04</v>
      </c>
      <c r="BF302" s="286">
        <v>0.06</v>
      </c>
      <c r="BG302" s="321">
        <v>7.0000000000000007E-2</v>
      </c>
      <c r="BH302" s="324" t="s">
        <v>769</v>
      </c>
      <c r="BI302" s="324" t="s">
        <v>769</v>
      </c>
      <c r="BJ302" s="286"/>
      <c r="BK302" s="299" t="s">
        <v>769</v>
      </c>
      <c r="BL302" s="285">
        <v>653</v>
      </c>
      <c r="BM302" s="285">
        <v>2145</v>
      </c>
      <c r="BN302" s="285">
        <v>6162</v>
      </c>
      <c r="BO302" s="320">
        <v>13819</v>
      </c>
      <c r="BP302" s="299" t="s">
        <v>769</v>
      </c>
      <c r="BQ302" s="299" t="s">
        <v>769</v>
      </c>
      <c r="BR302" s="285"/>
      <c r="BS302" s="324" t="s">
        <v>769</v>
      </c>
      <c r="BT302" s="286">
        <v>0</v>
      </c>
      <c r="BU302" s="286">
        <v>0.01</v>
      </c>
      <c r="BV302" s="286">
        <v>0.03</v>
      </c>
      <c r="BW302" s="321">
        <v>0.06</v>
      </c>
      <c r="BX302" s="324" t="s">
        <v>769</v>
      </c>
      <c r="BY302" s="324" t="s">
        <v>769</v>
      </c>
      <c r="BZ302" s="286"/>
      <c r="CA302" s="299" t="s">
        <v>769</v>
      </c>
      <c r="CB302" s="285">
        <v>174</v>
      </c>
      <c r="CC302" s="285">
        <v>96</v>
      </c>
      <c r="CD302" s="285">
        <v>170</v>
      </c>
      <c r="CE302" s="285">
        <v>261</v>
      </c>
      <c r="CF302" s="299" t="s">
        <v>769</v>
      </c>
      <c r="CG302" s="299" t="s">
        <v>769</v>
      </c>
      <c r="CH302" s="299" t="s">
        <v>769</v>
      </c>
      <c r="CI302" s="324" t="s">
        <v>769</v>
      </c>
      <c r="CJ302" s="286">
        <v>0.13</v>
      </c>
      <c r="CK302" s="286">
        <v>7.0000000000000007E-2</v>
      </c>
      <c r="CL302" s="286">
        <v>0.12</v>
      </c>
      <c r="CM302" s="286">
        <v>0.19</v>
      </c>
      <c r="CN302" s="299" t="s">
        <v>769</v>
      </c>
      <c r="CO302" s="324" t="s">
        <v>769</v>
      </c>
      <c r="CP302" s="324" t="s">
        <v>769</v>
      </c>
      <c r="CQ302" s="299" t="s">
        <v>769</v>
      </c>
      <c r="CR302" s="285">
        <v>1811</v>
      </c>
      <c r="CS302" s="285">
        <v>3522</v>
      </c>
      <c r="CT302" s="285">
        <v>12806</v>
      </c>
      <c r="CU302" s="285">
        <v>38377</v>
      </c>
      <c r="CV302" s="299" t="s">
        <v>769</v>
      </c>
      <c r="CW302" s="299" t="s">
        <v>769</v>
      </c>
      <c r="CX302" s="299" t="s">
        <v>769</v>
      </c>
      <c r="CY302" s="324" t="s">
        <v>769</v>
      </c>
      <c r="CZ302" s="286">
        <v>0.01</v>
      </c>
      <c r="DA302" s="286">
        <v>0.02</v>
      </c>
      <c r="DB302" s="286">
        <v>0.06</v>
      </c>
      <c r="DC302" s="286">
        <v>0.18</v>
      </c>
      <c r="DD302" s="324" t="s">
        <v>769</v>
      </c>
      <c r="DE302" s="324" t="s">
        <v>769</v>
      </c>
      <c r="DF302" s="324" t="s">
        <v>769</v>
      </c>
    </row>
    <row r="303" spans="1:110" s="287" customFormat="1" ht="12">
      <c r="A303" s="301">
        <v>43646</v>
      </c>
      <c r="B303" s="279" t="s">
        <v>248</v>
      </c>
      <c r="C303" s="279" t="s">
        <v>171</v>
      </c>
      <c r="D303" s="279" t="s">
        <v>165</v>
      </c>
      <c r="E303" s="293">
        <v>17</v>
      </c>
      <c r="F303" s="279" t="s">
        <v>245</v>
      </c>
      <c r="G303" s="290">
        <v>19905422981</v>
      </c>
      <c r="H303" s="279" t="s">
        <v>246</v>
      </c>
      <c r="I303" s="279" t="s">
        <v>168</v>
      </c>
      <c r="J303" s="279" t="s">
        <v>169</v>
      </c>
      <c r="K303" s="325">
        <v>43646</v>
      </c>
      <c r="L303" s="291">
        <v>12</v>
      </c>
      <c r="M303" s="285">
        <v>108072</v>
      </c>
      <c r="N303" s="285">
        <v>8691519</v>
      </c>
      <c r="O303" s="285">
        <v>6458</v>
      </c>
      <c r="P303" s="285">
        <v>40489</v>
      </c>
      <c r="Q303" s="285">
        <v>15467</v>
      </c>
      <c r="R303" s="285">
        <v>17751</v>
      </c>
      <c r="S303" s="285">
        <v>16193</v>
      </c>
      <c r="T303" s="320">
        <v>10078</v>
      </c>
      <c r="U303" s="320">
        <v>1470</v>
      </c>
      <c r="V303" s="285">
        <v>166</v>
      </c>
      <c r="W303" s="286">
        <v>0.06</v>
      </c>
      <c r="X303" s="286">
        <v>0.37</v>
      </c>
      <c r="Y303" s="286">
        <v>0.14000000000000001</v>
      </c>
      <c r="Z303" s="286">
        <v>0.16</v>
      </c>
      <c r="AA303" s="286">
        <v>0.15</v>
      </c>
      <c r="AB303" s="321">
        <v>0.09</v>
      </c>
      <c r="AC303" s="321">
        <v>0.01</v>
      </c>
      <c r="AD303" s="286">
        <v>0</v>
      </c>
      <c r="AE303" s="285">
        <v>1534</v>
      </c>
      <c r="AF303" s="285">
        <v>415681</v>
      </c>
      <c r="AG303" s="285">
        <v>563109</v>
      </c>
      <c r="AH303" s="285">
        <v>1284347</v>
      </c>
      <c r="AI303" s="285">
        <v>2291367</v>
      </c>
      <c r="AJ303" s="320">
        <v>2970663</v>
      </c>
      <c r="AK303" s="320">
        <v>956873</v>
      </c>
      <c r="AL303" s="285">
        <v>207945</v>
      </c>
      <c r="AM303" s="286">
        <v>1.7649389019341728E-4</v>
      </c>
      <c r="AN303" s="286">
        <v>4.782604743773787E-2</v>
      </c>
      <c r="AO303" s="286">
        <v>6.4788329865009792E-2</v>
      </c>
      <c r="AP303" s="286">
        <v>0.14777014236521832</v>
      </c>
      <c r="AQ303" s="286">
        <v>0.26363251348814865</v>
      </c>
      <c r="AR303" s="321">
        <v>0.34178870229703229</v>
      </c>
      <c r="AS303" s="321">
        <v>0.11009272372297639</v>
      </c>
      <c r="AT303" s="286">
        <v>2.3925046933683285E-2</v>
      </c>
      <c r="AU303" s="285">
        <v>2855</v>
      </c>
      <c r="AV303" s="285">
        <v>18083</v>
      </c>
      <c r="AW303" s="285">
        <v>6937</v>
      </c>
      <c r="AX303" s="285">
        <v>7663</v>
      </c>
      <c r="AY303" s="320">
        <v>6089</v>
      </c>
      <c r="AZ303" s="320">
        <v>2614</v>
      </c>
      <c r="BA303" s="285">
        <v>247</v>
      </c>
      <c r="BB303" s="285">
        <v>20</v>
      </c>
      <c r="BC303" s="286">
        <v>0.03</v>
      </c>
      <c r="BD303" s="286">
        <v>0.17</v>
      </c>
      <c r="BE303" s="286">
        <v>0.06</v>
      </c>
      <c r="BF303" s="286">
        <v>7.0000000000000007E-2</v>
      </c>
      <c r="BG303" s="321">
        <v>0.06</v>
      </c>
      <c r="BH303" s="321">
        <v>0.02</v>
      </c>
      <c r="BI303" s="286">
        <v>0</v>
      </c>
      <c r="BJ303" s="286">
        <v>0</v>
      </c>
      <c r="BK303" s="285">
        <v>848</v>
      </c>
      <c r="BL303" s="285">
        <v>186280</v>
      </c>
      <c r="BM303" s="285">
        <v>252451</v>
      </c>
      <c r="BN303" s="285">
        <v>550540</v>
      </c>
      <c r="BO303" s="320">
        <v>850209</v>
      </c>
      <c r="BP303" s="320">
        <v>745790</v>
      </c>
      <c r="BQ303" s="285">
        <v>155371</v>
      </c>
      <c r="BR303" s="285">
        <v>23650</v>
      </c>
      <c r="BS303" s="286">
        <v>0</v>
      </c>
      <c r="BT303" s="286">
        <v>0.02</v>
      </c>
      <c r="BU303" s="286">
        <v>0.03</v>
      </c>
      <c r="BV303" s="286">
        <v>0.06</v>
      </c>
      <c r="BW303" s="321">
        <v>0.1</v>
      </c>
      <c r="BX303" s="321">
        <v>0.09</v>
      </c>
      <c r="BY303" s="286">
        <v>0.02</v>
      </c>
      <c r="BZ303" s="286">
        <v>0</v>
      </c>
      <c r="CA303" s="285">
        <v>3603</v>
      </c>
      <c r="CB303" s="285">
        <v>22406</v>
      </c>
      <c r="CC303" s="285">
        <v>8530</v>
      </c>
      <c r="CD303" s="285">
        <v>10088</v>
      </c>
      <c r="CE303" s="285">
        <v>10104</v>
      </c>
      <c r="CF303" s="320">
        <v>7464</v>
      </c>
      <c r="CG303" s="320">
        <v>1223</v>
      </c>
      <c r="CH303" s="285">
        <v>146</v>
      </c>
      <c r="CI303" s="286">
        <v>0.03</v>
      </c>
      <c r="CJ303" s="286">
        <v>0.21</v>
      </c>
      <c r="CK303" s="286">
        <v>0.08</v>
      </c>
      <c r="CL303" s="286">
        <v>0.09</v>
      </c>
      <c r="CM303" s="286">
        <v>0.09</v>
      </c>
      <c r="CN303" s="320">
        <v>7.0000000000000007E-2</v>
      </c>
      <c r="CO303" s="321">
        <v>0.01</v>
      </c>
      <c r="CP303" s="286">
        <v>0</v>
      </c>
      <c r="CQ303" s="285">
        <v>686</v>
      </c>
      <c r="CR303" s="285">
        <v>229401</v>
      </c>
      <c r="CS303" s="285">
        <v>310658</v>
      </c>
      <c r="CT303" s="285">
        <v>733807</v>
      </c>
      <c r="CU303" s="285">
        <v>1441158</v>
      </c>
      <c r="CV303" s="320">
        <v>2224873</v>
      </c>
      <c r="CW303" s="320">
        <v>801502</v>
      </c>
      <c r="CX303" s="285">
        <v>184295</v>
      </c>
      <c r="CY303" s="286">
        <v>0</v>
      </c>
      <c r="CZ303" s="286">
        <v>0.03</v>
      </c>
      <c r="DA303" s="286">
        <v>0.04</v>
      </c>
      <c r="DB303" s="286">
        <v>0.08</v>
      </c>
      <c r="DC303" s="286">
        <v>0.17</v>
      </c>
      <c r="DD303" s="321">
        <v>0.26</v>
      </c>
      <c r="DE303" s="321">
        <v>0.09</v>
      </c>
      <c r="DF303" s="286">
        <v>0.02</v>
      </c>
    </row>
    <row r="304" spans="1:110" s="287" customFormat="1" ht="12">
      <c r="A304" s="301">
        <v>43646</v>
      </c>
      <c r="B304" s="279" t="s">
        <v>249</v>
      </c>
      <c r="C304" s="279" t="s">
        <v>164</v>
      </c>
      <c r="D304" s="279" t="s">
        <v>165</v>
      </c>
      <c r="E304" s="293">
        <v>17</v>
      </c>
      <c r="F304" s="279" t="s">
        <v>245</v>
      </c>
      <c r="G304" s="290">
        <v>19905422981</v>
      </c>
      <c r="H304" s="279" t="s">
        <v>246</v>
      </c>
      <c r="I304" s="279" t="s">
        <v>168</v>
      </c>
      <c r="J304" s="279" t="s">
        <v>169</v>
      </c>
      <c r="K304" s="325">
        <v>43646</v>
      </c>
      <c r="L304" s="291">
        <v>12</v>
      </c>
      <c r="M304" s="285">
        <v>12287</v>
      </c>
      <c r="N304" s="285">
        <v>952257</v>
      </c>
      <c r="O304" s="285">
        <v>547</v>
      </c>
      <c r="P304" s="285">
        <v>4221</v>
      </c>
      <c r="Q304" s="285">
        <v>2359</v>
      </c>
      <c r="R304" s="285">
        <v>2133</v>
      </c>
      <c r="S304" s="285">
        <v>1769</v>
      </c>
      <c r="T304" s="320">
        <v>1120</v>
      </c>
      <c r="U304" s="299" t="s">
        <v>769</v>
      </c>
      <c r="V304" s="299" t="s">
        <v>769</v>
      </c>
      <c r="W304" s="286">
        <v>0.04</v>
      </c>
      <c r="X304" s="286">
        <v>0.34</v>
      </c>
      <c r="Y304" s="286">
        <v>0.19</v>
      </c>
      <c r="Z304" s="286">
        <v>0.17</v>
      </c>
      <c r="AA304" s="286">
        <v>0.14000000000000001</v>
      </c>
      <c r="AB304" s="321">
        <v>0.09</v>
      </c>
      <c r="AC304" s="324" t="s">
        <v>769</v>
      </c>
      <c r="AD304" s="324" t="s">
        <v>769</v>
      </c>
      <c r="AE304" s="285">
        <v>193</v>
      </c>
      <c r="AF304" s="285">
        <v>44859</v>
      </c>
      <c r="AG304" s="285">
        <v>85865</v>
      </c>
      <c r="AH304" s="285">
        <v>152378</v>
      </c>
      <c r="AI304" s="285">
        <v>251369</v>
      </c>
      <c r="AJ304" s="320">
        <v>323216</v>
      </c>
      <c r="AK304" s="299" t="s">
        <v>769</v>
      </c>
      <c r="AL304" s="299" t="s">
        <v>769</v>
      </c>
      <c r="AM304" s="286">
        <v>2.0267637833063973E-4</v>
      </c>
      <c r="AN304" s="286">
        <v>4.7108081116757343E-2</v>
      </c>
      <c r="AO304" s="286">
        <v>9.016998562362892E-2</v>
      </c>
      <c r="AP304" s="286">
        <v>0.16001772630707886</v>
      </c>
      <c r="AQ304" s="286">
        <v>0.26397180593054187</v>
      </c>
      <c r="AR304" s="321">
        <v>0.33942097563997953</v>
      </c>
      <c r="AS304" s="324" t="s">
        <v>769</v>
      </c>
      <c r="AT304" s="324" t="s">
        <v>769</v>
      </c>
      <c r="AU304" s="285">
        <v>235</v>
      </c>
      <c r="AV304" s="285">
        <v>1882</v>
      </c>
      <c r="AW304" s="285">
        <v>1112</v>
      </c>
      <c r="AX304" s="285">
        <v>941</v>
      </c>
      <c r="AY304" s="320">
        <v>682</v>
      </c>
      <c r="AZ304" s="320">
        <v>357</v>
      </c>
      <c r="BA304" s="285">
        <v>21</v>
      </c>
      <c r="BB304" s="285"/>
      <c r="BC304" s="286">
        <v>0.02</v>
      </c>
      <c r="BD304" s="286">
        <v>0.15</v>
      </c>
      <c r="BE304" s="286">
        <v>0.09</v>
      </c>
      <c r="BF304" s="286">
        <v>0.08</v>
      </c>
      <c r="BG304" s="321">
        <v>0.06</v>
      </c>
      <c r="BH304" s="321">
        <v>0.03</v>
      </c>
      <c r="BI304" s="286">
        <v>0</v>
      </c>
      <c r="BJ304" s="286"/>
      <c r="BK304" s="285">
        <v>96</v>
      </c>
      <c r="BL304" s="285">
        <v>20394</v>
      </c>
      <c r="BM304" s="285">
        <v>40227</v>
      </c>
      <c r="BN304" s="285">
        <v>66960</v>
      </c>
      <c r="BO304" s="320">
        <v>96099</v>
      </c>
      <c r="BP304" s="320">
        <v>100260</v>
      </c>
      <c r="BQ304" s="285">
        <v>12434</v>
      </c>
      <c r="BR304" s="285"/>
      <c r="BS304" s="286">
        <v>0</v>
      </c>
      <c r="BT304" s="286">
        <v>0.02</v>
      </c>
      <c r="BU304" s="286">
        <v>0.04</v>
      </c>
      <c r="BV304" s="286">
        <v>7.0000000000000007E-2</v>
      </c>
      <c r="BW304" s="321">
        <v>0.1</v>
      </c>
      <c r="BX304" s="321">
        <v>0.11</v>
      </c>
      <c r="BY304" s="286">
        <v>0.01</v>
      </c>
      <c r="BZ304" s="286"/>
      <c r="CA304" s="285">
        <v>312</v>
      </c>
      <c r="CB304" s="285">
        <v>2339</v>
      </c>
      <c r="CC304" s="285">
        <v>1247</v>
      </c>
      <c r="CD304" s="285">
        <v>1192</v>
      </c>
      <c r="CE304" s="285">
        <v>1087</v>
      </c>
      <c r="CF304" s="320">
        <v>763</v>
      </c>
      <c r="CG304" s="299" t="s">
        <v>769</v>
      </c>
      <c r="CH304" s="299" t="s">
        <v>769</v>
      </c>
      <c r="CI304" s="286">
        <v>0.03</v>
      </c>
      <c r="CJ304" s="286">
        <v>0.19</v>
      </c>
      <c r="CK304" s="286">
        <v>0.1</v>
      </c>
      <c r="CL304" s="286">
        <v>0.1</v>
      </c>
      <c r="CM304" s="286">
        <v>0.09</v>
      </c>
      <c r="CN304" s="320">
        <v>0.06</v>
      </c>
      <c r="CO304" s="324" t="s">
        <v>769</v>
      </c>
      <c r="CP304" s="324" t="s">
        <v>769</v>
      </c>
      <c r="CQ304" s="285">
        <v>97</v>
      </c>
      <c r="CR304" s="285">
        <v>24465</v>
      </c>
      <c r="CS304" s="285">
        <v>45638</v>
      </c>
      <c r="CT304" s="285">
        <v>85418</v>
      </c>
      <c r="CU304" s="285">
        <v>155270</v>
      </c>
      <c r="CV304" s="320">
        <v>222956</v>
      </c>
      <c r="CW304" s="299" t="s">
        <v>769</v>
      </c>
      <c r="CX304" s="299" t="s">
        <v>769</v>
      </c>
      <c r="CY304" s="286">
        <v>0</v>
      </c>
      <c r="CZ304" s="286">
        <v>0.03</v>
      </c>
      <c r="DA304" s="286">
        <v>0.05</v>
      </c>
      <c r="DB304" s="286">
        <v>0.09</v>
      </c>
      <c r="DC304" s="286">
        <v>0.16</v>
      </c>
      <c r="DD304" s="321">
        <v>0.23</v>
      </c>
      <c r="DE304" s="324" t="s">
        <v>769</v>
      </c>
      <c r="DF304" s="324" t="s">
        <v>769</v>
      </c>
    </row>
    <row r="305" spans="1:110" s="287" customFormat="1" ht="12">
      <c r="A305" s="301">
        <v>43646</v>
      </c>
      <c r="B305" s="279" t="s">
        <v>250</v>
      </c>
      <c r="C305" s="279" t="s">
        <v>164</v>
      </c>
      <c r="D305" s="279" t="s">
        <v>165</v>
      </c>
      <c r="E305" s="293">
        <v>17</v>
      </c>
      <c r="F305" s="279" t="s">
        <v>245</v>
      </c>
      <c r="G305" s="290">
        <v>19905422981</v>
      </c>
      <c r="H305" s="279" t="s">
        <v>246</v>
      </c>
      <c r="I305" s="279" t="s">
        <v>168</v>
      </c>
      <c r="J305" s="279" t="s">
        <v>169</v>
      </c>
      <c r="K305" s="325">
        <v>43646</v>
      </c>
      <c r="L305" s="291">
        <v>12</v>
      </c>
      <c r="M305" s="285">
        <v>10950</v>
      </c>
      <c r="N305" s="285">
        <v>1066148</v>
      </c>
      <c r="O305" s="285">
        <v>463</v>
      </c>
      <c r="P305" s="285">
        <v>3470</v>
      </c>
      <c r="Q305" s="285">
        <v>1611</v>
      </c>
      <c r="R305" s="285">
        <v>1891</v>
      </c>
      <c r="S305" s="285">
        <v>1918</v>
      </c>
      <c r="T305" s="320">
        <v>1375</v>
      </c>
      <c r="U305" s="320">
        <v>196</v>
      </c>
      <c r="V305" s="285">
        <v>26</v>
      </c>
      <c r="W305" s="286">
        <v>0.04</v>
      </c>
      <c r="X305" s="286">
        <v>0.32</v>
      </c>
      <c r="Y305" s="286">
        <v>0.15</v>
      </c>
      <c r="Z305" s="286">
        <v>0.17</v>
      </c>
      <c r="AA305" s="286">
        <v>0.18</v>
      </c>
      <c r="AB305" s="321">
        <v>0.13</v>
      </c>
      <c r="AC305" s="321">
        <v>0.02</v>
      </c>
      <c r="AD305" s="286">
        <v>0</v>
      </c>
      <c r="AE305" s="285">
        <v>193</v>
      </c>
      <c r="AF305" s="285">
        <v>36254</v>
      </c>
      <c r="AG305" s="285">
        <v>59082</v>
      </c>
      <c r="AH305" s="285">
        <v>136303</v>
      </c>
      <c r="AI305" s="285">
        <v>274875</v>
      </c>
      <c r="AJ305" s="320">
        <v>401793</v>
      </c>
      <c r="AK305" s="320">
        <v>125798</v>
      </c>
      <c r="AL305" s="285">
        <v>31850</v>
      </c>
      <c r="AM305" s="286">
        <v>1.8102552366088012E-4</v>
      </c>
      <c r="AN305" s="286">
        <v>3.4004659765811122E-2</v>
      </c>
      <c r="AO305" s="286">
        <v>5.541632118617678E-2</v>
      </c>
      <c r="AP305" s="286">
        <v>0.12784622772823284</v>
      </c>
      <c r="AQ305" s="286">
        <v>0.25782067780458245</v>
      </c>
      <c r="AR305" s="321">
        <v>0.37686418771127461</v>
      </c>
      <c r="AS305" s="321">
        <v>0.11799299909581033</v>
      </c>
      <c r="AT305" s="286">
        <v>2.9873901184450938E-2</v>
      </c>
      <c r="AU305" s="285">
        <v>232</v>
      </c>
      <c r="AV305" s="285">
        <v>1814</v>
      </c>
      <c r="AW305" s="285">
        <v>882</v>
      </c>
      <c r="AX305" s="285">
        <v>1007</v>
      </c>
      <c r="AY305" s="320">
        <v>881</v>
      </c>
      <c r="AZ305" s="320">
        <v>458</v>
      </c>
      <c r="BA305" s="299" t="s">
        <v>769</v>
      </c>
      <c r="BB305" s="299" t="s">
        <v>769</v>
      </c>
      <c r="BC305" s="286">
        <v>0.02</v>
      </c>
      <c r="BD305" s="286">
        <v>0.17</v>
      </c>
      <c r="BE305" s="286">
        <v>0.08</v>
      </c>
      <c r="BF305" s="286">
        <v>0.09</v>
      </c>
      <c r="BG305" s="321">
        <v>0.08</v>
      </c>
      <c r="BH305" s="321">
        <v>0.04</v>
      </c>
      <c r="BI305" s="324" t="s">
        <v>769</v>
      </c>
      <c r="BJ305" s="324" t="s">
        <v>769</v>
      </c>
      <c r="BK305" s="285">
        <v>97</v>
      </c>
      <c r="BL305" s="285">
        <v>19294</v>
      </c>
      <c r="BM305" s="285">
        <v>32503</v>
      </c>
      <c r="BN305" s="285">
        <v>73169</v>
      </c>
      <c r="BO305" s="320">
        <v>124492</v>
      </c>
      <c r="BP305" s="320">
        <v>128818</v>
      </c>
      <c r="BQ305" s="299" t="s">
        <v>769</v>
      </c>
      <c r="BR305" s="299" t="s">
        <v>769</v>
      </c>
      <c r="BS305" s="286">
        <v>0</v>
      </c>
      <c r="BT305" s="286">
        <v>0.02</v>
      </c>
      <c r="BU305" s="286">
        <v>0.03</v>
      </c>
      <c r="BV305" s="286">
        <v>7.0000000000000007E-2</v>
      </c>
      <c r="BW305" s="321">
        <v>0.12</v>
      </c>
      <c r="BX305" s="321">
        <v>0.12</v>
      </c>
      <c r="BY305" s="324" t="s">
        <v>769</v>
      </c>
      <c r="BZ305" s="324" t="s">
        <v>769</v>
      </c>
      <c r="CA305" s="285">
        <v>231</v>
      </c>
      <c r="CB305" s="285">
        <v>1656</v>
      </c>
      <c r="CC305" s="285">
        <v>729</v>
      </c>
      <c r="CD305" s="285">
        <v>884</v>
      </c>
      <c r="CE305" s="285">
        <v>1037</v>
      </c>
      <c r="CF305" s="320">
        <v>917</v>
      </c>
      <c r="CG305" s="299" t="s">
        <v>769</v>
      </c>
      <c r="CH305" s="299" t="s">
        <v>769</v>
      </c>
      <c r="CI305" s="286">
        <v>0.02</v>
      </c>
      <c r="CJ305" s="286">
        <v>0.15</v>
      </c>
      <c r="CK305" s="286">
        <v>7.0000000000000007E-2</v>
      </c>
      <c r="CL305" s="286">
        <v>0.08</v>
      </c>
      <c r="CM305" s="286">
        <v>0.09</v>
      </c>
      <c r="CN305" s="320">
        <v>0.08</v>
      </c>
      <c r="CO305" s="324" t="s">
        <v>769</v>
      </c>
      <c r="CP305" s="324" t="s">
        <v>769</v>
      </c>
      <c r="CQ305" s="285">
        <v>96</v>
      </c>
      <c r="CR305" s="285">
        <v>16960</v>
      </c>
      <c r="CS305" s="285">
        <v>26579</v>
      </c>
      <c r="CT305" s="285">
        <v>63134</v>
      </c>
      <c r="CU305" s="285">
        <v>150383</v>
      </c>
      <c r="CV305" s="320">
        <v>272975</v>
      </c>
      <c r="CW305" s="299" t="s">
        <v>769</v>
      </c>
      <c r="CX305" s="299" t="s">
        <v>769</v>
      </c>
      <c r="CY305" s="286">
        <v>0</v>
      </c>
      <c r="CZ305" s="286">
        <v>0.02</v>
      </c>
      <c r="DA305" s="286">
        <v>0.02</v>
      </c>
      <c r="DB305" s="286">
        <v>0.06</v>
      </c>
      <c r="DC305" s="286">
        <v>0.14000000000000001</v>
      </c>
      <c r="DD305" s="321">
        <v>0.26</v>
      </c>
      <c r="DE305" s="324" t="s">
        <v>769</v>
      </c>
      <c r="DF305" s="324" t="s">
        <v>769</v>
      </c>
    </row>
    <row r="306" spans="1:110" s="287" customFormat="1" ht="12">
      <c r="A306" s="301">
        <v>43646</v>
      </c>
      <c r="B306" s="279" t="s">
        <v>252</v>
      </c>
      <c r="C306" s="279" t="s">
        <v>193</v>
      </c>
      <c r="D306" s="279" t="s">
        <v>165</v>
      </c>
      <c r="E306" s="293">
        <v>15</v>
      </c>
      <c r="F306" s="279" t="s">
        <v>245</v>
      </c>
      <c r="G306" s="290">
        <v>19905422981</v>
      </c>
      <c r="H306" s="279" t="s">
        <v>246</v>
      </c>
      <c r="I306" s="279" t="s">
        <v>168</v>
      </c>
      <c r="J306" s="279" t="s">
        <v>169</v>
      </c>
      <c r="K306" s="325">
        <v>43646</v>
      </c>
      <c r="L306" s="291">
        <v>12</v>
      </c>
      <c r="M306" s="285">
        <v>15006</v>
      </c>
      <c r="N306" s="285">
        <v>555970</v>
      </c>
      <c r="O306" s="285">
        <v>3825</v>
      </c>
      <c r="P306" s="285">
        <v>5771</v>
      </c>
      <c r="Q306" s="285">
        <v>1780</v>
      </c>
      <c r="R306" s="285">
        <v>1910</v>
      </c>
      <c r="S306" s="285">
        <v>1277</v>
      </c>
      <c r="T306" s="320">
        <v>420</v>
      </c>
      <c r="U306" s="299" t="s">
        <v>769</v>
      </c>
      <c r="V306" s="299" t="s">
        <v>769</v>
      </c>
      <c r="W306" s="286">
        <v>0.25</v>
      </c>
      <c r="X306" s="286">
        <v>0.38</v>
      </c>
      <c r="Y306" s="286">
        <v>0.12</v>
      </c>
      <c r="Z306" s="286">
        <v>0.13</v>
      </c>
      <c r="AA306" s="286">
        <v>0.09</v>
      </c>
      <c r="AB306" s="321">
        <v>0.03</v>
      </c>
      <c r="AC306" s="324" t="s">
        <v>769</v>
      </c>
      <c r="AD306" s="324" t="s">
        <v>769</v>
      </c>
      <c r="AE306" s="285">
        <v>997</v>
      </c>
      <c r="AF306" s="285">
        <v>48736</v>
      </c>
      <c r="AG306" s="285">
        <v>64341</v>
      </c>
      <c r="AH306" s="285">
        <v>137386</v>
      </c>
      <c r="AI306" s="285">
        <v>174470</v>
      </c>
      <c r="AJ306" s="320">
        <v>113538</v>
      </c>
      <c r="AK306" s="299" t="s">
        <v>769</v>
      </c>
      <c r="AL306" s="299" t="s">
        <v>769</v>
      </c>
      <c r="AM306" s="286">
        <v>1.7932622263791211E-3</v>
      </c>
      <c r="AN306" s="286">
        <v>8.7659406083062039E-2</v>
      </c>
      <c r="AO306" s="286">
        <v>0.1157274673093872</v>
      </c>
      <c r="AP306" s="286">
        <v>0.24711045560012232</v>
      </c>
      <c r="AQ306" s="286">
        <v>0.31381189632534129</v>
      </c>
      <c r="AR306" s="321">
        <v>0.20421605482310196</v>
      </c>
      <c r="AS306" s="324" t="s">
        <v>769</v>
      </c>
      <c r="AT306" s="324" t="s">
        <v>769</v>
      </c>
      <c r="AU306" s="285">
        <v>1785</v>
      </c>
      <c r="AV306" s="285">
        <v>2718</v>
      </c>
      <c r="AW306" s="285">
        <v>909</v>
      </c>
      <c r="AX306" s="285">
        <v>916</v>
      </c>
      <c r="AY306" s="320">
        <v>464</v>
      </c>
      <c r="AZ306" s="299" t="s">
        <v>769</v>
      </c>
      <c r="BA306" s="299" t="s">
        <v>769</v>
      </c>
      <c r="BB306" s="285"/>
      <c r="BC306" s="286">
        <v>0.12</v>
      </c>
      <c r="BD306" s="286">
        <v>0.18</v>
      </c>
      <c r="BE306" s="286">
        <v>0.06</v>
      </c>
      <c r="BF306" s="286">
        <v>0.06</v>
      </c>
      <c r="BG306" s="321">
        <v>0.03</v>
      </c>
      <c r="BH306" s="324" t="s">
        <v>769</v>
      </c>
      <c r="BI306" s="324" t="s">
        <v>769</v>
      </c>
      <c r="BJ306" s="286"/>
      <c r="BK306" s="285">
        <v>478</v>
      </c>
      <c r="BL306" s="285">
        <v>23232</v>
      </c>
      <c r="BM306" s="285">
        <v>32627</v>
      </c>
      <c r="BN306" s="285">
        <v>64857</v>
      </c>
      <c r="BO306" s="320">
        <v>62297</v>
      </c>
      <c r="BP306" s="299" t="s">
        <v>769</v>
      </c>
      <c r="BQ306" s="299" t="s">
        <v>769</v>
      </c>
      <c r="BR306" s="285"/>
      <c r="BS306" s="286">
        <v>0</v>
      </c>
      <c r="BT306" s="286">
        <v>0.04</v>
      </c>
      <c r="BU306" s="286">
        <v>0.06</v>
      </c>
      <c r="BV306" s="286">
        <v>0.12</v>
      </c>
      <c r="BW306" s="321">
        <v>0.11</v>
      </c>
      <c r="BX306" s="324" t="s">
        <v>769</v>
      </c>
      <c r="BY306" s="324" t="s">
        <v>769</v>
      </c>
      <c r="BZ306" s="286"/>
      <c r="CA306" s="285">
        <v>2040</v>
      </c>
      <c r="CB306" s="285">
        <v>3053</v>
      </c>
      <c r="CC306" s="285">
        <v>871</v>
      </c>
      <c r="CD306" s="285">
        <v>994</v>
      </c>
      <c r="CE306" s="285">
        <v>813</v>
      </c>
      <c r="CF306" s="299" t="s">
        <v>769</v>
      </c>
      <c r="CG306" s="299" t="s">
        <v>769</v>
      </c>
      <c r="CH306" s="299" t="s">
        <v>769</v>
      </c>
      <c r="CI306" s="286">
        <v>0.14000000000000001</v>
      </c>
      <c r="CJ306" s="286">
        <v>0.2</v>
      </c>
      <c r="CK306" s="286">
        <v>0.06</v>
      </c>
      <c r="CL306" s="286">
        <v>7.0000000000000007E-2</v>
      </c>
      <c r="CM306" s="286">
        <v>0.05</v>
      </c>
      <c r="CN306" s="299" t="s">
        <v>769</v>
      </c>
      <c r="CO306" s="324" t="s">
        <v>769</v>
      </c>
      <c r="CP306" s="324" t="s">
        <v>769</v>
      </c>
      <c r="CQ306" s="285">
        <v>519</v>
      </c>
      <c r="CR306" s="285">
        <v>25504</v>
      </c>
      <c r="CS306" s="285">
        <v>31714</v>
      </c>
      <c r="CT306" s="285">
        <v>72529</v>
      </c>
      <c r="CU306" s="285">
        <v>112173</v>
      </c>
      <c r="CV306" s="299" t="s">
        <v>769</v>
      </c>
      <c r="CW306" s="299" t="s">
        <v>769</v>
      </c>
      <c r="CX306" s="299" t="s">
        <v>769</v>
      </c>
      <c r="CY306" s="286">
        <v>0</v>
      </c>
      <c r="CZ306" s="286">
        <v>0.05</v>
      </c>
      <c r="DA306" s="286">
        <v>0.06</v>
      </c>
      <c r="DB306" s="286">
        <v>0.13</v>
      </c>
      <c r="DC306" s="286">
        <v>0.2</v>
      </c>
      <c r="DD306" s="324" t="s">
        <v>769</v>
      </c>
      <c r="DE306" s="324" t="s">
        <v>769</v>
      </c>
      <c r="DF306" s="324" t="s">
        <v>769</v>
      </c>
    </row>
    <row r="307" spans="1:110" s="287" customFormat="1" ht="12">
      <c r="A307" s="301">
        <v>43646</v>
      </c>
      <c r="B307" s="279" t="s">
        <v>234</v>
      </c>
      <c r="C307" s="279" t="s">
        <v>171</v>
      </c>
      <c r="D307" s="279"/>
      <c r="E307" s="293"/>
      <c r="F307" s="279" t="s">
        <v>347</v>
      </c>
      <c r="G307" s="290">
        <v>11789425178</v>
      </c>
      <c r="H307" s="279" t="s">
        <v>348</v>
      </c>
      <c r="I307" s="279" t="s">
        <v>176</v>
      </c>
      <c r="J307" s="279" t="s">
        <v>177</v>
      </c>
      <c r="K307" s="325">
        <v>43646</v>
      </c>
      <c r="L307" s="291">
        <v>12</v>
      </c>
      <c r="M307" s="285">
        <v>11670</v>
      </c>
      <c r="N307" s="285">
        <v>977566</v>
      </c>
      <c r="O307" s="285">
        <v>715</v>
      </c>
      <c r="P307" s="285">
        <v>4294</v>
      </c>
      <c r="Q307" s="285">
        <v>1574</v>
      </c>
      <c r="R307" s="285">
        <v>1754</v>
      </c>
      <c r="S307" s="285">
        <v>1973</v>
      </c>
      <c r="T307" s="320">
        <v>1197</v>
      </c>
      <c r="U307" s="320">
        <v>137</v>
      </c>
      <c r="V307" s="285">
        <v>26</v>
      </c>
      <c r="W307" s="286">
        <v>0.06</v>
      </c>
      <c r="X307" s="286">
        <v>0.37</v>
      </c>
      <c r="Y307" s="286">
        <v>0.13</v>
      </c>
      <c r="Z307" s="286">
        <v>0.15</v>
      </c>
      <c r="AA307" s="286">
        <v>0.17</v>
      </c>
      <c r="AB307" s="321">
        <v>0.1</v>
      </c>
      <c r="AC307" s="321">
        <v>0.01</v>
      </c>
      <c r="AD307" s="286">
        <v>0</v>
      </c>
      <c r="AE307" s="285">
        <v>300</v>
      </c>
      <c r="AF307" s="285">
        <v>41539</v>
      </c>
      <c r="AG307" s="285">
        <v>57130</v>
      </c>
      <c r="AH307" s="285">
        <v>128285</v>
      </c>
      <c r="AI307" s="285">
        <v>282879</v>
      </c>
      <c r="AJ307" s="320">
        <v>342228</v>
      </c>
      <c r="AK307" s="320">
        <v>89275</v>
      </c>
      <c r="AL307" s="285">
        <v>35930</v>
      </c>
      <c r="AM307" s="286">
        <v>3.0688465024356412E-4</v>
      </c>
      <c r="AN307" s="286">
        <v>4.2492271621558032E-2</v>
      </c>
      <c r="AO307" s="286">
        <v>5.8441066894716058E-2</v>
      </c>
      <c r="AP307" s="286">
        <v>0.13122899118831874</v>
      </c>
      <c r="AQ307" s="286">
        <v>0.2893707432541639</v>
      </c>
      <c r="AR307" s="321">
        <v>0.35008173361184819</v>
      </c>
      <c r="AS307" s="321">
        <v>9.1323757168313952E-2</v>
      </c>
      <c r="AT307" s="286">
        <v>3.675455161083753E-2</v>
      </c>
      <c r="AU307" s="285">
        <v>557</v>
      </c>
      <c r="AV307" s="285">
        <v>3246</v>
      </c>
      <c r="AW307" s="285">
        <v>1245</v>
      </c>
      <c r="AX307" s="285">
        <v>1412</v>
      </c>
      <c r="AY307" s="320">
        <v>1590</v>
      </c>
      <c r="AZ307" s="320">
        <v>886</v>
      </c>
      <c r="BA307" s="299" t="s">
        <v>769</v>
      </c>
      <c r="BB307" s="299" t="s">
        <v>769</v>
      </c>
      <c r="BC307" s="286">
        <v>0.05</v>
      </c>
      <c r="BD307" s="286">
        <v>0.28000000000000003</v>
      </c>
      <c r="BE307" s="286">
        <v>0.11</v>
      </c>
      <c r="BF307" s="286">
        <v>0.12</v>
      </c>
      <c r="BG307" s="321">
        <v>0.14000000000000001</v>
      </c>
      <c r="BH307" s="321">
        <v>0.08</v>
      </c>
      <c r="BI307" s="324" t="s">
        <v>769</v>
      </c>
      <c r="BJ307" s="324" t="s">
        <v>769</v>
      </c>
      <c r="BK307" s="285">
        <v>240</v>
      </c>
      <c r="BL307" s="285">
        <v>31805</v>
      </c>
      <c r="BM307" s="285">
        <v>45089</v>
      </c>
      <c r="BN307" s="285">
        <v>103327</v>
      </c>
      <c r="BO307" s="320">
        <v>228275</v>
      </c>
      <c r="BP307" s="320">
        <v>249797</v>
      </c>
      <c r="BQ307" s="299" t="s">
        <v>769</v>
      </c>
      <c r="BR307" s="299" t="s">
        <v>769</v>
      </c>
      <c r="BS307" s="286">
        <v>0</v>
      </c>
      <c r="BT307" s="286">
        <v>0.03</v>
      </c>
      <c r="BU307" s="286">
        <v>0.05</v>
      </c>
      <c r="BV307" s="286">
        <v>0.11</v>
      </c>
      <c r="BW307" s="321">
        <v>0.23</v>
      </c>
      <c r="BX307" s="321">
        <v>0.26</v>
      </c>
      <c r="BY307" s="324" t="s">
        <v>769</v>
      </c>
      <c r="BZ307" s="324" t="s">
        <v>769</v>
      </c>
      <c r="CA307" s="285">
        <v>158</v>
      </c>
      <c r="CB307" s="285">
        <v>1048</v>
      </c>
      <c r="CC307" s="285">
        <v>329</v>
      </c>
      <c r="CD307" s="285">
        <v>342</v>
      </c>
      <c r="CE307" s="285">
        <v>383</v>
      </c>
      <c r="CF307" s="320">
        <v>311</v>
      </c>
      <c r="CG307" s="299" t="s">
        <v>769</v>
      </c>
      <c r="CH307" s="299" t="s">
        <v>769</v>
      </c>
      <c r="CI307" s="286">
        <v>0.01</v>
      </c>
      <c r="CJ307" s="286">
        <v>0.09</v>
      </c>
      <c r="CK307" s="286">
        <v>0.03</v>
      </c>
      <c r="CL307" s="286">
        <v>0.03</v>
      </c>
      <c r="CM307" s="286">
        <v>0.03</v>
      </c>
      <c r="CN307" s="320">
        <v>0.03</v>
      </c>
      <c r="CO307" s="324" t="s">
        <v>769</v>
      </c>
      <c r="CP307" s="324" t="s">
        <v>769</v>
      </c>
      <c r="CQ307" s="285">
        <v>60</v>
      </c>
      <c r="CR307" s="285">
        <v>9734</v>
      </c>
      <c r="CS307" s="285">
        <v>12041</v>
      </c>
      <c r="CT307" s="285">
        <v>24958</v>
      </c>
      <c r="CU307" s="285">
        <v>54604</v>
      </c>
      <c r="CV307" s="320">
        <v>92431</v>
      </c>
      <c r="CW307" s="299" t="s">
        <v>769</v>
      </c>
      <c r="CX307" s="299" t="s">
        <v>769</v>
      </c>
      <c r="CY307" s="286">
        <v>0</v>
      </c>
      <c r="CZ307" s="286">
        <v>0.01</v>
      </c>
      <c r="DA307" s="286">
        <v>0.01</v>
      </c>
      <c r="DB307" s="286">
        <v>0.03</v>
      </c>
      <c r="DC307" s="286">
        <v>0.06</v>
      </c>
      <c r="DD307" s="321">
        <v>0.09</v>
      </c>
      <c r="DE307" s="324" t="s">
        <v>769</v>
      </c>
      <c r="DF307" s="324" t="s">
        <v>769</v>
      </c>
    </row>
    <row r="308" spans="1:110" s="287" customFormat="1" ht="12">
      <c r="A308" s="301">
        <v>43646</v>
      </c>
      <c r="B308" s="279" t="s">
        <v>285</v>
      </c>
      <c r="C308" s="279" t="s">
        <v>171</v>
      </c>
      <c r="D308" s="279" t="s">
        <v>165</v>
      </c>
      <c r="E308" s="293">
        <v>4</v>
      </c>
      <c r="F308" s="279" t="s">
        <v>349</v>
      </c>
      <c r="G308" s="290">
        <v>16457520308</v>
      </c>
      <c r="H308" s="279" t="s">
        <v>350</v>
      </c>
      <c r="I308" s="279" t="s">
        <v>168</v>
      </c>
      <c r="J308" s="279" t="s">
        <v>188</v>
      </c>
      <c r="K308" s="325">
        <v>43646</v>
      </c>
      <c r="L308" s="291">
        <v>12</v>
      </c>
      <c r="M308" s="285">
        <v>47661</v>
      </c>
      <c r="N308" s="285">
        <v>6472669</v>
      </c>
      <c r="O308" s="285">
        <v>2221</v>
      </c>
      <c r="P308" s="285">
        <v>11158</v>
      </c>
      <c r="Q308" s="285">
        <v>4412</v>
      </c>
      <c r="R308" s="285">
        <v>6843</v>
      </c>
      <c r="S308" s="285">
        <v>11266</v>
      </c>
      <c r="T308" s="320">
        <v>10240</v>
      </c>
      <c r="U308" s="320">
        <v>1448</v>
      </c>
      <c r="V308" s="285">
        <v>73</v>
      </c>
      <c r="W308" s="286">
        <v>0.05</v>
      </c>
      <c r="X308" s="286">
        <v>0.23</v>
      </c>
      <c r="Y308" s="286">
        <v>0.09</v>
      </c>
      <c r="Z308" s="286">
        <v>0.14000000000000001</v>
      </c>
      <c r="AA308" s="286">
        <v>0.24</v>
      </c>
      <c r="AB308" s="321">
        <v>0.21</v>
      </c>
      <c r="AC308" s="321">
        <v>0.03</v>
      </c>
      <c r="AD308" s="286">
        <v>0</v>
      </c>
      <c r="AE308" s="285">
        <v>925</v>
      </c>
      <c r="AF308" s="285">
        <v>109285</v>
      </c>
      <c r="AG308" s="285">
        <v>161686</v>
      </c>
      <c r="AH308" s="285">
        <v>510797</v>
      </c>
      <c r="AI308" s="285">
        <v>1660248</v>
      </c>
      <c r="AJ308" s="320">
        <v>3021521</v>
      </c>
      <c r="AK308" s="320">
        <v>918311</v>
      </c>
      <c r="AL308" s="285">
        <v>89896</v>
      </c>
      <c r="AM308" s="286">
        <v>1.4290858994952469E-4</v>
      </c>
      <c r="AN308" s="286">
        <v>1.6884070543387898E-2</v>
      </c>
      <c r="AO308" s="286">
        <v>2.4979803540085242E-2</v>
      </c>
      <c r="AP308" s="286">
        <v>7.8915977319402558E-2</v>
      </c>
      <c r="AQ308" s="286">
        <v>0.25650129799623617</v>
      </c>
      <c r="AR308" s="321">
        <v>0.46681222228419217</v>
      </c>
      <c r="AS308" s="321">
        <v>0.14187516772447348</v>
      </c>
      <c r="AT308" s="286">
        <v>1.3888552002272942E-2</v>
      </c>
      <c r="AU308" s="285">
        <v>459</v>
      </c>
      <c r="AV308" s="285">
        <v>2409</v>
      </c>
      <c r="AW308" s="285">
        <v>1109</v>
      </c>
      <c r="AX308" s="285">
        <v>1575</v>
      </c>
      <c r="AY308" s="320">
        <v>1469</v>
      </c>
      <c r="AZ308" s="320">
        <v>582</v>
      </c>
      <c r="BA308" s="299" t="s">
        <v>769</v>
      </c>
      <c r="BB308" s="299" t="s">
        <v>769</v>
      </c>
      <c r="BC308" s="286">
        <v>0.01</v>
      </c>
      <c r="BD308" s="286">
        <v>0.05</v>
      </c>
      <c r="BE308" s="286">
        <v>0.02</v>
      </c>
      <c r="BF308" s="286">
        <v>0.03</v>
      </c>
      <c r="BG308" s="321">
        <v>0.03</v>
      </c>
      <c r="BH308" s="321">
        <v>0.01</v>
      </c>
      <c r="BI308" s="324" t="s">
        <v>769</v>
      </c>
      <c r="BJ308" s="324" t="s">
        <v>769</v>
      </c>
      <c r="BK308" s="285">
        <v>193</v>
      </c>
      <c r="BL308" s="285">
        <v>24398</v>
      </c>
      <c r="BM308" s="285">
        <v>40740</v>
      </c>
      <c r="BN308" s="285">
        <v>116543</v>
      </c>
      <c r="BO308" s="320">
        <v>205523</v>
      </c>
      <c r="BP308" s="320">
        <v>160533</v>
      </c>
      <c r="BQ308" s="299" t="s">
        <v>769</v>
      </c>
      <c r="BR308" s="299" t="s">
        <v>769</v>
      </c>
      <c r="BS308" s="286">
        <v>0</v>
      </c>
      <c r="BT308" s="286">
        <v>0</v>
      </c>
      <c r="BU308" s="286">
        <v>0.01</v>
      </c>
      <c r="BV308" s="286">
        <v>0.02</v>
      </c>
      <c r="BW308" s="321">
        <v>0.03</v>
      </c>
      <c r="BX308" s="321">
        <v>0.02</v>
      </c>
      <c r="BY308" s="324" t="s">
        <v>769</v>
      </c>
      <c r="BZ308" s="324" t="s">
        <v>769</v>
      </c>
      <c r="CA308" s="285">
        <v>1760</v>
      </c>
      <c r="CB308" s="285">
        <v>8749</v>
      </c>
      <c r="CC308" s="285">
        <v>3301</v>
      </c>
      <c r="CD308" s="285">
        <v>5266</v>
      </c>
      <c r="CE308" s="285">
        <v>9796</v>
      </c>
      <c r="CF308" s="320">
        <v>9658</v>
      </c>
      <c r="CG308" s="299" t="s">
        <v>769</v>
      </c>
      <c r="CH308" s="299" t="s">
        <v>769</v>
      </c>
      <c r="CI308" s="286">
        <v>0.04</v>
      </c>
      <c r="CJ308" s="286">
        <v>0.18</v>
      </c>
      <c r="CK308" s="286">
        <v>7.0000000000000007E-2</v>
      </c>
      <c r="CL308" s="286">
        <v>0.11</v>
      </c>
      <c r="CM308" s="286">
        <v>0.21</v>
      </c>
      <c r="CN308" s="320">
        <v>0.2</v>
      </c>
      <c r="CO308" s="324" t="s">
        <v>769</v>
      </c>
      <c r="CP308" s="324" t="s">
        <v>769</v>
      </c>
      <c r="CQ308" s="285">
        <v>731</v>
      </c>
      <c r="CR308" s="285">
        <v>84887</v>
      </c>
      <c r="CS308" s="285">
        <v>120870</v>
      </c>
      <c r="CT308" s="285">
        <v>394136</v>
      </c>
      <c r="CU308" s="285">
        <v>1454571</v>
      </c>
      <c r="CV308" s="320">
        <v>2860988</v>
      </c>
      <c r="CW308" s="299" t="s">
        <v>769</v>
      </c>
      <c r="CX308" s="299" t="s">
        <v>769</v>
      </c>
      <c r="CY308" s="286">
        <v>0</v>
      </c>
      <c r="CZ308" s="286">
        <v>0.01</v>
      </c>
      <c r="DA308" s="286">
        <v>0.02</v>
      </c>
      <c r="DB308" s="286">
        <v>0.06</v>
      </c>
      <c r="DC308" s="286">
        <v>0.22</v>
      </c>
      <c r="DD308" s="321">
        <v>0.44</v>
      </c>
      <c r="DE308" s="324" t="s">
        <v>769</v>
      </c>
      <c r="DF308" s="324" t="s">
        <v>769</v>
      </c>
    </row>
    <row r="309" spans="1:110" s="287" customFormat="1" ht="12">
      <c r="A309" s="301">
        <v>43646</v>
      </c>
      <c r="B309" s="279" t="s">
        <v>253</v>
      </c>
      <c r="C309" s="279" t="s">
        <v>171</v>
      </c>
      <c r="D309" s="279" t="s">
        <v>165</v>
      </c>
      <c r="E309" s="293">
        <v>12</v>
      </c>
      <c r="F309" s="279" t="s">
        <v>254</v>
      </c>
      <c r="G309" s="290">
        <v>70732426024</v>
      </c>
      <c r="H309" s="279" t="s">
        <v>255</v>
      </c>
      <c r="I309" s="279" t="s">
        <v>168</v>
      </c>
      <c r="J309" s="279" t="s">
        <v>169</v>
      </c>
      <c r="K309" s="325">
        <v>43646</v>
      </c>
      <c r="L309" s="291">
        <v>12</v>
      </c>
      <c r="M309" s="285">
        <v>552208</v>
      </c>
      <c r="N309" s="285">
        <v>25629591</v>
      </c>
      <c r="O309" s="285">
        <v>90086</v>
      </c>
      <c r="P309" s="285">
        <v>249355</v>
      </c>
      <c r="Q309" s="285">
        <v>69516</v>
      </c>
      <c r="R309" s="285">
        <v>66373</v>
      </c>
      <c r="S309" s="285">
        <v>49836</v>
      </c>
      <c r="T309" s="320">
        <v>23930</v>
      </c>
      <c r="U309" s="320">
        <v>2809</v>
      </c>
      <c r="V309" s="285">
        <v>303</v>
      </c>
      <c r="W309" s="286">
        <v>0.16</v>
      </c>
      <c r="X309" s="286">
        <v>0.45</v>
      </c>
      <c r="Y309" s="286">
        <v>0.13</v>
      </c>
      <c r="Z309" s="286">
        <v>0.12</v>
      </c>
      <c r="AA309" s="286">
        <v>0.09</v>
      </c>
      <c r="AB309" s="321">
        <v>0.04</v>
      </c>
      <c r="AC309" s="321">
        <v>0.01</v>
      </c>
      <c r="AD309" s="286">
        <v>0</v>
      </c>
      <c r="AE309" s="285">
        <v>29010</v>
      </c>
      <c r="AF309" s="285">
        <v>2241114</v>
      </c>
      <c r="AG309" s="285">
        <v>2505119</v>
      </c>
      <c r="AH309" s="285">
        <v>4757522</v>
      </c>
      <c r="AI309" s="285">
        <v>6947577</v>
      </c>
      <c r="AJ309" s="320">
        <v>6925148</v>
      </c>
      <c r="AK309" s="320">
        <v>1816677</v>
      </c>
      <c r="AL309" s="285">
        <v>407424</v>
      </c>
      <c r="AM309" s="286">
        <v>1.1318947696043998E-3</v>
      </c>
      <c r="AN309" s="286">
        <v>8.7442441044026029E-2</v>
      </c>
      <c r="AO309" s="286">
        <v>9.7743229691023947E-2</v>
      </c>
      <c r="AP309" s="286">
        <v>0.18562613816193946</v>
      </c>
      <c r="AQ309" s="286">
        <v>0.27107638978710197</v>
      </c>
      <c r="AR309" s="321">
        <v>0.27020126852590037</v>
      </c>
      <c r="AS309" s="321">
        <v>7.0882012904536787E-2</v>
      </c>
      <c r="AT309" s="286">
        <v>1.5896625115867046E-2</v>
      </c>
      <c r="AU309" s="285">
        <v>37610</v>
      </c>
      <c r="AV309" s="285">
        <v>107797</v>
      </c>
      <c r="AW309" s="285">
        <v>29945</v>
      </c>
      <c r="AX309" s="285">
        <v>27089</v>
      </c>
      <c r="AY309" s="320">
        <v>16673</v>
      </c>
      <c r="AZ309" s="320">
        <v>5806</v>
      </c>
      <c r="BA309" s="285">
        <v>420</v>
      </c>
      <c r="BB309" s="285">
        <v>40</v>
      </c>
      <c r="BC309" s="286">
        <v>7.0000000000000007E-2</v>
      </c>
      <c r="BD309" s="286">
        <v>0.2</v>
      </c>
      <c r="BE309" s="286">
        <v>0.05</v>
      </c>
      <c r="BF309" s="286">
        <v>0.05</v>
      </c>
      <c r="BG309" s="321">
        <v>0.03</v>
      </c>
      <c r="BH309" s="321">
        <v>0.01</v>
      </c>
      <c r="BI309" s="286">
        <v>0</v>
      </c>
      <c r="BJ309" s="286">
        <v>0</v>
      </c>
      <c r="BK309" s="285">
        <v>12818</v>
      </c>
      <c r="BL309" s="285">
        <v>960090</v>
      </c>
      <c r="BM309" s="285">
        <v>1078265</v>
      </c>
      <c r="BN309" s="285">
        <v>1925143</v>
      </c>
      <c r="BO309" s="320">
        <v>2293840</v>
      </c>
      <c r="BP309" s="320">
        <v>1632420</v>
      </c>
      <c r="BQ309" s="285">
        <v>267916</v>
      </c>
      <c r="BR309" s="285">
        <v>49324</v>
      </c>
      <c r="BS309" s="286">
        <v>0</v>
      </c>
      <c r="BT309" s="286">
        <v>0.04</v>
      </c>
      <c r="BU309" s="286">
        <v>0.04</v>
      </c>
      <c r="BV309" s="286">
        <v>0.08</v>
      </c>
      <c r="BW309" s="321">
        <v>0.09</v>
      </c>
      <c r="BX309" s="321">
        <v>0.06</v>
      </c>
      <c r="BY309" s="286">
        <v>0.01</v>
      </c>
      <c r="BZ309" s="286">
        <v>0</v>
      </c>
      <c r="CA309" s="285">
        <v>52347</v>
      </c>
      <c r="CB309" s="285">
        <v>141393</v>
      </c>
      <c r="CC309" s="285">
        <v>39560</v>
      </c>
      <c r="CD309" s="285">
        <v>39276</v>
      </c>
      <c r="CE309" s="285">
        <v>33162</v>
      </c>
      <c r="CF309" s="320">
        <v>18122</v>
      </c>
      <c r="CG309" s="320">
        <v>2389</v>
      </c>
      <c r="CH309" s="285">
        <v>263</v>
      </c>
      <c r="CI309" s="286">
        <v>0.09</v>
      </c>
      <c r="CJ309" s="286">
        <v>0.26</v>
      </c>
      <c r="CK309" s="286">
        <v>7.0000000000000007E-2</v>
      </c>
      <c r="CL309" s="286">
        <v>7.0000000000000007E-2</v>
      </c>
      <c r="CM309" s="286">
        <v>0.06</v>
      </c>
      <c r="CN309" s="320">
        <v>0.03</v>
      </c>
      <c r="CO309" s="321">
        <v>0</v>
      </c>
      <c r="CP309" s="286">
        <v>0</v>
      </c>
      <c r="CQ309" s="285">
        <v>16155</v>
      </c>
      <c r="CR309" s="285">
        <v>1280010</v>
      </c>
      <c r="CS309" s="285">
        <v>1426475</v>
      </c>
      <c r="CT309" s="285">
        <v>2831814</v>
      </c>
      <c r="CU309" s="285">
        <v>4653582</v>
      </c>
      <c r="CV309" s="320">
        <v>5292219</v>
      </c>
      <c r="CW309" s="320">
        <v>1548761</v>
      </c>
      <c r="CX309" s="285">
        <v>358100</v>
      </c>
      <c r="CY309" s="286">
        <v>0</v>
      </c>
      <c r="CZ309" s="286">
        <v>0.05</v>
      </c>
      <c r="DA309" s="286">
        <v>0.06</v>
      </c>
      <c r="DB309" s="286">
        <v>0.11</v>
      </c>
      <c r="DC309" s="286">
        <v>0.18</v>
      </c>
      <c r="DD309" s="321">
        <v>0.21</v>
      </c>
      <c r="DE309" s="321">
        <v>0.06</v>
      </c>
      <c r="DF309" s="286">
        <v>0.01</v>
      </c>
    </row>
    <row r="310" spans="1:110" s="287" customFormat="1" ht="12">
      <c r="A310" s="301">
        <v>43646</v>
      </c>
      <c r="B310" s="279" t="s">
        <v>256</v>
      </c>
      <c r="C310" s="279" t="s">
        <v>164</v>
      </c>
      <c r="D310" s="279"/>
      <c r="E310" s="293"/>
      <c r="F310" s="279" t="s">
        <v>254</v>
      </c>
      <c r="G310" s="290">
        <v>70732426024</v>
      </c>
      <c r="H310" s="279" t="s">
        <v>255</v>
      </c>
      <c r="I310" s="279" t="s">
        <v>168</v>
      </c>
      <c r="J310" s="279" t="s">
        <v>169</v>
      </c>
      <c r="K310" s="325">
        <v>43646</v>
      </c>
      <c r="L310" s="291">
        <v>12</v>
      </c>
      <c r="M310" s="285">
        <v>26986</v>
      </c>
      <c r="N310" s="285">
        <v>2555054</v>
      </c>
      <c r="O310" s="285">
        <v>2247</v>
      </c>
      <c r="P310" s="285">
        <v>7714</v>
      </c>
      <c r="Q310" s="285">
        <v>4270</v>
      </c>
      <c r="R310" s="285">
        <v>4935</v>
      </c>
      <c r="S310" s="285">
        <v>4394</v>
      </c>
      <c r="T310" s="320">
        <v>2748</v>
      </c>
      <c r="U310" s="320">
        <v>558</v>
      </c>
      <c r="V310" s="285">
        <v>120</v>
      </c>
      <c r="W310" s="286">
        <v>0.08</v>
      </c>
      <c r="X310" s="286">
        <v>0.28999999999999998</v>
      </c>
      <c r="Y310" s="286">
        <v>0.16</v>
      </c>
      <c r="Z310" s="286">
        <v>0.18</v>
      </c>
      <c r="AA310" s="286">
        <v>0.16</v>
      </c>
      <c r="AB310" s="321">
        <v>0.1</v>
      </c>
      <c r="AC310" s="321">
        <v>0.02</v>
      </c>
      <c r="AD310" s="286">
        <v>0</v>
      </c>
      <c r="AE310" s="285">
        <v>515</v>
      </c>
      <c r="AF310" s="285">
        <v>82669</v>
      </c>
      <c r="AG310" s="285">
        <v>157172</v>
      </c>
      <c r="AH310" s="285">
        <v>355784</v>
      </c>
      <c r="AI310" s="285">
        <v>622937</v>
      </c>
      <c r="AJ310" s="320">
        <v>812694</v>
      </c>
      <c r="AK310" s="320">
        <v>369431</v>
      </c>
      <c r="AL310" s="285">
        <v>153852</v>
      </c>
      <c r="AM310" s="286">
        <v>2.0156129772599718E-4</v>
      </c>
      <c r="AN310" s="286">
        <v>3.2355089168369829E-2</v>
      </c>
      <c r="AO310" s="286">
        <v>6.1514159779010542E-2</v>
      </c>
      <c r="AP310" s="286">
        <v>0.13924715485465278</v>
      </c>
      <c r="AQ310" s="286">
        <v>0.24380580606124175</v>
      </c>
      <c r="AR310" s="321">
        <v>0.31807312095947876</v>
      </c>
      <c r="AS310" s="321">
        <v>0.1445883335538114</v>
      </c>
      <c r="AT310" s="286">
        <v>6.0214774325708965E-2</v>
      </c>
      <c r="AU310" s="285">
        <v>1060</v>
      </c>
      <c r="AV310" s="285">
        <v>3910</v>
      </c>
      <c r="AW310" s="285">
        <v>2477</v>
      </c>
      <c r="AX310" s="285">
        <v>2956</v>
      </c>
      <c r="AY310" s="320">
        <v>2650</v>
      </c>
      <c r="AZ310" s="320">
        <v>1576</v>
      </c>
      <c r="BA310" s="285">
        <v>189</v>
      </c>
      <c r="BB310" s="285">
        <v>24</v>
      </c>
      <c r="BC310" s="286">
        <v>0.04</v>
      </c>
      <c r="BD310" s="286">
        <v>0.14000000000000001</v>
      </c>
      <c r="BE310" s="286">
        <v>0.09</v>
      </c>
      <c r="BF310" s="286">
        <v>0.11</v>
      </c>
      <c r="BG310" s="321">
        <v>0.1</v>
      </c>
      <c r="BH310" s="321">
        <v>0.06</v>
      </c>
      <c r="BI310" s="286">
        <v>0.01</v>
      </c>
      <c r="BJ310" s="286">
        <v>0</v>
      </c>
      <c r="BK310" s="285">
        <v>241</v>
      </c>
      <c r="BL310" s="285">
        <v>43422</v>
      </c>
      <c r="BM310" s="285">
        <v>91436</v>
      </c>
      <c r="BN310" s="285">
        <v>213804</v>
      </c>
      <c r="BO310" s="320">
        <v>375893</v>
      </c>
      <c r="BP310" s="320">
        <v>454729</v>
      </c>
      <c r="BQ310" s="285">
        <v>121835</v>
      </c>
      <c r="BR310" s="285">
        <v>29055</v>
      </c>
      <c r="BS310" s="286">
        <v>0</v>
      </c>
      <c r="BT310" s="286">
        <v>0.02</v>
      </c>
      <c r="BU310" s="286">
        <v>0.04</v>
      </c>
      <c r="BV310" s="286">
        <v>0.08</v>
      </c>
      <c r="BW310" s="321">
        <v>0.15</v>
      </c>
      <c r="BX310" s="321">
        <v>0.18</v>
      </c>
      <c r="BY310" s="286">
        <v>0.05</v>
      </c>
      <c r="BZ310" s="286">
        <v>0.01</v>
      </c>
      <c r="CA310" s="285">
        <v>1187</v>
      </c>
      <c r="CB310" s="285">
        <v>3804</v>
      </c>
      <c r="CC310" s="285">
        <v>1793</v>
      </c>
      <c r="CD310" s="285">
        <v>1979</v>
      </c>
      <c r="CE310" s="285">
        <v>1744</v>
      </c>
      <c r="CF310" s="320">
        <v>1172</v>
      </c>
      <c r="CG310" s="320">
        <v>369</v>
      </c>
      <c r="CH310" s="285">
        <v>96</v>
      </c>
      <c r="CI310" s="286">
        <v>0.04</v>
      </c>
      <c r="CJ310" s="286">
        <v>0.14000000000000001</v>
      </c>
      <c r="CK310" s="286">
        <v>7.0000000000000007E-2</v>
      </c>
      <c r="CL310" s="286">
        <v>7.0000000000000007E-2</v>
      </c>
      <c r="CM310" s="286">
        <v>0.06</v>
      </c>
      <c r="CN310" s="320">
        <v>0.04</v>
      </c>
      <c r="CO310" s="321">
        <v>0.01</v>
      </c>
      <c r="CP310" s="286">
        <v>0</v>
      </c>
      <c r="CQ310" s="285">
        <v>274</v>
      </c>
      <c r="CR310" s="285">
        <v>39247</v>
      </c>
      <c r="CS310" s="285">
        <v>65736</v>
      </c>
      <c r="CT310" s="285">
        <v>141980</v>
      </c>
      <c r="CU310" s="285">
        <v>247044</v>
      </c>
      <c r="CV310" s="320">
        <v>357965</v>
      </c>
      <c r="CW310" s="320">
        <v>247596</v>
      </c>
      <c r="CX310" s="285">
        <v>124797</v>
      </c>
      <c r="CY310" s="286">
        <v>0</v>
      </c>
      <c r="CZ310" s="286">
        <v>0.02</v>
      </c>
      <c r="DA310" s="286">
        <v>0.03</v>
      </c>
      <c r="DB310" s="286">
        <v>0.06</v>
      </c>
      <c r="DC310" s="286">
        <v>0.1</v>
      </c>
      <c r="DD310" s="321">
        <v>0.14000000000000001</v>
      </c>
      <c r="DE310" s="321">
        <v>0.1</v>
      </c>
      <c r="DF310" s="286">
        <v>0.05</v>
      </c>
    </row>
    <row r="311" spans="1:110" s="287" customFormat="1" ht="12">
      <c r="A311" s="301">
        <v>43646</v>
      </c>
      <c r="B311" s="279" t="s">
        <v>327</v>
      </c>
      <c r="C311" s="279" t="s">
        <v>171</v>
      </c>
      <c r="D311" s="279" t="s">
        <v>165</v>
      </c>
      <c r="E311" s="293">
        <v>4</v>
      </c>
      <c r="F311" s="279" t="s">
        <v>410</v>
      </c>
      <c r="G311" s="290">
        <v>50237896957</v>
      </c>
      <c r="H311" s="279" t="s">
        <v>439</v>
      </c>
      <c r="I311" s="279" t="s">
        <v>168</v>
      </c>
      <c r="J311" s="279" t="s">
        <v>188</v>
      </c>
      <c r="K311" s="325">
        <v>43646</v>
      </c>
      <c r="L311" s="291">
        <v>12</v>
      </c>
      <c r="M311" s="285">
        <v>47418</v>
      </c>
      <c r="N311" s="285">
        <v>4230743</v>
      </c>
      <c r="O311" s="285">
        <v>5085</v>
      </c>
      <c r="P311" s="285">
        <v>17023</v>
      </c>
      <c r="Q311" s="285">
        <v>5622</v>
      </c>
      <c r="R311" s="285">
        <v>7029</v>
      </c>
      <c r="S311" s="285">
        <v>6503</v>
      </c>
      <c r="T311" s="320">
        <v>4344</v>
      </c>
      <c r="U311" s="320">
        <v>1518</v>
      </c>
      <c r="V311" s="285">
        <v>294</v>
      </c>
      <c r="W311" s="286">
        <v>0.11</v>
      </c>
      <c r="X311" s="286">
        <v>0.36</v>
      </c>
      <c r="Y311" s="286">
        <v>0.12</v>
      </c>
      <c r="Z311" s="286">
        <v>0.15</v>
      </c>
      <c r="AA311" s="286">
        <v>0.14000000000000001</v>
      </c>
      <c r="AB311" s="321">
        <v>0.09</v>
      </c>
      <c r="AC311" s="321">
        <v>0.03</v>
      </c>
      <c r="AD311" s="286">
        <v>0.01</v>
      </c>
      <c r="AE311" s="285">
        <v>1896</v>
      </c>
      <c r="AF311" s="285">
        <v>148602</v>
      </c>
      <c r="AG311" s="285">
        <v>202510</v>
      </c>
      <c r="AH311" s="285">
        <v>500968</v>
      </c>
      <c r="AI311" s="285">
        <v>891096</v>
      </c>
      <c r="AJ311" s="320">
        <v>1238841</v>
      </c>
      <c r="AK311" s="320">
        <v>933530</v>
      </c>
      <c r="AL311" s="285">
        <v>313300</v>
      </c>
      <c r="AM311" s="286">
        <v>4.4814823306449955E-4</v>
      </c>
      <c r="AN311" s="286">
        <v>3.5124326861735632E-2</v>
      </c>
      <c r="AO311" s="286">
        <v>4.7866296771039978E-2</v>
      </c>
      <c r="AP311" s="286">
        <v>0.11841135233220264</v>
      </c>
      <c r="AQ311" s="286">
        <v>0.21062399677787094</v>
      </c>
      <c r="AR311" s="321">
        <v>0.29281877911279414</v>
      </c>
      <c r="AS311" s="321">
        <v>0.2206539135088092</v>
      </c>
      <c r="AT311" s="286">
        <v>7.4053186402482971E-2</v>
      </c>
      <c r="AU311" s="285">
        <v>2881</v>
      </c>
      <c r="AV311" s="285">
        <v>11444</v>
      </c>
      <c r="AW311" s="285">
        <v>4053</v>
      </c>
      <c r="AX311" s="285">
        <v>5233</v>
      </c>
      <c r="AY311" s="320">
        <v>4661</v>
      </c>
      <c r="AZ311" s="320">
        <v>2989</v>
      </c>
      <c r="BA311" s="285">
        <v>910</v>
      </c>
      <c r="BB311" s="285">
        <v>128</v>
      </c>
      <c r="BC311" s="286">
        <v>0.06</v>
      </c>
      <c r="BD311" s="286">
        <v>0.24</v>
      </c>
      <c r="BE311" s="286">
        <v>0.09</v>
      </c>
      <c r="BF311" s="286">
        <v>0.11</v>
      </c>
      <c r="BG311" s="321">
        <v>0.1</v>
      </c>
      <c r="BH311" s="321">
        <v>0.06</v>
      </c>
      <c r="BI311" s="286">
        <v>0.02</v>
      </c>
      <c r="BJ311" s="286">
        <v>0</v>
      </c>
      <c r="BK311" s="285">
        <v>1069</v>
      </c>
      <c r="BL311" s="285">
        <v>102051</v>
      </c>
      <c r="BM311" s="285">
        <v>146727</v>
      </c>
      <c r="BN311" s="285">
        <v>373177</v>
      </c>
      <c r="BO311" s="320">
        <v>635769</v>
      </c>
      <c r="BP311" s="320">
        <v>850858</v>
      </c>
      <c r="BQ311" s="285">
        <v>560953</v>
      </c>
      <c r="BR311" s="285">
        <v>141251</v>
      </c>
      <c r="BS311" s="286">
        <v>0</v>
      </c>
      <c r="BT311" s="286">
        <v>0.02</v>
      </c>
      <c r="BU311" s="286">
        <v>0.03</v>
      </c>
      <c r="BV311" s="286">
        <v>0.09</v>
      </c>
      <c r="BW311" s="321">
        <v>0.15</v>
      </c>
      <c r="BX311" s="321">
        <v>0.2</v>
      </c>
      <c r="BY311" s="286">
        <v>0.13</v>
      </c>
      <c r="BZ311" s="286">
        <v>0.03</v>
      </c>
      <c r="CA311" s="285">
        <v>2204</v>
      </c>
      <c r="CB311" s="285">
        <v>5579</v>
      </c>
      <c r="CC311" s="285">
        <v>1569</v>
      </c>
      <c r="CD311" s="285">
        <v>1796</v>
      </c>
      <c r="CE311" s="285">
        <v>1842</v>
      </c>
      <c r="CF311" s="320">
        <v>1355</v>
      </c>
      <c r="CG311" s="320">
        <v>608</v>
      </c>
      <c r="CH311" s="285">
        <v>166</v>
      </c>
      <c r="CI311" s="286">
        <v>0.05</v>
      </c>
      <c r="CJ311" s="286">
        <v>0.12</v>
      </c>
      <c r="CK311" s="286">
        <v>0.03</v>
      </c>
      <c r="CL311" s="286">
        <v>0.04</v>
      </c>
      <c r="CM311" s="286">
        <v>0.04</v>
      </c>
      <c r="CN311" s="320">
        <v>0.03</v>
      </c>
      <c r="CO311" s="321">
        <v>0.01</v>
      </c>
      <c r="CP311" s="286">
        <v>0</v>
      </c>
      <c r="CQ311" s="285">
        <v>827</v>
      </c>
      <c r="CR311" s="285">
        <v>46551</v>
      </c>
      <c r="CS311" s="285">
        <v>55783</v>
      </c>
      <c r="CT311" s="285">
        <v>127791</v>
      </c>
      <c r="CU311" s="285">
        <v>255327</v>
      </c>
      <c r="CV311" s="320">
        <v>387983</v>
      </c>
      <c r="CW311" s="320">
        <v>372577</v>
      </c>
      <c r="CX311" s="285">
        <v>172049</v>
      </c>
      <c r="CY311" s="286">
        <v>0</v>
      </c>
      <c r="CZ311" s="286">
        <v>0.01</v>
      </c>
      <c r="DA311" s="286">
        <v>0.01</v>
      </c>
      <c r="DB311" s="286">
        <v>0.03</v>
      </c>
      <c r="DC311" s="286">
        <v>0.06</v>
      </c>
      <c r="DD311" s="321">
        <v>0.09</v>
      </c>
      <c r="DE311" s="321">
        <v>0.09</v>
      </c>
      <c r="DF311" s="286">
        <v>0.04</v>
      </c>
    </row>
    <row r="312" spans="1:110" s="287" customFormat="1" ht="12">
      <c r="A312" s="301">
        <v>43646</v>
      </c>
      <c r="B312" s="279" t="s">
        <v>257</v>
      </c>
      <c r="C312" s="279" t="s">
        <v>171</v>
      </c>
      <c r="D312" s="279"/>
      <c r="E312" s="293"/>
      <c r="F312" s="279" t="s">
        <v>258</v>
      </c>
      <c r="G312" s="290">
        <v>72229227691</v>
      </c>
      <c r="H312" s="279" t="s">
        <v>259</v>
      </c>
      <c r="I312" s="279" t="s">
        <v>168</v>
      </c>
      <c r="J312" s="279" t="s">
        <v>188</v>
      </c>
      <c r="K312" s="325">
        <v>43646</v>
      </c>
      <c r="L312" s="291">
        <v>12</v>
      </c>
      <c r="M312" s="285">
        <v>11918</v>
      </c>
      <c r="N312" s="285">
        <v>664976</v>
      </c>
      <c r="O312" s="285">
        <v>967</v>
      </c>
      <c r="P312" s="285">
        <v>5101</v>
      </c>
      <c r="Q312" s="285">
        <v>1819</v>
      </c>
      <c r="R312" s="285">
        <v>1757</v>
      </c>
      <c r="S312" s="285">
        <v>1576</v>
      </c>
      <c r="T312" s="320">
        <v>661</v>
      </c>
      <c r="U312" s="299" t="s">
        <v>769</v>
      </c>
      <c r="V312" s="299" t="s">
        <v>769</v>
      </c>
      <c r="W312" s="286">
        <v>0.08</v>
      </c>
      <c r="X312" s="286">
        <v>0.43</v>
      </c>
      <c r="Y312" s="286">
        <v>0.15</v>
      </c>
      <c r="Z312" s="286">
        <v>0.15</v>
      </c>
      <c r="AA312" s="286">
        <v>0.13</v>
      </c>
      <c r="AB312" s="321">
        <v>0.06</v>
      </c>
      <c r="AC312" s="324" t="s">
        <v>769</v>
      </c>
      <c r="AD312" s="324" t="s">
        <v>769</v>
      </c>
      <c r="AE312" s="285">
        <v>444</v>
      </c>
      <c r="AF312" s="285">
        <v>49941</v>
      </c>
      <c r="AG312" s="285">
        <v>66139</v>
      </c>
      <c r="AH312" s="285">
        <v>127086</v>
      </c>
      <c r="AI312" s="285">
        <v>220086</v>
      </c>
      <c r="AJ312" s="320">
        <v>177757</v>
      </c>
      <c r="AK312" s="299" t="s">
        <v>769</v>
      </c>
      <c r="AL312" s="299" t="s">
        <v>769</v>
      </c>
      <c r="AM312" s="286">
        <v>6.6769327013305744E-4</v>
      </c>
      <c r="AN312" s="286">
        <v>7.5101958566925725E-2</v>
      </c>
      <c r="AO312" s="286">
        <v>9.9460732417410547E-2</v>
      </c>
      <c r="AP312" s="286">
        <v>0.19111366425254445</v>
      </c>
      <c r="AQ312" s="286">
        <v>0.33096833569933348</v>
      </c>
      <c r="AR312" s="321">
        <v>0.26731340679964388</v>
      </c>
      <c r="AS312" s="324" t="s">
        <v>769</v>
      </c>
      <c r="AT312" s="324" t="s">
        <v>769</v>
      </c>
      <c r="AU312" s="285">
        <v>66</v>
      </c>
      <c r="AV312" s="285">
        <v>313</v>
      </c>
      <c r="AW312" s="285">
        <v>118</v>
      </c>
      <c r="AX312" s="285">
        <v>124</v>
      </c>
      <c r="AY312" s="320">
        <v>81</v>
      </c>
      <c r="AZ312" s="299" t="s">
        <v>769</v>
      </c>
      <c r="BA312" s="299" t="s">
        <v>769</v>
      </c>
      <c r="BB312" s="285"/>
      <c r="BC312" s="286">
        <v>0.01</v>
      </c>
      <c r="BD312" s="286">
        <v>0.03</v>
      </c>
      <c r="BE312" s="286">
        <v>0.01</v>
      </c>
      <c r="BF312" s="286">
        <v>0.01</v>
      </c>
      <c r="BG312" s="321">
        <v>0.01</v>
      </c>
      <c r="BH312" s="324" t="s">
        <v>769</v>
      </c>
      <c r="BI312" s="324" t="s">
        <v>769</v>
      </c>
      <c r="BJ312" s="286"/>
      <c r="BK312" s="285">
        <v>32</v>
      </c>
      <c r="BL312" s="285">
        <v>2848</v>
      </c>
      <c r="BM312" s="285">
        <v>4360</v>
      </c>
      <c r="BN312" s="285">
        <v>8951</v>
      </c>
      <c r="BO312" s="320">
        <v>10922</v>
      </c>
      <c r="BP312" s="299" t="s">
        <v>769</v>
      </c>
      <c r="BQ312" s="299" t="s">
        <v>769</v>
      </c>
      <c r="BR312" s="285"/>
      <c r="BS312" s="286">
        <v>0</v>
      </c>
      <c r="BT312" s="286">
        <v>0</v>
      </c>
      <c r="BU312" s="286">
        <v>0.01</v>
      </c>
      <c r="BV312" s="286">
        <v>0.01</v>
      </c>
      <c r="BW312" s="321">
        <v>0.02</v>
      </c>
      <c r="BX312" s="324" t="s">
        <v>769</v>
      </c>
      <c r="BY312" s="324" t="s">
        <v>769</v>
      </c>
      <c r="BZ312" s="286"/>
      <c r="CA312" s="285">
        <v>901</v>
      </c>
      <c r="CB312" s="285">
        <v>4788</v>
      </c>
      <c r="CC312" s="285">
        <v>1701</v>
      </c>
      <c r="CD312" s="285">
        <v>1633</v>
      </c>
      <c r="CE312" s="285">
        <v>1495</v>
      </c>
      <c r="CF312" s="299" t="s">
        <v>769</v>
      </c>
      <c r="CG312" s="299" t="s">
        <v>769</v>
      </c>
      <c r="CH312" s="299" t="s">
        <v>769</v>
      </c>
      <c r="CI312" s="286">
        <v>0.08</v>
      </c>
      <c r="CJ312" s="286">
        <v>0.4</v>
      </c>
      <c r="CK312" s="286">
        <v>0.14000000000000001</v>
      </c>
      <c r="CL312" s="286">
        <v>0.14000000000000001</v>
      </c>
      <c r="CM312" s="286">
        <v>0.13</v>
      </c>
      <c r="CN312" s="299" t="s">
        <v>769</v>
      </c>
      <c r="CO312" s="324" t="s">
        <v>769</v>
      </c>
      <c r="CP312" s="324" t="s">
        <v>769</v>
      </c>
      <c r="CQ312" s="285">
        <v>412</v>
      </c>
      <c r="CR312" s="285">
        <v>47093</v>
      </c>
      <c r="CS312" s="285">
        <v>61779</v>
      </c>
      <c r="CT312" s="285">
        <v>118135</v>
      </c>
      <c r="CU312" s="285">
        <v>209164</v>
      </c>
      <c r="CV312" s="299" t="s">
        <v>769</v>
      </c>
      <c r="CW312" s="299" t="s">
        <v>769</v>
      </c>
      <c r="CX312" s="299" t="s">
        <v>769</v>
      </c>
      <c r="CY312" s="286">
        <v>0</v>
      </c>
      <c r="CZ312" s="286">
        <v>7.0000000000000007E-2</v>
      </c>
      <c r="DA312" s="286">
        <v>0.09</v>
      </c>
      <c r="DB312" s="286">
        <v>0.18</v>
      </c>
      <c r="DC312" s="286">
        <v>0.31</v>
      </c>
      <c r="DD312" s="324" t="s">
        <v>769</v>
      </c>
      <c r="DE312" s="324" t="s">
        <v>769</v>
      </c>
      <c r="DF312" s="324" t="s">
        <v>769</v>
      </c>
    </row>
    <row r="313" spans="1:110" s="287" customFormat="1" ht="12">
      <c r="A313" s="301">
        <v>43646</v>
      </c>
      <c r="B313" s="279" t="s">
        <v>260</v>
      </c>
      <c r="C313" s="279" t="s">
        <v>171</v>
      </c>
      <c r="D313" s="279"/>
      <c r="E313" s="293"/>
      <c r="F313" s="279" t="s">
        <v>261</v>
      </c>
      <c r="G313" s="290">
        <v>73549180515</v>
      </c>
      <c r="H313" s="279" t="s">
        <v>262</v>
      </c>
      <c r="I313" s="279" t="s">
        <v>168</v>
      </c>
      <c r="J313" s="279" t="s">
        <v>188</v>
      </c>
      <c r="K313" s="325">
        <v>43646</v>
      </c>
      <c r="L313" s="291">
        <v>12</v>
      </c>
      <c r="M313" s="285">
        <v>98312</v>
      </c>
      <c r="N313" s="285">
        <v>7167095</v>
      </c>
      <c r="O313" s="285">
        <v>13349</v>
      </c>
      <c r="P313" s="285">
        <v>34335</v>
      </c>
      <c r="Q313" s="285">
        <v>12369</v>
      </c>
      <c r="R313" s="285">
        <v>14868</v>
      </c>
      <c r="S313" s="285">
        <v>13783</v>
      </c>
      <c r="T313" s="320">
        <v>8297</v>
      </c>
      <c r="U313" s="320">
        <v>1188</v>
      </c>
      <c r="V313" s="285">
        <v>123</v>
      </c>
      <c r="W313" s="286">
        <v>0.14000000000000001</v>
      </c>
      <c r="X313" s="286">
        <v>0.35</v>
      </c>
      <c r="Y313" s="286">
        <v>0.13</v>
      </c>
      <c r="Z313" s="286">
        <v>0.15</v>
      </c>
      <c r="AA313" s="286">
        <v>0.14000000000000001</v>
      </c>
      <c r="AB313" s="321">
        <v>0.08</v>
      </c>
      <c r="AC313" s="321">
        <v>0.01</v>
      </c>
      <c r="AD313" s="286">
        <v>0</v>
      </c>
      <c r="AE313" s="285">
        <v>3894</v>
      </c>
      <c r="AF313" s="285">
        <v>321512</v>
      </c>
      <c r="AG313" s="285">
        <v>450463</v>
      </c>
      <c r="AH313" s="285">
        <v>1079531</v>
      </c>
      <c r="AI313" s="285">
        <v>1949717</v>
      </c>
      <c r="AJ313" s="320">
        <v>2427108</v>
      </c>
      <c r="AK313" s="320">
        <v>775988</v>
      </c>
      <c r="AL313" s="285">
        <v>158882</v>
      </c>
      <c r="AM313" s="286">
        <v>5.4331636458007041E-4</v>
      </c>
      <c r="AN313" s="286">
        <v>4.4859458399811918E-2</v>
      </c>
      <c r="AO313" s="286">
        <v>6.285154584946899E-2</v>
      </c>
      <c r="AP313" s="286">
        <v>0.15062323019298615</v>
      </c>
      <c r="AQ313" s="286">
        <v>0.272037275911649</v>
      </c>
      <c r="AR313" s="321">
        <v>0.33864599255346833</v>
      </c>
      <c r="AS313" s="321">
        <v>0.10827092427266556</v>
      </c>
      <c r="AT313" s="286">
        <v>2.2168256455369992E-2</v>
      </c>
      <c r="AU313" s="285">
        <v>8528</v>
      </c>
      <c r="AV313" s="285">
        <v>24870</v>
      </c>
      <c r="AW313" s="285">
        <v>9576</v>
      </c>
      <c r="AX313" s="285">
        <v>11607</v>
      </c>
      <c r="AY313" s="320">
        <v>10030</v>
      </c>
      <c r="AZ313" s="320">
        <v>5264</v>
      </c>
      <c r="BA313" s="285">
        <v>658</v>
      </c>
      <c r="BB313" s="285">
        <v>64</v>
      </c>
      <c r="BC313" s="286">
        <v>0.09</v>
      </c>
      <c r="BD313" s="286">
        <v>0.25</v>
      </c>
      <c r="BE313" s="286">
        <v>0.1</v>
      </c>
      <c r="BF313" s="286">
        <v>0.12</v>
      </c>
      <c r="BG313" s="321">
        <v>0.1</v>
      </c>
      <c r="BH313" s="321">
        <v>0.05</v>
      </c>
      <c r="BI313" s="286">
        <v>0.01</v>
      </c>
      <c r="BJ313" s="286">
        <v>0</v>
      </c>
      <c r="BK313" s="285">
        <v>2527</v>
      </c>
      <c r="BL313" s="285">
        <v>239617</v>
      </c>
      <c r="BM313" s="285">
        <v>349070</v>
      </c>
      <c r="BN313" s="285">
        <v>840369</v>
      </c>
      <c r="BO313" s="320">
        <v>1411089</v>
      </c>
      <c r="BP313" s="320">
        <v>1515520</v>
      </c>
      <c r="BQ313" s="285">
        <v>425276</v>
      </c>
      <c r="BR313" s="285">
        <v>80598</v>
      </c>
      <c r="BS313" s="286">
        <v>0</v>
      </c>
      <c r="BT313" s="286">
        <v>0.03</v>
      </c>
      <c r="BU313" s="286">
        <v>0.05</v>
      </c>
      <c r="BV313" s="286">
        <v>0.12</v>
      </c>
      <c r="BW313" s="321">
        <v>0.2</v>
      </c>
      <c r="BX313" s="321">
        <v>0.21</v>
      </c>
      <c r="BY313" s="286">
        <v>0.06</v>
      </c>
      <c r="BZ313" s="286">
        <v>0.01</v>
      </c>
      <c r="CA313" s="285">
        <v>4821</v>
      </c>
      <c r="CB313" s="285">
        <v>9465</v>
      </c>
      <c r="CC313" s="285">
        <v>2793</v>
      </c>
      <c r="CD313" s="285">
        <v>3261</v>
      </c>
      <c r="CE313" s="285">
        <v>3753</v>
      </c>
      <c r="CF313" s="320">
        <v>3033</v>
      </c>
      <c r="CG313" s="320">
        <v>530</v>
      </c>
      <c r="CH313" s="285">
        <v>59</v>
      </c>
      <c r="CI313" s="286">
        <v>0.05</v>
      </c>
      <c r="CJ313" s="286">
        <v>0.1</v>
      </c>
      <c r="CK313" s="286">
        <v>0.03</v>
      </c>
      <c r="CL313" s="286">
        <v>0.03</v>
      </c>
      <c r="CM313" s="286">
        <v>0.04</v>
      </c>
      <c r="CN313" s="320">
        <v>0.03</v>
      </c>
      <c r="CO313" s="321">
        <v>0.01</v>
      </c>
      <c r="CP313" s="286">
        <v>0</v>
      </c>
      <c r="CQ313" s="285">
        <v>1367</v>
      </c>
      <c r="CR313" s="285">
        <v>81895</v>
      </c>
      <c r="CS313" s="285">
        <v>101393</v>
      </c>
      <c r="CT313" s="285">
        <v>239162</v>
      </c>
      <c r="CU313" s="285">
        <v>538628</v>
      </c>
      <c r="CV313" s="320">
        <v>911588</v>
      </c>
      <c r="CW313" s="320">
        <v>350712</v>
      </c>
      <c r="CX313" s="285">
        <v>78285</v>
      </c>
      <c r="CY313" s="286">
        <v>0</v>
      </c>
      <c r="CZ313" s="286">
        <v>0.01</v>
      </c>
      <c r="DA313" s="286">
        <v>0.01</v>
      </c>
      <c r="DB313" s="286">
        <v>0.03</v>
      </c>
      <c r="DC313" s="286">
        <v>0.08</v>
      </c>
      <c r="DD313" s="321">
        <v>0.13</v>
      </c>
      <c r="DE313" s="321">
        <v>0.05</v>
      </c>
      <c r="DF313" s="286">
        <v>0.01</v>
      </c>
    </row>
    <row r="314" spans="1:110" s="287" customFormat="1" ht="12">
      <c r="A314" s="301">
        <v>43646</v>
      </c>
      <c r="B314" s="279" t="s">
        <v>411</v>
      </c>
      <c r="C314" s="279" t="s">
        <v>171</v>
      </c>
      <c r="D314" s="279"/>
      <c r="E314" s="293"/>
      <c r="F314" s="279" t="s">
        <v>264</v>
      </c>
      <c r="G314" s="290">
        <v>43905581638</v>
      </c>
      <c r="H314" s="279" t="s">
        <v>265</v>
      </c>
      <c r="I314" s="279" t="s">
        <v>168</v>
      </c>
      <c r="J314" s="279" t="s">
        <v>169</v>
      </c>
      <c r="K314" s="325">
        <v>43646</v>
      </c>
      <c r="L314" s="291">
        <v>12</v>
      </c>
      <c r="M314" s="285">
        <v>2790</v>
      </c>
      <c r="N314" s="285">
        <v>42189</v>
      </c>
      <c r="O314" s="285">
        <v>928</v>
      </c>
      <c r="P314" s="285">
        <v>1334</v>
      </c>
      <c r="Q314" s="285">
        <v>304</v>
      </c>
      <c r="R314" s="285">
        <v>161</v>
      </c>
      <c r="S314" s="299" t="s">
        <v>769</v>
      </c>
      <c r="T314" s="299" t="s">
        <v>769</v>
      </c>
      <c r="U314" s="299" t="s">
        <v>769</v>
      </c>
      <c r="V314" s="285"/>
      <c r="W314" s="286">
        <v>0.33</v>
      </c>
      <c r="X314" s="286">
        <v>0.48</v>
      </c>
      <c r="Y314" s="286">
        <v>0.11</v>
      </c>
      <c r="Z314" s="286">
        <v>0.06</v>
      </c>
      <c r="AA314" s="324" t="s">
        <v>769</v>
      </c>
      <c r="AB314" s="324" t="s">
        <v>769</v>
      </c>
      <c r="AC314" s="324" t="s">
        <v>769</v>
      </c>
      <c r="AD314" s="286"/>
      <c r="AE314" s="285">
        <v>204</v>
      </c>
      <c r="AF314" s="285">
        <v>10210</v>
      </c>
      <c r="AG314" s="285">
        <v>10629</v>
      </c>
      <c r="AH314" s="285">
        <v>10843</v>
      </c>
      <c r="AI314" s="299" t="s">
        <v>769</v>
      </c>
      <c r="AJ314" s="299" t="s">
        <v>769</v>
      </c>
      <c r="AK314" s="299" t="s">
        <v>769</v>
      </c>
      <c r="AL314" s="285"/>
      <c r="AM314" s="286">
        <v>4.8353836308042382E-3</v>
      </c>
      <c r="AN314" s="286">
        <v>0.24200621014956505</v>
      </c>
      <c r="AO314" s="286">
        <v>0.251937708881462</v>
      </c>
      <c r="AP314" s="286">
        <v>0.25701012112161936</v>
      </c>
      <c r="AQ314" s="324" t="s">
        <v>769</v>
      </c>
      <c r="AR314" s="324" t="s">
        <v>769</v>
      </c>
      <c r="AS314" s="324" t="s">
        <v>769</v>
      </c>
      <c r="AT314" s="286">
        <v>0</v>
      </c>
      <c r="AU314" s="285">
        <v>313</v>
      </c>
      <c r="AV314" s="285">
        <v>440</v>
      </c>
      <c r="AW314" s="285">
        <v>97</v>
      </c>
      <c r="AX314" s="285">
        <v>48</v>
      </c>
      <c r="AY314" s="299" t="s">
        <v>769</v>
      </c>
      <c r="AZ314" s="299" t="s">
        <v>769</v>
      </c>
      <c r="BA314" s="299" t="s">
        <v>769</v>
      </c>
      <c r="BB314" s="285"/>
      <c r="BC314" s="286">
        <v>0.11</v>
      </c>
      <c r="BD314" s="286">
        <v>0.16</v>
      </c>
      <c r="BE314" s="286">
        <v>0.03</v>
      </c>
      <c r="BF314" s="286">
        <v>0.02</v>
      </c>
      <c r="BG314" s="324" t="s">
        <v>769</v>
      </c>
      <c r="BH314" s="324" t="s">
        <v>769</v>
      </c>
      <c r="BI314" s="324" t="s">
        <v>769</v>
      </c>
      <c r="BJ314" s="286"/>
      <c r="BK314" s="285">
        <v>73</v>
      </c>
      <c r="BL314" s="285">
        <v>3445</v>
      </c>
      <c r="BM314" s="285">
        <v>3363</v>
      </c>
      <c r="BN314" s="285">
        <v>3248</v>
      </c>
      <c r="BO314" s="299" t="s">
        <v>769</v>
      </c>
      <c r="BP314" s="299" t="s">
        <v>769</v>
      </c>
      <c r="BQ314" s="299" t="s">
        <v>769</v>
      </c>
      <c r="BR314" s="285"/>
      <c r="BS314" s="286">
        <v>0</v>
      </c>
      <c r="BT314" s="286">
        <v>0.08</v>
      </c>
      <c r="BU314" s="286">
        <v>0.08</v>
      </c>
      <c r="BV314" s="286">
        <v>0.08</v>
      </c>
      <c r="BW314" s="324" t="s">
        <v>769</v>
      </c>
      <c r="BX314" s="324" t="s">
        <v>769</v>
      </c>
      <c r="BY314" s="324" t="s">
        <v>769</v>
      </c>
      <c r="BZ314" s="286"/>
      <c r="CA314" s="285">
        <v>609</v>
      </c>
      <c r="CB314" s="285">
        <v>894</v>
      </c>
      <c r="CC314" s="285">
        <v>207</v>
      </c>
      <c r="CD314" s="285">
        <v>113</v>
      </c>
      <c r="CE314" s="299" t="s">
        <v>769</v>
      </c>
      <c r="CF314" s="299" t="s">
        <v>769</v>
      </c>
      <c r="CG314" s="320"/>
      <c r="CH314" s="285"/>
      <c r="CI314" s="286">
        <v>0.22</v>
      </c>
      <c r="CJ314" s="286">
        <v>0.32</v>
      </c>
      <c r="CK314" s="286">
        <v>7.0000000000000007E-2</v>
      </c>
      <c r="CL314" s="286">
        <v>0.04</v>
      </c>
      <c r="CM314" s="324" t="s">
        <v>769</v>
      </c>
      <c r="CN314" s="299" t="s">
        <v>769</v>
      </c>
      <c r="CO314" s="321"/>
      <c r="CP314" s="286"/>
      <c r="CQ314" s="285">
        <v>131</v>
      </c>
      <c r="CR314" s="285">
        <v>6765</v>
      </c>
      <c r="CS314" s="285">
        <v>7266</v>
      </c>
      <c r="CT314" s="285">
        <v>7595</v>
      </c>
      <c r="CU314" s="299" t="s">
        <v>769</v>
      </c>
      <c r="CV314" s="299" t="s">
        <v>769</v>
      </c>
      <c r="CW314" s="320"/>
      <c r="CX314" s="285"/>
      <c r="CY314" s="286">
        <v>0</v>
      </c>
      <c r="CZ314" s="286">
        <v>0.16</v>
      </c>
      <c r="DA314" s="286">
        <v>0.17</v>
      </c>
      <c r="DB314" s="286">
        <v>0.18</v>
      </c>
      <c r="DC314" s="324" t="s">
        <v>769</v>
      </c>
      <c r="DD314" s="324" t="s">
        <v>769</v>
      </c>
      <c r="DE314" s="321"/>
      <c r="DF314" s="286"/>
    </row>
    <row r="315" spans="1:110" s="287" customFormat="1" ht="12">
      <c r="A315" s="301">
        <v>43646</v>
      </c>
      <c r="B315" s="279" t="s">
        <v>412</v>
      </c>
      <c r="C315" s="279" t="s">
        <v>171</v>
      </c>
      <c r="D315" s="279"/>
      <c r="E315" s="293"/>
      <c r="F315" s="279" t="s">
        <v>413</v>
      </c>
      <c r="G315" s="290">
        <v>51068260563</v>
      </c>
      <c r="H315" s="279" t="s">
        <v>414</v>
      </c>
      <c r="I315" s="279" t="s">
        <v>168</v>
      </c>
      <c r="J315" s="279" t="s">
        <v>169</v>
      </c>
      <c r="K315" s="325">
        <v>43646</v>
      </c>
      <c r="L315" s="291">
        <v>12</v>
      </c>
      <c r="M315" s="285">
        <v>7538</v>
      </c>
      <c r="N315" s="285">
        <v>229374</v>
      </c>
      <c r="O315" s="285">
        <v>1209</v>
      </c>
      <c r="P315" s="285">
        <v>4100</v>
      </c>
      <c r="Q315" s="285">
        <v>928</v>
      </c>
      <c r="R315" s="285">
        <v>715</v>
      </c>
      <c r="S315" s="285">
        <v>424</v>
      </c>
      <c r="T315" s="299" t="s">
        <v>769</v>
      </c>
      <c r="U315" s="299" t="s">
        <v>769</v>
      </c>
      <c r="V315" s="299" t="s">
        <v>769</v>
      </c>
      <c r="W315" s="286">
        <v>0.16</v>
      </c>
      <c r="X315" s="286">
        <v>0.54</v>
      </c>
      <c r="Y315" s="286">
        <v>0.12</v>
      </c>
      <c r="Z315" s="286">
        <v>0.09</v>
      </c>
      <c r="AA315" s="286">
        <v>0.06</v>
      </c>
      <c r="AB315" s="324" t="s">
        <v>769</v>
      </c>
      <c r="AC315" s="324" t="s">
        <v>769</v>
      </c>
      <c r="AD315" s="324" t="s">
        <v>769</v>
      </c>
      <c r="AE315" s="285">
        <v>400</v>
      </c>
      <c r="AF315" s="285">
        <v>32349</v>
      </c>
      <c r="AG315" s="285">
        <v>33275</v>
      </c>
      <c r="AH315" s="285">
        <v>50425</v>
      </c>
      <c r="AI315" s="285">
        <v>58070</v>
      </c>
      <c r="AJ315" s="299" t="s">
        <v>769</v>
      </c>
      <c r="AK315" s="299" t="s">
        <v>769</v>
      </c>
      <c r="AL315" s="299" t="s">
        <v>769</v>
      </c>
      <c r="AM315" s="286">
        <v>1.743876812541962E-3</v>
      </c>
      <c r="AN315" s="286">
        <v>0.14103167752229984</v>
      </c>
      <c r="AO315" s="286">
        <v>0.14506875234333447</v>
      </c>
      <c r="AP315" s="286">
        <v>0.2198374706810711</v>
      </c>
      <c r="AQ315" s="286">
        <v>0.25316731626077932</v>
      </c>
      <c r="AR315" s="324" t="s">
        <v>769</v>
      </c>
      <c r="AS315" s="324" t="s">
        <v>769</v>
      </c>
      <c r="AT315" s="324" t="s">
        <v>769</v>
      </c>
      <c r="AU315" s="285">
        <v>473</v>
      </c>
      <c r="AV315" s="285">
        <v>1781</v>
      </c>
      <c r="AW315" s="285">
        <v>454</v>
      </c>
      <c r="AX315" s="285">
        <v>350</v>
      </c>
      <c r="AY315" s="320">
        <v>171</v>
      </c>
      <c r="AZ315" s="299" t="s">
        <v>769</v>
      </c>
      <c r="BA315" s="299" t="s">
        <v>769</v>
      </c>
      <c r="BB315" s="285"/>
      <c r="BC315" s="286">
        <v>0.06</v>
      </c>
      <c r="BD315" s="286">
        <v>0.24</v>
      </c>
      <c r="BE315" s="286">
        <v>0.06</v>
      </c>
      <c r="BF315" s="286">
        <v>0.05</v>
      </c>
      <c r="BG315" s="321">
        <v>0.02</v>
      </c>
      <c r="BH315" s="324" t="s">
        <v>769</v>
      </c>
      <c r="BI315" s="324" t="s">
        <v>769</v>
      </c>
      <c r="BJ315" s="286"/>
      <c r="BK315" s="285">
        <v>160</v>
      </c>
      <c r="BL315" s="285">
        <v>14202</v>
      </c>
      <c r="BM315" s="285">
        <v>16330</v>
      </c>
      <c r="BN315" s="285">
        <v>24595</v>
      </c>
      <c r="BO315" s="320">
        <v>23494</v>
      </c>
      <c r="BP315" s="299" t="s">
        <v>769</v>
      </c>
      <c r="BQ315" s="299" t="s">
        <v>769</v>
      </c>
      <c r="BR315" s="285"/>
      <c r="BS315" s="286">
        <v>0</v>
      </c>
      <c r="BT315" s="286">
        <v>0.06</v>
      </c>
      <c r="BU315" s="286">
        <v>7.0000000000000007E-2</v>
      </c>
      <c r="BV315" s="286">
        <v>0.11</v>
      </c>
      <c r="BW315" s="321">
        <v>0.1</v>
      </c>
      <c r="BX315" s="324" t="s">
        <v>769</v>
      </c>
      <c r="BY315" s="324" t="s">
        <v>769</v>
      </c>
      <c r="BZ315" s="286"/>
      <c r="CA315" s="285">
        <v>736</v>
      </c>
      <c r="CB315" s="285">
        <v>2318</v>
      </c>
      <c r="CC315" s="285">
        <v>474</v>
      </c>
      <c r="CD315" s="285">
        <v>365</v>
      </c>
      <c r="CE315" s="285">
        <v>253</v>
      </c>
      <c r="CF315" s="299" t="s">
        <v>769</v>
      </c>
      <c r="CG315" s="299" t="s">
        <v>769</v>
      </c>
      <c r="CH315" s="299" t="s">
        <v>769</v>
      </c>
      <c r="CI315" s="286">
        <v>0.1</v>
      </c>
      <c r="CJ315" s="286">
        <v>0.31</v>
      </c>
      <c r="CK315" s="286">
        <v>0.06</v>
      </c>
      <c r="CL315" s="286">
        <v>0.05</v>
      </c>
      <c r="CM315" s="286">
        <v>0.03</v>
      </c>
      <c r="CN315" s="299" t="s">
        <v>769</v>
      </c>
      <c r="CO315" s="324" t="s">
        <v>769</v>
      </c>
      <c r="CP315" s="324" t="s">
        <v>769</v>
      </c>
      <c r="CQ315" s="285">
        <v>240</v>
      </c>
      <c r="CR315" s="285">
        <v>18136</v>
      </c>
      <c r="CS315" s="285">
        <v>16945</v>
      </c>
      <c r="CT315" s="285">
        <v>25830</v>
      </c>
      <c r="CU315" s="285">
        <v>34576</v>
      </c>
      <c r="CV315" s="299" t="s">
        <v>769</v>
      </c>
      <c r="CW315" s="299" t="s">
        <v>769</v>
      </c>
      <c r="CX315" s="299" t="s">
        <v>769</v>
      </c>
      <c r="CY315" s="286">
        <v>0</v>
      </c>
      <c r="CZ315" s="286">
        <v>0.08</v>
      </c>
      <c r="DA315" s="286">
        <v>7.0000000000000007E-2</v>
      </c>
      <c r="DB315" s="286">
        <v>0.11</v>
      </c>
      <c r="DC315" s="286">
        <v>0.15</v>
      </c>
      <c r="DD315" s="324" t="s">
        <v>769</v>
      </c>
      <c r="DE315" s="324" t="s">
        <v>769</v>
      </c>
      <c r="DF315" s="324" t="s">
        <v>769</v>
      </c>
    </row>
    <row r="316" spans="1:110" s="287" customFormat="1" ht="12">
      <c r="A316" s="301">
        <v>43646</v>
      </c>
      <c r="B316" s="279" t="s">
        <v>440</v>
      </c>
      <c r="C316" s="279" t="s">
        <v>171</v>
      </c>
      <c r="D316" s="279"/>
      <c r="E316" s="293"/>
      <c r="F316" s="279" t="s">
        <v>441</v>
      </c>
      <c r="G316" s="290">
        <v>15828677472</v>
      </c>
      <c r="H316" s="279" t="s">
        <v>442</v>
      </c>
      <c r="I316" s="279" t="s">
        <v>176</v>
      </c>
      <c r="J316" s="279" t="s">
        <v>177</v>
      </c>
      <c r="K316" s="325">
        <v>43646</v>
      </c>
      <c r="L316" s="291">
        <v>12</v>
      </c>
      <c r="M316" s="285">
        <v>689</v>
      </c>
      <c r="N316" s="285">
        <v>31440</v>
      </c>
      <c r="O316" s="285">
        <v>70</v>
      </c>
      <c r="P316" s="285">
        <v>342</v>
      </c>
      <c r="Q316" s="285">
        <v>110</v>
      </c>
      <c r="R316" s="285">
        <v>84</v>
      </c>
      <c r="S316" s="285">
        <v>52</v>
      </c>
      <c r="T316" s="299" t="s">
        <v>769</v>
      </c>
      <c r="U316" s="299" t="s">
        <v>769</v>
      </c>
      <c r="V316" s="299" t="s">
        <v>769</v>
      </c>
      <c r="W316" s="286">
        <v>0.1</v>
      </c>
      <c r="X316" s="286">
        <v>0.5</v>
      </c>
      <c r="Y316" s="286">
        <v>0.16</v>
      </c>
      <c r="Z316" s="286">
        <v>0.12</v>
      </c>
      <c r="AA316" s="286">
        <v>0.08</v>
      </c>
      <c r="AB316" s="324" t="s">
        <v>769</v>
      </c>
      <c r="AC316" s="324" t="s">
        <v>769</v>
      </c>
      <c r="AD316" s="324" t="s">
        <v>769</v>
      </c>
      <c r="AE316" s="285">
        <v>31</v>
      </c>
      <c r="AF316" s="285">
        <v>3229</v>
      </c>
      <c r="AG316" s="285">
        <v>3915</v>
      </c>
      <c r="AH316" s="285">
        <v>5903</v>
      </c>
      <c r="AI316" s="285">
        <v>7106</v>
      </c>
      <c r="AJ316" s="299" t="s">
        <v>769</v>
      </c>
      <c r="AK316" s="299" t="s">
        <v>769</v>
      </c>
      <c r="AL316" s="299" t="s">
        <v>769</v>
      </c>
      <c r="AM316" s="286">
        <v>9.8600508905852409E-4</v>
      </c>
      <c r="AN316" s="286">
        <v>0.10270356234096692</v>
      </c>
      <c r="AO316" s="286">
        <v>0.12452290076335878</v>
      </c>
      <c r="AP316" s="286">
        <v>0.18775445292620865</v>
      </c>
      <c r="AQ316" s="286">
        <v>0.22601781170483459</v>
      </c>
      <c r="AR316" s="324" t="s">
        <v>769</v>
      </c>
      <c r="AS316" s="324" t="s">
        <v>769</v>
      </c>
      <c r="AT316" s="324" t="s">
        <v>769</v>
      </c>
      <c r="AU316" s="285">
        <v>34</v>
      </c>
      <c r="AV316" s="285">
        <v>169</v>
      </c>
      <c r="AW316" s="285">
        <v>45</v>
      </c>
      <c r="AX316" s="285">
        <v>50</v>
      </c>
      <c r="AY316" s="299" t="s">
        <v>769</v>
      </c>
      <c r="AZ316" s="299" t="s">
        <v>769</v>
      </c>
      <c r="BA316" s="299" t="s">
        <v>769</v>
      </c>
      <c r="BB316" s="285"/>
      <c r="BC316" s="286">
        <v>0.05</v>
      </c>
      <c r="BD316" s="286">
        <v>0.25</v>
      </c>
      <c r="BE316" s="286">
        <v>7.0000000000000007E-2</v>
      </c>
      <c r="BF316" s="286">
        <v>7.0000000000000007E-2</v>
      </c>
      <c r="BG316" s="324" t="s">
        <v>769</v>
      </c>
      <c r="BH316" s="324" t="s">
        <v>769</v>
      </c>
      <c r="BI316" s="324" t="s">
        <v>769</v>
      </c>
      <c r="BJ316" s="286"/>
      <c r="BK316" s="285">
        <v>16</v>
      </c>
      <c r="BL316" s="285">
        <v>1632</v>
      </c>
      <c r="BM316" s="285">
        <v>1547</v>
      </c>
      <c r="BN316" s="285">
        <v>3528</v>
      </c>
      <c r="BO316" s="299" t="s">
        <v>769</v>
      </c>
      <c r="BP316" s="299" t="s">
        <v>769</v>
      </c>
      <c r="BQ316" s="299" t="s">
        <v>769</v>
      </c>
      <c r="BR316" s="285"/>
      <c r="BS316" s="286">
        <v>0</v>
      </c>
      <c r="BT316" s="286">
        <v>0.05</v>
      </c>
      <c r="BU316" s="286">
        <v>0.05</v>
      </c>
      <c r="BV316" s="286">
        <v>0.11</v>
      </c>
      <c r="BW316" s="324" t="s">
        <v>769</v>
      </c>
      <c r="BX316" s="324" t="s">
        <v>769</v>
      </c>
      <c r="BY316" s="324" t="s">
        <v>769</v>
      </c>
      <c r="BZ316" s="286"/>
      <c r="CA316" s="285">
        <v>36</v>
      </c>
      <c r="CB316" s="285">
        <v>173</v>
      </c>
      <c r="CC316" s="285">
        <v>65</v>
      </c>
      <c r="CD316" s="285">
        <v>34</v>
      </c>
      <c r="CE316" s="299" t="s">
        <v>769</v>
      </c>
      <c r="CF316" s="299" t="s">
        <v>769</v>
      </c>
      <c r="CG316" s="320"/>
      <c r="CH316" s="299" t="s">
        <v>769</v>
      </c>
      <c r="CI316" s="286">
        <v>0.05</v>
      </c>
      <c r="CJ316" s="286">
        <v>0.25</v>
      </c>
      <c r="CK316" s="286">
        <v>0.09</v>
      </c>
      <c r="CL316" s="286">
        <v>0.05</v>
      </c>
      <c r="CM316" s="324" t="s">
        <v>769</v>
      </c>
      <c r="CN316" s="299" t="s">
        <v>769</v>
      </c>
      <c r="CO316" s="321"/>
      <c r="CP316" s="324" t="s">
        <v>769</v>
      </c>
      <c r="CQ316" s="285">
        <v>15</v>
      </c>
      <c r="CR316" s="285">
        <v>1597</v>
      </c>
      <c r="CS316" s="285">
        <v>2368</v>
      </c>
      <c r="CT316" s="285">
        <v>2375</v>
      </c>
      <c r="CU316" s="299" t="s">
        <v>769</v>
      </c>
      <c r="CV316" s="299" t="s">
        <v>769</v>
      </c>
      <c r="CW316" s="320"/>
      <c r="CX316" s="299" t="s">
        <v>769</v>
      </c>
      <c r="CY316" s="286">
        <v>0</v>
      </c>
      <c r="CZ316" s="286">
        <v>0.05</v>
      </c>
      <c r="DA316" s="286">
        <v>0.08</v>
      </c>
      <c r="DB316" s="286">
        <v>0.08</v>
      </c>
      <c r="DC316" s="324" t="s">
        <v>769</v>
      </c>
      <c r="DD316" s="324" t="s">
        <v>769</v>
      </c>
      <c r="DE316" s="321"/>
      <c r="DF316" s="324" t="s">
        <v>769</v>
      </c>
    </row>
    <row r="317" spans="1:110" s="287" customFormat="1" ht="12">
      <c r="A317" s="301">
        <v>43646</v>
      </c>
      <c r="B317" s="279" t="s">
        <v>253</v>
      </c>
      <c r="C317" s="279" t="s">
        <v>171</v>
      </c>
      <c r="D317" s="279"/>
      <c r="E317" s="293"/>
      <c r="F317" s="279" t="s">
        <v>266</v>
      </c>
      <c r="G317" s="290">
        <v>60562335823</v>
      </c>
      <c r="H317" s="279" t="s">
        <v>267</v>
      </c>
      <c r="I317" s="279" t="s">
        <v>168</v>
      </c>
      <c r="J317" s="279" t="s">
        <v>188</v>
      </c>
      <c r="K317" s="325">
        <v>43646</v>
      </c>
      <c r="L317" s="291">
        <v>12</v>
      </c>
      <c r="M317" s="285">
        <v>118557</v>
      </c>
      <c r="N317" s="285">
        <v>4113203</v>
      </c>
      <c r="O317" s="285">
        <v>22959</v>
      </c>
      <c r="P317" s="285">
        <v>54737</v>
      </c>
      <c r="Q317" s="285">
        <v>14614</v>
      </c>
      <c r="R317" s="285">
        <v>14263</v>
      </c>
      <c r="S317" s="285">
        <v>9364</v>
      </c>
      <c r="T317" s="320">
        <v>2387</v>
      </c>
      <c r="U317" s="299" t="s">
        <v>769</v>
      </c>
      <c r="V317" s="299" t="s">
        <v>769</v>
      </c>
      <c r="W317" s="286">
        <v>0.19</v>
      </c>
      <c r="X317" s="286">
        <v>0.46</v>
      </c>
      <c r="Y317" s="286">
        <v>0.12</v>
      </c>
      <c r="Z317" s="286">
        <v>0.12</v>
      </c>
      <c r="AA317" s="286">
        <v>0.08</v>
      </c>
      <c r="AB317" s="321">
        <v>0.02</v>
      </c>
      <c r="AC317" s="324" t="s">
        <v>769</v>
      </c>
      <c r="AD317" s="324" t="s">
        <v>769</v>
      </c>
      <c r="AE317" s="285">
        <v>9107</v>
      </c>
      <c r="AF317" s="285">
        <v>453810</v>
      </c>
      <c r="AG317" s="285">
        <v>527764</v>
      </c>
      <c r="AH317" s="285">
        <v>1022751</v>
      </c>
      <c r="AI317" s="285">
        <v>1275931</v>
      </c>
      <c r="AJ317" s="320">
        <v>662398</v>
      </c>
      <c r="AK317" s="299" t="s">
        <v>769</v>
      </c>
      <c r="AL317" s="299" t="s">
        <v>769</v>
      </c>
      <c r="AM317" s="286">
        <v>2.214089603649516E-3</v>
      </c>
      <c r="AN317" s="286">
        <v>0.1103300760988456</v>
      </c>
      <c r="AO317" s="286">
        <v>0.12830973817727936</v>
      </c>
      <c r="AP317" s="286">
        <v>0.24865074736160603</v>
      </c>
      <c r="AQ317" s="286">
        <v>0.31020375118855065</v>
      </c>
      <c r="AR317" s="321">
        <v>0.16104189362888241</v>
      </c>
      <c r="AS317" s="324" t="s">
        <v>769</v>
      </c>
      <c r="AT317" s="324" t="s">
        <v>769</v>
      </c>
      <c r="AU317" s="285">
        <v>8145</v>
      </c>
      <c r="AV317" s="285">
        <v>18700</v>
      </c>
      <c r="AW317" s="285">
        <v>4772</v>
      </c>
      <c r="AX317" s="285">
        <v>4255</v>
      </c>
      <c r="AY317" s="320">
        <v>2956</v>
      </c>
      <c r="AZ317" s="320">
        <v>1165</v>
      </c>
      <c r="BA317" s="299" t="s">
        <v>769</v>
      </c>
      <c r="BB317" s="299" t="s">
        <v>769</v>
      </c>
      <c r="BC317" s="286">
        <v>7.0000000000000007E-2</v>
      </c>
      <c r="BD317" s="286">
        <v>0.16</v>
      </c>
      <c r="BE317" s="286">
        <v>0.04</v>
      </c>
      <c r="BF317" s="286">
        <v>0.04</v>
      </c>
      <c r="BG317" s="321">
        <v>0.02</v>
      </c>
      <c r="BH317" s="321">
        <v>0.01</v>
      </c>
      <c r="BI317" s="324" t="s">
        <v>769</v>
      </c>
      <c r="BJ317" s="324" t="s">
        <v>769</v>
      </c>
      <c r="BK317" s="285">
        <v>3222</v>
      </c>
      <c r="BL317" s="285">
        <v>155949</v>
      </c>
      <c r="BM317" s="285">
        <v>172162</v>
      </c>
      <c r="BN317" s="285">
        <v>303697</v>
      </c>
      <c r="BO317" s="320">
        <v>411117</v>
      </c>
      <c r="BP317" s="320">
        <v>328969</v>
      </c>
      <c r="BQ317" s="299" t="s">
        <v>769</v>
      </c>
      <c r="BR317" s="299" t="s">
        <v>769</v>
      </c>
      <c r="BS317" s="286">
        <v>0</v>
      </c>
      <c r="BT317" s="286">
        <v>0.04</v>
      </c>
      <c r="BU317" s="286">
        <v>0.04</v>
      </c>
      <c r="BV317" s="286">
        <v>7.0000000000000007E-2</v>
      </c>
      <c r="BW317" s="321">
        <v>0.1</v>
      </c>
      <c r="BX317" s="321">
        <v>0.08</v>
      </c>
      <c r="BY317" s="324" t="s">
        <v>769</v>
      </c>
      <c r="BZ317" s="324" t="s">
        <v>769</v>
      </c>
      <c r="CA317" s="285">
        <v>14813</v>
      </c>
      <c r="CB317" s="285">
        <v>36034</v>
      </c>
      <c r="CC317" s="285">
        <v>9842</v>
      </c>
      <c r="CD317" s="285">
        <v>10008</v>
      </c>
      <c r="CE317" s="285">
        <v>6408</v>
      </c>
      <c r="CF317" s="320">
        <v>1222</v>
      </c>
      <c r="CG317" s="299" t="s">
        <v>769</v>
      </c>
      <c r="CH317" s="299" t="s">
        <v>769</v>
      </c>
      <c r="CI317" s="286">
        <v>0.12</v>
      </c>
      <c r="CJ317" s="286">
        <v>0.3</v>
      </c>
      <c r="CK317" s="286">
        <v>0.08</v>
      </c>
      <c r="CL317" s="286">
        <v>0.08</v>
      </c>
      <c r="CM317" s="286">
        <v>0.05</v>
      </c>
      <c r="CN317" s="320">
        <v>0.01</v>
      </c>
      <c r="CO317" s="324" t="s">
        <v>769</v>
      </c>
      <c r="CP317" s="324" t="s">
        <v>769</v>
      </c>
      <c r="CQ317" s="285">
        <v>5884</v>
      </c>
      <c r="CR317" s="285">
        <v>297838</v>
      </c>
      <c r="CS317" s="285">
        <v>355602</v>
      </c>
      <c r="CT317" s="285">
        <v>719054</v>
      </c>
      <c r="CU317" s="285">
        <v>864814</v>
      </c>
      <c r="CV317" s="320">
        <v>333429</v>
      </c>
      <c r="CW317" s="299" t="s">
        <v>769</v>
      </c>
      <c r="CX317" s="299" t="s">
        <v>769</v>
      </c>
      <c r="CY317" s="286">
        <v>0</v>
      </c>
      <c r="CZ317" s="286">
        <v>7.0000000000000007E-2</v>
      </c>
      <c r="DA317" s="286">
        <v>0.09</v>
      </c>
      <c r="DB317" s="286">
        <v>0.17</v>
      </c>
      <c r="DC317" s="286">
        <v>0.21</v>
      </c>
      <c r="DD317" s="321">
        <v>0.08</v>
      </c>
      <c r="DE317" s="324" t="s">
        <v>769</v>
      </c>
      <c r="DF317" s="324" t="s">
        <v>769</v>
      </c>
    </row>
    <row r="318" spans="1:110" s="287" customFormat="1" ht="12">
      <c r="A318" s="301">
        <v>43646</v>
      </c>
      <c r="B318" s="279" t="s">
        <v>268</v>
      </c>
      <c r="C318" s="279" t="s">
        <v>171</v>
      </c>
      <c r="D318" s="279"/>
      <c r="E318" s="293"/>
      <c r="F318" s="279" t="s">
        <v>269</v>
      </c>
      <c r="G318" s="290">
        <v>65127917725</v>
      </c>
      <c r="H318" s="279" t="s">
        <v>180</v>
      </c>
      <c r="I318" s="279" t="s">
        <v>176</v>
      </c>
      <c r="J318" s="279" t="s">
        <v>181</v>
      </c>
      <c r="K318" s="325">
        <v>43646</v>
      </c>
      <c r="L318" s="291">
        <v>12</v>
      </c>
      <c r="M318" s="285">
        <v>129139</v>
      </c>
      <c r="N318" s="285">
        <v>11996528</v>
      </c>
      <c r="O318" s="285">
        <v>5171</v>
      </c>
      <c r="P318" s="285">
        <v>33585</v>
      </c>
      <c r="Q318" s="285">
        <v>15952</v>
      </c>
      <c r="R318" s="285">
        <v>20855</v>
      </c>
      <c r="S318" s="285">
        <v>35539</v>
      </c>
      <c r="T318" s="320">
        <v>17158</v>
      </c>
      <c r="U318" s="320">
        <v>815</v>
      </c>
      <c r="V318" s="285">
        <v>64</v>
      </c>
      <c r="W318" s="286">
        <v>0.04</v>
      </c>
      <c r="X318" s="286">
        <v>0.26</v>
      </c>
      <c r="Y318" s="286">
        <v>0.12</v>
      </c>
      <c r="Z318" s="286">
        <v>0.16</v>
      </c>
      <c r="AA318" s="286">
        <v>0.28000000000000003</v>
      </c>
      <c r="AB318" s="321">
        <v>0.13</v>
      </c>
      <c r="AC318" s="321">
        <v>0.01</v>
      </c>
      <c r="AD318" s="286">
        <v>0</v>
      </c>
      <c r="AE318" s="285">
        <v>2158</v>
      </c>
      <c r="AF318" s="285">
        <v>336652</v>
      </c>
      <c r="AG318" s="285">
        <v>562678</v>
      </c>
      <c r="AH318" s="285">
        <v>1469710</v>
      </c>
      <c r="AI318" s="285">
        <v>4896849</v>
      </c>
      <c r="AJ318" s="320">
        <v>4196732</v>
      </c>
      <c r="AK318" s="320">
        <v>458756</v>
      </c>
      <c r="AL318" s="285">
        <v>72993</v>
      </c>
      <c r="AM318" s="286">
        <v>1.7988538016999584E-4</v>
      </c>
      <c r="AN318" s="286">
        <v>2.8062452736325044E-2</v>
      </c>
      <c r="AO318" s="286">
        <v>4.6903404051572256E-2</v>
      </c>
      <c r="AP318" s="286">
        <v>0.12251127993032651</v>
      </c>
      <c r="AQ318" s="286">
        <v>0.40818885264136423</v>
      </c>
      <c r="AR318" s="321">
        <v>0.34982888382371968</v>
      </c>
      <c r="AS318" s="321">
        <v>3.8240730984831613E-2</v>
      </c>
      <c r="AT318" s="286">
        <v>6.0845104516906888E-3</v>
      </c>
      <c r="AU318" s="285">
        <v>2925</v>
      </c>
      <c r="AV318" s="285">
        <v>20169</v>
      </c>
      <c r="AW318" s="285">
        <v>9627</v>
      </c>
      <c r="AX318" s="285">
        <v>12887</v>
      </c>
      <c r="AY318" s="320">
        <v>21793</v>
      </c>
      <c r="AZ318" s="320">
        <v>8237</v>
      </c>
      <c r="BA318" s="285">
        <v>264</v>
      </c>
      <c r="BB318" s="285">
        <v>21</v>
      </c>
      <c r="BC318" s="286">
        <v>0.02</v>
      </c>
      <c r="BD318" s="286">
        <v>0.16</v>
      </c>
      <c r="BE318" s="286">
        <v>7.0000000000000007E-2</v>
      </c>
      <c r="BF318" s="286">
        <v>0.1</v>
      </c>
      <c r="BG318" s="321">
        <v>0.17</v>
      </c>
      <c r="BH318" s="321">
        <v>0.06</v>
      </c>
      <c r="BI318" s="286">
        <v>0</v>
      </c>
      <c r="BJ318" s="286">
        <v>0</v>
      </c>
      <c r="BK318" s="285">
        <v>1221</v>
      </c>
      <c r="BL318" s="285">
        <v>203837</v>
      </c>
      <c r="BM318" s="285">
        <v>342319</v>
      </c>
      <c r="BN318" s="285">
        <v>922966</v>
      </c>
      <c r="BO318" s="320">
        <v>3024754</v>
      </c>
      <c r="BP318" s="320">
        <v>2009223</v>
      </c>
      <c r="BQ318" s="285">
        <v>146387</v>
      </c>
      <c r="BR318" s="285">
        <v>23595</v>
      </c>
      <c r="BS318" s="286">
        <v>0</v>
      </c>
      <c r="BT318" s="286">
        <v>0.02</v>
      </c>
      <c r="BU318" s="286">
        <v>0.03</v>
      </c>
      <c r="BV318" s="286">
        <v>0.08</v>
      </c>
      <c r="BW318" s="321">
        <v>0.25</v>
      </c>
      <c r="BX318" s="321">
        <v>0.17</v>
      </c>
      <c r="BY318" s="286">
        <v>0.01</v>
      </c>
      <c r="BZ318" s="286">
        <v>0</v>
      </c>
      <c r="CA318" s="285">
        <v>2231</v>
      </c>
      <c r="CB318" s="285">
        <v>13325</v>
      </c>
      <c r="CC318" s="285">
        <v>6303</v>
      </c>
      <c r="CD318" s="285">
        <v>7961</v>
      </c>
      <c r="CE318" s="285">
        <v>13745</v>
      </c>
      <c r="CF318" s="320">
        <v>8917</v>
      </c>
      <c r="CG318" s="320">
        <v>551</v>
      </c>
      <c r="CH318" s="285">
        <v>43</v>
      </c>
      <c r="CI318" s="286">
        <v>0.02</v>
      </c>
      <c r="CJ318" s="286">
        <v>0.1</v>
      </c>
      <c r="CK318" s="286">
        <v>0.05</v>
      </c>
      <c r="CL318" s="286">
        <v>0.06</v>
      </c>
      <c r="CM318" s="286">
        <v>0.11</v>
      </c>
      <c r="CN318" s="320">
        <v>7.0000000000000007E-2</v>
      </c>
      <c r="CO318" s="321">
        <v>0</v>
      </c>
      <c r="CP318" s="286">
        <v>0</v>
      </c>
      <c r="CQ318" s="285">
        <v>931</v>
      </c>
      <c r="CR318" s="285">
        <v>132019</v>
      </c>
      <c r="CS318" s="285">
        <v>219701</v>
      </c>
      <c r="CT318" s="285">
        <v>546326</v>
      </c>
      <c r="CU318" s="285">
        <v>1871951</v>
      </c>
      <c r="CV318" s="320">
        <v>2186446</v>
      </c>
      <c r="CW318" s="320">
        <v>312369</v>
      </c>
      <c r="CX318" s="285">
        <v>49398</v>
      </c>
      <c r="CY318" s="286">
        <v>0</v>
      </c>
      <c r="CZ318" s="286">
        <v>0.01</v>
      </c>
      <c r="DA318" s="286">
        <v>0.02</v>
      </c>
      <c r="DB318" s="286">
        <v>0.05</v>
      </c>
      <c r="DC318" s="286">
        <v>0.16</v>
      </c>
      <c r="DD318" s="321">
        <v>0.18</v>
      </c>
      <c r="DE318" s="321">
        <v>0.03</v>
      </c>
      <c r="DF318" s="286">
        <v>0</v>
      </c>
    </row>
    <row r="319" spans="1:110" s="287" customFormat="1" ht="12">
      <c r="A319" s="301">
        <v>43646</v>
      </c>
      <c r="B319" s="279" t="s">
        <v>310</v>
      </c>
      <c r="C319" s="279" t="s">
        <v>171</v>
      </c>
      <c r="D319" s="279" t="s">
        <v>165</v>
      </c>
      <c r="E319" s="293">
        <v>4</v>
      </c>
      <c r="F319" s="279" t="s">
        <v>311</v>
      </c>
      <c r="G319" s="290">
        <v>41272198829</v>
      </c>
      <c r="H319" s="279" t="s">
        <v>312</v>
      </c>
      <c r="I319" s="279" t="s">
        <v>176</v>
      </c>
      <c r="J319" s="279" t="s">
        <v>177</v>
      </c>
      <c r="K319" s="325">
        <v>43646</v>
      </c>
      <c r="L319" s="291">
        <v>12</v>
      </c>
      <c r="M319" s="285">
        <v>11830</v>
      </c>
      <c r="N319" s="285">
        <v>1010002</v>
      </c>
      <c r="O319" s="285">
        <v>700</v>
      </c>
      <c r="P319" s="285">
        <v>4520</v>
      </c>
      <c r="Q319" s="285">
        <v>1832</v>
      </c>
      <c r="R319" s="285">
        <v>1897</v>
      </c>
      <c r="S319" s="285">
        <v>1480</v>
      </c>
      <c r="T319" s="320">
        <v>1111</v>
      </c>
      <c r="U319" s="320">
        <v>252</v>
      </c>
      <c r="V319" s="285">
        <v>38</v>
      </c>
      <c r="W319" s="286">
        <v>0.06</v>
      </c>
      <c r="X319" s="286">
        <v>0.38</v>
      </c>
      <c r="Y319" s="286">
        <v>0.15</v>
      </c>
      <c r="Z319" s="286">
        <v>0.16</v>
      </c>
      <c r="AA319" s="286">
        <v>0.13</v>
      </c>
      <c r="AB319" s="321">
        <v>0.09</v>
      </c>
      <c r="AC319" s="321">
        <v>0.02</v>
      </c>
      <c r="AD319" s="286">
        <v>0</v>
      </c>
      <c r="AE319" s="285">
        <v>226</v>
      </c>
      <c r="AF319" s="285">
        <v>47848</v>
      </c>
      <c r="AG319" s="285">
        <v>65966</v>
      </c>
      <c r="AH319" s="285">
        <v>136099</v>
      </c>
      <c r="AI319" s="285">
        <v>209013</v>
      </c>
      <c r="AJ319" s="320">
        <v>337724</v>
      </c>
      <c r="AK319" s="320">
        <v>163418</v>
      </c>
      <c r="AL319" s="285">
        <v>49708</v>
      </c>
      <c r="AM319" s="286">
        <v>2.2376193314468685E-4</v>
      </c>
      <c r="AN319" s="286">
        <v>4.7374163615517592E-2</v>
      </c>
      <c r="AO319" s="286">
        <v>6.5312741954966419E-2</v>
      </c>
      <c r="AP319" s="286">
        <v>0.13475121831441919</v>
      </c>
      <c r="AQ319" s="286">
        <v>0.20694315456801077</v>
      </c>
      <c r="AR319" s="321">
        <v>0.33437953588210717</v>
      </c>
      <c r="AS319" s="321">
        <v>0.16179967960459485</v>
      </c>
      <c r="AT319" s="286">
        <v>4.921574412723935E-2</v>
      </c>
      <c r="AU319" s="285">
        <v>274</v>
      </c>
      <c r="AV319" s="285">
        <v>1995</v>
      </c>
      <c r="AW319" s="285">
        <v>875</v>
      </c>
      <c r="AX319" s="285">
        <v>896</v>
      </c>
      <c r="AY319" s="320">
        <v>693</v>
      </c>
      <c r="AZ319" s="320">
        <v>486</v>
      </c>
      <c r="BA319" s="299" t="s">
        <v>769</v>
      </c>
      <c r="BB319" s="299" t="s">
        <v>769</v>
      </c>
      <c r="BC319" s="286">
        <v>0.02</v>
      </c>
      <c r="BD319" s="286">
        <v>0.17</v>
      </c>
      <c r="BE319" s="286">
        <v>7.0000000000000007E-2</v>
      </c>
      <c r="BF319" s="286">
        <v>0.08</v>
      </c>
      <c r="BG319" s="321">
        <v>0.06</v>
      </c>
      <c r="BH319" s="321">
        <v>0.04</v>
      </c>
      <c r="BI319" s="324" t="s">
        <v>769</v>
      </c>
      <c r="BJ319" s="324" t="s">
        <v>769</v>
      </c>
      <c r="BK319" s="285">
        <v>94</v>
      </c>
      <c r="BL319" s="285">
        <v>21310</v>
      </c>
      <c r="BM319" s="285">
        <v>31730</v>
      </c>
      <c r="BN319" s="285">
        <v>64477</v>
      </c>
      <c r="BO319" s="320">
        <v>97944</v>
      </c>
      <c r="BP319" s="320">
        <v>143971</v>
      </c>
      <c r="BQ319" s="299" t="s">
        <v>769</v>
      </c>
      <c r="BR319" s="299" t="s">
        <v>769</v>
      </c>
      <c r="BS319" s="286">
        <v>0</v>
      </c>
      <c r="BT319" s="286">
        <v>0.02</v>
      </c>
      <c r="BU319" s="286">
        <v>0.03</v>
      </c>
      <c r="BV319" s="286">
        <v>0.06</v>
      </c>
      <c r="BW319" s="321">
        <v>0.1</v>
      </c>
      <c r="BX319" s="321">
        <v>0.14000000000000001</v>
      </c>
      <c r="BY319" s="324" t="s">
        <v>769</v>
      </c>
      <c r="BZ319" s="324" t="s">
        <v>769</v>
      </c>
      <c r="CA319" s="285">
        <v>426</v>
      </c>
      <c r="CB319" s="285">
        <v>2525</v>
      </c>
      <c r="CC319" s="285">
        <v>957</v>
      </c>
      <c r="CD319" s="285">
        <v>1001</v>
      </c>
      <c r="CE319" s="285">
        <v>787</v>
      </c>
      <c r="CF319" s="320">
        <v>625</v>
      </c>
      <c r="CG319" s="299" t="s">
        <v>769</v>
      </c>
      <c r="CH319" s="299" t="s">
        <v>769</v>
      </c>
      <c r="CI319" s="286">
        <v>0.04</v>
      </c>
      <c r="CJ319" s="286">
        <v>0.21</v>
      </c>
      <c r="CK319" s="286">
        <v>0.08</v>
      </c>
      <c r="CL319" s="286">
        <v>0.08</v>
      </c>
      <c r="CM319" s="286">
        <v>7.0000000000000007E-2</v>
      </c>
      <c r="CN319" s="320">
        <v>0.05</v>
      </c>
      <c r="CO319" s="324" t="s">
        <v>769</v>
      </c>
      <c r="CP319" s="324" t="s">
        <v>769</v>
      </c>
      <c r="CQ319" s="285">
        <v>132</v>
      </c>
      <c r="CR319" s="285">
        <v>26539</v>
      </c>
      <c r="CS319" s="285">
        <v>34236</v>
      </c>
      <c r="CT319" s="285">
        <v>71622</v>
      </c>
      <c r="CU319" s="285">
        <v>111069</v>
      </c>
      <c r="CV319" s="320">
        <v>193753</v>
      </c>
      <c r="CW319" s="299" t="s">
        <v>769</v>
      </c>
      <c r="CX319" s="299" t="s">
        <v>769</v>
      </c>
      <c r="CY319" s="286">
        <v>0</v>
      </c>
      <c r="CZ319" s="286">
        <v>0.03</v>
      </c>
      <c r="DA319" s="286">
        <v>0.03</v>
      </c>
      <c r="DB319" s="286">
        <v>7.0000000000000007E-2</v>
      </c>
      <c r="DC319" s="286">
        <v>0.11</v>
      </c>
      <c r="DD319" s="321">
        <v>0.19</v>
      </c>
      <c r="DE319" s="324" t="s">
        <v>769</v>
      </c>
      <c r="DF319" s="324" t="s">
        <v>769</v>
      </c>
    </row>
    <row r="320" spans="1:110" s="287" customFormat="1" ht="12">
      <c r="A320" s="301">
        <v>43646</v>
      </c>
      <c r="B320" s="279" t="s">
        <v>270</v>
      </c>
      <c r="C320" s="279" t="s">
        <v>171</v>
      </c>
      <c r="D320" s="279"/>
      <c r="E320" s="293"/>
      <c r="F320" s="279" t="s">
        <v>271</v>
      </c>
      <c r="G320" s="290">
        <v>76641658449</v>
      </c>
      <c r="H320" s="279" t="s">
        <v>272</v>
      </c>
      <c r="I320" s="279" t="s">
        <v>168</v>
      </c>
      <c r="J320" s="279" t="s">
        <v>188</v>
      </c>
      <c r="K320" s="325">
        <v>43646</v>
      </c>
      <c r="L320" s="291">
        <v>12</v>
      </c>
      <c r="M320" s="285">
        <v>25159</v>
      </c>
      <c r="N320" s="285">
        <v>1304348</v>
      </c>
      <c r="O320" s="285">
        <v>2435</v>
      </c>
      <c r="P320" s="285">
        <v>10401</v>
      </c>
      <c r="Q320" s="285">
        <v>3825</v>
      </c>
      <c r="R320" s="285">
        <v>4321</v>
      </c>
      <c r="S320" s="285">
        <v>3151</v>
      </c>
      <c r="T320" s="320">
        <v>956</v>
      </c>
      <c r="U320" s="299" t="s">
        <v>769</v>
      </c>
      <c r="V320" s="299" t="s">
        <v>769</v>
      </c>
      <c r="W320" s="286">
        <v>0.1</v>
      </c>
      <c r="X320" s="286">
        <v>0.41</v>
      </c>
      <c r="Y320" s="286">
        <v>0.15</v>
      </c>
      <c r="Z320" s="286">
        <v>0.17</v>
      </c>
      <c r="AA320" s="286">
        <v>0.13</v>
      </c>
      <c r="AB320" s="321">
        <v>0.04</v>
      </c>
      <c r="AC320" s="324" t="s">
        <v>769</v>
      </c>
      <c r="AD320" s="324" t="s">
        <v>769</v>
      </c>
      <c r="AE320" s="285">
        <v>805</v>
      </c>
      <c r="AF320" s="285">
        <v>101187</v>
      </c>
      <c r="AG320" s="285">
        <v>137746</v>
      </c>
      <c r="AH320" s="285">
        <v>312570</v>
      </c>
      <c r="AI320" s="285">
        <v>434073</v>
      </c>
      <c r="AJ320" s="320">
        <v>265165</v>
      </c>
      <c r="AK320" s="299" t="s">
        <v>769</v>
      </c>
      <c r="AL320" s="299" t="s">
        <v>769</v>
      </c>
      <c r="AM320" s="286">
        <v>6.1716658437778872E-4</v>
      </c>
      <c r="AN320" s="286">
        <v>7.7576689656441378E-2</v>
      </c>
      <c r="AO320" s="286">
        <v>0.10560525258596633</v>
      </c>
      <c r="AP320" s="286">
        <v>0.23963696804840426</v>
      </c>
      <c r="AQ320" s="286">
        <v>0.33278925562809925</v>
      </c>
      <c r="AR320" s="321">
        <v>0.20329313956091472</v>
      </c>
      <c r="AS320" s="324" t="s">
        <v>769</v>
      </c>
      <c r="AT320" s="324" t="s">
        <v>769</v>
      </c>
      <c r="AU320" s="285">
        <v>1427</v>
      </c>
      <c r="AV320" s="285">
        <v>6694</v>
      </c>
      <c r="AW320" s="285">
        <v>2705</v>
      </c>
      <c r="AX320" s="285">
        <v>3114</v>
      </c>
      <c r="AY320" s="320">
        <v>1936</v>
      </c>
      <c r="AZ320" s="320">
        <v>353</v>
      </c>
      <c r="BA320" s="299" t="s">
        <v>769</v>
      </c>
      <c r="BB320" s="299" t="s">
        <v>769</v>
      </c>
      <c r="BC320" s="286">
        <v>0.06</v>
      </c>
      <c r="BD320" s="286">
        <v>0.27</v>
      </c>
      <c r="BE320" s="286">
        <v>0.11</v>
      </c>
      <c r="BF320" s="286">
        <v>0.12</v>
      </c>
      <c r="BG320" s="321">
        <v>0.08</v>
      </c>
      <c r="BH320" s="321">
        <v>0.01</v>
      </c>
      <c r="BI320" s="324" t="s">
        <v>769</v>
      </c>
      <c r="BJ320" s="324" t="s">
        <v>769</v>
      </c>
      <c r="BK320" s="285">
        <v>453</v>
      </c>
      <c r="BL320" s="285">
        <v>66803</v>
      </c>
      <c r="BM320" s="285">
        <v>98491</v>
      </c>
      <c r="BN320" s="285">
        <v>225154</v>
      </c>
      <c r="BO320" s="320">
        <v>260646</v>
      </c>
      <c r="BP320" s="320">
        <v>96901</v>
      </c>
      <c r="BQ320" s="299" t="s">
        <v>769</v>
      </c>
      <c r="BR320" s="299" t="s">
        <v>769</v>
      </c>
      <c r="BS320" s="286">
        <v>0</v>
      </c>
      <c r="BT320" s="286">
        <v>0.05</v>
      </c>
      <c r="BU320" s="286">
        <v>0.08</v>
      </c>
      <c r="BV320" s="286">
        <v>0.17</v>
      </c>
      <c r="BW320" s="321">
        <v>0.2</v>
      </c>
      <c r="BX320" s="321">
        <v>7.0000000000000007E-2</v>
      </c>
      <c r="BY320" s="324" t="s">
        <v>769</v>
      </c>
      <c r="BZ320" s="324" t="s">
        <v>769</v>
      </c>
      <c r="CA320" s="285">
        <v>1008</v>
      </c>
      <c r="CB320" s="285">
        <v>3707</v>
      </c>
      <c r="CC320" s="285">
        <v>1120</v>
      </c>
      <c r="CD320" s="285">
        <v>1207</v>
      </c>
      <c r="CE320" s="285">
        <v>1215</v>
      </c>
      <c r="CF320" s="320">
        <v>603</v>
      </c>
      <c r="CG320" s="299" t="s">
        <v>769</v>
      </c>
      <c r="CH320" s="299" t="s">
        <v>769</v>
      </c>
      <c r="CI320" s="286">
        <v>0.04</v>
      </c>
      <c r="CJ320" s="286">
        <v>0.15</v>
      </c>
      <c r="CK320" s="286">
        <v>0.04</v>
      </c>
      <c r="CL320" s="286">
        <v>0.05</v>
      </c>
      <c r="CM320" s="286">
        <v>0.05</v>
      </c>
      <c r="CN320" s="320">
        <v>0.02</v>
      </c>
      <c r="CO320" s="324" t="s">
        <v>769</v>
      </c>
      <c r="CP320" s="324" t="s">
        <v>769</v>
      </c>
      <c r="CQ320" s="285">
        <v>352</v>
      </c>
      <c r="CR320" s="285">
        <v>34384</v>
      </c>
      <c r="CS320" s="285">
        <v>39256</v>
      </c>
      <c r="CT320" s="285">
        <v>87416</v>
      </c>
      <c r="CU320" s="285">
        <v>173427</v>
      </c>
      <c r="CV320" s="320">
        <v>168264</v>
      </c>
      <c r="CW320" s="299" t="s">
        <v>769</v>
      </c>
      <c r="CX320" s="299" t="s">
        <v>769</v>
      </c>
      <c r="CY320" s="286">
        <v>0</v>
      </c>
      <c r="CZ320" s="286">
        <v>0.03</v>
      </c>
      <c r="DA320" s="286">
        <v>0.03</v>
      </c>
      <c r="DB320" s="286">
        <v>7.0000000000000007E-2</v>
      </c>
      <c r="DC320" s="286">
        <v>0.13</v>
      </c>
      <c r="DD320" s="321">
        <v>0.13</v>
      </c>
      <c r="DE320" s="324" t="s">
        <v>769</v>
      </c>
      <c r="DF320" s="324" t="s">
        <v>769</v>
      </c>
    </row>
    <row r="321" spans="1:110" s="287" customFormat="1" ht="12">
      <c r="A321" s="301">
        <v>43646</v>
      </c>
      <c r="B321" s="279" t="s">
        <v>273</v>
      </c>
      <c r="C321" s="279" t="s">
        <v>171</v>
      </c>
      <c r="D321" s="279"/>
      <c r="E321" s="293"/>
      <c r="F321" s="279" t="s">
        <v>274</v>
      </c>
      <c r="G321" s="290">
        <v>62653671394</v>
      </c>
      <c r="H321" s="279" t="s">
        <v>275</v>
      </c>
      <c r="I321" s="279" t="s">
        <v>168</v>
      </c>
      <c r="J321" s="279" t="s">
        <v>188</v>
      </c>
      <c r="K321" s="325">
        <v>43646</v>
      </c>
      <c r="L321" s="291">
        <v>12</v>
      </c>
      <c r="M321" s="285">
        <v>1875009</v>
      </c>
      <c r="N321" s="285">
        <v>46185593</v>
      </c>
      <c r="O321" s="285">
        <v>316944</v>
      </c>
      <c r="P321" s="285">
        <v>1054193</v>
      </c>
      <c r="Q321" s="285">
        <v>236703</v>
      </c>
      <c r="R321" s="285">
        <v>166387</v>
      </c>
      <c r="S321" s="285">
        <v>80771</v>
      </c>
      <c r="T321" s="320">
        <v>18304</v>
      </c>
      <c r="U321" s="320">
        <v>1498</v>
      </c>
      <c r="V321" s="285">
        <v>209</v>
      </c>
      <c r="W321" s="286">
        <v>0.17</v>
      </c>
      <c r="X321" s="286">
        <v>0.56000000000000005</v>
      </c>
      <c r="Y321" s="286">
        <v>0.13</v>
      </c>
      <c r="Z321" s="286">
        <v>0.09</v>
      </c>
      <c r="AA321" s="286">
        <v>0.04</v>
      </c>
      <c r="AB321" s="321">
        <v>0.01</v>
      </c>
      <c r="AC321" s="321">
        <v>0</v>
      </c>
      <c r="AD321" s="286">
        <v>0</v>
      </c>
      <c r="AE321" s="285">
        <v>119875</v>
      </c>
      <c r="AF321" s="285">
        <v>8807486</v>
      </c>
      <c r="AG321" s="285">
        <v>8434068</v>
      </c>
      <c r="AH321" s="285">
        <v>11655595</v>
      </c>
      <c r="AI321" s="285">
        <v>10905607</v>
      </c>
      <c r="AJ321" s="320">
        <v>4988200</v>
      </c>
      <c r="AK321" s="320">
        <v>974378</v>
      </c>
      <c r="AL321" s="285">
        <v>300384</v>
      </c>
      <c r="AM321" s="286">
        <v>2.5955063519483229E-3</v>
      </c>
      <c r="AN321" s="286">
        <v>0.1906976922435531</v>
      </c>
      <c r="AO321" s="286">
        <v>0.18261253027540428</v>
      </c>
      <c r="AP321" s="286">
        <v>0.25236430330124809</v>
      </c>
      <c r="AQ321" s="286">
        <v>0.23612573297478284</v>
      </c>
      <c r="AR321" s="321">
        <v>0.1080033767239927</v>
      </c>
      <c r="AS321" s="321">
        <v>2.1097011788935999E-2</v>
      </c>
      <c r="AT321" s="286">
        <v>6.5038463401346823E-3</v>
      </c>
      <c r="AU321" s="285">
        <v>177341</v>
      </c>
      <c r="AV321" s="285">
        <v>634149</v>
      </c>
      <c r="AW321" s="285">
        <v>153828</v>
      </c>
      <c r="AX321" s="285">
        <v>107218</v>
      </c>
      <c r="AY321" s="320">
        <v>46072</v>
      </c>
      <c r="AZ321" s="320">
        <v>8382</v>
      </c>
      <c r="BA321" s="285">
        <v>650</v>
      </c>
      <c r="BB321" s="299" t="s">
        <v>769</v>
      </c>
      <c r="BC321" s="286">
        <v>0.09</v>
      </c>
      <c r="BD321" s="286">
        <v>0.34</v>
      </c>
      <c r="BE321" s="286">
        <v>0.08</v>
      </c>
      <c r="BF321" s="286">
        <v>0.06</v>
      </c>
      <c r="BG321" s="321">
        <v>0.02</v>
      </c>
      <c r="BH321" s="321">
        <v>0</v>
      </c>
      <c r="BI321" s="286">
        <v>0</v>
      </c>
      <c r="BJ321" s="324" t="s">
        <v>769</v>
      </c>
      <c r="BK321" s="285">
        <v>66951</v>
      </c>
      <c r="BL321" s="285">
        <v>5418226</v>
      </c>
      <c r="BM321" s="285">
        <v>5489210</v>
      </c>
      <c r="BN321" s="285">
        <v>7495045</v>
      </c>
      <c r="BO321" s="320">
        <v>6138537</v>
      </c>
      <c r="BP321" s="320">
        <v>2276371</v>
      </c>
      <c r="BQ321" s="285">
        <v>420522</v>
      </c>
      <c r="BR321" s="299" t="s">
        <v>769</v>
      </c>
      <c r="BS321" s="286">
        <v>0</v>
      </c>
      <c r="BT321" s="286">
        <v>0.12</v>
      </c>
      <c r="BU321" s="286">
        <v>0.12</v>
      </c>
      <c r="BV321" s="286">
        <v>0.16</v>
      </c>
      <c r="BW321" s="321">
        <v>0.13</v>
      </c>
      <c r="BX321" s="321">
        <v>0.05</v>
      </c>
      <c r="BY321" s="286">
        <v>0.01</v>
      </c>
      <c r="BZ321" s="324" t="s">
        <v>769</v>
      </c>
      <c r="CA321" s="285">
        <v>139603</v>
      </c>
      <c r="CB321" s="285">
        <v>420043</v>
      </c>
      <c r="CC321" s="285">
        <v>82875</v>
      </c>
      <c r="CD321" s="285">
        <v>59169</v>
      </c>
      <c r="CE321" s="285">
        <v>34699</v>
      </c>
      <c r="CF321" s="320">
        <v>9922</v>
      </c>
      <c r="CG321" s="320">
        <v>848</v>
      </c>
      <c r="CH321" s="299" t="s">
        <v>769</v>
      </c>
      <c r="CI321" s="286">
        <v>7.0000000000000007E-2</v>
      </c>
      <c r="CJ321" s="286">
        <v>0.22</v>
      </c>
      <c r="CK321" s="286">
        <v>0.04</v>
      </c>
      <c r="CL321" s="286">
        <v>0.03</v>
      </c>
      <c r="CM321" s="286">
        <v>0.02</v>
      </c>
      <c r="CN321" s="320">
        <v>0.01</v>
      </c>
      <c r="CO321" s="321">
        <v>0</v>
      </c>
      <c r="CP321" s="324" t="s">
        <v>769</v>
      </c>
      <c r="CQ321" s="285">
        <v>52924</v>
      </c>
      <c r="CR321" s="285">
        <v>3389252</v>
      </c>
      <c r="CS321" s="285">
        <v>2944858</v>
      </c>
      <c r="CT321" s="285">
        <v>4160550</v>
      </c>
      <c r="CU321" s="285">
        <v>4767070</v>
      </c>
      <c r="CV321" s="320">
        <v>2711829</v>
      </c>
      <c r="CW321" s="320">
        <v>553856</v>
      </c>
      <c r="CX321" s="299" t="s">
        <v>769</v>
      </c>
      <c r="CY321" s="286">
        <v>0</v>
      </c>
      <c r="CZ321" s="286">
        <v>7.0000000000000007E-2</v>
      </c>
      <c r="DA321" s="286">
        <v>0.06</v>
      </c>
      <c r="DB321" s="286">
        <v>0.09</v>
      </c>
      <c r="DC321" s="286">
        <v>0.1</v>
      </c>
      <c r="DD321" s="321">
        <v>0.06</v>
      </c>
      <c r="DE321" s="321">
        <v>0.01</v>
      </c>
      <c r="DF321" s="324" t="s">
        <v>769</v>
      </c>
    </row>
    <row r="322" spans="1:110" s="287" customFormat="1" ht="12">
      <c r="A322" s="301">
        <v>43646</v>
      </c>
      <c r="B322" s="279" t="s">
        <v>276</v>
      </c>
      <c r="C322" s="279" t="s">
        <v>171</v>
      </c>
      <c r="D322" s="279" t="s">
        <v>165</v>
      </c>
      <c r="E322" s="293">
        <v>7</v>
      </c>
      <c r="F322" s="279" t="s">
        <v>277</v>
      </c>
      <c r="G322" s="290">
        <v>61808189263</v>
      </c>
      <c r="H322" s="279" t="s">
        <v>278</v>
      </c>
      <c r="I322" s="279" t="s">
        <v>168</v>
      </c>
      <c r="J322" s="279" t="s">
        <v>169</v>
      </c>
      <c r="K322" s="325">
        <v>43646</v>
      </c>
      <c r="L322" s="291">
        <v>12</v>
      </c>
      <c r="M322" s="285">
        <v>280839</v>
      </c>
      <c r="N322" s="285">
        <v>10752654</v>
      </c>
      <c r="O322" s="285">
        <v>77442</v>
      </c>
      <c r="P322" s="285">
        <v>105576</v>
      </c>
      <c r="Q322" s="285">
        <v>33871</v>
      </c>
      <c r="R322" s="285">
        <v>31878</v>
      </c>
      <c r="S322" s="285">
        <v>22101</v>
      </c>
      <c r="T322" s="320">
        <v>9143</v>
      </c>
      <c r="U322" s="320">
        <v>767</v>
      </c>
      <c r="V322" s="285">
        <v>61</v>
      </c>
      <c r="W322" s="286">
        <v>0.28000000000000003</v>
      </c>
      <c r="X322" s="286">
        <v>0.38</v>
      </c>
      <c r="Y322" s="286">
        <v>0.12</v>
      </c>
      <c r="Z322" s="286">
        <v>0.11</v>
      </c>
      <c r="AA322" s="286">
        <v>0.08</v>
      </c>
      <c r="AB322" s="321">
        <v>0.03</v>
      </c>
      <c r="AC322" s="321">
        <v>0</v>
      </c>
      <c r="AD322" s="286">
        <v>0</v>
      </c>
      <c r="AE322" s="285">
        <v>12494</v>
      </c>
      <c r="AF322" s="285">
        <v>997699</v>
      </c>
      <c r="AG322" s="285">
        <v>1224608</v>
      </c>
      <c r="AH322" s="285">
        <v>2279726</v>
      </c>
      <c r="AI322" s="285">
        <v>3064670</v>
      </c>
      <c r="AJ322" s="320">
        <v>2607550</v>
      </c>
      <c r="AK322" s="320">
        <v>483902</v>
      </c>
      <c r="AL322" s="285">
        <v>82005</v>
      </c>
      <c r="AM322" s="286">
        <v>1.1619456926634114E-3</v>
      </c>
      <c r="AN322" s="286">
        <v>9.2786301874867361E-2</v>
      </c>
      <c r="AO322" s="286">
        <v>0.11388890593894307</v>
      </c>
      <c r="AP322" s="286">
        <v>0.21201519178427949</v>
      </c>
      <c r="AQ322" s="286">
        <v>0.28501521577835576</v>
      </c>
      <c r="AR322" s="321">
        <v>0.24250292067428189</v>
      </c>
      <c r="AS322" s="321">
        <v>4.5003029019626224E-2</v>
      </c>
      <c r="AT322" s="286">
        <v>7.6264892369827956E-3</v>
      </c>
      <c r="AU322" s="285">
        <v>30613</v>
      </c>
      <c r="AV322" s="285">
        <v>46645</v>
      </c>
      <c r="AW322" s="285">
        <v>15168</v>
      </c>
      <c r="AX322" s="285">
        <v>13601</v>
      </c>
      <c r="AY322" s="320">
        <v>7711</v>
      </c>
      <c r="AZ322" s="320">
        <v>2156</v>
      </c>
      <c r="BA322" s="299" t="s">
        <v>769</v>
      </c>
      <c r="BB322" s="299" t="s">
        <v>769</v>
      </c>
      <c r="BC322" s="286">
        <v>0.11</v>
      </c>
      <c r="BD322" s="286">
        <v>0.17</v>
      </c>
      <c r="BE322" s="286">
        <v>0.05</v>
      </c>
      <c r="BF322" s="286">
        <v>0.05</v>
      </c>
      <c r="BG322" s="321">
        <v>0.03</v>
      </c>
      <c r="BH322" s="321">
        <v>0.01</v>
      </c>
      <c r="BI322" s="324" t="s">
        <v>769</v>
      </c>
      <c r="BJ322" s="324" t="s">
        <v>769</v>
      </c>
      <c r="BK322" s="285">
        <v>5344</v>
      </c>
      <c r="BL322" s="285">
        <v>442861</v>
      </c>
      <c r="BM322" s="285">
        <v>548698</v>
      </c>
      <c r="BN322" s="285">
        <v>964218</v>
      </c>
      <c r="BO322" s="320">
        <v>1050247</v>
      </c>
      <c r="BP322" s="320">
        <v>596360</v>
      </c>
      <c r="BQ322" s="299" t="s">
        <v>769</v>
      </c>
      <c r="BR322" s="299" t="s">
        <v>769</v>
      </c>
      <c r="BS322" s="286">
        <v>0</v>
      </c>
      <c r="BT322" s="286">
        <v>0.04</v>
      </c>
      <c r="BU322" s="286">
        <v>0.05</v>
      </c>
      <c r="BV322" s="286">
        <v>0.09</v>
      </c>
      <c r="BW322" s="321">
        <v>0.1</v>
      </c>
      <c r="BX322" s="321">
        <v>0.06</v>
      </c>
      <c r="BY322" s="324" t="s">
        <v>769</v>
      </c>
      <c r="BZ322" s="324" t="s">
        <v>769</v>
      </c>
      <c r="CA322" s="285">
        <v>46829</v>
      </c>
      <c r="CB322" s="285">
        <v>58931</v>
      </c>
      <c r="CC322" s="285">
        <v>18703</v>
      </c>
      <c r="CD322" s="285">
        <v>18277</v>
      </c>
      <c r="CE322" s="285">
        <v>14390</v>
      </c>
      <c r="CF322" s="320">
        <v>6987</v>
      </c>
      <c r="CG322" s="299" t="s">
        <v>769</v>
      </c>
      <c r="CH322" s="299" t="s">
        <v>769</v>
      </c>
      <c r="CI322" s="286">
        <v>0.17</v>
      </c>
      <c r="CJ322" s="286">
        <v>0.21</v>
      </c>
      <c r="CK322" s="286">
        <v>7.0000000000000007E-2</v>
      </c>
      <c r="CL322" s="286">
        <v>7.0000000000000007E-2</v>
      </c>
      <c r="CM322" s="286">
        <v>0.05</v>
      </c>
      <c r="CN322" s="320">
        <v>0.02</v>
      </c>
      <c r="CO322" s="324" t="s">
        <v>769</v>
      </c>
      <c r="CP322" s="324" t="s">
        <v>769</v>
      </c>
      <c r="CQ322" s="285">
        <v>7150</v>
      </c>
      <c r="CR322" s="285">
        <v>554838</v>
      </c>
      <c r="CS322" s="285">
        <v>675910</v>
      </c>
      <c r="CT322" s="285">
        <v>1315508</v>
      </c>
      <c r="CU322" s="285">
        <v>2014423</v>
      </c>
      <c r="CV322" s="320">
        <v>2011190</v>
      </c>
      <c r="CW322" s="299" t="s">
        <v>769</v>
      </c>
      <c r="CX322" s="299" t="s">
        <v>769</v>
      </c>
      <c r="CY322" s="286">
        <v>0</v>
      </c>
      <c r="CZ322" s="286">
        <v>0.05</v>
      </c>
      <c r="DA322" s="286">
        <v>0.06</v>
      </c>
      <c r="DB322" s="286">
        <v>0.12</v>
      </c>
      <c r="DC322" s="286">
        <v>0.19</v>
      </c>
      <c r="DD322" s="321">
        <v>0.19</v>
      </c>
      <c r="DE322" s="324" t="s">
        <v>769</v>
      </c>
      <c r="DF322" s="324" t="s">
        <v>769</v>
      </c>
    </row>
    <row r="323" spans="1:110" s="287" customFormat="1" ht="12">
      <c r="A323" s="301">
        <v>43646</v>
      </c>
      <c r="B323" s="279" t="s">
        <v>279</v>
      </c>
      <c r="C323" s="279" t="s">
        <v>164</v>
      </c>
      <c r="D323" s="279" t="s">
        <v>165</v>
      </c>
      <c r="E323" s="293">
        <v>7</v>
      </c>
      <c r="F323" s="279" t="s">
        <v>277</v>
      </c>
      <c r="G323" s="290">
        <v>61808189263</v>
      </c>
      <c r="H323" s="279" t="s">
        <v>278</v>
      </c>
      <c r="I323" s="279" t="s">
        <v>168</v>
      </c>
      <c r="J323" s="279" t="s">
        <v>169</v>
      </c>
      <c r="K323" s="325">
        <v>43646</v>
      </c>
      <c r="L323" s="291">
        <v>12</v>
      </c>
      <c r="M323" s="285">
        <v>3128</v>
      </c>
      <c r="N323" s="285">
        <v>351200</v>
      </c>
      <c r="O323" s="285">
        <v>208</v>
      </c>
      <c r="P323" s="285">
        <v>729</v>
      </c>
      <c r="Q323" s="285">
        <v>397</v>
      </c>
      <c r="R323" s="285">
        <v>642</v>
      </c>
      <c r="S323" s="285">
        <v>646</v>
      </c>
      <c r="T323" s="320">
        <v>417</v>
      </c>
      <c r="U323" s="299" t="s">
        <v>769</v>
      </c>
      <c r="V323" s="299" t="s">
        <v>769</v>
      </c>
      <c r="W323" s="286">
        <v>7.0000000000000007E-2</v>
      </c>
      <c r="X323" s="286">
        <v>0.23</v>
      </c>
      <c r="Y323" s="286">
        <v>0.13</v>
      </c>
      <c r="Z323" s="286">
        <v>0.21</v>
      </c>
      <c r="AA323" s="286">
        <v>0.21</v>
      </c>
      <c r="AB323" s="321">
        <v>0.13</v>
      </c>
      <c r="AC323" s="324" t="s">
        <v>769</v>
      </c>
      <c r="AD323" s="324" t="s">
        <v>769</v>
      </c>
      <c r="AE323" s="285">
        <v>45</v>
      </c>
      <c r="AF323" s="285">
        <v>7218</v>
      </c>
      <c r="AG323" s="285">
        <v>14636</v>
      </c>
      <c r="AH323" s="285">
        <v>47498</v>
      </c>
      <c r="AI323" s="285">
        <v>91074</v>
      </c>
      <c r="AJ323" s="320">
        <v>124593</v>
      </c>
      <c r="AK323" s="299" t="s">
        <v>769</v>
      </c>
      <c r="AL323" s="299" t="s">
        <v>769</v>
      </c>
      <c r="AM323" s="286">
        <v>1.2813211845102507E-4</v>
      </c>
      <c r="AN323" s="286">
        <v>2.055239179954442E-2</v>
      </c>
      <c r="AO323" s="286">
        <v>4.1674259681093395E-2</v>
      </c>
      <c r="AP323" s="286">
        <v>0.13524487471526195</v>
      </c>
      <c r="AQ323" s="286">
        <v>0.25932232346241457</v>
      </c>
      <c r="AR323" s="321">
        <v>0.3547636674259681</v>
      </c>
      <c r="AS323" s="324" t="s">
        <v>769</v>
      </c>
      <c r="AT323" s="324" t="s">
        <v>769</v>
      </c>
      <c r="AU323" s="285">
        <v>111</v>
      </c>
      <c r="AV323" s="285">
        <v>421</v>
      </c>
      <c r="AW323" s="285">
        <v>251</v>
      </c>
      <c r="AX323" s="285">
        <v>444</v>
      </c>
      <c r="AY323" s="320">
        <v>397</v>
      </c>
      <c r="AZ323" s="320">
        <v>202</v>
      </c>
      <c r="BA323" s="299" t="s">
        <v>769</v>
      </c>
      <c r="BB323" s="299" t="s">
        <v>769</v>
      </c>
      <c r="BC323" s="286">
        <v>0.04</v>
      </c>
      <c r="BD323" s="286">
        <v>0.13</v>
      </c>
      <c r="BE323" s="286">
        <v>0.08</v>
      </c>
      <c r="BF323" s="286">
        <v>0.14000000000000001</v>
      </c>
      <c r="BG323" s="321">
        <v>0.13</v>
      </c>
      <c r="BH323" s="321">
        <v>0.06</v>
      </c>
      <c r="BI323" s="324" t="s">
        <v>769</v>
      </c>
      <c r="BJ323" s="324" t="s">
        <v>769</v>
      </c>
      <c r="BK323" s="285">
        <v>20</v>
      </c>
      <c r="BL323" s="285">
        <v>4071</v>
      </c>
      <c r="BM323" s="285">
        <v>9228</v>
      </c>
      <c r="BN323" s="285">
        <v>32851</v>
      </c>
      <c r="BO323" s="320">
        <v>54800</v>
      </c>
      <c r="BP323" s="320">
        <v>58467</v>
      </c>
      <c r="BQ323" s="299" t="s">
        <v>769</v>
      </c>
      <c r="BR323" s="299" t="s">
        <v>769</v>
      </c>
      <c r="BS323" s="286">
        <v>0</v>
      </c>
      <c r="BT323" s="286">
        <v>0.01</v>
      </c>
      <c r="BU323" s="286">
        <v>0.03</v>
      </c>
      <c r="BV323" s="286">
        <v>0.09</v>
      </c>
      <c r="BW323" s="321">
        <v>0.16</v>
      </c>
      <c r="BX323" s="321">
        <v>0.17</v>
      </c>
      <c r="BY323" s="324" t="s">
        <v>769</v>
      </c>
      <c r="BZ323" s="324" t="s">
        <v>769</v>
      </c>
      <c r="CA323" s="285">
        <v>97</v>
      </c>
      <c r="CB323" s="285">
        <v>308</v>
      </c>
      <c r="CC323" s="285">
        <v>146</v>
      </c>
      <c r="CD323" s="285">
        <v>198</v>
      </c>
      <c r="CE323" s="285">
        <v>249</v>
      </c>
      <c r="CF323" s="320">
        <v>215</v>
      </c>
      <c r="CG323" s="299" t="s">
        <v>769</v>
      </c>
      <c r="CH323" s="299" t="s">
        <v>769</v>
      </c>
      <c r="CI323" s="286">
        <v>0.03</v>
      </c>
      <c r="CJ323" s="286">
        <v>0.1</v>
      </c>
      <c r="CK323" s="286">
        <v>0.05</v>
      </c>
      <c r="CL323" s="286">
        <v>0.06</v>
      </c>
      <c r="CM323" s="286">
        <v>0.08</v>
      </c>
      <c r="CN323" s="320">
        <v>7.0000000000000007E-2</v>
      </c>
      <c r="CO323" s="324" t="s">
        <v>769</v>
      </c>
      <c r="CP323" s="324" t="s">
        <v>769</v>
      </c>
      <c r="CQ323" s="285">
        <v>25</v>
      </c>
      <c r="CR323" s="285">
        <v>3147</v>
      </c>
      <c r="CS323" s="285">
        <v>5408</v>
      </c>
      <c r="CT323" s="285">
        <v>14647</v>
      </c>
      <c r="CU323" s="285">
        <v>36274</v>
      </c>
      <c r="CV323" s="320">
        <v>66126</v>
      </c>
      <c r="CW323" s="299" t="s">
        <v>769</v>
      </c>
      <c r="CX323" s="299" t="s">
        <v>769</v>
      </c>
      <c r="CY323" s="286">
        <v>0</v>
      </c>
      <c r="CZ323" s="286">
        <v>0.01</v>
      </c>
      <c r="DA323" s="286">
        <v>0.02</v>
      </c>
      <c r="DB323" s="286">
        <v>0.04</v>
      </c>
      <c r="DC323" s="286">
        <v>0.1</v>
      </c>
      <c r="DD323" s="321">
        <v>0.19</v>
      </c>
      <c r="DE323" s="324" t="s">
        <v>769</v>
      </c>
      <c r="DF323" s="324" t="s">
        <v>769</v>
      </c>
    </row>
    <row r="324" spans="1:110" s="287" customFormat="1" ht="12">
      <c r="A324" s="301">
        <v>43646</v>
      </c>
      <c r="B324" s="279" t="s">
        <v>415</v>
      </c>
      <c r="C324" s="279" t="s">
        <v>171</v>
      </c>
      <c r="D324" s="279" t="s">
        <v>165</v>
      </c>
      <c r="E324" s="293">
        <v>7</v>
      </c>
      <c r="F324" s="279" t="s">
        <v>352</v>
      </c>
      <c r="G324" s="290">
        <v>39827542991</v>
      </c>
      <c r="H324" s="279" t="s">
        <v>353</v>
      </c>
      <c r="I324" s="279" t="s">
        <v>168</v>
      </c>
      <c r="J324" s="279" t="s">
        <v>169</v>
      </c>
      <c r="K324" s="325">
        <v>43646</v>
      </c>
      <c r="L324" s="291">
        <v>12</v>
      </c>
      <c r="M324" s="285">
        <v>481019</v>
      </c>
      <c r="N324" s="285">
        <v>12078666</v>
      </c>
      <c r="O324" s="285">
        <v>159010</v>
      </c>
      <c r="P324" s="285">
        <v>188597</v>
      </c>
      <c r="Q324" s="285">
        <v>58096</v>
      </c>
      <c r="R324" s="285">
        <v>45823</v>
      </c>
      <c r="S324" s="285">
        <v>23050</v>
      </c>
      <c r="T324" s="320">
        <v>6066</v>
      </c>
      <c r="U324" s="320">
        <v>356</v>
      </c>
      <c r="V324" s="285">
        <v>21</v>
      </c>
      <c r="W324" s="286">
        <v>0.33</v>
      </c>
      <c r="X324" s="286">
        <v>0.39</v>
      </c>
      <c r="Y324" s="286">
        <v>0.12</v>
      </c>
      <c r="Z324" s="286">
        <v>0.1</v>
      </c>
      <c r="AA324" s="286">
        <v>0.05</v>
      </c>
      <c r="AB324" s="321">
        <v>0.01</v>
      </c>
      <c r="AC324" s="321">
        <v>0</v>
      </c>
      <c r="AD324" s="286">
        <v>0</v>
      </c>
      <c r="AE324" s="285">
        <v>24991</v>
      </c>
      <c r="AF324" s="285">
        <v>1695624</v>
      </c>
      <c r="AG324" s="285">
        <v>2089114</v>
      </c>
      <c r="AH324" s="285">
        <v>3223549</v>
      </c>
      <c r="AI324" s="285">
        <v>3125355</v>
      </c>
      <c r="AJ324" s="320">
        <v>1667654</v>
      </c>
      <c r="AK324" s="320">
        <v>223861</v>
      </c>
      <c r="AL324" s="285">
        <v>28518</v>
      </c>
      <c r="AM324" s="286">
        <v>2.0690198735522614E-3</v>
      </c>
      <c r="AN324" s="286">
        <v>0.14038172758481773</v>
      </c>
      <c r="AO324" s="286">
        <v>0.17295900060486813</v>
      </c>
      <c r="AP324" s="286">
        <v>0.26687955441436995</v>
      </c>
      <c r="AQ324" s="286">
        <v>0.25875001428137845</v>
      </c>
      <c r="AR324" s="321">
        <v>0.13806607451518238</v>
      </c>
      <c r="AS324" s="321">
        <v>1.8533586407638063E-2</v>
      </c>
      <c r="AT324" s="286">
        <v>2.3610223181930851E-3</v>
      </c>
      <c r="AU324" s="285">
        <v>71359</v>
      </c>
      <c r="AV324" s="285">
        <v>87946</v>
      </c>
      <c r="AW324" s="285">
        <v>25682</v>
      </c>
      <c r="AX324" s="285">
        <v>17973</v>
      </c>
      <c r="AY324" s="320">
        <v>7438</v>
      </c>
      <c r="AZ324" s="320">
        <v>1616</v>
      </c>
      <c r="BA324" s="299" t="s">
        <v>769</v>
      </c>
      <c r="BB324" s="299" t="s">
        <v>769</v>
      </c>
      <c r="BC324" s="286">
        <v>0.15</v>
      </c>
      <c r="BD324" s="286">
        <v>0.18</v>
      </c>
      <c r="BE324" s="286">
        <v>0.05</v>
      </c>
      <c r="BF324" s="286">
        <v>0.04</v>
      </c>
      <c r="BG324" s="321">
        <v>0.02</v>
      </c>
      <c r="BH324" s="321">
        <v>0</v>
      </c>
      <c r="BI324" s="324" t="s">
        <v>769</v>
      </c>
      <c r="BJ324" s="324" t="s">
        <v>769</v>
      </c>
      <c r="BK324" s="285">
        <v>11806</v>
      </c>
      <c r="BL324" s="285">
        <v>789253</v>
      </c>
      <c r="BM324" s="285">
        <v>920399</v>
      </c>
      <c r="BN324" s="285">
        <v>1253254</v>
      </c>
      <c r="BO324" s="320">
        <v>998681</v>
      </c>
      <c r="BP324" s="320">
        <v>441850</v>
      </c>
      <c r="BQ324" s="299" t="s">
        <v>769</v>
      </c>
      <c r="BR324" s="299" t="s">
        <v>769</v>
      </c>
      <c r="BS324" s="286">
        <v>0</v>
      </c>
      <c r="BT324" s="286">
        <v>7.0000000000000007E-2</v>
      </c>
      <c r="BU324" s="286">
        <v>0.08</v>
      </c>
      <c r="BV324" s="286">
        <v>0.1</v>
      </c>
      <c r="BW324" s="321">
        <v>0.08</v>
      </c>
      <c r="BX324" s="321">
        <v>0.04</v>
      </c>
      <c r="BY324" s="324" t="s">
        <v>769</v>
      </c>
      <c r="BZ324" s="324" t="s">
        <v>769</v>
      </c>
      <c r="CA324" s="285">
        <v>87651</v>
      </c>
      <c r="CB324" s="285">
        <v>100651</v>
      </c>
      <c r="CC324" s="285">
        <v>32414</v>
      </c>
      <c r="CD324" s="285">
        <v>27850</v>
      </c>
      <c r="CE324" s="285">
        <v>15612</v>
      </c>
      <c r="CF324" s="320">
        <v>4450</v>
      </c>
      <c r="CG324" s="299" t="s">
        <v>769</v>
      </c>
      <c r="CH324" s="299" t="s">
        <v>769</v>
      </c>
      <c r="CI324" s="286">
        <v>0.18</v>
      </c>
      <c r="CJ324" s="286">
        <v>0.21</v>
      </c>
      <c r="CK324" s="286">
        <v>7.0000000000000007E-2</v>
      </c>
      <c r="CL324" s="286">
        <v>0.06</v>
      </c>
      <c r="CM324" s="286">
        <v>0.03</v>
      </c>
      <c r="CN324" s="320">
        <v>0.01</v>
      </c>
      <c r="CO324" s="324" t="s">
        <v>769</v>
      </c>
      <c r="CP324" s="324" t="s">
        <v>769</v>
      </c>
      <c r="CQ324" s="285">
        <v>13185</v>
      </c>
      <c r="CR324" s="285">
        <v>906371</v>
      </c>
      <c r="CS324" s="285">
        <v>1168715</v>
      </c>
      <c r="CT324" s="285">
        <v>1970295</v>
      </c>
      <c r="CU324" s="285">
        <v>2126674</v>
      </c>
      <c r="CV324" s="320">
        <v>1225804</v>
      </c>
      <c r="CW324" s="299" t="s">
        <v>769</v>
      </c>
      <c r="CX324" s="299" t="s">
        <v>769</v>
      </c>
      <c r="CY324" s="286">
        <v>0</v>
      </c>
      <c r="CZ324" s="286">
        <v>0.08</v>
      </c>
      <c r="DA324" s="286">
        <v>0.1</v>
      </c>
      <c r="DB324" s="286">
        <v>0.16</v>
      </c>
      <c r="DC324" s="286">
        <v>0.18</v>
      </c>
      <c r="DD324" s="321">
        <v>0.1</v>
      </c>
      <c r="DE324" s="324" t="s">
        <v>769</v>
      </c>
      <c r="DF324" s="324" t="s">
        <v>769</v>
      </c>
    </row>
    <row r="325" spans="1:110" s="287" customFormat="1" ht="12">
      <c r="A325" s="301">
        <v>43646</v>
      </c>
      <c r="B325" s="279" t="s">
        <v>354</v>
      </c>
      <c r="C325" s="279" t="s">
        <v>164</v>
      </c>
      <c r="D325" s="279" t="s">
        <v>165</v>
      </c>
      <c r="E325" s="293">
        <v>7</v>
      </c>
      <c r="F325" s="279" t="s">
        <v>352</v>
      </c>
      <c r="G325" s="290">
        <v>39827542991</v>
      </c>
      <c r="H325" s="279" t="s">
        <v>353</v>
      </c>
      <c r="I325" s="279" t="s">
        <v>168</v>
      </c>
      <c r="J325" s="279" t="s">
        <v>169</v>
      </c>
      <c r="K325" s="325">
        <v>43646</v>
      </c>
      <c r="L325" s="291">
        <v>12</v>
      </c>
      <c r="M325" s="285">
        <v>40250</v>
      </c>
      <c r="N325" s="285">
        <v>2627512</v>
      </c>
      <c r="O325" s="285">
        <v>5672</v>
      </c>
      <c r="P325" s="285">
        <v>11323</v>
      </c>
      <c r="Q325" s="285">
        <v>6805</v>
      </c>
      <c r="R325" s="285">
        <v>7748</v>
      </c>
      <c r="S325" s="285">
        <v>6036</v>
      </c>
      <c r="T325" s="320">
        <v>2469</v>
      </c>
      <c r="U325" s="320">
        <v>175</v>
      </c>
      <c r="V325" s="285">
        <v>22</v>
      </c>
      <c r="W325" s="286">
        <v>0.14000000000000001</v>
      </c>
      <c r="X325" s="286">
        <v>0.28000000000000003</v>
      </c>
      <c r="Y325" s="286">
        <v>0.17</v>
      </c>
      <c r="Z325" s="286">
        <v>0.19</v>
      </c>
      <c r="AA325" s="286">
        <v>0.15</v>
      </c>
      <c r="AB325" s="321">
        <v>0.06</v>
      </c>
      <c r="AC325" s="321">
        <v>0</v>
      </c>
      <c r="AD325" s="286">
        <v>0</v>
      </c>
      <c r="AE325" s="285">
        <v>788</v>
      </c>
      <c r="AF325" s="285">
        <v>127096</v>
      </c>
      <c r="AG325" s="285">
        <v>251343</v>
      </c>
      <c r="AH325" s="285">
        <v>563977</v>
      </c>
      <c r="AI325" s="285">
        <v>842627</v>
      </c>
      <c r="AJ325" s="320">
        <v>704871</v>
      </c>
      <c r="AK325" s="320">
        <v>109995</v>
      </c>
      <c r="AL325" s="285">
        <v>26815</v>
      </c>
      <c r="AM325" s="286">
        <v>2.9990348283851794E-4</v>
      </c>
      <c r="AN325" s="286">
        <v>4.8371234841172943E-2</v>
      </c>
      <c r="AO325" s="286">
        <v>9.5658173968377683E-2</v>
      </c>
      <c r="AP325" s="286">
        <v>0.21464297784367872</v>
      </c>
      <c r="AQ325" s="286">
        <v>0.32069387313930442</v>
      </c>
      <c r="AR325" s="321">
        <v>0.26826556833993526</v>
      </c>
      <c r="AS325" s="321">
        <v>4.1862796440130433E-2</v>
      </c>
      <c r="AT325" s="286">
        <v>1.0205471944562004E-2</v>
      </c>
      <c r="AU325" s="285">
        <v>2958</v>
      </c>
      <c r="AV325" s="285">
        <v>6868</v>
      </c>
      <c r="AW325" s="285">
        <v>4222</v>
      </c>
      <c r="AX325" s="285">
        <v>4846</v>
      </c>
      <c r="AY325" s="320">
        <v>3456</v>
      </c>
      <c r="AZ325" s="320">
        <v>1188</v>
      </c>
      <c r="BA325" s="299" t="s">
        <v>769</v>
      </c>
      <c r="BB325" s="299" t="s">
        <v>769</v>
      </c>
      <c r="BC325" s="286">
        <v>7.0000000000000007E-2</v>
      </c>
      <c r="BD325" s="286">
        <v>0.17</v>
      </c>
      <c r="BE325" s="286">
        <v>0.1</v>
      </c>
      <c r="BF325" s="286">
        <v>0.12</v>
      </c>
      <c r="BG325" s="321">
        <v>0.09</v>
      </c>
      <c r="BH325" s="321">
        <v>0.03</v>
      </c>
      <c r="BI325" s="324" t="s">
        <v>769</v>
      </c>
      <c r="BJ325" s="324" t="s">
        <v>769</v>
      </c>
      <c r="BK325" s="285">
        <v>492</v>
      </c>
      <c r="BL325" s="285">
        <v>77295</v>
      </c>
      <c r="BM325" s="285">
        <v>156257</v>
      </c>
      <c r="BN325" s="285">
        <v>352958</v>
      </c>
      <c r="BO325" s="320">
        <v>479155</v>
      </c>
      <c r="BP325" s="320">
        <v>333170</v>
      </c>
      <c r="BQ325" s="299" t="s">
        <v>769</v>
      </c>
      <c r="BR325" s="299" t="s">
        <v>769</v>
      </c>
      <c r="BS325" s="286">
        <v>0</v>
      </c>
      <c r="BT325" s="286">
        <v>0.03</v>
      </c>
      <c r="BU325" s="286">
        <v>0.06</v>
      </c>
      <c r="BV325" s="286">
        <v>0.13</v>
      </c>
      <c r="BW325" s="321">
        <v>0.18</v>
      </c>
      <c r="BX325" s="321">
        <v>0.13</v>
      </c>
      <c r="BY325" s="324" t="s">
        <v>769</v>
      </c>
      <c r="BZ325" s="324" t="s">
        <v>769</v>
      </c>
      <c r="CA325" s="285">
        <v>2714</v>
      </c>
      <c r="CB325" s="285">
        <v>4455</v>
      </c>
      <c r="CC325" s="285">
        <v>2583</v>
      </c>
      <c r="CD325" s="285">
        <v>2902</v>
      </c>
      <c r="CE325" s="285">
        <v>2580</v>
      </c>
      <c r="CF325" s="320">
        <v>1281</v>
      </c>
      <c r="CG325" s="299" t="s">
        <v>769</v>
      </c>
      <c r="CH325" s="299" t="s">
        <v>769</v>
      </c>
      <c r="CI325" s="286">
        <v>7.0000000000000007E-2</v>
      </c>
      <c r="CJ325" s="286">
        <v>0.11</v>
      </c>
      <c r="CK325" s="286">
        <v>0.06</v>
      </c>
      <c r="CL325" s="286">
        <v>7.0000000000000007E-2</v>
      </c>
      <c r="CM325" s="286">
        <v>0.06</v>
      </c>
      <c r="CN325" s="320">
        <v>0.03</v>
      </c>
      <c r="CO325" s="324" t="s">
        <v>769</v>
      </c>
      <c r="CP325" s="324" t="s">
        <v>769</v>
      </c>
      <c r="CQ325" s="285">
        <v>296</v>
      </c>
      <c r="CR325" s="285">
        <v>49801</v>
      </c>
      <c r="CS325" s="285">
        <v>95086</v>
      </c>
      <c r="CT325" s="285">
        <v>211019</v>
      </c>
      <c r="CU325" s="285">
        <v>363472</v>
      </c>
      <c r="CV325" s="320">
        <v>371701</v>
      </c>
      <c r="CW325" s="299" t="s">
        <v>769</v>
      </c>
      <c r="CX325" s="299" t="s">
        <v>769</v>
      </c>
      <c r="CY325" s="286">
        <v>0</v>
      </c>
      <c r="CZ325" s="286">
        <v>0.02</v>
      </c>
      <c r="DA325" s="286">
        <v>0.04</v>
      </c>
      <c r="DB325" s="286">
        <v>0.08</v>
      </c>
      <c r="DC325" s="286">
        <v>0.14000000000000001</v>
      </c>
      <c r="DD325" s="321">
        <v>0.14000000000000001</v>
      </c>
      <c r="DE325" s="324" t="s">
        <v>769</v>
      </c>
      <c r="DF325" s="324" t="s">
        <v>769</v>
      </c>
    </row>
    <row r="326" spans="1:110" s="287" customFormat="1" ht="12">
      <c r="A326" s="301">
        <v>43646</v>
      </c>
      <c r="B326" s="279" t="s">
        <v>390</v>
      </c>
      <c r="C326" s="279" t="s">
        <v>171</v>
      </c>
      <c r="D326" s="279"/>
      <c r="E326" s="293"/>
      <c r="F326" s="279" t="s">
        <v>281</v>
      </c>
      <c r="G326" s="290">
        <v>89384753567</v>
      </c>
      <c r="H326" s="279" t="s">
        <v>282</v>
      </c>
      <c r="I326" s="279" t="s">
        <v>168</v>
      </c>
      <c r="J326" s="279" t="s">
        <v>169</v>
      </c>
      <c r="K326" s="325">
        <v>43646</v>
      </c>
      <c r="L326" s="291">
        <v>12</v>
      </c>
      <c r="M326" s="285">
        <v>66383</v>
      </c>
      <c r="N326" s="285">
        <v>3574454</v>
      </c>
      <c r="O326" s="285">
        <v>7523</v>
      </c>
      <c r="P326" s="285">
        <v>31685</v>
      </c>
      <c r="Q326" s="285">
        <v>8406</v>
      </c>
      <c r="R326" s="285">
        <v>8427</v>
      </c>
      <c r="S326" s="285">
        <v>6178</v>
      </c>
      <c r="T326" s="320">
        <v>3597</v>
      </c>
      <c r="U326" s="320">
        <v>519</v>
      </c>
      <c r="V326" s="285">
        <v>48</v>
      </c>
      <c r="W326" s="286">
        <v>0.11</v>
      </c>
      <c r="X326" s="286">
        <v>0.48</v>
      </c>
      <c r="Y326" s="286">
        <v>0.13</v>
      </c>
      <c r="Z326" s="286">
        <v>0.13</v>
      </c>
      <c r="AA326" s="286">
        <v>0.09</v>
      </c>
      <c r="AB326" s="321">
        <v>0.05</v>
      </c>
      <c r="AC326" s="321">
        <v>0.01</v>
      </c>
      <c r="AD326" s="286">
        <v>0</v>
      </c>
      <c r="AE326" s="285">
        <v>2659</v>
      </c>
      <c r="AF326" s="285">
        <v>280008</v>
      </c>
      <c r="AG326" s="285">
        <v>303743</v>
      </c>
      <c r="AH326" s="285">
        <v>610034</v>
      </c>
      <c r="AI326" s="285">
        <v>875783</v>
      </c>
      <c r="AJ326" s="320">
        <v>1108643</v>
      </c>
      <c r="AK326" s="320">
        <v>330619</v>
      </c>
      <c r="AL326" s="285">
        <v>62965</v>
      </c>
      <c r="AM326" s="286">
        <v>7.4388983604209208E-4</v>
      </c>
      <c r="AN326" s="286">
        <v>7.8335880109241862E-2</v>
      </c>
      <c r="AO326" s="286">
        <v>8.4976055084217059E-2</v>
      </c>
      <c r="AP326" s="286">
        <v>0.1706649463106813</v>
      </c>
      <c r="AQ326" s="286">
        <v>0.24501168570080914</v>
      </c>
      <c r="AR326" s="321">
        <v>0.31015729954840654</v>
      </c>
      <c r="AS326" s="321">
        <v>9.2494965664686138E-2</v>
      </c>
      <c r="AT326" s="286">
        <v>1.761527774591588E-2</v>
      </c>
      <c r="AU326" s="285">
        <v>2409</v>
      </c>
      <c r="AV326" s="285">
        <v>10836</v>
      </c>
      <c r="AW326" s="285">
        <v>3484</v>
      </c>
      <c r="AX326" s="285">
        <v>3316</v>
      </c>
      <c r="AY326" s="320">
        <v>2127</v>
      </c>
      <c r="AZ326" s="320">
        <v>824</v>
      </c>
      <c r="BA326" s="299" t="s">
        <v>769</v>
      </c>
      <c r="BB326" s="299" t="s">
        <v>769</v>
      </c>
      <c r="BC326" s="286">
        <v>0.04</v>
      </c>
      <c r="BD326" s="286">
        <v>0.16</v>
      </c>
      <c r="BE326" s="286">
        <v>0.05</v>
      </c>
      <c r="BF326" s="286">
        <v>0.05</v>
      </c>
      <c r="BG326" s="321">
        <v>0.03</v>
      </c>
      <c r="BH326" s="321">
        <v>0.01</v>
      </c>
      <c r="BI326" s="324" t="s">
        <v>769</v>
      </c>
      <c r="BJ326" s="324" t="s">
        <v>769</v>
      </c>
      <c r="BK326" s="285">
        <v>834</v>
      </c>
      <c r="BL326" s="285">
        <v>102907</v>
      </c>
      <c r="BM326" s="285">
        <v>126247</v>
      </c>
      <c r="BN326" s="285">
        <v>236263</v>
      </c>
      <c r="BO326" s="320">
        <v>293227</v>
      </c>
      <c r="BP326" s="320">
        <v>233116</v>
      </c>
      <c r="BQ326" s="299" t="s">
        <v>769</v>
      </c>
      <c r="BR326" s="299" t="s">
        <v>769</v>
      </c>
      <c r="BS326" s="286">
        <v>0</v>
      </c>
      <c r="BT326" s="286">
        <v>0.03</v>
      </c>
      <c r="BU326" s="286">
        <v>0.04</v>
      </c>
      <c r="BV326" s="286">
        <v>7.0000000000000007E-2</v>
      </c>
      <c r="BW326" s="321">
        <v>0.08</v>
      </c>
      <c r="BX326" s="321">
        <v>7.0000000000000007E-2</v>
      </c>
      <c r="BY326" s="324" t="s">
        <v>769</v>
      </c>
      <c r="BZ326" s="324" t="s">
        <v>769</v>
      </c>
      <c r="CA326" s="285">
        <v>5113</v>
      </c>
      <c r="CB326" s="285">
        <v>20849</v>
      </c>
      <c r="CC326" s="285">
        <v>4922</v>
      </c>
      <c r="CD326" s="285">
        <v>5111</v>
      </c>
      <c r="CE326" s="285">
        <v>4051</v>
      </c>
      <c r="CF326" s="320">
        <v>2773</v>
      </c>
      <c r="CG326" s="299" t="s">
        <v>769</v>
      </c>
      <c r="CH326" s="299" t="s">
        <v>769</v>
      </c>
      <c r="CI326" s="286">
        <v>0.08</v>
      </c>
      <c r="CJ326" s="286">
        <v>0.31</v>
      </c>
      <c r="CK326" s="286">
        <v>7.0000000000000007E-2</v>
      </c>
      <c r="CL326" s="286">
        <v>0.08</v>
      </c>
      <c r="CM326" s="286">
        <v>0.06</v>
      </c>
      <c r="CN326" s="320">
        <v>0.04</v>
      </c>
      <c r="CO326" s="324" t="s">
        <v>769</v>
      </c>
      <c r="CP326" s="324" t="s">
        <v>769</v>
      </c>
      <c r="CQ326" s="285">
        <v>1812</v>
      </c>
      <c r="CR326" s="285">
        <v>177101</v>
      </c>
      <c r="CS326" s="285">
        <v>177496</v>
      </c>
      <c r="CT326" s="285">
        <v>373771</v>
      </c>
      <c r="CU326" s="285">
        <v>582556</v>
      </c>
      <c r="CV326" s="320">
        <v>875527</v>
      </c>
      <c r="CW326" s="299" t="s">
        <v>769</v>
      </c>
      <c r="CX326" s="299" t="s">
        <v>769</v>
      </c>
      <c r="CY326" s="286">
        <v>0</v>
      </c>
      <c r="CZ326" s="286">
        <v>0.05</v>
      </c>
      <c r="DA326" s="286">
        <v>0.05</v>
      </c>
      <c r="DB326" s="286">
        <v>0.1</v>
      </c>
      <c r="DC326" s="286">
        <v>0.16</v>
      </c>
      <c r="DD326" s="321">
        <v>0.24</v>
      </c>
      <c r="DE326" s="324" t="s">
        <v>769</v>
      </c>
      <c r="DF326" s="324" t="s">
        <v>769</v>
      </c>
    </row>
    <row r="327" spans="1:110" s="287" customFormat="1" ht="12">
      <c r="A327" s="301">
        <v>43646</v>
      </c>
      <c r="B327" s="279" t="s">
        <v>283</v>
      </c>
      <c r="C327" s="279" t="s">
        <v>171</v>
      </c>
      <c r="D327" s="279" t="s">
        <v>165</v>
      </c>
      <c r="E327" s="293">
        <v>41</v>
      </c>
      <c r="F327" s="279" t="s">
        <v>284</v>
      </c>
      <c r="G327" s="290">
        <v>68964712340</v>
      </c>
      <c r="H327" s="279" t="s">
        <v>224</v>
      </c>
      <c r="I327" s="279" t="s">
        <v>168</v>
      </c>
      <c r="J327" s="279" t="s">
        <v>169</v>
      </c>
      <c r="K327" s="325">
        <v>43646</v>
      </c>
      <c r="L327" s="291">
        <v>12</v>
      </c>
      <c r="M327" s="285">
        <v>45599</v>
      </c>
      <c r="N327" s="285">
        <v>2302646</v>
      </c>
      <c r="O327" s="285">
        <v>4840</v>
      </c>
      <c r="P327" s="285">
        <v>21212</v>
      </c>
      <c r="Q327" s="285">
        <v>6607</v>
      </c>
      <c r="R327" s="285">
        <v>6195</v>
      </c>
      <c r="S327" s="285">
        <v>4417</v>
      </c>
      <c r="T327" s="320">
        <v>2078</v>
      </c>
      <c r="U327" s="320">
        <v>221</v>
      </c>
      <c r="V327" s="285">
        <v>29</v>
      </c>
      <c r="W327" s="286">
        <v>0.11</v>
      </c>
      <c r="X327" s="286">
        <v>0.47</v>
      </c>
      <c r="Y327" s="286">
        <v>0.14000000000000001</v>
      </c>
      <c r="Z327" s="286">
        <v>0.14000000000000001</v>
      </c>
      <c r="AA327" s="286">
        <v>0.1</v>
      </c>
      <c r="AB327" s="321">
        <v>0.05</v>
      </c>
      <c r="AC327" s="321">
        <v>0</v>
      </c>
      <c r="AD327" s="286">
        <v>0</v>
      </c>
      <c r="AE327" s="285">
        <v>1328</v>
      </c>
      <c r="AF327" s="285">
        <v>204289</v>
      </c>
      <c r="AG327" s="285">
        <v>236824</v>
      </c>
      <c r="AH327" s="285">
        <v>443021</v>
      </c>
      <c r="AI327" s="285">
        <v>616753</v>
      </c>
      <c r="AJ327" s="320">
        <v>606565</v>
      </c>
      <c r="AK327" s="320">
        <v>142897</v>
      </c>
      <c r="AL327" s="285">
        <v>50969</v>
      </c>
      <c r="AM327" s="286">
        <v>5.7672781660750283E-4</v>
      </c>
      <c r="AN327" s="286">
        <v>8.8719238649796806E-2</v>
      </c>
      <c r="AO327" s="286">
        <v>0.10284863587368619</v>
      </c>
      <c r="AP327" s="286">
        <v>0.19239648647686183</v>
      </c>
      <c r="AQ327" s="286">
        <v>0.26784533966575841</v>
      </c>
      <c r="AR327" s="321">
        <v>0.26342086451847135</v>
      </c>
      <c r="AS327" s="321">
        <v>6.2057737055543925E-2</v>
      </c>
      <c r="AT327" s="286">
        <v>2.2134969943273956E-2</v>
      </c>
      <c r="AU327" s="285">
        <v>1968</v>
      </c>
      <c r="AV327" s="285">
        <v>9506</v>
      </c>
      <c r="AW327" s="285">
        <v>3173</v>
      </c>
      <c r="AX327" s="285">
        <v>2904</v>
      </c>
      <c r="AY327" s="320">
        <v>1824</v>
      </c>
      <c r="AZ327" s="320">
        <v>701</v>
      </c>
      <c r="BA327" s="299" t="s">
        <v>769</v>
      </c>
      <c r="BB327" s="299" t="s">
        <v>769</v>
      </c>
      <c r="BC327" s="286">
        <v>0.04</v>
      </c>
      <c r="BD327" s="286">
        <v>0.21</v>
      </c>
      <c r="BE327" s="286">
        <v>7.0000000000000007E-2</v>
      </c>
      <c r="BF327" s="286">
        <v>0.06</v>
      </c>
      <c r="BG327" s="321">
        <v>0.04</v>
      </c>
      <c r="BH327" s="321">
        <v>0.02</v>
      </c>
      <c r="BI327" s="324" t="s">
        <v>769</v>
      </c>
      <c r="BJ327" s="324" t="s">
        <v>769</v>
      </c>
      <c r="BK327" s="285">
        <v>571</v>
      </c>
      <c r="BL327" s="285">
        <v>94515</v>
      </c>
      <c r="BM327" s="285">
        <v>113623</v>
      </c>
      <c r="BN327" s="285">
        <v>206557</v>
      </c>
      <c r="BO327" s="320">
        <v>251021</v>
      </c>
      <c r="BP327" s="320">
        <v>200948</v>
      </c>
      <c r="BQ327" s="299" t="s">
        <v>769</v>
      </c>
      <c r="BR327" s="299" t="s">
        <v>769</v>
      </c>
      <c r="BS327" s="286">
        <v>0</v>
      </c>
      <c r="BT327" s="286">
        <v>0.04</v>
      </c>
      <c r="BU327" s="286">
        <v>0.05</v>
      </c>
      <c r="BV327" s="286">
        <v>0.09</v>
      </c>
      <c r="BW327" s="321">
        <v>0.11</v>
      </c>
      <c r="BX327" s="321">
        <v>0.09</v>
      </c>
      <c r="BY327" s="324" t="s">
        <v>769</v>
      </c>
      <c r="BZ327" s="324" t="s">
        <v>769</v>
      </c>
      <c r="CA327" s="285">
        <v>2872</v>
      </c>
      <c r="CB327" s="285">
        <v>11706</v>
      </c>
      <c r="CC327" s="285">
        <v>3434</v>
      </c>
      <c r="CD327" s="285">
        <v>3291</v>
      </c>
      <c r="CE327" s="285">
        <v>2593</v>
      </c>
      <c r="CF327" s="320">
        <v>1377</v>
      </c>
      <c r="CG327" s="299" t="s">
        <v>769</v>
      </c>
      <c r="CH327" s="299" t="s">
        <v>769</v>
      </c>
      <c r="CI327" s="286">
        <v>0.06</v>
      </c>
      <c r="CJ327" s="286">
        <v>0.26</v>
      </c>
      <c r="CK327" s="286">
        <v>0.08</v>
      </c>
      <c r="CL327" s="286">
        <v>7.0000000000000007E-2</v>
      </c>
      <c r="CM327" s="286">
        <v>0.06</v>
      </c>
      <c r="CN327" s="320">
        <v>0.03</v>
      </c>
      <c r="CO327" s="324" t="s">
        <v>769</v>
      </c>
      <c r="CP327" s="324" t="s">
        <v>769</v>
      </c>
      <c r="CQ327" s="285">
        <v>757</v>
      </c>
      <c r="CR327" s="285">
        <v>109774</v>
      </c>
      <c r="CS327" s="285">
        <v>123201</v>
      </c>
      <c r="CT327" s="285">
        <v>236464</v>
      </c>
      <c r="CU327" s="285">
        <v>365732</v>
      </c>
      <c r="CV327" s="320">
        <v>405617</v>
      </c>
      <c r="CW327" s="299" t="s">
        <v>769</v>
      </c>
      <c r="CX327" s="299" t="s">
        <v>769</v>
      </c>
      <c r="CY327" s="286">
        <v>0</v>
      </c>
      <c r="CZ327" s="286">
        <v>0.05</v>
      </c>
      <c r="DA327" s="286">
        <v>0.05</v>
      </c>
      <c r="DB327" s="286">
        <v>0.1</v>
      </c>
      <c r="DC327" s="286">
        <v>0.16</v>
      </c>
      <c r="DD327" s="321">
        <v>0.18</v>
      </c>
      <c r="DE327" s="324" t="s">
        <v>769</v>
      </c>
      <c r="DF327" s="324" t="s">
        <v>769</v>
      </c>
    </row>
    <row r="328" spans="1:110" s="287" customFormat="1" ht="12">
      <c r="A328" s="301">
        <v>43646</v>
      </c>
      <c r="B328" s="279" t="s">
        <v>391</v>
      </c>
      <c r="C328" s="279" t="s">
        <v>171</v>
      </c>
      <c r="D328" s="279"/>
      <c r="E328" s="293"/>
      <c r="F328" s="279" t="s">
        <v>355</v>
      </c>
      <c r="G328" s="290">
        <v>74559365913</v>
      </c>
      <c r="H328" s="279" t="s">
        <v>356</v>
      </c>
      <c r="I328" s="279" t="s">
        <v>168</v>
      </c>
      <c r="J328" s="279" t="s">
        <v>188</v>
      </c>
      <c r="K328" s="325">
        <v>43646</v>
      </c>
      <c r="L328" s="291">
        <v>12</v>
      </c>
      <c r="M328" s="285">
        <v>189190</v>
      </c>
      <c r="N328" s="285">
        <v>10515564</v>
      </c>
      <c r="O328" s="285">
        <v>12344</v>
      </c>
      <c r="P328" s="285">
        <v>73275</v>
      </c>
      <c r="Q328" s="285">
        <v>32519</v>
      </c>
      <c r="R328" s="285">
        <v>35775</v>
      </c>
      <c r="S328" s="285">
        <v>27925</v>
      </c>
      <c r="T328" s="320">
        <v>7002</v>
      </c>
      <c r="U328" s="320">
        <v>308</v>
      </c>
      <c r="V328" s="285">
        <v>42</v>
      </c>
      <c r="W328" s="286">
        <v>7.0000000000000007E-2</v>
      </c>
      <c r="X328" s="286">
        <v>0.39</v>
      </c>
      <c r="Y328" s="286">
        <v>0.17</v>
      </c>
      <c r="Z328" s="286">
        <v>0.19</v>
      </c>
      <c r="AA328" s="286">
        <v>0.15</v>
      </c>
      <c r="AB328" s="321">
        <v>0.04</v>
      </c>
      <c r="AC328" s="321">
        <v>0</v>
      </c>
      <c r="AD328" s="286">
        <v>0</v>
      </c>
      <c r="AE328" s="285">
        <v>5216</v>
      </c>
      <c r="AF328" s="285">
        <v>774776</v>
      </c>
      <c r="AG328" s="285">
        <v>1185414</v>
      </c>
      <c r="AH328" s="285">
        <v>2576931</v>
      </c>
      <c r="AI328" s="285">
        <v>3858263</v>
      </c>
      <c r="AJ328" s="320">
        <v>1856428</v>
      </c>
      <c r="AK328" s="320">
        <v>195597</v>
      </c>
      <c r="AL328" s="285">
        <v>62939</v>
      </c>
      <c r="AM328" s="286">
        <v>4.9602665154241843E-4</v>
      </c>
      <c r="AN328" s="286">
        <v>7.3678977180872088E-2</v>
      </c>
      <c r="AO328" s="286">
        <v>0.11272947413947554</v>
      </c>
      <c r="AP328" s="286">
        <v>0.24505875291139875</v>
      </c>
      <c r="AQ328" s="286">
        <v>0.36690975396089071</v>
      </c>
      <c r="AR328" s="321">
        <v>0.17654098249033529</v>
      </c>
      <c r="AS328" s="321">
        <v>1.8600714141438348E-2</v>
      </c>
      <c r="AT328" s="286">
        <v>5.9853185240468319E-3</v>
      </c>
      <c r="AU328" s="285">
        <v>3040</v>
      </c>
      <c r="AV328" s="285">
        <v>15511</v>
      </c>
      <c r="AW328" s="285">
        <v>5661</v>
      </c>
      <c r="AX328" s="285">
        <v>6967</v>
      </c>
      <c r="AY328" s="320">
        <v>4236</v>
      </c>
      <c r="AZ328" s="320">
        <v>825</v>
      </c>
      <c r="BA328" s="299" t="s">
        <v>769</v>
      </c>
      <c r="BB328" s="299" t="s">
        <v>769</v>
      </c>
      <c r="BC328" s="286">
        <v>0.02</v>
      </c>
      <c r="BD328" s="286">
        <v>0.08</v>
      </c>
      <c r="BE328" s="286">
        <v>0.03</v>
      </c>
      <c r="BF328" s="286">
        <v>0.04</v>
      </c>
      <c r="BG328" s="321">
        <v>0.02</v>
      </c>
      <c r="BH328" s="321">
        <v>0</v>
      </c>
      <c r="BI328" s="324" t="s">
        <v>769</v>
      </c>
      <c r="BJ328" s="324" t="s">
        <v>769</v>
      </c>
      <c r="BK328" s="285">
        <v>1257</v>
      </c>
      <c r="BL328" s="285">
        <v>158989</v>
      </c>
      <c r="BM328" s="285">
        <v>206211</v>
      </c>
      <c r="BN328" s="285">
        <v>500073</v>
      </c>
      <c r="BO328" s="320">
        <v>570357</v>
      </c>
      <c r="BP328" s="320">
        <v>220118</v>
      </c>
      <c r="BQ328" s="299" t="s">
        <v>769</v>
      </c>
      <c r="BR328" s="299" t="s">
        <v>769</v>
      </c>
      <c r="BS328" s="286">
        <v>0</v>
      </c>
      <c r="BT328" s="286">
        <v>0.02</v>
      </c>
      <c r="BU328" s="286">
        <v>0.02</v>
      </c>
      <c r="BV328" s="286">
        <v>0.05</v>
      </c>
      <c r="BW328" s="321">
        <v>0.05</v>
      </c>
      <c r="BX328" s="321">
        <v>0.02</v>
      </c>
      <c r="BY328" s="324" t="s">
        <v>769</v>
      </c>
      <c r="BZ328" s="324" t="s">
        <v>769</v>
      </c>
      <c r="CA328" s="285">
        <v>9304</v>
      </c>
      <c r="CB328" s="285">
        <v>57763</v>
      </c>
      <c r="CC328" s="285">
        <v>25945</v>
      </c>
      <c r="CD328" s="285">
        <v>28807</v>
      </c>
      <c r="CE328" s="285">
        <v>23689</v>
      </c>
      <c r="CF328" s="320">
        <v>6177</v>
      </c>
      <c r="CG328" s="299" t="s">
        <v>769</v>
      </c>
      <c r="CH328" s="299" t="s">
        <v>769</v>
      </c>
      <c r="CI328" s="286">
        <v>0.05</v>
      </c>
      <c r="CJ328" s="286">
        <v>0.31</v>
      </c>
      <c r="CK328" s="286">
        <v>0.14000000000000001</v>
      </c>
      <c r="CL328" s="286">
        <v>0.15</v>
      </c>
      <c r="CM328" s="286">
        <v>0.13</v>
      </c>
      <c r="CN328" s="320">
        <v>0.03</v>
      </c>
      <c r="CO328" s="324" t="s">
        <v>769</v>
      </c>
      <c r="CP328" s="324" t="s">
        <v>769</v>
      </c>
      <c r="CQ328" s="285">
        <v>3959</v>
      </c>
      <c r="CR328" s="285">
        <v>615782</v>
      </c>
      <c r="CS328" s="285">
        <v>945889</v>
      </c>
      <c r="CT328" s="285">
        <v>2076769</v>
      </c>
      <c r="CU328" s="285">
        <v>3287906</v>
      </c>
      <c r="CV328" s="320">
        <v>1636310</v>
      </c>
      <c r="CW328" s="299" t="s">
        <v>769</v>
      </c>
      <c r="CX328" s="299" t="s">
        <v>769</v>
      </c>
      <c r="CY328" s="286">
        <v>0</v>
      </c>
      <c r="CZ328" s="286">
        <v>0.06</v>
      </c>
      <c r="DA328" s="286">
        <v>0.09</v>
      </c>
      <c r="DB328" s="286">
        <v>0.2</v>
      </c>
      <c r="DC328" s="286">
        <v>0.31</v>
      </c>
      <c r="DD328" s="321">
        <v>0.16</v>
      </c>
      <c r="DE328" s="324" t="s">
        <v>769</v>
      </c>
      <c r="DF328" s="324" t="s">
        <v>769</v>
      </c>
    </row>
    <row r="329" spans="1:110" s="287" customFormat="1" ht="12">
      <c r="A329" s="301">
        <v>43646</v>
      </c>
      <c r="B329" s="279" t="s">
        <v>357</v>
      </c>
      <c r="C329" s="279" t="s">
        <v>171</v>
      </c>
      <c r="D329" s="279" t="s">
        <v>165</v>
      </c>
      <c r="E329" s="293">
        <v>12</v>
      </c>
      <c r="F329" s="279" t="s">
        <v>358</v>
      </c>
      <c r="G329" s="290">
        <v>98350952022</v>
      </c>
      <c r="H329" s="279" t="s">
        <v>359</v>
      </c>
      <c r="I329" s="279" t="s">
        <v>168</v>
      </c>
      <c r="J329" s="279" t="s">
        <v>169</v>
      </c>
      <c r="K329" s="325">
        <v>43646</v>
      </c>
      <c r="L329" s="291">
        <v>12</v>
      </c>
      <c r="M329" s="285">
        <v>98408</v>
      </c>
      <c r="N329" s="285">
        <v>1912590</v>
      </c>
      <c r="O329" s="285">
        <v>44879</v>
      </c>
      <c r="P329" s="285">
        <v>33175</v>
      </c>
      <c r="Q329" s="285">
        <v>9066</v>
      </c>
      <c r="R329" s="285">
        <v>6863</v>
      </c>
      <c r="S329" s="285">
        <v>3341</v>
      </c>
      <c r="T329" s="320">
        <v>1002</v>
      </c>
      <c r="U329" s="299" t="s">
        <v>769</v>
      </c>
      <c r="V329" s="299" t="s">
        <v>769</v>
      </c>
      <c r="W329" s="286">
        <v>0.46</v>
      </c>
      <c r="X329" s="286">
        <v>0.34</v>
      </c>
      <c r="Y329" s="286">
        <v>0.09</v>
      </c>
      <c r="Z329" s="286">
        <v>7.0000000000000007E-2</v>
      </c>
      <c r="AA329" s="286">
        <v>0.03</v>
      </c>
      <c r="AB329" s="321">
        <v>0.01</v>
      </c>
      <c r="AC329" s="324" t="s">
        <v>769</v>
      </c>
      <c r="AD329" s="324" t="s">
        <v>769</v>
      </c>
      <c r="AE329" s="285">
        <v>3898</v>
      </c>
      <c r="AF329" s="285">
        <v>316511</v>
      </c>
      <c r="AG329" s="285">
        <v>322882</v>
      </c>
      <c r="AH329" s="285">
        <v>483667</v>
      </c>
      <c r="AI329" s="285">
        <v>451799</v>
      </c>
      <c r="AJ329" s="320">
        <v>277846</v>
      </c>
      <c r="AK329" s="299" t="s">
        <v>769</v>
      </c>
      <c r="AL329" s="299" t="s">
        <v>769</v>
      </c>
      <c r="AM329" s="286">
        <v>2.0380740252746274E-3</v>
      </c>
      <c r="AN329" s="286">
        <v>0.16548816003429903</v>
      </c>
      <c r="AO329" s="286">
        <v>0.16881924510741977</v>
      </c>
      <c r="AP329" s="286">
        <v>0.25288587726590644</v>
      </c>
      <c r="AQ329" s="286">
        <v>0.23622365483454374</v>
      </c>
      <c r="AR329" s="321">
        <v>0.14527211791340539</v>
      </c>
      <c r="AS329" s="324" t="s">
        <v>769</v>
      </c>
      <c r="AT329" s="324" t="s">
        <v>769</v>
      </c>
      <c r="AU329" s="285">
        <v>21004</v>
      </c>
      <c r="AV329" s="285">
        <v>14946</v>
      </c>
      <c r="AW329" s="285">
        <v>3745</v>
      </c>
      <c r="AX329" s="285">
        <v>2509</v>
      </c>
      <c r="AY329" s="320">
        <v>1104</v>
      </c>
      <c r="AZ329" s="320">
        <v>267</v>
      </c>
      <c r="BA329" s="285">
        <v>21</v>
      </c>
      <c r="BB329" s="285"/>
      <c r="BC329" s="286">
        <v>0.21</v>
      </c>
      <c r="BD329" s="286">
        <v>0.15</v>
      </c>
      <c r="BE329" s="286">
        <v>0.04</v>
      </c>
      <c r="BF329" s="286">
        <v>0.03</v>
      </c>
      <c r="BG329" s="321">
        <v>0.01</v>
      </c>
      <c r="BH329" s="321">
        <v>0</v>
      </c>
      <c r="BI329" s="286">
        <v>0</v>
      </c>
      <c r="BJ329" s="286"/>
      <c r="BK329" s="285">
        <v>1903</v>
      </c>
      <c r="BL329" s="285">
        <v>139231</v>
      </c>
      <c r="BM329" s="285">
        <v>133276</v>
      </c>
      <c r="BN329" s="285">
        <v>175454</v>
      </c>
      <c r="BO329" s="320">
        <v>149027</v>
      </c>
      <c r="BP329" s="320">
        <v>73097</v>
      </c>
      <c r="BQ329" s="285">
        <v>12783</v>
      </c>
      <c r="BR329" s="285"/>
      <c r="BS329" s="286">
        <v>0</v>
      </c>
      <c r="BT329" s="286">
        <v>7.0000000000000007E-2</v>
      </c>
      <c r="BU329" s="286">
        <v>7.0000000000000007E-2</v>
      </c>
      <c r="BV329" s="286">
        <v>0.09</v>
      </c>
      <c r="BW329" s="321">
        <v>0.08</v>
      </c>
      <c r="BX329" s="321">
        <v>0.04</v>
      </c>
      <c r="BY329" s="286">
        <v>0.01</v>
      </c>
      <c r="BZ329" s="286"/>
      <c r="CA329" s="285">
        <v>23859</v>
      </c>
      <c r="CB329" s="285">
        <v>18213</v>
      </c>
      <c r="CC329" s="285">
        <v>5321</v>
      </c>
      <c r="CD329" s="285">
        <v>4354</v>
      </c>
      <c r="CE329" s="285">
        <v>2237</v>
      </c>
      <c r="CF329" s="320">
        <v>735</v>
      </c>
      <c r="CG329" s="299" t="s">
        <v>769</v>
      </c>
      <c r="CH329" s="299" t="s">
        <v>769</v>
      </c>
      <c r="CI329" s="286">
        <v>0.24</v>
      </c>
      <c r="CJ329" s="286">
        <v>0.19</v>
      </c>
      <c r="CK329" s="286">
        <v>0.05</v>
      </c>
      <c r="CL329" s="286">
        <v>0.04</v>
      </c>
      <c r="CM329" s="286">
        <v>0.02</v>
      </c>
      <c r="CN329" s="320">
        <v>0.01</v>
      </c>
      <c r="CO329" s="324" t="s">
        <v>769</v>
      </c>
      <c r="CP329" s="324" t="s">
        <v>769</v>
      </c>
      <c r="CQ329" s="285">
        <v>1990</v>
      </c>
      <c r="CR329" s="285">
        <v>177211</v>
      </c>
      <c r="CS329" s="285">
        <v>189606</v>
      </c>
      <c r="CT329" s="285">
        <v>308213</v>
      </c>
      <c r="CU329" s="285">
        <v>302772</v>
      </c>
      <c r="CV329" s="320">
        <v>204749</v>
      </c>
      <c r="CW329" s="299" t="s">
        <v>769</v>
      </c>
      <c r="CX329" s="299" t="s">
        <v>769</v>
      </c>
      <c r="CY329" s="286">
        <v>0</v>
      </c>
      <c r="CZ329" s="286">
        <v>0.09</v>
      </c>
      <c r="DA329" s="286">
        <v>0.1</v>
      </c>
      <c r="DB329" s="286">
        <v>0.16</v>
      </c>
      <c r="DC329" s="286">
        <v>0.16</v>
      </c>
      <c r="DD329" s="321">
        <v>0.11</v>
      </c>
      <c r="DE329" s="324" t="s">
        <v>769</v>
      </c>
      <c r="DF329" s="324" t="s">
        <v>769</v>
      </c>
    </row>
    <row r="330" spans="1:110" s="287" customFormat="1" ht="12">
      <c r="A330" s="301">
        <v>43646</v>
      </c>
      <c r="B330" s="279" t="s">
        <v>392</v>
      </c>
      <c r="C330" s="279" t="s">
        <v>171</v>
      </c>
      <c r="D330" s="279"/>
      <c r="E330" s="293"/>
      <c r="F330" s="279" t="s">
        <v>393</v>
      </c>
      <c r="G330" s="290">
        <v>54145196298</v>
      </c>
      <c r="H330" s="279" t="s">
        <v>394</v>
      </c>
      <c r="I330" s="279" t="s">
        <v>168</v>
      </c>
      <c r="J330" s="279" t="s">
        <v>188</v>
      </c>
      <c r="K330" s="325">
        <v>43646</v>
      </c>
      <c r="L330" s="291">
        <v>12</v>
      </c>
      <c r="M330" s="285">
        <v>133443</v>
      </c>
      <c r="N330" s="285">
        <v>5889895</v>
      </c>
      <c r="O330" s="285">
        <v>19015</v>
      </c>
      <c r="P330" s="285">
        <v>57638</v>
      </c>
      <c r="Q330" s="285">
        <v>17259</v>
      </c>
      <c r="R330" s="285">
        <v>18846</v>
      </c>
      <c r="S330" s="285">
        <v>14615</v>
      </c>
      <c r="T330" s="320">
        <v>5444</v>
      </c>
      <c r="U330" s="320">
        <v>569</v>
      </c>
      <c r="V330" s="285">
        <v>57</v>
      </c>
      <c r="W330" s="286">
        <v>0.14000000000000001</v>
      </c>
      <c r="X330" s="286">
        <v>0.43</v>
      </c>
      <c r="Y330" s="286">
        <v>0.13</v>
      </c>
      <c r="Z330" s="286">
        <v>0.14000000000000001</v>
      </c>
      <c r="AA330" s="286">
        <v>0.11</v>
      </c>
      <c r="AB330" s="321">
        <v>0.04</v>
      </c>
      <c r="AC330" s="321">
        <v>0</v>
      </c>
      <c r="AD330" s="286">
        <v>0</v>
      </c>
      <c r="AE330" s="285">
        <v>7103</v>
      </c>
      <c r="AF330" s="285">
        <v>480277</v>
      </c>
      <c r="AG330" s="285">
        <v>588146</v>
      </c>
      <c r="AH330" s="285">
        <v>1252867</v>
      </c>
      <c r="AI330" s="285">
        <v>1855252</v>
      </c>
      <c r="AJ330" s="320">
        <v>1358202</v>
      </c>
      <c r="AK330" s="320">
        <v>293171</v>
      </c>
      <c r="AL330" s="285">
        <v>54878</v>
      </c>
      <c r="AM330" s="286">
        <v>1.2059637735477458E-3</v>
      </c>
      <c r="AN330" s="286">
        <v>8.1542540232041494E-2</v>
      </c>
      <c r="AO330" s="286">
        <v>9.985678861847283E-2</v>
      </c>
      <c r="AP330" s="286">
        <v>0.21271465790137176</v>
      </c>
      <c r="AQ330" s="286">
        <v>0.31498897688328908</v>
      </c>
      <c r="AR330" s="321">
        <v>0.23059867790512395</v>
      </c>
      <c r="AS330" s="321">
        <v>4.9775250662363248E-2</v>
      </c>
      <c r="AT330" s="286">
        <v>9.3173138061035041E-3</v>
      </c>
      <c r="AU330" s="285">
        <v>9529</v>
      </c>
      <c r="AV330" s="285">
        <v>30188</v>
      </c>
      <c r="AW330" s="285">
        <v>9836</v>
      </c>
      <c r="AX330" s="285">
        <v>10594</v>
      </c>
      <c r="AY330" s="320">
        <v>7248</v>
      </c>
      <c r="AZ330" s="320">
        <v>2361</v>
      </c>
      <c r="BA330" s="285">
        <v>212</v>
      </c>
      <c r="BB330" s="299" t="s">
        <v>769</v>
      </c>
      <c r="BC330" s="286">
        <v>7.0000000000000007E-2</v>
      </c>
      <c r="BD330" s="286">
        <v>0.23</v>
      </c>
      <c r="BE330" s="286">
        <v>7.0000000000000007E-2</v>
      </c>
      <c r="BF330" s="286">
        <v>0.08</v>
      </c>
      <c r="BG330" s="321">
        <v>0.05</v>
      </c>
      <c r="BH330" s="321">
        <v>0.02</v>
      </c>
      <c r="BI330" s="286">
        <v>0</v>
      </c>
      <c r="BJ330" s="324" t="s">
        <v>769</v>
      </c>
      <c r="BK330" s="285">
        <v>3538</v>
      </c>
      <c r="BL330" s="285">
        <v>257067</v>
      </c>
      <c r="BM330" s="285">
        <v>335555</v>
      </c>
      <c r="BN330" s="285">
        <v>706059</v>
      </c>
      <c r="BO330" s="320">
        <v>919955</v>
      </c>
      <c r="BP330" s="320">
        <v>592413</v>
      </c>
      <c r="BQ330" s="285">
        <v>117110</v>
      </c>
      <c r="BR330" s="299" t="s">
        <v>769</v>
      </c>
      <c r="BS330" s="286">
        <v>0</v>
      </c>
      <c r="BT330" s="286">
        <v>0.04</v>
      </c>
      <c r="BU330" s="286">
        <v>0.06</v>
      </c>
      <c r="BV330" s="286">
        <v>0.12</v>
      </c>
      <c r="BW330" s="321">
        <v>0.16</v>
      </c>
      <c r="BX330" s="321">
        <v>0.1</v>
      </c>
      <c r="BY330" s="286">
        <v>0.02</v>
      </c>
      <c r="BZ330" s="324" t="s">
        <v>769</v>
      </c>
      <c r="CA330" s="285">
        <v>9486</v>
      </c>
      <c r="CB330" s="285">
        <v>27449</v>
      </c>
      <c r="CC330" s="285">
        <v>7423</v>
      </c>
      <c r="CD330" s="285">
        <v>8252</v>
      </c>
      <c r="CE330" s="285">
        <v>7367</v>
      </c>
      <c r="CF330" s="320">
        <v>3083</v>
      </c>
      <c r="CG330" s="320">
        <v>357</v>
      </c>
      <c r="CH330" s="299" t="s">
        <v>769</v>
      </c>
      <c r="CI330" s="286">
        <v>7.0000000000000007E-2</v>
      </c>
      <c r="CJ330" s="286">
        <v>0.21</v>
      </c>
      <c r="CK330" s="286">
        <v>0.06</v>
      </c>
      <c r="CL330" s="286">
        <v>0.06</v>
      </c>
      <c r="CM330" s="286">
        <v>0.06</v>
      </c>
      <c r="CN330" s="320">
        <v>0.02</v>
      </c>
      <c r="CO330" s="321">
        <v>0</v>
      </c>
      <c r="CP330" s="324" t="s">
        <v>769</v>
      </c>
      <c r="CQ330" s="285">
        <v>3565</v>
      </c>
      <c r="CR330" s="285">
        <v>223208</v>
      </c>
      <c r="CS330" s="285">
        <v>252592</v>
      </c>
      <c r="CT330" s="285">
        <v>546808</v>
      </c>
      <c r="CU330" s="285">
        <v>935297</v>
      </c>
      <c r="CV330" s="320">
        <v>765788</v>
      </c>
      <c r="CW330" s="320">
        <v>176061</v>
      </c>
      <c r="CX330" s="299" t="s">
        <v>769</v>
      </c>
      <c r="CY330" s="286">
        <v>0</v>
      </c>
      <c r="CZ330" s="286">
        <v>0.04</v>
      </c>
      <c r="DA330" s="286">
        <v>0.04</v>
      </c>
      <c r="DB330" s="286">
        <v>0.09</v>
      </c>
      <c r="DC330" s="286">
        <v>0.16</v>
      </c>
      <c r="DD330" s="321">
        <v>0.13</v>
      </c>
      <c r="DE330" s="321">
        <v>0.03</v>
      </c>
      <c r="DF330" s="324" t="s">
        <v>769</v>
      </c>
    </row>
    <row r="331" spans="1:110" s="287" customFormat="1" ht="12">
      <c r="A331" s="301">
        <v>43646</v>
      </c>
      <c r="B331" s="279" t="s">
        <v>395</v>
      </c>
      <c r="C331" s="279" t="s">
        <v>171</v>
      </c>
      <c r="D331" s="279" t="s">
        <v>165</v>
      </c>
      <c r="E331" s="293">
        <v>12</v>
      </c>
      <c r="F331" s="279" t="s">
        <v>396</v>
      </c>
      <c r="G331" s="290">
        <v>98503137921</v>
      </c>
      <c r="H331" s="279" t="s">
        <v>191</v>
      </c>
      <c r="I331" s="279" t="s">
        <v>168</v>
      </c>
      <c r="J331" s="279" t="s">
        <v>188</v>
      </c>
      <c r="K331" s="325">
        <v>43646</v>
      </c>
      <c r="L331" s="291">
        <v>12</v>
      </c>
      <c r="M331" s="285">
        <v>1364428</v>
      </c>
      <c r="N331" s="285">
        <v>40519546</v>
      </c>
      <c r="O331" s="285">
        <v>356556</v>
      </c>
      <c r="P331" s="285">
        <v>619277</v>
      </c>
      <c r="Q331" s="285">
        <v>144970</v>
      </c>
      <c r="R331" s="285">
        <v>129735</v>
      </c>
      <c r="S331" s="285">
        <v>84091</v>
      </c>
      <c r="T331" s="320">
        <v>27164</v>
      </c>
      <c r="U331" s="320">
        <v>2360</v>
      </c>
      <c r="V331" s="285">
        <v>275</v>
      </c>
      <c r="W331" s="286">
        <v>0.26</v>
      </c>
      <c r="X331" s="286">
        <v>0.45</v>
      </c>
      <c r="Y331" s="286">
        <v>0.11</v>
      </c>
      <c r="Z331" s="286">
        <v>0.1</v>
      </c>
      <c r="AA331" s="286">
        <v>0.06</v>
      </c>
      <c r="AB331" s="321">
        <v>0.02</v>
      </c>
      <c r="AC331" s="321">
        <v>0</v>
      </c>
      <c r="AD331" s="286">
        <v>0</v>
      </c>
      <c r="AE331" s="285">
        <v>106924</v>
      </c>
      <c r="AF331" s="285">
        <v>4892192</v>
      </c>
      <c r="AG331" s="285">
        <v>5211733</v>
      </c>
      <c r="AH331" s="285">
        <v>9233950</v>
      </c>
      <c r="AI331" s="285">
        <v>11581545</v>
      </c>
      <c r="AJ331" s="320">
        <v>7590945</v>
      </c>
      <c r="AK331" s="320">
        <v>1528506</v>
      </c>
      <c r="AL331" s="285">
        <v>373751</v>
      </c>
      <c r="AM331" s="286">
        <v>2.6388252227702649E-3</v>
      </c>
      <c r="AN331" s="286">
        <v>0.12073659463015701</v>
      </c>
      <c r="AO331" s="286">
        <v>0.12862268989884537</v>
      </c>
      <c r="AP331" s="286">
        <v>0.22788878236691004</v>
      </c>
      <c r="AQ331" s="286">
        <v>0.28582612944379981</v>
      </c>
      <c r="AR331" s="321">
        <v>0.18734032706092019</v>
      </c>
      <c r="AS331" s="321">
        <v>3.7722683269945816E-2</v>
      </c>
      <c r="AT331" s="286">
        <v>9.2239681066515408E-3</v>
      </c>
      <c r="AU331" s="285">
        <v>145555</v>
      </c>
      <c r="AV331" s="285">
        <v>278697</v>
      </c>
      <c r="AW331" s="285">
        <v>70596</v>
      </c>
      <c r="AX331" s="285">
        <v>58934</v>
      </c>
      <c r="AY331" s="320">
        <v>31094</v>
      </c>
      <c r="AZ331" s="320">
        <v>8259</v>
      </c>
      <c r="BA331" s="285">
        <v>706</v>
      </c>
      <c r="BB331" s="285">
        <v>71</v>
      </c>
      <c r="BC331" s="286">
        <v>0.11</v>
      </c>
      <c r="BD331" s="286">
        <v>0.2</v>
      </c>
      <c r="BE331" s="286">
        <v>0.05</v>
      </c>
      <c r="BF331" s="286">
        <v>0.04</v>
      </c>
      <c r="BG331" s="321">
        <v>0.02</v>
      </c>
      <c r="BH331" s="321">
        <v>0.01</v>
      </c>
      <c r="BI331" s="286">
        <v>0</v>
      </c>
      <c r="BJ331" s="286">
        <v>0</v>
      </c>
      <c r="BK331" s="285">
        <v>44739</v>
      </c>
      <c r="BL331" s="285">
        <v>2292376</v>
      </c>
      <c r="BM331" s="285">
        <v>2536768</v>
      </c>
      <c r="BN331" s="285">
        <v>4162088</v>
      </c>
      <c r="BO331" s="320">
        <v>4215296</v>
      </c>
      <c r="BP331" s="320">
        <v>2301980</v>
      </c>
      <c r="BQ331" s="285">
        <v>458289</v>
      </c>
      <c r="BR331" s="285">
        <v>93619</v>
      </c>
      <c r="BS331" s="286">
        <v>0</v>
      </c>
      <c r="BT331" s="286">
        <v>0.06</v>
      </c>
      <c r="BU331" s="286">
        <v>0.06</v>
      </c>
      <c r="BV331" s="286">
        <v>0.1</v>
      </c>
      <c r="BW331" s="321">
        <v>0.1</v>
      </c>
      <c r="BX331" s="321">
        <v>0.06</v>
      </c>
      <c r="BY331" s="286">
        <v>0.01</v>
      </c>
      <c r="BZ331" s="286">
        <v>0</v>
      </c>
      <c r="CA331" s="285">
        <v>209815</v>
      </c>
      <c r="CB331" s="285">
        <v>340282</v>
      </c>
      <c r="CC331" s="285">
        <v>74370</v>
      </c>
      <c r="CD331" s="285">
        <v>70800</v>
      </c>
      <c r="CE331" s="285">
        <v>52997</v>
      </c>
      <c r="CF331" s="320">
        <v>18905</v>
      </c>
      <c r="CG331" s="320">
        <v>1654</v>
      </c>
      <c r="CH331" s="285">
        <v>204</v>
      </c>
      <c r="CI331" s="286">
        <v>0.15</v>
      </c>
      <c r="CJ331" s="286">
        <v>0.25</v>
      </c>
      <c r="CK331" s="286">
        <v>0.05</v>
      </c>
      <c r="CL331" s="286">
        <v>0.05</v>
      </c>
      <c r="CM331" s="286">
        <v>0.04</v>
      </c>
      <c r="CN331" s="320">
        <v>0.01</v>
      </c>
      <c r="CO331" s="321">
        <v>0</v>
      </c>
      <c r="CP331" s="286">
        <v>0</v>
      </c>
      <c r="CQ331" s="285">
        <v>61939</v>
      </c>
      <c r="CR331" s="285">
        <v>2598845</v>
      </c>
      <c r="CS331" s="285">
        <v>2674809</v>
      </c>
      <c r="CT331" s="285">
        <v>5071808</v>
      </c>
      <c r="CU331" s="285">
        <v>7366249</v>
      </c>
      <c r="CV331" s="320">
        <v>5288965</v>
      </c>
      <c r="CW331" s="320">
        <v>1070217</v>
      </c>
      <c r="CX331" s="285">
        <v>280132</v>
      </c>
      <c r="CY331" s="286">
        <v>0</v>
      </c>
      <c r="CZ331" s="286">
        <v>0.06</v>
      </c>
      <c r="DA331" s="286">
        <v>7.0000000000000007E-2</v>
      </c>
      <c r="DB331" s="286">
        <v>0.13</v>
      </c>
      <c r="DC331" s="286">
        <v>0.18</v>
      </c>
      <c r="DD331" s="321">
        <v>0.13</v>
      </c>
      <c r="DE331" s="321">
        <v>0.03</v>
      </c>
      <c r="DF331" s="286">
        <v>0.01</v>
      </c>
    </row>
    <row r="332" spans="1:110" s="287" customFormat="1" ht="12">
      <c r="A332" s="301">
        <v>43646</v>
      </c>
      <c r="B332" s="279" t="s">
        <v>416</v>
      </c>
      <c r="C332" s="279" t="s">
        <v>171</v>
      </c>
      <c r="D332" s="279" t="s">
        <v>165</v>
      </c>
      <c r="E332" s="293">
        <v>4</v>
      </c>
      <c r="F332" s="279" t="s">
        <v>417</v>
      </c>
      <c r="G332" s="290">
        <v>14602032302</v>
      </c>
      <c r="H332" s="279" t="s">
        <v>418</v>
      </c>
      <c r="I332" s="279" t="s">
        <v>168</v>
      </c>
      <c r="J332" s="279" t="s">
        <v>188</v>
      </c>
      <c r="K332" s="325">
        <v>43646</v>
      </c>
      <c r="L332" s="291">
        <v>12</v>
      </c>
      <c r="M332" s="285">
        <v>112063</v>
      </c>
      <c r="N332" s="285">
        <v>5978967</v>
      </c>
      <c r="O332" s="285">
        <v>13788</v>
      </c>
      <c r="P332" s="285">
        <v>45280</v>
      </c>
      <c r="Q332" s="285">
        <v>16194</v>
      </c>
      <c r="R332" s="285">
        <v>17067</v>
      </c>
      <c r="S332" s="285">
        <v>13982</v>
      </c>
      <c r="T332" s="320">
        <v>5338</v>
      </c>
      <c r="U332" s="320">
        <v>380</v>
      </c>
      <c r="V332" s="285">
        <v>34</v>
      </c>
      <c r="W332" s="286">
        <v>0.12</v>
      </c>
      <c r="X332" s="286">
        <v>0.4</v>
      </c>
      <c r="Y332" s="286">
        <v>0.14000000000000001</v>
      </c>
      <c r="Z332" s="286">
        <v>0.15</v>
      </c>
      <c r="AA332" s="286">
        <v>0.12</v>
      </c>
      <c r="AB332" s="321">
        <v>0.05</v>
      </c>
      <c r="AC332" s="321">
        <v>0</v>
      </c>
      <c r="AD332" s="286">
        <v>0</v>
      </c>
      <c r="AE332" s="285">
        <v>5297</v>
      </c>
      <c r="AF332" s="285">
        <v>427749</v>
      </c>
      <c r="AG332" s="285">
        <v>587472</v>
      </c>
      <c r="AH332" s="285">
        <v>1231022</v>
      </c>
      <c r="AI332" s="285">
        <v>1947258</v>
      </c>
      <c r="AJ332" s="320">
        <v>1495060</v>
      </c>
      <c r="AK332" s="320">
        <v>244133</v>
      </c>
      <c r="AL332" s="285">
        <v>40976</v>
      </c>
      <c r="AM332" s="286">
        <v>8.8593899247144201E-4</v>
      </c>
      <c r="AN332" s="286">
        <v>7.1542291502863287E-2</v>
      </c>
      <c r="AO332" s="286">
        <v>9.8256437943209929E-2</v>
      </c>
      <c r="AP332" s="286">
        <v>0.20589208804798553</v>
      </c>
      <c r="AQ332" s="286">
        <v>0.32568468767263642</v>
      </c>
      <c r="AR332" s="321">
        <v>0.25005322825832621</v>
      </c>
      <c r="AS332" s="321">
        <v>4.0831969803479432E-2</v>
      </c>
      <c r="AT332" s="286">
        <v>6.8533577790277148E-3</v>
      </c>
      <c r="AU332" s="285">
        <v>6426</v>
      </c>
      <c r="AV332" s="285">
        <v>22372</v>
      </c>
      <c r="AW332" s="285">
        <v>8910</v>
      </c>
      <c r="AX332" s="285">
        <v>9175</v>
      </c>
      <c r="AY332" s="320">
        <v>6944</v>
      </c>
      <c r="AZ332" s="320">
        <v>2439</v>
      </c>
      <c r="BA332" s="299" t="s">
        <v>769</v>
      </c>
      <c r="BB332" s="299" t="s">
        <v>769</v>
      </c>
      <c r="BC332" s="286">
        <v>0.06</v>
      </c>
      <c r="BD332" s="286">
        <v>0.2</v>
      </c>
      <c r="BE332" s="286">
        <v>0.08</v>
      </c>
      <c r="BF332" s="286">
        <v>0.08</v>
      </c>
      <c r="BG332" s="321">
        <v>0.06</v>
      </c>
      <c r="BH332" s="321">
        <v>0.02</v>
      </c>
      <c r="BI332" s="324" t="s">
        <v>769</v>
      </c>
      <c r="BJ332" s="324" t="s">
        <v>769</v>
      </c>
      <c r="BK332" s="285">
        <v>2462</v>
      </c>
      <c r="BL332" s="285">
        <v>217961</v>
      </c>
      <c r="BM332" s="285">
        <v>323704</v>
      </c>
      <c r="BN332" s="285">
        <v>660688</v>
      </c>
      <c r="BO332" s="320">
        <v>962045</v>
      </c>
      <c r="BP332" s="320">
        <v>677116</v>
      </c>
      <c r="BQ332" s="299" t="s">
        <v>769</v>
      </c>
      <c r="BR332" s="299" t="s">
        <v>769</v>
      </c>
      <c r="BS332" s="286">
        <v>0</v>
      </c>
      <c r="BT332" s="286">
        <v>0.04</v>
      </c>
      <c r="BU332" s="286">
        <v>0.05</v>
      </c>
      <c r="BV332" s="286">
        <v>0.11</v>
      </c>
      <c r="BW332" s="321">
        <v>0.16</v>
      </c>
      <c r="BX332" s="321">
        <v>0.11</v>
      </c>
      <c r="BY332" s="324" t="s">
        <v>769</v>
      </c>
      <c r="BZ332" s="324" t="s">
        <v>769</v>
      </c>
      <c r="CA332" s="285">
        <v>7251</v>
      </c>
      <c r="CB332" s="285">
        <v>22860</v>
      </c>
      <c r="CC332" s="285">
        <v>7282</v>
      </c>
      <c r="CD332" s="285">
        <v>7892</v>
      </c>
      <c r="CE332" s="285">
        <v>7038</v>
      </c>
      <c r="CF332" s="320">
        <v>2899</v>
      </c>
      <c r="CG332" s="299" t="s">
        <v>769</v>
      </c>
      <c r="CH332" s="299" t="s">
        <v>769</v>
      </c>
      <c r="CI332" s="286">
        <v>0.06</v>
      </c>
      <c r="CJ332" s="286">
        <v>0.2</v>
      </c>
      <c r="CK332" s="286">
        <v>0.06</v>
      </c>
      <c r="CL332" s="286">
        <v>7.0000000000000007E-2</v>
      </c>
      <c r="CM332" s="286">
        <v>0.06</v>
      </c>
      <c r="CN332" s="320">
        <v>0.03</v>
      </c>
      <c r="CO332" s="324" t="s">
        <v>769</v>
      </c>
      <c r="CP332" s="324" t="s">
        <v>769</v>
      </c>
      <c r="CQ332" s="285">
        <v>2793</v>
      </c>
      <c r="CR332" s="285">
        <v>209645</v>
      </c>
      <c r="CS332" s="285">
        <v>263709</v>
      </c>
      <c r="CT332" s="285">
        <v>570334</v>
      </c>
      <c r="CU332" s="285">
        <v>985213</v>
      </c>
      <c r="CV332" s="320">
        <v>817944</v>
      </c>
      <c r="CW332" s="299" t="s">
        <v>769</v>
      </c>
      <c r="CX332" s="299" t="s">
        <v>769</v>
      </c>
      <c r="CY332" s="286">
        <v>0</v>
      </c>
      <c r="CZ332" s="286">
        <v>0.04</v>
      </c>
      <c r="DA332" s="286">
        <v>0.04</v>
      </c>
      <c r="DB332" s="286">
        <v>0.1</v>
      </c>
      <c r="DC332" s="286">
        <v>0.16</v>
      </c>
      <c r="DD332" s="321">
        <v>0.14000000000000001</v>
      </c>
      <c r="DE332" s="324" t="s">
        <v>769</v>
      </c>
      <c r="DF332" s="324" t="s">
        <v>769</v>
      </c>
    </row>
    <row r="333" spans="1:110" s="287" customFormat="1" ht="12">
      <c r="A333" s="301">
        <v>43646</v>
      </c>
      <c r="B333" s="279" t="s">
        <v>288</v>
      </c>
      <c r="C333" s="279" t="s">
        <v>171</v>
      </c>
      <c r="D333" s="279" t="s">
        <v>165</v>
      </c>
      <c r="E333" s="293">
        <v>3</v>
      </c>
      <c r="F333" s="279" t="s">
        <v>289</v>
      </c>
      <c r="G333" s="290">
        <v>85502108833</v>
      </c>
      <c r="H333" s="279" t="s">
        <v>290</v>
      </c>
      <c r="I333" s="279" t="s">
        <v>168</v>
      </c>
      <c r="J333" s="279" t="s">
        <v>177</v>
      </c>
      <c r="K333" s="325">
        <v>43646</v>
      </c>
      <c r="L333" s="291">
        <v>12</v>
      </c>
      <c r="M333" s="285">
        <v>56768</v>
      </c>
      <c r="N333" s="285">
        <v>7181113</v>
      </c>
      <c r="O333" s="285">
        <v>2990</v>
      </c>
      <c r="P333" s="285">
        <v>14834</v>
      </c>
      <c r="Q333" s="285">
        <v>7470</v>
      </c>
      <c r="R333" s="285">
        <v>10171</v>
      </c>
      <c r="S333" s="285">
        <v>10094</v>
      </c>
      <c r="T333" s="320">
        <v>8685</v>
      </c>
      <c r="U333" s="320">
        <v>2176</v>
      </c>
      <c r="V333" s="285">
        <v>348</v>
      </c>
      <c r="W333" s="286">
        <v>0.05</v>
      </c>
      <c r="X333" s="286">
        <v>0.26</v>
      </c>
      <c r="Y333" s="286">
        <v>0.13</v>
      </c>
      <c r="Z333" s="286">
        <v>0.18</v>
      </c>
      <c r="AA333" s="286">
        <v>0.18</v>
      </c>
      <c r="AB333" s="321">
        <v>0.15</v>
      </c>
      <c r="AC333" s="321">
        <v>0.04</v>
      </c>
      <c r="AD333" s="286">
        <v>0.01</v>
      </c>
      <c r="AE333" s="285">
        <v>1198</v>
      </c>
      <c r="AF333" s="285">
        <v>157045</v>
      </c>
      <c r="AG333" s="285">
        <v>273704</v>
      </c>
      <c r="AH333" s="285">
        <v>740179</v>
      </c>
      <c r="AI333" s="285">
        <v>1441112</v>
      </c>
      <c r="AJ333" s="320">
        <v>2670127</v>
      </c>
      <c r="AK333" s="320">
        <v>1453431</v>
      </c>
      <c r="AL333" s="285">
        <v>444317</v>
      </c>
      <c r="AM333" s="286">
        <v>1.6682650725590866E-4</v>
      </c>
      <c r="AN333" s="286">
        <v>2.1869172647749728E-2</v>
      </c>
      <c r="AO333" s="286">
        <v>3.811442599496763E-2</v>
      </c>
      <c r="AP333" s="286">
        <v>0.10307301946091087</v>
      </c>
      <c r="AQ333" s="286">
        <v>0.20068086938612439</v>
      </c>
      <c r="AR333" s="321">
        <v>0.37182634502478934</v>
      </c>
      <c r="AS333" s="321">
        <v>0.20239634162559481</v>
      </c>
      <c r="AT333" s="286">
        <v>6.1872999352607316E-2</v>
      </c>
      <c r="AU333" s="285">
        <v>1368</v>
      </c>
      <c r="AV333" s="285">
        <v>6963</v>
      </c>
      <c r="AW333" s="285">
        <v>3533</v>
      </c>
      <c r="AX333" s="285">
        <v>4627</v>
      </c>
      <c r="AY333" s="320">
        <v>4120</v>
      </c>
      <c r="AZ333" s="320">
        <v>2913</v>
      </c>
      <c r="BA333" s="285">
        <v>439</v>
      </c>
      <c r="BB333" s="285">
        <v>51</v>
      </c>
      <c r="BC333" s="286">
        <v>0.02</v>
      </c>
      <c r="BD333" s="286">
        <v>0.12</v>
      </c>
      <c r="BE333" s="286">
        <v>0.06</v>
      </c>
      <c r="BF333" s="286">
        <v>0.08</v>
      </c>
      <c r="BG333" s="321">
        <v>7.0000000000000007E-2</v>
      </c>
      <c r="BH333" s="321">
        <v>0.05</v>
      </c>
      <c r="BI333" s="286">
        <v>0.01</v>
      </c>
      <c r="BJ333" s="286">
        <v>0</v>
      </c>
      <c r="BK333" s="285">
        <v>539</v>
      </c>
      <c r="BL333" s="285">
        <v>74459</v>
      </c>
      <c r="BM333" s="285">
        <v>128786</v>
      </c>
      <c r="BN333" s="285">
        <v>335571</v>
      </c>
      <c r="BO333" s="320">
        <v>584830</v>
      </c>
      <c r="BP333" s="320">
        <v>871924</v>
      </c>
      <c r="BQ333" s="285">
        <v>281844</v>
      </c>
      <c r="BR333" s="285">
        <v>66181</v>
      </c>
      <c r="BS333" s="286">
        <v>0</v>
      </c>
      <c r="BT333" s="286">
        <v>0.01</v>
      </c>
      <c r="BU333" s="286">
        <v>0.02</v>
      </c>
      <c r="BV333" s="286">
        <v>0.05</v>
      </c>
      <c r="BW333" s="321">
        <v>0.08</v>
      </c>
      <c r="BX333" s="321">
        <v>0.12</v>
      </c>
      <c r="BY333" s="286">
        <v>0.04</v>
      </c>
      <c r="BZ333" s="286">
        <v>0.01</v>
      </c>
      <c r="CA333" s="285">
        <v>1622</v>
      </c>
      <c r="CB333" s="285">
        <v>7871</v>
      </c>
      <c r="CC333" s="285">
        <v>3937</v>
      </c>
      <c r="CD333" s="285">
        <v>5544</v>
      </c>
      <c r="CE333" s="285">
        <v>5974</v>
      </c>
      <c r="CF333" s="320">
        <v>5772</v>
      </c>
      <c r="CG333" s="320">
        <v>1737</v>
      </c>
      <c r="CH333" s="285">
        <v>297</v>
      </c>
      <c r="CI333" s="286">
        <v>0.03</v>
      </c>
      <c r="CJ333" s="286">
        <v>0.14000000000000001</v>
      </c>
      <c r="CK333" s="286">
        <v>7.0000000000000007E-2</v>
      </c>
      <c r="CL333" s="286">
        <v>0.1</v>
      </c>
      <c r="CM333" s="286">
        <v>0.11</v>
      </c>
      <c r="CN333" s="320">
        <v>0.1</v>
      </c>
      <c r="CO333" s="321">
        <v>0.03</v>
      </c>
      <c r="CP333" s="286">
        <v>0.01</v>
      </c>
      <c r="CQ333" s="285">
        <v>659</v>
      </c>
      <c r="CR333" s="285">
        <v>82586</v>
      </c>
      <c r="CS333" s="285">
        <v>144918</v>
      </c>
      <c r="CT333" s="285">
        <v>404608</v>
      </c>
      <c r="CU333" s="285">
        <v>856282</v>
      </c>
      <c r="CV333" s="320">
        <v>1798203</v>
      </c>
      <c r="CW333" s="320">
        <v>1171587</v>
      </c>
      <c r="CX333" s="285">
        <v>378136</v>
      </c>
      <c r="CY333" s="286">
        <v>0</v>
      </c>
      <c r="CZ333" s="286">
        <v>0.01</v>
      </c>
      <c r="DA333" s="286">
        <v>0.02</v>
      </c>
      <c r="DB333" s="286">
        <v>0.06</v>
      </c>
      <c r="DC333" s="286">
        <v>0.12</v>
      </c>
      <c r="DD333" s="321">
        <v>0.25</v>
      </c>
      <c r="DE333" s="321">
        <v>0.16</v>
      </c>
      <c r="DF333" s="286">
        <v>0.05</v>
      </c>
    </row>
    <row r="334" spans="1:110" s="287" customFormat="1" ht="12">
      <c r="A334" s="301">
        <v>43646</v>
      </c>
      <c r="B334" s="279" t="s">
        <v>291</v>
      </c>
      <c r="C334" s="279" t="s">
        <v>171</v>
      </c>
      <c r="D334" s="279" t="s">
        <v>165</v>
      </c>
      <c r="E334" s="293">
        <v>3</v>
      </c>
      <c r="F334" s="279" t="s">
        <v>292</v>
      </c>
      <c r="G334" s="290">
        <v>57526653420</v>
      </c>
      <c r="H334" s="279" t="s">
        <v>397</v>
      </c>
      <c r="I334" s="279" t="s">
        <v>168</v>
      </c>
      <c r="J334" s="279" t="s">
        <v>169</v>
      </c>
      <c r="K334" s="325">
        <v>43646</v>
      </c>
      <c r="L334" s="291">
        <v>12</v>
      </c>
      <c r="M334" s="285">
        <v>12707</v>
      </c>
      <c r="N334" s="285">
        <v>292552</v>
      </c>
      <c r="O334" s="285">
        <v>4689</v>
      </c>
      <c r="P334" s="285">
        <v>5094</v>
      </c>
      <c r="Q334" s="285">
        <v>1108</v>
      </c>
      <c r="R334" s="285">
        <v>986</v>
      </c>
      <c r="S334" s="285">
        <v>640</v>
      </c>
      <c r="T334" s="299" t="s">
        <v>769</v>
      </c>
      <c r="U334" s="299" t="s">
        <v>769</v>
      </c>
      <c r="V334" s="299" t="s">
        <v>769</v>
      </c>
      <c r="W334" s="286">
        <v>0.37</v>
      </c>
      <c r="X334" s="286">
        <v>0.4</v>
      </c>
      <c r="Y334" s="286">
        <v>0.09</v>
      </c>
      <c r="Z334" s="286">
        <v>0.08</v>
      </c>
      <c r="AA334" s="286">
        <v>0.05</v>
      </c>
      <c r="AB334" s="324" t="s">
        <v>769</v>
      </c>
      <c r="AC334" s="324" t="s">
        <v>769</v>
      </c>
      <c r="AD334" s="324" t="s">
        <v>769</v>
      </c>
      <c r="AE334" s="285">
        <v>739</v>
      </c>
      <c r="AF334" s="285">
        <v>40162</v>
      </c>
      <c r="AG334" s="285">
        <v>39950</v>
      </c>
      <c r="AH334" s="285">
        <v>69932</v>
      </c>
      <c r="AI334" s="285">
        <v>85299</v>
      </c>
      <c r="AJ334" s="299" t="s">
        <v>769</v>
      </c>
      <c r="AK334" s="299" t="s">
        <v>769</v>
      </c>
      <c r="AL334" s="299" t="s">
        <v>769</v>
      </c>
      <c r="AM334" s="286">
        <v>2.5260466515354537E-3</v>
      </c>
      <c r="AN334" s="286">
        <v>0.13728157729224205</v>
      </c>
      <c r="AO334" s="286">
        <v>0.13655691979545517</v>
      </c>
      <c r="AP334" s="286">
        <v>0.23904126445896798</v>
      </c>
      <c r="AQ334" s="286">
        <v>0.29156867838879924</v>
      </c>
      <c r="AR334" s="324" t="s">
        <v>769</v>
      </c>
      <c r="AS334" s="324" t="s">
        <v>769</v>
      </c>
      <c r="AT334" s="324" t="s">
        <v>769</v>
      </c>
      <c r="AU334" s="285">
        <v>1946</v>
      </c>
      <c r="AV334" s="285">
        <v>2232</v>
      </c>
      <c r="AW334" s="285">
        <v>499</v>
      </c>
      <c r="AX334" s="285">
        <v>375</v>
      </c>
      <c r="AY334" s="320">
        <v>227</v>
      </c>
      <c r="AZ334" s="299" t="s">
        <v>769</v>
      </c>
      <c r="BA334" s="299" t="s">
        <v>769</v>
      </c>
      <c r="BB334" s="285"/>
      <c r="BC334" s="286">
        <v>0.15</v>
      </c>
      <c r="BD334" s="286">
        <v>0.18</v>
      </c>
      <c r="BE334" s="286">
        <v>0.04</v>
      </c>
      <c r="BF334" s="286">
        <v>0.03</v>
      </c>
      <c r="BG334" s="321">
        <v>0.02</v>
      </c>
      <c r="BH334" s="324" t="s">
        <v>769</v>
      </c>
      <c r="BI334" s="324" t="s">
        <v>769</v>
      </c>
      <c r="BJ334" s="286"/>
      <c r="BK334" s="285">
        <v>325</v>
      </c>
      <c r="BL334" s="285">
        <v>17604</v>
      </c>
      <c r="BM334" s="285">
        <v>17825</v>
      </c>
      <c r="BN334" s="285">
        <v>26276</v>
      </c>
      <c r="BO334" s="320">
        <v>31166</v>
      </c>
      <c r="BP334" s="299" t="s">
        <v>769</v>
      </c>
      <c r="BQ334" s="299" t="s">
        <v>769</v>
      </c>
      <c r="BR334" s="285"/>
      <c r="BS334" s="286">
        <v>0</v>
      </c>
      <c r="BT334" s="286">
        <v>0.06</v>
      </c>
      <c r="BU334" s="286">
        <v>0.06</v>
      </c>
      <c r="BV334" s="286">
        <v>0.09</v>
      </c>
      <c r="BW334" s="321">
        <v>0.11</v>
      </c>
      <c r="BX334" s="324" t="s">
        <v>769</v>
      </c>
      <c r="BY334" s="324" t="s">
        <v>769</v>
      </c>
      <c r="BZ334" s="286"/>
      <c r="CA334" s="285">
        <v>2743</v>
      </c>
      <c r="CB334" s="285">
        <v>2862</v>
      </c>
      <c r="CC334" s="285">
        <v>609</v>
      </c>
      <c r="CD334" s="285">
        <v>611</v>
      </c>
      <c r="CE334" s="285">
        <v>413</v>
      </c>
      <c r="CF334" s="299" t="s">
        <v>769</v>
      </c>
      <c r="CG334" s="299" t="s">
        <v>769</v>
      </c>
      <c r="CH334" s="299" t="s">
        <v>769</v>
      </c>
      <c r="CI334" s="286">
        <v>0.22</v>
      </c>
      <c r="CJ334" s="286">
        <v>0.23</v>
      </c>
      <c r="CK334" s="286">
        <v>0.05</v>
      </c>
      <c r="CL334" s="286">
        <v>0.05</v>
      </c>
      <c r="CM334" s="286">
        <v>0.03</v>
      </c>
      <c r="CN334" s="299" t="s">
        <v>769</v>
      </c>
      <c r="CO334" s="324" t="s">
        <v>769</v>
      </c>
      <c r="CP334" s="324" t="s">
        <v>769</v>
      </c>
      <c r="CQ334" s="285">
        <v>414</v>
      </c>
      <c r="CR334" s="285">
        <v>22558</v>
      </c>
      <c r="CS334" s="285">
        <v>22125</v>
      </c>
      <c r="CT334" s="285">
        <v>43656</v>
      </c>
      <c r="CU334" s="285">
        <v>54133</v>
      </c>
      <c r="CV334" s="299" t="s">
        <v>769</v>
      </c>
      <c r="CW334" s="299" t="s">
        <v>769</v>
      </c>
      <c r="CX334" s="299" t="s">
        <v>769</v>
      </c>
      <c r="CY334" s="286">
        <v>0</v>
      </c>
      <c r="CZ334" s="286">
        <v>0.08</v>
      </c>
      <c r="DA334" s="286">
        <v>0.08</v>
      </c>
      <c r="DB334" s="286">
        <v>0.15</v>
      </c>
      <c r="DC334" s="286">
        <v>0.19</v>
      </c>
      <c r="DD334" s="324" t="s">
        <v>769</v>
      </c>
      <c r="DE334" s="324" t="s">
        <v>769</v>
      </c>
      <c r="DF334" s="324" t="s">
        <v>769</v>
      </c>
    </row>
    <row r="335" spans="1:110" s="287" customFormat="1" ht="12">
      <c r="A335" s="301">
        <v>43646</v>
      </c>
      <c r="B335" s="279" t="s">
        <v>398</v>
      </c>
      <c r="C335" s="279" t="s">
        <v>171</v>
      </c>
      <c r="D335" s="279"/>
      <c r="E335" s="293"/>
      <c r="F335" s="279" t="s">
        <v>399</v>
      </c>
      <c r="G335" s="290">
        <v>37024873660</v>
      </c>
      <c r="H335" s="279" t="s">
        <v>400</v>
      </c>
      <c r="I335" s="279" t="s">
        <v>176</v>
      </c>
      <c r="J335" s="279" t="s">
        <v>188</v>
      </c>
      <c r="K335" s="325">
        <v>43496</v>
      </c>
      <c r="L335" s="291">
        <v>12</v>
      </c>
      <c r="M335" s="285">
        <v>5871</v>
      </c>
      <c r="N335" s="285">
        <v>366768</v>
      </c>
      <c r="O335" s="285">
        <v>964</v>
      </c>
      <c r="P335" s="285">
        <v>2308</v>
      </c>
      <c r="Q335" s="285">
        <v>653</v>
      </c>
      <c r="R335" s="285">
        <v>811</v>
      </c>
      <c r="S335" s="285">
        <v>690</v>
      </c>
      <c r="T335" s="320">
        <v>353</v>
      </c>
      <c r="U335" s="299" t="s">
        <v>769</v>
      </c>
      <c r="V335" s="299" t="s">
        <v>769</v>
      </c>
      <c r="W335" s="286">
        <v>0.16</v>
      </c>
      <c r="X335" s="286">
        <v>0.39</v>
      </c>
      <c r="Y335" s="286">
        <v>0.11</v>
      </c>
      <c r="Z335" s="286">
        <v>0.14000000000000001</v>
      </c>
      <c r="AA335" s="286">
        <v>0.12</v>
      </c>
      <c r="AB335" s="321">
        <v>0.06</v>
      </c>
      <c r="AC335" s="324" t="s">
        <v>769</v>
      </c>
      <c r="AD335" s="324" t="s">
        <v>769</v>
      </c>
      <c r="AE335" s="285">
        <v>331</v>
      </c>
      <c r="AF335" s="285">
        <v>19542</v>
      </c>
      <c r="AG335" s="285">
        <v>23794</v>
      </c>
      <c r="AH335" s="285">
        <v>58871</v>
      </c>
      <c r="AI335" s="285">
        <v>95911</v>
      </c>
      <c r="AJ335" s="320">
        <v>103413</v>
      </c>
      <c r="AK335" s="299" t="s">
        <v>769</v>
      </c>
      <c r="AL335" s="299" t="s">
        <v>769</v>
      </c>
      <c r="AM335" s="286">
        <v>9.0247786066396192E-4</v>
      </c>
      <c r="AN335" s="286">
        <v>5.3281638528988352E-2</v>
      </c>
      <c r="AO335" s="286">
        <v>6.4874798237577982E-2</v>
      </c>
      <c r="AP335" s="286">
        <v>0.16051291279500937</v>
      </c>
      <c r="AQ335" s="286">
        <v>0.26150318457444488</v>
      </c>
      <c r="AR335" s="321">
        <v>0.2819575317366837</v>
      </c>
      <c r="AS335" s="324" t="s">
        <v>769</v>
      </c>
      <c r="AT335" s="324" t="s">
        <v>769</v>
      </c>
      <c r="AU335" s="285">
        <v>725</v>
      </c>
      <c r="AV335" s="285">
        <v>1737</v>
      </c>
      <c r="AW335" s="285">
        <v>512</v>
      </c>
      <c r="AX335" s="285">
        <v>643</v>
      </c>
      <c r="AY335" s="320">
        <v>515</v>
      </c>
      <c r="AZ335" s="320">
        <v>258</v>
      </c>
      <c r="BA335" s="299" t="s">
        <v>769</v>
      </c>
      <c r="BB335" s="299" t="s">
        <v>769</v>
      </c>
      <c r="BC335" s="286">
        <v>0.12</v>
      </c>
      <c r="BD335" s="286">
        <v>0.3</v>
      </c>
      <c r="BE335" s="286">
        <v>0.09</v>
      </c>
      <c r="BF335" s="286">
        <v>0.11</v>
      </c>
      <c r="BG335" s="321">
        <v>0.09</v>
      </c>
      <c r="BH335" s="321">
        <v>0.04</v>
      </c>
      <c r="BI335" s="324" t="s">
        <v>769</v>
      </c>
      <c r="BJ335" s="324" t="s">
        <v>769</v>
      </c>
      <c r="BK335" s="285">
        <v>253</v>
      </c>
      <c r="BL335" s="285">
        <v>14913</v>
      </c>
      <c r="BM335" s="285">
        <v>18685</v>
      </c>
      <c r="BN335" s="285">
        <v>46514</v>
      </c>
      <c r="BO335" s="320">
        <v>71262</v>
      </c>
      <c r="BP335" s="320">
        <v>76883</v>
      </c>
      <c r="BQ335" s="299" t="s">
        <v>769</v>
      </c>
      <c r="BR335" s="299" t="s">
        <v>769</v>
      </c>
      <c r="BS335" s="286">
        <v>0</v>
      </c>
      <c r="BT335" s="286">
        <v>0.04</v>
      </c>
      <c r="BU335" s="286">
        <v>0.05</v>
      </c>
      <c r="BV335" s="286">
        <v>0.13</v>
      </c>
      <c r="BW335" s="321">
        <v>0.19</v>
      </c>
      <c r="BX335" s="321">
        <v>0.21</v>
      </c>
      <c r="BY335" s="324" t="s">
        <v>769</v>
      </c>
      <c r="BZ335" s="324" t="s">
        <v>769</v>
      </c>
      <c r="CA335" s="285">
        <v>239</v>
      </c>
      <c r="CB335" s="285">
        <v>571</v>
      </c>
      <c r="CC335" s="285">
        <v>141</v>
      </c>
      <c r="CD335" s="285">
        <v>168</v>
      </c>
      <c r="CE335" s="285">
        <v>175</v>
      </c>
      <c r="CF335" s="320">
        <v>95</v>
      </c>
      <c r="CG335" s="299" t="s">
        <v>769</v>
      </c>
      <c r="CH335" s="299" t="s">
        <v>769</v>
      </c>
      <c r="CI335" s="286">
        <v>0.04</v>
      </c>
      <c r="CJ335" s="286">
        <v>0.1</v>
      </c>
      <c r="CK335" s="286">
        <v>0.02</v>
      </c>
      <c r="CL335" s="286">
        <v>0.03</v>
      </c>
      <c r="CM335" s="286">
        <v>0.03</v>
      </c>
      <c r="CN335" s="320">
        <v>0.02</v>
      </c>
      <c r="CO335" s="324" t="s">
        <v>769</v>
      </c>
      <c r="CP335" s="324" t="s">
        <v>769</v>
      </c>
      <c r="CQ335" s="285">
        <v>78</v>
      </c>
      <c r="CR335" s="285">
        <v>4629</v>
      </c>
      <c r="CS335" s="285">
        <v>5109</v>
      </c>
      <c r="CT335" s="285">
        <v>12357</v>
      </c>
      <c r="CU335" s="285">
        <v>24649</v>
      </c>
      <c r="CV335" s="320">
        <v>26530</v>
      </c>
      <c r="CW335" s="299" t="s">
        <v>769</v>
      </c>
      <c r="CX335" s="299" t="s">
        <v>769</v>
      </c>
      <c r="CY335" s="286">
        <v>0</v>
      </c>
      <c r="CZ335" s="286">
        <v>0.01</v>
      </c>
      <c r="DA335" s="286">
        <v>0.01</v>
      </c>
      <c r="DB335" s="286">
        <v>0.03</v>
      </c>
      <c r="DC335" s="286">
        <v>7.0000000000000007E-2</v>
      </c>
      <c r="DD335" s="321">
        <v>7.0000000000000007E-2</v>
      </c>
      <c r="DE335" s="324" t="s">
        <v>769</v>
      </c>
      <c r="DF335" s="324" t="s">
        <v>769</v>
      </c>
    </row>
    <row r="336" spans="1:110" s="287" customFormat="1" ht="12">
      <c r="A336" s="301">
        <v>43646</v>
      </c>
      <c r="B336" s="279" t="s">
        <v>419</v>
      </c>
      <c r="C336" s="279" t="s">
        <v>171</v>
      </c>
      <c r="D336" s="279"/>
      <c r="E336" s="293"/>
      <c r="F336" s="279" t="s">
        <v>420</v>
      </c>
      <c r="G336" s="290">
        <v>58208377062</v>
      </c>
      <c r="H336" s="279" t="s">
        <v>421</v>
      </c>
      <c r="I336" s="279" t="s">
        <v>176</v>
      </c>
      <c r="J336" s="279" t="s">
        <v>177</v>
      </c>
      <c r="K336" s="325">
        <v>43646</v>
      </c>
      <c r="L336" s="291">
        <v>12</v>
      </c>
      <c r="M336" s="285">
        <v>4433</v>
      </c>
      <c r="N336" s="285">
        <v>527155</v>
      </c>
      <c r="O336" s="285">
        <v>129</v>
      </c>
      <c r="P336" s="285">
        <v>1111</v>
      </c>
      <c r="Q336" s="285">
        <v>468</v>
      </c>
      <c r="R336" s="285">
        <v>797</v>
      </c>
      <c r="S336" s="285">
        <v>1110</v>
      </c>
      <c r="T336" s="320">
        <v>722</v>
      </c>
      <c r="U336" s="299" t="s">
        <v>769</v>
      </c>
      <c r="V336" s="299" t="s">
        <v>769</v>
      </c>
      <c r="W336" s="286">
        <v>0.03</v>
      </c>
      <c r="X336" s="286">
        <v>0.25</v>
      </c>
      <c r="Y336" s="286">
        <v>0.11</v>
      </c>
      <c r="Z336" s="286">
        <v>0.18</v>
      </c>
      <c r="AA336" s="286">
        <v>0.25</v>
      </c>
      <c r="AB336" s="321">
        <v>0.16</v>
      </c>
      <c r="AC336" s="324" t="s">
        <v>769</v>
      </c>
      <c r="AD336" s="324" t="s">
        <v>769</v>
      </c>
      <c r="AE336" s="285">
        <v>16</v>
      </c>
      <c r="AF336" s="285">
        <v>10565</v>
      </c>
      <c r="AG336" s="285">
        <v>17226</v>
      </c>
      <c r="AH336" s="285">
        <v>60864</v>
      </c>
      <c r="AI336" s="285">
        <v>158319</v>
      </c>
      <c r="AJ336" s="320">
        <v>211466</v>
      </c>
      <c r="AK336" s="299" t="s">
        <v>769</v>
      </c>
      <c r="AL336" s="299" t="s">
        <v>769</v>
      </c>
      <c r="AM336" s="286">
        <v>3.0351604366837078E-5</v>
      </c>
      <c r="AN336" s="286">
        <v>2.0041543758477109E-2</v>
      </c>
      <c r="AO336" s="286">
        <v>3.2677296051445967E-2</v>
      </c>
      <c r="AP336" s="286">
        <v>0.11545750301144825</v>
      </c>
      <c r="AQ336" s="286">
        <v>0.30032722823457997</v>
      </c>
      <c r="AR336" s="321">
        <v>0.40114577306484811</v>
      </c>
      <c r="AS336" s="324" t="s">
        <v>769</v>
      </c>
      <c r="AT336" s="324" t="s">
        <v>769</v>
      </c>
      <c r="AU336" s="285">
        <v>32</v>
      </c>
      <c r="AV336" s="285">
        <v>339</v>
      </c>
      <c r="AW336" s="285">
        <v>142</v>
      </c>
      <c r="AX336" s="285">
        <v>161</v>
      </c>
      <c r="AY336" s="320">
        <v>187</v>
      </c>
      <c r="AZ336" s="320">
        <v>132</v>
      </c>
      <c r="BA336" s="299" t="s">
        <v>769</v>
      </c>
      <c r="BB336" s="299" t="s">
        <v>769</v>
      </c>
      <c r="BC336" s="286">
        <v>0.01</v>
      </c>
      <c r="BD336" s="286">
        <v>0.08</v>
      </c>
      <c r="BE336" s="286">
        <v>0.03</v>
      </c>
      <c r="BF336" s="286">
        <v>0.04</v>
      </c>
      <c r="BG336" s="321">
        <v>0.04</v>
      </c>
      <c r="BH336" s="321">
        <v>0.03</v>
      </c>
      <c r="BI336" s="324" t="s">
        <v>769</v>
      </c>
      <c r="BJ336" s="324" t="s">
        <v>769</v>
      </c>
      <c r="BK336" s="285">
        <v>8</v>
      </c>
      <c r="BL336" s="285">
        <v>3207</v>
      </c>
      <c r="BM336" s="285">
        <v>5098</v>
      </c>
      <c r="BN336" s="285">
        <v>12010</v>
      </c>
      <c r="BO336" s="320">
        <v>27127</v>
      </c>
      <c r="BP336" s="320">
        <v>37314</v>
      </c>
      <c r="BQ336" s="299" t="s">
        <v>769</v>
      </c>
      <c r="BR336" s="299" t="s">
        <v>769</v>
      </c>
      <c r="BS336" s="286">
        <v>0</v>
      </c>
      <c r="BT336" s="286">
        <v>0.01</v>
      </c>
      <c r="BU336" s="286">
        <v>0.01</v>
      </c>
      <c r="BV336" s="286">
        <v>0.02</v>
      </c>
      <c r="BW336" s="321">
        <v>0.05</v>
      </c>
      <c r="BX336" s="321">
        <v>7.0000000000000007E-2</v>
      </c>
      <c r="BY336" s="324" t="s">
        <v>769</v>
      </c>
      <c r="BZ336" s="324" t="s">
        <v>769</v>
      </c>
      <c r="CA336" s="285">
        <v>97</v>
      </c>
      <c r="CB336" s="285">
        <v>772</v>
      </c>
      <c r="CC336" s="285">
        <v>326</v>
      </c>
      <c r="CD336" s="285">
        <v>636</v>
      </c>
      <c r="CE336" s="285">
        <v>923</v>
      </c>
      <c r="CF336" s="320">
        <v>590</v>
      </c>
      <c r="CG336" s="299" t="s">
        <v>769</v>
      </c>
      <c r="CH336" s="299" t="s">
        <v>769</v>
      </c>
      <c r="CI336" s="286">
        <v>0.02</v>
      </c>
      <c r="CJ336" s="286">
        <v>0.17</v>
      </c>
      <c r="CK336" s="286">
        <v>7.0000000000000007E-2</v>
      </c>
      <c r="CL336" s="286">
        <v>0.14000000000000001</v>
      </c>
      <c r="CM336" s="286">
        <v>0.21</v>
      </c>
      <c r="CN336" s="320">
        <v>0.13</v>
      </c>
      <c r="CO336" s="324" t="s">
        <v>769</v>
      </c>
      <c r="CP336" s="324" t="s">
        <v>769</v>
      </c>
      <c r="CQ336" s="285">
        <v>8</v>
      </c>
      <c r="CR336" s="285">
        <v>7358</v>
      </c>
      <c r="CS336" s="285">
        <v>12128</v>
      </c>
      <c r="CT336" s="285">
        <v>48854</v>
      </c>
      <c r="CU336" s="285">
        <v>131192</v>
      </c>
      <c r="CV336" s="320">
        <v>174153</v>
      </c>
      <c r="CW336" s="299" t="s">
        <v>769</v>
      </c>
      <c r="CX336" s="299" t="s">
        <v>769</v>
      </c>
      <c r="CY336" s="286">
        <v>0</v>
      </c>
      <c r="CZ336" s="286">
        <v>0.01</v>
      </c>
      <c r="DA336" s="286">
        <v>0.02</v>
      </c>
      <c r="DB336" s="286">
        <v>0.09</v>
      </c>
      <c r="DC336" s="286">
        <v>0.25</v>
      </c>
      <c r="DD336" s="321">
        <v>0.33</v>
      </c>
      <c r="DE336" s="324" t="s">
        <v>769</v>
      </c>
      <c r="DF336" s="324" t="s">
        <v>769</v>
      </c>
    </row>
    <row r="337" spans="1:110" s="287" customFormat="1" ht="12">
      <c r="A337" s="301">
        <v>43646</v>
      </c>
      <c r="B337" s="279" t="s">
        <v>206</v>
      </c>
      <c r="C337" s="279" t="s">
        <v>171</v>
      </c>
      <c r="D337" s="279"/>
      <c r="E337" s="293"/>
      <c r="F337" s="279" t="s">
        <v>313</v>
      </c>
      <c r="G337" s="290">
        <v>77343563307</v>
      </c>
      <c r="H337" s="279" t="s">
        <v>314</v>
      </c>
      <c r="I337" s="279" t="s">
        <v>168</v>
      </c>
      <c r="J337" s="279" t="s">
        <v>188</v>
      </c>
      <c r="K337" s="325">
        <v>43646</v>
      </c>
      <c r="L337" s="291">
        <v>12</v>
      </c>
      <c r="M337" s="285">
        <v>100521</v>
      </c>
      <c r="N337" s="285">
        <v>4908758</v>
      </c>
      <c r="O337" s="285">
        <v>11107</v>
      </c>
      <c r="P337" s="285">
        <v>42791</v>
      </c>
      <c r="Q337" s="285">
        <v>13263</v>
      </c>
      <c r="R337" s="285">
        <v>15735</v>
      </c>
      <c r="S337" s="285">
        <v>14370</v>
      </c>
      <c r="T337" s="320">
        <v>3146</v>
      </c>
      <c r="U337" s="299" t="s">
        <v>769</v>
      </c>
      <c r="V337" s="299" t="s">
        <v>769</v>
      </c>
      <c r="W337" s="286">
        <v>0.11</v>
      </c>
      <c r="X337" s="286">
        <v>0.43</v>
      </c>
      <c r="Y337" s="286">
        <v>0.13</v>
      </c>
      <c r="Z337" s="286">
        <v>0.16</v>
      </c>
      <c r="AA337" s="286">
        <v>0.14000000000000001</v>
      </c>
      <c r="AB337" s="321">
        <v>0.03</v>
      </c>
      <c r="AC337" s="324" t="s">
        <v>769</v>
      </c>
      <c r="AD337" s="324" t="s">
        <v>769</v>
      </c>
      <c r="AE337" s="285">
        <v>4195</v>
      </c>
      <c r="AF337" s="285">
        <v>392274</v>
      </c>
      <c r="AG337" s="285">
        <v>482418</v>
      </c>
      <c r="AH337" s="285">
        <v>1141299</v>
      </c>
      <c r="AI337" s="285">
        <v>2005542</v>
      </c>
      <c r="AJ337" s="320">
        <v>811024</v>
      </c>
      <c r="AK337" s="299" t="s">
        <v>769</v>
      </c>
      <c r="AL337" s="299" t="s">
        <v>769</v>
      </c>
      <c r="AM337" s="286">
        <v>8.5459499123810947E-4</v>
      </c>
      <c r="AN337" s="286">
        <v>7.9913085957792174E-2</v>
      </c>
      <c r="AO337" s="286">
        <v>9.8276997969751215E-2</v>
      </c>
      <c r="AP337" s="286">
        <v>0.2325026004541271</v>
      </c>
      <c r="AQ337" s="286">
        <v>0.4085640400280478</v>
      </c>
      <c r="AR337" s="321">
        <v>0.165219796942526</v>
      </c>
      <c r="AS337" s="324" t="s">
        <v>769</v>
      </c>
      <c r="AT337" s="324" t="s">
        <v>769</v>
      </c>
      <c r="AU337" s="285">
        <v>2121</v>
      </c>
      <c r="AV337" s="285">
        <v>5410</v>
      </c>
      <c r="AW337" s="285">
        <v>1452</v>
      </c>
      <c r="AX337" s="285">
        <v>1429</v>
      </c>
      <c r="AY337" s="320">
        <v>671</v>
      </c>
      <c r="AZ337" s="299" t="s">
        <v>769</v>
      </c>
      <c r="BA337" s="299" t="s">
        <v>769</v>
      </c>
      <c r="BB337" s="285"/>
      <c r="BC337" s="286">
        <v>0.02</v>
      </c>
      <c r="BD337" s="286">
        <v>0.05</v>
      </c>
      <c r="BE337" s="286">
        <v>0.01</v>
      </c>
      <c r="BF337" s="286">
        <v>0.01</v>
      </c>
      <c r="BG337" s="321">
        <v>0.01</v>
      </c>
      <c r="BH337" s="324" t="s">
        <v>769</v>
      </c>
      <c r="BI337" s="324" t="s">
        <v>769</v>
      </c>
      <c r="BJ337" s="286"/>
      <c r="BK337" s="285">
        <v>763</v>
      </c>
      <c r="BL337" s="285">
        <v>44253</v>
      </c>
      <c r="BM337" s="285">
        <v>52756</v>
      </c>
      <c r="BN337" s="285">
        <v>101985</v>
      </c>
      <c r="BO337" s="320">
        <v>90576</v>
      </c>
      <c r="BP337" s="299" t="s">
        <v>769</v>
      </c>
      <c r="BQ337" s="299" t="s">
        <v>769</v>
      </c>
      <c r="BR337" s="285"/>
      <c r="BS337" s="286">
        <v>0</v>
      </c>
      <c r="BT337" s="286">
        <v>0.01</v>
      </c>
      <c r="BU337" s="286">
        <v>0.01</v>
      </c>
      <c r="BV337" s="286">
        <v>0.02</v>
      </c>
      <c r="BW337" s="321">
        <v>0.02</v>
      </c>
      <c r="BX337" s="324" t="s">
        <v>769</v>
      </c>
      <c r="BY337" s="324" t="s">
        <v>769</v>
      </c>
      <c r="BZ337" s="286"/>
      <c r="CA337" s="285">
        <v>8986</v>
      </c>
      <c r="CB337" s="285">
        <v>37381</v>
      </c>
      <c r="CC337" s="285">
        <v>11811</v>
      </c>
      <c r="CD337" s="285">
        <v>14306</v>
      </c>
      <c r="CE337" s="285">
        <v>13699</v>
      </c>
      <c r="CF337" s="299" t="s">
        <v>769</v>
      </c>
      <c r="CG337" s="299" t="s">
        <v>769</v>
      </c>
      <c r="CH337" s="299" t="s">
        <v>769</v>
      </c>
      <c r="CI337" s="286">
        <v>0.09</v>
      </c>
      <c r="CJ337" s="286">
        <v>0.37</v>
      </c>
      <c r="CK337" s="286">
        <v>0.12</v>
      </c>
      <c r="CL337" s="286">
        <v>0.14000000000000001</v>
      </c>
      <c r="CM337" s="286">
        <v>0.14000000000000001</v>
      </c>
      <c r="CN337" s="299" t="s">
        <v>769</v>
      </c>
      <c r="CO337" s="324" t="s">
        <v>769</v>
      </c>
      <c r="CP337" s="324" t="s">
        <v>769</v>
      </c>
      <c r="CQ337" s="285">
        <v>3432</v>
      </c>
      <c r="CR337" s="285">
        <v>348021</v>
      </c>
      <c r="CS337" s="285">
        <v>429662</v>
      </c>
      <c r="CT337" s="285">
        <v>1039314</v>
      </c>
      <c r="CU337" s="285">
        <v>1914966</v>
      </c>
      <c r="CV337" s="299" t="s">
        <v>769</v>
      </c>
      <c r="CW337" s="299" t="s">
        <v>769</v>
      </c>
      <c r="CX337" s="299" t="s">
        <v>769</v>
      </c>
      <c r="CY337" s="286">
        <v>0</v>
      </c>
      <c r="CZ337" s="286">
        <v>7.0000000000000007E-2</v>
      </c>
      <c r="DA337" s="286">
        <v>0.09</v>
      </c>
      <c r="DB337" s="286">
        <v>0.21</v>
      </c>
      <c r="DC337" s="286">
        <v>0.39</v>
      </c>
      <c r="DD337" s="324" t="s">
        <v>769</v>
      </c>
      <c r="DE337" s="324" t="s">
        <v>769</v>
      </c>
      <c r="DF337" s="324" t="s">
        <v>769</v>
      </c>
    </row>
    <row r="338" spans="1:110" s="287" customFormat="1" ht="12">
      <c r="A338" s="301">
        <v>43646</v>
      </c>
      <c r="B338" s="279" t="s">
        <v>294</v>
      </c>
      <c r="C338" s="279" t="s">
        <v>171</v>
      </c>
      <c r="D338" s="279"/>
      <c r="E338" s="293"/>
      <c r="F338" s="279" t="s">
        <v>295</v>
      </c>
      <c r="G338" s="290">
        <v>91385943850</v>
      </c>
      <c r="H338" s="279" t="s">
        <v>296</v>
      </c>
      <c r="I338" s="279" t="s">
        <v>168</v>
      </c>
      <c r="J338" s="279" t="s">
        <v>188</v>
      </c>
      <c r="K338" s="325">
        <v>43646</v>
      </c>
      <c r="L338" s="291">
        <v>12</v>
      </c>
      <c r="M338" s="285">
        <v>275236</v>
      </c>
      <c r="N338" s="285">
        <v>15035597</v>
      </c>
      <c r="O338" s="285">
        <v>82455</v>
      </c>
      <c r="P338" s="285">
        <v>101378</v>
      </c>
      <c r="Q338" s="285">
        <v>26235</v>
      </c>
      <c r="R338" s="285">
        <v>25367</v>
      </c>
      <c r="S338" s="285">
        <v>20448</v>
      </c>
      <c r="T338" s="320">
        <v>14424</v>
      </c>
      <c r="U338" s="320">
        <v>3855</v>
      </c>
      <c r="V338" s="285">
        <v>1074</v>
      </c>
      <c r="W338" s="286">
        <v>0.3</v>
      </c>
      <c r="X338" s="286">
        <v>0.37</v>
      </c>
      <c r="Y338" s="286">
        <v>0.1</v>
      </c>
      <c r="Z338" s="286">
        <v>0.09</v>
      </c>
      <c r="AA338" s="286">
        <v>7.0000000000000007E-2</v>
      </c>
      <c r="AB338" s="321">
        <v>0.05</v>
      </c>
      <c r="AC338" s="321">
        <v>0.01</v>
      </c>
      <c r="AD338" s="286">
        <v>0</v>
      </c>
      <c r="AE338" s="285">
        <v>21132</v>
      </c>
      <c r="AF338" s="285">
        <v>839458</v>
      </c>
      <c r="AG338" s="285">
        <v>944651</v>
      </c>
      <c r="AH338" s="285">
        <v>1815400</v>
      </c>
      <c r="AI338" s="285">
        <v>2882554</v>
      </c>
      <c r="AJ338" s="320">
        <v>4410141</v>
      </c>
      <c r="AK338" s="320">
        <v>2584264</v>
      </c>
      <c r="AL338" s="285">
        <v>1537997</v>
      </c>
      <c r="AM338" s="286">
        <v>0</v>
      </c>
      <c r="AN338" s="286">
        <v>0.06</v>
      </c>
      <c r="AO338" s="286">
        <v>0.06</v>
      </c>
      <c r="AP338" s="286">
        <v>0.12</v>
      </c>
      <c r="AQ338" s="286">
        <v>0.19</v>
      </c>
      <c r="AR338" s="321">
        <v>0.28999999999999998</v>
      </c>
      <c r="AS338" s="321">
        <v>0.17</v>
      </c>
      <c r="AT338" s="286">
        <v>0.1</v>
      </c>
      <c r="AU338" s="285">
        <v>48670</v>
      </c>
      <c r="AV338" s="285">
        <v>58213</v>
      </c>
      <c r="AW338" s="285">
        <v>15591</v>
      </c>
      <c r="AX338" s="285">
        <v>15123</v>
      </c>
      <c r="AY338" s="320">
        <v>11851</v>
      </c>
      <c r="AZ338" s="320">
        <v>7877</v>
      </c>
      <c r="BA338" s="285">
        <v>1877</v>
      </c>
      <c r="BB338" s="285">
        <v>416</v>
      </c>
      <c r="BC338" s="286">
        <v>0.18</v>
      </c>
      <c r="BD338" s="286">
        <v>0.21</v>
      </c>
      <c r="BE338" s="286">
        <v>0.06</v>
      </c>
      <c r="BF338" s="286">
        <v>0.05</v>
      </c>
      <c r="BG338" s="321">
        <v>0.04</v>
      </c>
      <c r="BH338" s="321">
        <v>0.03</v>
      </c>
      <c r="BI338" s="286">
        <v>0.01</v>
      </c>
      <c r="BJ338" s="286">
        <v>0</v>
      </c>
      <c r="BK338" s="285">
        <v>11972</v>
      </c>
      <c r="BL338" s="285">
        <v>489034</v>
      </c>
      <c r="BM338" s="285">
        <v>562868</v>
      </c>
      <c r="BN338" s="285">
        <v>1080485</v>
      </c>
      <c r="BO338" s="320">
        <v>1667394</v>
      </c>
      <c r="BP338" s="320">
        <v>2392048</v>
      </c>
      <c r="BQ338" s="285">
        <v>1250381</v>
      </c>
      <c r="BR338" s="285">
        <v>582561</v>
      </c>
      <c r="BS338" s="286">
        <v>0</v>
      </c>
      <c r="BT338" s="286">
        <v>0.03</v>
      </c>
      <c r="BU338" s="286">
        <v>0.04</v>
      </c>
      <c r="BV338" s="286">
        <v>7.0000000000000007E-2</v>
      </c>
      <c r="BW338" s="321">
        <v>0.11</v>
      </c>
      <c r="BX338" s="321">
        <v>0.16</v>
      </c>
      <c r="BY338" s="286">
        <v>0.08</v>
      </c>
      <c r="BZ338" s="286">
        <v>0.04</v>
      </c>
      <c r="CA338" s="285">
        <v>33765</v>
      </c>
      <c r="CB338" s="285">
        <v>43159</v>
      </c>
      <c r="CC338" s="285">
        <v>10644</v>
      </c>
      <c r="CD338" s="285">
        <v>10244</v>
      </c>
      <c r="CE338" s="285">
        <v>8596</v>
      </c>
      <c r="CF338" s="320">
        <v>6547</v>
      </c>
      <c r="CG338" s="320">
        <v>1978</v>
      </c>
      <c r="CH338" s="285">
        <v>658</v>
      </c>
      <c r="CI338" s="286">
        <v>0.12</v>
      </c>
      <c r="CJ338" s="286">
        <v>0.16</v>
      </c>
      <c r="CK338" s="286">
        <v>0.04</v>
      </c>
      <c r="CL338" s="286">
        <v>0.04</v>
      </c>
      <c r="CM338" s="286">
        <v>0.03</v>
      </c>
      <c r="CN338" s="320">
        <v>0.02</v>
      </c>
      <c r="CO338" s="321">
        <v>0.01</v>
      </c>
      <c r="CP338" s="286">
        <v>0</v>
      </c>
      <c r="CQ338" s="285">
        <v>9154</v>
      </c>
      <c r="CR338" s="285">
        <v>350406</v>
      </c>
      <c r="CS338" s="285">
        <v>381783</v>
      </c>
      <c r="CT338" s="285">
        <v>734915</v>
      </c>
      <c r="CU338" s="285">
        <v>1215055</v>
      </c>
      <c r="CV338" s="320">
        <v>2018093</v>
      </c>
      <c r="CW338" s="320">
        <v>1333883</v>
      </c>
      <c r="CX338" s="285">
        <v>955436</v>
      </c>
      <c r="CY338" s="286">
        <v>0</v>
      </c>
      <c r="CZ338" s="286">
        <v>0.02</v>
      </c>
      <c r="DA338" s="286">
        <v>0.03</v>
      </c>
      <c r="DB338" s="286">
        <v>0.05</v>
      </c>
      <c r="DC338" s="286">
        <v>0.08</v>
      </c>
      <c r="DD338" s="321">
        <v>0.13</v>
      </c>
      <c r="DE338" s="321">
        <v>0.09</v>
      </c>
      <c r="DF338" s="286">
        <v>0.06</v>
      </c>
    </row>
    <row r="339" spans="1:110" s="287" customFormat="1" ht="12">
      <c r="A339" s="301">
        <v>43646</v>
      </c>
      <c r="B339" s="279" t="s">
        <v>270</v>
      </c>
      <c r="C339" s="279" t="s">
        <v>171</v>
      </c>
      <c r="D339" s="279"/>
      <c r="E339" s="293"/>
      <c r="F339" s="279" t="s">
        <v>443</v>
      </c>
      <c r="G339" s="290">
        <v>33227241196</v>
      </c>
      <c r="H339" s="279" t="s">
        <v>379</v>
      </c>
      <c r="I339" s="279" t="s">
        <v>176</v>
      </c>
      <c r="J339" s="279" t="s">
        <v>169</v>
      </c>
      <c r="K339" s="325">
        <v>43646</v>
      </c>
      <c r="L339" s="291">
        <v>12</v>
      </c>
      <c r="M339" s="285">
        <v>899</v>
      </c>
      <c r="N339" s="285">
        <v>53069</v>
      </c>
      <c r="O339" s="299" t="s">
        <v>769</v>
      </c>
      <c r="P339" s="285">
        <v>472</v>
      </c>
      <c r="Q339" s="285">
        <v>164</v>
      </c>
      <c r="R339" s="285">
        <v>114</v>
      </c>
      <c r="S339" s="285">
        <v>78</v>
      </c>
      <c r="T339" s="320">
        <v>51</v>
      </c>
      <c r="U339" s="299" t="s">
        <v>769</v>
      </c>
      <c r="V339" s="299" t="s">
        <v>769</v>
      </c>
      <c r="W339" s="324" t="s">
        <v>769</v>
      </c>
      <c r="X339" s="286">
        <v>0.53</v>
      </c>
      <c r="Y339" s="286">
        <v>0.18</v>
      </c>
      <c r="Z339" s="286">
        <v>0.13</v>
      </c>
      <c r="AA339" s="286">
        <v>0.09</v>
      </c>
      <c r="AB339" s="321">
        <v>0.06</v>
      </c>
      <c r="AC339" s="324" t="s">
        <v>769</v>
      </c>
      <c r="AD339" s="324" t="s">
        <v>769</v>
      </c>
      <c r="AE339" s="299" t="s">
        <v>769</v>
      </c>
      <c r="AF339" s="285">
        <v>5548</v>
      </c>
      <c r="AG339" s="285">
        <v>5904</v>
      </c>
      <c r="AH339" s="285">
        <v>8166</v>
      </c>
      <c r="AI339" s="285">
        <v>10670</v>
      </c>
      <c r="AJ339" s="320">
        <v>15338</v>
      </c>
      <c r="AK339" s="299" t="s">
        <v>769</v>
      </c>
      <c r="AL339" s="299" t="s">
        <v>769</v>
      </c>
      <c r="AM339" s="324" t="s">
        <v>769</v>
      </c>
      <c r="AN339" s="286">
        <v>0.10454314194727619</v>
      </c>
      <c r="AO339" s="286">
        <v>0.11125138970020162</v>
      </c>
      <c r="AP339" s="286">
        <v>0.1538751436808683</v>
      </c>
      <c r="AQ339" s="286">
        <v>0.20105899866211913</v>
      </c>
      <c r="AR339" s="321">
        <v>0.28901995515272572</v>
      </c>
      <c r="AS339" s="324" t="s">
        <v>769</v>
      </c>
      <c r="AT339" s="324" t="s">
        <v>769</v>
      </c>
      <c r="AU339" s="285"/>
      <c r="AV339" s="285">
        <v>110</v>
      </c>
      <c r="AW339" s="285">
        <v>42</v>
      </c>
      <c r="AX339" s="285">
        <v>20</v>
      </c>
      <c r="AY339" s="299" t="s">
        <v>769</v>
      </c>
      <c r="AZ339" s="299" t="s">
        <v>769</v>
      </c>
      <c r="BA339" s="285"/>
      <c r="BB339" s="285"/>
      <c r="BC339" s="286"/>
      <c r="BD339" s="286">
        <v>0.12</v>
      </c>
      <c r="BE339" s="286">
        <v>0.05</v>
      </c>
      <c r="BF339" s="286">
        <v>0.02</v>
      </c>
      <c r="BG339" s="324" t="s">
        <v>769</v>
      </c>
      <c r="BH339" s="324" t="s">
        <v>769</v>
      </c>
      <c r="BI339" s="286"/>
      <c r="BJ339" s="286"/>
      <c r="BK339" s="285"/>
      <c r="BL339" s="285">
        <v>1328</v>
      </c>
      <c r="BM339" s="285">
        <v>1486</v>
      </c>
      <c r="BN339" s="285">
        <v>1428</v>
      </c>
      <c r="BO339" s="299" t="s">
        <v>769</v>
      </c>
      <c r="BP339" s="299" t="s">
        <v>769</v>
      </c>
      <c r="BQ339" s="285"/>
      <c r="BR339" s="285"/>
      <c r="BS339" s="286"/>
      <c r="BT339" s="286">
        <v>0.03</v>
      </c>
      <c r="BU339" s="286">
        <v>0.03</v>
      </c>
      <c r="BV339" s="286">
        <v>0.03</v>
      </c>
      <c r="BW339" s="324" t="s">
        <v>769</v>
      </c>
      <c r="BX339" s="324" t="s">
        <v>769</v>
      </c>
      <c r="BY339" s="286"/>
      <c r="BZ339" s="286"/>
      <c r="CA339" s="299" t="s">
        <v>769</v>
      </c>
      <c r="CB339" s="285">
        <v>362</v>
      </c>
      <c r="CC339" s="285">
        <v>122</v>
      </c>
      <c r="CD339" s="285">
        <v>94</v>
      </c>
      <c r="CE339" s="299" t="s">
        <v>769</v>
      </c>
      <c r="CF339" s="299" t="s">
        <v>769</v>
      </c>
      <c r="CG339" s="299" t="s">
        <v>769</v>
      </c>
      <c r="CH339" s="299" t="s">
        <v>769</v>
      </c>
      <c r="CI339" s="324" t="s">
        <v>769</v>
      </c>
      <c r="CJ339" s="286">
        <v>0.4</v>
      </c>
      <c r="CK339" s="286">
        <v>0.14000000000000001</v>
      </c>
      <c r="CL339" s="286">
        <v>0.1</v>
      </c>
      <c r="CM339" s="324" t="s">
        <v>769</v>
      </c>
      <c r="CN339" s="299" t="s">
        <v>769</v>
      </c>
      <c r="CO339" s="324" t="s">
        <v>769</v>
      </c>
      <c r="CP339" s="324" t="s">
        <v>769</v>
      </c>
      <c r="CQ339" s="299" t="s">
        <v>769</v>
      </c>
      <c r="CR339" s="285">
        <v>4220</v>
      </c>
      <c r="CS339" s="285">
        <v>4418</v>
      </c>
      <c r="CT339" s="285">
        <v>6738</v>
      </c>
      <c r="CU339" s="299" t="s">
        <v>769</v>
      </c>
      <c r="CV339" s="299" t="s">
        <v>769</v>
      </c>
      <c r="CW339" s="299" t="s">
        <v>769</v>
      </c>
      <c r="CX339" s="299" t="s">
        <v>769</v>
      </c>
      <c r="CY339" s="324" t="s">
        <v>769</v>
      </c>
      <c r="CZ339" s="286">
        <v>0.08</v>
      </c>
      <c r="DA339" s="286">
        <v>0.08</v>
      </c>
      <c r="DB339" s="286">
        <v>0.13</v>
      </c>
      <c r="DC339" s="324" t="s">
        <v>769</v>
      </c>
      <c r="DD339" s="324" t="s">
        <v>769</v>
      </c>
      <c r="DE339" s="324" t="s">
        <v>769</v>
      </c>
      <c r="DF339" s="324" t="s">
        <v>769</v>
      </c>
    </row>
    <row r="340" spans="1:110" s="287" customFormat="1" ht="12">
      <c r="A340" s="301">
        <v>43646</v>
      </c>
      <c r="B340" s="279" t="s">
        <v>444</v>
      </c>
      <c r="C340" s="279" t="s">
        <v>171</v>
      </c>
      <c r="D340" s="279"/>
      <c r="E340" s="293"/>
      <c r="F340" s="279" t="s">
        <v>445</v>
      </c>
      <c r="G340" s="290">
        <v>85977964496</v>
      </c>
      <c r="H340" s="279" t="s">
        <v>446</v>
      </c>
      <c r="I340" s="279" t="s">
        <v>168</v>
      </c>
      <c r="J340" s="279" t="s">
        <v>181</v>
      </c>
      <c r="K340" s="325">
        <v>43646</v>
      </c>
      <c r="L340" s="291">
        <v>12</v>
      </c>
      <c r="M340" s="285">
        <v>198125</v>
      </c>
      <c r="N340" s="285">
        <v>13013796</v>
      </c>
      <c r="O340" s="285">
        <v>17256</v>
      </c>
      <c r="P340" s="285">
        <v>65062</v>
      </c>
      <c r="Q340" s="285">
        <v>30477</v>
      </c>
      <c r="R340" s="285">
        <v>39921</v>
      </c>
      <c r="S340" s="285">
        <v>33395</v>
      </c>
      <c r="T340" s="320">
        <v>11086</v>
      </c>
      <c r="U340" s="320">
        <v>847</v>
      </c>
      <c r="V340" s="285">
        <v>81</v>
      </c>
      <c r="W340" s="286">
        <v>0.09</v>
      </c>
      <c r="X340" s="286">
        <v>0.33</v>
      </c>
      <c r="Y340" s="286">
        <v>0.15</v>
      </c>
      <c r="Z340" s="286">
        <v>0.2</v>
      </c>
      <c r="AA340" s="286">
        <v>0.17</v>
      </c>
      <c r="AB340" s="321">
        <v>0.06</v>
      </c>
      <c r="AC340" s="321">
        <v>0</v>
      </c>
      <c r="AD340" s="286">
        <v>0</v>
      </c>
      <c r="AE340" s="285">
        <v>6291</v>
      </c>
      <c r="AF340" s="285">
        <v>647458</v>
      </c>
      <c r="AG340" s="285">
        <v>1119072</v>
      </c>
      <c r="AH340" s="285">
        <v>2905573</v>
      </c>
      <c r="AI340" s="285">
        <v>4649586</v>
      </c>
      <c r="AJ340" s="320">
        <v>3032655</v>
      </c>
      <c r="AK340" s="320">
        <v>546382</v>
      </c>
      <c r="AL340" s="285">
        <v>106779</v>
      </c>
      <c r="AM340" s="286">
        <v>4.8341006728551763E-4</v>
      </c>
      <c r="AN340" s="286">
        <v>4.9751663542290041E-2</v>
      </c>
      <c r="AO340" s="286">
        <v>8.5991205025804929E-2</v>
      </c>
      <c r="AP340" s="286">
        <v>0.22326867579605519</v>
      </c>
      <c r="AQ340" s="286">
        <v>0.35728130362578298</v>
      </c>
      <c r="AR340" s="321">
        <v>0.2330338511530379</v>
      </c>
      <c r="AS340" s="321">
        <v>4.1984829022984532E-2</v>
      </c>
      <c r="AT340" s="286">
        <v>8.2050617667589077E-3</v>
      </c>
      <c r="AU340" s="285">
        <v>10930</v>
      </c>
      <c r="AV340" s="285">
        <v>42926</v>
      </c>
      <c r="AW340" s="285">
        <v>21711</v>
      </c>
      <c r="AX340" s="285">
        <v>28637</v>
      </c>
      <c r="AY340" s="320">
        <v>21292</v>
      </c>
      <c r="AZ340" s="320">
        <v>5713</v>
      </c>
      <c r="BA340" s="285">
        <v>373</v>
      </c>
      <c r="BB340" s="299" t="s">
        <v>769</v>
      </c>
      <c r="BC340" s="286">
        <v>0.06</v>
      </c>
      <c r="BD340" s="286">
        <v>0.22</v>
      </c>
      <c r="BE340" s="286">
        <v>0.11</v>
      </c>
      <c r="BF340" s="286">
        <v>0.14000000000000001</v>
      </c>
      <c r="BG340" s="321">
        <v>0.11</v>
      </c>
      <c r="BH340" s="321">
        <v>0.03</v>
      </c>
      <c r="BI340" s="286">
        <v>0</v>
      </c>
      <c r="BJ340" s="324" t="s">
        <v>769</v>
      </c>
      <c r="BK340" s="285">
        <v>3967</v>
      </c>
      <c r="BL340" s="285">
        <v>434220</v>
      </c>
      <c r="BM340" s="285">
        <v>798871</v>
      </c>
      <c r="BN340" s="285">
        <v>2077894</v>
      </c>
      <c r="BO340" s="320">
        <v>2930273</v>
      </c>
      <c r="BP340" s="320">
        <v>1545596</v>
      </c>
      <c r="BQ340" s="285">
        <v>240388</v>
      </c>
      <c r="BR340" s="299" t="s">
        <v>769</v>
      </c>
      <c r="BS340" s="286">
        <v>0</v>
      </c>
      <c r="BT340" s="286">
        <v>0.03</v>
      </c>
      <c r="BU340" s="286">
        <v>0.06</v>
      </c>
      <c r="BV340" s="286">
        <v>0.16</v>
      </c>
      <c r="BW340" s="321">
        <v>0.23</v>
      </c>
      <c r="BX340" s="321">
        <v>0.12</v>
      </c>
      <c r="BY340" s="286">
        <v>0.02</v>
      </c>
      <c r="BZ340" s="324" t="s">
        <v>769</v>
      </c>
      <c r="CA340" s="285">
        <v>6321</v>
      </c>
      <c r="CB340" s="285">
        <v>22133</v>
      </c>
      <c r="CC340" s="285">
        <v>8765</v>
      </c>
      <c r="CD340" s="285">
        <v>11280</v>
      </c>
      <c r="CE340" s="285">
        <v>12100</v>
      </c>
      <c r="CF340" s="320">
        <v>5372</v>
      </c>
      <c r="CG340" s="320">
        <v>474</v>
      </c>
      <c r="CH340" s="299" t="s">
        <v>769</v>
      </c>
      <c r="CI340" s="286">
        <v>0.03</v>
      </c>
      <c r="CJ340" s="286">
        <v>0.11</v>
      </c>
      <c r="CK340" s="286">
        <v>0.04</v>
      </c>
      <c r="CL340" s="286">
        <v>0.06</v>
      </c>
      <c r="CM340" s="286">
        <v>0.06</v>
      </c>
      <c r="CN340" s="320">
        <v>0.03</v>
      </c>
      <c r="CO340" s="321">
        <v>0</v>
      </c>
      <c r="CP340" s="324" t="s">
        <v>769</v>
      </c>
      <c r="CQ340" s="285">
        <v>2322</v>
      </c>
      <c r="CR340" s="285">
        <v>213220</v>
      </c>
      <c r="CS340" s="285">
        <v>320173</v>
      </c>
      <c r="CT340" s="285">
        <v>827375</v>
      </c>
      <c r="CU340" s="285">
        <v>1718823</v>
      </c>
      <c r="CV340" s="320">
        <v>1486855</v>
      </c>
      <c r="CW340" s="320">
        <v>305994</v>
      </c>
      <c r="CX340" s="299" t="s">
        <v>769</v>
      </c>
      <c r="CY340" s="286">
        <v>0</v>
      </c>
      <c r="CZ340" s="286">
        <v>0.02</v>
      </c>
      <c r="DA340" s="286">
        <v>0.02</v>
      </c>
      <c r="DB340" s="286">
        <v>0.06</v>
      </c>
      <c r="DC340" s="286">
        <v>0.13</v>
      </c>
      <c r="DD340" s="321">
        <v>0.11</v>
      </c>
      <c r="DE340" s="321">
        <v>0.02</v>
      </c>
      <c r="DF340" s="324" t="s">
        <v>769</v>
      </c>
    </row>
    <row r="341" spans="1:110" s="287" customFormat="1" ht="12">
      <c r="A341" s="301">
        <v>43646</v>
      </c>
      <c r="B341" s="279" t="s">
        <v>422</v>
      </c>
      <c r="C341" s="279" t="s">
        <v>171</v>
      </c>
      <c r="D341" s="279"/>
      <c r="E341" s="293"/>
      <c r="F341" s="279" t="s">
        <v>423</v>
      </c>
      <c r="G341" s="290">
        <v>18159499614</v>
      </c>
      <c r="H341" s="279" t="s">
        <v>424</v>
      </c>
      <c r="I341" s="279" t="s">
        <v>168</v>
      </c>
      <c r="J341" s="279" t="s">
        <v>181</v>
      </c>
      <c r="K341" s="325">
        <v>43646</v>
      </c>
      <c r="L341" s="291">
        <v>12</v>
      </c>
      <c r="M341" s="285">
        <v>44061</v>
      </c>
      <c r="N341" s="285">
        <v>2208296</v>
      </c>
      <c r="O341" s="285">
        <v>6070</v>
      </c>
      <c r="P341" s="285">
        <v>19663</v>
      </c>
      <c r="Q341" s="285">
        <v>5659</v>
      </c>
      <c r="R341" s="285">
        <v>5874</v>
      </c>
      <c r="S341" s="285">
        <v>4457</v>
      </c>
      <c r="T341" s="320">
        <v>2065</v>
      </c>
      <c r="U341" s="320">
        <v>247</v>
      </c>
      <c r="V341" s="285">
        <v>26</v>
      </c>
      <c r="W341" s="286">
        <v>0.14000000000000001</v>
      </c>
      <c r="X341" s="286">
        <v>0.45</v>
      </c>
      <c r="Y341" s="286">
        <v>0.13</v>
      </c>
      <c r="Z341" s="286">
        <v>0.13</v>
      </c>
      <c r="AA341" s="286">
        <v>0.1</v>
      </c>
      <c r="AB341" s="321">
        <v>0.05</v>
      </c>
      <c r="AC341" s="321">
        <v>0.01</v>
      </c>
      <c r="AD341" s="286">
        <v>0</v>
      </c>
      <c r="AE341" s="285">
        <v>2515</v>
      </c>
      <c r="AF341" s="285">
        <v>169959</v>
      </c>
      <c r="AG341" s="285">
        <v>205906</v>
      </c>
      <c r="AH341" s="285">
        <v>423303</v>
      </c>
      <c r="AI341" s="285">
        <v>619004</v>
      </c>
      <c r="AJ341" s="320">
        <v>593966</v>
      </c>
      <c r="AK341" s="320">
        <v>160045</v>
      </c>
      <c r="AL341" s="285">
        <v>33598</v>
      </c>
      <c r="AM341" s="286">
        <v>1.1388871781681442E-3</v>
      </c>
      <c r="AN341" s="286">
        <v>7.6963867162735428E-2</v>
      </c>
      <c r="AO341" s="286">
        <v>9.3242029148266362E-2</v>
      </c>
      <c r="AP341" s="286">
        <v>0.19168761796425843</v>
      </c>
      <c r="AQ341" s="286">
        <v>0.28030843691244289</v>
      </c>
      <c r="AR341" s="321">
        <v>0.26897028296931208</v>
      </c>
      <c r="AS341" s="321">
        <v>7.2474432775316358E-2</v>
      </c>
      <c r="AT341" s="286">
        <v>1.5214445889500321E-2</v>
      </c>
      <c r="AU341" s="285">
        <v>2892</v>
      </c>
      <c r="AV341" s="285">
        <v>9408</v>
      </c>
      <c r="AW341" s="285">
        <v>2889</v>
      </c>
      <c r="AX341" s="285">
        <v>2876</v>
      </c>
      <c r="AY341" s="320">
        <v>1910</v>
      </c>
      <c r="AZ341" s="320">
        <v>762</v>
      </c>
      <c r="BA341" s="299" t="s">
        <v>769</v>
      </c>
      <c r="BB341" s="299" t="s">
        <v>769</v>
      </c>
      <c r="BC341" s="286">
        <v>7.0000000000000007E-2</v>
      </c>
      <c r="BD341" s="286">
        <v>0.21</v>
      </c>
      <c r="BE341" s="286">
        <v>7.0000000000000007E-2</v>
      </c>
      <c r="BF341" s="286">
        <v>7.0000000000000007E-2</v>
      </c>
      <c r="BG341" s="321">
        <v>0.04</v>
      </c>
      <c r="BH341" s="321">
        <v>0.02</v>
      </c>
      <c r="BI341" s="324" t="s">
        <v>769</v>
      </c>
      <c r="BJ341" s="324" t="s">
        <v>769</v>
      </c>
      <c r="BK341" s="285">
        <v>1186</v>
      </c>
      <c r="BL341" s="285">
        <v>82055</v>
      </c>
      <c r="BM341" s="285">
        <v>105304</v>
      </c>
      <c r="BN341" s="285">
        <v>206603</v>
      </c>
      <c r="BO341" s="320">
        <v>262342</v>
      </c>
      <c r="BP341" s="320">
        <v>215611</v>
      </c>
      <c r="BQ341" s="299" t="s">
        <v>769</v>
      </c>
      <c r="BR341" s="299" t="s">
        <v>769</v>
      </c>
      <c r="BS341" s="286">
        <v>0</v>
      </c>
      <c r="BT341" s="286">
        <v>0.04</v>
      </c>
      <c r="BU341" s="286">
        <v>0.05</v>
      </c>
      <c r="BV341" s="286">
        <v>0.09</v>
      </c>
      <c r="BW341" s="321">
        <v>0.12</v>
      </c>
      <c r="BX341" s="321">
        <v>0.1</v>
      </c>
      <c r="BY341" s="324" t="s">
        <v>769</v>
      </c>
      <c r="BZ341" s="324" t="s">
        <v>769</v>
      </c>
      <c r="CA341" s="285">
        <v>3176</v>
      </c>
      <c r="CB341" s="285">
        <v>10255</v>
      </c>
      <c r="CC341" s="285">
        <v>2770</v>
      </c>
      <c r="CD341" s="285">
        <v>2998</v>
      </c>
      <c r="CE341" s="285">
        <v>2547</v>
      </c>
      <c r="CF341" s="320">
        <v>1303</v>
      </c>
      <c r="CG341" s="299" t="s">
        <v>769</v>
      </c>
      <c r="CH341" s="299" t="s">
        <v>769</v>
      </c>
      <c r="CI341" s="286">
        <v>7.0000000000000007E-2</v>
      </c>
      <c r="CJ341" s="286">
        <v>0.23</v>
      </c>
      <c r="CK341" s="286">
        <v>0.06</v>
      </c>
      <c r="CL341" s="286">
        <v>7.0000000000000007E-2</v>
      </c>
      <c r="CM341" s="286">
        <v>0.06</v>
      </c>
      <c r="CN341" s="320">
        <v>0.03</v>
      </c>
      <c r="CO341" s="324" t="s">
        <v>769</v>
      </c>
      <c r="CP341" s="324" t="s">
        <v>769</v>
      </c>
      <c r="CQ341" s="285">
        <v>1327</v>
      </c>
      <c r="CR341" s="285">
        <v>87904</v>
      </c>
      <c r="CS341" s="285">
        <v>100602</v>
      </c>
      <c r="CT341" s="285">
        <v>216700</v>
      </c>
      <c r="CU341" s="285">
        <v>356662</v>
      </c>
      <c r="CV341" s="320">
        <v>378355</v>
      </c>
      <c r="CW341" s="299" t="s">
        <v>769</v>
      </c>
      <c r="CX341" s="299" t="s">
        <v>769</v>
      </c>
      <c r="CY341" s="286">
        <v>0</v>
      </c>
      <c r="CZ341" s="286">
        <v>0.04</v>
      </c>
      <c r="DA341" s="286">
        <v>0.05</v>
      </c>
      <c r="DB341" s="286">
        <v>0.1</v>
      </c>
      <c r="DC341" s="286">
        <v>0.16</v>
      </c>
      <c r="DD341" s="321">
        <v>0.17</v>
      </c>
      <c r="DE341" s="324" t="s">
        <v>769</v>
      </c>
      <c r="DF341" s="324" t="s">
        <v>769</v>
      </c>
    </row>
    <row r="342" spans="1:110" s="287" customFormat="1" ht="12">
      <c r="A342" s="301">
        <v>43646</v>
      </c>
      <c r="B342" s="279" t="s">
        <v>447</v>
      </c>
      <c r="C342" s="279" t="s">
        <v>171</v>
      </c>
      <c r="D342" s="279" t="s">
        <v>165</v>
      </c>
      <c r="E342" s="293">
        <v>7</v>
      </c>
      <c r="F342" s="279" t="s">
        <v>448</v>
      </c>
      <c r="G342" s="290">
        <v>81236903448</v>
      </c>
      <c r="H342" s="279" t="s">
        <v>449</v>
      </c>
      <c r="I342" s="279" t="s">
        <v>168</v>
      </c>
      <c r="J342" s="279" t="s">
        <v>169</v>
      </c>
      <c r="K342" s="325">
        <v>43646</v>
      </c>
      <c r="L342" s="291">
        <v>12</v>
      </c>
      <c r="M342" s="285">
        <v>145009</v>
      </c>
      <c r="N342" s="285">
        <v>4506181</v>
      </c>
      <c r="O342" s="285">
        <v>30631</v>
      </c>
      <c r="P342" s="285">
        <v>64725</v>
      </c>
      <c r="Q342" s="285">
        <v>20652</v>
      </c>
      <c r="R342" s="285">
        <v>17343</v>
      </c>
      <c r="S342" s="285">
        <v>9473</v>
      </c>
      <c r="T342" s="320">
        <v>2086</v>
      </c>
      <c r="U342" s="299" t="s">
        <v>769</v>
      </c>
      <c r="V342" s="299" t="s">
        <v>769</v>
      </c>
      <c r="W342" s="286">
        <v>0.21</v>
      </c>
      <c r="X342" s="286">
        <v>0.45</v>
      </c>
      <c r="Y342" s="286">
        <v>0.14000000000000001</v>
      </c>
      <c r="Z342" s="286">
        <v>0.12</v>
      </c>
      <c r="AA342" s="286">
        <v>7.0000000000000007E-2</v>
      </c>
      <c r="AB342" s="321">
        <v>0.01</v>
      </c>
      <c r="AC342" s="324" t="s">
        <v>769</v>
      </c>
      <c r="AD342" s="324" t="s">
        <v>769</v>
      </c>
      <c r="AE342" s="285">
        <v>5935</v>
      </c>
      <c r="AF342" s="285">
        <v>629866</v>
      </c>
      <c r="AG342" s="285">
        <v>741560</v>
      </c>
      <c r="AH342" s="285">
        <v>1222885</v>
      </c>
      <c r="AI342" s="285">
        <v>1277958</v>
      </c>
      <c r="AJ342" s="320">
        <v>561022</v>
      </c>
      <c r="AK342" s="299" t="s">
        <v>769</v>
      </c>
      <c r="AL342" s="299" t="s">
        <v>769</v>
      </c>
      <c r="AM342" s="286">
        <v>1.3170798066034187E-3</v>
      </c>
      <c r="AN342" s="286">
        <v>0.1397782290591523</v>
      </c>
      <c r="AO342" s="286">
        <v>0.16456507184243155</v>
      </c>
      <c r="AP342" s="286">
        <v>0.27137946744704661</v>
      </c>
      <c r="AQ342" s="286">
        <v>0.28360112476618227</v>
      </c>
      <c r="AR342" s="321">
        <v>0.12450054713736532</v>
      </c>
      <c r="AS342" s="324" t="s">
        <v>769</v>
      </c>
      <c r="AT342" s="324" t="s">
        <v>769</v>
      </c>
      <c r="AU342" s="285">
        <v>12251</v>
      </c>
      <c r="AV342" s="285">
        <v>27358</v>
      </c>
      <c r="AW342" s="285">
        <v>8742</v>
      </c>
      <c r="AX342" s="285">
        <v>6721</v>
      </c>
      <c r="AY342" s="320">
        <v>2756</v>
      </c>
      <c r="AZ342" s="320">
        <v>491</v>
      </c>
      <c r="BA342" s="299" t="s">
        <v>769</v>
      </c>
      <c r="BB342" s="299" t="s">
        <v>769</v>
      </c>
      <c r="BC342" s="286">
        <v>0.08</v>
      </c>
      <c r="BD342" s="286">
        <v>0.19</v>
      </c>
      <c r="BE342" s="286">
        <v>0.06</v>
      </c>
      <c r="BF342" s="286">
        <v>0.05</v>
      </c>
      <c r="BG342" s="321">
        <v>0.02</v>
      </c>
      <c r="BH342" s="321">
        <v>0</v>
      </c>
      <c r="BI342" s="324" t="s">
        <v>769</v>
      </c>
      <c r="BJ342" s="324" t="s">
        <v>769</v>
      </c>
      <c r="BK342" s="285">
        <v>2544</v>
      </c>
      <c r="BL342" s="285">
        <v>267468</v>
      </c>
      <c r="BM342" s="285">
        <v>313032</v>
      </c>
      <c r="BN342" s="285">
        <v>469114</v>
      </c>
      <c r="BO342" s="320">
        <v>363274</v>
      </c>
      <c r="BP342" s="320">
        <v>130110</v>
      </c>
      <c r="BQ342" s="299" t="s">
        <v>769</v>
      </c>
      <c r="BR342" s="299" t="s">
        <v>769</v>
      </c>
      <c r="BS342" s="286">
        <v>0</v>
      </c>
      <c r="BT342" s="286">
        <v>0.06</v>
      </c>
      <c r="BU342" s="286">
        <v>7.0000000000000007E-2</v>
      </c>
      <c r="BV342" s="286">
        <v>0.1</v>
      </c>
      <c r="BW342" s="321">
        <v>0.08</v>
      </c>
      <c r="BX342" s="321">
        <v>0.03</v>
      </c>
      <c r="BY342" s="324" t="s">
        <v>769</v>
      </c>
      <c r="BZ342" s="324" t="s">
        <v>769</v>
      </c>
      <c r="CA342" s="285">
        <v>18380</v>
      </c>
      <c r="CB342" s="285">
        <v>37367</v>
      </c>
      <c r="CC342" s="285">
        <v>11910</v>
      </c>
      <c r="CD342" s="285">
        <v>10622</v>
      </c>
      <c r="CE342" s="285">
        <v>6717</v>
      </c>
      <c r="CF342" s="320">
        <v>1595</v>
      </c>
      <c r="CG342" s="299" t="s">
        <v>769</v>
      </c>
      <c r="CH342" s="299" t="s">
        <v>769</v>
      </c>
      <c r="CI342" s="286">
        <v>0.13</v>
      </c>
      <c r="CJ342" s="286">
        <v>0.26</v>
      </c>
      <c r="CK342" s="286">
        <v>0.08</v>
      </c>
      <c r="CL342" s="286">
        <v>7.0000000000000007E-2</v>
      </c>
      <c r="CM342" s="286">
        <v>0.05</v>
      </c>
      <c r="CN342" s="320">
        <v>0.01</v>
      </c>
      <c r="CO342" s="324" t="s">
        <v>769</v>
      </c>
      <c r="CP342" s="324" t="s">
        <v>769</v>
      </c>
      <c r="CQ342" s="285">
        <v>3391</v>
      </c>
      <c r="CR342" s="285">
        <v>362398</v>
      </c>
      <c r="CS342" s="285">
        <v>428528</v>
      </c>
      <c r="CT342" s="285">
        <v>753771</v>
      </c>
      <c r="CU342" s="285">
        <v>914684</v>
      </c>
      <c r="CV342" s="320">
        <v>430912</v>
      </c>
      <c r="CW342" s="299" t="s">
        <v>769</v>
      </c>
      <c r="CX342" s="299" t="s">
        <v>769</v>
      </c>
      <c r="CY342" s="286">
        <v>0</v>
      </c>
      <c r="CZ342" s="286">
        <v>0.08</v>
      </c>
      <c r="DA342" s="286">
        <v>0.1</v>
      </c>
      <c r="DB342" s="286">
        <v>0.17</v>
      </c>
      <c r="DC342" s="286">
        <v>0.2</v>
      </c>
      <c r="DD342" s="321">
        <v>0.1</v>
      </c>
      <c r="DE342" s="324" t="s">
        <v>769</v>
      </c>
      <c r="DF342" s="324" t="s">
        <v>769</v>
      </c>
    </row>
    <row r="343" spans="1:110" s="287" customFormat="1" ht="12">
      <c r="A343" s="301">
        <v>43281</v>
      </c>
      <c r="B343" s="279" t="s">
        <v>315</v>
      </c>
      <c r="C343" s="279" t="s">
        <v>171</v>
      </c>
      <c r="D343" s="279"/>
      <c r="E343" s="293"/>
      <c r="F343" s="279" t="s">
        <v>316</v>
      </c>
      <c r="G343" s="290">
        <v>30099320583</v>
      </c>
      <c r="H343" s="279" t="s">
        <v>224</v>
      </c>
      <c r="I343" s="279" t="s">
        <v>168</v>
      </c>
      <c r="J343" s="279" t="s">
        <v>169</v>
      </c>
      <c r="K343" s="325">
        <v>43281</v>
      </c>
      <c r="L343" s="291">
        <v>12</v>
      </c>
      <c r="M343" s="285">
        <v>17975</v>
      </c>
      <c r="N343" s="285">
        <v>163266</v>
      </c>
      <c r="O343" s="285">
        <v>6991</v>
      </c>
      <c r="P343" s="285">
        <v>9255</v>
      </c>
      <c r="Q343" s="285">
        <v>1120</v>
      </c>
      <c r="R343" s="285">
        <v>469</v>
      </c>
      <c r="S343" s="299" t="s">
        <v>769</v>
      </c>
      <c r="T343" s="299" t="s">
        <v>769</v>
      </c>
      <c r="U343" s="299" t="s">
        <v>769</v>
      </c>
      <c r="V343" s="285"/>
      <c r="W343" s="286">
        <v>0.39</v>
      </c>
      <c r="X343" s="286">
        <v>0.51</v>
      </c>
      <c r="Y343" s="286">
        <v>0.06</v>
      </c>
      <c r="Z343" s="286">
        <v>0.03</v>
      </c>
      <c r="AA343" s="324" t="s">
        <v>769</v>
      </c>
      <c r="AB343" s="324" t="s">
        <v>769</v>
      </c>
      <c r="AC343" s="324" t="s">
        <v>769</v>
      </c>
      <c r="AD343" s="286"/>
      <c r="AE343" s="285">
        <v>1393</v>
      </c>
      <c r="AF343" s="285">
        <v>69306</v>
      </c>
      <c r="AG343" s="285">
        <v>39293</v>
      </c>
      <c r="AH343" s="285">
        <v>31367</v>
      </c>
      <c r="AI343" s="299" t="s">
        <v>769</v>
      </c>
      <c r="AJ343" s="299" t="s">
        <v>769</v>
      </c>
      <c r="AK343" s="299" t="s">
        <v>769</v>
      </c>
      <c r="AL343" s="285"/>
      <c r="AM343" s="286">
        <v>8.532088738622861E-3</v>
      </c>
      <c r="AN343" s="286">
        <v>0.42449744588585497</v>
      </c>
      <c r="AO343" s="286">
        <v>0.24066860215844083</v>
      </c>
      <c r="AP343" s="286">
        <v>0.19212205848125147</v>
      </c>
      <c r="AQ343" s="324" t="s">
        <v>769</v>
      </c>
      <c r="AR343" s="324" t="s">
        <v>769</v>
      </c>
      <c r="AS343" s="324" t="s">
        <v>769</v>
      </c>
      <c r="AT343" s="286">
        <v>0</v>
      </c>
      <c r="AU343" s="285">
        <v>4931</v>
      </c>
      <c r="AV343" s="285">
        <v>7095</v>
      </c>
      <c r="AW343" s="285">
        <v>872</v>
      </c>
      <c r="AX343" s="285">
        <v>302</v>
      </c>
      <c r="AY343" s="299" t="s">
        <v>769</v>
      </c>
      <c r="AZ343" s="299" t="s">
        <v>769</v>
      </c>
      <c r="BA343" s="285"/>
      <c r="BB343" s="285"/>
      <c r="BC343" s="286">
        <v>0.27</v>
      </c>
      <c r="BD343" s="286">
        <v>0.39</v>
      </c>
      <c r="BE343" s="286">
        <v>0.05</v>
      </c>
      <c r="BF343" s="286">
        <v>0.02</v>
      </c>
      <c r="BG343" s="324" t="s">
        <v>769</v>
      </c>
      <c r="BH343" s="324" t="s">
        <v>769</v>
      </c>
      <c r="BI343" s="286"/>
      <c r="BJ343" s="286"/>
      <c r="BK343" s="285">
        <v>978</v>
      </c>
      <c r="BL343" s="285">
        <v>54820</v>
      </c>
      <c r="BM343" s="285">
        <v>30369</v>
      </c>
      <c r="BN343" s="285">
        <v>20017</v>
      </c>
      <c r="BO343" s="299" t="s">
        <v>769</v>
      </c>
      <c r="BP343" s="299" t="s">
        <v>769</v>
      </c>
      <c r="BQ343" s="285"/>
      <c r="BR343" s="285"/>
      <c r="BS343" s="286">
        <v>0.01</v>
      </c>
      <c r="BT343" s="286">
        <v>0.34</v>
      </c>
      <c r="BU343" s="286">
        <v>0.19</v>
      </c>
      <c r="BV343" s="286">
        <v>0.12</v>
      </c>
      <c r="BW343" s="324" t="s">
        <v>769</v>
      </c>
      <c r="BX343" s="324" t="s">
        <v>769</v>
      </c>
      <c r="BY343" s="286"/>
      <c r="BZ343" s="286"/>
      <c r="CA343" s="285">
        <v>2060</v>
      </c>
      <c r="CB343" s="285">
        <v>2160</v>
      </c>
      <c r="CC343" s="285">
        <v>248</v>
      </c>
      <c r="CD343" s="285">
        <v>167</v>
      </c>
      <c r="CE343" s="299" t="s">
        <v>769</v>
      </c>
      <c r="CF343" s="299" t="s">
        <v>769</v>
      </c>
      <c r="CG343" s="299" t="s">
        <v>769</v>
      </c>
      <c r="CH343" s="285"/>
      <c r="CI343" s="286">
        <v>0.11</v>
      </c>
      <c r="CJ343" s="286">
        <v>0.12</v>
      </c>
      <c r="CK343" s="286">
        <v>0.01</v>
      </c>
      <c r="CL343" s="286">
        <v>0.01</v>
      </c>
      <c r="CM343" s="324" t="s">
        <v>769</v>
      </c>
      <c r="CN343" s="299" t="s">
        <v>769</v>
      </c>
      <c r="CO343" s="324" t="s">
        <v>769</v>
      </c>
      <c r="CP343" s="286"/>
      <c r="CQ343" s="285">
        <v>415</v>
      </c>
      <c r="CR343" s="285">
        <v>14486</v>
      </c>
      <c r="CS343" s="285">
        <v>8924</v>
      </c>
      <c r="CT343" s="285">
        <v>11350</v>
      </c>
      <c r="CU343" s="299" t="s">
        <v>769</v>
      </c>
      <c r="CV343" s="299" t="s">
        <v>769</v>
      </c>
      <c r="CW343" s="299" t="s">
        <v>769</v>
      </c>
      <c r="CX343" s="285"/>
      <c r="CY343" s="286">
        <v>0</v>
      </c>
      <c r="CZ343" s="286">
        <v>0.09</v>
      </c>
      <c r="DA343" s="286">
        <v>0.05</v>
      </c>
      <c r="DB343" s="286">
        <v>7.0000000000000007E-2</v>
      </c>
      <c r="DC343" s="324" t="s">
        <v>769</v>
      </c>
      <c r="DD343" s="324" t="s">
        <v>769</v>
      </c>
      <c r="DE343" s="324" t="s">
        <v>769</v>
      </c>
      <c r="DF343" s="286"/>
    </row>
    <row r="344" spans="1:110" s="287" customFormat="1" ht="12">
      <c r="A344" s="301">
        <v>43281</v>
      </c>
      <c r="B344" s="279" t="s">
        <v>425</v>
      </c>
      <c r="C344" s="279" t="s">
        <v>171</v>
      </c>
      <c r="D344" s="279"/>
      <c r="E344" s="293"/>
      <c r="F344" s="279" t="s">
        <v>426</v>
      </c>
      <c r="G344" s="290">
        <v>73310248809</v>
      </c>
      <c r="H344" s="279" t="s">
        <v>427</v>
      </c>
      <c r="I344" s="279" t="s">
        <v>168</v>
      </c>
      <c r="J344" s="279" t="s">
        <v>169</v>
      </c>
      <c r="K344" s="325">
        <v>43281</v>
      </c>
      <c r="L344" s="291">
        <v>12</v>
      </c>
      <c r="M344" s="285">
        <v>91853</v>
      </c>
      <c r="N344" s="285">
        <v>937746</v>
      </c>
      <c r="O344" s="285">
        <v>45022</v>
      </c>
      <c r="P344" s="285">
        <v>37922</v>
      </c>
      <c r="Q344" s="285">
        <v>4249</v>
      </c>
      <c r="R344" s="285">
        <v>2758</v>
      </c>
      <c r="S344" s="285">
        <v>1461</v>
      </c>
      <c r="T344" s="320">
        <v>407</v>
      </c>
      <c r="U344" s="299" t="s">
        <v>769</v>
      </c>
      <c r="V344" s="299" t="s">
        <v>769</v>
      </c>
      <c r="W344" s="286">
        <v>0.49</v>
      </c>
      <c r="X344" s="286">
        <v>0.41</v>
      </c>
      <c r="Y344" s="286">
        <v>0.05</v>
      </c>
      <c r="Z344" s="286">
        <v>0.03</v>
      </c>
      <c r="AA344" s="286">
        <v>0.02</v>
      </c>
      <c r="AB344" s="321">
        <v>0</v>
      </c>
      <c r="AC344" s="324" t="s">
        <v>769</v>
      </c>
      <c r="AD344" s="324" t="s">
        <v>769</v>
      </c>
      <c r="AE344" s="285">
        <v>9046</v>
      </c>
      <c r="AF344" s="285">
        <v>249688</v>
      </c>
      <c r="AG344" s="285">
        <v>150237</v>
      </c>
      <c r="AH344" s="285">
        <v>194652</v>
      </c>
      <c r="AI344" s="285">
        <v>198483</v>
      </c>
      <c r="AJ344" s="320">
        <v>112948</v>
      </c>
      <c r="AK344" s="299" t="s">
        <v>769</v>
      </c>
      <c r="AL344" s="299" t="s">
        <v>769</v>
      </c>
      <c r="AM344" s="286">
        <v>9.6465354157735678E-3</v>
      </c>
      <c r="AN344" s="286">
        <v>0.26626399899333081</v>
      </c>
      <c r="AO344" s="286">
        <v>0.16021076069639326</v>
      </c>
      <c r="AP344" s="286">
        <v>0.20757433249515328</v>
      </c>
      <c r="AQ344" s="286">
        <v>0.21165966050508347</v>
      </c>
      <c r="AR344" s="321">
        <v>0.12044626156763132</v>
      </c>
      <c r="AS344" s="324" t="s">
        <v>769</v>
      </c>
      <c r="AT344" s="324" t="s">
        <v>769</v>
      </c>
      <c r="AU344" s="285">
        <v>18789</v>
      </c>
      <c r="AV344" s="285">
        <v>15845</v>
      </c>
      <c r="AW344" s="285">
        <v>1597</v>
      </c>
      <c r="AX344" s="285">
        <v>1006</v>
      </c>
      <c r="AY344" s="320">
        <v>410</v>
      </c>
      <c r="AZ344" s="299" t="s">
        <v>769</v>
      </c>
      <c r="BA344" s="299" t="s">
        <v>769</v>
      </c>
      <c r="BB344" s="285"/>
      <c r="BC344" s="286">
        <v>0.2</v>
      </c>
      <c r="BD344" s="286">
        <v>0.17</v>
      </c>
      <c r="BE344" s="286">
        <v>0.02</v>
      </c>
      <c r="BF344" s="286">
        <v>0.01</v>
      </c>
      <c r="BG344" s="321">
        <v>0</v>
      </c>
      <c r="BH344" s="324" t="s">
        <v>769</v>
      </c>
      <c r="BI344" s="324" t="s">
        <v>769</v>
      </c>
      <c r="BJ344" s="286"/>
      <c r="BK344" s="285">
        <v>3940</v>
      </c>
      <c r="BL344" s="285">
        <v>101067</v>
      </c>
      <c r="BM344" s="285">
        <v>56606</v>
      </c>
      <c r="BN344" s="285">
        <v>70566</v>
      </c>
      <c r="BO344" s="320">
        <v>54746</v>
      </c>
      <c r="BP344" s="299" t="s">
        <v>769</v>
      </c>
      <c r="BQ344" s="299" t="s">
        <v>769</v>
      </c>
      <c r="BR344" s="285"/>
      <c r="BS344" s="286">
        <v>0</v>
      </c>
      <c r="BT344" s="286">
        <v>0.11</v>
      </c>
      <c r="BU344" s="286">
        <v>0.06</v>
      </c>
      <c r="BV344" s="286">
        <v>0.08</v>
      </c>
      <c r="BW344" s="321">
        <v>0.06</v>
      </c>
      <c r="BX344" s="324" t="s">
        <v>769</v>
      </c>
      <c r="BY344" s="324" t="s">
        <v>769</v>
      </c>
      <c r="BZ344" s="286"/>
      <c r="CA344" s="285">
        <v>26233</v>
      </c>
      <c r="CB344" s="285">
        <v>22077</v>
      </c>
      <c r="CC344" s="285">
        <v>2652</v>
      </c>
      <c r="CD344" s="285">
        <v>1752</v>
      </c>
      <c r="CE344" s="285">
        <v>1051</v>
      </c>
      <c r="CF344" s="299" t="s">
        <v>769</v>
      </c>
      <c r="CG344" s="299" t="s">
        <v>769</v>
      </c>
      <c r="CH344" s="299" t="s">
        <v>769</v>
      </c>
      <c r="CI344" s="286">
        <v>0.28999999999999998</v>
      </c>
      <c r="CJ344" s="286">
        <v>0.24</v>
      </c>
      <c r="CK344" s="286">
        <v>0.03</v>
      </c>
      <c r="CL344" s="286">
        <v>0.02</v>
      </c>
      <c r="CM344" s="286">
        <v>0.01</v>
      </c>
      <c r="CN344" s="299" t="s">
        <v>769</v>
      </c>
      <c r="CO344" s="324" t="s">
        <v>769</v>
      </c>
      <c r="CP344" s="324" t="s">
        <v>769</v>
      </c>
      <c r="CQ344" s="285">
        <v>5106</v>
      </c>
      <c r="CR344" s="285">
        <v>148621</v>
      </c>
      <c r="CS344" s="285">
        <v>93631</v>
      </c>
      <c r="CT344" s="285">
        <v>124086</v>
      </c>
      <c r="CU344" s="285">
        <v>143737</v>
      </c>
      <c r="CV344" s="299" t="s">
        <v>769</v>
      </c>
      <c r="CW344" s="299" t="s">
        <v>769</v>
      </c>
      <c r="CX344" s="299" t="s">
        <v>769</v>
      </c>
      <c r="CY344" s="286">
        <v>0.01</v>
      </c>
      <c r="CZ344" s="286">
        <v>0.16</v>
      </c>
      <c r="DA344" s="286">
        <v>0.1</v>
      </c>
      <c r="DB344" s="286">
        <v>0.13</v>
      </c>
      <c r="DC344" s="286">
        <v>0.15</v>
      </c>
      <c r="DD344" s="324" t="s">
        <v>769</v>
      </c>
      <c r="DE344" s="324" t="s">
        <v>769</v>
      </c>
      <c r="DF344" s="324" t="s">
        <v>769</v>
      </c>
    </row>
    <row r="345" spans="1:110" s="287" customFormat="1" ht="12">
      <c r="A345" s="301">
        <v>43281</v>
      </c>
      <c r="B345" s="279" t="s">
        <v>170</v>
      </c>
      <c r="C345" s="279" t="s">
        <v>171</v>
      </c>
      <c r="D345" s="279" t="s">
        <v>165</v>
      </c>
      <c r="E345" s="293">
        <v>6</v>
      </c>
      <c r="F345" s="279" t="s">
        <v>166</v>
      </c>
      <c r="G345" s="290">
        <v>78421957449</v>
      </c>
      <c r="H345" s="279" t="s">
        <v>167</v>
      </c>
      <c r="I345" s="279" t="s">
        <v>168</v>
      </c>
      <c r="J345" s="279" t="s">
        <v>169</v>
      </c>
      <c r="K345" s="325">
        <v>43281</v>
      </c>
      <c r="L345" s="291">
        <v>12</v>
      </c>
      <c r="M345" s="285">
        <v>89158</v>
      </c>
      <c r="N345" s="285">
        <v>1243903</v>
      </c>
      <c r="O345" s="285">
        <v>28524</v>
      </c>
      <c r="P345" s="285">
        <v>47592</v>
      </c>
      <c r="Q345" s="285">
        <v>6662</v>
      </c>
      <c r="R345" s="285">
        <v>4124</v>
      </c>
      <c r="S345" s="285">
        <v>1806</v>
      </c>
      <c r="T345" s="320">
        <v>412</v>
      </c>
      <c r="U345" s="299" t="s">
        <v>769</v>
      </c>
      <c r="V345" s="299" t="s">
        <v>769</v>
      </c>
      <c r="W345" s="286">
        <v>0.32</v>
      </c>
      <c r="X345" s="286">
        <v>0.53</v>
      </c>
      <c r="Y345" s="286">
        <v>7.0000000000000007E-2</v>
      </c>
      <c r="Z345" s="286">
        <v>0.05</v>
      </c>
      <c r="AA345" s="286">
        <v>0.02</v>
      </c>
      <c r="AB345" s="321">
        <v>0</v>
      </c>
      <c r="AC345" s="324" t="s">
        <v>769</v>
      </c>
      <c r="AD345" s="324" t="s">
        <v>769</v>
      </c>
      <c r="AE345" s="285">
        <v>6196</v>
      </c>
      <c r="AF345" s="285">
        <v>336867</v>
      </c>
      <c r="AG345" s="285">
        <v>233477</v>
      </c>
      <c r="AH345" s="285">
        <v>285801</v>
      </c>
      <c r="AI345" s="285">
        <v>241328</v>
      </c>
      <c r="AJ345" s="320">
        <v>113370</v>
      </c>
      <c r="AK345" s="299" t="s">
        <v>769</v>
      </c>
      <c r="AL345" s="299" t="s">
        <v>769</v>
      </c>
      <c r="AM345" s="286">
        <v>4.9810957928391525E-3</v>
      </c>
      <c r="AN345" s="286">
        <v>0.27081452492678287</v>
      </c>
      <c r="AO345" s="286">
        <v>0.18769711143071446</v>
      </c>
      <c r="AP345" s="286">
        <v>0.22976148461736967</v>
      </c>
      <c r="AQ345" s="286">
        <v>0.19400869681960731</v>
      </c>
      <c r="AR345" s="321">
        <v>9.1140547132694427E-2</v>
      </c>
      <c r="AS345" s="324" t="s">
        <v>769</v>
      </c>
      <c r="AT345" s="324" t="s">
        <v>769</v>
      </c>
      <c r="AU345" s="285">
        <v>11302</v>
      </c>
      <c r="AV345" s="285">
        <v>17892</v>
      </c>
      <c r="AW345" s="285">
        <v>2450</v>
      </c>
      <c r="AX345" s="285">
        <v>1430</v>
      </c>
      <c r="AY345" s="320">
        <v>487</v>
      </c>
      <c r="AZ345" s="299" t="s">
        <v>769</v>
      </c>
      <c r="BA345" s="299" t="s">
        <v>769</v>
      </c>
      <c r="BB345" s="285"/>
      <c r="BC345" s="286">
        <v>0.13</v>
      </c>
      <c r="BD345" s="286">
        <v>0.2</v>
      </c>
      <c r="BE345" s="286">
        <v>0.03</v>
      </c>
      <c r="BF345" s="286">
        <v>0.02</v>
      </c>
      <c r="BG345" s="321">
        <v>0.01</v>
      </c>
      <c r="BH345" s="324" t="s">
        <v>769</v>
      </c>
      <c r="BI345" s="324" t="s">
        <v>769</v>
      </c>
      <c r="BJ345" s="286"/>
      <c r="BK345" s="285">
        <v>2405</v>
      </c>
      <c r="BL345" s="285">
        <v>126743</v>
      </c>
      <c r="BM345" s="285">
        <v>86009</v>
      </c>
      <c r="BN345" s="285">
        <v>98269</v>
      </c>
      <c r="BO345" s="320">
        <v>64627</v>
      </c>
      <c r="BP345" s="299" t="s">
        <v>769</v>
      </c>
      <c r="BQ345" s="299" t="s">
        <v>769</v>
      </c>
      <c r="BR345" s="285"/>
      <c r="BS345" s="286">
        <v>0</v>
      </c>
      <c r="BT345" s="286">
        <v>0.1</v>
      </c>
      <c r="BU345" s="286">
        <v>7.0000000000000007E-2</v>
      </c>
      <c r="BV345" s="286">
        <v>0.08</v>
      </c>
      <c r="BW345" s="321">
        <v>0.05</v>
      </c>
      <c r="BX345" s="324" t="s">
        <v>769</v>
      </c>
      <c r="BY345" s="324" t="s">
        <v>769</v>
      </c>
      <c r="BZ345" s="286"/>
      <c r="CA345" s="285">
        <v>17222</v>
      </c>
      <c r="CB345" s="285">
        <v>29700</v>
      </c>
      <c r="CC345" s="285">
        <v>4212</v>
      </c>
      <c r="CD345" s="285">
        <v>2694</v>
      </c>
      <c r="CE345" s="285">
        <v>1319</v>
      </c>
      <c r="CF345" s="299" t="s">
        <v>769</v>
      </c>
      <c r="CG345" s="299" t="s">
        <v>769</v>
      </c>
      <c r="CH345" s="299" t="s">
        <v>769</v>
      </c>
      <c r="CI345" s="286">
        <v>0.19</v>
      </c>
      <c r="CJ345" s="286">
        <v>0.33</v>
      </c>
      <c r="CK345" s="286">
        <v>0.05</v>
      </c>
      <c r="CL345" s="286">
        <v>0.03</v>
      </c>
      <c r="CM345" s="286">
        <v>0.01</v>
      </c>
      <c r="CN345" s="299" t="s">
        <v>769</v>
      </c>
      <c r="CO345" s="324" t="s">
        <v>769</v>
      </c>
      <c r="CP345" s="324" t="s">
        <v>769</v>
      </c>
      <c r="CQ345" s="285">
        <v>3791</v>
      </c>
      <c r="CR345" s="285">
        <v>210124</v>
      </c>
      <c r="CS345" s="285">
        <v>147468</v>
      </c>
      <c r="CT345" s="285">
        <v>187532</v>
      </c>
      <c r="CU345" s="285">
        <v>176701</v>
      </c>
      <c r="CV345" s="299" t="s">
        <v>769</v>
      </c>
      <c r="CW345" s="299" t="s">
        <v>769</v>
      </c>
      <c r="CX345" s="299" t="s">
        <v>769</v>
      </c>
      <c r="CY345" s="286">
        <v>0</v>
      </c>
      <c r="CZ345" s="286">
        <v>0.17</v>
      </c>
      <c r="DA345" s="286">
        <v>0.12</v>
      </c>
      <c r="DB345" s="286">
        <v>0.15</v>
      </c>
      <c r="DC345" s="286">
        <v>0.14000000000000001</v>
      </c>
      <c r="DD345" s="324" t="s">
        <v>769</v>
      </c>
      <c r="DE345" s="324" t="s">
        <v>769</v>
      </c>
      <c r="DF345" s="324" t="s">
        <v>769</v>
      </c>
    </row>
    <row r="346" spans="1:110" s="287" customFormat="1" ht="12">
      <c r="A346" s="301">
        <v>43281</v>
      </c>
      <c r="B346" s="279" t="s">
        <v>163</v>
      </c>
      <c r="C346" s="279" t="s">
        <v>164</v>
      </c>
      <c r="D346" s="279" t="s">
        <v>165</v>
      </c>
      <c r="E346" s="293">
        <v>6</v>
      </c>
      <c r="F346" s="279" t="s">
        <v>428</v>
      </c>
      <c r="G346" s="290">
        <v>76514770399</v>
      </c>
      <c r="H346" s="279" t="s">
        <v>427</v>
      </c>
      <c r="I346" s="279" t="s">
        <v>168</v>
      </c>
      <c r="J346" s="279" t="s">
        <v>169</v>
      </c>
      <c r="K346" s="325">
        <v>43281</v>
      </c>
      <c r="L346" s="291">
        <v>12</v>
      </c>
      <c r="M346" s="285">
        <v>3554</v>
      </c>
      <c r="N346" s="285">
        <v>129162</v>
      </c>
      <c r="O346" s="285">
        <v>1133</v>
      </c>
      <c r="P346" s="285">
        <v>1288</v>
      </c>
      <c r="Q346" s="285">
        <v>336</v>
      </c>
      <c r="R346" s="285">
        <v>351</v>
      </c>
      <c r="S346" s="285">
        <v>317</v>
      </c>
      <c r="T346" s="299" t="s">
        <v>769</v>
      </c>
      <c r="U346" s="299" t="s">
        <v>769</v>
      </c>
      <c r="V346" s="285"/>
      <c r="W346" s="286">
        <v>0.32</v>
      </c>
      <c r="X346" s="286">
        <v>0.36</v>
      </c>
      <c r="Y346" s="286">
        <v>0.09</v>
      </c>
      <c r="Z346" s="286">
        <v>0.1</v>
      </c>
      <c r="AA346" s="286">
        <v>0.09</v>
      </c>
      <c r="AB346" s="324" t="s">
        <v>769</v>
      </c>
      <c r="AC346" s="324" t="s">
        <v>769</v>
      </c>
      <c r="AD346" s="286"/>
      <c r="AE346" s="285">
        <v>278</v>
      </c>
      <c r="AF346" s="285">
        <v>10716</v>
      </c>
      <c r="AG346" s="285">
        <v>12480</v>
      </c>
      <c r="AH346" s="285">
        <v>25302</v>
      </c>
      <c r="AI346" s="285">
        <v>45357</v>
      </c>
      <c r="AJ346" s="299" t="s">
        <v>769</v>
      </c>
      <c r="AK346" s="299" t="s">
        <v>769</v>
      </c>
      <c r="AL346" s="285"/>
      <c r="AM346" s="286">
        <v>2.1523358263266287E-3</v>
      </c>
      <c r="AN346" s="286">
        <v>8.2965578111209179E-2</v>
      </c>
      <c r="AO346" s="286">
        <v>9.6622845728619872E-2</v>
      </c>
      <c r="AP346" s="286">
        <v>0.19589352905653365</v>
      </c>
      <c r="AQ346" s="286">
        <v>0.35116365494495283</v>
      </c>
      <c r="AR346" s="324" t="s">
        <v>769</v>
      </c>
      <c r="AS346" s="324" t="s">
        <v>769</v>
      </c>
      <c r="AT346" s="286">
        <v>0</v>
      </c>
      <c r="AU346" s="285">
        <v>246</v>
      </c>
      <c r="AV346" s="285">
        <v>271</v>
      </c>
      <c r="AW346" s="285">
        <v>51</v>
      </c>
      <c r="AX346" s="285">
        <v>47</v>
      </c>
      <c r="AY346" s="299" t="s">
        <v>769</v>
      </c>
      <c r="AZ346" s="299" t="s">
        <v>769</v>
      </c>
      <c r="BA346" s="285"/>
      <c r="BB346" s="285"/>
      <c r="BC346" s="286">
        <v>7.0000000000000007E-2</v>
      </c>
      <c r="BD346" s="286">
        <v>0.08</v>
      </c>
      <c r="BE346" s="286">
        <v>0.01</v>
      </c>
      <c r="BF346" s="286">
        <v>0.01</v>
      </c>
      <c r="BG346" s="324" t="s">
        <v>769</v>
      </c>
      <c r="BH346" s="324" t="s">
        <v>769</v>
      </c>
      <c r="BI346" s="286"/>
      <c r="BJ346" s="286"/>
      <c r="BK346" s="285">
        <v>74</v>
      </c>
      <c r="BL346" s="285">
        <v>1793</v>
      </c>
      <c r="BM346" s="285">
        <v>1895</v>
      </c>
      <c r="BN346" s="285">
        <v>3464</v>
      </c>
      <c r="BO346" s="299" t="s">
        <v>769</v>
      </c>
      <c r="BP346" s="299" t="s">
        <v>769</v>
      </c>
      <c r="BQ346" s="285"/>
      <c r="BR346" s="285"/>
      <c r="BS346" s="286">
        <v>0</v>
      </c>
      <c r="BT346" s="286">
        <v>0.01</v>
      </c>
      <c r="BU346" s="286">
        <v>0.01</v>
      </c>
      <c r="BV346" s="286">
        <v>0.03</v>
      </c>
      <c r="BW346" s="324" t="s">
        <v>769</v>
      </c>
      <c r="BX346" s="324" t="s">
        <v>769</v>
      </c>
      <c r="BY346" s="286"/>
      <c r="BZ346" s="286"/>
      <c r="CA346" s="285">
        <v>887</v>
      </c>
      <c r="CB346" s="285">
        <v>1017</v>
      </c>
      <c r="CC346" s="285">
        <v>285</v>
      </c>
      <c r="CD346" s="285">
        <v>304</v>
      </c>
      <c r="CE346" s="299" t="s">
        <v>769</v>
      </c>
      <c r="CF346" s="299" t="s">
        <v>769</v>
      </c>
      <c r="CG346" s="299" t="s">
        <v>769</v>
      </c>
      <c r="CH346" s="285"/>
      <c r="CI346" s="286">
        <v>0.25</v>
      </c>
      <c r="CJ346" s="286">
        <v>0.28999999999999998</v>
      </c>
      <c r="CK346" s="286">
        <v>0.08</v>
      </c>
      <c r="CL346" s="286">
        <v>0.09</v>
      </c>
      <c r="CM346" s="324" t="s">
        <v>769</v>
      </c>
      <c r="CN346" s="299" t="s">
        <v>769</v>
      </c>
      <c r="CO346" s="324" t="s">
        <v>769</v>
      </c>
      <c r="CP346" s="286"/>
      <c r="CQ346" s="285">
        <v>204</v>
      </c>
      <c r="CR346" s="285">
        <v>8923</v>
      </c>
      <c r="CS346" s="285">
        <v>10585</v>
      </c>
      <c r="CT346" s="285">
        <v>21838</v>
      </c>
      <c r="CU346" s="299" t="s">
        <v>769</v>
      </c>
      <c r="CV346" s="299" t="s">
        <v>769</v>
      </c>
      <c r="CW346" s="299" t="s">
        <v>769</v>
      </c>
      <c r="CX346" s="285"/>
      <c r="CY346" s="286">
        <v>0</v>
      </c>
      <c r="CZ346" s="286">
        <v>7.0000000000000007E-2</v>
      </c>
      <c r="DA346" s="286">
        <v>0.08</v>
      </c>
      <c r="DB346" s="286">
        <v>0.17</v>
      </c>
      <c r="DC346" s="324" t="s">
        <v>769</v>
      </c>
      <c r="DD346" s="324" t="s">
        <v>769</v>
      </c>
      <c r="DE346" s="324" t="s">
        <v>769</v>
      </c>
      <c r="DF346" s="286"/>
    </row>
    <row r="347" spans="1:110" s="287" customFormat="1" ht="12">
      <c r="A347" s="301">
        <v>43281</v>
      </c>
      <c r="B347" s="279" t="s">
        <v>429</v>
      </c>
      <c r="C347" s="279" t="s">
        <v>171</v>
      </c>
      <c r="D347" s="279" t="s">
        <v>165</v>
      </c>
      <c r="E347" s="293">
        <v>6</v>
      </c>
      <c r="F347" s="279" t="s">
        <v>428</v>
      </c>
      <c r="G347" s="290">
        <v>76514770399</v>
      </c>
      <c r="H347" s="279" t="s">
        <v>427</v>
      </c>
      <c r="I347" s="279" t="s">
        <v>168</v>
      </c>
      <c r="J347" s="279" t="s">
        <v>169</v>
      </c>
      <c r="K347" s="325">
        <v>43281</v>
      </c>
      <c r="L347" s="291">
        <v>12</v>
      </c>
      <c r="M347" s="285">
        <v>591663</v>
      </c>
      <c r="N347" s="285">
        <v>14473536</v>
      </c>
      <c r="O347" s="285">
        <v>171996</v>
      </c>
      <c r="P347" s="285">
        <v>274172</v>
      </c>
      <c r="Q347" s="285">
        <v>62690</v>
      </c>
      <c r="R347" s="285">
        <v>47483</v>
      </c>
      <c r="S347" s="285">
        <v>25275</v>
      </c>
      <c r="T347" s="320">
        <v>9228</v>
      </c>
      <c r="U347" s="320">
        <v>743</v>
      </c>
      <c r="V347" s="285">
        <v>76</v>
      </c>
      <c r="W347" s="286">
        <v>0.28999999999999998</v>
      </c>
      <c r="X347" s="286">
        <v>0.46</v>
      </c>
      <c r="Y347" s="286">
        <v>0.11</v>
      </c>
      <c r="Z347" s="286">
        <v>0.08</v>
      </c>
      <c r="AA347" s="286">
        <v>0.04</v>
      </c>
      <c r="AB347" s="321">
        <v>0.02</v>
      </c>
      <c r="AC347" s="321">
        <v>0</v>
      </c>
      <c r="AD347" s="286">
        <v>0</v>
      </c>
      <c r="AE347" s="285">
        <v>46791</v>
      </c>
      <c r="AF347" s="285">
        <v>2157994</v>
      </c>
      <c r="AG347" s="285">
        <v>2257936</v>
      </c>
      <c r="AH347" s="285">
        <v>3347944</v>
      </c>
      <c r="AI347" s="285">
        <v>3470245</v>
      </c>
      <c r="AJ347" s="320">
        <v>2613510</v>
      </c>
      <c r="AK347" s="320">
        <v>473523</v>
      </c>
      <c r="AL347" s="285">
        <v>105593</v>
      </c>
      <c r="AM347" s="286">
        <v>3.2328658318188453E-3</v>
      </c>
      <c r="AN347" s="286">
        <v>0.14909929404949834</v>
      </c>
      <c r="AO347" s="286">
        <v>0.15600444839464248</v>
      </c>
      <c r="AP347" s="286">
        <v>0.2313148632096538</v>
      </c>
      <c r="AQ347" s="286">
        <v>0.23976483701011281</v>
      </c>
      <c r="AR347" s="321">
        <v>0.18057163087168193</v>
      </c>
      <c r="AS347" s="321">
        <v>3.2716469562102862E-2</v>
      </c>
      <c r="AT347" s="286">
        <v>7.2955910704889252E-3</v>
      </c>
      <c r="AU347" s="285">
        <v>72268</v>
      </c>
      <c r="AV347" s="285">
        <v>120053</v>
      </c>
      <c r="AW347" s="285">
        <v>26422</v>
      </c>
      <c r="AX347" s="285">
        <v>18324</v>
      </c>
      <c r="AY347" s="320">
        <v>7986</v>
      </c>
      <c r="AZ347" s="320">
        <v>2134</v>
      </c>
      <c r="BA347" s="299" t="s">
        <v>769</v>
      </c>
      <c r="BB347" s="299" t="s">
        <v>769</v>
      </c>
      <c r="BC347" s="286">
        <v>0.12</v>
      </c>
      <c r="BD347" s="286">
        <v>0.2</v>
      </c>
      <c r="BE347" s="286">
        <v>0.04</v>
      </c>
      <c r="BF347" s="286">
        <v>0.03</v>
      </c>
      <c r="BG347" s="321">
        <v>0.01</v>
      </c>
      <c r="BH347" s="321">
        <v>0</v>
      </c>
      <c r="BI347" s="324" t="s">
        <v>769</v>
      </c>
      <c r="BJ347" s="324" t="s">
        <v>769</v>
      </c>
      <c r="BK347" s="285">
        <v>19903</v>
      </c>
      <c r="BL347" s="285">
        <v>945855</v>
      </c>
      <c r="BM347" s="285">
        <v>942269</v>
      </c>
      <c r="BN347" s="285">
        <v>1279242</v>
      </c>
      <c r="BO347" s="320">
        <v>1079480</v>
      </c>
      <c r="BP347" s="320">
        <v>585283</v>
      </c>
      <c r="BQ347" s="299" t="s">
        <v>769</v>
      </c>
      <c r="BR347" s="299" t="s">
        <v>769</v>
      </c>
      <c r="BS347" s="286">
        <v>0</v>
      </c>
      <c r="BT347" s="286">
        <v>7.0000000000000007E-2</v>
      </c>
      <c r="BU347" s="286">
        <v>7.0000000000000007E-2</v>
      </c>
      <c r="BV347" s="286">
        <v>0.09</v>
      </c>
      <c r="BW347" s="321">
        <v>7.0000000000000007E-2</v>
      </c>
      <c r="BX347" s="321">
        <v>0.04</v>
      </c>
      <c r="BY347" s="324" t="s">
        <v>769</v>
      </c>
      <c r="BZ347" s="324" t="s">
        <v>769</v>
      </c>
      <c r="CA347" s="285">
        <v>99728</v>
      </c>
      <c r="CB347" s="285">
        <v>154119</v>
      </c>
      <c r="CC347" s="285">
        <v>36268</v>
      </c>
      <c r="CD347" s="285">
        <v>29159</v>
      </c>
      <c r="CE347" s="285">
        <v>17289</v>
      </c>
      <c r="CF347" s="320">
        <v>7094</v>
      </c>
      <c r="CG347" s="299" t="s">
        <v>769</v>
      </c>
      <c r="CH347" s="299" t="s">
        <v>769</v>
      </c>
      <c r="CI347" s="286">
        <v>0.17</v>
      </c>
      <c r="CJ347" s="286">
        <v>0.26</v>
      </c>
      <c r="CK347" s="286">
        <v>0.06</v>
      </c>
      <c r="CL347" s="286">
        <v>0.05</v>
      </c>
      <c r="CM347" s="286">
        <v>0.03</v>
      </c>
      <c r="CN347" s="320">
        <v>0.01</v>
      </c>
      <c r="CO347" s="324" t="s">
        <v>769</v>
      </c>
      <c r="CP347" s="324" t="s">
        <v>769</v>
      </c>
      <c r="CQ347" s="285">
        <v>26888</v>
      </c>
      <c r="CR347" s="285">
        <v>1212139</v>
      </c>
      <c r="CS347" s="285">
        <v>1315667</v>
      </c>
      <c r="CT347" s="285">
        <v>2068702</v>
      </c>
      <c r="CU347" s="285">
        <v>2390765</v>
      </c>
      <c r="CV347" s="320">
        <v>2028227</v>
      </c>
      <c r="CW347" s="299" t="s">
        <v>769</v>
      </c>
      <c r="CX347" s="299" t="s">
        <v>769</v>
      </c>
      <c r="CY347" s="286">
        <v>0</v>
      </c>
      <c r="CZ347" s="286">
        <v>0.08</v>
      </c>
      <c r="DA347" s="286">
        <v>0.09</v>
      </c>
      <c r="DB347" s="286">
        <v>0.14000000000000001</v>
      </c>
      <c r="DC347" s="286">
        <v>0.17</v>
      </c>
      <c r="DD347" s="321">
        <v>0.14000000000000001</v>
      </c>
      <c r="DE347" s="324" t="s">
        <v>769</v>
      </c>
      <c r="DF347" s="324" t="s">
        <v>769</v>
      </c>
    </row>
    <row r="348" spans="1:110" s="287" customFormat="1" ht="12">
      <c r="A348" s="301">
        <v>43281</v>
      </c>
      <c r="B348" s="279" t="s">
        <v>430</v>
      </c>
      <c r="C348" s="279" t="s">
        <v>164</v>
      </c>
      <c r="D348" s="279" t="s">
        <v>165</v>
      </c>
      <c r="E348" s="293">
        <v>4</v>
      </c>
      <c r="F348" s="279" t="s">
        <v>428</v>
      </c>
      <c r="G348" s="290">
        <v>76514770399</v>
      </c>
      <c r="H348" s="279" t="s">
        <v>427</v>
      </c>
      <c r="I348" s="279" t="s">
        <v>168</v>
      </c>
      <c r="J348" s="279" t="s">
        <v>169</v>
      </c>
      <c r="K348" s="325">
        <v>43281</v>
      </c>
      <c r="L348" s="291">
        <v>12</v>
      </c>
      <c r="M348" s="285">
        <v>3479</v>
      </c>
      <c r="N348" s="285">
        <v>140602</v>
      </c>
      <c r="O348" s="285">
        <v>567</v>
      </c>
      <c r="P348" s="285">
        <v>1790</v>
      </c>
      <c r="Q348" s="285">
        <v>426</v>
      </c>
      <c r="R348" s="285">
        <v>278</v>
      </c>
      <c r="S348" s="285">
        <v>242</v>
      </c>
      <c r="T348" s="299" t="s">
        <v>769</v>
      </c>
      <c r="U348" s="299" t="s">
        <v>769</v>
      </c>
      <c r="V348" s="285"/>
      <c r="W348" s="286">
        <v>0.16</v>
      </c>
      <c r="X348" s="286">
        <v>0.51</v>
      </c>
      <c r="Y348" s="286">
        <v>0.12</v>
      </c>
      <c r="Z348" s="286">
        <v>0.08</v>
      </c>
      <c r="AA348" s="286">
        <v>7.0000000000000007E-2</v>
      </c>
      <c r="AB348" s="324" t="s">
        <v>769</v>
      </c>
      <c r="AC348" s="324" t="s">
        <v>769</v>
      </c>
      <c r="AD348" s="286"/>
      <c r="AE348" s="285">
        <v>170</v>
      </c>
      <c r="AF348" s="285">
        <v>15688</v>
      </c>
      <c r="AG348" s="285">
        <v>15128</v>
      </c>
      <c r="AH348" s="285">
        <v>19862</v>
      </c>
      <c r="AI348" s="285">
        <v>34563</v>
      </c>
      <c r="AJ348" s="299" t="s">
        <v>769</v>
      </c>
      <c r="AK348" s="299" t="s">
        <v>769</v>
      </c>
      <c r="AL348" s="285"/>
      <c r="AM348" s="286">
        <v>1.2090866417262913E-3</v>
      </c>
      <c r="AN348" s="286">
        <v>0.11157736020824739</v>
      </c>
      <c r="AO348" s="286">
        <v>0.10759448656491373</v>
      </c>
      <c r="AP348" s="286">
        <v>0.14126399339980938</v>
      </c>
      <c r="AQ348" s="286">
        <v>0.2458215388116812</v>
      </c>
      <c r="AR348" s="324" t="s">
        <v>769</v>
      </c>
      <c r="AS348" s="324" t="s">
        <v>769</v>
      </c>
      <c r="AT348" s="286">
        <v>0</v>
      </c>
      <c r="AU348" s="285">
        <v>393</v>
      </c>
      <c r="AV348" s="285">
        <v>1291</v>
      </c>
      <c r="AW348" s="299" t="s">
        <v>769</v>
      </c>
      <c r="AX348" s="285">
        <v>114</v>
      </c>
      <c r="AY348" s="299" t="s">
        <v>769</v>
      </c>
      <c r="AZ348" s="299" t="s">
        <v>769</v>
      </c>
      <c r="BA348" s="299" t="s">
        <v>769</v>
      </c>
      <c r="BB348" s="285"/>
      <c r="BC348" s="286">
        <v>0.11</v>
      </c>
      <c r="BD348" s="286">
        <v>0.37</v>
      </c>
      <c r="BE348" s="324" t="s">
        <v>769</v>
      </c>
      <c r="BF348" s="286">
        <v>0.03</v>
      </c>
      <c r="BG348" s="324" t="s">
        <v>769</v>
      </c>
      <c r="BH348" s="324" t="s">
        <v>769</v>
      </c>
      <c r="BI348" s="324" t="s">
        <v>769</v>
      </c>
      <c r="BJ348" s="286"/>
      <c r="BK348" s="285">
        <v>114</v>
      </c>
      <c r="BL348" s="285">
        <v>11510</v>
      </c>
      <c r="BM348" s="299" t="s">
        <v>769</v>
      </c>
      <c r="BN348" s="285">
        <v>7956</v>
      </c>
      <c r="BO348" s="299" t="s">
        <v>769</v>
      </c>
      <c r="BP348" s="299" t="s">
        <v>769</v>
      </c>
      <c r="BQ348" s="299" t="s">
        <v>769</v>
      </c>
      <c r="BR348" s="285"/>
      <c r="BS348" s="286">
        <v>0</v>
      </c>
      <c r="BT348" s="286">
        <v>0.08</v>
      </c>
      <c r="BU348" s="324" t="s">
        <v>769</v>
      </c>
      <c r="BV348" s="286">
        <v>0.06</v>
      </c>
      <c r="BW348" s="324" t="s">
        <v>769</v>
      </c>
      <c r="BX348" s="324" t="s">
        <v>769</v>
      </c>
      <c r="BY348" s="324" t="s">
        <v>769</v>
      </c>
      <c r="BZ348" s="286"/>
      <c r="CA348" s="285">
        <v>174</v>
      </c>
      <c r="CB348" s="285">
        <v>499</v>
      </c>
      <c r="CC348" s="299" t="s">
        <v>769</v>
      </c>
      <c r="CD348" s="285">
        <v>164</v>
      </c>
      <c r="CE348" s="299" t="s">
        <v>769</v>
      </c>
      <c r="CF348" s="320">
        <v>152</v>
      </c>
      <c r="CG348" s="299" t="s">
        <v>769</v>
      </c>
      <c r="CH348" s="285"/>
      <c r="CI348" s="286">
        <v>0.05</v>
      </c>
      <c r="CJ348" s="286">
        <v>0.14000000000000001</v>
      </c>
      <c r="CK348" s="324" t="s">
        <v>769</v>
      </c>
      <c r="CL348" s="286">
        <v>0.05</v>
      </c>
      <c r="CM348" s="324" t="s">
        <v>769</v>
      </c>
      <c r="CN348" s="320">
        <v>0.04</v>
      </c>
      <c r="CO348" s="324" t="s">
        <v>769</v>
      </c>
      <c r="CP348" s="286"/>
      <c r="CQ348" s="285">
        <v>56</v>
      </c>
      <c r="CR348" s="285">
        <v>4178</v>
      </c>
      <c r="CS348" s="299" t="s">
        <v>769</v>
      </c>
      <c r="CT348" s="285">
        <v>11906</v>
      </c>
      <c r="CU348" s="299" t="s">
        <v>769</v>
      </c>
      <c r="CV348" s="320">
        <v>45275</v>
      </c>
      <c r="CW348" s="299" t="s">
        <v>769</v>
      </c>
      <c r="CX348" s="285"/>
      <c r="CY348" s="286">
        <v>0</v>
      </c>
      <c r="CZ348" s="286">
        <v>0.03</v>
      </c>
      <c r="DA348" s="324" t="s">
        <v>769</v>
      </c>
      <c r="DB348" s="286">
        <v>0.08</v>
      </c>
      <c r="DC348" s="324" t="s">
        <v>769</v>
      </c>
      <c r="DD348" s="321">
        <v>0.32</v>
      </c>
      <c r="DE348" s="324" t="s">
        <v>769</v>
      </c>
      <c r="DF348" s="286"/>
    </row>
    <row r="349" spans="1:110" s="287" customFormat="1" ht="12">
      <c r="A349" s="301">
        <v>43281</v>
      </c>
      <c r="B349" s="279" t="s">
        <v>431</v>
      </c>
      <c r="C349" s="279" t="s">
        <v>164</v>
      </c>
      <c r="D349" s="279" t="s">
        <v>165</v>
      </c>
      <c r="E349" s="293">
        <v>6</v>
      </c>
      <c r="F349" s="279" t="s">
        <v>428</v>
      </c>
      <c r="G349" s="290">
        <v>76514770399</v>
      </c>
      <c r="H349" s="279" t="s">
        <v>427</v>
      </c>
      <c r="I349" s="279" t="s">
        <v>168</v>
      </c>
      <c r="J349" s="279" t="s">
        <v>169</v>
      </c>
      <c r="K349" s="325">
        <v>43281</v>
      </c>
      <c r="L349" s="291">
        <v>12</v>
      </c>
      <c r="M349" s="285">
        <v>15137</v>
      </c>
      <c r="N349" s="285">
        <v>218564</v>
      </c>
      <c r="O349" s="285">
        <v>5663</v>
      </c>
      <c r="P349" s="285">
        <v>7272</v>
      </c>
      <c r="Q349" s="285">
        <v>1158</v>
      </c>
      <c r="R349" s="285">
        <v>638</v>
      </c>
      <c r="S349" s="285">
        <v>287</v>
      </c>
      <c r="T349" s="299" t="s">
        <v>769</v>
      </c>
      <c r="U349" s="299" t="s">
        <v>769</v>
      </c>
      <c r="V349" s="285"/>
      <c r="W349" s="286">
        <v>0.37</v>
      </c>
      <c r="X349" s="286">
        <v>0.48</v>
      </c>
      <c r="Y349" s="286">
        <v>0.08</v>
      </c>
      <c r="Z349" s="286">
        <v>0.04</v>
      </c>
      <c r="AA349" s="286">
        <v>0.02</v>
      </c>
      <c r="AB349" s="324" t="s">
        <v>769</v>
      </c>
      <c r="AC349" s="324" t="s">
        <v>769</v>
      </c>
      <c r="AD349" s="286"/>
      <c r="AE349" s="285">
        <v>1671</v>
      </c>
      <c r="AF349" s="285">
        <v>59057</v>
      </c>
      <c r="AG349" s="285">
        <v>39751</v>
      </c>
      <c r="AH349" s="285">
        <v>44397</v>
      </c>
      <c r="AI349" s="285">
        <v>38517</v>
      </c>
      <c r="AJ349" s="299" t="s">
        <v>769</v>
      </c>
      <c r="AK349" s="299" t="s">
        <v>769</v>
      </c>
      <c r="AL349" s="285"/>
      <c r="AM349" s="286">
        <v>7.645357881444337E-3</v>
      </c>
      <c r="AN349" s="286">
        <v>0.2702046082611958</v>
      </c>
      <c r="AO349" s="286">
        <v>0.18187350158306034</v>
      </c>
      <c r="AP349" s="286">
        <v>0.20313043319119342</v>
      </c>
      <c r="AQ349" s="286">
        <v>0.17622755806079685</v>
      </c>
      <c r="AR349" s="324" t="s">
        <v>769</v>
      </c>
      <c r="AS349" s="324" t="s">
        <v>769</v>
      </c>
      <c r="AT349" s="286">
        <v>0</v>
      </c>
      <c r="AU349" s="285">
        <v>2294</v>
      </c>
      <c r="AV349" s="285">
        <v>3008</v>
      </c>
      <c r="AW349" s="285">
        <v>446</v>
      </c>
      <c r="AX349" s="285">
        <v>223</v>
      </c>
      <c r="AY349" s="320">
        <v>83</v>
      </c>
      <c r="AZ349" s="299" t="s">
        <v>769</v>
      </c>
      <c r="BA349" s="299" t="s">
        <v>769</v>
      </c>
      <c r="BB349" s="285"/>
      <c r="BC349" s="286">
        <v>0.15</v>
      </c>
      <c r="BD349" s="286">
        <v>0.2</v>
      </c>
      <c r="BE349" s="286">
        <v>0.03</v>
      </c>
      <c r="BF349" s="286">
        <v>0.01</v>
      </c>
      <c r="BG349" s="321">
        <v>0.01</v>
      </c>
      <c r="BH349" s="324" t="s">
        <v>769</v>
      </c>
      <c r="BI349" s="324" t="s">
        <v>769</v>
      </c>
      <c r="BJ349" s="286"/>
      <c r="BK349" s="285">
        <v>709</v>
      </c>
      <c r="BL349" s="285">
        <v>23856</v>
      </c>
      <c r="BM349" s="285">
        <v>15445</v>
      </c>
      <c r="BN349" s="285">
        <v>15604</v>
      </c>
      <c r="BO349" s="320">
        <v>11266</v>
      </c>
      <c r="BP349" s="299" t="s">
        <v>769</v>
      </c>
      <c r="BQ349" s="299" t="s">
        <v>769</v>
      </c>
      <c r="BR349" s="285"/>
      <c r="BS349" s="286">
        <v>0</v>
      </c>
      <c r="BT349" s="286">
        <v>0.11</v>
      </c>
      <c r="BU349" s="286">
        <v>7.0000000000000007E-2</v>
      </c>
      <c r="BV349" s="286">
        <v>7.0000000000000007E-2</v>
      </c>
      <c r="BW349" s="321">
        <v>0.05</v>
      </c>
      <c r="BX349" s="324" t="s">
        <v>769</v>
      </c>
      <c r="BY349" s="324" t="s">
        <v>769</v>
      </c>
      <c r="BZ349" s="286"/>
      <c r="CA349" s="285">
        <v>3369</v>
      </c>
      <c r="CB349" s="285">
        <v>4264</v>
      </c>
      <c r="CC349" s="285">
        <v>712</v>
      </c>
      <c r="CD349" s="285">
        <v>415</v>
      </c>
      <c r="CE349" s="285">
        <v>204</v>
      </c>
      <c r="CF349" s="299" t="s">
        <v>769</v>
      </c>
      <c r="CG349" s="299" t="s">
        <v>769</v>
      </c>
      <c r="CH349" s="285"/>
      <c r="CI349" s="286">
        <v>0.22</v>
      </c>
      <c r="CJ349" s="286">
        <v>0.28000000000000003</v>
      </c>
      <c r="CK349" s="286">
        <v>0.05</v>
      </c>
      <c r="CL349" s="286">
        <v>0.03</v>
      </c>
      <c r="CM349" s="286">
        <v>0.01</v>
      </c>
      <c r="CN349" s="299" t="s">
        <v>769</v>
      </c>
      <c r="CO349" s="324" t="s">
        <v>769</v>
      </c>
      <c r="CP349" s="286"/>
      <c r="CQ349" s="285">
        <v>962</v>
      </c>
      <c r="CR349" s="285">
        <v>35201</v>
      </c>
      <c r="CS349" s="285">
        <v>24306</v>
      </c>
      <c r="CT349" s="285">
        <v>28793</v>
      </c>
      <c r="CU349" s="285">
        <v>27251</v>
      </c>
      <c r="CV349" s="299" t="s">
        <v>769</v>
      </c>
      <c r="CW349" s="299" t="s">
        <v>769</v>
      </c>
      <c r="CX349" s="285"/>
      <c r="CY349" s="286">
        <v>0</v>
      </c>
      <c r="CZ349" s="286">
        <v>0.16</v>
      </c>
      <c r="DA349" s="286">
        <v>0.11</v>
      </c>
      <c r="DB349" s="286">
        <v>0.13</v>
      </c>
      <c r="DC349" s="286">
        <v>0.12</v>
      </c>
      <c r="DD349" s="324" t="s">
        <v>769</v>
      </c>
      <c r="DE349" s="324" t="s">
        <v>769</v>
      </c>
      <c r="DF349" s="286"/>
    </row>
    <row r="350" spans="1:110" s="287" customFormat="1" ht="12">
      <c r="A350" s="301">
        <v>43281</v>
      </c>
      <c r="B350" s="279" t="s">
        <v>360</v>
      </c>
      <c r="C350" s="279" t="s">
        <v>164</v>
      </c>
      <c r="D350" s="279"/>
      <c r="E350" s="293"/>
      <c r="F350" s="279" t="s">
        <v>428</v>
      </c>
      <c r="G350" s="290">
        <v>76514770399</v>
      </c>
      <c r="H350" s="279" t="s">
        <v>427</v>
      </c>
      <c r="I350" s="279" t="s">
        <v>168</v>
      </c>
      <c r="J350" s="279" t="s">
        <v>169</v>
      </c>
      <c r="K350" s="325">
        <v>43281</v>
      </c>
      <c r="L350" s="291">
        <v>12</v>
      </c>
      <c r="M350" s="285">
        <v>1793</v>
      </c>
      <c r="N350" s="285">
        <v>119613</v>
      </c>
      <c r="O350" s="299" t="s">
        <v>769</v>
      </c>
      <c r="P350" s="285">
        <v>715</v>
      </c>
      <c r="Q350" s="285">
        <v>285</v>
      </c>
      <c r="R350" s="285">
        <v>261</v>
      </c>
      <c r="S350" s="285">
        <v>231</v>
      </c>
      <c r="T350" s="320">
        <v>151</v>
      </c>
      <c r="U350" s="299" t="s">
        <v>769</v>
      </c>
      <c r="V350" s="285"/>
      <c r="W350" s="324" t="s">
        <v>769</v>
      </c>
      <c r="X350" s="286">
        <v>0.4</v>
      </c>
      <c r="Y350" s="286">
        <v>0.16</v>
      </c>
      <c r="Z350" s="286">
        <v>0.15</v>
      </c>
      <c r="AA350" s="286">
        <v>0.13</v>
      </c>
      <c r="AB350" s="321">
        <v>0.08</v>
      </c>
      <c r="AC350" s="324" t="s">
        <v>769</v>
      </c>
      <c r="AD350" s="286"/>
      <c r="AE350" s="299" t="s">
        <v>769</v>
      </c>
      <c r="AF350" s="285">
        <v>6616</v>
      </c>
      <c r="AG350" s="285">
        <v>10601</v>
      </c>
      <c r="AH350" s="285">
        <v>18755</v>
      </c>
      <c r="AI350" s="285">
        <v>32568</v>
      </c>
      <c r="AJ350" s="320">
        <v>43255</v>
      </c>
      <c r="AK350" s="299" t="s">
        <v>769</v>
      </c>
      <c r="AL350" s="285"/>
      <c r="AM350" s="324" t="s">
        <v>769</v>
      </c>
      <c r="AN350" s="286">
        <v>5.5311713609724693E-2</v>
      </c>
      <c r="AO350" s="286">
        <v>8.8627490322958205E-2</v>
      </c>
      <c r="AP350" s="286">
        <v>0.15679733808198107</v>
      </c>
      <c r="AQ350" s="286">
        <v>0.27227809686238119</v>
      </c>
      <c r="AR350" s="321">
        <v>0.36162457257990355</v>
      </c>
      <c r="AS350" s="324" t="s">
        <v>769</v>
      </c>
      <c r="AT350" s="286">
        <v>0</v>
      </c>
      <c r="AU350" s="285">
        <v>51</v>
      </c>
      <c r="AV350" s="285">
        <v>268</v>
      </c>
      <c r="AW350" s="285">
        <v>96</v>
      </c>
      <c r="AX350" s="285">
        <v>84</v>
      </c>
      <c r="AY350" s="320">
        <v>76</v>
      </c>
      <c r="AZ350" s="320">
        <v>32</v>
      </c>
      <c r="BA350" s="285"/>
      <c r="BB350" s="285"/>
      <c r="BC350" s="286">
        <v>0.03</v>
      </c>
      <c r="BD350" s="286">
        <v>0.15</v>
      </c>
      <c r="BE350" s="286">
        <v>0.05</v>
      </c>
      <c r="BF350" s="286">
        <v>0.05</v>
      </c>
      <c r="BG350" s="321">
        <v>0.04</v>
      </c>
      <c r="BH350" s="321">
        <v>0.02</v>
      </c>
      <c r="BI350" s="286"/>
      <c r="BJ350" s="286"/>
      <c r="BK350" s="285">
        <v>22</v>
      </c>
      <c r="BL350" s="285">
        <v>2413</v>
      </c>
      <c r="BM350" s="285">
        <v>3617</v>
      </c>
      <c r="BN350" s="285">
        <v>6227</v>
      </c>
      <c r="BO350" s="320">
        <v>10825</v>
      </c>
      <c r="BP350" s="320">
        <v>8596</v>
      </c>
      <c r="BQ350" s="285"/>
      <c r="BR350" s="285"/>
      <c r="BS350" s="286">
        <v>0</v>
      </c>
      <c r="BT350" s="286">
        <v>0.02</v>
      </c>
      <c r="BU350" s="286">
        <v>0.03</v>
      </c>
      <c r="BV350" s="286">
        <v>0.05</v>
      </c>
      <c r="BW350" s="321">
        <v>0.09</v>
      </c>
      <c r="BX350" s="321">
        <v>7.0000000000000007E-2</v>
      </c>
      <c r="BY350" s="286"/>
      <c r="BZ350" s="286"/>
      <c r="CA350" s="299" t="s">
        <v>769</v>
      </c>
      <c r="CB350" s="285">
        <v>447</v>
      </c>
      <c r="CC350" s="285">
        <v>189</v>
      </c>
      <c r="CD350" s="285">
        <v>177</v>
      </c>
      <c r="CE350" s="285">
        <v>155</v>
      </c>
      <c r="CF350" s="320">
        <v>119</v>
      </c>
      <c r="CG350" s="299" t="s">
        <v>769</v>
      </c>
      <c r="CH350" s="285"/>
      <c r="CI350" s="324" t="s">
        <v>769</v>
      </c>
      <c r="CJ350" s="286">
        <v>0.25</v>
      </c>
      <c r="CK350" s="286">
        <v>0.11</v>
      </c>
      <c r="CL350" s="286">
        <v>0.1</v>
      </c>
      <c r="CM350" s="286">
        <v>0.09</v>
      </c>
      <c r="CN350" s="320">
        <v>7.0000000000000007E-2</v>
      </c>
      <c r="CO350" s="324" t="s">
        <v>769</v>
      </c>
      <c r="CP350" s="286"/>
      <c r="CQ350" s="299" t="s">
        <v>769</v>
      </c>
      <c r="CR350" s="285">
        <v>4203</v>
      </c>
      <c r="CS350" s="285">
        <v>6984</v>
      </c>
      <c r="CT350" s="285">
        <v>12528</v>
      </c>
      <c r="CU350" s="285">
        <v>21743</v>
      </c>
      <c r="CV350" s="320">
        <v>34659</v>
      </c>
      <c r="CW350" s="299" t="s">
        <v>769</v>
      </c>
      <c r="CX350" s="285"/>
      <c r="CY350" s="324" t="s">
        <v>769</v>
      </c>
      <c r="CZ350" s="286">
        <v>0.04</v>
      </c>
      <c r="DA350" s="286">
        <v>0.06</v>
      </c>
      <c r="DB350" s="286">
        <v>0.1</v>
      </c>
      <c r="DC350" s="286">
        <v>0.18</v>
      </c>
      <c r="DD350" s="321">
        <v>0.28999999999999998</v>
      </c>
      <c r="DE350" s="324" t="s">
        <v>769</v>
      </c>
      <c r="DF350" s="286"/>
    </row>
    <row r="351" spans="1:110" s="287" customFormat="1" ht="12">
      <c r="A351" s="301">
        <v>43281</v>
      </c>
      <c r="B351" s="279" t="s">
        <v>401</v>
      </c>
      <c r="C351" s="279" t="s">
        <v>164</v>
      </c>
      <c r="D351" s="279" t="s">
        <v>165</v>
      </c>
      <c r="E351" s="293">
        <v>5</v>
      </c>
      <c r="F351" s="279" t="s">
        <v>428</v>
      </c>
      <c r="G351" s="290">
        <v>76514770399</v>
      </c>
      <c r="H351" s="279" t="s">
        <v>427</v>
      </c>
      <c r="I351" s="279" t="s">
        <v>168</v>
      </c>
      <c r="J351" s="279" t="s">
        <v>169</v>
      </c>
      <c r="K351" s="325">
        <v>43281</v>
      </c>
      <c r="L351" s="291">
        <v>12</v>
      </c>
      <c r="M351" s="285">
        <v>4107</v>
      </c>
      <c r="N351" s="285">
        <v>369977</v>
      </c>
      <c r="O351" s="285">
        <v>201</v>
      </c>
      <c r="P351" s="285">
        <v>1112</v>
      </c>
      <c r="Q351" s="285">
        <v>553</v>
      </c>
      <c r="R351" s="285">
        <v>860</v>
      </c>
      <c r="S351" s="285">
        <v>955</v>
      </c>
      <c r="T351" s="320">
        <v>385</v>
      </c>
      <c r="U351" s="299" t="s">
        <v>769</v>
      </c>
      <c r="V351" s="299" t="s">
        <v>769</v>
      </c>
      <c r="W351" s="286">
        <v>0.05</v>
      </c>
      <c r="X351" s="286">
        <v>0.27</v>
      </c>
      <c r="Y351" s="286">
        <v>0.13</v>
      </c>
      <c r="Z351" s="286">
        <v>0.21</v>
      </c>
      <c r="AA351" s="286">
        <v>0.23</v>
      </c>
      <c r="AB351" s="321">
        <v>0.09</v>
      </c>
      <c r="AC351" s="324" t="s">
        <v>769</v>
      </c>
      <c r="AD351" s="324" t="s">
        <v>769</v>
      </c>
      <c r="AE351" s="285">
        <v>96</v>
      </c>
      <c r="AF351" s="285">
        <v>11275</v>
      </c>
      <c r="AG351" s="285">
        <v>20367</v>
      </c>
      <c r="AH351" s="285">
        <v>63728</v>
      </c>
      <c r="AI351" s="285">
        <v>135129</v>
      </c>
      <c r="AJ351" s="320">
        <v>111181</v>
      </c>
      <c r="AK351" s="299" t="s">
        <v>769</v>
      </c>
      <c r="AL351" s="299" t="s">
        <v>769</v>
      </c>
      <c r="AM351" s="286">
        <v>2.5947558902310146E-4</v>
      </c>
      <c r="AN351" s="286">
        <v>3.0474867356619466E-2</v>
      </c>
      <c r="AO351" s="286">
        <v>5.5049367933682362E-2</v>
      </c>
      <c r="AP351" s="286">
        <v>0.17224854517983551</v>
      </c>
      <c r="AQ351" s="286">
        <v>0.36523621738648621</v>
      </c>
      <c r="AR351" s="321">
        <v>0.30050786940809832</v>
      </c>
      <c r="AS351" s="324" t="s">
        <v>769</v>
      </c>
      <c r="AT351" s="324" t="s">
        <v>769</v>
      </c>
      <c r="AU351" s="299" t="s">
        <v>769</v>
      </c>
      <c r="AV351" s="285">
        <v>451</v>
      </c>
      <c r="AW351" s="285">
        <v>242</v>
      </c>
      <c r="AX351" s="285">
        <v>332</v>
      </c>
      <c r="AY351" s="320">
        <v>271</v>
      </c>
      <c r="AZ351" s="320">
        <v>97</v>
      </c>
      <c r="BA351" s="299" t="s">
        <v>769</v>
      </c>
      <c r="BB351" s="299" t="s">
        <v>769</v>
      </c>
      <c r="BC351" s="324" t="s">
        <v>769</v>
      </c>
      <c r="BD351" s="286">
        <v>0.11</v>
      </c>
      <c r="BE351" s="286">
        <v>0.06</v>
      </c>
      <c r="BF351" s="286">
        <v>0.08</v>
      </c>
      <c r="BG351" s="321">
        <v>7.0000000000000007E-2</v>
      </c>
      <c r="BH351" s="321">
        <v>0.02</v>
      </c>
      <c r="BI351" s="324" t="s">
        <v>769</v>
      </c>
      <c r="BJ351" s="324" t="s">
        <v>769</v>
      </c>
      <c r="BK351" s="299" t="s">
        <v>769</v>
      </c>
      <c r="BL351" s="285">
        <v>4727</v>
      </c>
      <c r="BM351" s="285">
        <v>8757</v>
      </c>
      <c r="BN351" s="285">
        <v>24205</v>
      </c>
      <c r="BO351" s="320">
        <v>37570</v>
      </c>
      <c r="BP351" s="320">
        <v>27541</v>
      </c>
      <c r="BQ351" s="299" t="s">
        <v>769</v>
      </c>
      <c r="BR351" s="299" t="s">
        <v>769</v>
      </c>
      <c r="BS351" s="324" t="s">
        <v>769</v>
      </c>
      <c r="BT351" s="286">
        <v>0.01</v>
      </c>
      <c r="BU351" s="286">
        <v>0.02</v>
      </c>
      <c r="BV351" s="286">
        <v>7.0000000000000007E-2</v>
      </c>
      <c r="BW351" s="321">
        <v>0.1</v>
      </c>
      <c r="BX351" s="321">
        <v>7.0000000000000007E-2</v>
      </c>
      <c r="BY351" s="324" t="s">
        <v>769</v>
      </c>
      <c r="BZ351" s="324" t="s">
        <v>769</v>
      </c>
      <c r="CA351" s="299" t="s">
        <v>769</v>
      </c>
      <c r="CB351" s="285">
        <v>661</v>
      </c>
      <c r="CC351" s="285">
        <v>311</v>
      </c>
      <c r="CD351" s="285">
        <v>528</v>
      </c>
      <c r="CE351" s="285">
        <v>684</v>
      </c>
      <c r="CF351" s="320">
        <v>288</v>
      </c>
      <c r="CG351" s="299" t="s">
        <v>769</v>
      </c>
      <c r="CH351" s="299" t="s">
        <v>769</v>
      </c>
      <c r="CI351" s="324" t="s">
        <v>769</v>
      </c>
      <c r="CJ351" s="286">
        <v>0.16</v>
      </c>
      <c r="CK351" s="286">
        <v>0.08</v>
      </c>
      <c r="CL351" s="286">
        <v>0.13</v>
      </c>
      <c r="CM351" s="286">
        <v>0.17</v>
      </c>
      <c r="CN351" s="320">
        <v>7.0000000000000007E-2</v>
      </c>
      <c r="CO351" s="324" t="s">
        <v>769</v>
      </c>
      <c r="CP351" s="324" t="s">
        <v>769</v>
      </c>
      <c r="CQ351" s="299" t="s">
        <v>769</v>
      </c>
      <c r="CR351" s="285">
        <v>6548</v>
      </c>
      <c r="CS351" s="285">
        <v>11610</v>
      </c>
      <c r="CT351" s="285">
        <v>39523</v>
      </c>
      <c r="CU351" s="285">
        <v>97559</v>
      </c>
      <c r="CV351" s="320">
        <v>83640</v>
      </c>
      <c r="CW351" s="299" t="s">
        <v>769</v>
      </c>
      <c r="CX351" s="299" t="s">
        <v>769</v>
      </c>
      <c r="CY351" s="324" t="s">
        <v>769</v>
      </c>
      <c r="CZ351" s="286">
        <v>0.02</v>
      </c>
      <c r="DA351" s="286">
        <v>0.03</v>
      </c>
      <c r="DB351" s="286">
        <v>0.11</v>
      </c>
      <c r="DC351" s="286">
        <v>0.26</v>
      </c>
      <c r="DD351" s="321">
        <v>0.23</v>
      </c>
      <c r="DE351" s="324" t="s">
        <v>769</v>
      </c>
      <c r="DF351" s="324" t="s">
        <v>769</v>
      </c>
    </row>
    <row r="352" spans="1:110" s="287" customFormat="1" ht="12">
      <c r="A352" s="301">
        <v>43281</v>
      </c>
      <c r="B352" s="279" t="s">
        <v>318</v>
      </c>
      <c r="C352" s="279" t="s">
        <v>164</v>
      </c>
      <c r="D352" s="279"/>
      <c r="E352" s="293"/>
      <c r="F352" s="279" t="s">
        <v>428</v>
      </c>
      <c r="G352" s="290">
        <v>76514770399</v>
      </c>
      <c r="H352" s="279" t="s">
        <v>427</v>
      </c>
      <c r="I352" s="279" t="s">
        <v>168</v>
      </c>
      <c r="J352" s="279" t="s">
        <v>169</v>
      </c>
      <c r="K352" s="325">
        <v>43281</v>
      </c>
      <c r="L352" s="291">
        <v>12</v>
      </c>
      <c r="M352" s="285">
        <v>6345</v>
      </c>
      <c r="N352" s="285">
        <v>375054</v>
      </c>
      <c r="O352" s="285">
        <v>453</v>
      </c>
      <c r="P352" s="285">
        <v>2571</v>
      </c>
      <c r="Q352" s="285">
        <v>927</v>
      </c>
      <c r="R352" s="285">
        <v>1104</v>
      </c>
      <c r="S352" s="285">
        <v>930</v>
      </c>
      <c r="T352" s="299" t="s">
        <v>769</v>
      </c>
      <c r="U352" s="299" t="s">
        <v>769</v>
      </c>
      <c r="V352" s="299" t="s">
        <v>769</v>
      </c>
      <c r="W352" s="286">
        <v>7.0000000000000007E-2</v>
      </c>
      <c r="X352" s="286">
        <v>0.41</v>
      </c>
      <c r="Y352" s="286">
        <v>0.15</v>
      </c>
      <c r="Z352" s="286">
        <v>0.17</v>
      </c>
      <c r="AA352" s="286">
        <v>0.15</v>
      </c>
      <c r="AB352" s="324" t="s">
        <v>769</v>
      </c>
      <c r="AC352" s="324" t="s">
        <v>769</v>
      </c>
      <c r="AD352" s="324" t="s">
        <v>769</v>
      </c>
      <c r="AE352" s="285">
        <v>225</v>
      </c>
      <c r="AF352" s="285">
        <v>25257</v>
      </c>
      <c r="AG352" s="285">
        <v>34312</v>
      </c>
      <c r="AH352" s="285">
        <v>81673</v>
      </c>
      <c r="AI352" s="285">
        <v>131121</v>
      </c>
      <c r="AJ352" s="299" t="s">
        <v>769</v>
      </c>
      <c r="AK352" s="299" t="s">
        <v>769</v>
      </c>
      <c r="AL352" s="299" t="s">
        <v>769</v>
      </c>
      <c r="AM352" s="286">
        <v>5.9991361243980871E-4</v>
      </c>
      <c r="AN352" s="286">
        <v>6.734230270840999E-2</v>
      </c>
      <c r="AO352" s="286">
        <v>9.1485492755709844E-2</v>
      </c>
      <c r="AP352" s="286">
        <v>0.21776330875020664</v>
      </c>
      <c r="AQ352" s="286">
        <v>0.34960565678542288</v>
      </c>
      <c r="AR352" s="324" t="s">
        <v>769</v>
      </c>
      <c r="AS352" s="324" t="s">
        <v>769</v>
      </c>
      <c r="AT352" s="324" t="s">
        <v>769</v>
      </c>
      <c r="AU352" s="299" t="s">
        <v>769</v>
      </c>
      <c r="AV352" s="285">
        <v>1157</v>
      </c>
      <c r="AW352" s="285">
        <v>455</v>
      </c>
      <c r="AX352" s="285">
        <v>524</v>
      </c>
      <c r="AY352" s="320">
        <v>429</v>
      </c>
      <c r="AZ352" s="299" t="s">
        <v>769</v>
      </c>
      <c r="BA352" s="299" t="s">
        <v>769</v>
      </c>
      <c r="BB352" s="285"/>
      <c r="BC352" s="324" t="s">
        <v>769</v>
      </c>
      <c r="BD352" s="286">
        <v>0.18</v>
      </c>
      <c r="BE352" s="286">
        <v>7.0000000000000007E-2</v>
      </c>
      <c r="BF352" s="286">
        <v>0.08</v>
      </c>
      <c r="BG352" s="321">
        <v>7.0000000000000007E-2</v>
      </c>
      <c r="BH352" s="324" t="s">
        <v>769</v>
      </c>
      <c r="BI352" s="324" t="s">
        <v>769</v>
      </c>
      <c r="BJ352" s="286"/>
      <c r="BK352" s="299" t="s">
        <v>769</v>
      </c>
      <c r="BL352" s="285">
        <v>10984</v>
      </c>
      <c r="BM352" s="285">
        <v>16567</v>
      </c>
      <c r="BN352" s="285">
        <v>38064</v>
      </c>
      <c r="BO352" s="320">
        <v>59562</v>
      </c>
      <c r="BP352" s="299" t="s">
        <v>769</v>
      </c>
      <c r="BQ352" s="299" t="s">
        <v>769</v>
      </c>
      <c r="BR352" s="285"/>
      <c r="BS352" s="324" t="s">
        <v>769</v>
      </c>
      <c r="BT352" s="286">
        <v>0.03</v>
      </c>
      <c r="BU352" s="286">
        <v>0.04</v>
      </c>
      <c r="BV352" s="286">
        <v>0.1</v>
      </c>
      <c r="BW352" s="321">
        <v>0.16</v>
      </c>
      <c r="BX352" s="324" t="s">
        <v>769</v>
      </c>
      <c r="BY352" s="324" t="s">
        <v>769</v>
      </c>
      <c r="BZ352" s="286"/>
      <c r="CA352" s="299" t="s">
        <v>769</v>
      </c>
      <c r="CB352" s="285">
        <v>1414</v>
      </c>
      <c r="CC352" s="285">
        <v>472</v>
      </c>
      <c r="CD352" s="285">
        <v>580</v>
      </c>
      <c r="CE352" s="285">
        <v>501</v>
      </c>
      <c r="CF352" s="320">
        <v>252</v>
      </c>
      <c r="CG352" s="299" t="s">
        <v>769</v>
      </c>
      <c r="CH352" s="299" t="s">
        <v>769</v>
      </c>
      <c r="CI352" s="324" t="s">
        <v>769</v>
      </c>
      <c r="CJ352" s="286">
        <v>0.22</v>
      </c>
      <c r="CK352" s="286">
        <v>7.0000000000000007E-2</v>
      </c>
      <c r="CL352" s="286">
        <v>0.09</v>
      </c>
      <c r="CM352" s="286">
        <v>0.08</v>
      </c>
      <c r="CN352" s="320">
        <v>0.04</v>
      </c>
      <c r="CO352" s="324" t="s">
        <v>769</v>
      </c>
      <c r="CP352" s="324" t="s">
        <v>769</v>
      </c>
      <c r="CQ352" s="299" t="s">
        <v>769</v>
      </c>
      <c r="CR352" s="285">
        <v>14273</v>
      </c>
      <c r="CS352" s="285">
        <v>17745</v>
      </c>
      <c r="CT352" s="285">
        <v>43609</v>
      </c>
      <c r="CU352" s="285">
        <v>71559</v>
      </c>
      <c r="CV352" s="320">
        <v>69304</v>
      </c>
      <c r="CW352" s="299" t="s">
        <v>769</v>
      </c>
      <c r="CX352" s="299" t="s">
        <v>769</v>
      </c>
      <c r="CY352" s="324" t="s">
        <v>769</v>
      </c>
      <c r="CZ352" s="286">
        <v>0.04</v>
      </c>
      <c r="DA352" s="286">
        <v>0.05</v>
      </c>
      <c r="DB352" s="286">
        <v>0.12</v>
      </c>
      <c r="DC352" s="286">
        <v>0.19</v>
      </c>
      <c r="DD352" s="321">
        <v>0.18</v>
      </c>
      <c r="DE352" s="324" t="s">
        <v>769</v>
      </c>
      <c r="DF352" s="324" t="s">
        <v>769</v>
      </c>
    </row>
    <row r="353" spans="1:110" s="287" customFormat="1" ht="12">
      <c r="A353" s="301">
        <v>43281</v>
      </c>
      <c r="B353" s="279" t="s">
        <v>172</v>
      </c>
      <c r="C353" s="279" t="s">
        <v>164</v>
      </c>
      <c r="D353" s="279" t="s">
        <v>165</v>
      </c>
      <c r="E353" s="293">
        <v>6</v>
      </c>
      <c r="F353" s="279" t="s">
        <v>428</v>
      </c>
      <c r="G353" s="290">
        <v>76514770399</v>
      </c>
      <c r="H353" s="279" t="s">
        <v>427</v>
      </c>
      <c r="I353" s="279" t="s">
        <v>168</v>
      </c>
      <c r="J353" s="279" t="s">
        <v>169</v>
      </c>
      <c r="K353" s="325">
        <v>43281</v>
      </c>
      <c r="L353" s="291">
        <v>12</v>
      </c>
      <c r="M353" s="285">
        <v>2966</v>
      </c>
      <c r="N353" s="285">
        <v>311025</v>
      </c>
      <c r="O353" s="285">
        <v>114</v>
      </c>
      <c r="P353" s="285">
        <v>732</v>
      </c>
      <c r="Q353" s="285">
        <v>434</v>
      </c>
      <c r="R353" s="285">
        <v>646</v>
      </c>
      <c r="S353" s="285">
        <v>595</v>
      </c>
      <c r="T353" s="320">
        <v>392</v>
      </c>
      <c r="U353" s="299" t="s">
        <v>769</v>
      </c>
      <c r="V353" s="299" t="s">
        <v>769</v>
      </c>
      <c r="W353" s="286">
        <v>0.04</v>
      </c>
      <c r="X353" s="286">
        <v>0.25</v>
      </c>
      <c r="Y353" s="286">
        <v>0.15</v>
      </c>
      <c r="Z353" s="286">
        <v>0.22</v>
      </c>
      <c r="AA353" s="286">
        <v>0.2</v>
      </c>
      <c r="AB353" s="321">
        <v>0.13</v>
      </c>
      <c r="AC353" s="324" t="s">
        <v>769</v>
      </c>
      <c r="AD353" s="324" t="s">
        <v>769</v>
      </c>
      <c r="AE353" s="285">
        <v>45</v>
      </c>
      <c r="AF353" s="285">
        <v>7667</v>
      </c>
      <c r="AG353" s="285">
        <v>16252</v>
      </c>
      <c r="AH353" s="285">
        <v>47390</v>
      </c>
      <c r="AI353" s="285">
        <v>85554</v>
      </c>
      <c r="AJ353" s="320">
        <v>117799</v>
      </c>
      <c r="AK353" s="299" t="s">
        <v>769</v>
      </c>
      <c r="AL353" s="299" t="s">
        <v>769</v>
      </c>
      <c r="AM353" s="286">
        <v>1.4468290330359296E-4</v>
      </c>
      <c r="AN353" s="286">
        <v>2.4650751547303271E-2</v>
      </c>
      <c r="AO353" s="286">
        <v>5.225303432199984E-2</v>
      </c>
      <c r="AP353" s="286">
        <v>0.15236717305682823</v>
      </c>
      <c r="AQ353" s="286">
        <v>0.27507113576079095</v>
      </c>
      <c r="AR353" s="321">
        <v>0.3787444739168877</v>
      </c>
      <c r="AS353" s="324" t="s">
        <v>769</v>
      </c>
      <c r="AT353" s="324" t="s">
        <v>769</v>
      </c>
      <c r="AU353" s="299" t="s">
        <v>769</v>
      </c>
      <c r="AV353" s="285">
        <v>320</v>
      </c>
      <c r="AW353" s="285">
        <v>209</v>
      </c>
      <c r="AX353" s="285">
        <v>308</v>
      </c>
      <c r="AY353" s="320">
        <v>223</v>
      </c>
      <c r="AZ353" s="320">
        <v>117</v>
      </c>
      <c r="BA353" s="299" t="s">
        <v>769</v>
      </c>
      <c r="BB353" s="285"/>
      <c r="BC353" s="324" t="s">
        <v>769</v>
      </c>
      <c r="BD353" s="286">
        <v>0.11</v>
      </c>
      <c r="BE353" s="286">
        <v>7.0000000000000007E-2</v>
      </c>
      <c r="BF353" s="286">
        <v>0.1</v>
      </c>
      <c r="BG353" s="321">
        <v>0.08</v>
      </c>
      <c r="BH353" s="321">
        <v>0.04</v>
      </c>
      <c r="BI353" s="324" t="s">
        <v>769</v>
      </c>
      <c r="BJ353" s="286"/>
      <c r="BK353" s="299" t="s">
        <v>769</v>
      </c>
      <c r="BL353" s="285">
        <v>3327</v>
      </c>
      <c r="BM353" s="285">
        <v>7919</v>
      </c>
      <c r="BN353" s="285">
        <v>22290</v>
      </c>
      <c r="BO353" s="320">
        <v>31904</v>
      </c>
      <c r="BP353" s="320">
        <v>32687</v>
      </c>
      <c r="BQ353" s="299" t="s">
        <v>769</v>
      </c>
      <c r="BR353" s="285"/>
      <c r="BS353" s="324" t="s">
        <v>769</v>
      </c>
      <c r="BT353" s="286">
        <v>0.01</v>
      </c>
      <c r="BU353" s="286">
        <v>0.03</v>
      </c>
      <c r="BV353" s="286">
        <v>7.0000000000000007E-2</v>
      </c>
      <c r="BW353" s="321">
        <v>0.1</v>
      </c>
      <c r="BX353" s="321">
        <v>0.11</v>
      </c>
      <c r="BY353" s="324" t="s">
        <v>769</v>
      </c>
      <c r="BZ353" s="286"/>
      <c r="CA353" s="299" t="s">
        <v>769</v>
      </c>
      <c r="CB353" s="285">
        <v>412</v>
      </c>
      <c r="CC353" s="285">
        <v>225</v>
      </c>
      <c r="CD353" s="285">
        <v>338</v>
      </c>
      <c r="CE353" s="285">
        <v>372</v>
      </c>
      <c r="CF353" s="320">
        <v>275</v>
      </c>
      <c r="CG353" s="299" t="s">
        <v>769</v>
      </c>
      <c r="CH353" s="299" t="s">
        <v>769</v>
      </c>
      <c r="CI353" s="324" t="s">
        <v>769</v>
      </c>
      <c r="CJ353" s="286">
        <v>0.14000000000000001</v>
      </c>
      <c r="CK353" s="286">
        <v>0.08</v>
      </c>
      <c r="CL353" s="286">
        <v>0.11</v>
      </c>
      <c r="CM353" s="286">
        <v>0.13</v>
      </c>
      <c r="CN353" s="320">
        <v>0.09</v>
      </c>
      <c r="CO353" s="324" t="s">
        <v>769</v>
      </c>
      <c r="CP353" s="324" t="s">
        <v>769</v>
      </c>
      <c r="CQ353" s="299" t="s">
        <v>769</v>
      </c>
      <c r="CR353" s="285">
        <v>4340</v>
      </c>
      <c r="CS353" s="285">
        <v>8333</v>
      </c>
      <c r="CT353" s="285">
        <v>25100</v>
      </c>
      <c r="CU353" s="285">
        <v>53650</v>
      </c>
      <c r="CV353" s="320">
        <v>85112</v>
      </c>
      <c r="CW353" s="299" t="s">
        <v>769</v>
      </c>
      <c r="CX353" s="299" t="s">
        <v>769</v>
      </c>
      <c r="CY353" s="324" t="s">
        <v>769</v>
      </c>
      <c r="CZ353" s="286">
        <v>0.01</v>
      </c>
      <c r="DA353" s="286">
        <v>0.03</v>
      </c>
      <c r="DB353" s="286">
        <v>0.08</v>
      </c>
      <c r="DC353" s="286">
        <v>0.17</v>
      </c>
      <c r="DD353" s="321">
        <v>0.27</v>
      </c>
      <c r="DE353" s="324" t="s">
        <v>769</v>
      </c>
      <c r="DF353" s="324" t="s">
        <v>769</v>
      </c>
    </row>
    <row r="354" spans="1:110" s="287" customFormat="1" ht="12">
      <c r="A354" s="301">
        <v>43281</v>
      </c>
      <c r="B354" s="279" t="s">
        <v>319</v>
      </c>
      <c r="C354" s="279" t="s">
        <v>164</v>
      </c>
      <c r="D354" s="279"/>
      <c r="E354" s="293"/>
      <c r="F354" s="279" t="s">
        <v>428</v>
      </c>
      <c r="G354" s="290">
        <v>76514770399</v>
      </c>
      <c r="H354" s="279" t="s">
        <v>427</v>
      </c>
      <c r="I354" s="279" t="s">
        <v>168</v>
      </c>
      <c r="J354" s="279" t="s">
        <v>169</v>
      </c>
      <c r="K354" s="325">
        <v>43281</v>
      </c>
      <c r="L354" s="291">
        <v>12</v>
      </c>
      <c r="M354" s="285">
        <v>35555</v>
      </c>
      <c r="N354" s="285">
        <v>2979987</v>
      </c>
      <c r="O354" s="285">
        <v>1794</v>
      </c>
      <c r="P354" s="285">
        <v>12506</v>
      </c>
      <c r="Q354" s="285">
        <v>5051</v>
      </c>
      <c r="R354" s="285">
        <v>5659</v>
      </c>
      <c r="S354" s="285">
        <v>6030</v>
      </c>
      <c r="T354" s="320">
        <v>4252</v>
      </c>
      <c r="U354" s="320">
        <v>241</v>
      </c>
      <c r="V354" s="285">
        <v>22</v>
      </c>
      <c r="W354" s="286">
        <v>0.05</v>
      </c>
      <c r="X354" s="286">
        <v>0.35</v>
      </c>
      <c r="Y354" s="286">
        <v>0.14000000000000001</v>
      </c>
      <c r="Z354" s="286">
        <v>0.16</v>
      </c>
      <c r="AA354" s="286">
        <v>0.17</v>
      </c>
      <c r="AB354" s="321">
        <v>0.12</v>
      </c>
      <c r="AC354" s="321">
        <v>0.01</v>
      </c>
      <c r="AD354" s="286">
        <v>0</v>
      </c>
      <c r="AE354" s="285">
        <v>660</v>
      </c>
      <c r="AF354" s="285">
        <v>122104</v>
      </c>
      <c r="AG354" s="285">
        <v>186822</v>
      </c>
      <c r="AH354" s="285">
        <v>411952</v>
      </c>
      <c r="AI354" s="285">
        <v>874752</v>
      </c>
      <c r="AJ354" s="320">
        <v>1202062</v>
      </c>
      <c r="AK354" s="320">
        <v>149341</v>
      </c>
      <c r="AL354" s="285">
        <v>32294</v>
      </c>
      <c r="AM354" s="286">
        <v>2.2147747624402388E-4</v>
      </c>
      <c r="AN354" s="286">
        <v>4.0974675392879231E-2</v>
      </c>
      <c r="AO354" s="286">
        <v>6.2692219798274287E-2</v>
      </c>
      <c r="AP354" s="286">
        <v>0.13823952923284566</v>
      </c>
      <c r="AQ354" s="286">
        <v>0.29354222015062481</v>
      </c>
      <c r="AR354" s="321">
        <v>0.40337826977097552</v>
      </c>
      <c r="AS354" s="321">
        <v>5.0114648151149653E-2</v>
      </c>
      <c r="AT354" s="286">
        <v>1.0836960027006829E-2</v>
      </c>
      <c r="AU354" s="285">
        <v>885</v>
      </c>
      <c r="AV354" s="285">
        <v>5739</v>
      </c>
      <c r="AW354" s="285">
        <v>2394</v>
      </c>
      <c r="AX354" s="285">
        <v>2643</v>
      </c>
      <c r="AY354" s="320">
        <v>2736</v>
      </c>
      <c r="AZ354" s="320">
        <v>1506</v>
      </c>
      <c r="BA354" s="299" t="s">
        <v>769</v>
      </c>
      <c r="BB354" s="299" t="s">
        <v>769</v>
      </c>
      <c r="BC354" s="286">
        <v>0.02</v>
      </c>
      <c r="BD354" s="286">
        <v>0.16</v>
      </c>
      <c r="BE354" s="286">
        <v>7.0000000000000007E-2</v>
      </c>
      <c r="BF354" s="286">
        <v>7.0000000000000007E-2</v>
      </c>
      <c r="BG354" s="321">
        <v>0.08</v>
      </c>
      <c r="BH354" s="321">
        <v>0.04</v>
      </c>
      <c r="BI354" s="324" t="s">
        <v>769</v>
      </c>
      <c r="BJ354" s="324" t="s">
        <v>769</v>
      </c>
      <c r="BK354" s="285">
        <v>326</v>
      </c>
      <c r="BL354" s="285">
        <v>56125</v>
      </c>
      <c r="BM354" s="285">
        <v>87729</v>
      </c>
      <c r="BN354" s="285">
        <v>191278</v>
      </c>
      <c r="BO354" s="320">
        <v>391878</v>
      </c>
      <c r="BP354" s="320">
        <v>409058</v>
      </c>
      <c r="BQ354" s="299" t="s">
        <v>769</v>
      </c>
      <c r="BR354" s="299" t="s">
        <v>769</v>
      </c>
      <c r="BS354" s="286">
        <v>0</v>
      </c>
      <c r="BT354" s="286">
        <v>0.02</v>
      </c>
      <c r="BU354" s="286">
        <v>0.03</v>
      </c>
      <c r="BV354" s="286">
        <v>0.06</v>
      </c>
      <c r="BW354" s="321">
        <v>0.13</v>
      </c>
      <c r="BX354" s="321">
        <v>0.14000000000000001</v>
      </c>
      <c r="BY354" s="324" t="s">
        <v>769</v>
      </c>
      <c r="BZ354" s="324" t="s">
        <v>769</v>
      </c>
      <c r="CA354" s="285">
        <v>909</v>
      </c>
      <c r="CB354" s="285">
        <v>6767</v>
      </c>
      <c r="CC354" s="285">
        <v>2657</v>
      </c>
      <c r="CD354" s="285">
        <v>3016</v>
      </c>
      <c r="CE354" s="285">
        <v>3294</v>
      </c>
      <c r="CF354" s="320">
        <v>2746</v>
      </c>
      <c r="CG354" s="299" t="s">
        <v>769</v>
      </c>
      <c r="CH354" s="299" t="s">
        <v>769</v>
      </c>
      <c r="CI354" s="286">
        <v>0.03</v>
      </c>
      <c r="CJ354" s="286">
        <v>0.19</v>
      </c>
      <c r="CK354" s="286">
        <v>7.0000000000000007E-2</v>
      </c>
      <c r="CL354" s="286">
        <v>0.08</v>
      </c>
      <c r="CM354" s="286">
        <v>0.09</v>
      </c>
      <c r="CN354" s="320">
        <v>0.08</v>
      </c>
      <c r="CO354" s="324" t="s">
        <v>769</v>
      </c>
      <c r="CP354" s="324" t="s">
        <v>769</v>
      </c>
      <c r="CQ354" s="285">
        <v>334</v>
      </c>
      <c r="CR354" s="285">
        <v>65979</v>
      </c>
      <c r="CS354" s="285">
        <v>99093</v>
      </c>
      <c r="CT354" s="285">
        <v>220674</v>
      </c>
      <c r="CU354" s="285">
        <v>482874</v>
      </c>
      <c r="CV354" s="320">
        <v>793004</v>
      </c>
      <c r="CW354" s="299" t="s">
        <v>769</v>
      </c>
      <c r="CX354" s="299" t="s">
        <v>769</v>
      </c>
      <c r="CY354" s="286">
        <v>0</v>
      </c>
      <c r="CZ354" s="286">
        <v>0.02</v>
      </c>
      <c r="DA354" s="286">
        <v>0.03</v>
      </c>
      <c r="DB354" s="286">
        <v>7.0000000000000007E-2</v>
      </c>
      <c r="DC354" s="286">
        <v>0.16</v>
      </c>
      <c r="DD354" s="321">
        <v>0.27</v>
      </c>
      <c r="DE354" s="324" t="s">
        <v>769</v>
      </c>
      <c r="DF354" s="324" t="s">
        <v>769</v>
      </c>
    </row>
    <row r="355" spans="1:110" s="287" customFormat="1" ht="12">
      <c r="A355" s="301">
        <v>43281</v>
      </c>
      <c r="B355" s="279" t="s">
        <v>173</v>
      </c>
      <c r="C355" s="279" t="s">
        <v>171</v>
      </c>
      <c r="D355" s="279"/>
      <c r="E355" s="293"/>
      <c r="F355" s="279" t="s">
        <v>174</v>
      </c>
      <c r="G355" s="290">
        <v>83810127567</v>
      </c>
      <c r="H355" s="279" t="s">
        <v>175</v>
      </c>
      <c r="I355" s="279" t="s">
        <v>176</v>
      </c>
      <c r="J355" s="279" t="s">
        <v>177</v>
      </c>
      <c r="K355" s="325">
        <v>43100</v>
      </c>
      <c r="L355" s="291">
        <v>12</v>
      </c>
      <c r="M355" s="285">
        <v>19976</v>
      </c>
      <c r="N355" s="285">
        <v>2057140</v>
      </c>
      <c r="O355" s="285">
        <v>535</v>
      </c>
      <c r="P355" s="285">
        <v>4713</v>
      </c>
      <c r="Q355" s="285">
        <v>3792</v>
      </c>
      <c r="R355" s="285">
        <v>4594</v>
      </c>
      <c r="S355" s="285">
        <v>3730</v>
      </c>
      <c r="T355" s="320">
        <v>2161</v>
      </c>
      <c r="U355" s="320">
        <v>381</v>
      </c>
      <c r="V355" s="285">
        <v>70</v>
      </c>
      <c r="W355" s="286">
        <v>0.03</v>
      </c>
      <c r="X355" s="286">
        <v>0.24</v>
      </c>
      <c r="Y355" s="286">
        <v>0.19</v>
      </c>
      <c r="Z355" s="286">
        <v>0.23</v>
      </c>
      <c r="AA355" s="286">
        <v>0.19</v>
      </c>
      <c r="AB355" s="321">
        <v>0.11</v>
      </c>
      <c r="AC355" s="321">
        <v>0.02</v>
      </c>
      <c r="AD355" s="286">
        <v>0</v>
      </c>
      <c r="AE355" s="285">
        <v>232</v>
      </c>
      <c r="AF355" s="285">
        <v>59580</v>
      </c>
      <c r="AG355" s="285">
        <v>139475</v>
      </c>
      <c r="AH355" s="285">
        <v>331880</v>
      </c>
      <c r="AI355" s="285">
        <v>522048</v>
      </c>
      <c r="AJ355" s="320">
        <v>648940</v>
      </c>
      <c r="AK355" s="320">
        <v>252224</v>
      </c>
      <c r="AL355" s="285">
        <v>102761</v>
      </c>
      <c r="AM355" s="286">
        <v>1.127779344137978E-4</v>
      </c>
      <c r="AN355" s="286">
        <v>2.8962540225750313E-2</v>
      </c>
      <c r="AO355" s="286">
        <v>6.7800441389501934E-2</v>
      </c>
      <c r="AP355" s="286">
        <v>0.1613307796260828</v>
      </c>
      <c r="AQ355" s="286">
        <v>0.25377368579678583</v>
      </c>
      <c r="AR355" s="321">
        <v>0.31545738257969802</v>
      </c>
      <c r="AS355" s="321">
        <v>0.12260905917924886</v>
      </c>
      <c r="AT355" s="286">
        <v>4.9953333268518425E-2</v>
      </c>
      <c r="AU355" s="285">
        <v>304</v>
      </c>
      <c r="AV355" s="285">
        <v>2835</v>
      </c>
      <c r="AW355" s="285">
        <v>2426</v>
      </c>
      <c r="AX355" s="285">
        <v>2983</v>
      </c>
      <c r="AY355" s="320">
        <v>2274</v>
      </c>
      <c r="AZ355" s="320">
        <v>1053</v>
      </c>
      <c r="BA355" s="299" t="s">
        <v>769</v>
      </c>
      <c r="BB355" s="299" t="s">
        <v>769</v>
      </c>
      <c r="BC355" s="286">
        <v>0.02</v>
      </c>
      <c r="BD355" s="286">
        <v>0.14000000000000001</v>
      </c>
      <c r="BE355" s="286">
        <v>0.12</v>
      </c>
      <c r="BF355" s="286">
        <v>0.15</v>
      </c>
      <c r="BG355" s="321">
        <v>0.11</v>
      </c>
      <c r="BH355" s="321">
        <v>0.05</v>
      </c>
      <c r="BI355" s="324" t="s">
        <v>769</v>
      </c>
      <c r="BJ355" s="324" t="s">
        <v>769</v>
      </c>
      <c r="BK355" s="285">
        <v>134</v>
      </c>
      <c r="BL355" s="285">
        <v>36518</v>
      </c>
      <c r="BM355" s="285">
        <v>89291</v>
      </c>
      <c r="BN355" s="285">
        <v>215557</v>
      </c>
      <c r="BO355" s="320">
        <v>316758</v>
      </c>
      <c r="BP355" s="320">
        <v>309366</v>
      </c>
      <c r="BQ355" s="299" t="s">
        <v>769</v>
      </c>
      <c r="BR355" s="299" t="s">
        <v>769</v>
      </c>
      <c r="BS355" s="286">
        <v>0</v>
      </c>
      <c r="BT355" s="286">
        <v>0.02</v>
      </c>
      <c r="BU355" s="286">
        <v>0.04</v>
      </c>
      <c r="BV355" s="286">
        <v>0.1</v>
      </c>
      <c r="BW355" s="321">
        <v>0.15</v>
      </c>
      <c r="BX355" s="321">
        <v>0.15</v>
      </c>
      <c r="BY355" s="324" t="s">
        <v>769</v>
      </c>
      <c r="BZ355" s="324" t="s">
        <v>769</v>
      </c>
      <c r="CA355" s="285">
        <v>231</v>
      </c>
      <c r="CB355" s="285">
        <v>1878</v>
      </c>
      <c r="CC355" s="285">
        <v>1366</v>
      </c>
      <c r="CD355" s="285">
        <v>1611</v>
      </c>
      <c r="CE355" s="285">
        <v>1456</v>
      </c>
      <c r="CF355" s="320">
        <v>1108</v>
      </c>
      <c r="CG355" s="299" t="s">
        <v>769</v>
      </c>
      <c r="CH355" s="299" t="s">
        <v>769</v>
      </c>
      <c r="CI355" s="286">
        <v>0.01</v>
      </c>
      <c r="CJ355" s="286">
        <v>0.09</v>
      </c>
      <c r="CK355" s="286">
        <v>7.0000000000000007E-2</v>
      </c>
      <c r="CL355" s="286">
        <v>0.08</v>
      </c>
      <c r="CM355" s="286">
        <v>7.0000000000000007E-2</v>
      </c>
      <c r="CN355" s="320">
        <v>0.06</v>
      </c>
      <c r="CO355" s="324" t="s">
        <v>769</v>
      </c>
      <c r="CP355" s="324" t="s">
        <v>769</v>
      </c>
      <c r="CQ355" s="285">
        <v>98</v>
      </c>
      <c r="CR355" s="285">
        <v>23062</v>
      </c>
      <c r="CS355" s="285">
        <v>50184</v>
      </c>
      <c r="CT355" s="285">
        <v>116323</v>
      </c>
      <c r="CU355" s="285">
        <v>205290</v>
      </c>
      <c r="CV355" s="320">
        <v>339574</v>
      </c>
      <c r="CW355" s="299" t="s">
        <v>769</v>
      </c>
      <c r="CX355" s="299" t="s">
        <v>769</v>
      </c>
      <c r="CY355" s="286">
        <v>0</v>
      </c>
      <c r="CZ355" s="286">
        <v>0.01</v>
      </c>
      <c r="DA355" s="286">
        <v>0.02</v>
      </c>
      <c r="DB355" s="286">
        <v>0.06</v>
      </c>
      <c r="DC355" s="286">
        <v>0.1</v>
      </c>
      <c r="DD355" s="321">
        <v>0.17</v>
      </c>
      <c r="DE355" s="324" t="s">
        <v>769</v>
      </c>
      <c r="DF355" s="324" t="s">
        <v>769</v>
      </c>
    </row>
    <row r="356" spans="1:110" s="287" customFormat="1" ht="12">
      <c r="A356" s="301">
        <v>43281</v>
      </c>
      <c r="B356" s="279" t="s">
        <v>361</v>
      </c>
      <c r="C356" s="279" t="s">
        <v>171</v>
      </c>
      <c r="D356" s="279" t="s">
        <v>165</v>
      </c>
      <c r="E356" s="293">
        <v>7</v>
      </c>
      <c r="F356" s="279" t="s">
        <v>362</v>
      </c>
      <c r="G356" s="290">
        <v>90194410365</v>
      </c>
      <c r="H356" s="279" t="s">
        <v>353</v>
      </c>
      <c r="I356" s="279" t="s">
        <v>168</v>
      </c>
      <c r="J356" s="279" t="s">
        <v>169</v>
      </c>
      <c r="K356" s="325">
        <v>43281</v>
      </c>
      <c r="L356" s="291">
        <v>12</v>
      </c>
      <c r="M356" s="285">
        <v>95063</v>
      </c>
      <c r="N356" s="285">
        <v>2550396</v>
      </c>
      <c r="O356" s="285">
        <v>32952</v>
      </c>
      <c r="P356" s="285">
        <v>35595</v>
      </c>
      <c r="Q356" s="285">
        <v>10589</v>
      </c>
      <c r="R356" s="285">
        <v>9106</v>
      </c>
      <c r="S356" s="285">
        <v>5228</v>
      </c>
      <c r="T356" s="320">
        <v>1514</v>
      </c>
      <c r="U356" s="299" t="s">
        <v>769</v>
      </c>
      <c r="V356" s="299" t="s">
        <v>769</v>
      </c>
      <c r="W356" s="286">
        <v>0.35</v>
      </c>
      <c r="X356" s="286">
        <v>0.37</v>
      </c>
      <c r="Y356" s="286">
        <v>0.11</v>
      </c>
      <c r="Z356" s="286">
        <v>0.1</v>
      </c>
      <c r="AA356" s="286">
        <v>0.05</v>
      </c>
      <c r="AB356" s="321">
        <v>0.02</v>
      </c>
      <c r="AC356" s="324" t="s">
        <v>769</v>
      </c>
      <c r="AD356" s="324" t="s">
        <v>769</v>
      </c>
      <c r="AE356" s="285">
        <v>4207</v>
      </c>
      <c r="AF356" s="285">
        <v>326816</v>
      </c>
      <c r="AG356" s="285">
        <v>383274</v>
      </c>
      <c r="AH356" s="285">
        <v>651195</v>
      </c>
      <c r="AI356" s="285">
        <v>717018</v>
      </c>
      <c r="AJ356" s="320">
        <v>415582</v>
      </c>
      <c r="AK356" s="299" t="s">
        <v>769</v>
      </c>
      <c r="AL356" s="299" t="s">
        <v>769</v>
      </c>
      <c r="AM356" s="286">
        <v>1.6495477565052644E-3</v>
      </c>
      <c r="AN356" s="286">
        <v>0.12814323736392308</v>
      </c>
      <c r="AO356" s="286">
        <v>0.1502801917819821</v>
      </c>
      <c r="AP356" s="286">
        <v>0.2553309368427491</v>
      </c>
      <c r="AQ356" s="286">
        <v>0.28113987004371088</v>
      </c>
      <c r="AR356" s="321">
        <v>0.16294802846303083</v>
      </c>
      <c r="AS356" s="324" t="s">
        <v>769</v>
      </c>
      <c r="AT356" s="324" t="s">
        <v>769</v>
      </c>
      <c r="AU356" s="285">
        <v>12947</v>
      </c>
      <c r="AV356" s="285">
        <v>15269</v>
      </c>
      <c r="AW356" s="285">
        <v>4591</v>
      </c>
      <c r="AX356" s="285">
        <v>3813</v>
      </c>
      <c r="AY356" s="320">
        <v>1872</v>
      </c>
      <c r="AZ356" s="299" t="s">
        <v>769</v>
      </c>
      <c r="BA356" s="299" t="s">
        <v>769</v>
      </c>
      <c r="BB356" s="285"/>
      <c r="BC356" s="286">
        <v>0.14000000000000001</v>
      </c>
      <c r="BD356" s="286">
        <v>0.16</v>
      </c>
      <c r="BE356" s="286">
        <v>0.05</v>
      </c>
      <c r="BF356" s="286">
        <v>0.04</v>
      </c>
      <c r="BG356" s="321">
        <v>0.02</v>
      </c>
      <c r="BH356" s="324" t="s">
        <v>769</v>
      </c>
      <c r="BI356" s="324" t="s">
        <v>769</v>
      </c>
      <c r="BJ356" s="286"/>
      <c r="BK356" s="285">
        <v>1737</v>
      </c>
      <c r="BL356" s="285">
        <v>141506</v>
      </c>
      <c r="BM356" s="285">
        <v>166197</v>
      </c>
      <c r="BN356" s="285">
        <v>271056</v>
      </c>
      <c r="BO356" s="320">
        <v>253294</v>
      </c>
      <c r="BP356" s="299" t="s">
        <v>769</v>
      </c>
      <c r="BQ356" s="299" t="s">
        <v>769</v>
      </c>
      <c r="BR356" s="285"/>
      <c r="BS356" s="286">
        <v>0</v>
      </c>
      <c r="BT356" s="286">
        <v>0.06</v>
      </c>
      <c r="BU356" s="286">
        <v>7.0000000000000007E-2</v>
      </c>
      <c r="BV356" s="286">
        <v>0.11</v>
      </c>
      <c r="BW356" s="321">
        <v>0.1</v>
      </c>
      <c r="BX356" s="324" t="s">
        <v>769</v>
      </c>
      <c r="BY356" s="324" t="s">
        <v>769</v>
      </c>
      <c r="BZ356" s="286"/>
      <c r="CA356" s="285">
        <v>20002</v>
      </c>
      <c r="CB356" s="285">
        <v>20318</v>
      </c>
      <c r="CC356" s="285">
        <v>5998</v>
      </c>
      <c r="CD356" s="285">
        <v>5293</v>
      </c>
      <c r="CE356" s="285">
        <v>3356</v>
      </c>
      <c r="CF356" s="299" t="s">
        <v>769</v>
      </c>
      <c r="CG356" s="299" t="s">
        <v>769</v>
      </c>
      <c r="CH356" s="299" t="s">
        <v>769</v>
      </c>
      <c r="CI356" s="286">
        <v>0.21</v>
      </c>
      <c r="CJ356" s="286">
        <v>0.21</v>
      </c>
      <c r="CK356" s="286">
        <v>0.06</v>
      </c>
      <c r="CL356" s="286">
        <v>0.06</v>
      </c>
      <c r="CM356" s="286">
        <v>0.04</v>
      </c>
      <c r="CN356" s="299" t="s">
        <v>769</v>
      </c>
      <c r="CO356" s="324" t="s">
        <v>769</v>
      </c>
      <c r="CP356" s="324" t="s">
        <v>769</v>
      </c>
      <c r="CQ356" s="285">
        <v>2467</v>
      </c>
      <c r="CR356" s="285">
        <v>185249</v>
      </c>
      <c r="CS356" s="285">
        <v>217077</v>
      </c>
      <c r="CT356" s="285">
        <v>380139</v>
      </c>
      <c r="CU356" s="285">
        <v>463724</v>
      </c>
      <c r="CV356" s="299" t="s">
        <v>769</v>
      </c>
      <c r="CW356" s="299" t="s">
        <v>769</v>
      </c>
      <c r="CX356" s="299" t="s">
        <v>769</v>
      </c>
      <c r="CY356" s="286">
        <v>0</v>
      </c>
      <c r="CZ356" s="286">
        <v>7.0000000000000007E-2</v>
      </c>
      <c r="DA356" s="286">
        <v>0.09</v>
      </c>
      <c r="DB356" s="286">
        <v>0.15</v>
      </c>
      <c r="DC356" s="286">
        <v>0.18</v>
      </c>
      <c r="DD356" s="324" t="s">
        <v>769</v>
      </c>
      <c r="DE356" s="324" t="s">
        <v>769</v>
      </c>
      <c r="DF356" s="324" t="s">
        <v>769</v>
      </c>
    </row>
    <row r="357" spans="1:110" s="287" customFormat="1" ht="12">
      <c r="A357" s="301">
        <v>43281</v>
      </c>
      <c r="B357" s="279" t="s">
        <v>363</v>
      </c>
      <c r="C357" s="279" t="s">
        <v>171</v>
      </c>
      <c r="D357" s="279"/>
      <c r="E357" s="293"/>
      <c r="F357" s="279" t="s">
        <v>364</v>
      </c>
      <c r="G357" s="290">
        <v>42045077895</v>
      </c>
      <c r="H357" s="279" t="s">
        <v>365</v>
      </c>
      <c r="I357" s="279" t="s">
        <v>176</v>
      </c>
      <c r="J357" s="279" t="s">
        <v>181</v>
      </c>
      <c r="K357" s="325">
        <v>43281</v>
      </c>
      <c r="L357" s="291">
        <v>12</v>
      </c>
      <c r="M357" s="285">
        <v>7332</v>
      </c>
      <c r="N357" s="285">
        <v>950536</v>
      </c>
      <c r="O357" s="285">
        <v>267</v>
      </c>
      <c r="P357" s="285">
        <v>1453</v>
      </c>
      <c r="Q357" s="285">
        <v>1133</v>
      </c>
      <c r="R357" s="285">
        <v>1488</v>
      </c>
      <c r="S357" s="285">
        <v>1549</v>
      </c>
      <c r="T357" s="320">
        <v>1156</v>
      </c>
      <c r="U357" s="320">
        <v>252</v>
      </c>
      <c r="V357" s="285">
        <v>34</v>
      </c>
      <c r="W357" s="286">
        <v>0.04</v>
      </c>
      <c r="X357" s="286">
        <v>0.2</v>
      </c>
      <c r="Y357" s="286">
        <v>0.15</v>
      </c>
      <c r="Z357" s="286">
        <v>0.2</v>
      </c>
      <c r="AA357" s="286">
        <v>0.21</v>
      </c>
      <c r="AB357" s="321">
        <v>0.16</v>
      </c>
      <c r="AC357" s="321">
        <v>0.03</v>
      </c>
      <c r="AD357" s="286">
        <v>0</v>
      </c>
      <c r="AE357" s="285">
        <v>77</v>
      </c>
      <c r="AF357" s="285">
        <v>16772</v>
      </c>
      <c r="AG357" s="285">
        <v>41990</v>
      </c>
      <c r="AH357" s="285">
        <v>108633</v>
      </c>
      <c r="AI357" s="285">
        <v>223122</v>
      </c>
      <c r="AJ357" s="320">
        <v>348874</v>
      </c>
      <c r="AK357" s="320">
        <v>167056</v>
      </c>
      <c r="AL357" s="285">
        <v>44012</v>
      </c>
      <c r="AM357" s="286">
        <v>8.1006926618244865E-5</v>
      </c>
      <c r="AN357" s="286">
        <v>1.7644781470664971E-2</v>
      </c>
      <c r="AO357" s="286">
        <v>4.4175075957144178E-2</v>
      </c>
      <c r="AP357" s="286">
        <v>0.1142860449262311</v>
      </c>
      <c r="AQ357" s="286">
        <v>0.23473282442748092</v>
      </c>
      <c r="AR357" s="321">
        <v>0.36702870801316312</v>
      </c>
      <c r="AS357" s="321">
        <v>0.17574926146931835</v>
      </c>
      <c r="AT357" s="286">
        <v>4.6302296809379126E-2</v>
      </c>
      <c r="AU357" s="285">
        <v>139</v>
      </c>
      <c r="AV357" s="285">
        <v>752</v>
      </c>
      <c r="AW357" s="285">
        <v>577</v>
      </c>
      <c r="AX357" s="285">
        <v>729</v>
      </c>
      <c r="AY357" s="320">
        <v>701</v>
      </c>
      <c r="AZ357" s="320">
        <v>440</v>
      </c>
      <c r="BA357" s="299" t="s">
        <v>769</v>
      </c>
      <c r="BB357" s="299" t="s">
        <v>769</v>
      </c>
      <c r="BC357" s="286">
        <v>0.02</v>
      </c>
      <c r="BD357" s="286">
        <v>0.1</v>
      </c>
      <c r="BE357" s="286">
        <v>0.08</v>
      </c>
      <c r="BF357" s="286">
        <v>0.1</v>
      </c>
      <c r="BG357" s="321">
        <v>0.1</v>
      </c>
      <c r="BH357" s="321">
        <v>0.06</v>
      </c>
      <c r="BI357" s="324" t="s">
        <v>769</v>
      </c>
      <c r="BJ357" s="324" t="s">
        <v>769</v>
      </c>
      <c r="BK357" s="285">
        <v>43</v>
      </c>
      <c r="BL357" s="285">
        <v>8825</v>
      </c>
      <c r="BM357" s="285">
        <v>21191</v>
      </c>
      <c r="BN357" s="285">
        <v>53684</v>
      </c>
      <c r="BO357" s="320">
        <v>99920</v>
      </c>
      <c r="BP357" s="320">
        <v>131910</v>
      </c>
      <c r="BQ357" s="299" t="s">
        <v>769</v>
      </c>
      <c r="BR357" s="299" t="s">
        <v>769</v>
      </c>
      <c r="BS357" s="286">
        <v>0</v>
      </c>
      <c r="BT357" s="286">
        <v>0.01</v>
      </c>
      <c r="BU357" s="286">
        <v>0.02</v>
      </c>
      <c r="BV357" s="286">
        <v>0.06</v>
      </c>
      <c r="BW357" s="321">
        <v>0.11</v>
      </c>
      <c r="BX357" s="321">
        <v>0.14000000000000001</v>
      </c>
      <c r="BY357" s="324" t="s">
        <v>769</v>
      </c>
      <c r="BZ357" s="324" t="s">
        <v>769</v>
      </c>
      <c r="CA357" s="285">
        <v>128</v>
      </c>
      <c r="CB357" s="285">
        <v>701</v>
      </c>
      <c r="CC357" s="285">
        <v>556</v>
      </c>
      <c r="CD357" s="285">
        <v>759</v>
      </c>
      <c r="CE357" s="285">
        <v>848</v>
      </c>
      <c r="CF357" s="320">
        <v>716</v>
      </c>
      <c r="CG357" s="299" t="s">
        <v>769</v>
      </c>
      <c r="CH357" s="299" t="s">
        <v>769</v>
      </c>
      <c r="CI357" s="286">
        <v>0.02</v>
      </c>
      <c r="CJ357" s="286">
        <v>0.1</v>
      </c>
      <c r="CK357" s="286">
        <v>0.08</v>
      </c>
      <c r="CL357" s="286">
        <v>0.1</v>
      </c>
      <c r="CM357" s="286">
        <v>0.12</v>
      </c>
      <c r="CN357" s="320">
        <v>0.1</v>
      </c>
      <c r="CO357" s="324" t="s">
        <v>769</v>
      </c>
      <c r="CP357" s="324" t="s">
        <v>769</v>
      </c>
      <c r="CQ357" s="285">
        <v>34</v>
      </c>
      <c r="CR357" s="285">
        <v>7947</v>
      </c>
      <c r="CS357" s="285">
        <v>20799</v>
      </c>
      <c r="CT357" s="285">
        <v>54949</v>
      </c>
      <c r="CU357" s="285">
        <v>123202</v>
      </c>
      <c r="CV357" s="320">
        <v>216964</v>
      </c>
      <c r="CW357" s="299" t="s">
        <v>769</v>
      </c>
      <c r="CX357" s="299" t="s">
        <v>769</v>
      </c>
      <c r="CY357" s="286">
        <v>0</v>
      </c>
      <c r="CZ357" s="286">
        <v>0.01</v>
      </c>
      <c r="DA357" s="286">
        <v>0.02</v>
      </c>
      <c r="DB357" s="286">
        <v>0.06</v>
      </c>
      <c r="DC357" s="286">
        <v>0.13</v>
      </c>
      <c r="DD357" s="321">
        <v>0.23</v>
      </c>
      <c r="DE357" s="324" t="s">
        <v>769</v>
      </c>
      <c r="DF357" s="324" t="s">
        <v>769</v>
      </c>
    </row>
    <row r="358" spans="1:110" s="287" customFormat="1" ht="12">
      <c r="A358" s="301">
        <v>43281</v>
      </c>
      <c r="B358" s="279" t="s">
        <v>333</v>
      </c>
      <c r="C358" s="279" t="s">
        <v>171</v>
      </c>
      <c r="D358" s="279" t="s">
        <v>165</v>
      </c>
      <c r="E358" s="293">
        <v>31</v>
      </c>
      <c r="F358" s="279" t="s">
        <v>334</v>
      </c>
      <c r="G358" s="290">
        <v>24680629023</v>
      </c>
      <c r="H358" s="279" t="s">
        <v>335</v>
      </c>
      <c r="I358" s="279" t="s">
        <v>168</v>
      </c>
      <c r="J358" s="279" t="s">
        <v>188</v>
      </c>
      <c r="K358" s="325">
        <v>43281</v>
      </c>
      <c r="L358" s="291">
        <v>12</v>
      </c>
      <c r="M358" s="285">
        <v>68833</v>
      </c>
      <c r="N358" s="285">
        <v>4179196</v>
      </c>
      <c r="O358" s="285">
        <v>12121</v>
      </c>
      <c r="P358" s="285">
        <v>21881</v>
      </c>
      <c r="Q358" s="285">
        <v>9685</v>
      </c>
      <c r="R358" s="285">
        <v>11830</v>
      </c>
      <c r="S358" s="285">
        <v>8976</v>
      </c>
      <c r="T358" s="320">
        <v>3760</v>
      </c>
      <c r="U358" s="320">
        <v>552</v>
      </c>
      <c r="V358" s="285">
        <v>28</v>
      </c>
      <c r="W358" s="286">
        <v>0.18</v>
      </c>
      <c r="X358" s="286">
        <v>0.32</v>
      </c>
      <c r="Y358" s="286">
        <v>0.14000000000000001</v>
      </c>
      <c r="Z358" s="286">
        <v>0.17</v>
      </c>
      <c r="AA358" s="286">
        <v>0.13</v>
      </c>
      <c r="AB358" s="321">
        <v>0.05</v>
      </c>
      <c r="AC358" s="321">
        <v>0.01</v>
      </c>
      <c r="AD358" s="286">
        <v>0</v>
      </c>
      <c r="AE358" s="285">
        <v>2126</v>
      </c>
      <c r="AF358" s="285">
        <v>219848</v>
      </c>
      <c r="AG358" s="285">
        <v>355781</v>
      </c>
      <c r="AH358" s="285">
        <v>863935</v>
      </c>
      <c r="AI358" s="285">
        <v>1245440</v>
      </c>
      <c r="AJ358" s="320">
        <v>1105881</v>
      </c>
      <c r="AK358" s="320">
        <v>353980</v>
      </c>
      <c r="AL358" s="285">
        <v>32205</v>
      </c>
      <c r="AM358" s="286">
        <v>5.0871028781612542E-4</v>
      </c>
      <c r="AN358" s="286">
        <v>5.2605333657478617E-2</v>
      </c>
      <c r="AO358" s="286">
        <v>8.5131446335610969E-2</v>
      </c>
      <c r="AP358" s="286">
        <v>0.20672277634262667</v>
      </c>
      <c r="AQ358" s="286">
        <v>0.29800947359252833</v>
      </c>
      <c r="AR358" s="321">
        <v>0.26461572991551485</v>
      </c>
      <c r="AS358" s="321">
        <v>8.4700502201858915E-2</v>
      </c>
      <c r="AT358" s="286">
        <v>7.7060276665655309E-3</v>
      </c>
      <c r="AU358" s="285">
        <v>9017</v>
      </c>
      <c r="AV358" s="285">
        <v>17098</v>
      </c>
      <c r="AW358" s="285">
        <v>8066</v>
      </c>
      <c r="AX358" s="285">
        <v>9839</v>
      </c>
      <c r="AY358" s="320">
        <v>6573</v>
      </c>
      <c r="AZ358" s="320">
        <v>2458</v>
      </c>
      <c r="BA358" s="299" t="s">
        <v>769</v>
      </c>
      <c r="BB358" s="299" t="s">
        <v>769</v>
      </c>
      <c r="BC358" s="286">
        <v>0.13</v>
      </c>
      <c r="BD358" s="286">
        <v>0.25</v>
      </c>
      <c r="BE358" s="286">
        <v>0.12</v>
      </c>
      <c r="BF358" s="286">
        <v>0.14000000000000001</v>
      </c>
      <c r="BG358" s="321">
        <v>0.1</v>
      </c>
      <c r="BH358" s="321">
        <v>0.04</v>
      </c>
      <c r="BI358" s="324" t="s">
        <v>769</v>
      </c>
      <c r="BJ358" s="324" t="s">
        <v>769</v>
      </c>
      <c r="BK358" s="285">
        <v>1586</v>
      </c>
      <c r="BL358" s="285">
        <v>174694</v>
      </c>
      <c r="BM358" s="285">
        <v>296625</v>
      </c>
      <c r="BN358" s="285">
        <v>716513</v>
      </c>
      <c r="BO358" s="320">
        <v>902670</v>
      </c>
      <c r="BP358" s="320">
        <v>714875</v>
      </c>
      <c r="BQ358" s="299" t="s">
        <v>769</v>
      </c>
      <c r="BR358" s="299" t="s">
        <v>769</v>
      </c>
      <c r="BS358" s="286">
        <v>0</v>
      </c>
      <c r="BT358" s="286">
        <v>0.04</v>
      </c>
      <c r="BU358" s="286">
        <v>7.0000000000000007E-2</v>
      </c>
      <c r="BV358" s="286">
        <v>0.17</v>
      </c>
      <c r="BW358" s="321">
        <v>0.22</v>
      </c>
      <c r="BX358" s="321">
        <v>0.17</v>
      </c>
      <c r="BY358" s="324" t="s">
        <v>769</v>
      </c>
      <c r="BZ358" s="324" t="s">
        <v>769</v>
      </c>
      <c r="CA358" s="285">
        <v>3104</v>
      </c>
      <c r="CB358" s="285">
        <v>4783</v>
      </c>
      <c r="CC358" s="285">
        <v>1619</v>
      </c>
      <c r="CD358" s="285">
        <v>1991</v>
      </c>
      <c r="CE358" s="285">
        <v>2403</v>
      </c>
      <c r="CF358" s="320">
        <v>1302</v>
      </c>
      <c r="CG358" s="299" t="s">
        <v>769</v>
      </c>
      <c r="CH358" s="299" t="s">
        <v>769</v>
      </c>
      <c r="CI358" s="286">
        <v>0.05</v>
      </c>
      <c r="CJ358" s="286">
        <v>7.0000000000000007E-2</v>
      </c>
      <c r="CK358" s="286">
        <v>0.02</v>
      </c>
      <c r="CL358" s="286">
        <v>0.03</v>
      </c>
      <c r="CM358" s="286">
        <v>0.03</v>
      </c>
      <c r="CN358" s="320">
        <v>0.02</v>
      </c>
      <c r="CO358" s="324" t="s">
        <v>769</v>
      </c>
      <c r="CP358" s="324" t="s">
        <v>769</v>
      </c>
      <c r="CQ358" s="285">
        <v>540</v>
      </c>
      <c r="CR358" s="285">
        <v>45154</v>
      </c>
      <c r="CS358" s="285">
        <v>59156</v>
      </c>
      <c r="CT358" s="285">
        <v>147422</v>
      </c>
      <c r="CU358" s="285">
        <v>342770</v>
      </c>
      <c r="CV358" s="320">
        <v>391006</v>
      </c>
      <c r="CW358" s="299" t="s">
        <v>769</v>
      </c>
      <c r="CX358" s="299" t="s">
        <v>769</v>
      </c>
      <c r="CY358" s="286">
        <v>0</v>
      </c>
      <c r="CZ358" s="286">
        <v>0.01</v>
      </c>
      <c r="DA358" s="286">
        <v>0.01</v>
      </c>
      <c r="DB358" s="286">
        <v>0.04</v>
      </c>
      <c r="DC358" s="286">
        <v>0.08</v>
      </c>
      <c r="DD358" s="321">
        <v>0.09</v>
      </c>
      <c r="DE358" s="324" t="s">
        <v>769</v>
      </c>
      <c r="DF358" s="324" t="s">
        <v>769</v>
      </c>
    </row>
    <row r="359" spans="1:110" s="287" customFormat="1" ht="12">
      <c r="A359" s="301">
        <v>43281</v>
      </c>
      <c r="B359" s="279" t="s">
        <v>178</v>
      </c>
      <c r="C359" s="279" t="s">
        <v>171</v>
      </c>
      <c r="D359" s="279"/>
      <c r="E359" s="293"/>
      <c r="F359" s="279" t="s">
        <v>179</v>
      </c>
      <c r="G359" s="290">
        <v>90302247344</v>
      </c>
      <c r="H359" s="279" t="s">
        <v>180</v>
      </c>
      <c r="I359" s="279" t="s">
        <v>176</v>
      </c>
      <c r="J359" s="279" t="s">
        <v>181</v>
      </c>
      <c r="K359" s="325">
        <v>43281</v>
      </c>
      <c r="L359" s="291">
        <v>12</v>
      </c>
      <c r="M359" s="285">
        <v>10581</v>
      </c>
      <c r="N359" s="285">
        <v>116664</v>
      </c>
      <c r="O359" s="285">
        <v>966</v>
      </c>
      <c r="P359" s="285">
        <v>8907</v>
      </c>
      <c r="Q359" s="285">
        <v>477</v>
      </c>
      <c r="R359" s="285">
        <v>169</v>
      </c>
      <c r="S359" s="299" t="s">
        <v>769</v>
      </c>
      <c r="T359" s="299" t="s">
        <v>769</v>
      </c>
      <c r="U359" s="299" t="s">
        <v>769</v>
      </c>
      <c r="V359" s="285"/>
      <c r="W359" s="286">
        <v>0.09</v>
      </c>
      <c r="X359" s="286">
        <v>0.84</v>
      </c>
      <c r="Y359" s="286">
        <v>0.05</v>
      </c>
      <c r="Z359" s="286">
        <v>0.02</v>
      </c>
      <c r="AA359" s="324" t="s">
        <v>769</v>
      </c>
      <c r="AB359" s="324" t="s">
        <v>769</v>
      </c>
      <c r="AC359" s="324" t="s">
        <v>769</v>
      </c>
      <c r="AD359" s="286"/>
      <c r="AE359" s="285">
        <v>570</v>
      </c>
      <c r="AF359" s="285">
        <v>77738</v>
      </c>
      <c r="AG359" s="285">
        <v>16158</v>
      </c>
      <c r="AH359" s="285">
        <v>11039</v>
      </c>
      <c r="AI359" s="299" t="s">
        <v>769</v>
      </c>
      <c r="AJ359" s="299" t="s">
        <v>769</v>
      </c>
      <c r="AK359" s="299" t="s">
        <v>769</v>
      </c>
      <c r="AL359" s="285"/>
      <c r="AM359" s="286">
        <v>4.8858259617362686E-3</v>
      </c>
      <c r="AN359" s="286">
        <v>0.66634094493588425</v>
      </c>
      <c r="AO359" s="286">
        <v>0.13850030857848181</v>
      </c>
      <c r="AP359" s="286">
        <v>9.4622162792292394E-2</v>
      </c>
      <c r="AQ359" s="324" t="s">
        <v>769</v>
      </c>
      <c r="AR359" s="324" t="s">
        <v>769</v>
      </c>
      <c r="AS359" s="324" t="s">
        <v>769</v>
      </c>
      <c r="AT359" s="286">
        <v>0</v>
      </c>
      <c r="AU359" s="285">
        <v>258</v>
      </c>
      <c r="AV359" s="285">
        <v>2608</v>
      </c>
      <c r="AW359" s="285">
        <v>133</v>
      </c>
      <c r="AX359" s="299" t="s">
        <v>769</v>
      </c>
      <c r="AY359" s="299" t="s">
        <v>769</v>
      </c>
      <c r="AZ359" s="299" t="s">
        <v>769</v>
      </c>
      <c r="BA359" s="285"/>
      <c r="BB359" s="285"/>
      <c r="BC359" s="286">
        <v>0.02</v>
      </c>
      <c r="BD359" s="286">
        <v>0.25</v>
      </c>
      <c r="BE359" s="286">
        <v>0.01</v>
      </c>
      <c r="BF359" s="324" t="s">
        <v>769</v>
      </c>
      <c r="BG359" s="324" t="s">
        <v>769</v>
      </c>
      <c r="BH359" s="324" t="s">
        <v>769</v>
      </c>
      <c r="BI359" s="286"/>
      <c r="BJ359" s="286"/>
      <c r="BK359" s="285">
        <v>146</v>
      </c>
      <c r="BL359" s="285">
        <v>21179</v>
      </c>
      <c r="BM359" s="285">
        <v>4605</v>
      </c>
      <c r="BN359" s="299" t="s">
        <v>769</v>
      </c>
      <c r="BO359" s="299" t="s">
        <v>769</v>
      </c>
      <c r="BP359" s="299" t="s">
        <v>769</v>
      </c>
      <c r="BQ359" s="285"/>
      <c r="BR359" s="285"/>
      <c r="BS359" s="286">
        <v>0</v>
      </c>
      <c r="BT359" s="286">
        <v>0.18</v>
      </c>
      <c r="BU359" s="286">
        <v>0.04</v>
      </c>
      <c r="BV359" s="324" t="s">
        <v>769</v>
      </c>
      <c r="BW359" s="324" t="s">
        <v>769</v>
      </c>
      <c r="BX359" s="324" t="s">
        <v>769</v>
      </c>
      <c r="BY359" s="286"/>
      <c r="BZ359" s="286"/>
      <c r="CA359" s="285">
        <v>708</v>
      </c>
      <c r="CB359" s="285">
        <v>6299</v>
      </c>
      <c r="CC359" s="285">
        <v>344</v>
      </c>
      <c r="CD359" s="299" t="s">
        <v>769</v>
      </c>
      <c r="CE359" s="299" t="s">
        <v>769</v>
      </c>
      <c r="CF359" s="299" t="s">
        <v>769</v>
      </c>
      <c r="CG359" s="299" t="s">
        <v>769</v>
      </c>
      <c r="CH359" s="285"/>
      <c r="CI359" s="286">
        <v>7.0000000000000007E-2</v>
      </c>
      <c r="CJ359" s="286">
        <v>0.6</v>
      </c>
      <c r="CK359" s="286">
        <v>0.03</v>
      </c>
      <c r="CL359" s="324" t="s">
        <v>769</v>
      </c>
      <c r="CM359" s="324" t="s">
        <v>769</v>
      </c>
      <c r="CN359" s="299" t="s">
        <v>769</v>
      </c>
      <c r="CO359" s="324" t="s">
        <v>769</v>
      </c>
      <c r="CP359" s="286"/>
      <c r="CQ359" s="285">
        <v>424</v>
      </c>
      <c r="CR359" s="285">
        <v>56559</v>
      </c>
      <c r="CS359" s="285">
        <v>11553</v>
      </c>
      <c r="CT359" s="299" t="s">
        <v>769</v>
      </c>
      <c r="CU359" s="299" t="s">
        <v>769</v>
      </c>
      <c r="CV359" s="299" t="s">
        <v>769</v>
      </c>
      <c r="CW359" s="299" t="s">
        <v>769</v>
      </c>
      <c r="CX359" s="285"/>
      <c r="CY359" s="286">
        <v>0</v>
      </c>
      <c r="CZ359" s="286">
        <v>0.48</v>
      </c>
      <c r="DA359" s="286">
        <v>0.1</v>
      </c>
      <c r="DB359" s="324" t="s">
        <v>769</v>
      </c>
      <c r="DC359" s="324" t="s">
        <v>769</v>
      </c>
      <c r="DD359" s="324" t="s">
        <v>769</v>
      </c>
      <c r="DE359" s="324" t="s">
        <v>769</v>
      </c>
      <c r="DF359" s="286"/>
    </row>
    <row r="360" spans="1:110" s="287" customFormat="1" ht="12">
      <c r="A360" s="301">
        <v>43281</v>
      </c>
      <c r="B360" s="279" t="s">
        <v>182</v>
      </c>
      <c r="C360" s="279" t="s">
        <v>171</v>
      </c>
      <c r="D360" s="279"/>
      <c r="E360" s="293"/>
      <c r="F360" s="279" t="s">
        <v>183</v>
      </c>
      <c r="G360" s="290">
        <v>49633667743</v>
      </c>
      <c r="H360" s="279" t="s">
        <v>184</v>
      </c>
      <c r="I360" s="279" t="s">
        <v>168</v>
      </c>
      <c r="J360" s="279" t="s">
        <v>169</v>
      </c>
      <c r="K360" s="325">
        <v>43281</v>
      </c>
      <c r="L360" s="291">
        <v>12</v>
      </c>
      <c r="M360" s="285">
        <v>28529</v>
      </c>
      <c r="N360" s="285">
        <v>800085</v>
      </c>
      <c r="O360" s="285">
        <v>4441</v>
      </c>
      <c r="P360" s="285">
        <v>15110</v>
      </c>
      <c r="Q360" s="285">
        <v>4370</v>
      </c>
      <c r="R360" s="285">
        <v>2995</v>
      </c>
      <c r="S360" s="285">
        <v>1209</v>
      </c>
      <c r="T360" s="320">
        <v>367</v>
      </c>
      <c r="U360" s="299" t="s">
        <v>769</v>
      </c>
      <c r="V360" s="299" t="s">
        <v>769</v>
      </c>
      <c r="W360" s="286">
        <v>0.16</v>
      </c>
      <c r="X360" s="286">
        <v>0.53</v>
      </c>
      <c r="Y360" s="286">
        <v>0.15</v>
      </c>
      <c r="Z360" s="286">
        <v>0.1</v>
      </c>
      <c r="AA360" s="286">
        <v>0.04</v>
      </c>
      <c r="AB360" s="321">
        <v>0.01</v>
      </c>
      <c r="AC360" s="324" t="s">
        <v>769</v>
      </c>
      <c r="AD360" s="324" t="s">
        <v>769</v>
      </c>
      <c r="AE360" s="285">
        <v>1662</v>
      </c>
      <c r="AF360" s="285">
        <v>140139</v>
      </c>
      <c r="AG360" s="285">
        <v>156559</v>
      </c>
      <c r="AH360" s="285">
        <v>209382</v>
      </c>
      <c r="AI360" s="285">
        <v>162308</v>
      </c>
      <c r="AJ360" s="320">
        <v>105485</v>
      </c>
      <c r="AK360" s="299" t="s">
        <v>769</v>
      </c>
      <c r="AL360" s="299" t="s">
        <v>769</v>
      </c>
      <c r="AM360" s="286">
        <v>2.0772792890755357E-3</v>
      </c>
      <c r="AN360" s="286">
        <v>0.17515513976639982</v>
      </c>
      <c r="AO360" s="286">
        <v>0.1956779592168332</v>
      </c>
      <c r="AP360" s="286">
        <v>0.26169969440746921</v>
      </c>
      <c r="AQ360" s="286">
        <v>0.20286344575888812</v>
      </c>
      <c r="AR360" s="321">
        <v>0.13184224176181281</v>
      </c>
      <c r="AS360" s="324" t="s">
        <v>769</v>
      </c>
      <c r="AT360" s="324" t="s">
        <v>769</v>
      </c>
      <c r="AU360" s="285">
        <v>2463</v>
      </c>
      <c r="AV360" s="285">
        <v>8668</v>
      </c>
      <c r="AW360" s="285">
        <v>2578</v>
      </c>
      <c r="AX360" s="285">
        <v>1729</v>
      </c>
      <c r="AY360" s="320">
        <v>629</v>
      </c>
      <c r="AZ360" s="299" t="s">
        <v>769</v>
      </c>
      <c r="BA360" s="299" t="s">
        <v>769</v>
      </c>
      <c r="BB360" s="299" t="s">
        <v>769</v>
      </c>
      <c r="BC360" s="286">
        <v>0.09</v>
      </c>
      <c r="BD360" s="286">
        <v>0.3</v>
      </c>
      <c r="BE360" s="286">
        <v>0.09</v>
      </c>
      <c r="BF360" s="286">
        <v>0.06</v>
      </c>
      <c r="BG360" s="321">
        <v>0.02</v>
      </c>
      <c r="BH360" s="324" t="s">
        <v>769</v>
      </c>
      <c r="BI360" s="324" t="s">
        <v>769</v>
      </c>
      <c r="BJ360" s="324" t="s">
        <v>769</v>
      </c>
      <c r="BK360" s="285">
        <v>917</v>
      </c>
      <c r="BL360" s="285">
        <v>81037</v>
      </c>
      <c r="BM360" s="285">
        <v>92443</v>
      </c>
      <c r="BN360" s="285">
        <v>120307</v>
      </c>
      <c r="BO360" s="320">
        <v>84309</v>
      </c>
      <c r="BP360" s="299" t="s">
        <v>769</v>
      </c>
      <c r="BQ360" s="299" t="s">
        <v>769</v>
      </c>
      <c r="BR360" s="299" t="s">
        <v>769</v>
      </c>
      <c r="BS360" s="286">
        <v>0</v>
      </c>
      <c r="BT360" s="286">
        <v>0.1</v>
      </c>
      <c r="BU360" s="286">
        <v>0.12</v>
      </c>
      <c r="BV360" s="286">
        <v>0.15</v>
      </c>
      <c r="BW360" s="321">
        <v>0.11</v>
      </c>
      <c r="BX360" s="324" t="s">
        <v>769</v>
      </c>
      <c r="BY360" s="324" t="s">
        <v>769</v>
      </c>
      <c r="BZ360" s="324" t="s">
        <v>769</v>
      </c>
      <c r="CA360" s="285">
        <v>1978</v>
      </c>
      <c r="CB360" s="285">
        <v>6442</v>
      </c>
      <c r="CC360" s="285">
        <v>1792</v>
      </c>
      <c r="CD360" s="285">
        <v>1266</v>
      </c>
      <c r="CE360" s="285">
        <v>580</v>
      </c>
      <c r="CF360" s="299" t="s">
        <v>769</v>
      </c>
      <c r="CG360" s="299" t="s">
        <v>769</v>
      </c>
      <c r="CH360" s="285"/>
      <c r="CI360" s="286">
        <v>7.0000000000000007E-2</v>
      </c>
      <c r="CJ360" s="286">
        <v>0.23</v>
      </c>
      <c r="CK360" s="286">
        <v>0.06</v>
      </c>
      <c r="CL360" s="286">
        <v>0.04</v>
      </c>
      <c r="CM360" s="286">
        <v>0.02</v>
      </c>
      <c r="CN360" s="299" t="s">
        <v>769</v>
      </c>
      <c r="CO360" s="324" t="s">
        <v>769</v>
      </c>
      <c r="CP360" s="286"/>
      <c r="CQ360" s="285">
        <v>745</v>
      </c>
      <c r="CR360" s="285">
        <v>59102</v>
      </c>
      <c r="CS360" s="285">
        <v>64116</v>
      </c>
      <c r="CT360" s="285">
        <v>89075</v>
      </c>
      <c r="CU360" s="285">
        <v>77999</v>
      </c>
      <c r="CV360" s="299" t="s">
        <v>769</v>
      </c>
      <c r="CW360" s="299" t="s">
        <v>769</v>
      </c>
      <c r="CX360" s="285"/>
      <c r="CY360" s="286">
        <v>0</v>
      </c>
      <c r="CZ360" s="286">
        <v>7.0000000000000007E-2</v>
      </c>
      <c r="DA360" s="286">
        <v>0.08</v>
      </c>
      <c r="DB360" s="286">
        <v>0.11</v>
      </c>
      <c r="DC360" s="286">
        <v>0.1</v>
      </c>
      <c r="DD360" s="324" t="s">
        <v>769</v>
      </c>
      <c r="DE360" s="324" t="s">
        <v>769</v>
      </c>
      <c r="DF360" s="286"/>
    </row>
    <row r="361" spans="1:110" s="287" customFormat="1" ht="12">
      <c r="A361" s="301">
        <v>43281</v>
      </c>
      <c r="B361" s="279" t="s">
        <v>185</v>
      </c>
      <c r="C361" s="279" t="s">
        <v>171</v>
      </c>
      <c r="D361" s="279"/>
      <c r="E361" s="293"/>
      <c r="F361" s="279" t="s">
        <v>186</v>
      </c>
      <c r="G361" s="290">
        <v>28342064803</v>
      </c>
      <c r="H361" s="279" t="s">
        <v>187</v>
      </c>
      <c r="I361" s="279" t="s">
        <v>168</v>
      </c>
      <c r="J361" s="279" t="s">
        <v>188</v>
      </c>
      <c r="K361" s="325">
        <v>43281</v>
      </c>
      <c r="L361" s="291">
        <v>12</v>
      </c>
      <c r="M361" s="285">
        <v>58926</v>
      </c>
      <c r="N361" s="285">
        <v>1732605</v>
      </c>
      <c r="O361" s="285">
        <v>8818</v>
      </c>
      <c r="P361" s="285">
        <v>31381</v>
      </c>
      <c r="Q361" s="285">
        <v>7598</v>
      </c>
      <c r="R361" s="285">
        <v>6611</v>
      </c>
      <c r="S361" s="285">
        <v>3755</v>
      </c>
      <c r="T361" s="320">
        <v>730</v>
      </c>
      <c r="U361" s="299" t="s">
        <v>769</v>
      </c>
      <c r="V361" s="299" t="s">
        <v>769</v>
      </c>
      <c r="W361" s="286">
        <v>0.15</v>
      </c>
      <c r="X361" s="286">
        <v>0.53</v>
      </c>
      <c r="Y361" s="286">
        <v>0.13</v>
      </c>
      <c r="Z361" s="286">
        <v>0.11</v>
      </c>
      <c r="AA361" s="286">
        <v>0.06</v>
      </c>
      <c r="AB361" s="321">
        <v>0.01</v>
      </c>
      <c r="AC361" s="324" t="s">
        <v>769</v>
      </c>
      <c r="AD361" s="324" t="s">
        <v>769</v>
      </c>
      <c r="AE361" s="285">
        <v>3804</v>
      </c>
      <c r="AF361" s="285">
        <v>266450</v>
      </c>
      <c r="AG361" s="285">
        <v>273870</v>
      </c>
      <c r="AH361" s="285">
        <v>465791</v>
      </c>
      <c r="AI361" s="285">
        <v>513375</v>
      </c>
      <c r="AJ361" s="320">
        <v>187963</v>
      </c>
      <c r="AK361" s="299" t="s">
        <v>769</v>
      </c>
      <c r="AL361" s="299" t="s">
        <v>769</v>
      </c>
      <c r="AM361" s="286">
        <v>2.1955379327659795E-3</v>
      </c>
      <c r="AN361" s="286">
        <v>0.15378577344518804</v>
      </c>
      <c r="AO361" s="286">
        <v>0.1580683421783961</v>
      </c>
      <c r="AP361" s="286">
        <v>0.26883854080993647</v>
      </c>
      <c r="AQ361" s="286">
        <v>0.29630238859982511</v>
      </c>
      <c r="AR361" s="321">
        <v>0.10848577719676442</v>
      </c>
      <c r="AS361" s="324" t="s">
        <v>769</v>
      </c>
      <c r="AT361" s="324" t="s">
        <v>769</v>
      </c>
      <c r="AU361" s="285">
        <v>2365</v>
      </c>
      <c r="AV361" s="285">
        <v>8077</v>
      </c>
      <c r="AW361" s="285">
        <v>1950</v>
      </c>
      <c r="AX361" s="285">
        <v>1458</v>
      </c>
      <c r="AY361" s="320">
        <v>578</v>
      </c>
      <c r="AZ361" s="299" t="s">
        <v>769</v>
      </c>
      <c r="BA361" s="299" t="s">
        <v>769</v>
      </c>
      <c r="BB361" s="299" t="s">
        <v>769</v>
      </c>
      <c r="BC361" s="286">
        <v>0.04</v>
      </c>
      <c r="BD361" s="286">
        <v>0.14000000000000001</v>
      </c>
      <c r="BE361" s="286">
        <v>0.03</v>
      </c>
      <c r="BF361" s="286">
        <v>0.02</v>
      </c>
      <c r="BG361" s="321">
        <v>0.01</v>
      </c>
      <c r="BH361" s="324" t="s">
        <v>769</v>
      </c>
      <c r="BI361" s="324" t="s">
        <v>769</v>
      </c>
      <c r="BJ361" s="324" t="s">
        <v>769</v>
      </c>
      <c r="BK361" s="285">
        <v>1043</v>
      </c>
      <c r="BL361" s="285">
        <v>66383</v>
      </c>
      <c r="BM361" s="285">
        <v>70988</v>
      </c>
      <c r="BN361" s="285">
        <v>99940</v>
      </c>
      <c r="BO361" s="320">
        <v>77785</v>
      </c>
      <c r="BP361" s="299" t="s">
        <v>769</v>
      </c>
      <c r="BQ361" s="299" t="s">
        <v>769</v>
      </c>
      <c r="BR361" s="299" t="s">
        <v>769</v>
      </c>
      <c r="BS361" s="286">
        <v>0</v>
      </c>
      <c r="BT361" s="286">
        <v>0.04</v>
      </c>
      <c r="BU361" s="286">
        <v>0.04</v>
      </c>
      <c r="BV361" s="286">
        <v>0.06</v>
      </c>
      <c r="BW361" s="321">
        <v>0.04</v>
      </c>
      <c r="BX361" s="324" t="s">
        <v>769</v>
      </c>
      <c r="BY361" s="324" t="s">
        <v>769</v>
      </c>
      <c r="BZ361" s="324" t="s">
        <v>769</v>
      </c>
      <c r="CA361" s="285">
        <v>6453</v>
      </c>
      <c r="CB361" s="285">
        <v>23303</v>
      </c>
      <c r="CC361" s="285">
        <v>5646</v>
      </c>
      <c r="CD361" s="285">
        <v>5153</v>
      </c>
      <c r="CE361" s="285">
        <v>3177</v>
      </c>
      <c r="CF361" s="299" t="s">
        <v>769</v>
      </c>
      <c r="CG361" s="299" t="s">
        <v>769</v>
      </c>
      <c r="CH361" s="299" t="s">
        <v>769</v>
      </c>
      <c r="CI361" s="286">
        <v>0.11</v>
      </c>
      <c r="CJ361" s="286">
        <v>0.4</v>
      </c>
      <c r="CK361" s="286">
        <v>0.1</v>
      </c>
      <c r="CL361" s="286">
        <v>0.09</v>
      </c>
      <c r="CM361" s="286">
        <v>0.05</v>
      </c>
      <c r="CN361" s="299" t="s">
        <v>769</v>
      </c>
      <c r="CO361" s="324" t="s">
        <v>769</v>
      </c>
      <c r="CP361" s="324" t="s">
        <v>769</v>
      </c>
      <c r="CQ361" s="285">
        <v>2761</v>
      </c>
      <c r="CR361" s="285">
        <v>200049</v>
      </c>
      <c r="CS361" s="285">
        <v>202827</v>
      </c>
      <c r="CT361" s="285">
        <v>365851</v>
      </c>
      <c r="CU361" s="285">
        <v>435590</v>
      </c>
      <c r="CV361" s="299" t="s">
        <v>769</v>
      </c>
      <c r="CW361" s="299" t="s">
        <v>769</v>
      </c>
      <c r="CX361" s="299" t="s">
        <v>769</v>
      </c>
      <c r="CY361" s="286">
        <v>0</v>
      </c>
      <c r="CZ361" s="286">
        <v>0.12</v>
      </c>
      <c r="DA361" s="286">
        <v>0.12</v>
      </c>
      <c r="DB361" s="286">
        <v>0.21</v>
      </c>
      <c r="DC361" s="286">
        <v>0.25</v>
      </c>
      <c r="DD361" s="324" t="s">
        <v>769</v>
      </c>
      <c r="DE361" s="324" t="s">
        <v>769</v>
      </c>
      <c r="DF361" s="324" t="s">
        <v>769</v>
      </c>
    </row>
    <row r="362" spans="1:110" s="287" customFormat="1" ht="12">
      <c r="A362" s="301">
        <v>43281</v>
      </c>
      <c r="B362" s="279" t="s">
        <v>189</v>
      </c>
      <c r="C362" s="279" t="s">
        <v>171</v>
      </c>
      <c r="D362" s="279" t="s">
        <v>165</v>
      </c>
      <c r="E362" s="293">
        <v>8</v>
      </c>
      <c r="F362" s="279" t="s">
        <v>190</v>
      </c>
      <c r="G362" s="290">
        <v>60905115063</v>
      </c>
      <c r="H362" s="279" t="s">
        <v>366</v>
      </c>
      <c r="I362" s="279" t="s">
        <v>168</v>
      </c>
      <c r="J362" s="279" t="s">
        <v>181</v>
      </c>
      <c r="K362" s="325">
        <v>43281</v>
      </c>
      <c r="L362" s="291">
        <v>12</v>
      </c>
      <c r="M362" s="285">
        <v>468659</v>
      </c>
      <c r="N362" s="285">
        <v>37445114</v>
      </c>
      <c r="O362" s="285">
        <v>49536</v>
      </c>
      <c r="P362" s="285">
        <v>147605</v>
      </c>
      <c r="Q362" s="285">
        <v>61940</v>
      </c>
      <c r="R362" s="285">
        <v>74469</v>
      </c>
      <c r="S362" s="285">
        <v>82409</v>
      </c>
      <c r="T362" s="320">
        <v>48720</v>
      </c>
      <c r="U362" s="320">
        <v>3636</v>
      </c>
      <c r="V362" s="285">
        <v>344</v>
      </c>
      <c r="W362" s="286">
        <v>0.11</v>
      </c>
      <c r="X362" s="286">
        <v>0.31</v>
      </c>
      <c r="Y362" s="286">
        <v>0.13</v>
      </c>
      <c r="Z362" s="286">
        <v>0.16</v>
      </c>
      <c r="AA362" s="286">
        <v>0.18</v>
      </c>
      <c r="AB362" s="321">
        <v>0.1</v>
      </c>
      <c r="AC362" s="321">
        <v>0.01</v>
      </c>
      <c r="AD362" s="286">
        <v>0</v>
      </c>
      <c r="AE362" s="285">
        <v>14070</v>
      </c>
      <c r="AF362" s="285">
        <v>1456888</v>
      </c>
      <c r="AG362" s="285">
        <v>2254854</v>
      </c>
      <c r="AH362" s="285">
        <v>5423681</v>
      </c>
      <c r="AI362" s="285">
        <v>11800282</v>
      </c>
      <c r="AJ362" s="320">
        <v>13688321</v>
      </c>
      <c r="AK362" s="320">
        <v>2346701</v>
      </c>
      <c r="AL362" s="285">
        <v>460317</v>
      </c>
      <c r="AM362" s="286">
        <v>3.7574995765802713E-4</v>
      </c>
      <c r="AN362" s="286">
        <v>3.8907292417376539E-2</v>
      </c>
      <c r="AO362" s="286">
        <v>6.0217576050108967E-2</v>
      </c>
      <c r="AP362" s="286">
        <v>0.1448434901279777</v>
      </c>
      <c r="AQ362" s="286">
        <v>0.31513542728164751</v>
      </c>
      <c r="AR362" s="321">
        <v>0.36555693220749708</v>
      </c>
      <c r="AS362" s="321">
        <v>6.2670419430422883E-2</v>
      </c>
      <c r="AT362" s="286">
        <v>1.2293112527311308E-2</v>
      </c>
      <c r="AU362" s="285">
        <v>32220</v>
      </c>
      <c r="AV362" s="285">
        <v>99601</v>
      </c>
      <c r="AW362" s="285">
        <v>43152</v>
      </c>
      <c r="AX362" s="285">
        <v>51881</v>
      </c>
      <c r="AY362" s="320">
        <v>55958</v>
      </c>
      <c r="AZ362" s="320">
        <v>28242</v>
      </c>
      <c r="BA362" s="285">
        <v>1638</v>
      </c>
      <c r="BB362" s="299" t="s">
        <v>769</v>
      </c>
      <c r="BC362" s="286">
        <v>7.0000000000000007E-2</v>
      </c>
      <c r="BD362" s="286">
        <v>0.21</v>
      </c>
      <c r="BE362" s="286">
        <v>0.09</v>
      </c>
      <c r="BF362" s="286">
        <v>0.11</v>
      </c>
      <c r="BG362" s="321">
        <v>0.12</v>
      </c>
      <c r="BH362" s="321">
        <v>0.06</v>
      </c>
      <c r="BI362" s="286">
        <v>0</v>
      </c>
      <c r="BJ362" s="324" t="s">
        <v>769</v>
      </c>
      <c r="BK362" s="285">
        <v>9008</v>
      </c>
      <c r="BL362" s="285">
        <v>995331</v>
      </c>
      <c r="BM362" s="285">
        <v>1571554</v>
      </c>
      <c r="BN362" s="285">
        <v>3776452</v>
      </c>
      <c r="BO362" s="320">
        <v>7975594</v>
      </c>
      <c r="BP362" s="320">
        <v>7784625</v>
      </c>
      <c r="BQ362" s="285">
        <v>1042729</v>
      </c>
      <c r="BR362" s="299" t="s">
        <v>769</v>
      </c>
      <c r="BS362" s="286">
        <v>0</v>
      </c>
      <c r="BT362" s="286">
        <v>0.03</v>
      </c>
      <c r="BU362" s="286">
        <v>0.04</v>
      </c>
      <c r="BV362" s="286">
        <v>0.1</v>
      </c>
      <c r="BW362" s="321">
        <v>0.21</v>
      </c>
      <c r="BX362" s="321">
        <v>0.21</v>
      </c>
      <c r="BY362" s="286">
        <v>0.03</v>
      </c>
      <c r="BZ362" s="324" t="s">
        <v>769</v>
      </c>
      <c r="CA362" s="285">
        <v>17314</v>
      </c>
      <c r="CB362" s="285">
        <v>48001</v>
      </c>
      <c r="CC362" s="285">
        <v>18788</v>
      </c>
      <c r="CD362" s="285">
        <v>22587</v>
      </c>
      <c r="CE362" s="285">
        <v>26451</v>
      </c>
      <c r="CF362" s="320">
        <v>20478</v>
      </c>
      <c r="CG362" s="320">
        <v>1998</v>
      </c>
      <c r="CH362" s="299" t="s">
        <v>769</v>
      </c>
      <c r="CI362" s="286">
        <v>0.04</v>
      </c>
      <c r="CJ362" s="286">
        <v>0.1</v>
      </c>
      <c r="CK362" s="286">
        <v>0.04</v>
      </c>
      <c r="CL362" s="286">
        <v>0.05</v>
      </c>
      <c r="CM362" s="286">
        <v>0.06</v>
      </c>
      <c r="CN362" s="320">
        <v>0.04</v>
      </c>
      <c r="CO362" s="321">
        <v>0</v>
      </c>
      <c r="CP362" s="324" t="s">
        <v>769</v>
      </c>
      <c r="CQ362" s="285">
        <v>5062</v>
      </c>
      <c r="CR362" s="285">
        <v>461542</v>
      </c>
      <c r="CS362" s="285">
        <v>683300</v>
      </c>
      <c r="CT362" s="285">
        <v>1647172</v>
      </c>
      <c r="CU362" s="285">
        <v>3824688</v>
      </c>
      <c r="CV362" s="320">
        <v>5903696</v>
      </c>
      <c r="CW362" s="320">
        <v>1303972</v>
      </c>
      <c r="CX362" s="299" t="s">
        <v>769</v>
      </c>
      <c r="CY362" s="286">
        <v>0</v>
      </c>
      <c r="CZ362" s="286">
        <v>0.01</v>
      </c>
      <c r="DA362" s="286">
        <v>0.02</v>
      </c>
      <c r="DB362" s="286">
        <v>0.04</v>
      </c>
      <c r="DC362" s="286">
        <v>0.1</v>
      </c>
      <c r="DD362" s="321">
        <v>0.16</v>
      </c>
      <c r="DE362" s="321">
        <v>0.03</v>
      </c>
      <c r="DF362" s="324" t="s">
        <v>769</v>
      </c>
    </row>
    <row r="363" spans="1:110" s="287" customFormat="1" ht="12">
      <c r="A363" s="301">
        <v>43281</v>
      </c>
      <c r="B363" s="279" t="s">
        <v>194</v>
      </c>
      <c r="C363" s="279" t="s">
        <v>171</v>
      </c>
      <c r="D363" s="279"/>
      <c r="E363" s="293"/>
      <c r="F363" s="279" t="s">
        <v>195</v>
      </c>
      <c r="G363" s="290">
        <v>65714394898</v>
      </c>
      <c r="H363" s="279" t="s">
        <v>196</v>
      </c>
      <c r="I363" s="279" t="s">
        <v>168</v>
      </c>
      <c r="J363" s="279" t="s">
        <v>188</v>
      </c>
      <c r="K363" s="325">
        <v>43281</v>
      </c>
      <c r="L363" s="291">
        <v>12</v>
      </c>
      <c r="M363" s="285">
        <v>1949450</v>
      </c>
      <c r="N363" s="285">
        <v>97302887</v>
      </c>
      <c r="O363" s="285">
        <v>291983</v>
      </c>
      <c r="P363" s="285">
        <v>915607</v>
      </c>
      <c r="Q363" s="285">
        <v>241928</v>
      </c>
      <c r="R363" s="285">
        <v>230967</v>
      </c>
      <c r="S363" s="285">
        <v>177327</v>
      </c>
      <c r="T363" s="320">
        <v>78779</v>
      </c>
      <c r="U363" s="320">
        <v>10925</v>
      </c>
      <c r="V363" s="285">
        <v>1934</v>
      </c>
      <c r="W363" s="286">
        <v>0.15</v>
      </c>
      <c r="X363" s="286">
        <v>0.47</v>
      </c>
      <c r="Y363" s="286">
        <v>0.12</v>
      </c>
      <c r="Z363" s="286">
        <v>0.12</v>
      </c>
      <c r="AA363" s="286">
        <v>0.09</v>
      </c>
      <c r="AB363" s="321">
        <v>0.04</v>
      </c>
      <c r="AC363" s="321">
        <v>0.01</v>
      </c>
      <c r="AD363" s="286">
        <v>0</v>
      </c>
      <c r="AE363" s="285">
        <v>122570</v>
      </c>
      <c r="AF363" s="285">
        <v>8433676</v>
      </c>
      <c r="AG363" s="285">
        <v>9364367</v>
      </c>
      <c r="AH363" s="285">
        <v>17787507</v>
      </c>
      <c r="AI363" s="285">
        <v>26609066</v>
      </c>
      <c r="AJ363" s="320">
        <v>24294788</v>
      </c>
      <c r="AK363" s="320">
        <v>7768519</v>
      </c>
      <c r="AL363" s="285">
        <v>2922394</v>
      </c>
      <c r="AM363" s="286">
        <v>1.2596748542517552E-3</v>
      </c>
      <c r="AN363" s="286">
        <v>8.6674468353647102E-2</v>
      </c>
      <c r="AO363" s="286">
        <v>9.6239354131393867E-2</v>
      </c>
      <c r="AP363" s="286">
        <v>0.18280554203905583</v>
      </c>
      <c r="AQ363" s="286">
        <v>0.27346635665599522</v>
      </c>
      <c r="AR363" s="321">
        <v>0.24968208805561956</v>
      </c>
      <c r="AS363" s="321">
        <v>7.9838525243346586E-2</v>
      </c>
      <c r="AT363" s="286">
        <v>3.0033990666690085E-2</v>
      </c>
      <c r="AU363" s="285">
        <v>117752</v>
      </c>
      <c r="AV363" s="285">
        <v>380494</v>
      </c>
      <c r="AW363" s="285">
        <v>102932</v>
      </c>
      <c r="AX363" s="285">
        <v>94902</v>
      </c>
      <c r="AY363" s="320">
        <v>60983</v>
      </c>
      <c r="AZ363" s="320">
        <v>20863</v>
      </c>
      <c r="BA363" s="285">
        <v>2794</v>
      </c>
      <c r="BB363" s="285">
        <v>479</v>
      </c>
      <c r="BC363" s="286">
        <v>0.06</v>
      </c>
      <c r="BD363" s="286">
        <v>0.2</v>
      </c>
      <c r="BE363" s="286">
        <v>0.05</v>
      </c>
      <c r="BF363" s="286">
        <v>0.05</v>
      </c>
      <c r="BG363" s="321">
        <v>0.03</v>
      </c>
      <c r="BH363" s="321">
        <v>0.01</v>
      </c>
      <c r="BI363" s="286">
        <v>0</v>
      </c>
      <c r="BJ363" s="286">
        <v>0</v>
      </c>
      <c r="BK363" s="285">
        <v>49390</v>
      </c>
      <c r="BL363" s="285">
        <v>3528193</v>
      </c>
      <c r="BM363" s="285">
        <v>3984633</v>
      </c>
      <c r="BN363" s="285">
        <v>7278837</v>
      </c>
      <c r="BO363" s="320">
        <v>8980092</v>
      </c>
      <c r="BP363" s="320">
        <v>6369126</v>
      </c>
      <c r="BQ363" s="285">
        <v>1983043</v>
      </c>
      <c r="BR363" s="285">
        <v>713746</v>
      </c>
      <c r="BS363" s="286">
        <v>0</v>
      </c>
      <c r="BT363" s="286">
        <v>0.04</v>
      </c>
      <c r="BU363" s="286">
        <v>0.04</v>
      </c>
      <c r="BV363" s="286">
        <v>7.0000000000000007E-2</v>
      </c>
      <c r="BW363" s="321">
        <v>0.09</v>
      </c>
      <c r="BX363" s="321">
        <v>7.0000000000000007E-2</v>
      </c>
      <c r="BY363" s="286">
        <v>0.02</v>
      </c>
      <c r="BZ363" s="286">
        <v>0.01</v>
      </c>
      <c r="CA363" s="285">
        <v>174204</v>
      </c>
      <c r="CB363" s="285">
        <v>535079</v>
      </c>
      <c r="CC363" s="285">
        <v>138993</v>
      </c>
      <c r="CD363" s="285">
        <v>136061</v>
      </c>
      <c r="CE363" s="285">
        <v>116338</v>
      </c>
      <c r="CF363" s="320">
        <v>57910</v>
      </c>
      <c r="CG363" s="320">
        <v>8130</v>
      </c>
      <c r="CH363" s="285">
        <v>1454</v>
      </c>
      <c r="CI363" s="286">
        <v>0.09</v>
      </c>
      <c r="CJ363" s="286">
        <v>0.27</v>
      </c>
      <c r="CK363" s="286">
        <v>7.0000000000000007E-2</v>
      </c>
      <c r="CL363" s="286">
        <v>7.0000000000000007E-2</v>
      </c>
      <c r="CM363" s="286">
        <v>0.06</v>
      </c>
      <c r="CN363" s="320">
        <v>0.03</v>
      </c>
      <c r="CO363" s="321">
        <v>0</v>
      </c>
      <c r="CP363" s="286">
        <v>0</v>
      </c>
      <c r="CQ363" s="285">
        <v>73174</v>
      </c>
      <c r="CR363" s="285">
        <v>4905210</v>
      </c>
      <c r="CS363" s="285">
        <v>5379606</v>
      </c>
      <c r="CT363" s="285">
        <v>10508400</v>
      </c>
      <c r="CU363" s="285">
        <v>17628116</v>
      </c>
      <c r="CV363" s="320">
        <v>17924109</v>
      </c>
      <c r="CW363" s="320">
        <v>5784531</v>
      </c>
      <c r="CX363" s="285">
        <v>2207369</v>
      </c>
      <c r="CY363" s="286">
        <v>0</v>
      </c>
      <c r="CZ363" s="286">
        <v>0.05</v>
      </c>
      <c r="DA363" s="286">
        <v>0.06</v>
      </c>
      <c r="DB363" s="286">
        <v>0.11</v>
      </c>
      <c r="DC363" s="286">
        <v>0.18</v>
      </c>
      <c r="DD363" s="321">
        <v>0.18</v>
      </c>
      <c r="DE363" s="321">
        <v>0.06</v>
      </c>
      <c r="DF363" s="286">
        <v>0.02</v>
      </c>
    </row>
    <row r="364" spans="1:110" s="287" customFormat="1" ht="12">
      <c r="A364" s="301">
        <v>43281</v>
      </c>
      <c r="B364" s="279" t="s">
        <v>450</v>
      </c>
      <c r="C364" s="279" t="s">
        <v>171</v>
      </c>
      <c r="D364" s="279"/>
      <c r="E364" s="293"/>
      <c r="F364" s="279" t="s">
        <v>451</v>
      </c>
      <c r="G364" s="290">
        <v>92398191503</v>
      </c>
      <c r="H364" s="279" t="s">
        <v>452</v>
      </c>
      <c r="I364" s="279" t="s">
        <v>168</v>
      </c>
      <c r="J364" s="279" t="s">
        <v>188</v>
      </c>
      <c r="K364" s="325">
        <v>43281</v>
      </c>
      <c r="L364" s="291">
        <v>12</v>
      </c>
      <c r="M364" s="285">
        <v>101560</v>
      </c>
      <c r="N364" s="285">
        <v>2047911</v>
      </c>
      <c r="O364" s="285">
        <v>36043</v>
      </c>
      <c r="P364" s="285">
        <v>44477</v>
      </c>
      <c r="Q364" s="285">
        <v>8351</v>
      </c>
      <c r="R364" s="285">
        <v>7255</v>
      </c>
      <c r="S364" s="285">
        <v>4476</v>
      </c>
      <c r="T364" s="320">
        <v>873</v>
      </c>
      <c r="U364" s="299" t="s">
        <v>769</v>
      </c>
      <c r="V364" s="299" t="s">
        <v>769</v>
      </c>
      <c r="W364" s="286">
        <v>0.35</v>
      </c>
      <c r="X364" s="286">
        <v>0.44</v>
      </c>
      <c r="Y364" s="286">
        <v>0.08</v>
      </c>
      <c r="Z364" s="286">
        <v>7.0000000000000007E-2</v>
      </c>
      <c r="AA364" s="286">
        <v>0.04</v>
      </c>
      <c r="AB364" s="321">
        <v>0.01</v>
      </c>
      <c r="AC364" s="324" t="s">
        <v>769</v>
      </c>
      <c r="AD364" s="324" t="s">
        <v>769</v>
      </c>
      <c r="AE364" s="285">
        <v>14549</v>
      </c>
      <c r="AF364" s="285">
        <v>314151</v>
      </c>
      <c r="AG364" s="285">
        <v>299393</v>
      </c>
      <c r="AH364" s="285">
        <v>516726</v>
      </c>
      <c r="AI364" s="285">
        <v>606280</v>
      </c>
      <c r="AJ364" s="320">
        <v>237652</v>
      </c>
      <c r="AK364" s="299" t="s">
        <v>769</v>
      </c>
      <c r="AL364" s="299" t="s">
        <v>769</v>
      </c>
      <c r="AM364" s="286">
        <v>7.104312638586345E-3</v>
      </c>
      <c r="AN364" s="286">
        <v>0.15340070930816818</v>
      </c>
      <c r="AO364" s="286">
        <v>0.14619434145331511</v>
      </c>
      <c r="AP364" s="286">
        <v>0.25231858220401182</v>
      </c>
      <c r="AQ364" s="286">
        <v>0.29604802161812693</v>
      </c>
      <c r="AR364" s="321">
        <v>0.11604605864219686</v>
      </c>
      <c r="AS364" s="324" t="s">
        <v>769</v>
      </c>
      <c r="AT364" s="324" t="s">
        <v>769</v>
      </c>
      <c r="AU364" s="285">
        <v>14267</v>
      </c>
      <c r="AV364" s="285">
        <v>14977</v>
      </c>
      <c r="AW364" s="285">
        <v>2568</v>
      </c>
      <c r="AX364" s="285">
        <v>1766</v>
      </c>
      <c r="AY364" s="320">
        <v>703</v>
      </c>
      <c r="AZ364" s="320">
        <v>123</v>
      </c>
      <c r="BA364" s="299" t="s">
        <v>769</v>
      </c>
      <c r="BB364" s="299" t="s">
        <v>769</v>
      </c>
      <c r="BC364" s="286">
        <v>0.14000000000000001</v>
      </c>
      <c r="BD364" s="286">
        <v>0.15</v>
      </c>
      <c r="BE364" s="286">
        <v>0.03</v>
      </c>
      <c r="BF364" s="286">
        <v>0.02</v>
      </c>
      <c r="BG364" s="321">
        <v>0.01</v>
      </c>
      <c r="BH364" s="321">
        <v>0</v>
      </c>
      <c r="BI364" s="324" t="s">
        <v>769</v>
      </c>
      <c r="BJ364" s="324" t="s">
        <v>769</v>
      </c>
      <c r="BK364" s="285">
        <v>5704</v>
      </c>
      <c r="BL364" s="285">
        <v>101781</v>
      </c>
      <c r="BM364" s="285">
        <v>91709</v>
      </c>
      <c r="BN364" s="285">
        <v>123297</v>
      </c>
      <c r="BO364" s="320">
        <v>92334</v>
      </c>
      <c r="BP364" s="320">
        <v>34467</v>
      </c>
      <c r="BQ364" s="299" t="s">
        <v>769</v>
      </c>
      <c r="BR364" s="299" t="s">
        <v>769</v>
      </c>
      <c r="BS364" s="286">
        <v>0</v>
      </c>
      <c r="BT364" s="286">
        <v>0.05</v>
      </c>
      <c r="BU364" s="286">
        <v>0.04</v>
      </c>
      <c r="BV364" s="286">
        <v>0.06</v>
      </c>
      <c r="BW364" s="321">
        <v>0.05</v>
      </c>
      <c r="BX364" s="321">
        <v>0.02</v>
      </c>
      <c r="BY364" s="324" t="s">
        <v>769</v>
      </c>
      <c r="BZ364" s="324" t="s">
        <v>769</v>
      </c>
      <c r="CA364" s="285">
        <v>21772</v>
      </c>
      <c r="CB364" s="285">
        <v>29500</v>
      </c>
      <c r="CC364" s="285">
        <v>5783</v>
      </c>
      <c r="CD364" s="285">
        <v>5489</v>
      </c>
      <c r="CE364" s="285">
        <v>3773</v>
      </c>
      <c r="CF364" s="320">
        <v>750</v>
      </c>
      <c r="CG364" s="299" t="s">
        <v>769</v>
      </c>
      <c r="CH364" s="299" t="s">
        <v>769</v>
      </c>
      <c r="CI364" s="286">
        <v>0.21</v>
      </c>
      <c r="CJ364" s="286">
        <v>0.28999999999999998</v>
      </c>
      <c r="CK364" s="286">
        <v>0.06</v>
      </c>
      <c r="CL364" s="286">
        <v>0.05</v>
      </c>
      <c r="CM364" s="286">
        <v>0.04</v>
      </c>
      <c r="CN364" s="320">
        <v>0.01</v>
      </c>
      <c r="CO364" s="324" t="s">
        <v>769</v>
      </c>
      <c r="CP364" s="324" t="s">
        <v>769</v>
      </c>
      <c r="CQ364" s="285">
        <v>8844</v>
      </c>
      <c r="CR364" s="285">
        <v>212370</v>
      </c>
      <c r="CS364" s="285">
        <v>207684</v>
      </c>
      <c r="CT364" s="285">
        <v>393429</v>
      </c>
      <c r="CU364" s="285">
        <v>513946</v>
      </c>
      <c r="CV364" s="320">
        <v>203185</v>
      </c>
      <c r="CW364" s="299" t="s">
        <v>769</v>
      </c>
      <c r="CX364" s="299" t="s">
        <v>769</v>
      </c>
      <c r="CY364" s="286">
        <v>0</v>
      </c>
      <c r="CZ364" s="286">
        <v>0.1</v>
      </c>
      <c r="DA364" s="286">
        <v>0.1</v>
      </c>
      <c r="DB364" s="286">
        <v>0.19</v>
      </c>
      <c r="DC364" s="286">
        <v>0.25</v>
      </c>
      <c r="DD364" s="321">
        <v>0.1</v>
      </c>
      <c r="DE364" s="324" t="s">
        <v>769</v>
      </c>
      <c r="DF364" s="324" t="s">
        <v>769</v>
      </c>
    </row>
    <row r="365" spans="1:110" s="287" customFormat="1" ht="12">
      <c r="A365" s="301">
        <v>43281</v>
      </c>
      <c r="B365" s="279" t="s">
        <v>321</v>
      </c>
      <c r="C365" s="279" t="s">
        <v>171</v>
      </c>
      <c r="D365" s="279"/>
      <c r="E365" s="293"/>
      <c r="F365" s="279" t="s">
        <v>322</v>
      </c>
      <c r="G365" s="290">
        <v>84421446069</v>
      </c>
      <c r="H365" s="279" t="s">
        <v>323</v>
      </c>
      <c r="I365" s="279" t="s">
        <v>168</v>
      </c>
      <c r="J365" s="279" t="s">
        <v>181</v>
      </c>
      <c r="K365" s="325">
        <v>43281</v>
      </c>
      <c r="L365" s="291">
        <v>12</v>
      </c>
      <c r="M365" s="285">
        <v>4634</v>
      </c>
      <c r="N365" s="285">
        <v>697848</v>
      </c>
      <c r="O365" s="285">
        <v>95</v>
      </c>
      <c r="P365" s="285">
        <v>1155</v>
      </c>
      <c r="Q365" s="285">
        <v>541</v>
      </c>
      <c r="R365" s="285">
        <v>859</v>
      </c>
      <c r="S365" s="285">
        <v>971</v>
      </c>
      <c r="T365" s="320">
        <v>727</v>
      </c>
      <c r="U365" s="320">
        <v>212</v>
      </c>
      <c r="V365" s="285">
        <v>74</v>
      </c>
      <c r="W365" s="286">
        <v>0.02</v>
      </c>
      <c r="X365" s="286">
        <v>0.25</v>
      </c>
      <c r="Y365" s="286">
        <v>0.12</v>
      </c>
      <c r="Z365" s="286">
        <v>0.19</v>
      </c>
      <c r="AA365" s="286">
        <v>0.21</v>
      </c>
      <c r="AB365" s="321">
        <v>0.16</v>
      </c>
      <c r="AC365" s="321">
        <v>0.05</v>
      </c>
      <c r="AD365" s="286">
        <v>0.02</v>
      </c>
      <c r="AE365" s="285">
        <v>41</v>
      </c>
      <c r="AF365" s="285">
        <v>11647</v>
      </c>
      <c r="AG365" s="285">
        <v>20217</v>
      </c>
      <c r="AH365" s="285">
        <v>63377</v>
      </c>
      <c r="AI365" s="285">
        <v>137930</v>
      </c>
      <c r="AJ365" s="320">
        <v>216612</v>
      </c>
      <c r="AK365" s="320">
        <v>150804</v>
      </c>
      <c r="AL365" s="285">
        <v>97220</v>
      </c>
      <c r="AM365" s="286">
        <v>5.8752049156836448E-5</v>
      </c>
      <c r="AN365" s="286">
        <v>1.6689880890967661E-2</v>
      </c>
      <c r="AO365" s="286">
        <v>2.8970492141555181E-2</v>
      </c>
      <c r="AP365" s="286">
        <v>9.0817771205190814E-2</v>
      </c>
      <c r="AQ365" s="286">
        <v>0.19765049122445003</v>
      </c>
      <c r="AR365" s="321">
        <v>0.31039997248684525</v>
      </c>
      <c r="AS365" s="321">
        <v>0.21609863465969667</v>
      </c>
      <c r="AT365" s="286">
        <v>0.13931400534213753</v>
      </c>
      <c r="AU365" s="299" t="s">
        <v>769</v>
      </c>
      <c r="AV365" s="285">
        <v>287</v>
      </c>
      <c r="AW365" s="285">
        <v>167</v>
      </c>
      <c r="AX365" s="285">
        <v>247</v>
      </c>
      <c r="AY365" s="320">
        <v>257</v>
      </c>
      <c r="AZ365" s="320">
        <v>199</v>
      </c>
      <c r="BA365" s="285">
        <v>34</v>
      </c>
      <c r="BB365" s="299" t="s">
        <v>769</v>
      </c>
      <c r="BC365" s="324" t="s">
        <v>769</v>
      </c>
      <c r="BD365" s="286">
        <v>0.06</v>
      </c>
      <c r="BE365" s="286">
        <v>0.04</v>
      </c>
      <c r="BF365" s="286">
        <v>0.05</v>
      </c>
      <c r="BG365" s="321">
        <v>0.06</v>
      </c>
      <c r="BH365" s="321">
        <v>0.04</v>
      </c>
      <c r="BI365" s="286">
        <v>0.01</v>
      </c>
      <c r="BJ365" s="324" t="s">
        <v>769</v>
      </c>
      <c r="BK365" s="299" t="s">
        <v>769</v>
      </c>
      <c r="BL365" s="285">
        <v>3226</v>
      </c>
      <c r="BM365" s="285">
        <v>6219</v>
      </c>
      <c r="BN365" s="285">
        <v>17977</v>
      </c>
      <c r="BO365" s="320">
        <v>36072</v>
      </c>
      <c r="BP365" s="320">
        <v>58599</v>
      </c>
      <c r="BQ365" s="285">
        <v>24600</v>
      </c>
      <c r="BR365" s="299" t="s">
        <v>769</v>
      </c>
      <c r="BS365" s="324" t="s">
        <v>769</v>
      </c>
      <c r="BT365" s="286">
        <v>0</v>
      </c>
      <c r="BU365" s="286">
        <v>0.01</v>
      </c>
      <c r="BV365" s="286">
        <v>0.03</v>
      </c>
      <c r="BW365" s="321">
        <v>0.05</v>
      </c>
      <c r="BX365" s="321">
        <v>0.08</v>
      </c>
      <c r="BY365" s="286">
        <v>0.04</v>
      </c>
      <c r="BZ365" s="324" t="s">
        <v>769</v>
      </c>
      <c r="CA365" s="299" t="s">
        <v>769</v>
      </c>
      <c r="CB365" s="285">
        <v>868</v>
      </c>
      <c r="CC365" s="285">
        <v>374</v>
      </c>
      <c r="CD365" s="285">
        <v>612</v>
      </c>
      <c r="CE365" s="285">
        <v>714</v>
      </c>
      <c r="CF365" s="320">
        <v>528</v>
      </c>
      <c r="CG365" s="320">
        <v>178</v>
      </c>
      <c r="CH365" s="299" t="s">
        <v>769</v>
      </c>
      <c r="CI365" s="324" t="s">
        <v>769</v>
      </c>
      <c r="CJ365" s="286">
        <v>0.19</v>
      </c>
      <c r="CK365" s="286">
        <v>0.08</v>
      </c>
      <c r="CL365" s="286">
        <v>0.13</v>
      </c>
      <c r="CM365" s="286">
        <v>0.15</v>
      </c>
      <c r="CN365" s="320">
        <v>0.11</v>
      </c>
      <c r="CO365" s="321">
        <v>0.04</v>
      </c>
      <c r="CP365" s="324" t="s">
        <v>769</v>
      </c>
      <c r="CQ365" s="299" t="s">
        <v>769</v>
      </c>
      <c r="CR365" s="285">
        <v>8421</v>
      </c>
      <c r="CS365" s="285">
        <v>13998</v>
      </c>
      <c r="CT365" s="285">
        <v>45400</v>
      </c>
      <c r="CU365" s="285">
        <v>101858</v>
      </c>
      <c r="CV365" s="320">
        <v>158013</v>
      </c>
      <c r="CW365" s="320">
        <v>126204</v>
      </c>
      <c r="CX365" s="299" t="s">
        <v>769</v>
      </c>
      <c r="CY365" s="324" t="s">
        <v>769</v>
      </c>
      <c r="CZ365" s="286">
        <v>0.01</v>
      </c>
      <c r="DA365" s="286">
        <v>0.02</v>
      </c>
      <c r="DB365" s="286">
        <v>7.0000000000000007E-2</v>
      </c>
      <c r="DC365" s="286">
        <v>0.15</v>
      </c>
      <c r="DD365" s="321">
        <v>0.23</v>
      </c>
      <c r="DE365" s="321">
        <v>0.18</v>
      </c>
      <c r="DF365" s="324" t="s">
        <v>769</v>
      </c>
    </row>
    <row r="366" spans="1:110" s="287" customFormat="1" ht="12">
      <c r="A366" s="301">
        <v>43281</v>
      </c>
      <c r="B366" s="279" t="s">
        <v>402</v>
      </c>
      <c r="C366" s="279" t="s">
        <v>171</v>
      </c>
      <c r="D366" s="279" t="s">
        <v>165</v>
      </c>
      <c r="E366" s="293">
        <v>2</v>
      </c>
      <c r="F366" s="279" t="s">
        <v>198</v>
      </c>
      <c r="G366" s="290">
        <v>53226460365</v>
      </c>
      <c r="H366" s="279" t="s">
        <v>199</v>
      </c>
      <c r="I366" s="279" t="s">
        <v>168</v>
      </c>
      <c r="J366" s="279" t="s">
        <v>181</v>
      </c>
      <c r="K366" s="325">
        <v>43281</v>
      </c>
      <c r="L366" s="291">
        <v>12</v>
      </c>
      <c r="M366" s="285">
        <v>644796</v>
      </c>
      <c r="N366" s="285">
        <v>49273146</v>
      </c>
      <c r="O366" s="285">
        <v>53526</v>
      </c>
      <c r="P366" s="285">
        <v>216231</v>
      </c>
      <c r="Q366" s="285">
        <v>88537</v>
      </c>
      <c r="R366" s="285">
        <v>110554</v>
      </c>
      <c r="S366" s="285">
        <v>113923</v>
      </c>
      <c r="T366" s="320">
        <v>56653</v>
      </c>
      <c r="U366" s="320">
        <v>4739</v>
      </c>
      <c r="V366" s="285">
        <v>633</v>
      </c>
      <c r="W366" s="286">
        <v>0.08</v>
      </c>
      <c r="X366" s="286">
        <v>0.34</v>
      </c>
      <c r="Y366" s="286">
        <v>0.14000000000000001</v>
      </c>
      <c r="Z366" s="286">
        <v>0.17</v>
      </c>
      <c r="AA366" s="286">
        <v>0.18</v>
      </c>
      <c r="AB366" s="321">
        <v>0.09</v>
      </c>
      <c r="AC366" s="321">
        <v>0.01</v>
      </c>
      <c r="AD366" s="286">
        <v>0</v>
      </c>
      <c r="AE366" s="285">
        <v>16138</v>
      </c>
      <c r="AF366" s="285">
        <v>2092685</v>
      </c>
      <c r="AG366" s="285">
        <v>3237461</v>
      </c>
      <c r="AH366" s="285">
        <v>8058124</v>
      </c>
      <c r="AI366" s="285">
        <v>16209256</v>
      </c>
      <c r="AJ366" s="320">
        <v>15727053</v>
      </c>
      <c r="AK366" s="320">
        <v>3080923</v>
      </c>
      <c r="AL366" s="285">
        <v>851505</v>
      </c>
      <c r="AM366" s="286">
        <v>3.275212019139188E-4</v>
      </c>
      <c r="AN366" s="286">
        <v>4.2471105863628032E-2</v>
      </c>
      <c r="AO366" s="286">
        <v>6.5704369678363947E-2</v>
      </c>
      <c r="AP366" s="286">
        <v>0.16353987220544025</v>
      </c>
      <c r="AQ366" s="286">
        <v>0.32896734460592386</v>
      </c>
      <c r="AR366" s="321">
        <v>0.31918102002254939</v>
      </c>
      <c r="AS366" s="321">
        <v>6.2527426196817226E-2</v>
      </c>
      <c r="AT366" s="286">
        <v>1.7281319930332842E-2</v>
      </c>
      <c r="AU366" s="285">
        <v>36276</v>
      </c>
      <c r="AV366" s="285">
        <v>147657</v>
      </c>
      <c r="AW366" s="285">
        <v>64001</v>
      </c>
      <c r="AX366" s="285">
        <v>80022</v>
      </c>
      <c r="AY366" s="320">
        <v>78303</v>
      </c>
      <c r="AZ366" s="320">
        <v>34397</v>
      </c>
      <c r="BA366" s="285">
        <v>2577</v>
      </c>
      <c r="BB366" s="285">
        <v>290</v>
      </c>
      <c r="BC366" s="286">
        <v>0.06</v>
      </c>
      <c r="BD366" s="286">
        <v>0.23</v>
      </c>
      <c r="BE366" s="286">
        <v>0.1</v>
      </c>
      <c r="BF366" s="286">
        <v>0.12</v>
      </c>
      <c r="BG366" s="321">
        <v>0.12</v>
      </c>
      <c r="BH366" s="321">
        <v>0.05</v>
      </c>
      <c r="BI366" s="286">
        <v>0</v>
      </c>
      <c r="BJ366" s="286">
        <v>0</v>
      </c>
      <c r="BK366" s="285">
        <v>10896</v>
      </c>
      <c r="BL366" s="285">
        <v>1444988</v>
      </c>
      <c r="BM366" s="285">
        <v>2344983</v>
      </c>
      <c r="BN366" s="285">
        <v>5828850</v>
      </c>
      <c r="BO366" s="320">
        <v>11080806</v>
      </c>
      <c r="BP366" s="320">
        <v>9467493</v>
      </c>
      <c r="BQ366" s="285">
        <v>1665751</v>
      </c>
      <c r="BR366" s="285">
        <v>383046</v>
      </c>
      <c r="BS366" s="286">
        <v>0</v>
      </c>
      <c r="BT366" s="286">
        <v>0.03</v>
      </c>
      <c r="BU366" s="286">
        <v>0.05</v>
      </c>
      <c r="BV366" s="286">
        <v>0.12</v>
      </c>
      <c r="BW366" s="321">
        <v>0.22</v>
      </c>
      <c r="BX366" s="321">
        <v>0.19</v>
      </c>
      <c r="BY366" s="286">
        <v>0.03</v>
      </c>
      <c r="BZ366" s="286">
        <v>0.01</v>
      </c>
      <c r="CA366" s="285">
        <v>16773</v>
      </c>
      <c r="CB366" s="285">
        <v>68335</v>
      </c>
      <c r="CC366" s="285">
        <v>24533</v>
      </c>
      <c r="CD366" s="285">
        <v>30528</v>
      </c>
      <c r="CE366" s="285">
        <v>35620</v>
      </c>
      <c r="CF366" s="320">
        <v>22256</v>
      </c>
      <c r="CG366" s="320">
        <v>2162</v>
      </c>
      <c r="CH366" s="285">
        <v>343</v>
      </c>
      <c r="CI366" s="286">
        <v>0.03</v>
      </c>
      <c r="CJ366" s="286">
        <v>0.11</v>
      </c>
      <c r="CK366" s="286">
        <v>0.04</v>
      </c>
      <c r="CL366" s="286">
        <v>0.05</v>
      </c>
      <c r="CM366" s="286">
        <v>0.06</v>
      </c>
      <c r="CN366" s="320">
        <v>0.03</v>
      </c>
      <c r="CO366" s="321">
        <v>0</v>
      </c>
      <c r="CP366" s="286">
        <v>0</v>
      </c>
      <c r="CQ366" s="285">
        <v>5113</v>
      </c>
      <c r="CR366" s="285">
        <v>646709</v>
      </c>
      <c r="CS366" s="285">
        <v>892351</v>
      </c>
      <c r="CT366" s="285">
        <v>2228974</v>
      </c>
      <c r="CU366" s="285">
        <v>5128450</v>
      </c>
      <c r="CV366" s="320">
        <v>6259560</v>
      </c>
      <c r="CW366" s="320">
        <v>1415172</v>
      </c>
      <c r="CX366" s="285">
        <v>468459</v>
      </c>
      <c r="CY366" s="286">
        <v>0</v>
      </c>
      <c r="CZ366" s="286">
        <v>0.01</v>
      </c>
      <c r="DA366" s="286">
        <v>0.02</v>
      </c>
      <c r="DB366" s="286">
        <v>0.05</v>
      </c>
      <c r="DC366" s="286">
        <v>0.1</v>
      </c>
      <c r="DD366" s="321">
        <v>0.13</v>
      </c>
      <c r="DE366" s="321">
        <v>0.03</v>
      </c>
      <c r="DF366" s="286">
        <v>0.01</v>
      </c>
    </row>
    <row r="367" spans="1:110" s="287" customFormat="1" ht="12">
      <c r="A367" s="301">
        <v>43281</v>
      </c>
      <c r="B367" s="279" t="s">
        <v>367</v>
      </c>
      <c r="C367" s="279" t="s">
        <v>171</v>
      </c>
      <c r="D367" s="279"/>
      <c r="E367" s="293"/>
      <c r="F367" s="279" t="s">
        <v>368</v>
      </c>
      <c r="G367" s="290">
        <v>49620344668</v>
      </c>
      <c r="H367" s="279" t="s">
        <v>369</v>
      </c>
      <c r="I367" s="279" t="s">
        <v>176</v>
      </c>
      <c r="J367" s="279" t="s">
        <v>177</v>
      </c>
      <c r="K367" s="325">
        <v>43281</v>
      </c>
      <c r="L367" s="291">
        <v>12</v>
      </c>
      <c r="M367" s="285">
        <v>2789</v>
      </c>
      <c r="N367" s="285">
        <v>442788</v>
      </c>
      <c r="O367" s="285">
        <v>29</v>
      </c>
      <c r="P367" s="285">
        <v>558</v>
      </c>
      <c r="Q367" s="285">
        <v>379</v>
      </c>
      <c r="R367" s="285">
        <v>518</v>
      </c>
      <c r="S367" s="285">
        <v>571</v>
      </c>
      <c r="T367" s="320">
        <v>574</v>
      </c>
      <c r="U367" s="320">
        <v>132</v>
      </c>
      <c r="V367" s="285">
        <v>28</v>
      </c>
      <c r="W367" s="286">
        <v>0.01</v>
      </c>
      <c r="X367" s="286">
        <v>0.2</v>
      </c>
      <c r="Y367" s="286">
        <v>0.14000000000000001</v>
      </c>
      <c r="Z367" s="286">
        <v>0.19</v>
      </c>
      <c r="AA367" s="286">
        <v>0.2</v>
      </c>
      <c r="AB367" s="321">
        <v>0.21</v>
      </c>
      <c r="AC367" s="321">
        <v>0.05</v>
      </c>
      <c r="AD367" s="286">
        <v>0.01</v>
      </c>
      <c r="AE367" s="285">
        <v>7</v>
      </c>
      <c r="AF367" s="285">
        <v>7135</v>
      </c>
      <c r="AG367" s="285">
        <v>13671</v>
      </c>
      <c r="AH367" s="285">
        <v>37443</v>
      </c>
      <c r="AI367" s="285">
        <v>82017</v>
      </c>
      <c r="AJ367" s="320">
        <v>175592</v>
      </c>
      <c r="AK367" s="320">
        <v>86906</v>
      </c>
      <c r="AL367" s="285">
        <v>40017</v>
      </c>
      <c r="AM367" s="286">
        <v>1.5808919844259554E-5</v>
      </c>
      <c r="AN367" s="286">
        <v>1.6113806155541702E-2</v>
      </c>
      <c r="AO367" s="286">
        <v>3.0874820455838912E-2</v>
      </c>
      <c r="AP367" s="286">
        <v>8.4561912246944357E-2</v>
      </c>
      <c r="AQ367" s="286">
        <v>0.18522859698094798</v>
      </c>
      <c r="AR367" s="321">
        <v>0.39655997904188911</v>
      </c>
      <c r="AS367" s="321">
        <v>0.19626999828360298</v>
      </c>
      <c r="AT367" s="286">
        <v>9.0375077915390664E-2</v>
      </c>
      <c r="AU367" s="299" t="s">
        <v>769</v>
      </c>
      <c r="AV367" s="285">
        <v>216</v>
      </c>
      <c r="AW367" s="285">
        <v>145</v>
      </c>
      <c r="AX367" s="285">
        <v>182</v>
      </c>
      <c r="AY367" s="320">
        <v>171</v>
      </c>
      <c r="AZ367" s="320">
        <v>124</v>
      </c>
      <c r="BA367" s="299" t="s">
        <v>769</v>
      </c>
      <c r="BB367" s="299" t="s">
        <v>769</v>
      </c>
      <c r="BC367" s="324" t="s">
        <v>769</v>
      </c>
      <c r="BD367" s="286">
        <v>0.08</v>
      </c>
      <c r="BE367" s="286">
        <v>0.05</v>
      </c>
      <c r="BF367" s="286">
        <v>7.0000000000000007E-2</v>
      </c>
      <c r="BG367" s="321">
        <v>0.06</v>
      </c>
      <c r="BH367" s="321">
        <v>0.04</v>
      </c>
      <c r="BI367" s="324" t="s">
        <v>769</v>
      </c>
      <c r="BJ367" s="324" t="s">
        <v>769</v>
      </c>
      <c r="BK367" s="299" t="s">
        <v>769</v>
      </c>
      <c r="BL367" s="285">
        <v>2730</v>
      </c>
      <c r="BM367" s="285">
        <v>5216</v>
      </c>
      <c r="BN367" s="285">
        <v>13003</v>
      </c>
      <c r="BO367" s="320">
        <v>24363</v>
      </c>
      <c r="BP367" s="320">
        <v>36389</v>
      </c>
      <c r="BQ367" s="299" t="s">
        <v>769</v>
      </c>
      <c r="BR367" s="299" t="s">
        <v>769</v>
      </c>
      <c r="BS367" s="324" t="s">
        <v>769</v>
      </c>
      <c r="BT367" s="286">
        <v>0.01</v>
      </c>
      <c r="BU367" s="286">
        <v>0.01</v>
      </c>
      <c r="BV367" s="286">
        <v>0.03</v>
      </c>
      <c r="BW367" s="321">
        <v>0.06</v>
      </c>
      <c r="BX367" s="321">
        <v>0.08</v>
      </c>
      <c r="BY367" s="324" t="s">
        <v>769</v>
      </c>
      <c r="BZ367" s="324" t="s">
        <v>769</v>
      </c>
      <c r="CA367" s="299" t="s">
        <v>769</v>
      </c>
      <c r="CB367" s="285">
        <v>342</v>
      </c>
      <c r="CC367" s="285">
        <v>234</v>
      </c>
      <c r="CD367" s="285">
        <v>336</v>
      </c>
      <c r="CE367" s="285">
        <v>400</v>
      </c>
      <c r="CF367" s="320">
        <v>450</v>
      </c>
      <c r="CG367" s="299" t="s">
        <v>769</v>
      </c>
      <c r="CH367" s="299" t="s">
        <v>769</v>
      </c>
      <c r="CI367" s="324" t="s">
        <v>769</v>
      </c>
      <c r="CJ367" s="286">
        <v>0.12</v>
      </c>
      <c r="CK367" s="286">
        <v>0.08</v>
      </c>
      <c r="CL367" s="286">
        <v>0.12</v>
      </c>
      <c r="CM367" s="286">
        <v>0.14000000000000001</v>
      </c>
      <c r="CN367" s="320">
        <v>0.16</v>
      </c>
      <c r="CO367" s="324" t="s">
        <v>769</v>
      </c>
      <c r="CP367" s="324" t="s">
        <v>769</v>
      </c>
      <c r="CQ367" s="299" t="s">
        <v>769</v>
      </c>
      <c r="CR367" s="285">
        <v>4405</v>
      </c>
      <c r="CS367" s="285">
        <v>8455</v>
      </c>
      <c r="CT367" s="285">
        <v>24440</v>
      </c>
      <c r="CU367" s="285">
        <v>57654</v>
      </c>
      <c r="CV367" s="320">
        <v>139203</v>
      </c>
      <c r="CW367" s="299" t="s">
        <v>769</v>
      </c>
      <c r="CX367" s="299" t="s">
        <v>769</v>
      </c>
      <c r="CY367" s="324" t="s">
        <v>769</v>
      </c>
      <c r="CZ367" s="286">
        <v>0.01</v>
      </c>
      <c r="DA367" s="286">
        <v>0.02</v>
      </c>
      <c r="DB367" s="286">
        <v>0.06</v>
      </c>
      <c r="DC367" s="286">
        <v>0.13</v>
      </c>
      <c r="DD367" s="321">
        <v>0.31</v>
      </c>
      <c r="DE367" s="324" t="s">
        <v>769</v>
      </c>
      <c r="DF367" s="324" t="s">
        <v>769</v>
      </c>
    </row>
    <row r="368" spans="1:110" s="287" customFormat="1" ht="12">
      <c r="A368" s="301">
        <v>43281</v>
      </c>
      <c r="B368" s="279" t="s">
        <v>203</v>
      </c>
      <c r="C368" s="279" t="s">
        <v>171</v>
      </c>
      <c r="D368" s="279"/>
      <c r="E368" s="293"/>
      <c r="F368" s="279" t="s">
        <v>204</v>
      </c>
      <c r="G368" s="290">
        <v>85571332201</v>
      </c>
      <c r="H368" s="279" t="s">
        <v>205</v>
      </c>
      <c r="I368" s="279" t="s">
        <v>168</v>
      </c>
      <c r="J368" s="279" t="s">
        <v>188</v>
      </c>
      <c r="K368" s="325">
        <v>43281</v>
      </c>
      <c r="L368" s="291">
        <v>12</v>
      </c>
      <c r="M368" s="285">
        <v>67127</v>
      </c>
      <c r="N368" s="285">
        <v>3262692</v>
      </c>
      <c r="O368" s="285">
        <v>7562</v>
      </c>
      <c r="P368" s="285">
        <v>30593</v>
      </c>
      <c r="Q368" s="285">
        <v>8893</v>
      </c>
      <c r="R368" s="285">
        <v>9302</v>
      </c>
      <c r="S368" s="285">
        <v>7624</v>
      </c>
      <c r="T368" s="320">
        <v>2983</v>
      </c>
      <c r="U368" s="299" t="s">
        <v>769</v>
      </c>
      <c r="V368" s="299" t="s">
        <v>769</v>
      </c>
      <c r="W368" s="286">
        <v>0.11</v>
      </c>
      <c r="X368" s="286">
        <v>0.46</v>
      </c>
      <c r="Y368" s="286">
        <v>0.13</v>
      </c>
      <c r="Z368" s="286">
        <v>0.14000000000000001</v>
      </c>
      <c r="AA368" s="286">
        <v>0.11</v>
      </c>
      <c r="AB368" s="321">
        <v>0.04</v>
      </c>
      <c r="AC368" s="324" t="s">
        <v>769</v>
      </c>
      <c r="AD368" s="324" t="s">
        <v>769</v>
      </c>
      <c r="AE368" s="285">
        <v>3659</v>
      </c>
      <c r="AF368" s="285">
        <v>259877</v>
      </c>
      <c r="AG368" s="285">
        <v>322369</v>
      </c>
      <c r="AH368" s="285">
        <v>667594</v>
      </c>
      <c r="AI368" s="285">
        <v>1071905</v>
      </c>
      <c r="AJ368" s="320">
        <v>820849</v>
      </c>
      <c r="AK368" s="299" t="s">
        <v>769</v>
      </c>
      <c r="AL368" s="299" t="s">
        <v>769</v>
      </c>
      <c r="AM368" s="286">
        <v>1.1214665680977548E-3</v>
      </c>
      <c r="AN368" s="286">
        <v>7.9651097927723485E-2</v>
      </c>
      <c r="AO368" s="286">
        <v>9.8804606748047322E-2</v>
      </c>
      <c r="AP368" s="286">
        <v>0.20461447173070582</v>
      </c>
      <c r="AQ368" s="286">
        <v>0.32853392229484119</v>
      </c>
      <c r="AR368" s="321">
        <v>0.25158642004823012</v>
      </c>
      <c r="AS368" s="324" t="s">
        <v>769</v>
      </c>
      <c r="AT368" s="324" t="s">
        <v>769</v>
      </c>
      <c r="AU368" s="285">
        <v>557</v>
      </c>
      <c r="AV368" s="285">
        <v>1659</v>
      </c>
      <c r="AW368" s="285">
        <v>485</v>
      </c>
      <c r="AX368" s="285">
        <v>507</v>
      </c>
      <c r="AY368" s="320">
        <v>315</v>
      </c>
      <c r="AZ368" s="299" t="s">
        <v>769</v>
      </c>
      <c r="BA368" s="299" t="s">
        <v>769</v>
      </c>
      <c r="BB368" s="299" t="s">
        <v>769</v>
      </c>
      <c r="BC368" s="286">
        <v>0.01</v>
      </c>
      <c r="BD368" s="286">
        <v>0.02</v>
      </c>
      <c r="BE368" s="286">
        <v>0.01</v>
      </c>
      <c r="BF368" s="286">
        <v>0.01</v>
      </c>
      <c r="BG368" s="321">
        <v>0</v>
      </c>
      <c r="BH368" s="324" t="s">
        <v>769</v>
      </c>
      <c r="BI368" s="324" t="s">
        <v>769</v>
      </c>
      <c r="BJ368" s="324" t="s">
        <v>769</v>
      </c>
      <c r="BK368" s="285">
        <v>267</v>
      </c>
      <c r="BL368" s="285">
        <v>13829</v>
      </c>
      <c r="BM368" s="285">
        <v>17366</v>
      </c>
      <c r="BN368" s="285">
        <v>37014</v>
      </c>
      <c r="BO368" s="320">
        <v>42314</v>
      </c>
      <c r="BP368" s="299" t="s">
        <v>769</v>
      </c>
      <c r="BQ368" s="299" t="s">
        <v>769</v>
      </c>
      <c r="BR368" s="299" t="s">
        <v>769</v>
      </c>
      <c r="BS368" s="286">
        <v>0</v>
      </c>
      <c r="BT368" s="286">
        <v>0</v>
      </c>
      <c r="BU368" s="286">
        <v>0.01</v>
      </c>
      <c r="BV368" s="286">
        <v>0.01</v>
      </c>
      <c r="BW368" s="321">
        <v>0.01</v>
      </c>
      <c r="BX368" s="324" t="s">
        <v>769</v>
      </c>
      <c r="BY368" s="324" t="s">
        <v>769</v>
      </c>
      <c r="BZ368" s="324" t="s">
        <v>769</v>
      </c>
      <c r="CA368" s="285">
        <v>7005</v>
      </c>
      <c r="CB368" s="285">
        <v>28934</v>
      </c>
      <c r="CC368" s="285">
        <v>8408</v>
      </c>
      <c r="CD368" s="285">
        <v>8795</v>
      </c>
      <c r="CE368" s="285">
        <v>7309</v>
      </c>
      <c r="CF368" s="299" t="s">
        <v>769</v>
      </c>
      <c r="CG368" s="299" t="s">
        <v>769</v>
      </c>
      <c r="CH368" s="299" t="s">
        <v>769</v>
      </c>
      <c r="CI368" s="286">
        <v>0.1</v>
      </c>
      <c r="CJ368" s="286">
        <v>0.43</v>
      </c>
      <c r="CK368" s="286">
        <v>0.13</v>
      </c>
      <c r="CL368" s="286">
        <v>0.13</v>
      </c>
      <c r="CM368" s="286">
        <v>0.11</v>
      </c>
      <c r="CN368" s="299" t="s">
        <v>769</v>
      </c>
      <c r="CO368" s="324" t="s">
        <v>769</v>
      </c>
      <c r="CP368" s="324" t="s">
        <v>769</v>
      </c>
      <c r="CQ368" s="285">
        <v>3392</v>
      </c>
      <c r="CR368" s="285">
        <v>246048</v>
      </c>
      <c r="CS368" s="285">
        <v>305003</v>
      </c>
      <c r="CT368" s="285">
        <v>630580</v>
      </c>
      <c r="CU368" s="285">
        <v>1029591</v>
      </c>
      <c r="CV368" s="299" t="s">
        <v>769</v>
      </c>
      <c r="CW368" s="299" t="s">
        <v>769</v>
      </c>
      <c r="CX368" s="299" t="s">
        <v>769</v>
      </c>
      <c r="CY368" s="286">
        <v>0</v>
      </c>
      <c r="CZ368" s="286">
        <v>0.08</v>
      </c>
      <c r="DA368" s="286">
        <v>0.09</v>
      </c>
      <c r="DB368" s="286">
        <v>0.19</v>
      </c>
      <c r="DC368" s="286">
        <v>0.32</v>
      </c>
      <c r="DD368" s="324" t="s">
        <v>769</v>
      </c>
      <c r="DE368" s="324" t="s">
        <v>769</v>
      </c>
      <c r="DF368" s="324" t="s">
        <v>769</v>
      </c>
    </row>
    <row r="369" spans="1:110" s="287" customFormat="1" ht="12">
      <c r="A369" s="301">
        <v>43281</v>
      </c>
      <c r="B369" s="279" t="s">
        <v>207</v>
      </c>
      <c r="C369" s="279" t="s">
        <v>171</v>
      </c>
      <c r="D369" s="279"/>
      <c r="E369" s="293"/>
      <c r="F369" s="279" t="s">
        <v>302</v>
      </c>
      <c r="G369" s="290">
        <v>98172275725</v>
      </c>
      <c r="H369" s="279" t="s">
        <v>303</v>
      </c>
      <c r="I369" s="279" t="s">
        <v>168</v>
      </c>
      <c r="J369" s="279" t="s">
        <v>188</v>
      </c>
      <c r="K369" s="325">
        <v>43281</v>
      </c>
      <c r="L369" s="291">
        <v>12</v>
      </c>
      <c r="M369" s="285">
        <v>218128</v>
      </c>
      <c r="N369" s="285">
        <v>10735150</v>
      </c>
      <c r="O369" s="285">
        <v>24545</v>
      </c>
      <c r="P369" s="285">
        <v>101494</v>
      </c>
      <c r="Q369" s="285">
        <v>28786</v>
      </c>
      <c r="R369" s="285">
        <v>30240</v>
      </c>
      <c r="S369" s="285">
        <v>23055</v>
      </c>
      <c r="T369" s="320">
        <v>8821</v>
      </c>
      <c r="U369" s="320">
        <v>1012</v>
      </c>
      <c r="V369" s="285">
        <v>175</v>
      </c>
      <c r="W369" s="286">
        <v>0.11</v>
      </c>
      <c r="X369" s="286">
        <v>0.47</v>
      </c>
      <c r="Y369" s="286">
        <v>0.13</v>
      </c>
      <c r="Z369" s="286">
        <v>0.14000000000000001</v>
      </c>
      <c r="AA369" s="286">
        <v>0.11</v>
      </c>
      <c r="AB369" s="321">
        <v>0.04</v>
      </c>
      <c r="AC369" s="321">
        <v>0</v>
      </c>
      <c r="AD369" s="286">
        <v>0</v>
      </c>
      <c r="AE369" s="285">
        <v>10659</v>
      </c>
      <c r="AF369" s="285">
        <v>868261</v>
      </c>
      <c r="AG369" s="285">
        <v>1040935</v>
      </c>
      <c r="AH369" s="285">
        <v>2174366</v>
      </c>
      <c r="AI369" s="285">
        <v>3204839</v>
      </c>
      <c r="AJ369" s="320">
        <v>2508938</v>
      </c>
      <c r="AK369" s="320">
        <v>666424</v>
      </c>
      <c r="AL369" s="285">
        <v>260728</v>
      </c>
      <c r="AM369" s="286">
        <v>9.9290648011439052E-4</v>
      </c>
      <c r="AN369" s="286">
        <v>8.0880192638202536E-2</v>
      </c>
      <c r="AO369" s="286">
        <v>9.6965109942571834E-2</v>
      </c>
      <c r="AP369" s="286">
        <v>0.20254640130785317</v>
      </c>
      <c r="AQ369" s="286">
        <v>0.29853695570159711</v>
      </c>
      <c r="AR369" s="321">
        <v>0.23371243066002803</v>
      </c>
      <c r="AS369" s="321">
        <v>6.2078685439886726E-2</v>
      </c>
      <c r="AT369" s="286">
        <v>2.4287317829746208E-2</v>
      </c>
      <c r="AU369" s="285">
        <v>13405</v>
      </c>
      <c r="AV369" s="285">
        <v>58489</v>
      </c>
      <c r="AW369" s="285">
        <v>17680</v>
      </c>
      <c r="AX369" s="285">
        <v>19002</v>
      </c>
      <c r="AY369" s="320">
        <v>13137</v>
      </c>
      <c r="AZ369" s="320">
        <v>4039</v>
      </c>
      <c r="BA369" s="285">
        <v>433</v>
      </c>
      <c r="BB369" s="285">
        <v>74</v>
      </c>
      <c r="BC369" s="286">
        <v>0.06</v>
      </c>
      <c r="BD369" s="286">
        <v>0.27</v>
      </c>
      <c r="BE369" s="286">
        <v>0.08</v>
      </c>
      <c r="BF369" s="286">
        <v>0.09</v>
      </c>
      <c r="BG369" s="321">
        <v>0.06</v>
      </c>
      <c r="BH369" s="321">
        <v>0.02</v>
      </c>
      <c r="BI369" s="286">
        <v>0</v>
      </c>
      <c r="BJ369" s="286">
        <v>0</v>
      </c>
      <c r="BK369" s="285">
        <v>5823</v>
      </c>
      <c r="BL369" s="285">
        <v>507236</v>
      </c>
      <c r="BM369" s="285">
        <v>640518</v>
      </c>
      <c r="BN369" s="285">
        <v>1364494</v>
      </c>
      <c r="BO369" s="320">
        <v>1809241</v>
      </c>
      <c r="BP369" s="320">
        <v>1129316</v>
      </c>
      <c r="BQ369" s="285">
        <v>285127</v>
      </c>
      <c r="BR369" s="285">
        <v>102899</v>
      </c>
      <c r="BS369" s="286">
        <v>0</v>
      </c>
      <c r="BT369" s="286">
        <v>0.05</v>
      </c>
      <c r="BU369" s="286">
        <v>0.06</v>
      </c>
      <c r="BV369" s="286">
        <v>0.13</v>
      </c>
      <c r="BW369" s="321">
        <v>0.17</v>
      </c>
      <c r="BX369" s="321">
        <v>0.11</v>
      </c>
      <c r="BY369" s="286">
        <v>0.03</v>
      </c>
      <c r="BZ369" s="286">
        <v>0.01</v>
      </c>
      <c r="CA369" s="285">
        <v>11138</v>
      </c>
      <c r="CB369" s="285">
        <v>42993</v>
      </c>
      <c r="CC369" s="285">
        <v>11101</v>
      </c>
      <c r="CD369" s="285">
        <v>11236</v>
      </c>
      <c r="CE369" s="285">
        <v>9917</v>
      </c>
      <c r="CF369" s="320">
        <v>4782</v>
      </c>
      <c r="CG369" s="320">
        <v>579</v>
      </c>
      <c r="CH369" s="285">
        <v>101</v>
      </c>
      <c r="CI369" s="286">
        <v>0.05</v>
      </c>
      <c r="CJ369" s="286">
        <v>0.2</v>
      </c>
      <c r="CK369" s="286">
        <v>0.05</v>
      </c>
      <c r="CL369" s="286">
        <v>0.05</v>
      </c>
      <c r="CM369" s="286">
        <v>0.05</v>
      </c>
      <c r="CN369" s="320">
        <v>0.02</v>
      </c>
      <c r="CO369" s="321">
        <v>0</v>
      </c>
      <c r="CP369" s="286">
        <v>0</v>
      </c>
      <c r="CQ369" s="285">
        <v>4836</v>
      </c>
      <c r="CR369" s="285">
        <v>360918</v>
      </c>
      <c r="CS369" s="285">
        <v>400256</v>
      </c>
      <c r="CT369" s="285">
        <v>809756</v>
      </c>
      <c r="CU369" s="285">
        <v>1395493</v>
      </c>
      <c r="CV369" s="320">
        <v>1379622</v>
      </c>
      <c r="CW369" s="320">
        <v>381297</v>
      </c>
      <c r="CX369" s="285">
        <v>157829</v>
      </c>
      <c r="CY369" s="286">
        <v>0</v>
      </c>
      <c r="CZ369" s="286">
        <v>0.03</v>
      </c>
      <c r="DA369" s="286">
        <v>0.04</v>
      </c>
      <c r="DB369" s="286">
        <v>0.08</v>
      </c>
      <c r="DC369" s="286">
        <v>0.13</v>
      </c>
      <c r="DD369" s="321">
        <v>0.13</v>
      </c>
      <c r="DE369" s="321">
        <v>0.04</v>
      </c>
      <c r="DF369" s="286">
        <v>0.01</v>
      </c>
    </row>
    <row r="370" spans="1:110" s="287" customFormat="1" ht="12">
      <c r="A370" s="301">
        <v>43281</v>
      </c>
      <c r="B370" s="279" t="s">
        <v>453</v>
      </c>
      <c r="C370" s="279" t="s">
        <v>171</v>
      </c>
      <c r="D370" s="279"/>
      <c r="E370" s="293"/>
      <c r="F370" s="279" t="s">
        <v>454</v>
      </c>
      <c r="G370" s="290">
        <v>84433159328</v>
      </c>
      <c r="H370" s="279" t="s">
        <v>455</v>
      </c>
      <c r="I370" s="279" t="s">
        <v>176</v>
      </c>
      <c r="J370" s="279" t="s">
        <v>177</v>
      </c>
      <c r="K370" s="325">
        <v>43281</v>
      </c>
      <c r="L370" s="291">
        <v>12</v>
      </c>
      <c r="M370" s="285">
        <v>157</v>
      </c>
      <c r="N370" s="285">
        <v>12588</v>
      </c>
      <c r="O370" s="299" t="s">
        <v>769</v>
      </c>
      <c r="P370" s="285">
        <v>44</v>
      </c>
      <c r="Q370" s="285">
        <v>22</v>
      </c>
      <c r="R370" s="285">
        <v>28</v>
      </c>
      <c r="S370" s="285">
        <v>27</v>
      </c>
      <c r="T370" s="299" t="s">
        <v>769</v>
      </c>
      <c r="U370" s="299" t="s">
        <v>769</v>
      </c>
      <c r="V370" s="285"/>
      <c r="W370" s="324" t="s">
        <v>769</v>
      </c>
      <c r="X370" s="286">
        <v>0.28000000000000003</v>
      </c>
      <c r="Y370" s="286">
        <v>0.14000000000000001</v>
      </c>
      <c r="Z370" s="286">
        <v>0.18</v>
      </c>
      <c r="AA370" s="286">
        <v>0.17</v>
      </c>
      <c r="AB370" s="324" t="s">
        <v>769</v>
      </c>
      <c r="AC370" s="324" t="s">
        <v>769</v>
      </c>
      <c r="AD370" s="286"/>
      <c r="AE370" s="299" t="s">
        <v>769</v>
      </c>
      <c r="AF370" s="285">
        <v>296</v>
      </c>
      <c r="AG370" s="285">
        <v>804</v>
      </c>
      <c r="AH370" s="285">
        <v>2026</v>
      </c>
      <c r="AI370" s="285">
        <v>3660</v>
      </c>
      <c r="AJ370" s="299" t="s">
        <v>769</v>
      </c>
      <c r="AK370" s="299" t="s">
        <v>769</v>
      </c>
      <c r="AL370" s="285"/>
      <c r="AM370" s="324" t="s">
        <v>769</v>
      </c>
      <c r="AN370" s="286">
        <v>2.3514458214172227E-2</v>
      </c>
      <c r="AO370" s="286">
        <v>6.3870352716873219E-2</v>
      </c>
      <c r="AP370" s="286">
        <v>0.16094693358754369</v>
      </c>
      <c r="AQ370" s="286">
        <v>0.29075309818875117</v>
      </c>
      <c r="AR370" s="324" t="s">
        <v>769</v>
      </c>
      <c r="AS370" s="324" t="s">
        <v>769</v>
      </c>
      <c r="AT370" s="286">
        <v>0</v>
      </c>
      <c r="AU370" s="299" t="s">
        <v>769</v>
      </c>
      <c r="AV370" s="299" t="s">
        <v>769</v>
      </c>
      <c r="AW370" s="299" t="s">
        <v>769</v>
      </c>
      <c r="AX370" s="299" t="s">
        <v>769</v>
      </c>
      <c r="AY370" s="299" t="s">
        <v>769</v>
      </c>
      <c r="AZ370" s="299" t="s">
        <v>769</v>
      </c>
      <c r="BA370" s="285"/>
      <c r="BB370" s="285"/>
      <c r="BC370" s="324" t="s">
        <v>769</v>
      </c>
      <c r="BD370" s="324" t="s">
        <v>769</v>
      </c>
      <c r="BE370" s="324" t="s">
        <v>769</v>
      </c>
      <c r="BF370" s="324" t="s">
        <v>769</v>
      </c>
      <c r="BG370" s="324" t="s">
        <v>769</v>
      </c>
      <c r="BH370" s="324" t="s">
        <v>769</v>
      </c>
      <c r="BI370" s="286"/>
      <c r="BJ370" s="286"/>
      <c r="BK370" s="299" t="s">
        <v>769</v>
      </c>
      <c r="BL370" s="299" t="s">
        <v>769</v>
      </c>
      <c r="BM370" s="299" t="s">
        <v>769</v>
      </c>
      <c r="BN370" s="299" t="s">
        <v>769</v>
      </c>
      <c r="BO370" s="299" t="s">
        <v>769</v>
      </c>
      <c r="BP370" s="299" t="s">
        <v>769</v>
      </c>
      <c r="BQ370" s="285"/>
      <c r="BR370" s="285"/>
      <c r="BS370" s="324" t="s">
        <v>769</v>
      </c>
      <c r="BT370" s="324" t="s">
        <v>769</v>
      </c>
      <c r="BU370" s="324" t="s">
        <v>769</v>
      </c>
      <c r="BV370" s="324" t="s">
        <v>769</v>
      </c>
      <c r="BW370" s="324" t="s">
        <v>769</v>
      </c>
      <c r="BX370" s="324" t="s">
        <v>769</v>
      </c>
      <c r="BY370" s="286"/>
      <c r="BZ370" s="286"/>
      <c r="CA370" s="299" t="s">
        <v>769</v>
      </c>
      <c r="CB370" s="299" t="s">
        <v>769</v>
      </c>
      <c r="CC370" s="299" t="s">
        <v>769</v>
      </c>
      <c r="CD370" s="299" t="s">
        <v>769</v>
      </c>
      <c r="CE370" s="299" t="s">
        <v>769</v>
      </c>
      <c r="CF370" s="299" t="s">
        <v>769</v>
      </c>
      <c r="CG370" s="299" t="s">
        <v>769</v>
      </c>
      <c r="CH370" s="285"/>
      <c r="CI370" s="324" t="s">
        <v>769</v>
      </c>
      <c r="CJ370" s="324" t="s">
        <v>769</v>
      </c>
      <c r="CK370" s="324" t="s">
        <v>769</v>
      </c>
      <c r="CL370" s="324" t="s">
        <v>769</v>
      </c>
      <c r="CM370" s="324" t="s">
        <v>769</v>
      </c>
      <c r="CN370" s="299" t="s">
        <v>769</v>
      </c>
      <c r="CO370" s="324" t="s">
        <v>769</v>
      </c>
      <c r="CP370" s="286"/>
      <c r="CQ370" s="299" t="s">
        <v>769</v>
      </c>
      <c r="CR370" s="299" t="s">
        <v>769</v>
      </c>
      <c r="CS370" s="299" t="s">
        <v>769</v>
      </c>
      <c r="CT370" s="299" t="s">
        <v>769</v>
      </c>
      <c r="CU370" s="299" t="s">
        <v>769</v>
      </c>
      <c r="CV370" s="299" t="s">
        <v>769</v>
      </c>
      <c r="CW370" s="299" t="s">
        <v>769</v>
      </c>
      <c r="CX370" s="285"/>
      <c r="CY370" s="324" t="s">
        <v>769</v>
      </c>
      <c r="CZ370" s="324" t="s">
        <v>769</v>
      </c>
      <c r="DA370" s="324" t="s">
        <v>769</v>
      </c>
      <c r="DB370" s="324" t="s">
        <v>769</v>
      </c>
      <c r="DC370" s="324" t="s">
        <v>769</v>
      </c>
      <c r="DD370" s="324" t="s">
        <v>769</v>
      </c>
      <c r="DE370" s="324" t="s">
        <v>769</v>
      </c>
      <c r="DF370" s="286"/>
    </row>
    <row r="371" spans="1:110" s="287" customFormat="1" ht="12">
      <c r="A371" s="301">
        <v>43281</v>
      </c>
      <c r="B371" s="279" t="s">
        <v>337</v>
      </c>
      <c r="C371" s="279" t="s">
        <v>171</v>
      </c>
      <c r="D371" s="279"/>
      <c r="E371" s="293"/>
      <c r="F371" s="279" t="s">
        <v>338</v>
      </c>
      <c r="G371" s="290">
        <v>66628776348</v>
      </c>
      <c r="H371" s="279" t="s">
        <v>339</v>
      </c>
      <c r="I371" s="279" t="s">
        <v>168</v>
      </c>
      <c r="J371" s="279" t="s">
        <v>188</v>
      </c>
      <c r="K371" s="325">
        <v>43281</v>
      </c>
      <c r="L371" s="291">
        <v>12</v>
      </c>
      <c r="M371" s="285">
        <v>18975</v>
      </c>
      <c r="N371" s="285">
        <v>846431</v>
      </c>
      <c r="O371" s="285">
        <v>2234</v>
      </c>
      <c r="P371" s="285">
        <v>8273</v>
      </c>
      <c r="Q371" s="285">
        <v>3058</v>
      </c>
      <c r="R371" s="285">
        <v>2907</v>
      </c>
      <c r="S371" s="285">
        <v>1892</v>
      </c>
      <c r="T371" s="320">
        <v>568</v>
      </c>
      <c r="U371" s="299" t="s">
        <v>769</v>
      </c>
      <c r="V371" s="299" t="s">
        <v>769</v>
      </c>
      <c r="W371" s="286">
        <v>0.12</v>
      </c>
      <c r="X371" s="286">
        <v>0.44</v>
      </c>
      <c r="Y371" s="286">
        <v>0.16</v>
      </c>
      <c r="Z371" s="286">
        <v>0.15</v>
      </c>
      <c r="AA371" s="286">
        <v>0.1</v>
      </c>
      <c r="AB371" s="321">
        <v>0.03</v>
      </c>
      <c r="AC371" s="324" t="s">
        <v>769</v>
      </c>
      <c r="AD371" s="324" t="s">
        <v>769</v>
      </c>
      <c r="AE371" s="285">
        <v>829</v>
      </c>
      <c r="AF371" s="285">
        <v>78460</v>
      </c>
      <c r="AG371" s="285">
        <v>111347</v>
      </c>
      <c r="AH371" s="285">
        <v>207168</v>
      </c>
      <c r="AI371" s="285">
        <v>260750</v>
      </c>
      <c r="AJ371" s="320">
        <v>158856</v>
      </c>
      <c r="AK371" s="299" t="s">
        <v>769</v>
      </c>
      <c r="AL371" s="299" t="s">
        <v>769</v>
      </c>
      <c r="AM371" s="286">
        <v>9.7940647258902384E-4</v>
      </c>
      <c r="AN371" s="286">
        <v>9.2695092689185535E-2</v>
      </c>
      <c r="AO371" s="286">
        <v>0.13154882087258146</v>
      </c>
      <c r="AP371" s="286">
        <v>0.24475474078808551</v>
      </c>
      <c r="AQ371" s="286">
        <v>0.30805818784992517</v>
      </c>
      <c r="AR371" s="321">
        <v>0.18767743619976113</v>
      </c>
      <c r="AS371" s="324" t="s">
        <v>769</v>
      </c>
      <c r="AT371" s="324" t="s">
        <v>769</v>
      </c>
      <c r="AU371" s="285">
        <v>1389</v>
      </c>
      <c r="AV371" s="285">
        <v>5441</v>
      </c>
      <c r="AW371" s="285">
        <v>2032</v>
      </c>
      <c r="AX371" s="285">
        <v>1753</v>
      </c>
      <c r="AY371" s="320">
        <v>938</v>
      </c>
      <c r="AZ371" s="320">
        <v>226</v>
      </c>
      <c r="BA371" s="299" t="s">
        <v>769</v>
      </c>
      <c r="BB371" s="299" t="s">
        <v>769</v>
      </c>
      <c r="BC371" s="286">
        <v>7.0000000000000007E-2</v>
      </c>
      <c r="BD371" s="286">
        <v>0.28999999999999998</v>
      </c>
      <c r="BE371" s="286">
        <v>0.11</v>
      </c>
      <c r="BF371" s="286">
        <v>0.09</v>
      </c>
      <c r="BG371" s="321">
        <v>0.05</v>
      </c>
      <c r="BH371" s="321">
        <v>0.01</v>
      </c>
      <c r="BI371" s="324" t="s">
        <v>769</v>
      </c>
      <c r="BJ371" s="324" t="s">
        <v>769</v>
      </c>
      <c r="BK371" s="285">
        <v>521</v>
      </c>
      <c r="BL371" s="285">
        <v>52280</v>
      </c>
      <c r="BM371" s="285">
        <v>73835</v>
      </c>
      <c r="BN371" s="285">
        <v>123486</v>
      </c>
      <c r="BO371" s="320">
        <v>128138</v>
      </c>
      <c r="BP371" s="320">
        <v>61297</v>
      </c>
      <c r="BQ371" s="299" t="s">
        <v>769</v>
      </c>
      <c r="BR371" s="299" t="s">
        <v>769</v>
      </c>
      <c r="BS371" s="286">
        <v>0</v>
      </c>
      <c r="BT371" s="286">
        <v>0.06</v>
      </c>
      <c r="BU371" s="286">
        <v>0.09</v>
      </c>
      <c r="BV371" s="286">
        <v>0.15</v>
      </c>
      <c r="BW371" s="321">
        <v>0.15</v>
      </c>
      <c r="BX371" s="321">
        <v>7.0000000000000007E-2</v>
      </c>
      <c r="BY371" s="324" t="s">
        <v>769</v>
      </c>
      <c r="BZ371" s="324" t="s">
        <v>769</v>
      </c>
      <c r="CA371" s="285">
        <v>844</v>
      </c>
      <c r="CB371" s="285">
        <v>2813</v>
      </c>
      <c r="CC371" s="285">
        <v>1016</v>
      </c>
      <c r="CD371" s="285">
        <v>1152</v>
      </c>
      <c r="CE371" s="285">
        <v>952</v>
      </c>
      <c r="CF371" s="320">
        <v>341</v>
      </c>
      <c r="CG371" s="299" t="s">
        <v>769</v>
      </c>
      <c r="CH371" s="299" t="s">
        <v>769</v>
      </c>
      <c r="CI371" s="286">
        <v>0.04</v>
      </c>
      <c r="CJ371" s="286">
        <v>0.15</v>
      </c>
      <c r="CK371" s="286">
        <v>0.05</v>
      </c>
      <c r="CL371" s="286">
        <v>0.06</v>
      </c>
      <c r="CM371" s="286">
        <v>0.05</v>
      </c>
      <c r="CN371" s="320">
        <v>0.02</v>
      </c>
      <c r="CO371" s="324" t="s">
        <v>769</v>
      </c>
      <c r="CP371" s="324" t="s">
        <v>769</v>
      </c>
      <c r="CQ371" s="285">
        <v>308</v>
      </c>
      <c r="CR371" s="285">
        <v>25985</v>
      </c>
      <c r="CS371" s="285">
        <v>37109</v>
      </c>
      <c r="CT371" s="285">
        <v>83555</v>
      </c>
      <c r="CU371" s="285">
        <v>132367</v>
      </c>
      <c r="CV371" s="320">
        <v>97097</v>
      </c>
      <c r="CW371" s="299" t="s">
        <v>769</v>
      </c>
      <c r="CX371" s="299" t="s">
        <v>769</v>
      </c>
      <c r="CY371" s="286">
        <v>0</v>
      </c>
      <c r="CZ371" s="286">
        <v>0.03</v>
      </c>
      <c r="DA371" s="286">
        <v>0.04</v>
      </c>
      <c r="DB371" s="286">
        <v>0.1</v>
      </c>
      <c r="DC371" s="286">
        <v>0.16</v>
      </c>
      <c r="DD371" s="321">
        <v>0.11</v>
      </c>
      <c r="DE371" s="324" t="s">
        <v>769</v>
      </c>
      <c r="DF371" s="324" t="s">
        <v>769</v>
      </c>
    </row>
    <row r="372" spans="1:110" s="287" customFormat="1" ht="12">
      <c r="A372" s="301">
        <v>43281</v>
      </c>
      <c r="B372" s="279" t="s">
        <v>370</v>
      </c>
      <c r="C372" s="279" t="s">
        <v>171</v>
      </c>
      <c r="D372" s="279"/>
      <c r="E372" s="293"/>
      <c r="F372" s="279" t="s">
        <v>371</v>
      </c>
      <c r="G372" s="290">
        <v>95275115088</v>
      </c>
      <c r="H372" s="279" t="s">
        <v>372</v>
      </c>
      <c r="I372" s="279" t="s">
        <v>168</v>
      </c>
      <c r="J372" s="279" t="s">
        <v>188</v>
      </c>
      <c r="K372" s="325">
        <v>43281</v>
      </c>
      <c r="L372" s="291">
        <v>12</v>
      </c>
      <c r="M372" s="285">
        <v>72189</v>
      </c>
      <c r="N372" s="285">
        <v>2180338</v>
      </c>
      <c r="O372" s="285">
        <v>12542</v>
      </c>
      <c r="P372" s="285">
        <v>37751</v>
      </c>
      <c r="Q372" s="285">
        <v>8396</v>
      </c>
      <c r="R372" s="285">
        <v>7318</v>
      </c>
      <c r="S372" s="285">
        <v>4962</v>
      </c>
      <c r="T372" s="320">
        <v>1143</v>
      </c>
      <c r="U372" s="299" t="s">
        <v>769</v>
      </c>
      <c r="V372" s="299" t="s">
        <v>769</v>
      </c>
      <c r="W372" s="286">
        <v>0.17</v>
      </c>
      <c r="X372" s="286">
        <v>0.52</v>
      </c>
      <c r="Y372" s="286">
        <v>0.12</v>
      </c>
      <c r="Z372" s="286">
        <v>0.1</v>
      </c>
      <c r="AA372" s="286">
        <v>7.0000000000000007E-2</v>
      </c>
      <c r="AB372" s="321">
        <v>0.02</v>
      </c>
      <c r="AC372" s="324" t="s">
        <v>769</v>
      </c>
      <c r="AD372" s="324" t="s">
        <v>769</v>
      </c>
      <c r="AE372" s="285">
        <v>5615</v>
      </c>
      <c r="AF372" s="285">
        <v>312431</v>
      </c>
      <c r="AG372" s="285">
        <v>300994</v>
      </c>
      <c r="AH372" s="285">
        <v>523953</v>
      </c>
      <c r="AI372" s="285">
        <v>677029</v>
      </c>
      <c r="AJ372" s="320">
        <v>308934</v>
      </c>
      <c r="AK372" s="299" t="s">
        <v>769</v>
      </c>
      <c r="AL372" s="299" t="s">
        <v>769</v>
      </c>
      <c r="AM372" s="286">
        <v>2.5752887855002298E-3</v>
      </c>
      <c r="AN372" s="286">
        <v>0.1432947552168517</v>
      </c>
      <c r="AO372" s="286">
        <v>0.13804923823737419</v>
      </c>
      <c r="AP372" s="286">
        <v>0.24030815405684808</v>
      </c>
      <c r="AQ372" s="286">
        <v>0.31051561730337224</v>
      </c>
      <c r="AR372" s="321">
        <v>0.14169087545142084</v>
      </c>
      <c r="AS372" s="324" t="s">
        <v>769</v>
      </c>
      <c r="AT372" s="324" t="s">
        <v>769</v>
      </c>
      <c r="AU372" s="285">
        <v>6273</v>
      </c>
      <c r="AV372" s="285">
        <v>19513</v>
      </c>
      <c r="AW372" s="285">
        <v>4497</v>
      </c>
      <c r="AX372" s="285">
        <v>3933</v>
      </c>
      <c r="AY372" s="320">
        <v>2246</v>
      </c>
      <c r="AZ372" s="299" t="s">
        <v>769</v>
      </c>
      <c r="BA372" s="299" t="s">
        <v>769</v>
      </c>
      <c r="BB372" s="299" t="s">
        <v>769</v>
      </c>
      <c r="BC372" s="286">
        <v>0.09</v>
      </c>
      <c r="BD372" s="286">
        <v>0.27</v>
      </c>
      <c r="BE372" s="286">
        <v>0.06</v>
      </c>
      <c r="BF372" s="286">
        <v>0.05</v>
      </c>
      <c r="BG372" s="321">
        <v>0.03</v>
      </c>
      <c r="BH372" s="324" t="s">
        <v>769</v>
      </c>
      <c r="BI372" s="324" t="s">
        <v>769</v>
      </c>
      <c r="BJ372" s="324" t="s">
        <v>769</v>
      </c>
      <c r="BK372" s="285">
        <v>2803</v>
      </c>
      <c r="BL372" s="285">
        <v>163038</v>
      </c>
      <c r="BM372" s="285">
        <v>161396</v>
      </c>
      <c r="BN372" s="285">
        <v>281855</v>
      </c>
      <c r="BO372" s="320">
        <v>300381</v>
      </c>
      <c r="BP372" s="299" t="s">
        <v>769</v>
      </c>
      <c r="BQ372" s="299" t="s">
        <v>769</v>
      </c>
      <c r="BR372" s="299" t="s">
        <v>769</v>
      </c>
      <c r="BS372" s="286">
        <v>0</v>
      </c>
      <c r="BT372" s="286">
        <v>7.0000000000000007E-2</v>
      </c>
      <c r="BU372" s="286">
        <v>7.0000000000000007E-2</v>
      </c>
      <c r="BV372" s="286">
        <v>0.13</v>
      </c>
      <c r="BW372" s="321">
        <v>0.14000000000000001</v>
      </c>
      <c r="BX372" s="324" t="s">
        <v>769</v>
      </c>
      <c r="BY372" s="324" t="s">
        <v>769</v>
      </c>
      <c r="BZ372" s="324" t="s">
        <v>769</v>
      </c>
      <c r="CA372" s="285">
        <v>6269</v>
      </c>
      <c r="CB372" s="285">
        <v>18238</v>
      </c>
      <c r="CC372" s="285">
        <v>3899</v>
      </c>
      <c r="CD372" s="285">
        <v>3385</v>
      </c>
      <c r="CE372" s="285">
        <v>2716</v>
      </c>
      <c r="CF372" s="299" t="s">
        <v>769</v>
      </c>
      <c r="CG372" s="299" t="s">
        <v>769</v>
      </c>
      <c r="CH372" s="299" t="s">
        <v>769</v>
      </c>
      <c r="CI372" s="286">
        <v>0.09</v>
      </c>
      <c r="CJ372" s="286">
        <v>0.25</v>
      </c>
      <c r="CK372" s="286">
        <v>0.05</v>
      </c>
      <c r="CL372" s="286">
        <v>0.05</v>
      </c>
      <c r="CM372" s="286">
        <v>0.04</v>
      </c>
      <c r="CN372" s="299" t="s">
        <v>769</v>
      </c>
      <c r="CO372" s="324" t="s">
        <v>769</v>
      </c>
      <c r="CP372" s="324" t="s">
        <v>769</v>
      </c>
      <c r="CQ372" s="285">
        <v>2812</v>
      </c>
      <c r="CR372" s="285">
        <v>149393</v>
      </c>
      <c r="CS372" s="285">
        <v>139598</v>
      </c>
      <c r="CT372" s="285">
        <v>242098</v>
      </c>
      <c r="CU372" s="285">
        <v>376648</v>
      </c>
      <c r="CV372" s="299" t="s">
        <v>769</v>
      </c>
      <c r="CW372" s="299" t="s">
        <v>769</v>
      </c>
      <c r="CX372" s="299" t="s">
        <v>769</v>
      </c>
      <c r="CY372" s="286">
        <v>0</v>
      </c>
      <c r="CZ372" s="286">
        <v>7.0000000000000007E-2</v>
      </c>
      <c r="DA372" s="286">
        <v>0.06</v>
      </c>
      <c r="DB372" s="286">
        <v>0.11</v>
      </c>
      <c r="DC372" s="286">
        <v>0.17</v>
      </c>
      <c r="DD372" s="324" t="s">
        <v>769</v>
      </c>
      <c r="DE372" s="324" t="s">
        <v>769</v>
      </c>
      <c r="DF372" s="324" t="s">
        <v>769</v>
      </c>
    </row>
    <row r="373" spans="1:110" s="287" customFormat="1" ht="12">
      <c r="A373" s="301">
        <v>43281</v>
      </c>
      <c r="B373" s="279" t="s">
        <v>432</v>
      </c>
      <c r="C373" s="279" t="s">
        <v>171</v>
      </c>
      <c r="D373" s="279"/>
      <c r="E373" s="293"/>
      <c r="F373" s="279" t="s">
        <v>433</v>
      </c>
      <c r="G373" s="290">
        <v>12737334298</v>
      </c>
      <c r="H373" s="279" t="s">
        <v>434</v>
      </c>
      <c r="I373" s="279" t="s">
        <v>176</v>
      </c>
      <c r="J373" s="279" t="s">
        <v>188</v>
      </c>
      <c r="K373" s="325">
        <v>43281</v>
      </c>
      <c r="L373" s="291">
        <v>12</v>
      </c>
      <c r="M373" s="285">
        <v>23525</v>
      </c>
      <c r="N373" s="285">
        <v>465012</v>
      </c>
      <c r="O373" s="285">
        <v>7193</v>
      </c>
      <c r="P373" s="285">
        <v>11120</v>
      </c>
      <c r="Q373" s="285">
        <v>2319</v>
      </c>
      <c r="R373" s="285">
        <v>1884</v>
      </c>
      <c r="S373" s="285">
        <v>857</v>
      </c>
      <c r="T373" s="299" t="s">
        <v>769</v>
      </c>
      <c r="U373" s="299" t="s">
        <v>769</v>
      </c>
      <c r="V373" s="285"/>
      <c r="W373" s="286">
        <v>0.31</v>
      </c>
      <c r="X373" s="286">
        <v>0.47</v>
      </c>
      <c r="Y373" s="286">
        <v>0.1</v>
      </c>
      <c r="Z373" s="286">
        <v>0.08</v>
      </c>
      <c r="AA373" s="286">
        <v>0.04</v>
      </c>
      <c r="AB373" s="324" t="s">
        <v>769</v>
      </c>
      <c r="AC373" s="324" t="s">
        <v>769</v>
      </c>
      <c r="AD373" s="286"/>
      <c r="AE373" s="285">
        <v>1643</v>
      </c>
      <c r="AF373" s="285">
        <v>86765</v>
      </c>
      <c r="AG373" s="285">
        <v>83755</v>
      </c>
      <c r="AH373" s="285">
        <v>133670</v>
      </c>
      <c r="AI373" s="285">
        <v>115170</v>
      </c>
      <c r="AJ373" s="299" t="s">
        <v>769</v>
      </c>
      <c r="AK373" s="299" t="s">
        <v>769</v>
      </c>
      <c r="AL373" s="285"/>
      <c r="AM373" s="286">
        <v>3.5332421528906782E-3</v>
      </c>
      <c r="AN373" s="286">
        <v>0.186586582711844</v>
      </c>
      <c r="AO373" s="286">
        <v>0.18011363147617696</v>
      </c>
      <c r="AP373" s="286">
        <v>0.28745494739920691</v>
      </c>
      <c r="AQ373" s="286">
        <v>0.24767102784444273</v>
      </c>
      <c r="AR373" s="324" t="s">
        <v>769</v>
      </c>
      <c r="AS373" s="324" t="s">
        <v>769</v>
      </c>
      <c r="AT373" s="286">
        <v>0</v>
      </c>
      <c r="AU373" s="285">
        <v>4002</v>
      </c>
      <c r="AV373" s="285">
        <v>6435</v>
      </c>
      <c r="AW373" s="285">
        <v>1380</v>
      </c>
      <c r="AX373" s="285">
        <v>1078</v>
      </c>
      <c r="AY373" s="320">
        <v>396</v>
      </c>
      <c r="AZ373" s="299" t="s">
        <v>769</v>
      </c>
      <c r="BA373" s="299" t="s">
        <v>769</v>
      </c>
      <c r="BB373" s="285"/>
      <c r="BC373" s="286">
        <v>0.17</v>
      </c>
      <c r="BD373" s="286">
        <v>0.27</v>
      </c>
      <c r="BE373" s="286">
        <v>0.06</v>
      </c>
      <c r="BF373" s="286">
        <v>0.05</v>
      </c>
      <c r="BG373" s="321">
        <v>0.02</v>
      </c>
      <c r="BH373" s="324" t="s">
        <v>769</v>
      </c>
      <c r="BI373" s="324" t="s">
        <v>769</v>
      </c>
      <c r="BJ373" s="286"/>
      <c r="BK373" s="285">
        <v>950</v>
      </c>
      <c r="BL373" s="285">
        <v>50633</v>
      </c>
      <c r="BM373" s="285">
        <v>49762</v>
      </c>
      <c r="BN373" s="285">
        <v>75480</v>
      </c>
      <c r="BO373" s="320">
        <v>51456</v>
      </c>
      <c r="BP373" s="299" t="s">
        <v>769</v>
      </c>
      <c r="BQ373" s="299" t="s">
        <v>769</v>
      </c>
      <c r="BR373" s="285"/>
      <c r="BS373" s="286">
        <v>0</v>
      </c>
      <c r="BT373" s="286">
        <v>0.11</v>
      </c>
      <c r="BU373" s="286">
        <v>0.11</v>
      </c>
      <c r="BV373" s="286">
        <v>0.16</v>
      </c>
      <c r="BW373" s="321">
        <v>0.11</v>
      </c>
      <c r="BX373" s="324" t="s">
        <v>769</v>
      </c>
      <c r="BY373" s="324" t="s">
        <v>769</v>
      </c>
      <c r="BZ373" s="286"/>
      <c r="CA373" s="285">
        <v>3191</v>
      </c>
      <c r="CB373" s="285">
        <v>4685</v>
      </c>
      <c r="CC373" s="285">
        <v>939</v>
      </c>
      <c r="CD373" s="285">
        <v>806</v>
      </c>
      <c r="CE373" s="285">
        <v>461</v>
      </c>
      <c r="CF373" s="299" t="s">
        <v>769</v>
      </c>
      <c r="CG373" s="299" t="s">
        <v>769</v>
      </c>
      <c r="CH373" s="285"/>
      <c r="CI373" s="286">
        <v>0.14000000000000001</v>
      </c>
      <c r="CJ373" s="286">
        <v>0.2</v>
      </c>
      <c r="CK373" s="286">
        <v>0.04</v>
      </c>
      <c r="CL373" s="286">
        <v>0.03</v>
      </c>
      <c r="CM373" s="286">
        <v>0.02</v>
      </c>
      <c r="CN373" s="299" t="s">
        <v>769</v>
      </c>
      <c r="CO373" s="324" t="s">
        <v>769</v>
      </c>
      <c r="CP373" s="286"/>
      <c r="CQ373" s="285">
        <v>693</v>
      </c>
      <c r="CR373" s="285">
        <v>36132</v>
      </c>
      <c r="CS373" s="285">
        <v>33993</v>
      </c>
      <c r="CT373" s="285">
        <v>58190</v>
      </c>
      <c r="CU373" s="285">
        <v>63714</v>
      </c>
      <c r="CV373" s="299" t="s">
        <v>769</v>
      </c>
      <c r="CW373" s="299" t="s">
        <v>769</v>
      </c>
      <c r="CX373" s="285"/>
      <c r="CY373" s="286">
        <v>0</v>
      </c>
      <c r="CZ373" s="286">
        <v>0.08</v>
      </c>
      <c r="DA373" s="286">
        <v>7.0000000000000007E-2</v>
      </c>
      <c r="DB373" s="286">
        <v>0.13</v>
      </c>
      <c r="DC373" s="286">
        <v>0.14000000000000001</v>
      </c>
      <c r="DD373" s="324" t="s">
        <v>769</v>
      </c>
      <c r="DE373" s="324" t="s">
        <v>769</v>
      </c>
      <c r="DF373" s="286"/>
    </row>
    <row r="374" spans="1:110" s="287" customFormat="1" ht="12">
      <c r="A374" s="301">
        <v>43281</v>
      </c>
      <c r="B374" s="279" t="s">
        <v>209</v>
      </c>
      <c r="C374" s="279" t="s">
        <v>171</v>
      </c>
      <c r="D374" s="279" t="s">
        <v>165</v>
      </c>
      <c r="E374" s="293">
        <v>12</v>
      </c>
      <c r="F374" s="279" t="s">
        <v>210</v>
      </c>
      <c r="G374" s="290">
        <v>26458298557</v>
      </c>
      <c r="H374" s="279" t="s">
        <v>373</v>
      </c>
      <c r="I374" s="279" t="s">
        <v>168</v>
      </c>
      <c r="J374" s="279" t="s">
        <v>169</v>
      </c>
      <c r="K374" s="325">
        <v>43281</v>
      </c>
      <c r="L374" s="291">
        <v>12</v>
      </c>
      <c r="M374" s="285">
        <v>267486</v>
      </c>
      <c r="N374" s="285">
        <v>8997129</v>
      </c>
      <c r="O374" s="285">
        <v>49847</v>
      </c>
      <c r="P374" s="285">
        <v>127743</v>
      </c>
      <c r="Q374" s="285">
        <v>34937</v>
      </c>
      <c r="R374" s="285">
        <v>30307</v>
      </c>
      <c r="S374" s="285">
        <v>18134</v>
      </c>
      <c r="T374" s="320">
        <v>6051</v>
      </c>
      <c r="U374" s="320">
        <v>437</v>
      </c>
      <c r="V374" s="285">
        <v>30</v>
      </c>
      <c r="W374" s="286">
        <v>0.19</v>
      </c>
      <c r="X374" s="286">
        <v>0.48</v>
      </c>
      <c r="Y374" s="286">
        <v>0.13</v>
      </c>
      <c r="Z374" s="286">
        <v>0.11</v>
      </c>
      <c r="AA374" s="286">
        <v>7.0000000000000007E-2</v>
      </c>
      <c r="AB374" s="321">
        <v>0.02</v>
      </c>
      <c r="AC374" s="321">
        <v>0</v>
      </c>
      <c r="AD374" s="286">
        <v>0</v>
      </c>
      <c r="AE374" s="285">
        <v>14982</v>
      </c>
      <c r="AF374" s="285">
        <v>1082823</v>
      </c>
      <c r="AG374" s="285">
        <v>1258490</v>
      </c>
      <c r="AH374" s="285">
        <v>2147979</v>
      </c>
      <c r="AI374" s="285">
        <v>2489486</v>
      </c>
      <c r="AJ374" s="320">
        <v>1686643</v>
      </c>
      <c r="AK374" s="320">
        <v>277272</v>
      </c>
      <c r="AL374" s="285">
        <v>39454</v>
      </c>
      <c r="AM374" s="286">
        <v>1.6651978647855333E-3</v>
      </c>
      <c r="AN374" s="286">
        <v>0.12035205897347921</v>
      </c>
      <c r="AO374" s="286">
        <v>0.13987684293511851</v>
      </c>
      <c r="AP374" s="286">
        <v>0.23874049155013782</v>
      </c>
      <c r="AQ374" s="286">
        <v>0.27669782216082484</v>
      </c>
      <c r="AR374" s="321">
        <v>0.18746457897847191</v>
      </c>
      <c r="AS374" s="321">
        <v>3.0817830888053288E-2</v>
      </c>
      <c r="AT374" s="286">
        <v>4.3851766491288498E-3</v>
      </c>
      <c r="AU374" s="285">
        <v>19752</v>
      </c>
      <c r="AV374" s="285">
        <v>52228</v>
      </c>
      <c r="AW374" s="285">
        <v>14615</v>
      </c>
      <c r="AX374" s="285">
        <v>11800</v>
      </c>
      <c r="AY374" s="320">
        <v>5947</v>
      </c>
      <c r="AZ374" s="320">
        <v>1492</v>
      </c>
      <c r="BA374" s="299" t="s">
        <v>769</v>
      </c>
      <c r="BB374" s="299" t="s">
        <v>769</v>
      </c>
      <c r="BC374" s="286">
        <v>7.0000000000000007E-2</v>
      </c>
      <c r="BD374" s="286">
        <v>0.2</v>
      </c>
      <c r="BE374" s="286">
        <v>0.05</v>
      </c>
      <c r="BF374" s="286">
        <v>0.04</v>
      </c>
      <c r="BG374" s="321">
        <v>0.02</v>
      </c>
      <c r="BH374" s="321">
        <v>0.01</v>
      </c>
      <c r="BI374" s="324" t="s">
        <v>769</v>
      </c>
      <c r="BJ374" s="324" t="s">
        <v>769</v>
      </c>
      <c r="BK374" s="285">
        <v>6066</v>
      </c>
      <c r="BL374" s="285">
        <v>449637</v>
      </c>
      <c r="BM374" s="285">
        <v>524397</v>
      </c>
      <c r="BN374" s="285">
        <v>831021</v>
      </c>
      <c r="BO374" s="320">
        <v>803300</v>
      </c>
      <c r="BP374" s="320">
        <v>403709</v>
      </c>
      <c r="BQ374" s="299" t="s">
        <v>769</v>
      </c>
      <c r="BR374" s="299" t="s">
        <v>769</v>
      </c>
      <c r="BS374" s="286">
        <v>0</v>
      </c>
      <c r="BT374" s="286">
        <v>0.05</v>
      </c>
      <c r="BU374" s="286">
        <v>0.06</v>
      </c>
      <c r="BV374" s="286">
        <v>0.09</v>
      </c>
      <c r="BW374" s="321">
        <v>0.09</v>
      </c>
      <c r="BX374" s="321">
        <v>0.04</v>
      </c>
      <c r="BY374" s="324" t="s">
        <v>769</v>
      </c>
      <c r="BZ374" s="324" t="s">
        <v>769</v>
      </c>
      <c r="CA374" s="285">
        <v>30095</v>
      </c>
      <c r="CB374" s="285">
        <v>75515</v>
      </c>
      <c r="CC374" s="285">
        <v>20322</v>
      </c>
      <c r="CD374" s="285">
        <v>18507</v>
      </c>
      <c r="CE374" s="285">
        <v>12187</v>
      </c>
      <c r="CF374" s="320">
        <v>4559</v>
      </c>
      <c r="CG374" s="299" t="s">
        <v>769</v>
      </c>
      <c r="CH374" s="299" t="s">
        <v>769</v>
      </c>
      <c r="CI374" s="286">
        <v>0.11</v>
      </c>
      <c r="CJ374" s="286">
        <v>0.28000000000000003</v>
      </c>
      <c r="CK374" s="286">
        <v>0.08</v>
      </c>
      <c r="CL374" s="286">
        <v>7.0000000000000007E-2</v>
      </c>
      <c r="CM374" s="286">
        <v>0.05</v>
      </c>
      <c r="CN374" s="320">
        <v>0.02</v>
      </c>
      <c r="CO374" s="324" t="s">
        <v>769</v>
      </c>
      <c r="CP374" s="324" t="s">
        <v>769</v>
      </c>
      <c r="CQ374" s="285">
        <v>8916</v>
      </c>
      <c r="CR374" s="285">
        <v>633186</v>
      </c>
      <c r="CS374" s="285">
        <v>734093</v>
      </c>
      <c r="CT374" s="285">
        <v>1316958</v>
      </c>
      <c r="CU374" s="285">
        <v>1686186</v>
      </c>
      <c r="CV374" s="320">
        <v>1282934</v>
      </c>
      <c r="CW374" s="299" t="s">
        <v>769</v>
      </c>
      <c r="CX374" s="299" t="s">
        <v>769</v>
      </c>
      <c r="CY374" s="286">
        <v>0</v>
      </c>
      <c r="CZ374" s="286">
        <v>7.0000000000000007E-2</v>
      </c>
      <c r="DA374" s="286">
        <v>0.08</v>
      </c>
      <c r="DB374" s="286">
        <v>0.15</v>
      </c>
      <c r="DC374" s="286">
        <v>0.19</v>
      </c>
      <c r="DD374" s="321">
        <v>0.14000000000000001</v>
      </c>
      <c r="DE374" s="324" t="s">
        <v>769</v>
      </c>
      <c r="DF374" s="324" t="s">
        <v>769</v>
      </c>
    </row>
    <row r="375" spans="1:110" s="287" customFormat="1" ht="12">
      <c r="A375" s="301">
        <v>43281</v>
      </c>
      <c r="B375" s="279" t="s">
        <v>456</v>
      </c>
      <c r="C375" s="279" t="s">
        <v>171</v>
      </c>
      <c r="D375" s="279"/>
      <c r="E375" s="293"/>
      <c r="F375" s="279" t="s">
        <v>457</v>
      </c>
      <c r="G375" s="290">
        <v>46921400504</v>
      </c>
      <c r="H375" s="279" t="s">
        <v>458</v>
      </c>
      <c r="I375" s="279" t="s">
        <v>176</v>
      </c>
      <c r="J375" s="279" t="s">
        <v>188</v>
      </c>
      <c r="K375" s="325">
        <v>43100</v>
      </c>
      <c r="L375" s="291">
        <v>12</v>
      </c>
      <c r="M375" s="285">
        <v>5609</v>
      </c>
      <c r="N375" s="285">
        <v>399751</v>
      </c>
      <c r="O375" s="285">
        <v>899</v>
      </c>
      <c r="P375" s="285">
        <v>1835</v>
      </c>
      <c r="Q375" s="285">
        <v>656</v>
      </c>
      <c r="R375" s="285">
        <v>905</v>
      </c>
      <c r="S375" s="285">
        <v>801</v>
      </c>
      <c r="T375" s="320">
        <v>436</v>
      </c>
      <c r="U375" s="299" t="s">
        <v>769</v>
      </c>
      <c r="V375" s="299" t="s">
        <v>769</v>
      </c>
      <c r="W375" s="286">
        <v>0.16</v>
      </c>
      <c r="X375" s="286">
        <v>0.33</v>
      </c>
      <c r="Y375" s="286">
        <v>0.12</v>
      </c>
      <c r="Z375" s="286">
        <v>0.16</v>
      </c>
      <c r="AA375" s="286">
        <v>0.14000000000000001</v>
      </c>
      <c r="AB375" s="321">
        <v>0.08</v>
      </c>
      <c r="AC375" s="324" t="s">
        <v>769</v>
      </c>
      <c r="AD375" s="324" t="s">
        <v>769</v>
      </c>
      <c r="AE375" s="285">
        <v>262</v>
      </c>
      <c r="AF375" s="285">
        <v>16728</v>
      </c>
      <c r="AG375" s="285">
        <v>24212</v>
      </c>
      <c r="AH375" s="285">
        <v>65540</v>
      </c>
      <c r="AI375" s="285">
        <v>112992</v>
      </c>
      <c r="AJ375" s="320">
        <v>127229</v>
      </c>
      <c r="AK375" s="299" t="s">
        <v>769</v>
      </c>
      <c r="AL375" s="299" t="s">
        <v>769</v>
      </c>
      <c r="AM375" s="286">
        <v>6.5540799147469303E-4</v>
      </c>
      <c r="AN375" s="286">
        <v>4.1846049165605588E-2</v>
      </c>
      <c r="AO375" s="286">
        <v>6.056770339536361E-2</v>
      </c>
      <c r="AP375" s="286">
        <v>0.16395206015744801</v>
      </c>
      <c r="AQ375" s="286">
        <v>0.28265595333094851</v>
      </c>
      <c r="AR375" s="321">
        <v>0.31827062346310581</v>
      </c>
      <c r="AS375" s="324" t="s">
        <v>769</v>
      </c>
      <c r="AT375" s="324" t="s">
        <v>769</v>
      </c>
      <c r="AU375" s="285">
        <v>446</v>
      </c>
      <c r="AV375" s="285">
        <v>1189</v>
      </c>
      <c r="AW375" s="285">
        <v>487</v>
      </c>
      <c r="AX375" s="285">
        <v>669</v>
      </c>
      <c r="AY375" s="320">
        <v>517</v>
      </c>
      <c r="AZ375" s="320">
        <v>239</v>
      </c>
      <c r="BA375" s="285">
        <v>33</v>
      </c>
      <c r="BB375" s="285"/>
      <c r="BC375" s="286">
        <v>0.08</v>
      </c>
      <c r="BD375" s="286">
        <v>0.21</v>
      </c>
      <c r="BE375" s="286">
        <v>0.09</v>
      </c>
      <c r="BF375" s="286">
        <v>0.12</v>
      </c>
      <c r="BG375" s="321">
        <v>0.09</v>
      </c>
      <c r="BH375" s="321">
        <v>0.04</v>
      </c>
      <c r="BI375" s="286">
        <v>0.01</v>
      </c>
      <c r="BJ375" s="286"/>
      <c r="BK375" s="285">
        <v>138</v>
      </c>
      <c r="BL375" s="285">
        <v>11541</v>
      </c>
      <c r="BM375" s="285">
        <v>17849</v>
      </c>
      <c r="BN375" s="285">
        <v>48212</v>
      </c>
      <c r="BO375" s="320">
        <v>71958</v>
      </c>
      <c r="BP375" s="320">
        <v>68232</v>
      </c>
      <c r="BQ375" s="285">
        <v>20918</v>
      </c>
      <c r="BR375" s="285"/>
      <c r="BS375" s="286">
        <v>0</v>
      </c>
      <c r="BT375" s="286">
        <v>0.03</v>
      </c>
      <c r="BU375" s="286">
        <v>0.04</v>
      </c>
      <c r="BV375" s="286">
        <v>0.12</v>
      </c>
      <c r="BW375" s="321">
        <v>0.18</v>
      </c>
      <c r="BX375" s="321">
        <v>0.17</v>
      </c>
      <c r="BY375" s="286">
        <v>0.05</v>
      </c>
      <c r="BZ375" s="286"/>
      <c r="CA375" s="285">
        <v>453</v>
      </c>
      <c r="CB375" s="285">
        <v>646</v>
      </c>
      <c r="CC375" s="285">
        <v>169</v>
      </c>
      <c r="CD375" s="285">
        <v>236</v>
      </c>
      <c r="CE375" s="285">
        <v>284</v>
      </c>
      <c r="CF375" s="320">
        <v>197</v>
      </c>
      <c r="CG375" s="299" t="s">
        <v>769</v>
      </c>
      <c r="CH375" s="299" t="s">
        <v>769</v>
      </c>
      <c r="CI375" s="286">
        <v>0.08</v>
      </c>
      <c r="CJ375" s="286">
        <v>0.12</v>
      </c>
      <c r="CK375" s="286">
        <v>0.03</v>
      </c>
      <c r="CL375" s="286">
        <v>0.04</v>
      </c>
      <c r="CM375" s="286">
        <v>0.05</v>
      </c>
      <c r="CN375" s="320">
        <v>0.04</v>
      </c>
      <c r="CO375" s="324" t="s">
        <v>769</v>
      </c>
      <c r="CP375" s="324" t="s">
        <v>769</v>
      </c>
      <c r="CQ375" s="285">
        <v>124</v>
      </c>
      <c r="CR375" s="285">
        <v>5187</v>
      </c>
      <c r="CS375" s="285">
        <v>6363</v>
      </c>
      <c r="CT375" s="285">
        <v>17328</v>
      </c>
      <c r="CU375" s="285">
        <v>41034</v>
      </c>
      <c r="CV375" s="320">
        <v>58997</v>
      </c>
      <c r="CW375" s="299" t="s">
        <v>769</v>
      </c>
      <c r="CX375" s="299" t="s">
        <v>769</v>
      </c>
      <c r="CY375" s="286">
        <v>0</v>
      </c>
      <c r="CZ375" s="286">
        <v>0.01</v>
      </c>
      <c r="DA375" s="286">
        <v>0.02</v>
      </c>
      <c r="DB375" s="286">
        <v>0.04</v>
      </c>
      <c r="DC375" s="286">
        <v>0.1</v>
      </c>
      <c r="DD375" s="321">
        <v>0.15</v>
      </c>
      <c r="DE375" s="324" t="s">
        <v>769</v>
      </c>
      <c r="DF375" s="324" t="s">
        <v>769</v>
      </c>
    </row>
    <row r="376" spans="1:110" s="287" customFormat="1" ht="12">
      <c r="A376" s="301">
        <v>43281</v>
      </c>
      <c r="B376" s="279" t="s">
        <v>324</v>
      </c>
      <c r="C376" s="279" t="s">
        <v>171</v>
      </c>
      <c r="D376" s="279"/>
      <c r="E376" s="293"/>
      <c r="F376" s="279" t="s">
        <v>325</v>
      </c>
      <c r="G376" s="290">
        <v>24248426878</v>
      </c>
      <c r="H376" s="279" t="s">
        <v>326</v>
      </c>
      <c r="I376" s="279" t="s">
        <v>176</v>
      </c>
      <c r="J376" s="279" t="s">
        <v>177</v>
      </c>
      <c r="K376" s="325">
        <v>43281</v>
      </c>
      <c r="L376" s="291">
        <v>12</v>
      </c>
      <c r="M376" s="285">
        <v>57529</v>
      </c>
      <c r="N376" s="285">
        <v>5319113</v>
      </c>
      <c r="O376" s="285">
        <v>1292</v>
      </c>
      <c r="P376" s="285">
        <v>17997</v>
      </c>
      <c r="Q376" s="285">
        <v>10203</v>
      </c>
      <c r="R376" s="285">
        <v>12094</v>
      </c>
      <c r="S376" s="285">
        <v>9459</v>
      </c>
      <c r="T376" s="320">
        <v>5220</v>
      </c>
      <c r="U376" s="320">
        <v>1049</v>
      </c>
      <c r="V376" s="285">
        <v>215</v>
      </c>
      <c r="W376" s="286">
        <v>0.02</v>
      </c>
      <c r="X376" s="286">
        <v>0.31</v>
      </c>
      <c r="Y376" s="286">
        <v>0.18</v>
      </c>
      <c r="Z376" s="286">
        <v>0.21</v>
      </c>
      <c r="AA376" s="286">
        <v>0.16</v>
      </c>
      <c r="AB376" s="321">
        <v>0.09</v>
      </c>
      <c r="AC376" s="321">
        <v>0.02</v>
      </c>
      <c r="AD376" s="286">
        <v>0</v>
      </c>
      <c r="AE376" s="285">
        <v>538</v>
      </c>
      <c r="AF376" s="285">
        <v>203532</v>
      </c>
      <c r="AG376" s="285">
        <v>373208</v>
      </c>
      <c r="AH376" s="285">
        <v>869157</v>
      </c>
      <c r="AI376" s="285">
        <v>1322446</v>
      </c>
      <c r="AJ376" s="320">
        <v>1539625</v>
      </c>
      <c r="AK376" s="320">
        <v>701772</v>
      </c>
      <c r="AL376" s="285">
        <v>308835</v>
      </c>
      <c r="AM376" s="286">
        <v>1.011446833334806E-4</v>
      </c>
      <c r="AN376" s="286">
        <v>3.8264274513438612E-2</v>
      </c>
      <c r="AO376" s="286">
        <v>7.0163578025133136E-2</v>
      </c>
      <c r="AP376" s="286">
        <v>0.16340261994810037</v>
      </c>
      <c r="AQ376" s="286">
        <v>0.24862152768704104</v>
      </c>
      <c r="AR376" s="321">
        <v>0.28945145553403356</v>
      </c>
      <c r="AS376" s="321">
        <v>0.13193402734628876</v>
      </c>
      <c r="AT376" s="286">
        <v>5.8061372262631007E-2</v>
      </c>
      <c r="AU376" s="285">
        <v>716</v>
      </c>
      <c r="AV376" s="285">
        <v>11264</v>
      </c>
      <c r="AW376" s="285">
        <v>6591</v>
      </c>
      <c r="AX376" s="285">
        <v>7688</v>
      </c>
      <c r="AY376" s="320">
        <v>5552</v>
      </c>
      <c r="AZ376" s="320">
        <v>2651</v>
      </c>
      <c r="BA376" s="285">
        <v>390</v>
      </c>
      <c r="BB376" s="285">
        <v>47</v>
      </c>
      <c r="BC376" s="286">
        <v>0.01</v>
      </c>
      <c r="BD376" s="286">
        <v>0.2</v>
      </c>
      <c r="BE376" s="286">
        <v>0.11</v>
      </c>
      <c r="BF376" s="286">
        <v>0.13</v>
      </c>
      <c r="BG376" s="321">
        <v>0.1</v>
      </c>
      <c r="BH376" s="321">
        <v>0.05</v>
      </c>
      <c r="BI376" s="286">
        <v>0.01</v>
      </c>
      <c r="BJ376" s="286">
        <v>0</v>
      </c>
      <c r="BK376" s="285">
        <v>304</v>
      </c>
      <c r="BL376" s="285">
        <v>129399</v>
      </c>
      <c r="BM376" s="285">
        <v>241515</v>
      </c>
      <c r="BN376" s="285">
        <v>550951</v>
      </c>
      <c r="BO376" s="320">
        <v>771980</v>
      </c>
      <c r="BP376" s="320">
        <v>771329</v>
      </c>
      <c r="BQ376" s="285">
        <v>254284</v>
      </c>
      <c r="BR376" s="285">
        <v>62290</v>
      </c>
      <c r="BS376" s="286">
        <v>0</v>
      </c>
      <c r="BT376" s="286">
        <v>0.02</v>
      </c>
      <c r="BU376" s="286">
        <v>0.05</v>
      </c>
      <c r="BV376" s="286">
        <v>0.1</v>
      </c>
      <c r="BW376" s="321">
        <v>0.15</v>
      </c>
      <c r="BX376" s="321">
        <v>0.15</v>
      </c>
      <c r="BY376" s="286">
        <v>0.05</v>
      </c>
      <c r="BZ376" s="286">
        <v>0.01</v>
      </c>
      <c r="CA376" s="285">
        <v>576</v>
      </c>
      <c r="CB376" s="285">
        <v>6733</v>
      </c>
      <c r="CC376" s="285">
        <v>3612</v>
      </c>
      <c r="CD376" s="285">
        <v>4406</v>
      </c>
      <c r="CE376" s="285">
        <v>3907</v>
      </c>
      <c r="CF376" s="320">
        <v>2569</v>
      </c>
      <c r="CG376" s="320">
        <v>659</v>
      </c>
      <c r="CH376" s="285">
        <v>168</v>
      </c>
      <c r="CI376" s="286">
        <v>0.01</v>
      </c>
      <c r="CJ376" s="286">
        <v>0.12</v>
      </c>
      <c r="CK376" s="286">
        <v>0.06</v>
      </c>
      <c r="CL376" s="286">
        <v>0.08</v>
      </c>
      <c r="CM376" s="286">
        <v>7.0000000000000007E-2</v>
      </c>
      <c r="CN376" s="320">
        <v>0.04</v>
      </c>
      <c r="CO376" s="321">
        <v>0.01</v>
      </c>
      <c r="CP376" s="286">
        <v>0</v>
      </c>
      <c r="CQ376" s="285">
        <v>234</v>
      </c>
      <c r="CR376" s="285">
        <v>74133</v>
      </c>
      <c r="CS376" s="285">
        <v>131693</v>
      </c>
      <c r="CT376" s="285">
        <v>318206</v>
      </c>
      <c r="CU376" s="285">
        <v>550466</v>
      </c>
      <c r="CV376" s="320">
        <v>768296</v>
      </c>
      <c r="CW376" s="320">
        <v>447488</v>
      </c>
      <c r="CX376" s="285">
        <v>246545</v>
      </c>
      <c r="CY376" s="286">
        <v>0</v>
      </c>
      <c r="CZ376" s="286">
        <v>0.01</v>
      </c>
      <c r="DA376" s="286">
        <v>0.02</v>
      </c>
      <c r="DB376" s="286">
        <v>0.06</v>
      </c>
      <c r="DC376" s="286">
        <v>0.1</v>
      </c>
      <c r="DD376" s="321">
        <v>0.14000000000000001</v>
      </c>
      <c r="DE376" s="321">
        <v>0.08</v>
      </c>
      <c r="DF376" s="286">
        <v>0.05</v>
      </c>
    </row>
    <row r="377" spans="1:110" s="287" customFormat="1" ht="12">
      <c r="A377" s="301">
        <v>43281</v>
      </c>
      <c r="B377" s="279" t="s">
        <v>212</v>
      </c>
      <c r="C377" s="279" t="s">
        <v>171</v>
      </c>
      <c r="D377" s="279"/>
      <c r="E377" s="293"/>
      <c r="F377" s="279" t="s">
        <v>213</v>
      </c>
      <c r="G377" s="290">
        <v>75493363262</v>
      </c>
      <c r="H377" s="279" t="s">
        <v>214</v>
      </c>
      <c r="I377" s="279" t="s">
        <v>168</v>
      </c>
      <c r="J377" s="279" t="s">
        <v>188</v>
      </c>
      <c r="K377" s="325">
        <v>43281</v>
      </c>
      <c r="L377" s="291">
        <v>12</v>
      </c>
      <c r="M377" s="285">
        <v>728702</v>
      </c>
      <c r="N377" s="285">
        <v>38973219</v>
      </c>
      <c r="O377" s="285">
        <v>78682</v>
      </c>
      <c r="P377" s="285">
        <v>313569</v>
      </c>
      <c r="Q377" s="285">
        <v>101317</v>
      </c>
      <c r="R377" s="285">
        <v>106522</v>
      </c>
      <c r="S377" s="285">
        <v>87374</v>
      </c>
      <c r="T377" s="320">
        <v>38448</v>
      </c>
      <c r="U377" s="320">
        <v>2573</v>
      </c>
      <c r="V377" s="285">
        <v>217</v>
      </c>
      <c r="W377" s="286">
        <v>0.11</v>
      </c>
      <c r="X377" s="286">
        <v>0.43</v>
      </c>
      <c r="Y377" s="286">
        <v>0.14000000000000001</v>
      </c>
      <c r="Z377" s="286">
        <v>0.15</v>
      </c>
      <c r="AA377" s="286">
        <v>0.12</v>
      </c>
      <c r="AB377" s="321">
        <v>0.05</v>
      </c>
      <c r="AC377" s="321">
        <v>0</v>
      </c>
      <c r="AD377" s="286">
        <v>0</v>
      </c>
      <c r="AE377" s="285">
        <v>29631</v>
      </c>
      <c r="AF377" s="285">
        <v>2734709</v>
      </c>
      <c r="AG377" s="285">
        <v>3668930</v>
      </c>
      <c r="AH377" s="285">
        <v>7686972</v>
      </c>
      <c r="AI377" s="285">
        <v>12259502</v>
      </c>
      <c r="AJ377" s="320">
        <v>10667360</v>
      </c>
      <c r="AK377" s="320">
        <v>1644061</v>
      </c>
      <c r="AL377" s="285">
        <v>282054</v>
      </c>
      <c r="AM377" s="286">
        <v>7.6029131696819807E-4</v>
      </c>
      <c r="AN377" s="286">
        <v>7.0168928052876514E-2</v>
      </c>
      <c r="AO377" s="286">
        <v>9.4139773263275994E-2</v>
      </c>
      <c r="AP377" s="286">
        <v>0.1972372874819501</v>
      </c>
      <c r="AQ377" s="286">
        <v>0.31456221257987438</v>
      </c>
      <c r="AR377" s="321">
        <v>0.27371000583759836</v>
      </c>
      <c r="AS377" s="321">
        <v>4.2184377944249354E-2</v>
      </c>
      <c r="AT377" s="286">
        <v>7.2371235232070513E-3</v>
      </c>
      <c r="AU377" s="285">
        <v>8021</v>
      </c>
      <c r="AV377" s="285">
        <v>25600</v>
      </c>
      <c r="AW377" s="285">
        <v>8509</v>
      </c>
      <c r="AX377" s="285">
        <v>9167</v>
      </c>
      <c r="AY377" s="320">
        <v>5742</v>
      </c>
      <c r="AZ377" s="320">
        <v>1835</v>
      </c>
      <c r="BA377" s="285">
        <v>224</v>
      </c>
      <c r="BB377" s="285">
        <v>26</v>
      </c>
      <c r="BC377" s="286">
        <v>0.01</v>
      </c>
      <c r="BD377" s="286">
        <v>0.04</v>
      </c>
      <c r="BE377" s="286">
        <v>0.01</v>
      </c>
      <c r="BF377" s="286">
        <v>0.01</v>
      </c>
      <c r="BG377" s="321">
        <v>0.01</v>
      </c>
      <c r="BH377" s="321">
        <v>0</v>
      </c>
      <c r="BI377" s="286">
        <v>0</v>
      </c>
      <c r="BJ377" s="286">
        <v>0</v>
      </c>
      <c r="BK377" s="285">
        <v>2900</v>
      </c>
      <c r="BL377" s="285">
        <v>214575</v>
      </c>
      <c r="BM377" s="285">
        <v>309676</v>
      </c>
      <c r="BN377" s="285">
        <v>658444</v>
      </c>
      <c r="BO377" s="320">
        <v>786545</v>
      </c>
      <c r="BP377" s="320">
        <v>517294</v>
      </c>
      <c r="BQ377" s="285">
        <v>146337</v>
      </c>
      <c r="BR377" s="285">
        <v>34807</v>
      </c>
      <c r="BS377" s="286">
        <v>0</v>
      </c>
      <c r="BT377" s="286">
        <v>0.01</v>
      </c>
      <c r="BU377" s="286">
        <v>0.01</v>
      </c>
      <c r="BV377" s="286">
        <v>0.02</v>
      </c>
      <c r="BW377" s="321">
        <v>0.02</v>
      </c>
      <c r="BX377" s="321">
        <v>0.01</v>
      </c>
      <c r="BY377" s="286">
        <v>0</v>
      </c>
      <c r="BZ377" s="286">
        <v>0</v>
      </c>
      <c r="CA377" s="285">
        <v>70343</v>
      </c>
      <c r="CB377" s="285">
        <v>287374</v>
      </c>
      <c r="CC377" s="285">
        <v>92776</v>
      </c>
      <c r="CD377" s="285">
        <v>97338</v>
      </c>
      <c r="CE377" s="285">
        <v>81628</v>
      </c>
      <c r="CF377" s="320">
        <v>36612</v>
      </c>
      <c r="CG377" s="320">
        <v>2349</v>
      </c>
      <c r="CH377" s="285">
        <v>191</v>
      </c>
      <c r="CI377" s="286">
        <v>0.1</v>
      </c>
      <c r="CJ377" s="286">
        <v>0.39</v>
      </c>
      <c r="CK377" s="286">
        <v>0.13</v>
      </c>
      <c r="CL377" s="286">
        <v>0.13</v>
      </c>
      <c r="CM377" s="286">
        <v>0.11</v>
      </c>
      <c r="CN377" s="320">
        <v>0.05</v>
      </c>
      <c r="CO377" s="321">
        <v>0</v>
      </c>
      <c r="CP377" s="286">
        <v>0</v>
      </c>
      <c r="CQ377" s="285">
        <v>26606</v>
      </c>
      <c r="CR377" s="285">
        <v>2516834</v>
      </c>
      <c r="CS377" s="285">
        <v>3358161</v>
      </c>
      <c r="CT377" s="285">
        <v>7027383</v>
      </c>
      <c r="CU377" s="285">
        <v>11472273</v>
      </c>
      <c r="CV377" s="320">
        <v>10149841</v>
      </c>
      <c r="CW377" s="320">
        <v>1497724</v>
      </c>
      <c r="CX377" s="285">
        <v>247247</v>
      </c>
      <c r="CY377" s="286">
        <v>0</v>
      </c>
      <c r="CZ377" s="286">
        <v>0.06</v>
      </c>
      <c r="DA377" s="286">
        <v>0.09</v>
      </c>
      <c r="DB377" s="286">
        <v>0.18</v>
      </c>
      <c r="DC377" s="286">
        <v>0.28999999999999998</v>
      </c>
      <c r="DD377" s="321">
        <v>0.26</v>
      </c>
      <c r="DE377" s="321">
        <v>0.04</v>
      </c>
      <c r="DF377" s="286">
        <v>0.01</v>
      </c>
    </row>
    <row r="378" spans="1:110" s="287" customFormat="1" ht="12">
      <c r="A378" s="301">
        <v>43281</v>
      </c>
      <c r="B378" s="279" t="s">
        <v>377</v>
      </c>
      <c r="C378" s="279" t="s">
        <v>171</v>
      </c>
      <c r="D378" s="279"/>
      <c r="E378" s="293"/>
      <c r="F378" s="279" t="s">
        <v>459</v>
      </c>
      <c r="G378" s="290">
        <v>91132102426</v>
      </c>
      <c r="H378" s="279" t="s">
        <v>379</v>
      </c>
      <c r="I378" s="279" t="s">
        <v>176</v>
      </c>
      <c r="J378" s="279" t="s">
        <v>169</v>
      </c>
      <c r="K378" s="325">
        <v>43281</v>
      </c>
      <c r="L378" s="291">
        <v>12</v>
      </c>
      <c r="M378" s="285">
        <v>1173</v>
      </c>
      <c r="N378" s="285">
        <v>44637</v>
      </c>
      <c r="O378" s="285">
        <v>147</v>
      </c>
      <c r="P378" s="285">
        <v>565</v>
      </c>
      <c r="Q378" s="285">
        <v>176</v>
      </c>
      <c r="R378" s="285">
        <v>158</v>
      </c>
      <c r="S378" s="285">
        <v>99</v>
      </c>
      <c r="T378" s="299" t="s">
        <v>769</v>
      </c>
      <c r="U378" s="299" t="s">
        <v>769</v>
      </c>
      <c r="V378" s="285"/>
      <c r="W378" s="286">
        <v>0.13</v>
      </c>
      <c r="X378" s="286">
        <v>0.48</v>
      </c>
      <c r="Y378" s="286">
        <v>0.15</v>
      </c>
      <c r="Z378" s="286">
        <v>0.13</v>
      </c>
      <c r="AA378" s="286">
        <v>0.08</v>
      </c>
      <c r="AB378" s="324" t="s">
        <v>769</v>
      </c>
      <c r="AC378" s="324" t="s">
        <v>769</v>
      </c>
      <c r="AD378" s="286"/>
      <c r="AE378" s="285">
        <v>65</v>
      </c>
      <c r="AF378" s="285">
        <v>4940</v>
      </c>
      <c r="AG378" s="285">
        <v>6430</v>
      </c>
      <c r="AH378" s="285">
        <v>11155</v>
      </c>
      <c r="AI378" s="285">
        <v>13682</v>
      </c>
      <c r="AJ378" s="299" t="s">
        <v>769</v>
      </c>
      <c r="AK378" s="299" t="s">
        <v>769</v>
      </c>
      <c r="AL378" s="285"/>
      <c r="AM378" s="286">
        <v>1.4561910522660573E-3</v>
      </c>
      <c r="AN378" s="286">
        <v>0.11067051997222035</v>
      </c>
      <c r="AO378" s="286">
        <v>0.1440508994780115</v>
      </c>
      <c r="AP378" s="286">
        <v>0.24990478750812106</v>
      </c>
      <c r="AQ378" s="286">
        <v>0.30651701503237222</v>
      </c>
      <c r="AR378" s="324" t="s">
        <v>769</v>
      </c>
      <c r="AS378" s="324" t="s">
        <v>769</v>
      </c>
      <c r="AT378" s="286">
        <v>0</v>
      </c>
      <c r="AU378" s="285">
        <v>63</v>
      </c>
      <c r="AV378" s="285">
        <v>246</v>
      </c>
      <c r="AW378" s="285">
        <v>52</v>
      </c>
      <c r="AX378" s="285">
        <v>50</v>
      </c>
      <c r="AY378" s="299" t="s">
        <v>769</v>
      </c>
      <c r="AZ378" s="299" t="s">
        <v>769</v>
      </c>
      <c r="BA378" s="285"/>
      <c r="BB378" s="285"/>
      <c r="BC378" s="286">
        <v>0.05</v>
      </c>
      <c r="BD378" s="286">
        <v>0.21</v>
      </c>
      <c r="BE378" s="286">
        <v>0.04</v>
      </c>
      <c r="BF378" s="286">
        <v>0.04</v>
      </c>
      <c r="BG378" s="324" t="s">
        <v>769</v>
      </c>
      <c r="BH378" s="324" t="s">
        <v>769</v>
      </c>
      <c r="BI378" s="286"/>
      <c r="BJ378" s="286"/>
      <c r="BK378" s="285">
        <v>28</v>
      </c>
      <c r="BL378" s="285">
        <v>2187</v>
      </c>
      <c r="BM378" s="285">
        <v>1820</v>
      </c>
      <c r="BN378" s="285">
        <v>3548</v>
      </c>
      <c r="BO378" s="299" t="s">
        <v>769</v>
      </c>
      <c r="BP378" s="299" t="s">
        <v>769</v>
      </c>
      <c r="BQ378" s="285"/>
      <c r="BR378" s="285"/>
      <c r="BS378" s="286">
        <v>0</v>
      </c>
      <c r="BT378" s="286">
        <v>0.05</v>
      </c>
      <c r="BU378" s="286">
        <v>0.04</v>
      </c>
      <c r="BV378" s="286">
        <v>0.08</v>
      </c>
      <c r="BW378" s="324" t="s">
        <v>769</v>
      </c>
      <c r="BX378" s="324" t="s">
        <v>769</v>
      </c>
      <c r="BY378" s="286"/>
      <c r="BZ378" s="286"/>
      <c r="CA378" s="285">
        <v>84</v>
      </c>
      <c r="CB378" s="285">
        <v>319</v>
      </c>
      <c r="CC378" s="285">
        <v>124</v>
      </c>
      <c r="CD378" s="285">
        <v>108</v>
      </c>
      <c r="CE378" s="299" t="s">
        <v>769</v>
      </c>
      <c r="CF378" s="299" t="s">
        <v>769</v>
      </c>
      <c r="CG378" s="299" t="s">
        <v>769</v>
      </c>
      <c r="CH378" s="285"/>
      <c r="CI378" s="286">
        <v>7.0000000000000007E-2</v>
      </c>
      <c r="CJ378" s="286">
        <v>0.27</v>
      </c>
      <c r="CK378" s="286">
        <v>0.11</v>
      </c>
      <c r="CL378" s="286">
        <v>0.09</v>
      </c>
      <c r="CM378" s="324" t="s">
        <v>769</v>
      </c>
      <c r="CN378" s="299" t="s">
        <v>769</v>
      </c>
      <c r="CO378" s="324" t="s">
        <v>769</v>
      </c>
      <c r="CP378" s="286"/>
      <c r="CQ378" s="285">
        <v>37</v>
      </c>
      <c r="CR378" s="285">
        <v>2753</v>
      </c>
      <c r="CS378" s="285">
        <v>4610</v>
      </c>
      <c r="CT378" s="285">
        <v>7607</v>
      </c>
      <c r="CU378" s="299" t="s">
        <v>769</v>
      </c>
      <c r="CV378" s="299" t="s">
        <v>769</v>
      </c>
      <c r="CW378" s="299" t="s">
        <v>769</v>
      </c>
      <c r="CX378" s="285"/>
      <c r="CY378" s="286">
        <v>0</v>
      </c>
      <c r="CZ378" s="286">
        <v>0.06</v>
      </c>
      <c r="DA378" s="286">
        <v>0.1</v>
      </c>
      <c r="DB378" s="286">
        <v>0.17</v>
      </c>
      <c r="DC378" s="324" t="s">
        <v>769</v>
      </c>
      <c r="DD378" s="324" t="s">
        <v>769</v>
      </c>
      <c r="DE378" s="324" t="s">
        <v>769</v>
      </c>
      <c r="DF378" s="286"/>
    </row>
    <row r="379" spans="1:110" s="287" customFormat="1" ht="12">
      <c r="A379" s="301">
        <v>43281</v>
      </c>
      <c r="B379" s="279" t="s">
        <v>234</v>
      </c>
      <c r="C379" s="279" t="s">
        <v>171</v>
      </c>
      <c r="D379" s="279"/>
      <c r="E379" s="293"/>
      <c r="F379" s="279" t="s">
        <v>340</v>
      </c>
      <c r="G379" s="290">
        <v>22277243559</v>
      </c>
      <c r="H379" s="279" t="s">
        <v>341</v>
      </c>
      <c r="I379" s="279" t="s">
        <v>168</v>
      </c>
      <c r="J379" s="279" t="s">
        <v>181</v>
      </c>
      <c r="K379" s="325">
        <v>43281</v>
      </c>
      <c r="L379" s="291">
        <v>12</v>
      </c>
      <c r="M379" s="285">
        <v>11535</v>
      </c>
      <c r="N379" s="285">
        <v>1350800</v>
      </c>
      <c r="O379" s="285">
        <v>950</v>
      </c>
      <c r="P379" s="285">
        <v>2713</v>
      </c>
      <c r="Q379" s="285">
        <v>1112</v>
      </c>
      <c r="R379" s="285">
        <v>1558</v>
      </c>
      <c r="S379" s="285">
        <v>2902</v>
      </c>
      <c r="T379" s="320">
        <v>2094</v>
      </c>
      <c r="U379" s="320">
        <v>175</v>
      </c>
      <c r="V379" s="285">
        <v>31</v>
      </c>
      <c r="W379" s="286">
        <v>0.08</v>
      </c>
      <c r="X379" s="286">
        <v>0.24</v>
      </c>
      <c r="Y379" s="286">
        <v>0.1</v>
      </c>
      <c r="Z379" s="286">
        <v>0.14000000000000001</v>
      </c>
      <c r="AA379" s="286">
        <v>0.25</v>
      </c>
      <c r="AB379" s="321">
        <v>0.18</v>
      </c>
      <c r="AC379" s="321">
        <v>0.02</v>
      </c>
      <c r="AD379" s="286">
        <v>0</v>
      </c>
      <c r="AE379" s="285">
        <v>321</v>
      </c>
      <c r="AF379" s="285">
        <v>24423</v>
      </c>
      <c r="AG379" s="285">
        <v>40866</v>
      </c>
      <c r="AH379" s="285">
        <v>115238</v>
      </c>
      <c r="AI379" s="285">
        <v>432671</v>
      </c>
      <c r="AJ379" s="320">
        <v>579435</v>
      </c>
      <c r="AK379" s="320">
        <v>118678</v>
      </c>
      <c r="AL379" s="285">
        <v>39168</v>
      </c>
      <c r="AM379" s="286">
        <v>2.3763695587799823E-4</v>
      </c>
      <c r="AN379" s="286">
        <v>1.8080396801895174E-2</v>
      </c>
      <c r="AO379" s="286">
        <v>3.0253183298785905E-2</v>
      </c>
      <c r="AP379" s="286">
        <v>8.5310926858158123E-2</v>
      </c>
      <c r="AQ379" s="286">
        <v>0.32030722534794198</v>
      </c>
      <c r="AR379" s="321">
        <v>0.4289569144210838</v>
      </c>
      <c r="AS379" s="321">
        <v>8.7857565886881844E-2</v>
      </c>
      <c r="AT379" s="286">
        <v>2.8996150429375186E-2</v>
      </c>
      <c r="AU379" s="285">
        <v>274</v>
      </c>
      <c r="AV379" s="285">
        <v>759</v>
      </c>
      <c r="AW379" s="285">
        <v>271</v>
      </c>
      <c r="AX379" s="285">
        <v>401</v>
      </c>
      <c r="AY379" s="320">
        <v>806</v>
      </c>
      <c r="AZ379" s="320">
        <v>475</v>
      </c>
      <c r="BA379" s="285">
        <v>29</v>
      </c>
      <c r="BB379" s="285"/>
      <c r="BC379" s="286">
        <v>0.02</v>
      </c>
      <c r="BD379" s="286">
        <v>7.0000000000000007E-2</v>
      </c>
      <c r="BE379" s="286">
        <v>0.02</v>
      </c>
      <c r="BF379" s="286">
        <v>0.03</v>
      </c>
      <c r="BG379" s="321">
        <v>7.0000000000000007E-2</v>
      </c>
      <c r="BH379" s="321">
        <v>0.04</v>
      </c>
      <c r="BI379" s="286">
        <v>0</v>
      </c>
      <c r="BJ379" s="286"/>
      <c r="BK379" s="285">
        <v>89</v>
      </c>
      <c r="BL379" s="285">
        <v>6729</v>
      </c>
      <c r="BM379" s="285">
        <v>9795</v>
      </c>
      <c r="BN379" s="285">
        <v>29832</v>
      </c>
      <c r="BO379" s="320">
        <v>120357</v>
      </c>
      <c r="BP379" s="320">
        <v>130091</v>
      </c>
      <c r="BQ379" s="285">
        <v>18707</v>
      </c>
      <c r="BR379" s="285"/>
      <c r="BS379" s="286">
        <v>0</v>
      </c>
      <c r="BT379" s="286">
        <v>0</v>
      </c>
      <c r="BU379" s="286">
        <v>0.01</v>
      </c>
      <c r="BV379" s="286">
        <v>0.02</v>
      </c>
      <c r="BW379" s="321">
        <v>0.09</v>
      </c>
      <c r="BX379" s="321">
        <v>0.1</v>
      </c>
      <c r="BY379" s="286">
        <v>0.01</v>
      </c>
      <c r="BZ379" s="286"/>
      <c r="CA379" s="285">
        <v>676</v>
      </c>
      <c r="CB379" s="285">
        <v>1953</v>
      </c>
      <c r="CC379" s="285">
        <v>841</v>
      </c>
      <c r="CD379" s="285">
        <v>1157</v>
      </c>
      <c r="CE379" s="285">
        <v>2096</v>
      </c>
      <c r="CF379" s="320">
        <v>1619</v>
      </c>
      <c r="CG379" s="320">
        <v>146</v>
      </c>
      <c r="CH379" s="285">
        <v>31</v>
      </c>
      <c r="CI379" s="286">
        <v>0.06</v>
      </c>
      <c r="CJ379" s="286">
        <v>0.17</v>
      </c>
      <c r="CK379" s="286">
        <v>7.0000000000000007E-2</v>
      </c>
      <c r="CL379" s="286">
        <v>0.1</v>
      </c>
      <c r="CM379" s="286">
        <v>0.18</v>
      </c>
      <c r="CN379" s="320">
        <v>0.14000000000000001</v>
      </c>
      <c r="CO379" s="321">
        <v>0.01</v>
      </c>
      <c r="CP379" s="286">
        <v>0</v>
      </c>
      <c r="CQ379" s="285">
        <v>232</v>
      </c>
      <c r="CR379" s="285">
        <v>17690</v>
      </c>
      <c r="CS379" s="285">
        <v>31071</v>
      </c>
      <c r="CT379" s="285">
        <v>85406</v>
      </c>
      <c r="CU379" s="285">
        <v>312314</v>
      </c>
      <c r="CV379" s="320">
        <v>449344</v>
      </c>
      <c r="CW379" s="320">
        <v>99971</v>
      </c>
      <c r="CX379" s="285">
        <v>39168</v>
      </c>
      <c r="CY379" s="286">
        <v>0</v>
      </c>
      <c r="CZ379" s="286">
        <v>0.01</v>
      </c>
      <c r="DA379" s="286">
        <v>0.02</v>
      </c>
      <c r="DB379" s="286">
        <v>0.06</v>
      </c>
      <c r="DC379" s="286">
        <v>0.23</v>
      </c>
      <c r="DD379" s="321">
        <v>0.33</v>
      </c>
      <c r="DE379" s="321">
        <v>7.0000000000000007E-2</v>
      </c>
      <c r="DF379" s="286">
        <v>0.03</v>
      </c>
    </row>
    <row r="380" spans="1:110" s="287" customFormat="1" ht="12">
      <c r="A380" s="301">
        <v>43281</v>
      </c>
      <c r="B380" s="279" t="s">
        <v>253</v>
      </c>
      <c r="C380" s="279" t="s">
        <v>171</v>
      </c>
      <c r="D380" s="279"/>
      <c r="E380" s="293"/>
      <c r="F380" s="279" t="s">
        <v>374</v>
      </c>
      <c r="G380" s="290">
        <v>33761363685</v>
      </c>
      <c r="H380" s="279" t="s">
        <v>375</v>
      </c>
      <c r="I380" s="279" t="s">
        <v>168</v>
      </c>
      <c r="J380" s="279" t="s">
        <v>188</v>
      </c>
      <c r="K380" s="325">
        <v>43281</v>
      </c>
      <c r="L380" s="291">
        <v>12</v>
      </c>
      <c r="M380" s="285">
        <v>31512</v>
      </c>
      <c r="N380" s="285">
        <v>2069550</v>
      </c>
      <c r="O380" s="285">
        <v>5618</v>
      </c>
      <c r="P380" s="285">
        <v>9550</v>
      </c>
      <c r="Q380" s="285">
        <v>3813</v>
      </c>
      <c r="R380" s="285">
        <v>5130</v>
      </c>
      <c r="S380" s="285">
        <v>4985</v>
      </c>
      <c r="T380" s="320">
        <v>2209</v>
      </c>
      <c r="U380" s="299" t="s">
        <v>769</v>
      </c>
      <c r="V380" s="299" t="s">
        <v>769</v>
      </c>
      <c r="W380" s="286">
        <v>0.18</v>
      </c>
      <c r="X380" s="286">
        <v>0.3</v>
      </c>
      <c r="Y380" s="286">
        <v>0.12</v>
      </c>
      <c r="Z380" s="286">
        <v>0.16</v>
      </c>
      <c r="AA380" s="286">
        <v>0.16</v>
      </c>
      <c r="AB380" s="321">
        <v>7.0000000000000007E-2</v>
      </c>
      <c r="AC380" s="324" t="s">
        <v>769</v>
      </c>
      <c r="AD380" s="324" t="s">
        <v>769</v>
      </c>
      <c r="AE380" s="285">
        <v>913</v>
      </c>
      <c r="AF380" s="285">
        <v>92242</v>
      </c>
      <c r="AG380" s="285">
        <v>139517</v>
      </c>
      <c r="AH380" s="285">
        <v>374941</v>
      </c>
      <c r="AI380" s="285">
        <v>701306</v>
      </c>
      <c r="AJ380" s="320">
        <v>618640</v>
      </c>
      <c r="AK380" s="299" t="s">
        <v>769</v>
      </c>
      <c r="AL380" s="299" t="s">
        <v>769</v>
      </c>
      <c r="AM380" s="286">
        <v>4.4115870599888867E-4</v>
      </c>
      <c r="AN380" s="286">
        <v>4.457104201396439E-2</v>
      </c>
      <c r="AO380" s="286">
        <v>6.7414172163030611E-2</v>
      </c>
      <c r="AP380" s="286">
        <v>0.18117030272281415</v>
      </c>
      <c r="AQ380" s="286">
        <v>0.3388688362204344</v>
      </c>
      <c r="AR380" s="321">
        <v>0.29892488705274095</v>
      </c>
      <c r="AS380" s="324" t="s">
        <v>769</v>
      </c>
      <c r="AT380" s="324" t="s">
        <v>769</v>
      </c>
      <c r="AU380" s="285">
        <v>737</v>
      </c>
      <c r="AV380" s="285">
        <v>1368</v>
      </c>
      <c r="AW380" s="285">
        <v>590</v>
      </c>
      <c r="AX380" s="285">
        <v>747</v>
      </c>
      <c r="AY380" s="320">
        <v>731</v>
      </c>
      <c r="AZ380" s="320">
        <v>328</v>
      </c>
      <c r="BA380" s="299" t="s">
        <v>769</v>
      </c>
      <c r="BB380" s="299" t="s">
        <v>769</v>
      </c>
      <c r="BC380" s="286">
        <v>0.02</v>
      </c>
      <c r="BD380" s="286">
        <v>0.04</v>
      </c>
      <c r="BE380" s="286">
        <v>0.02</v>
      </c>
      <c r="BF380" s="286">
        <v>0.02</v>
      </c>
      <c r="BG380" s="321">
        <v>0.02</v>
      </c>
      <c r="BH380" s="321">
        <v>0.01</v>
      </c>
      <c r="BI380" s="324" t="s">
        <v>769</v>
      </c>
      <c r="BJ380" s="324" t="s">
        <v>769</v>
      </c>
      <c r="BK380" s="285">
        <v>146</v>
      </c>
      <c r="BL380" s="285">
        <v>12907</v>
      </c>
      <c r="BM380" s="285">
        <v>21281</v>
      </c>
      <c r="BN380" s="285">
        <v>54111</v>
      </c>
      <c r="BO380" s="320">
        <v>103139</v>
      </c>
      <c r="BP380" s="320">
        <v>93404</v>
      </c>
      <c r="BQ380" s="299" t="s">
        <v>769</v>
      </c>
      <c r="BR380" s="299" t="s">
        <v>769</v>
      </c>
      <c r="BS380" s="286">
        <v>0</v>
      </c>
      <c r="BT380" s="286">
        <v>0.01</v>
      </c>
      <c r="BU380" s="286">
        <v>0.01</v>
      </c>
      <c r="BV380" s="286">
        <v>0.03</v>
      </c>
      <c r="BW380" s="321">
        <v>0.05</v>
      </c>
      <c r="BX380" s="321">
        <v>0.05</v>
      </c>
      <c r="BY380" s="324" t="s">
        <v>769</v>
      </c>
      <c r="BZ380" s="324" t="s">
        <v>769</v>
      </c>
      <c r="CA380" s="285">
        <v>4881</v>
      </c>
      <c r="CB380" s="285">
        <v>8182</v>
      </c>
      <c r="CC380" s="285">
        <v>3223</v>
      </c>
      <c r="CD380" s="285">
        <v>4383</v>
      </c>
      <c r="CE380" s="285">
        <v>4254</v>
      </c>
      <c r="CF380" s="320">
        <v>1881</v>
      </c>
      <c r="CG380" s="299" t="s">
        <v>769</v>
      </c>
      <c r="CH380" s="299" t="s">
        <v>769</v>
      </c>
      <c r="CI380" s="286">
        <v>0.15</v>
      </c>
      <c r="CJ380" s="286">
        <v>0.26</v>
      </c>
      <c r="CK380" s="286">
        <v>0.1</v>
      </c>
      <c r="CL380" s="286">
        <v>0.14000000000000001</v>
      </c>
      <c r="CM380" s="286">
        <v>0.13</v>
      </c>
      <c r="CN380" s="320">
        <v>0.06</v>
      </c>
      <c r="CO380" s="324" t="s">
        <v>769</v>
      </c>
      <c r="CP380" s="324" t="s">
        <v>769</v>
      </c>
      <c r="CQ380" s="285">
        <v>767</v>
      </c>
      <c r="CR380" s="285">
        <v>79335</v>
      </c>
      <c r="CS380" s="285">
        <v>118236</v>
      </c>
      <c r="CT380" s="285">
        <v>320830</v>
      </c>
      <c r="CU380" s="285">
        <v>598167</v>
      </c>
      <c r="CV380" s="320">
        <v>525236</v>
      </c>
      <c r="CW380" s="299" t="s">
        <v>769</v>
      </c>
      <c r="CX380" s="299" t="s">
        <v>769</v>
      </c>
      <c r="CY380" s="286">
        <v>0</v>
      </c>
      <c r="CZ380" s="286">
        <v>0.04</v>
      </c>
      <c r="DA380" s="286">
        <v>0.06</v>
      </c>
      <c r="DB380" s="286">
        <v>0.16</v>
      </c>
      <c r="DC380" s="286">
        <v>0.28999999999999998</v>
      </c>
      <c r="DD380" s="321">
        <v>0.25</v>
      </c>
      <c r="DE380" s="324" t="s">
        <v>769</v>
      </c>
      <c r="DF380" s="324" t="s">
        <v>769</v>
      </c>
    </row>
    <row r="381" spans="1:110" s="287" customFormat="1" ht="12">
      <c r="A381" s="301">
        <v>43281</v>
      </c>
      <c r="B381" s="279" t="s">
        <v>215</v>
      </c>
      <c r="C381" s="279" t="s">
        <v>171</v>
      </c>
      <c r="D381" s="279"/>
      <c r="E381" s="293"/>
      <c r="F381" s="279" t="s">
        <v>216</v>
      </c>
      <c r="G381" s="290">
        <v>33813823017</v>
      </c>
      <c r="H381" s="279" t="s">
        <v>217</v>
      </c>
      <c r="I381" s="279" t="s">
        <v>168</v>
      </c>
      <c r="J381" s="279" t="s">
        <v>188</v>
      </c>
      <c r="K381" s="325">
        <v>43281</v>
      </c>
      <c r="L381" s="291">
        <v>12</v>
      </c>
      <c r="M381" s="285">
        <v>31502</v>
      </c>
      <c r="N381" s="285">
        <v>2448102</v>
      </c>
      <c r="O381" s="285">
        <v>1776</v>
      </c>
      <c r="P381" s="285">
        <v>11615</v>
      </c>
      <c r="Q381" s="285">
        <v>4892</v>
      </c>
      <c r="R381" s="285">
        <v>5557</v>
      </c>
      <c r="S381" s="285">
        <v>4647</v>
      </c>
      <c r="T381" s="320">
        <v>2565</v>
      </c>
      <c r="U381" s="320">
        <v>377</v>
      </c>
      <c r="V381" s="285">
        <v>73</v>
      </c>
      <c r="W381" s="286">
        <v>0.06</v>
      </c>
      <c r="X381" s="286">
        <v>0.37</v>
      </c>
      <c r="Y381" s="286">
        <v>0.16</v>
      </c>
      <c r="Z381" s="286">
        <v>0.18</v>
      </c>
      <c r="AA381" s="286">
        <v>0.15</v>
      </c>
      <c r="AB381" s="321">
        <v>0.08</v>
      </c>
      <c r="AC381" s="321">
        <v>0.01</v>
      </c>
      <c r="AD381" s="286">
        <v>0</v>
      </c>
      <c r="AE381" s="285">
        <v>693</v>
      </c>
      <c r="AF381" s="285">
        <v>119761</v>
      </c>
      <c r="AG381" s="285">
        <v>178560</v>
      </c>
      <c r="AH381" s="285">
        <v>401667</v>
      </c>
      <c r="AI381" s="285">
        <v>652362</v>
      </c>
      <c r="AJ381" s="320">
        <v>748322</v>
      </c>
      <c r="AK381" s="320">
        <v>247025</v>
      </c>
      <c r="AL381" s="285">
        <v>99712</v>
      </c>
      <c r="AM381" s="286">
        <v>2.8307644044243252E-4</v>
      </c>
      <c r="AN381" s="286">
        <v>4.8919938793399946E-2</v>
      </c>
      <c r="AO381" s="286">
        <v>7.2938137381530668E-2</v>
      </c>
      <c r="AP381" s="286">
        <v>0.16407282049522445</v>
      </c>
      <c r="AQ381" s="286">
        <v>0.2664766419046265</v>
      </c>
      <c r="AR381" s="321">
        <v>0.30567435507180662</v>
      </c>
      <c r="AS381" s="321">
        <v>0.10090470086622208</v>
      </c>
      <c r="AT381" s="286">
        <v>4.0730329046747234E-2</v>
      </c>
      <c r="AU381" s="285">
        <v>609</v>
      </c>
      <c r="AV381" s="285">
        <v>4163</v>
      </c>
      <c r="AW381" s="285">
        <v>1934</v>
      </c>
      <c r="AX381" s="285">
        <v>2138</v>
      </c>
      <c r="AY381" s="320">
        <v>1561</v>
      </c>
      <c r="AZ381" s="320">
        <v>687</v>
      </c>
      <c r="BA381" s="299" t="s">
        <v>769</v>
      </c>
      <c r="BB381" s="299" t="s">
        <v>769</v>
      </c>
      <c r="BC381" s="286">
        <v>0.02</v>
      </c>
      <c r="BD381" s="286">
        <v>0.13</v>
      </c>
      <c r="BE381" s="286">
        <v>0.06</v>
      </c>
      <c r="BF381" s="286">
        <v>7.0000000000000007E-2</v>
      </c>
      <c r="BG381" s="321">
        <v>0.05</v>
      </c>
      <c r="BH381" s="321">
        <v>0.02</v>
      </c>
      <c r="BI381" s="324" t="s">
        <v>769</v>
      </c>
      <c r="BJ381" s="324" t="s">
        <v>769</v>
      </c>
      <c r="BK381" s="285">
        <v>237</v>
      </c>
      <c r="BL381" s="285">
        <v>43326</v>
      </c>
      <c r="BM381" s="285">
        <v>70590</v>
      </c>
      <c r="BN381" s="285">
        <v>153514</v>
      </c>
      <c r="BO381" s="320">
        <v>216248</v>
      </c>
      <c r="BP381" s="320">
        <v>191548</v>
      </c>
      <c r="BQ381" s="299" t="s">
        <v>769</v>
      </c>
      <c r="BR381" s="299" t="s">
        <v>769</v>
      </c>
      <c r="BS381" s="286">
        <v>0</v>
      </c>
      <c r="BT381" s="286">
        <v>0.02</v>
      </c>
      <c r="BU381" s="286">
        <v>0.03</v>
      </c>
      <c r="BV381" s="286">
        <v>0.06</v>
      </c>
      <c r="BW381" s="321">
        <v>0.09</v>
      </c>
      <c r="BX381" s="321">
        <v>0.08</v>
      </c>
      <c r="BY381" s="324" t="s">
        <v>769</v>
      </c>
      <c r="BZ381" s="324" t="s">
        <v>769</v>
      </c>
      <c r="CA381" s="285">
        <v>1167</v>
      </c>
      <c r="CB381" s="285">
        <v>7452</v>
      </c>
      <c r="CC381" s="285">
        <v>2958</v>
      </c>
      <c r="CD381" s="285">
        <v>3419</v>
      </c>
      <c r="CE381" s="285">
        <v>3086</v>
      </c>
      <c r="CF381" s="320">
        <v>1878</v>
      </c>
      <c r="CG381" s="299" t="s">
        <v>769</v>
      </c>
      <c r="CH381" s="299" t="s">
        <v>769</v>
      </c>
      <c r="CI381" s="286">
        <v>0.04</v>
      </c>
      <c r="CJ381" s="286">
        <v>0.24</v>
      </c>
      <c r="CK381" s="286">
        <v>0.09</v>
      </c>
      <c r="CL381" s="286">
        <v>0.11</v>
      </c>
      <c r="CM381" s="286">
        <v>0.1</v>
      </c>
      <c r="CN381" s="320">
        <v>0.06</v>
      </c>
      <c r="CO381" s="324" t="s">
        <v>769</v>
      </c>
      <c r="CP381" s="324" t="s">
        <v>769</v>
      </c>
      <c r="CQ381" s="285">
        <v>456</v>
      </c>
      <c r="CR381" s="285">
        <v>76435</v>
      </c>
      <c r="CS381" s="285">
        <v>107970</v>
      </c>
      <c r="CT381" s="285">
        <v>248153</v>
      </c>
      <c r="CU381" s="285">
        <v>436114</v>
      </c>
      <c r="CV381" s="320">
        <v>556774</v>
      </c>
      <c r="CW381" s="299" t="s">
        <v>769</v>
      </c>
      <c r="CX381" s="299" t="s">
        <v>769</v>
      </c>
      <c r="CY381" s="286">
        <v>0</v>
      </c>
      <c r="CZ381" s="286">
        <v>0.03</v>
      </c>
      <c r="DA381" s="286">
        <v>0.04</v>
      </c>
      <c r="DB381" s="286">
        <v>0.1</v>
      </c>
      <c r="DC381" s="286">
        <v>0.18</v>
      </c>
      <c r="DD381" s="321">
        <v>0.23</v>
      </c>
      <c r="DE381" s="324" t="s">
        <v>769</v>
      </c>
      <c r="DF381" s="324" t="s">
        <v>769</v>
      </c>
    </row>
    <row r="382" spans="1:110" s="287" customFormat="1" ht="12">
      <c r="A382" s="301">
        <v>43281</v>
      </c>
      <c r="B382" s="279" t="s">
        <v>460</v>
      </c>
      <c r="C382" s="279" t="s">
        <v>164</v>
      </c>
      <c r="D382" s="279"/>
      <c r="E382" s="293"/>
      <c r="F382" s="279" t="s">
        <v>216</v>
      </c>
      <c r="G382" s="290">
        <v>33813823017</v>
      </c>
      <c r="H382" s="279" t="s">
        <v>217</v>
      </c>
      <c r="I382" s="279" t="s">
        <v>168</v>
      </c>
      <c r="J382" s="279" t="s">
        <v>188</v>
      </c>
      <c r="K382" s="325">
        <v>43281</v>
      </c>
      <c r="L382" s="291">
        <v>12</v>
      </c>
      <c r="M382" s="285">
        <v>21559</v>
      </c>
      <c r="N382" s="285">
        <v>3358139</v>
      </c>
      <c r="O382" s="285">
        <v>281</v>
      </c>
      <c r="P382" s="285">
        <v>3748</v>
      </c>
      <c r="Q382" s="285">
        <v>2694</v>
      </c>
      <c r="R382" s="285">
        <v>4359</v>
      </c>
      <c r="S382" s="285">
        <v>5218</v>
      </c>
      <c r="T382" s="320">
        <v>4109</v>
      </c>
      <c r="U382" s="320">
        <v>967</v>
      </c>
      <c r="V382" s="285">
        <v>183</v>
      </c>
      <c r="W382" s="286">
        <v>0.01</v>
      </c>
      <c r="X382" s="286">
        <v>0.17</v>
      </c>
      <c r="Y382" s="286">
        <v>0.12</v>
      </c>
      <c r="Z382" s="286">
        <v>0.2</v>
      </c>
      <c r="AA382" s="286">
        <v>0.24</v>
      </c>
      <c r="AB382" s="321">
        <v>0.19</v>
      </c>
      <c r="AC382" s="321">
        <v>0.04</v>
      </c>
      <c r="AD382" s="286">
        <v>0.01</v>
      </c>
      <c r="AE382" s="285">
        <v>88</v>
      </c>
      <c r="AF382" s="285">
        <v>45980</v>
      </c>
      <c r="AG382" s="285">
        <v>100462</v>
      </c>
      <c r="AH382" s="285">
        <v>321335</v>
      </c>
      <c r="AI382" s="285">
        <v>750115</v>
      </c>
      <c r="AJ382" s="320">
        <v>1199296</v>
      </c>
      <c r="AK382" s="320">
        <v>637387</v>
      </c>
      <c r="AL382" s="285">
        <v>303476</v>
      </c>
      <c r="AM382" s="286">
        <v>2.620499032350954E-5</v>
      </c>
      <c r="AN382" s="286">
        <v>1.3692107444033734E-2</v>
      </c>
      <c r="AO382" s="286">
        <v>2.9915974294095628E-2</v>
      </c>
      <c r="AP382" s="286">
        <v>9.5688415518237924E-2</v>
      </c>
      <c r="AQ382" s="286">
        <v>0.22337223086953817</v>
      </c>
      <c r="AR382" s="321">
        <v>0.35713113721617834</v>
      </c>
      <c r="AS382" s="321">
        <v>0.18980363826512245</v>
      </c>
      <c r="AT382" s="286">
        <v>9.0370291402470243E-2</v>
      </c>
      <c r="AU382" s="299" t="s">
        <v>769</v>
      </c>
      <c r="AV382" s="285">
        <v>987</v>
      </c>
      <c r="AW382" s="285">
        <v>740</v>
      </c>
      <c r="AX382" s="285">
        <v>1254</v>
      </c>
      <c r="AY382" s="320">
        <v>1224</v>
      </c>
      <c r="AZ382" s="320">
        <v>607</v>
      </c>
      <c r="BA382" s="285">
        <v>84</v>
      </c>
      <c r="BB382" s="299" t="s">
        <v>769</v>
      </c>
      <c r="BC382" s="324" t="s">
        <v>769</v>
      </c>
      <c r="BD382" s="286">
        <v>0.05</v>
      </c>
      <c r="BE382" s="286">
        <v>0.03</v>
      </c>
      <c r="BF382" s="286">
        <v>0.06</v>
      </c>
      <c r="BG382" s="321">
        <v>0.06</v>
      </c>
      <c r="BH382" s="321">
        <v>0.03</v>
      </c>
      <c r="BI382" s="286">
        <v>0</v>
      </c>
      <c r="BJ382" s="324" t="s">
        <v>769</v>
      </c>
      <c r="BK382" s="299" t="s">
        <v>769</v>
      </c>
      <c r="BL382" s="285">
        <v>11932</v>
      </c>
      <c r="BM382" s="285">
        <v>27845</v>
      </c>
      <c r="BN382" s="285">
        <v>92626</v>
      </c>
      <c r="BO382" s="320">
        <v>174246</v>
      </c>
      <c r="BP382" s="320">
        <v>179100</v>
      </c>
      <c r="BQ382" s="285">
        <v>57811</v>
      </c>
      <c r="BR382" s="299" t="s">
        <v>769</v>
      </c>
      <c r="BS382" s="324" t="s">
        <v>769</v>
      </c>
      <c r="BT382" s="286">
        <v>0</v>
      </c>
      <c r="BU382" s="286">
        <v>0.01</v>
      </c>
      <c r="BV382" s="286">
        <v>0.03</v>
      </c>
      <c r="BW382" s="321">
        <v>0.05</v>
      </c>
      <c r="BX382" s="321">
        <v>0.05</v>
      </c>
      <c r="BY382" s="286">
        <v>0.02</v>
      </c>
      <c r="BZ382" s="324" t="s">
        <v>769</v>
      </c>
      <c r="CA382" s="299" t="s">
        <v>769</v>
      </c>
      <c r="CB382" s="285">
        <v>2761</v>
      </c>
      <c r="CC382" s="285">
        <v>1954</v>
      </c>
      <c r="CD382" s="285">
        <v>3105</v>
      </c>
      <c r="CE382" s="285">
        <v>3994</v>
      </c>
      <c r="CF382" s="320">
        <v>3502</v>
      </c>
      <c r="CG382" s="320">
        <v>883</v>
      </c>
      <c r="CH382" s="299" t="s">
        <v>769</v>
      </c>
      <c r="CI382" s="324" t="s">
        <v>769</v>
      </c>
      <c r="CJ382" s="286">
        <v>0.13</v>
      </c>
      <c r="CK382" s="286">
        <v>0.09</v>
      </c>
      <c r="CL382" s="286">
        <v>0.14000000000000001</v>
      </c>
      <c r="CM382" s="286">
        <v>0.19</v>
      </c>
      <c r="CN382" s="320">
        <v>0.16</v>
      </c>
      <c r="CO382" s="321">
        <v>0.04</v>
      </c>
      <c r="CP382" s="324" t="s">
        <v>769</v>
      </c>
      <c r="CQ382" s="299" t="s">
        <v>769</v>
      </c>
      <c r="CR382" s="285">
        <v>34048</v>
      </c>
      <c r="CS382" s="285">
        <v>72617</v>
      </c>
      <c r="CT382" s="285">
        <v>228709</v>
      </c>
      <c r="CU382" s="285">
        <v>575869</v>
      </c>
      <c r="CV382" s="320">
        <v>1020196</v>
      </c>
      <c r="CW382" s="320">
        <v>579576</v>
      </c>
      <c r="CX382" s="299" t="s">
        <v>769</v>
      </c>
      <c r="CY382" s="324" t="s">
        <v>769</v>
      </c>
      <c r="CZ382" s="286">
        <v>0.01</v>
      </c>
      <c r="DA382" s="286">
        <v>0.02</v>
      </c>
      <c r="DB382" s="286">
        <v>7.0000000000000007E-2</v>
      </c>
      <c r="DC382" s="286">
        <v>0.17</v>
      </c>
      <c r="DD382" s="321">
        <v>0.3</v>
      </c>
      <c r="DE382" s="321">
        <v>0.17</v>
      </c>
      <c r="DF382" s="324" t="s">
        <v>769</v>
      </c>
    </row>
    <row r="383" spans="1:110" s="287" customFormat="1" ht="12">
      <c r="A383" s="301">
        <v>43281</v>
      </c>
      <c r="B383" s="279" t="s">
        <v>218</v>
      </c>
      <c r="C383" s="279" t="s">
        <v>171</v>
      </c>
      <c r="D383" s="279" t="s">
        <v>165</v>
      </c>
      <c r="E383" s="293">
        <v>7</v>
      </c>
      <c r="F383" s="279" t="s">
        <v>218</v>
      </c>
      <c r="G383" s="290">
        <v>56601925435</v>
      </c>
      <c r="H383" s="279" t="s">
        <v>373</v>
      </c>
      <c r="I383" s="279" t="s">
        <v>168</v>
      </c>
      <c r="J383" s="279" t="s">
        <v>169</v>
      </c>
      <c r="K383" s="325">
        <v>43281</v>
      </c>
      <c r="L383" s="291">
        <v>12</v>
      </c>
      <c r="M383" s="285">
        <v>274421</v>
      </c>
      <c r="N383" s="285">
        <v>3118135</v>
      </c>
      <c r="O383" s="285">
        <v>80835</v>
      </c>
      <c r="P383" s="285">
        <v>160337</v>
      </c>
      <c r="Q383" s="285">
        <v>19522</v>
      </c>
      <c r="R383" s="285">
        <v>10029</v>
      </c>
      <c r="S383" s="285">
        <v>3102</v>
      </c>
      <c r="T383" s="320">
        <v>557</v>
      </c>
      <c r="U383" s="299" t="s">
        <v>769</v>
      </c>
      <c r="V383" s="299" t="s">
        <v>769</v>
      </c>
      <c r="W383" s="286">
        <v>0.28999999999999998</v>
      </c>
      <c r="X383" s="286">
        <v>0.57999999999999996</v>
      </c>
      <c r="Y383" s="286">
        <v>7.0000000000000007E-2</v>
      </c>
      <c r="Z383" s="286">
        <v>0.04</v>
      </c>
      <c r="AA383" s="286">
        <v>0.01</v>
      </c>
      <c r="AB383" s="321">
        <v>0</v>
      </c>
      <c r="AC383" s="324" t="s">
        <v>769</v>
      </c>
      <c r="AD383" s="324" t="s">
        <v>769</v>
      </c>
      <c r="AE383" s="285">
        <v>27820</v>
      </c>
      <c r="AF383" s="285">
        <v>1130465</v>
      </c>
      <c r="AG383" s="285">
        <v>683071</v>
      </c>
      <c r="AH383" s="285">
        <v>690693</v>
      </c>
      <c r="AI383" s="285">
        <v>407812</v>
      </c>
      <c r="AJ383" s="320">
        <v>152679</v>
      </c>
      <c r="AK383" s="299" t="s">
        <v>769</v>
      </c>
      <c r="AL383" s="299" t="s">
        <v>769</v>
      </c>
      <c r="AM383" s="286">
        <v>8.9219998492688739E-3</v>
      </c>
      <c r="AN383" s="286">
        <v>0.36254523938187411</v>
      </c>
      <c r="AO383" s="286">
        <v>0.21906395970668363</v>
      </c>
      <c r="AP383" s="286">
        <v>0.22150836958630721</v>
      </c>
      <c r="AQ383" s="286">
        <v>0.13078715321818971</v>
      </c>
      <c r="AR383" s="321">
        <v>4.8964845973634881E-2</v>
      </c>
      <c r="AS383" s="324" t="s">
        <v>769</v>
      </c>
      <c r="AT383" s="324" t="s">
        <v>769</v>
      </c>
      <c r="AU383" s="285">
        <v>38128</v>
      </c>
      <c r="AV383" s="285">
        <v>71251</v>
      </c>
      <c r="AW383" s="285">
        <v>6782</v>
      </c>
      <c r="AX383" s="285">
        <v>3015</v>
      </c>
      <c r="AY383" s="320">
        <v>782</v>
      </c>
      <c r="AZ383" s="299" t="s">
        <v>769</v>
      </c>
      <c r="BA383" s="299" t="s">
        <v>769</v>
      </c>
      <c r="BB383" s="299" t="s">
        <v>769</v>
      </c>
      <c r="BC383" s="286">
        <v>0.14000000000000001</v>
      </c>
      <c r="BD383" s="286">
        <v>0.26</v>
      </c>
      <c r="BE383" s="286">
        <v>0.02</v>
      </c>
      <c r="BF383" s="286">
        <v>0.01</v>
      </c>
      <c r="BG383" s="321">
        <v>0</v>
      </c>
      <c r="BH383" s="324" t="s">
        <v>769</v>
      </c>
      <c r="BI383" s="324" t="s">
        <v>769</v>
      </c>
      <c r="BJ383" s="324" t="s">
        <v>769</v>
      </c>
      <c r="BK383" s="285">
        <v>13419</v>
      </c>
      <c r="BL383" s="285">
        <v>475281</v>
      </c>
      <c r="BM383" s="285">
        <v>235445</v>
      </c>
      <c r="BN383" s="285">
        <v>205750</v>
      </c>
      <c r="BO383" s="320">
        <v>101649</v>
      </c>
      <c r="BP383" s="299" t="s">
        <v>769</v>
      </c>
      <c r="BQ383" s="299" t="s">
        <v>769</v>
      </c>
      <c r="BR383" s="299" t="s">
        <v>769</v>
      </c>
      <c r="BS383" s="286">
        <v>0</v>
      </c>
      <c r="BT383" s="286">
        <v>0.15</v>
      </c>
      <c r="BU383" s="286">
        <v>0.08</v>
      </c>
      <c r="BV383" s="286">
        <v>7.0000000000000007E-2</v>
      </c>
      <c r="BW383" s="321">
        <v>0.03</v>
      </c>
      <c r="BX383" s="324" t="s">
        <v>769</v>
      </c>
      <c r="BY383" s="324" t="s">
        <v>769</v>
      </c>
      <c r="BZ383" s="324" t="s">
        <v>769</v>
      </c>
      <c r="CA383" s="285">
        <v>42707</v>
      </c>
      <c r="CB383" s="285">
        <v>89086</v>
      </c>
      <c r="CC383" s="285">
        <v>12740</v>
      </c>
      <c r="CD383" s="285">
        <v>7014</v>
      </c>
      <c r="CE383" s="285">
        <v>2320</v>
      </c>
      <c r="CF383" s="299" t="s">
        <v>769</v>
      </c>
      <c r="CG383" s="299" t="s">
        <v>769</v>
      </c>
      <c r="CH383" s="299" t="s">
        <v>769</v>
      </c>
      <c r="CI383" s="286">
        <v>0.16</v>
      </c>
      <c r="CJ383" s="286">
        <v>0.32</v>
      </c>
      <c r="CK383" s="286">
        <v>0.05</v>
      </c>
      <c r="CL383" s="286">
        <v>0.03</v>
      </c>
      <c r="CM383" s="286">
        <v>0.01</v>
      </c>
      <c r="CN383" s="299" t="s">
        <v>769</v>
      </c>
      <c r="CO383" s="324" t="s">
        <v>769</v>
      </c>
      <c r="CP383" s="324" t="s">
        <v>769</v>
      </c>
      <c r="CQ383" s="285">
        <v>14401</v>
      </c>
      <c r="CR383" s="285">
        <v>655184</v>
      </c>
      <c r="CS383" s="285">
        <v>447626</v>
      </c>
      <c r="CT383" s="285">
        <v>484943</v>
      </c>
      <c r="CU383" s="285">
        <v>306163</v>
      </c>
      <c r="CV383" s="299" t="s">
        <v>769</v>
      </c>
      <c r="CW383" s="299" t="s">
        <v>769</v>
      </c>
      <c r="CX383" s="299" t="s">
        <v>769</v>
      </c>
      <c r="CY383" s="286">
        <v>0</v>
      </c>
      <c r="CZ383" s="286">
        <v>0.21</v>
      </c>
      <c r="DA383" s="286">
        <v>0.14000000000000001</v>
      </c>
      <c r="DB383" s="286">
        <v>0.16</v>
      </c>
      <c r="DC383" s="286">
        <v>0.1</v>
      </c>
      <c r="DD383" s="324" t="s">
        <v>769</v>
      </c>
      <c r="DE383" s="324" t="s">
        <v>769</v>
      </c>
      <c r="DF383" s="324" t="s">
        <v>769</v>
      </c>
    </row>
    <row r="384" spans="1:110" s="287" customFormat="1" ht="12">
      <c r="A384" s="301">
        <v>43281</v>
      </c>
      <c r="B384" s="279" t="s">
        <v>219</v>
      </c>
      <c r="C384" s="279" t="s">
        <v>171</v>
      </c>
      <c r="D384" s="279"/>
      <c r="E384" s="293"/>
      <c r="F384" s="279" t="s">
        <v>220</v>
      </c>
      <c r="G384" s="290">
        <v>56286625181</v>
      </c>
      <c r="H384" s="279" t="s">
        <v>221</v>
      </c>
      <c r="I384" s="279" t="s">
        <v>168</v>
      </c>
      <c r="J384" s="279" t="s">
        <v>188</v>
      </c>
      <c r="K384" s="325">
        <v>43281</v>
      </c>
      <c r="L384" s="291">
        <v>12</v>
      </c>
      <c r="M384" s="285">
        <v>57312</v>
      </c>
      <c r="N384" s="285">
        <v>2443573</v>
      </c>
      <c r="O384" s="285">
        <v>12328</v>
      </c>
      <c r="P384" s="285">
        <v>22755</v>
      </c>
      <c r="Q384" s="285">
        <v>6952</v>
      </c>
      <c r="R384" s="285">
        <v>7380</v>
      </c>
      <c r="S384" s="285">
        <v>5940</v>
      </c>
      <c r="T384" s="320">
        <v>1716</v>
      </c>
      <c r="U384" s="299" t="s">
        <v>769</v>
      </c>
      <c r="V384" s="299" t="s">
        <v>769</v>
      </c>
      <c r="W384" s="286">
        <v>0.22</v>
      </c>
      <c r="X384" s="286">
        <v>0.4</v>
      </c>
      <c r="Y384" s="286">
        <v>0.12</v>
      </c>
      <c r="Z384" s="286">
        <v>0.13</v>
      </c>
      <c r="AA384" s="286">
        <v>0.1</v>
      </c>
      <c r="AB384" s="321">
        <v>0.03</v>
      </c>
      <c r="AC384" s="324" t="s">
        <v>769</v>
      </c>
      <c r="AD384" s="324" t="s">
        <v>769</v>
      </c>
      <c r="AE384" s="285">
        <v>2129</v>
      </c>
      <c r="AF384" s="285">
        <v>201539</v>
      </c>
      <c r="AG384" s="285">
        <v>251503</v>
      </c>
      <c r="AH384" s="285">
        <v>533016</v>
      </c>
      <c r="AI384" s="285">
        <v>814406</v>
      </c>
      <c r="AJ384" s="320">
        <v>487787</v>
      </c>
      <c r="AK384" s="299" t="s">
        <v>769</v>
      </c>
      <c r="AL384" s="299" t="s">
        <v>769</v>
      </c>
      <c r="AM384" s="286">
        <v>8.7126515148104849E-4</v>
      </c>
      <c r="AN384" s="286">
        <v>8.2477175840459854E-2</v>
      </c>
      <c r="AO384" s="286">
        <v>0.10292428341612876</v>
      </c>
      <c r="AP384" s="286">
        <v>0.21812976326060241</v>
      </c>
      <c r="AQ384" s="286">
        <v>0.33328490697842872</v>
      </c>
      <c r="AR384" s="321">
        <v>0.19962039194245476</v>
      </c>
      <c r="AS384" s="324" t="s">
        <v>769</v>
      </c>
      <c r="AT384" s="324" t="s">
        <v>769</v>
      </c>
      <c r="AU384" s="285">
        <v>1840</v>
      </c>
      <c r="AV384" s="285">
        <v>3239</v>
      </c>
      <c r="AW384" s="285">
        <v>1148</v>
      </c>
      <c r="AX384" s="285">
        <v>1215</v>
      </c>
      <c r="AY384" s="320">
        <v>726</v>
      </c>
      <c r="AZ384" s="299" t="s">
        <v>769</v>
      </c>
      <c r="BA384" s="299" t="s">
        <v>769</v>
      </c>
      <c r="BB384" s="299" t="s">
        <v>769</v>
      </c>
      <c r="BC384" s="286">
        <v>0.03</v>
      </c>
      <c r="BD384" s="286">
        <v>0.06</v>
      </c>
      <c r="BE384" s="286">
        <v>0.02</v>
      </c>
      <c r="BF384" s="286">
        <v>0.02</v>
      </c>
      <c r="BG384" s="321">
        <v>0.01</v>
      </c>
      <c r="BH384" s="324" t="s">
        <v>769</v>
      </c>
      <c r="BI384" s="324" t="s">
        <v>769</v>
      </c>
      <c r="BJ384" s="324" t="s">
        <v>769</v>
      </c>
      <c r="BK384" s="285">
        <v>315</v>
      </c>
      <c r="BL384" s="285">
        <v>29227</v>
      </c>
      <c r="BM384" s="285">
        <v>42071</v>
      </c>
      <c r="BN384" s="285">
        <v>87302</v>
      </c>
      <c r="BO384" s="320">
        <v>96866</v>
      </c>
      <c r="BP384" s="299" t="s">
        <v>769</v>
      </c>
      <c r="BQ384" s="299" t="s">
        <v>769</v>
      </c>
      <c r="BR384" s="299" t="s">
        <v>769</v>
      </c>
      <c r="BS384" s="286">
        <v>0</v>
      </c>
      <c r="BT384" s="286">
        <v>0.01</v>
      </c>
      <c r="BU384" s="286">
        <v>0.02</v>
      </c>
      <c r="BV384" s="286">
        <v>0.04</v>
      </c>
      <c r="BW384" s="321">
        <v>0.04</v>
      </c>
      <c r="BX384" s="324" t="s">
        <v>769</v>
      </c>
      <c r="BY384" s="324" t="s">
        <v>769</v>
      </c>
      <c r="BZ384" s="324" t="s">
        <v>769</v>
      </c>
      <c r="CA384" s="285">
        <v>10473</v>
      </c>
      <c r="CB384" s="285">
        <v>19506</v>
      </c>
      <c r="CC384" s="285">
        <v>5804</v>
      </c>
      <c r="CD384" s="285">
        <v>6165</v>
      </c>
      <c r="CE384" s="285">
        <v>5214</v>
      </c>
      <c r="CF384" s="299" t="s">
        <v>769</v>
      </c>
      <c r="CG384" s="299" t="s">
        <v>769</v>
      </c>
      <c r="CH384" s="299" t="s">
        <v>769</v>
      </c>
      <c r="CI384" s="286">
        <v>0.18</v>
      </c>
      <c r="CJ384" s="286">
        <v>0.34</v>
      </c>
      <c r="CK384" s="286">
        <v>0.1</v>
      </c>
      <c r="CL384" s="286">
        <v>0.11</v>
      </c>
      <c r="CM384" s="286">
        <v>0.09</v>
      </c>
      <c r="CN384" s="299" t="s">
        <v>769</v>
      </c>
      <c r="CO384" s="324" t="s">
        <v>769</v>
      </c>
      <c r="CP384" s="324" t="s">
        <v>769</v>
      </c>
      <c r="CQ384" s="285">
        <v>1809</v>
      </c>
      <c r="CR384" s="285">
        <v>172271</v>
      </c>
      <c r="CS384" s="285">
        <v>209432</v>
      </c>
      <c r="CT384" s="285">
        <v>445714</v>
      </c>
      <c r="CU384" s="285">
        <v>717540</v>
      </c>
      <c r="CV384" s="299" t="s">
        <v>769</v>
      </c>
      <c r="CW384" s="299" t="s">
        <v>769</v>
      </c>
      <c r="CX384" s="299" t="s">
        <v>769</v>
      </c>
      <c r="CY384" s="286">
        <v>0</v>
      </c>
      <c r="CZ384" s="286">
        <v>7.0000000000000007E-2</v>
      </c>
      <c r="DA384" s="286">
        <v>0.09</v>
      </c>
      <c r="DB384" s="286">
        <v>0.18</v>
      </c>
      <c r="DC384" s="286">
        <v>0.28999999999999998</v>
      </c>
      <c r="DD384" s="324" t="s">
        <v>769</v>
      </c>
      <c r="DE384" s="324" t="s">
        <v>769</v>
      </c>
      <c r="DF384" s="324" t="s">
        <v>769</v>
      </c>
    </row>
    <row r="385" spans="1:110" s="287" customFormat="1" ht="12">
      <c r="A385" s="301">
        <v>43281</v>
      </c>
      <c r="B385" s="279" t="s">
        <v>304</v>
      </c>
      <c r="C385" s="279" t="s">
        <v>171</v>
      </c>
      <c r="D385" s="279"/>
      <c r="E385" s="293"/>
      <c r="F385" s="279" t="s">
        <v>305</v>
      </c>
      <c r="G385" s="290">
        <v>55697537183</v>
      </c>
      <c r="H385" s="279" t="s">
        <v>306</v>
      </c>
      <c r="I385" s="279" t="s">
        <v>176</v>
      </c>
      <c r="J385" s="279" t="s">
        <v>177</v>
      </c>
      <c r="K385" s="325">
        <v>43281</v>
      </c>
      <c r="L385" s="291">
        <v>12</v>
      </c>
      <c r="M385" s="285">
        <v>1724</v>
      </c>
      <c r="N385" s="285">
        <v>411750</v>
      </c>
      <c r="O385" s="299" t="s">
        <v>769</v>
      </c>
      <c r="P385" s="285">
        <v>233</v>
      </c>
      <c r="Q385" s="285">
        <v>241</v>
      </c>
      <c r="R385" s="285">
        <v>315</v>
      </c>
      <c r="S385" s="285">
        <v>367</v>
      </c>
      <c r="T385" s="320">
        <v>360</v>
      </c>
      <c r="U385" s="320">
        <v>143</v>
      </c>
      <c r="V385" s="299" t="s">
        <v>769</v>
      </c>
      <c r="W385" s="324" t="s">
        <v>769</v>
      </c>
      <c r="X385" s="286">
        <v>0.14000000000000001</v>
      </c>
      <c r="Y385" s="286">
        <v>0.14000000000000001</v>
      </c>
      <c r="Z385" s="286">
        <v>0.18</v>
      </c>
      <c r="AA385" s="286">
        <v>0.21</v>
      </c>
      <c r="AB385" s="321">
        <v>0.21</v>
      </c>
      <c r="AC385" s="321">
        <v>0.08</v>
      </c>
      <c r="AD385" s="324" t="s">
        <v>769</v>
      </c>
      <c r="AE385" s="299" t="s">
        <v>769</v>
      </c>
      <c r="AF385" s="285">
        <v>3277</v>
      </c>
      <c r="AG385" s="285">
        <v>8974</v>
      </c>
      <c r="AH385" s="285">
        <v>23417</v>
      </c>
      <c r="AI385" s="285">
        <v>54205</v>
      </c>
      <c r="AJ385" s="320">
        <v>116750</v>
      </c>
      <c r="AK385" s="320">
        <v>97400</v>
      </c>
      <c r="AL385" s="299" t="s">
        <v>769</v>
      </c>
      <c r="AM385" s="324" t="s">
        <v>769</v>
      </c>
      <c r="AN385" s="286">
        <v>7.9587128111718274E-3</v>
      </c>
      <c r="AO385" s="286">
        <v>2.1794778384942318E-2</v>
      </c>
      <c r="AP385" s="286">
        <v>5.6871888281724348E-2</v>
      </c>
      <c r="AQ385" s="286">
        <v>0.13164541590771098</v>
      </c>
      <c r="AR385" s="321">
        <v>0.28354584092289009</v>
      </c>
      <c r="AS385" s="321">
        <v>0.23655130540376443</v>
      </c>
      <c r="AT385" s="324" t="s">
        <v>769</v>
      </c>
      <c r="AU385" s="299" t="s">
        <v>769</v>
      </c>
      <c r="AV385" s="285">
        <v>95</v>
      </c>
      <c r="AW385" s="285">
        <v>104</v>
      </c>
      <c r="AX385" s="285">
        <v>156</v>
      </c>
      <c r="AY385" s="320">
        <v>171</v>
      </c>
      <c r="AZ385" s="320">
        <v>125</v>
      </c>
      <c r="BA385" s="299" t="s">
        <v>769</v>
      </c>
      <c r="BB385" s="299" t="s">
        <v>769</v>
      </c>
      <c r="BC385" s="324" t="s">
        <v>769</v>
      </c>
      <c r="BD385" s="286">
        <v>0.06</v>
      </c>
      <c r="BE385" s="286">
        <v>0.06</v>
      </c>
      <c r="BF385" s="286">
        <v>0.09</v>
      </c>
      <c r="BG385" s="321">
        <v>0.1</v>
      </c>
      <c r="BH385" s="321">
        <v>7.0000000000000007E-2</v>
      </c>
      <c r="BI385" s="324" t="s">
        <v>769</v>
      </c>
      <c r="BJ385" s="324" t="s">
        <v>769</v>
      </c>
      <c r="BK385" s="299" t="s">
        <v>769</v>
      </c>
      <c r="BL385" s="285">
        <v>1398</v>
      </c>
      <c r="BM385" s="285">
        <v>3950</v>
      </c>
      <c r="BN385" s="285">
        <v>11716</v>
      </c>
      <c r="BO385" s="320">
        <v>25349</v>
      </c>
      <c r="BP385" s="320">
        <v>38337</v>
      </c>
      <c r="BQ385" s="299" t="s">
        <v>769</v>
      </c>
      <c r="BR385" s="299" t="s">
        <v>769</v>
      </c>
      <c r="BS385" s="324" t="s">
        <v>769</v>
      </c>
      <c r="BT385" s="286">
        <v>0</v>
      </c>
      <c r="BU385" s="286">
        <v>0.01</v>
      </c>
      <c r="BV385" s="286">
        <v>0.03</v>
      </c>
      <c r="BW385" s="321">
        <v>0.06</v>
      </c>
      <c r="BX385" s="321">
        <v>0.09</v>
      </c>
      <c r="BY385" s="324" t="s">
        <v>769</v>
      </c>
      <c r="BZ385" s="324" t="s">
        <v>769</v>
      </c>
      <c r="CA385" s="299" t="s">
        <v>769</v>
      </c>
      <c r="CB385" s="285">
        <v>138</v>
      </c>
      <c r="CC385" s="285">
        <v>137</v>
      </c>
      <c r="CD385" s="285">
        <v>159</v>
      </c>
      <c r="CE385" s="285">
        <v>196</v>
      </c>
      <c r="CF385" s="320">
        <v>235</v>
      </c>
      <c r="CG385" s="299" t="s">
        <v>769</v>
      </c>
      <c r="CH385" s="299" t="s">
        <v>769</v>
      </c>
      <c r="CI385" s="324" t="s">
        <v>769</v>
      </c>
      <c r="CJ385" s="286">
        <v>0.08</v>
      </c>
      <c r="CK385" s="286">
        <v>0.08</v>
      </c>
      <c r="CL385" s="286">
        <v>0.09</v>
      </c>
      <c r="CM385" s="286">
        <v>0.11</v>
      </c>
      <c r="CN385" s="320">
        <v>0.14000000000000001</v>
      </c>
      <c r="CO385" s="324" t="s">
        <v>769</v>
      </c>
      <c r="CP385" s="324" t="s">
        <v>769</v>
      </c>
      <c r="CQ385" s="299" t="s">
        <v>769</v>
      </c>
      <c r="CR385" s="285">
        <v>1879</v>
      </c>
      <c r="CS385" s="285">
        <v>5024</v>
      </c>
      <c r="CT385" s="285">
        <v>11700</v>
      </c>
      <c r="CU385" s="285">
        <v>28856</v>
      </c>
      <c r="CV385" s="320">
        <v>78413</v>
      </c>
      <c r="CW385" s="299" t="s">
        <v>769</v>
      </c>
      <c r="CX385" s="299" t="s">
        <v>769</v>
      </c>
      <c r="CY385" s="324" t="s">
        <v>769</v>
      </c>
      <c r="CZ385" s="286">
        <v>0</v>
      </c>
      <c r="DA385" s="286">
        <v>0.01</v>
      </c>
      <c r="DB385" s="286">
        <v>0.03</v>
      </c>
      <c r="DC385" s="286">
        <v>7.0000000000000007E-2</v>
      </c>
      <c r="DD385" s="321">
        <v>0.19</v>
      </c>
      <c r="DE385" s="324" t="s">
        <v>769</v>
      </c>
      <c r="DF385" s="324" t="s">
        <v>769</v>
      </c>
    </row>
    <row r="386" spans="1:110" s="287" customFormat="1" ht="12">
      <c r="A386" s="301">
        <v>43281</v>
      </c>
      <c r="B386" s="279" t="s">
        <v>328</v>
      </c>
      <c r="C386" s="279" t="s">
        <v>171</v>
      </c>
      <c r="D386" s="279" t="s">
        <v>165</v>
      </c>
      <c r="E386" s="293">
        <v>3</v>
      </c>
      <c r="F386" s="279" t="s">
        <v>223</v>
      </c>
      <c r="G386" s="290">
        <v>22599554834</v>
      </c>
      <c r="H386" s="279" t="s">
        <v>329</v>
      </c>
      <c r="I386" s="279" t="s">
        <v>168</v>
      </c>
      <c r="J386" s="279" t="s">
        <v>169</v>
      </c>
      <c r="K386" s="325">
        <v>43281</v>
      </c>
      <c r="L386" s="291">
        <v>12</v>
      </c>
      <c r="M386" s="285">
        <v>68814</v>
      </c>
      <c r="N386" s="285">
        <v>1207632</v>
      </c>
      <c r="O386" s="285">
        <v>12779</v>
      </c>
      <c r="P386" s="285">
        <v>40627</v>
      </c>
      <c r="Q386" s="285">
        <v>8934</v>
      </c>
      <c r="R386" s="285">
        <v>5149</v>
      </c>
      <c r="S386" s="285">
        <v>1181</v>
      </c>
      <c r="T386" s="299" t="s">
        <v>769</v>
      </c>
      <c r="U386" s="299" t="s">
        <v>769</v>
      </c>
      <c r="V386" s="299" t="s">
        <v>769</v>
      </c>
      <c r="W386" s="286">
        <v>0.19</v>
      </c>
      <c r="X386" s="286">
        <v>0.59</v>
      </c>
      <c r="Y386" s="286">
        <v>0.13</v>
      </c>
      <c r="Z386" s="286">
        <v>7.0000000000000007E-2</v>
      </c>
      <c r="AA386" s="286">
        <v>0.02</v>
      </c>
      <c r="AB386" s="324" t="s">
        <v>769</v>
      </c>
      <c r="AC386" s="324" t="s">
        <v>769</v>
      </c>
      <c r="AD386" s="324" t="s">
        <v>769</v>
      </c>
      <c r="AE386" s="285">
        <v>4875</v>
      </c>
      <c r="AF386" s="285">
        <v>341072</v>
      </c>
      <c r="AG386" s="285">
        <v>316290</v>
      </c>
      <c r="AH386" s="285">
        <v>351753</v>
      </c>
      <c r="AI386" s="285">
        <v>149824</v>
      </c>
      <c r="AJ386" s="299" t="s">
        <v>769</v>
      </c>
      <c r="AK386" s="299" t="s">
        <v>769</v>
      </c>
      <c r="AL386" s="299" t="s">
        <v>769</v>
      </c>
      <c r="AM386" s="286">
        <v>4.0368257879883941E-3</v>
      </c>
      <c r="AN386" s="286">
        <v>0.28243040926374924</v>
      </c>
      <c r="AO386" s="286">
        <v>0.26190925712468699</v>
      </c>
      <c r="AP386" s="286">
        <v>0.29127499105687826</v>
      </c>
      <c r="AQ386" s="286">
        <v>0.12406428448401499</v>
      </c>
      <c r="AR386" s="324" t="s">
        <v>769</v>
      </c>
      <c r="AS386" s="324" t="s">
        <v>769</v>
      </c>
      <c r="AT386" s="324" t="s">
        <v>769</v>
      </c>
      <c r="AU386" s="285">
        <v>10350</v>
      </c>
      <c r="AV386" s="285">
        <v>34759</v>
      </c>
      <c r="AW386" s="285">
        <v>8055</v>
      </c>
      <c r="AX386" s="285">
        <v>4567</v>
      </c>
      <c r="AY386" s="320">
        <v>930</v>
      </c>
      <c r="AZ386" s="299" t="s">
        <v>769</v>
      </c>
      <c r="BA386" s="299" t="s">
        <v>769</v>
      </c>
      <c r="BB386" s="285"/>
      <c r="BC386" s="286">
        <v>0.15</v>
      </c>
      <c r="BD386" s="286">
        <v>0.51</v>
      </c>
      <c r="BE386" s="286">
        <v>0.12</v>
      </c>
      <c r="BF386" s="286">
        <v>7.0000000000000007E-2</v>
      </c>
      <c r="BG386" s="321">
        <v>0.01</v>
      </c>
      <c r="BH386" s="324" t="s">
        <v>769</v>
      </c>
      <c r="BI386" s="324" t="s">
        <v>769</v>
      </c>
      <c r="BJ386" s="286"/>
      <c r="BK386" s="285">
        <v>3956</v>
      </c>
      <c r="BL386" s="285">
        <v>298232</v>
      </c>
      <c r="BM386" s="285">
        <v>285271</v>
      </c>
      <c r="BN386" s="285">
        <v>311254</v>
      </c>
      <c r="BO386" s="320">
        <v>116514</v>
      </c>
      <c r="BP386" s="299" t="s">
        <v>769</v>
      </c>
      <c r="BQ386" s="299" t="s">
        <v>769</v>
      </c>
      <c r="BR386" s="285"/>
      <c r="BS386" s="286">
        <v>0</v>
      </c>
      <c r="BT386" s="286">
        <v>0.25</v>
      </c>
      <c r="BU386" s="286">
        <v>0.24</v>
      </c>
      <c r="BV386" s="286">
        <v>0.26</v>
      </c>
      <c r="BW386" s="321">
        <v>0.1</v>
      </c>
      <c r="BX386" s="324" t="s">
        <v>769</v>
      </c>
      <c r="BY386" s="324" t="s">
        <v>769</v>
      </c>
      <c r="BZ386" s="286"/>
      <c r="CA386" s="285">
        <v>2429</v>
      </c>
      <c r="CB386" s="285">
        <v>5868</v>
      </c>
      <c r="CC386" s="285">
        <v>879</v>
      </c>
      <c r="CD386" s="285">
        <v>582</v>
      </c>
      <c r="CE386" s="285">
        <v>251</v>
      </c>
      <c r="CF386" s="299" t="s">
        <v>769</v>
      </c>
      <c r="CG386" s="299" t="s">
        <v>769</v>
      </c>
      <c r="CH386" s="299" t="s">
        <v>769</v>
      </c>
      <c r="CI386" s="286">
        <v>0.04</v>
      </c>
      <c r="CJ386" s="286">
        <v>0.09</v>
      </c>
      <c r="CK386" s="286">
        <v>0.01</v>
      </c>
      <c r="CL386" s="286">
        <v>0.01</v>
      </c>
      <c r="CM386" s="286">
        <v>0</v>
      </c>
      <c r="CN386" s="299" t="s">
        <v>769</v>
      </c>
      <c r="CO386" s="324" t="s">
        <v>769</v>
      </c>
      <c r="CP386" s="324" t="s">
        <v>769</v>
      </c>
      <c r="CQ386" s="285">
        <v>919</v>
      </c>
      <c r="CR386" s="285">
        <v>42840</v>
      </c>
      <c r="CS386" s="285">
        <v>31019</v>
      </c>
      <c r="CT386" s="285">
        <v>40499</v>
      </c>
      <c r="CU386" s="285">
        <v>33310</v>
      </c>
      <c r="CV386" s="299" t="s">
        <v>769</v>
      </c>
      <c r="CW386" s="299" t="s">
        <v>769</v>
      </c>
      <c r="CX386" s="299" t="s">
        <v>769</v>
      </c>
      <c r="CY386" s="286">
        <v>0</v>
      </c>
      <c r="CZ386" s="286">
        <v>0.04</v>
      </c>
      <c r="DA386" s="286">
        <v>0.03</v>
      </c>
      <c r="DB386" s="286">
        <v>0.03</v>
      </c>
      <c r="DC386" s="286">
        <v>0.03</v>
      </c>
      <c r="DD386" s="324" t="s">
        <v>769</v>
      </c>
      <c r="DE386" s="324" t="s">
        <v>769</v>
      </c>
      <c r="DF386" s="324" t="s">
        <v>769</v>
      </c>
    </row>
    <row r="387" spans="1:110" s="287" customFormat="1" ht="12">
      <c r="A387" s="301">
        <v>43281</v>
      </c>
      <c r="B387" s="279" t="s">
        <v>403</v>
      </c>
      <c r="C387" s="279" t="s">
        <v>171</v>
      </c>
      <c r="D387" s="279"/>
      <c r="E387" s="293"/>
      <c r="F387" s="279" t="s">
        <v>226</v>
      </c>
      <c r="G387" s="290">
        <v>64971749321</v>
      </c>
      <c r="H387" s="279" t="s">
        <v>227</v>
      </c>
      <c r="I387" s="279" t="s">
        <v>168</v>
      </c>
      <c r="J387" s="279" t="s">
        <v>188</v>
      </c>
      <c r="K387" s="325">
        <v>43281</v>
      </c>
      <c r="L387" s="291">
        <v>12</v>
      </c>
      <c r="M387" s="285">
        <v>790543</v>
      </c>
      <c r="N387" s="285">
        <v>36528881</v>
      </c>
      <c r="O387" s="285">
        <v>73077</v>
      </c>
      <c r="P387" s="285">
        <v>348766</v>
      </c>
      <c r="Q387" s="285">
        <v>134797</v>
      </c>
      <c r="R387" s="285">
        <v>129661</v>
      </c>
      <c r="S387" s="285">
        <v>78478</v>
      </c>
      <c r="T387" s="320">
        <v>23350</v>
      </c>
      <c r="U387" s="320">
        <v>2106</v>
      </c>
      <c r="V387" s="285">
        <v>308</v>
      </c>
      <c r="W387" s="286">
        <v>0.09</v>
      </c>
      <c r="X387" s="286">
        <v>0.44</v>
      </c>
      <c r="Y387" s="286">
        <v>0.17</v>
      </c>
      <c r="Z387" s="286">
        <v>0.16</v>
      </c>
      <c r="AA387" s="286">
        <v>0.1</v>
      </c>
      <c r="AB387" s="321">
        <v>0.03</v>
      </c>
      <c r="AC387" s="321">
        <v>0</v>
      </c>
      <c r="AD387" s="286">
        <v>0</v>
      </c>
      <c r="AE387" s="285">
        <v>28641</v>
      </c>
      <c r="AF387" s="285">
        <v>3399016</v>
      </c>
      <c r="AG387" s="285">
        <v>4888915</v>
      </c>
      <c r="AH387" s="285">
        <v>9228700</v>
      </c>
      <c r="AI387" s="285">
        <v>10708957</v>
      </c>
      <c r="AJ387" s="320">
        <v>6486072</v>
      </c>
      <c r="AK387" s="320">
        <v>1368298</v>
      </c>
      <c r="AL387" s="285">
        <v>420282</v>
      </c>
      <c r="AM387" s="286">
        <v>7.8406453239013806E-4</v>
      </c>
      <c r="AN387" s="286">
        <v>9.3050099180426574E-2</v>
      </c>
      <c r="AO387" s="286">
        <v>0.13383697682937509</v>
      </c>
      <c r="AP387" s="286">
        <v>0.25264119095244114</v>
      </c>
      <c r="AQ387" s="286">
        <v>0.2931641130753499</v>
      </c>
      <c r="AR387" s="321">
        <v>0.17756010648122508</v>
      </c>
      <c r="AS387" s="321">
        <v>3.7457977428873336E-2</v>
      </c>
      <c r="AT387" s="286">
        <v>1.1505471519918719E-2</v>
      </c>
      <c r="AU387" s="285">
        <v>53541</v>
      </c>
      <c r="AV387" s="285">
        <v>277039</v>
      </c>
      <c r="AW387" s="285">
        <v>112333</v>
      </c>
      <c r="AX387" s="285">
        <v>109355</v>
      </c>
      <c r="AY387" s="320">
        <v>64877</v>
      </c>
      <c r="AZ387" s="320">
        <v>18033</v>
      </c>
      <c r="BA387" s="285">
        <v>1479</v>
      </c>
      <c r="BB387" s="285">
        <v>182</v>
      </c>
      <c r="BC387" s="286">
        <v>7.0000000000000007E-2</v>
      </c>
      <c r="BD387" s="286">
        <v>0.35</v>
      </c>
      <c r="BE387" s="286">
        <v>0.14000000000000001</v>
      </c>
      <c r="BF387" s="286">
        <v>0.14000000000000001</v>
      </c>
      <c r="BG387" s="321">
        <v>0.08</v>
      </c>
      <c r="BH387" s="321">
        <v>0.02</v>
      </c>
      <c r="BI387" s="286">
        <v>0</v>
      </c>
      <c r="BJ387" s="286">
        <v>0</v>
      </c>
      <c r="BK387" s="285">
        <v>21095</v>
      </c>
      <c r="BL387" s="285">
        <v>2752122</v>
      </c>
      <c r="BM387" s="285">
        <v>4076374</v>
      </c>
      <c r="BN387" s="285">
        <v>7784582</v>
      </c>
      <c r="BO387" s="320">
        <v>8822061</v>
      </c>
      <c r="BP387" s="320">
        <v>4968602</v>
      </c>
      <c r="BQ387" s="285">
        <v>955984</v>
      </c>
      <c r="BR387" s="285">
        <v>246289</v>
      </c>
      <c r="BS387" s="286">
        <v>0</v>
      </c>
      <c r="BT387" s="286">
        <v>0.08</v>
      </c>
      <c r="BU387" s="286">
        <v>0.11</v>
      </c>
      <c r="BV387" s="286">
        <v>0.21</v>
      </c>
      <c r="BW387" s="321">
        <v>0.24</v>
      </c>
      <c r="BX387" s="321">
        <v>0.14000000000000001</v>
      </c>
      <c r="BY387" s="286">
        <v>0.03</v>
      </c>
      <c r="BZ387" s="286">
        <v>0.01</v>
      </c>
      <c r="CA387" s="285">
        <v>19530</v>
      </c>
      <c r="CB387" s="285">
        <v>71654</v>
      </c>
      <c r="CC387" s="285">
        <v>22427</v>
      </c>
      <c r="CD387" s="285">
        <v>20279</v>
      </c>
      <c r="CE387" s="285">
        <v>13585</v>
      </c>
      <c r="CF387" s="320">
        <v>5309</v>
      </c>
      <c r="CG387" s="320">
        <v>625</v>
      </c>
      <c r="CH387" s="285">
        <v>126</v>
      </c>
      <c r="CI387" s="286">
        <v>0.02</v>
      </c>
      <c r="CJ387" s="286">
        <v>0.09</v>
      </c>
      <c r="CK387" s="286">
        <v>0.03</v>
      </c>
      <c r="CL387" s="286">
        <v>0.03</v>
      </c>
      <c r="CM387" s="286">
        <v>0.02</v>
      </c>
      <c r="CN387" s="320">
        <v>0.01</v>
      </c>
      <c r="CO387" s="321">
        <v>0</v>
      </c>
      <c r="CP387" s="286">
        <v>0</v>
      </c>
      <c r="CQ387" s="285">
        <v>7544</v>
      </c>
      <c r="CR387" s="285">
        <v>646001</v>
      </c>
      <c r="CS387" s="285">
        <v>811217</v>
      </c>
      <c r="CT387" s="285">
        <v>1441987</v>
      </c>
      <c r="CU387" s="285">
        <v>1884757</v>
      </c>
      <c r="CV387" s="320">
        <v>1515231</v>
      </c>
      <c r="CW387" s="320">
        <v>410787</v>
      </c>
      <c r="CX387" s="285">
        <v>173993</v>
      </c>
      <c r="CY387" s="286">
        <v>0</v>
      </c>
      <c r="CZ387" s="286">
        <v>0.02</v>
      </c>
      <c r="DA387" s="286">
        <v>0.02</v>
      </c>
      <c r="DB387" s="286">
        <v>0.04</v>
      </c>
      <c r="DC387" s="286">
        <v>0.05</v>
      </c>
      <c r="DD387" s="321">
        <v>0.04</v>
      </c>
      <c r="DE387" s="321">
        <v>0.01</v>
      </c>
      <c r="DF387" s="286">
        <v>0</v>
      </c>
    </row>
    <row r="388" spans="1:110" s="287" customFormat="1" ht="12">
      <c r="A388" s="301">
        <v>43281</v>
      </c>
      <c r="B388" s="279" t="s">
        <v>228</v>
      </c>
      <c r="C388" s="279" t="s">
        <v>171</v>
      </c>
      <c r="D388" s="279"/>
      <c r="E388" s="293"/>
      <c r="F388" s="279" t="s">
        <v>229</v>
      </c>
      <c r="G388" s="290">
        <v>68657495890</v>
      </c>
      <c r="H388" s="279" t="s">
        <v>230</v>
      </c>
      <c r="I388" s="279" t="s">
        <v>168</v>
      </c>
      <c r="J388" s="279" t="s">
        <v>188</v>
      </c>
      <c r="K388" s="325">
        <v>43281</v>
      </c>
      <c r="L388" s="291">
        <v>12</v>
      </c>
      <c r="M388" s="285">
        <v>993444</v>
      </c>
      <c r="N388" s="285">
        <v>25981855</v>
      </c>
      <c r="O388" s="285">
        <v>194603</v>
      </c>
      <c r="P388" s="285">
        <v>513239</v>
      </c>
      <c r="Q388" s="285">
        <v>127497</v>
      </c>
      <c r="R388" s="285">
        <v>97302</v>
      </c>
      <c r="S388" s="285">
        <v>49009</v>
      </c>
      <c r="T388" s="320">
        <v>10987</v>
      </c>
      <c r="U388" s="320">
        <v>693</v>
      </c>
      <c r="V388" s="285">
        <v>114</v>
      </c>
      <c r="W388" s="286">
        <v>0.2</v>
      </c>
      <c r="X388" s="286">
        <v>0.52</v>
      </c>
      <c r="Y388" s="286">
        <v>0.13</v>
      </c>
      <c r="Z388" s="286">
        <v>0.1</v>
      </c>
      <c r="AA388" s="286">
        <v>0.05</v>
      </c>
      <c r="AB388" s="321">
        <v>0.01</v>
      </c>
      <c r="AC388" s="321">
        <v>0</v>
      </c>
      <c r="AD388" s="286">
        <v>0</v>
      </c>
      <c r="AE388" s="285">
        <v>75299</v>
      </c>
      <c r="AF388" s="285">
        <v>4297687</v>
      </c>
      <c r="AG388" s="285">
        <v>4568323</v>
      </c>
      <c r="AH388" s="285">
        <v>6841994</v>
      </c>
      <c r="AI388" s="285">
        <v>6628908</v>
      </c>
      <c r="AJ388" s="320">
        <v>2963968</v>
      </c>
      <c r="AK388" s="320">
        <v>449793</v>
      </c>
      <c r="AL388" s="285">
        <v>155883</v>
      </c>
      <c r="AM388" s="286">
        <v>2.898137950504304E-3</v>
      </c>
      <c r="AN388" s="286">
        <v>0.16541109170226684</v>
      </c>
      <c r="AO388" s="286">
        <v>0.17582743803319664</v>
      </c>
      <c r="AP388" s="286">
        <v>0.26333739450089305</v>
      </c>
      <c r="AQ388" s="286">
        <v>0.25513605552798291</v>
      </c>
      <c r="AR388" s="321">
        <v>0.1140783827790587</v>
      </c>
      <c r="AS388" s="321">
        <v>1.7311812416780866E-2</v>
      </c>
      <c r="AT388" s="286">
        <v>5.9996870893167555E-3</v>
      </c>
      <c r="AU388" s="285">
        <v>98134</v>
      </c>
      <c r="AV388" s="285">
        <v>271029</v>
      </c>
      <c r="AW388" s="285">
        <v>68232</v>
      </c>
      <c r="AX388" s="285">
        <v>49964</v>
      </c>
      <c r="AY388" s="320">
        <v>21615</v>
      </c>
      <c r="AZ388" s="320">
        <v>3820</v>
      </c>
      <c r="BA388" s="285">
        <v>240</v>
      </c>
      <c r="BB388" s="285">
        <v>44</v>
      </c>
      <c r="BC388" s="286">
        <v>0.1</v>
      </c>
      <c r="BD388" s="286">
        <v>0.27</v>
      </c>
      <c r="BE388" s="286">
        <v>7.0000000000000007E-2</v>
      </c>
      <c r="BF388" s="286">
        <v>0.05</v>
      </c>
      <c r="BG388" s="321">
        <v>0.02</v>
      </c>
      <c r="BH388" s="321">
        <v>0</v>
      </c>
      <c r="BI388" s="286">
        <v>0</v>
      </c>
      <c r="BJ388" s="286">
        <v>0</v>
      </c>
      <c r="BK388" s="285">
        <v>37896</v>
      </c>
      <c r="BL388" s="285">
        <v>2308719</v>
      </c>
      <c r="BM388" s="285">
        <v>2441828</v>
      </c>
      <c r="BN388" s="285">
        <v>3500485</v>
      </c>
      <c r="BO388" s="320">
        <v>2884179</v>
      </c>
      <c r="BP388" s="320">
        <v>1032581</v>
      </c>
      <c r="BQ388" s="285">
        <v>157770</v>
      </c>
      <c r="BR388" s="285">
        <v>58298</v>
      </c>
      <c r="BS388" s="286">
        <v>0</v>
      </c>
      <c r="BT388" s="286">
        <v>0.09</v>
      </c>
      <c r="BU388" s="286">
        <v>0.09</v>
      </c>
      <c r="BV388" s="286">
        <v>0.13</v>
      </c>
      <c r="BW388" s="321">
        <v>0.11</v>
      </c>
      <c r="BX388" s="321">
        <v>0.04</v>
      </c>
      <c r="BY388" s="286">
        <v>0.01</v>
      </c>
      <c r="BZ388" s="286">
        <v>0</v>
      </c>
      <c r="CA388" s="285">
        <v>87621</v>
      </c>
      <c r="CB388" s="285">
        <v>215730</v>
      </c>
      <c r="CC388" s="285">
        <v>55879</v>
      </c>
      <c r="CD388" s="285">
        <v>45872</v>
      </c>
      <c r="CE388" s="285">
        <v>27110</v>
      </c>
      <c r="CF388" s="320">
        <v>7123</v>
      </c>
      <c r="CG388" s="320">
        <v>451</v>
      </c>
      <c r="CH388" s="285">
        <v>69</v>
      </c>
      <c r="CI388" s="286">
        <v>0.09</v>
      </c>
      <c r="CJ388" s="286">
        <v>0.22</v>
      </c>
      <c r="CK388" s="286">
        <v>0.06</v>
      </c>
      <c r="CL388" s="286">
        <v>0.05</v>
      </c>
      <c r="CM388" s="286">
        <v>0.03</v>
      </c>
      <c r="CN388" s="320">
        <v>0.01</v>
      </c>
      <c r="CO388" s="321">
        <v>0</v>
      </c>
      <c r="CP388" s="286">
        <v>0</v>
      </c>
      <c r="CQ388" s="285">
        <v>33864</v>
      </c>
      <c r="CR388" s="285">
        <v>1784718</v>
      </c>
      <c r="CS388" s="285">
        <v>2006849</v>
      </c>
      <c r="CT388" s="285">
        <v>3243340</v>
      </c>
      <c r="CU388" s="285">
        <v>3708470</v>
      </c>
      <c r="CV388" s="320">
        <v>1920229</v>
      </c>
      <c r="CW388" s="320">
        <v>290772</v>
      </c>
      <c r="CX388" s="285">
        <v>96472</v>
      </c>
      <c r="CY388" s="286">
        <v>0</v>
      </c>
      <c r="CZ388" s="286">
        <v>7.0000000000000007E-2</v>
      </c>
      <c r="DA388" s="286">
        <v>0.08</v>
      </c>
      <c r="DB388" s="286">
        <v>0.12</v>
      </c>
      <c r="DC388" s="286">
        <v>0.14000000000000001</v>
      </c>
      <c r="DD388" s="321">
        <v>7.0000000000000007E-2</v>
      </c>
      <c r="DE388" s="321">
        <v>0.01</v>
      </c>
      <c r="DF388" s="286">
        <v>0</v>
      </c>
    </row>
    <row r="389" spans="1:110" s="287" customFormat="1" ht="12">
      <c r="A389" s="301">
        <v>43281</v>
      </c>
      <c r="B389" s="279" t="s">
        <v>253</v>
      </c>
      <c r="C389" s="279" t="s">
        <v>171</v>
      </c>
      <c r="D389" s="279"/>
      <c r="E389" s="293"/>
      <c r="F389" s="279" t="s">
        <v>404</v>
      </c>
      <c r="G389" s="290">
        <v>58244115920</v>
      </c>
      <c r="H389" s="279" t="s">
        <v>405</v>
      </c>
      <c r="I389" s="279" t="s">
        <v>176</v>
      </c>
      <c r="J389" s="279" t="s">
        <v>177</v>
      </c>
      <c r="K389" s="325">
        <v>43281</v>
      </c>
      <c r="L389" s="291">
        <v>12</v>
      </c>
      <c r="M389" s="285">
        <v>12374</v>
      </c>
      <c r="N389" s="285">
        <v>1192988</v>
      </c>
      <c r="O389" s="285">
        <v>764</v>
      </c>
      <c r="P389" s="285">
        <v>3759</v>
      </c>
      <c r="Q389" s="285">
        <v>1882</v>
      </c>
      <c r="R389" s="285">
        <v>2134</v>
      </c>
      <c r="S389" s="285">
        <v>2118</v>
      </c>
      <c r="T389" s="320">
        <v>1432</v>
      </c>
      <c r="U389" s="320">
        <v>259</v>
      </c>
      <c r="V389" s="285">
        <v>26</v>
      </c>
      <c r="W389" s="286">
        <v>0.06</v>
      </c>
      <c r="X389" s="286">
        <v>0.3</v>
      </c>
      <c r="Y389" s="286">
        <v>0.15</v>
      </c>
      <c r="Z389" s="286">
        <v>0.17</v>
      </c>
      <c r="AA389" s="286">
        <v>0.17</v>
      </c>
      <c r="AB389" s="321">
        <v>0.12</v>
      </c>
      <c r="AC389" s="321">
        <v>0.02</v>
      </c>
      <c r="AD389" s="286">
        <v>0</v>
      </c>
      <c r="AE389" s="285">
        <v>344</v>
      </c>
      <c r="AF389" s="285">
        <v>41727</v>
      </c>
      <c r="AG389" s="285">
        <v>68523</v>
      </c>
      <c r="AH389" s="285">
        <v>155665</v>
      </c>
      <c r="AI389" s="285">
        <v>300314</v>
      </c>
      <c r="AJ389" s="320">
        <v>423754</v>
      </c>
      <c r="AK389" s="320">
        <v>171985</v>
      </c>
      <c r="AL389" s="285">
        <v>30676</v>
      </c>
      <c r="AM389" s="286">
        <v>2.88351601189618E-4</v>
      </c>
      <c r="AN389" s="286">
        <v>3.4976881578020903E-2</v>
      </c>
      <c r="AO389" s="286">
        <v>5.7438130140454055E-2</v>
      </c>
      <c r="AP389" s="286">
        <v>0.13048329069529618</v>
      </c>
      <c r="AQ389" s="286">
        <v>0.25173262430133414</v>
      </c>
      <c r="AR389" s="321">
        <v>0.3552039081700738</v>
      </c>
      <c r="AS389" s="321">
        <v>0.1441632271238269</v>
      </c>
      <c r="AT389" s="286">
        <v>2.5713586389804425E-2</v>
      </c>
      <c r="AU389" s="285">
        <v>439</v>
      </c>
      <c r="AV389" s="285">
        <v>2246</v>
      </c>
      <c r="AW389" s="285">
        <v>1200</v>
      </c>
      <c r="AX389" s="285">
        <v>1415</v>
      </c>
      <c r="AY389" s="320">
        <v>1318</v>
      </c>
      <c r="AZ389" s="320">
        <v>643</v>
      </c>
      <c r="BA389" s="299" t="s">
        <v>769</v>
      </c>
      <c r="BB389" s="299" t="s">
        <v>769</v>
      </c>
      <c r="BC389" s="286">
        <v>0.04</v>
      </c>
      <c r="BD389" s="286">
        <v>0.18</v>
      </c>
      <c r="BE389" s="286">
        <v>0.1</v>
      </c>
      <c r="BF389" s="286">
        <v>0.11</v>
      </c>
      <c r="BG389" s="321">
        <v>0.11</v>
      </c>
      <c r="BH389" s="321">
        <v>0.05</v>
      </c>
      <c r="BI389" s="324" t="s">
        <v>769</v>
      </c>
      <c r="BJ389" s="324" t="s">
        <v>769</v>
      </c>
      <c r="BK389" s="285">
        <v>200</v>
      </c>
      <c r="BL389" s="285">
        <v>26502</v>
      </c>
      <c r="BM389" s="285">
        <v>43434</v>
      </c>
      <c r="BN389" s="285">
        <v>103296</v>
      </c>
      <c r="BO389" s="320">
        <v>184347</v>
      </c>
      <c r="BP389" s="320">
        <v>185440</v>
      </c>
      <c r="BQ389" s="299" t="s">
        <v>769</v>
      </c>
      <c r="BR389" s="299" t="s">
        <v>769</v>
      </c>
      <c r="BS389" s="286">
        <v>0</v>
      </c>
      <c r="BT389" s="286">
        <v>0.02</v>
      </c>
      <c r="BU389" s="286">
        <v>0.04</v>
      </c>
      <c r="BV389" s="286">
        <v>0.09</v>
      </c>
      <c r="BW389" s="321">
        <v>0.15</v>
      </c>
      <c r="BX389" s="321">
        <v>0.16</v>
      </c>
      <c r="BY389" s="324" t="s">
        <v>769</v>
      </c>
      <c r="BZ389" s="324" t="s">
        <v>769</v>
      </c>
      <c r="CA389" s="285">
        <v>325</v>
      </c>
      <c r="CB389" s="285">
        <v>1513</v>
      </c>
      <c r="CC389" s="285">
        <v>682</v>
      </c>
      <c r="CD389" s="285">
        <v>719</v>
      </c>
      <c r="CE389" s="285">
        <v>800</v>
      </c>
      <c r="CF389" s="320">
        <v>789</v>
      </c>
      <c r="CG389" s="299" t="s">
        <v>769</v>
      </c>
      <c r="CH389" s="299" t="s">
        <v>769</v>
      </c>
      <c r="CI389" s="286">
        <v>0.03</v>
      </c>
      <c r="CJ389" s="286">
        <v>0.12</v>
      </c>
      <c r="CK389" s="286">
        <v>0.06</v>
      </c>
      <c r="CL389" s="286">
        <v>0.06</v>
      </c>
      <c r="CM389" s="286">
        <v>0.06</v>
      </c>
      <c r="CN389" s="320">
        <v>0.06</v>
      </c>
      <c r="CO389" s="324" t="s">
        <v>769</v>
      </c>
      <c r="CP389" s="324" t="s">
        <v>769</v>
      </c>
      <c r="CQ389" s="285">
        <v>144</v>
      </c>
      <c r="CR389" s="285">
        <v>15225</v>
      </c>
      <c r="CS389" s="285">
        <v>25089</v>
      </c>
      <c r="CT389" s="285">
        <v>52369</v>
      </c>
      <c r="CU389" s="285">
        <v>115967</v>
      </c>
      <c r="CV389" s="320">
        <v>238314</v>
      </c>
      <c r="CW389" s="299" t="s">
        <v>769</v>
      </c>
      <c r="CX389" s="299" t="s">
        <v>769</v>
      </c>
      <c r="CY389" s="286">
        <v>0</v>
      </c>
      <c r="CZ389" s="286">
        <v>0.01</v>
      </c>
      <c r="DA389" s="286">
        <v>0.02</v>
      </c>
      <c r="DB389" s="286">
        <v>0.04</v>
      </c>
      <c r="DC389" s="286">
        <v>0.1</v>
      </c>
      <c r="DD389" s="321">
        <v>0.2</v>
      </c>
      <c r="DE389" s="324" t="s">
        <v>769</v>
      </c>
      <c r="DF389" s="324" t="s">
        <v>769</v>
      </c>
    </row>
    <row r="390" spans="1:110" s="287" customFormat="1" ht="12">
      <c r="A390" s="301">
        <v>43281</v>
      </c>
      <c r="B390" s="279" t="s">
        <v>377</v>
      </c>
      <c r="C390" s="279" t="s">
        <v>171</v>
      </c>
      <c r="D390" s="279"/>
      <c r="E390" s="293"/>
      <c r="F390" s="279" t="s">
        <v>378</v>
      </c>
      <c r="G390" s="290">
        <v>68569795856</v>
      </c>
      <c r="H390" s="279" t="s">
        <v>379</v>
      </c>
      <c r="I390" s="279" t="s">
        <v>176</v>
      </c>
      <c r="J390" s="279" t="s">
        <v>169</v>
      </c>
      <c r="K390" s="325">
        <v>43281</v>
      </c>
      <c r="L390" s="291">
        <v>12</v>
      </c>
      <c r="M390" s="285">
        <v>547</v>
      </c>
      <c r="N390" s="285">
        <v>55139</v>
      </c>
      <c r="O390" s="299" t="s">
        <v>769</v>
      </c>
      <c r="P390" s="285">
        <v>143</v>
      </c>
      <c r="Q390" s="285">
        <v>87</v>
      </c>
      <c r="R390" s="285">
        <v>97</v>
      </c>
      <c r="S390" s="285">
        <v>120</v>
      </c>
      <c r="T390" s="320">
        <v>75</v>
      </c>
      <c r="U390" s="299" t="s">
        <v>769</v>
      </c>
      <c r="V390" s="299" t="s">
        <v>769</v>
      </c>
      <c r="W390" s="324" t="s">
        <v>769</v>
      </c>
      <c r="X390" s="286">
        <v>0.26</v>
      </c>
      <c r="Y390" s="286">
        <v>0.16</v>
      </c>
      <c r="Z390" s="286">
        <v>0.18</v>
      </c>
      <c r="AA390" s="286">
        <v>0.22</v>
      </c>
      <c r="AB390" s="321">
        <v>0.14000000000000001</v>
      </c>
      <c r="AC390" s="324" t="s">
        <v>769</v>
      </c>
      <c r="AD390" s="324" t="s">
        <v>769</v>
      </c>
      <c r="AE390" s="299" t="s">
        <v>769</v>
      </c>
      <c r="AF390" s="285">
        <v>1349</v>
      </c>
      <c r="AG390" s="285">
        <v>3121</v>
      </c>
      <c r="AH390" s="285">
        <v>7192</v>
      </c>
      <c r="AI390" s="285">
        <v>17625</v>
      </c>
      <c r="AJ390" s="320">
        <v>21741</v>
      </c>
      <c r="AK390" s="299" t="s">
        <v>769</v>
      </c>
      <c r="AL390" s="299" t="s">
        <v>769</v>
      </c>
      <c r="AM390" s="324" t="s">
        <v>769</v>
      </c>
      <c r="AN390" s="286">
        <v>2.4465441883240537E-2</v>
      </c>
      <c r="AO390" s="286">
        <v>5.6602404831426034E-2</v>
      </c>
      <c r="AP390" s="286">
        <v>0.13043399408766934</v>
      </c>
      <c r="AQ390" s="286">
        <v>0.3196467110393732</v>
      </c>
      <c r="AR390" s="321">
        <v>0.39429441955784472</v>
      </c>
      <c r="AS390" s="324" t="s">
        <v>769</v>
      </c>
      <c r="AT390" s="324" t="s">
        <v>769</v>
      </c>
      <c r="AU390" s="299" t="s">
        <v>769</v>
      </c>
      <c r="AV390" s="285">
        <v>52</v>
      </c>
      <c r="AW390" s="285">
        <v>28</v>
      </c>
      <c r="AX390" s="285">
        <v>27</v>
      </c>
      <c r="AY390" s="320">
        <v>22</v>
      </c>
      <c r="AZ390" s="299" t="s">
        <v>769</v>
      </c>
      <c r="BA390" s="299" t="s">
        <v>769</v>
      </c>
      <c r="BB390" s="285"/>
      <c r="BC390" s="324" t="s">
        <v>769</v>
      </c>
      <c r="BD390" s="286">
        <v>0.1</v>
      </c>
      <c r="BE390" s="286">
        <v>0.05</v>
      </c>
      <c r="BF390" s="286">
        <v>0.05</v>
      </c>
      <c r="BG390" s="321">
        <v>0.04</v>
      </c>
      <c r="BH390" s="324" t="s">
        <v>769</v>
      </c>
      <c r="BI390" s="324" t="s">
        <v>769</v>
      </c>
      <c r="BJ390" s="286"/>
      <c r="BK390" s="299" t="s">
        <v>769</v>
      </c>
      <c r="BL390" s="285">
        <v>472</v>
      </c>
      <c r="BM390" s="285">
        <v>1035</v>
      </c>
      <c r="BN390" s="285">
        <v>1936</v>
      </c>
      <c r="BO390" s="320">
        <v>3156</v>
      </c>
      <c r="BP390" s="299" t="s">
        <v>769</v>
      </c>
      <c r="BQ390" s="299" t="s">
        <v>769</v>
      </c>
      <c r="BR390" s="285"/>
      <c r="BS390" s="324" t="s">
        <v>769</v>
      </c>
      <c r="BT390" s="286">
        <v>0.01</v>
      </c>
      <c r="BU390" s="286">
        <v>0.02</v>
      </c>
      <c r="BV390" s="286">
        <v>0.04</v>
      </c>
      <c r="BW390" s="321">
        <v>0.06</v>
      </c>
      <c r="BX390" s="324" t="s">
        <v>769</v>
      </c>
      <c r="BY390" s="324" t="s">
        <v>769</v>
      </c>
      <c r="BZ390" s="286"/>
      <c r="CA390" s="299" t="s">
        <v>769</v>
      </c>
      <c r="CB390" s="285">
        <v>91</v>
      </c>
      <c r="CC390" s="285">
        <v>59</v>
      </c>
      <c r="CD390" s="285">
        <v>70</v>
      </c>
      <c r="CE390" s="285">
        <v>98</v>
      </c>
      <c r="CF390" s="299" t="s">
        <v>769</v>
      </c>
      <c r="CG390" s="299" t="s">
        <v>769</v>
      </c>
      <c r="CH390" s="299" t="s">
        <v>769</v>
      </c>
      <c r="CI390" s="324" t="s">
        <v>769</v>
      </c>
      <c r="CJ390" s="286">
        <v>0.17</v>
      </c>
      <c r="CK390" s="286">
        <v>0.11</v>
      </c>
      <c r="CL390" s="286">
        <v>0.13</v>
      </c>
      <c r="CM390" s="286">
        <v>0.18</v>
      </c>
      <c r="CN390" s="299" t="s">
        <v>769</v>
      </c>
      <c r="CO390" s="324" t="s">
        <v>769</v>
      </c>
      <c r="CP390" s="324" t="s">
        <v>769</v>
      </c>
      <c r="CQ390" s="299" t="s">
        <v>769</v>
      </c>
      <c r="CR390" s="285">
        <v>877</v>
      </c>
      <c r="CS390" s="285">
        <v>2086</v>
      </c>
      <c r="CT390" s="285">
        <v>5256</v>
      </c>
      <c r="CU390" s="285">
        <v>14469</v>
      </c>
      <c r="CV390" s="299" t="s">
        <v>769</v>
      </c>
      <c r="CW390" s="299" t="s">
        <v>769</v>
      </c>
      <c r="CX390" s="299" t="s">
        <v>769</v>
      </c>
      <c r="CY390" s="324" t="s">
        <v>769</v>
      </c>
      <c r="CZ390" s="286">
        <v>0.02</v>
      </c>
      <c r="DA390" s="286">
        <v>0.04</v>
      </c>
      <c r="DB390" s="286">
        <v>0.1</v>
      </c>
      <c r="DC390" s="286">
        <v>0.26</v>
      </c>
      <c r="DD390" s="324" t="s">
        <v>769</v>
      </c>
      <c r="DE390" s="324" t="s">
        <v>769</v>
      </c>
      <c r="DF390" s="324" t="s">
        <v>769</v>
      </c>
    </row>
    <row r="391" spans="1:110" s="287" customFormat="1" ht="12">
      <c r="A391" s="301">
        <v>43281</v>
      </c>
      <c r="B391" s="279" t="s">
        <v>380</v>
      </c>
      <c r="C391" s="279" t="s">
        <v>171</v>
      </c>
      <c r="D391" s="279"/>
      <c r="E391" s="293"/>
      <c r="F391" s="279" t="s">
        <v>381</v>
      </c>
      <c r="G391" s="290">
        <v>65704511371</v>
      </c>
      <c r="H391" s="279" t="s">
        <v>382</v>
      </c>
      <c r="I391" s="279" t="s">
        <v>168</v>
      </c>
      <c r="J391" s="279" t="s">
        <v>188</v>
      </c>
      <c r="K391" s="325">
        <v>43281</v>
      </c>
      <c r="L391" s="291">
        <v>12</v>
      </c>
      <c r="M391" s="285">
        <v>98685</v>
      </c>
      <c r="N391" s="285">
        <v>1863353</v>
      </c>
      <c r="O391" s="285">
        <v>20907</v>
      </c>
      <c r="P391" s="285">
        <v>56479</v>
      </c>
      <c r="Q391" s="285">
        <v>10402</v>
      </c>
      <c r="R391" s="285">
        <v>7076</v>
      </c>
      <c r="S391" s="285">
        <v>3371</v>
      </c>
      <c r="T391" s="299" t="s">
        <v>769</v>
      </c>
      <c r="U391" s="299" t="s">
        <v>769</v>
      </c>
      <c r="V391" s="299" t="s">
        <v>769</v>
      </c>
      <c r="W391" s="286">
        <v>0.21</v>
      </c>
      <c r="X391" s="286">
        <v>0.56999999999999995</v>
      </c>
      <c r="Y391" s="286">
        <v>0.11</v>
      </c>
      <c r="Z391" s="286">
        <v>7.0000000000000007E-2</v>
      </c>
      <c r="AA391" s="286">
        <v>0.03</v>
      </c>
      <c r="AB391" s="324" t="s">
        <v>769</v>
      </c>
      <c r="AC391" s="324" t="s">
        <v>769</v>
      </c>
      <c r="AD391" s="324" t="s">
        <v>769</v>
      </c>
      <c r="AE391" s="285">
        <v>9022</v>
      </c>
      <c r="AF391" s="285">
        <v>421598</v>
      </c>
      <c r="AG391" s="285">
        <v>368777</v>
      </c>
      <c r="AH391" s="285">
        <v>492798</v>
      </c>
      <c r="AI391" s="285">
        <v>447101</v>
      </c>
      <c r="AJ391" s="299" t="s">
        <v>769</v>
      </c>
      <c r="AK391" s="299" t="s">
        <v>769</v>
      </c>
      <c r="AL391" s="299" t="s">
        <v>769</v>
      </c>
      <c r="AM391" s="286">
        <v>4.8418093619405451E-3</v>
      </c>
      <c r="AN391" s="286">
        <v>0.22625771928346372</v>
      </c>
      <c r="AO391" s="286">
        <v>0.19791043350347465</v>
      </c>
      <c r="AP391" s="286">
        <v>0.26446840722074666</v>
      </c>
      <c r="AQ391" s="286">
        <v>0.23994433690234754</v>
      </c>
      <c r="AR391" s="324" t="s">
        <v>769</v>
      </c>
      <c r="AS391" s="324" t="s">
        <v>769</v>
      </c>
      <c r="AT391" s="324" t="s">
        <v>769</v>
      </c>
      <c r="AU391" s="285">
        <v>10957</v>
      </c>
      <c r="AV391" s="285">
        <v>31262</v>
      </c>
      <c r="AW391" s="285">
        <v>5699</v>
      </c>
      <c r="AX391" s="285">
        <v>3682</v>
      </c>
      <c r="AY391" s="320">
        <v>1473</v>
      </c>
      <c r="AZ391" s="299" t="s">
        <v>769</v>
      </c>
      <c r="BA391" s="299" t="s">
        <v>769</v>
      </c>
      <c r="BB391" s="285"/>
      <c r="BC391" s="286">
        <v>0.11</v>
      </c>
      <c r="BD391" s="286">
        <v>0.32</v>
      </c>
      <c r="BE391" s="286">
        <v>0.06</v>
      </c>
      <c r="BF391" s="286">
        <v>0.04</v>
      </c>
      <c r="BG391" s="321">
        <v>0.01</v>
      </c>
      <c r="BH391" s="324" t="s">
        <v>769</v>
      </c>
      <c r="BI391" s="324" t="s">
        <v>769</v>
      </c>
      <c r="BJ391" s="286"/>
      <c r="BK391" s="285">
        <v>4773</v>
      </c>
      <c r="BL391" s="285">
        <v>235082</v>
      </c>
      <c r="BM391" s="285">
        <v>200992</v>
      </c>
      <c r="BN391" s="285">
        <v>254910</v>
      </c>
      <c r="BO391" s="320">
        <v>193781</v>
      </c>
      <c r="BP391" s="299" t="s">
        <v>769</v>
      </c>
      <c r="BQ391" s="299" t="s">
        <v>769</v>
      </c>
      <c r="BR391" s="285"/>
      <c r="BS391" s="286">
        <v>0</v>
      </c>
      <c r="BT391" s="286">
        <v>0.13</v>
      </c>
      <c r="BU391" s="286">
        <v>0.11</v>
      </c>
      <c r="BV391" s="286">
        <v>0.14000000000000001</v>
      </c>
      <c r="BW391" s="321">
        <v>0.1</v>
      </c>
      <c r="BX391" s="324" t="s">
        <v>769</v>
      </c>
      <c r="BY391" s="324" t="s">
        <v>769</v>
      </c>
      <c r="BZ391" s="286"/>
      <c r="CA391" s="285">
        <v>9946</v>
      </c>
      <c r="CB391" s="285">
        <v>25214</v>
      </c>
      <c r="CC391" s="285">
        <v>4703</v>
      </c>
      <c r="CD391" s="285">
        <v>3394</v>
      </c>
      <c r="CE391" s="285">
        <v>1898</v>
      </c>
      <c r="CF391" s="299" t="s">
        <v>769</v>
      </c>
      <c r="CG391" s="299" t="s">
        <v>769</v>
      </c>
      <c r="CH391" s="299" t="s">
        <v>769</v>
      </c>
      <c r="CI391" s="286">
        <v>0.1</v>
      </c>
      <c r="CJ391" s="286">
        <v>0.26</v>
      </c>
      <c r="CK391" s="286">
        <v>0.05</v>
      </c>
      <c r="CL391" s="286">
        <v>0.03</v>
      </c>
      <c r="CM391" s="286">
        <v>0.02</v>
      </c>
      <c r="CN391" s="299" t="s">
        <v>769</v>
      </c>
      <c r="CO391" s="324" t="s">
        <v>769</v>
      </c>
      <c r="CP391" s="324" t="s">
        <v>769</v>
      </c>
      <c r="CQ391" s="285">
        <v>4247</v>
      </c>
      <c r="CR391" s="285">
        <v>186495</v>
      </c>
      <c r="CS391" s="285">
        <v>167785</v>
      </c>
      <c r="CT391" s="285">
        <v>237888</v>
      </c>
      <c r="CU391" s="285">
        <v>253320</v>
      </c>
      <c r="CV391" s="299" t="s">
        <v>769</v>
      </c>
      <c r="CW391" s="299" t="s">
        <v>769</v>
      </c>
      <c r="CX391" s="299" t="s">
        <v>769</v>
      </c>
      <c r="CY391" s="286">
        <v>0</v>
      </c>
      <c r="CZ391" s="286">
        <v>0.1</v>
      </c>
      <c r="DA391" s="286">
        <v>0.09</v>
      </c>
      <c r="DB391" s="286">
        <v>0.13</v>
      </c>
      <c r="DC391" s="286">
        <v>0.14000000000000001</v>
      </c>
      <c r="DD391" s="324" t="s">
        <v>769</v>
      </c>
      <c r="DE391" s="324" t="s">
        <v>769</v>
      </c>
      <c r="DF391" s="324" t="s">
        <v>769</v>
      </c>
    </row>
    <row r="392" spans="1:110" s="287" customFormat="1" ht="12">
      <c r="A392" s="301">
        <v>43281</v>
      </c>
      <c r="B392" s="279" t="s">
        <v>231</v>
      </c>
      <c r="C392" s="279" t="s">
        <v>171</v>
      </c>
      <c r="D392" s="279"/>
      <c r="E392" s="293"/>
      <c r="F392" s="279" t="s">
        <v>232</v>
      </c>
      <c r="G392" s="290">
        <v>70815369818</v>
      </c>
      <c r="H392" s="279" t="s">
        <v>233</v>
      </c>
      <c r="I392" s="279" t="s">
        <v>168</v>
      </c>
      <c r="J392" s="279" t="s">
        <v>169</v>
      </c>
      <c r="K392" s="325">
        <v>43281</v>
      </c>
      <c r="L392" s="291">
        <v>12</v>
      </c>
      <c r="M392" s="285">
        <v>137005</v>
      </c>
      <c r="N392" s="285">
        <v>3073648</v>
      </c>
      <c r="O392" s="285">
        <v>36890</v>
      </c>
      <c r="P392" s="285">
        <v>66958</v>
      </c>
      <c r="Q392" s="285">
        <v>14750</v>
      </c>
      <c r="R392" s="285">
        <v>11502</v>
      </c>
      <c r="S392" s="285">
        <v>5329</v>
      </c>
      <c r="T392" s="320">
        <v>1475</v>
      </c>
      <c r="U392" s="299" t="s">
        <v>769</v>
      </c>
      <c r="V392" s="299" t="s">
        <v>769</v>
      </c>
      <c r="W392" s="286">
        <v>0.27</v>
      </c>
      <c r="X392" s="286">
        <v>0.49</v>
      </c>
      <c r="Y392" s="286">
        <v>0.11</v>
      </c>
      <c r="Z392" s="286">
        <v>0.08</v>
      </c>
      <c r="AA392" s="286">
        <v>0.04</v>
      </c>
      <c r="AB392" s="321">
        <v>0.01</v>
      </c>
      <c r="AC392" s="324" t="s">
        <v>769</v>
      </c>
      <c r="AD392" s="324" t="s">
        <v>769</v>
      </c>
      <c r="AE392" s="285">
        <v>9011</v>
      </c>
      <c r="AF392" s="285">
        <v>534407</v>
      </c>
      <c r="AG392" s="285">
        <v>529596</v>
      </c>
      <c r="AH392" s="285">
        <v>806116</v>
      </c>
      <c r="AI392" s="285">
        <v>719471</v>
      </c>
      <c r="AJ392" s="320">
        <v>409519</v>
      </c>
      <c r="AK392" s="299" t="s">
        <v>769</v>
      </c>
      <c r="AL392" s="299" t="s">
        <v>769</v>
      </c>
      <c r="AM392" s="286">
        <v>2.9316954966866733E-3</v>
      </c>
      <c r="AN392" s="286">
        <v>0.17386733939605317</v>
      </c>
      <c r="AO392" s="286">
        <v>0.17230209835348745</v>
      </c>
      <c r="AP392" s="286">
        <v>0.26226685684242307</v>
      </c>
      <c r="AQ392" s="286">
        <v>0.23407722680020615</v>
      </c>
      <c r="AR392" s="321">
        <v>0.13323549085646763</v>
      </c>
      <c r="AS392" s="324" t="s">
        <v>769</v>
      </c>
      <c r="AT392" s="324" t="s">
        <v>769</v>
      </c>
      <c r="AU392" s="285">
        <v>15498</v>
      </c>
      <c r="AV392" s="285">
        <v>29195</v>
      </c>
      <c r="AW392" s="285">
        <v>6737</v>
      </c>
      <c r="AX392" s="285">
        <v>4817</v>
      </c>
      <c r="AY392" s="320">
        <v>1929</v>
      </c>
      <c r="AZ392" s="320">
        <v>408</v>
      </c>
      <c r="BA392" s="285">
        <v>28</v>
      </c>
      <c r="BB392" s="285"/>
      <c r="BC392" s="286">
        <v>0.11</v>
      </c>
      <c r="BD392" s="286">
        <v>0.21</v>
      </c>
      <c r="BE392" s="286">
        <v>0.05</v>
      </c>
      <c r="BF392" s="286">
        <v>0.04</v>
      </c>
      <c r="BG392" s="321">
        <v>0.01</v>
      </c>
      <c r="BH392" s="321">
        <v>0</v>
      </c>
      <c r="BI392" s="286">
        <v>0</v>
      </c>
      <c r="BJ392" s="286"/>
      <c r="BK392" s="285">
        <v>3817</v>
      </c>
      <c r="BL392" s="285">
        <v>235283</v>
      </c>
      <c r="BM392" s="285">
        <v>241831</v>
      </c>
      <c r="BN392" s="285">
        <v>335352</v>
      </c>
      <c r="BO392" s="320">
        <v>257665</v>
      </c>
      <c r="BP392" s="320">
        <v>110090</v>
      </c>
      <c r="BQ392" s="285">
        <v>16430</v>
      </c>
      <c r="BR392" s="285"/>
      <c r="BS392" s="286">
        <v>0</v>
      </c>
      <c r="BT392" s="286">
        <v>0.08</v>
      </c>
      <c r="BU392" s="286">
        <v>0.08</v>
      </c>
      <c r="BV392" s="286">
        <v>0.11</v>
      </c>
      <c r="BW392" s="321">
        <v>0.08</v>
      </c>
      <c r="BX392" s="321">
        <v>0.04</v>
      </c>
      <c r="BY392" s="286">
        <v>0.01</v>
      </c>
      <c r="BZ392" s="286"/>
      <c r="CA392" s="285">
        <v>21392</v>
      </c>
      <c r="CB392" s="285">
        <v>37763</v>
      </c>
      <c r="CC392" s="285">
        <v>8013</v>
      </c>
      <c r="CD392" s="285">
        <v>6685</v>
      </c>
      <c r="CE392" s="285">
        <v>3400</v>
      </c>
      <c r="CF392" s="320">
        <v>1067</v>
      </c>
      <c r="CG392" s="299" t="s">
        <v>769</v>
      </c>
      <c r="CH392" s="299" t="s">
        <v>769</v>
      </c>
      <c r="CI392" s="286">
        <v>0.16</v>
      </c>
      <c r="CJ392" s="286">
        <v>0.28000000000000003</v>
      </c>
      <c r="CK392" s="286">
        <v>0.06</v>
      </c>
      <c r="CL392" s="286">
        <v>0.05</v>
      </c>
      <c r="CM392" s="286">
        <v>0.02</v>
      </c>
      <c r="CN392" s="320">
        <v>0.01</v>
      </c>
      <c r="CO392" s="324" t="s">
        <v>769</v>
      </c>
      <c r="CP392" s="324" t="s">
        <v>769</v>
      </c>
      <c r="CQ392" s="285">
        <v>5194</v>
      </c>
      <c r="CR392" s="285">
        <v>299124</v>
      </c>
      <c r="CS392" s="285">
        <v>287765</v>
      </c>
      <c r="CT392" s="285">
        <v>470764</v>
      </c>
      <c r="CU392" s="285">
        <v>461806</v>
      </c>
      <c r="CV392" s="320">
        <v>299429</v>
      </c>
      <c r="CW392" s="299" t="s">
        <v>769</v>
      </c>
      <c r="CX392" s="299" t="s">
        <v>769</v>
      </c>
      <c r="CY392" s="286">
        <v>0</v>
      </c>
      <c r="CZ392" s="286">
        <v>0.1</v>
      </c>
      <c r="DA392" s="286">
        <v>0.09</v>
      </c>
      <c r="DB392" s="286">
        <v>0.15</v>
      </c>
      <c r="DC392" s="286">
        <v>0.15</v>
      </c>
      <c r="DD392" s="321">
        <v>0.1</v>
      </c>
      <c r="DE392" s="324" t="s">
        <v>769</v>
      </c>
      <c r="DF392" s="324" t="s">
        <v>769</v>
      </c>
    </row>
    <row r="393" spans="1:110" s="287" customFormat="1" ht="12">
      <c r="A393" s="301">
        <v>43281</v>
      </c>
      <c r="B393" s="279" t="s">
        <v>234</v>
      </c>
      <c r="C393" s="279" t="s">
        <v>171</v>
      </c>
      <c r="D393" s="279"/>
      <c r="E393" s="293"/>
      <c r="F393" s="279" t="s">
        <v>383</v>
      </c>
      <c r="G393" s="290">
        <v>26382680883</v>
      </c>
      <c r="H393" s="279" t="s">
        <v>384</v>
      </c>
      <c r="I393" s="279" t="s">
        <v>168</v>
      </c>
      <c r="J393" s="279" t="s">
        <v>188</v>
      </c>
      <c r="K393" s="325">
        <v>43281</v>
      </c>
      <c r="L393" s="291">
        <v>12</v>
      </c>
      <c r="M393" s="285">
        <v>146879</v>
      </c>
      <c r="N393" s="285">
        <v>4825867</v>
      </c>
      <c r="O393" s="285">
        <v>28799</v>
      </c>
      <c r="P393" s="285">
        <v>71672</v>
      </c>
      <c r="Q393" s="285">
        <v>15745</v>
      </c>
      <c r="R393" s="285">
        <v>15703</v>
      </c>
      <c r="S393" s="285">
        <v>11720</v>
      </c>
      <c r="T393" s="320">
        <v>3047</v>
      </c>
      <c r="U393" s="299" t="s">
        <v>769</v>
      </c>
      <c r="V393" s="299" t="s">
        <v>769</v>
      </c>
      <c r="W393" s="286">
        <v>0.2</v>
      </c>
      <c r="X393" s="286">
        <v>0.49</v>
      </c>
      <c r="Y393" s="286">
        <v>0.11</v>
      </c>
      <c r="Z393" s="286">
        <v>0.11</v>
      </c>
      <c r="AA393" s="286">
        <v>0.08</v>
      </c>
      <c r="AB393" s="321">
        <v>0.02</v>
      </c>
      <c r="AC393" s="324" t="s">
        <v>769</v>
      </c>
      <c r="AD393" s="324" t="s">
        <v>769</v>
      </c>
      <c r="AE393" s="285">
        <v>11498</v>
      </c>
      <c r="AF393" s="285">
        <v>550867</v>
      </c>
      <c r="AG393" s="285">
        <v>565201</v>
      </c>
      <c r="AH393" s="285">
        <v>1129241</v>
      </c>
      <c r="AI393" s="285">
        <v>1609940</v>
      </c>
      <c r="AJ393" s="320">
        <v>826258</v>
      </c>
      <c r="AK393" s="299" t="s">
        <v>769</v>
      </c>
      <c r="AL393" s="299" t="s">
        <v>769</v>
      </c>
      <c r="AM393" s="286">
        <v>2.3825770581742101E-3</v>
      </c>
      <c r="AN393" s="286">
        <v>0.11414881512482628</v>
      </c>
      <c r="AO393" s="286">
        <v>0.11711905860646388</v>
      </c>
      <c r="AP393" s="286">
        <v>0.23399753868061429</v>
      </c>
      <c r="AQ393" s="286">
        <v>0.33360637580770458</v>
      </c>
      <c r="AR393" s="321">
        <v>0.17121441597955353</v>
      </c>
      <c r="AS393" s="324" t="s">
        <v>769</v>
      </c>
      <c r="AT393" s="324" t="s">
        <v>769</v>
      </c>
      <c r="AU393" s="285">
        <v>9260</v>
      </c>
      <c r="AV393" s="285">
        <v>23131</v>
      </c>
      <c r="AW393" s="285">
        <v>5483</v>
      </c>
      <c r="AX393" s="285">
        <v>5200</v>
      </c>
      <c r="AY393" s="320">
        <v>2884</v>
      </c>
      <c r="AZ393" s="320">
        <v>599</v>
      </c>
      <c r="BA393" s="299" t="s">
        <v>769</v>
      </c>
      <c r="BB393" s="299" t="s">
        <v>769</v>
      </c>
      <c r="BC393" s="286">
        <v>0.06</v>
      </c>
      <c r="BD393" s="286">
        <v>0.16</v>
      </c>
      <c r="BE393" s="286">
        <v>0.04</v>
      </c>
      <c r="BF393" s="286">
        <v>0.04</v>
      </c>
      <c r="BG393" s="321">
        <v>0.02</v>
      </c>
      <c r="BH393" s="321">
        <v>0</v>
      </c>
      <c r="BI393" s="324" t="s">
        <v>769</v>
      </c>
      <c r="BJ393" s="324" t="s">
        <v>769</v>
      </c>
      <c r="BK393" s="285">
        <v>3634</v>
      </c>
      <c r="BL393" s="285">
        <v>181594</v>
      </c>
      <c r="BM393" s="285">
        <v>197571</v>
      </c>
      <c r="BN393" s="285">
        <v>371641</v>
      </c>
      <c r="BO393" s="320">
        <v>382850</v>
      </c>
      <c r="BP393" s="320">
        <v>164278</v>
      </c>
      <c r="BQ393" s="299" t="s">
        <v>769</v>
      </c>
      <c r="BR393" s="299" t="s">
        <v>769</v>
      </c>
      <c r="BS393" s="286">
        <v>0</v>
      </c>
      <c r="BT393" s="286">
        <v>0.04</v>
      </c>
      <c r="BU393" s="286">
        <v>0.04</v>
      </c>
      <c r="BV393" s="286">
        <v>0.08</v>
      </c>
      <c r="BW393" s="321">
        <v>0.08</v>
      </c>
      <c r="BX393" s="321">
        <v>0.03</v>
      </c>
      <c r="BY393" s="324" t="s">
        <v>769</v>
      </c>
      <c r="BZ393" s="324" t="s">
        <v>769</v>
      </c>
      <c r="CA393" s="285">
        <v>19539</v>
      </c>
      <c r="CB393" s="285">
        <v>48539</v>
      </c>
      <c r="CC393" s="285">
        <v>10262</v>
      </c>
      <c r="CD393" s="285">
        <v>10503</v>
      </c>
      <c r="CE393" s="285">
        <v>8836</v>
      </c>
      <c r="CF393" s="320">
        <v>2448</v>
      </c>
      <c r="CG393" s="299" t="s">
        <v>769</v>
      </c>
      <c r="CH393" s="299" t="s">
        <v>769</v>
      </c>
      <c r="CI393" s="286">
        <v>0.13</v>
      </c>
      <c r="CJ393" s="286">
        <v>0.33</v>
      </c>
      <c r="CK393" s="286">
        <v>7.0000000000000007E-2</v>
      </c>
      <c r="CL393" s="286">
        <v>7.0000000000000007E-2</v>
      </c>
      <c r="CM393" s="286">
        <v>0.06</v>
      </c>
      <c r="CN393" s="320">
        <v>0.02</v>
      </c>
      <c r="CO393" s="324" t="s">
        <v>769</v>
      </c>
      <c r="CP393" s="324" t="s">
        <v>769</v>
      </c>
      <c r="CQ393" s="285">
        <v>7864</v>
      </c>
      <c r="CR393" s="285">
        <v>369269</v>
      </c>
      <c r="CS393" s="285">
        <v>367630</v>
      </c>
      <c r="CT393" s="285">
        <v>757600</v>
      </c>
      <c r="CU393" s="285">
        <v>1227090</v>
      </c>
      <c r="CV393" s="320">
        <v>661980</v>
      </c>
      <c r="CW393" s="299" t="s">
        <v>769</v>
      </c>
      <c r="CX393" s="299" t="s">
        <v>769</v>
      </c>
      <c r="CY393" s="286">
        <v>0</v>
      </c>
      <c r="CZ393" s="286">
        <v>0.08</v>
      </c>
      <c r="DA393" s="286">
        <v>0.08</v>
      </c>
      <c r="DB393" s="286">
        <v>0.16</v>
      </c>
      <c r="DC393" s="286">
        <v>0.25</v>
      </c>
      <c r="DD393" s="321">
        <v>0.14000000000000001</v>
      </c>
      <c r="DE393" s="324" t="s">
        <v>769</v>
      </c>
      <c r="DF393" s="324" t="s">
        <v>769</v>
      </c>
    </row>
    <row r="394" spans="1:110" s="287" customFormat="1" ht="12">
      <c r="A394" s="301">
        <v>43281</v>
      </c>
      <c r="B394" s="279" t="s">
        <v>234</v>
      </c>
      <c r="C394" s="279" t="s">
        <v>171</v>
      </c>
      <c r="D394" s="279"/>
      <c r="E394" s="293"/>
      <c r="F394" s="279" t="s">
        <v>235</v>
      </c>
      <c r="G394" s="290">
        <v>60346078879</v>
      </c>
      <c r="H394" s="279" t="s">
        <v>236</v>
      </c>
      <c r="I394" s="279" t="s">
        <v>168</v>
      </c>
      <c r="J394" s="279" t="s">
        <v>188</v>
      </c>
      <c r="K394" s="325">
        <v>43281</v>
      </c>
      <c r="L394" s="291">
        <v>12</v>
      </c>
      <c r="M394" s="285">
        <v>30943</v>
      </c>
      <c r="N394" s="285">
        <v>1834016</v>
      </c>
      <c r="O394" s="285">
        <v>2317</v>
      </c>
      <c r="P394" s="285">
        <v>12223</v>
      </c>
      <c r="Q394" s="285">
        <v>4985</v>
      </c>
      <c r="R394" s="285">
        <v>5570</v>
      </c>
      <c r="S394" s="285">
        <v>4216</v>
      </c>
      <c r="T394" s="320">
        <v>1458</v>
      </c>
      <c r="U394" s="320">
        <v>148</v>
      </c>
      <c r="V394" s="285">
        <v>26</v>
      </c>
      <c r="W394" s="286">
        <v>7.0000000000000007E-2</v>
      </c>
      <c r="X394" s="286">
        <v>0.4</v>
      </c>
      <c r="Y394" s="286">
        <v>0.16</v>
      </c>
      <c r="Z394" s="286">
        <v>0.18</v>
      </c>
      <c r="AA394" s="286">
        <v>0.14000000000000001</v>
      </c>
      <c r="AB394" s="321">
        <v>0.05</v>
      </c>
      <c r="AC394" s="321">
        <v>0</v>
      </c>
      <c r="AD394" s="286">
        <v>0</v>
      </c>
      <c r="AE394" s="285">
        <v>979</v>
      </c>
      <c r="AF394" s="285">
        <v>119478</v>
      </c>
      <c r="AG394" s="285">
        <v>181971</v>
      </c>
      <c r="AH394" s="285">
        <v>400261</v>
      </c>
      <c r="AI394" s="285">
        <v>579883</v>
      </c>
      <c r="AJ394" s="320">
        <v>410810</v>
      </c>
      <c r="AK394" s="320">
        <v>99341</v>
      </c>
      <c r="AL394" s="285">
        <v>41293</v>
      </c>
      <c r="AM394" s="286">
        <v>5.3380123183221953E-4</v>
      </c>
      <c r="AN394" s="286">
        <v>6.5145560344075509E-2</v>
      </c>
      <c r="AO394" s="286">
        <v>9.9219963184617802E-2</v>
      </c>
      <c r="AP394" s="286">
        <v>0.21824291609233507</v>
      </c>
      <c r="AQ394" s="286">
        <v>0.3161820834714637</v>
      </c>
      <c r="AR394" s="321">
        <v>0.22399477430949349</v>
      </c>
      <c r="AS394" s="321">
        <v>5.4165830614345788E-2</v>
      </c>
      <c r="AT394" s="286">
        <v>2.2515070751836407E-2</v>
      </c>
      <c r="AU394" s="285">
        <v>1600</v>
      </c>
      <c r="AV394" s="285">
        <v>8874</v>
      </c>
      <c r="AW394" s="285">
        <v>3864</v>
      </c>
      <c r="AX394" s="285">
        <v>4527</v>
      </c>
      <c r="AY394" s="320">
        <v>3400</v>
      </c>
      <c r="AZ394" s="320">
        <v>895</v>
      </c>
      <c r="BA394" s="299" t="s">
        <v>769</v>
      </c>
      <c r="BB394" s="299" t="s">
        <v>769</v>
      </c>
      <c r="BC394" s="286">
        <v>0.05</v>
      </c>
      <c r="BD394" s="286">
        <v>0.28999999999999998</v>
      </c>
      <c r="BE394" s="286">
        <v>0.12</v>
      </c>
      <c r="BF394" s="286">
        <v>0.15</v>
      </c>
      <c r="BG394" s="321">
        <v>0.11</v>
      </c>
      <c r="BH394" s="321">
        <v>0.03</v>
      </c>
      <c r="BI394" s="324" t="s">
        <v>769</v>
      </c>
      <c r="BJ394" s="324" t="s">
        <v>769</v>
      </c>
      <c r="BK394" s="285">
        <v>671</v>
      </c>
      <c r="BL394" s="285">
        <v>88070</v>
      </c>
      <c r="BM394" s="285">
        <v>141734</v>
      </c>
      <c r="BN394" s="285">
        <v>326231</v>
      </c>
      <c r="BO394" s="320">
        <v>464643</v>
      </c>
      <c r="BP394" s="320">
        <v>246761</v>
      </c>
      <c r="BQ394" s="299" t="s">
        <v>769</v>
      </c>
      <c r="BR394" s="299" t="s">
        <v>769</v>
      </c>
      <c r="BS394" s="286">
        <v>0</v>
      </c>
      <c r="BT394" s="286">
        <v>0.05</v>
      </c>
      <c r="BU394" s="286">
        <v>0.08</v>
      </c>
      <c r="BV394" s="286">
        <v>0.18</v>
      </c>
      <c r="BW394" s="321">
        <v>0.25</v>
      </c>
      <c r="BX394" s="321">
        <v>0.13</v>
      </c>
      <c r="BY394" s="324" t="s">
        <v>769</v>
      </c>
      <c r="BZ394" s="324" t="s">
        <v>769</v>
      </c>
      <c r="CA394" s="285">
        <v>717</v>
      </c>
      <c r="CB394" s="285">
        <v>3348</v>
      </c>
      <c r="CC394" s="285">
        <v>1120</v>
      </c>
      <c r="CD394" s="285">
        <v>1043</v>
      </c>
      <c r="CE394" s="285">
        <v>816</v>
      </c>
      <c r="CF394" s="320">
        <v>563</v>
      </c>
      <c r="CG394" s="299" t="s">
        <v>769</v>
      </c>
      <c r="CH394" s="299" t="s">
        <v>769</v>
      </c>
      <c r="CI394" s="286">
        <v>0.02</v>
      </c>
      <c r="CJ394" s="286">
        <v>0.11</v>
      </c>
      <c r="CK394" s="286">
        <v>0.04</v>
      </c>
      <c r="CL394" s="286">
        <v>0.03</v>
      </c>
      <c r="CM394" s="286">
        <v>0.03</v>
      </c>
      <c r="CN394" s="320">
        <v>0.02</v>
      </c>
      <c r="CO394" s="324" t="s">
        <v>769</v>
      </c>
      <c r="CP394" s="324" t="s">
        <v>769</v>
      </c>
      <c r="CQ394" s="285">
        <v>308</v>
      </c>
      <c r="CR394" s="285">
        <v>31387</v>
      </c>
      <c r="CS394" s="285">
        <v>40210</v>
      </c>
      <c r="CT394" s="285">
        <v>74030</v>
      </c>
      <c r="CU394" s="285">
        <v>115240</v>
      </c>
      <c r="CV394" s="320">
        <v>164049</v>
      </c>
      <c r="CW394" s="299" t="s">
        <v>769</v>
      </c>
      <c r="CX394" s="299" t="s">
        <v>769</v>
      </c>
      <c r="CY394" s="286">
        <v>0</v>
      </c>
      <c r="CZ394" s="286">
        <v>0.02</v>
      </c>
      <c r="DA394" s="286">
        <v>0.02</v>
      </c>
      <c r="DB394" s="286">
        <v>0.04</v>
      </c>
      <c r="DC394" s="286">
        <v>0.06</v>
      </c>
      <c r="DD394" s="321">
        <v>0.09</v>
      </c>
      <c r="DE394" s="324" t="s">
        <v>769</v>
      </c>
      <c r="DF394" s="324" t="s">
        <v>769</v>
      </c>
    </row>
    <row r="395" spans="1:110" s="287" customFormat="1" ht="12">
      <c r="A395" s="301">
        <v>43281</v>
      </c>
      <c r="B395" s="279" t="s">
        <v>436</v>
      </c>
      <c r="C395" s="279" t="s">
        <v>171</v>
      </c>
      <c r="D395" s="279"/>
      <c r="E395" s="293"/>
      <c r="F395" s="279" t="s">
        <v>437</v>
      </c>
      <c r="G395" s="290">
        <v>13704288646</v>
      </c>
      <c r="H395" s="279" t="s">
        <v>265</v>
      </c>
      <c r="I395" s="279" t="s">
        <v>168</v>
      </c>
      <c r="J395" s="279" t="s">
        <v>169</v>
      </c>
      <c r="K395" s="325">
        <v>43281</v>
      </c>
      <c r="L395" s="291">
        <v>12</v>
      </c>
      <c r="M395" s="285">
        <v>6249</v>
      </c>
      <c r="N395" s="285">
        <v>145497</v>
      </c>
      <c r="O395" s="285">
        <v>1507</v>
      </c>
      <c r="P395" s="285">
        <v>3092</v>
      </c>
      <c r="Q395" s="285">
        <v>691</v>
      </c>
      <c r="R395" s="285">
        <v>574</v>
      </c>
      <c r="S395" s="285">
        <v>321</v>
      </c>
      <c r="T395" s="299" t="s">
        <v>769</v>
      </c>
      <c r="U395" s="299" t="s">
        <v>769</v>
      </c>
      <c r="V395" s="285"/>
      <c r="W395" s="286">
        <v>0.24</v>
      </c>
      <c r="X395" s="286">
        <v>0.49</v>
      </c>
      <c r="Y395" s="286">
        <v>0.11</v>
      </c>
      <c r="Z395" s="286">
        <v>0.09</v>
      </c>
      <c r="AA395" s="286">
        <v>0.05</v>
      </c>
      <c r="AB395" s="324" t="s">
        <v>769</v>
      </c>
      <c r="AC395" s="324" t="s">
        <v>769</v>
      </c>
      <c r="AD395" s="286"/>
      <c r="AE395" s="285">
        <v>235</v>
      </c>
      <c r="AF395" s="285">
        <v>28183</v>
      </c>
      <c r="AG395" s="285">
        <v>23015</v>
      </c>
      <c r="AH395" s="285">
        <v>38139</v>
      </c>
      <c r="AI395" s="285">
        <v>39539</v>
      </c>
      <c r="AJ395" s="299" t="s">
        <v>769</v>
      </c>
      <c r="AK395" s="299" t="s">
        <v>769</v>
      </c>
      <c r="AL395" s="285"/>
      <c r="AM395" s="286">
        <v>1.6151535770496986E-3</v>
      </c>
      <c r="AN395" s="286">
        <v>0.19370158834890067</v>
      </c>
      <c r="AO395" s="286">
        <v>0.15818195564169707</v>
      </c>
      <c r="AP395" s="286">
        <v>0.26212911606424877</v>
      </c>
      <c r="AQ395" s="286">
        <v>0.27175130758709803</v>
      </c>
      <c r="AR395" s="324" t="s">
        <v>769</v>
      </c>
      <c r="AS395" s="324" t="s">
        <v>769</v>
      </c>
      <c r="AT395" s="286">
        <v>0</v>
      </c>
      <c r="AU395" s="285">
        <v>524</v>
      </c>
      <c r="AV395" s="285">
        <v>1362</v>
      </c>
      <c r="AW395" s="285">
        <v>333</v>
      </c>
      <c r="AX395" s="285">
        <v>349</v>
      </c>
      <c r="AY395" s="320">
        <v>170</v>
      </c>
      <c r="AZ395" s="299" t="s">
        <v>769</v>
      </c>
      <c r="BA395" s="299" t="s">
        <v>769</v>
      </c>
      <c r="BB395" s="285"/>
      <c r="BC395" s="286">
        <v>0.08</v>
      </c>
      <c r="BD395" s="286">
        <v>0.22</v>
      </c>
      <c r="BE395" s="286">
        <v>0.05</v>
      </c>
      <c r="BF395" s="286">
        <v>0.06</v>
      </c>
      <c r="BG395" s="321">
        <v>0.03</v>
      </c>
      <c r="BH395" s="324" t="s">
        <v>769</v>
      </c>
      <c r="BI395" s="324" t="s">
        <v>769</v>
      </c>
      <c r="BJ395" s="286"/>
      <c r="BK395" s="285">
        <v>99</v>
      </c>
      <c r="BL395" s="285">
        <v>11856</v>
      </c>
      <c r="BM395" s="285">
        <v>11483</v>
      </c>
      <c r="BN395" s="285">
        <v>24118</v>
      </c>
      <c r="BO395" s="320">
        <v>22297</v>
      </c>
      <c r="BP395" s="299" t="s">
        <v>769</v>
      </c>
      <c r="BQ395" s="299" t="s">
        <v>769</v>
      </c>
      <c r="BR395" s="285"/>
      <c r="BS395" s="286">
        <v>0</v>
      </c>
      <c r="BT395" s="286">
        <v>0.08</v>
      </c>
      <c r="BU395" s="286">
        <v>0.08</v>
      </c>
      <c r="BV395" s="286">
        <v>0.17</v>
      </c>
      <c r="BW395" s="321">
        <v>0.15</v>
      </c>
      <c r="BX395" s="324" t="s">
        <v>769</v>
      </c>
      <c r="BY395" s="324" t="s">
        <v>769</v>
      </c>
      <c r="BZ395" s="286"/>
      <c r="CA395" s="285">
        <v>983</v>
      </c>
      <c r="CB395" s="285">
        <v>1729</v>
      </c>
      <c r="CC395" s="285">
        <v>358</v>
      </c>
      <c r="CD395" s="285">
        <v>225</v>
      </c>
      <c r="CE395" s="285">
        <v>151</v>
      </c>
      <c r="CF395" s="299" t="s">
        <v>769</v>
      </c>
      <c r="CG395" s="299" t="s">
        <v>769</v>
      </c>
      <c r="CH395" s="285"/>
      <c r="CI395" s="286">
        <v>0.16</v>
      </c>
      <c r="CJ395" s="286">
        <v>0.28000000000000003</v>
      </c>
      <c r="CK395" s="286">
        <v>0.06</v>
      </c>
      <c r="CL395" s="286">
        <v>0.04</v>
      </c>
      <c r="CM395" s="286">
        <v>0.02</v>
      </c>
      <c r="CN395" s="299" t="s">
        <v>769</v>
      </c>
      <c r="CO395" s="324" t="s">
        <v>769</v>
      </c>
      <c r="CP395" s="286"/>
      <c r="CQ395" s="285">
        <v>136</v>
      </c>
      <c r="CR395" s="285">
        <v>16320</v>
      </c>
      <c r="CS395" s="285">
        <v>11532</v>
      </c>
      <c r="CT395" s="285">
        <v>14021</v>
      </c>
      <c r="CU395" s="285">
        <v>17242</v>
      </c>
      <c r="CV395" s="299" t="s">
        <v>769</v>
      </c>
      <c r="CW395" s="299" t="s">
        <v>769</v>
      </c>
      <c r="CX395" s="285"/>
      <c r="CY395" s="286">
        <v>0</v>
      </c>
      <c r="CZ395" s="286">
        <v>0.11</v>
      </c>
      <c r="DA395" s="286">
        <v>0.08</v>
      </c>
      <c r="DB395" s="286">
        <v>0.1</v>
      </c>
      <c r="DC395" s="286">
        <v>0.12</v>
      </c>
      <c r="DD395" s="324" t="s">
        <v>769</v>
      </c>
      <c r="DE395" s="324" t="s">
        <v>769</v>
      </c>
      <c r="DF395" s="286"/>
    </row>
    <row r="396" spans="1:110" s="287" customFormat="1" ht="12">
      <c r="A396" s="301">
        <v>43281</v>
      </c>
      <c r="B396" s="279" t="s">
        <v>406</v>
      </c>
      <c r="C396" s="279" t="s">
        <v>171</v>
      </c>
      <c r="D396" s="279" t="s">
        <v>165</v>
      </c>
      <c r="E396" s="293">
        <v>2</v>
      </c>
      <c r="F396" s="279" t="s">
        <v>342</v>
      </c>
      <c r="G396" s="290">
        <v>23053121564</v>
      </c>
      <c r="H396" s="279" t="s">
        <v>343</v>
      </c>
      <c r="I396" s="279" t="s">
        <v>168</v>
      </c>
      <c r="J396" s="279" t="s">
        <v>181</v>
      </c>
      <c r="K396" s="325">
        <v>43281</v>
      </c>
      <c r="L396" s="291">
        <v>12</v>
      </c>
      <c r="M396" s="285">
        <v>66784</v>
      </c>
      <c r="N396" s="285">
        <v>7069292</v>
      </c>
      <c r="O396" s="285">
        <v>4513</v>
      </c>
      <c r="P396" s="285">
        <v>19509</v>
      </c>
      <c r="Q396" s="285">
        <v>8045</v>
      </c>
      <c r="R396" s="285">
        <v>10551</v>
      </c>
      <c r="S396" s="285">
        <v>12482</v>
      </c>
      <c r="T396" s="320">
        <v>10254</v>
      </c>
      <c r="U396" s="320">
        <v>1318</v>
      </c>
      <c r="V396" s="285">
        <v>112</v>
      </c>
      <c r="W396" s="286">
        <v>7.0000000000000007E-2</v>
      </c>
      <c r="X396" s="286">
        <v>0.28999999999999998</v>
      </c>
      <c r="Y396" s="286">
        <v>0.12</v>
      </c>
      <c r="Z396" s="286">
        <v>0.16</v>
      </c>
      <c r="AA396" s="286">
        <v>0.19</v>
      </c>
      <c r="AB396" s="321">
        <v>0.15</v>
      </c>
      <c r="AC396" s="321">
        <v>0.02</v>
      </c>
      <c r="AD396" s="286">
        <v>0</v>
      </c>
      <c r="AE396" s="285">
        <v>1705</v>
      </c>
      <c r="AF396" s="285">
        <v>190682</v>
      </c>
      <c r="AG396" s="285">
        <v>293803</v>
      </c>
      <c r="AH396" s="285">
        <v>770113</v>
      </c>
      <c r="AI396" s="285">
        <v>1803365</v>
      </c>
      <c r="AJ396" s="320">
        <v>3023547</v>
      </c>
      <c r="AK396" s="320">
        <v>849951</v>
      </c>
      <c r="AL396" s="285">
        <v>136126</v>
      </c>
      <c r="AM396" s="286">
        <v>2.4118398278073674E-4</v>
      </c>
      <c r="AN396" s="286">
        <v>2.6973281058414338E-2</v>
      </c>
      <c r="AO396" s="286">
        <v>4.1560456124884924E-2</v>
      </c>
      <c r="AP396" s="286">
        <v>0.10893778330276922</v>
      </c>
      <c r="AQ396" s="286">
        <v>0.25509838891928638</v>
      </c>
      <c r="AR396" s="321">
        <v>0.42770152937521888</v>
      </c>
      <c r="AS396" s="321">
        <v>0.12023141779968913</v>
      </c>
      <c r="AT396" s="286">
        <v>1.9255959436956346E-2</v>
      </c>
      <c r="AU396" s="285">
        <v>2267</v>
      </c>
      <c r="AV396" s="285">
        <v>8513</v>
      </c>
      <c r="AW396" s="285">
        <v>3420</v>
      </c>
      <c r="AX396" s="285">
        <v>4538</v>
      </c>
      <c r="AY396" s="320">
        <v>5046</v>
      </c>
      <c r="AZ396" s="320">
        <v>3669</v>
      </c>
      <c r="BA396" s="299" t="s">
        <v>769</v>
      </c>
      <c r="BB396" s="299" t="s">
        <v>769</v>
      </c>
      <c r="BC396" s="286">
        <v>0.03</v>
      </c>
      <c r="BD396" s="286">
        <v>0.13</v>
      </c>
      <c r="BE396" s="286">
        <v>0.05</v>
      </c>
      <c r="BF396" s="286">
        <v>7.0000000000000007E-2</v>
      </c>
      <c r="BG396" s="321">
        <v>0.08</v>
      </c>
      <c r="BH396" s="321">
        <v>0.05</v>
      </c>
      <c r="BI396" s="324" t="s">
        <v>769</v>
      </c>
      <c r="BJ396" s="324" t="s">
        <v>769</v>
      </c>
      <c r="BK396" s="285">
        <v>808</v>
      </c>
      <c r="BL396" s="285">
        <v>81134</v>
      </c>
      <c r="BM396" s="285">
        <v>124102</v>
      </c>
      <c r="BN396" s="285">
        <v>331925</v>
      </c>
      <c r="BO396" s="320">
        <v>724432</v>
      </c>
      <c r="BP396" s="320">
        <v>1071996</v>
      </c>
      <c r="BQ396" s="299" t="s">
        <v>769</v>
      </c>
      <c r="BR396" s="299" t="s">
        <v>769</v>
      </c>
      <c r="BS396" s="286">
        <v>0</v>
      </c>
      <c r="BT396" s="286">
        <v>0.01</v>
      </c>
      <c r="BU396" s="286">
        <v>0.02</v>
      </c>
      <c r="BV396" s="286">
        <v>0.05</v>
      </c>
      <c r="BW396" s="321">
        <v>0.1</v>
      </c>
      <c r="BX396" s="321">
        <v>0.15</v>
      </c>
      <c r="BY396" s="324" t="s">
        <v>769</v>
      </c>
      <c r="BZ396" s="324" t="s">
        <v>769</v>
      </c>
      <c r="CA396" s="285">
        <v>2246</v>
      </c>
      <c r="CB396" s="285">
        <v>10996</v>
      </c>
      <c r="CC396" s="285">
        <v>4625</v>
      </c>
      <c r="CD396" s="285">
        <v>6013</v>
      </c>
      <c r="CE396" s="285">
        <v>7436</v>
      </c>
      <c r="CF396" s="320">
        <v>6585</v>
      </c>
      <c r="CG396" s="299" t="s">
        <v>769</v>
      </c>
      <c r="CH396" s="299" t="s">
        <v>769</v>
      </c>
      <c r="CI396" s="286">
        <v>0.03</v>
      </c>
      <c r="CJ396" s="286">
        <v>0.16</v>
      </c>
      <c r="CK396" s="286">
        <v>7.0000000000000007E-2</v>
      </c>
      <c r="CL396" s="286">
        <v>0.09</v>
      </c>
      <c r="CM396" s="286">
        <v>0.11</v>
      </c>
      <c r="CN396" s="320">
        <v>0.1</v>
      </c>
      <c r="CO396" s="324" t="s">
        <v>769</v>
      </c>
      <c r="CP396" s="324" t="s">
        <v>769</v>
      </c>
      <c r="CQ396" s="285">
        <v>897</v>
      </c>
      <c r="CR396" s="285">
        <v>109548</v>
      </c>
      <c r="CS396" s="285">
        <v>169701</v>
      </c>
      <c r="CT396" s="285">
        <v>438188</v>
      </c>
      <c r="CU396" s="285">
        <v>1078933</v>
      </c>
      <c r="CV396" s="320">
        <v>1951551</v>
      </c>
      <c r="CW396" s="299" t="s">
        <v>769</v>
      </c>
      <c r="CX396" s="299" t="s">
        <v>769</v>
      </c>
      <c r="CY396" s="286">
        <v>0</v>
      </c>
      <c r="CZ396" s="286">
        <v>0.02</v>
      </c>
      <c r="DA396" s="286">
        <v>0.02</v>
      </c>
      <c r="DB396" s="286">
        <v>0.06</v>
      </c>
      <c r="DC396" s="286">
        <v>0.15</v>
      </c>
      <c r="DD396" s="321">
        <v>0.28000000000000003</v>
      </c>
      <c r="DE396" s="324" t="s">
        <v>769</v>
      </c>
      <c r="DF396" s="324" t="s">
        <v>769</v>
      </c>
    </row>
    <row r="397" spans="1:110" s="287" customFormat="1" ht="12">
      <c r="A397" s="301">
        <v>43281</v>
      </c>
      <c r="B397" s="279" t="s">
        <v>240</v>
      </c>
      <c r="C397" s="279" t="s">
        <v>171</v>
      </c>
      <c r="D397" s="279"/>
      <c r="E397" s="293"/>
      <c r="F397" s="279" t="s">
        <v>238</v>
      </c>
      <c r="G397" s="290">
        <v>24496637884</v>
      </c>
      <c r="H397" s="279" t="s">
        <v>239</v>
      </c>
      <c r="I397" s="279" t="s">
        <v>168</v>
      </c>
      <c r="J397" s="279" t="s">
        <v>181</v>
      </c>
      <c r="K397" s="325">
        <v>43281</v>
      </c>
      <c r="L397" s="291">
        <v>12</v>
      </c>
      <c r="M397" s="285">
        <v>72277</v>
      </c>
      <c r="N397" s="285">
        <v>3907957</v>
      </c>
      <c r="O397" s="285">
        <v>13974</v>
      </c>
      <c r="P397" s="285">
        <v>24270</v>
      </c>
      <c r="Q397" s="285">
        <v>9110</v>
      </c>
      <c r="R397" s="285">
        <v>11386</v>
      </c>
      <c r="S397" s="285">
        <v>9996</v>
      </c>
      <c r="T397" s="320">
        <v>3206</v>
      </c>
      <c r="U397" s="320">
        <v>302</v>
      </c>
      <c r="V397" s="285">
        <v>33</v>
      </c>
      <c r="W397" s="286">
        <v>0.19</v>
      </c>
      <c r="X397" s="286">
        <v>0.34</v>
      </c>
      <c r="Y397" s="286">
        <v>0.13</v>
      </c>
      <c r="Z397" s="286">
        <v>0.16</v>
      </c>
      <c r="AA397" s="286">
        <v>0.14000000000000001</v>
      </c>
      <c r="AB397" s="321">
        <v>0.04</v>
      </c>
      <c r="AC397" s="321">
        <v>0</v>
      </c>
      <c r="AD397" s="286">
        <v>0</v>
      </c>
      <c r="AE397" s="285">
        <v>3121</v>
      </c>
      <c r="AF397" s="285">
        <v>225357</v>
      </c>
      <c r="AG397" s="285">
        <v>333691</v>
      </c>
      <c r="AH397" s="285">
        <v>832299</v>
      </c>
      <c r="AI397" s="285">
        <v>1390228</v>
      </c>
      <c r="AJ397" s="320">
        <v>885119</v>
      </c>
      <c r="AK397" s="320">
        <v>195531</v>
      </c>
      <c r="AL397" s="285">
        <v>42611</v>
      </c>
      <c r="AM397" s="286">
        <v>7.9862700638722484E-4</v>
      </c>
      <c r="AN397" s="286">
        <v>5.7666192335279025E-2</v>
      </c>
      <c r="AO397" s="286">
        <v>8.5387582309631352E-2</v>
      </c>
      <c r="AP397" s="286">
        <v>0.21297547542104481</v>
      </c>
      <c r="AQ397" s="286">
        <v>0.35574291119375162</v>
      </c>
      <c r="AR397" s="321">
        <v>0.22649148903122526</v>
      </c>
      <c r="AS397" s="321">
        <v>5.0034071511022259E-2</v>
      </c>
      <c r="AT397" s="286">
        <v>1.0903651191658455E-2</v>
      </c>
      <c r="AU397" s="285">
        <v>8196</v>
      </c>
      <c r="AV397" s="285">
        <v>14548</v>
      </c>
      <c r="AW397" s="285">
        <v>6097</v>
      </c>
      <c r="AX397" s="285">
        <v>7411</v>
      </c>
      <c r="AY397" s="320">
        <v>5520</v>
      </c>
      <c r="AZ397" s="320">
        <v>1486</v>
      </c>
      <c r="BA397" s="299" t="s">
        <v>769</v>
      </c>
      <c r="BB397" s="299" t="s">
        <v>769</v>
      </c>
      <c r="BC397" s="286">
        <v>0.11</v>
      </c>
      <c r="BD397" s="286">
        <v>0.2</v>
      </c>
      <c r="BE397" s="286">
        <v>0.08</v>
      </c>
      <c r="BF397" s="286">
        <v>0.1</v>
      </c>
      <c r="BG397" s="321">
        <v>0.08</v>
      </c>
      <c r="BH397" s="321">
        <v>0.02</v>
      </c>
      <c r="BI397" s="324" t="s">
        <v>769</v>
      </c>
      <c r="BJ397" s="324" t="s">
        <v>769</v>
      </c>
      <c r="BK397" s="285">
        <v>1783</v>
      </c>
      <c r="BL397" s="285">
        <v>139028</v>
      </c>
      <c r="BM397" s="285">
        <v>223179</v>
      </c>
      <c r="BN397" s="285">
        <v>539324</v>
      </c>
      <c r="BO397" s="320">
        <v>759239</v>
      </c>
      <c r="BP397" s="320">
        <v>406151</v>
      </c>
      <c r="BQ397" s="299" t="s">
        <v>769</v>
      </c>
      <c r="BR397" s="299" t="s">
        <v>769</v>
      </c>
      <c r="BS397" s="286">
        <v>0</v>
      </c>
      <c r="BT397" s="286">
        <v>0.04</v>
      </c>
      <c r="BU397" s="286">
        <v>0.06</v>
      </c>
      <c r="BV397" s="286">
        <v>0.14000000000000001</v>
      </c>
      <c r="BW397" s="321">
        <v>0.19</v>
      </c>
      <c r="BX397" s="321">
        <v>0.1</v>
      </c>
      <c r="BY397" s="324" t="s">
        <v>769</v>
      </c>
      <c r="BZ397" s="324" t="s">
        <v>769</v>
      </c>
      <c r="CA397" s="285">
        <v>5778</v>
      </c>
      <c r="CB397" s="285">
        <v>9721</v>
      </c>
      <c r="CC397" s="285">
        <v>3013</v>
      </c>
      <c r="CD397" s="285">
        <v>3975</v>
      </c>
      <c r="CE397" s="285">
        <v>4475</v>
      </c>
      <c r="CF397" s="320">
        <v>1720</v>
      </c>
      <c r="CG397" s="299" t="s">
        <v>769</v>
      </c>
      <c r="CH397" s="299" t="s">
        <v>769</v>
      </c>
      <c r="CI397" s="286">
        <v>0.08</v>
      </c>
      <c r="CJ397" s="286">
        <v>0.13</v>
      </c>
      <c r="CK397" s="286">
        <v>0.04</v>
      </c>
      <c r="CL397" s="286">
        <v>0.05</v>
      </c>
      <c r="CM397" s="286">
        <v>0.06</v>
      </c>
      <c r="CN397" s="320">
        <v>0.02</v>
      </c>
      <c r="CO397" s="324" t="s">
        <v>769</v>
      </c>
      <c r="CP397" s="324" t="s">
        <v>769</v>
      </c>
      <c r="CQ397" s="285">
        <v>1338</v>
      </c>
      <c r="CR397" s="285">
        <v>86321</v>
      </c>
      <c r="CS397" s="285">
        <v>110512</v>
      </c>
      <c r="CT397" s="285">
        <v>292975</v>
      </c>
      <c r="CU397" s="285">
        <v>630885</v>
      </c>
      <c r="CV397" s="320">
        <v>478968</v>
      </c>
      <c r="CW397" s="299" t="s">
        <v>769</v>
      </c>
      <c r="CX397" s="299" t="s">
        <v>769</v>
      </c>
      <c r="CY397" s="286">
        <v>0</v>
      </c>
      <c r="CZ397" s="286">
        <v>0.02</v>
      </c>
      <c r="DA397" s="286">
        <v>0.03</v>
      </c>
      <c r="DB397" s="286">
        <v>7.0000000000000007E-2</v>
      </c>
      <c r="DC397" s="286">
        <v>0.16</v>
      </c>
      <c r="DD397" s="321">
        <v>0.12</v>
      </c>
      <c r="DE397" s="324" t="s">
        <v>769</v>
      </c>
      <c r="DF397" s="324" t="s">
        <v>769</v>
      </c>
    </row>
    <row r="398" spans="1:110" s="287" customFormat="1" ht="12">
      <c r="A398" s="301">
        <v>43281</v>
      </c>
      <c r="B398" s="279" t="s">
        <v>385</v>
      </c>
      <c r="C398" s="279" t="s">
        <v>171</v>
      </c>
      <c r="D398" s="279" t="s">
        <v>165</v>
      </c>
      <c r="E398" s="293">
        <v>4</v>
      </c>
      <c r="F398" s="279" t="s">
        <v>308</v>
      </c>
      <c r="G398" s="290">
        <v>28901371321</v>
      </c>
      <c r="H398" s="279" t="s">
        <v>309</v>
      </c>
      <c r="I398" s="279" t="s">
        <v>168</v>
      </c>
      <c r="J398" s="279" t="s">
        <v>181</v>
      </c>
      <c r="K398" s="325">
        <v>43281</v>
      </c>
      <c r="L398" s="291">
        <v>12</v>
      </c>
      <c r="M398" s="285">
        <v>58537</v>
      </c>
      <c r="N398" s="285">
        <v>3496527</v>
      </c>
      <c r="O398" s="285">
        <v>4374</v>
      </c>
      <c r="P398" s="285">
        <v>21506</v>
      </c>
      <c r="Q398" s="285">
        <v>8499</v>
      </c>
      <c r="R398" s="285">
        <v>10789</v>
      </c>
      <c r="S398" s="285">
        <v>10921</v>
      </c>
      <c r="T398" s="320">
        <v>2372</v>
      </c>
      <c r="U398" s="299" t="s">
        <v>769</v>
      </c>
      <c r="V398" s="299" t="s">
        <v>769</v>
      </c>
      <c r="W398" s="286">
        <v>7.0000000000000007E-2</v>
      </c>
      <c r="X398" s="286">
        <v>0.37</v>
      </c>
      <c r="Y398" s="286">
        <v>0.15</v>
      </c>
      <c r="Z398" s="286">
        <v>0.18</v>
      </c>
      <c r="AA398" s="286">
        <v>0.19</v>
      </c>
      <c r="AB398" s="321">
        <v>0.04</v>
      </c>
      <c r="AC398" s="324" t="s">
        <v>769</v>
      </c>
      <c r="AD398" s="324" t="s">
        <v>769</v>
      </c>
      <c r="AE398" s="285">
        <v>1842</v>
      </c>
      <c r="AF398" s="285">
        <v>209134</v>
      </c>
      <c r="AG398" s="285">
        <v>309817</v>
      </c>
      <c r="AH398" s="285">
        <v>791501</v>
      </c>
      <c r="AI398" s="285">
        <v>1516518</v>
      </c>
      <c r="AJ398" s="320">
        <v>619451</v>
      </c>
      <c r="AK398" s="299" t="s">
        <v>769</v>
      </c>
      <c r="AL398" s="299" t="s">
        <v>769</v>
      </c>
      <c r="AM398" s="286">
        <v>5.2680845879353997E-4</v>
      </c>
      <c r="AN398" s="286">
        <v>5.9811921944260688E-2</v>
      </c>
      <c r="AO398" s="286">
        <v>8.8607066383299765E-2</v>
      </c>
      <c r="AP398" s="286">
        <v>0.22636776435588801</v>
      </c>
      <c r="AQ398" s="286">
        <v>0.43372123252587497</v>
      </c>
      <c r="AR398" s="321">
        <v>0.17716179511841321</v>
      </c>
      <c r="AS398" s="324" t="s">
        <v>769</v>
      </c>
      <c r="AT398" s="324" t="s">
        <v>769</v>
      </c>
      <c r="AU398" s="285">
        <v>2513</v>
      </c>
      <c r="AV398" s="285">
        <v>11459</v>
      </c>
      <c r="AW398" s="285">
        <v>4405</v>
      </c>
      <c r="AX398" s="285">
        <v>5291</v>
      </c>
      <c r="AY398" s="320">
        <v>4335</v>
      </c>
      <c r="AZ398" s="320">
        <v>792</v>
      </c>
      <c r="BA398" s="299" t="s">
        <v>769</v>
      </c>
      <c r="BB398" s="299" t="s">
        <v>769</v>
      </c>
      <c r="BC398" s="286">
        <v>0.04</v>
      </c>
      <c r="BD398" s="286">
        <v>0.2</v>
      </c>
      <c r="BE398" s="286">
        <v>0.08</v>
      </c>
      <c r="BF398" s="286">
        <v>0.09</v>
      </c>
      <c r="BG398" s="321">
        <v>7.0000000000000007E-2</v>
      </c>
      <c r="BH398" s="321">
        <v>0.01</v>
      </c>
      <c r="BI398" s="324" t="s">
        <v>769</v>
      </c>
      <c r="BJ398" s="324" t="s">
        <v>769</v>
      </c>
      <c r="BK398" s="285">
        <v>1012</v>
      </c>
      <c r="BL398" s="285">
        <v>109819</v>
      </c>
      <c r="BM398" s="285">
        <v>160966</v>
      </c>
      <c r="BN398" s="285">
        <v>386716</v>
      </c>
      <c r="BO398" s="320">
        <v>590591</v>
      </c>
      <c r="BP398" s="320">
        <v>209823</v>
      </c>
      <c r="BQ398" s="299" t="s">
        <v>769</v>
      </c>
      <c r="BR398" s="299" t="s">
        <v>769</v>
      </c>
      <c r="BS398" s="286">
        <v>0</v>
      </c>
      <c r="BT398" s="286">
        <v>0.03</v>
      </c>
      <c r="BU398" s="286">
        <v>0.05</v>
      </c>
      <c r="BV398" s="286">
        <v>0.11</v>
      </c>
      <c r="BW398" s="321">
        <v>0.17</v>
      </c>
      <c r="BX398" s="321">
        <v>0.06</v>
      </c>
      <c r="BY398" s="324" t="s">
        <v>769</v>
      </c>
      <c r="BZ398" s="324" t="s">
        <v>769</v>
      </c>
      <c r="CA398" s="285">
        <v>1861</v>
      </c>
      <c r="CB398" s="285">
        <v>10047</v>
      </c>
      <c r="CC398" s="285">
        <v>4094</v>
      </c>
      <c r="CD398" s="285">
        <v>5498</v>
      </c>
      <c r="CE398" s="285">
        <v>6586</v>
      </c>
      <c r="CF398" s="320">
        <v>1580</v>
      </c>
      <c r="CG398" s="299" t="s">
        <v>769</v>
      </c>
      <c r="CH398" s="299" t="s">
        <v>769</v>
      </c>
      <c r="CI398" s="286">
        <v>0.03</v>
      </c>
      <c r="CJ398" s="286">
        <v>0.17</v>
      </c>
      <c r="CK398" s="286">
        <v>7.0000000000000007E-2</v>
      </c>
      <c r="CL398" s="286">
        <v>0.09</v>
      </c>
      <c r="CM398" s="286">
        <v>0.11</v>
      </c>
      <c r="CN398" s="320">
        <v>0.03</v>
      </c>
      <c r="CO398" s="324" t="s">
        <v>769</v>
      </c>
      <c r="CP398" s="324" t="s">
        <v>769</v>
      </c>
      <c r="CQ398" s="285">
        <v>830</v>
      </c>
      <c r="CR398" s="285">
        <v>99315</v>
      </c>
      <c r="CS398" s="285">
        <v>148851</v>
      </c>
      <c r="CT398" s="285">
        <v>404785</v>
      </c>
      <c r="CU398" s="285">
        <v>925927</v>
      </c>
      <c r="CV398" s="320">
        <v>409628</v>
      </c>
      <c r="CW398" s="299" t="s">
        <v>769</v>
      </c>
      <c r="CX398" s="299" t="s">
        <v>769</v>
      </c>
      <c r="CY398" s="286">
        <v>0</v>
      </c>
      <c r="CZ398" s="286">
        <v>0.03</v>
      </c>
      <c r="DA398" s="286">
        <v>0.04</v>
      </c>
      <c r="DB398" s="286">
        <v>0.12</v>
      </c>
      <c r="DC398" s="286">
        <v>0.26</v>
      </c>
      <c r="DD398" s="321">
        <v>0.12</v>
      </c>
      <c r="DE398" s="324" t="s">
        <v>769</v>
      </c>
      <c r="DF398" s="324" t="s">
        <v>769</v>
      </c>
    </row>
    <row r="399" spans="1:110" s="287" customFormat="1" ht="12">
      <c r="A399" s="301">
        <v>43281</v>
      </c>
      <c r="B399" s="279" t="s">
        <v>344</v>
      </c>
      <c r="C399" s="279" t="s">
        <v>171</v>
      </c>
      <c r="D399" s="279"/>
      <c r="E399" s="293"/>
      <c r="F399" s="279" t="s">
        <v>345</v>
      </c>
      <c r="G399" s="290">
        <v>93371348387</v>
      </c>
      <c r="H399" s="279" t="s">
        <v>346</v>
      </c>
      <c r="I399" s="279" t="s">
        <v>176</v>
      </c>
      <c r="J399" s="279" t="s">
        <v>177</v>
      </c>
      <c r="K399" s="325">
        <v>43100</v>
      </c>
      <c r="L399" s="291">
        <v>12</v>
      </c>
      <c r="M399" s="285">
        <v>4476</v>
      </c>
      <c r="N399" s="285">
        <v>261042</v>
      </c>
      <c r="O399" s="285">
        <v>425</v>
      </c>
      <c r="P399" s="285">
        <v>1720</v>
      </c>
      <c r="Q399" s="285">
        <v>714</v>
      </c>
      <c r="R399" s="285">
        <v>793</v>
      </c>
      <c r="S399" s="285">
        <v>549</v>
      </c>
      <c r="T399" s="299" t="s">
        <v>769</v>
      </c>
      <c r="U399" s="299" t="s">
        <v>769</v>
      </c>
      <c r="V399" s="285"/>
      <c r="W399" s="286">
        <v>0.09</v>
      </c>
      <c r="X399" s="286">
        <v>0.38</v>
      </c>
      <c r="Y399" s="286">
        <v>0.16</v>
      </c>
      <c r="Z399" s="286">
        <v>0.18</v>
      </c>
      <c r="AA399" s="286">
        <v>0.12</v>
      </c>
      <c r="AB399" s="324" t="s">
        <v>769</v>
      </c>
      <c r="AC399" s="324" t="s">
        <v>769</v>
      </c>
      <c r="AD399" s="286"/>
      <c r="AE399" s="285">
        <v>93</v>
      </c>
      <c r="AF399" s="285">
        <v>17414</v>
      </c>
      <c r="AG399" s="285">
        <v>25948</v>
      </c>
      <c r="AH399" s="285">
        <v>57097</v>
      </c>
      <c r="AI399" s="285">
        <v>76828</v>
      </c>
      <c r="AJ399" s="299" t="s">
        <v>769</v>
      </c>
      <c r="AK399" s="299" t="s">
        <v>769</v>
      </c>
      <c r="AL399" s="285"/>
      <c r="AM399" s="286">
        <v>3.5626450915944563E-4</v>
      </c>
      <c r="AN399" s="286">
        <v>6.6709571639812754E-2</v>
      </c>
      <c r="AO399" s="286">
        <v>9.9401628856659083E-2</v>
      </c>
      <c r="AP399" s="286">
        <v>0.2187272546180308</v>
      </c>
      <c r="AQ399" s="286">
        <v>0.29431279257743964</v>
      </c>
      <c r="AR399" s="324" t="s">
        <v>769</v>
      </c>
      <c r="AS399" s="324" t="s">
        <v>769</v>
      </c>
      <c r="AT399" s="286">
        <v>0</v>
      </c>
      <c r="AU399" s="285">
        <v>299</v>
      </c>
      <c r="AV399" s="285">
        <v>1314</v>
      </c>
      <c r="AW399" s="285">
        <v>530</v>
      </c>
      <c r="AX399" s="285">
        <v>602</v>
      </c>
      <c r="AY399" s="320">
        <v>368</v>
      </c>
      <c r="AZ399" s="299" t="s">
        <v>769</v>
      </c>
      <c r="BA399" s="299" t="s">
        <v>769</v>
      </c>
      <c r="BB399" s="285"/>
      <c r="BC399" s="286">
        <v>7.0000000000000007E-2</v>
      </c>
      <c r="BD399" s="286">
        <v>0.28999999999999998</v>
      </c>
      <c r="BE399" s="286">
        <v>0.12</v>
      </c>
      <c r="BF399" s="286">
        <v>0.13</v>
      </c>
      <c r="BG399" s="321">
        <v>0.08</v>
      </c>
      <c r="BH399" s="324" t="s">
        <v>769</v>
      </c>
      <c r="BI399" s="324" t="s">
        <v>769</v>
      </c>
      <c r="BJ399" s="286"/>
      <c r="BK399" s="285">
        <v>65</v>
      </c>
      <c r="BL399" s="285">
        <v>13307</v>
      </c>
      <c r="BM399" s="285">
        <v>19264</v>
      </c>
      <c r="BN399" s="285">
        <v>43259</v>
      </c>
      <c r="BO399" s="320">
        <v>50263</v>
      </c>
      <c r="BP399" s="299" t="s">
        <v>769</v>
      </c>
      <c r="BQ399" s="299" t="s">
        <v>769</v>
      </c>
      <c r="BR399" s="285"/>
      <c r="BS399" s="286">
        <v>0</v>
      </c>
      <c r="BT399" s="286">
        <v>0.05</v>
      </c>
      <c r="BU399" s="286">
        <v>7.0000000000000007E-2</v>
      </c>
      <c r="BV399" s="286">
        <v>0.17</v>
      </c>
      <c r="BW399" s="321">
        <v>0.19</v>
      </c>
      <c r="BX399" s="324" t="s">
        <v>769</v>
      </c>
      <c r="BY399" s="324" t="s">
        <v>769</v>
      </c>
      <c r="BZ399" s="286"/>
      <c r="CA399" s="285">
        <v>126</v>
      </c>
      <c r="CB399" s="285">
        <v>406</v>
      </c>
      <c r="CC399" s="285">
        <v>184</v>
      </c>
      <c r="CD399" s="285">
        <v>191</v>
      </c>
      <c r="CE399" s="285">
        <v>181</v>
      </c>
      <c r="CF399" s="299" t="s">
        <v>769</v>
      </c>
      <c r="CG399" s="299" t="s">
        <v>769</v>
      </c>
      <c r="CH399" s="285"/>
      <c r="CI399" s="286">
        <v>0.03</v>
      </c>
      <c r="CJ399" s="286">
        <v>0.09</v>
      </c>
      <c r="CK399" s="286">
        <v>0.04</v>
      </c>
      <c r="CL399" s="286">
        <v>0.04</v>
      </c>
      <c r="CM399" s="286">
        <v>0.04</v>
      </c>
      <c r="CN399" s="299" t="s">
        <v>769</v>
      </c>
      <c r="CO399" s="324" t="s">
        <v>769</v>
      </c>
      <c r="CP399" s="286"/>
      <c r="CQ399" s="285">
        <v>28</v>
      </c>
      <c r="CR399" s="285">
        <v>4107</v>
      </c>
      <c r="CS399" s="285">
        <v>6684</v>
      </c>
      <c r="CT399" s="285">
        <v>13838</v>
      </c>
      <c r="CU399" s="285">
        <v>26565</v>
      </c>
      <c r="CV399" s="299" t="s">
        <v>769</v>
      </c>
      <c r="CW399" s="299" t="s">
        <v>769</v>
      </c>
      <c r="CX399" s="285"/>
      <c r="CY399" s="286">
        <v>0</v>
      </c>
      <c r="CZ399" s="286">
        <v>0.02</v>
      </c>
      <c r="DA399" s="286">
        <v>0.03</v>
      </c>
      <c r="DB399" s="286">
        <v>0.05</v>
      </c>
      <c r="DC399" s="286">
        <v>0.1</v>
      </c>
      <c r="DD399" s="324" t="s">
        <v>769</v>
      </c>
      <c r="DE399" s="324" t="s">
        <v>769</v>
      </c>
      <c r="DF399" s="286"/>
    </row>
    <row r="400" spans="1:110" s="287" customFormat="1" ht="12">
      <c r="A400" s="301">
        <v>43281</v>
      </c>
      <c r="B400" s="279" t="s">
        <v>438</v>
      </c>
      <c r="C400" s="279" t="s">
        <v>171</v>
      </c>
      <c r="D400" s="279"/>
      <c r="E400" s="293"/>
      <c r="F400" s="279" t="s">
        <v>331</v>
      </c>
      <c r="G400" s="290">
        <v>77455663441</v>
      </c>
      <c r="H400" s="279" t="s">
        <v>332</v>
      </c>
      <c r="I400" s="279" t="s">
        <v>168</v>
      </c>
      <c r="J400" s="279" t="s">
        <v>188</v>
      </c>
      <c r="K400" s="325">
        <v>43281</v>
      </c>
      <c r="L400" s="291">
        <v>12</v>
      </c>
      <c r="M400" s="285">
        <v>10271</v>
      </c>
      <c r="N400" s="285">
        <v>914558</v>
      </c>
      <c r="O400" s="285">
        <v>1090</v>
      </c>
      <c r="P400" s="285">
        <v>3374</v>
      </c>
      <c r="Q400" s="285">
        <v>1287</v>
      </c>
      <c r="R400" s="285">
        <v>1576</v>
      </c>
      <c r="S400" s="285">
        <v>1513</v>
      </c>
      <c r="T400" s="320">
        <v>1229</v>
      </c>
      <c r="U400" s="299" t="s">
        <v>769</v>
      </c>
      <c r="V400" s="299" t="s">
        <v>769</v>
      </c>
      <c r="W400" s="286">
        <v>0.11</v>
      </c>
      <c r="X400" s="286">
        <v>0.33</v>
      </c>
      <c r="Y400" s="286">
        <v>0.13</v>
      </c>
      <c r="Z400" s="286">
        <v>0.15</v>
      </c>
      <c r="AA400" s="286">
        <v>0.15</v>
      </c>
      <c r="AB400" s="321">
        <v>0.12</v>
      </c>
      <c r="AC400" s="324" t="s">
        <v>769</v>
      </c>
      <c r="AD400" s="324" t="s">
        <v>769</v>
      </c>
      <c r="AE400" s="285">
        <v>376</v>
      </c>
      <c r="AF400" s="285">
        <v>30825</v>
      </c>
      <c r="AG400" s="285">
        <v>46970</v>
      </c>
      <c r="AH400" s="285">
        <v>115315</v>
      </c>
      <c r="AI400" s="285">
        <v>215480</v>
      </c>
      <c r="AJ400" s="320">
        <v>363140</v>
      </c>
      <c r="AK400" s="299" t="s">
        <v>769</v>
      </c>
      <c r="AL400" s="299" t="s">
        <v>769</v>
      </c>
      <c r="AM400" s="286">
        <v>4.111275610732179E-4</v>
      </c>
      <c r="AN400" s="286">
        <v>3.3704806037451969E-2</v>
      </c>
      <c r="AO400" s="286">
        <v>5.135814240321554E-2</v>
      </c>
      <c r="AP400" s="286">
        <v>0.12608823059882479</v>
      </c>
      <c r="AQ400" s="286">
        <v>0.23561108207461964</v>
      </c>
      <c r="AR400" s="321">
        <v>0.3970661237450222</v>
      </c>
      <c r="AS400" s="324" t="s">
        <v>769</v>
      </c>
      <c r="AT400" s="324" t="s">
        <v>769</v>
      </c>
      <c r="AU400" s="285">
        <v>144</v>
      </c>
      <c r="AV400" s="285">
        <v>604</v>
      </c>
      <c r="AW400" s="285">
        <v>231</v>
      </c>
      <c r="AX400" s="285">
        <v>255</v>
      </c>
      <c r="AY400" s="320">
        <v>179</v>
      </c>
      <c r="AZ400" s="320">
        <v>104</v>
      </c>
      <c r="BA400" s="299" t="s">
        <v>769</v>
      </c>
      <c r="BB400" s="299" t="s">
        <v>769</v>
      </c>
      <c r="BC400" s="286">
        <v>0.01</v>
      </c>
      <c r="BD400" s="286">
        <v>0.06</v>
      </c>
      <c r="BE400" s="286">
        <v>0.02</v>
      </c>
      <c r="BF400" s="286">
        <v>0.02</v>
      </c>
      <c r="BG400" s="321">
        <v>0.02</v>
      </c>
      <c r="BH400" s="321">
        <v>0.01</v>
      </c>
      <c r="BI400" s="324" t="s">
        <v>769</v>
      </c>
      <c r="BJ400" s="324" t="s">
        <v>769</v>
      </c>
      <c r="BK400" s="285">
        <v>43</v>
      </c>
      <c r="BL400" s="285">
        <v>6111</v>
      </c>
      <c r="BM400" s="285">
        <v>8363</v>
      </c>
      <c r="BN400" s="285">
        <v>18624</v>
      </c>
      <c r="BO400" s="320">
        <v>25509</v>
      </c>
      <c r="BP400" s="320">
        <v>30324</v>
      </c>
      <c r="BQ400" s="299" t="s">
        <v>769</v>
      </c>
      <c r="BR400" s="299" t="s">
        <v>769</v>
      </c>
      <c r="BS400" s="286">
        <v>0</v>
      </c>
      <c r="BT400" s="286">
        <v>0.01</v>
      </c>
      <c r="BU400" s="286">
        <v>0.01</v>
      </c>
      <c r="BV400" s="286">
        <v>0.02</v>
      </c>
      <c r="BW400" s="321">
        <v>0.03</v>
      </c>
      <c r="BX400" s="321">
        <v>0.03</v>
      </c>
      <c r="BY400" s="324" t="s">
        <v>769</v>
      </c>
      <c r="BZ400" s="324" t="s">
        <v>769</v>
      </c>
      <c r="CA400" s="285">
        <v>946</v>
      </c>
      <c r="CB400" s="285">
        <v>2770</v>
      </c>
      <c r="CC400" s="285">
        <v>1056</v>
      </c>
      <c r="CD400" s="285">
        <v>1321</v>
      </c>
      <c r="CE400" s="285">
        <v>1334</v>
      </c>
      <c r="CF400" s="320">
        <v>1125</v>
      </c>
      <c r="CG400" s="299" t="s">
        <v>769</v>
      </c>
      <c r="CH400" s="299" t="s">
        <v>769</v>
      </c>
      <c r="CI400" s="286">
        <v>0.09</v>
      </c>
      <c r="CJ400" s="286">
        <v>0.27</v>
      </c>
      <c r="CK400" s="286">
        <v>0.1</v>
      </c>
      <c r="CL400" s="286">
        <v>0.13</v>
      </c>
      <c r="CM400" s="286">
        <v>0.13</v>
      </c>
      <c r="CN400" s="320">
        <v>0.11</v>
      </c>
      <c r="CO400" s="324" t="s">
        <v>769</v>
      </c>
      <c r="CP400" s="324" t="s">
        <v>769</v>
      </c>
      <c r="CQ400" s="285">
        <v>333</v>
      </c>
      <c r="CR400" s="285">
        <v>24714</v>
      </c>
      <c r="CS400" s="285">
        <v>38607</v>
      </c>
      <c r="CT400" s="285">
        <v>96691</v>
      </c>
      <c r="CU400" s="285">
        <v>189971</v>
      </c>
      <c r="CV400" s="320">
        <v>332816</v>
      </c>
      <c r="CW400" s="299" t="s">
        <v>769</v>
      </c>
      <c r="CX400" s="299" t="s">
        <v>769</v>
      </c>
      <c r="CY400" s="286">
        <v>0</v>
      </c>
      <c r="CZ400" s="286">
        <v>0.03</v>
      </c>
      <c r="DA400" s="286">
        <v>0.04</v>
      </c>
      <c r="DB400" s="286">
        <v>0.11</v>
      </c>
      <c r="DC400" s="286">
        <v>0.21</v>
      </c>
      <c r="DD400" s="321">
        <v>0.36</v>
      </c>
      <c r="DE400" s="324" t="s">
        <v>769</v>
      </c>
      <c r="DF400" s="324" t="s">
        <v>769</v>
      </c>
    </row>
    <row r="401" spans="1:110" s="287" customFormat="1" ht="12">
      <c r="A401" s="301">
        <v>43281</v>
      </c>
      <c r="B401" s="279" t="s">
        <v>407</v>
      </c>
      <c r="C401" s="279" t="s">
        <v>171</v>
      </c>
      <c r="D401" s="279"/>
      <c r="E401" s="293"/>
      <c r="F401" s="279" t="s">
        <v>408</v>
      </c>
      <c r="G401" s="290">
        <v>22508720840</v>
      </c>
      <c r="H401" s="279" t="s">
        <v>409</v>
      </c>
      <c r="I401" s="279" t="s">
        <v>168</v>
      </c>
      <c r="J401" s="279" t="s">
        <v>169</v>
      </c>
      <c r="K401" s="325">
        <v>43281</v>
      </c>
      <c r="L401" s="291">
        <v>12</v>
      </c>
      <c r="M401" s="285">
        <v>701</v>
      </c>
      <c r="N401" s="285">
        <v>22322</v>
      </c>
      <c r="O401" s="285">
        <v>164</v>
      </c>
      <c r="P401" s="285">
        <v>276</v>
      </c>
      <c r="Q401" s="285">
        <v>111</v>
      </c>
      <c r="R401" s="285">
        <v>95</v>
      </c>
      <c r="S401" s="299" t="s">
        <v>769</v>
      </c>
      <c r="T401" s="299" t="s">
        <v>769</v>
      </c>
      <c r="U401" s="320"/>
      <c r="V401" s="285"/>
      <c r="W401" s="286">
        <v>0.23</v>
      </c>
      <c r="X401" s="286">
        <v>0.39</v>
      </c>
      <c r="Y401" s="286">
        <v>0.16</v>
      </c>
      <c r="Z401" s="286">
        <v>0.14000000000000001</v>
      </c>
      <c r="AA401" s="324" t="s">
        <v>769</v>
      </c>
      <c r="AB401" s="324" t="s">
        <v>769</v>
      </c>
      <c r="AC401" s="321"/>
      <c r="AD401" s="286"/>
      <c r="AE401" s="285">
        <v>28</v>
      </c>
      <c r="AF401" s="285">
        <v>2563</v>
      </c>
      <c r="AG401" s="285">
        <v>4079</v>
      </c>
      <c r="AH401" s="285">
        <v>6751</v>
      </c>
      <c r="AI401" s="299" t="s">
        <v>769</v>
      </c>
      <c r="AJ401" s="299" t="s">
        <v>769</v>
      </c>
      <c r="AK401" s="320"/>
      <c r="AL401" s="285"/>
      <c r="AM401" s="286">
        <v>1.2543678881820626E-3</v>
      </c>
      <c r="AN401" s="286">
        <v>0.11481946062180808</v>
      </c>
      <c r="AO401" s="286">
        <v>0.18273452199623691</v>
      </c>
      <c r="AP401" s="286">
        <v>0.30243705761132517</v>
      </c>
      <c r="AQ401" s="324" t="s">
        <v>769</v>
      </c>
      <c r="AR401" s="324" t="s">
        <v>769</v>
      </c>
      <c r="AS401" s="321">
        <v>0</v>
      </c>
      <c r="AT401" s="286">
        <v>0</v>
      </c>
      <c r="AU401" s="285">
        <v>96</v>
      </c>
      <c r="AV401" s="285">
        <v>159</v>
      </c>
      <c r="AW401" s="285">
        <v>67</v>
      </c>
      <c r="AX401" s="285">
        <v>59</v>
      </c>
      <c r="AY401" s="299" t="s">
        <v>769</v>
      </c>
      <c r="AZ401" s="299" t="s">
        <v>769</v>
      </c>
      <c r="BA401" s="285"/>
      <c r="BB401" s="285"/>
      <c r="BC401" s="286">
        <v>0.14000000000000001</v>
      </c>
      <c r="BD401" s="286">
        <v>0.23</v>
      </c>
      <c r="BE401" s="286">
        <v>0.1</v>
      </c>
      <c r="BF401" s="286">
        <v>0.08</v>
      </c>
      <c r="BG401" s="324" t="s">
        <v>769</v>
      </c>
      <c r="BH401" s="324" t="s">
        <v>769</v>
      </c>
      <c r="BI401" s="286"/>
      <c r="BJ401" s="286"/>
      <c r="BK401" s="285">
        <v>17</v>
      </c>
      <c r="BL401" s="285">
        <v>1608</v>
      </c>
      <c r="BM401" s="285">
        <v>2503</v>
      </c>
      <c r="BN401" s="285">
        <v>4256</v>
      </c>
      <c r="BO401" s="299" t="s">
        <v>769</v>
      </c>
      <c r="BP401" s="299" t="s">
        <v>769</v>
      </c>
      <c r="BQ401" s="285"/>
      <c r="BR401" s="285"/>
      <c r="BS401" s="286">
        <v>0</v>
      </c>
      <c r="BT401" s="286">
        <v>7.0000000000000007E-2</v>
      </c>
      <c r="BU401" s="286">
        <v>0.11</v>
      </c>
      <c r="BV401" s="286">
        <v>0.19</v>
      </c>
      <c r="BW401" s="324" t="s">
        <v>769</v>
      </c>
      <c r="BX401" s="324" t="s">
        <v>769</v>
      </c>
      <c r="BY401" s="286"/>
      <c r="BZ401" s="286"/>
      <c r="CA401" s="285">
        <v>68</v>
      </c>
      <c r="CB401" s="285">
        <v>117</v>
      </c>
      <c r="CC401" s="285">
        <v>44</v>
      </c>
      <c r="CD401" s="285">
        <v>36</v>
      </c>
      <c r="CE401" s="299" t="s">
        <v>769</v>
      </c>
      <c r="CF401" s="299" t="s">
        <v>769</v>
      </c>
      <c r="CG401" s="320"/>
      <c r="CH401" s="285"/>
      <c r="CI401" s="286">
        <v>0.1</v>
      </c>
      <c r="CJ401" s="286">
        <v>0.17</v>
      </c>
      <c r="CK401" s="286">
        <v>0.06</v>
      </c>
      <c r="CL401" s="286">
        <v>0.05</v>
      </c>
      <c r="CM401" s="324" t="s">
        <v>769</v>
      </c>
      <c r="CN401" s="299" t="s">
        <v>769</v>
      </c>
      <c r="CO401" s="321"/>
      <c r="CP401" s="286"/>
      <c r="CQ401" s="285">
        <v>11</v>
      </c>
      <c r="CR401" s="285">
        <v>956</v>
      </c>
      <c r="CS401" s="285">
        <v>1576</v>
      </c>
      <c r="CT401" s="285">
        <v>2496</v>
      </c>
      <c r="CU401" s="299" t="s">
        <v>769</v>
      </c>
      <c r="CV401" s="299" t="s">
        <v>769</v>
      </c>
      <c r="CW401" s="320"/>
      <c r="CX401" s="285"/>
      <c r="CY401" s="286">
        <v>0</v>
      </c>
      <c r="CZ401" s="286">
        <v>0.04</v>
      </c>
      <c r="DA401" s="286">
        <v>7.0000000000000007E-2</v>
      </c>
      <c r="DB401" s="286">
        <v>0.11</v>
      </c>
      <c r="DC401" s="324" t="s">
        <v>769</v>
      </c>
      <c r="DD401" s="324" t="s">
        <v>769</v>
      </c>
      <c r="DE401" s="321"/>
      <c r="DF401" s="286"/>
    </row>
    <row r="402" spans="1:110" s="287" customFormat="1" ht="12">
      <c r="A402" s="301">
        <v>43281</v>
      </c>
      <c r="B402" s="279" t="s">
        <v>241</v>
      </c>
      <c r="C402" s="279" t="s">
        <v>171</v>
      </c>
      <c r="D402" s="279"/>
      <c r="E402" s="293"/>
      <c r="F402" s="279" t="s">
        <v>242</v>
      </c>
      <c r="G402" s="290">
        <v>17317520544</v>
      </c>
      <c r="H402" s="279" t="s">
        <v>243</v>
      </c>
      <c r="I402" s="279" t="s">
        <v>176</v>
      </c>
      <c r="J402" s="279" t="s">
        <v>188</v>
      </c>
      <c r="K402" s="325">
        <v>43281</v>
      </c>
      <c r="L402" s="291">
        <v>12</v>
      </c>
      <c r="M402" s="285">
        <v>21267</v>
      </c>
      <c r="N402" s="285">
        <v>768109</v>
      </c>
      <c r="O402" s="285">
        <v>4016</v>
      </c>
      <c r="P402" s="285">
        <v>9803</v>
      </c>
      <c r="Q402" s="285">
        <v>2811</v>
      </c>
      <c r="R402" s="285">
        <v>2364</v>
      </c>
      <c r="S402" s="285">
        <v>1773</v>
      </c>
      <c r="T402" s="320">
        <v>480</v>
      </c>
      <c r="U402" s="299" t="s">
        <v>769</v>
      </c>
      <c r="V402" s="299" t="s">
        <v>769</v>
      </c>
      <c r="W402" s="286">
        <v>0.19</v>
      </c>
      <c r="X402" s="286">
        <v>0.46</v>
      </c>
      <c r="Y402" s="286">
        <v>0.13</v>
      </c>
      <c r="Z402" s="286">
        <v>0.11</v>
      </c>
      <c r="AA402" s="286">
        <v>0.08</v>
      </c>
      <c r="AB402" s="321">
        <v>0.02</v>
      </c>
      <c r="AC402" s="324" t="s">
        <v>769</v>
      </c>
      <c r="AD402" s="324" t="s">
        <v>769</v>
      </c>
      <c r="AE402" s="285">
        <v>1317</v>
      </c>
      <c r="AF402" s="285">
        <v>95161</v>
      </c>
      <c r="AG402" s="285">
        <v>103805</v>
      </c>
      <c r="AH402" s="285">
        <v>171959</v>
      </c>
      <c r="AI402" s="285">
        <v>249851</v>
      </c>
      <c r="AJ402" s="320">
        <v>131611</v>
      </c>
      <c r="AK402" s="299" t="s">
        <v>769</v>
      </c>
      <c r="AL402" s="299" t="s">
        <v>769</v>
      </c>
      <c r="AM402" s="286">
        <v>1.7146004017658952E-3</v>
      </c>
      <c r="AN402" s="286">
        <v>0.12388996874141561</v>
      </c>
      <c r="AO402" s="286">
        <v>0.13514357988254272</v>
      </c>
      <c r="AP402" s="286">
        <v>0.2238731742500088</v>
      </c>
      <c r="AQ402" s="286">
        <v>0.32528065678178486</v>
      </c>
      <c r="AR402" s="321">
        <v>0.17134417120486806</v>
      </c>
      <c r="AS402" s="324" t="s">
        <v>769</v>
      </c>
      <c r="AT402" s="324" t="s">
        <v>769</v>
      </c>
      <c r="AU402" s="285">
        <v>1015</v>
      </c>
      <c r="AV402" s="285">
        <v>2394</v>
      </c>
      <c r="AW402" s="285">
        <v>691</v>
      </c>
      <c r="AX402" s="285">
        <v>533</v>
      </c>
      <c r="AY402" s="320">
        <v>253</v>
      </c>
      <c r="AZ402" s="299" t="s">
        <v>769</v>
      </c>
      <c r="BA402" s="299" t="s">
        <v>769</v>
      </c>
      <c r="BB402" s="285"/>
      <c r="BC402" s="286">
        <v>0.05</v>
      </c>
      <c r="BD402" s="286">
        <v>0.11</v>
      </c>
      <c r="BE402" s="286">
        <v>0.03</v>
      </c>
      <c r="BF402" s="286">
        <v>0.03</v>
      </c>
      <c r="BG402" s="321">
        <v>0.01</v>
      </c>
      <c r="BH402" s="324" t="s">
        <v>769</v>
      </c>
      <c r="BI402" s="324" t="s">
        <v>769</v>
      </c>
      <c r="BJ402" s="286"/>
      <c r="BK402" s="285">
        <v>360</v>
      </c>
      <c r="BL402" s="285">
        <v>22197</v>
      </c>
      <c r="BM402" s="285">
        <v>25561</v>
      </c>
      <c r="BN402" s="285">
        <v>38141</v>
      </c>
      <c r="BO402" s="320">
        <v>33812</v>
      </c>
      <c r="BP402" s="299" t="s">
        <v>769</v>
      </c>
      <c r="BQ402" s="299" t="s">
        <v>769</v>
      </c>
      <c r="BR402" s="285"/>
      <c r="BS402" s="286">
        <v>0</v>
      </c>
      <c r="BT402" s="286">
        <v>0.03</v>
      </c>
      <c r="BU402" s="286">
        <v>0.03</v>
      </c>
      <c r="BV402" s="286">
        <v>0.05</v>
      </c>
      <c r="BW402" s="321">
        <v>0.04</v>
      </c>
      <c r="BX402" s="324" t="s">
        <v>769</v>
      </c>
      <c r="BY402" s="324" t="s">
        <v>769</v>
      </c>
      <c r="BZ402" s="286"/>
      <c r="CA402" s="285">
        <v>3001</v>
      </c>
      <c r="CB402" s="285">
        <v>7409</v>
      </c>
      <c r="CC402" s="285">
        <v>2120</v>
      </c>
      <c r="CD402" s="285">
        <v>1831</v>
      </c>
      <c r="CE402" s="285">
        <v>1520</v>
      </c>
      <c r="CF402" s="299" t="s">
        <v>769</v>
      </c>
      <c r="CG402" s="299" t="s">
        <v>769</v>
      </c>
      <c r="CH402" s="299" t="s">
        <v>769</v>
      </c>
      <c r="CI402" s="286">
        <v>0.14000000000000001</v>
      </c>
      <c r="CJ402" s="286">
        <v>0.35</v>
      </c>
      <c r="CK402" s="286">
        <v>0.1</v>
      </c>
      <c r="CL402" s="286">
        <v>0.09</v>
      </c>
      <c r="CM402" s="286">
        <v>7.0000000000000007E-2</v>
      </c>
      <c r="CN402" s="299" t="s">
        <v>769</v>
      </c>
      <c r="CO402" s="324" t="s">
        <v>769</v>
      </c>
      <c r="CP402" s="324" t="s">
        <v>769</v>
      </c>
      <c r="CQ402" s="285">
        <v>957</v>
      </c>
      <c r="CR402" s="285">
        <v>72964</v>
      </c>
      <c r="CS402" s="285">
        <v>78244</v>
      </c>
      <c r="CT402" s="285">
        <v>133818</v>
      </c>
      <c r="CU402" s="285">
        <v>216039</v>
      </c>
      <c r="CV402" s="299" t="s">
        <v>769</v>
      </c>
      <c r="CW402" s="299" t="s">
        <v>769</v>
      </c>
      <c r="CX402" s="299" t="s">
        <v>769</v>
      </c>
      <c r="CY402" s="286">
        <v>0</v>
      </c>
      <c r="CZ402" s="286">
        <v>0.09</v>
      </c>
      <c r="DA402" s="286">
        <v>0.1</v>
      </c>
      <c r="DB402" s="286">
        <v>0.17</v>
      </c>
      <c r="DC402" s="286">
        <v>0.28000000000000003</v>
      </c>
      <c r="DD402" s="324" t="s">
        <v>769</v>
      </c>
      <c r="DE402" s="324" t="s">
        <v>769</v>
      </c>
      <c r="DF402" s="324" t="s">
        <v>769</v>
      </c>
    </row>
    <row r="403" spans="1:110" s="287" customFormat="1" ht="12">
      <c r="A403" s="301">
        <v>43281</v>
      </c>
      <c r="B403" s="279" t="s">
        <v>386</v>
      </c>
      <c r="C403" s="279" t="s">
        <v>171</v>
      </c>
      <c r="D403" s="279"/>
      <c r="E403" s="293"/>
      <c r="F403" s="279" t="s">
        <v>387</v>
      </c>
      <c r="G403" s="290">
        <v>42574421650</v>
      </c>
      <c r="H403" s="279" t="s">
        <v>388</v>
      </c>
      <c r="I403" s="279" t="s">
        <v>168</v>
      </c>
      <c r="J403" s="279" t="s">
        <v>188</v>
      </c>
      <c r="K403" s="325">
        <v>43281</v>
      </c>
      <c r="L403" s="291">
        <v>12</v>
      </c>
      <c r="M403" s="285">
        <v>64837</v>
      </c>
      <c r="N403" s="285">
        <v>3784725</v>
      </c>
      <c r="O403" s="285">
        <v>6844</v>
      </c>
      <c r="P403" s="285">
        <v>25631</v>
      </c>
      <c r="Q403" s="285">
        <v>9554</v>
      </c>
      <c r="R403" s="285">
        <v>10196</v>
      </c>
      <c r="S403" s="285">
        <v>8775</v>
      </c>
      <c r="T403" s="320">
        <v>3512</v>
      </c>
      <c r="U403" s="320">
        <v>289</v>
      </c>
      <c r="V403" s="285">
        <v>36</v>
      </c>
      <c r="W403" s="286">
        <v>0.11</v>
      </c>
      <c r="X403" s="286">
        <v>0.4</v>
      </c>
      <c r="Y403" s="286">
        <v>0.15</v>
      </c>
      <c r="Z403" s="286">
        <v>0.16</v>
      </c>
      <c r="AA403" s="286">
        <v>0.14000000000000001</v>
      </c>
      <c r="AB403" s="321">
        <v>0.05</v>
      </c>
      <c r="AC403" s="321">
        <v>0</v>
      </c>
      <c r="AD403" s="286">
        <v>0</v>
      </c>
      <c r="AE403" s="285">
        <v>2286</v>
      </c>
      <c r="AF403" s="285">
        <v>253422</v>
      </c>
      <c r="AG403" s="285">
        <v>347853</v>
      </c>
      <c r="AH403" s="285">
        <v>736532</v>
      </c>
      <c r="AI403" s="285">
        <v>1231089</v>
      </c>
      <c r="AJ403" s="320">
        <v>984590</v>
      </c>
      <c r="AK403" s="320">
        <v>185085</v>
      </c>
      <c r="AL403" s="285">
        <v>43868</v>
      </c>
      <c r="AM403" s="286">
        <v>6.0400689614172759E-4</v>
      </c>
      <c r="AN403" s="286">
        <v>6.695915819511325E-2</v>
      </c>
      <c r="AO403" s="286">
        <v>9.1909716029566213E-2</v>
      </c>
      <c r="AP403" s="286">
        <v>0.19460647735304415</v>
      </c>
      <c r="AQ403" s="286">
        <v>0.32527832273150625</v>
      </c>
      <c r="AR403" s="321">
        <v>0.26014835952413978</v>
      </c>
      <c r="AS403" s="321">
        <v>4.8903156768325309E-2</v>
      </c>
      <c r="AT403" s="286">
        <v>1.1590802502163301E-2</v>
      </c>
      <c r="AU403" s="285">
        <v>2865</v>
      </c>
      <c r="AV403" s="285">
        <v>11609</v>
      </c>
      <c r="AW403" s="285">
        <v>4531</v>
      </c>
      <c r="AX403" s="285">
        <v>4474</v>
      </c>
      <c r="AY403" s="320">
        <v>2926</v>
      </c>
      <c r="AZ403" s="320">
        <v>927</v>
      </c>
      <c r="BA403" s="299" t="s">
        <v>769</v>
      </c>
      <c r="BB403" s="299" t="s">
        <v>769</v>
      </c>
      <c r="BC403" s="286">
        <v>0.04</v>
      </c>
      <c r="BD403" s="286">
        <v>0.18</v>
      </c>
      <c r="BE403" s="286">
        <v>7.0000000000000007E-2</v>
      </c>
      <c r="BF403" s="286">
        <v>7.0000000000000007E-2</v>
      </c>
      <c r="BG403" s="321">
        <v>0.05</v>
      </c>
      <c r="BH403" s="321">
        <v>0.01</v>
      </c>
      <c r="BI403" s="324" t="s">
        <v>769</v>
      </c>
      <c r="BJ403" s="324" t="s">
        <v>769</v>
      </c>
      <c r="BK403" s="285">
        <v>973</v>
      </c>
      <c r="BL403" s="285">
        <v>115992</v>
      </c>
      <c r="BM403" s="285">
        <v>164048</v>
      </c>
      <c r="BN403" s="285">
        <v>320390</v>
      </c>
      <c r="BO403" s="320">
        <v>401998</v>
      </c>
      <c r="BP403" s="320">
        <v>259249</v>
      </c>
      <c r="BQ403" s="299" t="s">
        <v>769</v>
      </c>
      <c r="BR403" s="299" t="s">
        <v>769</v>
      </c>
      <c r="BS403" s="286">
        <v>0</v>
      </c>
      <c r="BT403" s="286">
        <v>0.03</v>
      </c>
      <c r="BU403" s="286">
        <v>0.04</v>
      </c>
      <c r="BV403" s="286">
        <v>0.08</v>
      </c>
      <c r="BW403" s="321">
        <v>0.11</v>
      </c>
      <c r="BX403" s="321">
        <v>7.0000000000000007E-2</v>
      </c>
      <c r="BY403" s="324" t="s">
        <v>769</v>
      </c>
      <c r="BZ403" s="324" t="s">
        <v>769</v>
      </c>
      <c r="CA403" s="285">
        <v>3979</v>
      </c>
      <c r="CB403" s="285">
        <v>14022</v>
      </c>
      <c r="CC403" s="285">
        <v>5023</v>
      </c>
      <c r="CD403" s="285">
        <v>5722</v>
      </c>
      <c r="CE403" s="285">
        <v>5849</v>
      </c>
      <c r="CF403" s="320">
        <v>2585</v>
      </c>
      <c r="CG403" s="299" t="s">
        <v>769</v>
      </c>
      <c r="CH403" s="299" t="s">
        <v>769</v>
      </c>
      <c r="CI403" s="286">
        <v>0.06</v>
      </c>
      <c r="CJ403" s="286">
        <v>0.22</v>
      </c>
      <c r="CK403" s="286">
        <v>0.08</v>
      </c>
      <c r="CL403" s="286">
        <v>0.09</v>
      </c>
      <c r="CM403" s="286">
        <v>0.09</v>
      </c>
      <c r="CN403" s="320">
        <v>0.04</v>
      </c>
      <c r="CO403" s="324" t="s">
        <v>769</v>
      </c>
      <c r="CP403" s="324" t="s">
        <v>769</v>
      </c>
      <c r="CQ403" s="285">
        <v>1313</v>
      </c>
      <c r="CR403" s="285">
        <v>137430</v>
      </c>
      <c r="CS403" s="285">
        <v>183805</v>
      </c>
      <c r="CT403" s="285">
        <v>416143</v>
      </c>
      <c r="CU403" s="285">
        <v>829091</v>
      </c>
      <c r="CV403" s="320">
        <v>725340</v>
      </c>
      <c r="CW403" s="299" t="s">
        <v>769</v>
      </c>
      <c r="CX403" s="299" t="s">
        <v>769</v>
      </c>
      <c r="CY403" s="286">
        <v>0</v>
      </c>
      <c r="CZ403" s="286">
        <v>0.04</v>
      </c>
      <c r="DA403" s="286">
        <v>0.05</v>
      </c>
      <c r="DB403" s="286">
        <v>0.11</v>
      </c>
      <c r="DC403" s="286">
        <v>0.22</v>
      </c>
      <c r="DD403" s="321">
        <v>0.19</v>
      </c>
      <c r="DE403" s="324" t="s">
        <v>769</v>
      </c>
      <c r="DF403" s="324" t="s">
        <v>769</v>
      </c>
    </row>
    <row r="404" spans="1:110" s="287" customFormat="1" ht="12">
      <c r="A404" s="301">
        <v>43281</v>
      </c>
      <c r="B404" s="279" t="s">
        <v>247</v>
      </c>
      <c r="C404" s="279" t="s">
        <v>164</v>
      </c>
      <c r="D404" s="279"/>
      <c r="E404" s="293"/>
      <c r="F404" s="279" t="s">
        <v>245</v>
      </c>
      <c r="G404" s="290">
        <v>19905422981</v>
      </c>
      <c r="H404" s="279" t="s">
        <v>246</v>
      </c>
      <c r="I404" s="279" t="s">
        <v>168</v>
      </c>
      <c r="J404" s="279" t="s">
        <v>169</v>
      </c>
      <c r="K404" s="325">
        <v>43281</v>
      </c>
      <c r="L404" s="291">
        <v>12</v>
      </c>
      <c r="M404" s="285">
        <v>1485</v>
      </c>
      <c r="N404" s="285">
        <v>212915</v>
      </c>
      <c r="O404" s="299" t="s">
        <v>769</v>
      </c>
      <c r="P404" s="285">
        <v>225</v>
      </c>
      <c r="Q404" s="285">
        <v>194</v>
      </c>
      <c r="R404" s="285">
        <v>314</v>
      </c>
      <c r="S404" s="285">
        <v>379</v>
      </c>
      <c r="T404" s="320">
        <v>257</v>
      </c>
      <c r="U404" s="320">
        <v>55</v>
      </c>
      <c r="V404" s="299" t="s">
        <v>769</v>
      </c>
      <c r="W404" s="324" t="s">
        <v>769</v>
      </c>
      <c r="X404" s="286">
        <v>0.15</v>
      </c>
      <c r="Y404" s="286">
        <v>0.13</v>
      </c>
      <c r="Z404" s="286">
        <v>0.21</v>
      </c>
      <c r="AA404" s="286">
        <v>0.26</v>
      </c>
      <c r="AB404" s="321">
        <v>0.17</v>
      </c>
      <c r="AC404" s="321">
        <v>0.04</v>
      </c>
      <c r="AD404" s="324" t="s">
        <v>769</v>
      </c>
      <c r="AE404" s="299" t="s">
        <v>769</v>
      </c>
      <c r="AF404" s="285">
        <v>2375</v>
      </c>
      <c r="AG404" s="285">
        <v>7214</v>
      </c>
      <c r="AH404" s="285">
        <v>23325</v>
      </c>
      <c r="AI404" s="285">
        <v>53606</v>
      </c>
      <c r="AJ404" s="320">
        <v>78272</v>
      </c>
      <c r="AK404" s="320">
        <v>36874</v>
      </c>
      <c r="AL404" s="299" t="s">
        <v>769</v>
      </c>
      <c r="AM404" s="324" t="s">
        <v>769</v>
      </c>
      <c r="AN404" s="286">
        <v>1.1154686142357279E-2</v>
      </c>
      <c r="AO404" s="286">
        <v>3.3882065613038068E-2</v>
      </c>
      <c r="AP404" s="286">
        <v>0.10955075969283518</v>
      </c>
      <c r="AQ404" s="286">
        <v>0.2517718338304018</v>
      </c>
      <c r="AR404" s="321">
        <v>0.36762088157245848</v>
      </c>
      <c r="AS404" s="321">
        <v>0.17318648286875044</v>
      </c>
      <c r="AT404" s="324" t="s">
        <v>769</v>
      </c>
      <c r="AU404" s="299" t="s">
        <v>769</v>
      </c>
      <c r="AV404" s="285">
        <v>62</v>
      </c>
      <c r="AW404" s="285">
        <v>73</v>
      </c>
      <c r="AX404" s="285">
        <v>98</v>
      </c>
      <c r="AY404" s="320">
        <v>98</v>
      </c>
      <c r="AZ404" s="299" t="s">
        <v>769</v>
      </c>
      <c r="BA404" s="299" t="s">
        <v>769</v>
      </c>
      <c r="BB404" s="285"/>
      <c r="BC404" s="324" t="s">
        <v>769</v>
      </c>
      <c r="BD404" s="286">
        <v>0.04</v>
      </c>
      <c r="BE404" s="286">
        <v>0.05</v>
      </c>
      <c r="BF404" s="286">
        <v>7.0000000000000007E-2</v>
      </c>
      <c r="BG404" s="321">
        <v>7.0000000000000007E-2</v>
      </c>
      <c r="BH404" s="324" t="s">
        <v>769</v>
      </c>
      <c r="BI404" s="324" t="s">
        <v>769</v>
      </c>
      <c r="BJ404" s="286"/>
      <c r="BK404" s="299" t="s">
        <v>769</v>
      </c>
      <c r="BL404" s="285">
        <v>689</v>
      </c>
      <c r="BM404" s="285">
        <v>2663</v>
      </c>
      <c r="BN404" s="285">
        <v>7452</v>
      </c>
      <c r="BO404" s="320">
        <v>13612</v>
      </c>
      <c r="BP404" s="299" t="s">
        <v>769</v>
      </c>
      <c r="BQ404" s="299" t="s">
        <v>769</v>
      </c>
      <c r="BR404" s="285"/>
      <c r="BS404" s="324" t="s">
        <v>769</v>
      </c>
      <c r="BT404" s="286">
        <v>0</v>
      </c>
      <c r="BU404" s="286">
        <v>0.01</v>
      </c>
      <c r="BV404" s="286">
        <v>0.03</v>
      </c>
      <c r="BW404" s="321">
        <v>0.06</v>
      </c>
      <c r="BX404" s="324" t="s">
        <v>769</v>
      </c>
      <c r="BY404" s="324" t="s">
        <v>769</v>
      </c>
      <c r="BZ404" s="286"/>
      <c r="CA404" s="299" t="s">
        <v>769</v>
      </c>
      <c r="CB404" s="285">
        <v>163</v>
      </c>
      <c r="CC404" s="285">
        <v>121</v>
      </c>
      <c r="CD404" s="285">
        <v>216</v>
      </c>
      <c r="CE404" s="285">
        <v>281</v>
      </c>
      <c r="CF404" s="299" t="s">
        <v>769</v>
      </c>
      <c r="CG404" s="299" t="s">
        <v>769</v>
      </c>
      <c r="CH404" s="299" t="s">
        <v>769</v>
      </c>
      <c r="CI404" s="324" t="s">
        <v>769</v>
      </c>
      <c r="CJ404" s="286">
        <v>0.11</v>
      </c>
      <c r="CK404" s="286">
        <v>0.08</v>
      </c>
      <c r="CL404" s="286">
        <v>0.15</v>
      </c>
      <c r="CM404" s="286">
        <v>0.19</v>
      </c>
      <c r="CN404" s="299" t="s">
        <v>769</v>
      </c>
      <c r="CO404" s="324" t="s">
        <v>769</v>
      </c>
      <c r="CP404" s="324" t="s">
        <v>769</v>
      </c>
      <c r="CQ404" s="299" t="s">
        <v>769</v>
      </c>
      <c r="CR404" s="285">
        <v>1686</v>
      </c>
      <c r="CS404" s="285">
        <v>4551</v>
      </c>
      <c r="CT404" s="285">
        <v>15873</v>
      </c>
      <c r="CU404" s="285">
        <v>39994</v>
      </c>
      <c r="CV404" s="299" t="s">
        <v>769</v>
      </c>
      <c r="CW404" s="299" t="s">
        <v>769</v>
      </c>
      <c r="CX404" s="299" t="s">
        <v>769</v>
      </c>
      <c r="CY404" s="324" t="s">
        <v>769</v>
      </c>
      <c r="CZ404" s="286">
        <v>0.01</v>
      </c>
      <c r="DA404" s="286">
        <v>0.02</v>
      </c>
      <c r="DB404" s="286">
        <v>7.0000000000000007E-2</v>
      </c>
      <c r="DC404" s="286">
        <v>0.19</v>
      </c>
      <c r="DD404" s="324" t="s">
        <v>769</v>
      </c>
      <c r="DE404" s="324" t="s">
        <v>769</v>
      </c>
      <c r="DF404" s="324" t="s">
        <v>769</v>
      </c>
    </row>
    <row r="405" spans="1:110" s="287" customFormat="1" ht="12">
      <c r="A405" s="301">
        <v>43281</v>
      </c>
      <c r="B405" s="279" t="s">
        <v>248</v>
      </c>
      <c r="C405" s="279" t="s">
        <v>171</v>
      </c>
      <c r="D405" s="279" t="s">
        <v>165</v>
      </c>
      <c r="E405" s="293">
        <v>16</v>
      </c>
      <c r="F405" s="279" t="s">
        <v>245</v>
      </c>
      <c r="G405" s="290">
        <v>19905422981</v>
      </c>
      <c r="H405" s="279" t="s">
        <v>246</v>
      </c>
      <c r="I405" s="279" t="s">
        <v>168</v>
      </c>
      <c r="J405" s="279" t="s">
        <v>169</v>
      </c>
      <c r="K405" s="325">
        <v>43281</v>
      </c>
      <c r="L405" s="291">
        <v>12</v>
      </c>
      <c r="M405" s="285">
        <v>112302</v>
      </c>
      <c r="N405" s="285">
        <v>8205855</v>
      </c>
      <c r="O405" s="285">
        <v>6558</v>
      </c>
      <c r="P405" s="285">
        <v>44217</v>
      </c>
      <c r="Q405" s="285">
        <v>16882</v>
      </c>
      <c r="R405" s="285">
        <v>18632</v>
      </c>
      <c r="S405" s="285">
        <v>15760</v>
      </c>
      <c r="T405" s="320">
        <v>8869</v>
      </c>
      <c r="U405" s="320">
        <v>1252</v>
      </c>
      <c r="V405" s="285">
        <v>132</v>
      </c>
      <c r="W405" s="286">
        <v>0.06</v>
      </c>
      <c r="X405" s="286">
        <v>0.39</v>
      </c>
      <c r="Y405" s="286">
        <v>0.15</v>
      </c>
      <c r="Z405" s="286">
        <v>0.17</v>
      </c>
      <c r="AA405" s="286">
        <v>0.14000000000000001</v>
      </c>
      <c r="AB405" s="321">
        <v>0.08</v>
      </c>
      <c r="AC405" s="321">
        <v>0.01</v>
      </c>
      <c r="AD405" s="286">
        <v>0</v>
      </c>
      <c r="AE405" s="285">
        <v>1775</v>
      </c>
      <c r="AF405" s="285">
        <v>448389</v>
      </c>
      <c r="AG405" s="285">
        <v>614902</v>
      </c>
      <c r="AH405" s="285">
        <v>1341957</v>
      </c>
      <c r="AI405" s="285">
        <v>2215246</v>
      </c>
      <c r="AJ405" s="320">
        <v>2600018</v>
      </c>
      <c r="AK405" s="320">
        <v>815624</v>
      </c>
      <c r="AL405" s="285">
        <v>167944</v>
      </c>
      <c r="AM405" s="286">
        <v>2.1630896475748109E-4</v>
      </c>
      <c r="AN405" s="286">
        <v>5.4642569238671654E-2</v>
      </c>
      <c r="AO405" s="286">
        <v>7.4934543688622332E-2</v>
      </c>
      <c r="AP405" s="286">
        <v>0.16353652361636906</v>
      </c>
      <c r="AQ405" s="286">
        <v>0.26995919377078925</v>
      </c>
      <c r="AR405" s="321">
        <v>0.31684912784834729</v>
      </c>
      <c r="AS405" s="321">
        <v>9.9395370744425782E-2</v>
      </c>
      <c r="AT405" s="286">
        <v>2.046636212801713E-2</v>
      </c>
      <c r="AU405" s="285">
        <v>2817</v>
      </c>
      <c r="AV405" s="285">
        <v>19777</v>
      </c>
      <c r="AW405" s="285">
        <v>7571</v>
      </c>
      <c r="AX405" s="285">
        <v>7878</v>
      </c>
      <c r="AY405" s="320">
        <v>5639</v>
      </c>
      <c r="AZ405" s="320">
        <v>2183</v>
      </c>
      <c r="BA405" s="299" t="s">
        <v>769</v>
      </c>
      <c r="BB405" s="299" t="s">
        <v>769</v>
      </c>
      <c r="BC405" s="286">
        <v>0.03</v>
      </c>
      <c r="BD405" s="286">
        <v>0.18</v>
      </c>
      <c r="BE405" s="286">
        <v>7.0000000000000007E-2</v>
      </c>
      <c r="BF405" s="286">
        <v>7.0000000000000007E-2</v>
      </c>
      <c r="BG405" s="321">
        <v>0.05</v>
      </c>
      <c r="BH405" s="321">
        <v>0.02</v>
      </c>
      <c r="BI405" s="324" t="s">
        <v>769</v>
      </c>
      <c r="BJ405" s="324" t="s">
        <v>769</v>
      </c>
      <c r="BK405" s="285">
        <v>924</v>
      </c>
      <c r="BL405" s="285">
        <v>200880</v>
      </c>
      <c r="BM405" s="285">
        <v>275396</v>
      </c>
      <c r="BN405" s="285">
        <v>563416</v>
      </c>
      <c r="BO405" s="320">
        <v>778709</v>
      </c>
      <c r="BP405" s="320">
        <v>616292</v>
      </c>
      <c r="BQ405" s="299" t="s">
        <v>769</v>
      </c>
      <c r="BR405" s="299" t="s">
        <v>769</v>
      </c>
      <c r="BS405" s="286">
        <v>0</v>
      </c>
      <c r="BT405" s="286">
        <v>0.02</v>
      </c>
      <c r="BU405" s="286">
        <v>0.03</v>
      </c>
      <c r="BV405" s="286">
        <v>7.0000000000000007E-2</v>
      </c>
      <c r="BW405" s="321">
        <v>0.09</v>
      </c>
      <c r="BX405" s="321">
        <v>0.08</v>
      </c>
      <c r="BY405" s="324" t="s">
        <v>769</v>
      </c>
      <c r="BZ405" s="324" t="s">
        <v>769</v>
      </c>
      <c r="CA405" s="285">
        <v>3741</v>
      </c>
      <c r="CB405" s="285">
        <v>24440</v>
      </c>
      <c r="CC405" s="285">
        <v>9311</v>
      </c>
      <c r="CD405" s="285">
        <v>10754</v>
      </c>
      <c r="CE405" s="285">
        <v>10121</v>
      </c>
      <c r="CF405" s="320">
        <v>6686</v>
      </c>
      <c r="CG405" s="299" t="s">
        <v>769</v>
      </c>
      <c r="CH405" s="299" t="s">
        <v>769</v>
      </c>
      <c r="CI405" s="286">
        <v>0.03</v>
      </c>
      <c r="CJ405" s="286">
        <v>0.22</v>
      </c>
      <c r="CK405" s="286">
        <v>0.08</v>
      </c>
      <c r="CL405" s="286">
        <v>0.1</v>
      </c>
      <c r="CM405" s="286">
        <v>0.09</v>
      </c>
      <c r="CN405" s="320">
        <v>0.06</v>
      </c>
      <c r="CO405" s="324" t="s">
        <v>769</v>
      </c>
      <c r="CP405" s="324" t="s">
        <v>769</v>
      </c>
      <c r="CQ405" s="285">
        <v>851</v>
      </c>
      <c r="CR405" s="285">
        <v>247509</v>
      </c>
      <c r="CS405" s="285">
        <v>339506</v>
      </c>
      <c r="CT405" s="285">
        <v>778541</v>
      </c>
      <c r="CU405" s="285">
        <v>1436537</v>
      </c>
      <c r="CV405" s="320">
        <v>1983726</v>
      </c>
      <c r="CW405" s="299" t="s">
        <v>769</v>
      </c>
      <c r="CX405" s="299" t="s">
        <v>769</v>
      </c>
      <c r="CY405" s="286">
        <v>0</v>
      </c>
      <c r="CZ405" s="286">
        <v>0.03</v>
      </c>
      <c r="DA405" s="286">
        <v>0.04</v>
      </c>
      <c r="DB405" s="286">
        <v>0.09</v>
      </c>
      <c r="DC405" s="286">
        <v>0.18</v>
      </c>
      <c r="DD405" s="321">
        <v>0.24</v>
      </c>
      <c r="DE405" s="324" t="s">
        <v>769</v>
      </c>
      <c r="DF405" s="324" t="s">
        <v>769</v>
      </c>
    </row>
    <row r="406" spans="1:110" s="287" customFormat="1" ht="12">
      <c r="A406" s="301">
        <v>43281</v>
      </c>
      <c r="B406" s="279" t="s">
        <v>250</v>
      </c>
      <c r="C406" s="279" t="s">
        <v>164</v>
      </c>
      <c r="D406" s="279" t="s">
        <v>165</v>
      </c>
      <c r="E406" s="293">
        <v>16</v>
      </c>
      <c r="F406" s="279" t="s">
        <v>245</v>
      </c>
      <c r="G406" s="290">
        <v>19905422981</v>
      </c>
      <c r="H406" s="279" t="s">
        <v>246</v>
      </c>
      <c r="I406" s="279" t="s">
        <v>168</v>
      </c>
      <c r="J406" s="279" t="s">
        <v>169</v>
      </c>
      <c r="K406" s="325">
        <v>43281</v>
      </c>
      <c r="L406" s="291">
        <v>12</v>
      </c>
      <c r="M406" s="285">
        <v>24234</v>
      </c>
      <c r="N406" s="285">
        <v>1866161</v>
      </c>
      <c r="O406" s="285">
        <v>1054</v>
      </c>
      <c r="P406" s="285">
        <v>8975</v>
      </c>
      <c r="Q406" s="285">
        <v>4227</v>
      </c>
      <c r="R406" s="285">
        <v>4003</v>
      </c>
      <c r="S406" s="285">
        <v>3527</v>
      </c>
      <c r="T406" s="320">
        <v>2158</v>
      </c>
      <c r="U406" s="320">
        <v>266</v>
      </c>
      <c r="V406" s="285">
        <v>24</v>
      </c>
      <c r="W406" s="286">
        <v>0.04</v>
      </c>
      <c r="X406" s="286">
        <v>0.37</v>
      </c>
      <c r="Y406" s="286">
        <v>0.17</v>
      </c>
      <c r="Z406" s="286">
        <v>0.17</v>
      </c>
      <c r="AA406" s="286">
        <v>0.15</v>
      </c>
      <c r="AB406" s="321">
        <v>0.09</v>
      </c>
      <c r="AC406" s="321">
        <v>0.01</v>
      </c>
      <c r="AD406" s="286">
        <v>0</v>
      </c>
      <c r="AE406" s="285">
        <v>436</v>
      </c>
      <c r="AF406" s="285">
        <v>98522</v>
      </c>
      <c r="AG406" s="285">
        <v>152201</v>
      </c>
      <c r="AH406" s="285">
        <v>286891</v>
      </c>
      <c r="AI406" s="285">
        <v>501092</v>
      </c>
      <c r="AJ406" s="320">
        <v>622736</v>
      </c>
      <c r="AK406" s="320">
        <v>174410</v>
      </c>
      <c r="AL406" s="285">
        <v>29873</v>
      </c>
      <c r="AM406" s="286">
        <v>2.3363471854786377E-4</v>
      </c>
      <c r="AN406" s="286">
        <v>5.2793944359570265E-2</v>
      </c>
      <c r="AO406" s="286">
        <v>8.1558343572714256E-2</v>
      </c>
      <c r="AP406" s="286">
        <v>0.153733252382833</v>
      </c>
      <c r="AQ406" s="286">
        <v>0.26851488162061043</v>
      </c>
      <c r="AR406" s="321">
        <v>0.33369896809546445</v>
      </c>
      <c r="AS406" s="321">
        <v>9.3459246013607611E-2</v>
      </c>
      <c r="AT406" s="286">
        <v>1.6007729236652144E-2</v>
      </c>
      <c r="AU406" s="285">
        <v>481</v>
      </c>
      <c r="AV406" s="285">
        <v>4391</v>
      </c>
      <c r="AW406" s="285">
        <v>2055</v>
      </c>
      <c r="AX406" s="285">
        <v>1891</v>
      </c>
      <c r="AY406" s="320">
        <v>1455</v>
      </c>
      <c r="AZ406" s="320">
        <v>695</v>
      </c>
      <c r="BA406" s="299" t="s">
        <v>769</v>
      </c>
      <c r="BB406" s="299" t="s">
        <v>769</v>
      </c>
      <c r="BC406" s="286">
        <v>0.02</v>
      </c>
      <c r="BD406" s="286">
        <v>0.18</v>
      </c>
      <c r="BE406" s="286">
        <v>0.08</v>
      </c>
      <c r="BF406" s="286">
        <v>0.08</v>
      </c>
      <c r="BG406" s="321">
        <v>0.06</v>
      </c>
      <c r="BH406" s="321">
        <v>0.03</v>
      </c>
      <c r="BI406" s="324" t="s">
        <v>769</v>
      </c>
      <c r="BJ406" s="324" t="s">
        <v>769</v>
      </c>
      <c r="BK406" s="285">
        <v>202</v>
      </c>
      <c r="BL406" s="285">
        <v>48950</v>
      </c>
      <c r="BM406" s="285">
        <v>73986</v>
      </c>
      <c r="BN406" s="285">
        <v>135614</v>
      </c>
      <c r="BO406" s="320">
        <v>204461</v>
      </c>
      <c r="BP406" s="320">
        <v>194190</v>
      </c>
      <c r="BQ406" s="299" t="s">
        <v>769</v>
      </c>
      <c r="BR406" s="299" t="s">
        <v>769</v>
      </c>
      <c r="BS406" s="286">
        <v>0</v>
      </c>
      <c r="BT406" s="286">
        <v>0.03</v>
      </c>
      <c r="BU406" s="286">
        <v>0.04</v>
      </c>
      <c r="BV406" s="286">
        <v>7.0000000000000007E-2</v>
      </c>
      <c r="BW406" s="321">
        <v>0.11</v>
      </c>
      <c r="BX406" s="321">
        <v>0.1</v>
      </c>
      <c r="BY406" s="324" t="s">
        <v>769</v>
      </c>
      <c r="BZ406" s="324" t="s">
        <v>769</v>
      </c>
      <c r="CA406" s="285">
        <v>573</v>
      </c>
      <c r="CB406" s="285">
        <v>4584</v>
      </c>
      <c r="CC406" s="285">
        <v>2172</v>
      </c>
      <c r="CD406" s="285">
        <v>2112</v>
      </c>
      <c r="CE406" s="285">
        <v>2072</v>
      </c>
      <c r="CF406" s="320">
        <v>1463</v>
      </c>
      <c r="CG406" s="299" t="s">
        <v>769</v>
      </c>
      <c r="CH406" s="299" t="s">
        <v>769</v>
      </c>
      <c r="CI406" s="286">
        <v>0.02</v>
      </c>
      <c r="CJ406" s="286">
        <v>0.19</v>
      </c>
      <c r="CK406" s="286">
        <v>0.09</v>
      </c>
      <c r="CL406" s="286">
        <v>0.09</v>
      </c>
      <c r="CM406" s="286">
        <v>0.09</v>
      </c>
      <c r="CN406" s="320">
        <v>0.06</v>
      </c>
      <c r="CO406" s="324" t="s">
        <v>769</v>
      </c>
      <c r="CP406" s="324" t="s">
        <v>769</v>
      </c>
      <c r="CQ406" s="285">
        <v>234</v>
      </c>
      <c r="CR406" s="285">
        <v>49572</v>
      </c>
      <c r="CS406" s="285">
        <v>78215</v>
      </c>
      <c r="CT406" s="285">
        <v>151277</v>
      </c>
      <c r="CU406" s="285">
        <v>296631</v>
      </c>
      <c r="CV406" s="320">
        <v>428546</v>
      </c>
      <c r="CW406" s="299" t="s">
        <v>769</v>
      </c>
      <c r="CX406" s="299" t="s">
        <v>769</v>
      </c>
      <c r="CY406" s="286">
        <v>0</v>
      </c>
      <c r="CZ406" s="286">
        <v>0.03</v>
      </c>
      <c r="DA406" s="286">
        <v>0.04</v>
      </c>
      <c r="DB406" s="286">
        <v>0.08</v>
      </c>
      <c r="DC406" s="286">
        <v>0.16</v>
      </c>
      <c r="DD406" s="321">
        <v>0.23</v>
      </c>
      <c r="DE406" s="324" t="s">
        <v>769</v>
      </c>
      <c r="DF406" s="324" t="s">
        <v>769</v>
      </c>
    </row>
    <row r="407" spans="1:110" s="287" customFormat="1" ht="12">
      <c r="A407" s="301">
        <v>43281</v>
      </c>
      <c r="B407" s="279" t="s">
        <v>252</v>
      </c>
      <c r="C407" s="279" t="s">
        <v>193</v>
      </c>
      <c r="D407" s="279" t="s">
        <v>165</v>
      </c>
      <c r="E407" s="293">
        <v>15</v>
      </c>
      <c r="F407" s="279" t="s">
        <v>245</v>
      </c>
      <c r="G407" s="290">
        <v>19905422981</v>
      </c>
      <c r="H407" s="279" t="s">
        <v>246</v>
      </c>
      <c r="I407" s="279" t="s">
        <v>168</v>
      </c>
      <c r="J407" s="279" t="s">
        <v>169</v>
      </c>
      <c r="K407" s="325">
        <v>43281</v>
      </c>
      <c r="L407" s="291">
        <v>12</v>
      </c>
      <c r="M407" s="285">
        <v>15379</v>
      </c>
      <c r="N407" s="285">
        <v>499556</v>
      </c>
      <c r="O407" s="285">
        <v>4090</v>
      </c>
      <c r="P407" s="285">
        <v>6109</v>
      </c>
      <c r="Q407" s="285">
        <v>1862</v>
      </c>
      <c r="R407" s="285">
        <v>1879</v>
      </c>
      <c r="S407" s="285">
        <v>1121</v>
      </c>
      <c r="T407" s="299" t="s">
        <v>769</v>
      </c>
      <c r="U407" s="299" t="s">
        <v>769</v>
      </c>
      <c r="V407" s="299" t="s">
        <v>769</v>
      </c>
      <c r="W407" s="286">
        <v>0.27</v>
      </c>
      <c r="X407" s="286">
        <v>0.4</v>
      </c>
      <c r="Y407" s="286">
        <v>0.12</v>
      </c>
      <c r="Z407" s="286">
        <v>0.12</v>
      </c>
      <c r="AA407" s="286">
        <v>7.0000000000000007E-2</v>
      </c>
      <c r="AB407" s="324" t="s">
        <v>769</v>
      </c>
      <c r="AC407" s="324" t="s">
        <v>769</v>
      </c>
      <c r="AD407" s="324" t="s">
        <v>769</v>
      </c>
      <c r="AE407" s="285">
        <v>1048</v>
      </c>
      <c r="AF407" s="285">
        <v>52384</v>
      </c>
      <c r="AG407" s="285">
        <v>67344</v>
      </c>
      <c r="AH407" s="285">
        <v>133735</v>
      </c>
      <c r="AI407" s="285">
        <v>152191</v>
      </c>
      <c r="AJ407" s="299" t="s">
        <v>769</v>
      </c>
      <c r="AK407" s="299" t="s">
        <v>769</v>
      </c>
      <c r="AL407" s="299" t="s">
        <v>769</v>
      </c>
      <c r="AM407" s="286">
        <v>2.0978629022572045E-3</v>
      </c>
      <c r="AN407" s="286">
        <v>0.10486111667160439</v>
      </c>
      <c r="AO407" s="286">
        <v>0.13480770924581029</v>
      </c>
      <c r="AP407" s="286">
        <v>0.2677077244593199</v>
      </c>
      <c r="AQ407" s="286">
        <v>0.30465253144792576</v>
      </c>
      <c r="AR407" s="324" t="s">
        <v>769</v>
      </c>
      <c r="AS407" s="324" t="s">
        <v>769</v>
      </c>
      <c r="AT407" s="324" t="s">
        <v>769</v>
      </c>
      <c r="AU407" s="285">
        <v>1947</v>
      </c>
      <c r="AV407" s="285">
        <v>2903</v>
      </c>
      <c r="AW407" s="285">
        <v>954</v>
      </c>
      <c r="AX407" s="285">
        <v>885</v>
      </c>
      <c r="AY407" s="320">
        <v>385</v>
      </c>
      <c r="AZ407" s="320">
        <v>74</v>
      </c>
      <c r="BA407" s="285"/>
      <c r="BB407" s="285"/>
      <c r="BC407" s="286">
        <v>0.13</v>
      </c>
      <c r="BD407" s="286">
        <v>0.19</v>
      </c>
      <c r="BE407" s="286">
        <v>0.06</v>
      </c>
      <c r="BF407" s="286">
        <v>0.06</v>
      </c>
      <c r="BG407" s="321">
        <v>0.03</v>
      </c>
      <c r="BH407" s="321">
        <v>0</v>
      </c>
      <c r="BI407" s="286"/>
      <c r="BJ407" s="286"/>
      <c r="BK407" s="285">
        <v>525</v>
      </c>
      <c r="BL407" s="285">
        <v>25470</v>
      </c>
      <c r="BM407" s="285">
        <v>34521</v>
      </c>
      <c r="BN407" s="285">
        <v>62154</v>
      </c>
      <c r="BO407" s="320">
        <v>51425</v>
      </c>
      <c r="BP407" s="320">
        <v>19301</v>
      </c>
      <c r="BQ407" s="285"/>
      <c r="BR407" s="285"/>
      <c r="BS407" s="286">
        <v>0</v>
      </c>
      <c r="BT407" s="286">
        <v>0.05</v>
      </c>
      <c r="BU407" s="286">
        <v>7.0000000000000007E-2</v>
      </c>
      <c r="BV407" s="286">
        <v>0.12</v>
      </c>
      <c r="BW407" s="321">
        <v>0.1</v>
      </c>
      <c r="BX407" s="321">
        <v>0.04</v>
      </c>
      <c r="BY407" s="286"/>
      <c r="BZ407" s="286"/>
      <c r="CA407" s="285">
        <v>2143</v>
      </c>
      <c r="CB407" s="285">
        <v>3206</v>
      </c>
      <c r="CC407" s="285">
        <v>908</v>
      </c>
      <c r="CD407" s="285">
        <v>994</v>
      </c>
      <c r="CE407" s="285">
        <v>736</v>
      </c>
      <c r="CF407" s="299" t="s">
        <v>769</v>
      </c>
      <c r="CG407" s="299" t="s">
        <v>769</v>
      </c>
      <c r="CH407" s="299" t="s">
        <v>769</v>
      </c>
      <c r="CI407" s="286">
        <v>0.14000000000000001</v>
      </c>
      <c r="CJ407" s="286">
        <v>0.21</v>
      </c>
      <c r="CK407" s="286">
        <v>0.06</v>
      </c>
      <c r="CL407" s="286">
        <v>0.06</v>
      </c>
      <c r="CM407" s="286">
        <v>0.05</v>
      </c>
      <c r="CN407" s="299" t="s">
        <v>769</v>
      </c>
      <c r="CO407" s="324" t="s">
        <v>769</v>
      </c>
      <c r="CP407" s="324" t="s">
        <v>769</v>
      </c>
      <c r="CQ407" s="285">
        <v>523</v>
      </c>
      <c r="CR407" s="285">
        <v>26914</v>
      </c>
      <c r="CS407" s="285">
        <v>32823</v>
      </c>
      <c r="CT407" s="285">
        <v>71581</v>
      </c>
      <c r="CU407" s="285">
        <v>100766</v>
      </c>
      <c r="CV407" s="299" t="s">
        <v>769</v>
      </c>
      <c r="CW407" s="299" t="s">
        <v>769</v>
      </c>
      <c r="CX407" s="299" t="s">
        <v>769</v>
      </c>
      <c r="CY407" s="286">
        <v>0</v>
      </c>
      <c r="CZ407" s="286">
        <v>0.05</v>
      </c>
      <c r="DA407" s="286">
        <v>7.0000000000000007E-2</v>
      </c>
      <c r="DB407" s="286">
        <v>0.14000000000000001</v>
      </c>
      <c r="DC407" s="286">
        <v>0.2</v>
      </c>
      <c r="DD407" s="324" t="s">
        <v>769</v>
      </c>
      <c r="DE407" s="324" t="s">
        <v>769</v>
      </c>
      <c r="DF407" s="324" t="s">
        <v>769</v>
      </c>
    </row>
    <row r="408" spans="1:110" s="287" customFormat="1" ht="12">
      <c r="A408" s="301">
        <v>43281</v>
      </c>
      <c r="B408" s="279" t="s">
        <v>234</v>
      </c>
      <c r="C408" s="279" t="s">
        <v>171</v>
      </c>
      <c r="D408" s="279"/>
      <c r="E408" s="293"/>
      <c r="F408" s="279" t="s">
        <v>347</v>
      </c>
      <c r="G408" s="290">
        <v>11789425178</v>
      </c>
      <c r="H408" s="279" t="s">
        <v>348</v>
      </c>
      <c r="I408" s="279" t="s">
        <v>176</v>
      </c>
      <c r="J408" s="279" t="s">
        <v>177</v>
      </c>
      <c r="K408" s="325">
        <v>43281</v>
      </c>
      <c r="L408" s="291">
        <v>12</v>
      </c>
      <c r="M408" s="285">
        <v>11583</v>
      </c>
      <c r="N408" s="285">
        <v>892027</v>
      </c>
      <c r="O408" s="285">
        <v>717</v>
      </c>
      <c r="P408" s="285">
        <v>4373</v>
      </c>
      <c r="Q408" s="285">
        <v>1574</v>
      </c>
      <c r="R408" s="285">
        <v>1838</v>
      </c>
      <c r="S408" s="285">
        <v>1947</v>
      </c>
      <c r="T408" s="320">
        <v>1010</v>
      </c>
      <c r="U408" s="299" t="s">
        <v>769</v>
      </c>
      <c r="V408" s="299" t="s">
        <v>769</v>
      </c>
      <c r="W408" s="286">
        <v>0.06</v>
      </c>
      <c r="X408" s="286">
        <v>0.38</v>
      </c>
      <c r="Y408" s="286">
        <v>0.14000000000000001</v>
      </c>
      <c r="Z408" s="286">
        <v>0.16</v>
      </c>
      <c r="AA408" s="286">
        <v>0.17</v>
      </c>
      <c r="AB408" s="321">
        <v>0.09</v>
      </c>
      <c r="AC408" s="324" t="s">
        <v>769</v>
      </c>
      <c r="AD408" s="324" t="s">
        <v>769</v>
      </c>
      <c r="AE408" s="285">
        <v>312</v>
      </c>
      <c r="AF408" s="285">
        <v>42193</v>
      </c>
      <c r="AG408" s="285">
        <v>56715</v>
      </c>
      <c r="AH408" s="285">
        <v>135630</v>
      </c>
      <c r="AI408" s="285">
        <v>278434</v>
      </c>
      <c r="AJ408" s="320">
        <v>283765</v>
      </c>
      <c r="AK408" s="299" t="s">
        <v>769</v>
      </c>
      <c r="AL408" s="299" t="s">
        <v>769</v>
      </c>
      <c r="AM408" s="286">
        <v>3.4976519769020447E-4</v>
      </c>
      <c r="AN408" s="286">
        <v>4.7300137776098705E-2</v>
      </c>
      <c r="AO408" s="286">
        <v>6.3579914060897261E-2</v>
      </c>
      <c r="AP408" s="286">
        <v>0.15204696718821292</v>
      </c>
      <c r="AQ408" s="286">
        <v>0.31213629183869995</v>
      </c>
      <c r="AR408" s="321">
        <v>0.31811256834154122</v>
      </c>
      <c r="AS408" s="324" t="s">
        <v>769</v>
      </c>
      <c r="AT408" s="324" t="s">
        <v>769</v>
      </c>
      <c r="AU408" s="285">
        <v>550</v>
      </c>
      <c r="AV408" s="285">
        <v>3285</v>
      </c>
      <c r="AW408" s="285">
        <v>1240</v>
      </c>
      <c r="AX408" s="285">
        <v>1461</v>
      </c>
      <c r="AY408" s="320">
        <v>1578</v>
      </c>
      <c r="AZ408" s="320">
        <v>738</v>
      </c>
      <c r="BA408" s="299" t="s">
        <v>769</v>
      </c>
      <c r="BB408" s="299" t="s">
        <v>769</v>
      </c>
      <c r="BC408" s="286">
        <v>0.05</v>
      </c>
      <c r="BD408" s="286">
        <v>0.28000000000000003</v>
      </c>
      <c r="BE408" s="286">
        <v>0.11</v>
      </c>
      <c r="BF408" s="286">
        <v>0.13</v>
      </c>
      <c r="BG408" s="321">
        <v>0.14000000000000001</v>
      </c>
      <c r="BH408" s="321">
        <v>0.06</v>
      </c>
      <c r="BI408" s="324" t="s">
        <v>769</v>
      </c>
      <c r="BJ408" s="324" t="s">
        <v>769</v>
      </c>
      <c r="BK408" s="285">
        <v>245</v>
      </c>
      <c r="BL408" s="285">
        <v>32286</v>
      </c>
      <c r="BM408" s="285">
        <v>44615</v>
      </c>
      <c r="BN408" s="285">
        <v>107599</v>
      </c>
      <c r="BO408" s="320">
        <v>224599</v>
      </c>
      <c r="BP408" s="320">
        <v>203283</v>
      </c>
      <c r="BQ408" s="299" t="s">
        <v>769</v>
      </c>
      <c r="BR408" s="299" t="s">
        <v>769</v>
      </c>
      <c r="BS408" s="286">
        <v>0</v>
      </c>
      <c r="BT408" s="286">
        <v>0.04</v>
      </c>
      <c r="BU408" s="286">
        <v>0.05</v>
      </c>
      <c r="BV408" s="286">
        <v>0.12</v>
      </c>
      <c r="BW408" s="321">
        <v>0.25</v>
      </c>
      <c r="BX408" s="321">
        <v>0.23</v>
      </c>
      <c r="BY408" s="324" t="s">
        <v>769</v>
      </c>
      <c r="BZ408" s="324" t="s">
        <v>769</v>
      </c>
      <c r="CA408" s="285">
        <v>167</v>
      </c>
      <c r="CB408" s="285">
        <v>1088</v>
      </c>
      <c r="CC408" s="285">
        <v>334</v>
      </c>
      <c r="CD408" s="285">
        <v>377</v>
      </c>
      <c r="CE408" s="285">
        <v>369</v>
      </c>
      <c r="CF408" s="320">
        <v>272</v>
      </c>
      <c r="CG408" s="299" t="s">
        <v>769</v>
      </c>
      <c r="CH408" s="299" t="s">
        <v>769</v>
      </c>
      <c r="CI408" s="286">
        <v>0.01</v>
      </c>
      <c r="CJ408" s="286">
        <v>0.09</v>
      </c>
      <c r="CK408" s="286">
        <v>0.03</v>
      </c>
      <c r="CL408" s="286">
        <v>0.03</v>
      </c>
      <c r="CM408" s="286">
        <v>0.03</v>
      </c>
      <c r="CN408" s="320">
        <v>0.02</v>
      </c>
      <c r="CO408" s="324" t="s">
        <v>769</v>
      </c>
      <c r="CP408" s="324" t="s">
        <v>769</v>
      </c>
      <c r="CQ408" s="285">
        <v>67</v>
      </c>
      <c r="CR408" s="285">
        <v>9907</v>
      </c>
      <c r="CS408" s="285">
        <v>12099</v>
      </c>
      <c r="CT408" s="285">
        <v>28030</v>
      </c>
      <c r="CU408" s="285">
        <v>53836</v>
      </c>
      <c r="CV408" s="320">
        <v>80483</v>
      </c>
      <c r="CW408" s="299" t="s">
        <v>769</v>
      </c>
      <c r="CX408" s="299" t="s">
        <v>769</v>
      </c>
      <c r="CY408" s="286">
        <v>0</v>
      </c>
      <c r="CZ408" s="286">
        <v>0.01</v>
      </c>
      <c r="DA408" s="286">
        <v>0.01</v>
      </c>
      <c r="DB408" s="286">
        <v>0.03</v>
      </c>
      <c r="DC408" s="286">
        <v>0.06</v>
      </c>
      <c r="DD408" s="321">
        <v>0.09</v>
      </c>
      <c r="DE408" s="324" t="s">
        <v>769</v>
      </c>
      <c r="DF408" s="324" t="s">
        <v>769</v>
      </c>
    </row>
    <row r="409" spans="1:110" s="287" customFormat="1" ht="12">
      <c r="A409" s="301">
        <v>43281</v>
      </c>
      <c r="B409" s="279" t="s">
        <v>285</v>
      </c>
      <c r="C409" s="279" t="s">
        <v>171</v>
      </c>
      <c r="D409" s="279" t="s">
        <v>165</v>
      </c>
      <c r="E409" s="293">
        <v>4</v>
      </c>
      <c r="F409" s="279" t="s">
        <v>349</v>
      </c>
      <c r="G409" s="290">
        <v>16457520308</v>
      </c>
      <c r="H409" s="279" t="s">
        <v>350</v>
      </c>
      <c r="I409" s="279" t="s">
        <v>168</v>
      </c>
      <c r="J409" s="279" t="s">
        <v>188</v>
      </c>
      <c r="K409" s="325">
        <v>43281</v>
      </c>
      <c r="L409" s="291">
        <v>12</v>
      </c>
      <c r="M409" s="285">
        <v>49434</v>
      </c>
      <c r="N409" s="285">
        <v>6264664</v>
      </c>
      <c r="O409" s="285">
        <v>2415</v>
      </c>
      <c r="P409" s="285">
        <v>11762</v>
      </c>
      <c r="Q409" s="285">
        <v>4902</v>
      </c>
      <c r="R409" s="285">
        <v>7908</v>
      </c>
      <c r="S409" s="285">
        <v>11734</v>
      </c>
      <c r="T409" s="320">
        <v>9335</v>
      </c>
      <c r="U409" s="320">
        <v>1323</v>
      </c>
      <c r="V409" s="285">
        <v>55</v>
      </c>
      <c r="W409" s="286">
        <v>0.05</v>
      </c>
      <c r="X409" s="286">
        <v>0.24</v>
      </c>
      <c r="Y409" s="286">
        <v>0.1</v>
      </c>
      <c r="Z409" s="286">
        <v>0.16</v>
      </c>
      <c r="AA409" s="286">
        <v>0.24</v>
      </c>
      <c r="AB409" s="321">
        <v>0.19</v>
      </c>
      <c r="AC409" s="321">
        <v>0.03</v>
      </c>
      <c r="AD409" s="286">
        <v>0</v>
      </c>
      <c r="AE409" s="285">
        <v>1002</v>
      </c>
      <c r="AF409" s="285">
        <v>112313</v>
      </c>
      <c r="AG409" s="285">
        <v>179848</v>
      </c>
      <c r="AH409" s="285">
        <v>589335</v>
      </c>
      <c r="AI409" s="285">
        <v>1730963</v>
      </c>
      <c r="AJ409" s="320">
        <v>2746768</v>
      </c>
      <c r="AK409" s="320">
        <v>834822</v>
      </c>
      <c r="AL409" s="285">
        <v>69613</v>
      </c>
      <c r="AM409" s="286">
        <v>1.5994473127369641E-4</v>
      </c>
      <c r="AN409" s="286">
        <v>1.7928016570401859E-2</v>
      </c>
      <c r="AO409" s="286">
        <v>2.8708323383345061E-2</v>
      </c>
      <c r="AP409" s="286">
        <v>9.4072882440303263E-2</v>
      </c>
      <c r="AQ409" s="286">
        <v>0.27630580027915302</v>
      </c>
      <c r="AR409" s="321">
        <v>0.4384541613085714</v>
      </c>
      <c r="AS409" s="321">
        <v>0.13325886272591794</v>
      </c>
      <c r="AT409" s="286">
        <v>1.1112008561033761E-2</v>
      </c>
      <c r="AU409" s="285">
        <v>501</v>
      </c>
      <c r="AV409" s="285">
        <v>2492</v>
      </c>
      <c r="AW409" s="285">
        <v>1174</v>
      </c>
      <c r="AX409" s="285">
        <v>1684</v>
      </c>
      <c r="AY409" s="320">
        <v>1384</v>
      </c>
      <c r="AZ409" s="320">
        <v>504</v>
      </c>
      <c r="BA409" s="299" t="s">
        <v>769</v>
      </c>
      <c r="BB409" s="299" t="s">
        <v>769</v>
      </c>
      <c r="BC409" s="286">
        <v>0.01</v>
      </c>
      <c r="BD409" s="286">
        <v>0.05</v>
      </c>
      <c r="BE409" s="286">
        <v>0.02</v>
      </c>
      <c r="BF409" s="286">
        <v>0.03</v>
      </c>
      <c r="BG409" s="321">
        <v>0.03</v>
      </c>
      <c r="BH409" s="321">
        <v>0.01</v>
      </c>
      <c r="BI409" s="324" t="s">
        <v>769</v>
      </c>
      <c r="BJ409" s="324" t="s">
        <v>769</v>
      </c>
      <c r="BK409" s="285">
        <v>194</v>
      </c>
      <c r="BL409" s="285">
        <v>24433</v>
      </c>
      <c r="BM409" s="285">
        <v>42848</v>
      </c>
      <c r="BN409" s="285">
        <v>123202</v>
      </c>
      <c r="BO409" s="320">
        <v>191093</v>
      </c>
      <c r="BP409" s="320">
        <v>138980</v>
      </c>
      <c r="BQ409" s="299" t="s">
        <v>769</v>
      </c>
      <c r="BR409" s="299" t="s">
        <v>769</v>
      </c>
      <c r="BS409" s="286">
        <v>0</v>
      </c>
      <c r="BT409" s="286">
        <v>0</v>
      </c>
      <c r="BU409" s="286">
        <v>0.01</v>
      </c>
      <c r="BV409" s="286">
        <v>0.02</v>
      </c>
      <c r="BW409" s="321">
        <v>0.03</v>
      </c>
      <c r="BX409" s="321">
        <v>0.02</v>
      </c>
      <c r="BY409" s="324" t="s">
        <v>769</v>
      </c>
      <c r="BZ409" s="324" t="s">
        <v>769</v>
      </c>
      <c r="CA409" s="285">
        <v>1914</v>
      </c>
      <c r="CB409" s="285">
        <v>9270</v>
      </c>
      <c r="CC409" s="285">
        <v>3728</v>
      </c>
      <c r="CD409" s="285">
        <v>6222</v>
      </c>
      <c r="CE409" s="285">
        <v>10348</v>
      </c>
      <c r="CF409" s="320">
        <v>8831</v>
      </c>
      <c r="CG409" s="299" t="s">
        <v>769</v>
      </c>
      <c r="CH409" s="299" t="s">
        <v>769</v>
      </c>
      <c r="CI409" s="286">
        <v>0.04</v>
      </c>
      <c r="CJ409" s="286">
        <v>0.19</v>
      </c>
      <c r="CK409" s="286">
        <v>0.08</v>
      </c>
      <c r="CL409" s="286">
        <v>0.13</v>
      </c>
      <c r="CM409" s="286">
        <v>0.21</v>
      </c>
      <c r="CN409" s="320">
        <v>0.18</v>
      </c>
      <c r="CO409" s="324" t="s">
        <v>769</v>
      </c>
      <c r="CP409" s="324" t="s">
        <v>769</v>
      </c>
      <c r="CQ409" s="285">
        <v>808</v>
      </c>
      <c r="CR409" s="285">
        <v>87880</v>
      </c>
      <c r="CS409" s="285">
        <v>137000</v>
      </c>
      <c r="CT409" s="285">
        <v>465968</v>
      </c>
      <c r="CU409" s="285">
        <v>1539565</v>
      </c>
      <c r="CV409" s="320">
        <v>2607788</v>
      </c>
      <c r="CW409" s="299" t="s">
        <v>769</v>
      </c>
      <c r="CX409" s="299" t="s">
        <v>769</v>
      </c>
      <c r="CY409" s="286">
        <v>0</v>
      </c>
      <c r="CZ409" s="286">
        <v>0.01</v>
      </c>
      <c r="DA409" s="286">
        <v>0.02</v>
      </c>
      <c r="DB409" s="286">
        <v>7.0000000000000007E-2</v>
      </c>
      <c r="DC409" s="286">
        <v>0.25</v>
      </c>
      <c r="DD409" s="321">
        <v>0.42</v>
      </c>
      <c r="DE409" s="324" t="s">
        <v>769</v>
      </c>
      <c r="DF409" s="324" t="s">
        <v>769</v>
      </c>
    </row>
    <row r="410" spans="1:110" s="287" customFormat="1" ht="12">
      <c r="A410" s="301">
        <v>43281</v>
      </c>
      <c r="B410" s="279" t="s">
        <v>253</v>
      </c>
      <c r="C410" s="279" t="s">
        <v>171</v>
      </c>
      <c r="D410" s="279"/>
      <c r="E410" s="293"/>
      <c r="F410" s="279" t="s">
        <v>254</v>
      </c>
      <c r="G410" s="290">
        <v>70732426024</v>
      </c>
      <c r="H410" s="279" t="s">
        <v>255</v>
      </c>
      <c r="I410" s="279" t="s">
        <v>168</v>
      </c>
      <c r="J410" s="279" t="s">
        <v>169</v>
      </c>
      <c r="K410" s="325">
        <v>43281</v>
      </c>
      <c r="L410" s="291">
        <v>12</v>
      </c>
      <c r="M410" s="285">
        <v>581796</v>
      </c>
      <c r="N410" s="285">
        <v>23920483</v>
      </c>
      <c r="O410" s="285">
        <v>100939</v>
      </c>
      <c r="P410" s="285">
        <v>271707</v>
      </c>
      <c r="Q410" s="285">
        <v>72397</v>
      </c>
      <c r="R410" s="285">
        <v>67689</v>
      </c>
      <c r="S410" s="285">
        <v>46234</v>
      </c>
      <c r="T410" s="320">
        <v>20278</v>
      </c>
      <c r="U410" s="320">
        <v>2300</v>
      </c>
      <c r="V410" s="285">
        <v>252</v>
      </c>
      <c r="W410" s="286">
        <v>0.17</v>
      </c>
      <c r="X410" s="286">
        <v>0.47</v>
      </c>
      <c r="Y410" s="286">
        <v>0.12</v>
      </c>
      <c r="Z410" s="286">
        <v>0.12</v>
      </c>
      <c r="AA410" s="286">
        <v>0.08</v>
      </c>
      <c r="AB410" s="321">
        <v>0.03</v>
      </c>
      <c r="AC410" s="321">
        <v>0</v>
      </c>
      <c r="AD410" s="286">
        <v>0</v>
      </c>
      <c r="AE410" s="285">
        <v>33548</v>
      </c>
      <c r="AF410" s="285">
        <v>2389257</v>
      </c>
      <c r="AG410" s="285">
        <v>2607173</v>
      </c>
      <c r="AH410" s="285">
        <v>4838980</v>
      </c>
      <c r="AI410" s="285">
        <v>6400764</v>
      </c>
      <c r="AJ410" s="320">
        <v>5827240</v>
      </c>
      <c r="AK410" s="320">
        <v>1487981</v>
      </c>
      <c r="AL410" s="285">
        <v>335540</v>
      </c>
      <c r="AM410" s="286">
        <v>1.4024800418954752E-3</v>
      </c>
      <c r="AN410" s="286">
        <v>9.988330921244358E-2</v>
      </c>
      <c r="AO410" s="286">
        <v>0.10899332592907927</v>
      </c>
      <c r="AP410" s="286">
        <v>0.20229441019230254</v>
      </c>
      <c r="AQ410" s="286">
        <v>0.26758506506745705</v>
      </c>
      <c r="AR410" s="321">
        <v>0.24360879335087005</v>
      </c>
      <c r="AS410" s="321">
        <v>6.2205307476441846E-2</v>
      </c>
      <c r="AT410" s="286">
        <v>1.4027308729510185E-2</v>
      </c>
      <c r="AU410" s="285">
        <v>42625</v>
      </c>
      <c r="AV410" s="285">
        <v>117469</v>
      </c>
      <c r="AW410" s="285">
        <v>30992</v>
      </c>
      <c r="AX410" s="285">
        <v>26885</v>
      </c>
      <c r="AY410" s="320">
        <v>15098</v>
      </c>
      <c r="AZ410" s="320">
        <v>4725</v>
      </c>
      <c r="BA410" s="285">
        <v>350</v>
      </c>
      <c r="BB410" s="285">
        <v>29</v>
      </c>
      <c r="BC410" s="286">
        <v>7.0000000000000007E-2</v>
      </c>
      <c r="BD410" s="286">
        <v>0.2</v>
      </c>
      <c r="BE410" s="286">
        <v>0.05</v>
      </c>
      <c r="BF410" s="286">
        <v>0.05</v>
      </c>
      <c r="BG410" s="321">
        <v>0.03</v>
      </c>
      <c r="BH410" s="321">
        <v>0.01</v>
      </c>
      <c r="BI410" s="286">
        <v>0</v>
      </c>
      <c r="BJ410" s="286">
        <v>0</v>
      </c>
      <c r="BK410" s="285">
        <v>14887</v>
      </c>
      <c r="BL410" s="285">
        <v>1026182</v>
      </c>
      <c r="BM410" s="285">
        <v>1116007</v>
      </c>
      <c r="BN410" s="285">
        <v>1905378</v>
      </c>
      <c r="BO410" s="320">
        <v>2060483</v>
      </c>
      <c r="BP410" s="320">
        <v>1315652</v>
      </c>
      <c r="BQ410" s="285">
        <v>222416</v>
      </c>
      <c r="BR410" s="285">
        <v>35271</v>
      </c>
      <c r="BS410" s="286">
        <v>0</v>
      </c>
      <c r="BT410" s="286">
        <v>0.04</v>
      </c>
      <c r="BU410" s="286">
        <v>0.05</v>
      </c>
      <c r="BV410" s="286">
        <v>0.08</v>
      </c>
      <c r="BW410" s="321">
        <v>0.09</v>
      </c>
      <c r="BX410" s="321">
        <v>0.06</v>
      </c>
      <c r="BY410" s="286">
        <v>0.01</v>
      </c>
      <c r="BZ410" s="286">
        <v>0</v>
      </c>
      <c r="CA410" s="285">
        <v>58140</v>
      </c>
      <c r="CB410" s="285">
        <v>154075</v>
      </c>
      <c r="CC410" s="285">
        <v>41401</v>
      </c>
      <c r="CD410" s="285">
        <v>40799</v>
      </c>
      <c r="CE410" s="285">
        <v>31134</v>
      </c>
      <c r="CF410" s="320">
        <v>15551</v>
      </c>
      <c r="CG410" s="320">
        <v>1950</v>
      </c>
      <c r="CH410" s="285">
        <v>223</v>
      </c>
      <c r="CI410" s="286">
        <v>0.1</v>
      </c>
      <c r="CJ410" s="286">
        <v>0.26</v>
      </c>
      <c r="CK410" s="286">
        <v>7.0000000000000007E-2</v>
      </c>
      <c r="CL410" s="286">
        <v>7.0000000000000007E-2</v>
      </c>
      <c r="CM410" s="286">
        <v>0.05</v>
      </c>
      <c r="CN410" s="320">
        <v>0.03</v>
      </c>
      <c r="CO410" s="321">
        <v>0</v>
      </c>
      <c r="CP410" s="286">
        <v>0</v>
      </c>
      <c r="CQ410" s="285">
        <v>18618</v>
      </c>
      <c r="CR410" s="285">
        <v>1362322</v>
      </c>
      <c r="CS410" s="285">
        <v>1491020</v>
      </c>
      <c r="CT410" s="285">
        <v>2933263</v>
      </c>
      <c r="CU410" s="285">
        <v>4339959</v>
      </c>
      <c r="CV410" s="320">
        <v>4511124</v>
      </c>
      <c r="CW410" s="320">
        <v>1265565</v>
      </c>
      <c r="CX410" s="285">
        <v>300269</v>
      </c>
      <c r="CY410" s="286">
        <v>0</v>
      </c>
      <c r="CZ410" s="286">
        <v>0.06</v>
      </c>
      <c r="DA410" s="286">
        <v>0.06</v>
      </c>
      <c r="DB410" s="286">
        <v>0.12</v>
      </c>
      <c r="DC410" s="286">
        <v>0.18</v>
      </c>
      <c r="DD410" s="321">
        <v>0.19</v>
      </c>
      <c r="DE410" s="321">
        <v>0.05</v>
      </c>
      <c r="DF410" s="286">
        <v>0.01</v>
      </c>
    </row>
    <row r="411" spans="1:110" s="287" customFormat="1" ht="12">
      <c r="A411" s="301">
        <v>43281</v>
      </c>
      <c r="B411" s="279" t="s">
        <v>256</v>
      </c>
      <c r="C411" s="279" t="s">
        <v>164</v>
      </c>
      <c r="D411" s="279"/>
      <c r="E411" s="293"/>
      <c r="F411" s="279" t="s">
        <v>254</v>
      </c>
      <c r="G411" s="290">
        <v>70732426024</v>
      </c>
      <c r="H411" s="279" t="s">
        <v>255</v>
      </c>
      <c r="I411" s="279" t="s">
        <v>168</v>
      </c>
      <c r="J411" s="279" t="s">
        <v>169</v>
      </c>
      <c r="K411" s="325">
        <v>43281</v>
      </c>
      <c r="L411" s="291">
        <v>12</v>
      </c>
      <c r="M411" s="285">
        <v>26310</v>
      </c>
      <c r="N411" s="285">
        <v>2390810</v>
      </c>
      <c r="O411" s="285">
        <v>1833</v>
      </c>
      <c r="P411" s="285">
        <v>7686</v>
      </c>
      <c r="Q411" s="285">
        <v>4525</v>
      </c>
      <c r="R411" s="285">
        <v>4986</v>
      </c>
      <c r="S411" s="285">
        <v>4191</v>
      </c>
      <c r="T411" s="320">
        <v>2494</v>
      </c>
      <c r="U411" s="320">
        <v>491</v>
      </c>
      <c r="V411" s="285">
        <v>104</v>
      </c>
      <c r="W411" s="286">
        <v>7.0000000000000007E-2</v>
      </c>
      <c r="X411" s="286">
        <v>0.28999999999999998</v>
      </c>
      <c r="Y411" s="286">
        <v>0.17</v>
      </c>
      <c r="Z411" s="286">
        <v>0.19</v>
      </c>
      <c r="AA411" s="286">
        <v>0.16</v>
      </c>
      <c r="AB411" s="321">
        <v>0.09</v>
      </c>
      <c r="AC411" s="321">
        <v>0.02</v>
      </c>
      <c r="AD411" s="286">
        <v>0</v>
      </c>
      <c r="AE411" s="285">
        <v>435</v>
      </c>
      <c r="AF411" s="285">
        <v>82984</v>
      </c>
      <c r="AG411" s="285">
        <v>164505</v>
      </c>
      <c r="AH411" s="285">
        <v>359321</v>
      </c>
      <c r="AI411" s="285">
        <v>590836</v>
      </c>
      <c r="AJ411" s="320">
        <v>732689</v>
      </c>
      <c r="AK411" s="320">
        <v>328212</v>
      </c>
      <c r="AL411" s="285">
        <v>131828</v>
      </c>
      <c r="AM411" s="286">
        <v>1.8194670425504328E-4</v>
      </c>
      <c r="AN411" s="286">
        <v>3.4709575415863246E-2</v>
      </c>
      <c r="AO411" s="286">
        <v>6.8807224329829636E-2</v>
      </c>
      <c r="AP411" s="286">
        <v>0.15029257866580784</v>
      </c>
      <c r="AQ411" s="286">
        <v>0.247127960816627</v>
      </c>
      <c r="AR411" s="321">
        <v>0.30646057194005377</v>
      </c>
      <c r="AS411" s="321">
        <v>0.13728067056771553</v>
      </c>
      <c r="AT411" s="286">
        <v>5.513947155984792E-2</v>
      </c>
      <c r="AU411" s="285">
        <v>852</v>
      </c>
      <c r="AV411" s="285">
        <v>4089</v>
      </c>
      <c r="AW411" s="285">
        <v>2657</v>
      </c>
      <c r="AX411" s="285">
        <v>3014</v>
      </c>
      <c r="AY411" s="320">
        <v>2578</v>
      </c>
      <c r="AZ411" s="320">
        <v>1383</v>
      </c>
      <c r="BA411" s="299" t="s">
        <v>769</v>
      </c>
      <c r="BB411" s="299" t="s">
        <v>769</v>
      </c>
      <c r="BC411" s="286">
        <v>0.03</v>
      </c>
      <c r="BD411" s="286">
        <v>0.16</v>
      </c>
      <c r="BE411" s="286">
        <v>0.1</v>
      </c>
      <c r="BF411" s="286">
        <v>0.11</v>
      </c>
      <c r="BG411" s="321">
        <v>0.1</v>
      </c>
      <c r="BH411" s="321">
        <v>0.05</v>
      </c>
      <c r="BI411" s="324" t="s">
        <v>769</v>
      </c>
      <c r="BJ411" s="324" t="s">
        <v>769</v>
      </c>
      <c r="BK411" s="285">
        <v>203</v>
      </c>
      <c r="BL411" s="285">
        <v>46239</v>
      </c>
      <c r="BM411" s="285">
        <v>96835</v>
      </c>
      <c r="BN411" s="285">
        <v>217760</v>
      </c>
      <c r="BO411" s="320">
        <v>364933</v>
      </c>
      <c r="BP411" s="320">
        <v>393944</v>
      </c>
      <c r="BQ411" s="299" t="s">
        <v>769</v>
      </c>
      <c r="BR411" s="299" t="s">
        <v>769</v>
      </c>
      <c r="BS411" s="286">
        <v>0</v>
      </c>
      <c r="BT411" s="286">
        <v>0.02</v>
      </c>
      <c r="BU411" s="286">
        <v>0.04</v>
      </c>
      <c r="BV411" s="286">
        <v>0.09</v>
      </c>
      <c r="BW411" s="321">
        <v>0.15</v>
      </c>
      <c r="BX411" s="321">
        <v>0.16</v>
      </c>
      <c r="BY411" s="324" t="s">
        <v>769</v>
      </c>
      <c r="BZ411" s="324" t="s">
        <v>769</v>
      </c>
      <c r="CA411" s="285">
        <v>981</v>
      </c>
      <c r="CB411" s="285">
        <v>3597</v>
      </c>
      <c r="CC411" s="285">
        <v>1868</v>
      </c>
      <c r="CD411" s="285">
        <v>1972</v>
      </c>
      <c r="CE411" s="285">
        <v>1613</v>
      </c>
      <c r="CF411" s="320">
        <v>1111</v>
      </c>
      <c r="CG411" s="299" t="s">
        <v>769</v>
      </c>
      <c r="CH411" s="299" t="s">
        <v>769</v>
      </c>
      <c r="CI411" s="286">
        <v>0.04</v>
      </c>
      <c r="CJ411" s="286">
        <v>0.14000000000000001</v>
      </c>
      <c r="CK411" s="286">
        <v>7.0000000000000007E-2</v>
      </c>
      <c r="CL411" s="286">
        <v>7.0000000000000007E-2</v>
      </c>
      <c r="CM411" s="286">
        <v>0.06</v>
      </c>
      <c r="CN411" s="320">
        <v>0.04</v>
      </c>
      <c r="CO411" s="324" t="s">
        <v>769</v>
      </c>
      <c r="CP411" s="324" t="s">
        <v>769</v>
      </c>
      <c r="CQ411" s="285">
        <v>232</v>
      </c>
      <c r="CR411" s="285">
        <v>36745</v>
      </c>
      <c r="CS411" s="285">
        <v>67670</v>
      </c>
      <c r="CT411" s="285">
        <v>141561</v>
      </c>
      <c r="CU411" s="285">
        <v>225903</v>
      </c>
      <c r="CV411" s="320">
        <v>338745</v>
      </c>
      <c r="CW411" s="299" t="s">
        <v>769</v>
      </c>
      <c r="CX411" s="299" t="s">
        <v>769</v>
      </c>
      <c r="CY411" s="286">
        <v>0</v>
      </c>
      <c r="CZ411" s="286">
        <v>0.02</v>
      </c>
      <c r="DA411" s="286">
        <v>0.03</v>
      </c>
      <c r="DB411" s="286">
        <v>0.06</v>
      </c>
      <c r="DC411" s="286">
        <v>0.09</v>
      </c>
      <c r="DD411" s="321">
        <v>0.14000000000000001</v>
      </c>
      <c r="DE411" s="324" t="s">
        <v>769</v>
      </c>
      <c r="DF411" s="324" t="s">
        <v>769</v>
      </c>
    </row>
    <row r="412" spans="1:110" s="287" customFormat="1" ht="12">
      <c r="A412" s="301">
        <v>43281</v>
      </c>
      <c r="B412" s="279" t="s">
        <v>327</v>
      </c>
      <c r="C412" s="279" t="s">
        <v>171</v>
      </c>
      <c r="D412" s="279" t="s">
        <v>165</v>
      </c>
      <c r="E412" s="293">
        <v>4</v>
      </c>
      <c r="F412" s="279" t="s">
        <v>410</v>
      </c>
      <c r="G412" s="290">
        <v>50237896957</v>
      </c>
      <c r="H412" s="279" t="s">
        <v>439</v>
      </c>
      <c r="I412" s="279" t="s">
        <v>168</v>
      </c>
      <c r="J412" s="279" t="s">
        <v>188</v>
      </c>
      <c r="K412" s="325">
        <v>43281</v>
      </c>
      <c r="L412" s="291">
        <v>12</v>
      </c>
      <c r="M412" s="285">
        <v>47564</v>
      </c>
      <c r="N412" s="285">
        <v>4183797</v>
      </c>
      <c r="O412" s="285">
        <v>5040</v>
      </c>
      <c r="P412" s="285">
        <v>17338</v>
      </c>
      <c r="Q412" s="285">
        <v>5935</v>
      </c>
      <c r="R412" s="285">
        <v>7411</v>
      </c>
      <c r="S412" s="285">
        <v>6302</v>
      </c>
      <c r="T412" s="320">
        <v>3994</v>
      </c>
      <c r="U412" s="320">
        <v>1345</v>
      </c>
      <c r="V412" s="285">
        <v>199</v>
      </c>
      <c r="W412" s="286">
        <v>0.11</v>
      </c>
      <c r="X412" s="286">
        <v>0.36</v>
      </c>
      <c r="Y412" s="286">
        <v>0.12</v>
      </c>
      <c r="Z412" s="286">
        <v>0.16</v>
      </c>
      <c r="AA412" s="286">
        <v>0.13</v>
      </c>
      <c r="AB412" s="321">
        <v>0.08</v>
      </c>
      <c r="AC412" s="321">
        <v>0.03</v>
      </c>
      <c r="AD412" s="286">
        <v>0</v>
      </c>
      <c r="AE412" s="285">
        <v>1964</v>
      </c>
      <c r="AF412" s="285">
        <v>155812</v>
      </c>
      <c r="AG412" s="285">
        <v>216504</v>
      </c>
      <c r="AH412" s="285">
        <v>536254</v>
      </c>
      <c r="AI412" s="285">
        <v>884748</v>
      </c>
      <c r="AJ412" s="320">
        <v>1220772</v>
      </c>
      <c r="AK412" s="320">
        <v>925345</v>
      </c>
      <c r="AL412" s="285">
        <v>242398</v>
      </c>
      <c r="AM412" s="286">
        <v>4.6943004165833093E-4</v>
      </c>
      <c r="AN412" s="286">
        <v>3.7241768661338014E-2</v>
      </c>
      <c r="AO412" s="286">
        <v>5.1748208624844846E-2</v>
      </c>
      <c r="AP412" s="286">
        <v>0.12817400079401559</v>
      </c>
      <c r="AQ412" s="286">
        <v>0.21147010717776221</v>
      </c>
      <c r="AR412" s="321">
        <v>0.2917856674212444</v>
      </c>
      <c r="AS412" s="321">
        <v>0.22117349383825266</v>
      </c>
      <c r="AT412" s="286">
        <v>5.793732344088396E-2</v>
      </c>
      <c r="AU412" s="285">
        <v>2787</v>
      </c>
      <c r="AV412" s="285">
        <v>11584</v>
      </c>
      <c r="AW412" s="285">
        <v>4281</v>
      </c>
      <c r="AX412" s="285">
        <v>5487</v>
      </c>
      <c r="AY412" s="320">
        <v>4480</v>
      </c>
      <c r="AZ412" s="320">
        <v>2721</v>
      </c>
      <c r="BA412" s="285">
        <v>785</v>
      </c>
      <c r="BB412" s="285">
        <v>85</v>
      </c>
      <c r="BC412" s="286">
        <v>0.06</v>
      </c>
      <c r="BD412" s="286">
        <v>0.24</v>
      </c>
      <c r="BE412" s="286">
        <v>0.09</v>
      </c>
      <c r="BF412" s="286">
        <v>0.12</v>
      </c>
      <c r="BG412" s="321">
        <v>0.09</v>
      </c>
      <c r="BH412" s="321">
        <v>0.06</v>
      </c>
      <c r="BI412" s="286">
        <v>0.02</v>
      </c>
      <c r="BJ412" s="286">
        <v>0</v>
      </c>
      <c r="BK412" s="285">
        <v>1070</v>
      </c>
      <c r="BL412" s="285">
        <v>106310</v>
      </c>
      <c r="BM412" s="285">
        <v>156693</v>
      </c>
      <c r="BN412" s="285">
        <v>397086</v>
      </c>
      <c r="BO412" s="320">
        <v>627850</v>
      </c>
      <c r="BP412" s="320">
        <v>827297</v>
      </c>
      <c r="BQ412" s="285">
        <v>531226</v>
      </c>
      <c r="BR412" s="285">
        <v>105531</v>
      </c>
      <c r="BS412" s="286">
        <v>0</v>
      </c>
      <c r="BT412" s="286">
        <v>0.03</v>
      </c>
      <c r="BU412" s="286">
        <v>0.04</v>
      </c>
      <c r="BV412" s="286">
        <v>0.09</v>
      </c>
      <c r="BW412" s="321">
        <v>0.15</v>
      </c>
      <c r="BX412" s="321">
        <v>0.2</v>
      </c>
      <c r="BY412" s="286">
        <v>0.13</v>
      </c>
      <c r="BZ412" s="286">
        <v>0.03</v>
      </c>
      <c r="CA412" s="285">
        <v>2253</v>
      </c>
      <c r="CB412" s="285">
        <v>5754</v>
      </c>
      <c r="CC412" s="285">
        <v>1654</v>
      </c>
      <c r="CD412" s="285">
        <v>1924</v>
      </c>
      <c r="CE412" s="285">
        <v>1822</v>
      </c>
      <c r="CF412" s="320">
        <v>1273</v>
      </c>
      <c r="CG412" s="320">
        <v>560</v>
      </c>
      <c r="CH412" s="285">
        <v>114</v>
      </c>
      <c r="CI412" s="286">
        <v>0.05</v>
      </c>
      <c r="CJ412" s="286">
        <v>0.12</v>
      </c>
      <c r="CK412" s="286">
        <v>0.03</v>
      </c>
      <c r="CL412" s="286">
        <v>0.04</v>
      </c>
      <c r="CM412" s="286">
        <v>0.04</v>
      </c>
      <c r="CN412" s="320">
        <v>0.03</v>
      </c>
      <c r="CO412" s="321">
        <v>0.01</v>
      </c>
      <c r="CP412" s="286">
        <v>0</v>
      </c>
      <c r="CQ412" s="285">
        <v>894</v>
      </c>
      <c r="CR412" s="285">
        <v>49501</v>
      </c>
      <c r="CS412" s="285">
        <v>59811</v>
      </c>
      <c r="CT412" s="285">
        <v>139168</v>
      </c>
      <c r="CU412" s="285">
        <v>256898</v>
      </c>
      <c r="CV412" s="320">
        <v>393475</v>
      </c>
      <c r="CW412" s="320">
        <v>394120</v>
      </c>
      <c r="CX412" s="285">
        <v>136867</v>
      </c>
      <c r="CY412" s="286">
        <v>0</v>
      </c>
      <c r="CZ412" s="286">
        <v>0.01</v>
      </c>
      <c r="DA412" s="286">
        <v>0.01</v>
      </c>
      <c r="DB412" s="286">
        <v>0.03</v>
      </c>
      <c r="DC412" s="286">
        <v>0.06</v>
      </c>
      <c r="DD412" s="321">
        <v>0.09</v>
      </c>
      <c r="DE412" s="321">
        <v>0.09</v>
      </c>
      <c r="DF412" s="286">
        <v>0.03</v>
      </c>
    </row>
    <row r="413" spans="1:110" s="287" customFormat="1" ht="12">
      <c r="A413" s="301">
        <v>43281</v>
      </c>
      <c r="B413" s="279" t="s">
        <v>461</v>
      </c>
      <c r="C413" s="279" t="s">
        <v>171</v>
      </c>
      <c r="D413" s="279"/>
      <c r="E413" s="293"/>
      <c r="F413" s="279" t="s">
        <v>462</v>
      </c>
      <c r="G413" s="290">
        <v>15201768813</v>
      </c>
      <c r="H413" s="279" t="s">
        <v>463</v>
      </c>
      <c r="I413" s="279" t="s">
        <v>168</v>
      </c>
      <c r="J413" s="279" t="s">
        <v>188</v>
      </c>
      <c r="K413" s="325">
        <v>43281</v>
      </c>
      <c r="L413" s="291">
        <v>12</v>
      </c>
      <c r="M413" s="285">
        <v>29804</v>
      </c>
      <c r="N413" s="285">
        <v>580704</v>
      </c>
      <c r="O413" s="285">
        <v>6653</v>
      </c>
      <c r="P413" s="285">
        <v>17107</v>
      </c>
      <c r="Q413" s="285">
        <v>2811</v>
      </c>
      <c r="R413" s="285">
        <v>2027</v>
      </c>
      <c r="S413" s="285">
        <v>908</v>
      </c>
      <c r="T413" s="299" t="s">
        <v>769</v>
      </c>
      <c r="U413" s="299" t="s">
        <v>769</v>
      </c>
      <c r="V413" s="299" t="s">
        <v>769</v>
      </c>
      <c r="W413" s="286">
        <v>0.22</v>
      </c>
      <c r="X413" s="286">
        <v>0.56999999999999995</v>
      </c>
      <c r="Y413" s="286">
        <v>0.09</v>
      </c>
      <c r="Z413" s="286">
        <v>7.0000000000000007E-2</v>
      </c>
      <c r="AA413" s="286">
        <v>0.03</v>
      </c>
      <c r="AB413" s="324" t="s">
        <v>769</v>
      </c>
      <c r="AC413" s="324" t="s">
        <v>769</v>
      </c>
      <c r="AD413" s="324" t="s">
        <v>769</v>
      </c>
      <c r="AE413" s="285">
        <v>2251</v>
      </c>
      <c r="AF413" s="285">
        <v>125503</v>
      </c>
      <c r="AG413" s="285">
        <v>100229</v>
      </c>
      <c r="AH413" s="285">
        <v>142470</v>
      </c>
      <c r="AI413" s="285">
        <v>122687</v>
      </c>
      <c r="AJ413" s="299" t="s">
        <v>769</v>
      </c>
      <c r="AK413" s="299" t="s">
        <v>769</v>
      </c>
      <c r="AL413" s="299" t="s">
        <v>769</v>
      </c>
      <c r="AM413" s="286">
        <v>3.8763294208409103E-3</v>
      </c>
      <c r="AN413" s="286">
        <v>0.21612215517716427</v>
      </c>
      <c r="AO413" s="286">
        <v>0.172599121066843</v>
      </c>
      <c r="AP413" s="286">
        <v>0.24534013886592826</v>
      </c>
      <c r="AQ413" s="286">
        <v>0.21127286879374002</v>
      </c>
      <c r="AR413" s="324" t="s">
        <v>769</v>
      </c>
      <c r="AS413" s="324" t="s">
        <v>769</v>
      </c>
      <c r="AT413" s="324" t="s">
        <v>769</v>
      </c>
      <c r="AU413" s="285">
        <v>1997</v>
      </c>
      <c r="AV413" s="285">
        <v>4956</v>
      </c>
      <c r="AW413" s="285">
        <v>1046</v>
      </c>
      <c r="AX413" s="285">
        <v>752</v>
      </c>
      <c r="AY413" s="320">
        <v>227</v>
      </c>
      <c r="AZ413" s="299" t="s">
        <v>769</v>
      </c>
      <c r="BA413" s="299" t="s">
        <v>769</v>
      </c>
      <c r="BB413" s="285"/>
      <c r="BC413" s="286">
        <v>7.0000000000000007E-2</v>
      </c>
      <c r="BD413" s="286">
        <v>0.17</v>
      </c>
      <c r="BE413" s="286">
        <v>0.04</v>
      </c>
      <c r="BF413" s="286">
        <v>0.03</v>
      </c>
      <c r="BG413" s="321">
        <v>0.01</v>
      </c>
      <c r="BH413" s="324" t="s">
        <v>769</v>
      </c>
      <c r="BI413" s="324" t="s">
        <v>769</v>
      </c>
      <c r="BJ413" s="286"/>
      <c r="BK413" s="285">
        <v>684</v>
      </c>
      <c r="BL413" s="285">
        <v>39238</v>
      </c>
      <c r="BM413" s="285">
        <v>37109</v>
      </c>
      <c r="BN413" s="285">
        <v>52791</v>
      </c>
      <c r="BO413" s="320">
        <v>29918</v>
      </c>
      <c r="BP413" s="299" t="s">
        <v>769</v>
      </c>
      <c r="BQ413" s="299" t="s">
        <v>769</v>
      </c>
      <c r="BR413" s="285"/>
      <c r="BS413" s="286">
        <v>0</v>
      </c>
      <c r="BT413" s="286">
        <v>7.0000000000000007E-2</v>
      </c>
      <c r="BU413" s="286">
        <v>0.06</v>
      </c>
      <c r="BV413" s="286">
        <v>0.09</v>
      </c>
      <c r="BW413" s="321">
        <v>0.05</v>
      </c>
      <c r="BX413" s="324" t="s">
        <v>769</v>
      </c>
      <c r="BY413" s="324" t="s">
        <v>769</v>
      </c>
      <c r="BZ413" s="286"/>
      <c r="CA413" s="285">
        <v>4656</v>
      </c>
      <c r="CB413" s="285">
        <v>12151</v>
      </c>
      <c r="CC413" s="285">
        <v>1765</v>
      </c>
      <c r="CD413" s="285">
        <v>1275</v>
      </c>
      <c r="CE413" s="285">
        <v>681</v>
      </c>
      <c r="CF413" s="299" t="s">
        <v>769</v>
      </c>
      <c r="CG413" s="299" t="s">
        <v>769</v>
      </c>
      <c r="CH413" s="299" t="s">
        <v>769</v>
      </c>
      <c r="CI413" s="286">
        <v>0.16</v>
      </c>
      <c r="CJ413" s="286">
        <v>0.41</v>
      </c>
      <c r="CK413" s="286">
        <v>0.06</v>
      </c>
      <c r="CL413" s="286">
        <v>0.04</v>
      </c>
      <c r="CM413" s="286">
        <v>0.02</v>
      </c>
      <c r="CN413" s="299" t="s">
        <v>769</v>
      </c>
      <c r="CO413" s="324" t="s">
        <v>769</v>
      </c>
      <c r="CP413" s="324" t="s">
        <v>769</v>
      </c>
      <c r="CQ413" s="285">
        <v>1567</v>
      </c>
      <c r="CR413" s="285">
        <v>86265</v>
      </c>
      <c r="CS413" s="285">
        <v>63120</v>
      </c>
      <c r="CT413" s="285">
        <v>89679</v>
      </c>
      <c r="CU413" s="285">
        <v>92769</v>
      </c>
      <c r="CV413" s="299" t="s">
        <v>769</v>
      </c>
      <c r="CW413" s="299" t="s">
        <v>769</v>
      </c>
      <c r="CX413" s="299" t="s">
        <v>769</v>
      </c>
      <c r="CY413" s="286">
        <v>0</v>
      </c>
      <c r="CZ413" s="286">
        <v>0.15</v>
      </c>
      <c r="DA413" s="286">
        <v>0.11</v>
      </c>
      <c r="DB413" s="286">
        <v>0.15</v>
      </c>
      <c r="DC413" s="286">
        <v>0.16</v>
      </c>
      <c r="DD413" s="324" t="s">
        <v>769</v>
      </c>
      <c r="DE413" s="324" t="s">
        <v>769</v>
      </c>
      <c r="DF413" s="324" t="s">
        <v>769</v>
      </c>
    </row>
    <row r="414" spans="1:110" s="287" customFormat="1" ht="12">
      <c r="A414" s="301">
        <v>43281</v>
      </c>
      <c r="B414" s="279" t="s">
        <v>257</v>
      </c>
      <c r="C414" s="279" t="s">
        <v>171</v>
      </c>
      <c r="D414" s="279"/>
      <c r="E414" s="293"/>
      <c r="F414" s="279" t="s">
        <v>258</v>
      </c>
      <c r="G414" s="290">
        <v>72229227691</v>
      </c>
      <c r="H414" s="279" t="s">
        <v>259</v>
      </c>
      <c r="I414" s="279" t="s">
        <v>168</v>
      </c>
      <c r="J414" s="279" t="s">
        <v>188</v>
      </c>
      <c r="K414" s="325">
        <v>43281</v>
      </c>
      <c r="L414" s="291">
        <v>12</v>
      </c>
      <c r="M414" s="285">
        <v>12109</v>
      </c>
      <c r="N414" s="285">
        <v>618838</v>
      </c>
      <c r="O414" s="285">
        <v>1001</v>
      </c>
      <c r="P414" s="285">
        <v>5333</v>
      </c>
      <c r="Q414" s="285">
        <v>1884</v>
      </c>
      <c r="R414" s="285">
        <v>1820</v>
      </c>
      <c r="S414" s="285">
        <v>1514</v>
      </c>
      <c r="T414" s="320">
        <v>532</v>
      </c>
      <c r="U414" s="320">
        <v>25</v>
      </c>
      <c r="V414" s="285"/>
      <c r="W414" s="286">
        <v>0.08</v>
      </c>
      <c r="X414" s="286">
        <v>0.44</v>
      </c>
      <c r="Y414" s="286">
        <v>0.16</v>
      </c>
      <c r="Z414" s="286">
        <v>0.15</v>
      </c>
      <c r="AA414" s="286">
        <v>0.13</v>
      </c>
      <c r="AB414" s="321">
        <v>0.04</v>
      </c>
      <c r="AC414" s="321">
        <v>0</v>
      </c>
      <c r="AD414" s="286"/>
      <c r="AE414" s="285">
        <v>479</v>
      </c>
      <c r="AF414" s="285">
        <v>51786</v>
      </c>
      <c r="AG414" s="285">
        <v>68343</v>
      </c>
      <c r="AH414" s="285">
        <v>131271</v>
      </c>
      <c r="AI414" s="285">
        <v>210034</v>
      </c>
      <c r="AJ414" s="320">
        <v>141689</v>
      </c>
      <c r="AK414" s="320">
        <v>15236</v>
      </c>
      <c r="AL414" s="285"/>
      <c r="AM414" s="286">
        <v>7.7403132968563665E-4</v>
      </c>
      <c r="AN414" s="286">
        <v>8.3682643922965302E-2</v>
      </c>
      <c r="AO414" s="286">
        <v>0.11043762664865442</v>
      </c>
      <c r="AP414" s="286">
        <v>0.21212498262873319</v>
      </c>
      <c r="AQ414" s="286">
        <v>0.33940061857869103</v>
      </c>
      <c r="AR414" s="321">
        <v>0.22895976006644711</v>
      </c>
      <c r="AS414" s="321">
        <v>2.46203368248233E-2</v>
      </c>
      <c r="AT414" s="286">
        <v>0</v>
      </c>
      <c r="AU414" s="285">
        <v>65</v>
      </c>
      <c r="AV414" s="285">
        <v>322</v>
      </c>
      <c r="AW414" s="285">
        <v>116</v>
      </c>
      <c r="AX414" s="285">
        <v>130</v>
      </c>
      <c r="AY414" s="320">
        <v>68</v>
      </c>
      <c r="AZ414" s="299" t="s">
        <v>769</v>
      </c>
      <c r="BA414" s="299" t="s">
        <v>769</v>
      </c>
      <c r="BB414" s="285"/>
      <c r="BC414" s="286">
        <v>0.01</v>
      </c>
      <c r="BD414" s="286">
        <v>0.03</v>
      </c>
      <c r="BE414" s="286">
        <v>0.01</v>
      </c>
      <c r="BF414" s="286">
        <v>0.01</v>
      </c>
      <c r="BG414" s="321">
        <v>0.01</v>
      </c>
      <c r="BH414" s="324" t="s">
        <v>769</v>
      </c>
      <c r="BI414" s="324" t="s">
        <v>769</v>
      </c>
      <c r="BJ414" s="286"/>
      <c r="BK414" s="285">
        <v>30</v>
      </c>
      <c r="BL414" s="285">
        <v>2912</v>
      </c>
      <c r="BM414" s="285">
        <v>4172</v>
      </c>
      <c r="BN414" s="285">
        <v>9392</v>
      </c>
      <c r="BO414" s="320">
        <v>9428</v>
      </c>
      <c r="BP414" s="299" t="s">
        <v>769</v>
      </c>
      <c r="BQ414" s="299" t="s">
        <v>769</v>
      </c>
      <c r="BR414" s="285"/>
      <c r="BS414" s="286">
        <v>0</v>
      </c>
      <c r="BT414" s="286">
        <v>0</v>
      </c>
      <c r="BU414" s="286">
        <v>0.01</v>
      </c>
      <c r="BV414" s="286">
        <v>0.02</v>
      </c>
      <c r="BW414" s="321">
        <v>0.02</v>
      </c>
      <c r="BX414" s="324" t="s">
        <v>769</v>
      </c>
      <c r="BY414" s="324" t="s">
        <v>769</v>
      </c>
      <c r="BZ414" s="286"/>
      <c r="CA414" s="285">
        <v>936</v>
      </c>
      <c r="CB414" s="285">
        <v>5011</v>
      </c>
      <c r="CC414" s="285">
        <v>1768</v>
      </c>
      <c r="CD414" s="285">
        <v>1690</v>
      </c>
      <c r="CE414" s="285">
        <v>1446</v>
      </c>
      <c r="CF414" s="299" t="s">
        <v>769</v>
      </c>
      <c r="CG414" s="299" t="s">
        <v>769</v>
      </c>
      <c r="CH414" s="285"/>
      <c r="CI414" s="286">
        <v>0.08</v>
      </c>
      <c r="CJ414" s="286">
        <v>0.41</v>
      </c>
      <c r="CK414" s="286">
        <v>0.15</v>
      </c>
      <c r="CL414" s="286">
        <v>0.14000000000000001</v>
      </c>
      <c r="CM414" s="286">
        <v>0.12</v>
      </c>
      <c r="CN414" s="299" t="s">
        <v>769</v>
      </c>
      <c r="CO414" s="324" t="s">
        <v>769</v>
      </c>
      <c r="CP414" s="286"/>
      <c r="CQ414" s="285">
        <v>449</v>
      </c>
      <c r="CR414" s="285">
        <v>48874</v>
      </c>
      <c r="CS414" s="285">
        <v>64171</v>
      </c>
      <c r="CT414" s="285">
        <v>121879</v>
      </c>
      <c r="CU414" s="285">
        <v>200606</v>
      </c>
      <c r="CV414" s="299" t="s">
        <v>769</v>
      </c>
      <c r="CW414" s="299" t="s">
        <v>769</v>
      </c>
      <c r="CX414" s="285"/>
      <c r="CY414" s="286">
        <v>0</v>
      </c>
      <c r="CZ414" s="286">
        <v>0.08</v>
      </c>
      <c r="DA414" s="286">
        <v>0.1</v>
      </c>
      <c r="DB414" s="286">
        <v>0.2</v>
      </c>
      <c r="DC414" s="286">
        <v>0.32</v>
      </c>
      <c r="DD414" s="324" t="s">
        <v>769</v>
      </c>
      <c r="DE414" s="324" t="s">
        <v>769</v>
      </c>
      <c r="DF414" s="286"/>
    </row>
    <row r="415" spans="1:110" s="287" customFormat="1" ht="12">
      <c r="A415" s="301">
        <v>43281</v>
      </c>
      <c r="B415" s="279" t="s">
        <v>260</v>
      </c>
      <c r="C415" s="279" t="s">
        <v>171</v>
      </c>
      <c r="D415" s="279"/>
      <c r="E415" s="293"/>
      <c r="F415" s="279" t="s">
        <v>261</v>
      </c>
      <c r="G415" s="290">
        <v>73549180515</v>
      </c>
      <c r="H415" s="279" t="s">
        <v>262</v>
      </c>
      <c r="I415" s="279" t="s">
        <v>168</v>
      </c>
      <c r="J415" s="279" t="s">
        <v>188</v>
      </c>
      <c r="K415" s="325">
        <v>43281</v>
      </c>
      <c r="L415" s="291">
        <v>12</v>
      </c>
      <c r="M415" s="285">
        <v>78744</v>
      </c>
      <c r="N415" s="285">
        <v>5466776</v>
      </c>
      <c r="O415" s="285">
        <v>10335</v>
      </c>
      <c r="P415" s="285">
        <v>28154</v>
      </c>
      <c r="Q415" s="285">
        <v>10132</v>
      </c>
      <c r="R415" s="285">
        <v>12303</v>
      </c>
      <c r="S415" s="285">
        <v>10956</v>
      </c>
      <c r="T415" s="320">
        <v>5914</v>
      </c>
      <c r="U415" s="320">
        <v>859</v>
      </c>
      <c r="V415" s="285">
        <v>91</v>
      </c>
      <c r="W415" s="286">
        <v>0.13</v>
      </c>
      <c r="X415" s="286">
        <v>0.36</v>
      </c>
      <c r="Y415" s="286">
        <v>0.13</v>
      </c>
      <c r="Z415" s="286">
        <v>0.16</v>
      </c>
      <c r="AA415" s="286">
        <v>0.14000000000000001</v>
      </c>
      <c r="AB415" s="321">
        <v>0.08</v>
      </c>
      <c r="AC415" s="321">
        <v>0.01</v>
      </c>
      <c r="AD415" s="286">
        <v>0</v>
      </c>
      <c r="AE415" s="285">
        <v>3083</v>
      </c>
      <c r="AF415" s="285">
        <v>262189</v>
      </c>
      <c r="AG415" s="285">
        <v>369790</v>
      </c>
      <c r="AH415" s="285">
        <v>894600</v>
      </c>
      <c r="AI415" s="285">
        <v>1543564</v>
      </c>
      <c r="AJ415" s="320">
        <v>1716868</v>
      </c>
      <c r="AK415" s="320">
        <v>559959</v>
      </c>
      <c r="AL415" s="285">
        <v>116723</v>
      </c>
      <c r="AM415" s="286">
        <v>5.6395213559143451E-4</v>
      </c>
      <c r="AN415" s="286">
        <v>4.7960443230159785E-2</v>
      </c>
      <c r="AO415" s="286">
        <v>6.7643159331935307E-2</v>
      </c>
      <c r="AP415" s="286">
        <v>0.16364306860204259</v>
      </c>
      <c r="AQ415" s="286">
        <v>0.28235362122025853</v>
      </c>
      <c r="AR415" s="321">
        <v>0.31405493841342685</v>
      </c>
      <c r="AS415" s="321">
        <v>0.10242947580072789</v>
      </c>
      <c r="AT415" s="286">
        <v>2.135134126585761E-2</v>
      </c>
      <c r="AU415" s="285">
        <v>6308</v>
      </c>
      <c r="AV415" s="285">
        <v>19647</v>
      </c>
      <c r="AW415" s="285">
        <v>7662</v>
      </c>
      <c r="AX415" s="285">
        <v>9209</v>
      </c>
      <c r="AY415" s="320">
        <v>7716</v>
      </c>
      <c r="AZ415" s="320">
        <v>3625</v>
      </c>
      <c r="BA415" s="285">
        <v>457</v>
      </c>
      <c r="BB415" s="285">
        <v>42</v>
      </c>
      <c r="BC415" s="286">
        <v>0.08</v>
      </c>
      <c r="BD415" s="286">
        <v>0.25</v>
      </c>
      <c r="BE415" s="286">
        <v>0.1</v>
      </c>
      <c r="BF415" s="286">
        <v>0.12</v>
      </c>
      <c r="BG415" s="321">
        <v>0.1</v>
      </c>
      <c r="BH415" s="321">
        <v>0.05</v>
      </c>
      <c r="BI415" s="286">
        <v>0.01</v>
      </c>
      <c r="BJ415" s="286">
        <v>0</v>
      </c>
      <c r="BK415" s="285">
        <v>1919</v>
      </c>
      <c r="BL415" s="285">
        <v>189358</v>
      </c>
      <c r="BM415" s="285">
        <v>280046</v>
      </c>
      <c r="BN415" s="285">
        <v>668519</v>
      </c>
      <c r="BO415" s="320">
        <v>1079870</v>
      </c>
      <c r="BP415" s="320">
        <v>1037166</v>
      </c>
      <c r="BQ415" s="285">
        <v>293368</v>
      </c>
      <c r="BR415" s="285">
        <v>53130</v>
      </c>
      <c r="BS415" s="286">
        <v>0</v>
      </c>
      <c r="BT415" s="286">
        <v>0.03</v>
      </c>
      <c r="BU415" s="286">
        <v>0.05</v>
      </c>
      <c r="BV415" s="286">
        <v>0.12</v>
      </c>
      <c r="BW415" s="321">
        <v>0.2</v>
      </c>
      <c r="BX415" s="321">
        <v>0.19</v>
      </c>
      <c r="BY415" s="286">
        <v>0.05</v>
      </c>
      <c r="BZ415" s="286">
        <v>0.01</v>
      </c>
      <c r="CA415" s="285">
        <v>4027</v>
      </c>
      <c r="CB415" s="285">
        <v>8507</v>
      </c>
      <c r="CC415" s="285">
        <v>2470</v>
      </c>
      <c r="CD415" s="285">
        <v>3094</v>
      </c>
      <c r="CE415" s="285">
        <v>3240</v>
      </c>
      <c r="CF415" s="320">
        <v>2289</v>
      </c>
      <c r="CG415" s="320">
        <v>402</v>
      </c>
      <c r="CH415" s="285">
        <v>49</v>
      </c>
      <c r="CI415" s="286">
        <v>0.05</v>
      </c>
      <c r="CJ415" s="286">
        <v>0.11</v>
      </c>
      <c r="CK415" s="286">
        <v>0.03</v>
      </c>
      <c r="CL415" s="286">
        <v>0.04</v>
      </c>
      <c r="CM415" s="286">
        <v>0.04</v>
      </c>
      <c r="CN415" s="320">
        <v>0.03</v>
      </c>
      <c r="CO415" s="321">
        <v>0.01</v>
      </c>
      <c r="CP415" s="286">
        <v>0</v>
      </c>
      <c r="CQ415" s="285">
        <v>1165</v>
      </c>
      <c r="CR415" s="285">
        <v>72831</v>
      </c>
      <c r="CS415" s="285">
        <v>89744</v>
      </c>
      <c r="CT415" s="285">
        <v>226081</v>
      </c>
      <c r="CU415" s="285">
        <v>463693</v>
      </c>
      <c r="CV415" s="320">
        <v>679702</v>
      </c>
      <c r="CW415" s="320">
        <v>266591</v>
      </c>
      <c r="CX415" s="285">
        <v>63593</v>
      </c>
      <c r="CY415" s="286">
        <v>0</v>
      </c>
      <c r="CZ415" s="286">
        <v>0.01</v>
      </c>
      <c r="DA415" s="286">
        <v>0.02</v>
      </c>
      <c r="DB415" s="286">
        <v>0.04</v>
      </c>
      <c r="DC415" s="286">
        <v>0.08</v>
      </c>
      <c r="DD415" s="321">
        <v>0.12</v>
      </c>
      <c r="DE415" s="321">
        <v>0.05</v>
      </c>
      <c r="DF415" s="286">
        <v>0.01</v>
      </c>
    </row>
    <row r="416" spans="1:110" s="287" customFormat="1" ht="12">
      <c r="A416" s="301">
        <v>43281</v>
      </c>
      <c r="B416" s="279" t="s">
        <v>464</v>
      </c>
      <c r="C416" s="279" t="s">
        <v>171</v>
      </c>
      <c r="D416" s="279" t="s">
        <v>165</v>
      </c>
      <c r="E416" s="293">
        <v>7</v>
      </c>
      <c r="F416" s="279" t="s">
        <v>465</v>
      </c>
      <c r="G416" s="290">
        <v>53789980697</v>
      </c>
      <c r="H416" s="279" t="s">
        <v>278</v>
      </c>
      <c r="I416" s="279" t="s">
        <v>168</v>
      </c>
      <c r="J416" s="279" t="s">
        <v>169</v>
      </c>
      <c r="K416" s="325">
        <v>43281</v>
      </c>
      <c r="L416" s="291">
        <v>12</v>
      </c>
      <c r="M416" s="285">
        <v>302780</v>
      </c>
      <c r="N416" s="285">
        <v>10335339</v>
      </c>
      <c r="O416" s="285">
        <v>83112</v>
      </c>
      <c r="P416" s="285">
        <v>120374</v>
      </c>
      <c r="Q416" s="285">
        <v>36919</v>
      </c>
      <c r="R416" s="285">
        <v>33047</v>
      </c>
      <c r="S416" s="285">
        <v>20916</v>
      </c>
      <c r="T416" s="320">
        <v>7792</v>
      </c>
      <c r="U416" s="320">
        <v>572</v>
      </c>
      <c r="V416" s="285">
        <v>48</v>
      </c>
      <c r="W416" s="286">
        <v>0.27</v>
      </c>
      <c r="X416" s="286">
        <v>0.4</v>
      </c>
      <c r="Y416" s="286">
        <v>0.12</v>
      </c>
      <c r="Z416" s="286">
        <v>0.11</v>
      </c>
      <c r="AA416" s="286">
        <v>7.0000000000000007E-2</v>
      </c>
      <c r="AB416" s="321">
        <v>0.03</v>
      </c>
      <c r="AC416" s="321">
        <v>0</v>
      </c>
      <c r="AD416" s="286">
        <v>0</v>
      </c>
      <c r="AE416" s="285">
        <v>13444</v>
      </c>
      <c r="AF416" s="285">
        <v>1125727</v>
      </c>
      <c r="AG416" s="285">
        <v>1331735</v>
      </c>
      <c r="AH416" s="285">
        <v>2352324</v>
      </c>
      <c r="AI416" s="285">
        <v>2876851</v>
      </c>
      <c r="AJ416" s="320">
        <v>2209833</v>
      </c>
      <c r="AK416" s="320">
        <v>361914</v>
      </c>
      <c r="AL416" s="285">
        <v>63511</v>
      </c>
      <c r="AM416" s="286">
        <v>1.3007797809051062E-3</v>
      </c>
      <c r="AN416" s="286">
        <v>0.10892018152476662</v>
      </c>
      <c r="AO416" s="286">
        <v>0.12885257077682696</v>
      </c>
      <c r="AP416" s="286">
        <v>0.22760008162286693</v>
      </c>
      <c r="AQ416" s="286">
        <v>0.27835090847044303</v>
      </c>
      <c r="AR416" s="321">
        <v>0.21381330597864279</v>
      </c>
      <c r="AS416" s="321">
        <v>3.5017138770194182E-2</v>
      </c>
      <c r="AT416" s="286">
        <v>6.145033075354374E-3</v>
      </c>
      <c r="AU416" s="285">
        <v>33464</v>
      </c>
      <c r="AV416" s="285">
        <v>52956</v>
      </c>
      <c r="AW416" s="285">
        <v>16420</v>
      </c>
      <c r="AX416" s="285">
        <v>13565</v>
      </c>
      <c r="AY416" s="320">
        <v>6893</v>
      </c>
      <c r="AZ416" s="320">
        <v>1645</v>
      </c>
      <c r="BA416" s="299" t="s">
        <v>769</v>
      </c>
      <c r="BB416" s="299" t="s">
        <v>769</v>
      </c>
      <c r="BC416" s="286">
        <v>0.11</v>
      </c>
      <c r="BD416" s="286">
        <v>0.17</v>
      </c>
      <c r="BE416" s="286">
        <v>0.05</v>
      </c>
      <c r="BF416" s="286">
        <v>0.04</v>
      </c>
      <c r="BG416" s="321">
        <v>0.02</v>
      </c>
      <c r="BH416" s="321">
        <v>0.01</v>
      </c>
      <c r="BI416" s="324" t="s">
        <v>769</v>
      </c>
      <c r="BJ416" s="324" t="s">
        <v>769</v>
      </c>
      <c r="BK416" s="285">
        <v>5874</v>
      </c>
      <c r="BL416" s="285">
        <v>495513</v>
      </c>
      <c r="BM416" s="285">
        <v>592452</v>
      </c>
      <c r="BN416" s="285">
        <v>957498</v>
      </c>
      <c r="BO416" s="320">
        <v>930594</v>
      </c>
      <c r="BP416" s="320">
        <v>454761</v>
      </c>
      <c r="BQ416" s="299" t="s">
        <v>769</v>
      </c>
      <c r="BR416" s="299" t="s">
        <v>769</v>
      </c>
      <c r="BS416" s="286">
        <v>0</v>
      </c>
      <c r="BT416" s="286">
        <v>0.05</v>
      </c>
      <c r="BU416" s="286">
        <v>0.06</v>
      </c>
      <c r="BV416" s="286">
        <v>0.09</v>
      </c>
      <c r="BW416" s="321">
        <v>0.09</v>
      </c>
      <c r="BX416" s="321">
        <v>0.04</v>
      </c>
      <c r="BY416" s="324" t="s">
        <v>769</v>
      </c>
      <c r="BZ416" s="324" t="s">
        <v>769</v>
      </c>
      <c r="CA416" s="285">
        <v>49648</v>
      </c>
      <c r="CB416" s="285">
        <v>67418</v>
      </c>
      <c r="CC416" s="285">
        <v>20499</v>
      </c>
      <c r="CD416" s="285">
        <v>19482</v>
      </c>
      <c r="CE416" s="285">
        <v>14023</v>
      </c>
      <c r="CF416" s="320">
        <v>6147</v>
      </c>
      <c r="CG416" s="299" t="s">
        <v>769</v>
      </c>
      <c r="CH416" s="299" t="s">
        <v>769</v>
      </c>
      <c r="CI416" s="286">
        <v>0.16</v>
      </c>
      <c r="CJ416" s="286">
        <v>0.22</v>
      </c>
      <c r="CK416" s="286">
        <v>7.0000000000000007E-2</v>
      </c>
      <c r="CL416" s="286">
        <v>0.06</v>
      </c>
      <c r="CM416" s="286">
        <v>0.05</v>
      </c>
      <c r="CN416" s="320">
        <v>0.02</v>
      </c>
      <c r="CO416" s="324" t="s">
        <v>769</v>
      </c>
      <c r="CP416" s="324" t="s">
        <v>769</v>
      </c>
      <c r="CQ416" s="285">
        <v>7570</v>
      </c>
      <c r="CR416" s="285">
        <v>630214</v>
      </c>
      <c r="CS416" s="285">
        <v>739283</v>
      </c>
      <c r="CT416" s="285">
        <v>1394826</v>
      </c>
      <c r="CU416" s="285">
        <v>1946257</v>
      </c>
      <c r="CV416" s="320">
        <v>1755072</v>
      </c>
      <c r="CW416" s="299" t="s">
        <v>769</v>
      </c>
      <c r="CX416" s="299" t="s">
        <v>769</v>
      </c>
      <c r="CY416" s="286">
        <v>0</v>
      </c>
      <c r="CZ416" s="286">
        <v>0.06</v>
      </c>
      <c r="DA416" s="286">
        <v>7.0000000000000007E-2</v>
      </c>
      <c r="DB416" s="286">
        <v>0.13</v>
      </c>
      <c r="DC416" s="286">
        <v>0.19</v>
      </c>
      <c r="DD416" s="321">
        <v>0.17</v>
      </c>
      <c r="DE416" s="324" t="s">
        <v>769</v>
      </c>
      <c r="DF416" s="324" t="s">
        <v>769</v>
      </c>
    </row>
    <row r="417" spans="1:110" s="287" customFormat="1" ht="12">
      <c r="A417" s="301">
        <v>43281</v>
      </c>
      <c r="B417" s="279" t="s">
        <v>466</v>
      </c>
      <c r="C417" s="279" t="s">
        <v>164</v>
      </c>
      <c r="D417" s="279" t="s">
        <v>165</v>
      </c>
      <c r="E417" s="293">
        <v>7</v>
      </c>
      <c r="F417" s="279" t="s">
        <v>465</v>
      </c>
      <c r="G417" s="290">
        <v>53789980697</v>
      </c>
      <c r="H417" s="279" t="s">
        <v>278</v>
      </c>
      <c r="I417" s="279" t="s">
        <v>168</v>
      </c>
      <c r="J417" s="279" t="s">
        <v>169</v>
      </c>
      <c r="K417" s="325">
        <v>43281</v>
      </c>
      <c r="L417" s="291">
        <v>12</v>
      </c>
      <c r="M417" s="285">
        <v>3182</v>
      </c>
      <c r="N417" s="285">
        <v>325977</v>
      </c>
      <c r="O417" s="285">
        <v>223</v>
      </c>
      <c r="P417" s="285">
        <v>750</v>
      </c>
      <c r="Q417" s="285">
        <v>450</v>
      </c>
      <c r="R417" s="285">
        <v>708</v>
      </c>
      <c r="S417" s="285">
        <v>600</v>
      </c>
      <c r="T417" s="320">
        <v>382</v>
      </c>
      <c r="U417" s="299" t="s">
        <v>769</v>
      </c>
      <c r="V417" s="299" t="s">
        <v>769</v>
      </c>
      <c r="W417" s="286">
        <v>7.0000000000000007E-2</v>
      </c>
      <c r="X417" s="286">
        <v>0.24</v>
      </c>
      <c r="Y417" s="286">
        <v>0.14000000000000001</v>
      </c>
      <c r="Z417" s="286">
        <v>0.22</v>
      </c>
      <c r="AA417" s="286">
        <v>0.19</v>
      </c>
      <c r="AB417" s="321">
        <v>0.12</v>
      </c>
      <c r="AC417" s="324" t="s">
        <v>769</v>
      </c>
      <c r="AD417" s="324" t="s">
        <v>769</v>
      </c>
      <c r="AE417" s="285">
        <v>46</v>
      </c>
      <c r="AF417" s="285">
        <v>7699</v>
      </c>
      <c r="AG417" s="285">
        <v>16770</v>
      </c>
      <c r="AH417" s="285">
        <v>51892</v>
      </c>
      <c r="AI417" s="285">
        <v>84093</v>
      </c>
      <c r="AJ417" s="320">
        <v>114027</v>
      </c>
      <c r="AK417" s="299" t="s">
        <v>769</v>
      </c>
      <c r="AL417" s="299" t="s">
        <v>769</v>
      </c>
      <c r="AM417" s="286">
        <v>1.411142503918988E-4</v>
      </c>
      <c r="AN417" s="286">
        <v>2.3618230734070194E-2</v>
      </c>
      <c r="AO417" s="286">
        <v>5.1445347371133543E-2</v>
      </c>
      <c r="AP417" s="286">
        <v>0.15918914524644376</v>
      </c>
      <c r="AQ417" s="286">
        <v>0.2579721882218684</v>
      </c>
      <c r="AR417" s="321">
        <v>0.34980075281384881</v>
      </c>
      <c r="AS417" s="324" t="s">
        <v>769</v>
      </c>
      <c r="AT417" s="324" t="s">
        <v>769</v>
      </c>
      <c r="AU417" s="299" t="s">
        <v>769</v>
      </c>
      <c r="AV417" s="285">
        <v>435</v>
      </c>
      <c r="AW417" s="285">
        <v>294</v>
      </c>
      <c r="AX417" s="285">
        <v>493</v>
      </c>
      <c r="AY417" s="320">
        <v>349</v>
      </c>
      <c r="AZ417" s="320">
        <v>180</v>
      </c>
      <c r="BA417" s="299" t="s">
        <v>769</v>
      </c>
      <c r="BB417" s="299" t="s">
        <v>769</v>
      </c>
      <c r="BC417" s="324" t="s">
        <v>769</v>
      </c>
      <c r="BD417" s="286">
        <v>0.14000000000000001</v>
      </c>
      <c r="BE417" s="286">
        <v>0.09</v>
      </c>
      <c r="BF417" s="286">
        <v>0.15</v>
      </c>
      <c r="BG417" s="321">
        <v>0.11</v>
      </c>
      <c r="BH417" s="321">
        <v>0.06</v>
      </c>
      <c r="BI417" s="324" t="s">
        <v>769</v>
      </c>
      <c r="BJ417" s="324" t="s">
        <v>769</v>
      </c>
      <c r="BK417" s="299" t="s">
        <v>769</v>
      </c>
      <c r="BL417" s="285">
        <v>4600</v>
      </c>
      <c r="BM417" s="285">
        <v>10944</v>
      </c>
      <c r="BN417" s="285">
        <v>36002</v>
      </c>
      <c r="BO417" s="320">
        <v>48388</v>
      </c>
      <c r="BP417" s="320">
        <v>52099</v>
      </c>
      <c r="BQ417" s="299" t="s">
        <v>769</v>
      </c>
      <c r="BR417" s="299" t="s">
        <v>769</v>
      </c>
      <c r="BS417" s="324" t="s">
        <v>769</v>
      </c>
      <c r="BT417" s="286">
        <v>0.01</v>
      </c>
      <c r="BU417" s="286">
        <v>0.03</v>
      </c>
      <c r="BV417" s="286">
        <v>0.11</v>
      </c>
      <c r="BW417" s="321">
        <v>0.15</v>
      </c>
      <c r="BX417" s="321">
        <v>0.16</v>
      </c>
      <c r="BY417" s="324" t="s">
        <v>769</v>
      </c>
      <c r="BZ417" s="324" t="s">
        <v>769</v>
      </c>
      <c r="CA417" s="299" t="s">
        <v>769</v>
      </c>
      <c r="CB417" s="285">
        <v>315</v>
      </c>
      <c r="CC417" s="285">
        <v>156</v>
      </c>
      <c r="CD417" s="285">
        <v>215</v>
      </c>
      <c r="CE417" s="285">
        <v>251</v>
      </c>
      <c r="CF417" s="320">
        <v>202</v>
      </c>
      <c r="CG417" s="299" t="s">
        <v>769</v>
      </c>
      <c r="CH417" s="299" t="s">
        <v>769</v>
      </c>
      <c r="CI417" s="324" t="s">
        <v>769</v>
      </c>
      <c r="CJ417" s="286">
        <v>0.1</v>
      </c>
      <c r="CK417" s="286">
        <v>0.05</v>
      </c>
      <c r="CL417" s="286">
        <v>7.0000000000000007E-2</v>
      </c>
      <c r="CM417" s="286">
        <v>0.08</v>
      </c>
      <c r="CN417" s="320">
        <v>0.06</v>
      </c>
      <c r="CO417" s="324" t="s">
        <v>769</v>
      </c>
      <c r="CP417" s="324" t="s">
        <v>769</v>
      </c>
      <c r="CQ417" s="299" t="s">
        <v>769</v>
      </c>
      <c r="CR417" s="285">
        <v>3099</v>
      </c>
      <c r="CS417" s="285">
        <v>5826</v>
      </c>
      <c r="CT417" s="285">
        <v>15890</v>
      </c>
      <c r="CU417" s="285">
        <v>35705</v>
      </c>
      <c r="CV417" s="320">
        <v>61928</v>
      </c>
      <c r="CW417" s="299" t="s">
        <v>769</v>
      </c>
      <c r="CX417" s="299" t="s">
        <v>769</v>
      </c>
      <c r="CY417" s="324" t="s">
        <v>769</v>
      </c>
      <c r="CZ417" s="286">
        <v>0.01</v>
      </c>
      <c r="DA417" s="286">
        <v>0.02</v>
      </c>
      <c r="DB417" s="286">
        <v>0.05</v>
      </c>
      <c r="DC417" s="286">
        <v>0.11</v>
      </c>
      <c r="DD417" s="321">
        <v>0.19</v>
      </c>
      <c r="DE417" s="324" t="s">
        <v>769</v>
      </c>
      <c r="DF417" s="324" t="s">
        <v>769</v>
      </c>
    </row>
    <row r="418" spans="1:110" s="287" customFormat="1" ht="12">
      <c r="A418" s="301">
        <v>43281</v>
      </c>
      <c r="B418" s="279" t="s">
        <v>411</v>
      </c>
      <c r="C418" s="279" t="s">
        <v>171</v>
      </c>
      <c r="D418" s="279"/>
      <c r="E418" s="293"/>
      <c r="F418" s="279" t="s">
        <v>264</v>
      </c>
      <c r="G418" s="290">
        <v>43905581638</v>
      </c>
      <c r="H418" s="279" t="s">
        <v>265</v>
      </c>
      <c r="I418" s="279" t="s">
        <v>168</v>
      </c>
      <c r="J418" s="279" t="s">
        <v>169</v>
      </c>
      <c r="K418" s="325">
        <v>43281</v>
      </c>
      <c r="L418" s="291">
        <v>12</v>
      </c>
      <c r="M418" s="285">
        <v>2853</v>
      </c>
      <c r="N418" s="285">
        <v>41453</v>
      </c>
      <c r="O418" s="285">
        <v>873</v>
      </c>
      <c r="P418" s="285">
        <v>1471</v>
      </c>
      <c r="Q418" s="285">
        <v>303</v>
      </c>
      <c r="R418" s="285">
        <v>149</v>
      </c>
      <c r="S418" s="299" t="s">
        <v>769</v>
      </c>
      <c r="T418" s="299" t="s">
        <v>769</v>
      </c>
      <c r="U418" s="299" t="s">
        <v>769</v>
      </c>
      <c r="V418" s="285"/>
      <c r="W418" s="286">
        <v>0.31</v>
      </c>
      <c r="X418" s="286">
        <v>0.52</v>
      </c>
      <c r="Y418" s="286">
        <v>0.11</v>
      </c>
      <c r="Z418" s="286">
        <v>0.05</v>
      </c>
      <c r="AA418" s="324" t="s">
        <v>769</v>
      </c>
      <c r="AB418" s="324" t="s">
        <v>769</v>
      </c>
      <c r="AC418" s="324" t="s">
        <v>769</v>
      </c>
      <c r="AD418" s="286"/>
      <c r="AE418" s="285">
        <v>207</v>
      </c>
      <c r="AF418" s="285">
        <v>11295</v>
      </c>
      <c r="AG418" s="285">
        <v>10522</v>
      </c>
      <c r="AH418" s="285">
        <v>10046</v>
      </c>
      <c r="AI418" s="299" t="s">
        <v>769</v>
      </c>
      <c r="AJ418" s="299" t="s">
        <v>769</v>
      </c>
      <c r="AK418" s="299" t="s">
        <v>769</v>
      </c>
      <c r="AL418" s="285"/>
      <c r="AM418" s="286">
        <v>4.9936072178129445E-3</v>
      </c>
      <c r="AN418" s="286">
        <v>0.27247726340674983</v>
      </c>
      <c r="AO418" s="286">
        <v>0.25382963838564154</v>
      </c>
      <c r="AP418" s="286">
        <v>0.24234675415530843</v>
      </c>
      <c r="AQ418" s="324" t="s">
        <v>769</v>
      </c>
      <c r="AR418" s="324" t="s">
        <v>769</v>
      </c>
      <c r="AS418" s="324" t="s">
        <v>769</v>
      </c>
      <c r="AT418" s="286">
        <v>0</v>
      </c>
      <c r="AU418" s="285">
        <v>277</v>
      </c>
      <c r="AV418" s="285">
        <v>477</v>
      </c>
      <c r="AW418" s="285">
        <v>101</v>
      </c>
      <c r="AX418" s="285">
        <v>47</v>
      </c>
      <c r="AY418" s="299" t="s">
        <v>769</v>
      </c>
      <c r="AZ418" s="299" t="s">
        <v>769</v>
      </c>
      <c r="BA418" s="299" t="s">
        <v>769</v>
      </c>
      <c r="BB418" s="285"/>
      <c r="BC418" s="286">
        <v>0.1</v>
      </c>
      <c r="BD418" s="286">
        <v>0.17</v>
      </c>
      <c r="BE418" s="286">
        <v>0.04</v>
      </c>
      <c r="BF418" s="286">
        <v>0.02</v>
      </c>
      <c r="BG418" s="324" t="s">
        <v>769</v>
      </c>
      <c r="BH418" s="324" t="s">
        <v>769</v>
      </c>
      <c r="BI418" s="324" t="s">
        <v>769</v>
      </c>
      <c r="BJ418" s="286"/>
      <c r="BK418" s="285">
        <v>67</v>
      </c>
      <c r="BL418" s="285">
        <v>3800</v>
      </c>
      <c r="BM418" s="285">
        <v>3534</v>
      </c>
      <c r="BN418" s="285">
        <v>3296</v>
      </c>
      <c r="BO418" s="299" t="s">
        <v>769</v>
      </c>
      <c r="BP418" s="299" t="s">
        <v>769</v>
      </c>
      <c r="BQ418" s="299" t="s">
        <v>769</v>
      </c>
      <c r="BR418" s="285"/>
      <c r="BS418" s="286">
        <v>0</v>
      </c>
      <c r="BT418" s="286">
        <v>0.09</v>
      </c>
      <c r="BU418" s="286">
        <v>0.09</v>
      </c>
      <c r="BV418" s="286">
        <v>0.08</v>
      </c>
      <c r="BW418" s="324" t="s">
        <v>769</v>
      </c>
      <c r="BX418" s="324" t="s">
        <v>769</v>
      </c>
      <c r="BY418" s="324" t="s">
        <v>769</v>
      </c>
      <c r="BZ418" s="286"/>
      <c r="CA418" s="285">
        <v>594</v>
      </c>
      <c r="CB418" s="285">
        <v>994</v>
      </c>
      <c r="CC418" s="285">
        <v>202</v>
      </c>
      <c r="CD418" s="285">
        <v>102</v>
      </c>
      <c r="CE418" s="299" t="s">
        <v>769</v>
      </c>
      <c r="CF418" s="299" t="s">
        <v>769</v>
      </c>
      <c r="CG418" s="320"/>
      <c r="CH418" s="285"/>
      <c r="CI418" s="286">
        <v>0.21</v>
      </c>
      <c r="CJ418" s="286">
        <v>0.35</v>
      </c>
      <c r="CK418" s="286">
        <v>7.0000000000000007E-2</v>
      </c>
      <c r="CL418" s="286">
        <v>0.04</v>
      </c>
      <c r="CM418" s="324" t="s">
        <v>769</v>
      </c>
      <c r="CN418" s="299" t="s">
        <v>769</v>
      </c>
      <c r="CO418" s="321"/>
      <c r="CP418" s="286"/>
      <c r="CQ418" s="285">
        <v>140</v>
      </c>
      <c r="CR418" s="285">
        <v>7495</v>
      </c>
      <c r="CS418" s="285">
        <v>6988</v>
      </c>
      <c r="CT418" s="285">
        <v>6750</v>
      </c>
      <c r="CU418" s="299" t="s">
        <v>769</v>
      </c>
      <c r="CV418" s="299" t="s">
        <v>769</v>
      </c>
      <c r="CW418" s="320"/>
      <c r="CX418" s="285"/>
      <c r="CY418" s="286">
        <v>0</v>
      </c>
      <c r="CZ418" s="286">
        <v>0.18</v>
      </c>
      <c r="DA418" s="286">
        <v>0.17</v>
      </c>
      <c r="DB418" s="286">
        <v>0.16</v>
      </c>
      <c r="DC418" s="324" t="s">
        <v>769</v>
      </c>
      <c r="DD418" s="324" t="s">
        <v>769</v>
      </c>
      <c r="DE418" s="321"/>
      <c r="DF418" s="286"/>
    </row>
    <row r="419" spans="1:110" s="287" customFormat="1" ht="12">
      <c r="A419" s="301">
        <v>43281</v>
      </c>
      <c r="B419" s="279" t="s">
        <v>412</v>
      </c>
      <c r="C419" s="279" t="s">
        <v>171</v>
      </c>
      <c r="D419" s="279"/>
      <c r="E419" s="293"/>
      <c r="F419" s="279" t="s">
        <v>413</v>
      </c>
      <c r="G419" s="290">
        <v>51068260563</v>
      </c>
      <c r="H419" s="279" t="s">
        <v>414</v>
      </c>
      <c r="I419" s="279" t="s">
        <v>168</v>
      </c>
      <c r="J419" s="279" t="s">
        <v>169</v>
      </c>
      <c r="K419" s="325">
        <v>43281</v>
      </c>
      <c r="L419" s="291">
        <v>12</v>
      </c>
      <c r="M419" s="285">
        <v>8277</v>
      </c>
      <c r="N419" s="285">
        <v>217044</v>
      </c>
      <c r="O419" s="285">
        <v>1391</v>
      </c>
      <c r="P419" s="285">
        <v>4715</v>
      </c>
      <c r="Q419" s="285">
        <v>956</v>
      </c>
      <c r="R419" s="285">
        <v>688</v>
      </c>
      <c r="S419" s="285">
        <v>393</v>
      </c>
      <c r="T419" s="299" t="s">
        <v>769</v>
      </c>
      <c r="U419" s="299" t="s">
        <v>769</v>
      </c>
      <c r="V419" s="299" t="s">
        <v>769</v>
      </c>
      <c r="W419" s="286">
        <v>0.17</v>
      </c>
      <c r="X419" s="286">
        <v>0.56999999999999995</v>
      </c>
      <c r="Y419" s="286">
        <v>0.12</v>
      </c>
      <c r="Z419" s="286">
        <v>0.08</v>
      </c>
      <c r="AA419" s="286">
        <v>0.05</v>
      </c>
      <c r="AB419" s="324" t="s">
        <v>769</v>
      </c>
      <c r="AC419" s="324" t="s">
        <v>769</v>
      </c>
      <c r="AD419" s="324" t="s">
        <v>769</v>
      </c>
      <c r="AE419" s="285">
        <v>425</v>
      </c>
      <c r="AF419" s="285">
        <v>36649</v>
      </c>
      <c r="AG419" s="285">
        <v>34095</v>
      </c>
      <c r="AH419" s="285">
        <v>48271</v>
      </c>
      <c r="AI419" s="285">
        <v>52915</v>
      </c>
      <c r="AJ419" s="299" t="s">
        <v>769</v>
      </c>
      <c r="AK419" s="299" t="s">
        <v>769</v>
      </c>
      <c r="AL419" s="299" t="s">
        <v>769</v>
      </c>
      <c r="AM419" s="286">
        <v>1.958128305781316E-3</v>
      </c>
      <c r="AN419" s="286">
        <v>0.16885516300842227</v>
      </c>
      <c r="AO419" s="286">
        <v>0.15708796373085643</v>
      </c>
      <c r="AP419" s="286">
        <v>0.22240190929028217</v>
      </c>
      <c r="AQ419" s="286">
        <v>0.24379849247157259</v>
      </c>
      <c r="AR419" s="324" t="s">
        <v>769</v>
      </c>
      <c r="AS419" s="324" t="s">
        <v>769</v>
      </c>
      <c r="AT419" s="324" t="s">
        <v>769</v>
      </c>
      <c r="AU419" s="285">
        <v>536</v>
      </c>
      <c r="AV419" s="285">
        <v>2049</v>
      </c>
      <c r="AW419" s="285">
        <v>471</v>
      </c>
      <c r="AX419" s="285">
        <v>314</v>
      </c>
      <c r="AY419" s="320">
        <v>156</v>
      </c>
      <c r="AZ419" s="299" t="s">
        <v>769</v>
      </c>
      <c r="BA419" s="299" t="s">
        <v>769</v>
      </c>
      <c r="BB419" s="285"/>
      <c r="BC419" s="286">
        <v>0.06</v>
      </c>
      <c r="BD419" s="286">
        <v>0.25</v>
      </c>
      <c r="BE419" s="286">
        <v>0.06</v>
      </c>
      <c r="BF419" s="286">
        <v>0.04</v>
      </c>
      <c r="BG419" s="321">
        <v>0.02</v>
      </c>
      <c r="BH419" s="324" t="s">
        <v>769</v>
      </c>
      <c r="BI419" s="324" t="s">
        <v>769</v>
      </c>
      <c r="BJ419" s="286"/>
      <c r="BK419" s="285">
        <v>168</v>
      </c>
      <c r="BL419" s="285">
        <v>16123</v>
      </c>
      <c r="BM419" s="285">
        <v>16797</v>
      </c>
      <c r="BN419" s="285">
        <v>21572</v>
      </c>
      <c r="BO419" s="320">
        <v>20845</v>
      </c>
      <c r="BP419" s="299" t="s">
        <v>769</v>
      </c>
      <c r="BQ419" s="299" t="s">
        <v>769</v>
      </c>
      <c r="BR419" s="285"/>
      <c r="BS419" s="286">
        <v>0</v>
      </c>
      <c r="BT419" s="286">
        <v>7.0000000000000007E-2</v>
      </c>
      <c r="BU419" s="286">
        <v>0.08</v>
      </c>
      <c r="BV419" s="286">
        <v>0.1</v>
      </c>
      <c r="BW419" s="321">
        <v>0.1</v>
      </c>
      <c r="BX419" s="324" t="s">
        <v>769</v>
      </c>
      <c r="BY419" s="324" t="s">
        <v>769</v>
      </c>
      <c r="BZ419" s="286"/>
      <c r="CA419" s="285">
        <v>855</v>
      </c>
      <c r="CB419" s="285">
        <v>2665</v>
      </c>
      <c r="CC419" s="285">
        <v>485</v>
      </c>
      <c r="CD419" s="285">
        <v>374</v>
      </c>
      <c r="CE419" s="285">
        <v>237</v>
      </c>
      <c r="CF419" s="299" t="s">
        <v>769</v>
      </c>
      <c r="CG419" s="299" t="s">
        <v>769</v>
      </c>
      <c r="CH419" s="299" t="s">
        <v>769</v>
      </c>
      <c r="CI419" s="286">
        <v>0.1</v>
      </c>
      <c r="CJ419" s="286">
        <v>0.32</v>
      </c>
      <c r="CK419" s="286">
        <v>0.06</v>
      </c>
      <c r="CL419" s="286">
        <v>0.05</v>
      </c>
      <c r="CM419" s="286">
        <v>0.03</v>
      </c>
      <c r="CN419" s="299" t="s">
        <v>769</v>
      </c>
      <c r="CO419" s="324" t="s">
        <v>769</v>
      </c>
      <c r="CP419" s="324" t="s">
        <v>769</v>
      </c>
      <c r="CQ419" s="285">
        <v>257</v>
      </c>
      <c r="CR419" s="285">
        <v>20516</v>
      </c>
      <c r="CS419" s="285">
        <v>17298</v>
      </c>
      <c r="CT419" s="285">
        <v>26699</v>
      </c>
      <c r="CU419" s="285">
        <v>32070</v>
      </c>
      <c r="CV419" s="299" t="s">
        <v>769</v>
      </c>
      <c r="CW419" s="299" t="s">
        <v>769</v>
      </c>
      <c r="CX419" s="299" t="s">
        <v>769</v>
      </c>
      <c r="CY419" s="286">
        <v>0</v>
      </c>
      <c r="CZ419" s="286">
        <v>0.09</v>
      </c>
      <c r="DA419" s="286">
        <v>0.08</v>
      </c>
      <c r="DB419" s="286">
        <v>0.12</v>
      </c>
      <c r="DC419" s="286">
        <v>0.15</v>
      </c>
      <c r="DD419" s="324" t="s">
        <v>769</v>
      </c>
      <c r="DE419" s="324" t="s">
        <v>769</v>
      </c>
      <c r="DF419" s="324" t="s">
        <v>769</v>
      </c>
    </row>
    <row r="420" spans="1:110" s="287" customFormat="1" ht="12">
      <c r="A420" s="301">
        <v>43281</v>
      </c>
      <c r="B420" s="279" t="s">
        <v>440</v>
      </c>
      <c r="C420" s="279" t="s">
        <v>171</v>
      </c>
      <c r="D420" s="279"/>
      <c r="E420" s="293"/>
      <c r="F420" s="279" t="s">
        <v>441</v>
      </c>
      <c r="G420" s="290">
        <v>15828677472</v>
      </c>
      <c r="H420" s="279" t="s">
        <v>442</v>
      </c>
      <c r="I420" s="279" t="s">
        <v>176</v>
      </c>
      <c r="J420" s="279" t="s">
        <v>177</v>
      </c>
      <c r="K420" s="325">
        <v>43281</v>
      </c>
      <c r="L420" s="291">
        <v>12</v>
      </c>
      <c r="M420" s="285">
        <v>721</v>
      </c>
      <c r="N420" s="285">
        <v>31594</v>
      </c>
      <c r="O420" s="285">
        <v>84</v>
      </c>
      <c r="P420" s="285">
        <v>354</v>
      </c>
      <c r="Q420" s="285">
        <v>121</v>
      </c>
      <c r="R420" s="285">
        <v>79</v>
      </c>
      <c r="S420" s="285">
        <v>54</v>
      </c>
      <c r="T420" s="299" t="s">
        <v>769</v>
      </c>
      <c r="U420" s="299" t="s">
        <v>769</v>
      </c>
      <c r="V420" s="299" t="s">
        <v>769</v>
      </c>
      <c r="W420" s="286">
        <v>0.12</v>
      </c>
      <c r="X420" s="286">
        <v>0.49</v>
      </c>
      <c r="Y420" s="286">
        <v>0.17</v>
      </c>
      <c r="Z420" s="286">
        <v>0.11</v>
      </c>
      <c r="AA420" s="286">
        <v>7.0000000000000007E-2</v>
      </c>
      <c r="AB420" s="324" t="s">
        <v>769</v>
      </c>
      <c r="AC420" s="324" t="s">
        <v>769</v>
      </c>
      <c r="AD420" s="324" t="s">
        <v>769</v>
      </c>
      <c r="AE420" s="285">
        <v>32</v>
      </c>
      <c r="AF420" s="285">
        <v>3499</v>
      </c>
      <c r="AG420" s="285">
        <v>4329</v>
      </c>
      <c r="AH420" s="285">
        <v>5727</v>
      </c>
      <c r="AI420" s="285">
        <v>7486</v>
      </c>
      <c r="AJ420" s="299" t="s">
        <v>769</v>
      </c>
      <c r="AK420" s="299" t="s">
        <v>769</v>
      </c>
      <c r="AL420" s="299" t="s">
        <v>769</v>
      </c>
      <c r="AM420" s="286">
        <v>1.0128505412420081E-3</v>
      </c>
      <c r="AN420" s="286">
        <v>0.11074887636893081</v>
      </c>
      <c r="AO420" s="286">
        <v>0.13701968728239539</v>
      </c>
      <c r="AP420" s="286">
        <v>0.18126859530290562</v>
      </c>
      <c r="AQ420" s="286">
        <v>0.23694372349180223</v>
      </c>
      <c r="AR420" s="324" t="s">
        <v>769</v>
      </c>
      <c r="AS420" s="324" t="s">
        <v>769</v>
      </c>
      <c r="AT420" s="324" t="s">
        <v>769</v>
      </c>
      <c r="AU420" s="285">
        <v>40</v>
      </c>
      <c r="AV420" s="285">
        <v>175</v>
      </c>
      <c r="AW420" s="285">
        <v>51</v>
      </c>
      <c r="AX420" s="285">
        <v>40</v>
      </c>
      <c r="AY420" s="299" t="s">
        <v>769</v>
      </c>
      <c r="AZ420" s="299" t="s">
        <v>769</v>
      </c>
      <c r="BA420" s="299" t="s">
        <v>769</v>
      </c>
      <c r="BB420" s="285"/>
      <c r="BC420" s="286">
        <v>0.06</v>
      </c>
      <c r="BD420" s="286">
        <v>0.24</v>
      </c>
      <c r="BE420" s="286">
        <v>7.0000000000000007E-2</v>
      </c>
      <c r="BF420" s="286">
        <v>0.06</v>
      </c>
      <c r="BG420" s="324" t="s">
        <v>769</v>
      </c>
      <c r="BH420" s="324" t="s">
        <v>769</v>
      </c>
      <c r="BI420" s="324" t="s">
        <v>769</v>
      </c>
      <c r="BJ420" s="286"/>
      <c r="BK420" s="285">
        <v>19</v>
      </c>
      <c r="BL420" s="285">
        <v>1780</v>
      </c>
      <c r="BM420" s="285">
        <v>1854</v>
      </c>
      <c r="BN420" s="285">
        <v>2824</v>
      </c>
      <c r="BO420" s="299" t="s">
        <v>769</v>
      </c>
      <c r="BP420" s="299" t="s">
        <v>769</v>
      </c>
      <c r="BQ420" s="299" t="s">
        <v>769</v>
      </c>
      <c r="BR420" s="285"/>
      <c r="BS420" s="286">
        <v>0</v>
      </c>
      <c r="BT420" s="286">
        <v>0.06</v>
      </c>
      <c r="BU420" s="286">
        <v>0.06</v>
      </c>
      <c r="BV420" s="286">
        <v>0.09</v>
      </c>
      <c r="BW420" s="324" t="s">
        <v>769</v>
      </c>
      <c r="BX420" s="324" t="s">
        <v>769</v>
      </c>
      <c r="BY420" s="324" t="s">
        <v>769</v>
      </c>
      <c r="BZ420" s="286"/>
      <c r="CA420" s="285">
        <v>44</v>
      </c>
      <c r="CB420" s="285">
        <v>179</v>
      </c>
      <c r="CC420" s="285">
        <v>70</v>
      </c>
      <c r="CD420" s="285">
        <v>39</v>
      </c>
      <c r="CE420" s="299" t="s">
        <v>769</v>
      </c>
      <c r="CF420" s="299" t="s">
        <v>769</v>
      </c>
      <c r="CG420" s="320"/>
      <c r="CH420" s="299" t="s">
        <v>769</v>
      </c>
      <c r="CI420" s="286">
        <v>0.06</v>
      </c>
      <c r="CJ420" s="286">
        <v>0.25</v>
      </c>
      <c r="CK420" s="286">
        <v>0.1</v>
      </c>
      <c r="CL420" s="286">
        <v>0.05</v>
      </c>
      <c r="CM420" s="324" t="s">
        <v>769</v>
      </c>
      <c r="CN420" s="299" t="s">
        <v>769</v>
      </c>
      <c r="CO420" s="321"/>
      <c r="CP420" s="324" t="s">
        <v>769</v>
      </c>
      <c r="CQ420" s="285">
        <v>13</v>
      </c>
      <c r="CR420" s="285">
        <v>1719</v>
      </c>
      <c r="CS420" s="285">
        <v>2475</v>
      </c>
      <c r="CT420" s="285">
        <v>2903</v>
      </c>
      <c r="CU420" s="299" t="s">
        <v>769</v>
      </c>
      <c r="CV420" s="299" t="s">
        <v>769</v>
      </c>
      <c r="CW420" s="320"/>
      <c r="CX420" s="299" t="s">
        <v>769</v>
      </c>
      <c r="CY420" s="286">
        <v>0</v>
      </c>
      <c r="CZ420" s="286">
        <v>0.05</v>
      </c>
      <c r="DA420" s="286">
        <v>0.08</v>
      </c>
      <c r="DB420" s="286">
        <v>0.09</v>
      </c>
      <c r="DC420" s="324" t="s">
        <v>769</v>
      </c>
      <c r="DD420" s="324" t="s">
        <v>769</v>
      </c>
      <c r="DE420" s="321"/>
      <c r="DF420" s="324" t="s">
        <v>769</v>
      </c>
    </row>
    <row r="421" spans="1:110" s="287" customFormat="1" ht="12">
      <c r="A421" s="301">
        <v>43281</v>
      </c>
      <c r="B421" s="279" t="s">
        <v>253</v>
      </c>
      <c r="C421" s="279" t="s">
        <v>171</v>
      </c>
      <c r="D421" s="279"/>
      <c r="E421" s="293"/>
      <c r="F421" s="279" t="s">
        <v>266</v>
      </c>
      <c r="G421" s="290">
        <v>60562335823</v>
      </c>
      <c r="H421" s="279" t="s">
        <v>267</v>
      </c>
      <c r="I421" s="279" t="s">
        <v>168</v>
      </c>
      <c r="J421" s="279" t="s">
        <v>188</v>
      </c>
      <c r="K421" s="325">
        <v>43281</v>
      </c>
      <c r="L421" s="291">
        <v>12</v>
      </c>
      <c r="M421" s="285">
        <v>109686</v>
      </c>
      <c r="N421" s="285">
        <v>3377393</v>
      </c>
      <c r="O421" s="285">
        <v>20205</v>
      </c>
      <c r="P421" s="285">
        <v>52921</v>
      </c>
      <c r="Q421" s="285">
        <v>14213</v>
      </c>
      <c r="R421" s="285">
        <v>13340</v>
      </c>
      <c r="S421" s="285">
        <v>7489</v>
      </c>
      <c r="T421" s="320">
        <v>1427</v>
      </c>
      <c r="U421" s="299" t="s">
        <v>769</v>
      </c>
      <c r="V421" s="299" t="s">
        <v>769</v>
      </c>
      <c r="W421" s="286">
        <v>0.18</v>
      </c>
      <c r="X421" s="286">
        <v>0.48</v>
      </c>
      <c r="Y421" s="286">
        <v>0.13</v>
      </c>
      <c r="Z421" s="286">
        <v>0.12</v>
      </c>
      <c r="AA421" s="286">
        <v>7.0000000000000007E-2</v>
      </c>
      <c r="AB421" s="321">
        <v>0.01</v>
      </c>
      <c r="AC421" s="324" t="s">
        <v>769</v>
      </c>
      <c r="AD421" s="324" t="s">
        <v>769</v>
      </c>
      <c r="AE421" s="285">
        <v>7958</v>
      </c>
      <c r="AF421" s="285">
        <v>449170</v>
      </c>
      <c r="AG421" s="285">
        <v>513501</v>
      </c>
      <c r="AH421" s="285">
        <v>953149</v>
      </c>
      <c r="AI421" s="285">
        <v>1003118</v>
      </c>
      <c r="AJ421" s="320">
        <v>386225</v>
      </c>
      <c r="AK421" s="299" t="s">
        <v>769</v>
      </c>
      <c r="AL421" s="299" t="s">
        <v>769</v>
      </c>
      <c r="AM421" s="286">
        <v>2.3562552536823518E-3</v>
      </c>
      <c r="AN421" s="286">
        <v>0.13299311036648681</v>
      </c>
      <c r="AO421" s="286">
        <v>0.15204064199813289</v>
      </c>
      <c r="AP421" s="286">
        <v>0.28221441804373965</v>
      </c>
      <c r="AQ421" s="286">
        <v>0.29700955737161772</v>
      </c>
      <c r="AR421" s="321">
        <v>0.1143559544299405</v>
      </c>
      <c r="AS421" s="324" t="s">
        <v>769</v>
      </c>
      <c r="AT421" s="324" t="s">
        <v>769</v>
      </c>
      <c r="AU421" s="285">
        <v>6931</v>
      </c>
      <c r="AV421" s="285">
        <v>17318</v>
      </c>
      <c r="AW421" s="285">
        <v>4287</v>
      </c>
      <c r="AX421" s="285">
        <v>3554</v>
      </c>
      <c r="AY421" s="320">
        <v>2253</v>
      </c>
      <c r="AZ421" s="320">
        <v>711</v>
      </c>
      <c r="BA421" s="299" t="s">
        <v>769</v>
      </c>
      <c r="BB421" s="299" t="s">
        <v>769</v>
      </c>
      <c r="BC421" s="286">
        <v>0.06</v>
      </c>
      <c r="BD421" s="286">
        <v>0.16</v>
      </c>
      <c r="BE421" s="286">
        <v>0.04</v>
      </c>
      <c r="BF421" s="286">
        <v>0.03</v>
      </c>
      <c r="BG421" s="321">
        <v>0.02</v>
      </c>
      <c r="BH421" s="321">
        <v>0.01</v>
      </c>
      <c r="BI421" s="324" t="s">
        <v>769</v>
      </c>
      <c r="BJ421" s="324" t="s">
        <v>769</v>
      </c>
      <c r="BK421" s="285">
        <v>2718</v>
      </c>
      <c r="BL421" s="285">
        <v>147366</v>
      </c>
      <c r="BM421" s="285">
        <v>153848</v>
      </c>
      <c r="BN421" s="285">
        <v>252128</v>
      </c>
      <c r="BO421" s="320">
        <v>310280</v>
      </c>
      <c r="BP421" s="320">
        <v>197069</v>
      </c>
      <c r="BQ421" s="299" t="s">
        <v>769</v>
      </c>
      <c r="BR421" s="299" t="s">
        <v>769</v>
      </c>
      <c r="BS421" s="286">
        <v>0</v>
      </c>
      <c r="BT421" s="286">
        <v>0.04</v>
      </c>
      <c r="BU421" s="286">
        <v>0.05</v>
      </c>
      <c r="BV421" s="286">
        <v>7.0000000000000007E-2</v>
      </c>
      <c r="BW421" s="321">
        <v>0.09</v>
      </c>
      <c r="BX421" s="321">
        <v>0.06</v>
      </c>
      <c r="BY421" s="324" t="s">
        <v>769</v>
      </c>
      <c r="BZ421" s="324" t="s">
        <v>769</v>
      </c>
      <c r="CA421" s="285">
        <v>13273</v>
      </c>
      <c r="CB421" s="285">
        <v>35600</v>
      </c>
      <c r="CC421" s="285">
        <v>9926</v>
      </c>
      <c r="CD421" s="285">
        <v>9786</v>
      </c>
      <c r="CE421" s="285">
        <v>5236</v>
      </c>
      <c r="CF421" s="320">
        <v>716</v>
      </c>
      <c r="CG421" s="299" t="s">
        <v>769</v>
      </c>
      <c r="CH421" s="299" t="s">
        <v>769</v>
      </c>
      <c r="CI421" s="286">
        <v>0.12</v>
      </c>
      <c r="CJ421" s="286">
        <v>0.32</v>
      </c>
      <c r="CK421" s="286">
        <v>0.09</v>
      </c>
      <c r="CL421" s="286">
        <v>0.09</v>
      </c>
      <c r="CM421" s="286">
        <v>0.05</v>
      </c>
      <c r="CN421" s="320">
        <v>0.01</v>
      </c>
      <c r="CO421" s="324" t="s">
        <v>769</v>
      </c>
      <c r="CP421" s="324" t="s">
        <v>769</v>
      </c>
      <c r="CQ421" s="285">
        <v>5239</v>
      </c>
      <c r="CR421" s="285">
        <v>301781</v>
      </c>
      <c r="CS421" s="285">
        <v>359653</v>
      </c>
      <c r="CT421" s="285">
        <v>701021</v>
      </c>
      <c r="CU421" s="285">
        <v>692838</v>
      </c>
      <c r="CV421" s="320">
        <v>189156</v>
      </c>
      <c r="CW421" s="299" t="s">
        <v>769</v>
      </c>
      <c r="CX421" s="299" t="s">
        <v>769</v>
      </c>
      <c r="CY421" s="286">
        <v>0</v>
      </c>
      <c r="CZ421" s="286">
        <v>0.09</v>
      </c>
      <c r="DA421" s="286">
        <v>0.11</v>
      </c>
      <c r="DB421" s="286">
        <v>0.21</v>
      </c>
      <c r="DC421" s="286">
        <v>0.21</v>
      </c>
      <c r="DD421" s="321">
        <v>0.06</v>
      </c>
      <c r="DE421" s="324" t="s">
        <v>769</v>
      </c>
      <c r="DF421" s="324" t="s">
        <v>769</v>
      </c>
    </row>
    <row r="422" spans="1:110" s="287" customFormat="1" ht="12">
      <c r="A422" s="301">
        <v>43281</v>
      </c>
      <c r="B422" s="279" t="s">
        <v>268</v>
      </c>
      <c r="C422" s="279" t="s">
        <v>171</v>
      </c>
      <c r="D422" s="279"/>
      <c r="E422" s="293"/>
      <c r="F422" s="279" t="s">
        <v>269</v>
      </c>
      <c r="G422" s="290">
        <v>65127917725</v>
      </c>
      <c r="H422" s="279" t="s">
        <v>180</v>
      </c>
      <c r="I422" s="279" t="s">
        <v>176</v>
      </c>
      <c r="J422" s="279" t="s">
        <v>181</v>
      </c>
      <c r="K422" s="325">
        <v>43281</v>
      </c>
      <c r="L422" s="291">
        <v>12</v>
      </c>
      <c r="M422" s="285">
        <v>130709</v>
      </c>
      <c r="N422" s="285">
        <v>10542795</v>
      </c>
      <c r="O422" s="285">
        <v>8083</v>
      </c>
      <c r="P422" s="285">
        <v>39173</v>
      </c>
      <c r="Q422" s="285">
        <v>15795</v>
      </c>
      <c r="R422" s="285">
        <v>23434</v>
      </c>
      <c r="S422" s="285">
        <v>33588</v>
      </c>
      <c r="T422" s="320">
        <v>10141</v>
      </c>
      <c r="U422" s="320">
        <v>495</v>
      </c>
      <c r="V422" s="285"/>
      <c r="W422" s="286">
        <v>0.06</v>
      </c>
      <c r="X422" s="286">
        <v>0.3</v>
      </c>
      <c r="Y422" s="286">
        <v>0.12</v>
      </c>
      <c r="Z422" s="286">
        <v>0.18</v>
      </c>
      <c r="AA422" s="286">
        <v>0.26</v>
      </c>
      <c r="AB422" s="321">
        <v>0.08</v>
      </c>
      <c r="AC422" s="321">
        <v>0</v>
      </c>
      <c r="AD422" s="286"/>
      <c r="AE422" s="285">
        <v>2933</v>
      </c>
      <c r="AF422" s="285">
        <v>399591</v>
      </c>
      <c r="AG422" s="285">
        <v>576841</v>
      </c>
      <c r="AH422" s="285">
        <v>1748017</v>
      </c>
      <c r="AI422" s="285">
        <v>4798137</v>
      </c>
      <c r="AJ422" s="320">
        <v>2681588</v>
      </c>
      <c r="AK422" s="320">
        <v>335688</v>
      </c>
      <c r="AL422" s="285"/>
      <c r="AM422" s="286">
        <v>2.7819947177195421E-4</v>
      </c>
      <c r="AN422" s="286">
        <v>3.7901808770824053E-2</v>
      </c>
      <c r="AO422" s="286">
        <v>5.4714238491785146E-2</v>
      </c>
      <c r="AP422" s="286">
        <v>0.16580204774919743</v>
      </c>
      <c r="AQ422" s="286">
        <v>0.45511052809051111</v>
      </c>
      <c r="AR422" s="321">
        <v>0.25435266454483846</v>
      </c>
      <c r="AS422" s="321">
        <v>3.1840512881071863E-2</v>
      </c>
      <c r="AT422" s="286">
        <v>0</v>
      </c>
      <c r="AU422" s="285">
        <v>4630</v>
      </c>
      <c r="AV422" s="285">
        <v>23397</v>
      </c>
      <c r="AW422" s="285">
        <v>9415</v>
      </c>
      <c r="AX422" s="285">
        <v>14380</v>
      </c>
      <c r="AY422" s="320">
        <v>20154</v>
      </c>
      <c r="AZ422" s="320">
        <v>4723</v>
      </c>
      <c r="BA422" s="285">
        <v>151</v>
      </c>
      <c r="BB422" s="285"/>
      <c r="BC422" s="286">
        <v>0.04</v>
      </c>
      <c r="BD422" s="286">
        <v>0.18</v>
      </c>
      <c r="BE422" s="286">
        <v>7.0000000000000007E-2</v>
      </c>
      <c r="BF422" s="286">
        <v>0.11</v>
      </c>
      <c r="BG422" s="321">
        <v>0.15</v>
      </c>
      <c r="BH422" s="321">
        <v>0.04</v>
      </c>
      <c r="BI422" s="286">
        <v>0</v>
      </c>
      <c r="BJ422" s="286"/>
      <c r="BK422" s="285">
        <v>1660</v>
      </c>
      <c r="BL422" s="285">
        <v>239481</v>
      </c>
      <c r="BM422" s="285">
        <v>344627</v>
      </c>
      <c r="BN422" s="285">
        <v>1076027</v>
      </c>
      <c r="BO422" s="320">
        <v>2842341</v>
      </c>
      <c r="BP422" s="320">
        <v>1221231</v>
      </c>
      <c r="BQ422" s="285">
        <v>101344</v>
      </c>
      <c r="BR422" s="285"/>
      <c r="BS422" s="286">
        <v>0</v>
      </c>
      <c r="BT422" s="286">
        <v>0.02</v>
      </c>
      <c r="BU422" s="286">
        <v>0.03</v>
      </c>
      <c r="BV422" s="286">
        <v>0.1</v>
      </c>
      <c r="BW422" s="321">
        <v>0.27</v>
      </c>
      <c r="BX422" s="321">
        <v>0.12</v>
      </c>
      <c r="BY422" s="286">
        <v>0.01</v>
      </c>
      <c r="BZ422" s="286"/>
      <c r="CA422" s="285">
        <v>3423</v>
      </c>
      <c r="CB422" s="285">
        <v>15713</v>
      </c>
      <c r="CC422" s="285">
        <v>6376</v>
      </c>
      <c r="CD422" s="285">
        <v>9053</v>
      </c>
      <c r="CE422" s="285">
        <v>13433</v>
      </c>
      <c r="CF422" s="320">
        <v>5416</v>
      </c>
      <c r="CG422" s="320">
        <v>344</v>
      </c>
      <c r="CH422" s="285"/>
      <c r="CI422" s="286">
        <v>0.03</v>
      </c>
      <c r="CJ422" s="286">
        <v>0.12</v>
      </c>
      <c r="CK422" s="286">
        <v>0.05</v>
      </c>
      <c r="CL422" s="286">
        <v>7.0000000000000007E-2</v>
      </c>
      <c r="CM422" s="286">
        <v>0.1</v>
      </c>
      <c r="CN422" s="320">
        <v>0.04</v>
      </c>
      <c r="CO422" s="321">
        <v>0</v>
      </c>
      <c r="CP422" s="286"/>
      <c r="CQ422" s="285">
        <v>1251</v>
      </c>
      <c r="CR422" s="285">
        <v>159726</v>
      </c>
      <c r="CS422" s="285">
        <v>232086</v>
      </c>
      <c r="CT422" s="285">
        <v>671938</v>
      </c>
      <c r="CU422" s="285">
        <v>1955677</v>
      </c>
      <c r="CV422" s="320">
        <v>1459887</v>
      </c>
      <c r="CW422" s="320">
        <v>234344</v>
      </c>
      <c r="CX422" s="285"/>
      <c r="CY422" s="286">
        <v>0</v>
      </c>
      <c r="CZ422" s="286">
        <v>0.02</v>
      </c>
      <c r="DA422" s="286">
        <v>0.02</v>
      </c>
      <c r="DB422" s="286">
        <v>0.06</v>
      </c>
      <c r="DC422" s="286">
        <v>0.19</v>
      </c>
      <c r="DD422" s="321">
        <v>0.14000000000000001</v>
      </c>
      <c r="DE422" s="321">
        <v>0.02</v>
      </c>
      <c r="DF422" s="286"/>
    </row>
    <row r="423" spans="1:110" s="287" customFormat="1" ht="12">
      <c r="A423" s="301">
        <v>43281</v>
      </c>
      <c r="B423" s="279" t="s">
        <v>310</v>
      </c>
      <c r="C423" s="279" t="s">
        <v>171</v>
      </c>
      <c r="D423" s="279" t="s">
        <v>165</v>
      </c>
      <c r="E423" s="293">
        <v>4</v>
      </c>
      <c r="F423" s="279" t="s">
        <v>311</v>
      </c>
      <c r="G423" s="290">
        <v>41272198829</v>
      </c>
      <c r="H423" s="279" t="s">
        <v>312</v>
      </c>
      <c r="I423" s="279" t="s">
        <v>176</v>
      </c>
      <c r="J423" s="279" t="s">
        <v>177</v>
      </c>
      <c r="K423" s="325">
        <v>43281</v>
      </c>
      <c r="L423" s="291">
        <v>12</v>
      </c>
      <c r="M423" s="285">
        <v>11441</v>
      </c>
      <c r="N423" s="285">
        <v>943210</v>
      </c>
      <c r="O423" s="285">
        <v>600</v>
      </c>
      <c r="P423" s="285">
        <v>4668</v>
      </c>
      <c r="Q423" s="285">
        <v>1762</v>
      </c>
      <c r="R423" s="285">
        <v>1759</v>
      </c>
      <c r="S423" s="285">
        <v>1328</v>
      </c>
      <c r="T423" s="320">
        <v>1062</v>
      </c>
      <c r="U423" s="320">
        <v>225</v>
      </c>
      <c r="V423" s="285">
        <v>37</v>
      </c>
      <c r="W423" s="286">
        <v>0.05</v>
      </c>
      <c r="X423" s="286">
        <v>0.41</v>
      </c>
      <c r="Y423" s="286">
        <v>0.15</v>
      </c>
      <c r="Z423" s="286">
        <v>0.15</v>
      </c>
      <c r="AA423" s="286">
        <v>0.12</v>
      </c>
      <c r="AB423" s="321">
        <v>0.09</v>
      </c>
      <c r="AC423" s="321">
        <v>0.02</v>
      </c>
      <c r="AD423" s="286">
        <v>0</v>
      </c>
      <c r="AE423" s="285">
        <v>166</v>
      </c>
      <c r="AF423" s="285">
        <v>50060</v>
      </c>
      <c r="AG423" s="285">
        <v>64199</v>
      </c>
      <c r="AH423" s="285">
        <v>125767</v>
      </c>
      <c r="AI423" s="285">
        <v>189288</v>
      </c>
      <c r="AJ423" s="320">
        <v>321930</v>
      </c>
      <c r="AK423" s="320">
        <v>144584</v>
      </c>
      <c r="AL423" s="285">
        <v>47216</v>
      </c>
      <c r="AM423" s="286">
        <v>1.7599474136194485E-4</v>
      </c>
      <c r="AN423" s="286">
        <v>5.3074076822764812E-2</v>
      </c>
      <c r="AO423" s="286">
        <v>6.8064375907804203E-2</v>
      </c>
      <c r="AP423" s="286">
        <v>0.13333934118595012</v>
      </c>
      <c r="AQ423" s="286">
        <v>0.20068489519831215</v>
      </c>
      <c r="AR423" s="321">
        <v>0.34131317522078858</v>
      </c>
      <c r="AS423" s="321">
        <v>0.15328929930768334</v>
      </c>
      <c r="AT423" s="286">
        <v>5.0058841615334866E-2</v>
      </c>
      <c r="AU423" s="285">
        <v>207</v>
      </c>
      <c r="AV423" s="285">
        <v>2111</v>
      </c>
      <c r="AW423" s="285">
        <v>838</v>
      </c>
      <c r="AX423" s="285">
        <v>831</v>
      </c>
      <c r="AY423" s="320">
        <v>638</v>
      </c>
      <c r="AZ423" s="320">
        <v>455</v>
      </c>
      <c r="BA423" s="299" t="s">
        <v>769</v>
      </c>
      <c r="BB423" s="299" t="s">
        <v>769</v>
      </c>
      <c r="BC423" s="286">
        <v>0.02</v>
      </c>
      <c r="BD423" s="286">
        <v>0.18</v>
      </c>
      <c r="BE423" s="286">
        <v>7.0000000000000007E-2</v>
      </c>
      <c r="BF423" s="286">
        <v>7.0000000000000007E-2</v>
      </c>
      <c r="BG423" s="321">
        <v>0.06</v>
      </c>
      <c r="BH423" s="321">
        <v>0.04</v>
      </c>
      <c r="BI423" s="324" t="s">
        <v>769</v>
      </c>
      <c r="BJ423" s="324" t="s">
        <v>769</v>
      </c>
      <c r="BK423" s="285">
        <v>59</v>
      </c>
      <c r="BL423" s="285">
        <v>22320</v>
      </c>
      <c r="BM423" s="285">
        <v>30578</v>
      </c>
      <c r="BN423" s="285">
        <v>59747</v>
      </c>
      <c r="BO423" s="320">
        <v>91320</v>
      </c>
      <c r="BP423" s="320">
        <v>134364</v>
      </c>
      <c r="BQ423" s="299" t="s">
        <v>769</v>
      </c>
      <c r="BR423" s="299" t="s">
        <v>769</v>
      </c>
      <c r="BS423" s="286">
        <v>0</v>
      </c>
      <c r="BT423" s="286">
        <v>0.02</v>
      </c>
      <c r="BU423" s="286">
        <v>0.03</v>
      </c>
      <c r="BV423" s="286">
        <v>0.06</v>
      </c>
      <c r="BW423" s="321">
        <v>0.1</v>
      </c>
      <c r="BX423" s="321">
        <v>0.14000000000000001</v>
      </c>
      <c r="BY423" s="324" t="s">
        <v>769</v>
      </c>
      <c r="BZ423" s="324" t="s">
        <v>769</v>
      </c>
      <c r="CA423" s="285">
        <v>393</v>
      </c>
      <c r="CB423" s="285">
        <v>2557</v>
      </c>
      <c r="CC423" s="285">
        <v>924</v>
      </c>
      <c r="CD423" s="285">
        <v>928</v>
      </c>
      <c r="CE423" s="285">
        <v>690</v>
      </c>
      <c r="CF423" s="320">
        <v>607</v>
      </c>
      <c r="CG423" s="299" t="s">
        <v>769</v>
      </c>
      <c r="CH423" s="299" t="s">
        <v>769</v>
      </c>
      <c r="CI423" s="286">
        <v>0.03</v>
      </c>
      <c r="CJ423" s="286">
        <v>0.22</v>
      </c>
      <c r="CK423" s="286">
        <v>0.08</v>
      </c>
      <c r="CL423" s="286">
        <v>0.08</v>
      </c>
      <c r="CM423" s="286">
        <v>0.06</v>
      </c>
      <c r="CN423" s="320">
        <v>0.05</v>
      </c>
      <c r="CO423" s="324" t="s">
        <v>769</v>
      </c>
      <c r="CP423" s="324" t="s">
        <v>769</v>
      </c>
      <c r="CQ423" s="285">
        <v>107</v>
      </c>
      <c r="CR423" s="285">
        <v>27740</v>
      </c>
      <c r="CS423" s="285">
        <v>33621</v>
      </c>
      <c r="CT423" s="285">
        <v>66020</v>
      </c>
      <c r="CU423" s="285">
        <v>97968</v>
      </c>
      <c r="CV423" s="320">
        <v>187567</v>
      </c>
      <c r="CW423" s="299" t="s">
        <v>769</v>
      </c>
      <c r="CX423" s="299" t="s">
        <v>769</v>
      </c>
      <c r="CY423" s="286">
        <v>0</v>
      </c>
      <c r="CZ423" s="286">
        <v>0.03</v>
      </c>
      <c r="DA423" s="286">
        <v>0.04</v>
      </c>
      <c r="DB423" s="286">
        <v>7.0000000000000007E-2</v>
      </c>
      <c r="DC423" s="286">
        <v>0.1</v>
      </c>
      <c r="DD423" s="321">
        <v>0.2</v>
      </c>
      <c r="DE423" s="324" t="s">
        <v>769</v>
      </c>
      <c r="DF423" s="324" t="s">
        <v>769</v>
      </c>
    </row>
    <row r="424" spans="1:110" s="287" customFormat="1" ht="12">
      <c r="A424" s="301">
        <v>43281</v>
      </c>
      <c r="B424" s="279" t="s">
        <v>467</v>
      </c>
      <c r="C424" s="279" t="s">
        <v>171</v>
      </c>
      <c r="D424" s="279"/>
      <c r="E424" s="293"/>
      <c r="F424" s="279" t="s">
        <v>468</v>
      </c>
      <c r="G424" s="290">
        <v>15549636673</v>
      </c>
      <c r="H424" s="279" t="s">
        <v>469</v>
      </c>
      <c r="I424" s="279" t="s">
        <v>176</v>
      </c>
      <c r="J424" s="279" t="s">
        <v>188</v>
      </c>
      <c r="K424" s="325">
        <v>43281</v>
      </c>
      <c r="L424" s="291">
        <v>12</v>
      </c>
      <c r="M424" s="285">
        <v>23534</v>
      </c>
      <c r="N424" s="285">
        <v>1190190</v>
      </c>
      <c r="O424" s="285">
        <v>5685</v>
      </c>
      <c r="P424" s="285">
        <v>8095</v>
      </c>
      <c r="Q424" s="285">
        <v>2921</v>
      </c>
      <c r="R424" s="285">
        <v>3176</v>
      </c>
      <c r="S424" s="285">
        <v>2278</v>
      </c>
      <c r="T424" s="320">
        <v>1246</v>
      </c>
      <c r="U424" s="299" t="s">
        <v>769</v>
      </c>
      <c r="V424" s="299" t="s">
        <v>769</v>
      </c>
      <c r="W424" s="286">
        <v>0.24</v>
      </c>
      <c r="X424" s="286">
        <v>0.34</v>
      </c>
      <c r="Y424" s="286">
        <v>0.12</v>
      </c>
      <c r="Z424" s="286">
        <v>0.13</v>
      </c>
      <c r="AA424" s="286">
        <v>0.1</v>
      </c>
      <c r="AB424" s="321">
        <v>0.05</v>
      </c>
      <c r="AC424" s="324" t="s">
        <v>769</v>
      </c>
      <c r="AD424" s="324" t="s">
        <v>769</v>
      </c>
      <c r="AE424" s="285">
        <v>821</v>
      </c>
      <c r="AF424" s="285">
        <v>76565</v>
      </c>
      <c r="AG424" s="285">
        <v>106755</v>
      </c>
      <c r="AH424" s="285">
        <v>228119</v>
      </c>
      <c r="AI424" s="285">
        <v>318390</v>
      </c>
      <c r="AJ424" s="320">
        <v>368713</v>
      </c>
      <c r="AK424" s="299" t="s">
        <v>769</v>
      </c>
      <c r="AL424" s="299" t="s">
        <v>769</v>
      </c>
      <c r="AM424" s="286">
        <v>6.8980582932136889E-4</v>
      </c>
      <c r="AN424" s="286">
        <v>6.4330064947613411E-2</v>
      </c>
      <c r="AO424" s="286">
        <v>8.9695762861391873E-2</v>
      </c>
      <c r="AP424" s="286">
        <v>0.19166603651517825</v>
      </c>
      <c r="AQ424" s="286">
        <v>0.26751190986313111</v>
      </c>
      <c r="AR424" s="321">
        <v>0.30979339433199743</v>
      </c>
      <c r="AS424" s="324" t="s">
        <v>769</v>
      </c>
      <c r="AT424" s="324" t="s">
        <v>769</v>
      </c>
      <c r="AU424" s="285">
        <v>4503</v>
      </c>
      <c r="AV424" s="285">
        <v>6840</v>
      </c>
      <c r="AW424" s="285">
        <v>2546</v>
      </c>
      <c r="AX424" s="285">
        <v>2756</v>
      </c>
      <c r="AY424" s="320">
        <v>1763</v>
      </c>
      <c r="AZ424" s="320">
        <v>838</v>
      </c>
      <c r="BA424" s="299" t="s">
        <v>769</v>
      </c>
      <c r="BB424" s="299" t="s">
        <v>769</v>
      </c>
      <c r="BC424" s="286">
        <v>0.19</v>
      </c>
      <c r="BD424" s="286">
        <v>0.28999999999999998</v>
      </c>
      <c r="BE424" s="286">
        <v>0.11</v>
      </c>
      <c r="BF424" s="286">
        <v>0.12</v>
      </c>
      <c r="BG424" s="321">
        <v>7.0000000000000007E-2</v>
      </c>
      <c r="BH424" s="321">
        <v>0.04</v>
      </c>
      <c r="BI424" s="324" t="s">
        <v>769</v>
      </c>
      <c r="BJ424" s="324" t="s">
        <v>769</v>
      </c>
      <c r="BK424" s="285">
        <v>649</v>
      </c>
      <c r="BL424" s="285">
        <v>65643</v>
      </c>
      <c r="BM424" s="285">
        <v>93274</v>
      </c>
      <c r="BN424" s="285">
        <v>197423</v>
      </c>
      <c r="BO424" s="320">
        <v>244814</v>
      </c>
      <c r="BP424" s="320">
        <v>242549</v>
      </c>
      <c r="BQ424" s="299" t="s">
        <v>769</v>
      </c>
      <c r="BR424" s="299" t="s">
        <v>769</v>
      </c>
      <c r="BS424" s="286">
        <v>0</v>
      </c>
      <c r="BT424" s="286">
        <v>0.06</v>
      </c>
      <c r="BU424" s="286">
        <v>0.08</v>
      </c>
      <c r="BV424" s="286">
        <v>0.17</v>
      </c>
      <c r="BW424" s="321">
        <v>0.21</v>
      </c>
      <c r="BX424" s="321">
        <v>0.2</v>
      </c>
      <c r="BY424" s="324" t="s">
        <v>769</v>
      </c>
      <c r="BZ424" s="324" t="s">
        <v>769</v>
      </c>
      <c r="CA424" s="285">
        <v>1182</v>
      </c>
      <c r="CB424" s="285">
        <v>1255</v>
      </c>
      <c r="CC424" s="285">
        <v>375</v>
      </c>
      <c r="CD424" s="285">
        <v>420</v>
      </c>
      <c r="CE424" s="285">
        <v>515</v>
      </c>
      <c r="CF424" s="320">
        <v>408</v>
      </c>
      <c r="CG424" s="299" t="s">
        <v>769</v>
      </c>
      <c r="CH424" s="299" t="s">
        <v>769</v>
      </c>
      <c r="CI424" s="286">
        <v>0.05</v>
      </c>
      <c r="CJ424" s="286">
        <v>0.05</v>
      </c>
      <c r="CK424" s="286">
        <v>0.02</v>
      </c>
      <c r="CL424" s="286">
        <v>0.02</v>
      </c>
      <c r="CM424" s="286">
        <v>0.02</v>
      </c>
      <c r="CN424" s="320">
        <v>0.02</v>
      </c>
      <c r="CO424" s="324" t="s">
        <v>769</v>
      </c>
      <c r="CP424" s="324" t="s">
        <v>769</v>
      </c>
      <c r="CQ424" s="285">
        <v>172</v>
      </c>
      <c r="CR424" s="285">
        <v>10922</v>
      </c>
      <c r="CS424" s="285">
        <v>13481</v>
      </c>
      <c r="CT424" s="285">
        <v>30696</v>
      </c>
      <c r="CU424" s="285">
        <v>73576</v>
      </c>
      <c r="CV424" s="320">
        <v>126164</v>
      </c>
      <c r="CW424" s="299" t="s">
        <v>769</v>
      </c>
      <c r="CX424" s="299" t="s">
        <v>769</v>
      </c>
      <c r="CY424" s="286">
        <v>0</v>
      </c>
      <c r="CZ424" s="286">
        <v>0.01</v>
      </c>
      <c r="DA424" s="286">
        <v>0.01</v>
      </c>
      <c r="DB424" s="286">
        <v>0.03</v>
      </c>
      <c r="DC424" s="286">
        <v>0.06</v>
      </c>
      <c r="DD424" s="321">
        <v>0.11</v>
      </c>
      <c r="DE424" s="324" t="s">
        <v>769</v>
      </c>
      <c r="DF424" s="324" t="s">
        <v>769</v>
      </c>
    </row>
    <row r="425" spans="1:110" s="287" customFormat="1" ht="12">
      <c r="A425" s="301">
        <v>43281</v>
      </c>
      <c r="B425" s="279" t="s">
        <v>270</v>
      </c>
      <c r="C425" s="279" t="s">
        <v>171</v>
      </c>
      <c r="D425" s="279"/>
      <c r="E425" s="293"/>
      <c r="F425" s="279" t="s">
        <v>271</v>
      </c>
      <c r="G425" s="290">
        <v>76641658449</v>
      </c>
      <c r="H425" s="279" t="s">
        <v>272</v>
      </c>
      <c r="I425" s="279" t="s">
        <v>168</v>
      </c>
      <c r="J425" s="279" t="s">
        <v>188</v>
      </c>
      <c r="K425" s="325">
        <v>43281</v>
      </c>
      <c r="L425" s="291">
        <v>12</v>
      </c>
      <c r="M425" s="285">
        <v>26214</v>
      </c>
      <c r="N425" s="285">
        <v>1243188</v>
      </c>
      <c r="O425" s="285">
        <v>2663</v>
      </c>
      <c r="P425" s="285">
        <v>11333</v>
      </c>
      <c r="Q425" s="285">
        <v>3994</v>
      </c>
      <c r="R425" s="285">
        <v>4418</v>
      </c>
      <c r="S425" s="285">
        <v>2922</v>
      </c>
      <c r="T425" s="320">
        <v>819</v>
      </c>
      <c r="U425" s="299" t="s">
        <v>769</v>
      </c>
      <c r="V425" s="299" t="s">
        <v>769</v>
      </c>
      <c r="W425" s="286">
        <v>0.1</v>
      </c>
      <c r="X425" s="286">
        <v>0.43</v>
      </c>
      <c r="Y425" s="286">
        <v>0.15</v>
      </c>
      <c r="Z425" s="286">
        <v>0.17</v>
      </c>
      <c r="AA425" s="286">
        <v>0.11</v>
      </c>
      <c r="AB425" s="321">
        <v>0.03</v>
      </c>
      <c r="AC425" s="324" t="s">
        <v>769</v>
      </c>
      <c r="AD425" s="324" t="s">
        <v>769</v>
      </c>
      <c r="AE425" s="285">
        <v>905</v>
      </c>
      <c r="AF425" s="285">
        <v>108680</v>
      </c>
      <c r="AG425" s="285">
        <v>144846</v>
      </c>
      <c r="AH425" s="285">
        <v>318891</v>
      </c>
      <c r="AI425" s="285">
        <v>398518</v>
      </c>
      <c r="AJ425" s="320">
        <v>223964</v>
      </c>
      <c r="AK425" s="299" t="s">
        <v>769</v>
      </c>
      <c r="AL425" s="299" t="s">
        <v>769</v>
      </c>
      <c r="AM425" s="286">
        <v>7.279671296698488E-4</v>
      </c>
      <c r="AN425" s="286">
        <v>8.7420406245877533E-2</v>
      </c>
      <c r="AO425" s="286">
        <v>0.11651174239133583</v>
      </c>
      <c r="AP425" s="286">
        <v>0.25651068060502513</v>
      </c>
      <c r="AQ425" s="286">
        <v>0.32056133102957879</v>
      </c>
      <c r="AR425" s="321">
        <v>0.18015296157942323</v>
      </c>
      <c r="AS425" s="324" t="s">
        <v>769</v>
      </c>
      <c r="AT425" s="324" t="s">
        <v>769</v>
      </c>
      <c r="AU425" s="285">
        <v>1618</v>
      </c>
      <c r="AV425" s="285">
        <v>7361</v>
      </c>
      <c r="AW425" s="285">
        <v>2840</v>
      </c>
      <c r="AX425" s="285">
        <v>3166</v>
      </c>
      <c r="AY425" s="320">
        <v>1690</v>
      </c>
      <c r="AZ425" s="320">
        <v>303</v>
      </c>
      <c r="BA425" s="299" t="s">
        <v>769</v>
      </c>
      <c r="BB425" s="299" t="s">
        <v>769</v>
      </c>
      <c r="BC425" s="286">
        <v>0.06</v>
      </c>
      <c r="BD425" s="286">
        <v>0.28000000000000003</v>
      </c>
      <c r="BE425" s="286">
        <v>0.11</v>
      </c>
      <c r="BF425" s="286">
        <v>0.12</v>
      </c>
      <c r="BG425" s="321">
        <v>0.06</v>
      </c>
      <c r="BH425" s="321">
        <v>0.01</v>
      </c>
      <c r="BI425" s="324" t="s">
        <v>769</v>
      </c>
      <c r="BJ425" s="324" t="s">
        <v>769</v>
      </c>
      <c r="BK425" s="285">
        <v>549</v>
      </c>
      <c r="BL425" s="285">
        <v>72234</v>
      </c>
      <c r="BM425" s="285">
        <v>103622</v>
      </c>
      <c r="BN425" s="285">
        <v>227852</v>
      </c>
      <c r="BO425" s="320">
        <v>223984</v>
      </c>
      <c r="BP425" s="320">
        <v>81631</v>
      </c>
      <c r="BQ425" s="299" t="s">
        <v>769</v>
      </c>
      <c r="BR425" s="299" t="s">
        <v>769</v>
      </c>
      <c r="BS425" s="286">
        <v>0</v>
      </c>
      <c r="BT425" s="286">
        <v>0.06</v>
      </c>
      <c r="BU425" s="286">
        <v>0.08</v>
      </c>
      <c r="BV425" s="286">
        <v>0.18</v>
      </c>
      <c r="BW425" s="321">
        <v>0.18</v>
      </c>
      <c r="BX425" s="321">
        <v>7.0000000000000007E-2</v>
      </c>
      <c r="BY425" s="324" t="s">
        <v>769</v>
      </c>
      <c r="BZ425" s="324" t="s">
        <v>769</v>
      </c>
      <c r="CA425" s="285">
        <v>1045</v>
      </c>
      <c r="CB425" s="285">
        <v>3972</v>
      </c>
      <c r="CC425" s="285">
        <v>1154</v>
      </c>
      <c r="CD425" s="285">
        <v>1252</v>
      </c>
      <c r="CE425" s="285">
        <v>1232</v>
      </c>
      <c r="CF425" s="320">
        <v>516</v>
      </c>
      <c r="CG425" s="299" t="s">
        <v>769</v>
      </c>
      <c r="CH425" s="299" t="s">
        <v>769</v>
      </c>
      <c r="CI425" s="286">
        <v>0.04</v>
      </c>
      <c r="CJ425" s="286">
        <v>0.15</v>
      </c>
      <c r="CK425" s="286">
        <v>0.04</v>
      </c>
      <c r="CL425" s="286">
        <v>0.05</v>
      </c>
      <c r="CM425" s="286">
        <v>0.05</v>
      </c>
      <c r="CN425" s="320">
        <v>0.02</v>
      </c>
      <c r="CO425" s="324" t="s">
        <v>769</v>
      </c>
      <c r="CP425" s="324" t="s">
        <v>769</v>
      </c>
      <c r="CQ425" s="285">
        <v>356</v>
      </c>
      <c r="CR425" s="285">
        <v>36446</v>
      </c>
      <c r="CS425" s="285">
        <v>41224</v>
      </c>
      <c r="CT425" s="285">
        <v>91039</v>
      </c>
      <c r="CU425" s="285">
        <v>174534</v>
      </c>
      <c r="CV425" s="320">
        <v>142333</v>
      </c>
      <c r="CW425" s="299" t="s">
        <v>769</v>
      </c>
      <c r="CX425" s="299" t="s">
        <v>769</v>
      </c>
      <c r="CY425" s="286">
        <v>0</v>
      </c>
      <c r="CZ425" s="286">
        <v>0.03</v>
      </c>
      <c r="DA425" s="286">
        <v>0.03</v>
      </c>
      <c r="DB425" s="286">
        <v>7.0000000000000007E-2</v>
      </c>
      <c r="DC425" s="286">
        <v>0.14000000000000001</v>
      </c>
      <c r="DD425" s="321">
        <v>0.11</v>
      </c>
      <c r="DE425" s="324" t="s">
        <v>769</v>
      </c>
      <c r="DF425" s="324" t="s">
        <v>769</v>
      </c>
    </row>
    <row r="426" spans="1:110" s="287" customFormat="1" ht="12">
      <c r="A426" s="301">
        <v>43281</v>
      </c>
      <c r="B426" s="279" t="s">
        <v>273</v>
      </c>
      <c r="C426" s="279" t="s">
        <v>171</v>
      </c>
      <c r="D426" s="279"/>
      <c r="E426" s="293"/>
      <c r="F426" s="279" t="s">
        <v>274</v>
      </c>
      <c r="G426" s="290">
        <v>62653671394</v>
      </c>
      <c r="H426" s="279" t="s">
        <v>275</v>
      </c>
      <c r="I426" s="279" t="s">
        <v>168</v>
      </c>
      <c r="J426" s="279" t="s">
        <v>188</v>
      </c>
      <c r="K426" s="325">
        <v>43281</v>
      </c>
      <c r="L426" s="291">
        <v>12</v>
      </c>
      <c r="M426" s="285">
        <v>1869881</v>
      </c>
      <c r="N426" s="285">
        <v>42639546</v>
      </c>
      <c r="O426" s="285">
        <v>315808</v>
      </c>
      <c r="P426" s="285">
        <v>1084417</v>
      </c>
      <c r="Q426" s="285">
        <v>227990</v>
      </c>
      <c r="R426" s="285">
        <v>154696</v>
      </c>
      <c r="S426" s="285">
        <v>70858</v>
      </c>
      <c r="T426" s="320">
        <v>14610</v>
      </c>
      <c r="U426" s="320">
        <v>1301</v>
      </c>
      <c r="V426" s="285">
        <v>201</v>
      </c>
      <c r="W426" s="286">
        <v>0.17</v>
      </c>
      <c r="X426" s="286">
        <v>0.57999999999999996</v>
      </c>
      <c r="Y426" s="286">
        <v>0.12</v>
      </c>
      <c r="Z426" s="286">
        <v>0.08</v>
      </c>
      <c r="AA426" s="286">
        <v>0.04</v>
      </c>
      <c r="AB426" s="321">
        <v>0.01</v>
      </c>
      <c r="AC426" s="321">
        <v>0</v>
      </c>
      <c r="AD426" s="286">
        <v>0</v>
      </c>
      <c r="AE426" s="285">
        <v>121962</v>
      </c>
      <c r="AF426" s="285">
        <v>8956602</v>
      </c>
      <c r="AG426" s="285">
        <v>8104394</v>
      </c>
      <c r="AH426" s="285">
        <v>10822920</v>
      </c>
      <c r="AI426" s="285">
        <v>9500866</v>
      </c>
      <c r="AJ426" s="320">
        <v>3997080</v>
      </c>
      <c r="AK426" s="320">
        <v>850165</v>
      </c>
      <c r="AL426" s="285">
        <v>285557</v>
      </c>
      <c r="AM426" s="286">
        <v>2.8603024994684513E-3</v>
      </c>
      <c r="AN426" s="286">
        <v>0.2100538781533931</v>
      </c>
      <c r="AO426" s="286">
        <v>0.19006754903065806</v>
      </c>
      <c r="AP426" s="286">
        <v>0.25382352804600689</v>
      </c>
      <c r="AQ426" s="286">
        <v>0.22281817916166369</v>
      </c>
      <c r="AR426" s="321">
        <v>9.3741148182018633E-2</v>
      </c>
      <c r="AS426" s="321">
        <v>1.9938415854615338E-2</v>
      </c>
      <c r="AT426" s="286">
        <v>6.696999072175862E-3</v>
      </c>
      <c r="AU426" s="285">
        <v>176737</v>
      </c>
      <c r="AV426" s="285">
        <v>654009</v>
      </c>
      <c r="AW426" s="285">
        <v>148221</v>
      </c>
      <c r="AX426" s="285">
        <v>99403</v>
      </c>
      <c r="AY426" s="320">
        <v>40036</v>
      </c>
      <c r="AZ426" s="320">
        <v>6591</v>
      </c>
      <c r="BA426" s="285">
        <v>564</v>
      </c>
      <c r="BB426" s="299" t="s">
        <v>769</v>
      </c>
      <c r="BC426" s="286">
        <v>0.09</v>
      </c>
      <c r="BD426" s="286">
        <v>0.35</v>
      </c>
      <c r="BE426" s="286">
        <v>0.08</v>
      </c>
      <c r="BF426" s="286">
        <v>0.05</v>
      </c>
      <c r="BG426" s="321">
        <v>0.02</v>
      </c>
      <c r="BH426" s="321">
        <v>0</v>
      </c>
      <c r="BI426" s="286">
        <v>0</v>
      </c>
      <c r="BJ426" s="324" t="s">
        <v>769</v>
      </c>
      <c r="BK426" s="285">
        <v>68368</v>
      </c>
      <c r="BL426" s="285">
        <v>5533849</v>
      </c>
      <c r="BM426" s="285">
        <v>5274137</v>
      </c>
      <c r="BN426" s="285">
        <v>6933092</v>
      </c>
      <c r="BO426" s="320">
        <v>5291163</v>
      </c>
      <c r="BP426" s="320">
        <v>1799011</v>
      </c>
      <c r="BQ426" s="285">
        <v>365529</v>
      </c>
      <c r="BR426" s="299" t="s">
        <v>769</v>
      </c>
      <c r="BS426" s="286">
        <v>0</v>
      </c>
      <c r="BT426" s="286">
        <v>0.13</v>
      </c>
      <c r="BU426" s="286">
        <v>0.12</v>
      </c>
      <c r="BV426" s="286">
        <v>0.16</v>
      </c>
      <c r="BW426" s="321">
        <v>0.12</v>
      </c>
      <c r="BX426" s="321">
        <v>0.04</v>
      </c>
      <c r="BY426" s="286">
        <v>0.01</v>
      </c>
      <c r="BZ426" s="324" t="s">
        <v>769</v>
      </c>
      <c r="CA426" s="285">
        <v>139071</v>
      </c>
      <c r="CB426" s="285">
        <v>430401</v>
      </c>
      <c r="CC426" s="285">
        <v>79767</v>
      </c>
      <c r="CD426" s="285">
        <v>55293</v>
      </c>
      <c r="CE426" s="285">
        <v>30822</v>
      </c>
      <c r="CF426" s="320">
        <v>8019</v>
      </c>
      <c r="CG426" s="320">
        <v>737</v>
      </c>
      <c r="CH426" s="299" t="s">
        <v>769</v>
      </c>
      <c r="CI426" s="286">
        <v>7.0000000000000007E-2</v>
      </c>
      <c r="CJ426" s="286">
        <v>0.23</v>
      </c>
      <c r="CK426" s="286">
        <v>0.04</v>
      </c>
      <c r="CL426" s="286">
        <v>0.03</v>
      </c>
      <c r="CM426" s="286">
        <v>0.02</v>
      </c>
      <c r="CN426" s="320">
        <v>0</v>
      </c>
      <c r="CO426" s="321">
        <v>0</v>
      </c>
      <c r="CP426" s="324" t="s">
        <v>769</v>
      </c>
      <c r="CQ426" s="285">
        <v>53594</v>
      </c>
      <c r="CR426" s="285">
        <v>3422692</v>
      </c>
      <c r="CS426" s="285">
        <v>2830200</v>
      </c>
      <c r="CT426" s="285">
        <v>3889828</v>
      </c>
      <c r="CU426" s="285">
        <v>4209703</v>
      </c>
      <c r="CV426" s="320">
        <v>2198069</v>
      </c>
      <c r="CW426" s="320">
        <v>484636</v>
      </c>
      <c r="CX426" s="299" t="s">
        <v>769</v>
      </c>
      <c r="CY426" s="286">
        <v>0</v>
      </c>
      <c r="CZ426" s="286">
        <v>0.08</v>
      </c>
      <c r="DA426" s="286">
        <v>7.0000000000000007E-2</v>
      </c>
      <c r="DB426" s="286">
        <v>0.09</v>
      </c>
      <c r="DC426" s="286">
        <v>0.1</v>
      </c>
      <c r="DD426" s="321">
        <v>0.05</v>
      </c>
      <c r="DE426" s="321">
        <v>0.01</v>
      </c>
      <c r="DF426" s="324" t="s">
        <v>769</v>
      </c>
    </row>
    <row r="427" spans="1:110" s="287" customFormat="1" ht="12">
      <c r="A427" s="301">
        <v>43281</v>
      </c>
      <c r="B427" s="279" t="s">
        <v>415</v>
      </c>
      <c r="C427" s="279" t="s">
        <v>171</v>
      </c>
      <c r="D427" s="279" t="s">
        <v>165</v>
      </c>
      <c r="E427" s="293">
        <v>7</v>
      </c>
      <c r="F427" s="279" t="s">
        <v>352</v>
      </c>
      <c r="G427" s="290">
        <v>39827542991</v>
      </c>
      <c r="H427" s="279" t="s">
        <v>353</v>
      </c>
      <c r="I427" s="279" t="s">
        <v>168</v>
      </c>
      <c r="J427" s="279" t="s">
        <v>169</v>
      </c>
      <c r="K427" s="325">
        <v>43281</v>
      </c>
      <c r="L427" s="291">
        <v>12</v>
      </c>
      <c r="M427" s="285">
        <v>470705</v>
      </c>
      <c r="N427" s="285">
        <v>11090918</v>
      </c>
      <c r="O427" s="285">
        <v>150063</v>
      </c>
      <c r="P427" s="285">
        <v>193972</v>
      </c>
      <c r="Q427" s="285">
        <v>58162</v>
      </c>
      <c r="R427" s="285">
        <v>43387</v>
      </c>
      <c r="S427" s="285">
        <v>20022</v>
      </c>
      <c r="T427" s="320">
        <v>4805</v>
      </c>
      <c r="U427" s="299" t="s">
        <v>769</v>
      </c>
      <c r="V427" s="299" t="s">
        <v>769</v>
      </c>
      <c r="W427" s="286">
        <v>0.32</v>
      </c>
      <c r="X427" s="286">
        <v>0.41</v>
      </c>
      <c r="Y427" s="286">
        <v>0.12</v>
      </c>
      <c r="Z427" s="286">
        <v>0.09</v>
      </c>
      <c r="AA427" s="286">
        <v>0.04</v>
      </c>
      <c r="AB427" s="321">
        <v>0.01</v>
      </c>
      <c r="AC427" s="324" t="s">
        <v>769</v>
      </c>
      <c r="AD427" s="324" t="s">
        <v>769</v>
      </c>
      <c r="AE427" s="285">
        <v>25074</v>
      </c>
      <c r="AF427" s="285">
        <v>1746530</v>
      </c>
      <c r="AG427" s="285">
        <v>2082033</v>
      </c>
      <c r="AH427" s="285">
        <v>3044478</v>
      </c>
      <c r="AI427" s="285">
        <v>2693966</v>
      </c>
      <c r="AJ427" s="320">
        <v>1305298</v>
      </c>
      <c r="AK427" s="299" t="s">
        <v>769</v>
      </c>
      <c r="AL427" s="299" t="s">
        <v>769</v>
      </c>
      <c r="AM427" s="286">
        <v>2.2607686757759819E-3</v>
      </c>
      <c r="AN427" s="286">
        <v>0.15747388989802286</v>
      </c>
      <c r="AO427" s="286">
        <v>0.18772413609044805</v>
      </c>
      <c r="AP427" s="286">
        <v>0.27450189425257676</v>
      </c>
      <c r="AQ427" s="286">
        <v>0.24289837865540076</v>
      </c>
      <c r="AR427" s="321">
        <v>0.11769070874025035</v>
      </c>
      <c r="AS427" s="324" t="s">
        <v>769</v>
      </c>
      <c r="AT427" s="324" t="s">
        <v>769</v>
      </c>
      <c r="AU427" s="285">
        <v>67259</v>
      </c>
      <c r="AV427" s="285">
        <v>90105</v>
      </c>
      <c r="AW427" s="285">
        <v>25232</v>
      </c>
      <c r="AX427" s="285">
        <v>16549</v>
      </c>
      <c r="AY427" s="320">
        <v>6309</v>
      </c>
      <c r="AZ427" s="320">
        <v>1282</v>
      </c>
      <c r="BA427" s="299" t="s">
        <v>769</v>
      </c>
      <c r="BB427" s="299" t="s">
        <v>769</v>
      </c>
      <c r="BC427" s="286">
        <v>0.14000000000000001</v>
      </c>
      <c r="BD427" s="286">
        <v>0.19</v>
      </c>
      <c r="BE427" s="286">
        <v>0.05</v>
      </c>
      <c r="BF427" s="286">
        <v>0.04</v>
      </c>
      <c r="BG427" s="321">
        <v>0.01</v>
      </c>
      <c r="BH427" s="321">
        <v>0</v>
      </c>
      <c r="BI427" s="324" t="s">
        <v>769</v>
      </c>
      <c r="BJ427" s="324" t="s">
        <v>769</v>
      </c>
      <c r="BK427" s="285">
        <v>11754</v>
      </c>
      <c r="BL427" s="285">
        <v>808939</v>
      </c>
      <c r="BM427" s="285">
        <v>898233</v>
      </c>
      <c r="BN427" s="285">
        <v>1151165</v>
      </c>
      <c r="BO427" s="320">
        <v>840772</v>
      </c>
      <c r="BP427" s="320">
        <v>345172</v>
      </c>
      <c r="BQ427" s="299" t="s">
        <v>769</v>
      </c>
      <c r="BR427" s="299" t="s">
        <v>769</v>
      </c>
      <c r="BS427" s="286">
        <v>0</v>
      </c>
      <c r="BT427" s="286">
        <v>7.0000000000000007E-2</v>
      </c>
      <c r="BU427" s="286">
        <v>0.08</v>
      </c>
      <c r="BV427" s="286">
        <v>0.1</v>
      </c>
      <c r="BW427" s="321">
        <v>0.08</v>
      </c>
      <c r="BX427" s="321">
        <v>0.03</v>
      </c>
      <c r="BY427" s="324" t="s">
        <v>769</v>
      </c>
      <c r="BZ427" s="324" t="s">
        <v>769</v>
      </c>
      <c r="CA427" s="285">
        <v>82804</v>
      </c>
      <c r="CB427" s="285">
        <v>103867</v>
      </c>
      <c r="CC427" s="285">
        <v>32930</v>
      </c>
      <c r="CD427" s="285">
        <v>26838</v>
      </c>
      <c r="CE427" s="285">
        <v>13713</v>
      </c>
      <c r="CF427" s="320">
        <v>3523</v>
      </c>
      <c r="CG427" s="299" t="s">
        <v>769</v>
      </c>
      <c r="CH427" s="299" t="s">
        <v>769</v>
      </c>
      <c r="CI427" s="286">
        <v>0.18</v>
      </c>
      <c r="CJ427" s="286">
        <v>0.22</v>
      </c>
      <c r="CK427" s="286">
        <v>7.0000000000000007E-2</v>
      </c>
      <c r="CL427" s="286">
        <v>0.06</v>
      </c>
      <c r="CM427" s="286">
        <v>0.03</v>
      </c>
      <c r="CN427" s="320">
        <v>0.01</v>
      </c>
      <c r="CO427" s="324" t="s">
        <v>769</v>
      </c>
      <c r="CP427" s="324" t="s">
        <v>769</v>
      </c>
      <c r="CQ427" s="285">
        <v>13320</v>
      </c>
      <c r="CR427" s="285">
        <v>937591</v>
      </c>
      <c r="CS427" s="285">
        <v>1183800</v>
      </c>
      <c r="CT427" s="285">
        <v>1893313</v>
      </c>
      <c r="CU427" s="285">
        <v>1853194</v>
      </c>
      <c r="CV427" s="320">
        <v>960126</v>
      </c>
      <c r="CW427" s="299" t="s">
        <v>769</v>
      </c>
      <c r="CX427" s="299" t="s">
        <v>769</v>
      </c>
      <c r="CY427" s="286">
        <v>0</v>
      </c>
      <c r="CZ427" s="286">
        <v>0.08</v>
      </c>
      <c r="DA427" s="286">
        <v>0.11</v>
      </c>
      <c r="DB427" s="286">
        <v>0.17</v>
      </c>
      <c r="DC427" s="286">
        <v>0.17</v>
      </c>
      <c r="DD427" s="321">
        <v>0.09</v>
      </c>
      <c r="DE427" s="324" t="s">
        <v>769</v>
      </c>
      <c r="DF427" s="324" t="s">
        <v>769</v>
      </c>
    </row>
    <row r="428" spans="1:110" s="287" customFormat="1" ht="12">
      <c r="A428" s="301">
        <v>43281</v>
      </c>
      <c r="B428" s="279" t="s">
        <v>354</v>
      </c>
      <c r="C428" s="279" t="s">
        <v>164</v>
      </c>
      <c r="D428" s="279" t="s">
        <v>165</v>
      </c>
      <c r="E428" s="293">
        <v>7</v>
      </c>
      <c r="F428" s="279" t="s">
        <v>352</v>
      </c>
      <c r="G428" s="290">
        <v>39827542991</v>
      </c>
      <c r="H428" s="279" t="s">
        <v>353</v>
      </c>
      <c r="I428" s="279" t="s">
        <v>168</v>
      </c>
      <c r="J428" s="279" t="s">
        <v>169</v>
      </c>
      <c r="K428" s="325">
        <v>43281</v>
      </c>
      <c r="L428" s="291">
        <v>12</v>
      </c>
      <c r="M428" s="285">
        <v>39856</v>
      </c>
      <c r="N428" s="285">
        <v>2327505</v>
      </c>
      <c r="O428" s="285">
        <v>5365</v>
      </c>
      <c r="P428" s="285">
        <v>12645</v>
      </c>
      <c r="Q428" s="285">
        <v>6815</v>
      </c>
      <c r="R428" s="285">
        <v>7652</v>
      </c>
      <c r="S428" s="285">
        <v>5254</v>
      </c>
      <c r="T428" s="320">
        <v>1973</v>
      </c>
      <c r="U428" s="299" t="s">
        <v>769</v>
      </c>
      <c r="V428" s="299" t="s">
        <v>769</v>
      </c>
      <c r="W428" s="286">
        <v>0.13</v>
      </c>
      <c r="X428" s="286">
        <v>0.32</v>
      </c>
      <c r="Y428" s="286">
        <v>0.17</v>
      </c>
      <c r="Z428" s="286">
        <v>0.19</v>
      </c>
      <c r="AA428" s="286">
        <v>0.13</v>
      </c>
      <c r="AB428" s="321">
        <v>0.05</v>
      </c>
      <c r="AC428" s="324" t="s">
        <v>769</v>
      </c>
      <c r="AD428" s="324" t="s">
        <v>769</v>
      </c>
      <c r="AE428" s="285">
        <v>796</v>
      </c>
      <c r="AF428" s="285">
        <v>138565</v>
      </c>
      <c r="AG428" s="285">
        <v>248593</v>
      </c>
      <c r="AH428" s="285">
        <v>551621</v>
      </c>
      <c r="AI428" s="285">
        <v>725540</v>
      </c>
      <c r="AJ428" s="320">
        <v>554984</v>
      </c>
      <c r="AK428" s="299" t="s">
        <v>769</v>
      </c>
      <c r="AL428" s="299" t="s">
        <v>769</v>
      </c>
      <c r="AM428" s="286">
        <v>3.4199711708460349E-4</v>
      </c>
      <c r="AN428" s="286">
        <v>5.9533706694507638E-2</v>
      </c>
      <c r="AO428" s="286">
        <v>0.10680664488368447</v>
      </c>
      <c r="AP428" s="286">
        <v>0.23700099462729404</v>
      </c>
      <c r="AQ428" s="286">
        <v>0.31172435719794372</v>
      </c>
      <c r="AR428" s="321">
        <v>0.23844588948251455</v>
      </c>
      <c r="AS428" s="324" t="s">
        <v>769</v>
      </c>
      <c r="AT428" s="324" t="s">
        <v>769</v>
      </c>
      <c r="AU428" s="285">
        <v>2838</v>
      </c>
      <c r="AV428" s="285">
        <v>7627</v>
      </c>
      <c r="AW428" s="285">
        <v>4263</v>
      </c>
      <c r="AX428" s="285">
        <v>4767</v>
      </c>
      <c r="AY428" s="320">
        <v>2977</v>
      </c>
      <c r="AZ428" s="320">
        <v>901</v>
      </c>
      <c r="BA428" s="299" t="s">
        <v>769</v>
      </c>
      <c r="BB428" s="299" t="s">
        <v>769</v>
      </c>
      <c r="BC428" s="286">
        <v>7.0000000000000007E-2</v>
      </c>
      <c r="BD428" s="286">
        <v>0.19</v>
      </c>
      <c r="BE428" s="286">
        <v>0.11</v>
      </c>
      <c r="BF428" s="286">
        <v>0.12</v>
      </c>
      <c r="BG428" s="321">
        <v>7.0000000000000007E-2</v>
      </c>
      <c r="BH428" s="321">
        <v>0.02</v>
      </c>
      <c r="BI428" s="324" t="s">
        <v>769</v>
      </c>
      <c r="BJ428" s="324" t="s">
        <v>769</v>
      </c>
      <c r="BK428" s="285">
        <v>483</v>
      </c>
      <c r="BL428" s="285">
        <v>83760</v>
      </c>
      <c r="BM428" s="285">
        <v>155642</v>
      </c>
      <c r="BN428" s="285">
        <v>342251</v>
      </c>
      <c r="BO428" s="320">
        <v>408216</v>
      </c>
      <c r="BP428" s="320">
        <v>249109</v>
      </c>
      <c r="BQ428" s="299" t="s">
        <v>769</v>
      </c>
      <c r="BR428" s="299" t="s">
        <v>769</v>
      </c>
      <c r="BS428" s="286">
        <v>0</v>
      </c>
      <c r="BT428" s="286">
        <v>0.04</v>
      </c>
      <c r="BU428" s="286">
        <v>7.0000000000000007E-2</v>
      </c>
      <c r="BV428" s="286">
        <v>0.15</v>
      </c>
      <c r="BW428" s="321">
        <v>0.18</v>
      </c>
      <c r="BX428" s="321">
        <v>0.11</v>
      </c>
      <c r="BY428" s="324" t="s">
        <v>769</v>
      </c>
      <c r="BZ428" s="324" t="s">
        <v>769</v>
      </c>
      <c r="CA428" s="285">
        <v>2527</v>
      </c>
      <c r="CB428" s="285">
        <v>5018</v>
      </c>
      <c r="CC428" s="285">
        <v>2552</v>
      </c>
      <c r="CD428" s="285">
        <v>2885</v>
      </c>
      <c r="CE428" s="285">
        <v>2277</v>
      </c>
      <c r="CF428" s="320">
        <v>1072</v>
      </c>
      <c r="CG428" s="299" t="s">
        <v>769</v>
      </c>
      <c r="CH428" s="299" t="s">
        <v>769</v>
      </c>
      <c r="CI428" s="286">
        <v>0.06</v>
      </c>
      <c r="CJ428" s="286">
        <v>0.13</v>
      </c>
      <c r="CK428" s="286">
        <v>0.06</v>
      </c>
      <c r="CL428" s="286">
        <v>7.0000000000000007E-2</v>
      </c>
      <c r="CM428" s="286">
        <v>0.06</v>
      </c>
      <c r="CN428" s="320">
        <v>0.03</v>
      </c>
      <c r="CO428" s="324" t="s">
        <v>769</v>
      </c>
      <c r="CP428" s="324" t="s">
        <v>769</v>
      </c>
      <c r="CQ428" s="285">
        <v>313</v>
      </c>
      <c r="CR428" s="285">
        <v>54805</v>
      </c>
      <c r="CS428" s="285">
        <v>92951</v>
      </c>
      <c r="CT428" s="285">
        <v>209370</v>
      </c>
      <c r="CU428" s="285">
        <v>317324</v>
      </c>
      <c r="CV428" s="320">
        <v>305875</v>
      </c>
      <c r="CW428" s="299" t="s">
        <v>769</v>
      </c>
      <c r="CX428" s="299" t="s">
        <v>769</v>
      </c>
      <c r="CY428" s="286">
        <v>0</v>
      </c>
      <c r="CZ428" s="286">
        <v>0.02</v>
      </c>
      <c r="DA428" s="286">
        <v>0.04</v>
      </c>
      <c r="DB428" s="286">
        <v>0.09</v>
      </c>
      <c r="DC428" s="286">
        <v>0.14000000000000001</v>
      </c>
      <c r="DD428" s="321">
        <v>0.13</v>
      </c>
      <c r="DE428" s="324" t="s">
        <v>769</v>
      </c>
      <c r="DF428" s="324" t="s">
        <v>769</v>
      </c>
    </row>
    <row r="429" spans="1:110" s="287" customFormat="1" ht="12">
      <c r="A429" s="301">
        <v>43281</v>
      </c>
      <c r="B429" s="279" t="s">
        <v>390</v>
      </c>
      <c r="C429" s="279" t="s">
        <v>171</v>
      </c>
      <c r="D429" s="279"/>
      <c r="E429" s="293"/>
      <c r="F429" s="279" t="s">
        <v>281</v>
      </c>
      <c r="G429" s="290">
        <v>89384753567</v>
      </c>
      <c r="H429" s="279" t="s">
        <v>282</v>
      </c>
      <c r="I429" s="279" t="s">
        <v>168</v>
      </c>
      <c r="J429" s="279" t="s">
        <v>169</v>
      </c>
      <c r="K429" s="325">
        <v>43281</v>
      </c>
      <c r="L429" s="291">
        <v>12</v>
      </c>
      <c r="M429" s="285">
        <v>42641</v>
      </c>
      <c r="N429" s="285">
        <v>2932139</v>
      </c>
      <c r="O429" s="285">
        <v>2753</v>
      </c>
      <c r="P429" s="285">
        <v>18084</v>
      </c>
      <c r="Q429" s="285">
        <v>6268</v>
      </c>
      <c r="R429" s="285">
        <v>6687</v>
      </c>
      <c r="S429" s="285">
        <v>5187</v>
      </c>
      <c r="T429" s="320">
        <v>3085</v>
      </c>
      <c r="U429" s="320">
        <v>531</v>
      </c>
      <c r="V429" s="285">
        <v>46</v>
      </c>
      <c r="W429" s="286">
        <v>0.06</v>
      </c>
      <c r="X429" s="286">
        <v>0.42</v>
      </c>
      <c r="Y429" s="286">
        <v>0.15</v>
      </c>
      <c r="Z429" s="286">
        <v>0.16</v>
      </c>
      <c r="AA429" s="286">
        <v>0.12</v>
      </c>
      <c r="AB429" s="321">
        <v>7.0000000000000007E-2</v>
      </c>
      <c r="AC429" s="321">
        <v>0.01</v>
      </c>
      <c r="AD429" s="286">
        <v>0</v>
      </c>
      <c r="AE429" s="285">
        <v>924</v>
      </c>
      <c r="AF429" s="285">
        <v>180670</v>
      </c>
      <c r="AG429" s="285">
        <v>228518</v>
      </c>
      <c r="AH429" s="285">
        <v>478228</v>
      </c>
      <c r="AI429" s="285">
        <v>728556</v>
      </c>
      <c r="AJ429" s="320">
        <v>915348</v>
      </c>
      <c r="AK429" s="320">
        <v>339172</v>
      </c>
      <c r="AL429" s="285">
        <v>60723</v>
      </c>
      <c r="AM429" s="286">
        <v>3.1512830735514244E-4</v>
      </c>
      <c r="AN429" s="286">
        <v>6.1617133430577474E-2</v>
      </c>
      <c r="AO429" s="286">
        <v>7.7935595822708273E-2</v>
      </c>
      <c r="AP429" s="286">
        <v>0.16309867983748383</v>
      </c>
      <c r="AQ429" s="286">
        <v>0.24847253148639953</v>
      </c>
      <c r="AR429" s="321">
        <v>0.31217756047718065</v>
      </c>
      <c r="AS429" s="321">
        <v>0.11567391586824499</v>
      </c>
      <c r="AT429" s="286">
        <v>2.0709454770050123E-2</v>
      </c>
      <c r="AU429" s="285">
        <v>915</v>
      </c>
      <c r="AV429" s="285">
        <v>7042</v>
      </c>
      <c r="AW429" s="285">
        <v>2746</v>
      </c>
      <c r="AX429" s="285">
        <v>2667</v>
      </c>
      <c r="AY429" s="320">
        <v>1785</v>
      </c>
      <c r="AZ429" s="320">
        <v>691</v>
      </c>
      <c r="BA429" s="299" t="s">
        <v>769</v>
      </c>
      <c r="BB429" s="299" t="s">
        <v>769</v>
      </c>
      <c r="BC429" s="286">
        <v>0.02</v>
      </c>
      <c r="BD429" s="286">
        <v>0.17</v>
      </c>
      <c r="BE429" s="286">
        <v>0.06</v>
      </c>
      <c r="BF429" s="286">
        <v>0.06</v>
      </c>
      <c r="BG429" s="321">
        <v>0.04</v>
      </c>
      <c r="BH429" s="321">
        <v>0.02</v>
      </c>
      <c r="BI429" s="324" t="s">
        <v>769</v>
      </c>
      <c r="BJ429" s="324" t="s">
        <v>769</v>
      </c>
      <c r="BK429" s="285">
        <v>299</v>
      </c>
      <c r="BL429" s="285">
        <v>72569</v>
      </c>
      <c r="BM429" s="285">
        <v>99621</v>
      </c>
      <c r="BN429" s="285">
        <v>189044</v>
      </c>
      <c r="BO429" s="320">
        <v>245986</v>
      </c>
      <c r="BP429" s="320">
        <v>194285</v>
      </c>
      <c r="BQ429" s="299" t="s">
        <v>769</v>
      </c>
      <c r="BR429" s="299" t="s">
        <v>769</v>
      </c>
      <c r="BS429" s="286">
        <v>0</v>
      </c>
      <c r="BT429" s="286">
        <v>0.02</v>
      </c>
      <c r="BU429" s="286">
        <v>0.03</v>
      </c>
      <c r="BV429" s="286">
        <v>0.06</v>
      </c>
      <c r="BW429" s="321">
        <v>0.08</v>
      </c>
      <c r="BX429" s="321">
        <v>7.0000000000000007E-2</v>
      </c>
      <c r="BY429" s="324" t="s">
        <v>769</v>
      </c>
      <c r="BZ429" s="324" t="s">
        <v>769</v>
      </c>
      <c r="CA429" s="285">
        <v>1838</v>
      </c>
      <c r="CB429" s="285">
        <v>11042</v>
      </c>
      <c r="CC429" s="285">
        <v>3522</v>
      </c>
      <c r="CD429" s="285">
        <v>4020</v>
      </c>
      <c r="CE429" s="285">
        <v>3402</v>
      </c>
      <c r="CF429" s="320">
        <v>2393</v>
      </c>
      <c r="CG429" s="299" t="s">
        <v>769</v>
      </c>
      <c r="CH429" s="299" t="s">
        <v>769</v>
      </c>
      <c r="CI429" s="286">
        <v>0.04</v>
      </c>
      <c r="CJ429" s="286">
        <v>0.26</v>
      </c>
      <c r="CK429" s="286">
        <v>0.08</v>
      </c>
      <c r="CL429" s="286">
        <v>0.09</v>
      </c>
      <c r="CM429" s="286">
        <v>0.08</v>
      </c>
      <c r="CN429" s="320">
        <v>0.06</v>
      </c>
      <c r="CO429" s="324" t="s">
        <v>769</v>
      </c>
      <c r="CP429" s="324" t="s">
        <v>769</v>
      </c>
      <c r="CQ429" s="285">
        <v>625</v>
      </c>
      <c r="CR429" s="285">
        <v>108101</v>
      </c>
      <c r="CS429" s="285">
        <v>128897</v>
      </c>
      <c r="CT429" s="285">
        <v>289184</v>
      </c>
      <c r="CU429" s="285">
        <v>482570</v>
      </c>
      <c r="CV429" s="320">
        <v>720799</v>
      </c>
      <c r="CW429" s="299" t="s">
        <v>769</v>
      </c>
      <c r="CX429" s="299" t="s">
        <v>769</v>
      </c>
      <c r="CY429" s="286">
        <v>0</v>
      </c>
      <c r="CZ429" s="286">
        <v>0.04</v>
      </c>
      <c r="DA429" s="286">
        <v>0.04</v>
      </c>
      <c r="DB429" s="286">
        <v>0.1</v>
      </c>
      <c r="DC429" s="286">
        <v>0.16</v>
      </c>
      <c r="DD429" s="321">
        <v>0.25</v>
      </c>
      <c r="DE429" s="324" t="s">
        <v>769</v>
      </c>
      <c r="DF429" s="324" t="s">
        <v>769</v>
      </c>
    </row>
    <row r="430" spans="1:110" s="287" customFormat="1" ht="12">
      <c r="A430" s="301">
        <v>43281</v>
      </c>
      <c r="B430" s="279" t="s">
        <v>283</v>
      </c>
      <c r="C430" s="279" t="s">
        <v>171</v>
      </c>
      <c r="D430" s="279" t="s">
        <v>165</v>
      </c>
      <c r="E430" s="293">
        <v>26</v>
      </c>
      <c r="F430" s="279" t="s">
        <v>284</v>
      </c>
      <c r="G430" s="290">
        <v>68964712340</v>
      </c>
      <c r="H430" s="279" t="s">
        <v>224</v>
      </c>
      <c r="I430" s="279" t="s">
        <v>168</v>
      </c>
      <c r="J430" s="279" t="s">
        <v>169</v>
      </c>
      <c r="K430" s="325">
        <v>43281</v>
      </c>
      <c r="L430" s="284">
        <v>12</v>
      </c>
      <c r="M430" s="285">
        <v>26909</v>
      </c>
      <c r="N430" s="285">
        <v>1351882</v>
      </c>
      <c r="O430" s="285">
        <v>1875</v>
      </c>
      <c r="P430" s="285">
        <v>12561</v>
      </c>
      <c r="Q430" s="285">
        <v>4370</v>
      </c>
      <c r="R430" s="285">
        <v>4206</v>
      </c>
      <c r="S430" s="285">
        <v>2667</v>
      </c>
      <c r="T430" s="320">
        <v>1118</v>
      </c>
      <c r="U430" s="299" t="s">
        <v>769</v>
      </c>
      <c r="V430" s="299" t="s">
        <v>769</v>
      </c>
      <c r="W430" s="286">
        <v>7.0000000000000007E-2</v>
      </c>
      <c r="X430" s="286">
        <v>0.47</v>
      </c>
      <c r="Y430" s="286">
        <v>0.16</v>
      </c>
      <c r="Z430" s="286">
        <v>0.16</v>
      </c>
      <c r="AA430" s="286">
        <v>0.1</v>
      </c>
      <c r="AB430" s="321">
        <v>0.04</v>
      </c>
      <c r="AC430" s="324" t="s">
        <v>769</v>
      </c>
      <c r="AD430" s="324" t="s">
        <v>769</v>
      </c>
      <c r="AE430" s="285">
        <v>463</v>
      </c>
      <c r="AF430" s="285">
        <v>126351</v>
      </c>
      <c r="AG430" s="285">
        <v>157868</v>
      </c>
      <c r="AH430" s="285">
        <v>301435</v>
      </c>
      <c r="AI430" s="285">
        <v>369795</v>
      </c>
      <c r="AJ430" s="320">
        <v>319918</v>
      </c>
      <c r="AK430" s="299" t="s">
        <v>769</v>
      </c>
      <c r="AL430" s="299" t="s">
        <v>769</v>
      </c>
      <c r="AM430" s="286">
        <v>3.424855127888381E-4</v>
      </c>
      <c r="AN430" s="286">
        <v>9.3463038933871451E-2</v>
      </c>
      <c r="AO430" s="286">
        <v>0.11677646421803087</v>
      </c>
      <c r="AP430" s="286">
        <v>0.22297434243521255</v>
      </c>
      <c r="AQ430" s="286">
        <v>0.27354088596489928</v>
      </c>
      <c r="AR430" s="321">
        <v>0.23664639369412419</v>
      </c>
      <c r="AS430" s="324" t="s">
        <v>769</v>
      </c>
      <c r="AT430" s="324" t="s">
        <v>769</v>
      </c>
      <c r="AU430" s="285">
        <v>796</v>
      </c>
      <c r="AV430" s="285">
        <v>5926</v>
      </c>
      <c r="AW430" s="285">
        <v>2112</v>
      </c>
      <c r="AX430" s="285">
        <v>2039</v>
      </c>
      <c r="AY430" s="320">
        <v>1076</v>
      </c>
      <c r="AZ430" s="299" t="s">
        <v>769</v>
      </c>
      <c r="BA430" s="299" t="s">
        <v>769</v>
      </c>
      <c r="BB430" s="285"/>
      <c r="BC430" s="286">
        <v>0.03</v>
      </c>
      <c r="BD430" s="286">
        <v>0.22</v>
      </c>
      <c r="BE430" s="286">
        <v>0.08</v>
      </c>
      <c r="BF430" s="286">
        <v>0.08</v>
      </c>
      <c r="BG430" s="321">
        <v>0.04</v>
      </c>
      <c r="BH430" s="324" t="s">
        <v>769</v>
      </c>
      <c r="BI430" s="324" t="s">
        <v>769</v>
      </c>
      <c r="BJ430" s="286"/>
      <c r="BK430" s="285">
        <v>220</v>
      </c>
      <c r="BL430" s="285">
        <v>60666</v>
      </c>
      <c r="BM430" s="285">
        <v>76373</v>
      </c>
      <c r="BN430" s="285">
        <v>144929</v>
      </c>
      <c r="BO430" s="320">
        <v>146293</v>
      </c>
      <c r="BP430" s="299" t="s">
        <v>769</v>
      </c>
      <c r="BQ430" s="299" t="s">
        <v>769</v>
      </c>
      <c r="BR430" s="285"/>
      <c r="BS430" s="286">
        <v>0</v>
      </c>
      <c r="BT430" s="286">
        <v>0.04</v>
      </c>
      <c r="BU430" s="286">
        <v>0.06</v>
      </c>
      <c r="BV430" s="286">
        <v>0.11</v>
      </c>
      <c r="BW430" s="321">
        <v>0.11</v>
      </c>
      <c r="BX430" s="324" t="s">
        <v>769</v>
      </c>
      <c r="BY430" s="324" t="s">
        <v>769</v>
      </c>
      <c r="BZ430" s="286"/>
      <c r="CA430" s="285">
        <v>1079</v>
      </c>
      <c r="CB430" s="285">
        <v>6635</v>
      </c>
      <c r="CC430" s="285">
        <v>2258</v>
      </c>
      <c r="CD430" s="285">
        <v>2167</v>
      </c>
      <c r="CE430" s="285">
        <v>1591</v>
      </c>
      <c r="CF430" s="299" t="s">
        <v>769</v>
      </c>
      <c r="CG430" s="299" t="s">
        <v>769</v>
      </c>
      <c r="CH430" s="299" t="s">
        <v>769</v>
      </c>
      <c r="CI430" s="286">
        <v>0.04</v>
      </c>
      <c r="CJ430" s="286">
        <v>0.25</v>
      </c>
      <c r="CK430" s="286">
        <v>0.08</v>
      </c>
      <c r="CL430" s="286">
        <v>0.08</v>
      </c>
      <c r="CM430" s="286">
        <v>0.06</v>
      </c>
      <c r="CN430" s="299" t="s">
        <v>769</v>
      </c>
      <c r="CO430" s="324" t="s">
        <v>769</v>
      </c>
      <c r="CP430" s="324" t="s">
        <v>769</v>
      </c>
      <c r="CQ430" s="285">
        <v>243</v>
      </c>
      <c r="CR430" s="285">
        <v>65685</v>
      </c>
      <c r="CS430" s="285">
        <v>81495</v>
      </c>
      <c r="CT430" s="285">
        <v>156506</v>
      </c>
      <c r="CU430" s="285">
        <v>223502</v>
      </c>
      <c r="CV430" s="299" t="s">
        <v>769</v>
      </c>
      <c r="CW430" s="299" t="s">
        <v>769</v>
      </c>
      <c r="CX430" s="299" t="s">
        <v>769</v>
      </c>
      <c r="CY430" s="286">
        <v>0</v>
      </c>
      <c r="CZ430" s="286">
        <v>0.05</v>
      </c>
      <c r="DA430" s="286">
        <v>0.06</v>
      </c>
      <c r="DB430" s="286">
        <v>0.12</v>
      </c>
      <c r="DC430" s="286">
        <v>0.17</v>
      </c>
      <c r="DD430" s="324" t="s">
        <v>769</v>
      </c>
      <c r="DE430" s="324" t="s">
        <v>769</v>
      </c>
      <c r="DF430" s="324" t="s">
        <v>769</v>
      </c>
    </row>
    <row r="431" spans="1:110" s="287" customFormat="1" ht="12">
      <c r="A431" s="301">
        <v>43281</v>
      </c>
      <c r="B431" s="279" t="s">
        <v>391</v>
      </c>
      <c r="C431" s="279" t="s">
        <v>171</v>
      </c>
      <c r="D431" s="279"/>
      <c r="E431" s="293"/>
      <c r="F431" s="279" t="s">
        <v>355</v>
      </c>
      <c r="G431" s="290">
        <v>74559365913</v>
      </c>
      <c r="H431" s="279" t="s">
        <v>356</v>
      </c>
      <c r="I431" s="279" t="s">
        <v>168</v>
      </c>
      <c r="J431" s="279" t="s">
        <v>188</v>
      </c>
      <c r="K431" s="325">
        <v>43281</v>
      </c>
      <c r="L431" s="291">
        <v>12</v>
      </c>
      <c r="M431" s="285">
        <v>218497</v>
      </c>
      <c r="N431" s="285">
        <v>9734351</v>
      </c>
      <c r="O431" s="285">
        <v>22018</v>
      </c>
      <c r="P431" s="285">
        <v>95450</v>
      </c>
      <c r="Q431" s="285">
        <v>34263</v>
      </c>
      <c r="R431" s="285">
        <v>36260</v>
      </c>
      <c r="S431" s="285">
        <v>25058</v>
      </c>
      <c r="T431" s="320">
        <v>5159</v>
      </c>
      <c r="U431" s="320">
        <v>259</v>
      </c>
      <c r="V431" s="285">
        <v>30</v>
      </c>
      <c r="W431" s="286">
        <v>0.1</v>
      </c>
      <c r="X431" s="286">
        <v>0.44</v>
      </c>
      <c r="Y431" s="286">
        <v>0.16</v>
      </c>
      <c r="Z431" s="286">
        <v>0.17</v>
      </c>
      <c r="AA431" s="286">
        <v>0.11</v>
      </c>
      <c r="AB431" s="321">
        <v>0.02</v>
      </c>
      <c r="AC431" s="321">
        <v>0</v>
      </c>
      <c r="AD431" s="286">
        <v>0</v>
      </c>
      <c r="AE431" s="285">
        <v>10329</v>
      </c>
      <c r="AF431" s="285">
        <v>885437</v>
      </c>
      <c r="AG431" s="285">
        <v>1244574</v>
      </c>
      <c r="AH431" s="285">
        <v>2602693</v>
      </c>
      <c r="AI431" s="285">
        <v>3414833</v>
      </c>
      <c r="AJ431" s="320">
        <v>1362612</v>
      </c>
      <c r="AK431" s="320">
        <v>166016</v>
      </c>
      <c r="AL431" s="285">
        <v>47857</v>
      </c>
      <c r="AM431" s="286">
        <v>1.0610876883317645E-3</v>
      </c>
      <c r="AN431" s="286">
        <v>9.0960044485759756E-2</v>
      </c>
      <c r="AO431" s="286">
        <v>0.12785382405051965</v>
      </c>
      <c r="AP431" s="286">
        <v>0.26737201072778249</v>
      </c>
      <c r="AQ431" s="286">
        <v>0.35080232878391171</v>
      </c>
      <c r="AR431" s="321">
        <v>0.13997974800785384</v>
      </c>
      <c r="AS431" s="321">
        <v>1.7054655210193264E-2</v>
      </c>
      <c r="AT431" s="286">
        <v>4.9163010456475219E-3</v>
      </c>
      <c r="AU431" s="285">
        <v>5419</v>
      </c>
      <c r="AV431" s="285">
        <v>20595</v>
      </c>
      <c r="AW431" s="285">
        <v>6949</v>
      </c>
      <c r="AX431" s="285">
        <v>7117</v>
      </c>
      <c r="AY431" s="320">
        <v>3570</v>
      </c>
      <c r="AZ431" s="320">
        <v>549</v>
      </c>
      <c r="BA431" s="299" t="s">
        <v>769</v>
      </c>
      <c r="BB431" s="299" t="s">
        <v>769</v>
      </c>
      <c r="BC431" s="286">
        <v>0.02</v>
      </c>
      <c r="BD431" s="286">
        <v>0.09</v>
      </c>
      <c r="BE431" s="286">
        <v>0.03</v>
      </c>
      <c r="BF431" s="286">
        <v>0.03</v>
      </c>
      <c r="BG431" s="321">
        <v>0.02</v>
      </c>
      <c r="BH431" s="321">
        <v>0</v>
      </c>
      <c r="BI431" s="324" t="s">
        <v>769</v>
      </c>
      <c r="BJ431" s="324" t="s">
        <v>769</v>
      </c>
      <c r="BK431" s="285">
        <v>2561</v>
      </c>
      <c r="BL431" s="285">
        <v>184787</v>
      </c>
      <c r="BM431" s="285">
        <v>252764</v>
      </c>
      <c r="BN431" s="285">
        <v>508764</v>
      </c>
      <c r="BO431" s="320">
        <v>476013</v>
      </c>
      <c r="BP431" s="320">
        <v>146305</v>
      </c>
      <c r="BQ431" s="299" t="s">
        <v>769</v>
      </c>
      <c r="BR431" s="299" t="s">
        <v>769</v>
      </c>
      <c r="BS431" s="286">
        <v>0</v>
      </c>
      <c r="BT431" s="286">
        <v>0.02</v>
      </c>
      <c r="BU431" s="286">
        <v>0.03</v>
      </c>
      <c r="BV431" s="286">
        <v>0.05</v>
      </c>
      <c r="BW431" s="321">
        <v>0.05</v>
      </c>
      <c r="BX431" s="321">
        <v>0.02</v>
      </c>
      <c r="BY431" s="324" t="s">
        <v>769</v>
      </c>
      <c r="BZ431" s="324" t="s">
        <v>769</v>
      </c>
      <c r="CA431" s="285">
        <v>16599</v>
      </c>
      <c r="CB431" s="285">
        <v>74854</v>
      </c>
      <c r="CC431" s="285">
        <v>27314</v>
      </c>
      <c r="CD431" s="285">
        <v>29143</v>
      </c>
      <c r="CE431" s="285">
        <v>21488</v>
      </c>
      <c r="CF431" s="320">
        <v>4526</v>
      </c>
      <c r="CG431" s="299" t="s">
        <v>769</v>
      </c>
      <c r="CH431" s="299" t="s">
        <v>769</v>
      </c>
      <c r="CI431" s="286">
        <v>0.08</v>
      </c>
      <c r="CJ431" s="286">
        <v>0.34</v>
      </c>
      <c r="CK431" s="286">
        <v>0.13</v>
      </c>
      <c r="CL431" s="286">
        <v>0.13</v>
      </c>
      <c r="CM431" s="286">
        <v>0.1</v>
      </c>
      <c r="CN431" s="320">
        <v>0.02</v>
      </c>
      <c r="CO431" s="324" t="s">
        <v>769</v>
      </c>
      <c r="CP431" s="324" t="s">
        <v>769</v>
      </c>
      <c r="CQ431" s="285">
        <v>7768</v>
      </c>
      <c r="CR431" s="285">
        <v>700646</v>
      </c>
      <c r="CS431" s="285">
        <v>991810</v>
      </c>
      <c r="CT431" s="285">
        <v>2093929</v>
      </c>
      <c r="CU431" s="285">
        <v>2938820</v>
      </c>
      <c r="CV431" s="320">
        <v>1195030</v>
      </c>
      <c r="CW431" s="299" t="s">
        <v>769</v>
      </c>
      <c r="CX431" s="299" t="s">
        <v>769</v>
      </c>
      <c r="CY431" s="286">
        <v>0</v>
      </c>
      <c r="CZ431" s="286">
        <v>7.0000000000000007E-2</v>
      </c>
      <c r="DA431" s="286">
        <v>0.1</v>
      </c>
      <c r="DB431" s="286">
        <v>0.22</v>
      </c>
      <c r="DC431" s="286">
        <v>0.3</v>
      </c>
      <c r="DD431" s="321">
        <v>0.12</v>
      </c>
      <c r="DE431" s="324" t="s">
        <v>769</v>
      </c>
      <c r="DF431" s="324" t="s">
        <v>769</v>
      </c>
    </row>
    <row r="432" spans="1:110" s="287" customFormat="1" ht="12">
      <c r="A432" s="301">
        <v>43281</v>
      </c>
      <c r="B432" s="279" t="s">
        <v>357</v>
      </c>
      <c r="C432" s="279" t="s">
        <v>171</v>
      </c>
      <c r="D432" s="279" t="s">
        <v>165</v>
      </c>
      <c r="E432" s="293">
        <v>15</v>
      </c>
      <c r="F432" s="279" t="s">
        <v>358</v>
      </c>
      <c r="G432" s="290">
        <v>98350952022</v>
      </c>
      <c r="H432" s="279" t="s">
        <v>359</v>
      </c>
      <c r="I432" s="279" t="s">
        <v>168</v>
      </c>
      <c r="J432" s="279" t="s">
        <v>169</v>
      </c>
      <c r="K432" s="325">
        <v>43281</v>
      </c>
      <c r="L432" s="291">
        <v>12</v>
      </c>
      <c r="M432" s="285">
        <v>104000</v>
      </c>
      <c r="N432" s="285">
        <v>1797800</v>
      </c>
      <c r="O432" s="285">
        <v>48312</v>
      </c>
      <c r="P432" s="285">
        <v>36057</v>
      </c>
      <c r="Q432" s="285">
        <v>9227</v>
      </c>
      <c r="R432" s="285">
        <v>6616</v>
      </c>
      <c r="S432" s="285">
        <v>2901</v>
      </c>
      <c r="T432" s="320">
        <v>824</v>
      </c>
      <c r="U432" s="299" t="s">
        <v>769</v>
      </c>
      <c r="V432" s="299" t="s">
        <v>769</v>
      </c>
      <c r="W432" s="286">
        <v>0.46</v>
      </c>
      <c r="X432" s="286">
        <v>0.35</v>
      </c>
      <c r="Y432" s="286">
        <v>0.09</v>
      </c>
      <c r="Z432" s="286">
        <v>0.06</v>
      </c>
      <c r="AA432" s="286">
        <v>0.03</v>
      </c>
      <c r="AB432" s="321">
        <v>0.01</v>
      </c>
      <c r="AC432" s="324" t="s">
        <v>769</v>
      </c>
      <c r="AD432" s="324" t="s">
        <v>769</v>
      </c>
      <c r="AE432" s="285">
        <v>3592</v>
      </c>
      <c r="AF432" s="285">
        <v>336691</v>
      </c>
      <c r="AG432" s="285">
        <v>328303</v>
      </c>
      <c r="AH432" s="285">
        <v>463958</v>
      </c>
      <c r="AI432" s="285">
        <v>391415</v>
      </c>
      <c r="AJ432" s="320">
        <v>229368</v>
      </c>
      <c r="AK432" s="299" t="s">
        <v>769</v>
      </c>
      <c r="AL432" s="299" t="s">
        <v>769</v>
      </c>
      <c r="AM432" s="286">
        <v>1.9979975525642453E-3</v>
      </c>
      <c r="AN432" s="286">
        <v>0.18727945266436757</v>
      </c>
      <c r="AO432" s="286">
        <v>0.18261375013905884</v>
      </c>
      <c r="AP432" s="286">
        <v>0.25806986316609187</v>
      </c>
      <c r="AQ432" s="286">
        <v>0.21771887862943598</v>
      </c>
      <c r="AR432" s="321">
        <v>0.12758260095672488</v>
      </c>
      <c r="AS432" s="324" t="s">
        <v>769</v>
      </c>
      <c r="AT432" s="324" t="s">
        <v>769</v>
      </c>
      <c r="AU432" s="285">
        <v>22268</v>
      </c>
      <c r="AV432" s="285">
        <v>16194</v>
      </c>
      <c r="AW432" s="285">
        <v>3687</v>
      </c>
      <c r="AX432" s="285">
        <v>2344</v>
      </c>
      <c r="AY432" s="320">
        <v>908</v>
      </c>
      <c r="AZ432" s="299" t="s">
        <v>769</v>
      </c>
      <c r="BA432" s="299" t="s">
        <v>769</v>
      </c>
      <c r="BB432" s="285"/>
      <c r="BC432" s="286">
        <v>0.21</v>
      </c>
      <c r="BD432" s="286">
        <v>0.16</v>
      </c>
      <c r="BE432" s="286">
        <v>0.04</v>
      </c>
      <c r="BF432" s="286">
        <v>0.02</v>
      </c>
      <c r="BG432" s="321">
        <v>0.01</v>
      </c>
      <c r="BH432" s="324" t="s">
        <v>769</v>
      </c>
      <c r="BI432" s="324" t="s">
        <v>769</v>
      </c>
      <c r="BJ432" s="286"/>
      <c r="BK432" s="285">
        <v>1697</v>
      </c>
      <c r="BL432" s="285">
        <v>146190</v>
      </c>
      <c r="BM432" s="285">
        <v>130633</v>
      </c>
      <c r="BN432" s="285">
        <v>163441</v>
      </c>
      <c r="BO432" s="320">
        <v>122265</v>
      </c>
      <c r="BP432" s="299" t="s">
        <v>769</v>
      </c>
      <c r="BQ432" s="299" t="s">
        <v>769</v>
      </c>
      <c r="BR432" s="285"/>
      <c r="BS432" s="286">
        <v>0</v>
      </c>
      <c r="BT432" s="286">
        <v>0.08</v>
      </c>
      <c r="BU432" s="286">
        <v>7.0000000000000007E-2</v>
      </c>
      <c r="BV432" s="286">
        <v>0.09</v>
      </c>
      <c r="BW432" s="321">
        <v>7.0000000000000007E-2</v>
      </c>
      <c r="BX432" s="324" t="s">
        <v>769</v>
      </c>
      <c r="BY432" s="324" t="s">
        <v>769</v>
      </c>
      <c r="BZ432" s="286"/>
      <c r="CA432" s="285">
        <v>26044</v>
      </c>
      <c r="CB432" s="285">
        <v>19863</v>
      </c>
      <c r="CC432" s="285">
        <v>5540</v>
      </c>
      <c r="CD432" s="285">
        <v>4272</v>
      </c>
      <c r="CE432" s="285">
        <v>1993</v>
      </c>
      <c r="CF432" s="299" t="s">
        <v>769</v>
      </c>
      <c r="CG432" s="299" t="s">
        <v>769</v>
      </c>
      <c r="CH432" s="299" t="s">
        <v>769</v>
      </c>
      <c r="CI432" s="286">
        <v>0.25</v>
      </c>
      <c r="CJ432" s="286">
        <v>0.19</v>
      </c>
      <c r="CK432" s="286">
        <v>0.05</v>
      </c>
      <c r="CL432" s="286">
        <v>0.04</v>
      </c>
      <c r="CM432" s="286">
        <v>0.02</v>
      </c>
      <c r="CN432" s="299" t="s">
        <v>769</v>
      </c>
      <c r="CO432" s="324" t="s">
        <v>769</v>
      </c>
      <c r="CP432" s="324" t="s">
        <v>769</v>
      </c>
      <c r="CQ432" s="285">
        <v>1895</v>
      </c>
      <c r="CR432" s="285">
        <v>190501</v>
      </c>
      <c r="CS432" s="285">
        <v>197670</v>
      </c>
      <c r="CT432" s="285">
        <v>300517</v>
      </c>
      <c r="CU432" s="285">
        <v>269150</v>
      </c>
      <c r="CV432" s="299" t="s">
        <v>769</v>
      </c>
      <c r="CW432" s="299" t="s">
        <v>769</v>
      </c>
      <c r="CX432" s="299" t="s">
        <v>769</v>
      </c>
      <c r="CY432" s="286">
        <v>0</v>
      </c>
      <c r="CZ432" s="286">
        <v>0.11</v>
      </c>
      <c r="DA432" s="286">
        <v>0.11</v>
      </c>
      <c r="DB432" s="286">
        <v>0.17</v>
      </c>
      <c r="DC432" s="286">
        <v>0.15</v>
      </c>
      <c r="DD432" s="324" t="s">
        <v>769</v>
      </c>
      <c r="DE432" s="324" t="s">
        <v>769</v>
      </c>
      <c r="DF432" s="324" t="s">
        <v>769</v>
      </c>
    </row>
    <row r="433" spans="1:110" s="287" customFormat="1" ht="12">
      <c r="A433" s="301">
        <v>43281</v>
      </c>
      <c r="B433" s="279" t="s">
        <v>392</v>
      </c>
      <c r="C433" s="279" t="s">
        <v>171</v>
      </c>
      <c r="D433" s="279"/>
      <c r="E433" s="293"/>
      <c r="F433" s="279" t="s">
        <v>393</v>
      </c>
      <c r="G433" s="290">
        <v>54145196298</v>
      </c>
      <c r="H433" s="279" t="s">
        <v>394</v>
      </c>
      <c r="I433" s="279" t="s">
        <v>168</v>
      </c>
      <c r="J433" s="279" t="s">
        <v>188</v>
      </c>
      <c r="K433" s="325">
        <v>43281</v>
      </c>
      <c r="L433" s="291">
        <v>12</v>
      </c>
      <c r="M433" s="285">
        <v>139146</v>
      </c>
      <c r="N433" s="285">
        <v>4881304</v>
      </c>
      <c r="O433" s="285">
        <v>27959</v>
      </c>
      <c r="P433" s="285">
        <v>58931</v>
      </c>
      <c r="Q433" s="285">
        <v>17758</v>
      </c>
      <c r="R433" s="285">
        <v>18395</v>
      </c>
      <c r="S433" s="285">
        <v>12105</v>
      </c>
      <c r="T433" s="320">
        <v>3573</v>
      </c>
      <c r="U433" s="320">
        <v>384</v>
      </c>
      <c r="V433" s="285">
        <v>41</v>
      </c>
      <c r="W433" s="286">
        <v>0.2</v>
      </c>
      <c r="X433" s="286">
        <v>0.42</v>
      </c>
      <c r="Y433" s="286">
        <v>0.13</v>
      </c>
      <c r="Z433" s="286">
        <v>0.13</v>
      </c>
      <c r="AA433" s="286">
        <v>0.09</v>
      </c>
      <c r="AB433" s="321">
        <v>0.03</v>
      </c>
      <c r="AC433" s="321">
        <v>0</v>
      </c>
      <c r="AD433" s="286">
        <v>0</v>
      </c>
      <c r="AE433" s="285">
        <v>7302</v>
      </c>
      <c r="AF433" s="285">
        <v>490429</v>
      </c>
      <c r="AG433" s="285">
        <v>601985</v>
      </c>
      <c r="AH433" s="285">
        <v>1211172</v>
      </c>
      <c r="AI433" s="285">
        <v>1491888</v>
      </c>
      <c r="AJ433" s="320">
        <v>853537</v>
      </c>
      <c r="AK433" s="320">
        <v>187952</v>
      </c>
      <c r="AL433" s="285">
        <v>37039</v>
      </c>
      <c r="AM433" s="286">
        <v>1.4959117481722097E-3</v>
      </c>
      <c r="AN433" s="286">
        <v>0.10047089875983958</v>
      </c>
      <c r="AO433" s="286">
        <v>0.12332462800923688</v>
      </c>
      <c r="AP433" s="286">
        <v>0.24812468143758307</v>
      </c>
      <c r="AQ433" s="286">
        <v>0.30563308492976465</v>
      </c>
      <c r="AR433" s="321">
        <v>0.17485839849351731</v>
      </c>
      <c r="AS433" s="321">
        <v>3.8504465200282549E-2</v>
      </c>
      <c r="AT433" s="286">
        <v>7.5879314216037354E-3</v>
      </c>
      <c r="AU433" s="285">
        <v>14061</v>
      </c>
      <c r="AV433" s="285">
        <v>30913</v>
      </c>
      <c r="AW433" s="285">
        <v>10100</v>
      </c>
      <c r="AX433" s="285">
        <v>10225</v>
      </c>
      <c r="AY433" s="320">
        <v>5691</v>
      </c>
      <c r="AZ433" s="320">
        <v>1398</v>
      </c>
      <c r="BA433" s="299" t="s">
        <v>769</v>
      </c>
      <c r="BB433" s="299" t="s">
        <v>769</v>
      </c>
      <c r="BC433" s="286">
        <v>0.1</v>
      </c>
      <c r="BD433" s="286">
        <v>0.22</v>
      </c>
      <c r="BE433" s="286">
        <v>7.0000000000000007E-2</v>
      </c>
      <c r="BF433" s="286">
        <v>7.0000000000000007E-2</v>
      </c>
      <c r="BG433" s="321">
        <v>0.04</v>
      </c>
      <c r="BH433" s="321">
        <v>0.01</v>
      </c>
      <c r="BI433" s="324" t="s">
        <v>769</v>
      </c>
      <c r="BJ433" s="324" t="s">
        <v>769</v>
      </c>
      <c r="BK433" s="285">
        <v>3689</v>
      </c>
      <c r="BL433" s="285">
        <v>263489</v>
      </c>
      <c r="BM433" s="285">
        <v>342298</v>
      </c>
      <c r="BN433" s="285">
        <v>675119</v>
      </c>
      <c r="BO433" s="320">
        <v>700168</v>
      </c>
      <c r="BP433" s="320">
        <v>339379</v>
      </c>
      <c r="BQ433" s="299" t="s">
        <v>769</v>
      </c>
      <c r="BR433" s="299" t="s">
        <v>769</v>
      </c>
      <c r="BS433" s="286">
        <v>0</v>
      </c>
      <c r="BT433" s="286">
        <v>0.05</v>
      </c>
      <c r="BU433" s="286">
        <v>7.0000000000000007E-2</v>
      </c>
      <c r="BV433" s="286">
        <v>0.14000000000000001</v>
      </c>
      <c r="BW433" s="321">
        <v>0.14000000000000001</v>
      </c>
      <c r="BX433" s="321">
        <v>7.0000000000000007E-2</v>
      </c>
      <c r="BY433" s="324" t="s">
        <v>769</v>
      </c>
      <c r="BZ433" s="324" t="s">
        <v>769</v>
      </c>
      <c r="CA433" s="285">
        <v>13898</v>
      </c>
      <c r="CB433" s="285">
        <v>28018</v>
      </c>
      <c r="CC433" s="285">
        <v>7658</v>
      </c>
      <c r="CD433" s="285">
        <v>8170</v>
      </c>
      <c r="CE433" s="285">
        <v>6414</v>
      </c>
      <c r="CF433" s="320">
        <v>2175</v>
      </c>
      <c r="CG433" s="299" t="s">
        <v>769</v>
      </c>
      <c r="CH433" s="299" t="s">
        <v>769</v>
      </c>
      <c r="CI433" s="286">
        <v>0.1</v>
      </c>
      <c r="CJ433" s="286">
        <v>0.2</v>
      </c>
      <c r="CK433" s="286">
        <v>0.06</v>
      </c>
      <c r="CL433" s="286">
        <v>0.06</v>
      </c>
      <c r="CM433" s="286">
        <v>0.05</v>
      </c>
      <c r="CN433" s="320">
        <v>0.02</v>
      </c>
      <c r="CO433" s="324" t="s">
        <v>769</v>
      </c>
      <c r="CP433" s="324" t="s">
        <v>769</v>
      </c>
      <c r="CQ433" s="285">
        <v>3613</v>
      </c>
      <c r="CR433" s="285">
        <v>226940</v>
      </c>
      <c r="CS433" s="285">
        <v>259688</v>
      </c>
      <c r="CT433" s="285">
        <v>536054</v>
      </c>
      <c r="CU433" s="285">
        <v>791720</v>
      </c>
      <c r="CV433" s="320">
        <v>514158</v>
      </c>
      <c r="CW433" s="299" t="s">
        <v>769</v>
      </c>
      <c r="CX433" s="299" t="s">
        <v>769</v>
      </c>
      <c r="CY433" s="286">
        <v>0</v>
      </c>
      <c r="CZ433" s="286">
        <v>0.05</v>
      </c>
      <c r="DA433" s="286">
        <v>0.05</v>
      </c>
      <c r="DB433" s="286">
        <v>0.11</v>
      </c>
      <c r="DC433" s="286">
        <v>0.16</v>
      </c>
      <c r="DD433" s="321">
        <v>0.11</v>
      </c>
      <c r="DE433" s="324" t="s">
        <v>769</v>
      </c>
      <c r="DF433" s="324" t="s">
        <v>769</v>
      </c>
    </row>
    <row r="434" spans="1:110" s="287" customFormat="1" ht="12">
      <c r="A434" s="301">
        <v>43281</v>
      </c>
      <c r="B434" s="279" t="s">
        <v>395</v>
      </c>
      <c r="C434" s="279" t="s">
        <v>171</v>
      </c>
      <c r="D434" s="279" t="s">
        <v>165</v>
      </c>
      <c r="E434" s="293">
        <v>12</v>
      </c>
      <c r="F434" s="279" t="s">
        <v>396</v>
      </c>
      <c r="G434" s="290">
        <v>98503137921</v>
      </c>
      <c r="H434" s="279" t="s">
        <v>191</v>
      </c>
      <c r="I434" s="279" t="s">
        <v>168</v>
      </c>
      <c r="J434" s="279" t="s">
        <v>188</v>
      </c>
      <c r="K434" s="325">
        <v>43281</v>
      </c>
      <c r="L434" s="291">
        <v>12</v>
      </c>
      <c r="M434" s="285">
        <v>1224036</v>
      </c>
      <c r="N434" s="285">
        <v>33737831</v>
      </c>
      <c r="O434" s="285">
        <v>307878</v>
      </c>
      <c r="P434" s="285">
        <v>577022</v>
      </c>
      <c r="Q434" s="285">
        <v>134281</v>
      </c>
      <c r="R434" s="285">
        <v>115592</v>
      </c>
      <c r="S434" s="285">
        <v>67873</v>
      </c>
      <c r="T434" s="320">
        <v>19529</v>
      </c>
      <c r="U434" s="320">
        <v>1671</v>
      </c>
      <c r="V434" s="285">
        <v>190</v>
      </c>
      <c r="W434" s="286">
        <v>0.25</v>
      </c>
      <c r="X434" s="286">
        <v>0.47</v>
      </c>
      <c r="Y434" s="286">
        <v>0.11</v>
      </c>
      <c r="Z434" s="286">
        <v>0.09</v>
      </c>
      <c r="AA434" s="286">
        <v>0.06</v>
      </c>
      <c r="AB434" s="321">
        <v>0.02</v>
      </c>
      <c r="AC434" s="321">
        <v>0</v>
      </c>
      <c r="AD434" s="286">
        <v>0</v>
      </c>
      <c r="AE434" s="285">
        <v>89184</v>
      </c>
      <c r="AF434" s="285">
        <v>4577247</v>
      </c>
      <c r="AG434" s="285">
        <v>4825097</v>
      </c>
      <c r="AH434" s="285">
        <v>8202878</v>
      </c>
      <c r="AI434" s="285">
        <v>9256193</v>
      </c>
      <c r="AJ434" s="320">
        <v>5441834</v>
      </c>
      <c r="AK434" s="320">
        <v>1085081</v>
      </c>
      <c r="AL434" s="285">
        <v>260317</v>
      </c>
      <c r="AM434" s="286">
        <v>2.6434420161746616E-3</v>
      </c>
      <c r="AN434" s="286">
        <v>0.1356710512895746</v>
      </c>
      <c r="AO434" s="286">
        <v>0.14301740381591219</v>
      </c>
      <c r="AP434" s="286">
        <v>0.24313590283856717</v>
      </c>
      <c r="AQ434" s="286">
        <v>0.27435649316045241</v>
      </c>
      <c r="AR434" s="321">
        <v>0.16129768389675081</v>
      </c>
      <c r="AS434" s="321">
        <v>3.2162144626309855E-2</v>
      </c>
      <c r="AT434" s="286">
        <v>7.7158783562582909E-3</v>
      </c>
      <c r="AU434" s="285">
        <v>126330</v>
      </c>
      <c r="AV434" s="285">
        <v>266448</v>
      </c>
      <c r="AW434" s="285">
        <v>66604</v>
      </c>
      <c r="AX434" s="285">
        <v>52772</v>
      </c>
      <c r="AY434" s="320">
        <v>25106</v>
      </c>
      <c r="AZ434" s="320">
        <v>6050</v>
      </c>
      <c r="BA434" s="285">
        <v>506</v>
      </c>
      <c r="BB434" s="285">
        <v>54</v>
      </c>
      <c r="BC434" s="286">
        <v>0.1</v>
      </c>
      <c r="BD434" s="286">
        <v>0.22</v>
      </c>
      <c r="BE434" s="286">
        <v>0.05</v>
      </c>
      <c r="BF434" s="286">
        <v>0.04</v>
      </c>
      <c r="BG434" s="321">
        <v>0.02</v>
      </c>
      <c r="BH434" s="321">
        <v>0</v>
      </c>
      <c r="BI434" s="286">
        <v>0</v>
      </c>
      <c r="BJ434" s="286">
        <v>0</v>
      </c>
      <c r="BK434" s="285">
        <v>37236</v>
      </c>
      <c r="BL434" s="285">
        <v>2202453</v>
      </c>
      <c r="BM434" s="285">
        <v>2389424</v>
      </c>
      <c r="BN434" s="285">
        <v>3713296</v>
      </c>
      <c r="BO434" s="320">
        <v>3370420</v>
      </c>
      <c r="BP434" s="320">
        <v>1682810</v>
      </c>
      <c r="BQ434" s="285">
        <v>328511</v>
      </c>
      <c r="BR434" s="285">
        <v>69682</v>
      </c>
      <c r="BS434" s="286">
        <v>0</v>
      </c>
      <c r="BT434" s="286">
        <v>7.0000000000000007E-2</v>
      </c>
      <c r="BU434" s="286">
        <v>7.0000000000000007E-2</v>
      </c>
      <c r="BV434" s="286">
        <v>0.11</v>
      </c>
      <c r="BW434" s="321">
        <v>0.1</v>
      </c>
      <c r="BX434" s="321">
        <v>0.05</v>
      </c>
      <c r="BY434" s="286">
        <v>0.01</v>
      </c>
      <c r="BZ434" s="286">
        <v>0</v>
      </c>
      <c r="CA434" s="285">
        <v>181001</v>
      </c>
      <c r="CB434" s="285">
        <v>310383</v>
      </c>
      <c r="CC434" s="285">
        <v>67676</v>
      </c>
      <c r="CD434" s="285">
        <v>62820</v>
      </c>
      <c r="CE434" s="285">
        <v>42767</v>
      </c>
      <c r="CF434" s="320">
        <v>13479</v>
      </c>
      <c r="CG434" s="320">
        <v>1165</v>
      </c>
      <c r="CH434" s="285">
        <v>136</v>
      </c>
      <c r="CI434" s="286">
        <v>0.15</v>
      </c>
      <c r="CJ434" s="286">
        <v>0.25</v>
      </c>
      <c r="CK434" s="286">
        <v>0.06</v>
      </c>
      <c r="CL434" s="286">
        <v>0.05</v>
      </c>
      <c r="CM434" s="286">
        <v>0.03</v>
      </c>
      <c r="CN434" s="320">
        <v>0.01</v>
      </c>
      <c r="CO434" s="321">
        <v>0</v>
      </c>
      <c r="CP434" s="286">
        <v>0</v>
      </c>
      <c r="CQ434" s="285">
        <v>51841</v>
      </c>
      <c r="CR434" s="285">
        <v>2374123</v>
      </c>
      <c r="CS434" s="285">
        <v>2435629</v>
      </c>
      <c r="CT434" s="285">
        <v>4489582</v>
      </c>
      <c r="CU434" s="285">
        <v>5885773</v>
      </c>
      <c r="CV434" s="320">
        <v>3759024</v>
      </c>
      <c r="CW434" s="320">
        <v>756570</v>
      </c>
      <c r="CX434" s="285">
        <v>190635</v>
      </c>
      <c r="CY434" s="286">
        <v>0</v>
      </c>
      <c r="CZ434" s="286">
        <v>7.0000000000000007E-2</v>
      </c>
      <c r="DA434" s="286">
        <v>7.0000000000000007E-2</v>
      </c>
      <c r="DB434" s="286">
        <v>0.13</v>
      </c>
      <c r="DC434" s="286">
        <v>0.17</v>
      </c>
      <c r="DD434" s="321">
        <v>0.11</v>
      </c>
      <c r="DE434" s="321">
        <v>0.02</v>
      </c>
      <c r="DF434" s="286">
        <v>0.01</v>
      </c>
    </row>
    <row r="435" spans="1:110" s="287" customFormat="1" ht="12">
      <c r="A435" s="301">
        <v>43281</v>
      </c>
      <c r="B435" s="279" t="s">
        <v>416</v>
      </c>
      <c r="C435" s="279" t="s">
        <v>171</v>
      </c>
      <c r="D435" s="279" t="s">
        <v>165</v>
      </c>
      <c r="E435" s="293">
        <v>4</v>
      </c>
      <c r="F435" s="279" t="s">
        <v>417</v>
      </c>
      <c r="G435" s="290">
        <v>14602032302</v>
      </c>
      <c r="H435" s="279" t="s">
        <v>418</v>
      </c>
      <c r="I435" s="279" t="s">
        <v>168</v>
      </c>
      <c r="J435" s="279" t="s">
        <v>188</v>
      </c>
      <c r="K435" s="325">
        <v>43281</v>
      </c>
      <c r="L435" s="291">
        <v>12</v>
      </c>
      <c r="M435" s="285">
        <v>116196</v>
      </c>
      <c r="N435" s="285">
        <v>5342555</v>
      </c>
      <c r="O435" s="285">
        <v>15476</v>
      </c>
      <c r="P435" s="285">
        <v>49971</v>
      </c>
      <c r="Q435" s="285">
        <v>16969</v>
      </c>
      <c r="R435" s="285">
        <v>17052</v>
      </c>
      <c r="S435" s="285">
        <v>12402</v>
      </c>
      <c r="T435" s="320">
        <v>4034</v>
      </c>
      <c r="U435" s="320">
        <v>272</v>
      </c>
      <c r="V435" s="285">
        <v>20</v>
      </c>
      <c r="W435" s="286">
        <v>0.13</v>
      </c>
      <c r="X435" s="286">
        <v>0.43</v>
      </c>
      <c r="Y435" s="286">
        <v>0.15</v>
      </c>
      <c r="Z435" s="286">
        <v>0.15</v>
      </c>
      <c r="AA435" s="286">
        <v>0.11</v>
      </c>
      <c r="AB435" s="321">
        <v>0.03</v>
      </c>
      <c r="AC435" s="321">
        <v>0</v>
      </c>
      <c r="AD435" s="286">
        <v>0</v>
      </c>
      <c r="AE435" s="285">
        <v>5920</v>
      </c>
      <c r="AF435" s="285">
        <v>468728</v>
      </c>
      <c r="AG435" s="285">
        <v>613853</v>
      </c>
      <c r="AH435" s="285">
        <v>1228669</v>
      </c>
      <c r="AI435" s="285">
        <v>1706068</v>
      </c>
      <c r="AJ435" s="320">
        <v>1117039</v>
      </c>
      <c r="AK435" s="320">
        <v>177440</v>
      </c>
      <c r="AL435" s="285">
        <v>24838</v>
      </c>
      <c r="AM435" s="286">
        <v>1.1080840534163896E-3</v>
      </c>
      <c r="AN435" s="286">
        <v>8.7734801045567148E-2</v>
      </c>
      <c r="AO435" s="286">
        <v>0.11489877034490052</v>
      </c>
      <c r="AP435" s="286">
        <v>0.22997779152484157</v>
      </c>
      <c r="AQ435" s="286">
        <v>0.31933559879121509</v>
      </c>
      <c r="AR435" s="321">
        <v>0.2090832944162484</v>
      </c>
      <c r="AS435" s="321">
        <v>3.3212573384831787E-2</v>
      </c>
      <c r="AT435" s="286">
        <v>4.6490864389791024E-3</v>
      </c>
      <c r="AU435" s="285">
        <v>7342</v>
      </c>
      <c r="AV435" s="285">
        <v>25479</v>
      </c>
      <c r="AW435" s="285">
        <v>9211</v>
      </c>
      <c r="AX435" s="285">
        <v>9179</v>
      </c>
      <c r="AY435" s="320">
        <v>6035</v>
      </c>
      <c r="AZ435" s="320">
        <v>1801</v>
      </c>
      <c r="BA435" s="299" t="s">
        <v>769</v>
      </c>
      <c r="BB435" s="299" t="s">
        <v>769</v>
      </c>
      <c r="BC435" s="286">
        <v>0.06</v>
      </c>
      <c r="BD435" s="286">
        <v>0.22</v>
      </c>
      <c r="BE435" s="286">
        <v>0.08</v>
      </c>
      <c r="BF435" s="286">
        <v>0.08</v>
      </c>
      <c r="BG435" s="321">
        <v>0.05</v>
      </c>
      <c r="BH435" s="321">
        <v>0.02</v>
      </c>
      <c r="BI435" s="324" t="s">
        <v>769</v>
      </c>
      <c r="BJ435" s="324" t="s">
        <v>769</v>
      </c>
      <c r="BK435" s="285">
        <v>2831</v>
      </c>
      <c r="BL435" s="285">
        <v>245572</v>
      </c>
      <c r="BM435" s="285">
        <v>333291</v>
      </c>
      <c r="BN435" s="285">
        <v>659981</v>
      </c>
      <c r="BO435" s="320">
        <v>829776</v>
      </c>
      <c r="BP435" s="320">
        <v>495144</v>
      </c>
      <c r="BQ435" s="299" t="s">
        <v>769</v>
      </c>
      <c r="BR435" s="299" t="s">
        <v>769</v>
      </c>
      <c r="BS435" s="286">
        <v>0</v>
      </c>
      <c r="BT435" s="286">
        <v>0.05</v>
      </c>
      <c r="BU435" s="286">
        <v>0.06</v>
      </c>
      <c r="BV435" s="286">
        <v>0.12</v>
      </c>
      <c r="BW435" s="321">
        <v>0.16</v>
      </c>
      <c r="BX435" s="321">
        <v>0.09</v>
      </c>
      <c r="BY435" s="324" t="s">
        <v>769</v>
      </c>
      <c r="BZ435" s="324" t="s">
        <v>769</v>
      </c>
      <c r="CA435" s="285">
        <v>8132</v>
      </c>
      <c r="CB435" s="285">
        <v>24488</v>
      </c>
      <c r="CC435" s="285">
        <v>7758</v>
      </c>
      <c r="CD435" s="285">
        <v>7873</v>
      </c>
      <c r="CE435" s="285">
        <v>6367</v>
      </c>
      <c r="CF435" s="320">
        <v>2233</v>
      </c>
      <c r="CG435" s="299" t="s">
        <v>769</v>
      </c>
      <c r="CH435" s="299" t="s">
        <v>769</v>
      </c>
      <c r="CI435" s="286">
        <v>7.0000000000000007E-2</v>
      </c>
      <c r="CJ435" s="286">
        <v>0.21</v>
      </c>
      <c r="CK435" s="286">
        <v>7.0000000000000007E-2</v>
      </c>
      <c r="CL435" s="286">
        <v>7.0000000000000007E-2</v>
      </c>
      <c r="CM435" s="286">
        <v>0.05</v>
      </c>
      <c r="CN435" s="320">
        <v>0.02</v>
      </c>
      <c r="CO435" s="324" t="s">
        <v>769</v>
      </c>
      <c r="CP435" s="324" t="s">
        <v>769</v>
      </c>
      <c r="CQ435" s="285">
        <v>3089</v>
      </c>
      <c r="CR435" s="285">
        <v>223132</v>
      </c>
      <c r="CS435" s="285">
        <v>280562</v>
      </c>
      <c r="CT435" s="285">
        <v>568688</v>
      </c>
      <c r="CU435" s="285">
        <v>876292</v>
      </c>
      <c r="CV435" s="320">
        <v>621895</v>
      </c>
      <c r="CW435" s="299" t="s">
        <v>769</v>
      </c>
      <c r="CX435" s="299" t="s">
        <v>769</v>
      </c>
      <c r="CY435" s="286">
        <v>0</v>
      </c>
      <c r="CZ435" s="286">
        <v>0.04</v>
      </c>
      <c r="DA435" s="286">
        <v>0.05</v>
      </c>
      <c r="DB435" s="286">
        <v>0.11</v>
      </c>
      <c r="DC435" s="286">
        <v>0.16</v>
      </c>
      <c r="DD435" s="321">
        <v>0.12</v>
      </c>
      <c r="DE435" s="324" t="s">
        <v>769</v>
      </c>
      <c r="DF435" s="324" t="s">
        <v>769</v>
      </c>
    </row>
    <row r="436" spans="1:110" s="287" customFormat="1" ht="12">
      <c r="A436" s="301">
        <v>43281</v>
      </c>
      <c r="B436" s="279" t="s">
        <v>288</v>
      </c>
      <c r="C436" s="279" t="s">
        <v>171</v>
      </c>
      <c r="D436" s="279" t="s">
        <v>165</v>
      </c>
      <c r="E436" s="293">
        <v>3</v>
      </c>
      <c r="F436" s="279" t="s">
        <v>289</v>
      </c>
      <c r="G436" s="290">
        <v>85502108833</v>
      </c>
      <c r="H436" s="279" t="s">
        <v>290</v>
      </c>
      <c r="I436" s="279" t="s">
        <v>168</v>
      </c>
      <c r="J436" s="279" t="s">
        <v>177</v>
      </c>
      <c r="K436" s="325">
        <v>43281</v>
      </c>
      <c r="L436" s="291">
        <v>12</v>
      </c>
      <c r="M436" s="285">
        <v>59846</v>
      </c>
      <c r="N436" s="285">
        <v>6770912</v>
      </c>
      <c r="O436" s="285">
        <v>3371</v>
      </c>
      <c r="P436" s="285">
        <v>17401</v>
      </c>
      <c r="Q436" s="285">
        <v>8237</v>
      </c>
      <c r="R436" s="285">
        <v>10661</v>
      </c>
      <c r="S436" s="285">
        <v>9928</v>
      </c>
      <c r="T436" s="320">
        <v>7987</v>
      </c>
      <c r="U436" s="320">
        <v>1995</v>
      </c>
      <c r="V436" s="285">
        <v>266</v>
      </c>
      <c r="W436" s="286">
        <v>0.06</v>
      </c>
      <c r="X436" s="286">
        <v>0.28999999999999998</v>
      </c>
      <c r="Y436" s="286">
        <v>0.14000000000000001</v>
      </c>
      <c r="Z436" s="286">
        <v>0.18</v>
      </c>
      <c r="AA436" s="286">
        <v>0.17</v>
      </c>
      <c r="AB436" s="321">
        <v>0.13</v>
      </c>
      <c r="AC436" s="321">
        <v>0.03</v>
      </c>
      <c r="AD436" s="286">
        <v>0</v>
      </c>
      <c r="AE436" s="285">
        <v>1448</v>
      </c>
      <c r="AF436" s="285">
        <v>179027</v>
      </c>
      <c r="AG436" s="285">
        <v>301764</v>
      </c>
      <c r="AH436" s="285">
        <v>771598</v>
      </c>
      <c r="AI436" s="285">
        <v>1413766</v>
      </c>
      <c r="AJ436" s="320">
        <v>2431606</v>
      </c>
      <c r="AK436" s="320">
        <v>1328926</v>
      </c>
      <c r="AL436" s="285">
        <v>342777</v>
      </c>
      <c r="AM436" s="286">
        <v>2.1385597686101961E-4</v>
      </c>
      <c r="AN436" s="286">
        <v>2.6440603570095138E-2</v>
      </c>
      <c r="AO436" s="286">
        <v>4.4567703730309889E-2</v>
      </c>
      <c r="AP436" s="286">
        <v>0.11395776521685705</v>
      </c>
      <c r="AQ436" s="286">
        <v>0.20879993714288414</v>
      </c>
      <c r="AR436" s="321">
        <v>0.35912532905463845</v>
      </c>
      <c r="AS436" s="321">
        <v>0.19626986733840288</v>
      </c>
      <c r="AT436" s="286">
        <v>5.0624937969951461E-2</v>
      </c>
      <c r="AU436" s="285">
        <v>1556</v>
      </c>
      <c r="AV436" s="285">
        <v>8234</v>
      </c>
      <c r="AW436" s="285">
        <v>3873</v>
      </c>
      <c r="AX436" s="285">
        <v>4778</v>
      </c>
      <c r="AY436" s="320">
        <v>4050</v>
      </c>
      <c r="AZ436" s="320">
        <v>2613</v>
      </c>
      <c r="BA436" s="285">
        <v>366</v>
      </c>
      <c r="BB436" s="285">
        <v>38</v>
      </c>
      <c r="BC436" s="286">
        <v>0.03</v>
      </c>
      <c r="BD436" s="286">
        <v>0.14000000000000001</v>
      </c>
      <c r="BE436" s="286">
        <v>0.06</v>
      </c>
      <c r="BF436" s="286">
        <v>0.08</v>
      </c>
      <c r="BG436" s="321">
        <v>7.0000000000000007E-2</v>
      </c>
      <c r="BH436" s="321">
        <v>0.04</v>
      </c>
      <c r="BI436" s="286">
        <v>0.01</v>
      </c>
      <c r="BJ436" s="286">
        <v>0</v>
      </c>
      <c r="BK436" s="285">
        <v>678</v>
      </c>
      <c r="BL436" s="285">
        <v>86171</v>
      </c>
      <c r="BM436" s="285">
        <v>141685</v>
      </c>
      <c r="BN436" s="285">
        <v>344232</v>
      </c>
      <c r="BO436" s="320">
        <v>572415</v>
      </c>
      <c r="BP436" s="320">
        <v>774376</v>
      </c>
      <c r="BQ436" s="285">
        <v>235586</v>
      </c>
      <c r="BR436" s="285">
        <v>48870</v>
      </c>
      <c r="BS436" s="286">
        <v>0</v>
      </c>
      <c r="BT436" s="286">
        <v>0.01</v>
      </c>
      <c r="BU436" s="286">
        <v>0.02</v>
      </c>
      <c r="BV436" s="286">
        <v>0.05</v>
      </c>
      <c r="BW436" s="321">
        <v>0.08</v>
      </c>
      <c r="BX436" s="321">
        <v>0.11</v>
      </c>
      <c r="BY436" s="286">
        <v>0.03</v>
      </c>
      <c r="BZ436" s="286">
        <v>0.01</v>
      </c>
      <c r="CA436" s="285">
        <v>1815</v>
      </c>
      <c r="CB436" s="285">
        <v>9167</v>
      </c>
      <c r="CC436" s="285">
        <v>4364</v>
      </c>
      <c r="CD436" s="285">
        <v>5883</v>
      </c>
      <c r="CE436" s="285">
        <v>5878</v>
      </c>
      <c r="CF436" s="320">
        <v>5374</v>
      </c>
      <c r="CG436" s="320">
        <v>1629</v>
      </c>
      <c r="CH436" s="285">
        <v>228</v>
      </c>
      <c r="CI436" s="286">
        <v>0.03</v>
      </c>
      <c r="CJ436" s="286">
        <v>0.15</v>
      </c>
      <c r="CK436" s="286">
        <v>7.0000000000000007E-2</v>
      </c>
      <c r="CL436" s="286">
        <v>0.1</v>
      </c>
      <c r="CM436" s="286">
        <v>0.1</v>
      </c>
      <c r="CN436" s="320">
        <v>0.09</v>
      </c>
      <c r="CO436" s="321">
        <v>0.03</v>
      </c>
      <c r="CP436" s="286">
        <v>0</v>
      </c>
      <c r="CQ436" s="285">
        <v>770</v>
      </c>
      <c r="CR436" s="285">
        <v>92856</v>
      </c>
      <c r="CS436" s="285">
        <v>160079</v>
      </c>
      <c r="CT436" s="285">
        <v>427366</v>
      </c>
      <c r="CU436" s="285">
        <v>841351</v>
      </c>
      <c r="CV436" s="320">
        <v>1657230</v>
      </c>
      <c r="CW436" s="320">
        <v>1093340</v>
      </c>
      <c r="CX436" s="285">
        <v>293907</v>
      </c>
      <c r="CY436" s="286">
        <v>0</v>
      </c>
      <c r="CZ436" s="286">
        <v>0.01</v>
      </c>
      <c r="DA436" s="286">
        <v>0.02</v>
      </c>
      <c r="DB436" s="286">
        <v>0.06</v>
      </c>
      <c r="DC436" s="286">
        <v>0.12</v>
      </c>
      <c r="DD436" s="321">
        <v>0.24</v>
      </c>
      <c r="DE436" s="321">
        <v>0.16</v>
      </c>
      <c r="DF436" s="286">
        <v>0.04</v>
      </c>
    </row>
    <row r="437" spans="1:110" s="287" customFormat="1" ht="12">
      <c r="A437" s="301">
        <v>43281</v>
      </c>
      <c r="B437" s="279" t="s">
        <v>291</v>
      </c>
      <c r="C437" s="279" t="s">
        <v>171</v>
      </c>
      <c r="D437" s="279" t="s">
        <v>165</v>
      </c>
      <c r="E437" s="293">
        <v>3</v>
      </c>
      <c r="F437" s="279" t="s">
        <v>292</v>
      </c>
      <c r="G437" s="290">
        <v>57526653420</v>
      </c>
      <c r="H437" s="279" t="s">
        <v>397</v>
      </c>
      <c r="I437" s="279" t="s">
        <v>168</v>
      </c>
      <c r="J437" s="279" t="s">
        <v>169</v>
      </c>
      <c r="K437" s="325">
        <v>43281</v>
      </c>
      <c r="L437" s="291">
        <v>12</v>
      </c>
      <c r="M437" s="285">
        <v>9696</v>
      </c>
      <c r="N437" s="285">
        <v>245951</v>
      </c>
      <c r="O437" s="285">
        <v>2481</v>
      </c>
      <c r="P437" s="285">
        <v>4644</v>
      </c>
      <c r="Q437" s="285">
        <v>1018</v>
      </c>
      <c r="R437" s="285">
        <v>924</v>
      </c>
      <c r="S437" s="285">
        <v>477</v>
      </c>
      <c r="T437" s="299" t="s">
        <v>769</v>
      </c>
      <c r="U437" s="299" t="s">
        <v>769</v>
      </c>
      <c r="V437" s="285"/>
      <c r="W437" s="286">
        <v>0.26</v>
      </c>
      <c r="X437" s="286">
        <v>0.48</v>
      </c>
      <c r="Y437" s="286">
        <v>0.1</v>
      </c>
      <c r="Z437" s="286">
        <v>0.1</v>
      </c>
      <c r="AA437" s="286">
        <v>0.05</v>
      </c>
      <c r="AB437" s="324" t="s">
        <v>769</v>
      </c>
      <c r="AC437" s="324" t="s">
        <v>769</v>
      </c>
      <c r="AD437" s="286"/>
      <c r="AE437" s="285">
        <v>728</v>
      </c>
      <c r="AF437" s="285">
        <v>36301</v>
      </c>
      <c r="AG437" s="285">
        <v>36383</v>
      </c>
      <c r="AH437" s="285">
        <v>65745</v>
      </c>
      <c r="AI437" s="285">
        <v>63893</v>
      </c>
      <c r="AJ437" s="299" t="s">
        <v>769</v>
      </c>
      <c r="AK437" s="299" t="s">
        <v>769</v>
      </c>
      <c r="AL437" s="285"/>
      <c r="AM437" s="286">
        <v>2.9599391748762966E-3</v>
      </c>
      <c r="AN437" s="286">
        <v>0.14759443954283577</v>
      </c>
      <c r="AO437" s="286">
        <v>0.14792783928506084</v>
      </c>
      <c r="AP437" s="286">
        <v>0.26730934210472818</v>
      </c>
      <c r="AQ437" s="286">
        <v>0.25977938695105934</v>
      </c>
      <c r="AR437" s="324" t="s">
        <v>769</v>
      </c>
      <c r="AS437" s="324" t="s">
        <v>769</v>
      </c>
      <c r="AT437" s="286">
        <v>0</v>
      </c>
      <c r="AU437" s="285">
        <v>1029</v>
      </c>
      <c r="AV437" s="285">
        <v>2048</v>
      </c>
      <c r="AW437" s="285">
        <v>451</v>
      </c>
      <c r="AX437" s="285">
        <v>337</v>
      </c>
      <c r="AY437" s="320">
        <v>173</v>
      </c>
      <c r="AZ437" s="299" t="s">
        <v>769</v>
      </c>
      <c r="BA437" s="299" t="s">
        <v>769</v>
      </c>
      <c r="BB437" s="285"/>
      <c r="BC437" s="286">
        <v>0.11</v>
      </c>
      <c r="BD437" s="286">
        <v>0.21</v>
      </c>
      <c r="BE437" s="286">
        <v>0.05</v>
      </c>
      <c r="BF437" s="286">
        <v>0.03</v>
      </c>
      <c r="BG437" s="321">
        <v>0.02</v>
      </c>
      <c r="BH437" s="324" t="s">
        <v>769</v>
      </c>
      <c r="BI437" s="324" t="s">
        <v>769</v>
      </c>
      <c r="BJ437" s="286"/>
      <c r="BK437" s="285">
        <v>292</v>
      </c>
      <c r="BL437" s="285">
        <v>15928</v>
      </c>
      <c r="BM437" s="285">
        <v>16132</v>
      </c>
      <c r="BN437" s="285">
        <v>23919</v>
      </c>
      <c r="BO437" s="320">
        <v>23876</v>
      </c>
      <c r="BP437" s="299" t="s">
        <v>769</v>
      </c>
      <c r="BQ437" s="299" t="s">
        <v>769</v>
      </c>
      <c r="BR437" s="285"/>
      <c r="BS437" s="286">
        <v>0</v>
      </c>
      <c r="BT437" s="286">
        <v>0.06</v>
      </c>
      <c r="BU437" s="286">
        <v>7.0000000000000007E-2</v>
      </c>
      <c r="BV437" s="286">
        <v>0.1</v>
      </c>
      <c r="BW437" s="321">
        <v>0.1</v>
      </c>
      <c r="BX437" s="324" t="s">
        <v>769</v>
      </c>
      <c r="BY437" s="324" t="s">
        <v>769</v>
      </c>
      <c r="BZ437" s="286"/>
      <c r="CA437" s="285">
        <v>1452</v>
      </c>
      <c r="CB437" s="285">
        <v>2596</v>
      </c>
      <c r="CC437" s="285">
        <v>567</v>
      </c>
      <c r="CD437" s="285">
        <v>587</v>
      </c>
      <c r="CE437" s="285">
        <v>304</v>
      </c>
      <c r="CF437" s="299" t="s">
        <v>769</v>
      </c>
      <c r="CG437" s="299" t="s">
        <v>769</v>
      </c>
      <c r="CH437" s="285"/>
      <c r="CI437" s="286">
        <v>0.15</v>
      </c>
      <c r="CJ437" s="286">
        <v>0.27</v>
      </c>
      <c r="CK437" s="286">
        <v>0.06</v>
      </c>
      <c r="CL437" s="286">
        <v>0.06</v>
      </c>
      <c r="CM437" s="286">
        <v>0.03</v>
      </c>
      <c r="CN437" s="299" t="s">
        <v>769</v>
      </c>
      <c r="CO437" s="324" t="s">
        <v>769</v>
      </c>
      <c r="CP437" s="286"/>
      <c r="CQ437" s="285">
        <v>436</v>
      </c>
      <c r="CR437" s="285">
        <v>20373</v>
      </c>
      <c r="CS437" s="285">
        <v>20251</v>
      </c>
      <c r="CT437" s="285">
        <v>41826</v>
      </c>
      <c r="CU437" s="285">
        <v>40017</v>
      </c>
      <c r="CV437" s="299" t="s">
        <v>769</v>
      </c>
      <c r="CW437" s="299" t="s">
        <v>769</v>
      </c>
      <c r="CX437" s="285"/>
      <c r="CY437" s="286">
        <v>0</v>
      </c>
      <c r="CZ437" s="286">
        <v>0.08</v>
      </c>
      <c r="DA437" s="286">
        <v>0.08</v>
      </c>
      <c r="DB437" s="286">
        <v>0.17</v>
      </c>
      <c r="DC437" s="286">
        <v>0.16</v>
      </c>
      <c r="DD437" s="324" t="s">
        <v>769</v>
      </c>
      <c r="DE437" s="324" t="s">
        <v>769</v>
      </c>
      <c r="DF437" s="286"/>
    </row>
    <row r="438" spans="1:110" s="287" customFormat="1" ht="12">
      <c r="A438" s="301">
        <v>43281</v>
      </c>
      <c r="B438" s="279" t="s">
        <v>470</v>
      </c>
      <c r="C438" s="279" t="s">
        <v>171</v>
      </c>
      <c r="D438" s="279"/>
      <c r="E438" s="293"/>
      <c r="F438" s="279" t="s">
        <v>471</v>
      </c>
      <c r="G438" s="290">
        <v>60998717367</v>
      </c>
      <c r="H438" s="279" t="s">
        <v>224</v>
      </c>
      <c r="I438" s="279" t="s">
        <v>168</v>
      </c>
      <c r="J438" s="279" t="s">
        <v>169</v>
      </c>
      <c r="K438" s="325">
        <v>43281</v>
      </c>
      <c r="L438" s="284">
        <v>12</v>
      </c>
      <c r="M438" s="285">
        <v>29398</v>
      </c>
      <c r="N438" s="285">
        <v>1107173</v>
      </c>
      <c r="O438" s="285">
        <v>4821</v>
      </c>
      <c r="P438" s="285">
        <v>15252</v>
      </c>
      <c r="Q438" s="285">
        <v>3554</v>
      </c>
      <c r="R438" s="285">
        <v>2885</v>
      </c>
      <c r="S438" s="285">
        <v>1892</v>
      </c>
      <c r="T438" s="320">
        <v>860</v>
      </c>
      <c r="U438" s="320">
        <v>105</v>
      </c>
      <c r="V438" s="285">
        <v>29</v>
      </c>
      <c r="W438" s="286">
        <v>0.16</v>
      </c>
      <c r="X438" s="286">
        <v>0.52</v>
      </c>
      <c r="Y438" s="286">
        <v>0.12</v>
      </c>
      <c r="Z438" s="286">
        <v>0.1</v>
      </c>
      <c r="AA438" s="286">
        <v>0.06</v>
      </c>
      <c r="AB438" s="321">
        <v>0.03</v>
      </c>
      <c r="AC438" s="321">
        <v>0</v>
      </c>
      <c r="AD438" s="286">
        <v>0</v>
      </c>
      <c r="AE438" s="285">
        <v>1501</v>
      </c>
      <c r="AF438" s="285">
        <v>132297</v>
      </c>
      <c r="AG438" s="285">
        <v>127129</v>
      </c>
      <c r="AH438" s="285">
        <v>204503</v>
      </c>
      <c r="AI438" s="285">
        <v>263068</v>
      </c>
      <c r="AJ438" s="320">
        <v>249565</v>
      </c>
      <c r="AK438" s="320">
        <v>69072</v>
      </c>
      <c r="AL438" s="285">
        <v>60038</v>
      </c>
      <c r="AM438" s="286">
        <v>1.355705025321246E-3</v>
      </c>
      <c r="AN438" s="286">
        <v>0.11949081128242831</v>
      </c>
      <c r="AO438" s="286">
        <v>0.11482306739777795</v>
      </c>
      <c r="AP438" s="286">
        <v>0.18470735828998719</v>
      </c>
      <c r="AQ438" s="286">
        <v>0.23760333750913362</v>
      </c>
      <c r="AR438" s="321">
        <v>0.22540741148853882</v>
      </c>
      <c r="AS438" s="321">
        <v>6.2385914396395147E-2</v>
      </c>
      <c r="AT438" s="286">
        <v>5.4226394610417707E-2</v>
      </c>
      <c r="AU438" s="285">
        <v>1956</v>
      </c>
      <c r="AV438" s="285">
        <v>6709</v>
      </c>
      <c r="AW438" s="285">
        <v>1551</v>
      </c>
      <c r="AX438" s="285">
        <v>1154</v>
      </c>
      <c r="AY438" s="320">
        <v>634</v>
      </c>
      <c r="AZ438" s="320">
        <v>258</v>
      </c>
      <c r="BA438" s="299" t="s">
        <v>769</v>
      </c>
      <c r="BB438" s="299" t="s">
        <v>769</v>
      </c>
      <c r="BC438" s="286">
        <v>7.0000000000000007E-2</v>
      </c>
      <c r="BD438" s="286">
        <v>0.23</v>
      </c>
      <c r="BE438" s="286">
        <v>0.05</v>
      </c>
      <c r="BF438" s="286">
        <v>0.04</v>
      </c>
      <c r="BG438" s="321">
        <v>0.02</v>
      </c>
      <c r="BH438" s="321">
        <v>0.01</v>
      </c>
      <c r="BI438" s="324" t="s">
        <v>769</v>
      </c>
      <c r="BJ438" s="324" t="s">
        <v>769</v>
      </c>
      <c r="BK438" s="285">
        <v>653</v>
      </c>
      <c r="BL438" s="285">
        <v>59802</v>
      </c>
      <c r="BM438" s="285">
        <v>55529</v>
      </c>
      <c r="BN438" s="285">
        <v>81747</v>
      </c>
      <c r="BO438" s="320">
        <v>87136</v>
      </c>
      <c r="BP438" s="320">
        <v>73311</v>
      </c>
      <c r="BQ438" s="299" t="s">
        <v>769</v>
      </c>
      <c r="BR438" s="299" t="s">
        <v>769</v>
      </c>
      <c r="BS438" s="286">
        <v>0</v>
      </c>
      <c r="BT438" s="286">
        <v>0.05</v>
      </c>
      <c r="BU438" s="286">
        <v>0.05</v>
      </c>
      <c r="BV438" s="286">
        <v>7.0000000000000007E-2</v>
      </c>
      <c r="BW438" s="321">
        <v>0.08</v>
      </c>
      <c r="BX438" s="321">
        <v>7.0000000000000007E-2</v>
      </c>
      <c r="BY438" s="324" t="s">
        <v>769</v>
      </c>
      <c r="BZ438" s="324" t="s">
        <v>769</v>
      </c>
      <c r="CA438" s="285">
        <v>2865</v>
      </c>
      <c r="CB438" s="285">
        <v>8543</v>
      </c>
      <c r="CC438" s="285">
        <v>2003</v>
      </c>
      <c r="CD438" s="285">
        <v>1731</v>
      </c>
      <c r="CE438" s="285">
        <v>1258</v>
      </c>
      <c r="CF438" s="320">
        <v>602</v>
      </c>
      <c r="CG438" s="299" t="s">
        <v>769</v>
      </c>
      <c r="CH438" s="299" t="s">
        <v>769</v>
      </c>
      <c r="CI438" s="286">
        <v>0.1</v>
      </c>
      <c r="CJ438" s="286">
        <v>0.28999999999999998</v>
      </c>
      <c r="CK438" s="286">
        <v>7.0000000000000007E-2</v>
      </c>
      <c r="CL438" s="286">
        <v>0.06</v>
      </c>
      <c r="CM438" s="286">
        <v>0.04</v>
      </c>
      <c r="CN438" s="320">
        <v>0.02</v>
      </c>
      <c r="CO438" s="324" t="s">
        <v>769</v>
      </c>
      <c r="CP438" s="324" t="s">
        <v>769</v>
      </c>
      <c r="CQ438" s="285">
        <v>848</v>
      </c>
      <c r="CR438" s="285">
        <v>72495</v>
      </c>
      <c r="CS438" s="285">
        <v>71600</v>
      </c>
      <c r="CT438" s="285">
        <v>122756</v>
      </c>
      <c r="CU438" s="285">
        <v>175932</v>
      </c>
      <c r="CV438" s="320">
        <v>176254</v>
      </c>
      <c r="CW438" s="299" t="s">
        <v>769</v>
      </c>
      <c r="CX438" s="299" t="s">
        <v>769</v>
      </c>
      <c r="CY438" s="286">
        <v>0</v>
      </c>
      <c r="CZ438" s="286">
        <v>7.0000000000000007E-2</v>
      </c>
      <c r="DA438" s="286">
        <v>0.06</v>
      </c>
      <c r="DB438" s="286">
        <v>0.11</v>
      </c>
      <c r="DC438" s="286">
        <v>0.16</v>
      </c>
      <c r="DD438" s="321">
        <v>0.16</v>
      </c>
      <c r="DE438" s="324" t="s">
        <v>769</v>
      </c>
      <c r="DF438" s="324" t="s">
        <v>769</v>
      </c>
    </row>
    <row r="439" spans="1:110" s="287" customFormat="1" ht="12">
      <c r="A439" s="301">
        <v>43281</v>
      </c>
      <c r="B439" s="279" t="s">
        <v>398</v>
      </c>
      <c r="C439" s="279" t="s">
        <v>171</v>
      </c>
      <c r="D439" s="279"/>
      <c r="E439" s="293"/>
      <c r="F439" s="279" t="s">
        <v>399</v>
      </c>
      <c r="G439" s="290">
        <v>37024873660</v>
      </c>
      <c r="H439" s="279" t="s">
        <v>400</v>
      </c>
      <c r="I439" s="279" t="s">
        <v>176</v>
      </c>
      <c r="J439" s="279" t="s">
        <v>188</v>
      </c>
      <c r="K439" s="325">
        <v>43131</v>
      </c>
      <c r="L439" s="291">
        <v>12</v>
      </c>
      <c r="M439" s="285">
        <v>6019</v>
      </c>
      <c r="N439" s="285">
        <v>363131</v>
      </c>
      <c r="O439" s="285">
        <v>987</v>
      </c>
      <c r="P439" s="285">
        <v>2393</v>
      </c>
      <c r="Q439" s="285">
        <v>687</v>
      </c>
      <c r="R439" s="285">
        <v>840</v>
      </c>
      <c r="S439" s="285">
        <v>685</v>
      </c>
      <c r="T439" s="320">
        <v>340</v>
      </c>
      <c r="U439" s="299" t="s">
        <v>769</v>
      </c>
      <c r="V439" s="299" t="s">
        <v>769</v>
      </c>
      <c r="W439" s="286">
        <v>0.16</v>
      </c>
      <c r="X439" s="286">
        <v>0.4</v>
      </c>
      <c r="Y439" s="286">
        <v>0.11</v>
      </c>
      <c r="Z439" s="286">
        <v>0.14000000000000001</v>
      </c>
      <c r="AA439" s="286">
        <v>0.11</v>
      </c>
      <c r="AB439" s="321">
        <v>0.06</v>
      </c>
      <c r="AC439" s="324" t="s">
        <v>769</v>
      </c>
      <c r="AD439" s="324" t="s">
        <v>769</v>
      </c>
      <c r="AE439" s="285">
        <v>363</v>
      </c>
      <c r="AF439" s="285">
        <v>20057</v>
      </c>
      <c r="AG439" s="285">
        <v>25035</v>
      </c>
      <c r="AH439" s="285">
        <v>60898</v>
      </c>
      <c r="AI439" s="285">
        <v>94921</v>
      </c>
      <c r="AJ439" s="320">
        <v>99841</v>
      </c>
      <c r="AK439" s="299" t="s">
        <v>769</v>
      </c>
      <c r="AL439" s="299" t="s">
        <v>769</v>
      </c>
      <c r="AM439" s="286">
        <v>9.9963924864580542E-4</v>
      </c>
      <c r="AN439" s="286">
        <v>5.5233510771594822E-2</v>
      </c>
      <c r="AO439" s="286">
        <v>6.8942062230985507E-2</v>
      </c>
      <c r="AP439" s="286">
        <v>0.16770256463920735</v>
      </c>
      <c r="AQ439" s="286">
        <v>0.26139602512591875</v>
      </c>
      <c r="AR439" s="321">
        <v>0.2749448546116966</v>
      </c>
      <c r="AS439" s="324" t="s">
        <v>769</v>
      </c>
      <c r="AT439" s="324" t="s">
        <v>769</v>
      </c>
      <c r="AU439" s="285">
        <v>727</v>
      </c>
      <c r="AV439" s="285">
        <v>1798</v>
      </c>
      <c r="AW439" s="285">
        <v>540</v>
      </c>
      <c r="AX439" s="285">
        <v>662</v>
      </c>
      <c r="AY439" s="320">
        <v>505</v>
      </c>
      <c r="AZ439" s="320">
        <v>246</v>
      </c>
      <c r="BA439" s="299" t="s">
        <v>769</v>
      </c>
      <c r="BB439" s="299" t="s">
        <v>769</v>
      </c>
      <c r="BC439" s="286">
        <v>0.12</v>
      </c>
      <c r="BD439" s="286">
        <v>0.3</v>
      </c>
      <c r="BE439" s="286">
        <v>0.09</v>
      </c>
      <c r="BF439" s="286">
        <v>0.11</v>
      </c>
      <c r="BG439" s="321">
        <v>0.08</v>
      </c>
      <c r="BH439" s="321">
        <v>0.04</v>
      </c>
      <c r="BI439" s="324" t="s">
        <v>769</v>
      </c>
      <c r="BJ439" s="324" t="s">
        <v>769</v>
      </c>
      <c r="BK439" s="285">
        <v>262</v>
      </c>
      <c r="BL439" s="285">
        <v>15143</v>
      </c>
      <c r="BM439" s="285">
        <v>19773</v>
      </c>
      <c r="BN439" s="285">
        <v>47811</v>
      </c>
      <c r="BO439" s="320">
        <v>69600</v>
      </c>
      <c r="BP439" s="320">
        <v>73321</v>
      </c>
      <c r="BQ439" s="299" t="s">
        <v>769</v>
      </c>
      <c r="BR439" s="299" t="s">
        <v>769</v>
      </c>
      <c r="BS439" s="286">
        <v>0</v>
      </c>
      <c r="BT439" s="286">
        <v>0.04</v>
      </c>
      <c r="BU439" s="286">
        <v>0.05</v>
      </c>
      <c r="BV439" s="286">
        <v>0.13</v>
      </c>
      <c r="BW439" s="321">
        <v>0.19</v>
      </c>
      <c r="BX439" s="321">
        <v>0.2</v>
      </c>
      <c r="BY439" s="324" t="s">
        <v>769</v>
      </c>
      <c r="BZ439" s="324" t="s">
        <v>769</v>
      </c>
      <c r="CA439" s="285">
        <v>260</v>
      </c>
      <c r="CB439" s="285">
        <v>595</v>
      </c>
      <c r="CC439" s="285">
        <v>147</v>
      </c>
      <c r="CD439" s="285">
        <v>178</v>
      </c>
      <c r="CE439" s="285">
        <v>179</v>
      </c>
      <c r="CF439" s="320">
        <v>94</v>
      </c>
      <c r="CG439" s="299" t="s">
        <v>769</v>
      </c>
      <c r="CH439" s="299" t="s">
        <v>769</v>
      </c>
      <c r="CI439" s="286">
        <v>0.04</v>
      </c>
      <c r="CJ439" s="286">
        <v>0.1</v>
      </c>
      <c r="CK439" s="286">
        <v>0.02</v>
      </c>
      <c r="CL439" s="286">
        <v>0.03</v>
      </c>
      <c r="CM439" s="286">
        <v>0.03</v>
      </c>
      <c r="CN439" s="320">
        <v>0.02</v>
      </c>
      <c r="CO439" s="324" t="s">
        <v>769</v>
      </c>
      <c r="CP439" s="324" t="s">
        <v>769</v>
      </c>
      <c r="CQ439" s="285">
        <v>101</v>
      </c>
      <c r="CR439" s="285">
        <v>4914</v>
      </c>
      <c r="CS439" s="285">
        <v>5262</v>
      </c>
      <c r="CT439" s="285">
        <v>13087</v>
      </c>
      <c r="CU439" s="285">
        <v>25123</v>
      </c>
      <c r="CV439" s="320">
        <v>26520</v>
      </c>
      <c r="CW439" s="299" t="s">
        <v>769</v>
      </c>
      <c r="CX439" s="299" t="s">
        <v>769</v>
      </c>
      <c r="CY439" s="286">
        <v>0</v>
      </c>
      <c r="CZ439" s="286">
        <v>0.01</v>
      </c>
      <c r="DA439" s="286">
        <v>0.01</v>
      </c>
      <c r="DB439" s="286">
        <v>0.04</v>
      </c>
      <c r="DC439" s="286">
        <v>7.0000000000000007E-2</v>
      </c>
      <c r="DD439" s="321">
        <v>7.0000000000000007E-2</v>
      </c>
      <c r="DE439" s="324" t="s">
        <v>769</v>
      </c>
      <c r="DF439" s="324" t="s">
        <v>769</v>
      </c>
    </row>
    <row r="440" spans="1:110" s="287" customFormat="1" ht="12">
      <c r="A440" s="301">
        <v>43281</v>
      </c>
      <c r="B440" s="279" t="s">
        <v>419</v>
      </c>
      <c r="C440" s="279" t="s">
        <v>171</v>
      </c>
      <c r="D440" s="279"/>
      <c r="E440" s="293"/>
      <c r="F440" s="279" t="s">
        <v>420</v>
      </c>
      <c r="G440" s="290">
        <v>58208377062</v>
      </c>
      <c r="H440" s="279" t="s">
        <v>421</v>
      </c>
      <c r="I440" s="279" t="s">
        <v>176</v>
      </c>
      <c r="J440" s="279" t="s">
        <v>177</v>
      </c>
      <c r="K440" s="325">
        <v>43281</v>
      </c>
      <c r="L440" s="291">
        <v>12</v>
      </c>
      <c r="M440" s="285">
        <v>4545</v>
      </c>
      <c r="N440" s="285">
        <v>511264</v>
      </c>
      <c r="O440" s="285">
        <v>102</v>
      </c>
      <c r="P440" s="285">
        <v>1122</v>
      </c>
      <c r="Q440" s="285">
        <v>513</v>
      </c>
      <c r="R440" s="285">
        <v>925</v>
      </c>
      <c r="S440" s="285">
        <v>1127</v>
      </c>
      <c r="T440" s="320">
        <v>678</v>
      </c>
      <c r="U440" s="299" t="s">
        <v>769</v>
      </c>
      <c r="V440" s="299" t="s">
        <v>769</v>
      </c>
      <c r="W440" s="286">
        <v>0.02</v>
      </c>
      <c r="X440" s="286">
        <v>0.25</v>
      </c>
      <c r="Y440" s="286">
        <v>0.11</v>
      </c>
      <c r="Z440" s="286">
        <v>0.2</v>
      </c>
      <c r="AA440" s="286">
        <v>0.25</v>
      </c>
      <c r="AB440" s="321">
        <v>0.15</v>
      </c>
      <c r="AC440" s="324" t="s">
        <v>769</v>
      </c>
      <c r="AD440" s="324" t="s">
        <v>769</v>
      </c>
      <c r="AE440" s="285">
        <v>33</v>
      </c>
      <c r="AF440" s="285">
        <v>11558</v>
      </c>
      <c r="AG440" s="285">
        <v>18791</v>
      </c>
      <c r="AH440" s="285">
        <v>70594</v>
      </c>
      <c r="AI440" s="285">
        <v>159740</v>
      </c>
      <c r="AJ440" s="320">
        <v>194394</v>
      </c>
      <c r="AK440" s="299" t="s">
        <v>769</v>
      </c>
      <c r="AL440" s="299" t="s">
        <v>769</v>
      </c>
      <c r="AM440" s="286">
        <v>6.4545909745258807E-5</v>
      </c>
      <c r="AN440" s="286">
        <v>2.260671590411216E-2</v>
      </c>
      <c r="AO440" s="286">
        <v>3.6754005758277523E-2</v>
      </c>
      <c r="AP440" s="286">
        <v>0.13807739250172121</v>
      </c>
      <c r="AQ440" s="286">
        <v>0.31244132190023161</v>
      </c>
      <c r="AR440" s="321">
        <v>0.3802223508793891</v>
      </c>
      <c r="AS440" s="324" t="s">
        <v>769</v>
      </c>
      <c r="AT440" s="324" t="s">
        <v>769</v>
      </c>
      <c r="AU440" s="299" t="s">
        <v>769</v>
      </c>
      <c r="AV440" s="285">
        <v>340</v>
      </c>
      <c r="AW440" s="285">
        <v>122</v>
      </c>
      <c r="AX440" s="285">
        <v>171</v>
      </c>
      <c r="AY440" s="320">
        <v>209</v>
      </c>
      <c r="AZ440" s="320">
        <v>109</v>
      </c>
      <c r="BA440" s="299" t="s">
        <v>769</v>
      </c>
      <c r="BB440" s="299" t="s">
        <v>769</v>
      </c>
      <c r="BC440" s="324" t="s">
        <v>769</v>
      </c>
      <c r="BD440" s="286">
        <v>7.0000000000000007E-2</v>
      </c>
      <c r="BE440" s="286">
        <v>0.03</v>
      </c>
      <c r="BF440" s="286">
        <v>0.04</v>
      </c>
      <c r="BG440" s="321">
        <v>0.05</v>
      </c>
      <c r="BH440" s="321">
        <v>0.02</v>
      </c>
      <c r="BI440" s="324" t="s">
        <v>769</v>
      </c>
      <c r="BJ440" s="324" t="s">
        <v>769</v>
      </c>
      <c r="BK440" s="299" t="s">
        <v>769</v>
      </c>
      <c r="BL440" s="285">
        <v>3717</v>
      </c>
      <c r="BM440" s="285">
        <v>4282</v>
      </c>
      <c r="BN440" s="285">
        <v>12420</v>
      </c>
      <c r="BO440" s="320">
        <v>30206</v>
      </c>
      <c r="BP440" s="320">
        <v>30599</v>
      </c>
      <c r="BQ440" s="299" t="s">
        <v>769</v>
      </c>
      <c r="BR440" s="299" t="s">
        <v>769</v>
      </c>
      <c r="BS440" s="324" t="s">
        <v>769</v>
      </c>
      <c r="BT440" s="286">
        <v>0.01</v>
      </c>
      <c r="BU440" s="286">
        <v>0.01</v>
      </c>
      <c r="BV440" s="286">
        <v>0.02</v>
      </c>
      <c r="BW440" s="321">
        <v>0.06</v>
      </c>
      <c r="BX440" s="321">
        <v>0.06</v>
      </c>
      <c r="BY440" s="324" t="s">
        <v>769</v>
      </c>
      <c r="BZ440" s="324" t="s">
        <v>769</v>
      </c>
      <c r="CA440" s="299" t="s">
        <v>769</v>
      </c>
      <c r="CB440" s="285">
        <v>782</v>
      </c>
      <c r="CC440" s="285">
        <v>391</v>
      </c>
      <c r="CD440" s="285">
        <v>754</v>
      </c>
      <c r="CE440" s="285">
        <v>918</v>
      </c>
      <c r="CF440" s="320">
        <v>569</v>
      </c>
      <c r="CG440" s="299" t="s">
        <v>769</v>
      </c>
      <c r="CH440" s="299" t="s">
        <v>769</v>
      </c>
      <c r="CI440" s="324" t="s">
        <v>769</v>
      </c>
      <c r="CJ440" s="286">
        <v>0.17</v>
      </c>
      <c r="CK440" s="286">
        <v>0.09</v>
      </c>
      <c r="CL440" s="286">
        <v>0.17</v>
      </c>
      <c r="CM440" s="286">
        <v>0.2</v>
      </c>
      <c r="CN440" s="320">
        <v>0.13</v>
      </c>
      <c r="CO440" s="324" t="s">
        <v>769</v>
      </c>
      <c r="CP440" s="324" t="s">
        <v>769</v>
      </c>
      <c r="CQ440" s="299" t="s">
        <v>769</v>
      </c>
      <c r="CR440" s="285">
        <v>7841</v>
      </c>
      <c r="CS440" s="285">
        <v>14509</v>
      </c>
      <c r="CT440" s="285">
        <v>58174</v>
      </c>
      <c r="CU440" s="285">
        <v>129533</v>
      </c>
      <c r="CV440" s="320">
        <v>163795</v>
      </c>
      <c r="CW440" s="299" t="s">
        <v>769</v>
      </c>
      <c r="CX440" s="299" t="s">
        <v>769</v>
      </c>
      <c r="CY440" s="324" t="s">
        <v>769</v>
      </c>
      <c r="CZ440" s="286">
        <v>0.02</v>
      </c>
      <c r="DA440" s="286">
        <v>0.03</v>
      </c>
      <c r="DB440" s="286">
        <v>0.11</v>
      </c>
      <c r="DC440" s="286">
        <v>0.25</v>
      </c>
      <c r="DD440" s="321">
        <v>0.32</v>
      </c>
      <c r="DE440" s="324" t="s">
        <v>769</v>
      </c>
      <c r="DF440" s="324" t="s">
        <v>769</v>
      </c>
    </row>
    <row r="441" spans="1:110" s="287" customFormat="1" ht="12">
      <c r="A441" s="301">
        <v>43281</v>
      </c>
      <c r="B441" s="279" t="s">
        <v>206</v>
      </c>
      <c r="C441" s="279" t="s">
        <v>171</v>
      </c>
      <c r="D441" s="279"/>
      <c r="E441" s="293"/>
      <c r="F441" s="279" t="s">
        <v>313</v>
      </c>
      <c r="G441" s="290">
        <v>77343563307</v>
      </c>
      <c r="H441" s="279" t="s">
        <v>314</v>
      </c>
      <c r="I441" s="279" t="s">
        <v>168</v>
      </c>
      <c r="J441" s="279" t="s">
        <v>188</v>
      </c>
      <c r="K441" s="325">
        <v>43281</v>
      </c>
      <c r="L441" s="291">
        <v>12</v>
      </c>
      <c r="M441" s="285">
        <v>110645</v>
      </c>
      <c r="N441" s="285">
        <v>4623480</v>
      </c>
      <c r="O441" s="285">
        <v>15150</v>
      </c>
      <c r="P441" s="285">
        <v>49311</v>
      </c>
      <c r="Q441" s="285">
        <v>13991</v>
      </c>
      <c r="R441" s="285">
        <v>16184</v>
      </c>
      <c r="S441" s="285">
        <v>13590</v>
      </c>
      <c r="T441" s="320">
        <v>2340</v>
      </c>
      <c r="U441" s="299" t="s">
        <v>769</v>
      </c>
      <c r="V441" s="299" t="s">
        <v>769</v>
      </c>
      <c r="W441" s="286">
        <v>0.14000000000000001</v>
      </c>
      <c r="X441" s="286">
        <v>0.45</v>
      </c>
      <c r="Y441" s="286">
        <v>0.13</v>
      </c>
      <c r="Z441" s="286">
        <v>0.15</v>
      </c>
      <c r="AA441" s="286">
        <v>0.12</v>
      </c>
      <c r="AB441" s="321">
        <v>0.02</v>
      </c>
      <c r="AC441" s="324" t="s">
        <v>769</v>
      </c>
      <c r="AD441" s="324" t="s">
        <v>769</v>
      </c>
      <c r="AE441" s="285">
        <v>5670</v>
      </c>
      <c r="AF441" s="285">
        <v>418767</v>
      </c>
      <c r="AG441" s="285">
        <v>508868</v>
      </c>
      <c r="AH441" s="285">
        <v>1168684</v>
      </c>
      <c r="AI441" s="285">
        <v>1869463</v>
      </c>
      <c r="AJ441" s="320">
        <v>601503</v>
      </c>
      <c r="AK441" s="299" t="s">
        <v>769</v>
      </c>
      <c r="AL441" s="299" t="s">
        <v>769</v>
      </c>
      <c r="AM441" s="286">
        <v>1.2263489838822705E-3</v>
      </c>
      <c r="AN441" s="286">
        <v>9.0573983233408595E-2</v>
      </c>
      <c r="AO441" s="286">
        <v>0.11006168513760198</v>
      </c>
      <c r="AP441" s="286">
        <v>0.25277150544611421</v>
      </c>
      <c r="AQ441" s="286">
        <v>0.40434110237310422</v>
      </c>
      <c r="AR441" s="321">
        <v>0.13009745905681436</v>
      </c>
      <c r="AS441" s="324" t="s">
        <v>769</v>
      </c>
      <c r="AT441" s="324" t="s">
        <v>769</v>
      </c>
      <c r="AU441" s="285">
        <v>2659</v>
      </c>
      <c r="AV441" s="285">
        <v>5901</v>
      </c>
      <c r="AW441" s="285">
        <v>1478</v>
      </c>
      <c r="AX441" s="285">
        <v>1330</v>
      </c>
      <c r="AY441" s="320">
        <v>608</v>
      </c>
      <c r="AZ441" s="299" t="s">
        <v>769</v>
      </c>
      <c r="BA441" s="299" t="s">
        <v>769</v>
      </c>
      <c r="BB441" s="285"/>
      <c r="BC441" s="286">
        <v>0.02</v>
      </c>
      <c r="BD441" s="286">
        <v>0.05</v>
      </c>
      <c r="BE441" s="286">
        <v>0.01</v>
      </c>
      <c r="BF441" s="286">
        <v>0.01</v>
      </c>
      <c r="BG441" s="321">
        <v>0.01</v>
      </c>
      <c r="BH441" s="324" t="s">
        <v>769</v>
      </c>
      <c r="BI441" s="324" t="s">
        <v>769</v>
      </c>
      <c r="BJ441" s="286"/>
      <c r="BK441" s="285">
        <v>907</v>
      </c>
      <c r="BL441" s="285">
        <v>45402</v>
      </c>
      <c r="BM441" s="285">
        <v>53331</v>
      </c>
      <c r="BN441" s="285">
        <v>93531</v>
      </c>
      <c r="BO441" s="320">
        <v>80386</v>
      </c>
      <c r="BP441" s="299" t="s">
        <v>769</v>
      </c>
      <c r="BQ441" s="299" t="s">
        <v>769</v>
      </c>
      <c r="BR441" s="285"/>
      <c r="BS441" s="286">
        <v>0</v>
      </c>
      <c r="BT441" s="286">
        <v>0.01</v>
      </c>
      <c r="BU441" s="286">
        <v>0.01</v>
      </c>
      <c r="BV441" s="286">
        <v>0.02</v>
      </c>
      <c r="BW441" s="321">
        <v>0.02</v>
      </c>
      <c r="BX441" s="324" t="s">
        <v>769</v>
      </c>
      <c r="BY441" s="324" t="s">
        <v>769</v>
      </c>
      <c r="BZ441" s="286"/>
      <c r="CA441" s="285">
        <v>12491</v>
      </c>
      <c r="CB441" s="285">
        <v>43410</v>
      </c>
      <c r="CC441" s="285">
        <v>12513</v>
      </c>
      <c r="CD441" s="285">
        <v>14854</v>
      </c>
      <c r="CE441" s="285">
        <v>12982</v>
      </c>
      <c r="CF441" s="299" t="s">
        <v>769</v>
      </c>
      <c r="CG441" s="299" t="s">
        <v>769</v>
      </c>
      <c r="CH441" s="299" t="s">
        <v>769</v>
      </c>
      <c r="CI441" s="286">
        <v>0.11</v>
      </c>
      <c r="CJ441" s="286">
        <v>0.39</v>
      </c>
      <c r="CK441" s="286">
        <v>0.11</v>
      </c>
      <c r="CL441" s="286">
        <v>0.13</v>
      </c>
      <c r="CM441" s="286">
        <v>0.12</v>
      </c>
      <c r="CN441" s="299" t="s">
        <v>769</v>
      </c>
      <c r="CO441" s="324" t="s">
        <v>769</v>
      </c>
      <c r="CP441" s="324" t="s">
        <v>769</v>
      </c>
      <c r="CQ441" s="285">
        <v>4763</v>
      </c>
      <c r="CR441" s="285">
        <v>373365</v>
      </c>
      <c r="CS441" s="285">
        <v>455537</v>
      </c>
      <c r="CT441" s="285">
        <v>1075153</v>
      </c>
      <c r="CU441" s="285">
        <v>1789077</v>
      </c>
      <c r="CV441" s="299" t="s">
        <v>769</v>
      </c>
      <c r="CW441" s="299" t="s">
        <v>769</v>
      </c>
      <c r="CX441" s="299" t="s">
        <v>769</v>
      </c>
      <c r="CY441" s="286">
        <v>0</v>
      </c>
      <c r="CZ441" s="286">
        <v>0.08</v>
      </c>
      <c r="DA441" s="286">
        <v>0.1</v>
      </c>
      <c r="DB441" s="286">
        <v>0.23</v>
      </c>
      <c r="DC441" s="286">
        <v>0.39</v>
      </c>
      <c r="DD441" s="324" t="s">
        <v>769</v>
      </c>
      <c r="DE441" s="324" t="s">
        <v>769</v>
      </c>
      <c r="DF441" s="324" t="s">
        <v>769</v>
      </c>
    </row>
    <row r="442" spans="1:110" s="287" customFormat="1" ht="12">
      <c r="A442" s="301">
        <v>43281</v>
      </c>
      <c r="B442" s="279" t="s">
        <v>294</v>
      </c>
      <c r="C442" s="279" t="s">
        <v>171</v>
      </c>
      <c r="D442" s="279"/>
      <c r="E442" s="293"/>
      <c r="F442" s="279" t="s">
        <v>295</v>
      </c>
      <c r="G442" s="290">
        <v>91385943850</v>
      </c>
      <c r="H442" s="279" t="s">
        <v>296</v>
      </c>
      <c r="I442" s="279" t="s">
        <v>168</v>
      </c>
      <c r="J442" s="279" t="s">
        <v>188</v>
      </c>
      <c r="K442" s="325">
        <v>43281</v>
      </c>
      <c r="L442" s="291">
        <v>12</v>
      </c>
      <c r="M442" s="285">
        <v>238384</v>
      </c>
      <c r="N442" s="285">
        <v>12978269</v>
      </c>
      <c r="O442" s="285">
        <v>54158</v>
      </c>
      <c r="P442" s="285">
        <v>101164</v>
      </c>
      <c r="Q442" s="285">
        <v>25051</v>
      </c>
      <c r="R442" s="285">
        <v>23722</v>
      </c>
      <c r="S442" s="285">
        <v>18111</v>
      </c>
      <c r="T442" s="320">
        <v>12266</v>
      </c>
      <c r="U442" s="320">
        <v>3097</v>
      </c>
      <c r="V442" s="285">
        <v>815</v>
      </c>
      <c r="W442" s="286">
        <v>0.23</v>
      </c>
      <c r="X442" s="286">
        <v>0.42</v>
      </c>
      <c r="Y442" s="286">
        <v>0.11</v>
      </c>
      <c r="Z442" s="286">
        <v>0.1</v>
      </c>
      <c r="AA442" s="286">
        <v>0.08</v>
      </c>
      <c r="AB442" s="321">
        <v>0.05</v>
      </c>
      <c r="AC442" s="321">
        <v>0.01</v>
      </c>
      <c r="AD442" s="286">
        <v>0</v>
      </c>
      <c r="AE442" s="285">
        <v>17226</v>
      </c>
      <c r="AF442" s="285">
        <v>846558</v>
      </c>
      <c r="AG442" s="285">
        <v>903757</v>
      </c>
      <c r="AH442" s="285">
        <v>1697314</v>
      </c>
      <c r="AI442" s="285">
        <v>2540423</v>
      </c>
      <c r="AJ442" s="320">
        <v>3735304</v>
      </c>
      <c r="AK442" s="320">
        <v>2080758</v>
      </c>
      <c r="AL442" s="285">
        <v>1156929</v>
      </c>
      <c r="AM442" s="286">
        <v>0</v>
      </c>
      <c r="AN442" s="286">
        <v>7.0000000000000007E-2</v>
      </c>
      <c r="AO442" s="286">
        <v>7.0000000000000007E-2</v>
      </c>
      <c r="AP442" s="286">
        <v>0.13</v>
      </c>
      <c r="AQ442" s="286">
        <v>0.2</v>
      </c>
      <c r="AR442" s="321">
        <v>0.28999999999999998</v>
      </c>
      <c r="AS442" s="321">
        <v>0.16</v>
      </c>
      <c r="AT442" s="286">
        <v>0.09</v>
      </c>
      <c r="AU442" s="285">
        <v>30797</v>
      </c>
      <c r="AV442" s="285">
        <v>58544</v>
      </c>
      <c r="AW442" s="285">
        <v>14912</v>
      </c>
      <c r="AX442" s="285">
        <v>14068</v>
      </c>
      <c r="AY442" s="320">
        <v>10416</v>
      </c>
      <c r="AZ442" s="320">
        <v>6684</v>
      </c>
      <c r="BA442" s="285">
        <v>1455</v>
      </c>
      <c r="BB442" s="299" t="s">
        <v>769</v>
      </c>
      <c r="BC442" s="286">
        <v>0.13</v>
      </c>
      <c r="BD442" s="286">
        <v>0.25</v>
      </c>
      <c r="BE442" s="286">
        <v>0.06</v>
      </c>
      <c r="BF442" s="286">
        <v>0.06</v>
      </c>
      <c r="BG442" s="321">
        <v>0.04</v>
      </c>
      <c r="BH442" s="321">
        <v>0.03</v>
      </c>
      <c r="BI442" s="286">
        <v>0.01</v>
      </c>
      <c r="BJ442" s="324" t="s">
        <v>769</v>
      </c>
      <c r="BK442" s="285">
        <v>9665</v>
      </c>
      <c r="BL442" s="285">
        <v>495575</v>
      </c>
      <c r="BM442" s="285">
        <v>539471</v>
      </c>
      <c r="BN442" s="285">
        <v>1005037</v>
      </c>
      <c r="BO442" s="320">
        <v>1454219</v>
      </c>
      <c r="BP442" s="320">
        <v>2015549</v>
      </c>
      <c r="BQ442" s="285">
        <v>964413</v>
      </c>
      <c r="BR442" s="299" t="s">
        <v>769</v>
      </c>
      <c r="BS442" s="286">
        <v>0</v>
      </c>
      <c r="BT442" s="286">
        <v>0.04</v>
      </c>
      <c r="BU442" s="286">
        <v>0.04</v>
      </c>
      <c r="BV442" s="286">
        <v>0.08</v>
      </c>
      <c r="BW442" s="321">
        <v>0.11</v>
      </c>
      <c r="BX442" s="321">
        <v>0.16</v>
      </c>
      <c r="BY442" s="286">
        <v>7.0000000000000007E-2</v>
      </c>
      <c r="BZ442" s="324" t="s">
        <v>769</v>
      </c>
      <c r="CA442" s="285">
        <v>23355</v>
      </c>
      <c r="CB442" s="285">
        <v>42619</v>
      </c>
      <c r="CC442" s="285">
        <v>10139</v>
      </c>
      <c r="CD442" s="285">
        <v>9654</v>
      </c>
      <c r="CE442" s="285">
        <v>7695</v>
      </c>
      <c r="CF442" s="320">
        <v>5582</v>
      </c>
      <c r="CG442" s="320">
        <v>1642</v>
      </c>
      <c r="CH442" s="299" t="s">
        <v>769</v>
      </c>
      <c r="CI442" s="286">
        <v>0.1</v>
      </c>
      <c r="CJ442" s="286">
        <v>0.18</v>
      </c>
      <c r="CK442" s="286">
        <v>0.04</v>
      </c>
      <c r="CL442" s="286">
        <v>0.04</v>
      </c>
      <c r="CM442" s="286">
        <v>0.03</v>
      </c>
      <c r="CN442" s="320">
        <v>0.02</v>
      </c>
      <c r="CO442" s="321">
        <v>0.01</v>
      </c>
      <c r="CP442" s="324" t="s">
        <v>769</v>
      </c>
      <c r="CQ442" s="285">
        <v>7560</v>
      </c>
      <c r="CR442" s="285">
        <v>350982</v>
      </c>
      <c r="CS442" s="285">
        <v>364286</v>
      </c>
      <c r="CT442" s="285">
        <v>692277</v>
      </c>
      <c r="CU442" s="285">
        <v>1086204</v>
      </c>
      <c r="CV442" s="320">
        <v>1719755</v>
      </c>
      <c r="CW442" s="320">
        <v>1116345</v>
      </c>
      <c r="CX442" s="299" t="s">
        <v>769</v>
      </c>
      <c r="CY442" s="286">
        <v>0</v>
      </c>
      <c r="CZ442" s="286">
        <v>0.03</v>
      </c>
      <c r="DA442" s="286">
        <v>0.03</v>
      </c>
      <c r="DB442" s="286">
        <v>0.05</v>
      </c>
      <c r="DC442" s="286">
        <v>0.08</v>
      </c>
      <c r="DD442" s="321">
        <v>0.13</v>
      </c>
      <c r="DE442" s="321">
        <v>0.09</v>
      </c>
      <c r="DF442" s="324" t="s">
        <v>769</v>
      </c>
    </row>
    <row r="443" spans="1:110" s="287" customFormat="1" ht="12">
      <c r="A443" s="301">
        <v>43281</v>
      </c>
      <c r="B443" s="279" t="s">
        <v>270</v>
      </c>
      <c r="C443" s="279" t="s">
        <v>171</v>
      </c>
      <c r="D443" s="279"/>
      <c r="E443" s="293"/>
      <c r="F443" s="279" t="s">
        <v>443</v>
      </c>
      <c r="G443" s="290">
        <v>33227241196</v>
      </c>
      <c r="H443" s="279" t="s">
        <v>379</v>
      </c>
      <c r="I443" s="279" t="s">
        <v>176</v>
      </c>
      <c r="J443" s="279" t="s">
        <v>169</v>
      </c>
      <c r="K443" s="325">
        <v>43281</v>
      </c>
      <c r="L443" s="291">
        <v>12</v>
      </c>
      <c r="M443" s="285">
        <v>1023</v>
      </c>
      <c r="N443" s="285">
        <v>51237</v>
      </c>
      <c r="O443" s="299" t="s">
        <v>769</v>
      </c>
      <c r="P443" s="285">
        <v>588</v>
      </c>
      <c r="Q443" s="285">
        <v>176</v>
      </c>
      <c r="R443" s="285">
        <v>119</v>
      </c>
      <c r="S443" s="285">
        <v>79</v>
      </c>
      <c r="T443" s="299" t="s">
        <v>769</v>
      </c>
      <c r="U443" s="299" t="s">
        <v>769</v>
      </c>
      <c r="V443" s="285"/>
      <c r="W443" s="324" t="s">
        <v>769</v>
      </c>
      <c r="X443" s="286">
        <v>0.56999999999999995</v>
      </c>
      <c r="Y443" s="286">
        <v>0.17</v>
      </c>
      <c r="Z443" s="286">
        <v>0.12</v>
      </c>
      <c r="AA443" s="286">
        <v>0.08</v>
      </c>
      <c r="AB443" s="324" t="s">
        <v>769</v>
      </c>
      <c r="AC443" s="324" t="s">
        <v>769</v>
      </c>
      <c r="AD443" s="286"/>
      <c r="AE443" s="299" t="s">
        <v>769</v>
      </c>
      <c r="AF443" s="285">
        <v>6272</v>
      </c>
      <c r="AG443" s="285">
        <v>6357</v>
      </c>
      <c r="AH443" s="285">
        <v>8506</v>
      </c>
      <c r="AI443" s="285">
        <v>10854</v>
      </c>
      <c r="AJ443" s="299" t="s">
        <v>769</v>
      </c>
      <c r="AK443" s="299" t="s">
        <v>769</v>
      </c>
      <c r="AL443" s="285"/>
      <c r="AM443" s="324" t="s">
        <v>769</v>
      </c>
      <c r="AN443" s="286">
        <v>0.1224115385366044</v>
      </c>
      <c r="AO443" s="286">
        <v>0.1240704959306751</v>
      </c>
      <c r="AP443" s="286">
        <v>0.16601284228194468</v>
      </c>
      <c r="AQ443" s="286">
        <v>0.21183910064992095</v>
      </c>
      <c r="AR443" s="324" t="s">
        <v>769</v>
      </c>
      <c r="AS443" s="324" t="s">
        <v>769</v>
      </c>
      <c r="AT443" s="286">
        <v>0</v>
      </c>
      <c r="AU443" s="299" t="s">
        <v>769</v>
      </c>
      <c r="AV443" s="285">
        <v>143</v>
      </c>
      <c r="AW443" s="285">
        <v>39</v>
      </c>
      <c r="AX443" s="285">
        <v>21</v>
      </c>
      <c r="AY443" s="299" t="s">
        <v>769</v>
      </c>
      <c r="AZ443" s="299" t="s">
        <v>769</v>
      </c>
      <c r="BA443" s="285"/>
      <c r="BB443" s="285"/>
      <c r="BC443" s="324" t="s">
        <v>769</v>
      </c>
      <c r="BD443" s="286">
        <v>0.14000000000000001</v>
      </c>
      <c r="BE443" s="286">
        <v>0.04</v>
      </c>
      <c r="BF443" s="286">
        <v>0.02</v>
      </c>
      <c r="BG443" s="324" t="s">
        <v>769</v>
      </c>
      <c r="BH443" s="324" t="s">
        <v>769</v>
      </c>
      <c r="BI443" s="286"/>
      <c r="BJ443" s="286"/>
      <c r="BK443" s="299" t="s">
        <v>769</v>
      </c>
      <c r="BL443" s="285">
        <v>1572</v>
      </c>
      <c r="BM443" s="285">
        <v>1317</v>
      </c>
      <c r="BN443" s="285">
        <v>1415</v>
      </c>
      <c r="BO443" s="299" t="s">
        <v>769</v>
      </c>
      <c r="BP443" s="299" t="s">
        <v>769</v>
      </c>
      <c r="BQ443" s="285"/>
      <c r="BR443" s="285"/>
      <c r="BS443" s="324" t="s">
        <v>769</v>
      </c>
      <c r="BT443" s="286">
        <v>0.03</v>
      </c>
      <c r="BU443" s="286">
        <v>0.03</v>
      </c>
      <c r="BV443" s="286">
        <v>0.03</v>
      </c>
      <c r="BW443" s="324" t="s">
        <v>769</v>
      </c>
      <c r="BX443" s="324" t="s">
        <v>769</v>
      </c>
      <c r="BY443" s="286"/>
      <c r="BZ443" s="286"/>
      <c r="CA443" s="299" t="s">
        <v>769</v>
      </c>
      <c r="CB443" s="285">
        <v>445</v>
      </c>
      <c r="CC443" s="285">
        <v>137</v>
      </c>
      <c r="CD443" s="285">
        <v>98</v>
      </c>
      <c r="CE443" s="299" t="s">
        <v>769</v>
      </c>
      <c r="CF443" s="299" t="s">
        <v>769</v>
      </c>
      <c r="CG443" s="299" t="s">
        <v>769</v>
      </c>
      <c r="CH443" s="285"/>
      <c r="CI443" s="324" t="s">
        <v>769</v>
      </c>
      <c r="CJ443" s="286">
        <v>0.43</v>
      </c>
      <c r="CK443" s="286">
        <v>0.13</v>
      </c>
      <c r="CL443" s="286">
        <v>0.1</v>
      </c>
      <c r="CM443" s="324" t="s">
        <v>769</v>
      </c>
      <c r="CN443" s="299" t="s">
        <v>769</v>
      </c>
      <c r="CO443" s="324" t="s">
        <v>769</v>
      </c>
      <c r="CP443" s="286"/>
      <c r="CQ443" s="299" t="s">
        <v>769</v>
      </c>
      <c r="CR443" s="285">
        <v>4700</v>
      </c>
      <c r="CS443" s="285">
        <v>5040</v>
      </c>
      <c r="CT443" s="285">
        <v>7091</v>
      </c>
      <c r="CU443" s="299" t="s">
        <v>769</v>
      </c>
      <c r="CV443" s="299" t="s">
        <v>769</v>
      </c>
      <c r="CW443" s="299" t="s">
        <v>769</v>
      </c>
      <c r="CX443" s="285"/>
      <c r="CY443" s="324" t="s">
        <v>769</v>
      </c>
      <c r="CZ443" s="286">
        <v>0.09</v>
      </c>
      <c r="DA443" s="286">
        <v>0.1</v>
      </c>
      <c r="DB443" s="286">
        <v>0.14000000000000001</v>
      </c>
      <c r="DC443" s="324" t="s">
        <v>769</v>
      </c>
      <c r="DD443" s="324" t="s">
        <v>769</v>
      </c>
      <c r="DE443" s="324" t="s">
        <v>769</v>
      </c>
      <c r="DF443" s="286"/>
    </row>
    <row r="444" spans="1:110" s="287" customFormat="1" ht="12">
      <c r="A444" s="301">
        <v>43281</v>
      </c>
      <c r="B444" s="279" t="s">
        <v>444</v>
      </c>
      <c r="C444" s="279" t="s">
        <v>171</v>
      </c>
      <c r="D444" s="279"/>
      <c r="E444" s="293"/>
      <c r="F444" s="279" t="s">
        <v>445</v>
      </c>
      <c r="G444" s="290">
        <v>85977964496</v>
      </c>
      <c r="H444" s="279" t="s">
        <v>446</v>
      </c>
      <c r="I444" s="279" t="s">
        <v>168</v>
      </c>
      <c r="J444" s="279" t="s">
        <v>181</v>
      </c>
      <c r="K444" s="325">
        <v>43281</v>
      </c>
      <c r="L444" s="291">
        <v>12</v>
      </c>
      <c r="M444" s="285">
        <v>196143</v>
      </c>
      <c r="N444" s="285">
        <v>11535347</v>
      </c>
      <c r="O444" s="285">
        <v>18522</v>
      </c>
      <c r="P444" s="285">
        <v>67660</v>
      </c>
      <c r="Q444" s="285">
        <v>31206</v>
      </c>
      <c r="R444" s="285">
        <v>40227</v>
      </c>
      <c r="S444" s="285">
        <v>29629</v>
      </c>
      <c r="T444" s="320">
        <v>8196</v>
      </c>
      <c r="U444" s="320">
        <v>647</v>
      </c>
      <c r="V444" s="285">
        <v>56</v>
      </c>
      <c r="W444" s="286">
        <v>0.09</v>
      </c>
      <c r="X444" s="286">
        <v>0.34</v>
      </c>
      <c r="Y444" s="286">
        <v>0.16</v>
      </c>
      <c r="Z444" s="286">
        <v>0.21</v>
      </c>
      <c r="AA444" s="286">
        <v>0.15</v>
      </c>
      <c r="AB444" s="321">
        <v>0.04</v>
      </c>
      <c r="AC444" s="321">
        <v>0</v>
      </c>
      <c r="AD444" s="286">
        <v>0</v>
      </c>
      <c r="AE444" s="285">
        <v>6203</v>
      </c>
      <c r="AF444" s="285">
        <v>665303</v>
      </c>
      <c r="AG444" s="285">
        <v>1145590</v>
      </c>
      <c r="AH444" s="285">
        <v>2911943</v>
      </c>
      <c r="AI444" s="285">
        <v>4070903</v>
      </c>
      <c r="AJ444" s="320">
        <v>2242639</v>
      </c>
      <c r="AK444" s="320">
        <v>416856</v>
      </c>
      <c r="AL444" s="285">
        <v>75910</v>
      </c>
      <c r="AM444" s="286">
        <v>5.3773848328966605E-4</v>
      </c>
      <c r="AN444" s="286">
        <v>5.7675161397398797E-2</v>
      </c>
      <c r="AO444" s="286">
        <v>9.9311273427665422E-2</v>
      </c>
      <c r="AP444" s="286">
        <v>0.25243653268514593</v>
      </c>
      <c r="AQ444" s="286">
        <v>0.35290685230361946</v>
      </c>
      <c r="AR444" s="321">
        <v>0.19441452433117096</v>
      </c>
      <c r="AS444" s="321">
        <v>3.6137274414024999E-2</v>
      </c>
      <c r="AT444" s="286">
        <v>6.5806429576847581E-3</v>
      </c>
      <c r="AU444" s="285">
        <v>11811</v>
      </c>
      <c r="AV444" s="285">
        <v>45031</v>
      </c>
      <c r="AW444" s="285">
        <v>22276</v>
      </c>
      <c r="AX444" s="285">
        <v>28592</v>
      </c>
      <c r="AY444" s="320">
        <v>18434</v>
      </c>
      <c r="AZ444" s="320">
        <v>4072</v>
      </c>
      <c r="BA444" s="285">
        <v>287</v>
      </c>
      <c r="BB444" s="285">
        <v>22</v>
      </c>
      <c r="BC444" s="286">
        <v>0.06</v>
      </c>
      <c r="BD444" s="286">
        <v>0.23</v>
      </c>
      <c r="BE444" s="286">
        <v>0.11</v>
      </c>
      <c r="BF444" s="286">
        <v>0.15</v>
      </c>
      <c r="BG444" s="321">
        <v>0.09</v>
      </c>
      <c r="BH444" s="321">
        <v>0.02</v>
      </c>
      <c r="BI444" s="286">
        <v>0</v>
      </c>
      <c r="BJ444" s="286">
        <v>0</v>
      </c>
      <c r="BK444" s="285">
        <v>4004</v>
      </c>
      <c r="BL444" s="285">
        <v>449852</v>
      </c>
      <c r="BM444" s="285">
        <v>820114</v>
      </c>
      <c r="BN444" s="285">
        <v>2059861</v>
      </c>
      <c r="BO444" s="320">
        <v>2497084</v>
      </c>
      <c r="BP444" s="320">
        <v>1103308</v>
      </c>
      <c r="BQ444" s="285">
        <v>181854</v>
      </c>
      <c r="BR444" s="285">
        <v>31750</v>
      </c>
      <c r="BS444" s="286">
        <v>0</v>
      </c>
      <c r="BT444" s="286">
        <v>0.04</v>
      </c>
      <c r="BU444" s="286">
        <v>7.0000000000000007E-2</v>
      </c>
      <c r="BV444" s="286">
        <v>0.18</v>
      </c>
      <c r="BW444" s="321">
        <v>0.22</v>
      </c>
      <c r="BX444" s="321">
        <v>0.1</v>
      </c>
      <c r="BY444" s="286">
        <v>0.02</v>
      </c>
      <c r="BZ444" s="286">
        <v>0</v>
      </c>
      <c r="CA444" s="285">
        <v>6655</v>
      </c>
      <c r="CB444" s="285">
        <v>22617</v>
      </c>
      <c r="CC444" s="285">
        <v>8930</v>
      </c>
      <c r="CD444" s="285">
        <v>11632</v>
      </c>
      <c r="CE444" s="285">
        <v>11192</v>
      </c>
      <c r="CF444" s="320">
        <v>4123</v>
      </c>
      <c r="CG444" s="320">
        <v>360</v>
      </c>
      <c r="CH444" s="285">
        <v>34</v>
      </c>
      <c r="CI444" s="286">
        <v>0.03</v>
      </c>
      <c r="CJ444" s="286">
        <v>0.12</v>
      </c>
      <c r="CK444" s="286">
        <v>0.05</v>
      </c>
      <c r="CL444" s="286">
        <v>0.06</v>
      </c>
      <c r="CM444" s="286">
        <v>0.06</v>
      </c>
      <c r="CN444" s="320">
        <v>0.02</v>
      </c>
      <c r="CO444" s="321">
        <v>0</v>
      </c>
      <c r="CP444" s="286">
        <v>0</v>
      </c>
      <c r="CQ444" s="285">
        <v>2188</v>
      </c>
      <c r="CR444" s="285">
        <v>215418</v>
      </c>
      <c r="CS444" s="285">
        <v>325476</v>
      </c>
      <c r="CT444" s="285">
        <v>851869</v>
      </c>
      <c r="CU444" s="285">
        <v>1573438</v>
      </c>
      <c r="CV444" s="320">
        <v>1138947</v>
      </c>
      <c r="CW444" s="320">
        <v>235002</v>
      </c>
      <c r="CX444" s="285">
        <v>44160</v>
      </c>
      <c r="CY444" s="286">
        <v>0</v>
      </c>
      <c r="CZ444" s="286">
        <v>0.02</v>
      </c>
      <c r="DA444" s="286">
        <v>0.03</v>
      </c>
      <c r="DB444" s="286">
        <v>7.0000000000000007E-2</v>
      </c>
      <c r="DC444" s="286">
        <v>0.14000000000000001</v>
      </c>
      <c r="DD444" s="321">
        <v>0.1</v>
      </c>
      <c r="DE444" s="321">
        <v>0.02</v>
      </c>
      <c r="DF444" s="286">
        <v>0</v>
      </c>
    </row>
    <row r="445" spans="1:110" s="287" customFormat="1" ht="12">
      <c r="A445" s="301">
        <v>43281</v>
      </c>
      <c r="B445" s="279" t="s">
        <v>422</v>
      </c>
      <c r="C445" s="279" t="s">
        <v>171</v>
      </c>
      <c r="D445" s="279"/>
      <c r="E445" s="293"/>
      <c r="F445" s="279" t="s">
        <v>423</v>
      </c>
      <c r="G445" s="290">
        <v>18159499614</v>
      </c>
      <c r="H445" s="279" t="s">
        <v>424</v>
      </c>
      <c r="I445" s="279" t="s">
        <v>168</v>
      </c>
      <c r="J445" s="279" t="s">
        <v>181</v>
      </c>
      <c r="K445" s="325">
        <v>43281</v>
      </c>
      <c r="L445" s="291">
        <v>12</v>
      </c>
      <c r="M445" s="285">
        <v>47232</v>
      </c>
      <c r="N445" s="285">
        <v>1619976</v>
      </c>
      <c r="O445" s="285">
        <v>8763</v>
      </c>
      <c r="P445" s="285">
        <v>22519</v>
      </c>
      <c r="Q445" s="285">
        <v>5965</v>
      </c>
      <c r="R445" s="285">
        <v>5420</v>
      </c>
      <c r="S445" s="285">
        <v>3372</v>
      </c>
      <c r="T445" s="320">
        <v>1105</v>
      </c>
      <c r="U445" s="299" t="s">
        <v>769</v>
      </c>
      <c r="V445" s="299" t="s">
        <v>769</v>
      </c>
      <c r="W445" s="286">
        <v>0.19</v>
      </c>
      <c r="X445" s="286">
        <v>0.48</v>
      </c>
      <c r="Y445" s="286">
        <v>0.13</v>
      </c>
      <c r="Z445" s="286">
        <v>0.11</v>
      </c>
      <c r="AA445" s="286">
        <v>7.0000000000000007E-2</v>
      </c>
      <c r="AB445" s="321">
        <v>0.02</v>
      </c>
      <c r="AC445" s="324" t="s">
        <v>769</v>
      </c>
      <c r="AD445" s="324" t="s">
        <v>769</v>
      </c>
      <c r="AE445" s="285">
        <v>3179</v>
      </c>
      <c r="AF445" s="285">
        <v>189728</v>
      </c>
      <c r="AG445" s="285">
        <v>214870</v>
      </c>
      <c r="AH445" s="285">
        <v>386188</v>
      </c>
      <c r="AI445" s="285">
        <v>459575</v>
      </c>
      <c r="AJ445" s="320">
        <v>305712</v>
      </c>
      <c r="AK445" s="299" t="s">
        <v>769</v>
      </c>
      <c r="AL445" s="299" t="s">
        <v>769</v>
      </c>
      <c r="AM445" s="286">
        <v>1.9623747512308824E-3</v>
      </c>
      <c r="AN445" s="286">
        <v>0.11711778446100436</v>
      </c>
      <c r="AO445" s="286">
        <v>0.13263776747309836</v>
      </c>
      <c r="AP445" s="286">
        <v>0.23839118604226237</v>
      </c>
      <c r="AQ445" s="286">
        <v>0.28369247445641171</v>
      </c>
      <c r="AR445" s="321">
        <v>0.1887139068726944</v>
      </c>
      <c r="AS445" s="324" t="s">
        <v>769</v>
      </c>
      <c r="AT445" s="324" t="s">
        <v>769</v>
      </c>
      <c r="AU445" s="285">
        <v>4093</v>
      </c>
      <c r="AV445" s="285">
        <v>10608</v>
      </c>
      <c r="AW445" s="285">
        <v>2936</v>
      </c>
      <c r="AX445" s="285">
        <v>2582</v>
      </c>
      <c r="AY445" s="320">
        <v>1385</v>
      </c>
      <c r="AZ445" s="320">
        <v>362</v>
      </c>
      <c r="BA445" s="285">
        <v>27</v>
      </c>
      <c r="BB445" s="285">
        <v>0</v>
      </c>
      <c r="BC445" s="286">
        <v>0.09</v>
      </c>
      <c r="BD445" s="286">
        <v>0.22</v>
      </c>
      <c r="BE445" s="286">
        <v>0.06</v>
      </c>
      <c r="BF445" s="286">
        <v>0.05</v>
      </c>
      <c r="BG445" s="321">
        <v>0.03</v>
      </c>
      <c r="BH445" s="321">
        <v>0.01</v>
      </c>
      <c r="BI445" s="286">
        <v>0</v>
      </c>
      <c r="BJ445" s="286">
        <v>0</v>
      </c>
      <c r="BK445" s="285">
        <v>1487</v>
      </c>
      <c r="BL445" s="285">
        <v>90755</v>
      </c>
      <c r="BM445" s="285">
        <v>105500</v>
      </c>
      <c r="BN445" s="285">
        <v>183336</v>
      </c>
      <c r="BO445" s="320">
        <v>187780</v>
      </c>
      <c r="BP445" s="320">
        <v>100410</v>
      </c>
      <c r="BQ445" s="285">
        <v>16833</v>
      </c>
      <c r="BR445" s="285">
        <v>0</v>
      </c>
      <c r="BS445" s="286">
        <v>0</v>
      </c>
      <c r="BT445" s="286">
        <v>0.06</v>
      </c>
      <c r="BU445" s="286">
        <v>7.0000000000000007E-2</v>
      </c>
      <c r="BV445" s="286">
        <v>0.11</v>
      </c>
      <c r="BW445" s="321">
        <v>0.12</v>
      </c>
      <c r="BX445" s="321">
        <v>0.06</v>
      </c>
      <c r="BY445" s="286">
        <v>0.01</v>
      </c>
      <c r="BZ445" s="286">
        <v>0</v>
      </c>
      <c r="CA445" s="285">
        <v>4670</v>
      </c>
      <c r="CB445" s="285">
        <v>11911</v>
      </c>
      <c r="CC445" s="285">
        <v>3029</v>
      </c>
      <c r="CD445" s="285">
        <v>2838</v>
      </c>
      <c r="CE445" s="285">
        <v>1987</v>
      </c>
      <c r="CF445" s="320">
        <v>743</v>
      </c>
      <c r="CG445" s="299" t="s">
        <v>769</v>
      </c>
      <c r="CH445" s="299" t="s">
        <v>769</v>
      </c>
      <c r="CI445" s="286">
        <v>0.1</v>
      </c>
      <c r="CJ445" s="286">
        <v>0.25</v>
      </c>
      <c r="CK445" s="286">
        <v>0.06</v>
      </c>
      <c r="CL445" s="286">
        <v>0.06</v>
      </c>
      <c r="CM445" s="286">
        <v>0.04</v>
      </c>
      <c r="CN445" s="320">
        <v>0.02</v>
      </c>
      <c r="CO445" s="324" t="s">
        <v>769</v>
      </c>
      <c r="CP445" s="324" t="s">
        <v>769</v>
      </c>
      <c r="CQ445" s="285">
        <v>1692</v>
      </c>
      <c r="CR445" s="285">
        <v>98973</v>
      </c>
      <c r="CS445" s="285">
        <v>109370</v>
      </c>
      <c r="CT445" s="285">
        <v>202852</v>
      </c>
      <c r="CU445" s="285">
        <v>271795</v>
      </c>
      <c r="CV445" s="320">
        <v>205302</v>
      </c>
      <c r="CW445" s="299" t="s">
        <v>769</v>
      </c>
      <c r="CX445" s="299" t="s">
        <v>769</v>
      </c>
      <c r="CY445" s="286">
        <v>0</v>
      </c>
      <c r="CZ445" s="286">
        <v>0.06</v>
      </c>
      <c r="DA445" s="286">
        <v>7.0000000000000007E-2</v>
      </c>
      <c r="DB445" s="286">
        <v>0.13</v>
      </c>
      <c r="DC445" s="286">
        <v>0.17</v>
      </c>
      <c r="DD445" s="321">
        <v>0.13</v>
      </c>
      <c r="DE445" s="324" t="s">
        <v>769</v>
      </c>
      <c r="DF445" s="324" t="s">
        <v>769</v>
      </c>
    </row>
    <row r="446" spans="1:110" s="287" customFormat="1" ht="12">
      <c r="A446" s="301">
        <v>43281</v>
      </c>
      <c r="B446" s="279" t="s">
        <v>447</v>
      </c>
      <c r="C446" s="279" t="s">
        <v>171</v>
      </c>
      <c r="D446" s="279" t="s">
        <v>165</v>
      </c>
      <c r="E446" s="293">
        <v>7</v>
      </c>
      <c r="F446" s="279" t="s">
        <v>448</v>
      </c>
      <c r="G446" s="290">
        <v>81236903448</v>
      </c>
      <c r="H446" s="279" t="s">
        <v>449</v>
      </c>
      <c r="I446" s="279" t="s">
        <v>168</v>
      </c>
      <c r="J446" s="279" t="s">
        <v>169</v>
      </c>
      <c r="K446" s="325">
        <v>43281</v>
      </c>
      <c r="L446" s="291">
        <v>12</v>
      </c>
      <c r="M446" s="285">
        <v>155505</v>
      </c>
      <c r="N446" s="285">
        <v>4307883</v>
      </c>
      <c r="O446" s="285">
        <v>32616</v>
      </c>
      <c r="P446" s="285">
        <v>73957</v>
      </c>
      <c r="Q446" s="285">
        <v>21666</v>
      </c>
      <c r="R446" s="285">
        <v>17203</v>
      </c>
      <c r="S446" s="285">
        <v>8329</v>
      </c>
      <c r="T446" s="320">
        <v>1661</v>
      </c>
      <c r="U446" s="299" t="s">
        <v>769</v>
      </c>
      <c r="V446" s="299" t="s">
        <v>769</v>
      </c>
      <c r="W446" s="286">
        <v>0.21</v>
      </c>
      <c r="X446" s="286">
        <v>0.48</v>
      </c>
      <c r="Y446" s="286">
        <v>0.14000000000000001</v>
      </c>
      <c r="Z446" s="286">
        <v>0.11</v>
      </c>
      <c r="AA446" s="286">
        <v>0.05</v>
      </c>
      <c r="AB446" s="321">
        <v>0.01</v>
      </c>
      <c r="AC446" s="324" t="s">
        <v>769</v>
      </c>
      <c r="AD446" s="324" t="s">
        <v>769</v>
      </c>
      <c r="AE446" s="285">
        <v>6947</v>
      </c>
      <c r="AF446" s="285">
        <v>703170</v>
      </c>
      <c r="AG446" s="285">
        <v>775816</v>
      </c>
      <c r="AH446" s="285">
        <v>1212229</v>
      </c>
      <c r="AI446" s="285">
        <v>1115159</v>
      </c>
      <c r="AJ446" s="320">
        <v>443716</v>
      </c>
      <c r="AK446" s="299" t="s">
        <v>769</v>
      </c>
      <c r="AL446" s="299" t="s">
        <v>769</v>
      </c>
      <c r="AM446" s="286">
        <v>1.6126250411164834E-3</v>
      </c>
      <c r="AN446" s="286">
        <v>0.16322866707382722</v>
      </c>
      <c r="AO446" s="286">
        <v>0.18009217056266386</v>
      </c>
      <c r="AP446" s="286">
        <v>0.28139784669175089</v>
      </c>
      <c r="AQ446" s="286">
        <v>0.25886473704137275</v>
      </c>
      <c r="AR446" s="321">
        <v>0.10300094036908616</v>
      </c>
      <c r="AS446" s="324" t="s">
        <v>769</v>
      </c>
      <c r="AT446" s="324" t="s">
        <v>769</v>
      </c>
      <c r="AU446" s="285">
        <v>13040</v>
      </c>
      <c r="AV446" s="285">
        <v>31374</v>
      </c>
      <c r="AW446" s="285">
        <v>9109</v>
      </c>
      <c r="AX446" s="285">
        <v>6496</v>
      </c>
      <c r="AY446" s="320">
        <v>2302</v>
      </c>
      <c r="AZ446" s="299" t="s">
        <v>769</v>
      </c>
      <c r="BA446" s="299" t="s">
        <v>769</v>
      </c>
      <c r="BB446" s="299" t="s">
        <v>769</v>
      </c>
      <c r="BC446" s="286">
        <v>0.08</v>
      </c>
      <c r="BD446" s="286">
        <v>0.2</v>
      </c>
      <c r="BE446" s="286">
        <v>0.06</v>
      </c>
      <c r="BF446" s="286">
        <v>0.04</v>
      </c>
      <c r="BG446" s="321">
        <v>0.01</v>
      </c>
      <c r="BH446" s="324" t="s">
        <v>769</v>
      </c>
      <c r="BI446" s="324" t="s">
        <v>769</v>
      </c>
      <c r="BJ446" s="324" t="s">
        <v>769</v>
      </c>
      <c r="BK446" s="285">
        <v>2990</v>
      </c>
      <c r="BL446" s="285">
        <v>298088</v>
      </c>
      <c r="BM446" s="285">
        <v>325048</v>
      </c>
      <c r="BN446" s="285">
        <v>452854</v>
      </c>
      <c r="BO446" s="320">
        <v>303626</v>
      </c>
      <c r="BP446" s="299" t="s">
        <v>769</v>
      </c>
      <c r="BQ446" s="299" t="s">
        <v>769</v>
      </c>
      <c r="BR446" s="299" t="s">
        <v>769</v>
      </c>
      <c r="BS446" s="286">
        <v>0</v>
      </c>
      <c r="BT446" s="286">
        <v>7.0000000000000007E-2</v>
      </c>
      <c r="BU446" s="286">
        <v>0.08</v>
      </c>
      <c r="BV446" s="286">
        <v>0.11</v>
      </c>
      <c r="BW446" s="321">
        <v>7.0000000000000007E-2</v>
      </c>
      <c r="BX446" s="324" t="s">
        <v>769</v>
      </c>
      <c r="BY446" s="324" t="s">
        <v>769</v>
      </c>
      <c r="BZ446" s="324" t="s">
        <v>769</v>
      </c>
      <c r="CA446" s="285">
        <v>19576</v>
      </c>
      <c r="CB446" s="285">
        <v>42583</v>
      </c>
      <c r="CC446" s="285">
        <v>12557</v>
      </c>
      <c r="CD446" s="285">
        <v>10707</v>
      </c>
      <c r="CE446" s="285">
        <v>6027</v>
      </c>
      <c r="CF446" s="299" t="s">
        <v>769</v>
      </c>
      <c r="CG446" s="299" t="s">
        <v>769</v>
      </c>
      <c r="CH446" s="299" t="s">
        <v>769</v>
      </c>
      <c r="CI446" s="286">
        <v>0.13</v>
      </c>
      <c r="CJ446" s="286">
        <v>0.27</v>
      </c>
      <c r="CK446" s="286">
        <v>0.08</v>
      </c>
      <c r="CL446" s="286">
        <v>7.0000000000000007E-2</v>
      </c>
      <c r="CM446" s="286">
        <v>0.04</v>
      </c>
      <c r="CN446" s="299" t="s">
        <v>769</v>
      </c>
      <c r="CO446" s="324" t="s">
        <v>769</v>
      </c>
      <c r="CP446" s="324" t="s">
        <v>769</v>
      </c>
      <c r="CQ446" s="285">
        <v>3957</v>
      </c>
      <c r="CR446" s="285">
        <v>405082</v>
      </c>
      <c r="CS446" s="285">
        <v>450768</v>
      </c>
      <c r="CT446" s="285">
        <v>759375</v>
      </c>
      <c r="CU446" s="285">
        <v>811533</v>
      </c>
      <c r="CV446" s="299" t="s">
        <v>769</v>
      </c>
      <c r="CW446" s="299" t="s">
        <v>769</v>
      </c>
      <c r="CX446" s="299" t="s">
        <v>769</v>
      </c>
      <c r="CY446" s="286">
        <v>0</v>
      </c>
      <c r="CZ446" s="286">
        <v>0.09</v>
      </c>
      <c r="DA446" s="286">
        <v>0.1</v>
      </c>
      <c r="DB446" s="286">
        <v>0.18</v>
      </c>
      <c r="DC446" s="286">
        <v>0.19</v>
      </c>
      <c r="DD446" s="324" t="s">
        <v>769</v>
      </c>
      <c r="DE446" s="324" t="s">
        <v>769</v>
      </c>
      <c r="DF446" s="324" t="s">
        <v>769</v>
      </c>
    </row>
    <row r="447" spans="1:110" s="287" customFormat="1" ht="12">
      <c r="A447" s="301">
        <v>42916</v>
      </c>
      <c r="B447" s="279" t="s">
        <v>315</v>
      </c>
      <c r="C447" s="279" t="s">
        <v>171</v>
      </c>
      <c r="D447" s="279"/>
      <c r="E447" s="293"/>
      <c r="F447" s="279" t="s">
        <v>316</v>
      </c>
      <c r="G447" s="290">
        <v>30099320583</v>
      </c>
      <c r="H447" s="279" t="s">
        <v>224</v>
      </c>
      <c r="I447" s="279" t="s">
        <v>168</v>
      </c>
      <c r="J447" s="279" t="s">
        <v>169</v>
      </c>
      <c r="K447" s="325">
        <v>42916</v>
      </c>
      <c r="L447" s="291">
        <v>1</v>
      </c>
      <c r="M447" s="285">
        <v>3244</v>
      </c>
      <c r="N447" s="285">
        <v>43900</v>
      </c>
      <c r="O447" s="285">
        <v>656</v>
      </c>
      <c r="P447" s="285">
        <v>2182</v>
      </c>
      <c r="Q447" s="285">
        <v>203</v>
      </c>
      <c r="R447" s="285">
        <v>124</v>
      </c>
      <c r="S447" s="299" t="s">
        <v>769</v>
      </c>
      <c r="T447" s="299" t="s">
        <v>769</v>
      </c>
      <c r="U447" s="299" t="s">
        <v>769</v>
      </c>
      <c r="V447" s="285"/>
      <c r="W447" s="286">
        <v>0.2</v>
      </c>
      <c r="X447" s="286">
        <v>0.67</v>
      </c>
      <c r="Y447" s="286">
        <v>0.06</v>
      </c>
      <c r="Z447" s="286">
        <v>0.04</v>
      </c>
      <c r="AA447" s="324" t="s">
        <v>769</v>
      </c>
      <c r="AB447" s="324" t="s">
        <v>769</v>
      </c>
      <c r="AC447" s="324" t="s">
        <v>769</v>
      </c>
      <c r="AD447" s="286"/>
      <c r="AE447" s="285">
        <v>194</v>
      </c>
      <c r="AF447" s="285">
        <v>14371</v>
      </c>
      <c r="AG447" s="285">
        <v>7090</v>
      </c>
      <c r="AH447" s="285">
        <v>8728</v>
      </c>
      <c r="AI447" s="299" t="s">
        <v>769</v>
      </c>
      <c r="AJ447" s="299" t="s">
        <v>769</v>
      </c>
      <c r="AK447" s="299" t="s">
        <v>769</v>
      </c>
      <c r="AL447" s="285"/>
      <c r="AM447" s="286">
        <v>4.419134396355353E-3</v>
      </c>
      <c r="AN447" s="286">
        <v>0.32735763097949888</v>
      </c>
      <c r="AO447" s="286">
        <v>0.16150341685649203</v>
      </c>
      <c r="AP447" s="286">
        <v>0.19881548974943053</v>
      </c>
      <c r="AQ447" s="324" t="s">
        <v>769</v>
      </c>
      <c r="AR447" s="324" t="s">
        <v>769</v>
      </c>
      <c r="AS447" s="324" t="s">
        <v>769</v>
      </c>
      <c r="AT447" s="286">
        <v>0</v>
      </c>
      <c r="AU447" s="285">
        <v>242</v>
      </c>
      <c r="AV447" s="285">
        <v>1000</v>
      </c>
      <c r="AW447" s="285">
        <v>92</v>
      </c>
      <c r="AX447" s="285">
        <v>59</v>
      </c>
      <c r="AY447" s="299" t="s">
        <v>769</v>
      </c>
      <c r="AZ447" s="299" t="s">
        <v>769</v>
      </c>
      <c r="BA447" s="285"/>
      <c r="BB447" s="285"/>
      <c r="BC447" s="286">
        <v>7.0000000000000007E-2</v>
      </c>
      <c r="BD447" s="286">
        <v>0.31</v>
      </c>
      <c r="BE447" s="286">
        <v>0.03</v>
      </c>
      <c r="BF447" s="286">
        <v>0.02</v>
      </c>
      <c r="BG447" s="324" t="s">
        <v>769</v>
      </c>
      <c r="BH447" s="324" t="s">
        <v>769</v>
      </c>
      <c r="BI447" s="286"/>
      <c r="BJ447" s="286"/>
      <c r="BK447" s="285">
        <v>81</v>
      </c>
      <c r="BL447" s="285">
        <v>6470</v>
      </c>
      <c r="BM447" s="285">
        <v>3217</v>
      </c>
      <c r="BN447" s="285">
        <v>4164</v>
      </c>
      <c r="BO447" s="299" t="s">
        <v>769</v>
      </c>
      <c r="BP447" s="299" t="s">
        <v>769</v>
      </c>
      <c r="BQ447" s="285"/>
      <c r="BR447" s="285"/>
      <c r="BS447" s="286">
        <v>0</v>
      </c>
      <c r="BT447" s="286">
        <v>0.15</v>
      </c>
      <c r="BU447" s="286">
        <v>7.0000000000000007E-2</v>
      </c>
      <c r="BV447" s="286">
        <v>0.09</v>
      </c>
      <c r="BW447" s="324" t="s">
        <v>769</v>
      </c>
      <c r="BX447" s="324" t="s">
        <v>769</v>
      </c>
      <c r="BY447" s="286"/>
      <c r="BZ447" s="286"/>
      <c r="CA447" s="285">
        <v>414</v>
      </c>
      <c r="CB447" s="285">
        <v>1182</v>
      </c>
      <c r="CC447" s="285">
        <v>111</v>
      </c>
      <c r="CD447" s="285">
        <v>65</v>
      </c>
      <c r="CE447" s="299" t="s">
        <v>769</v>
      </c>
      <c r="CF447" s="299" t="s">
        <v>769</v>
      </c>
      <c r="CG447" s="299" t="s">
        <v>769</v>
      </c>
      <c r="CH447" s="285"/>
      <c r="CI447" s="286">
        <v>0.13</v>
      </c>
      <c r="CJ447" s="286">
        <v>0.36</v>
      </c>
      <c r="CK447" s="286">
        <v>0.03</v>
      </c>
      <c r="CL447" s="286">
        <v>0.02</v>
      </c>
      <c r="CM447" s="324" t="s">
        <v>769</v>
      </c>
      <c r="CN447" s="299" t="s">
        <v>769</v>
      </c>
      <c r="CO447" s="324" t="s">
        <v>769</v>
      </c>
      <c r="CP447" s="286"/>
      <c r="CQ447" s="285">
        <v>113</v>
      </c>
      <c r="CR447" s="285">
        <v>7901</v>
      </c>
      <c r="CS447" s="285">
        <v>3873</v>
      </c>
      <c r="CT447" s="285">
        <v>4564</v>
      </c>
      <c r="CU447" s="299" t="s">
        <v>769</v>
      </c>
      <c r="CV447" s="299" t="s">
        <v>769</v>
      </c>
      <c r="CW447" s="299" t="s">
        <v>769</v>
      </c>
      <c r="CX447" s="285"/>
      <c r="CY447" s="286">
        <v>0</v>
      </c>
      <c r="CZ447" s="286">
        <v>0.18</v>
      </c>
      <c r="DA447" s="286">
        <v>0.09</v>
      </c>
      <c r="DB447" s="286">
        <v>0.1</v>
      </c>
      <c r="DC447" s="324" t="s">
        <v>769</v>
      </c>
      <c r="DD447" s="324" t="s">
        <v>769</v>
      </c>
      <c r="DE447" s="324" t="s">
        <v>769</v>
      </c>
      <c r="DF447" s="286"/>
    </row>
    <row r="448" spans="1:110" s="287" customFormat="1" ht="12">
      <c r="A448" s="301">
        <v>42916</v>
      </c>
      <c r="B448" s="279" t="s">
        <v>425</v>
      </c>
      <c r="C448" s="279" t="s">
        <v>171</v>
      </c>
      <c r="D448" s="279"/>
      <c r="E448" s="293"/>
      <c r="F448" s="279" t="s">
        <v>426</v>
      </c>
      <c r="G448" s="290">
        <v>73310248809</v>
      </c>
      <c r="H448" s="279" t="s">
        <v>427</v>
      </c>
      <c r="I448" s="279" t="s">
        <v>168</v>
      </c>
      <c r="J448" s="279" t="s">
        <v>169</v>
      </c>
      <c r="K448" s="325">
        <v>42916</v>
      </c>
      <c r="L448" s="291">
        <v>12</v>
      </c>
      <c r="M448" s="285">
        <v>82725</v>
      </c>
      <c r="N448" s="285">
        <v>760018</v>
      </c>
      <c r="O448" s="285">
        <v>41642</v>
      </c>
      <c r="P448" s="285">
        <v>33814</v>
      </c>
      <c r="Q448" s="285">
        <v>3470</v>
      </c>
      <c r="R448" s="285">
        <v>2356</v>
      </c>
      <c r="S448" s="285">
        <v>1128</v>
      </c>
      <c r="T448" s="299" t="s">
        <v>769</v>
      </c>
      <c r="U448" s="299" t="s">
        <v>769</v>
      </c>
      <c r="V448" s="299" t="s">
        <v>769</v>
      </c>
      <c r="W448" s="286">
        <v>0.5</v>
      </c>
      <c r="X448" s="286">
        <v>0.41</v>
      </c>
      <c r="Y448" s="286">
        <v>0.04</v>
      </c>
      <c r="Z448" s="286">
        <v>0.03</v>
      </c>
      <c r="AA448" s="286">
        <v>0.01</v>
      </c>
      <c r="AB448" s="324" t="s">
        <v>769</v>
      </c>
      <c r="AC448" s="324" t="s">
        <v>769</v>
      </c>
      <c r="AD448" s="324" t="s">
        <v>769</v>
      </c>
      <c r="AE448" s="285">
        <v>8548</v>
      </c>
      <c r="AF448" s="285">
        <v>217181</v>
      </c>
      <c r="AG448" s="285">
        <v>122322</v>
      </c>
      <c r="AH448" s="285">
        <v>165405</v>
      </c>
      <c r="AI448" s="285">
        <v>152204</v>
      </c>
      <c r="AJ448" s="299" t="s">
        <v>769</v>
      </c>
      <c r="AK448" s="299" t="s">
        <v>769</v>
      </c>
      <c r="AL448" s="299" t="s">
        <v>769</v>
      </c>
      <c r="AM448" s="286">
        <v>1.124710204232005E-2</v>
      </c>
      <c r="AN448" s="286">
        <v>0.28575770573854831</v>
      </c>
      <c r="AO448" s="286">
        <v>0.16094618811659725</v>
      </c>
      <c r="AP448" s="286">
        <v>0.21763300342886616</v>
      </c>
      <c r="AQ448" s="286">
        <v>0.20026367796552186</v>
      </c>
      <c r="AR448" s="324" t="s">
        <v>769</v>
      </c>
      <c r="AS448" s="324" t="s">
        <v>769</v>
      </c>
      <c r="AT448" s="324" t="s">
        <v>769</v>
      </c>
      <c r="AU448" s="285">
        <v>17130</v>
      </c>
      <c r="AV448" s="285">
        <v>14091</v>
      </c>
      <c r="AW448" s="285">
        <v>1338</v>
      </c>
      <c r="AX448" s="285">
        <v>843</v>
      </c>
      <c r="AY448" s="320">
        <v>310</v>
      </c>
      <c r="AZ448" s="299" t="s">
        <v>769</v>
      </c>
      <c r="BA448" s="299" t="s">
        <v>769</v>
      </c>
      <c r="BB448" s="285"/>
      <c r="BC448" s="286">
        <v>0.21</v>
      </c>
      <c r="BD448" s="286">
        <v>0.17</v>
      </c>
      <c r="BE448" s="286">
        <v>0.02</v>
      </c>
      <c r="BF448" s="286">
        <v>0.01</v>
      </c>
      <c r="BG448" s="321">
        <v>0</v>
      </c>
      <c r="BH448" s="324" t="s">
        <v>769</v>
      </c>
      <c r="BI448" s="324" t="s">
        <v>769</v>
      </c>
      <c r="BJ448" s="286"/>
      <c r="BK448" s="285">
        <v>3727</v>
      </c>
      <c r="BL448" s="285">
        <v>90106</v>
      </c>
      <c r="BM448" s="285">
        <v>47158</v>
      </c>
      <c r="BN448" s="285">
        <v>58220</v>
      </c>
      <c r="BO448" s="320">
        <v>41154</v>
      </c>
      <c r="BP448" s="299" t="s">
        <v>769</v>
      </c>
      <c r="BQ448" s="299" t="s">
        <v>769</v>
      </c>
      <c r="BR448" s="285"/>
      <c r="BS448" s="286">
        <v>0</v>
      </c>
      <c r="BT448" s="286">
        <v>0.12</v>
      </c>
      <c r="BU448" s="286">
        <v>0.06</v>
      </c>
      <c r="BV448" s="286">
        <v>0.08</v>
      </c>
      <c r="BW448" s="321">
        <v>0.05</v>
      </c>
      <c r="BX448" s="324" t="s">
        <v>769</v>
      </c>
      <c r="BY448" s="324" t="s">
        <v>769</v>
      </c>
      <c r="BZ448" s="286"/>
      <c r="CA448" s="285">
        <v>24512</v>
      </c>
      <c r="CB448" s="285">
        <v>19723</v>
      </c>
      <c r="CC448" s="285">
        <v>2132</v>
      </c>
      <c r="CD448" s="285">
        <v>1513</v>
      </c>
      <c r="CE448" s="285">
        <v>818</v>
      </c>
      <c r="CF448" s="299" t="s">
        <v>769</v>
      </c>
      <c r="CG448" s="299" t="s">
        <v>769</v>
      </c>
      <c r="CH448" s="299" t="s">
        <v>769</v>
      </c>
      <c r="CI448" s="286">
        <v>0.3</v>
      </c>
      <c r="CJ448" s="286">
        <v>0.24</v>
      </c>
      <c r="CK448" s="286">
        <v>0.03</v>
      </c>
      <c r="CL448" s="286">
        <v>0.02</v>
      </c>
      <c r="CM448" s="286">
        <v>0.01</v>
      </c>
      <c r="CN448" s="299" t="s">
        <v>769</v>
      </c>
      <c r="CO448" s="324" t="s">
        <v>769</v>
      </c>
      <c r="CP448" s="324" t="s">
        <v>769</v>
      </c>
      <c r="CQ448" s="285">
        <v>4821</v>
      </c>
      <c r="CR448" s="285">
        <v>127075</v>
      </c>
      <c r="CS448" s="285">
        <v>75164</v>
      </c>
      <c r="CT448" s="285">
        <v>107185</v>
      </c>
      <c r="CU448" s="285">
        <v>111050</v>
      </c>
      <c r="CV448" s="299" t="s">
        <v>769</v>
      </c>
      <c r="CW448" s="299" t="s">
        <v>769</v>
      </c>
      <c r="CX448" s="299" t="s">
        <v>769</v>
      </c>
      <c r="CY448" s="286">
        <v>0.01</v>
      </c>
      <c r="CZ448" s="286">
        <v>0.17</v>
      </c>
      <c r="DA448" s="286">
        <v>0.1</v>
      </c>
      <c r="DB448" s="286">
        <v>0.14000000000000001</v>
      </c>
      <c r="DC448" s="286">
        <v>0.15</v>
      </c>
      <c r="DD448" s="324" t="s">
        <v>769</v>
      </c>
      <c r="DE448" s="324" t="s">
        <v>769</v>
      </c>
      <c r="DF448" s="324" t="s">
        <v>769</v>
      </c>
    </row>
    <row r="449" spans="1:110" s="287" customFormat="1" ht="12">
      <c r="A449" s="301">
        <v>42916</v>
      </c>
      <c r="B449" s="279" t="s">
        <v>170</v>
      </c>
      <c r="C449" s="279" t="s">
        <v>171</v>
      </c>
      <c r="D449" s="279" t="s">
        <v>165</v>
      </c>
      <c r="E449" s="293">
        <v>6</v>
      </c>
      <c r="F449" s="279" t="s">
        <v>166</v>
      </c>
      <c r="G449" s="290">
        <v>78421957449</v>
      </c>
      <c r="H449" s="279" t="s">
        <v>167</v>
      </c>
      <c r="I449" s="279" t="s">
        <v>168</v>
      </c>
      <c r="J449" s="279" t="s">
        <v>169</v>
      </c>
      <c r="K449" s="325">
        <v>42916</v>
      </c>
      <c r="L449" s="291">
        <v>12</v>
      </c>
      <c r="M449" s="285">
        <v>98421</v>
      </c>
      <c r="N449" s="285">
        <v>1208810</v>
      </c>
      <c r="O449" s="285">
        <v>12870</v>
      </c>
      <c r="P449" s="285">
        <v>51467</v>
      </c>
      <c r="Q449" s="285">
        <v>16028</v>
      </c>
      <c r="R449" s="285">
        <v>11891</v>
      </c>
      <c r="S449" s="285">
        <v>5128</v>
      </c>
      <c r="T449" s="320">
        <v>995</v>
      </c>
      <c r="U449" s="299" t="s">
        <v>769</v>
      </c>
      <c r="V449" s="299" t="s">
        <v>769</v>
      </c>
      <c r="W449" s="286">
        <v>0.13</v>
      </c>
      <c r="X449" s="286">
        <v>0.52</v>
      </c>
      <c r="Y449" s="286">
        <v>0.16</v>
      </c>
      <c r="Z449" s="286">
        <v>0.12</v>
      </c>
      <c r="AA449" s="286">
        <v>0.05</v>
      </c>
      <c r="AB449" s="321">
        <v>0.01</v>
      </c>
      <c r="AC449" s="324" t="s">
        <v>769</v>
      </c>
      <c r="AD449" s="324" t="s">
        <v>769</v>
      </c>
      <c r="AE449" s="285">
        <v>3158</v>
      </c>
      <c r="AF449" s="285">
        <v>242595</v>
      </c>
      <c r="AG449" s="285">
        <v>220681</v>
      </c>
      <c r="AH449" s="285">
        <v>315101</v>
      </c>
      <c r="AI449" s="285">
        <v>271892</v>
      </c>
      <c r="AJ449" s="320">
        <v>131697</v>
      </c>
      <c r="AK449" s="299" t="s">
        <v>769</v>
      </c>
      <c r="AL449" s="299" t="s">
        <v>769</v>
      </c>
      <c r="AM449" s="286">
        <v>2.6124866604346425E-3</v>
      </c>
      <c r="AN449" s="286">
        <v>0.20068910746932933</v>
      </c>
      <c r="AO449" s="286">
        <v>0.18256053474077813</v>
      </c>
      <c r="AP449" s="286">
        <v>0.2606704113963319</v>
      </c>
      <c r="AQ449" s="286">
        <v>0.22492533979699042</v>
      </c>
      <c r="AR449" s="321">
        <v>0.10894764272300858</v>
      </c>
      <c r="AS449" s="324" t="s">
        <v>769</v>
      </c>
      <c r="AT449" s="324" t="s">
        <v>769</v>
      </c>
      <c r="AU449" s="285">
        <v>6395</v>
      </c>
      <c r="AV449" s="285">
        <v>21099</v>
      </c>
      <c r="AW449" s="285">
        <v>5106</v>
      </c>
      <c r="AX449" s="285">
        <v>3327</v>
      </c>
      <c r="AY449" s="320">
        <v>996</v>
      </c>
      <c r="AZ449" s="299" t="s">
        <v>769</v>
      </c>
      <c r="BA449" s="299" t="s">
        <v>769</v>
      </c>
      <c r="BB449" s="285"/>
      <c r="BC449" s="286">
        <v>0.06</v>
      </c>
      <c r="BD449" s="286">
        <v>0.21</v>
      </c>
      <c r="BE449" s="286">
        <v>0.05</v>
      </c>
      <c r="BF449" s="286">
        <v>0.03</v>
      </c>
      <c r="BG449" s="321">
        <v>0.01</v>
      </c>
      <c r="BH449" s="324" t="s">
        <v>769</v>
      </c>
      <c r="BI449" s="324" t="s">
        <v>769</v>
      </c>
      <c r="BJ449" s="286"/>
      <c r="BK449" s="285">
        <v>1517</v>
      </c>
      <c r="BL449" s="285">
        <v>102477</v>
      </c>
      <c r="BM449" s="285">
        <v>82996</v>
      </c>
      <c r="BN449" s="285">
        <v>105935</v>
      </c>
      <c r="BO449" s="320">
        <v>69607</v>
      </c>
      <c r="BP449" s="299" t="s">
        <v>769</v>
      </c>
      <c r="BQ449" s="299" t="s">
        <v>769</v>
      </c>
      <c r="BR449" s="285"/>
      <c r="BS449" s="286">
        <v>0</v>
      </c>
      <c r="BT449" s="286">
        <v>0.08</v>
      </c>
      <c r="BU449" s="286">
        <v>7.0000000000000007E-2</v>
      </c>
      <c r="BV449" s="286">
        <v>0.09</v>
      </c>
      <c r="BW449" s="321">
        <v>0.06</v>
      </c>
      <c r="BX449" s="324" t="s">
        <v>769</v>
      </c>
      <c r="BY449" s="324" t="s">
        <v>769</v>
      </c>
      <c r="BZ449" s="286"/>
      <c r="CA449" s="285">
        <v>6475</v>
      </c>
      <c r="CB449" s="285">
        <v>30368</v>
      </c>
      <c r="CC449" s="285">
        <v>10922</v>
      </c>
      <c r="CD449" s="285">
        <v>8564</v>
      </c>
      <c r="CE449" s="285">
        <v>4132</v>
      </c>
      <c r="CF449" s="299" t="s">
        <v>769</v>
      </c>
      <c r="CG449" s="299" t="s">
        <v>769</v>
      </c>
      <c r="CH449" s="299" t="s">
        <v>769</v>
      </c>
      <c r="CI449" s="286">
        <v>7.0000000000000007E-2</v>
      </c>
      <c r="CJ449" s="286">
        <v>0.31</v>
      </c>
      <c r="CK449" s="286">
        <v>0.11</v>
      </c>
      <c r="CL449" s="286">
        <v>0.09</v>
      </c>
      <c r="CM449" s="286">
        <v>0.04</v>
      </c>
      <c r="CN449" s="299" t="s">
        <v>769</v>
      </c>
      <c r="CO449" s="324" t="s">
        <v>769</v>
      </c>
      <c r="CP449" s="324" t="s">
        <v>769</v>
      </c>
      <c r="CQ449" s="285">
        <v>1641</v>
      </c>
      <c r="CR449" s="285">
        <v>140118</v>
      </c>
      <c r="CS449" s="285">
        <v>137685</v>
      </c>
      <c r="CT449" s="285">
        <v>209166</v>
      </c>
      <c r="CU449" s="285">
        <v>202285</v>
      </c>
      <c r="CV449" s="299" t="s">
        <v>769</v>
      </c>
      <c r="CW449" s="299" t="s">
        <v>769</v>
      </c>
      <c r="CX449" s="299" t="s">
        <v>769</v>
      </c>
      <c r="CY449" s="286">
        <v>0</v>
      </c>
      <c r="CZ449" s="286">
        <v>0.12</v>
      </c>
      <c r="DA449" s="286">
        <v>0.11</v>
      </c>
      <c r="DB449" s="286">
        <v>0.17</v>
      </c>
      <c r="DC449" s="286">
        <v>0.17</v>
      </c>
      <c r="DD449" s="324" t="s">
        <v>769</v>
      </c>
      <c r="DE449" s="324" t="s">
        <v>769</v>
      </c>
      <c r="DF449" s="324" t="s">
        <v>769</v>
      </c>
    </row>
    <row r="450" spans="1:110" s="287" customFormat="1" ht="12">
      <c r="A450" s="301">
        <v>42916</v>
      </c>
      <c r="B450" s="279" t="s">
        <v>163</v>
      </c>
      <c r="C450" s="279" t="s">
        <v>164</v>
      </c>
      <c r="D450" s="279" t="s">
        <v>165</v>
      </c>
      <c r="E450" s="293">
        <v>6</v>
      </c>
      <c r="F450" s="279" t="s">
        <v>428</v>
      </c>
      <c r="G450" s="290">
        <v>76514770399</v>
      </c>
      <c r="H450" s="279" t="s">
        <v>427</v>
      </c>
      <c r="I450" s="279" t="s">
        <v>168</v>
      </c>
      <c r="J450" s="279" t="s">
        <v>169</v>
      </c>
      <c r="K450" s="325">
        <v>42916</v>
      </c>
      <c r="L450" s="291">
        <v>12</v>
      </c>
      <c r="M450" s="285">
        <v>3388</v>
      </c>
      <c r="N450" s="285">
        <v>108245</v>
      </c>
      <c r="O450" s="285">
        <v>1123</v>
      </c>
      <c r="P450" s="285">
        <v>1210</v>
      </c>
      <c r="Q450" s="285">
        <v>360</v>
      </c>
      <c r="R450" s="285">
        <v>338</v>
      </c>
      <c r="S450" s="285">
        <v>273</v>
      </c>
      <c r="T450" s="299" t="s">
        <v>769</v>
      </c>
      <c r="U450" s="299" t="s">
        <v>769</v>
      </c>
      <c r="V450" s="285"/>
      <c r="W450" s="286">
        <v>0.33</v>
      </c>
      <c r="X450" s="286">
        <v>0.36</v>
      </c>
      <c r="Y450" s="286">
        <v>0.11</v>
      </c>
      <c r="Z450" s="286">
        <v>0.1</v>
      </c>
      <c r="AA450" s="286">
        <v>0.08</v>
      </c>
      <c r="AB450" s="324" t="s">
        <v>769</v>
      </c>
      <c r="AC450" s="324" t="s">
        <v>769</v>
      </c>
      <c r="AD450" s="286"/>
      <c r="AE450" s="285">
        <v>310</v>
      </c>
      <c r="AF450" s="285">
        <v>9684</v>
      </c>
      <c r="AG450" s="285">
        <v>12972</v>
      </c>
      <c r="AH450" s="285">
        <v>24304</v>
      </c>
      <c r="AI450" s="285">
        <v>38736</v>
      </c>
      <c r="AJ450" s="299" t="s">
        <v>769</v>
      </c>
      <c r="AK450" s="299" t="s">
        <v>769</v>
      </c>
      <c r="AL450" s="285"/>
      <c r="AM450" s="286">
        <v>2.8638736200286385E-3</v>
      </c>
      <c r="AN450" s="286">
        <v>8.9463716568894638E-2</v>
      </c>
      <c r="AO450" s="286">
        <v>0.11983925354519839</v>
      </c>
      <c r="AP450" s="286">
        <v>0.22452769181024529</v>
      </c>
      <c r="AQ450" s="286">
        <v>0.35785486627557855</v>
      </c>
      <c r="AR450" s="324" t="s">
        <v>769</v>
      </c>
      <c r="AS450" s="324" t="s">
        <v>769</v>
      </c>
      <c r="AT450" s="286">
        <v>0</v>
      </c>
      <c r="AU450" s="285">
        <v>266</v>
      </c>
      <c r="AV450" s="285">
        <v>206</v>
      </c>
      <c r="AW450" s="299" t="s">
        <v>769</v>
      </c>
      <c r="AX450" s="285">
        <v>51</v>
      </c>
      <c r="AY450" s="299" t="s">
        <v>769</v>
      </c>
      <c r="AZ450" s="299" t="s">
        <v>769</v>
      </c>
      <c r="BA450" s="285"/>
      <c r="BB450" s="285"/>
      <c r="BC450" s="286">
        <v>0.08</v>
      </c>
      <c r="BD450" s="286">
        <v>0.06</v>
      </c>
      <c r="BE450" s="324" t="s">
        <v>769</v>
      </c>
      <c r="BF450" s="286">
        <v>0.02</v>
      </c>
      <c r="BG450" s="324" t="s">
        <v>769</v>
      </c>
      <c r="BH450" s="324" t="s">
        <v>769</v>
      </c>
      <c r="BI450" s="286"/>
      <c r="BJ450" s="286"/>
      <c r="BK450" s="285">
        <v>98</v>
      </c>
      <c r="BL450" s="285">
        <v>1581</v>
      </c>
      <c r="BM450" s="299" t="s">
        <v>769</v>
      </c>
      <c r="BN450" s="285">
        <v>3678</v>
      </c>
      <c r="BO450" s="299" t="s">
        <v>769</v>
      </c>
      <c r="BP450" s="299" t="s">
        <v>769</v>
      </c>
      <c r="BQ450" s="285"/>
      <c r="BR450" s="285"/>
      <c r="BS450" s="286">
        <v>0</v>
      </c>
      <c r="BT450" s="286">
        <v>0.01</v>
      </c>
      <c r="BU450" s="324" t="s">
        <v>769</v>
      </c>
      <c r="BV450" s="286">
        <v>0.03</v>
      </c>
      <c r="BW450" s="324" t="s">
        <v>769</v>
      </c>
      <c r="BX450" s="324" t="s">
        <v>769</v>
      </c>
      <c r="BY450" s="286"/>
      <c r="BZ450" s="286"/>
      <c r="CA450" s="285">
        <v>857</v>
      </c>
      <c r="CB450" s="285">
        <v>1004</v>
      </c>
      <c r="CC450" s="299" t="s">
        <v>769</v>
      </c>
      <c r="CD450" s="285">
        <v>287</v>
      </c>
      <c r="CE450" s="299" t="s">
        <v>769</v>
      </c>
      <c r="CF450" s="299" t="s">
        <v>769</v>
      </c>
      <c r="CG450" s="299" t="s">
        <v>769</v>
      </c>
      <c r="CH450" s="285"/>
      <c r="CI450" s="286">
        <v>0.25</v>
      </c>
      <c r="CJ450" s="286">
        <v>0.3</v>
      </c>
      <c r="CK450" s="324" t="s">
        <v>769</v>
      </c>
      <c r="CL450" s="286">
        <v>0.08</v>
      </c>
      <c r="CM450" s="324" t="s">
        <v>769</v>
      </c>
      <c r="CN450" s="299" t="s">
        <v>769</v>
      </c>
      <c r="CO450" s="324" t="s">
        <v>769</v>
      </c>
      <c r="CP450" s="286"/>
      <c r="CQ450" s="285">
        <v>212</v>
      </c>
      <c r="CR450" s="285">
        <v>8103</v>
      </c>
      <c r="CS450" s="299" t="s">
        <v>769</v>
      </c>
      <c r="CT450" s="285">
        <v>20626</v>
      </c>
      <c r="CU450" s="299" t="s">
        <v>769</v>
      </c>
      <c r="CV450" s="299" t="s">
        <v>769</v>
      </c>
      <c r="CW450" s="299" t="s">
        <v>769</v>
      </c>
      <c r="CX450" s="285"/>
      <c r="CY450" s="286">
        <v>0</v>
      </c>
      <c r="CZ450" s="286">
        <v>7.0000000000000007E-2</v>
      </c>
      <c r="DA450" s="324" t="s">
        <v>769</v>
      </c>
      <c r="DB450" s="286">
        <v>0.19</v>
      </c>
      <c r="DC450" s="324" t="s">
        <v>769</v>
      </c>
      <c r="DD450" s="324" t="s">
        <v>769</v>
      </c>
      <c r="DE450" s="324" t="s">
        <v>769</v>
      </c>
      <c r="DF450" s="286"/>
    </row>
    <row r="451" spans="1:110" s="287" customFormat="1" ht="12">
      <c r="A451" s="301">
        <v>42916</v>
      </c>
      <c r="B451" s="279" t="s">
        <v>429</v>
      </c>
      <c r="C451" s="279" t="s">
        <v>171</v>
      </c>
      <c r="D451" s="279" t="s">
        <v>165</v>
      </c>
      <c r="E451" s="293">
        <v>6</v>
      </c>
      <c r="F451" s="279" t="s">
        <v>428</v>
      </c>
      <c r="G451" s="290">
        <v>76514770399</v>
      </c>
      <c r="H451" s="279" t="s">
        <v>427</v>
      </c>
      <c r="I451" s="279" t="s">
        <v>168</v>
      </c>
      <c r="J451" s="279" t="s">
        <v>169</v>
      </c>
      <c r="K451" s="325">
        <v>42916</v>
      </c>
      <c r="L451" s="291">
        <v>12</v>
      </c>
      <c r="M451" s="285">
        <v>624744</v>
      </c>
      <c r="N451" s="285">
        <v>13457771</v>
      </c>
      <c r="O451" s="285">
        <v>182732</v>
      </c>
      <c r="P451" s="285">
        <v>303437</v>
      </c>
      <c r="Q451" s="285">
        <v>63731</v>
      </c>
      <c r="R451" s="285">
        <v>44157</v>
      </c>
      <c r="S451" s="285">
        <v>22272</v>
      </c>
      <c r="T451" s="320">
        <v>7741</v>
      </c>
      <c r="U451" s="320">
        <v>608</v>
      </c>
      <c r="V451" s="285">
        <v>66</v>
      </c>
      <c r="W451" s="286">
        <v>0.28999999999999998</v>
      </c>
      <c r="X451" s="286">
        <v>0.49</v>
      </c>
      <c r="Y451" s="286">
        <v>0.1</v>
      </c>
      <c r="Z451" s="286">
        <v>7.0000000000000007E-2</v>
      </c>
      <c r="AA451" s="286">
        <v>0.04</v>
      </c>
      <c r="AB451" s="321">
        <v>0.01</v>
      </c>
      <c r="AC451" s="321">
        <v>0</v>
      </c>
      <c r="AD451" s="286">
        <v>0</v>
      </c>
      <c r="AE451" s="285">
        <v>53991</v>
      </c>
      <c r="AF451" s="285">
        <v>2333522</v>
      </c>
      <c r="AG451" s="285">
        <v>2273819</v>
      </c>
      <c r="AH451" s="285">
        <v>3094659</v>
      </c>
      <c r="AI451" s="285">
        <v>3036949</v>
      </c>
      <c r="AJ451" s="320">
        <v>2183611</v>
      </c>
      <c r="AK451" s="320">
        <v>392008</v>
      </c>
      <c r="AL451" s="285">
        <v>89212</v>
      </c>
      <c r="AM451" s="286">
        <v>4.0118827999079494E-3</v>
      </c>
      <c r="AN451" s="286">
        <v>0.17339587662771197</v>
      </c>
      <c r="AO451" s="286">
        <v>0.16895955504072702</v>
      </c>
      <c r="AP451" s="286">
        <v>0.22995331099035643</v>
      </c>
      <c r="AQ451" s="286">
        <v>0.22566508227848431</v>
      </c>
      <c r="AR451" s="321">
        <v>0.16225651335574071</v>
      </c>
      <c r="AS451" s="321">
        <v>2.9128746506386534E-2</v>
      </c>
      <c r="AT451" s="286">
        <v>6.6290324006850762E-3</v>
      </c>
      <c r="AU451" s="285">
        <v>76895</v>
      </c>
      <c r="AV451" s="285">
        <v>131805</v>
      </c>
      <c r="AW451" s="285">
        <v>26111</v>
      </c>
      <c r="AX451" s="285">
        <v>16683</v>
      </c>
      <c r="AY451" s="320">
        <v>6822</v>
      </c>
      <c r="AZ451" s="320">
        <v>1745</v>
      </c>
      <c r="BA451" s="299" t="s">
        <v>769</v>
      </c>
      <c r="BB451" s="299" t="s">
        <v>769</v>
      </c>
      <c r="BC451" s="286">
        <v>0.12</v>
      </c>
      <c r="BD451" s="286">
        <v>0.21</v>
      </c>
      <c r="BE451" s="286">
        <v>0.04</v>
      </c>
      <c r="BF451" s="286">
        <v>0.03</v>
      </c>
      <c r="BG451" s="321">
        <v>0.01</v>
      </c>
      <c r="BH451" s="321">
        <v>0</v>
      </c>
      <c r="BI451" s="324" t="s">
        <v>769</v>
      </c>
      <c r="BJ451" s="324" t="s">
        <v>769</v>
      </c>
      <c r="BK451" s="285">
        <v>22961</v>
      </c>
      <c r="BL451" s="285">
        <v>1016972</v>
      </c>
      <c r="BM451" s="285">
        <v>928621</v>
      </c>
      <c r="BN451" s="285">
        <v>1159322</v>
      </c>
      <c r="BO451" s="320">
        <v>916018</v>
      </c>
      <c r="BP451" s="320">
        <v>477534</v>
      </c>
      <c r="BQ451" s="299" t="s">
        <v>769</v>
      </c>
      <c r="BR451" s="299" t="s">
        <v>769</v>
      </c>
      <c r="BS451" s="286">
        <v>0</v>
      </c>
      <c r="BT451" s="286">
        <v>0.08</v>
      </c>
      <c r="BU451" s="286">
        <v>7.0000000000000007E-2</v>
      </c>
      <c r="BV451" s="286">
        <v>0.09</v>
      </c>
      <c r="BW451" s="321">
        <v>7.0000000000000007E-2</v>
      </c>
      <c r="BX451" s="321">
        <v>0.04</v>
      </c>
      <c r="BY451" s="324" t="s">
        <v>769</v>
      </c>
      <c r="BZ451" s="324" t="s">
        <v>769</v>
      </c>
      <c r="CA451" s="285">
        <v>105837</v>
      </c>
      <c r="CB451" s="285">
        <v>171632</v>
      </c>
      <c r="CC451" s="285">
        <v>37620</v>
      </c>
      <c r="CD451" s="285">
        <v>27474</v>
      </c>
      <c r="CE451" s="285">
        <v>15450</v>
      </c>
      <c r="CF451" s="320">
        <v>5996</v>
      </c>
      <c r="CG451" s="299" t="s">
        <v>769</v>
      </c>
      <c r="CH451" s="299" t="s">
        <v>769</v>
      </c>
      <c r="CI451" s="286">
        <v>0.17</v>
      </c>
      <c r="CJ451" s="286">
        <v>0.27</v>
      </c>
      <c r="CK451" s="286">
        <v>0.06</v>
      </c>
      <c r="CL451" s="286">
        <v>0.04</v>
      </c>
      <c r="CM451" s="286">
        <v>0.02</v>
      </c>
      <c r="CN451" s="320">
        <v>0.01</v>
      </c>
      <c r="CO451" s="324" t="s">
        <v>769</v>
      </c>
      <c r="CP451" s="324" t="s">
        <v>769</v>
      </c>
      <c r="CQ451" s="285">
        <v>31030</v>
      </c>
      <c r="CR451" s="285">
        <v>1316550</v>
      </c>
      <c r="CS451" s="285">
        <v>1345198</v>
      </c>
      <c r="CT451" s="285">
        <v>1935337</v>
      </c>
      <c r="CU451" s="285">
        <v>2120931</v>
      </c>
      <c r="CV451" s="320">
        <v>1706077</v>
      </c>
      <c r="CW451" s="299" t="s">
        <v>769</v>
      </c>
      <c r="CX451" s="299" t="s">
        <v>769</v>
      </c>
      <c r="CY451" s="286">
        <v>0</v>
      </c>
      <c r="CZ451" s="286">
        <v>0.1</v>
      </c>
      <c r="DA451" s="286">
        <v>0.1</v>
      </c>
      <c r="DB451" s="286">
        <v>0.14000000000000001</v>
      </c>
      <c r="DC451" s="286">
        <v>0.16</v>
      </c>
      <c r="DD451" s="321">
        <v>0.13</v>
      </c>
      <c r="DE451" s="324" t="s">
        <v>769</v>
      </c>
      <c r="DF451" s="324" t="s">
        <v>769</v>
      </c>
    </row>
    <row r="452" spans="1:110" s="287" customFormat="1" ht="12">
      <c r="A452" s="301">
        <v>42916</v>
      </c>
      <c r="B452" s="279" t="s">
        <v>430</v>
      </c>
      <c r="C452" s="279" t="s">
        <v>164</v>
      </c>
      <c r="D452" s="279" t="s">
        <v>165</v>
      </c>
      <c r="E452" s="293">
        <v>4</v>
      </c>
      <c r="F452" s="279" t="s">
        <v>428</v>
      </c>
      <c r="G452" s="290">
        <v>76514770399</v>
      </c>
      <c r="H452" s="279" t="s">
        <v>427</v>
      </c>
      <c r="I452" s="279" t="s">
        <v>168</v>
      </c>
      <c r="J452" s="279" t="s">
        <v>169</v>
      </c>
      <c r="K452" s="325">
        <v>42916</v>
      </c>
      <c r="L452" s="291">
        <v>12</v>
      </c>
      <c r="M452" s="285">
        <v>3258</v>
      </c>
      <c r="N452" s="285">
        <v>125323</v>
      </c>
      <c r="O452" s="285">
        <v>476</v>
      </c>
      <c r="P452" s="285">
        <v>1784</v>
      </c>
      <c r="Q452" s="285">
        <v>371</v>
      </c>
      <c r="R452" s="285">
        <v>257</v>
      </c>
      <c r="S452" s="285">
        <v>224</v>
      </c>
      <c r="T452" s="299" t="s">
        <v>769</v>
      </c>
      <c r="U452" s="299" t="s">
        <v>769</v>
      </c>
      <c r="V452" s="285"/>
      <c r="W452" s="286">
        <v>0.15</v>
      </c>
      <c r="X452" s="286">
        <v>0.55000000000000004</v>
      </c>
      <c r="Y452" s="286">
        <v>0.11</v>
      </c>
      <c r="Z452" s="286">
        <v>0.08</v>
      </c>
      <c r="AA452" s="286">
        <v>7.0000000000000007E-2</v>
      </c>
      <c r="AB452" s="324" t="s">
        <v>769</v>
      </c>
      <c r="AC452" s="324" t="s">
        <v>769</v>
      </c>
      <c r="AD452" s="286"/>
      <c r="AE452" s="285">
        <v>156</v>
      </c>
      <c r="AF452" s="285">
        <v>15636</v>
      </c>
      <c r="AG452" s="285">
        <v>13014</v>
      </c>
      <c r="AH452" s="285">
        <v>18519</v>
      </c>
      <c r="AI452" s="285">
        <v>31884</v>
      </c>
      <c r="AJ452" s="299" t="s">
        <v>769</v>
      </c>
      <c r="AK452" s="299" t="s">
        <v>769</v>
      </c>
      <c r="AL452" s="285"/>
      <c r="AM452" s="286">
        <v>1.2447834794890003E-3</v>
      </c>
      <c r="AN452" s="286">
        <v>0.12476560567493597</v>
      </c>
      <c r="AO452" s="286">
        <v>0.10384366796198623</v>
      </c>
      <c r="AP452" s="286">
        <v>0.14777016190164616</v>
      </c>
      <c r="AQ452" s="286">
        <v>0.25441459269248262</v>
      </c>
      <c r="AR452" s="324" t="s">
        <v>769</v>
      </c>
      <c r="AS452" s="324" t="s">
        <v>769</v>
      </c>
      <c r="AT452" s="286">
        <v>0</v>
      </c>
      <c r="AU452" s="285">
        <v>314</v>
      </c>
      <c r="AV452" s="285">
        <v>1280</v>
      </c>
      <c r="AW452" s="285">
        <v>215</v>
      </c>
      <c r="AX452" s="285">
        <v>92</v>
      </c>
      <c r="AY452" s="299" t="s">
        <v>769</v>
      </c>
      <c r="AZ452" s="299" t="s">
        <v>769</v>
      </c>
      <c r="BA452" s="299" t="s">
        <v>769</v>
      </c>
      <c r="BB452" s="285"/>
      <c r="BC452" s="286">
        <v>0.1</v>
      </c>
      <c r="BD452" s="286">
        <v>0.39</v>
      </c>
      <c r="BE452" s="286">
        <v>7.0000000000000007E-2</v>
      </c>
      <c r="BF452" s="286">
        <v>0.03</v>
      </c>
      <c r="BG452" s="324" t="s">
        <v>769</v>
      </c>
      <c r="BH452" s="324" t="s">
        <v>769</v>
      </c>
      <c r="BI452" s="324" t="s">
        <v>769</v>
      </c>
      <c r="BJ452" s="286"/>
      <c r="BK452" s="285">
        <v>105</v>
      </c>
      <c r="BL452" s="285">
        <v>11200</v>
      </c>
      <c r="BM452" s="285">
        <v>7313</v>
      </c>
      <c r="BN452" s="285">
        <v>6554</v>
      </c>
      <c r="BO452" s="299" t="s">
        <v>769</v>
      </c>
      <c r="BP452" s="299" t="s">
        <v>769</v>
      </c>
      <c r="BQ452" s="299" t="s">
        <v>769</v>
      </c>
      <c r="BR452" s="285"/>
      <c r="BS452" s="286">
        <v>0</v>
      </c>
      <c r="BT452" s="286">
        <v>0.09</v>
      </c>
      <c r="BU452" s="286">
        <v>0.06</v>
      </c>
      <c r="BV452" s="286">
        <v>0.05</v>
      </c>
      <c r="BW452" s="324" t="s">
        <v>769</v>
      </c>
      <c r="BX452" s="324" t="s">
        <v>769</v>
      </c>
      <c r="BY452" s="324" t="s">
        <v>769</v>
      </c>
      <c r="BZ452" s="286"/>
      <c r="CA452" s="285">
        <v>162</v>
      </c>
      <c r="CB452" s="285">
        <v>504</v>
      </c>
      <c r="CC452" s="285">
        <v>156</v>
      </c>
      <c r="CD452" s="285">
        <v>165</v>
      </c>
      <c r="CE452" s="299" t="s">
        <v>769</v>
      </c>
      <c r="CF452" s="299" t="s">
        <v>769</v>
      </c>
      <c r="CG452" s="299" t="s">
        <v>769</v>
      </c>
      <c r="CH452" s="285"/>
      <c r="CI452" s="286">
        <v>0.05</v>
      </c>
      <c r="CJ452" s="286">
        <v>0.15</v>
      </c>
      <c r="CK452" s="286">
        <v>0.05</v>
      </c>
      <c r="CL452" s="286">
        <v>0.05</v>
      </c>
      <c r="CM452" s="324" t="s">
        <v>769</v>
      </c>
      <c r="CN452" s="299" t="s">
        <v>769</v>
      </c>
      <c r="CO452" s="324" t="s">
        <v>769</v>
      </c>
      <c r="CP452" s="286"/>
      <c r="CQ452" s="285">
        <v>51</v>
      </c>
      <c r="CR452" s="285">
        <v>4436</v>
      </c>
      <c r="CS452" s="285">
        <v>5701</v>
      </c>
      <c r="CT452" s="285">
        <v>11965</v>
      </c>
      <c r="CU452" s="299" t="s">
        <v>769</v>
      </c>
      <c r="CV452" s="299" t="s">
        <v>769</v>
      </c>
      <c r="CW452" s="299" t="s">
        <v>769</v>
      </c>
      <c r="CX452" s="285"/>
      <c r="CY452" s="286">
        <v>0</v>
      </c>
      <c r="CZ452" s="286">
        <v>0.04</v>
      </c>
      <c r="DA452" s="286">
        <v>0.05</v>
      </c>
      <c r="DB452" s="286">
        <v>0.1</v>
      </c>
      <c r="DC452" s="324" t="s">
        <v>769</v>
      </c>
      <c r="DD452" s="324" t="s">
        <v>769</v>
      </c>
      <c r="DE452" s="324" t="s">
        <v>769</v>
      </c>
      <c r="DF452" s="286"/>
    </row>
    <row r="453" spans="1:110" s="287" customFormat="1" ht="12">
      <c r="A453" s="301">
        <v>42916</v>
      </c>
      <c r="B453" s="279" t="s">
        <v>431</v>
      </c>
      <c r="C453" s="279" t="s">
        <v>164</v>
      </c>
      <c r="D453" s="279" t="s">
        <v>165</v>
      </c>
      <c r="E453" s="293">
        <v>6</v>
      </c>
      <c r="F453" s="279" t="s">
        <v>428</v>
      </c>
      <c r="G453" s="290">
        <v>76514770399</v>
      </c>
      <c r="H453" s="279" t="s">
        <v>427</v>
      </c>
      <c r="I453" s="279" t="s">
        <v>168</v>
      </c>
      <c r="J453" s="279" t="s">
        <v>169</v>
      </c>
      <c r="K453" s="325">
        <v>42916</v>
      </c>
      <c r="L453" s="291">
        <v>12</v>
      </c>
      <c r="M453" s="285">
        <v>13189</v>
      </c>
      <c r="N453" s="285">
        <v>155193</v>
      </c>
      <c r="O453" s="285">
        <v>5537</v>
      </c>
      <c r="P453" s="285">
        <v>6207</v>
      </c>
      <c r="Q453" s="285">
        <v>720</v>
      </c>
      <c r="R453" s="285">
        <v>456</v>
      </c>
      <c r="S453" s="285">
        <v>188</v>
      </c>
      <c r="T453" s="320">
        <v>81</v>
      </c>
      <c r="U453" s="320"/>
      <c r="V453" s="285"/>
      <c r="W453" s="286">
        <v>0.42</v>
      </c>
      <c r="X453" s="286">
        <v>0.47</v>
      </c>
      <c r="Y453" s="286">
        <v>0.05</v>
      </c>
      <c r="Z453" s="286">
        <v>0.03</v>
      </c>
      <c r="AA453" s="286">
        <v>0.01</v>
      </c>
      <c r="AB453" s="321">
        <v>0.01</v>
      </c>
      <c r="AC453" s="321"/>
      <c r="AD453" s="286"/>
      <c r="AE453" s="285">
        <v>1655</v>
      </c>
      <c r="AF453" s="285">
        <v>49280</v>
      </c>
      <c r="AG453" s="285">
        <v>25361</v>
      </c>
      <c r="AH453" s="285">
        <v>31408</v>
      </c>
      <c r="AI453" s="285">
        <v>24789</v>
      </c>
      <c r="AJ453" s="320">
        <v>22700</v>
      </c>
      <c r="AK453" s="320"/>
      <c r="AL453" s="285"/>
      <c r="AM453" s="286">
        <v>1.0664140779545469E-2</v>
      </c>
      <c r="AN453" s="286">
        <v>0.31754009523625421</v>
      </c>
      <c r="AO453" s="286">
        <v>0.16341587571604391</v>
      </c>
      <c r="AP453" s="286">
        <v>0.20238026199635292</v>
      </c>
      <c r="AQ453" s="286">
        <v>0.15973014246776596</v>
      </c>
      <c r="AR453" s="321">
        <v>0.14626948380403756</v>
      </c>
      <c r="AS453" s="321">
        <v>0</v>
      </c>
      <c r="AT453" s="286">
        <v>0</v>
      </c>
      <c r="AU453" s="285">
        <v>2185</v>
      </c>
      <c r="AV453" s="285">
        <v>2534</v>
      </c>
      <c r="AW453" s="285">
        <v>290</v>
      </c>
      <c r="AX453" s="285">
        <v>168</v>
      </c>
      <c r="AY453" s="320">
        <v>52</v>
      </c>
      <c r="AZ453" s="320">
        <v>25</v>
      </c>
      <c r="BA453" s="285"/>
      <c r="BB453" s="285"/>
      <c r="BC453" s="286">
        <v>0.17</v>
      </c>
      <c r="BD453" s="286">
        <v>0.19</v>
      </c>
      <c r="BE453" s="286">
        <v>0.02</v>
      </c>
      <c r="BF453" s="286">
        <v>0.01</v>
      </c>
      <c r="BG453" s="321">
        <v>0</v>
      </c>
      <c r="BH453" s="321">
        <v>0</v>
      </c>
      <c r="BI453" s="286"/>
      <c r="BJ453" s="286"/>
      <c r="BK453" s="285">
        <v>657</v>
      </c>
      <c r="BL453" s="285">
        <v>19152</v>
      </c>
      <c r="BM453" s="285">
        <v>10146</v>
      </c>
      <c r="BN453" s="285">
        <v>11654</v>
      </c>
      <c r="BO453" s="320">
        <v>6881</v>
      </c>
      <c r="BP453" s="320">
        <v>6949</v>
      </c>
      <c r="BQ453" s="285"/>
      <c r="BR453" s="285"/>
      <c r="BS453" s="286">
        <v>0</v>
      </c>
      <c r="BT453" s="286">
        <v>0.12</v>
      </c>
      <c r="BU453" s="286">
        <v>7.0000000000000007E-2</v>
      </c>
      <c r="BV453" s="286">
        <v>0.08</v>
      </c>
      <c r="BW453" s="321">
        <v>0.04</v>
      </c>
      <c r="BX453" s="321">
        <v>0.04</v>
      </c>
      <c r="BY453" s="286"/>
      <c r="BZ453" s="286"/>
      <c r="CA453" s="285">
        <v>3352</v>
      </c>
      <c r="CB453" s="285">
        <v>3673</v>
      </c>
      <c r="CC453" s="285">
        <v>430</v>
      </c>
      <c r="CD453" s="285">
        <v>288</v>
      </c>
      <c r="CE453" s="285">
        <v>136</v>
      </c>
      <c r="CF453" s="320">
        <v>56</v>
      </c>
      <c r="CG453" s="320"/>
      <c r="CH453" s="285"/>
      <c r="CI453" s="286">
        <v>0.25</v>
      </c>
      <c r="CJ453" s="286">
        <v>0.28000000000000003</v>
      </c>
      <c r="CK453" s="286">
        <v>0.03</v>
      </c>
      <c r="CL453" s="286">
        <v>0.02</v>
      </c>
      <c r="CM453" s="286">
        <v>0.01</v>
      </c>
      <c r="CN453" s="320">
        <v>0</v>
      </c>
      <c r="CO453" s="321"/>
      <c r="CP453" s="286"/>
      <c r="CQ453" s="285">
        <v>998</v>
      </c>
      <c r="CR453" s="285">
        <v>30128</v>
      </c>
      <c r="CS453" s="285">
        <v>15215</v>
      </c>
      <c r="CT453" s="285">
        <v>19754</v>
      </c>
      <c r="CU453" s="285">
        <v>17908</v>
      </c>
      <c r="CV453" s="320">
        <v>15751</v>
      </c>
      <c r="CW453" s="320"/>
      <c r="CX453" s="285"/>
      <c r="CY453" s="286">
        <v>0.01</v>
      </c>
      <c r="CZ453" s="286">
        <v>0.19</v>
      </c>
      <c r="DA453" s="286">
        <v>0.1</v>
      </c>
      <c r="DB453" s="286">
        <v>0.13</v>
      </c>
      <c r="DC453" s="286">
        <v>0.12</v>
      </c>
      <c r="DD453" s="321">
        <v>0.1</v>
      </c>
      <c r="DE453" s="321"/>
      <c r="DF453" s="286"/>
    </row>
    <row r="454" spans="1:110" s="287" customFormat="1" ht="12">
      <c r="A454" s="301">
        <v>42916</v>
      </c>
      <c r="B454" s="279" t="s">
        <v>360</v>
      </c>
      <c r="C454" s="279" t="s">
        <v>164</v>
      </c>
      <c r="D454" s="279"/>
      <c r="E454" s="293"/>
      <c r="F454" s="279" t="s">
        <v>428</v>
      </c>
      <c r="G454" s="290">
        <v>76514770399</v>
      </c>
      <c r="H454" s="279" t="s">
        <v>427</v>
      </c>
      <c r="I454" s="279" t="s">
        <v>168</v>
      </c>
      <c r="J454" s="279" t="s">
        <v>169</v>
      </c>
      <c r="K454" s="325">
        <v>42916</v>
      </c>
      <c r="L454" s="291">
        <v>12</v>
      </c>
      <c r="M454" s="285">
        <v>1698</v>
      </c>
      <c r="N454" s="285">
        <v>102645</v>
      </c>
      <c r="O454" s="299" t="s">
        <v>769</v>
      </c>
      <c r="P454" s="285">
        <v>707</v>
      </c>
      <c r="Q454" s="285">
        <v>271</v>
      </c>
      <c r="R454" s="285">
        <v>283</v>
      </c>
      <c r="S454" s="285">
        <v>177</v>
      </c>
      <c r="T454" s="320">
        <v>127</v>
      </c>
      <c r="U454" s="299" t="s">
        <v>769</v>
      </c>
      <c r="V454" s="285"/>
      <c r="W454" s="324" t="s">
        <v>769</v>
      </c>
      <c r="X454" s="286">
        <v>0.42</v>
      </c>
      <c r="Y454" s="286">
        <v>0.16</v>
      </c>
      <c r="Z454" s="286">
        <v>0.17</v>
      </c>
      <c r="AA454" s="286">
        <v>0.1</v>
      </c>
      <c r="AB454" s="321">
        <v>7.0000000000000007E-2</v>
      </c>
      <c r="AC454" s="324" t="s">
        <v>769</v>
      </c>
      <c r="AD454" s="286"/>
      <c r="AE454" s="299" t="s">
        <v>769</v>
      </c>
      <c r="AF454" s="285">
        <v>6878</v>
      </c>
      <c r="AG454" s="285">
        <v>9811</v>
      </c>
      <c r="AH454" s="285">
        <v>20284</v>
      </c>
      <c r="AI454" s="285">
        <v>24851</v>
      </c>
      <c r="AJ454" s="320">
        <v>35021</v>
      </c>
      <c r="AK454" s="299" t="s">
        <v>769</v>
      </c>
      <c r="AL454" s="285"/>
      <c r="AM454" s="324" t="s">
        <v>769</v>
      </c>
      <c r="AN454" s="286">
        <v>6.7007647717862537E-2</v>
      </c>
      <c r="AO454" s="286">
        <v>9.5581859808076375E-2</v>
      </c>
      <c r="AP454" s="286">
        <v>0.19761313264162891</v>
      </c>
      <c r="AQ454" s="286">
        <v>0.24210628866481562</v>
      </c>
      <c r="AR454" s="321">
        <v>0.34118563982658678</v>
      </c>
      <c r="AS454" s="324" t="s">
        <v>769</v>
      </c>
      <c r="AT454" s="286">
        <v>0</v>
      </c>
      <c r="AU454" s="285">
        <v>47</v>
      </c>
      <c r="AV454" s="285">
        <v>273</v>
      </c>
      <c r="AW454" s="285">
        <v>90</v>
      </c>
      <c r="AX454" s="285">
        <v>86</v>
      </c>
      <c r="AY454" s="320">
        <v>64</v>
      </c>
      <c r="AZ454" s="299" t="s">
        <v>769</v>
      </c>
      <c r="BA454" s="299" t="s">
        <v>769</v>
      </c>
      <c r="BB454" s="285"/>
      <c r="BC454" s="286">
        <v>0.03</v>
      </c>
      <c r="BD454" s="286">
        <v>0.16</v>
      </c>
      <c r="BE454" s="286">
        <v>0.05</v>
      </c>
      <c r="BF454" s="286">
        <v>0.05</v>
      </c>
      <c r="BG454" s="321">
        <v>0.04</v>
      </c>
      <c r="BH454" s="324" t="s">
        <v>769</v>
      </c>
      <c r="BI454" s="324" t="s">
        <v>769</v>
      </c>
      <c r="BJ454" s="286"/>
      <c r="BK454" s="285">
        <v>23</v>
      </c>
      <c r="BL454" s="285">
        <v>2465</v>
      </c>
      <c r="BM454" s="285">
        <v>3230</v>
      </c>
      <c r="BN454" s="285">
        <v>6216</v>
      </c>
      <c r="BO454" s="320">
        <v>8815</v>
      </c>
      <c r="BP454" s="299" t="s">
        <v>769</v>
      </c>
      <c r="BQ454" s="299" t="s">
        <v>769</v>
      </c>
      <c r="BR454" s="285"/>
      <c r="BS454" s="286">
        <v>0</v>
      </c>
      <c r="BT454" s="286">
        <v>0.02</v>
      </c>
      <c r="BU454" s="286">
        <v>0.03</v>
      </c>
      <c r="BV454" s="286">
        <v>0.06</v>
      </c>
      <c r="BW454" s="321">
        <v>0.09</v>
      </c>
      <c r="BX454" s="324" t="s">
        <v>769</v>
      </c>
      <c r="BY454" s="324" t="s">
        <v>769</v>
      </c>
      <c r="BZ454" s="286"/>
      <c r="CA454" s="299" t="s">
        <v>769</v>
      </c>
      <c r="CB454" s="285">
        <v>434</v>
      </c>
      <c r="CC454" s="285">
        <v>181</v>
      </c>
      <c r="CD454" s="285">
        <v>197</v>
      </c>
      <c r="CE454" s="285">
        <v>113</v>
      </c>
      <c r="CF454" s="299" t="s">
        <v>769</v>
      </c>
      <c r="CG454" s="299" t="s">
        <v>769</v>
      </c>
      <c r="CH454" s="285"/>
      <c r="CI454" s="324" t="s">
        <v>769</v>
      </c>
      <c r="CJ454" s="286">
        <v>0.26</v>
      </c>
      <c r="CK454" s="286">
        <v>0.11</v>
      </c>
      <c r="CL454" s="286">
        <v>0.12</v>
      </c>
      <c r="CM454" s="286">
        <v>7.0000000000000007E-2</v>
      </c>
      <c r="CN454" s="299" t="s">
        <v>769</v>
      </c>
      <c r="CO454" s="324" t="s">
        <v>769</v>
      </c>
      <c r="CP454" s="286"/>
      <c r="CQ454" s="299" t="s">
        <v>769</v>
      </c>
      <c r="CR454" s="285">
        <v>4413</v>
      </c>
      <c r="CS454" s="285">
        <v>6581</v>
      </c>
      <c r="CT454" s="285">
        <v>14068</v>
      </c>
      <c r="CU454" s="285">
        <v>16036</v>
      </c>
      <c r="CV454" s="299" t="s">
        <v>769</v>
      </c>
      <c r="CW454" s="299" t="s">
        <v>769</v>
      </c>
      <c r="CX454" s="285"/>
      <c r="CY454" s="324" t="s">
        <v>769</v>
      </c>
      <c r="CZ454" s="286">
        <v>0.04</v>
      </c>
      <c r="DA454" s="286">
        <v>0.06</v>
      </c>
      <c r="DB454" s="286">
        <v>0.14000000000000001</v>
      </c>
      <c r="DC454" s="286">
        <v>0.16</v>
      </c>
      <c r="DD454" s="324" t="s">
        <v>769</v>
      </c>
      <c r="DE454" s="324" t="s">
        <v>769</v>
      </c>
      <c r="DF454" s="286"/>
    </row>
    <row r="455" spans="1:110" s="287" customFormat="1" ht="12">
      <c r="A455" s="301">
        <v>42916</v>
      </c>
      <c r="B455" s="279" t="s">
        <v>401</v>
      </c>
      <c r="C455" s="279" t="s">
        <v>164</v>
      </c>
      <c r="D455" s="279" t="s">
        <v>165</v>
      </c>
      <c r="E455" s="293">
        <v>5</v>
      </c>
      <c r="F455" s="279" t="s">
        <v>428</v>
      </c>
      <c r="G455" s="290">
        <v>76514770399</v>
      </c>
      <c r="H455" s="279" t="s">
        <v>427</v>
      </c>
      <c r="I455" s="279" t="s">
        <v>168</v>
      </c>
      <c r="J455" s="279" t="s">
        <v>169</v>
      </c>
      <c r="K455" s="325">
        <v>42916</v>
      </c>
      <c r="L455" s="291">
        <v>12</v>
      </c>
      <c r="M455" s="285">
        <v>4121</v>
      </c>
      <c r="N455" s="285">
        <v>342498</v>
      </c>
      <c r="O455" s="285">
        <v>172</v>
      </c>
      <c r="P455" s="285">
        <v>1152</v>
      </c>
      <c r="Q455" s="285">
        <v>617</v>
      </c>
      <c r="R455" s="285">
        <v>943</v>
      </c>
      <c r="S455" s="285">
        <v>891</v>
      </c>
      <c r="T455" s="320">
        <v>312</v>
      </c>
      <c r="U455" s="299" t="s">
        <v>769</v>
      </c>
      <c r="V455" s="299" t="s">
        <v>769</v>
      </c>
      <c r="W455" s="286">
        <v>0.04</v>
      </c>
      <c r="X455" s="286">
        <v>0.28000000000000003</v>
      </c>
      <c r="Y455" s="286">
        <v>0.15</v>
      </c>
      <c r="Z455" s="286">
        <v>0.23</v>
      </c>
      <c r="AA455" s="286">
        <v>0.22</v>
      </c>
      <c r="AB455" s="321">
        <v>0.08</v>
      </c>
      <c r="AC455" s="324" t="s">
        <v>769</v>
      </c>
      <c r="AD455" s="324" t="s">
        <v>769</v>
      </c>
      <c r="AE455" s="285">
        <v>73</v>
      </c>
      <c r="AF455" s="285">
        <v>12016</v>
      </c>
      <c r="AG455" s="285">
        <v>22904</v>
      </c>
      <c r="AH455" s="285">
        <v>69282</v>
      </c>
      <c r="AI455" s="285">
        <v>123614</v>
      </c>
      <c r="AJ455" s="320">
        <v>89251</v>
      </c>
      <c r="AK455" s="299" t="s">
        <v>769</v>
      </c>
      <c r="AL455" s="299" t="s">
        <v>769</v>
      </c>
      <c r="AM455" s="286">
        <v>2.1313993074412115E-4</v>
      </c>
      <c r="AN455" s="286">
        <v>3.5083416545498076E-2</v>
      </c>
      <c r="AO455" s="286">
        <v>6.687338320223768E-2</v>
      </c>
      <c r="AP455" s="286">
        <v>0.20228439290156439</v>
      </c>
      <c r="AQ455" s="286">
        <v>0.36091889587676423</v>
      </c>
      <c r="AR455" s="321">
        <v>0.26058838299785692</v>
      </c>
      <c r="AS455" s="324" t="s">
        <v>769</v>
      </c>
      <c r="AT455" s="324" t="s">
        <v>769</v>
      </c>
      <c r="AU455" s="299" t="s">
        <v>769</v>
      </c>
      <c r="AV455" s="285">
        <v>478</v>
      </c>
      <c r="AW455" s="285">
        <v>263</v>
      </c>
      <c r="AX455" s="285">
        <v>349</v>
      </c>
      <c r="AY455" s="320">
        <v>237</v>
      </c>
      <c r="AZ455" s="320">
        <v>77</v>
      </c>
      <c r="BA455" s="299" t="s">
        <v>769</v>
      </c>
      <c r="BB455" s="285"/>
      <c r="BC455" s="324" t="s">
        <v>769</v>
      </c>
      <c r="BD455" s="286">
        <v>0.12</v>
      </c>
      <c r="BE455" s="286">
        <v>0.06</v>
      </c>
      <c r="BF455" s="286">
        <v>0.08</v>
      </c>
      <c r="BG455" s="321">
        <v>0.06</v>
      </c>
      <c r="BH455" s="321">
        <v>0.02</v>
      </c>
      <c r="BI455" s="324" t="s">
        <v>769</v>
      </c>
      <c r="BJ455" s="286"/>
      <c r="BK455" s="299" t="s">
        <v>769</v>
      </c>
      <c r="BL455" s="285">
        <v>5169</v>
      </c>
      <c r="BM455" s="285">
        <v>9459</v>
      </c>
      <c r="BN455" s="285">
        <v>25457</v>
      </c>
      <c r="BO455" s="320">
        <v>32939</v>
      </c>
      <c r="BP455" s="320">
        <v>21571</v>
      </c>
      <c r="BQ455" s="299" t="s">
        <v>769</v>
      </c>
      <c r="BR455" s="285"/>
      <c r="BS455" s="324" t="s">
        <v>769</v>
      </c>
      <c r="BT455" s="286">
        <v>0.02</v>
      </c>
      <c r="BU455" s="286">
        <v>0.03</v>
      </c>
      <c r="BV455" s="286">
        <v>7.0000000000000007E-2</v>
      </c>
      <c r="BW455" s="321">
        <v>0.1</v>
      </c>
      <c r="BX455" s="321">
        <v>0.06</v>
      </c>
      <c r="BY455" s="324" t="s">
        <v>769</v>
      </c>
      <c r="BZ455" s="286"/>
      <c r="CA455" s="299" t="s">
        <v>769</v>
      </c>
      <c r="CB455" s="285">
        <v>674</v>
      </c>
      <c r="CC455" s="285">
        <v>354</v>
      </c>
      <c r="CD455" s="285">
        <v>594</v>
      </c>
      <c r="CE455" s="285">
        <v>654</v>
      </c>
      <c r="CF455" s="320">
        <v>235</v>
      </c>
      <c r="CG455" s="299" t="s">
        <v>769</v>
      </c>
      <c r="CH455" s="299" t="s">
        <v>769</v>
      </c>
      <c r="CI455" s="324" t="s">
        <v>769</v>
      </c>
      <c r="CJ455" s="286">
        <v>0.16</v>
      </c>
      <c r="CK455" s="286">
        <v>0.09</v>
      </c>
      <c r="CL455" s="286">
        <v>0.14000000000000001</v>
      </c>
      <c r="CM455" s="286">
        <v>0.16</v>
      </c>
      <c r="CN455" s="320">
        <v>0.06</v>
      </c>
      <c r="CO455" s="324" t="s">
        <v>769</v>
      </c>
      <c r="CP455" s="324" t="s">
        <v>769</v>
      </c>
      <c r="CQ455" s="299" t="s">
        <v>769</v>
      </c>
      <c r="CR455" s="285">
        <v>6847</v>
      </c>
      <c r="CS455" s="285">
        <v>13445</v>
      </c>
      <c r="CT455" s="285">
        <v>43825</v>
      </c>
      <c r="CU455" s="285">
        <v>90675</v>
      </c>
      <c r="CV455" s="320">
        <v>67680</v>
      </c>
      <c r="CW455" s="299" t="s">
        <v>769</v>
      </c>
      <c r="CX455" s="299" t="s">
        <v>769</v>
      </c>
      <c r="CY455" s="324" t="s">
        <v>769</v>
      </c>
      <c r="CZ455" s="286">
        <v>0.02</v>
      </c>
      <c r="DA455" s="286">
        <v>0.04</v>
      </c>
      <c r="DB455" s="286">
        <v>0.13</v>
      </c>
      <c r="DC455" s="286">
        <v>0.26</v>
      </c>
      <c r="DD455" s="321">
        <v>0.2</v>
      </c>
      <c r="DE455" s="324" t="s">
        <v>769</v>
      </c>
      <c r="DF455" s="324" t="s">
        <v>769</v>
      </c>
    </row>
    <row r="456" spans="1:110" s="287" customFormat="1" ht="12">
      <c r="A456" s="301">
        <v>42916</v>
      </c>
      <c r="B456" s="279" t="s">
        <v>318</v>
      </c>
      <c r="C456" s="279" t="s">
        <v>164</v>
      </c>
      <c r="D456" s="279"/>
      <c r="E456" s="293"/>
      <c r="F456" s="279" t="s">
        <v>428</v>
      </c>
      <c r="G456" s="290">
        <v>76514770399</v>
      </c>
      <c r="H456" s="279" t="s">
        <v>427</v>
      </c>
      <c r="I456" s="279" t="s">
        <v>168</v>
      </c>
      <c r="J456" s="279" t="s">
        <v>169</v>
      </c>
      <c r="K456" s="325">
        <v>42916</v>
      </c>
      <c r="L456" s="291">
        <v>12</v>
      </c>
      <c r="M456" s="285">
        <v>5878</v>
      </c>
      <c r="N456" s="285">
        <v>328416</v>
      </c>
      <c r="O456" s="285">
        <v>444</v>
      </c>
      <c r="P456" s="285">
        <v>2245</v>
      </c>
      <c r="Q456" s="285">
        <v>957</v>
      </c>
      <c r="R456" s="285">
        <v>1113</v>
      </c>
      <c r="S456" s="285">
        <v>863</v>
      </c>
      <c r="T456" s="299" t="s">
        <v>769</v>
      </c>
      <c r="U456" s="299" t="s">
        <v>769</v>
      </c>
      <c r="V456" s="299" t="s">
        <v>769</v>
      </c>
      <c r="W456" s="286">
        <v>0.08</v>
      </c>
      <c r="X456" s="286">
        <v>0.38</v>
      </c>
      <c r="Y456" s="286">
        <v>0.16</v>
      </c>
      <c r="Z456" s="286">
        <v>0.19</v>
      </c>
      <c r="AA456" s="286">
        <v>0.15</v>
      </c>
      <c r="AB456" s="324" t="s">
        <v>769</v>
      </c>
      <c r="AC456" s="324" t="s">
        <v>769</v>
      </c>
      <c r="AD456" s="324" t="s">
        <v>769</v>
      </c>
      <c r="AE456" s="285">
        <v>237</v>
      </c>
      <c r="AF456" s="285">
        <v>21687</v>
      </c>
      <c r="AG456" s="285">
        <v>35115</v>
      </c>
      <c r="AH456" s="285">
        <v>80124</v>
      </c>
      <c r="AI456" s="285">
        <v>118931</v>
      </c>
      <c r="AJ456" s="299" t="s">
        <v>769</v>
      </c>
      <c r="AK456" s="299" t="s">
        <v>769</v>
      </c>
      <c r="AL456" s="299" t="s">
        <v>769</v>
      </c>
      <c r="AM456" s="286">
        <v>7.2164571762642501E-4</v>
      </c>
      <c r="AN456" s="286">
        <v>6.6035150540777549E-2</v>
      </c>
      <c r="AO456" s="286">
        <v>0.10692231803566209</v>
      </c>
      <c r="AP456" s="286">
        <v>0.24397106109324759</v>
      </c>
      <c r="AQ456" s="286">
        <v>0.36213521874695509</v>
      </c>
      <c r="AR456" s="324" t="s">
        <v>769</v>
      </c>
      <c r="AS456" s="324" t="s">
        <v>769</v>
      </c>
      <c r="AT456" s="324" t="s">
        <v>769</v>
      </c>
      <c r="AU456" s="285">
        <v>193</v>
      </c>
      <c r="AV456" s="285">
        <v>1021</v>
      </c>
      <c r="AW456" s="285">
        <v>452</v>
      </c>
      <c r="AX456" s="285">
        <v>521</v>
      </c>
      <c r="AY456" s="320">
        <v>366</v>
      </c>
      <c r="AZ456" s="299" t="s">
        <v>769</v>
      </c>
      <c r="BA456" s="299" t="s">
        <v>769</v>
      </c>
      <c r="BB456" s="285"/>
      <c r="BC456" s="286">
        <v>0.03</v>
      </c>
      <c r="BD456" s="286">
        <v>0.17</v>
      </c>
      <c r="BE456" s="286">
        <v>0.08</v>
      </c>
      <c r="BF456" s="286">
        <v>0.09</v>
      </c>
      <c r="BG456" s="321">
        <v>0.06</v>
      </c>
      <c r="BH456" s="324" t="s">
        <v>769</v>
      </c>
      <c r="BI456" s="324" t="s">
        <v>769</v>
      </c>
      <c r="BJ456" s="286"/>
      <c r="BK456" s="285">
        <v>113</v>
      </c>
      <c r="BL456" s="285">
        <v>9844</v>
      </c>
      <c r="BM456" s="285">
        <v>16696</v>
      </c>
      <c r="BN456" s="285">
        <v>37307</v>
      </c>
      <c r="BO456" s="320">
        <v>48990</v>
      </c>
      <c r="BP456" s="299" t="s">
        <v>769</v>
      </c>
      <c r="BQ456" s="299" t="s">
        <v>769</v>
      </c>
      <c r="BR456" s="285"/>
      <c r="BS456" s="286">
        <v>0</v>
      </c>
      <c r="BT456" s="286">
        <v>0.03</v>
      </c>
      <c r="BU456" s="286">
        <v>0.05</v>
      </c>
      <c r="BV456" s="286">
        <v>0.11</v>
      </c>
      <c r="BW456" s="321">
        <v>0.15</v>
      </c>
      <c r="BX456" s="324" t="s">
        <v>769</v>
      </c>
      <c r="BY456" s="324" t="s">
        <v>769</v>
      </c>
      <c r="BZ456" s="286"/>
      <c r="CA456" s="285">
        <v>251</v>
      </c>
      <c r="CB456" s="285">
        <v>1224</v>
      </c>
      <c r="CC456" s="285">
        <v>505</v>
      </c>
      <c r="CD456" s="285">
        <v>592</v>
      </c>
      <c r="CE456" s="285">
        <v>497</v>
      </c>
      <c r="CF456" s="299" t="s">
        <v>769</v>
      </c>
      <c r="CG456" s="299" t="s">
        <v>769</v>
      </c>
      <c r="CH456" s="299" t="s">
        <v>769</v>
      </c>
      <c r="CI456" s="286">
        <v>0.04</v>
      </c>
      <c r="CJ456" s="286">
        <v>0.21</v>
      </c>
      <c r="CK456" s="286">
        <v>0.09</v>
      </c>
      <c r="CL456" s="286">
        <v>0.1</v>
      </c>
      <c r="CM456" s="286">
        <v>0.08</v>
      </c>
      <c r="CN456" s="299" t="s">
        <v>769</v>
      </c>
      <c r="CO456" s="324" t="s">
        <v>769</v>
      </c>
      <c r="CP456" s="324" t="s">
        <v>769</v>
      </c>
      <c r="CQ456" s="285">
        <v>124</v>
      </c>
      <c r="CR456" s="285">
        <v>11843</v>
      </c>
      <c r="CS456" s="285">
        <v>18419</v>
      </c>
      <c r="CT456" s="285">
        <v>42817</v>
      </c>
      <c r="CU456" s="285">
        <v>69941</v>
      </c>
      <c r="CV456" s="299" t="s">
        <v>769</v>
      </c>
      <c r="CW456" s="299" t="s">
        <v>769</v>
      </c>
      <c r="CX456" s="299" t="s">
        <v>769</v>
      </c>
      <c r="CY456" s="286">
        <v>0</v>
      </c>
      <c r="CZ456" s="286">
        <v>0.04</v>
      </c>
      <c r="DA456" s="286">
        <v>0.06</v>
      </c>
      <c r="DB456" s="286">
        <v>0.13</v>
      </c>
      <c r="DC456" s="286">
        <v>0.21</v>
      </c>
      <c r="DD456" s="324" t="s">
        <v>769</v>
      </c>
      <c r="DE456" s="324" t="s">
        <v>769</v>
      </c>
      <c r="DF456" s="324" t="s">
        <v>769</v>
      </c>
    </row>
    <row r="457" spans="1:110" s="287" customFormat="1" ht="12">
      <c r="A457" s="301">
        <v>42916</v>
      </c>
      <c r="B457" s="279" t="s">
        <v>319</v>
      </c>
      <c r="C457" s="279" t="s">
        <v>164</v>
      </c>
      <c r="D457" s="279"/>
      <c r="E457" s="293"/>
      <c r="F457" s="279" t="s">
        <v>428</v>
      </c>
      <c r="G457" s="290">
        <v>76514770399</v>
      </c>
      <c r="H457" s="279" t="s">
        <v>427</v>
      </c>
      <c r="I457" s="279" t="s">
        <v>168</v>
      </c>
      <c r="J457" s="279" t="s">
        <v>169</v>
      </c>
      <c r="K457" s="325">
        <v>42916</v>
      </c>
      <c r="L457" s="291">
        <v>12</v>
      </c>
      <c r="M457" s="285">
        <v>36849</v>
      </c>
      <c r="N457" s="285">
        <v>2762239</v>
      </c>
      <c r="O457" s="285">
        <v>2237</v>
      </c>
      <c r="P457" s="285">
        <v>13434</v>
      </c>
      <c r="Q457" s="285">
        <v>5444</v>
      </c>
      <c r="R457" s="285">
        <v>5777</v>
      </c>
      <c r="S457" s="285">
        <v>6227</v>
      </c>
      <c r="T457" s="320">
        <v>3545</v>
      </c>
      <c r="U457" s="299" t="s">
        <v>769</v>
      </c>
      <c r="V457" s="299" t="s">
        <v>769</v>
      </c>
      <c r="W457" s="286">
        <v>0.06</v>
      </c>
      <c r="X457" s="286">
        <v>0.36</v>
      </c>
      <c r="Y457" s="286">
        <v>0.15</v>
      </c>
      <c r="Z457" s="286">
        <v>0.16</v>
      </c>
      <c r="AA457" s="286">
        <v>0.17</v>
      </c>
      <c r="AB457" s="321">
        <v>0.1</v>
      </c>
      <c r="AC457" s="324" t="s">
        <v>769</v>
      </c>
      <c r="AD457" s="324" t="s">
        <v>769</v>
      </c>
      <c r="AE457" s="285">
        <v>730</v>
      </c>
      <c r="AF457" s="285">
        <v>132430</v>
      </c>
      <c r="AG457" s="285">
        <v>198375</v>
      </c>
      <c r="AH457" s="285">
        <v>417682</v>
      </c>
      <c r="AI457" s="285">
        <v>893008</v>
      </c>
      <c r="AJ457" s="320">
        <v>990992</v>
      </c>
      <c r="AK457" s="299" t="s">
        <v>769</v>
      </c>
      <c r="AL457" s="299" t="s">
        <v>769</v>
      </c>
      <c r="AM457" s="286">
        <v>2.6427836258918942E-4</v>
      </c>
      <c r="AN457" s="286">
        <v>4.7942991174912818E-2</v>
      </c>
      <c r="AO457" s="286">
        <v>7.1816739970726642E-2</v>
      </c>
      <c r="AP457" s="286">
        <v>0.15121139046983262</v>
      </c>
      <c r="AQ457" s="286">
        <v>0.32329135893020117</v>
      </c>
      <c r="AR457" s="321">
        <v>0.35876403164244658</v>
      </c>
      <c r="AS457" s="324" t="s">
        <v>769</v>
      </c>
      <c r="AT457" s="324" t="s">
        <v>769</v>
      </c>
      <c r="AU457" s="285">
        <v>1010</v>
      </c>
      <c r="AV457" s="285">
        <v>6085</v>
      </c>
      <c r="AW457" s="285">
        <v>2544</v>
      </c>
      <c r="AX457" s="285">
        <v>2693</v>
      </c>
      <c r="AY457" s="320">
        <v>2750</v>
      </c>
      <c r="AZ457" s="320">
        <v>1166</v>
      </c>
      <c r="BA457" s="299" t="s">
        <v>769</v>
      </c>
      <c r="BB457" s="299" t="s">
        <v>769</v>
      </c>
      <c r="BC457" s="286">
        <v>0.03</v>
      </c>
      <c r="BD457" s="286">
        <v>0.17</v>
      </c>
      <c r="BE457" s="286">
        <v>7.0000000000000007E-2</v>
      </c>
      <c r="BF457" s="286">
        <v>7.0000000000000007E-2</v>
      </c>
      <c r="BG457" s="321">
        <v>7.0000000000000007E-2</v>
      </c>
      <c r="BH457" s="321">
        <v>0.03</v>
      </c>
      <c r="BI457" s="324" t="s">
        <v>769</v>
      </c>
      <c r="BJ457" s="324" t="s">
        <v>769</v>
      </c>
      <c r="BK457" s="285">
        <v>323</v>
      </c>
      <c r="BL457" s="285">
        <v>60783</v>
      </c>
      <c r="BM457" s="285">
        <v>92650</v>
      </c>
      <c r="BN457" s="285">
        <v>195615</v>
      </c>
      <c r="BO457" s="320">
        <v>390892</v>
      </c>
      <c r="BP457" s="320">
        <v>314118</v>
      </c>
      <c r="BQ457" s="299" t="s">
        <v>769</v>
      </c>
      <c r="BR457" s="299" t="s">
        <v>769</v>
      </c>
      <c r="BS457" s="286">
        <v>0</v>
      </c>
      <c r="BT457" s="286">
        <v>0.02</v>
      </c>
      <c r="BU457" s="286">
        <v>0.03</v>
      </c>
      <c r="BV457" s="286">
        <v>7.0000000000000007E-2</v>
      </c>
      <c r="BW457" s="321">
        <v>0.14000000000000001</v>
      </c>
      <c r="BX457" s="321">
        <v>0.11</v>
      </c>
      <c r="BY457" s="324" t="s">
        <v>769</v>
      </c>
      <c r="BZ457" s="324" t="s">
        <v>769</v>
      </c>
      <c r="CA457" s="285">
        <v>1227</v>
      </c>
      <c r="CB457" s="285">
        <v>7349</v>
      </c>
      <c r="CC457" s="285">
        <v>2900</v>
      </c>
      <c r="CD457" s="285">
        <v>3084</v>
      </c>
      <c r="CE457" s="285">
        <v>3477</v>
      </c>
      <c r="CF457" s="320">
        <v>2379</v>
      </c>
      <c r="CG457" s="299" t="s">
        <v>769</v>
      </c>
      <c r="CH457" s="299" t="s">
        <v>769</v>
      </c>
      <c r="CI457" s="286">
        <v>0.03</v>
      </c>
      <c r="CJ457" s="286">
        <v>0.2</v>
      </c>
      <c r="CK457" s="286">
        <v>0.08</v>
      </c>
      <c r="CL457" s="286">
        <v>0.08</v>
      </c>
      <c r="CM457" s="286">
        <v>0.09</v>
      </c>
      <c r="CN457" s="320">
        <v>0.06</v>
      </c>
      <c r="CO457" s="324" t="s">
        <v>769</v>
      </c>
      <c r="CP457" s="324" t="s">
        <v>769</v>
      </c>
      <c r="CQ457" s="285">
        <v>407</v>
      </c>
      <c r="CR457" s="285">
        <v>71647</v>
      </c>
      <c r="CS457" s="285">
        <v>105725</v>
      </c>
      <c r="CT457" s="285">
        <v>222067</v>
      </c>
      <c r="CU457" s="285">
        <v>502116</v>
      </c>
      <c r="CV457" s="320">
        <v>676874</v>
      </c>
      <c r="CW457" s="299" t="s">
        <v>769</v>
      </c>
      <c r="CX457" s="299" t="s">
        <v>769</v>
      </c>
      <c r="CY457" s="286">
        <v>0</v>
      </c>
      <c r="CZ457" s="286">
        <v>0.03</v>
      </c>
      <c r="DA457" s="286">
        <v>0.04</v>
      </c>
      <c r="DB457" s="286">
        <v>0.08</v>
      </c>
      <c r="DC457" s="286">
        <v>0.18</v>
      </c>
      <c r="DD457" s="321">
        <v>0.25</v>
      </c>
      <c r="DE457" s="324" t="s">
        <v>769</v>
      </c>
      <c r="DF457" s="324" t="s">
        <v>769</v>
      </c>
    </row>
    <row r="458" spans="1:110" s="287" customFormat="1" ht="12">
      <c r="A458" s="301">
        <v>42916</v>
      </c>
      <c r="B458" s="279" t="s">
        <v>173</v>
      </c>
      <c r="C458" s="279" t="s">
        <v>171</v>
      </c>
      <c r="D458" s="279"/>
      <c r="E458" s="293"/>
      <c r="F458" s="279" t="s">
        <v>174</v>
      </c>
      <c r="G458" s="290">
        <v>83810127567</v>
      </c>
      <c r="H458" s="279" t="s">
        <v>175</v>
      </c>
      <c r="I458" s="279" t="s">
        <v>176</v>
      </c>
      <c r="J458" s="279" t="s">
        <v>177</v>
      </c>
      <c r="K458" s="325">
        <v>42735</v>
      </c>
      <c r="L458" s="291">
        <v>12</v>
      </c>
      <c r="M458" s="285">
        <v>20167</v>
      </c>
      <c r="N458" s="285">
        <v>1842967</v>
      </c>
      <c r="O458" s="285">
        <v>537</v>
      </c>
      <c r="P458" s="285">
        <v>5294</v>
      </c>
      <c r="Q458" s="285">
        <v>4068</v>
      </c>
      <c r="R458" s="285">
        <v>4655</v>
      </c>
      <c r="S458" s="285">
        <v>3417</v>
      </c>
      <c r="T458" s="320">
        <v>1838</v>
      </c>
      <c r="U458" s="320">
        <v>311</v>
      </c>
      <c r="V458" s="285">
        <v>47</v>
      </c>
      <c r="W458" s="286">
        <v>0.03</v>
      </c>
      <c r="X458" s="286">
        <v>0.26</v>
      </c>
      <c r="Y458" s="286">
        <v>0.2</v>
      </c>
      <c r="Z458" s="286">
        <v>0.23</v>
      </c>
      <c r="AA458" s="286">
        <v>0.17</v>
      </c>
      <c r="AB458" s="321">
        <v>0.09</v>
      </c>
      <c r="AC458" s="321">
        <v>0.02</v>
      </c>
      <c r="AD458" s="286">
        <v>0</v>
      </c>
      <c r="AE458" s="285">
        <v>237</v>
      </c>
      <c r="AF458" s="285">
        <v>68924</v>
      </c>
      <c r="AG458" s="285">
        <v>148334</v>
      </c>
      <c r="AH458" s="285">
        <v>334439</v>
      </c>
      <c r="AI458" s="285">
        <v>473951</v>
      </c>
      <c r="AJ458" s="320">
        <v>543363</v>
      </c>
      <c r="AK458" s="320">
        <v>203737</v>
      </c>
      <c r="AL458" s="285">
        <v>69982</v>
      </c>
      <c r="AM458" s="286">
        <v>1.2859698518747216E-4</v>
      </c>
      <c r="AN458" s="286">
        <v>3.7398390747094223E-2</v>
      </c>
      <c r="AO458" s="286">
        <v>8.0486519834592804E-2</v>
      </c>
      <c r="AP458" s="286">
        <v>0.18146770940554008</v>
      </c>
      <c r="AQ458" s="286">
        <v>0.25716738281260598</v>
      </c>
      <c r="AR458" s="321">
        <v>0.29483056397645752</v>
      </c>
      <c r="AS458" s="321">
        <v>0.11054837118624479</v>
      </c>
      <c r="AT458" s="286">
        <v>3.7972465052277117E-2</v>
      </c>
      <c r="AU458" s="285">
        <v>330</v>
      </c>
      <c r="AV458" s="285">
        <v>3194</v>
      </c>
      <c r="AW458" s="285">
        <v>2597</v>
      </c>
      <c r="AX458" s="285">
        <v>2982</v>
      </c>
      <c r="AY458" s="320">
        <v>2060</v>
      </c>
      <c r="AZ458" s="320">
        <v>835</v>
      </c>
      <c r="BA458" s="299" t="s">
        <v>769</v>
      </c>
      <c r="BB458" s="299" t="s">
        <v>769</v>
      </c>
      <c r="BC458" s="286">
        <v>0.02</v>
      </c>
      <c r="BD458" s="286">
        <v>0.16</v>
      </c>
      <c r="BE458" s="286">
        <v>0.13</v>
      </c>
      <c r="BF458" s="286">
        <v>0.15</v>
      </c>
      <c r="BG458" s="321">
        <v>0.1</v>
      </c>
      <c r="BH458" s="321">
        <v>0.04</v>
      </c>
      <c r="BI458" s="324" t="s">
        <v>769</v>
      </c>
      <c r="BJ458" s="324" t="s">
        <v>769</v>
      </c>
      <c r="BK458" s="285">
        <v>143</v>
      </c>
      <c r="BL458" s="285">
        <v>41919</v>
      </c>
      <c r="BM458" s="285">
        <v>94932</v>
      </c>
      <c r="BN458" s="285">
        <v>213888</v>
      </c>
      <c r="BO458" s="320">
        <v>283815</v>
      </c>
      <c r="BP458" s="320">
        <v>240937</v>
      </c>
      <c r="BQ458" s="299" t="s">
        <v>769</v>
      </c>
      <c r="BR458" s="299" t="s">
        <v>769</v>
      </c>
      <c r="BS458" s="286">
        <v>0</v>
      </c>
      <c r="BT458" s="286">
        <v>0.02</v>
      </c>
      <c r="BU458" s="286">
        <v>0.05</v>
      </c>
      <c r="BV458" s="286">
        <v>0.12</v>
      </c>
      <c r="BW458" s="321">
        <v>0.15</v>
      </c>
      <c r="BX458" s="321">
        <v>0.13</v>
      </c>
      <c r="BY458" s="324" t="s">
        <v>769</v>
      </c>
      <c r="BZ458" s="324" t="s">
        <v>769</v>
      </c>
      <c r="CA458" s="285">
        <v>207</v>
      </c>
      <c r="CB458" s="285">
        <v>2100</v>
      </c>
      <c r="CC458" s="285">
        <v>1471</v>
      </c>
      <c r="CD458" s="285">
        <v>1673</v>
      </c>
      <c r="CE458" s="285">
        <v>1357</v>
      </c>
      <c r="CF458" s="320">
        <v>1003</v>
      </c>
      <c r="CG458" s="299" t="s">
        <v>769</v>
      </c>
      <c r="CH458" s="299" t="s">
        <v>769</v>
      </c>
      <c r="CI458" s="286">
        <v>0.01</v>
      </c>
      <c r="CJ458" s="286">
        <v>0.1</v>
      </c>
      <c r="CK458" s="286">
        <v>7.0000000000000007E-2</v>
      </c>
      <c r="CL458" s="286">
        <v>0.08</v>
      </c>
      <c r="CM458" s="286">
        <v>7.0000000000000007E-2</v>
      </c>
      <c r="CN458" s="320">
        <v>0.05</v>
      </c>
      <c r="CO458" s="324" t="s">
        <v>769</v>
      </c>
      <c r="CP458" s="324" t="s">
        <v>769</v>
      </c>
      <c r="CQ458" s="285">
        <v>94</v>
      </c>
      <c r="CR458" s="285">
        <v>27005</v>
      </c>
      <c r="CS458" s="285">
        <v>53402</v>
      </c>
      <c r="CT458" s="285">
        <v>120551</v>
      </c>
      <c r="CU458" s="285">
        <v>190136</v>
      </c>
      <c r="CV458" s="320">
        <v>302426</v>
      </c>
      <c r="CW458" s="299" t="s">
        <v>769</v>
      </c>
      <c r="CX458" s="299" t="s">
        <v>769</v>
      </c>
      <c r="CY458" s="286">
        <v>0</v>
      </c>
      <c r="CZ458" s="286">
        <v>0.01</v>
      </c>
      <c r="DA458" s="286">
        <v>0.03</v>
      </c>
      <c r="DB458" s="286">
        <v>7.0000000000000007E-2</v>
      </c>
      <c r="DC458" s="286">
        <v>0.1</v>
      </c>
      <c r="DD458" s="321">
        <v>0.16</v>
      </c>
      <c r="DE458" s="324" t="s">
        <v>769</v>
      </c>
      <c r="DF458" s="324" t="s">
        <v>769</v>
      </c>
    </row>
    <row r="459" spans="1:110" s="287" customFormat="1" ht="12">
      <c r="A459" s="301">
        <v>42916</v>
      </c>
      <c r="B459" s="279" t="s">
        <v>361</v>
      </c>
      <c r="C459" s="279" t="s">
        <v>171</v>
      </c>
      <c r="D459" s="279" t="s">
        <v>165</v>
      </c>
      <c r="E459" s="293">
        <v>7</v>
      </c>
      <c r="F459" s="279" t="s">
        <v>362</v>
      </c>
      <c r="G459" s="290">
        <v>90194410365</v>
      </c>
      <c r="H459" s="279" t="s">
        <v>353</v>
      </c>
      <c r="I459" s="279" t="s">
        <v>168</v>
      </c>
      <c r="J459" s="279" t="s">
        <v>169</v>
      </c>
      <c r="K459" s="325">
        <v>42916</v>
      </c>
      <c r="L459" s="291">
        <v>12</v>
      </c>
      <c r="M459" s="285">
        <v>104057</v>
      </c>
      <c r="N459" s="285">
        <v>2338482</v>
      </c>
      <c r="O459" s="285">
        <v>37120</v>
      </c>
      <c r="P459" s="285">
        <v>41345</v>
      </c>
      <c r="Q459" s="285">
        <v>11093</v>
      </c>
      <c r="R459" s="285">
        <v>8868</v>
      </c>
      <c r="S459" s="285">
        <v>4405</v>
      </c>
      <c r="T459" s="320">
        <v>1180</v>
      </c>
      <c r="U459" s="299" t="s">
        <v>769</v>
      </c>
      <c r="V459" s="299" t="s">
        <v>769</v>
      </c>
      <c r="W459" s="286">
        <v>0.36</v>
      </c>
      <c r="X459" s="286">
        <v>0.4</v>
      </c>
      <c r="Y459" s="286">
        <v>0.11</v>
      </c>
      <c r="Z459" s="286">
        <v>0.09</v>
      </c>
      <c r="AA459" s="286">
        <v>0.04</v>
      </c>
      <c r="AB459" s="321">
        <v>0.01</v>
      </c>
      <c r="AC459" s="324" t="s">
        <v>769</v>
      </c>
      <c r="AD459" s="324" t="s">
        <v>769</v>
      </c>
      <c r="AE459" s="285">
        <v>5423</v>
      </c>
      <c r="AF459" s="285">
        <v>361793</v>
      </c>
      <c r="AG459" s="285">
        <v>398807</v>
      </c>
      <c r="AH459" s="285">
        <v>627700</v>
      </c>
      <c r="AI459" s="285">
        <v>594666</v>
      </c>
      <c r="AJ459" s="320">
        <v>320393</v>
      </c>
      <c r="AK459" s="299" t="s">
        <v>769</v>
      </c>
      <c r="AL459" s="299" t="s">
        <v>769</v>
      </c>
      <c r="AM459" s="286">
        <v>2.3190257611561686E-3</v>
      </c>
      <c r="AN459" s="286">
        <v>0.15471275810547183</v>
      </c>
      <c r="AO459" s="286">
        <v>0.17054097487173303</v>
      </c>
      <c r="AP459" s="286">
        <v>0.2684219934128208</v>
      </c>
      <c r="AQ459" s="286">
        <v>0.25429573543863071</v>
      </c>
      <c r="AR459" s="321">
        <v>0.13700896564523482</v>
      </c>
      <c r="AS459" s="324" t="s">
        <v>769</v>
      </c>
      <c r="AT459" s="324" t="s">
        <v>769</v>
      </c>
      <c r="AU459" s="285">
        <v>14364</v>
      </c>
      <c r="AV459" s="285">
        <v>17494</v>
      </c>
      <c r="AW459" s="285">
        <v>4800</v>
      </c>
      <c r="AX459" s="285">
        <v>3578</v>
      </c>
      <c r="AY459" s="320">
        <v>1496</v>
      </c>
      <c r="AZ459" s="299" t="s">
        <v>769</v>
      </c>
      <c r="BA459" s="299" t="s">
        <v>769</v>
      </c>
      <c r="BB459" s="285"/>
      <c r="BC459" s="286">
        <v>0.14000000000000001</v>
      </c>
      <c r="BD459" s="286">
        <v>0.17</v>
      </c>
      <c r="BE459" s="286">
        <v>0.05</v>
      </c>
      <c r="BF459" s="286">
        <v>0.03</v>
      </c>
      <c r="BG459" s="321">
        <v>0.01</v>
      </c>
      <c r="BH459" s="324" t="s">
        <v>769</v>
      </c>
      <c r="BI459" s="324" t="s">
        <v>769</v>
      </c>
      <c r="BJ459" s="286"/>
      <c r="BK459" s="285">
        <v>2146</v>
      </c>
      <c r="BL459" s="285">
        <v>155011</v>
      </c>
      <c r="BM459" s="285">
        <v>172879</v>
      </c>
      <c r="BN459" s="285">
        <v>252474</v>
      </c>
      <c r="BO459" s="320">
        <v>198531</v>
      </c>
      <c r="BP459" s="299" t="s">
        <v>769</v>
      </c>
      <c r="BQ459" s="299" t="s">
        <v>769</v>
      </c>
      <c r="BR459" s="285"/>
      <c r="BS459" s="286">
        <v>0</v>
      </c>
      <c r="BT459" s="286">
        <v>7.0000000000000007E-2</v>
      </c>
      <c r="BU459" s="286">
        <v>7.0000000000000007E-2</v>
      </c>
      <c r="BV459" s="286">
        <v>0.11</v>
      </c>
      <c r="BW459" s="321">
        <v>0.08</v>
      </c>
      <c r="BX459" s="324" t="s">
        <v>769</v>
      </c>
      <c r="BY459" s="324" t="s">
        <v>769</v>
      </c>
      <c r="BZ459" s="286"/>
      <c r="CA459" s="285">
        <v>22755</v>
      </c>
      <c r="CB459" s="285">
        <v>23851</v>
      </c>
      <c r="CC459" s="285">
        <v>6292</v>
      </c>
      <c r="CD459" s="285">
        <v>5290</v>
      </c>
      <c r="CE459" s="285">
        <v>2909</v>
      </c>
      <c r="CF459" s="299" t="s">
        <v>769</v>
      </c>
      <c r="CG459" s="299" t="s">
        <v>769</v>
      </c>
      <c r="CH459" s="299" t="s">
        <v>769</v>
      </c>
      <c r="CI459" s="286">
        <v>0.22</v>
      </c>
      <c r="CJ459" s="286">
        <v>0.23</v>
      </c>
      <c r="CK459" s="286">
        <v>0.06</v>
      </c>
      <c r="CL459" s="286">
        <v>0.05</v>
      </c>
      <c r="CM459" s="286">
        <v>0.03</v>
      </c>
      <c r="CN459" s="299" t="s">
        <v>769</v>
      </c>
      <c r="CO459" s="324" t="s">
        <v>769</v>
      </c>
      <c r="CP459" s="324" t="s">
        <v>769</v>
      </c>
      <c r="CQ459" s="285">
        <v>3276</v>
      </c>
      <c r="CR459" s="285">
        <v>206782</v>
      </c>
      <c r="CS459" s="285">
        <v>225903</v>
      </c>
      <c r="CT459" s="285">
        <v>375226</v>
      </c>
      <c r="CU459" s="285">
        <v>396135</v>
      </c>
      <c r="CV459" s="299" t="s">
        <v>769</v>
      </c>
      <c r="CW459" s="299" t="s">
        <v>769</v>
      </c>
      <c r="CX459" s="299" t="s">
        <v>769</v>
      </c>
      <c r="CY459" s="286">
        <v>0</v>
      </c>
      <c r="CZ459" s="286">
        <v>0.09</v>
      </c>
      <c r="DA459" s="286">
        <v>0.1</v>
      </c>
      <c r="DB459" s="286">
        <v>0.16</v>
      </c>
      <c r="DC459" s="286">
        <v>0.17</v>
      </c>
      <c r="DD459" s="324" t="s">
        <v>769</v>
      </c>
      <c r="DE459" s="324" t="s">
        <v>769</v>
      </c>
      <c r="DF459" s="324" t="s">
        <v>769</v>
      </c>
    </row>
    <row r="460" spans="1:110" s="287" customFormat="1" ht="12">
      <c r="A460" s="301">
        <v>42916</v>
      </c>
      <c r="B460" s="279" t="s">
        <v>363</v>
      </c>
      <c r="C460" s="279" t="s">
        <v>171</v>
      </c>
      <c r="D460" s="279"/>
      <c r="E460" s="293"/>
      <c r="F460" s="279" t="s">
        <v>364</v>
      </c>
      <c r="G460" s="290">
        <v>42045077895</v>
      </c>
      <c r="H460" s="279" t="s">
        <v>365</v>
      </c>
      <c r="I460" s="279" t="s">
        <v>176</v>
      </c>
      <c r="J460" s="279" t="s">
        <v>181</v>
      </c>
      <c r="K460" s="325">
        <v>42916</v>
      </c>
      <c r="L460" s="291">
        <v>5</v>
      </c>
      <c r="M460" s="285">
        <v>7380</v>
      </c>
      <c r="N460" s="285">
        <v>926487</v>
      </c>
      <c r="O460" s="285">
        <v>199</v>
      </c>
      <c r="P460" s="285">
        <v>1499</v>
      </c>
      <c r="Q460" s="285">
        <v>1214</v>
      </c>
      <c r="R460" s="285">
        <v>1497</v>
      </c>
      <c r="S460" s="285">
        <v>1601</v>
      </c>
      <c r="T460" s="320">
        <v>1103</v>
      </c>
      <c r="U460" s="320">
        <v>235</v>
      </c>
      <c r="V460" s="285">
        <v>32</v>
      </c>
      <c r="W460" s="286">
        <v>0.03</v>
      </c>
      <c r="X460" s="286">
        <v>0.2</v>
      </c>
      <c r="Y460" s="286">
        <v>0.16</v>
      </c>
      <c r="Z460" s="286">
        <v>0.2</v>
      </c>
      <c r="AA460" s="286">
        <v>0.22</v>
      </c>
      <c r="AB460" s="321">
        <v>0.15</v>
      </c>
      <c r="AC460" s="321">
        <v>0.03</v>
      </c>
      <c r="AD460" s="286">
        <v>0</v>
      </c>
      <c r="AE460" s="285">
        <v>77</v>
      </c>
      <c r="AF460" s="285">
        <v>17465</v>
      </c>
      <c r="AG460" s="285">
        <v>44889</v>
      </c>
      <c r="AH460" s="285">
        <v>109691</v>
      </c>
      <c r="AI460" s="285">
        <v>227946</v>
      </c>
      <c r="AJ460" s="320">
        <v>331410</v>
      </c>
      <c r="AK460" s="320">
        <v>154208</v>
      </c>
      <c r="AL460" s="285">
        <v>40801</v>
      </c>
      <c r="AM460" s="286">
        <v>8.310963888322232E-5</v>
      </c>
      <c r="AN460" s="286">
        <v>1.8850777183058155E-2</v>
      </c>
      <c r="AO460" s="286">
        <v>4.8450760776999571E-2</v>
      </c>
      <c r="AP460" s="286">
        <v>0.11839453764596805</v>
      </c>
      <c r="AQ460" s="286">
        <v>0.24603259408928566</v>
      </c>
      <c r="AR460" s="321">
        <v>0.3577060444453079</v>
      </c>
      <c r="AS460" s="321">
        <v>0.16644378172602531</v>
      </c>
      <c r="AT460" s="286">
        <v>4.4038394494472131E-2</v>
      </c>
      <c r="AU460" s="285">
        <v>104</v>
      </c>
      <c r="AV460" s="285">
        <v>800</v>
      </c>
      <c r="AW460" s="285">
        <v>615</v>
      </c>
      <c r="AX460" s="285">
        <v>732</v>
      </c>
      <c r="AY460" s="320">
        <v>705</v>
      </c>
      <c r="AZ460" s="320">
        <v>400</v>
      </c>
      <c r="BA460" s="299" t="s">
        <v>769</v>
      </c>
      <c r="BB460" s="299" t="s">
        <v>769</v>
      </c>
      <c r="BC460" s="286">
        <v>0.01</v>
      </c>
      <c r="BD460" s="286">
        <v>0.11</v>
      </c>
      <c r="BE460" s="286">
        <v>0.08</v>
      </c>
      <c r="BF460" s="286">
        <v>0.1</v>
      </c>
      <c r="BG460" s="321">
        <v>0.1</v>
      </c>
      <c r="BH460" s="321">
        <v>0.05</v>
      </c>
      <c r="BI460" s="324" t="s">
        <v>769</v>
      </c>
      <c r="BJ460" s="324" t="s">
        <v>769</v>
      </c>
      <c r="BK460" s="285">
        <v>43</v>
      </c>
      <c r="BL460" s="285">
        <v>9421</v>
      </c>
      <c r="BM460" s="285">
        <v>22492</v>
      </c>
      <c r="BN460" s="285">
        <v>53826</v>
      </c>
      <c r="BO460" s="320">
        <v>99082</v>
      </c>
      <c r="BP460" s="320">
        <v>117430</v>
      </c>
      <c r="BQ460" s="299" t="s">
        <v>769</v>
      </c>
      <c r="BR460" s="299" t="s">
        <v>769</v>
      </c>
      <c r="BS460" s="286">
        <v>0</v>
      </c>
      <c r="BT460" s="286">
        <v>0.01</v>
      </c>
      <c r="BU460" s="286">
        <v>0.02</v>
      </c>
      <c r="BV460" s="286">
        <v>0.06</v>
      </c>
      <c r="BW460" s="321">
        <v>0.11</v>
      </c>
      <c r="BX460" s="321">
        <v>0.13</v>
      </c>
      <c r="BY460" s="324" t="s">
        <v>769</v>
      </c>
      <c r="BZ460" s="324" t="s">
        <v>769</v>
      </c>
      <c r="CA460" s="285">
        <v>95</v>
      </c>
      <c r="CB460" s="285">
        <v>699</v>
      </c>
      <c r="CC460" s="285">
        <v>599</v>
      </c>
      <c r="CD460" s="285">
        <v>765</v>
      </c>
      <c r="CE460" s="285">
        <v>896</v>
      </c>
      <c r="CF460" s="320">
        <v>703</v>
      </c>
      <c r="CG460" s="299" t="s">
        <v>769</v>
      </c>
      <c r="CH460" s="299" t="s">
        <v>769</v>
      </c>
      <c r="CI460" s="286">
        <v>0.01</v>
      </c>
      <c r="CJ460" s="286">
        <v>0.09</v>
      </c>
      <c r="CK460" s="286">
        <v>0.08</v>
      </c>
      <c r="CL460" s="286">
        <v>0.1</v>
      </c>
      <c r="CM460" s="286">
        <v>0.12</v>
      </c>
      <c r="CN460" s="320">
        <v>0.1</v>
      </c>
      <c r="CO460" s="324" t="s">
        <v>769</v>
      </c>
      <c r="CP460" s="324" t="s">
        <v>769</v>
      </c>
      <c r="CQ460" s="285">
        <v>34</v>
      </c>
      <c r="CR460" s="285">
        <v>8044</v>
      </c>
      <c r="CS460" s="285">
        <v>22397</v>
      </c>
      <c r="CT460" s="285">
        <v>55865</v>
      </c>
      <c r="CU460" s="285">
        <v>128864</v>
      </c>
      <c r="CV460" s="320">
        <v>213980</v>
      </c>
      <c r="CW460" s="299" t="s">
        <v>769</v>
      </c>
      <c r="CX460" s="299" t="s">
        <v>769</v>
      </c>
      <c r="CY460" s="286">
        <v>0</v>
      </c>
      <c r="CZ460" s="286">
        <v>0.01</v>
      </c>
      <c r="DA460" s="286">
        <v>0.02</v>
      </c>
      <c r="DB460" s="286">
        <v>0.06</v>
      </c>
      <c r="DC460" s="286">
        <v>0.14000000000000001</v>
      </c>
      <c r="DD460" s="321">
        <v>0.23</v>
      </c>
      <c r="DE460" s="324" t="s">
        <v>769</v>
      </c>
      <c r="DF460" s="324" t="s">
        <v>769</v>
      </c>
    </row>
    <row r="461" spans="1:110" s="287" customFormat="1" ht="12">
      <c r="A461" s="301">
        <v>42916</v>
      </c>
      <c r="B461" s="279" t="s">
        <v>234</v>
      </c>
      <c r="C461" s="279" t="s">
        <v>171</v>
      </c>
      <c r="D461" s="279"/>
      <c r="E461" s="293"/>
      <c r="F461" s="279" t="s">
        <v>334</v>
      </c>
      <c r="G461" s="290">
        <v>24680629023</v>
      </c>
      <c r="H461" s="279" t="s">
        <v>335</v>
      </c>
      <c r="I461" s="279" t="s">
        <v>168</v>
      </c>
      <c r="J461" s="279" t="s">
        <v>188</v>
      </c>
      <c r="K461" s="325">
        <v>42916</v>
      </c>
      <c r="L461" s="291">
        <v>12</v>
      </c>
      <c r="M461" s="285">
        <v>77408</v>
      </c>
      <c r="N461" s="285">
        <v>4511893</v>
      </c>
      <c r="O461" s="285">
        <v>14324</v>
      </c>
      <c r="P461" s="285">
        <v>24896</v>
      </c>
      <c r="Q461" s="285">
        <v>11085</v>
      </c>
      <c r="R461" s="285">
        <v>13400</v>
      </c>
      <c r="S461" s="285">
        <v>9000</v>
      </c>
      <c r="T461" s="320">
        <v>3990</v>
      </c>
      <c r="U461" s="320">
        <v>686</v>
      </c>
      <c r="V461" s="285">
        <v>27</v>
      </c>
      <c r="W461" s="286">
        <v>0.19</v>
      </c>
      <c r="X461" s="286">
        <v>0.32</v>
      </c>
      <c r="Y461" s="286">
        <v>0.14000000000000001</v>
      </c>
      <c r="Z461" s="286">
        <v>0.17</v>
      </c>
      <c r="AA461" s="286">
        <v>0.12</v>
      </c>
      <c r="AB461" s="321">
        <v>0.05</v>
      </c>
      <c r="AC461" s="321">
        <v>0.01</v>
      </c>
      <c r="AD461" s="286">
        <v>0</v>
      </c>
      <c r="AE461" s="285">
        <v>2417</v>
      </c>
      <c r="AF461" s="285">
        <v>252069</v>
      </c>
      <c r="AG461" s="285">
        <v>403992</v>
      </c>
      <c r="AH461" s="285">
        <v>966849</v>
      </c>
      <c r="AI461" s="285">
        <v>1236912</v>
      </c>
      <c r="AJ461" s="320">
        <v>1180295</v>
      </c>
      <c r="AK461" s="320">
        <v>436565</v>
      </c>
      <c r="AL461" s="285">
        <v>32794</v>
      </c>
      <c r="AM461" s="286">
        <v>5.3569532788122411E-4</v>
      </c>
      <c r="AN461" s="286">
        <v>5.5867681259285186E-2</v>
      </c>
      <c r="AO461" s="286">
        <v>8.9539357427137561E-2</v>
      </c>
      <c r="AP461" s="286">
        <v>0.214288991339112</v>
      </c>
      <c r="AQ461" s="286">
        <v>0.27414479908987205</v>
      </c>
      <c r="AR461" s="321">
        <v>0.26159640753891994</v>
      </c>
      <c r="AS461" s="321">
        <v>9.6758721893449154E-2</v>
      </c>
      <c r="AT461" s="286">
        <v>7.2683461243429311E-3</v>
      </c>
      <c r="AU461" s="285">
        <v>10766</v>
      </c>
      <c r="AV461" s="285">
        <v>19030</v>
      </c>
      <c r="AW461" s="285">
        <v>9096</v>
      </c>
      <c r="AX461" s="285">
        <v>10774</v>
      </c>
      <c r="AY461" s="320">
        <v>6435</v>
      </c>
      <c r="AZ461" s="320">
        <v>2581</v>
      </c>
      <c r="BA461" s="299" t="s">
        <v>769</v>
      </c>
      <c r="BB461" s="299" t="s">
        <v>769</v>
      </c>
      <c r="BC461" s="286">
        <v>0.14000000000000001</v>
      </c>
      <c r="BD461" s="286">
        <v>0.25</v>
      </c>
      <c r="BE461" s="286">
        <v>0.12</v>
      </c>
      <c r="BF461" s="286">
        <v>0.14000000000000001</v>
      </c>
      <c r="BG461" s="321">
        <v>0.08</v>
      </c>
      <c r="BH461" s="321">
        <v>0.03</v>
      </c>
      <c r="BI461" s="324" t="s">
        <v>769</v>
      </c>
      <c r="BJ461" s="324" t="s">
        <v>769</v>
      </c>
      <c r="BK461" s="285">
        <v>1782</v>
      </c>
      <c r="BL461" s="285">
        <v>197758</v>
      </c>
      <c r="BM461" s="285">
        <v>331703</v>
      </c>
      <c r="BN461" s="285">
        <v>773528</v>
      </c>
      <c r="BO461" s="320">
        <v>877075</v>
      </c>
      <c r="BP461" s="320">
        <v>754681</v>
      </c>
      <c r="BQ461" s="299" t="s">
        <v>769</v>
      </c>
      <c r="BR461" s="299" t="s">
        <v>769</v>
      </c>
      <c r="BS461" s="286">
        <v>0</v>
      </c>
      <c r="BT461" s="286">
        <v>0.04</v>
      </c>
      <c r="BU461" s="286">
        <v>7.0000000000000007E-2</v>
      </c>
      <c r="BV461" s="286">
        <v>0.17</v>
      </c>
      <c r="BW461" s="321">
        <v>0.19</v>
      </c>
      <c r="BX461" s="321">
        <v>0.17</v>
      </c>
      <c r="BY461" s="324" t="s">
        <v>769</v>
      </c>
      <c r="BZ461" s="324" t="s">
        <v>769</v>
      </c>
      <c r="CA461" s="285">
        <v>3558</v>
      </c>
      <c r="CB461" s="285">
        <v>5863</v>
      </c>
      <c r="CC461" s="285">
        <v>1987</v>
      </c>
      <c r="CD461" s="285">
        <v>2623</v>
      </c>
      <c r="CE461" s="285">
        <v>2564</v>
      </c>
      <c r="CF461" s="320">
        <v>1409</v>
      </c>
      <c r="CG461" s="299" t="s">
        <v>769</v>
      </c>
      <c r="CH461" s="299" t="s">
        <v>769</v>
      </c>
      <c r="CI461" s="286">
        <v>0.05</v>
      </c>
      <c r="CJ461" s="286">
        <v>0.08</v>
      </c>
      <c r="CK461" s="286">
        <v>0.03</v>
      </c>
      <c r="CL461" s="286">
        <v>0.03</v>
      </c>
      <c r="CM461" s="286">
        <v>0.03</v>
      </c>
      <c r="CN461" s="320">
        <v>0.02</v>
      </c>
      <c r="CO461" s="324" t="s">
        <v>769</v>
      </c>
      <c r="CP461" s="324" t="s">
        <v>769</v>
      </c>
      <c r="CQ461" s="285">
        <v>635</v>
      </c>
      <c r="CR461" s="285">
        <v>54288</v>
      </c>
      <c r="CS461" s="285">
        <v>72212</v>
      </c>
      <c r="CT461" s="285">
        <v>193126</v>
      </c>
      <c r="CU461" s="285">
        <v>359728</v>
      </c>
      <c r="CV461" s="320">
        <v>425614</v>
      </c>
      <c r="CW461" s="299" t="s">
        <v>769</v>
      </c>
      <c r="CX461" s="299" t="s">
        <v>769</v>
      </c>
      <c r="CY461" s="286">
        <v>0</v>
      </c>
      <c r="CZ461" s="286">
        <v>0.01</v>
      </c>
      <c r="DA461" s="286">
        <v>0.02</v>
      </c>
      <c r="DB461" s="286">
        <v>0.04</v>
      </c>
      <c r="DC461" s="286">
        <v>0.08</v>
      </c>
      <c r="DD461" s="321">
        <v>0.09</v>
      </c>
      <c r="DE461" s="324" t="s">
        <v>769</v>
      </c>
      <c r="DF461" s="324" t="s">
        <v>769</v>
      </c>
    </row>
    <row r="462" spans="1:110" s="287" customFormat="1" ht="12">
      <c r="A462" s="301">
        <v>42916</v>
      </c>
      <c r="B462" s="279" t="s">
        <v>178</v>
      </c>
      <c r="C462" s="279" t="s">
        <v>171</v>
      </c>
      <c r="D462" s="279"/>
      <c r="E462" s="293"/>
      <c r="F462" s="279" t="s">
        <v>179</v>
      </c>
      <c r="G462" s="290">
        <v>90302247344</v>
      </c>
      <c r="H462" s="279" t="s">
        <v>180</v>
      </c>
      <c r="I462" s="279" t="s">
        <v>176</v>
      </c>
      <c r="J462" s="279" t="s">
        <v>181</v>
      </c>
      <c r="K462" s="325">
        <v>42916</v>
      </c>
      <c r="L462" s="291">
        <v>12</v>
      </c>
      <c r="M462" s="285">
        <v>5637</v>
      </c>
      <c r="N462" s="285">
        <v>32084</v>
      </c>
      <c r="O462" s="285">
        <v>694</v>
      </c>
      <c r="P462" s="285">
        <v>4808</v>
      </c>
      <c r="Q462" s="285">
        <v>82</v>
      </c>
      <c r="R462" s="285">
        <v>31</v>
      </c>
      <c r="S462" s="299" t="s">
        <v>769</v>
      </c>
      <c r="T462" s="299" t="s">
        <v>769</v>
      </c>
      <c r="U462" s="299" t="s">
        <v>769</v>
      </c>
      <c r="V462" s="285"/>
      <c r="W462" s="286">
        <v>0.12</v>
      </c>
      <c r="X462" s="286">
        <v>0.85</v>
      </c>
      <c r="Y462" s="286">
        <v>0.01</v>
      </c>
      <c r="Z462" s="286">
        <v>0.01</v>
      </c>
      <c r="AA462" s="324" t="s">
        <v>769</v>
      </c>
      <c r="AB462" s="324" t="s">
        <v>769</v>
      </c>
      <c r="AC462" s="324" t="s">
        <v>769</v>
      </c>
      <c r="AD462" s="286"/>
      <c r="AE462" s="285">
        <v>451</v>
      </c>
      <c r="AF462" s="285">
        <v>23186</v>
      </c>
      <c r="AG462" s="285">
        <v>2705</v>
      </c>
      <c r="AH462" s="285">
        <v>1949</v>
      </c>
      <c r="AI462" s="299" t="s">
        <v>769</v>
      </c>
      <c r="AJ462" s="299" t="s">
        <v>769</v>
      </c>
      <c r="AK462" s="299" t="s">
        <v>769</v>
      </c>
      <c r="AL462" s="285"/>
      <c r="AM462" s="286">
        <v>1.4056850766737315E-2</v>
      </c>
      <c r="AN462" s="286">
        <v>0.72266550305448196</v>
      </c>
      <c r="AO462" s="286">
        <v>8.4309936416905623E-2</v>
      </c>
      <c r="AP462" s="286">
        <v>6.0746789677097617E-2</v>
      </c>
      <c r="AQ462" s="324" t="s">
        <v>769</v>
      </c>
      <c r="AR462" s="324" t="s">
        <v>769</v>
      </c>
      <c r="AS462" s="324" t="s">
        <v>769</v>
      </c>
      <c r="AT462" s="286">
        <v>0</v>
      </c>
      <c r="AU462" s="285">
        <v>237</v>
      </c>
      <c r="AV462" s="285">
        <v>1231</v>
      </c>
      <c r="AW462" s="299" t="s">
        <v>769</v>
      </c>
      <c r="AX462" s="299" t="s">
        <v>769</v>
      </c>
      <c r="AY462" s="299" t="s">
        <v>769</v>
      </c>
      <c r="AZ462" s="320"/>
      <c r="BA462" s="285"/>
      <c r="BB462" s="285"/>
      <c r="BC462" s="286">
        <v>0.04</v>
      </c>
      <c r="BD462" s="286">
        <v>0.22</v>
      </c>
      <c r="BE462" s="324" t="s">
        <v>769</v>
      </c>
      <c r="BF462" s="324" t="s">
        <v>769</v>
      </c>
      <c r="BG462" s="324" t="s">
        <v>769</v>
      </c>
      <c r="BH462" s="321"/>
      <c r="BI462" s="286"/>
      <c r="BJ462" s="286"/>
      <c r="BK462" s="285">
        <v>150</v>
      </c>
      <c r="BL462" s="285">
        <v>5241</v>
      </c>
      <c r="BM462" s="299" t="s">
        <v>769</v>
      </c>
      <c r="BN462" s="299" t="s">
        <v>769</v>
      </c>
      <c r="BO462" s="299" t="s">
        <v>769</v>
      </c>
      <c r="BP462" s="320"/>
      <c r="BQ462" s="285"/>
      <c r="BR462" s="285"/>
      <c r="BS462" s="286">
        <v>0</v>
      </c>
      <c r="BT462" s="286">
        <v>0.16</v>
      </c>
      <c r="BU462" s="324" t="s">
        <v>769</v>
      </c>
      <c r="BV462" s="324" t="s">
        <v>769</v>
      </c>
      <c r="BW462" s="324" t="s">
        <v>769</v>
      </c>
      <c r="BX462" s="321"/>
      <c r="BY462" s="286"/>
      <c r="BZ462" s="286"/>
      <c r="CA462" s="285">
        <v>457</v>
      </c>
      <c r="CB462" s="285">
        <v>3577</v>
      </c>
      <c r="CC462" s="299" t="s">
        <v>769</v>
      </c>
      <c r="CD462" s="299" t="s">
        <v>769</v>
      </c>
      <c r="CE462" s="299" t="s">
        <v>769</v>
      </c>
      <c r="CF462" s="299" t="s">
        <v>769</v>
      </c>
      <c r="CG462" s="299" t="s">
        <v>769</v>
      </c>
      <c r="CH462" s="285"/>
      <c r="CI462" s="286">
        <v>0.08</v>
      </c>
      <c r="CJ462" s="286">
        <v>0.63</v>
      </c>
      <c r="CK462" s="324" t="s">
        <v>769</v>
      </c>
      <c r="CL462" s="324" t="s">
        <v>769</v>
      </c>
      <c r="CM462" s="324" t="s">
        <v>769</v>
      </c>
      <c r="CN462" s="299" t="s">
        <v>769</v>
      </c>
      <c r="CO462" s="324" t="s">
        <v>769</v>
      </c>
      <c r="CP462" s="286"/>
      <c r="CQ462" s="285">
        <v>301</v>
      </c>
      <c r="CR462" s="285">
        <v>17945</v>
      </c>
      <c r="CS462" s="299" t="s">
        <v>769</v>
      </c>
      <c r="CT462" s="299" t="s">
        <v>769</v>
      </c>
      <c r="CU462" s="299" t="s">
        <v>769</v>
      </c>
      <c r="CV462" s="299" t="s">
        <v>769</v>
      </c>
      <c r="CW462" s="299" t="s">
        <v>769</v>
      </c>
      <c r="CX462" s="285"/>
      <c r="CY462" s="286">
        <v>0.01</v>
      </c>
      <c r="CZ462" s="286">
        <v>0.56000000000000005</v>
      </c>
      <c r="DA462" s="324" t="s">
        <v>769</v>
      </c>
      <c r="DB462" s="324" t="s">
        <v>769</v>
      </c>
      <c r="DC462" s="324" t="s">
        <v>769</v>
      </c>
      <c r="DD462" s="324" t="s">
        <v>769</v>
      </c>
      <c r="DE462" s="324" t="s">
        <v>769</v>
      </c>
      <c r="DF462" s="286"/>
    </row>
    <row r="463" spans="1:110" s="287" customFormat="1" ht="12">
      <c r="A463" s="301">
        <v>42916</v>
      </c>
      <c r="B463" s="279" t="s">
        <v>182</v>
      </c>
      <c r="C463" s="279" t="s">
        <v>171</v>
      </c>
      <c r="D463" s="279"/>
      <c r="E463" s="293"/>
      <c r="F463" s="279" t="s">
        <v>183</v>
      </c>
      <c r="G463" s="290">
        <v>49633667743</v>
      </c>
      <c r="H463" s="279" t="s">
        <v>184</v>
      </c>
      <c r="I463" s="279" t="s">
        <v>168</v>
      </c>
      <c r="J463" s="279" t="s">
        <v>169</v>
      </c>
      <c r="K463" s="325">
        <v>42916</v>
      </c>
      <c r="L463" s="291">
        <v>12</v>
      </c>
      <c r="M463" s="285">
        <v>24642</v>
      </c>
      <c r="N463" s="285">
        <v>622337</v>
      </c>
      <c r="O463" s="285">
        <v>4512</v>
      </c>
      <c r="P463" s="285">
        <v>12942</v>
      </c>
      <c r="Q463" s="285">
        <v>3696</v>
      </c>
      <c r="R463" s="285">
        <v>2380</v>
      </c>
      <c r="S463" s="285">
        <v>837</v>
      </c>
      <c r="T463" s="320">
        <v>243</v>
      </c>
      <c r="U463" s="299" t="s">
        <v>769</v>
      </c>
      <c r="V463" s="299" t="s">
        <v>769</v>
      </c>
      <c r="W463" s="286">
        <v>0.18</v>
      </c>
      <c r="X463" s="286">
        <v>0.53</v>
      </c>
      <c r="Y463" s="286">
        <v>0.15</v>
      </c>
      <c r="Z463" s="286">
        <v>0.1</v>
      </c>
      <c r="AA463" s="286">
        <v>0.03</v>
      </c>
      <c r="AB463" s="321">
        <v>0.01</v>
      </c>
      <c r="AC463" s="324" t="s">
        <v>769</v>
      </c>
      <c r="AD463" s="324" t="s">
        <v>769</v>
      </c>
      <c r="AE463" s="285">
        <v>1376</v>
      </c>
      <c r="AF463" s="285">
        <v>120220</v>
      </c>
      <c r="AG463" s="285">
        <v>131376</v>
      </c>
      <c r="AH463" s="285">
        <v>165360</v>
      </c>
      <c r="AI463" s="285">
        <v>111097</v>
      </c>
      <c r="AJ463" s="320">
        <v>71017</v>
      </c>
      <c r="AK463" s="299" t="s">
        <v>769</v>
      </c>
      <c r="AL463" s="299" t="s">
        <v>769</v>
      </c>
      <c r="AM463" s="286">
        <v>2.2110207170712975E-3</v>
      </c>
      <c r="AN463" s="286">
        <v>0.19317508038249373</v>
      </c>
      <c r="AO463" s="286">
        <v>0.21110105939386539</v>
      </c>
      <c r="AP463" s="286">
        <v>0.26570812919688208</v>
      </c>
      <c r="AQ463" s="286">
        <v>0.17851582020673687</v>
      </c>
      <c r="AR463" s="321">
        <v>0.11411341443622988</v>
      </c>
      <c r="AS463" s="324" t="s">
        <v>769</v>
      </c>
      <c r="AT463" s="324" t="s">
        <v>769</v>
      </c>
      <c r="AU463" s="285">
        <v>2454</v>
      </c>
      <c r="AV463" s="285">
        <v>7389</v>
      </c>
      <c r="AW463" s="285">
        <v>2202</v>
      </c>
      <c r="AX463" s="285">
        <v>1327</v>
      </c>
      <c r="AY463" s="320">
        <v>422</v>
      </c>
      <c r="AZ463" s="299" t="s">
        <v>769</v>
      </c>
      <c r="BA463" s="299" t="s">
        <v>769</v>
      </c>
      <c r="BB463" s="299" t="s">
        <v>769</v>
      </c>
      <c r="BC463" s="286">
        <v>0.1</v>
      </c>
      <c r="BD463" s="286">
        <v>0.3</v>
      </c>
      <c r="BE463" s="286">
        <v>0.09</v>
      </c>
      <c r="BF463" s="286">
        <v>0.05</v>
      </c>
      <c r="BG463" s="321">
        <v>0.02</v>
      </c>
      <c r="BH463" s="324" t="s">
        <v>769</v>
      </c>
      <c r="BI463" s="324" t="s">
        <v>769</v>
      </c>
      <c r="BJ463" s="324" t="s">
        <v>769</v>
      </c>
      <c r="BK463" s="285">
        <v>756</v>
      </c>
      <c r="BL463" s="285">
        <v>68907</v>
      </c>
      <c r="BM463" s="285">
        <v>78315</v>
      </c>
      <c r="BN463" s="285">
        <v>91656</v>
      </c>
      <c r="BO463" s="320">
        <v>56947</v>
      </c>
      <c r="BP463" s="299" t="s">
        <v>769</v>
      </c>
      <c r="BQ463" s="299" t="s">
        <v>769</v>
      </c>
      <c r="BR463" s="299" t="s">
        <v>769</v>
      </c>
      <c r="BS463" s="286">
        <v>0</v>
      </c>
      <c r="BT463" s="286">
        <v>0.11</v>
      </c>
      <c r="BU463" s="286">
        <v>0.13</v>
      </c>
      <c r="BV463" s="286">
        <v>0.15</v>
      </c>
      <c r="BW463" s="321">
        <v>0.09</v>
      </c>
      <c r="BX463" s="324" t="s">
        <v>769</v>
      </c>
      <c r="BY463" s="324" t="s">
        <v>769</v>
      </c>
      <c r="BZ463" s="324" t="s">
        <v>769</v>
      </c>
      <c r="CA463" s="285">
        <v>2058</v>
      </c>
      <c r="CB463" s="285">
        <v>5553</v>
      </c>
      <c r="CC463" s="285">
        <v>1494</v>
      </c>
      <c r="CD463" s="285">
        <v>1053</v>
      </c>
      <c r="CE463" s="285">
        <v>415</v>
      </c>
      <c r="CF463" s="299" t="s">
        <v>769</v>
      </c>
      <c r="CG463" s="299" t="s">
        <v>769</v>
      </c>
      <c r="CH463" s="299" t="s">
        <v>769</v>
      </c>
      <c r="CI463" s="286">
        <v>0.08</v>
      </c>
      <c r="CJ463" s="286">
        <v>0.23</v>
      </c>
      <c r="CK463" s="286">
        <v>0.06</v>
      </c>
      <c r="CL463" s="286">
        <v>0.04</v>
      </c>
      <c r="CM463" s="286">
        <v>0.02</v>
      </c>
      <c r="CN463" s="299" t="s">
        <v>769</v>
      </c>
      <c r="CO463" s="324" t="s">
        <v>769</v>
      </c>
      <c r="CP463" s="324" t="s">
        <v>769</v>
      </c>
      <c r="CQ463" s="285">
        <v>620</v>
      </c>
      <c r="CR463" s="285">
        <v>51313</v>
      </c>
      <c r="CS463" s="285">
        <v>53061</v>
      </c>
      <c r="CT463" s="285">
        <v>73704</v>
      </c>
      <c r="CU463" s="285">
        <v>54150</v>
      </c>
      <c r="CV463" s="299" t="s">
        <v>769</v>
      </c>
      <c r="CW463" s="299" t="s">
        <v>769</v>
      </c>
      <c r="CX463" s="299" t="s">
        <v>769</v>
      </c>
      <c r="CY463" s="286">
        <v>0</v>
      </c>
      <c r="CZ463" s="286">
        <v>0.08</v>
      </c>
      <c r="DA463" s="286">
        <v>0.09</v>
      </c>
      <c r="DB463" s="286">
        <v>0.12</v>
      </c>
      <c r="DC463" s="286">
        <v>0.09</v>
      </c>
      <c r="DD463" s="324" t="s">
        <v>769</v>
      </c>
      <c r="DE463" s="324" t="s">
        <v>769</v>
      </c>
      <c r="DF463" s="324" t="s">
        <v>769</v>
      </c>
    </row>
    <row r="464" spans="1:110" s="287" customFormat="1" ht="12">
      <c r="A464" s="301">
        <v>42916</v>
      </c>
      <c r="B464" s="279" t="s">
        <v>185</v>
      </c>
      <c r="C464" s="279" t="s">
        <v>171</v>
      </c>
      <c r="D464" s="279"/>
      <c r="E464" s="293"/>
      <c r="F464" s="279" t="s">
        <v>186</v>
      </c>
      <c r="G464" s="290">
        <v>28342064803</v>
      </c>
      <c r="H464" s="279" t="s">
        <v>187</v>
      </c>
      <c r="I464" s="279" t="s">
        <v>168</v>
      </c>
      <c r="J464" s="279" t="s">
        <v>188</v>
      </c>
      <c r="K464" s="325">
        <v>42916</v>
      </c>
      <c r="L464" s="291">
        <v>12</v>
      </c>
      <c r="M464" s="285">
        <v>57805</v>
      </c>
      <c r="N464" s="285">
        <v>1554933</v>
      </c>
      <c r="O464" s="285">
        <v>8390</v>
      </c>
      <c r="P464" s="285">
        <v>31912</v>
      </c>
      <c r="Q464" s="285">
        <v>7639</v>
      </c>
      <c r="R464" s="285">
        <v>6158</v>
      </c>
      <c r="S464" s="285">
        <v>3210</v>
      </c>
      <c r="T464" s="320">
        <v>475</v>
      </c>
      <c r="U464" s="299" t="s">
        <v>769</v>
      </c>
      <c r="V464" s="299" t="s">
        <v>769</v>
      </c>
      <c r="W464" s="286">
        <v>0.15</v>
      </c>
      <c r="X464" s="286">
        <v>0.55000000000000004</v>
      </c>
      <c r="Y464" s="286">
        <v>0.13</v>
      </c>
      <c r="Z464" s="286">
        <v>0.11</v>
      </c>
      <c r="AA464" s="286">
        <v>0.06</v>
      </c>
      <c r="AB464" s="321">
        <v>0.01</v>
      </c>
      <c r="AC464" s="324" t="s">
        <v>769</v>
      </c>
      <c r="AD464" s="324" t="s">
        <v>769</v>
      </c>
      <c r="AE464" s="285">
        <v>3540</v>
      </c>
      <c r="AF464" s="285">
        <v>271752</v>
      </c>
      <c r="AG464" s="285">
        <v>274950</v>
      </c>
      <c r="AH464" s="285">
        <v>432339</v>
      </c>
      <c r="AI464" s="285">
        <v>433313</v>
      </c>
      <c r="AJ464" s="320">
        <v>124221</v>
      </c>
      <c r="AK464" s="299" t="s">
        <v>769</v>
      </c>
      <c r="AL464" s="299" t="s">
        <v>769</v>
      </c>
      <c r="AM464" s="286">
        <v>2.2766254237320837E-3</v>
      </c>
      <c r="AN464" s="286">
        <v>0.17476765879944667</v>
      </c>
      <c r="AO464" s="286">
        <v>0.17682433905512326</v>
      </c>
      <c r="AP464" s="286">
        <v>0.27804349126296762</v>
      </c>
      <c r="AQ464" s="286">
        <v>0.27866988481175714</v>
      </c>
      <c r="AR464" s="321">
        <v>7.9888329593622368E-2</v>
      </c>
      <c r="AS464" s="324" t="s">
        <v>769</v>
      </c>
      <c r="AT464" s="324" t="s">
        <v>769</v>
      </c>
      <c r="AU464" s="285">
        <v>2210</v>
      </c>
      <c r="AV464" s="285">
        <v>7932</v>
      </c>
      <c r="AW464" s="285">
        <v>2009</v>
      </c>
      <c r="AX464" s="285">
        <v>1252</v>
      </c>
      <c r="AY464" s="320">
        <v>462</v>
      </c>
      <c r="AZ464" s="299" t="s">
        <v>769</v>
      </c>
      <c r="BA464" s="299" t="s">
        <v>769</v>
      </c>
      <c r="BB464" s="285"/>
      <c r="BC464" s="286">
        <v>0.04</v>
      </c>
      <c r="BD464" s="286">
        <v>0.14000000000000001</v>
      </c>
      <c r="BE464" s="286">
        <v>0.03</v>
      </c>
      <c r="BF464" s="286">
        <v>0.02</v>
      </c>
      <c r="BG464" s="321">
        <v>0.01</v>
      </c>
      <c r="BH464" s="324" t="s">
        <v>769</v>
      </c>
      <c r="BI464" s="324" t="s">
        <v>769</v>
      </c>
      <c r="BJ464" s="286"/>
      <c r="BK464" s="285">
        <v>940</v>
      </c>
      <c r="BL464" s="285">
        <v>64877</v>
      </c>
      <c r="BM464" s="285">
        <v>72379</v>
      </c>
      <c r="BN464" s="285">
        <v>85532</v>
      </c>
      <c r="BO464" s="320">
        <v>61043</v>
      </c>
      <c r="BP464" s="299" t="s">
        <v>769</v>
      </c>
      <c r="BQ464" s="299" t="s">
        <v>769</v>
      </c>
      <c r="BR464" s="285"/>
      <c r="BS464" s="286">
        <v>0</v>
      </c>
      <c r="BT464" s="286">
        <v>0.04</v>
      </c>
      <c r="BU464" s="286">
        <v>0.05</v>
      </c>
      <c r="BV464" s="286">
        <v>0.06</v>
      </c>
      <c r="BW464" s="321">
        <v>0.04</v>
      </c>
      <c r="BX464" s="324" t="s">
        <v>769</v>
      </c>
      <c r="BY464" s="324" t="s">
        <v>769</v>
      </c>
      <c r="BZ464" s="286"/>
      <c r="CA464" s="285">
        <v>6180</v>
      </c>
      <c r="CB464" s="285">
        <v>23977</v>
      </c>
      <c r="CC464" s="285">
        <v>5630</v>
      </c>
      <c r="CD464" s="285">
        <v>4906</v>
      </c>
      <c r="CE464" s="285">
        <v>2748</v>
      </c>
      <c r="CF464" s="299" t="s">
        <v>769</v>
      </c>
      <c r="CG464" s="299" t="s">
        <v>769</v>
      </c>
      <c r="CH464" s="299" t="s">
        <v>769</v>
      </c>
      <c r="CI464" s="286">
        <v>0.11</v>
      </c>
      <c r="CJ464" s="286">
        <v>0.41</v>
      </c>
      <c r="CK464" s="286">
        <v>0.1</v>
      </c>
      <c r="CL464" s="286">
        <v>0.08</v>
      </c>
      <c r="CM464" s="286">
        <v>0.05</v>
      </c>
      <c r="CN464" s="299" t="s">
        <v>769</v>
      </c>
      <c r="CO464" s="324" t="s">
        <v>769</v>
      </c>
      <c r="CP464" s="324" t="s">
        <v>769</v>
      </c>
      <c r="CQ464" s="285">
        <v>2600</v>
      </c>
      <c r="CR464" s="285">
        <v>206812</v>
      </c>
      <c r="CS464" s="285">
        <v>202571</v>
      </c>
      <c r="CT464" s="285">
        <v>346807</v>
      </c>
      <c r="CU464" s="285">
        <v>372270</v>
      </c>
      <c r="CV464" s="299" t="s">
        <v>769</v>
      </c>
      <c r="CW464" s="299" t="s">
        <v>769</v>
      </c>
      <c r="CX464" s="299" t="s">
        <v>769</v>
      </c>
      <c r="CY464" s="286">
        <v>0</v>
      </c>
      <c r="CZ464" s="286">
        <v>0.13</v>
      </c>
      <c r="DA464" s="286">
        <v>0.13</v>
      </c>
      <c r="DB464" s="286">
        <v>0.22</v>
      </c>
      <c r="DC464" s="286">
        <v>0.24</v>
      </c>
      <c r="DD464" s="324" t="s">
        <v>769</v>
      </c>
      <c r="DE464" s="324" t="s">
        <v>769</v>
      </c>
      <c r="DF464" s="324" t="s">
        <v>769</v>
      </c>
    </row>
    <row r="465" spans="1:110" s="287" customFormat="1" ht="12">
      <c r="A465" s="301">
        <v>42916</v>
      </c>
      <c r="B465" s="279" t="s">
        <v>189</v>
      </c>
      <c r="C465" s="279" t="s">
        <v>171</v>
      </c>
      <c r="D465" s="279" t="s">
        <v>165</v>
      </c>
      <c r="E465" s="293">
        <v>8</v>
      </c>
      <c r="F465" s="279" t="s">
        <v>190</v>
      </c>
      <c r="G465" s="290">
        <v>60905115063</v>
      </c>
      <c r="H465" s="279" t="s">
        <v>366</v>
      </c>
      <c r="I465" s="279" t="s">
        <v>176</v>
      </c>
      <c r="J465" s="279" t="s">
        <v>181</v>
      </c>
      <c r="K465" s="325">
        <v>42916</v>
      </c>
      <c r="L465" s="291">
        <v>12</v>
      </c>
      <c r="M465" s="285">
        <v>461624</v>
      </c>
      <c r="N465" s="285">
        <v>34293052</v>
      </c>
      <c r="O465" s="285">
        <v>48273</v>
      </c>
      <c r="P465" s="285">
        <v>154654</v>
      </c>
      <c r="Q465" s="285">
        <v>60421</v>
      </c>
      <c r="R465" s="285">
        <v>74293</v>
      </c>
      <c r="S465" s="285">
        <v>79769</v>
      </c>
      <c r="T465" s="320">
        <v>40742</v>
      </c>
      <c r="U465" s="320">
        <v>3153</v>
      </c>
      <c r="V465" s="285">
        <v>319</v>
      </c>
      <c r="W465" s="286">
        <v>0.1</v>
      </c>
      <c r="X465" s="286">
        <v>0.34</v>
      </c>
      <c r="Y465" s="286">
        <v>0.13</v>
      </c>
      <c r="Z465" s="286">
        <v>0.16</v>
      </c>
      <c r="AA465" s="286">
        <v>0.17</v>
      </c>
      <c r="AB465" s="321">
        <v>0.09</v>
      </c>
      <c r="AC465" s="321">
        <v>0.01</v>
      </c>
      <c r="AD465" s="286">
        <v>0</v>
      </c>
      <c r="AE465" s="285">
        <v>14349</v>
      </c>
      <c r="AF465" s="285">
        <v>1507787</v>
      </c>
      <c r="AG465" s="285">
        <v>2197017</v>
      </c>
      <c r="AH465" s="285">
        <v>5410810</v>
      </c>
      <c r="AI465" s="285">
        <v>11370249</v>
      </c>
      <c r="AJ465" s="320">
        <v>11315974</v>
      </c>
      <c r="AK465" s="320">
        <v>2046789</v>
      </c>
      <c r="AL465" s="285">
        <v>430077</v>
      </c>
      <c r="AM465" s="286">
        <v>4.1842295051487395E-4</v>
      </c>
      <c r="AN465" s="286">
        <v>4.3967711010381931E-2</v>
      </c>
      <c r="AO465" s="286">
        <v>6.4065951318651948E-2</v>
      </c>
      <c r="AP465" s="286">
        <v>0.15778152379088337</v>
      </c>
      <c r="AQ465" s="286">
        <v>0.33156130285516727</v>
      </c>
      <c r="AR465" s="321">
        <v>0.32997862074218415</v>
      </c>
      <c r="AS465" s="321">
        <v>5.9685238864129096E-2</v>
      </c>
      <c r="AT465" s="286">
        <v>1.2541228468087355E-2</v>
      </c>
      <c r="AU465" s="285">
        <v>31357</v>
      </c>
      <c r="AV465" s="285">
        <v>105023</v>
      </c>
      <c r="AW465" s="285">
        <v>41820</v>
      </c>
      <c r="AX465" s="285">
        <v>51725</v>
      </c>
      <c r="AY465" s="320">
        <v>53476</v>
      </c>
      <c r="AZ465" s="320">
        <v>23031</v>
      </c>
      <c r="BA465" s="285">
        <v>1376</v>
      </c>
      <c r="BB465" s="299" t="s">
        <v>769</v>
      </c>
      <c r="BC465" s="286">
        <v>7.0000000000000007E-2</v>
      </c>
      <c r="BD465" s="286">
        <v>0.23</v>
      </c>
      <c r="BE465" s="286">
        <v>0.09</v>
      </c>
      <c r="BF465" s="286">
        <v>0.11</v>
      </c>
      <c r="BG465" s="321">
        <v>0.12</v>
      </c>
      <c r="BH465" s="321">
        <v>0.05</v>
      </c>
      <c r="BI465" s="286">
        <v>0</v>
      </c>
      <c r="BJ465" s="324" t="s">
        <v>769</v>
      </c>
      <c r="BK465" s="285">
        <v>9254</v>
      </c>
      <c r="BL465" s="285">
        <v>1035180</v>
      </c>
      <c r="BM465" s="285">
        <v>1522618</v>
      </c>
      <c r="BN465" s="285">
        <v>3769086</v>
      </c>
      <c r="BO465" s="320">
        <v>7571766</v>
      </c>
      <c r="BP465" s="320">
        <v>6276288</v>
      </c>
      <c r="BQ465" s="285">
        <v>876929</v>
      </c>
      <c r="BR465" s="299" t="s">
        <v>769</v>
      </c>
      <c r="BS465" s="286">
        <v>0</v>
      </c>
      <c r="BT465" s="286">
        <v>0.03</v>
      </c>
      <c r="BU465" s="286">
        <v>0.04</v>
      </c>
      <c r="BV465" s="286">
        <v>0.11</v>
      </c>
      <c r="BW465" s="321">
        <v>0.22</v>
      </c>
      <c r="BX465" s="321">
        <v>0.18</v>
      </c>
      <c r="BY465" s="286">
        <v>0.03</v>
      </c>
      <c r="BZ465" s="324" t="s">
        <v>769</v>
      </c>
      <c r="CA465" s="285">
        <v>16914</v>
      </c>
      <c r="CB465" s="285">
        <v>49630</v>
      </c>
      <c r="CC465" s="285">
        <v>18600</v>
      </c>
      <c r="CD465" s="285">
        <v>22568</v>
      </c>
      <c r="CE465" s="285">
        <v>26293</v>
      </c>
      <c r="CF465" s="320">
        <v>17711</v>
      </c>
      <c r="CG465" s="320">
        <v>1777</v>
      </c>
      <c r="CH465" s="299" t="s">
        <v>769</v>
      </c>
      <c r="CI465" s="286">
        <v>0.04</v>
      </c>
      <c r="CJ465" s="286">
        <v>0.11</v>
      </c>
      <c r="CK465" s="286">
        <v>0.04</v>
      </c>
      <c r="CL465" s="286">
        <v>0.05</v>
      </c>
      <c r="CM465" s="286">
        <v>0.06</v>
      </c>
      <c r="CN465" s="320">
        <v>0.04</v>
      </c>
      <c r="CO465" s="321">
        <v>0</v>
      </c>
      <c r="CP465" s="324" t="s">
        <v>769</v>
      </c>
      <c r="CQ465" s="285">
        <v>5094</v>
      </c>
      <c r="CR465" s="285">
        <v>472606</v>
      </c>
      <c r="CS465" s="285">
        <v>674369</v>
      </c>
      <c r="CT465" s="285">
        <v>1641724</v>
      </c>
      <c r="CU465" s="285">
        <v>3798483</v>
      </c>
      <c r="CV465" s="320">
        <v>5039686</v>
      </c>
      <c r="CW465" s="320">
        <v>1169860</v>
      </c>
      <c r="CX465" s="299" t="s">
        <v>769</v>
      </c>
      <c r="CY465" s="286">
        <v>0</v>
      </c>
      <c r="CZ465" s="286">
        <v>0.01</v>
      </c>
      <c r="DA465" s="286">
        <v>0.02</v>
      </c>
      <c r="DB465" s="286">
        <v>0.05</v>
      </c>
      <c r="DC465" s="286">
        <v>0.11</v>
      </c>
      <c r="DD465" s="321">
        <v>0.15</v>
      </c>
      <c r="DE465" s="321">
        <v>0.03</v>
      </c>
      <c r="DF465" s="324" t="s">
        <v>769</v>
      </c>
    </row>
    <row r="466" spans="1:110" s="287" customFormat="1" ht="12">
      <c r="A466" s="301">
        <v>42916</v>
      </c>
      <c r="B466" s="279" t="s">
        <v>194</v>
      </c>
      <c r="C466" s="279" t="s">
        <v>171</v>
      </c>
      <c r="D466" s="279"/>
      <c r="E466" s="293"/>
      <c r="F466" s="279" t="s">
        <v>195</v>
      </c>
      <c r="G466" s="290">
        <v>65714394898</v>
      </c>
      <c r="H466" s="279" t="s">
        <v>196</v>
      </c>
      <c r="I466" s="279" t="s">
        <v>168</v>
      </c>
      <c r="J466" s="279" t="s">
        <v>188</v>
      </c>
      <c r="K466" s="325">
        <v>42916</v>
      </c>
      <c r="L466" s="291">
        <v>12</v>
      </c>
      <c r="M466" s="285">
        <v>1893575</v>
      </c>
      <c r="N466" s="285">
        <v>82673768</v>
      </c>
      <c r="O466" s="285">
        <v>303333</v>
      </c>
      <c r="P466" s="285">
        <v>914511</v>
      </c>
      <c r="Q466" s="285">
        <v>235317</v>
      </c>
      <c r="R466" s="285">
        <v>218935</v>
      </c>
      <c r="S466" s="285">
        <v>153486</v>
      </c>
      <c r="T466" s="320">
        <v>58719</v>
      </c>
      <c r="U466" s="320">
        <v>8015</v>
      </c>
      <c r="V466" s="285">
        <v>1259</v>
      </c>
      <c r="W466" s="286">
        <v>0.16</v>
      </c>
      <c r="X466" s="286">
        <v>0.48</v>
      </c>
      <c r="Y466" s="286">
        <v>0.12</v>
      </c>
      <c r="Z466" s="286">
        <v>0.12</v>
      </c>
      <c r="AA466" s="286">
        <v>0.08</v>
      </c>
      <c r="AB466" s="321">
        <v>0.03</v>
      </c>
      <c r="AC466" s="321">
        <v>0</v>
      </c>
      <c r="AD466" s="286">
        <v>0</v>
      </c>
      <c r="AE466" s="285">
        <v>120464</v>
      </c>
      <c r="AF466" s="285">
        <v>8315880</v>
      </c>
      <c r="AG466" s="285">
        <v>9102021</v>
      </c>
      <c r="AH466" s="285">
        <v>16828592</v>
      </c>
      <c r="AI466" s="285">
        <v>22806617</v>
      </c>
      <c r="AJ466" s="320">
        <v>17949699</v>
      </c>
      <c r="AK466" s="320">
        <v>5654579</v>
      </c>
      <c r="AL466" s="285">
        <v>1895916</v>
      </c>
      <c r="AM466" s="286">
        <v>1.4571006368065866E-3</v>
      </c>
      <c r="AN466" s="286">
        <v>0.1005866818602002</v>
      </c>
      <c r="AO466" s="286">
        <v>0.11009563517172702</v>
      </c>
      <c r="AP466" s="286">
        <v>0.20355419145768219</v>
      </c>
      <c r="AQ466" s="286">
        <v>0.27586279846347395</v>
      </c>
      <c r="AR466" s="321">
        <v>0.21711480478306008</v>
      </c>
      <c r="AS466" s="321">
        <v>6.8396289860648427E-2</v>
      </c>
      <c r="AT466" s="286">
        <v>2.2932497766401549E-2</v>
      </c>
      <c r="AU466" s="285">
        <v>121921</v>
      </c>
      <c r="AV466" s="285">
        <v>377986</v>
      </c>
      <c r="AW466" s="285">
        <v>99110</v>
      </c>
      <c r="AX466" s="285">
        <v>88319</v>
      </c>
      <c r="AY466" s="320">
        <v>49549</v>
      </c>
      <c r="AZ466" s="320">
        <v>14865</v>
      </c>
      <c r="BA466" s="285">
        <v>2057</v>
      </c>
      <c r="BB466" s="285">
        <v>322</v>
      </c>
      <c r="BC466" s="286">
        <v>0.06</v>
      </c>
      <c r="BD466" s="286">
        <v>0.2</v>
      </c>
      <c r="BE466" s="286">
        <v>0.05</v>
      </c>
      <c r="BF466" s="286">
        <v>0.05</v>
      </c>
      <c r="BG466" s="321">
        <v>0.03</v>
      </c>
      <c r="BH466" s="321">
        <v>0.01</v>
      </c>
      <c r="BI466" s="286">
        <v>0</v>
      </c>
      <c r="BJ466" s="286">
        <v>0</v>
      </c>
      <c r="BK466" s="285">
        <v>48290</v>
      </c>
      <c r="BL466" s="285">
        <v>3452755</v>
      </c>
      <c r="BM466" s="285">
        <v>3832752</v>
      </c>
      <c r="BN466" s="285">
        <v>6749976</v>
      </c>
      <c r="BO466" s="320">
        <v>7220090</v>
      </c>
      <c r="BP466" s="320">
        <v>4507648</v>
      </c>
      <c r="BQ466" s="285">
        <v>1443236</v>
      </c>
      <c r="BR466" s="285">
        <v>470024</v>
      </c>
      <c r="BS466" s="286">
        <v>0</v>
      </c>
      <c r="BT466" s="286">
        <v>0.04</v>
      </c>
      <c r="BU466" s="286">
        <v>0.05</v>
      </c>
      <c r="BV466" s="286">
        <v>0.08</v>
      </c>
      <c r="BW466" s="321">
        <v>0.09</v>
      </c>
      <c r="BX466" s="321">
        <v>0.05</v>
      </c>
      <c r="BY466" s="286">
        <v>0.02</v>
      </c>
      <c r="BZ466" s="286">
        <v>0.01</v>
      </c>
      <c r="CA466" s="285">
        <v>173549</v>
      </c>
      <c r="CB466" s="285">
        <v>522246</v>
      </c>
      <c r="CC466" s="285">
        <v>135283</v>
      </c>
      <c r="CD466" s="285">
        <v>130299</v>
      </c>
      <c r="CE466" s="285">
        <v>103859</v>
      </c>
      <c r="CF466" s="320">
        <v>43834</v>
      </c>
      <c r="CG466" s="320">
        <v>5956</v>
      </c>
      <c r="CH466" s="285">
        <v>937</v>
      </c>
      <c r="CI466" s="286">
        <v>0.09</v>
      </c>
      <c r="CJ466" s="286">
        <v>0.28000000000000003</v>
      </c>
      <c r="CK466" s="286">
        <v>7.0000000000000007E-2</v>
      </c>
      <c r="CL466" s="286">
        <v>7.0000000000000007E-2</v>
      </c>
      <c r="CM466" s="286">
        <v>0.05</v>
      </c>
      <c r="CN466" s="320">
        <v>0.02</v>
      </c>
      <c r="CO466" s="321">
        <v>0</v>
      </c>
      <c r="CP466" s="286">
        <v>0</v>
      </c>
      <c r="CQ466" s="285">
        <v>69032</v>
      </c>
      <c r="CR466" s="285">
        <v>4764091</v>
      </c>
      <c r="CS466" s="285">
        <v>5235343</v>
      </c>
      <c r="CT466" s="285">
        <v>10055375</v>
      </c>
      <c r="CU466" s="285">
        <v>15575698</v>
      </c>
      <c r="CV466" s="320">
        <v>13436249</v>
      </c>
      <c r="CW466" s="320">
        <v>4209388</v>
      </c>
      <c r="CX466" s="285">
        <v>1425892</v>
      </c>
      <c r="CY466" s="286">
        <v>0</v>
      </c>
      <c r="CZ466" s="286">
        <v>0.06</v>
      </c>
      <c r="DA466" s="286">
        <v>0.06</v>
      </c>
      <c r="DB466" s="286">
        <v>0.12</v>
      </c>
      <c r="DC466" s="286">
        <v>0.19</v>
      </c>
      <c r="DD466" s="321">
        <v>0.16</v>
      </c>
      <c r="DE466" s="321">
        <v>0.05</v>
      </c>
      <c r="DF466" s="286">
        <v>0.02</v>
      </c>
    </row>
    <row r="467" spans="1:110" s="287" customFormat="1" ht="12">
      <c r="A467" s="301">
        <v>42916</v>
      </c>
      <c r="B467" s="279" t="s">
        <v>472</v>
      </c>
      <c r="C467" s="279" t="s">
        <v>164</v>
      </c>
      <c r="D467" s="279"/>
      <c r="E467" s="293"/>
      <c r="F467" s="279" t="s">
        <v>195</v>
      </c>
      <c r="G467" s="290">
        <v>65714394898</v>
      </c>
      <c r="H467" s="279" t="s">
        <v>196</v>
      </c>
      <c r="I467" s="279" t="s">
        <v>168</v>
      </c>
      <c r="J467" s="279" t="s">
        <v>188</v>
      </c>
      <c r="K467" s="325">
        <v>42916</v>
      </c>
      <c r="L467" s="291">
        <v>12</v>
      </c>
      <c r="M467" s="285">
        <v>3368</v>
      </c>
      <c r="N467" s="285">
        <v>555956</v>
      </c>
      <c r="O467" s="285">
        <v>78</v>
      </c>
      <c r="P467" s="285">
        <v>960</v>
      </c>
      <c r="Q467" s="285">
        <v>353</v>
      </c>
      <c r="R467" s="285">
        <v>509</v>
      </c>
      <c r="S467" s="285">
        <v>498</v>
      </c>
      <c r="T467" s="320">
        <v>710</v>
      </c>
      <c r="U467" s="320">
        <v>224</v>
      </c>
      <c r="V467" s="285">
        <v>36</v>
      </c>
      <c r="W467" s="286">
        <v>0.02</v>
      </c>
      <c r="X467" s="286">
        <v>0.28999999999999998</v>
      </c>
      <c r="Y467" s="286">
        <v>0.1</v>
      </c>
      <c r="Z467" s="286">
        <v>0.15</v>
      </c>
      <c r="AA467" s="286">
        <v>0.15</v>
      </c>
      <c r="AB467" s="321">
        <v>0.21</v>
      </c>
      <c r="AC467" s="321">
        <v>7.0000000000000007E-2</v>
      </c>
      <c r="AD467" s="286">
        <v>0.01</v>
      </c>
      <c r="AE467" s="285">
        <v>34</v>
      </c>
      <c r="AF467" s="285">
        <v>9353</v>
      </c>
      <c r="AG467" s="285">
        <v>12708</v>
      </c>
      <c r="AH467" s="285">
        <v>37025</v>
      </c>
      <c r="AI467" s="285">
        <v>72089</v>
      </c>
      <c r="AJ467" s="320">
        <v>226591</v>
      </c>
      <c r="AK467" s="320">
        <v>148072</v>
      </c>
      <c r="AL467" s="285">
        <v>50084</v>
      </c>
      <c r="AM467" s="286">
        <v>6.1155918813719071E-5</v>
      </c>
      <c r="AN467" s="286">
        <v>1.6823273784256309E-2</v>
      </c>
      <c r="AO467" s="286">
        <v>2.2857924008374764E-2</v>
      </c>
      <c r="AP467" s="286">
        <v>6.6596996884645543E-2</v>
      </c>
      <c r="AQ467" s="286">
        <v>0.12966673621653513</v>
      </c>
      <c r="AR467" s="321">
        <v>0.40757002352704169</v>
      </c>
      <c r="AS467" s="321">
        <v>0.26633762384073562</v>
      </c>
      <c r="AT467" s="286">
        <v>9.0086265819597236E-2</v>
      </c>
      <c r="AU467" s="299" t="s">
        <v>769</v>
      </c>
      <c r="AV467" s="285">
        <v>229</v>
      </c>
      <c r="AW467" s="285">
        <v>101</v>
      </c>
      <c r="AX467" s="285">
        <v>134</v>
      </c>
      <c r="AY467" s="320">
        <v>178</v>
      </c>
      <c r="AZ467" s="320">
        <v>225</v>
      </c>
      <c r="BA467" s="285">
        <v>67</v>
      </c>
      <c r="BB467" s="299" t="s">
        <v>769</v>
      </c>
      <c r="BC467" s="324" t="s">
        <v>769</v>
      </c>
      <c r="BD467" s="286">
        <v>7.0000000000000007E-2</v>
      </c>
      <c r="BE467" s="286">
        <v>0.03</v>
      </c>
      <c r="BF467" s="286">
        <v>0.04</v>
      </c>
      <c r="BG467" s="321">
        <v>0.05</v>
      </c>
      <c r="BH467" s="321">
        <v>7.0000000000000007E-2</v>
      </c>
      <c r="BI467" s="286">
        <v>0.02</v>
      </c>
      <c r="BJ467" s="324" t="s">
        <v>769</v>
      </c>
      <c r="BK467" s="299" t="s">
        <v>769</v>
      </c>
      <c r="BL467" s="285">
        <v>2335</v>
      </c>
      <c r="BM467" s="285">
        <v>3707</v>
      </c>
      <c r="BN467" s="285">
        <v>9697</v>
      </c>
      <c r="BO467" s="320">
        <v>25924</v>
      </c>
      <c r="BP467" s="320">
        <v>68882</v>
      </c>
      <c r="BQ467" s="285">
        <v>45686</v>
      </c>
      <c r="BR467" s="299" t="s">
        <v>769</v>
      </c>
      <c r="BS467" s="324" t="s">
        <v>769</v>
      </c>
      <c r="BT467" s="286">
        <v>0</v>
      </c>
      <c r="BU467" s="286">
        <v>0.01</v>
      </c>
      <c r="BV467" s="286">
        <v>0.02</v>
      </c>
      <c r="BW467" s="321">
        <v>0.05</v>
      </c>
      <c r="BX467" s="321">
        <v>0.12</v>
      </c>
      <c r="BY467" s="286">
        <v>0.08</v>
      </c>
      <c r="BZ467" s="324" t="s">
        <v>769</v>
      </c>
      <c r="CA467" s="299" t="s">
        <v>769</v>
      </c>
      <c r="CB467" s="285">
        <v>731</v>
      </c>
      <c r="CC467" s="285">
        <v>252</v>
      </c>
      <c r="CD467" s="285">
        <v>375</v>
      </c>
      <c r="CE467" s="285">
        <v>320</v>
      </c>
      <c r="CF467" s="320">
        <v>485</v>
      </c>
      <c r="CG467" s="320">
        <v>157</v>
      </c>
      <c r="CH467" s="299" t="s">
        <v>769</v>
      </c>
      <c r="CI467" s="324" t="s">
        <v>769</v>
      </c>
      <c r="CJ467" s="286">
        <v>0.22</v>
      </c>
      <c r="CK467" s="286">
        <v>7.0000000000000007E-2</v>
      </c>
      <c r="CL467" s="286">
        <v>0.11</v>
      </c>
      <c r="CM467" s="286">
        <v>0.1</v>
      </c>
      <c r="CN467" s="320">
        <v>0.14000000000000001</v>
      </c>
      <c r="CO467" s="321">
        <v>0.05</v>
      </c>
      <c r="CP467" s="324" t="s">
        <v>769</v>
      </c>
      <c r="CQ467" s="299" t="s">
        <v>769</v>
      </c>
      <c r="CR467" s="285">
        <v>7018</v>
      </c>
      <c r="CS467" s="285">
        <v>9001</v>
      </c>
      <c r="CT467" s="285">
        <v>27328</v>
      </c>
      <c r="CU467" s="285">
        <v>46165</v>
      </c>
      <c r="CV467" s="320">
        <v>157709</v>
      </c>
      <c r="CW467" s="320">
        <v>102386</v>
      </c>
      <c r="CX467" s="299" t="s">
        <v>769</v>
      </c>
      <c r="CY467" s="324" t="s">
        <v>769</v>
      </c>
      <c r="CZ467" s="286">
        <v>0.01</v>
      </c>
      <c r="DA467" s="286">
        <v>0.02</v>
      </c>
      <c r="DB467" s="286">
        <v>0.05</v>
      </c>
      <c r="DC467" s="286">
        <v>0.08</v>
      </c>
      <c r="DD467" s="321">
        <v>0.28000000000000003</v>
      </c>
      <c r="DE467" s="321">
        <v>0.18</v>
      </c>
      <c r="DF467" s="324" t="s">
        <v>769</v>
      </c>
    </row>
    <row r="468" spans="1:110" s="287" customFormat="1" ht="12">
      <c r="A468" s="301">
        <v>42916</v>
      </c>
      <c r="B468" s="279" t="s">
        <v>473</v>
      </c>
      <c r="C468" s="279" t="s">
        <v>164</v>
      </c>
      <c r="D468" s="279"/>
      <c r="E468" s="293"/>
      <c r="F468" s="279" t="s">
        <v>195</v>
      </c>
      <c r="G468" s="290">
        <v>65714394898</v>
      </c>
      <c r="H468" s="279" t="s">
        <v>196</v>
      </c>
      <c r="I468" s="279" t="s">
        <v>168</v>
      </c>
      <c r="J468" s="279" t="s">
        <v>188</v>
      </c>
      <c r="K468" s="325">
        <v>42916</v>
      </c>
      <c r="L468" s="291">
        <v>12</v>
      </c>
      <c r="M468" s="285">
        <v>961</v>
      </c>
      <c r="N468" s="285">
        <v>88674</v>
      </c>
      <c r="O468" s="299" t="s">
        <v>769</v>
      </c>
      <c r="P468" s="285">
        <v>246</v>
      </c>
      <c r="Q468" s="285">
        <v>204</v>
      </c>
      <c r="R468" s="285">
        <v>200</v>
      </c>
      <c r="S468" s="285">
        <v>179</v>
      </c>
      <c r="T468" s="320">
        <v>86</v>
      </c>
      <c r="U468" s="299" t="s">
        <v>769</v>
      </c>
      <c r="V468" s="299" t="s">
        <v>769</v>
      </c>
      <c r="W468" s="324" t="s">
        <v>769</v>
      </c>
      <c r="X468" s="286">
        <v>0.26</v>
      </c>
      <c r="Y468" s="286">
        <v>0.21</v>
      </c>
      <c r="Z468" s="286">
        <v>0.21</v>
      </c>
      <c r="AA468" s="286">
        <v>0.19</v>
      </c>
      <c r="AB468" s="321">
        <v>0.09</v>
      </c>
      <c r="AC468" s="324" t="s">
        <v>769</v>
      </c>
      <c r="AD468" s="324" t="s">
        <v>769</v>
      </c>
      <c r="AE468" s="299" t="s">
        <v>769</v>
      </c>
      <c r="AF468" s="285">
        <v>2773</v>
      </c>
      <c r="AG468" s="285">
        <v>7453</v>
      </c>
      <c r="AH468" s="285">
        <v>14206</v>
      </c>
      <c r="AI468" s="285">
        <v>24978</v>
      </c>
      <c r="AJ468" s="320">
        <v>26116</v>
      </c>
      <c r="AK468" s="299" t="s">
        <v>769</v>
      </c>
      <c r="AL468" s="299" t="s">
        <v>769</v>
      </c>
      <c r="AM468" s="324" t="s">
        <v>769</v>
      </c>
      <c r="AN468" s="286">
        <v>3.1271849696641631E-2</v>
      </c>
      <c r="AO468" s="286">
        <v>8.4049439520039695E-2</v>
      </c>
      <c r="AP468" s="286">
        <v>0.16020479509213523</v>
      </c>
      <c r="AQ468" s="286">
        <v>0.28168346978821301</v>
      </c>
      <c r="AR468" s="321">
        <v>0.29451699483501365</v>
      </c>
      <c r="AS468" s="324" t="s">
        <v>769</v>
      </c>
      <c r="AT468" s="324" t="s">
        <v>769</v>
      </c>
      <c r="AU468" s="299" t="s">
        <v>769</v>
      </c>
      <c r="AV468" s="285">
        <v>49</v>
      </c>
      <c r="AW468" s="285">
        <v>31</v>
      </c>
      <c r="AX468" s="285">
        <v>42</v>
      </c>
      <c r="AY468" s="320">
        <v>32</v>
      </c>
      <c r="AZ468" s="299" t="s">
        <v>769</v>
      </c>
      <c r="BA468" s="299" t="s">
        <v>769</v>
      </c>
      <c r="BB468" s="285"/>
      <c r="BC468" s="324" t="s">
        <v>769</v>
      </c>
      <c r="BD468" s="286">
        <v>0.05</v>
      </c>
      <c r="BE468" s="286">
        <v>0.03</v>
      </c>
      <c r="BF468" s="286">
        <v>0.04</v>
      </c>
      <c r="BG468" s="321">
        <v>0.03</v>
      </c>
      <c r="BH468" s="324" t="s">
        <v>769</v>
      </c>
      <c r="BI468" s="324" t="s">
        <v>769</v>
      </c>
      <c r="BJ468" s="286"/>
      <c r="BK468" s="299" t="s">
        <v>769</v>
      </c>
      <c r="BL468" s="285">
        <v>504</v>
      </c>
      <c r="BM468" s="285">
        <v>1173</v>
      </c>
      <c r="BN468" s="285">
        <v>2768</v>
      </c>
      <c r="BO468" s="320">
        <v>4427</v>
      </c>
      <c r="BP468" s="299" t="s">
        <v>769</v>
      </c>
      <c r="BQ468" s="299" t="s">
        <v>769</v>
      </c>
      <c r="BR468" s="285"/>
      <c r="BS468" s="324" t="s">
        <v>769</v>
      </c>
      <c r="BT468" s="286">
        <v>0.01</v>
      </c>
      <c r="BU468" s="286">
        <v>0.01</v>
      </c>
      <c r="BV468" s="286">
        <v>0.03</v>
      </c>
      <c r="BW468" s="321">
        <v>0.05</v>
      </c>
      <c r="BX468" s="324" t="s">
        <v>769</v>
      </c>
      <c r="BY468" s="324" t="s">
        <v>769</v>
      </c>
      <c r="BZ468" s="286"/>
      <c r="CA468" s="299" t="s">
        <v>769</v>
      </c>
      <c r="CB468" s="285">
        <v>197</v>
      </c>
      <c r="CC468" s="285">
        <v>173</v>
      </c>
      <c r="CD468" s="285">
        <v>158</v>
      </c>
      <c r="CE468" s="285">
        <v>147</v>
      </c>
      <c r="CF468" s="299" t="s">
        <v>769</v>
      </c>
      <c r="CG468" s="299" t="s">
        <v>769</v>
      </c>
      <c r="CH468" s="299" t="s">
        <v>769</v>
      </c>
      <c r="CI468" s="324" t="s">
        <v>769</v>
      </c>
      <c r="CJ468" s="286">
        <v>0.2</v>
      </c>
      <c r="CK468" s="286">
        <v>0.18</v>
      </c>
      <c r="CL468" s="286">
        <v>0.16</v>
      </c>
      <c r="CM468" s="286">
        <v>0.15</v>
      </c>
      <c r="CN468" s="299" t="s">
        <v>769</v>
      </c>
      <c r="CO468" s="324" t="s">
        <v>769</v>
      </c>
      <c r="CP468" s="324" t="s">
        <v>769</v>
      </c>
      <c r="CQ468" s="299" t="s">
        <v>769</v>
      </c>
      <c r="CR468" s="285">
        <v>2269</v>
      </c>
      <c r="CS468" s="285">
        <v>6280</v>
      </c>
      <c r="CT468" s="285">
        <v>11438</v>
      </c>
      <c r="CU468" s="285">
        <v>20551</v>
      </c>
      <c r="CV468" s="299" t="s">
        <v>769</v>
      </c>
      <c r="CW468" s="299" t="s">
        <v>769</v>
      </c>
      <c r="CX468" s="299" t="s">
        <v>769</v>
      </c>
      <c r="CY468" s="324" t="s">
        <v>769</v>
      </c>
      <c r="CZ468" s="286">
        <v>0.03</v>
      </c>
      <c r="DA468" s="286">
        <v>7.0000000000000007E-2</v>
      </c>
      <c r="DB468" s="286">
        <v>0.13</v>
      </c>
      <c r="DC468" s="286">
        <v>0.23</v>
      </c>
      <c r="DD468" s="324" t="s">
        <v>769</v>
      </c>
      <c r="DE468" s="324" t="s">
        <v>769</v>
      </c>
      <c r="DF468" s="324" t="s">
        <v>769</v>
      </c>
    </row>
    <row r="469" spans="1:110" s="287" customFormat="1" ht="12">
      <c r="A469" s="301">
        <v>42916</v>
      </c>
      <c r="B469" s="279" t="s">
        <v>450</v>
      </c>
      <c r="C469" s="279" t="s">
        <v>171</v>
      </c>
      <c r="D469" s="279"/>
      <c r="E469" s="293"/>
      <c r="F469" s="279" t="s">
        <v>451</v>
      </c>
      <c r="G469" s="290">
        <v>92398191503</v>
      </c>
      <c r="H469" s="279" t="s">
        <v>452</v>
      </c>
      <c r="I469" s="279" t="s">
        <v>168</v>
      </c>
      <c r="J469" s="279" t="s">
        <v>188</v>
      </c>
      <c r="K469" s="325">
        <v>42916</v>
      </c>
      <c r="L469" s="291">
        <v>12</v>
      </c>
      <c r="M469" s="285">
        <v>102017</v>
      </c>
      <c r="N469" s="285">
        <v>1817849</v>
      </c>
      <c r="O469" s="285">
        <v>37026</v>
      </c>
      <c r="P469" s="285">
        <v>45311</v>
      </c>
      <c r="Q469" s="285">
        <v>8375</v>
      </c>
      <c r="R469" s="285">
        <v>7030</v>
      </c>
      <c r="S469" s="285">
        <v>3614</v>
      </c>
      <c r="T469" s="320">
        <v>602</v>
      </c>
      <c r="U469" s="299" t="s">
        <v>769</v>
      </c>
      <c r="V469" s="299" t="s">
        <v>769</v>
      </c>
      <c r="W469" s="286">
        <v>0.36</v>
      </c>
      <c r="X469" s="286">
        <v>0.44</v>
      </c>
      <c r="Y469" s="286">
        <v>0.08</v>
      </c>
      <c r="Z469" s="286">
        <v>7.0000000000000007E-2</v>
      </c>
      <c r="AA469" s="286">
        <v>0.04</v>
      </c>
      <c r="AB469" s="321">
        <v>0.01</v>
      </c>
      <c r="AC469" s="324" t="s">
        <v>769</v>
      </c>
      <c r="AD469" s="324" t="s">
        <v>769</v>
      </c>
      <c r="AE469" s="285">
        <v>14758</v>
      </c>
      <c r="AF469" s="285">
        <v>321075</v>
      </c>
      <c r="AG469" s="285">
        <v>300366</v>
      </c>
      <c r="AH469" s="285">
        <v>499249</v>
      </c>
      <c r="AI469" s="285">
        <v>476828</v>
      </c>
      <c r="AJ469" s="320">
        <v>163779</v>
      </c>
      <c r="AK469" s="299" t="s">
        <v>769</v>
      </c>
      <c r="AL469" s="299" t="s">
        <v>769</v>
      </c>
      <c r="AM469" s="286">
        <v>8.1183860705702181E-3</v>
      </c>
      <c r="AN469" s="286">
        <v>0.17662358094649225</v>
      </c>
      <c r="AO469" s="286">
        <v>0.16523154563442838</v>
      </c>
      <c r="AP469" s="286">
        <v>0.27463722234354998</v>
      </c>
      <c r="AQ469" s="286">
        <v>0.26230341464004986</v>
      </c>
      <c r="AR469" s="321">
        <v>9.0094941879110976E-2</v>
      </c>
      <c r="AS469" s="324" t="s">
        <v>769</v>
      </c>
      <c r="AT469" s="324" t="s">
        <v>769</v>
      </c>
      <c r="AU469" s="285">
        <v>14388</v>
      </c>
      <c r="AV469" s="285">
        <v>14998</v>
      </c>
      <c r="AW469" s="285">
        <v>2499</v>
      </c>
      <c r="AX469" s="285">
        <v>1579</v>
      </c>
      <c r="AY469" s="320">
        <v>531</v>
      </c>
      <c r="AZ469" s="299" t="s">
        <v>769</v>
      </c>
      <c r="BA469" s="299" t="s">
        <v>769</v>
      </c>
      <c r="BB469" s="299" t="s">
        <v>769</v>
      </c>
      <c r="BC469" s="286">
        <v>0.14000000000000001</v>
      </c>
      <c r="BD469" s="286">
        <v>0.15</v>
      </c>
      <c r="BE469" s="286">
        <v>0.02</v>
      </c>
      <c r="BF469" s="286">
        <v>0.02</v>
      </c>
      <c r="BG469" s="321">
        <v>0.01</v>
      </c>
      <c r="BH469" s="324" t="s">
        <v>769</v>
      </c>
      <c r="BI469" s="324" t="s">
        <v>769</v>
      </c>
      <c r="BJ469" s="324" t="s">
        <v>769</v>
      </c>
      <c r="BK469" s="285">
        <v>5645</v>
      </c>
      <c r="BL469" s="285">
        <v>101715</v>
      </c>
      <c r="BM469" s="285">
        <v>88941</v>
      </c>
      <c r="BN469" s="285">
        <v>109325</v>
      </c>
      <c r="BO469" s="320">
        <v>68454</v>
      </c>
      <c r="BP469" s="299" t="s">
        <v>769</v>
      </c>
      <c r="BQ469" s="299" t="s">
        <v>769</v>
      </c>
      <c r="BR469" s="299" t="s">
        <v>769</v>
      </c>
      <c r="BS469" s="286">
        <v>0</v>
      </c>
      <c r="BT469" s="286">
        <v>0.06</v>
      </c>
      <c r="BU469" s="286">
        <v>0.05</v>
      </c>
      <c r="BV469" s="286">
        <v>0.06</v>
      </c>
      <c r="BW469" s="321">
        <v>0.04</v>
      </c>
      <c r="BX469" s="324" t="s">
        <v>769</v>
      </c>
      <c r="BY469" s="324" t="s">
        <v>769</v>
      </c>
      <c r="BZ469" s="324" t="s">
        <v>769</v>
      </c>
      <c r="CA469" s="285">
        <v>22634</v>
      </c>
      <c r="CB469" s="285">
        <v>30313</v>
      </c>
      <c r="CC469" s="285">
        <v>5876</v>
      </c>
      <c r="CD469" s="285">
        <v>5451</v>
      </c>
      <c r="CE469" s="285">
        <v>3083</v>
      </c>
      <c r="CF469" s="299" t="s">
        <v>769</v>
      </c>
      <c r="CG469" s="299" t="s">
        <v>769</v>
      </c>
      <c r="CH469" s="299" t="s">
        <v>769</v>
      </c>
      <c r="CI469" s="286">
        <v>0.22</v>
      </c>
      <c r="CJ469" s="286">
        <v>0.3</v>
      </c>
      <c r="CK469" s="286">
        <v>0.06</v>
      </c>
      <c r="CL469" s="286">
        <v>0.05</v>
      </c>
      <c r="CM469" s="286">
        <v>0.03</v>
      </c>
      <c r="CN469" s="299" t="s">
        <v>769</v>
      </c>
      <c r="CO469" s="324" t="s">
        <v>769</v>
      </c>
      <c r="CP469" s="324" t="s">
        <v>769</v>
      </c>
      <c r="CQ469" s="285">
        <v>9112</v>
      </c>
      <c r="CR469" s="285">
        <v>219360</v>
      </c>
      <c r="CS469" s="285">
        <v>211425</v>
      </c>
      <c r="CT469" s="285">
        <v>389924</v>
      </c>
      <c r="CU469" s="285">
        <v>408374</v>
      </c>
      <c r="CV469" s="299" t="s">
        <v>769</v>
      </c>
      <c r="CW469" s="299" t="s">
        <v>769</v>
      </c>
      <c r="CX469" s="299" t="s">
        <v>769</v>
      </c>
      <c r="CY469" s="286">
        <v>0.01</v>
      </c>
      <c r="CZ469" s="286">
        <v>0.12</v>
      </c>
      <c r="DA469" s="286">
        <v>0.12</v>
      </c>
      <c r="DB469" s="286">
        <v>0.21</v>
      </c>
      <c r="DC469" s="286">
        <v>0.22</v>
      </c>
      <c r="DD469" s="324" t="s">
        <v>769</v>
      </c>
      <c r="DE469" s="324" t="s">
        <v>769</v>
      </c>
      <c r="DF469" s="324" t="s">
        <v>769</v>
      </c>
    </row>
    <row r="470" spans="1:110" s="287" customFormat="1" ht="12">
      <c r="A470" s="301">
        <v>42916</v>
      </c>
      <c r="B470" s="279" t="s">
        <v>321</v>
      </c>
      <c r="C470" s="279" t="s">
        <v>171</v>
      </c>
      <c r="D470" s="279"/>
      <c r="E470" s="293"/>
      <c r="F470" s="279" t="s">
        <v>322</v>
      </c>
      <c r="G470" s="290">
        <v>84421446069</v>
      </c>
      <c r="H470" s="279" t="s">
        <v>323</v>
      </c>
      <c r="I470" s="279" t="s">
        <v>168</v>
      </c>
      <c r="J470" s="279" t="s">
        <v>181</v>
      </c>
      <c r="K470" s="325">
        <v>42916</v>
      </c>
      <c r="L470" s="291">
        <v>12</v>
      </c>
      <c r="M470" s="285">
        <v>4788</v>
      </c>
      <c r="N470" s="285">
        <v>640213</v>
      </c>
      <c r="O470" s="285">
        <v>106</v>
      </c>
      <c r="P470" s="285">
        <v>1298</v>
      </c>
      <c r="Q470" s="285">
        <v>633</v>
      </c>
      <c r="R470" s="285">
        <v>907</v>
      </c>
      <c r="S470" s="285">
        <v>960</v>
      </c>
      <c r="T470" s="320">
        <v>632</v>
      </c>
      <c r="U470" s="320">
        <v>194</v>
      </c>
      <c r="V470" s="285">
        <v>58</v>
      </c>
      <c r="W470" s="286">
        <v>0.02</v>
      </c>
      <c r="X470" s="286">
        <v>0.27</v>
      </c>
      <c r="Y470" s="286">
        <v>0.13</v>
      </c>
      <c r="Z470" s="286">
        <v>0.19</v>
      </c>
      <c r="AA470" s="286">
        <v>0.2</v>
      </c>
      <c r="AB470" s="321">
        <v>0.13</v>
      </c>
      <c r="AC470" s="321">
        <v>0.04</v>
      </c>
      <c r="AD470" s="286">
        <v>0.01</v>
      </c>
      <c r="AE470" s="285">
        <v>47</v>
      </c>
      <c r="AF470" s="285">
        <v>12571</v>
      </c>
      <c r="AG470" s="285">
        <v>23281</v>
      </c>
      <c r="AH470" s="285">
        <v>66516</v>
      </c>
      <c r="AI470" s="285">
        <v>135784</v>
      </c>
      <c r="AJ470" s="320">
        <v>188636</v>
      </c>
      <c r="AK470" s="320">
        <v>138956</v>
      </c>
      <c r="AL470" s="285">
        <v>74422</v>
      </c>
      <c r="AM470" s="286">
        <v>7.3413067213567987E-5</v>
      </c>
      <c r="AN470" s="286">
        <v>1.9635652509399217E-2</v>
      </c>
      <c r="AO470" s="286">
        <v>3.6364459953171835E-2</v>
      </c>
      <c r="AP470" s="286">
        <v>0.10389667188888697</v>
      </c>
      <c r="AQ470" s="286">
        <v>0.21209191316015139</v>
      </c>
      <c r="AR470" s="321">
        <v>0.29464568823188531</v>
      </c>
      <c r="AS470" s="321">
        <v>0.21704651420699048</v>
      </c>
      <c r="AT470" s="286">
        <v>0.1162456869823012</v>
      </c>
      <c r="AU470" s="299" t="s">
        <v>769</v>
      </c>
      <c r="AV470" s="285">
        <v>330</v>
      </c>
      <c r="AW470" s="285">
        <v>189</v>
      </c>
      <c r="AX470" s="285">
        <v>262</v>
      </c>
      <c r="AY470" s="320">
        <v>262</v>
      </c>
      <c r="AZ470" s="320">
        <v>159</v>
      </c>
      <c r="BA470" s="285">
        <v>32</v>
      </c>
      <c r="BB470" s="299" t="s">
        <v>769</v>
      </c>
      <c r="BC470" s="324" t="s">
        <v>769</v>
      </c>
      <c r="BD470" s="286">
        <v>7.0000000000000007E-2</v>
      </c>
      <c r="BE470" s="286">
        <v>0.04</v>
      </c>
      <c r="BF470" s="286">
        <v>0.05</v>
      </c>
      <c r="BG470" s="321">
        <v>0.05</v>
      </c>
      <c r="BH470" s="321">
        <v>0.03</v>
      </c>
      <c r="BI470" s="286">
        <v>0.01</v>
      </c>
      <c r="BJ470" s="324" t="s">
        <v>769</v>
      </c>
      <c r="BK470" s="299" t="s">
        <v>769</v>
      </c>
      <c r="BL470" s="285">
        <v>3598</v>
      </c>
      <c r="BM470" s="285">
        <v>6996</v>
      </c>
      <c r="BN470" s="285">
        <v>18956</v>
      </c>
      <c r="BO470" s="320">
        <v>37522</v>
      </c>
      <c r="BP470" s="320">
        <v>46770</v>
      </c>
      <c r="BQ470" s="285">
        <v>21513</v>
      </c>
      <c r="BR470" s="299" t="s">
        <v>769</v>
      </c>
      <c r="BS470" s="324" t="s">
        <v>769</v>
      </c>
      <c r="BT470" s="286">
        <v>0.01</v>
      </c>
      <c r="BU470" s="286">
        <v>0.01</v>
      </c>
      <c r="BV470" s="286">
        <v>0.03</v>
      </c>
      <c r="BW470" s="321">
        <v>0.06</v>
      </c>
      <c r="BX470" s="321">
        <v>7.0000000000000007E-2</v>
      </c>
      <c r="BY470" s="286">
        <v>0.03</v>
      </c>
      <c r="BZ470" s="324" t="s">
        <v>769</v>
      </c>
      <c r="CA470" s="299" t="s">
        <v>769</v>
      </c>
      <c r="CB470" s="285">
        <v>968</v>
      </c>
      <c r="CC470" s="285">
        <v>444</v>
      </c>
      <c r="CD470" s="285">
        <v>645</v>
      </c>
      <c r="CE470" s="285">
        <v>698</v>
      </c>
      <c r="CF470" s="320">
        <v>473</v>
      </c>
      <c r="CG470" s="320">
        <v>162</v>
      </c>
      <c r="CH470" s="299" t="s">
        <v>769</v>
      </c>
      <c r="CI470" s="324" t="s">
        <v>769</v>
      </c>
      <c r="CJ470" s="286">
        <v>0.2</v>
      </c>
      <c r="CK470" s="286">
        <v>0.09</v>
      </c>
      <c r="CL470" s="286">
        <v>0.13</v>
      </c>
      <c r="CM470" s="286">
        <v>0.15</v>
      </c>
      <c r="CN470" s="320">
        <v>0.1</v>
      </c>
      <c r="CO470" s="321">
        <v>0.03</v>
      </c>
      <c r="CP470" s="324" t="s">
        <v>769</v>
      </c>
      <c r="CQ470" s="299" t="s">
        <v>769</v>
      </c>
      <c r="CR470" s="285">
        <v>8973</v>
      </c>
      <c r="CS470" s="285">
        <v>16285</v>
      </c>
      <c r="CT470" s="285">
        <v>47560</v>
      </c>
      <c r="CU470" s="285">
        <v>98262</v>
      </c>
      <c r="CV470" s="320">
        <v>141866</v>
      </c>
      <c r="CW470" s="320">
        <v>117443</v>
      </c>
      <c r="CX470" s="299" t="s">
        <v>769</v>
      </c>
      <c r="CY470" s="324" t="s">
        <v>769</v>
      </c>
      <c r="CZ470" s="286">
        <v>0.01</v>
      </c>
      <c r="DA470" s="286">
        <v>0.03</v>
      </c>
      <c r="DB470" s="286">
        <v>7.0000000000000007E-2</v>
      </c>
      <c r="DC470" s="286">
        <v>0.15</v>
      </c>
      <c r="DD470" s="321">
        <v>0.22</v>
      </c>
      <c r="DE470" s="321">
        <v>0.18</v>
      </c>
      <c r="DF470" s="324" t="s">
        <v>769</v>
      </c>
    </row>
    <row r="471" spans="1:110" s="287" customFormat="1" ht="12">
      <c r="A471" s="301">
        <v>42916</v>
      </c>
      <c r="B471" s="279" t="s">
        <v>402</v>
      </c>
      <c r="C471" s="279" t="s">
        <v>171</v>
      </c>
      <c r="D471" s="279" t="s">
        <v>165</v>
      </c>
      <c r="E471" s="293">
        <v>2</v>
      </c>
      <c r="F471" s="279" t="s">
        <v>198</v>
      </c>
      <c r="G471" s="290">
        <v>53226460365</v>
      </c>
      <c r="H471" s="279" t="s">
        <v>199</v>
      </c>
      <c r="I471" s="279" t="s">
        <v>168</v>
      </c>
      <c r="J471" s="279" t="s">
        <v>181</v>
      </c>
      <c r="K471" s="325">
        <v>42916</v>
      </c>
      <c r="L471" s="291">
        <v>12</v>
      </c>
      <c r="M471" s="285">
        <v>629635</v>
      </c>
      <c r="N471" s="285">
        <v>41899183</v>
      </c>
      <c r="O471" s="285">
        <v>52707</v>
      </c>
      <c r="P471" s="285">
        <v>224768</v>
      </c>
      <c r="Q471" s="285">
        <v>91956</v>
      </c>
      <c r="R471" s="285">
        <v>111189</v>
      </c>
      <c r="S471" s="285">
        <v>105163</v>
      </c>
      <c r="T471" s="320">
        <v>40489</v>
      </c>
      <c r="U471" s="320">
        <v>2994</v>
      </c>
      <c r="V471" s="285">
        <v>369</v>
      </c>
      <c r="W471" s="286">
        <v>0.08</v>
      </c>
      <c r="X471" s="286">
        <v>0.36</v>
      </c>
      <c r="Y471" s="286">
        <v>0.15</v>
      </c>
      <c r="Z471" s="286">
        <v>0.18</v>
      </c>
      <c r="AA471" s="286">
        <v>0.17</v>
      </c>
      <c r="AB471" s="321">
        <v>0.06</v>
      </c>
      <c r="AC471" s="321">
        <v>0</v>
      </c>
      <c r="AD471" s="286">
        <v>0</v>
      </c>
      <c r="AE471" s="285">
        <v>16813</v>
      </c>
      <c r="AF471" s="285">
        <v>2163755</v>
      </c>
      <c r="AG471" s="285">
        <v>3361417</v>
      </c>
      <c r="AH471" s="285">
        <v>8101740</v>
      </c>
      <c r="AI471" s="285">
        <v>14821108</v>
      </c>
      <c r="AJ471" s="320">
        <v>11005294</v>
      </c>
      <c r="AK471" s="320">
        <v>1937565</v>
      </c>
      <c r="AL471" s="285">
        <v>491491</v>
      </c>
      <c r="AM471" s="286">
        <v>4.0127274080738044E-4</v>
      </c>
      <c r="AN471" s="286">
        <v>5.1641937743750276E-2</v>
      </c>
      <c r="AO471" s="286">
        <v>8.0226313720723391E-2</v>
      </c>
      <c r="AP471" s="286">
        <v>0.19336272022296949</v>
      </c>
      <c r="AQ471" s="286">
        <v>0.35373262528770549</v>
      </c>
      <c r="AR471" s="321">
        <v>0.26266130296621776</v>
      </c>
      <c r="AS471" s="321">
        <v>4.6243503125108672E-2</v>
      </c>
      <c r="AT471" s="286">
        <v>1.1730324192717552E-2</v>
      </c>
      <c r="AU471" s="285">
        <v>36175</v>
      </c>
      <c r="AV471" s="285">
        <v>153250</v>
      </c>
      <c r="AW471" s="285">
        <v>66326</v>
      </c>
      <c r="AX471" s="285">
        <v>80184</v>
      </c>
      <c r="AY471" s="320">
        <v>71272</v>
      </c>
      <c r="AZ471" s="320">
        <v>23997</v>
      </c>
      <c r="BA471" s="285">
        <v>1592</v>
      </c>
      <c r="BB471" s="285">
        <v>152</v>
      </c>
      <c r="BC471" s="286">
        <v>0.06</v>
      </c>
      <c r="BD471" s="286">
        <v>0.24</v>
      </c>
      <c r="BE471" s="286">
        <v>0.11</v>
      </c>
      <c r="BF471" s="286">
        <v>0.13</v>
      </c>
      <c r="BG471" s="321">
        <v>0.11</v>
      </c>
      <c r="BH471" s="321">
        <v>0.04</v>
      </c>
      <c r="BI471" s="286">
        <v>0</v>
      </c>
      <c r="BJ471" s="286">
        <v>0</v>
      </c>
      <c r="BK471" s="285">
        <v>11489</v>
      </c>
      <c r="BL471" s="285">
        <v>1493627</v>
      </c>
      <c r="BM471" s="285">
        <v>2425405</v>
      </c>
      <c r="BN471" s="285">
        <v>5836744</v>
      </c>
      <c r="BO471" s="320">
        <v>9973717</v>
      </c>
      <c r="BP471" s="320">
        <v>6468155</v>
      </c>
      <c r="BQ471" s="285">
        <v>1015450</v>
      </c>
      <c r="BR471" s="285">
        <v>203212</v>
      </c>
      <c r="BS471" s="286">
        <v>0</v>
      </c>
      <c r="BT471" s="286">
        <v>0.04</v>
      </c>
      <c r="BU471" s="286">
        <v>0.06</v>
      </c>
      <c r="BV471" s="286">
        <v>0.14000000000000001</v>
      </c>
      <c r="BW471" s="321">
        <v>0.24</v>
      </c>
      <c r="BX471" s="321">
        <v>0.15</v>
      </c>
      <c r="BY471" s="286">
        <v>0.02</v>
      </c>
      <c r="BZ471" s="286">
        <v>0</v>
      </c>
      <c r="CA471" s="285">
        <v>16517</v>
      </c>
      <c r="CB471" s="285">
        <v>71471</v>
      </c>
      <c r="CC471" s="285">
        <v>25629</v>
      </c>
      <c r="CD471" s="285">
        <v>31005</v>
      </c>
      <c r="CE471" s="285">
        <v>33890</v>
      </c>
      <c r="CF471" s="320">
        <v>16492</v>
      </c>
      <c r="CG471" s="320">
        <v>1402</v>
      </c>
      <c r="CH471" s="285">
        <v>217</v>
      </c>
      <c r="CI471" s="286">
        <v>0.03</v>
      </c>
      <c r="CJ471" s="286">
        <v>0.11</v>
      </c>
      <c r="CK471" s="286">
        <v>0.04</v>
      </c>
      <c r="CL471" s="286">
        <v>0.05</v>
      </c>
      <c r="CM471" s="286">
        <v>0.05</v>
      </c>
      <c r="CN471" s="320">
        <v>0.03</v>
      </c>
      <c r="CO471" s="321">
        <v>0</v>
      </c>
      <c r="CP471" s="286">
        <v>0</v>
      </c>
      <c r="CQ471" s="285">
        <v>5319</v>
      </c>
      <c r="CR471" s="285">
        <v>669917</v>
      </c>
      <c r="CS471" s="285">
        <v>935983</v>
      </c>
      <c r="CT471" s="285">
        <v>2264996</v>
      </c>
      <c r="CU471" s="285">
        <v>4847238</v>
      </c>
      <c r="CV471" s="320">
        <v>4537139</v>
      </c>
      <c r="CW471" s="320">
        <v>922115</v>
      </c>
      <c r="CX471" s="285">
        <v>288279</v>
      </c>
      <c r="CY471" s="286">
        <v>0</v>
      </c>
      <c r="CZ471" s="286">
        <v>0.02</v>
      </c>
      <c r="DA471" s="286">
        <v>0.02</v>
      </c>
      <c r="DB471" s="286">
        <v>0.05</v>
      </c>
      <c r="DC471" s="286">
        <v>0.12</v>
      </c>
      <c r="DD471" s="321">
        <v>0.11</v>
      </c>
      <c r="DE471" s="321">
        <v>0.02</v>
      </c>
      <c r="DF471" s="286">
        <v>0.01</v>
      </c>
    </row>
    <row r="472" spans="1:110" s="287" customFormat="1" ht="12">
      <c r="A472" s="301">
        <v>42916</v>
      </c>
      <c r="B472" s="279" t="s">
        <v>367</v>
      </c>
      <c r="C472" s="279" t="s">
        <v>171</v>
      </c>
      <c r="D472" s="279"/>
      <c r="E472" s="293"/>
      <c r="F472" s="279" t="s">
        <v>368</v>
      </c>
      <c r="G472" s="290">
        <v>49620344668</v>
      </c>
      <c r="H472" s="279" t="s">
        <v>369</v>
      </c>
      <c r="I472" s="279" t="s">
        <v>176</v>
      </c>
      <c r="J472" s="279" t="s">
        <v>177</v>
      </c>
      <c r="K472" s="325">
        <v>42916</v>
      </c>
      <c r="L472" s="291">
        <v>12</v>
      </c>
      <c r="M472" s="285">
        <v>2877</v>
      </c>
      <c r="N472" s="285">
        <v>415119</v>
      </c>
      <c r="O472" s="299" t="s">
        <v>769</v>
      </c>
      <c r="P472" s="285">
        <v>589</v>
      </c>
      <c r="Q472" s="285">
        <v>437</v>
      </c>
      <c r="R472" s="285">
        <v>570</v>
      </c>
      <c r="S472" s="285">
        <v>598</v>
      </c>
      <c r="T472" s="320">
        <v>519</v>
      </c>
      <c r="U472" s="320">
        <v>116</v>
      </c>
      <c r="V472" s="299" t="s">
        <v>769</v>
      </c>
      <c r="W472" s="324" t="s">
        <v>769</v>
      </c>
      <c r="X472" s="286">
        <v>0.2</v>
      </c>
      <c r="Y472" s="286">
        <v>0.15</v>
      </c>
      <c r="Z472" s="286">
        <v>0.2</v>
      </c>
      <c r="AA472" s="286">
        <v>0.21</v>
      </c>
      <c r="AB472" s="321">
        <v>0.18</v>
      </c>
      <c r="AC472" s="321">
        <v>0.04</v>
      </c>
      <c r="AD472" s="324" t="s">
        <v>769</v>
      </c>
      <c r="AE472" s="299" t="s">
        <v>769</v>
      </c>
      <c r="AF472" s="285">
        <v>7563</v>
      </c>
      <c r="AG472" s="285">
        <v>15762</v>
      </c>
      <c r="AH472" s="285">
        <v>40902</v>
      </c>
      <c r="AI472" s="285">
        <v>86327</v>
      </c>
      <c r="AJ472" s="320">
        <v>159072</v>
      </c>
      <c r="AK472" s="320">
        <v>77592</v>
      </c>
      <c r="AL472" s="299" t="s">
        <v>769</v>
      </c>
      <c r="AM472" s="324" t="s">
        <v>769</v>
      </c>
      <c r="AN472" s="286">
        <v>1.8218872178821014E-2</v>
      </c>
      <c r="AO472" s="286">
        <v>3.796983515570234E-2</v>
      </c>
      <c r="AP472" s="286">
        <v>9.8530782739407255E-2</v>
      </c>
      <c r="AQ472" s="286">
        <v>0.20795723635873087</v>
      </c>
      <c r="AR472" s="321">
        <v>0.38319614375636868</v>
      </c>
      <c r="AS472" s="321">
        <v>0.18691507736335847</v>
      </c>
      <c r="AT472" s="324" t="s">
        <v>769</v>
      </c>
      <c r="AU472" s="299" t="s">
        <v>769</v>
      </c>
      <c r="AV472" s="285">
        <v>222</v>
      </c>
      <c r="AW472" s="285">
        <v>163</v>
      </c>
      <c r="AX472" s="285">
        <v>199</v>
      </c>
      <c r="AY472" s="320">
        <v>177</v>
      </c>
      <c r="AZ472" s="320">
        <v>104</v>
      </c>
      <c r="BA472" s="299" t="s">
        <v>769</v>
      </c>
      <c r="BB472" s="299" t="s">
        <v>769</v>
      </c>
      <c r="BC472" s="324" t="s">
        <v>769</v>
      </c>
      <c r="BD472" s="286">
        <v>0.08</v>
      </c>
      <c r="BE472" s="286">
        <v>0.06</v>
      </c>
      <c r="BF472" s="286">
        <v>7.0000000000000007E-2</v>
      </c>
      <c r="BG472" s="321">
        <v>0.06</v>
      </c>
      <c r="BH472" s="321">
        <v>0.04</v>
      </c>
      <c r="BI472" s="324" t="s">
        <v>769</v>
      </c>
      <c r="BJ472" s="324" t="s">
        <v>769</v>
      </c>
      <c r="BK472" s="299" t="s">
        <v>769</v>
      </c>
      <c r="BL472" s="285">
        <v>2948</v>
      </c>
      <c r="BM472" s="285">
        <v>5780</v>
      </c>
      <c r="BN472" s="285">
        <v>14169</v>
      </c>
      <c r="BO472" s="320">
        <v>25058</v>
      </c>
      <c r="BP472" s="320">
        <v>30048</v>
      </c>
      <c r="BQ472" s="299" t="s">
        <v>769</v>
      </c>
      <c r="BR472" s="299" t="s">
        <v>769</v>
      </c>
      <c r="BS472" s="324" t="s">
        <v>769</v>
      </c>
      <c r="BT472" s="286">
        <v>0.01</v>
      </c>
      <c r="BU472" s="286">
        <v>0.01</v>
      </c>
      <c r="BV472" s="286">
        <v>0.03</v>
      </c>
      <c r="BW472" s="321">
        <v>0.06</v>
      </c>
      <c r="BX472" s="321">
        <v>7.0000000000000007E-2</v>
      </c>
      <c r="BY472" s="324" t="s">
        <v>769</v>
      </c>
      <c r="BZ472" s="324" t="s">
        <v>769</v>
      </c>
      <c r="CA472" s="299" t="s">
        <v>769</v>
      </c>
      <c r="CB472" s="285">
        <v>367</v>
      </c>
      <c r="CC472" s="285">
        <v>274</v>
      </c>
      <c r="CD472" s="285">
        <v>371</v>
      </c>
      <c r="CE472" s="285">
        <v>421</v>
      </c>
      <c r="CF472" s="320">
        <v>415</v>
      </c>
      <c r="CG472" s="299" t="s">
        <v>769</v>
      </c>
      <c r="CH472" s="299" t="s">
        <v>769</v>
      </c>
      <c r="CI472" s="324" t="s">
        <v>769</v>
      </c>
      <c r="CJ472" s="286">
        <v>0.13</v>
      </c>
      <c r="CK472" s="286">
        <v>0.1</v>
      </c>
      <c r="CL472" s="286">
        <v>0.13</v>
      </c>
      <c r="CM472" s="286">
        <v>0.15</v>
      </c>
      <c r="CN472" s="320">
        <v>0.14000000000000001</v>
      </c>
      <c r="CO472" s="324" t="s">
        <v>769</v>
      </c>
      <c r="CP472" s="324" t="s">
        <v>769</v>
      </c>
      <c r="CQ472" s="299" t="s">
        <v>769</v>
      </c>
      <c r="CR472" s="285">
        <v>4615</v>
      </c>
      <c r="CS472" s="285">
        <v>9982</v>
      </c>
      <c r="CT472" s="285">
        <v>26733</v>
      </c>
      <c r="CU472" s="285">
        <v>61269</v>
      </c>
      <c r="CV472" s="320">
        <v>129024</v>
      </c>
      <c r="CW472" s="299" t="s">
        <v>769</v>
      </c>
      <c r="CX472" s="299" t="s">
        <v>769</v>
      </c>
      <c r="CY472" s="324" t="s">
        <v>769</v>
      </c>
      <c r="CZ472" s="286">
        <v>0.01</v>
      </c>
      <c r="DA472" s="286">
        <v>0.02</v>
      </c>
      <c r="DB472" s="286">
        <v>0.06</v>
      </c>
      <c r="DC472" s="286">
        <v>0.15</v>
      </c>
      <c r="DD472" s="321">
        <v>0.31</v>
      </c>
      <c r="DE472" s="324" t="s">
        <v>769</v>
      </c>
      <c r="DF472" s="324" t="s">
        <v>769</v>
      </c>
    </row>
    <row r="473" spans="1:110" s="287" customFormat="1" ht="12">
      <c r="A473" s="301">
        <v>42916</v>
      </c>
      <c r="B473" s="279" t="s">
        <v>203</v>
      </c>
      <c r="C473" s="279" t="s">
        <v>171</v>
      </c>
      <c r="D473" s="279"/>
      <c r="E473" s="293"/>
      <c r="F473" s="279" t="s">
        <v>204</v>
      </c>
      <c r="G473" s="290">
        <v>85571332201</v>
      </c>
      <c r="H473" s="279" t="s">
        <v>205</v>
      </c>
      <c r="I473" s="279" t="s">
        <v>168</v>
      </c>
      <c r="J473" s="279" t="s">
        <v>188</v>
      </c>
      <c r="K473" s="325">
        <v>42916</v>
      </c>
      <c r="L473" s="291">
        <v>12</v>
      </c>
      <c r="M473" s="285">
        <v>68900</v>
      </c>
      <c r="N473" s="285">
        <v>2981955</v>
      </c>
      <c r="O473" s="285">
        <v>8140</v>
      </c>
      <c r="P473" s="285">
        <v>32723</v>
      </c>
      <c r="Q473" s="285">
        <v>9194</v>
      </c>
      <c r="R473" s="285">
        <v>9314</v>
      </c>
      <c r="S473" s="285">
        <v>7067</v>
      </c>
      <c r="T473" s="320">
        <v>2341</v>
      </c>
      <c r="U473" s="299" t="s">
        <v>769</v>
      </c>
      <c r="V473" s="299" t="s">
        <v>769</v>
      </c>
      <c r="W473" s="286">
        <v>0.12</v>
      </c>
      <c r="X473" s="286">
        <v>0.47</v>
      </c>
      <c r="Y473" s="286">
        <v>0.13</v>
      </c>
      <c r="Z473" s="286">
        <v>0.14000000000000001</v>
      </c>
      <c r="AA473" s="286">
        <v>0.1</v>
      </c>
      <c r="AB473" s="321">
        <v>0.03</v>
      </c>
      <c r="AC473" s="324" t="s">
        <v>769</v>
      </c>
      <c r="AD473" s="324" t="s">
        <v>769</v>
      </c>
      <c r="AE473" s="285">
        <v>4074</v>
      </c>
      <c r="AF473" s="285">
        <v>277046</v>
      </c>
      <c r="AG473" s="285">
        <v>332917</v>
      </c>
      <c r="AH473" s="285">
        <v>666634</v>
      </c>
      <c r="AI473" s="285">
        <v>982546</v>
      </c>
      <c r="AJ473" s="320">
        <v>634416</v>
      </c>
      <c r="AK473" s="299" t="s">
        <v>769</v>
      </c>
      <c r="AL473" s="299" t="s">
        <v>769</v>
      </c>
      <c r="AM473" s="286">
        <v>1.3662178000674054E-3</v>
      </c>
      <c r="AN473" s="286">
        <v>9.2907505311113012E-2</v>
      </c>
      <c r="AO473" s="286">
        <v>0.1116438712187139</v>
      </c>
      <c r="AP473" s="286">
        <v>0.22355602281053871</v>
      </c>
      <c r="AQ473" s="286">
        <v>0.32949725934831342</v>
      </c>
      <c r="AR473" s="321">
        <v>0.21275170148442885</v>
      </c>
      <c r="AS473" s="324" t="s">
        <v>769</v>
      </c>
      <c r="AT473" s="324" t="s">
        <v>769</v>
      </c>
      <c r="AU473" s="285">
        <v>580</v>
      </c>
      <c r="AV473" s="285">
        <v>1678</v>
      </c>
      <c r="AW473" s="285">
        <v>479</v>
      </c>
      <c r="AX473" s="285">
        <v>503</v>
      </c>
      <c r="AY473" s="320">
        <v>254</v>
      </c>
      <c r="AZ473" s="299" t="s">
        <v>769</v>
      </c>
      <c r="BA473" s="299" t="s">
        <v>769</v>
      </c>
      <c r="BB473" s="299" t="s">
        <v>769</v>
      </c>
      <c r="BC473" s="286">
        <v>0.01</v>
      </c>
      <c r="BD473" s="286">
        <v>0.02</v>
      </c>
      <c r="BE473" s="286">
        <v>0.01</v>
      </c>
      <c r="BF473" s="286">
        <v>0.01</v>
      </c>
      <c r="BG473" s="321">
        <v>0</v>
      </c>
      <c r="BH473" s="324" t="s">
        <v>769</v>
      </c>
      <c r="BI473" s="324" t="s">
        <v>769</v>
      </c>
      <c r="BJ473" s="324" t="s">
        <v>769</v>
      </c>
      <c r="BK473" s="285">
        <v>279</v>
      </c>
      <c r="BL473" s="285">
        <v>13953</v>
      </c>
      <c r="BM473" s="285">
        <v>17177</v>
      </c>
      <c r="BN473" s="285">
        <v>36031</v>
      </c>
      <c r="BO473" s="320">
        <v>33989</v>
      </c>
      <c r="BP473" s="299" t="s">
        <v>769</v>
      </c>
      <c r="BQ473" s="299" t="s">
        <v>769</v>
      </c>
      <c r="BR473" s="299" t="s">
        <v>769</v>
      </c>
      <c r="BS473" s="286">
        <v>0</v>
      </c>
      <c r="BT473" s="286">
        <v>0</v>
      </c>
      <c r="BU473" s="286">
        <v>0.01</v>
      </c>
      <c r="BV473" s="286">
        <v>0.01</v>
      </c>
      <c r="BW473" s="321">
        <v>0.01</v>
      </c>
      <c r="BX473" s="324" t="s">
        <v>769</v>
      </c>
      <c r="BY473" s="324" t="s">
        <v>769</v>
      </c>
      <c r="BZ473" s="324" t="s">
        <v>769</v>
      </c>
      <c r="CA473" s="285">
        <v>7560</v>
      </c>
      <c r="CB473" s="285">
        <v>31045</v>
      </c>
      <c r="CC473" s="285">
        <v>8715</v>
      </c>
      <c r="CD473" s="285">
        <v>8811</v>
      </c>
      <c r="CE473" s="285">
        <v>6813</v>
      </c>
      <c r="CF473" s="299" t="s">
        <v>769</v>
      </c>
      <c r="CG473" s="299" t="s">
        <v>769</v>
      </c>
      <c r="CH473" s="299" t="s">
        <v>769</v>
      </c>
      <c r="CI473" s="286">
        <v>0.11</v>
      </c>
      <c r="CJ473" s="286">
        <v>0.45</v>
      </c>
      <c r="CK473" s="286">
        <v>0.13</v>
      </c>
      <c r="CL473" s="286">
        <v>0.13</v>
      </c>
      <c r="CM473" s="286">
        <v>0.1</v>
      </c>
      <c r="CN473" s="299" t="s">
        <v>769</v>
      </c>
      <c r="CO473" s="324" t="s">
        <v>769</v>
      </c>
      <c r="CP473" s="324" t="s">
        <v>769</v>
      </c>
      <c r="CQ473" s="285">
        <v>3795</v>
      </c>
      <c r="CR473" s="285">
        <v>263093</v>
      </c>
      <c r="CS473" s="285">
        <v>315740</v>
      </c>
      <c r="CT473" s="285">
        <v>630603</v>
      </c>
      <c r="CU473" s="285">
        <v>948557</v>
      </c>
      <c r="CV473" s="299" t="s">
        <v>769</v>
      </c>
      <c r="CW473" s="299" t="s">
        <v>769</v>
      </c>
      <c r="CX473" s="299" t="s">
        <v>769</v>
      </c>
      <c r="CY473" s="286">
        <v>0</v>
      </c>
      <c r="CZ473" s="286">
        <v>0.09</v>
      </c>
      <c r="DA473" s="286">
        <v>0.11</v>
      </c>
      <c r="DB473" s="286">
        <v>0.21</v>
      </c>
      <c r="DC473" s="286">
        <v>0.32</v>
      </c>
      <c r="DD473" s="324" t="s">
        <v>769</v>
      </c>
      <c r="DE473" s="324" t="s">
        <v>769</v>
      </c>
      <c r="DF473" s="324" t="s">
        <v>769</v>
      </c>
    </row>
    <row r="474" spans="1:110" s="287" customFormat="1" ht="12">
      <c r="A474" s="301">
        <v>42916</v>
      </c>
      <c r="B474" s="279" t="s">
        <v>207</v>
      </c>
      <c r="C474" s="279" t="s">
        <v>171</v>
      </c>
      <c r="D474" s="279"/>
      <c r="E474" s="293"/>
      <c r="F474" s="279" t="s">
        <v>302</v>
      </c>
      <c r="G474" s="290">
        <v>98172275725</v>
      </c>
      <c r="H474" s="279" t="s">
        <v>303</v>
      </c>
      <c r="I474" s="279" t="s">
        <v>168</v>
      </c>
      <c r="J474" s="279" t="s">
        <v>188</v>
      </c>
      <c r="K474" s="325">
        <v>42916</v>
      </c>
      <c r="L474" s="291">
        <v>12</v>
      </c>
      <c r="M474" s="285">
        <v>219811</v>
      </c>
      <c r="N474" s="285">
        <v>9434166</v>
      </c>
      <c r="O474" s="285">
        <v>25891</v>
      </c>
      <c r="P474" s="285">
        <v>107078</v>
      </c>
      <c r="Q474" s="285">
        <v>29449</v>
      </c>
      <c r="R474" s="285">
        <v>29775</v>
      </c>
      <c r="S474" s="285">
        <v>19975</v>
      </c>
      <c r="T474" s="320">
        <v>6761</v>
      </c>
      <c r="U474" s="320">
        <v>765</v>
      </c>
      <c r="V474" s="285">
        <v>117</v>
      </c>
      <c r="W474" s="286">
        <v>0.12</v>
      </c>
      <c r="X474" s="286">
        <v>0.49</v>
      </c>
      <c r="Y474" s="286">
        <v>0.13</v>
      </c>
      <c r="Z474" s="286">
        <v>0.14000000000000001</v>
      </c>
      <c r="AA474" s="286">
        <v>0.09</v>
      </c>
      <c r="AB474" s="321">
        <v>0.03</v>
      </c>
      <c r="AC474" s="321">
        <v>0</v>
      </c>
      <c r="AD474" s="286">
        <v>0</v>
      </c>
      <c r="AE474" s="285">
        <v>11142</v>
      </c>
      <c r="AF474" s="285">
        <v>908812</v>
      </c>
      <c r="AG474" s="285">
        <v>1066824</v>
      </c>
      <c r="AH474" s="285">
        <v>2133652</v>
      </c>
      <c r="AI474" s="285">
        <v>2742052</v>
      </c>
      <c r="AJ474" s="320">
        <v>1897925</v>
      </c>
      <c r="AK474" s="320">
        <v>497612</v>
      </c>
      <c r="AL474" s="285">
        <v>176147</v>
      </c>
      <c r="AM474" s="286">
        <v>1.1810264945518237E-3</v>
      </c>
      <c r="AN474" s="286">
        <v>9.6331991614309095E-2</v>
      </c>
      <c r="AO474" s="286">
        <v>0.11308090190484246</v>
      </c>
      <c r="AP474" s="286">
        <v>0.22616222780052841</v>
      </c>
      <c r="AQ474" s="286">
        <v>0.29065123509592689</v>
      </c>
      <c r="AR474" s="321">
        <v>0.20117570540946597</v>
      </c>
      <c r="AS474" s="321">
        <v>5.2745732903152223E-2</v>
      </c>
      <c r="AT474" s="286">
        <v>1.8671178777223126E-2</v>
      </c>
      <c r="AU474" s="285">
        <v>14308</v>
      </c>
      <c r="AV474" s="285">
        <v>61932</v>
      </c>
      <c r="AW474" s="285">
        <v>18197</v>
      </c>
      <c r="AX474" s="285">
        <v>18716</v>
      </c>
      <c r="AY474" s="320">
        <v>11148</v>
      </c>
      <c r="AZ474" s="320">
        <v>3010</v>
      </c>
      <c r="BA474" s="285">
        <v>342</v>
      </c>
      <c r="BB474" s="285">
        <v>44</v>
      </c>
      <c r="BC474" s="286">
        <v>7.0000000000000007E-2</v>
      </c>
      <c r="BD474" s="286">
        <v>0.28000000000000003</v>
      </c>
      <c r="BE474" s="286">
        <v>0.08</v>
      </c>
      <c r="BF474" s="286">
        <v>0.09</v>
      </c>
      <c r="BG474" s="321">
        <v>0.05</v>
      </c>
      <c r="BH474" s="321">
        <v>0.01</v>
      </c>
      <c r="BI474" s="286">
        <v>0</v>
      </c>
      <c r="BJ474" s="286">
        <v>0</v>
      </c>
      <c r="BK474" s="285">
        <v>6189</v>
      </c>
      <c r="BL474" s="285">
        <v>534301</v>
      </c>
      <c r="BM474" s="285">
        <v>660827</v>
      </c>
      <c r="BN474" s="285">
        <v>1338186</v>
      </c>
      <c r="BO474" s="320">
        <v>1515968</v>
      </c>
      <c r="BP474" s="320">
        <v>832718</v>
      </c>
      <c r="BQ474" s="285">
        <v>223406</v>
      </c>
      <c r="BR474" s="285">
        <v>63116</v>
      </c>
      <c r="BS474" s="286">
        <v>0</v>
      </c>
      <c r="BT474" s="286">
        <v>0.06</v>
      </c>
      <c r="BU474" s="286">
        <v>7.0000000000000007E-2</v>
      </c>
      <c r="BV474" s="286">
        <v>0.14000000000000001</v>
      </c>
      <c r="BW474" s="321">
        <v>0.16</v>
      </c>
      <c r="BX474" s="321">
        <v>0.09</v>
      </c>
      <c r="BY474" s="286">
        <v>0.02</v>
      </c>
      <c r="BZ474" s="286">
        <v>0.01</v>
      </c>
      <c r="CA474" s="285">
        <v>11577</v>
      </c>
      <c r="CB474" s="285">
        <v>45133</v>
      </c>
      <c r="CC474" s="285">
        <v>11250</v>
      </c>
      <c r="CD474" s="285">
        <v>11058</v>
      </c>
      <c r="CE474" s="285">
        <v>8826</v>
      </c>
      <c r="CF474" s="320">
        <v>3751</v>
      </c>
      <c r="CG474" s="320">
        <v>423</v>
      </c>
      <c r="CH474" s="285">
        <v>73</v>
      </c>
      <c r="CI474" s="286">
        <v>0.05</v>
      </c>
      <c r="CJ474" s="286">
        <v>0.21</v>
      </c>
      <c r="CK474" s="286">
        <v>0.05</v>
      </c>
      <c r="CL474" s="286">
        <v>0.05</v>
      </c>
      <c r="CM474" s="286">
        <v>0.04</v>
      </c>
      <c r="CN474" s="320">
        <v>0.02</v>
      </c>
      <c r="CO474" s="321">
        <v>0</v>
      </c>
      <c r="CP474" s="286">
        <v>0</v>
      </c>
      <c r="CQ474" s="285">
        <v>4953</v>
      </c>
      <c r="CR474" s="285">
        <v>374428</v>
      </c>
      <c r="CS474" s="285">
        <v>405911</v>
      </c>
      <c r="CT474" s="285">
        <v>795408</v>
      </c>
      <c r="CU474" s="285">
        <v>1225962</v>
      </c>
      <c r="CV474" s="320">
        <v>1065207</v>
      </c>
      <c r="CW474" s="320">
        <v>274206</v>
      </c>
      <c r="CX474" s="285">
        <v>113031</v>
      </c>
      <c r="CY474" s="286">
        <v>0</v>
      </c>
      <c r="CZ474" s="286">
        <v>0.04</v>
      </c>
      <c r="DA474" s="286">
        <v>0.04</v>
      </c>
      <c r="DB474" s="286">
        <v>0.08</v>
      </c>
      <c r="DC474" s="286">
        <v>0.13</v>
      </c>
      <c r="DD474" s="321">
        <v>0.11</v>
      </c>
      <c r="DE474" s="321">
        <v>0.03</v>
      </c>
      <c r="DF474" s="286">
        <v>0.01</v>
      </c>
    </row>
    <row r="475" spans="1:110" s="287" customFormat="1" ht="12">
      <c r="A475" s="301">
        <v>42916</v>
      </c>
      <c r="B475" s="279" t="s">
        <v>453</v>
      </c>
      <c r="C475" s="279" t="s">
        <v>171</v>
      </c>
      <c r="D475" s="279"/>
      <c r="E475" s="293"/>
      <c r="F475" s="279" t="s">
        <v>454</v>
      </c>
      <c r="G475" s="290">
        <v>84433159328</v>
      </c>
      <c r="H475" s="279" t="s">
        <v>455</v>
      </c>
      <c r="I475" s="279" t="s">
        <v>176</v>
      </c>
      <c r="J475" s="279" t="s">
        <v>177</v>
      </c>
      <c r="K475" s="325">
        <v>42916</v>
      </c>
      <c r="L475" s="291">
        <v>12</v>
      </c>
      <c r="M475" s="285">
        <v>44</v>
      </c>
      <c r="N475" s="285">
        <v>3509</v>
      </c>
      <c r="O475" s="299" t="s">
        <v>769</v>
      </c>
      <c r="P475" s="299" t="s">
        <v>769</v>
      </c>
      <c r="Q475" s="299" t="s">
        <v>769</v>
      </c>
      <c r="R475" s="299" t="s">
        <v>769</v>
      </c>
      <c r="S475" s="299" t="s">
        <v>769</v>
      </c>
      <c r="T475" s="299" t="s">
        <v>769</v>
      </c>
      <c r="U475" s="320"/>
      <c r="V475" s="285"/>
      <c r="W475" s="324" t="s">
        <v>769</v>
      </c>
      <c r="X475" s="324" t="s">
        <v>769</v>
      </c>
      <c r="Y475" s="324" t="s">
        <v>769</v>
      </c>
      <c r="Z475" s="324" t="s">
        <v>769</v>
      </c>
      <c r="AA475" s="324" t="s">
        <v>769</v>
      </c>
      <c r="AB475" s="324" t="s">
        <v>769</v>
      </c>
      <c r="AC475" s="321"/>
      <c r="AD475" s="286"/>
      <c r="AE475" s="299" t="s">
        <v>769</v>
      </c>
      <c r="AF475" s="299" t="s">
        <v>769</v>
      </c>
      <c r="AG475" s="299" t="s">
        <v>769</v>
      </c>
      <c r="AH475" s="299" t="s">
        <v>769</v>
      </c>
      <c r="AI475" s="299" t="s">
        <v>769</v>
      </c>
      <c r="AJ475" s="299" t="s">
        <v>769</v>
      </c>
      <c r="AK475" s="320"/>
      <c r="AL475" s="285"/>
      <c r="AM475" s="324" t="s">
        <v>769</v>
      </c>
      <c r="AN475" s="324" t="s">
        <v>769</v>
      </c>
      <c r="AO475" s="324" t="s">
        <v>769</v>
      </c>
      <c r="AP475" s="324" t="s">
        <v>769</v>
      </c>
      <c r="AQ475" s="324" t="s">
        <v>769</v>
      </c>
      <c r="AR475" s="324" t="s">
        <v>769</v>
      </c>
      <c r="AS475" s="321">
        <v>0</v>
      </c>
      <c r="AT475" s="286">
        <v>0</v>
      </c>
      <c r="AU475" s="299" t="s">
        <v>769</v>
      </c>
      <c r="AV475" s="299" t="s">
        <v>769</v>
      </c>
      <c r="AW475" s="299" t="s">
        <v>769</v>
      </c>
      <c r="AX475" s="299" t="s">
        <v>769</v>
      </c>
      <c r="AY475" s="320"/>
      <c r="AZ475" s="299" t="s">
        <v>769</v>
      </c>
      <c r="BA475" s="285"/>
      <c r="BB475" s="285"/>
      <c r="BC475" s="324" t="s">
        <v>769</v>
      </c>
      <c r="BD475" s="324" t="s">
        <v>769</v>
      </c>
      <c r="BE475" s="324" t="s">
        <v>769</v>
      </c>
      <c r="BF475" s="324" t="s">
        <v>769</v>
      </c>
      <c r="BG475" s="321"/>
      <c r="BH475" s="324" t="s">
        <v>769</v>
      </c>
      <c r="BI475" s="286"/>
      <c r="BJ475" s="286"/>
      <c r="BK475" s="299" t="s">
        <v>769</v>
      </c>
      <c r="BL475" s="299" t="s">
        <v>769</v>
      </c>
      <c r="BM475" s="299" t="s">
        <v>769</v>
      </c>
      <c r="BN475" s="299" t="s">
        <v>769</v>
      </c>
      <c r="BO475" s="320"/>
      <c r="BP475" s="299" t="s">
        <v>769</v>
      </c>
      <c r="BQ475" s="285"/>
      <c r="BR475" s="285"/>
      <c r="BS475" s="324" t="s">
        <v>769</v>
      </c>
      <c r="BT475" s="324" t="s">
        <v>769</v>
      </c>
      <c r="BU475" s="324" t="s">
        <v>769</v>
      </c>
      <c r="BV475" s="324" t="s">
        <v>769</v>
      </c>
      <c r="BW475" s="321"/>
      <c r="BX475" s="324" t="s">
        <v>769</v>
      </c>
      <c r="BY475" s="286"/>
      <c r="BZ475" s="286"/>
      <c r="CA475" s="299" t="s">
        <v>769</v>
      </c>
      <c r="CB475" s="299" t="s">
        <v>769</v>
      </c>
      <c r="CC475" s="299" t="s">
        <v>769</v>
      </c>
      <c r="CD475" s="299" t="s">
        <v>769</v>
      </c>
      <c r="CE475" s="299" t="s">
        <v>769</v>
      </c>
      <c r="CF475" s="299" t="s">
        <v>769</v>
      </c>
      <c r="CG475" s="320"/>
      <c r="CH475" s="285"/>
      <c r="CI475" s="324" t="s">
        <v>769</v>
      </c>
      <c r="CJ475" s="324" t="s">
        <v>769</v>
      </c>
      <c r="CK475" s="324" t="s">
        <v>769</v>
      </c>
      <c r="CL475" s="324" t="s">
        <v>769</v>
      </c>
      <c r="CM475" s="324" t="s">
        <v>769</v>
      </c>
      <c r="CN475" s="299" t="s">
        <v>769</v>
      </c>
      <c r="CO475" s="321"/>
      <c r="CP475" s="286"/>
      <c r="CQ475" s="299" t="s">
        <v>769</v>
      </c>
      <c r="CR475" s="299" t="s">
        <v>769</v>
      </c>
      <c r="CS475" s="299" t="s">
        <v>769</v>
      </c>
      <c r="CT475" s="299" t="s">
        <v>769</v>
      </c>
      <c r="CU475" s="299" t="s">
        <v>769</v>
      </c>
      <c r="CV475" s="299" t="s">
        <v>769</v>
      </c>
      <c r="CW475" s="320"/>
      <c r="CX475" s="285"/>
      <c r="CY475" s="324" t="s">
        <v>769</v>
      </c>
      <c r="CZ475" s="324" t="s">
        <v>769</v>
      </c>
      <c r="DA475" s="324" t="s">
        <v>769</v>
      </c>
      <c r="DB475" s="324" t="s">
        <v>769</v>
      </c>
      <c r="DC475" s="324" t="s">
        <v>769</v>
      </c>
      <c r="DD475" s="324" t="s">
        <v>769</v>
      </c>
      <c r="DE475" s="321"/>
      <c r="DF475" s="286"/>
    </row>
    <row r="476" spans="1:110" s="287" customFormat="1" ht="12">
      <c r="A476" s="301">
        <v>42916</v>
      </c>
      <c r="B476" s="279" t="s">
        <v>337</v>
      </c>
      <c r="C476" s="279" t="s">
        <v>171</v>
      </c>
      <c r="D476" s="279"/>
      <c r="E476" s="293"/>
      <c r="F476" s="279" t="s">
        <v>338</v>
      </c>
      <c r="G476" s="290">
        <v>66628776348</v>
      </c>
      <c r="H476" s="279" t="s">
        <v>339</v>
      </c>
      <c r="I476" s="279" t="s">
        <v>168</v>
      </c>
      <c r="J476" s="279" t="s">
        <v>188</v>
      </c>
      <c r="K476" s="325">
        <v>42916</v>
      </c>
      <c r="L476" s="291">
        <v>12</v>
      </c>
      <c r="M476" s="285">
        <v>18059</v>
      </c>
      <c r="N476" s="285">
        <v>748233</v>
      </c>
      <c r="O476" s="285">
        <v>2084</v>
      </c>
      <c r="P476" s="285">
        <v>8150</v>
      </c>
      <c r="Q476" s="285">
        <v>2997</v>
      </c>
      <c r="R476" s="285">
        <v>2736</v>
      </c>
      <c r="S476" s="285">
        <v>1609</v>
      </c>
      <c r="T476" s="320">
        <v>447</v>
      </c>
      <c r="U476" s="299" t="s">
        <v>769</v>
      </c>
      <c r="V476" s="299" t="s">
        <v>769</v>
      </c>
      <c r="W476" s="286">
        <v>0.12</v>
      </c>
      <c r="X476" s="286">
        <v>0.45</v>
      </c>
      <c r="Y476" s="286">
        <v>0.17</v>
      </c>
      <c r="Z476" s="286">
        <v>0.15</v>
      </c>
      <c r="AA476" s="286">
        <v>0.09</v>
      </c>
      <c r="AB476" s="321">
        <v>0.02</v>
      </c>
      <c r="AC476" s="324" t="s">
        <v>769</v>
      </c>
      <c r="AD476" s="324" t="s">
        <v>769</v>
      </c>
      <c r="AE476" s="285">
        <v>815</v>
      </c>
      <c r="AF476" s="285">
        <v>77451</v>
      </c>
      <c r="AG476" s="285">
        <v>108302</v>
      </c>
      <c r="AH476" s="285">
        <v>194321</v>
      </c>
      <c r="AI476" s="285">
        <v>218652</v>
      </c>
      <c r="AJ476" s="320">
        <v>124195</v>
      </c>
      <c r="AK476" s="299" t="s">
        <v>769</v>
      </c>
      <c r="AL476" s="299" t="s">
        <v>769</v>
      </c>
      <c r="AM476" s="286">
        <v>1.0892328993776003E-3</v>
      </c>
      <c r="AN476" s="286">
        <v>0.10351187397508529</v>
      </c>
      <c r="AO476" s="286">
        <v>0.14474368278330413</v>
      </c>
      <c r="AP476" s="286">
        <v>0.25970653526374804</v>
      </c>
      <c r="AQ476" s="286">
        <v>0.29222448087694608</v>
      </c>
      <c r="AR476" s="321">
        <v>0.1659843925622099</v>
      </c>
      <c r="AS476" s="324" t="s">
        <v>769</v>
      </c>
      <c r="AT476" s="324" t="s">
        <v>769</v>
      </c>
      <c r="AU476" s="285">
        <v>1300</v>
      </c>
      <c r="AV476" s="285">
        <v>5387</v>
      </c>
      <c r="AW476" s="285">
        <v>1974</v>
      </c>
      <c r="AX476" s="285">
        <v>1620</v>
      </c>
      <c r="AY476" s="320">
        <v>802</v>
      </c>
      <c r="AZ476" s="299" t="s">
        <v>769</v>
      </c>
      <c r="BA476" s="299" t="s">
        <v>769</v>
      </c>
      <c r="BB476" s="299" t="s">
        <v>769</v>
      </c>
      <c r="BC476" s="286">
        <v>7.0000000000000007E-2</v>
      </c>
      <c r="BD476" s="286">
        <v>0.3</v>
      </c>
      <c r="BE476" s="286">
        <v>0.11</v>
      </c>
      <c r="BF476" s="286">
        <v>0.09</v>
      </c>
      <c r="BG476" s="321">
        <v>0.04</v>
      </c>
      <c r="BH476" s="324" t="s">
        <v>769</v>
      </c>
      <c r="BI476" s="324" t="s">
        <v>769</v>
      </c>
      <c r="BJ476" s="324" t="s">
        <v>769</v>
      </c>
      <c r="BK476" s="285">
        <v>510</v>
      </c>
      <c r="BL476" s="285">
        <v>51855</v>
      </c>
      <c r="BM476" s="285">
        <v>71099</v>
      </c>
      <c r="BN476" s="285">
        <v>113133</v>
      </c>
      <c r="BO476" s="320">
        <v>107666</v>
      </c>
      <c r="BP476" s="299" t="s">
        <v>769</v>
      </c>
      <c r="BQ476" s="299" t="s">
        <v>769</v>
      </c>
      <c r="BR476" s="299" t="s">
        <v>769</v>
      </c>
      <c r="BS476" s="286">
        <v>0</v>
      </c>
      <c r="BT476" s="286">
        <v>7.0000000000000007E-2</v>
      </c>
      <c r="BU476" s="286">
        <v>0.1</v>
      </c>
      <c r="BV476" s="286">
        <v>0.15</v>
      </c>
      <c r="BW476" s="321">
        <v>0.14000000000000001</v>
      </c>
      <c r="BX476" s="324" t="s">
        <v>769</v>
      </c>
      <c r="BY476" s="324" t="s">
        <v>769</v>
      </c>
      <c r="BZ476" s="324" t="s">
        <v>769</v>
      </c>
      <c r="CA476" s="285">
        <v>780</v>
      </c>
      <c r="CB476" s="285">
        <v>2740</v>
      </c>
      <c r="CC476" s="285">
        <v>1014</v>
      </c>
      <c r="CD476" s="285">
        <v>1113</v>
      </c>
      <c r="CE476" s="285">
        <v>806</v>
      </c>
      <c r="CF476" s="299" t="s">
        <v>769</v>
      </c>
      <c r="CG476" s="299" t="s">
        <v>769</v>
      </c>
      <c r="CH476" s="299" t="s">
        <v>769</v>
      </c>
      <c r="CI476" s="286">
        <v>0.04</v>
      </c>
      <c r="CJ476" s="286">
        <v>0.15</v>
      </c>
      <c r="CK476" s="286">
        <v>0.06</v>
      </c>
      <c r="CL476" s="286">
        <v>0.06</v>
      </c>
      <c r="CM476" s="286">
        <v>0.04</v>
      </c>
      <c r="CN476" s="299" t="s">
        <v>769</v>
      </c>
      <c r="CO476" s="324" t="s">
        <v>769</v>
      </c>
      <c r="CP476" s="324" t="s">
        <v>769</v>
      </c>
      <c r="CQ476" s="285">
        <v>303</v>
      </c>
      <c r="CR476" s="285">
        <v>25363</v>
      </c>
      <c r="CS476" s="285">
        <v>36877</v>
      </c>
      <c r="CT476" s="285">
        <v>80952</v>
      </c>
      <c r="CU476" s="285">
        <v>110862</v>
      </c>
      <c r="CV476" s="299" t="s">
        <v>769</v>
      </c>
      <c r="CW476" s="299" t="s">
        <v>769</v>
      </c>
      <c r="CX476" s="299" t="s">
        <v>769</v>
      </c>
      <c r="CY476" s="286">
        <v>0</v>
      </c>
      <c r="CZ476" s="286">
        <v>0.03</v>
      </c>
      <c r="DA476" s="286">
        <v>0.05</v>
      </c>
      <c r="DB476" s="286">
        <v>0.11</v>
      </c>
      <c r="DC476" s="286">
        <v>0.15</v>
      </c>
      <c r="DD476" s="324" t="s">
        <v>769</v>
      </c>
      <c r="DE476" s="324" t="s">
        <v>769</v>
      </c>
      <c r="DF476" s="324" t="s">
        <v>769</v>
      </c>
    </row>
    <row r="477" spans="1:110" s="287" customFormat="1" ht="12">
      <c r="A477" s="301">
        <v>42916</v>
      </c>
      <c r="B477" s="279" t="s">
        <v>370</v>
      </c>
      <c r="C477" s="279" t="s">
        <v>171</v>
      </c>
      <c r="D477" s="279"/>
      <c r="E477" s="293"/>
      <c r="F477" s="279" t="s">
        <v>371</v>
      </c>
      <c r="G477" s="290">
        <v>95275115088</v>
      </c>
      <c r="H477" s="279" t="s">
        <v>372</v>
      </c>
      <c r="I477" s="279" t="s">
        <v>168</v>
      </c>
      <c r="J477" s="279" t="s">
        <v>188</v>
      </c>
      <c r="K477" s="325">
        <v>42916</v>
      </c>
      <c r="L477" s="291">
        <v>12</v>
      </c>
      <c r="M477" s="285">
        <v>74427</v>
      </c>
      <c r="N477" s="285">
        <v>1976590</v>
      </c>
      <c r="O477" s="285">
        <v>13453</v>
      </c>
      <c r="P477" s="285">
        <v>40180</v>
      </c>
      <c r="Q477" s="285">
        <v>8462</v>
      </c>
      <c r="R477" s="285">
        <v>7235</v>
      </c>
      <c r="S477" s="285">
        <v>4244</v>
      </c>
      <c r="T477" s="320">
        <v>805</v>
      </c>
      <c r="U477" s="299" t="s">
        <v>769</v>
      </c>
      <c r="V477" s="299" t="s">
        <v>769</v>
      </c>
      <c r="W477" s="286">
        <v>0.18</v>
      </c>
      <c r="X477" s="286">
        <v>0.54</v>
      </c>
      <c r="Y477" s="286">
        <v>0.11</v>
      </c>
      <c r="Z477" s="286">
        <v>0.1</v>
      </c>
      <c r="AA477" s="286">
        <v>0.06</v>
      </c>
      <c r="AB477" s="321">
        <v>0.01</v>
      </c>
      <c r="AC477" s="324" t="s">
        <v>769</v>
      </c>
      <c r="AD477" s="324" t="s">
        <v>769</v>
      </c>
      <c r="AE477" s="285">
        <v>6169</v>
      </c>
      <c r="AF477" s="285">
        <v>326692</v>
      </c>
      <c r="AG477" s="285">
        <v>302783</v>
      </c>
      <c r="AH477" s="285">
        <v>518166</v>
      </c>
      <c r="AI477" s="285">
        <v>571638</v>
      </c>
      <c r="AJ477" s="320">
        <v>220018</v>
      </c>
      <c r="AK477" s="299" t="s">
        <v>769</v>
      </c>
      <c r="AL477" s="299" t="s">
        <v>769</v>
      </c>
      <c r="AM477" s="286">
        <v>3.1210316757648271E-3</v>
      </c>
      <c r="AN477" s="286">
        <v>0.16528060953460252</v>
      </c>
      <c r="AO477" s="286">
        <v>0.1531845248635276</v>
      </c>
      <c r="AP477" s="286">
        <v>0.26215148310980019</v>
      </c>
      <c r="AQ477" s="286">
        <v>0.28920413439307091</v>
      </c>
      <c r="AR477" s="321">
        <v>0.11131190585806869</v>
      </c>
      <c r="AS477" s="324" t="s">
        <v>769</v>
      </c>
      <c r="AT477" s="324" t="s">
        <v>769</v>
      </c>
      <c r="AU477" s="285">
        <v>6704</v>
      </c>
      <c r="AV477" s="285">
        <v>20613</v>
      </c>
      <c r="AW477" s="285">
        <v>4495</v>
      </c>
      <c r="AX477" s="285">
        <v>3898</v>
      </c>
      <c r="AY477" s="320">
        <v>1843</v>
      </c>
      <c r="AZ477" s="299" t="s">
        <v>769</v>
      </c>
      <c r="BA477" s="299" t="s">
        <v>769</v>
      </c>
      <c r="BB477" s="299" t="s">
        <v>769</v>
      </c>
      <c r="BC477" s="286">
        <v>0.09</v>
      </c>
      <c r="BD477" s="286">
        <v>0.28000000000000003</v>
      </c>
      <c r="BE477" s="286">
        <v>0.06</v>
      </c>
      <c r="BF477" s="286">
        <v>0.05</v>
      </c>
      <c r="BG477" s="321">
        <v>0.02</v>
      </c>
      <c r="BH477" s="324" t="s">
        <v>769</v>
      </c>
      <c r="BI477" s="324" t="s">
        <v>769</v>
      </c>
      <c r="BJ477" s="324" t="s">
        <v>769</v>
      </c>
      <c r="BK477" s="285">
        <v>3039</v>
      </c>
      <c r="BL477" s="285">
        <v>168941</v>
      </c>
      <c r="BM477" s="285">
        <v>160668</v>
      </c>
      <c r="BN477" s="285">
        <v>277956</v>
      </c>
      <c r="BO477" s="320">
        <v>243182</v>
      </c>
      <c r="BP477" s="299" t="s">
        <v>769</v>
      </c>
      <c r="BQ477" s="299" t="s">
        <v>769</v>
      </c>
      <c r="BR477" s="299" t="s">
        <v>769</v>
      </c>
      <c r="BS477" s="286">
        <v>0</v>
      </c>
      <c r="BT477" s="286">
        <v>0.09</v>
      </c>
      <c r="BU477" s="286">
        <v>0.08</v>
      </c>
      <c r="BV477" s="286">
        <v>0.14000000000000001</v>
      </c>
      <c r="BW477" s="321">
        <v>0.12</v>
      </c>
      <c r="BX477" s="324" t="s">
        <v>769</v>
      </c>
      <c r="BY477" s="324" t="s">
        <v>769</v>
      </c>
      <c r="BZ477" s="324" t="s">
        <v>769</v>
      </c>
      <c r="CA477" s="285">
        <v>6749</v>
      </c>
      <c r="CB477" s="285">
        <v>19567</v>
      </c>
      <c r="CC477" s="285">
        <v>3967</v>
      </c>
      <c r="CD477" s="285">
        <v>3337</v>
      </c>
      <c r="CE477" s="285">
        <v>2401</v>
      </c>
      <c r="CF477" s="299" t="s">
        <v>769</v>
      </c>
      <c r="CG477" s="299" t="s">
        <v>769</v>
      </c>
      <c r="CH477" s="299" t="s">
        <v>769</v>
      </c>
      <c r="CI477" s="286">
        <v>0.09</v>
      </c>
      <c r="CJ477" s="286">
        <v>0.26</v>
      </c>
      <c r="CK477" s="286">
        <v>0.05</v>
      </c>
      <c r="CL477" s="286">
        <v>0.04</v>
      </c>
      <c r="CM477" s="286">
        <v>0.03</v>
      </c>
      <c r="CN477" s="299" t="s">
        <v>769</v>
      </c>
      <c r="CO477" s="324" t="s">
        <v>769</v>
      </c>
      <c r="CP477" s="324" t="s">
        <v>769</v>
      </c>
      <c r="CQ477" s="285">
        <v>3130</v>
      </c>
      <c r="CR477" s="285">
        <v>157751</v>
      </c>
      <c r="CS477" s="285">
        <v>142115</v>
      </c>
      <c r="CT477" s="285">
        <v>240210</v>
      </c>
      <c r="CU477" s="285">
        <v>328456</v>
      </c>
      <c r="CV477" s="299" t="s">
        <v>769</v>
      </c>
      <c r="CW477" s="299" t="s">
        <v>769</v>
      </c>
      <c r="CX477" s="299" t="s">
        <v>769</v>
      </c>
      <c r="CY477" s="286">
        <v>0</v>
      </c>
      <c r="CZ477" s="286">
        <v>0.08</v>
      </c>
      <c r="DA477" s="286">
        <v>7.0000000000000007E-2</v>
      </c>
      <c r="DB477" s="286">
        <v>0.12</v>
      </c>
      <c r="DC477" s="286">
        <v>0.17</v>
      </c>
      <c r="DD477" s="324" t="s">
        <v>769</v>
      </c>
      <c r="DE477" s="324" t="s">
        <v>769</v>
      </c>
      <c r="DF477" s="324" t="s">
        <v>769</v>
      </c>
    </row>
    <row r="478" spans="1:110" s="287" customFormat="1" ht="12">
      <c r="A478" s="301">
        <v>42916</v>
      </c>
      <c r="B478" s="279" t="s">
        <v>432</v>
      </c>
      <c r="C478" s="279" t="s">
        <v>171</v>
      </c>
      <c r="D478" s="279"/>
      <c r="E478" s="293"/>
      <c r="F478" s="279" t="s">
        <v>433</v>
      </c>
      <c r="G478" s="290">
        <v>12737334298</v>
      </c>
      <c r="H478" s="279" t="s">
        <v>434</v>
      </c>
      <c r="I478" s="279" t="s">
        <v>176</v>
      </c>
      <c r="J478" s="279" t="s">
        <v>188</v>
      </c>
      <c r="K478" s="325">
        <v>42916</v>
      </c>
      <c r="L478" s="291">
        <v>12</v>
      </c>
      <c r="M478" s="285">
        <v>25082</v>
      </c>
      <c r="N478" s="285">
        <v>428045</v>
      </c>
      <c r="O478" s="285">
        <v>7674</v>
      </c>
      <c r="P478" s="285">
        <v>12440</v>
      </c>
      <c r="Q478" s="285">
        <v>2386</v>
      </c>
      <c r="R478" s="285">
        <v>1755</v>
      </c>
      <c r="S478" s="285">
        <v>732</v>
      </c>
      <c r="T478" s="299" t="s">
        <v>769</v>
      </c>
      <c r="U478" s="299" t="s">
        <v>769</v>
      </c>
      <c r="V478" s="285"/>
      <c r="W478" s="286">
        <v>0.31</v>
      </c>
      <c r="X478" s="286">
        <v>0.5</v>
      </c>
      <c r="Y478" s="286">
        <v>0.1</v>
      </c>
      <c r="Z478" s="286">
        <v>7.0000000000000007E-2</v>
      </c>
      <c r="AA478" s="286">
        <v>0.03</v>
      </c>
      <c r="AB478" s="324" t="s">
        <v>769</v>
      </c>
      <c r="AC478" s="324" t="s">
        <v>769</v>
      </c>
      <c r="AD478" s="286"/>
      <c r="AE478" s="285">
        <v>1917</v>
      </c>
      <c r="AF478" s="285">
        <v>93679</v>
      </c>
      <c r="AG478" s="285">
        <v>85545</v>
      </c>
      <c r="AH478" s="285">
        <v>123555</v>
      </c>
      <c r="AI478" s="285">
        <v>96099</v>
      </c>
      <c r="AJ478" s="299" t="s">
        <v>769</v>
      </c>
      <c r="AK478" s="299" t="s">
        <v>769</v>
      </c>
      <c r="AL478" s="285"/>
      <c r="AM478" s="286">
        <v>4.4785010921748886E-3</v>
      </c>
      <c r="AN478" s="286">
        <v>0.21885315796236376</v>
      </c>
      <c r="AO478" s="286">
        <v>0.19985048300996391</v>
      </c>
      <c r="AP478" s="286">
        <v>0.28864955787358804</v>
      </c>
      <c r="AQ478" s="286">
        <v>0.22450676914810358</v>
      </c>
      <c r="AR478" s="324" t="s">
        <v>769</v>
      </c>
      <c r="AS478" s="324" t="s">
        <v>769</v>
      </c>
      <c r="AT478" s="286">
        <v>0</v>
      </c>
      <c r="AU478" s="285">
        <v>4285</v>
      </c>
      <c r="AV478" s="285">
        <v>7200</v>
      </c>
      <c r="AW478" s="285">
        <v>1421</v>
      </c>
      <c r="AX478" s="285">
        <v>1005</v>
      </c>
      <c r="AY478" s="320">
        <v>308</v>
      </c>
      <c r="AZ478" s="299" t="s">
        <v>769</v>
      </c>
      <c r="BA478" s="299" t="s">
        <v>769</v>
      </c>
      <c r="BB478" s="285"/>
      <c r="BC478" s="286">
        <v>0.17</v>
      </c>
      <c r="BD478" s="286">
        <v>0.28999999999999998</v>
      </c>
      <c r="BE478" s="286">
        <v>0.06</v>
      </c>
      <c r="BF478" s="286">
        <v>0.04</v>
      </c>
      <c r="BG478" s="321">
        <v>0.01</v>
      </c>
      <c r="BH478" s="324" t="s">
        <v>769</v>
      </c>
      <c r="BI478" s="324" t="s">
        <v>769</v>
      </c>
      <c r="BJ478" s="286"/>
      <c r="BK478" s="285">
        <v>1103</v>
      </c>
      <c r="BL478" s="285">
        <v>54862</v>
      </c>
      <c r="BM478" s="285">
        <v>51118</v>
      </c>
      <c r="BN478" s="285">
        <v>70488</v>
      </c>
      <c r="BO478" s="320">
        <v>39588</v>
      </c>
      <c r="BP478" s="299" t="s">
        <v>769</v>
      </c>
      <c r="BQ478" s="299" t="s">
        <v>769</v>
      </c>
      <c r="BR478" s="285"/>
      <c r="BS478" s="286">
        <v>0</v>
      </c>
      <c r="BT478" s="286">
        <v>0.13</v>
      </c>
      <c r="BU478" s="286">
        <v>0.12</v>
      </c>
      <c r="BV478" s="286">
        <v>0.16</v>
      </c>
      <c r="BW478" s="321">
        <v>0.09</v>
      </c>
      <c r="BX478" s="324" t="s">
        <v>769</v>
      </c>
      <c r="BY478" s="324" t="s">
        <v>769</v>
      </c>
      <c r="BZ478" s="286"/>
      <c r="CA478" s="285">
        <v>3389</v>
      </c>
      <c r="CB478" s="285">
        <v>5240</v>
      </c>
      <c r="CC478" s="285">
        <v>965</v>
      </c>
      <c r="CD478" s="285">
        <v>750</v>
      </c>
      <c r="CE478" s="285">
        <v>424</v>
      </c>
      <c r="CF478" s="299" t="s">
        <v>769</v>
      </c>
      <c r="CG478" s="299" t="s">
        <v>769</v>
      </c>
      <c r="CH478" s="285"/>
      <c r="CI478" s="286">
        <v>0.14000000000000001</v>
      </c>
      <c r="CJ478" s="286">
        <v>0.21</v>
      </c>
      <c r="CK478" s="286">
        <v>0.04</v>
      </c>
      <c r="CL478" s="286">
        <v>0.03</v>
      </c>
      <c r="CM478" s="286">
        <v>0.02</v>
      </c>
      <c r="CN478" s="299" t="s">
        <v>769</v>
      </c>
      <c r="CO478" s="324" t="s">
        <v>769</v>
      </c>
      <c r="CP478" s="286"/>
      <c r="CQ478" s="285">
        <v>814</v>
      </c>
      <c r="CR478" s="285">
        <v>38817</v>
      </c>
      <c r="CS478" s="285">
        <v>34427</v>
      </c>
      <c r="CT478" s="285">
        <v>53067</v>
      </c>
      <c r="CU478" s="285">
        <v>56511</v>
      </c>
      <c r="CV478" s="299" t="s">
        <v>769</v>
      </c>
      <c r="CW478" s="299" t="s">
        <v>769</v>
      </c>
      <c r="CX478" s="285"/>
      <c r="CY478" s="286">
        <v>0</v>
      </c>
      <c r="CZ478" s="286">
        <v>0.09</v>
      </c>
      <c r="DA478" s="286">
        <v>0.08</v>
      </c>
      <c r="DB478" s="286">
        <v>0.12</v>
      </c>
      <c r="DC478" s="286">
        <v>0.13</v>
      </c>
      <c r="DD478" s="324" t="s">
        <v>769</v>
      </c>
      <c r="DE478" s="324" t="s">
        <v>769</v>
      </c>
      <c r="DF478" s="286"/>
    </row>
    <row r="479" spans="1:110" s="287" customFormat="1" ht="12">
      <c r="A479" s="301">
        <v>42916</v>
      </c>
      <c r="B479" s="279" t="s">
        <v>209</v>
      </c>
      <c r="C479" s="279" t="s">
        <v>171</v>
      </c>
      <c r="D479" s="279" t="s">
        <v>165</v>
      </c>
      <c r="E479" s="293">
        <v>12</v>
      </c>
      <c r="F479" s="279" t="s">
        <v>210</v>
      </c>
      <c r="G479" s="290">
        <v>26458298557</v>
      </c>
      <c r="H479" s="279" t="s">
        <v>373</v>
      </c>
      <c r="I479" s="279" t="s">
        <v>168</v>
      </c>
      <c r="J479" s="279" t="s">
        <v>169</v>
      </c>
      <c r="K479" s="325">
        <v>42916</v>
      </c>
      <c r="L479" s="291">
        <v>12</v>
      </c>
      <c r="M479" s="285">
        <v>283223</v>
      </c>
      <c r="N479" s="285">
        <v>8004178</v>
      </c>
      <c r="O479" s="285">
        <v>65112</v>
      </c>
      <c r="P479" s="285">
        <v>134662</v>
      </c>
      <c r="Q479" s="285">
        <v>35189</v>
      </c>
      <c r="R479" s="285">
        <v>28068</v>
      </c>
      <c r="S479" s="285">
        <v>15200</v>
      </c>
      <c r="T479" s="320">
        <v>4638</v>
      </c>
      <c r="U479" s="320">
        <v>328</v>
      </c>
      <c r="V479" s="285">
        <v>26</v>
      </c>
      <c r="W479" s="286">
        <v>0.23</v>
      </c>
      <c r="X479" s="286">
        <v>0.48</v>
      </c>
      <c r="Y479" s="286">
        <v>0.12</v>
      </c>
      <c r="Z479" s="286">
        <v>0.1</v>
      </c>
      <c r="AA479" s="286">
        <v>0.05</v>
      </c>
      <c r="AB479" s="321">
        <v>0.02</v>
      </c>
      <c r="AC479" s="321">
        <v>0</v>
      </c>
      <c r="AD479" s="286">
        <v>0</v>
      </c>
      <c r="AE479" s="285">
        <v>15462</v>
      </c>
      <c r="AF479" s="285">
        <v>1150832</v>
      </c>
      <c r="AG479" s="285">
        <v>1263339</v>
      </c>
      <c r="AH479" s="285">
        <v>1983814</v>
      </c>
      <c r="AI479" s="285">
        <v>2069246</v>
      </c>
      <c r="AJ479" s="320">
        <v>1280891</v>
      </c>
      <c r="AK479" s="320">
        <v>206649</v>
      </c>
      <c r="AL479" s="285">
        <v>33945</v>
      </c>
      <c r="AM479" s="286">
        <v>1.9317411481853601E-3</v>
      </c>
      <c r="AN479" s="286">
        <v>0.1437789114634882</v>
      </c>
      <c r="AO479" s="286">
        <v>0.15783494569960838</v>
      </c>
      <c r="AP479" s="286">
        <v>0.24784731174144303</v>
      </c>
      <c r="AQ479" s="286">
        <v>0.25852073754481719</v>
      </c>
      <c r="AR479" s="321">
        <v>0.16002780048119869</v>
      </c>
      <c r="AS479" s="321">
        <v>2.5817641736603059E-2</v>
      </c>
      <c r="AT479" s="286">
        <v>4.2409101846560635E-3</v>
      </c>
      <c r="AU479" s="285">
        <v>26078</v>
      </c>
      <c r="AV479" s="285">
        <v>55355</v>
      </c>
      <c r="AW479" s="285">
        <v>14134</v>
      </c>
      <c r="AX479" s="285">
        <v>10710</v>
      </c>
      <c r="AY479" s="320">
        <v>4801</v>
      </c>
      <c r="AZ479" s="320">
        <v>1054</v>
      </c>
      <c r="BA479" s="299" t="s">
        <v>769</v>
      </c>
      <c r="BB479" s="299" t="s">
        <v>769</v>
      </c>
      <c r="BC479" s="286">
        <v>0.09</v>
      </c>
      <c r="BD479" s="286">
        <v>0.2</v>
      </c>
      <c r="BE479" s="286">
        <v>0.05</v>
      </c>
      <c r="BF479" s="286">
        <v>0.04</v>
      </c>
      <c r="BG479" s="321">
        <v>0.02</v>
      </c>
      <c r="BH479" s="321">
        <v>0</v>
      </c>
      <c r="BI479" s="324" t="s">
        <v>769</v>
      </c>
      <c r="BJ479" s="324" t="s">
        <v>769</v>
      </c>
      <c r="BK479" s="285">
        <v>6348</v>
      </c>
      <c r="BL479" s="285">
        <v>479346</v>
      </c>
      <c r="BM479" s="285">
        <v>506518</v>
      </c>
      <c r="BN479" s="285">
        <v>753039</v>
      </c>
      <c r="BO479" s="320">
        <v>644556</v>
      </c>
      <c r="BP479" s="320">
        <v>285600</v>
      </c>
      <c r="BQ479" s="299" t="s">
        <v>769</v>
      </c>
      <c r="BR479" s="299" t="s">
        <v>769</v>
      </c>
      <c r="BS479" s="286">
        <v>0</v>
      </c>
      <c r="BT479" s="286">
        <v>0.06</v>
      </c>
      <c r="BU479" s="286">
        <v>0.06</v>
      </c>
      <c r="BV479" s="286">
        <v>0.09</v>
      </c>
      <c r="BW479" s="321">
        <v>0.08</v>
      </c>
      <c r="BX479" s="321">
        <v>0.04</v>
      </c>
      <c r="BY479" s="324" t="s">
        <v>769</v>
      </c>
      <c r="BZ479" s="324" t="s">
        <v>769</v>
      </c>
      <c r="CA479" s="285">
        <v>39034</v>
      </c>
      <c r="CB479" s="285">
        <v>79307</v>
      </c>
      <c r="CC479" s="285">
        <v>21055</v>
      </c>
      <c r="CD479" s="285">
        <v>17358</v>
      </c>
      <c r="CE479" s="285">
        <v>10399</v>
      </c>
      <c r="CF479" s="320">
        <v>3584</v>
      </c>
      <c r="CG479" s="299" t="s">
        <v>769</v>
      </c>
      <c r="CH479" s="299" t="s">
        <v>769</v>
      </c>
      <c r="CI479" s="286">
        <v>0.14000000000000001</v>
      </c>
      <c r="CJ479" s="286">
        <v>0.28000000000000003</v>
      </c>
      <c r="CK479" s="286">
        <v>7.0000000000000007E-2</v>
      </c>
      <c r="CL479" s="286">
        <v>0.06</v>
      </c>
      <c r="CM479" s="286">
        <v>0.04</v>
      </c>
      <c r="CN479" s="320">
        <v>0.01</v>
      </c>
      <c r="CO479" s="324" t="s">
        <v>769</v>
      </c>
      <c r="CP479" s="324" t="s">
        <v>769</v>
      </c>
      <c r="CQ479" s="285">
        <v>9114</v>
      </c>
      <c r="CR479" s="285">
        <v>671486</v>
      </c>
      <c r="CS479" s="285">
        <v>756821</v>
      </c>
      <c r="CT479" s="285">
        <v>1230775</v>
      </c>
      <c r="CU479" s="285">
        <v>1424690</v>
      </c>
      <c r="CV479" s="320">
        <v>995291</v>
      </c>
      <c r="CW479" s="299" t="s">
        <v>769</v>
      </c>
      <c r="CX479" s="299" t="s">
        <v>769</v>
      </c>
      <c r="CY479" s="286">
        <v>0</v>
      </c>
      <c r="CZ479" s="286">
        <v>0.08</v>
      </c>
      <c r="DA479" s="286">
        <v>0.09</v>
      </c>
      <c r="DB479" s="286">
        <v>0.15</v>
      </c>
      <c r="DC479" s="286">
        <v>0.18</v>
      </c>
      <c r="DD479" s="321">
        <v>0.12</v>
      </c>
      <c r="DE479" s="324" t="s">
        <v>769</v>
      </c>
      <c r="DF479" s="324" t="s">
        <v>769</v>
      </c>
    </row>
    <row r="480" spans="1:110" s="287" customFormat="1" ht="12">
      <c r="A480" s="301">
        <v>42916</v>
      </c>
      <c r="B480" s="279" t="s">
        <v>456</v>
      </c>
      <c r="C480" s="279" t="s">
        <v>171</v>
      </c>
      <c r="D480" s="279"/>
      <c r="E480" s="293"/>
      <c r="F480" s="279" t="s">
        <v>457</v>
      </c>
      <c r="G480" s="290">
        <v>46921400504</v>
      </c>
      <c r="H480" s="279" t="s">
        <v>458</v>
      </c>
      <c r="I480" s="279" t="s">
        <v>176</v>
      </c>
      <c r="J480" s="279" t="s">
        <v>188</v>
      </c>
      <c r="K480" s="325">
        <v>42735</v>
      </c>
      <c r="L480" s="291">
        <v>12</v>
      </c>
      <c r="M480" s="285">
        <v>5659</v>
      </c>
      <c r="N480" s="285">
        <v>344653</v>
      </c>
      <c r="O480" s="285">
        <v>857</v>
      </c>
      <c r="P480" s="285">
        <v>1975</v>
      </c>
      <c r="Q480" s="285">
        <v>762</v>
      </c>
      <c r="R480" s="285">
        <v>963</v>
      </c>
      <c r="S480" s="285">
        <v>712</v>
      </c>
      <c r="T480" s="320">
        <v>353</v>
      </c>
      <c r="U480" s="299" t="s">
        <v>769</v>
      </c>
      <c r="V480" s="299" t="s">
        <v>769</v>
      </c>
      <c r="W480" s="286">
        <v>0.15</v>
      </c>
      <c r="X480" s="286">
        <v>0.35</v>
      </c>
      <c r="Y480" s="286">
        <v>0.13</v>
      </c>
      <c r="Z480" s="286">
        <v>0.17</v>
      </c>
      <c r="AA480" s="286">
        <v>0.13</v>
      </c>
      <c r="AB480" s="321">
        <v>0.06</v>
      </c>
      <c r="AC480" s="324" t="s">
        <v>769</v>
      </c>
      <c r="AD480" s="324" t="s">
        <v>769</v>
      </c>
      <c r="AE480" s="285">
        <v>265</v>
      </c>
      <c r="AF480" s="285">
        <v>17777</v>
      </c>
      <c r="AG480" s="285">
        <v>28178</v>
      </c>
      <c r="AH480" s="285">
        <v>69153</v>
      </c>
      <c r="AI480" s="285">
        <v>99059</v>
      </c>
      <c r="AJ480" s="320">
        <v>104646</v>
      </c>
      <c r="AK480" s="299" t="s">
        <v>769</v>
      </c>
      <c r="AL480" s="299" t="s">
        <v>769</v>
      </c>
      <c r="AM480" s="286">
        <v>7.6888928864684192E-4</v>
      </c>
      <c r="AN480" s="286">
        <v>5.1579414657641161E-2</v>
      </c>
      <c r="AO480" s="286">
        <v>8.1757593869776268E-2</v>
      </c>
      <c r="AP480" s="286">
        <v>0.20064528670866061</v>
      </c>
      <c r="AQ480" s="286">
        <v>0.287416619034217</v>
      </c>
      <c r="AR480" s="321">
        <v>0.30362712641410344</v>
      </c>
      <c r="AS480" s="324" t="s">
        <v>769</v>
      </c>
      <c r="AT480" s="324" t="s">
        <v>769</v>
      </c>
      <c r="AU480" s="285">
        <v>443</v>
      </c>
      <c r="AV480" s="285">
        <v>1299</v>
      </c>
      <c r="AW480" s="285">
        <v>557</v>
      </c>
      <c r="AX480" s="285">
        <v>705</v>
      </c>
      <c r="AY480" s="320">
        <v>436</v>
      </c>
      <c r="AZ480" s="299" t="s">
        <v>769</v>
      </c>
      <c r="BA480" s="299" t="s">
        <v>769</v>
      </c>
      <c r="BB480" s="285"/>
      <c r="BC480" s="286">
        <v>0.08</v>
      </c>
      <c r="BD480" s="286">
        <v>0.23</v>
      </c>
      <c r="BE480" s="286">
        <v>0.1</v>
      </c>
      <c r="BF480" s="286">
        <v>0.12</v>
      </c>
      <c r="BG480" s="321">
        <v>0.08</v>
      </c>
      <c r="BH480" s="324" t="s">
        <v>769</v>
      </c>
      <c r="BI480" s="324" t="s">
        <v>769</v>
      </c>
      <c r="BJ480" s="286"/>
      <c r="BK480" s="285">
        <v>143</v>
      </c>
      <c r="BL480" s="285">
        <v>12509</v>
      </c>
      <c r="BM480" s="285">
        <v>20495</v>
      </c>
      <c r="BN480" s="285">
        <v>50195</v>
      </c>
      <c r="BO480" s="320">
        <v>59953</v>
      </c>
      <c r="BP480" s="299" t="s">
        <v>769</v>
      </c>
      <c r="BQ480" s="299" t="s">
        <v>769</v>
      </c>
      <c r="BR480" s="285"/>
      <c r="BS480" s="286">
        <v>0</v>
      </c>
      <c r="BT480" s="286">
        <v>0.04</v>
      </c>
      <c r="BU480" s="286">
        <v>0.06</v>
      </c>
      <c r="BV480" s="286">
        <v>0.15</v>
      </c>
      <c r="BW480" s="321">
        <v>0.17</v>
      </c>
      <c r="BX480" s="324" t="s">
        <v>769</v>
      </c>
      <c r="BY480" s="324" t="s">
        <v>769</v>
      </c>
      <c r="BZ480" s="286"/>
      <c r="CA480" s="285">
        <v>414</v>
      </c>
      <c r="CB480" s="285">
        <v>676</v>
      </c>
      <c r="CC480" s="285">
        <v>205</v>
      </c>
      <c r="CD480" s="285">
        <v>258</v>
      </c>
      <c r="CE480" s="285">
        <v>276</v>
      </c>
      <c r="CF480" s="299" t="s">
        <v>769</v>
      </c>
      <c r="CG480" s="299" t="s">
        <v>769</v>
      </c>
      <c r="CH480" s="299" t="s">
        <v>769</v>
      </c>
      <c r="CI480" s="286">
        <v>7.0000000000000007E-2</v>
      </c>
      <c r="CJ480" s="286">
        <v>0.12</v>
      </c>
      <c r="CK480" s="286">
        <v>0.04</v>
      </c>
      <c r="CL480" s="286">
        <v>0.05</v>
      </c>
      <c r="CM480" s="286">
        <v>0.05</v>
      </c>
      <c r="CN480" s="299" t="s">
        <v>769</v>
      </c>
      <c r="CO480" s="324" t="s">
        <v>769</v>
      </c>
      <c r="CP480" s="324" t="s">
        <v>769</v>
      </c>
      <c r="CQ480" s="285">
        <v>122</v>
      </c>
      <c r="CR480" s="285">
        <v>5268</v>
      </c>
      <c r="CS480" s="285">
        <v>7683</v>
      </c>
      <c r="CT480" s="285">
        <v>18958</v>
      </c>
      <c r="CU480" s="285">
        <v>39106</v>
      </c>
      <c r="CV480" s="299" t="s">
        <v>769</v>
      </c>
      <c r="CW480" s="299" t="s">
        <v>769</v>
      </c>
      <c r="CX480" s="299" t="s">
        <v>769</v>
      </c>
      <c r="CY480" s="286">
        <v>0</v>
      </c>
      <c r="CZ480" s="286">
        <v>0.02</v>
      </c>
      <c r="DA480" s="286">
        <v>0.02</v>
      </c>
      <c r="DB480" s="286">
        <v>0.06</v>
      </c>
      <c r="DC480" s="286">
        <v>0.11</v>
      </c>
      <c r="DD480" s="324" t="s">
        <v>769</v>
      </c>
      <c r="DE480" s="324" t="s">
        <v>769</v>
      </c>
      <c r="DF480" s="324" t="s">
        <v>769</v>
      </c>
    </row>
    <row r="481" spans="1:110" s="287" customFormat="1" ht="12">
      <c r="A481" s="301">
        <v>42916</v>
      </c>
      <c r="B481" s="279" t="s">
        <v>324</v>
      </c>
      <c r="C481" s="279" t="s">
        <v>171</v>
      </c>
      <c r="D481" s="279"/>
      <c r="E481" s="293"/>
      <c r="F481" s="279" t="s">
        <v>325</v>
      </c>
      <c r="G481" s="290">
        <v>24248426878</v>
      </c>
      <c r="H481" s="279" t="s">
        <v>326</v>
      </c>
      <c r="I481" s="279" t="s">
        <v>176</v>
      </c>
      <c r="J481" s="279" t="s">
        <v>177</v>
      </c>
      <c r="K481" s="325">
        <v>42916</v>
      </c>
      <c r="L481" s="291">
        <v>12</v>
      </c>
      <c r="M481" s="285">
        <v>57947</v>
      </c>
      <c r="N481" s="285">
        <v>4867981</v>
      </c>
      <c r="O481" s="285">
        <v>1367</v>
      </c>
      <c r="P481" s="285">
        <v>19790</v>
      </c>
      <c r="Q481" s="285">
        <v>10579</v>
      </c>
      <c r="R481" s="285">
        <v>11944</v>
      </c>
      <c r="S481" s="285">
        <v>8661</v>
      </c>
      <c r="T481" s="320">
        <v>4498</v>
      </c>
      <c r="U481" s="320">
        <v>932</v>
      </c>
      <c r="V481" s="285">
        <v>176</v>
      </c>
      <c r="W481" s="286">
        <v>0.02</v>
      </c>
      <c r="X481" s="286">
        <v>0.34</v>
      </c>
      <c r="Y481" s="286">
        <v>0.18</v>
      </c>
      <c r="Z481" s="286">
        <v>0.21</v>
      </c>
      <c r="AA481" s="286">
        <v>0.15</v>
      </c>
      <c r="AB481" s="321">
        <v>0.08</v>
      </c>
      <c r="AC481" s="321">
        <v>0.02</v>
      </c>
      <c r="AD481" s="286">
        <v>0</v>
      </c>
      <c r="AE481" s="285">
        <v>571</v>
      </c>
      <c r="AF481" s="285">
        <v>220527</v>
      </c>
      <c r="AG481" s="285">
        <v>386844</v>
      </c>
      <c r="AH481" s="285">
        <v>853302</v>
      </c>
      <c r="AI481" s="285">
        <v>1208477</v>
      </c>
      <c r="AJ481" s="320">
        <v>1321406</v>
      </c>
      <c r="AK481" s="320">
        <v>622536</v>
      </c>
      <c r="AL481" s="285">
        <v>254318</v>
      </c>
      <c r="AM481" s="286">
        <v>1.1729708887524417E-4</v>
      </c>
      <c r="AN481" s="286">
        <v>4.5301532606639182E-2</v>
      </c>
      <c r="AO481" s="286">
        <v>7.946703160920307E-2</v>
      </c>
      <c r="AP481" s="286">
        <v>0.17528868744557549</v>
      </c>
      <c r="AQ481" s="286">
        <v>0.248250147237633</v>
      </c>
      <c r="AR481" s="321">
        <v>0.27144847114234832</v>
      </c>
      <c r="AS481" s="321">
        <v>0.12788381877414887</v>
      </c>
      <c r="AT481" s="286">
        <v>5.2243014095576794E-2</v>
      </c>
      <c r="AU481" s="285">
        <v>815</v>
      </c>
      <c r="AV481" s="285">
        <v>12443</v>
      </c>
      <c r="AW481" s="285">
        <v>6810</v>
      </c>
      <c r="AX481" s="285">
        <v>7537</v>
      </c>
      <c r="AY481" s="320">
        <v>5023</v>
      </c>
      <c r="AZ481" s="320">
        <v>2249</v>
      </c>
      <c r="BA481" s="285">
        <v>333</v>
      </c>
      <c r="BB481" s="285">
        <v>41</v>
      </c>
      <c r="BC481" s="286">
        <v>0.01</v>
      </c>
      <c r="BD481" s="286">
        <v>0.21</v>
      </c>
      <c r="BE481" s="286">
        <v>0.12</v>
      </c>
      <c r="BF481" s="286">
        <v>0.13</v>
      </c>
      <c r="BG481" s="321">
        <v>0.09</v>
      </c>
      <c r="BH481" s="321">
        <v>0.04</v>
      </c>
      <c r="BI481" s="286">
        <v>0.01</v>
      </c>
      <c r="BJ481" s="286">
        <v>0</v>
      </c>
      <c r="BK481" s="285">
        <v>342</v>
      </c>
      <c r="BL481" s="285">
        <v>140608</v>
      </c>
      <c r="BM481" s="285">
        <v>249011</v>
      </c>
      <c r="BN481" s="285">
        <v>537144</v>
      </c>
      <c r="BO481" s="320">
        <v>697097</v>
      </c>
      <c r="BP481" s="320">
        <v>650562</v>
      </c>
      <c r="BQ481" s="285">
        <v>216553</v>
      </c>
      <c r="BR481" s="285">
        <v>55105</v>
      </c>
      <c r="BS481" s="286">
        <v>0</v>
      </c>
      <c r="BT481" s="286">
        <v>0.03</v>
      </c>
      <c r="BU481" s="286">
        <v>0.05</v>
      </c>
      <c r="BV481" s="286">
        <v>0.11</v>
      </c>
      <c r="BW481" s="321">
        <v>0.14000000000000001</v>
      </c>
      <c r="BX481" s="321">
        <v>0.13</v>
      </c>
      <c r="BY481" s="286">
        <v>0.04</v>
      </c>
      <c r="BZ481" s="286">
        <v>0.01</v>
      </c>
      <c r="CA481" s="285">
        <v>552</v>
      </c>
      <c r="CB481" s="285">
        <v>7347</v>
      </c>
      <c r="CC481" s="285">
        <v>3769</v>
      </c>
      <c r="CD481" s="285">
        <v>4407</v>
      </c>
      <c r="CE481" s="285">
        <v>3638</v>
      </c>
      <c r="CF481" s="320">
        <v>2249</v>
      </c>
      <c r="CG481" s="320">
        <v>599</v>
      </c>
      <c r="CH481" s="285">
        <v>135</v>
      </c>
      <c r="CI481" s="286">
        <v>0.01</v>
      </c>
      <c r="CJ481" s="286">
        <v>0.13</v>
      </c>
      <c r="CK481" s="286">
        <v>7.0000000000000007E-2</v>
      </c>
      <c r="CL481" s="286">
        <v>0.08</v>
      </c>
      <c r="CM481" s="286">
        <v>0.06</v>
      </c>
      <c r="CN481" s="320">
        <v>0.04</v>
      </c>
      <c r="CO481" s="321">
        <v>0.01</v>
      </c>
      <c r="CP481" s="286">
        <v>0</v>
      </c>
      <c r="CQ481" s="285">
        <v>229</v>
      </c>
      <c r="CR481" s="285">
        <v>79919</v>
      </c>
      <c r="CS481" s="285">
        <v>137833</v>
      </c>
      <c r="CT481" s="285">
        <v>316158</v>
      </c>
      <c r="CU481" s="285">
        <v>511380</v>
      </c>
      <c r="CV481" s="320">
        <v>670844</v>
      </c>
      <c r="CW481" s="320">
        <v>405983</v>
      </c>
      <c r="CX481" s="285">
        <v>199213</v>
      </c>
      <c r="CY481" s="286">
        <v>0</v>
      </c>
      <c r="CZ481" s="286">
        <v>0.02</v>
      </c>
      <c r="DA481" s="286">
        <v>0.03</v>
      </c>
      <c r="DB481" s="286">
        <v>0.06</v>
      </c>
      <c r="DC481" s="286">
        <v>0.11</v>
      </c>
      <c r="DD481" s="321">
        <v>0.14000000000000001</v>
      </c>
      <c r="DE481" s="321">
        <v>0.08</v>
      </c>
      <c r="DF481" s="286">
        <v>0.04</v>
      </c>
    </row>
    <row r="482" spans="1:110" s="287" customFormat="1" ht="12">
      <c r="A482" s="301">
        <v>42916</v>
      </c>
      <c r="B482" s="279" t="s">
        <v>234</v>
      </c>
      <c r="C482" s="279" t="s">
        <v>171</v>
      </c>
      <c r="D482" s="279"/>
      <c r="E482" s="293"/>
      <c r="F482" s="279" t="s">
        <v>474</v>
      </c>
      <c r="G482" s="290">
        <v>21059451252</v>
      </c>
      <c r="H482" s="279" t="s">
        <v>475</v>
      </c>
      <c r="I482" s="279" t="s">
        <v>176</v>
      </c>
      <c r="J482" s="279" t="s">
        <v>188</v>
      </c>
      <c r="K482" s="325">
        <v>42916</v>
      </c>
      <c r="L482" s="291">
        <v>12</v>
      </c>
      <c r="M482" s="285">
        <v>20911</v>
      </c>
      <c r="N482" s="285">
        <v>431804</v>
      </c>
      <c r="O482" s="285">
        <v>4668</v>
      </c>
      <c r="P482" s="285">
        <v>11715</v>
      </c>
      <c r="Q482" s="285">
        <v>2013</v>
      </c>
      <c r="R482" s="285">
        <v>1538</v>
      </c>
      <c r="S482" s="285">
        <v>799</v>
      </c>
      <c r="T482" s="299" t="s">
        <v>769</v>
      </c>
      <c r="U482" s="299" t="s">
        <v>769</v>
      </c>
      <c r="V482" s="285"/>
      <c r="W482" s="286">
        <v>0.22</v>
      </c>
      <c r="X482" s="286">
        <v>0.56000000000000005</v>
      </c>
      <c r="Y482" s="286">
        <v>0.1</v>
      </c>
      <c r="Z482" s="286">
        <v>7.0000000000000007E-2</v>
      </c>
      <c r="AA482" s="286">
        <v>0.04</v>
      </c>
      <c r="AB482" s="324" t="s">
        <v>769</v>
      </c>
      <c r="AC482" s="324" t="s">
        <v>769</v>
      </c>
      <c r="AD482" s="286"/>
      <c r="AE482" s="285">
        <v>1902</v>
      </c>
      <c r="AF482" s="285">
        <v>89419</v>
      </c>
      <c r="AG482" s="285">
        <v>71862</v>
      </c>
      <c r="AH482" s="285">
        <v>108951</v>
      </c>
      <c r="AI482" s="285">
        <v>109533</v>
      </c>
      <c r="AJ482" s="299" t="s">
        <v>769</v>
      </c>
      <c r="AK482" s="299" t="s">
        <v>769</v>
      </c>
      <c r="AL482" s="285"/>
      <c r="AM482" s="286">
        <v>4.4047762410723383E-3</v>
      </c>
      <c r="AN482" s="286">
        <v>0.2070823799686895</v>
      </c>
      <c r="AO482" s="286">
        <v>0.16642272883067319</v>
      </c>
      <c r="AP482" s="286">
        <v>0.25231586553158375</v>
      </c>
      <c r="AQ482" s="286">
        <v>0.25366369927096555</v>
      </c>
      <c r="AR482" s="324" t="s">
        <v>769</v>
      </c>
      <c r="AS482" s="324" t="s">
        <v>769</v>
      </c>
      <c r="AT482" s="286">
        <v>0</v>
      </c>
      <c r="AU482" s="285">
        <v>1678</v>
      </c>
      <c r="AV482" s="285">
        <v>4150</v>
      </c>
      <c r="AW482" s="285">
        <v>713</v>
      </c>
      <c r="AX482" s="285">
        <v>473</v>
      </c>
      <c r="AY482" s="320">
        <v>204</v>
      </c>
      <c r="AZ482" s="299" t="s">
        <v>769</v>
      </c>
      <c r="BA482" s="299" t="s">
        <v>769</v>
      </c>
      <c r="BB482" s="285"/>
      <c r="BC482" s="286">
        <v>0.08</v>
      </c>
      <c r="BD482" s="286">
        <v>0.2</v>
      </c>
      <c r="BE482" s="286">
        <v>0.03</v>
      </c>
      <c r="BF482" s="286">
        <v>0.02</v>
      </c>
      <c r="BG482" s="321">
        <v>0.01</v>
      </c>
      <c r="BH482" s="324" t="s">
        <v>769</v>
      </c>
      <c r="BI482" s="324" t="s">
        <v>769</v>
      </c>
      <c r="BJ482" s="286"/>
      <c r="BK482" s="285">
        <v>690</v>
      </c>
      <c r="BL482" s="285">
        <v>31391</v>
      </c>
      <c r="BM482" s="285">
        <v>25606</v>
      </c>
      <c r="BN482" s="285">
        <v>33360</v>
      </c>
      <c r="BO482" s="320">
        <v>27597</v>
      </c>
      <c r="BP482" s="299" t="s">
        <v>769</v>
      </c>
      <c r="BQ482" s="299" t="s">
        <v>769</v>
      </c>
      <c r="BR482" s="285"/>
      <c r="BS482" s="286">
        <v>0</v>
      </c>
      <c r="BT482" s="286">
        <v>7.0000000000000007E-2</v>
      </c>
      <c r="BU482" s="286">
        <v>0.06</v>
      </c>
      <c r="BV482" s="286">
        <v>0.08</v>
      </c>
      <c r="BW482" s="321">
        <v>0.06</v>
      </c>
      <c r="BX482" s="324" t="s">
        <v>769</v>
      </c>
      <c r="BY482" s="324" t="s">
        <v>769</v>
      </c>
      <c r="BZ482" s="286"/>
      <c r="CA482" s="285">
        <v>2990</v>
      </c>
      <c r="CB482" s="285">
        <v>7565</v>
      </c>
      <c r="CC482" s="285">
        <v>1300</v>
      </c>
      <c r="CD482" s="285">
        <v>1065</v>
      </c>
      <c r="CE482" s="285">
        <v>595</v>
      </c>
      <c r="CF482" s="299" t="s">
        <v>769</v>
      </c>
      <c r="CG482" s="299" t="s">
        <v>769</v>
      </c>
      <c r="CH482" s="285"/>
      <c r="CI482" s="286">
        <v>0.14000000000000001</v>
      </c>
      <c r="CJ482" s="286">
        <v>0.36</v>
      </c>
      <c r="CK482" s="286">
        <v>0.06</v>
      </c>
      <c r="CL482" s="286">
        <v>0.05</v>
      </c>
      <c r="CM482" s="286">
        <v>0.03</v>
      </c>
      <c r="CN482" s="299" t="s">
        <v>769</v>
      </c>
      <c r="CO482" s="324" t="s">
        <v>769</v>
      </c>
      <c r="CP482" s="286"/>
      <c r="CQ482" s="285">
        <v>1212</v>
      </c>
      <c r="CR482" s="285">
        <v>58028</v>
      </c>
      <c r="CS482" s="285">
        <v>46256</v>
      </c>
      <c r="CT482" s="285">
        <v>75591</v>
      </c>
      <c r="CU482" s="285">
        <v>81936</v>
      </c>
      <c r="CV482" s="299" t="s">
        <v>769</v>
      </c>
      <c r="CW482" s="299" t="s">
        <v>769</v>
      </c>
      <c r="CX482" s="285"/>
      <c r="CY482" s="286">
        <v>0</v>
      </c>
      <c r="CZ482" s="286">
        <v>0.13</v>
      </c>
      <c r="DA482" s="286">
        <v>0.11</v>
      </c>
      <c r="DB482" s="286">
        <v>0.18</v>
      </c>
      <c r="DC482" s="286">
        <v>0.19</v>
      </c>
      <c r="DD482" s="324" t="s">
        <v>769</v>
      </c>
      <c r="DE482" s="324" t="s">
        <v>769</v>
      </c>
      <c r="DF482" s="286"/>
    </row>
    <row r="483" spans="1:110" s="287" customFormat="1" ht="12">
      <c r="A483" s="301">
        <v>42916</v>
      </c>
      <c r="B483" s="279" t="s">
        <v>212</v>
      </c>
      <c r="C483" s="279" t="s">
        <v>171</v>
      </c>
      <c r="D483" s="279"/>
      <c r="E483" s="293"/>
      <c r="F483" s="279" t="s">
        <v>213</v>
      </c>
      <c r="G483" s="290">
        <v>75493363262</v>
      </c>
      <c r="H483" s="279" t="s">
        <v>214</v>
      </c>
      <c r="I483" s="279" t="s">
        <v>168</v>
      </c>
      <c r="J483" s="279" t="s">
        <v>188</v>
      </c>
      <c r="K483" s="325">
        <v>42916</v>
      </c>
      <c r="L483" s="291">
        <v>12</v>
      </c>
      <c r="M483" s="285">
        <v>706197</v>
      </c>
      <c r="N483" s="285">
        <v>33726739</v>
      </c>
      <c r="O483" s="285">
        <v>81625</v>
      </c>
      <c r="P483" s="285">
        <v>312828</v>
      </c>
      <c r="Q483" s="285">
        <v>100578</v>
      </c>
      <c r="R483" s="285">
        <v>103312</v>
      </c>
      <c r="S483" s="285">
        <v>77593</v>
      </c>
      <c r="T483" s="320">
        <v>28372</v>
      </c>
      <c r="U483" s="320">
        <v>1750</v>
      </c>
      <c r="V483" s="285">
        <v>139</v>
      </c>
      <c r="W483" s="286">
        <v>0.12</v>
      </c>
      <c r="X483" s="286">
        <v>0.44</v>
      </c>
      <c r="Y483" s="286">
        <v>0.14000000000000001</v>
      </c>
      <c r="Z483" s="286">
        <v>0.15</v>
      </c>
      <c r="AA483" s="286">
        <v>0.11</v>
      </c>
      <c r="AB483" s="321">
        <v>0.04</v>
      </c>
      <c r="AC483" s="321">
        <v>0</v>
      </c>
      <c r="AD483" s="286">
        <v>0</v>
      </c>
      <c r="AE483" s="285">
        <v>28662</v>
      </c>
      <c r="AF483" s="285">
        <v>2751438</v>
      </c>
      <c r="AG483" s="285">
        <v>3639296</v>
      </c>
      <c r="AH483" s="285">
        <v>7431207</v>
      </c>
      <c r="AI483" s="285">
        <v>10826382</v>
      </c>
      <c r="AJ483" s="320">
        <v>7749945</v>
      </c>
      <c r="AK483" s="320">
        <v>1117140</v>
      </c>
      <c r="AL483" s="285">
        <v>182669</v>
      </c>
      <c r="AM483" s="286">
        <v>8.498301599807797E-4</v>
      </c>
      <c r="AN483" s="286">
        <v>8.1580315250756971E-2</v>
      </c>
      <c r="AO483" s="286">
        <v>0.10790536256707178</v>
      </c>
      <c r="AP483" s="286">
        <v>0.22033576978788255</v>
      </c>
      <c r="AQ483" s="286">
        <v>0.32100292886306026</v>
      </c>
      <c r="AR483" s="321">
        <v>0.22978637217194345</v>
      </c>
      <c r="AS483" s="321">
        <v>3.3123273495252535E-2</v>
      </c>
      <c r="AT483" s="286">
        <v>5.4161477040516725E-3</v>
      </c>
      <c r="AU483" s="285">
        <v>7965</v>
      </c>
      <c r="AV483" s="285">
        <v>24565</v>
      </c>
      <c r="AW483" s="285">
        <v>8356</v>
      </c>
      <c r="AX483" s="285">
        <v>8343</v>
      </c>
      <c r="AY483" s="320">
        <v>4682</v>
      </c>
      <c r="AZ483" s="320">
        <v>1262</v>
      </c>
      <c r="BA483" s="299" t="s">
        <v>769</v>
      </c>
      <c r="BB483" s="299" t="s">
        <v>769</v>
      </c>
      <c r="BC483" s="286">
        <v>0.01</v>
      </c>
      <c r="BD483" s="286">
        <v>0.03</v>
      </c>
      <c r="BE483" s="286">
        <v>0.01</v>
      </c>
      <c r="BF483" s="286">
        <v>0.01</v>
      </c>
      <c r="BG483" s="321">
        <v>0.01</v>
      </c>
      <c r="BH483" s="321">
        <v>0</v>
      </c>
      <c r="BI483" s="324" t="s">
        <v>769</v>
      </c>
      <c r="BJ483" s="324" t="s">
        <v>769</v>
      </c>
      <c r="BK483" s="285">
        <v>2665</v>
      </c>
      <c r="BL483" s="285">
        <v>208861</v>
      </c>
      <c r="BM483" s="285">
        <v>304665</v>
      </c>
      <c r="BN483" s="285">
        <v>594855</v>
      </c>
      <c r="BO483" s="320">
        <v>636295</v>
      </c>
      <c r="BP483" s="320">
        <v>357865</v>
      </c>
      <c r="BQ483" s="299" t="s">
        <v>769</v>
      </c>
      <c r="BR483" s="299" t="s">
        <v>769</v>
      </c>
      <c r="BS483" s="286">
        <v>0</v>
      </c>
      <c r="BT483" s="286">
        <v>0.01</v>
      </c>
      <c r="BU483" s="286">
        <v>0.01</v>
      </c>
      <c r="BV483" s="286">
        <v>0.02</v>
      </c>
      <c r="BW483" s="321">
        <v>0.02</v>
      </c>
      <c r="BX483" s="321">
        <v>0.01</v>
      </c>
      <c r="BY483" s="324" t="s">
        <v>769</v>
      </c>
      <c r="BZ483" s="324" t="s">
        <v>769</v>
      </c>
      <c r="CA483" s="285">
        <v>73154</v>
      </c>
      <c r="CB483" s="285">
        <v>287535</v>
      </c>
      <c r="CC483" s="285">
        <v>92191</v>
      </c>
      <c r="CD483" s="285">
        <v>94955</v>
      </c>
      <c r="CE483" s="285">
        <v>72907</v>
      </c>
      <c r="CF483" s="320">
        <v>27110</v>
      </c>
      <c r="CG483" s="299" t="s">
        <v>769</v>
      </c>
      <c r="CH483" s="299" t="s">
        <v>769</v>
      </c>
      <c r="CI483" s="286">
        <v>0.1</v>
      </c>
      <c r="CJ483" s="286">
        <v>0.41</v>
      </c>
      <c r="CK483" s="286">
        <v>0.13</v>
      </c>
      <c r="CL483" s="286">
        <v>0.13</v>
      </c>
      <c r="CM483" s="286">
        <v>0.1</v>
      </c>
      <c r="CN483" s="320">
        <v>0.04</v>
      </c>
      <c r="CO483" s="324" t="s">
        <v>769</v>
      </c>
      <c r="CP483" s="324" t="s">
        <v>769</v>
      </c>
      <c r="CQ483" s="285">
        <v>25841</v>
      </c>
      <c r="CR483" s="285">
        <v>2538898</v>
      </c>
      <c r="CS483" s="285">
        <v>3333530</v>
      </c>
      <c r="CT483" s="285">
        <v>6835497</v>
      </c>
      <c r="CU483" s="285">
        <v>10189492</v>
      </c>
      <c r="CV483" s="320">
        <v>7392080</v>
      </c>
      <c r="CW483" s="299" t="s">
        <v>769</v>
      </c>
      <c r="CX483" s="299" t="s">
        <v>769</v>
      </c>
      <c r="CY483" s="286">
        <v>0</v>
      </c>
      <c r="CZ483" s="286">
        <v>0.08</v>
      </c>
      <c r="DA483" s="286">
        <v>0.1</v>
      </c>
      <c r="DB483" s="286">
        <v>0.2</v>
      </c>
      <c r="DC483" s="286">
        <v>0.3</v>
      </c>
      <c r="DD483" s="321">
        <v>0.22</v>
      </c>
      <c r="DE483" s="324" t="s">
        <v>769</v>
      </c>
      <c r="DF483" s="324" t="s">
        <v>769</v>
      </c>
    </row>
    <row r="484" spans="1:110" s="287" customFormat="1" ht="12">
      <c r="A484" s="301">
        <v>42916</v>
      </c>
      <c r="B484" s="279" t="s">
        <v>377</v>
      </c>
      <c r="C484" s="279" t="s">
        <v>171</v>
      </c>
      <c r="D484" s="279"/>
      <c r="E484" s="293"/>
      <c r="F484" s="279" t="s">
        <v>459</v>
      </c>
      <c r="G484" s="290">
        <v>91132102426</v>
      </c>
      <c r="H484" s="279" t="s">
        <v>379</v>
      </c>
      <c r="I484" s="279" t="s">
        <v>176</v>
      </c>
      <c r="J484" s="279" t="s">
        <v>169</v>
      </c>
      <c r="K484" s="325">
        <v>42916</v>
      </c>
      <c r="L484" s="291">
        <v>12</v>
      </c>
      <c r="M484" s="285">
        <v>1035</v>
      </c>
      <c r="N484" s="285">
        <v>38321</v>
      </c>
      <c r="O484" s="285">
        <v>109</v>
      </c>
      <c r="P484" s="285">
        <v>521</v>
      </c>
      <c r="Q484" s="285">
        <v>167</v>
      </c>
      <c r="R484" s="285">
        <v>128</v>
      </c>
      <c r="S484" s="285">
        <v>87</v>
      </c>
      <c r="T484" s="299" t="s">
        <v>769</v>
      </c>
      <c r="U484" s="299" t="s">
        <v>769</v>
      </c>
      <c r="V484" s="285"/>
      <c r="W484" s="286">
        <v>0.11</v>
      </c>
      <c r="X484" s="286">
        <v>0.5</v>
      </c>
      <c r="Y484" s="286">
        <v>0.16</v>
      </c>
      <c r="Z484" s="286">
        <v>0.12</v>
      </c>
      <c r="AA484" s="286">
        <v>0.08</v>
      </c>
      <c r="AB484" s="324" t="s">
        <v>769</v>
      </c>
      <c r="AC484" s="324" t="s">
        <v>769</v>
      </c>
      <c r="AD484" s="286"/>
      <c r="AE484" s="285">
        <v>46</v>
      </c>
      <c r="AF484" s="285">
        <v>4786</v>
      </c>
      <c r="AG484" s="285">
        <v>6047</v>
      </c>
      <c r="AH484" s="285">
        <v>9138</v>
      </c>
      <c r="AI484" s="285">
        <v>11466</v>
      </c>
      <c r="AJ484" s="299" t="s">
        <v>769</v>
      </c>
      <c r="AK484" s="299" t="s">
        <v>769</v>
      </c>
      <c r="AL484" s="285"/>
      <c r="AM484" s="286">
        <v>1.2003862112157824E-3</v>
      </c>
      <c r="AN484" s="286">
        <v>0.12489235667127685</v>
      </c>
      <c r="AO484" s="286">
        <v>0.15779859607003993</v>
      </c>
      <c r="AP484" s="286">
        <v>0.23845933039325695</v>
      </c>
      <c r="AQ484" s="286">
        <v>0.29920931082174262</v>
      </c>
      <c r="AR484" s="324" t="s">
        <v>769</v>
      </c>
      <c r="AS484" s="324" t="s">
        <v>769</v>
      </c>
      <c r="AT484" s="286">
        <v>0</v>
      </c>
      <c r="AU484" s="299" t="s">
        <v>769</v>
      </c>
      <c r="AV484" s="285">
        <v>220</v>
      </c>
      <c r="AW484" s="285">
        <v>43</v>
      </c>
      <c r="AX484" s="285">
        <v>39</v>
      </c>
      <c r="AY484" s="299" t="s">
        <v>769</v>
      </c>
      <c r="AZ484" s="299" t="s">
        <v>769</v>
      </c>
      <c r="BA484" s="285"/>
      <c r="BB484" s="285"/>
      <c r="BC484" s="324" t="s">
        <v>769</v>
      </c>
      <c r="BD484" s="286">
        <v>0.21</v>
      </c>
      <c r="BE484" s="286">
        <v>0.04</v>
      </c>
      <c r="BF484" s="286">
        <v>0.04</v>
      </c>
      <c r="BG484" s="324" t="s">
        <v>769</v>
      </c>
      <c r="BH484" s="324" t="s">
        <v>769</v>
      </c>
      <c r="BI484" s="286"/>
      <c r="BJ484" s="286"/>
      <c r="BK484" s="299" t="s">
        <v>769</v>
      </c>
      <c r="BL484" s="285">
        <v>1915</v>
      </c>
      <c r="BM484" s="285">
        <v>1557</v>
      </c>
      <c r="BN484" s="285">
        <v>2714</v>
      </c>
      <c r="BO484" s="299" t="s">
        <v>769</v>
      </c>
      <c r="BP484" s="299" t="s">
        <v>769</v>
      </c>
      <c r="BQ484" s="285"/>
      <c r="BR484" s="285"/>
      <c r="BS484" s="324" t="s">
        <v>769</v>
      </c>
      <c r="BT484" s="286">
        <v>0.05</v>
      </c>
      <c r="BU484" s="286">
        <v>0.04</v>
      </c>
      <c r="BV484" s="286">
        <v>7.0000000000000007E-2</v>
      </c>
      <c r="BW484" s="324" t="s">
        <v>769</v>
      </c>
      <c r="BX484" s="324" t="s">
        <v>769</v>
      </c>
      <c r="BY484" s="286"/>
      <c r="BZ484" s="286"/>
      <c r="CA484" s="299" t="s">
        <v>769</v>
      </c>
      <c r="CB484" s="285">
        <v>301</v>
      </c>
      <c r="CC484" s="285">
        <v>124</v>
      </c>
      <c r="CD484" s="285">
        <v>89</v>
      </c>
      <c r="CE484" s="299" t="s">
        <v>769</v>
      </c>
      <c r="CF484" s="299" t="s">
        <v>769</v>
      </c>
      <c r="CG484" s="299" t="s">
        <v>769</v>
      </c>
      <c r="CH484" s="285"/>
      <c r="CI484" s="324" t="s">
        <v>769</v>
      </c>
      <c r="CJ484" s="286">
        <v>0.28999999999999998</v>
      </c>
      <c r="CK484" s="286">
        <v>0.12</v>
      </c>
      <c r="CL484" s="286">
        <v>0.09</v>
      </c>
      <c r="CM484" s="324" t="s">
        <v>769</v>
      </c>
      <c r="CN484" s="299" t="s">
        <v>769</v>
      </c>
      <c r="CO484" s="324" t="s">
        <v>769</v>
      </c>
      <c r="CP484" s="286"/>
      <c r="CQ484" s="299" t="s">
        <v>769</v>
      </c>
      <c r="CR484" s="285">
        <v>2871</v>
      </c>
      <c r="CS484" s="285">
        <v>4490</v>
      </c>
      <c r="CT484" s="285">
        <v>6424</v>
      </c>
      <c r="CU484" s="299" t="s">
        <v>769</v>
      </c>
      <c r="CV484" s="299" t="s">
        <v>769</v>
      </c>
      <c r="CW484" s="299" t="s">
        <v>769</v>
      </c>
      <c r="CX484" s="285"/>
      <c r="CY484" s="324" t="s">
        <v>769</v>
      </c>
      <c r="CZ484" s="286">
        <v>7.0000000000000007E-2</v>
      </c>
      <c r="DA484" s="286">
        <v>0.12</v>
      </c>
      <c r="DB484" s="286">
        <v>0.17</v>
      </c>
      <c r="DC484" s="324" t="s">
        <v>769</v>
      </c>
      <c r="DD484" s="324" t="s">
        <v>769</v>
      </c>
      <c r="DE484" s="324" t="s">
        <v>769</v>
      </c>
      <c r="DF484" s="286"/>
    </row>
    <row r="485" spans="1:110" s="287" customFormat="1" ht="12">
      <c r="A485" s="301">
        <v>42916</v>
      </c>
      <c r="B485" s="279" t="s">
        <v>270</v>
      </c>
      <c r="C485" s="279" t="s">
        <v>171</v>
      </c>
      <c r="D485" s="279"/>
      <c r="E485" s="293"/>
      <c r="F485" s="279" t="s">
        <v>476</v>
      </c>
      <c r="G485" s="290">
        <v>77408077215</v>
      </c>
      <c r="H485" s="279" t="s">
        <v>477</v>
      </c>
      <c r="I485" s="279" t="s">
        <v>176</v>
      </c>
      <c r="J485" s="279" t="s">
        <v>177</v>
      </c>
      <c r="K485" s="325">
        <v>42916</v>
      </c>
      <c r="L485" s="291">
        <v>12</v>
      </c>
      <c r="M485" s="285">
        <v>539</v>
      </c>
      <c r="N485" s="285">
        <v>55861</v>
      </c>
      <c r="O485" s="299" t="s">
        <v>769</v>
      </c>
      <c r="P485" s="285">
        <v>222</v>
      </c>
      <c r="Q485" s="285">
        <v>85</v>
      </c>
      <c r="R485" s="285">
        <v>74</v>
      </c>
      <c r="S485" s="285">
        <v>67</v>
      </c>
      <c r="T485" s="320">
        <v>59</v>
      </c>
      <c r="U485" s="299" t="s">
        <v>769</v>
      </c>
      <c r="V485" s="299" t="s">
        <v>769</v>
      </c>
      <c r="W485" s="324" t="s">
        <v>769</v>
      </c>
      <c r="X485" s="286">
        <v>0.41</v>
      </c>
      <c r="Y485" s="286">
        <v>0.16</v>
      </c>
      <c r="Z485" s="286">
        <v>0.14000000000000001</v>
      </c>
      <c r="AA485" s="286">
        <v>0.12</v>
      </c>
      <c r="AB485" s="321">
        <v>0.11</v>
      </c>
      <c r="AC485" s="324" t="s">
        <v>769</v>
      </c>
      <c r="AD485" s="324" t="s">
        <v>769</v>
      </c>
      <c r="AE485" s="299" t="s">
        <v>769</v>
      </c>
      <c r="AF485" s="285">
        <v>2514</v>
      </c>
      <c r="AG485" s="285">
        <v>3053</v>
      </c>
      <c r="AH485" s="285">
        <v>5448</v>
      </c>
      <c r="AI485" s="285">
        <v>9414</v>
      </c>
      <c r="AJ485" s="320">
        <v>17080</v>
      </c>
      <c r="AK485" s="299" t="s">
        <v>769</v>
      </c>
      <c r="AL485" s="299" t="s">
        <v>769</v>
      </c>
      <c r="AM485" s="324" t="s">
        <v>769</v>
      </c>
      <c r="AN485" s="286">
        <v>4.5004564902167879E-2</v>
      </c>
      <c r="AO485" s="286">
        <v>5.4653514974669269E-2</v>
      </c>
      <c r="AP485" s="286">
        <v>9.7527792198492683E-2</v>
      </c>
      <c r="AQ485" s="286">
        <v>0.1685254470918888</v>
      </c>
      <c r="AR485" s="321">
        <v>0.30575893736238163</v>
      </c>
      <c r="AS485" s="324" t="s">
        <v>769</v>
      </c>
      <c r="AT485" s="324" t="s">
        <v>769</v>
      </c>
      <c r="AU485" s="299" t="s">
        <v>769</v>
      </c>
      <c r="AV485" s="285">
        <v>36</v>
      </c>
      <c r="AW485" s="299" t="s">
        <v>769</v>
      </c>
      <c r="AX485" s="299" t="s">
        <v>769</v>
      </c>
      <c r="AY485" s="299" t="s">
        <v>769</v>
      </c>
      <c r="AZ485" s="299" t="s">
        <v>769</v>
      </c>
      <c r="BA485" s="285"/>
      <c r="BB485" s="299" t="s">
        <v>769</v>
      </c>
      <c r="BC485" s="324" t="s">
        <v>769</v>
      </c>
      <c r="BD485" s="286">
        <v>7.0000000000000007E-2</v>
      </c>
      <c r="BE485" s="324" t="s">
        <v>769</v>
      </c>
      <c r="BF485" s="324" t="s">
        <v>769</v>
      </c>
      <c r="BG485" s="324" t="s">
        <v>769</v>
      </c>
      <c r="BH485" s="324" t="s">
        <v>769</v>
      </c>
      <c r="BI485" s="286"/>
      <c r="BJ485" s="324" t="s">
        <v>769</v>
      </c>
      <c r="BK485" s="299" t="s">
        <v>769</v>
      </c>
      <c r="BL485" s="285">
        <v>378</v>
      </c>
      <c r="BM485" s="299" t="s">
        <v>769</v>
      </c>
      <c r="BN485" s="299" t="s">
        <v>769</v>
      </c>
      <c r="BO485" s="299" t="s">
        <v>769</v>
      </c>
      <c r="BP485" s="299" t="s">
        <v>769</v>
      </c>
      <c r="BQ485" s="285"/>
      <c r="BR485" s="299" t="s">
        <v>769</v>
      </c>
      <c r="BS485" s="324" t="s">
        <v>769</v>
      </c>
      <c r="BT485" s="286">
        <v>0.01</v>
      </c>
      <c r="BU485" s="324" t="s">
        <v>769</v>
      </c>
      <c r="BV485" s="324" t="s">
        <v>769</v>
      </c>
      <c r="BW485" s="324" t="s">
        <v>769</v>
      </c>
      <c r="BX485" s="324" t="s">
        <v>769</v>
      </c>
      <c r="BY485" s="286"/>
      <c r="BZ485" s="324" t="s">
        <v>769</v>
      </c>
      <c r="CA485" s="299" t="s">
        <v>769</v>
      </c>
      <c r="CB485" s="285">
        <v>186</v>
      </c>
      <c r="CC485" s="299" t="s">
        <v>769</v>
      </c>
      <c r="CD485" s="299" t="s">
        <v>769</v>
      </c>
      <c r="CE485" s="299" t="s">
        <v>769</v>
      </c>
      <c r="CF485" s="299" t="s">
        <v>769</v>
      </c>
      <c r="CG485" s="299" t="s">
        <v>769</v>
      </c>
      <c r="CH485" s="299" t="s">
        <v>769</v>
      </c>
      <c r="CI485" s="324" t="s">
        <v>769</v>
      </c>
      <c r="CJ485" s="286">
        <v>0.35</v>
      </c>
      <c r="CK485" s="324" t="s">
        <v>769</v>
      </c>
      <c r="CL485" s="324" t="s">
        <v>769</v>
      </c>
      <c r="CM485" s="324" t="s">
        <v>769</v>
      </c>
      <c r="CN485" s="299" t="s">
        <v>769</v>
      </c>
      <c r="CO485" s="324" t="s">
        <v>769</v>
      </c>
      <c r="CP485" s="324" t="s">
        <v>769</v>
      </c>
      <c r="CQ485" s="299" t="s">
        <v>769</v>
      </c>
      <c r="CR485" s="285">
        <v>2136</v>
      </c>
      <c r="CS485" s="299" t="s">
        <v>769</v>
      </c>
      <c r="CT485" s="299" t="s">
        <v>769</v>
      </c>
      <c r="CU485" s="299" t="s">
        <v>769</v>
      </c>
      <c r="CV485" s="299" t="s">
        <v>769</v>
      </c>
      <c r="CW485" s="299" t="s">
        <v>769</v>
      </c>
      <c r="CX485" s="299" t="s">
        <v>769</v>
      </c>
      <c r="CY485" s="324" t="s">
        <v>769</v>
      </c>
      <c r="CZ485" s="286">
        <v>0.04</v>
      </c>
      <c r="DA485" s="324" t="s">
        <v>769</v>
      </c>
      <c r="DB485" s="324" t="s">
        <v>769</v>
      </c>
      <c r="DC485" s="324" t="s">
        <v>769</v>
      </c>
      <c r="DD485" s="324" t="s">
        <v>769</v>
      </c>
      <c r="DE485" s="324" t="s">
        <v>769</v>
      </c>
      <c r="DF485" s="324" t="s">
        <v>769</v>
      </c>
    </row>
    <row r="486" spans="1:110" s="287" customFormat="1" ht="12">
      <c r="A486" s="301">
        <v>42916</v>
      </c>
      <c r="B486" s="279" t="s">
        <v>478</v>
      </c>
      <c r="C486" s="279" t="s">
        <v>171</v>
      </c>
      <c r="D486" s="279"/>
      <c r="E486" s="293"/>
      <c r="F486" s="279" t="s">
        <v>479</v>
      </c>
      <c r="G486" s="290">
        <v>18838658991</v>
      </c>
      <c r="H486" s="279" t="s">
        <v>480</v>
      </c>
      <c r="I486" s="279" t="s">
        <v>168</v>
      </c>
      <c r="J486" s="279" t="s">
        <v>169</v>
      </c>
      <c r="K486" s="325">
        <v>42916</v>
      </c>
      <c r="L486" s="291">
        <v>12</v>
      </c>
      <c r="M486" s="285">
        <v>16792</v>
      </c>
      <c r="N486" s="285">
        <v>116242</v>
      </c>
      <c r="O486" s="285">
        <v>6924</v>
      </c>
      <c r="P486" s="285">
        <v>8726</v>
      </c>
      <c r="Q486" s="285">
        <v>867</v>
      </c>
      <c r="R486" s="285">
        <v>243</v>
      </c>
      <c r="S486" s="299" t="s">
        <v>769</v>
      </c>
      <c r="T486" s="299" t="s">
        <v>769</v>
      </c>
      <c r="U486" s="320"/>
      <c r="V486" s="285"/>
      <c r="W486" s="286">
        <v>0.41</v>
      </c>
      <c r="X486" s="286">
        <v>0.52</v>
      </c>
      <c r="Y486" s="286">
        <v>0.05</v>
      </c>
      <c r="Z486" s="286">
        <v>0.01</v>
      </c>
      <c r="AA486" s="324" t="s">
        <v>769</v>
      </c>
      <c r="AB486" s="324" t="s">
        <v>769</v>
      </c>
      <c r="AC486" s="321"/>
      <c r="AD486" s="286"/>
      <c r="AE486" s="285">
        <v>1619</v>
      </c>
      <c r="AF486" s="285">
        <v>64035</v>
      </c>
      <c r="AG486" s="285">
        <v>30120</v>
      </c>
      <c r="AH486" s="285">
        <v>16122</v>
      </c>
      <c r="AI486" s="299" t="s">
        <v>769</v>
      </c>
      <c r="AJ486" s="299" t="s">
        <v>769</v>
      </c>
      <c r="AK486" s="320"/>
      <c r="AL486" s="285"/>
      <c r="AM486" s="286">
        <v>1.3927840195454311E-2</v>
      </c>
      <c r="AN486" s="286">
        <v>0.55087661946628586</v>
      </c>
      <c r="AO486" s="286">
        <v>0.25911460573630873</v>
      </c>
      <c r="AP486" s="286">
        <v>0.13869341546084893</v>
      </c>
      <c r="AQ486" s="324" t="s">
        <v>769</v>
      </c>
      <c r="AR486" s="324" t="s">
        <v>769</v>
      </c>
      <c r="AS486" s="321">
        <v>0</v>
      </c>
      <c r="AT486" s="286">
        <v>0</v>
      </c>
      <c r="AU486" s="285">
        <v>5097</v>
      </c>
      <c r="AV486" s="285">
        <v>7422</v>
      </c>
      <c r="AW486" s="285">
        <v>701</v>
      </c>
      <c r="AX486" s="299" t="s">
        <v>769</v>
      </c>
      <c r="AY486" s="299" t="s">
        <v>769</v>
      </c>
      <c r="AZ486" s="299" t="s">
        <v>769</v>
      </c>
      <c r="BA486" s="285"/>
      <c r="BB486" s="285"/>
      <c r="BC486" s="286">
        <v>0.3</v>
      </c>
      <c r="BD486" s="286">
        <v>0.44</v>
      </c>
      <c r="BE486" s="286">
        <v>0.04</v>
      </c>
      <c r="BF486" s="324" t="s">
        <v>769</v>
      </c>
      <c r="BG486" s="324" t="s">
        <v>769</v>
      </c>
      <c r="BH486" s="324" t="s">
        <v>769</v>
      </c>
      <c r="BI486" s="286"/>
      <c r="BJ486" s="286"/>
      <c r="BK486" s="285">
        <v>1188</v>
      </c>
      <c r="BL486" s="285">
        <v>55660</v>
      </c>
      <c r="BM486" s="285">
        <v>24089</v>
      </c>
      <c r="BN486" s="299" t="s">
        <v>769</v>
      </c>
      <c r="BO486" s="299" t="s">
        <v>769</v>
      </c>
      <c r="BP486" s="299" t="s">
        <v>769</v>
      </c>
      <c r="BQ486" s="285"/>
      <c r="BR486" s="285"/>
      <c r="BS486" s="286">
        <v>0.01</v>
      </c>
      <c r="BT486" s="286">
        <v>0.48</v>
      </c>
      <c r="BU486" s="286">
        <v>0.21</v>
      </c>
      <c r="BV486" s="324" t="s">
        <v>769</v>
      </c>
      <c r="BW486" s="324" t="s">
        <v>769</v>
      </c>
      <c r="BX486" s="324" t="s">
        <v>769</v>
      </c>
      <c r="BY486" s="286"/>
      <c r="BZ486" s="286"/>
      <c r="CA486" s="285">
        <v>1827</v>
      </c>
      <c r="CB486" s="285">
        <v>1304</v>
      </c>
      <c r="CC486" s="285">
        <v>166</v>
      </c>
      <c r="CD486" s="299" t="s">
        <v>769</v>
      </c>
      <c r="CE486" s="299" t="s">
        <v>769</v>
      </c>
      <c r="CF486" s="320"/>
      <c r="CG486" s="320"/>
      <c r="CH486" s="285"/>
      <c r="CI486" s="286">
        <v>0.11</v>
      </c>
      <c r="CJ486" s="286">
        <v>0.08</v>
      </c>
      <c r="CK486" s="286">
        <v>0.01</v>
      </c>
      <c r="CL486" s="324" t="s">
        <v>769</v>
      </c>
      <c r="CM486" s="324" t="s">
        <v>769</v>
      </c>
      <c r="CN486" s="320"/>
      <c r="CO486" s="321"/>
      <c r="CP486" s="286"/>
      <c r="CQ486" s="285">
        <v>431</v>
      </c>
      <c r="CR486" s="285">
        <v>8375</v>
      </c>
      <c r="CS486" s="285">
        <v>6031</v>
      </c>
      <c r="CT486" s="299" t="s">
        <v>769</v>
      </c>
      <c r="CU486" s="299" t="s">
        <v>769</v>
      </c>
      <c r="CV486" s="320"/>
      <c r="CW486" s="320"/>
      <c r="CX486" s="285"/>
      <c r="CY486" s="286">
        <v>0</v>
      </c>
      <c r="CZ486" s="286">
        <v>7.0000000000000007E-2</v>
      </c>
      <c r="DA486" s="286">
        <v>0.05</v>
      </c>
      <c r="DB486" s="324" t="s">
        <v>769</v>
      </c>
      <c r="DC486" s="324" t="s">
        <v>769</v>
      </c>
      <c r="DD486" s="321"/>
      <c r="DE486" s="321"/>
      <c r="DF486" s="286"/>
    </row>
    <row r="487" spans="1:110" s="287" customFormat="1" ht="12">
      <c r="A487" s="301">
        <v>42916</v>
      </c>
      <c r="B487" s="279" t="s">
        <v>234</v>
      </c>
      <c r="C487" s="279" t="s">
        <v>171</v>
      </c>
      <c r="D487" s="279"/>
      <c r="E487" s="293"/>
      <c r="F487" s="279" t="s">
        <v>340</v>
      </c>
      <c r="G487" s="290">
        <v>22277243559</v>
      </c>
      <c r="H487" s="279" t="s">
        <v>341</v>
      </c>
      <c r="I487" s="279" t="s">
        <v>168</v>
      </c>
      <c r="J487" s="279" t="s">
        <v>181</v>
      </c>
      <c r="K487" s="325">
        <v>42916</v>
      </c>
      <c r="L487" s="291">
        <v>12</v>
      </c>
      <c r="M487" s="285">
        <v>11459</v>
      </c>
      <c r="N487" s="285">
        <v>1265745</v>
      </c>
      <c r="O487" s="285">
        <v>774</v>
      </c>
      <c r="P487" s="285">
        <v>2540</v>
      </c>
      <c r="Q487" s="285">
        <v>1212</v>
      </c>
      <c r="R487" s="285">
        <v>1811</v>
      </c>
      <c r="S487" s="285">
        <v>3236</v>
      </c>
      <c r="T487" s="320">
        <v>1729</v>
      </c>
      <c r="U487" s="299" t="s">
        <v>769</v>
      </c>
      <c r="V487" s="299" t="s">
        <v>769</v>
      </c>
      <c r="W487" s="286">
        <v>7.0000000000000007E-2</v>
      </c>
      <c r="X487" s="286">
        <v>0.22</v>
      </c>
      <c r="Y487" s="286">
        <v>0.11</v>
      </c>
      <c r="Z487" s="286">
        <v>0.16</v>
      </c>
      <c r="AA487" s="286">
        <v>0.28000000000000003</v>
      </c>
      <c r="AB487" s="321">
        <v>0.15</v>
      </c>
      <c r="AC487" s="324" t="s">
        <v>769</v>
      </c>
      <c r="AD487" s="324" t="s">
        <v>769</v>
      </c>
      <c r="AE487" s="285">
        <v>242</v>
      </c>
      <c r="AF487" s="285">
        <v>25093</v>
      </c>
      <c r="AG487" s="285">
        <v>44731</v>
      </c>
      <c r="AH487" s="285">
        <v>135739</v>
      </c>
      <c r="AI487" s="285">
        <v>474758</v>
      </c>
      <c r="AJ487" s="320">
        <v>469325</v>
      </c>
      <c r="AK487" s="299" t="s">
        <v>769</v>
      </c>
      <c r="AL487" s="299" t="s">
        <v>769</v>
      </c>
      <c r="AM487" s="286">
        <v>1.9119174873295964E-4</v>
      </c>
      <c r="AN487" s="286">
        <v>1.9824688227091554E-2</v>
      </c>
      <c r="AO487" s="286">
        <v>3.5339661622206683E-2</v>
      </c>
      <c r="AP487" s="286">
        <v>0.10724039992257524</v>
      </c>
      <c r="AQ487" s="286">
        <v>0.3750818687808366</v>
      </c>
      <c r="AR487" s="321">
        <v>0.3707895350169268</v>
      </c>
      <c r="AS487" s="324" t="s">
        <v>769</v>
      </c>
      <c r="AT487" s="324" t="s">
        <v>769</v>
      </c>
      <c r="AU487" s="285">
        <v>178</v>
      </c>
      <c r="AV487" s="285">
        <v>611</v>
      </c>
      <c r="AW487" s="285">
        <v>270</v>
      </c>
      <c r="AX487" s="285">
        <v>438</v>
      </c>
      <c r="AY487" s="320">
        <v>886</v>
      </c>
      <c r="AZ487" s="320">
        <v>378</v>
      </c>
      <c r="BA487" s="285">
        <v>22</v>
      </c>
      <c r="BB487" s="285"/>
      <c r="BC487" s="286">
        <v>0.02</v>
      </c>
      <c r="BD487" s="286">
        <v>0.05</v>
      </c>
      <c r="BE487" s="286">
        <v>0.02</v>
      </c>
      <c r="BF487" s="286">
        <v>0.04</v>
      </c>
      <c r="BG487" s="321">
        <v>0.08</v>
      </c>
      <c r="BH487" s="321">
        <v>0.03</v>
      </c>
      <c r="BI487" s="286">
        <v>0</v>
      </c>
      <c r="BJ487" s="286"/>
      <c r="BK487" s="285">
        <v>52</v>
      </c>
      <c r="BL487" s="285">
        <v>6102</v>
      </c>
      <c r="BM487" s="285">
        <v>9856</v>
      </c>
      <c r="BN487" s="285">
        <v>32935</v>
      </c>
      <c r="BO487" s="320">
        <v>129717</v>
      </c>
      <c r="BP487" s="320">
        <v>102991</v>
      </c>
      <c r="BQ487" s="285">
        <v>13906</v>
      </c>
      <c r="BR487" s="285"/>
      <c r="BS487" s="286">
        <v>0</v>
      </c>
      <c r="BT487" s="286">
        <v>0</v>
      </c>
      <c r="BU487" s="286">
        <v>0.01</v>
      </c>
      <c r="BV487" s="286">
        <v>0.03</v>
      </c>
      <c r="BW487" s="321">
        <v>0.1</v>
      </c>
      <c r="BX487" s="321">
        <v>0.08</v>
      </c>
      <c r="BY487" s="286">
        <v>0.01</v>
      </c>
      <c r="BZ487" s="286"/>
      <c r="CA487" s="285">
        <v>596</v>
      </c>
      <c r="CB487" s="285">
        <v>1928</v>
      </c>
      <c r="CC487" s="285">
        <v>942</v>
      </c>
      <c r="CD487" s="285">
        <v>1373</v>
      </c>
      <c r="CE487" s="285">
        <v>2350</v>
      </c>
      <c r="CF487" s="320">
        <v>1351</v>
      </c>
      <c r="CG487" s="299" t="s">
        <v>769</v>
      </c>
      <c r="CH487" s="299" t="s">
        <v>769</v>
      </c>
      <c r="CI487" s="286">
        <v>0.05</v>
      </c>
      <c r="CJ487" s="286">
        <v>0.17</v>
      </c>
      <c r="CK487" s="286">
        <v>0.08</v>
      </c>
      <c r="CL487" s="286">
        <v>0.12</v>
      </c>
      <c r="CM487" s="286">
        <v>0.21</v>
      </c>
      <c r="CN487" s="320">
        <v>0.12</v>
      </c>
      <c r="CO487" s="324" t="s">
        <v>769</v>
      </c>
      <c r="CP487" s="324" t="s">
        <v>769</v>
      </c>
      <c r="CQ487" s="285">
        <v>190</v>
      </c>
      <c r="CR487" s="285">
        <v>18987</v>
      </c>
      <c r="CS487" s="285">
        <v>34875</v>
      </c>
      <c r="CT487" s="285">
        <v>102804</v>
      </c>
      <c r="CU487" s="285">
        <v>345041</v>
      </c>
      <c r="CV487" s="320">
        <v>366334</v>
      </c>
      <c r="CW487" s="299" t="s">
        <v>769</v>
      </c>
      <c r="CX487" s="299" t="s">
        <v>769</v>
      </c>
      <c r="CY487" s="286">
        <v>0</v>
      </c>
      <c r="CZ487" s="286">
        <v>0.02</v>
      </c>
      <c r="DA487" s="286">
        <v>0.03</v>
      </c>
      <c r="DB487" s="286">
        <v>0.08</v>
      </c>
      <c r="DC487" s="286">
        <v>0.27</v>
      </c>
      <c r="DD487" s="321">
        <v>0.28999999999999998</v>
      </c>
      <c r="DE487" s="324" t="s">
        <v>769</v>
      </c>
      <c r="DF487" s="324" t="s">
        <v>769</v>
      </c>
    </row>
    <row r="488" spans="1:110" s="287" customFormat="1" ht="12">
      <c r="A488" s="301">
        <v>42916</v>
      </c>
      <c r="B488" s="279" t="s">
        <v>253</v>
      </c>
      <c r="C488" s="279" t="s">
        <v>171</v>
      </c>
      <c r="D488" s="279"/>
      <c r="E488" s="293"/>
      <c r="F488" s="279" t="s">
        <v>374</v>
      </c>
      <c r="G488" s="290">
        <v>33761363685</v>
      </c>
      <c r="H488" s="279" t="s">
        <v>375</v>
      </c>
      <c r="I488" s="279" t="s">
        <v>168</v>
      </c>
      <c r="J488" s="279" t="s">
        <v>188</v>
      </c>
      <c r="K488" s="325">
        <v>42916</v>
      </c>
      <c r="L488" s="291">
        <v>12</v>
      </c>
      <c r="M488" s="285">
        <v>32348</v>
      </c>
      <c r="N488" s="285">
        <v>1876482</v>
      </c>
      <c r="O488" s="285">
        <v>6615</v>
      </c>
      <c r="P488" s="285">
        <v>9666</v>
      </c>
      <c r="Q488" s="285">
        <v>4150</v>
      </c>
      <c r="R488" s="285">
        <v>5427</v>
      </c>
      <c r="S488" s="285">
        <v>4599</v>
      </c>
      <c r="T488" s="320">
        <v>1720</v>
      </c>
      <c r="U488" s="299" t="s">
        <v>769</v>
      </c>
      <c r="V488" s="299" t="s">
        <v>769</v>
      </c>
      <c r="W488" s="286">
        <v>0.2</v>
      </c>
      <c r="X488" s="286">
        <v>0.3</v>
      </c>
      <c r="Y488" s="286">
        <v>0.13</v>
      </c>
      <c r="Z488" s="286">
        <v>0.17</v>
      </c>
      <c r="AA488" s="286">
        <v>0.14000000000000001</v>
      </c>
      <c r="AB488" s="321">
        <v>0.05</v>
      </c>
      <c r="AC488" s="324" t="s">
        <v>769</v>
      </c>
      <c r="AD488" s="324" t="s">
        <v>769</v>
      </c>
      <c r="AE488" s="285">
        <v>815</v>
      </c>
      <c r="AF488" s="285">
        <v>94534</v>
      </c>
      <c r="AG488" s="285">
        <v>152377</v>
      </c>
      <c r="AH488" s="285">
        <v>396182</v>
      </c>
      <c r="AI488" s="285">
        <v>641814</v>
      </c>
      <c r="AJ488" s="320">
        <v>477847</v>
      </c>
      <c r="AK488" s="299" t="s">
        <v>769</v>
      </c>
      <c r="AL488" s="299" t="s">
        <v>769</v>
      </c>
      <c r="AM488" s="286">
        <v>4.3432337746911507E-4</v>
      </c>
      <c r="AN488" s="286">
        <v>5.0378314313699782E-2</v>
      </c>
      <c r="AO488" s="286">
        <v>8.1203550047375894E-2</v>
      </c>
      <c r="AP488" s="286">
        <v>0.21113018936499259</v>
      </c>
      <c r="AQ488" s="286">
        <v>0.34203045912510749</v>
      </c>
      <c r="AR488" s="321">
        <v>0.25465045761163707</v>
      </c>
      <c r="AS488" s="324" t="s">
        <v>769</v>
      </c>
      <c r="AT488" s="324" t="s">
        <v>769</v>
      </c>
      <c r="AU488" s="285">
        <v>989</v>
      </c>
      <c r="AV488" s="285">
        <v>1410</v>
      </c>
      <c r="AW488" s="285">
        <v>595</v>
      </c>
      <c r="AX488" s="285">
        <v>796</v>
      </c>
      <c r="AY488" s="320">
        <v>651</v>
      </c>
      <c r="AZ488" s="320">
        <v>262</v>
      </c>
      <c r="BA488" s="299" t="s">
        <v>769</v>
      </c>
      <c r="BB488" s="299" t="s">
        <v>769</v>
      </c>
      <c r="BC488" s="286">
        <v>0.03</v>
      </c>
      <c r="BD488" s="286">
        <v>0.04</v>
      </c>
      <c r="BE488" s="286">
        <v>0.02</v>
      </c>
      <c r="BF488" s="286">
        <v>0.02</v>
      </c>
      <c r="BG488" s="321">
        <v>0.02</v>
      </c>
      <c r="BH488" s="321">
        <v>0.01</v>
      </c>
      <c r="BI488" s="324" t="s">
        <v>769</v>
      </c>
      <c r="BJ488" s="324" t="s">
        <v>769</v>
      </c>
      <c r="BK488" s="285">
        <v>117</v>
      </c>
      <c r="BL488" s="285">
        <v>13837</v>
      </c>
      <c r="BM488" s="285">
        <v>21732</v>
      </c>
      <c r="BN488" s="285">
        <v>58015</v>
      </c>
      <c r="BO488" s="320">
        <v>90964</v>
      </c>
      <c r="BP488" s="320">
        <v>73671</v>
      </c>
      <c r="BQ488" s="299" t="s">
        <v>769</v>
      </c>
      <c r="BR488" s="299" t="s">
        <v>769</v>
      </c>
      <c r="BS488" s="286">
        <v>0</v>
      </c>
      <c r="BT488" s="286">
        <v>0.01</v>
      </c>
      <c r="BU488" s="286">
        <v>0.01</v>
      </c>
      <c r="BV488" s="286">
        <v>0.03</v>
      </c>
      <c r="BW488" s="321">
        <v>0.05</v>
      </c>
      <c r="BX488" s="321">
        <v>0.04</v>
      </c>
      <c r="BY488" s="324" t="s">
        <v>769</v>
      </c>
      <c r="BZ488" s="324" t="s">
        <v>769</v>
      </c>
      <c r="CA488" s="285">
        <v>5626</v>
      </c>
      <c r="CB488" s="285">
        <v>8256</v>
      </c>
      <c r="CC488" s="285">
        <v>3555</v>
      </c>
      <c r="CD488" s="285">
        <v>4631</v>
      </c>
      <c r="CE488" s="285">
        <v>3948</v>
      </c>
      <c r="CF488" s="320">
        <v>1458</v>
      </c>
      <c r="CG488" s="299" t="s">
        <v>769</v>
      </c>
      <c r="CH488" s="299" t="s">
        <v>769</v>
      </c>
      <c r="CI488" s="286">
        <v>0.17</v>
      </c>
      <c r="CJ488" s="286">
        <v>0.26</v>
      </c>
      <c r="CK488" s="286">
        <v>0.11</v>
      </c>
      <c r="CL488" s="286">
        <v>0.14000000000000001</v>
      </c>
      <c r="CM488" s="286">
        <v>0.12</v>
      </c>
      <c r="CN488" s="320">
        <v>0.05</v>
      </c>
      <c r="CO488" s="324" t="s">
        <v>769</v>
      </c>
      <c r="CP488" s="324" t="s">
        <v>769</v>
      </c>
      <c r="CQ488" s="285">
        <v>698</v>
      </c>
      <c r="CR488" s="285">
        <v>80697</v>
      </c>
      <c r="CS488" s="285">
        <v>130645</v>
      </c>
      <c r="CT488" s="285">
        <v>338167</v>
      </c>
      <c r="CU488" s="285">
        <v>550850</v>
      </c>
      <c r="CV488" s="320">
        <v>404176</v>
      </c>
      <c r="CW488" s="299" t="s">
        <v>769</v>
      </c>
      <c r="CX488" s="299" t="s">
        <v>769</v>
      </c>
      <c r="CY488" s="286">
        <v>0</v>
      </c>
      <c r="CZ488" s="286">
        <v>0.04</v>
      </c>
      <c r="DA488" s="286">
        <v>7.0000000000000007E-2</v>
      </c>
      <c r="DB488" s="286">
        <v>0.18</v>
      </c>
      <c r="DC488" s="286">
        <v>0.28999999999999998</v>
      </c>
      <c r="DD488" s="321">
        <v>0.22</v>
      </c>
      <c r="DE488" s="324" t="s">
        <v>769</v>
      </c>
      <c r="DF488" s="324" t="s">
        <v>769</v>
      </c>
    </row>
    <row r="489" spans="1:110" s="287" customFormat="1" ht="12">
      <c r="A489" s="301">
        <v>42916</v>
      </c>
      <c r="B489" s="279" t="s">
        <v>215</v>
      </c>
      <c r="C489" s="279" t="s">
        <v>171</v>
      </c>
      <c r="D489" s="279"/>
      <c r="E489" s="293"/>
      <c r="F489" s="279" t="s">
        <v>216</v>
      </c>
      <c r="G489" s="290">
        <v>33813823017</v>
      </c>
      <c r="H489" s="279" t="s">
        <v>217</v>
      </c>
      <c r="I489" s="279" t="s">
        <v>168</v>
      </c>
      <c r="J489" s="279" t="s">
        <v>188</v>
      </c>
      <c r="K489" s="325">
        <v>42916</v>
      </c>
      <c r="L489" s="291">
        <v>12</v>
      </c>
      <c r="M489" s="285">
        <v>32312</v>
      </c>
      <c r="N489" s="285">
        <v>2226025</v>
      </c>
      <c r="O489" s="285">
        <v>1555</v>
      </c>
      <c r="P489" s="285">
        <v>12962</v>
      </c>
      <c r="Q489" s="285">
        <v>5329</v>
      </c>
      <c r="R489" s="285">
        <v>5755</v>
      </c>
      <c r="S489" s="285">
        <v>4233</v>
      </c>
      <c r="T489" s="320">
        <v>2120</v>
      </c>
      <c r="U489" s="320">
        <v>308</v>
      </c>
      <c r="V489" s="285">
        <v>50</v>
      </c>
      <c r="W489" s="286">
        <v>0.05</v>
      </c>
      <c r="X489" s="286">
        <v>0.4</v>
      </c>
      <c r="Y489" s="286">
        <v>0.16</v>
      </c>
      <c r="Z489" s="286">
        <v>0.18</v>
      </c>
      <c r="AA489" s="286">
        <v>0.13</v>
      </c>
      <c r="AB489" s="321">
        <v>7.0000000000000007E-2</v>
      </c>
      <c r="AC489" s="321">
        <v>0.01</v>
      </c>
      <c r="AD489" s="286">
        <v>0</v>
      </c>
      <c r="AE489" s="285">
        <v>546</v>
      </c>
      <c r="AF489" s="285">
        <v>135278</v>
      </c>
      <c r="AG489" s="285">
        <v>195166</v>
      </c>
      <c r="AH489" s="285">
        <v>415092</v>
      </c>
      <c r="AI489" s="285">
        <v>593059</v>
      </c>
      <c r="AJ489" s="320">
        <v>615524</v>
      </c>
      <c r="AK489" s="320">
        <v>203725</v>
      </c>
      <c r="AL489" s="285">
        <v>67635</v>
      </c>
      <c r="AM489" s="286">
        <v>2.4528026414797678E-4</v>
      </c>
      <c r="AN489" s="286">
        <v>6.0771105445805863E-2</v>
      </c>
      <c r="AO489" s="286">
        <v>8.7674666726564168E-2</v>
      </c>
      <c r="AP489" s="286">
        <v>0.18647229927786077</v>
      </c>
      <c r="AQ489" s="286">
        <v>0.26642063768376367</v>
      </c>
      <c r="AR489" s="321">
        <v>0.27651261778281916</v>
      </c>
      <c r="AS489" s="321">
        <v>9.1519637021147557E-2</v>
      </c>
      <c r="AT489" s="286">
        <v>3.0383755797890859E-2</v>
      </c>
      <c r="AU489" s="285">
        <v>502</v>
      </c>
      <c r="AV489" s="285">
        <v>4604</v>
      </c>
      <c r="AW489" s="285">
        <v>2073</v>
      </c>
      <c r="AX489" s="285">
        <v>2137</v>
      </c>
      <c r="AY489" s="320">
        <v>1418</v>
      </c>
      <c r="AZ489" s="320">
        <v>503</v>
      </c>
      <c r="BA489" s="299" t="s">
        <v>769</v>
      </c>
      <c r="BB489" s="299" t="s">
        <v>769</v>
      </c>
      <c r="BC489" s="286">
        <v>0.02</v>
      </c>
      <c r="BD489" s="286">
        <v>0.14000000000000001</v>
      </c>
      <c r="BE489" s="286">
        <v>0.06</v>
      </c>
      <c r="BF489" s="286">
        <v>7.0000000000000007E-2</v>
      </c>
      <c r="BG489" s="321">
        <v>0.04</v>
      </c>
      <c r="BH489" s="321">
        <v>0.02</v>
      </c>
      <c r="BI489" s="324" t="s">
        <v>769</v>
      </c>
      <c r="BJ489" s="324" t="s">
        <v>769</v>
      </c>
      <c r="BK489" s="285">
        <v>186</v>
      </c>
      <c r="BL489" s="285">
        <v>48889</v>
      </c>
      <c r="BM489" s="285">
        <v>76046</v>
      </c>
      <c r="BN489" s="285">
        <v>153464</v>
      </c>
      <c r="BO489" s="320">
        <v>197866</v>
      </c>
      <c r="BP489" s="320">
        <v>139136</v>
      </c>
      <c r="BQ489" s="299" t="s">
        <v>769</v>
      </c>
      <c r="BR489" s="299" t="s">
        <v>769</v>
      </c>
      <c r="BS489" s="286">
        <v>0</v>
      </c>
      <c r="BT489" s="286">
        <v>0.02</v>
      </c>
      <c r="BU489" s="286">
        <v>0.03</v>
      </c>
      <c r="BV489" s="286">
        <v>7.0000000000000007E-2</v>
      </c>
      <c r="BW489" s="321">
        <v>0.09</v>
      </c>
      <c r="BX489" s="321">
        <v>0.06</v>
      </c>
      <c r="BY489" s="324" t="s">
        <v>769</v>
      </c>
      <c r="BZ489" s="324" t="s">
        <v>769</v>
      </c>
      <c r="CA489" s="285">
        <v>1053</v>
      </c>
      <c r="CB489" s="285">
        <v>8358</v>
      </c>
      <c r="CC489" s="285">
        <v>3256</v>
      </c>
      <c r="CD489" s="285">
        <v>3618</v>
      </c>
      <c r="CE489" s="285">
        <v>2815</v>
      </c>
      <c r="CF489" s="320">
        <v>1617</v>
      </c>
      <c r="CG489" s="299" t="s">
        <v>769</v>
      </c>
      <c r="CH489" s="299" t="s">
        <v>769</v>
      </c>
      <c r="CI489" s="286">
        <v>0.03</v>
      </c>
      <c r="CJ489" s="286">
        <v>0.26</v>
      </c>
      <c r="CK489" s="286">
        <v>0.1</v>
      </c>
      <c r="CL489" s="286">
        <v>0.11</v>
      </c>
      <c r="CM489" s="286">
        <v>0.09</v>
      </c>
      <c r="CN489" s="320">
        <v>0.05</v>
      </c>
      <c r="CO489" s="324" t="s">
        <v>769</v>
      </c>
      <c r="CP489" s="324" t="s">
        <v>769</v>
      </c>
      <c r="CQ489" s="285">
        <v>360</v>
      </c>
      <c r="CR489" s="285">
        <v>86389</v>
      </c>
      <c r="CS489" s="285">
        <v>119120</v>
      </c>
      <c r="CT489" s="285">
        <v>261628</v>
      </c>
      <c r="CU489" s="285">
        <v>395193</v>
      </c>
      <c r="CV489" s="320">
        <v>476388</v>
      </c>
      <c r="CW489" s="299" t="s">
        <v>769</v>
      </c>
      <c r="CX489" s="299" t="s">
        <v>769</v>
      </c>
      <c r="CY489" s="286">
        <v>0</v>
      </c>
      <c r="CZ489" s="286">
        <v>0.04</v>
      </c>
      <c r="DA489" s="286">
        <v>0.05</v>
      </c>
      <c r="DB489" s="286">
        <v>0.12</v>
      </c>
      <c r="DC489" s="286">
        <v>0.18</v>
      </c>
      <c r="DD489" s="321">
        <v>0.21</v>
      </c>
      <c r="DE489" s="324" t="s">
        <v>769</v>
      </c>
      <c r="DF489" s="324" t="s">
        <v>769</v>
      </c>
    </row>
    <row r="490" spans="1:110" s="287" customFormat="1" ht="12">
      <c r="A490" s="301">
        <v>42916</v>
      </c>
      <c r="B490" s="279" t="s">
        <v>218</v>
      </c>
      <c r="C490" s="279" t="s">
        <v>171</v>
      </c>
      <c r="D490" s="279" t="s">
        <v>165</v>
      </c>
      <c r="E490" s="293">
        <v>7</v>
      </c>
      <c r="F490" s="279" t="s">
        <v>218</v>
      </c>
      <c r="G490" s="290">
        <v>56601925435</v>
      </c>
      <c r="H490" s="279" t="s">
        <v>373</v>
      </c>
      <c r="I490" s="279" t="s">
        <v>168</v>
      </c>
      <c r="J490" s="279" t="s">
        <v>169</v>
      </c>
      <c r="K490" s="325">
        <v>42916</v>
      </c>
      <c r="L490" s="291">
        <v>12</v>
      </c>
      <c r="M490" s="285">
        <v>230507</v>
      </c>
      <c r="N490" s="285">
        <v>2499000</v>
      </c>
      <c r="O490" s="285">
        <v>70989</v>
      </c>
      <c r="P490" s="285">
        <v>132742</v>
      </c>
      <c r="Q490" s="285">
        <v>15812</v>
      </c>
      <c r="R490" s="285">
        <v>8176</v>
      </c>
      <c r="S490" s="285">
        <v>2329</v>
      </c>
      <c r="T490" s="320">
        <v>429</v>
      </c>
      <c r="U490" s="299" t="s">
        <v>769</v>
      </c>
      <c r="V490" s="299" t="s">
        <v>769</v>
      </c>
      <c r="W490" s="286">
        <v>0.31</v>
      </c>
      <c r="X490" s="286">
        <v>0.57999999999999996</v>
      </c>
      <c r="Y490" s="286">
        <v>7.0000000000000007E-2</v>
      </c>
      <c r="Z490" s="286">
        <v>0.04</v>
      </c>
      <c r="AA490" s="286">
        <v>0.01</v>
      </c>
      <c r="AB490" s="321">
        <v>0</v>
      </c>
      <c r="AC490" s="324" t="s">
        <v>769</v>
      </c>
      <c r="AD490" s="324" t="s">
        <v>769</v>
      </c>
      <c r="AE490" s="285">
        <v>24888</v>
      </c>
      <c r="AF490" s="285">
        <v>922091</v>
      </c>
      <c r="AG490" s="285">
        <v>553194</v>
      </c>
      <c r="AH490" s="285">
        <v>558428</v>
      </c>
      <c r="AI490" s="285">
        <v>302587</v>
      </c>
      <c r="AJ490" s="320">
        <v>117204</v>
      </c>
      <c r="AK490" s="299" t="s">
        <v>769</v>
      </c>
      <c r="AL490" s="299" t="s">
        <v>769</v>
      </c>
      <c r="AM490" s="286">
        <v>9.9591836734693878E-3</v>
      </c>
      <c r="AN490" s="286">
        <v>0.368983993597439</v>
      </c>
      <c r="AO490" s="286">
        <v>0.22136614645858343</v>
      </c>
      <c r="AP490" s="286">
        <v>0.22346058423369347</v>
      </c>
      <c r="AQ490" s="286">
        <v>0.12108323329331733</v>
      </c>
      <c r="AR490" s="321">
        <v>4.6900360144057622E-2</v>
      </c>
      <c r="AS490" s="324" t="s">
        <v>769</v>
      </c>
      <c r="AT490" s="324" t="s">
        <v>769</v>
      </c>
      <c r="AU490" s="285">
        <v>33397</v>
      </c>
      <c r="AV490" s="285">
        <v>57388</v>
      </c>
      <c r="AW490" s="285">
        <v>5368</v>
      </c>
      <c r="AX490" s="285">
        <v>2456</v>
      </c>
      <c r="AY490" s="320">
        <v>576</v>
      </c>
      <c r="AZ490" s="299" t="s">
        <v>769</v>
      </c>
      <c r="BA490" s="299" t="s">
        <v>769</v>
      </c>
      <c r="BB490" s="299" t="s">
        <v>769</v>
      </c>
      <c r="BC490" s="286">
        <v>0.14000000000000001</v>
      </c>
      <c r="BD490" s="286">
        <v>0.25</v>
      </c>
      <c r="BE490" s="286">
        <v>0.02</v>
      </c>
      <c r="BF490" s="286">
        <v>0.01</v>
      </c>
      <c r="BG490" s="321">
        <v>0</v>
      </c>
      <c r="BH490" s="324" t="s">
        <v>769</v>
      </c>
      <c r="BI490" s="324" t="s">
        <v>769</v>
      </c>
      <c r="BJ490" s="324" t="s">
        <v>769</v>
      </c>
      <c r="BK490" s="285">
        <v>11891</v>
      </c>
      <c r="BL490" s="285">
        <v>377548</v>
      </c>
      <c r="BM490" s="285">
        <v>186641</v>
      </c>
      <c r="BN490" s="285">
        <v>165805</v>
      </c>
      <c r="BO490" s="320">
        <v>73868</v>
      </c>
      <c r="BP490" s="299" t="s">
        <v>769</v>
      </c>
      <c r="BQ490" s="299" t="s">
        <v>769</v>
      </c>
      <c r="BR490" s="299" t="s">
        <v>769</v>
      </c>
      <c r="BS490" s="286">
        <v>0</v>
      </c>
      <c r="BT490" s="286">
        <v>0.15</v>
      </c>
      <c r="BU490" s="286">
        <v>7.0000000000000007E-2</v>
      </c>
      <c r="BV490" s="286">
        <v>7.0000000000000007E-2</v>
      </c>
      <c r="BW490" s="321">
        <v>0.03</v>
      </c>
      <c r="BX490" s="324" t="s">
        <v>769</v>
      </c>
      <c r="BY490" s="324" t="s">
        <v>769</v>
      </c>
      <c r="BZ490" s="324" t="s">
        <v>769</v>
      </c>
      <c r="CA490" s="285">
        <v>37592</v>
      </c>
      <c r="CB490" s="285">
        <v>75354</v>
      </c>
      <c r="CC490" s="285">
        <v>10444</v>
      </c>
      <c r="CD490" s="285">
        <v>5720</v>
      </c>
      <c r="CE490" s="285">
        <v>1753</v>
      </c>
      <c r="CF490" s="299" t="s">
        <v>769</v>
      </c>
      <c r="CG490" s="299" t="s">
        <v>769</v>
      </c>
      <c r="CH490" s="299" t="s">
        <v>769</v>
      </c>
      <c r="CI490" s="286">
        <v>0.16</v>
      </c>
      <c r="CJ490" s="286">
        <v>0.33</v>
      </c>
      <c r="CK490" s="286">
        <v>0.05</v>
      </c>
      <c r="CL490" s="286">
        <v>0.02</v>
      </c>
      <c r="CM490" s="286">
        <v>0.01</v>
      </c>
      <c r="CN490" s="299" t="s">
        <v>769</v>
      </c>
      <c r="CO490" s="324" t="s">
        <v>769</v>
      </c>
      <c r="CP490" s="324" t="s">
        <v>769</v>
      </c>
      <c r="CQ490" s="285">
        <v>12997</v>
      </c>
      <c r="CR490" s="285">
        <v>544543</v>
      </c>
      <c r="CS490" s="285">
        <v>366553</v>
      </c>
      <c r="CT490" s="285">
        <v>392623</v>
      </c>
      <c r="CU490" s="285">
        <v>228719</v>
      </c>
      <c r="CV490" s="299" t="s">
        <v>769</v>
      </c>
      <c r="CW490" s="299" t="s">
        <v>769</v>
      </c>
      <c r="CX490" s="299" t="s">
        <v>769</v>
      </c>
      <c r="CY490" s="286">
        <v>0.01</v>
      </c>
      <c r="CZ490" s="286">
        <v>0.22</v>
      </c>
      <c r="DA490" s="286">
        <v>0.15</v>
      </c>
      <c r="DB490" s="286">
        <v>0.16</v>
      </c>
      <c r="DC490" s="286">
        <v>0.09</v>
      </c>
      <c r="DD490" s="324" t="s">
        <v>769</v>
      </c>
      <c r="DE490" s="324" t="s">
        <v>769</v>
      </c>
      <c r="DF490" s="324" t="s">
        <v>769</v>
      </c>
    </row>
    <row r="491" spans="1:110" s="287" customFormat="1" ht="12">
      <c r="A491" s="301">
        <v>42916</v>
      </c>
      <c r="B491" s="279" t="s">
        <v>219</v>
      </c>
      <c r="C491" s="279" t="s">
        <v>171</v>
      </c>
      <c r="D491" s="279"/>
      <c r="E491" s="293"/>
      <c r="F491" s="279" t="s">
        <v>220</v>
      </c>
      <c r="G491" s="290">
        <v>56286625181</v>
      </c>
      <c r="H491" s="279" t="s">
        <v>221</v>
      </c>
      <c r="I491" s="279" t="s">
        <v>168</v>
      </c>
      <c r="J491" s="279" t="s">
        <v>188</v>
      </c>
      <c r="K491" s="325">
        <v>42916</v>
      </c>
      <c r="L491" s="291">
        <v>12</v>
      </c>
      <c r="M491" s="285">
        <v>58492</v>
      </c>
      <c r="N491" s="285">
        <v>2204429</v>
      </c>
      <c r="O491" s="285">
        <v>12335</v>
      </c>
      <c r="P491" s="285">
        <v>24652</v>
      </c>
      <c r="Q491" s="285">
        <v>7375</v>
      </c>
      <c r="R491" s="285">
        <v>7529</v>
      </c>
      <c r="S491" s="285">
        <v>5119</v>
      </c>
      <c r="T491" s="320">
        <v>1319</v>
      </c>
      <c r="U491" s="299" t="s">
        <v>769</v>
      </c>
      <c r="V491" s="299" t="s">
        <v>769</v>
      </c>
      <c r="W491" s="286">
        <v>0.21</v>
      </c>
      <c r="X491" s="286">
        <v>0.42</v>
      </c>
      <c r="Y491" s="286">
        <v>0.13</v>
      </c>
      <c r="Z491" s="286">
        <v>0.13</v>
      </c>
      <c r="AA491" s="286">
        <v>0.09</v>
      </c>
      <c r="AB491" s="321">
        <v>0.02</v>
      </c>
      <c r="AC491" s="324" t="s">
        <v>769</v>
      </c>
      <c r="AD491" s="324" t="s">
        <v>769</v>
      </c>
      <c r="AE491" s="285">
        <v>2397</v>
      </c>
      <c r="AF491" s="285">
        <v>215978</v>
      </c>
      <c r="AG491" s="285">
        <v>266748</v>
      </c>
      <c r="AH491" s="285">
        <v>544710</v>
      </c>
      <c r="AI491" s="285">
        <v>690351</v>
      </c>
      <c r="AJ491" s="320">
        <v>383937</v>
      </c>
      <c r="AK491" s="299" t="s">
        <v>769</v>
      </c>
      <c r="AL491" s="299" t="s">
        <v>769</v>
      </c>
      <c r="AM491" s="286">
        <v>1.0873564083941918E-3</v>
      </c>
      <c r="AN491" s="286">
        <v>9.7974577543663233E-2</v>
      </c>
      <c r="AO491" s="286">
        <v>0.12100548486705627</v>
      </c>
      <c r="AP491" s="286">
        <v>0.24709800134184406</v>
      </c>
      <c r="AQ491" s="286">
        <v>0.3131654501006837</v>
      </c>
      <c r="AR491" s="321">
        <v>0.17416618997481886</v>
      </c>
      <c r="AS491" s="324" t="s">
        <v>769</v>
      </c>
      <c r="AT491" s="324" t="s">
        <v>769</v>
      </c>
      <c r="AU491" s="285">
        <v>1785</v>
      </c>
      <c r="AV491" s="285">
        <v>3483</v>
      </c>
      <c r="AW491" s="285">
        <v>1243</v>
      </c>
      <c r="AX491" s="285">
        <v>1221</v>
      </c>
      <c r="AY491" s="320">
        <v>564</v>
      </c>
      <c r="AZ491" s="299" t="s">
        <v>769</v>
      </c>
      <c r="BA491" s="299" t="s">
        <v>769</v>
      </c>
      <c r="BB491" s="285"/>
      <c r="BC491" s="286">
        <v>0.03</v>
      </c>
      <c r="BD491" s="286">
        <v>0.06</v>
      </c>
      <c r="BE491" s="286">
        <v>0.02</v>
      </c>
      <c r="BF491" s="286">
        <v>0.02</v>
      </c>
      <c r="BG491" s="321">
        <v>0.01</v>
      </c>
      <c r="BH491" s="324" t="s">
        <v>769</v>
      </c>
      <c r="BI491" s="324" t="s">
        <v>769</v>
      </c>
      <c r="BJ491" s="286"/>
      <c r="BK491" s="285">
        <v>331</v>
      </c>
      <c r="BL491" s="285">
        <v>31528</v>
      </c>
      <c r="BM491" s="285">
        <v>45327</v>
      </c>
      <c r="BN491" s="285">
        <v>87753</v>
      </c>
      <c r="BO491" s="320">
        <v>74903</v>
      </c>
      <c r="BP491" s="299" t="s">
        <v>769</v>
      </c>
      <c r="BQ491" s="299" t="s">
        <v>769</v>
      </c>
      <c r="BR491" s="285"/>
      <c r="BS491" s="286">
        <v>0</v>
      </c>
      <c r="BT491" s="286">
        <v>0.01</v>
      </c>
      <c r="BU491" s="286">
        <v>0.02</v>
      </c>
      <c r="BV491" s="286">
        <v>0.04</v>
      </c>
      <c r="BW491" s="321">
        <v>0.03</v>
      </c>
      <c r="BX491" s="324" t="s">
        <v>769</v>
      </c>
      <c r="BY491" s="324" t="s">
        <v>769</v>
      </c>
      <c r="BZ491" s="286"/>
      <c r="CA491" s="285">
        <v>10540</v>
      </c>
      <c r="CB491" s="285">
        <v>21163</v>
      </c>
      <c r="CC491" s="285">
        <v>6132</v>
      </c>
      <c r="CD491" s="285">
        <v>6308</v>
      </c>
      <c r="CE491" s="285">
        <v>4555</v>
      </c>
      <c r="CF491" s="299" t="s">
        <v>769</v>
      </c>
      <c r="CG491" s="299" t="s">
        <v>769</v>
      </c>
      <c r="CH491" s="299" t="s">
        <v>769</v>
      </c>
      <c r="CI491" s="286">
        <v>0.18</v>
      </c>
      <c r="CJ491" s="286">
        <v>0.36</v>
      </c>
      <c r="CK491" s="286">
        <v>0.1</v>
      </c>
      <c r="CL491" s="286">
        <v>0.11</v>
      </c>
      <c r="CM491" s="286">
        <v>0.08</v>
      </c>
      <c r="CN491" s="299" t="s">
        <v>769</v>
      </c>
      <c r="CO491" s="324" t="s">
        <v>769</v>
      </c>
      <c r="CP491" s="324" t="s">
        <v>769</v>
      </c>
      <c r="CQ491" s="285">
        <v>2064</v>
      </c>
      <c r="CR491" s="285">
        <v>184434</v>
      </c>
      <c r="CS491" s="285">
        <v>221421</v>
      </c>
      <c r="CT491" s="285">
        <v>456957</v>
      </c>
      <c r="CU491" s="285">
        <v>615448</v>
      </c>
      <c r="CV491" s="299" t="s">
        <v>769</v>
      </c>
      <c r="CW491" s="299" t="s">
        <v>769</v>
      </c>
      <c r="CX491" s="299" t="s">
        <v>769</v>
      </c>
      <c r="CY491" s="286">
        <v>0</v>
      </c>
      <c r="CZ491" s="286">
        <v>0.08</v>
      </c>
      <c r="DA491" s="286">
        <v>0.1</v>
      </c>
      <c r="DB491" s="286">
        <v>0.21</v>
      </c>
      <c r="DC491" s="286">
        <v>0.28000000000000003</v>
      </c>
      <c r="DD491" s="324" t="s">
        <v>769</v>
      </c>
      <c r="DE491" s="324" t="s">
        <v>769</v>
      </c>
      <c r="DF491" s="324" t="s">
        <v>769</v>
      </c>
    </row>
    <row r="492" spans="1:110" s="287" customFormat="1" ht="12">
      <c r="A492" s="301">
        <v>42916</v>
      </c>
      <c r="B492" s="279" t="s">
        <v>304</v>
      </c>
      <c r="C492" s="279" t="s">
        <v>171</v>
      </c>
      <c r="D492" s="279"/>
      <c r="E492" s="293"/>
      <c r="F492" s="279" t="s">
        <v>305</v>
      </c>
      <c r="G492" s="290">
        <v>55697537183</v>
      </c>
      <c r="H492" s="279" t="s">
        <v>306</v>
      </c>
      <c r="I492" s="279" t="s">
        <v>176</v>
      </c>
      <c r="J492" s="279" t="s">
        <v>177</v>
      </c>
      <c r="K492" s="325">
        <v>42916</v>
      </c>
      <c r="L492" s="291">
        <v>12</v>
      </c>
      <c r="M492" s="285">
        <v>1741</v>
      </c>
      <c r="N492" s="285">
        <v>377288</v>
      </c>
      <c r="O492" s="299" t="s">
        <v>769</v>
      </c>
      <c r="P492" s="285">
        <v>232</v>
      </c>
      <c r="Q492" s="285">
        <v>274</v>
      </c>
      <c r="R492" s="285">
        <v>325</v>
      </c>
      <c r="S492" s="285">
        <v>363</v>
      </c>
      <c r="T492" s="320">
        <v>363</v>
      </c>
      <c r="U492" s="320">
        <v>126</v>
      </c>
      <c r="V492" s="299" t="s">
        <v>769</v>
      </c>
      <c r="W492" s="324" t="s">
        <v>769</v>
      </c>
      <c r="X492" s="286">
        <v>0.13</v>
      </c>
      <c r="Y492" s="286">
        <v>0.16</v>
      </c>
      <c r="Z492" s="286">
        <v>0.19</v>
      </c>
      <c r="AA492" s="286">
        <v>0.21</v>
      </c>
      <c r="AB492" s="321">
        <v>0.21</v>
      </c>
      <c r="AC492" s="321">
        <v>7.0000000000000007E-2</v>
      </c>
      <c r="AD492" s="324" t="s">
        <v>769</v>
      </c>
      <c r="AE492" s="299" t="s">
        <v>769</v>
      </c>
      <c r="AF492" s="285">
        <v>3498</v>
      </c>
      <c r="AG492" s="285">
        <v>10024</v>
      </c>
      <c r="AH492" s="285">
        <v>23581</v>
      </c>
      <c r="AI492" s="285">
        <v>51966</v>
      </c>
      <c r="AJ492" s="320">
        <v>115171</v>
      </c>
      <c r="AK492" s="320">
        <v>85440</v>
      </c>
      <c r="AL492" s="299" t="s">
        <v>769</v>
      </c>
      <c r="AM492" s="324" t="s">
        <v>769</v>
      </c>
      <c r="AN492" s="286">
        <v>9.2714319034795708E-3</v>
      </c>
      <c r="AO492" s="286">
        <v>2.6568563007569813E-2</v>
      </c>
      <c r="AP492" s="286">
        <v>6.250132524755625E-2</v>
      </c>
      <c r="AQ492" s="286">
        <v>0.1377356290155001</v>
      </c>
      <c r="AR492" s="321">
        <v>0.30526017260024174</v>
      </c>
      <c r="AS492" s="321">
        <v>0.22645830241089035</v>
      </c>
      <c r="AT492" s="324" t="s">
        <v>769</v>
      </c>
      <c r="AU492" s="299" t="s">
        <v>769</v>
      </c>
      <c r="AV492" s="285">
        <v>95</v>
      </c>
      <c r="AW492" s="285">
        <v>131</v>
      </c>
      <c r="AX492" s="285">
        <v>153</v>
      </c>
      <c r="AY492" s="320">
        <v>170</v>
      </c>
      <c r="AZ492" s="320">
        <v>117</v>
      </c>
      <c r="BA492" s="299" t="s">
        <v>769</v>
      </c>
      <c r="BB492" s="299" t="s">
        <v>769</v>
      </c>
      <c r="BC492" s="324" t="s">
        <v>769</v>
      </c>
      <c r="BD492" s="286">
        <v>0.05</v>
      </c>
      <c r="BE492" s="286">
        <v>0.08</v>
      </c>
      <c r="BF492" s="286">
        <v>0.09</v>
      </c>
      <c r="BG492" s="321">
        <v>0.1</v>
      </c>
      <c r="BH492" s="321">
        <v>7.0000000000000007E-2</v>
      </c>
      <c r="BI492" s="324" t="s">
        <v>769</v>
      </c>
      <c r="BJ492" s="324" t="s">
        <v>769</v>
      </c>
      <c r="BK492" s="299" t="s">
        <v>769</v>
      </c>
      <c r="BL492" s="285">
        <v>1501</v>
      </c>
      <c r="BM492" s="285">
        <v>4953</v>
      </c>
      <c r="BN492" s="285">
        <v>11297</v>
      </c>
      <c r="BO492" s="320">
        <v>24428</v>
      </c>
      <c r="BP492" s="320">
        <v>35384</v>
      </c>
      <c r="BQ492" s="299" t="s">
        <v>769</v>
      </c>
      <c r="BR492" s="299" t="s">
        <v>769</v>
      </c>
      <c r="BS492" s="324" t="s">
        <v>769</v>
      </c>
      <c r="BT492" s="286">
        <v>0</v>
      </c>
      <c r="BU492" s="286">
        <v>0.01</v>
      </c>
      <c r="BV492" s="286">
        <v>0.03</v>
      </c>
      <c r="BW492" s="321">
        <v>0.06</v>
      </c>
      <c r="BX492" s="321">
        <v>0.09</v>
      </c>
      <c r="BY492" s="324" t="s">
        <v>769</v>
      </c>
      <c r="BZ492" s="324" t="s">
        <v>769</v>
      </c>
      <c r="CA492" s="299" t="s">
        <v>769</v>
      </c>
      <c r="CB492" s="285">
        <v>137</v>
      </c>
      <c r="CC492" s="285">
        <v>143</v>
      </c>
      <c r="CD492" s="285">
        <v>172</v>
      </c>
      <c r="CE492" s="285">
        <v>193</v>
      </c>
      <c r="CF492" s="320">
        <v>246</v>
      </c>
      <c r="CG492" s="299" t="s">
        <v>769</v>
      </c>
      <c r="CH492" s="299" t="s">
        <v>769</v>
      </c>
      <c r="CI492" s="324" t="s">
        <v>769</v>
      </c>
      <c r="CJ492" s="286">
        <v>0.08</v>
      </c>
      <c r="CK492" s="286">
        <v>0.08</v>
      </c>
      <c r="CL492" s="286">
        <v>0.1</v>
      </c>
      <c r="CM492" s="286">
        <v>0.11</v>
      </c>
      <c r="CN492" s="320">
        <v>0.14000000000000001</v>
      </c>
      <c r="CO492" s="324" t="s">
        <v>769</v>
      </c>
      <c r="CP492" s="324" t="s">
        <v>769</v>
      </c>
      <c r="CQ492" s="299" t="s">
        <v>769</v>
      </c>
      <c r="CR492" s="285">
        <v>1997</v>
      </c>
      <c r="CS492" s="285">
        <v>5071</v>
      </c>
      <c r="CT492" s="285">
        <v>12284</v>
      </c>
      <c r="CU492" s="285">
        <v>27538</v>
      </c>
      <c r="CV492" s="320">
        <v>79787</v>
      </c>
      <c r="CW492" s="299" t="s">
        <v>769</v>
      </c>
      <c r="CX492" s="299" t="s">
        <v>769</v>
      </c>
      <c r="CY492" s="324" t="s">
        <v>769</v>
      </c>
      <c r="CZ492" s="286">
        <v>0.01</v>
      </c>
      <c r="DA492" s="286">
        <v>0.01</v>
      </c>
      <c r="DB492" s="286">
        <v>0.03</v>
      </c>
      <c r="DC492" s="286">
        <v>7.0000000000000007E-2</v>
      </c>
      <c r="DD492" s="321">
        <v>0.21</v>
      </c>
      <c r="DE492" s="324" t="s">
        <v>769</v>
      </c>
      <c r="DF492" s="324" t="s">
        <v>769</v>
      </c>
    </row>
    <row r="493" spans="1:110" s="287" customFormat="1" ht="12">
      <c r="A493" s="301">
        <v>42916</v>
      </c>
      <c r="B493" s="279" t="s">
        <v>328</v>
      </c>
      <c r="C493" s="279" t="s">
        <v>171</v>
      </c>
      <c r="D493" s="279" t="s">
        <v>165</v>
      </c>
      <c r="E493" s="293">
        <v>3</v>
      </c>
      <c r="F493" s="279" t="s">
        <v>223</v>
      </c>
      <c r="G493" s="290">
        <v>22599554834</v>
      </c>
      <c r="H493" s="279" t="s">
        <v>329</v>
      </c>
      <c r="I493" s="279" t="s">
        <v>168</v>
      </c>
      <c r="J493" s="279" t="s">
        <v>169</v>
      </c>
      <c r="K493" s="325">
        <v>42916</v>
      </c>
      <c r="L493" s="291">
        <v>12</v>
      </c>
      <c r="M493" s="285">
        <v>65282</v>
      </c>
      <c r="N493" s="285">
        <v>1039590</v>
      </c>
      <c r="O493" s="285">
        <v>12040</v>
      </c>
      <c r="P493" s="285">
        <v>40076</v>
      </c>
      <c r="Q493" s="285">
        <v>7991</v>
      </c>
      <c r="R493" s="285">
        <v>4293</v>
      </c>
      <c r="S493" s="285">
        <v>787</v>
      </c>
      <c r="T493" s="299" t="s">
        <v>769</v>
      </c>
      <c r="U493" s="299" t="s">
        <v>769</v>
      </c>
      <c r="V493" s="285"/>
      <c r="W493" s="286">
        <v>0.18</v>
      </c>
      <c r="X493" s="286">
        <v>0.61</v>
      </c>
      <c r="Y493" s="286">
        <v>0.12</v>
      </c>
      <c r="Z493" s="286">
        <v>7.0000000000000007E-2</v>
      </c>
      <c r="AA493" s="286">
        <v>0.01</v>
      </c>
      <c r="AB493" s="324" t="s">
        <v>769</v>
      </c>
      <c r="AC493" s="324" t="s">
        <v>769</v>
      </c>
      <c r="AD493" s="286"/>
      <c r="AE493" s="285">
        <v>4702</v>
      </c>
      <c r="AF493" s="285">
        <v>331700</v>
      </c>
      <c r="AG493" s="285">
        <v>282775</v>
      </c>
      <c r="AH493" s="285">
        <v>291109</v>
      </c>
      <c r="AI493" s="285">
        <v>100018</v>
      </c>
      <c r="AJ493" s="299" t="s">
        <v>769</v>
      </c>
      <c r="AK493" s="299" t="s">
        <v>769</v>
      </c>
      <c r="AL493" s="285"/>
      <c r="AM493" s="286">
        <v>4.5229369270577821E-3</v>
      </c>
      <c r="AN493" s="286">
        <v>0.31906809415250242</v>
      </c>
      <c r="AO493" s="286">
        <v>0.27200627170326763</v>
      </c>
      <c r="AP493" s="286">
        <v>0.28002289364076222</v>
      </c>
      <c r="AQ493" s="286">
        <v>9.620908242672592E-2</v>
      </c>
      <c r="AR493" s="324" t="s">
        <v>769</v>
      </c>
      <c r="AS493" s="324" t="s">
        <v>769</v>
      </c>
      <c r="AT493" s="286">
        <v>0</v>
      </c>
      <c r="AU493" s="285">
        <v>9881</v>
      </c>
      <c r="AV493" s="285">
        <v>34634</v>
      </c>
      <c r="AW493" s="285">
        <v>7236</v>
      </c>
      <c r="AX493" s="285">
        <v>3783</v>
      </c>
      <c r="AY493" s="320">
        <v>606</v>
      </c>
      <c r="AZ493" s="299" t="s">
        <v>769</v>
      </c>
      <c r="BA493" s="299" t="s">
        <v>769</v>
      </c>
      <c r="BB493" s="285"/>
      <c r="BC493" s="286">
        <v>0.15</v>
      </c>
      <c r="BD493" s="286">
        <v>0.53</v>
      </c>
      <c r="BE493" s="286">
        <v>0.11</v>
      </c>
      <c r="BF493" s="286">
        <v>0.06</v>
      </c>
      <c r="BG493" s="321">
        <v>0.01</v>
      </c>
      <c r="BH493" s="324" t="s">
        <v>769</v>
      </c>
      <c r="BI493" s="324" t="s">
        <v>769</v>
      </c>
      <c r="BJ493" s="286"/>
      <c r="BK493" s="285">
        <v>3849</v>
      </c>
      <c r="BL493" s="285">
        <v>292993</v>
      </c>
      <c r="BM493" s="285">
        <v>255816</v>
      </c>
      <c r="BN493" s="285">
        <v>255388</v>
      </c>
      <c r="BO493" s="320">
        <v>75676</v>
      </c>
      <c r="BP493" s="299" t="s">
        <v>769</v>
      </c>
      <c r="BQ493" s="299" t="s">
        <v>769</v>
      </c>
      <c r="BR493" s="285"/>
      <c r="BS493" s="286">
        <v>0</v>
      </c>
      <c r="BT493" s="286">
        <v>0.28000000000000003</v>
      </c>
      <c r="BU493" s="286">
        <v>0.25</v>
      </c>
      <c r="BV493" s="286">
        <v>0.25</v>
      </c>
      <c r="BW493" s="321">
        <v>7.0000000000000007E-2</v>
      </c>
      <c r="BX493" s="324" t="s">
        <v>769</v>
      </c>
      <c r="BY493" s="324" t="s">
        <v>769</v>
      </c>
      <c r="BZ493" s="286"/>
      <c r="CA493" s="285">
        <v>2159</v>
      </c>
      <c r="CB493" s="285">
        <v>5442</v>
      </c>
      <c r="CC493" s="285">
        <v>755</v>
      </c>
      <c r="CD493" s="285">
        <v>510</v>
      </c>
      <c r="CE493" s="285">
        <v>181</v>
      </c>
      <c r="CF493" s="299" t="s">
        <v>769</v>
      </c>
      <c r="CG493" s="299" t="s">
        <v>769</v>
      </c>
      <c r="CH493" s="285"/>
      <c r="CI493" s="286">
        <v>0.03</v>
      </c>
      <c r="CJ493" s="286">
        <v>0.08</v>
      </c>
      <c r="CK493" s="286">
        <v>0.01</v>
      </c>
      <c r="CL493" s="286">
        <v>0.01</v>
      </c>
      <c r="CM493" s="286">
        <v>0</v>
      </c>
      <c r="CN493" s="299" t="s">
        <v>769</v>
      </c>
      <c r="CO493" s="324" t="s">
        <v>769</v>
      </c>
      <c r="CP493" s="286"/>
      <c r="CQ493" s="285">
        <v>853</v>
      </c>
      <c r="CR493" s="285">
        <v>38707</v>
      </c>
      <c r="CS493" s="285">
        <v>26959</v>
      </c>
      <c r="CT493" s="285">
        <v>35721</v>
      </c>
      <c r="CU493" s="285">
        <v>24342</v>
      </c>
      <c r="CV493" s="299" t="s">
        <v>769</v>
      </c>
      <c r="CW493" s="299" t="s">
        <v>769</v>
      </c>
      <c r="CX493" s="285"/>
      <c r="CY493" s="286">
        <v>0</v>
      </c>
      <c r="CZ493" s="286">
        <v>0.04</v>
      </c>
      <c r="DA493" s="286">
        <v>0.03</v>
      </c>
      <c r="DB493" s="286">
        <v>0.03</v>
      </c>
      <c r="DC493" s="286">
        <v>0.02</v>
      </c>
      <c r="DD493" s="324" t="s">
        <v>769</v>
      </c>
      <c r="DE493" s="324" t="s">
        <v>769</v>
      </c>
      <c r="DF493" s="286"/>
    </row>
    <row r="494" spans="1:110" s="287" customFormat="1" ht="12">
      <c r="A494" s="301">
        <v>42916</v>
      </c>
      <c r="B494" s="279" t="s">
        <v>403</v>
      </c>
      <c r="C494" s="279" t="s">
        <v>171</v>
      </c>
      <c r="D494" s="279"/>
      <c r="E494" s="293"/>
      <c r="F494" s="279" t="s">
        <v>226</v>
      </c>
      <c r="G494" s="290">
        <v>64971749321</v>
      </c>
      <c r="H494" s="279" t="s">
        <v>227</v>
      </c>
      <c r="I494" s="279" t="s">
        <v>168</v>
      </c>
      <c r="J494" s="279" t="s">
        <v>188</v>
      </c>
      <c r="K494" s="325">
        <v>42916</v>
      </c>
      <c r="L494" s="291">
        <v>12</v>
      </c>
      <c r="M494" s="285">
        <v>772294</v>
      </c>
      <c r="N494" s="285">
        <v>31942198</v>
      </c>
      <c r="O494" s="285">
        <v>72855</v>
      </c>
      <c r="P494" s="285">
        <v>359661</v>
      </c>
      <c r="Q494" s="285">
        <v>133674</v>
      </c>
      <c r="R494" s="285">
        <v>121457</v>
      </c>
      <c r="S494" s="285">
        <v>65594</v>
      </c>
      <c r="T494" s="320">
        <v>17245</v>
      </c>
      <c r="U494" s="320">
        <v>1593</v>
      </c>
      <c r="V494" s="285">
        <v>215</v>
      </c>
      <c r="W494" s="286">
        <v>0.09</v>
      </c>
      <c r="X494" s="286">
        <v>0.47</v>
      </c>
      <c r="Y494" s="286">
        <v>0.17</v>
      </c>
      <c r="Z494" s="286">
        <v>0.16</v>
      </c>
      <c r="AA494" s="286">
        <v>0.08</v>
      </c>
      <c r="AB494" s="321">
        <v>0.02</v>
      </c>
      <c r="AC494" s="321">
        <v>0</v>
      </c>
      <c r="AD494" s="286">
        <v>0</v>
      </c>
      <c r="AE494" s="285">
        <v>28523</v>
      </c>
      <c r="AF494" s="285">
        <v>3482129</v>
      </c>
      <c r="AG494" s="285">
        <v>4837969</v>
      </c>
      <c r="AH494" s="285">
        <v>8616970</v>
      </c>
      <c r="AI494" s="285">
        <v>8868804</v>
      </c>
      <c r="AJ494" s="320">
        <v>4774641</v>
      </c>
      <c r="AK494" s="320">
        <v>1039390</v>
      </c>
      <c r="AL494" s="285">
        <v>293772</v>
      </c>
      <c r="AM494" s="286">
        <v>8.9295670886518203E-4</v>
      </c>
      <c r="AN494" s="286">
        <v>0.1090134435958352</v>
      </c>
      <c r="AO494" s="286">
        <v>0.15146011554996935</v>
      </c>
      <c r="AP494" s="286">
        <v>0.26976759708270548</v>
      </c>
      <c r="AQ494" s="286">
        <v>0.2776516506472097</v>
      </c>
      <c r="AR494" s="321">
        <v>0.14947753438883574</v>
      </c>
      <c r="AS494" s="321">
        <v>3.253971439285424E-2</v>
      </c>
      <c r="AT494" s="286">
        <v>9.1969876337251438E-3</v>
      </c>
      <c r="AU494" s="285">
        <v>53590</v>
      </c>
      <c r="AV494" s="285">
        <v>287592</v>
      </c>
      <c r="AW494" s="285">
        <v>111884</v>
      </c>
      <c r="AX494" s="285">
        <v>102754</v>
      </c>
      <c r="AY494" s="320">
        <v>53893</v>
      </c>
      <c r="AZ494" s="320">
        <v>13227</v>
      </c>
      <c r="BA494" s="285">
        <v>1109</v>
      </c>
      <c r="BB494" s="285">
        <v>124</v>
      </c>
      <c r="BC494" s="286">
        <v>7.0000000000000007E-2</v>
      </c>
      <c r="BD494" s="286">
        <v>0.37</v>
      </c>
      <c r="BE494" s="286">
        <v>0.14000000000000001</v>
      </c>
      <c r="BF494" s="286">
        <v>0.13</v>
      </c>
      <c r="BG494" s="321">
        <v>7.0000000000000007E-2</v>
      </c>
      <c r="BH494" s="321">
        <v>0.02</v>
      </c>
      <c r="BI494" s="286">
        <v>0</v>
      </c>
      <c r="BJ494" s="286">
        <v>0</v>
      </c>
      <c r="BK494" s="285">
        <v>21070</v>
      </c>
      <c r="BL494" s="285">
        <v>2840069</v>
      </c>
      <c r="BM494" s="285">
        <v>4053467</v>
      </c>
      <c r="BN494" s="285">
        <v>7292879</v>
      </c>
      <c r="BO494" s="320">
        <v>7260010</v>
      </c>
      <c r="BP494" s="320">
        <v>3629864</v>
      </c>
      <c r="BQ494" s="285">
        <v>721087</v>
      </c>
      <c r="BR494" s="285">
        <v>168897</v>
      </c>
      <c r="BS494" s="286">
        <v>0</v>
      </c>
      <c r="BT494" s="286">
        <v>0.09</v>
      </c>
      <c r="BU494" s="286">
        <v>0.13</v>
      </c>
      <c r="BV494" s="286">
        <v>0.23</v>
      </c>
      <c r="BW494" s="321">
        <v>0.23</v>
      </c>
      <c r="BX494" s="321">
        <v>0.11</v>
      </c>
      <c r="BY494" s="286">
        <v>0.02</v>
      </c>
      <c r="BZ494" s="286">
        <v>0.01</v>
      </c>
      <c r="CA494" s="285">
        <v>19258</v>
      </c>
      <c r="CB494" s="285">
        <v>71979</v>
      </c>
      <c r="CC494" s="285">
        <v>21769</v>
      </c>
      <c r="CD494" s="285">
        <v>18683</v>
      </c>
      <c r="CE494" s="285">
        <v>11694</v>
      </c>
      <c r="CF494" s="320">
        <v>4012</v>
      </c>
      <c r="CG494" s="320">
        <v>484</v>
      </c>
      <c r="CH494" s="285">
        <v>91</v>
      </c>
      <c r="CI494" s="286">
        <v>0.02</v>
      </c>
      <c r="CJ494" s="286">
        <v>0.09</v>
      </c>
      <c r="CK494" s="286">
        <v>0.03</v>
      </c>
      <c r="CL494" s="286">
        <v>0.02</v>
      </c>
      <c r="CM494" s="286">
        <v>0.02</v>
      </c>
      <c r="CN494" s="320">
        <v>0.01</v>
      </c>
      <c r="CO494" s="321">
        <v>0</v>
      </c>
      <c r="CP494" s="286">
        <v>0</v>
      </c>
      <c r="CQ494" s="285">
        <v>7451</v>
      </c>
      <c r="CR494" s="285">
        <v>641118</v>
      </c>
      <c r="CS494" s="285">
        <v>783728</v>
      </c>
      <c r="CT494" s="285">
        <v>1322584</v>
      </c>
      <c r="CU494" s="285">
        <v>1607759</v>
      </c>
      <c r="CV494" s="320">
        <v>1143021</v>
      </c>
      <c r="CW494" s="320">
        <v>318303</v>
      </c>
      <c r="CX494" s="285">
        <v>124875</v>
      </c>
      <c r="CY494" s="286">
        <v>0</v>
      </c>
      <c r="CZ494" s="286">
        <v>0.02</v>
      </c>
      <c r="DA494" s="286">
        <v>0.02</v>
      </c>
      <c r="DB494" s="286">
        <v>0.04</v>
      </c>
      <c r="DC494" s="286">
        <v>0.05</v>
      </c>
      <c r="DD494" s="321">
        <v>0.04</v>
      </c>
      <c r="DE494" s="321">
        <v>0.01</v>
      </c>
      <c r="DF494" s="286">
        <v>0</v>
      </c>
    </row>
    <row r="495" spans="1:110" s="287" customFormat="1" ht="12">
      <c r="A495" s="301">
        <v>42916</v>
      </c>
      <c r="B495" s="279" t="s">
        <v>228</v>
      </c>
      <c r="C495" s="279" t="s">
        <v>171</v>
      </c>
      <c r="D495" s="279"/>
      <c r="E495" s="293"/>
      <c r="F495" s="279" t="s">
        <v>229</v>
      </c>
      <c r="G495" s="290">
        <v>68657495890</v>
      </c>
      <c r="H495" s="279" t="s">
        <v>230</v>
      </c>
      <c r="I495" s="279" t="s">
        <v>168</v>
      </c>
      <c r="J495" s="279" t="s">
        <v>188</v>
      </c>
      <c r="K495" s="325">
        <v>42916</v>
      </c>
      <c r="L495" s="291">
        <v>12</v>
      </c>
      <c r="M495" s="285">
        <v>944024</v>
      </c>
      <c r="N495" s="285">
        <v>20704392</v>
      </c>
      <c r="O495" s="285">
        <v>201385</v>
      </c>
      <c r="P495" s="285">
        <v>503620</v>
      </c>
      <c r="Q495" s="285">
        <v>116040</v>
      </c>
      <c r="R495" s="285">
        <v>81147</v>
      </c>
      <c r="S495" s="285">
        <v>35356</v>
      </c>
      <c r="T495" s="320">
        <v>6019</v>
      </c>
      <c r="U495" s="320">
        <v>397</v>
      </c>
      <c r="V495" s="285">
        <v>60</v>
      </c>
      <c r="W495" s="286">
        <v>0.21</v>
      </c>
      <c r="X495" s="286">
        <v>0.53</v>
      </c>
      <c r="Y495" s="286">
        <v>0.12</v>
      </c>
      <c r="Z495" s="286">
        <v>0.09</v>
      </c>
      <c r="AA495" s="286">
        <v>0.04</v>
      </c>
      <c r="AB495" s="321">
        <v>0.01</v>
      </c>
      <c r="AC495" s="321">
        <v>0</v>
      </c>
      <c r="AD495" s="286">
        <v>0</v>
      </c>
      <c r="AE495" s="285">
        <v>73579</v>
      </c>
      <c r="AF495" s="285">
        <v>4162223</v>
      </c>
      <c r="AG495" s="285">
        <v>4137534</v>
      </c>
      <c r="AH495" s="285">
        <v>5675994</v>
      </c>
      <c r="AI495" s="285">
        <v>4714137</v>
      </c>
      <c r="AJ495" s="320">
        <v>1602470</v>
      </c>
      <c r="AK495" s="320">
        <v>255642</v>
      </c>
      <c r="AL495" s="285">
        <v>82813</v>
      </c>
      <c r="AM495" s="286">
        <v>3.5537870418991292E-3</v>
      </c>
      <c r="AN495" s="286">
        <v>0.20103092136199893</v>
      </c>
      <c r="AO495" s="286">
        <v>0.19983846905526131</v>
      </c>
      <c r="AP495" s="286">
        <v>0.27414444239656977</v>
      </c>
      <c r="AQ495" s="286">
        <v>0.22768777754980682</v>
      </c>
      <c r="AR495" s="321">
        <v>7.7397587912748173E-2</v>
      </c>
      <c r="AS495" s="321">
        <v>1.2347235311232515E-2</v>
      </c>
      <c r="AT495" s="286">
        <v>3.9997793704833256E-3</v>
      </c>
      <c r="AU495" s="285">
        <v>99397</v>
      </c>
      <c r="AV495" s="285">
        <v>263850</v>
      </c>
      <c r="AW495" s="285">
        <v>61251</v>
      </c>
      <c r="AX495" s="285">
        <v>41334</v>
      </c>
      <c r="AY495" s="320">
        <v>14884</v>
      </c>
      <c r="AZ495" s="320">
        <v>2038</v>
      </c>
      <c r="BA495" s="285">
        <v>152</v>
      </c>
      <c r="BB495" s="285">
        <v>26</v>
      </c>
      <c r="BC495" s="286">
        <v>0.11</v>
      </c>
      <c r="BD495" s="286">
        <v>0.28000000000000003</v>
      </c>
      <c r="BE495" s="286">
        <v>0.06</v>
      </c>
      <c r="BF495" s="286">
        <v>0.04</v>
      </c>
      <c r="BG495" s="321">
        <v>0.02</v>
      </c>
      <c r="BH495" s="321">
        <v>0</v>
      </c>
      <c r="BI495" s="286">
        <v>0</v>
      </c>
      <c r="BJ495" s="286">
        <v>0</v>
      </c>
      <c r="BK495" s="285">
        <v>36526</v>
      </c>
      <c r="BL495" s="285">
        <v>2220087</v>
      </c>
      <c r="BM495" s="285">
        <v>2180100</v>
      </c>
      <c r="BN495" s="285">
        <v>2874723</v>
      </c>
      <c r="BO495" s="320">
        <v>1952632</v>
      </c>
      <c r="BP495" s="320">
        <v>543541</v>
      </c>
      <c r="BQ495" s="285">
        <v>98939</v>
      </c>
      <c r="BR495" s="285">
        <v>35078</v>
      </c>
      <c r="BS495" s="286">
        <v>0</v>
      </c>
      <c r="BT495" s="286">
        <v>0.11</v>
      </c>
      <c r="BU495" s="286">
        <v>0.11</v>
      </c>
      <c r="BV495" s="286">
        <v>0.14000000000000001</v>
      </c>
      <c r="BW495" s="321">
        <v>0.09</v>
      </c>
      <c r="BX495" s="321">
        <v>0.03</v>
      </c>
      <c r="BY495" s="286">
        <v>0</v>
      </c>
      <c r="BZ495" s="286">
        <v>0</v>
      </c>
      <c r="CA495" s="285">
        <v>86624</v>
      </c>
      <c r="CB495" s="285">
        <v>208366</v>
      </c>
      <c r="CC495" s="285">
        <v>51701</v>
      </c>
      <c r="CD495" s="285">
        <v>38760</v>
      </c>
      <c r="CE495" s="285">
        <v>20294</v>
      </c>
      <c r="CF495" s="320">
        <v>3955</v>
      </c>
      <c r="CG495" s="320">
        <v>242</v>
      </c>
      <c r="CH495" s="285">
        <v>34</v>
      </c>
      <c r="CI495" s="286">
        <v>0.09</v>
      </c>
      <c r="CJ495" s="286">
        <v>0.22</v>
      </c>
      <c r="CK495" s="286">
        <v>0.05</v>
      </c>
      <c r="CL495" s="286">
        <v>0.04</v>
      </c>
      <c r="CM495" s="286">
        <v>0.02</v>
      </c>
      <c r="CN495" s="320">
        <v>0</v>
      </c>
      <c r="CO495" s="321">
        <v>0</v>
      </c>
      <c r="CP495" s="286">
        <v>0</v>
      </c>
      <c r="CQ495" s="285">
        <v>31543</v>
      </c>
      <c r="CR495" s="285">
        <v>1739473</v>
      </c>
      <c r="CS495" s="285">
        <v>1850248</v>
      </c>
      <c r="CT495" s="285">
        <v>2731277</v>
      </c>
      <c r="CU495" s="285">
        <v>2738154</v>
      </c>
      <c r="CV495" s="320">
        <v>1052496</v>
      </c>
      <c r="CW495" s="320">
        <v>154628</v>
      </c>
      <c r="CX495" s="285">
        <v>47735</v>
      </c>
      <c r="CY495" s="286">
        <v>0</v>
      </c>
      <c r="CZ495" s="286">
        <v>0.08</v>
      </c>
      <c r="DA495" s="286">
        <v>0.09</v>
      </c>
      <c r="DB495" s="286">
        <v>0.13</v>
      </c>
      <c r="DC495" s="286">
        <v>0.13</v>
      </c>
      <c r="DD495" s="321">
        <v>0.05</v>
      </c>
      <c r="DE495" s="321">
        <v>0.01</v>
      </c>
      <c r="DF495" s="286">
        <v>0</v>
      </c>
    </row>
    <row r="496" spans="1:110" s="287" customFormat="1" ht="12">
      <c r="A496" s="301">
        <v>42916</v>
      </c>
      <c r="B496" s="279" t="s">
        <v>253</v>
      </c>
      <c r="C496" s="279" t="s">
        <v>171</v>
      </c>
      <c r="D496" s="279"/>
      <c r="E496" s="293"/>
      <c r="F496" s="279" t="s">
        <v>404</v>
      </c>
      <c r="G496" s="290">
        <v>58244115920</v>
      </c>
      <c r="H496" s="279" t="s">
        <v>405</v>
      </c>
      <c r="I496" s="279" t="s">
        <v>176</v>
      </c>
      <c r="J496" s="279" t="s">
        <v>177</v>
      </c>
      <c r="K496" s="325">
        <v>42916</v>
      </c>
      <c r="L496" s="291">
        <v>12</v>
      </c>
      <c r="M496" s="285">
        <v>12664</v>
      </c>
      <c r="N496" s="285">
        <v>1125156</v>
      </c>
      <c r="O496" s="285">
        <v>818</v>
      </c>
      <c r="P496" s="285">
        <v>4025</v>
      </c>
      <c r="Q496" s="285">
        <v>1984</v>
      </c>
      <c r="R496" s="285">
        <v>2229</v>
      </c>
      <c r="S496" s="285">
        <v>2052</v>
      </c>
      <c r="T496" s="320">
        <v>1311</v>
      </c>
      <c r="U496" s="320">
        <v>223</v>
      </c>
      <c r="V496" s="285">
        <v>22</v>
      </c>
      <c r="W496" s="286">
        <v>0.06</v>
      </c>
      <c r="X496" s="286">
        <v>0.32</v>
      </c>
      <c r="Y496" s="286">
        <v>0.16</v>
      </c>
      <c r="Z496" s="286">
        <v>0.18</v>
      </c>
      <c r="AA496" s="286">
        <v>0.16</v>
      </c>
      <c r="AB496" s="321">
        <v>0.1</v>
      </c>
      <c r="AC496" s="321">
        <v>0.02</v>
      </c>
      <c r="AD496" s="286">
        <v>0</v>
      </c>
      <c r="AE496" s="285">
        <v>381</v>
      </c>
      <c r="AF496" s="285">
        <v>45947</v>
      </c>
      <c r="AG496" s="285">
        <v>71683</v>
      </c>
      <c r="AH496" s="285">
        <v>162635</v>
      </c>
      <c r="AI496" s="285">
        <v>288913</v>
      </c>
      <c r="AJ496" s="320">
        <v>381045</v>
      </c>
      <c r="AK496" s="320">
        <v>147239</v>
      </c>
      <c r="AL496" s="285">
        <v>27314</v>
      </c>
      <c r="AM496" s="286">
        <v>3.3861971140001921E-4</v>
      </c>
      <c r="AN496" s="286">
        <v>4.0836115169807563E-2</v>
      </c>
      <c r="AO496" s="286">
        <v>6.3709387853773169E-2</v>
      </c>
      <c r="AP496" s="286">
        <v>0.14454440095417881</v>
      </c>
      <c r="AQ496" s="286">
        <v>0.25677594929058728</v>
      </c>
      <c r="AR496" s="321">
        <v>0.33865970585412158</v>
      </c>
      <c r="AS496" s="321">
        <v>0.13086096505728984</v>
      </c>
      <c r="AT496" s="286">
        <v>2.4275744874488515E-2</v>
      </c>
      <c r="AU496" s="285">
        <v>456</v>
      </c>
      <c r="AV496" s="285">
        <v>2520</v>
      </c>
      <c r="AW496" s="285">
        <v>1263</v>
      </c>
      <c r="AX496" s="285">
        <v>1471</v>
      </c>
      <c r="AY496" s="320">
        <v>1237</v>
      </c>
      <c r="AZ496" s="320">
        <v>567</v>
      </c>
      <c r="BA496" s="299" t="s">
        <v>769</v>
      </c>
      <c r="BB496" s="299" t="s">
        <v>769</v>
      </c>
      <c r="BC496" s="286">
        <v>0.04</v>
      </c>
      <c r="BD496" s="286">
        <v>0.2</v>
      </c>
      <c r="BE496" s="286">
        <v>0.1</v>
      </c>
      <c r="BF496" s="286">
        <v>0.12</v>
      </c>
      <c r="BG496" s="321">
        <v>0.1</v>
      </c>
      <c r="BH496" s="321">
        <v>0.04</v>
      </c>
      <c r="BI496" s="324" t="s">
        <v>769</v>
      </c>
      <c r="BJ496" s="324" t="s">
        <v>769</v>
      </c>
      <c r="BK496" s="285">
        <v>221</v>
      </c>
      <c r="BL496" s="285">
        <v>29862</v>
      </c>
      <c r="BM496" s="285">
        <v>45517</v>
      </c>
      <c r="BN496" s="285">
        <v>107679</v>
      </c>
      <c r="BO496" s="320">
        <v>171727</v>
      </c>
      <c r="BP496" s="320">
        <v>160393</v>
      </c>
      <c r="BQ496" s="299" t="s">
        <v>769</v>
      </c>
      <c r="BR496" s="299" t="s">
        <v>769</v>
      </c>
      <c r="BS496" s="286">
        <v>0</v>
      </c>
      <c r="BT496" s="286">
        <v>0.03</v>
      </c>
      <c r="BU496" s="286">
        <v>0.04</v>
      </c>
      <c r="BV496" s="286">
        <v>0.1</v>
      </c>
      <c r="BW496" s="321">
        <v>0.15</v>
      </c>
      <c r="BX496" s="321">
        <v>0.14000000000000001</v>
      </c>
      <c r="BY496" s="324" t="s">
        <v>769</v>
      </c>
      <c r="BZ496" s="324" t="s">
        <v>769</v>
      </c>
      <c r="CA496" s="285">
        <v>362</v>
      </c>
      <c r="CB496" s="285">
        <v>1505</v>
      </c>
      <c r="CC496" s="285">
        <v>721</v>
      </c>
      <c r="CD496" s="285">
        <v>758</v>
      </c>
      <c r="CE496" s="285">
        <v>815</v>
      </c>
      <c r="CF496" s="320">
        <v>744</v>
      </c>
      <c r="CG496" s="299" t="s">
        <v>769</v>
      </c>
      <c r="CH496" s="299" t="s">
        <v>769</v>
      </c>
      <c r="CI496" s="286">
        <v>0.03</v>
      </c>
      <c r="CJ496" s="286">
        <v>0.12</v>
      </c>
      <c r="CK496" s="286">
        <v>0.06</v>
      </c>
      <c r="CL496" s="286">
        <v>0.06</v>
      </c>
      <c r="CM496" s="286">
        <v>0.06</v>
      </c>
      <c r="CN496" s="320">
        <v>0.06</v>
      </c>
      <c r="CO496" s="324" t="s">
        <v>769</v>
      </c>
      <c r="CP496" s="324" t="s">
        <v>769</v>
      </c>
      <c r="CQ496" s="285">
        <v>161</v>
      </c>
      <c r="CR496" s="285">
        <v>16084</v>
      </c>
      <c r="CS496" s="285">
        <v>26166</v>
      </c>
      <c r="CT496" s="285">
        <v>54957</v>
      </c>
      <c r="CU496" s="285">
        <v>117185</v>
      </c>
      <c r="CV496" s="320">
        <v>220652</v>
      </c>
      <c r="CW496" s="299" t="s">
        <v>769</v>
      </c>
      <c r="CX496" s="299" t="s">
        <v>769</v>
      </c>
      <c r="CY496" s="286">
        <v>0</v>
      </c>
      <c r="CZ496" s="286">
        <v>0.01</v>
      </c>
      <c r="DA496" s="286">
        <v>0.02</v>
      </c>
      <c r="DB496" s="286">
        <v>0.05</v>
      </c>
      <c r="DC496" s="286">
        <v>0.1</v>
      </c>
      <c r="DD496" s="321">
        <v>0.2</v>
      </c>
      <c r="DE496" s="324" t="s">
        <v>769</v>
      </c>
      <c r="DF496" s="324" t="s">
        <v>769</v>
      </c>
    </row>
    <row r="497" spans="1:110" s="287" customFormat="1" ht="12">
      <c r="A497" s="301">
        <v>42916</v>
      </c>
      <c r="B497" s="279" t="s">
        <v>377</v>
      </c>
      <c r="C497" s="279" t="s">
        <v>171</v>
      </c>
      <c r="D497" s="279"/>
      <c r="E497" s="293"/>
      <c r="F497" s="279" t="s">
        <v>378</v>
      </c>
      <c r="G497" s="290">
        <v>68569795856</v>
      </c>
      <c r="H497" s="279" t="s">
        <v>379</v>
      </c>
      <c r="I497" s="279" t="s">
        <v>176</v>
      </c>
      <c r="J497" s="279" t="s">
        <v>169</v>
      </c>
      <c r="K497" s="325">
        <v>42916</v>
      </c>
      <c r="L497" s="291">
        <v>12</v>
      </c>
      <c r="M497" s="285">
        <v>591</v>
      </c>
      <c r="N497" s="285">
        <v>54729</v>
      </c>
      <c r="O497" s="299" t="s">
        <v>769</v>
      </c>
      <c r="P497" s="285">
        <v>167</v>
      </c>
      <c r="Q497" s="285">
        <v>101</v>
      </c>
      <c r="R497" s="285">
        <v>113</v>
      </c>
      <c r="S497" s="285">
        <v>125</v>
      </c>
      <c r="T497" s="320">
        <v>69</v>
      </c>
      <c r="U497" s="299" t="s">
        <v>769</v>
      </c>
      <c r="V497" s="299" t="s">
        <v>769</v>
      </c>
      <c r="W497" s="324" t="s">
        <v>769</v>
      </c>
      <c r="X497" s="286">
        <v>0.28000000000000003</v>
      </c>
      <c r="Y497" s="286">
        <v>0.17</v>
      </c>
      <c r="Z497" s="286">
        <v>0.19</v>
      </c>
      <c r="AA497" s="286">
        <v>0.21</v>
      </c>
      <c r="AB497" s="321">
        <v>0.12</v>
      </c>
      <c r="AC497" s="324" t="s">
        <v>769</v>
      </c>
      <c r="AD497" s="324" t="s">
        <v>769</v>
      </c>
      <c r="AE497" s="299" t="s">
        <v>769</v>
      </c>
      <c r="AF497" s="285">
        <v>1784</v>
      </c>
      <c r="AG497" s="285">
        <v>3590</v>
      </c>
      <c r="AH497" s="285">
        <v>8226</v>
      </c>
      <c r="AI497" s="285">
        <v>17639</v>
      </c>
      <c r="AJ497" s="320">
        <v>19620</v>
      </c>
      <c r="AK497" s="299" t="s">
        <v>769</v>
      </c>
      <c r="AL497" s="299" t="s">
        <v>769</v>
      </c>
      <c r="AM497" s="324" t="s">
        <v>769</v>
      </c>
      <c r="AN497" s="286">
        <v>3.2596977836247695E-2</v>
      </c>
      <c r="AO497" s="286">
        <v>6.559593634087961E-2</v>
      </c>
      <c r="AP497" s="286">
        <v>0.15030422627857259</v>
      </c>
      <c r="AQ497" s="286">
        <v>0.32229713680133021</v>
      </c>
      <c r="AR497" s="321">
        <v>0.35849366880447298</v>
      </c>
      <c r="AS497" s="324" t="s">
        <v>769</v>
      </c>
      <c r="AT497" s="324" t="s">
        <v>769</v>
      </c>
      <c r="AU497" s="299" t="s">
        <v>769</v>
      </c>
      <c r="AV497" s="285">
        <v>64</v>
      </c>
      <c r="AW497" s="285">
        <v>33</v>
      </c>
      <c r="AX497" s="285">
        <v>24</v>
      </c>
      <c r="AY497" s="320">
        <v>23</v>
      </c>
      <c r="AZ497" s="299" t="s">
        <v>769</v>
      </c>
      <c r="BA497" s="299" t="s">
        <v>769</v>
      </c>
      <c r="BB497" s="285"/>
      <c r="BC497" s="324" t="s">
        <v>769</v>
      </c>
      <c r="BD497" s="286">
        <v>0.11</v>
      </c>
      <c r="BE497" s="286">
        <v>0.06</v>
      </c>
      <c r="BF497" s="286">
        <v>0.04</v>
      </c>
      <c r="BG497" s="321">
        <v>0.04</v>
      </c>
      <c r="BH497" s="324" t="s">
        <v>769</v>
      </c>
      <c r="BI497" s="324" t="s">
        <v>769</v>
      </c>
      <c r="BJ497" s="286"/>
      <c r="BK497" s="299" t="s">
        <v>769</v>
      </c>
      <c r="BL497" s="285">
        <v>566</v>
      </c>
      <c r="BM497" s="285">
        <v>1258</v>
      </c>
      <c r="BN497" s="285">
        <v>1765</v>
      </c>
      <c r="BO497" s="320">
        <v>3129</v>
      </c>
      <c r="BP497" s="299" t="s">
        <v>769</v>
      </c>
      <c r="BQ497" s="299" t="s">
        <v>769</v>
      </c>
      <c r="BR497" s="285"/>
      <c r="BS497" s="324" t="s">
        <v>769</v>
      </c>
      <c r="BT497" s="286">
        <v>0.01</v>
      </c>
      <c r="BU497" s="286">
        <v>0.02</v>
      </c>
      <c r="BV497" s="286">
        <v>0.03</v>
      </c>
      <c r="BW497" s="321">
        <v>0.06</v>
      </c>
      <c r="BX497" s="324" t="s">
        <v>769</v>
      </c>
      <c r="BY497" s="324" t="s">
        <v>769</v>
      </c>
      <c r="BZ497" s="286"/>
      <c r="CA497" s="299" t="s">
        <v>769</v>
      </c>
      <c r="CB497" s="285">
        <v>103</v>
      </c>
      <c r="CC497" s="285">
        <v>68</v>
      </c>
      <c r="CD497" s="285">
        <v>89</v>
      </c>
      <c r="CE497" s="285">
        <v>102</v>
      </c>
      <c r="CF497" s="299" t="s">
        <v>769</v>
      </c>
      <c r="CG497" s="299" t="s">
        <v>769</v>
      </c>
      <c r="CH497" s="299" t="s">
        <v>769</v>
      </c>
      <c r="CI497" s="324" t="s">
        <v>769</v>
      </c>
      <c r="CJ497" s="286">
        <v>0.17</v>
      </c>
      <c r="CK497" s="286">
        <v>0.12</v>
      </c>
      <c r="CL497" s="286">
        <v>0.15</v>
      </c>
      <c r="CM497" s="286">
        <v>0.17</v>
      </c>
      <c r="CN497" s="299" t="s">
        <v>769</v>
      </c>
      <c r="CO497" s="324" t="s">
        <v>769</v>
      </c>
      <c r="CP497" s="324" t="s">
        <v>769</v>
      </c>
      <c r="CQ497" s="299" t="s">
        <v>769</v>
      </c>
      <c r="CR497" s="285">
        <v>1218</v>
      </c>
      <c r="CS497" s="285">
        <v>2332</v>
      </c>
      <c r="CT497" s="285">
        <v>6461</v>
      </c>
      <c r="CU497" s="285">
        <v>14510</v>
      </c>
      <c r="CV497" s="299" t="s">
        <v>769</v>
      </c>
      <c r="CW497" s="299" t="s">
        <v>769</v>
      </c>
      <c r="CX497" s="299" t="s">
        <v>769</v>
      </c>
      <c r="CY497" s="324" t="s">
        <v>769</v>
      </c>
      <c r="CZ497" s="286">
        <v>0.02</v>
      </c>
      <c r="DA497" s="286">
        <v>0.04</v>
      </c>
      <c r="DB497" s="286">
        <v>0.12</v>
      </c>
      <c r="DC497" s="286">
        <v>0.27</v>
      </c>
      <c r="DD497" s="324" t="s">
        <v>769</v>
      </c>
      <c r="DE497" s="324" t="s">
        <v>769</v>
      </c>
      <c r="DF497" s="324" t="s">
        <v>769</v>
      </c>
    </row>
    <row r="498" spans="1:110" s="287" customFormat="1" ht="12">
      <c r="A498" s="301">
        <v>42916</v>
      </c>
      <c r="B498" s="279" t="s">
        <v>380</v>
      </c>
      <c r="C498" s="279" t="s">
        <v>171</v>
      </c>
      <c r="D498" s="279"/>
      <c r="E498" s="293"/>
      <c r="F498" s="279" t="s">
        <v>381</v>
      </c>
      <c r="G498" s="290">
        <v>65704511371</v>
      </c>
      <c r="H498" s="279" t="s">
        <v>382</v>
      </c>
      <c r="I498" s="279" t="s">
        <v>168</v>
      </c>
      <c r="J498" s="279" t="s">
        <v>188</v>
      </c>
      <c r="K498" s="325">
        <v>42916</v>
      </c>
      <c r="L498" s="291">
        <v>12</v>
      </c>
      <c r="M498" s="285">
        <v>99014</v>
      </c>
      <c r="N498" s="285">
        <v>1646972</v>
      </c>
      <c r="O498" s="285">
        <v>20910</v>
      </c>
      <c r="P498" s="285">
        <v>58989</v>
      </c>
      <c r="Q498" s="285">
        <v>9894</v>
      </c>
      <c r="R498" s="285">
        <v>6379</v>
      </c>
      <c r="S498" s="285">
        <v>2559</v>
      </c>
      <c r="T498" s="299" t="s">
        <v>769</v>
      </c>
      <c r="U498" s="299" t="s">
        <v>769</v>
      </c>
      <c r="V498" s="299" t="s">
        <v>769</v>
      </c>
      <c r="W498" s="286">
        <v>0.21</v>
      </c>
      <c r="X498" s="286">
        <v>0.6</v>
      </c>
      <c r="Y498" s="286">
        <v>0.1</v>
      </c>
      <c r="Z498" s="286">
        <v>0.06</v>
      </c>
      <c r="AA498" s="286">
        <v>0.03</v>
      </c>
      <c r="AB498" s="324" t="s">
        <v>769</v>
      </c>
      <c r="AC498" s="324" t="s">
        <v>769</v>
      </c>
      <c r="AD498" s="324" t="s">
        <v>769</v>
      </c>
      <c r="AE498" s="285">
        <v>8964</v>
      </c>
      <c r="AF498" s="285">
        <v>429056</v>
      </c>
      <c r="AG498" s="285">
        <v>350022</v>
      </c>
      <c r="AH498" s="285">
        <v>445681</v>
      </c>
      <c r="AI498" s="285">
        <v>334936</v>
      </c>
      <c r="AJ498" s="299" t="s">
        <v>769</v>
      </c>
      <c r="AK498" s="299" t="s">
        <v>769</v>
      </c>
      <c r="AL498" s="299" t="s">
        <v>769</v>
      </c>
      <c r="AM498" s="286">
        <v>5.4427154802874607E-3</v>
      </c>
      <c r="AN498" s="286">
        <v>0.2605120184192567</v>
      </c>
      <c r="AO498" s="286">
        <v>0.21252456022324606</v>
      </c>
      <c r="AP498" s="286">
        <v>0.27060630053212803</v>
      </c>
      <c r="AQ498" s="286">
        <v>0.20336472022596619</v>
      </c>
      <c r="AR498" s="324" t="s">
        <v>769</v>
      </c>
      <c r="AS498" s="324" t="s">
        <v>769</v>
      </c>
      <c r="AT498" s="324" t="s">
        <v>769</v>
      </c>
      <c r="AU498" s="285">
        <v>11080</v>
      </c>
      <c r="AV498" s="285">
        <v>32737</v>
      </c>
      <c r="AW498" s="285">
        <v>5321</v>
      </c>
      <c r="AX498" s="285">
        <v>3227</v>
      </c>
      <c r="AY498" s="320">
        <v>1092</v>
      </c>
      <c r="AZ498" s="299" t="s">
        <v>769</v>
      </c>
      <c r="BA498" s="299" t="s">
        <v>769</v>
      </c>
      <c r="BB498" s="285"/>
      <c r="BC498" s="286">
        <v>0.11</v>
      </c>
      <c r="BD498" s="286">
        <v>0.33</v>
      </c>
      <c r="BE498" s="286">
        <v>0.05</v>
      </c>
      <c r="BF498" s="286">
        <v>0.03</v>
      </c>
      <c r="BG498" s="321">
        <v>0.01</v>
      </c>
      <c r="BH498" s="324" t="s">
        <v>769</v>
      </c>
      <c r="BI498" s="324" t="s">
        <v>769</v>
      </c>
      <c r="BJ498" s="286"/>
      <c r="BK498" s="285">
        <v>4768</v>
      </c>
      <c r="BL498" s="285">
        <v>240048</v>
      </c>
      <c r="BM498" s="285">
        <v>187886</v>
      </c>
      <c r="BN498" s="285">
        <v>223241</v>
      </c>
      <c r="BO498" s="320">
        <v>140480</v>
      </c>
      <c r="BP498" s="299" t="s">
        <v>769</v>
      </c>
      <c r="BQ498" s="299" t="s">
        <v>769</v>
      </c>
      <c r="BR498" s="285"/>
      <c r="BS498" s="286">
        <v>0</v>
      </c>
      <c r="BT498" s="286">
        <v>0.15</v>
      </c>
      <c r="BU498" s="286">
        <v>0.11</v>
      </c>
      <c r="BV498" s="286">
        <v>0.14000000000000001</v>
      </c>
      <c r="BW498" s="321">
        <v>0.09</v>
      </c>
      <c r="BX498" s="324" t="s">
        <v>769</v>
      </c>
      <c r="BY498" s="324" t="s">
        <v>769</v>
      </c>
      <c r="BZ498" s="286"/>
      <c r="CA498" s="285">
        <v>9826</v>
      </c>
      <c r="CB498" s="285">
        <v>26246</v>
      </c>
      <c r="CC498" s="285">
        <v>4573</v>
      </c>
      <c r="CD498" s="285">
        <v>3152</v>
      </c>
      <c r="CE498" s="285">
        <v>1467</v>
      </c>
      <c r="CF498" s="299" t="s">
        <v>769</v>
      </c>
      <c r="CG498" s="299" t="s">
        <v>769</v>
      </c>
      <c r="CH498" s="299" t="s">
        <v>769</v>
      </c>
      <c r="CI498" s="286">
        <v>0.1</v>
      </c>
      <c r="CJ498" s="286">
        <v>0.27</v>
      </c>
      <c r="CK498" s="286">
        <v>0.05</v>
      </c>
      <c r="CL498" s="286">
        <v>0.03</v>
      </c>
      <c r="CM498" s="286">
        <v>0.01</v>
      </c>
      <c r="CN498" s="299" t="s">
        <v>769</v>
      </c>
      <c r="CO498" s="324" t="s">
        <v>769</v>
      </c>
      <c r="CP498" s="324" t="s">
        <v>769</v>
      </c>
      <c r="CQ498" s="285">
        <v>4194</v>
      </c>
      <c r="CR498" s="285">
        <v>188978</v>
      </c>
      <c r="CS498" s="285">
        <v>162136</v>
      </c>
      <c r="CT498" s="285">
        <v>222440</v>
      </c>
      <c r="CU498" s="285">
        <v>194456</v>
      </c>
      <c r="CV498" s="299" t="s">
        <v>769</v>
      </c>
      <c r="CW498" s="299" t="s">
        <v>769</v>
      </c>
      <c r="CX498" s="299" t="s">
        <v>769</v>
      </c>
      <c r="CY498" s="286">
        <v>0</v>
      </c>
      <c r="CZ498" s="286">
        <v>0.11</v>
      </c>
      <c r="DA498" s="286">
        <v>0.1</v>
      </c>
      <c r="DB498" s="286">
        <v>0.14000000000000001</v>
      </c>
      <c r="DC498" s="286">
        <v>0.12</v>
      </c>
      <c r="DD498" s="324" t="s">
        <v>769</v>
      </c>
      <c r="DE498" s="324" t="s">
        <v>769</v>
      </c>
      <c r="DF498" s="324" t="s">
        <v>769</v>
      </c>
    </row>
    <row r="499" spans="1:110" s="287" customFormat="1" ht="12">
      <c r="A499" s="301">
        <v>42916</v>
      </c>
      <c r="B499" s="279" t="s">
        <v>231</v>
      </c>
      <c r="C499" s="279" t="s">
        <v>171</v>
      </c>
      <c r="D499" s="279"/>
      <c r="E499" s="293"/>
      <c r="F499" s="279" t="s">
        <v>232</v>
      </c>
      <c r="G499" s="290">
        <v>70815369818</v>
      </c>
      <c r="H499" s="279" t="s">
        <v>233</v>
      </c>
      <c r="I499" s="279" t="s">
        <v>168</v>
      </c>
      <c r="J499" s="279" t="s">
        <v>169</v>
      </c>
      <c r="K499" s="325">
        <v>42916</v>
      </c>
      <c r="L499" s="291">
        <v>12</v>
      </c>
      <c r="M499" s="285">
        <v>142487</v>
      </c>
      <c r="N499" s="285">
        <v>2811495</v>
      </c>
      <c r="O499" s="285">
        <v>37498</v>
      </c>
      <c r="P499" s="285">
        <v>73333</v>
      </c>
      <c r="Q499" s="285">
        <v>15459</v>
      </c>
      <c r="R499" s="285">
        <v>10648</v>
      </c>
      <c r="S499" s="285">
        <v>4369</v>
      </c>
      <c r="T499" s="320">
        <v>1108</v>
      </c>
      <c r="U499" s="299" t="s">
        <v>769</v>
      </c>
      <c r="V499" s="299" t="s">
        <v>769</v>
      </c>
      <c r="W499" s="286">
        <v>0.26</v>
      </c>
      <c r="X499" s="286">
        <v>0.51</v>
      </c>
      <c r="Y499" s="286">
        <v>0.11</v>
      </c>
      <c r="Z499" s="286">
        <v>7.0000000000000007E-2</v>
      </c>
      <c r="AA499" s="286">
        <v>0.03</v>
      </c>
      <c r="AB499" s="321">
        <v>0.01</v>
      </c>
      <c r="AC499" s="324" t="s">
        <v>769</v>
      </c>
      <c r="AD499" s="324" t="s">
        <v>769</v>
      </c>
      <c r="AE499" s="285">
        <v>6409</v>
      </c>
      <c r="AF499" s="285">
        <v>579172</v>
      </c>
      <c r="AG499" s="285">
        <v>551486</v>
      </c>
      <c r="AH499" s="285">
        <v>739936</v>
      </c>
      <c r="AI499" s="285">
        <v>584099</v>
      </c>
      <c r="AJ499" s="320">
        <v>304822</v>
      </c>
      <c r="AK499" s="299" t="s">
        <v>769</v>
      </c>
      <c r="AL499" s="299" t="s">
        <v>769</v>
      </c>
      <c r="AM499" s="286">
        <v>2.2795701219457975E-3</v>
      </c>
      <c r="AN499" s="286">
        <v>0.20600143340109087</v>
      </c>
      <c r="AO499" s="286">
        <v>0.19615400347501952</v>
      </c>
      <c r="AP499" s="286">
        <v>0.26318239939960769</v>
      </c>
      <c r="AQ499" s="286">
        <v>0.20775388183155225</v>
      </c>
      <c r="AR499" s="321">
        <v>0.10841989759896425</v>
      </c>
      <c r="AS499" s="324" t="s">
        <v>769</v>
      </c>
      <c r="AT499" s="324" t="s">
        <v>769</v>
      </c>
      <c r="AU499" s="285">
        <v>15586</v>
      </c>
      <c r="AV499" s="285">
        <v>33060</v>
      </c>
      <c r="AW499" s="285">
        <v>6801</v>
      </c>
      <c r="AX499" s="285">
        <v>4333</v>
      </c>
      <c r="AY499" s="320">
        <v>1520</v>
      </c>
      <c r="AZ499" s="299" t="s">
        <v>769</v>
      </c>
      <c r="BA499" s="299" t="s">
        <v>769</v>
      </c>
      <c r="BB499" s="285"/>
      <c r="BC499" s="286">
        <v>0.11</v>
      </c>
      <c r="BD499" s="286">
        <v>0.23</v>
      </c>
      <c r="BE499" s="286">
        <v>0.05</v>
      </c>
      <c r="BF499" s="286">
        <v>0.03</v>
      </c>
      <c r="BG499" s="321">
        <v>0.01</v>
      </c>
      <c r="BH499" s="324" t="s">
        <v>769</v>
      </c>
      <c r="BI499" s="324" t="s">
        <v>769</v>
      </c>
      <c r="BJ499" s="286"/>
      <c r="BK499" s="285">
        <v>2712</v>
      </c>
      <c r="BL499" s="285">
        <v>254391</v>
      </c>
      <c r="BM499" s="285">
        <v>242039</v>
      </c>
      <c r="BN499" s="285">
        <v>299254</v>
      </c>
      <c r="BO499" s="320">
        <v>200357</v>
      </c>
      <c r="BP499" s="299" t="s">
        <v>769</v>
      </c>
      <c r="BQ499" s="299" t="s">
        <v>769</v>
      </c>
      <c r="BR499" s="285"/>
      <c r="BS499" s="286">
        <v>0</v>
      </c>
      <c r="BT499" s="286">
        <v>0.09</v>
      </c>
      <c r="BU499" s="286">
        <v>0.09</v>
      </c>
      <c r="BV499" s="286">
        <v>0.11</v>
      </c>
      <c r="BW499" s="321">
        <v>7.0000000000000007E-2</v>
      </c>
      <c r="BX499" s="324" t="s">
        <v>769</v>
      </c>
      <c r="BY499" s="324" t="s">
        <v>769</v>
      </c>
      <c r="BZ499" s="286"/>
      <c r="CA499" s="285">
        <v>21912</v>
      </c>
      <c r="CB499" s="285">
        <v>40273</v>
      </c>
      <c r="CC499" s="285">
        <v>8658</v>
      </c>
      <c r="CD499" s="285">
        <v>6315</v>
      </c>
      <c r="CE499" s="285">
        <v>2849</v>
      </c>
      <c r="CF499" s="299" t="s">
        <v>769</v>
      </c>
      <c r="CG499" s="299" t="s">
        <v>769</v>
      </c>
      <c r="CH499" s="299" t="s">
        <v>769</v>
      </c>
      <c r="CI499" s="286">
        <v>0.15</v>
      </c>
      <c r="CJ499" s="286">
        <v>0.28000000000000003</v>
      </c>
      <c r="CK499" s="286">
        <v>0.06</v>
      </c>
      <c r="CL499" s="286">
        <v>0.04</v>
      </c>
      <c r="CM499" s="286">
        <v>0.02</v>
      </c>
      <c r="CN499" s="299" t="s">
        <v>769</v>
      </c>
      <c r="CO499" s="324" t="s">
        <v>769</v>
      </c>
      <c r="CP499" s="324" t="s">
        <v>769</v>
      </c>
      <c r="CQ499" s="285">
        <v>3697</v>
      </c>
      <c r="CR499" s="285">
        <v>324781</v>
      </c>
      <c r="CS499" s="285">
        <v>309447</v>
      </c>
      <c r="CT499" s="285">
        <v>440682</v>
      </c>
      <c r="CU499" s="285">
        <v>383742</v>
      </c>
      <c r="CV499" s="299" t="s">
        <v>769</v>
      </c>
      <c r="CW499" s="299" t="s">
        <v>769</v>
      </c>
      <c r="CX499" s="299" t="s">
        <v>769</v>
      </c>
      <c r="CY499" s="286">
        <v>0</v>
      </c>
      <c r="CZ499" s="286">
        <v>0.12</v>
      </c>
      <c r="DA499" s="286">
        <v>0.11</v>
      </c>
      <c r="DB499" s="286">
        <v>0.16</v>
      </c>
      <c r="DC499" s="286">
        <v>0.14000000000000001</v>
      </c>
      <c r="DD499" s="324" t="s">
        <v>769</v>
      </c>
      <c r="DE499" s="324" t="s">
        <v>769</v>
      </c>
      <c r="DF499" s="324" t="s">
        <v>769</v>
      </c>
    </row>
    <row r="500" spans="1:110" s="287" customFormat="1" ht="12">
      <c r="A500" s="301">
        <v>42916</v>
      </c>
      <c r="B500" s="279" t="s">
        <v>481</v>
      </c>
      <c r="C500" s="279" t="s">
        <v>171</v>
      </c>
      <c r="D500" s="279"/>
      <c r="E500" s="293"/>
      <c r="F500" s="279" t="s">
        <v>482</v>
      </c>
      <c r="G500" s="290">
        <v>78984178687</v>
      </c>
      <c r="H500" s="279" t="s">
        <v>483</v>
      </c>
      <c r="I500" s="279" t="s">
        <v>168</v>
      </c>
      <c r="J500" s="279" t="s">
        <v>188</v>
      </c>
      <c r="K500" s="325">
        <v>42916</v>
      </c>
      <c r="L500" s="291">
        <v>12</v>
      </c>
      <c r="M500" s="285">
        <v>258514</v>
      </c>
      <c r="N500" s="285">
        <v>2958702</v>
      </c>
      <c r="O500" s="285">
        <v>83278</v>
      </c>
      <c r="P500" s="285">
        <v>145731</v>
      </c>
      <c r="Q500" s="285">
        <v>15239</v>
      </c>
      <c r="R500" s="285">
        <v>9335</v>
      </c>
      <c r="S500" s="285">
        <v>3906</v>
      </c>
      <c r="T500" s="320">
        <v>946</v>
      </c>
      <c r="U500" s="299" t="s">
        <v>769</v>
      </c>
      <c r="V500" s="299" t="s">
        <v>769</v>
      </c>
      <c r="W500" s="286">
        <v>0.32</v>
      </c>
      <c r="X500" s="286">
        <v>0.56000000000000005</v>
      </c>
      <c r="Y500" s="286">
        <v>0.06</v>
      </c>
      <c r="Z500" s="286">
        <v>0.04</v>
      </c>
      <c r="AA500" s="286">
        <v>0.02</v>
      </c>
      <c r="AB500" s="321">
        <v>0</v>
      </c>
      <c r="AC500" s="324" t="s">
        <v>769</v>
      </c>
      <c r="AD500" s="324" t="s">
        <v>769</v>
      </c>
      <c r="AE500" s="285">
        <v>32674</v>
      </c>
      <c r="AF500" s="285">
        <v>902244</v>
      </c>
      <c r="AG500" s="285">
        <v>539300</v>
      </c>
      <c r="AH500" s="285">
        <v>647599</v>
      </c>
      <c r="AI500" s="285">
        <v>523628</v>
      </c>
      <c r="AJ500" s="320">
        <v>259860</v>
      </c>
      <c r="AK500" s="299" t="s">
        <v>769</v>
      </c>
      <c r="AL500" s="299" t="s">
        <v>769</v>
      </c>
      <c r="AM500" s="286">
        <v>1.1043356174430544E-2</v>
      </c>
      <c r="AN500" s="286">
        <v>0.3049458850536485</v>
      </c>
      <c r="AO500" s="286">
        <v>0.18227587638092649</v>
      </c>
      <c r="AP500" s="286">
        <v>0.21887942753274917</v>
      </c>
      <c r="AQ500" s="286">
        <v>0.17697895901648764</v>
      </c>
      <c r="AR500" s="321">
        <v>8.7829054767935399E-2</v>
      </c>
      <c r="AS500" s="324" t="s">
        <v>769</v>
      </c>
      <c r="AT500" s="324" t="s">
        <v>769</v>
      </c>
      <c r="AU500" s="285">
        <v>30383</v>
      </c>
      <c r="AV500" s="285">
        <v>62993</v>
      </c>
      <c r="AW500" s="285">
        <v>8142</v>
      </c>
      <c r="AX500" s="285">
        <v>5126</v>
      </c>
      <c r="AY500" s="320">
        <v>2058</v>
      </c>
      <c r="AZ500" s="320">
        <v>358</v>
      </c>
      <c r="BA500" s="299" t="s">
        <v>769</v>
      </c>
      <c r="BB500" s="299" t="s">
        <v>769</v>
      </c>
      <c r="BC500" s="286">
        <v>0.12</v>
      </c>
      <c r="BD500" s="286">
        <v>0.24</v>
      </c>
      <c r="BE500" s="286">
        <v>0.03</v>
      </c>
      <c r="BF500" s="286">
        <v>0.02</v>
      </c>
      <c r="BG500" s="321">
        <v>0.01</v>
      </c>
      <c r="BH500" s="321">
        <v>0</v>
      </c>
      <c r="BI500" s="324" t="s">
        <v>769</v>
      </c>
      <c r="BJ500" s="324" t="s">
        <v>769</v>
      </c>
      <c r="BK500" s="285">
        <v>12104</v>
      </c>
      <c r="BL500" s="285">
        <v>419501</v>
      </c>
      <c r="BM500" s="285">
        <v>289244</v>
      </c>
      <c r="BN500" s="285">
        <v>355762</v>
      </c>
      <c r="BO500" s="320">
        <v>272745</v>
      </c>
      <c r="BP500" s="320">
        <v>96903</v>
      </c>
      <c r="BQ500" s="299" t="s">
        <v>769</v>
      </c>
      <c r="BR500" s="299" t="s">
        <v>769</v>
      </c>
      <c r="BS500" s="286">
        <v>0</v>
      </c>
      <c r="BT500" s="286">
        <v>0.14000000000000001</v>
      </c>
      <c r="BU500" s="286">
        <v>0.1</v>
      </c>
      <c r="BV500" s="286">
        <v>0.12</v>
      </c>
      <c r="BW500" s="321">
        <v>0.09</v>
      </c>
      <c r="BX500" s="321">
        <v>0.03</v>
      </c>
      <c r="BY500" s="324" t="s">
        <v>769</v>
      </c>
      <c r="BZ500" s="324" t="s">
        <v>769</v>
      </c>
      <c r="CA500" s="285">
        <v>52733</v>
      </c>
      <c r="CB500" s="285">
        <v>82566</v>
      </c>
      <c r="CC500" s="285">
        <v>7096</v>
      </c>
      <c r="CD500" s="285">
        <v>4208</v>
      </c>
      <c r="CE500" s="285">
        <v>1848</v>
      </c>
      <c r="CF500" s="320">
        <v>587</v>
      </c>
      <c r="CG500" s="299" t="s">
        <v>769</v>
      </c>
      <c r="CH500" s="299" t="s">
        <v>769</v>
      </c>
      <c r="CI500" s="286">
        <v>0.2</v>
      </c>
      <c r="CJ500" s="286">
        <v>0.32</v>
      </c>
      <c r="CK500" s="286">
        <v>0.03</v>
      </c>
      <c r="CL500" s="286">
        <v>0.02</v>
      </c>
      <c r="CM500" s="286">
        <v>0.01</v>
      </c>
      <c r="CN500" s="320">
        <v>0</v>
      </c>
      <c r="CO500" s="324" t="s">
        <v>769</v>
      </c>
      <c r="CP500" s="324" t="s">
        <v>769</v>
      </c>
      <c r="CQ500" s="285">
        <v>20508</v>
      </c>
      <c r="CR500" s="285">
        <v>482016</v>
      </c>
      <c r="CS500" s="285">
        <v>250030</v>
      </c>
      <c r="CT500" s="285">
        <v>291757</v>
      </c>
      <c r="CU500" s="285">
        <v>250883</v>
      </c>
      <c r="CV500" s="320">
        <v>162717</v>
      </c>
      <c r="CW500" s="299" t="s">
        <v>769</v>
      </c>
      <c r="CX500" s="299" t="s">
        <v>769</v>
      </c>
      <c r="CY500" s="286">
        <v>0.01</v>
      </c>
      <c r="CZ500" s="286">
        <v>0.16</v>
      </c>
      <c r="DA500" s="286">
        <v>0.08</v>
      </c>
      <c r="DB500" s="286">
        <v>0.1</v>
      </c>
      <c r="DC500" s="286">
        <v>0.08</v>
      </c>
      <c r="DD500" s="321">
        <v>0.05</v>
      </c>
      <c r="DE500" s="324" t="s">
        <v>769</v>
      </c>
      <c r="DF500" s="324" t="s">
        <v>769</v>
      </c>
    </row>
    <row r="501" spans="1:110" s="287" customFormat="1" ht="12">
      <c r="A501" s="301">
        <v>42916</v>
      </c>
      <c r="B501" s="279" t="s">
        <v>234</v>
      </c>
      <c r="C501" s="279" t="s">
        <v>171</v>
      </c>
      <c r="D501" s="279"/>
      <c r="E501" s="293"/>
      <c r="F501" s="279" t="s">
        <v>383</v>
      </c>
      <c r="G501" s="290">
        <v>26382680883</v>
      </c>
      <c r="H501" s="279" t="s">
        <v>384</v>
      </c>
      <c r="I501" s="279" t="s">
        <v>168</v>
      </c>
      <c r="J501" s="279" t="s">
        <v>188</v>
      </c>
      <c r="K501" s="325">
        <v>42916</v>
      </c>
      <c r="L501" s="291">
        <v>12</v>
      </c>
      <c r="M501" s="285">
        <v>146723</v>
      </c>
      <c r="N501" s="285">
        <v>4381615</v>
      </c>
      <c r="O501" s="285">
        <v>29537</v>
      </c>
      <c r="P501" s="285">
        <v>73132</v>
      </c>
      <c r="Q501" s="285">
        <v>15720</v>
      </c>
      <c r="R501" s="285">
        <v>15512</v>
      </c>
      <c r="S501" s="285">
        <v>10402</v>
      </c>
      <c r="T501" s="320">
        <v>2268</v>
      </c>
      <c r="U501" s="299" t="s">
        <v>769</v>
      </c>
      <c r="V501" s="299" t="s">
        <v>769</v>
      </c>
      <c r="W501" s="286">
        <v>0.2</v>
      </c>
      <c r="X501" s="286">
        <v>0.5</v>
      </c>
      <c r="Y501" s="286">
        <v>0.11</v>
      </c>
      <c r="Z501" s="286">
        <v>0.11</v>
      </c>
      <c r="AA501" s="286">
        <v>7.0000000000000007E-2</v>
      </c>
      <c r="AB501" s="321">
        <v>0.02</v>
      </c>
      <c r="AC501" s="324" t="s">
        <v>769</v>
      </c>
      <c r="AD501" s="324" t="s">
        <v>769</v>
      </c>
      <c r="AE501" s="285">
        <v>12016</v>
      </c>
      <c r="AF501" s="285">
        <v>559891</v>
      </c>
      <c r="AG501" s="285">
        <v>566745</v>
      </c>
      <c r="AH501" s="285">
        <v>1115926</v>
      </c>
      <c r="AI501" s="285">
        <v>1410266</v>
      </c>
      <c r="AJ501" s="320">
        <v>615499</v>
      </c>
      <c r="AK501" s="299" t="s">
        <v>769</v>
      </c>
      <c r="AL501" s="299" t="s">
        <v>769</v>
      </c>
      <c r="AM501" s="286">
        <v>2.7423678255620357E-3</v>
      </c>
      <c r="AN501" s="286">
        <v>0.12778187951246286</v>
      </c>
      <c r="AO501" s="286">
        <v>0.12934614291762284</v>
      </c>
      <c r="AP501" s="286">
        <v>0.2546837182180543</v>
      </c>
      <c r="AQ501" s="286">
        <v>0.32185986217410706</v>
      </c>
      <c r="AR501" s="321">
        <v>0.1404730904015985</v>
      </c>
      <c r="AS501" s="324" t="s">
        <v>769</v>
      </c>
      <c r="AT501" s="324" t="s">
        <v>769</v>
      </c>
      <c r="AU501" s="285">
        <v>9596</v>
      </c>
      <c r="AV501" s="285">
        <v>23610</v>
      </c>
      <c r="AW501" s="285">
        <v>5435</v>
      </c>
      <c r="AX501" s="285">
        <v>5095</v>
      </c>
      <c r="AY501" s="320">
        <v>2386</v>
      </c>
      <c r="AZ501" s="320">
        <v>465</v>
      </c>
      <c r="BA501" s="299" t="s">
        <v>769</v>
      </c>
      <c r="BB501" s="299" t="s">
        <v>769</v>
      </c>
      <c r="BC501" s="286">
        <v>7.0000000000000007E-2</v>
      </c>
      <c r="BD501" s="286">
        <v>0.16</v>
      </c>
      <c r="BE501" s="286">
        <v>0.04</v>
      </c>
      <c r="BF501" s="286">
        <v>0.03</v>
      </c>
      <c r="BG501" s="321">
        <v>0.02</v>
      </c>
      <c r="BH501" s="321">
        <v>0</v>
      </c>
      <c r="BI501" s="324" t="s">
        <v>769</v>
      </c>
      <c r="BJ501" s="324" t="s">
        <v>769</v>
      </c>
      <c r="BK501" s="285">
        <v>3777</v>
      </c>
      <c r="BL501" s="285">
        <v>185566</v>
      </c>
      <c r="BM501" s="285">
        <v>196189</v>
      </c>
      <c r="BN501" s="285">
        <v>362966</v>
      </c>
      <c r="BO501" s="320">
        <v>313851</v>
      </c>
      <c r="BP501" s="320">
        <v>128021</v>
      </c>
      <c r="BQ501" s="299" t="s">
        <v>769</v>
      </c>
      <c r="BR501" s="299" t="s">
        <v>769</v>
      </c>
      <c r="BS501" s="286">
        <v>0</v>
      </c>
      <c r="BT501" s="286">
        <v>0.04</v>
      </c>
      <c r="BU501" s="286">
        <v>0.04</v>
      </c>
      <c r="BV501" s="286">
        <v>0.08</v>
      </c>
      <c r="BW501" s="321">
        <v>7.0000000000000007E-2</v>
      </c>
      <c r="BX501" s="321">
        <v>0.03</v>
      </c>
      <c r="BY501" s="324" t="s">
        <v>769</v>
      </c>
      <c r="BZ501" s="324" t="s">
        <v>769</v>
      </c>
      <c r="CA501" s="285">
        <v>19941</v>
      </c>
      <c r="CB501" s="285">
        <v>49520</v>
      </c>
      <c r="CC501" s="285">
        <v>10285</v>
      </c>
      <c r="CD501" s="285">
        <v>10417</v>
      </c>
      <c r="CE501" s="285">
        <v>8016</v>
      </c>
      <c r="CF501" s="320">
        <v>1803</v>
      </c>
      <c r="CG501" s="299" t="s">
        <v>769</v>
      </c>
      <c r="CH501" s="299" t="s">
        <v>769</v>
      </c>
      <c r="CI501" s="286">
        <v>0.14000000000000001</v>
      </c>
      <c r="CJ501" s="286">
        <v>0.34</v>
      </c>
      <c r="CK501" s="286">
        <v>7.0000000000000007E-2</v>
      </c>
      <c r="CL501" s="286">
        <v>7.0000000000000007E-2</v>
      </c>
      <c r="CM501" s="286">
        <v>0.05</v>
      </c>
      <c r="CN501" s="320">
        <v>0.01</v>
      </c>
      <c r="CO501" s="324" t="s">
        <v>769</v>
      </c>
      <c r="CP501" s="324" t="s">
        <v>769</v>
      </c>
      <c r="CQ501" s="285">
        <v>8239</v>
      </c>
      <c r="CR501" s="285">
        <v>374312</v>
      </c>
      <c r="CS501" s="285">
        <v>370556</v>
      </c>
      <c r="CT501" s="285">
        <v>752960</v>
      </c>
      <c r="CU501" s="285">
        <v>1096415</v>
      </c>
      <c r="CV501" s="320">
        <v>487478</v>
      </c>
      <c r="CW501" s="299" t="s">
        <v>769</v>
      </c>
      <c r="CX501" s="299" t="s">
        <v>769</v>
      </c>
      <c r="CY501" s="286">
        <v>0</v>
      </c>
      <c r="CZ501" s="286">
        <v>0.09</v>
      </c>
      <c r="DA501" s="286">
        <v>0.08</v>
      </c>
      <c r="DB501" s="286">
        <v>0.17</v>
      </c>
      <c r="DC501" s="286">
        <v>0.25</v>
      </c>
      <c r="DD501" s="321">
        <v>0.11</v>
      </c>
      <c r="DE501" s="324" t="s">
        <v>769</v>
      </c>
      <c r="DF501" s="324" t="s">
        <v>769</v>
      </c>
    </row>
    <row r="502" spans="1:110" s="287" customFormat="1" ht="12">
      <c r="A502" s="301">
        <v>42916</v>
      </c>
      <c r="B502" s="279" t="s">
        <v>234</v>
      </c>
      <c r="C502" s="279" t="s">
        <v>171</v>
      </c>
      <c r="D502" s="279"/>
      <c r="E502" s="293"/>
      <c r="F502" s="279" t="s">
        <v>235</v>
      </c>
      <c r="G502" s="290">
        <v>60346078879</v>
      </c>
      <c r="H502" s="279" t="s">
        <v>236</v>
      </c>
      <c r="I502" s="279" t="s">
        <v>168</v>
      </c>
      <c r="J502" s="279" t="s">
        <v>188</v>
      </c>
      <c r="K502" s="325">
        <v>42916</v>
      </c>
      <c r="L502" s="291">
        <v>12</v>
      </c>
      <c r="M502" s="285">
        <v>30318</v>
      </c>
      <c r="N502" s="285">
        <v>1627183</v>
      </c>
      <c r="O502" s="285">
        <v>2393</v>
      </c>
      <c r="P502" s="285">
        <v>12467</v>
      </c>
      <c r="Q502" s="285">
        <v>5128</v>
      </c>
      <c r="R502" s="285">
        <v>5439</v>
      </c>
      <c r="S502" s="285">
        <v>3651</v>
      </c>
      <c r="T502" s="320">
        <v>1097</v>
      </c>
      <c r="U502" s="320">
        <v>119</v>
      </c>
      <c r="V502" s="285">
        <v>24</v>
      </c>
      <c r="W502" s="286">
        <v>0.08</v>
      </c>
      <c r="X502" s="286">
        <v>0.41</v>
      </c>
      <c r="Y502" s="286">
        <v>0.17</v>
      </c>
      <c r="Z502" s="286">
        <v>0.18</v>
      </c>
      <c r="AA502" s="286">
        <v>0.12</v>
      </c>
      <c r="AB502" s="321">
        <v>0.04</v>
      </c>
      <c r="AC502" s="321">
        <v>0</v>
      </c>
      <c r="AD502" s="286">
        <v>0</v>
      </c>
      <c r="AE502" s="285">
        <v>1014</v>
      </c>
      <c r="AF502" s="285">
        <v>121191</v>
      </c>
      <c r="AG502" s="285">
        <v>187407</v>
      </c>
      <c r="AH502" s="285">
        <v>393068</v>
      </c>
      <c r="AI502" s="285">
        <v>499443</v>
      </c>
      <c r="AJ502" s="320">
        <v>307640</v>
      </c>
      <c r="AK502" s="320">
        <v>78525</v>
      </c>
      <c r="AL502" s="285">
        <v>38895</v>
      </c>
      <c r="AM502" s="286">
        <v>6.2316285261092329E-4</v>
      </c>
      <c r="AN502" s="286">
        <v>7.4479022949477711E-2</v>
      </c>
      <c r="AO502" s="286">
        <v>0.11517266343121825</v>
      </c>
      <c r="AP502" s="286">
        <v>0.24156348732748559</v>
      </c>
      <c r="AQ502" s="286">
        <v>0.30693720374413941</v>
      </c>
      <c r="AR502" s="321">
        <v>0.18906293883355468</v>
      </c>
      <c r="AS502" s="321">
        <v>4.8258247535771945E-2</v>
      </c>
      <c r="AT502" s="286">
        <v>2.3903273325741482E-2</v>
      </c>
      <c r="AU502" s="285">
        <v>1657</v>
      </c>
      <c r="AV502" s="285">
        <v>9196</v>
      </c>
      <c r="AW502" s="285">
        <v>4029</v>
      </c>
      <c r="AX502" s="285">
        <v>4468</v>
      </c>
      <c r="AY502" s="320">
        <v>2879</v>
      </c>
      <c r="AZ502" s="320">
        <v>634</v>
      </c>
      <c r="BA502" s="299" t="s">
        <v>769</v>
      </c>
      <c r="BB502" s="299" t="s">
        <v>769</v>
      </c>
      <c r="BC502" s="286">
        <v>0.05</v>
      </c>
      <c r="BD502" s="286">
        <v>0.3</v>
      </c>
      <c r="BE502" s="286">
        <v>0.13</v>
      </c>
      <c r="BF502" s="286">
        <v>0.15</v>
      </c>
      <c r="BG502" s="321">
        <v>0.09</v>
      </c>
      <c r="BH502" s="321">
        <v>0.02</v>
      </c>
      <c r="BI502" s="324" t="s">
        <v>769</v>
      </c>
      <c r="BJ502" s="324" t="s">
        <v>769</v>
      </c>
      <c r="BK502" s="285">
        <v>710</v>
      </c>
      <c r="BL502" s="285">
        <v>90824</v>
      </c>
      <c r="BM502" s="285">
        <v>147861</v>
      </c>
      <c r="BN502" s="285">
        <v>323701</v>
      </c>
      <c r="BO502" s="320">
        <v>389678</v>
      </c>
      <c r="BP502" s="320">
        <v>174760</v>
      </c>
      <c r="BQ502" s="299" t="s">
        <v>769</v>
      </c>
      <c r="BR502" s="299" t="s">
        <v>769</v>
      </c>
      <c r="BS502" s="286">
        <v>0</v>
      </c>
      <c r="BT502" s="286">
        <v>0.06</v>
      </c>
      <c r="BU502" s="286">
        <v>0.09</v>
      </c>
      <c r="BV502" s="286">
        <v>0.2</v>
      </c>
      <c r="BW502" s="321">
        <v>0.24</v>
      </c>
      <c r="BX502" s="321">
        <v>0.11</v>
      </c>
      <c r="BY502" s="324" t="s">
        <v>769</v>
      </c>
      <c r="BZ502" s="324" t="s">
        <v>769</v>
      </c>
      <c r="CA502" s="285">
        <v>736</v>
      </c>
      <c r="CB502" s="285">
        <v>3270</v>
      </c>
      <c r="CC502" s="285">
        <v>1099</v>
      </c>
      <c r="CD502" s="285">
        <v>971</v>
      </c>
      <c r="CE502" s="285">
        <v>772</v>
      </c>
      <c r="CF502" s="320">
        <v>463</v>
      </c>
      <c r="CG502" s="299" t="s">
        <v>769</v>
      </c>
      <c r="CH502" s="299" t="s">
        <v>769</v>
      </c>
      <c r="CI502" s="286">
        <v>0.02</v>
      </c>
      <c r="CJ502" s="286">
        <v>0.11</v>
      </c>
      <c r="CK502" s="286">
        <v>0.04</v>
      </c>
      <c r="CL502" s="286">
        <v>0.03</v>
      </c>
      <c r="CM502" s="286">
        <v>0.03</v>
      </c>
      <c r="CN502" s="320">
        <v>0.02</v>
      </c>
      <c r="CO502" s="324" t="s">
        <v>769</v>
      </c>
      <c r="CP502" s="324" t="s">
        <v>769</v>
      </c>
      <c r="CQ502" s="285">
        <v>304</v>
      </c>
      <c r="CR502" s="285">
        <v>30350</v>
      </c>
      <c r="CS502" s="285">
        <v>39546</v>
      </c>
      <c r="CT502" s="285">
        <v>69367</v>
      </c>
      <c r="CU502" s="285">
        <v>109765</v>
      </c>
      <c r="CV502" s="320">
        <v>132880</v>
      </c>
      <c r="CW502" s="299" t="s">
        <v>769</v>
      </c>
      <c r="CX502" s="299" t="s">
        <v>769</v>
      </c>
      <c r="CY502" s="286">
        <v>0</v>
      </c>
      <c r="CZ502" s="286">
        <v>0.02</v>
      </c>
      <c r="DA502" s="286">
        <v>0.02</v>
      </c>
      <c r="DB502" s="286">
        <v>0.04</v>
      </c>
      <c r="DC502" s="286">
        <v>7.0000000000000007E-2</v>
      </c>
      <c r="DD502" s="321">
        <v>0.08</v>
      </c>
      <c r="DE502" s="324" t="s">
        <v>769</v>
      </c>
      <c r="DF502" s="324" t="s">
        <v>769</v>
      </c>
    </row>
    <row r="503" spans="1:110" s="287" customFormat="1" ht="12">
      <c r="A503" s="301">
        <v>42916</v>
      </c>
      <c r="B503" s="279" t="s">
        <v>436</v>
      </c>
      <c r="C503" s="279" t="s">
        <v>171</v>
      </c>
      <c r="D503" s="279"/>
      <c r="E503" s="293"/>
      <c r="F503" s="279" t="s">
        <v>437</v>
      </c>
      <c r="G503" s="290">
        <v>13704288646</v>
      </c>
      <c r="H503" s="279" t="s">
        <v>265</v>
      </c>
      <c r="I503" s="279" t="s">
        <v>168</v>
      </c>
      <c r="J503" s="279" t="s">
        <v>169</v>
      </c>
      <c r="K503" s="325">
        <v>42916</v>
      </c>
      <c r="L503" s="291">
        <v>12</v>
      </c>
      <c r="M503" s="285">
        <v>6435</v>
      </c>
      <c r="N503" s="285">
        <v>132102</v>
      </c>
      <c r="O503" s="285">
        <v>1534</v>
      </c>
      <c r="P503" s="285">
        <v>3436</v>
      </c>
      <c r="Q503" s="285">
        <v>666</v>
      </c>
      <c r="R503" s="285">
        <v>526</v>
      </c>
      <c r="S503" s="285">
        <v>238</v>
      </c>
      <c r="T503" s="299" t="s">
        <v>769</v>
      </c>
      <c r="U503" s="299" t="s">
        <v>769</v>
      </c>
      <c r="V503" s="285"/>
      <c r="W503" s="286">
        <v>0.24</v>
      </c>
      <c r="X503" s="286">
        <v>0.53</v>
      </c>
      <c r="Y503" s="286">
        <v>0.1</v>
      </c>
      <c r="Z503" s="286">
        <v>0.08</v>
      </c>
      <c r="AA503" s="286">
        <v>0.04</v>
      </c>
      <c r="AB503" s="324" t="s">
        <v>769</v>
      </c>
      <c r="AC503" s="324" t="s">
        <v>769</v>
      </c>
      <c r="AD503" s="286"/>
      <c r="AE503" s="285">
        <v>276</v>
      </c>
      <c r="AF503" s="285">
        <v>29741</v>
      </c>
      <c r="AG503" s="285">
        <v>23491</v>
      </c>
      <c r="AH503" s="285">
        <v>37411</v>
      </c>
      <c r="AI503" s="285">
        <v>31665</v>
      </c>
      <c r="AJ503" s="299" t="s">
        <v>769</v>
      </c>
      <c r="AK503" s="299" t="s">
        <v>769</v>
      </c>
      <c r="AL503" s="285"/>
      <c r="AM503" s="286">
        <v>2.0892946359631192E-3</v>
      </c>
      <c r="AN503" s="286">
        <v>0.22513663684122875</v>
      </c>
      <c r="AO503" s="286">
        <v>0.17782471120800594</v>
      </c>
      <c r="AP503" s="286">
        <v>0.28319783197831977</v>
      </c>
      <c r="AQ503" s="286">
        <v>0.23970114002816006</v>
      </c>
      <c r="AR503" s="324" t="s">
        <v>769</v>
      </c>
      <c r="AS503" s="324" t="s">
        <v>769</v>
      </c>
      <c r="AT503" s="286">
        <v>0</v>
      </c>
      <c r="AU503" s="285">
        <v>534</v>
      </c>
      <c r="AV503" s="285">
        <v>1470</v>
      </c>
      <c r="AW503" s="285">
        <v>342</v>
      </c>
      <c r="AX503" s="285">
        <v>318</v>
      </c>
      <c r="AY503" s="299" t="s">
        <v>769</v>
      </c>
      <c r="AZ503" s="299" t="s">
        <v>769</v>
      </c>
      <c r="BA503" s="285"/>
      <c r="BB503" s="285"/>
      <c r="BC503" s="286">
        <v>0.08</v>
      </c>
      <c r="BD503" s="286">
        <v>0.23</v>
      </c>
      <c r="BE503" s="286">
        <v>0.05</v>
      </c>
      <c r="BF503" s="286">
        <v>0.05</v>
      </c>
      <c r="BG503" s="324" t="s">
        <v>769</v>
      </c>
      <c r="BH503" s="324" t="s">
        <v>769</v>
      </c>
      <c r="BI503" s="286"/>
      <c r="BJ503" s="286"/>
      <c r="BK503" s="285">
        <v>114</v>
      </c>
      <c r="BL503" s="285">
        <v>12775</v>
      </c>
      <c r="BM503" s="285">
        <v>12463</v>
      </c>
      <c r="BN503" s="285">
        <v>22313</v>
      </c>
      <c r="BO503" s="299" t="s">
        <v>769</v>
      </c>
      <c r="BP503" s="299" t="s">
        <v>769</v>
      </c>
      <c r="BQ503" s="285"/>
      <c r="BR503" s="285"/>
      <c r="BS503" s="286">
        <v>0</v>
      </c>
      <c r="BT503" s="286">
        <v>0.1</v>
      </c>
      <c r="BU503" s="286">
        <v>0.09</v>
      </c>
      <c r="BV503" s="286">
        <v>0.17</v>
      </c>
      <c r="BW503" s="324" t="s">
        <v>769</v>
      </c>
      <c r="BX503" s="324" t="s">
        <v>769</v>
      </c>
      <c r="BY503" s="286"/>
      <c r="BZ503" s="286"/>
      <c r="CA503" s="285">
        <v>999</v>
      </c>
      <c r="CB503" s="285">
        <v>1966</v>
      </c>
      <c r="CC503" s="285">
        <v>324</v>
      </c>
      <c r="CD503" s="285">
        <v>208</v>
      </c>
      <c r="CE503" s="299" t="s">
        <v>769</v>
      </c>
      <c r="CF503" s="299" t="s">
        <v>769</v>
      </c>
      <c r="CG503" s="299" t="s">
        <v>769</v>
      </c>
      <c r="CH503" s="285"/>
      <c r="CI503" s="286">
        <v>0.16</v>
      </c>
      <c r="CJ503" s="286">
        <v>0.31</v>
      </c>
      <c r="CK503" s="286">
        <v>0.05</v>
      </c>
      <c r="CL503" s="286">
        <v>0.03</v>
      </c>
      <c r="CM503" s="324" t="s">
        <v>769</v>
      </c>
      <c r="CN503" s="299" t="s">
        <v>769</v>
      </c>
      <c r="CO503" s="324" t="s">
        <v>769</v>
      </c>
      <c r="CP503" s="286"/>
      <c r="CQ503" s="285">
        <v>162</v>
      </c>
      <c r="CR503" s="285">
        <v>16966</v>
      </c>
      <c r="CS503" s="285">
        <v>11028</v>
      </c>
      <c r="CT503" s="285">
        <v>15098</v>
      </c>
      <c r="CU503" s="299" t="s">
        <v>769</v>
      </c>
      <c r="CV503" s="299" t="s">
        <v>769</v>
      </c>
      <c r="CW503" s="299" t="s">
        <v>769</v>
      </c>
      <c r="CX503" s="285"/>
      <c r="CY503" s="286">
        <v>0</v>
      </c>
      <c r="CZ503" s="286">
        <v>0.13</v>
      </c>
      <c r="DA503" s="286">
        <v>0.08</v>
      </c>
      <c r="DB503" s="286">
        <v>0.11</v>
      </c>
      <c r="DC503" s="324" t="s">
        <v>769</v>
      </c>
      <c r="DD503" s="324" t="s">
        <v>769</v>
      </c>
      <c r="DE503" s="324" t="s">
        <v>769</v>
      </c>
      <c r="DF503" s="286"/>
    </row>
    <row r="504" spans="1:110" s="287" customFormat="1" ht="12">
      <c r="A504" s="301">
        <v>42916</v>
      </c>
      <c r="B504" s="279" t="s">
        <v>406</v>
      </c>
      <c r="C504" s="279" t="s">
        <v>171</v>
      </c>
      <c r="D504" s="279" t="s">
        <v>165</v>
      </c>
      <c r="E504" s="293">
        <v>2</v>
      </c>
      <c r="F504" s="279" t="s">
        <v>342</v>
      </c>
      <c r="G504" s="290">
        <v>23053121564</v>
      </c>
      <c r="H504" s="279" t="s">
        <v>343</v>
      </c>
      <c r="I504" s="279" t="s">
        <v>176</v>
      </c>
      <c r="J504" s="279" t="s">
        <v>181</v>
      </c>
      <c r="K504" s="325">
        <v>42916</v>
      </c>
      <c r="L504" s="291">
        <v>12</v>
      </c>
      <c r="M504" s="285">
        <v>68505</v>
      </c>
      <c r="N504" s="285">
        <v>6391780</v>
      </c>
      <c r="O504" s="285">
        <v>4744</v>
      </c>
      <c r="P504" s="285">
        <v>22029</v>
      </c>
      <c r="Q504" s="285">
        <v>8551</v>
      </c>
      <c r="R504" s="285">
        <v>10832</v>
      </c>
      <c r="S504" s="285">
        <v>12472</v>
      </c>
      <c r="T504" s="320">
        <v>8760</v>
      </c>
      <c r="U504" s="320">
        <v>1041</v>
      </c>
      <c r="V504" s="285">
        <v>76</v>
      </c>
      <c r="W504" s="286">
        <v>7.0000000000000007E-2</v>
      </c>
      <c r="X504" s="286">
        <v>0.32</v>
      </c>
      <c r="Y504" s="286">
        <v>0.12</v>
      </c>
      <c r="Z504" s="286">
        <v>0.16</v>
      </c>
      <c r="AA504" s="286">
        <v>0.18</v>
      </c>
      <c r="AB504" s="321">
        <v>0.13</v>
      </c>
      <c r="AC504" s="321">
        <v>0.02</v>
      </c>
      <c r="AD504" s="286">
        <v>0</v>
      </c>
      <c r="AE504" s="285">
        <v>1872</v>
      </c>
      <c r="AF504" s="285">
        <v>207730</v>
      </c>
      <c r="AG504" s="285">
        <v>313005</v>
      </c>
      <c r="AH504" s="285">
        <v>787826</v>
      </c>
      <c r="AI504" s="285">
        <v>1789138</v>
      </c>
      <c r="AJ504" s="320">
        <v>2538109</v>
      </c>
      <c r="AK504" s="320">
        <v>662748</v>
      </c>
      <c r="AL504" s="285">
        <v>91352</v>
      </c>
      <c r="AM504" s="286">
        <v>2.9287616282162404E-4</v>
      </c>
      <c r="AN504" s="286">
        <v>3.2499554114816219E-2</v>
      </c>
      <c r="AO504" s="286">
        <v>4.8969926999990615E-2</v>
      </c>
      <c r="AP504" s="286">
        <v>0.12325611957858375</v>
      </c>
      <c r="AQ504" s="286">
        <v>0.27991232489228351</v>
      </c>
      <c r="AR504" s="321">
        <v>0.3970895431319601</v>
      </c>
      <c r="AS504" s="321">
        <v>0.1036875486953556</v>
      </c>
      <c r="AT504" s="286">
        <v>1.4292106424188567E-2</v>
      </c>
      <c r="AU504" s="285">
        <v>2419</v>
      </c>
      <c r="AV504" s="285">
        <v>9633</v>
      </c>
      <c r="AW504" s="285">
        <v>3501</v>
      </c>
      <c r="AX504" s="285">
        <v>4651</v>
      </c>
      <c r="AY504" s="320">
        <v>4983</v>
      </c>
      <c r="AZ504" s="320">
        <v>3051</v>
      </c>
      <c r="BA504" s="299" t="s">
        <v>769</v>
      </c>
      <c r="BB504" s="299" t="s">
        <v>769</v>
      </c>
      <c r="BC504" s="286">
        <v>0.04</v>
      </c>
      <c r="BD504" s="286">
        <v>0.14000000000000001</v>
      </c>
      <c r="BE504" s="286">
        <v>0.05</v>
      </c>
      <c r="BF504" s="286">
        <v>7.0000000000000007E-2</v>
      </c>
      <c r="BG504" s="321">
        <v>7.0000000000000007E-2</v>
      </c>
      <c r="BH504" s="321">
        <v>0.04</v>
      </c>
      <c r="BI504" s="324" t="s">
        <v>769</v>
      </c>
      <c r="BJ504" s="324" t="s">
        <v>769</v>
      </c>
      <c r="BK504" s="285">
        <v>900</v>
      </c>
      <c r="BL504" s="285">
        <v>88862</v>
      </c>
      <c r="BM504" s="285">
        <v>127889</v>
      </c>
      <c r="BN504" s="285">
        <v>338289</v>
      </c>
      <c r="BO504" s="320">
        <v>709857</v>
      </c>
      <c r="BP504" s="320">
        <v>872541</v>
      </c>
      <c r="BQ504" s="299" t="s">
        <v>769</v>
      </c>
      <c r="BR504" s="299" t="s">
        <v>769</v>
      </c>
      <c r="BS504" s="286">
        <v>0</v>
      </c>
      <c r="BT504" s="286">
        <v>0.01</v>
      </c>
      <c r="BU504" s="286">
        <v>0.02</v>
      </c>
      <c r="BV504" s="286">
        <v>0.05</v>
      </c>
      <c r="BW504" s="321">
        <v>0.11</v>
      </c>
      <c r="BX504" s="321">
        <v>0.14000000000000001</v>
      </c>
      <c r="BY504" s="324" t="s">
        <v>769</v>
      </c>
      <c r="BZ504" s="324" t="s">
        <v>769</v>
      </c>
      <c r="CA504" s="285">
        <v>2325</v>
      </c>
      <c r="CB504" s="285">
        <v>12396</v>
      </c>
      <c r="CC504" s="285">
        <v>5050</v>
      </c>
      <c r="CD504" s="285">
        <v>6181</v>
      </c>
      <c r="CE504" s="285">
        <v>7489</v>
      </c>
      <c r="CF504" s="320">
        <v>5709</v>
      </c>
      <c r="CG504" s="299" t="s">
        <v>769</v>
      </c>
      <c r="CH504" s="299" t="s">
        <v>769</v>
      </c>
      <c r="CI504" s="286">
        <v>0.03</v>
      </c>
      <c r="CJ504" s="286">
        <v>0.18</v>
      </c>
      <c r="CK504" s="286">
        <v>7.0000000000000007E-2</v>
      </c>
      <c r="CL504" s="286">
        <v>0.09</v>
      </c>
      <c r="CM504" s="286">
        <v>0.11</v>
      </c>
      <c r="CN504" s="320">
        <v>0.08</v>
      </c>
      <c r="CO504" s="324" t="s">
        <v>769</v>
      </c>
      <c r="CP504" s="324" t="s">
        <v>769</v>
      </c>
      <c r="CQ504" s="285">
        <v>972</v>
      </c>
      <c r="CR504" s="285">
        <v>118868</v>
      </c>
      <c r="CS504" s="285">
        <v>185116</v>
      </c>
      <c r="CT504" s="285">
        <v>449538</v>
      </c>
      <c r="CU504" s="285">
        <v>1079281</v>
      </c>
      <c r="CV504" s="320">
        <v>1665568</v>
      </c>
      <c r="CW504" s="299" t="s">
        <v>769</v>
      </c>
      <c r="CX504" s="299" t="s">
        <v>769</v>
      </c>
      <c r="CY504" s="286">
        <v>0</v>
      </c>
      <c r="CZ504" s="286">
        <v>0.02</v>
      </c>
      <c r="DA504" s="286">
        <v>0.03</v>
      </c>
      <c r="DB504" s="286">
        <v>7.0000000000000007E-2</v>
      </c>
      <c r="DC504" s="286">
        <v>0.17</v>
      </c>
      <c r="DD504" s="321">
        <v>0.26</v>
      </c>
      <c r="DE504" s="324" t="s">
        <v>769</v>
      </c>
      <c r="DF504" s="324" t="s">
        <v>769</v>
      </c>
    </row>
    <row r="505" spans="1:110" s="287" customFormat="1" ht="12">
      <c r="A505" s="301">
        <v>42916</v>
      </c>
      <c r="B505" s="279" t="s">
        <v>240</v>
      </c>
      <c r="C505" s="279" t="s">
        <v>171</v>
      </c>
      <c r="D505" s="279"/>
      <c r="E505" s="293"/>
      <c r="F505" s="279" t="s">
        <v>238</v>
      </c>
      <c r="G505" s="290">
        <v>24496637884</v>
      </c>
      <c r="H505" s="279" t="s">
        <v>239</v>
      </c>
      <c r="I505" s="279" t="s">
        <v>168</v>
      </c>
      <c r="J505" s="279" t="s">
        <v>181</v>
      </c>
      <c r="K505" s="325">
        <v>42916</v>
      </c>
      <c r="L505" s="291">
        <v>12</v>
      </c>
      <c r="M505" s="285">
        <v>74775</v>
      </c>
      <c r="N505" s="285">
        <v>3501530</v>
      </c>
      <c r="O505" s="285">
        <v>14853</v>
      </c>
      <c r="P505" s="285">
        <v>26809</v>
      </c>
      <c r="Q505" s="285">
        <v>9788</v>
      </c>
      <c r="R505" s="285">
        <v>11974</v>
      </c>
      <c r="S505" s="285">
        <v>8775</v>
      </c>
      <c r="T505" s="320">
        <v>2308</v>
      </c>
      <c r="U505" s="320">
        <v>241</v>
      </c>
      <c r="V505" s="285">
        <v>27</v>
      </c>
      <c r="W505" s="286">
        <v>0.2</v>
      </c>
      <c r="X505" s="286">
        <v>0.36</v>
      </c>
      <c r="Y505" s="286">
        <v>0.13</v>
      </c>
      <c r="Z505" s="286">
        <v>0.16</v>
      </c>
      <c r="AA505" s="286">
        <v>0.12</v>
      </c>
      <c r="AB505" s="321">
        <v>0.03</v>
      </c>
      <c r="AC505" s="321">
        <v>0</v>
      </c>
      <c r="AD505" s="286">
        <v>0</v>
      </c>
      <c r="AE505" s="285">
        <v>3524</v>
      </c>
      <c r="AF505" s="285">
        <v>246891</v>
      </c>
      <c r="AG505" s="285">
        <v>357420</v>
      </c>
      <c r="AH505" s="285">
        <v>869720</v>
      </c>
      <c r="AI505" s="285">
        <v>1201563</v>
      </c>
      <c r="AJ505" s="320">
        <v>636122</v>
      </c>
      <c r="AK505" s="320">
        <v>152589</v>
      </c>
      <c r="AL505" s="285">
        <v>33701</v>
      </c>
      <c r="AM505" s="286">
        <v>1.0064171947691439E-3</v>
      </c>
      <c r="AN505" s="286">
        <v>7.0509463006171585E-2</v>
      </c>
      <c r="AO505" s="286">
        <v>0.10207537847740844</v>
      </c>
      <c r="AP505" s="286">
        <v>0.24838284978280922</v>
      </c>
      <c r="AQ505" s="286">
        <v>0.34315370709375614</v>
      </c>
      <c r="AR505" s="321">
        <v>0.18166972723352362</v>
      </c>
      <c r="AS505" s="321">
        <v>4.3577807415615462E-2</v>
      </c>
      <c r="AT505" s="286">
        <v>9.6246497959463443E-3</v>
      </c>
      <c r="AU505" s="285">
        <v>8620</v>
      </c>
      <c r="AV505" s="285">
        <v>16256</v>
      </c>
      <c r="AW505" s="285">
        <v>6535</v>
      </c>
      <c r="AX505" s="285">
        <v>7605</v>
      </c>
      <c r="AY505" s="320">
        <v>4707</v>
      </c>
      <c r="AZ505" s="320">
        <v>1035</v>
      </c>
      <c r="BA505" s="299" t="s">
        <v>769</v>
      </c>
      <c r="BB505" s="299" t="s">
        <v>769</v>
      </c>
      <c r="BC505" s="286">
        <v>0.12</v>
      </c>
      <c r="BD505" s="286">
        <v>0.22</v>
      </c>
      <c r="BE505" s="286">
        <v>0.09</v>
      </c>
      <c r="BF505" s="286">
        <v>0.1</v>
      </c>
      <c r="BG505" s="321">
        <v>0.06</v>
      </c>
      <c r="BH505" s="321">
        <v>0.01</v>
      </c>
      <c r="BI505" s="324" t="s">
        <v>769</v>
      </c>
      <c r="BJ505" s="324" t="s">
        <v>769</v>
      </c>
      <c r="BK505" s="285">
        <v>1987</v>
      </c>
      <c r="BL505" s="285">
        <v>153922</v>
      </c>
      <c r="BM505" s="285">
        <v>239086</v>
      </c>
      <c r="BN505" s="285">
        <v>549068</v>
      </c>
      <c r="BO505" s="320">
        <v>636512</v>
      </c>
      <c r="BP505" s="320">
        <v>286037</v>
      </c>
      <c r="BQ505" s="299" t="s">
        <v>769</v>
      </c>
      <c r="BR505" s="299" t="s">
        <v>769</v>
      </c>
      <c r="BS505" s="286">
        <v>0</v>
      </c>
      <c r="BT505" s="286">
        <v>0.04</v>
      </c>
      <c r="BU505" s="286">
        <v>7.0000000000000007E-2</v>
      </c>
      <c r="BV505" s="286">
        <v>0.16</v>
      </c>
      <c r="BW505" s="321">
        <v>0.18</v>
      </c>
      <c r="BX505" s="321">
        <v>0.08</v>
      </c>
      <c r="BY505" s="324" t="s">
        <v>769</v>
      </c>
      <c r="BZ505" s="324" t="s">
        <v>769</v>
      </c>
      <c r="CA505" s="285">
        <v>6233</v>
      </c>
      <c r="CB505" s="285">
        <v>10552</v>
      </c>
      <c r="CC505" s="285">
        <v>3253</v>
      </c>
      <c r="CD505" s="285">
        <v>4368</v>
      </c>
      <c r="CE505" s="285">
        <v>4068</v>
      </c>
      <c r="CF505" s="320">
        <v>1273</v>
      </c>
      <c r="CG505" s="299" t="s">
        <v>769</v>
      </c>
      <c r="CH505" s="299" t="s">
        <v>769</v>
      </c>
      <c r="CI505" s="286">
        <v>0.08</v>
      </c>
      <c r="CJ505" s="286">
        <v>0.14000000000000001</v>
      </c>
      <c r="CK505" s="286">
        <v>0.04</v>
      </c>
      <c r="CL505" s="286">
        <v>0.06</v>
      </c>
      <c r="CM505" s="286">
        <v>0.05</v>
      </c>
      <c r="CN505" s="320">
        <v>0.02</v>
      </c>
      <c r="CO505" s="324" t="s">
        <v>769</v>
      </c>
      <c r="CP505" s="324" t="s">
        <v>769</v>
      </c>
      <c r="CQ505" s="285">
        <v>1537</v>
      </c>
      <c r="CR505" s="285">
        <v>92964</v>
      </c>
      <c r="CS505" s="285">
        <v>118334</v>
      </c>
      <c r="CT505" s="285">
        <v>320565</v>
      </c>
      <c r="CU505" s="285">
        <v>565051</v>
      </c>
      <c r="CV505" s="320">
        <v>350085</v>
      </c>
      <c r="CW505" s="299" t="s">
        <v>769</v>
      </c>
      <c r="CX505" s="299" t="s">
        <v>769</v>
      </c>
      <c r="CY505" s="286">
        <v>0</v>
      </c>
      <c r="CZ505" s="286">
        <v>0.03</v>
      </c>
      <c r="DA505" s="286">
        <v>0.03</v>
      </c>
      <c r="DB505" s="286">
        <v>0.09</v>
      </c>
      <c r="DC505" s="286">
        <v>0.16</v>
      </c>
      <c r="DD505" s="321">
        <v>0.1</v>
      </c>
      <c r="DE505" s="324" t="s">
        <v>769</v>
      </c>
      <c r="DF505" s="324" t="s">
        <v>769</v>
      </c>
    </row>
    <row r="506" spans="1:110" s="287" customFormat="1" ht="12">
      <c r="A506" s="301">
        <v>42916</v>
      </c>
      <c r="B506" s="279" t="s">
        <v>385</v>
      </c>
      <c r="C506" s="279" t="s">
        <v>171</v>
      </c>
      <c r="D506" s="279" t="s">
        <v>165</v>
      </c>
      <c r="E506" s="293">
        <v>4</v>
      </c>
      <c r="F506" s="279" t="s">
        <v>308</v>
      </c>
      <c r="G506" s="290">
        <v>28901371321</v>
      </c>
      <c r="H506" s="279" t="s">
        <v>309</v>
      </c>
      <c r="I506" s="279" t="s">
        <v>168</v>
      </c>
      <c r="J506" s="279" t="s">
        <v>181</v>
      </c>
      <c r="K506" s="325">
        <v>42916</v>
      </c>
      <c r="L506" s="291">
        <v>12</v>
      </c>
      <c r="M506" s="285">
        <v>58671</v>
      </c>
      <c r="N506" s="285">
        <v>3137596</v>
      </c>
      <c r="O506" s="285">
        <v>4570</v>
      </c>
      <c r="P506" s="285">
        <v>22907</v>
      </c>
      <c r="Q506" s="285">
        <v>8662</v>
      </c>
      <c r="R506" s="285">
        <v>11098</v>
      </c>
      <c r="S506" s="285">
        <v>9736</v>
      </c>
      <c r="T506" s="320">
        <v>1623</v>
      </c>
      <c r="U506" s="299" t="s">
        <v>769</v>
      </c>
      <c r="V506" s="299" t="s">
        <v>769</v>
      </c>
      <c r="W506" s="286">
        <v>0.08</v>
      </c>
      <c r="X506" s="286">
        <v>0.39</v>
      </c>
      <c r="Y506" s="286">
        <v>0.15</v>
      </c>
      <c r="Z506" s="286">
        <v>0.19</v>
      </c>
      <c r="AA506" s="286">
        <v>0.17</v>
      </c>
      <c r="AB506" s="321">
        <v>0.03</v>
      </c>
      <c r="AC506" s="324" t="s">
        <v>769</v>
      </c>
      <c r="AD506" s="324" t="s">
        <v>769</v>
      </c>
      <c r="AE506" s="285">
        <v>1867</v>
      </c>
      <c r="AF506" s="285">
        <v>220252</v>
      </c>
      <c r="AG506" s="285">
        <v>315215</v>
      </c>
      <c r="AH506" s="285">
        <v>810836</v>
      </c>
      <c r="AI506" s="285">
        <v>1319863</v>
      </c>
      <c r="AJ506" s="320">
        <v>423031</v>
      </c>
      <c r="AK506" s="299" t="s">
        <v>769</v>
      </c>
      <c r="AL506" s="299" t="s">
        <v>769</v>
      </c>
      <c r="AM506" s="286">
        <v>5.9504155410702972E-4</v>
      </c>
      <c r="AN506" s="286">
        <v>7.0197692755855121E-2</v>
      </c>
      <c r="AO506" s="286">
        <v>0.10046385831700448</v>
      </c>
      <c r="AP506" s="286">
        <v>0.25842587764645286</v>
      </c>
      <c r="AQ506" s="286">
        <v>0.42066059492681657</v>
      </c>
      <c r="AR506" s="321">
        <v>0.13482647224180552</v>
      </c>
      <c r="AS506" s="324" t="s">
        <v>769</v>
      </c>
      <c r="AT506" s="324" t="s">
        <v>769</v>
      </c>
      <c r="AU506" s="285">
        <v>2677</v>
      </c>
      <c r="AV506" s="285">
        <v>12094</v>
      </c>
      <c r="AW506" s="285">
        <v>4484</v>
      </c>
      <c r="AX506" s="285">
        <v>5350</v>
      </c>
      <c r="AY506" s="320">
        <v>3685</v>
      </c>
      <c r="AZ506" s="320">
        <v>546</v>
      </c>
      <c r="BA506" s="299" t="s">
        <v>769</v>
      </c>
      <c r="BB506" s="299" t="s">
        <v>769</v>
      </c>
      <c r="BC506" s="286">
        <v>0.05</v>
      </c>
      <c r="BD506" s="286">
        <v>0.21</v>
      </c>
      <c r="BE506" s="286">
        <v>0.08</v>
      </c>
      <c r="BF506" s="286">
        <v>0.09</v>
      </c>
      <c r="BG506" s="321">
        <v>0.06</v>
      </c>
      <c r="BH506" s="321">
        <v>0.01</v>
      </c>
      <c r="BI506" s="324" t="s">
        <v>769</v>
      </c>
      <c r="BJ506" s="324" t="s">
        <v>769</v>
      </c>
      <c r="BK506" s="285">
        <v>1066</v>
      </c>
      <c r="BL506" s="285">
        <v>114203</v>
      </c>
      <c r="BM506" s="285">
        <v>162997</v>
      </c>
      <c r="BN506" s="285">
        <v>388748</v>
      </c>
      <c r="BO506" s="320">
        <v>490210</v>
      </c>
      <c r="BP506" s="320">
        <v>145515</v>
      </c>
      <c r="BQ506" s="299" t="s">
        <v>769</v>
      </c>
      <c r="BR506" s="299" t="s">
        <v>769</v>
      </c>
      <c r="BS506" s="286">
        <v>0</v>
      </c>
      <c r="BT506" s="286">
        <v>0.04</v>
      </c>
      <c r="BU506" s="286">
        <v>0.05</v>
      </c>
      <c r="BV506" s="286">
        <v>0.12</v>
      </c>
      <c r="BW506" s="321">
        <v>0.16</v>
      </c>
      <c r="BX506" s="321">
        <v>0.05</v>
      </c>
      <c r="BY506" s="324" t="s">
        <v>769</v>
      </c>
      <c r="BZ506" s="324" t="s">
        <v>769</v>
      </c>
      <c r="CA506" s="285">
        <v>1893</v>
      </c>
      <c r="CB506" s="285">
        <v>10813</v>
      </c>
      <c r="CC506" s="285">
        <v>4178</v>
      </c>
      <c r="CD506" s="285">
        <v>5747</v>
      </c>
      <c r="CE506" s="285">
        <v>6051</v>
      </c>
      <c r="CF506" s="320">
        <v>1077</v>
      </c>
      <c r="CG506" s="320">
        <v>43</v>
      </c>
      <c r="CH506" s="285"/>
      <c r="CI506" s="286">
        <v>0.03</v>
      </c>
      <c r="CJ506" s="286">
        <v>0.18</v>
      </c>
      <c r="CK506" s="286">
        <v>7.0000000000000007E-2</v>
      </c>
      <c r="CL506" s="286">
        <v>0.1</v>
      </c>
      <c r="CM506" s="286">
        <v>0.1</v>
      </c>
      <c r="CN506" s="320">
        <v>0.02</v>
      </c>
      <c r="CO506" s="321">
        <v>0</v>
      </c>
      <c r="CP506" s="286"/>
      <c r="CQ506" s="285">
        <v>801</v>
      </c>
      <c r="CR506" s="285">
        <v>106049</v>
      </c>
      <c r="CS506" s="285">
        <v>152218</v>
      </c>
      <c r="CT506" s="285">
        <v>422003</v>
      </c>
      <c r="CU506" s="285">
        <v>829653</v>
      </c>
      <c r="CV506" s="320">
        <v>277516</v>
      </c>
      <c r="CW506" s="320">
        <v>25867</v>
      </c>
      <c r="CX506" s="285"/>
      <c r="CY506" s="286">
        <v>0</v>
      </c>
      <c r="CZ506" s="286">
        <v>0.03</v>
      </c>
      <c r="DA506" s="286">
        <v>0.05</v>
      </c>
      <c r="DB506" s="286">
        <v>0.13</v>
      </c>
      <c r="DC506" s="286">
        <v>0.26</v>
      </c>
      <c r="DD506" s="321">
        <v>0.09</v>
      </c>
      <c r="DE506" s="321">
        <v>0.01</v>
      </c>
      <c r="DF506" s="286"/>
    </row>
    <row r="507" spans="1:110" s="287" customFormat="1" ht="12">
      <c r="A507" s="301">
        <v>42916</v>
      </c>
      <c r="B507" s="279" t="s">
        <v>344</v>
      </c>
      <c r="C507" s="279" t="s">
        <v>171</v>
      </c>
      <c r="D507" s="279"/>
      <c r="E507" s="293"/>
      <c r="F507" s="279" t="s">
        <v>345</v>
      </c>
      <c r="G507" s="290">
        <v>93371348387</v>
      </c>
      <c r="H507" s="279" t="s">
        <v>346</v>
      </c>
      <c r="I507" s="279" t="s">
        <v>176</v>
      </c>
      <c r="J507" s="279" t="s">
        <v>177</v>
      </c>
      <c r="K507" s="325">
        <v>42735</v>
      </c>
      <c r="L507" s="291">
        <v>12</v>
      </c>
      <c r="M507" s="285">
        <v>4770</v>
      </c>
      <c r="N507" s="285">
        <v>235401</v>
      </c>
      <c r="O507" s="285">
        <v>566</v>
      </c>
      <c r="P507" s="285">
        <v>1981</v>
      </c>
      <c r="Q507" s="285">
        <v>747</v>
      </c>
      <c r="R507" s="285">
        <v>762</v>
      </c>
      <c r="S507" s="285">
        <v>490</v>
      </c>
      <c r="T507" s="299" t="s">
        <v>769</v>
      </c>
      <c r="U507" s="299" t="s">
        <v>769</v>
      </c>
      <c r="V507" s="299" t="s">
        <v>769</v>
      </c>
      <c r="W507" s="286">
        <v>0.12</v>
      </c>
      <c r="X507" s="286">
        <v>0.42</v>
      </c>
      <c r="Y507" s="286">
        <v>0.16</v>
      </c>
      <c r="Z507" s="286">
        <v>0.16</v>
      </c>
      <c r="AA507" s="286">
        <v>0.1</v>
      </c>
      <c r="AB507" s="324" t="s">
        <v>769</v>
      </c>
      <c r="AC507" s="324" t="s">
        <v>769</v>
      </c>
      <c r="AD507" s="324" t="s">
        <v>769</v>
      </c>
      <c r="AE507" s="285">
        <v>152</v>
      </c>
      <c r="AF507" s="285">
        <v>19086</v>
      </c>
      <c r="AG507" s="285">
        <v>27285</v>
      </c>
      <c r="AH507" s="285">
        <v>54627</v>
      </c>
      <c r="AI507" s="285">
        <v>68141</v>
      </c>
      <c r="AJ507" s="299" t="s">
        <v>769</v>
      </c>
      <c r="AK507" s="299" t="s">
        <v>769</v>
      </c>
      <c r="AL507" s="299" t="s">
        <v>769</v>
      </c>
      <c r="AM507" s="286">
        <v>6.4570668773709548E-4</v>
      </c>
      <c r="AN507" s="286">
        <v>8.1078670014146079E-2</v>
      </c>
      <c r="AO507" s="286">
        <v>0.11590859851912269</v>
      </c>
      <c r="AP507" s="286">
        <v>0.23205933704614679</v>
      </c>
      <c r="AQ507" s="286">
        <v>0.28946775927035145</v>
      </c>
      <c r="AR507" s="324" t="s">
        <v>769</v>
      </c>
      <c r="AS507" s="324" t="s">
        <v>769</v>
      </c>
      <c r="AT507" s="324" t="s">
        <v>769</v>
      </c>
      <c r="AU507" s="285">
        <v>415</v>
      </c>
      <c r="AV507" s="285">
        <v>1520</v>
      </c>
      <c r="AW507" s="285">
        <v>568</v>
      </c>
      <c r="AX507" s="285">
        <v>585</v>
      </c>
      <c r="AY507" s="320">
        <v>310</v>
      </c>
      <c r="AZ507" s="299" t="s">
        <v>769</v>
      </c>
      <c r="BA507" s="299" t="s">
        <v>769</v>
      </c>
      <c r="BB507" s="299" t="s">
        <v>769</v>
      </c>
      <c r="BC507" s="286">
        <v>0.09</v>
      </c>
      <c r="BD507" s="286">
        <v>0.32</v>
      </c>
      <c r="BE507" s="286">
        <v>0.12</v>
      </c>
      <c r="BF507" s="286">
        <v>0.12</v>
      </c>
      <c r="BG507" s="321">
        <v>0.06</v>
      </c>
      <c r="BH507" s="324" t="s">
        <v>769</v>
      </c>
      <c r="BI507" s="324" t="s">
        <v>769</v>
      </c>
      <c r="BJ507" s="324" t="s">
        <v>769</v>
      </c>
      <c r="BK507" s="285">
        <v>113</v>
      </c>
      <c r="BL507" s="285">
        <v>14507</v>
      </c>
      <c r="BM507" s="285">
        <v>20744</v>
      </c>
      <c r="BN507" s="285">
        <v>41928</v>
      </c>
      <c r="BO507" s="320">
        <v>42460</v>
      </c>
      <c r="BP507" s="299" t="s">
        <v>769</v>
      </c>
      <c r="BQ507" s="299" t="s">
        <v>769</v>
      </c>
      <c r="BR507" s="299" t="s">
        <v>769</v>
      </c>
      <c r="BS507" s="286">
        <v>0</v>
      </c>
      <c r="BT507" s="286">
        <v>0.06</v>
      </c>
      <c r="BU507" s="286">
        <v>0.09</v>
      </c>
      <c r="BV507" s="286">
        <v>0.18</v>
      </c>
      <c r="BW507" s="321">
        <v>0.18</v>
      </c>
      <c r="BX507" s="324" t="s">
        <v>769</v>
      </c>
      <c r="BY507" s="324" t="s">
        <v>769</v>
      </c>
      <c r="BZ507" s="324" t="s">
        <v>769</v>
      </c>
      <c r="CA507" s="285">
        <v>151</v>
      </c>
      <c r="CB507" s="285">
        <v>461</v>
      </c>
      <c r="CC507" s="285">
        <v>179</v>
      </c>
      <c r="CD507" s="285">
        <v>177</v>
      </c>
      <c r="CE507" s="285">
        <v>180</v>
      </c>
      <c r="CF507" s="299" t="s">
        <v>769</v>
      </c>
      <c r="CG507" s="299" t="s">
        <v>769</v>
      </c>
      <c r="CH507" s="285"/>
      <c r="CI507" s="286">
        <v>0.03</v>
      </c>
      <c r="CJ507" s="286">
        <v>0.1</v>
      </c>
      <c r="CK507" s="286">
        <v>0.04</v>
      </c>
      <c r="CL507" s="286">
        <v>0.04</v>
      </c>
      <c r="CM507" s="286">
        <v>0.04</v>
      </c>
      <c r="CN507" s="299" t="s">
        <v>769</v>
      </c>
      <c r="CO507" s="324" t="s">
        <v>769</v>
      </c>
      <c r="CP507" s="286"/>
      <c r="CQ507" s="285">
        <v>39</v>
      </c>
      <c r="CR507" s="285">
        <v>4579</v>
      </c>
      <c r="CS507" s="285">
        <v>6542</v>
      </c>
      <c r="CT507" s="285">
        <v>12700</v>
      </c>
      <c r="CU507" s="285">
        <v>25680</v>
      </c>
      <c r="CV507" s="299" t="s">
        <v>769</v>
      </c>
      <c r="CW507" s="299" t="s">
        <v>769</v>
      </c>
      <c r="CX507" s="285"/>
      <c r="CY507" s="286">
        <v>0</v>
      </c>
      <c r="CZ507" s="286">
        <v>0.02</v>
      </c>
      <c r="DA507" s="286">
        <v>0.03</v>
      </c>
      <c r="DB507" s="286">
        <v>0.05</v>
      </c>
      <c r="DC507" s="286">
        <v>0.11</v>
      </c>
      <c r="DD507" s="324" t="s">
        <v>769</v>
      </c>
      <c r="DE507" s="324" t="s">
        <v>769</v>
      </c>
      <c r="DF507" s="286"/>
    </row>
    <row r="508" spans="1:110" s="287" customFormat="1" ht="12">
      <c r="A508" s="301">
        <v>42916</v>
      </c>
      <c r="B508" s="279" t="s">
        <v>438</v>
      </c>
      <c r="C508" s="279" t="s">
        <v>171</v>
      </c>
      <c r="D508" s="279"/>
      <c r="E508" s="293"/>
      <c r="F508" s="279" t="s">
        <v>331</v>
      </c>
      <c r="G508" s="290">
        <v>77455663441</v>
      </c>
      <c r="H508" s="279" t="s">
        <v>332</v>
      </c>
      <c r="I508" s="279" t="s">
        <v>168</v>
      </c>
      <c r="J508" s="279" t="s">
        <v>188</v>
      </c>
      <c r="K508" s="325">
        <v>42916</v>
      </c>
      <c r="L508" s="291">
        <v>12</v>
      </c>
      <c r="M508" s="285">
        <v>10457</v>
      </c>
      <c r="N508" s="285">
        <v>837175</v>
      </c>
      <c r="O508" s="285">
        <v>1170</v>
      </c>
      <c r="P508" s="285">
        <v>3590</v>
      </c>
      <c r="Q508" s="285">
        <v>1379</v>
      </c>
      <c r="R508" s="285">
        <v>1631</v>
      </c>
      <c r="S508" s="285">
        <v>1421</v>
      </c>
      <c r="T508" s="320">
        <v>1091</v>
      </c>
      <c r="U508" s="299" t="s">
        <v>769</v>
      </c>
      <c r="V508" s="299" t="s">
        <v>769</v>
      </c>
      <c r="W508" s="286">
        <v>0.11</v>
      </c>
      <c r="X508" s="286">
        <v>0.34</v>
      </c>
      <c r="Y508" s="286">
        <v>0.13</v>
      </c>
      <c r="Z508" s="286">
        <v>0.16</v>
      </c>
      <c r="AA508" s="286">
        <v>0.14000000000000001</v>
      </c>
      <c r="AB508" s="321">
        <v>0.1</v>
      </c>
      <c r="AC508" s="324" t="s">
        <v>769</v>
      </c>
      <c r="AD508" s="324" t="s">
        <v>769</v>
      </c>
      <c r="AE508" s="285">
        <v>438</v>
      </c>
      <c r="AF508" s="285">
        <v>31470</v>
      </c>
      <c r="AG508" s="285">
        <v>50068</v>
      </c>
      <c r="AH508" s="285">
        <v>117637</v>
      </c>
      <c r="AI508" s="285">
        <v>203523</v>
      </c>
      <c r="AJ508" s="320">
        <v>312118</v>
      </c>
      <c r="AK508" s="299" t="s">
        <v>769</v>
      </c>
      <c r="AL508" s="299" t="s">
        <v>769</v>
      </c>
      <c r="AM508" s="286">
        <v>5.2318810284588053E-4</v>
      </c>
      <c r="AN508" s="286">
        <v>3.7590706841460868E-2</v>
      </c>
      <c r="AO508" s="286">
        <v>5.980589482485741E-2</v>
      </c>
      <c r="AP508" s="286">
        <v>0.14051661838922566</v>
      </c>
      <c r="AQ508" s="286">
        <v>0.24310687729566696</v>
      </c>
      <c r="AR508" s="321">
        <v>0.37282288649326606</v>
      </c>
      <c r="AS508" s="324" t="s">
        <v>769</v>
      </c>
      <c r="AT508" s="324" t="s">
        <v>769</v>
      </c>
      <c r="AU508" s="285">
        <v>157</v>
      </c>
      <c r="AV508" s="285">
        <v>637</v>
      </c>
      <c r="AW508" s="285">
        <v>252</v>
      </c>
      <c r="AX508" s="285">
        <v>233</v>
      </c>
      <c r="AY508" s="320">
        <v>156</v>
      </c>
      <c r="AZ508" s="320">
        <v>86</v>
      </c>
      <c r="BA508" s="299" t="s">
        <v>769</v>
      </c>
      <c r="BB508" s="299" t="s">
        <v>769</v>
      </c>
      <c r="BC508" s="286">
        <v>0.02</v>
      </c>
      <c r="BD508" s="286">
        <v>0.06</v>
      </c>
      <c r="BE508" s="286">
        <v>0.02</v>
      </c>
      <c r="BF508" s="286">
        <v>0.02</v>
      </c>
      <c r="BG508" s="321">
        <v>0.01</v>
      </c>
      <c r="BH508" s="321">
        <v>0.01</v>
      </c>
      <c r="BI508" s="324" t="s">
        <v>769</v>
      </c>
      <c r="BJ508" s="324" t="s">
        <v>769</v>
      </c>
      <c r="BK508" s="285">
        <v>56</v>
      </c>
      <c r="BL508" s="285">
        <v>5649</v>
      </c>
      <c r="BM508" s="285">
        <v>9102</v>
      </c>
      <c r="BN508" s="285">
        <v>16764</v>
      </c>
      <c r="BO508" s="320">
        <v>22162</v>
      </c>
      <c r="BP508" s="320">
        <v>25103</v>
      </c>
      <c r="BQ508" s="299" t="s">
        <v>769</v>
      </c>
      <c r="BR508" s="299" t="s">
        <v>769</v>
      </c>
      <c r="BS508" s="286">
        <v>0</v>
      </c>
      <c r="BT508" s="286">
        <v>0.01</v>
      </c>
      <c r="BU508" s="286">
        <v>0.01</v>
      </c>
      <c r="BV508" s="286">
        <v>0.02</v>
      </c>
      <c r="BW508" s="321">
        <v>0.03</v>
      </c>
      <c r="BX508" s="321">
        <v>0.03</v>
      </c>
      <c r="BY508" s="324" t="s">
        <v>769</v>
      </c>
      <c r="BZ508" s="324" t="s">
        <v>769</v>
      </c>
      <c r="CA508" s="285">
        <v>1013</v>
      </c>
      <c r="CB508" s="285">
        <v>2953</v>
      </c>
      <c r="CC508" s="285">
        <v>1127</v>
      </c>
      <c r="CD508" s="285">
        <v>1398</v>
      </c>
      <c r="CE508" s="285">
        <v>1265</v>
      </c>
      <c r="CF508" s="320">
        <v>1005</v>
      </c>
      <c r="CG508" s="299" t="s">
        <v>769</v>
      </c>
      <c r="CH508" s="299" t="s">
        <v>769</v>
      </c>
      <c r="CI508" s="286">
        <v>0.1</v>
      </c>
      <c r="CJ508" s="286">
        <v>0.28000000000000003</v>
      </c>
      <c r="CK508" s="286">
        <v>0.11</v>
      </c>
      <c r="CL508" s="286">
        <v>0.13</v>
      </c>
      <c r="CM508" s="286">
        <v>0.12</v>
      </c>
      <c r="CN508" s="320">
        <v>0.1</v>
      </c>
      <c r="CO508" s="324" t="s">
        <v>769</v>
      </c>
      <c r="CP508" s="324" t="s">
        <v>769</v>
      </c>
      <c r="CQ508" s="285">
        <v>382</v>
      </c>
      <c r="CR508" s="285">
        <v>25821</v>
      </c>
      <c r="CS508" s="285">
        <v>40966</v>
      </c>
      <c r="CT508" s="285">
        <v>100873</v>
      </c>
      <c r="CU508" s="285">
        <v>181361</v>
      </c>
      <c r="CV508" s="320">
        <v>287015</v>
      </c>
      <c r="CW508" s="299" t="s">
        <v>769</v>
      </c>
      <c r="CX508" s="299" t="s">
        <v>769</v>
      </c>
      <c r="CY508" s="286">
        <v>0</v>
      </c>
      <c r="CZ508" s="286">
        <v>0.03</v>
      </c>
      <c r="DA508" s="286">
        <v>0.05</v>
      </c>
      <c r="DB508" s="286">
        <v>0.12</v>
      </c>
      <c r="DC508" s="286">
        <v>0.22</v>
      </c>
      <c r="DD508" s="321">
        <v>0.34</v>
      </c>
      <c r="DE508" s="324" t="s">
        <v>769</v>
      </c>
      <c r="DF508" s="324" t="s">
        <v>769</v>
      </c>
    </row>
    <row r="509" spans="1:110" s="287" customFormat="1" ht="12">
      <c r="A509" s="301">
        <v>42916</v>
      </c>
      <c r="B509" s="279" t="s">
        <v>407</v>
      </c>
      <c r="C509" s="279" t="s">
        <v>171</v>
      </c>
      <c r="D509" s="279"/>
      <c r="E509" s="293"/>
      <c r="F509" s="279" t="s">
        <v>408</v>
      </c>
      <c r="G509" s="290">
        <v>22508720840</v>
      </c>
      <c r="H509" s="279" t="s">
        <v>409</v>
      </c>
      <c r="I509" s="279" t="s">
        <v>168</v>
      </c>
      <c r="J509" s="279" t="s">
        <v>169</v>
      </c>
      <c r="K509" s="325">
        <v>42916</v>
      </c>
      <c r="L509" s="291">
        <v>12</v>
      </c>
      <c r="M509" s="285">
        <v>755</v>
      </c>
      <c r="N509" s="285">
        <v>20640</v>
      </c>
      <c r="O509" s="285">
        <v>162</v>
      </c>
      <c r="P509" s="285">
        <v>334</v>
      </c>
      <c r="Q509" s="285">
        <v>115</v>
      </c>
      <c r="R509" s="285">
        <v>102</v>
      </c>
      <c r="S509" s="299" t="s">
        <v>769</v>
      </c>
      <c r="T509" s="299" t="s">
        <v>769</v>
      </c>
      <c r="U509" s="320"/>
      <c r="V509" s="285"/>
      <c r="W509" s="286">
        <v>0.21</v>
      </c>
      <c r="X509" s="286">
        <v>0.44</v>
      </c>
      <c r="Y509" s="286">
        <v>0.15</v>
      </c>
      <c r="Z509" s="286">
        <v>0.14000000000000001</v>
      </c>
      <c r="AA509" s="324" t="s">
        <v>769</v>
      </c>
      <c r="AB509" s="324" t="s">
        <v>769</v>
      </c>
      <c r="AC509" s="321"/>
      <c r="AD509" s="286"/>
      <c r="AE509" s="285">
        <v>39</v>
      </c>
      <c r="AF509" s="285">
        <v>2940</v>
      </c>
      <c r="AG509" s="285">
        <v>4055</v>
      </c>
      <c r="AH509" s="285">
        <v>7039</v>
      </c>
      <c r="AI509" s="299" t="s">
        <v>769</v>
      </c>
      <c r="AJ509" s="299" t="s">
        <v>769</v>
      </c>
      <c r="AK509" s="320"/>
      <c r="AL509" s="285"/>
      <c r="AM509" s="286">
        <v>1.8895348837209302E-3</v>
      </c>
      <c r="AN509" s="286">
        <v>0.14244186046511628</v>
      </c>
      <c r="AO509" s="286">
        <v>0.19646317829457363</v>
      </c>
      <c r="AP509" s="286">
        <v>0.34103682170542637</v>
      </c>
      <c r="AQ509" s="324" t="s">
        <v>769</v>
      </c>
      <c r="AR509" s="324" t="s">
        <v>769</v>
      </c>
      <c r="AS509" s="321">
        <v>0</v>
      </c>
      <c r="AT509" s="286">
        <v>0</v>
      </c>
      <c r="AU509" s="285">
        <v>94</v>
      </c>
      <c r="AV509" s="285">
        <v>184</v>
      </c>
      <c r="AW509" s="285">
        <v>71</v>
      </c>
      <c r="AX509" s="285">
        <v>61</v>
      </c>
      <c r="AY509" s="299" t="s">
        <v>769</v>
      </c>
      <c r="AZ509" s="299" t="s">
        <v>769</v>
      </c>
      <c r="BA509" s="285"/>
      <c r="BB509" s="285"/>
      <c r="BC509" s="286">
        <v>0.12</v>
      </c>
      <c r="BD509" s="286">
        <v>0.24</v>
      </c>
      <c r="BE509" s="286">
        <v>0.09</v>
      </c>
      <c r="BF509" s="286">
        <v>0.08</v>
      </c>
      <c r="BG509" s="324" t="s">
        <v>769</v>
      </c>
      <c r="BH509" s="324" t="s">
        <v>769</v>
      </c>
      <c r="BI509" s="286"/>
      <c r="BJ509" s="286"/>
      <c r="BK509" s="285">
        <v>26</v>
      </c>
      <c r="BL509" s="285">
        <v>1760</v>
      </c>
      <c r="BM509" s="285">
        <v>2513</v>
      </c>
      <c r="BN509" s="285">
        <v>4253</v>
      </c>
      <c r="BO509" s="299" t="s">
        <v>769</v>
      </c>
      <c r="BP509" s="299" t="s">
        <v>769</v>
      </c>
      <c r="BQ509" s="285"/>
      <c r="BR509" s="285"/>
      <c r="BS509" s="286">
        <v>0</v>
      </c>
      <c r="BT509" s="286">
        <v>0.09</v>
      </c>
      <c r="BU509" s="286">
        <v>0.12</v>
      </c>
      <c r="BV509" s="286">
        <v>0.21</v>
      </c>
      <c r="BW509" s="324" t="s">
        <v>769</v>
      </c>
      <c r="BX509" s="324" t="s">
        <v>769</v>
      </c>
      <c r="BY509" s="286"/>
      <c r="BZ509" s="286"/>
      <c r="CA509" s="285">
        <v>68</v>
      </c>
      <c r="CB509" s="285">
        <v>150</v>
      </c>
      <c r="CC509" s="285">
        <v>44</v>
      </c>
      <c r="CD509" s="285">
        <v>41</v>
      </c>
      <c r="CE509" s="299" t="s">
        <v>769</v>
      </c>
      <c r="CF509" s="299" t="s">
        <v>769</v>
      </c>
      <c r="CG509" s="320"/>
      <c r="CH509" s="285"/>
      <c r="CI509" s="286">
        <v>0.09</v>
      </c>
      <c r="CJ509" s="286">
        <v>0.2</v>
      </c>
      <c r="CK509" s="286">
        <v>0.06</v>
      </c>
      <c r="CL509" s="286">
        <v>0.05</v>
      </c>
      <c r="CM509" s="324" t="s">
        <v>769</v>
      </c>
      <c r="CN509" s="299" t="s">
        <v>769</v>
      </c>
      <c r="CO509" s="321"/>
      <c r="CP509" s="286"/>
      <c r="CQ509" s="285">
        <v>13</v>
      </c>
      <c r="CR509" s="285">
        <v>1180</v>
      </c>
      <c r="CS509" s="285">
        <v>1542</v>
      </c>
      <c r="CT509" s="285">
        <v>2786</v>
      </c>
      <c r="CU509" s="299" t="s">
        <v>769</v>
      </c>
      <c r="CV509" s="299" t="s">
        <v>769</v>
      </c>
      <c r="CW509" s="320"/>
      <c r="CX509" s="285"/>
      <c r="CY509" s="286">
        <v>0</v>
      </c>
      <c r="CZ509" s="286">
        <v>0.06</v>
      </c>
      <c r="DA509" s="286">
        <v>7.0000000000000007E-2</v>
      </c>
      <c r="DB509" s="286">
        <v>0.13</v>
      </c>
      <c r="DC509" s="324" t="s">
        <v>769</v>
      </c>
      <c r="DD509" s="324" t="s">
        <v>769</v>
      </c>
      <c r="DE509" s="321"/>
      <c r="DF509" s="286"/>
    </row>
    <row r="510" spans="1:110" s="287" customFormat="1" ht="12">
      <c r="A510" s="301">
        <v>42916</v>
      </c>
      <c r="B510" s="279" t="s">
        <v>241</v>
      </c>
      <c r="C510" s="279" t="s">
        <v>171</v>
      </c>
      <c r="D510" s="279"/>
      <c r="E510" s="293"/>
      <c r="F510" s="279" t="s">
        <v>242</v>
      </c>
      <c r="G510" s="290">
        <v>17317520544</v>
      </c>
      <c r="H510" s="279" t="s">
        <v>243</v>
      </c>
      <c r="I510" s="279" t="s">
        <v>176</v>
      </c>
      <c r="J510" s="279" t="s">
        <v>188</v>
      </c>
      <c r="K510" s="325">
        <v>42916</v>
      </c>
      <c r="L510" s="291">
        <v>12</v>
      </c>
      <c r="M510" s="285">
        <v>22192</v>
      </c>
      <c r="N510" s="285">
        <v>710318</v>
      </c>
      <c r="O510" s="285">
        <v>4334</v>
      </c>
      <c r="P510" s="285">
        <v>10577</v>
      </c>
      <c r="Q510" s="285">
        <v>2917</v>
      </c>
      <c r="R510" s="285">
        <v>2394</v>
      </c>
      <c r="S510" s="285">
        <v>1608</v>
      </c>
      <c r="T510" s="299" t="s">
        <v>769</v>
      </c>
      <c r="U510" s="299" t="s">
        <v>769</v>
      </c>
      <c r="V510" s="299" t="s">
        <v>769</v>
      </c>
      <c r="W510" s="286">
        <v>0.2</v>
      </c>
      <c r="X510" s="286">
        <v>0.48</v>
      </c>
      <c r="Y510" s="286">
        <v>0.13</v>
      </c>
      <c r="Z510" s="286">
        <v>0.11</v>
      </c>
      <c r="AA510" s="286">
        <v>7.0000000000000007E-2</v>
      </c>
      <c r="AB510" s="324" t="s">
        <v>769</v>
      </c>
      <c r="AC510" s="324" t="s">
        <v>769</v>
      </c>
      <c r="AD510" s="324" t="s">
        <v>769</v>
      </c>
      <c r="AE510" s="285">
        <v>1281</v>
      </c>
      <c r="AF510" s="285">
        <v>102008</v>
      </c>
      <c r="AG510" s="285">
        <v>106581</v>
      </c>
      <c r="AH510" s="285">
        <v>173148</v>
      </c>
      <c r="AI510" s="285">
        <v>222177</v>
      </c>
      <c r="AJ510" s="299" t="s">
        <v>769</v>
      </c>
      <c r="AK510" s="299" t="s">
        <v>769</v>
      </c>
      <c r="AL510" s="299" t="s">
        <v>769</v>
      </c>
      <c r="AM510" s="286">
        <v>1.8034176242190119E-3</v>
      </c>
      <c r="AN510" s="286">
        <v>0.14360891882227397</v>
      </c>
      <c r="AO510" s="286">
        <v>0.15004688041130873</v>
      </c>
      <c r="AP510" s="286">
        <v>0.24376124496352339</v>
      </c>
      <c r="AQ510" s="286">
        <v>0.3127852595598028</v>
      </c>
      <c r="AR510" s="324" t="s">
        <v>769</v>
      </c>
      <c r="AS510" s="324" t="s">
        <v>769</v>
      </c>
      <c r="AT510" s="324" t="s">
        <v>769</v>
      </c>
      <c r="AU510" s="285">
        <v>997</v>
      </c>
      <c r="AV510" s="285">
        <v>2444</v>
      </c>
      <c r="AW510" s="285">
        <v>668</v>
      </c>
      <c r="AX510" s="285">
        <v>519</v>
      </c>
      <c r="AY510" s="320">
        <v>214</v>
      </c>
      <c r="AZ510" s="299" t="s">
        <v>769</v>
      </c>
      <c r="BA510" s="299" t="s">
        <v>769</v>
      </c>
      <c r="BB510" s="285"/>
      <c r="BC510" s="286">
        <v>0.04</v>
      </c>
      <c r="BD510" s="286">
        <v>0.11</v>
      </c>
      <c r="BE510" s="286">
        <v>0.03</v>
      </c>
      <c r="BF510" s="286">
        <v>0.02</v>
      </c>
      <c r="BG510" s="321">
        <v>0.01</v>
      </c>
      <c r="BH510" s="324" t="s">
        <v>769</v>
      </c>
      <c r="BI510" s="324" t="s">
        <v>769</v>
      </c>
      <c r="BJ510" s="286"/>
      <c r="BK510" s="285">
        <v>315</v>
      </c>
      <c r="BL510" s="285">
        <v>23356</v>
      </c>
      <c r="BM510" s="285">
        <v>24378</v>
      </c>
      <c r="BN510" s="285">
        <v>36967</v>
      </c>
      <c r="BO510" s="320">
        <v>28248</v>
      </c>
      <c r="BP510" s="299" t="s">
        <v>769</v>
      </c>
      <c r="BQ510" s="299" t="s">
        <v>769</v>
      </c>
      <c r="BR510" s="285"/>
      <c r="BS510" s="286">
        <v>0</v>
      </c>
      <c r="BT510" s="286">
        <v>0.03</v>
      </c>
      <c r="BU510" s="286">
        <v>0.03</v>
      </c>
      <c r="BV510" s="286">
        <v>0.05</v>
      </c>
      <c r="BW510" s="321">
        <v>0.04</v>
      </c>
      <c r="BX510" s="324" t="s">
        <v>769</v>
      </c>
      <c r="BY510" s="324" t="s">
        <v>769</v>
      </c>
      <c r="BZ510" s="286"/>
      <c r="CA510" s="285">
        <v>3337</v>
      </c>
      <c r="CB510" s="285">
        <v>8133</v>
      </c>
      <c r="CC510" s="285">
        <v>2249</v>
      </c>
      <c r="CD510" s="285">
        <v>1875</v>
      </c>
      <c r="CE510" s="285">
        <v>1394</v>
      </c>
      <c r="CF510" s="299" t="s">
        <v>769</v>
      </c>
      <c r="CG510" s="299" t="s">
        <v>769</v>
      </c>
      <c r="CH510" s="299" t="s">
        <v>769</v>
      </c>
      <c r="CI510" s="286">
        <v>0.15</v>
      </c>
      <c r="CJ510" s="286">
        <v>0.37</v>
      </c>
      <c r="CK510" s="286">
        <v>0.1</v>
      </c>
      <c r="CL510" s="286">
        <v>0.08</v>
      </c>
      <c r="CM510" s="286">
        <v>0.06</v>
      </c>
      <c r="CN510" s="299" t="s">
        <v>769</v>
      </c>
      <c r="CO510" s="324" t="s">
        <v>769</v>
      </c>
      <c r="CP510" s="324" t="s">
        <v>769</v>
      </c>
      <c r="CQ510" s="285">
        <v>966</v>
      </c>
      <c r="CR510" s="285">
        <v>78652</v>
      </c>
      <c r="CS510" s="285">
        <v>82203</v>
      </c>
      <c r="CT510" s="285">
        <v>136181</v>
      </c>
      <c r="CU510" s="285">
        <v>193929</v>
      </c>
      <c r="CV510" s="299" t="s">
        <v>769</v>
      </c>
      <c r="CW510" s="299" t="s">
        <v>769</v>
      </c>
      <c r="CX510" s="299" t="s">
        <v>769</v>
      </c>
      <c r="CY510" s="286">
        <v>0</v>
      </c>
      <c r="CZ510" s="286">
        <v>0.11</v>
      </c>
      <c r="DA510" s="286">
        <v>0.12</v>
      </c>
      <c r="DB510" s="286">
        <v>0.19</v>
      </c>
      <c r="DC510" s="286">
        <v>0.27</v>
      </c>
      <c r="DD510" s="324" t="s">
        <v>769</v>
      </c>
      <c r="DE510" s="324" t="s">
        <v>769</v>
      </c>
      <c r="DF510" s="324" t="s">
        <v>769</v>
      </c>
    </row>
    <row r="511" spans="1:110" s="287" customFormat="1" ht="12">
      <c r="A511" s="301">
        <v>42916</v>
      </c>
      <c r="B511" s="279" t="s">
        <v>386</v>
      </c>
      <c r="C511" s="279" t="s">
        <v>171</v>
      </c>
      <c r="D511" s="279"/>
      <c r="E511" s="293"/>
      <c r="F511" s="279" t="s">
        <v>387</v>
      </c>
      <c r="G511" s="290">
        <v>42574421650</v>
      </c>
      <c r="H511" s="279" t="s">
        <v>388</v>
      </c>
      <c r="I511" s="279" t="s">
        <v>168</v>
      </c>
      <c r="J511" s="279" t="s">
        <v>188</v>
      </c>
      <c r="K511" s="325">
        <v>42916</v>
      </c>
      <c r="L511" s="291">
        <v>12</v>
      </c>
      <c r="M511" s="285">
        <v>68555</v>
      </c>
      <c r="N511" s="285">
        <v>3417616</v>
      </c>
      <c r="O511" s="285">
        <v>8264</v>
      </c>
      <c r="P511" s="285">
        <v>28820</v>
      </c>
      <c r="Q511" s="285">
        <v>10026</v>
      </c>
      <c r="R511" s="285">
        <v>10390</v>
      </c>
      <c r="S511" s="285">
        <v>8150</v>
      </c>
      <c r="T511" s="320">
        <v>2680</v>
      </c>
      <c r="U511" s="299" t="s">
        <v>769</v>
      </c>
      <c r="V511" s="299" t="s">
        <v>769</v>
      </c>
      <c r="W511" s="286">
        <v>0.12</v>
      </c>
      <c r="X511" s="286">
        <v>0.42</v>
      </c>
      <c r="Y511" s="286">
        <v>0.15</v>
      </c>
      <c r="Z511" s="286">
        <v>0.15</v>
      </c>
      <c r="AA511" s="286">
        <v>0.12</v>
      </c>
      <c r="AB511" s="321">
        <v>0.04</v>
      </c>
      <c r="AC511" s="324" t="s">
        <v>769</v>
      </c>
      <c r="AD511" s="324" t="s">
        <v>769</v>
      </c>
      <c r="AE511" s="285">
        <v>2704</v>
      </c>
      <c r="AF511" s="285">
        <v>275033</v>
      </c>
      <c r="AG511" s="285">
        <v>363085</v>
      </c>
      <c r="AH511" s="285">
        <v>748941</v>
      </c>
      <c r="AI511" s="285">
        <v>1129642</v>
      </c>
      <c r="AJ511" s="320">
        <v>744735</v>
      </c>
      <c r="AK511" s="299" t="s">
        <v>769</v>
      </c>
      <c r="AL511" s="299" t="s">
        <v>769</v>
      </c>
      <c r="AM511" s="286">
        <v>7.9119479777716394E-4</v>
      </c>
      <c r="AN511" s="286">
        <v>8.047510311281314E-2</v>
      </c>
      <c r="AO511" s="286">
        <v>0.10623926152031124</v>
      </c>
      <c r="AP511" s="286">
        <v>0.21914135467530582</v>
      </c>
      <c r="AQ511" s="286">
        <v>0.33053508644622448</v>
      </c>
      <c r="AR511" s="321">
        <v>0.21791067223468055</v>
      </c>
      <c r="AS511" s="324" t="s">
        <v>769</v>
      </c>
      <c r="AT511" s="324" t="s">
        <v>769</v>
      </c>
      <c r="AU511" s="285">
        <v>3472</v>
      </c>
      <c r="AV511" s="285">
        <v>13066</v>
      </c>
      <c r="AW511" s="285">
        <v>4645</v>
      </c>
      <c r="AX511" s="285">
        <v>4398</v>
      </c>
      <c r="AY511" s="320">
        <v>2573</v>
      </c>
      <c r="AZ511" s="320">
        <v>711</v>
      </c>
      <c r="BA511" s="299" t="s">
        <v>769</v>
      </c>
      <c r="BB511" s="299" t="s">
        <v>769</v>
      </c>
      <c r="BC511" s="286">
        <v>0.05</v>
      </c>
      <c r="BD511" s="286">
        <v>0.19</v>
      </c>
      <c r="BE511" s="286">
        <v>7.0000000000000007E-2</v>
      </c>
      <c r="BF511" s="286">
        <v>0.06</v>
      </c>
      <c r="BG511" s="321">
        <v>0.04</v>
      </c>
      <c r="BH511" s="321">
        <v>0.01</v>
      </c>
      <c r="BI511" s="324" t="s">
        <v>769</v>
      </c>
      <c r="BJ511" s="324" t="s">
        <v>769</v>
      </c>
      <c r="BK511" s="285">
        <v>1151</v>
      </c>
      <c r="BL511" s="285">
        <v>126745</v>
      </c>
      <c r="BM511" s="285">
        <v>167495</v>
      </c>
      <c r="BN511" s="285">
        <v>312690</v>
      </c>
      <c r="BO511" s="320">
        <v>347826</v>
      </c>
      <c r="BP511" s="320">
        <v>198331</v>
      </c>
      <c r="BQ511" s="299" t="s">
        <v>769</v>
      </c>
      <c r="BR511" s="299" t="s">
        <v>769</v>
      </c>
      <c r="BS511" s="286">
        <v>0</v>
      </c>
      <c r="BT511" s="286">
        <v>0.04</v>
      </c>
      <c r="BU511" s="286">
        <v>0.05</v>
      </c>
      <c r="BV511" s="286">
        <v>0.09</v>
      </c>
      <c r="BW511" s="321">
        <v>0.1</v>
      </c>
      <c r="BX511" s="321">
        <v>0.06</v>
      </c>
      <c r="BY511" s="324" t="s">
        <v>769</v>
      </c>
      <c r="BZ511" s="324" t="s">
        <v>769</v>
      </c>
      <c r="CA511" s="285">
        <v>4792</v>
      </c>
      <c r="CB511" s="285">
        <v>15754</v>
      </c>
      <c r="CC511" s="285">
        <v>5381</v>
      </c>
      <c r="CD511" s="285">
        <v>5992</v>
      </c>
      <c r="CE511" s="285">
        <v>5577</v>
      </c>
      <c r="CF511" s="320">
        <v>1969</v>
      </c>
      <c r="CG511" s="299" t="s">
        <v>769</v>
      </c>
      <c r="CH511" s="299" t="s">
        <v>769</v>
      </c>
      <c r="CI511" s="286">
        <v>7.0000000000000007E-2</v>
      </c>
      <c r="CJ511" s="286">
        <v>0.23</v>
      </c>
      <c r="CK511" s="286">
        <v>0.08</v>
      </c>
      <c r="CL511" s="286">
        <v>0.09</v>
      </c>
      <c r="CM511" s="286">
        <v>0.08</v>
      </c>
      <c r="CN511" s="320">
        <v>0.03</v>
      </c>
      <c r="CO511" s="324" t="s">
        <v>769</v>
      </c>
      <c r="CP511" s="324" t="s">
        <v>769</v>
      </c>
      <c r="CQ511" s="285">
        <v>1553</v>
      </c>
      <c r="CR511" s="285">
        <v>148288</v>
      </c>
      <c r="CS511" s="285">
        <v>195590</v>
      </c>
      <c r="CT511" s="285">
        <v>436251</v>
      </c>
      <c r="CU511" s="285">
        <v>781816</v>
      </c>
      <c r="CV511" s="320">
        <v>546404</v>
      </c>
      <c r="CW511" s="299" t="s">
        <v>769</v>
      </c>
      <c r="CX511" s="299" t="s">
        <v>769</v>
      </c>
      <c r="CY511" s="286">
        <v>0</v>
      </c>
      <c r="CZ511" s="286">
        <v>0.04</v>
      </c>
      <c r="DA511" s="286">
        <v>0.06</v>
      </c>
      <c r="DB511" s="286">
        <v>0.13</v>
      </c>
      <c r="DC511" s="286">
        <v>0.23</v>
      </c>
      <c r="DD511" s="321">
        <v>0.16</v>
      </c>
      <c r="DE511" s="324" t="s">
        <v>769</v>
      </c>
      <c r="DF511" s="324" t="s">
        <v>769</v>
      </c>
    </row>
    <row r="512" spans="1:110" s="287" customFormat="1" ht="12">
      <c r="A512" s="301">
        <v>42916</v>
      </c>
      <c r="B512" s="279" t="s">
        <v>247</v>
      </c>
      <c r="C512" s="279" t="s">
        <v>164</v>
      </c>
      <c r="D512" s="279"/>
      <c r="E512" s="293"/>
      <c r="F512" s="279" t="s">
        <v>245</v>
      </c>
      <c r="G512" s="290">
        <v>19905422981</v>
      </c>
      <c r="H512" s="279" t="s">
        <v>246</v>
      </c>
      <c r="I512" s="279" t="s">
        <v>168</v>
      </c>
      <c r="J512" s="279" t="s">
        <v>169</v>
      </c>
      <c r="K512" s="325">
        <v>42916</v>
      </c>
      <c r="L512" s="291">
        <v>12</v>
      </c>
      <c r="M512" s="285">
        <v>1624</v>
      </c>
      <c r="N512" s="285">
        <v>208788</v>
      </c>
      <c r="O512" s="285">
        <v>60</v>
      </c>
      <c r="P512" s="285">
        <v>280</v>
      </c>
      <c r="Q512" s="285">
        <v>231</v>
      </c>
      <c r="R512" s="285">
        <v>381</v>
      </c>
      <c r="S512" s="285">
        <v>381</v>
      </c>
      <c r="T512" s="320">
        <v>226</v>
      </c>
      <c r="U512" s="299" t="s">
        <v>769</v>
      </c>
      <c r="V512" s="299" t="s">
        <v>769</v>
      </c>
      <c r="W512" s="286">
        <v>0.04</v>
      </c>
      <c r="X512" s="286">
        <v>0.17</v>
      </c>
      <c r="Y512" s="286">
        <v>0.14000000000000001</v>
      </c>
      <c r="Z512" s="286">
        <v>0.23</v>
      </c>
      <c r="AA512" s="286">
        <v>0.23</v>
      </c>
      <c r="AB512" s="321">
        <v>0.14000000000000001</v>
      </c>
      <c r="AC512" s="324" t="s">
        <v>769</v>
      </c>
      <c r="AD512" s="324" t="s">
        <v>769</v>
      </c>
      <c r="AE512" s="285">
        <v>16</v>
      </c>
      <c r="AF512" s="285">
        <v>3408</v>
      </c>
      <c r="AG512" s="285">
        <v>8568</v>
      </c>
      <c r="AH512" s="285">
        <v>28029</v>
      </c>
      <c r="AI512" s="285">
        <v>52995</v>
      </c>
      <c r="AJ512" s="320">
        <v>68133</v>
      </c>
      <c r="AK512" s="299" t="s">
        <v>769</v>
      </c>
      <c r="AL512" s="299" t="s">
        <v>769</v>
      </c>
      <c r="AM512" s="286">
        <v>7.6632756671839384E-5</v>
      </c>
      <c r="AN512" s="286">
        <v>1.6322777171101789E-2</v>
      </c>
      <c r="AO512" s="286">
        <v>4.1036841197769985E-2</v>
      </c>
      <c r="AP512" s="286">
        <v>0.13424622104718661</v>
      </c>
      <c r="AQ512" s="286">
        <v>0.25382205873900798</v>
      </c>
      <c r="AR512" s="321">
        <v>0.32632622564515201</v>
      </c>
      <c r="AS512" s="324" t="s">
        <v>769</v>
      </c>
      <c r="AT512" s="324" t="s">
        <v>769</v>
      </c>
      <c r="AU512" s="299" t="s">
        <v>769</v>
      </c>
      <c r="AV512" s="285">
        <v>81</v>
      </c>
      <c r="AW512" s="285">
        <v>77</v>
      </c>
      <c r="AX512" s="285">
        <v>124</v>
      </c>
      <c r="AY512" s="320">
        <v>100</v>
      </c>
      <c r="AZ512" s="320">
        <v>29</v>
      </c>
      <c r="BA512" s="299" t="s">
        <v>769</v>
      </c>
      <c r="BB512" s="285"/>
      <c r="BC512" s="324" t="s">
        <v>769</v>
      </c>
      <c r="BD512" s="286">
        <v>0.05</v>
      </c>
      <c r="BE512" s="286">
        <v>0.05</v>
      </c>
      <c r="BF512" s="286">
        <v>0.08</v>
      </c>
      <c r="BG512" s="321">
        <v>0.06</v>
      </c>
      <c r="BH512" s="321">
        <v>0.02</v>
      </c>
      <c r="BI512" s="324" t="s">
        <v>769</v>
      </c>
      <c r="BJ512" s="286"/>
      <c r="BK512" s="299" t="s">
        <v>769</v>
      </c>
      <c r="BL512" s="285">
        <v>1056</v>
      </c>
      <c r="BM512" s="285">
        <v>2759</v>
      </c>
      <c r="BN512" s="285">
        <v>9223</v>
      </c>
      <c r="BO512" s="320">
        <v>13930</v>
      </c>
      <c r="BP512" s="320">
        <v>7712</v>
      </c>
      <c r="BQ512" s="299" t="s">
        <v>769</v>
      </c>
      <c r="BR512" s="285"/>
      <c r="BS512" s="324" t="s">
        <v>769</v>
      </c>
      <c r="BT512" s="286">
        <v>0.01</v>
      </c>
      <c r="BU512" s="286">
        <v>0.01</v>
      </c>
      <c r="BV512" s="286">
        <v>0.04</v>
      </c>
      <c r="BW512" s="321">
        <v>7.0000000000000007E-2</v>
      </c>
      <c r="BX512" s="321">
        <v>0.04</v>
      </c>
      <c r="BY512" s="324" t="s">
        <v>769</v>
      </c>
      <c r="BZ512" s="286"/>
      <c r="CA512" s="299" t="s">
        <v>769</v>
      </c>
      <c r="CB512" s="285">
        <v>199</v>
      </c>
      <c r="CC512" s="285">
        <v>154</v>
      </c>
      <c r="CD512" s="285">
        <v>257</v>
      </c>
      <c r="CE512" s="285">
        <v>281</v>
      </c>
      <c r="CF512" s="320">
        <v>197</v>
      </c>
      <c r="CG512" s="320">
        <v>53</v>
      </c>
      <c r="CH512" s="299" t="s">
        <v>769</v>
      </c>
      <c r="CI512" s="324" t="s">
        <v>769</v>
      </c>
      <c r="CJ512" s="286">
        <v>0.12</v>
      </c>
      <c r="CK512" s="286">
        <v>0.09</v>
      </c>
      <c r="CL512" s="286">
        <v>0.16</v>
      </c>
      <c r="CM512" s="286">
        <v>0.17</v>
      </c>
      <c r="CN512" s="320">
        <v>0.12</v>
      </c>
      <c r="CO512" s="321">
        <v>0.03</v>
      </c>
      <c r="CP512" s="324" t="s">
        <v>769</v>
      </c>
      <c r="CQ512" s="299" t="s">
        <v>769</v>
      </c>
      <c r="CR512" s="285">
        <v>2352</v>
      </c>
      <c r="CS512" s="285">
        <v>5809</v>
      </c>
      <c r="CT512" s="285">
        <v>18806</v>
      </c>
      <c r="CU512" s="285">
        <v>39065</v>
      </c>
      <c r="CV512" s="320">
        <v>60421</v>
      </c>
      <c r="CW512" s="320">
        <v>34054</v>
      </c>
      <c r="CX512" s="299" t="s">
        <v>769</v>
      </c>
      <c r="CY512" s="324" t="s">
        <v>769</v>
      </c>
      <c r="CZ512" s="286">
        <v>0.01</v>
      </c>
      <c r="DA512" s="286">
        <v>0.03</v>
      </c>
      <c r="DB512" s="286">
        <v>0.09</v>
      </c>
      <c r="DC512" s="286">
        <v>0.19</v>
      </c>
      <c r="DD512" s="321">
        <v>0.28999999999999998</v>
      </c>
      <c r="DE512" s="321">
        <v>0.16</v>
      </c>
      <c r="DF512" s="324" t="s">
        <v>769</v>
      </c>
    </row>
    <row r="513" spans="1:110" s="287" customFormat="1" ht="12">
      <c r="A513" s="301">
        <v>42916</v>
      </c>
      <c r="B513" s="279" t="s">
        <v>248</v>
      </c>
      <c r="C513" s="279" t="s">
        <v>171</v>
      </c>
      <c r="D513" s="279" t="s">
        <v>165</v>
      </c>
      <c r="E513" s="293">
        <v>16</v>
      </c>
      <c r="F513" s="279" t="s">
        <v>245</v>
      </c>
      <c r="G513" s="290">
        <v>19905422981</v>
      </c>
      <c r="H513" s="279" t="s">
        <v>246</v>
      </c>
      <c r="I513" s="279" t="s">
        <v>168</v>
      </c>
      <c r="J513" s="279" t="s">
        <v>169</v>
      </c>
      <c r="K513" s="325">
        <v>42916</v>
      </c>
      <c r="L513" s="291">
        <v>12</v>
      </c>
      <c r="M513" s="285">
        <v>113178</v>
      </c>
      <c r="N513" s="285">
        <v>7277081</v>
      </c>
      <c r="O513" s="285">
        <v>6945</v>
      </c>
      <c r="P513" s="285">
        <v>47111</v>
      </c>
      <c r="Q513" s="285">
        <v>18022</v>
      </c>
      <c r="R513" s="285">
        <v>18689</v>
      </c>
      <c r="S513" s="285">
        <v>14213</v>
      </c>
      <c r="T513" s="320">
        <v>7134</v>
      </c>
      <c r="U513" s="320">
        <v>978</v>
      </c>
      <c r="V513" s="285">
        <v>86</v>
      </c>
      <c r="W513" s="286">
        <v>0.06</v>
      </c>
      <c r="X513" s="286">
        <v>0.42</v>
      </c>
      <c r="Y513" s="286">
        <v>0.16</v>
      </c>
      <c r="Z513" s="286">
        <v>0.17</v>
      </c>
      <c r="AA513" s="286">
        <v>0.13</v>
      </c>
      <c r="AB513" s="321">
        <v>0.06</v>
      </c>
      <c r="AC513" s="321">
        <v>0.01</v>
      </c>
      <c r="AD513" s="286">
        <v>0</v>
      </c>
      <c r="AE513" s="285">
        <v>2026</v>
      </c>
      <c r="AF513" s="285">
        <v>475963</v>
      </c>
      <c r="AG513" s="285">
        <v>655418</v>
      </c>
      <c r="AH513" s="285">
        <v>1342111</v>
      </c>
      <c r="AI513" s="285">
        <v>1983479</v>
      </c>
      <c r="AJ513" s="320">
        <v>2074894</v>
      </c>
      <c r="AK513" s="320">
        <v>634044</v>
      </c>
      <c r="AL513" s="285">
        <v>109146</v>
      </c>
      <c r="AM513" s="286">
        <v>2.784083343307571E-4</v>
      </c>
      <c r="AN513" s="286">
        <v>6.5405758160449218E-2</v>
      </c>
      <c r="AO513" s="286">
        <v>9.0066058080156039E-2</v>
      </c>
      <c r="AP513" s="286">
        <v>0.18442985587215532</v>
      </c>
      <c r="AQ513" s="286">
        <v>0.27256519475322594</v>
      </c>
      <c r="AR513" s="321">
        <v>0.28512723714357446</v>
      </c>
      <c r="AS513" s="321">
        <v>8.7128891378287526E-2</v>
      </c>
      <c r="AT513" s="286">
        <v>1.4998596277820736E-2</v>
      </c>
      <c r="AU513" s="285">
        <v>3020</v>
      </c>
      <c r="AV513" s="285">
        <v>21270</v>
      </c>
      <c r="AW513" s="285">
        <v>7981</v>
      </c>
      <c r="AX513" s="285">
        <v>7709</v>
      </c>
      <c r="AY513" s="320">
        <v>4851</v>
      </c>
      <c r="AZ513" s="320">
        <v>1633</v>
      </c>
      <c r="BA513" s="299" t="s">
        <v>769</v>
      </c>
      <c r="BB513" s="299" t="s">
        <v>769</v>
      </c>
      <c r="BC513" s="286">
        <v>0.03</v>
      </c>
      <c r="BD513" s="286">
        <v>0.19</v>
      </c>
      <c r="BE513" s="286">
        <v>7.0000000000000007E-2</v>
      </c>
      <c r="BF513" s="286">
        <v>7.0000000000000007E-2</v>
      </c>
      <c r="BG513" s="321">
        <v>0.04</v>
      </c>
      <c r="BH513" s="321">
        <v>0.01</v>
      </c>
      <c r="BI513" s="324" t="s">
        <v>769</v>
      </c>
      <c r="BJ513" s="324" t="s">
        <v>769</v>
      </c>
      <c r="BK513" s="285">
        <v>917</v>
      </c>
      <c r="BL513" s="285">
        <v>214059</v>
      </c>
      <c r="BM513" s="285">
        <v>289614</v>
      </c>
      <c r="BN513" s="285">
        <v>549901</v>
      </c>
      <c r="BO513" s="320">
        <v>664384</v>
      </c>
      <c r="BP513" s="320">
        <v>461370</v>
      </c>
      <c r="BQ513" s="299" t="s">
        <v>769</v>
      </c>
      <c r="BR513" s="299" t="s">
        <v>769</v>
      </c>
      <c r="BS513" s="286">
        <v>0</v>
      </c>
      <c r="BT513" s="286">
        <v>0.03</v>
      </c>
      <c r="BU513" s="286">
        <v>0.04</v>
      </c>
      <c r="BV513" s="286">
        <v>0.08</v>
      </c>
      <c r="BW513" s="321">
        <v>0.09</v>
      </c>
      <c r="BX513" s="321">
        <v>0.06</v>
      </c>
      <c r="BY513" s="324" t="s">
        <v>769</v>
      </c>
      <c r="BZ513" s="324" t="s">
        <v>769</v>
      </c>
      <c r="CA513" s="285">
        <v>3925</v>
      </c>
      <c r="CB513" s="285">
        <v>25841</v>
      </c>
      <c r="CC513" s="285">
        <v>10041</v>
      </c>
      <c r="CD513" s="285">
        <v>10980</v>
      </c>
      <c r="CE513" s="285">
        <v>9362</v>
      </c>
      <c r="CF513" s="320">
        <v>5501</v>
      </c>
      <c r="CG513" s="299" t="s">
        <v>769</v>
      </c>
      <c r="CH513" s="299" t="s">
        <v>769</v>
      </c>
      <c r="CI513" s="286">
        <v>0.03</v>
      </c>
      <c r="CJ513" s="286">
        <v>0.23</v>
      </c>
      <c r="CK513" s="286">
        <v>0.09</v>
      </c>
      <c r="CL513" s="286">
        <v>0.1</v>
      </c>
      <c r="CM513" s="286">
        <v>0.08</v>
      </c>
      <c r="CN513" s="320">
        <v>0.05</v>
      </c>
      <c r="CO513" s="324" t="s">
        <v>769</v>
      </c>
      <c r="CP513" s="324" t="s">
        <v>769</v>
      </c>
      <c r="CQ513" s="285">
        <v>1109</v>
      </c>
      <c r="CR513" s="285">
        <v>261904</v>
      </c>
      <c r="CS513" s="285">
        <v>365804</v>
      </c>
      <c r="CT513" s="285">
        <v>792210</v>
      </c>
      <c r="CU513" s="285">
        <v>1319095</v>
      </c>
      <c r="CV513" s="320">
        <v>1613524</v>
      </c>
      <c r="CW513" s="299" t="s">
        <v>769</v>
      </c>
      <c r="CX513" s="299" t="s">
        <v>769</v>
      </c>
      <c r="CY513" s="286">
        <v>0</v>
      </c>
      <c r="CZ513" s="286">
        <v>0.04</v>
      </c>
      <c r="DA513" s="286">
        <v>0.05</v>
      </c>
      <c r="DB513" s="286">
        <v>0.11</v>
      </c>
      <c r="DC513" s="286">
        <v>0.18</v>
      </c>
      <c r="DD513" s="321">
        <v>0.22</v>
      </c>
      <c r="DE513" s="324" t="s">
        <v>769</v>
      </c>
      <c r="DF513" s="324" t="s">
        <v>769</v>
      </c>
    </row>
    <row r="514" spans="1:110" s="287" customFormat="1" ht="12">
      <c r="A514" s="301">
        <v>42916</v>
      </c>
      <c r="B514" s="279" t="s">
        <v>250</v>
      </c>
      <c r="C514" s="279" t="s">
        <v>164</v>
      </c>
      <c r="D514" s="279" t="s">
        <v>165</v>
      </c>
      <c r="E514" s="293">
        <v>16</v>
      </c>
      <c r="F514" s="279" t="s">
        <v>245</v>
      </c>
      <c r="G514" s="290">
        <v>19905422981</v>
      </c>
      <c r="H514" s="279" t="s">
        <v>246</v>
      </c>
      <c r="I514" s="279" t="s">
        <v>168</v>
      </c>
      <c r="J514" s="279" t="s">
        <v>169</v>
      </c>
      <c r="K514" s="325">
        <v>42916</v>
      </c>
      <c r="L514" s="291">
        <v>12</v>
      </c>
      <c r="M514" s="285">
        <v>25250</v>
      </c>
      <c r="N514" s="285">
        <v>1669992</v>
      </c>
      <c r="O514" s="285">
        <v>1120</v>
      </c>
      <c r="P514" s="285">
        <v>10726</v>
      </c>
      <c r="Q514" s="285">
        <v>4212</v>
      </c>
      <c r="R514" s="285">
        <v>3882</v>
      </c>
      <c r="S514" s="285">
        <v>3324</v>
      </c>
      <c r="T514" s="320">
        <v>1762</v>
      </c>
      <c r="U514" s="299" t="s">
        <v>769</v>
      </c>
      <c r="V514" s="299" t="s">
        <v>769</v>
      </c>
      <c r="W514" s="286">
        <v>0.04</v>
      </c>
      <c r="X514" s="286">
        <v>0.42</v>
      </c>
      <c r="Y514" s="286">
        <v>0.17</v>
      </c>
      <c r="Z514" s="286">
        <v>0.15</v>
      </c>
      <c r="AA514" s="286">
        <v>0.13</v>
      </c>
      <c r="AB514" s="321">
        <v>7.0000000000000007E-2</v>
      </c>
      <c r="AC514" s="324" t="s">
        <v>769</v>
      </c>
      <c r="AD514" s="324" t="s">
        <v>769</v>
      </c>
      <c r="AE514" s="285">
        <v>437</v>
      </c>
      <c r="AF514" s="285">
        <v>115122</v>
      </c>
      <c r="AG514" s="285">
        <v>151365</v>
      </c>
      <c r="AH514" s="285">
        <v>277983</v>
      </c>
      <c r="AI514" s="285">
        <v>468208</v>
      </c>
      <c r="AJ514" s="320">
        <v>501454</v>
      </c>
      <c r="AK514" s="299" t="s">
        <v>769</v>
      </c>
      <c r="AL514" s="299" t="s">
        <v>769</v>
      </c>
      <c r="AM514" s="286">
        <v>2.6167790025341439E-4</v>
      </c>
      <c r="AN514" s="286">
        <v>6.8935659572021898E-2</v>
      </c>
      <c r="AO514" s="286">
        <v>9.0638158745670633E-2</v>
      </c>
      <c r="AP514" s="286">
        <v>0.16645768362962218</v>
      </c>
      <c r="AQ514" s="286">
        <v>0.28036541492414335</v>
      </c>
      <c r="AR514" s="321">
        <v>0.30027329472236991</v>
      </c>
      <c r="AS514" s="324" t="s">
        <v>769</v>
      </c>
      <c r="AT514" s="324" t="s">
        <v>769</v>
      </c>
      <c r="AU514" s="285">
        <v>532</v>
      </c>
      <c r="AV514" s="285">
        <v>5241</v>
      </c>
      <c r="AW514" s="285">
        <v>1981</v>
      </c>
      <c r="AX514" s="285">
        <v>1812</v>
      </c>
      <c r="AY514" s="320">
        <v>1335</v>
      </c>
      <c r="AZ514" s="320">
        <v>539</v>
      </c>
      <c r="BA514" s="299" t="s">
        <v>769</v>
      </c>
      <c r="BB514" s="299" t="s">
        <v>769</v>
      </c>
      <c r="BC514" s="286">
        <v>0.02</v>
      </c>
      <c r="BD514" s="286">
        <v>0.21</v>
      </c>
      <c r="BE514" s="286">
        <v>0.08</v>
      </c>
      <c r="BF514" s="286">
        <v>7.0000000000000007E-2</v>
      </c>
      <c r="BG514" s="321">
        <v>0.05</v>
      </c>
      <c r="BH514" s="321">
        <v>0.02</v>
      </c>
      <c r="BI514" s="324" t="s">
        <v>769</v>
      </c>
      <c r="BJ514" s="324" t="s">
        <v>769</v>
      </c>
      <c r="BK514" s="285">
        <v>219</v>
      </c>
      <c r="BL514" s="285">
        <v>56703</v>
      </c>
      <c r="BM514" s="285">
        <v>70868</v>
      </c>
      <c r="BN514" s="285">
        <v>128928</v>
      </c>
      <c r="BO514" s="320">
        <v>186456</v>
      </c>
      <c r="BP514" s="320">
        <v>147937</v>
      </c>
      <c r="BQ514" s="299" t="s">
        <v>769</v>
      </c>
      <c r="BR514" s="299" t="s">
        <v>769</v>
      </c>
      <c r="BS514" s="286">
        <v>0</v>
      </c>
      <c r="BT514" s="286">
        <v>0.03</v>
      </c>
      <c r="BU514" s="286">
        <v>0.04</v>
      </c>
      <c r="BV514" s="286">
        <v>0.08</v>
      </c>
      <c r="BW514" s="321">
        <v>0.11</v>
      </c>
      <c r="BX514" s="321">
        <v>0.09</v>
      </c>
      <c r="BY514" s="324" t="s">
        <v>769</v>
      </c>
      <c r="BZ514" s="324" t="s">
        <v>769</v>
      </c>
      <c r="CA514" s="285">
        <v>588</v>
      </c>
      <c r="CB514" s="285">
        <v>5485</v>
      </c>
      <c r="CC514" s="285">
        <v>2231</v>
      </c>
      <c r="CD514" s="285">
        <v>2070</v>
      </c>
      <c r="CE514" s="285">
        <v>1989</v>
      </c>
      <c r="CF514" s="320">
        <v>1223</v>
      </c>
      <c r="CG514" s="299" t="s">
        <v>769</v>
      </c>
      <c r="CH514" s="299" t="s">
        <v>769</v>
      </c>
      <c r="CI514" s="286">
        <v>0.02</v>
      </c>
      <c r="CJ514" s="286">
        <v>0.22</v>
      </c>
      <c r="CK514" s="286">
        <v>0.09</v>
      </c>
      <c r="CL514" s="286">
        <v>0.08</v>
      </c>
      <c r="CM514" s="286">
        <v>0.08</v>
      </c>
      <c r="CN514" s="320">
        <v>0.05</v>
      </c>
      <c r="CO514" s="324" t="s">
        <v>769</v>
      </c>
      <c r="CP514" s="324" t="s">
        <v>769</v>
      </c>
      <c r="CQ514" s="285">
        <v>218</v>
      </c>
      <c r="CR514" s="285">
        <v>58419</v>
      </c>
      <c r="CS514" s="285">
        <v>80497</v>
      </c>
      <c r="CT514" s="285">
        <v>149055</v>
      </c>
      <c r="CU514" s="285">
        <v>281752</v>
      </c>
      <c r="CV514" s="320">
        <v>353517</v>
      </c>
      <c r="CW514" s="299" t="s">
        <v>769</v>
      </c>
      <c r="CX514" s="299" t="s">
        <v>769</v>
      </c>
      <c r="CY514" s="286">
        <v>0</v>
      </c>
      <c r="CZ514" s="286">
        <v>0.03</v>
      </c>
      <c r="DA514" s="286">
        <v>0.05</v>
      </c>
      <c r="DB514" s="286">
        <v>0.09</v>
      </c>
      <c r="DC514" s="286">
        <v>0.17</v>
      </c>
      <c r="DD514" s="321">
        <v>0.21</v>
      </c>
      <c r="DE514" s="324" t="s">
        <v>769</v>
      </c>
      <c r="DF514" s="324" t="s">
        <v>769</v>
      </c>
    </row>
    <row r="515" spans="1:110" s="287" customFormat="1" ht="12">
      <c r="A515" s="301">
        <v>42916</v>
      </c>
      <c r="B515" s="279" t="s">
        <v>252</v>
      </c>
      <c r="C515" s="279" t="s">
        <v>193</v>
      </c>
      <c r="D515" s="279" t="s">
        <v>165</v>
      </c>
      <c r="E515" s="293">
        <v>15</v>
      </c>
      <c r="F515" s="279" t="s">
        <v>245</v>
      </c>
      <c r="G515" s="290">
        <v>19905422981</v>
      </c>
      <c r="H515" s="279" t="s">
        <v>246</v>
      </c>
      <c r="I515" s="279" t="s">
        <v>168</v>
      </c>
      <c r="J515" s="279" t="s">
        <v>169</v>
      </c>
      <c r="K515" s="325">
        <v>42916</v>
      </c>
      <c r="L515" s="291">
        <v>12</v>
      </c>
      <c r="M515" s="285">
        <v>16290</v>
      </c>
      <c r="N515" s="285">
        <v>455484</v>
      </c>
      <c r="O515" s="285">
        <v>4658</v>
      </c>
      <c r="P515" s="285">
        <v>6649</v>
      </c>
      <c r="Q515" s="285">
        <v>1974</v>
      </c>
      <c r="R515" s="285">
        <v>1848</v>
      </c>
      <c r="S515" s="285">
        <v>935</v>
      </c>
      <c r="T515" s="299" t="s">
        <v>769</v>
      </c>
      <c r="U515" s="299" t="s">
        <v>769</v>
      </c>
      <c r="V515" s="299" t="s">
        <v>769</v>
      </c>
      <c r="W515" s="286">
        <v>0.28999999999999998</v>
      </c>
      <c r="X515" s="286">
        <v>0.41</v>
      </c>
      <c r="Y515" s="286">
        <v>0.12</v>
      </c>
      <c r="Z515" s="286">
        <v>0.11</v>
      </c>
      <c r="AA515" s="286">
        <v>0.06</v>
      </c>
      <c r="AB515" s="324" t="s">
        <v>769</v>
      </c>
      <c r="AC515" s="324" t="s">
        <v>769</v>
      </c>
      <c r="AD515" s="324" t="s">
        <v>769</v>
      </c>
      <c r="AE515" s="285">
        <v>1166</v>
      </c>
      <c r="AF515" s="285">
        <v>57781</v>
      </c>
      <c r="AG515" s="285">
        <v>72073</v>
      </c>
      <c r="AH515" s="285">
        <v>131818</v>
      </c>
      <c r="AI515" s="285">
        <v>126384</v>
      </c>
      <c r="AJ515" s="299" t="s">
        <v>769</v>
      </c>
      <c r="AK515" s="299" t="s">
        <v>769</v>
      </c>
      <c r="AL515" s="299" t="s">
        <v>769</v>
      </c>
      <c r="AM515" s="286">
        <v>2.5599142889761221E-3</v>
      </c>
      <c r="AN515" s="286">
        <v>0.12685626717952772</v>
      </c>
      <c r="AO515" s="286">
        <v>0.1582338786872865</v>
      </c>
      <c r="AP515" s="286">
        <v>0.28940204266231084</v>
      </c>
      <c r="AQ515" s="286">
        <v>0.27747187607029006</v>
      </c>
      <c r="AR515" s="324" t="s">
        <v>769</v>
      </c>
      <c r="AS515" s="324" t="s">
        <v>769</v>
      </c>
      <c r="AT515" s="324" t="s">
        <v>769</v>
      </c>
      <c r="AU515" s="285">
        <v>2169</v>
      </c>
      <c r="AV515" s="285">
        <v>3207</v>
      </c>
      <c r="AW515" s="285">
        <v>1018</v>
      </c>
      <c r="AX515" s="285">
        <v>824</v>
      </c>
      <c r="AY515" s="320">
        <v>311</v>
      </c>
      <c r="AZ515" s="299" t="s">
        <v>769</v>
      </c>
      <c r="BA515" s="299" t="s">
        <v>769</v>
      </c>
      <c r="BB515" s="285"/>
      <c r="BC515" s="286">
        <v>0.13</v>
      </c>
      <c r="BD515" s="286">
        <v>0.2</v>
      </c>
      <c r="BE515" s="286">
        <v>0.06</v>
      </c>
      <c r="BF515" s="286">
        <v>0.05</v>
      </c>
      <c r="BG515" s="321">
        <v>0.02</v>
      </c>
      <c r="BH515" s="324" t="s">
        <v>769</v>
      </c>
      <c r="BI515" s="324" t="s">
        <v>769</v>
      </c>
      <c r="BJ515" s="286"/>
      <c r="BK515" s="285">
        <v>558</v>
      </c>
      <c r="BL515" s="285">
        <v>28441</v>
      </c>
      <c r="BM515" s="285">
        <v>37106</v>
      </c>
      <c r="BN515" s="285">
        <v>57387</v>
      </c>
      <c r="BO515" s="320">
        <v>41364</v>
      </c>
      <c r="BP515" s="299" t="s">
        <v>769</v>
      </c>
      <c r="BQ515" s="299" t="s">
        <v>769</v>
      </c>
      <c r="BR515" s="285"/>
      <c r="BS515" s="286">
        <v>0</v>
      </c>
      <c r="BT515" s="286">
        <v>0.06</v>
      </c>
      <c r="BU515" s="286">
        <v>0.08</v>
      </c>
      <c r="BV515" s="286">
        <v>0.13</v>
      </c>
      <c r="BW515" s="321">
        <v>0.09</v>
      </c>
      <c r="BX515" s="324" t="s">
        <v>769</v>
      </c>
      <c r="BY515" s="324" t="s">
        <v>769</v>
      </c>
      <c r="BZ515" s="286"/>
      <c r="CA515" s="285">
        <v>2489</v>
      </c>
      <c r="CB515" s="285">
        <v>3442</v>
      </c>
      <c r="CC515" s="285">
        <v>956</v>
      </c>
      <c r="CD515" s="285">
        <v>1024</v>
      </c>
      <c r="CE515" s="285">
        <v>624</v>
      </c>
      <c r="CF515" s="299" t="s">
        <v>769</v>
      </c>
      <c r="CG515" s="299" t="s">
        <v>769</v>
      </c>
      <c r="CH515" s="299" t="s">
        <v>769</v>
      </c>
      <c r="CI515" s="286">
        <v>0.15</v>
      </c>
      <c r="CJ515" s="286">
        <v>0.21</v>
      </c>
      <c r="CK515" s="286">
        <v>0.06</v>
      </c>
      <c r="CL515" s="286">
        <v>0.06</v>
      </c>
      <c r="CM515" s="286">
        <v>0.04</v>
      </c>
      <c r="CN515" s="299" t="s">
        <v>769</v>
      </c>
      <c r="CO515" s="324" t="s">
        <v>769</v>
      </c>
      <c r="CP515" s="324" t="s">
        <v>769</v>
      </c>
      <c r="CQ515" s="285">
        <v>608</v>
      </c>
      <c r="CR515" s="285">
        <v>29340</v>
      </c>
      <c r="CS515" s="285">
        <v>34967</v>
      </c>
      <c r="CT515" s="285">
        <v>74431</v>
      </c>
      <c r="CU515" s="285">
        <v>85020</v>
      </c>
      <c r="CV515" s="299" t="s">
        <v>769</v>
      </c>
      <c r="CW515" s="299" t="s">
        <v>769</v>
      </c>
      <c r="CX515" s="299" t="s">
        <v>769</v>
      </c>
      <c r="CY515" s="286">
        <v>0</v>
      </c>
      <c r="CZ515" s="286">
        <v>0.06</v>
      </c>
      <c r="DA515" s="286">
        <v>0.08</v>
      </c>
      <c r="DB515" s="286">
        <v>0.16</v>
      </c>
      <c r="DC515" s="286">
        <v>0.19</v>
      </c>
      <c r="DD515" s="324" t="s">
        <v>769</v>
      </c>
      <c r="DE515" s="324" t="s">
        <v>769</v>
      </c>
      <c r="DF515" s="324" t="s">
        <v>769</v>
      </c>
    </row>
    <row r="516" spans="1:110" s="287" customFormat="1" ht="12">
      <c r="A516" s="301">
        <v>42916</v>
      </c>
      <c r="B516" s="279" t="s">
        <v>253</v>
      </c>
      <c r="C516" s="279" t="s">
        <v>171</v>
      </c>
      <c r="D516" s="279"/>
      <c r="E516" s="293"/>
      <c r="F516" s="279" t="s">
        <v>347</v>
      </c>
      <c r="G516" s="290">
        <v>11789425178</v>
      </c>
      <c r="H516" s="279" t="s">
        <v>348</v>
      </c>
      <c r="I516" s="279" t="s">
        <v>176</v>
      </c>
      <c r="J516" s="279" t="s">
        <v>177</v>
      </c>
      <c r="K516" s="325">
        <v>42916</v>
      </c>
      <c r="L516" s="291">
        <v>12</v>
      </c>
      <c r="M516" s="285">
        <v>11287</v>
      </c>
      <c r="N516" s="285">
        <v>782015</v>
      </c>
      <c r="O516" s="285">
        <v>688</v>
      </c>
      <c r="P516" s="285">
        <v>4426</v>
      </c>
      <c r="Q516" s="285">
        <v>1552</v>
      </c>
      <c r="R516" s="285">
        <v>1904</v>
      </c>
      <c r="S516" s="285">
        <v>1851</v>
      </c>
      <c r="T516" s="320">
        <v>780</v>
      </c>
      <c r="U516" s="299" t="s">
        <v>769</v>
      </c>
      <c r="V516" s="299" t="s">
        <v>769</v>
      </c>
      <c r="W516" s="286">
        <v>0.06</v>
      </c>
      <c r="X516" s="286">
        <v>0.39</v>
      </c>
      <c r="Y516" s="286">
        <v>0.14000000000000001</v>
      </c>
      <c r="Z516" s="286">
        <v>0.17</v>
      </c>
      <c r="AA516" s="286">
        <v>0.16</v>
      </c>
      <c r="AB516" s="321">
        <v>7.0000000000000007E-2</v>
      </c>
      <c r="AC516" s="324" t="s">
        <v>769</v>
      </c>
      <c r="AD516" s="324" t="s">
        <v>769</v>
      </c>
      <c r="AE516" s="285">
        <v>261</v>
      </c>
      <c r="AF516" s="285">
        <v>43586</v>
      </c>
      <c r="AG516" s="285">
        <v>56411</v>
      </c>
      <c r="AH516" s="285">
        <v>138811</v>
      </c>
      <c r="AI516" s="285">
        <v>260276</v>
      </c>
      <c r="AJ516" s="320">
        <v>216426</v>
      </c>
      <c r="AK516" s="299" t="s">
        <v>769</v>
      </c>
      <c r="AL516" s="299" t="s">
        <v>769</v>
      </c>
      <c r="AM516" s="286">
        <v>3.3375318887745122E-4</v>
      </c>
      <c r="AN516" s="286">
        <v>5.5735503794684248E-2</v>
      </c>
      <c r="AO516" s="286">
        <v>7.2135444972283136E-2</v>
      </c>
      <c r="AP516" s="286">
        <v>0.17750426782094972</v>
      </c>
      <c r="AQ516" s="286">
        <v>0.33282737543397506</v>
      </c>
      <c r="AR516" s="321">
        <v>0.27675428220686304</v>
      </c>
      <c r="AS516" s="324" t="s">
        <v>769</v>
      </c>
      <c r="AT516" s="324" t="s">
        <v>769</v>
      </c>
      <c r="AU516" s="285">
        <v>526</v>
      </c>
      <c r="AV516" s="285">
        <v>3361</v>
      </c>
      <c r="AW516" s="285">
        <v>1230</v>
      </c>
      <c r="AX516" s="285">
        <v>1531</v>
      </c>
      <c r="AY516" s="320">
        <v>1478</v>
      </c>
      <c r="AZ516" s="320">
        <v>539</v>
      </c>
      <c r="BA516" s="299" t="s">
        <v>769</v>
      </c>
      <c r="BB516" s="299" t="s">
        <v>769</v>
      </c>
      <c r="BC516" s="286">
        <v>0.05</v>
      </c>
      <c r="BD516" s="286">
        <v>0.3</v>
      </c>
      <c r="BE516" s="286">
        <v>0.11</v>
      </c>
      <c r="BF516" s="286">
        <v>0.14000000000000001</v>
      </c>
      <c r="BG516" s="321">
        <v>0.13</v>
      </c>
      <c r="BH516" s="321">
        <v>0.05</v>
      </c>
      <c r="BI516" s="324" t="s">
        <v>769</v>
      </c>
      <c r="BJ516" s="324" t="s">
        <v>769</v>
      </c>
      <c r="BK516" s="285">
        <v>200</v>
      </c>
      <c r="BL516" s="285">
        <v>33382</v>
      </c>
      <c r="BM516" s="285">
        <v>44598</v>
      </c>
      <c r="BN516" s="285">
        <v>112066</v>
      </c>
      <c r="BO516" s="320">
        <v>206933</v>
      </c>
      <c r="BP516" s="320">
        <v>146228</v>
      </c>
      <c r="BQ516" s="299" t="s">
        <v>769</v>
      </c>
      <c r="BR516" s="299" t="s">
        <v>769</v>
      </c>
      <c r="BS516" s="286">
        <v>0</v>
      </c>
      <c r="BT516" s="286">
        <v>0.04</v>
      </c>
      <c r="BU516" s="286">
        <v>0.06</v>
      </c>
      <c r="BV516" s="286">
        <v>0.14000000000000001</v>
      </c>
      <c r="BW516" s="321">
        <v>0.26</v>
      </c>
      <c r="BX516" s="321">
        <v>0.19</v>
      </c>
      <c r="BY516" s="324" t="s">
        <v>769</v>
      </c>
      <c r="BZ516" s="324" t="s">
        <v>769</v>
      </c>
      <c r="CA516" s="285">
        <v>162</v>
      </c>
      <c r="CB516" s="285">
        <v>1065</v>
      </c>
      <c r="CC516" s="285">
        <v>322</v>
      </c>
      <c r="CD516" s="285">
        <v>373</v>
      </c>
      <c r="CE516" s="285">
        <v>373</v>
      </c>
      <c r="CF516" s="320">
        <v>241</v>
      </c>
      <c r="CG516" s="299" t="s">
        <v>769</v>
      </c>
      <c r="CH516" s="299" t="s">
        <v>769</v>
      </c>
      <c r="CI516" s="286">
        <v>0.01</v>
      </c>
      <c r="CJ516" s="286">
        <v>0.09</v>
      </c>
      <c r="CK516" s="286">
        <v>0.03</v>
      </c>
      <c r="CL516" s="286">
        <v>0.03</v>
      </c>
      <c r="CM516" s="286">
        <v>0.03</v>
      </c>
      <c r="CN516" s="320">
        <v>0.02</v>
      </c>
      <c r="CO516" s="324" t="s">
        <v>769</v>
      </c>
      <c r="CP516" s="324" t="s">
        <v>769</v>
      </c>
      <c r="CQ516" s="285">
        <v>61</v>
      </c>
      <c r="CR516" s="285">
        <v>10204</v>
      </c>
      <c r="CS516" s="285">
        <v>11813</v>
      </c>
      <c r="CT516" s="285">
        <v>26744</v>
      </c>
      <c r="CU516" s="285">
        <v>53342</v>
      </c>
      <c r="CV516" s="320">
        <v>70198</v>
      </c>
      <c r="CW516" s="299" t="s">
        <v>769</v>
      </c>
      <c r="CX516" s="299" t="s">
        <v>769</v>
      </c>
      <c r="CY516" s="286">
        <v>0</v>
      </c>
      <c r="CZ516" s="286">
        <v>0.01</v>
      </c>
      <c r="DA516" s="286">
        <v>0.02</v>
      </c>
      <c r="DB516" s="286">
        <v>0.03</v>
      </c>
      <c r="DC516" s="286">
        <v>7.0000000000000007E-2</v>
      </c>
      <c r="DD516" s="321">
        <v>0.09</v>
      </c>
      <c r="DE516" s="324" t="s">
        <v>769</v>
      </c>
      <c r="DF516" s="324" t="s">
        <v>769</v>
      </c>
    </row>
    <row r="517" spans="1:110" s="287" customFormat="1" ht="12">
      <c r="A517" s="301">
        <v>42916</v>
      </c>
      <c r="B517" s="279" t="s">
        <v>285</v>
      </c>
      <c r="C517" s="279" t="s">
        <v>171</v>
      </c>
      <c r="D517" s="279" t="s">
        <v>165</v>
      </c>
      <c r="E517" s="293">
        <v>4</v>
      </c>
      <c r="F517" s="279" t="s">
        <v>349</v>
      </c>
      <c r="G517" s="290">
        <v>16457520308</v>
      </c>
      <c r="H517" s="279" t="s">
        <v>350</v>
      </c>
      <c r="I517" s="279" t="s">
        <v>168</v>
      </c>
      <c r="J517" s="279" t="s">
        <v>188</v>
      </c>
      <c r="K517" s="325">
        <v>42916</v>
      </c>
      <c r="L517" s="291">
        <v>12</v>
      </c>
      <c r="M517" s="285">
        <v>51749</v>
      </c>
      <c r="N517" s="285">
        <v>5962080</v>
      </c>
      <c r="O517" s="285">
        <v>2720</v>
      </c>
      <c r="P517" s="285">
        <v>12875</v>
      </c>
      <c r="Q517" s="285">
        <v>5591</v>
      </c>
      <c r="R517" s="285">
        <v>9087</v>
      </c>
      <c r="S517" s="285">
        <v>12042</v>
      </c>
      <c r="T517" s="320">
        <v>8233</v>
      </c>
      <c r="U517" s="320">
        <v>1149</v>
      </c>
      <c r="V517" s="285">
        <v>52</v>
      </c>
      <c r="W517" s="286">
        <v>0.05</v>
      </c>
      <c r="X517" s="286">
        <v>0.25</v>
      </c>
      <c r="Y517" s="286">
        <v>0.11</v>
      </c>
      <c r="Z517" s="286">
        <v>0.18</v>
      </c>
      <c r="AA517" s="286">
        <v>0.23</v>
      </c>
      <c r="AB517" s="321">
        <v>0.16</v>
      </c>
      <c r="AC517" s="321">
        <v>0.02</v>
      </c>
      <c r="AD517" s="286">
        <v>0</v>
      </c>
      <c r="AE517" s="285">
        <v>1092</v>
      </c>
      <c r="AF517" s="285">
        <v>121963</v>
      </c>
      <c r="AG517" s="285">
        <v>207078</v>
      </c>
      <c r="AH517" s="285">
        <v>669788</v>
      </c>
      <c r="AI517" s="285">
        <v>1751654</v>
      </c>
      <c r="AJ517" s="320">
        <v>2427914</v>
      </c>
      <c r="AK517" s="320">
        <v>718587</v>
      </c>
      <c r="AL517" s="285">
        <v>64004</v>
      </c>
      <c r="AM517" s="286">
        <v>1.8315755575235487E-4</v>
      </c>
      <c r="AN517" s="286">
        <v>2.0456451439765988E-2</v>
      </c>
      <c r="AO517" s="286">
        <v>3.473250945978585E-2</v>
      </c>
      <c r="AP517" s="286">
        <v>0.11234133054236106</v>
      </c>
      <c r="AQ517" s="286">
        <v>0.29379914392292622</v>
      </c>
      <c r="AR517" s="321">
        <v>0.40722600166384887</v>
      </c>
      <c r="AS517" s="321">
        <v>0.12052622574671927</v>
      </c>
      <c r="AT517" s="286">
        <v>1.0735179668840404E-2</v>
      </c>
      <c r="AU517" s="285">
        <v>579</v>
      </c>
      <c r="AV517" s="285">
        <v>2809</v>
      </c>
      <c r="AW517" s="285">
        <v>1298</v>
      </c>
      <c r="AX517" s="285">
        <v>1720</v>
      </c>
      <c r="AY517" s="320">
        <v>1233</v>
      </c>
      <c r="AZ517" s="320">
        <v>393</v>
      </c>
      <c r="BA517" s="299" t="s">
        <v>769</v>
      </c>
      <c r="BB517" s="299" t="s">
        <v>769</v>
      </c>
      <c r="BC517" s="286">
        <v>0.01</v>
      </c>
      <c r="BD517" s="286">
        <v>0.05</v>
      </c>
      <c r="BE517" s="286">
        <v>0.03</v>
      </c>
      <c r="BF517" s="286">
        <v>0.03</v>
      </c>
      <c r="BG517" s="321">
        <v>0.02</v>
      </c>
      <c r="BH517" s="321">
        <v>0.01</v>
      </c>
      <c r="BI517" s="324" t="s">
        <v>769</v>
      </c>
      <c r="BJ517" s="324" t="s">
        <v>769</v>
      </c>
      <c r="BK517" s="285">
        <v>234</v>
      </c>
      <c r="BL517" s="285">
        <v>27399</v>
      </c>
      <c r="BM517" s="285">
        <v>48151</v>
      </c>
      <c r="BN517" s="285">
        <v>124529</v>
      </c>
      <c r="BO517" s="320">
        <v>170112</v>
      </c>
      <c r="BP517" s="320">
        <v>111672</v>
      </c>
      <c r="BQ517" s="299" t="s">
        <v>769</v>
      </c>
      <c r="BR517" s="299" t="s">
        <v>769</v>
      </c>
      <c r="BS517" s="286">
        <v>0</v>
      </c>
      <c r="BT517" s="286">
        <v>0</v>
      </c>
      <c r="BU517" s="286">
        <v>0.01</v>
      </c>
      <c r="BV517" s="286">
        <v>0.02</v>
      </c>
      <c r="BW517" s="321">
        <v>0.03</v>
      </c>
      <c r="BX517" s="321">
        <v>0.02</v>
      </c>
      <c r="BY517" s="324" t="s">
        <v>769</v>
      </c>
      <c r="BZ517" s="324" t="s">
        <v>769</v>
      </c>
      <c r="CA517" s="285">
        <v>2141</v>
      </c>
      <c r="CB517" s="285">
        <v>10066</v>
      </c>
      <c r="CC517" s="285">
        <v>4293</v>
      </c>
      <c r="CD517" s="285">
        <v>7367</v>
      </c>
      <c r="CE517" s="285">
        <v>10809</v>
      </c>
      <c r="CF517" s="320">
        <v>7840</v>
      </c>
      <c r="CG517" s="299" t="s">
        <v>769</v>
      </c>
      <c r="CH517" s="299" t="s">
        <v>769</v>
      </c>
      <c r="CI517" s="286">
        <v>0.04</v>
      </c>
      <c r="CJ517" s="286">
        <v>0.19</v>
      </c>
      <c r="CK517" s="286">
        <v>0.08</v>
      </c>
      <c r="CL517" s="286">
        <v>0.14000000000000001</v>
      </c>
      <c r="CM517" s="286">
        <v>0.21</v>
      </c>
      <c r="CN517" s="320">
        <v>0.15</v>
      </c>
      <c r="CO517" s="324" t="s">
        <v>769</v>
      </c>
      <c r="CP517" s="324" t="s">
        <v>769</v>
      </c>
      <c r="CQ517" s="285">
        <v>858</v>
      </c>
      <c r="CR517" s="285">
        <v>94564</v>
      </c>
      <c r="CS517" s="285">
        <v>158927</v>
      </c>
      <c r="CT517" s="285">
        <v>545259</v>
      </c>
      <c r="CU517" s="285">
        <v>1581542</v>
      </c>
      <c r="CV517" s="320">
        <v>2316242</v>
      </c>
      <c r="CW517" s="299" t="s">
        <v>769</v>
      </c>
      <c r="CX517" s="299" t="s">
        <v>769</v>
      </c>
      <c r="CY517" s="286">
        <v>0</v>
      </c>
      <c r="CZ517" s="286">
        <v>0.02</v>
      </c>
      <c r="DA517" s="286">
        <v>0.03</v>
      </c>
      <c r="DB517" s="286">
        <v>0.09</v>
      </c>
      <c r="DC517" s="286">
        <v>0.27</v>
      </c>
      <c r="DD517" s="321">
        <v>0.39</v>
      </c>
      <c r="DE517" s="324" t="s">
        <v>769</v>
      </c>
      <c r="DF517" s="324" t="s">
        <v>769</v>
      </c>
    </row>
    <row r="518" spans="1:110" s="287" customFormat="1" ht="12">
      <c r="A518" s="301">
        <v>42916</v>
      </c>
      <c r="B518" s="279" t="s">
        <v>253</v>
      </c>
      <c r="C518" s="279" t="s">
        <v>171</v>
      </c>
      <c r="D518" s="279"/>
      <c r="E518" s="293"/>
      <c r="F518" s="279" t="s">
        <v>254</v>
      </c>
      <c r="G518" s="290">
        <v>70732426024</v>
      </c>
      <c r="H518" s="279" t="s">
        <v>255</v>
      </c>
      <c r="I518" s="279" t="s">
        <v>168</v>
      </c>
      <c r="J518" s="279" t="s">
        <v>169</v>
      </c>
      <c r="K518" s="325">
        <v>42916</v>
      </c>
      <c r="L518" s="291">
        <v>12</v>
      </c>
      <c r="M518" s="285">
        <v>601787</v>
      </c>
      <c r="N518" s="285">
        <v>22224183</v>
      </c>
      <c r="O518" s="285">
        <v>107872</v>
      </c>
      <c r="P518" s="285">
        <v>289767</v>
      </c>
      <c r="Q518" s="285">
        <v>75210</v>
      </c>
      <c r="R518" s="285">
        <v>67780</v>
      </c>
      <c r="S518" s="285">
        <v>41967</v>
      </c>
      <c r="T518" s="320">
        <v>17140</v>
      </c>
      <c r="U518" s="320">
        <v>1865</v>
      </c>
      <c r="V518" s="285">
        <v>186</v>
      </c>
      <c r="W518" s="286">
        <v>0.18</v>
      </c>
      <c r="X518" s="286">
        <v>0.48</v>
      </c>
      <c r="Y518" s="286">
        <v>0.12</v>
      </c>
      <c r="Z518" s="286">
        <v>0.11</v>
      </c>
      <c r="AA518" s="286">
        <v>7.0000000000000007E-2</v>
      </c>
      <c r="AB518" s="321">
        <v>0.03</v>
      </c>
      <c r="AC518" s="321">
        <v>0</v>
      </c>
      <c r="AD518" s="286">
        <v>0</v>
      </c>
      <c r="AE518" s="285">
        <v>36527</v>
      </c>
      <c r="AF518" s="285">
        <v>2518332</v>
      </c>
      <c r="AG518" s="285">
        <v>2708564</v>
      </c>
      <c r="AH518" s="285">
        <v>4823325</v>
      </c>
      <c r="AI518" s="285">
        <v>5781054</v>
      </c>
      <c r="AJ518" s="320">
        <v>4896979</v>
      </c>
      <c r="AK518" s="320">
        <v>1205239</v>
      </c>
      <c r="AL518" s="285">
        <v>254163</v>
      </c>
      <c r="AM518" s="286">
        <v>1.6435699796028497E-3</v>
      </c>
      <c r="AN518" s="286">
        <v>0.11331494165612298</v>
      </c>
      <c r="AO518" s="286">
        <v>0.12187462639234027</v>
      </c>
      <c r="AP518" s="286">
        <v>0.2170304753160105</v>
      </c>
      <c r="AQ518" s="286">
        <v>0.26012447791669102</v>
      </c>
      <c r="AR518" s="321">
        <v>0.22034461289308138</v>
      </c>
      <c r="AS518" s="321">
        <v>5.4230969930368196E-2</v>
      </c>
      <c r="AT518" s="286">
        <v>1.1436325915782822E-2</v>
      </c>
      <c r="AU518" s="285">
        <v>45547</v>
      </c>
      <c r="AV518" s="285">
        <v>124261</v>
      </c>
      <c r="AW518" s="285">
        <v>31658</v>
      </c>
      <c r="AX518" s="285">
        <v>26078</v>
      </c>
      <c r="AY518" s="320">
        <v>13230</v>
      </c>
      <c r="AZ518" s="320">
        <v>3863</v>
      </c>
      <c r="BA518" s="299" t="s">
        <v>769</v>
      </c>
      <c r="BB518" s="299" t="s">
        <v>769</v>
      </c>
      <c r="BC518" s="286">
        <v>0.08</v>
      </c>
      <c r="BD518" s="286">
        <v>0.21</v>
      </c>
      <c r="BE518" s="286">
        <v>0.05</v>
      </c>
      <c r="BF518" s="286">
        <v>0.04</v>
      </c>
      <c r="BG518" s="321">
        <v>0.02</v>
      </c>
      <c r="BH518" s="321">
        <v>0.01</v>
      </c>
      <c r="BI518" s="324" t="s">
        <v>769</v>
      </c>
      <c r="BJ518" s="324" t="s">
        <v>769</v>
      </c>
      <c r="BK518" s="285">
        <v>16088</v>
      </c>
      <c r="BL518" s="285">
        <v>1069855</v>
      </c>
      <c r="BM518" s="285">
        <v>1138768</v>
      </c>
      <c r="BN518" s="285">
        <v>1839072</v>
      </c>
      <c r="BO518" s="320">
        <v>1791421</v>
      </c>
      <c r="BP518" s="320">
        <v>1068262</v>
      </c>
      <c r="BQ518" s="299" t="s">
        <v>769</v>
      </c>
      <c r="BR518" s="299" t="s">
        <v>769</v>
      </c>
      <c r="BS518" s="286">
        <v>0</v>
      </c>
      <c r="BT518" s="286">
        <v>0.05</v>
      </c>
      <c r="BU518" s="286">
        <v>0.05</v>
      </c>
      <c r="BV518" s="286">
        <v>0.08</v>
      </c>
      <c r="BW518" s="321">
        <v>0.08</v>
      </c>
      <c r="BX518" s="321">
        <v>0.05</v>
      </c>
      <c r="BY518" s="324" t="s">
        <v>769</v>
      </c>
      <c r="BZ518" s="324" t="s">
        <v>769</v>
      </c>
      <c r="CA518" s="285">
        <v>62094</v>
      </c>
      <c r="CB518" s="285">
        <v>165377</v>
      </c>
      <c r="CC518" s="285">
        <v>43550</v>
      </c>
      <c r="CD518" s="285">
        <v>41700</v>
      </c>
      <c r="CE518" s="285">
        <v>28736</v>
      </c>
      <c r="CF518" s="320">
        <v>13276</v>
      </c>
      <c r="CG518" s="299" t="s">
        <v>769</v>
      </c>
      <c r="CH518" s="299" t="s">
        <v>769</v>
      </c>
      <c r="CI518" s="286">
        <v>0.1</v>
      </c>
      <c r="CJ518" s="286">
        <v>0.27</v>
      </c>
      <c r="CK518" s="286">
        <v>7.0000000000000007E-2</v>
      </c>
      <c r="CL518" s="286">
        <v>7.0000000000000007E-2</v>
      </c>
      <c r="CM518" s="286">
        <v>0.05</v>
      </c>
      <c r="CN518" s="320">
        <v>0.02</v>
      </c>
      <c r="CO518" s="324" t="s">
        <v>769</v>
      </c>
      <c r="CP518" s="324" t="s">
        <v>769</v>
      </c>
      <c r="CQ518" s="285">
        <v>20365</v>
      </c>
      <c r="CR518" s="285">
        <v>1448111</v>
      </c>
      <c r="CS518" s="285">
        <v>1569729</v>
      </c>
      <c r="CT518" s="285">
        <v>2984130</v>
      </c>
      <c r="CU518" s="285">
        <v>3989504</v>
      </c>
      <c r="CV518" s="320">
        <v>3828473</v>
      </c>
      <c r="CW518" s="299" t="s">
        <v>769</v>
      </c>
      <c r="CX518" s="299" t="s">
        <v>769</v>
      </c>
      <c r="CY518" s="286">
        <v>0</v>
      </c>
      <c r="CZ518" s="286">
        <v>7.0000000000000007E-2</v>
      </c>
      <c r="DA518" s="286">
        <v>7.0000000000000007E-2</v>
      </c>
      <c r="DB518" s="286">
        <v>0.13</v>
      </c>
      <c r="DC518" s="286">
        <v>0.18</v>
      </c>
      <c r="DD518" s="321">
        <v>0.17</v>
      </c>
      <c r="DE518" s="324" t="s">
        <v>769</v>
      </c>
      <c r="DF518" s="324" t="s">
        <v>769</v>
      </c>
    </row>
    <row r="519" spans="1:110" s="287" customFormat="1" ht="12">
      <c r="A519" s="301">
        <v>42916</v>
      </c>
      <c r="B519" s="279" t="s">
        <v>256</v>
      </c>
      <c r="C519" s="279" t="s">
        <v>164</v>
      </c>
      <c r="D519" s="279"/>
      <c r="E519" s="293"/>
      <c r="F519" s="279" t="s">
        <v>254</v>
      </c>
      <c r="G519" s="290">
        <v>70732426024</v>
      </c>
      <c r="H519" s="279" t="s">
        <v>255</v>
      </c>
      <c r="I519" s="279" t="s">
        <v>168</v>
      </c>
      <c r="J519" s="279" t="s">
        <v>169</v>
      </c>
      <c r="K519" s="325">
        <v>42916</v>
      </c>
      <c r="L519" s="291">
        <v>12</v>
      </c>
      <c r="M519" s="285">
        <v>25468</v>
      </c>
      <c r="N519" s="285">
        <v>2165700</v>
      </c>
      <c r="O519" s="285">
        <v>1713</v>
      </c>
      <c r="P519" s="285">
        <v>7719</v>
      </c>
      <c r="Q519" s="285">
        <v>4503</v>
      </c>
      <c r="R519" s="285">
        <v>5033</v>
      </c>
      <c r="S519" s="285">
        <v>3915</v>
      </c>
      <c r="T519" s="320">
        <v>2091</v>
      </c>
      <c r="U519" s="320">
        <v>403</v>
      </c>
      <c r="V519" s="285">
        <v>91</v>
      </c>
      <c r="W519" s="286">
        <v>7.0000000000000007E-2</v>
      </c>
      <c r="X519" s="286">
        <v>0.3</v>
      </c>
      <c r="Y519" s="286">
        <v>0.18</v>
      </c>
      <c r="Z519" s="286">
        <v>0.2</v>
      </c>
      <c r="AA519" s="286">
        <v>0.15</v>
      </c>
      <c r="AB519" s="321">
        <v>0.08</v>
      </c>
      <c r="AC519" s="321">
        <v>0.02</v>
      </c>
      <c r="AD519" s="286">
        <v>0</v>
      </c>
      <c r="AE519" s="285">
        <v>448</v>
      </c>
      <c r="AF519" s="285">
        <v>88848</v>
      </c>
      <c r="AG519" s="285">
        <v>163958</v>
      </c>
      <c r="AH519" s="285">
        <v>360715</v>
      </c>
      <c r="AI519" s="285">
        <v>550140</v>
      </c>
      <c r="AJ519" s="320">
        <v>616777</v>
      </c>
      <c r="AK519" s="320">
        <v>271834</v>
      </c>
      <c r="AL519" s="285">
        <v>112980</v>
      </c>
      <c r="AM519" s="286">
        <v>2.0686152283326407E-4</v>
      </c>
      <c r="AN519" s="286">
        <v>4.1025072724754121E-2</v>
      </c>
      <c r="AO519" s="286">
        <v>7.5706699912268555E-2</v>
      </c>
      <c r="AP519" s="286">
        <v>0.16655815671607332</v>
      </c>
      <c r="AQ519" s="286">
        <v>0.25402410306136586</v>
      </c>
      <c r="AR519" s="321">
        <v>0.28479336934940203</v>
      </c>
      <c r="AS519" s="321">
        <v>0.12551784642378908</v>
      </c>
      <c r="AT519" s="286">
        <v>5.2167890289513782E-2</v>
      </c>
      <c r="AU519" s="285">
        <v>830</v>
      </c>
      <c r="AV519" s="285">
        <v>4363</v>
      </c>
      <c r="AW519" s="285">
        <v>2679</v>
      </c>
      <c r="AX519" s="285">
        <v>3036</v>
      </c>
      <c r="AY519" s="320">
        <v>2444</v>
      </c>
      <c r="AZ519" s="320">
        <v>1122</v>
      </c>
      <c r="BA519" s="299" t="s">
        <v>769</v>
      </c>
      <c r="BB519" s="299" t="s">
        <v>769</v>
      </c>
      <c r="BC519" s="286">
        <v>0.03</v>
      </c>
      <c r="BD519" s="286">
        <v>0.17</v>
      </c>
      <c r="BE519" s="286">
        <v>0.11</v>
      </c>
      <c r="BF519" s="286">
        <v>0.12</v>
      </c>
      <c r="BG519" s="321">
        <v>0.1</v>
      </c>
      <c r="BH519" s="321">
        <v>0.04</v>
      </c>
      <c r="BI519" s="324" t="s">
        <v>769</v>
      </c>
      <c r="BJ519" s="324" t="s">
        <v>769</v>
      </c>
      <c r="BK519" s="285">
        <v>219</v>
      </c>
      <c r="BL519" s="285">
        <v>50895</v>
      </c>
      <c r="BM519" s="285">
        <v>97621</v>
      </c>
      <c r="BN519" s="285">
        <v>218064</v>
      </c>
      <c r="BO519" s="320">
        <v>343948</v>
      </c>
      <c r="BP519" s="320">
        <v>321353</v>
      </c>
      <c r="BQ519" s="299" t="s">
        <v>769</v>
      </c>
      <c r="BR519" s="299" t="s">
        <v>769</v>
      </c>
      <c r="BS519" s="286">
        <v>0</v>
      </c>
      <c r="BT519" s="286">
        <v>0.02</v>
      </c>
      <c r="BU519" s="286">
        <v>0.05</v>
      </c>
      <c r="BV519" s="286">
        <v>0.1</v>
      </c>
      <c r="BW519" s="321">
        <v>0.16</v>
      </c>
      <c r="BX519" s="321">
        <v>0.15</v>
      </c>
      <c r="BY519" s="324" t="s">
        <v>769</v>
      </c>
      <c r="BZ519" s="324" t="s">
        <v>769</v>
      </c>
      <c r="CA519" s="285">
        <v>883</v>
      </c>
      <c r="CB519" s="285">
        <v>3356</v>
      </c>
      <c r="CC519" s="285">
        <v>1824</v>
      </c>
      <c r="CD519" s="285">
        <v>1997</v>
      </c>
      <c r="CE519" s="285">
        <v>1471</v>
      </c>
      <c r="CF519" s="320">
        <v>969</v>
      </c>
      <c r="CG519" s="299" t="s">
        <v>769</v>
      </c>
      <c r="CH519" s="299" t="s">
        <v>769</v>
      </c>
      <c r="CI519" s="286">
        <v>0.03</v>
      </c>
      <c r="CJ519" s="286">
        <v>0.13</v>
      </c>
      <c r="CK519" s="286">
        <v>7.0000000000000007E-2</v>
      </c>
      <c r="CL519" s="286">
        <v>0.08</v>
      </c>
      <c r="CM519" s="286">
        <v>0.06</v>
      </c>
      <c r="CN519" s="320">
        <v>0.04</v>
      </c>
      <c r="CO519" s="324" t="s">
        <v>769</v>
      </c>
      <c r="CP519" s="324" t="s">
        <v>769</v>
      </c>
      <c r="CQ519" s="285">
        <v>229</v>
      </c>
      <c r="CR519" s="285">
        <v>37953</v>
      </c>
      <c r="CS519" s="285">
        <v>66337</v>
      </c>
      <c r="CT519" s="285">
        <v>142651</v>
      </c>
      <c r="CU519" s="285">
        <v>206192</v>
      </c>
      <c r="CV519" s="320">
        <v>295424</v>
      </c>
      <c r="CW519" s="299" t="s">
        <v>769</v>
      </c>
      <c r="CX519" s="299" t="s">
        <v>769</v>
      </c>
      <c r="CY519" s="286">
        <v>0</v>
      </c>
      <c r="CZ519" s="286">
        <v>0.02</v>
      </c>
      <c r="DA519" s="286">
        <v>0.03</v>
      </c>
      <c r="DB519" s="286">
        <v>7.0000000000000007E-2</v>
      </c>
      <c r="DC519" s="286">
        <v>0.1</v>
      </c>
      <c r="DD519" s="321">
        <v>0.14000000000000001</v>
      </c>
      <c r="DE519" s="324" t="s">
        <v>769</v>
      </c>
      <c r="DF519" s="324" t="s">
        <v>769</v>
      </c>
    </row>
    <row r="520" spans="1:110" s="287" customFormat="1" ht="12">
      <c r="A520" s="301">
        <v>42916</v>
      </c>
      <c r="B520" s="279" t="s">
        <v>327</v>
      </c>
      <c r="C520" s="279" t="s">
        <v>171</v>
      </c>
      <c r="D520" s="279"/>
      <c r="E520" s="293"/>
      <c r="F520" s="279" t="s">
        <v>410</v>
      </c>
      <c r="G520" s="290">
        <v>50237896957</v>
      </c>
      <c r="H520" s="279" t="s">
        <v>439</v>
      </c>
      <c r="I520" s="279" t="s">
        <v>168</v>
      </c>
      <c r="J520" s="279" t="s">
        <v>188</v>
      </c>
      <c r="K520" s="325">
        <v>42916</v>
      </c>
      <c r="L520" s="291">
        <v>12</v>
      </c>
      <c r="M520" s="285">
        <v>52353</v>
      </c>
      <c r="N520" s="285">
        <v>4403213</v>
      </c>
      <c r="O520" s="285">
        <v>4785</v>
      </c>
      <c r="P520" s="285">
        <v>18907</v>
      </c>
      <c r="Q520" s="285">
        <v>7253</v>
      </c>
      <c r="R520" s="285">
        <v>8615</v>
      </c>
      <c r="S520" s="285">
        <v>6960</v>
      </c>
      <c r="T520" s="320">
        <v>4411</v>
      </c>
      <c r="U520" s="320">
        <v>1302</v>
      </c>
      <c r="V520" s="285">
        <v>120</v>
      </c>
      <c r="W520" s="286">
        <v>0.09</v>
      </c>
      <c r="X520" s="286">
        <v>0.36</v>
      </c>
      <c r="Y520" s="286">
        <v>0.14000000000000001</v>
      </c>
      <c r="Z520" s="286">
        <v>0.16</v>
      </c>
      <c r="AA520" s="286">
        <v>0.13</v>
      </c>
      <c r="AB520" s="321">
        <v>0.08</v>
      </c>
      <c r="AC520" s="321">
        <v>0.02</v>
      </c>
      <c r="AD520" s="286">
        <v>0</v>
      </c>
      <c r="AE520" s="285">
        <v>1692</v>
      </c>
      <c r="AF520" s="285">
        <v>175130</v>
      </c>
      <c r="AG520" s="285">
        <v>265661</v>
      </c>
      <c r="AH520" s="285">
        <v>622050</v>
      </c>
      <c r="AI520" s="285">
        <v>976450</v>
      </c>
      <c r="AJ520" s="320">
        <v>1352264</v>
      </c>
      <c r="AK520" s="320">
        <v>863909</v>
      </c>
      <c r="AL520" s="285">
        <v>146057</v>
      </c>
      <c r="AM520" s="286">
        <v>3.8426485386920868E-4</v>
      </c>
      <c r="AN520" s="286">
        <v>3.9773229230564137E-2</v>
      </c>
      <c r="AO520" s="286">
        <v>6.0333442874555464E-2</v>
      </c>
      <c r="AP520" s="286">
        <v>0.1412718394499653</v>
      </c>
      <c r="AQ520" s="286">
        <v>0.22175852042587993</v>
      </c>
      <c r="AR520" s="321">
        <v>0.30710846829349386</v>
      </c>
      <c r="AS520" s="321">
        <v>0.19619968418516207</v>
      </c>
      <c r="AT520" s="286">
        <v>3.3170550686510057E-2</v>
      </c>
      <c r="AU520" s="285">
        <v>3143</v>
      </c>
      <c r="AV520" s="285">
        <v>13817</v>
      </c>
      <c r="AW520" s="285">
        <v>5600</v>
      </c>
      <c r="AX520" s="285">
        <v>6746</v>
      </c>
      <c r="AY520" s="320">
        <v>5154</v>
      </c>
      <c r="AZ520" s="320">
        <v>3070</v>
      </c>
      <c r="BA520" s="285">
        <v>743</v>
      </c>
      <c r="BB520" s="285">
        <v>52</v>
      </c>
      <c r="BC520" s="286">
        <v>0.06</v>
      </c>
      <c r="BD520" s="286">
        <v>0.26</v>
      </c>
      <c r="BE520" s="286">
        <v>0.11</v>
      </c>
      <c r="BF520" s="286">
        <v>0.13</v>
      </c>
      <c r="BG520" s="321">
        <v>0.1</v>
      </c>
      <c r="BH520" s="321">
        <v>0.06</v>
      </c>
      <c r="BI520" s="286">
        <v>0.01</v>
      </c>
      <c r="BJ520" s="286">
        <v>0</v>
      </c>
      <c r="BK520" s="285">
        <v>1120</v>
      </c>
      <c r="BL520" s="285">
        <v>129709</v>
      </c>
      <c r="BM520" s="285">
        <v>205181</v>
      </c>
      <c r="BN520" s="285">
        <v>486607</v>
      </c>
      <c r="BO520" s="320">
        <v>720796</v>
      </c>
      <c r="BP520" s="320">
        <v>933484</v>
      </c>
      <c r="BQ520" s="285">
        <v>482379</v>
      </c>
      <c r="BR520" s="285">
        <v>65740</v>
      </c>
      <c r="BS520" s="286">
        <v>0</v>
      </c>
      <c r="BT520" s="286">
        <v>0.03</v>
      </c>
      <c r="BU520" s="286">
        <v>0.05</v>
      </c>
      <c r="BV520" s="286">
        <v>0.11</v>
      </c>
      <c r="BW520" s="321">
        <v>0.16</v>
      </c>
      <c r="BX520" s="321">
        <v>0.21</v>
      </c>
      <c r="BY520" s="286">
        <v>0.11</v>
      </c>
      <c r="BZ520" s="286">
        <v>0.01</v>
      </c>
      <c r="CA520" s="285">
        <v>1642</v>
      </c>
      <c r="CB520" s="285">
        <v>5090</v>
      </c>
      <c r="CC520" s="285">
        <v>1653</v>
      </c>
      <c r="CD520" s="285">
        <v>1869</v>
      </c>
      <c r="CE520" s="285">
        <v>1806</v>
      </c>
      <c r="CF520" s="320">
        <v>1341</v>
      </c>
      <c r="CG520" s="320">
        <v>559</v>
      </c>
      <c r="CH520" s="285">
        <v>68</v>
      </c>
      <c r="CI520" s="286">
        <v>0.03</v>
      </c>
      <c r="CJ520" s="286">
        <v>0.1</v>
      </c>
      <c r="CK520" s="286">
        <v>0.03</v>
      </c>
      <c r="CL520" s="286">
        <v>0.04</v>
      </c>
      <c r="CM520" s="286">
        <v>0.03</v>
      </c>
      <c r="CN520" s="320">
        <v>0.03</v>
      </c>
      <c r="CO520" s="321">
        <v>0.01</v>
      </c>
      <c r="CP520" s="286">
        <v>0</v>
      </c>
      <c r="CQ520" s="285">
        <v>572</v>
      </c>
      <c r="CR520" s="285">
        <v>45421</v>
      </c>
      <c r="CS520" s="285">
        <v>60480</v>
      </c>
      <c r="CT520" s="285">
        <v>135443</v>
      </c>
      <c r="CU520" s="285">
        <v>255654</v>
      </c>
      <c r="CV520" s="320">
        <v>418780</v>
      </c>
      <c r="CW520" s="320">
        <v>381530</v>
      </c>
      <c r="CX520" s="285">
        <v>80317</v>
      </c>
      <c r="CY520" s="286">
        <v>0</v>
      </c>
      <c r="CZ520" s="286">
        <v>0.01</v>
      </c>
      <c r="DA520" s="286">
        <v>0.01</v>
      </c>
      <c r="DB520" s="286">
        <v>0.03</v>
      </c>
      <c r="DC520" s="286">
        <v>0.06</v>
      </c>
      <c r="DD520" s="321">
        <v>0.1</v>
      </c>
      <c r="DE520" s="321">
        <v>0.09</v>
      </c>
      <c r="DF520" s="286">
        <v>0.02</v>
      </c>
    </row>
    <row r="521" spans="1:110" s="287" customFormat="1" ht="12">
      <c r="A521" s="301">
        <v>42916</v>
      </c>
      <c r="B521" s="279" t="s">
        <v>461</v>
      </c>
      <c r="C521" s="279" t="s">
        <v>171</v>
      </c>
      <c r="D521" s="279"/>
      <c r="E521" s="293"/>
      <c r="F521" s="279" t="s">
        <v>462</v>
      </c>
      <c r="G521" s="290">
        <v>15201768813</v>
      </c>
      <c r="H521" s="279" t="s">
        <v>463</v>
      </c>
      <c r="I521" s="279" t="s">
        <v>168</v>
      </c>
      <c r="J521" s="279" t="s">
        <v>188</v>
      </c>
      <c r="K521" s="325">
        <v>42916</v>
      </c>
      <c r="L521" s="291">
        <v>12</v>
      </c>
      <c r="M521" s="285">
        <v>34049</v>
      </c>
      <c r="N521" s="285">
        <v>540829</v>
      </c>
      <c r="O521" s="285">
        <v>8815</v>
      </c>
      <c r="P521" s="285">
        <v>19534</v>
      </c>
      <c r="Q521" s="285">
        <v>2857</v>
      </c>
      <c r="R521" s="285">
        <v>1854</v>
      </c>
      <c r="S521" s="285">
        <v>763</v>
      </c>
      <c r="T521" s="299" t="s">
        <v>769</v>
      </c>
      <c r="U521" s="299" t="s">
        <v>769</v>
      </c>
      <c r="V521" s="299" t="s">
        <v>769</v>
      </c>
      <c r="W521" s="286">
        <v>0.26</v>
      </c>
      <c r="X521" s="286">
        <v>0.56999999999999995</v>
      </c>
      <c r="Y521" s="286">
        <v>0.08</v>
      </c>
      <c r="Z521" s="286">
        <v>0.05</v>
      </c>
      <c r="AA521" s="286">
        <v>0.02</v>
      </c>
      <c r="AB521" s="324" t="s">
        <v>769</v>
      </c>
      <c r="AC521" s="324" t="s">
        <v>769</v>
      </c>
      <c r="AD521" s="324" t="s">
        <v>769</v>
      </c>
      <c r="AE521" s="285">
        <v>2729</v>
      </c>
      <c r="AF521" s="285">
        <v>137696</v>
      </c>
      <c r="AG521" s="285">
        <v>101201</v>
      </c>
      <c r="AH521" s="285">
        <v>129957</v>
      </c>
      <c r="AI521" s="285">
        <v>103389</v>
      </c>
      <c r="AJ521" s="299" t="s">
        <v>769</v>
      </c>
      <c r="AK521" s="299" t="s">
        <v>769</v>
      </c>
      <c r="AL521" s="299" t="s">
        <v>769</v>
      </c>
      <c r="AM521" s="286">
        <v>5.0459572249269176E-3</v>
      </c>
      <c r="AN521" s="286">
        <v>0.25460173178583251</v>
      </c>
      <c r="AO521" s="286">
        <v>0.18712199234878307</v>
      </c>
      <c r="AP521" s="286">
        <v>0.24029221805783343</v>
      </c>
      <c r="AQ521" s="286">
        <v>0.19116763339244011</v>
      </c>
      <c r="AR521" s="324" t="s">
        <v>769</v>
      </c>
      <c r="AS521" s="324" t="s">
        <v>769</v>
      </c>
      <c r="AT521" s="324" t="s">
        <v>769</v>
      </c>
      <c r="AU521" s="285">
        <v>2524</v>
      </c>
      <c r="AV521" s="285">
        <v>5485</v>
      </c>
      <c r="AW521" s="285">
        <v>1047</v>
      </c>
      <c r="AX521" s="285">
        <v>662</v>
      </c>
      <c r="AY521" s="320">
        <v>188</v>
      </c>
      <c r="AZ521" s="299" t="s">
        <v>769</v>
      </c>
      <c r="BA521" s="299" t="s">
        <v>769</v>
      </c>
      <c r="BB521" s="299" t="s">
        <v>769</v>
      </c>
      <c r="BC521" s="286">
        <v>7.0000000000000007E-2</v>
      </c>
      <c r="BD521" s="286">
        <v>0.16</v>
      </c>
      <c r="BE521" s="286">
        <v>0.03</v>
      </c>
      <c r="BF521" s="286">
        <v>0.02</v>
      </c>
      <c r="BG521" s="321">
        <v>0.01</v>
      </c>
      <c r="BH521" s="324" t="s">
        <v>769</v>
      </c>
      <c r="BI521" s="324" t="s">
        <v>769</v>
      </c>
      <c r="BJ521" s="324" t="s">
        <v>769</v>
      </c>
      <c r="BK521" s="285">
        <v>786</v>
      </c>
      <c r="BL521" s="285">
        <v>41907</v>
      </c>
      <c r="BM521" s="285">
        <v>37007</v>
      </c>
      <c r="BN521" s="285">
        <v>45591</v>
      </c>
      <c r="BO521" s="320">
        <v>24578</v>
      </c>
      <c r="BP521" s="299" t="s">
        <v>769</v>
      </c>
      <c r="BQ521" s="299" t="s">
        <v>769</v>
      </c>
      <c r="BR521" s="299" t="s">
        <v>769</v>
      </c>
      <c r="BS521" s="286">
        <v>0</v>
      </c>
      <c r="BT521" s="286">
        <v>0.08</v>
      </c>
      <c r="BU521" s="286">
        <v>7.0000000000000007E-2</v>
      </c>
      <c r="BV521" s="286">
        <v>0.08</v>
      </c>
      <c r="BW521" s="321">
        <v>0.05</v>
      </c>
      <c r="BX521" s="324" t="s">
        <v>769</v>
      </c>
      <c r="BY521" s="324" t="s">
        <v>769</v>
      </c>
      <c r="BZ521" s="324" t="s">
        <v>769</v>
      </c>
      <c r="CA521" s="285">
        <v>6291</v>
      </c>
      <c r="CB521" s="285">
        <v>14049</v>
      </c>
      <c r="CC521" s="285">
        <v>1810</v>
      </c>
      <c r="CD521" s="285">
        <v>1192</v>
      </c>
      <c r="CE521" s="285">
        <v>575</v>
      </c>
      <c r="CF521" s="299" t="s">
        <v>769</v>
      </c>
      <c r="CG521" s="299" t="s">
        <v>769</v>
      </c>
      <c r="CH521" s="285"/>
      <c r="CI521" s="286">
        <v>0.18</v>
      </c>
      <c r="CJ521" s="286">
        <v>0.41</v>
      </c>
      <c r="CK521" s="286">
        <v>0.05</v>
      </c>
      <c r="CL521" s="286">
        <v>0.04</v>
      </c>
      <c r="CM521" s="286">
        <v>0.02</v>
      </c>
      <c r="CN521" s="299" t="s">
        <v>769</v>
      </c>
      <c r="CO521" s="324" t="s">
        <v>769</v>
      </c>
      <c r="CP521" s="286"/>
      <c r="CQ521" s="285">
        <v>1943</v>
      </c>
      <c r="CR521" s="285">
        <v>95789</v>
      </c>
      <c r="CS521" s="285">
        <v>64194</v>
      </c>
      <c r="CT521" s="285">
        <v>84366</v>
      </c>
      <c r="CU521" s="285">
        <v>78811</v>
      </c>
      <c r="CV521" s="299" t="s">
        <v>769</v>
      </c>
      <c r="CW521" s="299" t="s">
        <v>769</v>
      </c>
      <c r="CX521" s="285"/>
      <c r="CY521" s="286">
        <v>0</v>
      </c>
      <c r="CZ521" s="286">
        <v>0.18</v>
      </c>
      <c r="DA521" s="286">
        <v>0.12</v>
      </c>
      <c r="DB521" s="286">
        <v>0.16</v>
      </c>
      <c r="DC521" s="286">
        <v>0.15</v>
      </c>
      <c r="DD521" s="324" t="s">
        <v>769</v>
      </c>
      <c r="DE521" s="324" t="s">
        <v>769</v>
      </c>
      <c r="DF521" s="286"/>
    </row>
    <row r="522" spans="1:110" s="287" customFormat="1" ht="12">
      <c r="A522" s="301">
        <v>42916</v>
      </c>
      <c r="B522" s="279" t="s">
        <v>257</v>
      </c>
      <c r="C522" s="279" t="s">
        <v>171</v>
      </c>
      <c r="D522" s="279"/>
      <c r="E522" s="293"/>
      <c r="F522" s="279" t="s">
        <v>258</v>
      </c>
      <c r="G522" s="290">
        <v>72229227691</v>
      </c>
      <c r="H522" s="279" t="s">
        <v>259</v>
      </c>
      <c r="I522" s="279" t="s">
        <v>168</v>
      </c>
      <c r="J522" s="279" t="s">
        <v>188</v>
      </c>
      <c r="K522" s="325">
        <v>42916</v>
      </c>
      <c r="L522" s="291">
        <v>12</v>
      </c>
      <c r="M522" s="285">
        <v>12313</v>
      </c>
      <c r="N522" s="285">
        <v>563642</v>
      </c>
      <c r="O522" s="285">
        <v>1052</v>
      </c>
      <c r="P522" s="285">
        <v>5645</v>
      </c>
      <c r="Q522" s="285">
        <v>1938</v>
      </c>
      <c r="R522" s="285">
        <v>1899</v>
      </c>
      <c r="S522" s="285">
        <v>1386</v>
      </c>
      <c r="T522" s="299" t="s">
        <v>769</v>
      </c>
      <c r="U522" s="299" t="s">
        <v>769</v>
      </c>
      <c r="V522" s="285"/>
      <c r="W522" s="286">
        <v>0.09</v>
      </c>
      <c r="X522" s="286">
        <v>0.46</v>
      </c>
      <c r="Y522" s="286">
        <v>0.16</v>
      </c>
      <c r="Z522" s="286">
        <v>0.15</v>
      </c>
      <c r="AA522" s="286">
        <v>0.11</v>
      </c>
      <c r="AB522" s="324" t="s">
        <v>769</v>
      </c>
      <c r="AC522" s="324" t="s">
        <v>769</v>
      </c>
      <c r="AD522" s="286"/>
      <c r="AE522" s="285">
        <v>469</v>
      </c>
      <c r="AF522" s="285">
        <v>54408</v>
      </c>
      <c r="AG522" s="285">
        <v>69912</v>
      </c>
      <c r="AH522" s="285">
        <v>136898</v>
      </c>
      <c r="AI522" s="285">
        <v>192281</v>
      </c>
      <c r="AJ522" s="299" t="s">
        <v>769</v>
      </c>
      <c r="AK522" s="299" t="s">
        <v>769</v>
      </c>
      <c r="AL522" s="285"/>
      <c r="AM522" s="286">
        <v>8.3208845330901525E-4</v>
      </c>
      <c r="AN522" s="286">
        <v>9.6529357287072293E-2</v>
      </c>
      <c r="AO522" s="286">
        <v>0.12403617899304878</v>
      </c>
      <c r="AP522" s="286">
        <v>0.24288111957590103</v>
      </c>
      <c r="AQ522" s="286">
        <v>0.34114029827443659</v>
      </c>
      <c r="AR522" s="324" t="s">
        <v>769</v>
      </c>
      <c r="AS522" s="324" t="s">
        <v>769</v>
      </c>
      <c r="AT522" s="286">
        <v>0</v>
      </c>
      <c r="AU522" s="285">
        <v>71</v>
      </c>
      <c r="AV522" s="285">
        <v>350</v>
      </c>
      <c r="AW522" s="285">
        <v>118</v>
      </c>
      <c r="AX522" s="285">
        <v>119</v>
      </c>
      <c r="AY522" s="299" t="s">
        <v>769</v>
      </c>
      <c r="AZ522" s="299" t="s">
        <v>769</v>
      </c>
      <c r="BA522" s="299" t="s">
        <v>769</v>
      </c>
      <c r="BB522" s="285"/>
      <c r="BC522" s="286">
        <v>0.01</v>
      </c>
      <c r="BD522" s="286">
        <v>0.03</v>
      </c>
      <c r="BE522" s="286">
        <v>0.01</v>
      </c>
      <c r="BF522" s="286">
        <v>0.01</v>
      </c>
      <c r="BG522" s="324" t="s">
        <v>769</v>
      </c>
      <c r="BH522" s="324" t="s">
        <v>769</v>
      </c>
      <c r="BI522" s="324" t="s">
        <v>769</v>
      </c>
      <c r="BJ522" s="286"/>
      <c r="BK522" s="285">
        <v>28</v>
      </c>
      <c r="BL522" s="285">
        <v>3171</v>
      </c>
      <c r="BM522" s="285">
        <v>4284</v>
      </c>
      <c r="BN522" s="285">
        <v>8368</v>
      </c>
      <c r="BO522" s="299" t="s">
        <v>769</v>
      </c>
      <c r="BP522" s="299" t="s">
        <v>769</v>
      </c>
      <c r="BQ522" s="299" t="s">
        <v>769</v>
      </c>
      <c r="BR522" s="285"/>
      <c r="BS522" s="286">
        <v>0</v>
      </c>
      <c r="BT522" s="286">
        <v>0.01</v>
      </c>
      <c r="BU522" s="286">
        <v>0.01</v>
      </c>
      <c r="BV522" s="286">
        <v>0.01</v>
      </c>
      <c r="BW522" s="324" t="s">
        <v>769</v>
      </c>
      <c r="BX522" s="324" t="s">
        <v>769</v>
      </c>
      <c r="BY522" s="324" t="s">
        <v>769</v>
      </c>
      <c r="BZ522" s="286"/>
      <c r="CA522" s="285">
        <v>981</v>
      </c>
      <c r="CB522" s="285">
        <v>5295</v>
      </c>
      <c r="CC522" s="285">
        <v>1820</v>
      </c>
      <c r="CD522" s="285">
        <v>1780</v>
      </c>
      <c r="CE522" s="299" t="s">
        <v>769</v>
      </c>
      <c r="CF522" s="299" t="s">
        <v>769</v>
      </c>
      <c r="CG522" s="299" t="s">
        <v>769</v>
      </c>
      <c r="CH522" s="285"/>
      <c r="CI522" s="286">
        <v>0.08</v>
      </c>
      <c r="CJ522" s="286">
        <v>0.43</v>
      </c>
      <c r="CK522" s="286">
        <v>0.15</v>
      </c>
      <c r="CL522" s="286">
        <v>0.14000000000000001</v>
      </c>
      <c r="CM522" s="324" t="s">
        <v>769</v>
      </c>
      <c r="CN522" s="299" t="s">
        <v>769</v>
      </c>
      <c r="CO522" s="324" t="s">
        <v>769</v>
      </c>
      <c r="CP522" s="286"/>
      <c r="CQ522" s="285">
        <v>441</v>
      </c>
      <c r="CR522" s="285">
        <v>51237</v>
      </c>
      <c r="CS522" s="285">
        <v>65628</v>
      </c>
      <c r="CT522" s="285">
        <v>128530</v>
      </c>
      <c r="CU522" s="299" t="s">
        <v>769</v>
      </c>
      <c r="CV522" s="299" t="s">
        <v>769</v>
      </c>
      <c r="CW522" s="299" t="s">
        <v>769</v>
      </c>
      <c r="CX522" s="285"/>
      <c r="CY522" s="286">
        <v>0</v>
      </c>
      <c r="CZ522" s="286">
        <v>0.09</v>
      </c>
      <c r="DA522" s="286">
        <v>0.12</v>
      </c>
      <c r="DB522" s="286">
        <v>0.23</v>
      </c>
      <c r="DC522" s="324" t="s">
        <v>769</v>
      </c>
      <c r="DD522" s="324" t="s">
        <v>769</v>
      </c>
      <c r="DE522" s="324" t="s">
        <v>769</v>
      </c>
      <c r="DF522" s="286"/>
    </row>
    <row r="523" spans="1:110" s="287" customFormat="1" ht="12">
      <c r="A523" s="301">
        <v>42916</v>
      </c>
      <c r="B523" s="279" t="s">
        <v>260</v>
      </c>
      <c r="C523" s="279" t="s">
        <v>171</v>
      </c>
      <c r="D523" s="279"/>
      <c r="E523" s="293"/>
      <c r="F523" s="279" t="s">
        <v>261</v>
      </c>
      <c r="G523" s="290">
        <v>73549180515</v>
      </c>
      <c r="H523" s="279" t="s">
        <v>262</v>
      </c>
      <c r="I523" s="279" t="s">
        <v>168</v>
      </c>
      <c r="J523" s="279" t="s">
        <v>188</v>
      </c>
      <c r="K523" s="325">
        <v>42916</v>
      </c>
      <c r="L523" s="291">
        <v>12</v>
      </c>
      <c r="M523" s="285">
        <v>79349</v>
      </c>
      <c r="N523" s="285">
        <v>4889315</v>
      </c>
      <c r="O523" s="285">
        <v>10724</v>
      </c>
      <c r="P523" s="285">
        <v>29424</v>
      </c>
      <c r="Q523" s="285">
        <v>10813</v>
      </c>
      <c r="R523" s="285">
        <v>12642</v>
      </c>
      <c r="S523" s="285">
        <v>10234</v>
      </c>
      <c r="T523" s="320">
        <v>4817</v>
      </c>
      <c r="U523" s="320">
        <v>637</v>
      </c>
      <c r="V523" s="285">
        <v>58</v>
      </c>
      <c r="W523" s="286">
        <v>0.14000000000000001</v>
      </c>
      <c r="X523" s="286">
        <v>0.37</v>
      </c>
      <c r="Y523" s="286">
        <v>0.14000000000000001</v>
      </c>
      <c r="Z523" s="286">
        <v>0.16</v>
      </c>
      <c r="AA523" s="286">
        <v>0.13</v>
      </c>
      <c r="AB523" s="321">
        <v>0.06</v>
      </c>
      <c r="AC523" s="321">
        <v>0.01</v>
      </c>
      <c r="AD523" s="286">
        <v>0</v>
      </c>
      <c r="AE523" s="285">
        <v>3262</v>
      </c>
      <c r="AF523" s="285">
        <v>273154</v>
      </c>
      <c r="AG523" s="285">
        <v>395828</v>
      </c>
      <c r="AH523" s="285">
        <v>913209</v>
      </c>
      <c r="AI523" s="285">
        <v>1425918</v>
      </c>
      <c r="AJ523" s="320">
        <v>1385687</v>
      </c>
      <c r="AK523" s="320">
        <v>417111</v>
      </c>
      <c r="AL523" s="285">
        <v>75147</v>
      </c>
      <c r="AM523" s="286">
        <v>6.6716912287304053E-4</v>
      </c>
      <c r="AN523" s="286">
        <v>5.5867539726935166E-2</v>
      </c>
      <c r="AO523" s="286">
        <v>8.0957761976882245E-2</v>
      </c>
      <c r="AP523" s="286">
        <v>0.18677647073260772</v>
      </c>
      <c r="AQ523" s="286">
        <v>0.29163962640983448</v>
      </c>
      <c r="AR523" s="321">
        <v>0.28341127540360972</v>
      </c>
      <c r="AS523" s="321">
        <v>8.5310723485805276E-2</v>
      </c>
      <c r="AT523" s="286">
        <v>1.5369637669080434E-2</v>
      </c>
      <c r="AU523" s="285">
        <v>6511</v>
      </c>
      <c r="AV523" s="285">
        <v>20781</v>
      </c>
      <c r="AW523" s="285">
        <v>8160</v>
      </c>
      <c r="AX523" s="285">
        <v>9445</v>
      </c>
      <c r="AY523" s="320">
        <v>7046</v>
      </c>
      <c r="AZ523" s="320">
        <v>2851</v>
      </c>
      <c r="BA523" s="285">
        <v>331</v>
      </c>
      <c r="BB523" s="285">
        <v>27</v>
      </c>
      <c r="BC523" s="286">
        <v>0.08</v>
      </c>
      <c r="BD523" s="286">
        <v>0.26</v>
      </c>
      <c r="BE523" s="286">
        <v>0.1</v>
      </c>
      <c r="BF523" s="286">
        <v>0.12</v>
      </c>
      <c r="BG523" s="321">
        <v>0.09</v>
      </c>
      <c r="BH523" s="321">
        <v>0.04</v>
      </c>
      <c r="BI523" s="286">
        <v>0</v>
      </c>
      <c r="BJ523" s="286">
        <v>0</v>
      </c>
      <c r="BK523" s="285">
        <v>1997</v>
      </c>
      <c r="BL523" s="285">
        <v>199474</v>
      </c>
      <c r="BM523" s="285">
        <v>299048</v>
      </c>
      <c r="BN523" s="285">
        <v>682364</v>
      </c>
      <c r="BO523" s="320">
        <v>975984</v>
      </c>
      <c r="BP523" s="320">
        <v>811278</v>
      </c>
      <c r="BQ523" s="285">
        <v>214062</v>
      </c>
      <c r="BR523" s="285">
        <v>33825</v>
      </c>
      <c r="BS523" s="286">
        <v>0</v>
      </c>
      <c r="BT523" s="286">
        <v>0.04</v>
      </c>
      <c r="BU523" s="286">
        <v>0.06</v>
      </c>
      <c r="BV523" s="286">
        <v>0.14000000000000001</v>
      </c>
      <c r="BW523" s="321">
        <v>0.2</v>
      </c>
      <c r="BX523" s="321">
        <v>0.17</v>
      </c>
      <c r="BY523" s="286">
        <v>0.04</v>
      </c>
      <c r="BZ523" s="286">
        <v>0.01</v>
      </c>
      <c r="CA523" s="285">
        <v>4213</v>
      </c>
      <c r="CB523" s="285">
        <v>8643</v>
      </c>
      <c r="CC523" s="285">
        <v>2653</v>
      </c>
      <c r="CD523" s="285">
        <v>3197</v>
      </c>
      <c r="CE523" s="285">
        <v>3188</v>
      </c>
      <c r="CF523" s="320">
        <v>1966</v>
      </c>
      <c r="CG523" s="320">
        <v>306</v>
      </c>
      <c r="CH523" s="285">
        <v>31</v>
      </c>
      <c r="CI523" s="286">
        <v>0.05</v>
      </c>
      <c r="CJ523" s="286">
        <v>0.11</v>
      </c>
      <c r="CK523" s="286">
        <v>0.03</v>
      </c>
      <c r="CL523" s="286">
        <v>0.04</v>
      </c>
      <c r="CM523" s="286">
        <v>0.04</v>
      </c>
      <c r="CN523" s="320">
        <v>0.02</v>
      </c>
      <c r="CO523" s="321">
        <v>0</v>
      </c>
      <c r="CP523" s="286">
        <v>0</v>
      </c>
      <c r="CQ523" s="285">
        <v>1265</v>
      </c>
      <c r="CR523" s="285">
        <v>73680</v>
      </c>
      <c r="CS523" s="285">
        <v>96780</v>
      </c>
      <c r="CT523" s="285">
        <v>230845</v>
      </c>
      <c r="CU523" s="285">
        <v>449933</v>
      </c>
      <c r="CV523" s="320">
        <v>574409</v>
      </c>
      <c r="CW523" s="320">
        <v>203049</v>
      </c>
      <c r="CX523" s="285">
        <v>41322</v>
      </c>
      <c r="CY523" s="286">
        <v>0</v>
      </c>
      <c r="CZ523" s="286">
        <v>0.02</v>
      </c>
      <c r="DA523" s="286">
        <v>0.02</v>
      </c>
      <c r="DB523" s="286">
        <v>0.05</v>
      </c>
      <c r="DC523" s="286">
        <v>0.09</v>
      </c>
      <c r="DD523" s="321">
        <v>0.12</v>
      </c>
      <c r="DE523" s="321">
        <v>0.04</v>
      </c>
      <c r="DF523" s="286">
        <v>0.01</v>
      </c>
    </row>
    <row r="524" spans="1:110" s="287" customFormat="1" ht="12">
      <c r="A524" s="301">
        <v>42916</v>
      </c>
      <c r="B524" s="279" t="s">
        <v>464</v>
      </c>
      <c r="C524" s="279" t="s">
        <v>171</v>
      </c>
      <c r="D524" s="279" t="s">
        <v>165</v>
      </c>
      <c r="E524" s="293">
        <v>7</v>
      </c>
      <c r="F524" s="279" t="s">
        <v>465</v>
      </c>
      <c r="G524" s="290">
        <v>53789980697</v>
      </c>
      <c r="H524" s="279" t="s">
        <v>278</v>
      </c>
      <c r="I524" s="279" t="s">
        <v>168</v>
      </c>
      <c r="J524" s="279" t="s">
        <v>169</v>
      </c>
      <c r="K524" s="325">
        <v>42916</v>
      </c>
      <c r="L524" s="291">
        <v>12</v>
      </c>
      <c r="M524" s="285">
        <v>316258</v>
      </c>
      <c r="N524" s="285">
        <v>9436589</v>
      </c>
      <c r="O524" s="285">
        <v>81711</v>
      </c>
      <c r="P524" s="285">
        <v>139275</v>
      </c>
      <c r="Q524" s="285">
        <v>38728</v>
      </c>
      <c r="R524" s="285">
        <v>32178</v>
      </c>
      <c r="S524" s="285">
        <v>17776</v>
      </c>
      <c r="T524" s="320">
        <v>6088</v>
      </c>
      <c r="U524" s="320">
        <v>456</v>
      </c>
      <c r="V524" s="285">
        <v>46</v>
      </c>
      <c r="W524" s="286">
        <v>0.26</v>
      </c>
      <c r="X524" s="286">
        <v>0.44</v>
      </c>
      <c r="Y524" s="286">
        <v>0.12</v>
      </c>
      <c r="Z524" s="286">
        <v>0.1</v>
      </c>
      <c r="AA524" s="286">
        <v>0.06</v>
      </c>
      <c r="AB524" s="321">
        <v>0.02</v>
      </c>
      <c r="AC524" s="321">
        <v>0</v>
      </c>
      <c r="AD524" s="286">
        <v>0</v>
      </c>
      <c r="AE524" s="285">
        <v>15388</v>
      </c>
      <c r="AF524" s="285">
        <v>1266227</v>
      </c>
      <c r="AG524" s="285">
        <v>1391441</v>
      </c>
      <c r="AH524" s="285">
        <v>2281434</v>
      </c>
      <c r="AI524" s="285">
        <v>2428884</v>
      </c>
      <c r="AJ524" s="320">
        <v>1707030</v>
      </c>
      <c r="AK524" s="320">
        <v>286735</v>
      </c>
      <c r="AL524" s="285">
        <v>59450</v>
      </c>
      <c r="AM524" s="286">
        <v>1.63067396492525E-3</v>
      </c>
      <c r="AN524" s="286">
        <v>0.13418270097383705</v>
      </c>
      <c r="AO524" s="286">
        <v>0.14745169043602513</v>
      </c>
      <c r="AP524" s="286">
        <v>0.24176468849072477</v>
      </c>
      <c r="AQ524" s="286">
        <v>0.25739003786219788</v>
      </c>
      <c r="AR524" s="321">
        <v>0.1808948127337113</v>
      </c>
      <c r="AS524" s="321">
        <v>3.0385449657710006E-2</v>
      </c>
      <c r="AT524" s="286">
        <v>6.2999458808686059E-3</v>
      </c>
      <c r="AU524" s="285">
        <v>33644</v>
      </c>
      <c r="AV524" s="285">
        <v>60983</v>
      </c>
      <c r="AW524" s="285">
        <v>16888</v>
      </c>
      <c r="AX524" s="285">
        <v>12852</v>
      </c>
      <c r="AY524" s="320">
        <v>5527</v>
      </c>
      <c r="AZ524" s="320">
        <v>1247</v>
      </c>
      <c r="BA524" s="299" t="s">
        <v>769</v>
      </c>
      <c r="BB524" s="299" t="s">
        <v>769</v>
      </c>
      <c r="BC524" s="286">
        <v>0.11</v>
      </c>
      <c r="BD524" s="286">
        <v>0.19</v>
      </c>
      <c r="BE524" s="286">
        <v>0.05</v>
      </c>
      <c r="BF524" s="286">
        <v>0.04</v>
      </c>
      <c r="BG524" s="321">
        <v>0.02</v>
      </c>
      <c r="BH524" s="321">
        <v>0</v>
      </c>
      <c r="BI524" s="324" t="s">
        <v>769</v>
      </c>
      <c r="BJ524" s="324" t="s">
        <v>769</v>
      </c>
      <c r="BK524" s="285">
        <v>6837</v>
      </c>
      <c r="BL524" s="285">
        <v>552323</v>
      </c>
      <c r="BM524" s="285">
        <v>605487</v>
      </c>
      <c r="BN524" s="285">
        <v>901476</v>
      </c>
      <c r="BO524" s="320">
        <v>739015</v>
      </c>
      <c r="BP524" s="320">
        <v>343028</v>
      </c>
      <c r="BQ524" s="299" t="s">
        <v>769</v>
      </c>
      <c r="BR524" s="299" t="s">
        <v>769</v>
      </c>
      <c r="BS524" s="286">
        <v>0</v>
      </c>
      <c r="BT524" s="286">
        <v>0.06</v>
      </c>
      <c r="BU524" s="286">
        <v>0.06</v>
      </c>
      <c r="BV524" s="286">
        <v>0.1</v>
      </c>
      <c r="BW524" s="321">
        <v>0.08</v>
      </c>
      <c r="BX524" s="321">
        <v>0.04</v>
      </c>
      <c r="BY524" s="324" t="s">
        <v>769</v>
      </c>
      <c r="BZ524" s="324" t="s">
        <v>769</v>
      </c>
      <c r="CA524" s="285">
        <v>48067</v>
      </c>
      <c r="CB524" s="285">
        <v>78292</v>
      </c>
      <c r="CC524" s="285">
        <v>21840</v>
      </c>
      <c r="CD524" s="285">
        <v>19326</v>
      </c>
      <c r="CE524" s="285">
        <v>12249</v>
      </c>
      <c r="CF524" s="320">
        <v>4841</v>
      </c>
      <c r="CG524" s="299" t="s">
        <v>769</v>
      </c>
      <c r="CH524" s="299" t="s">
        <v>769</v>
      </c>
      <c r="CI524" s="286">
        <v>0.15</v>
      </c>
      <c r="CJ524" s="286">
        <v>0.25</v>
      </c>
      <c r="CK524" s="286">
        <v>7.0000000000000007E-2</v>
      </c>
      <c r="CL524" s="286">
        <v>0.06</v>
      </c>
      <c r="CM524" s="286">
        <v>0.04</v>
      </c>
      <c r="CN524" s="320">
        <v>0.02</v>
      </c>
      <c r="CO524" s="324" t="s">
        <v>769</v>
      </c>
      <c r="CP524" s="324" t="s">
        <v>769</v>
      </c>
      <c r="CQ524" s="285">
        <v>8551</v>
      </c>
      <c r="CR524" s="285">
        <v>713904</v>
      </c>
      <c r="CS524" s="285">
        <v>785954</v>
      </c>
      <c r="CT524" s="285">
        <v>1379958</v>
      </c>
      <c r="CU524" s="285">
        <v>1689869</v>
      </c>
      <c r="CV524" s="320">
        <v>1364002</v>
      </c>
      <c r="CW524" s="299" t="s">
        <v>769</v>
      </c>
      <c r="CX524" s="299" t="s">
        <v>769</v>
      </c>
      <c r="CY524" s="286">
        <v>0</v>
      </c>
      <c r="CZ524" s="286">
        <v>0.08</v>
      </c>
      <c r="DA524" s="286">
        <v>0.08</v>
      </c>
      <c r="DB524" s="286">
        <v>0.15</v>
      </c>
      <c r="DC524" s="286">
        <v>0.18</v>
      </c>
      <c r="DD524" s="321">
        <v>0.14000000000000001</v>
      </c>
      <c r="DE524" s="324" t="s">
        <v>769</v>
      </c>
      <c r="DF524" s="324" t="s">
        <v>769</v>
      </c>
    </row>
    <row r="525" spans="1:110" s="287" customFormat="1" ht="12">
      <c r="A525" s="301">
        <v>42916</v>
      </c>
      <c r="B525" s="279" t="s">
        <v>466</v>
      </c>
      <c r="C525" s="279" t="s">
        <v>164</v>
      </c>
      <c r="D525" s="279" t="s">
        <v>165</v>
      </c>
      <c r="E525" s="293">
        <v>7</v>
      </c>
      <c r="F525" s="279" t="s">
        <v>465</v>
      </c>
      <c r="G525" s="290">
        <v>53789980697</v>
      </c>
      <c r="H525" s="279" t="s">
        <v>278</v>
      </c>
      <c r="I525" s="279" t="s">
        <v>168</v>
      </c>
      <c r="J525" s="279" t="s">
        <v>169</v>
      </c>
      <c r="K525" s="325">
        <v>42916</v>
      </c>
      <c r="L525" s="291">
        <v>12</v>
      </c>
      <c r="M525" s="285">
        <v>3166</v>
      </c>
      <c r="N525" s="285">
        <v>299091</v>
      </c>
      <c r="O525" s="285">
        <v>221</v>
      </c>
      <c r="P525" s="285">
        <v>759</v>
      </c>
      <c r="Q525" s="285">
        <v>543</v>
      </c>
      <c r="R525" s="285">
        <v>721</v>
      </c>
      <c r="S525" s="285">
        <v>550</v>
      </c>
      <c r="T525" s="320">
        <v>306</v>
      </c>
      <c r="U525" s="299" t="s">
        <v>769</v>
      </c>
      <c r="V525" s="299" t="s">
        <v>769</v>
      </c>
      <c r="W525" s="286">
        <v>7.0000000000000007E-2</v>
      </c>
      <c r="X525" s="286">
        <v>0.24</v>
      </c>
      <c r="Y525" s="286">
        <v>0.17</v>
      </c>
      <c r="Z525" s="286">
        <v>0.23</v>
      </c>
      <c r="AA525" s="286">
        <v>0.17</v>
      </c>
      <c r="AB525" s="321">
        <v>0.1</v>
      </c>
      <c r="AC525" s="324" t="s">
        <v>769</v>
      </c>
      <c r="AD525" s="324" t="s">
        <v>769</v>
      </c>
      <c r="AE525" s="285">
        <v>54</v>
      </c>
      <c r="AF525" s="285">
        <v>7806</v>
      </c>
      <c r="AG525" s="285">
        <v>20074</v>
      </c>
      <c r="AH525" s="285">
        <v>51756</v>
      </c>
      <c r="AI525" s="285">
        <v>77437</v>
      </c>
      <c r="AJ525" s="320">
        <v>91213</v>
      </c>
      <c r="AK525" s="299" t="s">
        <v>769</v>
      </c>
      <c r="AL525" s="299" t="s">
        <v>769</v>
      </c>
      <c r="AM525" s="286">
        <v>1.8054705758448097E-4</v>
      </c>
      <c r="AN525" s="286">
        <v>2.6099080213045529E-2</v>
      </c>
      <c r="AO525" s="286">
        <v>6.7116696925016137E-2</v>
      </c>
      <c r="AP525" s="286">
        <v>0.173044324302637</v>
      </c>
      <c r="AQ525" s="286">
        <v>0.25890782404017504</v>
      </c>
      <c r="AR525" s="321">
        <v>0.30496738450839378</v>
      </c>
      <c r="AS525" s="324" t="s">
        <v>769</v>
      </c>
      <c r="AT525" s="324" t="s">
        <v>769</v>
      </c>
      <c r="AU525" s="299" t="s">
        <v>769</v>
      </c>
      <c r="AV525" s="285">
        <v>456</v>
      </c>
      <c r="AW525" s="285">
        <v>366</v>
      </c>
      <c r="AX525" s="285">
        <v>477</v>
      </c>
      <c r="AY525" s="320">
        <v>314</v>
      </c>
      <c r="AZ525" s="320">
        <v>136</v>
      </c>
      <c r="BA525" s="299" t="s">
        <v>769</v>
      </c>
      <c r="BB525" s="299" t="s">
        <v>769</v>
      </c>
      <c r="BC525" s="324" t="s">
        <v>769</v>
      </c>
      <c r="BD525" s="286">
        <v>0.14000000000000001</v>
      </c>
      <c r="BE525" s="286">
        <v>0.12</v>
      </c>
      <c r="BF525" s="286">
        <v>0.15</v>
      </c>
      <c r="BG525" s="321">
        <v>0.1</v>
      </c>
      <c r="BH525" s="321">
        <v>0.04</v>
      </c>
      <c r="BI525" s="324" t="s">
        <v>769</v>
      </c>
      <c r="BJ525" s="324" t="s">
        <v>769</v>
      </c>
      <c r="BK525" s="299" t="s">
        <v>769</v>
      </c>
      <c r="BL525" s="285">
        <v>5066</v>
      </c>
      <c r="BM525" s="285">
        <v>13566</v>
      </c>
      <c r="BN525" s="285">
        <v>34065</v>
      </c>
      <c r="BO525" s="320">
        <v>43720</v>
      </c>
      <c r="BP525" s="320">
        <v>39844</v>
      </c>
      <c r="BQ525" s="299" t="s">
        <v>769</v>
      </c>
      <c r="BR525" s="299" t="s">
        <v>769</v>
      </c>
      <c r="BS525" s="324" t="s">
        <v>769</v>
      </c>
      <c r="BT525" s="286">
        <v>0.02</v>
      </c>
      <c r="BU525" s="286">
        <v>0.05</v>
      </c>
      <c r="BV525" s="286">
        <v>0.11</v>
      </c>
      <c r="BW525" s="321">
        <v>0.15</v>
      </c>
      <c r="BX525" s="321">
        <v>0.13</v>
      </c>
      <c r="BY525" s="324" t="s">
        <v>769</v>
      </c>
      <c r="BZ525" s="324" t="s">
        <v>769</v>
      </c>
      <c r="CA525" s="299" t="s">
        <v>769</v>
      </c>
      <c r="CB525" s="285">
        <v>303</v>
      </c>
      <c r="CC525" s="285">
        <v>177</v>
      </c>
      <c r="CD525" s="285">
        <v>244</v>
      </c>
      <c r="CE525" s="285">
        <v>236</v>
      </c>
      <c r="CF525" s="320">
        <v>170</v>
      </c>
      <c r="CG525" s="299" t="s">
        <v>769</v>
      </c>
      <c r="CH525" s="299" t="s">
        <v>769</v>
      </c>
      <c r="CI525" s="324" t="s">
        <v>769</v>
      </c>
      <c r="CJ525" s="286">
        <v>0.1</v>
      </c>
      <c r="CK525" s="286">
        <v>0.06</v>
      </c>
      <c r="CL525" s="286">
        <v>0.08</v>
      </c>
      <c r="CM525" s="286">
        <v>7.0000000000000007E-2</v>
      </c>
      <c r="CN525" s="320">
        <v>0.05</v>
      </c>
      <c r="CO525" s="324" t="s">
        <v>769</v>
      </c>
      <c r="CP525" s="324" t="s">
        <v>769</v>
      </c>
      <c r="CQ525" s="299" t="s">
        <v>769</v>
      </c>
      <c r="CR525" s="285">
        <v>2740</v>
      </c>
      <c r="CS525" s="285">
        <v>6508</v>
      </c>
      <c r="CT525" s="285">
        <v>17691</v>
      </c>
      <c r="CU525" s="285">
        <v>33717</v>
      </c>
      <c r="CV525" s="320">
        <v>51369</v>
      </c>
      <c r="CW525" s="299" t="s">
        <v>769</v>
      </c>
      <c r="CX525" s="299" t="s">
        <v>769</v>
      </c>
      <c r="CY525" s="324" t="s">
        <v>769</v>
      </c>
      <c r="CZ525" s="286">
        <v>0.01</v>
      </c>
      <c r="DA525" s="286">
        <v>0.02</v>
      </c>
      <c r="DB525" s="286">
        <v>0.06</v>
      </c>
      <c r="DC525" s="286">
        <v>0.11</v>
      </c>
      <c r="DD525" s="321">
        <v>0.17</v>
      </c>
      <c r="DE525" s="324" t="s">
        <v>769</v>
      </c>
      <c r="DF525" s="324" t="s">
        <v>769</v>
      </c>
    </row>
    <row r="526" spans="1:110" s="287" customFormat="1" ht="12">
      <c r="A526" s="301">
        <v>42916</v>
      </c>
      <c r="B526" s="279" t="s">
        <v>411</v>
      </c>
      <c r="C526" s="279" t="s">
        <v>171</v>
      </c>
      <c r="D526" s="279"/>
      <c r="E526" s="293"/>
      <c r="F526" s="279" t="s">
        <v>264</v>
      </c>
      <c r="G526" s="290">
        <v>43905581638</v>
      </c>
      <c r="H526" s="279" t="s">
        <v>265</v>
      </c>
      <c r="I526" s="279" t="s">
        <v>168</v>
      </c>
      <c r="J526" s="279" t="s">
        <v>169</v>
      </c>
      <c r="K526" s="325">
        <v>42916</v>
      </c>
      <c r="L526" s="291">
        <v>12</v>
      </c>
      <c r="M526" s="285">
        <v>2806</v>
      </c>
      <c r="N526" s="285">
        <v>39830</v>
      </c>
      <c r="O526" s="285">
        <v>752</v>
      </c>
      <c r="P526" s="285">
        <v>1565</v>
      </c>
      <c r="Q526" s="285">
        <v>296</v>
      </c>
      <c r="R526" s="285">
        <v>149</v>
      </c>
      <c r="S526" s="299" t="s">
        <v>769</v>
      </c>
      <c r="T526" s="299" t="s">
        <v>769</v>
      </c>
      <c r="U526" s="299" t="s">
        <v>769</v>
      </c>
      <c r="V526" s="285"/>
      <c r="W526" s="286">
        <v>0.27</v>
      </c>
      <c r="X526" s="286">
        <v>0.56000000000000005</v>
      </c>
      <c r="Y526" s="286">
        <v>0.11</v>
      </c>
      <c r="Z526" s="286">
        <v>0.05</v>
      </c>
      <c r="AA526" s="324" t="s">
        <v>769</v>
      </c>
      <c r="AB526" s="324" t="s">
        <v>769</v>
      </c>
      <c r="AC526" s="324" t="s">
        <v>769</v>
      </c>
      <c r="AD526" s="286"/>
      <c r="AE526" s="285">
        <v>207</v>
      </c>
      <c r="AF526" s="285">
        <v>12063</v>
      </c>
      <c r="AG526" s="285">
        <v>10258</v>
      </c>
      <c r="AH526" s="285">
        <v>10029</v>
      </c>
      <c r="AI526" s="299" t="s">
        <v>769</v>
      </c>
      <c r="AJ526" s="299" t="s">
        <v>769</v>
      </c>
      <c r="AK526" s="299" t="s">
        <v>769</v>
      </c>
      <c r="AL526" s="285"/>
      <c r="AM526" s="286">
        <v>5.1970876223951792E-3</v>
      </c>
      <c r="AN526" s="286">
        <v>0.30286216419784084</v>
      </c>
      <c r="AO526" s="286">
        <v>0.25754456439869444</v>
      </c>
      <c r="AP526" s="286">
        <v>0.25179512929952297</v>
      </c>
      <c r="AQ526" s="324" t="s">
        <v>769</v>
      </c>
      <c r="AR526" s="324" t="s">
        <v>769</v>
      </c>
      <c r="AS526" s="324" t="s">
        <v>769</v>
      </c>
      <c r="AT526" s="286">
        <v>0</v>
      </c>
      <c r="AU526" s="285">
        <v>242</v>
      </c>
      <c r="AV526" s="285">
        <v>509</v>
      </c>
      <c r="AW526" s="285">
        <v>97</v>
      </c>
      <c r="AX526" s="285">
        <v>46</v>
      </c>
      <c r="AY526" s="299" t="s">
        <v>769</v>
      </c>
      <c r="AZ526" s="299" t="s">
        <v>769</v>
      </c>
      <c r="BA526" s="299" t="s">
        <v>769</v>
      </c>
      <c r="BB526" s="285"/>
      <c r="BC526" s="286">
        <v>0.09</v>
      </c>
      <c r="BD526" s="286">
        <v>0.18</v>
      </c>
      <c r="BE526" s="286">
        <v>0.03</v>
      </c>
      <c r="BF526" s="286">
        <v>0.02</v>
      </c>
      <c r="BG526" s="324" t="s">
        <v>769</v>
      </c>
      <c r="BH526" s="324" t="s">
        <v>769</v>
      </c>
      <c r="BI526" s="324" t="s">
        <v>769</v>
      </c>
      <c r="BJ526" s="286"/>
      <c r="BK526" s="285">
        <v>68</v>
      </c>
      <c r="BL526" s="285">
        <v>4126</v>
      </c>
      <c r="BM526" s="285">
        <v>3340</v>
      </c>
      <c r="BN526" s="285">
        <v>3171</v>
      </c>
      <c r="BO526" s="299" t="s">
        <v>769</v>
      </c>
      <c r="BP526" s="299" t="s">
        <v>769</v>
      </c>
      <c r="BQ526" s="299" t="s">
        <v>769</v>
      </c>
      <c r="BR526" s="285"/>
      <c r="BS526" s="286">
        <v>0</v>
      </c>
      <c r="BT526" s="286">
        <v>0.1</v>
      </c>
      <c r="BU526" s="286">
        <v>0.08</v>
      </c>
      <c r="BV526" s="286">
        <v>0.08</v>
      </c>
      <c r="BW526" s="324" t="s">
        <v>769</v>
      </c>
      <c r="BX526" s="324" t="s">
        <v>769</v>
      </c>
      <c r="BY526" s="324" t="s">
        <v>769</v>
      </c>
      <c r="BZ526" s="286"/>
      <c r="CA526" s="285">
        <v>508</v>
      </c>
      <c r="CB526" s="285">
        <v>1053</v>
      </c>
      <c r="CC526" s="285">
        <v>199</v>
      </c>
      <c r="CD526" s="285">
        <v>103</v>
      </c>
      <c r="CE526" s="299" t="s">
        <v>769</v>
      </c>
      <c r="CF526" s="299" t="s">
        <v>769</v>
      </c>
      <c r="CG526" s="320"/>
      <c r="CH526" s="285"/>
      <c r="CI526" s="286">
        <v>0.18</v>
      </c>
      <c r="CJ526" s="286">
        <v>0.38</v>
      </c>
      <c r="CK526" s="286">
        <v>7.0000000000000007E-2</v>
      </c>
      <c r="CL526" s="286">
        <v>0.04</v>
      </c>
      <c r="CM526" s="324" t="s">
        <v>769</v>
      </c>
      <c r="CN526" s="299" t="s">
        <v>769</v>
      </c>
      <c r="CO526" s="321"/>
      <c r="CP526" s="286"/>
      <c r="CQ526" s="285">
        <v>137</v>
      </c>
      <c r="CR526" s="285">
        <v>7931</v>
      </c>
      <c r="CS526" s="285">
        <v>6918</v>
      </c>
      <c r="CT526" s="285">
        <v>6858</v>
      </c>
      <c r="CU526" s="299" t="s">
        <v>769</v>
      </c>
      <c r="CV526" s="299" t="s">
        <v>769</v>
      </c>
      <c r="CW526" s="320"/>
      <c r="CX526" s="285"/>
      <c r="CY526" s="286">
        <v>0</v>
      </c>
      <c r="CZ526" s="286">
        <v>0.2</v>
      </c>
      <c r="DA526" s="286">
        <v>0.17</v>
      </c>
      <c r="DB526" s="286">
        <v>0.17</v>
      </c>
      <c r="DC526" s="324" t="s">
        <v>769</v>
      </c>
      <c r="DD526" s="324" t="s">
        <v>769</v>
      </c>
      <c r="DE526" s="321"/>
      <c r="DF526" s="286"/>
    </row>
    <row r="527" spans="1:110" s="287" customFormat="1" ht="12">
      <c r="A527" s="301">
        <v>42916</v>
      </c>
      <c r="B527" s="279" t="s">
        <v>412</v>
      </c>
      <c r="C527" s="279" t="s">
        <v>171</v>
      </c>
      <c r="D527" s="279"/>
      <c r="E527" s="293"/>
      <c r="F527" s="279" t="s">
        <v>413</v>
      </c>
      <c r="G527" s="290">
        <v>51068260563</v>
      </c>
      <c r="H527" s="279" t="s">
        <v>414</v>
      </c>
      <c r="I527" s="279" t="s">
        <v>168</v>
      </c>
      <c r="J527" s="279" t="s">
        <v>169</v>
      </c>
      <c r="K527" s="325">
        <v>42916</v>
      </c>
      <c r="L527" s="291">
        <v>12</v>
      </c>
      <c r="M527" s="285">
        <v>8743</v>
      </c>
      <c r="N527" s="285">
        <v>208601</v>
      </c>
      <c r="O527" s="285">
        <v>1589</v>
      </c>
      <c r="P527" s="285">
        <v>4999</v>
      </c>
      <c r="Q527" s="285">
        <v>1001</v>
      </c>
      <c r="R527" s="285">
        <v>685</v>
      </c>
      <c r="S527" s="285">
        <v>350</v>
      </c>
      <c r="T527" s="299" t="s">
        <v>769</v>
      </c>
      <c r="U527" s="299" t="s">
        <v>769</v>
      </c>
      <c r="V527" s="299" t="s">
        <v>769</v>
      </c>
      <c r="W527" s="286">
        <v>0.18</v>
      </c>
      <c r="X527" s="286">
        <v>0.56999999999999995</v>
      </c>
      <c r="Y527" s="286">
        <v>0.11</v>
      </c>
      <c r="Z527" s="286">
        <v>0.08</v>
      </c>
      <c r="AA527" s="286">
        <v>0.04</v>
      </c>
      <c r="AB527" s="324" t="s">
        <v>769</v>
      </c>
      <c r="AC527" s="324" t="s">
        <v>769</v>
      </c>
      <c r="AD527" s="324" t="s">
        <v>769</v>
      </c>
      <c r="AE527" s="285">
        <v>471</v>
      </c>
      <c r="AF527" s="285">
        <v>38141</v>
      </c>
      <c r="AG527" s="285">
        <v>35851</v>
      </c>
      <c r="AH527" s="285">
        <v>48136</v>
      </c>
      <c r="AI527" s="285">
        <v>46145</v>
      </c>
      <c r="AJ527" s="299" t="s">
        <v>769</v>
      </c>
      <c r="AK527" s="299" t="s">
        <v>769</v>
      </c>
      <c r="AL527" s="299" t="s">
        <v>769</v>
      </c>
      <c r="AM527" s="286">
        <v>2.2578990512988912E-3</v>
      </c>
      <c r="AN527" s="286">
        <v>0.18284188474647772</v>
      </c>
      <c r="AO527" s="286">
        <v>0.17186398914674425</v>
      </c>
      <c r="AP527" s="286">
        <v>0.23075632427457202</v>
      </c>
      <c r="AQ527" s="286">
        <v>0.22121178709593914</v>
      </c>
      <c r="AR527" s="324" t="s">
        <v>769</v>
      </c>
      <c r="AS527" s="324" t="s">
        <v>769</v>
      </c>
      <c r="AT527" s="324" t="s">
        <v>769</v>
      </c>
      <c r="AU527" s="285">
        <v>543</v>
      </c>
      <c r="AV527" s="285">
        <v>2176</v>
      </c>
      <c r="AW527" s="285">
        <v>487</v>
      </c>
      <c r="AX527" s="285">
        <v>307</v>
      </c>
      <c r="AY527" s="320">
        <v>137</v>
      </c>
      <c r="AZ527" s="299" t="s">
        <v>769</v>
      </c>
      <c r="BA527" s="299" t="s">
        <v>769</v>
      </c>
      <c r="BB527" s="285"/>
      <c r="BC527" s="286">
        <v>0.06</v>
      </c>
      <c r="BD527" s="286">
        <v>0.25</v>
      </c>
      <c r="BE527" s="286">
        <v>0.06</v>
      </c>
      <c r="BF527" s="286">
        <v>0.04</v>
      </c>
      <c r="BG527" s="321">
        <v>0.02</v>
      </c>
      <c r="BH527" s="324" t="s">
        <v>769</v>
      </c>
      <c r="BI527" s="324" t="s">
        <v>769</v>
      </c>
      <c r="BJ527" s="286"/>
      <c r="BK527" s="285">
        <v>168</v>
      </c>
      <c r="BL527" s="285">
        <v>16885</v>
      </c>
      <c r="BM527" s="285">
        <v>17472</v>
      </c>
      <c r="BN527" s="285">
        <v>21256</v>
      </c>
      <c r="BO527" s="320">
        <v>17921</v>
      </c>
      <c r="BP527" s="299" t="s">
        <v>769</v>
      </c>
      <c r="BQ527" s="299" t="s">
        <v>769</v>
      </c>
      <c r="BR527" s="285"/>
      <c r="BS527" s="286">
        <v>0</v>
      </c>
      <c r="BT527" s="286">
        <v>0.08</v>
      </c>
      <c r="BU527" s="286">
        <v>0.08</v>
      </c>
      <c r="BV527" s="286">
        <v>0.1</v>
      </c>
      <c r="BW527" s="321">
        <v>0.09</v>
      </c>
      <c r="BX527" s="324" t="s">
        <v>769</v>
      </c>
      <c r="BY527" s="324" t="s">
        <v>769</v>
      </c>
      <c r="BZ527" s="286"/>
      <c r="CA527" s="285">
        <v>1045</v>
      </c>
      <c r="CB527" s="285">
        <v>2821</v>
      </c>
      <c r="CC527" s="285">
        <v>513</v>
      </c>
      <c r="CD527" s="285">
        <v>378</v>
      </c>
      <c r="CE527" s="285">
        <v>213</v>
      </c>
      <c r="CF527" s="299" t="s">
        <v>769</v>
      </c>
      <c r="CG527" s="299" t="s">
        <v>769</v>
      </c>
      <c r="CH527" s="299" t="s">
        <v>769</v>
      </c>
      <c r="CI527" s="286">
        <v>0.12</v>
      </c>
      <c r="CJ527" s="286">
        <v>0.32</v>
      </c>
      <c r="CK527" s="286">
        <v>0.06</v>
      </c>
      <c r="CL527" s="286">
        <v>0.04</v>
      </c>
      <c r="CM527" s="286">
        <v>0.02</v>
      </c>
      <c r="CN527" s="299" t="s">
        <v>769</v>
      </c>
      <c r="CO527" s="324" t="s">
        <v>769</v>
      </c>
      <c r="CP527" s="324" t="s">
        <v>769</v>
      </c>
      <c r="CQ527" s="285">
        <v>303</v>
      </c>
      <c r="CR527" s="285">
        <v>21239</v>
      </c>
      <c r="CS527" s="285">
        <v>18340</v>
      </c>
      <c r="CT527" s="285">
        <v>26880</v>
      </c>
      <c r="CU527" s="285">
        <v>28224</v>
      </c>
      <c r="CV527" s="299" t="s">
        <v>769</v>
      </c>
      <c r="CW527" s="299" t="s">
        <v>769</v>
      </c>
      <c r="CX527" s="299" t="s">
        <v>769</v>
      </c>
      <c r="CY527" s="286">
        <v>0</v>
      </c>
      <c r="CZ527" s="286">
        <v>0.1</v>
      </c>
      <c r="DA527" s="286">
        <v>0.09</v>
      </c>
      <c r="DB527" s="286">
        <v>0.13</v>
      </c>
      <c r="DC527" s="286">
        <v>0.14000000000000001</v>
      </c>
      <c r="DD527" s="324" t="s">
        <v>769</v>
      </c>
      <c r="DE527" s="324" t="s">
        <v>769</v>
      </c>
      <c r="DF527" s="324" t="s">
        <v>769</v>
      </c>
    </row>
    <row r="528" spans="1:110" s="287" customFormat="1" ht="12">
      <c r="A528" s="301">
        <v>42916</v>
      </c>
      <c r="B528" s="279" t="s">
        <v>440</v>
      </c>
      <c r="C528" s="279" t="s">
        <v>171</v>
      </c>
      <c r="D528" s="279"/>
      <c r="E528" s="293"/>
      <c r="F528" s="279" t="s">
        <v>441</v>
      </c>
      <c r="G528" s="290">
        <v>15828677472</v>
      </c>
      <c r="H528" s="279" t="s">
        <v>442</v>
      </c>
      <c r="I528" s="279" t="s">
        <v>176</v>
      </c>
      <c r="J528" s="279" t="s">
        <v>177</v>
      </c>
      <c r="K528" s="325">
        <v>42916</v>
      </c>
      <c r="L528" s="291">
        <v>12</v>
      </c>
      <c r="M528" s="285">
        <v>728</v>
      </c>
      <c r="N528" s="285">
        <v>33783</v>
      </c>
      <c r="O528" s="285">
        <v>61</v>
      </c>
      <c r="P528" s="285">
        <v>398</v>
      </c>
      <c r="Q528" s="285">
        <v>112</v>
      </c>
      <c r="R528" s="285">
        <v>78</v>
      </c>
      <c r="S528" s="285">
        <v>49</v>
      </c>
      <c r="T528" s="299" t="s">
        <v>769</v>
      </c>
      <c r="U528" s="299" t="s">
        <v>769</v>
      </c>
      <c r="V528" s="299" t="s">
        <v>769</v>
      </c>
      <c r="W528" s="286">
        <v>0.08</v>
      </c>
      <c r="X528" s="286">
        <v>0.55000000000000004</v>
      </c>
      <c r="Y528" s="286">
        <v>0.15</v>
      </c>
      <c r="Z528" s="286">
        <v>0.11</v>
      </c>
      <c r="AA528" s="286">
        <v>7.0000000000000007E-2</v>
      </c>
      <c r="AB528" s="324" t="s">
        <v>769</v>
      </c>
      <c r="AC528" s="324" t="s">
        <v>769</v>
      </c>
      <c r="AD528" s="324" t="s">
        <v>769</v>
      </c>
      <c r="AE528" s="285">
        <v>24</v>
      </c>
      <c r="AF528" s="285">
        <v>4096</v>
      </c>
      <c r="AG528" s="285">
        <v>3999</v>
      </c>
      <c r="AH528" s="285">
        <v>5686</v>
      </c>
      <c r="AI528" s="285">
        <v>6765</v>
      </c>
      <c r="AJ528" s="299" t="s">
        <v>769</v>
      </c>
      <c r="AK528" s="299" t="s">
        <v>769</v>
      </c>
      <c r="AL528" s="299" t="s">
        <v>769</v>
      </c>
      <c r="AM528" s="286">
        <v>7.1041648166237455E-4</v>
      </c>
      <c r="AN528" s="286">
        <v>0.1212444128703786</v>
      </c>
      <c r="AO528" s="286">
        <v>0.11837314625699316</v>
      </c>
      <c r="AP528" s="286">
        <v>0.1683095047805109</v>
      </c>
      <c r="AQ528" s="286">
        <v>0.20024864576858184</v>
      </c>
      <c r="AR528" s="324" t="s">
        <v>769</v>
      </c>
      <c r="AS528" s="324" t="s">
        <v>769</v>
      </c>
      <c r="AT528" s="324" t="s">
        <v>769</v>
      </c>
      <c r="AU528" s="285">
        <v>24</v>
      </c>
      <c r="AV528" s="285">
        <v>197</v>
      </c>
      <c r="AW528" s="285">
        <v>52</v>
      </c>
      <c r="AX528" s="285">
        <v>42</v>
      </c>
      <c r="AY528" s="299" t="s">
        <v>769</v>
      </c>
      <c r="AZ528" s="299" t="s">
        <v>769</v>
      </c>
      <c r="BA528" s="285"/>
      <c r="BB528" s="299" t="s">
        <v>769</v>
      </c>
      <c r="BC528" s="286">
        <v>0.03</v>
      </c>
      <c r="BD528" s="286">
        <v>0.27</v>
      </c>
      <c r="BE528" s="286">
        <v>7.0000000000000007E-2</v>
      </c>
      <c r="BF528" s="286">
        <v>0.06</v>
      </c>
      <c r="BG528" s="324" t="s">
        <v>769</v>
      </c>
      <c r="BH528" s="324" t="s">
        <v>769</v>
      </c>
      <c r="BI528" s="286"/>
      <c r="BJ528" s="324" t="s">
        <v>769</v>
      </c>
      <c r="BK528" s="285">
        <v>11</v>
      </c>
      <c r="BL528" s="285">
        <v>2037</v>
      </c>
      <c r="BM528" s="285">
        <v>1893</v>
      </c>
      <c r="BN528" s="285">
        <v>3057</v>
      </c>
      <c r="BO528" s="299" t="s">
        <v>769</v>
      </c>
      <c r="BP528" s="299" t="s">
        <v>769</v>
      </c>
      <c r="BQ528" s="285"/>
      <c r="BR528" s="299" t="s">
        <v>769</v>
      </c>
      <c r="BS528" s="286">
        <v>0</v>
      </c>
      <c r="BT528" s="286">
        <v>0.06</v>
      </c>
      <c r="BU528" s="286">
        <v>0.06</v>
      </c>
      <c r="BV528" s="286">
        <v>0.09</v>
      </c>
      <c r="BW528" s="324" t="s">
        <v>769</v>
      </c>
      <c r="BX528" s="324" t="s">
        <v>769</v>
      </c>
      <c r="BY528" s="286"/>
      <c r="BZ528" s="324" t="s">
        <v>769</v>
      </c>
      <c r="CA528" s="285">
        <v>37</v>
      </c>
      <c r="CB528" s="285">
        <v>201</v>
      </c>
      <c r="CC528" s="285">
        <v>60</v>
      </c>
      <c r="CD528" s="285">
        <v>36</v>
      </c>
      <c r="CE528" s="299" t="s">
        <v>769</v>
      </c>
      <c r="CF528" s="299" t="s">
        <v>769</v>
      </c>
      <c r="CG528" s="299" t="s">
        <v>769</v>
      </c>
      <c r="CH528" s="299" t="s">
        <v>769</v>
      </c>
      <c r="CI528" s="286">
        <v>0.05</v>
      </c>
      <c r="CJ528" s="286">
        <v>0.28000000000000003</v>
      </c>
      <c r="CK528" s="286">
        <v>0.08</v>
      </c>
      <c r="CL528" s="286">
        <v>0.05</v>
      </c>
      <c r="CM528" s="324" t="s">
        <v>769</v>
      </c>
      <c r="CN528" s="299" t="s">
        <v>769</v>
      </c>
      <c r="CO528" s="324" t="s">
        <v>769</v>
      </c>
      <c r="CP528" s="324" t="s">
        <v>769</v>
      </c>
      <c r="CQ528" s="285">
        <v>13</v>
      </c>
      <c r="CR528" s="285">
        <v>2059</v>
      </c>
      <c r="CS528" s="285">
        <v>2106</v>
      </c>
      <c r="CT528" s="285">
        <v>2629</v>
      </c>
      <c r="CU528" s="299" t="s">
        <v>769</v>
      </c>
      <c r="CV528" s="299" t="s">
        <v>769</v>
      </c>
      <c r="CW528" s="299" t="s">
        <v>769</v>
      </c>
      <c r="CX528" s="299" t="s">
        <v>769</v>
      </c>
      <c r="CY528" s="286">
        <v>0</v>
      </c>
      <c r="CZ528" s="286">
        <v>0.06</v>
      </c>
      <c r="DA528" s="286">
        <v>0.06</v>
      </c>
      <c r="DB528" s="286">
        <v>0.08</v>
      </c>
      <c r="DC528" s="324" t="s">
        <v>769</v>
      </c>
      <c r="DD528" s="324" t="s">
        <v>769</v>
      </c>
      <c r="DE528" s="324" t="s">
        <v>769</v>
      </c>
      <c r="DF528" s="324" t="s">
        <v>769</v>
      </c>
    </row>
    <row r="529" spans="1:110" s="287" customFormat="1" ht="12">
      <c r="A529" s="301">
        <v>42916</v>
      </c>
      <c r="B529" s="279" t="s">
        <v>253</v>
      </c>
      <c r="C529" s="279" t="s">
        <v>171</v>
      </c>
      <c r="D529" s="279"/>
      <c r="E529" s="293"/>
      <c r="F529" s="279" t="s">
        <v>266</v>
      </c>
      <c r="G529" s="290">
        <v>60562335823</v>
      </c>
      <c r="H529" s="279" t="s">
        <v>267</v>
      </c>
      <c r="I529" s="279" t="s">
        <v>168</v>
      </c>
      <c r="J529" s="279" t="s">
        <v>188</v>
      </c>
      <c r="K529" s="325">
        <v>42916</v>
      </c>
      <c r="L529" s="291">
        <v>12</v>
      </c>
      <c r="M529" s="285">
        <v>109453</v>
      </c>
      <c r="N529" s="285">
        <v>3067262</v>
      </c>
      <c r="O529" s="285">
        <v>19738</v>
      </c>
      <c r="P529" s="285">
        <v>54885</v>
      </c>
      <c r="Q529" s="285">
        <v>14512</v>
      </c>
      <c r="R529" s="285">
        <v>13038</v>
      </c>
      <c r="S529" s="285">
        <v>6174</v>
      </c>
      <c r="T529" s="320">
        <v>1031</v>
      </c>
      <c r="U529" s="299" t="s">
        <v>769</v>
      </c>
      <c r="V529" s="299" t="s">
        <v>769</v>
      </c>
      <c r="W529" s="286">
        <v>0.18</v>
      </c>
      <c r="X529" s="286">
        <v>0.5</v>
      </c>
      <c r="Y529" s="286">
        <v>0.13</v>
      </c>
      <c r="Z529" s="286">
        <v>0.12</v>
      </c>
      <c r="AA529" s="286">
        <v>0.06</v>
      </c>
      <c r="AB529" s="321">
        <v>0.01</v>
      </c>
      <c r="AC529" s="324" t="s">
        <v>769</v>
      </c>
      <c r="AD529" s="324" t="s">
        <v>769</v>
      </c>
      <c r="AE529" s="285">
        <v>7826</v>
      </c>
      <c r="AF529" s="285">
        <v>465075</v>
      </c>
      <c r="AG529" s="285">
        <v>523495</v>
      </c>
      <c r="AH529" s="285">
        <v>926919</v>
      </c>
      <c r="AI529" s="285">
        <v>814529</v>
      </c>
      <c r="AJ529" s="320">
        <v>277879</v>
      </c>
      <c r="AK529" s="299" t="s">
        <v>769</v>
      </c>
      <c r="AL529" s="299" t="s">
        <v>769</v>
      </c>
      <c r="AM529" s="286">
        <v>2.5514612054659824E-3</v>
      </c>
      <c r="AN529" s="286">
        <v>0.15162545618861381</v>
      </c>
      <c r="AO529" s="286">
        <v>0.17067175872162207</v>
      </c>
      <c r="AP529" s="286">
        <v>0.30219752991430143</v>
      </c>
      <c r="AQ529" s="286">
        <v>0.26555573015934081</v>
      </c>
      <c r="AR529" s="321">
        <v>9.0595130119305103E-2</v>
      </c>
      <c r="AS529" s="324" t="s">
        <v>769</v>
      </c>
      <c r="AT529" s="324" t="s">
        <v>769</v>
      </c>
      <c r="AU529" s="285">
        <v>6683</v>
      </c>
      <c r="AV529" s="285">
        <v>17797</v>
      </c>
      <c r="AW529" s="285">
        <v>4309</v>
      </c>
      <c r="AX529" s="285">
        <v>3495</v>
      </c>
      <c r="AY529" s="320">
        <v>2018</v>
      </c>
      <c r="AZ529" s="320">
        <v>549</v>
      </c>
      <c r="BA529" s="299" t="s">
        <v>769</v>
      </c>
      <c r="BB529" s="299" t="s">
        <v>769</v>
      </c>
      <c r="BC529" s="286">
        <v>0.06</v>
      </c>
      <c r="BD529" s="286">
        <v>0.16</v>
      </c>
      <c r="BE529" s="286">
        <v>0.04</v>
      </c>
      <c r="BF529" s="286">
        <v>0.03</v>
      </c>
      <c r="BG529" s="321">
        <v>0.02</v>
      </c>
      <c r="BH529" s="321">
        <v>0.01</v>
      </c>
      <c r="BI529" s="324" t="s">
        <v>769</v>
      </c>
      <c r="BJ529" s="324" t="s">
        <v>769</v>
      </c>
      <c r="BK529" s="285">
        <v>2638</v>
      </c>
      <c r="BL529" s="285">
        <v>150402</v>
      </c>
      <c r="BM529" s="285">
        <v>154330</v>
      </c>
      <c r="BN529" s="285">
        <v>247819</v>
      </c>
      <c r="BO529" s="320">
        <v>274700</v>
      </c>
      <c r="BP529" s="320">
        <v>149726</v>
      </c>
      <c r="BQ529" s="299" t="s">
        <v>769</v>
      </c>
      <c r="BR529" s="299" t="s">
        <v>769</v>
      </c>
      <c r="BS529" s="286">
        <v>0</v>
      </c>
      <c r="BT529" s="286">
        <v>0.05</v>
      </c>
      <c r="BU529" s="286">
        <v>0.05</v>
      </c>
      <c r="BV529" s="286">
        <v>0.08</v>
      </c>
      <c r="BW529" s="321">
        <v>0.09</v>
      </c>
      <c r="BX529" s="321">
        <v>0.05</v>
      </c>
      <c r="BY529" s="324" t="s">
        <v>769</v>
      </c>
      <c r="BZ529" s="324" t="s">
        <v>769</v>
      </c>
      <c r="CA529" s="285">
        <v>13055</v>
      </c>
      <c r="CB529" s="285">
        <v>37087</v>
      </c>
      <c r="CC529" s="285">
        <v>10203</v>
      </c>
      <c r="CD529" s="285">
        <v>9543</v>
      </c>
      <c r="CE529" s="285">
        <v>4156</v>
      </c>
      <c r="CF529" s="320">
        <v>482</v>
      </c>
      <c r="CG529" s="299" t="s">
        <v>769</v>
      </c>
      <c r="CH529" s="299" t="s">
        <v>769</v>
      </c>
      <c r="CI529" s="286">
        <v>0.12</v>
      </c>
      <c r="CJ529" s="286">
        <v>0.34</v>
      </c>
      <c r="CK529" s="286">
        <v>0.09</v>
      </c>
      <c r="CL529" s="286">
        <v>0.09</v>
      </c>
      <c r="CM529" s="286">
        <v>0.04</v>
      </c>
      <c r="CN529" s="320">
        <v>0</v>
      </c>
      <c r="CO529" s="324" t="s">
        <v>769</v>
      </c>
      <c r="CP529" s="324" t="s">
        <v>769</v>
      </c>
      <c r="CQ529" s="285">
        <v>5188</v>
      </c>
      <c r="CR529" s="285">
        <v>314661</v>
      </c>
      <c r="CS529" s="285">
        <v>369165</v>
      </c>
      <c r="CT529" s="285">
        <v>679100</v>
      </c>
      <c r="CU529" s="285">
        <v>539829</v>
      </c>
      <c r="CV529" s="320">
        <v>128153</v>
      </c>
      <c r="CW529" s="299" t="s">
        <v>769</v>
      </c>
      <c r="CX529" s="299" t="s">
        <v>769</v>
      </c>
      <c r="CY529" s="286">
        <v>0</v>
      </c>
      <c r="CZ529" s="286">
        <v>0.1</v>
      </c>
      <c r="DA529" s="286">
        <v>0.12</v>
      </c>
      <c r="DB529" s="286">
        <v>0.22</v>
      </c>
      <c r="DC529" s="286">
        <v>0.18</v>
      </c>
      <c r="DD529" s="321">
        <v>0.04</v>
      </c>
      <c r="DE529" s="324" t="s">
        <v>769</v>
      </c>
      <c r="DF529" s="324" t="s">
        <v>769</v>
      </c>
    </row>
    <row r="530" spans="1:110" s="287" customFormat="1" ht="12">
      <c r="A530" s="301">
        <v>42916</v>
      </c>
      <c r="B530" s="279" t="s">
        <v>268</v>
      </c>
      <c r="C530" s="279" t="s">
        <v>171</v>
      </c>
      <c r="D530" s="279"/>
      <c r="E530" s="293"/>
      <c r="F530" s="279" t="s">
        <v>269</v>
      </c>
      <c r="G530" s="290">
        <v>65127917725</v>
      </c>
      <c r="H530" s="279" t="s">
        <v>180</v>
      </c>
      <c r="I530" s="279" t="s">
        <v>176</v>
      </c>
      <c r="J530" s="279" t="s">
        <v>181</v>
      </c>
      <c r="K530" s="325">
        <v>42916</v>
      </c>
      <c r="L530" s="291">
        <v>12</v>
      </c>
      <c r="M530" s="285">
        <v>129292</v>
      </c>
      <c r="N530" s="285">
        <v>9097922</v>
      </c>
      <c r="O530" s="285">
        <v>7656</v>
      </c>
      <c r="P530" s="285">
        <v>40393</v>
      </c>
      <c r="Q530" s="285">
        <v>15107</v>
      </c>
      <c r="R530" s="285">
        <v>26195</v>
      </c>
      <c r="S530" s="285">
        <v>32659</v>
      </c>
      <c r="T530" s="320">
        <v>6889</v>
      </c>
      <c r="U530" s="320">
        <v>366</v>
      </c>
      <c r="V530" s="285">
        <v>27</v>
      </c>
      <c r="W530" s="286">
        <v>0.06</v>
      </c>
      <c r="X530" s="286">
        <v>0.31</v>
      </c>
      <c r="Y530" s="286">
        <v>0.12</v>
      </c>
      <c r="Z530" s="286">
        <v>0.2</v>
      </c>
      <c r="AA530" s="286">
        <v>0.25</v>
      </c>
      <c r="AB530" s="321">
        <v>0.05</v>
      </c>
      <c r="AC530" s="321">
        <v>0</v>
      </c>
      <c r="AD530" s="286">
        <v>0</v>
      </c>
      <c r="AE530" s="285">
        <v>2795</v>
      </c>
      <c r="AF530" s="285">
        <v>385006</v>
      </c>
      <c r="AG530" s="285">
        <v>543830</v>
      </c>
      <c r="AH530" s="285">
        <v>1897741</v>
      </c>
      <c r="AI530" s="285">
        <v>4323439</v>
      </c>
      <c r="AJ530" s="320">
        <v>1706023</v>
      </c>
      <c r="AK530" s="320">
        <v>210287</v>
      </c>
      <c r="AL530" s="285">
        <v>28801</v>
      </c>
      <c r="AM530" s="286">
        <v>3.0721300974002636E-4</v>
      </c>
      <c r="AN530" s="286">
        <v>4.2318015036840281E-2</v>
      </c>
      <c r="AO530" s="286">
        <v>5.9775188224300009E-2</v>
      </c>
      <c r="AP530" s="286">
        <v>0.2085905990400885</v>
      </c>
      <c r="AQ530" s="286">
        <v>0.47521170218869757</v>
      </c>
      <c r="AR530" s="321">
        <v>0.18751787496089767</v>
      </c>
      <c r="AS530" s="321">
        <v>2.3113739598998539E-2</v>
      </c>
      <c r="AT530" s="286">
        <v>3.1656679404373877E-3</v>
      </c>
      <c r="AU530" s="285">
        <v>4496</v>
      </c>
      <c r="AV530" s="285">
        <v>24566</v>
      </c>
      <c r="AW530" s="285">
        <v>9039</v>
      </c>
      <c r="AX530" s="285">
        <v>16260</v>
      </c>
      <c r="AY530" s="320">
        <v>18539</v>
      </c>
      <c r="AZ530" s="320">
        <v>2943</v>
      </c>
      <c r="BA530" s="299" t="s">
        <v>769</v>
      </c>
      <c r="BB530" s="299" t="s">
        <v>769</v>
      </c>
      <c r="BC530" s="286">
        <v>0.03</v>
      </c>
      <c r="BD530" s="286">
        <v>0.19</v>
      </c>
      <c r="BE530" s="286">
        <v>7.0000000000000007E-2</v>
      </c>
      <c r="BF530" s="286">
        <v>0.13</v>
      </c>
      <c r="BG530" s="321">
        <v>0.14000000000000001</v>
      </c>
      <c r="BH530" s="321">
        <v>0.02</v>
      </c>
      <c r="BI530" s="324" t="s">
        <v>769</v>
      </c>
      <c r="BJ530" s="324" t="s">
        <v>769</v>
      </c>
      <c r="BK530" s="285">
        <v>1618</v>
      </c>
      <c r="BL530" s="285">
        <v>235041</v>
      </c>
      <c r="BM530" s="285">
        <v>328605</v>
      </c>
      <c r="BN530" s="285">
        <v>1194581</v>
      </c>
      <c r="BO530" s="320">
        <v>2452990</v>
      </c>
      <c r="BP530" s="320">
        <v>722802</v>
      </c>
      <c r="BQ530" s="299" t="s">
        <v>769</v>
      </c>
      <c r="BR530" s="299" t="s">
        <v>769</v>
      </c>
      <c r="BS530" s="286">
        <v>0</v>
      </c>
      <c r="BT530" s="286">
        <v>0.03</v>
      </c>
      <c r="BU530" s="286">
        <v>0.04</v>
      </c>
      <c r="BV530" s="286">
        <v>0.13</v>
      </c>
      <c r="BW530" s="321">
        <v>0.27</v>
      </c>
      <c r="BX530" s="321">
        <v>0.08</v>
      </c>
      <c r="BY530" s="324" t="s">
        <v>769</v>
      </c>
      <c r="BZ530" s="324" t="s">
        <v>769</v>
      </c>
      <c r="CA530" s="285">
        <v>3154</v>
      </c>
      <c r="CB530" s="285">
        <v>15817</v>
      </c>
      <c r="CC530" s="285">
        <v>6068</v>
      </c>
      <c r="CD530" s="285">
        <v>9935</v>
      </c>
      <c r="CE530" s="285">
        <v>14120</v>
      </c>
      <c r="CF530" s="320">
        <v>3946</v>
      </c>
      <c r="CG530" s="299" t="s">
        <v>769</v>
      </c>
      <c r="CH530" s="299" t="s">
        <v>769</v>
      </c>
      <c r="CI530" s="286">
        <v>0.02</v>
      </c>
      <c r="CJ530" s="286">
        <v>0.12</v>
      </c>
      <c r="CK530" s="286">
        <v>0.05</v>
      </c>
      <c r="CL530" s="286">
        <v>0.08</v>
      </c>
      <c r="CM530" s="286">
        <v>0.11</v>
      </c>
      <c r="CN530" s="320">
        <v>0.03</v>
      </c>
      <c r="CO530" s="324" t="s">
        <v>769</v>
      </c>
      <c r="CP530" s="324" t="s">
        <v>769</v>
      </c>
      <c r="CQ530" s="285">
        <v>1173</v>
      </c>
      <c r="CR530" s="285">
        <v>149936</v>
      </c>
      <c r="CS530" s="285">
        <v>215225</v>
      </c>
      <c r="CT530" s="285">
        <v>703160</v>
      </c>
      <c r="CU530" s="285">
        <v>1870449</v>
      </c>
      <c r="CV530" s="320">
        <v>983221</v>
      </c>
      <c r="CW530" s="299" t="s">
        <v>769</v>
      </c>
      <c r="CX530" s="299" t="s">
        <v>769</v>
      </c>
      <c r="CY530" s="286">
        <v>0</v>
      </c>
      <c r="CZ530" s="286">
        <v>0.02</v>
      </c>
      <c r="DA530" s="286">
        <v>0.02</v>
      </c>
      <c r="DB530" s="286">
        <v>0.08</v>
      </c>
      <c r="DC530" s="286">
        <v>0.21</v>
      </c>
      <c r="DD530" s="321">
        <v>0.11</v>
      </c>
      <c r="DE530" s="324" t="s">
        <v>769</v>
      </c>
      <c r="DF530" s="324" t="s">
        <v>769</v>
      </c>
    </row>
    <row r="531" spans="1:110" s="287" customFormat="1" ht="12">
      <c r="A531" s="301">
        <v>42916</v>
      </c>
      <c r="B531" s="279" t="s">
        <v>310</v>
      </c>
      <c r="C531" s="279" t="s">
        <v>171</v>
      </c>
      <c r="D531" s="279" t="s">
        <v>165</v>
      </c>
      <c r="E531" s="293">
        <v>4</v>
      </c>
      <c r="F531" s="279" t="s">
        <v>311</v>
      </c>
      <c r="G531" s="290">
        <v>41272198829</v>
      </c>
      <c r="H531" s="279" t="s">
        <v>312</v>
      </c>
      <c r="I531" s="279" t="s">
        <v>176</v>
      </c>
      <c r="J531" s="279" t="s">
        <v>177</v>
      </c>
      <c r="K531" s="325">
        <v>42916</v>
      </c>
      <c r="L531" s="291">
        <v>12</v>
      </c>
      <c r="M531" s="285">
        <v>11006</v>
      </c>
      <c r="N531" s="285">
        <v>860499</v>
      </c>
      <c r="O531" s="285">
        <v>577</v>
      </c>
      <c r="P531" s="285">
        <v>4759</v>
      </c>
      <c r="Q531" s="285">
        <v>1697</v>
      </c>
      <c r="R531" s="285">
        <v>1530</v>
      </c>
      <c r="S531" s="285">
        <v>1197</v>
      </c>
      <c r="T531" s="320">
        <v>1025</v>
      </c>
      <c r="U531" s="320">
        <v>193</v>
      </c>
      <c r="V531" s="285">
        <v>28</v>
      </c>
      <c r="W531" s="286">
        <v>0.05</v>
      </c>
      <c r="X531" s="286">
        <v>0.43</v>
      </c>
      <c r="Y531" s="286">
        <v>0.15</v>
      </c>
      <c r="Z531" s="286">
        <v>0.14000000000000001</v>
      </c>
      <c r="AA531" s="286">
        <v>0.11</v>
      </c>
      <c r="AB531" s="321">
        <v>0.09</v>
      </c>
      <c r="AC531" s="321">
        <v>0.02</v>
      </c>
      <c r="AD531" s="286">
        <v>0</v>
      </c>
      <c r="AE531" s="285">
        <v>218</v>
      </c>
      <c r="AF531" s="285">
        <v>48964</v>
      </c>
      <c r="AG531" s="285">
        <v>61574</v>
      </c>
      <c r="AH531" s="285">
        <v>108351</v>
      </c>
      <c r="AI531" s="285">
        <v>170461</v>
      </c>
      <c r="AJ531" s="320">
        <v>308556</v>
      </c>
      <c r="AK531" s="320">
        <v>126882</v>
      </c>
      <c r="AL531" s="285">
        <v>35494</v>
      </c>
      <c r="AM531" s="286">
        <v>2.5334137517882065E-4</v>
      </c>
      <c r="AN531" s="286">
        <v>5.6901867404843001E-2</v>
      </c>
      <c r="AO531" s="286">
        <v>7.1556155207617905E-2</v>
      </c>
      <c r="AP531" s="286">
        <v>0.12591647404587339</v>
      </c>
      <c r="AQ531" s="286">
        <v>0.19809552364383923</v>
      </c>
      <c r="AR531" s="321">
        <v>0.35857798788842288</v>
      </c>
      <c r="AS531" s="321">
        <v>0.14745165305247304</v>
      </c>
      <c r="AT531" s="286">
        <v>4.1248159498151651E-2</v>
      </c>
      <c r="AU531" s="285">
        <v>212</v>
      </c>
      <c r="AV531" s="285">
        <v>2154</v>
      </c>
      <c r="AW531" s="285">
        <v>778</v>
      </c>
      <c r="AX531" s="285">
        <v>744</v>
      </c>
      <c r="AY531" s="320">
        <v>572</v>
      </c>
      <c r="AZ531" s="320">
        <v>438</v>
      </c>
      <c r="BA531" s="299" t="s">
        <v>769</v>
      </c>
      <c r="BB531" s="299" t="s">
        <v>769</v>
      </c>
      <c r="BC531" s="286">
        <v>0.02</v>
      </c>
      <c r="BD531" s="286">
        <v>0.2</v>
      </c>
      <c r="BE531" s="286">
        <v>7.0000000000000007E-2</v>
      </c>
      <c r="BF531" s="286">
        <v>7.0000000000000007E-2</v>
      </c>
      <c r="BG531" s="321">
        <v>0.05</v>
      </c>
      <c r="BH531" s="321">
        <v>0.04</v>
      </c>
      <c r="BI531" s="324" t="s">
        <v>769</v>
      </c>
      <c r="BJ531" s="324" t="s">
        <v>769</v>
      </c>
      <c r="BK531" s="285">
        <v>81</v>
      </c>
      <c r="BL531" s="285">
        <v>21436</v>
      </c>
      <c r="BM531" s="285">
        <v>28085</v>
      </c>
      <c r="BN531" s="285">
        <v>52998</v>
      </c>
      <c r="BO531" s="320">
        <v>81504</v>
      </c>
      <c r="BP531" s="320">
        <v>127209</v>
      </c>
      <c r="BQ531" s="299" t="s">
        <v>769</v>
      </c>
      <c r="BR531" s="299" t="s">
        <v>769</v>
      </c>
      <c r="BS531" s="286">
        <v>0</v>
      </c>
      <c r="BT531" s="286">
        <v>0.02</v>
      </c>
      <c r="BU531" s="286">
        <v>0.03</v>
      </c>
      <c r="BV531" s="286">
        <v>0.06</v>
      </c>
      <c r="BW531" s="321">
        <v>0.09</v>
      </c>
      <c r="BX531" s="321">
        <v>0.15</v>
      </c>
      <c r="BY531" s="324" t="s">
        <v>769</v>
      </c>
      <c r="BZ531" s="324" t="s">
        <v>769</v>
      </c>
      <c r="CA531" s="285">
        <v>365</v>
      </c>
      <c r="CB531" s="285">
        <v>2605</v>
      </c>
      <c r="CC531" s="285">
        <v>919</v>
      </c>
      <c r="CD531" s="285">
        <v>786</v>
      </c>
      <c r="CE531" s="285">
        <v>625</v>
      </c>
      <c r="CF531" s="320">
        <v>587</v>
      </c>
      <c r="CG531" s="299" t="s">
        <v>769</v>
      </c>
      <c r="CH531" s="299" t="s">
        <v>769</v>
      </c>
      <c r="CI531" s="286">
        <v>0.03</v>
      </c>
      <c r="CJ531" s="286">
        <v>0.24</v>
      </c>
      <c r="CK531" s="286">
        <v>0.08</v>
      </c>
      <c r="CL531" s="286">
        <v>7.0000000000000007E-2</v>
      </c>
      <c r="CM531" s="286">
        <v>0.06</v>
      </c>
      <c r="CN531" s="320">
        <v>0.05</v>
      </c>
      <c r="CO531" s="324" t="s">
        <v>769</v>
      </c>
      <c r="CP531" s="324" t="s">
        <v>769</v>
      </c>
      <c r="CQ531" s="285">
        <v>137</v>
      </c>
      <c r="CR531" s="285">
        <v>27528</v>
      </c>
      <c r="CS531" s="285">
        <v>33489</v>
      </c>
      <c r="CT531" s="285">
        <v>55353</v>
      </c>
      <c r="CU531" s="285">
        <v>88957</v>
      </c>
      <c r="CV531" s="320">
        <v>181346</v>
      </c>
      <c r="CW531" s="299" t="s">
        <v>769</v>
      </c>
      <c r="CX531" s="299" t="s">
        <v>769</v>
      </c>
      <c r="CY531" s="286">
        <v>0</v>
      </c>
      <c r="CZ531" s="286">
        <v>0.03</v>
      </c>
      <c r="DA531" s="286">
        <v>0.04</v>
      </c>
      <c r="DB531" s="286">
        <v>0.06</v>
      </c>
      <c r="DC531" s="286">
        <v>0.1</v>
      </c>
      <c r="DD531" s="321">
        <v>0.21</v>
      </c>
      <c r="DE531" s="324" t="s">
        <v>769</v>
      </c>
      <c r="DF531" s="324" t="s">
        <v>769</v>
      </c>
    </row>
    <row r="532" spans="1:110" s="287" customFormat="1" ht="12">
      <c r="A532" s="301">
        <v>42916</v>
      </c>
      <c r="B532" s="279" t="s">
        <v>467</v>
      </c>
      <c r="C532" s="279" t="s">
        <v>171</v>
      </c>
      <c r="D532" s="279"/>
      <c r="E532" s="293"/>
      <c r="F532" s="279" t="s">
        <v>468</v>
      </c>
      <c r="G532" s="290">
        <v>15549636673</v>
      </c>
      <c r="H532" s="279" t="s">
        <v>469</v>
      </c>
      <c r="I532" s="279" t="s">
        <v>176</v>
      </c>
      <c r="J532" s="279" t="s">
        <v>188</v>
      </c>
      <c r="K532" s="325">
        <v>42916</v>
      </c>
      <c r="L532" s="291">
        <v>12</v>
      </c>
      <c r="M532" s="285">
        <v>24215</v>
      </c>
      <c r="N532" s="285">
        <v>1081850</v>
      </c>
      <c r="O532" s="285">
        <v>5872</v>
      </c>
      <c r="P532" s="285">
        <v>8817</v>
      </c>
      <c r="Q532" s="285">
        <v>3097</v>
      </c>
      <c r="R532" s="285">
        <v>3198</v>
      </c>
      <c r="S532" s="285">
        <v>2081</v>
      </c>
      <c r="T532" s="320">
        <v>1052</v>
      </c>
      <c r="U532" s="299" t="s">
        <v>769</v>
      </c>
      <c r="V532" s="299" t="s">
        <v>769</v>
      </c>
      <c r="W532" s="286">
        <v>0.24</v>
      </c>
      <c r="X532" s="286">
        <v>0.36</v>
      </c>
      <c r="Y532" s="286">
        <v>0.13</v>
      </c>
      <c r="Z532" s="286">
        <v>0.13</v>
      </c>
      <c r="AA532" s="286">
        <v>0.09</v>
      </c>
      <c r="AB532" s="321">
        <v>0.04</v>
      </c>
      <c r="AC532" s="324" t="s">
        <v>769</v>
      </c>
      <c r="AD532" s="324" t="s">
        <v>769</v>
      </c>
      <c r="AE532" s="285">
        <v>865</v>
      </c>
      <c r="AF532" s="285">
        <v>81587</v>
      </c>
      <c r="AG532" s="285">
        <v>112503</v>
      </c>
      <c r="AH532" s="285">
        <v>227068</v>
      </c>
      <c r="AI532" s="285">
        <v>288115</v>
      </c>
      <c r="AJ532" s="320">
        <v>305469</v>
      </c>
      <c r="AK532" s="299" t="s">
        <v>769</v>
      </c>
      <c r="AL532" s="299" t="s">
        <v>769</v>
      </c>
      <c r="AM532" s="286">
        <v>7.9955631557055047E-4</v>
      </c>
      <c r="AN532" s="286">
        <v>7.5414336553126585E-2</v>
      </c>
      <c r="AO532" s="286">
        <v>0.10399131117992327</v>
      </c>
      <c r="AP532" s="286">
        <v>0.20988861672135695</v>
      </c>
      <c r="AQ532" s="286">
        <v>0.26631695706428804</v>
      </c>
      <c r="AR532" s="321">
        <v>0.28235799787401211</v>
      </c>
      <c r="AS532" s="324" t="s">
        <v>769</v>
      </c>
      <c r="AT532" s="324" t="s">
        <v>769</v>
      </c>
      <c r="AU532" s="285">
        <v>4674</v>
      </c>
      <c r="AV532" s="285">
        <v>7528</v>
      </c>
      <c r="AW532" s="285">
        <v>2704</v>
      </c>
      <c r="AX532" s="285">
        <v>2701</v>
      </c>
      <c r="AY532" s="320">
        <v>1596</v>
      </c>
      <c r="AZ532" s="320">
        <v>693</v>
      </c>
      <c r="BA532" s="299" t="s">
        <v>769</v>
      </c>
      <c r="BB532" s="299" t="s">
        <v>769</v>
      </c>
      <c r="BC532" s="286">
        <v>0.19</v>
      </c>
      <c r="BD532" s="286">
        <v>0.31</v>
      </c>
      <c r="BE532" s="286">
        <v>0.11</v>
      </c>
      <c r="BF532" s="286">
        <v>0.11</v>
      </c>
      <c r="BG532" s="321">
        <v>7.0000000000000007E-2</v>
      </c>
      <c r="BH532" s="321">
        <v>0.03</v>
      </c>
      <c r="BI532" s="324" t="s">
        <v>769</v>
      </c>
      <c r="BJ532" s="324" t="s">
        <v>769</v>
      </c>
      <c r="BK532" s="285">
        <v>689</v>
      </c>
      <c r="BL532" s="285">
        <v>70624</v>
      </c>
      <c r="BM532" s="285">
        <v>98478</v>
      </c>
      <c r="BN532" s="285">
        <v>190986</v>
      </c>
      <c r="BO532" s="320">
        <v>219505</v>
      </c>
      <c r="BP532" s="320">
        <v>196720</v>
      </c>
      <c r="BQ532" s="299" t="s">
        <v>769</v>
      </c>
      <c r="BR532" s="299" t="s">
        <v>769</v>
      </c>
      <c r="BS532" s="286">
        <v>0</v>
      </c>
      <c r="BT532" s="286">
        <v>7.0000000000000007E-2</v>
      </c>
      <c r="BU532" s="286">
        <v>0.09</v>
      </c>
      <c r="BV532" s="286">
        <v>0.18</v>
      </c>
      <c r="BW532" s="321">
        <v>0.2</v>
      </c>
      <c r="BX532" s="321">
        <v>0.18</v>
      </c>
      <c r="BY532" s="324" t="s">
        <v>769</v>
      </c>
      <c r="BZ532" s="324" t="s">
        <v>769</v>
      </c>
      <c r="CA532" s="285">
        <v>1198</v>
      </c>
      <c r="CB532" s="285">
        <v>1289</v>
      </c>
      <c r="CC532" s="285">
        <v>393</v>
      </c>
      <c r="CD532" s="285">
        <v>497</v>
      </c>
      <c r="CE532" s="285">
        <v>485</v>
      </c>
      <c r="CF532" s="320">
        <v>359</v>
      </c>
      <c r="CG532" s="299" t="s">
        <v>769</v>
      </c>
      <c r="CH532" s="299" t="s">
        <v>769</v>
      </c>
      <c r="CI532" s="286">
        <v>0.05</v>
      </c>
      <c r="CJ532" s="286">
        <v>0.05</v>
      </c>
      <c r="CK532" s="286">
        <v>0.02</v>
      </c>
      <c r="CL532" s="286">
        <v>0.02</v>
      </c>
      <c r="CM532" s="286">
        <v>0.02</v>
      </c>
      <c r="CN532" s="320">
        <v>0.01</v>
      </c>
      <c r="CO532" s="324" t="s">
        <v>769</v>
      </c>
      <c r="CP532" s="324" t="s">
        <v>769</v>
      </c>
      <c r="CQ532" s="285">
        <v>176</v>
      </c>
      <c r="CR532" s="285">
        <v>10963</v>
      </c>
      <c r="CS532" s="285">
        <v>14025</v>
      </c>
      <c r="CT532" s="285">
        <v>36082</v>
      </c>
      <c r="CU532" s="285">
        <v>68610</v>
      </c>
      <c r="CV532" s="320">
        <v>108749</v>
      </c>
      <c r="CW532" s="299" t="s">
        <v>769</v>
      </c>
      <c r="CX532" s="299" t="s">
        <v>769</v>
      </c>
      <c r="CY532" s="286">
        <v>0</v>
      </c>
      <c r="CZ532" s="286">
        <v>0.01</v>
      </c>
      <c r="DA532" s="286">
        <v>0.01</v>
      </c>
      <c r="DB532" s="286">
        <v>0.03</v>
      </c>
      <c r="DC532" s="286">
        <v>0.06</v>
      </c>
      <c r="DD532" s="321">
        <v>0.1</v>
      </c>
      <c r="DE532" s="324" t="s">
        <v>769</v>
      </c>
      <c r="DF532" s="324" t="s">
        <v>769</v>
      </c>
    </row>
    <row r="533" spans="1:110" s="287" customFormat="1" ht="12">
      <c r="A533" s="301">
        <v>42916</v>
      </c>
      <c r="B533" s="279" t="s">
        <v>270</v>
      </c>
      <c r="C533" s="279" t="s">
        <v>171</v>
      </c>
      <c r="D533" s="279"/>
      <c r="E533" s="293"/>
      <c r="F533" s="279" t="s">
        <v>271</v>
      </c>
      <c r="G533" s="290">
        <v>76641658449</v>
      </c>
      <c r="H533" s="279" t="s">
        <v>272</v>
      </c>
      <c r="I533" s="279" t="s">
        <v>168</v>
      </c>
      <c r="J533" s="279" t="s">
        <v>188</v>
      </c>
      <c r="K533" s="325">
        <v>42916</v>
      </c>
      <c r="L533" s="291">
        <v>12</v>
      </c>
      <c r="M533" s="285">
        <v>27152</v>
      </c>
      <c r="N533" s="285">
        <v>1165289</v>
      </c>
      <c r="O533" s="285">
        <v>2921</v>
      </c>
      <c r="P533" s="285">
        <v>12207</v>
      </c>
      <c r="Q533" s="285">
        <v>4209</v>
      </c>
      <c r="R533" s="285">
        <v>4462</v>
      </c>
      <c r="S533" s="285">
        <v>2641</v>
      </c>
      <c r="T533" s="320">
        <v>666</v>
      </c>
      <c r="U533" s="299" t="s">
        <v>769</v>
      </c>
      <c r="V533" s="299" t="s">
        <v>769</v>
      </c>
      <c r="W533" s="286">
        <v>0.11</v>
      </c>
      <c r="X533" s="286">
        <v>0.45</v>
      </c>
      <c r="Y533" s="286">
        <v>0.16</v>
      </c>
      <c r="Z533" s="286">
        <v>0.16</v>
      </c>
      <c r="AA533" s="286">
        <v>0.1</v>
      </c>
      <c r="AB533" s="321">
        <v>0.02</v>
      </c>
      <c r="AC533" s="324" t="s">
        <v>769</v>
      </c>
      <c r="AD533" s="324" t="s">
        <v>769</v>
      </c>
      <c r="AE533" s="285">
        <v>974</v>
      </c>
      <c r="AF533" s="285">
        <v>114704</v>
      </c>
      <c r="AG533" s="285">
        <v>152878</v>
      </c>
      <c r="AH533" s="285">
        <v>319841</v>
      </c>
      <c r="AI533" s="285">
        <v>356972</v>
      </c>
      <c r="AJ533" s="320">
        <v>184584</v>
      </c>
      <c r="AK533" s="299" t="s">
        <v>769</v>
      </c>
      <c r="AL533" s="299" t="s">
        <v>769</v>
      </c>
      <c r="AM533" s="286">
        <v>8.3584415539836039E-4</v>
      </c>
      <c r="AN533" s="286">
        <v>9.8433950719521074E-2</v>
      </c>
      <c r="AO533" s="286">
        <v>0.13119320614886093</v>
      </c>
      <c r="AP533" s="286">
        <v>0.27447354261475049</v>
      </c>
      <c r="AQ533" s="286">
        <v>0.30633774110971612</v>
      </c>
      <c r="AR533" s="321">
        <v>0.15840190716637675</v>
      </c>
      <c r="AS533" s="324" t="s">
        <v>769</v>
      </c>
      <c r="AT533" s="324" t="s">
        <v>769</v>
      </c>
      <c r="AU533" s="285">
        <v>1799</v>
      </c>
      <c r="AV533" s="285">
        <v>8013</v>
      </c>
      <c r="AW533" s="285">
        <v>3024</v>
      </c>
      <c r="AX533" s="285">
        <v>3153</v>
      </c>
      <c r="AY533" s="320">
        <v>1433</v>
      </c>
      <c r="AZ533" s="320">
        <v>243</v>
      </c>
      <c r="BA533" s="299" t="s">
        <v>769</v>
      </c>
      <c r="BB533" s="299" t="s">
        <v>769</v>
      </c>
      <c r="BC533" s="286">
        <v>7.0000000000000007E-2</v>
      </c>
      <c r="BD533" s="286">
        <v>0.3</v>
      </c>
      <c r="BE533" s="286">
        <v>0.11</v>
      </c>
      <c r="BF533" s="286">
        <v>0.12</v>
      </c>
      <c r="BG533" s="321">
        <v>0.05</v>
      </c>
      <c r="BH533" s="321">
        <v>0.01</v>
      </c>
      <c r="BI533" s="324" t="s">
        <v>769</v>
      </c>
      <c r="BJ533" s="324" t="s">
        <v>769</v>
      </c>
      <c r="BK533" s="285">
        <v>585</v>
      </c>
      <c r="BL533" s="285">
        <v>76834</v>
      </c>
      <c r="BM533" s="285">
        <v>110181</v>
      </c>
      <c r="BN533" s="285">
        <v>224496</v>
      </c>
      <c r="BO533" s="320">
        <v>187800</v>
      </c>
      <c r="BP533" s="320">
        <v>66492</v>
      </c>
      <c r="BQ533" s="299" t="s">
        <v>769</v>
      </c>
      <c r="BR533" s="299" t="s">
        <v>769</v>
      </c>
      <c r="BS533" s="286">
        <v>0</v>
      </c>
      <c r="BT533" s="286">
        <v>7.0000000000000007E-2</v>
      </c>
      <c r="BU533" s="286">
        <v>0.09</v>
      </c>
      <c r="BV533" s="286">
        <v>0.19</v>
      </c>
      <c r="BW533" s="321">
        <v>0.16</v>
      </c>
      <c r="BX533" s="321">
        <v>0.06</v>
      </c>
      <c r="BY533" s="324" t="s">
        <v>769</v>
      </c>
      <c r="BZ533" s="324" t="s">
        <v>769</v>
      </c>
      <c r="CA533" s="285">
        <v>1122</v>
      </c>
      <c r="CB533" s="285">
        <v>4194</v>
      </c>
      <c r="CC533" s="285">
        <v>1185</v>
      </c>
      <c r="CD533" s="285">
        <v>1309</v>
      </c>
      <c r="CE533" s="285">
        <v>1208</v>
      </c>
      <c r="CF533" s="320">
        <v>423</v>
      </c>
      <c r="CG533" s="299" t="s">
        <v>769</v>
      </c>
      <c r="CH533" s="299" t="s">
        <v>769</v>
      </c>
      <c r="CI533" s="286">
        <v>0.04</v>
      </c>
      <c r="CJ533" s="286">
        <v>0.15</v>
      </c>
      <c r="CK533" s="286">
        <v>0.04</v>
      </c>
      <c r="CL533" s="286">
        <v>0.05</v>
      </c>
      <c r="CM533" s="286">
        <v>0.04</v>
      </c>
      <c r="CN533" s="320">
        <v>0.02</v>
      </c>
      <c r="CO533" s="324" t="s">
        <v>769</v>
      </c>
      <c r="CP533" s="324" t="s">
        <v>769</v>
      </c>
      <c r="CQ533" s="285">
        <v>388</v>
      </c>
      <c r="CR533" s="285">
        <v>37869</v>
      </c>
      <c r="CS533" s="285">
        <v>42697</v>
      </c>
      <c r="CT533" s="285">
        <v>95345</v>
      </c>
      <c r="CU533" s="285">
        <v>169172</v>
      </c>
      <c r="CV533" s="320">
        <v>118092</v>
      </c>
      <c r="CW533" s="299" t="s">
        <v>769</v>
      </c>
      <c r="CX533" s="299" t="s">
        <v>769</v>
      </c>
      <c r="CY533" s="286">
        <v>0</v>
      </c>
      <c r="CZ533" s="286">
        <v>0.03</v>
      </c>
      <c r="DA533" s="286">
        <v>0.04</v>
      </c>
      <c r="DB533" s="286">
        <v>0.08</v>
      </c>
      <c r="DC533" s="286">
        <v>0.15</v>
      </c>
      <c r="DD533" s="321">
        <v>0.1</v>
      </c>
      <c r="DE533" s="324" t="s">
        <v>769</v>
      </c>
      <c r="DF533" s="324" t="s">
        <v>769</v>
      </c>
    </row>
    <row r="534" spans="1:110" s="287" customFormat="1" ht="12">
      <c r="A534" s="301">
        <v>42916</v>
      </c>
      <c r="B534" s="279" t="s">
        <v>273</v>
      </c>
      <c r="C534" s="279" t="s">
        <v>171</v>
      </c>
      <c r="D534" s="279"/>
      <c r="E534" s="293"/>
      <c r="F534" s="279" t="s">
        <v>274</v>
      </c>
      <c r="G534" s="290">
        <v>62653671394</v>
      </c>
      <c r="H534" s="279" t="s">
        <v>275</v>
      </c>
      <c r="I534" s="279" t="s">
        <v>168</v>
      </c>
      <c r="J534" s="279" t="s">
        <v>188</v>
      </c>
      <c r="K534" s="325">
        <v>42916</v>
      </c>
      <c r="L534" s="291">
        <v>12</v>
      </c>
      <c r="M534" s="285">
        <v>1845447</v>
      </c>
      <c r="N534" s="285">
        <v>38079552</v>
      </c>
      <c r="O534" s="285">
        <v>315011</v>
      </c>
      <c r="P534" s="285">
        <v>1104898</v>
      </c>
      <c r="Q534" s="285">
        <v>214830</v>
      </c>
      <c r="R534" s="285">
        <v>140594</v>
      </c>
      <c r="S534" s="285">
        <v>58235</v>
      </c>
      <c r="T534" s="320">
        <v>10687</v>
      </c>
      <c r="U534" s="320">
        <v>1038</v>
      </c>
      <c r="V534" s="285">
        <v>154</v>
      </c>
      <c r="W534" s="286">
        <v>0.17</v>
      </c>
      <c r="X534" s="286">
        <v>0.6</v>
      </c>
      <c r="Y534" s="286">
        <v>0.12</v>
      </c>
      <c r="Z534" s="286">
        <v>0.08</v>
      </c>
      <c r="AA534" s="286">
        <v>0.03</v>
      </c>
      <c r="AB534" s="321">
        <v>0.01</v>
      </c>
      <c r="AC534" s="321">
        <v>0</v>
      </c>
      <c r="AD534" s="286">
        <v>0</v>
      </c>
      <c r="AE534" s="285">
        <v>120974</v>
      </c>
      <c r="AF534" s="285">
        <v>8974123</v>
      </c>
      <c r="AG534" s="285">
        <v>7611471</v>
      </c>
      <c r="AH534" s="285">
        <v>9817207</v>
      </c>
      <c r="AI534" s="285">
        <v>7730278</v>
      </c>
      <c r="AJ534" s="320">
        <v>2937490</v>
      </c>
      <c r="AK534" s="320">
        <v>668745</v>
      </c>
      <c r="AL534" s="285">
        <v>219264</v>
      </c>
      <c r="AM534" s="286">
        <v>3.1768756103012978E-3</v>
      </c>
      <c r="AN534" s="286">
        <v>0.23566776730986752</v>
      </c>
      <c r="AO534" s="286">
        <v>0.19988341774609114</v>
      </c>
      <c r="AP534" s="286">
        <v>0.25780783870566543</v>
      </c>
      <c r="AQ534" s="286">
        <v>0.20300338617429112</v>
      </c>
      <c r="AR534" s="321">
        <v>7.714087602711292E-2</v>
      </c>
      <c r="AS534" s="321">
        <v>1.7561787491617548E-2</v>
      </c>
      <c r="AT534" s="286">
        <v>5.7580509350530175E-3</v>
      </c>
      <c r="AU534" s="285">
        <v>176405</v>
      </c>
      <c r="AV534" s="285">
        <v>669262</v>
      </c>
      <c r="AW534" s="285">
        <v>139735</v>
      </c>
      <c r="AX534" s="285">
        <v>90290</v>
      </c>
      <c r="AY534" s="320">
        <v>32168</v>
      </c>
      <c r="AZ534" s="320">
        <v>4735</v>
      </c>
      <c r="BA534" s="285">
        <v>469</v>
      </c>
      <c r="BB534" s="285">
        <v>72</v>
      </c>
      <c r="BC534" s="286">
        <v>0.1</v>
      </c>
      <c r="BD534" s="286">
        <v>0.36</v>
      </c>
      <c r="BE534" s="286">
        <v>0.08</v>
      </c>
      <c r="BF534" s="286">
        <v>0.05</v>
      </c>
      <c r="BG534" s="321">
        <v>0.02</v>
      </c>
      <c r="BH534" s="321">
        <v>0</v>
      </c>
      <c r="BI534" s="286">
        <v>0</v>
      </c>
      <c r="BJ534" s="286">
        <v>0</v>
      </c>
      <c r="BK534" s="285">
        <v>68030</v>
      </c>
      <c r="BL534" s="285">
        <v>5567396</v>
      </c>
      <c r="BM534" s="285">
        <v>4954722</v>
      </c>
      <c r="BN534" s="285">
        <v>6282559</v>
      </c>
      <c r="BO534" s="320">
        <v>4209966</v>
      </c>
      <c r="BP534" s="320">
        <v>1300161</v>
      </c>
      <c r="BQ534" s="285">
        <v>298758</v>
      </c>
      <c r="BR534" s="285">
        <v>94947</v>
      </c>
      <c r="BS534" s="286">
        <v>0</v>
      </c>
      <c r="BT534" s="286">
        <v>0.15</v>
      </c>
      <c r="BU534" s="286">
        <v>0.13</v>
      </c>
      <c r="BV534" s="286">
        <v>0.16</v>
      </c>
      <c r="BW534" s="321">
        <v>0.11</v>
      </c>
      <c r="BX534" s="321">
        <v>0.03</v>
      </c>
      <c r="BY534" s="286">
        <v>0.01</v>
      </c>
      <c r="BZ534" s="286">
        <v>0</v>
      </c>
      <c r="CA534" s="285">
        <v>138587</v>
      </c>
      <c r="CB534" s="285">
        <v>435551</v>
      </c>
      <c r="CC534" s="285">
        <v>75091</v>
      </c>
      <c r="CD534" s="285">
        <v>50297</v>
      </c>
      <c r="CE534" s="285">
        <v>26056</v>
      </c>
      <c r="CF534" s="320">
        <v>5952</v>
      </c>
      <c r="CG534" s="320">
        <v>567</v>
      </c>
      <c r="CH534" s="285">
        <v>82</v>
      </c>
      <c r="CI534" s="286">
        <v>0.08</v>
      </c>
      <c r="CJ534" s="286">
        <v>0.24</v>
      </c>
      <c r="CK534" s="286">
        <v>0.04</v>
      </c>
      <c r="CL534" s="286">
        <v>0.03</v>
      </c>
      <c r="CM534" s="286">
        <v>0.01</v>
      </c>
      <c r="CN534" s="320">
        <v>0</v>
      </c>
      <c r="CO534" s="321">
        <v>0</v>
      </c>
      <c r="CP534" s="286">
        <v>0</v>
      </c>
      <c r="CQ534" s="285">
        <v>52934</v>
      </c>
      <c r="CR534" s="285">
        <v>3406070</v>
      </c>
      <c r="CS534" s="285">
        <v>2656569</v>
      </c>
      <c r="CT534" s="285">
        <v>3534110</v>
      </c>
      <c r="CU534" s="285">
        <v>3518857</v>
      </c>
      <c r="CV534" s="320">
        <v>1637329</v>
      </c>
      <c r="CW534" s="320">
        <v>368622</v>
      </c>
      <c r="CX534" s="285">
        <v>124317</v>
      </c>
      <c r="CY534" s="286">
        <v>0</v>
      </c>
      <c r="CZ534" s="286">
        <v>0.09</v>
      </c>
      <c r="DA534" s="286">
        <v>7.0000000000000007E-2</v>
      </c>
      <c r="DB534" s="286">
        <v>0.09</v>
      </c>
      <c r="DC534" s="286">
        <v>0.09</v>
      </c>
      <c r="DD534" s="321">
        <v>0.04</v>
      </c>
      <c r="DE534" s="321">
        <v>0.01</v>
      </c>
      <c r="DF534" s="286">
        <v>0</v>
      </c>
    </row>
    <row r="535" spans="1:110" s="287" customFormat="1" ht="12">
      <c r="A535" s="301">
        <v>42916</v>
      </c>
      <c r="B535" s="279" t="s">
        <v>415</v>
      </c>
      <c r="C535" s="279" t="s">
        <v>171</v>
      </c>
      <c r="D535" s="279" t="s">
        <v>165</v>
      </c>
      <c r="E535" s="293">
        <v>7</v>
      </c>
      <c r="F535" s="279" t="s">
        <v>352</v>
      </c>
      <c r="G535" s="290">
        <v>39827542991</v>
      </c>
      <c r="H535" s="279" t="s">
        <v>353</v>
      </c>
      <c r="I535" s="279" t="s">
        <v>168</v>
      </c>
      <c r="J535" s="279" t="s">
        <v>169</v>
      </c>
      <c r="K535" s="325">
        <v>42916</v>
      </c>
      <c r="L535" s="291">
        <v>12</v>
      </c>
      <c r="M535" s="285">
        <v>598409</v>
      </c>
      <c r="N535" s="285">
        <v>9683429</v>
      </c>
      <c r="O535" s="285">
        <v>286703</v>
      </c>
      <c r="P535" s="285">
        <v>198381</v>
      </c>
      <c r="Q535" s="285">
        <v>55322</v>
      </c>
      <c r="R535" s="285">
        <v>38293</v>
      </c>
      <c r="S535" s="285">
        <v>15919</v>
      </c>
      <c r="T535" s="320">
        <v>3574</v>
      </c>
      <c r="U535" s="299" t="s">
        <v>769</v>
      </c>
      <c r="V535" s="299" t="s">
        <v>769</v>
      </c>
      <c r="W535" s="286">
        <v>0.48</v>
      </c>
      <c r="X535" s="286">
        <v>0.33</v>
      </c>
      <c r="Y535" s="286">
        <v>0.09</v>
      </c>
      <c r="Z535" s="286">
        <v>0.06</v>
      </c>
      <c r="AA535" s="286">
        <v>0.03</v>
      </c>
      <c r="AB535" s="321">
        <v>0.01</v>
      </c>
      <c r="AC535" s="324" t="s">
        <v>769</v>
      </c>
      <c r="AD535" s="324" t="s">
        <v>769</v>
      </c>
      <c r="AE535" s="285">
        <v>24314</v>
      </c>
      <c r="AF535" s="285">
        <v>1778775</v>
      </c>
      <c r="AG535" s="285">
        <v>1970642</v>
      </c>
      <c r="AH535" s="285">
        <v>2671169</v>
      </c>
      <c r="AI535" s="285">
        <v>2123842</v>
      </c>
      <c r="AJ535" s="320">
        <v>974128</v>
      </c>
      <c r="AK535" s="299" t="s">
        <v>769</v>
      </c>
      <c r="AL535" s="299" t="s">
        <v>769</v>
      </c>
      <c r="AM535" s="286">
        <v>2.5108874139522269E-3</v>
      </c>
      <c r="AN535" s="286">
        <v>0.18369267745960652</v>
      </c>
      <c r="AO535" s="286">
        <v>0.20350662972796105</v>
      </c>
      <c r="AP535" s="286">
        <v>0.2758494950497391</v>
      </c>
      <c r="AQ535" s="286">
        <v>0.2193274717044964</v>
      </c>
      <c r="AR535" s="321">
        <v>0.10059742266918051</v>
      </c>
      <c r="AS535" s="324" t="s">
        <v>769</v>
      </c>
      <c r="AT535" s="324" t="s">
        <v>769</v>
      </c>
      <c r="AU535" s="285">
        <v>127346</v>
      </c>
      <c r="AV535" s="285">
        <v>91803</v>
      </c>
      <c r="AW535" s="285">
        <v>23405</v>
      </c>
      <c r="AX535" s="285">
        <v>14251</v>
      </c>
      <c r="AY535" s="320">
        <v>4873</v>
      </c>
      <c r="AZ535" s="320">
        <v>947</v>
      </c>
      <c r="BA535" s="299" t="s">
        <v>769</v>
      </c>
      <c r="BB535" s="299" t="s">
        <v>769</v>
      </c>
      <c r="BC535" s="286">
        <v>0.21</v>
      </c>
      <c r="BD535" s="286">
        <v>0.15</v>
      </c>
      <c r="BE535" s="286">
        <v>0.04</v>
      </c>
      <c r="BF535" s="286">
        <v>0.02</v>
      </c>
      <c r="BG535" s="321">
        <v>0.01</v>
      </c>
      <c r="BH535" s="321">
        <v>0</v>
      </c>
      <c r="BI535" s="324" t="s">
        <v>769</v>
      </c>
      <c r="BJ535" s="324" t="s">
        <v>769</v>
      </c>
      <c r="BK535" s="285">
        <v>11245</v>
      </c>
      <c r="BL535" s="285">
        <v>816746</v>
      </c>
      <c r="BM535" s="285">
        <v>827117</v>
      </c>
      <c r="BN535" s="285">
        <v>983956</v>
      </c>
      <c r="BO535" s="320">
        <v>643599</v>
      </c>
      <c r="BP535" s="320">
        <v>254660</v>
      </c>
      <c r="BQ535" s="299" t="s">
        <v>769</v>
      </c>
      <c r="BR535" s="299" t="s">
        <v>769</v>
      </c>
      <c r="BS535" s="286">
        <v>0</v>
      </c>
      <c r="BT535" s="286">
        <v>0.08</v>
      </c>
      <c r="BU535" s="286">
        <v>0.09</v>
      </c>
      <c r="BV535" s="286">
        <v>0.1</v>
      </c>
      <c r="BW535" s="321">
        <v>7.0000000000000007E-2</v>
      </c>
      <c r="BX535" s="321">
        <v>0.03</v>
      </c>
      <c r="BY535" s="324" t="s">
        <v>769</v>
      </c>
      <c r="BZ535" s="324" t="s">
        <v>769</v>
      </c>
      <c r="CA535" s="285">
        <v>159357</v>
      </c>
      <c r="CB535" s="285">
        <v>106578</v>
      </c>
      <c r="CC535" s="285">
        <v>31917</v>
      </c>
      <c r="CD535" s="285">
        <v>24042</v>
      </c>
      <c r="CE535" s="285">
        <v>11046</v>
      </c>
      <c r="CF535" s="320">
        <v>2627</v>
      </c>
      <c r="CG535" s="299" t="s">
        <v>769</v>
      </c>
      <c r="CH535" s="299" t="s">
        <v>769</v>
      </c>
      <c r="CI535" s="286">
        <v>0.27</v>
      </c>
      <c r="CJ535" s="286">
        <v>0.18</v>
      </c>
      <c r="CK535" s="286">
        <v>0.05</v>
      </c>
      <c r="CL535" s="286">
        <v>0.04</v>
      </c>
      <c r="CM535" s="286">
        <v>0.02</v>
      </c>
      <c r="CN535" s="320">
        <v>0</v>
      </c>
      <c r="CO535" s="324" t="s">
        <v>769</v>
      </c>
      <c r="CP535" s="324" t="s">
        <v>769</v>
      </c>
      <c r="CQ535" s="285">
        <v>13069</v>
      </c>
      <c r="CR535" s="285">
        <v>962029</v>
      </c>
      <c r="CS535" s="285">
        <v>1143525</v>
      </c>
      <c r="CT535" s="285">
        <v>1687213</v>
      </c>
      <c r="CU535" s="285">
        <v>1480243</v>
      </c>
      <c r="CV535" s="320">
        <v>719468</v>
      </c>
      <c r="CW535" s="299" t="s">
        <v>769</v>
      </c>
      <c r="CX535" s="299" t="s">
        <v>769</v>
      </c>
      <c r="CY535" s="286">
        <v>0</v>
      </c>
      <c r="CZ535" s="286">
        <v>0.1</v>
      </c>
      <c r="DA535" s="286">
        <v>0.12</v>
      </c>
      <c r="DB535" s="286">
        <v>0.17</v>
      </c>
      <c r="DC535" s="286">
        <v>0.15</v>
      </c>
      <c r="DD535" s="321">
        <v>7.0000000000000007E-2</v>
      </c>
      <c r="DE535" s="324" t="s">
        <v>769</v>
      </c>
      <c r="DF535" s="324" t="s">
        <v>769</v>
      </c>
    </row>
    <row r="536" spans="1:110" s="287" customFormat="1" ht="12">
      <c r="A536" s="301">
        <v>42916</v>
      </c>
      <c r="B536" s="279" t="s">
        <v>354</v>
      </c>
      <c r="C536" s="279" t="s">
        <v>164</v>
      </c>
      <c r="D536" s="279" t="s">
        <v>165</v>
      </c>
      <c r="E536" s="293">
        <v>7</v>
      </c>
      <c r="F536" s="279" t="s">
        <v>352</v>
      </c>
      <c r="G536" s="290">
        <v>39827542991</v>
      </c>
      <c r="H536" s="279" t="s">
        <v>353</v>
      </c>
      <c r="I536" s="279" t="s">
        <v>168</v>
      </c>
      <c r="J536" s="279" t="s">
        <v>169</v>
      </c>
      <c r="K536" s="325">
        <v>42916</v>
      </c>
      <c r="L536" s="291">
        <v>12</v>
      </c>
      <c r="M536" s="285">
        <v>37911</v>
      </c>
      <c r="N536" s="285">
        <v>1972516</v>
      </c>
      <c r="O536" s="285">
        <v>4987</v>
      </c>
      <c r="P536" s="285">
        <v>13213</v>
      </c>
      <c r="Q536" s="285">
        <v>6700</v>
      </c>
      <c r="R536" s="285">
        <v>7111</v>
      </c>
      <c r="S536" s="285">
        <v>4302</v>
      </c>
      <c r="T536" s="320">
        <v>1468</v>
      </c>
      <c r="U536" s="299" t="s">
        <v>769</v>
      </c>
      <c r="V536" s="299" t="s">
        <v>769</v>
      </c>
      <c r="W536" s="286">
        <v>0.13</v>
      </c>
      <c r="X536" s="286">
        <v>0.35</v>
      </c>
      <c r="Y536" s="286">
        <v>0.18</v>
      </c>
      <c r="Z536" s="286">
        <v>0.19</v>
      </c>
      <c r="AA536" s="286">
        <v>0.11</v>
      </c>
      <c r="AB536" s="321">
        <v>0.04</v>
      </c>
      <c r="AC536" s="324" t="s">
        <v>769</v>
      </c>
      <c r="AD536" s="324" t="s">
        <v>769</v>
      </c>
      <c r="AE536" s="285">
        <v>791</v>
      </c>
      <c r="AF536" s="285">
        <v>144204</v>
      </c>
      <c r="AG536" s="285">
        <v>243628</v>
      </c>
      <c r="AH536" s="285">
        <v>505977</v>
      </c>
      <c r="AI536" s="285">
        <v>583563</v>
      </c>
      <c r="AJ536" s="320">
        <v>406066</v>
      </c>
      <c r="AK536" s="299" t="s">
        <v>769</v>
      </c>
      <c r="AL536" s="299" t="s">
        <v>769</v>
      </c>
      <c r="AM536" s="286">
        <v>4.0101068888668076E-4</v>
      </c>
      <c r="AN536" s="286">
        <v>7.3106631327705326E-2</v>
      </c>
      <c r="AO536" s="286">
        <v>0.12351129217709768</v>
      </c>
      <c r="AP536" s="286">
        <v>0.25651350863567141</v>
      </c>
      <c r="AQ536" s="286">
        <v>0.29584702988467521</v>
      </c>
      <c r="AR536" s="321">
        <v>0.20586195498540949</v>
      </c>
      <c r="AS536" s="324" t="s">
        <v>769</v>
      </c>
      <c r="AT536" s="324" t="s">
        <v>769</v>
      </c>
      <c r="AU536" s="285">
        <v>2705</v>
      </c>
      <c r="AV536" s="285">
        <v>8030</v>
      </c>
      <c r="AW536" s="285">
        <v>4260</v>
      </c>
      <c r="AX536" s="285">
        <v>4371</v>
      </c>
      <c r="AY536" s="320">
        <v>2409</v>
      </c>
      <c r="AZ536" s="320">
        <v>654</v>
      </c>
      <c r="BA536" s="299" t="s">
        <v>769</v>
      </c>
      <c r="BB536" s="299" t="s">
        <v>769</v>
      </c>
      <c r="BC536" s="286">
        <v>7.0000000000000007E-2</v>
      </c>
      <c r="BD536" s="286">
        <v>0.21</v>
      </c>
      <c r="BE536" s="286">
        <v>0.11</v>
      </c>
      <c r="BF536" s="286">
        <v>0.12</v>
      </c>
      <c r="BG536" s="321">
        <v>0.06</v>
      </c>
      <c r="BH536" s="321">
        <v>0.02</v>
      </c>
      <c r="BI536" s="324" t="s">
        <v>769</v>
      </c>
      <c r="BJ536" s="324" t="s">
        <v>769</v>
      </c>
      <c r="BK536" s="285">
        <v>480</v>
      </c>
      <c r="BL536" s="285">
        <v>87371</v>
      </c>
      <c r="BM536" s="285">
        <v>154957</v>
      </c>
      <c r="BN536" s="285">
        <v>309387</v>
      </c>
      <c r="BO536" s="320">
        <v>323791</v>
      </c>
      <c r="BP536" s="320">
        <v>178484</v>
      </c>
      <c r="BQ536" s="299" t="s">
        <v>769</v>
      </c>
      <c r="BR536" s="299" t="s">
        <v>769</v>
      </c>
      <c r="BS536" s="286">
        <v>0</v>
      </c>
      <c r="BT536" s="286">
        <v>0.04</v>
      </c>
      <c r="BU536" s="286">
        <v>0.08</v>
      </c>
      <c r="BV536" s="286">
        <v>0.16</v>
      </c>
      <c r="BW536" s="321">
        <v>0.16</v>
      </c>
      <c r="BX536" s="321">
        <v>0.09</v>
      </c>
      <c r="BY536" s="324" t="s">
        <v>769</v>
      </c>
      <c r="BZ536" s="324" t="s">
        <v>769</v>
      </c>
      <c r="CA536" s="285">
        <v>2282</v>
      </c>
      <c r="CB536" s="285">
        <v>5183</v>
      </c>
      <c r="CC536" s="285">
        <v>2440</v>
      </c>
      <c r="CD536" s="285">
        <v>2740</v>
      </c>
      <c r="CE536" s="285">
        <v>1893</v>
      </c>
      <c r="CF536" s="320">
        <v>814</v>
      </c>
      <c r="CG536" s="299" t="s">
        <v>769</v>
      </c>
      <c r="CH536" s="299" t="s">
        <v>769</v>
      </c>
      <c r="CI536" s="286">
        <v>0.06</v>
      </c>
      <c r="CJ536" s="286">
        <v>0.14000000000000001</v>
      </c>
      <c r="CK536" s="286">
        <v>0.06</v>
      </c>
      <c r="CL536" s="286">
        <v>7.0000000000000007E-2</v>
      </c>
      <c r="CM536" s="286">
        <v>0.05</v>
      </c>
      <c r="CN536" s="320">
        <v>0.02</v>
      </c>
      <c r="CO536" s="324" t="s">
        <v>769</v>
      </c>
      <c r="CP536" s="324" t="s">
        <v>769</v>
      </c>
      <c r="CQ536" s="285">
        <v>311</v>
      </c>
      <c r="CR536" s="285">
        <v>56833</v>
      </c>
      <c r="CS536" s="285">
        <v>88671</v>
      </c>
      <c r="CT536" s="285">
        <v>196590</v>
      </c>
      <c r="CU536" s="285">
        <v>259772</v>
      </c>
      <c r="CV536" s="320">
        <v>227582</v>
      </c>
      <c r="CW536" s="299" t="s">
        <v>769</v>
      </c>
      <c r="CX536" s="299" t="s">
        <v>769</v>
      </c>
      <c r="CY536" s="286">
        <v>0</v>
      </c>
      <c r="CZ536" s="286">
        <v>0.03</v>
      </c>
      <c r="DA536" s="286">
        <v>0.04</v>
      </c>
      <c r="DB536" s="286">
        <v>0.1</v>
      </c>
      <c r="DC536" s="286">
        <v>0.13</v>
      </c>
      <c r="DD536" s="321">
        <v>0.12</v>
      </c>
      <c r="DE536" s="324" t="s">
        <v>769</v>
      </c>
      <c r="DF536" s="324" t="s">
        <v>769</v>
      </c>
    </row>
    <row r="537" spans="1:110" s="287" customFormat="1" ht="12">
      <c r="A537" s="301">
        <v>42916</v>
      </c>
      <c r="B537" s="279" t="s">
        <v>484</v>
      </c>
      <c r="C537" s="279" t="s">
        <v>171</v>
      </c>
      <c r="D537" s="279"/>
      <c r="E537" s="293"/>
      <c r="F537" s="279" t="s">
        <v>485</v>
      </c>
      <c r="G537" s="290">
        <v>98438661856</v>
      </c>
      <c r="H537" s="279" t="s">
        <v>486</v>
      </c>
      <c r="I537" s="279" t="s">
        <v>176</v>
      </c>
      <c r="J537" s="279" t="s">
        <v>177</v>
      </c>
      <c r="K537" s="325">
        <v>42916</v>
      </c>
      <c r="L537" s="291">
        <v>12</v>
      </c>
      <c r="M537" s="285">
        <v>22189</v>
      </c>
      <c r="N537" s="285">
        <v>3151637</v>
      </c>
      <c r="O537" s="285">
        <v>341</v>
      </c>
      <c r="P537" s="285">
        <v>3733</v>
      </c>
      <c r="Q537" s="285">
        <v>3318</v>
      </c>
      <c r="R537" s="285">
        <v>5013</v>
      </c>
      <c r="S537" s="285">
        <v>5200</v>
      </c>
      <c r="T537" s="320">
        <v>3634</v>
      </c>
      <c r="U537" s="320">
        <v>808</v>
      </c>
      <c r="V537" s="285">
        <v>142</v>
      </c>
      <c r="W537" s="286">
        <v>0.02</v>
      </c>
      <c r="X537" s="286">
        <v>0.17</v>
      </c>
      <c r="Y537" s="286">
        <v>0.15</v>
      </c>
      <c r="Z537" s="286">
        <v>0.23</v>
      </c>
      <c r="AA537" s="286">
        <v>0.23</v>
      </c>
      <c r="AB537" s="321">
        <v>0.16</v>
      </c>
      <c r="AC537" s="321">
        <v>0.04</v>
      </c>
      <c r="AD537" s="286">
        <v>0.01</v>
      </c>
      <c r="AE537" s="285">
        <v>-26</v>
      </c>
      <c r="AF537" s="285">
        <v>48885</v>
      </c>
      <c r="AG537" s="285">
        <v>123294</v>
      </c>
      <c r="AH537" s="285">
        <v>365060</v>
      </c>
      <c r="AI537" s="285">
        <v>737488</v>
      </c>
      <c r="AJ537" s="320">
        <v>1103803</v>
      </c>
      <c r="AK537" s="320">
        <v>533312</v>
      </c>
      <c r="AL537" s="285">
        <v>239823</v>
      </c>
      <c r="AM537" s="286">
        <v>-8.2496810387744524E-6</v>
      </c>
      <c r="AN537" s="286">
        <v>1.5510986830018813E-2</v>
      </c>
      <c r="AO537" s="286">
        <v>3.9120622076717591E-2</v>
      </c>
      <c r="AP537" s="286">
        <v>0.11583186769288469</v>
      </c>
      <c r="AQ537" s="286">
        <v>0.23400156807398823</v>
      </c>
      <c r="AR537" s="321">
        <v>0.35023164152470604</v>
      </c>
      <c r="AS537" s="321">
        <v>0.16921745746734157</v>
      </c>
      <c r="AT537" s="286">
        <v>7.609474060623099E-2</v>
      </c>
      <c r="AU537" s="285">
        <v>81</v>
      </c>
      <c r="AV537" s="285">
        <v>1022</v>
      </c>
      <c r="AW537" s="285">
        <v>900</v>
      </c>
      <c r="AX537" s="285">
        <v>1378</v>
      </c>
      <c r="AY537" s="320">
        <v>1166</v>
      </c>
      <c r="AZ537" s="320">
        <v>527</v>
      </c>
      <c r="BA537" s="299" t="s">
        <v>769</v>
      </c>
      <c r="BB537" s="299" t="s">
        <v>769</v>
      </c>
      <c r="BC537" s="286">
        <v>0</v>
      </c>
      <c r="BD537" s="286">
        <v>0.05</v>
      </c>
      <c r="BE537" s="286">
        <v>0.04</v>
      </c>
      <c r="BF537" s="286">
        <v>0.06</v>
      </c>
      <c r="BG537" s="321">
        <v>0.05</v>
      </c>
      <c r="BH537" s="321">
        <v>0.02</v>
      </c>
      <c r="BI537" s="324" t="s">
        <v>769</v>
      </c>
      <c r="BJ537" s="324" t="s">
        <v>769</v>
      </c>
      <c r="BK537" s="285">
        <v>7</v>
      </c>
      <c r="BL537" s="285">
        <v>13280</v>
      </c>
      <c r="BM537" s="285">
        <v>33556</v>
      </c>
      <c r="BN537" s="285">
        <v>98959</v>
      </c>
      <c r="BO537" s="320">
        <v>161907</v>
      </c>
      <c r="BP537" s="320">
        <v>153781</v>
      </c>
      <c r="BQ537" s="299" t="s">
        <v>769</v>
      </c>
      <c r="BR537" s="299" t="s">
        <v>769</v>
      </c>
      <c r="BS537" s="286">
        <v>0</v>
      </c>
      <c r="BT537" s="286">
        <v>0</v>
      </c>
      <c r="BU537" s="286">
        <v>0.01</v>
      </c>
      <c r="BV537" s="286">
        <v>0.03</v>
      </c>
      <c r="BW537" s="321">
        <v>0.05</v>
      </c>
      <c r="BX537" s="321">
        <v>0.05</v>
      </c>
      <c r="BY537" s="324" t="s">
        <v>769</v>
      </c>
      <c r="BZ537" s="324" t="s">
        <v>769</v>
      </c>
      <c r="CA537" s="285">
        <v>260</v>
      </c>
      <c r="CB537" s="285">
        <v>2711</v>
      </c>
      <c r="CC537" s="285">
        <v>2418</v>
      </c>
      <c r="CD537" s="285">
        <v>3635</v>
      </c>
      <c r="CE537" s="285">
        <v>4034</v>
      </c>
      <c r="CF537" s="320">
        <v>3107</v>
      </c>
      <c r="CG537" s="299" t="s">
        <v>769</v>
      </c>
      <c r="CH537" s="299" t="s">
        <v>769</v>
      </c>
      <c r="CI537" s="286">
        <v>0.01</v>
      </c>
      <c r="CJ537" s="286">
        <v>0.12</v>
      </c>
      <c r="CK537" s="286">
        <v>0.11</v>
      </c>
      <c r="CL537" s="286">
        <v>0.16</v>
      </c>
      <c r="CM537" s="286">
        <v>0.18</v>
      </c>
      <c r="CN537" s="320">
        <v>0.14000000000000001</v>
      </c>
      <c r="CO537" s="324" t="s">
        <v>769</v>
      </c>
      <c r="CP537" s="324" t="s">
        <v>769</v>
      </c>
      <c r="CQ537" s="285">
        <v>-33</v>
      </c>
      <c r="CR537" s="285">
        <v>35605</v>
      </c>
      <c r="CS537" s="285">
        <v>89738</v>
      </c>
      <c r="CT537" s="285">
        <v>266101</v>
      </c>
      <c r="CU537" s="285">
        <v>575581</v>
      </c>
      <c r="CV537" s="320">
        <v>950022</v>
      </c>
      <c r="CW537" s="299" t="s">
        <v>769</v>
      </c>
      <c r="CX537" s="299" t="s">
        <v>769</v>
      </c>
      <c r="CY537" s="286">
        <v>0</v>
      </c>
      <c r="CZ537" s="286">
        <v>0.01</v>
      </c>
      <c r="DA537" s="286">
        <v>0.03</v>
      </c>
      <c r="DB537" s="286">
        <v>0.08</v>
      </c>
      <c r="DC537" s="286">
        <v>0.18</v>
      </c>
      <c r="DD537" s="321">
        <v>0.3</v>
      </c>
      <c r="DE537" s="324" t="s">
        <v>769</v>
      </c>
      <c r="DF537" s="324" t="s">
        <v>769</v>
      </c>
    </row>
    <row r="538" spans="1:110" s="287" customFormat="1" ht="12">
      <c r="A538" s="301">
        <v>42916</v>
      </c>
      <c r="B538" s="279" t="s">
        <v>390</v>
      </c>
      <c r="C538" s="279" t="s">
        <v>171</v>
      </c>
      <c r="D538" s="279"/>
      <c r="E538" s="293"/>
      <c r="F538" s="279" t="s">
        <v>281</v>
      </c>
      <c r="G538" s="290">
        <v>89384753567</v>
      </c>
      <c r="H538" s="279" t="s">
        <v>282</v>
      </c>
      <c r="I538" s="279" t="s">
        <v>168</v>
      </c>
      <c r="J538" s="279" t="s">
        <v>169</v>
      </c>
      <c r="K538" s="325">
        <v>42916</v>
      </c>
      <c r="L538" s="291">
        <v>12</v>
      </c>
      <c r="M538" s="285">
        <v>38673</v>
      </c>
      <c r="N538" s="285">
        <v>2203838</v>
      </c>
      <c r="O538" s="285">
        <v>3840</v>
      </c>
      <c r="P538" s="285">
        <v>16583</v>
      </c>
      <c r="Q538" s="285">
        <v>5986</v>
      </c>
      <c r="R538" s="285">
        <v>5823</v>
      </c>
      <c r="S538" s="285">
        <v>3984</v>
      </c>
      <c r="T538" s="320">
        <v>2127</v>
      </c>
      <c r="U538" s="320">
        <v>307</v>
      </c>
      <c r="V538" s="285">
        <v>23</v>
      </c>
      <c r="W538" s="286">
        <v>0.1</v>
      </c>
      <c r="X538" s="286">
        <v>0.43</v>
      </c>
      <c r="Y538" s="286">
        <v>0.15</v>
      </c>
      <c r="Z538" s="286">
        <v>0.15</v>
      </c>
      <c r="AA538" s="286">
        <v>0.1</v>
      </c>
      <c r="AB538" s="321">
        <v>0.05</v>
      </c>
      <c r="AC538" s="321">
        <v>0.01</v>
      </c>
      <c r="AD538" s="286">
        <v>0</v>
      </c>
      <c r="AE538" s="285">
        <v>673</v>
      </c>
      <c r="AF538" s="285">
        <v>166987</v>
      </c>
      <c r="AG538" s="285">
        <v>217494</v>
      </c>
      <c r="AH538" s="285">
        <v>414964</v>
      </c>
      <c r="AI538" s="285">
        <v>555820</v>
      </c>
      <c r="AJ538" s="320">
        <v>627324</v>
      </c>
      <c r="AK538" s="320">
        <v>189651</v>
      </c>
      <c r="AL538" s="285">
        <v>30925</v>
      </c>
      <c r="AM538" s="286">
        <v>3.0537634798928051E-4</v>
      </c>
      <c r="AN538" s="286">
        <v>7.5770995871747376E-2</v>
      </c>
      <c r="AO538" s="286">
        <v>9.868874209447337E-2</v>
      </c>
      <c r="AP538" s="286">
        <v>0.18829151689007995</v>
      </c>
      <c r="AQ538" s="286">
        <v>0.25220547063804144</v>
      </c>
      <c r="AR538" s="321">
        <v>0.2846506866657168</v>
      </c>
      <c r="AS538" s="321">
        <v>8.6054873361835121E-2</v>
      </c>
      <c r="AT538" s="286">
        <v>1.4032338130116642E-2</v>
      </c>
      <c r="AU538" s="285">
        <v>1379</v>
      </c>
      <c r="AV538" s="285">
        <v>6832</v>
      </c>
      <c r="AW538" s="285">
        <v>2590</v>
      </c>
      <c r="AX538" s="285">
        <v>2340</v>
      </c>
      <c r="AY538" s="320">
        <v>1332</v>
      </c>
      <c r="AZ538" s="320">
        <v>473</v>
      </c>
      <c r="BA538" s="299" t="s">
        <v>769</v>
      </c>
      <c r="BB538" s="299" t="s">
        <v>769</v>
      </c>
      <c r="BC538" s="286">
        <v>0.04</v>
      </c>
      <c r="BD538" s="286">
        <v>0.18</v>
      </c>
      <c r="BE538" s="286">
        <v>7.0000000000000007E-2</v>
      </c>
      <c r="BF538" s="286">
        <v>0.06</v>
      </c>
      <c r="BG538" s="321">
        <v>0.03</v>
      </c>
      <c r="BH538" s="321">
        <v>0.01</v>
      </c>
      <c r="BI538" s="324" t="s">
        <v>769</v>
      </c>
      <c r="BJ538" s="324" t="s">
        <v>769</v>
      </c>
      <c r="BK538" s="285">
        <v>209</v>
      </c>
      <c r="BL538" s="285">
        <v>71441</v>
      </c>
      <c r="BM538" s="285">
        <v>93878</v>
      </c>
      <c r="BN538" s="285">
        <v>165585</v>
      </c>
      <c r="BO538" s="320">
        <v>181242</v>
      </c>
      <c r="BP538" s="320">
        <v>131425</v>
      </c>
      <c r="BQ538" s="299" t="s">
        <v>769</v>
      </c>
      <c r="BR538" s="299" t="s">
        <v>769</v>
      </c>
      <c r="BS538" s="286">
        <v>0</v>
      </c>
      <c r="BT538" s="286">
        <v>0.03</v>
      </c>
      <c r="BU538" s="286">
        <v>0.04</v>
      </c>
      <c r="BV538" s="286">
        <v>0.08</v>
      </c>
      <c r="BW538" s="321">
        <v>0.08</v>
      </c>
      <c r="BX538" s="321">
        <v>0.06</v>
      </c>
      <c r="BY538" s="324" t="s">
        <v>769</v>
      </c>
      <c r="BZ538" s="324" t="s">
        <v>769</v>
      </c>
      <c r="CA538" s="285">
        <v>2461</v>
      </c>
      <c r="CB538" s="285">
        <v>9751</v>
      </c>
      <c r="CC538" s="285">
        <v>3396</v>
      </c>
      <c r="CD538" s="285">
        <v>3483</v>
      </c>
      <c r="CE538" s="285">
        <v>2652</v>
      </c>
      <c r="CF538" s="320">
        <v>1654</v>
      </c>
      <c r="CG538" s="299" t="s">
        <v>769</v>
      </c>
      <c r="CH538" s="299" t="s">
        <v>769</v>
      </c>
      <c r="CI538" s="286">
        <v>0.06</v>
      </c>
      <c r="CJ538" s="286">
        <v>0.25</v>
      </c>
      <c r="CK538" s="286">
        <v>0.09</v>
      </c>
      <c r="CL538" s="286">
        <v>0.09</v>
      </c>
      <c r="CM538" s="286">
        <v>7.0000000000000007E-2</v>
      </c>
      <c r="CN538" s="320">
        <v>0.04</v>
      </c>
      <c r="CO538" s="324" t="s">
        <v>769</v>
      </c>
      <c r="CP538" s="324" t="s">
        <v>769</v>
      </c>
      <c r="CQ538" s="285">
        <v>464</v>
      </c>
      <c r="CR538" s="285">
        <v>95546</v>
      </c>
      <c r="CS538" s="285">
        <v>123616</v>
      </c>
      <c r="CT538" s="285">
        <v>249379</v>
      </c>
      <c r="CU538" s="285">
        <v>374578</v>
      </c>
      <c r="CV538" s="320">
        <v>495899</v>
      </c>
      <c r="CW538" s="299" t="s">
        <v>769</v>
      </c>
      <c r="CX538" s="299" t="s">
        <v>769</v>
      </c>
      <c r="CY538" s="286">
        <v>0</v>
      </c>
      <c r="CZ538" s="286">
        <v>0.04</v>
      </c>
      <c r="DA538" s="286">
        <v>0.06</v>
      </c>
      <c r="DB538" s="286">
        <v>0.11</v>
      </c>
      <c r="DC538" s="286">
        <v>0.17</v>
      </c>
      <c r="DD538" s="321">
        <v>0.23</v>
      </c>
      <c r="DE538" s="324" t="s">
        <v>769</v>
      </c>
      <c r="DF538" s="324" t="s">
        <v>769</v>
      </c>
    </row>
    <row r="539" spans="1:110" s="287" customFormat="1" ht="12">
      <c r="A539" s="301">
        <v>42916</v>
      </c>
      <c r="B539" s="279" t="s">
        <v>283</v>
      </c>
      <c r="C539" s="279" t="s">
        <v>171</v>
      </c>
      <c r="D539" s="279" t="s">
        <v>165</v>
      </c>
      <c r="E539" s="293">
        <v>26</v>
      </c>
      <c r="F539" s="279" t="s">
        <v>284</v>
      </c>
      <c r="G539" s="290">
        <v>68964712340</v>
      </c>
      <c r="H539" s="279" t="s">
        <v>487</v>
      </c>
      <c r="I539" s="279" t="s">
        <v>168</v>
      </c>
      <c r="J539" s="279" t="s">
        <v>169</v>
      </c>
      <c r="K539" s="325">
        <v>42916</v>
      </c>
      <c r="L539" s="291">
        <v>12</v>
      </c>
      <c r="M539" s="285">
        <v>28815</v>
      </c>
      <c r="N539" s="285">
        <v>1262099</v>
      </c>
      <c r="O539" s="285">
        <v>2483</v>
      </c>
      <c r="P539" s="285">
        <v>14111</v>
      </c>
      <c r="Q539" s="285">
        <v>4712</v>
      </c>
      <c r="R539" s="285">
        <v>4114</v>
      </c>
      <c r="S539" s="285">
        <v>2374</v>
      </c>
      <c r="T539" s="320">
        <v>920</v>
      </c>
      <c r="U539" s="299" t="s">
        <v>769</v>
      </c>
      <c r="V539" s="299" t="s">
        <v>769</v>
      </c>
      <c r="W539" s="286">
        <v>0.09</v>
      </c>
      <c r="X539" s="286">
        <v>0.49</v>
      </c>
      <c r="Y539" s="286">
        <v>0.16</v>
      </c>
      <c r="Z539" s="286">
        <v>0.14000000000000001</v>
      </c>
      <c r="AA539" s="286">
        <v>0.08</v>
      </c>
      <c r="AB539" s="321">
        <v>0.03</v>
      </c>
      <c r="AC539" s="324" t="s">
        <v>769</v>
      </c>
      <c r="AD539" s="324" t="s">
        <v>769</v>
      </c>
      <c r="AE539" s="285">
        <v>437</v>
      </c>
      <c r="AF539" s="285">
        <v>140523</v>
      </c>
      <c r="AG539" s="285">
        <v>169507</v>
      </c>
      <c r="AH539" s="285">
        <v>292365</v>
      </c>
      <c r="AI539" s="285">
        <v>326543</v>
      </c>
      <c r="AJ539" s="320">
        <v>260869</v>
      </c>
      <c r="AK539" s="299" t="s">
        <v>769</v>
      </c>
      <c r="AL539" s="299" t="s">
        <v>769</v>
      </c>
      <c r="AM539" s="286">
        <v>3.4624859064146316E-4</v>
      </c>
      <c r="AN539" s="286">
        <v>0.11134071099018382</v>
      </c>
      <c r="AO539" s="286">
        <v>0.13430562895620707</v>
      </c>
      <c r="AP539" s="286">
        <v>0.23164981510959123</v>
      </c>
      <c r="AQ539" s="286">
        <v>0.2587300996197604</v>
      </c>
      <c r="AR539" s="321">
        <v>0.20669456199553285</v>
      </c>
      <c r="AS539" s="324" t="s">
        <v>769</v>
      </c>
      <c r="AT539" s="324" t="s">
        <v>769</v>
      </c>
      <c r="AU539" s="285">
        <v>1102</v>
      </c>
      <c r="AV539" s="285">
        <v>6669</v>
      </c>
      <c r="AW539" s="285">
        <v>2230</v>
      </c>
      <c r="AX539" s="285">
        <v>1957</v>
      </c>
      <c r="AY539" s="320">
        <v>905</v>
      </c>
      <c r="AZ539" s="299" t="s">
        <v>769</v>
      </c>
      <c r="BA539" s="299" t="s">
        <v>769</v>
      </c>
      <c r="BB539" s="285"/>
      <c r="BC539" s="286">
        <v>0.04</v>
      </c>
      <c r="BD539" s="286">
        <v>0.23</v>
      </c>
      <c r="BE539" s="286">
        <v>0.08</v>
      </c>
      <c r="BF539" s="286">
        <v>7.0000000000000007E-2</v>
      </c>
      <c r="BG539" s="321">
        <v>0.03</v>
      </c>
      <c r="BH539" s="324" t="s">
        <v>769</v>
      </c>
      <c r="BI539" s="324" t="s">
        <v>769</v>
      </c>
      <c r="BJ539" s="286"/>
      <c r="BK539" s="285">
        <v>210</v>
      </c>
      <c r="BL539" s="285">
        <v>67267</v>
      </c>
      <c r="BM539" s="285">
        <v>80453</v>
      </c>
      <c r="BN539" s="285">
        <v>137867</v>
      </c>
      <c r="BO539" s="320">
        <v>122804</v>
      </c>
      <c r="BP539" s="299" t="s">
        <v>769</v>
      </c>
      <c r="BQ539" s="299" t="s">
        <v>769</v>
      </c>
      <c r="BR539" s="285"/>
      <c r="BS539" s="286">
        <v>0</v>
      </c>
      <c r="BT539" s="286">
        <v>0.05</v>
      </c>
      <c r="BU539" s="286">
        <v>0.06</v>
      </c>
      <c r="BV539" s="286">
        <v>0.11</v>
      </c>
      <c r="BW539" s="321">
        <v>0.1</v>
      </c>
      <c r="BX539" s="324" t="s">
        <v>769</v>
      </c>
      <c r="BY539" s="324" t="s">
        <v>769</v>
      </c>
      <c r="BZ539" s="286"/>
      <c r="CA539" s="285">
        <v>1381</v>
      </c>
      <c r="CB539" s="285">
        <v>7442</v>
      </c>
      <c r="CC539" s="285">
        <v>2482</v>
      </c>
      <c r="CD539" s="285">
        <v>2157</v>
      </c>
      <c r="CE539" s="285">
        <v>1469</v>
      </c>
      <c r="CF539" s="299" t="s">
        <v>769</v>
      </c>
      <c r="CG539" s="299" t="s">
        <v>769</v>
      </c>
      <c r="CH539" s="299" t="s">
        <v>769</v>
      </c>
      <c r="CI539" s="286">
        <v>0.05</v>
      </c>
      <c r="CJ539" s="286">
        <v>0.26</v>
      </c>
      <c r="CK539" s="286">
        <v>0.09</v>
      </c>
      <c r="CL539" s="286">
        <v>7.0000000000000007E-2</v>
      </c>
      <c r="CM539" s="286">
        <v>0.05</v>
      </c>
      <c r="CN539" s="299" t="s">
        <v>769</v>
      </c>
      <c r="CO539" s="324" t="s">
        <v>769</v>
      </c>
      <c r="CP539" s="324" t="s">
        <v>769</v>
      </c>
      <c r="CQ539" s="285">
        <v>227</v>
      </c>
      <c r="CR539" s="285">
        <v>73256</v>
      </c>
      <c r="CS539" s="285">
        <v>89054</v>
      </c>
      <c r="CT539" s="285">
        <v>154498</v>
      </c>
      <c r="CU539" s="285">
        <v>203739</v>
      </c>
      <c r="CV539" s="299" t="s">
        <v>769</v>
      </c>
      <c r="CW539" s="299" t="s">
        <v>769</v>
      </c>
      <c r="CX539" s="299" t="s">
        <v>769</v>
      </c>
      <c r="CY539" s="286">
        <v>0</v>
      </c>
      <c r="CZ539" s="286">
        <v>0.06</v>
      </c>
      <c r="DA539" s="286">
        <v>7.0000000000000007E-2</v>
      </c>
      <c r="DB539" s="286">
        <v>0.12</v>
      </c>
      <c r="DC539" s="286">
        <v>0.16</v>
      </c>
      <c r="DD539" s="324" t="s">
        <v>769</v>
      </c>
      <c r="DE539" s="324" t="s">
        <v>769</v>
      </c>
      <c r="DF539" s="324" t="s">
        <v>769</v>
      </c>
    </row>
    <row r="540" spans="1:110" s="287" customFormat="1" ht="12">
      <c r="A540" s="301">
        <v>42916</v>
      </c>
      <c r="B540" s="279" t="s">
        <v>391</v>
      </c>
      <c r="C540" s="279" t="s">
        <v>171</v>
      </c>
      <c r="D540" s="279"/>
      <c r="E540" s="293"/>
      <c r="F540" s="279" t="s">
        <v>355</v>
      </c>
      <c r="G540" s="290">
        <v>74559365913</v>
      </c>
      <c r="H540" s="279" t="s">
        <v>356</v>
      </c>
      <c r="I540" s="279" t="s">
        <v>168</v>
      </c>
      <c r="J540" s="279" t="s">
        <v>188</v>
      </c>
      <c r="K540" s="325">
        <v>42916</v>
      </c>
      <c r="L540" s="291">
        <v>12</v>
      </c>
      <c r="M540" s="285">
        <v>221868</v>
      </c>
      <c r="N540" s="285">
        <v>8773474</v>
      </c>
      <c r="O540" s="285">
        <v>23536</v>
      </c>
      <c r="P540" s="285">
        <v>101586</v>
      </c>
      <c r="Q540" s="285">
        <v>35749</v>
      </c>
      <c r="R540" s="285">
        <v>35811</v>
      </c>
      <c r="S540" s="285">
        <v>21470</v>
      </c>
      <c r="T540" s="320">
        <v>3477</v>
      </c>
      <c r="U540" s="299" t="s">
        <v>769</v>
      </c>
      <c r="V540" s="299" t="s">
        <v>769</v>
      </c>
      <c r="W540" s="286">
        <v>0.11</v>
      </c>
      <c r="X540" s="286">
        <v>0.46</v>
      </c>
      <c r="Y540" s="286">
        <v>0.16</v>
      </c>
      <c r="Z540" s="286">
        <v>0.16</v>
      </c>
      <c r="AA540" s="286">
        <v>0.1</v>
      </c>
      <c r="AB540" s="321">
        <v>0.02</v>
      </c>
      <c r="AC540" s="324" t="s">
        <v>769</v>
      </c>
      <c r="AD540" s="324" t="s">
        <v>769</v>
      </c>
      <c r="AE540" s="285">
        <v>10752</v>
      </c>
      <c r="AF540" s="285">
        <v>953293</v>
      </c>
      <c r="AG540" s="285">
        <v>1298880</v>
      </c>
      <c r="AH540" s="285">
        <v>2564455</v>
      </c>
      <c r="AI540" s="285">
        <v>2849730</v>
      </c>
      <c r="AJ540" s="320">
        <v>919830</v>
      </c>
      <c r="AK540" s="299" t="s">
        <v>769</v>
      </c>
      <c r="AL540" s="299" t="s">
        <v>769</v>
      </c>
      <c r="AM540" s="286">
        <v>1.2255122657227912E-3</v>
      </c>
      <c r="AN540" s="286">
        <v>0.10865627458404732</v>
      </c>
      <c r="AO540" s="286">
        <v>0.14804625852883363</v>
      </c>
      <c r="AP540" s="286">
        <v>0.2922964153082348</v>
      </c>
      <c r="AQ540" s="286">
        <v>0.32481204138748232</v>
      </c>
      <c r="AR540" s="321">
        <v>0.10484216400481725</v>
      </c>
      <c r="AS540" s="324" t="s">
        <v>769</v>
      </c>
      <c r="AT540" s="324" t="s">
        <v>769</v>
      </c>
      <c r="AU540" s="285">
        <v>5743</v>
      </c>
      <c r="AV540" s="285">
        <v>21788</v>
      </c>
      <c r="AW540" s="285">
        <v>7341</v>
      </c>
      <c r="AX540" s="285">
        <v>6848</v>
      </c>
      <c r="AY540" s="320">
        <v>2890</v>
      </c>
      <c r="AZ540" s="320">
        <v>428</v>
      </c>
      <c r="BA540" s="299" t="s">
        <v>769</v>
      </c>
      <c r="BB540" s="299" t="s">
        <v>769</v>
      </c>
      <c r="BC540" s="286">
        <v>0.03</v>
      </c>
      <c r="BD540" s="286">
        <v>0.1</v>
      </c>
      <c r="BE540" s="286">
        <v>0.03</v>
      </c>
      <c r="BF540" s="286">
        <v>0.03</v>
      </c>
      <c r="BG540" s="321">
        <v>0.01</v>
      </c>
      <c r="BH540" s="321">
        <v>0</v>
      </c>
      <c r="BI540" s="324" t="s">
        <v>769</v>
      </c>
      <c r="BJ540" s="324" t="s">
        <v>769</v>
      </c>
      <c r="BK540" s="285">
        <v>2646</v>
      </c>
      <c r="BL540" s="285">
        <v>196759</v>
      </c>
      <c r="BM540" s="285">
        <v>266618</v>
      </c>
      <c r="BN540" s="285">
        <v>485960</v>
      </c>
      <c r="BO540" s="320">
        <v>380119</v>
      </c>
      <c r="BP540" s="320">
        <v>114871</v>
      </c>
      <c r="BQ540" s="299" t="s">
        <v>769</v>
      </c>
      <c r="BR540" s="299" t="s">
        <v>769</v>
      </c>
      <c r="BS540" s="286">
        <v>0</v>
      </c>
      <c r="BT540" s="286">
        <v>0.02</v>
      </c>
      <c r="BU540" s="286">
        <v>0.03</v>
      </c>
      <c r="BV540" s="286">
        <v>0.06</v>
      </c>
      <c r="BW540" s="321">
        <v>0.04</v>
      </c>
      <c r="BX540" s="321">
        <v>0.01</v>
      </c>
      <c r="BY540" s="324" t="s">
        <v>769</v>
      </c>
      <c r="BZ540" s="324" t="s">
        <v>769</v>
      </c>
      <c r="CA540" s="285">
        <v>17793</v>
      </c>
      <c r="CB540" s="285">
        <v>79797</v>
      </c>
      <c r="CC540" s="285">
        <v>28408</v>
      </c>
      <c r="CD540" s="285">
        <v>28963</v>
      </c>
      <c r="CE540" s="285">
        <v>18580</v>
      </c>
      <c r="CF540" s="320">
        <v>3049</v>
      </c>
      <c r="CG540" s="299" t="s">
        <v>769</v>
      </c>
      <c r="CH540" s="299" t="s">
        <v>769</v>
      </c>
      <c r="CI540" s="286">
        <v>0.08</v>
      </c>
      <c r="CJ540" s="286">
        <v>0.36</v>
      </c>
      <c r="CK540" s="286">
        <v>0.13</v>
      </c>
      <c r="CL540" s="286">
        <v>0.13</v>
      </c>
      <c r="CM540" s="286">
        <v>0.08</v>
      </c>
      <c r="CN540" s="320">
        <v>0.01</v>
      </c>
      <c r="CO540" s="324" t="s">
        <v>769</v>
      </c>
      <c r="CP540" s="324" t="s">
        <v>769</v>
      </c>
      <c r="CQ540" s="285">
        <v>8106</v>
      </c>
      <c r="CR540" s="285">
        <v>756517</v>
      </c>
      <c r="CS540" s="285">
        <v>1032262</v>
      </c>
      <c r="CT540" s="285">
        <v>2078495</v>
      </c>
      <c r="CU540" s="285">
        <v>2469611</v>
      </c>
      <c r="CV540" s="320">
        <v>804959</v>
      </c>
      <c r="CW540" s="299" t="s">
        <v>769</v>
      </c>
      <c r="CX540" s="299" t="s">
        <v>769</v>
      </c>
      <c r="CY540" s="286">
        <v>0</v>
      </c>
      <c r="CZ540" s="286">
        <v>0.09</v>
      </c>
      <c r="DA540" s="286">
        <v>0.12</v>
      </c>
      <c r="DB540" s="286">
        <v>0.24</v>
      </c>
      <c r="DC540" s="286">
        <v>0.28000000000000003</v>
      </c>
      <c r="DD540" s="321">
        <v>0.09</v>
      </c>
      <c r="DE540" s="324" t="s">
        <v>769</v>
      </c>
      <c r="DF540" s="324" t="s">
        <v>769</v>
      </c>
    </row>
    <row r="541" spans="1:110" s="287" customFormat="1" ht="12">
      <c r="A541" s="301">
        <v>42916</v>
      </c>
      <c r="B541" s="279" t="s">
        <v>357</v>
      </c>
      <c r="C541" s="279" t="s">
        <v>171</v>
      </c>
      <c r="D541" s="279" t="s">
        <v>165</v>
      </c>
      <c r="E541" s="293">
        <v>15</v>
      </c>
      <c r="F541" s="279" t="s">
        <v>358</v>
      </c>
      <c r="G541" s="290">
        <v>98350952022</v>
      </c>
      <c r="H541" s="279" t="s">
        <v>359</v>
      </c>
      <c r="I541" s="279" t="s">
        <v>168</v>
      </c>
      <c r="J541" s="279" t="s">
        <v>169</v>
      </c>
      <c r="K541" s="325">
        <v>42916</v>
      </c>
      <c r="L541" s="291">
        <v>12</v>
      </c>
      <c r="M541" s="285">
        <v>104704</v>
      </c>
      <c r="N541" s="285">
        <v>1674140</v>
      </c>
      <c r="O541" s="285">
        <v>47037</v>
      </c>
      <c r="P541" s="285">
        <v>39145</v>
      </c>
      <c r="Q541" s="285">
        <v>9125</v>
      </c>
      <c r="R541" s="285">
        <v>6151</v>
      </c>
      <c r="S541" s="285">
        <v>2508</v>
      </c>
      <c r="T541" s="320">
        <v>682</v>
      </c>
      <c r="U541" s="299" t="s">
        <v>769</v>
      </c>
      <c r="V541" s="299" t="s">
        <v>769</v>
      </c>
      <c r="W541" s="286">
        <v>0.45</v>
      </c>
      <c r="X541" s="286">
        <v>0.37</v>
      </c>
      <c r="Y541" s="286">
        <v>0.09</v>
      </c>
      <c r="Z541" s="286">
        <v>0.06</v>
      </c>
      <c r="AA541" s="286">
        <v>0.02</v>
      </c>
      <c r="AB541" s="321">
        <v>0.01</v>
      </c>
      <c r="AC541" s="324" t="s">
        <v>769</v>
      </c>
      <c r="AD541" s="324" t="s">
        <v>769</v>
      </c>
      <c r="AE541" s="285">
        <v>3895</v>
      </c>
      <c r="AF541" s="285">
        <v>352544</v>
      </c>
      <c r="AG541" s="285">
        <v>325155</v>
      </c>
      <c r="AH541" s="285">
        <v>429470</v>
      </c>
      <c r="AI541" s="285">
        <v>337129</v>
      </c>
      <c r="AJ541" s="320">
        <v>186352</v>
      </c>
      <c r="AK541" s="299" t="s">
        <v>769</v>
      </c>
      <c r="AL541" s="299" t="s">
        <v>769</v>
      </c>
      <c r="AM541" s="286">
        <v>2.3265676705651857E-3</v>
      </c>
      <c r="AN541" s="286">
        <v>0.21058214964100971</v>
      </c>
      <c r="AO541" s="286">
        <v>0.19422210806742565</v>
      </c>
      <c r="AP541" s="286">
        <v>0.25653171180426965</v>
      </c>
      <c r="AQ541" s="286">
        <v>0.20137443702438268</v>
      </c>
      <c r="AR541" s="321">
        <v>0.11131207664830899</v>
      </c>
      <c r="AS541" s="324" t="s">
        <v>769</v>
      </c>
      <c r="AT541" s="324" t="s">
        <v>769</v>
      </c>
      <c r="AU541" s="285">
        <v>21759</v>
      </c>
      <c r="AV541" s="285">
        <v>17134</v>
      </c>
      <c r="AW541" s="285">
        <v>3463</v>
      </c>
      <c r="AX541" s="285">
        <v>2114</v>
      </c>
      <c r="AY541" s="320">
        <v>771</v>
      </c>
      <c r="AZ541" s="299" t="s">
        <v>769</v>
      </c>
      <c r="BA541" s="299" t="s">
        <v>769</v>
      </c>
      <c r="BB541" s="285"/>
      <c r="BC541" s="286">
        <v>0.21</v>
      </c>
      <c r="BD541" s="286">
        <v>0.16</v>
      </c>
      <c r="BE541" s="286">
        <v>0.03</v>
      </c>
      <c r="BF541" s="286">
        <v>0.02</v>
      </c>
      <c r="BG541" s="321">
        <v>0.01</v>
      </c>
      <c r="BH541" s="324" t="s">
        <v>769</v>
      </c>
      <c r="BI541" s="324" t="s">
        <v>769</v>
      </c>
      <c r="BJ541" s="286"/>
      <c r="BK541" s="285">
        <v>1789</v>
      </c>
      <c r="BL541" s="285">
        <v>148044</v>
      </c>
      <c r="BM541" s="285">
        <v>123133</v>
      </c>
      <c r="BN541" s="285">
        <v>145993</v>
      </c>
      <c r="BO541" s="320">
        <v>102004</v>
      </c>
      <c r="BP541" s="299" t="s">
        <v>769</v>
      </c>
      <c r="BQ541" s="299" t="s">
        <v>769</v>
      </c>
      <c r="BR541" s="285"/>
      <c r="BS541" s="286">
        <v>0</v>
      </c>
      <c r="BT541" s="286">
        <v>0.09</v>
      </c>
      <c r="BU541" s="286">
        <v>7.0000000000000007E-2</v>
      </c>
      <c r="BV541" s="286">
        <v>0.09</v>
      </c>
      <c r="BW541" s="321">
        <v>0.06</v>
      </c>
      <c r="BX541" s="324" t="s">
        <v>769</v>
      </c>
      <c r="BY541" s="324" t="s">
        <v>769</v>
      </c>
      <c r="BZ541" s="286"/>
      <c r="CA541" s="285">
        <v>25276</v>
      </c>
      <c r="CB541" s="285">
        <v>22011</v>
      </c>
      <c r="CC541" s="285">
        <v>5662</v>
      </c>
      <c r="CD541" s="285">
        <v>4037</v>
      </c>
      <c r="CE541" s="285">
        <v>1737</v>
      </c>
      <c r="CF541" s="299" t="s">
        <v>769</v>
      </c>
      <c r="CG541" s="299" t="s">
        <v>769</v>
      </c>
      <c r="CH541" s="299" t="s">
        <v>769</v>
      </c>
      <c r="CI541" s="286">
        <v>0.24</v>
      </c>
      <c r="CJ541" s="286">
        <v>0.21</v>
      </c>
      <c r="CK541" s="286">
        <v>0.05</v>
      </c>
      <c r="CL541" s="286">
        <v>0.04</v>
      </c>
      <c r="CM541" s="286">
        <v>0.02</v>
      </c>
      <c r="CN541" s="299" t="s">
        <v>769</v>
      </c>
      <c r="CO541" s="324" t="s">
        <v>769</v>
      </c>
      <c r="CP541" s="324" t="s">
        <v>769</v>
      </c>
      <c r="CQ541" s="285">
        <v>2106</v>
      </c>
      <c r="CR541" s="285">
        <v>204500</v>
      </c>
      <c r="CS541" s="285">
        <v>202022</v>
      </c>
      <c r="CT541" s="285">
        <v>283477</v>
      </c>
      <c r="CU541" s="285">
        <v>235125</v>
      </c>
      <c r="CV541" s="299" t="s">
        <v>769</v>
      </c>
      <c r="CW541" s="299" t="s">
        <v>769</v>
      </c>
      <c r="CX541" s="299" t="s">
        <v>769</v>
      </c>
      <c r="CY541" s="286">
        <v>0</v>
      </c>
      <c r="CZ541" s="286">
        <v>0.12</v>
      </c>
      <c r="DA541" s="286">
        <v>0.12</v>
      </c>
      <c r="DB541" s="286">
        <v>0.17</v>
      </c>
      <c r="DC541" s="286">
        <v>0.14000000000000001</v>
      </c>
      <c r="DD541" s="324" t="s">
        <v>769</v>
      </c>
      <c r="DE541" s="324" t="s">
        <v>769</v>
      </c>
      <c r="DF541" s="324" t="s">
        <v>769</v>
      </c>
    </row>
    <row r="542" spans="1:110" s="287" customFormat="1" ht="12">
      <c r="A542" s="301">
        <v>42916</v>
      </c>
      <c r="B542" s="279" t="s">
        <v>392</v>
      </c>
      <c r="C542" s="279" t="s">
        <v>171</v>
      </c>
      <c r="D542" s="279"/>
      <c r="E542" s="293"/>
      <c r="F542" s="279" t="s">
        <v>393</v>
      </c>
      <c r="G542" s="290">
        <v>54145196298</v>
      </c>
      <c r="H542" s="279" t="s">
        <v>394</v>
      </c>
      <c r="I542" s="279" t="s">
        <v>168</v>
      </c>
      <c r="J542" s="279" t="s">
        <v>188</v>
      </c>
      <c r="K542" s="325">
        <v>42916</v>
      </c>
      <c r="L542" s="291">
        <v>12</v>
      </c>
      <c r="M542" s="285">
        <v>137364</v>
      </c>
      <c r="N542" s="285">
        <v>4324928</v>
      </c>
      <c r="O542" s="285">
        <v>29289</v>
      </c>
      <c r="P542" s="285">
        <v>61696</v>
      </c>
      <c r="Q542" s="285">
        <v>18380</v>
      </c>
      <c r="R542" s="285">
        <v>16761</v>
      </c>
      <c r="S542" s="285">
        <v>8927</v>
      </c>
      <c r="T542" s="320">
        <v>2112</v>
      </c>
      <c r="U542" s="299" t="s">
        <v>769</v>
      </c>
      <c r="V542" s="299" t="s">
        <v>769</v>
      </c>
      <c r="W542" s="286">
        <v>0.21</v>
      </c>
      <c r="X542" s="286">
        <v>0.45</v>
      </c>
      <c r="Y542" s="286">
        <v>0.13</v>
      </c>
      <c r="Z542" s="286">
        <v>0.12</v>
      </c>
      <c r="AA542" s="286">
        <v>0.06</v>
      </c>
      <c r="AB542" s="321">
        <v>0.02</v>
      </c>
      <c r="AC542" s="324" t="s">
        <v>769</v>
      </c>
      <c r="AD542" s="324" t="s">
        <v>769</v>
      </c>
      <c r="AE542" s="285">
        <v>8074</v>
      </c>
      <c r="AF542" s="285">
        <v>535877</v>
      </c>
      <c r="AG542" s="285">
        <v>665636</v>
      </c>
      <c r="AH542" s="285">
        <v>1193441</v>
      </c>
      <c r="AI542" s="285">
        <v>1195441</v>
      </c>
      <c r="AJ542" s="320">
        <v>587046</v>
      </c>
      <c r="AK542" s="299" t="s">
        <v>769</v>
      </c>
      <c r="AL542" s="299" t="s">
        <v>769</v>
      </c>
      <c r="AM542" s="286">
        <v>1.8668518874765082E-3</v>
      </c>
      <c r="AN542" s="286">
        <v>0.12390425921541352</v>
      </c>
      <c r="AO542" s="286">
        <v>0.15390683960519111</v>
      </c>
      <c r="AP542" s="286">
        <v>0.27594470936857213</v>
      </c>
      <c r="AQ542" s="286">
        <v>0.27640714481258416</v>
      </c>
      <c r="AR542" s="321">
        <v>0.13573543883273895</v>
      </c>
      <c r="AS542" s="324" t="s">
        <v>769</v>
      </c>
      <c r="AT542" s="324" t="s">
        <v>769</v>
      </c>
      <c r="AU542" s="285">
        <v>14806</v>
      </c>
      <c r="AV542" s="285">
        <v>32437</v>
      </c>
      <c r="AW542" s="285">
        <v>10283</v>
      </c>
      <c r="AX542" s="285">
        <v>9152</v>
      </c>
      <c r="AY542" s="320">
        <v>4044</v>
      </c>
      <c r="AZ542" s="320">
        <v>839</v>
      </c>
      <c r="BA542" s="299" t="s">
        <v>769</v>
      </c>
      <c r="BB542" s="299" t="s">
        <v>769</v>
      </c>
      <c r="BC542" s="286">
        <v>0.11</v>
      </c>
      <c r="BD542" s="286">
        <v>0.24</v>
      </c>
      <c r="BE542" s="286">
        <v>7.0000000000000007E-2</v>
      </c>
      <c r="BF542" s="286">
        <v>7.0000000000000007E-2</v>
      </c>
      <c r="BG542" s="321">
        <v>0.03</v>
      </c>
      <c r="BH542" s="321">
        <v>0.01</v>
      </c>
      <c r="BI542" s="324" t="s">
        <v>769</v>
      </c>
      <c r="BJ542" s="324" t="s">
        <v>769</v>
      </c>
      <c r="BK542" s="285">
        <v>4082</v>
      </c>
      <c r="BL542" s="285">
        <v>288384</v>
      </c>
      <c r="BM542" s="285">
        <v>372393</v>
      </c>
      <c r="BN542" s="285">
        <v>647720</v>
      </c>
      <c r="BO542" s="320">
        <v>533106</v>
      </c>
      <c r="BP542" s="320">
        <v>232584</v>
      </c>
      <c r="BQ542" s="299" t="s">
        <v>769</v>
      </c>
      <c r="BR542" s="299" t="s">
        <v>769</v>
      </c>
      <c r="BS542" s="286">
        <v>0</v>
      </c>
      <c r="BT542" s="286">
        <v>7.0000000000000007E-2</v>
      </c>
      <c r="BU542" s="286">
        <v>0.09</v>
      </c>
      <c r="BV542" s="286">
        <v>0.15</v>
      </c>
      <c r="BW542" s="321">
        <v>0.12</v>
      </c>
      <c r="BX542" s="321">
        <v>0.05</v>
      </c>
      <c r="BY542" s="324" t="s">
        <v>769</v>
      </c>
      <c r="BZ542" s="324" t="s">
        <v>769</v>
      </c>
      <c r="CA542" s="285">
        <v>14473</v>
      </c>
      <c r="CB542" s="285">
        <v>29257</v>
      </c>
      <c r="CC542" s="285">
        <v>8097</v>
      </c>
      <c r="CD542" s="285">
        <v>7609</v>
      </c>
      <c r="CE542" s="285">
        <v>4883</v>
      </c>
      <c r="CF542" s="320">
        <v>1273</v>
      </c>
      <c r="CG542" s="299" t="s">
        <v>769</v>
      </c>
      <c r="CH542" s="299" t="s">
        <v>769</v>
      </c>
      <c r="CI542" s="286">
        <v>0.11</v>
      </c>
      <c r="CJ542" s="286">
        <v>0.21</v>
      </c>
      <c r="CK542" s="286">
        <v>0.06</v>
      </c>
      <c r="CL542" s="286">
        <v>0.06</v>
      </c>
      <c r="CM542" s="286">
        <v>0.04</v>
      </c>
      <c r="CN542" s="320">
        <v>0.01</v>
      </c>
      <c r="CO542" s="324" t="s">
        <v>769</v>
      </c>
      <c r="CP542" s="324" t="s">
        <v>769</v>
      </c>
      <c r="CQ542" s="285">
        <v>3989</v>
      </c>
      <c r="CR542" s="285">
        <v>247484</v>
      </c>
      <c r="CS542" s="285">
        <v>293242</v>
      </c>
      <c r="CT542" s="285">
        <v>545721</v>
      </c>
      <c r="CU542" s="285">
        <v>662336</v>
      </c>
      <c r="CV542" s="320">
        <v>354462</v>
      </c>
      <c r="CW542" s="299" t="s">
        <v>769</v>
      </c>
      <c r="CX542" s="299" t="s">
        <v>769</v>
      </c>
      <c r="CY542" s="286">
        <v>0</v>
      </c>
      <c r="CZ542" s="286">
        <v>0.06</v>
      </c>
      <c r="DA542" s="286">
        <v>7.0000000000000007E-2</v>
      </c>
      <c r="DB542" s="286">
        <v>0.13</v>
      </c>
      <c r="DC542" s="286">
        <v>0.15</v>
      </c>
      <c r="DD542" s="321">
        <v>0.08</v>
      </c>
      <c r="DE542" s="324" t="s">
        <v>769</v>
      </c>
      <c r="DF542" s="324" t="s">
        <v>769</v>
      </c>
    </row>
    <row r="543" spans="1:110" s="287" customFormat="1" ht="12">
      <c r="A543" s="301">
        <v>42916</v>
      </c>
      <c r="B543" s="279" t="s">
        <v>395</v>
      </c>
      <c r="C543" s="279" t="s">
        <v>171</v>
      </c>
      <c r="D543" s="279" t="s">
        <v>165</v>
      </c>
      <c r="E543" s="293">
        <v>12</v>
      </c>
      <c r="F543" s="279" t="s">
        <v>396</v>
      </c>
      <c r="G543" s="290">
        <v>98503137921</v>
      </c>
      <c r="H543" s="279" t="s">
        <v>191</v>
      </c>
      <c r="I543" s="279" t="s">
        <v>168</v>
      </c>
      <c r="J543" s="279" t="s">
        <v>188</v>
      </c>
      <c r="K543" s="325">
        <v>42916</v>
      </c>
      <c r="L543" s="291">
        <v>12</v>
      </c>
      <c r="M543" s="285">
        <v>933679</v>
      </c>
      <c r="N543" s="285">
        <v>26541638</v>
      </c>
      <c r="O543" s="285">
        <v>215974</v>
      </c>
      <c r="P543" s="285">
        <v>436230</v>
      </c>
      <c r="Q543" s="285">
        <v>116652</v>
      </c>
      <c r="R543" s="285">
        <v>98447</v>
      </c>
      <c r="S543" s="285">
        <v>51950</v>
      </c>
      <c r="T543" s="320">
        <v>13146</v>
      </c>
      <c r="U543" s="320">
        <v>1146</v>
      </c>
      <c r="V543" s="285">
        <v>134</v>
      </c>
      <c r="W543" s="286">
        <v>0.23</v>
      </c>
      <c r="X543" s="286">
        <v>0.47</v>
      </c>
      <c r="Y543" s="286">
        <v>0.12</v>
      </c>
      <c r="Z543" s="286">
        <v>0.11</v>
      </c>
      <c r="AA543" s="286">
        <v>0.06</v>
      </c>
      <c r="AB543" s="321">
        <v>0.01</v>
      </c>
      <c r="AC543" s="321">
        <v>0</v>
      </c>
      <c r="AD543" s="286">
        <v>0</v>
      </c>
      <c r="AE543" s="285">
        <v>57915</v>
      </c>
      <c r="AF543" s="285">
        <v>3712613</v>
      </c>
      <c r="AG543" s="285">
        <v>4196896</v>
      </c>
      <c r="AH543" s="285">
        <v>6975697</v>
      </c>
      <c r="AI543" s="285">
        <v>7009890</v>
      </c>
      <c r="AJ543" s="320">
        <v>3656679</v>
      </c>
      <c r="AK543" s="320">
        <v>744500</v>
      </c>
      <c r="AL543" s="285">
        <v>187448</v>
      </c>
      <c r="AM543" s="286">
        <v>2.1820431730701774E-3</v>
      </c>
      <c r="AN543" s="286">
        <v>0.13987881983772063</v>
      </c>
      <c r="AO543" s="286">
        <v>0.15812498083200441</v>
      </c>
      <c r="AP543" s="286">
        <v>0.26282089296824862</v>
      </c>
      <c r="AQ543" s="286">
        <v>0.26410917065480283</v>
      </c>
      <c r="AR543" s="321">
        <v>0.13777141410790095</v>
      </c>
      <c r="AS543" s="321">
        <v>2.8050265774855341E-2</v>
      </c>
      <c r="AT543" s="286">
        <v>7.0624126513970237E-3</v>
      </c>
      <c r="AU543" s="285">
        <v>94280</v>
      </c>
      <c r="AV543" s="285">
        <v>209800</v>
      </c>
      <c r="AW543" s="285">
        <v>56618</v>
      </c>
      <c r="AX543" s="285">
        <v>42744</v>
      </c>
      <c r="AY543" s="320">
        <v>17777</v>
      </c>
      <c r="AZ543" s="320">
        <v>3919</v>
      </c>
      <c r="BA543" s="285">
        <v>372</v>
      </c>
      <c r="BB543" s="285">
        <v>35</v>
      </c>
      <c r="BC543" s="286">
        <v>0.1</v>
      </c>
      <c r="BD543" s="286">
        <v>0.22</v>
      </c>
      <c r="BE543" s="286">
        <v>0.06</v>
      </c>
      <c r="BF543" s="286">
        <v>0.05</v>
      </c>
      <c r="BG543" s="321">
        <v>0.02</v>
      </c>
      <c r="BH543" s="321">
        <v>0</v>
      </c>
      <c r="BI543" s="286">
        <v>0</v>
      </c>
      <c r="BJ543" s="286">
        <v>0</v>
      </c>
      <c r="BK543" s="285">
        <v>26280</v>
      </c>
      <c r="BL543" s="285">
        <v>1815227</v>
      </c>
      <c r="BM543" s="285">
        <v>2030441</v>
      </c>
      <c r="BN543" s="285">
        <v>2999345</v>
      </c>
      <c r="BO543" s="320">
        <v>2368066</v>
      </c>
      <c r="BP543" s="320">
        <v>1092893</v>
      </c>
      <c r="BQ543" s="285">
        <v>240176</v>
      </c>
      <c r="BR543" s="285">
        <v>46346</v>
      </c>
      <c r="BS543" s="286">
        <v>0</v>
      </c>
      <c r="BT543" s="286">
        <v>7.0000000000000007E-2</v>
      </c>
      <c r="BU543" s="286">
        <v>0.08</v>
      </c>
      <c r="BV543" s="286">
        <v>0.11</v>
      </c>
      <c r="BW543" s="321">
        <v>0.09</v>
      </c>
      <c r="BX543" s="321">
        <v>0.04</v>
      </c>
      <c r="BY543" s="286">
        <v>0.01</v>
      </c>
      <c r="BZ543" s="286">
        <v>0</v>
      </c>
      <c r="CA543" s="285">
        <v>121323</v>
      </c>
      <c r="CB543" s="285">
        <v>226281</v>
      </c>
      <c r="CC543" s="285">
        <v>60033</v>
      </c>
      <c r="CD543" s="285">
        <v>55703</v>
      </c>
      <c r="CE543" s="285">
        <v>34173</v>
      </c>
      <c r="CF543" s="320">
        <v>9227</v>
      </c>
      <c r="CG543" s="320">
        <v>774</v>
      </c>
      <c r="CH543" s="285">
        <v>99</v>
      </c>
      <c r="CI543" s="286">
        <v>0.13</v>
      </c>
      <c r="CJ543" s="286">
        <v>0.24</v>
      </c>
      <c r="CK543" s="286">
        <v>0.06</v>
      </c>
      <c r="CL543" s="286">
        <v>0.06</v>
      </c>
      <c r="CM543" s="286">
        <v>0.04</v>
      </c>
      <c r="CN543" s="320">
        <v>0.01</v>
      </c>
      <c r="CO543" s="321">
        <v>0</v>
      </c>
      <c r="CP543" s="286">
        <v>0</v>
      </c>
      <c r="CQ543" s="285">
        <v>31560</v>
      </c>
      <c r="CR543" s="285">
        <v>1896927</v>
      </c>
      <c r="CS543" s="285">
        <v>2166429</v>
      </c>
      <c r="CT543" s="285">
        <v>3976352</v>
      </c>
      <c r="CU543" s="285">
        <v>4641824</v>
      </c>
      <c r="CV543" s="320">
        <v>2563786</v>
      </c>
      <c r="CW543" s="320">
        <v>504324</v>
      </c>
      <c r="CX543" s="285">
        <v>141102</v>
      </c>
      <c r="CY543" s="286">
        <v>0</v>
      </c>
      <c r="CZ543" s="286">
        <v>7.0000000000000007E-2</v>
      </c>
      <c r="DA543" s="286">
        <v>0.08</v>
      </c>
      <c r="DB543" s="286">
        <v>0.15</v>
      </c>
      <c r="DC543" s="286">
        <v>0.17</v>
      </c>
      <c r="DD543" s="321">
        <v>0.1</v>
      </c>
      <c r="DE543" s="321">
        <v>0.02</v>
      </c>
      <c r="DF543" s="286">
        <v>0.01</v>
      </c>
    </row>
    <row r="544" spans="1:110" s="287" customFormat="1" ht="12">
      <c r="A544" s="301">
        <v>42916</v>
      </c>
      <c r="B544" s="279" t="s">
        <v>416</v>
      </c>
      <c r="C544" s="279" t="s">
        <v>171</v>
      </c>
      <c r="D544" s="279" t="s">
        <v>165</v>
      </c>
      <c r="E544" s="293">
        <v>4</v>
      </c>
      <c r="F544" s="279" t="s">
        <v>417</v>
      </c>
      <c r="G544" s="290">
        <v>14602032302</v>
      </c>
      <c r="H544" s="279" t="s">
        <v>418</v>
      </c>
      <c r="I544" s="279" t="s">
        <v>168</v>
      </c>
      <c r="J544" s="279" t="s">
        <v>188</v>
      </c>
      <c r="K544" s="325">
        <v>42916</v>
      </c>
      <c r="L544" s="291">
        <v>12</v>
      </c>
      <c r="M544" s="285">
        <v>121255</v>
      </c>
      <c r="N544" s="285">
        <v>4799107</v>
      </c>
      <c r="O544" s="285">
        <v>17680</v>
      </c>
      <c r="P544" s="285">
        <v>55313</v>
      </c>
      <c r="Q544" s="285">
        <v>17253</v>
      </c>
      <c r="R544" s="285">
        <v>17059</v>
      </c>
      <c r="S544" s="285">
        <v>10690</v>
      </c>
      <c r="T544" s="320">
        <v>3038</v>
      </c>
      <c r="U544" s="299" t="s">
        <v>769</v>
      </c>
      <c r="V544" s="299" t="s">
        <v>769</v>
      </c>
      <c r="W544" s="286">
        <v>0.15</v>
      </c>
      <c r="X544" s="286">
        <v>0.46</v>
      </c>
      <c r="Y544" s="286">
        <v>0.14000000000000001</v>
      </c>
      <c r="Z544" s="286">
        <v>0.14000000000000001</v>
      </c>
      <c r="AA544" s="286">
        <v>0.09</v>
      </c>
      <c r="AB544" s="321">
        <v>0.03</v>
      </c>
      <c r="AC544" s="324" t="s">
        <v>769</v>
      </c>
      <c r="AD544" s="324" t="s">
        <v>769</v>
      </c>
      <c r="AE544" s="285">
        <v>6827</v>
      </c>
      <c r="AF544" s="285">
        <v>505039</v>
      </c>
      <c r="AG544" s="285">
        <v>624119</v>
      </c>
      <c r="AH544" s="285">
        <v>1226502</v>
      </c>
      <c r="AI544" s="285">
        <v>1454862</v>
      </c>
      <c r="AJ544" s="320">
        <v>830574</v>
      </c>
      <c r="AK544" s="299" t="s">
        <v>769</v>
      </c>
      <c r="AL544" s="299" t="s">
        <v>769</v>
      </c>
      <c r="AM544" s="286">
        <v>1.42255632141563E-3</v>
      </c>
      <c r="AN544" s="286">
        <v>0.10523603662097969</v>
      </c>
      <c r="AO544" s="286">
        <v>0.13004898619680702</v>
      </c>
      <c r="AP544" s="286">
        <v>0.2555687964448386</v>
      </c>
      <c r="AQ544" s="286">
        <v>0.30315264902407885</v>
      </c>
      <c r="AR544" s="321">
        <v>0.17306844794250265</v>
      </c>
      <c r="AS544" s="324" t="s">
        <v>769</v>
      </c>
      <c r="AT544" s="324" t="s">
        <v>769</v>
      </c>
      <c r="AU544" s="285">
        <v>8618</v>
      </c>
      <c r="AV544" s="285">
        <v>28720</v>
      </c>
      <c r="AW544" s="285">
        <v>9357</v>
      </c>
      <c r="AX544" s="285">
        <v>9040</v>
      </c>
      <c r="AY544" s="320">
        <v>5123</v>
      </c>
      <c r="AZ544" s="320">
        <v>1321</v>
      </c>
      <c r="BA544" s="299" t="s">
        <v>769</v>
      </c>
      <c r="BB544" s="299" t="s">
        <v>769</v>
      </c>
      <c r="BC544" s="286">
        <v>7.0000000000000007E-2</v>
      </c>
      <c r="BD544" s="286">
        <v>0.24</v>
      </c>
      <c r="BE544" s="286">
        <v>0.08</v>
      </c>
      <c r="BF544" s="286">
        <v>7.0000000000000007E-2</v>
      </c>
      <c r="BG544" s="321">
        <v>0.04</v>
      </c>
      <c r="BH544" s="321">
        <v>0.01</v>
      </c>
      <c r="BI544" s="324" t="s">
        <v>769</v>
      </c>
      <c r="BJ544" s="324" t="s">
        <v>769</v>
      </c>
      <c r="BK544" s="285">
        <v>3335</v>
      </c>
      <c r="BL544" s="285">
        <v>267609</v>
      </c>
      <c r="BM544" s="285">
        <v>338389</v>
      </c>
      <c r="BN544" s="285">
        <v>646452</v>
      </c>
      <c r="BO544" s="320">
        <v>694834</v>
      </c>
      <c r="BP544" s="320">
        <v>356723</v>
      </c>
      <c r="BQ544" s="299" t="s">
        <v>769</v>
      </c>
      <c r="BR544" s="299" t="s">
        <v>769</v>
      </c>
      <c r="BS544" s="286">
        <v>0</v>
      </c>
      <c r="BT544" s="286">
        <v>0.06</v>
      </c>
      <c r="BU544" s="286">
        <v>7.0000000000000007E-2</v>
      </c>
      <c r="BV544" s="286">
        <v>0.13</v>
      </c>
      <c r="BW544" s="321">
        <v>0.14000000000000001</v>
      </c>
      <c r="BX544" s="321">
        <v>7.0000000000000007E-2</v>
      </c>
      <c r="BY544" s="324" t="s">
        <v>769</v>
      </c>
      <c r="BZ544" s="324" t="s">
        <v>769</v>
      </c>
      <c r="CA544" s="285">
        <v>9061</v>
      </c>
      <c r="CB544" s="285">
        <v>26592</v>
      </c>
      <c r="CC544" s="285">
        <v>7896</v>
      </c>
      <c r="CD544" s="285">
        <v>8019</v>
      </c>
      <c r="CE544" s="285">
        <v>5567</v>
      </c>
      <c r="CF544" s="320">
        <v>1717</v>
      </c>
      <c r="CG544" s="299" t="s">
        <v>769</v>
      </c>
      <c r="CH544" s="299" t="s">
        <v>769</v>
      </c>
      <c r="CI544" s="286">
        <v>7.0000000000000007E-2</v>
      </c>
      <c r="CJ544" s="286">
        <v>0.22</v>
      </c>
      <c r="CK544" s="286">
        <v>7.0000000000000007E-2</v>
      </c>
      <c r="CL544" s="286">
        <v>7.0000000000000007E-2</v>
      </c>
      <c r="CM544" s="286">
        <v>0.05</v>
      </c>
      <c r="CN544" s="320">
        <v>0.01</v>
      </c>
      <c r="CO544" s="324" t="s">
        <v>769</v>
      </c>
      <c r="CP544" s="324" t="s">
        <v>769</v>
      </c>
      <c r="CQ544" s="285">
        <v>3492</v>
      </c>
      <c r="CR544" s="285">
        <v>237414</v>
      </c>
      <c r="CS544" s="285">
        <v>285730</v>
      </c>
      <c r="CT544" s="285">
        <v>580050</v>
      </c>
      <c r="CU544" s="285">
        <v>760028</v>
      </c>
      <c r="CV544" s="320">
        <v>473851</v>
      </c>
      <c r="CW544" s="299" t="s">
        <v>769</v>
      </c>
      <c r="CX544" s="299" t="s">
        <v>769</v>
      </c>
      <c r="CY544" s="286">
        <v>0</v>
      </c>
      <c r="CZ544" s="286">
        <v>0.05</v>
      </c>
      <c r="DA544" s="286">
        <v>0.06</v>
      </c>
      <c r="DB544" s="286">
        <v>0.12</v>
      </c>
      <c r="DC544" s="286">
        <v>0.16</v>
      </c>
      <c r="DD544" s="321">
        <v>0.1</v>
      </c>
      <c r="DE544" s="324" t="s">
        <v>769</v>
      </c>
      <c r="DF544" s="324" t="s">
        <v>769</v>
      </c>
    </row>
    <row r="545" spans="1:110" s="287" customFormat="1" ht="12">
      <c r="A545" s="301">
        <v>42916</v>
      </c>
      <c r="B545" s="279" t="s">
        <v>288</v>
      </c>
      <c r="C545" s="279" t="s">
        <v>171</v>
      </c>
      <c r="D545" s="279" t="s">
        <v>165</v>
      </c>
      <c r="E545" s="293">
        <v>3</v>
      </c>
      <c r="F545" s="279" t="s">
        <v>289</v>
      </c>
      <c r="G545" s="290">
        <v>85502108833</v>
      </c>
      <c r="H545" s="279" t="s">
        <v>290</v>
      </c>
      <c r="I545" s="279" t="s">
        <v>168</v>
      </c>
      <c r="J545" s="279" t="s">
        <v>177</v>
      </c>
      <c r="K545" s="325">
        <v>42916</v>
      </c>
      <c r="L545" s="291">
        <v>12</v>
      </c>
      <c r="M545" s="285">
        <v>60804</v>
      </c>
      <c r="N545" s="285">
        <v>6216875</v>
      </c>
      <c r="O545" s="285">
        <v>3484</v>
      </c>
      <c r="P545" s="285">
        <v>19184</v>
      </c>
      <c r="Q545" s="285">
        <v>8831</v>
      </c>
      <c r="R545" s="285">
        <v>10780</v>
      </c>
      <c r="S545" s="285">
        <v>9395</v>
      </c>
      <c r="T545" s="320">
        <v>7194</v>
      </c>
      <c r="U545" s="320">
        <v>1753</v>
      </c>
      <c r="V545" s="285">
        <v>183</v>
      </c>
      <c r="W545" s="286">
        <v>0.06</v>
      </c>
      <c r="X545" s="286">
        <v>0.32</v>
      </c>
      <c r="Y545" s="286">
        <v>0.15</v>
      </c>
      <c r="Z545" s="286">
        <v>0.18</v>
      </c>
      <c r="AA545" s="286">
        <v>0.15</v>
      </c>
      <c r="AB545" s="321">
        <v>0.12</v>
      </c>
      <c r="AC545" s="321">
        <v>0.03</v>
      </c>
      <c r="AD545" s="286">
        <v>0</v>
      </c>
      <c r="AE545" s="285">
        <v>1474</v>
      </c>
      <c r="AF545" s="285">
        <v>195943</v>
      </c>
      <c r="AG545" s="285">
        <v>323696</v>
      </c>
      <c r="AH545" s="285">
        <v>775327</v>
      </c>
      <c r="AI545" s="285">
        <v>1334424</v>
      </c>
      <c r="AJ545" s="320">
        <v>2180937</v>
      </c>
      <c r="AK545" s="320">
        <v>1164175</v>
      </c>
      <c r="AL545" s="285">
        <v>240899</v>
      </c>
      <c r="AM545" s="286">
        <v>2.3709661204383232E-4</v>
      </c>
      <c r="AN545" s="286">
        <v>3.1517925002513318E-2</v>
      </c>
      <c r="AO545" s="286">
        <v>5.206731677892832E-2</v>
      </c>
      <c r="AP545" s="286">
        <v>0.12471330049261084</v>
      </c>
      <c r="AQ545" s="286">
        <v>0.21464546094299788</v>
      </c>
      <c r="AR545" s="321">
        <v>0.35080920880667538</v>
      </c>
      <c r="AS545" s="321">
        <v>0.18726048054689856</v>
      </c>
      <c r="AT545" s="286">
        <v>3.8749210817331861E-2</v>
      </c>
      <c r="AU545" s="285">
        <v>1701</v>
      </c>
      <c r="AV545" s="285">
        <v>9153</v>
      </c>
      <c r="AW545" s="285">
        <v>4096</v>
      </c>
      <c r="AX545" s="285">
        <v>4781</v>
      </c>
      <c r="AY545" s="320">
        <v>3787</v>
      </c>
      <c r="AZ545" s="320">
        <v>2256</v>
      </c>
      <c r="BA545" s="285">
        <v>296</v>
      </c>
      <c r="BB545" s="285">
        <v>25</v>
      </c>
      <c r="BC545" s="286">
        <v>0.03</v>
      </c>
      <c r="BD545" s="286">
        <v>0.15</v>
      </c>
      <c r="BE545" s="286">
        <v>7.0000000000000007E-2</v>
      </c>
      <c r="BF545" s="286">
        <v>0.08</v>
      </c>
      <c r="BG545" s="321">
        <v>0.06</v>
      </c>
      <c r="BH545" s="321">
        <v>0.04</v>
      </c>
      <c r="BI545" s="286">
        <v>0</v>
      </c>
      <c r="BJ545" s="286">
        <v>0</v>
      </c>
      <c r="BK545" s="285">
        <v>731</v>
      </c>
      <c r="BL545" s="285">
        <v>94785</v>
      </c>
      <c r="BM545" s="285">
        <v>150035</v>
      </c>
      <c r="BN545" s="285">
        <v>342810</v>
      </c>
      <c r="BO545" s="320">
        <v>532946</v>
      </c>
      <c r="BP545" s="320">
        <v>663417</v>
      </c>
      <c r="BQ545" s="285">
        <v>190973</v>
      </c>
      <c r="BR545" s="285">
        <v>32263</v>
      </c>
      <c r="BS545" s="286">
        <v>0</v>
      </c>
      <c r="BT545" s="286">
        <v>0.02</v>
      </c>
      <c r="BU545" s="286">
        <v>0.02</v>
      </c>
      <c r="BV545" s="286">
        <v>0.06</v>
      </c>
      <c r="BW545" s="321">
        <v>0.09</v>
      </c>
      <c r="BX545" s="321">
        <v>0.11</v>
      </c>
      <c r="BY545" s="286">
        <v>0.03</v>
      </c>
      <c r="BZ545" s="286">
        <v>0.01</v>
      </c>
      <c r="CA545" s="285">
        <v>1783</v>
      </c>
      <c r="CB545" s="285">
        <v>10031</v>
      </c>
      <c r="CC545" s="285">
        <v>4735</v>
      </c>
      <c r="CD545" s="285">
        <v>5999</v>
      </c>
      <c r="CE545" s="285">
        <v>5608</v>
      </c>
      <c r="CF545" s="320">
        <v>4938</v>
      </c>
      <c r="CG545" s="320">
        <v>1457</v>
      </c>
      <c r="CH545" s="285">
        <v>158</v>
      </c>
      <c r="CI545" s="286">
        <v>0.03</v>
      </c>
      <c r="CJ545" s="286">
        <v>0.16</v>
      </c>
      <c r="CK545" s="286">
        <v>0.08</v>
      </c>
      <c r="CL545" s="286">
        <v>0.1</v>
      </c>
      <c r="CM545" s="286">
        <v>0.09</v>
      </c>
      <c r="CN545" s="320">
        <v>0.08</v>
      </c>
      <c r="CO545" s="321">
        <v>0.02</v>
      </c>
      <c r="CP545" s="286">
        <v>0</v>
      </c>
      <c r="CQ545" s="285">
        <v>743</v>
      </c>
      <c r="CR545" s="285">
        <v>101158</v>
      </c>
      <c r="CS545" s="285">
        <v>173661</v>
      </c>
      <c r="CT545" s="285">
        <v>432517</v>
      </c>
      <c r="CU545" s="285">
        <v>801478</v>
      </c>
      <c r="CV545" s="320">
        <v>1517520</v>
      </c>
      <c r="CW545" s="320">
        <v>973202</v>
      </c>
      <c r="CX545" s="285">
        <v>208636</v>
      </c>
      <c r="CY545" s="286">
        <v>0</v>
      </c>
      <c r="CZ545" s="286">
        <v>0.02</v>
      </c>
      <c r="DA545" s="286">
        <v>0.03</v>
      </c>
      <c r="DB545" s="286">
        <v>7.0000000000000007E-2</v>
      </c>
      <c r="DC545" s="286">
        <v>0.13</v>
      </c>
      <c r="DD545" s="321">
        <v>0.24</v>
      </c>
      <c r="DE545" s="321">
        <v>0.16</v>
      </c>
      <c r="DF545" s="286">
        <v>0.03</v>
      </c>
    </row>
    <row r="546" spans="1:110" s="287" customFormat="1" ht="12">
      <c r="A546" s="301">
        <v>42916</v>
      </c>
      <c r="B546" s="279" t="s">
        <v>291</v>
      </c>
      <c r="C546" s="279" t="s">
        <v>171</v>
      </c>
      <c r="D546" s="279" t="s">
        <v>165</v>
      </c>
      <c r="E546" s="293">
        <v>3</v>
      </c>
      <c r="F546" s="279" t="s">
        <v>292</v>
      </c>
      <c r="G546" s="290">
        <v>57526653420</v>
      </c>
      <c r="H546" s="279" t="s">
        <v>397</v>
      </c>
      <c r="I546" s="279" t="s">
        <v>168</v>
      </c>
      <c r="J546" s="279" t="s">
        <v>169</v>
      </c>
      <c r="K546" s="325">
        <v>42916</v>
      </c>
      <c r="L546" s="291">
        <v>12</v>
      </c>
      <c r="M546" s="285">
        <v>9597</v>
      </c>
      <c r="N546" s="285">
        <v>184478</v>
      </c>
      <c r="O546" s="285">
        <v>3606</v>
      </c>
      <c r="P546" s="285">
        <v>3933</v>
      </c>
      <c r="Q546" s="285">
        <v>909</v>
      </c>
      <c r="R546" s="285">
        <v>742</v>
      </c>
      <c r="S546" s="285">
        <v>333</v>
      </c>
      <c r="T546" s="299" t="s">
        <v>769</v>
      </c>
      <c r="U546" s="299" t="s">
        <v>769</v>
      </c>
      <c r="V546" s="285"/>
      <c r="W546" s="286">
        <v>0.38</v>
      </c>
      <c r="X546" s="286">
        <v>0.41</v>
      </c>
      <c r="Y546" s="286">
        <v>0.09</v>
      </c>
      <c r="Z546" s="286">
        <v>0.08</v>
      </c>
      <c r="AA546" s="286">
        <v>0.03</v>
      </c>
      <c r="AB546" s="324" t="s">
        <v>769</v>
      </c>
      <c r="AC546" s="324" t="s">
        <v>769</v>
      </c>
      <c r="AD546" s="286"/>
      <c r="AE546" s="285">
        <v>611</v>
      </c>
      <c r="AF546" s="285">
        <v>31362</v>
      </c>
      <c r="AG546" s="285">
        <v>32631</v>
      </c>
      <c r="AH546" s="285">
        <v>52615</v>
      </c>
      <c r="AI546" s="285">
        <v>45294</v>
      </c>
      <c r="AJ546" s="299" t="s">
        <v>769</v>
      </c>
      <c r="AK546" s="299" t="s">
        <v>769</v>
      </c>
      <c r="AL546" s="285"/>
      <c r="AM546" s="286">
        <v>3.3120480490898643E-3</v>
      </c>
      <c r="AN546" s="286">
        <v>0.1700040113184228</v>
      </c>
      <c r="AO546" s="286">
        <v>0.17688288034345559</v>
      </c>
      <c r="AP546" s="286">
        <v>0.28521016056115095</v>
      </c>
      <c r="AQ546" s="286">
        <v>0.24552521167835731</v>
      </c>
      <c r="AR546" s="324" t="s">
        <v>769</v>
      </c>
      <c r="AS546" s="324" t="s">
        <v>769</v>
      </c>
      <c r="AT546" s="286">
        <v>0</v>
      </c>
      <c r="AU546" s="285">
        <v>1566</v>
      </c>
      <c r="AV546" s="285">
        <v>1732</v>
      </c>
      <c r="AW546" s="285">
        <v>401</v>
      </c>
      <c r="AX546" s="285">
        <v>251</v>
      </c>
      <c r="AY546" s="320">
        <v>129</v>
      </c>
      <c r="AZ546" s="299" t="s">
        <v>769</v>
      </c>
      <c r="BA546" s="299" t="s">
        <v>769</v>
      </c>
      <c r="BB546" s="285"/>
      <c r="BC546" s="286">
        <v>0.16</v>
      </c>
      <c r="BD546" s="286">
        <v>0.18</v>
      </c>
      <c r="BE546" s="286">
        <v>0.04</v>
      </c>
      <c r="BF546" s="286">
        <v>0.03</v>
      </c>
      <c r="BG546" s="321">
        <v>0.01</v>
      </c>
      <c r="BH546" s="324" t="s">
        <v>769</v>
      </c>
      <c r="BI546" s="324" t="s">
        <v>769</v>
      </c>
      <c r="BJ546" s="286"/>
      <c r="BK546" s="285">
        <v>255</v>
      </c>
      <c r="BL546" s="285">
        <v>13588</v>
      </c>
      <c r="BM546" s="285">
        <v>14276</v>
      </c>
      <c r="BN546" s="285">
        <v>17729</v>
      </c>
      <c r="BO546" s="320">
        <v>17873</v>
      </c>
      <c r="BP546" s="299" t="s">
        <v>769</v>
      </c>
      <c r="BQ546" s="299" t="s">
        <v>769</v>
      </c>
      <c r="BR546" s="285"/>
      <c r="BS546" s="286">
        <v>0</v>
      </c>
      <c r="BT546" s="286">
        <v>7.0000000000000007E-2</v>
      </c>
      <c r="BU546" s="286">
        <v>0.08</v>
      </c>
      <c r="BV546" s="286">
        <v>0.1</v>
      </c>
      <c r="BW546" s="321">
        <v>0.1</v>
      </c>
      <c r="BX546" s="324" t="s">
        <v>769</v>
      </c>
      <c r="BY546" s="324" t="s">
        <v>769</v>
      </c>
      <c r="BZ546" s="286"/>
      <c r="CA546" s="285">
        <v>2040</v>
      </c>
      <c r="CB546" s="285">
        <v>2201</v>
      </c>
      <c r="CC546" s="285">
        <v>508</v>
      </c>
      <c r="CD546" s="285">
        <v>491</v>
      </c>
      <c r="CE546" s="285">
        <v>204</v>
      </c>
      <c r="CF546" s="299" t="s">
        <v>769</v>
      </c>
      <c r="CG546" s="299" t="s">
        <v>769</v>
      </c>
      <c r="CH546" s="285"/>
      <c r="CI546" s="286">
        <v>0.21</v>
      </c>
      <c r="CJ546" s="286">
        <v>0.23</v>
      </c>
      <c r="CK546" s="286">
        <v>0.05</v>
      </c>
      <c r="CL546" s="286">
        <v>0.05</v>
      </c>
      <c r="CM546" s="286">
        <v>0.02</v>
      </c>
      <c r="CN546" s="299" t="s">
        <v>769</v>
      </c>
      <c r="CO546" s="324" t="s">
        <v>769</v>
      </c>
      <c r="CP546" s="286"/>
      <c r="CQ546" s="285">
        <v>356</v>
      </c>
      <c r="CR546" s="285">
        <v>17774</v>
      </c>
      <c r="CS546" s="285">
        <v>18355</v>
      </c>
      <c r="CT546" s="285">
        <v>34886</v>
      </c>
      <c r="CU546" s="285">
        <v>27421</v>
      </c>
      <c r="CV546" s="299" t="s">
        <v>769</v>
      </c>
      <c r="CW546" s="299" t="s">
        <v>769</v>
      </c>
      <c r="CX546" s="285"/>
      <c r="CY546" s="286">
        <v>0</v>
      </c>
      <c r="CZ546" s="286">
        <v>0.1</v>
      </c>
      <c r="DA546" s="286">
        <v>0.1</v>
      </c>
      <c r="DB546" s="286">
        <v>0.19</v>
      </c>
      <c r="DC546" s="286">
        <v>0.15</v>
      </c>
      <c r="DD546" s="324" t="s">
        <v>769</v>
      </c>
      <c r="DE546" s="324" t="s">
        <v>769</v>
      </c>
      <c r="DF546" s="286"/>
    </row>
    <row r="547" spans="1:110" s="287" customFormat="1" ht="12">
      <c r="A547" s="301">
        <v>42916</v>
      </c>
      <c r="B547" s="279" t="s">
        <v>470</v>
      </c>
      <c r="C547" s="279" t="s">
        <v>171</v>
      </c>
      <c r="D547" s="279"/>
      <c r="E547" s="293"/>
      <c r="F547" s="279" t="s">
        <v>471</v>
      </c>
      <c r="G547" s="290">
        <v>60998717367</v>
      </c>
      <c r="H547" s="279" t="s">
        <v>480</v>
      </c>
      <c r="I547" s="279" t="s">
        <v>168</v>
      </c>
      <c r="J547" s="279" t="s">
        <v>169</v>
      </c>
      <c r="K547" s="325">
        <v>42916</v>
      </c>
      <c r="L547" s="291">
        <v>12</v>
      </c>
      <c r="M547" s="285">
        <v>27894</v>
      </c>
      <c r="N547" s="285">
        <v>1057313</v>
      </c>
      <c r="O547" s="285">
        <v>3299</v>
      </c>
      <c r="P547" s="285">
        <v>14722</v>
      </c>
      <c r="Q547" s="285">
        <v>3652</v>
      </c>
      <c r="R547" s="285">
        <v>3032</v>
      </c>
      <c r="S547" s="285">
        <v>2045</v>
      </c>
      <c r="T547" s="320">
        <v>985</v>
      </c>
      <c r="U547" s="320">
        <v>119</v>
      </c>
      <c r="V547" s="285">
        <v>40</v>
      </c>
      <c r="W547" s="286">
        <v>0.12</v>
      </c>
      <c r="X547" s="286">
        <v>0.53</v>
      </c>
      <c r="Y547" s="286">
        <v>0.13</v>
      </c>
      <c r="Z547" s="286">
        <v>0.11</v>
      </c>
      <c r="AA547" s="286">
        <v>7.0000000000000007E-2</v>
      </c>
      <c r="AB547" s="321">
        <v>0.04</v>
      </c>
      <c r="AC547" s="321">
        <v>0</v>
      </c>
      <c r="AD547" s="286">
        <v>0</v>
      </c>
      <c r="AE547" s="285">
        <v>1425</v>
      </c>
      <c r="AF547" s="285">
        <v>124775</v>
      </c>
      <c r="AG547" s="285">
        <v>121431</v>
      </c>
      <c r="AH547" s="285">
        <v>193902</v>
      </c>
      <c r="AI547" s="285">
        <v>247693</v>
      </c>
      <c r="AJ547" s="320">
        <v>237409</v>
      </c>
      <c r="AK547" s="320">
        <v>64963</v>
      </c>
      <c r="AL547" s="285">
        <v>65715</v>
      </c>
      <c r="AM547" s="286">
        <v>1.3477560570994587E-3</v>
      </c>
      <c r="AN547" s="286">
        <v>0.11801141194707716</v>
      </c>
      <c r="AO547" s="286">
        <v>0.11484867773308377</v>
      </c>
      <c r="AP547" s="286">
        <v>0.18339129472540297</v>
      </c>
      <c r="AQ547" s="286">
        <v>0.23426648494816577</v>
      </c>
      <c r="AR547" s="321">
        <v>0.22453994228766694</v>
      </c>
      <c r="AS547" s="321">
        <v>6.1441597710422555E-2</v>
      </c>
      <c r="AT547" s="286">
        <v>6.2152834591081355E-2</v>
      </c>
      <c r="AU547" s="285">
        <v>1408</v>
      </c>
      <c r="AV547" s="285">
        <v>6886</v>
      </c>
      <c r="AW547" s="285">
        <v>1589</v>
      </c>
      <c r="AX547" s="285">
        <v>1205</v>
      </c>
      <c r="AY547" s="320">
        <v>644</v>
      </c>
      <c r="AZ547" s="320">
        <v>254</v>
      </c>
      <c r="BA547" s="299" t="s">
        <v>769</v>
      </c>
      <c r="BB547" s="299" t="s">
        <v>769</v>
      </c>
      <c r="BC547" s="286">
        <v>0.05</v>
      </c>
      <c r="BD547" s="286">
        <v>0.25</v>
      </c>
      <c r="BE547" s="286">
        <v>0.06</v>
      </c>
      <c r="BF547" s="286">
        <v>0.04</v>
      </c>
      <c r="BG547" s="321">
        <v>0.02</v>
      </c>
      <c r="BH547" s="321">
        <v>0.01</v>
      </c>
      <c r="BI547" s="324" t="s">
        <v>769</v>
      </c>
      <c r="BJ547" s="324" t="s">
        <v>769</v>
      </c>
      <c r="BK547" s="285">
        <v>621</v>
      </c>
      <c r="BL547" s="285">
        <v>58799</v>
      </c>
      <c r="BM547" s="285">
        <v>53986</v>
      </c>
      <c r="BN547" s="285">
        <v>79218</v>
      </c>
      <c r="BO547" s="320">
        <v>79786</v>
      </c>
      <c r="BP547" s="320">
        <v>65105</v>
      </c>
      <c r="BQ547" s="299" t="s">
        <v>769</v>
      </c>
      <c r="BR547" s="299" t="s">
        <v>769</v>
      </c>
      <c r="BS547" s="286">
        <v>0</v>
      </c>
      <c r="BT547" s="286">
        <v>0.06</v>
      </c>
      <c r="BU547" s="286">
        <v>0.05</v>
      </c>
      <c r="BV547" s="286">
        <v>7.0000000000000007E-2</v>
      </c>
      <c r="BW547" s="321">
        <v>0.08</v>
      </c>
      <c r="BX547" s="321">
        <v>0.06</v>
      </c>
      <c r="BY547" s="324" t="s">
        <v>769</v>
      </c>
      <c r="BZ547" s="324" t="s">
        <v>769</v>
      </c>
      <c r="CA547" s="285">
        <v>1891</v>
      </c>
      <c r="CB547" s="285">
        <v>7836</v>
      </c>
      <c r="CC547" s="285">
        <v>2063</v>
      </c>
      <c r="CD547" s="285">
        <v>1827</v>
      </c>
      <c r="CE547" s="285">
        <v>1401</v>
      </c>
      <c r="CF547" s="320">
        <v>731</v>
      </c>
      <c r="CG547" s="299" t="s">
        <v>769</v>
      </c>
      <c r="CH547" s="299" t="s">
        <v>769</v>
      </c>
      <c r="CI547" s="286">
        <v>7.0000000000000007E-2</v>
      </c>
      <c r="CJ547" s="286">
        <v>0.28000000000000003</v>
      </c>
      <c r="CK547" s="286">
        <v>7.0000000000000007E-2</v>
      </c>
      <c r="CL547" s="286">
        <v>7.0000000000000007E-2</v>
      </c>
      <c r="CM547" s="286">
        <v>0.05</v>
      </c>
      <c r="CN547" s="320">
        <v>0.03</v>
      </c>
      <c r="CO547" s="324" t="s">
        <v>769</v>
      </c>
      <c r="CP547" s="324" t="s">
        <v>769</v>
      </c>
      <c r="CQ547" s="285">
        <v>804</v>
      </c>
      <c r="CR547" s="285">
        <v>65976</v>
      </c>
      <c r="CS547" s="285">
        <v>67445</v>
      </c>
      <c r="CT547" s="285">
        <v>114684</v>
      </c>
      <c r="CU547" s="285">
        <v>167907</v>
      </c>
      <c r="CV547" s="320">
        <v>172304</v>
      </c>
      <c r="CW547" s="299" t="s">
        <v>769</v>
      </c>
      <c r="CX547" s="299" t="s">
        <v>769</v>
      </c>
      <c r="CY547" s="286">
        <v>0</v>
      </c>
      <c r="CZ547" s="286">
        <v>0.06</v>
      </c>
      <c r="DA547" s="286">
        <v>0.06</v>
      </c>
      <c r="DB547" s="286">
        <v>0.11</v>
      </c>
      <c r="DC547" s="286">
        <v>0.16</v>
      </c>
      <c r="DD547" s="321">
        <v>0.16</v>
      </c>
      <c r="DE547" s="324" t="s">
        <v>769</v>
      </c>
      <c r="DF547" s="324" t="s">
        <v>769</v>
      </c>
    </row>
    <row r="548" spans="1:110" s="287" customFormat="1" ht="12">
      <c r="A548" s="301">
        <v>42916</v>
      </c>
      <c r="B548" s="279" t="s">
        <v>398</v>
      </c>
      <c r="C548" s="279" t="s">
        <v>171</v>
      </c>
      <c r="D548" s="279"/>
      <c r="E548" s="293"/>
      <c r="F548" s="279" t="s">
        <v>399</v>
      </c>
      <c r="G548" s="290">
        <v>37024873660</v>
      </c>
      <c r="H548" s="279" t="s">
        <v>400</v>
      </c>
      <c r="I548" s="279" t="s">
        <v>176</v>
      </c>
      <c r="J548" s="279" t="s">
        <v>188</v>
      </c>
      <c r="K548" s="325">
        <v>42766</v>
      </c>
      <c r="L548" s="291">
        <v>12</v>
      </c>
      <c r="M548" s="285">
        <v>6075</v>
      </c>
      <c r="N548" s="285">
        <v>320033</v>
      </c>
      <c r="O548" s="285">
        <v>982</v>
      </c>
      <c r="P548" s="285">
        <v>2524</v>
      </c>
      <c r="Q548" s="285">
        <v>748</v>
      </c>
      <c r="R548" s="285">
        <v>878</v>
      </c>
      <c r="S548" s="285">
        <v>612</v>
      </c>
      <c r="T548" s="320">
        <v>271</v>
      </c>
      <c r="U548" s="299" t="s">
        <v>769</v>
      </c>
      <c r="V548" s="299" t="s">
        <v>769</v>
      </c>
      <c r="W548" s="286">
        <v>0.16</v>
      </c>
      <c r="X548" s="286">
        <v>0.42</v>
      </c>
      <c r="Y548" s="286">
        <v>0.12</v>
      </c>
      <c r="Z548" s="286">
        <v>0.14000000000000001</v>
      </c>
      <c r="AA548" s="286">
        <v>0.1</v>
      </c>
      <c r="AB548" s="321">
        <v>0.04</v>
      </c>
      <c r="AC548" s="324" t="s">
        <v>769</v>
      </c>
      <c r="AD548" s="324" t="s">
        <v>769</v>
      </c>
      <c r="AE548" s="285">
        <v>369</v>
      </c>
      <c r="AF548" s="285">
        <v>20814</v>
      </c>
      <c r="AG548" s="285">
        <v>27113</v>
      </c>
      <c r="AH548" s="285">
        <v>63188</v>
      </c>
      <c r="AI548" s="285">
        <v>85159</v>
      </c>
      <c r="AJ548" s="320">
        <v>83305</v>
      </c>
      <c r="AK548" s="299" t="s">
        <v>769</v>
      </c>
      <c r="AL548" s="299" t="s">
        <v>769</v>
      </c>
      <c r="AM548" s="286">
        <v>1.1530060962463245E-3</v>
      </c>
      <c r="AN548" s="286">
        <v>6.5037043054934962E-2</v>
      </c>
      <c r="AO548" s="286">
        <v>8.4719388313080207E-2</v>
      </c>
      <c r="AP548" s="286">
        <v>0.19744213877943836</v>
      </c>
      <c r="AQ548" s="286">
        <v>0.26609443401149258</v>
      </c>
      <c r="AR548" s="321">
        <v>0.26030128143035247</v>
      </c>
      <c r="AS548" s="324" t="s">
        <v>769</v>
      </c>
      <c r="AT548" s="324" t="s">
        <v>769</v>
      </c>
      <c r="AU548" s="285">
        <v>708</v>
      </c>
      <c r="AV548" s="285">
        <v>1912</v>
      </c>
      <c r="AW548" s="285">
        <v>587</v>
      </c>
      <c r="AX548" s="285">
        <v>688</v>
      </c>
      <c r="AY548" s="320">
        <v>447</v>
      </c>
      <c r="AZ548" s="299" t="s">
        <v>769</v>
      </c>
      <c r="BA548" s="299" t="s">
        <v>769</v>
      </c>
      <c r="BB548" s="299" t="s">
        <v>769</v>
      </c>
      <c r="BC548" s="286">
        <v>0.12</v>
      </c>
      <c r="BD548" s="286">
        <v>0.31</v>
      </c>
      <c r="BE548" s="286">
        <v>0.1</v>
      </c>
      <c r="BF548" s="286">
        <v>0.11</v>
      </c>
      <c r="BG548" s="321">
        <v>7.0000000000000007E-2</v>
      </c>
      <c r="BH548" s="324" t="s">
        <v>769</v>
      </c>
      <c r="BI548" s="324" t="s">
        <v>769</v>
      </c>
      <c r="BJ548" s="324" t="s">
        <v>769</v>
      </c>
      <c r="BK548" s="285">
        <v>266</v>
      </c>
      <c r="BL548" s="285">
        <v>15966</v>
      </c>
      <c r="BM548" s="285">
        <v>21385</v>
      </c>
      <c r="BN548" s="285">
        <v>49241</v>
      </c>
      <c r="BO548" s="320">
        <v>62181</v>
      </c>
      <c r="BP548" s="299" t="s">
        <v>769</v>
      </c>
      <c r="BQ548" s="299" t="s">
        <v>769</v>
      </c>
      <c r="BR548" s="299" t="s">
        <v>769</v>
      </c>
      <c r="BS548" s="286">
        <v>0</v>
      </c>
      <c r="BT548" s="286">
        <v>0.05</v>
      </c>
      <c r="BU548" s="286">
        <v>7.0000000000000007E-2</v>
      </c>
      <c r="BV548" s="286">
        <v>0.15</v>
      </c>
      <c r="BW548" s="321">
        <v>0.19</v>
      </c>
      <c r="BX548" s="324" t="s">
        <v>769</v>
      </c>
      <c r="BY548" s="324" t="s">
        <v>769</v>
      </c>
      <c r="BZ548" s="324" t="s">
        <v>769</v>
      </c>
      <c r="CA548" s="285">
        <v>274</v>
      </c>
      <c r="CB548" s="285">
        <v>612</v>
      </c>
      <c r="CC548" s="285">
        <v>161</v>
      </c>
      <c r="CD548" s="285">
        <v>190</v>
      </c>
      <c r="CE548" s="285">
        <v>164</v>
      </c>
      <c r="CF548" s="299" t="s">
        <v>769</v>
      </c>
      <c r="CG548" s="299" t="s">
        <v>769</v>
      </c>
      <c r="CH548" s="299" t="s">
        <v>769</v>
      </c>
      <c r="CI548" s="286">
        <v>0.05</v>
      </c>
      <c r="CJ548" s="286">
        <v>0.1</v>
      </c>
      <c r="CK548" s="286">
        <v>0.03</v>
      </c>
      <c r="CL548" s="286">
        <v>0.03</v>
      </c>
      <c r="CM548" s="286">
        <v>0.03</v>
      </c>
      <c r="CN548" s="299" t="s">
        <v>769</v>
      </c>
      <c r="CO548" s="324" t="s">
        <v>769</v>
      </c>
      <c r="CP548" s="324" t="s">
        <v>769</v>
      </c>
      <c r="CQ548" s="285">
        <v>103</v>
      </c>
      <c r="CR548" s="285">
        <v>4848</v>
      </c>
      <c r="CS548" s="285">
        <v>5728</v>
      </c>
      <c r="CT548" s="285">
        <v>13947</v>
      </c>
      <c r="CU548" s="285">
        <v>22857</v>
      </c>
      <c r="CV548" s="299" t="s">
        <v>769</v>
      </c>
      <c r="CW548" s="299" t="s">
        <v>769</v>
      </c>
      <c r="CX548" s="299" t="s">
        <v>769</v>
      </c>
      <c r="CY548" s="286">
        <v>0</v>
      </c>
      <c r="CZ548" s="286">
        <v>0.02</v>
      </c>
      <c r="DA548" s="286">
        <v>0.02</v>
      </c>
      <c r="DB548" s="286">
        <v>0.04</v>
      </c>
      <c r="DC548" s="286">
        <v>7.0000000000000007E-2</v>
      </c>
      <c r="DD548" s="324" t="s">
        <v>769</v>
      </c>
      <c r="DE548" s="324" t="s">
        <v>769</v>
      </c>
      <c r="DF548" s="324" t="s">
        <v>769</v>
      </c>
    </row>
    <row r="549" spans="1:110" s="287" customFormat="1" ht="12">
      <c r="A549" s="301">
        <v>42916</v>
      </c>
      <c r="B549" s="279" t="s">
        <v>419</v>
      </c>
      <c r="C549" s="279" t="s">
        <v>171</v>
      </c>
      <c r="D549" s="279"/>
      <c r="E549" s="293"/>
      <c r="F549" s="279" t="s">
        <v>420</v>
      </c>
      <c r="G549" s="290">
        <v>58208377062</v>
      </c>
      <c r="H549" s="279" t="s">
        <v>421</v>
      </c>
      <c r="I549" s="279" t="s">
        <v>176</v>
      </c>
      <c r="J549" s="279" t="s">
        <v>177</v>
      </c>
      <c r="K549" s="325">
        <v>42916</v>
      </c>
      <c r="L549" s="291">
        <v>12</v>
      </c>
      <c r="M549" s="285">
        <v>3942</v>
      </c>
      <c r="N549" s="285">
        <v>333108</v>
      </c>
      <c r="O549" s="285">
        <v>121</v>
      </c>
      <c r="P549" s="285">
        <v>1204</v>
      </c>
      <c r="Q549" s="285">
        <v>482</v>
      </c>
      <c r="R549" s="285">
        <v>841</v>
      </c>
      <c r="S549" s="285">
        <v>949</v>
      </c>
      <c r="T549" s="320">
        <v>313</v>
      </c>
      <c r="U549" s="299" t="s">
        <v>769</v>
      </c>
      <c r="V549" s="299" t="s">
        <v>769</v>
      </c>
      <c r="W549" s="286">
        <v>0.03</v>
      </c>
      <c r="X549" s="286">
        <v>0.31</v>
      </c>
      <c r="Y549" s="286">
        <v>0.12</v>
      </c>
      <c r="Z549" s="286">
        <v>0.21</v>
      </c>
      <c r="AA549" s="286">
        <v>0.24</v>
      </c>
      <c r="AB549" s="321">
        <v>0.08</v>
      </c>
      <c r="AC549" s="324" t="s">
        <v>769</v>
      </c>
      <c r="AD549" s="324" t="s">
        <v>769</v>
      </c>
      <c r="AE549" s="285">
        <v>36</v>
      </c>
      <c r="AF549" s="285">
        <v>12316</v>
      </c>
      <c r="AG549" s="285">
        <v>18380</v>
      </c>
      <c r="AH549" s="285">
        <v>60678</v>
      </c>
      <c r="AI549" s="285">
        <v>130128</v>
      </c>
      <c r="AJ549" s="320">
        <v>87507</v>
      </c>
      <c r="AK549" s="299" t="s">
        <v>769</v>
      </c>
      <c r="AL549" s="299" t="s">
        <v>769</v>
      </c>
      <c r="AM549" s="286">
        <v>1.0807305738679347E-4</v>
      </c>
      <c r="AN549" s="286">
        <v>3.6972993743770791E-2</v>
      </c>
      <c r="AO549" s="286">
        <v>5.5177299854701781E-2</v>
      </c>
      <c r="AP549" s="286">
        <v>0.18215713822544038</v>
      </c>
      <c r="AQ549" s="286">
        <v>0.39064807810079616</v>
      </c>
      <c r="AR549" s="321">
        <v>0.26269858424294823</v>
      </c>
      <c r="AS549" s="324" t="s">
        <v>769</v>
      </c>
      <c r="AT549" s="324" t="s">
        <v>769</v>
      </c>
      <c r="AU549" s="299" t="s">
        <v>769</v>
      </c>
      <c r="AV549" s="285">
        <v>353</v>
      </c>
      <c r="AW549" s="285">
        <v>82</v>
      </c>
      <c r="AX549" s="285">
        <v>181</v>
      </c>
      <c r="AY549" s="320">
        <v>204</v>
      </c>
      <c r="AZ549" s="320">
        <v>75</v>
      </c>
      <c r="BA549" s="299" t="s">
        <v>769</v>
      </c>
      <c r="BB549" s="299" t="s">
        <v>769</v>
      </c>
      <c r="BC549" s="324" t="s">
        <v>769</v>
      </c>
      <c r="BD549" s="286">
        <v>0.09</v>
      </c>
      <c r="BE549" s="286">
        <v>0.02</v>
      </c>
      <c r="BF549" s="286">
        <v>0.05</v>
      </c>
      <c r="BG549" s="321">
        <v>0.05</v>
      </c>
      <c r="BH549" s="321">
        <v>0.02</v>
      </c>
      <c r="BI549" s="324" t="s">
        <v>769</v>
      </c>
      <c r="BJ549" s="324" t="s">
        <v>769</v>
      </c>
      <c r="BK549" s="299" t="s">
        <v>769</v>
      </c>
      <c r="BL549" s="285">
        <v>3659</v>
      </c>
      <c r="BM549" s="285">
        <v>3564</v>
      </c>
      <c r="BN549" s="285">
        <v>11368</v>
      </c>
      <c r="BO549" s="320">
        <v>27048</v>
      </c>
      <c r="BP549" s="320">
        <v>20392</v>
      </c>
      <c r="BQ549" s="299" t="s">
        <v>769</v>
      </c>
      <c r="BR549" s="299" t="s">
        <v>769</v>
      </c>
      <c r="BS549" s="324" t="s">
        <v>769</v>
      </c>
      <c r="BT549" s="286">
        <v>0.01</v>
      </c>
      <c r="BU549" s="286">
        <v>0.01</v>
      </c>
      <c r="BV549" s="286">
        <v>0.03</v>
      </c>
      <c r="BW549" s="321">
        <v>0.08</v>
      </c>
      <c r="BX549" s="321">
        <v>0.06</v>
      </c>
      <c r="BY549" s="324" t="s">
        <v>769</v>
      </c>
      <c r="BZ549" s="324" t="s">
        <v>769</v>
      </c>
      <c r="CA549" s="299" t="s">
        <v>769</v>
      </c>
      <c r="CB549" s="285">
        <v>851</v>
      </c>
      <c r="CC549" s="285">
        <v>400</v>
      </c>
      <c r="CD549" s="285">
        <v>660</v>
      </c>
      <c r="CE549" s="285">
        <v>745</v>
      </c>
      <c r="CF549" s="320">
        <v>238</v>
      </c>
      <c r="CG549" s="299" t="s">
        <v>769</v>
      </c>
      <c r="CH549" s="299" t="s">
        <v>769</v>
      </c>
      <c r="CI549" s="324" t="s">
        <v>769</v>
      </c>
      <c r="CJ549" s="286">
        <v>0.22</v>
      </c>
      <c r="CK549" s="286">
        <v>0.1</v>
      </c>
      <c r="CL549" s="286">
        <v>0.17</v>
      </c>
      <c r="CM549" s="286">
        <v>0.19</v>
      </c>
      <c r="CN549" s="320">
        <v>0.06</v>
      </c>
      <c r="CO549" s="324" t="s">
        <v>769</v>
      </c>
      <c r="CP549" s="324" t="s">
        <v>769</v>
      </c>
      <c r="CQ549" s="299" t="s">
        <v>769</v>
      </c>
      <c r="CR549" s="285">
        <v>8657</v>
      </c>
      <c r="CS549" s="285">
        <v>14817</v>
      </c>
      <c r="CT549" s="285">
        <v>49310</v>
      </c>
      <c r="CU549" s="285">
        <v>103079</v>
      </c>
      <c r="CV549" s="320">
        <v>67115</v>
      </c>
      <c r="CW549" s="299" t="s">
        <v>769</v>
      </c>
      <c r="CX549" s="299" t="s">
        <v>769</v>
      </c>
      <c r="CY549" s="324" t="s">
        <v>769</v>
      </c>
      <c r="CZ549" s="286">
        <v>0.03</v>
      </c>
      <c r="DA549" s="286">
        <v>0.04</v>
      </c>
      <c r="DB549" s="286">
        <v>0.15</v>
      </c>
      <c r="DC549" s="286">
        <v>0.31</v>
      </c>
      <c r="DD549" s="321">
        <v>0.2</v>
      </c>
      <c r="DE549" s="324" t="s">
        <v>769</v>
      </c>
      <c r="DF549" s="324" t="s">
        <v>769</v>
      </c>
    </row>
    <row r="550" spans="1:110" s="287" customFormat="1" ht="12">
      <c r="A550" s="301">
        <v>42916</v>
      </c>
      <c r="B550" s="279" t="s">
        <v>206</v>
      </c>
      <c r="C550" s="279" t="s">
        <v>171</v>
      </c>
      <c r="D550" s="279"/>
      <c r="E550" s="293"/>
      <c r="F550" s="279" t="s">
        <v>313</v>
      </c>
      <c r="G550" s="290">
        <v>77343563307</v>
      </c>
      <c r="H550" s="279" t="s">
        <v>314</v>
      </c>
      <c r="I550" s="279" t="s">
        <v>168</v>
      </c>
      <c r="J550" s="279" t="s">
        <v>188</v>
      </c>
      <c r="K550" s="325">
        <v>42916</v>
      </c>
      <c r="L550" s="291">
        <v>12</v>
      </c>
      <c r="M550" s="285">
        <v>110403</v>
      </c>
      <c r="N550" s="285">
        <v>4230810</v>
      </c>
      <c r="O550" s="285">
        <v>14075</v>
      </c>
      <c r="P550" s="285">
        <v>51304</v>
      </c>
      <c r="Q550" s="285">
        <v>14924</v>
      </c>
      <c r="R550" s="285">
        <v>16523</v>
      </c>
      <c r="S550" s="285">
        <v>11942</v>
      </c>
      <c r="T550" s="320">
        <v>1581</v>
      </c>
      <c r="U550" s="299" t="s">
        <v>769</v>
      </c>
      <c r="V550" s="299" t="s">
        <v>769</v>
      </c>
      <c r="W550" s="286">
        <v>0.13</v>
      </c>
      <c r="X550" s="286">
        <v>0.46</v>
      </c>
      <c r="Y550" s="286">
        <v>0.14000000000000001</v>
      </c>
      <c r="Z550" s="286">
        <v>0.15</v>
      </c>
      <c r="AA550" s="286">
        <v>0.11</v>
      </c>
      <c r="AB550" s="321">
        <v>0.01</v>
      </c>
      <c r="AC550" s="324" t="s">
        <v>769</v>
      </c>
      <c r="AD550" s="324" t="s">
        <v>769</v>
      </c>
      <c r="AE550" s="285">
        <v>5333</v>
      </c>
      <c r="AF550" s="285">
        <v>440196</v>
      </c>
      <c r="AG550" s="285">
        <v>541623</v>
      </c>
      <c r="AH550" s="285">
        <v>1191509</v>
      </c>
      <c r="AI550" s="285">
        <v>1609103</v>
      </c>
      <c r="AJ550" s="320">
        <v>408044</v>
      </c>
      <c r="AK550" s="299" t="s">
        <v>769</v>
      </c>
      <c r="AL550" s="299" t="s">
        <v>769</v>
      </c>
      <c r="AM550" s="286">
        <v>1.26051512594515E-3</v>
      </c>
      <c r="AN550" s="286">
        <v>0.10404532465414425</v>
      </c>
      <c r="AO550" s="286">
        <v>0.12801874818297204</v>
      </c>
      <c r="AP550" s="286">
        <v>0.28162668614284264</v>
      </c>
      <c r="AQ550" s="286">
        <v>0.38032977136765772</v>
      </c>
      <c r="AR550" s="321">
        <v>9.64458342492336E-2</v>
      </c>
      <c r="AS550" s="324" t="s">
        <v>769</v>
      </c>
      <c r="AT550" s="324" t="s">
        <v>769</v>
      </c>
      <c r="AU550" s="285">
        <v>2088</v>
      </c>
      <c r="AV550" s="285">
        <v>5710</v>
      </c>
      <c r="AW550" s="285">
        <v>1454</v>
      </c>
      <c r="AX550" s="285">
        <v>1224</v>
      </c>
      <c r="AY550" s="320">
        <v>479</v>
      </c>
      <c r="AZ550" s="299" t="s">
        <v>769</v>
      </c>
      <c r="BA550" s="299" t="s">
        <v>769</v>
      </c>
      <c r="BB550" s="285"/>
      <c r="BC550" s="286">
        <v>0.02</v>
      </c>
      <c r="BD550" s="286">
        <v>0.05</v>
      </c>
      <c r="BE550" s="286">
        <v>0.01</v>
      </c>
      <c r="BF550" s="286">
        <v>0.01</v>
      </c>
      <c r="BG550" s="321">
        <v>0</v>
      </c>
      <c r="BH550" s="324" t="s">
        <v>769</v>
      </c>
      <c r="BI550" s="324" t="s">
        <v>769</v>
      </c>
      <c r="BJ550" s="286"/>
      <c r="BK550" s="285">
        <v>774</v>
      </c>
      <c r="BL550" s="285">
        <v>46109</v>
      </c>
      <c r="BM550" s="285">
        <v>52247</v>
      </c>
      <c r="BN550" s="285">
        <v>84701</v>
      </c>
      <c r="BO550" s="320">
        <v>61409</v>
      </c>
      <c r="BP550" s="299" t="s">
        <v>769</v>
      </c>
      <c r="BQ550" s="299" t="s">
        <v>769</v>
      </c>
      <c r="BR550" s="285"/>
      <c r="BS550" s="286">
        <v>0</v>
      </c>
      <c r="BT550" s="286">
        <v>0.01</v>
      </c>
      <c r="BU550" s="286">
        <v>0.01</v>
      </c>
      <c r="BV550" s="286">
        <v>0.02</v>
      </c>
      <c r="BW550" s="321">
        <v>0.01</v>
      </c>
      <c r="BX550" s="324" t="s">
        <v>769</v>
      </c>
      <c r="BY550" s="324" t="s">
        <v>769</v>
      </c>
      <c r="BZ550" s="286"/>
      <c r="CA550" s="285">
        <v>11987</v>
      </c>
      <c r="CB550" s="285">
        <v>45594</v>
      </c>
      <c r="CC550" s="285">
        <v>13470</v>
      </c>
      <c r="CD550" s="285">
        <v>15299</v>
      </c>
      <c r="CE550" s="285">
        <v>11463</v>
      </c>
      <c r="CF550" s="299" t="s">
        <v>769</v>
      </c>
      <c r="CG550" s="299" t="s">
        <v>769</v>
      </c>
      <c r="CH550" s="299" t="s">
        <v>769</v>
      </c>
      <c r="CI550" s="286">
        <v>0.11</v>
      </c>
      <c r="CJ550" s="286">
        <v>0.41</v>
      </c>
      <c r="CK550" s="286">
        <v>0.12</v>
      </c>
      <c r="CL550" s="286">
        <v>0.14000000000000001</v>
      </c>
      <c r="CM550" s="286">
        <v>0.1</v>
      </c>
      <c r="CN550" s="299" t="s">
        <v>769</v>
      </c>
      <c r="CO550" s="324" t="s">
        <v>769</v>
      </c>
      <c r="CP550" s="324" t="s">
        <v>769</v>
      </c>
      <c r="CQ550" s="285">
        <v>4559</v>
      </c>
      <c r="CR550" s="285">
        <v>394087</v>
      </c>
      <c r="CS550" s="285">
        <v>489376</v>
      </c>
      <c r="CT550" s="285">
        <v>1106808</v>
      </c>
      <c r="CU550" s="285">
        <v>1547694</v>
      </c>
      <c r="CV550" s="299" t="s">
        <v>769</v>
      </c>
      <c r="CW550" s="299" t="s">
        <v>769</v>
      </c>
      <c r="CX550" s="299" t="s">
        <v>769</v>
      </c>
      <c r="CY550" s="286">
        <v>0</v>
      </c>
      <c r="CZ550" s="286">
        <v>0.09</v>
      </c>
      <c r="DA550" s="286">
        <v>0.12</v>
      </c>
      <c r="DB550" s="286">
        <v>0.26</v>
      </c>
      <c r="DC550" s="286">
        <v>0.37</v>
      </c>
      <c r="DD550" s="324" t="s">
        <v>769</v>
      </c>
      <c r="DE550" s="324" t="s">
        <v>769</v>
      </c>
      <c r="DF550" s="324" t="s">
        <v>769</v>
      </c>
    </row>
    <row r="551" spans="1:110" s="287" customFormat="1" ht="12">
      <c r="A551" s="301">
        <v>42916</v>
      </c>
      <c r="B551" s="279" t="s">
        <v>294</v>
      </c>
      <c r="C551" s="279" t="s">
        <v>171</v>
      </c>
      <c r="D551" s="279"/>
      <c r="E551" s="293"/>
      <c r="F551" s="279" t="s">
        <v>295</v>
      </c>
      <c r="G551" s="290">
        <v>91385943850</v>
      </c>
      <c r="H551" s="279" t="s">
        <v>296</v>
      </c>
      <c r="I551" s="279" t="s">
        <v>168</v>
      </c>
      <c r="J551" s="279" t="s">
        <v>188</v>
      </c>
      <c r="K551" s="325">
        <v>42916</v>
      </c>
      <c r="L551" s="291">
        <v>12</v>
      </c>
      <c r="M551" s="285">
        <v>229435</v>
      </c>
      <c r="N551" s="285">
        <v>11136490</v>
      </c>
      <c r="O551" s="285">
        <v>51312</v>
      </c>
      <c r="P551" s="285">
        <v>102450</v>
      </c>
      <c r="Q551" s="285">
        <v>24114</v>
      </c>
      <c r="R551" s="285">
        <v>22333</v>
      </c>
      <c r="S551" s="285">
        <v>15915</v>
      </c>
      <c r="T551" s="320">
        <v>10256</v>
      </c>
      <c r="U551" s="320">
        <v>2455</v>
      </c>
      <c r="V551" s="285">
        <v>600</v>
      </c>
      <c r="W551" s="286">
        <v>0.22</v>
      </c>
      <c r="X551" s="286">
        <v>0.45</v>
      </c>
      <c r="Y551" s="286">
        <v>0.11</v>
      </c>
      <c r="Z551" s="286">
        <v>0.1</v>
      </c>
      <c r="AA551" s="286">
        <v>7.0000000000000007E-2</v>
      </c>
      <c r="AB551" s="321">
        <v>0.04</v>
      </c>
      <c r="AC551" s="321">
        <v>0.01</v>
      </c>
      <c r="AD551" s="286">
        <v>0</v>
      </c>
      <c r="AE551" s="285">
        <v>15961</v>
      </c>
      <c r="AF551" s="285">
        <v>841749</v>
      </c>
      <c r="AG551" s="285">
        <v>866929</v>
      </c>
      <c r="AH551" s="285">
        <v>1594412</v>
      </c>
      <c r="AI551" s="285">
        <v>2225930</v>
      </c>
      <c r="AJ551" s="320">
        <v>3088575</v>
      </c>
      <c r="AK551" s="320">
        <v>1648976</v>
      </c>
      <c r="AL551" s="285">
        <v>853958</v>
      </c>
      <c r="AM551" s="286">
        <v>1.4332163904425901E-3</v>
      </c>
      <c r="AN551" s="286">
        <v>7.5584766834074293E-2</v>
      </c>
      <c r="AO551" s="286">
        <v>7.7845802402731923E-2</v>
      </c>
      <c r="AP551" s="286">
        <v>0.14317006525395345</v>
      </c>
      <c r="AQ551" s="286">
        <v>0.19987716057752489</v>
      </c>
      <c r="AR551" s="321">
        <v>0.27733828163092678</v>
      </c>
      <c r="AS551" s="321">
        <v>0.14806963414864108</v>
      </c>
      <c r="AT551" s="286">
        <v>7.6681072761704994E-2</v>
      </c>
      <c r="AU551" s="285">
        <v>29383</v>
      </c>
      <c r="AV551" s="285">
        <v>59410</v>
      </c>
      <c r="AW551" s="285">
        <v>14411</v>
      </c>
      <c r="AX551" s="285">
        <v>13142</v>
      </c>
      <c r="AY551" s="320">
        <v>9046</v>
      </c>
      <c r="AZ551" s="320">
        <v>5498</v>
      </c>
      <c r="BA551" s="285">
        <v>1122</v>
      </c>
      <c r="BB551" s="299" t="s">
        <v>769</v>
      </c>
      <c r="BC551" s="286">
        <v>0.13</v>
      </c>
      <c r="BD551" s="286">
        <v>0.26</v>
      </c>
      <c r="BE551" s="286">
        <v>0.06</v>
      </c>
      <c r="BF551" s="286">
        <v>0.06</v>
      </c>
      <c r="BG551" s="321">
        <v>0.04</v>
      </c>
      <c r="BH551" s="321">
        <v>0.02</v>
      </c>
      <c r="BI551" s="286">
        <v>0</v>
      </c>
      <c r="BJ551" s="324" t="s">
        <v>769</v>
      </c>
      <c r="BK551" s="285">
        <v>9049</v>
      </c>
      <c r="BL551" s="285">
        <v>492864</v>
      </c>
      <c r="BM551" s="285">
        <v>518957</v>
      </c>
      <c r="BN551" s="285">
        <v>938432</v>
      </c>
      <c r="BO551" s="320">
        <v>1262353</v>
      </c>
      <c r="BP551" s="320">
        <v>1641433</v>
      </c>
      <c r="BQ551" s="285">
        <v>742685</v>
      </c>
      <c r="BR551" s="299" t="s">
        <v>769</v>
      </c>
      <c r="BS551" s="286">
        <v>0</v>
      </c>
      <c r="BT551" s="286">
        <v>0.04</v>
      </c>
      <c r="BU551" s="286">
        <v>0.05</v>
      </c>
      <c r="BV551" s="286">
        <v>0.08</v>
      </c>
      <c r="BW551" s="321">
        <v>0.11</v>
      </c>
      <c r="BX551" s="321">
        <v>0.15</v>
      </c>
      <c r="BY551" s="286">
        <v>7.0000000000000007E-2</v>
      </c>
      <c r="BZ551" s="324" t="s">
        <v>769</v>
      </c>
      <c r="CA551" s="285">
        <v>21929</v>
      </c>
      <c r="CB551" s="285">
        <v>43038</v>
      </c>
      <c r="CC551" s="285">
        <v>9703</v>
      </c>
      <c r="CD551" s="285">
        <v>9191</v>
      </c>
      <c r="CE551" s="285">
        <v>6869</v>
      </c>
      <c r="CF551" s="320">
        <v>4758</v>
      </c>
      <c r="CG551" s="320">
        <v>1333</v>
      </c>
      <c r="CH551" s="299" t="s">
        <v>769</v>
      </c>
      <c r="CI551" s="286">
        <v>0.1</v>
      </c>
      <c r="CJ551" s="286">
        <v>0.19</v>
      </c>
      <c r="CK551" s="286">
        <v>0.04</v>
      </c>
      <c r="CL551" s="286">
        <v>0.04</v>
      </c>
      <c r="CM551" s="286">
        <v>0.03</v>
      </c>
      <c r="CN551" s="320">
        <v>0.02</v>
      </c>
      <c r="CO551" s="321">
        <v>0.01</v>
      </c>
      <c r="CP551" s="324" t="s">
        <v>769</v>
      </c>
      <c r="CQ551" s="285">
        <v>6912</v>
      </c>
      <c r="CR551" s="285">
        <v>348880</v>
      </c>
      <c r="CS551" s="285">
        <v>347972</v>
      </c>
      <c r="CT551" s="285">
        <v>655980</v>
      </c>
      <c r="CU551" s="285">
        <v>963577</v>
      </c>
      <c r="CV551" s="320">
        <v>1447142</v>
      </c>
      <c r="CW551" s="320">
        <v>906291</v>
      </c>
      <c r="CX551" s="299" t="s">
        <v>769</v>
      </c>
      <c r="CY551" s="286">
        <v>0</v>
      </c>
      <c r="CZ551" s="286">
        <v>0.03</v>
      </c>
      <c r="DA551" s="286">
        <v>0.03</v>
      </c>
      <c r="DB551" s="286">
        <v>0.06</v>
      </c>
      <c r="DC551" s="286">
        <v>0.09</v>
      </c>
      <c r="DD551" s="321">
        <v>0.13</v>
      </c>
      <c r="DE551" s="321">
        <v>0.08</v>
      </c>
      <c r="DF551" s="324" t="s">
        <v>769</v>
      </c>
    </row>
    <row r="552" spans="1:110" s="287" customFormat="1" ht="12">
      <c r="A552" s="301">
        <v>42916</v>
      </c>
      <c r="B552" s="279" t="s">
        <v>270</v>
      </c>
      <c r="C552" s="279" t="s">
        <v>171</v>
      </c>
      <c r="D552" s="279"/>
      <c r="E552" s="293"/>
      <c r="F552" s="279" t="s">
        <v>443</v>
      </c>
      <c r="G552" s="290">
        <v>33227241196</v>
      </c>
      <c r="H552" s="279" t="s">
        <v>379</v>
      </c>
      <c r="I552" s="279" t="s">
        <v>176</v>
      </c>
      <c r="J552" s="279" t="s">
        <v>169</v>
      </c>
      <c r="K552" s="325">
        <v>42916</v>
      </c>
      <c r="L552" s="291">
        <v>12</v>
      </c>
      <c r="M552" s="285">
        <v>1124</v>
      </c>
      <c r="N552" s="285">
        <v>52127</v>
      </c>
      <c r="O552" s="299" t="s">
        <v>769</v>
      </c>
      <c r="P552" s="285">
        <v>665</v>
      </c>
      <c r="Q552" s="285">
        <v>184</v>
      </c>
      <c r="R552" s="285">
        <v>125</v>
      </c>
      <c r="S552" s="285">
        <v>82</v>
      </c>
      <c r="T552" s="320">
        <v>45</v>
      </c>
      <c r="U552" s="299" t="s">
        <v>769</v>
      </c>
      <c r="V552" s="285"/>
      <c r="W552" s="324" t="s">
        <v>769</v>
      </c>
      <c r="X552" s="286">
        <v>0.59</v>
      </c>
      <c r="Y552" s="286">
        <v>0.16</v>
      </c>
      <c r="Z552" s="286">
        <v>0.11</v>
      </c>
      <c r="AA552" s="286">
        <v>7.0000000000000007E-2</v>
      </c>
      <c r="AB552" s="321">
        <v>0.04</v>
      </c>
      <c r="AC552" s="324" t="s">
        <v>769</v>
      </c>
      <c r="AD552" s="286"/>
      <c r="AE552" s="299" t="s">
        <v>769</v>
      </c>
      <c r="AF552" s="285">
        <v>6842</v>
      </c>
      <c r="AG552" s="285">
        <v>6526</v>
      </c>
      <c r="AH552" s="285">
        <v>8816</v>
      </c>
      <c r="AI552" s="285">
        <v>11267</v>
      </c>
      <c r="AJ552" s="320">
        <v>14077</v>
      </c>
      <c r="AK552" s="299" t="s">
        <v>769</v>
      </c>
      <c r="AL552" s="285"/>
      <c r="AM552" s="324" t="s">
        <v>769</v>
      </c>
      <c r="AN552" s="286">
        <v>0.13125635467224278</v>
      </c>
      <c r="AO552" s="286">
        <v>0.12519423715157213</v>
      </c>
      <c r="AP552" s="286">
        <v>0.16912540526022982</v>
      </c>
      <c r="AQ552" s="286">
        <v>0.21614518387783682</v>
      </c>
      <c r="AR552" s="321">
        <v>0.27005198841291461</v>
      </c>
      <c r="AS552" s="324" t="s">
        <v>769</v>
      </c>
      <c r="AT552" s="286">
        <v>0</v>
      </c>
      <c r="AU552" s="299" t="s">
        <v>769</v>
      </c>
      <c r="AV552" s="285">
        <v>158</v>
      </c>
      <c r="AW552" s="285">
        <v>43</v>
      </c>
      <c r="AX552" s="299" t="s">
        <v>769</v>
      </c>
      <c r="AY552" s="299" t="s">
        <v>769</v>
      </c>
      <c r="AZ552" s="299" t="s">
        <v>769</v>
      </c>
      <c r="BA552" s="285"/>
      <c r="BB552" s="285"/>
      <c r="BC552" s="324" t="s">
        <v>769</v>
      </c>
      <c r="BD552" s="286">
        <v>0.14000000000000001</v>
      </c>
      <c r="BE552" s="286">
        <v>0.04</v>
      </c>
      <c r="BF552" s="324" t="s">
        <v>769</v>
      </c>
      <c r="BG552" s="324" t="s">
        <v>769</v>
      </c>
      <c r="BH552" s="324" t="s">
        <v>769</v>
      </c>
      <c r="BI552" s="286"/>
      <c r="BJ552" s="286"/>
      <c r="BK552" s="299" t="s">
        <v>769</v>
      </c>
      <c r="BL552" s="285">
        <v>1692</v>
      </c>
      <c r="BM552" s="285">
        <v>1442</v>
      </c>
      <c r="BN552" s="299" t="s">
        <v>769</v>
      </c>
      <c r="BO552" s="299" t="s">
        <v>769</v>
      </c>
      <c r="BP552" s="299" t="s">
        <v>769</v>
      </c>
      <c r="BQ552" s="285"/>
      <c r="BR552" s="285"/>
      <c r="BS552" s="324" t="s">
        <v>769</v>
      </c>
      <c r="BT552" s="286">
        <v>0.03</v>
      </c>
      <c r="BU552" s="286">
        <v>0.03</v>
      </c>
      <c r="BV552" s="324" t="s">
        <v>769</v>
      </c>
      <c r="BW552" s="324" t="s">
        <v>769</v>
      </c>
      <c r="BX552" s="324" t="s">
        <v>769</v>
      </c>
      <c r="BY552" s="286"/>
      <c r="BZ552" s="286"/>
      <c r="CA552" s="299" t="s">
        <v>769</v>
      </c>
      <c r="CB552" s="285">
        <v>507</v>
      </c>
      <c r="CC552" s="285">
        <v>141</v>
      </c>
      <c r="CD552" s="299" t="s">
        <v>769</v>
      </c>
      <c r="CE552" s="299" t="s">
        <v>769</v>
      </c>
      <c r="CF552" s="299" t="s">
        <v>769</v>
      </c>
      <c r="CG552" s="299" t="s">
        <v>769</v>
      </c>
      <c r="CH552" s="285"/>
      <c r="CI552" s="324" t="s">
        <v>769</v>
      </c>
      <c r="CJ552" s="286">
        <v>0.45</v>
      </c>
      <c r="CK552" s="286">
        <v>0.13</v>
      </c>
      <c r="CL552" s="324" t="s">
        <v>769</v>
      </c>
      <c r="CM552" s="324" t="s">
        <v>769</v>
      </c>
      <c r="CN552" s="299" t="s">
        <v>769</v>
      </c>
      <c r="CO552" s="324" t="s">
        <v>769</v>
      </c>
      <c r="CP552" s="286"/>
      <c r="CQ552" s="299" t="s">
        <v>769</v>
      </c>
      <c r="CR552" s="285">
        <v>5150</v>
      </c>
      <c r="CS552" s="285">
        <v>5084</v>
      </c>
      <c r="CT552" s="299" t="s">
        <v>769</v>
      </c>
      <c r="CU552" s="299" t="s">
        <v>769</v>
      </c>
      <c r="CV552" s="299" t="s">
        <v>769</v>
      </c>
      <c r="CW552" s="299" t="s">
        <v>769</v>
      </c>
      <c r="CX552" s="285"/>
      <c r="CY552" s="324" t="s">
        <v>769</v>
      </c>
      <c r="CZ552" s="286">
        <v>0.1</v>
      </c>
      <c r="DA552" s="286">
        <v>0.1</v>
      </c>
      <c r="DB552" s="324" t="s">
        <v>769</v>
      </c>
      <c r="DC552" s="324" t="s">
        <v>769</v>
      </c>
      <c r="DD552" s="324" t="s">
        <v>769</v>
      </c>
      <c r="DE552" s="324" t="s">
        <v>769</v>
      </c>
      <c r="DF552" s="286"/>
    </row>
    <row r="553" spans="1:110" s="287" customFormat="1" ht="12">
      <c r="A553" s="301">
        <v>42916</v>
      </c>
      <c r="B553" s="279" t="s">
        <v>444</v>
      </c>
      <c r="C553" s="279" t="s">
        <v>171</v>
      </c>
      <c r="D553" s="279"/>
      <c r="E553" s="293"/>
      <c r="F553" s="279" t="s">
        <v>445</v>
      </c>
      <c r="G553" s="290">
        <v>85977964496</v>
      </c>
      <c r="H553" s="279" t="s">
        <v>446</v>
      </c>
      <c r="I553" s="279" t="s">
        <v>168</v>
      </c>
      <c r="J553" s="279" t="s">
        <v>181</v>
      </c>
      <c r="K553" s="325">
        <v>42916</v>
      </c>
      <c r="L553" s="291">
        <v>12</v>
      </c>
      <c r="M553" s="285">
        <v>190531</v>
      </c>
      <c r="N553" s="285">
        <v>10162728</v>
      </c>
      <c r="O553" s="285">
        <v>16048</v>
      </c>
      <c r="P553" s="285">
        <v>70136</v>
      </c>
      <c r="Q553" s="285">
        <v>32878</v>
      </c>
      <c r="R553" s="285">
        <v>40106</v>
      </c>
      <c r="S553" s="285">
        <v>25041</v>
      </c>
      <c r="T553" s="320">
        <v>5809</v>
      </c>
      <c r="U553" s="320">
        <v>468</v>
      </c>
      <c r="V553" s="285">
        <v>45</v>
      </c>
      <c r="W553" s="286">
        <v>0.08</v>
      </c>
      <c r="X553" s="286">
        <v>0.37</v>
      </c>
      <c r="Y553" s="286">
        <v>0.17</v>
      </c>
      <c r="Z553" s="286">
        <v>0.21</v>
      </c>
      <c r="AA553" s="286">
        <v>0.13</v>
      </c>
      <c r="AB553" s="321">
        <v>0.03</v>
      </c>
      <c r="AC553" s="321">
        <v>0</v>
      </c>
      <c r="AD553" s="286">
        <v>0</v>
      </c>
      <c r="AE553" s="285">
        <v>6255</v>
      </c>
      <c r="AF553" s="285">
        <v>689779</v>
      </c>
      <c r="AG553" s="285">
        <v>1209265</v>
      </c>
      <c r="AH553" s="285">
        <v>2882195</v>
      </c>
      <c r="AI553" s="285">
        <v>3410129</v>
      </c>
      <c r="AJ553" s="320">
        <v>1605243</v>
      </c>
      <c r="AK553" s="320">
        <v>298694</v>
      </c>
      <c r="AL553" s="285">
        <v>61168</v>
      </c>
      <c r="AM553" s="286">
        <v>6.1548434632905649E-4</v>
      </c>
      <c r="AN553" s="286">
        <v>6.7873409580577179E-2</v>
      </c>
      <c r="AO553" s="286">
        <v>0.11899019633311056</v>
      </c>
      <c r="AP553" s="286">
        <v>0.28360446132180256</v>
      </c>
      <c r="AQ553" s="286">
        <v>0.33555252093729165</v>
      </c>
      <c r="AR553" s="321">
        <v>0.15795394701107812</v>
      </c>
      <c r="AS553" s="321">
        <v>2.9391124115493401E-2</v>
      </c>
      <c r="AT553" s="286">
        <v>6.0188563543174629E-3</v>
      </c>
      <c r="AU553" s="285">
        <v>10215</v>
      </c>
      <c r="AV553" s="285">
        <v>46897</v>
      </c>
      <c r="AW553" s="285">
        <v>23520</v>
      </c>
      <c r="AX553" s="285">
        <v>28055</v>
      </c>
      <c r="AY553" s="320">
        <v>14946</v>
      </c>
      <c r="AZ553" s="320">
        <v>2823</v>
      </c>
      <c r="BA553" s="299" t="s">
        <v>769</v>
      </c>
      <c r="BB553" s="299" t="s">
        <v>769</v>
      </c>
      <c r="BC553" s="286">
        <v>0.05</v>
      </c>
      <c r="BD553" s="286">
        <v>0.25</v>
      </c>
      <c r="BE553" s="286">
        <v>0.12</v>
      </c>
      <c r="BF553" s="286">
        <v>0.15</v>
      </c>
      <c r="BG553" s="321">
        <v>0.08</v>
      </c>
      <c r="BH553" s="321">
        <v>0.01</v>
      </c>
      <c r="BI553" s="324" t="s">
        <v>769</v>
      </c>
      <c r="BJ553" s="324" t="s">
        <v>769</v>
      </c>
      <c r="BK553" s="285">
        <v>3973</v>
      </c>
      <c r="BL553" s="285">
        <v>468790</v>
      </c>
      <c r="BM553" s="285">
        <v>867957</v>
      </c>
      <c r="BN553" s="285">
        <v>2004897</v>
      </c>
      <c r="BO553" s="320">
        <v>2006045</v>
      </c>
      <c r="BP553" s="320">
        <v>774405</v>
      </c>
      <c r="BQ553" s="299" t="s">
        <v>769</v>
      </c>
      <c r="BR553" s="299" t="s">
        <v>769</v>
      </c>
      <c r="BS553" s="286">
        <v>0</v>
      </c>
      <c r="BT553" s="286">
        <v>0.05</v>
      </c>
      <c r="BU553" s="286">
        <v>0.09</v>
      </c>
      <c r="BV553" s="286">
        <v>0.2</v>
      </c>
      <c r="BW553" s="321">
        <v>0.2</v>
      </c>
      <c r="BX553" s="321">
        <v>0.08</v>
      </c>
      <c r="BY553" s="324" t="s">
        <v>769</v>
      </c>
      <c r="BZ553" s="324" t="s">
        <v>769</v>
      </c>
      <c r="CA553" s="285">
        <v>5831</v>
      </c>
      <c r="CB553" s="285">
        <v>23239</v>
      </c>
      <c r="CC553" s="285">
        <v>9358</v>
      </c>
      <c r="CD553" s="285">
        <v>12051</v>
      </c>
      <c r="CE553" s="285">
        <v>10095</v>
      </c>
      <c r="CF553" s="320">
        <v>2986</v>
      </c>
      <c r="CG553" s="299" t="s">
        <v>769</v>
      </c>
      <c r="CH553" s="299" t="s">
        <v>769</v>
      </c>
      <c r="CI553" s="286">
        <v>0.03</v>
      </c>
      <c r="CJ553" s="286">
        <v>0.12</v>
      </c>
      <c r="CK553" s="286">
        <v>0.05</v>
      </c>
      <c r="CL553" s="286">
        <v>0.06</v>
      </c>
      <c r="CM553" s="286">
        <v>0.05</v>
      </c>
      <c r="CN553" s="320">
        <v>0.02</v>
      </c>
      <c r="CO553" s="324" t="s">
        <v>769</v>
      </c>
      <c r="CP553" s="324" t="s">
        <v>769</v>
      </c>
      <c r="CQ553" s="285">
        <v>2282</v>
      </c>
      <c r="CR553" s="285">
        <v>220989</v>
      </c>
      <c r="CS553" s="285">
        <v>341308</v>
      </c>
      <c r="CT553" s="285">
        <v>877298</v>
      </c>
      <c r="CU553" s="285">
        <v>1404084</v>
      </c>
      <c r="CV553" s="320">
        <v>830838</v>
      </c>
      <c r="CW553" s="299" t="s">
        <v>769</v>
      </c>
      <c r="CX553" s="299" t="s">
        <v>769</v>
      </c>
      <c r="CY553" s="286">
        <v>0</v>
      </c>
      <c r="CZ553" s="286">
        <v>0.02</v>
      </c>
      <c r="DA553" s="286">
        <v>0.03</v>
      </c>
      <c r="DB553" s="286">
        <v>0.09</v>
      </c>
      <c r="DC553" s="286">
        <v>0.14000000000000001</v>
      </c>
      <c r="DD553" s="321">
        <v>0.08</v>
      </c>
      <c r="DE553" s="324" t="s">
        <v>769</v>
      </c>
      <c r="DF553" s="324" t="s">
        <v>769</v>
      </c>
    </row>
    <row r="554" spans="1:110" s="287" customFormat="1" ht="12">
      <c r="A554" s="301">
        <v>42916</v>
      </c>
      <c r="B554" s="279" t="s">
        <v>422</v>
      </c>
      <c r="C554" s="279" t="s">
        <v>171</v>
      </c>
      <c r="D554" s="279"/>
      <c r="E554" s="293"/>
      <c r="F554" s="279" t="s">
        <v>423</v>
      </c>
      <c r="G554" s="290">
        <v>18159499614</v>
      </c>
      <c r="H554" s="279" t="s">
        <v>424</v>
      </c>
      <c r="I554" s="279" t="s">
        <v>168</v>
      </c>
      <c r="J554" s="279" t="s">
        <v>181</v>
      </c>
      <c r="K554" s="325">
        <v>42916</v>
      </c>
      <c r="L554" s="291">
        <v>12</v>
      </c>
      <c r="M554" s="285">
        <v>23888</v>
      </c>
      <c r="N554" s="285">
        <v>1030614</v>
      </c>
      <c r="O554" s="285">
        <v>3841</v>
      </c>
      <c r="P554" s="285">
        <v>11006</v>
      </c>
      <c r="Q554" s="285">
        <v>3533</v>
      </c>
      <c r="R554" s="285">
        <v>3215</v>
      </c>
      <c r="S554" s="285">
        <v>1751</v>
      </c>
      <c r="T554" s="320">
        <v>503</v>
      </c>
      <c r="U554" s="299" t="s">
        <v>769</v>
      </c>
      <c r="V554" s="299" t="s">
        <v>769</v>
      </c>
      <c r="W554" s="286">
        <v>0.16</v>
      </c>
      <c r="X554" s="286">
        <v>0.46</v>
      </c>
      <c r="Y554" s="286">
        <v>0.15</v>
      </c>
      <c r="Z554" s="286">
        <v>0.13</v>
      </c>
      <c r="AA554" s="286">
        <v>7.0000000000000007E-2</v>
      </c>
      <c r="AB554" s="321">
        <v>0.02</v>
      </c>
      <c r="AC554" s="324" t="s">
        <v>769</v>
      </c>
      <c r="AD554" s="324" t="s">
        <v>769</v>
      </c>
      <c r="AE554" s="285">
        <v>1633</v>
      </c>
      <c r="AF554" s="285">
        <v>112155</v>
      </c>
      <c r="AG554" s="285">
        <v>145515</v>
      </c>
      <c r="AH554" s="285">
        <v>264308</v>
      </c>
      <c r="AI554" s="285">
        <v>279985</v>
      </c>
      <c r="AJ554" s="320">
        <v>188953</v>
      </c>
      <c r="AK554" s="299" t="s">
        <v>769</v>
      </c>
      <c r="AL554" s="299" t="s">
        <v>769</v>
      </c>
      <c r="AM554" s="286">
        <v>1.5844923511615407E-3</v>
      </c>
      <c r="AN554" s="286">
        <v>0.1088234780431859</v>
      </c>
      <c r="AO554" s="286">
        <v>0.14119253183053984</v>
      </c>
      <c r="AP554" s="286">
        <v>0.25645683058836771</v>
      </c>
      <c r="AQ554" s="286">
        <v>0.27166815121859395</v>
      </c>
      <c r="AR554" s="321">
        <v>0.18334022243051229</v>
      </c>
      <c r="AS554" s="324" t="s">
        <v>769</v>
      </c>
      <c r="AT554" s="324" t="s">
        <v>769</v>
      </c>
      <c r="AU554" s="285">
        <v>2331</v>
      </c>
      <c r="AV554" s="285">
        <v>6435</v>
      </c>
      <c r="AW554" s="285">
        <v>1962</v>
      </c>
      <c r="AX554" s="285">
        <v>1744</v>
      </c>
      <c r="AY554" s="320">
        <v>774</v>
      </c>
      <c r="AZ554" s="299" t="s">
        <v>769</v>
      </c>
      <c r="BA554" s="299" t="s">
        <v>769</v>
      </c>
      <c r="BB554" s="285">
        <v>0</v>
      </c>
      <c r="BC554" s="286">
        <v>0.1</v>
      </c>
      <c r="BD554" s="286">
        <v>0.27</v>
      </c>
      <c r="BE554" s="286">
        <v>0.08</v>
      </c>
      <c r="BF554" s="286">
        <v>7.0000000000000007E-2</v>
      </c>
      <c r="BG554" s="321">
        <v>0.03</v>
      </c>
      <c r="BH554" s="324" t="s">
        <v>769</v>
      </c>
      <c r="BI554" s="324" t="s">
        <v>769</v>
      </c>
      <c r="BJ554" s="286">
        <v>0</v>
      </c>
      <c r="BK554" s="285">
        <v>981</v>
      </c>
      <c r="BL554" s="285">
        <v>64567</v>
      </c>
      <c r="BM554" s="285">
        <v>80060</v>
      </c>
      <c r="BN554" s="285">
        <v>140556</v>
      </c>
      <c r="BO554" s="320">
        <v>120507</v>
      </c>
      <c r="BP554" s="299" t="s">
        <v>769</v>
      </c>
      <c r="BQ554" s="299" t="s">
        <v>769</v>
      </c>
      <c r="BR554" s="285">
        <v>0</v>
      </c>
      <c r="BS554" s="286">
        <v>0</v>
      </c>
      <c r="BT554" s="286">
        <v>0.06</v>
      </c>
      <c r="BU554" s="286">
        <v>0.08</v>
      </c>
      <c r="BV554" s="286">
        <v>0.14000000000000001</v>
      </c>
      <c r="BW554" s="321">
        <v>0.12</v>
      </c>
      <c r="BX554" s="324" t="s">
        <v>769</v>
      </c>
      <c r="BY554" s="324" t="s">
        <v>769</v>
      </c>
      <c r="BZ554" s="286">
        <v>0</v>
      </c>
      <c r="CA554" s="285">
        <v>1510</v>
      </c>
      <c r="CB554" s="285">
        <v>4571</v>
      </c>
      <c r="CC554" s="285">
        <v>1571</v>
      </c>
      <c r="CD554" s="285">
        <v>1471</v>
      </c>
      <c r="CE554" s="285">
        <v>977</v>
      </c>
      <c r="CF554" s="299" t="s">
        <v>769</v>
      </c>
      <c r="CG554" s="299" t="s">
        <v>769</v>
      </c>
      <c r="CH554" s="299" t="s">
        <v>769</v>
      </c>
      <c r="CI554" s="286">
        <v>0.06</v>
      </c>
      <c r="CJ554" s="286">
        <v>0.19</v>
      </c>
      <c r="CK554" s="286">
        <v>7.0000000000000007E-2</v>
      </c>
      <c r="CL554" s="286">
        <v>0.06</v>
      </c>
      <c r="CM554" s="286">
        <v>0.04</v>
      </c>
      <c r="CN554" s="299" t="s">
        <v>769</v>
      </c>
      <c r="CO554" s="324" t="s">
        <v>769</v>
      </c>
      <c r="CP554" s="324" t="s">
        <v>769</v>
      </c>
      <c r="CQ554" s="285">
        <v>652</v>
      </c>
      <c r="CR554" s="285">
        <v>47588</v>
      </c>
      <c r="CS554" s="285">
        <v>65455</v>
      </c>
      <c r="CT554" s="285">
        <v>123752</v>
      </c>
      <c r="CU554" s="285">
        <v>159478</v>
      </c>
      <c r="CV554" s="299" t="s">
        <v>769</v>
      </c>
      <c r="CW554" s="299" t="s">
        <v>769</v>
      </c>
      <c r="CX554" s="299" t="s">
        <v>769</v>
      </c>
      <c r="CY554" s="286">
        <v>0</v>
      </c>
      <c r="CZ554" s="286">
        <v>0.05</v>
      </c>
      <c r="DA554" s="286">
        <v>0.06</v>
      </c>
      <c r="DB554" s="286">
        <v>0.12</v>
      </c>
      <c r="DC554" s="286">
        <v>0.15</v>
      </c>
      <c r="DD554" s="324" t="s">
        <v>769</v>
      </c>
      <c r="DE554" s="324" t="s">
        <v>769</v>
      </c>
      <c r="DF554" s="324" t="s">
        <v>769</v>
      </c>
    </row>
    <row r="555" spans="1:110" s="287" customFormat="1" ht="12">
      <c r="A555" s="301">
        <v>42916</v>
      </c>
      <c r="B555" s="279" t="s">
        <v>447</v>
      </c>
      <c r="C555" s="279" t="s">
        <v>171</v>
      </c>
      <c r="D555" s="279" t="s">
        <v>165</v>
      </c>
      <c r="E555" s="293">
        <v>7</v>
      </c>
      <c r="F555" s="279" t="s">
        <v>448</v>
      </c>
      <c r="G555" s="290">
        <v>81236903448</v>
      </c>
      <c r="H555" s="279" t="s">
        <v>449</v>
      </c>
      <c r="I555" s="279" t="s">
        <v>168</v>
      </c>
      <c r="J555" s="279" t="s">
        <v>169</v>
      </c>
      <c r="K555" s="325">
        <v>42916</v>
      </c>
      <c r="L555" s="291">
        <v>12</v>
      </c>
      <c r="M555" s="285">
        <v>165839</v>
      </c>
      <c r="N555" s="285">
        <v>3965514</v>
      </c>
      <c r="O555" s="285">
        <v>33079</v>
      </c>
      <c r="P555" s="285">
        <v>86595</v>
      </c>
      <c r="Q555" s="285">
        <v>22012</v>
      </c>
      <c r="R555" s="285">
        <v>16136</v>
      </c>
      <c r="S555" s="285">
        <v>6686</v>
      </c>
      <c r="T555" s="320">
        <v>1269</v>
      </c>
      <c r="U555" s="299" t="s">
        <v>769</v>
      </c>
      <c r="V555" s="299" t="s">
        <v>769</v>
      </c>
      <c r="W555" s="286">
        <v>0.2</v>
      </c>
      <c r="X555" s="286">
        <v>0.52</v>
      </c>
      <c r="Y555" s="286">
        <v>0.13</v>
      </c>
      <c r="Z555" s="286">
        <v>0.1</v>
      </c>
      <c r="AA555" s="286">
        <v>0.04</v>
      </c>
      <c r="AB555" s="321">
        <v>0.01</v>
      </c>
      <c r="AC555" s="324" t="s">
        <v>769</v>
      </c>
      <c r="AD555" s="324" t="s">
        <v>769</v>
      </c>
      <c r="AE555" s="285">
        <v>7791</v>
      </c>
      <c r="AF555" s="285">
        <v>792692</v>
      </c>
      <c r="AG555" s="285">
        <v>781578</v>
      </c>
      <c r="AH555" s="285">
        <v>1125173</v>
      </c>
      <c r="AI555" s="285">
        <v>881389</v>
      </c>
      <c r="AJ555" s="320">
        <v>333467</v>
      </c>
      <c r="AK555" s="299" t="s">
        <v>769</v>
      </c>
      <c r="AL555" s="299" t="s">
        <v>769</v>
      </c>
      <c r="AM555" s="286">
        <v>1.9646885624410859E-3</v>
      </c>
      <c r="AN555" s="286">
        <v>0.19989640687184562</v>
      </c>
      <c r="AO555" s="286">
        <v>0.19709374371140789</v>
      </c>
      <c r="AP555" s="286">
        <v>0.28373951018707788</v>
      </c>
      <c r="AQ555" s="286">
        <v>0.22226349471972612</v>
      </c>
      <c r="AR555" s="321">
        <v>8.4091746996732331E-2</v>
      </c>
      <c r="AS555" s="324" t="s">
        <v>769</v>
      </c>
      <c r="AT555" s="324" t="s">
        <v>769</v>
      </c>
      <c r="AU555" s="285">
        <v>13307</v>
      </c>
      <c r="AV555" s="285">
        <v>36523</v>
      </c>
      <c r="AW555" s="285">
        <v>9075</v>
      </c>
      <c r="AX555" s="285">
        <v>5877</v>
      </c>
      <c r="AY555" s="320">
        <v>1809</v>
      </c>
      <c r="AZ555" s="299" t="s">
        <v>769</v>
      </c>
      <c r="BA555" s="299" t="s">
        <v>769</v>
      </c>
      <c r="BB555" s="299" t="s">
        <v>769</v>
      </c>
      <c r="BC555" s="286">
        <v>0.08</v>
      </c>
      <c r="BD555" s="286">
        <v>0.22</v>
      </c>
      <c r="BE555" s="286">
        <v>0.05</v>
      </c>
      <c r="BF555" s="286">
        <v>0.04</v>
      </c>
      <c r="BG555" s="321">
        <v>0.01</v>
      </c>
      <c r="BH555" s="324" t="s">
        <v>769</v>
      </c>
      <c r="BI555" s="324" t="s">
        <v>769</v>
      </c>
      <c r="BJ555" s="324" t="s">
        <v>769</v>
      </c>
      <c r="BK555" s="285">
        <v>3341</v>
      </c>
      <c r="BL555" s="285">
        <v>331588</v>
      </c>
      <c r="BM555" s="285">
        <v>320706</v>
      </c>
      <c r="BN555" s="285">
        <v>404094</v>
      </c>
      <c r="BO555" s="320">
        <v>235180</v>
      </c>
      <c r="BP555" s="299" t="s">
        <v>769</v>
      </c>
      <c r="BQ555" s="299" t="s">
        <v>769</v>
      </c>
      <c r="BR555" s="299" t="s">
        <v>769</v>
      </c>
      <c r="BS555" s="286">
        <v>0</v>
      </c>
      <c r="BT555" s="286">
        <v>0.08</v>
      </c>
      <c r="BU555" s="286">
        <v>0.08</v>
      </c>
      <c r="BV555" s="286">
        <v>0.1</v>
      </c>
      <c r="BW555" s="321">
        <v>0.06</v>
      </c>
      <c r="BX555" s="324" t="s">
        <v>769</v>
      </c>
      <c r="BY555" s="324" t="s">
        <v>769</v>
      </c>
      <c r="BZ555" s="324" t="s">
        <v>769</v>
      </c>
      <c r="CA555" s="285">
        <v>19772</v>
      </c>
      <c r="CB555" s="285">
        <v>50072</v>
      </c>
      <c r="CC555" s="285">
        <v>12937</v>
      </c>
      <c r="CD555" s="285">
        <v>10259</v>
      </c>
      <c r="CE555" s="285">
        <v>4877</v>
      </c>
      <c r="CF555" s="299" t="s">
        <v>769</v>
      </c>
      <c r="CG555" s="299" t="s">
        <v>769</v>
      </c>
      <c r="CH555" s="299" t="s">
        <v>769</v>
      </c>
      <c r="CI555" s="286">
        <v>0.12</v>
      </c>
      <c r="CJ555" s="286">
        <v>0.3</v>
      </c>
      <c r="CK555" s="286">
        <v>0.08</v>
      </c>
      <c r="CL555" s="286">
        <v>0.06</v>
      </c>
      <c r="CM555" s="286">
        <v>0.03</v>
      </c>
      <c r="CN555" s="299" t="s">
        <v>769</v>
      </c>
      <c r="CO555" s="324" t="s">
        <v>769</v>
      </c>
      <c r="CP555" s="324" t="s">
        <v>769</v>
      </c>
      <c r="CQ555" s="285">
        <v>4450</v>
      </c>
      <c r="CR555" s="285">
        <v>461104</v>
      </c>
      <c r="CS555" s="285">
        <v>460872</v>
      </c>
      <c r="CT555" s="285">
        <v>721079</v>
      </c>
      <c r="CU555" s="285">
        <v>646209</v>
      </c>
      <c r="CV555" s="299" t="s">
        <v>769</v>
      </c>
      <c r="CW555" s="299" t="s">
        <v>769</v>
      </c>
      <c r="CX555" s="299" t="s">
        <v>769</v>
      </c>
      <c r="CY555" s="286">
        <v>0</v>
      </c>
      <c r="CZ555" s="286">
        <v>0.12</v>
      </c>
      <c r="DA555" s="286">
        <v>0.12</v>
      </c>
      <c r="DB555" s="286">
        <v>0.18</v>
      </c>
      <c r="DC555" s="286">
        <v>0.16</v>
      </c>
      <c r="DD555" s="324" t="s">
        <v>769</v>
      </c>
      <c r="DE555" s="324" t="s">
        <v>769</v>
      </c>
      <c r="DF555" s="324" t="s">
        <v>769</v>
      </c>
    </row>
    <row r="556" spans="1:110" s="287" customFormat="1" ht="12">
      <c r="A556" s="301">
        <v>42551</v>
      </c>
      <c r="B556" s="279" t="s">
        <v>315</v>
      </c>
      <c r="C556" s="279" t="s">
        <v>171</v>
      </c>
      <c r="D556" s="279"/>
      <c r="E556" s="293"/>
      <c r="F556" s="279" t="s">
        <v>316</v>
      </c>
      <c r="G556" s="290">
        <v>30099320583</v>
      </c>
      <c r="H556" s="279" t="s">
        <v>265</v>
      </c>
      <c r="I556" s="279" t="s">
        <v>168</v>
      </c>
      <c r="J556" s="279" t="s">
        <v>169</v>
      </c>
      <c r="K556" s="325">
        <v>42551</v>
      </c>
      <c r="L556" s="284">
        <v>12</v>
      </c>
      <c r="M556" s="285">
        <v>3371</v>
      </c>
      <c r="N556" s="285">
        <v>41065</v>
      </c>
      <c r="O556" s="285">
        <v>633</v>
      </c>
      <c r="P556" s="285">
        <v>2345</v>
      </c>
      <c r="Q556" s="285">
        <v>185</v>
      </c>
      <c r="R556" s="285">
        <v>148</v>
      </c>
      <c r="S556" s="299" t="s">
        <v>769</v>
      </c>
      <c r="T556" s="299" t="s">
        <v>769</v>
      </c>
      <c r="U556" s="299" t="s">
        <v>769</v>
      </c>
      <c r="V556" s="285"/>
      <c r="W556" s="286">
        <v>0.19</v>
      </c>
      <c r="X556" s="286">
        <v>0.7</v>
      </c>
      <c r="Y556" s="286">
        <v>0.05</v>
      </c>
      <c r="Z556" s="286">
        <v>0.04</v>
      </c>
      <c r="AA556" s="324" t="s">
        <v>769</v>
      </c>
      <c r="AB556" s="324" t="s">
        <v>769</v>
      </c>
      <c r="AC556" s="324" t="s">
        <v>769</v>
      </c>
      <c r="AD556" s="286"/>
      <c r="AE556" s="285">
        <v>225</v>
      </c>
      <c r="AF556" s="285">
        <v>15560</v>
      </c>
      <c r="AG556" s="285">
        <v>6497</v>
      </c>
      <c r="AH556" s="285">
        <v>8408</v>
      </c>
      <c r="AI556" s="299" t="s">
        <v>769</v>
      </c>
      <c r="AJ556" s="299" t="s">
        <v>769</v>
      </c>
      <c r="AK556" s="299" t="s">
        <v>769</v>
      </c>
      <c r="AL556" s="285"/>
      <c r="AM556" s="286">
        <v>5.4791184707171561E-3</v>
      </c>
      <c r="AN556" s="286">
        <v>0.37891148179715084</v>
      </c>
      <c r="AO556" s="286">
        <v>0.15821258979666383</v>
      </c>
      <c r="AP556" s="286">
        <v>0.20474856934128821</v>
      </c>
      <c r="AQ556" s="324" t="s">
        <v>769</v>
      </c>
      <c r="AR556" s="324" t="s">
        <v>769</v>
      </c>
      <c r="AS556" s="324" t="s">
        <v>769</v>
      </c>
      <c r="AT556" s="286">
        <v>0</v>
      </c>
      <c r="AU556" s="285">
        <v>229</v>
      </c>
      <c r="AV556" s="285">
        <v>1102</v>
      </c>
      <c r="AW556" s="285">
        <v>81</v>
      </c>
      <c r="AX556" s="299" t="s">
        <v>769</v>
      </c>
      <c r="AY556" s="299" t="s">
        <v>769</v>
      </c>
      <c r="AZ556" s="299" t="s">
        <v>769</v>
      </c>
      <c r="BA556" s="285"/>
      <c r="BB556" s="285"/>
      <c r="BC556" s="286">
        <v>7.0000000000000007E-2</v>
      </c>
      <c r="BD556" s="286">
        <v>0.33</v>
      </c>
      <c r="BE556" s="286">
        <v>0.02</v>
      </c>
      <c r="BF556" s="324" t="s">
        <v>769</v>
      </c>
      <c r="BG556" s="324" t="s">
        <v>769</v>
      </c>
      <c r="BH556" s="324" t="s">
        <v>769</v>
      </c>
      <c r="BI556" s="286"/>
      <c r="BJ556" s="286"/>
      <c r="BK556" s="285">
        <v>85</v>
      </c>
      <c r="BL556" s="285">
        <v>7044</v>
      </c>
      <c r="BM556" s="285">
        <v>2918</v>
      </c>
      <c r="BN556" s="299" t="s">
        <v>769</v>
      </c>
      <c r="BO556" s="299" t="s">
        <v>769</v>
      </c>
      <c r="BP556" s="299" t="s">
        <v>769</v>
      </c>
      <c r="BQ556" s="285"/>
      <c r="BR556" s="285"/>
      <c r="BS556" s="286">
        <v>0</v>
      </c>
      <c r="BT556" s="286">
        <v>0.17</v>
      </c>
      <c r="BU556" s="286">
        <v>7.0000000000000007E-2</v>
      </c>
      <c r="BV556" s="324" t="s">
        <v>769</v>
      </c>
      <c r="BW556" s="324" t="s">
        <v>769</v>
      </c>
      <c r="BX556" s="324" t="s">
        <v>769</v>
      </c>
      <c r="BY556" s="286"/>
      <c r="BZ556" s="286"/>
      <c r="CA556" s="285">
        <v>404</v>
      </c>
      <c r="CB556" s="285">
        <v>1243</v>
      </c>
      <c r="CC556" s="285">
        <v>104</v>
      </c>
      <c r="CD556" s="299" t="s">
        <v>769</v>
      </c>
      <c r="CE556" s="299" t="s">
        <v>769</v>
      </c>
      <c r="CF556" s="299" t="s">
        <v>769</v>
      </c>
      <c r="CG556" s="299" t="s">
        <v>769</v>
      </c>
      <c r="CH556" s="285"/>
      <c r="CI556" s="286">
        <v>0.12</v>
      </c>
      <c r="CJ556" s="286">
        <v>0.37</v>
      </c>
      <c r="CK556" s="286">
        <v>0.03</v>
      </c>
      <c r="CL556" s="324" t="s">
        <v>769</v>
      </c>
      <c r="CM556" s="324" t="s">
        <v>769</v>
      </c>
      <c r="CN556" s="299" t="s">
        <v>769</v>
      </c>
      <c r="CO556" s="324" t="s">
        <v>769</v>
      </c>
      <c r="CP556" s="286"/>
      <c r="CQ556" s="285">
        <v>140</v>
      </c>
      <c r="CR556" s="285">
        <v>8516</v>
      </c>
      <c r="CS556" s="285">
        <v>3579</v>
      </c>
      <c r="CT556" s="299" t="s">
        <v>769</v>
      </c>
      <c r="CU556" s="299" t="s">
        <v>769</v>
      </c>
      <c r="CV556" s="299" t="s">
        <v>769</v>
      </c>
      <c r="CW556" s="299" t="s">
        <v>769</v>
      </c>
      <c r="CX556" s="285"/>
      <c r="CY556" s="286">
        <v>0</v>
      </c>
      <c r="CZ556" s="286">
        <v>0.21</v>
      </c>
      <c r="DA556" s="286">
        <v>0.09</v>
      </c>
      <c r="DB556" s="324" t="s">
        <v>769</v>
      </c>
      <c r="DC556" s="324" t="s">
        <v>769</v>
      </c>
      <c r="DD556" s="324" t="s">
        <v>769</v>
      </c>
      <c r="DE556" s="324" t="s">
        <v>769</v>
      </c>
      <c r="DF556" s="286"/>
    </row>
    <row r="557" spans="1:110" s="287" customFormat="1" ht="12">
      <c r="A557" s="301">
        <v>42551</v>
      </c>
      <c r="B557" s="279" t="s">
        <v>425</v>
      </c>
      <c r="C557" s="279" t="s">
        <v>171</v>
      </c>
      <c r="D557" s="279"/>
      <c r="E557" s="293"/>
      <c r="F557" s="279" t="s">
        <v>426</v>
      </c>
      <c r="G557" s="290">
        <v>73310248809</v>
      </c>
      <c r="H557" s="279" t="s">
        <v>427</v>
      </c>
      <c r="I557" s="279" t="s">
        <v>168</v>
      </c>
      <c r="J557" s="279" t="s">
        <v>169</v>
      </c>
      <c r="K557" s="325">
        <v>42551</v>
      </c>
      <c r="L557" s="291">
        <v>12</v>
      </c>
      <c r="M557" s="285">
        <v>72100</v>
      </c>
      <c r="N557" s="285">
        <v>372272</v>
      </c>
      <c r="O557" s="285">
        <v>39313</v>
      </c>
      <c r="P557" s="285">
        <v>29509</v>
      </c>
      <c r="Q557" s="285">
        <v>1866</v>
      </c>
      <c r="R557" s="285">
        <v>941</v>
      </c>
      <c r="S557" s="285">
        <v>371</v>
      </c>
      <c r="T557" s="299" t="s">
        <v>769</v>
      </c>
      <c r="U557" s="299" t="s">
        <v>769</v>
      </c>
      <c r="V557" s="285"/>
      <c r="W557" s="286">
        <v>0.55000000000000004</v>
      </c>
      <c r="X557" s="286">
        <v>0.41</v>
      </c>
      <c r="Y557" s="286">
        <v>0.03</v>
      </c>
      <c r="Z557" s="286">
        <v>0.01</v>
      </c>
      <c r="AA557" s="286">
        <v>0.01</v>
      </c>
      <c r="AB557" s="324" t="s">
        <v>769</v>
      </c>
      <c r="AC557" s="324" t="s">
        <v>769</v>
      </c>
      <c r="AD557" s="286"/>
      <c r="AE557" s="285">
        <v>7680</v>
      </c>
      <c r="AF557" s="285">
        <v>166274</v>
      </c>
      <c r="AG557" s="285">
        <v>61540</v>
      </c>
      <c r="AH557" s="285">
        <v>61639</v>
      </c>
      <c r="AI557" s="285">
        <v>46423</v>
      </c>
      <c r="AJ557" s="299" t="s">
        <v>769</v>
      </c>
      <c r="AK557" s="299" t="s">
        <v>769</v>
      </c>
      <c r="AL557" s="285"/>
      <c r="AM557" s="286">
        <v>2.063007693299523E-2</v>
      </c>
      <c r="AN557" s="286">
        <v>0.4466465380152147</v>
      </c>
      <c r="AO557" s="286">
        <v>0.16530923625736021</v>
      </c>
      <c r="AP557" s="286">
        <v>0.16557517084282461</v>
      </c>
      <c r="AQ557" s="286">
        <v>0.12470183091932781</v>
      </c>
      <c r="AR557" s="324" t="s">
        <v>769</v>
      </c>
      <c r="AS557" s="324" t="s">
        <v>769</v>
      </c>
      <c r="AT557" s="286">
        <v>0</v>
      </c>
      <c r="AU557" s="285">
        <v>16251</v>
      </c>
      <c r="AV557" s="285">
        <v>12004</v>
      </c>
      <c r="AW557" s="285">
        <v>607</v>
      </c>
      <c r="AX557" s="285">
        <v>297</v>
      </c>
      <c r="AY557" s="320">
        <v>93</v>
      </c>
      <c r="AZ557" s="299" t="s">
        <v>769</v>
      </c>
      <c r="BA557" s="299" t="s">
        <v>769</v>
      </c>
      <c r="BB557" s="285"/>
      <c r="BC557" s="286">
        <v>0.23</v>
      </c>
      <c r="BD557" s="286">
        <v>0.17</v>
      </c>
      <c r="BE557" s="286">
        <v>0.01</v>
      </c>
      <c r="BF557" s="286">
        <v>0</v>
      </c>
      <c r="BG557" s="321">
        <v>0</v>
      </c>
      <c r="BH557" s="324" t="s">
        <v>769</v>
      </c>
      <c r="BI557" s="324" t="s">
        <v>769</v>
      </c>
      <c r="BJ557" s="286"/>
      <c r="BK557" s="285">
        <v>3284</v>
      </c>
      <c r="BL557" s="285">
        <v>62991</v>
      </c>
      <c r="BM557" s="285">
        <v>20080</v>
      </c>
      <c r="BN557" s="285">
        <v>19422</v>
      </c>
      <c r="BO557" s="320">
        <v>11541</v>
      </c>
      <c r="BP557" s="299" t="s">
        <v>769</v>
      </c>
      <c r="BQ557" s="299" t="s">
        <v>769</v>
      </c>
      <c r="BR557" s="285"/>
      <c r="BS557" s="286">
        <v>0.01</v>
      </c>
      <c r="BT557" s="286">
        <v>0.17</v>
      </c>
      <c r="BU557" s="286">
        <v>0.05</v>
      </c>
      <c r="BV557" s="286">
        <v>0.05</v>
      </c>
      <c r="BW557" s="321">
        <v>0.03</v>
      </c>
      <c r="BX557" s="324" t="s">
        <v>769</v>
      </c>
      <c r="BY557" s="324" t="s">
        <v>769</v>
      </c>
      <c r="BZ557" s="286"/>
      <c r="CA557" s="285">
        <v>23062</v>
      </c>
      <c r="CB557" s="285">
        <v>17505</v>
      </c>
      <c r="CC557" s="285">
        <v>1259</v>
      </c>
      <c r="CD557" s="285">
        <v>644</v>
      </c>
      <c r="CE557" s="285">
        <v>278</v>
      </c>
      <c r="CF557" s="299" t="s">
        <v>769</v>
      </c>
      <c r="CG557" s="299" t="s">
        <v>769</v>
      </c>
      <c r="CH557" s="285"/>
      <c r="CI557" s="286">
        <v>0.32</v>
      </c>
      <c r="CJ557" s="286">
        <v>0.24</v>
      </c>
      <c r="CK557" s="286">
        <v>0.02</v>
      </c>
      <c r="CL557" s="286">
        <v>0.01</v>
      </c>
      <c r="CM557" s="286">
        <v>0</v>
      </c>
      <c r="CN557" s="299" t="s">
        <v>769</v>
      </c>
      <c r="CO557" s="324" t="s">
        <v>769</v>
      </c>
      <c r="CP557" s="286"/>
      <c r="CQ557" s="285">
        <v>4396</v>
      </c>
      <c r="CR557" s="285">
        <v>103283</v>
      </c>
      <c r="CS557" s="285">
        <v>41460</v>
      </c>
      <c r="CT557" s="285">
        <v>42217</v>
      </c>
      <c r="CU557" s="285">
        <v>34882</v>
      </c>
      <c r="CV557" s="299" t="s">
        <v>769</v>
      </c>
      <c r="CW557" s="299" t="s">
        <v>769</v>
      </c>
      <c r="CX557" s="285"/>
      <c r="CY557" s="286">
        <v>0.01</v>
      </c>
      <c r="CZ557" s="286">
        <v>0.28000000000000003</v>
      </c>
      <c r="DA557" s="286">
        <v>0.11</v>
      </c>
      <c r="DB557" s="286">
        <v>0.11</v>
      </c>
      <c r="DC557" s="286">
        <v>0.09</v>
      </c>
      <c r="DD557" s="324" t="s">
        <v>769</v>
      </c>
      <c r="DE557" s="324" t="s">
        <v>769</v>
      </c>
      <c r="DF557" s="286"/>
    </row>
    <row r="558" spans="1:110" s="287" customFormat="1" ht="12">
      <c r="A558" s="301">
        <v>42551</v>
      </c>
      <c r="B558" s="279" t="s">
        <v>170</v>
      </c>
      <c r="C558" s="279" t="s">
        <v>171</v>
      </c>
      <c r="D558" s="279" t="s">
        <v>165</v>
      </c>
      <c r="E558" s="293">
        <v>6</v>
      </c>
      <c r="F558" s="279" t="s">
        <v>166</v>
      </c>
      <c r="G558" s="290">
        <v>78421957449</v>
      </c>
      <c r="H558" s="279" t="s">
        <v>167</v>
      </c>
      <c r="I558" s="279" t="s">
        <v>168</v>
      </c>
      <c r="J558" s="279" t="s">
        <v>169</v>
      </c>
      <c r="K558" s="325">
        <v>42551</v>
      </c>
      <c r="L558" s="291">
        <v>12</v>
      </c>
      <c r="M558" s="285">
        <v>52183</v>
      </c>
      <c r="N558" s="285">
        <v>267433</v>
      </c>
      <c r="O558" s="285">
        <v>15913</v>
      </c>
      <c r="P558" s="285">
        <v>32417</v>
      </c>
      <c r="Q558" s="285">
        <v>2958</v>
      </c>
      <c r="R558" s="285">
        <v>760</v>
      </c>
      <c r="S558" s="285">
        <v>113</v>
      </c>
      <c r="T558" s="299" t="s">
        <v>769</v>
      </c>
      <c r="U558" s="299" t="s">
        <v>769</v>
      </c>
      <c r="V558" s="285"/>
      <c r="W558" s="286">
        <v>0.3</v>
      </c>
      <c r="X558" s="286">
        <v>0.62</v>
      </c>
      <c r="Y558" s="286">
        <v>0.06</v>
      </c>
      <c r="Z558" s="286">
        <v>0.01</v>
      </c>
      <c r="AA558" s="286">
        <v>0</v>
      </c>
      <c r="AB558" s="324" t="s">
        <v>769</v>
      </c>
      <c r="AC558" s="324" t="s">
        <v>769</v>
      </c>
      <c r="AD558" s="286"/>
      <c r="AE558" s="285">
        <v>3935</v>
      </c>
      <c r="AF558" s="285">
        <v>171270</v>
      </c>
      <c r="AG558" s="285">
        <v>51314</v>
      </c>
      <c r="AH558" s="285">
        <v>27228</v>
      </c>
      <c r="AI558" s="285">
        <v>9278</v>
      </c>
      <c r="AJ558" s="299" t="s">
        <v>769</v>
      </c>
      <c r="AK558" s="299" t="s">
        <v>769</v>
      </c>
      <c r="AL558" s="285"/>
      <c r="AM558" s="286">
        <v>1.4713965740951939E-2</v>
      </c>
      <c r="AN558" s="286">
        <v>0.640422087027405</v>
      </c>
      <c r="AO558" s="286">
        <v>0.19187609606892195</v>
      </c>
      <c r="AP558" s="286">
        <v>0.10181241656788803</v>
      </c>
      <c r="AQ558" s="286">
        <v>3.4692801561512603E-2</v>
      </c>
      <c r="AR558" s="324" t="s">
        <v>769</v>
      </c>
      <c r="AS558" s="324" t="s">
        <v>769</v>
      </c>
      <c r="AT558" s="286">
        <v>0</v>
      </c>
      <c r="AU558" s="285">
        <v>7353</v>
      </c>
      <c r="AV558" s="285">
        <v>12414</v>
      </c>
      <c r="AW558" s="285">
        <v>725</v>
      </c>
      <c r="AX558" s="285">
        <v>153</v>
      </c>
      <c r="AY558" s="299" t="s">
        <v>769</v>
      </c>
      <c r="AZ558" s="299" t="s">
        <v>769</v>
      </c>
      <c r="BA558" s="299" t="s">
        <v>769</v>
      </c>
      <c r="BB558" s="285"/>
      <c r="BC558" s="286">
        <v>0.14000000000000001</v>
      </c>
      <c r="BD558" s="286">
        <v>0.24</v>
      </c>
      <c r="BE558" s="286">
        <v>0.01</v>
      </c>
      <c r="BF558" s="286">
        <v>0</v>
      </c>
      <c r="BG558" s="324" t="s">
        <v>769</v>
      </c>
      <c r="BH558" s="324" t="s">
        <v>769</v>
      </c>
      <c r="BI558" s="324" t="s">
        <v>769</v>
      </c>
      <c r="BJ558" s="286"/>
      <c r="BK558" s="285">
        <v>1824</v>
      </c>
      <c r="BL558" s="285">
        <v>63560</v>
      </c>
      <c r="BM558" s="285">
        <v>13952</v>
      </c>
      <c r="BN558" s="285">
        <v>7056</v>
      </c>
      <c r="BO558" s="299" t="s">
        <v>769</v>
      </c>
      <c r="BP558" s="299" t="s">
        <v>769</v>
      </c>
      <c r="BQ558" s="299" t="s">
        <v>769</v>
      </c>
      <c r="BR558" s="285"/>
      <c r="BS558" s="286">
        <v>0.01</v>
      </c>
      <c r="BT558" s="286">
        <v>0.24</v>
      </c>
      <c r="BU558" s="286">
        <v>0.05</v>
      </c>
      <c r="BV558" s="286">
        <v>0.03</v>
      </c>
      <c r="BW558" s="324" t="s">
        <v>769</v>
      </c>
      <c r="BX558" s="324" t="s">
        <v>769</v>
      </c>
      <c r="BY558" s="324" t="s">
        <v>769</v>
      </c>
      <c r="BZ558" s="286"/>
      <c r="CA558" s="285">
        <v>8560</v>
      </c>
      <c r="CB558" s="285">
        <v>20003</v>
      </c>
      <c r="CC558" s="285">
        <v>2233</v>
      </c>
      <c r="CD558" s="285">
        <v>607</v>
      </c>
      <c r="CE558" s="299" t="s">
        <v>769</v>
      </c>
      <c r="CF558" s="299" t="s">
        <v>769</v>
      </c>
      <c r="CG558" s="320"/>
      <c r="CH558" s="285"/>
      <c r="CI558" s="286">
        <v>0.16</v>
      </c>
      <c r="CJ558" s="286">
        <v>0.38</v>
      </c>
      <c r="CK558" s="286">
        <v>0.04</v>
      </c>
      <c r="CL558" s="286">
        <v>0.01</v>
      </c>
      <c r="CM558" s="324" t="s">
        <v>769</v>
      </c>
      <c r="CN558" s="299" t="s">
        <v>769</v>
      </c>
      <c r="CO558" s="321"/>
      <c r="CP558" s="286"/>
      <c r="CQ558" s="285">
        <v>2111</v>
      </c>
      <c r="CR558" s="285">
        <v>107710</v>
      </c>
      <c r="CS558" s="285">
        <v>37362</v>
      </c>
      <c r="CT558" s="285">
        <v>20172</v>
      </c>
      <c r="CU558" s="299" t="s">
        <v>769</v>
      </c>
      <c r="CV558" s="299" t="s">
        <v>769</v>
      </c>
      <c r="CW558" s="320"/>
      <c r="CX558" s="285"/>
      <c r="CY558" s="286">
        <v>0.01</v>
      </c>
      <c r="CZ558" s="286">
        <v>0.4</v>
      </c>
      <c r="DA558" s="286">
        <v>0.14000000000000001</v>
      </c>
      <c r="DB558" s="286">
        <v>0.08</v>
      </c>
      <c r="DC558" s="324" t="s">
        <v>769</v>
      </c>
      <c r="DD558" s="324" t="s">
        <v>769</v>
      </c>
      <c r="DE558" s="321"/>
      <c r="DF558" s="286"/>
    </row>
    <row r="559" spans="1:110" s="287" customFormat="1" ht="12">
      <c r="A559" s="301">
        <v>42551</v>
      </c>
      <c r="B559" s="279" t="s">
        <v>163</v>
      </c>
      <c r="C559" s="279" t="s">
        <v>164</v>
      </c>
      <c r="D559" s="279" t="s">
        <v>165</v>
      </c>
      <c r="E559" s="293">
        <v>6</v>
      </c>
      <c r="F559" s="279" t="s">
        <v>428</v>
      </c>
      <c r="G559" s="290">
        <v>76514770399</v>
      </c>
      <c r="H559" s="279" t="s">
        <v>427</v>
      </c>
      <c r="I559" s="279" t="s">
        <v>168</v>
      </c>
      <c r="J559" s="279" t="s">
        <v>169</v>
      </c>
      <c r="K559" s="325">
        <v>42551</v>
      </c>
      <c r="L559" s="291">
        <v>12</v>
      </c>
      <c r="M559" s="285">
        <v>3170</v>
      </c>
      <c r="N559" s="285">
        <v>85356</v>
      </c>
      <c r="O559" s="285">
        <v>1119</v>
      </c>
      <c r="P559" s="285">
        <v>1145</v>
      </c>
      <c r="Q559" s="285">
        <v>348</v>
      </c>
      <c r="R559" s="285">
        <v>283</v>
      </c>
      <c r="S559" s="285">
        <v>231</v>
      </c>
      <c r="T559" s="320">
        <v>44</v>
      </c>
      <c r="U559" s="320"/>
      <c r="V559" s="285"/>
      <c r="W559" s="286">
        <v>0.35</v>
      </c>
      <c r="X559" s="286">
        <v>0.36</v>
      </c>
      <c r="Y559" s="286">
        <v>0.11</v>
      </c>
      <c r="Z559" s="286">
        <v>0.09</v>
      </c>
      <c r="AA559" s="286">
        <v>7.0000000000000007E-2</v>
      </c>
      <c r="AB559" s="321">
        <v>0.01</v>
      </c>
      <c r="AC559" s="321"/>
      <c r="AD559" s="286"/>
      <c r="AE559" s="285">
        <v>255</v>
      </c>
      <c r="AF559" s="285">
        <v>9420</v>
      </c>
      <c r="AG559" s="285">
        <v>12427</v>
      </c>
      <c r="AH559" s="285">
        <v>20245</v>
      </c>
      <c r="AI559" s="285">
        <v>32120</v>
      </c>
      <c r="AJ559" s="320">
        <v>10889</v>
      </c>
      <c r="AK559" s="320"/>
      <c r="AL559" s="285"/>
      <c r="AM559" s="286">
        <v>2.9874876985800645E-3</v>
      </c>
      <c r="AN559" s="286">
        <v>0.11036131027695768</v>
      </c>
      <c r="AO559" s="286">
        <v>0.14559023384413516</v>
      </c>
      <c r="AP559" s="286">
        <v>0.23718309199118984</v>
      </c>
      <c r="AQ559" s="286">
        <v>0.37630629364075169</v>
      </c>
      <c r="AR559" s="321">
        <v>0.12757158254838558</v>
      </c>
      <c r="AS559" s="321">
        <v>0</v>
      </c>
      <c r="AT559" s="286">
        <v>0</v>
      </c>
      <c r="AU559" s="285">
        <v>179</v>
      </c>
      <c r="AV559" s="285">
        <v>168</v>
      </c>
      <c r="AW559" s="285">
        <v>51</v>
      </c>
      <c r="AX559" s="299" t="s">
        <v>769</v>
      </c>
      <c r="AY559" s="299" t="s">
        <v>769</v>
      </c>
      <c r="AZ559" s="299" t="s">
        <v>769</v>
      </c>
      <c r="BA559" s="285"/>
      <c r="BB559" s="285"/>
      <c r="BC559" s="286">
        <v>0.06</v>
      </c>
      <c r="BD559" s="286">
        <v>0.05</v>
      </c>
      <c r="BE559" s="286">
        <v>0.02</v>
      </c>
      <c r="BF559" s="324" t="s">
        <v>769</v>
      </c>
      <c r="BG559" s="324" t="s">
        <v>769</v>
      </c>
      <c r="BH559" s="324" t="s">
        <v>769</v>
      </c>
      <c r="BI559" s="286"/>
      <c r="BJ559" s="286"/>
      <c r="BK559" s="285">
        <v>45</v>
      </c>
      <c r="BL559" s="285">
        <v>1269</v>
      </c>
      <c r="BM559" s="285">
        <v>1830</v>
      </c>
      <c r="BN559" s="299" t="s">
        <v>769</v>
      </c>
      <c r="BO559" s="299" t="s">
        <v>769</v>
      </c>
      <c r="BP559" s="299" t="s">
        <v>769</v>
      </c>
      <c r="BQ559" s="285"/>
      <c r="BR559" s="285"/>
      <c r="BS559" s="286">
        <v>0</v>
      </c>
      <c r="BT559" s="286">
        <v>0.01</v>
      </c>
      <c r="BU559" s="286">
        <v>0.02</v>
      </c>
      <c r="BV559" s="324" t="s">
        <v>769</v>
      </c>
      <c r="BW559" s="324" t="s">
        <v>769</v>
      </c>
      <c r="BX559" s="324" t="s">
        <v>769</v>
      </c>
      <c r="BY559" s="286"/>
      <c r="BZ559" s="286"/>
      <c r="CA559" s="285">
        <v>940</v>
      </c>
      <c r="CB559" s="285">
        <v>977</v>
      </c>
      <c r="CC559" s="285">
        <v>297</v>
      </c>
      <c r="CD559" s="299" t="s">
        <v>769</v>
      </c>
      <c r="CE559" s="299" t="s">
        <v>769</v>
      </c>
      <c r="CF559" s="299" t="s">
        <v>769</v>
      </c>
      <c r="CG559" s="320"/>
      <c r="CH559" s="285"/>
      <c r="CI559" s="286">
        <v>0.3</v>
      </c>
      <c r="CJ559" s="286">
        <v>0.31</v>
      </c>
      <c r="CK559" s="286">
        <v>0.09</v>
      </c>
      <c r="CL559" s="324" t="s">
        <v>769</v>
      </c>
      <c r="CM559" s="324" t="s">
        <v>769</v>
      </c>
      <c r="CN559" s="299" t="s">
        <v>769</v>
      </c>
      <c r="CO559" s="321"/>
      <c r="CP559" s="286"/>
      <c r="CQ559" s="285">
        <v>210</v>
      </c>
      <c r="CR559" s="285">
        <v>8151</v>
      </c>
      <c r="CS559" s="285">
        <v>10597</v>
      </c>
      <c r="CT559" s="299" t="s">
        <v>769</v>
      </c>
      <c r="CU559" s="299" t="s">
        <v>769</v>
      </c>
      <c r="CV559" s="299" t="s">
        <v>769</v>
      </c>
      <c r="CW559" s="320"/>
      <c r="CX559" s="285"/>
      <c r="CY559" s="286">
        <v>0</v>
      </c>
      <c r="CZ559" s="286">
        <v>0.1</v>
      </c>
      <c r="DA559" s="286">
        <v>0.12</v>
      </c>
      <c r="DB559" s="324" t="s">
        <v>769</v>
      </c>
      <c r="DC559" s="324" t="s">
        <v>769</v>
      </c>
      <c r="DD559" s="324" t="s">
        <v>769</v>
      </c>
      <c r="DE559" s="321"/>
      <c r="DF559" s="286"/>
    </row>
    <row r="560" spans="1:110" s="287" customFormat="1" ht="12">
      <c r="A560" s="301">
        <v>42551</v>
      </c>
      <c r="B560" s="279" t="s">
        <v>429</v>
      </c>
      <c r="C560" s="279" t="s">
        <v>171</v>
      </c>
      <c r="D560" s="279" t="s">
        <v>165</v>
      </c>
      <c r="E560" s="293">
        <v>6</v>
      </c>
      <c r="F560" s="279" t="s">
        <v>428</v>
      </c>
      <c r="G560" s="290">
        <v>76514770399</v>
      </c>
      <c r="H560" s="279" t="s">
        <v>427</v>
      </c>
      <c r="I560" s="279" t="s">
        <v>168</v>
      </c>
      <c r="J560" s="279" t="s">
        <v>169</v>
      </c>
      <c r="K560" s="325">
        <v>42551</v>
      </c>
      <c r="L560" s="291">
        <v>12</v>
      </c>
      <c r="M560" s="285">
        <v>471365</v>
      </c>
      <c r="N560" s="285">
        <v>6602716</v>
      </c>
      <c r="O560" s="285">
        <v>150588</v>
      </c>
      <c r="P560" s="285">
        <v>259434</v>
      </c>
      <c r="Q560" s="285">
        <v>33901</v>
      </c>
      <c r="R560" s="285">
        <v>16042</v>
      </c>
      <c r="S560" s="285">
        <v>7979</v>
      </c>
      <c r="T560" s="320">
        <v>3085</v>
      </c>
      <c r="U560" s="320">
        <v>306</v>
      </c>
      <c r="V560" s="285">
        <v>30</v>
      </c>
      <c r="W560" s="286">
        <v>0.32</v>
      </c>
      <c r="X560" s="286">
        <v>0.55000000000000004</v>
      </c>
      <c r="Y560" s="286">
        <v>7.0000000000000007E-2</v>
      </c>
      <c r="Z560" s="286">
        <v>0.03</v>
      </c>
      <c r="AA560" s="286">
        <v>0.02</v>
      </c>
      <c r="AB560" s="321">
        <v>0.01</v>
      </c>
      <c r="AC560" s="321">
        <v>0</v>
      </c>
      <c r="AD560" s="286">
        <v>0</v>
      </c>
      <c r="AE560" s="285">
        <v>42018</v>
      </c>
      <c r="AF560" s="285">
        <v>2052457</v>
      </c>
      <c r="AG560" s="285">
        <v>1172563</v>
      </c>
      <c r="AH560" s="285">
        <v>1119025</v>
      </c>
      <c r="AI560" s="285">
        <v>1098216</v>
      </c>
      <c r="AJ560" s="320">
        <v>876774</v>
      </c>
      <c r="AK560" s="320">
        <v>195597</v>
      </c>
      <c r="AL560" s="285">
        <v>46066</v>
      </c>
      <c r="AM560" s="286">
        <v>6.3637448589338088E-3</v>
      </c>
      <c r="AN560" s="286">
        <v>0.31085041367825</v>
      </c>
      <c r="AO560" s="286">
        <v>0.17758798046137378</v>
      </c>
      <c r="AP560" s="286">
        <v>0.16947949904251522</v>
      </c>
      <c r="AQ560" s="286">
        <v>0.16632791717832479</v>
      </c>
      <c r="AR560" s="321">
        <v>0.13278990039856325</v>
      </c>
      <c r="AS560" s="321">
        <v>2.9623718481909565E-2</v>
      </c>
      <c r="AT560" s="286">
        <v>6.9768259001295827E-3</v>
      </c>
      <c r="AU560" s="285">
        <v>66331</v>
      </c>
      <c r="AV560" s="285">
        <v>111425</v>
      </c>
      <c r="AW560" s="285">
        <v>11450</v>
      </c>
      <c r="AX560" s="285">
        <v>5635</v>
      </c>
      <c r="AY560" s="320">
        <v>2494</v>
      </c>
      <c r="AZ560" s="320">
        <v>720</v>
      </c>
      <c r="BA560" s="299" t="s">
        <v>769</v>
      </c>
      <c r="BB560" s="299" t="s">
        <v>769</v>
      </c>
      <c r="BC560" s="286">
        <v>0.14000000000000001</v>
      </c>
      <c r="BD560" s="286">
        <v>0.24</v>
      </c>
      <c r="BE560" s="286">
        <v>0.02</v>
      </c>
      <c r="BF560" s="286">
        <v>0.01</v>
      </c>
      <c r="BG560" s="321">
        <v>0.01</v>
      </c>
      <c r="BH560" s="321">
        <v>0</v>
      </c>
      <c r="BI560" s="324" t="s">
        <v>769</v>
      </c>
      <c r="BJ560" s="324" t="s">
        <v>769</v>
      </c>
      <c r="BK560" s="285">
        <v>18573</v>
      </c>
      <c r="BL560" s="285">
        <v>840493</v>
      </c>
      <c r="BM560" s="285">
        <v>395341</v>
      </c>
      <c r="BN560" s="285">
        <v>392415</v>
      </c>
      <c r="BO560" s="320">
        <v>337070</v>
      </c>
      <c r="BP560" s="320">
        <v>197954</v>
      </c>
      <c r="BQ560" s="299" t="s">
        <v>769</v>
      </c>
      <c r="BR560" s="299" t="s">
        <v>769</v>
      </c>
      <c r="BS560" s="286">
        <v>0</v>
      </c>
      <c r="BT560" s="286">
        <v>0.13</v>
      </c>
      <c r="BU560" s="286">
        <v>0.06</v>
      </c>
      <c r="BV560" s="286">
        <v>0.06</v>
      </c>
      <c r="BW560" s="321">
        <v>0.05</v>
      </c>
      <c r="BX560" s="321">
        <v>0.03</v>
      </c>
      <c r="BY560" s="324" t="s">
        <v>769</v>
      </c>
      <c r="BZ560" s="324" t="s">
        <v>769</v>
      </c>
      <c r="CA560" s="285">
        <v>84257</v>
      </c>
      <c r="CB560" s="285">
        <v>148009</v>
      </c>
      <c r="CC560" s="285">
        <v>22451</v>
      </c>
      <c r="CD560" s="285">
        <v>10407</v>
      </c>
      <c r="CE560" s="285">
        <v>5485</v>
      </c>
      <c r="CF560" s="320">
        <v>2365</v>
      </c>
      <c r="CG560" s="299" t="s">
        <v>769</v>
      </c>
      <c r="CH560" s="299" t="s">
        <v>769</v>
      </c>
      <c r="CI560" s="286">
        <v>0.18</v>
      </c>
      <c r="CJ560" s="286">
        <v>0.31</v>
      </c>
      <c r="CK560" s="286">
        <v>0.05</v>
      </c>
      <c r="CL560" s="286">
        <v>0.02</v>
      </c>
      <c r="CM560" s="286">
        <v>0.01</v>
      </c>
      <c r="CN560" s="320">
        <v>0.01</v>
      </c>
      <c r="CO560" s="324" t="s">
        <v>769</v>
      </c>
      <c r="CP560" s="324" t="s">
        <v>769</v>
      </c>
      <c r="CQ560" s="285">
        <v>23445</v>
      </c>
      <c r="CR560" s="285">
        <v>1211964</v>
      </c>
      <c r="CS560" s="285">
        <v>777222</v>
      </c>
      <c r="CT560" s="285">
        <v>726610</v>
      </c>
      <c r="CU560" s="285">
        <v>761146</v>
      </c>
      <c r="CV560" s="320">
        <v>678820</v>
      </c>
      <c r="CW560" s="299" t="s">
        <v>769</v>
      </c>
      <c r="CX560" s="299" t="s">
        <v>769</v>
      </c>
      <c r="CY560" s="286">
        <v>0</v>
      </c>
      <c r="CZ560" s="286">
        <v>0.18</v>
      </c>
      <c r="DA560" s="286">
        <v>0.12</v>
      </c>
      <c r="DB560" s="286">
        <v>0.11</v>
      </c>
      <c r="DC560" s="286">
        <v>0.12</v>
      </c>
      <c r="DD560" s="321">
        <v>0.1</v>
      </c>
      <c r="DE560" s="324" t="s">
        <v>769</v>
      </c>
      <c r="DF560" s="324" t="s">
        <v>769</v>
      </c>
    </row>
    <row r="561" spans="1:110" s="287" customFormat="1" ht="12">
      <c r="A561" s="301">
        <v>42551</v>
      </c>
      <c r="B561" s="279" t="s">
        <v>430</v>
      </c>
      <c r="C561" s="279" t="s">
        <v>164</v>
      </c>
      <c r="D561" s="279" t="s">
        <v>165</v>
      </c>
      <c r="E561" s="293">
        <v>4</v>
      </c>
      <c r="F561" s="279" t="s">
        <v>428</v>
      </c>
      <c r="G561" s="290">
        <v>76514770399</v>
      </c>
      <c r="H561" s="279" t="s">
        <v>427</v>
      </c>
      <c r="I561" s="279" t="s">
        <v>168</v>
      </c>
      <c r="J561" s="279" t="s">
        <v>169</v>
      </c>
      <c r="K561" s="325">
        <v>42551</v>
      </c>
      <c r="L561" s="291">
        <v>12</v>
      </c>
      <c r="M561" s="285">
        <v>3060</v>
      </c>
      <c r="N561" s="285">
        <v>112804</v>
      </c>
      <c r="O561" s="285">
        <v>440</v>
      </c>
      <c r="P561" s="285">
        <v>1740</v>
      </c>
      <c r="Q561" s="285">
        <v>305</v>
      </c>
      <c r="R561" s="285">
        <v>248</v>
      </c>
      <c r="S561" s="285">
        <v>203</v>
      </c>
      <c r="T561" s="299" t="s">
        <v>769</v>
      </c>
      <c r="U561" s="299" t="s">
        <v>769</v>
      </c>
      <c r="V561" s="285"/>
      <c r="W561" s="286">
        <v>0.14000000000000001</v>
      </c>
      <c r="X561" s="286">
        <v>0.56999999999999995</v>
      </c>
      <c r="Y561" s="286">
        <v>0.1</v>
      </c>
      <c r="Z561" s="286">
        <v>0.08</v>
      </c>
      <c r="AA561" s="286">
        <v>7.0000000000000007E-2</v>
      </c>
      <c r="AB561" s="324" t="s">
        <v>769</v>
      </c>
      <c r="AC561" s="324" t="s">
        <v>769</v>
      </c>
      <c r="AD561" s="286"/>
      <c r="AE561" s="285">
        <v>150</v>
      </c>
      <c r="AF561" s="285">
        <v>14704</v>
      </c>
      <c r="AG561" s="285">
        <v>10674</v>
      </c>
      <c r="AH561" s="285">
        <v>17911</v>
      </c>
      <c r="AI561" s="285">
        <v>29165</v>
      </c>
      <c r="AJ561" s="299" t="s">
        <v>769</v>
      </c>
      <c r="AK561" s="299" t="s">
        <v>769</v>
      </c>
      <c r="AL561" s="285"/>
      <c r="AM561" s="286">
        <v>1.3297400801390023E-3</v>
      </c>
      <c r="AN561" s="286">
        <v>0.13034998758909258</v>
      </c>
      <c r="AO561" s="286">
        <v>9.4624304102691389E-2</v>
      </c>
      <c r="AP561" s="286">
        <v>0.15877983050246444</v>
      </c>
      <c r="AQ561" s="286">
        <v>0.25854579624835999</v>
      </c>
      <c r="AR561" s="324" t="s">
        <v>769</v>
      </c>
      <c r="AS561" s="324" t="s">
        <v>769</v>
      </c>
      <c r="AT561" s="286">
        <v>0</v>
      </c>
      <c r="AU561" s="285">
        <v>288</v>
      </c>
      <c r="AV561" s="285">
        <v>1233</v>
      </c>
      <c r="AW561" s="285">
        <v>149</v>
      </c>
      <c r="AX561" s="285">
        <v>80</v>
      </c>
      <c r="AY561" s="299" t="s">
        <v>769</v>
      </c>
      <c r="AZ561" s="299" t="s">
        <v>769</v>
      </c>
      <c r="BA561" s="285"/>
      <c r="BB561" s="285"/>
      <c r="BC561" s="286">
        <v>0.09</v>
      </c>
      <c r="BD561" s="286">
        <v>0.4</v>
      </c>
      <c r="BE561" s="286">
        <v>0.05</v>
      </c>
      <c r="BF561" s="286">
        <v>0.03</v>
      </c>
      <c r="BG561" s="324" t="s">
        <v>769</v>
      </c>
      <c r="BH561" s="324" t="s">
        <v>769</v>
      </c>
      <c r="BI561" s="286"/>
      <c r="BJ561" s="286"/>
      <c r="BK561" s="285">
        <v>103</v>
      </c>
      <c r="BL561" s="285">
        <v>10354</v>
      </c>
      <c r="BM561" s="285">
        <v>5001</v>
      </c>
      <c r="BN561" s="285">
        <v>5575</v>
      </c>
      <c r="BO561" s="299" t="s">
        <v>769</v>
      </c>
      <c r="BP561" s="299" t="s">
        <v>769</v>
      </c>
      <c r="BQ561" s="285"/>
      <c r="BR561" s="285"/>
      <c r="BS561" s="286">
        <v>0</v>
      </c>
      <c r="BT561" s="286">
        <v>0.09</v>
      </c>
      <c r="BU561" s="286">
        <v>0.04</v>
      </c>
      <c r="BV561" s="286">
        <v>0.05</v>
      </c>
      <c r="BW561" s="324" t="s">
        <v>769</v>
      </c>
      <c r="BX561" s="324" t="s">
        <v>769</v>
      </c>
      <c r="BY561" s="286"/>
      <c r="BZ561" s="286"/>
      <c r="CA561" s="285">
        <v>152</v>
      </c>
      <c r="CB561" s="285">
        <v>507</v>
      </c>
      <c r="CC561" s="285">
        <v>156</v>
      </c>
      <c r="CD561" s="285">
        <v>168</v>
      </c>
      <c r="CE561" s="299" t="s">
        <v>769</v>
      </c>
      <c r="CF561" s="299" t="s">
        <v>769</v>
      </c>
      <c r="CG561" s="299" t="s">
        <v>769</v>
      </c>
      <c r="CH561" s="285"/>
      <c r="CI561" s="286">
        <v>0.05</v>
      </c>
      <c r="CJ561" s="286">
        <v>0.17</v>
      </c>
      <c r="CK561" s="286">
        <v>0.05</v>
      </c>
      <c r="CL561" s="286">
        <v>0.05</v>
      </c>
      <c r="CM561" s="324" t="s">
        <v>769</v>
      </c>
      <c r="CN561" s="299" t="s">
        <v>769</v>
      </c>
      <c r="CO561" s="324" t="s">
        <v>769</v>
      </c>
      <c r="CP561" s="286"/>
      <c r="CQ561" s="285">
        <v>47</v>
      </c>
      <c r="CR561" s="285">
        <v>4350</v>
      </c>
      <c r="CS561" s="285">
        <v>5673</v>
      </c>
      <c r="CT561" s="285">
        <v>12336</v>
      </c>
      <c r="CU561" s="299" t="s">
        <v>769</v>
      </c>
      <c r="CV561" s="299" t="s">
        <v>769</v>
      </c>
      <c r="CW561" s="299" t="s">
        <v>769</v>
      </c>
      <c r="CX561" s="285"/>
      <c r="CY561" s="286">
        <v>0</v>
      </c>
      <c r="CZ561" s="286">
        <v>0.04</v>
      </c>
      <c r="DA561" s="286">
        <v>0.05</v>
      </c>
      <c r="DB561" s="286">
        <v>0.11</v>
      </c>
      <c r="DC561" s="324" t="s">
        <v>769</v>
      </c>
      <c r="DD561" s="324" t="s">
        <v>769</v>
      </c>
      <c r="DE561" s="324" t="s">
        <v>769</v>
      </c>
      <c r="DF561" s="286"/>
    </row>
    <row r="562" spans="1:110" s="287" customFormat="1" ht="12">
      <c r="A562" s="301">
        <v>42551</v>
      </c>
      <c r="B562" s="279" t="s">
        <v>431</v>
      </c>
      <c r="C562" s="279" t="s">
        <v>164</v>
      </c>
      <c r="D562" s="279" t="s">
        <v>165</v>
      </c>
      <c r="E562" s="293">
        <v>6</v>
      </c>
      <c r="F562" s="279" t="s">
        <v>428</v>
      </c>
      <c r="G562" s="290">
        <v>76514770399</v>
      </c>
      <c r="H562" s="279" t="s">
        <v>427</v>
      </c>
      <c r="I562" s="279" t="s">
        <v>168</v>
      </c>
      <c r="J562" s="279" t="s">
        <v>169</v>
      </c>
      <c r="K562" s="325">
        <v>42551</v>
      </c>
      <c r="L562" s="291">
        <v>12</v>
      </c>
      <c r="M562" s="285">
        <v>10879</v>
      </c>
      <c r="N562" s="285">
        <v>96072</v>
      </c>
      <c r="O562" s="285">
        <v>4874</v>
      </c>
      <c r="P562" s="285">
        <v>5220</v>
      </c>
      <c r="Q562" s="285">
        <v>413</v>
      </c>
      <c r="R562" s="285">
        <v>227</v>
      </c>
      <c r="S562" s="285">
        <v>101</v>
      </c>
      <c r="T562" s="299" t="s">
        <v>769</v>
      </c>
      <c r="U562" s="299" t="s">
        <v>769</v>
      </c>
      <c r="V562" s="285"/>
      <c r="W562" s="286">
        <v>0.45</v>
      </c>
      <c r="X562" s="286">
        <v>0.48</v>
      </c>
      <c r="Y562" s="286">
        <v>0.04</v>
      </c>
      <c r="Z562" s="286">
        <v>0.02</v>
      </c>
      <c r="AA562" s="286">
        <v>0.01</v>
      </c>
      <c r="AB562" s="324" t="s">
        <v>769</v>
      </c>
      <c r="AC562" s="324" t="s">
        <v>769</v>
      </c>
      <c r="AD562" s="286"/>
      <c r="AE562" s="285">
        <v>1431</v>
      </c>
      <c r="AF562" s="285">
        <v>36890</v>
      </c>
      <c r="AG562" s="285">
        <v>14834</v>
      </c>
      <c r="AH562" s="285">
        <v>16321</v>
      </c>
      <c r="AI562" s="285">
        <v>13971</v>
      </c>
      <c r="AJ562" s="299" t="s">
        <v>769</v>
      </c>
      <c r="AK562" s="299" t="s">
        <v>769</v>
      </c>
      <c r="AL562" s="285"/>
      <c r="AM562" s="286">
        <v>1.4895078690981764E-2</v>
      </c>
      <c r="AN562" s="286">
        <v>0.38398284619868434</v>
      </c>
      <c r="AO562" s="286">
        <v>0.15440502956116245</v>
      </c>
      <c r="AP562" s="286">
        <v>0.16988300441335666</v>
      </c>
      <c r="AQ562" s="286">
        <v>0.14542218336247814</v>
      </c>
      <c r="AR562" s="324" t="s">
        <v>769</v>
      </c>
      <c r="AS562" s="324" t="s">
        <v>769</v>
      </c>
      <c r="AT562" s="286">
        <v>0</v>
      </c>
      <c r="AU562" s="285">
        <v>1913</v>
      </c>
      <c r="AV562" s="285">
        <v>2098</v>
      </c>
      <c r="AW562" s="285">
        <v>155</v>
      </c>
      <c r="AX562" s="285">
        <v>74</v>
      </c>
      <c r="AY562" s="299" t="s">
        <v>769</v>
      </c>
      <c r="AZ562" s="299" t="s">
        <v>769</v>
      </c>
      <c r="BA562" s="299" t="s">
        <v>769</v>
      </c>
      <c r="BB562" s="285"/>
      <c r="BC562" s="286">
        <v>0.18</v>
      </c>
      <c r="BD562" s="286">
        <v>0.19</v>
      </c>
      <c r="BE562" s="286">
        <v>0.01</v>
      </c>
      <c r="BF562" s="286">
        <v>0.01</v>
      </c>
      <c r="BG562" s="324" t="s">
        <v>769</v>
      </c>
      <c r="BH562" s="324" t="s">
        <v>769</v>
      </c>
      <c r="BI562" s="324" t="s">
        <v>769</v>
      </c>
      <c r="BJ562" s="286"/>
      <c r="BK562" s="285">
        <v>582</v>
      </c>
      <c r="BL562" s="285">
        <v>14247</v>
      </c>
      <c r="BM562" s="285">
        <v>5483</v>
      </c>
      <c r="BN562" s="285">
        <v>5362</v>
      </c>
      <c r="BO562" s="299" t="s">
        <v>769</v>
      </c>
      <c r="BP562" s="299" t="s">
        <v>769</v>
      </c>
      <c r="BQ562" s="299" t="s">
        <v>769</v>
      </c>
      <c r="BR562" s="285"/>
      <c r="BS562" s="286">
        <v>0.01</v>
      </c>
      <c r="BT562" s="286">
        <v>0.15</v>
      </c>
      <c r="BU562" s="286">
        <v>0.06</v>
      </c>
      <c r="BV562" s="286">
        <v>0.06</v>
      </c>
      <c r="BW562" s="324" t="s">
        <v>769</v>
      </c>
      <c r="BX562" s="324" t="s">
        <v>769</v>
      </c>
      <c r="BY562" s="324" t="s">
        <v>769</v>
      </c>
      <c r="BZ562" s="286"/>
      <c r="CA562" s="285">
        <v>2961</v>
      </c>
      <c r="CB562" s="285">
        <v>3122</v>
      </c>
      <c r="CC562" s="285">
        <v>258</v>
      </c>
      <c r="CD562" s="285">
        <v>153</v>
      </c>
      <c r="CE562" s="299" t="s">
        <v>769</v>
      </c>
      <c r="CF562" s="299" t="s">
        <v>769</v>
      </c>
      <c r="CG562" s="299" t="s">
        <v>769</v>
      </c>
      <c r="CH562" s="285"/>
      <c r="CI562" s="286">
        <v>0.27</v>
      </c>
      <c r="CJ562" s="286">
        <v>0.28999999999999998</v>
      </c>
      <c r="CK562" s="286">
        <v>0.02</v>
      </c>
      <c r="CL562" s="286">
        <v>0.01</v>
      </c>
      <c r="CM562" s="324" t="s">
        <v>769</v>
      </c>
      <c r="CN562" s="299" t="s">
        <v>769</v>
      </c>
      <c r="CO562" s="324" t="s">
        <v>769</v>
      </c>
      <c r="CP562" s="286"/>
      <c r="CQ562" s="285">
        <v>849</v>
      </c>
      <c r="CR562" s="285">
        <v>22643</v>
      </c>
      <c r="CS562" s="285">
        <v>9351</v>
      </c>
      <c r="CT562" s="285">
        <v>10959</v>
      </c>
      <c r="CU562" s="299" t="s">
        <v>769</v>
      </c>
      <c r="CV562" s="299" t="s">
        <v>769</v>
      </c>
      <c r="CW562" s="299" t="s">
        <v>769</v>
      </c>
      <c r="CX562" s="285"/>
      <c r="CY562" s="286">
        <v>0.01</v>
      </c>
      <c r="CZ562" s="286">
        <v>0.24</v>
      </c>
      <c r="DA562" s="286">
        <v>0.1</v>
      </c>
      <c r="DB562" s="286">
        <v>0.11</v>
      </c>
      <c r="DC562" s="324" t="s">
        <v>769</v>
      </c>
      <c r="DD562" s="324" t="s">
        <v>769</v>
      </c>
      <c r="DE562" s="324" t="s">
        <v>769</v>
      </c>
      <c r="DF562" s="286"/>
    </row>
    <row r="563" spans="1:110" s="287" customFormat="1" ht="12">
      <c r="A563" s="301">
        <v>42551</v>
      </c>
      <c r="B563" s="279" t="s">
        <v>360</v>
      </c>
      <c r="C563" s="279" t="s">
        <v>164</v>
      </c>
      <c r="D563" s="279"/>
      <c r="E563" s="293"/>
      <c r="F563" s="279" t="s">
        <v>428</v>
      </c>
      <c r="G563" s="290">
        <v>76514770399</v>
      </c>
      <c r="H563" s="279" t="s">
        <v>427</v>
      </c>
      <c r="I563" s="279" t="s">
        <v>168</v>
      </c>
      <c r="J563" s="279" t="s">
        <v>169</v>
      </c>
      <c r="K563" s="325">
        <v>42551</v>
      </c>
      <c r="L563" s="291">
        <v>12</v>
      </c>
      <c r="M563" s="285">
        <v>1598</v>
      </c>
      <c r="N563" s="285">
        <v>87374</v>
      </c>
      <c r="O563" s="285">
        <v>138</v>
      </c>
      <c r="P563" s="285">
        <v>692</v>
      </c>
      <c r="Q563" s="285">
        <v>251</v>
      </c>
      <c r="R563" s="285">
        <v>236</v>
      </c>
      <c r="S563" s="285">
        <v>177</v>
      </c>
      <c r="T563" s="299" t="s">
        <v>769</v>
      </c>
      <c r="U563" s="299" t="s">
        <v>769</v>
      </c>
      <c r="V563" s="285"/>
      <c r="W563" s="286">
        <v>0.09</v>
      </c>
      <c r="X563" s="286">
        <v>0.43</v>
      </c>
      <c r="Y563" s="286">
        <v>0.16</v>
      </c>
      <c r="Z563" s="286">
        <v>0.15</v>
      </c>
      <c r="AA563" s="286">
        <v>0.11</v>
      </c>
      <c r="AB563" s="324" t="s">
        <v>769</v>
      </c>
      <c r="AC563" s="324" t="s">
        <v>769</v>
      </c>
      <c r="AD563" s="286"/>
      <c r="AE563" s="285">
        <v>55</v>
      </c>
      <c r="AF563" s="285">
        <v>6514</v>
      </c>
      <c r="AG563" s="285">
        <v>9092</v>
      </c>
      <c r="AH563" s="285">
        <v>16453</v>
      </c>
      <c r="AI563" s="285">
        <v>25086</v>
      </c>
      <c r="AJ563" s="299" t="s">
        <v>769</v>
      </c>
      <c r="AK563" s="299" t="s">
        <v>769</v>
      </c>
      <c r="AL563" s="285"/>
      <c r="AM563" s="286">
        <v>6.2947787671389661E-4</v>
      </c>
      <c r="AN563" s="286">
        <v>7.4553070707533128E-2</v>
      </c>
      <c r="AO563" s="286">
        <v>0.10405841554695905</v>
      </c>
      <c r="AP563" s="286">
        <v>0.18830544555588619</v>
      </c>
      <c r="AQ563" s="286">
        <v>0.28711058209536017</v>
      </c>
      <c r="AR563" s="324" t="s">
        <v>769</v>
      </c>
      <c r="AS563" s="324" t="s">
        <v>769</v>
      </c>
      <c r="AT563" s="286">
        <v>0</v>
      </c>
      <c r="AU563" s="299" t="s">
        <v>769</v>
      </c>
      <c r="AV563" s="285">
        <v>263</v>
      </c>
      <c r="AW563" s="285">
        <v>74</v>
      </c>
      <c r="AX563" s="285">
        <v>75</v>
      </c>
      <c r="AY563" s="299" t="s">
        <v>769</v>
      </c>
      <c r="AZ563" s="299" t="s">
        <v>769</v>
      </c>
      <c r="BA563" s="285"/>
      <c r="BB563" s="285"/>
      <c r="BC563" s="324" t="s">
        <v>769</v>
      </c>
      <c r="BD563" s="286">
        <v>0.16</v>
      </c>
      <c r="BE563" s="286">
        <v>0.05</v>
      </c>
      <c r="BF563" s="286">
        <v>0.05</v>
      </c>
      <c r="BG563" s="324" t="s">
        <v>769</v>
      </c>
      <c r="BH563" s="324" t="s">
        <v>769</v>
      </c>
      <c r="BI563" s="286"/>
      <c r="BJ563" s="286"/>
      <c r="BK563" s="299" t="s">
        <v>769</v>
      </c>
      <c r="BL563" s="285">
        <v>2371</v>
      </c>
      <c r="BM563" s="285">
        <v>2642</v>
      </c>
      <c r="BN563" s="285">
        <v>5201</v>
      </c>
      <c r="BO563" s="299" t="s">
        <v>769</v>
      </c>
      <c r="BP563" s="299" t="s">
        <v>769</v>
      </c>
      <c r="BQ563" s="285"/>
      <c r="BR563" s="285"/>
      <c r="BS563" s="324" t="s">
        <v>769</v>
      </c>
      <c r="BT563" s="286">
        <v>0.03</v>
      </c>
      <c r="BU563" s="286">
        <v>0.03</v>
      </c>
      <c r="BV563" s="286">
        <v>0.06</v>
      </c>
      <c r="BW563" s="324" t="s">
        <v>769</v>
      </c>
      <c r="BX563" s="324" t="s">
        <v>769</v>
      </c>
      <c r="BY563" s="286"/>
      <c r="BZ563" s="286"/>
      <c r="CA563" s="299" t="s">
        <v>769</v>
      </c>
      <c r="CB563" s="285">
        <v>429</v>
      </c>
      <c r="CC563" s="285">
        <v>177</v>
      </c>
      <c r="CD563" s="285">
        <v>161</v>
      </c>
      <c r="CE563" s="299" t="s">
        <v>769</v>
      </c>
      <c r="CF563" s="320">
        <v>83</v>
      </c>
      <c r="CG563" s="299" t="s">
        <v>769</v>
      </c>
      <c r="CH563" s="285"/>
      <c r="CI563" s="324" t="s">
        <v>769</v>
      </c>
      <c r="CJ563" s="286">
        <v>0.27</v>
      </c>
      <c r="CK563" s="286">
        <v>0.11</v>
      </c>
      <c r="CL563" s="286">
        <v>0.1</v>
      </c>
      <c r="CM563" s="324" t="s">
        <v>769</v>
      </c>
      <c r="CN563" s="320">
        <v>0.05</v>
      </c>
      <c r="CO563" s="324" t="s">
        <v>769</v>
      </c>
      <c r="CP563" s="286"/>
      <c r="CQ563" s="299" t="s">
        <v>769</v>
      </c>
      <c r="CR563" s="285">
        <v>4143</v>
      </c>
      <c r="CS563" s="285">
        <v>6450</v>
      </c>
      <c r="CT563" s="285">
        <v>11252</v>
      </c>
      <c r="CU563" s="299" t="s">
        <v>769</v>
      </c>
      <c r="CV563" s="320">
        <v>22796</v>
      </c>
      <c r="CW563" s="299" t="s">
        <v>769</v>
      </c>
      <c r="CX563" s="285"/>
      <c r="CY563" s="324" t="s">
        <v>769</v>
      </c>
      <c r="CZ563" s="286">
        <v>0.05</v>
      </c>
      <c r="DA563" s="286">
        <v>7.0000000000000007E-2</v>
      </c>
      <c r="DB563" s="286">
        <v>0.13</v>
      </c>
      <c r="DC563" s="324" t="s">
        <v>769</v>
      </c>
      <c r="DD563" s="321">
        <v>0.26</v>
      </c>
      <c r="DE563" s="324" t="s">
        <v>769</v>
      </c>
      <c r="DF563" s="286"/>
    </row>
    <row r="564" spans="1:110" s="287" customFormat="1" ht="12">
      <c r="A564" s="301">
        <v>42551</v>
      </c>
      <c r="B564" s="279" t="s">
        <v>401</v>
      </c>
      <c r="C564" s="279" t="s">
        <v>164</v>
      </c>
      <c r="D564" s="279" t="s">
        <v>165</v>
      </c>
      <c r="E564" s="293">
        <v>5</v>
      </c>
      <c r="F564" s="279" t="s">
        <v>428</v>
      </c>
      <c r="G564" s="290">
        <v>76514770399</v>
      </c>
      <c r="H564" s="279" t="s">
        <v>427</v>
      </c>
      <c r="I564" s="279" t="s">
        <v>168</v>
      </c>
      <c r="J564" s="279" t="s">
        <v>169</v>
      </c>
      <c r="K564" s="325">
        <v>42551</v>
      </c>
      <c r="L564" s="291">
        <v>12</v>
      </c>
      <c r="M564" s="285">
        <v>4089</v>
      </c>
      <c r="N564" s="285">
        <v>298081</v>
      </c>
      <c r="O564" s="285">
        <v>131</v>
      </c>
      <c r="P564" s="285">
        <v>1259</v>
      </c>
      <c r="Q564" s="285">
        <v>689</v>
      </c>
      <c r="R564" s="285">
        <v>1023</v>
      </c>
      <c r="S564" s="285">
        <v>726</v>
      </c>
      <c r="T564" s="320">
        <v>238</v>
      </c>
      <c r="U564" s="299" t="s">
        <v>769</v>
      </c>
      <c r="V564" s="299" t="s">
        <v>769</v>
      </c>
      <c r="W564" s="286">
        <v>0.03</v>
      </c>
      <c r="X564" s="286">
        <v>0.31</v>
      </c>
      <c r="Y564" s="286">
        <v>0.17</v>
      </c>
      <c r="Z564" s="286">
        <v>0.25</v>
      </c>
      <c r="AA564" s="286">
        <v>0.18</v>
      </c>
      <c r="AB564" s="321">
        <v>0.06</v>
      </c>
      <c r="AC564" s="324" t="s">
        <v>769</v>
      </c>
      <c r="AD564" s="324" t="s">
        <v>769</v>
      </c>
      <c r="AE564" s="285">
        <v>54</v>
      </c>
      <c r="AF564" s="285">
        <v>13836</v>
      </c>
      <c r="AG564" s="285">
        <v>25508</v>
      </c>
      <c r="AH564" s="285">
        <v>74417</v>
      </c>
      <c r="AI564" s="285">
        <v>98329</v>
      </c>
      <c r="AJ564" s="320">
        <v>68348</v>
      </c>
      <c r="AK564" s="299" t="s">
        <v>769</v>
      </c>
      <c r="AL564" s="299" t="s">
        <v>769</v>
      </c>
      <c r="AM564" s="286">
        <v>1.8115881253753175E-4</v>
      </c>
      <c r="AN564" s="286">
        <v>4.6416913523505354E-2</v>
      </c>
      <c r="AO564" s="286">
        <v>8.5574055374210367E-2</v>
      </c>
      <c r="AP564" s="286">
        <v>0.2496536176408426</v>
      </c>
      <c r="AQ564" s="286">
        <v>0.32987342366672145</v>
      </c>
      <c r="AR564" s="321">
        <v>0.22929337998731888</v>
      </c>
      <c r="AS564" s="324" t="s">
        <v>769</v>
      </c>
      <c r="AT564" s="324" t="s">
        <v>769</v>
      </c>
      <c r="AU564" s="299" t="s">
        <v>769</v>
      </c>
      <c r="AV564" s="285">
        <v>532</v>
      </c>
      <c r="AW564" s="285">
        <v>273</v>
      </c>
      <c r="AX564" s="285">
        <v>354</v>
      </c>
      <c r="AY564" s="320">
        <v>191</v>
      </c>
      <c r="AZ564" s="320">
        <v>57</v>
      </c>
      <c r="BA564" s="299" t="s">
        <v>769</v>
      </c>
      <c r="BB564" s="285"/>
      <c r="BC564" s="324" t="s">
        <v>769</v>
      </c>
      <c r="BD564" s="286">
        <v>0.13</v>
      </c>
      <c r="BE564" s="286">
        <v>7.0000000000000007E-2</v>
      </c>
      <c r="BF564" s="286">
        <v>0.09</v>
      </c>
      <c r="BG564" s="321">
        <v>0.05</v>
      </c>
      <c r="BH564" s="321">
        <v>0.01</v>
      </c>
      <c r="BI564" s="324" t="s">
        <v>769</v>
      </c>
      <c r="BJ564" s="286"/>
      <c r="BK564" s="299" t="s">
        <v>769</v>
      </c>
      <c r="BL564" s="285">
        <v>6056</v>
      </c>
      <c r="BM564" s="285">
        <v>9987</v>
      </c>
      <c r="BN564" s="285">
        <v>25709</v>
      </c>
      <c r="BO564" s="320">
        <v>26115</v>
      </c>
      <c r="BP564" s="320">
        <v>15731</v>
      </c>
      <c r="BQ564" s="299" t="s">
        <v>769</v>
      </c>
      <c r="BR564" s="285"/>
      <c r="BS564" s="324" t="s">
        <v>769</v>
      </c>
      <c r="BT564" s="286">
        <v>0.02</v>
      </c>
      <c r="BU564" s="286">
        <v>0.03</v>
      </c>
      <c r="BV564" s="286">
        <v>0.09</v>
      </c>
      <c r="BW564" s="321">
        <v>0.09</v>
      </c>
      <c r="BX564" s="321">
        <v>0.05</v>
      </c>
      <c r="BY564" s="324" t="s">
        <v>769</v>
      </c>
      <c r="BZ564" s="286"/>
      <c r="CA564" s="299" t="s">
        <v>769</v>
      </c>
      <c r="CB564" s="285">
        <v>727</v>
      </c>
      <c r="CC564" s="285">
        <v>416</v>
      </c>
      <c r="CD564" s="285">
        <v>669</v>
      </c>
      <c r="CE564" s="285">
        <v>535</v>
      </c>
      <c r="CF564" s="320">
        <v>181</v>
      </c>
      <c r="CG564" s="299" t="s">
        <v>769</v>
      </c>
      <c r="CH564" s="299" t="s">
        <v>769</v>
      </c>
      <c r="CI564" s="324" t="s">
        <v>769</v>
      </c>
      <c r="CJ564" s="286">
        <v>0.18</v>
      </c>
      <c r="CK564" s="286">
        <v>0.1</v>
      </c>
      <c r="CL564" s="286">
        <v>0.16</v>
      </c>
      <c r="CM564" s="286">
        <v>0.13</v>
      </c>
      <c r="CN564" s="320">
        <v>0.04</v>
      </c>
      <c r="CO564" s="324" t="s">
        <v>769</v>
      </c>
      <c r="CP564" s="324" t="s">
        <v>769</v>
      </c>
      <c r="CQ564" s="299" t="s">
        <v>769</v>
      </c>
      <c r="CR564" s="285">
        <v>7780</v>
      </c>
      <c r="CS564" s="285">
        <v>15521</v>
      </c>
      <c r="CT564" s="285">
        <v>48708</v>
      </c>
      <c r="CU564" s="285">
        <v>72214</v>
      </c>
      <c r="CV564" s="320">
        <v>52617</v>
      </c>
      <c r="CW564" s="299" t="s">
        <v>769</v>
      </c>
      <c r="CX564" s="299" t="s">
        <v>769</v>
      </c>
      <c r="CY564" s="324" t="s">
        <v>769</v>
      </c>
      <c r="CZ564" s="286">
        <v>0.03</v>
      </c>
      <c r="DA564" s="286">
        <v>0.05</v>
      </c>
      <c r="DB564" s="286">
        <v>0.16</v>
      </c>
      <c r="DC564" s="286">
        <v>0.24</v>
      </c>
      <c r="DD564" s="321">
        <v>0.18</v>
      </c>
      <c r="DE564" s="324" t="s">
        <v>769</v>
      </c>
      <c r="DF564" s="324" t="s">
        <v>769</v>
      </c>
    </row>
    <row r="565" spans="1:110" s="287" customFormat="1" ht="12">
      <c r="A565" s="301">
        <v>42551</v>
      </c>
      <c r="B565" s="279" t="s">
        <v>318</v>
      </c>
      <c r="C565" s="279" t="s">
        <v>164</v>
      </c>
      <c r="D565" s="279"/>
      <c r="E565" s="293"/>
      <c r="F565" s="279" t="s">
        <v>428</v>
      </c>
      <c r="G565" s="290">
        <v>76514770399</v>
      </c>
      <c r="H565" s="279" t="s">
        <v>427</v>
      </c>
      <c r="I565" s="279" t="s">
        <v>168</v>
      </c>
      <c r="J565" s="279" t="s">
        <v>169</v>
      </c>
      <c r="K565" s="325">
        <v>42551</v>
      </c>
      <c r="L565" s="291">
        <v>12</v>
      </c>
      <c r="M565" s="285">
        <v>5450</v>
      </c>
      <c r="N565" s="285">
        <v>273762</v>
      </c>
      <c r="O565" s="285">
        <v>377</v>
      </c>
      <c r="P565" s="285">
        <v>2165</v>
      </c>
      <c r="Q565" s="285">
        <v>952</v>
      </c>
      <c r="R565" s="285">
        <v>1122</v>
      </c>
      <c r="S565" s="285">
        <v>677</v>
      </c>
      <c r="T565" s="299" t="s">
        <v>769</v>
      </c>
      <c r="U565" s="299" t="s">
        <v>769</v>
      </c>
      <c r="V565" s="285"/>
      <c r="W565" s="286">
        <v>7.0000000000000007E-2</v>
      </c>
      <c r="X565" s="286">
        <v>0.4</v>
      </c>
      <c r="Y565" s="286">
        <v>0.17</v>
      </c>
      <c r="Z565" s="286">
        <v>0.21</v>
      </c>
      <c r="AA565" s="286">
        <v>0.12</v>
      </c>
      <c r="AB565" s="324" t="s">
        <v>769</v>
      </c>
      <c r="AC565" s="324" t="s">
        <v>769</v>
      </c>
      <c r="AD565" s="286"/>
      <c r="AE565" s="285">
        <v>197</v>
      </c>
      <c r="AF565" s="285">
        <v>20291</v>
      </c>
      <c r="AG565" s="285">
        <v>34943</v>
      </c>
      <c r="AH565" s="285">
        <v>80811</v>
      </c>
      <c r="AI565" s="285">
        <v>93441</v>
      </c>
      <c r="AJ565" s="299" t="s">
        <v>769</v>
      </c>
      <c r="AK565" s="299" t="s">
        <v>769</v>
      </c>
      <c r="AL565" s="285"/>
      <c r="AM565" s="286">
        <v>7.1960315894828355E-4</v>
      </c>
      <c r="AN565" s="286">
        <v>7.41191253716732E-2</v>
      </c>
      <c r="AO565" s="286">
        <v>0.12764006691944096</v>
      </c>
      <c r="AP565" s="286">
        <v>0.29518706029324743</v>
      </c>
      <c r="AQ565" s="286">
        <v>0.34132202424003333</v>
      </c>
      <c r="AR565" s="324" t="s">
        <v>769</v>
      </c>
      <c r="AS565" s="324" t="s">
        <v>769</v>
      </c>
      <c r="AT565" s="286">
        <v>0</v>
      </c>
      <c r="AU565" s="285">
        <v>150</v>
      </c>
      <c r="AV565" s="285">
        <v>950</v>
      </c>
      <c r="AW565" s="285">
        <v>467</v>
      </c>
      <c r="AX565" s="285">
        <v>529</v>
      </c>
      <c r="AY565" s="320">
        <v>271</v>
      </c>
      <c r="AZ565" s="299" t="s">
        <v>769</v>
      </c>
      <c r="BA565" s="299" t="s">
        <v>769</v>
      </c>
      <c r="BB565" s="285"/>
      <c r="BC565" s="286">
        <v>0.03</v>
      </c>
      <c r="BD565" s="286">
        <v>0.17</v>
      </c>
      <c r="BE565" s="286">
        <v>0.09</v>
      </c>
      <c r="BF565" s="286">
        <v>0.1</v>
      </c>
      <c r="BG565" s="321">
        <v>0.05</v>
      </c>
      <c r="BH565" s="324" t="s">
        <v>769</v>
      </c>
      <c r="BI565" s="324" t="s">
        <v>769</v>
      </c>
      <c r="BJ565" s="286"/>
      <c r="BK565" s="285">
        <v>80</v>
      </c>
      <c r="BL565" s="285">
        <v>8772</v>
      </c>
      <c r="BM565" s="285">
        <v>17273</v>
      </c>
      <c r="BN565" s="285">
        <v>37809</v>
      </c>
      <c r="BO565" s="320">
        <v>36173</v>
      </c>
      <c r="BP565" s="299" t="s">
        <v>769</v>
      </c>
      <c r="BQ565" s="299" t="s">
        <v>769</v>
      </c>
      <c r="BR565" s="285"/>
      <c r="BS565" s="286">
        <v>0</v>
      </c>
      <c r="BT565" s="286">
        <v>0.03</v>
      </c>
      <c r="BU565" s="286">
        <v>0.06</v>
      </c>
      <c r="BV565" s="286">
        <v>0.14000000000000001</v>
      </c>
      <c r="BW565" s="321">
        <v>0.13</v>
      </c>
      <c r="BX565" s="324" t="s">
        <v>769</v>
      </c>
      <c r="BY565" s="324" t="s">
        <v>769</v>
      </c>
      <c r="BZ565" s="286"/>
      <c r="CA565" s="285">
        <v>227</v>
      </c>
      <c r="CB565" s="285">
        <v>1215</v>
      </c>
      <c r="CC565" s="285">
        <v>485</v>
      </c>
      <c r="CD565" s="285">
        <v>593</v>
      </c>
      <c r="CE565" s="285">
        <v>406</v>
      </c>
      <c r="CF565" s="299" t="s">
        <v>769</v>
      </c>
      <c r="CG565" s="299" t="s">
        <v>769</v>
      </c>
      <c r="CH565" s="285"/>
      <c r="CI565" s="286">
        <v>0.04</v>
      </c>
      <c r="CJ565" s="286">
        <v>0.22</v>
      </c>
      <c r="CK565" s="286">
        <v>0.09</v>
      </c>
      <c r="CL565" s="286">
        <v>0.11</v>
      </c>
      <c r="CM565" s="286">
        <v>7.0000000000000007E-2</v>
      </c>
      <c r="CN565" s="299" t="s">
        <v>769</v>
      </c>
      <c r="CO565" s="324" t="s">
        <v>769</v>
      </c>
      <c r="CP565" s="286"/>
      <c r="CQ565" s="285">
        <v>117</v>
      </c>
      <c r="CR565" s="285">
        <v>11519</v>
      </c>
      <c r="CS565" s="285">
        <v>17670</v>
      </c>
      <c r="CT565" s="285">
        <v>43002</v>
      </c>
      <c r="CU565" s="285">
        <v>57268</v>
      </c>
      <c r="CV565" s="299" t="s">
        <v>769</v>
      </c>
      <c r="CW565" s="299" t="s">
        <v>769</v>
      </c>
      <c r="CX565" s="285"/>
      <c r="CY565" s="286">
        <v>0</v>
      </c>
      <c r="CZ565" s="286">
        <v>0.04</v>
      </c>
      <c r="DA565" s="286">
        <v>0.06</v>
      </c>
      <c r="DB565" s="286">
        <v>0.16</v>
      </c>
      <c r="DC565" s="286">
        <v>0.21</v>
      </c>
      <c r="DD565" s="324" t="s">
        <v>769</v>
      </c>
      <c r="DE565" s="324" t="s">
        <v>769</v>
      </c>
      <c r="DF565" s="286"/>
    </row>
    <row r="566" spans="1:110" s="287" customFormat="1" ht="12">
      <c r="A566" s="301">
        <v>42551</v>
      </c>
      <c r="B566" s="279" t="s">
        <v>319</v>
      </c>
      <c r="C566" s="279" t="s">
        <v>164</v>
      </c>
      <c r="D566" s="279"/>
      <c r="E566" s="293"/>
      <c r="F566" s="279" t="s">
        <v>428</v>
      </c>
      <c r="G566" s="290">
        <v>76514770399</v>
      </c>
      <c r="H566" s="279" t="s">
        <v>427</v>
      </c>
      <c r="I566" s="279" t="s">
        <v>168</v>
      </c>
      <c r="J566" s="279" t="s">
        <v>169</v>
      </c>
      <c r="K566" s="325">
        <v>42551</v>
      </c>
      <c r="L566" s="291">
        <v>12</v>
      </c>
      <c r="M566" s="285">
        <v>37265</v>
      </c>
      <c r="N566" s="285">
        <v>2513763</v>
      </c>
      <c r="O566" s="285">
        <v>2011</v>
      </c>
      <c r="P566" s="285">
        <v>14507</v>
      </c>
      <c r="Q566" s="285">
        <v>5679</v>
      </c>
      <c r="R566" s="285">
        <v>6006</v>
      </c>
      <c r="S566" s="285">
        <v>6169</v>
      </c>
      <c r="T566" s="320">
        <v>2764</v>
      </c>
      <c r="U566" s="299" t="s">
        <v>769</v>
      </c>
      <c r="V566" s="299" t="s">
        <v>769</v>
      </c>
      <c r="W566" s="286">
        <v>0.05</v>
      </c>
      <c r="X566" s="286">
        <v>0.39</v>
      </c>
      <c r="Y566" s="286">
        <v>0.15</v>
      </c>
      <c r="Z566" s="286">
        <v>0.16</v>
      </c>
      <c r="AA566" s="286">
        <v>0.17</v>
      </c>
      <c r="AB566" s="321">
        <v>7.0000000000000007E-2</v>
      </c>
      <c r="AC566" s="324" t="s">
        <v>769</v>
      </c>
      <c r="AD566" s="324" t="s">
        <v>769</v>
      </c>
      <c r="AE566" s="285">
        <v>673</v>
      </c>
      <c r="AF566" s="285">
        <v>145266</v>
      </c>
      <c r="AG566" s="285">
        <v>205457</v>
      </c>
      <c r="AH566" s="285">
        <v>439738</v>
      </c>
      <c r="AI566" s="285">
        <v>877314</v>
      </c>
      <c r="AJ566" s="320">
        <v>751727</v>
      </c>
      <c r="AK566" s="299" t="s">
        <v>769</v>
      </c>
      <c r="AL566" s="299" t="s">
        <v>769</v>
      </c>
      <c r="AM566" s="286">
        <v>2.6772611419612747E-4</v>
      </c>
      <c r="AN566" s="286">
        <v>5.7788264048758774E-2</v>
      </c>
      <c r="AO566" s="286">
        <v>8.1732844345310196E-2</v>
      </c>
      <c r="AP566" s="286">
        <v>0.1749321634537544</v>
      </c>
      <c r="AQ566" s="286">
        <v>0.34900426173827842</v>
      </c>
      <c r="AR566" s="321">
        <v>0.29904450021740314</v>
      </c>
      <c r="AS566" s="324" t="s">
        <v>769</v>
      </c>
      <c r="AT566" s="324" t="s">
        <v>769</v>
      </c>
      <c r="AU566" s="285">
        <v>872</v>
      </c>
      <c r="AV566" s="285">
        <v>6561</v>
      </c>
      <c r="AW566" s="285">
        <v>2575</v>
      </c>
      <c r="AX566" s="285">
        <v>2816</v>
      </c>
      <c r="AY566" s="320">
        <v>2664</v>
      </c>
      <c r="AZ566" s="320">
        <v>860</v>
      </c>
      <c r="BA566" s="285">
        <v>22</v>
      </c>
      <c r="BB566" s="285"/>
      <c r="BC566" s="286">
        <v>0.02</v>
      </c>
      <c r="BD566" s="286">
        <v>0.18</v>
      </c>
      <c r="BE566" s="286">
        <v>7.0000000000000007E-2</v>
      </c>
      <c r="BF566" s="286">
        <v>0.08</v>
      </c>
      <c r="BG566" s="321">
        <v>7.0000000000000007E-2</v>
      </c>
      <c r="BH566" s="321">
        <v>0.02</v>
      </c>
      <c r="BI566" s="286">
        <v>0</v>
      </c>
      <c r="BJ566" s="286"/>
      <c r="BK566" s="285">
        <v>292</v>
      </c>
      <c r="BL566" s="285">
        <v>66641</v>
      </c>
      <c r="BM566" s="285">
        <v>93137</v>
      </c>
      <c r="BN566" s="285">
        <v>206165</v>
      </c>
      <c r="BO566" s="320">
        <v>374677</v>
      </c>
      <c r="BP566" s="320">
        <v>221680</v>
      </c>
      <c r="BQ566" s="285">
        <v>13513</v>
      </c>
      <c r="BR566" s="285"/>
      <c r="BS566" s="286">
        <v>0</v>
      </c>
      <c r="BT566" s="286">
        <v>0.03</v>
      </c>
      <c r="BU566" s="286">
        <v>0.04</v>
      </c>
      <c r="BV566" s="286">
        <v>0.08</v>
      </c>
      <c r="BW566" s="321">
        <v>0.15</v>
      </c>
      <c r="BX566" s="321">
        <v>0.09</v>
      </c>
      <c r="BY566" s="286">
        <v>0.01</v>
      </c>
      <c r="BZ566" s="286"/>
      <c r="CA566" s="285">
        <v>1139</v>
      </c>
      <c r="CB566" s="285">
        <v>7946</v>
      </c>
      <c r="CC566" s="285">
        <v>3104</v>
      </c>
      <c r="CD566" s="285">
        <v>3190</v>
      </c>
      <c r="CE566" s="285">
        <v>3505</v>
      </c>
      <c r="CF566" s="320">
        <v>1904</v>
      </c>
      <c r="CG566" s="299" t="s">
        <v>769</v>
      </c>
      <c r="CH566" s="299" t="s">
        <v>769</v>
      </c>
      <c r="CI566" s="286">
        <v>0.03</v>
      </c>
      <c r="CJ566" s="286">
        <v>0.21</v>
      </c>
      <c r="CK566" s="286">
        <v>0.08</v>
      </c>
      <c r="CL566" s="286">
        <v>0.09</v>
      </c>
      <c r="CM566" s="286">
        <v>0.09</v>
      </c>
      <c r="CN566" s="320">
        <v>0.05</v>
      </c>
      <c r="CO566" s="324" t="s">
        <v>769</v>
      </c>
      <c r="CP566" s="324" t="s">
        <v>769</v>
      </c>
      <c r="CQ566" s="285">
        <v>381</v>
      </c>
      <c r="CR566" s="285">
        <v>78625</v>
      </c>
      <c r="CS566" s="285">
        <v>112320</v>
      </c>
      <c r="CT566" s="285">
        <v>233573</v>
      </c>
      <c r="CU566" s="285">
        <v>502637</v>
      </c>
      <c r="CV566" s="320">
        <v>530047</v>
      </c>
      <c r="CW566" s="299" t="s">
        <v>769</v>
      </c>
      <c r="CX566" s="299" t="s">
        <v>769</v>
      </c>
      <c r="CY566" s="286">
        <v>0</v>
      </c>
      <c r="CZ566" s="286">
        <v>0.03</v>
      </c>
      <c r="DA566" s="286">
        <v>0.04</v>
      </c>
      <c r="DB566" s="286">
        <v>0.09</v>
      </c>
      <c r="DC566" s="286">
        <v>0.2</v>
      </c>
      <c r="DD566" s="321">
        <v>0.21</v>
      </c>
      <c r="DE566" s="324" t="s">
        <v>769</v>
      </c>
      <c r="DF566" s="324" t="s">
        <v>769</v>
      </c>
    </row>
    <row r="567" spans="1:110" s="287" customFormat="1" ht="12">
      <c r="A567" s="301">
        <v>42551</v>
      </c>
      <c r="B567" s="279" t="s">
        <v>173</v>
      </c>
      <c r="C567" s="279" t="s">
        <v>171</v>
      </c>
      <c r="D567" s="279"/>
      <c r="E567" s="293"/>
      <c r="F567" s="279" t="s">
        <v>174</v>
      </c>
      <c r="G567" s="290">
        <v>83810127567</v>
      </c>
      <c r="H567" s="279" t="s">
        <v>175</v>
      </c>
      <c r="I567" s="279" t="s">
        <v>176</v>
      </c>
      <c r="J567" s="279" t="s">
        <v>177</v>
      </c>
      <c r="K567" s="325">
        <v>42369</v>
      </c>
      <c r="L567" s="291">
        <v>12</v>
      </c>
      <c r="M567" s="285">
        <v>20341</v>
      </c>
      <c r="N567" s="285">
        <v>1697050</v>
      </c>
      <c r="O567" s="285">
        <v>429</v>
      </c>
      <c r="P567" s="285">
        <v>6051</v>
      </c>
      <c r="Q567" s="285">
        <v>4189</v>
      </c>
      <c r="R567" s="285">
        <v>4610</v>
      </c>
      <c r="S567" s="285">
        <v>3169</v>
      </c>
      <c r="T567" s="320">
        <v>1592</v>
      </c>
      <c r="U567" s="320">
        <v>263</v>
      </c>
      <c r="V567" s="285">
        <v>38</v>
      </c>
      <c r="W567" s="286">
        <v>0.02</v>
      </c>
      <c r="X567" s="286">
        <v>0.3</v>
      </c>
      <c r="Y567" s="286">
        <v>0.21</v>
      </c>
      <c r="Z567" s="286">
        <v>0.23</v>
      </c>
      <c r="AA567" s="286">
        <v>0.16</v>
      </c>
      <c r="AB567" s="321">
        <v>0.08</v>
      </c>
      <c r="AC567" s="321">
        <v>0.01</v>
      </c>
      <c r="AD567" s="286">
        <v>0</v>
      </c>
      <c r="AE567" s="285">
        <v>192</v>
      </c>
      <c r="AF567" s="285">
        <v>78329</v>
      </c>
      <c r="AG567" s="285">
        <v>153050</v>
      </c>
      <c r="AH567" s="285">
        <v>329452</v>
      </c>
      <c r="AI567" s="285">
        <v>436781</v>
      </c>
      <c r="AJ567" s="320">
        <v>470060</v>
      </c>
      <c r="AK567" s="320">
        <v>173314</v>
      </c>
      <c r="AL567" s="285">
        <v>55873</v>
      </c>
      <c r="AM567" s="286">
        <v>1.1313750331457529E-4</v>
      </c>
      <c r="AN567" s="286">
        <v>4.6155976547538377E-2</v>
      </c>
      <c r="AO567" s="286">
        <v>9.018591084529036E-2</v>
      </c>
      <c r="AP567" s="286">
        <v>0.19413217053121593</v>
      </c>
      <c r="AQ567" s="286">
        <v>0.25737662414189327</v>
      </c>
      <c r="AR567" s="321">
        <v>0.27698653545858992</v>
      </c>
      <c r="AS567" s="321">
        <v>0.10212663150761615</v>
      </c>
      <c r="AT567" s="286">
        <v>3.2923602722371173E-2</v>
      </c>
      <c r="AU567" s="285">
        <v>260</v>
      </c>
      <c r="AV567" s="285">
        <v>3614</v>
      </c>
      <c r="AW567" s="285">
        <v>2684</v>
      </c>
      <c r="AX567" s="285">
        <v>2945</v>
      </c>
      <c r="AY567" s="320">
        <v>1867</v>
      </c>
      <c r="AZ567" s="320">
        <v>721</v>
      </c>
      <c r="BA567" s="299" t="s">
        <v>769</v>
      </c>
      <c r="BB567" s="299" t="s">
        <v>769</v>
      </c>
      <c r="BC567" s="286">
        <v>0.01</v>
      </c>
      <c r="BD567" s="286">
        <v>0.18</v>
      </c>
      <c r="BE567" s="286">
        <v>0.13</v>
      </c>
      <c r="BF567" s="286">
        <v>0.14000000000000001</v>
      </c>
      <c r="BG567" s="321">
        <v>0.09</v>
      </c>
      <c r="BH567" s="321">
        <v>0.04</v>
      </c>
      <c r="BI567" s="324" t="s">
        <v>769</v>
      </c>
      <c r="BJ567" s="324" t="s">
        <v>769</v>
      </c>
      <c r="BK567" s="285">
        <v>115</v>
      </c>
      <c r="BL567" s="285">
        <v>47400</v>
      </c>
      <c r="BM567" s="285">
        <v>98333</v>
      </c>
      <c r="BN567" s="285">
        <v>210141</v>
      </c>
      <c r="BO567" s="320">
        <v>253146</v>
      </c>
      <c r="BP567" s="320">
        <v>205491</v>
      </c>
      <c r="BQ567" s="299" t="s">
        <v>769</v>
      </c>
      <c r="BR567" s="299" t="s">
        <v>769</v>
      </c>
      <c r="BS567" s="286">
        <v>0</v>
      </c>
      <c r="BT567" s="286">
        <v>0.03</v>
      </c>
      <c r="BU567" s="286">
        <v>0.06</v>
      </c>
      <c r="BV567" s="286">
        <v>0.12</v>
      </c>
      <c r="BW567" s="321">
        <v>0.15</v>
      </c>
      <c r="BX567" s="321">
        <v>0.12</v>
      </c>
      <c r="BY567" s="324" t="s">
        <v>769</v>
      </c>
      <c r="BZ567" s="324" t="s">
        <v>769</v>
      </c>
      <c r="CA567" s="285">
        <v>169</v>
      </c>
      <c r="CB567" s="285">
        <v>2437</v>
      </c>
      <c r="CC567" s="285">
        <v>1505</v>
      </c>
      <c r="CD567" s="285">
        <v>1665</v>
      </c>
      <c r="CE567" s="285">
        <v>1302</v>
      </c>
      <c r="CF567" s="320">
        <v>871</v>
      </c>
      <c r="CG567" s="299" t="s">
        <v>769</v>
      </c>
      <c r="CH567" s="299" t="s">
        <v>769</v>
      </c>
      <c r="CI567" s="286">
        <v>0.01</v>
      </c>
      <c r="CJ567" s="286">
        <v>0.12</v>
      </c>
      <c r="CK567" s="286">
        <v>7.0000000000000007E-2</v>
      </c>
      <c r="CL567" s="286">
        <v>0.08</v>
      </c>
      <c r="CM567" s="286">
        <v>0.06</v>
      </c>
      <c r="CN567" s="320">
        <v>0.04</v>
      </c>
      <c r="CO567" s="324" t="s">
        <v>769</v>
      </c>
      <c r="CP567" s="324" t="s">
        <v>769</v>
      </c>
      <c r="CQ567" s="285">
        <v>77</v>
      </c>
      <c r="CR567" s="285">
        <v>30929</v>
      </c>
      <c r="CS567" s="285">
        <v>54716</v>
      </c>
      <c r="CT567" s="285">
        <v>119311</v>
      </c>
      <c r="CU567" s="285">
        <v>183635</v>
      </c>
      <c r="CV567" s="320">
        <v>264569</v>
      </c>
      <c r="CW567" s="299" t="s">
        <v>769</v>
      </c>
      <c r="CX567" s="299" t="s">
        <v>769</v>
      </c>
      <c r="CY567" s="286">
        <v>0</v>
      </c>
      <c r="CZ567" s="286">
        <v>0.02</v>
      </c>
      <c r="DA567" s="286">
        <v>0.03</v>
      </c>
      <c r="DB567" s="286">
        <v>7.0000000000000007E-2</v>
      </c>
      <c r="DC567" s="286">
        <v>0.11</v>
      </c>
      <c r="DD567" s="321">
        <v>0.16</v>
      </c>
      <c r="DE567" s="324" t="s">
        <v>769</v>
      </c>
      <c r="DF567" s="324" t="s">
        <v>769</v>
      </c>
    </row>
    <row r="568" spans="1:110" s="287" customFormat="1" ht="12">
      <c r="A568" s="301">
        <v>42551</v>
      </c>
      <c r="B568" s="279" t="s">
        <v>361</v>
      </c>
      <c r="C568" s="279" t="s">
        <v>171</v>
      </c>
      <c r="D568" s="279" t="s">
        <v>165</v>
      </c>
      <c r="E568" s="293">
        <v>7</v>
      </c>
      <c r="F568" s="279" t="s">
        <v>362</v>
      </c>
      <c r="G568" s="290">
        <v>90194410365</v>
      </c>
      <c r="H568" s="279" t="s">
        <v>353</v>
      </c>
      <c r="I568" s="279" t="s">
        <v>168</v>
      </c>
      <c r="J568" s="279" t="s">
        <v>169</v>
      </c>
      <c r="K568" s="325">
        <v>42551</v>
      </c>
      <c r="L568" s="291">
        <v>12</v>
      </c>
      <c r="M568" s="285">
        <v>111349</v>
      </c>
      <c r="N568" s="285">
        <v>758299</v>
      </c>
      <c r="O568" s="285">
        <v>66681</v>
      </c>
      <c r="P568" s="285">
        <v>37328</v>
      </c>
      <c r="Q568" s="285">
        <v>5063</v>
      </c>
      <c r="R568" s="285">
        <v>1639</v>
      </c>
      <c r="S568" s="285">
        <v>514</v>
      </c>
      <c r="T568" s="299" t="s">
        <v>769</v>
      </c>
      <c r="U568" s="299" t="s">
        <v>769</v>
      </c>
      <c r="V568" s="299" t="s">
        <v>769</v>
      </c>
      <c r="W568" s="286">
        <v>0.6</v>
      </c>
      <c r="X568" s="286">
        <v>0.34</v>
      </c>
      <c r="Y568" s="286">
        <v>0.05</v>
      </c>
      <c r="Z568" s="286">
        <v>0.01</v>
      </c>
      <c r="AA568" s="286">
        <v>0</v>
      </c>
      <c r="AB568" s="324" t="s">
        <v>769</v>
      </c>
      <c r="AC568" s="324" t="s">
        <v>769</v>
      </c>
      <c r="AD568" s="324" t="s">
        <v>769</v>
      </c>
      <c r="AE568" s="285">
        <v>4968</v>
      </c>
      <c r="AF568" s="285">
        <v>348040</v>
      </c>
      <c r="AG568" s="285">
        <v>179567</v>
      </c>
      <c r="AH568" s="285">
        <v>116261</v>
      </c>
      <c r="AI568" s="285">
        <v>71574</v>
      </c>
      <c r="AJ568" s="299" t="s">
        <v>769</v>
      </c>
      <c r="AK568" s="299" t="s">
        <v>769</v>
      </c>
      <c r="AL568" s="299" t="s">
        <v>769</v>
      </c>
      <c r="AM568" s="286">
        <v>6.5515054088163115E-3</v>
      </c>
      <c r="AN568" s="286">
        <v>0.45897462610395107</v>
      </c>
      <c r="AO568" s="286">
        <v>0.23680236951387248</v>
      </c>
      <c r="AP568" s="286">
        <v>0.15331815022834</v>
      </c>
      <c r="AQ568" s="286">
        <v>9.4387570074601176E-2</v>
      </c>
      <c r="AR568" s="324" t="s">
        <v>769</v>
      </c>
      <c r="AS568" s="324" t="s">
        <v>769</v>
      </c>
      <c r="AT568" s="324" t="s">
        <v>769</v>
      </c>
      <c r="AU568" s="285">
        <v>26365</v>
      </c>
      <c r="AV568" s="285">
        <v>16054</v>
      </c>
      <c r="AW568" s="285">
        <v>1591</v>
      </c>
      <c r="AX568" s="285">
        <v>588</v>
      </c>
      <c r="AY568" s="320">
        <v>189</v>
      </c>
      <c r="AZ568" s="299" t="s">
        <v>769</v>
      </c>
      <c r="BA568" s="285"/>
      <c r="BB568" s="299" t="s">
        <v>769</v>
      </c>
      <c r="BC568" s="286">
        <v>0.24</v>
      </c>
      <c r="BD568" s="286">
        <v>0.14000000000000001</v>
      </c>
      <c r="BE568" s="286">
        <v>0.01</v>
      </c>
      <c r="BF568" s="286">
        <v>0.01</v>
      </c>
      <c r="BG568" s="321">
        <v>0</v>
      </c>
      <c r="BH568" s="324" t="s">
        <v>769</v>
      </c>
      <c r="BI568" s="286"/>
      <c r="BJ568" s="324" t="s">
        <v>769</v>
      </c>
      <c r="BK568" s="285">
        <v>2128</v>
      </c>
      <c r="BL568" s="285">
        <v>142303</v>
      </c>
      <c r="BM568" s="285">
        <v>56435</v>
      </c>
      <c r="BN568" s="285">
        <v>42586</v>
      </c>
      <c r="BO568" s="320">
        <v>26321</v>
      </c>
      <c r="BP568" s="299" t="s">
        <v>769</v>
      </c>
      <c r="BQ568" s="285"/>
      <c r="BR568" s="299" t="s">
        <v>769</v>
      </c>
      <c r="BS568" s="286">
        <v>0</v>
      </c>
      <c r="BT568" s="286">
        <v>0.19</v>
      </c>
      <c r="BU568" s="286">
        <v>7.0000000000000007E-2</v>
      </c>
      <c r="BV568" s="286">
        <v>0.06</v>
      </c>
      <c r="BW568" s="321">
        <v>0.03</v>
      </c>
      <c r="BX568" s="324" t="s">
        <v>769</v>
      </c>
      <c r="BY568" s="286"/>
      <c r="BZ568" s="324" t="s">
        <v>769</v>
      </c>
      <c r="CA568" s="285">
        <v>40316</v>
      </c>
      <c r="CB568" s="285">
        <v>21273</v>
      </c>
      <c r="CC568" s="285">
        <v>3472</v>
      </c>
      <c r="CD568" s="285">
        <v>1051</v>
      </c>
      <c r="CE568" s="285">
        <v>325</v>
      </c>
      <c r="CF568" s="299" t="s">
        <v>769</v>
      </c>
      <c r="CG568" s="299" t="s">
        <v>769</v>
      </c>
      <c r="CH568" s="285"/>
      <c r="CI568" s="286">
        <v>0.36</v>
      </c>
      <c r="CJ568" s="286">
        <v>0.19</v>
      </c>
      <c r="CK568" s="286">
        <v>0.03</v>
      </c>
      <c r="CL568" s="286">
        <v>0.01</v>
      </c>
      <c r="CM568" s="286">
        <v>0</v>
      </c>
      <c r="CN568" s="299" t="s">
        <v>769</v>
      </c>
      <c r="CO568" s="324" t="s">
        <v>769</v>
      </c>
      <c r="CP568" s="286"/>
      <c r="CQ568" s="285">
        <v>2840</v>
      </c>
      <c r="CR568" s="285">
        <v>205727</v>
      </c>
      <c r="CS568" s="285">
        <v>123132</v>
      </c>
      <c r="CT568" s="285">
        <v>73675</v>
      </c>
      <c r="CU568" s="285">
        <v>45253</v>
      </c>
      <c r="CV568" s="299" t="s">
        <v>769</v>
      </c>
      <c r="CW568" s="299" t="s">
        <v>769</v>
      </c>
      <c r="CX568" s="285"/>
      <c r="CY568" s="286">
        <v>0</v>
      </c>
      <c r="CZ568" s="286">
        <v>0.27</v>
      </c>
      <c r="DA568" s="286">
        <v>0.16</v>
      </c>
      <c r="DB568" s="286">
        <v>0.1</v>
      </c>
      <c r="DC568" s="286">
        <v>0.06</v>
      </c>
      <c r="DD568" s="324" t="s">
        <v>769</v>
      </c>
      <c r="DE568" s="324" t="s">
        <v>769</v>
      </c>
      <c r="DF568" s="286"/>
    </row>
    <row r="569" spans="1:110" s="287" customFormat="1" ht="12">
      <c r="A569" s="301">
        <v>42551</v>
      </c>
      <c r="B569" s="279" t="s">
        <v>234</v>
      </c>
      <c r="C569" s="279" t="s">
        <v>171</v>
      </c>
      <c r="D569" s="279"/>
      <c r="E569" s="293"/>
      <c r="F569" s="279" t="s">
        <v>334</v>
      </c>
      <c r="G569" s="290">
        <v>24680629023</v>
      </c>
      <c r="H569" s="279" t="s">
        <v>335</v>
      </c>
      <c r="I569" s="279" t="s">
        <v>168</v>
      </c>
      <c r="J569" s="279" t="s">
        <v>188</v>
      </c>
      <c r="K569" s="325">
        <v>42551</v>
      </c>
      <c r="L569" s="291">
        <v>12</v>
      </c>
      <c r="M569" s="285">
        <v>78875</v>
      </c>
      <c r="N569" s="285">
        <v>3992969</v>
      </c>
      <c r="O569" s="285">
        <v>15310</v>
      </c>
      <c r="P569" s="285">
        <v>27386</v>
      </c>
      <c r="Q569" s="285">
        <v>11551</v>
      </c>
      <c r="R569" s="285">
        <v>13197</v>
      </c>
      <c r="S569" s="285">
        <v>7534</v>
      </c>
      <c r="T569" s="320">
        <v>3389</v>
      </c>
      <c r="U569" s="299" t="s">
        <v>769</v>
      </c>
      <c r="V569" s="299" t="s">
        <v>769</v>
      </c>
      <c r="W569" s="286">
        <v>0.19</v>
      </c>
      <c r="X569" s="286">
        <v>0.35</v>
      </c>
      <c r="Y569" s="286">
        <v>0.15</v>
      </c>
      <c r="Z569" s="286">
        <v>0.17</v>
      </c>
      <c r="AA569" s="286">
        <v>0.1</v>
      </c>
      <c r="AB569" s="321">
        <v>0.04</v>
      </c>
      <c r="AC569" s="324" t="s">
        <v>769</v>
      </c>
      <c r="AD569" s="324" t="s">
        <v>769</v>
      </c>
      <c r="AE569" s="285">
        <v>2591</v>
      </c>
      <c r="AF569" s="285">
        <v>268610</v>
      </c>
      <c r="AG569" s="285">
        <v>422656</v>
      </c>
      <c r="AH569" s="285">
        <v>941707</v>
      </c>
      <c r="AI569" s="285">
        <v>1028498</v>
      </c>
      <c r="AJ569" s="320">
        <v>999884</v>
      </c>
      <c r="AK569" s="299" t="s">
        <v>769</v>
      </c>
      <c r="AL569" s="299" t="s">
        <v>769</v>
      </c>
      <c r="AM569" s="286">
        <v>6.4889058743005518E-4</v>
      </c>
      <c r="AN569" s="286">
        <v>6.7270745152291436E-2</v>
      </c>
      <c r="AO569" s="286">
        <v>0.10585005793934288</v>
      </c>
      <c r="AP569" s="286">
        <v>0.23584130004515438</v>
      </c>
      <c r="AQ569" s="286">
        <v>0.25757725642247659</v>
      </c>
      <c r="AR569" s="321">
        <v>0.25041116021687121</v>
      </c>
      <c r="AS569" s="324" t="s">
        <v>769</v>
      </c>
      <c r="AT569" s="324" t="s">
        <v>769</v>
      </c>
      <c r="AU569" s="285">
        <v>11372</v>
      </c>
      <c r="AV569" s="285">
        <v>21135</v>
      </c>
      <c r="AW569" s="285">
        <v>9453</v>
      </c>
      <c r="AX569" s="285">
        <v>10472</v>
      </c>
      <c r="AY569" s="320">
        <v>5246</v>
      </c>
      <c r="AZ569" s="320">
        <v>2133</v>
      </c>
      <c r="BA569" s="299" t="s">
        <v>769</v>
      </c>
      <c r="BB569" s="299" t="s">
        <v>769</v>
      </c>
      <c r="BC569" s="286">
        <v>0.14000000000000001</v>
      </c>
      <c r="BD569" s="286">
        <v>0.27</v>
      </c>
      <c r="BE569" s="286">
        <v>0.12</v>
      </c>
      <c r="BF569" s="286">
        <v>0.13</v>
      </c>
      <c r="BG569" s="321">
        <v>7.0000000000000007E-2</v>
      </c>
      <c r="BH569" s="321">
        <v>0.03</v>
      </c>
      <c r="BI569" s="324" t="s">
        <v>769</v>
      </c>
      <c r="BJ569" s="324" t="s">
        <v>769</v>
      </c>
      <c r="BK569" s="285">
        <v>1924</v>
      </c>
      <c r="BL569" s="285">
        <v>211540</v>
      </c>
      <c r="BM569" s="285">
        <v>345671</v>
      </c>
      <c r="BN569" s="285">
        <v>742817</v>
      </c>
      <c r="BO569" s="320">
        <v>712585</v>
      </c>
      <c r="BP569" s="320">
        <v>617559</v>
      </c>
      <c r="BQ569" s="299" t="s">
        <v>769</v>
      </c>
      <c r="BR569" s="299" t="s">
        <v>769</v>
      </c>
      <c r="BS569" s="286">
        <v>0</v>
      </c>
      <c r="BT569" s="286">
        <v>0.05</v>
      </c>
      <c r="BU569" s="286">
        <v>0.09</v>
      </c>
      <c r="BV569" s="286">
        <v>0.19</v>
      </c>
      <c r="BW569" s="321">
        <v>0.18</v>
      </c>
      <c r="BX569" s="321">
        <v>0.15</v>
      </c>
      <c r="BY569" s="324" t="s">
        <v>769</v>
      </c>
      <c r="BZ569" s="324" t="s">
        <v>769</v>
      </c>
      <c r="CA569" s="285">
        <v>3938</v>
      </c>
      <c r="CB569" s="285">
        <v>6251</v>
      </c>
      <c r="CC569" s="285">
        <v>2097</v>
      </c>
      <c r="CD569" s="285">
        <v>2725</v>
      </c>
      <c r="CE569" s="285">
        <v>2288</v>
      </c>
      <c r="CF569" s="320">
        <v>1256</v>
      </c>
      <c r="CG569" s="299" t="s">
        <v>769</v>
      </c>
      <c r="CH569" s="299" t="s">
        <v>769</v>
      </c>
      <c r="CI569" s="286">
        <v>0.05</v>
      </c>
      <c r="CJ569" s="286">
        <v>0.08</v>
      </c>
      <c r="CK569" s="286">
        <v>0.03</v>
      </c>
      <c r="CL569" s="286">
        <v>0.03</v>
      </c>
      <c r="CM569" s="286">
        <v>0.03</v>
      </c>
      <c r="CN569" s="320">
        <v>0.02</v>
      </c>
      <c r="CO569" s="324" t="s">
        <v>769</v>
      </c>
      <c r="CP569" s="324" t="s">
        <v>769</v>
      </c>
      <c r="CQ569" s="285">
        <v>667</v>
      </c>
      <c r="CR569" s="285">
        <v>57070</v>
      </c>
      <c r="CS569" s="285">
        <v>76952</v>
      </c>
      <c r="CT569" s="285">
        <v>198890</v>
      </c>
      <c r="CU569" s="285">
        <v>315913</v>
      </c>
      <c r="CV569" s="320">
        <v>382325</v>
      </c>
      <c r="CW569" s="299" t="s">
        <v>769</v>
      </c>
      <c r="CX569" s="299" t="s">
        <v>769</v>
      </c>
      <c r="CY569" s="286">
        <v>0</v>
      </c>
      <c r="CZ569" s="286">
        <v>0.01</v>
      </c>
      <c r="DA569" s="286">
        <v>0.02</v>
      </c>
      <c r="DB569" s="286">
        <v>0.05</v>
      </c>
      <c r="DC569" s="286">
        <v>0.08</v>
      </c>
      <c r="DD569" s="321">
        <v>0.1</v>
      </c>
      <c r="DE569" s="324" t="s">
        <v>769</v>
      </c>
      <c r="DF569" s="324" t="s">
        <v>769</v>
      </c>
    </row>
    <row r="570" spans="1:110" s="287" customFormat="1" ht="12">
      <c r="A570" s="301">
        <v>42551</v>
      </c>
      <c r="B570" s="279" t="s">
        <v>182</v>
      </c>
      <c r="C570" s="279" t="s">
        <v>171</v>
      </c>
      <c r="D570" s="279"/>
      <c r="E570" s="293"/>
      <c r="F570" s="279" t="s">
        <v>183</v>
      </c>
      <c r="G570" s="290">
        <v>49633667743</v>
      </c>
      <c r="H570" s="279" t="s">
        <v>184</v>
      </c>
      <c r="I570" s="279" t="s">
        <v>168</v>
      </c>
      <c r="J570" s="279" t="s">
        <v>169</v>
      </c>
      <c r="K570" s="325">
        <v>42551</v>
      </c>
      <c r="L570" s="291">
        <v>12</v>
      </c>
      <c r="M570" s="285">
        <v>18382</v>
      </c>
      <c r="N570" s="285">
        <v>421811</v>
      </c>
      <c r="O570" s="285">
        <v>3334</v>
      </c>
      <c r="P570" s="285">
        <v>10003</v>
      </c>
      <c r="Q570" s="285">
        <v>2732</v>
      </c>
      <c r="R570" s="285">
        <v>1637</v>
      </c>
      <c r="S570" s="285">
        <v>510</v>
      </c>
      <c r="T570" s="299" t="s">
        <v>769</v>
      </c>
      <c r="U570" s="299" t="s">
        <v>769</v>
      </c>
      <c r="V570" s="299" t="s">
        <v>769</v>
      </c>
      <c r="W570" s="286">
        <v>0.18</v>
      </c>
      <c r="X570" s="286">
        <v>0.54</v>
      </c>
      <c r="Y570" s="286">
        <v>0.15</v>
      </c>
      <c r="Z570" s="286">
        <v>0.09</v>
      </c>
      <c r="AA570" s="286">
        <v>0.03</v>
      </c>
      <c r="AB570" s="324" t="s">
        <v>769</v>
      </c>
      <c r="AC570" s="324" t="s">
        <v>769</v>
      </c>
      <c r="AD570" s="324" t="s">
        <v>769</v>
      </c>
      <c r="AE570" s="285">
        <v>1052</v>
      </c>
      <c r="AF570" s="285">
        <v>91684</v>
      </c>
      <c r="AG570" s="285">
        <v>96836</v>
      </c>
      <c r="AH570" s="285">
        <v>112387</v>
      </c>
      <c r="AI570" s="285">
        <v>68062</v>
      </c>
      <c r="AJ570" s="299" t="s">
        <v>769</v>
      </c>
      <c r="AK570" s="299" t="s">
        <v>769</v>
      </c>
      <c r="AL570" s="299" t="s">
        <v>769</v>
      </c>
      <c r="AM570" s="286">
        <v>2.4940079798772435E-3</v>
      </c>
      <c r="AN570" s="286">
        <v>0.21735801105234334</v>
      </c>
      <c r="AO570" s="286">
        <v>0.22957201210968894</v>
      </c>
      <c r="AP570" s="286">
        <v>0.26643923463352071</v>
      </c>
      <c r="AQ570" s="286">
        <v>0.16135662654601232</v>
      </c>
      <c r="AR570" s="324" t="s">
        <v>769</v>
      </c>
      <c r="AS570" s="324" t="s">
        <v>769</v>
      </c>
      <c r="AT570" s="324" t="s">
        <v>769</v>
      </c>
      <c r="AU570" s="285">
        <v>1778</v>
      </c>
      <c r="AV570" s="285">
        <v>5689</v>
      </c>
      <c r="AW570" s="285">
        <v>1591</v>
      </c>
      <c r="AX570" s="285">
        <v>880</v>
      </c>
      <c r="AY570" s="320">
        <v>271</v>
      </c>
      <c r="AZ570" s="299" t="s">
        <v>769</v>
      </c>
      <c r="BA570" s="299" t="s">
        <v>769</v>
      </c>
      <c r="BB570" s="299" t="s">
        <v>769</v>
      </c>
      <c r="BC570" s="286">
        <v>0.1</v>
      </c>
      <c r="BD570" s="286">
        <v>0.31</v>
      </c>
      <c r="BE570" s="286">
        <v>0.09</v>
      </c>
      <c r="BF570" s="286">
        <v>0.05</v>
      </c>
      <c r="BG570" s="321">
        <v>0.01</v>
      </c>
      <c r="BH570" s="324" t="s">
        <v>769</v>
      </c>
      <c r="BI570" s="324" t="s">
        <v>769</v>
      </c>
      <c r="BJ570" s="324" t="s">
        <v>769</v>
      </c>
      <c r="BK570" s="285">
        <v>579</v>
      </c>
      <c r="BL570" s="285">
        <v>52316</v>
      </c>
      <c r="BM570" s="285">
        <v>56305</v>
      </c>
      <c r="BN570" s="285">
        <v>59955</v>
      </c>
      <c r="BO570" s="320">
        <v>36506</v>
      </c>
      <c r="BP570" s="299" t="s">
        <v>769</v>
      </c>
      <c r="BQ570" s="299" t="s">
        <v>769</v>
      </c>
      <c r="BR570" s="299" t="s">
        <v>769</v>
      </c>
      <c r="BS570" s="286">
        <v>0</v>
      </c>
      <c r="BT570" s="286">
        <v>0.12</v>
      </c>
      <c r="BU570" s="286">
        <v>0.13</v>
      </c>
      <c r="BV570" s="286">
        <v>0.14000000000000001</v>
      </c>
      <c r="BW570" s="321">
        <v>0.09</v>
      </c>
      <c r="BX570" s="324" t="s">
        <v>769</v>
      </c>
      <c r="BY570" s="324" t="s">
        <v>769</v>
      </c>
      <c r="BZ570" s="324" t="s">
        <v>769</v>
      </c>
      <c r="CA570" s="285">
        <v>1556</v>
      </c>
      <c r="CB570" s="285">
        <v>4314</v>
      </c>
      <c r="CC570" s="285">
        <v>1141</v>
      </c>
      <c r="CD570" s="285">
        <v>757</v>
      </c>
      <c r="CE570" s="285">
        <v>239</v>
      </c>
      <c r="CF570" s="299" t="s">
        <v>769</v>
      </c>
      <c r="CG570" s="299" t="s">
        <v>769</v>
      </c>
      <c r="CH570" s="285"/>
      <c r="CI570" s="286">
        <v>0.08</v>
      </c>
      <c r="CJ570" s="286">
        <v>0.23</v>
      </c>
      <c r="CK570" s="286">
        <v>0.06</v>
      </c>
      <c r="CL570" s="286">
        <v>0.04</v>
      </c>
      <c r="CM570" s="286">
        <v>0.01</v>
      </c>
      <c r="CN570" s="299" t="s">
        <v>769</v>
      </c>
      <c r="CO570" s="324" t="s">
        <v>769</v>
      </c>
      <c r="CP570" s="286"/>
      <c r="CQ570" s="285">
        <v>473</v>
      </c>
      <c r="CR570" s="285">
        <v>39368</v>
      </c>
      <c r="CS570" s="285">
        <v>40531</v>
      </c>
      <c r="CT570" s="285">
        <v>52432</v>
      </c>
      <c r="CU570" s="285">
        <v>31556</v>
      </c>
      <c r="CV570" s="299" t="s">
        <v>769</v>
      </c>
      <c r="CW570" s="299" t="s">
        <v>769</v>
      </c>
      <c r="CX570" s="285"/>
      <c r="CY570" s="286">
        <v>0</v>
      </c>
      <c r="CZ570" s="286">
        <v>0.09</v>
      </c>
      <c r="DA570" s="286">
        <v>0.1</v>
      </c>
      <c r="DB570" s="286">
        <v>0.12</v>
      </c>
      <c r="DC570" s="286">
        <v>7.0000000000000007E-2</v>
      </c>
      <c r="DD570" s="324" t="s">
        <v>769</v>
      </c>
      <c r="DE570" s="324" t="s">
        <v>769</v>
      </c>
      <c r="DF570" s="286"/>
    </row>
    <row r="571" spans="1:110" s="287" customFormat="1" ht="12">
      <c r="A571" s="301">
        <v>42551</v>
      </c>
      <c r="B571" s="279" t="s">
        <v>185</v>
      </c>
      <c r="C571" s="279" t="s">
        <v>171</v>
      </c>
      <c r="D571" s="279"/>
      <c r="E571" s="293"/>
      <c r="F571" s="279" t="s">
        <v>186</v>
      </c>
      <c r="G571" s="290">
        <v>28342064803</v>
      </c>
      <c r="H571" s="279" t="s">
        <v>187</v>
      </c>
      <c r="I571" s="279" t="s">
        <v>168</v>
      </c>
      <c r="J571" s="279" t="s">
        <v>188</v>
      </c>
      <c r="K571" s="325">
        <v>42551</v>
      </c>
      <c r="L571" s="291">
        <v>12</v>
      </c>
      <c r="M571" s="285">
        <v>59081</v>
      </c>
      <c r="N571" s="285">
        <v>1400889</v>
      </c>
      <c r="O571" s="285">
        <v>8733</v>
      </c>
      <c r="P571" s="285">
        <v>34032</v>
      </c>
      <c r="Q571" s="285">
        <v>7703</v>
      </c>
      <c r="R571" s="285">
        <v>5624</v>
      </c>
      <c r="S571" s="285">
        <v>2644</v>
      </c>
      <c r="T571" s="299" t="s">
        <v>769</v>
      </c>
      <c r="U571" s="299" t="s">
        <v>769</v>
      </c>
      <c r="V571" s="299" t="s">
        <v>769</v>
      </c>
      <c r="W571" s="286">
        <v>0.15</v>
      </c>
      <c r="X571" s="286">
        <v>0.57999999999999996</v>
      </c>
      <c r="Y571" s="286">
        <v>0.13</v>
      </c>
      <c r="Z571" s="286">
        <v>0.1</v>
      </c>
      <c r="AA571" s="286">
        <v>0.04</v>
      </c>
      <c r="AB571" s="324" t="s">
        <v>769</v>
      </c>
      <c r="AC571" s="324" t="s">
        <v>769</v>
      </c>
      <c r="AD571" s="324" t="s">
        <v>769</v>
      </c>
      <c r="AE571" s="285">
        <v>3801</v>
      </c>
      <c r="AF571" s="285">
        <v>277804</v>
      </c>
      <c r="AG571" s="285">
        <v>276057</v>
      </c>
      <c r="AH571" s="285">
        <v>394691</v>
      </c>
      <c r="AI571" s="285">
        <v>349425</v>
      </c>
      <c r="AJ571" s="299" t="s">
        <v>769</v>
      </c>
      <c r="AK571" s="299" t="s">
        <v>769</v>
      </c>
      <c r="AL571" s="299" t="s">
        <v>769</v>
      </c>
      <c r="AM571" s="286">
        <v>2.7132770690611462E-3</v>
      </c>
      <c r="AN571" s="286">
        <v>0.19830550457602281</v>
      </c>
      <c r="AO571" s="286">
        <v>0.19705843931960348</v>
      </c>
      <c r="AP571" s="286">
        <v>0.28174323590234485</v>
      </c>
      <c r="AQ571" s="286">
        <v>0.24943089709463062</v>
      </c>
      <c r="AR571" s="324" t="s">
        <v>769</v>
      </c>
      <c r="AS571" s="324" t="s">
        <v>769</v>
      </c>
      <c r="AT571" s="324" t="s">
        <v>769</v>
      </c>
      <c r="AU571" s="285">
        <v>2216</v>
      </c>
      <c r="AV571" s="285">
        <v>8153</v>
      </c>
      <c r="AW571" s="285">
        <v>2021</v>
      </c>
      <c r="AX571" s="285">
        <v>1053</v>
      </c>
      <c r="AY571" s="320">
        <v>356</v>
      </c>
      <c r="AZ571" s="299" t="s">
        <v>769</v>
      </c>
      <c r="BA571" s="299" t="s">
        <v>769</v>
      </c>
      <c r="BB571" s="285"/>
      <c r="BC571" s="286">
        <v>0.04</v>
      </c>
      <c r="BD571" s="286">
        <v>0.14000000000000001</v>
      </c>
      <c r="BE571" s="286">
        <v>0.03</v>
      </c>
      <c r="BF571" s="286">
        <v>0.02</v>
      </c>
      <c r="BG571" s="321">
        <v>0.01</v>
      </c>
      <c r="BH571" s="324" t="s">
        <v>769</v>
      </c>
      <c r="BI571" s="324" t="s">
        <v>769</v>
      </c>
      <c r="BJ571" s="286"/>
      <c r="BK571" s="285">
        <v>990</v>
      </c>
      <c r="BL571" s="285">
        <v>65814</v>
      </c>
      <c r="BM571" s="285">
        <v>71862</v>
      </c>
      <c r="BN571" s="285">
        <v>72971</v>
      </c>
      <c r="BO571" s="320">
        <v>45853</v>
      </c>
      <c r="BP571" s="299" t="s">
        <v>769</v>
      </c>
      <c r="BQ571" s="299" t="s">
        <v>769</v>
      </c>
      <c r="BR571" s="285"/>
      <c r="BS571" s="286">
        <v>0</v>
      </c>
      <c r="BT571" s="286">
        <v>0.05</v>
      </c>
      <c r="BU571" s="286">
        <v>0.05</v>
      </c>
      <c r="BV571" s="286">
        <v>0.05</v>
      </c>
      <c r="BW571" s="321">
        <v>0.03</v>
      </c>
      <c r="BX571" s="324" t="s">
        <v>769</v>
      </c>
      <c r="BY571" s="324" t="s">
        <v>769</v>
      </c>
      <c r="BZ571" s="286"/>
      <c r="CA571" s="285">
        <v>6509</v>
      </c>
      <c r="CB571" s="285">
        <v>25861</v>
      </c>
      <c r="CC571" s="285">
        <v>5682</v>
      </c>
      <c r="CD571" s="285">
        <v>4571</v>
      </c>
      <c r="CE571" s="285">
        <v>2288</v>
      </c>
      <c r="CF571" s="299" t="s">
        <v>769</v>
      </c>
      <c r="CG571" s="299" t="s">
        <v>769</v>
      </c>
      <c r="CH571" s="299" t="s">
        <v>769</v>
      </c>
      <c r="CI571" s="286">
        <v>0.11</v>
      </c>
      <c r="CJ571" s="286">
        <v>0.44</v>
      </c>
      <c r="CK571" s="286">
        <v>0.1</v>
      </c>
      <c r="CL571" s="286">
        <v>0.08</v>
      </c>
      <c r="CM571" s="286">
        <v>0.04</v>
      </c>
      <c r="CN571" s="299" t="s">
        <v>769</v>
      </c>
      <c r="CO571" s="324" t="s">
        <v>769</v>
      </c>
      <c r="CP571" s="324" t="s">
        <v>769</v>
      </c>
      <c r="CQ571" s="285">
        <v>2808</v>
      </c>
      <c r="CR571" s="285">
        <v>211830</v>
      </c>
      <c r="CS571" s="285">
        <v>204195</v>
      </c>
      <c r="CT571" s="285">
        <v>321720</v>
      </c>
      <c r="CU571" s="285">
        <v>303572</v>
      </c>
      <c r="CV571" s="299" t="s">
        <v>769</v>
      </c>
      <c r="CW571" s="299" t="s">
        <v>769</v>
      </c>
      <c r="CX571" s="299" t="s">
        <v>769</v>
      </c>
      <c r="CY571" s="286">
        <v>0</v>
      </c>
      <c r="CZ571" s="286">
        <v>0.15</v>
      </c>
      <c r="DA571" s="286">
        <v>0.15</v>
      </c>
      <c r="DB571" s="286">
        <v>0.23</v>
      </c>
      <c r="DC571" s="286">
        <v>0.22</v>
      </c>
      <c r="DD571" s="324" t="s">
        <v>769</v>
      </c>
      <c r="DE571" s="324" t="s">
        <v>769</v>
      </c>
      <c r="DF571" s="324" t="s">
        <v>769</v>
      </c>
    </row>
    <row r="572" spans="1:110" s="287" customFormat="1" ht="12">
      <c r="A572" s="301">
        <v>42551</v>
      </c>
      <c r="B572" s="279" t="s">
        <v>189</v>
      </c>
      <c r="C572" s="279" t="s">
        <v>171</v>
      </c>
      <c r="D572" s="279" t="s">
        <v>165</v>
      </c>
      <c r="E572" s="293">
        <v>8</v>
      </c>
      <c r="F572" s="279" t="s">
        <v>190</v>
      </c>
      <c r="G572" s="290">
        <v>60905115063</v>
      </c>
      <c r="H572" s="279" t="s">
        <v>366</v>
      </c>
      <c r="I572" s="279" t="s">
        <v>176</v>
      </c>
      <c r="J572" s="279" t="s">
        <v>181</v>
      </c>
      <c r="K572" s="325">
        <v>42551</v>
      </c>
      <c r="L572" s="291">
        <v>12</v>
      </c>
      <c r="M572" s="285">
        <v>455148</v>
      </c>
      <c r="N572" s="285">
        <v>30471663</v>
      </c>
      <c r="O572" s="285">
        <v>49674</v>
      </c>
      <c r="P572" s="285">
        <v>162185</v>
      </c>
      <c r="Q572" s="285">
        <v>59637</v>
      </c>
      <c r="R572" s="285">
        <v>73895</v>
      </c>
      <c r="S572" s="285">
        <v>75145</v>
      </c>
      <c r="T572" s="320">
        <v>31763</v>
      </c>
      <c r="U572" s="320">
        <v>2608</v>
      </c>
      <c r="V572" s="285">
        <v>241</v>
      </c>
      <c r="W572" s="286">
        <v>0.11</v>
      </c>
      <c r="X572" s="286">
        <v>0.36</v>
      </c>
      <c r="Y572" s="286">
        <v>0.13</v>
      </c>
      <c r="Z572" s="286">
        <v>0.16</v>
      </c>
      <c r="AA572" s="286">
        <v>0.17</v>
      </c>
      <c r="AB572" s="321">
        <v>7.0000000000000007E-2</v>
      </c>
      <c r="AC572" s="321">
        <v>0.01</v>
      </c>
      <c r="AD572" s="286">
        <v>0</v>
      </c>
      <c r="AE572" s="285">
        <v>15390</v>
      </c>
      <c r="AF572" s="285">
        <v>1531494</v>
      </c>
      <c r="AG572" s="285">
        <v>2173856</v>
      </c>
      <c r="AH572" s="285">
        <v>5396132</v>
      </c>
      <c r="AI572" s="285">
        <v>10597827</v>
      </c>
      <c r="AJ572" s="320">
        <v>8749666</v>
      </c>
      <c r="AK572" s="320">
        <v>1688577</v>
      </c>
      <c r="AL572" s="285">
        <v>318721</v>
      </c>
      <c r="AM572" s="286">
        <v>5.0505940552046668E-4</v>
      </c>
      <c r="AN572" s="286">
        <v>5.0259613333213875E-2</v>
      </c>
      <c r="AO572" s="286">
        <v>7.1340248151208555E-2</v>
      </c>
      <c r="AP572" s="286">
        <v>0.17708688889083604</v>
      </c>
      <c r="AQ572" s="286">
        <v>0.34779286578484409</v>
      </c>
      <c r="AR572" s="321">
        <v>0.28714107267463546</v>
      </c>
      <c r="AS572" s="321">
        <v>5.5414665093926771E-2</v>
      </c>
      <c r="AT572" s="286">
        <v>1.0459586665814728E-2</v>
      </c>
      <c r="AU572" s="285">
        <v>32060</v>
      </c>
      <c r="AV572" s="285">
        <v>109681</v>
      </c>
      <c r="AW572" s="285">
        <v>40840</v>
      </c>
      <c r="AX572" s="285">
        <v>51577</v>
      </c>
      <c r="AY572" s="320">
        <v>49517</v>
      </c>
      <c r="AZ572" s="320">
        <v>17310</v>
      </c>
      <c r="BA572" s="285">
        <v>1095</v>
      </c>
      <c r="BB572" s="299" t="s">
        <v>769</v>
      </c>
      <c r="BC572" s="286">
        <v>7.0000000000000007E-2</v>
      </c>
      <c r="BD572" s="286">
        <v>0.24</v>
      </c>
      <c r="BE572" s="286">
        <v>0.09</v>
      </c>
      <c r="BF572" s="286">
        <v>0.11</v>
      </c>
      <c r="BG572" s="321">
        <v>0.11</v>
      </c>
      <c r="BH572" s="321">
        <v>0.04</v>
      </c>
      <c r="BI572" s="286">
        <v>0</v>
      </c>
      <c r="BJ572" s="324" t="s">
        <v>769</v>
      </c>
      <c r="BK572" s="285">
        <v>9901</v>
      </c>
      <c r="BL572" s="285">
        <v>1044590</v>
      </c>
      <c r="BM572" s="285">
        <v>1487781</v>
      </c>
      <c r="BN572" s="285">
        <v>3765035</v>
      </c>
      <c r="BO572" s="320">
        <v>6925243</v>
      </c>
      <c r="BP572" s="320">
        <v>4679232</v>
      </c>
      <c r="BQ572" s="285">
        <v>695061</v>
      </c>
      <c r="BR572" s="299" t="s">
        <v>769</v>
      </c>
      <c r="BS572" s="286">
        <v>0</v>
      </c>
      <c r="BT572" s="286">
        <v>0.03</v>
      </c>
      <c r="BU572" s="286">
        <v>0.05</v>
      </c>
      <c r="BV572" s="286">
        <v>0.12</v>
      </c>
      <c r="BW572" s="321">
        <v>0.23</v>
      </c>
      <c r="BX572" s="321">
        <v>0.15</v>
      </c>
      <c r="BY572" s="286">
        <v>0.02</v>
      </c>
      <c r="BZ572" s="324" t="s">
        <v>769</v>
      </c>
      <c r="CA572" s="285">
        <v>17612</v>
      </c>
      <c r="CB572" s="285">
        <v>52503</v>
      </c>
      <c r="CC572" s="285">
        <v>18797</v>
      </c>
      <c r="CD572" s="285">
        <v>22318</v>
      </c>
      <c r="CE572" s="285">
        <v>25628</v>
      </c>
      <c r="CF572" s="320">
        <v>14453</v>
      </c>
      <c r="CG572" s="320">
        <v>1513</v>
      </c>
      <c r="CH572" s="299" t="s">
        <v>769</v>
      </c>
      <c r="CI572" s="286">
        <v>0.04</v>
      </c>
      <c r="CJ572" s="286">
        <v>0.12</v>
      </c>
      <c r="CK572" s="286">
        <v>0.04</v>
      </c>
      <c r="CL572" s="286">
        <v>0.05</v>
      </c>
      <c r="CM572" s="286">
        <v>0.06</v>
      </c>
      <c r="CN572" s="320">
        <v>0.03</v>
      </c>
      <c r="CO572" s="321">
        <v>0</v>
      </c>
      <c r="CP572" s="324" t="s">
        <v>769</v>
      </c>
      <c r="CQ572" s="285">
        <v>5489</v>
      </c>
      <c r="CR572" s="285">
        <v>486902</v>
      </c>
      <c r="CS572" s="285">
        <v>686075</v>
      </c>
      <c r="CT572" s="285">
        <v>1631097</v>
      </c>
      <c r="CU572" s="285">
        <v>3672584</v>
      </c>
      <c r="CV572" s="320">
        <v>4070434</v>
      </c>
      <c r="CW572" s="320">
        <v>993516</v>
      </c>
      <c r="CX572" s="299" t="s">
        <v>769</v>
      </c>
      <c r="CY572" s="286">
        <v>0</v>
      </c>
      <c r="CZ572" s="286">
        <v>0.02</v>
      </c>
      <c r="DA572" s="286">
        <v>0.02</v>
      </c>
      <c r="DB572" s="286">
        <v>0.05</v>
      </c>
      <c r="DC572" s="286">
        <v>0.12</v>
      </c>
      <c r="DD572" s="321">
        <v>0.13</v>
      </c>
      <c r="DE572" s="321">
        <v>0.03</v>
      </c>
      <c r="DF572" s="324" t="s">
        <v>769</v>
      </c>
    </row>
    <row r="573" spans="1:110" s="287" customFormat="1" ht="12">
      <c r="A573" s="301">
        <v>42551</v>
      </c>
      <c r="B573" s="279" t="s">
        <v>194</v>
      </c>
      <c r="C573" s="279" t="s">
        <v>171</v>
      </c>
      <c r="D573" s="279"/>
      <c r="E573" s="293"/>
      <c r="F573" s="279" t="s">
        <v>195</v>
      </c>
      <c r="G573" s="290">
        <v>65714394898</v>
      </c>
      <c r="H573" s="279" t="s">
        <v>196</v>
      </c>
      <c r="I573" s="279" t="s">
        <v>168</v>
      </c>
      <c r="J573" s="279" t="s">
        <v>188</v>
      </c>
      <c r="K573" s="325">
        <v>42551</v>
      </c>
      <c r="L573" s="291">
        <v>12</v>
      </c>
      <c r="M573" s="285">
        <v>1938851</v>
      </c>
      <c r="N573" s="285">
        <v>69123810</v>
      </c>
      <c r="O573" s="285">
        <v>276608</v>
      </c>
      <c r="P573" s="285">
        <v>996324</v>
      </c>
      <c r="Q573" s="285">
        <v>253314</v>
      </c>
      <c r="R573" s="285">
        <v>225899</v>
      </c>
      <c r="S573" s="285">
        <v>136985</v>
      </c>
      <c r="T573" s="320">
        <v>43834</v>
      </c>
      <c r="U573" s="320">
        <v>5220</v>
      </c>
      <c r="V573" s="285">
        <v>667</v>
      </c>
      <c r="W573" s="286">
        <v>0.14000000000000001</v>
      </c>
      <c r="X573" s="286">
        <v>0.51</v>
      </c>
      <c r="Y573" s="286">
        <v>0.13</v>
      </c>
      <c r="Z573" s="286">
        <v>0.12</v>
      </c>
      <c r="AA573" s="286">
        <v>7.0000000000000007E-2</v>
      </c>
      <c r="AB573" s="321">
        <v>0.02</v>
      </c>
      <c r="AC573" s="321">
        <v>0</v>
      </c>
      <c r="AD573" s="286">
        <v>0</v>
      </c>
      <c r="AE573" s="285">
        <v>118765</v>
      </c>
      <c r="AF573" s="285">
        <v>8386901</v>
      </c>
      <c r="AG573" s="285">
        <v>9113078</v>
      </c>
      <c r="AH573" s="285">
        <v>16092319</v>
      </c>
      <c r="AI573" s="285">
        <v>18714623</v>
      </c>
      <c r="AJ573" s="320">
        <v>12396132</v>
      </c>
      <c r="AK573" s="320">
        <v>3387325</v>
      </c>
      <c r="AL573" s="285">
        <v>914668</v>
      </c>
      <c r="AM573" s="286">
        <v>1.7181489272654385E-3</v>
      </c>
      <c r="AN573" s="286">
        <v>0.12133157880041624</v>
      </c>
      <c r="AO573" s="286">
        <v>0.13183703270985786</v>
      </c>
      <c r="AP573" s="286">
        <v>0.23280428263430503</v>
      </c>
      <c r="AQ573" s="286">
        <v>0.27074061745149752</v>
      </c>
      <c r="AR573" s="321">
        <v>0.17933230242951018</v>
      </c>
      <c r="AS573" s="321">
        <v>4.9003736917857969E-2</v>
      </c>
      <c r="AT573" s="286">
        <v>1.3232314596084909E-2</v>
      </c>
      <c r="AU573" s="285">
        <v>112074</v>
      </c>
      <c r="AV573" s="285">
        <v>405091</v>
      </c>
      <c r="AW573" s="285">
        <v>104631</v>
      </c>
      <c r="AX573" s="285">
        <v>86775</v>
      </c>
      <c r="AY573" s="320">
        <v>40091</v>
      </c>
      <c r="AZ573" s="320">
        <v>10408</v>
      </c>
      <c r="BA573" s="285">
        <v>1177</v>
      </c>
      <c r="BB573" s="285">
        <v>152</v>
      </c>
      <c r="BC573" s="286">
        <v>0.06</v>
      </c>
      <c r="BD573" s="286">
        <v>0.21</v>
      </c>
      <c r="BE573" s="286">
        <v>0.05</v>
      </c>
      <c r="BF573" s="286">
        <v>0.04</v>
      </c>
      <c r="BG573" s="321">
        <v>0.02</v>
      </c>
      <c r="BH573" s="321">
        <v>0.01</v>
      </c>
      <c r="BI573" s="286">
        <v>0</v>
      </c>
      <c r="BJ573" s="286">
        <v>0</v>
      </c>
      <c r="BK573" s="285">
        <v>47692</v>
      </c>
      <c r="BL573" s="285">
        <v>3432675</v>
      </c>
      <c r="BM573" s="285">
        <v>3753078</v>
      </c>
      <c r="BN573" s="285">
        <v>6125742</v>
      </c>
      <c r="BO573" s="320">
        <v>5370746</v>
      </c>
      <c r="BP573" s="320">
        <v>2926180</v>
      </c>
      <c r="BQ573" s="285">
        <v>766450</v>
      </c>
      <c r="BR573" s="285">
        <v>207085</v>
      </c>
      <c r="BS573" s="286">
        <v>0</v>
      </c>
      <c r="BT573" s="286">
        <v>0.05</v>
      </c>
      <c r="BU573" s="286">
        <v>0.05</v>
      </c>
      <c r="BV573" s="286">
        <v>0.09</v>
      </c>
      <c r="BW573" s="321">
        <v>0.08</v>
      </c>
      <c r="BX573" s="321">
        <v>0.04</v>
      </c>
      <c r="BY573" s="286">
        <v>0.01</v>
      </c>
      <c r="BZ573" s="286">
        <v>0</v>
      </c>
      <c r="CA573" s="285">
        <v>156288</v>
      </c>
      <c r="CB573" s="285">
        <v>567558</v>
      </c>
      <c r="CC573" s="285">
        <v>146768</v>
      </c>
      <c r="CD573" s="285">
        <v>138416</v>
      </c>
      <c r="CE573" s="285">
        <v>96745</v>
      </c>
      <c r="CF573" s="320">
        <v>33399</v>
      </c>
      <c r="CG573" s="320">
        <v>4041</v>
      </c>
      <c r="CH573" s="285">
        <v>515</v>
      </c>
      <c r="CI573" s="286">
        <v>0.08</v>
      </c>
      <c r="CJ573" s="286">
        <v>0.28999999999999998</v>
      </c>
      <c r="CK573" s="286">
        <v>0.08</v>
      </c>
      <c r="CL573" s="286">
        <v>7.0000000000000007E-2</v>
      </c>
      <c r="CM573" s="286">
        <v>0.05</v>
      </c>
      <c r="CN573" s="320">
        <v>0.02</v>
      </c>
      <c r="CO573" s="321">
        <v>0</v>
      </c>
      <c r="CP573" s="286">
        <v>0</v>
      </c>
      <c r="CQ573" s="285">
        <v>66235</v>
      </c>
      <c r="CR573" s="285">
        <v>4801045</v>
      </c>
      <c r="CS573" s="285">
        <v>5294090</v>
      </c>
      <c r="CT573" s="285">
        <v>9918614</v>
      </c>
      <c r="CU573" s="285">
        <v>13324237</v>
      </c>
      <c r="CV573" s="320">
        <v>9462352</v>
      </c>
      <c r="CW573" s="320">
        <v>2619252</v>
      </c>
      <c r="CX573" s="285">
        <v>707582</v>
      </c>
      <c r="CY573" s="286">
        <v>0</v>
      </c>
      <c r="CZ573" s="286">
        <v>7.0000000000000007E-2</v>
      </c>
      <c r="DA573" s="286">
        <v>0.08</v>
      </c>
      <c r="DB573" s="286">
        <v>0.14000000000000001</v>
      </c>
      <c r="DC573" s="286">
        <v>0.19</v>
      </c>
      <c r="DD573" s="321">
        <v>0.14000000000000001</v>
      </c>
      <c r="DE573" s="321">
        <v>0.04</v>
      </c>
      <c r="DF573" s="286">
        <v>0.01</v>
      </c>
    </row>
    <row r="574" spans="1:110" s="287" customFormat="1" ht="12">
      <c r="A574" s="301">
        <v>42551</v>
      </c>
      <c r="B574" s="279" t="s">
        <v>472</v>
      </c>
      <c r="C574" s="279" t="s">
        <v>164</v>
      </c>
      <c r="D574" s="279"/>
      <c r="E574" s="293"/>
      <c r="F574" s="279" t="s">
        <v>195</v>
      </c>
      <c r="G574" s="290">
        <v>65714394898</v>
      </c>
      <c r="H574" s="279" t="s">
        <v>196</v>
      </c>
      <c r="I574" s="279" t="s">
        <v>168</v>
      </c>
      <c r="J574" s="279" t="s">
        <v>188</v>
      </c>
      <c r="K574" s="325">
        <v>42551</v>
      </c>
      <c r="L574" s="291">
        <v>12</v>
      </c>
      <c r="M574" s="285">
        <v>3928</v>
      </c>
      <c r="N574" s="285">
        <v>577307</v>
      </c>
      <c r="O574" s="285">
        <v>98</v>
      </c>
      <c r="P574" s="285">
        <v>1157</v>
      </c>
      <c r="Q574" s="285">
        <v>465</v>
      </c>
      <c r="R574" s="285">
        <v>549</v>
      </c>
      <c r="S574" s="285">
        <v>592</v>
      </c>
      <c r="T574" s="320">
        <v>845</v>
      </c>
      <c r="U574" s="320">
        <v>195</v>
      </c>
      <c r="V574" s="285">
        <v>27</v>
      </c>
      <c r="W574" s="286">
        <v>0.02</v>
      </c>
      <c r="X574" s="286">
        <v>0.28999999999999998</v>
      </c>
      <c r="Y574" s="286">
        <v>0.12</v>
      </c>
      <c r="Z574" s="286">
        <v>0.14000000000000001</v>
      </c>
      <c r="AA574" s="286">
        <v>0.15</v>
      </c>
      <c r="AB574" s="321">
        <v>0.22</v>
      </c>
      <c r="AC574" s="321">
        <v>0.05</v>
      </c>
      <c r="AD574" s="286">
        <v>0.01</v>
      </c>
      <c r="AE574" s="285">
        <v>37</v>
      </c>
      <c r="AF574" s="285">
        <v>11339</v>
      </c>
      <c r="AG574" s="285">
        <v>16983</v>
      </c>
      <c r="AH574" s="285">
        <v>40001</v>
      </c>
      <c r="AI574" s="285">
        <v>85910</v>
      </c>
      <c r="AJ574" s="320">
        <v>261436</v>
      </c>
      <c r="AK574" s="320">
        <v>126572</v>
      </c>
      <c r="AL574" s="285">
        <v>35029</v>
      </c>
      <c r="AM574" s="286">
        <v>6.4090683120073032E-5</v>
      </c>
      <c r="AN574" s="286">
        <v>1.9641196105365084E-2</v>
      </c>
      <c r="AO574" s="286">
        <v>2.9417623552113518E-2</v>
      </c>
      <c r="AP574" s="286">
        <v>6.9288957175298413E-2</v>
      </c>
      <c r="AQ574" s="286">
        <v>0.14881163748231011</v>
      </c>
      <c r="AR574" s="321">
        <v>0.45285437384268684</v>
      </c>
      <c r="AS574" s="321">
        <v>0.21924556605064549</v>
      </c>
      <c r="AT574" s="286">
        <v>6.0676555108460491E-2</v>
      </c>
      <c r="AU574" s="299" t="s">
        <v>769</v>
      </c>
      <c r="AV574" s="285">
        <v>282</v>
      </c>
      <c r="AW574" s="285">
        <v>146</v>
      </c>
      <c r="AX574" s="285">
        <v>182</v>
      </c>
      <c r="AY574" s="320">
        <v>233</v>
      </c>
      <c r="AZ574" s="320">
        <v>261</v>
      </c>
      <c r="BA574" s="285">
        <v>41</v>
      </c>
      <c r="BB574" s="299" t="s">
        <v>769</v>
      </c>
      <c r="BC574" s="324" t="s">
        <v>769</v>
      </c>
      <c r="BD574" s="286">
        <v>7.0000000000000007E-2</v>
      </c>
      <c r="BE574" s="286">
        <v>0.04</v>
      </c>
      <c r="BF574" s="286">
        <v>0.05</v>
      </c>
      <c r="BG574" s="321">
        <v>0.06</v>
      </c>
      <c r="BH574" s="321">
        <v>7.0000000000000007E-2</v>
      </c>
      <c r="BI574" s="286">
        <v>0.01</v>
      </c>
      <c r="BJ574" s="324" t="s">
        <v>769</v>
      </c>
      <c r="BK574" s="299" t="s">
        <v>769</v>
      </c>
      <c r="BL574" s="285">
        <v>2824</v>
      </c>
      <c r="BM574" s="285">
        <v>5301</v>
      </c>
      <c r="BN574" s="285">
        <v>13539</v>
      </c>
      <c r="BO574" s="320">
        <v>33903</v>
      </c>
      <c r="BP574" s="320">
        <v>79032</v>
      </c>
      <c r="BQ574" s="285">
        <v>27189</v>
      </c>
      <c r="BR574" s="299" t="s">
        <v>769</v>
      </c>
      <c r="BS574" s="324" t="s">
        <v>769</v>
      </c>
      <c r="BT574" s="286">
        <v>0</v>
      </c>
      <c r="BU574" s="286">
        <v>0.01</v>
      </c>
      <c r="BV574" s="286">
        <v>0.02</v>
      </c>
      <c r="BW574" s="321">
        <v>0.06</v>
      </c>
      <c r="BX574" s="321">
        <v>0.14000000000000001</v>
      </c>
      <c r="BY574" s="286">
        <v>0.05</v>
      </c>
      <c r="BZ574" s="324" t="s">
        <v>769</v>
      </c>
      <c r="CA574" s="299" t="s">
        <v>769</v>
      </c>
      <c r="CB574" s="285">
        <v>875</v>
      </c>
      <c r="CC574" s="285">
        <v>319</v>
      </c>
      <c r="CD574" s="285">
        <v>367</v>
      </c>
      <c r="CE574" s="285">
        <v>359</v>
      </c>
      <c r="CF574" s="320">
        <v>584</v>
      </c>
      <c r="CG574" s="320">
        <v>154</v>
      </c>
      <c r="CH574" s="299" t="s">
        <v>769</v>
      </c>
      <c r="CI574" s="324" t="s">
        <v>769</v>
      </c>
      <c r="CJ574" s="286">
        <v>0.22</v>
      </c>
      <c r="CK574" s="286">
        <v>0.08</v>
      </c>
      <c r="CL574" s="286">
        <v>0.09</v>
      </c>
      <c r="CM574" s="286">
        <v>0.09</v>
      </c>
      <c r="CN574" s="320">
        <v>0.15</v>
      </c>
      <c r="CO574" s="321">
        <v>0.04</v>
      </c>
      <c r="CP574" s="324" t="s">
        <v>769</v>
      </c>
      <c r="CQ574" s="299" t="s">
        <v>769</v>
      </c>
      <c r="CR574" s="285">
        <v>8515</v>
      </c>
      <c r="CS574" s="285">
        <v>11682</v>
      </c>
      <c r="CT574" s="285">
        <v>26462</v>
      </c>
      <c r="CU574" s="285">
        <v>52007</v>
      </c>
      <c r="CV574" s="320">
        <v>182404</v>
      </c>
      <c r="CW574" s="320">
        <v>99383</v>
      </c>
      <c r="CX574" s="299" t="s">
        <v>769</v>
      </c>
      <c r="CY574" s="324" t="s">
        <v>769</v>
      </c>
      <c r="CZ574" s="286">
        <v>0.01</v>
      </c>
      <c r="DA574" s="286">
        <v>0.02</v>
      </c>
      <c r="DB574" s="286">
        <v>0.05</v>
      </c>
      <c r="DC574" s="286">
        <v>0.09</v>
      </c>
      <c r="DD574" s="321">
        <v>0.32</v>
      </c>
      <c r="DE574" s="321">
        <v>0.17</v>
      </c>
      <c r="DF574" s="324" t="s">
        <v>769</v>
      </c>
    </row>
    <row r="575" spans="1:110" s="287" customFormat="1" ht="12">
      <c r="A575" s="301">
        <v>42551</v>
      </c>
      <c r="B575" s="279" t="s">
        <v>473</v>
      </c>
      <c r="C575" s="279" t="s">
        <v>164</v>
      </c>
      <c r="D575" s="279"/>
      <c r="E575" s="293"/>
      <c r="F575" s="279" t="s">
        <v>195</v>
      </c>
      <c r="G575" s="290">
        <v>65714394898</v>
      </c>
      <c r="H575" s="279" t="s">
        <v>196</v>
      </c>
      <c r="I575" s="279" t="s">
        <v>168</v>
      </c>
      <c r="J575" s="279" t="s">
        <v>188</v>
      </c>
      <c r="K575" s="325">
        <v>42551</v>
      </c>
      <c r="L575" s="291">
        <v>12</v>
      </c>
      <c r="M575" s="285">
        <v>1005</v>
      </c>
      <c r="N575" s="285">
        <v>78407</v>
      </c>
      <c r="O575" s="299" t="s">
        <v>769</v>
      </c>
      <c r="P575" s="285">
        <v>327</v>
      </c>
      <c r="Q575" s="285">
        <v>227</v>
      </c>
      <c r="R575" s="285">
        <v>189</v>
      </c>
      <c r="S575" s="285">
        <v>150</v>
      </c>
      <c r="T575" s="320">
        <v>79</v>
      </c>
      <c r="U575" s="299" t="s">
        <v>769</v>
      </c>
      <c r="V575" s="285"/>
      <c r="W575" s="324" t="s">
        <v>769</v>
      </c>
      <c r="X575" s="286">
        <v>0.33</v>
      </c>
      <c r="Y575" s="286">
        <v>0.23</v>
      </c>
      <c r="Z575" s="286">
        <v>0.19</v>
      </c>
      <c r="AA575" s="286">
        <v>0.15</v>
      </c>
      <c r="AB575" s="321">
        <v>0.08</v>
      </c>
      <c r="AC575" s="324" t="s">
        <v>769</v>
      </c>
      <c r="AD575" s="286"/>
      <c r="AE575" s="299" t="s">
        <v>769</v>
      </c>
      <c r="AF575" s="285">
        <v>4140</v>
      </c>
      <c r="AG575" s="285">
        <v>8172</v>
      </c>
      <c r="AH575" s="285">
        <v>13721</v>
      </c>
      <c r="AI575" s="285">
        <v>20483</v>
      </c>
      <c r="AJ575" s="320">
        <v>22888</v>
      </c>
      <c r="AK575" s="299" t="s">
        <v>769</v>
      </c>
      <c r="AL575" s="285"/>
      <c r="AM575" s="324" t="s">
        <v>769</v>
      </c>
      <c r="AN575" s="286">
        <v>5.2801408037547667E-2</v>
      </c>
      <c r="AO575" s="286">
        <v>0.10422538803933322</v>
      </c>
      <c r="AP575" s="286">
        <v>0.17499713035825884</v>
      </c>
      <c r="AQ575" s="286">
        <v>0.26123943015292</v>
      </c>
      <c r="AR575" s="321">
        <v>0.29191271187521523</v>
      </c>
      <c r="AS575" s="324" t="s">
        <v>769</v>
      </c>
      <c r="AT575" s="286">
        <v>0</v>
      </c>
      <c r="AU575" s="299" t="s">
        <v>769</v>
      </c>
      <c r="AV575" s="285">
        <v>52</v>
      </c>
      <c r="AW575" s="285">
        <v>48</v>
      </c>
      <c r="AX575" s="285">
        <v>32</v>
      </c>
      <c r="AY575" s="320">
        <v>26</v>
      </c>
      <c r="AZ575" s="299" t="s">
        <v>769</v>
      </c>
      <c r="BA575" s="299" t="s">
        <v>769</v>
      </c>
      <c r="BB575" s="285"/>
      <c r="BC575" s="324" t="s">
        <v>769</v>
      </c>
      <c r="BD575" s="286">
        <v>0.05</v>
      </c>
      <c r="BE575" s="286">
        <v>0.05</v>
      </c>
      <c r="BF575" s="286">
        <v>0.03</v>
      </c>
      <c r="BG575" s="321">
        <v>0.03</v>
      </c>
      <c r="BH575" s="324" t="s">
        <v>769</v>
      </c>
      <c r="BI575" s="324" t="s">
        <v>769</v>
      </c>
      <c r="BJ575" s="286"/>
      <c r="BK575" s="299" t="s">
        <v>769</v>
      </c>
      <c r="BL575" s="285">
        <v>654</v>
      </c>
      <c r="BM575" s="285">
        <v>1857</v>
      </c>
      <c r="BN575" s="285">
        <v>2389</v>
      </c>
      <c r="BO575" s="320">
        <v>3653</v>
      </c>
      <c r="BP575" s="299" t="s">
        <v>769</v>
      </c>
      <c r="BQ575" s="299" t="s">
        <v>769</v>
      </c>
      <c r="BR575" s="285"/>
      <c r="BS575" s="324" t="s">
        <v>769</v>
      </c>
      <c r="BT575" s="286">
        <v>0.01</v>
      </c>
      <c r="BU575" s="286">
        <v>0.02</v>
      </c>
      <c r="BV575" s="286">
        <v>0.03</v>
      </c>
      <c r="BW575" s="321">
        <v>0.05</v>
      </c>
      <c r="BX575" s="324" t="s">
        <v>769</v>
      </c>
      <c r="BY575" s="324" t="s">
        <v>769</v>
      </c>
      <c r="BZ575" s="286"/>
      <c r="CA575" s="299" t="s">
        <v>769</v>
      </c>
      <c r="CB575" s="285">
        <v>275</v>
      </c>
      <c r="CC575" s="285">
        <v>179</v>
      </c>
      <c r="CD575" s="285">
        <v>157</v>
      </c>
      <c r="CE575" s="285">
        <v>124</v>
      </c>
      <c r="CF575" s="299" t="s">
        <v>769</v>
      </c>
      <c r="CG575" s="299" t="s">
        <v>769</v>
      </c>
      <c r="CH575" s="285"/>
      <c r="CI575" s="324" t="s">
        <v>769</v>
      </c>
      <c r="CJ575" s="286">
        <v>0.27</v>
      </c>
      <c r="CK575" s="286">
        <v>0.18</v>
      </c>
      <c r="CL575" s="286">
        <v>0.16</v>
      </c>
      <c r="CM575" s="286">
        <v>0.12</v>
      </c>
      <c r="CN575" s="299" t="s">
        <v>769</v>
      </c>
      <c r="CO575" s="324" t="s">
        <v>769</v>
      </c>
      <c r="CP575" s="286"/>
      <c r="CQ575" s="299" t="s">
        <v>769</v>
      </c>
      <c r="CR575" s="285">
        <v>3486</v>
      </c>
      <c r="CS575" s="285">
        <v>6315</v>
      </c>
      <c r="CT575" s="285">
        <v>11332</v>
      </c>
      <c r="CU575" s="285">
        <v>16830</v>
      </c>
      <c r="CV575" s="299" t="s">
        <v>769</v>
      </c>
      <c r="CW575" s="299" t="s">
        <v>769</v>
      </c>
      <c r="CX575" s="285"/>
      <c r="CY575" s="324" t="s">
        <v>769</v>
      </c>
      <c r="CZ575" s="286">
        <v>0.04</v>
      </c>
      <c r="DA575" s="286">
        <v>0.08</v>
      </c>
      <c r="DB575" s="286">
        <v>0.14000000000000001</v>
      </c>
      <c r="DC575" s="286">
        <v>0.21</v>
      </c>
      <c r="DD575" s="324" t="s">
        <v>769</v>
      </c>
      <c r="DE575" s="324" t="s">
        <v>769</v>
      </c>
      <c r="DF575" s="286"/>
    </row>
    <row r="576" spans="1:110" s="287" customFormat="1" ht="12">
      <c r="A576" s="301">
        <v>42551</v>
      </c>
      <c r="B576" s="279" t="s">
        <v>450</v>
      </c>
      <c r="C576" s="279" t="s">
        <v>171</v>
      </c>
      <c r="D576" s="279"/>
      <c r="E576" s="293"/>
      <c r="F576" s="279" t="s">
        <v>451</v>
      </c>
      <c r="G576" s="290">
        <v>92398191503</v>
      </c>
      <c r="H576" s="279" t="s">
        <v>452</v>
      </c>
      <c r="I576" s="279" t="s">
        <v>168</v>
      </c>
      <c r="J576" s="279" t="s">
        <v>188</v>
      </c>
      <c r="K576" s="325">
        <v>42551</v>
      </c>
      <c r="L576" s="291">
        <v>12</v>
      </c>
      <c r="M576" s="285">
        <v>124529</v>
      </c>
      <c r="N576" s="285">
        <v>1595326</v>
      </c>
      <c r="O576" s="285">
        <v>59392</v>
      </c>
      <c r="P576" s="285">
        <v>47096</v>
      </c>
      <c r="Q576" s="285">
        <v>8294</v>
      </c>
      <c r="R576" s="285">
        <v>6635</v>
      </c>
      <c r="S576" s="285">
        <v>2669</v>
      </c>
      <c r="T576" s="320">
        <v>407</v>
      </c>
      <c r="U576" s="299" t="s">
        <v>769</v>
      </c>
      <c r="V576" s="299" t="s">
        <v>769</v>
      </c>
      <c r="W576" s="286">
        <v>0.48</v>
      </c>
      <c r="X576" s="286">
        <v>0.38</v>
      </c>
      <c r="Y576" s="286">
        <v>7.0000000000000007E-2</v>
      </c>
      <c r="Z576" s="286">
        <v>0.05</v>
      </c>
      <c r="AA576" s="286">
        <v>0.02</v>
      </c>
      <c r="AB576" s="321">
        <v>0</v>
      </c>
      <c r="AC576" s="324" t="s">
        <v>769</v>
      </c>
      <c r="AD576" s="324" t="s">
        <v>769</v>
      </c>
      <c r="AE576" s="285">
        <v>15061</v>
      </c>
      <c r="AF576" s="285">
        <v>331022</v>
      </c>
      <c r="AG576" s="285">
        <v>297116</v>
      </c>
      <c r="AH576" s="285">
        <v>469225</v>
      </c>
      <c r="AI576" s="285">
        <v>346256</v>
      </c>
      <c r="AJ576" s="320">
        <v>110271</v>
      </c>
      <c r="AK576" s="299" t="s">
        <v>769</v>
      </c>
      <c r="AL576" s="299" t="s">
        <v>769</v>
      </c>
      <c r="AM576" s="286">
        <v>9.4407036555537865E-3</v>
      </c>
      <c r="AN576" s="286">
        <v>0.20749489446044256</v>
      </c>
      <c r="AO576" s="286">
        <v>0.18624155815175081</v>
      </c>
      <c r="AP576" s="286">
        <v>0.29412483718061389</v>
      </c>
      <c r="AQ576" s="286">
        <v>0.21704403990156243</v>
      </c>
      <c r="AR576" s="321">
        <v>6.9121295584726877E-2</v>
      </c>
      <c r="AS576" s="324" t="s">
        <v>769</v>
      </c>
      <c r="AT576" s="324" t="s">
        <v>769</v>
      </c>
      <c r="AU576" s="285">
        <v>20988</v>
      </c>
      <c r="AV576" s="285">
        <v>15523</v>
      </c>
      <c r="AW576" s="285">
        <v>2359</v>
      </c>
      <c r="AX576" s="285">
        <v>1368</v>
      </c>
      <c r="AY576" s="320">
        <v>344</v>
      </c>
      <c r="AZ576" s="299" t="s">
        <v>769</v>
      </c>
      <c r="BA576" s="299" t="s">
        <v>769</v>
      </c>
      <c r="BB576" s="285"/>
      <c r="BC576" s="286">
        <v>0.17</v>
      </c>
      <c r="BD576" s="286">
        <v>0.12</v>
      </c>
      <c r="BE576" s="286">
        <v>0.02</v>
      </c>
      <c r="BF576" s="286">
        <v>0.01</v>
      </c>
      <c r="BG576" s="321">
        <v>0</v>
      </c>
      <c r="BH576" s="324" t="s">
        <v>769</v>
      </c>
      <c r="BI576" s="324" t="s">
        <v>769</v>
      </c>
      <c r="BJ576" s="286"/>
      <c r="BK576" s="285">
        <v>5704</v>
      </c>
      <c r="BL576" s="285">
        <v>103496</v>
      </c>
      <c r="BM576" s="285">
        <v>83306</v>
      </c>
      <c r="BN576" s="285">
        <v>94294</v>
      </c>
      <c r="BO576" s="320">
        <v>43967</v>
      </c>
      <c r="BP576" s="299" t="s">
        <v>769</v>
      </c>
      <c r="BQ576" s="299" t="s">
        <v>769</v>
      </c>
      <c r="BR576" s="285"/>
      <c r="BS576" s="286">
        <v>0</v>
      </c>
      <c r="BT576" s="286">
        <v>0.06</v>
      </c>
      <c r="BU576" s="286">
        <v>0.05</v>
      </c>
      <c r="BV576" s="286">
        <v>0.06</v>
      </c>
      <c r="BW576" s="321">
        <v>0.03</v>
      </c>
      <c r="BX576" s="324" t="s">
        <v>769</v>
      </c>
      <c r="BY576" s="324" t="s">
        <v>769</v>
      </c>
      <c r="BZ576" s="286"/>
      <c r="CA576" s="285">
        <v>38211</v>
      </c>
      <c r="CB576" s="285">
        <v>31530</v>
      </c>
      <c r="CC576" s="285">
        <v>5934</v>
      </c>
      <c r="CD576" s="285">
        <v>5267</v>
      </c>
      <c r="CE576" s="285">
        <v>2325</v>
      </c>
      <c r="CF576" s="299" t="s">
        <v>769</v>
      </c>
      <c r="CG576" s="299" t="s">
        <v>769</v>
      </c>
      <c r="CH576" s="299" t="s">
        <v>769</v>
      </c>
      <c r="CI576" s="286">
        <v>0.31</v>
      </c>
      <c r="CJ576" s="286">
        <v>0.25</v>
      </c>
      <c r="CK576" s="286">
        <v>0.05</v>
      </c>
      <c r="CL576" s="286">
        <v>0.04</v>
      </c>
      <c r="CM576" s="286">
        <v>0.02</v>
      </c>
      <c r="CN576" s="299" t="s">
        <v>769</v>
      </c>
      <c r="CO576" s="324" t="s">
        <v>769</v>
      </c>
      <c r="CP576" s="324" t="s">
        <v>769</v>
      </c>
      <c r="CQ576" s="285">
        <v>9298</v>
      </c>
      <c r="CR576" s="285">
        <v>227430</v>
      </c>
      <c r="CS576" s="285">
        <v>213779</v>
      </c>
      <c r="CT576" s="285">
        <v>374931</v>
      </c>
      <c r="CU576" s="285">
        <v>302289</v>
      </c>
      <c r="CV576" s="299" t="s">
        <v>769</v>
      </c>
      <c r="CW576" s="299" t="s">
        <v>769</v>
      </c>
      <c r="CX576" s="299" t="s">
        <v>769</v>
      </c>
      <c r="CY576" s="286">
        <v>0.01</v>
      </c>
      <c r="CZ576" s="286">
        <v>0.14000000000000001</v>
      </c>
      <c r="DA576" s="286">
        <v>0.13</v>
      </c>
      <c r="DB576" s="286">
        <v>0.24</v>
      </c>
      <c r="DC576" s="286">
        <v>0.19</v>
      </c>
      <c r="DD576" s="324" t="s">
        <v>769</v>
      </c>
      <c r="DE576" s="324" t="s">
        <v>769</v>
      </c>
      <c r="DF576" s="324" t="s">
        <v>769</v>
      </c>
    </row>
    <row r="577" spans="1:110" s="287" customFormat="1" ht="12">
      <c r="A577" s="301">
        <v>42551</v>
      </c>
      <c r="B577" s="279" t="s">
        <v>321</v>
      </c>
      <c r="C577" s="279" t="s">
        <v>171</v>
      </c>
      <c r="D577" s="279"/>
      <c r="E577" s="293"/>
      <c r="F577" s="279" t="s">
        <v>322</v>
      </c>
      <c r="G577" s="290">
        <v>84421446069</v>
      </c>
      <c r="H577" s="279" t="s">
        <v>323</v>
      </c>
      <c r="I577" s="279" t="s">
        <v>168</v>
      </c>
      <c r="J577" s="279" t="s">
        <v>181</v>
      </c>
      <c r="K577" s="325">
        <v>42551</v>
      </c>
      <c r="L577" s="291">
        <v>12</v>
      </c>
      <c r="M577" s="285">
        <v>4829</v>
      </c>
      <c r="N577" s="285">
        <v>488391</v>
      </c>
      <c r="O577" s="285">
        <v>129</v>
      </c>
      <c r="P577" s="285">
        <v>1563</v>
      </c>
      <c r="Q577" s="285">
        <v>680</v>
      </c>
      <c r="R577" s="285">
        <v>985</v>
      </c>
      <c r="S577" s="285">
        <v>866</v>
      </c>
      <c r="T577" s="320">
        <v>455</v>
      </c>
      <c r="U577" s="320">
        <v>124</v>
      </c>
      <c r="V577" s="285">
        <v>27</v>
      </c>
      <c r="W577" s="286">
        <v>0.03</v>
      </c>
      <c r="X577" s="286">
        <v>0.32</v>
      </c>
      <c r="Y577" s="286">
        <v>0.14000000000000001</v>
      </c>
      <c r="Z577" s="286">
        <v>0.2</v>
      </c>
      <c r="AA577" s="286">
        <v>0.18</v>
      </c>
      <c r="AB577" s="321">
        <v>0.09</v>
      </c>
      <c r="AC577" s="321">
        <v>0.03</v>
      </c>
      <c r="AD577" s="286">
        <v>0.01</v>
      </c>
      <c r="AE577" s="285">
        <v>56</v>
      </c>
      <c r="AF577" s="285">
        <v>14084</v>
      </c>
      <c r="AG577" s="285">
        <v>25025</v>
      </c>
      <c r="AH577" s="285">
        <v>71145</v>
      </c>
      <c r="AI577" s="285">
        <v>122499</v>
      </c>
      <c r="AJ577" s="320">
        <v>134270</v>
      </c>
      <c r="AK577" s="320">
        <v>86225</v>
      </c>
      <c r="AL577" s="285">
        <v>35087</v>
      </c>
      <c r="AM577" s="286">
        <v>1.1466222760042671E-4</v>
      </c>
      <c r="AN577" s="286">
        <v>2.8837550241507318E-2</v>
      </c>
      <c r="AO577" s="286">
        <v>5.1239682958940685E-2</v>
      </c>
      <c r="AP577" s="286">
        <v>0.14567221754700641</v>
      </c>
      <c r="AQ577" s="286">
        <v>0.25082157533615485</v>
      </c>
      <c r="AR577" s="321">
        <v>0.27492316606980882</v>
      </c>
      <c r="AS577" s="321">
        <v>0.17654911740797843</v>
      </c>
      <c r="AT577" s="286">
        <v>7.1842028211003064E-2</v>
      </c>
      <c r="AU577" s="285">
        <v>37</v>
      </c>
      <c r="AV577" s="285">
        <v>389</v>
      </c>
      <c r="AW577" s="285">
        <v>200</v>
      </c>
      <c r="AX577" s="285">
        <v>272</v>
      </c>
      <c r="AY577" s="320">
        <v>234</v>
      </c>
      <c r="AZ577" s="320">
        <v>111</v>
      </c>
      <c r="BA577" s="299" t="s">
        <v>769</v>
      </c>
      <c r="BB577" s="299" t="s">
        <v>769</v>
      </c>
      <c r="BC577" s="286">
        <v>0.01</v>
      </c>
      <c r="BD577" s="286">
        <v>0.08</v>
      </c>
      <c r="BE577" s="286">
        <v>0.04</v>
      </c>
      <c r="BF577" s="286">
        <v>0.06</v>
      </c>
      <c r="BG577" s="321">
        <v>0.05</v>
      </c>
      <c r="BH577" s="321">
        <v>0.02</v>
      </c>
      <c r="BI577" s="324" t="s">
        <v>769</v>
      </c>
      <c r="BJ577" s="324" t="s">
        <v>769</v>
      </c>
      <c r="BK577" s="285">
        <v>15</v>
      </c>
      <c r="BL577" s="285">
        <v>4008</v>
      </c>
      <c r="BM577" s="285">
        <v>7305</v>
      </c>
      <c r="BN577" s="285">
        <v>19538</v>
      </c>
      <c r="BO577" s="320">
        <v>33054</v>
      </c>
      <c r="BP577" s="320">
        <v>31795</v>
      </c>
      <c r="BQ577" s="299" t="s">
        <v>769</v>
      </c>
      <c r="BR577" s="299" t="s">
        <v>769</v>
      </c>
      <c r="BS577" s="286">
        <v>0</v>
      </c>
      <c r="BT577" s="286">
        <v>0.01</v>
      </c>
      <c r="BU577" s="286">
        <v>0.01</v>
      </c>
      <c r="BV577" s="286">
        <v>0.04</v>
      </c>
      <c r="BW577" s="321">
        <v>7.0000000000000007E-2</v>
      </c>
      <c r="BX577" s="321">
        <v>7.0000000000000007E-2</v>
      </c>
      <c r="BY577" s="324" t="s">
        <v>769</v>
      </c>
      <c r="BZ577" s="324" t="s">
        <v>769</v>
      </c>
      <c r="CA577" s="285">
        <v>92</v>
      </c>
      <c r="CB577" s="285">
        <v>1174</v>
      </c>
      <c r="CC577" s="285">
        <v>480</v>
      </c>
      <c r="CD577" s="285">
        <v>713</v>
      </c>
      <c r="CE577" s="285">
        <v>632</v>
      </c>
      <c r="CF577" s="320">
        <v>344</v>
      </c>
      <c r="CG577" s="299" t="s">
        <v>769</v>
      </c>
      <c r="CH577" s="299" t="s">
        <v>769</v>
      </c>
      <c r="CI577" s="286">
        <v>0.02</v>
      </c>
      <c r="CJ577" s="286">
        <v>0.24</v>
      </c>
      <c r="CK577" s="286">
        <v>0.1</v>
      </c>
      <c r="CL577" s="286">
        <v>0.15</v>
      </c>
      <c r="CM577" s="286">
        <v>0.13</v>
      </c>
      <c r="CN577" s="320">
        <v>7.0000000000000007E-2</v>
      </c>
      <c r="CO577" s="324" t="s">
        <v>769</v>
      </c>
      <c r="CP577" s="324" t="s">
        <v>769</v>
      </c>
      <c r="CQ577" s="285">
        <v>41</v>
      </c>
      <c r="CR577" s="285">
        <v>10076</v>
      </c>
      <c r="CS577" s="285">
        <v>17720</v>
      </c>
      <c r="CT577" s="285">
        <v>51607</v>
      </c>
      <c r="CU577" s="285">
        <v>89445</v>
      </c>
      <c r="CV577" s="320">
        <v>102475</v>
      </c>
      <c r="CW577" s="299" t="s">
        <v>769</v>
      </c>
      <c r="CX577" s="299" t="s">
        <v>769</v>
      </c>
      <c r="CY577" s="286">
        <v>0</v>
      </c>
      <c r="CZ577" s="286">
        <v>0.02</v>
      </c>
      <c r="DA577" s="286">
        <v>0.04</v>
      </c>
      <c r="DB577" s="286">
        <v>0.11</v>
      </c>
      <c r="DC577" s="286">
        <v>0.18</v>
      </c>
      <c r="DD577" s="321">
        <v>0.21</v>
      </c>
      <c r="DE577" s="324" t="s">
        <v>769</v>
      </c>
      <c r="DF577" s="324" t="s">
        <v>769</v>
      </c>
    </row>
    <row r="578" spans="1:110" s="287" customFormat="1" ht="12">
      <c r="A578" s="301">
        <v>42551</v>
      </c>
      <c r="B578" s="279" t="s">
        <v>402</v>
      </c>
      <c r="C578" s="279" t="s">
        <v>171</v>
      </c>
      <c r="D578" s="279" t="s">
        <v>165</v>
      </c>
      <c r="E578" s="293">
        <v>2</v>
      </c>
      <c r="F578" s="279" t="s">
        <v>198</v>
      </c>
      <c r="G578" s="290">
        <v>53226460365</v>
      </c>
      <c r="H578" s="279" t="s">
        <v>199</v>
      </c>
      <c r="I578" s="279" t="s">
        <v>168</v>
      </c>
      <c r="J578" s="279" t="s">
        <v>181</v>
      </c>
      <c r="K578" s="325">
        <v>42551</v>
      </c>
      <c r="L578" s="291">
        <v>12</v>
      </c>
      <c r="M578" s="285">
        <v>628709</v>
      </c>
      <c r="N578" s="285">
        <v>36279427</v>
      </c>
      <c r="O578" s="285">
        <v>53729</v>
      </c>
      <c r="P578" s="285">
        <v>240092</v>
      </c>
      <c r="Q578" s="285">
        <v>95475</v>
      </c>
      <c r="R578" s="285">
        <v>114280</v>
      </c>
      <c r="S578" s="285">
        <v>95379</v>
      </c>
      <c r="T578" s="320">
        <v>27685</v>
      </c>
      <c r="U578" s="320">
        <v>1864</v>
      </c>
      <c r="V578" s="285">
        <v>205</v>
      </c>
      <c r="W578" s="286">
        <v>0.09</v>
      </c>
      <c r="X578" s="286">
        <v>0.38</v>
      </c>
      <c r="Y578" s="286">
        <v>0.15</v>
      </c>
      <c r="Z578" s="286">
        <v>0.18</v>
      </c>
      <c r="AA578" s="286">
        <v>0.15</v>
      </c>
      <c r="AB578" s="321">
        <v>0.04</v>
      </c>
      <c r="AC578" s="321">
        <v>0</v>
      </c>
      <c r="AD578" s="286">
        <v>0</v>
      </c>
      <c r="AE578" s="285">
        <v>17488</v>
      </c>
      <c r="AF578" s="285">
        <v>2303745</v>
      </c>
      <c r="AG578" s="285">
        <v>3479283</v>
      </c>
      <c r="AH578" s="285">
        <v>8297315</v>
      </c>
      <c r="AI578" s="285">
        <v>13245491</v>
      </c>
      <c r="AJ578" s="320">
        <v>7474381</v>
      </c>
      <c r="AK578" s="320">
        <v>1195489</v>
      </c>
      <c r="AL578" s="285">
        <v>266235</v>
      </c>
      <c r="AM578" s="286">
        <v>4.8203627912866428E-4</v>
      </c>
      <c r="AN578" s="286">
        <v>6.3500038189688052E-2</v>
      </c>
      <c r="AO578" s="286">
        <v>9.5902369130581908E-2</v>
      </c>
      <c r="AP578" s="286">
        <v>0.22870578964767002</v>
      </c>
      <c r="AQ578" s="286">
        <v>0.365096477405776</v>
      </c>
      <c r="AR578" s="321">
        <v>0.20602257582513639</v>
      </c>
      <c r="AS578" s="321">
        <v>3.2952256936141795E-2</v>
      </c>
      <c r="AT578" s="286">
        <v>7.3384565858771698E-3</v>
      </c>
      <c r="AU578" s="285">
        <v>36556</v>
      </c>
      <c r="AV578" s="285">
        <v>163537</v>
      </c>
      <c r="AW578" s="285">
        <v>68512</v>
      </c>
      <c r="AX578" s="285">
        <v>81843</v>
      </c>
      <c r="AY578" s="320">
        <v>63082</v>
      </c>
      <c r="AZ578" s="320">
        <v>16072</v>
      </c>
      <c r="BA578" s="285">
        <v>869</v>
      </c>
      <c r="BB578" s="285">
        <v>82</v>
      </c>
      <c r="BC578" s="286">
        <v>0.06</v>
      </c>
      <c r="BD578" s="286">
        <v>0.26</v>
      </c>
      <c r="BE578" s="286">
        <v>0.11</v>
      </c>
      <c r="BF578" s="286">
        <v>0.13</v>
      </c>
      <c r="BG578" s="321">
        <v>0.1</v>
      </c>
      <c r="BH578" s="321">
        <v>0.03</v>
      </c>
      <c r="BI578" s="286">
        <v>0</v>
      </c>
      <c r="BJ578" s="286">
        <v>0</v>
      </c>
      <c r="BK578" s="285">
        <v>11890</v>
      </c>
      <c r="BL578" s="285">
        <v>1594889</v>
      </c>
      <c r="BM578" s="285">
        <v>2499384</v>
      </c>
      <c r="BN578" s="285">
        <v>5933011</v>
      </c>
      <c r="BO578" s="320">
        <v>8685287</v>
      </c>
      <c r="BP578" s="320">
        <v>4310878</v>
      </c>
      <c r="BQ578" s="285">
        <v>550994</v>
      </c>
      <c r="BR578" s="285">
        <v>108045</v>
      </c>
      <c r="BS578" s="286">
        <v>0</v>
      </c>
      <c r="BT578" s="286">
        <v>0.04</v>
      </c>
      <c r="BU578" s="286">
        <v>7.0000000000000007E-2</v>
      </c>
      <c r="BV578" s="286">
        <v>0.16</v>
      </c>
      <c r="BW578" s="321">
        <v>0.24</v>
      </c>
      <c r="BX578" s="321">
        <v>0.12</v>
      </c>
      <c r="BY578" s="286">
        <v>0.02</v>
      </c>
      <c r="BZ578" s="286">
        <v>0</v>
      </c>
      <c r="CA578" s="285">
        <v>17173</v>
      </c>
      <c r="CB578" s="285">
        <v>76555</v>
      </c>
      <c r="CC578" s="285">
        <v>26963</v>
      </c>
      <c r="CD578" s="285">
        <v>32437</v>
      </c>
      <c r="CE578" s="285">
        <v>32297</v>
      </c>
      <c r="CF578" s="320">
        <v>11613</v>
      </c>
      <c r="CG578" s="320">
        <v>995</v>
      </c>
      <c r="CH578" s="285">
        <v>123</v>
      </c>
      <c r="CI578" s="286">
        <v>0.03</v>
      </c>
      <c r="CJ578" s="286">
        <v>0.12</v>
      </c>
      <c r="CK578" s="286">
        <v>0.04</v>
      </c>
      <c r="CL578" s="286">
        <v>0.05</v>
      </c>
      <c r="CM578" s="286">
        <v>0.05</v>
      </c>
      <c r="CN578" s="320">
        <v>0.02</v>
      </c>
      <c r="CO578" s="321">
        <v>0</v>
      </c>
      <c r="CP578" s="286">
        <v>0</v>
      </c>
      <c r="CQ578" s="285">
        <v>5598</v>
      </c>
      <c r="CR578" s="285">
        <v>708856</v>
      </c>
      <c r="CS578" s="285">
        <v>979899</v>
      </c>
      <c r="CT578" s="285">
        <v>2364304</v>
      </c>
      <c r="CU578" s="285">
        <v>4560204</v>
      </c>
      <c r="CV578" s="320">
        <v>3163503</v>
      </c>
      <c r="CW578" s="320">
        <v>644495</v>
      </c>
      <c r="CX578" s="285">
        <v>158190</v>
      </c>
      <c r="CY578" s="286">
        <v>0</v>
      </c>
      <c r="CZ578" s="286">
        <v>0.02</v>
      </c>
      <c r="DA578" s="286">
        <v>0.03</v>
      </c>
      <c r="DB578" s="286">
        <v>7.0000000000000007E-2</v>
      </c>
      <c r="DC578" s="286">
        <v>0.13</v>
      </c>
      <c r="DD578" s="321">
        <v>0.09</v>
      </c>
      <c r="DE578" s="321">
        <v>0.02</v>
      </c>
      <c r="DF578" s="286">
        <v>0</v>
      </c>
    </row>
    <row r="579" spans="1:110" s="287" customFormat="1" ht="12">
      <c r="A579" s="301">
        <v>42551</v>
      </c>
      <c r="B579" s="279" t="s">
        <v>488</v>
      </c>
      <c r="C579" s="279" t="s">
        <v>171</v>
      </c>
      <c r="D579" s="279"/>
      <c r="E579" s="293"/>
      <c r="F579" s="279" t="s">
        <v>489</v>
      </c>
      <c r="G579" s="290">
        <v>36338171504</v>
      </c>
      <c r="H579" s="279" t="s">
        <v>490</v>
      </c>
      <c r="I579" s="279" t="s">
        <v>176</v>
      </c>
      <c r="J579" s="279" t="s">
        <v>177</v>
      </c>
      <c r="K579" s="325">
        <v>42551</v>
      </c>
      <c r="L579" s="291">
        <v>12</v>
      </c>
      <c r="M579" s="285">
        <v>138</v>
      </c>
      <c r="N579" s="285">
        <v>2115</v>
      </c>
      <c r="O579" s="285">
        <v>43</v>
      </c>
      <c r="P579" s="285">
        <v>67</v>
      </c>
      <c r="Q579" s="299" t="s">
        <v>769</v>
      </c>
      <c r="R579" s="299" t="s">
        <v>769</v>
      </c>
      <c r="S579" s="299" t="s">
        <v>769</v>
      </c>
      <c r="T579" s="320"/>
      <c r="U579" s="320"/>
      <c r="V579" s="285"/>
      <c r="W579" s="286">
        <v>0.31</v>
      </c>
      <c r="X579" s="286">
        <v>0.49</v>
      </c>
      <c r="Y579" s="324" t="s">
        <v>769</v>
      </c>
      <c r="Z579" s="324" t="s">
        <v>769</v>
      </c>
      <c r="AA579" s="324" t="s">
        <v>769</v>
      </c>
      <c r="AB579" s="321"/>
      <c r="AC579" s="321"/>
      <c r="AD579" s="286"/>
      <c r="AE579" s="285">
        <v>13</v>
      </c>
      <c r="AF579" s="285">
        <v>604</v>
      </c>
      <c r="AG579" s="299" t="s">
        <v>769</v>
      </c>
      <c r="AH579" s="299" t="s">
        <v>769</v>
      </c>
      <c r="AI579" s="299" t="s">
        <v>769</v>
      </c>
      <c r="AJ579" s="320"/>
      <c r="AK579" s="320"/>
      <c r="AL579" s="285"/>
      <c r="AM579" s="286">
        <v>6.1465721040189127E-3</v>
      </c>
      <c r="AN579" s="286">
        <v>0.28557919621749411</v>
      </c>
      <c r="AO579" s="324" t="s">
        <v>769</v>
      </c>
      <c r="AP579" s="324" t="s">
        <v>769</v>
      </c>
      <c r="AQ579" s="324" t="s">
        <v>769</v>
      </c>
      <c r="AR579" s="321">
        <v>0</v>
      </c>
      <c r="AS579" s="321">
        <v>0</v>
      </c>
      <c r="AT579" s="286">
        <v>0</v>
      </c>
      <c r="AU579" s="299" t="s">
        <v>769</v>
      </c>
      <c r="AV579" s="285">
        <v>33</v>
      </c>
      <c r="AW579" s="299" t="s">
        <v>769</v>
      </c>
      <c r="AX579" s="299" t="s">
        <v>769</v>
      </c>
      <c r="AY579" s="320"/>
      <c r="AZ579" s="320"/>
      <c r="BA579" s="285"/>
      <c r="BB579" s="285"/>
      <c r="BC579" s="324" t="s">
        <v>769</v>
      </c>
      <c r="BD579" s="286">
        <v>0.24</v>
      </c>
      <c r="BE579" s="324" t="s">
        <v>769</v>
      </c>
      <c r="BF579" s="324" t="s">
        <v>769</v>
      </c>
      <c r="BG579" s="321"/>
      <c r="BH579" s="321"/>
      <c r="BI579" s="286"/>
      <c r="BJ579" s="286"/>
      <c r="BK579" s="299" t="s">
        <v>769</v>
      </c>
      <c r="BL579" s="285">
        <v>336</v>
      </c>
      <c r="BM579" s="299" t="s">
        <v>769</v>
      </c>
      <c r="BN579" s="299" t="s">
        <v>769</v>
      </c>
      <c r="BO579" s="320"/>
      <c r="BP579" s="320"/>
      <c r="BQ579" s="285"/>
      <c r="BR579" s="285"/>
      <c r="BS579" s="324" t="s">
        <v>769</v>
      </c>
      <c r="BT579" s="286">
        <v>0.16</v>
      </c>
      <c r="BU579" s="324" t="s">
        <v>769</v>
      </c>
      <c r="BV579" s="324" t="s">
        <v>769</v>
      </c>
      <c r="BW579" s="321"/>
      <c r="BX579" s="321"/>
      <c r="BY579" s="286"/>
      <c r="BZ579" s="286"/>
      <c r="CA579" s="299" t="s">
        <v>769</v>
      </c>
      <c r="CB579" s="285">
        <v>34</v>
      </c>
      <c r="CC579" s="299" t="s">
        <v>769</v>
      </c>
      <c r="CD579" s="299" t="s">
        <v>769</v>
      </c>
      <c r="CE579" s="299" t="s">
        <v>769</v>
      </c>
      <c r="CF579" s="320"/>
      <c r="CG579" s="320"/>
      <c r="CH579" s="285"/>
      <c r="CI579" s="324" t="s">
        <v>769</v>
      </c>
      <c r="CJ579" s="286">
        <v>0.25</v>
      </c>
      <c r="CK579" s="324" t="s">
        <v>769</v>
      </c>
      <c r="CL579" s="324" t="s">
        <v>769</v>
      </c>
      <c r="CM579" s="324" t="s">
        <v>769</v>
      </c>
      <c r="CN579" s="320"/>
      <c r="CO579" s="321"/>
      <c r="CP579" s="286"/>
      <c r="CQ579" s="299" t="s">
        <v>769</v>
      </c>
      <c r="CR579" s="285">
        <v>268</v>
      </c>
      <c r="CS579" s="299" t="s">
        <v>769</v>
      </c>
      <c r="CT579" s="299" t="s">
        <v>769</v>
      </c>
      <c r="CU579" s="299" t="s">
        <v>769</v>
      </c>
      <c r="CV579" s="320"/>
      <c r="CW579" s="320"/>
      <c r="CX579" s="285"/>
      <c r="CY579" s="324" t="s">
        <v>769</v>
      </c>
      <c r="CZ579" s="286">
        <v>0.13</v>
      </c>
      <c r="DA579" s="324" t="s">
        <v>769</v>
      </c>
      <c r="DB579" s="324" t="s">
        <v>769</v>
      </c>
      <c r="DC579" s="324" t="s">
        <v>769</v>
      </c>
      <c r="DD579" s="321"/>
      <c r="DE579" s="321"/>
      <c r="DF579" s="286"/>
    </row>
    <row r="580" spans="1:110" s="287" customFormat="1" ht="12">
      <c r="A580" s="301">
        <v>42551</v>
      </c>
      <c r="B580" s="279" t="s">
        <v>491</v>
      </c>
      <c r="C580" s="279" t="s">
        <v>171</v>
      </c>
      <c r="D580" s="279"/>
      <c r="E580" s="293"/>
      <c r="F580" s="279" t="s">
        <v>492</v>
      </c>
      <c r="G580" s="290">
        <v>30187082512</v>
      </c>
      <c r="H580" s="279" t="s">
        <v>493</v>
      </c>
      <c r="I580" s="279" t="s">
        <v>176</v>
      </c>
      <c r="J580" s="279" t="s">
        <v>169</v>
      </c>
      <c r="K580" s="325">
        <v>42551</v>
      </c>
      <c r="L580" s="291">
        <v>12</v>
      </c>
      <c r="M580" s="285">
        <v>15814</v>
      </c>
      <c r="N580" s="285">
        <v>482838</v>
      </c>
      <c r="O580" s="285">
        <v>5708</v>
      </c>
      <c r="P580" s="285">
        <v>3278</v>
      </c>
      <c r="Q580" s="285">
        <v>3643</v>
      </c>
      <c r="R580" s="285">
        <v>2357</v>
      </c>
      <c r="S580" s="285">
        <v>632</v>
      </c>
      <c r="T580" s="320">
        <v>170</v>
      </c>
      <c r="U580" s="299" t="s">
        <v>769</v>
      </c>
      <c r="V580" s="299" t="s">
        <v>769</v>
      </c>
      <c r="W580" s="286">
        <v>0.36</v>
      </c>
      <c r="X580" s="286">
        <v>0.21</v>
      </c>
      <c r="Y580" s="286">
        <v>0.23</v>
      </c>
      <c r="Z580" s="286">
        <v>0.15</v>
      </c>
      <c r="AA580" s="286">
        <v>0.04</v>
      </c>
      <c r="AB580" s="321">
        <v>0.01</v>
      </c>
      <c r="AC580" s="324" t="s">
        <v>769</v>
      </c>
      <c r="AD580" s="324" t="s">
        <v>769</v>
      </c>
      <c r="AE580" s="285">
        <v>209</v>
      </c>
      <c r="AF580" s="285">
        <v>37603</v>
      </c>
      <c r="AG580" s="285">
        <v>135204</v>
      </c>
      <c r="AH580" s="285">
        <v>159590</v>
      </c>
      <c r="AI580" s="285">
        <v>85527</v>
      </c>
      <c r="AJ580" s="320">
        <v>48029</v>
      </c>
      <c r="AK580" s="299" t="s">
        <v>769</v>
      </c>
      <c r="AL580" s="299" t="s">
        <v>769</v>
      </c>
      <c r="AM580" s="286">
        <v>4.3285739730510026E-4</v>
      </c>
      <c r="AN580" s="286">
        <v>7.7879123018486526E-2</v>
      </c>
      <c r="AO580" s="286">
        <v>0.28001938538391757</v>
      </c>
      <c r="AP580" s="286">
        <v>0.33052493797091365</v>
      </c>
      <c r="AQ580" s="286">
        <v>0.17713394554695364</v>
      </c>
      <c r="AR580" s="321">
        <v>9.9472286771132346E-2</v>
      </c>
      <c r="AS580" s="324" t="s">
        <v>769</v>
      </c>
      <c r="AT580" s="324" t="s">
        <v>769</v>
      </c>
      <c r="AU580" s="285">
        <v>1673</v>
      </c>
      <c r="AV580" s="285">
        <v>1237</v>
      </c>
      <c r="AW580" s="285">
        <v>773</v>
      </c>
      <c r="AX580" s="285">
        <v>412</v>
      </c>
      <c r="AY580" s="320">
        <v>111</v>
      </c>
      <c r="AZ580" s="299" t="s">
        <v>769</v>
      </c>
      <c r="BA580" s="299" t="s">
        <v>769</v>
      </c>
      <c r="BB580" s="285"/>
      <c r="BC580" s="286">
        <v>0.11</v>
      </c>
      <c r="BD580" s="286">
        <v>0.08</v>
      </c>
      <c r="BE580" s="286">
        <v>0.05</v>
      </c>
      <c r="BF580" s="286">
        <v>0.03</v>
      </c>
      <c r="BG580" s="321">
        <v>0.01</v>
      </c>
      <c r="BH580" s="324" t="s">
        <v>769</v>
      </c>
      <c r="BI580" s="324" t="s">
        <v>769</v>
      </c>
      <c r="BJ580" s="286"/>
      <c r="BK580" s="285">
        <v>83</v>
      </c>
      <c r="BL580" s="285">
        <v>13831</v>
      </c>
      <c r="BM580" s="285">
        <v>27633</v>
      </c>
      <c r="BN580" s="285">
        <v>27596</v>
      </c>
      <c r="BO580" s="320">
        <v>15025</v>
      </c>
      <c r="BP580" s="299" t="s">
        <v>769</v>
      </c>
      <c r="BQ580" s="299" t="s">
        <v>769</v>
      </c>
      <c r="BR580" s="285"/>
      <c r="BS580" s="286">
        <v>0</v>
      </c>
      <c r="BT580" s="286">
        <v>0.03</v>
      </c>
      <c r="BU580" s="286">
        <v>0.06</v>
      </c>
      <c r="BV580" s="286">
        <v>0.06</v>
      </c>
      <c r="BW580" s="321">
        <v>0.03</v>
      </c>
      <c r="BX580" s="324" t="s">
        <v>769</v>
      </c>
      <c r="BY580" s="324" t="s">
        <v>769</v>
      </c>
      <c r="BZ580" s="286"/>
      <c r="CA580" s="285">
        <v>4035</v>
      </c>
      <c r="CB580" s="285">
        <v>2041</v>
      </c>
      <c r="CC580" s="285">
        <v>2870</v>
      </c>
      <c r="CD580" s="285">
        <v>1945</v>
      </c>
      <c r="CE580" s="285">
        <v>521</v>
      </c>
      <c r="CF580" s="299" t="s">
        <v>769</v>
      </c>
      <c r="CG580" s="299" t="s">
        <v>769</v>
      </c>
      <c r="CH580" s="299" t="s">
        <v>769</v>
      </c>
      <c r="CI580" s="286">
        <v>0.26</v>
      </c>
      <c r="CJ580" s="286">
        <v>0.13</v>
      </c>
      <c r="CK580" s="286">
        <v>0.18</v>
      </c>
      <c r="CL580" s="286">
        <v>0.12</v>
      </c>
      <c r="CM580" s="286">
        <v>0.03</v>
      </c>
      <c r="CN580" s="299" t="s">
        <v>769</v>
      </c>
      <c r="CO580" s="324" t="s">
        <v>769</v>
      </c>
      <c r="CP580" s="324" t="s">
        <v>769</v>
      </c>
      <c r="CQ580" s="285">
        <v>126</v>
      </c>
      <c r="CR580" s="285">
        <v>23772</v>
      </c>
      <c r="CS580" s="285">
        <v>107571</v>
      </c>
      <c r="CT580" s="285">
        <v>131994</v>
      </c>
      <c r="CU580" s="285">
        <v>70502</v>
      </c>
      <c r="CV580" s="299" t="s">
        <v>769</v>
      </c>
      <c r="CW580" s="299" t="s">
        <v>769</v>
      </c>
      <c r="CX580" s="299" t="s">
        <v>769</v>
      </c>
      <c r="CY580" s="286">
        <v>0</v>
      </c>
      <c r="CZ580" s="286">
        <v>0.05</v>
      </c>
      <c r="DA580" s="286">
        <v>0.22</v>
      </c>
      <c r="DB580" s="286">
        <v>0.27</v>
      </c>
      <c r="DC580" s="286">
        <v>0.15</v>
      </c>
      <c r="DD580" s="324" t="s">
        <v>769</v>
      </c>
      <c r="DE580" s="324" t="s">
        <v>769</v>
      </c>
      <c r="DF580" s="324" t="s">
        <v>769</v>
      </c>
    </row>
    <row r="581" spans="1:110" s="287" customFormat="1" ht="12">
      <c r="A581" s="301">
        <v>42551</v>
      </c>
      <c r="B581" s="279" t="s">
        <v>367</v>
      </c>
      <c r="C581" s="279" t="s">
        <v>171</v>
      </c>
      <c r="D581" s="279"/>
      <c r="E581" s="293"/>
      <c r="F581" s="279" t="s">
        <v>368</v>
      </c>
      <c r="G581" s="290">
        <v>49620344668</v>
      </c>
      <c r="H581" s="279" t="s">
        <v>369</v>
      </c>
      <c r="I581" s="279" t="s">
        <v>176</v>
      </c>
      <c r="J581" s="279" t="s">
        <v>177</v>
      </c>
      <c r="K581" s="325">
        <v>42551</v>
      </c>
      <c r="L581" s="291">
        <v>12</v>
      </c>
      <c r="M581" s="285">
        <v>2982</v>
      </c>
      <c r="N581" s="285">
        <v>376566</v>
      </c>
      <c r="O581" s="299" t="s">
        <v>769</v>
      </c>
      <c r="P581" s="285">
        <v>705</v>
      </c>
      <c r="Q581" s="285">
        <v>493</v>
      </c>
      <c r="R581" s="285">
        <v>567</v>
      </c>
      <c r="S581" s="285">
        <v>610</v>
      </c>
      <c r="T581" s="320">
        <v>465</v>
      </c>
      <c r="U581" s="320">
        <v>85</v>
      </c>
      <c r="V581" s="299" t="s">
        <v>769</v>
      </c>
      <c r="W581" s="324" t="s">
        <v>769</v>
      </c>
      <c r="X581" s="286">
        <v>0.24</v>
      </c>
      <c r="Y581" s="286">
        <v>0.17</v>
      </c>
      <c r="Z581" s="286">
        <v>0.19</v>
      </c>
      <c r="AA581" s="286">
        <v>0.2</v>
      </c>
      <c r="AB581" s="321">
        <v>0.16</v>
      </c>
      <c r="AC581" s="321">
        <v>0.03</v>
      </c>
      <c r="AD581" s="324" t="s">
        <v>769</v>
      </c>
      <c r="AE581" s="299" t="s">
        <v>769</v>
      </c>
      <c r="AF581" s="285">
        <v>8700</v>
      </c>
      <c r="AG581" s="285">
        <v>17912</v>
      </c>
      <c r="AH581" s="285">
        <v>40917</v>
      </c>
      <c r="AI581" s="285">
        <v>87649</v>
      </c>
      <c r="AJ581" s="320">
        <v>141406</v>
      </c>
      <c r="AK581" s="320">
        <v>54406</v>
      </c>
      <c r="AL581" s="299" t="s">
        <v>769</v>
      </c>
      <c r="AM581" s="324" t="s">
        <v>769</v>
      </c>
      <c r="AN581" s="286">
        <v>2.3103519701725594E-2</v>
      </c>
      <c r="AO581" s="286">
        <v>4.7566694815782622E-2</v>
      </c>
      <c r="AP581" s="286">
        <v>0.10865824317649496</v>
      </c>
      <c r="AQ581" s="286">
        <v>0.23275866647546511</v>
      </c>
      <c r="AR581" s="321">
        <v>0.37551451803933439</v>
      </c>
      <c r="AS581" s="321">
        <v>0.14447932102207847</v>
      </c>
      <c r="AT581" s="324" t="s">
        <v>769</v>
      </c>
      <c r="AU581" s="299" t="s">
        <v>769</v>
      </c>
      <c r="AV581" s="285">
        <v>273</v>
      </c>
      <c r="AW581" s="285">
        <v>179</v>
      </c>
      <c r="AX581" s="285">
        <v>191</v>
      </c>
      <c r="AY581" s="320">
        <v>176</v>
      </c>
      <c r="AZ581" s="320">
        <v>88</v>
      </c>
      <c r="BA581" s="299" t="s">
        <v>769</v>
      </c>
      <c r="BB581" s="299" t="s">
        <v>769</v>
      </c>
      <c r="BC581" s="324" t="s">
        <v>769</v>
      </c>
      <c r="BD581" s="286">
        <v>0.09</v>
      </c>
      <c r="BE581" s="286">
        <v>0.06</v>
      </c>
      <c r="BF581" s="286">
        <v>0.06</v>
      </c>
      <c r="BG581" s="321">
        <v>0.06</v>
      </c>
      <c r="BH581" s="321">
        <v>0.03</v>
      </c>
      <c r="BI581" s="324" t="s">
        <v>769</v>
      </c>
      <c r="BJ581" s="324" t="s">
        <v>769</v>
      </c>
      <c r="BK581" s="299" t="s">
        <v>769</v>
      </c>
      <c r="BL581" s="285">
        <v>3511</v>
      </c>
      <c r="BM581" s="285">
        <v>6524</v>
      </c>
      <c r="BN581" s="285">
        <v>13558</v>
      </c>
      <c r="BO581" s="320">
        <v>24625</v>
      </c>
      <c r="BP581" s="320">
        <v>25746</v>
      </c>
      <c r="BQ581" s="299" t="s">
        <v>769</v>
      </c>
      <c r="BR581" s="299" t="s">
        <v>769</v>
      </c>
      <c r="BS581" s="324" t="s">
        <v>769</v>
      </c>
      <c r="BT581" s="286">
        <v>0.01</v>
      </c>
      <c r="BU581" s="286">
        <v>0.02</v>
      </c>
      <c r="BV581" s="286">
        <v>0.04</v>
      </c>
      <c r="BW581" s="321">
        <v>7.0000000000000007E-2</v>
      </c>
      <c r="BX581" s="321">
        <v>7.0000000000000007E-2</v>
      </c>
      <c r="BY581" s="324" t="s">
        <v>769</v>
      </c>
      <c r="BZ581" s="324" t="s">
        <v>769</v>
      </c>
      <c r="CA581" s="299" t="s">
        <v>769</v>
      </c>
      <c r="CB581" s="285">
        <v>432</v>
      </c>
      <c r="CC581" s="285">
        <v>314</v>
      </c>
      <c r="CD581" s="285">
        <v>376</v>
      </c>
      <c r="CE581" s="285">
        <v>434</v>
      </c>
      <c r="CF581" s="320">
        <v>377</v>
      </c>
      <c r="CG581" s="299" t="s">
        <v>769</v>
      </c>
      <c r="CH581" s="299" t="s">
        <v>769</v>
      </c>
      <c r="CI581" s="324" t="s">
        <v>769</v>
      </c>
      <c r="CJ581" s="286">
        <v>0.14000000000000001</v>
      </c>
      <c r="CK581" s="286">
        <v>0.11</v>
      </c>
      <c r="CL581" s="286">
        <v>0.13</v>
      </c>
      <c r="CM581" s="286">
        <v>0.15</v>
      </c>
      <c r="CN581" s="320">
        <v>0.13</v>
      </c>
      <c r="CO581" s="324" t="s">
        <v>769</v>
      </c>
      <c r="CP581" s="324" t="s">
        <v>769</v>
      </c>
      <c r="CQ581" s="299" t="s">
        <v>769</v>
      </c>
      <c r="CR581" s="285">
        <v>5189</v>
      </c>
      <c r="CS581" s="285">
        <v>11388</v>
      </c>
      <c r="CT581" s="285">
        <v>27359</v>
      </c>
      <c r="CU581" s="285">
        <v>63024</v>
      </c>
      <c r="CV581" s="320">
        <v>115660</v>
      </c>
      <c r="CW581" s="299" t="s">
        <v>769</v>
      </c>
      <c r="CX581" s="299" t="s">
        <v>769</v>
      </c>
      <c r="CY581" s="324" t="s">
        <v>769</v>
      </c>
      <c r="CZ581" s="286">
        <v>0.01</v>
      </c>
      <c r="DA581" s="286">
        <v>0.03</v>
      </c>
      <c r="DB581" s="286">
        <v>7.0000000000000007E-2</v>
      </c>
      <c r="DC581" s="286">
        <v>0.17</v>
      </c>
      <c r="DD581" s="321">
        <v>0.31</v>
      </c>
      <c r="DE581" s="324" t="s">
        <v>769</v>
      </c>
      <c r="DF581" s="324" t="s">
        <v>769</v>
      </c>
    </row>
    <row r="582" spans="1:110" s="287" customFormat="1" ht="12">
      <c r="A582" s="301">
        <v>42551</v>
      </c>
      <c r="B582" s="279" t="s">
        <v>203</v>
      </c>
      <c r="C582" s="279" t="s">
        <v>171</v>
      </c>
      <c r="D582" s="279"/>
      <c r="E582" s="293"/>
      <c r="F582" s="279" t="s">
        <v>204</v>
      </c>
      <c r="G582" s="290">
        <v>85571332201</v>
      </c>
      <c r="H582" s="279" t="s">
        <v>205</v>
      </c>
      <c r="I582" s="279" t="s">
        <v>168</v>
      </c>
      <c r="J582" s="279" t="s">
        <v>188</v>
      </c>
      <c r="K582" s="325">
        <v>42551</v>
      </c>
      <c r="L582" s="291">
        <v>12</v>
      </c>
      <c r="M582" s="285">
        <v>69520</v>
      </c>
      <c r="N582" s="285">
        <v>2653144</v>
      </c>
      <c r="O582" s="285">
        <v>8432</v>
      </c>
      <c r="P582" s="285">
        <v>34531</v>
      </c>
      <c r="Q582" s="285">
        <v>9429</v>
      </c>
      <c r="R582" s="285">
        <v>9092</v>
      </c>
      <c r="S582" s="285">
        <v>6271</v>
      </c>
      <c r="T582" s="320">
        <v>1689</v>
      </c>
      <c r="U582" s="299" t="s">
        <v>769</v>
      </c>
      <c r="V582" s="299" t="s">
        <v>769</v>
      </c>
      <c r="W582" s="286">
        <v>0.12</v>
      </c>
      <c r="X582" s="286">
        <v>0.5</v>
      </c>
      <c r="Y582" s="286">
        <v>0.14000000000000001</v>
      </c>
      <c r="Z582" s="286">
        <v>0.13</v>
      </c>
      <c r="AA582" s="286">
        <v>0.09</v>
      </c>
      <c r="AB582" s="321">
        <v>0.02</v>
      </c>
      <c r="AC582" s="324" t="s">
        <v>769</v>
      </c>
      <c r="AD582" s="324" t="s">
        <v>769</v>
      </c>
      <c r="AE582" s="285">
        <v>4398</v>
      </c>
      <c r="AF582" s="285">
        <v>289086</v>
      </c>
      <c r="AG582" s="285">
        <v>341237</v>
      </c>
      <c r="AH582" s="285">
        <v>651036</v>
      </c>
      <c r="AI582" s="285">
        <v>861799</v>
      </c>
      <c r="AJ582" s="320">
        <v>452433</v>
      </c>
      <c r="AK582" s="299" t="s">
        <v>769</v>
      </c>
      <c r="AL582" s="299" t="s">
        <v>769</v>
      </c>
      <c r="AM582" s="286">
        <v>1.6576559734413209E-3</v>
      </c>
      <c r="AN582" s="286">
        <v>0.10895978507009042</v>
      </c>
      <c r="AO582" s="286">
        <v>0.12861608717808004</v>
      </c>
      <c r="AP582" s="286">
        <v>0.24538283636319777</v>
      </c>
      <c r="AQ582" s="286">
        <v>0.32482179632918529</v>
      </c>
      <c r="AR582" s="321">
        <v>0.17052711801545639</v>
      </c>
      <c r="AS582" s="324" t="s">
        <v>769</v>
      </c>
      <c r="AT582" s="324" t="s">
        <v>769</v>
      </c>
      <c r="AU582" s="285">
        <v>510</v>
      </c>
      <c r="AV582" s="285">
        <v>1626</v>
      </c>
      <c r="AW582" s="285">
        <v>456</v>
      </c>
      <c r="AX582" s="285">
        <v>461</v>
      </c>
      <c r="AY582" s="320">
        <v>200</v>
      </c>
      <c r="AZ582" s="299" t="s">
        <v>769</v>
      </c>
      <c r="BA582" s="299" t="s">
        <v>769</v>
      </c>
      <c r="BB582" s="299" t="s">
        <v>769</v>
      </c>
      <c r="BC582" s="286">
        <v>0.01</v>
      </c>
      <c r="BD582" s="286">
        <v>0.02</v>
      </c>
      <c r="BE582" s="286">
        <v>0.01</v>
      </c>
      <c r="BF582" s="286">
        <v>0.01</v>
      </c>
      <c r="BG582" s="321">
        <v>0</v>
      </c>
      <c r="BH582" s="324" t="s">
        <v>769</v>
      </c>
      <c r="BI582" s="324" t="s">
        <v>769</v>
      </c>
      <c r="BJ582" s="324" t="s">
        <v>769</v>
      </c>
      <c r="BK582" s="285">
        <v>252</v>
      </c>
      <c r="BL582" s="285">
        <v>13810</v>
      </c>
      <c r="BM582" s="285">
        <v>16455</v>
      </c>
      <c r="BN582" s="285">
        <v>32661</v>
      </c>
      <c r="BO582" s="320">
        <v>26208</v>
      </c>
      <c r="BP582" s="299" t="s">
        <v>769</v>
      </c>
      <c r="BQ582" s="299" t="s">
        <v>769</v>
      </c>
      <c r="BR582" s="299" t="s">
        <v>769</v>
      </c>
      <c r="BS582" s="286">
        <v>0</v>
      </c>
      <c r="BT582" s="286">
        <v>0.01</v>
      </c>
      <c r="BU582" s="286">
        <v>0.01</v>
      </c>
      <c r="BV582" s="286">
        <v>0.01</v>
      </c>
      <c r="BW582" s="321">
        <v>0.01</v>
      </c>
      <c r="BX582" s="324" t="s">
        <v>769</v>
      </c>
      <c r="BY582" s="324" t="s">
        <v>769</v>
      </c>
      <c r="BZ582" s="324" t="s">
        <v>769</v>
      </c>
      <c r="CA582" s="285">
        <v>7922</v>
      </c>
      <c r="CB582" s="285">
        <v>32904</v>
      </c>
      <c r="CC582" s="285">
        <v>8973</v>
      </c>
      <c r="CD582" s="285">
        <v>8631</v>
      </c>
      <c r="CE582" s="285">
        <v>6071</v>
      </c>
      <c r="CF582" s="299" t="s">
        <v>769</v>
      </c>
      <c r="CG582" s="299" t="s">
        <v>769</v>
      </c>
      <c r="CH582" s="299" t="s">
        <v>769</v>
      </c>
      <c r="CI582" s="286">
        <v>0.11</v>
      </c>
      <c r="CJ582" s="286">
        <v>0.47</v>
      </c>
      <c r="CK582" s="286">
        <v>0.13</v>
      </c>
      <c r="CL582" s="286">
        <v>0.12</v>
      </c>
      <c r="CM582" s="286">
        <v>0.09</v>
      </c>
      <c r="CN582" s="299" t="s">
        <v>769</v>
      </c>
      <c r="CO582" s="324" t="s">
        <v>769</v>
      </c>
      <c r="CP582" s="324" t="s">
        <v>769</v>
      </c>
      <c r="CQ582" s="285">
        <v>4146</v>
      </c>
      <c r="CR582" s="285">
        <v>275273</v>
      </c>
      <c r="CS582" s="285">
        <v>324782</v>
      </c>
      <c r="CT582" s="285">
        <v>618375</v>
      </c>
      <c r="CU582" s="285">
        <v>835591</v>
      </c>
      <c r="CV582" s="299" t="s">
        <v>769</v>
      </c>
      <c r="CW582" s="299" t="s">
        <v>769</v>
      </c>
      <c r="CX582" s="299" t="s">
        <v>769</v>
      </c>
      <c r="CY582" s="286">
        <v>0</v>
      </c>
      <c r="CZ582" s="286">
        <v>0.1</v>
      </c>
      <c r="DA582" s="286">
        <v>0.12</v>
      </c>
      <c r="DB582" s="286">
        <v>0.23</v>
      </c>
      <c r="DC582" s="286">
        <v>0.31</v>
      </c>
      <c r="DD582" s="324" t="s">
        <v>769</v>
      </c>
      <c r="DE582" s="324" t="s">
        <v>769</v>
      </c>
      <c r="DF582" s="324" t="s">
        <v>769</v>
      </c>
    </row>
    <row r="583" spans="1:110" s="287" customFormat="1" ht="12">
      <c r="A583" s="301">
        <v>42551</v>
      </c>
      <c r="B583" s="279" t="s">
        <v>207</v>
      </c>
      <c r="C583" s="279" t="s">
        <v>171</v>
      </c>
      <c r="D583" s="279"/>
      <c r="E583" s="293"/>
      <c r="F583" s="279" t="s">
        <v>302</v>
      </c>
      <c r="G583" s="290">
        <v>98172275725</v>
      </c>
      <c r="H583" s="279" t="s">
        <v>303</v>
      </c>
      <c r="I583" s="279" t="s">
        <v>168</v>
      </c>
      <c r="J583" s="279" t="s">
        <v>188</v>
      </c>
      <c r="K583" s="325">
        <v>42551</v>
      </c>
      <c r="L583" s="291">
        <v>12</v>
      </c>
      <c r="M583" s="285">
        <v>221149</v>
      </c>
      <c r="N583" s="285">
        <v>8061729</v>
      </c>
      <c r="O583" s="285">
        <v>27285</v>
      </c>
      <c r="P583" s="285">
        <v>113328</v>
      </c>
      <c r="Q583" s="285">
        <v>30122</v>
      </c>
      <c r="R583" s="285">
        <v>28583</v>
      </c>
      <c r="S583" s="285">
        <v>16483</v>
      </c>
      <c r="T583" s="320">
        <v>4823</v>
      </c>
      <c r="U583" s="320">
        <v>451</v>
      </c>
      <c r="V583" s="285">
        <v>74</v>
      </c>
      <c r="W583" s="286">
        <v>0.12</v>
      </c>
      <c r="X583" s="286">
        <v>0.51</v>
      </c>
      <c r="Y583" s="286">
        <v>0.14000000000000001</v>
      </c>
      <c r="Z583" s="286">
        <v>0.13</v>
      </c>
      <c r="AA583" s="286">
        <v>7.0000000000000007E-2</v>
      </c>
      <c r="AB583" s="321">
        <v>0.02</v>
      </c>
      <c r="AC583" s="321">
        <v>0</v>
      </c>
      <c r="AD583" s="286">
        <v>0</v>
      </c>
      <c r="AE583" s="285">
        <v>11756</v>
      </c>
      <c r="AF583" s="285">
        <v>946864</v>
      </c>
      <c r="AG583" s="285">
        <v>1088692</v>
      </c>
      <c r="AH583" s="285">
        <v>2039128</v>
      </c>
      <c r="AI583" s="285">
        <v>2236406</v>
      </c>
      <c r="AJ583" s="320">
        <v>1344963</v>
      </c>
      <c r="AK583" s="320">
        <v>290637</v>
      </c>
      <c r="AL583" s="285">
        <v>103283</v>
      </c>
      <c r="AM583" s="286">
        <v>1.4582479763336129E-3</v>
      </c>
      <c r="AN583" s="286">
        <v>0.11745172778693007</v>
      </c>
      <c r="AO583" s="286">
        <v>0.13504447991243565</v>
      </c>
      <c r="AP583" s="286">
        <v>0.25293928882997679</v>
      </c>
      <c r="AQ583" s="286">
        <v>0.27741021808100969</v>
      </c>
      <c r="AR583" s="321">
        <v>0.16683307017638524</v>
      </c>
      <c r="AS583" s="321">
        <v>3.6051447524470245E-2</v>
      </c>
      <c r="AT583" s="286">
        <v>1.2811519712458705E-2</v>
      </c>
      <c r="AU583" s="285">
        <v>14881</v>
      </c>
      <c r="AV583" s="285">
        <v>65537</v>
      </c>
      <c r="AW583" s="285">
        <v>18740</v>
      </c>
      <c r="AX583" s="285">
        <v>17826</v>
      </c>
      <c r="AY583" s="320">
        <v>9028</v>
      </c>
      <c r="AZ583" s="320">
        <v>2058</v>
      </c>
      <c r="BA583" s="285">
        <v>193</v>
      </c>
      <c r="BB583" s="299" t="s">
        <v>769</v>
      </c>
      <c r="BC583" s="286">
        <v>7.0000000000000007E-2</v>
      </c>
      <c r="BD583" s="286">
        <v>0.3</v>
      </c>
      <c r="BE583" s="286">
        <v>0.08</v>
      </c>
      <c r="BF583" s="286">
        <v>0.08</v>
      </c>
      <c r="BG583" s="321">
        <v>0.04</v>
      </c>
      <c r="BH583" s="321">
        <v>0.01</v>
      </c>
      <c r="BI583" s="286">
        <v>0</v>
      </c>
      <c r="BJ583" s="324" t="s">
        <v>769</v>
      </c>
      <c r="BK583" s="285">
        <v>6414</v>
      </c>
      <c r="BL583" s="285">
        <v>558561</v>
      </c>
      <c r="BM583" s="285">
        <v>680179</v>
      </c>
      <c r="BN583" s="285">
        <v>1266770</v>
      </c>
      <c r="BO583" s="320">
        <v>1210826</v>
      </c>
      <c r="BP583" s="320">
        <v>570570</v>
      </c>
      <c r="BQ583" s="285">
        <v>123607</v>
      </c>
      <c r="BR583" s="299" t="s">
        <v>769</v>
      </c>
      <c r="BS583" s="286">
        <v>0</v>
      </c>
      <c r="BT583" s="286">
        <v>7.0000000000000007E-2</v>
      </c>
      <c r="BU583" s="286">
        <v>0.08</v>
      </c>
      <c r="BV583" s="286">
        <v>0.16</v>
      </c>
      <c r="BW583" s="321">
        <v>0.15</v>
      </c>
      <c r="BX583" s="321">
        <v>7.0000000000000007E-2</v>
      </c>
      <c r="BY583" s="286">
        <v>0.02</v>
      </c>
      <c r="BZ583" s="324" t="s">
        <v>769</v>
      </c>
      <c r="CA583" s="285">
        <v>12403</v>
      </c>
      <c r="CB583" s="285">
        <v>47787</v>
      </c>
      <c r="CC583" s="285">
        <v>11381</v>
      </c>
      <c r="CD583" s="285">
        <v>10756</v>
      </c>
      <c r="CE583" s="285">
        <v>7455</v>
      </c>
      <c r="CF583" s="320">
        <v>2765</v>
      </c>
      <c r="CG583" s="320">
        <v>258</v>
      </c>
      <c r="CH583" s="299" t="s">
        <v>769</v>
      </c>
      <c r="CI583" s="286">
        <v>0.06</v>
      </c>
      <c r="CJ583" s="286">
        <v>0.22</v>
      </c>
      <c r="CK583" s="286">
        <v>0.05</v>
      </c>
      <c r="CL583" s="286">
        <v>0.05</v>
      </c>
      <c r="CM583" s="286">
        <v>0.03</v>
      </c>
      <c r="CN583" s="320">
        <v>0.01</v>
      </c>
      <c r="CO583" s="321">
        <v>0</v>
      </c>
      <c r="CP583" s="324" t="s">
        <v>769</v>
      </c>
      <c r="CQ583" s="285">
        <v>5341</v>
      </c>
      <c r="CR583" s="285">
        <v>388280</v>
      </c>
      <c r="CS583" s="285">
        <v>408479</v>
      </c>
      <c r="CT583" s="285">
        <v>772295</v>
      </c>
      <c r="CU583" s="285">
        <v>1025580</v>
      </c>
      <c r="CV583" s="320">
        <v>774393</v>
      </c>
      <c r="CW583" s="320">
        <v>167030</v>
      </c>
      <c r="CX583" s="299" t="s">
        <v>769</v>
      </c>
      <c r="CY583" s="286">
        <v>0</v>
      </c>
      <c r="CZ583" s="286">
        <v>0.05</v>
      </c>
      <c r="DA583" s="286">
        <v>0.05</v>
      </c>
      <c r="DB583" s="286">
        <v>0.1</v>
      </c>
      <c r="DC583" s="286">
        <v>0.13</v>
      </c>
      <c r="DD583" s="321">
        <v>0.1</v>
      </c>
      <c r="DE583" s="321">
        <v>0.02</v>
      </c>
      <c r="DF583" s="324" t="s">
        <v>769</v>
      </c>
    </row>
    <row r="584" spans="1:110" s="287" customFormat="1" ht="12">
      <c r="A584" s="301">
        <v>42551</v>
      </c>
      <c r="B584" s="279" t="s">
        <v>337</v>
      </c>
      <c r="C584" s="279" t="s">
        <v>171</v>
      </c>
      <c r="D584" s="279"/>
      <c r="E584" s="293"/>
      <c r="F584" s="279" t="s">
        <v>338</v>
      </c>
      <c r="G584" s="290">
        <v>66628776348</v>
      </c>
      <c r="H584" s="279" t="s">
        <v>339</v>
      </c>
      <c r="I584" s="279" t="s">
        <v>168</v>
      </c>
      <c r="J584" s="279" t="s">
        <v>188</v>
      </c>
      <c r="K584" s="325">
        <v>42551</v>
      </c>
      <c r="L584" s="291">
        <v>12</v>
      </c>
      <c r="M584" s="285">
        <v>17654</v>
      </c>
      <c r="N584" s="285">
        <v>652866</v>
      </c>
      <c r="O584" s="285">
        <v>2085</v>
      </c>
      <c r="P584" s="285">
        <v>8362</v>
      </c>
      <c r="Q584" s="285">
        <v>2979</v>
      </c>
      <c r="R584" s="285">
        <v>2557</v>
      </c>
      <c r="S584" s="285">
        <v>1305</v>
      </c>
      <c r="T584" s="320">
        <v>346</v>
      </c>
      <c r="U584" s="299" t="s">
        <v>769</v>
      </c>
      <c r="V584" s="299" t="s">
        <v>769</v>
      </c>
      <c r="W584" s="286">
        <v>0.12</v>
      </c>
      <c r="X584" s="286">
        <v>0.47</v>
      </c>
      <c r="Y584" s="286">
        <v>0.17</v>
      </c>
      <c r="Z584" s="286">
        <v>0.14000000000000001</v>
      </c>
      <c r="AA584" s="286">
        <v>7.0000000000000007E-2</v>
      </c>
      <c r="AB584" s="321">
        <v>0.02</v>
      </c>
      <c r="AC584" s="324" t="s">
        <v>769</v>
      </c>
      <c r="AD584" s="324" t="s">
        <v>769</v>
      </c>
      <c r="AE584" s="285">
        <v>787</v>
      </c>
      <c r="AF584" s="285">
        <v>79235</v>
      </c>
      <c r="AG584" s="285">
        <v>107443</v>
      </c>
      <c r="AH584" s="285">
        <v>180671</v>
      </c>
      <c r="AI584" s="285">
        <v>176124</v>
      </c>
      <c r="AJ584" s="320">
        <v>95935</v>
      </c>
      <c r="AK584" s="299" t="s">
        <v>769</v>
      </c>
      <c r="AL584" s="299" t="s">
        <v>769</v>
      </c>
      <c r="AM584" s="286">
        <v>1.2054541054366439E-3</v>
      </c>
      <c r="AN584" s="286">
        <v>0.12136487426209973</v>
      </c>
      <c r="AO584" s="286">
        <v>0.1645712902800881</v>
      </c>
      <c r="AP584" s="286">
        <v>0.27673519527743823</v>
      </c>
      <c r="AQ584" s="286">
        <v>0.2697705195246804</v>
      </c>
      <c r="AR584" s="321">
        <v>0.14694439594036143</v>
      </c>
      <c r="AS584" s="324" t="s">
        <v>769</v>
      </c>
      <c r="AT584" s="324" t="s">
        <v>769</v>
      </c>
      <c r="AU584" s="285">
        <v>1315</v>
      </c>
      <c r="AV584" s="285">
        <v>5493</v>
      </c>
      <c r="AW584" s="285">
        <v>1960</v>
      </c>
      <c r="AX584" s="285">
        <v>1478</v>
      </c>
      <c r="AY584" s="320">
        <v>625</v>
      </c>
      <c r="AZ584" s="299" t="s">
        <v>769</v>
      </c>
      <c r="BA584" s="299" t="s">
        <v>769</v>
      </c>
      <c r="BB584" s="299" t="s">
        <v>769</v>
      </c>
      <c r="BC584" s="286">
        <v>7.0000000000000007E-2</v>
      </c>
      <c r="BD584" s="286">
        <v>0.31</v>
      </c>
      <c r="BE584" s="286">
        <v>0.11</v>
      </c>
      <c r="BF584" s="286">
        <v>0.08</v>
      </c>
      <c r="BG584" s="321">
        <v>0.04</v>
      </c>
      <c r="BH584" s="324" t="s">
        <v>769</v>
      </c>
      <c r="BI584" s="324" t="s">
        <v>769</v>
      </c>
      <c r="BJ584" s="324" t="s">
        <v>769</v>
      </c>
      <c r="BK584" s="285">
        <v>502</v>
      </c>
      <c r="BL584" s="285">
        <v>52864</v>
      </c>
      <c r="BM584" s="285">
        <v>70655</v>
      </c>
      <c r="BN584" s="285">
        <v>103329</v>
      </c>
      <c r="BO584" s="320">
        <v>83699</v>
      </c>
      <c r="BP584" s="299" t="s">
        <v>769</v>
      </c>
      <c r="BQ584" s="299" t="s">
        <v>769</v>
      </c>
      <c r="BR584" s="299" t="s">
        <v>769</v>
      </c>
      <c r="BS584" s="286">
        <v>0</v>
      </c>
      <c r="BT584" s="286">
        <v>0.08</v>
      </c>
      <c r="BU584" s="286">
        <v>0.11</v>
      </c>
      <c r="BV584" s="286">
        <v>0.16</v>
      </c>
      <c r="BW584" s="321">
        <v>0.13</v>
      </c>
      <c r="BX584" s="324" t="s">
        <v>769</v>
      </c>
      <c r="BY584" s="324" t="s">
        <v>769</v>
      </c>
      <c r="BZ584" s="324" t="s">
        <v>769</v>
      </c>
      <c r="CA584" s="285">
        <v>766</v>
      </c>
      <c r="CB584" s="285">
        <v>2836</v>
      </c>
      <c r="CC584" s="285">
        <v>1013</v>
      </c>
      <c r="CD584" s="285">
        <v>1076</v>
      </c>
      <c r="CE584" s="285">
        <v>678</v>
      </c>
      <c r="CF584" s="299" t="s">
        <v>769</v>
      </c>
      <c r="CG584" s="299" t="s">
        <v>769</v>
      </c>
      <c r="CH584" s="299" t="s">
        <v>769</v>
      </c>
      <c r="CI584" s="286">
        <v>0.04</v>
      </c>
      <c r="CJ584" s="286">
        <v>0.16</v>
      </c>
      <c r="CK584" s="286">
        <v>0.06</v>
      </c>
      <c r="CL584" s="286">
        <v>0.06</v>
      </c>
      <c r="CM584" s="286">
        <v>0.04</v>
      </c>
      <c r="CN584" s="299" t="s">
        <v>769</v>
      </c>
      <c r="CO584" s="324" t="s">
        <v>769</v>
      </c>
      <c r="CP584" s="324" t="s">
        <v>769</v>
      </c>
      <c r="CQ584" s="285">
        <v>282</v>
      </c>
      <c r="CR584" s="285">
        <v>26089</v>
      </c>
      <c r="CS584" s="285">
        <v>36540</v>
      </c>
      <c r="CT584" s="285">
        <v>77128</v>
      </c>
      <c r="CU584" s="285">
        <v>92148</v>
      </c>
      <c r="CV584" s="299" t="s">
        <v>769</v>
      </c>
      <c r="CW584" s="299" t="s">
        <v>769</v>
      </c>
      <c r="CX584" s="299" t="s">
        <v>769</v>
      </c>
      <c r="CY584" s="286">
        <v>0</v>
      </c>
      <c r="CZ584" s="286">
        <v>0.04</v>
      </c>
      <c r="DA584" s="286">
        <v>0.06</v>
      </c>
      <c r="DB584" s="286">
        <v>0.12</v>
      </c>
      <c r="DC584" s="286">
        <v>0.14000000000000001</v>
      </c>
      <c r="DD584" s="324" t="s">
        <v>769</v>
      </c>
      <c r="DE584" s="324" t="s">
        <v>769</v>
      </c>
      <c r="DF584" s="324" t="s">
        <v>769</v>
      </c>
    </row>
    <row r="585" spans="1:110" s="287" customFormat="1" ht="12">
      <c r="A585" s="301">
        <v>42551</v>
      </c>
      <c r="B585" s="279" t="s">
        <v>370</v>
      </c>
      <c r="C585" s="279" t="s">
        <v>171</v>
      </c>
      <c r="D585" s="279"/>
      <c r="E585" s="293"/>
      <c r="F585" s="279" t="s">
        <v>371</v>
      </c>
      <c r="G585" s="290">
        <v>95275115088</v>
      </c>
      <c r="H585" s="279" t="s">
        <v>372</v>
      </c>
      <c r="I585" s="279" t="s">
        <v>168</v>
      </c>
      <c r="J585" s="279" t="s">
        <v>188</v>
      </c>
      <c r="K585" s="325">
        <v>42551</v>
      </c>
      <c r="L585" s="291">
        <v>12</v>
      </c>
      <c r="M585" s="285">
        <v>76804</v>
      </c>
      <c r="N585" s="285">
        <v>1775354</v>
      </c>
      <c r="O585" s="285">
        <v>14510</v>
      </c>
      <c r="P585" s="285">
        <v>42843</v>
      </c>
      <c r="Q585" s="285">
        <v>8318</v>
      </c>
      <c r="R585" s="285">
        <v>7065</v>
      </c>
      <c r="S585" s="285">
        <v>3477</v>
      </c>
      <c r="T585" s="320">
        <v>567</v>
      </c>
      <c r="U585" s="299" t="s">
        <v>769</v>
      </c>
      <c r="V585" s="299" t="s">
        <v>769</v>
      </c>
      <c r="W585" s="286">
        <v>0.19</v>
      </c>
      <c r="X585" s="286">
        <v>0.56000000000000005</v>
      </c>
      <c r="Y585" s="286">
        <v>0.11</v>
      </c>
      <c r="Z585" s="286">
        <v>0.09</v>
      </c>
      <c r="AA585" s="286">
        <v>0.05</v>
      </c>
      <c r="AB585" s="321">
        <v>0.01</v>
      </c>
      <c r="AC585" s="324" t="s">
        <v>769</v>
      </c>
      <c r="AD585" s="324" t="s">
        <v>769</v>
      </c>
      <c r="AE585" s="285">
        <v>6928</v>
      </c>
      <c r="AF585" s="285">
        <v>340064</v>
      </c>
      <c r="AG585" s="285">
        <v>296746</v>
      </c>
      <c r="AH585" s="285">
        <v>502593</v>
      </c>
      <c r="AI585" s="285">
        <v>458178</v>
      </c>
      <c r="AJ585" s="320">
        <v>155478</v>
      </c>
      <c r="AK585" s="299" t="s">
        <v>769</v>
      </c>
      <c r="AL585" s="299" t="s">
        <v>769</v>
      </c>
      <c r="AM585" s="286">
        <v>3.9023203259744253E-3</v>
      </c>
      <c r="AN585" s="286">
        <v>0.19154715059644442</v>
      </c>
      <c r="AO585" s="286">
        <v>0.16714750973608644</v>
      </c>
      <c r="AP585" s="286">
        <v>0.28309452650006706</v>
      </c>
      <c r="AQ585" s="286">
        <v>0.25807698070356672</v>
      </c>
      <c r="AR585" s="321">
        <v>8.7575773620359662E-2</v>
      </c>
      <c r="AS585" s="324" t="s">
        <v>769</v>
      </c>
      <c r="AT585" s="324" t="s">
        <v>769</v>
      </c>
      <c r="AU585" s="285">
        <v>7103</v>
      </c>
      <c r="AV585" s="285">
        <v>21853</v>
      </c>
      <c r="AW585" s="285">
        <v>4403</v>
      </c>
      <c r="AX585" s="285">
        <v>3723</v>
      </c>
      <c r="AY585" s="320">
        <v>1418</v>
      </c>
      <c r="AZ585" s="299" t="s">
        <v>769</v>
      </c>
      <c r="BA585" s="299" t="s">
        <v>769</v>
      </c>
      <c r="BB585" s="299" t="s">
        <v>769</v>
      </c>
      <c r="BC585" s="286">
        <v>0.09</v>
      </c>
      <c r="BD585" s="286">
        <v>0.28000000000000003</v>
      </c>
      <c r="BE585" s="286">
        <v>0.06</v>
      </c>
      <c r="BF585" s="286">
        <v>0.05</v>
      </c>
      <c r="BG585" s="321">
        <v>0.02</v>
      </c>
      <c r="BH585" s="324" t="s">
        <v>769</v>
      </c>
      <c r="BI585" s="324" t="s">
        <v>769</v>
      </c>
      <c r="BJ585" s="324" t="s">
        <v>769</v>
      </c>
      <c r="BK585" s="285">
        <v>3383</v>
      </c>
      <c r="BL585" s="285">
        <v>174348</v>
      </c>
      <c r="BM585" s="285">
        <v>157497</v>
      </c>
      <c r="BN585" s="285">
        <v>262851</v>
      </c>
      <c r="BO585" s="320">
        <v>181630</v>
      </c>
      <c r="BP585" s="299" t="s">
        <v>769</v>
      </c>
      <c r="BQ585" s="299" t="s">
        <v>769</v>
      </c>
      <c r="BR585" s="299" t="s">
        <v>769</v>
      </c>
      <c r="BS585" s="286">
        <v>0</v>
      </c>
      <c r="BT585" s="286">
        <v>0.1</v>
      </c>
      <c r="BU585" s="286">
        <v>0.09</v>
      </c>
      <c r="BV585" s="286">
        <v>0.15</v>
      </c>
      <c r="BW585" s="321">
        <v>0.1</v>
      </c>
      <c r="BX585" s="324" t="s">
        <v>769</v>
      </c>
      <c r="BY585" s="324" t="s">
        <v>769</v>
      </c>
      <c r="BZ585" s="324" t="s">
        <v>769</v>
      </c>
      <c r="CA585" s="285">
        <v>7407</v>
      </c>
      <c r="CB585" s="285">
        <v>20990</v>
      </c>
      <c r="CC585" s="285">
        <v>3915</v>
      </c>
      <c r="CD585" s="285">
        <v>3342</v>
      </c>
      <c r="CE585" s="285">
        <v>2059</v>
      </c>
      <c r="CF585" s="299" t="s">
        <v>769</v>
      </c>
      <c r="CG585" s="299" t="s">
        <v>769</v>
      </c>
      <c r="CH585" s="285"/>
      <c r="CI585" s="286">
        <v>0.1</v>
      </c>
      <c r="CJ585" s="286">
        <v>0.27</v>
      </c>
      <c r="CK585" s="286">
        <v>0.05</v>
      </c>
      <c r="CL585" s="286">
        <v>0.04</v>
      </c>
      <c r="CM585" s="286">
        <v>0.03</v>
      </c>
      <c r="CN585" s="299" t="s">
        <v>769</v>
      </c>
      <c r="CO585" s="324" t="s">
        <v>769</v>
      </c>
      <c r="CP585" s="286"/>
      <c r="CQ585" s="285">
        <v>3545</v>
      </c>
      <c r="CR585" s="285">
        <v>165716</v>
      </c>
      <c r="CS585" s="285">
        <v>139249</v>
      </c>
      <c r="CT585" s="285">
        <v>239742</v>
      </c>
      <c r="CU585" s="285">
        <v>276548</v>
      </c>
      <c r="CV585" s="299" t="s">
        <v>769</v>
      </c>
      <c r="CW585" s="299" t="s">
        <v>769</v>
      </c>
      <c r="CX585" s="285"/>
      <c r="CY585" s="286">
        <v>0</v>
      </c>
      <c r="CZ585" s="286">
        <v>0.09</v>
      </c>
      <c r="DA585" s="286">
        <v>0.08</v>
      </c>
      <c r="DB585" s="286">
        <v>0.14000000000000001</v>
      </c>
      <c r="DC585" s="286">
        <v>0.16</v>
      </c>
      <c r="DD585" s="324" t="s">
        <v>769</v>
      </c>
      <c r="DE585" s="324" t="s">
        <v>769</v>
      </c>
      <c r="DF585" s="286"/>
    </row>
    <row r="586" spans="1:110" s="287" customFormat="1" ht="12">
      <c r="A586" s="301">
        <v>42551</v>
      </c>
      <c r="B586" s="279" t="s">
        <v>432</v>
      </c>
      <c r="C586" s="279" t="s">
        <v>171</v>
      </c>
      <c r="D586" s="279"/>
      <c r="E586" s="293"/>
      <c r="F586" s="279" t="s">
        <v>433</v>
      </c>
      <c r="G586" s="290">
        <v>12737334298</v>
      </c>
      <c r="H586" s="279" t="s">
        <v>434</v>
      </c>
      <c r="I586" s="279" t="s">
        <v>176</v>
      </c>
      <c r="J586" s="279" t="s">
        <v>188</v>
      </c>
      <c r="K586" s="325">
        <v>42551</v>
      </c>
      <c r="L586" s="291">
        <v>12</v>
      </c>
      <c r="M586" s="285">
        <v>26575</v>
      </c>
      <c r="N586" s="285">
        <v>388411</v>
      </c>
      <c r="O586" s="285">
        <v>8055</v>
      </c>
      <c r="P586" s="285">
        <v>13939</v>
      </c>
      <c r="Q586" s="285">
        <v>2364</v>
      </c>
      <c r="R586" s="285">
        <v>1624</v>
      </c>
      <c r="S586" s="285">
        <v>525</v>
      </c>
      <c r="T586" s="299" t="s">
        <v>769</v>
      </c>
      <c r="U586" s="299" t="s">
        <v>769</v>
      </c>
      <c r="V586" s="285">
        <v>0</v>
      </c>
      <c r="W586" s="286">
        <v>0.3</v>
      </c>
      <c r="X586" s="286">
        <v>0.52</v>
      </c>
      <c r="Y586" s="286">
        <v>0.09</v>
      </c>
      <c r="Z586" s="286">
        <v>0.06</v>
      </c>
      <c r="AA586" s="286">
        <v>0.02</v>
      </c>
      <c r="AB586" s="324" t="s">
        <v>769</v>
      </c>
      <c r="AC586" s="324" t="s">
        <v>769</v>
      </c>
      <c r="AD586" s="286">
        <v>0</v>
      </c>
      <c r="AE586" s="285">
        <v>2366</v>
      </c>
      <c r="AF586" s="285">
        <v>100965</v>
      </c>
      <c r="AG586" s="285">
        <v>83998</v>
      </c>
      <c r="AH586" s="285">
        <v>113558</v>
      </c>
      <c r="AI586" s="285">
        <v>67574</v>
      </c>
      <c r="AJ586" s="299" t="s">
        <v>769</v>
      </c>
      <c r="AK586" s="299" t="s">
        <v>769</v>
      </c>
      <c r="AL586" s="285">
        <v>0</v>
      </c>
      <c r="AM586" s="286">
        <v>6.0914855655478349E-3</v>
      </c>
      <c r="AN586" s="286">
        <v>0.25994371941062433</v>
      </c>
      <c r="AO586" s="286">
        <v>0.21626061053883644</v>
      </c>
      <c r="AP586" s="286">
        <v>0.29236556122251944</v>
      </c>
      <c r="AQ586" s="286">
        <v>0.17397550532811892</v>
      </c>
      <c r="AR586" s="324" t="s">
        <v>769</v>
      </c>
      <c r="AS586" s="324" t="s">
        <v>769</v>
      </c>
      <c r="AT586" s="286">
        <v>0</v>
      </c>
      <c r="AU586" s="285">
        <v>4554</v>
      </c>
      <c r="AV586" s="285">
        <v>8058</v>
      </c>
      <c r="AW586" s="285">
        <v>1398</v>
      </c>
      <c r="AX586" s="285">
        <v>914</v>
      </c>
      <c r="AY586" s="320">
        <v>211</v>
      </c>
      <c r="AZ586" s="299" t="s">
        <v>769</v>
      </c>
      <c r="BA586" s="299" t="s">
        <v>769</v>
      </c>
      <c r="BB586" s="285">
        <v>0</v>
      </c>
      <c r="BC586" s="286">
        <v>0.17</v>
      </c>
      <c r="BD586" s="286">
        <v>0.3</v>
      </c>
      <c r="BE586" s="286">
        <v>0.05</v>
      </c>
      <c r="BF586" s="286">
        <v>0.03</v>
      </c>
      <c r="BG586" s="321">
        <v>0.01</v>
      </c>
      <c r="BH586" s="324" t="s">
        <v>769</v>
      </c>
      <c r="BI586" s="324" t="s">
        <v>769</v>
      </c>
      <c r="BJ586" s="286">
        <v>0</v>
      </c>
      <c r="BK586" s="285">
        <v>1373</v>
      </c>
      <c r="BL586" s="285">
        <v>58651</v>
      </c>
      <c r="BM586" s="285">
        <v>49606</v>
      </c>
      <c r="BN586" s="285">
        <v>62898</v>
      </c>
      <c r="BO586" s="320">
        <v>26408</v>
      </c>
      <c r="BP586" s="299" t="s">
        <v>769</v>
      </c>
      <c r="BQ586" s="299" t="s">
        <v>769</v>
      </c>
      <c r="BR586" s="285">
        <v>0</v>
      </c>
      <c r="BS586" s="286">
        <v>0</v>
      </c>
      <c r="BT586" s="286">
        <v>0.15</v>
      </c>
      <c r="BU586" s="286">
        <v>0.13</v>
      </c>
      <c r="BV586" s="286">
        <v>0.16</v>
      </c>
      <c r="BW586" s="321">
        <v>7.0000000000000007E-2</v>
      </c>
      <c r="BX586" s="324" t="s">
        <v>769</v>
      </c>
      <c r="BY586" s="324" t="s">
        <v>769</v>
      </c>
      <c r="BZ586" s="286">
        <v>0</v>
      </c>
      <c r="CA586" s="285">
        <v>3501</v>
      </c>
      <c r="CB586" s="285">
        <v>5881</v>
      </c>
      <c r="CC586" s="285">
        <v>966</v>
      </c>
      <c r="CD586" s="285">
        <v>710</v>
      </c>
      <c r="CE586" s="285">
        <v>314</v>
      </c>
      <c r="CF586" s="299" t="s">
        <v>769</v>
      </c>
      <c r="CG586" s="299" t="s">
        <v>769</v>
      </c>
      <c r="CH586" s="285">
        <v>0</v>
      </c>
      <c r="CI586" s="286">
        <v>0.13</v>
      </c>
      <c r="CJ586" s="286">
        <v>0.22</v>
      </c>
      <c r="CK586" s="286">
        <v>0.04</v>
      </c>
      <c r="CL586" s="286">
        <v>0.03</v>
      </c>
      <c r="CM586" s="286">
        <v>0.01</v>
      </c>
      <c r="CN586" s="299" t="s">
        <v>769</v>
      </c>
      <c r="CO586" s="324" t="s">
        <v>769</v>
      </c>
      <c r="CP586" s="286">
        <v>0</v>
      </c>
      <c r="CQ586" s="285">
        <v>993</v>
      </c>
      <c r="CR586" s="285">
        <v>42314</v>
      </c>
      <c r="CS586" s="285">
        <v>34392</v>
      </c>
      <c r="CT586" s="285">
        <v>50660</v>
      </c>
      <c r="CU586" s="285">
        <v>41166</v>
      </c>
      <c r="CV586" s="299" t="s">
        <v>769</v>
      </c>
      <c r="CW586" s="299" t="s">
        <v>769</v>
      </c>
      <c r="CX586" s="285">
        <v>0</v>
      </c>
      <c r="CY586" s="286">
        <v>0</v>
      </c>
      <c r="CZ586" s="286">
        <v>0.11</v>
      </c>
      <c r="DA586" s="286">
        <v>0.09</v>
      </c>
      <c r="DB586" s="286">
        <v>0.13</v>
      </c>
      <c r="DC586" s="286">
        <v>0.11</v>
      </c>
      <c r="DD586" s="324" t="s">
        <v>769</v>
      </c>
      <c r="DE586" s="324" t="s">
        <v>769</v>
      </c>
      <c r="DF586" s="286">
        <v>0</v>
      </c>
    </row>
    <row r="587" spans="1:110" s="287" customFormat="1" ht="12">
      <c r="A587" s="301">
        <v>42551</v>
      </c>
      <c r="B587" s="279" t="s">
        <v>209</v>
      </c>
      <c r="C587" s="279" t="s">
        <v>171</v>
      </c>
      <c r="D587" s="279" t="s">
        <v>165</v>
      </c>
      <c r="E587" s="293">
        <v>12</v>
      </c>
      <c r="F587" s="279" t="s">
        <v>210</v>
      </c>
      <c r="G587" s="290">
        <v>26458298557</v>
      </c>
      <c r="H587" s="279" t="s">
        <v>373</v>
      </c>
      <c r="I587" s="279" t="s">
        <v>168</v>
      </c>
      <c r="J587" s="279" t="s">
        <v>169</v>
      </c>
      <c r="K587" s="325">
        <v>42551</v>
      </c>
      <c r="L587" s="291">
        <v>12</v>
      </c>
      <c r="M587" s="285">
        <v>278289</v>
      </c>
      <c r="N587" s="285">
        <v>3510077</v>
      </c>
      <c r="O587" s="285">
        <v>94293</v>
      </c>
      <c r="P587" s="285">
        <v>148138</v>
      </c>
      <c r="Q587" s="285">
        <v>21781</v>
      </c>
      <c r="R587" s="285">
        <v>9535</v>
      </c>
      <c r="S587" s="285">
        <v>3460</v>
      </c>
      <c r="T587" s="320">
        <v>1007</v>
      </c>
      <c r="U587" s="299" t="s">
        <v>769</v>
      </c>
      <c r="V587" s="299" t="s">
        <v>769</v>
      </c>
      <c r="W587" s="286">
        <v>0.34</v>
      </c>
      <c r="X587" s="286">
        <v>0.53</v>
      </c>
      <c r="Y587" s="286">
        <v>0.08</v>
      </c>
      <c r="Z587" s="286">
        <v>0.03</v>
      </c>
      <c r="AA587" s="286">
        <v>0.01</v>
      </c>
      <c r="AB587" s="321">
        <v>0</v>
      </c>
      <c r="AC587" s="324" t="s">
        <v>769</v>
      </c>
      <c r="AD587" s="324" t="s">
        <v>769</v>
      </c>
      <c r="AE587" s="285">
        <v>23082</v>
      </c>
      <c r="AF587" s="285">
        <v>1286973</v>
      </c>
      <c r="AG587" s="285">
        <v>752369</v>
      </c>
      <c r="AH587" s="285">
        <v>651595</v>
      </c>
      <c r="AI587" s="285">
        <v>466119</v>
      </c>
      <c r="AJ587" s="320">
        <v>277574</v>
      </c>
      <c r="AK587" s="299" t="s">
        <v>769</v>
      </c>
      <c r="AL587" s="299" t="s">
        <v>769</v>
      </c>
      <c r="AM587" s="286">
        <v>6.5759241179039665E-3</v>
      </c>
      <c r="AN587" s="286">
        <v>0.36665093101946195</v>
      </c>
      <c r="AO587" s="286">
        <v>0.21434544028521313</v>
      </c>
      <c r="AP587" s="286">
        <v>0.18563552879324299</v>
      </c>
      <c r="AQ587" s="286">
        <v>0.13279452274123901</v>
      </c>
      <c r="AR587" s="321">
        <v>7.907917689554958E-2</v>
      </c>
      <c r="AS587" s="324" t="s">
        <v>769</v>
      </c>
      <c r="AT587" s="324" t="s">
        <v>769</v>
      </c>
      <c r="AU587" s="285">
        <v>38354</v>
      </c>
      <c r="AV587" s="285">
        <v>60937</v>
      </c>
      <c r="AW587" s="285">
        <v>6657</v>
      </c>
      <c r="AX587" s="285">
        <v>2988</v>
      </c>
      <c r="AY587" s="320">
        <v>1051</v>
      </c>
      <c r="AZ587" s="299" t="s">
        <v>769</v>
      </c>
      <c r="BA587" s="299" t="s">
        <v>769</v>
      </c>
      <c r="BB587" s="299" t="s">
        <v>769</v>
      </c>
      <c r="BC587" s="286">
        <v>0.14000000000000001</v>
      </c>
      <c r="BD587" s="286">
        <v>0.22</v>
      </c>
      <c r="BE587" s="286">
        <v>0.02</v>
      </c>
      <c r="BF587" s="286">
        <v>0.01</v>
      </c>
      <c r="BG587" s="321">
        <v>0</v>
      </c>
      <c r="BH587" s="324" t="s">
        <v>769</v>
      </c>
      <c r="BI587" s="324" t="s">
        <v>769</v>
      </c>
      <c r="BJ587" s="324" t="s">
        <v>769</v>
      </c>
      <c r="BK587" s="285">
        <v>9605</v>
      </c>
      <c r="BL587" s="285">
        <v>513399</v>
      </c>
      <c r="BM587" s="285">
        <v>228644</v>
      </c>
      <c r="BN587" s="285">
        <v>205869</v>
      </c>
      <c r="BO587" s="320">
        <v>140314</v>
      </c>
      <c r="BP587" s="299" t="s">
        <v>769</v>
      </c>
      <c r="BQ587" s="299" t="s">
        <v>769</v>
      </c>
      <c r="BR587" s="299" t="s">
        <v>769</v>
      </c>
      <c r="BS587" s="286">
        <v>0</v>
      </c>
      <c r="BT587" s="286">
        <v>0.15</v>
      </c>
      <c r="BU587" s="286">
        <v>7.0000000000000007E-2</v>
      </c>
      <c r="BV587" s="286">
        <v>0.06</v>
      </c>
      <c r="BW587" s="321">
        <v>0.04</v>
      </c>
      <c r="BX587" s="324" t="s">
        <v>769</v>
      </c>
      <c r="BY587" s="324" t="s">
        <v>769</v>
      </c>
      <c r="BZ587" s="324" t="s">
        <v>769</v>
      </c>
      <c r="CA587" s="285">
        <v>55939</v>
      </c>
      <c r="CB587" s="285">
        <v>87201</v>
      </c>
      <c r="CC587" s="285">
        <v>15124</v>
      </c>
      <c r="CD587" s="285">
        <v>6547</v>
      </c>
      <c r="CE587" s="285">
        <v>2409</v>
      </c>
      <c r="CF587" s="299" t="s">
        <v>769</v>
      </c>
      <c r="CG587" s="299" t="s">
        <v>769</v>
      </c>
      <c r="CH587" s="299" t="s">
        <v>769</v>
      </c>
      <c r="CI587" s="286">
        <v>0.2</v>
      </c>
      <c r="CJ587" s="286">
        <v>0.31</v>
      </c>
      <c r="CK587" s="286">
        <v>0.05</v>
      </c>
      <c r="CL587" s="286">
        <v>0.02</v>
      </c>
      <c r="CM587" s="286">
        <v>0.01</v>
      </c>
      <c r="CN587" s="299" t="s">
        <v>769</v>
      </c>
      <c r="CO587" s="324" t="s">
        <v>769</v>
      </c>
      <c r="CP587" s="324" t="s">
        <v>769</v>
      </c>
      <c r="CQ587" s="285">
        <v>13477</v>
      </c>
      <c r="CR587" s="285">
        <v>773574</v>
      </c>
      <c r="CS587" s="285">
        <v>523725</v>
      </c>
      <c r="CT587" s="285">
        <v>445726</v>
      </c>
      <c r="CU587" s="285">
        <v>325805</v>
      </c>
      <c r="CV587" s="299" t="s">
        <v>769</v>
      </c>
      <c r="CW587" s="299" t="s">
        <v>769</v>
      </c>
      <c r="CX587" s="299" t="s">
        <v>769</v>
      </c>
      <c r="CY587" s="286">
        <v>0</v>
      </c>
      <c r="CZ587" s="286">
        <v>0.22</v>
      </c>
      <c r="DA587" s="286">
        <v>0.15</v>
      </c>
      <c r="DB587" s="286">
        <v>0.13</v>
      </c>
      <c r="DC587" s="286">
        <v>0.09</v>
      </c>
      <c r="DD587" s="324" t="s">
        <v>769</v>
      </c>
      <c r="DE587" s="324" t="s">
        <v>769</v>
      </c>
      <c r="DF587" s="324" t="s">
        <v>769</v>
      </c>
    </row>
    <row r="588" spans="1:110" s="287" customFormat="1" ht="12">
      <c r="A588" s="301">
        <v>42551</v>
      </c>
      <c r="B588" s="279" t="s">
        <v>456</v>
      </c>
      <c r="C588" s="279" t="s">
        <v>171</v>
      </c>
      <c r="D588" s="279"/>
      <c r="E588" s="293"/>
      <c r="F588" s="279" t="s">
        <v>457</v>
      </c>
      <c r="G588" s="290">
        <v>46921400504</v>
      </c>
      <c r="H588" s="279" t="s">
        <v>458</v>
      </c>
      <c r="I588" s="279" t="s">
        <v>176</v>
      </c>
      <c r="J588" s="279" t="s">
        <v>188</v>
      </c>
      <c r="K588" s="325">
        <v>42369</v>
      </c>
      <c r="L588" s="291">
        <v>12</v>
      </c>
      <c r="M588" s="285">
        <v>5940</v>
      </c>
      <c r="N588" s="285">
        <v>322258</v>
      </c>
      <c r="O588" s="285">
        <v>996</v>
      </c>
      <c r="P588" s="285">
        <v>2149</v>
      </c>
      <c r="Q588" s="285">
        <v>846</v>
      </c>
      <c r="R588" s="285">
        <v>967</v>
      </c>
      <c r="S588" s="285">
        <v>635</v>
      </c>
      <c r="T588" s="320">
        <v>316</v>
      </c>
      <c r="U588" s="299" t="s">
        <v>769</v>
      </c>
      <c r="V588" s="299" t="s">
        <v>769</v>
      </c>
      <c r="W588" s="286">
        <v>0.17</v>
      </c>
      <c r="X588" s="286">
        <v>0.36</v>
      </c>
      <c r="Y588" s="286">
        <v>0.14000000000000001</v>
      </c>
      <c r="Z588" s="286">
        <v>0.16</v>
      </c>
      <c r="AA588" s="286">
        <v>0.11</v>
      </c>
      <c r="AB588" s="321">
        <v>0.05</v>
      </c>
      <c r="AC588" s="324" t="s">
        <v>769</v>
      </c>
      <c r="AD588" s="324" t="s">
        <v>769</v>
      </c>
      <c r="AE588" s="285">
        <v>293</v>
      </c>
      <c r="AF588" s="285">
        <v>19060</v>
      </c>
      <c r="AG588" s="285">
        <v>31237</v>
      </c>
      <c r="AH588" s="285">
        <v>68996</v>
      </c>
      <c r="AI588" s="285">
        <v>87861</v>
      </c>
      <c r="AJ588" s="320">
        <v>92710</v>
      </c>
      <c r="AK588" s="299" t="s">
        <v>769</v>
      </c>
      <c r="AL588" s="299" t="s">
        <v>769</v>
      </c>
      <c r="AM588" s="286">
        <v>9.0920939123311135E-4</v>
      </c>
      <c r="AN588" s="286">
        <v>5.9145156986017418E-2</v>
      </c>
      <c r="AO588" s="286">
        <v>9.6931651037367575E-2</v>
      </c>
      <c r="AP588" s="286">
        <v>0.21410174456491382</v>
      </c>
      <c r="AQ588" s="286">
        <v>0.27264179632468394</v>
      </c>
      <c r="AR588" s="321">
        <v>0.28768874628403329</v>
      </c>
      <c r="AS588" s="324" t="s">
        <v>769</v>
      </c>
      <c r="AT588" s="324" t="s">
        <v>769</v>
      </c>
      <c r="AU588" s="285">
        <v>530</v>
      </c>
      <c r="AV588" s="285">
        <v>1434</v>
      </c>
      <c r="AW588" s="285">
        <v>616</v>
      </c>
      <c r="AX588" s="285">
        <v>689</v>
      </c>
      <c r="AY588" s="320">
        <v>388</v>
      </c>
      <c r="AZ588" s="299" t="s">
        <v>769</v>
      </c>
      <c r="BA588" s="299" t="s">
        <v>769</v>
      </c>
      <c r="BB588" s="285"/>
      <c r="BC588" s="286">
        <v>0.09</v>
      </c>
      <c r="BD588" s="286">
        <v>0.24</v>
      </c>
      <c r="BE588" s="286">
        <v>0.1</v>
      </c>
      <c r="BF588" s="286">
        <v>0.12</v>
      </c>
      <c r="BG588" s="321">
        <v>7.0000000000000007E-2</v>
      </c>
      <c r="BH588" s="324" t="s">
        <v>769</v>
      </c>
      <c r="BI588" s="324" t="s">
        <v>769</v>
      </c>
      <c r="BJ588" s="286"/>
      <c r="BK588" s="285">
        <v>158</v>
      </c>
      <c r="BL588" s="285">
        <v>13570</v>
      </c>
      <c r="BM588" s="285">
        <v>22759</v>
      </c>
      <c r="BN588" s="285">
        <v>48668</v>
      </c>
      <c r="BO588" s="320">
        <v>53681</v>
      </c>
      <c r="BP588" s="299" t="s">
        <v>769</v>
      </c>
      <c r="BQ588" s="299" t="s">
        <v>769</v>
      </c>
      <c r="BR588" s="285"/>
      <c r="BS588" s="286">
        <v>0</v>
      </c>
      <c r="BT588" s="286">
        <v>0.04</v>
      </c>
      <c r="BU588" s="286">
        <v>7.0000000000000007E-2</v>
      </c>
      <c r="BV588" s="286">
        <v>0.15</v>
      </c>
      <c r="BW588" s="321">
        <v>0.17</v>
      </c>
      <c r="BX588" s="324" t="s">
        <v>769</v>
      </c>
      <c r="BY588" s="324" t="s">
        <v>769</v>
      </c>
      <c r="BZ588" s="286"/>
      <c r="CA588" s="285">
        <v>466</v>
      </c>
      <c r="CB588" s="285">
        <v>715</v>
      </c>
      <c r="CC588" s="285">
        <v>230</v>
      </c>
      <c r="CD588" s="285">
        <v>278</v>
      </c>
      <c r="CE588" s="285">
        <v>247</v>
      </c>
      <c r="CF588" s="299" t="s">
        <v>769</v>
      </c>
      <c r="CG588" s="299" t="s">
        <v>769</v>
      </c>
      <c r="CH588" s="299" t="s">
        <v>769</v>
      </c>
      <c r="CI588" s="286">
        <v>0.08</v>
      </c>
      <c r="CJ588" s="286">
        <v>0.12</v>
      </c>
      <c r="CK588" s="286">
        <v>0.04</v>
      </c>
      <c r="CL588" s="286">
        <v>0.05</v>
      </c>
      <c r="CM588" s="286">
        <v>0.04</v>
      </c>
      <c r="CN588" s="299" t="s">
        <v>769</v>
      </c>
      <c r="CO588" s="324" t="s">
        <v>769</v>
      </c>
      <c r="CP588" s="324" t="s">
        <v>769</v>
      </c>
      <c r="CQ588" s="285">
        <v>135</v>
      </c>
      <c r="CR588" s="285">
        <v>5490</v>
      </c>
      <c r="CS588" s="285">
        <v>8478</v>
      </c>
      <c r="CT588" s="285">
        <v>20328</v>
      </c>
      <c r="CU588" s="285">
        <v>34180</v>
      </c>
      <c r="CV588" s="299" t="s">
        <v>769</v>
      </c>
      <c r="CW588" s="299" t="s">
        <v>769</v>
      </c>
      <c r="CX588" s="299" t="s">
        <v>769</v>
      </c>
      <c r="CY588" s="286">
        <v>0</v>
      </c>
      <c r="CZ588" s="286">
        <v>0.02</v>
      </c>
      <c r="DA588" s="286">
        <v>0.03</v>
      </c>
      <c r="DB588" s="286">
        <v>0.06</v>
      </c>
      <c r="DC588" s="286">
        <v>0.11</v>
      </c>
      <c r="DD588" s="324" t="s">
        <v>769</v>
      </c>
      <c r="DE588" s="324" t="s">
        <v>769</v>
      </c>
      <c r="DF588" s="324" t="s">
        <v>769</v>
      </c>
    </row>
    <row r="589" spans="1:110" s="287" customFormat="1" ht="12">
      <c r="A589" s="301">
        <v>42551</v>
      </c>
      <c r="B589" s="279" t="s">
        <v>324</v>
      </c>
      <c r="C589" s="279" t="s">
        <v>171</v>
      </c>
      <c r="D589" s="279"/>
      <c r="E589" s="293"/>
      <c r="F589" s="279" t="s">
        <v>325</v>
      </c>
      <c r="G589" s="290">
        <v>24248426878</v>
      </c>
      <c r="H589" s="279" t="s">
        <v>326</v>
      </c>
      <c r="I589" s="279" t="s">
        <v>176</v>
      </c>
      <c r="J589" s="279" t="s">
        <v>177</v>
      </c>
      <c r="K589" s="325">
        <v>42551</v>
      </c>
      <c r="L589" s="291">
        <v>12</v>
      </c>
      <c r="M589" s="285">
        <v>58793</v>
      </c>
      <c r="N589" s="285">
        <v>4261922</v>
      </c>
      <c r="O589" s="285">
        <v>1923</v>
      </c>
      <c r="P589" s="285">
        <v>22596</v>
      </c>
      <c r="Q589" s="285">
        <v>10868</v>
      </c>
      <c r="R589" s="285">
        <v>11244</v>
      </c>
      <c r="S589" s="285">
        <v>7626</v>
      </c>
      <c r="T589" s="320">
        <v>3667</v>
      </c>
      <c r="U589" s="320">
        <v>747</v>
      </c>
      <c r="V589" s="285">
        <v>122</v>
      </c>
      <c r="W589" s="286">
        <v>0.03</v>
      </c>
      <c r="X589" s="286">
        <v>0.38</v>
      </c>
      <c r="Y589" s="286">
        <v>0.18</v>
      </c>
      <c r="Z589" s="286">
        <v>0.19</v>
      </c>
      <c r="AA589" s="286">
        <v>0.13</v>
      </c>
      <c r="AB589" s="321">
        <v>0.06</v>
      </c>
      <c r="AC589" s="321">
        <v>0.01</v>
      </c>
      <c r="AD589" s="286">
        <v>0</v>
      </c>
      <c r="AE589" s="285">
        <v>765</v>
      </c>
      <c r="AF589" s="285">
        <v>238609</v>
      </c>
      <c r="AG589" s="285">
        <v>398135</v>
      </c>
      <c r="AH589" s="285">
        <v>803643</v>
      </c>
      <c r="AI589" s="285">
        <v>1061199</v>
      </c>
      <c r="AJ589" s="320">
        <v>1078590</v>
      </c>
      <c r="AK589" s="320">
        <v>502824</v>
      </c>
      <c r="AL589" s="285">
        <v>178157</v>
      </c>
      <c r="AM589" s="286">
        <v>1.7949648069579875E-4</v>
      </c>
      <c r="AN589" s="286">
        <v>5.5986242826593258E-2</v>
      </c>
      <c r="AO589" s="286">
        <v>9.341677299584554E-2</v>
      </c>
      <c r="AP589" s="286">
        <v>0.1885635166481226</v>
      </c>
      <c r="AQ589" s="286">
        <v>0.24899540629790973</v>
      </c>
      <c r="AR589" s="321">
        <v>0.25307595962572754</v>
      </c>
      <c r="AS589" s="321">
        <v>0.1179805730841625</v>
      </c>
      <c r="AT589" s="286">
        <v>4.180203204094303E-2</v>
      </c>
      <c r="AU589" s="285">
        <v>1099</v>
      </c>
      <c r="AV589" s="285">
        <v>14470</v>
      </c>
      <c r="AW589" s="285">
        <v>6988</v>
      </c>
      <c r="AX589" s="285">
        <v>7055</v>
      </c>
      <c r="AY589" s="320">
        <v>4407</v>
      </c>
      <c r="AZ589" s="320">
        <v>1764</v>
      </c>
      <c r="BA589" s="285">
        <v>252</v>
      </c>
      <c r="BB589" s="285">
        <v>23</v>
      </c>
      <c r="BC589" s="286">
        <v>0.02</v>
      </c>
      <c r="BD589" s="286">
        <v>0.25</v>
      </c>
      <c r="BE589" s="286">
        <v>0.12</v>
      </c>
      <c r="BF589" s="286">
        <v>0.12</v>
      </c>
      <c r="BG589" s="321">
        <v>7.0000000000000007E-2</v>
      </c>
      <c r="BH589" s="321">
        <v>0.03</v>
      </c>
      <c r="BI589" s="286">
        <v>0</v>
      </c>
      <c r="BJ589" s="286">
        <v>0</v>
      </c>
      <c r="BK589" s="285">
        <v>428</v>
      </c>
      <c r="BL589" s="285">
        <v>154478</v>
      </c>
      <c r="BM589" s="285">
        <v>256102</v>
      </c>
      <c r="BN589" s="285">
        <v>502033</v>
      </c>
      <c r="BO589" s="320">
        <v>610216</v>
      </c>
      <c r="BP589" s="320">
        <v>511075</v>
      </c>
      <c r="BQ589" s="285">
        <v>164249</v>
      </c>
      <c r="BR589" s="285">
        <v>33097</v>
      </c>
      <c r="BS589" s="286">
        <v>0</v>
      </c>
      <c r="BT589" s="286">
        <v>0.04</v>
      </c>
      <c r="BU589" s="286">
        <v>0.06</v>
      </c>
      <c r="BV589" s="286">
        <v>0.12</v>
      </c>
      <c r="BW589" s="321">
        <v>0.14000000000000001</v>
      </c>
      <c r="BX589" s="321">
        <v>0.12</v>
      </c>
      <c r="BY589" s="286">
        <v>0.04</v>
      </c>
      <c r="BZ589" s="286">
        <v>0.01</v>
      </c>
      <c r="CA589" s="285">
        <v>824</v>
      </c>
      <c r="CB589" s="285">
        <v>8126</v>
      </c>
      <c r="CC589" s="285">
        <v>3880</v>
      </c>
      <c r="CD589" s="285">
        <v>4189</v>
      </c>
      <c r="CE589" s="285">
        <v>3219</v>
      </c>
      <c r="CF589" s="320">
        <v>1903</v>
      </c>
      <c r="CG589" s="320">
        <v>495</v>
      </c>
      <c r="CH589" s="285">
        <v>99</v>
      </c>
      <c r="CI589" s="286">
        <v>0.01</v>
      </c>
      <c r="CJ589" s="286">
        <v>0.14000000000000001</v>
      </c>
      <c r="CK589" s="286">
        <v>7.0000000000000007E-2</v>
      </c>
      <c r="CL589" s="286">
        <v>7.0000000000000007E-2</v>
      </c>
      <c r="CM589" s="286">
        <v>0.05</v>
      </c>
      <c r="CN589" s="320">
        <v>0.03</v>
      </c>
      <c r="CO589" s="321">
        <v>0.01</v>
      </c>
      <c r="CP589" s="286">
        <v>0</v>
      </c>
      <c r="CQ589" s="285">
        <v>337</v>
      </c>
      <c r="CR589" s="285">
        <v>84131</v>
      </c>
      <c r="CS589" s="285">
        <v>142033</v>
      </c>
      <c r="CT589" s="285">
        <v>301610</v>
      </c>
      <c r="CU589" s="285">
        <v>450983</v>
      </c>
      <c r="CV589" s="320">
        <v>567515</v>
      </c>
      <c r="CW589" s="320">
        <v>338575</v>
      </c>
      <c r="CX589" s="285">
        <v>145060</v>
      </c>
      <c r="CY589" s="286">
        <v>0</v>
      </c>
      <c r="CZ589" s="286">
        <v>0.02</v>
      </c>
      <c r="DA589" s="286">
        <v>0.03</v>
      </c>
      <c r="DB589" s="286">
        <v>7.0000000000000007E-2</v>
      </c>
      <c r="DC589" s="286">
        <v>0.11</v>
      </c>
      <c r="DD589" s="321">
        <v>0.13</v>
      </c>
      <c r="DE589" s="321">
        <v>0.08</v>
      </c>
      <c r="DF589" s="286">
        <v>0.03</v>
      </c>
    </row>
    <row r="590" spans="1:110" s="287" customFormat="1" ht="12">
      <c r="A590" s="301">
        <v>42551</v>
      </c>
      <c r="B590" s="279" t="s">
        <v>234</v>
      </c>
      <c r="C590" s="279" t="s">
        <v>171</v>
      </c>
      <c r="D590" s="279"/>
      <c r="E590" s="293"/>
      <c r="F590" s="279" t="s">
        <v>474</v>
      </c>
      <c r="G590" s="290">
        <v>21059451252</v>
      </c>
      <c r="H590" s="279" t="s">
        <v>475</v>
      </c>
      <c r="I590" s="279" t="s">
        <v>176</v>
      </c>
      <c r="J590" s="279" t="s">
        <v>188</v>
      </c>
      <c r="K590" s="325">
        <v>42551</v>
      </c>
      <c r="L590" s="291">
        <v>12</v>
      </c>
      <c r="M590" s="285">
        <v>23409</v>
      </c>
      <c r="N590" s="285">
        <v>395067</v>
      </c>
      <c r="O590" s="285">
        <v>6044</v>
      </c>
      <c r="P590" s="285">
        <v>13070</v>
      </c>
      <c r="Q590" s="285">
        <v>2060</v>
      </c>
      <c r="R590" s="285">
        <v>1452</v>
      </c>
      <c r="S590" s="285">
        <v>660</v>
      </c>
      <c r="T590" s="299" t="s">
        <v>769</v>
      </c>
      <c r="U590" s="299" t="s">
        <v>769</v>
      </c>
      <c r="V590" s="285"/>
      <c r="W590" s="286">
        <v>0.26</v>
      </c>
      <c r="X590" s="286">
        <v>0.56000000000000005</v>
      </c>
      <c r="Y590" s="286">
        <v>0.09</v>
      </c>
      <c r="Z590" s="286">
        <v>0.06</v>
      </c>
      <c r="AA590" s="286">
        <v>0.03</v>
      </c>
      <c r="AB590" s="324" t="s">
        <v>769</v>
      </c>
      <c r="AC590" s="324" t="s">
        <v>769</v>
      </c>
      <c r="AD590" s="286"/>
      <c r="AE590" s="285">
        <v>2499</v>
      </c>
      <c r="AF590" s="285">
        <v>95126</v>
      </c>
      <c r="AG590" s="285">
        <v>73353</v>
      </c>
      <c r="AH590" s="285">
        <v>101950</v>
      </c>
      <c r="AI590" s="285">
        <v>88455</v>
      </c>
      <c r="AJ590" s="299" t="s">
        <v>769</v>
      </c>
      <c r="AK590" s="299" t="s">
        <v>769</v>
      </c>
      <c r="AL590" s="285"/>
      <c r="AM590" s="286">
        <v>6.3255093439846914E-3</v>
      </c>
      <c r="AN590" s="286">
        <v>0.24078447453216797</v>
      </c>
      <c r="AO590" s="286">
        <v>0.18567230368519769</v>
      </c>
      <c r="AP590" s="286">
        <v>0.25805749404531381</v>
      </c>
      <c r="AQ590" s="286">
        <v>0.22389873110130687</v>
      </c>
      <c r="AR590" s="324" t="s">
        <v>769</v>
      </c>
      <c r="AS590" s="324" t="s">
        <v>769</v>
      </c>
      <c r="AT590" s="286">
        <v>0</v>
      </c>
      <c r="AU590" s="285">
        <v>2183</v>
      </c>
      <c r="AV590" s="285">
        <v>4450</v>
      </c>
      <c r="AW590" s="285">
        <v>706</v>
      </c>
      <c r="AX590" s="285">
        <v>444</v>
      </c>
      <c r="AY590" s="320">
        <v>170</v>
      </c>
      <c r="AZ590" s="299" t="s">
        <v>769</v>
      </c>
      <c r="BA590" s="299" t="s">
        <v>769</v>
      </c>
      <c r="BB590" s="285"/>
      <c r="BC590" s="286">
        <v>0.09</v>
      </c>
      <c r="BD590" s="286">
        <v>0.19</v>
      </c>
      <c r="BE590" s="286">
        <v>0.03</v>
      </c>
      <c r="BF590" s="286">
        <v>0.02</v>
      </c>
      <c r="BG590" s="321">
        <v>0.01</v>
      </c>
      <c r="BH590" s="324" t="s">
        <v>769</v>
      </c>
      <c r="BI590" s="324" t="s">
        <v>769</v>
      </c>
      <c r="BJ590" s="286"/>
      <c r="BK590" s="285">
        <v>881</v>
      </c>
      <c r="BL590" s="285">
        <v>32156</v>
      </c>
      <c r="BM590" s="285">
        <v>25017</v>
      </c>
      <c r="BN590" s="285">
        <v>30673</v>
      </c>
      <c r="BO590" s="320">
        <v>22603</v>
      </c>
      <c r="BP590" s="299" t="s">
        <v>769</v>
      </c>
      <c r="BQ590" s="299" t="s">
        <v>769</v>
      </c>
      <c r="BR590" s="285"/>
      <c r="BS590" s="286">
        <v>0</v>
      </c>
      <c r="BT590" s="286">
        <v>0.08</v>
      </c>
      <c r="BU590" s="286">
        <v>0.06</v>
      </c>
      <c r="BV590" s="286">
        <v>0.08</v>
      </c>
      <c r="BW590" s="321">
        <v>0.06</v>
      </c>
      <c r="BX590" s="324" t="s">
        <v>769</v>
      </c>
      <c r="BY590" s="324" t="s">
        <v>769</v>
      </c>
      <c r="BZ590" s="286"/>
      <c r="CA590" s="285">
        <v>3861</v>
      </c>
      <c r="CB590" s="285">
        <v>8619</v>
      </c>
      <c r="CC590" s="285">
        <v>1353</v>
      </c>
      <c r="CD590" s="285">
        <v>1008</v>
      </c>
      <c r="CE590" s="285">
        <v>490</v>
      </c>
      <c r="CF590" s="299" t="s">
        <v>769</v>
      </c>
      <c r="CG590" s="299" t="s">
        <v>769</v>
      </c>
      <c r="CH590" s="285"/>
      <c r="CI590" s="286">
        <v>0.16</v>
      </c>
      <c r="CJ590" s="286">
        <v>0.37</v>
      </c>
      <c r="CK590" s="286">
        <v>0.06</v>
      </c>
      <c r="CL590" s="286">
        <v>0.04</v>
      </c>
      <c r="CM590" s="286">
        <v>0.02</v>
      </c>
      <c r="CN590" s="299" t="s">
        <v>769</v>
      </c>
      <c r="CO590" s="324" t="s">
        <v>769</v>
      </c>
      <c r="CP590" s="286"/>
      <c r="CQ590" s="285">
        <v>1618</v>
      </c>
      <c r="CR590" s="285">
        <v>62967</v>
      </c>
      <c r="CS590" s="285">
        <v>48289</v>
      </c>
      <c r="CT590" s="285">
        <v>71277</v>
      </c>
      <c r="CU590" s="285">
        <v>65852</v>
      </c>
      <c r="CV590" s="299" t="s">
        <v>769</v>
      </c>
      <c r="CW590" s="299" t="s">
        <v>769</v>
      </c>
      <c r="CX590" s="285"/>
      <c r="CY590" s="286">
        <v>0</v>
      </c>
      <c r="CZ590" s="286">
        <v>0.16</v>
      </c>
      <c r="DA590" s="286">
        <v>0.12</v>
      </c>
      <c r="DB590" s="286">
        <v>0.18</v>
      </c>
      <c r="DC590" s="286">
        <v>0.17</v>
      </c>
      <c r="DD590" s="324" t="s">
        <v>769</v>
      </c>
      <c r="DE590" s="324" t="s">
        <v>769</v>
      </c>
      <c r="DF590" s="286"/>
    </row>
    <row r="591" spans="1:110" s="287" customFormat="1" ht="12">
      <c r="A591" s="301">
        <v>42551</v>
      </c>
      <c r="B591" s="279" t="s">
        <v>212</v>
      </c>
      <c r="C591" s="279" t="s">
        <v>171</v>
      </c>
      <c r="D591" s="279"/>
      <c r="E591" s="293"/>
      <c r="F591" s="279" t="s">
        <v>213</v>
      </c>
      <c r="G591" s="290">
        <v>75493363262</v>
      </c>
      <c r="H591" s="279" t="s">
        <v>214</v>
      </c>
      <c r="I591" s="279" t="s">
        <v>168</v>
      </c>
      <c r="J591" s="279" t="s">
        <v>188</v>
      </c>
      <c r="K591" s="325">
        <v>42551</v>
      </c>
      <c r="L591" s="291">
        <v>12</v>
      </c>
      <c r="M591" s="285">
        <v>693982</v>
      </c>
      <c r="N591" s="285">
        <v>28970126</v>
      </c>
      <c r="O591" s="285">
        <v>81763</v>
      </c>
      <c r="P591" s="285">
        <v>325007</v>
      </c>
      <c r="Q591" s="285">
        <v>100070</v>
      </c>
      <c r="R591" s="285">
        <v>98950</v>
      </c>
      <c r="S591" s="285">
        <v>67210</v>
      </c>
      <c r="T591" s="320">
        <v>19858</v>
      </c>
      <c r="U591" s="320">
        <v>1048</v>
      </c>
      <c r="V591" s="285">
        <v>76</v>
      </c>
      <c r="W591" s="286">
        <v>0.12</v>
      </c>
      <c r="X591" s="286">
        <v>0.47</v>
      </c>
      <c r="Y591" s="286">
        <v>0.14000000000000001</v>
      </c>
      <c r="Z591" s="286">
        <v>0.14000000000000001</v>
      </c>
      <c r="AA591" s="286">
        <v>0.1</v>
      </c>
      <c r="AB591" s="321">
        <v>0.03</v>
      </c>
      <c r="AC591" s="321">
        <v>0</v>
      </c>
      <c r="AD591" s="286">
        <v>0</v>
      </c>
      <c r="AE591" s="285">
        <v>27964</v>
      </c>
      <c r="AF591" s="285">
        <v>2842846</v>
      </c>
      <c r="AG591" s="285">
        <v>3621160</v>
      </c>
      <c r="AH591" s="285">
        <v>7081489</v>
      </c>
      <c r="AI591" s="285">
        <v>9291914</v>
      </c>
      <c r="AJ591" s="320">
        <v>5341479</v>
      </c>
      <c r="AK591" s="320">
        <v>663199</v>
      </c>
      <c r="AL591" s="285">
        <v>100075</v>
      </c>
      <c r="AM591" s="286">
        <v>9.6527022353993218E-4</v>
      </c>
      <c r="AN591" s="286">
        <v>9.813026011692183E-2</v>
      </c>
      <c r="AO591" s="286">
        <v>0.12499634968795097</v>
      </c>
      <c r="AP591" s="286">
        <v>0.24444108389449187</v>
      </c>
      <c r="AQ591" s="286">
        <v>0.32074123529873499</v>
      </c>
      <c r="AR591" s="321">
        <v>0.18437886669875028</v>
      </c>
      <c r="AS591" s="321">
        <v>2.2892513480956209E-2</v>
      </c>
      <c r="AT591" s="286">
        <v>3.4544205986539373E-3</v>
      </c>
      <c r="AU591" s="285">
        <v>7983</v>
      </c>
      <c r="AV591" s="285">
        <v>25067</v>
      </c>
      <c r="AW591" s="285">
        <v>8217</v>
      </c>
      <c r="AX591" s="285">
        <v>7541</v>
      </c>
      <c r="AY591" s="320">
        <v>3521</v>
      </c>
      <c r="AZ591" s="320">
        <v>880</v>
      </c>
      <c r="BA591" s="299" t="s">
        <v>769</v>
      </c>
      <c r="BB591" s="299" t="s">
        <v>769</v>
      </c>
      <c r="BC591" s="286">
        <v>0.01</v>
      </c>
      <c r="BD591" s="286">
        <v>0.04</v>
      </c>
      <c r="BE591" s="286">
        <v>0.01</v>
      </c>
      <c r="BF591" s="286">
        <v>0.01</v>
      </c>
      <c r="BG591" s="321">
        <v>0.01</v>
      </c>
      <c r="BH591" s="321">
        <v>0</v>
      </c>
      <c r="BI591" s="324" t="s">
        <v>769</v>
      </c>
      <c r="BJ591" s="324" t="s">
        <v>769</v>
      </c>
      <c r="BK591" s="285">
        <v>2585</v>
      </c>
      <c r="BL591" s="285">
        <v>213966</v>
      </c>
      <c r="BM591" s="285">
        <v>297864</v>
      </c>
      <c r="BN591" s="285">
        <v>533423</v>
      </c>
      <c r="BO591" s="320">
        <v>470025</v>
      </c>
      <c r="BP591" s="320">
        <v>248616</v>
      </c>
      <c r="BQ591" s="299" t="s">
        <v>769</v>
      </c>
      <c r="BR591" s="299" t="s">
        <v>769</v>
      </c>
      <c r="BS591" s="286">
        <v>0</v>
      </c>
      <c r="BT591" s="286">
        <v>0.01</v>
      </c>
      <c r="BU591" s="286">
        <v>0.01</v>
      </c>
      <c r="BV591" s="286">
        <v>0.02</v>
      </c>
      <c r="BW591" s="321">
        <v>0.02</v>
      </c>
      <c r="BX591" s="321">
        <v>0.01</v>
      </c>
      <c r="BY591" s="324" t="s">
        <v>769</v>
      </c>
      <c r="BZ591" s="324" t="s">
        <v>769</v>
      </c>
      <c r="CA591" s="285">
        <v>72869</v>
      </c>
      <c r="CB591" s="285">
        <v>299037</v>
      </c>
      <c r="CC591" s="285">
        <v>91820</v>
      </c>
      <c r="CD591" s="285">
        <v>91402</v>
      </c>
      <c r="CE591" s="285">
        <v>63686</v>
      </c>
      <c r="CF591" s="320">
        <v>18978</v>
      </c>
      <c r="CG591" s="299" t="s">
        <v>769</v>
      </c>
      <c r="CH591" s="299" t="s">
        <v>769</v>
      </c>
      <c r="CI591" s="286">
        <v>0.11</v>
      </c>
      <c r="CJ591" s="286">
        <v>0.43</v>
      </c>
      <c r="CK591" s="286">
        <v>0.13</v>
      </c>
      <c r="CL591" s="286">
        <v>0.13</v>
      </c>
      <c r="CM591" s="286">
        <v>0.09</v>
      </c>
      <c r="CN591" s="320">
        <v>0.03</v>
      </c>
      <c r="CO591" s="324" t="s">
        <v>769</v>
      </c>
      <c r="CP591" s="324" t="s">
        <v>769</v>
      </c>
      <c r="CQ591" s="285">
        <v>25132</v>
      </c>
      <c r="CR591" s="285">
        <v>2624421</v>
      </c>
      <c r="CS591" s="285">
        <v>3322056</v>
      </c>
      <c r="CT591" s="285">
        <v>6547647</v>
      </c>
      <c r="CU591" s="285">
        <v>8821523</v>
      </c>
      <c r="CV591" s="320">
        <v>5092863</v>
      </c>
      <c r="CW591" s="299" t="s">
        <v>769</v>
      </c>
      <c r="CX591" s="299" t="s">
        <v>769</v>
      </c>
      <c r="CY591" s="286">
        <v>0</v>
      </c>
      <c r="CZ591" s="286">
        <v>0.09</v>
      </c>
      <c r="DA591" s="286">
        <v>0.11</v>
      </c>
      <c r="DB591" s="286">
        <v>0.23</v>
      </c>
      <c r="DC591" s="286">
        <v>0.3</v>
      </c>
      <c r="DD591" s="321">
        <v>0.18</v>
      </c>
      <c r="DE591" s="324" t="s">
        <v>769</v>
      </c>
      <c r="DF591" s="324" t="s">
        <v>769</v>
      </c>
    </row>
    <row r="592" spans="1:110" s="287" customFormat="1" ht="12">
      <c r="A592" s="301">
        <v>42551</v>
      </c>
      <c r="B592" s="279" t="s">
        <v>377</v>
      </c>
      <c r="C592" s="279" t="s">
        <v>171</v>
      </c>
      <c r="D592" s="279"/>
      <c r="E592" s="293"/>
      <c r="F592" s="279" t="s">
        <v>459</v>
      </c>
      <c r="G592" s="290">
        <v>91132102426</v>
      </c>
      <c r="H592" s="279" t="s">
        <v>379</v>
      </c>
      <c r="I592" s="279" t="s">
        <v>176</v>
      </c>
      <c r="J592" s="279" t="s">
        <v>169</v>
      </c>
      <c r="K592" s="325">
        <v>42551</v>
      </c>
      <c r="L592" s="291">
        <v>12</v>
      </c>
      <c r="M592" s="285">
        <v>913</v>
      </c>
      <c r="N592" s="285">
        <v>29150</v>
      </c>
      <c r="O592" s="299" t="s">
        <v>769</v>
      </c>
      <c r="P592" s="285">
        <v>514</v>
      </c>
      <c r="Q592" s="285">
        <v>149</v>
      </c>
      <c r="R592" s="285">
        <v>117</v>
      </c>
      <c r="S592" s="285">
        <v>62</v>
      </c>
      <c r="T592" s="299" t="s">
        <v>769</v>
      </c>
      <c r="U592" s="320"/>
      <c r="V592" s="285"/>
      <c r="W592" s="324" t="s">
        <v>769</v>
      </c>
      <c r="X592" s="286">
        <v>0.56000000000000005</v>
      </c>
      <c r="Y592" s="286">
        <v>0.16</v>
      </c>
      <c r="Z592" s="286">
        <v>0.13</v>
      </c>
      <c r="AA592" s="286">
        <v>7.0000000000000007E-2</v>
      </c>
      <c r="AB592" s="324" t="s">
        <v>769</v>
      </c>
      <c r="AC592" s="321"/>
      <c r="AD592" s="286"/>
      <c r="AE592" s="299" t="s">
        <v>769</v>
      </c>
      <c r="AF592" s="285">
        <v>4223</v>
      </c>
      <c r="AG592" s="285">
        <v>5254</v>
      </c>
      <c r="AH592" s="285">
        <v>8335</v>
      </c>
      <c r="AI592" s="285">
        <v>8082</v>
      </c>
      <c r="AJ592" s="299" t="s">
        <v>769</v>
      </c>
      <c r="AK592" s="320"/>
      <c r="AL592" s="285"/>
      <c r="AM592" s="324" t="s">
        <v>769</v>
      </c>
      <c r="AN592" s="286">
        <v>0.14487135506003432</v>
      </c>
      <c r="AO592" s="286">
        <v>0.1802401372212693</v>
      </c>
      <c r="AP592" s="286">
        <v>0.28593481989708402</v>
      </c>
      <c r="AQ592" s="286">
        <v>0.27725557461406519</v>
      </c>
      <c r="AR592" s="324" t="s">
        <v>769</v>
      </c>
      <c r="AS592" s="321">
        <v>0</v>
      </c>
      <c r="AT592" s="286">
        <v>0</v>
      </c>
      <c r="AU592" s="299" t="s">
        <v>769</v>
      </c>
      <c r="AV592" s="285">
        <v>207</v>
      </c>
      <c r="AW592" s="285">
        <v>46</v>
      </c>
      <c r="AX592" s="285">
        <v>31</v>
      </c>
      <c r="AY592" s="299" t="s">
        <v>769</v>
      </c>
      <c r="AZ592" s="299" t="s">
        <v>769</v>
      </c>
      <c r="BA592" s="285"/>
      <c r="BB592" s="285"/>
      <c r="BC592" s="324" t="s">
        <v>769</v>
      </c>
      <c r="BD592" s="286">
        <v>0.23</v>
      </c>
      <c r="BE592" s="286">
        <v>0.05</v>
      </c>
      <c r="BF592" s="286">
        <v>0.03</v>
      </c>
      <c r="BG592" s="324" t="s">
        <v>769</v>
      </c>
      <c r="BH592" s="324" t="s">
        <v>769</v>
      </c>
      <c r="BI592" s="286"/>
      <c r="BJ592" s="286"/>
      <c r="BK592" s="299" t="s">
        <v>769</v>
      </c>
      <c r="BL592" s="285">
        <v>1525</v>
      </c>
      <c r="BM592" s="285">
        <v>1699</v>
      </c>
      <c r="BN592" s="285">
        <v>2232</v>
      </c>
      <c r="BO592" s="299" t="s">
        <v>769</v>
      </c>
      <c r="BP592" s="299" t="s">
        <v>769</v>
      </c>
      <c r="BQ592" s="285"/>
      <c r="BR592" s="285"/>
      <c r="BS592" s="324" t="s">
        <v>769</v>
      </c>
      <c r="BT592" s="286">
        <v>0.05</v>
      </c>
      <c r="BU592" s="286">
        <v>0.06</v>
      </c>
      <c r="BV592" s="286">
        <v>0.08</v>
      </c>
      <c r="BW592" s="324" t="s">
        <v>769</v>
      </c>
      <c r="BX592" s="324" t="s">
        <v>769</v>
      </c>
      <c r="BY592" s="286"/>
      <c r="BZ592" s="286"/>
      <c r="CA592" s="299" t="s">
        <v>769</v>
      </c>
      <c r="CB592" s="285">
        <v>307</v>
      </c>
      <c r="CC592" s="285">
        <v>103</v>
      </c>
      <c r="CD592" s="285">
        <v>86</v>
      </c>
      <c r="CE592" s="299" t="s">
        <v>769</v>
      </c>
      <c r="CF592" s="299" t="s">
        <v>769</v>
      </c>
      <c r="CG592" s="320"/>
      <c r="CH592" s="285"/>
      <c r="CI592" s="324" t="s">
        <v>769</v>
      </c>
      <c r="CJ592" s="286">
        <v>0.34</v>
      </c>
      <c r="CK592" s="286">
        <v>0.11</v>
      </c>
      <c r="CL592" s="286">
        <v>0.09</v>
      </c>
      <c r="CM592" s="324" t="s">
        <v>769</v>
      </c>
      <c r="CN592" s="299" t="s">
        <v>769</v>
      </c>
      <c r="CO592" s="321"/>
      <c r="CP592" s="286"/>
      <c r="CQ592" s="299" t="s">
        <v>769</v>
      </c>
      <c r="CR592" s="285">
        <v>2698</v>
      </c>
      <c r="CS592" s="285">
        <v>3555</v>
      </c>
      <c r="CT592" s="285">
        <v>6103</v>
      </c>
      <c r="CU592" s="299" t="s">
        <v>769</v>
      </c>
      <c r="CV592" s="299" t="s">
        <v>769</v>
      </c>
      <c r="CW592" s="320"/>
      <c r="CX592" s="285"/>
      <c r="CY592" s="324" t="s">
        <v>769</v>
      </c>
      <c r="CZ592" s="286">
        <v>0.09</v>
      </c>
      <c r="DA592" s="286">
        <v>0.12</v>
      </c>
      <c r="DB592" s="286">
        <v>0.21</v>
      </c>
      <c r="DC592" s="324" t="s">
        <v>769</v>
      </c>
      <c r="DD592" s="324" t="s">
        <v>769</v>
      </c>
      <c r="DE592" s="321"/>
      <c r="DF592" s="286"/>
    </row>
    <row r="593" spans="1:110" s="287" customFormat="1" ht="12">
      <c r="A593" s="301">
        <v>42551</v>
      </c>
      <c r="B593" s="279" t="s">
        <v>270</v>
      </c>
      <c r="C593" s="279" t="s">
        <v>171</v>
      </c>
      <c r="D593" s="279"/>
      <c r="E593" s="293"/>
      <c r="F593" s="279" t="s">
        <v>476</v>
      </c>
      <c r="G593" s="290">
        <v>77408077215</v>
      </c>
      <c r="H593" s="279" t="s">
        <v>477</v>
      </c>
      <c r="I593" s="279" t="s">
        <v>176</v>
      </c>
      <c r="J593" s="279" t="s">
        <v>177</v>
      </c>
      <c r="K593" s="325">
        <v>42551</v>
      </c>
      <c r="L593" s="291">
        <v>12</v>
      </c>
      <c r="M593" s="285">
        <v>582</v>
      </c>
      <c r="N593" s="285">
        <v>50002</v>
      </c>
      <c r="O593" s="299" t="s">
        <v>769</v>
      </c>
      <c r="P593" s="285">
        <v>242</v>
      </c>
      <c r="Q593" s="285">
        <v>85</v>
      </c>
      <c r="R593" s="285">
        <v>87</v>
      </c>
      <c r="S593" s="285">
        <v>72</v>
      </c>
      <c r="T593" s="320">
        <v>46</v>
      </c>
      <c r="U593" s="299" t="s">
        <v>769</v>
      </c>
      <c r="V593" s="299" t="s">
        <v>769</v>
      </c>
      <c r="W593" s="324" t="s">
        <v>769</v>
      </c>
      <c r="X593" s="286">
        <v>0.42</v>
      </c>
      <c r="Y593" s="286">
        <v>0.15</v>
      </c>
      <c r="Z593" s="286">
        <v>0.15</v>
      </c>
      <c r="AA593" s="286">
        <v>0.12</v>
      </c>
      <c r="AB593" s="321">
        <v>0.08</v>
      </c>
      <c r="AC593" s="324" t="s">
        <v>769</v>
      </c>
      <c r="AD593" s="324" t="s">
        <v>769</v>
      </c>
      <c r="AE593" s="299" t="s">
        <v>769</v>
      </c>
      <c r="AF593" s="285">
        <v>2858</v>
      </c>
      <c r="AG593" s="285">
        <v>3013</v>
      </c>
      <c r="AH593" s="285">
        <v>6284</v>
      </c>
      <c r="AI593" s="285">
        <v>10195</v>
      </c>
      <c r="AJ593" s="320">
        <v>13164</v>
      </c>
      <c r="AK593" s="299" t="s">
        <v>769</v>
      </c>
      <c r="AL593" s="299" t="s">
        <v>769</v>
      </c>
      <c r="AM593" s="324" t="s">
        <v>769</v>
      </c>
      <c r="AN593" s="286">
        <v>5.7157713691452339E-2</v>
      </c>
      <c r="AO593" s="286">
        <v>6.0257589696412144E-2</v>
      </c>
      <c r="AP593" s="286">
        <v>0.12567497300107996</v>
      </c>
      <c r="AQ593" s="286">
        <v>0.20389184432622695</v>
      </c>
      <c r="AR593" s="321">
        <v>0.26326946922123118</v>
      </c>
      <c r="AS593" s="324" t="s">
        <v>769</v>
      </c>
      <c r="AT593" s="324" t="s">
        <v>769</v>
      </c>
      <c r="AU593" s="299" t="s">
        <v>769</v>
      </c>
      <c r="AV593" s="285">
        <v>29</v>
      </c>
      <c r="AW593" s="299" t="s">
        <v>769</v>
      </c>
      <c r="AX593" s="299" t="s">
        <v>769</v>
      </c>
      <c r="AY593" s="299" t="s">
        <v>769</v>
      </c>
      <c r="AZ593" s="299" t="s">
        <v>769</v>
      </c>
      <c r="BA593" s="285"/>
      <c r="BB593" s="299" t="s">
        <v>769</v>
      </c>
      <c r="BC593" s="324" t="s">
        <v>769</v>
      </c>
      <c r="BD593" s="286">
        <v>0.05</v>
      </c>
      <c r="BE593" s="324" t="s">
        <v>769</v>
      </c>
      <c r="BF593" s="324" t="s">
        <v>769</v>
      </c>
      <c r="BG593" s="324" t="s">
        <v>769</v>
      </c>
      <c r="BH593" s="324" t="s">
        <v>769</v>
      </c>
      <c r="BI593" s="286"/>
      <c r="BJ593" s="324" t="s">
        <v>769</v>
      </c>
      <c r="BK593" s="299" t="s">
        <v>769</v>
      </c>
      <c r="BL593" s="285">
        <v>339</v>
      </c>
      <c r="BM593" s="299" t="s">
        <v>769</v>
      </c>
      <c r="BN593" s="299" t="s">
        <v>769</v>
      </c>
      <c r="BO593" s="299" t="s">
        <v>769</v>
      </c>
      <c r="BP593" s="299" t="s">
        <v>769</v>
      </c>
      <c r="BQ593" s="285"/>
      <c r="BR593" s="299" t="s">
        <v>769</v>
      </c>
      <c r="BS593" s="324" t="s">
        <v>769</v>
      </c>
      <c r="BT593" s="286">
        <v>0.01</v>
      </c>
      <c r="BU593" s="324" t="s">
        <v>769</v>
      </c>
      <c r="BV593" s="324" t="s">
        <v>769</v>
      </c>
      <c r="BW593" s="324" t="s">
        <v>769</v>
      </c>
      <c r="BX593" s="324" t="s">
        <v>769</v>
      </c>
      <c r="BY593" s="286"/>
      <c r="BZ593" s="324" t="s">
        <v>769</v>
      </c>
      <c r="CA593" s="299" t="s">
        <v>769</v>
      </c>
      <c r="CB593" s="285">
        <v>213</v>
      </c>
      <c r="CC593" s="299" t="s">
        <v>769</v>
      </c>
      <c r="CD593" s="299" t="s">
        <v>769</v>
      </c>
      <c r="CE593" s="299" t="s">
        <v>769</v>
      </c>
      <c r="CF593" s="299" t="s">
        <v>769</v>
      </c>
      <c r="CG593" s="299" t="s">
        <v>769</v>
      </c>
      <c r="CH593" s="299" t="s">
        <v>769</v>
      </c>
      <c r="CI593" s="324" t="s">
        <v>769</v>
      </c>
      <c r="CJ593" s="286">
        <v>0.37</v>
      </c>
      <c r="CK593" s="324" t="s">
        <v>769</v>
      </c>
      <c r="CL593" s="324" t="s">
        <v>769</v>
      </c>
      <c r="CM593" s="324" t="s">
        <v>769</v>
      </c>
      <c r="CN593" s="299" t="s">
        <v>769</v>
      </c>
      <c r="CO593" s="324" t="s">
        <v>769</v>
      </c>
      <c r="CP593" s="324" t="s">
        <v>769</v>
      </c>
      <c r="CQ593" s="299" t="s">
        <v>769</v>
      </c>
      <c r="CR593" s="285">
        <v>2519</v>
      </c>
      <c r="CS593" s="299" t="s">
        <v>769</v>
      </c>
      <c r="CT593" s="299" t="s">
        <v>769</v>
      </c>
      <c r="CU593" s="299" t="s">
        <v>769</v>
      </c>
      <c r="CV593" s="299" t="s">
        <v>769</v>
      </c>
      <c r="CW593" s="299" t="s">
        <v>769</v>
      </c>
      <c r="CX593" s="299" t="s">
        <v>769</v>
      </c>
      <c r="CY593" s="324" t="s">
        <v>769</v>
      </c>
      <c r="CZ593" s="286">
        <v>0.05</v>
      </c>
      <c r="DA593" s="324" t="s">
        <v>769</v>
      </c>
      <c r="DB593" s="324" t="s">
        <v>769</v>
      </c>
      <c r="DC593" s="324" t="s">
        <v>769</v>
      </c>
      <c r="DD593" s="324" t="s">
        <v>769</v>
      </c>
      <c r="DE593" s="324" t="s">
        <v>769</v>
      </c>
      <c r="DF593" s="324" t="s">
        <v>769</v>
      </c>
    </row>
    <row r="594" spans="1:110" s="287" customFormat="1" ht="12">
      <c r="A594" s="301">
        <v>42551</v>
      </c>
      <c r="B594" s="279" t="s">
        <v>478</v>
      </c>
      <c r="C594" s="279" t="s">
        <v>171</v>
      </c>
      <c r="D594" s="279"/>
      <c r="E594" s="293"/>
      <c r="F594" s="279" t="s">
        <v>479</v>
      </c>
      <c r="G594" s="290">
        <v>18838658991</v>
      </c>
      <c r="H594" s="279" t="s">
        <v>480</v>
      </c>
      <c r="I594" s="279" t="s">
        <v>168</v>
      </c>
      <c r="J594" s="279" t="s">
        <v>169</v>
      </c>
      <c r="K594" s="325">
        <v>42551</v>
      </c>
      <c r="L594" s="291">
        <v>12</v>
      </c>
      <c r="M594" s="285">
        <v>18225</v>
      </c>
      <c r="N594" s="285">
        <v>98612</v>
      </c>
      <c r="O594" s="285">
        <v>7996</v>
      </c>
      <c r="P594" s="285">
        <v>9435</v>
      </c>
      <c r="Q594" s="285">
        <v>627</v>
      </c>
      <c r="R594" s="299" t="s">
        <v>769</v>
      </c>
      <c r="S594" s="299" t="s">
        <v>769</v>
      </c>
      <c r="T594" s="299" t="s">
        <v>769</v>
      </c>
      <c r="U594" s="320"/>
      <c r="V594" s="285"/>
      <c r="W594" s="286">
        <v>0.44</v>
      </c>
      <c r="X594" s="286">
        <v>0.52</v>
      </c>
      <c r="Y594" s="286">
        <v>0.03</v>
      </c>
      <c r="Z594" s="324" t="s">
        <v>769</v>
      </c>
      <c r="AA594" s="324" t="s">
        <v>769</v>
      </c>
      <c r="AB594" s="324" t="s">
        <v>769</v>
      </c>
      <c r="AC594" s="321"/>
      <c r="AD594" s="286"/>
      <c r="AE594" s="285">
        <v>1847</v>
      </c>
      <c r="AF594" s="285">
        <v>63442</v>
      </c>
      <c r="AG594" s="285">
        <v>21263</v>
      </c>
      <c r="AH594" s="299" t="s">
        <v>769</v>
      </c>
      <c r="AI594" s="299" t="s">
        <v>769</v>
      </c>
      <c r="AJ594" s="299" t="s">
        <v>769</v>
      </c>
      <c r="AK594" s="320"/>
      <c r="AL594" s="285"/>
      <c r="AM594" s="286">
        <v>1.8729972011519897E-2</v>
      </c>
      <c r="AN594" s="286">
        <v>0.64334969374923945</v>
      </c>
      <c r="AO594" s="286">
        <v>0.21562284508984708</v>
      </c>
      <c r="AP594" s="324" t="s">
        <v>769</v>
      </c>
      <c r="AQ594" s="324" t="s">
        <v>769</v>
      </c>
      <c r="AR594" s="324" t="s">
        <v>769</v>
      </c>
      <c r="AS594" s="321">
        <v>0</v>
      </c>
      <c r="AT594" s="286">
        <v>0</v>
      </c>
      <c r="AU594" s="285">
        <v>6110</v>
      </c>
      <c r="AV594" s="285">
        <v>7925</v>
      </c>
      <c r="AW594" s="285">
        <v>458</v>
      </c>
      <c r="AX594" s="299" t="s">
        <v>769</v>
      </c>
      <c r="AY594" s="299" t="s">
        <v>769</v>
      </c>
      <c r="AZ594" s="299" t="s">
        <v>769</v>
      </c>
      <c r="BA594" s="285"/>
      <c r="BB594" s="285"/>
      <c r="BC594" s="286">
        <v>0.34</v>
      </c>
      <c r="BD594" s="286">
        <v>0.43</v>
      </c>
      <c r="BE594" s="286">
        <v>0.03</v>
      </c>
      <c r="BF594" s="324" t="s">
        <v>769</v>
      </c>
      <c r="BG594" s="324" t="s">
        <v>769</v>
      </c>
      <c r="BH594" s="324" t="s">
        <v>769</v>
      </c>
      <c r="BI594" s="286"/>
      <c r="BJ594" s="286"/>
      <c r="BK594" s="285">
        <v>1322</v>
      </c>
      <c r="BL594" s="285">
        <v>54592</v>
      </c>
      <c r="BM594" s="285">
        <v>15342</v>
      </c>
      <c r="BN594" s="299" t="s">
        <v>769</v>
      </c>
      <c r="BO594" s="299" t="s">
        <v>769</v>
      </c>
      <c r="BP594" s="299" t="s">
        <v>769</v>
      </c>
      <c r="BQ594" s="285"/>
      <c r="BR594" s="285"/>
      <c r="BS594" s="286">
        <v>0.01</v>
      </c>
      <c r="BT594" s="286">
        <v>0.55000000000000004</v>
      </c>
      <c r="BU594" s="286">
        <v>0.16</v>
      </c>
      <c r="BV594" s="324" t="s">
        <v>769</v>
      </c>
      <c r="BW594" s="324" t="s">
        <v>769</v>
      </c>
      <c r="BX594" s="324" t="s">
        <v>769</v>
      </c>
      <c r="BY594" s="286"/>
      <c r="BZ594" s="286"/>
      <c r="CA594" s="285">
        <v>1886</v>
      </c>
      <c r="CB594" s="285">
        <v>1510</v>
      </c>
      <c r="CC594" s="285">
        <v>169</v>
      </c>
      <c r="CD594" s="299" t="s">
        <v>769</v>
      </c>
      <c r="CE594" s="299" t="s">
        <v>769</v>
      </c>
      <c r="CF594" s="320"/>
      <c r="CG594" s="320"/>
      <c r="CH594" s="285"/>
      <c r="CI594" s="286">
        <v>0.1</v>
      </c>
      <c r="CJ594" s="286">
        <v>0.08</v>
      </c>
      <c r="CK594" s="286">
        <v>0.01</v>
      </c>
      <c r="CL594" s="324" t="s">
        <v>769</v>
      </c>
      <c r="CM594" s="324" t="s">
        <v>769</v>
      </c>
      <c r="CN594" s="320"/>
      <c r="CO594" s="321"/>
      <c r="CP594" s="286"/>
      <c r="CQ594" s="285">
        <v>525</v>
      </c>
      <c r="CR594" s="285">
        <v>8850</v>
      </c>
      <c r="CS594" s="285">
        <v>5921</v>
      </c>
      <c r="CT594" s="299" t="s">
        <v>769</v>
      </c>
      <c r="CU594" s="299" t="s">
        <v>769</v>
      </c>
      <c r="CV594" s="320"/>
      <c r="CW594" s="320"/>
      <c r="CX594" s="285"/>
      <c r="CY594" s="286">
        <v>0.01</v>
      </c>
      <c r="CZ594" s="286">
        <v>0.09</v>
      </c>
      <c r="DA594" s="286">
        <v>0.06</v>
      </c>
      <c r="DB594" s="324" t="s">
        <v>769</v>
      </c>
      <c r="DC594" s="324" t="s">
        <v>769</v>
      </c>
      <c r="DD594" s="321"/>
      <c r="DE594" s="321"/>
      <c r="DF594" s="286"/>
    </row>
    <row r="595" spans="1:110" s="287" customFormat="1" ht="12">
      <c r="A595" s="301">
        <v>42551</v>
      </c>
      <c r="B595" s="279" t="s">
        <v>234</v>
      </c>
      <c r="C595" s="279" t="s">
        <v>171</v>
      </c>
      <c r="D595" s="279"/>
      <c r="E595" s="293"/>
      <c r="F595" s="279" t="s">
        <v>340</v>
      </c>
      <c r="G595" s="290">
        <v>22277243559</v>
      </c>
      <c r="H595" s="279" t="s">
        <v>341</v>
      </c>
      <c r="I595" s="279" t="s">
        <v>168</v>
      </c>
      <c r="J595" s="279" t="s">
        <v>181</v>
      </c>
      <c r="K595" s="325">
        <v>42551</v>
      </c>
      <c r="L595" s="291">
        <v>12</v>
      </c>
      <c r="M595" s="285">
        <v>11558</v>
      </c>
      <c r="N595" s="285">
        <v>1134770</v>
      </c>
      <c r="O595" s="285">
        <v>673</v>
      </c>
      <c r="P595" s="285">
        <v>2667</v>
      </c>
      <c r="Q595" s="285">
        <v>1337</v>
      </c>
      <c r="R595" s="285">
        <v>2141</v>
      </c>
      <c r="S595" s="285">
        <v>3356</v>
      </c>
      <c r="T595" s="320">
        <v>1286</v>
      </c>
      <c r="U595" s="299" t="s">
        <v>769</v>
      </c>
      <c r="V595" s="299" t="s">
        <v>769</v>
      </c>
      <c r="W595" s="286">
        <v>0.06</v>
      </c>
      <c r="X595" s="286">
        <v>0.23</v>
      </c>
      <c r="Y595" s="286">
        <v>0.12</v>
      </c>
      <c r="Z595" s="286">
        <v>0.19</v>
      </c>
      <c r="AA595" s="286">
        <v>0.28999999999999998</v>
      </c>
      <c r="AB595" s="321">
        <v>0.11</v>
      </c>
      <c r="AC595" s="324" t="s">
        <v>769</v>
      </c>
      <c r="AD595" s="324" t="s">
        <v>769</v>
      </c>
      <c r="AE595" s="285">
        <v>212</v>
      </c>
      <c r="AF595" s="285">
        <v>27761</v>
      </c>
      <c r="AG595" s="285">
        <v>48819</v>
      </c>
      <c r="AH595" s="285">
        <v>159716</v>
      </c>
      <c r="AI595" s="285">
        <v>480781</v>
      </c>
      <c r="AJ595" s="320">
        <v>342525</v>
      </c>
      <c r="AK595" s="299" t="s">
        <v>769</v>
      </c>
      <c r="AL595" s="299" t="s">
        <v>769</v>
      </c>
      <c r="AM595" s="286">
        <v>1.868219991716383E-4</v>
      </c>
      <c r="AN595" s="286">
        <v>2.4463988297187978E-2</v>
      </c>
      <c r="AO595" s="286">
        <v>4.3021052724340612E-2</v>
      </c>
      <c r="AP595" s="286">
        <v>0.14074746424385559</v>
      </c>
      <c r="AQ595" s="286">
        <v>0.42368145086669545</v>
      </c>
      <c r="AR595" s="321">
        <v>0.30184530785974251</v>
      </c>
      <c r="AS595" s="324" t="s">
        <v>769</v>
      </c>
      <c r="AT595" s="324" t="s">
        <v>769</v>
      </c>
      <c r="AU595" s="299" t="s">
        <v>769</v>
      </c>
      <c r="AV595" s="285">
        <v>605</v>
      </c>
      <c r="AW595" s="285">
        <v>290</v>
      </c>
      <c r="AX595" s="285">
        <v>537</v>
      </c>
      <c r="AY595" s="320">
        <v>901</v>
      </c>
      <c r="AZ595" s="320">
        <v>270</v>
      </c>
      <c r="BA595" s="299" t="s">
        <v>769</v>
      </c>
      <c r="BB595" s="285"/>
      <c r="BC595" s="324" t="s">
        <v>769</v>
      </c>
      <c r="BD595" s="286">
        <v>0.05</v>
      </c>
      <c r="BE595" s="286">
        <v>0.03</v>
      </c>
      <c r="BF595" s="286">
        <v>0.05</v>
      </c>
      <c r="BG595" s="321">
        <v>0.08</v>
      </c>
      <c r="BH595" s="321">
        <v>0.02</v>
      </c>
      <c r="BI595" s="324" t="s">
        <v>769</v>
      </c>
      <c r="BJ595" s="286"/>
      <c r="BK595" s="299" t="s">
        <v>769</v>
      </c>
      <c r="BL595" s="285">
        <v>6180</v>
      </c>
      <c r="BM595" s="285">
        <v>10444</v>
      </c>
      <c r="BN595" s="285">
        <v>40212</v>
      </c>
      <c r="BO595" s="320">
        <v>127612</v>
      </c>
      <c r="BP595" s="320">
        <v>71763</v>
      </c>
      <c r="BQ595" s="299" t="s">
        <v>769</v>
      </c>
      <c r="BR595" s="285"/>
      <c r="BS595" s="324" t="s">
        <v>769</v>
      </c>
      <c r="BT595" s="286">
        <v>0.01</v>
      </c>
      <c r="BU595" s="286">
        <v>0.01</v>
      </c>
      <c r="BV595" s="286">
        <v>0.04</v>
      </c>
      <c r="BW595" s="321">
        <v>0.11</v>
      </c>
      <c r="BX595" s="321">
        <v>0.06</v>
      </c>
      <c r="BY595" s="324" t="s">
        <v>769</v>
      </c>
      <c r="BZ595" s="286"/>
      <c r="CA595" s="299" t="s">
        <v>769</v>
      </c>
      <c r="CB595" s="285">
        <v>2061</v>
      </c>
      <c r="CC595" s="285">
        <v>1047</v>
      </c>
      <c r="CD595" s="285">
        <v>1604</v>
      </c>
      <c r="CE595" s="285">
        <v>2455</v>
      </c>
      <c r="CF595" s="320">
        <v>1016</v>
      </c>
      <c r="CG595" s="299" t="s">
        <v>769</v>
      </c>
      <c r="CH595" s="299" t="s">
        <v>769</v>
      </c>
      <c r="CI595" s="324" t="s">
        <v>769</v>
      </c>
      <c r="CJ595" s="286">
        <v>0.18</v>
      </c>
      <c r="CK595" s="286">
        <v>0.09</v>
      </c>
      <c r="CL595" s="286">
        <v>0.14000000000000001</v>
      </c>
      <c r="CM595" s="286">
        <v>0.21</v>
      </c>
      <c r="CN595" s="320">
        <v>0.09</v>
      </c>
      <c r="CO595" s="324" t="s">
        <v>769</v>
      </c>
      <c r="CP595" s="324" t="s">
        <v>769</v>
      </c>
      <c r="CQ595" s="299" t="s">
        <v>769</v>
      </c>
      <c r="CR595" s="285">
        <v>21577</v>
      </c>
      <c r="CS595" s="285">
        <v>38375</v>
      </c>
      <c r="CT595" s="285">
        <v>119504</v>
      </c>
      <c r="CU595" s="285">
        <v>353169</v>
      </c>
      <c r="CV595" s="320">
        <v>270762</v>
      </c>
      <c r="CW595" s="299" t="s">
        <v>769</v>
      </c>
      <c r="CX595" s="299" t="s">
        <v>769</v>
      </c>
      <c r="CY595" s="324" t="s">
        <v>769</v>
      </c>
      <c r="CZ595" s="286">
        <v>0.02</v>
      </c>
      <c r="DA595" s="286">
        <v>0.03</v>
      </c>
      <c r="DB595" s="286">
        <v>0.11</v>
      </c>
      <c r="DC595" s="286">
        <v>0.31</v>
      </c>
      <c r="DD595" s="321">
        <v>0.24</v>
      </c>
      <c r="DE595" s="324" t="s">
        <v>769</v>
      </c>
      <c r="DF595" s="324" t="s">
        <v>769</v>
      </c>
    </row>
    <row r="596" spans="1:110" s="287" customFormat="1" ht="12">
      <c r="A596" s="301">
        <v>42551</v>
      </c>
      <c r="B596" s="279" t="s">
        <v>253</v>
      </c>
      <c r="C596" s="279" t="s">
        <v>171</v>
      </c>
      <c r="D596" s="279"/>
      <c r="E596" s="293"/>
      <c r="F596" s="279" t="s">
        <v>374</v>
      </c>
      <c r="G596" s="290">
        <v>33761363685</v>
      </c>
      <c r="H596" s="279" t="s">
        <v>375</v>
      </c>
      <c r="I596" s="279" t="s">
        <v>168</v>
      </c>
      <c r="J596" s="279" t="s">
        <v>188</v>
      </c>
      <c r="K596" s="325">
        <v>42551</v>
      </c>
      <c r="L596" s="291">
        <v>12</v>
      </c>
      <c r="M596" s="285">
        <v>32533</v>
      </c>
      <c r="N596" s="285">
        <v>1643071</v>
      </c>
      <c r="O596" s="285">
        <v>6787</v>
      </c>
      <c r="P596" s="285">
        <v>10314</v>
      </c>
      <c r="Q596" s="285">
        <v>4490</v>
      </c>
      <c r="R596" s="285">
        <v>5587</v>
      </c>
      <c r="S596" s="285">
        <v>3986</v>
      </c>
      <c r="T596" s="320">
        <v>1257</v>
      </c>
      <c r="U596" s="299" t="s">
        <v>769</v>
      </c>
      <c r="V596" s="299" t="s">
        <v>769</v>
      </c>
      <c r="W596" s="286">
        <v>0.21</v>
      </c>
      <c r="X596" s="286">
        <v>0.32</v>
      </c>
      <c r="Y596" s="286">
        <v>0.14000000000000001</v>
      </c>
      <c r="Z596" s="286">
        <v>0.17</v>
      </c>
      <c r="AA596" s="286">
        <v>0.12</v>
      </c>
      <c r="AB596" s="321">
        <v>0.04</v>
      </c>
      <c r="AC596" s="324" t="s">
        <v>769</v>
      </c>
      <c r="AD596" s="324" t="s">
        <v>769</v>
      </c>
      <c r="AE596" s="285">
        <v>940</v>
      </c>
      <c r="AF596" s="285">
        <v>101559</v>
      </c>
      <c r="AG596" s="285">
        <v>164554</v>
      </c>
      <c r="AH596" s="285">
        <v>402734</v>
      </c>
      <c r="AI596" s="285">
        <v>547795</v>
      </c>
      <c r="AJ596" s="320">
        <v>351814</v>
      </c>
      <c r="AK596" s="299" t="s">
        <v>769</v>
      </c>
      <c r="AL596" s="299" t="s">
        <v>769</v>
      </c>
      <c r="AM596" s="286">
        <v>5.7209944062064269E-4</v>
      </c>
      <c r="AN596" s="286">
        <v>6.1810475627650907E-2</v>
      </c>
      <c r="AO596" s="286">
        <v>0.10015026739562685</v>
      </c>
      <c r="AP596" s="286">
        <v>0.24511052778607864</v>
      </c>
      <c r="AQ596" s="286">
        <v>0.33339703518594144</v>
      </c>
      <c r="AR596" s="321">
        <v>0.21411977936437318</v>
      </c>
      <c r="AS596" s="324" t="s">
        <v>769</v>
      </c>
      <c r="AT596" s="324" t="s">
        <v>769</v>
      </c>
      <c r="AU596" s="285">
        <v>1030</v>
      </c>
      <c r="AV596" s="285">
        <v>1449</v>
      </c>
      <c r="AW596" s="285">
        <v>625</v>
      </c>
      <c r="AX596" s="285">
        <v>847</v>
      </c>
      <c r="AY596" s="320">
        <v>560</v>
      </c>
      <c r="AZ596" s="299" t="s">
        <v>769</v>
      </c>
      <c r="BA596" s="299" t="s">
        <v>769</v>
      </c>
      <c r="BB596" s="285"/>
      <c r="BC596" s="286">
        <v>0.03</v>
      </c>
      <c r="BD596" s="286">
        <v>0.04</v>
      </c>
      <c r="BE596" s="286">
        <v>0.02</v>
      </c>
      <c r="BF596" s="286">
        <v>0.03</v>
      </c>
      <c r="BG596" s="321">
        <v>0.02</v>
      </c>
      <c r="BH596" s="324" t="s">
        <v>769</v>
      </c>
      <c r="BI596" s="324" t="s">
        <v>769</v>
      </c>
      <c r="BJ596" s="286"/>
      <c r="BK596" s="285">
        <v>136</v>
      </c>
      <c r="BL596" s="285">
        <v>14021</v>
      </c>
      <c r="BM596" s="285">
        <v>22784</v>
      </c>
      <c r="BN596" s="285">
        <v>60479</v>
      </c>
      <c r="BO596" s="320">
        <v>76851</v>
      </c>
      <c r="BP596" s="299" t="s">
        <v>769</v>
      </c>
      <c r="BQ596" s="299" t="s">
        <v>769</v>
      </c>
      <c r="BR596" s="285"/>
      <c r="BS596" s="286">
        <v>0</v>
      </c>
      <c r="BT596" s="286">
        <v>0.01</v>
      </c>
      <c r="BU596" s="286">
        <v>0.01</v>
      </c>
      <c r="BV596" s="286">
        <v>0.04</v>
      </c>
      <c r="BW596" s="321">
        <v>0.05</v>
      </c>
      <c r="BX596" s="324" t="s">
        <v>769</v>
      </c>
      <c r="BY596" s="324" t="s">
        <v>769</v>
      </c>
      <c r="BZ596" s="286"/>
      <c r="CA596" s="285">
        <v>5757</v>
      </c>
      <c r="CB596" s="285">
        <v>8865</v>
      </c>
      <c r="CC596" s="285">
        <v>3865</v>
      </c>
      <c r="CD596" s="285">
        <v>4740</v>
      </c>
      <c r="CE596" s="285">
        <v>3426</v>
      </c>
      <c r="CF596" s="299" t="s">
        <v>769</v>
      </c>
      <c r="CG596" s="299" t="s">
        <v>769</v>
      </c>
      <c r="CH596" s="299" t="s">
        <v>769</v>
      </c>
      <c r="CI596" s="286">
        <v>0.18</v>
      </c>
      <c r="CJ596" s="286">
        <v>0.27</v>
      </c>
      <c r="CK596" s="286">
        <v>0.12</v>
      </c>
      <c r="CL596" s="286">
        <v>0.15</v>
      </c>
      <c r="CM596" s="286">
        <v>0.11</v>
      </c>
      <c r="CN596" s="299" t="s">
        <v>769</v>
      </c>
      <c r="CO596" s="324" t="s">
        <v>769</v>
      </c>
      <c r="CP596" s="324" t="s">
        <v>769</v>
      </c>
      <c r="CQ596" s="285">
        <v>804</v>
      </c>
      <c r="CR596" s="285">
        <v>87538</v>
      </c>
      <c r="CS596" s="285">
        <v>141770</v>
      </c>
      <c r="CT596" s="285">
        <v>342255</v>
      </c>
      <c r="CU596" s="285">
        <v>470944</v>
      </c>
      <c r="CV596" s="299" t="s">
        <v>769</v>
      </c>
      <c r="CW596" s="299" t="s">
        <v>769</v>
      </c>
      <c r="CX596" s="299" t="s">
        <v>769</v>
      </c>
      <c r="CY596" s="286">
        <v>0</v>
      </c>
      <c r="CZ596" s="286">
        <v>0.05</v>
      </c>
      <c r="DA596" s="286">
        <v>0.09</v>
      </c>
      <c r="DB596" s="286">
        <v>0.21</v>
      </c>
      <c r="DC596" s="286">
        <v>0.28999999999999998</v>
      </c>
      <c r="DD596" s="324" t="s">
        <v>769</v>
      </c>
      <c r="DE596" s="324" t="s">
        <v>769</v>
      </c>
      <c r="DF596" s="324" t="s">
        <v>769</v>
      </c>
    </row>
    <row r="597" spans="1:110" s="287" customFormat="1" ht="12">
      <c r="A597" s="301">
        <v>42551</v>
      </c>
      <c r="B597" s="279" t="s">
        <v>215</v>
      </c>
      <c r="C597" s="279" t="s">
        <v>171</v>
      </c>
      <c r="D597" s="279"/>
      <c r="E597" s="293"/>
      <c r="F597" s="279" t="s">
        <v>216</v>
      </c>
      <c r="G597" s="290">
        <v>33813823017</v>
      </c>
      <c r="H597" s="279" t="s">
        <v>217</v>
      </c>
      <c r="I597" s="279" t="s">
        <v>168</v>
      </c>
      <c r="J597" s="279" t="s">
        <v>188</v>
      </c>
      <c r="K597" s="325">
        <v>42551</v>
      </c>
      <c r="L597" s="291">
        <v>12</v>
      </c>
      <c r="M597" s="285">
        <v>32821</v>
      </c>
      <c r="N597" s="285">
        <v>1966351</v>
      </c>
      <c r="O597" s="285">
        <v>960</v>
      </c>
      <c r="P597" s="285">
        <v>15006</v>
      </c>
      <c r="Q597" s="285">
        <v>5785</v>
      </c>
      <c r="R597" s="285">
        <v>5630</v>
      </c>
      <c r="S597" s="285">
        <v>3667</v>
      </c>
      <c r="T597" s="320">
        <v>1565</v>
      </c>
      <c r="U597" s="320">
        <v>177</v>
      </c>
      <c r="V597" s="285">
        <v>31</v>
      </c>
      <c r="W597" s="286">
        <v>0.03</v>
      </c>
      <c r="X597" s="286">
        <v>0.46</v>
      </c>
      <c r="Y597" s="286">
        <v>0.18</v>
      </c>
      <c r="Z597" s="286">
        <v>0.17</v>
      </c>
      <c r="AA597" s="286">
        <v>0.11</v>
      </c>
      <c r="AB597" s="321">
        <v>0.05</v>
      </c>
      <c r="AC597" s="321">
        <v>0.01</v>
      </c>
      <c r="AD597" s="286">
        <v>0</v>
      </c>
      <c r="AE597" s="285">
        <v>380</v>
      </c>
      <c r="AF597" s="285">
        <v>159879</v>
      </c>
      <c r="AG597" s="285">
        <v>218534</v>
      </c>
      <c r="AH597" s="285">
        <v>419460</v>
      </c>
      <c r="AI597" s="285">
        <v>532243</v>
      </c>
      <c r="AJ597" s="320">
        <v>465096</v>
      </c>
      <c r="AK597" s="320">
        <v>125421</v>
      </c>
      <c r="AL597" s="285">
        <v>45338</v>
      </c>
      <c r="AM597" s="286">
        <v>1.9325135746364714E-4</v>
      </c>
      <c r="AN597" s="286">
        <v>8.1307457315606416E-2</v>
      </c>
      <c r="AO597" s="286">
        <v>0.11113682145252805</v>
      </c>
      <c r="AP597" s="286">
        <v>0.21331898526763532</v>
      </c>
      <c r="AQ597" s="286">
        <v>0.27067547960664196</v>
      </c>
      <c r="AR597" s="321">
        <v>0.23652745618661164</v>
      </c>
      <c r="AS597" s="321">
        <v>6.3783627643284435E-2</v>
      </c>
      <c r="AT597" s="286">
        <v>2.3056921170228509E-2</v>
      </c>
      <c r="AU597" s="285">
        <v>287</v>
      </c>
      <c r="AV597" s="285">
        <v>5332</v>
      </c>
      <c r="AW597" s="285">
        <v>2177</v>
      </c>
      <c r="AX597" s="285">
        <v>2048</v>
      </c>
      <c r="AY597" s="320">
        <v>1201</v>
      </c>
      <c r="AZ597" s="320">
        <v>329</v>
      </c>
      <c r="BA597" s="299" t="s">
        <v>769</v>
      </c>
      <c r="BB597" s="299" t="s">
        <v>769</v>
      </c>
      <c r="BC597" s="286">
        <v>0.01</v>
      </c>
      <c r="BD597" s="286">
        <v>0.16</v>
      </c>
      <c r="BE597" s="286">
        <v>7.0000000000000007E-2</v>
      </c>
      <c r="BF597" s="286">
        <v>0.06</v>
      </c>
      <c r="BG597" s="321">
        <v>0.04</v>
      </c>
      <c r="BH597" s="321">
        <v>0.01</v>
      </c>
      <c r="BI597" s="324" t="s">
        <v>769</v>
      </c>
      <c r="BJ597" s="324" t="s">
        <v>769</v>
      </c>
      <c r="BK597" s="285">
        <v>120</v>
      </c>
      <c r="BL597" s="285">
        <v>58411</v>
      </c>
      <c r="BM597" s="285">
        <v>82339</v>
      </c>
      <c r="BN597" s="285">
        <v>151584</v>
      </c>
      <c r="BO597" s="320">
        <v>173521</v>
      </c>
      <c r="BP597" s="320">
        <v>93687</v>
      </c>
      <c r="BQ597" s="299" t="s">
        <v>769</v>
      </c>
      <c r="BR597" s="299" t="s">
        <v>769</v>
      </c>
      <c r="BS597" s="286">
        <v>0</v>
      </c>
      <c r="BT597" s="286">
        <v>0.03</v>
      </c>
      <c r="BU597" s="286">
        <v>0.04</v>
      </c>
      <c r="BV597" s="286">
        <v>0.08</v>
      </c>
      <c r="BW597" s="321">
        <v>0.09</v>
      </c>
      <c r="BX597" s="321">
        <v>0.05</v>
      </c>
      <c r="BY597" s="324" t="s">
        <v>769</v>
      </c>
      <c r="BZ597" s="324" t="s">
        <v>769</v>
      </c>
      <c r="CA597" s="285">
        <v>673</v>
      </c>
      <c r="CB597" s="285">
        <v>9674</v>
      </c>
      <c r="CC597" s="285">
        <v>3608</v>
      </c>
      <c r="CD597" s="285">
        <v>3582</v>
      </c>
      <c r="CE597" s="285">
        <v>2466</v>
      </c>
      <c r="CF597" s="320">
        <v>1236</v>
      </c>
      <c r="CG597" s="299" t="s">
        <v>769</v>
      </c>
      <c r="CH597" s="299" t="s">
        <v>769</v>
      </c>
      <c r="CI597" s="286">
        <v>0.02</v>
      </c>
      <c r="CJ597" s="286">
        <v>0.28999999999999998</v>
      </c>
      <c r="CK597" s="286">
        <v>0.11</v>
      </c>
      <c r="CL597" s="286">
        <v>0.11</v>
      </c>
      <c r="CM597" s="286">
        <v>0.08</v>
      </c>
      <c r="CN597" s="320">
        <v>0.04</v>
      </c>
      <c r="CO597" s="324" t="s">
        <v>769</v>
      </c>
      <c r="CP597" s="324" t="s">
        <v>769</v>
      </c>
      <c r="CQ597" s="285">
        <v>260</v>
      </c>
      <c r="CR597" s="285">
        <v>101468</v>
      </c>
      <c r="CS597" s="285">
        <v>136195</v>
      </c>
      <c r="CT597" s="285">
        <v>267876</v>
      </c>
      <c r="CU597" s="285">
        <v>358722</v>
      </c>
      <c r="CV597" s="320">
        <v>371409</v>
      </c>
      <c r="CW597" s="299" t="s">
        <v>769</v>
      </c>
      <c r="CX597" s="299" t="s">
        <v>769</v>
      </c>
      <c r="CY597" s="286">
        <v>0</v>
      </c>
      <c r="CZ597" s="286">
        <v>0.05</v>
      </c>
      <c r="DA597" s="286">
        <v>7.0000000000000007E-2</v>
      </c>
      <c r="DB597" s="286">
        <v>0.14000000000000001</v>
      </c>
      <c r="DC597" s="286">
        <v>0.18</v>
      </c>
      <c r="DD597" s="321">
        <v>0.19</v>
      </c>
      <c r="DE597" s="324" t="s">
        <v>769</v>
      </c>
      <c r="DF597" s="324" t="s">
        <v>769</v>
      </c>
    </row>
    <row r="598" spans="1:110" s="287" customFormat="1" ht="12">
      <c r="A598" s="301">
        <v>42551</v>
      </c>
      <c r="B598" s="279" t="s">
        <v>218</v>
      </c>
      <c r="C598" s="279" t="s">
        <v>171</v>
      </c>
      <c r="D598" s="279" t="s">
        <v>165</v>
      </c>
      <c r="E598" s="293">
        <v>6</v>
      </c>
      <c r="F598" s="279" t="s">
        <v>218</v>
      </c>
      <c r="G598" s="290">
        <v>56601925435</v>
      </c>
      <c r="H598" s="279" t="s">
        <v>373</v>
      </c>
      <c r="I598" s="279" t="s">
        <v>168</v>
      </c>
      <c r="J598" s="279" t="s">
        <v>169</v>
      </c>
      <c r="K598" s="325">
        <v>42551</v>
      </c>
      <c r="L598" s="291">
        <v>12</v>
      </c>
      <c r="M598" s="285">
        <v>144537</v>
      </c>
      <c r="N598" s="285">
        <v>1330964</v>
      </c>
      <c r="O598" s="285">
        <v>54127</v>
      </c>
      <c r="P598" s="285">
        <v>75665</v>
      </c>
      <c r="Q598" s="285">
        <v>8898</v>
      </c>
      <c r="R598" s="285">
        <v>4533</v>
      </c>
      <c r="S598" s="285">
        <v>1107</v>
      </c>
      <c r="T598" s="299" t="s">
        <v>769</v>
      </c>
      <c r="U598" s="299" t="s">
        <v>769</v>
      </c>
      <c r="V598" s="299" t="s">
        <v>769</v>
      </c>
      <c r="W598" s="286">
        <v>0.37</v>
      </c>
      <c r="X598" s="286">
        <v>0.52</v>
      </c>
      <c r="Y598" s="286">
        <v>0.06</v>
      </c>
      <c r="Z598" s="286">
        <v>0.03</v>
      </c>
      <c r="AA598" s="286">
        <v>0.01</v>
      </c>
      <c r="AB598" s="324" t="s">
        <v>769</v>
      </c>
      <c r="AC598" s="324" t="s">
        <v>769</v>
      </c>
      <c r="AD598" s="324" t="s">
        <v>769</v>
      </c>
      <c r="AE598" s="285">
        <v>18651</v>
      </c>
      <c r="AF598" s="285">
        <v>490376</v>
      </c>
      <c r="AG598" s="285">
        <v>310967</v>
      </c>
      <c r="AH598" s="285">
        <v>308211</v>
      </c>
      <c r="AI598" s="285">
        <v>143686</v>
      </c>
      <c r="AJ598" s="299" t="s">
        <v>769</v>
      </c>
      <c r="AK598" s="299" t="s">
        <v>769</v>
      </c>
      <c r="AL598" s="299" t="s">
        <v>769</v>
      </c>
      <c r="AM598" s="286">
        <v>1.4013151369984463E-2</v>
      </c>
      <c r="AN598" s="286">
        <v>0.36843671203729028</v>
      </c>
      <c r="AO598" s="286">
        <v>0.23364042904240837</v>
      </c>
      <c r="AP598" s="286">
        <v>0.23156974944476336</v>
      </c>
      <c r="AQ598" s="286">
        <v>0.10795633841336054</v>
      </c>
      <c r="AR598" s="324" t="s">
        <v>769</v>
      </c>
      <c r="AS598" s="324" t="s">
        <v>769</v>
      </c>
      <c r="AT598" s="324" t="s">
        <v>769</v>
      </c>
      <c r="AU598" s="285">
        <v>24926</v>
      </c>
      <c r="AV598" s="285">
        <v>32020</v>
      </c>
      <c r="AW598" s="285">
        <v>2902</v>
      </c>
      <c r="AX598" s="285">
        <v>1284</v>
      </c>
      <c r="AY598" s="320">
        <v>248</v>
      </c>
      <c r="AZ598" s="299" t="s">
        <v>769</v>
      </c>
      <c r="BA598" s="299" t="s">
        <v>769</v>
      </c>
      <c r="BB598" s="285"/>
      <c r="BC598" s="286">
        <v>0.17</v>
      </c>
      <c r="BD598" s="286">
        <v>0.22</v>
      </c>
      <c r="BE598" s="286">
        <v>0.02</v>
      </c>
      <c r="BF598" s="286">
        <v>0.01</v>
      </c>
      <c r="BG598" s="321">
        <v>0</v>
      </c>
      <c r="BH598" s="324" t="s">
        <v>769</v>
      </c>
      <c r="BI598" s="324" t="s">
        <v>769</v>
      </c>
      <c r="BJ598" s="286"/>
      <c r="BK598" s="285">
        <v>8665</v>
      </c>
      <c r="BL598" s="285">
        <v>192779</v>
      </c>
      <c r="BM598" s="285">
        <v>100861</v>
      </c>
      <c r="BN598" s="285">
        <v>85958</v>
      </c>
      <c r="BO598" s="320">
        <v>32479</v>
      </c>
      <c r="BP598" s="299" t="s">
        <v>769</v>
      </c>
      <c r="BQ598" s="299" t="s">
        <v>769</v>
      </c>
      <c r="BR598" s="285"/>
      <c r="BS598" s="286">
        <v>0.01</v>
      </c>
      <c r="BT598" s="286">
        <v>0.14000000000000001</v>
      </c>
      <c r="BU598" s="286">
        <v>0.08</v>
      </c>
      <c r="BV598" s="286">
        <v>0.06</v>
      </c>
      <c r="BW598" s="321">
        <v>0.02</v>
      </c>
      <c r="BX598" s="324" t="s">
        <v>769</v>
      </c>
      <c r="BY598" s="324" t="s">
        <v>769</v>
      </c>
      <c r="BZ598" s="286"/>
      <c r="CA598" s="285">
        <v>29201</v>
      </c>
      <c r="CB598" s="285">
        <v>43645</v>
      </c>
      <c r="CC598" s="285">
        <v>5996</v>
      </c>
      <c r="CD598" s="285">
        <v>3249</v>
      </c>
      <c r="CE598" s="285">
        <v>859</v>
      </c>
      <c r="CF598" s="299" t="s">
        <v>769</v>
      </c>
      <c r="CG598" s="299" t="s">
        <v>769</v>
      </c>
      <c r="CH598" s="299" t="s">
        <v>769</v>
      </c>
      <c r="CI598" s="286">
        <v>0.2</v>
      </c>
      <c r="CJ598" s="286">
        <v>0.3</v>
      </c>
      <c r="CK598" s="286">
        <v>0.04</v>
      </c>
      <c r="CL598" s="286">
        <v>0.02</v>
      </c>
      <c r="CM598" s="286">
        <v>0.01</v>
      </c>
      <c r="CN598" s="299" t="s">
        <v>769</v>
      </c>
      <c r="CO598" s="324" t="s">
        <v>769</v>
      </c>
      <c r="CP598" s="324" t="s">
        <v>769</v>
      </c>
      <c r="CQ598" s="285">
        <v>9986</v>
      </c>
      <c r="CR598" s="285">
        <v>297597</v>
      </c>
      <c r="CS598" s="285">
        <v>210106</v>
      </c>
      <c r="CT598" s="285">
        <v>222253</v>
      </c>
      <c r="CU598" s="285">
        <v>111207</v>
      </c>
      <c r="CV598" s="299" t="s">
        <v>769</v>
      </c>
      <c r="CW598" s="299" t="s">
        <v>769</v>
      </c>
      <c r="CX598" s="299" t="s">
        <v>769</v>
      </c>
      <c r="CY598" s="286">
        <v>0.01</v>
      </c>
      <c r="CZ598" s="286">
        <v>0.22</v>
      </c>
      <c r="DA598" s="286">
        <v>0.16</v>
      </c>
      <c r="DB598" s="286">
        <v>0.17</v>
      </c>
      <c r="DC598" s="286">
        <v>0.08</v>
      </c>
      <c r="DD598" s="324" t="s">
        <v>769</v>
      </c>
      <c r="DE598" s="324" t="s">
        <v>769</v>
      </c>
      <c r="DF598" s="324" t="s">
        <v>769</v>
      </c>
    </row>
    <row r="599" spans="1:110" s="287" customFormat="1" ht="12">
      <c r="A599" s="301">
        <v>42551</v>
      </c>
      <c r="B599" s="279" t="s">
        <v>219</v>
      </c>
      <c r="C599" s="279" t="s">
        <v>171</v>
      </c>
      <c r="D599" s="279"/>
      <c r="E599" s="293"/>
      <c r="F599" s="279" t="s">
        <v>220</v>
      </c>
      <c r="G599" s="290">
        <v>56286625181</v>
      </c>
      <c r="H599" s="279" t="s">
        <v>221</v>
      </c>
      <c r="I599" s="279" t="s">
        <v>168</v>
      </c>
      <c r="J599" s="279" t="s">
        <v>188</v>
      </c>
      <c r="K599" s="325">
        <v>42551</v>
      </c>
      <c r="L599" s="291">
        <v>12</v>
      </c>
      <c r="M599" s="285">
        <v>58802</v>
      </c>
      <c r="N599" s="285">
        <v>1982747</v>
      </c>
      <c r="O599" s="285">
        <v>10773</v>
      </c>
      <c r="P599" s="285">
        <v>27350</v>
      </c>
      <c r="Q599" s="285">
        <v>7715</v>
      </c>
      <c r="R599" s="285">
        <v>7741</v>
      </c>
      <c r="S599" s="285">
        <v>4061</v>
      </c>
      <c r="T599" s="320">
        <v>1073</v>
      </c>
      <c r="U599" s="299" t="s">
        <v>769</v>
      </c>
      <c r="V599" s="299" t="s">
        <v>769</v>
      </c>
      <c r="W599" s="286">
        <v>0.18</v>
      </c>
      <c r="X599" s="286">
        <v>0.47</v>
      </c>
      <c r="Y599" s="286">
        <v>0.13</v>
      </c>
      <c r="Z599" s="286">
        <v>0.13</v>
      </c>
      <c r="AA599" s="286">
        <v>7.0000000000000007E-2</v>
      </c>
      <c r="AB599" s="321">
        <v>0.02</v>
      </c>
      <c r="AC599" s="324" t="s">
        <v>769</v>
      </c>
      <c r="AD599" s="324" t="s">
        <v>769</v>
      </c>
      <c r="AE599" s="285">
        <v>2752</v>
      </c>
      <c r="AF599" s="285">
        <v>235859</v>
      </c>
      <c r="AG599" s="285">
        <v>278784</v>
      </c>
      <c r="AH599" s="285">
        <v>558836</v>
      </c>
      <c r="AI599" s="285">
        <v>538098</v>
      </c>
      <c r="AJ599" s="320">
        <v>314221</v>
      </c>
      <c r="AK599" s="299" t="s">
        <v>769</v>
      </c>
      <c r="AL599" s="299" t="s">
        <v>769</v>
      </c>
      <c r="AM599" s="286">
        <v>1.3879733521220811E-3</v>
      </c>
      <c r="AN599" s="286">
        <v>0.11895567109671581</v>
      </c>
      <c r="AO599" s="286">
        <v>0.14060492841497174</v>
      </c>
      <c r="AP599" s="286">
        <v>0.28184937362154627</v>
      </c>
      <c r="AQ599" s="286">
        <v>0.27139014710399262</v>
      </c>
      <c r="AR599" s="321">
        <v>0.15847760707745365</v>
      </c>
      <c r="AS599" s="324" t="s">
        <v>769</v>
      </c>
      <c r="AT599" s="324" t="s">
        <v>769</v>
      </c>
      <c r="AU599" s="285">
        <v>1549</v>
      </c>
      <c r="AV599" s="285">
        <v>3810</v>
      </c>
      <c r="AW599" s="285">
        <v>1298</v>
      </c>
      <c r="AX599" s="285">
        <v>1204</v>
      </c>
      <c r="AY599" s="320">
        <v>416</v>
      </c>
      <c r="AZ599" s="299" t="s">
        <v>769</v>
      </c>
      <c r="BA599" s="299" t="s">
        <v>769</v>
      </c>
      <c r="BB599" s="285"/>
      <c r="BC599" s="286">
        <v>0.03</v>
      </c>
      <c r="BD599" s="286">
        <v>0.06</v>
      </c>
      <c r="BE599" s="286">
        <v>0.02</v>
      </c>
      <c r="BF599" s="286">
        <v>0.02</v>
      </c>
      <c r="BG599" s="321">
        <v>0.01</v>
      </c>
      <c r="BH599" s="324" t="s">
        <v>769</v>
      </c>
      <c r="BI599" s="324" t="s">
        <v>769</v>
      </c>
      <c r="BJ599" s="286"/>
      <c r="BK599" s="285">
        <v>361</v>
      </c>
      <c r="BL599" s="285">
        <v>34138</v>
      </c>
      <c r="BM599" s="285">
        <v>47106</v>
      </c>
      <c r="BN599" s="285">
        <v>84979</v>
      </c>
      <c r="BO599" s="320">
        <v>54241</v>
      </c>
      <c r="BP599" s="299" t="s">
        <v>769</v>
      </c>
      <c r="BQ599" s="299" t="s">
        <v>769</v>
      </c>
      <c r="BR599" s="285"/>
      <c r="BS599" s="286">
        <v>0</v>
      </c>
      <c r="BT599" s="286">
        <v>0.02</v>
      </c>
      <c r="BU599" s="286">
        <v>0.02</v>
      </c>
      <c r="BV599" s="286">
        <v>0.04</v>
      </c>
      <c r="BW599" s="321">
        <v>0.03</v>
      </c>
      <c r="BX599" s="324" t="s">
        <v>769</v>
      </c>
      <c r="BY599" s="324" t="s">
        <v>769</v>
      </c>
      <c r="BZ599" s="286"/>
      <c r="CA599" s="285">
        <v>9221</v>
      </c>
      <c r="CB599" s="285">
        <v>23539</v>
      </c>
      <c r="CC599" s="285">
        <v>6417</v>
      </c>
      <c r="CD599" s="285">
        <v>6537</v>
      </c>
      <c r="CE599" s="285">
        <v>3645</v>
      </c>
      <c r="CF599" s="299" t="s">
        <v>769</v>
      </c>
      <c r="CG599" s="299" t="s">
        <v>769</v>
      </c>
      <c r="CH599" s="299" t="s">
        <v>769</v>
      </c>
      <c r="CI599" s="286">
        <v>0.16</v>
      </c>
      <c r="CJ599" s="286">
        <v>0.4</v>
      </c>
      <c r="CK599" s="286">
        <v>0.11</v>
      </c>
      <c r="CL599" s="286">
        <v>0.11</v>
      </c>
      <c r="CM599" s="286">
        <v>0.06</v>
      </c>
      <c r="CN599" s="299" t="s">
        <v>769</v>
      </c>
      <c r="CO599" s="324" t="s">
        <v>769</v>
      </c>
      <c r="CP599" s="324" t="s">
        <v>769</v>
      </c>
      <c r="CQ599" s="285">
        <v>2387</v>
      </c>
      <c r="CR599" s="285">
        <v>201719</v>
      </c>
      <c r="CS599" s="285">
        <v>231678</v>
      </c>
      <c r="CT599" s="285">
        <v>473857</v>
      </c>
      <c r="CU599" s="285">
        <v>483857</v>
      </c>
      <c r="CV599" s="299" t="s">
        <v>769</v>
      </c>
      <c r="CW599" s="299" t="s">
        <v>769</v>
      </c>
      <c r="CX599" s="299" t="s">
        <v>769</v>
      </c>
      <c r="CY599" s="286">
        <v>0</v>
      </c>
      <c r="CZ599" s="286">
        <v>0.1</v>
      </c>
      <c r="DA599" s="286">
        <v>0.12</v>
      </c>
      <c r="DB599" s="286">
        <v>0.24</v>
      </c>
      <c r="DC599" s="286">
        <v>0.24</v>
      </c>
      <c r="DD599" s="324" t="s">
        <v>769</v>
      </c>
      <c r="DE599" s="324" t="s">
        <v>769</v>
      </c>
      <c r="DF599" s="324" t="s">
        <v>769</v>
      </c>
    </row>
    <row r="600" spans="1:110" s="287" customFormat="1" ht="12">
      <c r="A600" s="301">
        <v>42551</v>
      </c>
      <c r="B600" s="279" t="s">
        <v>304</v>
      </c>
      <c r="C600" s="279" t="s">
        <v>171</v>
      </c>
      <c r="D600" s="279"/>
      <c r="E600" s="293"/>
      <c r="F600" s="279" t="s">
        <v>305</v>
      </c>
      <c r="G600" s="290">
        <v>55697537183</v>
      </c>
      <c r="H600" s="279" t="s">
        <v>306</v>
      </c>
      <c r="I600" s="279" t="s">
        <v>176</v>
      </c>
      <c r="J600" s="279" t="s">
        <v>177</v>
      </c>
      <c r="K600" s="325">
        <v>42551</v>
      </c>
      <c r="L600" s="291">
        <v>12</v>
      </c>
      <c r="M600" s="285">
        <v>1764</v>
      </c>
      <c r="N600" s="285">
        <v>333660</v>
      </c>
      <c r="O600" s="299" t="s">
        <v>769</v>
      </c>
      <c r="P600" s="285">
        <v>273</v>
      </c>
      <c r="Q600" s="285">
        <v>282</v>
      </c>
      <c r="R600" s="285">
        <v>348</v>
      </c>
      <c r="S600" s="285">
        <v>373</v>
      </c>
      <c r="T600" s="320">
        <v>341</v>
      </c>
      <c r="U600" s="320">
        <v>107</v>
      </c>
      <c r="V600" s="299" t="s">
        <v>769</v>
      </c>
      <c r="W600" s="324" t="s">
        <v>769</v>
      </c>
      <c r="X600" s="286">
        <v>0.15</v>
      </c>
      <c r="Y600" s="286">
        <v>0.16</v>
      </c>
      <c r="Z600" s="286">
        <v>0.2</v>
      </c>
      <c r="AA600" s="286">
        <v>0.21</v>
      </c>
      <c r="AB600" s="321">
        <v>0.19</v>
      </c>
      <c r="AC600" s="321">
        <v>0.06</v>
      </c>
      <c r="AD600" s="324" t="s">
        <v>769</v>
      </c>
      <c r="AE600" s="299" t="s">
        <v>769</v>
      </c>
      <c r="AF600" s="285">
        <v>4056</v>
      </c>
      <c r="AG600" s="285">
        <v>10222</v>
      </c>
      <c r="AH600" s="285">
        <v>25094</v>
      </c>
      <c r="AI600" s="285">
        <v>53025</v>
      </c>
      <c r="AJ600" s="320">
        <v>107725</v>
      </c>
      <c r="AK600" s="320">
        <v>73009</v>
      </c>
      <c r="AL600" s="299" t="s">
        <v>769</v>
      </c>
      <c r="AM600" s="324" t="s">
        <v>769</v>
      </c>
      <c r="AN600" s="286">
        <v>1.2156087034705988E-2</v>
      </c>
      <c r="AO600" s="286">
        <v>3.0635976742792063E-2</v>
      </c>
      <c r="AP600" s="286">
        <v>7.5208295870047348E-2</v>
      </c>
      <c r="AQ600" s="286">
        <v>0.15891925912605648</v>
      </c>
      <c r="AR600" s="321">
        <v>0.32285859857339805</v>
      </c>
      <c r="AS600" s="321">
        <v>0.21881256368758617</v>
      </c>
      <c r="AT600" s="324" t="s">
        <v>769</v>
      </c>
      <c r="AU600" s="285"/>
      <c r="AV600" s="285">
        <v>113</v>
      </c>
      <c r="AW600" s="285">
        <v>142</v>
      </c>
      <c r="AX600" s="285">
        <v>158</v>
      </c>
      <c r="AY600" s="320">
        <v>168</v>
      </c>
      <c r="AZ600" s="320">
        <v>104</v>
      </c>
      <c r="BA600" s="299" t="s">
        <v>769</v>
      </c>
      <c r="BB600" s="299" t="s">
        <v>769</v>
      </c>
      <c r="BC600" s="286"/>
      <c r="BD600" s="286">
        <v>0.06</v>
      </c>
      <c r="BE600" s="286">
        <v>0.08</v>
      </c>
      <c r="BF600" s="286">
        <v>0.09</v>
      </c>
      <c r="BG600" s="321">
        <v>0.1</v>
      </c>
      <c r="BH600" s="321">
        <v>0.06</v>
      </c>
      <c r="BI600" s="324" t="s">
        <v>769</v>
      </c>
      <c r="BJ600" s="324" t="s">
        <v>769</v>
      </c>
      <c r="BK600" s="285"/>
      <c r="BL600" s="285">
        <v>1713</v>
      </c>
      <c r="BM600" s="285">
        <v>5199</v>
      </c>
      <c r="BN600" s="285">
        <v>11513</v>
      </c>
      <c r="BO600" s="320">
        <v>23559</v>
      </c>
      <c r="BP600" s="320">
        <v>31215</v>
      </c>
      <c r="BQ600" s="299" t="s">
        <v>769</v>
      </c>
      <c r="BR600" s="299" t="s">
        <v>769</v>
      </c>
      <c r="BS600" s="286"/>
      <c r="BT600" s="286">
        <v>0.01</v>
      </c>
      <c r="BU600" s="286">
        <v>0.02</v>
      </c>
      <c r="BV600" s="286">
        <v>0.03</v>
      </c>
      <c r="BW600" s="321">
        <v>7.0000000000000007E-2</v>
      </c>
      <c r="BX600" s="321">
        <v>0.09</v>
      </c>
      <c r="BY600" s="324" t="s">
        <v>769</v>
      </c>
      <c r="BZ600" s="324" t="s">
        <v>769</v>
      </c>
      <c r="CA600" s="299" t="s">
        <v>769</v>
      </c>
      <c r="CB600" s="285">
        <v>160</v>
      </c>
      <c r="CC600" s="285">
        <v>140</v>
      </c>
      <c r="CD600" s="285">
        <v>190</v>
      </c>
      <c r="CE600" s="285">
        <v>205</v>
      </c>
      <c r="CF600" s="320">
        <v>237</v>
      </c>
      <c r="CG600" s="299" t="s">
        <v>769</v>
      </c>
      <c r="CH600" s="299" t="s">
        <v>769</v>
      </c>
      <c r="CI600" s="324" t="s">
        <v>769</v>
      </c>
      <c r="CJ600" s="286">
        <v>0.09</v>
      </c>
      <c r="CK600" s="286">
        <v>0.08</v>
      </c>
      <c r="CL600" s="286">
        <v>0.11</v>
      </c>
      <c r="CM600" s="286">
        <v>0.12</v>
      </c>
      <c r="CN600" s="320">
        <v>0.13</v>
      </c>
      <c r="CO600" s="324" t="s">
        <v>769</v>
      </c>
      <c r="CP600" s="324" t="s">
        <v>769</v>
      </c>
      <c r="CQ600" s="299" t="s">
        <v>769</v>
      </c>
      <c r="CR600" s="285">
        <v>2343</v>
      </c>
      <c r="CS600" s="285">
        <v>5024</v>
      </c>
      <c r="CT600" s="285">
        <v>13581</v>
      </c>
      <c r="CU600" s="285">
        <v>29466</v>
      </c>
      <c r="CV600" s="320">
        <v>76509</v>
      </c>
      <c r="CW600" s="299" t="s">
        <v>769</v>
      </c>
      <c r="CX600" s="299" t="s">
        <v>769</v>
      </c>
      <c r="CY600" s="324" t="s">
        <v>769</v>
      </c>
      <c r="CZ600" s="286">
        <v>0.01</v>
      </c>
      <c r="DA600" s="286">
        <v>0.02</v>
      </c>
      <c r="DB600" s="286">
        <v>0.04</v>
      </c>
      <c r="DC600" s="286">
        <v>0.09</v>
      </c>
      <c r="DD600" s="321">
        <v>0.23</v>
      </c>
      <c r="DE600" s="324" t="s">
        <v>769</v>
      </c>
      <c r="DF600" s="324" t="s">
        <v>769</v>
      </c>
    </row>
    <row r="601" spans="1:110" s="287" customFormat="1" ht="12">
      <c r="A601" s="301">
        <v>42551</v>
      </c>
      <c r="B601" s="279" t="s">
        <v>328</v>
      </c>
      <c r="C601" s="279" t="s">
        <v>171</v>
      </c>
      <c r="D601" s="279" t="s">
        <v>165</v>
      </c>
      <c r="E601" s="293">
        <v>3</v>
      </c>
      <c r="F601" s="279" t="s">
        <v>223</v>
      </c>
      <c r="G601" s="290">
        <v>22599554834</v>
      </c>
      <c r="H601" s="279" t="s">
        <v>329</v>
      </c>
      <c r="I601" s="279" t="s">
        <v>168</v>
      </c>
      <c r="J601" s="279" t="s">
        <v>169</v>
      </c>
      <c r="K601" s="325">
        <v>42551</v>
      </c>
      <c r="L601" s="291">
        <v>12</v>
      </c>
      <c r="M601" s="285">
        <v>62142</v>
      </c>
      <c r="N601" s="285">
        <v>853527</v>
      </c>
      <c r="O601" s="285">
        <v>12437</v>
      </c>
      <c r="P601" s="285">
        <v>38922</v>
      </c>
      <c r="Q601" s="285">
        <v>7100</v>
      </c>
      <c r="R601" s="285">
        <v>3170</v>
      </c>
      <c r="S601" s="285">
        <v>453</v>
      </c>
      <c r="T601" s="299" t="s">
        <v>769</v>
      </c>
      <c r="U601" s="299" t="s">
        <v>769</v>
      </c>
      <c r="V601" s="285"/>
      <c r="W601" s="286">
        <v>0.2</v>
      </c>
      <c r="X601" s="286">
        <v>0.63</v>
      </c>
      <c r="Y601" s="286">
        <v>0.11</v>
      </c>
      <c r="Z601" s="286">
        <v>0.05</v>
      </c>
      <c r="AA601" s="286">
        <v>0.01</v>
      </c>
      <c r="AB601" s="324" t="s">
        <v>769</v>
      </c>
      <c r="AC601" s="324" t="s">
        <v>769</v>
      </c>
      <c r="AD601" s="286"/>
      <c r="AE601" s="285">
        <v>4741</v>
      </c>
      <c r="AF601" s="285">
        <v>311032</v>
      </c>
      <c r="AG601" s="285">
        <v>249371</v>
      </c>
      <c r="AH601" s="285">
        <v>212376</v>
      </c>
      <c r="AI601" s="285">
        <v>57828</v>
      </c>
      <c r="AJ601" s="299" t="s">
        <v>769</v>
      </c>
      <c r="AK601" s="299" t="s">
        <v>769</v>
      </c>
      <c r="AL601" s="285"/>
      <c r="AM601" s="286">
        <v>5.5545987414575048E-3</v>
      </c>
      <c r="AN601" s="286">
        <v>0.36440792148344459</v>
      </c>
      <c r="AO601" s="286">
        <v>0.29216533278970669</v>
      </c>
      <c r="AP601" s="286">
        <v>0.24882165414802343</v>
      </c>
      <c r="AQ601" s="286">
        <v>6.7751811014765795E-2</v>
      </c>
      <c r="AR601" s="324" t="s">
        <v>769</v>
      </c>
      <c r="AS601" s="324" t="s">
        <v>769</v>
      </c>
      <c r="AT601" s="286">
        <v>0</v>
      </c>
      <c r="AU601" s="285">
        <v>10367</v>
      </c>
      <c r="AV601" s="285">
        <v>34128</v>
      </c>
      <c r="AW601" s="285">
        <v>6409</v>
      </c>
      <c r="AX601" s="285">
        <v>2773</v>
      </c>
      <c r="AY601" s="299" t="s">
        <v>769</v>
      </c>
      <c r="AZ601" s="299" t="s">
        <v>769</v>
      </c>
      <c r="BA601" s="299" t="s">
        <v>769</v>
      </c>
      <c r="BB601" s="285"/>
      <c r="BC601" s="286">
        <v>0.17</v>
      </c>
      <c r="BD601" s="286">
        <v>0.55000000000000004</v>
      </c>
      <c r="BE601" s="286">
        <v>0.1</v>
      </c>
      <c r="BF601" s="286">
        <v>0.04</v>
      </c>
      <c r="BG601" s="324" t="s">
        <v>769</v>
      </c>
      <c r="BH601" s="324" t="s">
        <v>769</v>
      </c>
      <c r="BI601" s="324" t="s">
        <v>769</v>
      </c>
      <c r="BJ601" s="286"/>
      <c r="BK601" s="285">
        <v>3985</v>
      </c>
      <c r="BL601" s="285">
        <v>278167</v>
      </c>
      <c r="BM601" s="285">
        <v>224888</v>
      </c>
      <c r="BN601" s="285">
        <v>184686</v>
      </c>
      <c r="BO601" s="299" t="s">
        <v>769</v>
      </c>
      <c r="BP601" s="299" t="s">
        <v>769</v>
      </c>
      <c r="BQ601" s="299" t="s">
        <v>769</v>
      </c>
      <c r="BR601" s="285"/>
      <c r="BS601" s="286">
        <v>0</v>
      </c>
      <c r="BT601" s="286">
        <v>0.33</v>
      </c>
      <c r="BU601" s="286">
        <v>0.26</v>
      </c>
      <c r="BV601" s="286">
        <v>0.22</v>
      </c>
      <c r="BW601" s="324" t="s">
        <v>769</v>
      </c>
      <c r="BX601" s="324" t="s">
        <v>769</v>
      </c>
      <c r="BY601" s="324" t="s">
        <v>769</v>
      </c>
      <c r="BZ601" s="286"/>
      <c r="CA601" s="285">
        <v>2070</v>
      </c>
      <c r="CB601" s="285">
        <v>4794</v>
      </c>
      <c r="CC601" s="285">
        <v>691</v>
      </c>
      <c r="CD601" s="285">
        <v>397</v>
      </c>
      <c r="CE601" s="299" t="s">
        <v>769</v>
      </c>
      <c r="CF601" s="299" t="s">
        <v>769</v>
      </c>
      <c r="CG601" s="299" t="s">
        <v>769</v>
      </c>
      <c r="CH601" s="285"/>
      <c r="CI601" s="286">
        <v>0.03</v>
      </c>
      <c r="CJ601" s="286">
        <v>0.08</v>
      </c>
      <c r="CK601" s="286">
        <v>0.01</v>
      </c>
      <c r="CL601" s="286">
        <v>0.01</v>
      </c>
      <c r="CM601" s="324" t="s">
        <v>769</v>
      </c>
      <c r="CN601" s="299" t="s">
        <v>769</v>
      </c>
      <c r="CO601" s="324" t="s">
        <v>769</v>
      </c>
      <c r="CP601" s="286"/>
      <c r="CQ601" s="285">
        <v>756</v>
      </c>
      <c r="CR601" s="285">
        <v>32865</v>
      </c>
      <c r="CS601" s="285">
        <v>24483</v>
      </c>
      <c r="CT601" s="285">
        <v>27690</v>
      </c>
      <c r="CU601" s="299" t="s">
        <v>769</v>
      </c>
      <c r="CV601" s="299" t="s">
        <v>769</v>
      </c>
      <c r="CW601" s="299" t="s">
        <v>769</v>
      </c>
      <c r="CX601" s="285"/>
      <c r="CY601" s="286">
        <v>0</v>
      </c>
      <c r="CZ601" s="286">
        <v>0.04</v>
      </c>
      <c r="DA601" s="286">
        <v>0.03</v>
      </c>
      <c r="DB601" s="286">
        <v>0.03</v>
      </c>
      <c r="DC601" s="324" t="s">
        <v>769</v>
      </c>
      <c r="DD601" s="324" t="s">
        <v>769</v>
      </c>
      <c r="DE601" s="324" t="s">
        <v>769</v>
      </c>
      <c r="DF601" s="286"/>
    </row>
    <row r="602" spans="1:110" s="287" customFormat="1" ht="12">
      <c r="A602" s="301">
        <v>42551</v>
      </c>
      <c r="B602" s="279" t="s">
        <v>403</v>
      </c>
      <c r="C602" s="279" t="s">
        <v>171</v>
      </c>
      <c r="D602" s="279"/>
      <c r="E602" s="293"/>
      <c r="F602" s="279" t="s">
        <v>226</v>
      </c>
      <c r="G602" s="290">
        <v>64971749321</v>
      </c>
      <c r="H602" s="279" t="s">
        <v>227</v>
      </c>
      <c r="I602" s="279" t="s">
        <v>168</v>
      </c>
      <c r="J602" s="279" t="s">
        <v>188</v>
      </c>
      <c r="K602" s="325">
        <v>42551</v>
      </c>
      <c r="L602" s="291">
        <v>12</v>
      </c>
      <c r="M602" s="285">
        <v>759030</v>
      </c>
      <c r="N602" s="285">
        <v>27700453</v>
      </c>
      <c r="O602" s="285">
        <v>78751</v>
      </c>
      <c r="P602" s="285">
        <v>369843</v>
      </c>
      <c r="Q602" s="285">
        <v>131519</v>
      </c>
      <c r="R602" s="285">
        <v>111916</v>
      </c>
      <c r="S602" s="285">
        <v>53320</v>
      </c>
      <c r="T602" s="320">
        <v>12469</v>
      </c>
      <c r="U602" s="320">
        <v>1084</v>
      </c>
      <c r="V602" s="285">
        <v>128</v>
      </c>
      <c r="W602" s="286">
        <v>0.1</v>
      </c>
      <c r="X602" s="286">
        <v>0.49</v>
      </c>
      <c r="Y602" s="286">
        <v>0.17</v>
      </c>
      <c r="Z602" s="286">
        <v>0.15</v>
      </c>
      <c r="AA602" s="286">
        <v>7.0000000000000007E-2</v>
      </c>
      <c r="AB602" s="321">
        <v>0.02</v>
      </c>
      <c r="AC602" s="321">
        <v>0</v>
      </c>
      <c r="AD602" s="286">
        <v>0</v>
      </c>
      <c r="AE602" s="285">
        <v>30046</v>
      </c>
      <c r="AF602" s="285">
        <v>3556636</v>
      </c>
      <c r="AG602" s="285">
        <v>4746258</v>
      </c>
      <c r="AH602" s="285">
        <v>7911870</v>
      </c>
      <c r="AI602" s="285">
        <v>7139694</v>
      </c>
      <c r="AJ602" s="320">
        <v>3444554</v>
      </c>
      <c r="AK602" s="320">
        <v>698482</v>
      </c>
      <c r="AL602" s="285">
        <v>172913</v>
      </c>
      <c r="AM602" s="286">
        <v>1.0846754022398118E-3</v>
      </c>
      <c r="AN602" s="286">
        <v>0.12839631178594804</v>
      </c>
      <c r="AO602" s="286">
        <v>0.17134225205631115</v>
      </c>
      <c r="AP602" s="286">
        <v>0.28562240480327161</v>
      </c>
      <c r="AQ602" s="286">
        <v>0.25774647078876289</v>
      </c>
      <c r="AR602" s="321">
        <v>0.12435009636846012</v>
      </c>
      <c r="AS602" s="321">
        <v>2.521554430896852E-2</v>
      </c>
      <c r="AT602" s="286">
        <v>6.2422444860378273E-3</v>
      </c>
      <c r="AU602" s="285">
        <v>58858</v>
      </c>
      <c r="AV602" s="285">
        <v>298540</v>
      </c>
      <c r="AW602" s="285">
        <v>110492</v>
      </c>
      <c r="AX602" s="285">
        <v>95038</v>
      </c>
      <c r="AY602" s="320">
        <v>43628</v>
      </c>
      <c r="AZ602" s="320">
        <v>9421</v>
      </c>
      <c r="BA602" s="285">
        <v>745</v>
      </c>
      <c r="BB602" s="285">
        <v>72</v>
      </c>
      <c r="BC602" s="286">
        <v>0.08</v>
      </c>
      <c r="BD602" s="286">
        <v>0.39</v>
      </c>
      <c r="BE602" s="286">
        <v>0.15</v>
      </c>
      <c r="BF602" s="286">
        <v>0.13</v>
      </c>
      <c r="BG602" s="321">
        <v>0.06</v>
      </c>
      <c r="BH602" s="321">
        <v>0.01</v>
      </c>
      <c r="BI602" s="286">
        <v>0</v>
      </c>
      <c r="BJ602" s="286">
        <v>0</v>
      </c>
      <c r="BK602" s="285">
        <v>22650</v>
      </c>
      <c r="BL602" s="285">
        <v>2915593</v>
      </c>
      <c r="BM602" s="285">
        <v>3990750</v>
      </c>
      <c r="BN602" s="285">
        <v>6715069</v>
      </c>
      <c r="BO602" s="320">
        <v>5825422</v>
      </c>
      <c r="BP602" s="320">
        <v>2579069</v>
      </c>
      <c r="BQ602" s="285">
        <v>475298</v>
      </c>
      <c r="BR602" s="285">
        <v>95298</v>
      </c>
      <c r="BS602" s="286">
        <v>0</v>
      </c>
      <c r="BT602" s="286">
        <v>0.11</v>
      </c>
      <c r="BU602" s="286">
        <v>0.14000000000000001</v>
      </c>
      <c r="BV602" s="286">
        <v>0.24</v>
      </c>
      <c r="BW602" s="321">
        <v>0.21</v>
      </c>
      <c r="BX602" s="321">
        <v>0.09</v>
      </c>
      <c r="BY602" s="286">
        <v>0.02</v>
      </c>
      <c r="BZ602" s="286">
        <v>0</v>
      </c>
      <c r="CA602" s="285">
        <v>19792</v>
      </c>
      <c r="CB602" s="285">
        <v>71249</v>
      </c>
      <c r="CC602" s="285">
        <v>21017</v>
      </c>
      <c r="CD602" s="285">
        <v>16874</v>
      </c>
      <c r="CE602" s="285">
        <v>9689</v>
      </c>
      <c r="CF602" s="320">
        <v>3046</v>
      </c>
      <c r="CG602" s="320">
        <v>339</v>
      </c>
      <c r="CH602" s="285">
        <v>56</v>
      </c>
      <c r="CI602" s="286">
        <v>0.03</v>
      </c>
      <c r="CJ602" s="286">
        <v>0.09</v>
      </c>
      <c r="CK602" s="286">
        <v>0.03</v>
      </c>
      <c r="CL602" s="286">
        <v>0.02</v>
      </c>
      <c r="CM602" s="286">
        <v>0.01</v>
      </c>
      <c r="CN602" s="320">
        <v>0</v>
      </c>
      <c r="CO602" s="321">
        <v>0</v>
      </c>
      <c r="CP602" s="286">
        <v>0</v>
      </c>
      <c r="CQ602" s="285">
        <v>7386</v>
      </c>
      <c r="CR602" s="285">
        <v>640731</v>
      </c>
      <c r="CS602" s="285">
        <v>755178</v>
      </c>
      <c r="CT602" s="285">
        <v>1196557</v>
      </c>
      <c r="CU602" s="285">
        <v>1313841</v>
      </c>
      <c r="CV602" s="320">
        <v>864995</v>
      </c>
      <c r="CW602" s="320">
        <v>223184</v>
      </c>
      <c r="CX602" s="285">
        <v>77615</v>
      </c>
      <c r="CY602" s="286">
        <v>0</v>
      </c>
      <c r="CZ602" s="286">
        <v>0.02</v>
      </c>
      <c r="DA602" s="286">
        <v>0.03</v>
      </c>
      <c r="DB602" s="286">
        <v>0.04</v>
      </c>
      <c r="DC602" s="286">
        <v>0.05</v>
      </c>
      <c r="DD602" s="321">
        <v>0.03</v>
      </c>
      <c r="DE602" s="321">
        <v>0.01</v>
      </c>
      <c r="DF602" s="286">
        <v>0</v>
      </c>
    </row>
    <row r="603" spans="1:110" s="287" customFormat="1" ht="12">
      <c r="A603" s="301">
        <v>42551</v>
      </c>
      <c r="B603" s="279" t="s">
        <v>228</v>
      </c>
      <c r="C603" s="279" t="s">
        <v>171</v>
      </c>
      <c r="D603" s="279"/>
      <c r="E603" s="293"/>
      <c r="F603" s="279" t="s">
        <v>229</v>
      </c>
      <c r="G603" s="290">
        <v>68657495890</v>
      </c>
      <c r="H603" s="279" t="s">
        <v>230</v>
      </c>
      <c r="I603" s="279" t="s">
        <v>168</v>
      </c>
      <c r="J603" s="279" t="s">
        <v>188</v>
      </c>
      <c r="K603" s="325">
        <v>42551</v>
      </c>
      <c r="L603" s="291">
        <v>12</v>
      </c>
      <c r="M603" s="285">
        <v>923852</v>
      </c>
      <c r="N603" s="285">
        <v>17280339</v>
      </c>
      <c r="O603" s="285">
        <v>205604</v>
      </c>
      <c r="P603" s="285">
        <v>513103</v>
      </c>
      <c r="Q603" s="285">
        <v>106891</v>
      </c>
      <c r="R603" s="285">
        <v>69381</v>
      </c>
      <c r="S603" s="285">
        <v>25086</v>
      </c>
      <c r="T603" s="320">
        <v>3544</v>
      </c>
      <c r="U603" s="320">
        <v>221</v>
      </c>
      <c r="V603" s="285">
        <v>22</v>
      </c>
      <c r="W603" s="286">
        <v>0.22</v>
      </c>
      <c r="X603" s="286">
        <v>0.56000000000000005</v>
      </c>
      <c r="Y603" s="286">
        <v>0.12</v>
      </c>
      <c r="Z603" s="286">
        <v>0.08</v>
      </c>
      <c r="AA603" s="286">
        <v>0.03</v>
      </c>
      <c r="AB603" s="321">
        <v>0</v>
      </c>
      <c r="AC603" s="321">
        <v>0</v>
      </c>
      <c r="AD603" s="286">
        <v>0</v>
      </c>
      <c r="AE603" s="285">
        <v>78048</v>
      </c>
      <c r="AF603" s="285">
        <v>4151847</v>
      </c>
      <c r="AG603" s="285">
        <v>3800571</v>
      </c>
      <c r="AH603" s="285">
        <v>4840557</v>
      </c>
      <c r="AI603" s="285">
        <v>3292599</v>
      </c>
      <c r="AJ603" s="320">
        <v>940288</v>
      </c>
      <c r="AK603" s="320">
        <v>144138</v>
      </c>
      <c r="AL603" s="285">
        <v>32291</v>
      </c>
      <c r="AM603" s="286">
        <v>4.5165780601873606E-3</v>
      </c>
      <c r="AN603" s="286">
        <v>0.24026421009448948</v>
      </c>
      <c r="AO603" s="286">
        <v>0.21993613666954104</v>
      </c>
      <c r="AP603" s="286">
        <v>0.2801193309922913</v>
      </c>
      <c r="AQ603" s="286">
        <v>0.19054018558316477</v>
      </c>
      <c r="AR603" s="321">
        <v>5.4413747322896847E-2</v>
      </c>
      <c r="AS603" s="321">
        <v>8.3411558071864213E-3</v>
      </c>
      <c r="AT603" s="286">
        <v>1.8686554702428003E-3</v>
      </c>
      <c r="AU603" s="285">
        <v>97592</v>
      </c>
      <c r="AV603" s="285">
        <v>266321</v>
      </c>
      <c r="AW603" s="285">
        <v>56091</v>
      </c>
      <c r="AX603" s="285">
        <v>34466</v>
      </c>
      <c r="AY603" s="320">
        <v>10046</v>
      </c>
      <c r="AZ603" s="320">
        <v>1195</v>
      </c>
      <c r="BA603" s="299" t="s">
        <v>769</v>
      </c>
      <c r="BB603" s="299" t="s">
        <v>769</v>
      </c>
      <c r="BC603" s="286">
        <v>0.11</v>
      </c>
      <c r="BD603" s="286">
        <v>0.28999999999999998</v>
      </c>
      <c r="BE603" s="286">
        <v>0.06</v>
      </c>
      <c r="BF603" s="286">
        <v>0.04</v>
      </c>
      <c r="BG603" s="321">
        <v>0.01</v>
      </c>
      <c r="BH603" s="321">
        <v>0</v>
      </c>
      <c r="BI603" s="324" t="s">
        <v>769</v>
      </c>
      <c r="BJ603" s="324" t="s">
        <v>769</v>
      </c>
      <c r="BK603" s="285">
        <v>37262</v>
      </c>
      <c r="BL603" s="285">
        <v>2196663</v>
      </c>
      <c r="BM603" s="285">
        <v>1994118</v>
      </c>
      <c r="BN603" s="285">
        <v>2383973</v>
      </c>
      <c r="BO603" s="320">
        <v>1295610</v>
      </c>
      <c r="BP603" s="320">
        <v>320913</v>
      </c>
      <c r="BQ603" s="299" t="s">
        <v>769</v>
      </c>
      <c r="BR603" s="299" t="s">
        <v>769</v>
      </c>
      <c r="BS603" s="286">
        <v>0</v>
      </c>
      <c r="BT603" s="286">
        <v>0.13</v>
      </c>
      <c r="BU603" s="286">
        <v>0.12</v>
      </c>
      <c r="BV603" s="286">
        <v>0.14000000000000001</v>
      </c>
      <c r="BW603" s="321">
        <v>7.0000000000000007E-2</v>
      </c>
      <c r="BX603" s="321">
        <v>0.02</v>
      </c>
      <c r="BY603" s="324" t="s">
        <v>769</v>
      </c>
      <c r="BZ603" s="324" t="s">
        <v>769</v>
      </c>
      <c r="CA603" s="285">
        <v>80019</v>
      </c>
      <c r="CB603" s="285">
        <v>211045</v>
      </c>
      <c r="CC603" s="285">
        <v>48169</v>
      </c>
      <c r="CD603" s="285">
        <v>34179</v>
      </c>
      <c r="CE603" s="285">
        <v>14922</v>
      </c>
      <c r="CF603" s="320">
        <v>2337</v>
      </c>
      <c r="CG603" s="299" t="s">
        <v>769</v>
      </c>
      <c r="CH603" s="299" t="s">
        <v>769</v>
      </c>
      <c r="CI603" s="286">
        <v>0.09</v>
      </c>
      <c r="CJ603" s="286">
        <v>0.23</v>
      </c>
      <c r="CK603" s="286">
        <v>0.05</v>
      </c>
      <c r="CL603" s="286">
        <v>0.04</v>
      </c>
      <c r="CM603" s="286">
        <v>0.02</v>
      </c>
      <c r="CN603" s="320">
        <v>0</v>
      </c>
      <c r="CO603" s="324" t="s">
        <v>769</v>
      </c>
      <c r="CP603" s="324" t="s">
        <v>769</v>
      </c>
      <c r="CQ603" s="285">
        <v>30268</v>
      </c>
      <c r="CR603" s="285">
        <v>1755540</v>
      </c>
      <c r="CS603" s="285">
        <v>1716891</v>
      </c>
      <c r="CT603" s="285">
        <v>2407932</v>
      </c>
      <c r="CU603" s="285">
        <v>1981812</v>
      </c>
      <c r="CV603" s="320">
        <v>616373</v>
      </c>
      <c r="CW603" s="299" t="s">
        <v>769</v>
      </c>
      <c r="CX603" s="299" t="s">
        <v>769</v>
      </c>
      <c r="CY603" s="286">
        <v>0</v>
      </c>
      <c r="CZ603" s="286">
        <v>0.1</v>
      </c>
      <c r="DA603" s="286">
        <v>0.1</v>
      </c>
      <c r="DB603" s="286">
        <v>0.14000000000000001</v>
      </c>
      <c r="DC603" s="286">
        <v>0.11</v>
      </c>
      <c r="DD603" s="321">
        <v>0.04</v>
      </c>
      <c r="DE603" s="324" t="s">
        <v>769</v>
      </c>
      <c r="DF603" s="324" t="s">
        <v>769</v>
      </c>
    </row>
    <row r="604" spans="1:110" s="287" customFormat="1" ht="12">
      <c r="A604" s="301">
        <v>42551</v>
      </c>
      <c r="B604" s="279" t="s">
        <v>253</v>
      </c>
      <c r="C604" s="279" t="s">
        <v>171</v>
      </c>
      <c r="D604" s="279"/>
      <c r="E604" s="293"/>
      <c r="F604" s="279" t="s">
        <v>404</v>
      </c>
      <c r="G604" s="290">
        <v>58244115920</v>
      </c>
      <c r="H604" s="279" t="s">
        <v>405</v>
      </c>
      <c r="I604" s="279" t="s">
        <v>176</v>
      </c>
      <c r="J604" s="279" t="s">
        <v>177</v>
      </c>
      <c r="K604" s="325">
        <v>42551</v>
      </c>
      <c r="L604" s="291">
        <v>12</v>
      </c>
      <c r="M604" s="285">
        <v>13081</v>
      </c>
      <c r="N604" s="285">
        <v>1003916</v>
      </c>
      <c r="O604" s="285">
        <v>849</v>
      </c>
      <c r="P604" s="285">
        <v>4705</v>
      </c>
      <c r="Q604" s="285">
        <v>2008</v>
      </c>
      <c r="R604" s="285">
        <v>2312</v>
      </c>
      <c r="S604" s="285">
        <v>1958</v>
      </c>
      <c r="T604" s="320">
        <v>1066</v>
      </c>
      <c r="U604" s="299" t="s">
        <v>769</v>
      </c>
      <c r="V604" s="299" t="s">
        <v>769</v>
      </c>
      <c r="W604" s="286">
        <v>0.06</v>
      </c>
      <c r="X604" s="286">
        <v>0.36</v>
      </c>
      <c r="Y604" s="286">
        <v>0.15</v>
      </c>
      <c r="Z604" s="286">
        <v>0.18</v>
      </c>
      <c r="AA604" s="286">
        <v>0.15</v>
      </c>
      <c r="AB604" s="321">
        <v>0.08</v>
      </c>
      <c r="AC604" s="324" t="s">
        <v>769</v>
      </c>
      <c r="AD604" s="324" t="s">
        <v>769</v>
      </c>
      <c r="AE604" s="285">
        <v>367</v>
      </c>
      <c r="AF604" s="285">
        <v>52212</v>
      </c>
      <c r="AG604" s="285">
        <v>72654</v>
      </c>
      <c r="AH604" s="285">
        <v>167700</v>
      </c>
      <c r="AI604" s="285">
        <v>276260</v>
      </c>
      <c r="AJ604" s="320">
        <v>309346</v>
      </c>
      <c r="AK604" s="299" t="s">
        <v>769</v>
      </c>
      <c r="AL604" s="299" t="s">
        <v>769</v>
      </c>
      <c r="AM604" s="286">
        <v>3.6556843401240743E-4</v>
      </c>
      <c r="AN604" s="286">
        <v>5.200833535873519E-2</v>
      </c>
      <c r="AO604" s="286">
        <v>7.2370596743153812E-2</v>
      </c>
      <c r="AP604" s="286">
        <v>0.16704584845744067</v>
      </c>
      <c r="AQ604" s="286">
        <v>0.27518238577729609</v>
      </c>
      <c r="AR604" s="321">
        <v>0.3081393263978261</v>
      </c>
      <c r="AS604" s="324" t="s">
        <v>769</v>
      </c>
      <c r="AT604" s="324" t="s">
        <v>769</v>
      </c>
      <c r="AU604" s="285">
        <v>490</v>
      </c>
      <c r="AV604" s="285">
        <v>2971</v>
      </c>
      <c r="AW604" s="285">
        <v>1272</v>
      </c>
      <c r="AX604" s="285">
        <v>1545</v>
      </c>
      <c r="AY604" s="320">
        <v>1123</v>
      </c>
      <c r="AZ604" s="320">
        <v>436</v>
      </c>
      <c r="BA604" s="299" t="s">
        <v>769</v>
      </c>
      <c r="BB604" s="299" t="s">
        <v>769</v>
      </c>
      <c r="BC604" s="286">
        <v>0.04</v>
      </c>
      <c r="BD604" s="286">
        <v>0.23</v>
      </c>
      <c r="BE604" s="286">
        <v>0.1</v>
      </c>
      <c r="BF604" s="286">
        <v>0.12</v>
      </c>
      <c r="BG604" s="321">
        <v>0.09</v>
      </c>
      <c r="BH604" s="321">
        <v>0.03</v>
      </c>
      <c r="BI604" s="324" t="s">
        <v>769</v>
      </c>
      <c r="BJ604" s="324" t="s">
        <v>769</v>
      </c>
      <c r="BK604" s="285">
        <v>219</v>
      </c>
      <c r="BL604" s="285">
        <v>33803</v>
      </c>
      <c r="BM604" s="285">
        <v>46090</v>
      </c>
      <c r="BN604" s="285">
        <v>112294</v>
      </c>
      <c r="BO604" s="320">
        <v>156758</v>
      </c>
      <c r="BP604" s="320">
        <v>124139</v>
      </c>
      <c r="BQ604" s="299" t="s">
        <v>769</v>
      </c>
      <c r="BR604" s="299" t="s">
        <v>769</v>
      </c>
      <c r="BS604" s="286">
        <v>0</v>
      </c>
      <c r="BT604" s="286">
        <v>0.03</v>
      </c>
      <c r="BU604" s="286">
        <v>0.05</v>
      </c>
      <c r="BV604" s="286">
        <v>0.11</v>
      </c>
      <c r="BW604" s="321">
        <v>0.16</v>
      </c>
      <c r="BX604" s="321">
        <v>0.12</v>
      </c>
      <c r="BY604" s="324" t="s">
        <v>769</v>
      </c>
      <c r="BZ604" s="324" t="s">
        <v>769</v>
      </c>
      <c r="CA604" s="285">
        <v>359</v>
      </c>
      <c r="CB604" s="285">
        <v>1734</v>
      </c>
      <c r="CC604" s="285">
        <v>736</v>
      </c>
      <c r="CD604" s="285">
        <v>767</v>
      </c>
      <c r="CE604" s="285">
        <v>835</v>
      </c>
      <c r="CF604" s="320">
        <v>630</v>
      </c>
      <c r="CG604" s="299" t="s">
        <v>769</v>
      </c>
      <c r="CH604" s="299" t="s">
        <v>769</v>
      </c>
      <c r="CI604" s="286">
        <v>0.03</v>
      </c>
      <c r="CJ604" s="286">
        <v>0.13</v>
      </c>
      <c r="CK604" s="286">
        <v>0.06</v>
      </c>
      <c r="CL604" s="286">
        <v>0.06</v>
      </c>
      <c r="CM604" s="286">
        <v>0.06</v>
      </c>
      <c r="CN604" s="320">
        <v>0.05</v>
      </c>
      <c r="CO604" s="324" t="s">
        <v>769</v>
      </c>
      <c r="CP604" s="324" t="s">
        <v>769</v>
      </c>
      <c r="CQ604" s="285">
        <v>147</v>
      </c>
      <c r="CR604" s="285">
        <v>18409</v>
      </c>
      <c r="CS604" s="285">
        <v>26564</v>
      </c>
      <c r="CT604" s="285">
        <v>55406</v>
      </c>
      <c r="CU604" s="285">
        <v>119502</v>
      </c>
      <c r="CV604" s="320">
        <v>185207</v>
      </c>
      <c r="CW604" s="299" t="s">
        <v>769</v>
      </c>
      <c r="CX604" s="299" t="s">
        <v>769</v>
      </c>
      <c r="CY604" s="286">
        <v>0</v>
      </c>
      <c r="CZ604" s="286">
        <v>0.02</v>
      </c>
      <c r="DA604" s="286">
        <v>0.03</v>
      </c>
      <c r="DB604" s="286">
        <v>0.06</v>
      </c>
      <c r="DC604" s="286">
        <v>0.12</v>
      </c>
      <c r="DD604" s="321">
        <v>0.18</v>
      </c>
      <c r="DE604" s="324" t="s">
        <v>769</v>
      </c>
      <c r="DF604" s="324" t="s">
        <v>769</v>
      </c>
    </row>
    <row r="605" spans="1:110" s="287" customFormat="1" ht="12">
      <c r="A605" s="301">
        <v>42551</v>
      </c>
      <c r="B605" s="279" t="s">
        <v>377</v>
      </c>
      <c r="C605" s="279" t="s">
        <v>171</v>
      </c>
      <c r="D605" s="279"/>
      <c r="E605" s="293"/>
      <c r="F605" s="279" t="s">
        <v>378</v>
      </c>
      <c r="G605" s="290">
        <v>68569795856</v>
      </c>
      <c r="H605" s="279" t="s">
        <v>379</v>
      </c>
      <c r="I605" s="279" t="s">
        <v>176</v>
      </c>
      <c r="J605" s="279" t="s">
        <v>169</v>
      </c>
      <c r="K605" s="325">
        <v>42551</v>
      </c>
      <c r="L605" s="291">
        <v>12</v>
      </c>
      <c r="M605" s="285">
        <v>656</v>
      </c>
      <c r="N605" s="285">
        <v>55991</v>
      </c>
      <c r="O605" s="299" t="s">
        <v>769</v>
      </c>
      <c r="P605" s="285">
        <v>213</v>
      </c>
      <c r="Q605" s="285">
        <v>103</v>
      </c>
      <c r="R605" s="285">
        <v>134</v>
      </c>
      <c r="S605" s="285">
        <v>118</v>
      </c>
      <c r="T605" s="320">
        <v>68</v>
      </c>
      <c r="U605" s="299" t="s">
        <v>769</v>
      </c>
      <c r="V605" s="299" t="s">
        <v>769</v>
      </c>
      <c r="W605" s="324" t="s">
        <v>769</v>
      </c>
      <c r="X605" s="286">
        <v>0.32</v>
      </c>
      <c r="Y605" s="286">
        <v>0.16</v>
      </c>
      <c r="Z605" s="286">
        <v>0.2</v>
      </c>
      <c r="AA605" s="286">
        <v>0.18</v>
      </c>
      <c r="AB605" s="321">
        <v>0.1</v>
      </c>
      <c r="AC605" s="324" t="s">
        <v>769</v>
      </c>
      <c r="AD605" s="324" t="s">
        <v>769</v>
      </c>
      <c r="AE605" s="299" t="s">
        <v>769</v>
      </c>
      <c r="AF605" s="285">
        <v>2335</v>
      </c>
      <c r="AG605" s="285">
        <v>3716</v>
      </c>
      <c r="AH605" s="285">
        <v>9591</v>
      </c>
      <c r="AI605" s="285">
        <v>16171</v>
      </c>
      <c r="AJ605" s="320">
        <v>18409</v>
      </c>
      <c r="AK605" s="299" t="s">
        <v>769</v>
      </c>
      <c r="AL605" s="299" t="s">
        <v>769</v>
      </c>
      <c r="AM605" s="324" t="s">
        <v>769</v>
      </c>
      <c r="AN605" s="286">
        <v>4.1703130860316837E-2</v>
      </c>
      <c r="AO605" s="286">
        <v>6.6367809112178738E-2</v>
      </c>
      <c r="AP605" s="286">
        <v>0.17129538675858619</v>
      </c>
      <c r="AQ605" s="286">
        <v>0.28881427372256258</v>
      </c>
      <c r="AR605" s="321">
        <v>0.32878498330088762</v>
      </c>
      <c r="AS605" s="324" t="s">
        <v>769</v>
      </c>
      <c r="AT605" s="324" t="s">
        <v>769</v>
      </c>
      <c r="AU605" s="299" t="s">
        <v>769</v>
      </c>
      <c r="AV605" s="285">
        <v>68</v>
      </c>
      <c r="AW605" s="285">
        <v>37</v>
      </c>
      <c r="AX605" s="285">
        <v>26</v>
      </c>
      <c r="AY605" s="320">
        <v>22</v>
      </c>
      <c r="AZ605" s="299" t="s">
        <v>769</v>
      </c>
      <c r="BA605" s="299" t="s">
        <v>769</v>
      </c>
      <c r="BB605" s="299" t="s">
        <v>769</v>
      </c>
      <c r="BC605" s="324" t="s">
        <v>769</v>
      </c>
      <c r="BD605" s="286">
        <v>0.1</v>
      </c>
      <c r="BE605" s="286">
        <v>0.06</v>
      </c>
      <c r="BF605" s="286">
        <v>0.04</v>
      </c>
      <c r="BG605" s="321">
        <v>0.03</v>
      </c>
      <c r="BH605" s="324" t="s">
        <v>769</v>
      </c>
      <c r="BI605" s="324" t="s">
        <v>769</v>
      </c>
      <c r="BJ605" s="324" t="s">
        <v>769</v>
      </c>
      <c r="BK605" s="299" t="s">
        <v>769</v>
      </c>
      <c r="BL605" s="285">
        <v>644</v>
      </c>
      <c r="BM605" s="285">
        <v>1327</v>
      </c>
      <c r="BN605" s="285">
        <v>1931</v>
      </c>
      <c r="BO605" s="320">
        <v>2882</v>
      </c>
      <c r="BP605" s="299" t="s">
        <v>769</v>
      </c>
      <c r="BQ605" s="299" t="s">
        <v>769</v>
      </c>
      <c r="BR605" s="299" t="s">
        <v>769</v>
      </c>
      <c r="BS605" s="324" t="s">
        <v>769</v>
      </c>
      <c r="BT605" s="286">
        <v>0.01</v>
      </c>
      <c r="BU605" s="286">
        <v>0.02</v>
      </c>
      <c r="BV605" s="286">
        <v>0.03</v>
      </c>
      <c r="BW605" s="321">
        <v>0.05</v>
      </c>
      <c r="BX605" s="324" t="s">
        <v>769</v>
      </c>
      <c r="BY605" s="324" t="s">
        <v>769</v>
      </c>
      <c r="BZ605" s="324" t="s">
        <v>769</v>
      </c>
      <c r="CA605" s="299" t="s">
        <v>769</v>
      </c>
      <c r="CB605" s="285">
        <v>145</v>
      </c>
      <c r="CC605" s="285">
        <v>66</v>
      </c>
      <c r="CD605" s="285">
        <v>108</v>
      </c>
      <c r="CE605" s="285">
        <v>96</v>
      </c>
      <c r="CF605" s="299" t="s">
        <v>769</v>
      </c>
      <c r="CG605" s="299" t="s">
        <v>769</v>
      </c>
      <c r="CH605" s="285"/>
      <c r="CI605" s="324" t="s">
        <v>769</v>
      </c>
      <c r="CJ605" s="286">
        <v>0.22</v>
      </c>
      <c r="CK605" s="286">
        <v>0.1</v>
      </c>
      <c r="CL605" s="286">
        <v>0.16</v>
      </c>
      <c r="CM605" s="286">
        <v>0.15</v>
      </c>
      <c r="CN605" s="299" t="s">
        <v>769</v>
      </c>
      <c r="CO605" s="324" t="s">
        <v>769</v>
      </c>
      <c r="CP605" s="286"/>
      <c r="CQ605" s="299" t="s">
        <v>769</v>
      </c>
      <c r="CR605" s="285">
        <v>1691</v>
      </c>
      <c r="CS605" s="285">
        <v>2389</v>
      </c>
      <c r="CT605" s="285">
        <v>7660</v>
      </c>
      <c r="CU605" s="285">
        <v>13289</v>
      </c>
      <c r="CV605" s="299" t="s">
        <v>769</v>
      </c>
      <c r="CW605" s="299" t="s">
        <v>769</v>
      </c>
      <c r="CX605" s="285"/>
      <c r="CY605" s="324" t="s">
        <v>769</v>
      </c>
      <c r="CZ605" s="286">
        <v>0.03</v>
      </c>
      <c r="DA605" s="286">
        <v>0.04</v>
      </c>
      <c r="DB605" s="286">
        <v>0.14000000000000001</v>
      </c>
      <c r="DC605" s="286">
        <v>0.24</v>
      </c>
      <c r="DD605" s="324" t="s">
        <v>769</v>
      </c>
      <c r="DE605" s="324" t="s">
        <v>769</v>
      </c>
      <c r="DF605" s="286"/>
    </row>
    <row r="606" spans="1:110" s="287" customFormat="1" ht="12">
      <c r="A606" s="301">
        <v>42551</v>
      </c>
      <c r="B606" s="279" t="s">
        <v>380</v>
      </c>
      <c r="C606" s="279" t="s">
        <v>171</v>
      </c>
      <c r="D606" s="279"/>
      <c r="E606" s="293"/>
      <c r="F606" s="279" t="s">
        <v>381</v>
      </c>
      <c r="G606" s="290">
        <v>65704511371</v>
      </c>
      <c r="H606" s="279" t="s">
        <v>382</v>
      </c>
      <c r="I606" s="279" t="s">
        <v>168</v>
      </c>
      <c r="J606" s="279" t="s">
        <v>188</v>
      </c>
      <c r="K606" s="325">
        <v>42551</v>
      </c>
      <c r="L606" s="291">
        <v>12</v>
      </c>
      <c r="M606" s="285">
        <v>99750</v>
      </c>
      <c r="N606" s="285">
        <v>1414794</v>
      </c>
      <c r="O606" s="285">
        <v>22101</v>
      </c>
      <c r="P606" s="285">
        <v>61294</v>
      </c>
      <c r="Q606" s="285">
        <v>8952</v>
      </c>
      <c r="R606" s="285">
        <v>5469</v>
      </c>
      <c r="S606" s="285">
        <v>1775</v>
      </c>
      <c r="T606" s="299" t="s">
        <v>769</v>
      </c>
      <c r="U606" s="299" t="s">
        <v>769</v>
      </c>
      <c r="V606" s="299" t="s">
        <v>769</v>
      </c>
      <c r="W606" s="286">
        <v>0.22</v>
      </c>
      <c r="X606" s="286">
        <v>0.61</v>
      </c>
      <c r="Y606" s="286">
        <v>0.09</v>
      </c>
      <c r="Z606" s="286">
        <v>0.05</v>
      </c>
      <c r="AA606" s="286">
        <v>0.02</v>
      </c>
      <c r="AB606" s="324" t="s">
        <v>769</v>
      </c>
      <c r="AC606" s="324" t="s">
        <v>769</v>
      </c>
      <c r="AD606" s="324" t="s">
        <v>769</v>
      </c>
      <c r="AE606" s="285">
        <v>9606</v>
      </c>
      <c r="AF606" s="285">
        <v>433115</v>
      </c>
      <c r="AG606" s="285">
        <v>316681</v>
      </c>
      <c r="AH606" s="285">
        <v>382801</v>
      </c>
      <c r="AI606" s="285">
        <v>227027</v>
      </c>
      <c r="AJ606" s="299" t="s">
        <v>769</v>
      </c>
      <c r="AK606" s="299" t="s">
        <v>769</v>
      </c>
      <c r="AL606" s="299" t="s">
        <v>769</v>
      </c>
      <c r="AM606" s="286">
        <v>6.7896810419043338E-3</v>
      </c>
      <c r="AN606" s="286">
        <v>0.30613290698151108</v>
      </c>
      <c r="AO606" s="286">
        <v>0.2238354134948268</v>
      </c>
      <c r="AP606" s="286">
        <v>0.27057013247158246</v>
      </c>
      <c r="AQ606" s="286">
        <v>0.16046647073708256</v>
      </c>
      <c r="AR606" s="324" t="s">
        <v>769</v>
      </c>
      <c r="AS606" s="324" t="s">
        <v>769</v>
      </c>
      <c r="AT606" s="324" t="s">
        <v>769</v>
      </c>
      <c r="AU606" s="285">
        <v>11866</v>
      </c>
      <c r="AV606" s="285">
        <v>33877</v>
      </c>
      <c r="AW606" s="285">
        <v>4809</v>
      </c>
      <c r="AX606" s="285">
        <v>2703</v>
      </c>
      <c r="AY606" s="320">
        <v>724</v>
      </c>
      <c r="AZ606" s="299" t="s">
        <v>769</v>
      </c>
      <c r="BA606" s="299" t="s">
        <v>769</v>
      </c>
      <c r="BB606" s="285"/>
      <c r="BC606" s="286">
        <v>0.12</v>
      </c>
      <c r="BD606" s="286">
        <v>0.34</v>
      </c>
      <c r="BE606" s="286">
        <v>0.05</v>
      </c>
      <c r="BF606" s="286">
        <v>0.03</v>
      </c>
      <c r="BG606" s="321">
        <v>0.01</v>
      </c>
      <c r="BH606" s="324" t="s">
        <v>769</v>
      </c>
      <c r="BI606" s="324" t="s">
        <v>769</v>
      </c>
      <c r="BJ606" s="286"/>
      <c r="BK606" s="285">
        <v>5207</v>
      </c>
      <c r="BL606" s="285">
        <v>239344</v>
      </c>
      <c r="BM606" s="285">
        <v>170266</v>
      </c>
      <c r="BN606" s="285">
        <v>187532</v>
      </c>
      <c r="BO606" s="320">
        <v>91018</v>
      </c>
      <c r="BP606" s="299" t="s">
        <v>769</v>
      </c>
      <c r="BQ606" s="299" t="s">
        <v>769</v>
      </c>
      <c r="BR606" s="285"/>
      <c r="BS606" s="286">
        <v>0</v>
      </c>
      <c r="BT606" s="286">
        <v>0.17</v>
      </c>
      <c r="BU606" s="286">
        <v>0.12</v>
      </c>
      <c r="BV606" s="286">
        <v>0.13</v>
      </c>
      <c r="BW606" s="321">
        <v>0.06</v>
      </c>
      <c r="BX606" s="324" t="s">
        <v>769</v>
      </c>
      <c r="BY606" s="324" t="s">
        <v>769</v>
      </c>
      <c r="BZ606" s="286"/>
      <c r="CA606" s="285">
        <v>10228</v>
      </c>
      <c r="CB606" s="285">
        <v>27411</v>
      </c>
      <c r="CC606" s="285">
        <v>4143</v>
      </c>
      <c r="CD606" s="285">
        <v>2766</v>
      </c>
      <c r="CE606" s="285">
        <v>1051</v>
      </c>
      <c r="CF606" s="299" t="s">
        <v>769</v>
      </c>
      <c r="CG606" s="299" t="s">
        <v>769</v>
      </c>
      <c r="CH606" s="299" t="s">
        <v>769</v>
      </c>
      <c r="CI606" s="286">
        <v>0.1</v>
      </c>
      <c r="CJ606" s="286">
        <v>0.27</v>
      </c>
      <c r="CK606" s="286">
        <v>0.04</v>
      </c>
      <c r="CL606" s="286">
        <v>0.03</v>
      </c>
      <c r="CM606" s="286">
        <v>0.01</v>
      </c>
      <c r="CN606" s="299" t="s">
        <v>769</v>
      </c>
      <c r="CO606" s="324" t="s">
        <v>769</v>
      </c>
      <c r="CP606" s="324" t="s">
        <v>769</v>
      </c>
      <c r="CQ606" s="285">
        <v>4398</v>
      </c>
      <c r="CR606" s="285">
        <v>193755</v>
      </c>
      <c r="CS606" s="285">
        <v>146415</v>
      </c>
      <c r="CT606" s="285">
        <v>195269</v>
      </c>
      <c r="CU606" s="285">
        <v>136009</v>
      </c>
      <c r="CV606" s="299" t="s">
        <v>769</v>
      </c>
      <c r="CW606" s="299" t="s">
        <v>769</v>
      </c>
      <c r="CX606" s="299" t="s">
        <v>769</v>
      </c>
      <c r="CY606" s="286">
        <v>0</v>
      </c>
      <c r="CZ606" s="286">
        <v>0.14000000000000001</v>
      </c>
      <c r="DA606" s="286">
        <v>0.1</v>
      </c>
      <c r="DB606" s="286">
        <v>0.14000000000000001</v>
      </c>
      <c r="DC606" s="286">
        <v>0.1</v>
      </c>
      <c r="DD606" s="324" t="s">
        <v>769</v>
      </c>
      <c r="DE606" s="324" t="s">
        <v>769</v>
      </c>
      <c r="DF606" s="324" t="s">
        <v>769</v>
      </c>
    </row>
    <row r="607" spans="1:110" s="287" customFormat="1" ht="12">
      <c r="A607" s="301">
        <v>42551</v>
      </c>
      <c r="B607" s="279" t="s">
        <v>231</v>
      </c>
      <c r="C607" s="279" t="s">
        <v>171</v>
      </c>
      <c r="D607" s="279"/>
      <c r="E607" s="293"/>
      <c r="F607" s="279" t="s">
        <v>232</v>
      </c>
      <c r="G607" s="290">
        <v>70815369818</v>
      </c>
      <c r="H607" s="279" t="s">
        <v>233</v>
      </c>
      <c r="I607" s="279" t="s">
        <v>168</v>
      </c>
      <c r="J607" s="279" t="s">
        <v>169</v>
      </c>
      <c r="K607" s="325">
        <v>42551</v>
      </c>
      <c r="L607" s="291">
        <v>12</v>
      </c>
      <c r="M607" s="285">
        <v>164857</v>
      </c>
      <c r="N607" s="285">
        <v>2517822</v>
      </c>
      <c r="O607" s="285">
        <v>57177</v>
      </c>
      <c r="P607" s="285">
        <v>78704</v>
      </c>
      <c r="Q607" s="285">
        <v>14998</v>
      </c>
      <c r="R607" s="285">
        <v>9579</v>
      </c>
      <c r="S607" s="285">
        <v>3521</v>
      </c>
      <c r="T607" s="320">
        <v>832</v>
      </c>
      <c r="U607" s="299" t="s">
        <v>769</v>
      </c>
      <c r="V607" s="299" t="s">
        <v>769</v>
      </c>
      <c r="W607" s="286">
        <v>0.35</v>
      </c>
      <c r="X607" s="286">
        <v>0.48</v>
      </c>
      <c r="Y607" s="286">
        <v>0.09</v>
      </c>
      <c r="Z607" s="286">
        <v>0.06</v>
      </c>
      <c r="AA607" s="286">
        <v>0.02</v>
      </c>
      <c r="AB607" s="321">
        <v>0.01</v>
      </c>
      <c r="AC607" s="324" t="s">
        <v>769</v>
      </c>
      <c r="AD607" s="324" t="s">
        <v>769</v>
      </c>
      <c r="AE607" s="285">
        <v>6020</v>
      </c>
      <c r="AF607" s="285">
        <v>593007</v>
      </c>
      <c r="AG607" s="285">
        <v>531035</v>
      </c>
      <c r="AH607" s="285">
        <v>661561</v>
      </c>
      <c r="AI607" s="285">
        <v>469651</v>
      </c>
      <c r="AJ607" s="320">
        <v>227298</v>
      </c>
      <c r="AK607" s="299" t="s">
        <v>769</v>
      </c>
      <c r="AL607" s="299" t="s">
        <v>769</v>
      </c>
      <c r="AM607" s="286">
        <v>2.3909553574478258E-3</v>
      </c>
      <c r="AN607" s="286">
        <v>0.23552379794917988</v>
      </c>
      <c r="AO607" s="286">
        <v>0.21091046150204423</v>
      </c>
      <c r="AP607" s="286">
        <v>0.26275129854294704</v>
      </c>
      <c r="AQ607" s="286">
        <v>0.18653066022935696</v>
      </c>
      <c r="AR607" s="321">
        <v>9.0275642996208633E-2</v>
      </c>
      <c r="AS607" s="324" t="s">
        <v>769</v>
      </c>
      <c r="AT607" s="324" t="s">
        <v>769</v>
      </c>
      <c r="AU607" s="285">
        <v>22900</v>
      </c>
      <c r="AV607" s="285">
        <v>34366</v>
      </c>
      <c r="AW607" s="285">
        <v>6400</v>
      </c>
      <c r="AX607" s="285">
        <v>3853</v>
      </c>
      <c r="AY607" s="320">
        <v>1199</v>
      </c>
      <c r="AZ607" s="299" t="s">
        <v>769</v>
      </c>
      <c r="BA607" s="299" t="s">
        <v>769</v>
      </c>
      <c r="BB607" s="285"/>
      <c r="BC607" s="286">
        <v>0.14000000000000001</v>
      </c>
      <c r="BD607" s="286">
        <v>0.21</v>
      </c>
      <c r="BE607" s="286">
        <v>0.04</v>
      </c>
      <c r="BF607" s="286">
        <v>0.02</v>
      </c>
      <c r="BG607" s="321">
        <v>0.01</v>
      </c>
      <c r="BH607" s="324" t="s">
        <v>769</v>
      </c>
      <c r="BI607" s="324" t="s">
        <v>769</v>
      </c>
      <c r="BJ607" s="286"/>
      <c r="BK607" s="285">
        <v>2588</v>
      </c>
      <c r="BL607" s="285">
        <v>260929</v>
      </c>
      <c r="BM607" s="285">
        <v>225308</v>
      </c>
      <c r="BN607" s="285">
        <v>264625</v>
      </c>
      <c r="BO607" s="320">
        <v>157700</v>
      </c>
      <c r="BP607" s="299" t="s">
        <v>769</v>
      </c>
      <c r="BQ607" s="299" t="s">
        <v>769</v>
      </c>
      <c r="BR607" s="285"/>
      <c r="BS607" s="286">
        <v>0</v>
      </c>
      <c r="BT607" s="286">
        <v>0.1</v>
      </c>
      <c r="BU607" s="286">
        <v>0.09</v>
      </c>
      <c r="BV607" s="286">
        <v>0.11</v>
      </c>
      <c r="BW607" s="321">
        <v>0.06</v>
      </c>
      <c r="BX607" s="324" t="s">
        <v>769</v>
      </c>
      <c r="BY607" s="324" t="s">
        <v>769</v>
      </c>
      <c r="BZ607" s="286"/>
      <c r="CA607" s="285">
        <v>34277</v>
      </c>
      <c r="CB607" s="285">
        <v>44338</v>
      </c>
      <c r="CC607" s="285">
        <v>8598</v>
      </c>
      <c r="CD607" s="285">
        <v>5726</v>
      </c>
      <c r="CE607" s="285">
        <v>2322</v>
      </c>
      <c r="CF607" s="299" t="s">
        <v>769</v>
      </c>
      <c r="CG607" s="299" t="s">
        <v>769</v>
      </c>
      <c r="CH607" s="299" t="s">
        <v>769</v>
      </c>
      <c r="CI607" s="286">
        <v>0.21</v>
      </c>
      <c r="CJ607" s="286">
        <v>0.27</v>
      </c>
      <c r="CK607" s="286">
        <v>0.05</v>
      </c>
      <c r="CL607" s="286">
        <v>0.03</v>
      </c>
      <c r="CM607" s="286">
        <v>0.01</v>
      </c>
      <c r="CN607" s="299" t="s">
        <v>769</v>
      </c>
      <c r="CO607" s="324" t="s">
        <v>769</v>
      </c>
      <c r="CP607" s="324" t="s">
        <v>769</v>
      </c>
      <c r="CQ607" s="285">
        <v>3432</v>
      </c>
      <c r="CR607" s="285">
        <v>332078</v>
      </c>
      <c r="CS607" s="285">
        <v>305727</v>
      </c>
      <c r="CT607" s="285">
        <v>396936</v>
      </c>
      <c r="CU607" s="285">
        <v>311951</v>
      </c>
      <c r="CV607" s="299" t="s">
        <v>769</v>
      </c>
      <c r="CW607" s="299" t="s">
        <v>769</v>
      </c>
      <c r="CX607" s="299" t="s">
        <v>769</v>
      </c>
      <c r="CY607" s="286">
        <v>0</v>
      </c>
      <c r="CZ607" s="286">
        <v>0.13</v>
      </c>
      <c r="DA607" s="286">
        <v>0.12</v>
      </c>
      <c r="DB607" s="286">
        <v>0.16</v>
      </c>
      <c r="DC607" s="286">
        <v>0.12</v>
      </c>
      <c r="DD607" s="324" t="s">
        <v>769</v>
      </c>
      <c r="DE607" s="324" t="s">
        <v>769</v>
      </c>
      <c r="DF607" s="324" t="s">
        <v>769</v>
      </c>
    </row>
    <row r="608" spans="1:110" s="287" customFormat="1" ht="12">
      <c r="A608" s="301">
        <v>42551</v>
      </c>
      <c r="B608" s="279" t="s">
        <v>444</v>
      </c>
      <c r="C608" s="279" t="s">
        <v>171</v>
      </c>
      <c r="D608" s="279"/>
      <c r="E608" s="293"/>
      <c r="F608" s="279" t="s">
        <v>482</v>
      </c>
      <c r="G608" s="290">
        <v>78984178687</v>
      </c>
      <c r="H608" s="279" t="s">
        <v>483</v>
      </c>
      <c r="I608" s="279" t="s">
        <v>168</v>
      </c>
      <c r="J608" s="279" t="s">
        <v>188</v>
      </c>
      <c r="K608" s="325">
        <v>42551</v>
      </c>
      <c r="L608" s="291">
        <v>12</v>
      </c>
      <c r="M608" s="285">
        <v>260436</v>
      </c>
      <c r="N608" s="285">
        <v>2583883</v>
      </c>
      <c r="O608" s="285">
        <v>86809</v>
      </c>
      <c r="P608" s="285">
        <v>147857</v>
      </c>
      <c r="Q608" s="285">
        <v>14147</v>
      </c>
      <c r="R608" s="285">
        <v>8004</v>
      </c>
      <c r="S608" s="285">
        <v>2896</v>
      </c>
      <c r="T608" s="320">
        <v>674</v>
      </c>
      <c r="U608" s="299" t="s">
        <v>769</v>
      </c>
      <c r="V608" s="299" t="s">
        <v>769</v>
      </c>
      <c r="W608" s="286">
        <v>0.33</v>
      </c>
      <c r="X608" s="286">
        <v>0.56999999999999995</v>
      </c>
      <c r="Y608" s="286">
        <v>0.05</v>
      </c>
      <c r="Z608" s="286">
        <v>0.03</v>
      </c>
      <c r="AA608" s="286">
        <v>0.01</v>
      </c>
      <c r="AB608" s="321">
        <v>0</v>
      </c>
      <c r="AC608" s="324" t="s">
        <v>769</v>
      </c>
      <c r="AD608" s="324" t="s">
        <v>769</v>
      </c>
      <c r="AE608" s="285">
        <v>34407</v>
      </c>
      <c r="AF608" s="285">
        <v>889722</v>
      </c>
      <c r="AG608" s="285">
        <v>497879</v>
      </c>
      <c r="AH608" s="285">
        <v>556764</v>
      </c>
      <c r="AI608" s="285">
        <v>386480</v>
      </c>
      <c r="AJ608" s="320">
        <v>183950</v>
      </c>
      <c r="AK608" s="299" t="s">
        <v>769</v>
      </c>
      <c r="AL608" s="299" t="s">
        <v>769</v>
      </c>
      <c r="AM608" s="286">
        <v>1.3316005407365581E-2</v>
      </c>
      <c r="AN608" s="286">
        <v>0.34433525047380242</v>
      </c>
      <c r="AO608" s="286">
        <v>0.19268635615467108</v>
      </c>
      <c r="AP608" s="286">
        <v>0.21547570071864708</v>
      </c>
      <c r="AQ608" s="286">
        <v>0.14957333594439068</v>
      </c>
      <c r="AR608" s="321">
        <v>7.1191303940619607E-2</v>
      </c>
      <c r="AS608" s="324" t="s">
        <v>769</v>
      </c>
      <c r="AT608" s="324" t="s">
        <v>769</v>
      </c>
      <c r="AU608" s="285">
        <v>33911</v>
      </c>
      <c r="AV608" s="285">
        <v>66170</v>
      </c>
      <c r="AW608" s="285">
        <v>7635</v>
      </c>
      <c r="AX608" s="285">
        <v>4446</v>
      </c>
      <c r="AY608" s="320">
        <v>1449</v>
      </c>
      <c r="AZ608" s="299" t="s">
        <v>769</v>
      </c>
      <c r="BA608" s="299" t="s">
        <v>769</v>
      </c>
      <c r="BB608" s="299" t="s">
        <v>769</v>
      </c>
      <c r="BC608" s="286">
        <v>0.13</v>
      </c>
      <c r="BD608" s="286">
        <v>0.25</v>
      </c>
      <c r="BE608" s="286">
        <v>0.03</v>
      </c>
      <c r="BF608" s="286">
        <v>0.02</v>
      </c>
      <c r="BG608" s="321">
        <v>0.01</v>
      </c>
      <c r="BH608" s="324" t="s">
        <v>769</v>
      </c>
      <c r="BI608" s="324" t="s">
        <v>769</v>
      </c>
      <c r="BJ608" s="324" t="s">
        <v>769</v>
      </c>
      <c r="BK608" s="285">
        <v>13705</v>
      </c>
      <c r="BL608" s="285">
        <v>424020</v>
      </c>
      <c r="BM608" s="285">
        <v>269599</v>
      </c>
      <c r="BN608" s="285">
        <v>309602</v>
      </c>
      <c r="BO608" s="320">
        <v>189766</v>
      </c>
      <c r="BP608" s="299" t="s">
        <v>769</v>
      </c>
      <c r="BQ608" s="299" t="s">
        <v>769</v>
      </c>
      <c r="BR608" s="299" t="s">
        <v>769</v>
      </c>
      <c r="BS608" s="286">
        <v>0.01</v>
      </c>
      <c r="BT608" s="286">
        <v>0.16</v>
      </c>
      <c r="BU608" s="286">
        <v>0.1</v>
      </c>
      <c r="BV608" s="286">
        <v>0.12</v>
      </c>
      <c r="BW608" s="321">
        <v>7.0000000000000007E-2</v>
      </c>
      <c r="BX608" s="324" t="s">
        <v>769</v>
      </c>
      <c r="BY608" s="324" t="s">
        <v>769</v>
      </c>
      <c r="BZ608" s="324" t="s">
        <v>769</v>
      </c>
      <c r="CA608" s="285">
        <v>52665</v>
      </c>
      <c r="CB608" s="285">
        <v>81478</v>
      </c>
      <c r="CC608" s="285">
        <v>6512</v>
      </c>
      <c r="CD608" s="285">
        <v>3555</v>
      </c>
      <c r="CE608" s="285">
        <v>1447</v>
      </c>
      <c r="CF608" s="299" t="s">
        <v>769</v>
      </c>
      <c r="CG608" s="299" t="s">
        <v>769</v>
      </c>
      <c r="CH608" s="299" t="s">
        <v>769</v>
      </c>
      <c r="CI608" s="286">
        <v>0.2</v>
      </c>
      <c r="CJ608" s="286">
        <v>0.31</v>
      </c>
      <c r="CK608" s="286">
        <v>0.03</v>
      </c>
      <c r="CL608" s="286">
        <v>0.01</v>
      </c>
      <c r="CM608" s="286">
        <v>0.01</v>
      </c>
      <c r="CN608" s="299" t="s">
        <v>769</v>
      </c>
      <c r="CO608" s="324" t="s">
        <v>769</v>
      </c>
      <c r="CP608" s="324" t="s">
        <v>769</v>
      </c>
      <c r="CQ608" s="285">
        <v>20610</v>
      </c>
      <c r="CR608" s="285">
        <v>464884</v>
      </c>
      <c r="CS608" s="285">
        <v>228280</v>
      </c>
      <c r="CT608" s="285">
        <v>246945</v>
      </c>
      <c r="CU608" s="285">
        <v>196714</v>
      </c>
      <c r="CV608" s="299" t="s">
        <v>769</v>
      </c>
      <c r="CW608" s="299" t="s">
        <v>769</v>
      </c>
      <c r="CX608" s="299" t="s">
        <v>769</v>
      </c>
      <c r="CY608" s="286">
        <v>0.01</v>
      </c>
      <c r="CZ608" s="286">
        <v>0.18</v>
      </c>
      <c r="DA608" s="286">
        <v>0.09</v>
      </c>
      <c r="DB608" s="286">
        <v>0.1</v>
      </c>
      <c r="DC608" s="286">
        <v>0.08</v>
      </c>
      <c r="DD608" s="324" t="s">
        <v>769</v>
      </c>
      <c r="DE608" s="324" t="s">
        <v>769</v>
      </c>
      <c r="DF608" s="324" t="s">
        <v>769</v>
      </c>
    </row>
    <row r="609" spans="1:110" s="287" customFormat="1" ht="12">
      <c r="A609" s="301">
        <v>42551</v>
      </c>
      <c r="B609" s="279" t="s">
        <v>234</v>
      </c>
      <c r="C609" s="279" t="s">
        <v>171</v>
      </c>
      <c r="D609" s="279"/>
      <c r="E609" s="293"/>
      <c r="F609" s="279" t="s">
        <v>383</v>
      </c>
      <c r="G609" s="290">
        <v>26382680883</v>
      </c>
      <c r="H609" s="279" t="s">
        <v>384</v>
      </c>
      <c r="I609" s="279" t="s">
        <v>168</v>
      </c>
      <c r="J609" s="279" t="s">
        <v>188</v>
      </c>
      <c r="K609" s="325">
        <v>42551</v>
      </c>
      <c r="L609" s="291">
        <v>12</v>
      </c>
      <c r="M609" s="285">
        <v>149347</v>
      </c>
      <c r="N609" s="285">
        <v>3919954</v>
      </c>
      <c r="O609" s="285">
        <v>31500</v>
      </c>
      <c r="P609" s="285">
        <v>76430</v>
      </c>
      <c r="Q609" s="285">
        <v>15635</v>
      </c>
      <c r="R609" s="285">
        <v>15392</v>
      </c>
      <c r="S609" s="285">
        <v>8664</v>
      </c>
      <c r="T609" s="320">
        <v>1627</v>
      </c>
      <c r="U609" s="299" t="s">
        <v>769</v>
      </c>
      <c r="V609" s="299" t="s">
        <v>769</v>
      </c>
      <c r="W609" s="286">
        <v>0.21</v>
      </c>
      <c r="X609" s="286">
        <v>0.51</v>
      </c>
      <c r="Y609" s="286">
        <v>0.1</v>
      </c>
      <c r="Z609" s="286">
        <v>0.1</v>
      </c>
      <c r="AA609" s="286">
        <v>0.06</v>
      </c>
      <c r="AB609" s="321">
        <v>0.01</v>
      </c>
      <c r="AC609" s="324" t="s">
        <v>769</v>
      </c>
      <c r="AD609" s="324" t="s">
        <v>769</v>
      </c>
      <c r="AE609" s="285">
        <v>13001</v>
      </c>
      <c r="AF609" s="285">
        <v>577665</v>
      </c>
      <c r="AG609" s="285">
        <v>563215</v>
      </c>
      <c r="AH609" s="285">
        <v>1103422</v>
      </c>
      <c r="AI609" s="285">
        <v>1155699</v>
      </c>
      <c r="AJ609" s="320">
        <v>442524</v>
      </c>
      <c r="AK609" s="299" t="s">
        <v>769</v>
      </c>
      <c r="AL609" s="299" t="s">
        <v>769</v>
      </c>
      <c r="AM609" s="286">
        <v>3.3166205521799491E-3</v>
      </c>
      <c r="AN609" s="286">
        <v>0.14736524969425663</v>
      </c>
      <c r="AO609" s="286">
        <v>0.14367898194723713</v>
      </c>
      <c r="AP609" s="286">
        <v>0.28148850726309543</v>
      </c>
      <c r="AQ609" s="286">
        <v>0.29482463314620527</v>
      </c>
      <c r="AR609" s="321">
        <v>0.11289010024097222</v>
      </c>
      <c r="AS609" s="324" t="s">
        <v>769</v>
      </c>
      <c r="AT609" s="324" t="s">
        <v>769</v>
      </c>
      <c r="AU609" s="285">
        <v>10088</v>
      </c>
      <c r="AV609" s="285">
        <v>24521</v>
      </c>
      <c r="AW609" s="285">
        <v>5470</v>
      </c>
      <c r="AX609" s="285">
        <v>4911</v>
      </c>
      <c r="AY609" s="320">
        <v>1868</v>
      </c>
      <c r="AZ609" s="320">
        <v>347</v>
      </c>
      <c r="BA609" s="299" t="s">
        <v>769</v>
      </c>
      <c r="BB609" s="299" t="s">
        <v>769</v>
      </c>
      <c r="BC609" s="286">
        <v>7.0000000000000007E-2</v>
      </c>
      <c r="BD609" s="286">
        <v>0.16</v>
      </c>
      <c r="BE609" s="286">
        <v>0.04</v>
      </c>
      <c r="BF609" s="286">
        <v>0.03</v>
      </c>
      <c r="BG609" s="321">
        <v>0.01</v>
      </c>
      <c r="BH609" s="321">
        <v>0</v>
      </c>
      <c r="BI609" s="324" t="s">
        <v>769</v>
      </c>
      <c r="BJ609" s="324" t="s">
        <v>769</v>
      </c>
      <c r="BK609" s="285">
        <v>4065</v>
      </c>
      <c r="BL609" s="285">
        <v>189457</v>
      </c>
      <c r="BM609" s="285">
        <v>196487</v>
      </c>
      <c r="BN609" s="285">
        <v>345928</v>
      </c>
      <c r="BO609" s="320">
        <v>243939</v>
      </c>
      <c r="BP609" s="320">
        <v>93098</v>
      </c>
      <c r="BQ609" s="299" t="s">
        <v>769</v>
      </c>
      <c r="BR609" s="299" t="s">
        <v>769</v>
      </c>
      <c r="BS609" s="286">
        <v>0</v>
      </c>
      <c r="BT609" s="286">
        <v>0.05</v>
      </c>
      <c r="BU609" s="286">
        <v>0.05</v>
      </c>
      <c r="BV609" s="286">
        <v>0.09</v>
      </c>
      <c r="BW609" s="321">
        <v>0.06</v>
      </c>
      <c r="BX609" s="321">
        <v>0.02</v>
      </c>
      <c r="BY609" s="324" t="s">
        <v>769</v>
      </c>
      <c r="BZ609" s="324" t="s">
        <v>769</v>
      </c>
      <c r="CA609" s="285">
        <v>21409</v>
      </c>
      <c r="CB609" s="285">
        <v>51901</v>
      </c>
      <c r="CC609" s="285">
        <v>10164</v>
      </c>
      <c r="CD609" s="285">
        <v>10477</v>
      </c>
      <c r="CE609" s="285">
        <v>6795</v>
      </c>
      <c r="CF609" s="320">
        <v>1280</v>
      </c>
      <c r="CG609" s="299" t="s">
        <v>769</v>
      </c>
      <c r="CH609" s="299" t="s">
        <v>769</v>
      </c>
      <c r="CI609" s="286">
        <v>0.14000000000000001</v>
      </c>
      <c r="CJ609" s="286">
        <v>0.35</v>
      </c>
      <c r="CK609" s="286">
        <v>7.0000000000000007E-2</v>
      </c>
      <c r="CL609" s="286">
        <v>7.0000000000000007E-2</v>
      </c>
      <c r="CM609" s="286">
        <v>0.05</v>
      </c>
      <c r="CN609" s="320">
        <v>0.01</v>
      </c>
      <c r="CO609" s="324" t="s">
        <v>769</v>
      </c>
      <c r="CP609" s="324" t="s">
        <v>769</v>
      </c>
      <c r="CQ609" s="285">
        <v>8935</v>
      </c>
      <c r="CR609" s="285">
        <v>388127</v>
      </c>
      <c r="CS609" s="285">
        <v>366678</v>
      </c>
      <c r="CT609" s="285">
        <v>757168</v>
      </c>
      <c r="CU609" s="285">
        <v>911645</v>
      </c>
      <c r="CV609" s="320">
        <v>349426</v>
      </c>
      <c r="CW609" s="299" t="s">
        <v>769</v>
      </c>
      <c r="CX609" s="299" t="s">
        <v>769</v>
      </c>
      <c r="CY609" s="286">
        <v>0</v>
      </c>
      <c r="CZ609" s="286">
        <v>0.1</v>
      </c>
      <c r="DA609" s="286">
        <v>0.09</v>
      </c>
      <c r="DB609" s="286">
        <v>0.19</v>
      </c>
      <c r="DC609" s="286">
        <v>0.23</v>
      </c>
      <c r="DD609" s="321">
        <v>0.09</v>
      </c>
      <c r="DE609" s="324" t="s">
        <v>769</v>
      </c>
      <c r="DF609" s="324" t="s">
        <v>769</v>
      </c>
    </row>
    <row r="610" spans="1:110" s="287" customFormat="1" ht="12">
      <c r="A610" s="301">
        <v>42551</v>
      </c>
      <c r="B610" s="279" t="s">
        <v>234</v>
      </c>
      <c r="C610" s="279" t="s">
        <v>171</v>
      </c>
      <c r="D610" s="279"/>
      <c r="E610" s="293"/>
      <c r="F610" s="279" t="s">
        <v>235</v>
      </c>
      <c r="G610" s="290">
        <v>60346078879</v>
      </c>
      <c r="H610" s="279" t="s">
        <v>236</v>
      </c>
      <c r="I610" s="279" t="s">
        <v>168</v>
      </c>
      <c r="J610" s="279" t="s">
        <v>188</v>
      </c>
      <c r="K610" s="325">
        <v>42551</v>
      </c>
      <c r="L610" s="291">
        <v>12</v>
      </c>
      <c r="M610" s="285">
        <v>29724</v>
      </c>
      <c r="N610" s="285">
        <v>1383643</v>
      </c>
      <c r="O610" s="285">
        <v>2543</v>
      </c>
      <c r="P610" s="285">
        <v>12872</v>
      </c>
      <c r="Q610" s="285">
        <v>5141</v>
      </c>
      <c r="R610" s="285">
        <v>5270</v>
      </c>
      <c r="S610" s="285">
        <v>3031</v>
      </c>
      <c r="T610" s="320">
        <v>772</v>
      </c>
      <c r="U610" s="299" t="s">
        <v>769</v>
      </c>
      <c r="V610" s="299" t="s">
        <v>769</v>
      </c>
      <c r="W610" s="286">
        <v>0.09</v>
      </c>
      <c r="X610" s="286">
        <v>0.43</v>
      </c>
      <c r="Y610" s="286">
        <v>0.17</v>
      </c>
      <c r="Z610" s="286">
        <v>0.18</v>
      </c>
      <c r="AA610" s="286">
        <v>0.1</v>
      </c>
      <c r="AB610" s="321">
        <v>0.03</v>
      </c>
      <c r="AC610" s="324" t="s">
        <v>769</v>
      </c>
      <c r="AD610" s="324" t="s">
        <v>769</v>
      </c>
      <c r="AE610" s="285">
        <v>1063</v>
      </c>
      <c r="AF610" s="285">
        <v>123081</v>
      </c>
      <c r="AG610" s="285">
        <v>186310</v>
      </c>
      <c r="AH610" s="285">
        <v>378292</v>
      </c>
      <c r="AI610" s="285">
        <v>409044</v>
      </c>
      <c r="AJ610" s="320">
        <v>215036</v>
      </c>
      <c r="AK610" s="299" t="s">
        <v>769</v>
      </c>
      <c r="AL610" s="299" t="s">
        <v>769</v>
      </c>
      <c r="AM610" s="286">
        <v>7.6826175538054252E-4</v>
      </c>
      <c r="AN610" s="286">
        <v>8.8954303964245113E-2</v>
      </c>
      <c r="AO610" s="286">
        <v>0.13465178517869134</v>
      </c>
      <c r="AP610" s="286">
        <v>0.27340289366549031</v>
      </c>
      <c r="AQ610" s="286">
        <v>0.2956282798380796</v>
      </c>
      <c r="AR610" s="321">
        <v>0.15541292081844812</v>
      </c>
      <c r="AS610" s="324" t="s">
        <v>769</v>
      </c>
      <c r="AT610" s="324" t="s">
        <v>769</v>
      </c>
      <c r="AU610" s="285">
        <v>1790</v>
      </c>
      <c r="AV610" s="285">
        <v>9602</v>
      </c>
      <c r="AW610" s="285">
        <v>4105</v>
      </c>
      <c r="AX610" s="285">
        <v>4367</v>
      </c>
      <c r="AY610" s="320">
        <v>2323</v>
      </c>
      <c r="AZ610" s="320">
        <v>429</v>
      </c>
      <c r="BA610" s="299" t="s">
        <v>769</v>
      </c>
      <c r="BB610" s="299" t="s">
        <v>769</v>
      </c>
      <c r="BC610" s="286">
        <v>0.06</v>
      </c>
      <c r="BD610" s="286">
        <v>0.32</v>
      </c>
      <c r="BE610" s="286">
        <v>0.14000000000000001</v>
      </c>
      <c r="BF610" s="286">
        <v>0.15</v>
      </c>
      <c r="BG610" s="321">
        <v>0.08</v>
      </c>
      <c r="BH610" s="321">
        <v>0.01</v>
      </c>
      <c r="BI610" s="324" t="s">
        <v>769</v>
      </c>
      <c r="BJ610" s="324" t="s">
        <v>769</v>
      </c>
      <c r="BK610" s="285">
        <v>739</v>
      </c>
      <c r="BL610" s="285">
        <v>93415</v>
      </c>
      <c r="BM610" s="285">
        <v>149325</v>
      </c>
      <c r="BN610" s="285">
        <v>313697</v>
      </c>
      <c r="BO610" s="320">
        <v>308718</v>
      </c>
      <c r="BP610" s="320">
        <v>117745</v>
      </c>
      <c r="BQ610" s="299" t="s">
        <v>769</v>
      </c>
      <c r="BR610" s="299" t="s">
        <v>769</v>
      </c>
      <c r="BS610" s="286">
        <v>0</v>
      </c>
      <c r="BT610" s="286">
        <v>7.0000000000000007E-2</v>
      </c>
      <c r="BU610" s="286">
        <v>0.11</v>
      </c>
      <c r="BV610" s="286">
        <v>0.23</v>
      </c>
      <c r="BW610" s="321">
        <v>0.22</v>
      </c>
      <c r="BX610" s="321">
        <v>0.09</v>
      </c>
      <c r="BY610" s="324" t="s">
        <v>769</v>
      </c>
      <c r="BZ610" s="324" t="s">
        <v>769</v>
      </c>
      <c r="CA610" s="285">
        <v>752</v>
      </c>
      <c r="CB610" s="285">
        <v>3269</v>
      </c>
      <c r="CC610" s="285">
        <v>1036</v>
      </c>
      <c r="CD610" s="285">
        <v>903</v>
      </c>
      <c r="CE610" s="285">
        <v>708</v>
      </c>
      <c r="CF610" s="320">
        <v>343</v>
      </c>
      <c r="CG610" s="299" t="s">
        <v>769</v>
      </c>
      <c r="CH610" s="299" t="s">
        <v>769</v>
      </c>
      <c r="CI610" s="286">
        <v>0.03</v>
      </c>
      <c r="CJ610" s="286">
        <v>0.11</v>
      </c>
      <c r="CK610" s="286">
        <v>0.03</v>
      </c>
      <c r="CL610" s="286">
        <v>0.03</v>
      </c>
      <c r="CM610" s="286">
        <v>0.02</v>
      </c>
      <c r="CN610" s="320">
        <v>0.01</v>
      </c>
      <c r="CO610" s="324" t="s">
        <v>769</v>
      </c>
      <c r="CP610" s="324" t="s">
        <v>769</v>
      </c>
      <c r="CQ610" s="285">
        <v>323</v>
      </c>
      <c r="CR610" s="285">
        <v>29653</v>
      </c>
      <c r="CS610" s="285">
        <v>36985</v>
      </c>
      <c r="CT610" s="285">
        <v>64595</v>
      </c>
      <c r="CU610" s="285">
        <v>100326</v>
      </c>
      <c r="CV610" s="320">
        <v>97291</v>
      </c>
      <c r="CW610" s="299" t="s">
        <v>769</v>
      </c>
      <c r="CX610" s="299" t="s">
        <v>769</v>
      </c>
      <c r="CY610" s="286">
        <v>0</v>
      </c>
      <c r="CZ610" s="286">
        <v>0.02</v>
      </c>
      <c r="DA610" s="286">
        <v>0.03</v>
      </c>
      <c r="DB610" s="286">
        <v>0.05</v>
      </c>
      <c r="DC610" s="286">
        <v>7.0000000000000007E-2</v>
      </c>
      <c r="DD610" s="321">
        <v>7.0000000000000007E-2</v>
      </c>
      <c r="DE610" s="324" t="s">
        <v>769</v>
      </c>
      <c r="DF610" s="324" t="s">
        <v>769</v>
      </c>
    </row>
    <row r="611" spans="1:110" s="287" customFormat="1" ht="12">
      <c r="A611" s="301">
        <v>42551</v>
      </c>
      <c r="B611" s="279" t="s">
        <v>436</v>
      </c>
      <c r="C611" s="279" t="s">
        <v>171</v>
      </c>
      <c r="D611" s="279"/>
      <c r="E611" s="293"/>
      <c r="F611" s="279" t="s">
        <v>437</v>
      </c>
      <c r="G611" s="290">
        <v>13704288646</v>
      </c>
      <c r="H611" s="279" t="s">
        <v>265</v>
      </c>
      <c r="I611" s="279" t="s">
        <v>168</v>
      </c>
      <c r="J611" s="279" t="s">
        <v>169</v>
      </c>
      <c r="K611" s="325">
        <v>42551</v>
      </c>
      <c r="L611" s="291">
        <v>12</v>
      </c>
      <c r="M611" s="285">
        <v>7582</v>
      </c>
      <c r="N611" s="285">
        <v>141769</v>
      </c>
      <c r="O611" s="285">
        <v>1675</v>
      </c>
      <c r="P611" s="285">
        <v>4301</v>
      </c>
      <c r="Q611" s="285">
        <v>770</v>
      </c>
      <c r="R611" s="285">
        <v>581</v>
      </c>
      <c r="S611" s="285">
        <v>225</v>
      </c>
      <c r="T611" s="320">
        <v>30</v>
      </c>
      <c r="U611" s="320"/>
      <c r="V611" s="285"/>
      <c r="W611" s="286">
        <v>0.22</v>
      </c>
      <c r="X611" s="286">
        <v>0.56999999999999995</v>
      </c>
      <c r="Y611" s="286">
        <v>0.1</v>
      </c>
      <c r="Z611" s="286">
        <v>0.08</v>
      </c>
      <c r="AA611" s="286">
        <v>0.03</v>
      </c>
      <c r="AB611" s="321">
        <v>0</v>
      </c>
      <c r="AC611" s="321"/>
      <c r="AD611" s="286"/>
      <c r="AE611" s="285">
        <v>456</v>
      </c>
      <c r="AF611" s="285">
        <v>35807</v>
      </c>
      <c r="AG611" s="285">
        <v>27105</v>
      </c>
      <c r="AH611" s="285">
        <v>40849</v>
      </c>
      <c r="AI611" s="285">
        <v>29397</v>
      </c>
      <c r="AJ611" s="320">
        <v>8155</v>
      </c>
      <c r="AK611" s="320"/>
      <c r="AL611" s="285"/>
      <c r="AM611" s="286">
        <v>3.2165000811178747E-3</v>
      </c>
      <c r="AN611" s="286">
        <v>0.2525728473784819</v>
      </c>
      <c r="AO611" s="286">
        <v>0.19119130416381577</v>
      </c>
      <c r="AP611" s="286">
        <v>0.28813774520522822</v>
      </c>
      <c r="AQ611" s="286">
        <v>0.20735844930838196</v>
      </c>
      <c r="AR611" s="321">
        <v>5.7523153862974276E-2</v>
      </c>
      <c r="AS611" s="321">
        <v>0</v>
      </c>
      <c r="AT611" s="286">
        <v>0</v>
      </c>
      <c r="AU611" s="285">
        <v>582</v>
      </c>
      <c r="AV611" s="285">
        <v>1763</v>
      </c>
      <c r="AW611" s="285">
        <v>395</v>
      </c>
      <c r="AX611" s="285">
        <v>331</v>
      </c>
      <c r="AY611" s="299" t="s">
        <v>769</v>
      </c>
      <c r="AZ611" s="299" t="s">
        <v>769</v>
      </c>
      <c r="BA611" s="285"/>
      <c r="BB611" s="285"/>
      <c r="BC611" s="286">
        <v>0.08</v>
      </c>
      <c r="BD611" s="286">
        <v>0.23</v>
      </c>
      <c r="BE611" s="286">
        <v>0.05</v>
      </c>
      <c r="BF611" s="286">
        <v>0.04</v>
      </c>
      <c r="BG611" s="324" t="s">
        <v>769</v>
      </c>
      <c r="BH611" s="324" t="s">
        <v>769</v>
      </c>
      <c r="BI611" s="286"/>
      <c r="BJ611" s="286"/>
      <c r="BK611" s="285">
        <v>180</v>
      </c>
      <c r="BL611" s="285">
        <v>14828</v>
      </c>
      <c r="BM611" s="285">
        <v>14216</v>
      </c>
      <c r="BN611" s="285">
        <v>23230</v>
      </c>
      <c r="BO611" s="299" t="s">
        <v>769</v>
      </c>
      <c r="BP611" s="299" t="s">
        <v>769</v>
      </c>
      <c r="BQ611" s="285"/>
      <c r="BR611" s="285"/>
      <c r="BS611" s="286">
        <v>0</v>
      </c>
      <c r="BT611" s="286">
        <v>0.1</v>
      </c>
      <c r="BU611" s="286">
        <v>0.1</v>
      </c>
      <c r="BV611" s="286">
        <v>0.16</v>
      </c>
      <c r="BW611" s="324" t="s">
        <v>769</v>
      </c>
      <c r="BX611" s="324" t="s">
        <v>769</v>
      </c>
      <c r="BY611" s="286"/>
      <c r="BZ611" s="286"/>
      <c r="CA611" s="285">
        <v>1093</v>
      </c>
      <c r="CB611" s="285">
        <v>2538</v>
      </c>
      <c r="CC611" s="285">
        <v>375</v>
      </c>
      <c r="CD611" s="285">
        <v>250</v>
      </c>
      <c r="CE611" s="299" t="s">
        <v>769</v>
      </c>
      <c r="CF611" s="299" t="s">
        <v>769</v>
      </c>
      <c r="CG611" s="320"/>
      <c r="CH611" s="285"/>
      <c r="CI611" s="286">
        <v>0.14000000000000001</v>
      </c>
      <c r="CJ611" s="286">
        <v>0.33</v>
      </c>
      <c r="CK611" s="286">
        <v>0.05</v>
      </c>
      <c r="CL611" s="286">
        <v>0.03</v>
      </c>
      <c r="CM611" s="324" t="s">
        <v>769</v>
      </c>
      <c r="CN611" s="299" t="s">
        <v>769</v>
      </c>
      <c r="CO611" s="321"/>
      <c r="CP611" s="286"/>
      <c r="CQ611" s="285">
        <v>276</v>
      </c>
      <c r="CR611" s="285">
        <v>20979</v>
      </c>
      <c r="CS611" s="285">
        <v>12889</v>
      </c>
      <c r="CT611" s="285">
        <v>17619</v>
      </c>
      <c r="CU611" s="299" t="s">
        <v>769</v>
      </c>
      <c r="CV611" s="299" t="s">
        <v>769</v>
      </c>
      <c r="CW611" s="320"/>
      <c r="CX611" s="285"/>
      <c r="CY611" s="286">
        <v>0</v>
      </c>
      <c r="CZ611" s="286">
        <v>0.15</v>
      </c>
      <c r="DA611" s="286">
        <v>0.09</v>
      </c>
      <c r="DB611" s="286">
        <v>0.12</v>
      </c>
      <c r="DC611" s="324" t="s">
        <v>769</v>
      </c>
      <c r="DD611" s="324" t="s">
        <v>769</v>
      </c>
      <c r="DE611" s="321"/>
      <c r="DF611" s="286"/>
    </row>
    <row r="612" spans="1:110" s="287" customFormat="1" ht="12">
      <c r="A612" s="301">
        <v>42551</v>
      </c>
      <c r="B612" s="279" t="s">
        <v>406</v>
      </c>
      <c r="C612" s="279" t="s">
        <v>171</v>
      </c>
      <c r="D612" s="279" t="s">
        <v>165</v>
      </c>
      <c r="E612" s="293">
        <v>2</v>
      </c>
      <c r="F612" s="279" t="s">
        <v>342</v>
      </c>
      <c r="G612" s="290">
        <v>23053121564</v>
      </c>
      <c r="H612" s="279" t="s">
        <v>343</v>
      </c>
      <c r="I612" s="279" t="s">
        <v>176</v>
      </c>
      <c r="J612" s="279" t="s">
        <v>181</v>
      </c>
      <c r="K612" s="325">
        <v>42551</v>
      </c>
      <c r="L612" s="291">
        <v>12</v>
      </c>
      <c r="M612" s="285">
        <v>68829</v>
      </c>
      <c r="N612" s="285">
        <v>5693397</v>
      </c>
      <c r="O612" s="285">
        <v>5228</v>
      </c>
      <c r="P612" s="285">
        <v>23412</v>
      </c>
      <c r="Q612" s="285">
        <v>9058</v>
      </c>
      <c r="R612" s="285">
        <v>11125</v>
      </c>
      <c r="S612" s="285">
        <v>11986</v>
      </c>
      <c r="T612" s="320">
        <v>7208</v>
      </c>
      <c r="U612" s="320">
        <v>765</v>
      </c>
      <c r="V612" s="285">
        <v>47</v>
      </c>
      <c r="W612" s="286">
        <v>0.08</v>
      </c>
      <c r="X612" s="286">
        <v>0.34</v>
      </c>
      <c r="Y612" s="286">
        <v>0.13</v>
      </c>
      <c r="Z612" s="286">
        <v>0.16</v>
      </c>
      <c r="AA612" s="286">
        <v>0.17</v>
      </c>
      <c r="AB612" s="321">
        <v>0.1</v>
      </c>
      <c r="AC612" s="321">
        <v>0.01</v>
      </c>
      <c r="AD612" s="286">
        <v>0</v>
      </c>
      <c r="AE612" s="285">
        <v>1964</v>
      </c>
      <c r="AF612" s="285">
        <v>218335</v>
      </c>
      <c r="AG612" s="285">
        <v>332300</v>
      </c>
      <c r="AH612" s="285">
        <v>814621</v>
      </c>
      <c r="AI612" s="285">
        <v>1716919</v>
      </c>
      <c r="AJ612" s="320">
        <v>2070617</v>
      </c>
      <c r="AK612" s="320">
        <v>483164</v>
      </c>
      <c r="AL612" s="285">
        <v>55477</v>
      </c>
      <c r="AM612" s="286">
        <v>3.4496101360927405E-4</v>
      </c>
      <c r="AN612" s="286">
        <v>3.8348810033798801E-2</v>
      </c>
      <c r="AO612" s="286">
        <v>5.8365857852526355E-2</v>
      </c>
      <c r="AP612" s="286">
        <v>0.14308171378177212</v>
      </c>
      <c r="AQ612" s="286">
        <v>0.3015631968050006</v>
      </c>
      <c r="AR612" s="321">
        <v>0.36368744354205407</v>
      </c>
      <c r="AS612" s="321">
        <v>8.4863922189160529E-2</v>
      </c>
      <c r="AT612" s="286">
        <v>9.7440947820782563E-3</v>
      </c>
      <c r="AU612" s="285">
        <v>2683</v>
      </c>
      <c r="AV612" s="285">
        <v>10177</v>
      </c>
      <c r="AW612" s="285">
        <v>3684</v>
      </c>
      <c r="AX612" s="285">
        <v>4779</v>
      </c>
      <c r="AY612" s="320">
        <v>4669</v>
      </c>
      <c r="AZ612" s="320">
        <v>2440</v>
      </c>
      <c r="BA612" s="299" t="s">
        <v>769</v>
      </c>
      <c r="BB612" s="299" t="s">
        <v>769</v>
      </c>
      <c r="BC612" s="286">
        <v>0.04</v>
      </c>
      <c r="BD612" s="286">
        <v>0.15</v>
      </c>
      <c r="BE612" s="286">
        <v>0.05</v>
      </c>
      <c r="BF612" s="286">
        <v>7.0000000000000007E-2</v>
      </c>
      <c r="BG612" s="321">
        <v>7.0000000000000007E-2</v>
      </c>
      <c r="BH612" s="321">
        <v>0.04</v>
      </c>
      <c r="BI612" s="324" t="s">
        <v>769</v>
      </c>
      <c r="BJ612" s="324" t="s">
        <v>769</v>
      </c>
      <c r="BK612" s="285">
        <v>975</v>
      </c>
      <c r="BL612" s="285">
        <v>92579</v>
      </c>
      <c r="BM612" s="285">
        <v>135523</v>
      </c>
      <c r="BN612" s="285">
        <v>349190</v>
      </c>
      <c r="BO612" s="320">
        <v>665076</v>
      </c>
      <c r="BP612" s="320">
        <v>684707</v>
      </c>
      <c r="BQ612" s="299" t="s">
        <v>769</v>
      </c>
      <c r="BR612" s="299" t="s">
        <v>769</v>
      </c>
      <c r="BS612" s="286">
        <v>0</v>
      </c>
      <c r="BT612" s="286">
        <v>0.02</v>
      </c>
      <c r="BU612" s="286">
        <v>0.02</v>
      </c>
      <c r="BV612" s="286">
        <v>0.06</v>
      </c>
      <c r="BW612" s="321">
        <v>0.12</v>
      </c>
      <c r="BX612" s="321">
        <v>0.12</v>
      </c>
      <c r="BY612" s="324" t="s">
        <v>769</v>
      </c>
      <c r="BZ612" s="324" t="s">
        <v>769</v>
      </c>
      <c r="CA612" s="285">
        <v>2545</v>
      </c>
      <c r="CB612" s="285">
        <v>13235</v>
      </c>
      <c r="CC612" s="285">
        <v>5374</v>
      </c>
      <c r="CD612" s="285">
        <v>6346</v>
      </c>
      <c r="CE612" s="285">
        <v>7317</v>
      </c>
      <c r="CF612" s="320">
        <v>4768</v>
      </c>
      <c r="CG612" s="299" t="s">
        <v>769</v>
      </c>
      <c r="CH612" s="299" t="s">
        <v>769</v>
      </c>
      <c r="CI612" s="286">
        <v>0.04</v>
      </c>
      <c r="CJ612" s="286">
        <v>0.19</v>
      </c>
      <c r="CK612" s="286">
        <v>0.08</v>
      </c>
      <c r="CL612" s="286">
        <v>0.09</v>
      </c>
      <c r="CM612" s="286">
        <v>0.11</v>
      </c>
      <c r="CN612" s="320">
        <v>7.0000000000000007E-2</v>
      </c>
      <c r="CO612" s="324" t="s">
        <v>769</v>
      </c>
      <c r="CP612" s="324" t="s">
        <v>769</v>
      </c>
      <c r="CQ612" s="285">
        <v>989</v>
      </c>
      <c r="CR612" s="285">
        <v>125756</v>
      </c>
      <c r="CS612" s="285">
        <v>196777</v>
      </c>
      <c r="CT612" s="285">
        <v>465431</v>
      </c>
      <c r="CU612" s="285">
        <v>1051843</v>
      </c>
      <c r="CV612" s="320">
        <v>1385910</v>
      </c>
      <c r="CW612" s="299" t="s">
        <v>769</v>
      </c>
      <c r="CX612" s="299" t="s">
        <v>769</v>
      </c>
      <c r="CY612" s="286">
        <v>0</v>
      </c>
      <c r="CZ612" s="286">
        <v>0.02</v>
      </c>
      <c r="DA612" s="286">
        <v>0.03</v>
      </c>
      <c r="DB612" s="286">
        <v>0.08</v>
      </c>
      <c r="DC612" s="286">
        <v>0.18</v>
      </c>
      <c r="DD612" s="321">
        <v>0.24</v>
      </c>
      <c r="DE612" s="324" t="s">
        <v>769</v>
      </c>
      <c r="DF612" s="324" t="s">
        <v>769</v>
      </c>
    </row>
    <row r="613" spans="1:110" s="287" customFormat="1" ht="12">
      <c r="A613" s="301">
        <v>42551</v>
      </c>
      <c r="B613" s="279" t="s">
        <v>240</v>
      </c>
      <c r="C613" s="279" t="s">
        <v>171</v>
      </c>
      <c r="D613" s="279"/>
      <c r="E613" s="293"/>
      <c r="F613" s="279" t="s">
        <v>238</v>
      </c>
      <c r="G613" s="290">
        <v>24496637884</v>
      </c>
      <c r="H613" s="279" t="s">
        <v>239</v>
      </c>
      <c r="I613" s="279" t="s">
        <v>168</v>
      </c>
      <c r="J613" s="279" t="s">
        <v>181</v>
      </c>
      <c r="K613" s="325">
        <v>42551</v>
      </c>
      <c r="L613" s="291">
        <v>12</v>
      </c>
      <c r="M613" s="285">
        <v>75082</v>
      </c>
      <c r="N613" s="285">
        <v>3079552</v>
      </c>
      <c r="O613" s="285">
        <v>14257</v>
      </c>
      <c r="P613" s="285">
        <v>29211</v>
      </c>
      <c r="Q613" s="285">
        <v>10372</v>
      </c>
      <c r="R613" s="285">
        <v>12120</v>
      </c>
      <c r="S613" s="285">
        <v>7267</v>
      </c>
      <c r="T613" s="320">
        <v>1691</v>
      </c>
      <c r="U613" s="299" t="s">
        <v>769</v>
      </c>
      <c r="V613" s="299" t="s">
        <v>769</v>
      </c>
      <c r="W613" s="286">
        <v>0.19</v>
      </c>
      <c r="X613" s="286">
        <v>0.39</v>
      </c>
      <c r="Y613" s="286">
        <v>0.14000000000000001</v>
      </c>
      <c r="Z613" s="286">
        <v>0.16</v>
      </c>
      <c r="AA613" s="286">
        <v>0.1</v>
      </c>
      <c r="AB613" s="321">
        <v>0.02</v>
      </c>
      <c r="AC613" s="324" t="s">
        <v>769</v>
      </c>
      <c r="AD613" s="324" t="s">
        <v>769</v>
      </c>
      <c r="AE613" s="285">
        <v>3933</v>
      </c>
      <c r="AF613" s="285">
        <v>267739</v>
      </c>
      <c r="AG613" s="285">
        <v>378823</v>
      </c>
      <c r="AH613" s="285">
        <v>871115</v>
      </c>
      <c r="AI613" s="285">
        <v>975477</v>
      </c>
      <c r="AJ613" s="320">
        <v>469864</v>
      </c>
      <c r="AK613" s="299" t="s">
        <v>769</v>
      </c>
      <c r="AL613" s="299" t="s">
        <v>769</v>
      </c>
      <c r="AM613" s="286">
        <v>1.277133816866869E-3</v>
      </c>
      <c r="AN613" s="286">
        <v>8.6940892701276029E-2</v>
      </c>
      <c r="AO613" s="286">
        <v>0.12301237322831372</v>
      </c>
      <c r="AP613" s="286">
        <v>0.28287069028222289</v>
      </c>
      <c r="AQ613" s="286">
        <v>0.31675938578078888</v>
      </c>
      <c r="AR613" s="321">
        <v>0.15257543954445321</v>
      </c>
      <c r="AS613" s="324" t="s">
        <v>769</v>
      </c>
      <c r="AT613" s="324" t="s">
        <v>769</v>
      </c>
      <c r="AU613" s="285">
        <v>8363</v>
      </c>
      <c r="AV613" s="285">
        <v>17703</v>
      </c>
      <c r="AW613" s="285">
        <v>6968</v>
      </c>
      <c r="AX613" s="285">
        <v>7506</v>
      </c>
      <c r="AY613" s="320">
        <v>3741</v>
      </c>
      <c r="AZ613" s="320">
        <v>728</v>
      </c>
      <c r="BA613" s="299" t="s">
        <v>769</v>
      </c>
      <c r="BB613" s="299" t="s">
        <v>769</v>
      </c>
      <c r="BC613" s="286">
        <v>0.11</v>
      </c>
      <c r="BD613" s="286">
        <v>0.24</v>
      </c>
      <c r="BE613" s="286">
        <v>0.09</v>
      </c>
      <c r="BF613" s="286">
        <v>0.1</v>
      </c>
      <c r="BG613" s="321">
        <v>0.05</v>
      </c>
      <c r="BH613" s="321">
        <v>0.01</v>
      </c>
      <c r="BI613" s="324" t="s">
        <v>769</v>
      </c>
      <c r="BJ613" s="324" t="s">
        <v>769</v>
      </c>
      <c r="BK613" s="285">
        <v>2273</v>
      </c>
      <c r="BL613" s="285">
        <v>166862</v>
      </c>
      <c r="BM613" s="285">
        <v>254260</v>
      </c>
      <c r="BN613" s="285">
        <v>534079</v>
      </c>
      <c r="BO613" s="320">
        <v>494402</v>
      </c>
      <c r="BP613" s="320">
        <v>199034</v>
      </c>
      <c r="BQ613" s="299" t="s">
        <v>769</v>
      </c>
      <c r="BR613" s="299" t="s">
        <v>769</v>
      </c>
      <c r="BS613" s="286">
        <v>0</v>
      </c>
      <c r="BT613" s="286">
        <v>0.05</v>
      </c>
      <c r="BU613" s="286">
        <v>0.08</v>
      </c>
      <c r="BV613" s="286">
        <v>0.17</v>
      </c>
      <c r="BW613" s="321">
        <v>0.16</v>
      </c>
      <c r="BX613" s="321">
        <v>0.06</v>
      </c>
      <c r="BY613" s="324" t="s">
        <v>769</v>
      </c>
      <c r="BZ613" s="324" t="s">
        <v>769</v>
      </c>
      <c r="CA613" s="285">
        <v>5894</v>
      </c>
      <c r="CB613" s="285">
        <v>11508</v>
      </c>
      <c r="CC613" s="285">
        <v>3404</v>
      </c>
      <c r="CD613" s="285">
        <v>4614</v>
      </c>
      <c r="CE613" s="285">
        <v>3526</v>
      </c>
      <c r="CF613" s="320">
        <v>963</v>
      </c>
      <c r="CG613" s="299" t="s">
        <v>769</v>
      </c>
      <c r="CH613" s="299" t="s">
        <v>769</v>
      </c>
      <c r="CI613" s="286">
        <v>0.08</v>
      </c>
      <c r="CJ613" s="286">
        <v>0.15</v>
      </c>
      <c r="CK613" s="286">
        <v>0.05</v>
      </c>
      <c r="CL613" s="286">
        <v>0.06</v>
      </c>
      <c r="CM613" s="286">
        <v>0.05</v>
      </c>
      <c r="CN613" s="320">
        <v>0.01</v>
      </c>
      <c r="CO613" s="324" t="s">
        <v>769</v>
      </c>
      <c r="CP613" s="324" t="s">
        <v>769</v>
      </c>
      <c r="CQ613" s="285">
        <v>1660</v>
      </c>
      <c r="CR613" s="285">
        <v>100877</v>
      </c>
      <c r="CS613" s="285">
        <v>124563</v>
      </c>
      <c r="CT613" s="285">
        <v>337036</v>
      </c>
      <c r="CU613" s="285">
        <v>481075</v>
      </c>
      <c r="CV613" s="320">
        <v>270830</v>
      </c>
      <c r="CW613" s="299" t="s">
        <v>769</v>
      </c>
      <c r="CX613" s="299" t="s">
        <v>769</v>
      </c>
      <c r="CY613" s="286">
        <v>0</v>
      </c>
      <c r="CZ613" s="286">
        <v>0.03</v>
      </c>
      <c r="DA613" s="286">
        <v>0.04</v>
      </c>
      <c r="DB613" s="286">
        <v>0.11</v>
      </c>
      <c r="DC613" s="286">
        <v>0.16</v>
      </c>
      <c r="DD613" s="321">
        <v>0.09</v>
      </c>
      <c r="DE613" s="324" t="s">
        <v>769</v>
      </c>
      <c r="DF613" s="324" t="s">
        <v>769</v>
      </c>
    </row>
    <row r="614" spans="1:110" s="287" customFormat="1" ht="12">
      <c r="A614" s="301">
        <v>42551</v>
      </c>
      <c r="B614" s="279" t="s">
        <v>385</v>
      </c>
      <c r="C614" s="279" t="s">
        <v>171</v>
      </c>
      <c r="D614" s="279" t="s">
        <v>165</v>
      </c>
      <c r="E614" s="293">
        <v>4</v>
      </c>
      <c r="F614" s="279" t="s">
        <v>308</v>
      </c>
      <c r="G614" s="290">
        <v>28901371321</v>
      </c>
      <c r="H614" s="279" t="s">
        <v>309</v>
      </c>
      <c r="I614" s="279" t="s">
        <v>168</v>
      </c>
      <c r="J614" s="279" t="s">
        <v>181</v>
      </c>
      <c r="K614" s="325">
        <v>42551</v>
      </c>
      <c r="L614" s="291">
        <v>12</v>
      </c>
      <c r="M614" s="285">
        <v>58464</v>
      </c>
      <c r="N614" s="285">
        <v>2743944</v>
      </c>
      <c r="O614" s="285">
        <v>5032</v>
      </c>
      <c r="P614" s="285">
        <v>24060</v>
      </c>
      <c r="Q614" s="285">
        <v>8918</v>
      </c>
      <c r="R614" s="285">
        <v>11502</v>
      </c>
      <c r="S614" s="285">
        <v>7856</v>
      </c>
      <c r="T614" s="320">
        <v>1052</v>
      </c>
      <c r="U614" s="299" t="s">
        <v>769</v>
      </c>
      <c r="V614" s="299" t="s">
        <v>769</v>
      </c>
      <c r="W614" s="286">
        <v>0.09</v>
      </c>
      <c r="X614" s="286">
        <v>0.41</v>
      </c>
      <c r="Y614" s="286">
        <v>0.15</v>
      </c>
      <c r="Z614" s="286">
        <v>0.2</v>
      </c>
      <c r="AA614" s="286">
        <v>0.13</v>
      </c>
      <c r="AB614" s="321">
        <v>0.02</v>
      </c>
      <c r="AC614" s="324" t="s">
        <v>769</v>
      </c>
      <c r="AD614" s="324" t="s">
        <v>769</v>
      </c>
      <c r="AE614" s="285">
        <v>2034</v>
      </c>
      <c r="AF614" s="285">
        <v>229784</v>
      </c>
      <c r="AG614" s="285">
        <v>327720</v>
      </c>
      <c r="AH614" s="285">
        <v>841510</v>
      </c>
      <c r="AI614" s="285">
        <v>1038944</v>
      </c>
      <c r="AJ614" s="320">
        <v>274495</v>
      </c>
      <c r="AK614" s="299" t="s">
        <v>769</v>
      </c>
      <c r="AL614" s="299" t="s">
        <v>769</v>
      </c>
      <c r="AM614" s="286">
        <v>7.4126877224899631E-4</v>
      </c>
      <c r="AN614" s="286">
        <v>8.3742233806520835E-2</v>
      </c>
      <c r="AO614" s="286">
        <v>0.11943392430749315</v>
      </c>
      <c r="AP614" s="286">
        <v>0.30667899927986869</v>
      </c>
      <c r="AQ614" s="286">
        <v>0.37863163388174104</v>
      </c>
      <c r="AR614" s="321">
        <v>0.1000366625557956</v>
      </c>
      <c r="AS614" s="324" t="s">
        <v>769</v>
      </c>
      <c r="AT614" s="324" t="s">
        <v>769</v>
      </c>
      <c r="AU614" s="285">
        <v>2874</v>
      </c>
      <c r="AV614" s="285">
        <v>12725</v>
      </c>
      <c r="AW614" s="285">
        <v>4576</v>
      </c>
      <c r="AX614" s="285">
        <v>5388</v>
      </c>
      <c r="AY614" s="320">
        <v>2790</v>
      </c>
      <c r="AZ614" s="320">
        <v>347</v>
      </c>
      <c r="BA614" s="299" t="s">
        <v>769</v>
      </c>
      <c r="BB614" s="299" t="s">
        <v>769</v>
      </c>
      <c r="BC614" s="286">
        <v>0.05</v>
      </c>
      <c r="BD614" s="286">
        <v>0.22</v>
      </c>
      <c r="BE614" s="286">
        <v>0.08</v>
      </c>
      <c r="BF614" s="286">
        <v>0.09</v>
      </c>
      <c r="BG614" s="321">
        <v>0.05</v>
      </c>
      <c r="BH614" s="321">
        <v>0.01</v>
      </c>
      <c r="BI614" s="324" t="s">
        <v>769</v>
      </c>
      <c r="BJ614" s="324" t="s">
        <v>769</v>
      </c>
      <c r="BK614" s="285">
        <v>1137</v>
      </c>
      <c r="BL614" s="285">
        <v>119331</v>
      </c>
      <c r="BM614" s="285">
        <v>167527</v>
      </c>
      <c r="BN614" s="285">
        <v>390391</v>
      </c>
      <c r="BO614" s="320">
        <v>362102</v>
      </c>
      <c r="BP614" s="320">
        <v>91967</v>
      </c>
      <c r="BQ614" s="299" t="s">
        <v>769</v>
      </c>
      <c r="BR614" s="299" t="s">
        <v>769</v>
      </c>
      <c r="BS614" s="286">
        <v>0</v>
      </c>
      <c r="BT614" s="286">
        <v>0.04</v>
      </c>
      <c r="BU614" s="286">
        <v>0.06</v>
      </c>
      <c r="BV614" s="286">
        <v>0.14000000000000001</v>
      </c>
      <c r="BW614" s="321">
        <v>0.13</v>
      </c>
      <c r="BX614" s="321">
        <v>0.03</v>
      </c>
      <c r="BY614" s="324" t="s">
        <v>769</v>
      </c>
      <c r="BZ614" s="324" t="s">
        <v>769</v>
      </c>
      <c r="CA614" s="285">
        <v>2158</v>
      </c>
      <c r="CB614" s="285">
        <v>11335</v>
      </c>
      <c r="CC614" s="285">
        <v>4342</v>
      </c>
      <c r="CD614" s="285">
        <v>6113</v>
      </c>
      <c r="CE614" s="285">
        <v>5066</v>
      </c>
      <c r="CF614" s="320">
        <v>705</v>
      </c>
      <c r="CG614" s="299" t="s">
        <v>769</v>
      </c>
      <c r="CH614" s="299" t="s">
        <v>769</v>
      </c>
      <c r="CI614" s="286">
        <v>0.04</v>
      </c>
      <c r="CJ614" s="286">
        <v>0.19</v>
      </c>
      <c r="CK614" s="286">
        <v>7.0000000000000007E-2</v>
      </c>
      <c r="CL614" s="286">
        <v>0.1</v>
      </c>
      <c r="CM614" s="286">
        <v>0.09</v>
      </c>
      <c r="CN614" s="320">
        <v>0.01</v>
      </c>
      <c r="CO614" s="324" t="s">
        <v>769</v>
      </c>
      <c r="CP614" s="324" t="s">
        <v>769</v>
      </c>
      <c r="CQ614" s="285">
        <v>897</v>
      </c>
      <c r="CR614" s="285">
        <v>110453</v>
      </c>
      <c r="CS614" s="285">
        <v>160193</v>
      </c>
      <c r="CT614" s="285">
        <v>451051</v>
      </c>
      <c r="CU614" s="285">
        <v>676842</v>
      </c>
      <c r="CV614" s="320">
        <v>182528</v>
      </c>
      <c r="CW614" s="299" t="s">
        <v>769</v>
      </c>
      <c r="CX614" s="299" t="s">
        <v>769</v>
      </c>
      <c r="CY614" s="286">
        <v>0</v>
      </c>
      <c r="CZ614" s="286">
        <v>0.04</v>
      </c>
      <c r="DA614" s="286">
        <v>0.06</v>
      </c>
      <c r="DB614" s="286">
        <v>0.16</v>
      </c>
      <c r="DC614" s="286">
        <v>0.25</v>
      </c>
      <c r="DD614" s="321">
        <v>7.0000000000000007E-2</v>
      </c>
      <c r="DE614" s="324" t="s">
        <v>769</v>
      </c>
      <c r="DF614" s="324" t="s">
        <v>769</v>
      </c>
    </row>
    <row r="615" spans="1:110" s="287" customFormat="1" ht="12">
      <c r="A615" s="301">
        <v>42551</v>
      </c>
      <c r="B615" s="279" t="s">
        <v>344</v>
      </c>
      <c r="C615" s="279" t="s">
        <v>171</v>
      </c>
      <c r="D615" s="279"/>
      <c r="E615" s="293"/>
      <c r="F615" s="279" t="s">
        <v>345</v>
      </c>
      <c r="G615" s="290">
        <v>93371348387</v>
      </c>
      <c r="H615" s="279" t="s">
        <v>346</v>
      </c>
      <c r="I615" s="279" t="s">
        <v>176</v>
      </c>
      <c r="J615" s="279" t="s">
        <v>177</v>
      </c>
      <c r="K615" s="325">
        <v>42369</v>
      </c>
      <c r="L615" s="291">
        <v>12</v>
      </c>
      <c r="M615" s="285">
        <v>4889</v>
      </c>
      <c r="N615" s="285">
        <v>213408</v>
      </c>
      <c r="O615" s="285">
        <v>584</v>
      </c>
      <c r="P615" s="285">
        <v>2144</v>
      </c>
      <c r="Q615" s="285">
        <v>793</v>
      </c>
      <c r="R615" s="285">
        <v>747</v>
      </c>
      <c r="S615" s="285">
        <v>442</v>
      </c>
      <c r="T615" s="299" t="s">
        <v>769</v>
      </c>
      <c r="U615" s="299" t="s">
        <v>769</v>
      </c>
      <c r="V615" s="285"/>
      <c r="W615" s="286">
        <v>0.12</v>
      </c>
      <c r="X615" s="286">
        <v>0.44</v>
      </c>
      <c r="Y615" s="286">
        <v>0.16</v>
      </c>
      <c r="Z615" s="286">
        <v>0.15</v>
      </c>
      <c r="AA615" s="286">
        <v>0.09</v>
      </c>
      <c r="AB615" s="324" t="s">
        <v>769</v>
      </c>
      <c r="AC615" s="324" t="s">
        <v>769</v>
      </c>
      <c r="AD615" s="286"/>
      <c r="AE615" s="285">
        <v>168</v>
      </c>
      <c r="AF615" s="285">
        <v>19894</v>
      </c>
      <c r="AG615" s="285">
        <v>28494</v>
      </c>
      <c r="AH615" s="285">
        <v>53127</v>
      </c>
      <c r="AI615" s="285">
        <v>61629</v>
      </c>
      <c r="AJ615" s="299" t="s">
        <v>769</v>
      </c>
      <c r="AK615" s="299" t="s">
        <v>769</v>
      </c>
      <c r="AL615" s="285"/>
      <c r="AM615" s="286">
        <v>7.872244714349977E-4</v>
      </c>
      <c r="AN615" s="286">
        <v>9.3220497825760987E-2</v>
      </c>
      <c r="AO615" s="286">
        <v>0.13351889338731443</v>
      </c>
      <c r="AP615" s="286">
        <v>0.24894568151147098</v>
      </c>
      <c r="AQ615" s="286">
        <v>0.28878486279802068</v>
      </c>
      <c r="AR615" s="324" t="s">
        <v>769</v>
      </c>
      <c r="AS615" s="324" t="s">
        <v>769</v>
      </c>
      <c r="AT615" s="286">
        <v>0</v>
      </c>
      <c r="AU615" s="285">
        <v>444</v>
      </c>
      <c r="AV615" s="285">
        <v>1628</v>
      </c>
      <c r="AW615" s="285">
        <v>607</v>
      </c>
      <c r="AX615" s="285">
        <v>578</v>
      </c>
      <c r="AY615" s="320">
        <v>270</v>
      </c>
      <c r="AZ615" s="299" t="s">
        <v>769</v>
      </c>
      <c r="BA615" s="299" t="s">
        <v>769</v>
      </c>
      <c r="BB615" s="285"/>
      <c r="BC615" s="286">
        <v>0.09</v>
      </c>
      <c r="BD615" s="286">
        <v>0.33</v>
      </c>
      <c r="BE615" s="286">
        <v>0.12</v>
      </c>
      <c r="BF615" s="286">
        <v>0.12</v>
      </c>
      <c r="BG615" s="321">
        <v>0.06</v>
      </c>
      <c r="BH615" s="324" t="s">
        <v>769</v>
      </c>
      <c r="BI615" s="324" t="s">
        <v>769</v>
      </c>
      <c r="BJ615" s="286"/>
      <c r="BK615" s="285">
        <v>125</v>
      </c>
      <c r="BL615" s="285">
        <v>14994</v>
      </c>
      <c r="BM615" s="285">
        <v>21766</v>
      </c>
      <c r="BN615" s="285">
        <v>40877</v>
      </c>
      <c r="BO615" s="320">
        <v>37204</v>
      </c>
      <c r="BP615" s="299" t="s">
        <v>769</v>
      </c>
      <c r="BQ615" s="299" t="s">
        <v>769</v>
      </c>
      <c r="BR615" s="285"/>
      <c r="BS615" s="286">
        <v>0</v>
      </c>
      <c r="BT615" s="286">
        <v>7.0000000000000007E-2</v>
      </c>
      <c r="BU615" s="286">
        <v>0.1</v>
      </c>
      <c r="BV615" s="286">
        <v>0.19</v>
      </c>
      <c r="BW615" s="321">
        <v>0.17</v>
      </c>
      <c r="BX615" s="324" t="s">
        <v>769</v>
      </c>
      <c r="BY615" s="324" t="s">
        <v>769</v>
      </c>
      <c r="BZ615" s="286"/>
      <c r="CA615" s="285">
        <v>140</v>
      </c>
      <c r="CB615" s="285">
        <v>516</v>
      </c>
      <c r="CC615" s="285">
        <v>186</v>
      </c>
      <c r="CD615" s="285">
        <v>169</v>
      </c>
      <c r="CE615" s="285">
        <v>172</v>
      </c>
      <c r="CF615" s="299" t="s">
        <v>769</v>
      </c>
      <c r="CG615" s="299" t="s">
        <v>769</v>
      </c>
      <c r="CH615" s="285"/>
      <c r="CI615" s="286">
        <v>0.03</v>
      </c>
      <c r="CJ615" s="286">
        <v>0.11</v>
      </c>
      <c r="CK615" s="286">
        <v>0.04</v>
      </c>
      <c r="CL615" s="286">
        <v>0.03</v>
      </c>
      <c r="CM615" s="286">
        <v>0.04</v>
      </c>
      <c r="CN615" s="299" t="s">
        <v>769</v>
      </c>
      <c r="CO615" s="324" t="s">
        <v>769</v>
      </c>
      <c r="CP615" s="286"/>
      <c r="CQ615" s="285">
        <v>43</v>
      </c>
      <c r="CR615" s="285">
        <v>4900</v>
      </c>
      <c r="CS615" s="285">
        <v>6728</v>
      </c>
      <c r="CT615" s="285">
        <v>12250</v>
      </c>
      <c r="CU615" s="285">
        <v>24425</v>
      </c>
      <c r="CV615" s="299" t="s">
        <v>769</v>
      </c>
      <c r="CW615" s="299" t="s">
        <v>769</v>
      </c>
      <c r="CX615" s="285"/>
      <c r="CY615" s="286">
        <v>0</v>
      </c>
      <c r="CZ615" s="286">
        <v>0.02</v>
      </c>
      <c r="DA615" s="286">
        <v>0.03</v>
      </c>
      <c r="DB615" s="286">
        <v>0.06</v>
      </c>
      <c r="DC615" s="286">
        <v>0.11</v>
      </c>
      <c r="DD615" s="324" t="s">
        <v>769</v>
      </c>
      <c r="DE615" s="324" t="s">
        <v>769</v>
      </c>
      <c r="DF615" s="286"/>
    </row>
    <row r="616" spans="1:110" s="287" customFormat="1" ht="12">
      <c r="A616" s="301">
        <v>42551</v>
      </c>
      <c r="B616" s="279" t="s">
        <v>438</v>
      </c>
      <c r="C616" s="279" t="s">
        <v>171</v>
      </c>
      <c r="D616" s="279"/>
      <c r="E616" s="293"/>
      <c r="F616" s="279" t="s">
        <v>331</v>
      </c>
      <c r="G616" s="290">
        <v>77455663441</v>
      </c>
      <c r="H616" s="279" t="s">
        <v>332</v>
      </c>
      <c r="I616" s="279" t="s">
        <v>168</v>
      </c>
      <c r="J616" s="279" t="s">
        <v>188</v>
      </c>
      <c r="K616" s="325">
        <v>42551</v>
      </c>
      <c r="L616" s="291">
        <v>12</v>
      </c>
      <c r="M616" s="285">
        <v>8442</v>
      </c>
      <c r="N616" s="285">
        <v>257423</v>
      </c>
      <c r="O616" s="285">
        <v>1320</v>
      </c>
      <c r="P616" s="285">
        <v>3761</v>
      </c>
      <c r="Q616" s="285">
        <v>2031</v>
      </c>
      <c r="R616" s="285">
        <v>996</v>
      </c>
      <c r="S616" s="285">
        <v>205</v>
      </c>
      <c r="T616" s="320">
        <v>97</v>
      </c>
      <c r="U616" s="299" t="s">
        <v>769</v>
      </c>
      <c r="V616" s="299" t="s">
        <v>769</v>
      </c>
      <c r="W616" s="286">
        <v>0.16</v>
      </c>
      <c r="X616" s="286">
        <v>0.45</v>
      </c>
      <c r="Y616" s="286">
        <v>0.24</v>
      </c>
      <c r="Z616" s="286">
        <v>0.12</v>
      </c>
      <c r="AA616" s="286">
        <v>0.02</v>
      </c>
      <c r="AB616" s="321">
        <v>0.01</v>
      </c>
      <c r="AC616" s="324" t="s">
        <v>769</v>
      </c>
      <c r="AD616" s="324" t="s">
        <v>769</v>
      </c>
      <c r="AE616" s="285">
        <v>374</v>
      </c>
      <c r="AF616" s="285">
        <v>38830</v>
      </c>
      <c r="AG616" s="285">
        <v>74767</v>
      </c>
      <c r="AH616" s="285">
        <v>64443</v>
      </c>
      <c r="AI616" s="285">
        <v>28215</v>
      </c>
      <c r="AJ616" s="320">
        <v>28423</v>
      </c>
      <c r="AK616" s="299" t="s">
        <v>769</v>
      </c>
      <c r="AL616" s="299" t="s">
        <v>769</v>
      </c>
      <c r="AM616" s="286">
        <v>1.4528616324104683E-3</v>
      </c>
      <c r="AN616" s="286">
        <v>0.15084122242379275</v>
      </c>
      <c r="AO616" s="286">
        <v>0.29044413280864567</v>
      </c>
      <c r="AP616" s="286">
        <v>0.25033893630328291</v>
      </c>
      <c r="AQ616" s="286">
        <v>0.10960559079802504</v>
      </c>
      <c r="AR616" s="321">
        <v>0.11041359940642445</v>
      </c>
      <c r="AS616" s="324" t="s">
        <v>769</v>
      </c>
      <c r="AT616" s="324" t="s">
        <v>769</v>
      </c>
      <c r="AU616" s="285">
        <v>203</v>
      </c>
      <c r="AV616" s="285">
        <v>633</v>
      </c>
      <c r="AW616" s="285">
        <v>152</v>
      </c>
      <c r="AX616" s="285">
        <v>70</v>
      </c>
      <c r="AY616" s="320">
        <v>26</v>
      </c>
      <c r="AZ616" s="299" t="s">
        <v>769</v>
      </c>
      <c r="BA616" s="299" t="s">
        <v>769</v>
      </c>
      <c r="BB616" s="285"/>
      <c r="BC616" s="286">
        <v>0.02</v>
      </c>
      <c r="BD616" s="286">
        <v>7.0000000000000007E-2</v>
      </c>
      <c r="BE616" s="286">
        <v>0.02</v>
      </c>
      <c r="BF616" s="286">
        <v>0.01</v>
      </c>
      <c r="BG616" s="321">
        <v>0</v>
      </c>
      <c r="BH616" s="324" t="s">
        <v>769</v>
      </c>
      <c r="BI616" s="324" t="s">
        <v>769</v>
      </c>
      <c r="BJ616" s="286"/>
      <c r="BK616" s="285">
        <v>61</v>
      </c>
      <c r="BL616" s="285">
        <v>5608</v>
      </c>
      <c r="BM616" s="285">
        <v>5499</v>
      </c>
      <c r="BN616" s="285">
        <v>4700</v>
      </c>
      <c r="BO616" s="320">
        <v>3625</v>
      </c>
      <c r="BP616" s="299" t="s">
        <v>769</v>
      </c>
      <c r="BQ616" s="299" t="s">
        <v>769</v>
      </c>
      <c r="BR616" s="285"/>
      <c r="BS616" s="286">
        <v>0</v>
      </c>
      <c r="BT616" s="286">
        <v>0.02</v>
      </c>
      <c r="BU616" s="286">
        <v>0.02</v>
      </c>
      <c r="BV616" s="286">
        <v>0.02</v>
      </c>
      <c r="BW616" s="321">
        <v>0.01</v>
      </c>
      <c r="BX616" s="324" t="s">
        <v>769</v>
      </c>
      <c r="BY616" s="324" t="s">
        <v>769</v>
      </c>
      <c r="BZ616" s="286"/>
      <c r="CA616" s="285">
        <v>1117</v>
      </c>
      <c r="CB616" s="285">
        <v>3128</v>
      </c>
      <c r="CC616" s="285">
        <v>1879</v>
      </c>
      <c r="CD616" s="285">
        <v>926</v>
      </c>
      <c r="CE616" s="285">
        <v>179</v>
      </c>
      <c r="CF616" s="299" t="s">
        <v>769</v>
      </c>
      <c r="CG616" s="299" t="s">
        <v>769</v>
      </c>
      <c r="CH616" s="299" t="s">
        <v>769</v>
      </c>
      <c r="CI616" s="286">
        <v>0.13</v>
      </c>
      <c r="CJ616" s="286">
        <v>0.37</v>
      </c>
      <c r="CK616" s="286">
        <v>0.22</v>
      </c>
      <c r="CL616" s="286">
        <v>0.11</v>
      </c>
      <c r="CM616" s="286">
        <v>0.02</v>
      </c>
      <c r="CN616" s="299" t="s">
        <v>769</v>
      </c>
      <c r="CO616" s="324" t="s">
        <v>769</v>
      </c>
      <c r="CP616" s="324" t="s">
        <v>769</v>
      </c>
      <c r="CQ616" s="285">
        <v>313</v>
      </c>
      <c r="CR616" s="285">
        <v>33222</v>
      </c>
      <c r="CS616" s="285">
        <v>69268</v>
      </c>
      <c r="CT616" s="285">
        <v>59743</v>
      </c>
      <c r="CU616" s="285">
        <v>24590</v>
      </c>
      <c r="CV616" s="299" t="s">
        <v>769</v>
      </c>
      <c r="CW616" s="299" t="s">
        <v>769</v>
      </c>
      <c r="CX616" s="299" t="s">
        <v>769</v>
      </c>
      <c r="CY616" s="286">
        <v>0</v>
      </c>
      <c r="CZ616" s="286">
        <v>0.13</v>
      </c>
      <c r="DA616" s="286">
        <v>0.27</v>
      </c>
      <c r="DB616" s="286">
        <v>0.23</v>
      </c>
      <c r="DC616" s="286">
        <v>0.1</v>
      </c>
      <c r="DD616" s="324" t="s">
        <v>769</v>
      </c>
      <c r="DE616" s="324" t="s">
        <v>769</v>
      </c>
      <c r="DF616" s="324" t="s">
        <v>769</v>
      </c>
    </row>
    <row r="617" spans="1:110" s="287" customFormat="1" ht="12">
      <c r="A617" s="301">
        <v>42551</v>
      </c>
      <c r="B617" s="279" t="s">
        <v>494</v>
      </c>
      <c r="C617" s="279" t="s">
        <v>171</v>
      </c>
      <c r="D617" s="279"/>
      <c r="E617" s="293"/>
      <c r="F617" s="279" t="s">
        <v>408</v>
      </c>
      <c r="G617" s="290">
        <v>22508720840</v>
      </c>
      <c r="H617" s="279" t="s">
        <v>480</v>
      </c>
      <c r="I617" s="279" t="s">
        <v>168</v>
      </c>
      <c r="J617" s="279" t="s">
        <v>169</v>
      </c>
      <c r="K617" s="325">
        <v>42551</v>
      </c>
      <c r="L617" s="291">
        <v>12</v>
      </c>
      <c r="M617" s="285">
        <v>751</v>
      </c>
      <c r="N617" s="285">
        <v>7678</v>
      </c>
      <c r="O617" s="285">
        <v>179</v>
      </c>
      <c r="P617" s="285">
        <v>501</v>
      </c>
      <c r="Q617" s="285">
        <v>51</v>
      </c>
      <c r="R617" s="299" t="s">
        <v>769</v>
      </c>
      <c r="S617" s="299" t="s">
        <v>769</v>
      </c>
      <c r="T617" s="299" t="s">
        <v>769</v>
      </c>
      <c r="U617" s="320"/>
      <c r="V617" s="285"/>
      <c r="W617" s="286">
        <v>0.24</v>
      </c>
      <c r="X617" s="286">
        <v>0.67</v>
      </c>
      <c r="Y617" s="286">
        <v>7.0000000000000007E-2</v>
      </c>
      <c r="Z617" s="324" t="s">
        <v>769</v>
      </c>
      <c r="AA617" s="324" t="s">
        <v>769</v>
      </c>
      <c r="AB617" s="324" t="s">
        <v>769</v>
      </c>
      <c r="AC617" s="321"/>
      <c r="AD617" s="286"/>
      <c r="AE617" s="285">
        <v>48</v>
      </c>
      <c r="AF617" s="285">
        <v>4085</v>
      </c>
      <c r="AG617" s="285">
        <v>1706</v>
      </c>
      <c r="AH617" s="299" t="s">
        <v>769</v>
      </c>
      <c r="AI617" s="299" t="s">
        <v>769</v>
      </c>
      <c r="AJ617" s="299" t="s">
        <v>769</v>
      </c>
      <c r="AK617" s="320"/>
      <c r="AL617" s="285"/>
      <c r="AM617" s="286">
        <v>6.2516280281323259E-3</v>
      </c>
      <c r="AN617" s="286">
        <v>0.53203959364417819</v>
      </c>
      <c r="AO617" s="286">
        <v>0.22219327949986975</v>
      </c>
      <c r="AP617" s="324" t="s">
        <v>769</v>
      </c>
      <c r="AQ617" s="324" t="s">
        <v>769</v>
      </c>
      <c r="AR617" s="324" t="s">
        <v>769</v>
      </c>
      <c r="AS617" s="321">
        <v>0</v>
      </c>
      <c r="AT617" s="286">
        <v>0</v>
      </c>
      <c r="AU617" s="285">
        <v>105</v>
      </c>
      <c r="AV617" s="285">
        <v>286</v>
      </c>
      <c r="AW617" s="299" t="s">
        <v>769</v>
      </c>
      <c r="AX617" s="299" t="s">
        <v>769</v>
      </c>
      <c r="AY617" s="320"/>
      <c r="AZ617" s="299" t="s">
        <v>769</v>
      </c>
      <c r="BA617" s="285"/>
      <c r="BB617" s="285"/>
      <c r="BC617" s="286">
        <v>0.14000000000000001</v>
      </c>
      <c r="BD617" s="286">
        <v>0.38</v>
      </c>
      <c r="BE617" s="324" t="s">
        <v>769</v>
      </c>
      <c r="BF617" s="324" t="s">
        <v>769</v>
      </c>
      <c r="BG617" s="321"/>
      <c r="BH617" s="324" t="s">
        <v>769</v>
      </c>
      <c r="BI617" s="286"/>
      <c r="BJ617" s="286"/>
      <c r="BK617" s="285">
        <v>29</v>
      </c>
      <c r="BL617" s="285">
        <v>2305</v>
      </c>
      <c r="BM617" s="299" t="s">
        <v>769</v>
      </c>
      <c r="BN617" s="299" t="s">
        <v>769</v>
      </c>
      <c r="BO617" s="320"/>
      <c r="BP617" s="299" t="s">
        <v>769</v>
      </c>
      <c r="BQ617" s="285"/>
      <c r="BR617" s="285"/>
      <c r="BS617" s="286">
        <v>0</v>
      </c>
      <c r="BT617" s="286">
        <v>0.3</v>
      </c>
      <c r="BU617" s="324" t="s">
        <v>769</v>
      </c>
      <c r="BV617" s="324" t="s">
        <v>769</v>
      </c>
      <c r="BW617" s="321"/>
      <c r="BX617" s="324" t="s">
        <v>769</v>
      </c>
      <c r="BY617" s="286"/>
      <c r="BZ617" s="286"/>
      <c r="CA617" s="285">
        <v>74</v>
      </c>
      <c r="CB617" s="285">
        <v>215</v>
      </c>
      <c r="CC617" s="299" t="s">
        <v>769</v>
      </c>
      <c r="CD617" s="299" t="s">
        <v>769</v>
      </c>
      <c r="CE617" s="299" t="s">
        <v>769</v>
      </c>
      <c r="CF617" s="299" t="s">
        <v>769</v>
      </c>
      <c r="CG617" s="320"/>
      <c r="CH617" s="285"/>
      <c r="CI617" s="286">
        <v>0.1</v>
      </c>
      <c r="CJ617" s="286">
        <v>0.28999999999999998</v>
      </c>
      <c r="CK617" s="324" t="s">
        <v>769</v>
      </c>
      <c r="CL617" s="324" t="s">
        <v>769</v>
      </c>
      <c r="CM617" s="324" t="s">
        <v>769</v>
      </c>
      <c r="CN617" s="299" t="s">
        <v>769</v>
      </c>
      <c r="CO617" s="321"/>
      <c r="CP617" s="286"/>
      <c r="CQ617" s="285">
        <v>19</v>
      </c>
      <c r="CR617" s="285">
        <v>1780</v>
      </c>
      <c r="CS617" s="299" t="s">
        <v>769</v>
      </c>
      <c r="CT617" s="299" t="s">
        <v>769</v>
      </c>
      <c r="CU617" s="299" t="s">
        <v>769</v>
      </c>
      <c r="CV617" s="299" t="s">
        <v>769</v>
      </c>
      <c r="CW617" s="320"/>
      <c r="CX617" s="285"/>
      <c r="CY617" s="286">
        <v>0</v>
      </c>
      <c r="CZ617" s="286">
        <v>0.23</v>
      </c>
      <c r="DA617" s="324" t="s">
        <v>769</v>
      </c>
      <c r="DB617" s="324" t="s">
        <v>769</v>
      </c>
      <c r="DC617" s="324" t="s">
        <v>769</v>
      </c>
      <c r="DD617" s="324" t="s">
        <v>769</v>
      </c>
      <c r="DE617" s="321"/>
      <c r="DF617" s="286"/>
    </row>
    <row r="618" spans="1:110" s="287" customFormat="1" ht="12">
      <c r="A618" s="301">
        <v>42551</v>
      </c>
      <c r="B618" s="279" t="s">
        <v>241</v>
      </c>
      <c r="C618" s="279" t="s">
        <v>171</v>
      </c>
      <c r="D618" s="279"/>
      <c r="E618" s="293"/>
      <c r="F618" s="279" t="s">
        <v>242</v>
      </c>
      <c r="G618" s="290">
        <v>17317520544</v>
      </c>
      <c r="H618" s="279" t="s">
        <v>243</v>
      </c>
      <c r="I618" s="279" t="s">
        <v>176</v>
      </c>
      <c r="J618" s="279" t="s">
        <v>188</v>
      </c>
      <c r="K618" s="325">
        <v>42551</v>
      </c>
      <c r="L618" s="291">
        <v>12</v>
      </c>
      <c r="M618" s="285">
        <v>22113</v>
      </c>
      <c r="N618" s="285">
        <v>665960</v>
      </c>
      <c r="O618" s="285">
        <v>3050</v>
      </c>
      <c r="P618" s="285">
        <v>11945</v>
      </c>
      <c r="Q618" s="285">
        <v>2979</v>
      </c>
      <c r="R618" s="285">
        <v>2454</v>
      </c>
      <c r="S618" s="285">
        <v>1420</v>
      </c>
      <c r="T618" s="299" t="s">
        <v>769</v>
      </c>
      <c r="U618" s="299" t="s">
        <v>769</v>
      </c>
      <c r="V618" s="299" t="s">
        <v>769</v>
      </c>
      <c r="W618" s="286">
        <v>0.14000000000000001</v>
      </c>
      <c r="X618" s="286">
        <v>0.54</v>
      </c>
      <c r="Y618" s="286">
        <v>0.13</v>
      </c>
      <c r="Z618" s="286">
        <v>0.11</v>
      </c>
      <c r="AA618" s="286">
        <v>0.06</v>
      </c>
      <c r="AB618" s="324" t="s">
        <v>769</v>
      </c>
      <c r="AC618" s="324" t="s">
        <v>769</v>
      </c>
      <c r="AD618" s="324" t="s">
        <v>769</v>
      </c>
      <c r="AE618" s="285">
        <v>1378</v>
      </c>
      <c r="AF618" s="285">
        <v>112099</v>
      </c>
      <c r="AG618" s="285">
        <v>107924</v>
      </c>
      <c r="AH618" s="285">
        <v>176944</v>
      </c>
      <c r="AI618" s="285">
        <v>192306</v>
      </c>
      <c r="AJ618" s="299" t="s">
        <v>769</v>
      </c>
      <c r="AK618" s="299" t="s">
        <v>769</v>
      </c>
      <c r="AL618" s="299" t="s">
        <v>769</v>
      </c>
      <c r="AM618" s="286">
        <v>2.0691933449456423E-3</v>
      </c>
      <c r="AN618" s="286">
        <v>0.16832692654213466</v>
      </c>
      <c r="AO618" s="286">
        <v>0.16205778124812301</v>
      </c>
      <c r="AP618" s="286">
        <v>0.26569763949786773</v>
      </c>
      <c r="AQ618" s="286">
        <v>0.28876509099645625</v>
      </c>
      <c r="AR618" s="324" t="s">
        <v>769</v>
      </c>
      <c r="AS618" s="324" t="s">
        <v>769</v>
      </c>
      <c r="AT618" s="324" t="s">
        <v>769</v>
      </c>
      <c r="AU618" s="285">
        <v>739</v>
      </c>
      <c r="AV618" s="285">
        <v>2645</v>
      </c>
      <c r="AW618" s="285">
        <v>655</v>
      </c>
      <c r="AX618" s="285">
        <v>507</v>
      </c>
      <c r="AY618" s="299" t="s">
        <v>769</v>
      </c>
      <c r="AZ618" s="299" t="s">
        <v>769</v>
      </c>
      <c r="BA618" s="285"/>
      <c r="BB618" s="285"/>
      <c r="BC618" s="286">
        <v>0.03</v>
      </c>
      <c r="BD618" s="286">
        <v>0.12</v>
      </c>
      <c r="BE618" s="286">
        <v>0.03</v>
      </c>
      <c r="BF618" s="286">
        <v>0.02</v>
      </c>
      <c r="BG618" s="324" t="s">
        <v>769</v>
      </c>
      <c r="BH618" s="324" t="s">
        <v>769</v>
      </c>
      <c r="BI618" s="286"/>
      <c r="BJ618" s="286"/>
      <c r="BK618" s="285">
        <v>317</v>
      </c>
      <c r="BL618" s="285">
        <v>25031</v>
      </c>
      <c r="BM618" s="285">
        <v>23766</v>
      </c>
      <c r="BN618" s="285">
        <v>35637</v>
      </c>
      <c r="BO618" s="299" t="s">
        <v>769</v>
      </c>
      <c r="BP618" s="299" t="s">
        <v>769</v>
      </c>
      <c r="BQ618" s="285"/>
      <c r="BR618" s="285"/>
      <c r="BS618" s="286">
        <v>0</v>
      </c>
      <c r="BT618" s="286">
        <v>0.04</v>
      </c>
      <c r="BU618" s="286">
        <v>0.04</v>
      </c>
      <c r="BV618" s="286">
        <v>0.05</v>
      </c>
      <c r="BW618" s="324" t="s">
        <v>769</v>
      </c>
      <c r="BX618" s="324" t="s">
        <v>769</v>
      </c>
      <c r="BY618" s="286"/>
      <c r="BZ618" s="286"/>
      <c r="CA618" s="285">
        <v>2311</v>
      </c>
      <c r="CB618" s="285">
        <v>9300</v>
      </c>
      <c r="CC618" s="285">
        <v>2324</v>
      </c>
      <c r="CD618" s="285">
        <v>1947</v>
      </c>
      <c r="CE618" s="299" t="s">
        <v>769</v>
      </c>
      <c r="CF618" s="299" t="s">
        <v>769</v>
      </c>
      <c r="CG618" s="299" t="s">
        <v>769</v>
      </c>
      <c r="CH618" s="299" t="s">
        <v>769</v>
      </c>
      <c r="CI618" s="286">
        <v>0.1</v>
      </c>
      <c r="CJ618" s="286">
        <v>0.42</v>
      </c>
      <c r="CK618" s="286">
        <v>0.11</v>
      </c>
      <c r="CL618" s="286">
        <v>0.09</v>
      </c>
      <c r="CM618" s="324" t="s">
        <v>769</v>
      </c>
      <c r="CN618" s="299" t="s">
        <v>769</v>
      </c>
      <c r="CO618" s="324" t="s">
        <v>769</v>
      </c>
      <c r="CP618" s="324" t="s">
        <v>769</v>
      </c>
      <c r="CQ618" s="285">
        <v>1061</v>
      </c>
      <c r="CR618" s="285">
        <v>87068</v>
      </c>
      <c r="CS618" s="285">
        <v>84158</v>
      </c>
      <c r="CT618" s="285">
        <v>141307</v>
      </c>
      <c r="CU618" s="299" t="s">
        <v>769</v>
      </c>
      <c r="CV618" s="299" t="s">
        <v>769</v>
      </c>
      <c r="CW618" s="299" t="s">
        <v>769</v>
      </c>
      <c r="CX618" s="299" t="s">
        <v>769</v>
      </c>
      <c r="CY618" s="286">
        <v>0</v>
      </c>
      <c r="CZ618" s="286">
        <v>0.13</v>
      </c>
      <c r="DA618" s="286">
        <v>0.13</v>
      </c>
      <c r="DB618" s="286">
        <v>0.21</v>
      </c>
      <c r="DC618" s="324" t="s">
        <v>769</v>
      </c>
      <c r="DD618" s="324" t="s">
        <v>769</v>
      </c>
      <c r="DE618" s="324" t="s">
        <v>769</v>
      </c>
      <c r="DF618" s="324" t="s">
        <v>769</v>
      </c>
    </row>
    <row r="619" spans="1:110" s="287" customFormat="1" ht="12">
      <c r="A619" s="301">
        <v>42551</v>
      </c>
      <c r="B619" s="279" t="s">
        <v>386</v>
      </c>
      <c r="C619" s="279" t="s">
        <v>171</v>
      </c>
      <c r="D619" s="279"/>
      <c r="E619" s="293"/>
      <c r="F619" s="279" t="s">
        <v>387</v>
      </c>
      <c r="G619" s="290">
        <v>42574421650</v>
      </c>
      <c r="H619" s="279" t="s">
        <v>388</v>
      </c>
      <c r="I619" s="279" t="s">
        <v>168</v>
      </c>
      <c r="J619" s="279" t="s">
        <v>188</v>
      </c>
      <c r="K619" s="325">
        <v>42551</v>
      </c>
      <c r="L619" s="291">
        <v>12</v>
      </c>
      <c r="M619" s="285">
        <v>78472</v>
      </c>
      <c r="N619" s="285">
        <v>3034568</v>
      </c>
      <c r="O619" s="285">
        <v>14349</v>
      </c>
      <c r="P619" s="285">
        <v>33989</v>
      </c>
      <c r="Q619" s="285">
        <v>10457</v>
      </c>
      <c r="R619" s="285">
        <v>10510</v>
      </c>
      <c r="S619" s="285">
        <v>7102</v>
      </c>
      <c r="T619" s="320">
        <v>1928</v>
      </c>
      <c r="U619" s="299" t="s">
        <v>769</v>
      </c>
      <c r="V619" s="299" t="s">
        <v>769</v>
      </c>
      <c r="W619" s="286">
        <v>0.18</v>
      </c>
      <c r="X619" s="286">
        <v>0.43</v>
      </c>
      <c r="Y619" s="286">
        <v>0.13</v>
      </c>
      <c r="Z619" s="286">
        <v>0.13</v>
      </c>
      <c r="AA619" s="286">
        <v>0.09</v>
      </c>
      <c r="AB619" s="321">
        <v>0.02</v>
      </c>
      <c r="AC619" s="324" t="s">
        <v>769</v>
      </c>
      <c r="AD619" s="324" t="s">
        <v>769</v>
      </c>
      <c r="AE619" s="285">
        <v>3808</v>
      </c>
      <c r="AF619" s="285">
        <v>305377</v>
      </c>
      <c r="AG619" s="285">
        <v>377306</v>
      </c>
      <c r="AH619" s="285">
        <v>755008</v>
      </c>
      <c r="AI619" s="285">
        <v>967125</v>
      </c>
      <c r="AJ619" s="320">
        <v>532722</v>
      </c>
      <c r="AK619" s="299" t="s">
        <v>769</v>
      </c>
      <c r="AL619" s="299" t="s">
        <v>769</v>
      </c>
      <c r="AM619" s="286">
        <v>1.2548738403621207E-3</v>
      </c>
      <c r="AN619" s="286">
        <v>0.10063277540658176</v>
      </c>
      <c r="AO619" s="286">
        <v>0.12433598456188821</v>
      </c>
      <c r="AP619" s="286">
        <v>0.24880246545801576</v>
      </c>
      <c r="AQ619" s="286">
        <v>0.31870269507883825</v>
      </c>
      <c r="AR619" s="321">
        <v>0.17555118224406241</v>
      </c>
      <c r="AS619" s="324" t="s">
        <v>769</v>
      </c>
      <c r="AT619" s="324" t="s">
        <v>769</v>
      </c>
      <c r="AU619" s="285">
        <v>6122</v>
      </c>
      <c r="AV619" s="285">
        <v>15341</v>
      </c>
      <c r="AW619" s="285">
        <v>4814</v>
      </c>
      <c r="AX619" s="285">
        <v>4222</v>
      </c>
      <c r="AY619" s="320">
        <v>2076</v>
      </c>
      <c r="AZ619" s="320">
        <v>517</v>
      </c>
      <c r="BA619" s="299" t="s">
        <v>769</v>
      </c>
      <c r="BB619" s="299" t="s">
        <v>769</v>
      </c>
      <c r="BC619" s="286">
        <v>0.08</v>
      </c>
      <c r="BD619" s="286">
        <v>0.2</v>
      </c>
      <c r="BE619" s="286">
        <v>0.06</v>
      </c>
      <c r="BF619" s="286">
        <v>0.05</v>
      </c>
      <c r="BG619" s="321">
        <v>0.03</v>
      </c>
      <c r="BH619" s="321">
        <v>0.01</v>
      </c>
      <c r="BI619" s="324" t="s">
        <v>769</v>
      </c>
      <c r="BJ619" s="324" t="s">
        <v>769</v>
      </c>
      <c r="BK619" s="285">
        <v>1611</v>
      </c>
      <c r="BL619" s="285">
        <v>139802</v>
      </c>
      <c r="BM619" s="285">
        <v>173562</v>
      </c>
      <c r="BN619" s="285">
        <v>299580</v>
      </c>
      <c r="BO619" s="320">
        <v>277537</v>
      </c>
      <c r="BP619" s="320">
        <v>143769</v>
      </c>
      <c r="BQ619" s="299" t="s">
        <v>769</v>
      </c>
      <c r="BR619" s="299" t="s">
        <v>769</v>
      </c>
      <c r="BS619" s="286">
        <v>0</v>
      </c>
      <c r="BT619" s="286">
        <v>0.05</v>
      </c>
      <c r="BU619" s="286">
        <v>0.06</v>
      </c>
      <c r="BV619" s="286">
        <v>0.1</v>
      </c>
      <c r="BW619" s="321">
        <v>0.09</v>
      </c>
      <c r="BX619" s="321">
        <v>0.05</v>
      </c>
      <c r="BY619" s="324" t="s">
        <v>769</v>
      </c>
      <c r="BZ619" s="324" t="s">
        <v>769</v>
      </c>
      <c r="CA619" s="285">
        <v>8227</v>
      </c>
      <c r="CB619" s="285">
        <v>18648</v>
      </c>
      <c r="CC619" s="285">
        <v>5643</v>
      </c>
      <c r="CD619" s="285">
        <v>6288</v>
      </c>
      <c r="CE619" s="285">
        <v>5026</v>
      </c>
      <c r="CF619" s="320">
        <v>1411</v>
      </c>
      <c r="CG619" s="299" t="s">
        <v>769</v>
      </c>
      <c r="CH619" s="299" t="s">
        <v>769</v>
      </c>
      <c r="CI619" s="286">
        <v>0.1</v>
      </c>
      <c r="CJ619" s="286">
        <v>0.24</v>
      </c>
      <c r="CK619" s="286">
        <v>7.0000000000000007E-2</v>
      </c>
      <c r="CL619" s="286">
        <v>0.08</v>
      </c>
      <c r="CM619" s="286">
        <v>0.06</v>
      </c>
      <c r="CN619" s="320">
        <v>0.02</v>
      </c>
      <c r="CO619" s="324" t="s">
        <v>769</v>
      </c>
      <c r="CP619" s="324" t="s">
        <v>769</v>
      </c>
      <c r="CQ619" s="285">
        <v>2198</v>
      </c>
      <c r="CR619" s="285">
        <v>165575</v>
      </c>
      <c r="CS619" s="285">
        <v>203744</v>
      </c>
      <c r="CT619" s="285">
        <v>455428</v>
      </c>
      <c r="CU619" s="285">
        <v>689588</v>
      </c>
      <c r="CV619" s="320">
        <v>388953</v>
      </c>
      <c r="CW619" s="299" t="s">
        <v>769</v>
      </c>
      <c r="CX619" s="299" t="s">
        <v>769</v>
      </c>
      <c r="CY619" s="286">
        <v>0</v>
      </c>
      <c r="CZ619" s="286">
        <v>0.05</v>
      </c>
      <c r="DA619" s="286">
        <v>7.0000000000000007E-2</v>
      </c>
      <c r="DB619" s="286">
        <v>0.15</v>
      </c>
      <c r="DC619" s="286">
        <v>0.23</v>
      </c>
      <c r="DD619" s="321">
        <v>0.13</v>
      </c>
      <c r="DE619" s="324" t="s">
        <v>769</v>
      </c>
      <c r="DF619" s="324" t="s">
        <v>769</v>
      </c>
    </row>
    <row r="620" spans="1:110" s="287" customFormat="1" ht="12">
      <c r="A620" s="301">
        <v>42551</v>
      </c>
      <c r="B620" s="279" t="s">
        <v>247</v>
      </c>
      <c r="C620" s="279" t="s">
        <v>164</v>
      </c>
      <c r="D620" s="279"/>
      <c r="E620" s="293"/>
      <c r="F620" s="279" t="s">
        <v>245</v>
      </c>
      <c r="G620" s="290">
        <v>19905422981</v>
      </c>
      <c r="H620" s="279" t="s">
        <v>246</v>
      </c>
      <c r="I620" s="279" t="s">
        <v>168</v>
      </c>
      <c r="J620" s="279" t="s">
        <v>169</v>
      </c>
      <c r="K620" s="325">
        <v>42551</v>
      </c>
      <c r="L620" s="291">
        <v>12</v>
      </c>
      <c r="M620" s="285">
        <v>1712</v>
      </c>
      <c r="N620" s="285">
        <v>186120</v>
      </c>
      <c r="O620" s="285">
        <v>66</v>
      </c>
      <c r="P620" s="285">
        <v>348</v>
      </c>
      <c r="Q620" s="285">
        <v>299</v>
      </c>
      <c r="R620" s="285">
        <v>422</v>
      </c>
      <c r="S620" s="285">
        <v>333</v>
      </c>
      <c r="T620" s="320">
        <v>194</v>
      </c>
      <c r="U620" s="299" t="s">
        <v>769</v>
      </c>
      <c r="V620" s="299" t="s">
        <v>769</v>
      </c>
      <c r="W620" s="286">
        <v>0.04</v>
      </c>
      <c r="X620" s="286">
        <v>0.2</v>
      </c>
      <c r="Y620" s="286">
        <v>0.17</v>
      </c>
      <c r="Z620" s="286">
        <v>0.25</v>
      </c>
      <c r="AA620" s="286">
        <v>0.19</v>
      </c>
      <c r="AB620" s="321">
        <v>0.11</v>
      </c>
      <c r="AC620" s="324" t="s">
        <v>769</v>
      </c>
      <c r="AD620" s="324" t="s">
        <v>769</v>
      </c>
      <c r="AE620" s="285">
        <v>16</v>
      </c>
      <c r="AF620" s="285">
        <v>4338</v>
      </c>
      <c r="AG620" s="285">
        <v>11154</v>
      </c>
      <c r="AH620" s="285">
        <v>31568</v>
      </c>
      <c r="AI620" s="285">
        <v>46498</v>
      </c>
      <c r="AJ620" s="320">
        <v>57964</v>
      </c>
      <c r="AK620" s="299" t="s">
        <v>769</v>
      </c>
      <c r="AL620" s="299" t="s">
        <v>769</v>
      </c>
      <c r="AM620" s="286">
        <v>8.5966043412851923E-5</v>
      </c>
      <c r="AN620" s="286">
        <v>2.3307543520309476E-2</v>
      </c>
      <c r="AO620" s="286">
        <v>5.99290780141844E-2</v>
      </c>
      <c r="AP620" s="286">
        <v>0.16961100365355686</v>
      </c>
      <c r="AQ620" s="286">
        <v>0.2498280679131743</v>
      </c>
      <c r="AR620" s="321">
        <v>0.31143348377390928</v>
      </c>
      <c r="AS620" s="324" t="s">
        <v>769</v>
      </c>
      <c r="AT620" s="324" t="s">
        <v>769</v>
      </c>
      <c r="AU620" s="299" t="s">
        <v>769</v>
      </c>
      <c r="AV620" s="285">
        <v>118</v>
      </c>
      <c r="AW620" s="285">
        <v>89</v>
      </c>
      <c r="AX620" s="285">
        <v>137</v>
      </c>
      <c r="AY620" s="320">
        <v>89</v>
      </c>
      <c r="AZ620" s="299" t="s">
        <v>769</v>
      </c>
      <c r="BA620" s="299" t="s">
        <v>769</v>
      </c>
      <c r="BB620" s="285"/>
      <c r="BC620" s="324" t="s">
        <v>769</v>
      </c>
      <c r="BD620" s="286">
        <v>7.0000000000000007E-2</v>
      </c>
      <c r="BE620" s="286">
        <v>0.05</v>
      </c>
      <c r="BF620" s="286">
        <v>0.08</v>
      </c>
      <c r="BG620" s="321">
        <v>0.05</v>
      </c>
      <c r="BH620" s="324" t="s">
        <v>769</v>
      </c>
      <c r="BI620" s="324" t="s">
        <v>769</v>
      </c>
      <c r="BJ620" s="286"/>
      <c r="BK620" s="299" t="s">
        <v>769</v>
      </c>
      <c r="BL620" s="285">
        <v>1530</v>
      </c>
      <c r="BM620" s="285">
        <v>3355</v>
      </c>
      <c r="BN620" s="285">
        <v>10089</v>
      </c>
      <c r="BO620" s="320">
        <v>12386</v>
      </c>
      <c r="BP620" s="299" t="s">
        <v>769</v>
      </c>
      <c r="BQ620" s="299" t="s">
        <v>769</v>
      </c>
      <c r="BR620" s="285"/>
      <c r="BS620" s="324" t="s">
        <v>769</v>
      </c>
      <c r="BT620" s="286">
        <v>0.01</v>
      </c>
      <c r="BU620" s="286">
        <v>0.02</v>
      </c>
      <c r="BV620" s="286">
        <v>0.05</v>
      </c>
      <c r="BW620" s="321">
        <v>7.0000000000000007E-2</v>
      </c>
      <c r="BX620" s="324" t="s">
        <v>769</v>
      </c>
      <c r="BY620" s="324" t="s">
        <v>769</v>
      </c>
      <c r="BZ620" s="286"/>
      <c r="CA620" s="299" t="s">
        <v>769</v>
      </c>
      <c r="CB620" s="285">
        <v>230</v>
      </c>
      <c r="CC620" s="285">
        <v>210</v>
      </c>
      <c r="CD620" s="285">
        <v>285</v>
      </c>
      <c r="CE620" s="285">
        <v>244</v>
      </c>
      <c r="CF620" s="299" t="s">
        <v>769</v>
      </c>
      <c r="CG620" s="299" t="s">
        <v>769</v>
      </c>
      <c r="CH620" s="299" t="s">
        <v>769</v>
      </c>
      <c r="CI620" s="324" t="s">
        <v>769</v>
      </c>
      <c r="CJ620" s="286">
        <v>0.13</v>
      </c>
      <c r="CK620" s="286">
        <v>0.12</v>
      </c>
      <c r="CL620" s="286">
        <v>0.17</v>
      </c>
      <c r="CM620" s="286">
        <v>0.14000000000000001</v>
      </c>
      <c r="CN620" s="299" t="s">
        <v>769</v>
      </c>
      <c r="CO620" s="324" t="s">
        <v>769</v>
      </c>
      <c r="CP620" s="324" t="s">
        <v>769</v>
      </c>
      <c r="CQ620" s="299" t="s">
        <v>769</v>
      </c>
      <c r="CR620" s="285">
        <v>2808</v>
      </c>
      <c r="CS620" s="285">
        <v>7799</v>
      </c>
      <c r="CT620" s="285">
        <v>21479</v>
      </c>
      <c r="CU620" s="285">
        <v>34112</v>
      </c>
      <c r="CV620" s="299" t="s">
        <v>769</v>
      </c>
      <c r="CW620" s="299" t="s">
        <v>769</v>
      </c>
      <c r="CX620" s="299" t="s">
        <v>769</v>
      </c>
      <c r="CY620" s="324" t="s">
        <v>769</v>
      </c>
      <c r="CZ620" s="286">
        <v>0.02</v>
      </c>
      <c r="DA620" s="286">
        <v>0.04</v>
      </c>
      <c r="DB620" s="286">
        <v>0.12</v>
      </c>
      <c r="DC620" s="286">
        <v>0.18</v>
      </c>
      <c r="DD620" s="324" t="s">
        <v>769</v>
      </c>
      <c r="DE620" s="324" t="s">
        <v>769</v>
      </c>
      <c r="DF620" s="324" t="s">
        <v>769</v>
      </c>
    </row>
    <row r="621" spans="1:110" s="287" customFormat="1" ht="12">
      <c r="A621" s="301">
        <v>42551</v>
      </c>
      <c r="B621" s="279" t="s">
        <v>248</v>
      </c>
      <c r="C621" s="279" t="s">
        <v>171</v>
      </c>
      <c r="D621" s="279" t="s">
        <v>165</v>
      </c>
      <c r="E621" s="293">
        <v>16</v>
      </c>
      <c r="F621" s="279" t="s">
        <v>245</v>
      </c>
      <c r="G621" s="290">
        <v>19905422981</v>
      </c>
      <c r="H621" s="279" t="s">
        <v>246</v>
      </c>
      <c r="I621" s="279" t="s">
        <v>168</v>
      </c>
      <c r="J621" s="279" t="s">
        <v>169</v>
      </c>
      <c r="K621" s="325">
        <v>42551</v>
      </c>
      <c r="L621" s="291">
        <v>12</v>
      </c>
      <c r="M621" s="285">
        <v>86299</v>
      </c>
      <c r="N621" s="285">
        <v>4259645</v>
      </c>
      <c r="O621" s="285">
        <v>17051</v>
      </c>
      <c r="P621" s="285">
        <v>34113</v>
      </c>
      <c r="Q621" s="285">
        <v>11004</v>
      </c>
      <c r="R621" s="285">
        <v>11205</v>
      </c>
      <c r="S621" s="285">
        <v>8309</v>
      </c>
      <c r="T621" s="320">
        <v>4073</v>
      </c>
      <c r="U621" s="320">
        <v>497</v>
      </c>
      <c r="V621" s="285">
        <v>47</v>
      </c>
      <c r="W621" s="286">
        <v>0.2</v>
      </c>
      <c r="X621" s="286">
        <v>0.4</v>
      </c>
      <c r="Y621" s="286">
        <v>0.13</v>
      </c>
      <c r="Z621" s="286">
        <v>0.13</v>
      </c>
      <c r="AA621" s="286">
        <v>0.1</v>
      </c>
      <c r="AB621" s="321">
        <v>0.05</v>
      </c>
      <c r="AC621" s="321">
        <v>0.01</v>
      </c>
      <c r="AD621" s="286">
        <v>0</v>
      </c>
      <c r="AE621" s="285">
        <v>-3923</v>
      </c>
      <c r="AF621" s="285">
        <v>325281</v>
      </c>
      <c r="AG621" s="285">
        <v>398299</v>
      </c>
      <c r="AH621" s="285">
        <v>806590</v>
      </c>
      <c r="AI621" s="285">
        <v>1159505</v>
      </c>
      <c r="AJ621" s="320">
        <v>1193398</v>
      </c>
      <c r="AK621" s="320">
        <v>319568</v>
      </c>
      <c r="AL621" s="285">
        <v>60927</v>
      </c>
      <c r="AM621" s="286">
        <v>-9.2096876617652412E-4</v>
      </c>
      <c r="AN621" s="286">
        <v>7.6363405870677012E-2</v>
      </c>
      <c r="AO621" s="286">
        <v>9.3505209941204023E-2</v>
      </c>
      <c r="AP621" s="286">
        <v>0.18935615526645999</v>
      </c>
      <c r="AQ621" s="286">
        <v>0.27220695621348728</v>
      </c>
      <c r="AR621" s="321">
        <v>0.28016372256373478</v>
      </c>
      <c r="AS621" s="321">
        <v>7.5022214292505593E-2</v>
      </c>
      <c r="AT621" s="286">
        <v>1.4303304618107847E-2</v>
      </c>
      <c r="AU621" s="285">
        <v>7953</v>
      </c>
      <c r="AV621" s="285">
        <v>15217</v>
      </c>
      <c r="AW621" s="285">
        <v>4463</v>
      </c>
      <c r="AX621" s="285">
        <v>4434</v>
      </c>
      <c r="AY621" s="320">
        <v>2649</v>
      </c>
      <c r="AZ621" s="320">
        <v>882</v>
      </c>
      <c r="BA621" s="299" t="s">
        <v>769</v>
      </c>
      <c r="BB621" s="299" t="s">
        <v>769</v>
      </c>
      <c r="BC621" s="286">
        <v>0.09</v>
      </c>
      <c r="BD621" s="286">
        <v>0.18</v>
      </c>
      <c r="BE621" s="286">
        <v>0.05</v>
      </c>
      <c r="BF621" s="286">
        <v>0.05</v>
      </c>
      <c r="BG621" s="321">
        <v>0.03</v>
      </c>
      <c r="BH621" s="321">
        <v>0.01</v>
      </c>
      <c r="BI621" s="324" t="s">
        <v>769</v>
      </c>
      <c r="BJ621" s="324" t="s">
        <v>769</v>
      </c>
      <c r="BK621" s="285">
        <v>-1016</v>
      </c>
      <c r="BL621" s="285">
        <v>139749</v>
      </c>
      <c r="BM621" s="285">
        <v>162357</v>
      </c>
      <c r="BN621" s="285">
        <v>318159</v>
      </c>
      <c r="BO621" s="320">
        <v>361894</v>
      </c>
      <c r="BP621" s="320">
        <v>250465</v>
      </c>
      <c r="BQ621" s="299" t="s">
        <v>769</v>
      </c>
      <c r="BR621" s="299" t="s">
        <v>769</v>
      </c>
      <c r="BS621" s="286">
        <v>0</v>
      </c>
      <c r="BT621" s="286">
        <v>0.03</v>
      </c>
      <c r="BU621" s="286">
        <v>0.04</v>
      </c>
      <c r="BV621" s="286">
        <v>7.0000000000000007E-2</v>
      </c>
      <c r="BW621" s="321">
        <v>0.08</v>
      </c>
      <c r="BX621" s="321">
        <v>0.06</v>
      </c>
      <c r="BY621" s="324" t="s">
        <v>769</v>
      </c>
      <c r="BZ621" s="324" t="s">
        <v>769</v>
      </c>
      <c r="CA621" s="285">
        <v>9098</v>
      </c>
      <c r="CB621" s="285">
        <v>18896</v>
      </c>
      <c r="CC621" s="285">
        <v>6541</v>
      </c>
      <c r="CD621" s="285">
        <v>6771</v>
      </c>
      <c r="CE621" s="285">
        <v>5660</v>
      </c>
      <c r="CF621" s="320">
        <v>3191</v>
      </c>
      <c r="CG621" s="299" t="s">
        <v>769</v>
      </c>
      <c r="CH621" s="299" t="s">
        <v>769</v>
      </c>
      <c r="CI621" s="286">
        <v>0.11</v>
      </c>
      <c r="CJ621" s="286">
        <v>0.22</v>
      </c>
      <c r="CK621" s="286">
        <v>0.08</v>
      </c>
      <c r="CL621" s="286">
        <v>0.08</v>
      </c>
      <c r="CM621" s="286">
        <v>7.0000000000000007E-2</v>
      </c>
      <c r="CN621" s="320">
        <v>0.04</v>
      </c>
      <c r="CO621" s="324" t="s">
        <v>769</v>
      </c>
      <c r="CP621" s="324" t="s">
        <v>769</v>
      </c>
      <c r="CQ621" s="285">
        <v>-2907</v>
      </c>
      <c r="CR621" s="285">
        <v>185532</v>
      </c>
      <c r="CS621" s="285">
        <v>235942</v>
      </c>
      <c r="CT621" s="285">
        <v>488431</v>
      </c>
      <c r="CU621" s="285">
        <v>797611</v>
      </c>
      <c r="CV621" s="320">
        <v>942933</v>
      </c>
      <c r="CW621" s="299" t="s">
        <v>769</v>
      </c>
      <c r="CX621" s="299" t="s">
        <v>769</v>
      </c>
      <c r="CY621" s="286">
        <v>0</v>
      </c>
      <c r="CZ621" s="286">
        <v>0.04</v>
      </c>
      <c r="DA621" s="286">
        <v>0.06</v>
      </c>
      <c r="DB621" s="286">
        <v>0.11</v>
      </c>
      <c r="DC621" s="286">
        <v>0.19</v>
      </c>
      <c r="DD621" s="321">
        <v>0.22</v>
      </c>
      <c r="DE621" s="324" t="s">
        <v>769</v>
      </c>
      <c r="DF621" s="324" t="s">
        <v>769</v>
      </c>
    </row>
    <row r="622" spans="1:110" s="287" customFormat="1" ht="12">
      <c r="A622" s="301">
        <v>42551</v>
      </c>
      <c r="B622" s="279" t="s">
        <v>250</v>
      </c>
      <c r="C622" s="279" t="s">
        <v>164</v>
      </c>
      <c r="D622" s="279" t="s">
        <v>165</v>
      </c>
      <c r="E622" s="293">
        <v>16</v>
      </c>
      <c r="F622" s="279" t="s">
        <v>245</v>
      </c>
      <c r="G622" s="290">
        <v>19905422981</v>
      </c>
      <c r="H622" s="279" t="s">
        <v>246</v>
      </c>
      <c r="I622" s="279" t="s">
        <v>168</v>
      </c>
      <c r="J622" s="279" t="s">
        <v>169</v>
      </c>
      <c r="K622" s="325">
        <v>42551</v>
      </c>
      <c r="L622" s="291">
        <v>12</v>
      </c>
      <c r="M622" s="285">
        <v>26252</v>
      </c>
      <c r="N622" s="285">
        <v>1485767</v>
      </c>
      <c r="O622" s="285">
        <v>1120</v>
      </c>
      <c r="P622" s="285">
        <v>12738</v>
      </c>
      <c r="Q622" s="285">
        <v>4019</v>
      </c>
      <c r="R622" s="285">
        <v>3782</v>
      </c>
      <c r="S622" s="285">
        <v>3025</v>
      </c>
      <c r="T622" s="320">
        <v>1396</v>
      </c>
      <c r="U622" s="299" t="s">
        <v>769</v>
      </c>
      <c r="V622" s="299" t="s">
        <v>769</v>
      </c>
      <c r="W622" s="286">
        <v>0.04</v>
      </c>
      <c r="X622" s="286">
        <v>0.49</v>
      </c>
      <c r="Y622" s="286">
        <v>0.15</v>
      </c>
      <c r="Z622" s="286">
        <v>0.14000000000000001</v>
      </c>
      <c r="AA622" s="286">
        <v>0.12</v>
      </c>
      <c r="AB622" s="321">
        <v>0.05</v>
      </c>
      <c r="AC622" s="324" t="s">
        <v>769</v>
      </c>
      <c r="AD622" s="324" t="s">
        <v>769</v>
      </c>
      <c r="AE622" s="285">
        <v>481</v>
      </c>
      <c r="AF622" s="285">
        <v>128078</v>
      </c>
      <c r="AG622" s="285">
        <v>143847</v>
      </c>
      <c r="AH622" s="285">
        <v>271881</v>
      </c>
      <c r="AI622" s="285">
        <v>425783</v>
      </c>
      <c r="AJ622" s="320">
        <v>400354</v>
      </c>
      <c r="AK622" s="299" t="s">
        <v>769</v>
      </c>
      <c r="AL622" s="299" t="s">
        <v>769</v>
      </c>
      <c r="AM622" s="286">
        <v>3.2373851350851111E-4</v>
      </c>
      <c r="AN622" s="286">
        <v>8.620328759489207E-2</v>
      </c>
      <c r="AO622" s="286">
        <v>9.6816661024238665E-2</v>
      </c>
      <c r="AP622" s="286">
        <v>0.18299033428525469</v>
      </c>
      <c r="AQ622" s="286">
        <v>0.28657454365321078</v>
      </c>
      <c r="AR622" s="321">
        <v>0.26945947783198848</v>
      </c>
      <c r="AS622" s="324" t="s">
        <v>769</v>
      </c>
      <c r="AT622" s="324" t="s">
        <v>769</v>
      </c>
      <c r="AU622" s="285">
        <v>507</v>
      </c>
      <c r="AV622" s="285">
        <v>6184</v>
      </c>
      <c r="AW622" s="285">
        <v>1882</v>
      </c>
      <c r="AX622" s="285">
        <v>1699</v>
      </c>
      <c r="AY622" s="320">
        <v>1190</v>
      </c>
      <c r="AZ622" s="320">
        <v>407</v>
      </c>
      <c r="BA622" s="299" t="s">
        <v>769</v>
      </c>
      <c r="BB622" s="299" t="s">
        <v>769</v>
      </c>
      <c r="BC622" s="286">
        <v>0.02</v>
      </c>
      <c r="BD622" s="286">
        <v>0.24</v>
      </c>
      <c r="BE622" s="286">
        <v>7.0000000000000007E-2</v>
      </c>
      <c r="BF622" s="286">
        <v>0.06</v>
      </c>
      <c r="BG622" s="321">
        <v>0.05</v>
      </c>
      <c r="BH622" s="321">
        <v>0.02</v>
      </c>
      <c r="BI622" s="324" t="s">
        <v>769</v>
      </c>
      <c r="BJ622" s="324" t="s">
        <v>769</v>
      </c>
      <c r="BK622" s="285">
        <v>223</v>
      </c>
      <c r="BL622" s="285">
        <v>62132</v>
      </c>
      <c r="BM622" s="285">
        <v>67620</v>
      </c>
      <c r="BN622" s="285">
        <v>121511</v>
      </c>
      <c r="BO622" s="320">
        <v>165666</v>
      </c>
      <c r="BP622" s="320">
        <v>111549</v>
      </c>
      <c r="BQ622" s="299" t="s">
        <v>769</v>
      </c>
      <c r="BR622" s="299" t="s">
        <v>769</v>
      </c>
      <c r="BS622" s="286">
        <v>0</v>
      </c>
      <c r="BT622" s="286">
        <v>0.04</v>
      </c>
      <c r="BU622" s="286">
        <v>0.05</v>
      </c>
      <c r="BV622" s="286">
        <v>0.08</v>
      </c>
      <c r="BW622" s="321">
        <v>0.11</v>
      </c>
      <c r="BX622" s="321">
        <v>0.08</v>
      </c>
      <c r="BY622" s="324" t="s">
        <v>769</v>
      </c>
      <c r="BZ622" s="324" t="s">
        <v>769</v>
      </c>
      <c r="CA622" s="285">
        <v>613</v>
      </c>
      <c r="CB622" s="285">
        <v>6554</v>
      </c>
      <c r="CC622" s="285">
        <v>2137</v>
      </c>
      <c r="CD622" s="285">
        <v>2083</v>
      </c>
      <c r="CE622" s="285">
        <v>1835</v>
      </c>
      <c r="CF622" s="320">
        <v>989</v>
      </c>
      <c r="CG622" s="299" t="s">
        <v>769</v>
      </c>
      <c r="CH622" s="299" t="s">
        <v>769</v>
      </c>
      <c r="CI622" s="286">
        <v>0.02</v>
      </c>
      <c r="CJ622" s="286">
        <v>0.25</v>
      </c>
      <c r="CK622" s="286">
        <v>0.08</v>
      </c>
      <c r="CL622" s="286">
        <v>0.08</v>
      </c>
      <c r="CM622" s="286">
        <v>7.0000000000000007E-2</v>
      </c>
      <c r="CN622" s="320">
        <v>0.04</v>
      </c>
      <c r="CO622" s="324" t="s">
        <v>769</v>
      </c>
      <c r="CP622" s="324" t="s">
        <v>769</v>
      </c>
      <c r="CQ622" s="285">
        <v>258</v>
      </c>
      <c r="CR622" s="285">
        <v>65946</v>
      </c>
      <c r="CS622" s="285">
        <v>76227</v>
      </c>
      <c r="CT622" s="285">
        <v>150370</v>
      </c>
      <c r="CU622" s="285">
        <v>260117</v>
      </c>
      <c r="CV622" s="320">
        <v>288805</v>
      </c>
      <c r="CW622" s="299" t="s">
        <v>769</v>
      </c>
      <c r="CX622" s="299" t="s">
        <v>769</v>
      </c>
      <c r="CY622" s="286">
        <v>0</v>
      </c>
      <c r="CZ622" s="286">
        <v>0.04</v>
      </c>
      <c r="DA622" s="286">
        <v>0.05</v>
      </c>
      <c r="DB622" s="286">
        <v>0.1</v>
      </c>
      <c r="DC622" s="286">
        <v>0.18</v>
      </c>
      <c r="DD622" s="321">
        <v>0.19</v>
      </c>
      <c r="DE622" s="324" t="s">
        <v>769</v>
      </c>
      <c r="DF622" s="324" t="s">
        <v>769</v>
      </c>
    </row>
    <row r="623" spans="1:110" s="287" customFormat="1" ht="12">
      <c r="A623" s="301">
        <v>42551</v>
      </c>
      <c r="B623" s="279" t="s">
        <v>253</v>
      </c>
      <c r="C623" s="279" t="s">
        <v>171</v>
      </c>
      <c r="D623" s="279"/>
      <c r="E623" s="293"/>
      <c r="F623" s="279" t="s">
        <v>347</v>
      </c>
      <c r="G623" s="290">
        <v>11789425178</v>
      </c>
      <c r="H623" s="279" t="s">
        <v>348</v>
      </c>
      <c r="I623" s="279" t="s">
        <v>176</v>
      </c>
      <c r="J623" s="279" t="s">
        <v>177</v>
      </c>
      <c r="K623" s="325">
        <v>42551</v>
      </c>
      <c r="L623" s="291">
        <v>12</v>
      </c>
      <c r="M623" s="285">
        <v>10993</v>
      </c>
      <c r="N623" s="285">
        <v>659305</v>
      </c>
      <c r="O623" s="285">
        <v>550</v>
      </c>
      <c r="P623" s="285">
        <v>4553</v>
      </c>
      <c r="Q623" s="285">
        <v>1655</v>
      </c>
      <c r="R623" s="285">
        <v>2003</v>
      </c>
      <c r="S623" s="285">
        <v>1681</v>
      </c>
      <c r="T623" s="320">
        <v>501</v>
      </c>
      <c r="U623" s="299" t="s">
        <v>769</v>
      </c>
      <c r="V623" s="299" t="s">
        <v>769</v>
      </c>
      <c r="W623" s="286">
        <v>0.05</v>
      </c>
      <c r="X623" s="286">
        <v>0.41</v>
      </c>
      <c r="Y623" s="286">
        <v>0.15</v>
      </c>
      <c r="Z623" s="286">
        <v>0.18</v>
      </c>
      <c r="AA623" s="286">
        <v>0.15</v>
      </c>
      <c r="AB623" s="321">
        <v>0.05</v>
      </c>
      <c r="AC623" s="324" t="s">
        <v>769</v>
      </c>
      <c r="AD623" s="324" t="s">
        <v>769</v>
      </c>
      <c r="AE623" s="285">
        <v>244</v>
      </c>
      <c r="AF623" s="285">
        <v>44623</v>
      </c>
      <c r="AG623" s="285">
        <v>59939</v>
      </c>
      <c r="AH623" s="285">
        <v>145280</v>
      </c>
      <c r="AI623" s="285">
        <v>232554</v>
      </c>
      <c r="AJ623" s="320">
        <v>139691</v>
      </c>
      <c r="AK623" s="299" t="s">
        <v>769</v>
      </c>
      <c r="AL623" s="299" t="s">
        <v>769</v>
      </c>
      <c r="AM623" s="286">
        <v>3.7008668218806168E-4</v>
      </c>
      <c r="AN623" s="286">
        <v>6.7681877128188017E-2</v>
      </c>
      <c r="AO623" s="286">
        <v>9.0912400178976352E-2</v>
      </c>
      <c r="AP623" s="286">
        <v>0.22035325077164589</v>
      </c>
      <c r="AQ623" s="286">
        <v>0.35272597659656763</v>
      </c>
      <c r="AR623" s="321">
        <v>0.21187614230136279</v>
      </c>
      <c r="AS623" s="324" t="s">
        <v>769</v>
      </c>
      <c r="AT623" s="324" t="s">
        <v>769</v>
      </c>
      <c r="AU623" s="285">
        <v>425</v>
      </c>
      <c r="AV623" s="285">
        <v>3444</v>
      </c>
      <c r="AW623" s="285">
        <v>1302</v>
      </c>
      <c r="AX623" s="285">
        <v>1620</v>
      </c>
      <c r="AY623" s="320">
        <v>1306</v>
      </c>
      <c r="AZ623" s="299" t="s">
        <v>769</v>
      </c>
      <c r="BA623" s="299" t="s">
        <v>769</v>
      </c>
      <c r="BB623" s="299" t="s">
        <v>769</v>
      </c>
      <c r="BC623" s="286">
        <v>0.04</v>
      </c>
      <c r="BD623" s="286">
        <v>0.31</v>
      </c>
      <c r="BE623" s="286">
        <v>0.12</v>
      </c>
      <c r="BF623" s="286">
        <v>0.15</v>
      </c>
      <c r="BG623" s="321">
        <v>0.12</v>
      </c>
      <c r="BH623" s="324" t="s">
        <v>769</v>
      </c>
      <c r="BI623" s="324" t="s">
        <v>769</v>
      </c>
      <c r="BJ623" s="324" t="s">
        <v>769</v>
      </c>
      <c r="BK623" s="285">
        <v>188</v>
      </c>
      <c r="BL623" s="285">
        <v>34059</v>
      </c>
      <c r="BM623" s="285">
        <v>47025</v>
      </c>
      <c r="BN623" s="285">
        <v>117779</v>
      </c>
      <c r="BO623" s="320">
        <v>179594</v>
      </c>
      <c r="BP623" s="299" t="s">
        <v>769</v>
      </c>
      <c r="BQ623" s="299" t="s">
        <v>769</v>
      </c>
      <c r="BR623" s="299" t="s">
        <v>769</v>
      </c>
      <c r="BS623" s="286">
        <v>0</v>
      </c>
      <c r="BT623" s="286">
        <v>0.05</v>
      </c>
      <c r="BU623" s="286">
        <v>7.0000000000000007E-2</v>
      </c>
      <c r="BV623" s="286">
        <v>0.18</v>
      </c>
      <c r="BW623" s="321">
        <v>0.27</v>
      </c>
      <c r="BX623" s="324" t="s">
        <v>769</v>
      </c>
      <c r="BY623" s="324" t="s">
        <v>769</v>
      </c>
      <c r="BZ623" s="324" t="s">
        <v>769</v>
      </c>
      <c r="CA623" s="285">
        <v>125</v>
      </c>
      <c r="CB623" s="285">
        <v>1109</v>
      </c>
      <c r="CC623" s="285">
        <v>353</v>
      </c>
      <c r="CD623" s="285">
        <v>383</v>
      </c>
      <c r="CE623" s="285">
        <v>375</v>
      </c>
      <c r="CF623" s="299" t="s">
        <v>769</v>
      </c>
      <c r="CG623" s="299" t="s">
        <v>769</v>
      </c>
      <c r="CH623" s="299" t="s">
        <v>769</v>
      </c>
      <c r="CI623" s="286">
        <v>0.01</v>
      </c>
      <c r="CJ623" s="286">
        <v>0.1</v>
      </c>
      <c r="CK623" s="286">
        <v>0.03</v>
      </c>
      <c r="CL623" s="286">
        <v>0.03</v>
      </c>
      <c r="CM623" s="286">
        <v>0.03</v>
      </c>
      <c r="CN623" s="299" t="s">
        <v>769</v>
      </c>
      <c r="CO623" s="324" t="s">
        <v>769</v>
      </c>
      <c r="CP623" s="324" t="s">
        <v>769</v>
      </c>
      <c r="CQ623" s="285">
        <v>56</v>
      </c>
      <c r="CR623" s="285">
        <v>10564</v>
      </c>
      <c r="CS623" s="285">
        <v>12915</v>
      </c>
      <c r="CT623" s="285">
        <v>27501</v>
      </c>
      <c r="CU623" s="285">
        <v>52960</v>
      </c>
      <c r="CV623" s="299" t="s">
        <v>769</v>
      </c>
      <c r="CW623" s="299" t="s">
        <v>769</v>
      </c>
      <c r="CX623" s="299" t="s">
        <v>769</v>
      </c>
      <c r="CY623" s="286">
        <v>0</v>
      </c>
      <c r="CZ623" s="286">
        <v>0.02</v>
      </c>
      <c r="DA623" s="286">
        <v>0.02</v>
      </c>
      <c r="DB623" s="286">
        <v>0.04</v>
      </c>
      <c r="DC623" s="286">
        <v>0.08</v>
      </c>
      <c r="DD623" s="324" t="s">
        <v>769</v>
      </c>
      <c r="DE623" s="324" t="s">
        <v>769</v>
      </c>
      <c r="DF623" s="324" t="s">
        <v>769</v>
      </c>
    </row>
    <row r="624" spans="1:110" s="287" customFormat="1" ht="12">
      <c r="A624" s="301">
        <v>42551</v>
      </c>
      <c r="B624" s="279" t="s">
        <v>285</v>
      </c>
      <c r="C624" s="279" t="s">
        <v>171</v>
      </c>
      <c r="D624" s="279" t="s">
        <v>165</v>
      </c>
      <c r="E624" s="293">
        <v>4</v>
      </c>
      <c r="F624" s="279" t="s">
        <v>349</v>
      </c>
      <c r="G624" s="290">
        <v>16457520308</v>
      </c>
      <c r="H624" s="279" t="s">
        <v>350</v>
      </c>
      <c r="I624" s="279" t="s">
        <v>168</v>
      </c>
      <c r="J624" s="279" t="s">
        <v>188</v>
      </c>
      <c r="K624" s="325">
        <v>42551</v>
      </c>
      <c r="L624" s="291">
        <v>12</v>
      </c>
      <c r="M624" s="285">
        <v>55296</v>
      </c>
      <c r="N624" s="285">
        <v>5572684</v>
      </c>
      <c r="O624" s="285">
        <v>3522</v>
      </c>
      <c r="P624" s="285">
        <v>14714</v>
      </c>
      <c r="Q624" s="285">
        <v>6854</v>
      </c>
      <c r="R624" s="285">
        <v>10071</v>
      </c>
      <c r="S624" s="285">
        <v>12067</v>
      </c>
      <c r="T624" s="320">
        <v>7132</v>
      </c>
      <c r="U624" s="320">
        <v>906</v>
      </c>
      <c r="V624" s="285">
        <v>30</v>
      </c>
      <c r="W624" s="286">
        <v>0.06</v>
      </c>
      <c r="X624" s="286">
        <v>0.27</v>
      </c>
      <c r="Y624" s="286">
        <v>0.12</v>
      </c>
      <c r="Z624" s="286">
        <v>0.18</v>
      </c>
      <c r="AA624" s="286">
        <v>0.22</v>
      </c>
      <c r="AB624" s="321">
        <v>0.13</v>
      </c>
      <c r="AC624" s="321">
        <v>0.02</v>
      </c>
      <c r="AD624" s="286">
        <v>0</v>
      </c>
      <c r="AE624" s="285">
        <v>1669</v>
      </c>
      <c r="AF624" s="285">
        <v>139161</v>
      </c>
      <c r="AG624" s="285">
        <v>253140</v>
      </c>
      <c r="AH624" s="285">
        <v>740165</v>
      </c>
      <c r="AI624" s="285">
        <v>1715866</v>
      </c>
      <c r="AJ624" s="320">
        <v>2121239</v>
      </c>
      <c r="AK624" s="320">
        <v>565056</v>
      </c>
      <c r="AL624" s="285">
        <v>36388</v>
      </c>
      <c r="AM624" s="286">
        <v>2.9949661599329875E-4</v>
      </c>
      <c r="AN624" s="286">
        <v>2.4971988363237534E-2</v>
      </c>
      <c r="AO624" s="286">
        <v>4.5425148815184925E-2</v>
      </c>
      <c r="AP624" s="286">
        <v>0.13282019938686637</v>
      </c>
      <c r="AQ624" s="286">
        <v>0.30790656710482778</v>
      </c>
      <c r="AR624" s="321">
        <v>0.38064943212283348</v>
      </c>
      <c r="AS624" s="321">
        <v>0.10139745946477496</v>
      </c>
      <c r="AT624" s="286">
        <v>6.5297081262816982E-3</v>
      </c>
      <c r="AU624" s="285">
        <v>791</v>
      </c>
      <c r="AV624" s="285">
        <v>3122</v>
      </c>
      <c r="AW624" s="285">
        <v>1497</v>
      </c>
      <c r="AX624" s="285">
        <v>1741</v>
      </c>
      <c r="AY624" s="320">
        <v>1058</v>
      </c>
      <c r="AZ624" s="320">
        <v>323</v>
      </c>
      <c r="BA624" s="299" t="s">
        <v>769</v>
      </c>
      <c r="BB624" s="299" t="s">
        <v>769</v>
      </c>
      <c r="BC624" s="286">
        <v>0.01</v>
      </c>
      <c r="BD624" s="286">
        <v>0.06</v>
      </c>
      <c r="BE624" s="286">
        <v>0.03</v>
      </c>
      <c r="BF624" s="286">
        <v>0.03</v>
      </c>
      <c r="BG624" s="321">
        <v>0.02</v>
      </c>
      <c r="BH624" s="321">
        <v>0.01</v>
      </c>
      <c r="BI624" s="324" t="s">
        <v>769</v>
      </c>
      <c r="BJ624" s="324" t="s">
        <v>769</v>
      </c>
      <c r="BK624" s="285">
        <v>283</v>
      </c>
      <c r="BL624" s="285">
        <v>29646</v>
      </c>
      <c r="BM624" s="285">
        <v>54398</v>
      </c>
      <c r="BN624" s="285">
        <v>124251</v>
      </c>
      <c r="BO624" s="320">
        <v>144187</v>
      </c>
      <c r="BP624" s="320">
        <v>91721</v>
      </c>
      <c r="BQ624" s="299" t="s">
        <v>769</v>
      </c>
      <c r="BR624" s="299" t="s">
        <v>769</v>
      </c>
      <c r="BS624" s="286">
        <v>0</v>
      </c>
      <c r="BT624" s="286">
        <v>0.01</v>
      </c>
      <c r="BU624" s="286">
        <v>0.01</v>
      </c>
      <c r="BV624" s="286">
        <v>0.02</v>
      </c>
      <c r="BW624" s="321">
        <v>0.03</v>
      </c>
      <c r="BX624" s="321">
        <v>0.02</v>
      </c>
      <c r="BY624" s="324" t="s">
        <v>769</v>
      </c>
      <c r="BZ624" s="324" t="s">
        <v>769</v>
      </c>
      <c r="CA624" s="285">
        <v>2731</v>
      </c>
      <c r="CB624" s="285">
        <v>11592</v>
      </c>
      <c r="CC624" s="285">
        <v>5357</v>
      </c>
      <c r="CD624" s="285">
        <v>8330</v>
      </c>
      <c r="CE624" s="285">
        <v>11009</v>
      </c>
      <c r="CF624" s="320">
        <v>6809</v>
      </c>
      <c r="CG624" s="299" t="s">
        <v>769</v>
      </c>
      <c r="CH624" s="299" t="s">
        <v>769</v>
      </c>
      <c r="CI624" s="286">
        <v>0.05</v>
      </c>
      <c r="CJ624" s="286">
        <v>0.21</v>
      </c>
      <c r="CK624" s="286">
        <v>0.1</v>
      </c>
      <c r="CL624" s="286">
        <v>0.15</v>
      </c>
      <c r="CM624" s="286">
        <v>0.2</v>
      </c>
      <c r="CN624" s="320">
        <v>0.12</v>
      </c>
      <c r="CO624" s="324" t="s">
        <v>769</v>
      </c>
      <c r="CP624" s="324" t="s">
        <v>769</v>
      </c>
      <c r="CQ624" s="285">
        <v>1386</v>
      </c>
      <c r="CR624" s="285">
        <v>109515</v>
      </c>
      <c r="CS624" s="285">
        <v>198742</v>
      </c>
      <c r="CT624" s="285">
        <v>615914</v>
      </c>
      <c r="CU624" s="285">
        <v>1571679</v>
      </c>
      <c r="CV624" s="320">
        <v>2029518</v>
      </c>
      <c r="CW624" s="299" t="s">
        <v>769</v>
      </c>
      <c r="CX624" s="299" t="s">
        <v>769</v>
      </c>
      <c r="CY624" s="286">
        <v>0</v>
      </c>
      <c r="CZ624" s="286">
        <v>0.02</v>
      </c>
      <c r="DA624" s="286">
        <v>0.04</v>
      </c>
      <c r="DB624" s="286">
        <v>0.11</v>
      </c>
      <c r="DC624" s="286">
        <v>0.28000000000000003</v>
      </c>
      <c r="DD624" s="321">
        <v>0.36</v>
      </c>
      <c r="DE624" s="324" t="s">
        <v>769</v>
      </c>
      <c r="DF624" s="324" t="s">
        <v>769</v>
      </c>
    </row>
    <row r="625" spans="1:110" s="287" customFormat="1" ht="12">
      <c r="A625" s="301">
        <v>42551</v>
      </c>
      <c r="B625" s="279" t="s">
        <v>327</v>
      </c>
      <c r="C625" s="279" t="s">
        <v>171</v>
      </c>
      <c r="D625" s="279"/>
      <c r="E625" s="293"/>
      <c r="F625" s="279" t="s">
        <v>410</v>
      </c>
      <c r="G625" s="290">
        <v>50237896957</v>
      </c>
      <c r="H625" s="279" t="s">
        <v>439</v>
      </c>
      <c r="I625" s="279" t="s">
        <v>168</v>
      </c>
      <c r="J625" s="279" t="s">
        <v>188</v>
      </c>
      <c r="K625" s="325">
        <v>42551</v>
      </c>
      <c r="L625" s="291">
        <v>12</v>
      </c>
      <c r="M625" s="285">
        <v>54540</v>
      </c>
      <c r="N625" s="285">
        <v>3815002</v>
      </c>
      <c r="O625" s="285">
        <v>5202</v>
      </c>
      <c r="P625" s="285">
        <v>20539</v>
      </c>
      <c r="Q625" s="285">
        <v>8054</v>
      </c>
      <c r="R625" s="285">
        <v>8951</v>
      </c>
      <c r="S625" s="285">
        <v>6408</v>
      </c>
      <c r="T625" s="320">
        <v>4260</v>
      </c>
      <c r="U625" s="320">
        <v>1068</v>
      </c>
      <c r="V625" s="285">
        <v>58</v>
      </c>
      <c r="W625" s="286">
        <v>0.1</v>
      </c>
      <c r="X625" s="286">
        <v>0.38</v>
      </c>
      <c r="Y625" s="286">
        <v>0.15</v>
      </c>
      <c r="Z625" s="286">
        <v>0.16</v>
      </c>
      <c r="AA625" s="286">
        <v>0.12</v>
      </c>
      <c r="AB625" s="321">
        <v>0.08</v>
      </c>
      <c r="AC625" s="321">
        <v>0.02</v>
      </c>
      <c r="AD625" s="286">
        <v>0</v>
      </c>
      <c r="AE625" s="285">
        <v>1619</v>
      </c>
      <c r="AF625" s="285">
        <v>186747</v>
      </c>
      <c r="AG625" s="285">
        <v>279726</v>
      </c>
      <c r="AH625" s="285">
        <v>614624</v>
      </c>
      <c r="AI625" s="285">
        <v>845029</v>
      </c>
      <c r="AJ625" s="320">
        <v>1206737</v>
      </c>
      <c r="AK625" s="320">
        <v>613672</v>
      </c>
      <c r="AL625" s="285">
        <v>66849</v>
      </c>
      <c r="AM625" s="286">
        <v>4.2437723492674449E-4</v>
      </c>
      <c r="AN625" s="286">
        <v>4.8950695176568713E-2</v>
      </c>
      <c r="AO625" s="286">
        <v>7.3322635217491369E-2</v>
      </c>
      <c r="AP625" s="286">
        <v>0.16110712392811327</v>
      </c>
      <c r="AQ625" s="286">
        <v>0.22150158767937736</v>
      </c>
      <c r="AR625" s="321">
        <v>0.31631359564162748</v>
      </c>
      <c r="AS625" s="321">
        <v>0.16085758277453066</v>
      </c>
      <c r="AT625" s="286">
        <v>1.7522664470424918E-2</v>
      </c>
      <c r="AU625" s="285">
        <v>3425</v>
      </c>
      <c r="AV625" s="285">
        <v>14942</v>
      </c>
      <c r="AW625" s="285">
        <v>6125</v>
      </c>
      <c r="AX625" s="285">
        <v>6894</v>
      </c>
      <c r="AY625" s="320">
        <v>4683</v>
      </c>
      <c r="AZ625" s="320">
        <v>2911</v>
      </c>
      <c r="BA625" s="285">
        <v>554</v>
      </c>
      <c r="BB625" s="285">
        <v>29</v>
      </c>
      <c r="BC625" s="286">
        <v>0.06</v>
      </c>
      <c r="BD625" s="286">
        <v>0.27</v>
      </c>
      <c r="BE625" s="286">
        <v>0.11</v>
      </c>
      <c r="BF625" s="286">
        <v>0.13</v>
      </c>
      <c r="BG625" s="321">
        <v>0.09</v>
      </c>
      <c r="BH625" s="321">
        <v>0.05</v>
      </c>
      <c r="BI625" s="286">
        <v>0.01</v>
      </c>
      <c r="BJ625" s="286">
        <v>0</v>
      </c>
      <c r="BK625" s="285">
        <v>1121</v>
      </c>
      <c r="BL625" s="285">
        <v>138790</v>
      </c>
      <c r="BM625" s="285">
        <v>216974</v>
      </c>
      <c r="BN625" s="285">
        <v>478169</v>
      </c>
      <c r="BO625" s="320">
        <v>623738</v>
      </c>
      <c r="BP625" s="320">
        <v>831205</v>
      </c>
      <c r="BQ625" s="285">
        <v>314786</v>
      </c>
      <c r="BR625" s="285">
        <v>34281</v>
      </c>
      <c r="BS625" s="286">
        <v>0</v>
      </c>
      <c r="BT625" s="286">
        <v>0.04</v>
      </c>
      <c r="BU625" s="286">
        <v>0.06</v>
      </c>
      <c r="BV625" s="286">
        <v>0.13</v>
      </c>
      <c r="BW625" s="321">
        <v>0.16</v>
      </c>
      <c r="BX625" s="321">
        <v>0.22</v>
      </c>
      <c r="BY625" s="286">
        <v>0.08</v>
      </c>
      <c r="BZ625" s="286">
        <v>0.01</v>
      </c>
      <c r="CA625" s="285">
        <v>1777</v>
      </c>
      <c r="CB625" s="285">
        <v>5597</v>
      </c>
      <c r="CC625" s="285">
        <v>1929</v>
      </c>
      <c r="CD625" s="285">
        <v>2057</v>
      </c>
      <c r="CE625" s="285">
        <v>1725</v>
      </c>
      <c r="CF625" s="320">
        <v>1349</v>
      </c>
      <c r="CG625" s="320">
        <v>514</v>
      </c>
      <c r="CH625" s="285">
        <v>29</v>
      </c>
      <c r="CI625" s="286">
        <v>0.03</v>
      </c>
      <c r="CJ625" s="286">
        <v>0.1</v>
      </c>
      <c r="CK625" s="286">
        <v>0.04</v>
      </c>
      <c r="CL625" s="286">
        <v>0.04</v>
      </c>
      <c r="CM625" s="286">
        <v>0.03</v>
      </c>
      <c r="CN625" s="320">
        <v>0.02</v>
      </c>
      <c r="CO625" s="321">
        <v>0.01</v>
      </c>
      <c r="CP625" s="286">
        <v>0</v>
      </c>
      <c r="CQ625" s="285">
        <v>498</v>
      </c>
      <c r="CR625" s="285">
        <v>47957</v>
      </c>
      <c r="CS625" s="285">
        <v>62753</v>
      </c>
      <c r="CT625" s="285">
        <v>136455</v>
      </c>
      <c r="CU625" s="285">
        <v>221291</v>
      </c>
      <c r="CV625" s="320">
        <v>375532</v>
      </c>
      <c r="CW625" s="320">
        <v>298886</v>
      </c>
      <c r="CX625" s="285">
        <v>32568</v>
      </c>
      <c r="CY625" s="286">
        <v>0</v>
      </c>
      <c r="CZ625" s="286">
        <v>0.01</v>
      </c>
      <c r="DA625" s="286">
        <v>0.02</v>
      </c>
      <c r="DB625" s="286">
        <v>0.04</v>
      </c>
      <c r="DC625" s="286">
        <v>0.06</v>
      </c>
      <c r="DD625" s="321">
        <v>0.1</v>
      </c>
      <c r="DE625" s="321">
        <v>0.08</v>
      </c>
      <c r="DF625" s="286">
        <v>0.01</v>
      </c>
    </row>
    <row r="626" spans="1:110" s="287" customFormat="1" ht="12">
      <c r="A626" s="301">
        <v>42551</v>
      </c>
      <c r="B626" s="279" t="s">
        <v>495</v>
      </c>
      <c r="C626" s="279" t="s">
        <v>171</v>
      </c>
      <c r="D626" s="279"/>
      <c r="E626" s="293"/>
      <c r="F626" s="279" t="s">
        <v>496</v>
      </c>
      <c r="G626" s="290">
        <v>59929570050</v>
      </c>
      <c r="H626" s="279" t="s">
        <v>493</v>
      </c>
      <c r="I626" s="279" t="s">
        <v>176</v>
      </c>
      <c r="J626" s="279" t="s">
        <v>169</v>
      </c>
      <c r="K626" s="325">
        <v>42551</v>
      </c>
      <c r="L626" s="291">
        <v>12</v>
      </c>
      <c r="M626" s="285">
        <v>25821</v>
      </c>
      <c r="N626" s="285">
        <v>1923003</v>
      </c>
      <c r="O626" s="285">
        <v>1917</v>
      </c>
      <c r="P626" s="285">
        <v>8465</v>
      </c>
      <c r="Q626" s="285">
        <v>4755</v>
      </c>
      <c r="R626" s="285">
        <v>5036</v>
      </c>
      <c r="S626" s="285">
        <v>3598</v>
      </c>
      <c r="T626" s="320">
        <v>1644</v>
      </c>
      <c r="U626" s="320">
        <v>348</v>
      </c>
      <c r="V626" s="285">
        <v>58</v>
      </c>
      <c r="W626" s="286">
        <v>7.0000000000000007E-2</v>
      </c>
      <c r="X626" s="286">
        <v>0.33</v>
      </c>
      <c r="Y626" s="286">
        <v>0.18</v>
      </c>
      <c r="Z626" s="286">
        <v>0.2</v>
      </c>
      <c r="AA626" s="286">
        <v>0.14000000000000001</v>
      </c>
      <c r="AB626" s="321">
        <v>0.06</v>
      </c>
      <c r="AC626" s="321">
        <v>0.01</v>
      </c>
      <c r="AD626" s="286">
        <v>0</v>
      </c>
      <c r="AE626" s="285">
        <v>548</v>
      </c>
      <c r="AF626" s="285">
        <v>93624</v>
      </c>
      <c r="AG626" s="285">
        <v>173511</v>
      </c>
      <c r="AH626" s="285">
        <v>358985</v>
      </c>
      <c r="AI626" s="285">
        <v>501460</v>
      </c>
      <c r="AJ626" s="320">
        <v>486394</v>
      </c>
      <c r="AK626" s="320">
        <v>235959</v>
      </c>
      <c r="AL626" s="285">
        <v>72522</v>
      </c>
      <c r="AM626" s="286">
        <v>2.8497095428348264E-4</v>
      </c>
      <c r="AN626" s="286">
        <v>4.8686351503351787E-2</v>
      </c>
      <c r="AO626" s="286">
        <v>9.0229188410002478E-2</v>
      </c>
      <c r="AP626" s="286">
        <v>0.18667937595521172</v>
      </c>
      <c r="AQ626" s="286">
        <v>0.26076922396896934</v>
      </c>
      <c r="AR626" s="321">
        <v>0.25293460280613189</v>
      </c>
      <c r="AS626" s="321">
        <v>0.12270339671856986</v>
      </c>
      <c r="AT626" s="286">
        <v>3.7712889683479432E-2</v>
      </c>
      <c r="AU626" s="285">
        <v>970</v>
      </c>
      <c r="AV626" s="285">
        <v>4862</v>
      </c>
      <c r="AW626" s="285">
        <v>2838</v>
      </c>
      <c r="AX626" s="285">
        <v>3037</v>
      </c>
      <c r="AY626" s="320">
        <v>2287</v>
      </c>
      <c r="AZ626" s="320">
        <v>833</v>
      </c>
      <c r="BA626" s="299" t="s">
        <v>769</v>
      </c>
      <c r="BB626" s="299" t="s">
        <v>769</v>
      </c>
      <c r="BC626" s="286">
        <v>0.04</v>
      </c>
      <c r="BD626" s="286">
        <v>0.19</v>
      </c>
      <c r="BE626" s="286">
        <v>0.11</v>
      </c>
      <c r="BF626" s="286">
        <v>0.12</v>
      </c>
      <c r="BG626" s="321">
        <v>0.09</v>
      </c>
      <c r="BH626" s="321">
        <v>0.03</v>
      </c>
      <c r="BI626" s="324" t="s">
        <v>769</v>
      </c>
      <c r="BJ626" s="324" t="s">
        <v>769</v>
      </c>
      <c r="BK626" s="285">
        <v>284</v>
      </c>
      <c r="BL626" s="285">
        <v>54677</v>
      </c>
      <c r="BM626" s="285">
        <v>103360</v>
      </c>
      <c r="BN626" s="285">
        <v>216931</v>
      </c>
      <c r="BO626" s="320">
        <v>318403</v>
      </c>
      <c r="BP626" s="320">
        <v>238727</v>
      </c>
      <c r="BQ626" s="299" t="s">
        <v>769</v>
      </c>
      <c r="BR626" s="299" t="s">
        <v>769</v>
      </c>
      <c r="BS626" s="286">
        <v>0</v>
      </c>
      <c r="BT626" s="286">
        <v>0.03</v>
      </c>
      <c r="BU626" s="286">
        <v>0.05</v>
      </c>
      <c r="BV626" s="286">
        <v>0.11</v>
      </c>
      <c r="BW626" s="321">
        <v>0.17</v>
      </c>
      <c r="BX626" s="321">
        <v>0.12</v>
      </c>
      <c r="BY626" s="324" t="s">
        <v>769</v>
      </c>
      <c r="BZ626" s="324" t="s">
        <v>769</v>
      </c>
      <c r="CA626" s="285">
        <v>947</v>
      </c>
      <c r="CB626" s="285">
        <v>3603</v>
      </c>
      <c r="CC626" s="285">
        <v>1917</v>
      </c>
      <c r="CD626" s="285">
        <v>1999</v>
      </c>
      <c r="CE626" s="285">
        <v>1311</v>
      </c>
      <c r="CF626" s="320">
        <v>811</v>
      </c>
      <c r="CG626" s="299" t="s">
        <v>769</v>
      </c>
      <c r="CH626" s="299" t="s">
        <v>769</v>
      </c>
      <c r="CI626" s="286">
        <v>0.04</v>
      </c>
      <c r="CJ626" s="286">
        <v>0.14000000000000001</v>
      </c>
      <c r="CK626" s="286">
        <v>7.0000000000000007E-2</v>
      </c>
      <c r="CL626" s="286">
        <v>0.08</v>
      </c>
      <c r="CM626" s="286">
        <v>0.05</v>
      </c>
      <c r="CN626" s="320">
        <v>0.03</v>
      </c>
      <c r="CO626" s="324" t="s">
        <v>769</v>
      </c>
      <c r="CP626" s="324" t="s">
        <v>769</v>
      </c>
      <c r="CQ626" s="285">
        <v>264</v>
      </c>
      <c r="CR626" s="285">
        <v>38947</v>
      </c>
      <c r="CS626" s="285">
        <v>70151</v>
      </c>
      <c r="CT626" s="285">
        <v>142054</v>
      </c>
      <c r="CU626" s="285">
        <v>183057</v>
      </c>
      <c r="CV626" s="320">
        <v>247667</v>
      </c>
      <c r="CW626" s="299" t="s">
        <v>769</v>
      </c>
      <c r="CX626" s="299" t="s">
        <v>769</v>
      </c>
      <c r="CY626" s="286">
        <v>0</v>
      </c>
      <c r="CZ626" s="286">
        <v>0.02</v>
      </c>
      <c r="DA626" s="286">
        <v>0.04</v>
      </c>
      <c r="DB626" s="286">
        <v>7.0000000000000007E-2</v>
      </c>
      <c r="DC626" s="286">
        <v>0.1</v>
      </c>
      <c r="DD626" s="321">
        <v>0.13</v>
      </c>
      <c r="DE626" s="324" t="s">
        <v>769</v>
      </c>
      <c r="DF626" s="324" t="s">
        <v>769</v>
      </c>
    </row>
    <row r="627" spans="1:110" s="287" customFormat="1" ht="12">
      <c r="A627" s="301">
        <v>42551</v>
      </c>
      <c r="B627" s="279" t="s">
        <v>497</v>
      </c>
      <c r="C627" s="279" t="s">
        <v>171</v>
      </c>
      <c r="D627" s="279"/>
      <c r="E627" s="293"/>
      <c r="F627" s="279" t="s">
        <v>462</v>
      </c>
      <c r="G627" s="290">
        <v>15201768813</v>
      </c>
      <c r="H627" s="279" t="s">
        <v>463</v>
      </c>
      <c r="I627" s="279" t="s">
        <v>168</v>
      </c>
      <c r="J627" s="279" t="s">
        <v>188</v>
      </c>
      <c r="K627" s="325">
        <v>42551</v>
      </c>
      <c r="L627" s="291">
        <v>12</v>
      </c>
      <c r="M627" s="285">
        <v>40859</v>
      </c>
      <c r="N627" s="285">
        <v>500893</v>
      </c>
      <c r="O627" s="285">
        <v>13035</v>
      </c>
      <c r="P627" s="285">
        <v>22606</v>
      </c>
      <c r="Q627" s="285">
        <v>2740</v>
      </c>
      <c r="R627" s="285">
        <v>1661</v>
      </c>
      <c r="S627" s="285">
        <v>656</v>
      </c>
      <c r="T627" s="299" t="s">
        <v>769</v>
      </c>
      <c r="U627" s="299" t="s">
        <v>769</v>
      </c>
      <c r="V627" s="285"/>
      <c r="W627" s="286">
        <v>0.32</v>
      </c>
      <c r="X627" s="286">
        <v>0.55000000000000004</v>
      </c>
      <c r="Y627" s="286">
        <v>7.0000000000000007E-2</v>
      </c>
      <c r="Z627" s="286">
        <v>0.04</v>
      </c>
      <c r="AA627" s="286">
        <v>0.02</v>
      </c>
      <c r="AB627" s="324" t="s">
        <v>769</v>
      </c>
      <c r="AC627" s="324" t="s">
        <v>769</v>
      </c>
      <c r="AD627" s="286"/>
      <c r="AE627" s="285">
        <v>3605</v>
      </c>
      <c r="AF627" s="285">
        <v>152576</v>
      </c>
      <c r="AG627" s="285">
        <v>96702</v>
      </c>
      <c r="AH627" s="285">
        <v>114798</v>
      </c>
      <c r="AI627" s="285">
        <v>87993</v>
      </c>
      <c r="AJ627" s="299" t="s">
        <v>769</v>
      </c>
      <c r="AK627" s="299" t="s">
        <v>769</v>
      </c>
      <c r="AL627" s="285"/>
      <c r="AM627" s="286">
        <v>7.1971458974271953E-3</v>
      </c>
      <c r="AN627" s="286">
        <v>0.30460797016528479</v>
      </c>
      <c r="AO627" s="286">
        <v>0.19305919627545204</v>
      </c>
      <c r="AP627" s="286">
        <v>0.22918667260273151</v>
      </c>
      <c r="AQ627" s="286">
        <v>0.17567224936263834</v>
      </c>
      <c r="AR627" s="324" t="s">
        <v>769</v>
      </c>
      <c r="AS627" s="324" t="s">
        <v>769</v>
      </c>
      <c r="AT627" s="286">
        <v>0</v>
      </c>
      <c r="AU627" s="285">
        <v>3374</v>
      </c>
      <c r="AV627" s="285">
        <v>6136</v>
      </c>
      <c r="AW627" s="285">
        <v>986</v>
      </c>
      <c r="AX627" s="285">
        <v>576</v>
      </c>
      <c r="AY627" s="320">
        <v>155</v>
      </c>
      <c r="AZ627" s="299" t="s">
        <v>769</v>
      </c>
      <c r="BA627" s="299" t="s">
        <v>769</v>
      </c>
      <c r="BB627" s="285"/>
      <c r="BC627" s="286">
        <v>0.08</v>
      </c>
      <c r="BD627" s="286">
        <v>0.15</v>
      </c>
      <c r="BE627" s="286">
        <v>0.02</v>
      </c>
      <c r="BF627" s="286">
        <v>0.01</v>
      </c>
      <c r="BG627" s="321">
        <v>0</v>
      </c>
      <c r="BH627" s="324" t="s">
        <v>769</v>
      </c>
      <c r="BI627" s="324" t="s">
        <v>769</v>
      </c>
      <c r="BJ627" s="286"/>
      <c r="BK627" s="285">
        <v>952</v>
      </c>
      <c r="BL627" s="285">
        <v>45407</v>
      </c>
      <c r="BM627" s="285">
        <v>34875</v>
      </c>
      <c r="BN627" s="285">
        <v>38759</v>
      </c>
      <c r="BO627" s="320">
        <v>19868</v>
      </c>
      <c r="BP627" s="299" t="s">
        <v>769</v>
      </c>
      <c r="BQ627" s="299" t="s">
        <v>769</v>
      </c>
      <c r="BR627" s="285"/>
      <c r="BS627" s="286">
        <v>0</v>
      </c>
      <c r="BT627" s="286">
        <v>0.09</v>
      </c>
      <c r="BU627" s="286">
        <v>7.0000000000000007E-2</v>
      </c>
      <c r="BV627" s="286">
        <v>0.08</v>
      </c>
      <c r="BW627" s="321">
        <v>0.04</v>
      </c>
      <c r="BX627" s="324" t="s">
        <v>769</v>
      </c>
      <c r="BY627" s="324" t="s">
        <v>769</v>
      </c>
      <c r="BZ627" s="286"/>
      <c r="CA627" s="285">
        <v>9661</v>
      </c>
      <c r="CB627" s="285">
        <v>16470</v>
      </c>
      <c r="CC627" s="285">
        <v>1754</v>
      </c>
      <c r="CD627" s="285">
        <v>1085</v>
      </c>
      <c r="CE627" s="285">
        <v>501</v>
      </c>
      <c r="CF627" s="299" t="s">
        <v>769</v>
      </c>
      <c r="CG627" s="299" t="s">
        <v>769</v>
      </c>
      <c r="CH627" s="285"/>
      <c r="CI627" s="286">
        <v>0.24</v>
      </c>
      <c r="CJ627" s="286">
        <v>0.4</v>
      </c>
      <c r="CK627" s="286">
        <v>0.04</v>
      </c>
      <c r="CL627" s="286">
        <v>0.03</v>
      </c>
      <c r="CM627" s="286">
        <v>0.01</v>
      </c>
      <c r="CN627" s="299" t="s">
        <v>769</v>
      </c>
      <c r="CO627" s="324" t="s">
        <v>769</v>
      </c>
      <c r="CP627" s="286"/>
      <c r="CQ627" s="285">
        <v>2653</v>
      </c>
      <c r="CR627" s="285">
        <v>107169</v>
      </c>
      <c r="CS627" s="285">
        <v>61827</v>
      </c>
      <c r="CT627" s="285">
        <v>76039</v>
      </c>
      <c r="CU627" s="285">
        <v>68125</v>
      </c>
      <c r="CV627" s="299" t="s">
        <v>769</v>
      </c>
      <c r="CW627" s="299" t="s">
        <v>769</v>
      </c>
      <c r="CX627" s="285"/>
      <c r="CY627" s="286">
        <v>0.01</v>
      </c>
      <c r="CZ627" s="286">
        <v>0.21</v>
      </c>
      <c r="DA627" s="286">
        <v>0.12</v>
      </c>
      <c r="DB627" s="286">
        <v>0.15</v>
      </c>
      <c r="DC627" s="286">
        <v>0.14000000000000001</v>
      </c>
      <c r="DD627" s="324" t="s">
        <v>769</v>
      </c>
      <c r="DE627" s="324" t="s">
        <v>769</v>
      </c>
      <c r="DF627" s="286"/>
    </row>
    <row r="628" spans="1:110" s="287" customFormat="1" ht="12">
      <c r="A628" s="301">
        <v>42551</v>
      </c>
      <c r="B628" s="279" t="s">
        <v>257</v>
      </c>
      <c r="C628" s="279" t="s">
        <v>171</v>
      </c>
      <c r="D628" s="279"/>
      <c r="E628" s="293"/>
      <c r="F628" s="279" t="s">
        <v>258</v>
      </c>
      <c r="G628" s="290">
        <v>72229227691</v>
      </c>
      <c r="H628" s="279" t="s">
        <v>259</v>
      </c>
      <c r="I628" s="279" t="s">
        <v>168</v>
      </c>
      <c r="J628" s="279" t="s">
        <v>188</v>
      </c>
      <c r="K628" s="325">
        <v>42551</v>
      </c>
      <c r="L628" s="291">
        <v>12</v>
      </c>
      <c r="M628" s="285">
        <v>12701</v>
      </c>
      <c r="N628" s="285">
        <v>505834</v>
      </c>
      <c r="O628" s="285">
        <v>1260</v>
      </c>
      <c r="P628" s="285">
        <v>6059</v>
      </c>
      <c r="Q628" s="285">
        <v>1991</v>
      </c>
      <c r="R628" s="285">
        <v>1923</v>
      </c>
      <c r="S628" s="285">
        <v>1195</v>
      </c>
      <c r="T628" s="299" t="s">
        <v>769</v>
      </c>
      <c r="U628" s="299" t="s">
        <v>769</v>
      </c>
      <c r="V628" s="285"/>
      <c r="W628" s="286">
        <v>0.1</v>
      </c>
      <c r="X628" s="286">
        <v>0.48</v>
      </c>
      <c r="Y628" s="286">
        <v>0.16</v>
      </c>
      <c r="Z628" s="286">
        <v>0.15</v>
      </c>
      <c r="AA628" s="286">
        <v>0.09</v>
      </c>
      <c r="AB628" s="324" t="s">
        <v>769</v>
      </c>
      <c r="AC628" s="324" t="s">
        <v>769</v>
      </c>
      <c r="AD628" s="286"/>
      <c r="AE628" s="285">
        <v>548</v>
      </c>
      <c r="AF628" s="285">
        <v>57545</v>
      </c>
      <c r="AG628" s="285">
        <v>71548</v>
      </c>
      <c r="AH628" s="285">
        <v>137739</v>
      </c>
      <c r="AI628" s="285">
        <v>164278</v>
      </c>
      <c r="AJ628" s="299" t="s">
        <v>769</v>
      </c>
      <c r="AK628" s="299" t="s">
        <v>769</v>
      </c>
      <c r="AL628" s="285"/>
      <c r="AM628" s="286">
        <v>1.0833593629530638E-3</v>
      </c>
      <c r="AN628" s="286">
        <v>0.11376261777579205</v>
      </c>
      <c r="AO628" s="286">
        <v>0.14144561259227337</v>
      </c>
      <c r="AP628" s="286">
        <v>0.27230079433173732</v>
      </c>
      <c r="AQ628" s="286">
        <v>0.32476662304234194</v>
      </c>
      <c r="AR628" s="324" t="s">
        <v>769</v>
      </c>
      <c r="AS628" s="324" t="s">
        <v>769</v>
      </c>
      <c r="AT628" s="286">
        <v>0</v>
      </c>
      <c r="AU628" s="285">
        <v>85</v>
      </c>
      <c r="AV628" s="285">
        <v>363</v>
      </c>
      <c r="AW628" s="285">
        <v>129</v>
      </c>
      <c r="AX628" s="285">
        <v>116</v>
      </c>
      <c r="AY628" s="299" t="s">
        <v>769</v>
      </c>
      <c r="AZ628" s="299" t="s">
        <v>769</v>
      </c>
      <c r="BA628" s="285"/>
      <c r="BB628" s="285"/>
      <c r="BC628" s="286">
        <v>0.01</v>
      </c>
      <c r="BD628" s="286">
        <v>0.03</v>
      </c>
      <c r="BE628" s="286">
        <v>0.01</v>
      </c>
      <c r="BF628" s="286">
        <v>0.01</v>
      </c>
      <c r="BG628" s="324" t="s">
        <v>769</v>
      </c>
      <c r="BH628" s="324" t="s">
        <v>769</v>
      </c>
      <c r="BI628" s="286"/>
      <c r="BJ628" s="286"/>
      <c r="BK628" s="285">
        <v>33</v>
      </c>
      <c r="BL628" s="285">
        <v>3281</v>
      </c>
      <c r="BM628" s="285">
        <v>4606</v>
      </c>
      <c r="BN628" s="285">
        <v>8003</v>
      </c>
      <c r="BO628" s="299" t="s">
        <v>769</v>
      </c>
      <c r="BP628" s="299" t="s">
        <v>769</v>
      </c>
      <c r="BQ628" s="285"/>
      <c r="BR628" s="285"/>
      <c r="BS628" s="286">
        <v>0</v>
      </c>
      <c r="BT628" s="286">
        <v>0.01</v>
      </c>
      <c r="BU628" s="286">
        <v>0.01</v>
      </c>
      <c r="BV628" s="286">
        <v>0.02</v>
      </c>
      <c r="BW628" s="324" t="s">
        <v>769</v>
      </c>
      <c r="BX628" s="324" t="s">
        <v>769</v>
      </c>
      <c r="BY628" s="286"/>
      <c r="BZ628" s="286"/>
      <c r="CA628" s="285">
        <v>1175</v>
      </c>
      <c r="CB628" s="285">
        <v>5695</v>
      </c>
      <c r="CC628" s="285">
        <v>1862</v>
      </c>
      <c r="CD628" s="285">
        <v>1807</v>
      </c>
      <c r="CE628" s="299" t="s">
        <v>769</v>
      </c>
      <c r="CF628" s="299" t="s">
        <v>769</v>
      </c>
      <c r="CG628" s="299" t="s">
        <v>769</v>
      </c>
      <c r="CH628" s="285"/>
      <c r="CI628" s="286">
        <v>0.09</v>
      </c>
      <c r="CJ628" s="286">
        <v>0.45</v>
      </c>
      <c r="CK628" s="286">
        <v>0.15</v>
      </c>
      <c r="CL628" s="286">
        <v>0.14000000000000001</v>
      </c>
      <c r="CM628" s="324" t="s">
        <v>769</v>
      </c>
      <c r="CN628" s="299" t="s">
        <v>769</v>
      </c>
      <c r="CO628" s="324" t="s">
        <v>769</v>
      </c>
      <c r="CP628" s="286"/>
      <c r="CQ628" s="285">
        <v>515</v>
      </c>
      <c r="CR628" s="285">
        <v>54259</v>
      </c>
      <c r="CS628" s="285">
        <v>66942</v>
      </c>
      <c r="CT628" s="285">
        <v>129736</v>
      </c>
      <c r="CU628" s="299" t="s">
        <v>769</v>
      </c>
      <c r="CV628" s="299" t="s">
        <v>769</v>
      </c>
      <c r="CW628" s="299" t="s">
        <v>769</v>
      </c>
      <c r="CX628" s="285"/>
      <c r="CY628" s="286">
        <v>0</v>
      </c>
      <c r="CZ628" s="286">
        <v>0.11</v>
      </c>
      <c r="DA628" s="286">
        <v>0.13</v>
      </c>
      <c r="DB628" s="286">
        <v>0.26</v>
      </c>
      <c r="DC628" s="324" t="s">
        <v>769</v>
      </c>
      <c r="DD628" s="324" t="s">
        <v>769</v>
      </c>
      <c r="DE628" s="324" t="s">
        <v>769</v>
      </c>
      <c r="DF628" s="286"/>
    </row>
    <row r="629" spans="1:110" s="287" customFormat="1" ht="12">
      <c r="A629" s="301">
        <v>42551</v>
      </c>
      <c r="B629" s="279" t="s">
        <v>260</v>
      </c>
      <c r="C629" s="279" t="s">
        <v>171</v>
      </c>
      <c r="D629" s="279"/>
      <c r="E629" s="293"/>
      <c r="F629" s="279" t="s">
        <v>261</v>
      </c>
      <c r="G629" s="290">
        <v>73549180515</v>
      </c>
      <c r="H629" s="279" t="s">
        <v>262</v>
      </c>
      <c r="I629" s="279" t="s">
        <v>168</v>
      </c>
      <c r="J629" s="279" t="s">
        <v>188</v>
      </c>
      <c r="K629" s="325">
        <v>42551</v>
      </c>
      <c r="L629" s="291">
        <v>12</v>
      </c>
      <c r="M629" s="285">
        <v>79545</v>
      </c>
      <c r="N629" s="285">
        <v>4278410</v>
      </c>
      <c r="O629" s="285">
        <v>10735</v>
      </c>
      <c r="P629" s="285">
        <v>31095</v>
      </c>
      <c r="Q629" s="285">
        <v>11569</v>
      </c>
      <c r="R629" s="285">
        <v>12818</v>
      </c>
      <c r="S629" s="285">
        <v>9091</v>
      </c>
      <c r="T629" s="320">
        <v>3771</v>
      </c>
      <c r="U629" s="320">
        <v>430</v>
      </c>
      <c r="V629" s="285">
        <v>36</v>
      </c>
      <c r="W629" s="286">
        <v>0.13</v>
      </c>
      <c r="X629" s="286">
        <v>0.39</v>
      </c>
      <c r="Y629" s="286">
        <v>0.15</v>
      </c>
      <c r="Z629" s="286">
        <v>0.16</v>
      </c>
      <c r="AA629" s="286">
        <v>0.11</v>
      </c>
      <c r="AB629" s="321">
        <v>0.05</v>
      </c>
      <c r="AC629" s="321">
        <v>0.01</v>
      </c>
      <c r="AD629" s="286">
        <v>0</v>
      </c>
      <c r="AE629" s="285">
        <v>3251</v>
      </c>
      <c r="AF629" s="285">
        <v>286387</v>
      </c>
      <c r="AG629" s="285">
        <v>422663</v>
      </c>
      <c r="AH629" s="285">
        <v>921563</v>
      </c>
      <c r="AI629" s="285">
        <v>1253719</v>
      </c>
      <c r="AJ629" s="320">
        <v>1071378</v>
      </c>
      <c r="AK629" s="320">
        <v>275878</v>
      </c>
      <c r="AL629" s="285">
        <v>43572</v>
      </c>
      <c r="AM629" s="286">
        <v>7.5986172433217011E-4</v>
      </c>
      <c r="AN629" s="286">
        <v>6.6937717516554043E-2</v>
      </c>
      <c r="AO629" s="286">
        <v>9.878973730895356E-2</v>
      </c>
      <c r="AP629" s="286">
        <v>0.21539847747177104</v>
      </c>
      <c r="AQ629" s="286">
        <v>0.29303386070993664</v>
      </c>
      <c r="AR629" s="321">
        <v>0.25041499061567263</v>
      </c>
      <c r="AS629" s="321">
        <v>6.448143118588448E-2</v>
      </c>
      <c r="AT629" s="286">
        <v>1.0184157198585456E-2</v>
      </c>
      <c r="AU629" s="285">
        <v>6569</v>
      </c>
      <c r="AV629" s="285">
        <v>22126</v>
      </c>
      <c r="AW629" s="285">
        <v>8695</v>
      </c>
      <c r="AX629" s="285">
        <v>9572</v>
      </c>
      <c r="AY629" s="320">
        <v>6102</v>
      </c>
      <c r="AZ629" s="320">
        <v>2158</v>
      </c>
      <c r="BA629" s="299" t="s">
        <v>769</v>
      </c>
      <c r="BB629" s="299" t="s">
        <v>769</v>
      </c>
      <c r="BC629" s="286">
        <v>0.08</v>
      </c>
      <c r="BD629" s="286">
        <v>0.28000000000000003</v>
      </c>
      <c r="BE629" s="286">
        <v>0.11</v>
      </c>
      <c r="BF629" s="286">
        <v>0.12</v>
      </c>
      <c r="BG629" s="321">
        <v>0.08</v>
      </c>
      <c r="BH629" s="321">
        <v>0.03</v>
      </c>
      <c r="BI629" s="324" t="s">
        <v>769</v>
      </c>
      <c r="BJ629" s="324" t="s">
        <v>769</v>
      </c>
      <c r="BK629" s="285">
        <v>2035</v>
      </c>
      <c r="BL629" s="285">
        <v>210480</v>
      </c>
      <c r="BM629" s="285">
        <v>317584</v>
      </c>
      <c r="BN629" s="285">
        <v>686231</v>
      </c>
      <c r="BO629" s="320">
        <v>836299</v>
      </c>
      <c r="BP629" s="320">
        <v>609163</v>
      </c>
      <c r="BQ629" s="299" t="s">
        <v>769</v>
      </c>
      <c r="BR629" s="299" t="s">
        <v>769</v>
      </c>
      <c r="BS629" s="286">
        <v>0</v>
      </c>
      <c r="BT629" s="286">
        <v>0.05</v>
      </c>
      <c r="BU629" s="286">
        <v>7.0000000000000007E-2</v>
      </c>
      <c r="BV629" s="286">
        <v>0.16</v>
      </c>
      <c r="BW629" s="321">
        <v>0.2</v>
      </c>
      <c r="BX629" s="321">
        <v>0.14000000000000001</v>
      </c>
      <c r="BY629" s="324" t="s">
        <v>769</v>
      </c>
      <c r="BZ629" s="324" t="s">
        <v>769</v>
      </c>
      <c r="CA629" s="285">
        <v>4166</v>
      </c>
      <c r="CB629" s="285">
        <v>8969</v>
      </c>
      <c r="CC629" s="285">
        <v>2874</v>
      </c>
      <c r="CD629" s="285">
        <v>3246</v>
      </c>
      <c r="CE629" s="285">
        <v>2989</v>
      </c>
      <c r="CF629" s="320">
        <v>1613</v>
      </c>
      <c r="CG629" s="299" t="s">
        <v>769</v>
      </c>
      <c r="CH629" s="299" t="s">
        <v>769</v>
      </c>
      <c r="CI629" s="286">
        <v>0.05</v>
      </c>
      <c r="CJ629" s="286">
        <v>0.11</v>
      </c>
      <c r="CK629" s="286">
        <v>0.04</v>
      </c>
      <c r="CL629" s="286">
        <v>0.04</v>
      </c>
      <c r="CM629" s="286">
        <v>0.04</v>
      </c>
      <c r="CN629" s="320">
        <v>0.02</v>
      </c>
      <c r="CO629" s="324" t="s">
        <v>769</v>
      </c>
      <c r="CP629" s="324" t="s">
        <v>769</v>
      </c>
      <c r="CQ629" s="285">
        <v>1216</v>
      </c>
      <c r="CR629" s="285">
        <v>75907</v>
      </c>
      <c r="CS629" s="285">
        <v>105079</v>
      </c>
      <c r="CT629" s="285">
        <v>235331</v>
      </c>
      <c r="CU629" s="285">
        <v>417420</v>
      </c>
      <c r="CV629" s="320">
        <v>462215</v>
      </c>
      <c r="CW629" s="299" t="s">
        <v>769</v>
      </c>
      <c r="CX629" s="299" t="s">
        <v>769</v>
      </c>
      <c r="CY629" s="286">
        <v>0</v>
      </c>
      <c r="CZ629" s="286">
        <v>0.02</v>
      </c>
      <c r="DA629" s="286">
        <v>0.02</v>
      </c>
      <c r="DB629" s="286">
        <v>0.06</v>
      </c>
      <c r="DC629" s="286">
        <v>0.1</v>
      </c>
      <c r="DD629" s="321">
        <v>0.11</v>
      </c>
      <c r="DE629" s="324" t="s">
        <v>769</v>
      </c>
      <c r="DF629" s="324" t="s">
        <v>769</v>
      </c>
    </row>
    <row r="630" spans="1:110" s="287" customFormat="1" ht="12">
      <c r="A630" s="301">
        <v>42551</v>
      </c>
      <c r="B630" s="279" t="s">
        <v>464</v>
      </c>
      <c r="C630" s="279" t="s">
        <v>171</v>
      </c>
      <c r="D630" s="279" t="s">
        <v>165</v>
      </c>
      <c r="E630" s="293">
        <v>6</v>
      </c>
      <c r="F630" s="279" t="s">
        <v>465</v>
      </c>
      <c r="G630" s="290">
        <v>53789980697</v>
      </c>
      <c r="H630" s="279" t="s">
        <v>278</v>
      </c>
      <c r="I630" s="279" t="s">
        <v>168</v>
      </c>
      <c r="J630" s="279" t="s">
        <v>169</v>
      </c>
      <c r="K630" s="325">
        <v>42551</v>
      </c>
      <c r="L630" s="291">
        <v>12</v>
      </c>
      <c r="M630" s="285">
        <v>264802</v>
      </c>
      <c r="N630" s="285">
        <v>6113725</v>
      </c>
      <c r="O630" s="285">
        <v>87938</v>
      </c>
      <c r="P630" s="285">
        <v>118417</v>
      </c>
      <c r="Q630" s="285">
        <v>23417</v>
      </c>
      <c r="R630" s="285">
        <v>19644</v>
      </c>
      <c r="S630" s="285">
        <v>11120</v>
      </c>
      <c r="T630" s="320">
        <v>3955</v>
      </c>
      <c r="U630" s="320">
        <v>286</v>
      </c>
      <c r="V630" s="285">
        <v>25</v>
      </c>
      <c r="W630" s="286">
        <v>0.33</v>
      </c>
      <c r="X630" s="286">
        <v>0.45</v>
      </c>
      <c r="Y630" s="286">
        <v>0.09</v>
      </c>
      <c r="Z630" s="286">
        <v>7.0000000000000007E-2</v>
      </c>
      <c r="AA630" s="286">
        <v>0.04</v>
      </c>
      <c r="AB630" s="321">
        <v>0.01</v>
      </c>
      <c r="AC630" s="321">
        <v>0</v>
      </c>
      <c r="AD630" s="286">
        <v>0</v>
      </c>
      <c r="AE630" s="285">
        <v>14936</v>
      </c>
      <c r="AF630" s="285">
        <v>1025568</v>
      </c>
      <c r="AG630" s="285">
        <v>836489</v>
      </c>
      <c r="AH630" s="285">
        <v>1391284</v>
      </c>
      <c r="AI630" s="285">
        <v>1522612</v>
      </c>
      <c r="AJ630" s="320">
        <v>1108596</v>
      </c>
      <c r="AK630" s="320">
        <v>181760</v>
      </c>
      <c r="AL630" s="285">
        <v>32480</v>
      </c>
      <c r="AM630" s="286">
        <v>2.4430277776641899E-3</v>
      </c>
      <c r="AN630" s="286">
        <v>0.16774846758727291</v>
      </c>
      <c r="AO630" s="286">
        <v>0.13682149589652789</v>
      </c>
      <c r="AP630" s="286">
        <v>0.22756731779725126</v>
      </c>
      <c r="AQ630" s="286">
        <v>0.24904816621617754</v>
      </c>
      <c r="AR630" s="321">
        <v>0.18132905879803229</v>
      </c>
      <c r="AS630" s="321">
        <v>2.9729829195784895E-2</v>
      </c>
      <c r="AT630" s="286">
        <v>5.3126367312890258E-3</v>
      </c>
      <c r="AU630" s="285">
        <v>36901</v>
      </c>
      <c r="AV630" s="285">
        <v>52002</v>
      </c>
      <c r="AW630" s="285">
        <v>9907</v>
      </c>
      <c r="AX630" s="285">
        <v>7881</v>
      </c>
      <c r="AY630" s="320">
        <v>3373</v>
      </c>
      <c r="AZ630" s="320">
        <v>777</v>
      </c>
      <c r="BA630" s="299" t="s">
        <v>769</v>
      </c>
      <c r="BB630" s="299" t="s">
        <v>769</v>
      </c>
      <c r="BC630" s="286">
        <v>0.14000000000000001</v>
      </c>
      <c r="BD630" s="286">
        <v>0.2</v>
      </c>
      <c r="BE630" s="286">
        <v>0.04</v>
      </c>
      <c r="BF630" s="286">
        <v>0.03</v>
      </c>
      <c r="BG630" s="321">
        <v>0.01</v>
      </c>
      <c r="BH630" s="321">
        <v>0</v>
      </c>
      <c r="BI630" s="324" t="s">
        <v>769</v>
      </c>
      <c r="BJ630" s="324" t="s">
        <v>769</v>
      </c>
      <c r="BK630" s="285">
        <v>6659</v>
      </c>
      <c r="BL630" s="285">
        <v>432878</v>
      </c>
      <c r="BM630" s="285">
        <v>354999</v>
      </c>
      <c r="BN630" s="285">
        <v>552554</v>
      </c>
      <c r="BO630" s="320">
        <v>449961</v>
      </c>
      <c r="BP630" s="320">
        <v>214306</v>
      </c>
      <c r="BQ630" s="299" t="s">
        <v>769</v>
      </c>
      <c r="BR630" s="299" t="s">
        <v>769</v>
      </c>
      <c r="BS630" s="286">
        <v>0</v>
      </c>
      <c r="BT630" s="286">
        <v>7.0000000000000007E-2</v>
      </c>
      <c r="BU630" s="286">
        <v>0.06</v>
      </c>
      <c r="BV630" s="286">
        <v>0.09</v>
      </c>
      <c r="BW630" s="321">
        <v>7.0000000000000007E-2</v>
      </c>
      <c r="BX630" s="321">
        <v>0.04</v>
      </c>
      <c r="BY630" s="324" t="s">
        <v>769</v>
      </c>
      <c r="BZ630" s="324" t="s">
        <v>769</v>
      </c>
      <c r="CA630" s="285">
        <v>51037</v>
      </c>
      <c r="CB630" s="285">
        <v>66415</v>
      </c>
      <c r="CC630" s="285">
        <v>13510</v>
      </c>
      <c r="CD630" s="285">
        <v>11763</v>
      </c>
      <c r="CE630" s="285">
        <v>7747</v>
      </c>
      <c r="CF630" s="320">
        <v>3178</v>
      </c>
      <c r="CG630" s="299" t="s">
        <v>769</v>
      </c>
      <c r="CH630" s="299" t="s">
        <v>769</v>
      </c>
      <c r="CI630" s="286">
        <v>0.19</v>
      </c>
      <c r="CJ630" s="286">
        <v>0.25</v>
      </c>
      <c r="CK630" s="286">
        <v>0.05</v>
      </c>
      <c r="CL630" s="286">
        <v>0.04</v>
      </c>
      <c r="CM630" s="286">
        <v>0.03</v>
      </c>
      <c r="CN630" s="320">
        <v>0.01</v>
      </c>
      <c r="CO630" s="324" t="s">
        <v>769</v>
      </c>
      <c r="CP630" s="324" t="s">
        <v>769</v>
      </c>
      <c r="CQ630" s="285">
        <v>8277</v>
      </c>
      <c r="CR630" s="285">
        <v>592690</v>
      </c>
      <c r="CS630" s="285">
        <v>481490</v>
      </c>
      <c r="CT630" s="285">
        <v>838730</v>
      </c>
      <c r="CU630" s="285">
        <v>1072651</v>
      </c>
      <c r="CV630" s="320">
        <v>894290</v>
      </c>
      <c r="CW630" s="299" t="s">
        <v>769</v>
      </c>
      <c r="CX630" s="299" t="s">
        <v>769</v>
      </c>
      <c r="CY630" s="286">
        <v>0</v>
      </c>
      <c r="CZ630" s="286">
        <v>0.1</v>
      </c>
      <c r="DA630" s="286">
        <v>0.08</v>
      </c>
      <c r="DB630" s="286">
        <v>0.14000000000000001</v>
      </c>
      <c r="DC630" s="286">
        <v>0.18</v>
      </c>
      <c r="DD630" s="321">
        <v>0.15</v>
      </c>
      <c r="DE630" s="324" t="s">
        <v>769</v>
      </c>
      <c r="DF630" s="324" t="s">
        <v>769</v>
      </c>
    </row>
    <row r="631" spans="1:110" s="287" customFormat="1" ht="12">
      <c r="A631" s="301">
        <v>42551</v>
      </c>
      <c r="B631" s="279" t="s">
        <v>466</v>
      </c>
      <c r="C631" s="279" t="s">
        <v>164</v>
      </c>
      <c r="D631" s="279" t="s">
        <v>165</v>
      </c>
      <c r="E631" s="293">
        <v>6</v>
      </c>
      <c r="F631" s="279" t="s">
        <v>465</v>
      </c>
      <c r="G631" s="290">
        <v>53789980697</v>
      </c>
      <c r="H631" s="279" t="s">
        <v>278</v>
      </c>
      <c r="I631" s="279" t="s">
        <v>168</v>
      </c>
      <c r="J631" s="279" t="s">
        <v>169</v>
      </c>
      <c r="K631" s="325">
        <v>42551</v>
      </c>
      <c r="L631" s="291">
        <v>12</v>
      </c>
      <c r="M631" s="285">
        <v>3193</v>
      </c>
      <c r="N631" s="285">
        <v>265848</v>
      </c>
      <c r="O631" s="285">
        <v>231</v>
      </c>
      <c r="P631" s="285">
        <v>881</v>
      </c>
      <c r="Q631" s="285">
        <v>623</v>
      </c>
      <c r="R631" s="285">
        <v>670</v>
      </c>
      <c r="S631" s="285">
        <v>467</v>
      </c>
      <c r="T631" s="320">
        <v>266</v>
      </c>
      <c r="U631" s="299" t="s">
        <v>769</v>
      </c>
      <c r="V631" s="299" t="s">
        <v>769</v>
      </c>
      <c r="W631" s="286">
        <v>7.0000000000000007E-2</v>
      </c>
      <c r="X631" s="286">
        <v>0.28000000000000003</v>
      </c>
      <c r="Y631" s="286">
        <v>0.2</v>
      </c>
      <c r="Z631" s="286">
        <v>0.21</v>
      </c>
      <c r="AA631" s="286">
        <v>0.15</v>
      </c>
      <c r="AB631" s="321">
        <v>0.08</v>
      </c>
      <c r="AC631" s="324" t="s">
        <v>769</v>
      </c>
      <c r="AD631" s="324" t="s">
        <v>769</v>
      </c>
      <c r="AE631" s="285">
        <v>57</v>
      </c>
      <c r="AF631" s="285">
        <v>10358</v>
      </c>
      <c r="AG631" s="285">
        <v>23026</v>
      </c>
      <c r="AH631" s="285">
        <v>47846</v>
      </c>
      <c r="AI631" s="285">
        <v>64330</v>
      </c>
      <c r="AJ631" s="320">
        <v>77634</v>
      </c>
      <c r="AK631" s="299" t="s">
        <v>769</v>
      </c>
      <c r="AL631" s="299" t="s">
        <v>769</v>
      </c>
      <c r="AM631" s="286">
        <v>2.144082332761578E-4</v>
      </c>
      <c r="AN631" s="286">
        <v>3.8962113689025309E-2</v>
      </c>
      <c r="AO631" s="286">
        <v>8.6613403147663331E-2</v>
      </c>
      <c r="AP631" s="286">
        <v>0.17997502332159732</v>
      </c>
      <c r="AQ631" s="286">
        <v>0.24198037976588124</v>
      </c>
      <c r="AR631" s="321">
        <v>0.29202401372212694</v>
      </c>
      <c r="AS631" s="324" t="s">
        <v>769</v>
      </c>
      <c r="AT631" s="324" t="s">
        <v>769</v>
      </c>
      <c r="AU631" s="285">
        <v>129</v>
      </c>
      <c r="AV631" s="285">
        <v>572</v>
      </c>
      <c r="AW631" s="285">
        <v>412</v>
      </c>
      <c r="AX631" s="285">
        <v>429</v>
      </c>
      <c r="AY631" s="320">
        <v>259</v>
      </c>
      <c r="AZ631" s="299" t="s">
        <v>769</v>
      </c>
      <c r="BA631" s="299" t="s">
        <v>769</v>
      </c>
      <c r="BB631" s="299" t="s">
        <v>769</v>
      </c>
      <c r="BC631" s="286">
        <v>0.04</v>
      </c>
      <c r="BD631" s="286">
        <v>0.18</v>
      </c>
      <c r="BE631" s="286">
        <v>0.13</v>
      </c>
      <c r="BF631" s="286">
        <v>0.13</v>
      </c>
      <c r="BG631" s="321">
        <v>0.08</v>
      </c>
      <c r="BH631" s="324" t="s">
        <v>769</v>
      </c>
      <c r="BI631" s="324" t="s">
        <v>769</v>
      </c>
      <c r="BJ631" s="324" t="s">
        <v>769</v>
      </c>
      <c r="BK631" s="285">
        <v>33</v>
      </c>
      <c r="BL631" s="285">
        <v>6991</v>
      </c>
      <c r="BM631" s="285">
        <v>15274</v>
      </c>
      <c r="BN631" s="285">
        <v>30621</v>
      </c>
      <c r="BO631" s="320">
        <v>35146</v>
      </c>
      <c r="BP631" s="299" t="s">
        <v>769</v>
      </c>
      <c r="BQ631" s="299" t="s">
        <v>769</v>
      </c>
      <c r="BR631" s="299" t="s">
        <v>769</v>
      </c>
      <c r="BS631" s="286">
        <v>0</v>
      </c>
      <c r="BT631" s="286">
        <v>0.03</v>
      </c>
      <c r="BU631" s="286">
        <v>0.06</v>
      </c>
      <c r="BV631" s="286">
        <v>0.12</v>
      </c>
      <c r="BW631" s="321">
        <v>0.13</v>
      </c>
      <c r="BX631" s="324" t="s">
        <v>769</v>
      </c>
      <c r="BY631" s="324" t="s">
        <v>769</v>
      </c>
      <c r="BZ631" s="324" t="s">
        <v>769</v>
      </c>
      <c r="CA631" s="285">
        <v>102</v>
      </c>
      <c r="CB631" s="285">
        <v>309</v>
      </c>
      <c r="CC631" s="285">
        <v>211</v>
      </c>
      <c r="CD631" s="285">
        <v>241</v>
      </c>
      <c r="CE631" s="285">
        <v>208</v>
      </c>
      <c r="CF631" s="299" t="s">
        <v>769</v>
      </c>
      <c r="CG631" s="299" t="s">
        <v>769</v>
      </c>
      <c r="CH631" s="299" t="s">
        <v>769</v>
      </c>
      <c r="CI631" s="286">
        <v>0.03</v>
      </c>
      <c r="CJ631" s="286">
        <v>0.1</v>
      </c>
      <c r="CK631" s="286">
        <v>7.0000000000000007E-2</v>
      </c>
      <c r="CL631" s="286">
        <v>0.08</v>
      </c>
      <c r="CM631" s="286">
        <v>7.0000000000000007E-2</v>
      </c>
      <c r="CN631" s="299" t="s">
        <v>769</v>
      </c>
      <c r="CO631" s="324" t="s">
        <v>769</v>
      </c>
      <c r="CP631" s="324" t="s">
        <v>769</v>
      </c>
      <c r="CQ631" s="285">
        <v>24</v>
      </c>
      <c r="CR631" s="285">
        <v>3367</v>
      </c>
      <c r="CS631" s="285">
        <v>7752</v>
      </c>
      <c r="CT631" s="285">
        <v>17225</v>
      </c>
      <c r="CU631" s="285">
        <v>29184</v>
      </c>
      <c r="CV631" s="299" t="s">
        <v>769</v>
      </c>
      <c r="CW631" s="299" t="s">
        <v>769</v>
      </c>
      <c r="CX631" s="299" t="s">
        <v>769</v>
      </c>
      <c r="CY631" s="286">
        <v>0</v>
      </c>
      <c r="CZ631" s="286">
        <v>0.01</v>
      </c>
      <c r="DA631" s="286">
        <v>0.03</v>
      </c>
      <c r="DB631" s="286">
        <v>0.06</v>
      </c>
      <c r="DC631" s="286">
        <v>0.11</v>
      </c>
      <c r="DD631" s="324" t="s">
        <v>769</v>
      </c>
      <c r="DE631" s="324" t="s">
        <v>769</v>
      </c>
      <c r="DF631" s="324" t="s">
        <v>769</v>
      </c>
    </row>
    <row r="632" spans="1:110" s="287" customFormat="1" ht="12">
      <c r="A632" s="301">
        <v>42551</v>
      </c>
      <c r="B632" s="279" t="s">
        <v>411</v>
      </c>
      <c r="C632" s="279" t="s">
        <v>171</v>
      </c>
      <c r="D632" s="279"/>
      <c r="E632" s="293"/>
      <c r="F632" s="279" t="s">
        <v>264</v>
      </c>
      <c r="G632" s="290">
        <v>43905581638</v>
      </c>
      <c r="H632" s="279" t="s">
        <v>265</v>
      </c>
      <c r="I632" s="279" t="s">
        <v>168</v>
      </c>
      <c r="J632" s="279" t="s">
        <v>169</v>
      </c>
      <c r="K632" s="325">
        <v>42551</v>
      </c>
      <c r="L632" s="291">
        <v>12</v>
      </c>
      <c r="M632" s="285">
        <v>1757</v>
      </c>
      <c r="N632" s="285">
        <v>9807</v>
      </c>
      <c r="O632" s="285">
        <v>603</v>
      </c>
      <c r="P632" s="285">
        <v>1110</v>
      </c>
      <c r="Q632" s="299" t="s">
        <v>769</v>
      </c>
      <c r="R632" s="299" t="s">
        <v>769</v>
      </c>
      <c r="S632" s="299" t="s">
        <v>769</v>
      </c>
      <c r="T632" s="320"/>
      <c r="U632" s="320"/>
      <c r="V632" s="285"/>
      <c r="W632" s="286">
        <v>0.34</v>
      </c>
      <c r="X632" s="286">
        <v>0.63</v>
      </c>
      <c r="Y632" s="324" t="s">
        <v>769</v>
      </c>
      <c r="Z632" s="324" t="s">
        <v>769</v>
      </c>
      <c r="AA632" s="324" t="s">
        <v>769</v>
      </c>
      <c r="AB632" s="321"/>
      <c r="AC632" s="321"/>
      <c r="AD632" s="286"/>
      <c r="AE632" s="285">
        <v>175</v>
      </c>
      <c r="AF632" s="285">
        <v>7911</v>
      </c>
      <c r="AG632" s="299" t="s">
        <v>769</v>
      </c>
      <c r="AH632" s="299" t="s">
        <v>769</v>
      </c>
      <c r="AI632" s="299" t="s">
        <v>769</v>
      </c>
      <c r="AJ632" s="320"/>
      <c r="AK632" s="320"/>
      <c r="AL632" s="285"/>
      <c r="AM632" s="286">
        <v>1.7844396859386154E-2</v>
      </c>
      <c r="AN632" s="286">
        <v>0.80666870602630769</v>
      </c>
      <c r="AO632" s="324" t="s">
        <v>769</v>
      </c>
      <c r="AP632" s="324" t="s">
        <v>769</v>
      </c>
      <c r="AQ632" s="324" t="s">
        <v>769</v>
      </c>
      <c r="AR632" s="321">
        <v>0</v>
      </c>
      <c r="AS632" s="321">
        <v>0</v>
      </c>
      <c r="AT632" s="286">
        <v>0</v>
      </c>
      <c r="AU632" s="285">
        <v>212</v>
      </c>
      <c r="AV632" s="285">
        <v>358</v>
      </c>
      <c r="AW632" s="299" t="s">
        <v>769</v>
      </c>
      <c r="AX632" s="299" t="s">
        <v>769</v>
      </c>
      <c r="AY632" s="299" t="s">
        <v>769</v>
      </c>
      <c r="AZ632" s="320"/>
      <c r="BA632" s="285"/>
      <c r="BB632" s="285"/>
      <c r="BC632" s="286">
        <v>0.12</v>
      </c>
      <c r="BD632" s="286">
        <v>0.2</v>
      </c>
      <c r="BE632" s="324" t="s">
        <v>769</v>
      </c>
      <c r="BF632" s="324" t="s">
        <v>769</v>
      </c>
      <c r="BG632" s="324" t="s">
        <v>769</v>
      </c>
      <c r="BH632" s="321"/>
      <c r="BI632" s="286"/>
      <c r="BJ632" s="286"/>
      <c r="BK632" s="285">
        <v>56</v>
      </c>
      <c r="BL632" s="285">
        <v>2232</v>
      </c>
      <c r="BM632" s="299" t="s">
        <v>769</v>
      </c>
      <c r="BN632" s="299" t="s">
        <v>769</v>
      </c>
      <c r="BO632" s="299" t="s">
        <v>769</v>
      </c>
      <c r="BP632" s="320"/>
      <c r="BQ632" s="285"/>
      <c r="BR632" s="285"/>
      <c r="BS632" s="286">
        <v>0.01</v>
      </c>
      <c r="BT632" s="286">
        <v>0.23</v>
      </c>
      <c r="BU632" s="324" t="s">
        <v>769</v>
      </c>
      <c r="BV632" s="324" t="s">
        <v>769</v>
      </c>
      <c r="BW632" s="324" t="s">
        <v>769</v>
      </c>
      <c r="BX632" s="321"/>
      <c r="BY632" s="286"/>
      <c r="BZ632" s="286"/>
      <c r="CA632" s="285">
        <v>391</v>
      </c>
      <c r="CB632" s="285">
        <v>752</v>
      </c>
      <c r="CC632" s="299" t="s">
        <v>769</v>
      </c>
      <c r="CD632" s="299" t="s">
        <v>769</v>
      </c>
      <c r="CE632" s="285"/>
      <c r="CF632" s="320"/>
      <c r="CG632" s="320"/>
      <c r="CH632" s="285"/>
      <c r="CI632" s="286">
        <v>0.22</v>
      </c>
      <c r="CJ632" s="286">
        <v>0.43</v>
      </c>
      <c r="CK632" s="324" t="s">
        <v>769</v>
      </c>
      <c r="CL632" s="324" t="s">
        <v>769</v>
      </c>
      <c r="CM632" s="286"/>
      <c r="CN632" s="320"/>
      <c r="CO632" s="321"/>
      <c r="CP632" s="286"/>
      <c r="CQ632" s="285">
        <v>119</v>
      </c>
      <c r="CR632" s="285">
        <v>5679</v>
      </c>
      <c r="CS632" s="299" t="s">
        <v>769</v>
      </c>
      <c r="CT632" s="299" t="s">
        <v>769</v>
      </c>
      <c r="CU632" s="285"/>
      <c r="CV632" s="320"/>
      <c r="CW632" s="320"/>
      <c r="CX632" s="285"/>
      <c r="CY632" s="286">
        <v>0.01</v>
      </c>
      <c r="CZ632" s="286">
        <v>0.57999999999999996</v>
      </c>
      <c r="DA632" s="324" t="s">
        <v>769</v>
      </c>
      <c r="DB632" s="324" t="s">
        <v>769</v>
      </c>
      <c r="DC632" s="286"/>
      <c r="DD632" s="321"/>
      <c r="DE632" s="321"/>
      <c r="DF632" s="286"/>
    </row>
    <row r="633" spans="1:110" s="287" customFormat="1" ht="12">
      <c r="A633" s="301">
        <v>42551</v>
      </c>
      <c r="B633" s="279" t="s">
        <v>412</v>
      </c>
      <c r="C633" s="279" t="s">
        <v>171</v>
      </c>
      <c r="D633" s="279"/>
      <c r="E633" s="293"/>
      <c r="F633" s="279" t="s">
        <v>413</v>
      </c>
      <c r="G633" s="290">
        <v>51068260563</v>
      </c>
      <c r="H633" s="279" t="s">
        <v>414</v>
      </c>
      <c r="I633" s="279" t="s">
        <v>168</v>
      </c>
      <c r="J633" s="279" t="s">
        <v>169</v>
      </c>
      <c r="K633" s="325">
        <v>42551</v>
      </c>
      <c r="L633" s="291">
        <v>12</v>
      </c>
      <c r="M633" s="285">
        <v>6297</v>
      </c>
      <c r="N633" s="285">
        <v>56939</v>
      </c>
      <c r="O633" s="285">
        <v>2411</v>
      </c>
      <c r="P633" s="285">
        <v>3398</v>
      </c>
      <c r="Q633" s="285">
        <v>313</v>
      </c>
      <c r="R633" s="285">
        <v>113</v>
      </c>
      <c r="S633" s="285">
        <v>41</v>
      </c>
      <c r="T633" s="299" t="s">
        <v>769</v>
      </c>
      <c r="U633" s="299" t="s">
        <v>769</v>
      </c>
      <c r="V633" s="299" t="s">
        <v>769</v>
      </c>
      <c r="W633" s="286">
        <v>0.38</v>
      </c>
      <c r="X633" s="286">
        <v>0.54</v>
      </c>
      <c r="Y633" s="286">
        <v>0.05</v>
      </c>
      <c r="Z633" s="286">
        <v>0.02</v>
      </c>
      <c r="AA633" s="286">
        <v>0.01</v>
      </c>
      <c r="AB633" s="324" t="s">
        <v>769</v>
      </c>
      <c r="AC633" s="324" t="s">
        <v>769</v>
      </c>
      <c r="AD633" s="324" t="s">
        <v>769</v>
      </c>
      <c r="AE633" s="285">
        <v>604</v>
      </c>
      <c r="AF633" s="285">
        <v>23849</v>
      </c>
      <c r="AG633" s="285">
        <v>10754</v>
      </c>
      <c r="AH633" s="285">
        <v>8144</v>
      </c>
      <c r="AI633" s="285">
        <v>5348</v>
      </c>
      <c r="AJ633" s="299" t="s">
        <v>769</v>
      </c>
      <c r="AK633" s="299" t="s">
        <v>769</v>
      </c>
      <c r="AL633" s="299" t="s">
        <v>769</v>
      </c>
      <c r="AM633" s="286">
        <v>1.0607843481620681E-2</v>
      </c>
      <c r="AN633" s="286">
        <v>0.41885175363107885</v>
      </c>
      <c r="AO633" s="286">
        <v>0.18886878940620663</v>
      </c>
      <c r="AP633" s="286">
        <v>0.14303026045417025</v>
      </c>
      <c r="AQ633" s="286">
        <v>9.3925077714747368E-2</v>
      </c>
      <c r="AR633" s="324" t="s">
        <v>769</v>
      </c>
      <c r="AS633" s="324" t="s">
        <v>769</v>
      </c>
      <c r="AT633" s="324" t="s">
        <v>769</v>
      </c>
      <c r="AU633" s="285">
        <v>941</v>
      </c>
      <c r="AV633" s="285">
        <v>1466</v>
      </c>
      <c r="AW633" s="285">
        <v>117</v>
      </c>
      <c r="AX633" s="285">
        <v>56</v>
      </c>
      <c r="AY633" s="299" t="s">
        <v>769</v>
      </c>
      <c r="AZ633" s="299" t="s">
        <v>769</v>
      </c>
      <c r="BA633" s="285"/>
      <c r="BB633" s="285"/>
      <c r="BC633" s="286">
        <v>0.15</v>
      </c>
      <c r="BD633" s="286">
        <v>0.23</v>
      </c>
      <c r="BE633" s="286">
        <v>0.02</v>
      </c>
      <c r="BF633" s="286">
        <v>0.01</v>
      </c>
      <c r="BG633" s="324" t="s">
        <v>769</v>
      </c>
      <c r="BH633" s="324" t="s">
        <v>769</v>
      </c>
      <c r="BI633" s="286"/>
      <c r="BJ633" s="286"/>
      <c r="BK633" s="285">
        <v>249</v>
      </c>
      <c r="BL633" s="285">
        <v>10342</v>
      </c>
      <c r="BM633" s="285">
        <v>4072</v>
      </c>
      <c r="BN633" s="285">
        <v>3881</v>
      </c>
      <c r="BO633" s="299" t="s">
        <v>769</v>
      </c>
      <c r="BP633" s="299" t="s">
        <v>769</v>
      </c>
      <c r="BQ633" s="285"/>
      <c r="BR633" s="285"/>
      <c r="BS633" s="286">
        <v>0</v>
      </c>
      <c r="BT633" s="286">
        <v>0.18</v>
      </c>
      <c r="BU633" s="286">
        <v>7.0000000000000007E-2</v>
      </c>
      <c r="BV633" s="286">
        <v>7.0000000000000007E-2</v>
      </c>
      <c r="BW633" s="324" t="s">
        <v>769</v>
      </c>
      <c r="BX633" s="324" t="s">
        <v>769</v>
      </c>
      <c r="BY633" s="286"/>
      <c r="BZ633" s="286"/>
      <c r="CA633" s="285">
        <v>1468</v>
      </c>
      <c r="CB633" s="285">
        <v>1930</v>
      </c>
      <c r="CC633" s="285">
        <v>196</v>
      </c>
      <c r="CD633" s="285">
        <v>57</v>
      </c>
      <c r="CE633" s="299" t="s">
        <v>769</v>
      </c>
      <c r="CF633" s="299" t="s">
        <v>769</v>
      </c>
      <c r="CG633" s="299" t="s">
        <v>769</v>
      </c>
      <c r="CH633" s="299" t="s">
        <v>769</v>
      </c>
      <c r="CI633" s="286">
        <v>0.23</v>
      </c>
      <c r="CJ633" s="286">
        <v>0.31</v>
      </c>
      <c r="CK633" s="286">
        <v>0.03</v>
      </c>
      <c r="CL633" s="286">
        <v>0.01</v>
      </c>
      <c r="CM633" s="324" t="s">
        <v>769</v>
      </c>
      <c r="CN633" s="299" t="s">
        <v>769</v>
      </c>
      <c r="CO633" s="324" t="s">
        <v>769</v>
      </c>
      <c r="CP633" s="324" t="s">
        <v>769</v>
      </c>
      <c r="CQ633" s="285">
        <v>355</v>
      </c>
      <c r="CR633" s="285">
        <v>13497</v>
      </c>
      <c r="CS633" s="285">
        <v>6682</v>
      </c>
      <c r="CT633" s="285">
        <v>4263</v>
      </c>
      <c r="CU633" s="299" t="s">
        <v>769</v>
      </c>
      <c r="CV633" s="299" t="s">
        <v>769</v>
      </c>
      <c r="CW633" s="299" t="s">
        <v>769</v>
      </c>
      <c r="CX633" s="299" t="s">
        <v>769</v>
      </c>
      <c r="CY633" s="286">
        <v>0.01</v>
      </c>
      <c r="CZ633" s="286">
        <v>0.24</v>
      </c>
      <c r="DA633" s="286">
        <v>0.12</v>
      </c>
      <c r="DB633" s="286">
        <v>7.0000000000000007E-2</v>
      </c>
      <c r="DC633" s="324" t="s">
        <v>769</v>
      </c>
      <c r="DD633" s="324" t="s">
        <v>769</v>
      </c>
      <c r="DE633" s="324" t="s">
        <v>769</v>
      </c>
      <c r="DF633" s="324" t="s">
        <v>769</v>
      </c>
    </row>
    <row r="634" spans="1:110" s="287" customFormat="1" ht="12">
      <c r="A634" s="301">
        <v>42551</v>
      </c>
      <c r="B634" s="279" t="s">
        <v>440</v>
      </c>
      <c r="C634" s="279" t="s">
        <v>171</v>
      </c>
      <c r="D634" s="279"/>
      <c r="E634" s="293"/>
      <c r="F634" s="279" t="s">
        <v>441</v>
      </c>
      <c r="G634" s="290">
        <v>15828677472</v>
      </c>
      <c r="H634" s="279" t="s">
        <v>442</v>
      </c>
      <c r="I634" s="279" t="s">
        <v>176</v>
      </c>
      <c r="J634" s="279" t="s">
        <v>177</v>
      </c>
      <c r="K634" s="325">
        <v>42551</v>
      </c>
      <c r="L634" s="291">
        <v>12</v>
      </c>
      <c r="M634" s="285">
        <v>745</v>
      </c>
      <c r="N634" s="285">
        <v>27748</v>
      </c>
      <c r="O634" s="285">
        <v>62</v>
      </c>
      <c r="P634" s="285">
        <v>427</v>
      </c>
      <c r="Q634" s="285">
        <v>113</v>
      </c>
      <c r="R634" s="285">
        <v>79</v>
      </c>
      <c r="S634" s="285">
        <v>41</v>
      </c>
      <c r="T634" s="299" t="s">
        <v>769</v>
      </c>
      <c r="U634" s="299" t="s">
        <v>769</v>
      </c>
      <c r="V634" s="285"/>
      <c r="W634" s="286">
        <v>0.08</v>
      </c>
      <c r="X634" s="286">
        <v>0.56999999999999995</v>
      </c>
      <c r="Y634" s="286">
        <v>0.15</v>
      </c>
      <c r="Z634" s="286">
        <v>0.11</v>
      </c>
      <c r="AA634" s="286">
        <v>0.06</v>
      </c>
      <c r="AB634" s="324" t="s">
        <v>769</v>
      </c>
      <c r="AC634" s="324" t="s">
        <v>769</v>
      </c>
      <c r="AD634" s="286"/>
      <c r="AE634" s="285">
        <v>27</v>
      </c>
      <c r="AF634" s="285">
        <v>4211</v>
      </c>
      <c r="AG634" s="285">
        <v>4037</v>
      </c>
      <c r="AH634" s="285">
        <v>5824</v>
      </c>
      <c r="AI634" s="285">
        <v>5830</v>
      </c>
      <c r="AJ634" s="299" t="s">
        <v>769</v>
      </c>
      <c r="AK634" s="299" t="s">
        <v>769</v>
      </c>
      <c r="AL634" s="285"/>
      <c r="AM634" s="286">
        <v>9.7304310220556437E-4</v>
      </c>
      <c r="AN634" s="286">
        <v>0.15175868531065301</v>
      </c>
      <c r="AO634" s="286">
        <v>0.14548796309643938</v>
      </c>
      <c r="AP634" s="286">
        <v>0.20988900100908173</v>
      </c>
      <c r="AQ634" s="286">
        <v>0.21010523280957186</v>
      </c>
      <c r="AR634" s="324" t="s">
        <v>769</v>
      </c>
      <c r="AS634" s="324" t="s">
        <v>769</v>
      </c>
      <c r="AT634" s="286">
        <v>0</v>
      </c>
      <c r="AU634" s="285">
        <v>28</v>
      </c>
      <c r="AV634" s="285">
        <v>209</v>
      </c>
      <c r="AW634" s="285">
        <v>56</v>
      </c>
      <c r="AX634" s="285">
        <v>46</v>
      </c>
      <c r="AY634" s="299" t="s">
        <v>769</v>
      </c>
      <c r="AZ634" s="299" t="s">
        <v>769</v>
      </c>
      <c r="BA634" s="285"/>
      <c r="BB634" s="285"/>
      <c r="BC634" s="286">
        <v>0.04</v>
      </c>
      <c r="BD634" s="286">
        <v>0.28000000000000003</v>
      </c>
      <c r="BE634" s="286">
        <v>0.08</v>
      </c>
      <c r="BF634" s="286">
        <v>0.06</v>
      </c>
      <c r="BG634" s="324" t="s">
        <v>769</v>
      </c>
      <c r="BH634" s="324" t="s">
        <v>769</v>
      </c>
      <c r="BI634" s="286"/>
      <c r="BJ634" s="286"/>
      <c r="BK634" s="285">
        <v>13</v>
      </c>
      <c r="BL634" s="285">
        <v>2023</v>
      </c>
      <c r="BM634" s="285">
        <v>1994</v>
      </c>
      <c r="BN634" s="285">
        <v>3361</v>
      </c>
      <c r="BO634" s="299" t="s">
        <v>769</v>
      </c>
      <c r="BP634" s="299" t="s">
        <v>769</v>
      </c>
      <c r="BQ634" s="285"/>
      <c r="BR634" s="285"/>
      <c r="BS634" s="286">
        <v>0</v>
      </c>
      <c r="BT634" s="286">
        <v>7.0000000000000007E-2</v>
      </c>
      <c r="BU634" s="286">
        <v>7.0000000000000007E-2</v>
      </c>
      <c r="BV634" s="286">
        <v>0.12</v>
      </c>
      <c r="BW634" s="324" t="s">
        <v>769</v>
      </c>
      <c r="BX634" s="324" t="s">
        <v>769</v>
      </c>
      <c r="BY634" s="286"/>
      <c r="BZ634" s="286"/>
      <c r="CA634" s="285">
        <v>34</v>
      </c>
      <c r="CB634" s="285">
        <v>218</v>
      </c>
      <c r="CC634" s="285">
        <v>57</v>
      </c>
      <c r="CD634" s="285">
        <v>33</v>
      </c>
      <c r="CE634" s="299" t="s">
        <v>769</v>
      </c>
      <c r="CF634" s="299" t="s">
        <v>769</v>
      </c>
      <c r="CG634" s="299" t="s">
        <v>769</v>
      </c>
      <c r="CH634" s="285"/>
      <c r="CI634" s="286">
        <v>0.05</v>
      </c>
      <c r="CJ634" s="286">
        <v>0.28999999999999998</v>
      </c>
      <c r="CK634" s="286">
        <v>0.08</v>
      </c>
      <c r="CL634" s="286">
        <v>0.04</v>
      </c>
      <c r="CM634" s="324" t="s">
        <v>769</v>
      </c>
      <c r="CN634" s="299" t="s">
        <v>769</v>
      </c>
      <c r="CO634" s="324" t="s">
        <v>769</v>
      </c>
      <c r="CP634" s="286"/>
      <c r="CQ634" s="285">
        <v>14</v>
      </c>
      <c r="CR634" s="285">
        <v>2188</v>
      </c>
      <c r="CS634" s="285">
        <v>2043</v>
      </c>
      <c r="CT634" s="285">
        <v>2463</v>
      </c>
      <c r="CU634" s="299" t="s">
        <v>769</v>
      </c>
      <c r="CV634" s="299" t="s">
        <v>769</v>
      </c>
      <c r="CW634" s="299" t="s">
        <v>769</v>
      </c>
      <c r="CX634" s="285"/>
      <c r="CY634" s="286">
        <v>0</v>
      </c>
      <c r="CZ634" s="286">
        <v>0.08</v>
      </c>
      <c r="DA634" s="286">
        <v>7.0000000000000007E-2</v>
      </c>
      <c r="DB634" s="286">
        <v>0.09</v>
      </c>
      <c r="DC634" s="324" t="s">
        <v>769</v>
      </c>
      <c r="DD634" s="324" t="s">
        <v>769</v>
      </c>
      <c r="DE634" s="324" t="s">
        <v>769</v>
      </c>
      <c r="DF634" s="286"/>
    </row>
    <row r="635" spans="1:110" s="287" customFormat="1" ht="12">
      <c r="A635" s="301">
        <v>42551</v>
      </c>
      <c r="B635" s="279" t="s">
        <v>498</v>
      </c>
      <c r="C635" s="279" t="s">
        <v>171</v>
      </c>
      <c r="D635" s="279"/>
      <c r="E635" s="293"/>
      <c r="F635" s="279" t="s">
        <v>499</v>
      </c>
      <c r="G635" s="290">
        <v>20339905340</v>
      </c>
      <c r="H635" s="279" t="s">
        <v>493</v>
      </c>
      <c r="I635" s="279" t="s">
        <v>168</v>
      </c>
      <c r="J635" s="279" t="s">
        <v>169</v>
      </c>
      <c r="K635" s="325">
        <v>42551</v>
      </c>
      <c r="L635" s="291">
        <v>12</v>
      </c>
      <c r="M635" s="285">
        <v>92497</v>
      </c>
      <c r="N635" s="285">
        <v>2050442</v>
      </c>
      <c r="O635" s="285">
        <v>28307</v>
      </c>
      <c r="P635" s="285">
        <v>40393</v>
      </c>
      <c r="Q635" s="285">
        <v>14490</v>
      </c>
      <c r="R635" s="285">
        <v>5885</v>
      </c>
      <c r="S635" s="285">
        <v>2292</v>
      </c>
      <c r="T635" s="320">
        <v>1007</v>
      </c>
      <c r="U635" s="299" t="s">
        <v>769</v>
      </c>
      <c r="V635" s="299" t="s">
        <v>769</v>
      </c>
      <c r="W635" s="286">
        <v>0.31</v>
      </c>
      <c r="X635" s="286">
        <v>0.44</v>
      </c>
      <c r="Y635" s="286">
        <v>0.16</v>
      </c>
      <c r="Z635" s="286">
        <v>0.06</v>
      </c>
      <c r="AA635" s="286">
        <v>0.02</v>
      </c>
      <c r="AB635" s="321">
        <v>0.01</v>
      </c>
      <c r="AC635" s="324" t="s">
        <v>769</v>
      </c>
      <c r="AD635" s="324" t="s">
        <v>769</v>
      </c>
      <c r="AE635" s="285">
        <v>2738</v>
      </c>
      <c r="AF635" s="285">
        <v>448142</v>
      </c>
      <c r="AG635" s="285">
        <v>512269</v>
      </c>
      <c r="AH635" s="285">
        <v>397513</v>
      </c>
      <c r="AI635" s="285">
        <v>317247</v>
      </c>
      <c r="AJ635" s="320">
        <v>287675</v>
      </c>
      <c r="AK635" s="299" t="s">
        <v>769</v>
      </c>
      <c r="AL635" s="299" t="s">
        <v>769</v>
      </c>
      <c r="AM635" s="286">
        <v>1.335321847679671E-3</v>
      </c>
      <c r="AN635" s="286">
        <v>0.21855873026401137</v>
      </c>
      <c r="AO635" s="286">
        <v>0.24983345054383396</v>
      </c>
      <c r="AP635" s="286">
        <v>0.19386698087534299</v>
      </c>
      <c r="AQ635" s="286">
        <v>0.15472127473003383</v>
      </c>
      <c r="AR635" s="321">
        <v>0.140299018455533</v>
      </c>
      <c r="AS635" s="324" t="s">
        <v>769</v>
      </c>
      <c r="AT635" s="324" t="s">
        <v>769</v>
      </c>
      <c r="AU635" s="285">
        <v>11088</v>
      </c>
      <c r="AV635" s="285">
        <v>15912</v>
      </c>
      <c r="AW635" s="285">
        <v>3675</v>
      </c>
      <c r="AX635" s="285">
        <v>1489</v>
      </c>
      <c r="AY635" s="320">
        <v>604</v>
      </c>
      <c r="AZ635" s="299" t="s">
        <v>769</v>
      </c>
      <c r="BA635" s="299" t="s">
        <v>769</v>
      </c>
      <c r="BB635" s="285"/>
      <c r="BC635" s="286">
        <v>0.12</v>
      </c>
      <c r="BD635" s="286">
        <v>0.17</v>
      </c>
      <c r="BE635" s="286">
        <v>0.04</v>
      </c>
      <c r="BF635" s="286">
        <v>0.02</v>
      </c>
      <c r="BG635" s="321">
        <v>0.01</v>
      </c>
      <c r="BH635" s="324" t="s">
        <v>769</v>
      </c>
      <c r="BI635" s="324" t="s">
        <v>769</v>
      </c>
      <c r="BJ635" s="286"/>
      <c r="BK635" s="285">
        <v>1084</v>
      </c>
      <c r="BL635" s="285">
        <v>166583</v>
      </c>
      <c r="BM635" s="285">
        <v>128069</v>
      </c>
      <c r="BN635" s="285">
        <v>101761</v>
      </c>
      <c r="BO635" s="320">
        <v>82597</v>
      </c>
      <c r="BP635" s="299" t="s">
        <v>769</v>
      </c>
      <c r="BQ635" s="299" t="s">
        <v>769</v>
      </c>
      <c r="BR635" s="285"/>
      <c r="BS635" s="286">
        <v>0</v>
      </c>
      <c r="BT635" s="286">
        <v>0.08</v>
      </c>
      <c r="BU635" s="286">
        <v>0.06</v>
      </c>
      <c r="BV635" s="286">
        <v>0.05</v>
      </c>
      <c r="BW635" s="321">
        <v>0.04</v>
      </c>
      <c r="BX635" s="324" t="s">
        <v>769</v>
      </c>
      <c r="BY635" s="324" t="s">
        <v>769</v>
      </c>
      <c r="BZ635" s="286"/>
      <c r="CA635" s="285">
        <v>17219</v>
      </c>
      <c r="CB635" s="285">
        <v>24481</v>
      </c>
      <c r="CC635" s="285">
        <v>10815</v>
      </c>
      <c r="CD635" s="285">
        <v>4396</v>
      </c>
      <c r="CE635" s="285">
        <v>1688</v>
      </c>
      <c r="CF635" s="299" t="s">
        <v>769</v>
      </c>
      <c r="CG635" s="299" t="s">
        <v>769</v>
      </c>
      <c r="CH635" s="299" t="s">
        <v>769</v>
      </c>
      <c r="CI635" s="286">
        <v>0.19</v>
      </c>
      <c r="CJ635" s="286">
        <v>0.26</v>
      </c>
      <c r="CK635" s="286">
        <v>0.12</v>
      </c>
      <c r="CL635" s="286">
        <v>0.05</v>
      </c>
      <c r="CM635" s="286">
        <v>0.02</v>
      </c>
      <c r="CN635" s="299" t="s">
        <v>769</v>
      </c>
      <c r="CO635" s="324" t="s">
        <v>769</v>
      </c>
      <c r="CP635" s="324" t="s">
        <v>769</v>
      </c>
      <c r="CQ635" s="285">
        <v>1654</v>
      </c>
      <c r="CR635" s="285">
        <v>281559</v>
      </c>
      <c r="CS635" s="285">
        <v>384200</v>
      </c>
      <c r="CT635" s="285">
        <v>295752</v>
      </c>
      <c r="CU635" s="285">
        <v>234650</v>
      </c>
      <c r="CV635" s="299" t="s">
        <v>769</v>
      </c>
      <c r="CW635" s="299" t="s">
        <v>769</v>
      </c>
      <c r="CX635" s="299" t="s">
        <v>769</v>
      </c>
      <c r="CY635" s="286">
        <v>0</v>
      </c>
      <c r="CZ635" s="286">
        <v>0.14000000000000001</v>
      </c>
      <c r="DA635" s="286">
        <v>0.19</v>
      </c>
      <c r="DB635" s="286">
        <v>0.14000000000000001</v>
      </c>
      <c r="DC635" s="286">
        <v>0.11</v>
      </c>
      <c r="DD635" s="324" t="s">
        <v>769</v>
      </c>
      <c r="DE635" s="324" t="s">
        <v>769</v>
      </c>
      <c r="DF635" s="324" t="s">
        <v>769</v>
      </c>
    </row>
    <row r="636" spans="1:110" s="287" customFormat="1" ht="12">
      <c r="A636" s="301">
        <v>42551</v>
      </c>
      <c r="B636" s="279" t="s">
        <v>253</v>
      </c>
      <c r="C636" s="279" t="s">
        <v>171</v>
      </c>
      <c r="D636" s="279"/>
      <c r="E636" s="293"/>
      <c r="F636" s="279" t="s">
        <v>266</v>
      </c>
      <c r="G636" s="290">
        <v>60562335823</v>
      </c>
      <c r="H636" s="279" t="s">
        <v>267</v>
      </c>
      <c r="I636" s="279" t="s">
        <v>168</v>
      </c>
      <c r="J636" s="279" t="s">
        <v>188</v>
      </c>
      <c r="K636" s="325">
        <v>42551</v>
      </c>
      <c r="L636" s="291">
        <v>12</v>
      </c>
      <c r="M636" s="285">
        <v>113108</v>
      </c>
      <c r="N636" s="285">
        <v>2700582</v>
      </c>
      <c r="O636" s="285">
        <v>21893</v>
      </c>
      <c r="P636" s="285">
        <v>58826</v>
      </c>
      <c r="Q636" s="285">
        <v>14698</v>
      </c>
      <c r="R636" s="285">
        <v>12421</v>
      </c>
      <c r="S636" s="285">
        <v>4551</v>
      </c>
      <c r="T636" s="320">
        <v>680</v>
      </c>
      <c r="U636" s="299" t="s">
        <v>769</v>
      </c>
      <c r="V636" s="299" t="s">
        <v>769</v>
      </c>
      <c r="W636" s="286">
        <v>0.19</v>
      </c>
      <c r="X636" s="286">
        <v>0.52</v>
      </c>
      <c r="Y636" s="286">
        <v>0.13</v>
      </c>
      <c r="Z636" s="286">
        <v>0.11</v>
      </c>
      <c r="AA636" s="286">
        <v>0.04</v>
      </c>
      <c r="AB636" s="321">
        <v>0.01</v>
      </c>
      <c r="AC636" s="324" t="s">
        <v>769</v>
      </c>
      <c r="AD636" s="324" t="s">
        <v>769</v>
      </c>
      <c r="AE636" s="285">
        <v>8738</v>
      </c>
      <c r="AF636" s="285">
        <v>487988</v>
      </c>
      <c r="AG636" s="285">
        <v>529130</v>
      </c>
      <c r="AH636" s="285">
        <v>876827</v>
      </c>
      <c r="AI636" s="285">
        <v>590931</v>
      </c>
      <c r="AJ636" s="320">
        <v>180649</v>
      </c>
      <c r="AK636" s="299" t="s">
        <v>769</v>
      </c>
      <c r="AL636" s="299" t="s">
        <v>769</v>
      </c>
      <c r="AM636" s="286">
        <v>3.2355988449897098E-3</v>
      </c>
      <c r="AN636" s="286">
        <v>0.18069734597949627</v>
      </c>
      <c r="AO636" s="286">
        <v>0.19593183987747825</v>
      </c>
      <c r="AP636" s="286">
        <v>0.324680754000434</v>
      </c>
      <c r="AQ636" s="286">
        <v>0.21881616629304351</v>
      </c>
      <c r="AR636" s="321">
        <v>6.6892617961609752E-2</v>
      </c>
      <c r="AS636" s="324" t="s">
        <v>769</v>
      </c>
      <c r="AT636" s="324" t="s">
        <v>769</v>
      </c>
      <c r="AU636" s="285">
        <v>7321</v>
      </c>
      <c r="AV636" s="285">
        <v>18928</v>
      </c>
      <c r="AW636" s="285">
        <v>4233</v>
      </c>
      <c r="AX636" s="285">
        <v>3379</v>
      </c>
      <c r="AY636" s="320">
        <v>1707</v>
      </c>
      <c r="AZ636" s="299" t="s">
        <v>769</v>
      </c>
      <c r="BA636" s="299" t="s">
        <v>769</v>
      </c>
      <c r="BB636" s="299" t="s">
        <v>769</v>
      </c>
      <c r="BC636" s="286">
        <v>0.06</v>
      </c>
      <c r="BD636" s="286">
        <v>0.17</v>
      </c>
      <c r="BE636" s="286">
        <v>0.04</v>
      </c>
      <c r="BF636" s="286">
        <v>0.03</v>
      </c>
      <c r="BG636" s="321">
        <v>0.02</v>
      </c>
      <c r="BH636" s="324" t="s">
        <v>769</v>
      </c>
      <c r="BI636" s="324" t="s">
        <v>769</v>
      </c>
      <c r="BJ636" s="324" t="s">
        <v>769</v>
      </c>
      <c r="BK636" s="285">
        <v>2885</v>
      </c>
      <c r="BL636" s="285">
        <v>156564</v>
      </c>
      <c r="BM636" s="285">
        <v>151384</v>
      </c>
      <c r="BN636" s="285">
        <v>239075</v>
      </c>
      <c r="BO636" s="320">
        <v>229624</v>
      </c>
      <c r="BP636" s="299" t="s">
        <v>769</v>
      </c>
      <c r="BQ636" s="299" t="s">
        <v>769</v>
      </c>
      <c r="BR636" s="299" t="s">
        <v>769</v>
      </c>
      <c r="BS636" s="286">
        <v>0</v>
      </c>
      <c r="BT636" s="286">
        <v>0.06</v>
      </c>
      <c r="BU636" s="286">
        <v>0.06</v>
      </c>
      <c r="BV636" s="286">
        <v>0.09</v>
      </c>
      <c r="BW636" s="321">
        <v>0.09</v>
      </c>
      <c r="BX636" s="324" t="s">
        <v>769</v>
      </c>
      <c r="BY636" s="324" t="s">
        <v>769</v>
      </c>
      <c r="BZ636" s="324" t="s">
        <v>769</v>
      </c>
      <c r="CA636" s="285">
        <v>14563</v>
      </c>
      <c r="CB636" s="285">
        <v>39887</v>
      </c>
      <c r="CC636" s="285">
        <v>10465</v>
      </c>
      <c r="CD636" s="285">
        <v>9041</v>
      </c>
      <c r="CE636" s="285">
        <v>2844</v>
      </c>
      <c r="CF636" s="299" t="s">
        <v>769</v>
      </c>
      <c r="CG636" s="299" t="s">
        <v>769</v>
      </c>
      <c r="CH636" s="299" t="s">
        <v>769</v>
      </c>
      <c r="CI636" s="286">
        <v>0.13</v>
      </c>
      <c r="CJ636" s="286">
        <v>0.35</v>
      </c>
      <c r="CK636" s="286">
        <v>0.09</v>
      </c>
      <c r="CL636" s="286">
        <v>0.08</v>
      </c>
      <c r="CM636" s="286">
        <v>0.03</v>
      </c>
      <c r="CN636" s="299" t="s">
        <v>769</v>
      </c>
      <c r="CO636" s="324" t="s">
        <v>769</v>
      </c>
      <c r="CP636" s="324" t="s">
        <v>769</v>
      </c>
      <c r="CQ636" s="285">
        <v>5851</v>
      </c>
      <c r="CR636" s="285">
        <v>331389</v>
      </c>
      <c r="CS636" s="285">
        <v>377746</v>
      </c>
      <c r="CT636" s="285">
        <v>637695</v>
      </c>
      <c r="CU636" s="285">
        <v>361307</v>
      </c>
      <c r="CV636" s="299" t="s">
        <v>769</v>
      </c>
      <c r="CW636" s="299" t="s">
        <v>769</v>
      </c>
      <c r="CX636" s="299" t="s">
        <v>769</v>
      </c>
      <c r="CY636" s="286">
        <v>0</v>
      </c>
      <c r="CZ636" s="286">
        <v>0.12</v>
      </c>
      <c r="DA636" s="286">
        <v>0.14000000000000001</v>
      </c>
      <c r="DB636" s="286">
        <v>0.24</v>
      </c>
      <c r="DC636" s="286">
        <v>0.13</v>
      </c>
      <c r="DD636" s="324" t="s">
        <v>769</v>
      </c>
      <c r="DE636" s="324" t="s">
        <v>769</v>
      </c>
      <c r="DF636" s="324" t="s">
        <v>769</v>
      </c>
    </row>
    <row r="637" spans="1:110" s="287" customFormat="1" ht="12">
      <c r="A637" s="301">
        <v>42551</v>
      </c>
      <c r="B637" s="279" t="s">
        <v>268</v>
      </c>
      <c r="C637" s="279" t="s">
        <v>171</v>
      </c>
      <c r="D637" s="279"/>
      <c r="E637" s="293"/>
      <c r="F637" s="279" t="s">
        <v>269</v>
      </c>
      <c r="G637" s="290">
        <v>65127917725</v>
      </c>
      <c r="H637" s="279" t="s">
        <v>180</v>
      </c>
      <c r="I637" s="279" t="s">
        <v>176</v>
      </c>
      <c r="J637" s="279" t="s">
        <v>181</v>
      </c>
      <c r="K637" s="325">
        <v>42551</v>
      </c>
      <c r="L637" s="291">
        <v>12</v>
      </c>
      <c r="M637" s="285">
        <v>126781</v>
      </c>
      <c r="N637" s="285">
        <v>7704320</v>
      </c>
      <c r="O637" s="285">
        <v>9218</v>
      </c>
      <c r="P637" s="285">
        <v>41598</v>
      </c>
      <c r="Q637" s="285">
        <v>17243</v>
      </c>
      <c r="R637" s="285">
        <v>29886</v>
      </c>
      <c r="S637" s="285">
        <v>24875</v>
      </c>
      <c r="T637" s="320">
        <v>3736</v>
      </c>
      <c r="U637" s="299" t="s">
        <v>769</v>
      </c>
      <c r="V637" s="299" t="s">
        <v>769</v>
      </c>
      <c r="W637" s="286">
        <v>7.0000000000000007E-2</v>
      </c>
      <c r="X637" s="286">
        <v>0.33</v>
      </c>
      <c r="Y637" s="286">
        <v>0.14000000000000001</v>
      </c>
      <c r="Z637" s="286">
        <v>0.24</v>
      </c>
      <c r="AA637" s="286">
        <v>0.2</v>
      </c>
      <c r="AB637" s="321">
        <v>0.03</v>
      </c>
      <c r="AC637" s="324" t="s">
        <v>769</v>
      </c>
      <c r="AD637" s="324" t="s">
        <v>769</v>
      </c>
      <c r="AE637" s="285">
        <v>3836</v>
      </c>
      <c r="AF637" s="285">
        <v>375769</v>
      </c>
      <c r="AG637" s="285">
        <v>639336</v>
      </c>
      <c r="AH637" s="285">
        <v>2228502</v>
      </c>
      <c r="AI637" s="285">
        <v>3313548</v>
      </c>
      <c r="AJ637" s="320">
        <v>997740</v>
      </c>
      <c r="AK637" s="299" t="s">
        <v>769</v>
      </c>
      <c r="AL637" s="299" t="s">
        <v>769</v>
      </c>
      <c r="AM637" s="286">
        <v>4.9790247549426814E-4</v>
      </c>
      <c r="AN637" s="286">
        <v>4.8773804826383119E-2</v>
      </c>
      <c r="AO637" s="286">
        <v>8.2984092041867422E-2</v>
      </c>
      <c r="AP637" s="286">
        <v>0.28925356163814586</v>
      </c>
      <c r="AQ637" s="286">
        <v>0.43008961206180429</v>
      </c>
      <c r="AR637" s="321">
        <v>0.12950396660574845</v>
      </c>
      <c r="AS637" s="324" t="s">
        <v>769</v>
      </c>
      <c r="AT637" s="324" t="s">
        <v>769</v>
      </c>
      <c r="AU637" s="285">
        <v>5403</v>
      </c>
      <c r="AV637" s="285">
        <v>25322</v>
      </c>
      <c r="AW637" s="285">
        <v>10166</v>
      </c>
      <c r="AX637" s="285">
        <v>18481</v>
      </c>
      <c r="AY637" s="320">
        <v>13719</v>
      </c>
      <c r="AZ637" s="320">
        <v>1501</v>
      </c>
      <c r="BA637" s="299" t="s">
        <v>769</v>
      </c>
      <c r="BB637" s="299" t="s">
        <v>769</v>
      </c>
      <c r="BC637" s="286">
        <v>0.04</v>
      </c>
      <c r="BD637" s="286">
        <v>0.2</v>
      </c>
      <c r="BE637" s="286">
        <v>0.08</v>
      </c>
      <c r="BF637" s="286">
        <v>0.15</v>
      </c>
      <c r="BG637" s="321">
        <v>0.11</v>
      </c>
      <c r="BH637" s="321">
        <v>0.01</v>
      </c>
      <c r="BI637" s="324" t="s">
        <v>769</v>
      </c>
      <c r="BJ637" s="324" t="s">
        <v>769</v>
      </c>
      <c r="BK637" s="285">
        <v>2255</v>
      </c>
      <c r="BL637" s="285">
        <v>226968</v>
      </c>
      <c r="BM637" s="285">
        <v>377762</v>
      </c>
      <c r="BN637" s="285">
        <v>1379228</v>
      </c>
      <c r="BO637" s="320">
        <v>1801914</v>
      </c>
      <c r="BP637" s="320">
        <v>391708</v>
      </c>
      <c r="BQ637" s="299" t="s">
        <v>769</v>
      </c>
      <c r="BR637" s="299" t="s">
        <v>769</v>
      </c>
      <c r="BS637" s="286">
        <v>0</v>
      </c>
      <c r="BT637" s="286">
        <v>0.03</v>
      </c>
      <c r="BU637" s="286">
        <v>0.05</v>
      </c>
      <c r="BV637" s="286">
        <v>0.18</v>
      </c>
      <c r="BW637" s="321">
        <v>0.23</v>
      </c>
      <c r="BX637" s="321">
        <v>0.05</v>
      </c>
      <c r="BY637" s="324" t="s">
        <v>769</v>
      </c>
      <c r="BZ637" s="324" t="s">
        <v>769</v>
      </c>
      <c r="CA637" s="285">
        <v>3815</v>
      </c>
      <c r="CB637" s="285">
        <v>16276</v>
      </c>
      <c r="CC637" s="285">
        <v>7077</v>
      </c>
      <c r="CD637" s="285">
        <v>11405</v>
      </c>
      <c r="CE637" s="285">
        <v>11156</v>
      </c>
      <c r="CF637" s="320">
        <v>2235</v>
      </c>
      <c r="CG637" s="299" t="s">
        <v>769</v>
      </c>
      <c r="CH637" s="299" t="s">
        <v>769</v>
      </c>
      <c r="CI637" s="286">
        <v>0.03</v>
      </c>
      <c r="CJ637" s="286">
        <v>0.13</v>
      </c>
      <c r="CK637" s="286">
        <v>0.06</v>
      </c>
      <c r="CL637" s="286">
        <v>0.09</v>
      </c>
      <c r="CM637" s="286">
        <v>0.09</v>
      </c>
      <c r="CN637" s="320">
        <v>0.02</v>
      </c>
      <c r="CO637" s="324" t="s">
        <v>769</v>
      </c>
      <c r="CP637" s="324" t="s">
        <v>769</v>
      </c>
      <c r="CQ637" s="285">
        <v>1581</v>
      </c>
      <c r="CR637" s="285">
        <v>148801</v>
      </c>
      <c r="CS637" s="285">
        <v>261574</v>
      </c>
      <c r="CT637" s="285">
        <v>849274</v>
      </c>
      <c r="CU637" s="285">
        <v>1511634</v>
      </c>
      <c r="CV637" s="320">
        <v>606032</v>
      </c>
      <c r="CW637" s="299" t="s">
        <v>769</v>
      </c>
      <c r="CX637" s="299" t="s">
        <v>769</v>
      </c>
      <c r="CY637" s="286">
        <v>0</v>
      </c>
      <c r="CZ637" s="286">
        <v>0.02</v>
      </c>
      <c r="DA637" s="286">
        <v>0.03</v>
      </c>
      <c r="DB637" s="286">
        <v>0.11</v>
      </c>
      <c r="DC637" s="286">
        <v>0.2</v>
      </c>
      <c r="DD637" s="321">
        <v>0.08</v>
      </c>
      <c r="DE637" s="324" t="s">
        <v>769</v>
      </c>
      <c r="DF637" s="324" t="s">
        <v>769</v>
      </c>
    </row>
    <row r="638" spans="1:110" s="287" customFormat="1" ht="12">
      <c r="A638" s="301">
        <v>42551</v>
      </c>
      <c r="B638" s="279" t="s">
        <v>310</v>
      </c>
      <c r="C638" s="279" t="s">
        <v>171</v>
      </c>
      <c r="D638" s="279" t="s">
        <v>165</v>
      </c>
      <c r="E638" s="293">
        <v>4</v>
      </c>
      <c r="F638" s="279" t="s">
        <v>311</v>
      </c>
      <c r="G638" s="290">
        <v>41272198829</v>
      </c>
      <c r="H638" s="279" t="s">
        <v>312</v>
      </c>
      <c r="I638" s="279" t="s">
        <v>176</v>
      </c>
      <c r="J638" s="279" t="s">
        <v>177</v>
      </c>
      <c r="K638" s="325">
        <v>42551</v>
      </c>
      <c r="L638" s="291">
        <v>12</v>
      </c>
      <c r="M638" s="285">
        <v>10227</v>
      </c>
      <c r="N638" s="285">
        <v>813040</v>
      </c>
      <c r="O638" s="285">
        <v>549</v>
      </c>
      <c r="P638" s="285">
        <v>4380</v>
      </c>
      <c r="Q638" s="285">
        <v>1601</v>
      </c>
      <c r="R638" s="285">
        <v>1327</v>
      </c>
      <c r="S638" s="285">
        <v>1178</v>
      </c>
      <c r="T638" s="320">
        <v>985</v>
      </c>
      <c r="U638" s="320">
        <v>182</v>
      </c>
      <c r="V638" s="285">
        <v>25</v>
      </c>
      <c r="W638" s="286">
        <v>0.05</v>
      </c>
      <c r="X638" s="286">
        <v>0.43</v>
      </c>
      <c r="Y638" s="286">
        <v>0.16</v>
      </c>
      <c r="Z638" s="286">
        <v>0.13</v>
      </c>
      <c r="AA638" s="286">
        <v>0.12</v>
      </c>
      <c r="AB638" s="321">
        <v>0.1</v>
      </c>
      <c r="AC638" s="321">
        <v>0.02</v>
      </c>
      <c r="AD638" s="286">
        <v>0</v>
      </c>
      <c r="AE638" s="285">
        <v>215</v>
      </c>
      <c r="AF638" s="285">
        <v>45947</v>
      </c>
      <c r="AG638" s="285">
        <v>57430</v>
      </c>
      <c r="AH638" s="285">
        <v>93490</v>
      </c>
      <c r="AI638" s="285">
        <v>169187</v>
      </c>
      <c r="AJ638" s="320">
        <v>296137</v>
      </c>
      <c r="AK638" s="320">
        <v>120140</v>
      </c>
      <c r="AL638" s="285">
        <v>30494</v>
      </c>
      <c r="AM638" s="286">
        <v>2.6443963396634854E-4</v>
      </c>
      <c r="AN638" s="286">
        <v>5.6512594706287514E-2</v>
      </c>
      <c r="AO638" s="286">
        <v>7.0636131063662302E-2</v>
      </c>
      <c r="AP638" s="286">
        <v>0.11498819246285545</v>
      </c>
      <c r="AQ638" s="286">
        <v>0.20809185279937026</v>
      </c>
      <c r="AR638" s="321">
        <v>0.3642342320181049</v>
      </c>
      <c r="AS638" s="321">
        <v>0.14776640755682377</v>
      </c>
      <c r="AT638" s="286">
        <v>3.750614975892945E-2</v>
      </c>
      <c r="AU638" s="285">
        <v>261</v>
      </c>
      <c r="AV638" s="285">
        <v>1904</v>
      </c>
      <c r="AW638" s="285">
        <v>732</v>
      </c>
      <c r="AX638" s="285">
        <v>661</v>
      </c>
      <c r="AY638" s="320">
        <v>584</v>
      </c>
      <c r="AZ638" s="320">
        <v>399</v>
      </c>
      <c r="BA638" s="299" t="s">
        <v>769</v>
      </c>
      <c r="BB638" s="299" t="s">
        <v>769</v>
      </c>
      <c r="BC638" s="286">
        <v>0.03</v>
      </c>
      <c r="BD638" s="286">
        <v>0.19</v>
      </c>
      <c r="BE638" s="286">
        <v>7.0000000000000007E-2</v>
      </c>
      <c r="BF638" s="286">
        <v>0.06</v>
      </c>
      <c r="BG638" s="321">
        <v>0.06</v>
      </c>
      <c r="BH638" s="321">
        <v>0.04</v>
      </c>
      <c r="BI638" s="324" t="s">
        <v>769</v>
      </c>
      <c r="BJ638" s="324" t="s">
        <v>769</v>
      </c>
      <c r="BK638" s="285">
        <v>114</v>
      </c>
      <c r="BL638" s="285">
        <v>19608</v>
      </c>
      <c r="BM638" s="285">
        <v>26392</v>
      </c>
      <c r="BN638" s="285">
        <v>46601</v>
      </c>
      <c r="BO638" s="320">
        <v>84282</v>
      </c>
      <c r="BP638" s="320">
        <v>115463</v>
      </c>
      <c r="BQ638" s="299" t="s">
        <v>769</v>
      </c>
      <c r="BR638" s="299" t="s">
        <v>769</v>
      </c>
      <c r="BS638" s="286">
        <v>0</v>
      </c>
      <c r="BT638" s="286">
        <v>0.02</v>
      </c>
      <c r="BU638" s="286">
        <v>0.03</v>
      </c>
      <c r="BV638" s="286">
        <v>0.06</v>
      </c>
      <c r="BW638" s="321">
        <v>0.1</v>
      </c>
      <c r="BX638" s="321">
        <v>0.14000000000000001</v>
      </c>
      <c r="BY638" s="324" t="s">
        <v>769</v>
      </c>
      <c r="BZ638" s="324" t="s">
        <v>769</v>
      </c>
      <c r="CA638" s="285">
        <v>288</v>
      </c>
      <c r="CB638" s="285">
        <v>2476</v>
      </c>
      <c r="CC638" s="285">
        <v>869</v>
      </c>
      <c r="CD638" s="285">
        <v>666</v>
      </c>
      <c r="CE638" s="285">
        <v>594</v>
      </c>
      <c r="CF638" s="320">
        <v>586</v>
      </c>
      <c r="CG638" s="299" t="s">
        <v>769</v>
      </c>
      <c r="CH638" s="299" t="s">
        <v>769</v>
      </c>
      <c r="CI638" s="286">
        <v>0.03</v>
      </c>
      <c r="CJ638" s="286">
        <v>0.24</v>
      </c>
      <c r="CK638" s="286">
        <v>0.08</v>
      </c>
      <c r="CL638" s="286">
        <v>7.0000000000000007E-2</v>
      </c>
      <c r="CM638" s="286">
        <v>0.06</v>
      </c>
      <c r="CN638" s="320">
        <v>0.06</v>
      </c>
      <c r="CO638" s="324" t="s">
        <v>769</v>
      </c>
      <c r="CP638" s="324" t="s">
        <v>769</v>
      </c>
      <c r="CQ638" s="285">
        <v>101</v>
      </c>
      <c r="CR638" s="285">
        <v>26339</v>
      </c>
      <c r="CS638" s="285">
        <v>31038</v>
      </c>
      <c r="CT638" s="285">
        <v>46889</v>
      </c>
      <c r="CU638" s="285">
        <v>84905</v>
      </c>
      <c r="CV638" s="320">
        <v>180674</v>
      </c>
      <c r="CW638" s="299" t="s">
        <v>769</v>
      </c>
      <c r="CX638" s="299" t="s">
        <v>769</v>
      </c>
      <c r="CY638" s="286">
        <v>0</v>
      </c>
      <c r="CZ638" s="286">
        <v>0.03</v>
      </c>
      <c r="DA638" s="286">
        <v>0.04</v>
      </c>
      <c r="DB638" s="286">
        <v>0.06</v>
      </c>
      <c r="DC638" s="286">
        <v>0.1</v>
      </c>
      <c r="DD638" s="321">
        <v>0.22</v>
      </c>
      <c r="DE638" s="324" t="s">
        <v>769</v>
      </c>
      <c r="DF638" s="324" t="s">
        <v>769</v>
      </c>
    </row>
    <row r="639" spans="1:110" s="287" customFormat="1" ht="12">
      <c r="A639" s="301">
        <v>42551</v>
      </c>
      <c r="B639" s="279" t="s">
        <v>467</v>
      </c>
      <c r="C639" s="279" t="s">
        <v>171</v>
      </c>
      <c r="D639" s="279"/>
      <c r="E639" s="293"/>
      <c r="F639" s="279" t="s">
        <v>468</v>
      </c>
      <c r="G639" s="290">
        <v>15549636673</v>
      </c>
      <c r="H639" s="279" t="s">
        <v>469</v>
      </c>
      <c r="I639" s="279" t="s">
        <v>176</v>
      </c>
      <c r="J639" s="279" t="s">
        <v>188</v>
      </c>
      <c r="K639" s="325">
        <v>42551</v>
      </c>
      <c r="L639" s="291">
        <v>12</v>
      </c>
      <c r="M639" s="285">
        <v>24294</v>
      </c>
      <c r="N639" s="285">
        <v>960746</v>
      </c>
      <c r="O639" s="285">
        <v>5714</v>
      </c>
      <c r="P639" s="285">
        <v>9519</v>
      </c>
      <c r="Q639" s="285">
        <v>3260</v>
      </c>
      <c r="R639" s="285">
        <v>3062</v>
      </c>
      <c r="S639" s="285">
        <v>1801</v>
      </c>
      <c r="T639" s="320">
        <v>876</v>
      </c>
      <c r="U639" s="299" t="s">
        <v>769</v>
      </c>
      <c r="V639" s="299" t="s">
        <v>769</v>
      </c>
      <c r="W639" s="286">
        <v>0.24</v>
      </c>
      <c r="X639" s="286">
        <v>0.39</v>
      </c>
      <c r="Y639" s="286">
        <v>0.13</v>
      </c>
      <c r="Z639" s="286">
        <v>0.13</v>
      </c>
      <c r="AA639" s="286">
        <v>7.0000000000000007E-2</v>
      </c>
      <c r="AB639" s="321">
        <v>0.04</v>
      </c>
      <c r="AC639" s="324" t="s">
        <v>769</v>
      </c>
      <c r="AD639" s="324" t="s">
        <v>769</v>
      </c>
      <c r="AE639" s="285">
        <v>926</v>
      </c>
      <c r="AF639" s="285">
        <v>87489</v>
      </c>
      <c r="AG639" s="285">
        <v>118149</v>
      </c>
      <c r="AH639" s="285">
        <v>216572</v>
      </c>
      <c r="AI639" s="285">
        <v>248354</v>
      </c>
      <c r="AJ639" s="320">
        <v>249108</v>
      </c>
      <c r="AK639" s="299" t="s">
        <v>769</v>
      </c>
      <c r="AL639" s="299" t="s">
        <v>769</v>
      </c>
      <c r="AM639" s="286">
        <v>9.6383435372096268E-4</v>
      </c>
      <c r="AN639" s="286">
        <v>9.1063610985629914E-2</v>
      </c>
      <c r="AO639" s="286">
        <v>0.12297631215742767</v>
      </c>
      <c r="AP639" s="286">
        <v>0.22542066269336536</v>
      </c>
      <c r="AQ639" s="286">
        <v>0.25850120635422891</v>
      </c>
      <c r="AR639" s="321">
        <v>0.25928601316060645</v>
      </c>
      <c r="AS639" s="324" t="s">
        <v>769</v>
      </c>
      <c r="AT639" s="324" t="s">
        <v>769</v>
      </c>
      <c r="AU639" s="285">
        <v>4561</v>
      </c>
      <c r="AV639" s="285">
        <v>8198</v>
      </c>
      <c r="AW639" s="285">
        <v>2845</v>
      </c>
      <c r="AX639" s="285">
        <v>2547</v>
      </c>
      <c r="AY639" s="320">
        <v>1365</v>
      </c>
      <c r="AZ639" s="320">
        <v>553</v>
      </c>
      <c r="BA639" s="285">
        <v>38</v>
      </c>
      <c r="BB639" s="299" t="s">
        <v>769</v>
      </c>
      <c r="BC639" s="286">
        <v>0.19</v>
      </c>
      <c r="BD639" s="286">
        <v>0.34</v>
      </c>
      <c r="BE639" s="286">
        <v>0.12</v>
      </c>
      <c r="BF639" s="286">
        <v>0.1</v>
      </c>
      <c r="BG639" s="321">
        <v>0.06</v>
      </c>
      <c r="BH639" s="321">
        <v>0.02</v>
      </c>
      <c r="BI639" s="286">
        <v>0</v>
      </c>
      <c r="BJ639" s="324" t="s">
        <v>769</v>
      </c>
      <c r="BK639" s="285">
        <v>752</v>
      </c>
      <c r="BL639" s="285">
        <v>75952</v>
      </c>
      <c r="BM639" s="285">
        <v>103059</v>
      </c>
      <c r="BN639" s="285">
        <v>179160</v>
      </c>
      <c r="BO639" s="320">
        <v>187053</v>
      </c>
      <c r="BP639" s="320">
        <v>152898</v>
      </c>
      <c r="BQ639" s="285">
        <v>23854</v>
      </c>
      <c r="BR639" s="299" t="s">
        <v>769</v>
      </c>
      <c r="BS639" s="286">
        <v>0</v>
      </c>
      <c r="BT639" s="286">
        <v>0.08</v>
      </c>
      <c r="BU639" s="286">
        <v>0.11</v>
      </c>
      <c r="BV639" s="286">
        <v>0.19</v>
      </c>
      <c r="BW639" s="321">
        <v>0.19</v>
      </c>
      <c r="BX639" s="321">
        <v>0.16</v>
      </c>
      <c r="BY639" s="286">
        <v>0.02</v>
      </c>
      <c r="BZ639" s="324" t="s">
        <v>769</v>
      </c>
      <c r="CA639" s="285">
        <v>1153</v>
      </c>
      <c r="CB639" s="285">
        <v>1321</v>
      </c>
      <c r="CC639" s="285">
        <v>415</v>
      </c>
      <c r="CD639" s="285">
        <v>515</v>
      </c>
      <c r="CE639" s="285">
        <v>436</v>
      </c>
      <c r="CF639" s="320">
        <v>323</v>
      </c>
      <c r="CG639" s="299" t="s">
        <v>769</v>
      </c>
      <c r="CH639" s="299" t="s">
        <v>769</v>
      </c>
      <c r="CI639" s="286">
        <v>0.05</v>
      </c>
      <c r="CJ639" s="286">
        <v>0.05</v>
      </c>
      <c r="CK639" s="286">
        <v>0.02</v>
      </c>
      <c r="CL639" s="286">
        <v>0.02</v>
      </c>
      <c r="CM639" s="286">
        <v>0.02</v>
      </c>
      <c r="CN639" s="320">
        <v>0.01</v>
      </c>
      <c r="CO639" s="324" t="s">
        <v>769</v>
      </c>
      <c r="CP639" s="324" t="s">
        <v>769</v>
      </c>
      <c r="CQ639" s="285">
        <v>174</v>
      </c>
      <c r="CR639" s="285">
        <v>11537</v>
      </c>
      <c r="CS639" s="285">
        <v>15090</v>
      </c>
      <c r="CT639" s="285">
        <v>37412</v>
      </c>
      <c r="CU639" s="285">
        <v>61301</v>
      </c>
      <c r="CV639" s="320">
        <v>96210</v>
      </c>
      <c r="CW639" s="299" t="s">
        <v>769</v>
      </c>
      <c r="CX639" s="299" t="s">
        <v>769</v>
      </c>
      <c r="CY639" s="286">
        <v>0</v>
      </c>
      <c r="CZ639" s="286">
        <v>0.01</v>
      </c>
      <c r="DA639" s="286">
        <v>0.02</v>
      </c>
      <c r="DB639" s="286">
        <v>0.04</v>
      </c>
      <c r="DC639" s="286">
        <v>0.06</v>
      </c>
      <c r="DD639" s="321">
        <v>0.1</v>
      </c>
      <c r="DE639" s="324" t="s">
        <v>769</v>
      </c>
      <c r="DF639" s="324" t="s">
        <v>769</v>
      </c>
    </row>
    <row r="640" spans="1:110" s="287" customFormat="1" ht="12">
      <c r="A640" s="301">
        <v>42551</v>
      </c>
      <c r="B640" s="279" t="s">
        <v>270</v>
      </c>
      <c r="C640" s="279" t="s">
        <v>171</v>
      </c>
      <c r="D640" s="279"/>
      <c r="E640" s="293"/>
      <c r="F640" s="279" t="s">
        <v>271</v>
      </c>
      <c r="G640" s="290">
        <v>76641658449</v>
      </c>
      <c r="H640" s="279" t="s">
        <v>272</v>
      </c>
      <c r="I640" s="279" t="s">
        <v>168</v>
      </c>
      <c r="J640" s="279" t="s">
        <v>188</v>
      </c>
      <c r="K640" s="325">
        <v>42551</v>
      </c>
      <c r="L640" s="291">
        <v>12</v>
      </c>
      <c r="M640" s="285">
        <v>27505</v>
      </c>
      <c r="N640" s="285">
        <v>1041873</v>
      </c>
      <c r="O640" s="285">
        <v>2803</v>
      </c>
      <c r="P640" s="285">
        <v>13204</v>
      </c>
      <c r="Q640" s="285">
        <v>4395</v>
      </c>
      <c r="R640" s="285">
        <v>4413</v>
      </c>
      <c r="S640" s="285">
        <v>2176</v>
      </c>
      <c r="T640" s="320">
        <v>488</v>
      </c>
      <c r="U640" s="299" t="s">
        <v>769</v>
      </c>
      <c r="V640" s="299" t="s">
        <v>769</v>
      </c>
      <c r="W640" s="286">
        <v>0.1</v>
      </c>
      <c r="X640" s="286">
        <v>0.48</v>
      </c>
      <c r="Y640" s="286">
        <v>0.16</v>
      </c>
      <c r="Z640" s="286">
        <v>0.16</v>
      </c>
      <c r="AA640" s="286">
        <v>0.08</v>
      </c>
      <c r="AB640" s="321">
        <v>0.02</v>
      </c>
      <c r="AC640" s="324" t="s">
        <v>769</v>
      </c>
      <c r="AD640" s="324" t="s">
        <v>769</v>
      </c>
      <c r="AE640" s="285">
        <v>958</v>
      </c>
      <c r="AF640" s="285">
        <v>122107</v>
      </c>
      <c r="AG640" s="285">
        <v>159680</v>
      </c>
      <c r="AH640" s="285">
        <v>313854</v>
      </c>
      <c r="AI640" s="285">
        <v>291055</v>
      </c>
      <c r="AJ640" s="320">
        <v>133376</v>
      </c>
      <c r="AK640" s="299" t="s">
        <v>769</v>
      </c>
      <c r="AL640" s="299" t="s">
        <v>769</v>
      </c>
      <c r="AM640" s="286">
        <v>9.1949786586272995E-4</v>
      </c>
      <c r="AN640" s="286">
        <v>0.11719950512202543</v>
      </c>
      <c r="AO640" s="286">
        <v>0.15326244177553311</v>
      </c>
      <c r="AP640" s="286">
        <v>0.30124017034705763</v>
      </c>
      <c r="AQ640" s="286">
        <v>0.27935746487335789</v>
      </c>
      <c r="AR640" s="321">
        <v>0.12801560266942325</v>
      </c>
      <c r="AS640" s="324" t="s">
        <v>769</v>
      </c>
      <c r="AT640" s="324" t="s">
        <v>769</v>
      </c>
      <c r="AU640" s="285">
        <v>1695</v>
      </c>
      <c r="AV640" s="285">
        <v>8752</v>
      </c>
      <c r="AW640" s="285">
        <v>3192</v>
      </c>
      <c r="AX640" s="285">
        <v>3018</v>
      </c>
      <c r="AY640" s="320">
        <v>1100</v>
      </c>
      <c r="AZ640" s="299" t="s">
        <v>769</v>
      </c>
      <c r="BA640" s="299" t="s">
        <v>769</v>
      </c>
      <c r="BB640" s="299" t="s">
        <v>769</v>
      </c>
      <c r="BC640" s="286">
        <v>0.06</v>
      </c>
      <c r="BD640" s="286">
        <v>0.32</v>
      </c>
      <c r="BE640" s="286">
        <v>0.12</v>
      </c>
      <c r="BF640" s="286">
        <v>0.11</v>
      </c>
      <c r="BG640" s="321">
        <v>0.04</v>
      </c>
      <c r="BH640" s="324" t="s">
        <v>769</v>
      </c>
      <c r="BI640" s="324" t="s">
        <v>769</v>
      </c>
      <c r="BJ640" s="324" t="s">
        <v>769</v>
      </c>
      <c r="BK640" s="285">
        <v>588</v>
      </c>
      <c r="BL640" s="285">
        <v>82597</v>
      </c>
      <c r="BM640" s="285">
        <v>116298</v>
      </c>
      <c r="BN640" s="285">
        <v>212856</v>
      </c>
      <c r="BO640" s="320">
        <v>143515</v>
      </c>
      <c r="BP640" s="299" t="s">
        <v>769</v>
      </c>
      <c r="BQ640" s="299" t="s">
        <v>769</v>
      </c>
      <c r="BR640" s="299" t="s">
        <v>769</v>
      </c>
      <c r="BS640" s="286">
        <v>0</v>
      </c>
      <c r="BT640" s="286">
        <v>0.08</v>
      </c>
      <c r="BU640" s="286">
        <v>0.11</v>
      </c>
      <c r="BV640" s="286">
        <v>0.2</v>
      </c>
      <c r="BW640" s="321">
        <v>0.14000000000000001</v>
      </c>
      <c r="BX640" s="324" t="s">
        <v>769</v>
      </c>
      <c r="BY640" s="324" t="s">
        <v>769</v>
      </c>
      <c r="BZ640" s="324" t="s">
        <v>769</v>
      </c>
      <c r="CA640" s="285">
        <v>1108</v>
      </c>
      <c r="CB640" s="285">
        <v>4452</v>
      </c>
      <c r="CC640" s="285">
        <v>1203</v>
      </c>
      <c r="CD640" s="285">
        <v>1395</v>
      </c>
      <c r="CE640" s="285">
        <v>1076</v>
      </c>
      <c r="CF640" s="299" t="s">
        <v>769</v>
      </c>
      <c r="CG640" s="299" t="s">
        <v>769</v>
      </c>
      <c r="CH640" s="299" t="s">
        <v>769</v>
      </c>
      <c r="CI640" s="286">
        <v>0.04</v>
      </c>
      <c r="CJ640" s="286">
        <v>0.16</v>
      </c>
      <c r="CK640" s="286">
        <v>0.04</v>
      </c>
      <c r="CL640" s="286">
        <v>0.05</v>
      </c>
      <c r="CM640" s="286">
        <v>0.04</v>
      </c>
      <c r="CN640" s="299" t="s">
        <v>769</v>
      </c>
      <c r="CO640" s="324" t="s">
        <v>769</v>
      </c>
      <c r="CP640" s="324" t="s">
        <v>769</v>
      </c>
      <c r="CQ640" s="285">
        <v>370</v>
      </c>
      <c r="CR640" s="285">
        <v>39510</v>
      </c>
      <c r="CS640" s="285">
        <v>43382</v>
      </c>
      <c r="CT640" s="285">
        <v>100997</v>
      </c>
      <c r="CU640" s="285">
        <v>147539</v>
      </c>
      <c r="CV640" s="299" t="s">
        <v>769</v>
      </c>
      <c r="CW640" s="299" t="s">
        <v>769</v>
      </c>
      <c r="CX640" s="299" t="s">
        <v>769</v>
      </c>
      <c r="CY640" s="286">
        <v>0</v>
      </c>
      <c r="CZ640" s="286">
        <v>0.04</v>
      </c>
      <c r="DA640" s="286">
        <v>0.04</v>
      </c>
      <c r="DB640" s="286">
        <v>0.1</v>
      </c>
      <c r="DC640" s="286">
        <v>0.14000000000000001</v>
      </c>
      <c r="DD640" s="324" t="s">
        <v>769</v>
      </c>
      <c r="DE640" s="324" t="s">
        <v>769</v>
      </c>
      <c r="DF640" s="324" t="s">
        <v>769</v>
      </c>
    </row>
    <row r="641" spans="1:110" s="287" customFormat="1" ht="12">
      <c r="A641" s="301">
        <v>42551</v>
      </c>
      <c r="B641" s="279" t="s">
        <v>273</v>
      </c>
      <c r="C641" s="279" t="s">
        <v>171</v>
      </c>
      <c r="D641" s="279"/>
      <c r="E641" s="293"/>
      <c r="F641" s="279" t="s">
        <v>274</v>
      </c>
      <c r="G641" s="290">
        <v>62653671394</v>
      </c>
      <c r="H641" s="279" t="s">
        <v>275</v>
      </c>
      <c r="I641" s="279" t="s">
        <v>168</v>
      </c>
      <c r="J641" s="279" t="s">
        <v>188</v>
      </c>
      <c r="K641" s="325">
        <v>42551</v>
      </c>
      <c r="L641" s="291">
        <v>12</v>
      </c>
      <c r="M641" s="285">
        <v>1833662</v>
      </c>
      <c r="N641" s="285">
        <v>33317725</v>
      </c>
      <c r="O641" s="285">
        <v>330076</v>
      </c>
      <c r="P641" s="285">
        <v>1125632</v>
      </c>
      <c r="Q641" s="285">
        <v>199412</v>
      </c>
      <c r="R641" s="285">
        <v>125614</v>
      </c>
      <c r="S641" s="285">
        <v>44668</v>
      </c>
      <c r="T641" s="320">
        <v>7490</v>
      </c>
      <c r="U641" s="320">
        <v>686</v>
      </c>
      <c r="V641" s="285">
        <v>84</v>
      </c>
      <c r="W641" s="286">
        <v>0.18</v>
      </c>
      <c r="X641" s="286">
        <v>0.61</v>
      </c>
      <c r="Y641" s="286">
        <v>0.11</v>
      </c>
      <c r="Z641" s="286">
        <v>7.0000000000000007E-2</v>
      </c>
      <c r="AA641" s="286">
        <v>0.02</v>
      </c>
      <c r="AB641" s="321">
        <v>0</v>
      </c>
      <c r="AC641" s="321">
        <v>0</v>
      </c>
      <c r="AD641" s="286">
        <v>0</v>
      </c>
      <c r="AE641" s="285">
        <v>126759</v>
      </c>
      <c r="AF641" s="285">
        <v>8925330</v>
      </c>
      <c r="AG641" s="285">
        <v>7042416</v>
      </c>
      <c r="AH641" s="285">
        <v>8733511</v>
      </c>
      <c r="AI641" s="285">
        <v>5859570</v>
      </c>
      <c r="AJ641" s="320">
        <v>2068326</v>
      </c>
      <c r="AK641" s="320">
        <v>442812</v>
      </c>
      <c r="AL641" s="285">
        <v>119001</v>
      </c>
      <c r="AM641" s="286">
        <v>3.8045514812310864E-3</v>
      </c>
      <c r="AN641" s="286">
        <v>0.267885337309195</v>
      </c>
      <c r="AO641" s="286">
        <v>0.21137145468365562</v>
      </c>
      <c r="AP641" s="286">
        <v>0.2621280714694656</v>
      </c>
      <c r="AQ641" s="286">
        <v>0.17586945087037006</v>
      </c>
      <c r="AR641" s="321">
        <v>6.2078848420773027E-2</v>
      </c>
      <c r="AS641" s="321">
        <v>1.3290583315637547E-2</v>
      </c>
      <c r="AT641" s="286">
        <v>3.5717024496720591E-3</v>
      </c>
      <c r="AU641" s="285">
        <v>185346</v>
      </c>
      <c r="AV641" s="285">
        <v>684117</v>
      </c>
      <c r="AW641" s="285">
        <v>129658</v>
      </c>
      <c r="AX641" s="285">
        <v>80224</v>
      </c>
      <c r="AY641" s="320">
        <v>23864</v>
      </c>
      <c r="AZ641" s="320">
        <v>3283</v>
      </c>
      <c r="BA641" s="285">
        <v>286</v>
      </c>
      <c r="BB641" s="285">
        <v>41</v>
      </c>
      <c r="BC641" s="286">
        <v>0.1</v>
      </c>
      <c r="BD641" s="286">
        <v>0.37</v>
      </c>
      <c r="BE641" s="286">
        <v>7.0000000000000007E-2</v>
      </c>
      <c r="BF641" s="286">
        <v>0.04</v>
      </c>
      <c r="BG641" s="321">
        <v>0.01</v>
      </c>
      <c r="BH641" s="321">
        <v>0</v>
      </c>
      <c r="BI641" s="286">
        <v>0</v>
      </c>
      <c r="BJ641" s="286">
        <v>0</v>
      </c>
      <c r="BK641" s="285">
        <v>71735</v>
      </c>
      <c r="BL641" s="285">
        <v>5552470</v>
      </c>
      <c r="BM641" s="285">
        <v>4584326</v>
      </c>
      <c r="BN641" s="285">
        <v>5550278</v>
      </c>
      <c r="BO641" s="320">
        <v>3084160</v>
      </c>
      <c r="BP641" s="320">
        <v>903544</v>
      </c>
      <c r="BQ641" s="285">
        <v>184408</v>
      </c>
      <c r="BR641" s="285">
        <v>53660</v>
      </c>
      <c r="BS641" s="286">
        <v>0</v>
      </c>
      <c r="BT641" s="286">
        <v>0.17</v>
      </c>
      <c r="BU641" s="286">
        <v>0.14000000000000001</v>
      </c>
      <c r="BV641" s="286">
        <v>0.17</v>
      </c>
      <c r="BW641" s="321">
        <v>0.09</v>
      </c>
      <c r="BX641" s="321">
        <v>0.03</v>
      </c>
      <c r="BY641" s="286">
        <v>0.01</v>
      </c>
      <c r="BZ641" s="286">
        <v>0</v>
      </c>
      <c r="CA641" s="285">
        <v>144697</v>
      </c>
      <c r="CB641" s="285">
        <v>441423</v>
      </c>
      <c r="CC641" s="285">
        <v>69750</v>
      </c>
      <c r="CD641" s="285">
        <v>45378</v>
      </c>
      <c r="CE641" s="285">
        <v>20798</v>
      </c>
      <c r="CF641" s="320">
        <v>4206</v>
      </c>
      <c r="CG641" s="320">
        <v>400</v>
      </c>
      <c r="CH641" s="285">
        <v>43</v>
      </c>
      <c r="CI641" s="286">
        <v>0.08</v>
      </c>
      <c r="CJ641" s="286">
        <v>0.24</v>
      </c>
      <c r="CK641" s="286">
        <v>0.04</v>
      </c>
      <c r="CL641" s="286">
        <v>0.02</v>
      </c>
      <c r="CM641" s="286">
        <v>0.01</v>
      </c>
      <c r="CN641" s="320">
        <v>0</v>
      </c>
      <c r="CO641" s="321">
        <v>0</v>
      </c>
      <c r="CP641" s="286">
        <v>0</v>
      </c>
      <c r="CQ641" s="285">
        <v>55010</v>
      </c>
      <c r="CR641" s="285">
        <v>3372270</v>
      </c>
      <c r="CS641" s="285">
        <v>2457941</v>
      </c>
      <c r="CT641" s="285">
        <v>3182370</v>
      </c>
      <c r="CU641" s="285">
        <v>2774663</v>
      </c>
      <c r="CV641" s="320">
        <v>1164497</v>
      </c>
      <c r="CW641" s="320">
        <v>258404</v>
      </c>
      <c r="CX641" s="285">
        <v>65341</v>
      </c>
      <c r="CY641" s="286">
        <v>0</v>
      </c>
      <c r="CZ641" s="286">
        <v>0.1</v>
      </c>
      <c r="DA641" s="286">
        <v>7.0000000000000007E-2</v>
      </c>
      <c r="DB641" s="286">
        <v>0.1</v>
      </c>
      <c r="DC641" s="286">
        <v>0.08</v>
      </c>
      <c r="DD641" s="321">
        <v>0.03</v>
      </c>
      <c r="DE641" s="321">
        <v>0.01</v>
      </c>
      <c r="DF641" s="286">
        <v>0</v>
      </c>
    </row>
    <row r="642" spans="1:110" s="287" customFormat="1" ht="12">
      <c r="A642" s="301">
        <v>42551</v>
      </c>
      <c r="B642" s="279" t="s">
        <v>415</v>
      </c>
      <c r="C642" s="279" t="s">
        <v>171</v>
      </c>
      <c r="D642" s="279" t="s">
        <v>165</v>
      </c>
      <c r="E642" s="293">
        <v>7</v>
      </c>
      <c r="F642" s="279" t="s">
        <v>352</v>
      </c>
      <c r="G642" s="290">
        <v>39827542991</v>
      </c>
      <c r="H642" s="279" t="s">
        <v>353</v>
      </c>
      <c r="I642" s="279" t="s">
        <v>168</v>
      </c>
      <c r="J642" s="279" t="s">
        <v>169</v>
      </c>
      <c r="K642" s="325">
        <v>42551</v>
      </c>
      <c r="L642" s="291">
        <v>12</v>
      </c>
      <c r="M642" s="285">
        <v>562082</v>
      </c>
      <c r="N642" s="285">
        <v>6565217</v>
      </c>
      <c r="O642" s="285">
        <v>278054</v>
      </c>
      <c r="P642" s="285">
        <v>204412</v>
      </c>
      <c r="Q642" s="285">
        <v>45419</v>
      </c>
      <c r="R642" s="285">
        <v>24844</v>
      </c>
      <c r="S642" s="285">
        <v>7810</v>
      </c>
      <c r="T642" s="320">
        <v>1471</v>
      </c>
      <c r="U642" s="299" t="s">
        <v>769</v>
      </c>
      <c r="V642" s="299" t="s">
        <v>769</v>
      </c>
      <c r="W642" s="286">
        <v>0.49</v>
      </c>
      <c r="X642" s="286">
        <v>0.36</v>
      </c>
      <c r="Y642" s="286">
        <v>0.08</v>
      </c>
      <c r="Z642" s="286">
        <v>0.04</v>
      </c>
      <c r="AA642" s="286">
        <v>0.01</v>
      </c>
      <c r="AB642" s="321">
        <v>0</v>
      </c>
      <c r="AC642" s="324" t="s">
        <v>769</v>
      </c>
      <c r="AD642" s="324" t="s">
        <v>769</v>
      </c>
      <c r="AE642" s="285">
        <v>24780</v>
      </c>
      <c r="AF642" s="285">
        <v>1813595</v>
      </c>
      <c r="AG642" s="285">
        <v>1581593</v>
      </c>
      <c r="AH642" s="285">
        <v>1688369</v>
      </c>
      <c r="AI642" s="285">
        <v>1019952</v>
      </c>
      <c r="AJ642" s="320">
        <v>390590</v>
      </c>
      <c r="AK642" s="299" t="s">
        <v>769</v>
      </c>
      <c r="AL642" s="299" t="s">
        <v>769</v>
      </c>
      <c r="AM642" s="286">
        <v>3.7744373110591774E-3</v>
      </c>
      <c r="AN642" s="286">
        <v>0.27624296348467992</v>
      </c>
      <c r="AO642" s="286">
        <v>0.24090490839830581</v>
      </c>
      <c r="AP642" s="286">
        <v>0.25716880340741211</v>
      </c>
      <c r="AQ642" s="286">
        <v>0.15535693641200282</v>
      </c>
      <c r="AR642" s="321">
        <v>5.9493844605593385E-2</v>
      </c>
      <c r="AS642" s="324" t="s">
        <v>769</v>
      </c>
      <c r="AT642" s="324" t="s">
        <v>769</v>
      </c>
      <c r="AU642" s="285">
        <v>123602</v>
      </c>
      <c r="AV642" s="285">
        <v>94024</v>
      </c>
      <c r="AW642" s="285">
        <v>17663</v>
      </c>
      <c r="AX642" s="285">
        <v>8798</v>
      </c>
      <c r="AY642" s="320">
        <v>2323</v>
      </c>
      <c r="AZ642" s="299" t="s">
        <v>769</v>
      </c>
      <c r="BA642" s="299" t="s">
        <v>769</v>
      </c>
      <c r="BB642" s="285"/>
      <c r="BC642" s="286">
        <v>0.22</v>
      </c>
      <c r="BD642" s="286">
        <v>0.17</v>
      </c>
      <c r="BE642" s="286">
        <v>0.03</v>
      </c>
      <c r="BF642" s="286">
        <v>0.02</v>
      </c>
      <c r="BG642" s="321">
        <v>0</v>
      </c>
      <c r="BH642" s="324" t="s">
        <v>769</v>
      </c>
      <c r="BI642" s="324" t="s">
        <v>769</v>
      </c>
      <c r="BJ642" s="286"/>
      <c r="BK642" s="285">
        <v>11423</v>
      </c>
      <c r="BL642" s="285">
        <v>811637</v>
      </c>
      <c r="BM642" s="285">
        <v>611551</v>
      </c>
      <c r="BN642" s="285">
        <v>592807</v>
      </c>
      <c r="BO642" s="320">
        <v>301613</v>
      </c>
      <c r="BP642" s="299" t="s">
        <v>769</v>
      </c>
      <c r="BQ642" s="299" t="s">
        <v>769</v>
      </c>
      <c r="BR642" s="285"/>
      <c r="BS642" s="286">
        <v>0</v>
      </c>
      <c r="BT642" s="286">
        <v>0.12</v>
      </c>
      <c r="BU642" s="286">
        <v>0.09</v>
      </c>
      <c r="BV642" s="286">
        <v>0.09</v>
      </c>
      <c r="BW642" s="321">
        <v>0.05</v>
      </c>
      <c r="BX642" s="324" t="s">
        <v>769</v>
      </c>
      <c r="BY642" s="324" t="s">
        <v>769</v>
      </c>
      <c r="BZ642" s="286"/>
      <c r="CA642" s="285">
        <v>154452</v>
      </c>
      <c r="CB642" s="285">
        <v>110388</v>
      </c>
      <c r="CC642" s="285">
        <v>27756</v>
      </c>
      <c r="CD642" s="285">
        <v>16046</v>
      </c>
      <c r="CE642" s="285">
        <v>5487</v>
      </c>
      <c r="CF642" s="299" t="s">
        <v>769</v>
      </c>
      <c r="CG642" s="299" t="s">
        <v>769</v>
      </c>
      <c r="CH642" s="299" t="s">
        <v>769</v>
      </c>
      <c r="CI642" s="286">
        <v>0.27</v>
      </c>
      <c r="CJ642" s="286">
        <v>0.2</v>
      </c>
      <c r="CK642" s="286">
        <v>0.05</v>
      </c>
      <c r="CL642" s="286">
        <v>0.03</v>
      </c>
      <c r="CM642" s="286">
        <v>0.01</v>
      </c>
      <c r="CN642" s="299" t="s">
        <v>769</v>
      </c>
      <c r="CO642" s="324" t="s">
        <v>769</v>
      </c>
      <c r="CP642" s="324" t="s">
        <v>769</v>
      </c>
      <c r="CQ642" s="285">
        <v>13357</v>
      </c>
      <c r="CR642" s="285">
        <v>1001958</v>
      </c>
      <c r="CS642" s="285">
        <v>970042</v>
      </c>
      <c r="CT642" s="285">
        <v>1095562</v>
      </c>
      <c r="CU642" s="285">
        <v>718339</v>
      </c>
      <c r="CV642" s="299" t="s">
        <v>769</v>
      </c>
      <c r="CW642" s="299" t="s">
        <v>769</v>
      </c>
      <c r="CX642" s="299" t="s">
        <v>769</v>
      </c>
      <c r="CY642" s="286">
        <v>0</v>
      </c>
      <c r="CZ642" s="286">
        <v>0.15</v>
      </c>
      <c r="DA642" s="286">
        <v>0.15</v>
      </c>
      <c r="DB642" s="286">
        <v>0.17</v>
      </c>
      <c r="DC642" s="286">
        <v>0.11</v>
      </c>
      <c r="DD642" s="324" t="s">
        <v>769</v>
      </c>
      <c r="DE642" s="324" t="s">
        <v>769</v>
      </c>
      <c r="DF642" s="324" t="s">
        <v>769</v>
      </c>
    </row>
    <row r="643" spans="1:110" s="287" customFormat="1" ht="12">
      <c r="A643" s="301">
        <v>42551</v>
      </c>
      <c r="B643" s="279" t="s">
        <v>354</v>
      </c>
      <c r="C643" s="279" t="s">
        <v>164</v>
      </c>
      <c r="D643" s="279" t="s">
        <v>165</v>
      </c>
      <c r="E643" s="293">
        <v>7</v>
      </c>
      <c r="F643" s="279" t="s">
        <v>352</v>
      </c>
      <c r="G643" s="290">
        <v>39827542991</v>
      </c>
      <c r="H643" s="279" t="s">
        <v>353</v>
      </c>
      <c r="I643" s="279" t="s">
        <v>168</v>
      </c>
      <c r="J643" s="279" t="s">
        <v>169</v>
      </c>
      <c r="K643" s="325">
        <v>42551</v>
      </c>
      <c r="L643" s="291">
        <v>12</v>
      </c>
      <c r="M643" s="285">
        <v>35652</v>
      </c>
      <c r="N643" s="285">
        <v>1611220</v>
      </c>
      <c r="O643" s="285">
        <v>4851</v>
      </c>
      <c r="P643" s="285">
        <v>13760</v>
      </c>
      <c r="Q643" s="285">
        <v>6477</v>
      </c>
      <c r="R643" s="285">
        <v>6239</v>
      </c>
      <c r="S643" s="285">
        <v>3209</v>
      </c>
      <c r="T643" s="320">
        <v>1024</v>
      </c>
      <c r="U643" s="299" t="s">
        <v>769</v>
      </c>
      <c r="V643" s="299" t="s">
        <v>769</v>
      </c>
      <c r="W643" s="286">
        <v>0.14000000000000001</v>
      </c>
      <c r="X643" s="286">
        <v>0.39</v>
      </c>
      <c r="Y643" s="286">
        <v>0.18</v>
      </c>
      <c r="Z643" s="286">
        <v>0.17</v>
      </c>
      <c r="AA643" s="286">
        <v>0.09</v>
      </c>
      <c r="AB643" s="321">
        <v>0.03</v>
      </c>
      <c r="AC643" s="324" t="s">
        <v>769</v>
      </c>
      <c r="AD643" s="324" t="s">
        <v>769</v>
      </c>
      <c r="AE643" s="285">
        <v>857</v>
      </c>
      <c r="AF643" s="285">
        <v>147994</v>
      </c>
      <c r="AG643" s="285">
        <v>235736</v>
      </c>
      <c r="AH643" s="285">
        <v>442562</v>
      </c>
      <c r="AI643" s="285">
        <v>437495</v>
      </c>
      <c r="AJ643" s="320">
        <v>284734</v>
      </c>
      <c r="AK643" s="299" t="s">
        <v>769</v>
      </c>
      <c r="AL643" s="299" t="s">
        <v>769</v>
      </c>
      <c r="AM643" s="286">
        <v>5.3189508571144847E-4</v>
      </c>
      <c r="AN643" s="286">
        <v>9.1852136890058458E-2</v>
      </c>
      <c r="AO643" s="286">
        <v>0.14630900808083316</v>
      </c>
      <c r="AP643" s="286">
        <v>0.27467509092488923</v>
      </c>
      <c r="AQ643" s="286">
        <v>0.27153026898871663</v>
      </c>
      <c r="AR643" s="321">
        <v>0.17671950447486998</v>
      </c>
      <c r="AS643" s="324" t="s">
        <v>769</v>
      </c>
      <c r="AT643" s="324" t="s">
        <v>769</v>
      </c>
      <c r="AU643" s="285">
        <v>2717</v>
      </c>
      <c r="AV643" s="285">
        <v>8451</v>
      </c>
      <c r="AW643" s="285">
        <v>4100</v>
      </c>
      <c r="AX643" s="285">
        <v>3843</v>
      </c>
      <c r="AY643" s="320">
        <v>1739</v>
      </c>
      <c r="AZ643" s="320">
        <v>453</v>
      </c>
      <c r="BA643" s="299" t="s">
        <v>769</v>
      </c>
      <c r="BB643" s="299" t="s">
        <v>769</v>
      </c>
      <c r="BC643" s="286">
        <v>0.08</v>
      </c>
      <c r="BD643" s="286">
        <v>0.24</v>
      </c>
      <c r="BE643" s="286">
        <v>0.12</v>
      </c>
      <c r="BF643" s="286">
        <v>0.11</v>
      </c>
      <c r="BG643" s="321">
        <v>0.05</v>
      </c>
      <c r="BH643" s="321">
        <v>0.01</v>
      </c>
      <c r="BI643" s="324" t="s">
        <v>769</v>
      </c>
      <c r="BJ643" s="324" t="s">
        <v>769</v>
      </c>
      <c r="BK643" s="285">
        <v>535</v>
      </c>
      <c r="BL643" s="285">
        <v>91458</v>
      </c>
      <c r="BM643" s="285">
        <v>148744</v>
      </c>
      <c r="BN643" s="285">
        <v>271087</v>
      </c>
      <c r="BO643" s="320">
        <v>234302</v>
      </c>
      <c r="BP643" s="320">
        <v>122384</v>
      </c>
      <c r="BQ643" s="299" t="s">
        <v>769</v>
      </c>
      <c r="BR643" s="299" t="s">
        <v>769</v>
      </c>
      <c r="BS643" s="286">
        <v>0</v>
      </c>
      <c r="BT643" s="286">
        <v>0.06</v>
      </c>
      <c r="BU643" s="286">
        <v>0.09</v>
      </c>
      <c r="BV643" s="286">
        <v>0.17</v>
      </c>
      <c r="BW643" s="321">
        <v>0.15</v>
      </c>
      <c r="BX643" s="321">
        <v>0.08</v>
      </c>
      <c r="BY643" s="324" t="s">
        <v>769</v>
      </c>
      <c r="BZ643" s="324" t="s">
        <v>769</v>
      </c>
      <c r="CA643" s="285">
        <v>2134</v>
      </c>
      <c r="CB643" s="285">
        <v>5309</v>
      </c>
      <c r="CC643" s="285">
        <v>2377</v>
      </c>
      <c r="CD643" s="285">
        <v>2396</v>
      </c>
      <c r="CE643" s="285">
        <v>1470</v>
      </c>
      <c r="CF643" s="320">
        <v>571</v>
      </c>
      <c r="CG643" s="299" t="s">
        <v>769</v>
      </c>
      <c r="CH643" s="299" t="s">
        <v>769</v>
      </c>
      <c r="CI643" s="286">
        <v>0.06</v>
      </c>
      <c r="CJ643" s="286">
        <v>0.15</v>
      </c>
      <c r="CK643" s="286">
        <v>7.0000000000000007E-2</v>
      </c>
      <c r="CL643" s="286">
        <v>7.0000000000000007E-2</v>
      </c>
      <c r="CM643" s="286">
        <v>0.04</v>
      </c>
      <c r="CN643" s="320">
        <v>0.02</v>
      </c>
      <c r="CO643" s="324" t="s">
        <v>769</v>
      </c>
      <c r="CP643" s="324" t="s">
        <v>769</v>
      </c>
      <c r="CQ643" s="285">
        <v>322</v>
      </c>
      <c r="CR643" s="285">
        <v>56536</v>
      </c>
      <c r="CS643" s="285">
        <v>86992</v>
      </c>
      <c r="CT643" s="285">
        <v>171475</v>
      </c>
      <c r="CU643" s="285">
        <v>203193</v>
      </c>
      <c r="CV643" s="320">
        <v>162350</v>
      </c>
      <c r="CW643" s="299" t="s">
        <v>769</v>
      </c>
      <c r="CX643" s="299" t="s">
        <v>769</v>
      </c>
      <c r="CY643" s="286">
        <v>0</v>
      </c>
      <c r="CZ643" s="286">
        <v>0.04</v>
      </c>
      <c r="DA643" s="286">
        <v>0.05</v>
      </c>
      <c r="DB643" s="286">
        <v>0.11</v>
      </c>
      <c r="DC643" s="286">
        <v>0.13</v>
      </c>
      <c r="DD643" s="321">
        <v>0.1</v>
      </c>
      <c r="DE643" s="324" t="s">
        <v>769</v>
      </c>
      <c r="DF643" s="324" t="s">
        <v>769</v>
      </c>
    </row>
    <row r="644" spans="1:110" s="287" customFormat="1" ht="12">
      <c r="A644" s="301">
        <v>42551</v>
      </c>
      <c r="B644" s="279" t="s">
        <v>484</v>
      </c>
      <c r="C644" s="279" t="s">
        <v>171</v>
      </c>
      <c r="D644" s="279"/>
      <c r="E644" s="293"/>
      <c r="F644" s="279" t="s">
        <v>485</v>
      </c>
      <c r="G644" s="290">
        <v>98438661856</v>
      </c>
      <c r="H644" s="279" t="s">
        <v>486</v>
      </c>
      <c r="I644" s="279" t="s">
        <v>176</v>
      </c>
      <c r="J644" s="279" t="s">
        <v>177</v>
      </c>
      <c r="K644" s="325">
        <v>42551</v>
      </c>
      <c r="L644" s="291">
        <v>12</v>
      </c>
      <c r="M644" s="285">
        <v>23296</v>
      </c>
      <c r="N644" s="285">
        <v>2859718</v>
      </c>
      <c r="O644" s="285">
        <v>347</v>
      </c>
      <c r="P644" s="285">
        <v>4580</v>
      </c>
      <c r="Q644" s="285">
        <v>4200</v>
      </c>
      <c r="R644" s="285">
        <v>5357</v>
      </c>
      <c r="S644" s="285">
        <v>4826</v>
      </c>
      <c r="T644" s="320">
        <v>3240</v>
      </c>
      <c r="U644" s="320">
        <v>643</v>
      </c>
      <c r="V644" s="285">
        <v>103</v>
      </c>
      <c r="W644" s="286">
        <v>0.01</v>
      </c>
      <c r="X644" s="286">
        <v>0.2</v>
      </c>
      <c r="Y644" s="286">
        <v>0.18</v>
      </c>
      <c r="Z644" s="286">
        <v>0.23</v>
      </c>
      <c r="AA644" s="286">
        <v>0.21</v>
      </c>
      <c r="AB644" s="321">
        <v>0.14000000000000001</v>
      </c>
      <c r="AC644" s="321">
        <v>0.03</v>
      </c>
      <c r="AD644" s="286">
        <v>0</v>
      </c>
      <c r="AE644" s="285">
        <v>-24</v>
      </c>
      <c r="AF644" s="285">
        <v>62327</v>
      </c>
      <c r="AG644" s="285">
        <v>155082</v>
      </c>
      <c r="AH644" s="285">
        <v>388662</v>
      </c>
      <c r="AI644" s="285">
        <v>677838</v>
      </c>
      <c r="AJ644" s="320">
        <v>982455</v>
      </c>
      <c r="AK644" s="320">
        <v>419888</v>
      </c>
      <c r="AL644" s="285">
        <v>173490</v>
      </c>
      <c r="AM644" s="286">
        <v>-8.3924358975255606E-6</v>
      </c>
      <c r="AN644" s="286">
        <v>2.1794806341044817E-2</v>
      </c>
      <c r="AO644" s="286">
        <v>5.4229822660835786E-2</v>
      </c>
      <c r="AP644" s="286">
        <v>0.13590920503350332</v>
      </c>
      <c r="AQ644" s="286">
        <v>0.23702966516278878</v>
      </c>
      <c r="AR644" s="321">
        <v>0.34354960873764478</v>
      </c>
      <c r="AS644" s="321">
        <v>0.14682846350584219</v>
      </c>
      <c r="AT644" s="286">
        <v>6.0666820994237897E-2</v>
      </c>
      <c r="AU644" s="285">
        <v>69</v>
      </c>
      <c r="AV644" s="285">
        <v>1225</v>
      </c>
      <c r="AW644" s="285">
        <v>1149</v>
      </c>
      <c r="AX644" s="285">
        <v>1447</v>
      </c>
      <c r="AY644" s="320">
        <v>1027</v>
      </c>
      <c r="AZ644" s="320">
        <v>444</v>
      </c>
      <c r="BA644" s="299" t="s">
        <v>769</v>
      </c>
      <c r="BB644" s="299" t="s">
        <v>769</v>
      </c>
      <c r="BC644" s="286">
        <v>0</v>
      </c>
      <c r="BD644" s="286">
        <v>0.05</v>
      </c>
      <c r="BE644" s="286">
        <v>0.05</v>
      </c>
      <c r="BF644" s="286">
        <v>0.06</v>
      </c>
      <c r="BG644" s="321">
        <v>0.04</v>
      </c>
      <c r="BH644" s="321">
        <v>0.02</v>
      </c>
      <c r="BI644" s="324" t="s">
        <v>769</v>
      </c>
      <c r="BJ644" s="324" t="s">
        <v>769</v>
      </c>
      <c r="BK644" s="285">
        <v>2</v>
      </c>
      <c r="BL644" s="285">
        <v>16552</v>
      </c>
      <c r="BM644" s="285">
        <v>42772</v>
      </c>
      <c r="BN644" s="285">
        <v>104253</v>
      </c>
      <c r="BO644" s="320">
        <v>140976</v>
      </c>
      <c r="BP644" s="320">
        <v>128161</v>
      </c>
      <c r="BQ644" s="299" t="s">
        <v>769</v>
      </c>
      <c r="BR644" s="299" t="s">
        <v>769</v>
      </c>
      <c r="BS644" s="286">
        <v>0</v>
      </c>
      <c r="BT644" s="286">
        <v>0.01</v>
      </c>
      <c r="BU644" s="286">
        <v>0.01</v>
      </c>
      <c r="BV644" s="286">
        <v>0.04</v>
      </c>
      <c r="BW644" s="321">
        <v>0.05</v>
      </c>
      <c r="BX644" s="321">
        <v>0.04</v>
      </c>
      <c r="BY644" s="324" t="s">
        <v>769</v>
      </c>
      <c r="BZ644" s="324" t="s">
        <v>769</v>
      </c>
      <c r="CA644" s="285">
        <v>278</v>
      </c>
      <c r="CB644" s="285">
        <v>3355</v>
      </c>
      <c r="CC644" s="285">
        <v>3051</v>
      </c>
      <c r="CD644" s="285">
        <v>3910</v>
      </c>
      <c r="CE644" s="285">
        <v>3799</v>
      </c>
      <c r="CF644" s="320">
        <v>2796</v>
      </c>
      <c r="CG644" s="299" t="s">
        <v>769</v>
      </c>
      <c r="CH644" s="299" t="s">
        <v>769</v>
      </c>
      <c r="CI644" s="286">
        <v>0.01</v>
      </c>
      <c r="CJ644" s="286">
        <v>0.14000000000000001</v>
      </c>
      <c r="CK644" s="286">
        <v>0.13</v>
      </c>
      <c r="CL644" s="286">
        <v>0.17</v>
      </c>
      <c r="CM644" s="286">
        <v>0.16</v>
      </c>
      <c r="CN644" s="320">
        <v>0.12</v>
      </c>
      <c r="CO644" s="324" t="s">
        <v>769</v>
      </c>
      <c r="CP644" s="324" t="s">
        <v>769</v>
      </c>
      <c r="CQ644" s="285">
        <v>-27</v>
      </c>
      <c r="CR644" s="285">
        <v>45775</v>
      </c>
      <c r="CS644" s="285">
        <v>112309</v>
      </c>
      <c r="CT644" s="285">
        <v>284410</v>
      </c>
      <c r="CU644" s="285">
        <v>536862</v>
      </c>
      <c r="CV644" s="320">
        <v>854293</v>
      </c>
      <c r="CW644" s="299" t="s">
        <v>769</v>
      </c>
      <c r="CX644" s="299" t="s">
        <v>769</v>
      </c>
      <c r="CY644" s="286">
        <v>0</v>
      </c>
      <c r="CZ644" s="286">
        <v>0.02</v>
      </c>
      <c r="DA644" s="286">
        <v>0.04</v>
      </c>
      <c r="DB644" s="286">
        <v>0.1</v>
      </c>
      <c r="DC644" s="286">
        <v>0.19</v>
      </c>
      <c r="DD644" s="321">
        <v>0.3</v>
      </c>
      <c r="DE644" s="324" t="s">
        <v>769</v>
      </c>
      <c r="DF644" s="324" t="s">
        <v>769</v>
      </c>
    </row>
    <row r="645" spans="1:110" s="287" customFormat="1" ht="12">
      <c r="A645" s="301">
        <v>42551</v>
      </c>
      <c r="B645" s="279" t="s">
        <v>390</v>
      </c>
      <c r="C645" s="279" t="s">
        <v>171</v>
      </c>
      <c r="D645" s="279"/>
      <c r="E645" s="293"/>
      <c r="F645" s="279" t="s">
        <v>281</v>
      </c>
      <c r="G645" s="290">
        <v>89384753567</v>
      </c>
      <c r="H645" s="279" t="s">
        <v>282</v>
      </c>
      <c r="I645" s="279" t="s">
        <v>168</v>
      </c>
      <c r="J645" s="279" t="s">
        <v>169</v>
      </c>
      <c r="K645" s="325">
        <v>42551</v>
      </c>
      <c r="L645" s="291">
        <v>12</v>
      </c>
      <c r="M645" s="285">
        <v>41873</v>
      </c>
      <c r="N645" s="285">
        <v>2285044</v>
      </c>
      <c r="O645" s="285">
        <v>4089</v>
      </c>
      <c r="P645" s="285">
        <v>18578</v>
      </c>
      <c r="Q645" s="285">
        <v>6742</v>
      </c>
      <c r="R645" s="285">
        <v>6030</v>
      </c>
      <c r="S645" s="285">
        <v>3941</v>
      </c>
      <c r="T645" s="320">
        <v>2162</v>
      </c>
      <c r="U645" s="320">
        <v>297</v>
      </c>
      <c r="V645" s="285">
        <v>34</v>
      </c>
      <c r="W645" s="286">
        <v>0.1</v>
      </c>
      <c r="X645" s="286">
        <v>0.44</v>
      </c>
      <c r="Y645" s="286">
        <v>0.16</v>
      </c>
      <c r="Z645" s="286">
        <v>0.14000000000000001</v>
      </c>
      <c r="AA645" s="286">
        <v>0.09</v>
      </c>
      <c r="AB645" s="321">
        <v>0.05</v>
      </c>
      <c r="AC645" s="321">
        <v>0.01</v>
      </c>
      <c r="AD645" s="286">
        <v>0</v>
      </c>
      <c r="AE645" s="285">
        <v>724</v>
      </c>
      <c r="AF645" s="285">
        <v>186436</v>
      </c>
      <c r="AG645" s="285">
        <v>242775</v>
      </c>
      <c r="AH645" s="285">
        <v>429366</v>
      </c>
      <c r="AI645" s="285">
        <v>547580</v>
      </c>
      <c r="AJ645" s="320">
        <v>647363</v>
      </c>
      <c r="AK645" s="320">
        <v>185142</v>
      </c>
      <c r="AL645" s="285">
        <v>45658</v>
      </c>
      <c r="AM645" s="286">
        <v>3.1684291418458465E-4</v>
      </c>
      <c r="AN645" s="286">
        <v>8.1589676172537595E-2</v>
      </c>
      <c r="AO645" s="286">
        <v>0.10624521891044549</v>
      </c>
      <c r="AP645" s="286">
        <v>0.187902727474832</v>
      </c>
      <c r="AQ645" s="286">
        <v>0.23963652341049013</v>
      </c>
      <c r="AR645" s="321">
        <v>0.28330439151281112</v>
      </c>
      <c r="AS645" s="321">
        <v>8.1023385107682824E-2</v>
      </c>
      <c r="AT645" s="286">
        <v>1.9981234497016252E-2</v>
      </c>
      <c r="AU645" s="285">
        <v>1478</v>
      </c>
      <c r="AV645" s="285">
        <v>7716</v>
      </c>
      <c r="AW645" s="285">
        <v>2895</v>
      </c>
      <c r="AX645" s="285">
        <v>2364</v>
      </c>
      <c r="AY645" s="320">
        <v>1245</v>
      </c>
      <c r="AZ645" s="320">
        <v>398</v>
      </c>
      <c r="BA645" s="299" t="s">
        <v>769</v>
      </c>
      <c r="BB645" s="299" t="s">
        <v>769</v>
      </c>
      <c r="BC645" s="286">
        <v>0.04</v>
      </c>
      <c r="BD645" s="286">
        <v>0.18</v>
      </c>
      <c r="BE645" s="286">
        <v>7.0000000000000007E-2</v>
      </c>
      <c r="BF645" s="286">
        <v>0.06</v>
      </c>
      <c r="BG645" s="321">
        <v>0.03</v>
      </c>
      <c r="BH645" s="321">
        <v>0.01</v>
      </c>
      <c r="BI645" s="324" t="s">
        <v>769</v>
      </c>
      <c r="BJ645" s="324" t="s">
        <v>769</v>
      </c>
      <c r="BK645" s="285">
        <v>249</v>
      </c>
      <c r="BL645" s="285">
        <v>79872</v>
      </c>
      <c r="BM645" s="285">
        <v>104280</v>
      </c>
      <c r="BN645" s="285">
        <v>167528</v>
      </c>
      <c r="BO645" s="320">
        <v>168973</v>
      </c>
      <c r="BP645" s="320">
        <v>113575</v>
      </c>
      <c r="BQ645" s="299" t="s">
        <v>769</v>
      </c>
      <c r="BR645" s="299" t="s">
        <v>769</v>
      </c>
      <c r="BS645" s="286">
        <v>0</v>
      </c>
      <c r="BT645" s="286">
        <v>0.03</v>
      </c>
      <c r="BU645" s="286">
        <v>0.05</v>
      </c>
      <c r="BV645" s="286">
        <v>7.0000000000000007E-2</v>
      </c>
      <c r="BW645" s="321">
        <v>7.0000000000000007E-2</v>
      </c>
      <c r="BX645" s="321">
        <v>0.05</v>
      </c>
      <c r="BY645" s="324" t="s">
        <v>769</v>
      </c>
      <c r="BZ645" s="324" t="s">
        <v>769</v>
      </c>
      <c r="CA645" s="285">
        <v>2611</v>
      </c>
      <c r="CB645" s="285">
        <v>10862</v>
      </c>
      <c r="CC645" s="285">
        <v>3847</v>
      </c>
      <c r="CD645" s="285">
        <v>3666</v>
      </c>
      <c r="CE645" s="285">
        <v>2696</v>
      </c>
      <c r="CF645" s="320">
        <v>1764</v>
      </c>
      <c r="CG645" s="299" t="s">
        <v>769</v>
      </c>
      <c r="CH645" s="299" t="s">
        <v>769</v>
      </c>
      <c r="CI645" s="286">
        <v>0.06</v>
      </c>
      <c r="CJ645" s="286">
        <v>0.26</v>
      </c>
      <c r="CK645" s="286">
        <v>0.09</v>
      </c>
      <c r="CL645" s="286">
        <v>0.09</v>
      </c>
      <c r="CM645" s="286">
        <v>0.06</v>
      </c>
      <c r="CN645" s="320">
        <v>0.04</v>
      </c>
      <c r="CO645" s="324" t="s">
        <v>769</v>
      </c>
      <c r="CP645" s="324" t="s">
        <v>769</v>
      </c>
      <c r="CQ645" s="285">
        <v>475</v>
      </c>
      <c r="CR645" s="285">
        <v>106564</v>
      </c>
      <c r="CS645" s="285">
        <v>138495</v>
      </c>
      <c r="CT645" s="285">
        <v>261838</v>
      </c>
      <c r="CU645" s="285">
        <v>378607</v>
      </c>
      <c r="CV645" s="320">
        <v>533788</v>
      </c>
      <c r="CW645" s="299" t="s">
        <v>769</v>
      </c>
      <c r="CX645" s="299" t="s">
        <v>769</v>
      </c>
      <c r="CY645" s="286">
        <v>0</v>
      </c>
      <c r="CZ645" s="286">
        <v>0.05</v>
      </c>
      <c r="DA645" s="286">
        <v>0.06</v>
      </c>
      <c r="DB645" s="286">
        <v>0.11</v>
      </c>
      <c r="DC645" s="286">
        <v>0.17</v>
      </c>
      <c r="DD645" s="321">
        <v>0.23</v>
      </c>
      <c r="DE645" s="324" t="s">
        <v>769</v>
      </c>
      <c r="DF645" s="324" t="s">
        <v>769</v>
      </c>
    </row>
    <row r="646" spans="1:110" s="287" customFormat="1" ht="12">
      <c r="A646" s="301">
        <v>42551</v>
      </c>
      <c r="B646" s="279" t="s">
        <v>283</v>
      </c>
      <c r="C646" s="279" t="s">
        <v>171</v>
      </c>
      <c r="D646" s="279" t="s">
        <v>165</v>
      </c>
      <c r="E646" s="293">
        <v>26</v>
      </c>
      <c r="F646" s="279" t="s">
        <v>284</v>
      </c>
      <c r="G646" s="290">
        <v>68964712340</v>
      </c>
      <c r="H646" s="279" t="s">
        <v>487</v>
      </c>
      <c r="I646" s="279" t="s">
        <v>168</v>
      </c>
      <c r="J646" s="279" t="s">
        <v>169</v>
      </c>
      <c r="K646" s="325">
        <v>42551</v>
      </c>
      <c r="L646" s="291">
        <v>12</v>
      </c>
      <c r="M646" s="285">
        <v>31090</v>
      </c>
      <c r="N646" s="285">
        <v>916133</v>
      </c>
      <c r="O646" s="285">
        <v>9243</v>
      </c>
      <c r="P646" s="285">
        <v>12944</v>
      </c>
      <c r="Q646" s="285">
        <v>3684</v>
      </c>
      <c r="R646" s="285">
        <v>2889</v>
      </c>
      <c r="S646" s="285">
        <v>1628</v>
      </c>
      <c r="T646" s="320">
        <v>629</v>
      </c>
      <c r="U646" s="299" t="s">
        <v>769</v>
      </c>
      <c r="V646" s="299" t="s">
        <v>769</v>
      </c>
      <c r="W646" s="286">
        <v>0.3</v>
      </c>
      <c r="X646" s="286">
        <v>0.42</v>
      </c>
      <c r="Y646" s="286">
        <v>0.12</v>
      </c>
      <c r="Z646" s="286">
        <v>0.09</v>
      </c>
      <c r="AA646" s="286">
        <v>0.05</v>
      </c>
      <c r="AB646" s="321">
        <v>0.02</v>
      </c>
      <c r="AC646" s="324" t="s">
        <v>769</v>
      </c>
      <c r="AD646" s="324" t="s">
        <v>769</v>
      </c>
      <c r="AE646" s="285">
        <v>1004</v>
      </c>
      <c r="AF646" s="285">
        <v>124096</v>
      </c>
      <c r="AG646" s="285">
        <v>131357</v>
      </c>
      <c r="AH646" s="285">
        <v>204142</v>
      </c>
      <c r="AI646" s="285">
        <v>223599</v>
      </c>
      <c r="AJ646" s="320">
        <v>178722</v>
      </c>
      <c r="AK646" s="299" t="s">
        <v>769</v>
      </c>
      <c r="AL646" s="299" t="s">
        <v>769</v>
      </c>
      <c r="AM646" s="286">
        <v>1.0959107465837385E-3</v>
      </c>
      <c r="AN646" s="286">
        <v>0.13545631474905936</v>
      </c>
      <c r="AO646" s="286">
        <v>0.14338201985956187</v>
      </c>
      <c r="AP646" s="286">
        <v>0.22283009126404135</v>
      </c>
      <c r="AQ646" s="286">
        <v>0.24406827392965869</v>
      </c>
      <c r="AR646" s="321">
        <v>0.19508302833758853</v>
      </c>
      <c r="AS646" s="324" t="s">
        <v>769</v>
      </c>
      <c r="AT646" s="324" t="s">
        <v>769</v>
      </c>
      <c r="AU646" s="285">
        <v>4147</v>
      </c>
      <c r="AV646" s="285">
        <v>6053</v>
      </c>
      <c r="AW646" s="285">
        <v>1707</v>
      </c>
      <c r="AX646" s="285">
        <v>1383</v>
      </c>
      <c r="AY646" s="320">
        <v>610</v>
      </c>
      <c r="AZ646" s="299" t="s">
        <v>769</v>
      </c>
      <c r="BA646" s="299" t="s">
        <v>769</v>
      </c>
      <c r="BB646" s="285"/>
      <c r="BC646" s="286">
        <v>0.13</v>
      </c>
      <c r="BD646" s="286">
        <v>0.19</v>
      </c>
      <c r="BE646" s="286">
        <v>0.05</v>
      </c>
      <c r="BF646" s="286">
        <v>0.04</v>
      </c>
      <c r="BG646" s="321">
        <v>0.02</v>
      </c>
      <c r="BH646" s="324" t="s">
        <v>769</v>
      </c>
      <c r="BI646" s="324" t="s">
        <v>769</v>
      </c>
      <c r="BJ646" s="286"/>
      <c r="BK646" s="285">
        <v>445</v>
      </c>
      <c r="BL646" s="285">
        <v>57957</v>
      </c>
      <c r="BM646" s="285">
        <v>61485</v>
      </c>
      <c r="BN646" s="285">
        <v>96476</v>
      </c>
      <c r="BO646" s="320">
        <v>82682</v>
      </c>
      <c r="BP646" s="299" t="s">
        <v>769</v>
      </c>
      <c r="BQ646" s="299" t="s">
        <v>769</v>
      </c>
      <c r="BR646" s="285"/>
      <c r="BS646" s="286">
        <v>0</v>
      </c>
      <c r="BT646" s="286">
        <v>0.06</v>
      </c>
      <c r="BU646" s="286">
        <v>7.0000000000000007E-2</v>
      </c>
      <c r="BV646" s="286">
        <v>0.11</v>
      </c>
      <c r="BW646" s="321">
        <v>0.09</v>
      </c>
      <c r="BX646" s="324" t="s">
        <v>769</v>
      </c>
      <c r="BY646" s="324" t="s">
        <v>769</v>
      </c>
      <c r="BZ646" s="286"/>
      <c r="CA646" s="285">
        <v>5096</v>
      </c>
      <c r="CB646" s="285">
        <v>6891</v>
      </c>
      <c r="CC646" s="285">
        <v>1977</v>
      </c>
      <c r="CD646" s="285">
        <v>1506</v>
      </c>
      <c r="CE646" s="285">
        <v>1018</v>
      </c>
      <c r="CF646" s="299" t="s">
        <v>769</v>
      </c>
      <c r="CG646" s="299" t="s">
        <v>769</v>
      </c>
      <c r="CH646" s="299" t="s">
        <v>769</v>
      </c>
      <c r="CI646" s="286">
        <v>0.16</v>
      </c>
      <c r="CJ646" s="286">
        <v>0.22</v>
      </c>
      <c r="CK646" s="286">
        <v>0.06</v>
      </c>
      <c r="CL646" s="286">
        <v>0.05</v>
      </c>
      <c r="CM646" s="286">
        <v>0.03</v>
      </c>
      <c r="CN646" s="299" t="s">
        <v>769</v>
      </c>
      <c r="CO646" s="324" t="s">
        <v>769</v>
      </c>
      <c r="CP646" s="324" t="s">
        <v>769</v>
      </c>
      <c r="CQ646" s="285">
        <v>559</v>
      </c>
      <c r="CR646" s="285">
        <v>66139</v>
      </c>
      <c r="CS646" s="285">
        <v>69872</v>
      </c>
      <c r="CT646" s="285">
        <v>107666</v>
      </c>
      <c r="CU646" s="285">
        <v>140917</v>
      </c>
      <c r="CV646" s="299" t="s">
        <v>769</v>
      </c>
      <c r="CW646" s="299" t="s">
        <v>769</v>
      </c>
      <c r="CX646" s="299" t="s">
        <v>769</v>
      </c>
      <c r="CY646" s="286">
        <v>0</v>
      </c>
      <c r="CZ646" s="286">
        <v>7.0000000000000007E-2</v>
      </c>
      <c r="DA646" s="286">
        <v>0.08</v>
      </c>
      <c r="DB646" s="286">
        <v>0.12</v>
      </c>
      <c r="DC646" s="286">
        <v>0.15</v>
      </c>
      <c r="DD646" s="324" t="s">
        <v>769</v>
      </c>
      <c r="DE646" s="324" t="s">
        <v>769</v>
      </c>
      <c r="DF646" s="324" t="s">
        <v>769</v>
      </c>
    </row>
    <row r="647" spans="1:110" s="287" customFormat="1" ht="12">
      <c r="A647" s="301">
        <v>42551</v>
      </c>
      <c r="B647" s="279" t="s">
        <v>391</v>
      </c>
      <c r="C647" s="279" t="s">
        <v>171</v>
      </c>
      <c r="D647" s="279"/>
      <c r="E647" s="293"/>
      <c r="F647" s="279" t="s">
        <v>355</v>
      </c>
      <c r="G647" s="290">
        <v>74559365913</v>
      </c>
      <c r="H647" s="279" t="s">
        <v>356</v>
      </c>
      <c r="I647" s="279" t="s">
        <v>168</v>
      </c>
      <c r="J647" s="279" t="s">
        <v>188</v>
      </c>
      <c r="K647" s="325">
        <v>42551</v>
      </c>
      <c r="L647" s="291">
        <v>12</v>
      </c>
      <c r="M647" s="285">
        <v>232831</v>
      </c>
      <c r="N647" s="285">
        <v>7722914</v>
      </c>
      <c r="O647" s="285">
        <v>29938</v>
      </c>
      <c r="P647" s="285">
        <v>112341</v>
      </c>
      <c r="Q647" s="285">
        <v>36916</v>
      </c>
      <c r="R647" s="285">
        <v>34752</v>
      </c>
      <c r="S647" s="285">
        <v>16512</v>
      </c>
      <c r="T647" s="320">
        <v>2232</v>
      </c>
      <c r="U647" s="299" t="s">
        <v>769</v>
      </c>
      <c r="V647" s="299" t="s">
        <v>769</v>
      </c>
      <c r="W647" s="286">
        <v>0.13</v>
      </c>
      <c r="X647" s="286">
        <v>0.48</v>
      </c>
      <c r="Y647" s="286">
        <v>0.16</v>
      </c>
      <c r="Z647" s="286">
        <v>0.15</v>
      </c>
      <c r="AA647" s="286">
        <v>7.0000000000000007E-2</v>
      </c>
      <c r="AB647" s="321">
        <v>0.01</v>
      </c>
      <c r="AC647" s="324" t="s">
        <v>769</v>
      </c>
      <c r="AD647" s="324" t="s">
        <v>769</v>
      </c>
      <c r="AE647" s="285">
        <v>12359</v>
      </c>
      <c r="AF647" s="285">
        <v>1026551</v>
      </c>
      <c r="AG647" s="285">
        <v>1335409</v>
      </c>
      <c r="AH647" s="285">
        <v>2479116</v>
      </c>
      <c r="AI647" s="285">
        <v>2171461</v>
      </c>
      <c r="AJ647" s="320">
        <v>599560</v>
      </c>
      <c r="AK647" s="299" t="s">
        <v>769</v>
      </c>
      <c r="AL647" s="299" t="s">
        <v>769</v>
      </c>
      <c r="AM647" s="286">
        <v>1.6003026836761357E-3</v>
      </c>
      <c r="AN647" s="286">
        <v>0.13292275428678865</v>
      </c>
      <c r="AO647" s="286">
        <v>0.17291517165670886</v>
      </c>
      <c r="AP647" s="286">
        <v>0.32100784755598727</v>
      </c>
      <c r="AQ647" s="286">
        <v>0.28117120040440696</v>
      </c>
      <c r="AR647" s="321">
        <v>7.7633908651578931E-2</v>
      </c>
      <c r="AS647" s="324" t="s">
        <v>769</v>
      </c>
      <c r="AT647" s="324" t="s">
        <v>769</v>
      </c>
      <c r="AU647" s="285">
        <v>7302</v>
      </c>
      <c r="AV647" s="285">
        <v>24490</v>
      </c>
      <c r="AW647" s="285">
        <v>7562</v>
      </c>
      <c r="AX647" s="285">
        <v>6415</v>
      </c>
      <c r="AY647" s="320">
        <v>2118</v>
      </c>
      <c r="AZ647" s="320">
        <v>286</v>
      </c>
      <c r="BA647" s="299" t="s">
        <v>769</v>
      </c>
      <c r="BB647" s="299" t="s">
        <v>769</v>
      </c>
      <c r="BC647" s="286">
        <v>0.03</v>
      </c>
      <c r="BD647" s="286">
        <v>0.11</v>
      </c>
      <c r="BE647" s="286">
        <v>0.03</v>
      </c>
      <c r="BF647" s="286">
        <v>0.03</v>
      </c>
      <c r="BG647" s="321">
        <v>0.01</v>
      </c>
      <c r="BH647" s="321">
        <v>0</v>
      </c>
      <c r="BI647" s="324" t="s">
        <v>769</v>
      </c>
      <c r="BJ647" s="324" t="s">
        <v>769</v>
      </c>
      <c r="BK647" s="285">
        <v>3026</v>
      </c>
      <c r="BL647" s="285">
        <v>215179</v>
      </c>
      <c r="BM647" s="285">
        <v>272665</v>
      </c>
      <c r="BN647" s="285">
        <v>448869</v>
      </c>
      <c r="BO647" s="320">
        <v>275811</v>
      </c>
      <c r="BP647" s="320">
        <v>78426</v>
      </c>
      <c r="BQ647" s="299" t="s">
        <v>769</v>
      </c>
      <c r="BR647" s="299" t="s">
        <v>769</v>
      </c>
      <c r="BS647" s="286">
        <v>0</v>
      </c>
      <c r="BT647" s="286">
        <v>0.03</v>
      </c>
      <c r="BU647" s="286">
        <v>0.04</v>
      </c>
      <c r="BV647" s="286">
        <v>0.06</v>
      </c>
      <c r="BW647" s="321">
        <v>0.04</v>
      </c>
      <c r="BX647" s="321">
        <v>0.01</v>
      </c>
      <c r="BY647" s="324" t="s">
        <v>769</v>
      </c>
      <c r="BZ647" s="324" t="s">
        <v>769</v>
      </c>
      <c r="CA647" s="285">
        <v>22625</v>
      </c>
      <c r="CB647" s="285">
        <v>87846</v>
      </c>
      <c r="CC647" s="285">
        <v>29354</v>
      </c>
      <c r="CD647" s="285">
        <v>28336</v>
      </c>
      <c r="CE647" s="285">
        <v>14394</v>
      </c>
      <c r="CF647" s="320">
        <v>1946</v>
      </c>
      <c r="CG647" s="299" t="s">
        <v>769</v>
      </c>
      <c r="CH647" s="299" t="s">
        <v>769</v>
      </c>
      <c r="CI647" s="286">
        <v>0.1</v>
      </c>
      <c r="CJ647" s="286">
        <v>0.38</v>
      </c>
      <c r="CK647" s="286">
        <v>0.13</v>
      </c>
      <c r="CL647" s="286">
        <v>0.12</v>
      </c>
      <c r="CM647" s="286">
        <v>0.06</v>
      </c>
      <c r="CN647" s="320">
        <v>0.01</v>
      </c>
      <c r="CO647" s="324" t="s">
        <v>769</v>
      </c>
      <c r="CP647" s="324" t="s">
        <v>769</v>
      </c>
      <c r="CQ647" s="285">
        <v>9331</v>
      </c>
      <c r="CR647" s="285">
        <v>811355</v>
      </c>
      <c r="CS647" s="285">
        <v>1062744</v>
      </c>
      <c r="CT647" s="285">
        <v>2030161</v>
      </c>
      <c r="CU647" s="285">
        <v>1895650</v>
      </c>
      <c r="CV647" s="320">
        <v>521134</v>
      </c>
      <c r="CW647" s="299" t="s">
        <v>769</v>
      </c>
      <c r="CX647" s="299" t="s">
        <v>769</v>
      </c>
      <c r="CY647" s="286">
        <v>0</v>
      </c>
      <c r="CZ647" s="286">
        <v>0.11</v>
      </c>
      <c r="DA647" s="286">
        <v>0.14000000000000001</v>
      </c>
      <c r="DB647" s="286">
        <v>0.26</v>
      </c>
      <c r="DC647" s="286">
        <v>0.25</v>
      </c>
      <c r="DD647" s="321">
        <v>7.0000000000000007E-2</v>
      </c>
      <c r="DE647" s="324" t="s">
        <v>769</v>
      </c>
      <c r="DF647" s="324" t="s">
        <v>769</v>
      </c>
    </row>
    <row r="648" spans="1:110" s="287" customFormat="1" ht="12">
      <c r="A648" s="301">
        <v>42551</v>
      </c>
      <c r="B648" s="279" t="s">
        <v>357</v>
      </c>
      <c r="C648" s="279" t="s">
        <v>171</v>
      </c>
      <c r="D648" s="279" t="s">
        <v>165</v>
      </c>
      <c r="E648" s="293">
        <v>15</v>
      </c>
      <c r="F648" s="279" t="s">
        <v>358</v>
      </c>
      <c r="G648" s="290">
        <v>98350952022</v>
      </c>
      <c r="H648" s="279" t="s">
        <v>359</v>
      </c>
      <c r="I648" s="279" t="s">
        <v>168</v>
      </c>
      <c r="J648" s="279" t="s">
        <v>169</v>
      </c>
      <c r="K648" s="325">
        <v>42551</v>
      </c>
      <c r="L648" s="291">
        <v>12</v>
      </c>
      <c r="M648" s="285">
        <v>79464</v>
      </c>
      <c r="N648" s="285">
        <v>706912</v>
      </c>
      <c r="O648" s="285">
        <v>41893</v>
      </c>
      <c r="P648" s="285">
        <v>30439</v>
      </c>
      <c r="Q648" s="285">
        <v>4311</v>
      </c>
      <c r="R648" s="285">
        <v>1996</v>
      </c>
      <c r="S648" s="285">
        <v>620</v>
      </c>
      <c r="T648" s="320">
        <v>169</v>
      </c>
      <c r="U648" s="299" t="s">
        <v>769</v>
      </c>
      <c r="V648" s="299" t="s">
        <v>769</v>
      </c>
      <c r="W648" s="286">
        <v>0.53</v>
      </c>
      <c r="X648" s="286">
        <v>0.38</v>
      </c>
      <c r="Y648" s="286">
        <v>0.05</v>
      </c>
      <c r="Z648" s="286">
        <v>0.03</v>
      </c>
      <c r="AA648" s="286">
        <v>0.01</v>
      </c>
      <c r="AB648" s="321">
        <v>0</v>
      </c>
      <c r="AC648" s="324" t="s">
        <v>769</v>
      </c>
      <c r="AD648" s="324" t="s">
        <v>769</v>
      </c>
      <c r="AE648" s="285">
        <v>4375</v>
      </c>
      <c r="AF648" s="285">
        <v>258128</v>
      </c>
      <c r="AG648" s="285">
        <v>150027</v>
      </c>
      <c r="AH648" s="285">
        <v>137846</v>
      </c>
      <c r="AI648" s="285">
        <v>83831</v>
      </c>
      <c r="AJ648" s="320">
        <v>46077</v>
      </c>
      <c r="AK648" s="299" t="s">
        <v>769</v>
      </c>
      <c r="AL648" s="299" t="s">
        <v>769</v>
      </c>
      <c r="AM648" s="286">
        <v>6.1888891403739082E-3</v>
      </c>
      <c r="AN648" s="286">
        <v>0.36514870309175684</v>
      </c>
      <c r="AO648" s="286">
        <v>0.212228679100086</v>
      </c>
      <c r="AP648" s="286">
        <v>0.19499739713005296</v>
      </c>
      <c r="AQ648" s="286">
        <v>0.11858760354895659</v>
      </c>
      <c r="AR648" s="321">
        <v>6.5180673124801955E-2</v>
      </c>
      <c r="AS648" s="324" t="s">
        <v>769</v>
      </c>
      <c r="AT648" s="324" t="s">
        <v>769</v>
      </c>
      <c r="AU648" s="285">
        <v>19181</v>
      </c>
      <c r="AV648" s="285">
        <v>12947</v>
      </c>
      <c r="AW648" s="285">
        <v>1435</v>
      </c>
      <c r="AX648" s="285">
        <v>667</v>
      </c>
      <c r="AY648" s="320">
        <v>183</v>
      </c>
      <c r="AZ648" s="299" t="s">
        <v>769</v>
      </c>
      <c r="BA648" s="299" t="s">
        <v>769</v>
      </c>
      <c r="BB648" s="285"/>
      <c r="BC648" s="286">
        <v>0.24</v>
      </c>
      <c r="BD648" s="286">
        <v>0.16</v>
      </c>
      <c r="BE648" s="286">
        <v>0.02</v>
      </c>
      <c r="BF648" s="286">
        <v>0.01</v>
      </c>
      <c r="BG648" s="321">
        <v>0</v>
      </c>
      <c r="BH648" s="324" t="s">
        <v>769</v>
      </c>
      <c r="BI648" s="324" t="s">
        <v>769</v>
      </c>
      <c r="BJ648" s="286"/>
      <c r="BK648" s="285">
        <v>1940</v>
      </c>
      <c r="BL648" s="285">
        <v>100534</v>
      </c>
      <c r="BM648" s="285">
        <v>50043</v>
      </c>
      <c r="BN648" s="285">
        <v>45341</v>
      </c>
      <c r="BO648" s="320">
        <v>24939</v>
      </c>
      <c r="BP648" s="299" t="s">
        <v>769</v>
      </c>
      <c r="BQ648" s="299" t="s">
        <v>769</v>
      </c>
      <c r="BR648" s="285"/>
      <c r="BS648" s="286">
        <v>0</v>
      </c>
      <c r="BT648" s="286">
        <v>0.14000000000000001</v>
      </c>
      <c r="BU648" s="286">
        <v>7.0000000000000007E-2</v>
      </c>
      <c r="BV648" s="286">
        <v>0.06</v>
      </c>
      <c r="BW648" s="321">
        <v>0.04</v>
      </c>
      <c r="BX648" s="324" t="s">
        <v>769</v>
      </c>
      <c r="BY648" s="324" t="s">
        <v>769</v>
      </c>
      <c r="BZ648" s="286"/>
      <c r="CA648" s="285">
        <v>22712</v>
      </c>
      <c r="CB648" s="285">
        <v>17492</v>
      </c>
      <c r="CC648" s="285">
        <v>2876</v>
      </c>
      <c r="CD648" s="285">
        <v>1329</v>
      </c>
      <c r="CE648" s="285">
        <v>437</v>
      </c>
      <c r="CF648" s="299" t="s">
        <v>769</v>
      </c>
      <c r="CG648" s="299" t="s">
        <v>769</v>
      </c>
      <c r="CH648" s="299" t="s">
        <v>769</v>
      </c>
      <c r="CI648" s="286">
        <v>0.28999999999999998</v>
      </c>
      <c r="CJ648" s="286">
        <v>0.22</v>
      </c>
      <c r="CK648" s="286">
        <v>0.04</v>
      </c>
      <c r="CL648" s="286">
        <v>0.02</v>
      </c>
      <c r="CM648" s="286">
        <v>0.01</v>
      </c>
      <c r="CN648" s="299" t="s">
        <v>769</v>
      </c>
      <c r="CO648" s="324" t="s">
        <v>769</v>
      </c>
      <c r="CP648" s="324" t="s">
        <v>769</v>
      </c>
      <c r="CQ648" s="285">
        <v>2435</v>
      </c>
      <c r="CR648" s="285">
        <v>157594</v>
      </c>
      <c r="CS648" s="285">
        <v>99984</v>
      </c>
      <c r="CT648" s="285">
        <v>92505</v>
      </c>
      <c r="CU648" s="285">
        <v>58892</v>
      </c>
      <c r="CV648" s="299" t="s">
        <v>769</v>
      </c>
      <c r="CW648" s="299" t="s">
        <v>769</v>
      </c>
      <c r="CX648" s="299" t="s">
        <v>769</v>
      </c>
      <c r="CY648" s="286">
        <v>0</v>
      </c>
      <c r="CZ648" s="286">
        <v>0.22</v>
      </c>
      <c r="DA648" s="286">
        <v>0.14000000000000001</v>
      </c>
      <c r="DB648" s="286">
        <v>0.13</v>
      </c>
      <c r="DC648" s="286">
        <v>0.08</v>
      </c>
      <c r="DD648" s="324" t="s">
        <v>769</v>
      </c>
      <c r="DE648" s="324" t="s">
        <v>769</v>
      </c>
      <c r="DF648" s="324" t="s">
        <v>769</v>
      </c>
    </row>
    <row r="649" spans="1:110" s="287" customFormat="1" ht="12">
      <c r="A649" s="301">
        <v>42551</v>
      </c>
      <c r="B649" s="279" t="s">
        <v>392</v>
      </c>
      <c r="C649" s="279" t="s">
        <v>171</v>
      </c>
      <c r="D649" s="279"/>
      <c r="E649" s="293"/>
      <c r="F649" s="279" t="s">
        <v>393</v>
      </c>
      <c r="G649" s="290">
        <v>54145196298</v>
      </c>
      <c r="H649" s="279" t="s">
        <v>394</v>
      </c>
      <c r="I649" s="279" t="s">
        <v>168</v>
      </c>
      <c r="J649" s="279" t="s">
        <v>188</v>
      </c>
      <c r="K649" s="325">
        <v>42551</v>
      </c>
      <c r="L649" s="291">
        <v>12</v>
      </c>
      <c r="M649" s="285">
        <v>139813</v>
      </c>
      <c r="N649" s="285">
        <v>3741009</v>
      </c>
      <c r="O649" s="285">
        <v>34064</v>
      </c>
      <c r="P649" s="285">
        <v>63089</v>
      </c>
      <c r="Q649" s="285">
        <v>18458</v>
      </c>
      <c r="R649" s="285">
        <v>15792</v>
      </c>
      <c r="S649" s="285">
        <v>6873</v>
      </c>
      <c r="T649" s="320">
        <v>1400</v>
      </c>
      <c r="U649" s="299" t="s">
        <v>769</v>
      </c>
      <c r="V649" s="299" t="s">
        <v>769</v>
      </c>
      <c r="W649" s="286">
        <v>0.24</v>
      </c>
      <c r="X649" s="286">
        <v>0.45</v>
      </c>
      <c r="Y649" s="286">
        <v>0.13</v>
      </c>
      <c r="Z649" s="286">
        <v>0.11</v>
      </c>
      <c r="AA649" s="286">
        <v>0.05</v>
      </c>
      <c r="AB649" s="321">
        <v>0.01</v>
      </c>
      <c r="AC649" s="324" t="s">
        <v>769</v>
      </c>
      <c r="AD649" s="324" t="s">
        <v>769</v>
      </c>
      <c r="AE649" s="285">
        <v>7399</v>
      </c>
      <c r="AF649" s="285">
        <v>555204</v>
      </c>
      <c r="AG649" s="285">
        <v>665709</v>
      </c>
      <c r="AH649" s="285">
        <v>1119071</v>
      </c>
      <c r="AI649" s="285">
        <v>913405</v>
      </c>
      <c r="AJ649" s="320">
        <v>389445</v>
      </c>
      <c r="AK649" s="299" t="s">
        <v>769</v>
      </c>
      <c r="AL649" s="299" t="s">
        <v>769</v>
      </c>
      <c r="AM649" s="286">
        <v>1.9778086607115889E-3</v>
      </c>
      <c r="AN649" s="286">
        <v>0.14841022836352438</v>
      </c>
      <c r="AO649" s="286">
        <v>0.17794905064382363</v>
      </c>
      <c r="AP649" s="286">
        <v>0.29913614214774675</v>
      </c>
      <c r="AQ649" s="286">
        <v>0.24416006483812255</v>
      </c>
      <c r="AR649" s="321">
        <v>0.10410159398173059</v>
      </c>
      <c r="AS649" s="324" t="s">
        <v>769</v>
      </c>
      <c r="AT649" s="324" t="s">
        <v>769</v>
      </c>
      <c r="AU649" s="285">
        <v>16977</v>
      </c>
      <c r="AV649" s="285">
        <v>33193</v>
      </c>
      <c r="AW649" s="285">
        <v>10287</v>
      </c>
      <c r="AX649" s="285">
        <v>8490</v>
      </c>
      <c r="AY649" s="320">
        <v>2985</v>
      </c>
      <c r="AZ649" s="320">
        <v>540</v>
      </c>
      <c r="BA649" s="299" t="s">
        <v>769</v>
      </c>
      <c r="BB649" s="299" t="s">
        <v>769</v>
      </c>
      <c r="BC649" s="286">
        <v>0.12</v>
      </c>
      <c r="BD649" s="286">
        <v>0.24</v>
      </c>
      <c r="BE649" s="286">
        <v>7.0000000000000007E-2</v>
      </c>
      <c r="BF649" s="286">
        <v>0.06</v>
      </c>
      <c r="BG649" s="321">
        <v>0.02</v>
      </c>
      <c r="BH649" s="321">
        <v>0</v>
      </c>
      <c r="BI649" s="324" t="s">
        <v>769</v>
      </c>
      <c r="BJ649" s="324" t="s">
        <v>769</v>
      </c>
      <c r="BK649" s="285">
        <v>3740</v>
      </c>
      <c r="BL649" s="285">
        <v>299886</v>
      </c>
      <c r="BM649" s="285">
        <v>371556</v>
      </c>
      <c r="BN649" s="285">
        <v>595598</v>
      </c>
      <c r="BO649" s="320">
        <v>391956</v>
      </c>
      <c r="BP649" s="320">
        <v>149321</v>
      </c>
      <c r="BQ649" s="299" t="s">
        <v>769</v>
      </c>
      <c r="BR649" s="299" t="s">
        <v>769</v>
      </c>
      <c r="BS649" s="286">
        <v>0</v>
      </c>
      <c r="BT649" s="286">
        <v>0.08</v>
      </c>
      <c r="BU649" s="286">
        <v>0.1</v>
      </c>
      <c r="BV649" s="286">
        <v>0.16</v>
      </c>
      <c r="BW649" s="321">
        <v>0.1</v>
      </c>
      <c r="BX649" s="321">
        <v>0.04</v>
      </c>
      <c r="BY649" s="324" t="s">
        <v>769</v>
      </c>
      <c r="BZ649" s="324" t="s">
        <v>769</v>
      </c>
      <c r="CA649" s="285">
        <v>17087</v>
      </c>
      <c r="CB649" s="285">
        <v>29896</v>
      </c>
      <c r="CC649" s="285">
        <v>8171</v>
      </c>
      <c r="CD649" s="285">
        <v>7302</v>
      </c>
      <c r="CE649" s="285">
        <v>3888</v>
      </c>
      <c r="CF649" s="320">
        <v>860</v>
      </c>
      <c r="CG649" s="299" t="s">
        <v>769</v>
      </c>
      <c r="CH649" s="299" t="s">
        <v>769</v>
      </c>
      <c r="CI649" s="286">
        <v>0.12</v>
      </c>
      <c r="CJ649" s="286">
        <v>0.21</v>
      </c>
      <c r="CK649" s="286">
        <v>0.06</v>
      </c>
      <c r="CL649" s="286">
        <v>0.05</v>
      </c>
      <c r="CM649" s="286">
        <v>0.03</v>
      </c>
      <c r="CN649" s="320">
        <v>0.01</v>
      </c>
      <c r="CO649" s="324" t="s">
        <v>769</v>
      </c>
      <c r="CP649" s="324" t="s">
        <v>769</v>
      </c>
      <c r="CQ649" s="285">
        <v>3659</v>
      </c>
      <c r="CR649" s="285">
        <v>255318</v>
      </c>
      <c r="CS649" s="285">
        <v>294153</v>
      </c>
      <c r="CT649" s="285">
        <v>523472</v>
      </c>
      <c r="CU649" s="285">
        <v>521449</v>
      </c>
      <c r="CV649" s="320">
        <v>240124</v>
      </c>
      <c r="CW649" s="299" t="s">
        <v>769</v>
      </c>
      <c r="CX649" s="299" t="s">
        <v>769</v>
      </c>
      <c r="CY649" s="286">
        <v>0</v>
      </c>
      <c r="CZ649" s="286">
        <v>7.0000000000000007E-2</v>
      </c>
      <c r="DA649" s="286">
        <v>0.08</v>
      </c>
      <c r="DB649" s="286">
        <v>0.14000000000000001</v>
      </c>
      <c r="DC649" s="286">
        <v>0.14000000000000001</v>
      </c>
      <c r="DD649" s="321">
        <v>0.06</v>
      </c>
      <c r="DE649" s="324" t="s">
        <v>769</v>
      </c>
      <c r="DF649" s="324" t="s">
        <v>769</v>
      </c>
    </row>
    <row r="650" spans="1:110" s="287" customFormat="1" ht="12">
      <c r="A650" s="301">
        <v>42551</v>
      </c>
      <c r="B650" s="279" t="s">
        <v>395</v>
      </c>
      <c r="C650" s="279" t="s">
        <v>171</v>
      </c>
      <c r="D650" s="279" t="s">
        <v>165</v>
      </c>
      <c r="E650" s="293">
        <v>12</v>
      </c>
      <c r="F650" s="279" t="s">
        <v>396</v>
      </c>
      <c r="G650" s="290">
        <v>98503137921</v>
      </c>
      <c r="H650" s="279" t="s">
        <v>191</v>
      </c>
      <c r="I650" s="279" t="s">
        <v>168</v>
      </c>
      <c r="J650" s="279" t="s">
        <v>188</v>
      </c>
      <c r="K650" s="325">
        <v>42551</v>
      </c>
      <c r="L650" s="291">
        <v>12</v>
      </c>
      <c r="M650" s="285">
        <v>903707</v>
      </c>
      <c r="N650" s="285">
        <v>22667810</v>
      </c>
      <c r="O650" s="285">
        <v>200010</v>
      </c>
      <c r="P650" s="285">
        <v>450193</v>
      </c>
      <c r="Q650" s="285">
        <v>113561</v>
      </c>
      <c r="R650" s="285">
        <v>90123</v>
      </c>
      <c r="S650" s="285">
        <v>40062</v>
      </c>
      <c r="T650" s="320">
        <v>8937</v>
      </c>
      <c r="U650" s="320">
        <v>750</v>
      </c>
      <c r="V650" s="285">
        <v>71</v>
      </c>
      <c r="W650" s="286">
        <v>0.22</v>
      </c>
      <c r="X650" s="286">
        <v>0.5</v>
      </c>
      <c r="Y650" s="286">
        <v>0.13</v>
      </c>
      <c r="Z650" s="286">
        <v>0.1</v>
      </c>
      <c r="AA650" s="286">
        <v>0.04</v>
      </c>
      <c r="AB650" s="321">
        <v>0.01</v>
      </c>
      <c r="AC650" s="321">
        <v>0</v>
      </c>
      <c r="AD650" s="286">
        <v>0</v>
      </c>
      <c r="AE650" s="285">
        <v>57906</v>
      </c>
      <c r="AF650" s="285">
        <v>3791238</v>
      </c>
      <c r="AG650" s="285">
        <v>4071592</v>
      </c>
      <c r="AH650" s="285">
        <v>6346290</v>
      </c>
      <c r="AI650" s="285">
        <v>5337954</v>
      </c>
      <c r="AJ650" s="320">
        <v>2477580</v>
      </c>
      <c r="AK650" s="320">
        <v>483295</v>
      </c>
      <c r="AL650" s="285">
        <v>101955</v>
      </c>
      <c r="AM650" s="286">
        <v>2.5545476162011239E-3</v>
      </c>
      <c r="AN650" s="286">
        <v>0.16725206360914441</v>
      </c>
      <c r="AO650" s="286">
        <v>0.17961999857948341</v>
      </c>
      <c r="AP650" s="286">
        <v>0.27996926037407233</v>
      </c>
      <c r="AQ650" s="286">
        <v>0.23548609239269255</v>
      </c>
      <c r="AR650" s="321">
        <v>0.10929948680529791</v>
      </c>
      <c r="AS650" s="321">
        <v>2.1320762790935692E-2</v>
      </c>
      <c r="AT650" s="286">
        <v>4.4977878321725831E-3</v>
      </c>
      <c r="AU650" s="285">
        <v>89260</v>
      </c>
      <c r="AV650" s="285">
        <v>215822</v>
      </c>
      <c r="AW650" s="285">
        <v>53867</v>
      </c>
      <c r="AX650" s="285">
        <v>37659</v>
      </c>
      <c r="AY650" s="320">
        <v>13154</v>
      </c>
      <c r="AZ650" s="320">
        <v>2702</v>
      </c>
      <c r="BA650" s="299" t="s">
        <v>769</v>
      </c>
      <c r="BB650" s="299" t="s">
        <v>769</v>
      </c>
      <c r="BC650" s="286">
        <v>0.1</v>
      </c>
      <c r="BD650" s="286">
        <v>0.24</v>
      </c>
      <c r="BE650" s="286">
        <v>0.06</v>
      </c>
      <c r="BF650" s="286">
        <v>0.04</v>
      </c>
      <c r="BG650" s="321">
        <v>0.01</v>
      </c>
      <c r="BH650" s="321">
        <v>0</v>
      </c>
      <c r="BI650" s="324" t="s">
        <v>769</v>
      </c>
      <c r="BJ650" s="324" t="s">
        <v>769</v>
      </c>
      <c r="BK650" s="285">
        <v>26842</v>
      </c>
      <c r="BL650" s="285">
        <v>1839262</v>
      </c>
      <c r="BM650" s="285">
        <v>1922725</v>
      </c>
      <c r="BN650" s="285">
        <v>2621713</v>
      </c>
      <c r="BO650" s="320">
        <v>1734781</v>
      </c>
      <c r="BP650" s="320">
        <v>751670</v>
      </c>
      <c r="BQ650" s="299" t="s">
        <v>769</v>
      </c>
      <c r="BR650" s="299" t="s">
        <v>769</v>
      </c>
      <c r="BS650" s="286">
        <v>0</v>
      </c>
      <c r="BT650" s="286">
        <v>0.08</v>
      </c>
      <c r="BU650" s="286">
        <v>0.08</v>
      </c>
      <c r="BV650" s="286">
        <v>0.12</v>
      </c>
      <c r="BW650" s="321">
        <v>0.08</v>
      </c>
      <c r="BX650" s="321">
        <v>0.03</v>
      </c>
      <c r="BY650" s="324" t="s">
        <v>769</v>
      </c>
      <c r="BZ650" s="324" t="s">
        <v>769</v>
      </c>
      <c r="CA650" s="285">
        <v>110327</v>
      </c>
      <c r="CB650" s="285">
        <v>234264</v>
      </c>
      <c r="CC650" s="285">
        <v>59693</v>
      </c>
      <c r="CD650" s="285">
        <v>52464</v>
      </c>
      <c r="CE650" s="285">
        <v>26908</v>
      </c>
      <c r="CF650" s="320">
        <v>6235</v>
      </c>
      <c r="CG650" s="299" t="s">
        <v>769</v>
      </c>
      <c r="CH650" s="299" t="s">
        <v>769</v>
      </c>
      <c r="CI650" s="286">
        <v>0.12</v>
      </c>
      <c r="CJ650" s="286">
        <v>0.26</v>
      </c>
      <c r="CK650" s="286">
        <v>7.0000000000000007E-2</v>
      </c>
      <c r="CL650" s="286">
        <v>0.06</v>
      </c>
      <c r="CM650" s="286">
        <v>0.03</v>
      </c>
      <c r="CN650" s="320">
        <v>0.01</v>
      </c>
      <c r="CO650" s="324" t="s">
        <v>769</v>
      </c>
      <c r="CP650" s="324" t="s">
        <v>769</v>
      </c>
      <c r="CQ650" s="285">
        <v>30999</v>
      </c>
      <c r="CR650" s="285">
        <v>1951579</v>
      </c>
      <c r="CS650" s="285">
        <v>2148842</v>
      </c>
      <c r="CT650" s="285">
        <v>3724577</v>
      </c>
      <c r="CU650" s="285">
        <v>3603173</v>
      </c>
      <c r="CV650" s="320">
        <v>1725910</v>
      </c>
      <c r="CW650" s="299" t="s">
        <v>769</v>
      </c>
      <c r="CX650" s="299" t="s">
        <v>769</v>
      </c>
      <c r="CY650" s="286">
        <v>0</v>
      </c>
      <c r="CZ650" s="286">
        <v>0.09</v>
      </c>
      <c r="DA650" s="286">
        <v>0.09</v>
      </c>
      <c r="DB650" s="286">
        <v>0.16</v>
      </c>
      <c r="DC650" s="286">
        <v>0.16</v>
      </c>
      <c r="DD650" s="321">
        <v>0.08</v>
      </c>
      <c r="DE650" s="324" t="s">
        <v>769</v>
      </c>
      <c r="DF650" s="324" t="s">
        <v>769</v>
      </c>
    </row>
    <row r="651" spans="1:110" s="287" customFormat="1" ht="12">
      <c r="A651" s="301">
        <v>42551</v>
      </c>
      <c r="B651" s="279" t="s">
        <v>416</v>
      </c>
      <c r="C651" s="279" t="s">
        <v>171</v>
      </c>
      <c r="D651" s="279"/>
      <c r="E651" s="293"/>
      <c r="F651" s="279" t="s">
        <v>417</v>
      </c>
      <c r="G651" s="290">
        <v>14602032302</v>
      </c>
      <c r="H651" s="279" t="s">
        <v>418</v>
      </c>
      <c r="I651" s="279" t="s">
        <v>168</v>
      </c>
      <c r="J651" s="279" t="s">
        <v>188</v>
      </c>
      <c r="K651" s="325">
        <v>42551</v>
      </c>
      <c r="L651" s="291">
        <v>12</v>
      </c>
      <c r="M651" s="285">
        <v>90216</v>
      </c>
      <c r="N651" s="285">
        <v>2316943</v>
      </c>
      <c r="O651" s="285">
        <v>16275</v>
      </c>
      <c r="P651" s="285">
        <v>46361</v>
      </c>
      <c r="Q651" s="285">
        <v>12652</v>
      </c>
      <c r="R651" s="285">
        <v>10324</v>
      </c>
      <c r="S651" s="285">
        <v>3861</v>
      </c>
      <c r="T651" s="320">
        <v>693</v>
      </c>
      <c r="U651" s="299" t="s">
        <v>769</v>
      </c>
      <c r="V651" s="299" t="s">
        <v>769</v>
      </c>
      <c r="W651" s="286">
        <v>0.18</v>
      </c>
      <c r="X651" s="286">
        <v>0.51</v>
      </c>
      <c r="Y651" s="286">
        <v>0.14000000000000001</v>
      </c>
      <c r="Z651" s="286">
        <v>0.11</v>
      </c>
      <c r="AA651" s="286">
        <v>0.04</v>
      </c>
      <c r="AB651" s="321">
        <v>0.01</v>
      </c>
      <c r="AC651" s="324" t="s">
        <v>769</v>
      </c>
      <c r="AD651" s="324" t="s">
        <v>769</v>
      </c>
      <c r="AE651" s="285">
        <v>6431</v>
      </c>
      <c r="AF651" s="285">
        <v>403962</v>
      </c>
      <c r="AG651" s="285">
        <v>454446</v>
      </c>
      <c r="AH651" s="285">
        <v>726297</v>
      </c>
      <c r="AI651" s="285">
        <v>503986</v>
      </c>
      <c r="AJ651" s="320">
        <v>189742</v>
      </c>
      <c r="AK651" s="299" t="s">
        <v>769</v>
      </c>
      <c r="AL651" s="299" t="s">
        <v>769</v>
      </c>
      <c r="AM651" s="286">
        <v>2.7756401430678269E-3</v>
      </c>
      <c r="AN651" s="286">
        <v>0.17435128960876464</v>
      </c>
      <c r="AO651" s="286">
        <v>0.19614034527392343</v>
      </c>
      <c r="AP651" s="286">
        <v>0.3134721052697455</v>
      </c>
      <c r="AQ651" s="286">
        <v>0.21752196752358605</v>
      </c>
      <c r="AR651" s="321">
        <v>8.1893253308346389E-2</v>
      </c>
      <c r="AS651" s="324" t="s">
        <v>769</v>
      </c>
      <c r="AT651" s="324" t="s">
        <v>769</v>
      </c>
      <c r="AU651" s="285">
        <v>7384</v>
      </c>
      <c r="AV651" s="285">
        <v>21629</v>
      </c>
      <c r="AW651" s="285">
        <v>5905</v>
      </c>
      <c r="AX651" s="285">
        <v>4087</v>
      </c>
      <c r="AY651" s="320">
        <v>1173</v>
      </c>
      <c r="AZ651" s="299" t="s">
        <v>769</v>
      </c>
      <c r="BA651" s="299" t="s">
        <v>769</v>
      </c>
      <c r="BB651" s="285"/>
      <c r="BC651" s="286">
        <v>0.08</v>
      </c>
      <c r="BD651" s="286">
        <v>0.24</v>
      </c>
      <c r="BE651" s="286">
        <v>7.0000000000000007E-2</v>
      </c>
      <c r="BF651" s="286">
        <v>0.05</v>
      </c>
      <c r="BG651" s="321">
        <v>0.01</v>
      </c>
      <c r="BH651" s="324" t="s">
        <v>769</v>
      </c>
      <c r="BI651" s="324" t="s">
        <v>769</v>
      </c>
      <c r="BJ651" s="286"/>
      <c r="BK651" s="285">
        <v>2897</v>
      </c>
      <c r="BL651" s="285">
        <v>190753</v>
      </c>
      <c r="BM651" s="285">
        <v>211227</v>
      </c>
      <c r="BN651" s="285">
        <v>282418</v>
      </c>
      <c r="BO651" s="320">
        <v>151142</v>
      </c>
      <c r="BP651" s="299" t="s">
        <v>769</v>
      </c>
      <c r="BQ651" s="299" t="s">
        <v>769</v>
      </c>
      <c r="BR651" s="285"/>
      <c r="BS651" s="286">
        <v>0</v>
      </c>
      <c r="BT651" s="286">
        <v>0.08</v>
      </c>
      <c r="BU651" s="286">
        <v>0.09</v>
      </c>
      <c r="BV651" s="286">
        <v>0.12</v>
      </c>
      <c r="BW651" s="321">
        <v>7.0000000000000007E-2</v>
      </c>
      <c r="BX651" s="324" t="s">
        <v>769</v>
      </c>
      <c r="BY651" s="324" t="s">
        <v>769</v>
      </c>
      <c r="BZ651" s="286"/>
      <c r="CA651" s="285">
        <v>8887</v>
      </c>
      <c r="CB651" s="285">
        <v>24731</v>
      </c>
      <c r="CC651" s="285">
        <v>6747</v>
      </c>
      <c r="CD651" s="285">
        <v>6237</v>
      </c>
      <c r="CE651" s="285">
        <v>2688</v>
      </c>
      <c r="CF651" s="299" t="s">
        <v>769</v>
      </c>
      <c r="CG651" s="299" t="s">
        <v>769</v>
      </c>
      <c r="CH651" s="299" t="s">
        <v>769</v>
      </c>
      <c r="CI651" s="286">
        <v>0.1</v>
      </c>
      <c r="CJ651" s="286">
        <v>0.27</v>
      </c>
      <c r="CK651" s="286">
        <v>7.0000000000000007E-2</v>
      </c>
      <c r="CL651" s="286">
        <v>7.0000000000000007E-2</v>
      </c>
      <c r="CM651" s="286">
        <v>0.03</v>
      </c>
      <c r="CN651" s="299" t="s">
        <v>769</v>
      </c>
      <c r="CO651" s="324" t="s">
        <v>769</v>
      </c>
      <c r="CP651" s="324" t="s">
        <v>769</v>
      </c>
      <c r="CQ651" s="285">
        <v>3533</v>
      </c>
      <c r="CR651" s="285">
        <v>213196</v>
      </c>
      <c r="CS651" s="285">
        <v>243219</v>
      </c>
      <c r="CT651" s="285">
        <v>443879</v>
      </c>
      <c r="CU651" s="285">
        <v>352844</v>
      </c>
      <c r="CV651" s="299" t="s">
        <v>769</v>
      </c>
      <c r="CW651" s="299" t="s">
        <v>769</v>
      </c>
      <c r="CX651" s="299" t="s">
        <v>769</v>
      </c>
      <c r="CY651" s="286">
        <v>0</v>
      </c>
      <c r="CZ651" s="286">
        <v>0.09</v>
      </c>
      <c r="DA651" s="286">
        <v>0.1</v>
      </c>
      <c r="DB651" s="286">
        <v>0.19</v>
      </c>
      <c r="DC651" s="286">
        <v>0.15</v>
      </c>
      <c r="DD651" s="324" t="s">
        <v>769</v>
      </c>
      <c r="DE651" s="324" t="s">
        <v>769</v>
      </c>
      <c r="DF651" s="324" t="s">
        <v>769</v>
      </c>
    </row>
    <row r="652" spans="1:110" s="287" customFormat="1" ht="12">
      <c r="A652" s="301">
        <v>42551</v>
      </c>
      <c r="B652" s="279" t="s">
        <v>288</v>
      </c>
      <c r="C652" s="279" t="s">
        <v>171</v>
      </c>
      <c r="D652" s="279" t="s">
        <v>165</v>
      </c>
      <c r="E652" s="293">
        <v>3</v>
      </c>
      <c r="F652" s="279" t="s">
        <v>289</v>
      </c>
      <c r="G652" s="290">
        <v>85502108833</v>
      </c>
      <c r="H652" s="279" t="s">
        <v>290</v>
      </c>
      <c r="I652" s="279" t="s">
        <v>168</v>
      </c>
      <c r="J652" s="279" t="s">
        <v>177</v>
      </c>
      <c r="K652" s="325">
        <v>42551</v>
      </c>
      <c r="L652" s="291">
        <v>12</v>
      </c>
      <c r="M652" s="285">
        <v>61638</v>
      </c>
      <c r="N652" s="285">
        <v>5485563</v>
      </c>
      <c r="O652" s="285">
        <v>3815</v>
      </c>
      <c r="P652" s="285">
        <v>21542</v>
      </c>
      <c r="Q652" s="285">
        <v>9506</v>
      </c>
      <c r="R652" s="285">
        <v>10439</v>
      </c>
      <c r="S652" s="285">
        <v>8666</v>
      </c>
      <c r="T652" s="320">
        <v>6169</v>
      </c>
      <c r="U652" s="320">
        <v>1365</v>
      </c>
      <c r="V652" s="285">
        <v>136</v>
      </c>
      <c r="W652" s="286">
        <v>0.06</v>
      </c>
      <c r="X652" s="286">
        <v>0.35</v>
      </c>
      <c r="Y652" s="286">
        <v>0.15</v>
      </c>
      <c r="Z652" s="286">
        <v>0.17</v>
      </c>
      <c r="AA652" s="286">
        <v>0.14000000000000001</v>
      </c>
      <c r="AB652" s="321">
        <v>0.1</v>
      </c>
      <c r="AC652" s="321">
        <v>0.02</v>
      </c>
      <c r="AD652" s="286">
        <v>0</v>
      </c>
      <c r="AE652" s="285">
        <v>1718</v>
      </c>
      <c r="AF652" s="285">
        <v>214086</v>
      </c>
      <c r="AG652" s="285">
        <v>347720</v>
      </c>
      <c r="AH652" s="285">
        <v>746390</v>
      </c>
      <c r="AI652" s="285">
        <v>1231088</v>
      </c>
      <c r="AJ652" s="320">
        <v>1875556</v>
      </c>
      <c r="AK652" s="320">
        <v>891505</v>
      </c>
      <c r="AL652" s="285">
        <v>177500</v>
      </c>
      <c r="AM652" s="286">
        <v>3.1318572040827899E-4</v>
      </c>
      <c r="AN652" s="286">
        <v>3.9027170046173933E-2</v>
      </c>
      <c r="AO652" s="286">
        <v>6.3388206461214652E-2</v>
      </c>
      <c r="AP652" s="286">
        <v>0.13606442948517772</v>
      </c>
      <c r="AQ652" s="286">
        <v>0.22442327250639543</v>
      </c>
      <c r="AR652" s="321">
        <v>0.34190765833880682</v>
      </c>
      <c r="AS652" s="321">
        <v>0.16251841424480951</v>
      </c>
      <c r="AT652" s="286">
        <v>3.2357663197013692E-2</v>
      </c>
      <c r="AU652" s="285">
        <v>1839</v>
      </c>
      <c r="AV652" s="285">
        <v>10388</v>
      </c>
      <c r="AW652" s="285">
        <v>4366</v>
      </c>
      <c r="AX652" s="285">
        <v>4622</v>
      </c>
      <c r="AY652" s="320">
        <v>3479</v>
      </c>
      <c r="AZ652" s="320">
        <v>1813</v>
      </c>
      <c r="BA652" s="299" t="s">
        <v>769</v>
      </c>
      <c r="BB652" s="299" t="s">
        <v>769</v>
      </c>
      <c r="BC652" s="286">
        <v>0.03</v>
      </c>
      <c r="BD652" s="286">
        <v>0.17</v>
      </c>
      <c r="BE652" s="286">
        <v>7.0000000000000007E-2</v>
      </c>
      <c r="BF652" s="286">
        <v>7.0000000000000007E-2</v>
      </c>
      <c r="BG652" s="321">
        <v>0.06</v>
      </c>
      <c r="BH652" s="321">
        <v>0.03</v>
      </c>
      <c r="BI652" s="324" t="s">
        <v>769</v>
      </c>
      <c r="BJ652" s="324" t="s">
        <v>769</v>
      </c>
      <c r="BK652" s="285">
        <v>836</v>
      </c>
      <c r="BL652" s="285">
        <v>103453</v>
      </c>
      <c r="BM652" s="285">
        <v>159537</v>
      </c>
      <c r="BN652" s="285">
        <v>328502</v>
      </c>
      <c r="BO652" s="320">
        <v>486879</v>
      </c>
      <c r="BP652" s="320">
        <v>530362</v>
      </c>
      <c r="BQ652" s="299" t="s">
        <v>769</v>
      </c>
      <c r="BR652" s="299" t="s">
        <v>769</v>
      </c>
      <c r="BS652" s="286">
        <v>0</v>
      </c>
      <c r="BT652" s="286">
        <v>0.02</v>
      </c>
      <c r="BU652" s="286">
        <v>0.03</v>
      </c>
      <c r="BV652" s="286">
        <v>0.06</v>
      </c>
      <c r="BW652" s="321">
        <v>0.09</v>
      </c>
      <c r="BX652" s="321">
        <v>0.1</v>
      </c>
      <c r="BY652" s="324" t="s">
        <v>769</v>
      </c>
      <c r="BZ652" s="324" t="s">
        <v>769</v>
      </c>
      <c r="CA652" s="285">
        <v>1976</v>
      </c>
      <c r="CB652" s="285">
        <v>11154</v>
      </c>
      <c r="CC652" s="285">
        <v>5140</v>
      </c>
      <c r="CD652" s="285">
        <v>5817</v>
      </c>
      <c r="CE652" s="285">
        <v>5187</v>
      </c>
      <c r="CF652" s="320">
        <v>4356</v>
      </c>
      <c r="CG652" s="299" t="s">
        <v>769</v>
      </c>
      <c r="CH652" s="299" t="s">
        <v>769</v>
      </c>
      <c r="CI652" s="286">
        <v>0.03</v>
      </c>
      <c r="CJ652" s="286">
        <v>0.18</v>
      </c>
      <c r="CK652" s="286">
        <v>0.08</v>
      </c>
      <c r="CL652" s="286">
        <v>0.09</v>
      </c>
      <c r="CM652" s="286">
        <v>0.08</v>
      </c>
      <c r="CN652" s="320">
        <v>7.0000000000000007E-2</v>
      </c>
      <c r="CO652" s="324" t="s">
        <v>769</v>
      </c>
      <c r="CP652" s="324" t="s">
        <v>769</v>
      </c>
      <c r="CQ652" s="285">
        <v>882</v>
      </c>
      <c r="CR652" s="285">
        <v>110633</v>
      </c>
      <c r="CS652" s="285">
        <v>188183</v>
      </c>
      <c r="CT652" s="285">
        <v>417888</v>
      </c>
      <c r="CU652" s="285">
        <v>744209</v>
      </c>
      <c r="CV652" s="320">
        <v>1345194</v>
      </c>
      <c r="CW652" s="299" t="s">
        <v>769</v>
      </c>
      <c r="CX652" s="299" t="s">
        <v>769</v>
      </c>
      <c r="CY652" s="286">
        <v>0</v>
      </c>
      <c r="CZ652" s="286">
        <v>0.02</v>
      </c>
      <c r="DA652" s="286">
        <v>0.03</v>
      </c>
      <c r="DB652" s="286">
        <v>0.08</v>
      </c>
      <c r="DC652" s="286">
        <v>0.14000000000000001</v>
      </c>
      <c r="DD652" s="321">
        <v>0.25</v>
      </c>
      <c r="DE652" s="324" t="s">
        <v>769</v>
      </c>
      <c r="DF652" s="324" t="s">
        <v>769</v>
      </c>
    </row>
    <row r="653" spans="1:110" s="287" customFormat="1" ht="12">
      <c r="A653" s="301">
        <v>42551</v>
      </c>
      <c r="B653" s="279" t="s">
        <v>291</v>
      </c>
      <c r="C653" s="279" t="s">
        <v>171</v>
      </c>
      <c r="D653" s="279" t="s">
        <v>165</v>
      </c>
      <c r="E653" s="293">
        <v>3</v>
      </c>
      <c r="F653" s="279" t="s">
        <v>292</v>
      </c>
      <c r="G653" s="290">
        <v>57526653420</v>
      </c>
      <c r="H653" s="279" t="s">
        <v>397</v>
      </c>
      <c r="I653" s="279" t="s">
        <v>168</v>
      </c>
      <c r="J653" s="279" t="s">
        <v>169</v>
      </c>
      <c r="K653" s="325">
        <v>42551</v>
      </c>
      <c r="L653" s="291">
        <v>12</v>
      </c>
      <c r="M653" s="285">
        <v>7871</v>
      </c>
      <c r="N653" s="285">
        <v>134613</v>
      </c>
      <c r="O653" s="285">
        <v>2806</v>
      </c>
      <c r="P653" s="285">
        <v>3480</v>
      </c>
      <c r="Q653" s="285">
        <v>760</v>
      </c>
      <c r="R653" s="285">
        <v>588</v>
      </c>
      <c r="S653" s="285">
        <v>199</v>
      </c>
      <c r="T653" s="299" t="s">
        <v>769</v>
      </c>
      <c r="U653" s="299" t="s">
        <v>769</v>
      </c>
      <c r="V653" s="285"/>
      <c r="W653" s="286">
        <v>0.36</v>
      </c>
      <c r="X653" s="286">
        <v>0.44</v>
      </c>
      <c r="Y653" s="286">
        <v>0.1</v>
      </c>
      <c r="Z653" s="286">
        <v>7.0000000000000007E-2</v>
      </c>
      <c r="AA653" s="286">
        <v>0.03</v>
      </c>
      <c r="AB653" s="324" t="s">
        <v>769</v>
      </c>
      <c r="AC653" s="324" t="s">
        <v>769</v>
      </c>
      <c r="AD653" s="286"/>
      <c r="AE653" s="285">
        <v>523</v>
      </c>
      <c r="AF653" s="285">
        <v>27980</v>
      </c>
      <c r="AG653" s="285">
        <v>26834</v>
      </c>
      <c r="AH653" s="285">
        <v>41371</v>
      </c>
      <c r="AI653" s="285">
        <v>26524</v>
      </c>
      <c r="AJ653" s="299" t="s">
        <v>769</v>
      </c>
      <c r="AK653" s="299" t="s">
        <v>769</v>
      </c>
      <c r="AL653" s="285"/>
      <c r="AM653" s="286">
        <v>3.885211680892633E-3</v>
      </c>
      <c r="AN653" s="286">
        <v>0.20785511057624451</v>
      </c>
      <c r="AO653" s="286">
        <v>0.1993418169121853</v>
      </c>
      <c r="AP653" s="286">
        <v>0.30733287275374593</v>
      </c>
      <c r="AQ653" s="286">
        <v>0.19703891897513612</v>
      </c>
      <c r="AR653" s="324" t="s">
        <v>769</v>
      </c>
      <c r="AS653" s="324" t="s">
        <v>769</v>
      </c>
      <c r="AT653" s="286">
        <v>0</v>
      </c>
      <c r="AU653" s="285">
        <v>1205</v>
      </c>
      <c r="AV653" s="285">
        <v>1538</v>
      </c>
      <c r="AW653" s="285">
        <v>319</v>
      </c>
      <c r="AX653" s="285">
        <v>208</v>
      </c>
      <c r="AY653" s="299" t="s">
        <v>769</v>
      </c>
      <c r="AZ653" s="299" t="s">
        <v>769</v>
      </c>
      <c r="BA653" s="285"/>
      <c r="BB653" s="285"/>
      <c r="BC653" s="286">
        <v>0.15</v>
      </c>
      <c r="BD653" s="286">
        <v>0.2</v>
      </c>
      <c r="BE653" s="286">
        <v>0.04</v>
      </c>
      <c r="BF653" s="286">
        <v>0.03</v>
      </c>
      <c r="BG653" s="324" t="s">
        <v>769</v>
      </c>
      <c r="BH653" s="324" t="s">
        <v>769</v>
      </c>
      <c r="BI653" s="286"/>
      <c r="BJ653" s="286"/>
      <c r="BK653" s="285">
        <v>223</v>
      </c>
      <c r="BL653" s="285">
        <v>12198</v>
      </c>
      <c r="BM653" s="285">
        <v>11166</v>
      </c>
      <c r="BN653" s="285">
        <v>14272</v>
      </c>
      <c r="BO653" s="299" t="s">
        <v>769</v>
      </c>
      <c r="BP653" s="299" t="s">
        <v>769</v>
      </c>
      <c r="BQ653" s="285"/>
      <c r="BR653" s="285"/>
      <c r="BS653" s="286">
        <v>0</v>
      </c>
      <c r="BT653" s="286">
        <v>0.09</v>
      </c>
      <c r="BU653" s="286">
        <v>0.08</v>
      </c>
      <c r="BV653" s="286">
        <v>0.11</v>
      </c>
      <c r="BW653" s="324" t="s">
        <v>769</v>
      </c>
      <c r="BX653" s="324" t="s">
        <v>769</v>
      </c>
      <c r="BY653" s="286"/>
      <c r="BZ653" s="286"/>
      <c r="CA653" s="285">
        <v>1601</v>
      </c>
      <c r="CB653" s="285">
        <v>1942</v>
      </c>
      <c r="CC653" s="285">
        <v>441</v>
      </c>
      <c r="CD653" s="285">
        <v>380</v>
      </c>
      <c r="CE653" s="299" t="s">
        <v>769</v>
      </c>
      <c r="CF653" s="299" t="s">
        <v>769</v>
      </c>
      <c r="CG653" s="299" t="s">
        <v>769</v>
      </c>
      <c r="CH653" s="285"/>
      <c r="CI653" s="286">
        <v>0.2</v>
      </c>
      <c r="CJ653" s="286">
        <v>0.25</v>
      </c>
      <c r="CK653" s="286">
        <v>0.06</v>
      </c>
      <c r="CL653" s="286">
        <v>0.05</v>
      </c>
      <c r="CM653" s="324" t="s">
        <v>769</v>
      </c>
      <c r="CN653" s="299" t="s">
        <v>769</v>
      </c>
      <c r="CO653" s="324" t="s">
        <v>769</v>
      </c>
      <c r="CP653" s="286"/>
      <c r="CQ653" s="285">
        <v>300</v>
      </c>
      <c r="CR653" s="285">
        <v>15782</v>
      </c>
      <c r="CS653" s="285">
        <v>15668</v>
      </c>
      <c r="CT653" s="285">
        <v>27099</v>
      </c>
      <c r="CU653" s="299" t="s">
        <v>769</v>
      </c>
      <c r="CV653" s="299" t="s">
        <v>769</v>
      </c>
      <c r="CW653" s="299" t="s">
        <v>769</v>
      </c>
      <c r="CX653" s="285"/>
      <c r="CY653" s="286">
        <v>0</v>
      </c>
      <c r="CZ653" s="286">
        <v>0.12</v>
      </c>
      <c r="DA653" s="286">
        <v>0.12</v>
      </c>
      <c r="DB653" s="286">
        <v>0.2</v>
      </c>
      <c r="DC653" s="324" t="s">
        <v>769</v>
      </c>
      <c r="DD653" s="324" t="s">
        <v>769</v>
      </c>
      <c r="DE653" s="324" t="s">
        <v>769</v>
      </c>
      <c r="DF653" s="286"/>
    </row>
    <row r="654" spans="1:110" s="287" customFormat="1" ht="12">
      <c r="A654" s="301">
        <v>42551</v>
      </c>
      <c r="B654" s="279" t="s">
        <v>470</v>
      </c>
      <c r="C654" s="279" t="s">
        <v>171</v>
      </c>
      <c r="D654" s="279"/>
      <c r="E654" s="293"/>
      <c r="F654" s="279" t="s">
        <v>471</v>
      </c>
      <c r="G654" s="290">
        <v>60998717367</v>
      </c>
      <c r="H654" s="279" t="s">
        <v>480</v>
      </c>
      <c r="I654" s="279" t="s">
        <v>168</v>
      </c>
      <c r="J654" s="279" t="s">
        <v>169</v>
      </c>
      <c r="K654" s="325">
        <v>42551</v>
      </c>
      <c r="L654" s="291">
        <v>12</v>
      </c>
      <c r="M654" s="285">
        <v>29867</v>
      </c>
      <c r="N654" s="285">
        <v>965976</v>
      </c>
      <c r="O654" s="285">
        <v>5403</v>
      </c>
      <c r="P654" s="285">
        <v>15699</v>
      </c>
      <c r="Q654" s="285">
        <v>3566</v>
      </c>
      <c r="R654" s="285">
        <v>2829</v>
      </c>
      <c r="S654" s="285">
        <v>1606</v>
      </c>
      <c r="T654" s="320">
        <v>665</v>
      </c>
      <c r="U654" s="320">
        <v>76</v>
      </c>
      <c r="V654" s="285">
        <v>23</v>
      </c>
      <c r="W654" s="286">
        <v>0.18</v>
      </c>
      <c r="X654" s="286">
        <v>0.53</v>
      </c>
      <c r="Y654" s="286">
        <v>0.12</v>
      </c>
      <c r="Z654" s="286">
        <v>0.09</v>
      </c>
      <c r="AA654" s="286">
        <v>0.05</v>
      </c>
      <c r="AB654" s="321">
        <v>0.02</v>
      </c>
      <c r="AC654" s="321">
        <v>0</v>
      </c>
      <c r="AD654" s="286">
        <v>0</v>
      </c>
      <c r="AE654" s="285">
        <v>1876</v>
      </c>
      <c r="AF654" s="285">
        <v>135002</v>
      </c>
      <c r="AG654" s="285">
        <v>126231</v>
      </c>
      <c r="AH654" s="285">
        <v>201295</v>
      </c>
      <c r="AI654" s="285">
        <v>220183</v>
      </c>
      <c r="AJ654" s="320">
        <v>188418</v>
      </c>
      <c r="AK654" s="320">
        <v>49705</v>
      </c>
      <c r="AL654" s="285">
        <v>43266</v>
      </c>
      <c r="AM654" s="286">
        <v>1.9420772358733551E-3</v>
      </c>
      <c r="AN654" s="286">
        <v>0.13975709541437883</v>
      </c>
      <c r="AO654" s="286">
        <v>0.13067715968098587</v>
      </c>
      <c r="AP654" s="286">
        <v>0.20838509445369244</v>
      </c>
      <c r="AQ654" s="286">
        <v>0.22793837528054528</v>
      </c>
      <c r="AR654" s="321">
        <v>0.19505453551641033</v>
      </c>
      <c r="AS654" s="321">
        <v>5.1455729748979273E-2</v>
      </c>
      <c r="AT654" s="286">
        <v>4.4789932669134634E-2</v>
      </c>
      <c r="AU654" s="285">
        <v>2260</v>
      </c>
      <c r="AV654" s="285">
        <v>7192</v>
      </c>
      <c r="AW654" s="285">
        <v>1534</v>
      </c>
      <c r="AX654" s="285">
        <v>1058</v>
      </c>
      <c r="AY654" s="320">
        <v>489</v>
      </c>
      <c r="AZ654" s="320">
        <v>181</v>
      </c>
      <c r="BA654" s="299" t="s">
        <v>769</v>
      </c>
      <c r="BB654" s="299" t="s">
        <v>769</v>
      </c>
      <c r="BC654" s="286">
        <v>0.08</v>
      </c>
      <c r="BD654" s="286">
        <v>0.24</v>
      </c>
      <c r="BE654" s="286">
        <v>0.05</v>
      </c>
      <c r="BF654" s="286">
        <v>0.04</v>
      </c>
      <c r="BG654" s="321">
        <v>0.02</v>
      </c>
      <c r="BH654" s="321">
        <v>0.01</v>
      </c>
      <c r="BI654" s="324" t="s">
        <v>769</v>
      </c>
      <c r="BJ654" s="324" t="s">
        <v>769</v>
      </c>
      <c r="BK654" s="285">
        <v>839</v>
      </c>
      <c r="BL654" s="285">
        <v>61246</v>
      </c>
      <c r="BM654" s="285">
        <v>54040</v>
      </c>
      <c r="BN654" s="285">
        <v>75318</v>
      </c>
      <c r="BO654" s="320">
        <v>66599</v>
      </c>
      <c r="BP654" s="320">
        <v>50855</v>
      </c>
      <c r="BQ654" s="299" t="s">
        <v>769</v>
      </c>
      <c r="BR654" s="299" t="s">
        <v>769</v>
      </c>
      <c r="BS654" s="286">
        <v>0</v>
      </c>
      <c r="BT654" s="286">
        <v>0.06</v>
      </c>
      <c r="BU654" s="286">
        <v>0.06</v>
      </c>
      <c r="BV654" s="286">
        <v>0.08</v>
      </c>
      <c r="BW654" s="321">
        <v>7.0000000000000007E-2</v>
      </c>
      <c r="BX654" s="321">
        <v>0.05</v>
      </c>
      <c r="BY654" s="324" t="s">
        <v>769</v>
      </c>
      <c r="BZ654" s="324" t="s">
        <v>769</v>
      </c>
      <c r="CA654" s="285">
        <v>3143</v>
      </c>
      <c r="CB654" s="285">
        <v>8507</v>
      </c>
      <c r="CC654" s="285">
        <v>2032</v>
      </c>
      <c r="CD654" s="285">
        <v>1771</v>
      </c>
      <c r="CE654" s="285">
        <v>1117</v>
      </c>
      <c r="CF654" s="320">
        <v>484</v>
      </c>
      <c r="CG654" s="299" t="s">
        <v>769</v>
      </c>
      <c r="CH654" s="299" t="s">
        <v>769</v>
      </c>
      <c r="CI654" s="286">
        <v>0.11</v>
      </c>
      <c r="CJ654" s="286">
        <v>0.28000000000000003</v>
      </c>
      <c r="CK654" s="286">
        <v>7.0000000000000007E-2</v>
      </c>
      <c r="CL654" s="286">
        <v>0.06</v>
      </c>
      <c r="CM654" s="286">
        <v>0.04</v>
      </c>
      <c r="CN654" s="320">
        <v>0.02</v>
      </c>
      <c r="CO654" s="324" t="s">
        <v>769</v>
      </c>
      <c r="CP654" s="324" t="s">
        <v>769</v>
      </c>
      <c r="CQ654" s="285">
        <v>1037</v>
      </c>
      <c r="CR654" s="285">
        <v>73756</v>
      </c>
      <c r="CS654" s="285">
        <v>72191</v>
      </c>
      <c r="CT654" s="285">
        <v>125977</v>
      </c>
      <c r="CU654" s="285">
        <v>153584</v>
      </c>
      <c r="CV654" s="320">
        <v>137563</v>
      </c>
      <c r="CW654" s="299" t="s">
        <v>769</v>
      </c>
      <c r="CX654" s="299" t="s">
        <v>769</v>
      </c>
      <c r="CY654" s="286">
        <v>0</v>
      </c>
      <c r="CZ654" s="286">
        <v>0.08</v>
      </c>
      <c r="DA654" s="286">
        <v>7.0000000000000007E-2</v>
      </c>
      <c r="DB654" s="286">
        <v>0.13</v>
      </c>
      <c r="DC654" s="286">
        <v>0.16</v>
      </c>
      <c r="DD654" s="321">
        <v>0.14000000000000001</v>
      </c>
      <c r="DE654" s="324" t="s">
        <v>769</v>
      </c>
      <c r="DF654" s="324" t="s">
        <v>769</v>
      </c>
    </row>
    <row r="655" spans="1:110" s="287" customFormat="1" ht="12">
      <c r="A655" s="301">
        <v>42551</v>
      </c>
      <c r="B655" s="279" t="s">
        <v>500</v>
      </c>
      <c r="C655" s="279" t="s">
        <v>171</v>
      </c>
      <c r="D655" s="279"/>
      <c r="E655" s="293"/>
      <c r="F655" s="279" t="s">
        <v>501</v>
      </c>
      <c r="G655" s="290">
        <v>68564370287</v>
      </c>
      <c r="H655" s="279" t="s">
        <v>502</v>
      </c>
      <c r="I655" s="279" t="s">
        <v>176</v>
      </c>
      <c r="J655" s="279" t="s">
        <v>188</v>
      </c>
      <c r="K655" s="325">
        <v>42551</v>
      </c>
      <c r="L655" s="291">
        <v>12</v>
      </c>
      <c r="M655" s="285">
        <v>5485</v>
      </c>
      <c r="N655" s="285">
        <v>110096</v>
      </c>
      <c r="O655" s="285">
        <v>1991</v>
      </c>
      <c r="P655" s="285">
        <v>2139</v>
      </c>
      <c r="Q655" s="285">
        <v>537</v>
      </c>
      <c r="R655" s="285">
        <v>591</v>
      </c>
      <c r="S655" s="299" t="s">
        <v>769</v>
      </c>
      <c r="T655" s="299" t="s">
        <v>769</v>
      </c>
      <c r="U655" s="299" t="s">
        <v>769</v>
      </c>
      <c r="V655" s="285"/>
      <c r="W655" s="286">
        <v>0.36</v>
      </c>
      <c r="X655" s="286">
        <v>0.39</v>
      </c>
      <c r="Y655" s="286">
        <v>0.1</v>
      </c>
      <c r="Z655" s="286">
        <v>0.11</v>
      </c>
      <c r="AA655" s="324" t="s">
        <v>769</v>
      </c>
      <c r="AB655" s="324" t="s">
        <v>769</v>
      </c>
      <c r="AC655" s="324" t="s">
        <v>769</v>
      </c>
      <c r="AD655" s="286"/>
      <c r="AE655" s="285">
        <v>701</v>
      </c>
      <c r="AF655" s="285">
        <v>16796</v>
      </c>
      <c r="AG655" s="285">
        <v>19415</v>
      </c>
      <c r="AH655" s="285">
        <v>42127</v>
      </c>
      <c r="AI655" s="299" t="s">
        <v>769</v>
      </c>
      <c r="AJ655" s="299" t="s">
        <v>769</v>
      </c>
      <c r="AK655" s="299" t="s">
        <v>769</v>
      </c>
      <c r="AL655" s="285"/>
      <c r="AM655" s="286">
        <v>6.3671704694085165E-3</v>
      </c>
      <c r="AN655" s="286">
        <v>0.15255776776631302</v>
      </c>
      <c r="AO655" s="286">
        <v>0.17634609795087924</v>
      </c>
      <c r="AP655" s="286">
        <v>0.38263878796686529</v>
      </c>
      <c r="AQ655" s="324" t="s">
        <v>769</v>
      </c>
      <c r="AR655" s="324" t="s">
        <v>769</v>
      </c>
      <c r="AS655" s="324" t="s">
        <v>769</v>
      </c>
      <c r="AT655" s="286">
        <v>0</v>
      </c>
      <c r="AU655" s="285">
        <v>153</v>
      </c>
      <c r="AV655" s="285">
        <v>153</v>
      </c>
      <c r="AW655" s="285">
        <v>45</v>
      </c>
      <c r="AX655" s="299" t="s">
        <v>769</v>
      </c>
      <c r="AY655" s="299" t="s">
        <v>769</v>
      </c>
      <c r="AZ655" s="299" t="s">
        <v>769</v>
      </c>
      <c r="BA655" s="285"/>
      <c r="BB655" s="285"/>
      <c r="BC655" s="286">
        <v>0.03</v>
      </c>
      <c r="BD655" s="286">
        <v>0.03</v>
      </c>
      <c r="BE655" s="286">
        <v>0.01</v>
      </c>
      <c r="BF655" s="324" t="s">
        <v>769</v>
      </c>
      <c r="BG655" s="324" t="s">
        <v>769</v>
      </c>
      <c r="BH655" s="324" t="s">
        <v>769</v>
      </c>
      <c r="BI655" s="286"/>
      <c r="BJ655" s="286"/>
      <c r="BK655" s="285">
        <v>59</v>
      </c>
      <c r="BL655" s="285">
        <v>1427</v>
      </c>
      <c r="BM655" s="285">
        <v>1641</v>
      </c>
      <c r="BN655" s="299" t="s">
        <v>769</v>
      </c>
      <c r="BO655" s="299" t="s">
        <v>769</v>
      </c>
      <c r="BP655" s="299" t="s">
        <v>769</v>
      </c>
      <c r="BQ655" s="285"/>
      <c r="BR655" s="285"/>
      <c r="BS655" s="286">
        <v>0</v>
      </c>
      <c r="BT655" s="286">
        <v>0.01</v>
      </c>
      <c r="BU655" s="286">
        <v>0.01</v>
      </c>
      <c r="BV655" s="324" t="s">
        <v>769</v>
      </c>
      <c r="BW655" s="324" t="s">
        <v>769</v>
      </c>
      <c r="BX655" s="324" t="s">
        <v>769</v>
      </c>
      <c r="BY655" s="286"/>
      <c r="BZ655" s="286"/>
      <c r="CA655" s="285">
        <v>1838</v>
      </c>
      <c r="CB655" s="285">
        <v>1986</v>
      </c>
      <c r="CC655" s="285">
        <v>492</v>
      </c>
      <c r="CD655" s="299" t="s">
        <v>769</v>
      </c>
      <c r="CE655" s="299" t="s">
        <v>769</v>
      </c>
      <c r="CF655" s="299" t="s">
        <v>769</v>
      </c>
      <c r="CG655" s="299" t="s">
        <v>769</v>
      </c>
      <c r="CH655" s="285"/>
      <c r="CI655" s="286">
        <v>0.34</v>
      </c>
      <c r="CJ655" s="286">
        <v>0.36</v>
      </c>
      <c r="CK655" s="286">
        <v>0.09</v>
      </c>
      <c r="CL655" s="324" t="s">
        <v>769</v>
      </c>
      <c r="CM655" s="324" t="s">
        <v>769</v>
      </c>
      <c r="CN655" s="299" t="s">
        <v>769</v>
      </c>
      <c r="CO655" s="324" t="s">
        <v>769</v>
      </c>
      <c r="CP655" s="286"/>
      <c r="CQ655" s="285">
        <v>642</v>
      </c>
      <c r="CR655" s="285">
        <v>15369</v>
      </c>
      <c r="CS655" s="285">
        <v>17774</v>
      </c>
      <c r="CT655" s="299" t="s">
        <v>769</v>
      </c>
      <c r="CU655" s="299" t="s">
        <v>769</v>
      </c>
      <c r="CV655" s="299" t="s">
        <v>769</v>
      </c>
      <c r="CW655" s="299" t="s">
        <v>769</v>
      </c>
      <c r="CX655" s="285"/>
      <c r="CY655" s="286">
        <v>0.01</v>
      </c>
      <c r="CZ655" s="286">
        <v>0.14000000000000001</v>
      </c>
      <c r="DA655" s="286">
        <v>0.16</v>
      </c>
      <c r="DB655" s="324" t="s">
        <v>769</v>
      </c>
      <c r="DC655" s="324" t="s">
        <v>769</v>
      </c>
      <c r="DD655" s="324" t="s">
        <v>769</v>
      </c>
      <c r="DE655" s="324" t="s">
        <v>769</v>
      </c>
      <c r="DF655" s="286"/>
    </row>
    <row r="656" spans="1:110" s="287" customFormat="1" ht="12">
      <c r="A656" s="301">
        <v>42551</v>
      </c>
      <c r="B656" s="279" t="s">
        <v>503</v>
      </c>
      <c r="C656" s="279" t="s">
        <v>171</v>
      </c>
      <c r="D656" s="279"/>
      <c r="E656" s="293"/>
      <c r="F656" s="279" t="s">
        <v>504</v>
      </c>
      <c r="G656" s="290">
        <v>44928361101</v>
      </c>
      <c r="H656" s="279" t="s">
        <v>505</v>
      </c>
      <c r="I656" s="279" t="s">
        <v>168</v>
      </c>
      <c r="J656" s="279" t="s">
        <v>169</v>
      </c>
      <c r="K656" s="325">
        <v>42551</v>
      </c>
      <c r="L656" s="291">
        <v>12</v>
      </c>
      <c r="M656" s="285">
        <v>342465</v>
      </c>
      <c r="N656" s="285">
        <v>3802697</v>
      </c>
      <c r="O656" s="285">
        <v>91397</v>
      </c>
      <c r="P656" s="285">
        <v>217118</v>
      </c>
      <c r="Q656" s="285">
        <v>21869</v>
      </c>
      <c r="R656" s="285">
        <v>8262</v>
      </c>
      <c r="S656" s="285">
        <v>2896</v>
      </c>
      <c r="T656" s="320">
        <v>841</v>
      </c>
      <c r="U656" s="299" t="s">
        <v>769</v>
      </c>
      <c r="V656" s="299" t="s">
        <v>769</v>
      </c>
      <c r="W656" s="286">
        <v>0.27</v>
      </c>
      <c r="X656" s="286">
        <v>0.63</v>
      </c>
      <c r="Y656" s="286">
        <v>0.06</v>
      </c>
      <c r="Z656" s="286">
        <v>0.02</v>
      </c>
      <c r="AA656" s="286">
        <v>0.01</v>
      </c>
      <c r="AB656" s="321">
        <v>0</v>
      </c>
      <c r="AC656" s="324" t="s">
        <v>769</v>
      </c>
      <c r="AD656" s="324" t="s">
        <v>769</v>
      </c>
      <c r="AE656" s="285">
        <v>30957</v>
      </c>
      <c r="AF656" s="285">
        <v>1788053</v>
      </c>
      <c r="AG656" s="285">
        <v>747655</v>
      </c>
      <c r="AH656" s="285">
        <v>563622</v>
      </c>
      <c r="AI656" s="285">
        <v>390719</v>
      </c>
      <c r="AJ656" s="320">
        <v>229180</v>
      </c>
      <c r="AK656" s="299" t="s">
        <v>769</v>
      </c>
      <c r="AL656" s="299" t="s">
        <v>769</v>
      </c>
      <c r="AM656" s="286">
        <v>8.1408011208886754E-3</v>
      </c>
      <c r="AN656" s="286">
        <v>0.47020654025287839</v>
      </c>
      <c r="AO656" s="286">
        <v>0.19661177317046297</v>
      </c>
      <c r="AP656" s="286">
        <v>0.14821638431881373</v>
      </c>
      <c r="AQ656" s="286">
        <v>0.10274786552807126</v>
      </c>
      <c r="AR656" s="321">
        <v>6.0267752071753285E-2</v>
      </c>
      <c r="AS656" s="324" t="s">
        <v>769</v>
      </c>
      <c r="AT656" s="324" t="s">
        <v>769</v>
      </c>
      <c r="AU656" s="285">
        <v>41153</v>
      </c>
      <c r="AV656" s="285">
        <v>93197</v>
      </c>
      <c r="AW656" s="285">
        <v>6491</v>
      </c>
      <c r="AX656" s="285">
        <v>2778</v>
      </c>
      <c r="AY656" s="320">
        <v>972</v>
      </c>
      <c r="AZ656" s="299" t="s">
        <v>769</v>
      </c>
      <c r="BA656" s="299" t="s">
        <v>769</v>
      </c>
      <c r="BB656" s="285"/>
      <c r="BC656" s="286">
        <v>0.12</v>
      </c>
      <c r="BD656" s="286">
        <v>0.27</v>
      </c>
      <c r="BE656" s="286">
        <v>0.02</v>
      </c>
      <c r="BF656" s="286">
        <v>0.01</v>
      </c>
      <c r="BG656" s="321">
        <v>0</v>
      </c>
      <c r="BH656" s="324" t="s">
        <v>769</v>
      </c>
      <c r="BI656" s="324" t="s">
        <v>769</v>
      </c>
      <c r="BJ656" s="286"/>
      <c r="BK656" s="285">
        <v>14121</v>
      </c>
      <c r="BL656" s="285">
        <v>721660</v>
      </c>
      <c r="BM656" s="285">
        <v>222960</v>
      </c>
      <c r="BN656" s="285">
        <v>190492</v>
      </c>
      <c r="BO656" s="320">
        <v>129422</v>
      </c>
      <c r="BP656" s="299" t="s">
        <v>769</v>
      </c>
      <c r="BQ656" s="299" t="s">
        <v>769</v>
      </c>
      <c r="BR656" s="285"/>
      <c r="BS656" s="286">
        <v>0</v>
      </c>
      <c r="BT656" s="286">
        <v>0.19</v>
      </c>
      <c r="BU656" s="286">
        <v>0.06</v>
      </c>
      <c r="BV656" s="286">
        <v>0.05</v>
      </c>
      <c r="BW656" s="321">
        <v>0.03</v>
      </c>
      <c r="BX656" s="324" t="s">
        <v>769</v>
      </c>
      <c r="BY656" s="324" t="s">
        <v>769</v>
      </c>
      <c r="BZ656" s="286"/>
      <c r="CA656" s="285">
        <v>50160</v>
      </c>
      <c r="CB656" s="285">
        <v>123917</v>
      </c>
      <c r="CC656" s="285">
        <v>15378</v>
      </c>
      <c r="CD656" s="285">
        <v>5484</v>
      </c>
      <c r="CE656" s="285">
        <v>1924</v>
      </c>
      <c r="CF656" s="299" t="s">
        <v>769</v>
      </c>
      <c r="CG656" s="299" t="s">
        <v>769</v>
      </c>
      <c r="CH656" s="299" t="s">
        <v>769</v>
      </c>
      <c r="CI656" s="286">
        <v>0.15</v>
      </c>
      <c r="CJ656" s="286">
        <v>0.36</v>
      </c>
      <c r="CK656" s="286">
        <v>0.04</v>
      </c>
      <c r="CL656" s="286">
        <v>0.02</v>
      </c>
      <c r="CM656" s="286">
        <v>0.01</v>
      </c>
      <c r="CN656" s="299" t="s">
        <v>769</v>
      </c>
      <c r="CO656" s="324" t="s">
        <v>769</v>
      </c>
      <c r="CP656" s="324" t="s">
        <v>769</v>
      </c>
      <c r="CQ656" s="285">
        <v>16816</v>
      </c>
      <c r="CR656" s="285">
        <v>1066385</v>
      </c>
      <c r="CS656" s="285">
        <v>524695</v>
      </c>
      <c r="CT656" s="285">
        <v>373130</v>
      </c>
      <c r="CU656" s="285">
        <v>261297</v>
      </c>
      <c r="CV656" s="299" t="s">
        <v>769</v>
      </c>
      <c r="CW656" s="299" t="s">
        <v>769</v>
      </c>
      <c r="CX656" s="299" t="s">
        <v>769</v>
      </c>
      <c r="CY656" s="286">
        <v>0</v>
      </c>
      <c r="CZ656" s="286">
        <v>0.28000000000000003</v>
      </c>
      <c r="DA656" s="286">
        <v>0.14000000000000001</v>
      </c>
      <c r="DB656" s="286">
        <v>0.1</v>
      </c>
      <c r="DC656" s="286">
        <v>7.0000000000000007E-2</v>
      </c>
      <c r="DD656" s="324" t="s">
        <v>769</v>
      </c>
      <c r="DE656" s="324" t="s">
        <v>769</v>
      </c>
      <c r="DF656" s="324" t="s">
        <v>769</v>
      </c>
    </row>
    <row r="657" spans="1:110" s="287" customFormat="1" ht="12">
      <c r="A657" s="301">
        <v>42551</v>
      </c>
      <c r="B657" s="279" t="s">
        <v>398</v>
      </c>
      <c r="C657" s="279" t="s">
        <v>171</v>
      </c>
      <c r="D657" s="279"/>
      <c r="E657" s="293"/>
      <c r="F657" s="279" t="s">
        <v>399</v>
      </c>
      <c r="G657" s="290">
        <v>37024873660</v>
      </c>
      <c r="H657" s="279" t="s">
        <v>400</v>
      </c>
      <c r="I657" s="279" t="s">
        <v>176</v>
      </c>
      <c r="J657" s="279" t="s">
        <v>188</v>
      </c>
      <c r="K657" s="325">
        <v>42400</v>
      </c>
      <c r="L657" s="291">
        <v>12</v>
      </c>
      <c r="M657" s="285">
        <v>6354</v>
      </c>
      <c r="N657" s="285">
        <v>277982</v>
      </c>
      <c r="O657" s="285">
        <v>1240</v>
      </c>
      <c r="P657" s="285">
        <v>2676</v>
      </c>
      <c r="Q657" s="285">
        <v>793</v>
      </c>
      <c r="R657" s="285">
        <v>866</v>
      </c>
      <c r="S657" s="285">
        <v>524</v>
      </c>
      <c r="T657" s="320">
        <v>220</v>
      </c>
      <c r="U657" s="299" t="s">
        <v>769</v>
      </c>
      <c r="V657" s="299" t="s">
        <v>769</v>
      </c>
      <c r="W657" s="286">
        <v>0.2</v>
      </c>
      <c r="X657" s="286">
        <v>0.42</v>
      </c>
      <c r="Y657" s="286">
        <v>0.12</v>
      </c>
      <c r="Z657" s="286">
        <v>0.14000000000000001</v>
      </c>
      <c r="AA657" s="286">
        <v>0.08</v>
      </c>
      <c r="AB657" s="321">
        <v>0.03</v>
      </c>
      <c r="AC657" s="324" t="s">
        <v>769</v>
      </c>
      <c r="AD657" s="324" t="s">
        <v>769</v>
      </c>
      <c r="AE657" s="285">
        <v>618</v>
      </c>
      <c r="AF657" s="285">
        <v>22582</v>
      </c>
      <c r="AG657" s="285">
        <v>28739</v>
      </c>
      <c r="AH657" s="285">
        <v>61603</v>
      </c>
      <c r="AI657" s="285">
        <v>72199</v>
      </c>
      <c r="AJ657" s="320">
        <v>67736</v>
      </c>
      <c r="AK657" s="299" t="s">
        <v>769</v>
      </c>
      <c r="AL657" s="299" t="s">
        <v>769</v>
      </c>
      <c r="AM657" s="286">
        <v>2.2231655287032973E-3</v>
      </c>
      <c r="AN657" s="286">
        <v>8.1235475678281321E-2</v>
      </c>
      <c r="AO657" s="286">
        <v>0.1033843917951522</v>
      </c>
      <c r="AP657" s="286">
        <v>0.22160787389111525</v>
      </c>
      <c r="AQ657" s="286">
        <v>0.25972544984927082</v>
      </c>
      <c r="AR657" s="321">
        <v>0.24367045348259958</v>
      </c>
      <c r="AS657" s="324" t="s">
        <v>769</v>
      </c>
      <c r="AT657" s="324" t="s">
        <v>769</v>
      </c>
      <c r="AU657" s="285">
        <v>728</v>
      </c>
      <c r="AV657" s="285">
        <v>1888</v>
      </c>
      <c r="AW657" s="285">
        <v>616</v>
      </c>
      <c r="AX657" s="285">
        <v>668</v>
      </c>
      <c r="AY657" s="320">
        <v>379</v>
      </c>
      <c r="AZ657" s="299" t="s">
        <v>769</v>
      </c>
      <c r="BA657" s="299" t="s">
        <v>769</v>
      </c>
      <c r="BB657" s="299" t="s">
        <v>769</v>
      </c>
      <c r="BC657" s="286">
        <v>0.11</v>
      </c>
      <c r="BD657" s="286">
        <v>0.3</v>
      </c>
      <c r="BE657" s="286">
        <v>0.1</v>
      </c>
      <c r="BF657" s="286">
        <v>0.11</v>
      </c>
      <c r="BG657" s="321">
        <v>0.06</v>
      </c>
      <c r="BH657" s="324" t="s">
        <v>769</v>
      </c>
      <c r="BI657" s="324" t="s">
        <v>769</v>
      </c>
      <c r="BJ657" s="324" t="s">
        <v>769</v>
      </c>
      <c r="BK657" s="285">
        <v>402</v>
      </c>
      <c r="BL657" s="285">
        <v>16743</v>
      </c>
      <c r="BM657" s="285">
        <v>22389</v>
      </c>
      <c r="BN657" s="285">
        <v>47326</v>
      </c>
      <c r="BO657" s="320">
        <v>52359</v>
      </c>
      <c r="BP657" s="299" t="s">
        <v>769</v>
      </c>
      <c r="BQ657" s="299" t="s">
        <v>769</v>
      </c>
      <c r="BR657" s="299" t="s">
        <v>769</v>
      </c>
      <c r="BS657" s="286">
        <v>0</v>
      </c>
      <c r="BT657" s="286">
        <v>0.06</v>
      </c>
      <c r="BU657" s="286">
        <v>0.08</v>
      </c>
      <c r="BV657" s="286">
        <v>0.17</v>
      </c>
      <c r="BW657" s="321">
        <v>0.19</v>
      </c>
      <c r="BX657" s="324" t="s">
        <v>769</v>
      </c>
      <c r="BY657" s="324" t="s">
        <v>769</v>
      </c>
      <c r="BZ657" s="324" t="s">
        <v>769</v>
      </c>
      <c r="CA657" s="285">
        <v>251</v>
      </c>
      <c r="CB657" s="285">
        <v>626</v>
      </c>
      <c r="CC657" s="285">
        <v>174</v>
      </c>
      <c r="CD657" s="285">
        <v>198</v>
      </c>
      <c r="CE657" s="285">
        <v>143</v>
      </c>
      <c r="CF657" s="299" t="s">
        <v>769</v>
      </c>
      <c r="CG657" s="299" t="s">
        <v>769</v>
      </c>
      <c r="CH657" s="299" t="s">
        <v>769</v>
      </c>
      <c r="CI657" s="286">
        <v>0.04</v>
      </c>
      <c r="CJ657" s="286">
        <v>0.1</v>
      </c>
      <c r="CK657" s="286">
        <v>0.03</v>
      </c>
      <c r="CL657" s="286">
        <v>0.03</v>
      </c>
      <c r="CM657" s="286">
        <v>0.02</v>
      </c>
      <c r="CN657" s="299" t="s">
        <v>769</v>
      </c>
      <c r="CO657" s="324" t="s">
        <v>769</v>
      </c>
      <c r="CP657" s="324" t="s">
        <v>769</v>
      </c>
      <c r="CQ657" s="285">
        <v>139</v>
      </c>
      <c r="CR657" s="285">
        <v>5259</v>
      </c>
      <c r="CS657" s="285">
        <v>6228</v>
      </c>
      <c r="CT657" s="285">
        <v>14277</v>
      </c>
      <c r="CU657" s="285">
        <v>19599</v>
      </c>
      <c r="CV657" s="299" t="s">
        <v>769</v>
      </c>
      <c r="CW657" s="299" t="s">
        <v>769</v>
      </c>
      <c r="CX657" s="299" t="s">
        <v>769</v>
      </c>
      <c r="CY657" s="286">
        <v>0</v>
      </c>
      <c r="CZ657" s="286">
        <v>0.02</v>
      </c>
      <c r="DA657" s="286">
        <v>0.02</v>
      </c>
      <c r="DB657" s="286">
        <v>0.05</v>
      </c>
      <c r="DC657" s="286">
        <v>7.0000000000000007E-2</v>
      </c>
      <c r="DD657" s="324" t="s">
        <v>769</v>
      </c>
      <c r="DE657" s="324" t="s">
        <v>769</v>
      </c>
      <c r="DF657" s="324" t="s">
        <v>769</v>
      </c>
    </row>
    <row r="658" spans="1:110" s="287" customFormat="1" ht="12">
      <c r="A658" s="301">
        <v>42551</v>
      </c>
      <c r="B658" s="279" t="s">
        <v>419</v>
      </c>
      <c r="C658" s="279" t="s">
        <v>171</v>
      </c>
      <c r="D658" s="279"/>
      <c r="E658" s="293"/>
      <c r="F658" s="279" t="s">
        <v>420</v>
      </c>
      <c r="G658" s="290">
        <v>58208377062</v>
      </c>
      <c r="H658" s="279" t="s">
        <v>421</v>
      </c>
      <c r="I658" s="279" t="s">
        <v>176</v>
      </c>
      <c r="J658" s="279" t="s">
        <v>177</v>
      </c>
      <c r="K658" s="325">
        <v>42551</v>
      </c>
      <c r="L658" s="291">
        <v>12</v>
      </c>
      <c r="M658" s="285">
        <v>3865</v>
      </c>
      <c r="N658" s="285">
        <v>290284</v>
      </c>
      <c r="O658" s="285">
        <v>94</v>
      </c>
      <c r="P658" s="285">
        <v>1245</v>
      </c>
      <c r="Q658" s="285">
        <v>561</v>
      </c>
      <c r="R658" s="285">
        <v>898</v>
      </c>
      <c r="S658" s="285">
        <v>826</v>
      </c>
      <c r="T658" s="320">
        <v>218</v>
      </c>
      <c r="U658" s="299" t="s">
        <v>769</v>
      </c>
      <c r="V658" s="299" t="s">
        <v>769</v>
      </c>
      <c r="W658" s="286">
        <v>0.02</v>
      </c>
      <c r="X658" s="286">
        <v>0.32</v>
      </c>
      <c r="Y658" s="286">
        <v>0.15</v>
      </c>
      <c r="Z658" s="286">
        <v>0.23</v>
      </c>
      <c r="AA658" s="286">
        <v>0.21</v>
      </c>
      <c r="AB658" s="321">
        <v>0.06</v>
      </c>
      <c r="AC658" s="324" t="s">
        <v>769</v>
      </c>
      <c r="AD658" s="324" t="s">
        <v>769</v>
      </c>
      <c r="AE658" s="285">
        <v>35</v>
      </c>
      <c r="AF658" s="285">
        <v>12291</v>
      </c>
      <c r="AG658" s="285">
        <v>20314</v>
      </c>
      <c r="AH658" s="285">
        <v>65774</v>
      </c>
      <c r="AI658" s="285">
        <v>112061</v>
      </c>
      <c r="AJ658" s="320">
        <v>61389</v>
      </c>
      <c r="AK658" s="299" t="s">
        <v>769</v>
      </c>
      <c r="AL658" s="299" t="s">
        <v>769</v>
      </c>
      <c r="AM658" s="286">
        <v>1.2057157817861129E-4</v>
      </c>
      <c r="AN658" s="286">
        <v>4.234129335409461E-2</v>
      </c>
      <c r="AO658" s="286">
        <v>6.9979743974865991E-2</v>
      </c>
      <c r="AP658" s="286">
        <v>0.22658499951771369</v>
      </c>
      <c r="AQ658" s="286">
        <v>0.38603918920781027</v>
      </c>
      <c r="AR658" s="321">
        <v>0.21147910322305052</v>
      </c>
      <c r="AS658" s="324" t="s">
        <v>769</v>
      </c>
      <c r="AT658" s="324" t="s">
        <v>769</v>
      </c>
      <c r="AU658" s="299" t="s">
        <v>769</v>
      </c>
      <c r="AV658" s="285">
        <v>348</v>
      </c>
      <c r="AW658" s="285">
        <v>128</v>
      </c>
      <c r="AX658" s="285">
        <v>154</v>
      </c>
      <c r="AY658" s="320">
        <v>170</v>
      </c>
      <c r="AZ658" s="320">
        <v>56</v>
      </c>
      <c r="BA658" s="299" t="s">
        <v>769</v>
      </c>
      <c r="BB658" s="299" t="s">
        <v>769</v>
      </c>
      <c r="BC658" s="324" t="s">
        <v>769</v>
      </c>
      <c r="BD658" s="286">
        <v>0.09</v>
      </c>
      <c r="BE658" s="286">
        <v>0.03</v>
      </c>
      <c r="BF658" s="286">
        <v>0.04</v>
      </c>
      <c r="BG658" s="321">
        <v>0.04</v>
      </c>
      <c r="BH658" s="321">
        <v>0.01</v>
      </c>
      <c r="BI658" s="324" t="s">
        <v>769</v>
      </c>
      <c r="BJ658" s="324" t="s">
        <v>769</v>
      </c>
      <c r="BK658" s="299" t="s">
        <v>769</v>
      </c>
      <c r="BL658" s="285">
        <v>3550</v>
      </c>
      <c r="BM658" s="285">
        <v>4770</v>
      </c>
      <c r="BN658" s="285">
        <v>11275</v>
      </c>
      <c r="BO658" s="320">
        <v>23241</v>
      </c>
      <c r="BP658" s="320">
        <v>14817</v>
      </c>
      <c r="BQ658" s="299" t="s">
        <v>769</v>
      </c>
      <c r="BR658" s="299" t="s">
        <v>769</v>
      </c>
      <c r="BS658" s="324" t="s">
        <v>769</v>
      </c>
      <c r="BT658" s="286">
        <v>0.01</v>
      </c>
      <c r="BU658" s="286">
        <v>0.02</v>
      </c>
      <c r="BV658" s="286">
        <v>0.04</v>
      </c>
      <c r="BW658" s="321">
        <v>0.08</v>
      </c>
      <c r="BX658" s="321">
        <v>0.05</v>
      </c>
      <c r="BY658" s="324" t="s">
        <v>769</v>
      </c>
      <c r="BZ658" s="324" t="s">
        <v>769</v>
      </c>
      <c r="CA658" s="299" t="s">
        <v>769</v>
      </c>
      <c r="CB658" s="285">
        <v>897</v>
      </c>
      <c r="CC658" s="285">
        <v>433</v>
      </c>
      <c r="CD658" s="285">
        <v>744</v>
      </c>
      <c r="CE658" s="285">
        <v>656</v>
      </c>
      <c r="CF658" s="320">
        <v>162</v>
      </c>
      <c r="CG658" s="299" t="s">
        <v>769</v>
      </c>
      <c r="CH658" s="299" t="s">
        <v>769</v>
      </c>
      <c r="CI658" s="324" t="s">
        <v>769</v>
      </c>
      <c r="CJ658" s="286">
        <v>0.23</v>
      </c>
      <c r="CK658" s="286">
        <v>0.11</v>
      </c>
      <c r="CL658" s="286">
        <v>0.19</v>
      </c>
      <c r="CM658" s="286">
        <v>0.17</v>
      </c>
      <c r="CN658" s="320">
        <v>0.04</v>
      </c>
      <c r="CO658" s="324" t="s">
        <v>769</v>
      </c>
      <c r="CP658" s="324" t="s">
        <v>769</v>
      </c>
      <c r="CQ658" s="299" t="s">
        <v>769</v>
      </c>
      <c r="CR658" s="285">
        <v>8741</v>
      </c>
      <c r="CS658" s="285">
        <v>15544</v>
      </c>
      <c r="CT658" s="285">
        <v>54499</v>
      </c>
      <c r="CU658" s="285">
        <v>88820</v>
      </c>
      <c r="CV658" s="320">
        <v>46573</v>
      </c>
      <c r="CW658" s="299" t="s">
        <v>769</v>
      </c>
      <c r="CX658" s="299" t="s">
        <v>769</v>
      </c>
      <c r="CY658" s="324" t="s">
        <v>769</v>
      </c>
      <c r="CZ658" s="286">
        <v>0.03</v>
      </c>
      <c r="DA658" s="286">
        <v>0.05</v>
      </c>
      <c r="DB658" s="286">
        <v>0.19</v>
      </c>
      <c r="DC658" s="286">
        <v>0.31</v>
      </c>
      <c r="DD658" s="321">
        <v>0.16</v>
      </c>
      <c r="DE658" s="324" t="s">
        <v>769</v>
      </c>
      <c r="DF658" s="324" t="s">
        <v>769</v>
      </c>
    </row>
    <row r="659" spans="1:110" s="287" customFormat="1" ht="12">
      <c r="A659" s="301">
        <v>42551</v>
      </c>
      <c r="B659" s="279" t="s">
        <v>206</v>
      </c>
      <c r="C659" s="279" t="s">
        <v>171</v>
      </c>
      <c r="D659" s="279"/>
      <c r="E659" s="293"/>
      <c r="F659" s="279" t="s">
        <v>313</v>
      </c>
      <c r="G659" s="290">
        <v>77343563307</v>
      </c>
      <c r="H659" s="279" t="s">
        <v>314</v>
      </c>
      <c r="I659" s="279" t="s">
        <v>168</v>
      </c>
      <c r="J659" s="279" t="s">
        <v>188</v>
      </c>
      <c r="K659" s="325">
        <v>42551</v>
      </c>
      <c r="L659" s="291">
        <v>12</v>
      </c>
      <c r="M659" s="285">
        <v>110591</v>
      </c>
      <c r="N659" s="285">
        <v>3758789</v>
      </c>
      <c r="O659" s="285">
        <v>13149</v>
      </c>
      <c r="P659" s="285">
        <v>54683</v>
      </c>
      <c r="Q659" s="285">
        <v>15824</v>
      </c>
      <c r="R659" s="285">
        <v>16377</v>
      </c>
      <c r="S659" s="285">
        <v>9526</v>
      </c>
      <c r="T659" s="320">
        <v>994</v>
      </c>
      <c r="U659" s="320">
        <v>38</v>
      </c>
      <c r="V659" s="285"/>
      <c r="W659" s="286">
        <v>0.12</v>
      </c>
      <c r="X659" s="286">
        <v>0.49</v>
      </c>
      <c r="Y659" s="286">
        <v>0.14000000000000001</v>
      </c>
      <c r="Z659" s="286">
        <v>0.15</v>
      </c>
      <c r="AA659" s="286">
        <v>0.09</v>
      </c>
      <c r="AB659" s="321">
        <v>0.01</v>
      </c>
      <c r="AC659" s="321">
        <v>0</v>
      </c>
      <c r="AD659" s="286"/>
      <c r="AE659" s="285">
        <v>5158</v>
      </c>
      <c r="AF659" s="285">
        <v>470564</v>
      </c>
      <c r="AG659" s="285">
        <v>575954</v>
      </c>
      <c r="AH659" s="285">
        <v>1180997</v>
      </c>
      <c r="AI659" s="285">
        <v>1245349</v>
      </c>
      <c r="AJ659" s="320">
        <v>257813</v>
      </c>
      <c r="AK659" s="320">
        <v>22954</v>
      </c>
      <c r="AL659" s="285"/>
      <c r="AM659" s="286">
        <v>1.372250477480912E-3</v>
      </c>
      <c r="AN659" s="286">
        <v>0.12519032060591856</v>
      </c>
      <c r="AO659" s="286">
        <v>0.15322860634103164</v>
      </c>
      <c r="AP659" s="286">
        <v>0.31419614136361473</v>
      </c>
      <c r="AQ659" s="286">
        <v>0.3313165490268275</v>
      </c>
      <c r="AR659" s="321">
        <v>6.858937812151733E-2</v>
      </c>
      <c r="AS659" s="321">
        <v>6.1067540636093164E-3</v>
      </c>
      <c r="AT659" s="286">
        <v>0</v>
      </c>
      <c r="AU659" s="285">
        <v>1781</v>
      </c>
      <c r="AV659" s="285">
        <v>5635</v>
      </c>
      <c r="AW659" s="285">
        <v>1388</v>
      </c>
      <c r="AX659" s="285">
        <v>1058</v>
      </c>
      <c r="AY659" s="320">
        <v>307</v>
      </c>
      <c r="AZ659" s="299" t="s">
        <v>769</v>
      </c>
      <c r="BA659" s="299" t="s">
        <v>769</v>
      </c>
      <c r="BB659" s="285"/>
      <c r="BC659" s="286">
        <v>0.02</v>
      </c>
      <c r="BD659" s="286">
        <v>0.05</v>
      </c>
      <c r="BE659" s="286">
        <v>0.01</v>
      </c>
      <c r="BF659" s="286">
        <v>0.01</v>
      </c>
      <c r="BG659" s="321">
        <v>0</v>
      </c>
      <c r="BH659" s="324" t="s">
        <v>769</v>
      </c>
      <c r="BI659" s="324" t="s">
        <v>769</v>
      </c>
      <c r="BJ659" s="286"/>
      <c r="BK659" s="285">
        <v>690</v>
      </c>
      <c r="BL659" s="285">
        <v>46784</v>
      </c>
      <c r="BM659" s="285">
        <v>50524</v>
      </c>
      <c r="BN659" s="285">
        <v>73598</v>
      </c>
      <c r="BO659" s="320">
        <v>38909</v>
      </c>
      <c r="BP659" s="299" t="s">
        <v>769</v>
      </c>
      <c r="BQ659" s="299" t="s">
        <v>769</v>
      </c>
      <c r="BR659" s="285"/>
      <c r="BS659" s="286">
        <v>0</v>
      </c>
      <c r="BT659" s="286">
        <v>0.01</v>
      </c>
      <c r="BU659" s="286">
        <v>0.01</v>
      </c>
      <c r="BV659" s="286">
        <v>0.02</v>
      </c>
      <c r="BW659" s="321">
        <v>0.01</v>
      </c>
      <c r="BX659" s="324" t="s">
        <v>769</v>
      </c>
      <c r="BY659" s="324" t="s">
        <v>769</v>
      </c>
      <c r="BZ659" s="286"/>
      <c r="CA659" s="285">
        <v>11368</v>
      </c>
      <c r="CB659" s="285">
        <v>49047</v>
      </c>
      <c r="CC659" s="285">
        <v>14436</v>
      </c>
      <c r="CD659" s="285">
        <v>15319</v>
      </c>
      <c r="CE659" s="285">
        <v>9219</v>
      </c>
      <c r="CF659" s="299" t="s">
        <v>769</v>
      </c>
      <c r="CG659" s="299" t="s">
        <v>769</v>
      </c>
      <c r="CH659" s="285"/>
      <c r="CI659" s="286">
        <v>0.1</v>
      </c>
      <c r="CJ659" s="286">
        <v>0.44</v>
      </c>
      <c r="CK659" s="286">
        <v>0.13</v>
      </c>
      <c r="CL659" s="286">
        <v>0.14000000000000001</v>
      </c>
      <c r="CM659" s="286">
        <v>0.08</v>
      </c>
      <c r="CN659" s="299" t="s">
        <v>769</v>
      </c>
      <c r="CO659" s="324" t="s">
        <v>769</v>
      </c>
      <c r="CP659" s="286"/>
      <c r="CQ659" s="285">
        <v>4468</v>
      </c>
      <c r="CR659" s="285">
        <v>423775</v>
      </c>
      <c r="CS659" s="285">
        <v>525430</v>
      </c>
      <c r="CT659" s="285">
        <v>1107399</v>
      </c>
      <c r="CU659" s="285">
        <v>1206440</v>
      </c>
      <c r="CV659" s="299" t="s">
        <v>769</v>
      </c>
      <c r="CW659" s="299" t="s">
        <v>769</v>
      </c>
      <c r="CX659" s="285"/>
      <c r="CY659" s="286">
        <v>0</v>
      </c>
      <c r="CZ659" s="286">
        <v>0.11</v>
      </c>
      <c r="DA659" s="286">
        <v>0.14000000000000001</v>
      </c>
      <c r="DB659" s="286">
        <v>0.28999999999999998</v>
      </c>
      <c r="DC659" s="286">
        <v>0.32</v>
      </c>
      <c r="DD659" s="324" t="s">
        <v>769</v>
      </c>
      <c r="DE659" s="324" t="s">
        <v>769</v>
      </c>
      <c r="DF659" s="286"/>
    </row>
    <row r="660" spans="1:110" s="287" customFormat="1" ht="12">
      <c r="A660" s="301">
        <v>42551</v>
      </c>
      <c r="B660" s="279" t="s">
        <v>294</v>
      </c>
      <c r="C660" s="279" t="s">
        <v>171</v>
      </c>
      <c r="D660" s="279"/>
      <c r="E660" s="293"/>
      <c r="F660" s="279" t="s">
        <v>295</v>
      </c>
      <c r="G660" s="290">
        <v>91385943850</v>
      </c>
      <c r="H660" s="279" t="s">
        <v>296</v>
      </c>
      <c r="I660" s="279" t="s">
        <v>176</v>
      </c>
      <c r="J660" s="279" t="s">
        <v>188</v>
      </c>
      <c r="K660" s="325">
        <v>42551</v>
      </c>
      <c r="L660" s="291">
        <v>12</v>
      </c>
      <c r="M660" s="285">
        <v>226519</v>
      </c>
      <c r="N660" s="285">
        <v>9134983</v>
      </c>
      <c r="O660" s="285">
        <v>52907</v>
      </c>
      <c r="P660" s="285">
        <v>105994</v>
      </c>
      <c r="Q660" s="285">
        <v>22951</v>
      </c>
      <c r="R660" s="285">
        <v>20570</v>
      </c>
      <c r="S660" s="285">
        <v>13918</v>
      </c>
      <c r="T660" s="320">
        <v>8159</v>
      </c>
      <c r="U660" s="320">
        <v>1690</v>
      </c>
      <c r="V660" s="285">
        <v>330</v>
      </c>
      <c r="W660" s="286">
        <v>0.23</v>
      </c>
      <c r="X660" s="286">
        <v>0.47</v>
      </c>
      <c r="Y660" s="286">
        <v>0.1</v>
      </c>
      <c r="Z660" s="286">
        <v>0.09</v>
      </c>
      <c r="AA660" s="286">
        <v>0.06</v>
      </c>
      <c r="AB660" s="321">
        <v>0.04</v>
      </c>
      <c r="AC660" s="321">
        <v>0.01</v>
      </c>
      <c r="AD660" s="286">
        <v>0</v>
      </c>
      <c r="AE660" s="285">
        <v>15918</v>
      </c>
      <c r="AF660" s="285">
        <v>840413</v>
      </c>
      <c r="AG660" s="285">
        <v>825641</v>
      </c>
      <c r="AH660" s="285">
        <v>1464909</v>
      </c>
      <c r="AI660" s="285">
        <v>1947795</v>
      </c>
      <c r="AJ660" s="320">
        <v>2455746</v>
      </c>
      <c r="AK660" s="320">
        <v>1133122</v>
      </c>
      <c r="AL660" s="285">
        <v>451439</v>
      </c>
      <c r="AM660" s="286">
        <v>1.7425319784393687E-3</v>
      </c>
      <c r="AN660" s="286">
        <v>9.1999404925000958E-2</v>
      </c>
      <c r="AO660" s="286">
        <v>9.0382324739958469E-2</v>
      </c>
      <c r="AP660" s="286">
        <v>0.16036253159967567</v>
      </c>
      <c r="AQ660" s="286">
        <v>0.21322371371681809</v>
      </c>
      <c r="AR660" s="321">
        <v>0.26882874330472206</v>
      </c>
      <c r="AS660" s="321">
        <v>0.12404204802570513</v>
      </c>
      <c r="AT660" s="286">
        <v>4.9418701709680248E-2</v>
      </c>
      <c r="AU660" s="285">
        <v>30120</v>
      </c>
      <c r="AV660" s="285">
        <v>61294</v>
      </c>
      <c r="AW660" s="285">
        <v>13761</v>
      </c>
      <c r="AX660" s="285">
        <v>12167</v>
      </c>
      <c r="AY660" s="320">
        <v>7807</v>
      </c>
      <c r="AZ660" s="320">
        <v>4300</v>
      </c>
      <c r="BA660" s="285">
        <v>752</v>
      </c>
      <c r="BB660" s="285">
        <v>105</v>
      </c>
      <c r="BC660" s="286">
        <v>0.13</v>
      </c>
      <c r="BD660" s="286">
        <v>0.27</v>
      </c>
      <c r="BE660" s="286">
        <v>0.06</v>
      </c>
      <c r="BF660" s="286">
        <v>0.05</v>
      </c>
      <c r="BG660" s="321">
        <v>0.03</v>
      </c>
      <c r="BH660" s="321">
        <v>0.02</v>
      </c>
      <c r="BI660" s="286">
        <v>0</v>
      </c>
      <c r="BJ660" s="286">
        <v>0</v>
      </c>
      <c r="BK660" s="285">
        <v>8932</v>
      </c>
      <c r="BL660" s="285">
        <v>490819</v>
      </c>
      <c r="BM660" s="285">
        <v>494504</v>
      </c>
      <c r="BN660" s="285">
        <v>864451</v>
      </c>
      <c r="BO660" s="320">
        <v>1091268</v>
      </c>
      <c r="BP660" s="320">
        <v>1280870</v>
      </c>
      <c r="BQ660" s="285">
        <v>493784</v>
      </c>
      <c r="BR660" s="285">
        <v>144102</v>
      </c>
      <c r="BS660" s="286">
        <v>0</v>
      </c>
      <c r="BT660" s="286">
        <v>0.05</v>
      </c>
      <c r="BU660" s="286">
        <v>0.05</v>
      </c>
      <c r="BV660" s="286">
        <v>0.09</v>
      </c>
      <c r="BW660" s="321">
        <v>0.12</v>
      </c>
      <c r="BX660" s="321">
        <v>0.14000000000000001</v>
      </c>
      <c r="BY660" s="286">
        <v>0.05</v>
      </c>
      <c r="BZ660" s="286">
        <v>0.02</v>
      </c>
      <c r="CA660" s="285">
        <v>22787</v>
      </c>
      <c r="CB660" s="285">
        <v>44700</v>
      </c>
      <c r="CC660" s="285">
        <v>9190</v>
      </c>
      <c r="CD660" s="285">
        <v>8403</v>
      </c>
      <c r="CE660" s="285">
        <v>6111</v>
      </c>
      <c r="CF660" s="320">
        <v>3859</v>
      </c>
      <c r="CG660" s="320">
        <v>938</v>
      </c>
      <c r="CH660" s="285">
        <v>225</v>
      </c>
      <c r="CI660" s="286">
        <v>0.1</v>
      </c>
      <c r="CJ660" s="286">
        <v>0.2</v>
      </c>
      <c r="CK660" s="286">
        <v>0.04</v>
      </c>
      <c r="CL660" s="286">
        <v>0.04</v>
      </c>
      <c r="CM660" s="286">
        <v>0.03</v>
      </c>
      <c r="CN660" s="320">
        <v>0.02</v>
      </c>
      <c r="CO660" s="321">
        <v>0</v>
      </c>
      <c r="CP660" s="286">
        <v>0</v>
      </c>
      <c r="CQ660" s="285">
        <v>6986</v>
      </c>
      <c r="CR660" s="285">
        <v>349594</v>
      </c>
      <c r="CS660" s="285">
        <v>331137</v>
      </c>
      <c r="CT660" s="285">
        <v>600458</v>
      </c>
      <c r="CU660" s="285">
        <v>856527</v>
      </c>
      <c r="CV660" s="320">
        <v>1174876</v>
      </c>
      <c r="CW660" s="320">
        <v>639338</v>
      </c>
      <c r="CX660" s="285">
        <v>307337</v>
      </c>
      <c r="CY660" s="286">
        <v>0</v>
      </c>
      <c r="CZ660" s="286">
        <v>0.04</v>
      </c>
      <c r="DA660" s="286">
        <v>0.04</v>
      </c>
      <c r="DB660" s="286">
        <v>7.0000000000000007E-2</v>
      </c>
      <c r="DC660" s="286">
        <v>0.09</v>
      </c>
      <c r="DD660" s="321">
        <v>0.13</v>
      </c>
      <c r="DE660" s="321">
        <v>7.0000000000000007E-2</v>
      </c>
      <c r="DF660" s="286">
        <v>0.03</v>
      </c>
    </row>
    <row r="661" spans="1:110" s="287" customFormat="1" ht="12">
      <c r="A661" s="301">
        <v>42551</v>
      </c>
      <c r="B661" s="279" t="s">
        <v>270</v>
      </c>
      <c r="C661" s="279" t="s">
        <v>171</v>
      </c>
      <c r="D661" s="279"/>
      <c r="E661" s="293"/>
      <c r="F661" s="279" t="s">
        <v>443</v>
      </c>
      <c r="G661" s="290">
        <v>33227241196</v>
      </c>
      <c r="H661" s="279" t="s">
        <v>379</v>
      </c>
      <c r="I661" s="279" t="s">
        <v>176</v>
      </c>
      <c r="J661" s="279" t="s">
        <v>169</v>
      </c>
      <c r="K661" s="325">
        <v>42551</v>
      </c>
      <c r="L661" s="291">
        <v>12</v>
      </c>
      <c r="M661" s="285">
        <v>1249</v>
      </c>
      <c r="N661" s="285">
        <v>52503</v>
      </c>
      <c r="O661" s="299" t="s">
        <v>769</v>
      </c>
      <c r="P661" s="285">
        <v>783</v>
      </c>
      <c r="Q661" s="285">
        <v>184</v>
      </c>
      <c r="R661" s="285">
        <v>129</v>
      </c>
      <c r="S661" s="285">
        <v>87</v>
      </c>
      <c r="T661" s="320">
        <v>44</v>
      </c>
      <c r="U661" s="299" t="s">
        <v>769</v>
      </c>
      <c r="V661" s="285"/>
      <c r="W661" s="324" t="s">
        <v>769</v>
      </c>
      <c r="X661" s="286">
        <v>0.63</v>
      </c>
      <c r="Y661" s="286">
        <v>0.15</v>
      </c>
      <c r="Z661" s="286">
        <v>0.1</v>
      </c>
      <c r="AA661" s="286">
        <v>7.0000000000000007E-2</v>
      </c>
      <c r="AB661" s="321">
        <v>0.04</v>
      </c>
      <c r="AC661" s="324" t="s">
        <v>769</v>
      </c>
      <c r="AD661" s="286"/>
      <c r="AE661" s="299" t="s">
        <v>769</v>
      </c>
      <c r="AF661" s="285">
        <v>7906</v>
      </c>
      <c r="AG661" s="285">
        <v>6476</v>
      </c>
      <c r="AH661" s="285">
        <v>9047</v>
      </c>
      <c r="AI661" s="285">
        <v>11732</v>
      </c>
      <c r="AJ661" s="320">
        <v>13466</v>
      </c>
      <c r="AK661" s="299" t="s">
        <v>769</v>
      </c>
      <c r="AL661" s="285"/>
      <c r="AM661" s="324" t="s">
        <v>769</v>
      </c>
      <c r="AN661" s="286">
        <v>0.15058187151210406</v>
      </c>
      <c r="AO661" s="286">
        <v>0.12334533264765823</v>
      </c>
      <c r="AP661" s="286">
        <v>0.17231396301163743</v>
      </c>
      <c r="AQ661" s="286">
        <v>0.22345389787250253</v>
      </c>
      <c r="AR661" s="321">
        <v>0.25648058206197744</v>
      </c>
      <c r="AS661" s="324" t="s">
        <v>769</v>
      </c>
      <c r="AT661" s="286">
        <v>0</v>
      </c>
      <c r="AU661" s="299" t="s">
        <v>769</v>
      </c>
      <c r="AV661" s="285">
        <v>190</v>
      </c>
      <c r="AW661" s="285">
        <v>35</v>
      </c>
      <c r="AX661" s="285">
        <v>20</v>
      </c>
      <c r="AY661" s="299" t="s">
        <v>769</v>
      </c>
      <c r="AZ661" s="299" t="s">
        <v>769</v>
      </c>
      <c r="BA661" s="285"/>
      <c r="BB661" s="285"/>
      <c r="BC661" s="324" t="s">
        <v>769</v>
      </c>
      <c r="BD661" s="286">
        <v>0.15</v>
      </c>
      <c r="BE661" s="286">
        <v>0.03</v>
      </c>
      <c r="BF661" s="286">
        <v>0.02</v>
      </c>
      <c r="BG661" s="324" t="s">
        <v>769</v>
      </c>
      <c r="BH661" s="324" t="s">
        <v>769</v>
      </c>
      <c r="BI661" s="286"/>
      <c r="BJ661" s="286"/>
      <c r="BK661" s="299" t="s">
        <v>769</v>
      </c>
      <c r="BL661" s="285">
        <v>2096</v>
      </c>
      <c r="BM661" s="285">
        <v>1170</v>
      </c>
      <c r="BN661" s="285">
        <v>1392</v>
      </c>
      <c r="BO661" s="299" t="s">
        <v>769</v>
      </c>
      <c r="BP661" s="299" t="s">
        <v>769</v>
      </c>
      <c r="BQ661" s="285"/>
      <c r="BR661" s="285"/>
      <c r="BS661" s="324" t="s">
        <v>769</v>
      </c>
      <c r="BT661" s="286">
        <v>0.04</v>
      </c>
      <c r="BU661" s="286">
        <v>0.02</v>
      </c>
      <c r="BV661" s="286">
        <v>0.03</v>
      </c>
      <c r="BW661" s="324" t="s">
        <v>769</v>
      </c>
      <c r="BX661" s="324" t="s">
        <v>769</v>
      </c>
      <c r="BY661" s="286"/>
      <c r="BZ661" s="286"/>
      <c r="CA661" s="299" t="s">
        <v>769</v>
      </c>
      <c r="CB661" s="285">
        <v>593</v>
      </c>
      <c r="CC661" s="285">
        <v>149</v>
      </c>
      <c r="CD661" s="285">
        <v>109</v>
      </c>
      <c r="CE661" s="299" t="s">
        <v>769</v>
      </c>
      <c r="CF661" s="299" t="s">
        <v>769</v>
      </c>
      <c r="CG661" s="299" t="s">
        <v>769</v>
      </c>
      <c r="CH661" s="285"/>
      <c r="CI661" s="324" t="s">
        <v>769</v>
      </c>
      <c r="CJ661" s="286">
        <v>0.47</v>
      </c>
      <c r="CK661" s="286">
        <v>0.12</v>
      </c>
      <c r="CL661" s="286">
        <v>0.09</v>
      </c>
      <c r="CM661" s="324" t="s">
        <v>769</v>
      </c>
      <c r="CN661" s="299" t="s">
        <v>769</v>
      </c>
      <c r="CO661" s="324" t="s">
        <v>769</v>
      </c>
      <c r="CP661" s="286"/>
      <c r="CQ661" s="299" t="s">
        <v>769</v>
      </c>
      <c r="CR661" s="285">
        <v>5810</v>
      </c>
      <c r="CS661" s="285">
        <v>5306</v>
      </c>
      <c r="CT661" s="285">
        <v>7655</v>
      </c>
      <c r="CU661" s="299" t="s">
        <v>769</v>
      </c>
      <c r="CV661" s="299" t="s">
        <v>769</v>
      </c>
      <c r="CW661" s="299" t="s">
        <v>769</v>
      </c>
      <c r="CX661" s="285"/>
      <c r="CY661" s="324" t="s">
        <v>769</v>
      </c>
      <c r="CZ661" s="286">
        <v>0.11</v>
      </c>
      <c r="DA661" s="286">
        <v>0.1</v>
      </c>
      <c r="DB661" s="286">
        <v>0.15</v>
      </c>
      <c r="DC661" s="324" t="s">
        <v>769</v>
      </c>
      <c r="DD661" s="324" t="s">
        <v>769</v>
      </c>
      <c r="DE661" s="324" t="s">
        <v>769</v>
      </c>
      <c r="DF661" s="286"/>
    </row>
    <row r="662" spans="1:110" s="287" customFormat="1" ht="12">
      <c r="A662" s="301">
        <v>42551</v>
      </c>
      <c r="B662" s="279" t="s">
        <v>444</v>
      </c>
      <c r="C662" s="279" t="s">
        <v>171</v>
      </c>
      <c r="D662" s="279"/>
      <c r="E662" s="293"/>
      <c r="F662" s="279" t="s">
        <v>445</v>
      </c>
      <c r="G662" s="290">
        <v>85977964496</v>
      </c>
      <c r="H662" s="279" t="s">
        <v>446</v>
      </c>
      <c r="I662" s="279" t="s">
        <v>168</v>
      </c>
      <c r="J662" s="279" t="s">
        <v>181</v>
      </c>
      <c r="K662" s="325">
        <v>42551</v>
      </c>
      <c r="L662" s="291">
        <v>12</v>
      </c>
      <c r="M662" s="285">
        <v>198409</v>
      </c>
      <c r="N662" s="285">
        <v>8678896</v>
      </c>
      <c r="O662" s="285">
        <v>25906</v>
      </c>
      <c r="P662" s="285">
        <v>75212</v>
      </c>
      <c r="Q662" s="285">
        <v>34853</v>
      </c>
      <c r="R662" s="285">
        <v>38476</v>
      </c>
      <c r="S662" s="285">
        <v>19717</v>
      </c>
      <c r="T662" s="320">
        <v>3928</v>
      </c>
      <c r="U662" s="320">
        <v>290</v>
      </c>
      <c r="V662" s="285">
        <v>27</v>
      </c>
      <c r="W662" s="286">
        <v>0.13</v>
      </c>
      <c r="X662" s="286">
        <v>0.38</v>
      </c>
      <c r="Y662" s="286">
        <v>0.18</v>
      </c>
      <c r="Z662" s="286">
        <v>0.19</v>
      </c>
      <c r="AA662" s="286">
        <v>0.1</v>
      </c>
      <c r="AB662" s="321">
        <v>0.02</v>
      </c>
      <c r="AC662" s="321">
        <v>0</v>
      </c>
      <c r="AD662" s="286">
        <v>0</v>
      </c>
      <c r="AE662" s="285">
        <v>6888</v>
      </c>
      <c r="AF662" s="285">
        <v>730546</v>
      </c>
      <c r="AG662" s="285">
        <v>1281072</v>
      </c>
      <c r="AH662" s="285">
        <v>2734305</v>
      </c>
      <c r="AI662" s="285">
        <v>2627735</v>
      </c>
      <c r="AJ662" s="320">
        <v>1079905</v>
      </c>
      <c r="AK662" s="320">
        <v>182527</v>
      </c>
      <c r="AL662" s="285">
        <v>35918</v>
      </c>
      <c r="AM662" s="286">
        <v>7.936493305139271E-4</v>
      </c>
      <c r="AN662" s="286">
        <v>8.4174991842280403E-2</v>
      </c>
      <c r="AO662" s="286">
        <v>0.14760771416087945</v>
      </c>
      <c r="AP662" s="286">
        <v>0.31505216792550572</v>
      </c>
      <c r="AQ662" s="286">
        <v>0.30277295637601831</v>
      </c>
      <c r="AR662" s="321">
        <v>0.12442884440601662</v>
      </c>
      <c r="AS662" s="321">
        <v>2.103113114847787E-2</v>
      </c>
      <c r="AT662" s="286">
        <v>4.1385448103076709E-3</v>
      </c>
      <c r="AU662" s="285">
        <v>16586</v>
      </c>
      <c r="AV662" s="285">
        <v>50299</v>
      </c>
      <c r="AW662" s="285">
        <v>24964</v>
      </c>
      <c r="AX662" s="285">
        <v>26440</v>
      </c>
      <c r="AY662" s="320">
        <v>11261</v>
      </c>
      <c r="AZ662" s="320">
        <v>1862</v>
      </c>
      <c r="BA662" s="299" t="s">
        <v>769</v>
      </c>
      <c r="BB662" s="299" t="s">
        <v>769</v>
      </c>
      <c r="BC662" s="286">
        <v>0.08</v>
      </c>
      <c r="BD662" s="286">
        <v>0.25</v>
      </c>
      <c r="BE662" s="286">
        <v>0.13</v>
      </c>
      <c r="BF662" s="286">
        <v>0.13</v>
      </c>
      <c r="BG662" s="321">
        <v>0.06</v>
      </c>
      <c r="BH662" s="321">
        <v>0.01</v>
      </c>
      <c r="BI662" s="324" t="s">
        <v>769</v>
      </c>
      <c r="BJ662" s="324" t="s">
        <v>769</v>
      </c>
      <c r="BK662" s="285">
        <v>4391</v>
      </c>
      <c r="BL662" s="285">
        <v>497540</v>
      </c>
      <c r="BM662" s="285">
        <v>919244</v>
      </c>
      <c r="BN662" s="285">
        <v>1866681</v>
      </c>
      <c r="BO662" s="320">
        <v>1479366</v>
      </c>
      <c r="BP662" s="320">
        <v>508109</v>
      </c>
      <c r="BQ662" s="299" t="s">
        <v>769</v>
      </c>
      <c r="BR662" s="299" t="s">
        <v>769</v>
      </c>
      <c r="BS662" s="286">
        <v>0</v>
      </c>
      <c r="BT662" s="286">
        <v>0.06</v>
      </c>
      <c r="BU662" s="286">
        <v>0.11</v>
      </c>
      <c r="BV662" s="286">
        <v>0.22</v>
      </c>
      <c r="BW662" s="321">
        <v>0.17</v>
      </c>
      <c r="BX662" s="321">
        <v>0.06</v>
      </c>
      <c r="BY662" s="324" t="s">
        <v>769</v>
      </c>
      <c r="BZ662" s="324" t="s">
        <v>769</v>
      </c>
      <c r="CA662" s="285">
        <v>9272</v>
      </c>
      <c r="CB662" s="285">
        <v>24896</v>
      </c>
      <c r="CC662" s="285">
        <v>9888</v>
      </c>
      <c r="CD662" s="285">
        <v>12035</v>
      </c>
      <c r="CE662" s="285">
        <v>8456</v>
      </c>
      <c r="CF662" s="320">
        <v>2066</v>
      </c>
      <c r="CG662" s="299" t="s">
        <v>769</v>
      </c>
      <c r="CH662" s="299" t="s">
        <v>769</v>
      </c>
      <c r="CI662" s="286">
        <v>0.05</v>
      </c>
      <c r="CJ662" s="286">
        <v>0.13</v>
      </c>
      <c r="CK662" s="286">
        <v>0.05</v>
      </c>
      <c r="CL662" s="286">
        <v>0.06</v>
      </c>
      <c r="CM662" s="286">
        <v>0.04</v>
      </c>
      <c r="CN662" s="320">
        <v>0.01</v>
      </c>
      <c r="CO662" s="324" t="s">
        <v>769</v>
      </c>
      <c r="CP662" s="324" t="s">
        <v>769</v>
      </c>
      <c r="CQ662" s="285">
        <v>2488</v>
      </c>
      <c r="CR662" s="285">
        <v>232942</v>
      </c>
      <c r="CS662" s="285">
        <v>361788</v>
      </c>
      <c r="CT662" s="285">
        <v>867572</v>
      </c>
      <c r="CU662" s="285">
        <v>1148369</v>
      </c>
      <c r="CV662" s="320">
        <v>571796</v>
      </c>
      <c r="CW662" s="299" t="s">
        <v>769</v>
      </c>
      <c r="CX662" s="299" t="s">
        <v>769</v>
      </c>
      <c r="CY662" s="286">
        <v>0</v>
      </c>
      <c r="CZ662" s="286">
        <v>0.03</v>
      </c>
      <c r="DA662" s="286">
        <v>0.04</v>
      </c>
      <c r="DB662" s="286">
        <v>0.1</v>
      </c>
      <c r="DC662" s="286">
        <v>0.13</v>
      </c>
      <c r="DD662" s="321">
        <v>7.0000000000000007E-2</v>
      </c>
      <c r="DE662" s="324" t="s">
        <v>769</v>
      </c>
      <c r="DF662" s="324" t="s">
        <v>769</v>
      </c>
    </row>
    <row r="663" spans="1:110" s="287" customFormat="1" ht="12">
      <c r="A663" s="301">
        <v>42551</v>
      </c>
      <c r="B663" s="279" t="s">
        <v>506</v>
      </c>
      <c r="C663" s="279" t="s">
        <v>171</v>
      </c>
      <c r="D663" s="279" t="s">
        <v>165</v>
      </c>
      <c r="E663" s="293">
        <v>4</v>
      </c>
      <c r="F663" s="279" t="s">
        <v>507</v>
      </c>
      <c r="G663" s="290">
        <v>88436608094</v>
      </c>
      <c r="H663" s="279" t="s">
        <v>265</v>
      </c>
      <c r="I663" s="279" t="s">
        <v>168</v>
      </c>
      <c r="J663" s="279" t="s">
        <v>169</v>
      </c>
      <c r="K663" s="325">
        <v>42551</v>
      </c>
      <c r="L663" s="291">
        <v>12</v>
      </c>
      <c r="M663" s="285">
        <v>13382</v>
      </c>
      <c r="N663" s="285">
        <v>240179</v>
      </c>
      <c r="O663" s="285">
        <v>4585</v>
      </c>
      <c r="P663" s="285">
        <v>5948</v>
      </c>
      <c r="Q663" s="285">
        <v>1384</v>
      </c>
      <c r="R663" s="285">
        <v>1011</v>
      </c>
      <c r="S663" s="285">
        <v>380</v>
      </c>
      <c r="T663" s="299" t="s">
        <v>769</v>
      </c>
      <c r="U663" s="299" t="s">
        <v>769</v>
      </c>
      <c r="V663" s="285"/>
      <c r="W663" s="286">
        <v>0.34</v>
      </c>
      <c r="X663" s="286">
        <v>0.44</v>
      </c>
      <c r="Y663" s="286">
        <v>0.1</v>
      </c>
      <c r="Z663" s="286">
        <v>0.08</v>
      </c>
      <c r="AA663" s="286">
        <v>0.03</v>
      </c>
      <c r="AB663" s="324" t="s">
        <v>769</v>
      </c>
      <c r="AC663" s="324" t="s">
        <v>769</v>
      </c>
      <c r="AD663" s="286"/>
      <c r="AE663" s="285">
        <v>1117</v>
      </c>
      <c r="AF663" s="285">
        <v>47147</v>
      </c>
      <c r="AG663" s="285">
        <v>49522</v>
      </c>
      <c r="AH663" s="285">
        <v>70702</v>
      </c>
      <c r="AI663" s="285">
        <v>50239</v>
      </c>
      <c r="AJ663" s="299" t="s">
        <v>769</v>
      </c>
      <c r="AK663" s="299" t="s">
        <v>769</v>
      </c>
      <c r="AL663" s="285"/>
      <c r="AM663" s="286">
        <v>4.6506980210592932E-3</v>
      </c>
      <c r="AN663" s="286">
        <v>0.19629942667760295</v>
      </c>
      <c r="AO663" s="286">
        <v>0.20618788486920173</v>
      </c>
      <c r="AP663" s="286">
        <v>0.29437211413154357</v>
      </c>
      <c r="AQ663" s="286">
        <v>0.20917315835272859</v>
      </c>
      <c r="AR663" s="324" t="s">
        <v>769</v>
      </c>
      <c r="AS663" s="324" t="s">
        <v>769</v>
      </c>
      <c r="AT663" s="286">
        <v>0</v>
      </c>
      <c r="AU663" s="285">
        <v>2038</v>
      </c>
      <c r="AV663" s="285">
        <v>2857</v>
      </c>
      <c r="AW663" s="285">
        <v>722</v>
      </c>
      <c r="AX663" s="285">
        <v>469</v>
      </c>
      <c r="AY663" s="299" t="s">
        <v>769</v>
      </c>
      <c r="AZ663" s="299" t="s">
        <v>769</v>
      </c>
      <c r="BA663" s="285"/>
      <c r="BB663" s="285"/>
      <c r="BC663" s="286">
        <v>0.15</v>
      </c>
      <c r="BD663" s="286">
        <v>0.21</v>
      </c>
      <c r="BE663" s="286">
        <v>0.05</v>
      </c>
      <c r="BF663" s="286">
        <v>0.04</v>
      </c>
      <c r="BG663" s="324" t="s">
        <v>769</v>
      </c>
      <c r="BH663" s="324" t="s">
        <v>769</v>
      </c>
      <c r="BI663" s="286"/>
      <c r="BJ663" s="286"/>
      <c r="BK663" s="285">
        <v>513</v>
      </c>
      <c r="BL663" s="285">
        <v>23596</v>
      </c>
      <c r="BM663" s="285">
        <v>25879</v>
      </c>
      <c r="BN663" s="285">
        <v>32093</v>
      </c>
      <c r="BO663" s="299" t="s">
        <v>769</v>
      </c>
      <c r="BP663" s="299" t="s">
        <v>769</v>
      </c>
      <c r="BQ663" s="285"/>
      <c r="BR663" s="285"/>
      <c r="BS663" s="286">
        <v>0</v>
      </c>
      <c r="BT663" s="286">
        <v>0.1</v>
      </c>
      <c r="BU663" s="286">
        <v>0.11</v>
      </c>
      <c r="BV663" s="286">
        <v>0.13</v>
      </c>
      <c r="BW663" s="324" t="s">
        <v>769</v>
      </c>
      <c r="BX663" s="324" t="s">
        <v>769</v>
      </c>
      <c r="BY663" s="286"/>
      <c r="BZ663" s="286"/>
      <c r="CA663" s="285">
        <v>2547</v>
      </c>
      <c r="CB663" s="285">
        <v>3091</v>
      </c>
      <c r="CC663" s="285">
        <v>662</v>
      </c>
      <c r="CD663" s="285">
        <v>542</v>
      </c>
      <c r="CE663" s="299" t="s">
        <v>769</v>
      </c>
      <c r="CF663" s="299" t="s">
        <v>769</v>
      </c>
      <c r="CG663" s="299" t="s">
        <v>769</v>
      </c>
      <c r="CH663" s="285"/>
      <c r="CI663" s="286">
        <v>0.19</v>
      </c>
      <c r="CJ663" s="286">
        <v>0.23</v>
      </c>
      <c r="CK663" s="286">
        <v>0.05</v>
      </c>
      <c r="CL663" s="286">
        <v>0.04</v>
      </c>
      <c r="CM663" s="324" t="s">
        <v>769</v>
      </c>
      <c r="CN663" s="299" t="s">
        <v>769</v>
      </c>
      <c r="CO663" s="324" t="s">
        <v>769</v>
      </c>
      <c r="CP663" s="286"/>
      <c r="CQ663" s="285">
        <v>604</v>
      </c>
      <c r="CR663" s="285">
        <v>23551</v>
      </c>
      <c r="CS663" s="285">
        <v>23643</v>
      </c>
      <c r="CT663" s="285">
        <v>38609</v>
      </c>
      <c r="CU663" s="299" t="s">
        <v>769</v>
      </c>
      <c r="CV663" s="299" t="s">
        <v>769</v>
      </c>
      <c r="CW663" s="299" t="s">
        <v>769</v>
      </c>
      <c r="CX663" s="285"/>
      <c r="CY663" s="286">
        <v>0</v>
      </c>
      <c r="CZ663" s="286">
        <v>0.1</v>
      </c>
      <c r="DA663" s="286">
        <v>0.1</v>
      </c>
      <c r="DB663" s="286">
        <v>0.16</v>
      </c>
      <c r="DC663" s="324" t="s">
        <v>769</v>
      </c>
      <c r="DD663" s="324" t="s">
        <v>769</v>
      </c>
      <c r="DE663" s="324" t="s">
        <v>769</v>
      </c>
      <c r="DF663" s="286"/>
    </row>
    <row r="664" spans="1:110" s="287" customFormat="1" ht="12">
      <c r="A664" s="301">
        <v>42551</v>
      </c>
      <c r="B664" s="279" t="s">
        <v>422</v>
      </c>
      <c r="C664" s="279" t="s">
        <v>171</v>
      </c>
      <c r="D664" s="279"/>
      <c r="E664" s="293"/>
      <c r="F664" s="279" t="s">
        <v>423</v>
      </c>
      <c r="G664" s="290">
        <v>18159499614</v>
      </c>
      <c r="H664" s="279" t="s">
        <v>424</v>
      </c>
      <c r="I664" s="279" t="s">
        <v>168</v>
      </c>
      <c r="J664" s="279" t="s">
        <v>181</v>
      </c>
      <c r="K664" s="325">
        <v>42551</v>
      </c>
      <c r="L664" s="291">
        <v>12</v>
      </c>
      <c r="M664" s="285">
        <v>24361</v>
      </c>
      <c r="N664" s="285">
        <v>707727</v>
      </c>
      <c r="O664" s="285">
        <v>5023</v>
      </c>
      <c r="P664" s="285">
        <v>11507</v>
      </c>
      <c r="Q664" s="285">
        <v>3287</v>
      </c>
      <c r="R664" s="285">
        <v>2874</v>
      </c>
      <c r="S664" s="285">
        <v>1326</v>
      </c>
      <c r="T664" s="320">
        <v>317</v>
      </c>
      <c r="U664" s="320">
        <v>27</v>
      </c>
      <c r="V664" s="285"/>
      <c r="W664" s="286">
        <v>0.21</v>
      </c>
      <c r="X664" s="286">
        <v>0.47</v>
      </c>
      <c r="Y664" s="286">
        <v>0.13</v>
      </c>
      <c r="Z664" s="286">
        <v>0.12</v>
      </c>
      <c r="AA664" s="286">
        <v>0.05</v>
      </c>
      <c r="AB664" s="321">
        <v>0.01</v>
      </c>
      <c r="AC664" s="321">
        <v>0</v>
      </c>
      <c r="AD664" s="286"/>
      <c r="AE664" s="285">
        <v>1645</v>
      </c>
      <c r="AF664" s="285">
        <v>101260</v>
      </c>
      <c r="AG664" s="285">
        <v>118790</v>
      </c>
      <c r="AH664" s="285">
        <v>203224</v>
      </c>
      <c r="AI664" s="285">
        <v>180368</v>
      </c>
      <c r="AJ664" s="320">
        <v>85850</v>
      </c>
      <c r="AK664" s="320">
        <v>16590</v>
      </c>
      <c r="AL664" s="285"/>
      <c r="AM664" s="286">
        <v>2.3243425784236012E-3</v>
      </c>
      <c r="AN664" s="286">
        <v>0.14307776868764369</v>
      </c>
      <c r="AO664" s="286">
        <v>0.16784720662063196</v>
      </c>
      <c r="AP664" s="286">
        <v>0.28715027122039993</v>
      </c>
      <c r="AQ664" s="286">
        <v>0.25485533263532406</v>
      </c>
      <c r="AR664" s="321">
        <v>0.12130383608368764</v>
      </c>
      <c r="AS664" s="321">
        <v>2.3441242173889085E-2</v>
      </c>
      <c r="AT664" s="286">
        <v>0</v>
      </c>
      <c r="AU664" s="285">
        <v>3065</v>
      </c>
      <c r="AV664" s="285">
        <v>6694</v>
      </c>
      <c r="AW664" s="285">
        <v>1830</v>
      </c>
      <c r="AX664" s="285">
        <v>1543</v>
      </c>
      <c r="AY664" s="320">
        <v>565</v>
      </c>
      <c r="AZ664" s="299" t="s">
        <v>769</v>
      </c>
      <c r="BA664" s="299" t="s">
        <v>769</v>
      </c>
      <c r="BB664" s="285"/>
      <c r="BC664" s="286">
        <v>0.13</v>
      </c>
      <c r="BD664" s="286">
        <v>0.27</v>
      </c>
      <c r="BE664" s="286">
        <v>0.08</v>
      </c>
      <c r="BF664" s="286">
        <v>0.06</v>
      </c>
      <c r="BG664" s="321">
        <v>0.02</v>
      </c>
      <c r="BH664" s="324" t="s">
        <v>769</v>
      </c>
      <c r="BI664" s="324" t="s">
        <v>769</v>
      </c>
      <c r="BJ664" s="286"/>
      <c r="BK664" s="285">
        <v>1007</v>
      </c>
      <c r="BL664" s="285">
        <v>58409</v>
      </c>
      <c r="BM664" s="285">
        <v>66356</v>
      </c>
      <c r="BN664" s="285">
        <v>108016</v>
      </c>
      <c r="BO664" s="320">
        <v>76413</v>
      </c>
      <c r="BP664" s="299" t="s">
        <v>769</v>
      </c>
      <c r="BQ664" s="299" t="s">
        <v>769</v>
      </c>
      <c r="BR664" s="285"/>
      <c r="BS664" s="286">
        <v>0</v>
      </c>
      <c r="BT664" s="286">
        <v>0.08</v>
      </c>
      <c r="BU664" s="286">
        <v>0.09</v>
      </c>
      <c r="BV664" s="286">
        <v>0.15</v>
      </c>
      <c r="BW664" s="321">
        <v>0.11</v>
      </c>
      <c r="BX664" s="324" t="s">
        <v>769</v>
      </c>
      <c r="BY664" s="324" t="s">
        <v>769</v>
      </c>
      <c r="BZ664" s="286"/>
      <c r="CA664" s="285">
        <v>1958</v>
      </c>
      <c r="CB664" s="285">
        <v>4813</v>
      </c>
      <c r="CC664" s="285">
        <v>1457</v>
      </c>
      <c r="CD664" s="285">
        <v>1331</v>
      </c>
      <c r="CE664" s="285">
        <v>761</v>
      </c>
      <c r="CF664" s="299" t="s">
        <v>769</v>
      </c>
      <c r="CG664" s="299" t="s">
        <v>769</v>
      </c>
      <c r="CH664" s="285"/>
      <c r="CI664" s="286">
        <v>0.08</v>
      </c>
      <c r="CJ664" s="286">
        <v>0.2</v>
      </c>
      <c r="CK664" s="286">
        <v>0.06</v>
      </c>
      <c r="CL664" s="286">
        <v>0.05</v>
      </c>
      <c r="CM664" s="286">
        <v>0.03</v>
      </c>
      <c r="CN664" s="299" t="s">
        <v>769</v>
      </c>
      <c r="CO664" s="324" t="s">
        <v>769</v>
      </c>
      <c r="CP664" s="286"/>
      <c r="CQ664" s="285">
        <v>638</v>
      </c>
      <c r="CR664" s="285">
        <v>42851</v>
      </c>
      <c r="CS664" s="285">
        <v>52434</v>
      </c>
      <c r="CT664" s="285">
        <v>95208</v>
      </c>
      <c r="CU664" s="285">
        <v>103955</v>
      </c>
      <c r="CV664" s="299" t="s">
        <v>769</v>
      </c>
      <c r="CW664" s="299" t="s">
        <v>769</v>
      </c>
      <c r="CX664" s="285"/>
      <c r="CY664" s="286">
        <v>0</v>
      </c>
      <c r="CZ664" s="286">
        <v>0.06</v>
      </c>
      <c r="DA664" s="286">
        <v>7.0000000000000007E-2</v>
      </c>
      <c r="DB664" s="286">
        <v>0.13</v>
      </c>
      <c r="DC664" s="286">
        <v>0.15</v>
      </c>
      <c r="DD664" s="324" t="s">
        <v>769</v>
      </c>
      <c r="DE664" s="324" t="s">
        <v>769</v>
      </c>
      <c r="DF664" s="286"/>
    </row>
    <row r="665" spans="1:110" s="287" customFormat="1" ht="12">
      <c r="A665" s="301">
        <v>42551</v>
      </c>
      <c r="B665" s="279" t="s">
        <v>444</v>
      </c>
      <c r="C665" s="279" t="s">
        <v>171</v>
      </c>
      <c r="D665" s="279"/>
      <c r="E665" s="293"/>
      <c r="F665" s="279" t="s">
        <v>508</v>
      </c>
      <c r="G665" s="290">
        <v>16095780345</v>
      </c>
      <c r="H665" s="279" t="s">
        <v>509</v>
      </c>
      <c r="I665" s="279" t="s">
        <v>176</v>
      </c>
      <c r="J665" s="279" t="s">
        <v>177</v>
      </c>
      <c r="K665" s="325">
        <v>42551</v>
      </c>
      <c r="L665" s="291">
        <v>12</v>
      </c>
      <c r="M665" s="285">
        <v>2945</v>
      </c>
      <c r="N665" s="285">
        <v>248549</v>
      </c>
      <c r="O665" s="285">
        <v>117</v>
      </c>
      <c r="P665" s="285">
        <v>842</v>
      </c>
      <c r="Q665" s="285">
        <v>535</v>
      </c>
      <c r="R665" s="285">
        <v>618</v>
      </c>
      <c r="S665" s="285">
        <v>509</v>
      </c>
      <c r="T665" s="320">
        <v>295</v>
      </c>
      <c r="U665" s="299" t="s">
        <v>769</v>
      </c>
      <c r="V665" s="299" t="s">
        <v>769</v>
      </c>
      <c r="W665" s="286">
        <v>0.04</v>
      </c>
      <c r="X665" s="286">
        <v>0.28999999999999998</v>
      </c>
      <c r="Y665" s="286">
        <v>0.18</v>
      </c>
      <c r="Z665" s="286">
        <v>0.21</v>
      </c>
      <c r="AA665" s="286">
        <v>0.17</v>
      </c>
      <c r="AB665" s="321">
        <v>0.1</v>
      </c>
      <c r="AC665" s="324" t="s">
        <v>769</v>
      </c>
      <c r="AD665" s="324" t="s">
        <v>769</v>
      </c>
      <c r="AE665" s="285">
        <v>59</v>
      </c>
      <c r="AF665" s="285">
        <v>9306</v>
      </c>
      <c r="AG665" s="285">
        <v>19738</v>
      </c>
      <c r="AH665" s="285">
        <v>44283</v>
      </c>
      <c r="AI665" s="285">
        <v>70967</v>
      </c>
      <c r="AJ665" s="320">
        <v>84913</v>
      </c>
      <c r="AK665" s="299" t="s">
        <v>769</v>
      </c>
      <c r="AL665" s="299" t="s">
        <v>769</v>
      </c>
      <c r="AM665" s="286">
        <v>2.3737774040531243E-4</v>
      </c>
      <c r="AN665" s="286">
        <v>3.7441309359522668E-2</v>
      </c>
      <c r="AO665" s="286">
        <v>7.9412912544407743E-2</v>
      </c>
      <c r="AP665" s="286">
        <v>0.17816607590455</v>
      </c>
      <c r="AQ665" s="286">
        <v>0.28552518819226791</v>
      </c>
      <c r="AR665" s="321">
        <v>0.34163484866163213</v>
      </c>
      <c r="AS665" s="324" t="s">
        <v>769</v>
      </c>
      <c r="AT665" s="324" t="s">
        <v>769</v>
      </c>
      <c r="AU665" s="299" t="s">
        <v>769</v>
      </c>
      <c r="AV665" s="285">
        <v>374</v>
      </c>
      <c r="AW665" s="285">
        <v>248</v>
      </c>
      <c r="AX665" s="285">
        <v>259</v>
      </c>
      <c r="AY665" s="320">
        <v>197</v>
      </c>
      <c r="AZ665" s="320">
        <v>61</v>
      </c>
      <c r="BA665" s="299" t="s">
        <v>769</v>
      </c>
      <c r="BB665" s="285"/>
      <c r="BC665" s="324" t="s">
        <v>769</v>
      </c>
      <c r="BD665" s="286">
        <v>0.13</v>
      </c>
      <c r="BE665" s="286">
        <v>0.08</v>
      </c>
      <c r="BF665" s="286">
        <v>0.09</v>
      </c>
      <c r="BG665" s="321">
        <v>7.0000000000000007E-2</v>
      </c>
      <c r="BH665" s="321">
        <v>0.02</v>
      </c>
      <c r="BI665" s="324" t="s">
        <v>769</v>
      </c>
      <c r="BJ665" s="286"/>
      <c r="BK665" s="299" t="s">
        <v>769</v>
      </c>
      <c r="BL665" s="285">
        <v>4141</v>
      </c>
      <c r="BM665" s="285">
        <v>9251</v>
      </c>
      <c r="BN665" s="285">
        <v>18299</v>
      </c>
      <c r="BO665" s="320">
        <v>27292</v>
      </c>
      <c r="BP665" s="320">
        <v>16614</v>
      </c>
      <c r="BQ665" s="299" t="s">
        <v>769</v>
      </c>
      <c r="BR665" s="285"/>
      <c r="BS665" s="324" t="s">
        <v>769</v>
      </c>
      <c r="BT665" s="286">
        <v>0.02</v>
      </c>
      <c r="BU665" s="286">
        <v>0.04</v>
      </c>
      <c r="BV665" s="286">
        <v>7.0000000000000007E-2</v>
      </c>
      <c r="BW665" s="321">
        <v>0.11</v>
      </c>
      <c r="BX665" s="321">
        <v>7.0000000000000007E-2</v>
      </c>
      <c r="BY665" s="324" t="s">
        <v>769</v>
      </c>
      <c r="BZ665" s="286"/>
      <c r="CA665" s="299" t="s">
        <v>769</v>
      </c>
      <c r="CB665" s="285">
        <v>468</v>
      </c>
      <c r="CC665" s="285">
        <v>287</v>
      </c>
      <c r="CD665" s="285">
        <v>359</v>
      </c>
      <c r="CE665" s="285">
        <v>312</v>
      </c>
      <c r="CF665" s="320">
        <v>232</v>
      </c>
      <c r="CG665" s="299" t="s">
        <v>769</v>
      </c>
      <c r="CH665" s="299" t="s">
        <v>769</v>
      </c>
      <c r="CI665" s="324" t="s">
        <v>769</v>
      </c>
      <c r="CJ665" s="286">
        <v>0.16</v>
      </c>
      <c r="CK665" s="286">
        <v>0.1</v>
      </c>
      <c r="CL665" s="286">
        <v>0.12</v>
      </c>
      <c r="CM665" s="286">
        <v>0.11</v>
      </c>
      <c r="CN665" s="320">
        <v>0.08</v>
      </c>
      <c r="CO665" s="324" t="s">
        <v>769</v>
      </c>
      <c r="CP665" s="324" t="s">
        <v>769</v>
      </c>
      <c r="CQ665" s="299" t="s">
        <v>769</v>
      </c>
      <c r="CR665" s="285">
        <v>5165</v>
      </c>
      <c r="CS665" s="285">
        <v>10487</v>
      </c>
      <c r="CT665" s="285">
        <v>25984</v>
      </c>
      <c r="CU665" s="285">
        <v>43675</v>
      </c>
      <c r="CV665" s="320">
        <v>67756</v>
      </c>
      <c r="CW665" s="299" t="s">
        <v>769</v>
      </c>
      <c r="CX665" s="299" t="s">
        <v>769</v>
      </c>
      <c r="CY665" s="324" t="s">
        <v>769</v>
      </c>
      <c r="CZ665" s="286">
        <v>0.02</v>
      </c>
      <c r="DA665" s="286">
        <v>0.04</v>
      </c>
      <c r="DB665" s="286">
        <v>0.1</v>
      </c>
      <c r="DC665" s="286">
        <v>0.18</v>
      </c>
      <c r="DD665" s="321">
        <v>0.27</v>
      </c>
      <c r="DE665" s="324" t="s">
        <v>769</v>
      </c>
      <c r="DF665" s="324" t="s">
        <v>769</v>
      </c>
    </row>
    <row r="666" spans="1:110" s="287" customFormat="1" ht="12">
      <c r="A666" s="301">
        <v>42551</v>
      </c>
      <c r="B666" s="279" t="s">
        <v>447</v>
      </c>
      <c r="C666" s="279" t="s">
        <v>171</v>
      </c>
      <c r="D666" s="279" t="s">
        <v>165</v>
      </c>
      <c r="E666" s="293">
        <v>7</v>
      </c>
      <c r="F666" s="279" t="s">
        <v>448</v>
      </c>
      <c r="G666" s="290">
        <v>81236903448</v>
      </c>
      <c r="H666" s="279" t="s">
        <v>449</v>
      </c>
      <c r="I666" s="279" t="s">
        <v>168</v>
      </c>
      <c r="J666" s="279" t="s">
        <v>169</v>
      </c>
      <c r="K666" s="325">
        <v>42551</v>
      </c>
      <c r="L666" s="291">
        <v>12</v>
      </c>
      <c r="M666" s="285">
        <v>189676</v>
      </c>
      <c r="N666" s="285">
        <v>1074800</v>
      </c>
      <c r="O666" s="285">
        <v>101814</v>
      </c>
      <c r="P666" s="285">
        <v>79804</v>
      </c>
      <c r="Q666" s="285">
        <v>5623</v>
      </c>
      <c r="R666" s="285">
        <v>1866</v>
      </c>
      <c r="S666" s="285">
        <v>471</v>
      </c>
      <c r="T666" s="299" t="s">
        <v>769</v>
      </c>
      <c r="U666" s="299" t="s">
        <v>769</v>
      </c>
      <c r="V666" s="285"/>
      <c r="W666" s="286">
        <v>0.54</v>
      </c>
      <c r="X666" s="286">
        <v>0.42</v>
      </c>
      <c r="Y666" s="286">
        <v>0.03</v>
      </c>
      <c r="Z666" s="286">
        <v>0.01</v>
      </c>
      <c r="AA666" s="286">
        <v>0</v>
      </c>
      <c r="AB666" s="324" t="s">
        <v>769</v>
      </c>
      <c r="AC666" s="324" t="s">
        <v>769</v>
      </c>
      <c r="AD666" s="286"/>
      <c r="AE666" s="285">
        <v>12610</v>
      </c>
      <c r="AF666" s="285">
        <v>652332</v>
      </c>
      <c r="AG666" s="285">
        <v>190500</v>
      </c>
      <c r="AH666" s="285">
        <v>126648</v>
      </c>
      <c r="AI666" s="285">
        <v>62191</v>
      </c>
      <c r="AJ666" s="299" t="s">
        <v>769</v>
      </c>
      <c r="AK666" s="299" t="s">
        <v>769</v>
      </c>
      <c r="AL666" s="285"/>
      <c r="AM666" s="286">
        <v>1.1732415333085226E-2</v>
      </c>
      <c r="AN666" s="286">
        <v>0.60693338295496835</v>
      </c>
      <c r="AO666" s="286">
        <v>0.17724227763304801</v>
      </c>
      <c r="AP666" s="286">
        <v>0.11783401563081504</v>
      </c>
      <c r="AQ666" s="286">
        <v>5.786285820617789E-2</v>
      </c>
      <c r="AR666" s="324" t="s">
        <v>769</v>
      </c>
      <c r="AS666" s="324" t="s">
        <v>769</v>
      </c>
      <c r="AT666" s="286">
        <v>0</v>
      </c>
      <c r="AU666" s="285">
        <v>41153</v>
      </c>
      <c r="AV666" s="285">
        <v>32941</v>
      </c>
      <c r="AW666" s="285">
        <v>1476</v>
      </c>
      <c r="AX666" s="285">
        <v>558</v>
      </c>
      <c r="AY666" s="320">
        <v>129</v>
      </c>
      <c r="AZ666" s="299" t="s">
        <v>769</v>
      </c>
      <c r="BA666" s="299" t="s">
        <v>769</v>
      </c>
      <c r="BB666" s="285"/>
      <c r="BC666" s="286">
        <v>0.22</v>
      </c>
      <c r="BD666" s="286">
        <v>0.17</v>
      </c>
      <c r="BE666" s="286">
        <v>0.01</v>
      </c>
      <c r="BF666" s="286">
        <v>0</v>
      </c>
      <c r="BG666" s="321">
        <v>0</v>
      </c>
      <c r="BH666" s="324" t="s">
        <v>769</v>
      </c>
      <c r="BI666" s="324" t="s">
        <v>769</v>
      </c>
      <c r="BJ666" s="286"/>
      <c r="BK666" s="285">
        <v>5271</v>
      </c>
      <c r="BL666" s="285">
        <v>249425</v>
      </c>
      <c r="BM666" s="285">
        <v>49811</v>
      </c>
      <c r="BN666" s="285">
        <v>38066</v>
      </c>
      <c r="BO666" s="320">
        <v>17268</v>
      </c>
      <c r="BP666" s="299" t="s">
        <v>769</v>
      </c>
      <c r="BQ666" s="299" t="s">
        <v>769</v>
      </c>
      <c r="BR666" s="285"/>
      <c r="BS666" s="286">
        <v>0</v>
      </c>
      <c r="BT666" s="286">
        <v>0.23</v>
      </c>
      <c r="BU666" s="286">
        <v>0.05</v>
      </c>
      <c r="BV666" s="286">
        <v>0.04</v>
      </c>
      <c r="BW666" s="321">
        <v>0.02</v>
      </c>
      <c r="BX666" s="324" t="s">
        <v>769</v>
      </c>
      <c r="BY666" s="324" t="s">
        <v>769</v>
      </c>
      <c r="BZ666" s="286"/>
      <c r="CA666" s="285">
        <v>60661</v>
      </c>
      <c r="CB666" s="285">
        <v>46863</v>
      </c>
      <c r="CC666" s="285">
        <v>4147</v>
      </c>
      <c r="CD666" s="285">
        <v>1308</v>
      </c>
      <c r="CE666" s="285">
        <v>342</v>
      </c>
      <c r="CF666" s="299" t="s">
        <v>769</v>
      </c>
      <c r="CG666" s="299" t="s">
        <v>769</v>
      </c>
      <c r="CH666" s="285"/>
      <c r="CI666" s="286">
        <v>0.32</v>
      </c>
      <c r="CJ666" s="286">
        <v>0.25</v>
      </c>
      <c r="CK666" s="286">
        <v>0.02</v>
      </c>
      <c r="CL666" s="286">
        <v>0.01</v>
      </c>
      <c r="CM666" s="286">
        <v>0</v>
      </c>
      <c r="CN666" s="299" t="s">
        <v>769</v>
      </c>
      <c r="CO666" s="324" t="s">
        <v>769</v>
      </c>
      <c r="CP666" s="286"/>
      <c r="CQ666" s="285">
        <v>7339</v>
      </c>
      <c r="CR666" s="285">
        <v>402907</v>
      </c>
      <c r="CS666" s="285">
        <v>140689</v>
      </c>
      <c r="CT666" s="285">
        <v>88582</v>
      </c>
      <c r="CU666" s="285">
        <v>44923</v>
      </c>
      <c r="CV666" s="299" t="s">
        <v>769</v>
      </c>
      <c r="CW666" s="299" t="s">
        <v>769</v>
      </c>
      <c r="CX666" s="285"/>
      <c r="CY666" s="286">
        <v>0.01</v>
      </c>
      <c r="CZ666" s="286">
        <v>0.37</v>
      </c>
      <c r="DA666" s="286">
        <v>0.13</v>
      </c>
      <c r="DB666" s="286">
        <v>0.08</v>
      </c>
      <c r="DC666" s="286">
        <v>0.04</v>
      </c>
      <c r="DD666" s="324" t="s">
        <v>769</v>
      </c>
      <c r="DE666" s="324" t="s">
        <v>769</v>
      </c>
      <c r="DF666" s="286"/>
    </row>
    <row r="667" spans="1:110" s="287" customFormat="1" ht="12">
      <c r="A667" s="301">
        <v>42551</v>
      </c>
      <c r="B667" s="279" t="s">
        <v>510</v>
      </c>
      <c r="C667" s="279" t="s">
        <v>171</v>
      </c>
      <c r="D667" s="279"/>
      <c r="E667" s="293"/>
      <c r="F667" s="279" t="s">
        <v>511</v>
      </c>
      <c r="G667" s="290">
        <v>51469547458</v>
      </c>
      <c r="H667" s="279" t="s">
        <v>493</v>
      </c>
      <c r="I667" s="279" t="s">
        <v>176</v>
      </c>
      <c r="J667" s="279" t="s">
        <v>169</v>
      </c>
      <c r="K667" s="325">
        <v>42551</v>
      </c>
      <c r="L667" s="291">
        <v>12</v>
      </c>
      <c r="M667" s="285">
        <v>678</v>
      </c>
      <c r="N667" s="285">
        <v>36552</v>
      </c>
      <c r="O667" s="299" t="s">
        <v>769</v>
      </c>
      <c r="P667" s="285">
        <v>100</v>
      </c>
      <c r="Q667" s="285">
        <v>299</v>
      </c>
      <c r="R667" s="285">
        <v>195</v>
      </c>
      <c r="S667" s="285">
        <v>45</v>
      </c>
      <c r="T667" s="299" t="s">
        <v>769</v>
      </c>
      <c r="U667" s="299" t="s">
        <v>769</v>
      </c>
      <c r="V667" s="285"/>
      <c r="W667" s="324" t="s">
        <v>769</v>
      </c>
      <c r="X667" s="286">
        <v>0.15</v>
      </c>
      <c r="Y667" s="286">
        <v>0.44</v>
      </c>
      <c r="Z667" s="286">
        <v>0.28999999999999998</v>
      </c>
      <c r="AA667" s="286">
        <v>7.0000000000000007E-2</v>
      </c>
      <c r="AB667" s="324" t="s">
        <v>769</v>
      </c>
      <c r="AC667" s="324" t="s">
        <v>769</v>
      </c>
      <c r="AD667" s="286"/>
      <c r="AE667" s="299" t="s">
        <v>769</v>
      </c>
      <c r="AF667" s="285">
        <v>1409</v>
      </c>
      <c r="AG667" s="285">
        <v>11715</v>
      </c>
      <c r="AH667" s="285">
        <v>12898</v>
      </c>
      <c r="AI667" s="285">
        <v>5764</v>
      </c>
      <c r="AJ667" s="299" t="s">
        <v>769</v>
      </c>
      <c r="AK667" s="299" t="s">
        <v>769</v>
      </c>
      <c r="AL667" s="285"/>
      <c r="AM667" s="324" t="s">
        <v>769</v>
      </c>
      <c r="AN667" s="286">
        <v>3.8547822280586563E-2</v>
      </c>
      <c r="AO667" s="286">
        <v>0.32050229809586345</v>
      </c>
      <c r="AP667" s="286">
        <v>0.35286714817246662</v>
      </c>
      <c r="AQ667" s="286">
        <v>0.15769314948566426</v>
      </c>
      <c r="AR667" s="324" t="s">
        <v>769</v>
      </c>
      <c r="AS667" s="324" t="s">
        <v>769</v>
      </c>
      <c r="AT667" s="286">
        <v>0</v>
      </c>
      <c r="AU667" s="299" t="s">
        <v>769</v>
      </c>
      <c r="AV667" s="299" t="s">
        <v>769</v>
      </c>
      <c r="AW667" s="285">
        <v>55</v>
      </c>
      <c r="AX667" s="299" t="s">
        <v>769</v>
      </c>
      <c r="AY667" s="299" t="s">
        <v>769</v>
      </c>
      <c r="AZ667" s="320"/>
      <c r="BA667" s="285"/>
      <c r="BB667" s="285"/>
      <c r="BC667" s="324" t="s">
        <v>769</v>
      </c>
      <c r="BD667" s="324" t="s">
        <v>769</v>
      </c>
      <c r="BE667" s="286">
        <v>0.08</v>
      </c>
      <c r="BF667" s="324" t="s">
        <v>769</v>
      </c>
      <c r="BG667" s="324" t="s">
        <v>769</v>
      </c>
      <c r="BH667" s="321"/>
      <c r="BI667" s="286"/>
      <c r="BJ667" s="286"/>
      <c r="BK667" s="299" t="s">
        <v>769</v>
      </c>
      <c r="BL667" s="299" t="s">
        <v>769</v>
      </c>
      <c r="BM667" s="285">
        <v>1987</v>
      </c>
      <c r="BN667" s="299" t="s">
        <v>769</v>
      </c>
      <c r="BO667" s="299" t="s">
        <v>769</v>
      </c>
      <c r="BP667" s="320"/>
      <c r="BQ667" s="285"/>
      <c r="BR667" s="285"/>
      <c r="BS667" s="324" t="s">
        <v>769</v>
      </c>
      <c r="BT667" s="324" t="s">
        <v>769</v>
      </c>
      <c r="BU667" s="286">
        <v>0.05</v>
      </c>
      <c r="BV667" s="324" t="s">
        <v>769</v>
      </c>
      <c r="BW667" s="324" t="s">
        <v>769</v>
      </c>
      <c r="BX667" s="321"/>
      <c r="BY667" s="286"/>
      <c r="BZ667" s="286"/>
      <c r="CA667" s="299" t="s">
        <v>769</v>
      </c>
      <c r="CB667" s="299" t="s">
        <v>769</v>
      </c>
      <c r="CC667" s="285">
        <v>244</v>
      </c>
      <c r="CD667" s="299" t="s">
        <v>769</v>
      </c>
      <c r="CE667" s="299" t="s">
        <v>769</v>
      </c>
      <c r="CF667" s="299" t="s">
        <v>769</v>
      </c>
      <c r="CG667" s="299" t="s">
        <v>769</v>
      </c>
      <c r="CH667" s="285"/>
      <c r="CI667" s="324" t="s">
        <v>769</v>
      </c>
      <c r="CJ667" s="324" t="s">
        <v>769</v>
      </c>
      <c r="CK667" s="286">
        <v>0.36</v>
      </c>
      <c r="CL667" s="324" t="s">
        <v>769</v>
      </c>
      <c r="CM667" s="324" t="s">
        <v>769</v>
      </c>
      <c r="CN667" s="299" t="s">
        <v>769</v>
      </c>
      <c r="CO667" s="324" t="s">
        <v>769</v>
      </c>
      <c r="CP667" s="286"/>
      <c r="CQ667" s="299" t="s">
        <v>769</v>
      </c>
      <c r="CR667" s="299" t="s">
        <v>769</v>
      </c>
      <c r="CS667" s="285">
        <v>9728</v>
      </c>
      <c r="CT667" s="299" t="s">
        <v>769</v>
      </c>
      <c r="CU667" s="299" t="s">
        <v>769</v>
      </c>
      <c r="CV667" s="299" t="s">
        <v>769</v>
      </c>
      <c r="CW667" s="299" t="s">
        <v>769</v>
      </c>
      <c r="CX667" s="285"/>
      <c r="CY667" s="324" t="s">
        <v>769</v>
      </c>
      <c r="CZ667" s="324" t="s">
        <v>769</v>
      </c>
      <c r="DA667" s="286">
        <v>0.27</v>
      </c>
      <c r="DB667" s="324" t="s">
        <v>769</v>
      </c>
      <c r="DC667" s="324" t="s">
        <v>769</v>
      </c>
      <c r="DD667" s="324" t="s">
        <v>769</v>
      </c>
      <c r="DE667" s="324" t="s">
        <v>769</v>
      </c>
      <c r="DF667" s="286"/>
    </row>
    <row r="668" spans="1:110" s="287" customFormat="1" ht="12">
      <c r="A668" s="301">
        <v>42185</v>
      </c>
      <c r="B668" s="279" t="s">
        <v>315</v>
      </c>
      <c r="C668" s="279" t="s">
        <v>171</v>
      </c>
      <c r="D668" s="279"/>
      <c r="E668" s="293"/>
      <c r="F668" s="279" t="s">
        <v>316</v>
      </c>
      <c r="G668" s="290">
        <v>30099320583</v>
      </c>
      <c r="H668" s="279" t="s">
        <v>265</v>
      </c>
      <c r="I668" s="279" t="s">
        <v>168</v>
      </c>
      <c r="J668" s="279" t="s">
        <v>169</v>
      </c>
      <c r="K668" s="325">
        <v>42185</v>
      </c>
      <c r="L668" s="291">
        <v>12</v>
      </c>
      <c r="M668" s="285">
        <v>3323</v>
      </c>
      <c r="N668" s="285">
        <v>30697</v>
      </c>
      <c r="O668" s="285">
        <v>740</v>
      </c>
      <c r="P668" s="285">
        <v>2373</v>
      </c>
      <c r="Q668" s="285">
        <v>98</v>
      </c>
      <c r="R668" s="285">
        <v>63</v>
      </c>
      <c r="S668" s="299" t="s">
        <v>769</v>
      </c>
      <c r="T668" s="299" t="s">
        <v>769</v>
      </c>
      <c r="U668" s="320"/>
      <c r="V668" s="285"/>
      <c r="W668" s="286">
        <v>0.22</v>
      </c>
      <c r="X668" s="286">
        <v>0.71</v>
      </c>
      <c r="Y668" s="286">
        <v>0.03</v>
      </c>
      <c r="Z668" s="286">
        <v>0.02</v>
      </c>
      <c r="AA668" s="324" t="s">
        <v>769</v>
      </c>
      <c r="AB668" s="324" t="s">
        <v>769</v>
      </c>
      <c r="AC668" s="321"/>
      <c r="AD668" s="286"/>
      <c r="AE668" s="285">
        <v>131</v>
      </c>
      <c r="AF668" s="285">
        <v>14141</v>
      </c>
      <c r="AG668" s="285">
        <v>3415</v>
      </c>
      <c r="AH668" s="285">
        <v>4402</v>
      </c>
      <c r="AI668" s="299" t="s">
        <v>769</v>
      </c>
      <c r="AJ668" s="299" t="s">
        <v>769</v>
      </c>
      <c r="AK668" s="320"/>
      <c r="AL668" s="285"/>
      <c r="AM668" s="286">
        <v>4.2675179985014822E-3</v>
      </c>
      <c r="AN668" s="286">
        <v>0.46066390852526307</v>
      </c>
      <c r="AO668" s="286">
        <v>0.11124865622047757</v>
      </c>
      <c r="AP668" s="286">
        <v>0.14340163533895819</v>
      </c>
      <c r="AQ668" s="324" t="s">
        <v>769</v>
      </c>
      <c r="AR668" s="324" t="s">
        <v>769</v>
      </c>
      <c r="AS668" s="321">
        <v>0</v>
      </c>
      <c r="AT668" s="286">
        <v>0</v>
      </c>
      <c r="AU668" s="285">
        <v>313</v>
      </c>
      <c r="AV668" s="285">
        <v>1114</v>
      </c>
      <c r="AW668" s="285">
        <v>43</v>
      </c>
      <c r="AX668" s="299" t="s">
        <v>769</v>
      </c>
      <c r="AY668" s="299" t="s">
        <v>769</v>
      </c>
      <c r="AZ668" s="299" t="s">
        <v>769</v>
      </c>
      <c r="BA668" s="285"/>
      <c r="BB668" s="285"/>
      <c r="BC668" s="286">
        <v>0.09</v>
      </c>
      <c r="BD668" s="286">
        <v>0.34</v>
      </c>
      <c r="BE668" s="286">
        <v>0.01</v>
      </c>
      <c r="BF668" s="324" t="s">
        <v>769</v>
      </c>
      <c r="BG668" s="324" t="s">
        <v>769</v>
      </c>
      <c r="BH668" s="324" t="s">
        <v>769</v>
      </c>
      <c r="BI668" s="286"/>
      <c r="BJ668" s="286"/>
      <c r="BK668" s="285">
        <v>56</v>
      </c>
      <c r="BL668" s="285">
        <v>6375</v>
      </c>
      <c r="BM668" s="285">
        <v>1462</v>
      </c>
      <c r="BN668" s="299" t="s">
        <v>769</v>
      </c>
      <c r="BO668" s="299" t="s">
        <v>769</v>
      </c>
      <c r="BP668" s="299" t="s">
        <v>769</v>
      </c>
      <c r="BQ668" s="285"/>
      <c r="BR668" s="285"/>
      <c r="BS668" s="286">
        <v>0</v>
      </c>
      <c r="BT668" s="286">
        <v>0.21</v>
      </c>
      <c r="BU668" s="286">
        <v>0.05</v>
      </c>
      <c r="BV668" s="324" t="s">
        <v>769</v>
      </c>
      <c r="BW668" s="324" t="s">
        <v>769</v>
      </c>
      <c r="BX668" s="324" t="s">
        <v>769</v>
      </c>
      <c r="BY668" s="286"/>
      <c r="BZ668" s="286"/>
      <c r="CA668" s="285">
        <v>427</v>
      </c>
      <c r="CB668" s="285">
        <v>1259</v>
      </c>
      <c r="CC668" s="285">
        <v>55</v>
      </c>
      <c r="CD668" s="299" t="s">
        <v>769</v>
      </c>
      <c r="CE668" s="299" t="s">
        <v>769</v>
      </c>
      <c r="CF668" s="299" t="s">
        <v>769</v>
      </c>
      <c r="CG668" s="320"/>
      <c r="CH668" s="285"/>
      <c r="CI668" s="286">
        <v>0.13</v>
      </c>
      <c r="CJ668" s="286">
        <v>0.38</v>
      </c>
      <c r="CK668" s="286">
        <v>0.02</v>
      </c>
      <c r="CL668" s="324" t="s">
        <v>769</v>
      </c>
      <c r="CM668" s="324" t="s">
        <v>769</v>
      </c>
      <c r="CN668" s="299" t="s">
        <v>769</v>
      </c>
      <c r="CO668" s="321"/>
      <c r="CP668" s="286"/>
      <c r="CQ668" s="285">
        <v>75</v>
      </c>
      <c r="CR668" s="285">
        <v>7766</v>
      </c>
      <c r="CS668" s="285">
        <v>1953</v>
      </c>
      <c r="CT668" s="299" t="s">
        <v>769</v>
      </c>
      <c r="CU668" s="299" t="s">
        <v>769</v>
      </c>
      <c r="CV668" s="299" t="s">
        <v>769</v>
      </c>
      <c r="CW668" s="320"/>
      <c r="CX668" s="285"/>
      <c r="CY668" s="286">
        <v>0</v>
      </c>
      <c r="CZ668" s="286">
        <v>0.25</v>
      </c>
      <c r="DA668" s="286">
        <v>0.06</v>
      </c>
      <c r="DB668" s="324" t="s">
        <v>769</v>
      </c>
      <c r="DC668" s="324" t="s">
        <v>769</v>
      </c>
      <c r="DD668" s="324" t="s">
        <v>769</v>
      </c>
      <c r="DE668" s="321"/>
      <c r="DF668" s="286"/>
    </row>
    <row r="669" spans="1:110" s="287" customFormat="1" ht="12">
      <c r="A669" s="301">
        <v>42185</v>
      </c>
      <c r="B669" s="279" t="s">
        <v>425</v>
      </c>
      <c r="C669" s="279" t="s">
        <v>171</v>
      </c>
      <c r="D669" s="279"/>
      <c r="E669" s="293"/>
      <c r="F669" s="279" t="s">
        <v>426</v>
      </c>
      <c r="G669" s="290">
        <v>73310248809</v>
      </c>
      <c r="H669" s="279" t="s">
        <v>427</v>
      </c>
      <c r="I669" s="279" t="s">
        <v>168</v>
      </c>
      <c r="J669" s="279" t="s">
        <v>169</v>
      </c>
      <c r="K669" s="325">
        <v>42185</v>
      </c>
      <c r="L669" s="291">
        <v>12</v>
      </c>
      <c r="M669" s="285">
        <v>49871</v>
      </c>
      <c r="N669" s="285">
        <v>215487</v>
      </c>
      <c r="O669" s="285">
        <v>27366</v>
      </c>
      <c r="P669" s="285">
        <v>21008</v>
      </c>
      <c r="Q669" s="285">
        <v>838</v>
      </c>
      <c r="R669" s="285">
        <v>425</v>
      </c>
      <c r="S669" s="285">
        <v>179</v>
      </c>
      <c r="T669" s="299" t="s">
        <v>769</v>
      </c>
      <c r="U669" s="299" t="s">
        <v>769</v>
      </c>
      <c r="V669" s="285"/>
      <c r="W669" s="286">
        <v>0.55000000000000004</v>
      </c>
      <c r="X669" s="286">
        <v>0.42</v>
      </c>
      <c r="Y669" s="286">
        <v>0.02</v>
      </c>
      <c r="Z669" s="286">
        <v>0.01</v>
      </c>
      <c r="AA669" s="286">
        <v>0</v>
      </c>
      <c r="AB669" s="324" t="s">
        <v>769</v>
      </c>
      <c r="AC669" s="324" t="s">
        <v>769</v>
      </c>
      <c r="AD669" s="286"/>
      <c r="AE669" s="285">
        <v>6466</v>
      </c>
      <c r="AF669" s="285">
        <v>110036</v>
      </c>
      <c r="AG669" s="285">
        <v>28968</v>
      </c>
      <c r="AH669" s="285">
        <v>29872</v>
      </c>
      <c r="AI669" s="285">
        <v>24459</v>
      </c>
      <c r="AJ669" s="299" t="s">
        <v>769</v>
      </c>
      <c r="AK669" s="299" t="s">
        <v>769</v>
      </c>
      <c r="AL669" s="285"/>
      <c r="AM669" s="286">
        <v>3.0006450505134879E-2</v>
      </c>
      <c r="AN669" s="286">
        <v>0.51063869282137675</v>
      </c>
      <c r="AO669" s="286">
        <v>0.13443038327138063</v>
      </c>
      <c r="AP669" s="286">
        <v>0.13862553193464106</v>
      </c>
      <c r="AQ669" s="286">
        <v>0.1135056871180164</v>
      </c>
      <c r="AR669" s="324" t="s">
        <v>769</v>
      </c>
      <c r="AS669" s="324" t="s">
        <v>769</v>
      </c>
      <c r="AT669" s="286">
        <v>0</v>
      </c>
      <c r="AU669" s="285">
        <v>11628</v>
      </c>
      <c r="AV669" s="285">
        <v>8231</v>
      </c>
      <c r="AW669" s="285">
        <v>288</v>
      </c>
      <c r="AX669" s="285">
        <v>154</v>
      </c>
      <c r="AY669" s="299" t="s">
        <v>769</v>
      </c>
      <c r="AZ669" s="299" t="s">
        <v>769</v>
      </c>
      <c r="BA669" s="299" t="s">
        <v>769</v>
      </c>
      <c r="BB669" s="285"/>
      <c r="BC669" s="286">
        <v>0.23</v>
      </c>
      <c r="BD669" s="286">
        <v>0.17</v>
      </c>
      <c r="BE669" s="286">
        <v>0.01</v>
      </c>
      <c r="BF669" s="286">
        <v>0</v>
      </c>
      <c r="BG669" s="324" t="s">
        <v>769</v>
      </c>
      <c r="BH669" s="324" t="s">
        <v>769</v>
      </c>
      <c r="BI669" s="324" t="s">
        <v>769</v>
      </c>
      <c r="BJ669" s="286"/>
      <c r="BK669" s="285">
        <v>2852</v>
      </c>
      <c r="BL669" s="285">
        <v>38665</v>
      </c>
      <c r="BM669" s="285">
        <v>9941</v>
      </c>
      <c r="BN669" s="285">
        <v>10869</v>
      </c>
      <c r="BO669" s="299" t="s">
        <v>769</v>
      </c>
      <c r="BP669" s="299" t="s">
        <v>769</v>
      </c>
      <c r="BQ669" s="299" t="s">
        <v>769</v>
      </c>
      <c r="BR669" s="285"/>
      <c r="BS669" s="286">
        <v>0.01</v>
      </c>
      <c r="BT669" s="286">
        <v>0.18</v>
      </c>
      <c r="BU669" s="286">
        <v>0.05</v>
      </c>
      <c r="BV669" s="286">
        <v>0.05</v>
      </c>
      <c r="BW669" s="324" t="s">
        <v>769</v>
      </c>
      <c r="BX669" s="324" t="s">
        <v>769</v>
      </c>
      <c r="BY669" s="324" t="s">
        <v>769</v>
      </c>
      <c r="BZ669" s="286"/>
      <c r="CA669" s="285">
        <v>15738</v>
      </c>
      <c r="CB669" s="285">
        <v>12777</v>
      </c>
      <c r="CC669" s="285">
        <v>550</v>
      </c>
      <c r="CD669" s="285">
        <v>271</v>
      </c>
      <c r="CE669" s="299" t="s">
        <v>769</v>
      </c>
      <c r="CF669" s="299" t="s">
        <v>769</v>
      </c>
      <c r="CG669" s="299" t="s">
        <v>769</v>
      </c>
      <c r="CH669" s="285"/>
      <c r="CI669" s="286">
        <v>0.32</v>
      </c>
      <c r="CJ669" s="286">
        <v>0.26</v>
      </c>
      <c r="CK669" s="286">
        <v>0.01</v>
      </c>
      <c r="CL669" s="286">
        <v>0.01</v>
      </c>
      <c r="CM669" s="324" t="s">
        <v>769</v>
      </c>
      <c r="CN669" s="299" t="s">
        <v>769</v>
      </c>
      <c r="CO669" s="324" t="s">
        <v>769</v>
      </c>
      <c r="CP669" s="286"/>
      <c r="CQ669" s="285">
        <v>3614</v>
      </c>
      <c r="CR669" s="285">
        <v>71371</v>
      </c>
      <c r="CS669" s="285">
        <v>19027</v>
      </c>
      <c r="CT669" s="285">
        <v>19003</v>
      </c>
      <c r="CU669" s="299" t="s">
        <v>769</v>
      </c>
      <c r="CV669" s="299" t="s">
        <v>769</v>
      </c>
      <c r="CW669" s="299" t="s">
        <v>769</v>
      </c>
      <c r="CX669" s="285"/>
      <c r="CY669" s="286">
        <v>0.02</v>
      </c>
      <c r="CZ669" s="286">
        <v>0.33</v>
      </c>
      <c r="DA669" s="286">
        <v>0.09</v>
      </c>
      <c r="DB669" s="286">
        <v>0.09</v>
      </c>
      <c r="DC669" s="324" t="s">
        <v>769</v>
      </c>
      <c r="DD669" s="324" t="s">
        <v>769</v>
      </c>
      <c r="DE669" s="324" t="s">
        <v>769</v>
      </c>
      <c r="DF669" s="286"/>
    </row>
    <row r="670" spans="1:110" s="287" customFormat="1" ht="12">
      <c r="A670" s="301">
        <v>42185</v>
      </c>
      <c r="B670" s="279" t="s">
        <v>170</v>
      </c>
      <c r="C670" s="279" t="s">
        <v>171</v>
      </c>
      <c r="D670" s="279" t="s">
        <v>165</v>
      </c>
      <c r="E670" s="293">
        <v>6</v>
      </c>
      <c r="F670" s="279" t="s">
        <v>166</v>
      </c>
      <c r="G670" s="290">
        <v>78421957449</v>
      </c>
      <c r="H670" s="279" t="s">
        <v>167</v>
      </c>
      <c r="I670" s="279" t="s">
        <v>168</v>
      </c>
      <c r="J670" s="279" t="s">
        <v>169</v>
      </c>
      <c r="K670" s="325">
        <v>42185</v>
      </c>
      <c r="L670" s="291">
        <v>12</v>
      </c>
      <c r="M670" s="285">
        <v>48067</v>
      </c>
      <c r="N670" s="285">
        <v>180063</v>
      </c>
      <c r="O670" s="285">
        <v>15399</v>
      </c>
      <c r="P670" s="285">
        <v>31015</v>
      </c>
      <c r="Q670" s="285">
        <v>1312</v>
      </c>
      <c r="R670" s="285">
        <v>275</v>
      </c>
      <c r="S670" s="299" t="s">
        <v>769</v>
      </c>
      <c r="T670" s="299" t="s">
        <v>769</v>
      </c>
      <c r="U670" s="320"/>
      <c r="V670" s="285"/>
      <c r="W670" s="286">
        <v>0.32</v>
      </c>
      <c r="X670" s="286">
        <v>0.65</v>
      </c>
      <c r="Y670" s="286">
        <v>0.03</v>
      </c>
      <c r="Z670" s="286">
        <v>0.01</v>
      </c>
      <c r="AA670" s="324" t="s">
        <v>769</v>
      </c>
      <c r="AB670" s="324" t="s">
        <v>769</v>
      </c>
      <c r="AC670" s="321"/>
      <c r="AD670" s="286"/>
      <c r="AE670" s="285">
        <v>4052</v>
      </c>
      <c r="AF670" s="285">
        <v>137009</v>
      </c>
      <c r="AG670" s="285">
        <v>22199</v>
      </c>
      <c r="AH670" s="285">
        <v>10793</v>
      </c>
      <c r="AI670" s="299" t="s">
        <v>769</v>
      </c>
      <c r="AJ670" s="299" t="s">
        <v>769</v>
      </c>
      <c r="AK670" s="320"/>
      <c r="AL670" s="285"/>
      <c r="AM670" s="286">
        <v>2.2503234978868508E-2</v>
      </c>
      <c r="AN670" s="286">
        <v>0.76089479793183501</v>
      </c>
      <c r="AO670" s="286">
        <v>0.1232846281579225</v>
      </c>
      <c r="AP670" s="286">
        <v>5.99401320648884E-2</v>
      </c>
      <c r="AQ670" s="324" t="s">
        <v>769</v>
      </c>
      <c r="AR670" s="324" t="s">
        <v>769</v>
      </c>
      <c r="AS670" s="321">
        <v>0</v>
      </c>
      <c r="AT670" s="286">
        <v>0</v>
      </c>
      <c r="AU670" s="285">
        <v>7148</v>
      </c>
      <c r="AV670" s="285">
        <v>11666</v>
      </c>
      <c r="AW670" s="285">
        <v>259</v>
      </c>
      <c r="AX670" s="299" t="s">
        <v>769</v>
      </c>
      <c r="AY670" s="299" t="s">
        <v>769</v>
      </c>
      <c r="AZ670" s="299" t="s">
        <v>769</v>
      </c>
      <c r="BA670" s="285"/>
      <c r="BB670" s="285"/>
      <c r="BC670" s="286">
        <v>0.15</v>
      </c>
      <c r="BD670" s="286">
        <v>0.24</v>
      </c>
      <c r="BE670" s="286">
        <v>0.01</v>
      </c>
      <c r="BF670" s="324" t="s">
        <v>769</v>
      </c>
      <c r="BG670" s="324" t="s">
        <v>769</v>
      </c>
      <c r="BH670" s="324" t="s">
        <v>769</v>
      </c>
      <c r="BI670" s="286"/>
      <c r="BJ670" s="286"/>
      <c r="BK670" s="285">
        <v>1884</v>
      </c>
      <c r="BL670" s="285">
        <v>47933</v>
      </c>
      <c r="BM670" s="285">
        <v>5376</v>
      </c>
      <c r="BN670" s="299" t="s">
        <v>769</v>
      </c>
      <c r="BO670" s="299" t="s">
        <v>769</v>
      </c>
      <c r="BP670" s="299" t="s">
        <v>769</v>
      </c>
      <c r="BQ670" s="285"/>
      <c r="BR670" s="285"/>
      <c r="BS670" s="286">
        <v>0.01</v>
      </c>
      <c r="BT670" s="286">
        <v>0.27</v>
      </c>
      <c r="BU670" s="286">
        <v>0.03</v>
      </c>
      <c r="BV670" s="324" t="s">
        <v>769</v>
      </c>
      <c r="BW670" s="324" t="s">
        <v>769</v>
      </c>
      <c r="BX670" s="324" t="s">
        <v>769</v>
      </c>
      <c r="BY670" s="286"/>
      <c r="BZ670" s="286"/>
      <c r="CA670" s="285">
        <v>8251</v>
      </c>
      <c r="CB670" s="285">
        <v>19349</v>
      </c>
      <c r="CC670" s="285">
        <v>1053</v>
      </c>
      <c r="CD670" s="299" t="s">
        <v>769</v>
      </c>
      <c r="CE670" s="299" t="s">
        <v>769</v>
      </c>
      <c r="CF670" s="299" t="s">
        <v>769</v>
      </c>
      <c r="CG670" s="320"/>
      <c r="CH670" s="285"/>
      <c r="CI670" s="286">
        <v>0.17</v>
      </c>
      <c r="CJ670" s="286">
        <v>0.4</v>
      </c>
      <c r="CK670" s="286">
        <v>0.02</v>
      </c>
      <c r="CL670" s="324" t="s">
        <v>769</v>
      </c>
      <c r="CM670" s="324" t="s">
        <v>769</v>
      </c>
      <c r="CN670" s="299" t="s">
        <v>769</v>
      </c>
      <c r="CO670" s="321"/>
      <c r="CP670" s="286"/>
      <c r="CQ670" s="285">
        <v>2168</v>
      </c>
      <c r="CR670" s="285">
        <v>89076</v>
      </c>
      <c r="CS670" s="285">
        <v>16823</v>
      </c>
      <c r="CT670" s="299" t="s">
        <v>769</v>
      </c>
      <c r="CU670" s="299" t="s">
        <v>769</v>
      </c>
      <c r="CV670" s="299" t="s">
        <v>769</v>
      </c>
      <c r="CW670" s="320"/>
      <c r="CX670" s="285"/>
      <c r="CY670" s="286">
        <v>0.01</v>
      </c>
      <c r="CZ670" s="286">
        <v>0.49</v>
      </c>
      <c r="DA670" s="286">
        <v>0.09</v>
      </c>
      <c r="DB670" s="324" t="s">
        <v>769</v>
      </c>
      <c r="DC670" s="324" t="s">
        <v>769</v>
      </c>
      <c r="DD670" s="324" t="s">
        <v>769</v>
      </c>
      <c r="DE670" s="321"/>
      <c r="DF670" s="286"/>
    </row>
    <row r="671" spans="1:110" s="287" customFormat="1" ht="12">
      <c r="A671" s="301">
        <v>42185</v>
      </c>
      <c r="B671" s="279" t="s">
        <v>163</v>
      </c>
      <c r="C671" s="279" t="s">
        <v>164</v>
      </c>
      <c r="D671" s="279" t="s">
        <v>165</v>
      </c>
      <c r="E671" s="293">
        <v>6</v>
      </c>
      <c r="F671" s="279" t="s">
        <v>428</v>
      </c>
      <c r="G671" s="290">
        <v>76514770399</v>
      </c>
      <c r="H671" s="279" t="s">
        <v>427</v>
      </c>
      <c r="I671" s="279" t="s">
        <v>168</v>
      </c>
      <c r="J671" s="279" t="s">
        <v>169</v>
      </c>
      <c r="K671" s="325">
        <v>42185</v>
      </c>
      <c r="L671" s="291">
        <v>12</v>
      </c>
      <c r="M671" s="285">
        <v>2479</v>
      </c>
      <c r="N671" s="285">
        <v>22476</v>
      </c>
      <c r="O671" s="285">
        <v>963</v>
      </c>
      <c r="P671" s="285">
        <v>1221</v>
      </c>
      <c r="Q671" s="285">
        <v>262</v>
      </c>
      <c r="R671" s="299" t="s">
        <v>769</v>
      </c>
      <c r="S671" s="299" t="s">
        <v>769</v>
      </c>
      <c r="T671" s="299" t="s">
        <v>769</v>
      </c>
      <c r="U671" s="320"/>
      <c r="V671" s="285"/>
      <c r="W671" s="286">
        <v>0.39</v>
      </c>
      <c r="X671" s="286">
        <v>0.49</v>
      </c>
      <c r="Y671" s="286">
        <v>0.11</v>
      </c>
      <c r="Z671" s="324" t="s">
        <v>769</v>
      </c>
      <c r="AA671" s="324" t="s">
        <v>769</v>
      </c>
      <c r="AB671" s="324" t="s">
        <v>769</v>
      </c>
      <c r="AC671" s="321"/>
      <c r="AD671" s="286"/>
      <c r="AE671" s="285">
        <v>198</v>
      </c>
      <c r="AF671" s="285">
        <v>10710</v>
      </c>
      <c r="AG671" s="285">
        <v>8862</v>
      </c>
      <c r="AH671" s="299" t="s">
        <v>769</v>
      </c>
      <c r="AI671" s="299" t="s">
        <v>769</v>
      </c>
      <c r="AJ671" s="299" t="s">
        <v>769</v>
      </c>
      <c r="AK671" s="320"/>
      <c r="AL671" s="285"/>
      <c r="AM671" s="286">
        <v>8.8093966898024553E-3</v>
      </c>
      <c r="AN671" s="286">
        <v>0.4765082754938601</v>
      </c>
      <c r="AO671" s="286">
        <v>0.39428723972237051</v>
      </c>
      <c r="AP671" s="324" t="s">
        <v>769</v>
      </c>
      <c r="AQ671" s="324" t="s">
        <v>769</v>
      </c>
      <c r="AR671" s="324" t="s">
        <v>769</v>
      </c>
      <c r="AS671" s="321">
        <v>0</v>
      </c>
      <c r="AT671" s="286">
        <v>0</v>
      </c>
      <c r="AU671" s="299" t="s">
        <v>769</v>
      </c>
      <c r="AV671" s="285">
        <v>173</v>
      </c>
      <c r="AW671" s="299" t="s">
        <v>769</v>
      </c>
      <c r="AX671" s="299" t="s">
        <v>769</v>
      </c>
      <c r="AY671" s="320"/>
      <c r="AZ671" s="320"/>
      <c r="BA671" s="285"/>
      <c r="BB671" s="285"/>
      <c r="BC671" s="324" t="s">
        <v>769</v>
      </c>
      <c r="BD671" s="286">
        <v>7.0000000000000007E-2</v>
      </c>
      <c r="BE671" s="324" t="s">
        <v>769</v>
      </c>
      <c r="BF671" s="324" t="s">
        <v>769</v>
      </c>
      <c r="BG671" s="321"/>
      <c r="BH671" s="321"/>
      <c r="BI671" s="286"/>
      <c r="BJ671" s="286"/>
      <c r="BK671" s="299" t="s">
        <v>769</v>
      </c>
      <c r="BL671" s="285">
        <v>1302</v>
      </c>
      <c r="BM671" s="299" t="s">
        <v>769</v>
      </c>
      <c r="BN671" s="299" t="s">
        <v>769</v>
      </c>
      <c r="BO671" s="320"/>
      <c r="BP671" s="320"/>
      <c r="BQ671" s="285"/>
      <c r="BR671" s="285"/>
      <c r="BS671" s="324" t="s">
        <v>769</v>
      </c>
      <c r="BT671" s="286">
        <v>0.06</v>
      </c>
      <c r="BU671" s="324" t="s">
        <v>769</v>
      </c>
      <c r="BV671" s="324" t="s">
        <v>769</v>
      </c>
      <c r="BW671" s="321"/>
      <c r="BX671" s="321"/>
      <c r="BY671" s="286"/>
      <c r="BZ671" s="286"/>
      <c r="CA671" s="299" t="s">
        <v>769</v>
      </c>
      <c r="CB671" s="285">
        <v>1048</v>
      </c>
      <c r="CC671" s="299" t="s">
        <v>769</v>
      </c>
      <c r="CD671" s="299" t="s">
        <v>769</v>
      </c>
      <c r="CE671" s="299" t="s">
        <v>769</v>
      </c>
      <c r="CF671" s="299" t="s">
        <v>769</v>
      </c>
      <c r="CG671" s="320"/>
      <c r="CH671" s="285"/>
      <c r="CI671" s="324" t="s">
        <v>769</v>
      </c>
      <c r="CJ671" s="286">
        <v>0.42</v>
      </c>
      <c r="CK671" s="324" t="s">
        <v>769</v>
      </c>
      <c r="CL671" s="324" t="s">
        <v>769</v>
      </c>
      <c r="CM671" s="324" t="s">
        <v>769</v>
      </c>
      <c r="CN671" s="299" t="s">
        <v>769</v>
      </c>
      <c r="CO671" s="321"/>
      <c r="CP671" s="286"/>
      <c r="CQ671" s="299" t="s">
        <v>769</v>
      </c>
      <c r="CR671" s="285">
        <v>9408</v>
      </c>
      <c r="CS671" s="299" t="s">
        <v>769</v>
      </c>
      <c r="CT671" s="299" t="s">
        <v>769</v>
      </c>
      <c r="CU671" s="299" t="s">
        <v>769</v>
      </c>
      <c r="CV671" s="299" t="s">
        <v>769</v>
      </c>
      <c r="CW671" s="320"/>
      <c r="CX671" s="285"/>
      <c r="CY671" s="324" t="s">
        <v>769</v>
      </c>
      <c r="CZ671" s="286">
        <v>0.42</v>
      </c>
      <c r="DA671" s="324" t="s">
        <v>769</v>
      </c>
      <c r="DB671" s="324" t="s">
        <v>769</v>
      </c>
      <c r="DC671" s="324" t="s">
        <v>769</v>
      </c>
      <c r="DD671" s="324" t="s">
        <v>769</v>
      </c>
      <c r="DE671" s="321"/>
      <c r="DF671" s="286"/>
    </row>
    <row r="672" spans="1:110" s="287" customFormat="1" ht="12">
      <c r="A672" s="301">
        <v>42185</v>
      </c>
      <c r="B672" s="279" t="s">
        <v>429</v>
      </c>
      <c r="C672" s="279" t="s">
        <v>171</v>
      </c>
      <c r="D672" s="279" t="s">
        <v>165</v>
      </c>
      <c r="E672" s="293">
        <v>6</v>
      </c>
      <c r="F672" s="279" t="s">
        <v>428</v>
      </c>
      <c r="G672" s="290">
        <v>76514770399</v>
      </c>
      <c r="H672" s="279" t="s">
        <v>427</v>
      </c>
      <c r="I672" s="279" t="s">
        <v>168</v>
      </c>
      <c r="J672" s="279" t="s">
        <v>169</v>
      </c>
      <c r="K672" s="325">
        <v>42185</v>
      </c>
      <c r="L672" s="291">
        <v>12</v>
      </c>
      <c r="M672" s="285">
        <v>352597</v>
      </c>
      <c r="N672" s="285">
        <v>2519450</v>
      </c>
      <c r="O672" s="285">
        <v>123514</v>
      </c>
      <c r="P672" s="285">
        <v>212759</v>
      </c>
      <c r="Q672" s="285">
        <v>10851</v>
      </c>
      <c r="R672" s="285">
        <v>3445</v>
      </c>
      <c r="S672" s="285">
        <v>1491</v>
      </c>
      <c r="T672" s="320">
        <v>503</v>
      </c>
      <c r="U672" s="320">
        <v>34</v>
      </c>
      <c r="V672" s="285"/>
      <c r="W672" s="286">
        <v>0.35</v>
      </c>
      <c r="X672" s="286">
        <v>0.6</v>
      </c>
      <c r="Y672" s="286">
        <v>0.03</v>
      </c>
      <c r="Z672" s="286">
        <v>0.01</v>
      </c>
      <c r="AA672" s="286">
        <v>0</v>
      </c>
      <c r="AB672" s="321">
        <v>0</v>
      </c>
      <c r="AC672" s="321">
        <v>0</v>
      </c>
      <c r="AD672" s="286"/>
      <c r="AE672" s="285">
        <v>30667</v>
      </c>
      <c r="AF672" s="285">
        <v>1520195</v>
      </c>
      <c r="AG672" s="285">
        <v>365432</v>
      </c>
      <c r="AH672" s="285">
        <v>236012</v>
      </c>
      <c r="AI672" s="285">
        <v>203804</v>
      </c>
      <c r="AJ672" s="320">
        <v>142594</v>
      </c>
      <c r="AK672" s="320">
        <v>20746</v>
      </c>
      <c r="AL672" s="285"/>
      <c r="AM672" s="286">
        <v>1.2172101053801425E-2</v>
      </c>
      <c r="AN672" s="286">
        <v>0.60338367500843437</v>
      </c>
      <c r="AO672" s="286">
        <v>0.14504435491873227</v>
      </c>
      <c r="AP672" s="286">
        <v>9.367600071444164E-2</v>
      </c>
      <c r="AQ672" s="286">
        <v>8.0892258230963104E-2</v>
      </c>
      <c r="AR672" s="321">
        <v>5.6597273214392028E-2</v>
      </c>
      <c r="AS672" s="321">
        <v>8.2343368592351501E-3</v>
      </c>
      <c r="AT672" s="286">
        <v>0</v>
      </c>
      <c r="AU672" s="285">
        <v>55865</v>
      </c>
      <c r="AV672" s="285">
        <v>88208</v>
      </c>
      <c r="AW672" s="285">
        <v>2997</v>
      </c>
      <c r="AX672" s="285">
        <v>1143</v>
      </c>
      <c r="AY672" s="320">
        <v>423</v>
      </c>
      <c r="AZ672" s="299" t="s">
        <v>769</v>
      </c>
      <c r="BA672" s="299" t="s">
        <v>769</v>
      </c>
      <c r="BB672" s="285"/>
      <c r="BC672" s="286">
        <v>0.16</v>
      </c>
      <c r="BD672" s="286">
        <v>0.25</v>
      </c>
      <c r="BE672" s="286">
        <v>0.01</v>
      </c>
      <c r="BF672" s="286">
        <v>0</v>
      </c>
      <c r="BG672" s="321">
        <v>0</v>
      </c>
      <c r="BH672" s="324" t="s">
        <v>769</v>
      </c>
      <c r="BI672" s="324" t="s">
        <v>769</v>
      </c>
      <c r="BJ672" s="286"/>
      <c r="BK672" s="285">
        <v>14254</v>
      </c>
      <c r="BL672" s="285">
        <v>549955</v>
      </c>
      <c r="BM672" s="285">
        <v>102008</v>
      </c>
      <c r="BN672" s="285">
        <v>78249</v>
      </c>
      <c r="BO672" s="320">
        <v>56677</v>
      </c>
      <c r="BP672" s="299" t="s">
        <v>769</v>
      </c>
      <c r="BQ672" s="299" t="s">
        <v>769</v>
      </c>
      <c r="BR672" s="285"/>
      <c r="BS672" s="286">
        <v>0.01</v>
      </c>
      <c r="BT672" s="286">
        <v>0.22</v>
      </c>
      <c r="BU672" s="286">
        <v>0.04</v>
      </c>
      <c r="BV672" s="286">
        <v>0.03</v>
      </c>
      <c r="BW672" s="321">
        <v>0.02</v>
      </c>
      <c r="BX672" s="324" t="s">
        <v>769</v>
      </c>
      <c r="BY672" s="324" t="s">
        <v>769</v>
      </c>
      <c r="BZ672" s="286"/>
      <c r="CA672" s="285">
        <v>67649</v>
      </c>
      <c r="CB672" s="285">
        <v>124551</v>
      </c>
      <c r="CC672" s="285">
        <v>7854</v>
      </c>
      <c r="CD672" s="285">
        <v>2302</v>
      </c>
      <c r="CE672" s="285">
        <v>1068</v>
      </c>
      <c r="CF672" s="299" t="s">
        <v>769</v>
      </c>
      <c r="CG672" s="299" t="s">
        <v>769</v>
      </c>
      <c r="CH672" s="285"/>
      <c r="CI672" s="286">
        <v>0.19</v>
      </c>
      <c r="CJ672" s="286">
        <v>0.35</v>
      </c>
      <c r="CK672" s="286">
        <v>0.02</v>
      </c>
      <c r="CL672" s="286">
        <v>0.01</v>
      </c>
      <c r="CM672" s="286">
        <v>0</v>
      </c>
      <c r="CN672" s="299" t="s">
        <v>769</v>
      </c>
      <c r="CO672" s="324" t="s">
        <v>769</v>
      </c>
      <c r="CP672" s="286"/>
      <c r="CQ672" s="285">
        <v>16413</v>
      </c>
      <c r="CR672" s="285">
        <v>970240</v>
      </c>
      <c r="CS672" s="285">
        <v>263424</v>
      </c>
      <c r="CT672" s="285">
        <v>157763</v>
      </c>
      <c r="CU672" s="285">
        <v>147127</v>
      </c>
      <c r="CV672" s="299" t="s">
        <v>769</v>
      </c>
      <c r="CW672" s="299" t="s">
        <v>769</v>
      </c>
      <c r="CX672" s="285"/>
      <c r="CY672" s="286">
        <v>0.01</v>
      </c>
      <c r="CZ672" s="286">
        <v>0.39</v>
      </c>
      <c r="DA672" s="286">
        <v>0.1</v>
      </c>
      <c r="DB672" s="286">
        <v>0.06</v>
      </c>
      <c r="DC672" s="286">
        <v>0.06</v>
      </c>
      <c r="DD672" s="324" t="s">
        <v>769</v>
      </c>
      <c r="DE672" s="324" t="s">
        <v>769</v>
      </c>
      <c r="DF672" s="286"/>
    </row>
    <row r="673" spans="1:110" s="287" customFormat="1" ht="12">
      <c r="A673" s="301">
        <v>42185</v>
      </c>
      <c r="B673" s="279" t="s">
        <v>430</v>
      </c>
      <c r="C673" s="279" t="s">
        <v>164</v>
      </c>
      <c r="D673" s="279" t="s">
        <v>165</v>
      </c>
      <c r="E673" s="293">
        <v>4</v>
      </c>
      <c r="F673" s="279" t="s">
        <v>428</v>
      </c>
      <c r="G673" s="290">
        <v>76514770399</v>
      </c>
      <c r="H673" s="279" t="s">
        <v>427</v>
      </c>
      <c r="I673" s="279" t="s">
        <v>168</v>
      </c>
      <c r="J673" s="279" t="s">
        <v>169</v>
      </c>
      <c r="K673" s="325">
        <v>42185</v>
      </c>
      <c r="L673" s="291">
        <v>12</v>
      </c>
      <c r="M673" s="285">
        <v>2951</v>
      </c>
      <c r="N673" s="285">
        <v>108261</v>
      </c>
      <c r="O673" s="285">
        <v>539</v>
      </c>
      <c r="P673" s="285">
        <v>1624</v>
      </c>
      <c r="Q673" s="285">
        <v>257</v>
      </c>
      <c r="R673" s="285">
        <v>218</v>
      </c>
      <c r="S673" s="285">
        <v>188</v>
      </c>
      <c r="T673" s="299" t="s">
        <v>769</v>
      </c>
      <c r="U673" s="299" t="s">
        <v>769</v>
      </c>
      <c r="V673" s="299" t="s">
        <v>769</v>
      </c>
      <c r="W673" s="286">
        <v>0.18</v>
      </c>
      <c r="X673" s="286">
        <v>0.55000000000000004</v>
      </c>
      <c r="Y673" s="286">
        <v>0.09</v>
      </c>
      <c r="Z673" s="286">
        <v>7.0000000000000007E-2</v>
      </c>
      <c r="AA673" s="286">
        <v>0.06</v>
      </c>
      <c r="AB673" s="324" t="s">
        <v>769</v>
      </c>
      <c r="AC673" s="324" t="s">
        <v>769</v>
      </c>
      <c r="AD673" s="324" t="s">
        <v>769</v>
      </c>
      <c r="AE673" s="285">
        <v>194</v>
      </c>
      <c r="AF673" s="285">
        <v>13654</v>
      </c>
      <c r="AG673" s="285">
        <v>9193</v>
      </c>
      <c r="AH673" s="285">
        <v>15927</v>
      </c>
      <c r="AI673" s="285">
        <v>26973</v>
      </c>
      <c r="AJ673" s="299" t="s">
        <v>769</v>
      </c>
      <c r="AK673" s="299" t="s">
        <v>769</v>
      </c>
      <c r="AL673" s="299" t="s">
        <v>769</v>
      </c>
      <c r="AM673" s="286">
        <v>1.7919657124911095E-3</v>
      </c>
      <c r="AN673" s="286">
        <v>0.12612113318738974</v>
      </c>
      <c r="AO673" s="286">
        <v>8.4915158736756535E-2</v>
      </c>
      <c r="AP673" s="286">
        <v>0.14711669022085516</v>
      </c>
      <c r="AQ673" s="286">
        <v>0.24914789259290049</v>
      </c>
      <c r="AR673" s="324" t="s">
        <v>769</v>
      </c>
      <c r="AS673" s="324" t="s">
        <v>769</v>
      </c>
      <c r="AT673" s="324" t="s">
        <v>769</v>
      </c>
      <c r="AU673" s="285">
        <v>362</v>
      </c>
      <c r="AV673" s="285">
        <v>1135</v>
      </c>
      <c r="AW673" s="285">
        <v>104</v>
      </c>
      <c r="AX673" s="285">
        <v>69</v>
      </c>
      <c r="AY673" s="299" t="s">
        <v>769</v>
      </c>
      <c r="AZ673" s="299" t="s">
        <v>769</v>
      </c>
      <c r="BA673" s="299" t="s">
        <v>769</v>
      </c>
      <c r="BB673" s="285"/>
      <c r="BC673" s="286">
        <v>0.12</v>
      </c>
      <c r="BD673" s="286">
        <v>0.38</v>
      </c>
      <c r="BE673" s="286">
        <v>0.04</v>
      </c>
      <c r="BF673" s="286">
        <v>0.02</v>
      </c>
      <c r="BG673" s="324" t="s">
        <v>769</v>
      </c>
      <c r="BH673" s="324" t="s">
        <v>769</v>
      </c>
      <c r="BI673" s="324" t="s">
        <v>769</v>
      </c>
      <c r="BJ673" s="286"/>
      <c r="BK673" s="285">
        <v>132</v>
      </c>
      <c r="BL673" s="285">
        <v>9526</v>
      </c>
      <c r="BM673" s="285">
        <v>3621</v>
      </c>
      <c r="BN673" s="285">
        <v>4919</v>
      </c>
      <c r="BO673" s="299" t="s">
        <v>769</v>
      </c>
      <c r="BP673" s="299" t="s">
        <v>769</v>
      </c>
      <c r="BQ673" s="299" t="s">
        <v>769</v>
      </c>
      <c r="BR673" s="285"/>
      <c r="BS673" s="286">
        <v>0</v>
      </c>
      <c r="BT673" s="286">
        <v>0.09</v>
      </c>
      <c r="BU673" s="286">
        <v>0.03</v>
      </c>
      <c r="BV673" s="286">
        <v>0.05</v>
      </c>
      <c r="BW673" s="324" t="s">
        <v>769</v>
      </c>
      <c r="BX673" s="324" t="s">
        <v>769</v>
      </c>
      <c r="BY673" s="324" t="s">
        <v>769</v>
      </c>
      <c r="BZ673" s="286"/>
      <c r="CA673" s="285">
        <v>177</v>
      </c>
      <c r="CB673" s="285">
        <v>489</v>
      </c>
      <c r="CC673" s="285">
        <v>153</v>
      </c>
      <c r="CD673" s="285">
        <v>149</v>
      </c>
      <c r="CE673" s="299" t="s">
        <v>769</v>
      </c>
      <c r="CF673" s="299" t="s">
        <v>769</v>
      </c>
      <c r="CG673" s="299" t="s">
        <v>769</v>
      </c>
      <c r="CH673" s="299" t="s">
        <v>769</v>
      </c>
      <c r="CI673" s="286">
        <v>0.06</v>
      </c>
      <c r="CJ673" s="286">
        <v>0.17</v>
      </c>
      <c r="CK673" s="286">
        <v>0.05</v>
      </c>
      <c r="CL673" s="286">
        <v>0.05</v>
      </c>
      <c r="CM673" s="324" t="s">
        <v>769</v>
      </c>
      <c r="CN673" s="299" t="s">
        <v>769</v>
      </c>
      <c r="CO673" s="324" t="s">
        <v>769</v>
      </c>
      <c r="CP673" s="324" t="s">
        <v>769</v>
      </c>
      <c r="CQ673" s="285">
        <v>62</v>
      </c>
      <c r="CR673" s="285">
        <v>4128</v>
      </c>
      <c r="CS673" s="285">
        <v>5572</v>
      </c>
      <c r="CT673" s="285">
        <v>11008</v>
      </c>
      <c r="CU673" s="299" t="s">
        <v>769</v>
      </c>
      <c r="CV673" s="299" t="s">
        <v>769</v>
      </c>
      <c r="CW673" s="299" t="s">
        <v>769</v>
      </c>
      <c r="CX673" s="299" t="s">
        <v>769</v>
      </c>
      <c r="CY673" s="286">
        <v>0</v>
      </c>
      <c r="CZ673" s="286">
        <v>0.04</v>
      </c>
      <c r="DA673" s="286">
        <v>0.05</v>
      </c>
      <c r="DB673" s="286">
        <v>0.1</v>
      </c>
      <c r="DC673" s="324" t="s">
        <v>769</v>
      </c>
      <c r="DD673" s="324" t="s">
        <v>769</v>
      </c>
      <c r="DE673" s="324" t="s">
        <v>769</v>
      </c>
      <c r="DF673" s="324" t="s">
        <v>769</v>
      </c>
    </row>
    <row r="674" spans="1:110" s="287" customFormat="1" ht="12">
      <c r="A674" s="301">
        <v>42185</v>
      </c>
      <c r="B674" s="279" t="s">
        <v>431</v>
      </c>
      <c r="C674" s="279" t="s">
        <v>164</v>
      </c>
      <c r="D674" s="279" t="s">
        <v>165</v>
      </c>
      <c r="E674" s="293">
        <v>6</v>
      </c>
      <c r="F674" s="279" t="s">
        <v>428</v>
      </c>
      <c r="G674" s="290">
        <v>76514770399</v>
      </c>
      <c r="H674" s="279" t="s">
        <v>427</v>
      </c>
      <c r="I674" s="279" t="s">
        <v>168</v>
      </c>
      <c r="J674" s="279" t="s">
        <v>169</v>
      </c>
      <c r="K674" s="325">
        <v>42185</v>
      </c>
      <c r="L674" s="291">
        <v>12</v>
      </c>
      <c r="M674" s="285">
        <v>8265</v>
      </c>
      <c r="N674" s="285">
        <v>42509</v>
      </c>
      <c r="O674" s="285">
        <v>4111</v>
      </c>
      <c r="P674" s="285">
        <v>3860</v>
      </c>
      <c r="Q674" s="285">
        <v>140</v>
      </c>
      <c r="R674" s="285">
        <v>98</v>
      </c>
      <c r="S674" s="299" t="s">
        <v>769</v>
      </c>
      <c r="T674" s="299" t="s">
        <v>769</v>
      </c>
      <c r="U674" s="320"/>
      <c r="V674" s="285"/>
      <c r="W674" s="286">
        <v>0.5</v>
      </c>
      <c r="X674" s="286">
        <v>0.47</v>
      </c>
      <c r="Y674" s="286">
        <v>0.02</v>
      </c>
      <c r="Z674" s="286">
        <v>0.01</v>
      </c>
      <c r="AA674" s="324" t="s">
        <v>769</v>
      </c>
      <c r="AB674" s="324" t="s">
        <v>769</v>
      </c>
      <c r="AC674" s="321"/>
      <c r="AD674" s="286"/>
      <c r="AE674" s="285">
        <v>1137</v>
      </c>
      <c r="AF674" s="285">
        <v>20827</v>
      </c>
      <c r="AG674" s="285">
        <v>4766</v>
      </c>
      <c r="AH674" s="285">
        <v>6977</v>
      </c>
      <c r="AI674" s="299" t="s">
        <v>769</v>
      </c>
      <c r="AJ674" s="299" t="s">
        <v>769</v>
      </c>
      <c r="AK674" s="320"/>
      <c r="AL674" s="285"/>
      <c r="AM674" s="286">
        <v>2.6747277047213532E-2</v>
      </c>
      <c r="AN674" s="286">
        <v>0.48994330612340914</v>
      </c>
      <c r="AO674" s="286">
        <v>0.11211743395516244</v>
      </c>
      <c r="AP674" s="286">
        <v>0.16412994895198663</v>
      </c>
      <c r="AQ674" s="324" t="s">
        <v>769</v>
      </c>
      <c r="AR674" s="324" t="s">
        <v>769</v>
      </c>
      <c r="AS674" s="321">
        <v>0</v>
      </c>
      <c r="AT674" s="286">
        <v>0</v>
      </c>
      <c r="AU674" s="285">
        <v>1625</v>
      </c>
      <c r="AV674" s="285">
        <v>1497</v>
      </c>
      <c r="AW674" s="285">
        <v>54</v>
      </c>
      <c r="AX674" s="285">
        <v>38</v>
      </c>
      <c r="AY674" s="299" t="s">
        <v>769</v>
      </c>
      <c r="AZ674" s="299" t="s">
        <v>769</v>
      </c>
      <c r="BA674" s="285"/>
      <c r="BB674" s="285"/>
      <c r="BC674" s="286">
        <v>0.2</v>
      </c>
      <c r="BD674" s="286">
        <v>0.18</v>
      </c>
      <c r="BE674" s="286">
        <v>0.01</v>
      </c>
      <c r="BF674" s="286">
        <v>0</v>
      </c>
      <c r="BG674" s="324" t="s">
        <v>769</v>
      </c>
      <c r="BH674" s="324" t="s">
        <v>769</v>
      </c>
      <c r="BI674" s="286"/>
      <c r="BJ674" s="286"/>
      <c r="BK674" s="285">
        <v>441</v>
      </c>
      <c r="BL674" s="285">
        <v>7362</v>
      </c>
      <c r="BM674" s="285">
        <v>1792</v>
      </c>
      <c r="BN674" s="285">
        <v>2627</v>
      </c>
      <c r="BO674" s="299" t="s">
        <v>769</v>
      </c>
      <c r="BP674" s="299" t="s">
        <v>769</v>
      </c>
      <c r="BQ674" s="285"/>
      <c r="BR674" s="285"/>
      <c r="BS674" s="286">
        <v>0.01</v>
      </c>
      <c r="BT674" s="286">
        <v>0.17</v>
      </c>
      <c r="BU674" s="286">
        <v>0.04</v>
      </c>
      <c r="BV674" s="286">
        <v>0.06</v>
      </c>
      <c r="BW674" s="324" t="s">
        <v>769</v>
      </c>
      <c r="BX674" s="324" t="s">
        <v>769</v>
      </c>
      <c r="BY674" s="286"/>
      <c r="BZ674" s="286"/>
      <c r="CA674" s="285">
        <v>2486</v>
      </c>
      <c r="CB674" s="285">
        <v>2363</v>
      </c>
      <c r="CC674" s="285">
        <v>86</v>
      </c>
      <c r="CD674" s="285">
        <v>60</v>
      </c>
      <c r="CE674" s="299" t="s">
        <v>769</v>
      </c>
      <c r="CF674" s="299" t="s">
        <v>769</v>
      </c>
      <c r="CG674" s="320"/>
      <c r="CH674" s="285"/>
      <c r="CI674" s="286">
        <v>0.3</v>
      </c>
      <c r="CJ674" s="286">
        <v>0.28999999999999998</v>
      </c>
      <c r="CK674" s="286">
        <v>0.01</v>
      </c>
      <c r="CL674" s="286">
        <v>0.01</v>
      </c>
      <c r="CM674" s="324" t="s">
        <v>769</v>
      </c>
      <c r="CN674" s="299" t="s">
        <v>769</v>
      </c>
      <c r="CO674" s="321"/>
      <c r="CP674" s="286"/>
      <c r="CQ674" s="285">
        <v>696</v>
      </c>
      <c r="CR674" s="285">
        <v>13465</v>
      </c>
      <c r="CS674" s="285">
        <v>2974</v>
      </c>
      <c r="CT674" s="285">
        <v>4350</v>
      </c>
      <c r="CU674" s="299" t="s">
        <v>769</v>
      </c>
      <c r="CV674" s="299" t="s">
        <v>769</v>
      </c>
      <c r="CW674" s="320"/>
      <c r="CX674" s="285"/>
      <c r="CY674" s="286">
        <v>0.02</v>
      </c>
      <c r="CZ674" s="286">
        <v>0.32</v>
      </c>
      <c r="DA674" s="286">
        <v>7.0000000000000007E-2</v>
      </c>
      <c r="DB674" s="286">
        <v>0.1</v>
      </c>
      <c r="DC674" s="324" t="s">
        <v>769</v>
      </c>
      <c r="DD674" s="324" t="s">
        <v>769</v>
      </c>
      <c r="DE674" s="321"/>
      <c r="DF674" s="286"/>
    </row>
    <row r="675" spans="1:110" s="287" customFormat="1" ht="12">
      <c r="A675" s="301">
        <v>42185</v>
      </c>
      <c r="B675" s="279" t="s">
        <v>360</v>
      </c>
      <c r="C675" s="279" t="s">
        <v>164</v>
      </c>
      <c r="D675" s="279"/>
      <c r="E675" s="293"/>
      <c r="F675" s="279" t="s">
        <v>428</v>
      </c>
      <c r="G675" s="290">
        <v>76514770399</v>
      </c>
      <c r="H675" s="279" t="s">
        <v>427</v>
      </c>
      <c r="I675" s="279" t="s">
        <v>168</v>
      </c>
      <c r="J675" s="279" t="s">
        <v>169</v>
      </c>
      <c r="K675" s="325">
        <v>42185</v>
      </c>
      <c r="L675" s="291">
        <v>12</v>
      </c>
      <c r="M675" s="285">
        <v>1404</v>
      </c>
      <c r="N675" s="285">
        <v>71362</v>
      </c>
      <c r="O675" s="285">
        <v>137</v>
      </c>
      <c r="P675" s="285">
        <v>605</v>
      </c>
      <c r="Q675" s="285">
        <v>257</v>
      </c>
      <c r="R675" s="285">
        <v>174</v>
      </c>
      <c r="S675" s="285">
        <v>157</v>
      </c>
      <c r="T675" s="299" t="s">
        <v>769</v>
      </c>
      <c r="U675" s="299" t="s">
        <v>769</v>
      </c>
      <c r="V675" s="285"/>
      <c r="W675" s="286">
        <v>0.1</v>
      </c>
      <c r="X675" s="286">
        <v>0.43</v>
      </c>
      <c r="Y675" s="286">
        <v>0.18</v>
      </c>
      <c r="Z675" s="286">
        <v>0.12</v>
      </c>
      <c r="AA675" s="286">
        <v>0.11</v>
      </c>
      <c r="AB675" s="324" t="s">
        <v>769</v>
      </c>
      <c r="AC675" s="324" t="s">
        <v>769</v>
      </c>
      <c r="AD675" s="286"/>
      <c r="AE675" s="285">
        <v>51</v>
      </c>
      <c r="AF675" s="285">
        <v>5529</v>
      </c>
      <c r="AG675" s="285">
        <v>9394</v>
      </c>
      <c r="AH675" s="285">
        <v>12345</v>
      </c>
      <c r="AI675" s="285">
        <v>22445</v>
      </c>
      <c r="AJ675" s="299" t="s">
        <v>769</v>
      </c>
      <c r="AK675" s="299" t="s">
        <v>769</v>
      </c>
      <c r="AL675" s="285"/>
      <c r="AM675" s="286">
        <v>7.1466606877609938E-4</v>
      </c>
      <c r="AN675" s="286">
        <v>7.7478209691432418E-2</v>
      </c>
      <c r="AO675" s="286">
        <v>0.13163868725652308</v>
      </c>
      <c r="AP675" s="286">
        <v>0.17299122782433227</v>
      </c>
      <c r="AQ675" s="286">
        <v>0.31452313556234412</v>
      </c>
      <c r="AR675" s="324" t="s">
        <v>769</v>
      </c>
      <c r="AS675" s="324" t="s">
        <v>769</v>
      </c>
      <c r="AT675" s="286">
        <v>0</v>
      </c>
      <c r="AU675" s="285">
        <v>66</v>
      </c>
      <c r="AV675" s="285">
        <v>230</v>
      </c>
      <c r="AW675" s="285">
        <v>76</v>
      </c>
      <c r="AX675" s="285">
        <v>64</v>
      </c>
      <c r="AY675" s="299" t="s">
        <v>769</v>
      </c>
      <c r="AZ675" s="299" t="s">
        <v>769</v>
      </c>
      <c r="BA675" s="285"/>
      <c r="BB675" s="285"/>
      <c r="BC675" s="286">
        <v>0.05</v>
      </c>
      <c r="BD675" s="286">
        <v>0.16</v>
      </c>
      <c r="BE675" s="286">
        <v>0.05</v>
      </c>
      <c r="BF675" s="286">
        <v>0.05</v>
      </c>
      <c r="BG675" s="324" t="s">
        <v>769</v>
      </c>
      <c r="BH675" s="324" t="s">
        <v>769</v>
      </c>
      <c r="BI675" s="286"/>
      <c r="BJ675" s="286"/>
      <c r="BK675" s="285">
        <v>28</v>
      </c>
      <c r="BL675" s="285">
        <v>1869</v>
      </c>
      <c r="BM675" s="285">
        <v>2651</v>
      </c>
      <c r="BN675" s="285">
        <v>4434</v>
      </c>
      <c r="BO675" s="299" t="s">
        <v>769</v>
      </c>
      <c r="BP675" s="299" t="s">
        <v>769</v>
      </c>
      <c r="BQ675" s="285"/>
      <c r="BR675" s="285"/>
      <c r="BS675" s="286">
        <v>0</v>
      </c>
      <c r="BT675" s="286">
        <v>0.03</v>
      </c>
      <c r="BU675" s="286">
        <v>0.04</v>
      </c>
      <c r="BV675" s="286">
        <v>0.06</v>
      </c>
      <c r="BW675" s="324" t="s">
        <v>769</v>
      </c>
      <c r="BX675" s="324" t="s">
        <v>769</v>
      </c>
      <c r="BY675" s="286"/>
      <c r="BZ675" s="286"/>
      <c r="CA675" s="285">
        <v>71</v>
      </c>
      <c r="CB675" s="285">
        <v>375</v>
      </c>
      <c r="CC675" s="285">
        <v>181</v>
      </c>
      <c r="CD675" s="285">
        <v>110</v>
      </c>
      <c r="CE675" s="299" t="s">
        <v>769</v>
      </c>
      <c r="CF675" s="299" t="s">
        <v>769</v>
      </c>
      <c r="CG675" s="299" t="s">
        <v>769</v>
      </c>
      <c r="CH675" s="285"/>
      <c r="CI675" s="286">
        <v>0.05</v>
      </c>
      <c r="CJ675" s="286">
        <v>0.27</v>
      </c>
      <c r="CK675" s="286">
        <v>0.13</v>
      </c>
      <c r="CL675" s="286">
        <v>0.08</v>
      </c>
      <c r="CM675" s="324" t="s">
        <v>769</v>
      </c>
      <c r="CN675" s="299" t="s">
        <v>769</v>
      </c>
      <c r="CO675" s="324" t="s">
        <v>769</v>
      </c>
      <c r="CP675" s="286"/>
      <c r="CQ675" s="285">
        <v>23</v>
      </c>
      <c r="CR675" s="285">
        <v>3660</v>
      </c>
      <c r="CS675" s="285">
        <v>6743</v>
      </c>
      <c r="CT675" s="285">
        <v>7911</v>
      </c>
      <c r="CU675" s="299" t="s">
        <v>769</v>
      </c>
      <c r="CV675" s="299" t="s">
        <v>769</v>
      </c>
      <c r="CW675" s="299" t="s">
        <v>769</v>
      </c>
      <c r="CX675" s="285"/>
      <c r="CY675" s="286">
        <v>0</v>
      </c>
      <c r="CZ675" s="286">
        <v>0.05</v>
      </c>
      <c r="DA675" s="286">
        <v>0.09</v>
      </c>
      <c r="DB675" s="286">
        <v>0.11</v>
      </c>
      <c r="DC675" s="324" t="s">
        <v>769</v>
      </c>
      <c r="DD675" s="324" t="s">
        <v>769</v>
      </c>
      <c r="DE675" s="324" t="s">
        <v>769</v>
      </c>
      <c r="DF675" s="286"/>
    </row>
    <row r="676" spans="1:110" s="287" customFormat="1" ht="12">
      <c r="A676" s="301">
        <v>42185</v>
      </c>
      <c r="B676" s="279" t="s">
        <v>401</v>
      </c>
      <c r="C676" s="279" t="s">
        <v>164</v>
      </c>
      <c r="D676" s="279" t="s">
        <v>165</v>
      </c>
      <c r="E676" s="293">
        <v>5</v>
      </c>
      <c r="F676" s="279" t="s">
        <v>428</v>
      </c>
      <c r="G676" s="290">
        <v>76514770399</v>
      </c>
      <c r="H676" s="279" t="s">
        <v>427</v>
      </c>
      <c r="I676" s="279" t="s">
        <v>168</v>
      </c>
      <c r="J676" s="279" t="s">
        <v>169</v>
      </c>
      <c r="K676" s="325">
        <v>42185</v>
      </c>
      <c r="L676" s="291">
        <v>12</v>
      </c>
      <c r="M676" s="285">
        <v>4029</v>
      </c>
      <c r="N676" s="285">
        <v>274561</v>
      </c>
      <c r="O676" s="299" t="s">
        <v>769</v>
      </c>
      <c r="P676" s="285">
        <v>1316</v>
      </c>
      <c r="Q676" s="285">
        <v>759</v>
      </c>
      <c r="R676" s="285">
        <v>997</v>
      </c>
      <c r="S676" s="285">
        <v>628</v>
      </c>
      <c r="T676" s="320">
        <v>207</v>
      </c>
      <c r="U676" s="299" t="s">
        <v>769</v>
      </c>
      <c r="V676" s="299" t="s">
        <v>769</v>
      </c>
      <c r="W676" s="324" t="s">
        <v>769</v>
      </c>
      <c r="X676" s="286">
        <v>0.33</v>
      </c>
      <c r="Y676" s="286">
        <v>0.19</v>
      </c>
      <c r="Z676" s="286">
        <v>0.25</v>
      </c>
      <c r="AA676" s="286">
        <v>0.16</v>
      </c>
      <c r="AB676" s="321">
        <v>0.05</v>
      </c>
      <c r="AC676" s="324" t="s">
        <v>769</v>
      </c>
      <c r="AD676" s="324" t="s">
        <v>769</v>
      </c>
      <c r="AE676" s="299" t="s">
        <v>769</v>
      </c>
      <c r="AF676" s="285">
        <v>14410</v>
      </c>
      <c r="AG676" s="285">
        <v>30309</v>
      </c>
      <c r="AH676" s="285">
        <v>72095</v>
      </c>
      <c r="AI676" s="285">
        <v>85193</v>
      </c>
      <c r="AJ676" s="320">
        <v>59568</v>
      </c>
      <c r="AK676" s="299" t="s">
        <v>769</v>
      </c>
      <c r="AL676" s="299" t="s">
        <v>769</v>
      </c>
      <c r="AM676" s="324" t="s">
        <v>769</v>
      </c>
      <c r="AN676" s="286">
        <v>5.2483783203004071E-2</v>
      </c>
      <c r="AO676" s="286">
        <v>0.11039076926438933</v>
      </c>
      <c r="AP676" s="286">
        <v>0.26258281401947109</v>
      </c>
      <c r="AQ676" s="286">
        <v>0.31028805984826685</v>
      </c>
      <c r="AR676" s="321">
        <v>0.21695725175826136</v>
      </c>
      <c r="AS676" s="324" t="s">
        <v>769</v>
      </c>
      <c r="AT676" s="324" t="s">
        <v>769</v>
      </c>
      <c r="AU676" s="299" t="s">
        <v>769</v>
      </c>
      <c r="AV676" s="285">
        <v>573</v>
      </c>
      <c r="AW676" s="285">
        <v>272</v>
      </c>
      <c r="AX676" s="285">
        <v>336</v>
      </c>
      <c r="AY676" s="320">
        <v>182</v>
      </c>
      <c r="AZ676" s="320">
        <v>51</v>
      </c>
      <c r="BA676" s="299" t="s">
        <v>769</v>
      </c>
      <c r="BB676" s="285"/>
      <c r="BC676" s="324" t="s">
        <v>769</v>
      </c>
      <c r="BD676" s="286">
        <v>0.14000000000000001</v>
      </c>
      <c r="BE676" s="286">
        <v>7.0000000000000007E-2</v>
      </c>
      <c r="BF676" s="286">
        <v>0.08</v>
      </c>
      <c r="BG676" s="321">
        <v>0.05</v>
      </c>
      <c r="BH676" s="321">
        <v>0.01</v>
      </c>
      <c r="BI676" s="324" t="s">
        <v>769</v>
      </c>
      <c r="BJ676" s="286"/>
      <c r="BK676" s="299" t="s">
        <v>769</v>
      </c>
      <c r="BL676" s="285">
        <v>6299</v>
      </c>
      <c r="BM676" s="285">
        <v>9848</v>
      </c>
      <c r="BN676" s="285">
        <v>23828</v>
      </c>
      <c r="BO676" s="320">
        <v>24991</v>
      </c>
      <c r="BP676" s="320">
        <v>13720</v>
      </c>
      <c r="BQ676" s="299" t="s">
        <v>769</v>
      </c>
      <c r="BR676" s="285"/>
      <c r="BS676" s="324" t="s">
        <v>769</v>
      </c>
      <c r="BT676" s="286">
        <v>0.02</v>
      </c>
      <c r="BU676" s="286">
        <v>0.04</v>
      </c>
      <c r="BV676" s="286">
        <v>0.09</v>
      </c>
      <c r="BW676" s="321">
        <v>0.09</v>
      </c>
      <c r="BX676" s="321">
        <v>0.05</v>
      </c>
      <c r="BY676" s="324" t="s">
        <v>769</v>
      </c>
      <c r="BZ676" s="286"/>
      <c r="CA676" s="299" t="s">
        <v>769</v>
      </c>
      <c r="CB676" s="285">
        <v>743</v>
      </c>
      <c r="CC676" s="285">
        <v>487</v>
      </c>
      <c r="CD676" s="285">
        <v>661</v>
      </c>
      <c r="CE676" s="285">
        <v>446</v>
      </c>
      <c r="CF676" s="320">
        <v>156</v>
      </c>
      <c r="CG676" s="299" t="s">
        <v>769</v>
      </c>
      <c r="CH676" s="299" t="s">
        <v>769</v>
      </c>
      <c r="CI676" s="324" t="s">
        <v>769</v>
      </c>
      <c r="CJ676" s="286">
        <v>0.18</v>
      </c>
      <c r="CK676" s="286">
        <v>0.12</v>
      </c>
      <c r="CL676" s="286">
        <v>0.16</v>
      </c>
      <c r="CM676" s="286">
        <v>0.11</v>
      </c>
      <c r="CN676" s="320">
        <v>0.04</v>
      </c>
      <c r="CO676" s="324" t="s">
        <v>769</v>
      </c>
      <c r="CP676" s="324" t="s">
        <v>769</v>
      </c>
      <c r="CQ676" s="299" t="s">
        <v>769</v>
      </c>
      <c r="CR676" s="285">
        <v>8111</v>
      </c>
      <c r="CS676" s="285">
        <v>20461</v>
      </c>
      <c r="CT676" s="285">
        <v>48267</v>
      </c>
      <c r="CU676" s="285">
        <v>60202</v>
      </c>
      <c r="CV676" s="320">
        <v>45848</v>
      </c>
      <c r="CW676" s="299" t="s">
        <v>769</v>
      </c>
      <c r="CX676" s="299" t="s">
        <v>769</v>
      </c>
      <c r="CY676" s="324" t="s">
        <v>769</v>
      </c>
      <c r="CZ676" s="286">
        <v>0.03</v>
      </c>
      <c r="DA676" s="286">
        <v>7.0000000000000007E-2</v>
      </c>
      <c r="DB676" s="286">
        <v>0.18</v>
      </c>
      <c r="DC676" s="286">
        <v>0.22</v>
      </c>
      <c r="DD676" s="321">
        <v>0.17</v>
      </c>
      <c r="DE676" s="324" t="s">
        <v>769</v>
      </c>
      <c r="DF676" s="324" t="s">
        <v>769</v>
      </c>
    </row>
    <row r="677" spans="1:110" s="287" customFormat="1" ht="12">
      <c r="A677" s="301">
        <v>42185</v>
      </c>
      <c r="B677" s="279" t="s">
        <v>318</v>
      </c>
      <c r="C677" s="279" t="s">
        <v>164</v>
      </c>
      <c r="D677" s="279"/>
      <c r="E677" s="293"/>
      <c r="F677" s="279" t="s">
        <v>428</v>
      </c>
      <c r="G677" s="290">
        <v>76514770399</v>
      </c>
      <c r="H677" s="279" t="s">
        <v>427</v>
      </c>
      <c r="I677" s="279" t="s">
        <v>168</v>
      </c>
      <c r="J677" s="279" t="s">
        <v>169</v>
      </c>
      <c r="K677" s="325">
        <v>42185</v>
      </c>
      <c r="L677" s="291">
        <v>12</v>
      </c>
      <c r="M677" s="285">
        <v>4811</v>
      </c>
      <c r="N677" s="285">
        <v>243483</v>
      </c>
      <c r="O677" s="285">
        <v>268</v>
      </c>
      <c r="P677" s="285">
        <v>1833</v>
      </c>
      <c r="Q677" s="285">
        <v>934</v>
      </c>
      <c r="R677" s="285">
        <v>1086</v>
      </c>
      <c r="S677" s="285">
        <v>559</v>
      </c>
      <c r="T677" s="299" t="s">
        <v>769</v>
      </c>
      <c r="U677" s="299" t="s">
        <v>769</v>
      </c>
      <c r="V677" s="299" t="s">
        <v>769</v>
      </c>
      <c r="W677" s="286">
        <v>0.06</v>
      </c>
      <c r="X677" s="286">
        <v>0.38</v>
      </c>
      <c r="Y677" s="286">
        <v>0.19</v>
      </c>
      <c r="Z677" s="286">
        <v>0.23</v>
      </c>
      <c r="AA677" s="286">
        <v>0.12</v>
      </c>
      <c r="AB677" s="324" t="s">
        <v>769</v>
      </c>
      <c r="AC677" s="324" t="s">
        <v>769</v>
      </c>
      <c r="AD677" s="324" t="s">
        <v>769</v>
      </c>
      <c r="AE677" s="285">
        <v>138</v>
      </c>
      <c r="AF677" s="285">
        <v>18334</v>
      </c>
      <c r="AG677" s="285">
        <v>34246</v>
      </c>
      <c r="AH677" s="285">
        <v>77889</v>
      </c>
      <c r="AI677" s="285">
        <v>75267</v>
      </c>
      <c r="AJ677" s="299" t="s">
        <v>769</v>
      </c>
      <c r="AK677" s="299" t="s">
        <v>769</v>
      </c>
      <c r="AL677" s="299" t="s">
        <v>769</v>
      </c>
      <c r="AM677" s="286">
        <v>5.6677468242136001E-4</v>
      </c>
      <c r="AN677" s="286">
        <v>7.5298891503718948E-2</v>
      </c>
      <c r="AO677" s="286">
        <v>0.14065047662465141</v>
      </c>
      <c r="AP677" s="286">
        <v>0.31989502347186455</v>
      </c>
      <c r="AQ677" s="286">
        <v>0.30912630450585871</v>
      </c>
      <c r="AR677" s="324" t="s">
        <v>769</v>
      </c>
      <c r="AS677" s="324" t="s">
        <v>769</v>
      </c>
      <c r="AT677" s="324" t="s">
        <v>769</v>
      </c>
      <c r="AU677" s="285">
        <v>111</v>
      </c>
      <c r="AV677" s="285">
        <v>798</v>
      </c>
      <c r="AW677" s="285">
        <v>474</v>
      </c>
      <c r="AX677" s="285">
        <v>490</v>
      </c>
      <c r="AY677" s="320">
        <v>206</v>
      </c>
      <c r="AZ677" s="299" t="s">
        <v>769</v>
      </c>
      <c r="BA677" s="299" t="s">
        <v>769</v>
      </c>
      <c r="BB677" s="299" t="s">
        <v>769</v>
      </c>
      <c r="BC677" s="286">
        <v>0.02</v>
      </c>
      <c r="BD677" s="286">
        <v>0.17</v>
      </c>
      <c r="BE677" s="286">
        <v>0.1</v>
      </c>
      <c r="BF677" s="286">
        <v>0.1</v>
      </c>
      <c r="BG677" s="321">
        <v>0.04</v>
      </c>
      <c r="BH677" s="324" t="s">
        <v>769</v>
      </c>
      <c r="BI677" s="324" t="s">
        <v>769</v>
      </c>
      <c r="BJ677" s="324" t="s">
        <v>769</v>
      </c>
      <c r="BK677" s="285">
        <v>59</v>
      </c>
      <c r="BL677" s="285">
        <v>7971</v>
      </c>
      <c r="BM677" s="285">
        <v>17483</v>
      </c>
      <c r="BN677" s="285">
        <v>35195</v>
      </c>
      <c r="BO677" s="320">
        <v>27325</v>
      </c>
      <c r="BP677" s="299" t="s">
        <v>769</v>
      </c>
      <c r="BQ677" s="299" t="s">
        <v>769</v>
      </c>
      <c r="BR677" s="299" t="s">
        <v>769</v>
      </c>
      <c r="BS677" s="286">
        <v>0</v>
      </c>
      <c r="BT677" s="286">
        <v>0.03</v>
      </c>
      <c r="BU677" s="286">
        <v>7.0000000000000007E-2</v>
      </c>
      <c r="BV677" s="286">
        <v>0.14000000000000001</v>
      </c>
      <c r="BW677" s="321">
        <v>0.11</v>
      </c>
      <c r="BX677" s="324" t="s">
        <v>769</v>
      </c>
      <c r="BY677" s="324" t="s">
        <v>769</v>
      </c>
      <c r="BZ677" s="324" t="s">
        <v>769</v>
      </c>
      <c r="CA677" s="285">
        <v>157</v>
      </c>
      <c r="CB677" s="285">
        <v>1035</v>
      </c>
      <c r="CC677" s="285">
        <v>460</v>
      </c>
      <c r="CD677" s="285">
        <v>596</v>
      </c>
      <c r="CE677" s="285">
        <v>353</v>
      </c>
      <c r="CF677" s="299" t="s">
        <v>769</v>
      </c>
      <c r="CG677" s="299" t="s">
        <v>769</v>
      </c>
      <c r="CH677" s="285"/>
      <c r="CI677" s="286">
        <v>0.03</v>
      </c>
      <c r="CJ677" s="286">
        <v>0.22</v>
      </c>
      <c r="CK677" s="286">
        <v>0.1</v>
      </c>
      <c r="CL677" s="286">
        <v>0.12</v>
      </c>
      <c r="CM677" s="286">
        <v>7.0000000000000007E-2</v>
      </c>
      <c r="CN677" s="299" t="s">
        <v>769</v>
      </c>
      <c r="CO677" s="324" t="s">
        <v>769</v>
      </c>
      <c r="CP677" s="286"/>
      <c r="CQ677" s="285">
        <v>79</v>
      </c>
      <c r="CR677" s="285">
        <v>10363</v>
      </c>
      <c r="CS677" s="285">
        <v>16763</v>
      </c>
      <c r="CT677" s="285">
        <v>42694</v>
      </c>
      <c r="CU677" s="285">
        <v>47942</v>
      </c>
      <c r="CV677" s="299" t="s">
        <v>769</v>
      </c>
      <c r="CW677" s="299" t="s">
        <v>769</v>
      </c>
      <c r="CX677" s="285"/>
      <c r="CY677" s="286">
        <v>0</v>
      </c>
      <c r="CZ677" s="286">
        <v>0.04</v>
      </c>
      <c r="DA677" s="286">
        <v>7.0000000000000007E-2</v>
      </c>
      <c r="DB677" s="286">
        <v>0.18</v>
      </c>
      <c r="DC677" s="286">
        <v>0.2</v>
      </c>
      <c r="DD677" s="324" t="s">
        <v>769</v>
      </c>
      <c r="DE677" s="324" t="s">
        <v>769</v>
      </c>
      <c r="DF677" s="286"/>
    </row>
    <row r="678" spans="1:110" s="287" customFormat="1" ht="12">
      <c r="A678" s="301">
        <v>42185</v>
      </c>
      <c r="B678" s="279" t="s">
        <v>319</v>
      </c>
      <c r="C678" s="279" t="s">
        <v>164</v>
      </c>
      <c r="D678" s="279"/>
      <c r="E678" s="293"/>
      <c r="F678" s="279" t="s">
        <v>428</v>
      </c>
      <c r="G678" s="290">
        <v>76514770399</v>
      </c>
      <c r="H678" s="279" t="s">
        <v>427</v>
      </c>
      <c r="I678" s="279" t="s">
        <v>168</v>
      </c>
      <c r="J678" s="279" t="s">
        <v>169</v>
      </c>
      <c r="K678" s="325">
        <v>42185</v>
      </c>
      <c r="L678" s="291">
        <v>12</v>
      </c>
      <c r="M678" s="285">
        <v>37692</v>
      </c>
      <c r="N678" s="285">
        <v>2422351</v>
      </c>
      <c r="O678" s="285">
        <v>1408</v>
      </c>
      <c r="P678" s="285">
        <v>15664</v>
      </c>
      <c r="Q678" s="285">
        <v>5796</v>
      </c>
      <c r="R678" s="285">
        <v>6287</v>
      </c>
      <c r="S678" s="285">
        <v>6012</v>
      </c>
      <c r="T678" s="320">
        <v>2400</v>
      </c>
      <c r="U678" s="299" t="s">
        <v>769</v>
      </c>
      <c r="V678" s="299" t="s">
        <v>769</v>
      </c>
      <c r="W678" s="286">
        <v>0.04</v>
      </c>
      <c r="X678" s="286">
        <v>0.42</v>
      </c>
      <c r="Y678" s="286">
        <v>0.15</v>
      </c>
      <c r="Z678" s="286">
        <v>0.17</v>
      </c>
      <c r="AA678" s="286">
        <v>0.16</v>
      </c>
      <c r="AB678" s="321">
        <v>0.06</v>
      </c>
      <c r="AC678" s="324" t="s">
        <v>769</v>
      </c>
      <c r="AD678" s="324" t="s">
        <v>769</v>
      </c>
      <c r="AE678" s="285">
        <v>517</v>
      </c>
      <c r="AF678" s="285">
        <v>163602</v>
      </c>
      <c r="AG678" s="285">
        <v>208111</v>
      </c>
      <c r="AH678" s="285">
        <v>463396</v>
      </c>
      <c r="AI678" s="285">
        <v>853992</v>
      </c>
      <c r="AJ678" s="320">
        <v>643913</v>
      </c>
      <c r="AK678" s="299" t="s">
        <v>769</v>
      </c>
      <c r="AL678" s="299" t="s">
        <v>769</v>
      </c>
      <c r="AM678" s="286">
        <v>2.1342901998925838E-4</v>
      </c>
      <c r="AN678" s="286">
        <v>6.753851939706508E-2</v>
      </c>
      <c r="AO678" s="286">
        <v>8.5912817754322149E-2</v>
      </c>
      <c r="AP678" s="286">
        <v>0.19130010473296397</v>
      </c>
      <c r="AQ678" s="286">
        <v>0.35254676139007107</v>
      </c>
      <c r="AR678" s="321">
        <v>0.26582150976468727</v>
      </c>
      <c r="AS678" s="324" t="s">
        <v>769</v>
      </c>
      <c r="AT678" s="324" t="s">
        <v>769</v>
      </c>
      <c r="AU678" s="299" t="s">
        <v>769</v>
      </c>
      <c r="AV678" s="285">
        <v>6925</v>
      </c>
      <c r="AW678" s="285">
        <v>2626</v>
      </c>
      <c r="AX678" s="285">
        <v>2912</v>
      </c>
      <c r="AY678" s="320">
        <v>2572</v>
      </c>
      <c r="AZ678" s="320">
        <v>730</v>
      </c>
      <c r="BA678" s="299" t="s">
        <v>769</v>
      </c>
      <c r="BB678" s="285"/>
      <c r="BC678" s="324" t="s">
        <v>769</v>
      </c>
      <c r="BD678" s="286">
        <v>0.18</v>
      </c>
      <c r="BE678" s="286">
        <v>7.0000000000000007E-2</v>
      </c>
      <c r="BF678" s="286">
        <v>0.08</v>
      </c>
      <c r="BG678" s="321">
        <v>7.0000000000000007E-2</v>
      </c>
      <c r="BH678" s="321">
        <v>0.02</v>
      </c>
      <c r="BI678" s="324" t="s">
        <v>769</v>
      </c>
      <c r="BJ678" s="286"/>
      <c r="BK678" s="299" t="s">
        <v>769</v>
      </c>
      <c r="BL678" s="285">
        <v>71115</v>
      </c>
      <c r="BM678" s="285">
        <v>94342</v>
      </c>
      <c r="BN678" s="285">
        <v>214306</v>
      </c>
      <c r="BO678" s="320">
        <v>360494</v>
      </c>
      <c r="BP678" s="320">
        <v>186081</v>
      </c>
      <c r="BQ678" s="299" t="s">
        <v>769</v>
      </c>
      <c r="BR678" s="285"/>
      <c r="BS678" s="324" t="s">
        <v>769</v>
      </c>
      <c r="BT678" s="286">
        <v>0.03</v>
      </c>
      <c r="BU678" s="286">
        <v>0.04</v>
      </c>
      <c r="BV678" s="286">
        <v>0.09</v>
      </c>
      <c r="BW678" s="321">
        <v>0.15</v>
      </c>
      <c r="BX678" s="321">
        <v>0.08</v>
      </c>
      <c r="BY678" s="324" t="s">
        <v>769</v>
      </c>
      <c r="BZ678" s="286"/>
      <c r="CA678" s="299" t="s">
        <v>769</v>
      </c>
      <c r="CB678" s="285">
        <v>8739</v>
      </c>
      <c r="CC678" s="285">
        <v>3170</v>
      </c>
      <c r="CD678" s="285">
        <v>3375</v>
      </c>
      <c r="CE678" s="285">
        <v>3440</v>
      </c>
      <c r="CF678" s="320">
        <v>1670</v>
      </c>
      <c r="CG678" s="299" t="s">
        <v>769</v>
      </c>
      <c r="CH678" s="299" t="s">
        <v>769</v>
      </c>
      <c r="CI678" s="324" t="s">
        <v>769</v>
      </c>
      <c r="CJ678" s="286">
        <v>0.23</v>
      </c>
      <c r="CK678" s="286">
        <v>0.08</v>
      </c>
      <c r="CL678" s="286">
        <v>0.09</v>
      </c>
      <c r="CM678" s="286">
        <v>0.09</v>
      </c>
      <c r="CN678" s="320">
        <v>0.04</v>
      </c>
      <c r="CO678" s="324" t="s">
        <v>769</v>
      </c>
      <c r="CP678" s="324" t="s">
        <v>769</v>
      </c>
      <c r="CQ678" s="299" t="s">
        <v>769</v>
      </c>
      <c r="CR678" s="285">
        <v>92487</v>
      </c>
      <c r="CS678" s="285">
        <v>113769</v>
      </c>
      <c r="CT678" s="285">
        <v>249090</v>
      </c>
      <c r="CU678" s="285">
        <v>493498</v>
      </c>
      <c r="CV678" s="320">
        <v>457832</v>
      </c>
      <c r="CW678" s="299" t="s">
        <v>769</v>
      </c>
      <c r="CX678" s="299" t="s">
        <v>769</v>
      </c>
      <c r="CY678" s="324" t="s">
        <v>769</v>
      </c>
      <c r="CZ678" s="286">
        <v>0.04</v>
      </c>
      <c r="DA678" s="286">
        <v>0.05</v>
      </c>
      <c r="DB678" s="286">
        <v>0.1</v>
      </c>
      <c r="DC678" s="286">
        <v>0.2</v>
      </c>
      <c r="DD678" s="321">
        <v>0.19</v>
      </c>
      <c r="DE678" s="324" t="s">
        <v>769</v>
      </c>
      <c r="DF678" s="324" t="s">
        <v>769</v>
      </c>
    </row>
    <row r="679" spans="1:110" s="287" customFormat="1" ht="12">
      <c r="A679" s="301">
        <v>42185</v>
      </c>
      <c r="B679" s="279" t="s">
        <v>173</v>
      </c>
      <c r="C679" s="279" t="s">
        <v>171</v>
      </c>
      <c r="D679" s="279"/>
      <c r="E679" s="293"/>
      <c r="F679" s="279" t="s">
        <v>174</v>
      </c>
      <c r="G679" s="290">
        <v>83810127567</v>
      </c>
      <c r="H679" s="279" t="s">
        <v>175</v>
      </c>
      <c r="I679" s="279" t="s">
        <v>176</v>
      </c>
      <c r="J679" s="279" t="s">
        <v>177</v>
      </c>
      <c r="K679" s="325">
        <v>42004</v>
      </c>
      <c r="L679" s="291">
        <v>12</v>
      </c>
      <c r="M679" s="285">
        <v>16653</v>
      </c>
      <c r="N679" s="285">
        <v>1266867</v>
      </c>
      <c r="O679" s="285">
        <v>648</v>
      </c>
      <c r="P679" s="285">
        <v>5282</v>
      </c>
      <c r="Q679" s="285">
        <v>3239</v>
      </c>
      <c r="R679" s="285">
        <v>3705</v>
      </c>
      <c r="S679" s="285">
        <v>2411</v>
      </c>
      <c r="T679" s="320">
        <v>1183</v>
      </c>
      <c r="U679" s="320">
        <v>161</v>
      </c>
      <c r="V679" s="285">
        <v>24</v>
      </c>
      <c r="W679" s="286">
        <v>0.04</v>
      </c>
      <c r="X679" s="286">
        <v>0.32</v>
      </c>
      <c r="Y679" s="286">
        <v>0.19</v>
      </c>
      <c r="Z679" s="286">
        <v>0.22</v>
      </c>
      <c r="AA679" s="286">
        <v>0.14000000000000001</v>
      </c>
      <c r="AB679" s="321">
        <v>7.0000000000000007E-2</v>
      </c>
      <c r="AC679" s="321">
        <v>0.01</v>
      </c>
      <c r="AD679" s="286">
        <v>0</v>
      </c>
      <c r="AE679" s="285">
        <v>303</v>
      </c>
      <c r="AF679" s="285">
        <v>60628</v>
      </c>
      <c r="AG679" s="285">
        <v>118870</v>
      </c>
      <c r="AH679" s="285">
        <v>265264</v>
      </c>
      <c r="AI679" s="285">
        <v>332848</v>
      </c>
      <c r="AJ679" s="320">
        <v>349366</v>
      </c>
      <c r="AK679" s="320">
        <v>105000</v>
      </c>
      <c r="AL679" s="285">
        <v>34587</v>
      </c>
      <c r="AM679" s="286">
        <v>2.3917269926519515E-4</v>
      </c>
      <c r="AN679" s="286">
        <v>4.7856641620627895E-2</v>
      </c>
      <c r="AO679" s="286">
        <v>9.3829896903147691E-2</v>
      </c>
      <c r="AP679" s="286">
        <v>0.20938583134614763</v>
      </c>
      <c r="AQ679" s="286">
        <v>0.26273318351492303</v>
      </c>
      <c r="AR679" s="321">
        <v>0.27577164769466722</v>
      </c>
      <c r="AS679" s="321">
        <v>8.2881628458235948E-2</v>
      </c>
      <c r="AT679" s="286">
        <v>2.7301208414142922E-2</v>
      </c>
      <c r="AU679" s="285">
        <v>396</v>
      </c>
      <c r="AV679" s="285">
        <v>3221</v>
      </c>
      <c r="AW679" s="285">
        <v>2074</v>
      </c>
      <c r="AX679" s="285">
        <v>2368</v>
      </c>
      <c r="AY679" s="320">
        <v>1433</v>
      </c>
      <c r="AZ679" s="320">
        <v>554</v>
      </c>
      <c r="BA679" s="299" t="s">
        <v>769</v>
      </c>
      <c r="BB679" s="299" t="s">
        <v>769</v>
      </c>
      <c r="BC679" s="286">
        <v>0.02</v>
      </c>
      <c r="BD679" s="286">
        <v>0.19</v>
      </c>
      <c r="BE679" s="286">
        <v>0.12</v>
      </c>
      <c r="BF679" s="286">
        <v>0.14000000000000001</v>
      </c>
      <c r="BG679" s="321">
        <v>0.09</v>
      </c>
      <c r="BH679" s="321">
        <v>0.03</v>
      </c>
      <c r="BI679" s="324" t="s">
        <v>769</v>
      </c>
      <c r="BJ679" s="324" t="s">
        <v>769</v>
      </c>
      <c r="BK679" s="285">
        <v>186</v>
      </c>
      <c r="BL679" s="285">
        <v>37583</v>
      </c>
      <c r="BM679" s="285">
        <v>75996</v>
      </c>
      <c r="BN679" s="285">
        <v>169639</v>
      </c>
      <c r="BO679" s="320">
        <v>194982</v>
      </c>
      <c r="BP679" s="320">
        <v>156411</v>
      </c>
      <c r="BQ679" s="299" t="s">
        <v>769</v>
      </c>
      <c r="BR679" s="299" t="s">
        <v>769</v>
      </c>
      <c r="BS679" s="286">
        <v>0</v>
      </c>
      <c r="BT679" s="286">
        <v>0.03</v>
      </c>
      <c r="BU679" s="286">
        <v>0.06</v>
      </c>
      <c r="BV679" s="286">
        <v>0.13</v>
      </c>
      <c r="BW679" s="321">
        <v>0.15</v>
      </c>
      <c r="BX679" s="321">
        <v>0.12</v>
      </c>
      <c r="BY679" s="324" t="s">
        <v>769</v>
      </c>
      <c r="BZ679" s="324" t="s">
        <v>769</v>
      </c>
      <c r="CA679" s="285">
        <v>252</v>
      </c>
      <c r="CB679" s="285">
        <v>2061</v>
      </c>
      <c r="CC679" s="285">
        <v>1165</v>
      </c>
      <c r="CD679" s="285">
        <v>1337</v>
      </c>
      <c r="CE679" s="285">
        <v>978</v>
      </c>
      <c r="CF679" s="320">
        <v>629</v>
      </c>
      <c r="CG679" s="299" t="s">
        <v>769</v>
      </c>
      <c r="CH679" s="299" t="s">
        <v>769</v>
      </c>
      <c r="CI679" s="286">
        <v>0.02</v>
      </c>
      <c r="CJ679" s="286">
        <v>0.12</v>
      </c>
      <c r="CK679" s="286">
        <v>7.0000000000000007E-2</v>
      </c>
      <c r="CL679" s="286">
        <v>0.08</v>
      </c>
      <c r="CM679" s="286">
        <v>0.06</v>
      </c>
      <c r="CN679" s="320">
        <v>0.04</v>
      </c>
      <c r="CO679" s="324" t="s">
        <v>769</v>
      </c>
      <c r="CP679" s="324" t="s">
        <v>769</v>
      </c>
      <c r="CQ679" s="285">
        <v>117</v>
      </c>
      <c r="CR679" s="285">
        <v>23045</v>
      </c>
      <c r="CS679" s="285">
        <v>42874</v>
      </c>
      <c r="CT679" s="285">
        <v>95625</v>
      </c>
      <c r="CU679" s="285">
        <v>137867</v>
      </c>
      <c r="CV679" s="320">
        <v>192955</v>
      </c>
      <c r="CW679" s="299" t="s">
        <v>769</v>
      </c>
      <c r="CX679" s="299" t="s">
        <v>769</v>
      </c>
      <c r="CY679" s="286">
        <v>0</v>
      </c>
      <c r="CZ679" s="286">
        <v>0.02</v>
      </c>
      <c r="DA679" s="286">
        <v>0.03</v>
      </c>
      <c r="DB679" s="286">
        <v>0.08</v>
      </c>
      <c r="DC679" s="286">
        <v>0.11</v>
      </c>
      <c r="DD679" s="321">
        <v>0.15</v>
      </c>
      <c r="DE679" s="324" t="s">
        <v>769</v>
      </c>
      <c r="DF679" s="324" t="s">
        <v>769</v>
      </c>
    </row>
    <row r="680" spans="1:110" s="287" customFormat="1" ht="12">
      <c r="A680" s="301">
        <v>42185</v>
      </c>
      <c r="B680" s="279" t="s">
        <v>361</v>
      </c>
      <c r="C680" s="279" t="s">
        <v>171</v>
      </c>
      <c r="D680" s="279" t="s">
        <v>165</v>
      </c>
      <c r="E680" s="293">
        <v>7</v>
      </c>
      <c r="F680" s="279" t="s">
        <v>362</v>
      </c>
      <c r="G680" s="290">
        <v>90194410365</v>
      </c>
      <c r="H680" s="279" t="s">
        <v>353</v>
      </c>
      <c r="I680" s="279" t="s">
        <v>168</v>
      </c>
      <c r="J680" s="279" t="s">
        <v>169</v>
      </c>
      <c r="K680" s="325">
        <v>42185</v>
      </c>
      <c r="L680" s="291">
        <v>12</v>
      </c>
      <c r="M680" s="285">
        <v>164738</v>
      </c>
      <c r="N680" s="285">
        <v>530795</v>
      </c>
      <c r="O680" s="285">
        <v>122352</v>
      </c>
      <c r="P680" s="285">
        <v>38877</v>
      </c>
      <c r="Q680" s="285">
        <v>2272</v>
      </c>
      <c r="R680" s="285">
        <v>860</v>
      </c>
      <c r="S680" s="285">
        <v>298</v>
      </c>
      <c r="T680" s="299" t="s">
        <v>769</v>
      </c>
      <c r="U680" s="299" t="s">
        <v>769</v>
      </c>
      <c r="V680" s="299" t="s">
        <v>769</v>
      </c>
      <c r="W680" s="286">
        <v>0.74</v>
      </c>
      <c r="X680" s="286">
        <v>0.24</v>
      </c>
      <c r="Y680" s="286">
        <v>0.01</v>
      </c>
      <c r="Z680" s="286">
        <v>0.01</v>
      </c>
      <c r="AA680" s="286">
        <v>0</v>
      </c>
      <c r="AB680" s="324" t="s">
        <v>769</v>
      </c>
      <c r="AC680" s="324" t="s">
        <v>769</v>
      </c>
      <c r="AD680" s="324" t="s">
        <v>769</v>
      </c>
      <c r="AE680" s="285">
        <v>4911</v>
      </c>
      <c r="AF680" s="285">
        <v>313103</v>
      </c>
      <c r="AG680" s="285">
        <v>82442</v>
      </c>
      <c r="AH680" s="285">
        <v>62563</v>
      </c>
      <c r="AI680" s="285">
        <v>42836</v>
      </c>
      <c r="AJ680" s="299" t="s">
        <v>769</v>
      </c>
      <c r="AK680" s="299" t="s">
        <v>769</v>
      </c>
      <c r="AL680" s="299" t="s">
        <v>769</v>
      </c>
      <c r="AM680" s="286">
        <v>9.2521594966041495E-3</v>
      </c>
      <c r="AN680" s="286">
        <v>0.58987556401247188</v>
      </c>
      <c r="AO680" s="286">
        <v>0.15531796644655657</v>
      </c>
      <c r="AP680" s="286">
        <v>0.11786659633191722</v>
      </c>
      <c r="AQ680" s="286">
        <v>8.0701589125745349E-2</v>
      </c>
      <c r="AR680" s="324" t="s">
        <v>769</v>
      </c>
      <c r="AS680" s="324" t="s">
        <v>769</v>
      </c>
      <c r="AT680" s="324" t="s">
        <v>769</v>
      </c>
      <c r="AU680" s="285">
        <v>48212</v>
      </c>
      <c r="AV680" s="285">
        <v>16132</v>
      </c>
      <c r="AW680" s="285">
        <v>774</v>
      </c>
      <c r="AX680" s="285">
        <v>355</v>
      </c>
      <c r="AY680" s="320">
        <v>124</v>
      </c>
      <c r="AZ680" s="299" t="s">
        <v>769</v>
      </c>
      <c r="BA680" s="285"/>
      <c r="BB680" s="285"/>
      <c r="BC680" s="286">
        <v>0.28999999999999998</v>
      </c>
      <c r="BD680" s="286">
        <v>0.1</v>
      </c>
      <c r="BE680" s="286">
        <v>0</v>
      </c>
      <c r="BF680" s="286">
        <v>0</v>
      </c>
      <c r="BG680" s="321">
        <v>0</v>
      </c>
      <c r="BH680" s="324" t="s">
        <v>769</v>
      </c>
      <c r="BI680" s="286"/>
      <c r="BJ680" s="286"/>
      <c r="BK680" s="285">
        <v>2130</v>
      </c>
      <c r="BL680" s="285">
        <v>116860</v>
      </c>
      <c r="BM680" s="285">
        <v>28454</v>
      </c>
      <c r="BN680" s="285">
        <v>25878</v>
      </c>
      <c r="BO680" s="320">
        <v>17667</v>
      </c>
      <c r="BP680" s="299" t="s">
        <v>769</v>
      </c>
      <c r="BQ680" s="285"/>
      <c r="BR680" s="285"/>
      <c r="BS680" s="286">
        <v>0</v>
      </c>
      <c r="BT680" s="286">
        <v>0.22</v>
      </c>
      <c r="BU680" s="286">
        <v>0.05</v>
      </c>
      <c r="BV680" s="286">
        <v>0.05</v>
      </c>
      <c r="BW680" s="321">
        <v>0.03</v>
      </c>
      <c r="BX680" s="324" t="s">
        <v>769</v>
      </c>
      <c r="BY680" s="286"/>
      <c r="BZ680" s="286"/>
      <c r="CA680" s="285">
        <v>74134</v>
      </c>
      <c r="CB680" s="285">
        <v>22743</v>
      </c>
      <c r="CC680" s="285">
        <v>1498</v>
      </c>
      <c r="CD680" s="285">
        <v>504</v>
      </c>
      <c r="CE680" s="285">
        <v>174</v>
      </c>
      <c r="CF680" s="299" t="s">
        <v>769</v>
      </c>
      <c r="CG680" s="299" t="s">
        <v>769</v>
      </c>
      <c r="CH680" s="299" t="s">
        <v>769</v>
      </c>
      <c r="CI680" s="286">
        <v>0.45</v>
      </c>
      <c r="CJ680" s="286">
        <v>0.14000000000000001</v>
      </c>
      <c r="CK680" s="286">
        <v>0.01</v>
      </c>
      <c r="CL680" s="286">
        <v>0</v>
      </c>
      <c r="CM680" s="286">
        <v>0</v>
      </c>
      <c r="CN680" s="299" t="s">
        <v>769</v>
      </c>
      <c r="CO680" s="324" t="s">
        <v>769</v>
      </c>
      <c r="CP680" s="324" t="s">
        <v>769</v>
      </c>
      <c r="CQ680" s="285">
        <v>2773</v>
      </c>
      <c r="CR680" s="285">
        <v>196213</v>
      </c>
      <c r="CS680" s="285">
        <v>53988</v>
      </c>
      <c r="CT680" s="285">
        <v>36618</v>
      </c>
      <c r="CU680" s="285">
        <v>25169</v>
      </c>
      <c r="CV680" s="299" t="s">
        <v>769</v>
      </c>
      <c r="CW680" s="299" t="s">
        <v>769</v>
      </c>
      <c r="CX680" s="299" t="s">
        <v>769</v>
      </c>
      <c r="CY680" s="286">
        <v>0.01</v>
      </c>
      <c r="CZ680" s="286">
        <v>0.37</v>
      </c>
      <c r="DA680" s="286">
        <v>0.1</v>
      </c>
      <c r="DB680" s="286">
        <v>7.0000000000000007E-2</v>
      </c>
      <c r="DC680" s="286">
        <v>0.05</v>
      </c>
      <c r="DD680" s="324" t="s">
        <v>769</v>
      </c>
      <c r="DE680" s="324" t="s">
        <v>769</v>
      </c>
      <c r="DF680" s="324" t="s">
        <v>769</v>
      </c>
    </row>
    <row r="681" spans="1:110" s="287" customFormat="1" ht="12">
      <c r="A681" s="301">
        <v>42185</v>
      </c>
      <c r="B681" s="279" t="s">
        <v>234</v>
      </c>
      <c r="C681" s="279" t="s">
        <v>171</v>
      </c>
      <c r="D681" s="279"/>
      <c r="E681" s="293"/>
      <c r="F681" s="279" t="s">
        <v>334</v>
      </c>
      <c r="G681" s="290">
        <v>24680629023</v>
      </c>
      <c r="H681" s="279" t="s">
        <v>335</v>
      </c>
      <c r="I681" s="279" t="s">
        <v>168</v>
      </c>
      <c r="J681" s="279" t="s">
        <v>188</v>
      </c>
      <c r="K681" s="325">
        <v>42185</v>
      </c>
      <c r="L681" s="291">
        <v>12</v>
      </c>
      <c r="M681" s="285">
        <v>79091</v>
      </c>
      <c r="N681" s="285">
        <v>4071837</v>
      </c>
      <c r="O681" s="285">
        <v>14901</v>
      </c>
      <c r="P681" s="285">
        <v>28175</v>
      </c>
      <c r="Q681" s="285">
        <v>11468</v>
      </c>
      <c r="R681" s="285">
        <v>12991</v>
      </c>
      <c r="S681" s="285">
        <v>7393</v>
      </c>
      <c r="T681" s="320">
        <v>3568</v>
      </c>
      <c r="U681" s="320">
        <v>571</v>
      </c>
      <c r="V681" s="285">
        <v>24</v>
      </c>
      <c r="W681" s="286">
        <v>0.19</v>
      </c>
      <c r="X681" s="286">
        <v>0.36</v>
      </c>
      <c r="Y681" s="286">
        <v>0.14000000000000001</v>
      </c>
      <c r="Z681" s="286">
        <v>0.16</v>
      </c>
      <c r="AA681" s="286">
        <v>0.09</v>
      </c>
      <c r="AB681" s="321">
        <v>0.05</v>
      </c>
      <c r="AC681" s="321">
        <v>0.01</v>
      </c>
      <c r="AD681" s="286">
        <v>0</v>
      </c>
      <c r="AE681" s="285">
        <v>2725</v>
      </c>
      <c r="AF681" s="285">
        <v>269408</v>
      </c>
      <c r="AG681" s="285">
        <v>418827</v>
      </c>
      <c r="AH681" s="285">
        <v>924215</v>
      </c>
      <c r="AI681" s="285">
        <v>1010946</v>
      </c>
      <c r="AJ681" s="320">
        <v>1055306</v>
      </c>
      <c r="AK681" s="320">
        <v>362104</v>
      </c>
      <c r="AL681" s="285">
        <v>28306</v>
      </c>
      <c r="AM681" s="286">
        <v>6.6923111116677799E-4</v>
      </c>
      <c r="AN681" s="286">
        <v>6.6163748696227279E-2</v>
      </c>
      <c r="AO681" s="286">
        <v>0.10285947104464152</v>
      </c>
      <c r="AP681" s="286">
        <v>0.22697740602091881</v>
      </c>
      <c r="AQ681" s="286">
        <v>0.24827762015031546</v>
      </c>
      <c r="AR681" s="321">
        <v>0.25917196587191482</v>
      </c>
      <c r="AS681" s="321">
        <v>8.8928903588233021E-2</v>
      </c>
      <c r="AT681" s="286">
        <v>6.9516535165823189E-3</v>
      </c>
      <c r="AU681" s="285">
        <v>11079</v>
      </c>
      <c r="AV681" s="285">
        <v>21820</v>
      </c>
      <c r="AW681" s="285">
        <v>9309</v>
      </c>
      <c r="AX681" s="285">
        <v>10283</v>
      </c>
      <c r="AY681" s="320">
        <v>5167</v>
      </c>
      <c r="AZ681" s="320">
        <v>2244</v>
      </c>
      <c r="BA681" s="299" t="s">
        <v>769</v>
      </c>
      <c r="BB681" s="299" t="s">
        <v>769</v>
      </c>
      <c r="BC681" s="286">
        <v>0.14000000000000001</v>
      </c>
      <c r="BD681" s="286">
        <v>0.28000000000000003</v>
      </c>
      <c r="BE681" s="286">
        <v>0.12</v>
      </c>
      <c r="BF681" s="286">
        <v>0.13</v>
      </c>
      <c r="BG681" s="321">
        <v>7.0000000000000007E-2</v>
      </c>
      <c r="BH681" s="321">
        <v>0.03</v>
      </c>
      <c r="BI681" s="324" t="s">
        <v>769</v>
      </c>
      <c r="BJ681" s="324" t="s">
        <v>769</v>
      </c>
      <c r="BK681" s="285">
        <v>2010</v>
      </c>
      <c r="BL681" s="285">
        <v>212925</v>
      </c>
      <c r="BM681" s="285">
        <v>340131</v>
      </c>
      <c r="BN681" s="285">
        <v>727109</v>
      </c>
      <c r="BO681" s="320">
        <v>702972</v>
      </c>
      <c r="BP681" s="320">
        <v>652157</v>
      </c>
      <c r="BQ681" s="299" t="s">
        <v>769</v>
      </c>
      <c r="BR681" s="299" t="s">
        <v>769</v>
      </c>
      <c r="BS681" s="286">
        <v>0</v>
      </c>
      <c r="BT681" s="286">
        <v>0.05</v>
      </c>
      <c r="BU681" s="286">
        <v>0.08</v>
      </c>
      <c r="BV681" s="286">
        <v>0.18</v>
      </c>
      <c r="BW681" s="321">
        <v>0.17</v>
      </c>
      <c r="BX681" s="321">
        <v>0.16</v>
      </c>
      <c r="BY681" s="324" t="s">
        <v>769</v>
      </c>
      <c r="BZ681" s="324" t="s">
        <v>769</v>
      </c>
      <c r="CA681" s="285">
        <v>3822</v>
      </c>
      <c r="CB681" s="285">
        <v>6355</v>
      </c>
      <c r="CC681" s="285">
        <v>2159</v>
      </c>
      <c r="CD681" s="285">
        <v>2708</v>
      </c>
      <c r="CE681" s="285">
        <v>2226</v>
      </c>
      <c r="CF681" s="320">
        <v>1324</v>
      </c>
      <c r="CG681" s="299" t="s">
        <v>769</v>
      </c>
      <c r="CH681" s="299" t="s">
        <v>769</v>
      </c>
      <c r="CI681" s="286">
        <v>0.05</v>
      </c>
      <c r="CJ681" s="286">
        <v>0.08</v>
      </c>
      <c r="CK681" s="286">
        <v>0.03</v>
      </c>
      <c r="CL681" s="286">
        <v>0.03</v>
      </c>
      <c r="CM681" s="286">
        <v>0.03</v>
      </c>
      <c r="CN681" s="320">
        <v>0.02</v>
      </c>
      <c r="CO681" s="324" t="s">
        <v>769</v>
      </c>
      <c r="CP681" s="324" t="s">
        <v>769</v>
      </c>
      <c r="CQ681" s="285">
        <v>715</v>
      </c>
      <c r="CR681" s="285">
        <v>56483</v>
      </c>
      <c r="CS681" s="285">
        <v>78696</v>
      </c>
      <c r="CT681" s="285">
        <v>197106</v>
      </c>
      <c r="CU681" s="285">
        <v>307974</v>
      </c>
      <c r="CV681" s="320">
        <v>403149</v>
      </c>
      <c r="CW681" s="299" t="s">
        <v>769</v>
      </c>
      <c r="CX681" s="299" t="s">
        <v>769</v>
      </c>
      <c r="CY681" s="286">
        <v>0</v>
      </c>
      <c r="CZ681" s="286">
        <v>0.01</v>
      </c>
      <c r="DA681" s="286">
        <v>0.02</v>
      </c>
      <c r="DB681" s="286">
        <v>0.05</v>
      </c>
      <c r="DC681" s="286">
        <v>0.08</v>
      </c>
      <c r="DD681" s="321">
        <v>0.1</v>
      </c>
      <c r="DE681" s="324" t="s">
        <v>769</v>
      </c>
      <c r="DF681" s="324" t="s">
        <v>769</v>
      </c>
    </row>
    <row r="682" spans="1:110" s="287" customFormat="1" ht="12">
      <c r="A682" s="301">
        <v>42185</v>
      </c>
      <c r="B682" s="279" t="s">
        <v>182</v>
      </c>
      <c r="C682" s="279" t="s">
        <v>171</v>
      </c>
      <c r="D682" s="279"/>
      <c r="E682" s="293"/>
      <c r="F682" s="279" t="s">
        <v>183</v>
      </c>
      <c r="G682" s="290">
        <v>49633667743</v>
      </c>
      <c r="H682" s="279" t="s">
        <v>184</v>
      </c>
      <c r="I682" s="279" t="s">
        <v>168</v>
      </c>
      <c r="J682" s="279" t="s">
        <v>169</v>
      </c>
      <c r="K682" s="325">
        <v>42185</v>
      </c>
      <c r="L682" s="291">
        <v>12</v>
      </c>
      <c r="M682" s="285">
        <v>13864</v>
      </c>
      <c r="N682" s="285">
        <v>310949</v>
      </c>
      <c r="O682" s="285">
        <v>2458</v>
      </c>
      <c r="P682" s="285">
        <v>7650</v>
      </c>
      <c r="Q682" s="285">
        <v>2108</v>
      </c>
      <c r="R682" s="285">
        <v>1159</v>
      </c>
      <c r="S682" s="285">
        <v>372</v>
      </c>
      <c r="T682" s="299" t="s">
        <v>769</v>
      </c>
      <c r="U682" s="299" t="s">
        <v>769</v>
      </c>
      <c r="V682" s="299" t="s">
        <v>769</v>
      </c>
      <c r="W682" s="286">
        <v>0.18</v>
      </c>
      <c r="X682" s="286">
        <v>0.55000000000000004</v>
      </c>
      <c r="Y682" s="286">
        <v>0.15</v>
      </c>
      <c r="Z682" s="286">
        <v>0.08</v>
      </c>
      <c r="AA682" s="286">
        <v>0.03</v>
      </c>
      <c r="AB682" s="324" t="s">
        <v>769</v>
      </c>
      <c r="AC682" s="324" t="s">
        <v>769</v>
      </c>
      <c r="AD682" s="324" t="s">
        <v>769</v>
      </c>
      <c r="AE682" s="285">
        <v>753</v>
      </c>
      <c r="AF682" s="285">
        <v>69497</v>
      </c>
      <c r="AG682" s="285">
        <v>74217</v>
      </c>
      <c r="AH682" s="285">
        <v>78954</v>
      </c>
      <c r="AI682" s="285">
        <v>50183</v>
      </c>
      <c r="AJ682" s="299" t="s">
        <v>769</v>
      </c>
      <c r="AK682" s="299" t="s">
        <v>769</v>
      </c>
      <c r="AL682" s="299" t="s">
        <v>769</v>
      </c>
      <c r="AM682" s="286">
        <v>2.4216189793181517E-3</v>
      </c>
      <c r="AN682" s="286">
        <v>0.22349967357991182</v>
      </c>
      <c r="AO682" s="286">
        <v>0.23867901167072414</v>
      </c>
      <c r="AP682" s="286">
        <v>0.25391302110635505</v>
      </c>
      <c r="AQ682" s="286">
        <v>0.16138659394305818</v>
      </c>
      <c r="AR682" s="324" t="s">
        <v>769</v>
      </c>
      <c r="AS682" s="324" t="s">
        <v>769</v>
      </c>
      <c r="AT682" s="324" t="s">
        <v>769</v>
      </c>
      <c r="AU682" s="285">
        <v>1313</v>
      </c>
      <c r="AV682" s="285">
        <v>4400</v>
      </c>
      <c r="AW682" s="285">
        <v>1224</v>
      </c>
      <c r="AX682" s="285">
        <v>600</v>
      </c>
      <c r="AY682" s="320">
        <v>202</v>
      </c>
      <c r="AZ682" s="299" t="s">
        <v>769</v>
      </c>
      <c r="BA682" s="299" t="s">
        <v>769</v>
      </c>
      <c r="BB682" s="299" t="s">
        <v>769</v>
      </c>
      <c r="BC682" s="286">
        <v>0.09</v>
      </c>
      <c r="BD682" s="286">
        <v>0.32</v>
      </c>
      <c r="BE682" s="286">
        <v>0.09</v>
      </c>
      <c r="BF682" s="286">
        <v>0.04</v>
      </c>
      <c r="BG682" s="321">
        <v>0.01</v>
      </c>
      <c r="BH682" s="324" t="s">
        <v>769</v>
      </c>
      <c r="BI682" s="324" t="s">
        <v>769</v>
      </c>
      <c r="BJ682" s="324" t="s">
        <v>769</v>
      </c>
      <c r="BK682" s="285">
        <v>401</v>
      </c>
      <c r="BL682" s="285">
        <v>40224</v>
      </c>
      <c r="BM682" s="285">
        <v>42955</v>
      </c>
      <c r="BN682" s="285">
        <v>40448</v>
      </c>
      <c r="BO682" s="320">
        <v>27408</v>
      </c>
      <c r="BP682" s="299" t="s">
        <v>769</v>
      </c>
      <c r="BQ682" s="299" t="s">
        <v>769</v>
      </c>
      <c r="BR682" s="299" t="s">
        <v>769</v>
      </c>
      <c r="BS682" s="286">
        <v>0</v>
      </c>
      <c r="BT682" s="286">
        <v>0.13</v>
      </c>
      <c r="BU682" s="286">
        <v>0.14000000000000001</v>
      </c>
      <c r="BV682" s="286">
        <v>0.13</v>
      </c>
      <c r="BW682" s="321">
        <v>0.09</v>
      </c>
      <c r="BX682" s="324" t="s">
        <v>769</v>
      </c>
      <c r="BY682" s="324" t="s">
        <v>769</v>
      </c>
      <c r="BZ682" s="324" t="s">
        <v>769</v>
      </c>
      <c r="CA682" s="285">
        <v>1145</v>
      </c>
      <c r="CB682" s="285">
        <v>3250</v>
      </c>
      <c r="CC682" s="285">
        <v>884</v>
      </c>
      <c r="CD682" s="285">
        <v>559</v>
      </c>
      <c r="CE682" s="285">
        <v>170</v>
      </c>
      <c r="CF682" s="299" t="s">
        <v>769</v>
      </c>
      <c r="CG682" s="299" t="s">
        <v>769</v>
      </c>
      <c r="CH682" s="285"/>
      <c r="CI682" s="286">
        <v>0.08</v>
      </c>
      <c r="CJ682" s="286">
        <v>0.23</v>
      </c>
      <c r="CK682" s="286">
        <v>0.06</v>
      </c>
      <c r="CL682" s="286">
        <v>0.04</v>
      </c>
      <c r="CM682" s="286">
        <v>0.01</v>
      </c>
      <c r="CN682" s="299" t="s">
        <v>769</v>
      </c>
      <c r="CO682" s="324" t="s">
        <v>769</v>
      </c>
      <c r="CP682" s="286"/>
      <c r="CQ682" s="285">
        <v>352</v>
      </c>
      <c r="CR682" s="285">
        <v>29273</v>
      </c>
      <c r="CS682" s="285">
        <v>31262</v>
      </c>
      <c r="CT682" s="285">
        <v>38506</v>
      </c>
      <c r="CU682" s="285">
        <v>22775</v>
      </c>
      <c r="CV682" s="299" t="s">
        <v>769</v>
      </c>
      <c r="CW682" s="299" t="s">
        <v>769</v>
      </c>
      <c r="CX682" s="285"/>
      <c r="CY682" s="286">
        <v>0</v>
      </c>
      <c r="CZ682" s="286">
        <v>0.09</v>
      </c>
      <c r="DA682" s="286">
        <v>0.1</v>
      </c>
      <c r="DB682" s="286">
        <v>0.12</v>
      </c>
      <c r="DC682" s="286">
        <v>7.0000000000000007E-2</v>
      </c>
      <c r="DD682" s="324" t="s">
        <v>769</v>
      </c>
      <c r="DE682" s="324" t="s">
        <v>769</v>
      </c>
      <c r="DF682" s="286"/>
    </row>
    <row r="683" spans="1:110" s="287" customFormat="1" ht="12">
      <c r="A683" s="301">
        <v>42185</v>
      </c>
      <c r="B683" s="279" t="s">
        <v>185</v>
      </c>
      <c r="C683" s="279" t="s">
        <v>171</v>
      </c>
      <c r="D683" s="279"/>
      <c r="E683" s="293"/>
      <c r="F683" s="279" t="s">
        <v>186</v>
      </c>
      <c r="G683" s="290">
        <v>28342064803</v>
      </c>
      <c r="H683" s="279" t="s">
        <v>187</v>
      </c>
      <c r="I683" s="279" t="s">
        <v>168</v>
      </c>
      <c r="J683" s="279" t="s">
        <v>188</v>
      </c>
      <c r="K683" s="325">
        <v>42185</v>
      </c>
      <c r="L683" s="291">
        <v>12</v>
      </c>
      <c r="M683" s="285">
        <v>58758</v>
      </c>
      <c r="N683" s="285">
        <v>1326597</v>
      </c>
      <c r="O683" s="285">
        <v>8813</v>
      </c>
      <c r="P683" s="285">
        <v>34302</v>
      </c>
      <c r="Q683" s="285">
        <v>7632</v>
      </c>
      <c r="R683" s="285">
        <v>5361</v>
      </c>
      <c r="S683" s="285">
        <v>2359</v>
      </c>
      <c r="T683" s="299" t="s">
        <v>769</v>
      </c>
      <c r="U683" s="299" t="s">
        <v>769</v>
      </c>
      <c r="V683" s="299" t="s">
        <v>769</v>
      </c>
      <c r="W683" s="286">
        <v>0.15</v>
      </c>
      <c r="X683" s="286">
        <v>0.57999999999999996</v>
      </c>
      <c r="Y683" s="286">
        <v>0.13</v>
      </c>
      <c r="Z683" s="286">
        <v>0.09</v>
      </c>
      <c r="AA683" s="286">
        <v>0.04</v>
      </c>
      <c r="AB683" s="324" t="s">
        <v>769</v>
      </c>
      <c r="AC683" s="324" t="s">
        <v>769</v>
      </c>
      <c r="AD683" s="324" t="s">
        <v>769</v>
      </c>
      <c r="AE683" s="285">
        <v>3752</v>
      </c>
      <c r="AF683" s="285">
        <v>276972</v>
      </c>
      <c r="AG683" s="285">
        <v>271705</v>
      </c>
      <c r="AH683" s="285">
        <v>378184</v>
      </c>
      <c r="AI683" s="285">
        <v>309006</v>
      </c>
      <c r="AJ683" s="299" t="s">
        <v>769</v>
      </c>
      <c r="AK683" s="299" t="s">
        <v>769</v>
      </c>
      <c r="AL683" s="299" t="s">
        <v>769</v>
      </c>
      <c r="AM683" s="286">
        <v>2.828289224233132E-3</v>
      </c>
      <c r="AN683" s="286">
        <v>0.20878382809549548</v>
      </c>
      <c r="AO683" s="286">
        <v>0.20481351910188247</v>
      </c>
      <c r="AP683" s="286">
        <v>0.28507828677435576</v>
      </c>
      <c r="AQ683" s="286">
        <v>0.23293132729834307</v>
      </c>
      <c r="AR683" s="324" t="s">
        <v>769</v>
      </c>
      <c r="AS683" s="324" t="s">
        <v>769</v>
      </c>
      <c r="AT683" s="324" t="s">
        <v>769</v>
      </c>
      <c r="AU683" s="285">
        <v>2120</v>
      </c>
      <c r="AV683" s="285">
        <v>8062</v>
      </c>
      <c r="AW683" s="285">
        <v>1922</v>
      </c>
      <c r="AX683" s="285">
        <v>1028</v>
      </c>
      <c r="AY683" s="320">
        <v>308</v>
      </c>
      <c r="AZ683" s="299" t="s">
        <v>769</v>
      </c>
      <c r="BA683" s="299" t="s">
        <v>769</v>
      </c>
      <c r="BB683" s="285"/>
      <c r="BC683" s="286">
        <v>0.04</v>
      </c>
      <c r="BD683" s="286">
        <v>0.14000000000000001</v>
      </c>
      <c r="BE683" s="286">
        <v>0.03</v>
      </c>
      <c r="BF683" s="286">
        <v>0.02</v>
      </c>
      <c r="BG683" s="321">
        <v>0.01</v>
      </c>
      <c r="BH683" s="324" t="s">
        <v>769</v>
      </c>
      <c r="BI683" s="324" t="s">
        <v>769</v>
      </c>
      <c r="BJ683" s="286"/>
      <c r="BK683" s="285">
        <v>915</v>
      </c>
      <c r="BL683" s="285">
        <v>66021</v>
      </c>
      <c r="BM683" s="285">
        <v>66775</v>
      </c>
      <c r="BN683" s="285">
        <v>71092</v>
      </c>
      <c r="BO683" s="320">
        <v>39386</v>
      </c>
      <c r="BP683" s="299" t="s">
        <v>769</v>
      </c>
      <c r="BQ683" s="299" t="s">
        <v>769</v>
      </c>
      <c r="BR683" s="285"/>
      <c r="BS683" s="286">
        <v>0</v>
      </c>
      <c r="BT683" s="286">
        <v>0.05</v>
      </c>
      <c r="BU683" s="286">
        <v>0.05</v>
      </c>
      <c r="BV683" s="286">
        <v>0.05</v>
      </c>
      <c r="BW683" s="321">
        <v>0.03</v>
      </c>
      <c r="BX683" s="324" t="s">
        <v>769</v>
      </c>
      <c r="BY683" s="324" t="s">
        <v>769</v>
      </c>
      <c r="BZ683" s="286"/>
      <c r="CA683" s="285">
        <v>6677</v>
      </c>
      <c r="CB683" s="285">
        <v>26217</v>
      </c>
      <c r="CC683" s="285">
        <v>5710</v>
      </c>
      <c r="CD683" s="285">
        <v>4332</v>
      </c>
      <c r="CE683" s="285">
        <v>2051</v>
      </c>
      <c r="CF683" s="299" t="s">
        <v>769</v>
      </c>
      <c r="CG683" s="299" t="s">
        <v>769</v>
      </c>
      <c r="CH683" s="299" t="s">
        <v>769</v>
      </c>
      <c r="CI683" s="286">
        <v>0.11</v>
      </c>
      <c r="CJ683" s="286">
        <v>0.45</v>
      </c>
      <c r="CK683" s="286">
        <v>0.1</v>
      </c>
      <c r="CL683" s="286">
        <v>7.0000000000000007E-2</v>
      </c>
      <c r="CM683" s="286">
        <v>0.03</v>
      </c>
      <c r="CN683" s="299" t="s">
        <v>769</v>
      </c>
      <c r="CO683" s="324" t="s">
        <v>769</v>
      </c>
      <c r="CP683" s="324" t="s">
        <v>769</v>
      </c>
      <c r="CQ683" s="285">
        <v>2833</v>
      </c>
      <c r="CR683" s="285">
        <v>210779</v>
      </c>
      <c r="CS683" s="285">
        <v>204930</v>
      </c>
      <c r="CT683" s="285">
        <v>307020</v>
      </c>
      <c r="CU683" s="285">
        <v>269620</v>
      </c>
      <c r="CV683" s="299" t="s">
        <v>769</v>
      </c>
      <c r="CW683" s="299" t="s">
        <v>769</v>
      </c>
      <c r="CX683" s="299" t="s">
        <v>769</v>
      </c>
      <c r="CY683" s="286">
        <v>0</v>
      </c>
      <c r="CZ683" s="286">
        <v>0.16</v>
      </c>
      <c r="DA683" s="286">
        <v>0.15</v>
      </c>
      <c r="DB683" s="286">
        <v>0.23</v>
      </c>
      <c r="DC683" s="286">
        <v>0.2</v>
      </c>
      <c r="DD683" s="324" t="s">
        <v>769</v>
      </c>
      <c r="DE683" s="324" t="s">
        <v>769</v>
      </c>
      <c r="DF683" s="324" t="s">
        <v>769</v>
      </c>
    </row>
    <row r="684" spans="1:110" s="287" customFormat="1" ht="12">
      <c r="A684" s="301">
        <v>42185</v>
      </c>
      <c r="B684" s="279" t="s">
        <v>189</v>
      </c>
      <c r="C684" s="279" t="s">
        <v>171</v>
      </c>
      <c r="D684" s="279" t="s">
        <v>165</v>
      </c>
      <c r="E684" s="293">
        <v>8</v>
      </c>
      <c r="F684" s="279" t="s">
        <v>190</v>
      </c>
      <c r="G684" s="290">
        <v>60905115063</v>
      </c>
      <c r="H684" s="279" t="s">
        <v>366</v>
      </c>
      <c r="I684" s="279" t="s">
        <v>176</v>
      </c>
      <c r="J684" s="279" t="s">
        <v>181</v>
      </c>
      <c r="K684" s="325">
        <v>42185</v>
      </c>
      <c r="L684" s="291">
        <v>12</v>
      </c>
      <c r="M684" s="285">
        <v>451503</v>
      </c>
      <c r="N684" s="285">
        <v>27468726</v>
      </c>
      <c r="O684" s="285">
        <v>52147</v>
      </c>
      <c r="P684" s="285">
        <v>167858</v>
      </c>
      <c r="Q684" s="285">
        <v>59019</v>
      </c>
      <c r="R684" s="285">
        <v>75664</v>
      </c>
      <c r="S684" s="285">
        <v>69637</v>
      </c>
      <c r="T684" s="320">
        <v>24728</v>
      </c>
      <c r="U684" s="320">
        <v>2228</v>
      </c>
      <c r="V684" s="285">
        <v>222</v>
      </c>
      <c r="W684" s="286">
        <v>0.12</v>
      </c>
      <c r="X684" s="286">
        <v>0.37</v>
      </c>
      <c r="Y684" s="286">
        <v>0.13</v>
      </c>
      <c r="Z684" s="286">
        <v>0.17</v>
      </c>
      <c r="AA684" s="286">
        <v>0.15</v>
      </c>
      <c r="AB684" s="321">
        <v>0.05</v>
      </c>
      <c r="AC684" s="321">
        <v>0</v>
      </c>
      <c r="AD684" s="286">
        <v>0</v>
      </c>
      <c r="AE684" s="285">
        <v>16934</v>
      </c>
      <c r="AF684" s="285">
        <v>1534349</v>
      </c>
      <c r="AG684" s="285">
        <v>2155206</v>
      </c>
      <c r="AH684" s="285">
        <v>5511822</v>
      </c>
      <c r="AI684" s="285">
        <v>9722758</v>
      </c>
      <c r="AJ684" s="320">
        <v>6792602</v>
      </c>
      <c r="AK684" s="320">
        <v>1441475</v>
      </c>
      <c r="AL684" s="285">
        <v>293580</v>
      </c>
      <c r="AM684" s="286">
        <v>6.1648290495889765E-4</v>
      </c>
      <c r="AN684" s="286">
        <v>5.5858032877098125E-2</v>
      </c>
      <c r="AO684" s="286">
        <v>7.8460355241812094E-2</v>
      </c>
      <c r="AP684" s="286">
        <v>0.20065808658180945</v>
      </c>
      <c r="AQ684" s="286">
        <v>0.35395736955547191</v>
      </c>
      <c r="AR684" s="321">
        <v>0.24728493050605987</v>
      </c>
      <c r="AS684" s="321">
        <v>5.2476951424685656E-2</v>
      </c>
      <c r="AT684" s="286">
        <v>1.0687790908104001E-2</v>
      </c>
      <c r="AU684" s="285">
        <v>33454</v>
      </c>
      <c r="AV684" s="285">
        <v>112782</v>
      </c>
      <c r="AW684" s="285">
        <v>40469</v>
      </c>
      <c r="AX684" s="285">
        <v>52646</v>
      </c>
      <c r="AY684" s="320">
        <v>44876</v>
      </c>
      <c r="AZ684" s="320">
        <v>13053</v>
      </c>
      <c r="BA684" s="285">
        <v>871</v>
      </c>
      <c r="BB684" s="299" t="s">
        <v>769</v>
      </c>
      <c r="BC684" s="286">
        <v>7.0000000000000007E-2</v>
      </c>
      <c r="BD684" s="286">
        <v>0.25</v>
      </c>
      <c r="BE684" s="286">
        <v>0.09</v>
      </c>
      <c r="BF684" s="286">
        <v>0.12</v>
      </c>
      <c r="BG684" s="321">
        <v>0.1</v>
      </c>
      <c r="BH684" s="321">
        <v>0.03</v>
      </c>
      <c r="BI684" s="286">
        <v>0</v>
      </c>
      <c r="BJ684" s="324" t="s">
        <v>769</v>
      </c>
      <c r="BK684" s="285">
        <v>10824</v>
      </c>
      <c r="BL684" s="285">
        <v>1037625</v>
      </c>
      <c r="BM684" s="285">
        <v>1479853</v>
      </c>
      <c r="BN684" s="285">
        <v>3832955</v>
      </c>
      <c r="BO684" s="320">
        <v>6203037</v>
      </c>
      <c r="BP684" s="320">
        <v>3520891</v>
      </c>
      <c r="BQ684" s="285">
        <v>555639</v>
      </c>
      <c r="BR684" s="299" t="s">
        <v>769</v>
      </c>
      <c r="BS684" s="286">
        <v>0</v>
      </c>
      <c r="BT684" s="286">
        <v>0.04</v>
      </c>
      <c r="BU684" s="286">
        <v>0.05</v>
      </c>
      <c r="BV684" s="286">
        <v>0.14000000000000001</v>
      </c>
      <c r="BW684" s="321">
        <v>0.23</v>
      </c>
      <c r="BX684" s="321">
        <v>0.13</v>
      </c>
      <c r="BY684" s="286">
        <v>0.02</v>
      </c>
      <c r="BZ684" s="324" t="s">
        <v>769</v>
      </c>
      <c r="CA684" s="285">
        <v>18692</v>
      </c>
      <c r="CB684" s="285">
        <v>55076</v>
      </c>
      <c r="CC684" s="285">
        <v>18550</v>
      </c>
      <c r="CD684" s="285">
        <v>23018</v>
      </c>
      <c r="CE684" s="285">
        <v>24761</v>
      </c>
      <c r="CF684" s="320">
        <v>11675</v>
      </c>
      <c r="CG684" s="320">
        <v>1357</v>
      </c>
      <c r="CH684" s="299" t="s">
        <v>769</v>
      </c>
      <c r="CI684" s="286">
        <v>0.04</v>
      </c>
      <c r="CJ684" s="286">
        <v>0.12</v>
      </c>
      <c r="CK684" s="286">
        <v>0.04</v>
      </c>
      <c r="CL684" s="286">
        <v>0.05</v>
      </c>
      <c r="CM684" s="286">
        <v>0.05</v>
      </c>
      <c r="CN684" s="320">
        <v>0.03</v>
      </c>
      <c r="CO684" s="321">
        <v>0</v>
      </c>
      <c r="CP684" s="324" t="s">
        <v>769</v>
      </c>
      <c r="CQ684" s="285">
        <v>6110</v>
      </c>
      <c r="CR684" s="285">
        <v>496724</v>
      </c>
      <c r="CS684" s="285">
        <v>675353</v>
      </c>
      <c r="CT684" s="285">
        <v>1678867</v>
      </c>
      <c r="CU684" s="285">
        <v>3519721</v>
      </c>
      <c r="CV684" s="320">
        <v>3271711</v>
      </c>
      <c r="CW684" s="320">
        <v>885836</v>
      </c>
      <c r="CX684" s="299" t="s">
        <v>769</v>
      </c>
      <c r="CY684" s="286">
        <v>0</v>
      </c>
      <c r="CZ684" s="286">
        <v>0.02</v>
      </c>
      <c r="DA684" s="286">
        <v>0.02</v>
      </c>
      <c r="DB684" s="286">
        <v>0.06</v>
      </c>
      <c r="DC684" s="286">
        <v>0.13</v>
      </c>
      <c r="DD684" s="321">
        <v>0.12</v>
      </c>
      <c r="DE684" s="321">
        <v>0.03</v>
      </c>
      <c r="DF684" s="324" t="s">
        <v>769</v>
      </c>
    </row>
    <row r="685" spans="1:110" s="287" customFormat="1" ht="12">
      <c r="A685" s="301">
        <v>42185</v>
      </c>
      <c r="B685" s="279" t="s">
        <v>194</v>
      </c>
      <c r="C685" s="279" t="s">
        <v>171</v>
      </c>
      <c r="D685" s="279"/>
      <c r="E685" s="293"/>
      <c r="F685" s="279" t="s">
        <v>195</v>
      </c>
      <c r="G685" s="290">
        <v>65714394898</v>
      </c>
      <c r="H685" s="279" t="s">
        <v>196</v>
      </c>
      <c r="I685" s="279" t="s">
        <v>168</v>
      </c>
      <c r="J685" s="279" t="s">
        <v>188</v>
      </c>
      <c r="K685" s="325">
        <v>42185</v>
      </c>
      <c r="L685" s="291">
        <v>12</v>
      </c>
      <c r="M685" s="285">
        <v>1919851</v>
      </c>
      <c r="N685" s="285">
        <v>63641640</v>
      </c>
      <c r="O685" s="285">
        <v>283315</v>
      </c>
      <c r="P685" s="285">
        <v>1009971</v>
      </c>
      <c r="Q685" s="285">
        <v>246763</v>
      </c>
      <c r="R685" s="285">
        <v>214933</v>
      </c>
      <c r="S685" s="285">
        <v>122486</v>
      </c>
      <c r="T685" s="320">
        <v>37323</v>
      </c>
      <c r="U685" s="320">
        <v>4489</v>
      </c>
      <c r="V685" s="285">
        <v>571</v>
      </c>
      <c r="W685" s="286">
        <v>0.15</v>
      </c>
      <c r="X685" s="286">
        <v>0.53</v>
      </c>
      <c r="Y685" s="286">
        <v>0.13</v>
      </c>
      <c r="Z685" s="286">
        <v>0.11</v>
      </c>
      <c r="AA685" s="286">
        <v>0.06</v>
      </c>
      <c r="AB685" s="321">
        <v>0.02</v>
      </c>
      <c r="AC685" s="321">
        <v>0</v>
      </c>
      <c r="AD685" s="286">
        <v>0</v>
      </c>
      <c r="AE685" s="285">
        <v>116373</v>
      </c>
      <c r="AF685" s="285">
        <v>8432085</v>
      </c>
      <c r="AG685" s="285">
        <v>8864729</v>
      </c>
      <c r="AH685" s="285">
        <v>15275851</v>
      </c>
      <c r="AI685" s="285">
        <v>16652517</v>
      </c>
      <c r="AJ685" s="320">
        <v>10607422</v>
      </c>
      <c r="AK685" s="320">
        <v>2903384</v>
      </c>
      <c r="AL685" s="285">
        <v>789281</v>
      </c>
      <c r="AM685" s="286">
        <v>1.8285669571054422E-3</v>
      </c>
      <c r="AN685" s="286">
        <v>0.13249320727749944</v>
      </c>
      <c r="AO685" s="286">
        <v>0.13929133504416291</v>
      </c>
      <c r="AP685" s="286">
        <v>0.24002918529440787</v>
      </c>
      <c r="AQ685" s="286">
        <v>0.2616607145887504</v>
      </c>
      <c r="AR685" s="321">
        <v>0.16667424032441652</v>
      </c>
      <c r="AS685" s="321">
        <v>4.5620823096324988E-2</v>
      </c>
      <c r="AT685" s="286">
        <v>1.2401958843298193E-2</v>
      </c>
      <c r="AU685" s="285">
        <v>94732</v>
      </c>
      <c r="AV685" s="285">
        <v>389729</v>
      </c>
      <c r="AW685" s="285">
        <v>100118</v>
      </c>
      <c r="AX685" s="285">
        <v>80925</v>
      </c>
      <c r="AY685" s="320">
        <v>34381</v>
      </c>
      <c r="AZ685" s="320">
        <v>8591</v>
      </c>
      <c r="BA685" s="285">
        <v>983</v>
      </c>
      <c r="BB685" s="285">
        <v>126</v>
      </c>
      <c r="BC685" s="286">
        <v>0.05</v>
      </c>
      <c r="BD685" s="286">
        <v>0.2</v>
      </c>
      <c r="BE685" s="286">
        <v>0.05</v>
      </c>
      <c r="BF685" s="286">
        <v>0.04</v>
      </c>
      <c r="BG685" s="321">
        <v>0.02</v>
      </c>
      <c r="BH685" s="321">
        <v>0</v>
      </c>
      <c r="BI685" s="286">
        <v>0</v>
      </c>
      <c r="BJ685" s="286">
        <v>0</v>
      </c>
      <c r="BK685" s="285">
        <v>40289</v>
      </c>
      <c r="BL685" s="285">
        <v>3345883</v>
      </c>
      <c r="BM685" s="285">
        <v>3591068</v>
      </c>
      <c r="BN685" s="285">
        <v>5694580</v>
      </c>
      <c r="BO685" s="320">
        <v>4586098</v>
      </c>
      <c r="BP685" s="320">
        <v>2416431</v>
      </c>
      <c r="BQ685" s="285">
        <v>637476</v>
      </c>
      <c r="BR685" s="285">
        <v>169031</v>
      </c>
      <c r="BS685" s="286">
        <v>0</v>
      </c>
      <c r="BT685" s="286">
        <v>0.05</v>
      </c>
      <c r="BU685" s="286">
        <v>0.06</v>
      </c>
      <c r="BV685" s="286">
        <v>0.09</v>
      </c>
      <c r="BW685" s="321">
        <v>7.0000000000000007E-2</v>
      </c>
      <c r="BX685" s="321">
        <v>0.04</v>
      </c>
      <c r="BY685" s="286">
        <v>0.01</v>
      </c>
      <c r="BZ685" s="286">
        <v>0</v>
      </c>
      <c r="CA685" s="285">
        <v>130145</v>
      </c>
      <c r="CB685" s="285">
        <v>547985</v>
      </c>
      <c r="CC685" s="285">
        <v>143542</v>
      </c>
      <c r="CD685" s="285">
        <v>132837</v>
      </c>
      <c r="CE685" s="285">
        <v>87788</v>
      </c>
      <c r="CF685" s="320">
        <v>28633</v>
      </c>
      <c r="CG685" s="320">
        <v>3485</v>
      </c>
      <c r="CH685" s="285">
        <v>444</v>
      </c>
      <c r="CI685" s="286">
        <v>7.0000000000000007E-2</v>
      </c>
      <c r="CJ685" s="286">
        <v>0.28999999999999998</v>
      </c>
      <c r="CK685" s="286">
        <v>7.0000000000000007E-2</v>
      </c>
      <c r="CL685" s="286">
        <v>7.0000000000000007E-2</v>
      </c>
      <c r="CM685" s="286">
        <v>0.05</v>
      </c>
      <c r="CN685" s="320">
        <v>0.01</v>
      </c>
      <c r="CO685" s="321">
        <v>0</v>
      </c>
      <c r="CP685" s="286">
        <v>0</v>
      </c>
      <c r="CQ685" s="285">
        <v>54819</v>
      </c>
      <c r="CR685" s="285">
        <v>4704250</v>
      </c>
      <c r="CS685" s="285">
        <v>5167089</v>
      </c>
      <c r="CT685" s="285">
        <v>9502255</v>
      </c>
      <c r="CU685" s="285">
        <v>12024208</v>
      </c>
      <c r="CV685" s="320">
        <v>8162974</v>
      </c>
      <c r="CW685" s="320">
        <v>2252063</v>
      </c>
      <c r="CX685" s="285">
        <v>619102</v>
      </c>
      <c r="CY685" s="286">
        <v>0</v>
      </c>
      <c r="CZ685" s="286">
        <v>7.0000000000000007E-2</v>
      </c>
      <c r="DA685" s="286">
        <v>0.08</v>
      </c>
      <c r="DB685" s="286">
        <v>0.15</v>
      </c>
      <c r="DC685" s="286">
        <v>0.19</v>
      </c>
      <c r="DD685" s="321">
        <v>0.13</v>
      </c>
      <c r="DE685" s="321">
        <v>0.04</v>
      </c>
      <c r="DF685" s="286">
        <v>0.01</v>
      </c>
    </row>
    <row r="686" spans="1:110" s="287" customFormat="1" ht="12">
      <c r="A686" s="301">
        <v>42185</v>
      </c>
      <c r="B686" s="279" t="s">
        <v>472</v>
      </c>
      <c r="C686" s="279" t="s">
        <v>164</v>
      </c>
      <c r="D686" s="279"/>
      <c r="E686" s="293"/>
      <c r="F686" s="279" t="s">
        <v>195</v>
      </c>
      <c r="G686" s="290">
        <v>65714394898</v>
      </c>
      <c r="H686" s="279" t="s">
        <v>196</v>
      </c>
      <c r="I686" s="279" t="s">
        <v>168</v>
      </c>
      <c r="J686" s="279" t="s">
        <v>188</v>
      </c>
      <c r="K686" s="325">
        <v>42185</v>
      </c>
      <c r="L686" s="291">
        <v>12</v>
      </c>
      <c r="M686" s="285">
        <v>4204</v>
      </c>
      <c r="N686" s="285">
        <v>586999</v>
      </c>
      <c r="O686" s="299" t="s">
        <v>769</v>
      </c>
      <c r="P686" s="285">
        <v>1173</v>
      </c>
      <c r="Q686" s="285">
        <v>538</v>
      </c>
      <c r="R686" s="285">
        <v>617</v>
      </c>
      <c r="S686" s="285">
        <v>679</v>
      </c>
      <c r="T686" s="320">
        <v>855</v>
      </c>
      <c r="U686" s="320">
        <v>188</v>
      </c>
      <c r="V686" s="299" t="s">
        <v>769</v>
      </c>
      <c r="W686" s="324" t="s">
        <v>769</v>
      </c>
      <c r="X686" s="286">
        <v>0.28000000000000003</v>
      </c>
      <c r="Y686" s="286">
        <v>0.13</v>
      </c>
      <c r="Z686" s="286">
        <v>0.15</v>
      </c>
      <c r="AA686" s="286">
        <v>0.16</v>
      </c>
      <c r="AB686" s="321">
        <v>0.2</v>
      </c>
      <c r="AC686" s="321">
        <v>0.04</v>
      </c>
      <c r="AD686" s="324" t="s">
        <v>769</v>
      </c>
      <c r="AE686" s="299" t="s">
        <v>769</v>
      </c>
      <c r="AF686" s="285">
        <v>11743</v>
      </c>
      <c r="AG686" s="285">
        <v>19861</v>
      </c>
      <c r="AH686" s="285">
        <v>44776</v>
      </c>
      <c r="AI686" s="285">
        <v>100311</v>
      </c>
      <c r="AJ686" s="320">
        <v>262179</v>
      </c>
      <c r="AK686" s="320">
        <v>122631</v>
      </c>
      <c r="AL686" s="299" t="s">
        <v>769</v>
      </c>
      <c r="AM686" s="324" t="s">
        <v>769</v>
      </c>
      <c r="AN686" s="286">
        <v>2.0005144812853173E-2</v>
      </c>
      <c r="AO686" s="286">
        <v>3.383481062148317E-2</v>
      </c>
      <c r="AP686" s="286">
        <v>7.6279516660164665E-2</v>
      </c>
      <c r="AQ686" s="286">
        <v>0.17088785500486373</v>
      </c>
      <c r="AR686" s="321">
        <v>0.44664300961330428</v>
      </c>
      <c r="AS686" s="321">
        <v>0.20891176986672891</v>
      </c>
      <c r="AT686" s="324" t="s">
        <v>769</v>
      </c>
      <c r="AU686" s="299" t="s">
        <v>769</v>
      </c>
      <c r="AV686" s="285">
        <v>316</v>
      </c>
      <c r="AW686" s="285">
        <v>172</v>
      </c>
      <c r="AX686" s="285">
        <v>206</v>
      </c>
      <c r="AY686" s="320">
        <v>276</v>
      </c>
      <c r="AZ686" s="320">
        <v>245</v>
      </c>
      <c r="BA686" s="285">
        <v>38</v>
      </c>
      <c r="BB686" s="299" t="s">
        <v>769</v>
      </c>
      <c r="BC686" s="324" t="s">
        <v>769</v>
      </c>
      <c r="BD686" s="286">
        <v>0.08</v>
      </c>
      <c r="BE686" s="286">
        <v>0.04</v>
      </c>
      <c r="BF686" s="286">
        <v>0.05</v>
      </c>
      <c r="BG686" s="321">
        <v>7.0000000000000007E-2</v>
      </c>
      <c r="BH686" s="321">
        <v>0.06</v>
      </c>
      <c r="BI686" s="286">
        <v>0.01</v>
      </c>
      <c r="BJ686" s="324" t="s">
        <v>769</v>
      </c>
      <c r="BK686" s="299" t="s">
        <v>769</v>
      </c>
      <c r="BL686" s="285">
        <v>3363</v>
      </c>
      <c r="BM686" s="285">
        <v>6302</v>
      </c>
      <c r="BN686" s="285">
        <v>15396</v>
      </c>
      <c r="BO686" s="320">
        <v>40981</v>
      </c>
      <c r="BP686" s="320">
        <v>74481</v>
      </c>
      <c r="BQ686" s="285">
        <v>24612</v>
      </c>
      <c r="BR686" s="299" t="s">
        <v>769</v>
      </c>
      <c r="BS686" s="324" t="s">
        <v>769</v>
      </c>
      <c r="BT686" s="286">
        <v>0.01</v>
      </c>
      <c r="BU686" s="286">
        <v>0.01</v>
      </c>
      <c r="BV686" s="286">
        <v>0.03</v>
      </c>
      <c r="BW686" s="321">
        <v>7.0000000000000007E-2</v>
      </c>
      <c r="BX686" s="321">
        <v>0.13</v>
      </c>
      <c r="BY686" s="286">
        <v>0.04</v>
      </c>
      <c r="BZ686" s="324" t="s">
        <v>769</v>
      </c>
      <c r="CA686" s="299" t="s">
        <v>769</v>
      </c>
      <c r="CB686" s="285">
        <v>857</v>
      </c>
      <c r="CC686" s="285">
        <v>366</v>
      </c>
      <c r="CD686" s="285">
        <v>411</v>
      </c>
      <c r="CE686" s="285">
        <v>403</v>
      </c>
      <c r="CF686" s="320">
        <v>610</v>
      </c>
      <c r="CG686" s="320">
        <v>150</v>
      </c>
      <c r="CH686" s="299" t="s">
        <v>769</v>
      </c>
      <c r="CI686" s="324" t="s">
        <v>769</v>
      </c>
      <c r="CJ686" s="286">
        <v>0.2</v>
      </c>
      <c r="CK686" s="286">
        <v>0.09</v>
      </c>
      <c r="CL686" s="286">
        <v>0.1</v>
      </c>
      <c r="CM686" s="286">
        <v>0.1</v>
      </c>
      <c r="CN686" s="320">
        <v>0.15</v>
      </c>
      <c r="CO686" s="321">
        <v>0.04</v>
      </c>
      <c r="CP686" s="324" t="s">
        <v>769</v>
      </c>
      <c r="CQ686" s="299" t="s">
        <v>769</v>
      </c>
      <c r="CR686" s="285">
        <v>8379</v>
      </c>
      <c r="CS686" s="285">
        <v>13559</v>
      </c>
      <c r="CT686" s="285">
        <v>29380</v>
      </c>
      <c r="CU686" s="285">
        <v>59330</v>
      </c>
      <c r="CV686" s="320">
        <v>187698</v>
      </c>
      <c r="CW686" s="320">
        <v>98019</v>
      </c>
      <c r="CX686" s="299" t="s">
        <v>769</v>
      </c>
      <c r="CY686" s="324" t="s">
        <v>769</v>
      </c>
      <c r="CZ686" s="286">
        <v>0.01</v>
      </c>
      <c r="DA686" s="286">
        <v>0.02</v>
      </c>
      <c r="DB686" s="286">
        <v>0.05</v>
      </c>
      <c r="DC686" s="286">
        <v>0.1</v>
      </c>
      <c r="DD686" s="321">
        <v>0.32</v>
      </c>
      <c r="DE686" s="321">
        <v>0.17</v>
      </c>
      <c r="DF686" s="324" t="s">
        <v>769</v>
      </c>
    </row>
    <row r="687" spans="1:110" s="287" customFormat="1" ht="12">
      <c r="A687" s="301">
        <v>42185</v>
      </c>
      <c r="B687" s="279" t="s">
        <v>473</v>
      </c>
      <c r="C687" s="279" t="s">
        <v>164</v>
      </c>
      <c r="D687" s="279"/>
      <c r="E687" s="293"/>
      <c r="F687" s="279" t="s">
        <v>195</v>
      </c>
      <c r="G687" s="290">
        <v>65714394898</v>
      </c>
      <c r="H687" s="279" t="s">
        <v>196</v>
      </c>
      <c r="I687" s="279" t="s">
        <v>168</v>
      </c>
      <c r="J687" s="279" t="s">
        <v>188</v>
      </c>
      <c r="K687" s="325">
        <v>42185</v>
      </c>
      <c r="L687" s="291">
        <v>12</v>
      </c>
      <c r="M687" s="285">
        <v>1089</v>
      </c>
      <c r="N687" s="285">
        <v>74053</v>
      </c>
      <c r="O687" s="299" t="s">
        <v>769</v>
      </c>
      <c r="P687" s="285">
        <v>464</v>
      </c>
      <c r="Q687" s="285">
        <v>199</v>
      </c>
      <c r="R687" s="285">
        <v>189</v>
      </c>
      <c r="S687" s="285">
        <v>135</v>
      </c>
      <c r="T687" s="320">
        <v>68</v>
      </c>
      <c r="U687" s="299" t="s">
        <v>769</v>
      </c>
      <c r="V687" s="285"/>
      <c r="W687" s="324" t="s">
        <v>769</v>
      </c>
      <c r="X687" s="286">
        <v>0.43</v>
      </c>
      <c r="Y687" s="286">
        <v>0.18</v>
      </c>
      <c r="Z687" s="286">
        <v>0.17</v>
      </c>
      <c r="AA687" s="286">
        <v>0.12</v>
      </c>
      <c r="AB687" s="321">
        <v>0.06</v>
      </c>
      <c r="AC687" s="324" t="s">
        <v>769</v>
      </c>
      <c r="AD687" s="286"/>
      <c r="AE687" s="299" t="s">
        <v>769</v>
      </c>
      <c r="AF687" s="285">
        <v>5709</v>
      </c>
      <c r="AG687" s="285">
        <v>6947</v>
      </c>
      <c r="AH687" s="285">
        <v>13890</v>
      </c>
      <c r="AI687" s="285">
        <v>19120</v>
      </c>
      <c r="AJ687" s="320">
        <v>20106</v>
      </c>
      <c r="AK687" s="299" t="s">
        <v>769</v>
      </c>
      <c r="AL687" s="285"/>
      <c r="AM687" s="324" t="s">
        <v>769</v>
      </c>
      <c r="AN687" s="286">
        <v>7.7093433081711751E-2</v>
      </c>
      <c r="AO687" s="286">
        <v>9.381118928335111E-2</v>
      </c>
      <c r="AP687" s="286">
        <v>0.18756836319933021</v>
      </c>
      <c r="AQ687" s="286">
        <v>0.2581934560382429</v>
      </c>
      <c r="AR687" s="321">
        <v>0.27150824409544516</v>
      </c>
      <c r="AS687" s="324" t="s">
        <v>769</v>
      </c>
      <c r="AT687" s="286">
        <v>0</v>
      </c>
      <c r="AU687" s="299" t="s">
        <v>769</v>
      </c>
      <c r="AV687" s="285">
        <v>67</v>
      </c>
      <c r="AW687" s="285">
        <v>42</v>
      </c>
      <c r="AX687" s="285">
        <v>29</v>
      </c>
      <c r="AY687" s="320">
        <v>25</v>
      </c>
      <c r="AZ687" s="299" t="s">
        <v>769</v>
      </c>
      <c r="BA687" s="299" t="s">
        <v>769</v>
      </c>
      <c r="BB687" s="285"/>
      <c r="BC687" s="324" t="s">
        <v>769</v>
      </c>
      <c r="BD687" s="286">
        <v>0.06</v>
      </c>
      <c r="BE687" s="286">
        <v>0.04</v>
      </c>
      <c r="BF687" s="286">
        <v>0.03</v>
      </c>
      <c r="BG687" s="321">
        <v>0.02</v>
      </c>
      <c r="BH687" s="324" t="s">
        <v>769</v>
      </c>
      <c r="BI687" s="324" t="s">
        <v>769</v>
      </c>
      <c r="BJ687" s="286"/>
      <c r="BK687" s="299" t="s">
        <v>769</v>
      </c>
      <c r="BL687" s="285">
        <v>889</v>
      </c>
      <c r="BM687" s="285">
        <v>1513</v>
      </c>
      <c r="BN687" s="285">
        <v>2128</v>
      </c>
      <c r="BO687" s="320">
        <v>3439</v>
      </c>
      <c r="BP687" s="299" t="s">
        <v>769</v>
      </c>
      <c r="BQ687" s="299" t="s">
        <v>769</v>
      </c>
      <c r="BR687" s="285"/>
      <c r="BS687" s="324" t="s">
        <v>769</v>
      </c>
      <c r="BT687" s="286">
        <v>0.01</v>
      </c>
      <c r="BU687" s="286">
        <v>0.02</v>
      </c>
      <c r="BV687" s="286">
        <v>0.03</v>
      </c>
      <c r="BW687" s="321">
        <v>0.05</v>
      </c>
      <c r="BX687" s="324" t="s">
        <v>769</v>
      </c>
      <c r="BY687" s="324" t="s">
        <v>769</v>
      </c>
      <c r="BZ687" s="286"/>
      <c r="CA687" s="299" t="s">
        <v>769</v>
      </c>
      <c r="CB687" s="285">
        <v>397</v>
      </c>
      <c r="CC687" s="285">
        <v>157</v>
      </c>
      <c r="CD687" s="285">
        <v>160</v>
      </c>
      <c r="CE687" s="285">
        <v>110</v>
      </c>
      <c r="CF687" s="299" t="s">
        <v>769</v>
      </c>
      <c r="CG687" s="299" t="s">
        <v>769</v>
      </c>
      <c r="CH687" s="285"/>
      <c r="CI687" s="324" t="s">
        <v>769</v>
      </c>
      <c r="CJ687" s="286">
        <v>0.36</v>
      </c>
      <c r="CK687" s="286">
        <v>0.14000000000000001</v>
      </c>
      <c r="CL687" s="286">
        <v>0.15</v>
      </c>
      <c r="CM687" s="286">
        <v>0.1</v>
      </c>
      <c r="CN687" s="299" t="s">
        <v>769</v>
      </c>
      <c r="CO687" s="324" t="s">
        <v>769</v>
      </c>
      <c r="CP687" s="286"/>
      <c r="CQ687" s="299" t="s">
        <v>769</v>
      </c>
      <c r="CR687" s="285">
        <v>4820</v>
      </c>
      <c r="CS687" s="285">
        <v>5434</v>
      </c>
      <c r="CT687" s="285">
        <v>11762</v>
      </c>
      <c r="CU687" s="285">
        <v>15681</v>
      </c>
      <c r="CV687" s="299" t="s">
        <v>769</v>
      </c>
      <c r="CW687" s="299" t="s">
        <v>769</v>
      </c>
      <c r="CX687" s="285"/>
      <c r="CY687" s="324" t="s">
        <v>769</v>
      </c>
      <c r="CZ687" s="286">
        <v>7.0000000000000007E-2</v>
      </c>
      <c r="DA687" s="286">
        <v>7.0000000000000007E-2</v>
      </c>
      <c r="DB687" s="286">
        <v>0.16</v>
      </c>
      <c r="DC687" s="286">
        <v>0.21</v>
      </c>
      <c r="DD687" s="324" t="s">
        <v>769</v>
      </c>
      <c r="DE687" s="324" t="s">
        <v>769</v>
      </c>
      <c r="DF687" s="286"/>
    </row>
    <row r="688" spans="1:110" s="287" customFormat="1" ht="12">
      <c r="A688" s="301">
        <v>42185</v>
      </c>
      <c r="B688" s="279" t="s">
        <v>450</v>
      </c>
      <c r="C688" s="279" t="s">
        <v>171</v>
      </c>
      <c r="D688" s="279"/>
      <c r="E688" s="293"/>
      <c r="F688" s="279" t="s">
        <v>451</v>
      </c>
      <c r="G688" s="290">
        <v>92398191503</v>
      </c>
      <c r="H688" s="279" t="s">
        <v>452</v>
      </c>
      <c r="I688" s="279" t="s">
        <v>168</v>
      </c>
      <c r="J688" s="279" t="s">
        <v>188</v>
      </c>
      <c r="K688" s="325">
        <v>42185</v>
      </c>
      <c r="L688" s="291">
        <v>12</v>
      </c>
      <c r="M688" s="285">
        <v>142007</v>
      </c>
      <c r="N688" s="285">
        <v>1546386</v>
      </c>
      <c r="O688" s="285">
        <v>71054</v>
      </c>
      <c r="P688" s="285">
        <v>53497</v>
      </c>
      <c r="Q688" s="285">
        <v>8246</v>
      </c>
      <c r="R688" s="285">
        <v>6496</v>
      </c>
      <c r="S688" s="285">
        <v>2306</v>
      </c>
      <c r="T688" s="320">
        <v>373</v>
      </c>
      <c r="U688" s="299" t="s">
        <v>769</v>
      </c>
      <c r="V688" s="299" t="s">
        <v>769</v>
      </c>
      <c r="W688" s="286">
        <v>0.5</v>
      </c>
      <c r="X688" s="286">
        <v>0.38</v>
      </c>
      <c r="Y688" s="286">
        <v>0.06</v>
      </c>
      <c r="Z688" s="286">
        <v>0.05</v>
      </c>
      <c r="AA688" s="286">
        <v>0.02</v>
      </c>
      <c r="AB688" s="321">
        <v>0</v>
      </c>
      <c r="AC688" s="324" t="s">
        <v>769</v>
      </c>
      <c r="AD688" s="324" t="s">
        <v>769</v>
      </c>
      <c r="AE688" s="285">
        <v>17227</v>
      </c>
      <c r="AF688" s="285">
        <v>350448</v>
      </c>
      <c r="AG688" s="285">
        <v>295292</v>
      </c>
      <c r="AH688" s="285">
        <v>456472</v>
      </c>
      <c r="AI688" s="285">
        <v>297395</v>
      </c>
      <c r="AJ688" s="320">
        <v>102938</v>
      </c>
      <c r="AK688" s="299" t="s">
        <v>769</v>
      </c>
      <c r="AL688" s="299" t="s">
        <v>769</v>
      </c>
      <c r="AM688" s="286">
        <v>1.1140168108092029E-2</v>
      </c>
      <c r="AN688" s="286">
        <v>0.22662388304084491</v>
      </c>
      <c r="AO688" s="286">
        <v>0.19095620369041105</v>
      </c>
      <c r="AP688" s="286">
        <v>0.29518632475979478</v>
      </c>
      <c r="AQ688" s="286">
        <v>0.19231614874940667</v>
      </c>
      <c r="AR688" s="321">
        <v>6.6566820961907316E-2</v>
      </c>
      <c r="AS688" s="324" t="s">
        <v>769</v>
      </c>
      <c r="AT688" s="324" t="s">
        <v>769</v>
      </c>
      <c r="AU688" s="285">
        <v>22226</v>
      </c>
      <c r="AV688" s="285">
        <v>16565</v>
      </c>
      <c r="AW688" s="285">
        <v>2273</v>
      </c>
      <c r="AX688" s="285">
        <v>1258</v>
      </c>
      <c r="AY688" s="320">
        <v>310</v>
      </c>
      <c r="AZ688" s="299" t="s">
        <v>769</v>
      </c>
      <c r="BA688" s="299" t="s">
        <v>769</v>
      </c>
      <c r="BB688" s="285"/>
      <c r="BC688" s="286">
        <v>0.16</v>
      </c>
      <c r="BD688" s="286">
        <v>0.12</v>
      </c>
      <c r="BE688" s="286">
        <v>0.02</v>
      </c>
      <c r="BF688" s="286">
        <v>0.01</v>
      </c>
      <c r="BG688" s="321">
        <v>0</v>
      </c>
      <c r="BH688" s="324" t="s">
        <v>769</v>
      </c>
      <c r="BI688" s="324" t="s">
        <v>769</v>
      </c>
      <c r="BJ688" s="286"/>
      <c r="BK688" s="285">
        <v>5677</v>
      </c>
      <c r="BL688" s="285">
        <v>105931</v>
      </c>
      <c r="BM688" s="285">
        <v>80068</v>
      </c>
      <c r="BN688" s="285">
        <v>85927</v>
      </c>
      <c r="BO688" s="320">
        <v>39824</v>
      </c>
      <c r="BP688" s="299" t="s">
        <v>769</v>
      </c>
      <c r="BQ688" s="299" t="s">
        <v>769</v>
      </c>
      <c r="BR688" s="285"/>
      <c r="BS688" s="286">
        <v>0</v>
      </c>
      <c r="BT688" s="286">
        <v>7.0000000000000007E-2</v>
      </c>
      <c r="BU688" s="286">
        <v>0.05</v>
      </c>
      <c r="BV688" s="286">
        <v>0.06</v>
      </c>
      <c r="BW688" s="321">
        <v>0.03</v>
      </c>
      <c r="BX688" s="324" t="s">
        <v>769</v>
      </c>
      <c r="BY688" s="324" t="s">
        <v>769</v>
      </c>
      <c r="BZ688" s="286"/>
      <c r="CA688" s="285">
        <v>37363</v>
      </c>
      <c r="CB688" s="285">
        <v>35904</v>
      </c>
      <c r="CC688" s="285">
        <v>5968</v>
      </c>
      <c r="CD688" s="285">
        <v>5238</v>
      </c>
      <c r="CE688" s="285">
        <v>1996</v>
      </c>
      <c r="CF688" s="299" t="s">
        <v>769</v>
      </c>
      <c r="CG688" s="299" t="s">
        <v>769</v>
      </c>
      <c r="CH688" s="299" t="s">
        <v>769</v>
      </c>
      <c r="CI688" s="286">
        <v>0.26</v>
      </c>
      <c r="CJ688" s="286">
        <v>0.25</v>
      </c>
      <c r="CK688" s="286">
        <v>0.04</v>
      </c>
      <c r="CL688" s="286">
        <v>0.04</v>
      </c>
      <c r="CM688" s="286">
        <v>0.01</v>
      </c>
      <c r="CN688" s="299" t="s">
        <v>769</v>
      </c>
      <c r="CO688" s="324" t="s">
        <v>769</v>
      </c>
      <c r="CP688" s="324" t="s">
        <v>769</v>
      </c>
      <c r="CQ688" s="285">
        <v>10187</v>
      </c>
      <c r="CR688" s="285">
        <v>241450</v>
      </c>
      <c r="CS688" s="285">
        <v>215050</v>
      </c>
      <c r="CT688" s="285">
        <v>370545</v>
      </c>
      <c r="CU688" s="285">
        <v>257571</v>
      </c>
      <c r="CV688" s="299" t="s">
        <v>769</v>
      </c>
      <c r="CW688" s="299" t="s">
        <v>769</v>
      </c>
      <c r="CX688" s="299" t="s">
        <v>769</v>
      </c>
      <c r="CY688" s="286">
        <v>0.01</v>
      </c>
      <c r="CZ688" s="286">
        <v>0.16</v>
      </c>
      <c r="DA688" s="286">
        <v>0.14000000000000001</v>
      </c>
      <c r="DB688" s="286">
        <v>0.24</v>
      </c>
      <c r="DC688" s="286">
        <v>0.17</v>
      </c>
      <c r="DD688" s="324" t="s">
        <v>769</v>
      </c>
      <c r="DE688" s="324" t="s">
        <v>769</v>
      </c>
      <c r="DF688" s="324" t="s">
        <v>769</v>
      </c>
    </row>
    <row r="689" spans="1:110" s="287" customFormat="1" ht="12">
      <c r="A689" s="301">
        <v>42185</v>
      </c>
      <c r="B689" s="279" t="s">
        <v>321</v>
      </c>
      <c r="C689" s="279" t="s">
        <v>171</v>
      </c>
      <c r="D689" s="279"/>
      <c r="E689" s="293"/>
      <c r="F689" s="279" t="s">
        <v>322</v>
      </c>
      <c r="G689" s="290">
        <v>84421446069</v>
      </c>
      <c r="H689" s="279" t="s">
        <v>323</v>
      </c>
      <c r="I689" s="279" t="s">
        <v>168</v>
      </c>
      <c r="J689" s="279" t="s">
        <v>181</v>
      </c>
      <c r="K689" s="325">
        <v>42185</v>
      </c>
      <c r="L689" s="291">
        <v>12</v>
      </c>
      <c r="M689" s="285">
        <v>4876</v>
      </c>
      <c r="N689" s="285">
        <v>454921</v>
      </c>
      <c r="O689" s="285">
        <v>466</v>
      </c>
      <c r="P689" s="285">
        <v>1386</v>
      </c>
      <c r="Q689" s="285">
        <v>721</v>
      </c>
      <c r="R689" s="285">
        <v>971</v>
      </c>
      <c r="S689" s="285">
        <v>796</v>
      </c>
      <c r="T689" s="320">
        <v>391</v>
      </c>
      <c r="U689" s="320">
        <v>124</v>
      </c>
      <c r="V689" s="285">
        <v>21</v>
      </c>
      <c r="W689" s="286">
        <v>0.1</v>
      </c>
      <c r="X689" s="286">
        <v>0.28000000000000003</v>
      </c>
      <c r="Y689" s="286">
        <v>0.15</v>
      </c>
      <c r="Z689" s="286">
        <v>0.2</v>
      </c>
      <c r="AA689" s="286">
        <v>0.16</v>
      </c>
      <c r="AB689" s="321">
        <v>0.08</v>
      </c>
      <c r="AC689" s="321">
        <v>0.03</v>
      </c>
      <c r="AD689" s="286">
        <v>0</v>
      </c>
      <c r="AE689" s="285">
        <v>174</v>
      </c>
      <c r="AF689" s="285">
        <v>13681</v>
      </c>
      <c r="AG689" s="285">
        <v>26815</v>
      </c>
      <c r="AH689" s="285">
        <v>70308</v>
      </c>
      <c r="AI689" s="285">
        <v>112630</v>
      </c>
      <c r="AJ689" s="320">
        <v>117698</v>
      </c>
      <c r="AK689" s="320">
        <v>85247</v>
      </c>
      <c r="AL689" s="285">
        <v>28368</v>
      </c>
      <c r="AM689" s="286">
        <v>3.8248399172603596E-4</v>
      </c>
      <c r="AN689" s="286">
        <v>3.0073353395424701E-2</v>
      </c>
      <c r="AO689" s="286">
        <v>5.8944300219158932E-2</v>
      </c>
      <c r="AP689" s="286">
        <v>0.15454991086364445</v>
      </c>
      <c r="AQ689" s="286">
        <v>0.24758144820749098</v>
      </c>
      <c r="AR689" s="321">
        <v>0.25872184401247689</v>
      </c>
      <c r="AS689" s="321">
        <v>0.1873885795555712</v>
      </c>
      <c r="AT689" s="286">
        <v>6.2358079754506829E-2</v>
      </c>
      <c r="AU689" s="285">
        <v>74</v>
      </c>
      <c r="AV689" s="285">
        <v>387</v>
      </c>
      <c r="AW689" s="285">
        <v>205</v>
      </c>
      <c r="AX689" s="285">
        <v>267</v>
      </c>
      <c r="AY689" s="320">
        <v>212</v>
      </c>
      <c r="AZ689" s="320">
        <v>92</v>
      </c>
      <c r="BA689" s="299" t="s">
        <v>769</v>
      </c>
      <c r="BB689" s="299" t="s">
        <v>769</v>
      </c>
      <c r="BC689" s="286">
        <v>0.02</v>
      </c>
      <c r="BD689" s="286">
        <v>0.08</v>
      </c>
      <c r="BE689" s="286">
        <v>0.04</v>
      </c>
      <c r="BF689" s="286">
        <v>0.05</v>
      </c>
      <c r="BG689" s="321">
        <v>0.04</v>
      </c>
      <c r="BH689" s="321">
        <v>0.02</v>
      </c>
      <c r="BI689" s="324" t="s">
        <v>769</v>
      </c>
      <c r="BJ689" s="324" t="s">
        <v>769</v>
      </c>
      <c r="BK689" s="285">
        <v>30</v>
      </c>
      <c r="BL689" s="285">
        <v>4002</v>
      </c>
      <c r="BM689" s="285">
        <v>7666</v>
      </c>
      <c r="BN689" s="285">
        <v>19355</v>
      </c>
      <c r="BO689" s="320">
        <v>29546</v>
      </c>
      <c r="BP689" s="320">
        <v>26332</v>
      </c>
      <c r="BQ689" s="299" t="s">
        <v>769</v>
      </c>
      <c r="BR689" s="299" t="s">
        <v>769</v>
      </c>
      <c r="BS689" s="286">
        <v>0</v>
      </c>
      <c r="BT689" s="286">
        <v>0.01</v>
      </c>
      <c r="BU689" s="286">
        <v>0.02</v>
      </c>
      <c r="BV689" s="286">
        <v>0.04</v>
      </c>
      <c r="BW689" s="321">
        <v>0.06</v>
      </c>
      <c r="BX689" s="321">
        <v>0.06</v>
      </c>
      <c r="BY689" s="324" t="s">
        <v>769</v>
      </c>
      <c r="BZ689" s="324" t="s">
        <v>769</v>
      </c>
      <c r="CA689" s="285">
        <v>392</v>
      </c>
      <c r="CB689" s="285">
        <v>999</v>
      </c>
      <c r="CC689" s="285">
        <v>516</v>
      </c>
      <c r="CD689" s="285">
        <v>704</v>
      </c>
      <c r="CE689" s="285">
        <v>584</v>
      </c>
      <c r="CF689" s="320">
        <v>299</v>
      </c>
      <c r="CG689" s="299" t="s">
        <v>769</v>
      </c>
      <c r="CH689" s="299" t="s">
        <v>769</v>
      </c>
      <c r="CI689" s="286">
        <v>0.08</v>
      </c>
      <c r="CJ689" s="286">
        <v>0.2</v>
      </c>
      <c r="CK689" s="286">
        <v>0.11</v>
      </c>
      <c r="CL689" s="286">
        <v>0.14000000000000001</v>
      </c>
      <c r="CM689" s="286">
        <v>0.12</v>
      </c>
      <c r="CN689" s="320">
        <v>0.06</v>
      </c>
      <c r="CO689" s="324" t="s">
        <v>769</v>
      </c>
      <c r="CP689" s="324" t="s">
        <v>769</v>
      </c>
      <c r="CQ689" s="285">
        <v>144</v>
      </c>
      <c r="CR689" s="285">
        <v>9679</v>
      </c>
      <c r="CS689" s="285">
        <v>19149</v>
      </c>
      <c r="CT689" s="285">
        <v>50953</v>
      </c>
      <c r="CU689" s="285">
        <v>83084</v>
      </c>
      <c r="CV689" s="320">
        <v>91366</v>
      </c>
      <c r="CW689" s="299" t="s">
        <v>769</v>
      </c>
      <c r="CX689" s="299" t="s">
        <v>769</v>
      </c>
      <c r="CY689" s="286">
        <v>0</v>
      </c>
      <c r="CZ689" s="286">
        <v>0.02</v>
      </c>
      <c r="DA689" s="286">
        <v>0.04</v>
      </c>
      <c r="DB689" s="286">
        <v>0.11</v>
      </c>
      <c r="DC689" s="286">
        <v>0.18</v>
      </c>
      <c r="DD689" s="321">
        <v>0.2</v>
      </c>
      <c r="DE689" s="324" t="s">
        <v>769</v>
      </c>
      <c r="DF689" s="324" t="s">
        <v>769</v>
      </c>
    </row>
    <row r="690" spans="1:110" s="287" customFormat="1" ht="12">
      <c r="A690" s="301">
        <v>42185</v>
      </c>
      <c r="B690" s="279" t="s">
        <v>402</v>
      </c>
      <c r="C690" s="279" t="s">
        <v>171</v>
      </c>
      <c r="D690" s="279" t="s">
        <v>165</v>
      </c>
      <c r="E690" s="293">
        <v>2</v>
      </c>
      <c r="F690" s="279" t="s">
        <v>198</v>
      </c>
      <c r="G690" s="290">
        <v>53226460365</v>
      </c>
      <c r="H690" s="279" t="s">
        <v>199</v>
      </c>
      <c r="I690" s="279" t="s">
        <v>168</v>
      </c>
      <c r="J690" s="279" t="s">
        <v>181</v>
      </c>
      <c r="K690" s="325">
        <v>42185</v>
      </c>
      <c r="L690" s="291">
        <v>12</v>
      </c>
      <c r="M690" s="285">
        <v>628179</v>
      </c>
      <c r="N690" s="285">
        <v>34826269</v>
      </c>
      <c r="O690" s="285">
        <v>53326</v>
      </c>
      <c r="P690" s="285">
        <v>246658</v>
      </c>
      <c r="Q690" s="285">
        <v>95765</v>
      </c>
      <c r="R690" s="285">
        <v>114044</v>
      </c>
      <c r="S690" s="285">
        <v>92117</v>
      </c>
      <c r="T690" s="320">
        <v>24358</v>
      </c>
      <c r="U690" s="320">
        <v>1721</v>
      </c>
      <c r="V690" s="285">
        <v>190</v>
      </c>
      <c r="W690" s="286">
        <v>0.08</v>
      </c>
      <c r="X690" s="286">
        <v>0.39</v>
      </c>
      <c r="Y690" s="286">
        <v>0.15</v>
      </c>
      <c r="Z690" s="286">
        <v>0.18</v>
      </c>
      <c r="AA690" s="286">
        <v>0.15</v>
      </c>
      <c r="AB690" s="321">
        <v>0.04</v>
      </c>
      <c r="AC690" s="321">
        <v>0</v>
      </c>
      <c r="AD690" s="286">
        <v>0</v>
      </c>
      <c r="AE690" s="285">
        <v>18090</v>
      </c>
      <c r="AF690" s="285">
        <v>2353714</v>
      </c>
      <c r="AG690" s="285">
        <v>3488442</v>
      </c>
      <c r="AH690" s="285">
        <v>8279061</v>
      </c>
      <c r="AI690" s="285">
        <v>12730165</v>
      </c>
      <c r="AJ690" s="320">
        <v>6600664</v>
      </c>
      <c r="AK690" s="320">
        <v>1110283</v>
      </c>
      <c r="AL690" s="285">
        <v>245850</v>
      </c>
      <c r="AM690" s="286">
        <v>5.1943548704571252E-4</v>
      </c>
      <c r="AN690" s="286">
        <v>6.7584443225887914E-2</v>
      </c>
      <c r="AO690" s="286">
        <v>0.10016697453293087</v>
      </c>
      <c r="AP690" s="286">
        <v>0.23772460380409971</v>
      </c>
      <c r="AQ690" s="286">
        <v>0.36553341387215493</v>
      </c>
      <c r="AR690" s="321">
        <v>0.18953118406108907</v>
      </c>
      <c r="AS690" s="321">
        <v>3.1880618621535371E-2</v>
      </c>
      <c r="AT690" s="286">
        <v>7.0593263952564086E-3</v>
      </c>
      <c r="AU690" s="285">
        <v>36243</v>
      </c>
      <c r="AV690" s="285">
        <v>167472</v>
      </c>
      <c r="AW690" s="285">
        <v>68181</v>
      </c>
      <c r="AX690" s="285">
        <v>81701</v>
      </c>
      <c r="AY690" s="320">
        <v>60573</v>
      </c>
      <c r="AZ690" s="320">
        <v>14099</v>
      </c>
      <c r="BA690" s="285">
        <v>781</v>
      </c>
      <c r="BB690" s="285">
        <v>77</v>
      </c>
      <c r="BC690" s="286">
        <v>0.06</v>
      </c>
      <c r="BD690" s="286">
        <v>0.27</v>
      </c>
      <c r="BE690" s="286">
        <v>0.11</v>
      </c>
      <c r="BF690" s="286">
        <v>0.13</v>
      </c>
      <c r="BG690" s="321">
        <v>0.1</v>
      </c>
      <c r="BH690" s="321">
        <v>0.02</v>
      </c>
      <c r="BI690" s="286">
        <v>0</v>
      </c>
      <c r="BJ690" s="286">
        <v>0</v>
      </c>
      <c r="BK690" s="285">
        <v>12247</v>
      </c>
      <c r="BL690" s="285">
        <v>1624076</v>
      </c>
      <c r="BM690" s="285">
        <v>2487995</v>
      </c>
      <c r="BN690" s="285">
        <v>5919868</v>
      </c>
      <c r="BO690" s="320">
        <v>8297078</v>
      </c>
      <c r="BP690" s="320">
        <v>3786071</v>
      </c>
      <c r="BQ690" s="285">
        <v>496913</v>
      </c>
      <c r="BR690" s="285">
        <v>101242</v>
      </c>
      <c r="BS690" s="286">
        <v>0</v>
      </c>
      <c r="BT690" s="286">
        <v>0.05</v>
      </c>
      <c r="BU690" s="286">
        <v>7.0000000000000007E-2</v>
      </c>
      <c r="BV690" s="286">
        <v>0.17</v>
      </c>
      <c r="BW690" s="321">
        <v>0.24</v>
      </c>
      <c r="BX690" s="321">
        <v>0.11</v>
      </c>
      <c r="BY690" s="286">
        <v>0.01</v>
      </c>
      <c r="BZ690" s="286">
        <v>0</v>
      </c>
      <c r="CA690" s="285">
        <v>17083</v>
      </c>
      <c r="CB690" s="285">
        <v>79186</v>
      </c>
      <c r="CC690" s="285">
        <v>27584</v>
      </c>
      <c r="CD690" s="285">
        <v>32343</v>
      </c>
      <c r="CE690" s="285">
        <v>31544</v>
      </c>
      <c r="CF690" s="320">
        <v>10259</v>
      </c>
      <c r="CG690" s="320">
        <v>940</v>
      </c>
      <c r="CH690" s="285">
        <v>113</v>
      </c>
      <c r="CI690" s="286">
        <v>0.03</v>
      </c>
      <c r="CJ690" s="286">
        <v>0.13</v>
      </c>
      <c r="CK690" s="286">
        <v>0.04</v>
      </c>
      <c r="CL690" s="286">
        <v>0.05</v>
      </c>
      <c r="CM690" s="286">
        <v>0.05</v>
      </c>
      <c r="CN690" s="320">
        <v>0.02</v>
      </c>
      <c r="CO690" s="321">
        <v>0</v>
      </c>
      <c r="CP690" s="286">
        <v>0</v>
      </c>
      <c r="CQ690" s="285">
        <v>5843</v>
      </c>
      <c r="CR690" s="285">
        <v>729638</v>
      </c>
      <c r="CS690" s="285">
        <v>1000447</v>
      </c>
      <c r="CT690" s="285">
        <v>2359193</v>
      </c>
      <c r="CU690" s="285">
        <v>4433087</v>
      </c>
      <c r="CV690" s="320">
        <v>2814593</v>
      </c>
      <c r="CW690" s="320">
        <v>613370</v>
      </c>
      <c r="CX690" s="285">
        <v>144608</v>
      </c>
      <c r="CY690" s="286">
        <v>0</v>
      </c>
      <c r="CZ690" s="286">
        <v>0.02</v>
      </c>
      <c r="DA690" s="286">
        <v>0.03</v>
      </c>
      <c r="DB690" s="286">
        <v>7.0000000000000007E-2</v>
      </c>
      <c r="DC690" s="286">
        <v>0.13</v>
      </c>
      <c r="DD690" s="321">
        <v>0.08</v>
      </c>
      <c r="DE690" s="321">
        <v>0.02</v>
      </c>
      <c r="DF690" s="286">
        <v>0</v>
      </c>
    </row>
    <row r="691" spans="1:110" s="287" customFormat="1" ht="12">
      <c r="A691" s="301">
        <v>42185</v>
      </c>
      <c r="B691" s="279" t="s">
        <v>488</v>
      </c>
      <c r="C691" s="279" t="s">
        <v>171</v>
      </c>
      <c r="D691" s="279"/>
      <c r="E691" s="293"/>
      <c r="F691" s="279" t="s">
        <v>489</v>
      </c>
      <c r="G691" s="290">
        <v>36338171504</v>
      </c>
      <c r="H691" s="279" t="s">
        <v>490</v>
      </c>
      <c r="I691" s="279" t="s">
        <v>176</v>
      </c>
      <c r="J691" s="279" t="s">
        <v>177</v>
      </c>
      <c r="K691" s="325">
        <v>42185</v>
      </c>
      <c r="L691" s="291">
        <v>12</v>
      </c>
      <c r="M691" s="285">
        <v>144</v>
      </c>
      <c r="N691" s="285">
        <v>1910</v>
      </c>
      <c r="O691" s="285">
        <v>39</v>
      </c>
      <c r="P691" s="285">
        <v>83</v>
      </c>
      <c r="Q691" s="299" t="s">
        <v>769</v>
      </c>
      <c r="R691" s="299" t="s">
        <v>769</v>
      </c>
      <c r="S691" s="299" t="s">
        <v>769</v>
      </c>
      <c r="T691" s="320"/>
      <c r="U691" s="320"/>
      <c r="V691" s="285"/>
      <c r="W691" s="286">
        <v>0.27</v>
      </c>
      <c r="X691" s="286">
        <v>0.57999999999999996</v>
      </c>
      <c r="Y691" s="324" t="s">
        <v>769</v>
      </c>
      <c r="Z691" s="324" t="s">
        <v>769</v>
      </c>
      <c r="AA691" s="324" t="s">
        <v>769</v>
      </c>
      <c r="AB691" s="321"/>
      <c r="AC691" s="321"/>
      <c r="AD691" s="286"/>
      <c r="AE691" s="285">
        <v>13</v>
      </c>
      <c r="AF691" s="285">
        <v>827</v>
      </c>
      <c r="AG691" s="299" t="s">
        <v>769</v>
      </c>
      <c r="AH691" s="299" t="s">
        <v>769</v>
      </c>
      <c r="AI691" s="299" t="s">
        <v>769</v>
      </c>
      <c r="AJ691" s="320"/>
      <c r="AK691" s="320"/>
      <c r="AL691" s="285"/>
      <c r="AM691" s="286">
        <v>6.8062827225130887E-3</v>
      </c>
      <c r="AN691" s="286">
        <v>0.43298429319371728</v>
      </c>
      <c r="AO691" s="324" t="s">
        <v>769</v>
      </c>
      <c r="AP691" s="324" t="s">
        <v>769</v>
      </c>
      <c r="AQ691" s="324" t="s">
        <v>769</v>
      </c>
      <c r="AR691" s="321">
        <v>0</v>
      </c>
      <c r="AS691" s="321">
        <v>0</v>
      </c>
      <c r="AT691" s="286">
        <v>0</v>
      </c>
      <c r="AU691" s="299" t="s">
        <v>769</v>
      </c>
      <c r="AV691" s="285">
        <v>46</v>
      </c>
      <c r="AW691" s="299" t="s">
        <v>769</v>
      </c>
      <c r="AX691" s="299" t="s">
        <v>769</v>
      </c>
      <c r="AY691" s="320"/>
      <c r="AZ691" s="320"/>
      <c r="BA691" s="285"/>
      <c r="BB691" s="285"/>
      <c r="BC691" s="324" t="s">
        <v>769</v>
      </c>
      <c r="BD691" s="286">
        <v>0.32</v>
      </c>
      <c r="BE691" s="324" t="s">
        <v>769</v>
      </c>
      <c r="BF691" s="324" t="s">
        <v>769</v>
      </c>
      <c r="BG691" s="321"/>
      <c r="BH691" s="321"/>
      <c r="BI691" s="286"/>
      <c r="BJ691" s="286"/>
      <c r="BK691" s="299" t="s">
        <v>769</v>
      </c>
      <c r="BL691" s="285">
        <v>530</v>
      </c>
      <c r="BM691" s="299" t="s">
        <v>769</v>
      </c>
      <c r="BN691" s="299" t="s">
        <v>769</v>
      </c>
      <c r="BO691" s="320"/>
      <c r="BP691" s="320"/>
      <c r="BQ691" s="285"/>
      <c r="BR691" s="285"/>
      <c r="BS691" s="324" t="s">
        <v>769</v>
      </c>
      <c r="BT691" s="286">
        <v>0.28000000000000003</v>
      </c>
      <c r="BU691" s="324" t="s">
        <v>769</v>
      </c>
      <c r="BV691" s="324" t="s">
        <v>769</v>
      </c>
      <c r="BW691" s="321"/>
      <c r="BX691" s="321"/>
      <c r="BY691" s="286"/>
      <c r="BZ691" s="286"/>
      <c r="CA691" s="299" t="s">
        <v>769</v>
      </c>
      <c r="CB691" s="285">
        <v>37</v>
      </c>
      <c r="CC691" s="299" t="s">
        <v>769</v>
      </c>
      <c r="CD691" s="299" t="s">
        <v>769</v>
      </c>
      <c r="CE691" s="299" t="s">
        <v>769</v>
      </c>
      <c r="CF691" s="320"/>
      <c r="CG691" s="320"/>
      <c r="CH691" s="285"/>
      <c r="CI691" s="324" t="s">
        <v>769</v>
      </c>
      <c r="CJ691" s="286">
        <v>0.26</v>
      </c>
      <c r="CK691" s="324" t="s">
        <v>769</v>
      </c>
      <c r="CL691" s="324" t="s">
        <v>769</v>
      </c>
      <c r="CM691" s="324" t="s">
        <v>769</v>
      </c>
      <c r="CN691" s="320"/>
      <c r="CO691" s="321"/>
      <c r="CP691" s="286"/>
      <c r="CQ691" s="299" t="s">
        <v>769</v>
      </c>
      <c r="CR691" s="285">
        <v>297</v>
      </c>
      <c r="CS691" s="299" t="s">
        <v>769</v>
      </c>
      <c r="CT691" s="299" t="s">
        <v>769</v>
      </c>
      <c r="CU691" s="299" t="s">
        <v>769</v>
      </c>
      <c r="CV691" s="320"/>
      <c r="CW691" s="320"/>
      <c r="CX691" s="285"/>
      <c r="CY691" s="324" t="s">
        <v>769</v>
      </c>
      <c r="CZ691" s="286">
        <v>0.16</v>
      </c>
      <c r="DA691" s="324" t="s">
        <v>769</v>
      </c>
      <c r="DB691" s="324" t="s">
        <v>769</v>
      </c>
      <c r="DC691" s="324" t="s">
        <v>769</v>
      </c>
      <c r="DD691" s="321"/>
      <c r="DE691" s="321"/>
      <c r="DF691" s="286"/>
    </row>
    <row r="692" spans="1:110" s="287" customFormat="1" ht="12">
      <c r="A692" s="301">
        <v>42185</v>
      </c>
      <c r="B692" s="279" t="s">
        <v>491</v>
      </c>
      <c r="C692" s="279" t="s">
        <v>171</v>
      </c>
      <c r="D692" s="279"/>
      <c r="E692" s="293"/>
      <c r="F692" s="279" t="s">
        <v>492</v>
      </c>
      <c r="G692" s="290">
        <v>30187082512</v>
      </c>
      <c r="H692" s="279" t="s">
        <v>493</v>
      </c>
      <c r="I692" s="279" t="s">
        <v>176</v>
      </c>
      <c r="J692" s="279" t="s">
        <v>169</v>
      </c>
      <c r="K692" s="325">
        <v>42185</v>
      </c>
      <c r="L692" s="291">
        <v>12</v>
      </c>
      <c r="M692" s="285">
        <v>17573</v>
      </c>
      <c r="N692" s="285">
        <v>354587</v>
      </c>
      <c r="O692" s="285">
        <v>6758</v>
      </c>
      <c r="P692" s="285">
        <v>5815</v>
      </c>
      <c r="Q692" s="285">
        <v>3664</v>
      </c>
      <c r="R692" s="285">
        <v>916</v>
      </c>
      <c r="S692" s="285">
        <v>305</v>
      </c>
      <c r="T692" s="299" t="s">
        <v>769</v>
      </c>
      <c r="U692" s="299" t="s">
        <v>769</v>
      </c>
      <c r="V692" s="299" t="s">
        <v>769</v>
      </c>
      <c r="W692" s="286">
        <v>0.38</v>
      </c>
      <c r="X692" s="286">
        <v>0.33</v>
      </c>
      <c r="Y692" s="286">
        <v>0.21</v>
      </c>
      <c r="Z692" s="286">
        <v>0.05</v>
      </c>
      <c r="AA692" s="286">
        <v>0.02</v>
      </c>
      <c r="AB692" s="324" t="s">
        <v>769</v>
      </c>
      <c r="AC692" s="324" t="s">
        <v>769</v>
      </c>
      <c r="AD692" s="324" t="s">
        <v>769</v>
      </c>
      <c r="AE692" s="285">
        <v>184</v>
      </c>
      <c r="AF692" s="285">
        <v>85423</v>
      </c>
      <c r="AG692" s="285">
        <v>126356</v>
      </c>
      <c r="AH692" s="285">
        <v>60846</v>
      </c>
      <c r="AI692" s="285">
        <v>42182</v>
      </c>
      <c r="AJ692" s="299" t="s">
        <v>769</v>
      </c>
      <c r="AK692" s="299" t="s">
        <v>769</v>
      </c>
      <c r="AL692" s="299" t="s">
        <v>769</v>
      </c>
      <c r="AM692" s="286">
        <v>5.1891355295033382E-4</v>
      </c>
      <c r="AN692" s="286">
        <v>0.24090843713954543</v>
      </c>
      <c r="AO692" s="286">
        <v>0.35634696139452376</v>
      </c>
      <c r="AP692" s="286">
        <v>0.17159681545008701</v>
      </c>
      <c r="AQ692" s="286">
        <v>0.11896093201386401</v>
      </c>
      <c r="AR692" s="324" t="s">
        <v>769</v>
      </c>
      <c r="AS692" s="324" t="s">
        <v>769</v>
      </c>
      <c r="AT692" s="324" t="s">
        <v>769</v>
      </c>
      <c r="AU692" s="285">
        <v>1940</v>
      </c>
      <c r="AV692" s="285">
        <v>1781</v>
      </c>
      <c r="AW692" s="285">
        <v>583</v>
      </c>
      <c r="AX692" s="285">
        <v>158</v>
      </c>
      <c r="AY692" s="299" t="s">
        <v>769</v>
      </c>
      <c r="AZ692" s="299" t="s">
        <v>769</v>
      </c>
      <c r="BA692" s="299" t="s">
        <v>769</v>
      </c>
      <c r="BB692" s="285"/>
      <c r="BC692" s="286">
        <v>0.11</v>
      </c>
      <c r="BD692" s="286">
        <v>0.1</v>
      </c>
      <c r="BE692" s="286">
        <v>0.03</v>
      </c>
      <c r="BF692" s="286">
        <v>0.01</v>
      </c>
      <c r="BG692" s="324" t="s">
        <v>769</v>
      </c>
      <c r="BH692" s="324" t="s">
        <v>769</v>
      </c>
      <c r="BI692" s="324" t="s">
        <v>769</v>
      </c>
      <c r="BJ692" s="286"/>
      <c r="BK692" s="285">
        <v>63</v>
      </c>
      <c r="BL692" s="285">
        <v>21655</v>
      </c>
      <c r="BM692" s="285">
        <v>19969</v>
      </c>
      <c r="BN692" s="285">
        <v>10463</v>
      </c>
      <c r="BO692" s="299" t="s">
        <v>769</v>
      </c>
      <c r="BP692" s="299" t="s">
        <v>769</v>
      </c>
      <c r="BQ692" s="299" t="s">
        <v>769</v>
      </c>
      <c r="BR692" s="285"/>
      <c r="BS692" s="286">
        <v>0</v>
      </c>
      <c r="BT692" s="286">
        <v>0.06</v>
      </c>
      <c r="BU692" s="286">
        <v>0.06</v>
      </c>
      <c r="BV692" s="286">
        <v>0.03</v>
      </c>
      <c r="BW692" s="324" t="s">
        <v>769</v>
      </c>
      <c r="BX692" s="324" t="s">
        <v>769</v>
      </c>
      <c r="BY692" s="324" t="s">
        <v>769</v>
      </c>
      <c r="BZ692" s="286"/>
      <c r="CA692" s="285">
        <v>4818</v>
      </c>
      <c r="CB692" s="285">
        <v>4034</v>
      </c>
      <c r="CC692" s="285">
        <v>3081</v>
      </c>
      <c r="CD692" s="285">
        <v>758</v>
      </c>
      <c r="CE692" s="299" t="s">
        <v>769</v>
      </c>
      <c r="CF692" s="299" t="s">
        <v>769</v>
      </c>
      <c r="CG692" s="299" t="s">
        <v>769</v>
      </c>
      <c r="CH692" s="299" t="s">
        <v>769</v>
      </c>
      <c r="CI692" s="286">
        <v>0.27</v>
      </c>
      <c r="CJ692" s="286">
        <v>0.23</v>
      </c>
      <c r="CK692" s="286">
        <v>0.18</v>
      </c>
      <c r="CL692" s="286">
        <v>0.04</v>
      </c>
      <c r="CM692" s="324" t="s">
        <v>769</v>
      </c>
      <c r="CN692" s="299" t="s">
        <v>769</v>
      </c>
      <c r="CO692" s="324" t="s">
        <v>769</v>
      </c>
      <c r="CP692" s="324" t="s">
        <v>769</v>
      </c>
      <c r="CQ692" s="285">
        <v>121</v>
      </c>
      <c r="CR692" s="285">
        <v>63768</v>
      </c>
      <c r="CS692" s="285">
        <v>106387</v>
      </c>
      <c r="CT692" s="285">
        <v>50383</v>
      </c>
      <c r="CU692" s="299" t="s">
        <v>769</v>
      </c>
      <c r="CV692" s="299" t="s">
        <v>769</v>
      </c>
      <c r="CW692" s="299" t="s">
        <v>769</v>
      </c>
      <c r="CX692" s="299" t="s">
        <v>769</v>
      </c>
      <c r="CY692" s="286">
        <v>0</v>
      </c>
      <c r="CZ692" s="286">
        <v>0.18</v>
      </c>
      <c r="DA692" s="286">
        <v>0.3</v>
      </c>
      <c r="DB692" s="286">
        <v>0.14000000000000001</v>
      </c>
      <c r="DC692" s="324" t="s">
        <v>769</v>
      </c>
      <c r="DD692" s="324" t="s">
        <v>769</v>
      </c>
      <c r="DE692" s="324" t="s">
        <v>769</v>
      </c>
      <c r="DF692" s="324" t="s">
        <v>769</v>
      </c>
    </row>
    <row r="693" spans="1:110" s="287" customFormat="1" ht="12">
      <c r="A693" s="301">
        <v>42185</v>
      </c>
      <c r="B693" s="279" t="s">
        <v>367</v>
      </c>
      <c r="C693" s="279" t="s">
        <v>171</v>
      </c>
      <c r="D693" s="279"/>
      <c r="E693" s="293"/>
      <c r="F693" s="279" t="s">
        <v>368</v>
      </c>
      <c r="G693" s="290">
        <v>49620344668</v>
      </c>
      <c r="H693" s="279" t="s">
        <v>369</v>
      </c>
      <c r="I693" s="279" t="s">
        <v>176</v>
      </c>
      <c r="J693" s="279" t="s">
        <v>177</v>
      </c>
      <c r="K693" s="325">
        <v>42185</v>
      </c>
      <c r="L693" s="291">
        <v>12</v>
      </c>
      <c r="M693" s="285">
        <v>3048</v>
      </c>
      <c r="N693" s="285">
        <v>385280</v>
      </c>
      <c r="O693" s="285">
        <v>39</v>
      </c>
      <c r="P693" s="285">
        <v>726</v>
      </c>
      <c r="Q693" s="285">
        <v>507</v>
      </c>
      <c r="R693" s="285">
        <v>594</v>
      </c>
      <c r="S693" s="285">
        <v>604</v>
      </c>
      <c r="T693" s="320">
        <v>474</v>
      </c>
      <c r="U693" s="320">
        <v>83</v>
      </c>
      <c r="V693" s="285">
        <v>21</v>
      </c>
      <c r="W693" s="286">
        <v>0.01</v>
      </c>
      <c r="X693" s="286">
        <v>0.24</v>
      </c>
      <c r="Y693" s="286">
        <v>0.17</v>
      </c>
      <c r="Z693" s="286">
        <v>0.19</v>
      </c>
      <c r="AA693" s="286">
        <v>0.2</v>
      </c>
      <c r="AB693" s="321">
        <v>0.16</v>
      </c>
      <c r="AC693" s="321">
        <v>0.03</v>
      </c>
      <c r="AD693" s="286">
        <v>0.01</v>
      </c>
      <c r="AE693" s="285">
        <v>10</v>
      </c>
      <c r="AF693" s="285">
        <v>9418</v>
      </c>
      <c r="AG693" s="285">
        <v>18434</v>
      </c>
      <c r="AH693" s="285">
        <v>43249</v>
      </c>
      <c r="AI693" s="285">
        <v>86754</v>
      </c>
      <c r="AJ693" s="320">
        <v>144040</v>
      </c>
      <c r="AK693" s="320">
        <v>53215</v>
      </c>
      <c r="AL693" s="285">
        <v>30160</v>
      </c>
      <c r="AM693" s="286">
        <v>2.595514950166113E-5</v>
      </c>
      <c r="AN693" s="286">
        <v>2.4444559800664453E-2</v>
      </c>
      <c r="AO693" s="286">
        <v>4.7845722591362126E-2</v>
      </c>
      <c r="AP693" s="286">
        <v>0.11225342607973422</v>
      </c>
      <c r="AQ693" s="286">
        <v>0.22517130398671095</v>
      </c>
      <c r="AR693" s="321">
        <v>0.37385797342192689</v>
      </c>
      <c r="AS693" s="321">
        <v>0.13812032807308969</v>
      </c>
      <c r="AT693" s="286">
        <v>7.8280730897009973E-2</v>
      </c>
      <c r="AU693" s="299" t="s">
        <v>769</v>
      </c>
      <c r="AV693" s="285">
        <v>275</v>
      </c>
      <c r="AW693" s="285">
        <v>180</v>
      </c>
      <c r="AX693" s="285">
        <v>194</v>
      </c>
      <c r="AY693" s="320">
        <v>175</v>
      </c>
      <c r="AZ693" s="320">
        <v>92</v>
      </c>
      <c r="BA693" s="299" t="s">
        <v>769</v>
      </c>
      <c r="BB693" s="299" t="s">
        <v>769</v>
      </c>
      <c r="BC693" s="324" t="s">
        <v>769</v>
      </c>
      <c r="BD693" s="286">
        <v>0.09</v>
      </c>
      <c r="BE693" s="286">
        <v>0.06</v>
      </c>
      <c r="BF693" s="286">
        <v>0.06</v>
      </c>
      <c r="BG693" s="321">
        <v>0.06</v>
      </c>
      <c r="BH693" s="321">
        <v>0.03</v>
      </c>
      <c r="BI693" s="324" t="s">
        <v>769</v>
      </c>
      <c r="BJ693" s="324" t="s">
        <v>769</v>
      </c>
      <c r="BK693" s="299" t="s">
        <v>769</v>
      </c>
      <c r="BL693" s="285">
        <v>3529</v>
      </c>
      <c r="BM693" s="285">
        <v>6487</v>
      </c>
      <c r="BN693" s="285">
        <v>14034</v>
      </c>
      <c r="BO693" s="320">
        <v>24459</v>
      </c>
      <c r="BP693" s="320">
        <v>26725</v>
      </c>
      <c r="BQ693" s="299" t="s">
        <v>769</v>
      </c>
      <c r="BR693" s="299" t="s">
        <v>769</v>
      </c>
      <c r="BS693" s="324" t="s">
        <v>769</v>
      </c>
      <c r="BT693" s="286">
        <v>0.01</v>
      </c>
      <c r="BU693" s="286">
        <v>0.02</v>
      </c>
      <c r="BV693" s="286">
        <v>0.04</v>
      </c>
      <c r="BW693" s="321">
        <v>0.06</v>
      </c>
      <c r="BX693" s="321">
        <v>7.0000000000000007E-2</v>
      </c>
      <c r="BY693" s="324" t="s">
        <v>769</v>
      </c>
      <c r="BZ693" s="324" t="s">
        <v>769</v>
      </c>
      <c r="CA693" s="299" t="s">
        <v>769</v>
      </c>
      <c r="CB693" s="285">
        <v>451</v>
      </c>
      <c r="CC693" s="285">
        <v>327</v>
      </c>
      <c r="CD693" s="285">
        <v>400</v>
      </c>
      <c r="CE693" s="285">
        <v>429</v>
      </c>
      <c r="CF693" s="320">
        <v>382</v>
      </c>
      <c r="CG693" s="299" t="s">
        <v>769</v>
      </c>
      <c r="CH693" s="299" t="s">
        <v>769</v>
      </c>
      <c r="CI693" s="324" t="s">
        <v>769</v>
      </c>
      <c r="CJ693" s="286">
        <v>0.15</v>
      </c>
      <c r="CK693" s="286">
        <v>0.11</v>
      </c>
      <c r="CL693" s="286">
        <v>0.13</v>
      </c>
      <c r="CM693" s="286">
        <v>0.14000000000000001</v>
      </c>
      <c r="CN693" s="320">
        <v>0.13</v>
      </c>
      <c r="CO693" s="324" t="s">
        <v>769</v>
      </c>
      <c r="CP693" s="324" t="s">
        <v>769</v>
      </c>
      <c r="CQ693" s="299" t="s">
        <v>769</v>
      </c>
      <c r="CR693" s="285">
        <v>5889</v>
      </c>
      <c r="CS693" s="285">
        <v>11947</v>
      </c>
      <c r="CT693" s="285">
        <v>29215</v>
      </c>
      <c r="CU693" s="285">
        <v>62295</v>
      </c>
      <c r="CV693" s="320">
        <v>117315</v>
      </c>
      <c r="CW693" s="299" t="s">
        <v>769</v>
      </c>
      <c r="CX693" s="299" t="s">
        <v>769</v>
      </c>
      <c r="CY693" s="324" t="s">
        <v>769</v>
      </c>
      <c r="CZ693" s="286">
        <v>0.02</v>
      </c>
      <c r="DA693" s="286">
        <v>0.03</v>
      </c>
      <c r="DB693" s="286">
        <v>0.08</v>
      </c>
      <c r="DC693" s="286">
        <v>0.16</v>
      </c>
      <c r="DD693" s="321">
        <v>0.3</v>
      </c>
      <c r="DE693" s="324" t="s">
        <v>769</v>
      </c>
      <c r="DF693" s="324" t="s">
        <v>769</v>
      </c>
    </row>
    <row r="694" spans="1:110" s="287" customFormat="1" ht="12">
      <c r="A694" s="301">
        <v>42185</v>
      </c>
      <c r="B694" s="279" t="s">
        <v>203</v>
      </c>
      <c r="C694" s="279" t="s">
        <v>171</v>
      </c>
      <c r="D694" s="279"/>
      <c r="E694" s="293"/>
      <c r="F694" s="279" t="s">
        <v>204</v>
      </c>
      <c r="G694" s="290">
        <v>85571332201</v>
      </c>
      <c r="H694" s="279" t="s">
        <v>205</v>
      </c>
      <c r="I694" s="279" t="s">
        <v>168</v>
      </c>
      <c r="J694" s="279" t="s">
        <v>188</v>
      </c>
      <c r="K694" s="325">
        <v>42185</v>
      </c>
      <c r="L694" s="291">
        <v>12</v>
      </c>
      <c r="M694" s="285">
        <v>71075</v>
      </c>
      <c r="N694" s="285">
        <v>2455772</v>
      </c>
      <c r="O694" s="285">
        <v>8604</v>
      </c>
      <c r="P694" s="285">
        <v>37061</v>
      </c>
      <c r="Q694" s="285">
        <v>9525</v>
      </c>
      <c r="R694" s="285">
        <v>8853</v>
      </c>
      <c r="S694" s="285">
        <v>5594</v>
      </c>
      <c r="T694" s="320">
        <v>1375</v>
      </c>
      <c r="U694" s="299" t="s">
        <v>769</v>
      </c>
      <c r="V694" s="299" t="s">
        <v>769</v>
      </c>
      <c r="W694" s="286">
        <v>0.12</v>
      </c>
      <c r="X694" s="286">
        <v>0.52</v>
      </c>
      <c r="Y694" s="286">
        <v>0.13</v>
      </c>
      <c r="Z694" s="286">
        <v>0.12</v>
      </c>
      <c r="AA694" s="286">
        <v>0.08</v>
      </c>
      <c r="AB694" s="321">
        <v>0.02</v>
      </c>
      <c r="AC694" s="324" t="s">
        <v>769</v>
      </c>
      <c r="AD694" s="324" t="s">
        <v>769</v>
      </c>
      <c r="AE694" s="285">
        <v>4779</v>
      </c>
      <c r="AF694" s="285">
        <v>304029</v>
      </c>
      <c r="AG694" s="285">
        <v>342871</v>
      </c>
      <c r="AH694" s="285">
        <v>633759</v>
      </c>
      <c r="AI694" s="285">
        <v>759771</v>
      </c>
      <c r="AJ694" s="320">
        <v>366613</v>
      </c>
      <c r="AK694" s="299" t="s">
        <v>769</v>
      </c>
      <c r="AL694" s="299" t="s">
        <v>769</v>
      </c>
      <c r="AM694" s="286">
        <v>1.9460275628193496E-3</v>
      </c>
      <c r="AN694" s="286">
        <v>0.12380180244745848</v>
      </c>
      <c r="AO694" s="286">
        <v>0.13961841734493266</v>
      </c>
      <c r="AP694" s="286">
        <v>0.25806915299954558</v>
      </c>
      <c r="AQ694" s="286">
        <v>0.30938173413492781</v>
      </c>
      <c r="AR694" s="321">
        <v>0.14928625295833653</v>
      </c>
      <c r="AS694" s="324" t="s">
        <v>769</v>
      </c>
      <c r="AT694" s="324" t="s">
        <v>769</v>
      </c>
      <c r="AU694" s="285">
        <v>486</v>
      </c>
      <c r="AV694" s="285">
        <v>1685</v>
      </c>
      <c r="AW694" s="285">
        <v>444</v>
      </c>
      <c r="AX694" s="285">
        <v>426</v>
      </c>
      <c r="AY694" s="320">
        <v>164</v>
      </c>
      <c r="AZ694" s="299" t="s">
        <v>769</v>
      </c>
      <c r="BA694" s="299" t="s">
        <v>769</v>
      </c>
      <c r="BB694" s="299" t="s">
        <v>769</v>
      </c>
      <c r="BC694" s="286">
        <v>0.01</v>
      </c>
      <c r="BD694" s="286">
        <v>0.02</v>
      </c>
      <c r="BE694" s="286">
        <v>0.01</v>
      </c>
      <c r="BF694" s="286">
        <v>0.01</v>
      </c>
      <c r="BG694" s="321">
        <v>0</v>
      </c>
      <c r="BH694" s="324" t="s">
        <v>769</v>
      </c>
      <c r="BI694" s="324" t="s">
        <v>769</v>
      </c>
      <c r="BJ694" s="324" t="s">
        <v>769</v>
      </c>
      <c r="BK694" s="285">
        <v>264</v>
      </c>
      <c r="BL694" s="285">
        <v>14167</v>
      </c>
      <c r="BM694" s="285">
        <v>15843</v>
      </c>
      <c r="BN694" s="285">
        <v>29776</v>
      </c>
      <c r="BO694" s="320">
        <v>21319</v>
      </c>
      <c r="BP694" s="299" t="s">
        <v>769</v>
      </c>
      <c r="BQ694" s="299" t="s">
        <v>769</v>
      </c>
      <c r="BR694" s="299" t="s">
        <v>769</v>
      </c>
      <c r="BS694" s="286">
        <v>0</v>
      </c>
      <c r="BT694" s="286">
        <v>0.01</v>
      </c>
      <c r="BU694" s="286">
        <v>0.01</v>
      </c>
      <c r="BV694" s="286">
        <v>0.01</v>
      </c>
      <c r="BW694" s="321">
        <v>0.01</v>
      </c>
      <c r="BX694" s="324" t="s">
        <v>769</v>
      </c>
      <c r="BY694" s="324" t="s">
        <v>769</v>
      </c>
      <c r="BZ694" s="324" t="s">
        <v>769</v>
      </c>
      <c r="CA694" s="285">
        <v>8118</v>
      </c>
      <c r="CB694" s="285">
        <v>35375</v>
      </c>
      <c r="CC694" s="285">
        <v>9081</v>
      </c>
      <c r="CD694" s="285">
        <v>8427</v>
      </c>
      <c r="CE694" s="285">
        <v>5430</v>
      </c>
      <c r="CF694" s="299" t="s">
        <v>769</v>
      </c>
      <c r="CG694" s="299" t="s">
        <v>769</v>
      </c>
      <c r="CH694" s="299" t="s">
        <v>769</v>
      </c>
      <c r="CI694" s="286">
        <v>0.11</v>
      </c>
      <c r="CJ694" s="286">
        <v>0.5</v>
      </c>
      <c r="CK694" s="286">
        <v>0.13</v>
      </c>
      <c r="CL694" s="286">
        <v>0.12</v>
      </c>
      <c r="CM694" s="286">
        <v>0.08</v>
      </c>
      <c r="CN694" s="299" t="s">
        <v>769</v>
      </c>
      <c r="CO694" s="324" t="s">
        <v>769</v>
      </c>
      <c r="CP694" s="324" t="s">
        <v>769</v>
      </c>
      <c r="CQ694" s="285">
        <v>4515</v>
      </c>
      <c r="CR694" s="285">
        <v>289861</v>
      </c>
      <c r="CS694" s="285">
        <v>327028</v>
      </c>
      <c r="CT694" s="285">
        <v>603983</v>
      </c>
      <c r="CU694" s="285">
        <v>738452</v>
      </c>
      <c r="CV694" s="299" t="s">
        <v>769</v>
      </c>
      <c r="CW694" s="299" t="s">
        <v>769</v>
      </c>
      <c r="CX694" s="299" t="s">
        <v>769</v>
      </c>
      <c r="CY694" s="286">
        <v>0</v>
      </c>
      <c r="CZ694" s="286">
        <v>0.12</v>
      </c>
      <c r="DA694" s="286">
        <v>0.13</v>
      </c>
      <c r="DB694" s="286">
        <v>0.25</v>
      </c>
      <c r="DC694" s="286">
        <v>0.3</v>
      </c>
      <c r="DD694" s="324" t="s">
        <v>769</v>
      </c>
      <c r="DE694" s="324" t="s">
        <v>769</v>
      </c>
      <c r="DF694" s="324" t="s">
        <v>769</v>
      </c>
    </row>
    <row r="695" spans="1:110" s="287" customFormat="1" ht="12">
      <c r="A695" s="301">
        <v>42185</v>
      </c>
      <c r="B695" s="279" t="s">
        <v>207</v>
      </c>
      <c r="C695" s="279" t="s">
        <v>171</v>
      </c>
      <c r="D695" s="279"/>
      <c r="E695" s="293"/>
      <c r="F695" s="279" t="s">
        <v>302</v>
      </c>
      <c r="G695" s="290">
        <v>98172275725</v>
      </c>
      <c r="H695" s="279" t="s">
        <v>303</v>
      </c>
      <c r="I695" s="279" t="s">
        <v>168</v>
      </c>
      <c r="J695" s="279" t="s">
        <v>188</v>
      </c>
      <c r="K695" s="325">
        <v>42185</v>
      </c>
      <c r="L695" s="291">
        <v>12</v>
      </c>
      <c r="M695" s="285">
        <v>226418</v>
      </c>
      <c r="N695" s="285">
        <v>7553580</v>
      </c>
      <c r="O695" s="285">
        <v>28743</v>
      </c>
      <c r="P695" s="285">
        <v>120244</v>
      </c>
      <c r="Q695" s="285">
        <v>30371</v>
      </c>
      <c r="R695" s="285">
        <v>27713</v>
      </c>
      <c r="S695" s="285">
        <v>14828</v>
      </c>
      <c r="T695" s="320">
        <v>4063</v>
      </c>
      <c r="U695" s="320">
        <v>386</v>
      </c>
      <c r="V695" s="285">
        <v>70</v>
      </c>
      <c r="W695" s="286">
        <v>0.13</v>
      </c>
      <c r="X695" s="286">
        <v>0.53</v>
      </c>
      <c r="Y695" s="286">
        <v>0.13</v>
      </c>
      <c r="Z695" s="286">
        <v>0.12</v>
      </c>
      <c r="AA695" s="286">
        <v>7.0000000000000007E-2</v>
      </c>
      <c r="AB695" s="321">
        <v>0.02</v>
      </c>
      <c r="AC695" s="321">
        <v>0</v>
      </c>
      <c r="AD695" s="286">
        <v>0</v>
      </c>
      <c r="AE695" s="285">
        <v>12688</v>
      </c>
      <c r="AF695" s="285">
        <v>994300</v>
      </c>
      <c r="AG695" s="285">
        <v>1094691</v>
      </c>
      <c r="AH695" s="285">
        <v>1970116</v>
      </c>
      <c r="AI695" s="285">
        <v>2002103</v>
      </c>
      <c r="AJ695" s="320">
        <v>1135611</v>
      </c>
      <c r="AK695" s="320">
        <v>249887</v>
      </c>
      <c r="AL695" s="285">
        <v>94184</v>
      </c>
      <c r="AM695" s="286">
        <v>1.679733318505927E-3</v>
      </c>
      <c r="AN695" s="286">
        <v>0.13163294755599331</v>
      </c>
      <c r="AO695" s="286">
        <v>0.14492346675351289</v>
      </c>
      <c r="AP695" s="286">
        <v>0.2608188435152603</v>
      </c>
      <c r="AQ695" s="286">
        <v>0.26505352428914503</v>
      </c>
      <c r="AR695" s="321">
        <v>0.15034076557076248</v>
      </c>
      <c r="AS695" s="321">
        <v>3.3081929363295286E-2</v>
      </c>
      <c r="AT695" s="286">
        <v>1.2468789633524767E-2</v>
      </c>
      <c r="AU695" s="285">
        <v>15632</v>
      </c>
      <c r="AV695" s="285">
        <v>69493</v>
      </c>
      <c r="AW695" s="285">
        <v>19028</v>
      </c>
      <c r="AX695" s="285">
        <v>17272</v>
      </c>
      <c r="AY695" s="320">
        <v>8002</v>
      </c>
      <c r="AZ695" s="320">
        <v>1728</v>
      </c>
      <c r="BA695" s="285">
        <v>162</v>
      </c>
      <c r="BB695" s="299" t="s">
        <v>769</v>
      </c>
      <c r="BC695" s="286">
        <v>7.0000000000000007E-2</v>
      </c>
      <c r="BD695" s="286">
        <v>0.31</v>
      </c>
      <c r="BE695" s="286">
        <v>0.08</v>
      </c>
      <c r="BF695" s="286">
        <v>0.08</v>
      </c>
      <c r="BG695" s="321">
        <v>0.04</v>
      </c>
      <c r="BH695" s="321">
        <v>0.01</v>
      </c>
      <c r="BI695" s="286">
        <v>0</v>
      </c>
      <c r="BJ695" s="324" t="s">
        <v>769</v>
      </c>
      <c r="BK695" s="285">
        <v>6941</v>
      </c>
      <c r="BL695" s="285">
        <v>584329</v>
      </c>
      <c r="BM695" s="285">
        <v>688429</v>
      </c>
      <c r="BN695" s="285">
        <v>1224219</v>
      </c>
      <c r="BO695" s="320">
        <v>1066444</v>
      </c>
      <c r="BP695" s="320">
        <v>480493</v>
      </c>
      <c r="BQ695" s="285">
        <v>104261</v>
      </c>
      <c r="BR695" s="299" t="s">
        <v>769</v>
      </c>
      <c r="BS695" s="286">
        <v>0</v>
      </c>
      <c r="BT695" s="286">
        <v>0.08</v>
      </c>
      <c r="BU695" s="286">
        <v>0.09</v>
      </c>
      <c r="BV695" s="286">
        <v>0.16</v>
      </c>
      <c r="BW695" s="321">
        <v>0.14000000000000001</v>
      </c>
      <c r="BX695" s="321">
        <v>0.06</v>
      </c>
      <c r="BY695" s="286">
        <v>0.01</v>
      </c>
      <c r="BZ695" s="324" t="s">
        <v>769</v>
      </c>
      <c r="CA695" s="285">
        <v>13110</v>
      </c>
      <c r="CB695" s="285">
        <v>50745</v>
      </c>
      <c r="CC695" s="285">
        <v>11341</v>
      </c>
      <c r="CD695" s="285">
        <v>10441</v>
      </c>
      <c r="CE695" s="285">
        <v>6825</v>
      </c>
      <c r="CF695" s="320">
        <v>2335</v>
      </c>
      <c r="CG695" s="320">
        <v>224</v>
      </c>
      <c r="CH695" s="299" t="s">
        <v>769</v>
      </c>
      <c r="CI695" s="286">
        <v>0.06</v>
      </c>
      <c r="CJ695" s="286">
        <v>0.22</v>
      </c>
      <c r="CK695" s="286">
        <v>0.05</v>
      </c>
      <c r="CL695" s="286">
        <v>0.05</v>
      </c>
      <c r="CM695" s="286">
        <v>0.03</v>
      </c>
      <c r="CN695" s="320">
        <v>0.01</v>
      </c>
      <c r="CO695" s="321">
        <v>0</v>
      </c>
      <c r="CP695" s="324" t="s">
        <v>769</v>
      </c>
      <c r="CQ695" s="285">
        <v>5746</v>
      </c>
      <c r="CR695" s="285">
        <v>409930</v>
      </c>
      <c r="CS695" s="285">
        <v>406193</v>
      </c>
      <c r="CT695" s="285">
        <v>745897</v>
      </c>
      <c r="CU695" s="285">
        <v>935551</v>
      </c>
      <c r="CV695" s="320">
        <v>655118</v>
      </c>
      <c r="CW695" s="320">
        <v>145626</v>
      </c>
      <c r="CX695" s="299" t="s">
        <v>769</v>
      </c>
      <c r="CY695" s="286">
        <v>0</v>
      </c>
      <c r="CZ695" s="286">
        <v>0.05</v>
      </c>
      <c r="DA695" s="286">
        <v>0.05</v>
      </c>
      <c r="DB695" s="286">
        <v>0.1</v>
      </c>
      <c r="DC695" s="286">
        <v>0.12</v>
      </c>
      <c r="DD695" s="321">
        <v>0.09</v>
      </c>
      <c r="DE695" s="321">
        <v>0.02</v>
      </c>
      <c r="DF695" s="324" t="s">
        <v>769</v>
      </c>
    </row>
    <row r="696" spans="1:110" s="287" customFormat="1" ht="12">
      <c r="A696" s="301">
        <v>42185</v>
      </c>
      <c r="B696" s="279" t="s">
        <v>337</v>
      </c>
      <c r="C696" s="279" t="s">
        <v>171</v>
      </c>
      <c r="D696" s="279"/>
      <c r="E696" s="293"/>
      <c r="F696" s="279" t="s">
        <v>338</v>
      </c>
      <c r="G696" s="290">
        <v>66628776348</v>
      </c>
      <c r="H696" s="279" t="s">
        <v>339</v>
      </c>
      <c r="I696" s="279" t="s">
        <v>168</v>
      </c>
      <c r="J696" s="279" t="s">
        <v>188</v>
      </c>
      <c r="K696" s="325">
        <v>42185</v>
      </c>
      <c r="L696" s="291">
        <v>12</v>
      </c>
      <c r="M696" s="285">
        <v>17316</v>
      </c>
      <c r="N696" s="285">
        <v>602671</v>
      </c>
      <c r="O696" s="285">
        <v>2145</v>
      </c>
      <c r="P696" s="285">
        <v>8373</v>
      </c>
      <c r="Q696" s="285">
        <v>2895</v>
      </c>
      <c r="R696" s="285">
        <v>2416</v>
      </c>
      <c r="S696" s="285">
        <v>1172</v>
      </c>
      <c r="T696" s="299" t="s">
        <v>769</v>
      </c>
      <c r="U696" s="299" t="s">
        <v>769</v>
      </c>
      <c r="V696" s="299" t="s">
        <v>769</v>
      </c>
      <c r="W696" s="286">
        <v>0.12</v>
      </c>
      <c r="X696" s="286">
        <v>0.48</v>
      </c>
      <c r="Y696" s="286">
        <v>0.17</v>
      </c>
      <c r="Z696" s="286">
        <v>0.14000000000000001</v>
      </c>
      <c r="AA696" s="286">
        <v>7.0000000000000007E-2</v>
      </c>
      <c r="AB696" s="324" t="s">
        <v>769</v>
      </c>
      <c r="AC696" s="324" t="s">
        <v>769</v>
      </c>
      <c r="AD696" s="324" t="s">
        <v>769</v>
      </c>
      <c r="AE696" s="285">
        <v>817</v>
      </c>
      <c r="AF696" s="285">
        <v>78894</v>
      </c>
      <c r="AG696" s="285">
        <v>103776</v>
      </c>
      <c r="AH696" s="285">
        <v>169330</v>
      </c>
      <c r="AI696" s="285">
        <v>157787</v>
      </c>
      <c r="AJ696" s="299" t="s">
        <v>769</v>
      </c>
      <c r="AK696" s="299" t="s">
        <v>769</v>
      </c>
      <c r="AL696" s="299" t="s">
        <v>769</v>
      </c>
      <c r="AM696" s="286">
        <v>1.3556318455674821E-3</v>
      </c>
      <c r="AN696" s="286">
        <v>0.13090724458286529</v>
      </c>
      <c r="AO696" s="286">
        <v>0.17219345214885071</v>
      </c>
      <c r="AP696" s="286">
        <v>0.28096590013456763</v>
      </c>
      <c r="AQ696" s="286">
        <v>0.26181282988562582</v>
      </c>
      <c r="AR696" s="324" t="s">
        <v>769</v>
      </c>
      <c r="AS696" s="324" t="s">
        <v>769</v>
      </c>
      <c r="AT696" s="324" t="s">
        <v>769</v>
      </c>
      <c r="AU696" s="285">
        <v>1357</v>
      </c>
      <c r="AV696" s="285">
        <v>5494</v>
      </c>
      <c r="AW696" s="285">
        <v>1919</v>
      </c>
      <c r="AX696" s="285">
        <v>1382</v>
      </c>
      <c r="AY696" s="320">
        <v>554</v>
      </c>
      <c r="AZ696" s="299" t="s">
        <v>769</v>
      </c>
      <c r="BA696" s="299" t="s">
        <v>769</v>
      </c>
      <c r="BB696" s="285"/>
      <c r="BC696" s="286">
        <v>0.08</v>
      </c>
      <c r="BD696" s="286">
        <v>0.32</v>
      </c>
      <c r="BE696" s="286">
        <v>0.11</v>
      </c>
      <c r="BF696" s="286">
        <v>0.08</v>
      </c>
      <c r="BG696" s="321">
        <v>0.03</v>
      </c>
      <c r="BH696" s="324" t="s">
        <v>769</v>
      </c>
      <c r="BI696" s="324" t="s">
        <v>769</v>
      </c>
      <c r="BJ696" s="286"/>
      <c r="BK696" s="285">
        <v>527</v>
      </c>
      <c r="BL696" s="285">
        <v>51993</v>
      </c>
      <c r="BM696" s="285">
        <v>68561</v>
      </c>
      <c r="BN696" s="285">
        <v>95804</v>
      </c>
      <c r="BO696" s="320">
        <v>73599</v>
      </c>
      <c r="BP696" s="299" t="s">
        <v>769</v>
      </c>
      <c r="BQ696" s="299" t="s">
        <v>769</v>
      </c>
      <c r="BR696" s="285"/>
      <c r="BS696" s="286">
        <v>0</v>
      </c>
      <c r="BT696" s="286">
        <v>0.09</v>
      </c>
      <c r="BU696" s="286">
        <v>0.11</v>
      </c>
      <c r="BV696" s="286">
        <v>0.16</v>
      </c>
      <c r="BW696" s="321">
        <v>0.12</v>
      </c>
      <c r="BX696" s="324" t="s">
        <v>769</v>
      </c>
      <c r="BY696" s="324" t="s">
        <v>769</v>
      </c>
      <c r="BZ696" s="286"/>
      <c r="CA696" s="285">
        <v>776</v>
      </c>
      <c r="CB696" s="285">
        <v>2847</v>
      </c>
      <c r="CC696" s="285">
        <v>968</v>
      </c>
      <c r="CD696" s="285">
        <v>1030</v>
      </c>
      <c r="CE696" s="285">
        <v>617</v>
      </c>
      <c r="CF696" s="299" t="s">
        <v>769</v>
      </c>
      <c r="CG696" s="299" t="s">
        <v>769</v>
      </c>
      <c r="CH696" s="299" t="s">
        <v>769</v>
      </c>
      <c r="CI696" s="286">
        <v>0.04</v>
      </c>
      <c r="CJ696" s="286">
        <v>0.16</v>
      </c>
      <c r="CK696" s="286">
        <v>0.06</v>
      </c>
      <c r="CL696" s="286">
        <v>0.06</v>
      </c>
      <c r="CM696" s="286">
        <v>0.04</v>
      </c>
      <c r="CN696" s="299" t="s">
        <v>769</v>
      </c>
      <c r="CO696" s="324" t="s">
        <v>769</v>
      </c>
      <c r="CP696" s="324" t="s">
        <v>769</v>
      </c>
      <c r="CQ696" s="285">
        <v>286</v>
      </c>
      <c r="CR696" s="285">
        <v>26689</v>
      </c>
      <c r="CS696" s="285">
        <v>34905</v>
      </c>
      <c r="CT696" s="285">
        <v>73249</v>
      </c>
      <c r="CU696" s="285">
        <v>84029</v>
      </c>
      <c r="CV696" s="299" t="s">
        <v>769</v>
      </c>
      <c r="CW696" s="299" t="s">
        <v>769</v>
      </c>
      <c r="CX696" s="299" t="s">
        <v>769</v>
      </c>
      <c r="CY696" s="286">
        <v>0</v>
      </c>
      <c r="CZ696" s="286">
        <v>0.04</v>
      </c>
      <c r="DA696" s="286">
        <v>0.06</v>
      </c>
      <c r="DB696" s="286">
        <v>0.12</v>
      </c>
      <c r="DC696" s="286">
        <v>0.14000000000000001</v>
      </c>
      <c r="DD696" s="324" t="s">
        <v>769</v>
      </c>
      <c r="DE696" s="324" t="s">
        <v>769</v>
      </c>
      <c r="DF696" s="324" t="s">
        <v>769</v>
      </c>
    </row>
    <row r="697" spans="1:110" s="287" customFormat="1" ht="12">
      <c r="A697" s="301">
        <v>42185</v>
      </c>
      <c r="B697" s="279" t="s">
        <v>370</v>
      </c>
      <c r="C697" s="279" t="s">
        <v>171</v>
      </c>
      <c r="D697" s="279"/>
      <c r="E697" s="293"/>
      <c r="F697" s="279" t="s">
        <v>371</v>
      </c>
      <c r="G697" s="290">
        <v>95275115088</v>
      </c>
      <c r="H697" s="279" t="s">
        <v>372</v>
      </c>
      <c r="I697" s="279" t="s">
        <v>168</v>
      </c>
      <c r="J697" s="279" t="s">
        <v>188</v>
      </c>
      <c r="K697" s="325">
        <v>42185</v>
      </c>
      <c r="L697" s="291">
        <v>12</v>
      </c>
      <c r="M697" s="285">
        <v>80402</v>
      </c>
      <c r="N697" s="285">
        <v>1736925</v>
      </c>
      <c r="O697" s="285">
        <v>15382</v>
      </c>
      <c r="P697" s="285">
        <v>45894</v>
      </c>
      <c r="Q697" s="285">
        <v>8324</v>
      </c>
      <c r="R697" s="285">
        <v>7092</v>
      </c>
      <c r="S697" s="285">
        <v>3186</v>
      </c>
      <c r="T697" s="320">
        <v>495</v>
      </c>
      <c r="U697" s="299" t="s">
        <v>769</v>
      </c>
      <c r="V697" s="299" t="s">
        <v>769</v>
      </c>
      <c r="W697" s="286">
        <v>0.19</v>
      </c>
      <c r="X697" s="286">
        <v>0.56999999999999995</v>
      </c>
      <c r="Y697" s="286">
        <v>0.1</v>
      </c>
      <c r="Z697" s="286">
        <v>0.09</v>
      </c>
      <c r="AA697" s="286">
        <v>0.04</v>
      </c>
      <c r="AB697" s="321">
        <v>0.01</v>
      </c>
      <c r="AC697" s="324" t="s">
        <v>769</v>
      </c>
      <c r="AD697" s="324" t="s">
        <v>769</v>
      </c>
      <c r="AE697" s="285">
        <v>7469</v>
      </c>
      <c r="AF697" s="285">
        <v>354279</v>
      </c>
      <c r="AG697" s="285">
        <v>296697</v>
      </c>
      <c r="AH697" s="285">
        <v>504101</v>
      </c>
      <c r="AI697" s="285">
        <v>419020</v>
      </c>
      <c r="AJ697" s="320">
        <v>137217</v>
      </c>
      <c r="AK697" s="299" t="s">
        <v>769</v>
      </c>
      <c r="AL697" s="299" t="s">
        <v>769</v>
      </c>
      <c r="AM697" s="286">
        <v>4.3001280999467447E-3</v>
      </c>
      <c r="AN697" s="286">
        <v>0.20396908329375188</v>
      </c>
      <c r="AO697" s="286">
        <v>0.17081739280625244</v>
      </c>
      <c r="AP697" s="286">
        <v>0.29022611799588355</v>
      </c>
      <c r="AQ697" s="286">
        <v>0.24124242555090172</v>
      </c>
      <c r="AR697" s="321">
        <v>7.8999956820242676E-2</v>
      </c>
      <c r="AS697" s="324" t="s">
        <v>769</v>
      </c>
      <c r="AT697" s="324" t="s">
        <v>769</v>
      </c>
      <c r="AU697" s="285">
        <v>7579</v>
      </c>
      <c r="AV697" s="285">
        <v>23226</v>
      </c>
      <c r="AW697" s="285">
        <v>4387</v>
      </c>
      <c r="AX697" s="285">
        <v>3718</v>
      </c>
      <c r="AY697" s="320">
        <v>1258</v>
      </c>
      <c r="AZ697" s="299" t="s">
        <v>769</v>
      </c>
      <c r="BA697" s="299" t="s">
        <v>769</v>
      </c>
      <c r="BB697" s="299" t="s">
        <v>769</v>
      </c>
      <c r="BC697" s="286">
        <v>0.09</v>
      </c>
      <c r="BD697" s="286">
        <v>0.28999999999999998</v>
      </c>
      <c r="BE697" s="286">
        <v>0.05</v>
      </c>
      <c r="BF697" s="286">
        <v>0.05</v>
      </c>
      <c r="BG697" s="321">
        <v>0.02</v>
      </c>
      <c r="BH697" s="324" t="s">
        <v>769</v>
      </c>
      <c r="BI697" s="324" t="s">
        <v>769</v>
      </c>
      <c r="BJ697" s="324" t="s">
        <v>769</v>
      </c>
      <c r="BK697" s="285">
        <v>3661</v>
      </c>
      <c r="BL697" s="285">
        <v>180187</v>
      </c>
      <c r="BM697" s="285">
        <v>156556</v>
      </c>
      <c r="BN697" s="285">
        <v>261891</v>
      </c>
      <c r="BO697" s="320">
        <v>160516</v>
      </c>
      <c r="BP697" s="299" t="s">
        <v>769</v>
      </c>
      <c r="BQ697" s="299" t="s">
        <v>769</v>
      </c>
      <c r="BR697" s="299" t="s">
        <v>769</v>
      </c>
      <c r="BS697" s="286">
        <v>0</v>
      </c>
      <c r="BT697" s="286">
        <v>0.1</v>
      </c>
      <c r="BU697" s="286">
        <v>0.09</v>
      </c>
      <c r="BV697" s="286">
        <v>0.15</v>
      </c>
      <c r="BW697" s="321">
        <v>0.09</v>
      </c>
      <c r="BX697" s="324" t="s">
        <v>769</v>
      </c>
      <c r="BY697" s="324" t="s">
        <v>769</v>
      </c>
      <c r="BZ697" s="324" t="s">
        <v>769</v>
      </c>
      <c r="CA697" s="285">
        <v>7803</v>
      </c>
      <c r="CB697" s="285">
        <v>22668</v>
      </c>
      <c r="CC697" s="285">
        <v>3937</v>
      </c>
      <c r="CD697" s="285">
        <v>3374</v>
      </c>
      <c r="CE697" s="285">
        <v>1928</v>
      </c>
      <c r="CF697" s="299" t="s">
        <v>769</v>
      </c>
      <c r="CG697" s="320">
        <v>22</v>
      </c>
      <c r="CH697" s="285"/>
      <c r="CI697" s="286">
        <v>0.1</v>
      </c>
      <c r="CJ697" s="286">
        <v>0.28000000000000003</v>
      </c>
      <c r="CK697" s="286">
        <v>0.05</v>
      </c>
      <c r="CL697" s="286">
        <v>0.04</v>
      </c>
      <c r="CM697" s="286">
        <v>0.02</v>
      </c>
      <c r="CN697" s="299" t="s">
        <v>769</v>
      </c>
      <c r="CO697" s="321">
        <v>0</v>
      </c>
      <c r="CP697" s="286"/>
      <c r="CQ697" s="285">
        <v>3808</v>
      </c>
      <c r="CR697" s="285">
        <v>174092</v>
      </c>
      <c r="CS697" s="285">
        <v>140141</v>
      </c>
      <c r="CT697" s="285">
        <v>242210</v>
      </c>
      <c r="CU697" s="285">
        <v>258504</v>
      </c>
      <c r="CV697" s="299" t="s">
        <v>769</v>
      </c>
      <c r="CW697" s="320">
        <v>13386</v>
      </c>
      <c r="CX697" s="285"/>
      <c r="CY697" s="286">
        <v>0</v>
      </c>
      <c r="CZ697" s="286">
        <v>0.1</v>
      </c>
      <c r="DA697" s="286">
        <v>0.08</v>
      </c>
      <c r="DB697" s="286">
        <v>0.14000000000000001</v>
      </c>
      <c r="DC697" s="286">
        <v>0.15</v>
      </c>
      <c r="DD697" s="324" t="s">
        <v>769</v>
      </c>
      <c r="DE697" s="321">
        <v>0.01</v>
      </c>
      <c r="DF697" s="286"/>
    </row>
    <row r="698" spans="1:110" s="287" customFormat="1" ht="12">
      <c r="A698" s="301">
        <v>42185</v>
      </c>
      <c r="B698" s="279" t="s">
        <v>432</v>
      </c>
      <c r="C698" s="279" t="s">
        <v>171</v>
      </c>
      <c r="D698" s="279"/>
      <c r="E698" s="293"/>
      <c r="F698" s="279" t="s">
        <v>433</v>
      </c>
      <c r="G698" s="290">
        <v>12737334298</v>
      </c>
      <c r="H698" s="279" t="s">
        <v>434</v>
      </c>
      <c r="I698" s="279" t="s">
        <v>176</v>
      </c>
      <c r="J698" s="279" t="s">
        <v>188</v>
      </c>
      <c r="K698" s="325">
        <v>42185</v>
      </c>
      <c r="L698" s="291">
        <v>12</v>
      </c>
      <c r="M698" s="285">
        <v>28262</v>
      </c>
      <c r="N698" s="285">
        <v>383988</v>
      </c>
      <c r="O698" s="285">
        <v>8212</v>
      </c>
      <c r="P698" s="285">
        <v>15571</v>
      </c>
      <c r="Q698" s="285">
        <v>2355</v>
      </c>
      <c r="R698" s="285">
        <v>1595</v>
      </c>
      <c r="S698" s="285">
        <v>469</v>
      </c>
      <c r="T698" s="299" t="s">
        <v>769</v>
      </c>
      <c r="U698" s="299" t="s">
        <v>769</v>
      </c>
      <c r="V698" s="285"/>
      <c r="W698" s="286">
        <v>0.28999999999999998</v>
      </c>
      <c r="X698" s="286">
        <v>0.55000000000000004</v>
      </c>
      <c r="Y698" s="286">
        <v>0.08</v>
      </c>
      <c r="Z698" s="286">
        <v>0.06</v>
      </c>
      <c r="AA698" s="286">
        <v>0.02</v>
      </c>
      <c r="AB698" s="324" t="s">
        <v>769</v>
      </c>
      <c r="AC698" s="324" t="s">
        <v>769</v>
      </c>
      <c r="AD698" s="286"/>
      <c r="AE698" s="285">
        <v>2596</v>
      </c>
      <c r="AF698" s="285">
        <v>108199</v>
      </c>
      <c r="AG698" s="285">
        <v>83449</v>
      </c>
      <c r="AH698" s="285">
        <v>111533</v>
      </c>
      <c r="AI698" s="285">
        <v>60481</v>
      </c>
      <c r="AJ698" s="299" t="s">
        <v>769</v>
      </c>
      <c r="AK698" s="299" t="s">
        <v>769</v>
      </c>
      <c r="AL698" s="285"/>
      <c r="AM698" s="286">
        <v>6.760627936289676E-3</v>
      </c>
      <c r="AN698" s="286">
        <v>0.28177703469900101</v>
      </c>
      <c r="AO698" s="286">
        <v>0.21732189547590028</v>
      </c>
      <c r="AP698" s="286">
        <v>0.29045959769576135</v>
      </c>
      <c r="AQ698" s="286">
        <v>0.15750752627686282</v>
      </c>
      <c r="AR698" s="324" t="s">
        <v>769</v>
      </c>
      <c r="AS698" s="324" t="s">
        <v>769</v>
      </c>
      <c r="AT698" s="286">
        <v>0</v>
      </c>
      <c r="AU698" s="285">
        <v>4696</v>
      </c>
      <c r="AV698" s="285">
        <v>8986</v>
      </c>
      <c r="AW698" s="285">
        <v>1380</v>
      </c>
      <c r="AX698" s="285">
        <v>894</v>
      </c>
      <c r="AY698" s="320">
        <v>186</v>
      </c>
      <c r="AZ698" s="299" t="s">
        <v>769</v>
      </c>
      <c r="BA698" s="299" t="s">
        <v>769</v>
      </c>
      <c r="BB698" s="285"/>
      <c r="BC698" s="286">
        <v>0.17</v>
      </c>
      <c r="BD698" s="286">
        <v>0.32</v>
      </c>
      <c r="BE698" s="286">
        <v>0.05</v>
      </c>
      <c r="BF698" s="286">
        <v>0.03</v>
      </c>
      <c r="BG698" s="321">
        <v>0.01</v>
      </c>
      <c r="BH698" s="324" t="s">
        <v>769</v>
      </c>
      <c r="BI698" s="324" t="s">
        <v>769</v>
      </c>
      <c r="BJ698" s="286"/>
      <c r="BK698" s="285">
        <v>1529</v>
      </c>
      <c r="BL698" s="285">
        <v>62611</v>
      </c>
      <c r="BM698" s="285">
        <v>49016</v>
      </c>
      <c r="BN698" s="285">
        <v>61624</v>
      </c>
      <c r="BO698" s="320">
        <v>23444</v>
      </c>
      <c r="BP698" s="299" t="s">
        <v>769</v>
      </c>
      <c r="BQ698" s="299" t="s">
        <v>769</v>
      </c>
      <c r="BR698" s="285"/>
      <c r="BS698" s="286">
        <v>0</v>
      </c>
      <c r="BT698" s="286">
        <v>0.16</v>
      </c>
      <c r="BU698" s="286">
        <v>0.13</v>
      </c>
      <c r="BV698" s="286">
        <v>0.16</v>
      </c>
      <c r="BW698" s="321">
        <v>0.06</v>
      </c>
      <c r="BX698" s="324" t="s">
        <v>769</v>
      </c>
      <c r="BY698" s="324" t="s">
        <v>769</v>
      </c>
      <c r="BZ698" s="286"/>
      <c r="CA698" s="285">
        <v>3515</v>
      </c>
      <c r="CB698" s="285">
        <v>6584</v>
      </c>
      <c r="CC698" s="285">
        <v>975</v>
      </c>
      <c r="CD698" s="285">
        <v>701</v>
      </c>
      <c r="CE698" s="285">
        <v>283</v>
      </c>
      <c r="CF698" s="299" t="s">
        <v>769</v>
      </c>
      <c r="CG698" s="299" t="s">
        <v>769</v>
      </c>
      <c r="CH698" s="285"/>
      <c r="CI698" s="286">
        <v>0.12</v>
      </c>
      <c r="CJ698" s="286">
        <v>0.23</v>
      </c>
      <c r="CK698" s="286">
        <v>0.03</v>
      </c>
      <c r="CL698" s="286">
        <v>0.02</v>
      </c>
      <c r="CM698" s="286">
        <v>0.01</v>
      </c>
      <c r="CN698" s="299" t="s">
        <v>769</v>
      </c>
      <c r="CO698" s="324" t="s">
        <v>769</v>
      </c>
      <c r="CP698" s="286"/>
      <c r="CQ698" s="285">
        <v>1066</v>
      </c>
      <c r="CR698" s="285">
        <v>45586</v>
      </c>
      <c r="CS698" s="285">
        <v>34433</v>
      </c>
      <c r="CT698" s="285">
        <v>49909</v>
      </c>
      <c r="CU698" s="285">
        <v>37037</v>
      </c>
      <c r="CV698" s="299" t="s">
        <v>769</v>
      </c>
      <c r="CW698" s="299" t="s">
        <v>769</v>
      </c>
      <c r="CX698" s="285"/>
      <c r="CY698" s="286">
        <v>0</v>
      </c>
      <c r="CZ698" s="286">
        <v>0.12</v>
      </c>
      <c r="DA698" s="286">
        <v>0.09</v>
      </c>
      <c r="DB698" s="286">
        <v>0.13</v>
      </c>
      <c r="DC698" s="286">
        <v>0.1</v>
      </c>
      <c r="DD698" s="324" t="s">
        <v>769</v>
      </c>
      <c r="DE698" s="324" t="s">
        <v>769</v>
      </c>
      <c r="DF698" s="286"/>
    </row>
    <row r="699" spans="1:110" s="287" customFormat="1" ht="12">
      <c r="A699" s="301">
        <v>42185</v>
      </c>
      <c r="B699" s="279" t="s">
        <v>209</v>
      </c>
      <c r="C699" s="279" t="s">
        <v>171</v>
      </c>
      <c r="D699" s="279" t="s">
        <v>165</v>
      </c>
      <c r="E699" s="293">
        <v>11</v>
      </c>
      <c r="F699" s="279" t="s">
        <v>210</v>
      </c>
      <c r="G699" s="290">
        <v>26458298557</v>
      </c>
      <c r="H699" s="279" t="s">
        <v>373</v>
      </c>
      <c r="I699" s="279" t="s">
        <v>168</v>
      </c>
      <c r="J699" s="279" t="s">
        <v>169</v>
      </c>
      <c r="K699" s="325">
        <v>42185</v>
      </c>
      <c r="L699" s="291">
        <v>12</v>
      </c>
      <c r="M699" s="285">
        <v>278044</v>
      </c>
      <c r="N699" s="285">
        <v>2457568</v>
      </c>
      <c r="O699" s="285">
        <v>106857</v>
      </c>
      <c r="P699" s="285">
        <v>150336</v>
      </c>
      <c r="Q699" s="285">
        <v>13270</v>
      </c>
      <c r="R699" s="285">
        <v>4957</v>
      </c>
      <c r="S699" s="285">
        <v>1999</v>
      </c>
      <c r="T699" s="320">
        <v>575</v>
      </c>
      <c r="U699" s="299" t="s">
        <v>769</v>
      </c>
      <c r="V699" s="299" t="s">
        <v>769</v>
      </c>
      <c r="W699" s="286">
        <v>0.38</v>
      </c>
      <c r="X699" s="286">
        <v>0.54</v>
      </c>
      <c r="Y699" s="286">
        <v>0.05</v>
      </c>
      <c r="Z699" s="286">
        <v>0.02</v>
      </c>
      <c r="AA699" s="286">
        <v>0.01</v>
      </c>
      <c r="AB699" s="321">
        <v>0</v>
      </c>
      <c r="AC699" s="324" t="s">
        <v>769</v>
      </c>
      <c r="AD699" s="324" t="s">
        <v>769</v>
      </c>
      <c r="AE699" s="285">
        <v>25522</v>
      </c>
      <c r="AF699" s="285">
        <v>1176018</v>
      </c>
      <c r="AG699" s="285">
        <v>453703</v>
      </c>
      <c r="AH699" s="285">
        <v>338270</v>
      </c>
      <c r="AI699" s="285">
        <v>271236</v>
      </c>
      <c r="AJ699" s="320">
        <v>158867</v>
      </c>
      <c r="AK699" s="299" t="s">
        <v>769</v>
      </c>
      <c r="AL699" s="299" t="s">
        <v>769</v>
      </c>
      <c r="AM699" s="286">
        <v>1.0385063607599058E-2</v>
      </c>
      <c r="AN699" s="286">
        <v>0.47852918006744877</v>
      </c>
      <c r="AO699" s="286">
        <v>0.18461462714358259</v>
      </c>
      <c r="AP699" s="286">
        <v>0.13764420760686988</v>
      </c>
      <c r="AQ699" s="286">
        <v>0.11036764801625021</v>
      </c>
      <c r="AR699" s="321">
        <v>6.4643989505071678E-2</v>
      </c>
      <c r="AS699" s="324" t="s">
        <v>769</v>
      </c>
      <c r="AT699" s="324" t="s">
        <v>769</v>
      </c>
      <c r="AU699" s="285">
        <v>43075</v>
      </c>
      <c r="AV699" s="285">
        <v>60006</v>
      </c>
      <c r="AW699" s="285">
        <v>3693</v>
      </c>
      <c r="AX699" s="285">
        <v>1701</v>
      </c>
      <c r="AY699" s="320">
        <v>617</v>
      </c>
      <c r="AZ699" s="299" t="s">
        <v>769</v>
      </c>
      <c r="BA699" s="299" t="s">
        <v>769</v>
      </c>
      <c r="BB699" s="285"/>
      <c r="BC699" s="286">
        <v>0.15</v>
      </c>
      <c r="BD699" s="286">
        <v>0.22</v>
      </c>
      <c r="BE699" s="286">
        <v>0.01</v>
      </c>
      <c r="BF699" s="286">
        <v>0.01</v>
      </c>
      <c r="BG699" s="321">
        <v>0</v>
      </c>
      <c r="BH699" s="324" t="s">
        <v>769</v>
      </c>
      <c r="BI699" s="324" t="s">
        <v>769</v>
      </c>
      <c r="BJ699" s="286"/>
      <c r="BK699" s="285">
        <v>10538</v>
      </c>
      <c r="BL699" s="285">
        <v>436295</v>
      </c>
      <c r="BM699" s="285">
        <v>127692</v>
      </c>
      <c r="BN699" s="285">
        <v>117157</v>
      </c>
      <c r="BO699" s="320">
        <v>84327</v>
      </c>
      <c r="BP699" s="299" t="s">
        <v>769</v>
      </c>
      <c r="BQ699" s="299" t="s">
        <v>769</v>
      </c>
      <c r="BR699" s="285"/>
      <c r="BS699" s="286">
        <v>0</v>
      </c>
      <c r="BT699" s="286">
        <v>0.18</v>
      </c>
      <c r="BU699" s="286">
        <v>0.05</v>
      </c>
      <c r="BV699" s="286">
        <v>0.05</v>
      </c>
      <c r="BW699" s="321">
        <v>0.03</v>
      </c>
      <c r="BX699" s="324" t="s">
        <v>769</v>
      </c>
      <c r="BY699" s="324" t="s">
        <v>769</v>
      </c>
      <c r="BZ699" s="286"/>
      <c r="CA699" s="285">
        <v>63782</v>
      </c>
      <c r="CB699" s="285">
        <v>90330</v>
      </c>
      <c r="CC699" s="285">
        <v>9577</v>
      </c>
      <c r="CD699" s="285">
        <v>3256</v>
      </c>
      <c r="CE699" s="285">
        <v>1382</v>
      </c>
      <c r="CF699" s="299" t="s">
        <v>769</v>
      </c>
      <c r="CG699" s="299" t="s">
        <v>769</v>
      </c>
      <c r="CH699" s="299" t="s">
        <v>769</v>
      </c>
      <c r="CI699" s="286">
        <v>0.23</v>
      </c>
      <c r="CJ699" s="286">
        <v>0.32</v>
      </c>
      <c r="CK699" s="286">
        <v>0.03</v>
      </c>
      <c r="CL699" s="286">
        <v>0.01</v>
      </c>
      <c r="CM699" s="286">
        <v>0</v>
      </c>
      <c r="CN699" s="299" t="s">
        <v>769</v>
      </c>
      <c r="CO699" s="324" t="s">
        <v>769</v>
      </c>
      <c r="CP699" s="324" t="s">
        <v>769</v>
      </c>
      <c r="CQ699" s="285">
        <v>14984</v>
      </c>
      <c r="CR699" s="285">
        <v>739723</v>
      </c>
      <c r="CS699" s="285">
        <v>326011</v>
      </c>
      <c r="CT699" s="285">
        <v>221113</v>
      </c>
      <c r="CU699" s="285">
        <v>186909</v>
      </c>
      <c r="CV699" s="299" t="s">
        <v>769</v>
      </c>
      <c r="CW699" s="299" t="s">
        <v>769</v>
      </c>
      <c r="CX699" s="299" t="s">
        <v>769</v>
      </c>
      <c r="CY699" s="286">
        <v>0.01</v>
      </c>
      <c r="CZ699" s="286">
        <v>0.3</v>
      </c>
      <c r="DA699" s="286">
        <v>0.13</v>
      </c>
      <c r="DB699" s="286">
        <v>0.09</v>
      </c>
      <c r="DC699" s="286">
        <v>0.08</v>
      </c>
      <c r="DD699" s="324" t="s">
        <v>769</v>
      </c>
      <c r="DE699" s="324" t="s">
        <v>769</v>
      </c>
      <c r="DF699" s="324" t="s">
        <v>769</v>
      </c>
    </row>
    <row r="700" spans="1:110" s="287" customFormat="1" ht="12">
      <c r="A700" s="301">
        <v>42185</v>
      </c>
      <c r="B700" s="279" t="s">
        <v>456</v>
      </c>
      <c r="C700" s="279" t="s">
        <v>171</v>
      </c>
      <c r="D700" s="279"/>
      <c r="E700" s="293"/>
      <c r="F700" s="279" t="s">
        <v>457</v>
      </c>
      <c r="G700" s="290">
        <v>46921400504</v>
      </c>
      <c r="H700" s="279" t="s">
        <v>458</v>
      </c>
      <c r="I700" s="279" t="s">
        <v>176</v>
      </c>
      <c r="J700" s="279" t="s">
        <v>188</v>
      </c>
      <c r="K700" s="325">
        <v>42004</v>
      </c>
      <c r="L700" s="291">
        <v>12</v>
      </c>
      <c r="M700" s="285">
        <v>6225</v>
      </c>
      <c r="N700" s="285">
        <v>267454</v>
      </c>
      <c r="O700" s="285">
        <v>1178</v>
      </c>
      <c r="P700" s="285">
        <v>2254</v>
      </c>
      <c r="Q700" s="285">
        <v>907</v>
      </c>
      <c r="R700" s="285">
        <v>964</v>
      </c>
      <c r="S700" s="285">
        <v>607</v>
      </c>
      <c r="T700" s="320">
        <v>287</v>
      </c>
      <c r="U700" s="299" t="s">
        <v>769</v>
      </c>
      <c r="V700" s="299" t="s">
        <v>769</v>
      </c>
      <c r="W700" s="286">
        <v>0.19</v>
      </c>
      <c r="X700" s="286">
        <v>0.36</v>
      </c>
      <c r="Y700" s="286">
        <v>0.15</v>
      </c>
      <c r="Z700" s="286">
        <v>0.15</v>
      </c>
      <c r="AA700" s="286">
        <v>0.1</v>
      </c>
      <c r="AB700" s="321">
        <v>0.05</v>
      </c>
      <c r="AC700" s="324" t="s">
        <v>769</v>
      </c>
      <c r="AD700" s="324" t="s">
        <v>769</v>
      </c>
      <c r="AE700" s="285">
        <v>276</v>
      </c>
      <c r="AF700" s="285">
        <v>17923</v>
      </c>
      <c r="AG700" s="285">
        <v>28708</v>
      </c>
      <c r="AH700" s="285">
        <v>58895</v>
      </c>
      <c r="AI700" s="285">
        <v>72129</v>
      </c>
      <c r="AJ700" s="320">
        <v>72645</v>
      </c>
      <c r="AK700" s="299" t="s">
        <v>769</v>
      </c>
      <c r="AL700" s="299" t="s">
        <v>769</v>
      </c>
      <c r="AM700" s="286">
        <v>1.0319531583001188E-3</v>
      </c>
      <c r="AN700" s="286">
        <v>6.7013392957293597E-2</v>
      </c>
      <c r="AO700" s="286">
        <v>0.10733808430608628</v>
      </c>
      <c r="AP700" s="286">
        <v>0.22020609151480255</v>
      </c>
      <c r="AQ700" s="286">
        <v>0.26968749766314953</v>
      </c>
      <c r="AR700" s="321">
        <v>0.27161680139388455</v>
      </c>
      <c r="AS700" s="324" t="s">
        <v>769</v>
      </c>
      <c r="AT700" s="324" t="s">
        <v>769</v>
      </c>
      <c r="AU700" s="285">
        <v>621</v>
      </c>
      <c r="AV700" s="285">
        <v>1512</v>
      </c>
      <c r="AW700" s="285">
        <v>655</v>
      </c>
      <c r="AX700" s="285">
        <v>660</v>
      </c>
      <c r="AY700" s="320">
        <v>373</v>
      </c>
      <c r="AZ700" s="299" t="s">
        <v>769</v>
      </c>
      <c r="BA700" s="299" t="s">
        <v>769</v>
      </c>
      <c r="BB700" s="285"/>
      <c r="BC700" s="286">
        <v>0.1</v>
      </c>
      <c r="BD700" s="286">
        <v>0.24</v>
      </c>
      <c r="BE700" s="286">
        <v>0.11</v>
      </c>
      <c r="BF700" s="286">
        <v>0.11</v>
      </c>
      <c r="BG700" s="321">
        <v>0.06</v>
      </c>
      <c r="BH700" s="324" t="s">
        <v>769</v>
      </c>
      <c r="BI700" s="324" t="s">
        <v>769</v>
      </c>
      <c r="BJ700" s="286"/>
      <c r="BK700" s="285">
        <v>151</v>
      </c>
      <c r="BL700" s="285">
        <v>12823</v>
      </c>
      <c r="BM700" s="285">
        <v>20825</v>
      </c>
      <c r="BN700" s="285">
        <v>40008</v>
      </c>
      <c r="BO700" s="320">
        <v>44092</v>
      </c>
      <c r="BP700" s="299" t="s">
        <v>769</v>
      </c>
      <c r="BQ700" s="299" t="s">
        <v>769</v>
      </c>
      <c r="BR700" s="285"/>
      <c r="BS700" s="286">
        <v>0</v>
      </c>
      <c r="BT700" s="286">
        <v>0.05</v>
      </c>
      <c r="BU700" s="286">
        <v>0.08</v>
      </c>
      <c r="BV700" s="286">
        <v>0.15</v>
      </c>
      <c r="BW700" s="321">
        <v>0.16</v>
      </c>
      <c r="BX700" s="324" t="s">
        <v>769</v>
      </c>
      <c r="BY700" s="324" t="s">
        <v>769</v>
      </c>
      <c r="BZ700" s="286"/>
      <c r="CA700" s="285">
        <v>557</v>
      </c>
      <c r="CB700" s="285">
        <v>742</v>
      </c>
      <c r="CC700" s="285">
        <v>252</v>
      </c>
      <c r="CD700" s="285">
        <v>304</v>
      </c>
      <c r="CE700" s="285">
        <v>234</v>
      </c>
      <c r="CF700" s="299" t="s">
        <v>769</v>
      </c>
      <c r="CG700" s="299" t="s">
        <v>769</v>
      </c>
      <c r="CH700" s="299" t="s">
        <v>769</v>
      </c>
      <c r="CI700" s="286">
        <v>0.09</v>
      </c>
      <c r="CJ700" s="286">
        <v>0.12</v>
      </c>
      <c r="CK700" s="286">
        <v>0.04</v>
      </c>
      <c r="CL700" s="286">
        <v>0.05</v>
      </c>
      <c r="CM700" s="286">
        <v>0.04</v>
      </c>
      <c r="CN700" s="299" t="s">
        <v>769</v>
      </c>
      <c r="CO700" s="324" t="s">
        <v>769</v>
      </c>
      <c r="CP700" s="324" t="s">
        <v>769</v>
      </c>
      <c r="CQ700" s="285">
        <v>125</v>
      </c>
      <c r="CR700" s="285">
        <v>5100</v>
      </c>
      <c r="CS700" s="285">
        <v>7883</v>
      </c>
      <c r="CT700" s="285">
        <v>18887</v>
      </c>
      <c r="CU700" s="285">
        <v>28037</v>
      </c>
      <c r="CV700" s="299" t="s">
        <v>769</v>
      </c>
      <c r="CW700" s="299" t="s">
        <v>769</v>
      </c>
      <c r="CX700" s="299" t="s">
        <v>769</v>
      </c>
      <c r="CY700" s="286">
        <v>0</v>
      </c>
      <c r="CZ700" s="286">
        <v>0.02</v>
      </c>
      <c r="DA700" s="286">
        <v>0.03</v>
      </c>
      <c r="DB700" s="286">
        <v>7.0000000000000007E-2</v>
      </c>
      <c r="DC700" s="286">
        <v>0.1</v>
      </c>
      <c r="DD700" s="324" t="s">
        <v>769</v>
      </c>
      <c r="DE700" s="324" t="s">
        <v>769</v>
      </c>
      <c r="DF700" s="324" t="s">
        <v>769</v>
      </c>
    </row>
    <row r="701" spans="1:110" s="287" customFormat="1" ht="12">
      <c r="A701" s="301">
        <v>42185</v>
      </c>
      <c r="B701" s="279" t="s">
        <v>512</v>
      </c>
      <c r="C701" s="279" t="s">
        <v>171</v>
      </c>
      <c r="D701" s="279"/>
      <c r="E701" s="293"/>
      <c r="F701" s="279" t="s">
        <v>325</v>
      </c>
      <c r="G701" s="290">
        <v>24248426878</v>
      </c>
      <c r="H701" s="279" t="s">
        <v>326</v>
      </c>
      <c r="I701" s="279" t="s">
        <v>176</v>
      </c>
      <c r="J701" s="279" t="s">
        <v>177</v>
      </c>
      <c r="K701" s="325">
        <v>42185</v>
      </c>
      <c r="L701" s="291">
        <v>12</v>
      </c>
      <c r="M701" s="285">
        <v>58586</v>
      </c>
      <c r="N701" s="285">
        <v>3812465</v>
      </c>
      <c r="O701" s="285">
        <v>2554</v>
      </c>
      <c r="P701" s="285">
        <v>25478</v>
      </c>
      <c r="Q701" s="285">
        <v>10076</v>
      </c>
      <c r="R701" s="285">
        <v>9989</v>
      </c>
      <c r="S701" s="285">
        <v>6547</v>
      </c>
      <c r="T701" s="320">
        <v>3125</v>
      </c>
      <c r="U701" s="320">
        <v>690</v>
      </c>
      <c r="V701" s="285">
        <v>127</v>
      </c>
      <c r="W701" s="286">
        <v>0.04</v>
      </c>
      <c r="X701" s="286">
        <v>0.43</v>
      </c>
      <c r="Y701" s="286">
        <v>0.17</v>
      </c>
      <c r="Z701" s="286">
        <v>0.17</v>
      </c>
      <c r="AA701" s="286">
        <v>0.11</v>
      </c>
      <c r="AB701" s="321">
        <v>0.05</v>
      </c>
      <c r="AC701" s="321">
        <v>0.01</v>
      </c>
      <c r="AD701" s="286">
        <v>0</v>
      </c>
      <c r="AE701" s="285">
        <v>993</v>
      </c>
      <c r="AF701" s="285">
        <v>249789</v>
      </c>
      <c r="AG701" s="285">
        <v>367059</v>
      </c>
      <c r="AH701" s="285">
        <v>714952</v>
      </c>
      <c r="AI701" s="285">
        <v>909488</v>
      </c>
      <c r="AJ701" s="320">
        <v>921569</v>
      </c>
      <c r="AK701" s="320">
        <v>463354</v>
      </c>
      <c r="AL701" s="285">
        <v>185261</v>
      </c>
      <c r="AM701" s="286">
        <v>2.604614075145608E-4</v>
      </c>
      <c r="AN701" s="286">
        <v>6.5519027715664271E-2</v>
      </c>
      <c r="AO701" s="286">
        <v>9.6278654361417082E-2</v>
      </c>
      <c r="AP701" s="286">
        <v>0.18753011503056422</v>
      </c>
      <c r="AQ701" s="286">
        <v>0.23855641953434326</v>
      </c>
      <c r="AR701" s="321">
        <v>0.24172523551035879</v>
      </c>
      <c r="AS701" s="321">
        <v>0.12153659115559094</v>
      </c>
      <c r="AT701" s="286">
        <v>4.8593495284546873E-2</v>
      </c>
      <c r="AU701" s="285">
        <v>1531</v>
      </c>
      <c r="AV701" s="285">
        <v>16520</v>
      </c>
      <c r="AW701" s="285">
        <v>6448</v>
      </c>
      <c r="AX701" s="285">
        <v>6205</v>
      </c>
      <c r="AY701" s="320">
        <v>3760</v>
      </c>
      <c r="AZ701" s="320">
        <v>1498</v>
      </c>
      <c r="BA701" s="299" t="s">
        <v>769</v>
      </c>
      <c r="BB701" s="299" t="s">
        <v>769</v>
      </c>
      <c r="BC701" s="286">
        <v>0.03</v>
      </c>
      <c r="BD701" s="286">
        <v>0.28000000000000003</v>
      </c>
      <c r="BE701" s="286">
        <v>0.11</v>
      </c>
      <c r="BF701" s="286">
        <v>0.11</v>
      </c>
      <c r="BG701" s="321">
        <v>0.06</v>
      </c>
      <c r="BH701" s="321">
        <v>0.03</v>
      </c>
      <c r="BI701" s="324" t="s">
        <v>769</v>
      </c>
      <c r="BJ701" s="324" t="s">
        <v>769</v>
      </c>
      <c r="BK701" s="285">
        <v>594</v>
      </c>
      <c r="BL701" s="285">
        <v>162051</v>
      </c>
      <c r="BM701" s="285">
        <v>235421</v>
      </c>
      <c r="BN701" s="285">
        <v>441901</v>
      </c>
      <c r="BO701" s="320">
        <v>519230</v>
      </c>
      <c r="BP701" s="320">
        <v>435015</v>
      </c>
      <c r="BQ701" s="299" t="s">
        <v>769</v>
      </c>
      <c r="BR701" s="299" t="s">
        <v>769</v>
      </c>
      <c r="BS701" s="286">
        <v>0</v>
      </c>
      <c r="BT701" s="286">
        <v>0.04</v>
      </c>
      <c r="BU701" s="286">
        <v>0.06</v>
      </c>
      <c r="BV701" s="286">
        <v>0.12</v>
      </c>
      <c r="BW701" s="321">
        <v>0.14000000000000001</v>
      </c>
      <c r="BX701" s="321">
        <v>0.11</v>
      </c>
      <c r="BY701" s="324" t="s">
        <v>769</v>
      </c>
      <c r="BZ701" s="324" t="s">
        <v>769</v>
      </c>
      <c r="CA701" s="285">
        <v>1023</v>
      </c>
      <c r="CB701" s="285">
        <v>8958</v>
      </c>
      <c r="CC701" s="285">
        <v>3628</v>
      </c>
      <c r="CD701" s="285">
        <v>3784</v>
      </c>
      <c r="CE701" s="285">
        <v>2787</v>
      </c>
      <c r="CF701" s="320">
        <v>1627</v>
      </c>
      <c r="CG701" s="299" t="s">
        <v>769</v>
      </c>
      <c r="CH701" s="299" t="s">
        <v>769</v>
      </c>
      <c r="CI701" s="286">
        <v>0.02</v>
      </c>
      <c r="CJ701" s="286">
        <v>0.15</v>
      </c>
      <c r="CK701" s="286">
        <v>0.06</v>
      </c>
      <c r="CL701" s="286">
        <v>0.06</v>
      </c>
      <c r="CM701" s="286">
        <v>0.05</v>
      </c>
      <c r="CN701" s="320">
        <v>0.03</v>
      </c>
      <c r="CO701" s="324" t="s">
        <v>769</v>
      </c>
      <c r="CP701" s="324" t="s">
        <v>769</v>
      </c>
      <c r="CQ701" s="285">
        <v>399</v>
      </c>
      <c r="CR701" s="285">
        <v>87738</v>
      </c>
      <c r="CS701" s="285">
        <v>131638</v>
      </c>
      <c r="CT701" s="285">
        <v>273051</v>
      </c>
      <c r="CU701" s="285">
        <v>390258</v>
      </c>
      <c r="CV701" s="320">
        <v>486554</v>
      </c>
      <c r="CW701" s="299" t="s">
        <v>769</v>
      </c>
      <c r="CX701" s="299" t="s">
        <v>769</v>
      </c>
      <c r="CY701" s="286">
        <v>0</v>
      </c>
      <c r="CZ701" s="286">
        <v>0.02</v>
      </c>
      <c r="DA701" s="286">
        <v>0.03</v>
      </c>
      <c r="DB701" s="286">
        <v>7.0000000000000007E-2</v>
      </c>
      <c r="DC701" s="286">
        <v>0.1</v>
      </c>
      <c r="DD701" s="321">
        <v>0.13</v>
      </c>
      <c r="DE701" s="324" t="s">
        <v>769</v>
      </c>
      <c r="DF701" s="324" t="s">
        <v>769</v>
      </c>
    </row>
    <row r="702" spans="1:110" s="287" customFormat="1" ht="12">
      <c r="A702" s="301">
        <v>42185</v>
      </c>
      <c r="B702" s="279" t="s">
        <v>234</v>
      </c>
      <c r="C702" s="279" t="s">
        <v>171</v>
      </c>
      <c r="D702" s="279"/>
      <c r="E702" s="293"/>
      <c r="F702" s="279" t="s">
        <v>474</v>
      </c>
      <c r="G702" s="290">
        <v>21059451252</v>
      </c>
      <c r="H702" s="279" t="s">
        <v>475</v>
      </c>
      <c r="I702" s="279" t="s">
        <v>176</v>
      </c>
      <c r="J702" s="279" t="s">
        <v>188</v>
      </c>
      <c r="K702" s="325">
        <v>42185</v>
      </c>
      <c r="L702" s="291">
        <v>12</v>
      </c>
      <c r="M702" s="285">
        <v>25659</v>
      </c>
      <c r="N702" s="285">
        <v>393216</v>
      </c>
      <c r="O702" s="285">
        <v>6831</v>
      </c>
      <c r="P702" s="285">
        <v>14515</v>
      </c>
      <c r="Q702" s="285">
        <v>2153</v>
      </c>
      <c r="R702" s="285">
        <v>1440</v>
      </c>
      <c r="S702" s="285">
        <v>606</v>
      </c>
      <c r="T702" s="299" t="s">
        <v>769</v>
      </c>
      <c r="U702" s="299" t="s">
        <v>769</v>
      </c>
      <c r="V702" s="285"/>
      <c r="W702" s="286">
        <v>0.27</v>
      </c>
      <c r="X702" s="286">
        <v>0.56999999999999995</v>
      </c>
      <c r="Y702" s="286">
        <v>0.08</v>
      </c>
      <c r="Z702" s="286">
        <v>0.06</v>
      </c>
      <c r="AA702" s="286">
        <v>0.02</v>
      </c>
      <c r="AB702" s="324" t="s">
        <v>769</v>
      </c>
      <c r="AC702" s="324" t="s">
        <v>769</v>
      </c>
      <c r="AD702" s="286"/>
      <c r="AE702" s="285">
        <v>2921</v>
      </c>
      <c r="AF702" s="285">
        <v>102436</v>
      </c>
      <c r="AG702" s="285">
        <v>76221</v>
      </c>
      <c r="AH702" s="285">
        <v>100733</v>
      </c>
      <c r="AI702" s="285">
        <v>80253</v>
      </c>
      <c r="AJ702" s="299" t="s">
        <v>769</v>
      </c>
      <c r="AK702" s="299" t="s">
        <v>769</v>
      </c>
      <c r="AL702" s="285"/>
      <c r="AM702" s="286">
        <v>7.428487141927083E-3</v>
      </c>
      <c r="AN702" s="286">
        <v>0.26050821940104169</v>
      </c>
      <c r="AO702" s="286">
        <v>0.19384002685546875</v>
      </c>
      <c r="AP702" s="286">
        <v>0.25617726643880206</v>
      </c>
      <c r="AQ702" s="286">
        <v>0.20409393310546875</v>
      </c>
      <c r="AR702" s="324" t="s">
        <v>769</v>
      </c>
      <c r="AS702" s="324" t="s">
        <v>769</v>
      </c>
      <c r="AT702" s="286">
        <v>0</v>
      </c>
      <c r="AU702" s="285">
        <v>2460</v>
      </c>
      <c r="AV702" s="285">
        <v>4812</v>
      </c>
      <c r="AW702" s="285">
        <v>694</v>
      </c>
      <c r="AX702" s="285">
        <v>433</v>
      </c>
      <c r="AY702" s="320">
        <v>162</v>
      </c>
      <c r="AZ702" s="299" t="s">
        <v>769</v>
      </c>
      <c r="BA702" s="299" t="s">
        <v>769</v>
      </c>
      <c r="BB702" s="285"/>
      <c r="BC702" s="286">
        <v>0.1</v>
      </c>
      <c r="BD702" s="286">
        <v>0.19</v>
      </c>
      <c r="BE702" s="286">
        <v>0.03</v>
      </c>
      <c r="BF702" s="286">
        <v>0.02</v>
      </c>
      <c r="BG702" s="321">
        <v>0.01</v>
      </c>
      <c r="BH702" s="324" t="s">
        <v>769</v>
      </c>
      <c r="BI702" s="324" t="s">
        <v>769</v>
      </c>
      <c r="BJ702" s="286"/>
      <c r="BK702" s="285">
        <v>1048</v>
      </c>
      <c r="BL702" s="285">
        <v>34110</v>
      </c>
      <c r="BM702" s="285">
        <v>24603</v>
      </c>
      <c r="BN702" s="285">
        <v>29622</v>
      </c>
      <c r="BO702" s="320">
        <v>21103</v>
      </c>
      <c r="BP702" s="299" t="s">
        <v>769</v>
      </c>
      <c r="BQ702" s="299" t="s">
        <v>769</v>
      </c>
      <c r="BR702" s="285"/>
      <c r="BS702" s="286">
        <v>0</v>
      </c>
      <c r="BT702" s="286">
        <v>0.09</v>
      </c>
      <c r="BU702" s="286">
        <v>0.06</v>
      </c>
      <c r="BV702" s="286">
        <v>0.08</v>
      </c>
      <c r="BW702" s="321">
        <v>0.05</v>
      </c>
      <c r="BX702" s="324" t="s">
        <v>769</v>
      </c>
      <c r="BY702" s="324" t="s">
        <v>769</v>
      </c>
      <c r="BZ702" s="286"/>
      <c r="CA702" s="285">
        <v>4369</v>
      </c>
      <c r="CB702" s="285">
        <v>9702</v>
      </c>
      <c r="CC702" s="285">
        <v>1458</v>
      </c>
      <c r="CD702" s="285">
        <v>1007</v>
      </c>
      <c r="CE702" s="285">
        <v>444</v>
      </c>
      <c r="CF702" s="299" t="s">
        <v>769</v>
      </c>
      <c r="CG702" s="299" t="s">
        <v>769</v>
      </c>
      <c r="CH702" s="285"/>
      <c r="CI702" s="286">
        <v>0.17</v>
      </c>
      <c r="CJ702" s="286">
        <v>0.38</v>
      </c>
      <c r="CK702" s="286">
        <v>0.06</v>
      </c>
      <c r="CL702" s="286">
        <v>0.04</v>
      </c>
      <c r="CM702" s="286">
        <v>0.02</v>
      </c>
      <c r="CN702" s="299" t="s">
        <v>769</v>
      </c>
      <c r="CO702" s="324" t="s">
        <v>769</v>
      </c>
      <c r="CP702" s="286"/>
      <c r="CQ702" s="285">
        <v>1873</v>
      </c>
      <c r="CR702" s="285">
        <v>68323</v>
      </c>
      <c r="CS702" s="285">
        <v>51585</v>
      </c>
      <c r="CT702" s="285">
        <v>71111</v>
      </c>
      <c r="CU702" s="285">
        <v>59150</v>
      </c>
      <c r="CV702" s="299" t="s">
        <v>769</v>
      </c>
      <c r="CW702" s="299" t="s">
        <v>769</v>
      </c>
      <c r="CX702" s="285"/>
      <c r="CY702" s="286">
        <v>0</v>
      </c>
      <c r="CZ702" s="286">
        <v>0.17</v>
      </c>
      <c r="DA702" s="286">
        <v>0.13</v>
      </c>
      <c r="DB702" s="286">
        <v>0.18</v>
      </c>
      <c r="DC702" s="286">
        <v>0.15</v>
      </c>
      <c r="DD702" s="324" t="s">
        <v>769</v>
      </c>
      <c r="DE702" s="324" t="s">
        <v>769</v>
      </c>
      <c r="DF702" s="286"/>
    </row>
    <row r="703" spans="1:110" s="287" customFormat="1" ht="12">
      <c r="A703" s="301">
        <v>42185</v>
      </c>
      <c r="B703" s="279" t="s">
        <v>212</v>
      </c>
      <c r="C703" s="279" t="s">
        <v>171</v>
      </c>
      <c r="D703" s="279"/>
      <c r="E703" s="293"/>
      <c r="F703" s="279" t="s">
        <v>213</v>
      </c>
      <c r="G703" s="290">
        <v>75493363262</v>
      </c>
      <c r="H703" s="279" t="s">
        <v>214</v>
      </c>
      <c r="I703" s="279" t="s">
        <v>168</v>
      </c>
      <c r="J703" s="279" t="s">
        <v>188</v>
      </c>
      <c r="K703" s="325">
        <v>42185</v>
      </c>
      <c r="L703" s="291">
        <v>12</v>
      </c>
      <c r="M703" s="285">
        <v>637067</v>
      </c>
      <c r="N703" s="285">
        <v>26837422</v>
      </c>
      <c r="O703" s="285">
        <v>25082</v>
      </c>
      <c r="P703" s="285">
        <v>338249</v>
      </c>
      <c r="Q703" s="285">
        <v>99558</v>
      </c>
      <c r="R703" s="285">
        <v>95391</v>
      </c>
      <c r="S703" s="285">
        <v>61503</v>
      </c>
      <c r="T703" s="320">
        <v>16368</v>
      </c>
      <c r="U703" s="320">
        <v>857</v>
      </c>
      <c r="V703" s="285">
        <v>59</v>
      </c>
      <c r="W703" s="286">
        <v>0.04</v>
      </c>
      <c r="X703" s="286">
        <v>0.53</v>
      </c>
      <c r="Y703" s="286">
        <v>0.16</v>
      </c>
      <c r="Z703" s="286">
        <v>0.15</v>
      </c>
      <c r="AA703" s="286">
        <v>0.1</v>
      </c>
      <c r="AB703" s="321">
        <v>0.03</v>
      </c>
      <c r="AC703" s="321">
        <v>0</v>
      </c>
      <c r="AD703" s="286">
        <v>0</v>
      </c>
      <c r="AE703" s="285">
        <v>26338</v>
      </c>
      <c r="AF703" s="285">
        <v>2928806</v>
      </c>
      <c r="AG703" s="285">
        <v>3600974</v>
      </c>
      <c r="AH703" s="285">
        <v>6806634</v>
      </c>
      <c r="AI703" s="285">
        <v>8457752</v>
      </c>
      <c r="AJ703" s="320">
        <v>4394479</v>
      </c>
      <c r="AK703" s="320">
        <v>544169</v>
      </c>
      <c r="AL703" s="285">
        <v>78270</v>
      </c>
      <c r="AM703" s="286">
        <v>9.8139083552809198E-4</v>
      </c>
      <c r="AN703" s="286">
        <v>0.10913142104334761</v>
      </c>
      <c r="AO703" s="286">
        <v>0.13417734385963004</v>
      </c>
      <c r="AP703" s="286">
        <v>0.25362473340397601</v>
      </c>
      <c r="AQ703" s="286">
        <v>0.31514770681028903</v>
      </c>
      <c r="AR703" s="321">
        <v>0.16374445354699121</v>
      </c>
      <c r="AS703" s="321">
        <v>2.0276500477579402E-2</v>
      </c>
      <c r="AT703" s="286">
        <v>2.9164500226586594E-3</v>
      </c>
      <c r="AU703" s="285">
        <v>3872</v>
      </c>
      <c r="AV703" s="285">
        <v>25101</v>
      </c>
      <c r="AW703" s="285">
        <v>8031</v>
      </c>
      <c r="AX703" s="285">
        <v>7036</v>
      </c>
      <c r="AY703" s="320">
        <v>3055</v>
      </c>
      <c r="AZ703" s="320">
        <v>720</v>
      </c>
      <c r="BA703" s="299" t="s">
        <v>769</v>
      </c>
      <c r="BB703" s="299" t="s">
        <v>769</v>
      </c>
      <c r="BC703" s="286">
        <v>0.01</v>
      </c>
      <c r="BD703" s="286">
        <v>0.04</v>
      </c>
      <c r="BE703" s="286">
        <v>0.01</v>
      </c>
      <c r="BF703" s="286">
        <v>0.01</v>
      </c>
      <c r="BG703" s="321">
        <v>0</v>
      </c>
      <c r="BH703" s="321">
        <v>0</v>
      </c>
      <c r="BI703" s="324" t="s">
        <v>769</v>
      </c>
      <c r="BJ703" s="324" t="s">
        <v>769</v>
      </c>
      <c r="BK703" s="285">
        <v>2171</v>
      </c>
      <c r="BL703" s="285">
        <v>215576</v>
      </c>
      <c r="BM703" s="285">
        <v>290718</v>
      </c>
      <c r="BN703" s="285">
        <v>494754</v>
      </c>
      <c r="BO703" s="320">
        <v>407647</v>
      </c>
      <c r="BP703" s="320">
        <v>206063</v>
      </c>
      <c r="BQ703" s="299" t="s">
        <v>769</v>
      </c>
      <c r="BR703" s="299" t="s">
        <v>769</v>
      </c>
      <c r="BS703" s="286">
        <v>0</v>
      </c>
      <c r="BT703" s="286">
        <v>0.01</v>
      </c>
      <c r="BU703" s="286">
        <v>0.01</v>
      </c>
      <c r="BV703" s="286">
        <v>0.02</v>
      </c>
      <c r="BW703" s="321">
        <v>0.02</v>
      </c>
      <c r="BX703" s="321">
        <v>0.01</v>
      </c>
      <c r="BY703" s="324" t="s">
        <v>769</v>
      </c>
      <c r="BZ703" s="324" t="s">
        <v>769</v>
      </c>
      <c r="CA703" s="285">
        <v>18852</v>
      </c>
      <c r="CB703" s="285">
        <v>301294</v>
      </c>
      <c r="CC703" s="285">
        <v>91190</v>
      </c>
      <c r="CD703" s="285">
        <v>88244</v>
      </c>
      <c r="CE703" s="285">
        <v>58425</v>
      </c>
      <c r="CF703" s="320">
        <v>15643</v>
      </c>
      <c r="CG703" s="299" t="s">
        <v>769</v>
      </c>
      <c r="CH703" s="299" t="s">
        <v>769</v>
      </c>
      <c r="CI703" s="286">
        <v>0.03</v>
      </c>
      <c r="CJ703" s="286">
        <v>0.47</v>
      </c>
      <c r="CK703" s="286">
        <v>0.14000000000000001</v>
      </c>
      <c r="CL703" s="286">
        <v>0.14000000000000001</v>
      </c>
      <c r="CM703" s="286">
        <v>0.09</v>
      </c>
      <c r="CN703" s="320">
        <v>0.02</v>
      </c>
      <c r="CO703" s="324" t="s">
        <v>769</v>
      </c>
      <c r="CP703" s="324" t="s">
        <v>769</v>
      </c>
      <c r="CQ703" s="285">
        <v>20760</v>
      </c>
      <c r="CR703" s="285">
        <v>2656801</v>
      </c>
      <c r="CS703" s="285">
        <v>3298460</v>
      </c>
      <c r="CT703" s="285">
        <v>6304440</v>
      </c>
      <c r="CU703" s="285">
        <v>8047034</v>
      </c>
      <c r="CV703" s="320">
        <v>4187065</v>
      </c>
      <c r="CW703" s="299" t="s">
        <v>769</v>
      </c>
      <c r="CX703" s="299" t="s">
        <v>769</v>
      </c>
      <c r="CY703" s="286">
        <v>0</v>
      </c>
      <c r="CZ703" s="286">
        <v>0.1</v>
      </c>
      <c r="DA703" s="286">
        <v>0.12</v>
      </c>
      <c r="DB703" s="286">
        <v>0.23</v>
      </c>
      <c r="DC703" s="286">
        <v>0.3</v>
      </c>
      <c r="DD703" s="321">
        <v>0.16</v>
      </c>
      <c r="DE703" s="324" t="s">
        <v>769</v>
      </c>
      <c r="DF703" s="324" t="s">
        <v>769</v>
      </c>
    </row>
    <row r="704" spans="1:110" s="287" customFormat="1" ht="12">
      <c r="A704" s="301">
        <v>42185</v>
      </c>
      <c r="B704" s="279" t="s">
        <v>377</v>
      </c>
      <c r="C704" s="279" t="s">
        <v>171</v>
      </c>
      <c r="D704" s="279"/>
      <c r="E704" s="293"/>
      <c r="F704" s="279" t="s">
        <v>459</v>
      </c>
      <c r="G704" s="290">
        <v>91132102426</v>
      </c>
      <c r="H704" s="279" t="s">
        <v>379</v>
      </c>
      <c r="I704" s="279" t="s">
        <v>176</v>
      </c>
      <c r="J704" s="279" t="s">
        <v>169</v>
      </c>
      <c r="K704" s="325">
        <v>42185</v>
      </c>
      <c r="L704" s="291">
        <v>12</v>
      </c>
      <c r="M704" s="285">
        <v>866</v>
      </c>
      <c r="N704" s="285">
        <v>30777</v>
      </c>
      <c r="O704" s="285">
        <v>67</v>
      </c>
      <c r="P704" s="285">
        <v>456</v>
      </c>
      <c r="Q704" s="285">
        <v>143</v>
      </c>
      <c r="R704" s="285">
        <v>130</v>
      </c>
      <c r="S704" s="299" t="s">
        <v>769</v>
      </c>
      <c r="T704" s="299" t="s">
        <v>769</v>
      </c>
      <c r="U704" s="299" t="s">
        <v>769</v>
      </c>
      <c r="V704" s="285"/>
      <c r="W704" s="286">
        <v>0.08</v>
      </c>
      <c r="X704" s="286">
        <v>0.53</v>
      </c>
      <c r="Y704" s="286">
        <v>0.17</v>
      </c>
      <c r="Z704" s="286">
        <v>0.15</v>
      </c>
      <c r="AA704" s="324" t="s">
        <v>769</v>
      </c>
      <c r="AB704" s="324" t="s">
        <v>769</v>
      </c>
      <c r="AC704" s="324" t="s">
        <v>769</v>
      </c>
      <c r="AD704" s="286"/>
      <c r="AE704" s="285">
        <v>35</v>
      </c>
      <c r="AF704" s="285">
        <v>4116</v>
      </c>
      <c r="AG704" s="285">
        <v>5005</v>
      </c>
      <c r="AH704" s="285">
        <v>9375</v>
      </c>
      <c r="AI704" s="299" t="s">
        <v>769</v>
      </c>
      <c r="AJ704" s="299" t="s">
        <v>769</v>
      </c>
      <c r="AK704" s="299" t="s">
        <v>769</v>
      </c>
      <c r="AL704" s="285"/>
      <c r="AM704" s="286">
        <v>1.137212853754427E-3</v>
      </c>
      <c r="AN704" s="286">
        <v>0.13373623160152062</v>
      </c>
      <c r="AO704" s="286">
        <v>0.16262143808688306</v>
      </c>
      <c r="AP704" s="286">
        <v>0.30461058582707867</v>
      </c>
      <c r="AQ704" s="324" t="s">
        <v>769</v>
      </c>
      <c r="AR704" s="324" t="s">
        <v>769</v>
      </c>
      <c r="AS704" s="324" t="s">
        <v>769</v>
      </c>
      <c r="AT704" s="286">
        <v>0</v>
      </c>
      <c r="AU704" s="299" t="s">
        <v>769</v>
      </c>
      <c r="AV704" s="285">
        <v>169</v>
      </c>
      <c r="AW704" s="285">
        <v>47</v>
      </c>
      <c r="AX704" s="285">
        <v>35</v>
      </c>
      <c r="AY704" s="299" t="s">
        <v>769</v>
      </c>
      <c r="AZ704" s="299" t="s">
        <v>769</v>
      </c>
      <c r="BA704" s="285"/>
      <c r="BB704" s="285"/>
      <c r="BC704" s="324" t="s">
        <v>769</v>
      </c>
      <c r="BD704" s="286">
        <v>0.2</v>
      </c>
      <c r="BE704" s="286">
        <v>0.05</v>
      </c>
      <c r="BF704" s="286">
        <v>0.04</v>
      </c>
      <c r="BG704" s="324" t="s">
        <v>769</v>
      </c>
      <c r="BH704" s="324" t="s">
        <v>769</v>
      </c>
      <c r="BI704" s="286"/>
      <c r="BJ704" s="286"/>
      <c r="BK704" s="299" t="s">
        <v>769</v>
      </c>
      <c r="BL704" s="285">
        <v>1320</v>
      </c>
      <c r="BM704" s="285">
        <v>1644</v>
      </c>
      <c r="BN704" s="285">
        <v>2505</v>
      </c>
      <c r="BO704" s="299" t="s">
        <v>769</v>
      </c>
      <c r="BP704" s="299" t="s">
        <v>769</v>
      </c>
      <c r="BQ704" s="285"/>
      <c r="BR704" s="285"/>
      <c r="BS704" s="324" t="s">
        <v>769</v>
      </c>
      <c r="BT704" s="286">
        <v>0.04</v>
      </c>
      <c r="BU704" s="286">
        <v>0.05</v>
      </c>
      <c r="BV704" s="286">
        <v>0.08</v>
      </c>
      <c r="BW704" s="324" t="s">
        <v>769</v>
      </c>
      <c r="BX704" s="324" t="s">
        <v>769</v>
      </c>
      <c r="BY704" s="286"/>
      <c r="BZ704" s="286"/>
      <c r="CA704" s="299" t="s">
        <v>769</v>
      </c>
      <c r="CB704" s="285">
        <v>287</v>
      </c>
      <c r="CC704" s="285">
        <v>96</v>
      </c>
      <c r="CD704" s="285">
        <v>95</v>
      </c>
      <c r="CE704" s="285">
        <v>40</v>
      </c>
      <c r="CF704" s="299" t="s">
        <v>769</v>
      </c>
      <c r="CG704" s="299" t="s">
        <v>769</v>
      </c>
      <c r="CH704" s="285"/>
      <c r="CI704" s="324" t="s">
        <v>769</v>
      </c>
      <c r="CJ704" s="286">
        <v>0.33</v>
      </c>
      <c r="CK704" s="286">
        <v>0.11</v>
      </c>
      <c r="CL704" s="286">
        <v>0.11</v>
      </c>
      <c r="CM704" s="286">
        <v>0.05</v>
      </c>
      <c r="CN704" s="299" t="s">
        <v>769</v>
      </c>
      <c r="CO704" s="324" t="s">
        <v>769</v>
      </c>
      <c r="CP704" s="286"/>
      <c r="CQ704" s="299" t="s">
        <v>769</v>
      </c>
      <c r="CR704" s="285">
        <v>2796</v>
      </c>
      <c r="CS704" s="285">
        <v>3361</v>
      </c>
      <c r="CT704" s="285">
        <v>6870</v>
      </c>
      <c r="CU704" s="285">
        <v>5169</v>
      </c>
      <c r="CV704" s="299" t="s">
        <v>769</v>
      </c>
      <c r="CW704" s="299" t="s">
        <v>769</v>
      </c>
      <c r="CX704" s="285"/>
      <c r="CY704" s="324" t="s">
        <v>769</v>
      </c>
      <c r="CZ704" s="286">
        <v>0.09</v>
      </c>
      <c r="DA704" s="286">
        <v>0.11</v>
      </c>
      <c r="DB704" s="286">
        <v>0.22</v>
      </c>
      <c r="DC704" s="286">
        <v>0.17</v>
      </c>
      <c r="DD704" s="324" t="s">
        <v>769</v>
      </c>
      <c r="DE704" s="324" t="s">
        <v>769</v>
      </c>
      <c r="DF704" s="286"/>
    </row>
    <row r="705" spans="1:110" s="287" customFormat="1" ht="12">
      <c r="A705" s="301">
        <v>42185</v>
      </c>
      <c r="B705" s="279" t="s">
        <v>270</v>
      </c>
      <c r="C705" s="279" t="s">
        <v>171</v>
      </c>
      <c r="D705" s="279"/>
      <c r="E705" s="293"/>
      <c r="F705" s="279" t="s">
        <v>476</v>
      </c>
      <c r="G705" s="290">
        <v>77408077215</v>
      </c>
      <c r="H705" s="279" t="s">
        <v>477</v>
      </c>
      <c r="I705" s="279" t="s">
        <v>176</v>
      </c>
      <c r="J705" s="279" t="s">
        <v>177</v>
      </c>
      <c r="K705" s="325">
        <v>42185</v>
      </c>
      <c r="L705" s="291">
        <v>12</v>
      </c>
      <c r="M705" s="285">
        <v>608</v>
      </c>
      <c r="N705" s="285">
        <v>49278</v>
      </c>
      <c r="O705" s="299" t="s">
        <v>769</v>
      </c>
      <c r="P705" s="285">
        <v>278</v>
      </c>
      <c r="Q705" s="285">
        <v>97</v>
      </c>
      <c r="R705" s="285">
        <v>91</v>
      </c>
      <c r="S705" s="285">
        <v>70</v>
      </c>
      <c r="T705" s="320">
        <v>43</v>
      </c>
      <c r="U705" s="299" t="s">
        <v>769</v>
      </c>
      <c r="V705" s="299" t="s">
        <v>769</v>
      </c>
      <c r="W705" s="324" t="s">
        <v>769</v>
      </c>
      <c r="X705" s="286">
        <v>0.46</v>
      </c>
      <c r="Y705" s="286">
        <v>0.16</v>
      </c>
      <c r="Z705" s="286">
        <v>0.15</v>
      </c>
      <c r="AA705" s="286">
        <v>0.12</v>
      </c>
      <c r="AB705" s="321">
        <v>7.0000000000000007E-2</v>
      </c>
      <c r="AC705" s="324" t="s">
        <v>769</v>
      </c>
      <c r="AD705" s="324" t="s">
        <v>769</v>
      </c>
      <c r="AE705" s="299" t="s">
        <v>769</v>
      </c>
      <c r="AF705" s="285">
        <v>3245</v>
      </c>
      <c r="AG705" s="285">
        <v>3480</v>
      </c>
      <c r="AH705" s="285">
        <v>6499</v>
      </c>
      <c r="AI705" s="285">
        <v>10009</v>
      </c>
      <c r="AJ705" s="320">
        <v>12024</v>
      </c>
      <c r="AK705" s="299" t="s">
        <v>769</v>
      </c>
      <c r="AL705" s="299" t="s">
        <v>769</v>
      </c>
      <c r="AM705" s="324" t="s">
        <v>769</v>
      </c>
      <c r="AN705" s="286">
        <v>6.5850886805471007E-2</v>
      </c>
      <c r="AO705" s="286">
        <v>7.0619749178132227E-2</v>
      </c>
      <c r="AP705" s="286">
        <v>0.13188441089329925</v>
      </c>
      <c r="AQ705" s="286">
        <v>0.20311295101262228</v>
      </c>
      <c r="AR705" s="321">
        <v>0.24400340922927066</v>
      </c>
      <c r="AS705" s="324" t="s">
        <v>769</v>
      </c>
      <c r="AT705" s="324" t="s">
        <v>769</v>
      </c>
      <c r="AU705" s="299" t="s">
        <v>769</v>
      </c>
      <c r="AV705" s="285">
        <v>30</v>
      </c>
      <c r="AW705" s="299" t="s">
        <v>769</v>
      </c>
      <c r="AX705" s="299" t="s">
        <v>769</v>
      </c>
      <c r="AY705" s="299" t="s">
        <v>769</v>
      </c>
      <c r="AZ705" s="299" t="s">
        <v>769</v>
      </c>
      <c r="BA705" s="285"/>
      <c r="BB705" s="299" t="s">
        <v>769</v>
      </c>
      <c r="BC705" s="324" t="s">
        <v>769</v>
      </c>
      <c r="BD705" s="286">
        <v>0.05</v>
      </c>
      <c r="BE705" s="324" t="s">
        <v>769</v>
      </c>
      <c r="BF705" s="324" t="s">
        <v>769</v>
      </c>
      <c r="BG705" s="324" t="s">
        <v>769</v>
      </c>
      <c r="BH705" s="324" t="s">
        <v>769</v>
      </c>
      <c r="BI705" s="286"/>
      <c r="BJ705" s="324" t="s">
        <v>769</v>
      </c>
      <c r="BK705" s="299" t="s">
        <v>769</v>
      </c>
      <c r="BL705" s="285">
        <v>408</v>
      </c>
      <c r="BM705" s="299" t="s">
        <v>769</v>
      </c>
      <c r="BN705" s="299" t="s">
        <v>769</v>
      </c>
      <c r="BO705" s="299" t="s">
        <v>769</v>
      </c>
      <c r="BP705" s="299" t="s">
        <v>769</v>
      </c>
      <c r="BQ705" s="285"/>
      <c r="BR705" s="299" t="s">
        <v>769</v>
      </c>
      <c r="BS705" s="324" t="s">
        <v>769</v>
      </c>
      <c r="BT705" s="286">
        <v>0.01</v>
      </c>
      <c r="BU705" s="324" t="s">
        <v>769</v>
      </c>
      <c r="BV705" s="324" t="s">
        <v>769</v>
      </c>
      <c r="BW705" s="324" t="s">
        <v>769</v>
      </c>
      <c r="BX705" s="324" t="s">
        <v>769</v>
      </c>
      <c r="BY705" s="286"/>
      <c r="BZ705" s="324" t="s">
        <v>769</v>
      </c>
      <c r="CA705" s="299" t="s">
        <v>769</v>
      </c>
      <c r="CB705" s="285">
        <v>248</v>
      </c>
      <c r="CC705" s="299" t="s">
        <v>769</v>
      </c>
      <c r="CD705" s="299" t="s">
        <v>769</v>
      </c>
      <c r="CE705" s="299" t="s">
        <v>769</v>
      </c>
      <c r="CF705" s="299" t="s">
        <v>769</v>
      </c>
      <c r="CG705" s="299" t="s">
        <v>769</v>
      </c>
      <c r="CH705" s="299" t="s">
        <v>769</v>
      </c>
      <c r="CI705" s="324" t="s">
        <v>769</v>
      </c>
      <c r="CJ705" s="286">
        <v>0.41</v>
      </c>
      <c r="CK705" s="324" t="s">
        <v>769</v>
      </c>
      <c r="CL705" s="324" t="s">
        <v>769</v>
      </c>
      <c r="CM705" s="324" t="s">
        <v>769</v>
      </c>
      <c r="CN705" s="299" t="s">
        <v>769</v>
      </c>
      <c r="CO705" s="324" t="s">
        <v>769</v>
      </c>
      <c r="CP705" s="324" t="s">
        <v>769</v>
      </c>
      <c r="CQ705" s="299" t="s">
        <v>769</v>
      </c>
      <c r="CR705" s="285">
        <v>2837</v>
      </c>
      <c r="CS705" s="299" t="s">
        <v>769</v>
      </c>
      <c r="CT705" s="299" t="s">
        <v>769</v>
      </c>
      <c r="CU705" s="299" t="s">
        <v>769</v>
      </c>
      <c r="CV705" s="299" t="s">
        <v>769</v>
      </c>
      <c r="CW705" s="299" t="s">
        <v>769</v>
      </c>
      <c r="CX705" s="299" t="s">
        <v>769</v>
      </c>
      <c r="CY705" s="324" t="s">
        <v>769</v>
      </c>
      <c r="CZ705" s="286">
        <v>0.06</v>
      </c>
      <c r="DA705" s="324" t="s">
        <v>769</v>
      </c>
      <c r="DB705" s="324" t="s">
        <v>769</v>
      </c>
      <c r="DC705" s="324" t="s">
        <v>769</v>
      </c>
      <c r="DD705" s="324" t="s">
        <v>769</v>
      </c>
      <c r="DE705" s="324" t="s">
        <v>769</v>
      </c>
      <c r="DF705" s="324" t="s">
        <v>769</v>
      </c>
    </row>
    <row r="706" spans="1:110" s="287" customFormat="1" ht="12">
      <c r="A706" s="301">
        <v>42185</v>
      </c>
      <c r="B706" s="279" t="s">
        <v>478</v>
      </c>
      <c r="C706" s="279" t="s">
        <v>171</v>
      </c>
      <c r="D706" s="279"/>
      <c r="E706" s="293"/>
      <c r="F706" s="279" t="s">
        <v>479</v>
      </c>
      <c r="G706" s="290">
        <v>18838658991</v>
      </c>
      <c r="H706" s="279" t="s">
        <v>480</v>
      </c>
      <c r="I706" s="279" t="s">
        <v>168</v>
      </c>
      <c r="J706" s="279" t="s">
        <v>169</v>
      </c>
      <c r="K706" s="325">
        <v>42185</v>
      </c>
      <c r="L706" s="291">
        <v>12</v>
      </c>
      <c r="M706" s="285">
        <v>18371</v>
      </c>
      <c r="N706" s="285">
        <v>20301</v>
      </c>
      <c r="O706" s="285">
        <v>14639</v>
      </c>
      <c r="P706" s="285">
        <v>3708</v>
      </c>
      <c r="Q706" s="299" t="s">
        <v>769</v>
      </c>
      <c r="R706" s="299" t="s">
        <v>769</v>
      </c>
      <c r="S706" s="299" t="s">
        <v>769</v>
      </c>
      <c r="T706" s="299" t="s">
        <v>769</v>
      </c>
      <c r="U706" s="320"/>
      <c r="V706" s="285"/>
      <c r="W706" s="286">
        <v>0.8</v>
      </c>
      <c r="X706" s="286">
        <v>0.2</v>
      </c>
      <c r="Y706" s="324" t="s">
        <v>769</v>
      </c>
      <c r="Z706" s="324" t="s">
        <v>769</v>
      </c>
      <c r="AA706" s="324" t="s">
        <v>769</v>
      </c>
      <c r="AB706" s="324" t="s">
        <v>769</v>
      </c>
      <c r="AC706" s="321"/>
      <c r="AD706" s="286"/>
      <c r="AE706" s="285">
        <v>1422</v>
      </c>
      <c r="AF706" s="285">
        <v>17597</v>
      </c>
      <c r="AG706" s="299" t="s">
        <v>769</v>
      </c>
      <c r="AH706" s="299" t="s">
        <v>769</v>
      </c>
      <c r="AI706" s="299" t="s">
        <v>769</v>
      </c>
      <c r="AJ706" s="299" t="s">
        <v>769</v>
      </c>
      <c r="AK706" s="320"/>
      <c r="AL706" s="285"/>
      <c r="AM706" s="286">
        <v>7.0045810551204374E-2</v>
      </c>
      <c r="AN706" s="286">
        <v>0.86680459090685191</v>
      </c>
      <c r="AO706" s="324" t="s">
        <v>769</v>
      </c>
      <c r="AP706" s="324" t="s">
        <v>769</v>
      </c>
      <c r="AQ706" s="324" t="s">
        <v>769</v>
      </c>
      <c r="AR706" s="324" t="s">
        <v>769</v>
      </c>
      <c r="AS706" s="321">
        <v>0</v>
      </c>
      <c r="AT706" s="286">
        <v>0</v>
      </c>
      <c r="AU706" s="285">
        <v>12115</v>
      </c>
      <c r="AV706" s="299" t="s">
        <v>769</v>
      </c>
      <c r="AW706" s="299" t="s">
        <v>769</v>
      </c>
      <c r="AX706" s="299" t="s">
        <v>769</v>
      </c>
      <c r="AY706" s="299" t="s">
        <v>769</v>
      </c>
      <c r="AZ706" s="320"/>
      <c r="BA706" s="285"/>
      <c r="BB706" s="285"/>
      <c r="BC706" s="286">
        <v>0.66</v>
      </c>
      <c r="BD706" s="324" t="s">
        <v>769</v>
      </c>
      <c r="BE706" s="324" t="s">
        <v>769</v>
      </c>
      <c r="BF706" s="324" t="s">
        <v>769</v>
      </c>
      <c r="BG706" s="324" t="s">
        <v>769</v>
      </c>
      <c r="BH706" s="321"/>
      <c r="BI706" s="286"/>
      <c r="BJ706" s="286"/>
      <c r="BK706" s="285">
        <v>1209</v>
      </c>
      <c r="BL706" s="299" t="s">
        <v>769</v>
      </c>
      <c r="BM706" s="299" t="s">
        <v>769</v>
      </c>
      <c r="BN706" s="299" t="s">
        <v>769</v>
      </c>
      <c r="BO706" s="299" t="s">
        <v>769</v>
      </c>
      <c r="BP706" s="320"/>
      <c r="BQ706" s="285"/>
      <c r="BR706" s="285"/>
      <c r="BS706" s="286">
        <v>0.06</v>
      </c>
      <c r="BT706" s="324" t="s">
        <v>769</v>
      </c>
      <c r="BU706" s="324" t="s">
        <v>769</v>
      </c>
      <c r="BV706" s="324" t="s">
        <v>769</v>
      </c>
      <c r="BW706" s="324" t="s">
        <v>769</v>
      </c>
      <c r="BX706" s="321"/>
      <c r="BY706" s="286"/>
      <c r="BZ706" s="286"/>
      <c r="CA706" s="285">
        <v>2524</v>
      </c>
      <c r="CB706" s="299" t="s">
        <v>769</v>
      </c>
      <c r="CC706" s="299" t="s">
        <v>769</v>
      </c>
      <c r="CD706" s="285"/>
      <c r="CE706" s="285"/>
      <c r="CF706" s="299" t="s">
        <v>769</v>
      </c>
      <c r="CG706" s="320"/>
      <c r="CH706" s="285"/>
      <c r="CI706" s="286">
        <v>0.14000000000000001</v>
      </c>
      <c r="CJ706" s="324" t="s">
        <v>769</v>
      </c>
      <c r="CK706" s="324" t="s">
        <v>769</v>
      </c>
      <c r="CL706" s="286"/>
      <c r="CM706" s="286"/>
      <c r="CN706" s="299" t="s">
        <v>769</v>
      </c>
      <c r="CO706" s="321"/>
      <c r="CP706" s="286"/>
      <c r="CQ706" s="285">
        <v>213</v>
      </c>
      <c r="CR706" s="299" t="s">
        <v>769</v>
      </c>
      <c r="CS706" s="299" t="s">
        <v>769</v>
      </c>
      <c r="CT706" s="285"/>
      <c r="CU706" s="285"/>
      <c r="CV706" s="299" t="s">
        <v>769</v>
      </c>
      <c r="CW706" s="320"/>
      <c r="CX706" s="285"/>
      <c r="CY706" s="286">
        <v>0.01</v>
      </c>
      <c r="CZ706" s="324" t="s">
        <v>769</v>
      </c>
      <c r="DA706" s="324" t="s">
        <v>769</v>
      </c>
      <c r="DB706" s="286"/>
      <c r="DC706" s="286"/>
      <c r="DD706" s="324" t="s">
        <v>769</v>
      </c>
      <c r="DE706" s="321"/>
      <c r="DF706" s="286"/>
    </row>
    <row r="707" spans="1:110" s="287" customFormat="1" ht="12">
      <c r="A707" s="301">
        <v>42185</v>
      </c>
      <c r="B707" s="279" t="s">
        <v>234</v>
      </c>
      <c r="C707" s="279" t="s">
        <v>171</v>
      </c>
      <c r="D707" s="279"/>
      <c r="E707" s="293"/>
      <c r="F707" s="279" t="s">
        <v>340</v>
      </c>
      <c r="G707" s="290">
        <v>22277243559</v>
      </c>
      <c r="H707" s="279" t="s">
        <v>341</v>
      </c>
      <c r="I707" s="279" t="s">
        <v>168</v>
      </c>
      <c r="J707" s="279" t="s">
        <v>181</v>
      </c>
      <c r="K707" s="325">
        <v>42185</v>
      </c>
      <c r="L707" s="291">
        <v>12</v>
      </c>
      <c r="M707" s="285">
        <v>11961</v>
      </c>
      <c r="N707" s="285">
        <v>1049179</v>
      </c>
      <c r="O707" s="285">
        <v>603</v>
      </c>
      <c r="P707" s="285">
        <v>2951</v>
      </c>
      <c r="Q707" s="285">
        <v>1452</v>
      </c>
      <c r="R707" s="285">
        <v>2490</v>
      </c>
      <c r="S707" s="285">
        <v>3414</v>
      </c>
      <c r="T707" s="320">
        <v>997</v>
      </c>
      <c r="U707" s="299" t="s">
        <v>769</v>
      </c>
      <c r="V707" s="299" t="s">
        <v>769</v>
      </c>
      <c r="W707" s="286">
        <v>0.05</v>
      </c>
      <c r="X707" s="286">
        <v>0.25</v>
      </c>
      <c r="Y707" s="286">
        <v>0.12</v>
      </c>
      <c r="Z707" s="286">
        <v>0.21</v>
      </c>
      <c r="AA707" s="286">
        <v>0.28999999999999998</v>
      </c>
      <c r="AB707" s="321">
        <v>0.08</v>
      </c>
      <c r="AC707" s="324" t="s">
        <v>769</v>
      </c>
      <c r="AD707" s="324" t="s">
        <v>769</v>
      </c>
      <c r="AE707" s="285">
        <v>192</v>
      </c>
      <c r="AF707" s="285">
        <v>31159</v>
      </c>
      <c r="AG707" s="285">
        <v>53019</v>
      </c>
      <c r="AH707" s="285">
        <v>184549</v>
      </c>
      <c r="AI707" s="285">
        <v>481723</v>
      </c>
      <c r="AJ707" s="320">
        <v>260952</v>
      </c>
      <c r="AK707" s="299" t="s">
        <v>769</v>
      </c>
      <c r="AL707" s="299" t="s">
        <v>769</v>
      </c>
      <c r="AM707" s="286">
        <v>1.8300023160966813E-4</v>
      </c>
      <c r="AN707" s="286">
        <v>2.9698459462112758E-2</v>
      </c>
      <c r="AO707" s="286">
        <v>5.0533798331838513E-2</v>
      </c>
      <c r="AP707" s="286">
        <v>0.17589848824652418</v>
      </c>
      <c r="AQ707" s="286">
        <v>0.45914281547762587</v>
      </c>
      <c r="AR707" s="321">
        <v>0.24872018978649019</v>
      </c>
      <c r="AS707" s="324" t="s">
        <v>769</v>
      </c>
      <c r="AT707" s="324" t="s">
        <v>769</v>
      </c>
      <c r="AU707" s="299" t="s">
        <v>769</v>
      </c>
      <c r="AV707" s="285">
        <v>656</v>
      </c>
      <c r="AW707" s="285">
        <v>309</v>
      </c>
      <c r="AX707" s="285">
        <v>631</v>
      </c>
      <c r="AY707" s="320">
        <v>890</v>
      </c>
      <c r="AZ707" s="320">
        <v>218</v>
      </c>
      <c r="BA707" s="299" t="s">
        <v>769</v>
      </c>
      <c r="BB707" s="285"/>
      <c r="BC707" s="324" t="s">
        <v>769</v>
      </c>
      <c r="BD707" s="286">
        <v>0.05</v>
      </c>
      <c r="BE707" s="286">
        <v>0.03</v>
      </c>
      <c r="BF707" s="286">
        <v>0.05</v>
      </c>
      <c r="BG707" s="321">
        <v>7.0000000000000007E-2</v>
      </c>
      <c r="BH707" s="321">
        <v>0.02</v>
      </c>
      <c r="BI707" s="324" t="s">
        <v>769</v>
      </c>
      <c r="BJ707" s="286"/>
      <c r="BK707" s="299" t="s">
        <v>769</v>
      </c>
      <c r="BL707" s="285">
        <v>6829</v>
      </c>
      <c r="BM707" s="285">
        <v>11400</v>
      </c>
      <c r="BN707" s="285">
        <v>47357</v>
      </c>
      <c r="BO707" s="320">
        <v>123578</v>
      </c>
      <c r="BP707" s="320">
        <v>56951</v>
      </c>
      <c r="BQ707" s="299" t="s">
        <v>769</v>
      </c>
      <c r="BR707" s="285"/>
      <c r="BS707" s="324" t="s">
        <v>769</v>
      </c>
      <c r="BT707" s="286">
        <v>0.01</v>
      </c>
      <c r="BU707" s="286">
        <v>0.01</v>
      </c>
      <c r="BV707" s="286">
        <v>0.05</v>
      </c>
      <c r="BW707" s="321">
        <v>0.12</v>
      </c>
      <c r="BX707" s="321">
        <v>0.05</v>
      </c>
      <c r="BY707" s="324" t="s">
        <v>769</v>
      </c>
      <c r="BZ707" s="286"/>
      <c r="CA707" s="299" t="s">
        <v>769</v>
      </c>
      <c r="CB707" s="285">
        <v>2295</v>
      </c>
      <c r="CC707" s="285">
        <v>1143</v>
      </c>
      <c r="CD707" s="285">
        <v>1859</v>
      </c>
      <c r="CE707" s="285">
        <v>2524</v>
      </c>
      <c r="CF707" s="320">
        <v>779</v>
      </c>
      <c r="CG707" s="299" t="s">
        <v>769</v>
      </c>
      <c r="CH707" s="299" t="s">
        <v>769</v>
      </c>
      <c r="CI707" s="324" t="s">
        <v>769</v>
      </c>
      <c r="CJ707" s="286">
        <v>0.19</v>
      </c>
      <c r="CK707" s="286">
        <v>0.1</v>
      </c>
      <c r="CL707" s="286">
        <v>0.16</v>
      </c>
      <c r="CM707" s="286">
        <v>0.21</v>
      </c>
      <c r="CN707" s="320">
        <v>7.0000000000000007E-2</v>
      </c>
      <c r="CO707" s="324" t="s">
        <v>769</v>
      </c>
      <c r="CP707" s="324" t="s">
        <v>769</v>
      </c>
      <c r="CQ707" s="299" t="s">
        <v>769</v>
      </c>
      <c r="CR707" s="285">
        <v>24330</v>
      </c>
      <c r="CS707" s="285">
        <v>41619</v>
      </c>
      <c r="CT707" s="285">
        <v>137192</v>
      </c>
      <c r="CU707" s="285">
        <v>358145</v>
      </c>
      <c r="CV707" s="320">
        <v>204001</v>
      </c>
      <c r="CW707" s="299" t="s">
        <v>769</v>
      </c>
      <c r="CX707" s="299" t="s">
        <v>769</v>
      </c>
      <c r="CY707" s="324" t="s">
        <v>769</v>
      </c>
      <c r="CZ707" s="286">
        <v>0.02</v>
      </c>
      <c r="DA707" s="286">
        <v>0.04</v>
      </c>
      <c r="DB707" s="286">
        <v>0.13</v>
      </c>
      <c r="DC707" s="286">
        <v>0.34</v>
      </c>
      <c r="DD707" s="321">
        <v>0.19</v>
      </c>
      <c r="DE707" s="324" t="s">
        <v>769</v>
      </c>
      <c r="DF707" s="324" t="s">
        <v>769</v>
      </c>
    </row>
    <row r="708" spans="1:110" s="287" customFormat="1" ht="12">
      <c r="A708" s="301">
        <v>42185</v>
      </c>
      <c r="B708" s="279" t="s">
        <v>253</v>
      </c>
      <c r="C708" s="279" t="s">
        <v>171</v>
      </c>
      <c r="D708" s="279"/>
      <c r="E708" s="293"/>
      <c r="F708" s="279" t="s">
        <v>374</v>
      </c>
      <c r="G708" s="290">
        <v>33761363685</v>
      </c>
      <c r="H708" s="279" t="s">
        <v>375</v>
      </c>
      <c r="I708" s="279" t="s">
        <v>168</v>
      </c>
      <c r="J708" s="279" t="s">
        <v>188</v>
      </c>
      <c r="K708" s="325">
        <v>42185</v>
      </c>
      <c r="L708" s="291">
        <v>12</v>
      </c>
      <c r="M708" s="285">
        <v>32765</v>
      </c>
      <c r="N708" s="285">
        <v>1507041</v>
      </c>
      <c r="O708" s="285">
        <v>7378</v>
      </c>
      <c r="P708" s="285">
        <v>10523</v>
      </c>
      <c r="Q708" s="285">
        <v>4765</v>
      </c>
      <c r="R708" s="285">
        <v>5528</v>
      </c>
      <c r="S708" s="285">
        <v>3442</v>
      </c>
      <c r="T708" s="320">
        <v>1040</v>
      </c>
      <c r="U708" s="299" t="s">
        <v>769</v>
      </c>
      <c r="V708" s="299" t="s">
        <v>769</v>
      </c>
      <c r="W708" s="286">
        <v>0.23</v>
      </c>
      <c r="X708" s="286">
        <v>0.32</v>
      </c>
      <c r="Y708" s="286">
        <v>0.15</v>
      </c>
      <c r="Z708" s="286">
        <v>0.17</v>
      </c>
      <c r="AA708" s="286">
        <v>0.11</v>
      </c>
      <c r="AB708" s="321">
        <v>0.03</v>
      </c>
      <c r="AC708" s="324" t="s">
        <v>769</v>
      </c>
      <c r="AD708" s="324" t="s">
        <v>769</v>
      </c>
      <c r="AE708" s="285">
        <v>1116</v>
      </c>
      <c r="AF708" s="285">
        <v>109295</v>
      </c>
      <c r="AG708" s="285">
        <v>174651</v>
      </c>
      <c r="AH708" s="285">
        <v>397070</v>
      </c>
      <c r="AI708" s="285">
        <v>471198</v>
      </c>
      <c r="AJ708" s="320">
        <v>293459</v>
      </c>
      <c r="AK708" s="299" t="s">
        <v>769</v>
      </c>
      <c r="AL708" s="299" t="s">
        <v>769</v>
      </c>
      <c r="AM708" s="286">
        <v>7.4052398043583417E-4</v>
      </c>
      <c r="AN708" s="286">
        <v>7.2522910790084674E-2</v>
      </c>
      <c r="AO708" s="286">
        <v>0.11589001228234666</v>
      </c>
      <c r="AP708" s="286">
        <v>0.26347657429359916</v>
      </c>
      <c r="AQ708" s="286">
        <v>0.31266435352455574</v>
      </c>
      <c r="AR708" s="321">
        <v>0.19472529280888842</v>
      </c>
      <c r="AS708" s="324" t="s">
        <v>769</v>
      </c>
      <c r="AT708" s="324" t="s">
        <v>769</v>
      </c>
      <c r="AU708" s="285">
        <v>1175</v>
      </c>
      <c r="AV708" s="285">
        <v>1578</v>
      </c>
      <c r="AW708" s="285">
        <v>689</v>
      </c>
      <c r="AX708" s="285">
        <v>816</v>
      </c>
      <c r="AY708" s="320">
        <v>466</v>
      </c>
      <c r="AZ708" s="299" t="s">
        <v>769</v>
      </c>
      <c r="BA708" s="299" t="s">
        <v>769</v>
      </c>
      <c r="BB708" s="285"/>
      <c r="BC708" s="286">
        <v>0.04</v>
      </c>
      <c r="BD708" s="286">
        <v>0.05</v>
      </c>
      <c r="BE708" s="286">
        <v>0.02</v>
      </c>
      <c r="BF708" s="286">
        <v>0.02</v>
      </c>
      <c r="BG708" s="321">
        <v>0.01</v>
      </c>
      <c r="BH708" s="324" t="s">
        <v>769</v>
      </c>
      <c r="BI708" s="324" t="s">
        <v>769</v>
      </c>
      <c r="BJ708" s="286"/>
      <c r="BK708" s="285">
        <v>140</v>
      </c>
      <c r="BL708" s="285">
        <v>14763</v>
      </c>
      <c r="BM708" s="285">
        <v>25679</v>
      </c>
      <c r="BN708" s="285">
        <v>58934</v>
      </c>
      <c r="BO708" s="320">
        <v>63815</v>
      </c>
      <c r="BP708" s="299" t="s">
        <v>769</v>
      </c>
      <c r="BQ708" s="299" t="s">
        <v>769</v>
      </c>
      <c r="BR708" s="285"/>
      <c r="BS708" s="286">
        <v>0</v>
      </c>
      <c r="BT708" s="286">
        <v>0.01</v>
      </c>
      <c r="BU708" s="286">
        <v>0.02</v>
      </c>
      <c r="BV708" s="286">
        <v>0.04</v>
      </c>
      <c r="BW708" s="321">
        <v>0.04</v>
      </c>
      <c r="BX708" s="324" t="s">
        <v>769</v>
      </c>
      <c r="BY708" s="324" t="s">
        <v>769</v>
      </c>
      <c r="BZ708" s="286"/>
      <c r="CA708" s="285">
        <v>6203</v>
      </c>
      <c r="CB708" s="285">
        <v>8945</v>
      </c>
      <c r="CC708" s="285">
        <v>4076</v>
      </c>
      <c r="CD708" s="285">
        <v>4712</v>
      </c>
      <c r="CE708" s="285">
        <v>2976</v>
      </c>
      <c r="CF708" s="299" t="s">
        <v>769</v>
      </c>
      <c r="CG708" s="299" t="s">
        <v>769</v>
      </c>
      <c r="CH708" s="299" t="s">
        <v>769</v>
      </c>
      <c r="CI708" s="286">
        <v>0.19</v>
      </c>
      <c r="CJ708" s="286">
        <v>0.27</v>
      </c>
      <c r="CK708" s="286">
        <v>0.12</v>
      </c>
      <c r="CL708" s="286">
        <v>0.14000000000000001</v>
      </c>
      <c r="CM708" s="286">
        <v>0.09</v>
      </c>
      <c r="CN708" s="299" t="s">
        <v>769</v>
      </c>
      <c r="CO708" s="324" t="s">
        <v>769</v>
      </c>
      <c r="CP708" s="324" t="s">
        <v>769</v>
      </c>
      <c r="CQ708" s="285">
        <v>976</v>
      </c>
      <c r="CR708" s="285">
        <v>94532</v>
      </c>
      <c r="CS708" s="285">
        <v>148972</v>
      </c>
      <c r="CT708" s="285">
        <v>338136</v>
      </c>
      <c r="CU708" s="285">
        <v>407383</v>
      </c>
      <c r="CV708" s="299" t="s">
        <v>769</v>
      </c>
      <c r="CW708" s="299" t="s">
        <v>769</v>
      </c>
      <c r="CX708" s="299" t="s">
        <v>769</v>
      </c>
      <c r="CY708" s="286">
        <v>0</v>
      </c>
      <c r="CZ708" s="286">
        <v>0.06</v>
      </c>
      <c r="DA708" s="286">
        <v>0.1</v>
      </c>
      <c r="DB708" s="286">
        <v>0.22</v>
      </c>
      <c r="DC708" s="286">
        <v>0.27</v>
      </c>
      <c r="DD708" s="324" t="s">
        <v>769</v>
      </c>
      <c r="DE708" s="324" t="s">
        <v>769</v>
      </c>
      <c r="DF708" s="324" t="s">
        <v>769</v>
      </c>
    </row>
    <row r="709" spans="1:110" s="287" customFormat="1" ht="12">
      <c r="A709" s="301">
        <v>42185</v>
      </c>
      <c r="B709" s="279" t="s">
        <v>215</v>
      </c>
      <c r="C709" s="279" t="s">
        <v>171</v>
      </c>
      <c r="D709" s="279"/>
      <c r="E709" s="293"/>
      <c r="F709" s="279" t="s">
        <v>216</v>
      </c>
      <c r="G709" s="290">
        <v>33813823017</v>
      </c>
      <c r="H709" s="279" t="s">
        <v>217</v>
      </c>
      <c r="I709" s="279" t="s">
        <v>168</v>
      </c>
      <c r="J709" s="279" t="s">
        <v>188</v>
      </c>
      <c r="K709" s="325">
        <v>42185</v>
      </c>
      <c r="L709" s="291">
        <v>12</v>
      </c>
      <c r="M709" s="285">
        <v>34148</v>
      </c>
      <c r="N709" s="285">
        <v>1865088</v>
      </c>
      <c r="O709" s="285">
        <v>876</v>
      </c>
      <c r="P709" s="285">
        <v>17050</v>
      </c>
      <c r="Q709" s="285">
        <v>5904</v>
      </c>
      <c r="R709" s="285">
        <v>5320</v>
      </c>
      <c r="S709" s="285">
        <v>3380</v>
      </c>
      <c r="T709" s="320">
        <v>1420</v>
      </c>
      <c r="U709" s="320">
        <v>170</v>
      </c>
      <c r="V709" s="285">
        <v>28</v>
      </c>
      <c r="W709" s="286">
        <v>0.03</v>
      </c>
      <c r="X709" s="286">
        <v>0.5</v>
      </c>
      <c r="Y709" s="286">
        <v>0.17</v>
      </c>
      <c r="Z709" s="286">
        <v>0.16</v>
      </c>
      <c r="AA709" s="286">
        <v>0.1</v>
      </c>
      <c r="AB709" s="321">
        <v>0.04</v>
      </c>
      <c r="AC709" s="321">
        <v>0</v>
      </c>
      <c r="AD709" s="286">
        <v>0</v>
      </c>
      <c r="AE709" s="285">
        <v>364</v>
      </c>
      <c r="AF709" s="285">
        <v>174251</v>
      </c>
      <c r="AG709" s="285">
        <v>224840</v>
      </c>
      <c r="AH709" s="285">
        <v>396423</v>
      </c>
      <c r="AI709" s="285">
        <v>489689</v>
      </c>
      <c r="AJ709" s="320">
        <v>419473</v>
      </c>
      <c r="AK709" s="320">
        <v>119408</v>
      </c>
      <c r="AL709" s="285">
        <v>40640</v>
      </c>
      <c r="AM709" s="286">
        <v>1.9516505387413355E-4</v>
      </c>
      <c r="AN709" s="286">
        <v>9.3427763194015509E-2</v>
      </c>
      <c r="AO709" s="286">
        <v>0.12055195250840711</v>
      </c>
      <c r="AP709" s="286">
        <v>0.21254922019765288</v>
      </c>
      <c r="AQ709" s="286">
        <v>0.26255543974332579</v>
      </c>
      <c r="AR709" s="321">
        <v>0.22490788638391326</v>
      </c>
      <c r="AS709" s="321">
        <v>6.4022716354402584E-2</v>
      </c>
      <c r="AT709" s="286">
        <v>2.1789856564408756E-2</v>
      </c>
      <c r="AU709" s="285">
        <v>287</v>
      </c>
      <c r="AV709" s="285">
        <v>5976</v>
      </c>
      <c r="AW709" s="285">
        <v>2204</v>
      </c>
      <c r="AX709" s="285">
        <v>1942</v>
      </c>
      <c r="AY709" s="320">
        <v>1099</v>
      </c>
      <c r="AZ709" s="320">
        <v>277</v>
      </c>
      <c r="BA709" s="299" t="s">
        <v>769</v>
      </c>
      <c r="BB709" s="299" t="s">
        <v>769</v>
      </c>
      <c r="BC709" s="286">
        <v>0.01</v>
      </c>
      <c r="BD709" s="286">
        <v>0.18</v>
      </c>
      <c r="BE709" s="286">
        <v>0.06</v>
      </c>
      <c r="BF709" s="286">
        <v>0.06</v>
      </c>
      <c r="BG709" s="321">
        <v>0.03</v>
      </c>
      <c r="BH709" s="321">
        <v>0.01</v>
      </c>
      <c r="BI709" s="324" t="s">
        <v>769</v>
      </c>
      <c r="BJ709" s="324" t="s">
        <v>769</v>
      </c>
      <c r="BK709" s="285">
        <v>144</v>
      </c>
      <c r="BL709" s="285">
        <v>63402</v>
      </c>
      <c r="BM709" s="285">
        <v>83936</v>
      </c>
      <c r="BN709" s="285">
        <v>143680</v>
      </c>
      <c r="BO709" s="320">
        <v>157305</v>
      </c>
      <c r="BP709" s="320">
        <v>78382</v>
      </c>
      <c r="BQ709" s="299" t="s">
        <v>769</v>
      </c>
      <c r="BR709" s="299" t="s">
        <v>769</v>
      </c>
      <c r="BS709" s="286">
        <v>0</v>
      </c>
      <c r="BT709" s="286">
        <v>0.03</v>
      </c>
      <c r="BU709" s="286">
        <v>0.05</v>
      </c>
      <c r="BV709" s="286">
        <v>0.08</v>
      </c>
      <c r="BW709" s="321">
        <v>0.08</v>
      </c>
      <c r="BX709" s="321">
        <v>0.04</v>
      </c>
      <c r="BY709" s="324" t="s">
        <v>769</v>
      </c>
      <c r="BZ709" s="324" t="s">
        <v>769</v>
      </c>
      <c r="CA709" s="285">
        <v>589</v>
      </c>
      <c r="CB709" s="285">
        <v>11074</v>
      </c>
      <c r="CC709" s="285">
        <v>3700</v>
      </c>
      <c r="CD709" s="285">
        <v>3378</v>
      </c>
      <c r="CE709" s="285">
        <v>2281</v>
      </c>
      <c r="CF709" s="320">
        <v>1143</v>
      </c>
      <c r="CG709" s="299" t="s">
        <v>769</v>
      </c>
      <c r="CH709" s="299" t="s">
        <v>769</v>
      </c>
      <c r="CI709" s="286">
        <v>0.02</v>
      </c>
      <c r="CJ709" s="286">
        <v>0.32</v>
      </c>
      <c r="CK709" s="286">
        <v>0.11</v>
      </c>
      <c r="CL709" s="286">
        <v>0.1</v>
      </c>
      <c r="CM709" s="286">
        <v>7.0000000000000007E-2</v>
      </c>
      <c r="CN709" s="320">
        <v>0.03</v>
      </c>
      <c r="CO709" s="324" t="s">
        <v>769</v>
      </c>
      <c r="CP709" s="324" t="s">
        <v>769</v>
      </c>
      <c r="CQ709" s="285">
        <v>220</v>
      </c>
      <c r="CR709" s="285">
        <v>110849</v>
      </c>
      <c r="CS709" s="285">
        <v>140904</v>
      </c>
      <c r="CT709" s="285">
        <v>252743</v>
      </c>
      <c r="CU709" s="285">
        <v>332384</v>
      </c>
      <c r="CV709" s="320">
        <v>341091</v>
      </c>
      <c r="CW709" s="299" t="s">
        <v>769</v>
      </c>
      <c r="CX709" s="299" t="s">
        <v>769</v>
      </c>
      <c r="CY709" s="286">
        <v>0</v>
      </c>
      <c r="CZ709" s="286">
        <v>0.06</v>
      </c>
      <c r="DA709" s="286">
        <v>0.08</v>
      </c>
      <c r="DB709" s="286">
        <v>0.14000000000000001</v>
      </c>
      <c r="DC709" s="286">
        <v>0.18</v>
      </c>
      <c r="DD709" s="321">
        <v>0.18</v>
      </c>
      <c r="DE709" s="324" t="s">
        <v>769</v>
      </c>
      <c r="DF709" s="324" t="s">
        <v>769</v>
      </c>
    </row>
    <row r="710" spans="1:110" s="287" customFormat="1" ht="12">
      <c r="A710" s="301">
        <v>42185</v>
      </c>
      <c r="B710" s="279" t="s">
        <v>513</v>
      </c>
      <c r="C710" s="279" t="s">
        <v>171</v>
      </c>
      <c r="D710" s="279"/>
      <c r="E710" s="293"/>
      <c r="F710" s="279" t="s">
        <v>514</v>
      </c>
      <c r="G710" s="290">
        <v>38531644711</v>
      </c>
      <c r="H710" s="279" t="s">
        <v>224</v>
      </c>
      <c r="I710" s="279" t="s">
        <v>168</v>
      </c>
      <c r="J710" s="279" t="s">
        <v>169</v>
      </c>
      <c r="K710" s="325">
        <v>42185</v>
      </c>
      <c r="L710" s="291">
        <v>12</v>
      </c>
      <c r="M710" s="285">
        <v>8391</v>
      </c>
      <c r="N710" s="285">
        <v>45712</v>
      </c>
      <c r="O710" s="285">
        <v>2596</v>
      </c>
      <c r="P710" s="285">
        <v>5617</v>
      </c>
      <c r="Q710" s="285">
        <v>117</v>
      </c>
      <c r="R710" s="285">
        <v>40</v>
      </c>
      <c r="S710" s="299" t="s">
        <v>769</v>
      </c>
      <c r="T710" s="299" t="s">
        <v>769</v>
      </c>
      <c r="U710" s="299" t="s">
        <v>769</v>
      </c>
      <c r="V710" s="285"/>
      <c r="W710" s="286">
        <v>0.31</v>
      </c>
      <c r="X710" s="286">
        <v>0.67</v>
      </c>
      <c r="Y710" s="286">
        <v>0.01</v>
      </c>
      <c r="Z710" s="286">
        <v>0</v>
      </c>
      <c r="AA710" s="324" t="s">
        <v>769</v>
      </c>
      <c r="AB710" s="324" t="s">
        <v>769</v>
      </c>
      <c r="AC710" s="324" t="s">
        <v>769</v>
      </c>
      <c r="AD710" s="286"/>
      <c r="AE710" s="285">
        <v>911</v>
      </c>
      <c r="AF710" s="285">
        <v>33740</v>
      </c>
      <c r="AG710" s="285">
        <v>3869</v>
      </c>
      <c r="AH710" s="285">
        <v>2719</v>
      </c>
      <c r="AI710" s="299" t="s">
        <v>769</v>
      </c>
      <c r="AJ710" s="299" t="s">
        <v>769</v>
      </c>
      <c r="AK710" s="299" t="s">
        <v>769</v>
      </c>
      <c r="AL710" s="285"/>
      <c r="AM710" s="286">
        <v>1.9929121456072802E-2</v>
      </c>
      <c r="AN710" s="286">
        <v>0.73809940497024851</v>
      </c>
      <c r="AO710" s="286">
        <v>8.4638606930346513E-2</v>
      </c>
      <c r="AP710" s="286">
        <v>5.9481099054952746E-2</v>
      </c>
      <c r="AQ710" s="324" t="s">
        <v>769</v>
      </c>
      <c r="AR710" s="324" t="s">
        <v>769</v>
      </c>
      <c r="AS710" s="324" t="s">
        <v>769</v>
      </c>
      <c r="AT710" s="286">
        <v>0</v>
      </c>
      <c r="AU710" s="285">
        <v>1172</v>
      </c>
      <c r="AV710" s="285">
        <v>2482</v>
      </c>
      <c r="AW710" s="285">
        <v>47</v>
      </c>
      <c r="AX710" s="299" t="s">
        <v>769</v>
      </c>
      <c r="AY710" s="299" t="s">
        <v>769</v>
      </c>
      <c r="AZ710" s="299" t="s">
        <v>769</v>
      </c>
      <c r="BA710" s="285"/>
      <c r="BB710" s="285"/>
      <c r="BC710" s="286">
        <v>0.14000000000000001</v>
      </c>
      <c r="BD710" s="286">
        <v>0.3</v>
      </c>
      <c r="BE710" s="286">
        <v>0.01</v>
      </c>
      <c r="BF710" s="324" t="s">
        <v>769</v>
      </c>
      <c r="BG710" s="324" t="s">
        <v>769</v>
      </c>
      <c r="BH710" s="324" t="s">
        <v>769</v>
      </c>
      <c r="BI710" s="286"/>
      <c r="BJ710" s="286"/>
      <c r="BK710" s="285">
        <v>446</v>
      </c>
      <c r="BL710" s="285">
        <v>13172</v>
      </c>
      <c r="BM710" s="285">
        <v>1613</v>
      </c>
      <c r="BN710" s="299" t="s">
        <v>769</v>
      </c>
      <c r="BO710" s="299" t="s">
        <v>769</v>
      </c>
      <c r="BP710" s="299" t="s">
        <v>769</v>
      </c>
      <c r="BQ710" s="285"/>
      <c r="BR710" s="285"/>
      <c r="BS710" s="286">
        <v>0.01</v>
      </c>
      <c r="BT710" s="286">
        <v>0.28999999999999998</v>
      </c>
      <c r="BU710" s="286">
        <v>0.04</v>
      </c>
      <c r="BV710" s="324" t="s">
        <v>769</v>
      </c>
      <c r="BW710" s="324" t="s">
        <v>769</v>
      </c>
      <c r="BX710" s="324" t="s">
        <v>769</v>
      </c>
      <c r="BY710" s="286"/>
      <c r="BZ710" s="286"/>
      <c r="CA710" s="285">
        <v>1424</v>
      </c>
      <c r="CB710" s="285">
        <v>3135</v>
      </c>
      <c r="CC710" s="285">
        <v>70</v>
      </c>
      <c r="CD710" s="299" t="s">
        <v>769</v>
      </c>
      <c r="CE710" s="299" t="s">
        <v>769</v>
      </c>
      <c r="CF710" s="299" t="s">
        <v>769</v>
      </c>
      <c r="CG710" s="299" t="s">
        <v>769</v>
      </c>
      <c r="CH710" s="285"/>
      <c r="CI710" s="286">
        <v>0.17</v>
      </c>
      <c r="CJ710" s="286">
        <v>0.37</v>
      </c>
      <c r="CK710" s="286">
        <v>0.01</v>
      </c>
      <c r="CL710" s="324" t="s">
        <v>769</v>
      </c>
      <c r="CM710" s="324" t="s">
        <v>769</v>
      </c>
      <c r="CN710" s="299" t="s">
        <v>769</v>
      </c>
      <c r="CO710" s="324" t="s">
        <v>769</v>
      </c>
      <c r="CP710" s="286"/>
      <c r="CQ710" s="285">
        <v>465</v>
      </c>
      <c r="CR710" s="285">
        <v>20568</v>
      </c>
      <c r="CS710" s="285">
        <v>2256</v>
      </c>
      <c r="CT710" s="299" t="s">
        <v>769</v>
      </c>
      <c r="CU710" s="299" t="s">
        <v>769</v>
      </c>
      <c r="CV710" s="299" t="s">
        <v>769</v>
      </c>
      <c r="CW710" s="299" t="s">
        <v>769</v>
      </c>
      <c r="CX710" s="285"/>
      <c r="CY710" s="286">
        <v>0.01</v>
      </c>
      <c r="CZ710" s="286">
        <v>0.45</v>
      </c>
      <c r="DA710" s="286">
        <v>0.05</v>
      </c>
      <c r="DB710" s="324" t="s">
        <v>769</v>
      </c>
      <c r="DC710" s="324" t="s">
        <v>769</v>
      </c>
      <c r="DD710" s="324" t="s">
        <v>769</v>
      </c>
      <c r="DE710" s="324" t="s">
        <v>769</v>
      </c>
      <c r="DF710" s="286"/>
    </row>
    <row r="711" spans="1:110" s="287" customFormat="1" ht="12">
      <c r="A711" s="301">
        <v>42185</v>
      </c>
      <c r="B711" s="279" t="s">
        <v>218</v>
      </c>
      <c r="C711" s="279" t="s">
        <v>171</v>
      </c>
      <c r="D711" s="279" t="s">
        <v>165</v>
      </c>
      <c r="E711" s="293">
        <v>6</v>
      </c>
      <c r="F711" s="279" t="s">
        <v>218</v>
      </c>
      <c r="G711" s="290">
        <v>56601925435</v>
      </c>
      <c r="H711" s="279" t="s">
        <v>373</v>
      </c>
      <c r="I711" s="279" t="s">
        <v>168</v>
      </c>
      <c r="J711" s="279" t="s">
        <v>169</v>
      </c>
      <c r="K711" s="325">
        <v>42185</v>
      </c>
      <c r="L711" s="291">
        <v>12</v>
      </c>
      <c r="M711" s="285">
        <v>96114</v>
      </c>
      <c r="N711" s="285">
        <v>872553</v>
      </c>
      <c r="O711" s="285">
        <v>38033</v>
      </c>
      <c r="P711" s="285">
        <v>48082</v>
      </c>
      <c r="Q711" s="285">
        <v>6080</v>
      </c>
      <c r="R711" s="285">
        <v>3074</v>
      </c>
      <c r="S711" s="285">
        <v>715</v>
      </c>
      <c r="T711" s="299" t="s">
        <v>769</v>
      </c>
      <c r="U711" s="299" t="s">
        <v>769</v>
      </c>
      <c r="V711" s="299" t="s">
        <v>769</v>
      </c>
      <c r="W711" s="286">
        <v>0.4</v>
      </c>
      <c r="X711" s="286">
        <v>0.5</v>
      </c>
      <c r="Y711" s="286">
        <v>0.06</v>
      </c>
      <c r="Z711" s="286">
        <v>0.03</v>
      </c>
      <c r="AA711" s="286">
        <v>0.01</v>
      </c>
      <c r="AB711" s="324" t="s">
        <v>769</v>
      </c>
      <c r="AC711" s="324" t="s">
        <v>769</v>
      </c>
      <c r="AD711" s="324" t="s">
        <v>769</v>
      </c>
      <c r="AE711" s="285">
        <v>13011</v>
      </c>
      <c r="AF711" s="285">
        <v>306557</v>
      </c>
      <c r="AG711" s="285">
        <v>213837</v>
      </c>
      <c r="AH711" s="285">
        <v>207932</v>
      </c>
      <c r="AI711" s="285">
        <v>93351</v>
      </c>
      <c r="AJ711" s="299" t="s">
        <v>769</v>
      </c>
      <c r="AK711" s="299" t="s">
        <v>769</v>
      </c>
      <c r="AL711" s="299" t="s">
        <v>769</v>
      </c>
      <c r="AM711" s="286">
        <v>1.4911415123207416E-2</v>
      </c>
      <c r="AN711" s="286">
        <v>0.35133338605219394</v>
      </c>
      <c r="AO711" s="286">
        <v>0.24507050001547184</v>
      </c>
      <c r="AP711" s="286">
        <v>0.2383030027975378</v>
      </c>
      <c r="AQ711" s="286">
        <v>0.1069860512771144</v>
      </c>
      <c r="AR711" s="324" t="s">
        <v>769</v>
      </c>
      <c r="AS711" s="324" t="s">
        <v>769</v>
      </c>
      <c r="AT711" s="324" t="s">
        <v>769</v>
      </c>
      <c r="AU711" s="285">
        <v>17122</v>
      </c>
      <c r="AV711" s="285">
        <v>19677</v>
      </c>
      <c r="AW711" s="285">
        <v>2030</v>
      </c>
      <c r="AX711" s="285">
        <v>848</v>
      </c>
      <c r="AY711" s="320">
        <v>175</v>
      </c>
      <c r="AZ711" s="299" t="s">
        <v>769</v>
      </c>
      <c r="BA711" s="299" t="s">
        <v>769</v>
      </c>
      <c r="BB711" s="285"/>
      <c r="BC711" s="286">
        <v>0.18</v>
      </c>
      <c r="BD711" s="286">
        <v>0.2</v>
      </c>
      <c r="BE711" s="286">
        <v>0.02</v>
      </c>
      <c r="BF711" s="286">
        <v>0.01</v>
      </c>
      <c r="BG711" s="321">
        <v>0</v>
      </c>
      <c r="BH711" s="324" t="s">
        <v>769</v>
      </c>
      <c r="BI711" s="324" t="s">
        <v>769</v>
      </c>
      <c r="BJ711" s="286"/>
      <c r="BK711" s="285">
        <v>5858</v>
      </c>
      <c r="BL711" s="285">
        <v>117345</v>
      </c>
      <c r="BM711" s="285">
        <v>71059</v>
      </c>
      <c r="BN711" s="285">
        <v>56459</v>
      </c>
      <c r="BO711" s="320">
        <v>23611</v>
      </c>
      <c r="BP711" s="299" t="s">
        <v>769</v>
      </c>
      <c r="BQ711" s="299" t="s">
        <v>769</v>
      </c>
      <c r="BR711" s="285"/>
      <c r="BS711" s="286">
        <v>0.01</v>
      </c>
      <c r="BT711" s="286">
        <v>0.13</v>
      </c>
      <c r="BU711" s="286">
        <v>0.08</v>
      </c>
      <c r="BV711" s="286">
        <v>0.06</v>
      </c>
      <c r="BW711" s="321">
        <v>0.03</v>
      </c>
      <c r="BX711" s="324" t="s">
        <v>769</v>
      </c>
      <c r="BY711" s="324" t="s">
        <v>769</v>
      </c>
      <c r="BZ711" s="286"/>
      <c r="CA711" s="285">
        <v>20911</v>
      </c>
      <c r="CB711" s="285">
        <v>28405</v>
      </c>
      <c r="CC711" s="285">
        <v>4050</v>
      </c>
      <c r="CD711" s="285">
        <v>2226</v>
      </c>
      <c r="CE711" s="285">
        <v>540</v>
      </c>
      <c r="CF711" s="299" t="s">
        <v>769</v>
      </c>
      <c r="CG711" s="299" t="s">
        <v>769</v>
      </c>
      <c r="CH711" s="299" t="s">
        <v>769</v>
      </c>
      <c r="CI711" s="286">
        <v>0.22</v>
      </c>
      <c r="CJ711" s="286">
        <v>0.3</v>
      </c>
      <c r="CK711" s="286">
        <v>0.04</v>
      </c>
      <c r="CL711" s="286">
        <v>0.02</v>
      </c>
      <c r="CM711" s="286">
        <v>0.01</v>
      </c>
      <c r="CN711" s="299" t="s">
        <v>769</v>
      </c>
      <c r="CO711" s="324" t="s">
        <v>769</v>
      </c>
      <c r="CP711" s="324" t="s">
        <v>769</v>
      </c>
      <c r="CQ711" s="285">
        <v>7153</v>
      </c>
      <c r="CR711" s="285">
        <v>189212</v>
      </c>
      <c r="CS711" s="285">
        <v>142778</v>
      </c>
      <c r="CT711" s="285">
        <v>151473</v>
      </c>
      <c r="CU711" s="285">
        <v>69740</v>
      </c>
      <c r="CV711" s="299" t="s">
        <v>769</v>
      </c>
      <c r="CW711" s="299" t="s">
        <v>769</v>
      </c>
      <c r="CX711" s="299" t="s">
        <v>769</v>
      </c>
      <c r="CY711" s="286">
        <v>0.01</v>
      </c>
      <c r="CZ711" s="286">
        <v>0.22</v>
      </c>
      <c r="DA711" s="286">
        <v>0.16</v>
      </c>
      <c r="DB711" s="286">
        <v>0.17</v>
      </c>
      <c r="DC711" s="286">
        <v>0.08</v>
      </c>
      <c r="DD711" s="324" t="s">
        <v>769</v>
      </c>
      <c r="DE711" s="324" t="s">
        <v>769</v>
      </c>
      <c r="DF711" s="324" t="s">
        <v>769</v>
      </c>
    </row>
    <row r="712" spans="1:110" s="287" customFormat="1" ht="12">
      <c r="A712" s="301">
        <v>42185</v>
      </c>
      <c r="B712" s="279" t="s">
        <v>219</v>
      </c>
      <c r="C712" s="279" t="s">
        <v>171</v>
      </c>
      <c r="D712" s="279"/>
      <c r="E712" s="293"/>
      <c r="F712" s="279" t="s">
        <v>220</v>
      </c>
      <c r="G712" s="290">
        <v>56286625181</v>
      </c>
      <c r="H712" s="279" t="s">
        <v>221</v>
      </c>
      <c r="I712" s="279" t="s">
        <v>168</v>
      </c>
      <c r="J712" s="279" t="s">
        <v>188</v>
      </c>
      <c r="K712" s="325">
        <v>42185</v>
      </c>
      <c r="L712" s="291">
        <v>12</v>
      </c>
      <c r="M712" s="285">
        <v>65439</v>
      </c>
      <c r="N712" s="285">
        <v>1905055</v>
      </c>
      <c r="O712" s="285">
        <v>14362</v>
      </c>
      <c r="P712" s="285">
        <v>30658</v>
      </c>
      <c r="Q712" s="285">
        <v>8033</v>
      </c>
      <c r="R712" s="285">
        <v>7845</v>
      </c>
      <c r="S712" s="285">
        <v>3509</v>
      </c>
      <c r="T712" s="320">
        <v>960</v>
      </c>
      <c r="U712" s="299" t="s">
        <v>769</v>
      </c>
      <c r="V712" s="299" t="s">
        <v>769</v>
      </c>
      <c r="W712" s="286">
        <v>0.22</v>
      </c>
      <c r="X712" s="286">
        <v>0.47</v>
      </c>
      <c r="Y712" s="286">
        <v>0.12</v>
      </c>
      <c r="Z712" s="286">
        <v>0.12</v>
      </c>
      <c r="AA712" s="286">
        <v>0.05</v>
      </c>
      <c r="AB712" s="321">
        <v>0.01</v>
      </c>
      <c r="AC712" s="324" t="s">
        <v>769</v>
      </c>
      <c r="AD712" s="324" t="s">
        <v>769</v>
      </c>
      <c r="AE712" s="285">
        <v>3665</v>
      </c>
      <c r="AF712" s="285">
        <v>257903</v>
      </c>
      <c r="AG712" s="285">
        <v>289470</v>
      </c>
      <c r="AH712" s="285">
        <v>563804</v>
      </c>
      <c r="AI712" s="285">
        <v>464173</v>
      </c>
      <c r="AJ712" s="320">
        <v>282625</v>
      </c>
      <c r="AK712" s="299" t="s">
        <v>769</v>
      </c>
      <c r="AL712" s="299" t="s">
        <v>769</v>
      </c>
      <c r="AM712" s="286">
        <v>1.9238289708171155E-3</v>
      </c>
      <c r="AN712" s="286">
        <v>0.13537824367275486</v>
      </c>
      <c r="AO712" s="286">
        <v>0.15194836894472863</v>
      </c>
      <c r="AP712" s="286">
        <v>0.29595156045363519</v>
      </c>
      <c r="AQ712" s="286">
        <v>0.24365333284340873</v>
      </c>
      <c r="AR712" s="321">
        <v>0.14835529682870049</v>
      </c>
      <c r="AS712" s="324" t="s">
        <v>769</v>
      </c>
      <c r="AT712" s="324" t="s">
        <v>769</v>
      </c>
      <c r="AU712" s="285">
        <v>1875</v>
      </c>
      <c r="AV712" s="285">
        <v>4254</v>
      </c>
      <c r="AW712" s="285">
        <v>1361</v>
      </c>
      <c r="AX712" s="285">
        <v>1172</v>
      </c>
      <c r="AY712" s="320">
        <v>348</v>
      </c>
      <c r="AZ712" s="299" t="s">
        <v>769</v>
      </c>
      <c r="BA712" s="299" t="s">
        <v>769</v>
      </c>
      <c r="BB712" s="285"/>
      <c r="BC712" s="286">
        <v>0.03</v>
      </c>
      <c r="BD712" s="286">
        <v>7.0000000000000007E-2</v>
      </c>
      <c r="BE712" s="286">
        <v>0.02</v>
      </c>
      <c r="BF712" s="286">
        <v>0.02</v>
      </c>
      <c r="BG712" s="321">
        <v>0.01</v>
      </c>
      <c r="BH712" s="324" t="s">
        <v>769</v>
      </c>
      <c r="BI712" s="324" t="s">
        <v>769</v>
      </c>
      <c r="BJ712" s="286"/>
      <c r="BK712" s="285">
        <v>477</v>
      </c>
      <c r="BL712" s="285">
        <v>37655</v>
      </c>
      <c r="BM712" s="285">
        <v>49037</v>
      </c>
      <c r="BN712" s="285">
        <v>82234</v>
      </c>
      <c r="BO712" s="320">
        <v>45320</v>
      </c>
      <c r="BP712" s="299" t="s">
        <v>769</v>
      </c>
      <c r="BQ712" s="299" t="s">
        <v>769</v>
      </c>
      <c r="BR712" s="285"/>
      <c r="BS712" s="286">
        <v>0</v>
      </c>
      <c r="BT712" s="286">
        <v>0.02</v>
      </c>
      <c r="BU712" s="286">
        <v>0.03</v>
      </c>
      <c r="BV712" s="286">
        <v>0.04</v>
      </c>
      <c r="BW712" s="321">
        <v>0.02</v>
      </c>
      <c r="BX712" s="324" t="s">
        <v>769</v>
      </c>
      <c r="BY712" s="324" t="s">
        <v>769</v>
      </c>
      <c r="BZ712" s="286"/>
      <c r="CA712" s="285">
        <v>12487</v>
      </c>
      <c r="CB712" s="285">
        <v>26404</v>
      </c>
      <c r="CC712" s="285">
        <v>6672</v>
      </c>
      <c r="CD712" s="285">
        <v>6673</v>
      </c>
      <c r="CE712" s="285">
        <v>3161</v>
      </c>
      <c r="CF712" s="299" t="s">
        <v>769</v>
      </c>
      <c r="CG712" s="299" t="s">
        <v>769</v>
      </c>
      <c r="CH712" s="299" t="s">
        <v>769</v>
      </c>
      <c r="CI712" s="286">
        <v>0.19</v>
      </c>
      <c r="CJ712" s="286">
        <v>0.4</v>
      </c>
      <c r="CK712" s="286">
        <v>0.1</v>
      </c>
      <c r="CL712" s="286">
        <v>0.1</v>
      </c>
      <c r="CM712" s="286">
        <v>0.05</v>
      </c>
      <c r="CN712" s="299" t="s">
        <v>769</v>
      </c>
      <c r="CO712" s="324" t="s">
        <v>769</v>
      </c>
      <c r="CP712" s="324" t="s">
        <v>769</v>
      </c>
      <c r="CQ712" s="285">
        <v>3187</v>
      </c>
      <c r="CR712" s="285">
        <v>220247</v>
      </c>
      <c r="CS712" s="285">
        <v>240433</v>
      </c>
      <c r="CT712" s="285">
        <v>481570</v>
      </c>
      <c r="CU712" s="285">
        <v>418852</v>
      </c>
      <c r="CV712" s="299" t="s">
        <v>769</v>
      </c>
      <c r="CW712" s="299" t="s">
        <v>769</v>
      </c>
      <c r="CX712" s="299" t="s">
        <v>769</v>
      </c>
      <c r="CY712" s="286">
        <v>0</v>
      </c>
      <c r="CZ712" s="286">
        <v>0.12</v>
      </c>
      <c r="DA712" s="286">
        <v>0.13</v>
      </c>
      <c r="DB712" s="286">
        <v>0.25</v>
      </c>
      <c r="DC712" s="286">
        <v>0.22</v>
      </c>
      <c r="DD712" s="324" t="s">
        <v>769</v>
      </c>
      <c r="DE712" s="324" t="s">
        <v>769</v>
      </c>
      <c r="DF712" s="324" t="s">
        <v>769</v>
      </c>
    </row>
    <row r="713" spans="1:110" s="287" customFormat="1" ht="12">
      <c r="A713" s="301">
        <v>42185</v>
      </c>
      <c r="B713" s="279" t="s">
        <v>304</v>
      </c>
      <c r="C713" s="279" t="s">
        <v>171</v>
      </c>
      <c r="D713" s="279"/>
      <c r="E713" s="293"/>
      <c r="F713" s="279" t="s">
        <v>305</v>
      </c>
      <c r="G713" s="290">
        <v>55697537183</v>
      </c>
      <c r="H713" s="279" t="s">
        <v>306</v>
      </c>
      <c r="I713" s="279" t="s">
        <v>176</v>
      </c>
      <c r="J713" s="279" t="s">
        <v>177</v>
      </c>
      <c r="K713" s="325">
        <v>42185</v>
      </c>
      <c r="L713" s="291">
        <v>12</v>
      </c>
      <c r="M713" s="285">
        <v>1788</v>
      </c>
      <c r="N713" s="285">
        <v>318647</v>
      </c>
      <c r="O713" s="299" t="s">
        <v>769</v>
      </c>
      <c r="P713" s="285">
        <v>306</v>
      </c>
      <c r="Q713" s="285">
        <v>288</v>
      </c>
      <c r="R713" s="285">
        <v>357</v>
      </c>
      <c r="S713" s="285">
        <v>368</v>
      </c>
      <c r="T713" s="320">
        <v>331</v>
      </c>
      <c r="U713" s="320">
        <v>96</v>
      </c>
      <c r="V713" s="299" t="s">
        <v>769</v>
      </c>
      <c r="W713" s="324" t="s">
        <v>769</v>
      </c>
      <c r="X713" s="286">
        <v>0.17</v>
      </c>
      <c r="Y713" s="286">
        <v>0.16</v>
      </c>
      <c r="Z713" s="286">
        <v>0.2</v>
      </c>
      <c r="AA713" s="286">
        <v>0.21</v>
      </c>
      <c r="AB713" s="321">
        <v>0.19</v>
      </c>
      <c r="AC713" s="321">
        <v>0.05</v>
      </c>
      <c r="AD713" s="324" t="s">
        <v>769</v>
      </c>
      <c r="AE713" s="299" t="s">
        <v>769</v>
      </c>
      <c r="AF713" s="285">
        <v>4558</v>
      </c>
      <c r="AG713" s="285">
        <v>10624</v>
      </c>
      <c r="AH713" s="285">
        <v>25783</v>
      </c>
      <c r="AI713" s="285">
        <v>52282</v>
      </c>
      <c r="AJ713" s="320">
        <v>105018</v>
      </c>
      <c r="AK713" s="320">
        <v>65177</v>
      </c>
      <c r="AL713" s="299" t="s">
        <v>769</v>
      </c>
      <c r="AM713" s="324" t="s">
        <v>769</v>
      </c>
      <c r="AN713" s="286">
        <v>1.4304230072776458E-2</v>
      </c>
      <c r="AO713" s="286">
        <v>3.3340969787884402E-2</v>
      </c>
      <c r="AP713" s="286">
        <v>8.0913989461692717E-2</v>
      </c>
      <c r="AQ713" s="286">
        <v>0.16407497952279482</v>
      </c>
      <c r="AR713" s="321">
        <v>0.3295747331686788</v>
      </c>
      <c r="AS713" s="321">
        <v>0.20454295819511872</v>
      </c>
      <c r="AT713" s="324" t="s">
        <v>769</v>
      </c>
      <c r="AU713" s="299" t="s">
        <v>769</v>
      </c>
      <c r="AV713" s="285">
        <v>135</v>
      </c>
      <c r="AW713" s="285">
        <v>139</v>
      </c>
      <c r="AX713" s="285">
        <v>172</v>
      </c>
      <c r="AY713" s="320">
        <v>158</v>
      </c>
      <c r="AZ713" s="320">
        <v>101</v>
      </c>
      <c r="BA713" s="299" t="s">
        <v>769</v>
      </c>
      <c r="BB713" s="299" t="s">
        <v>769</v>
      </c>
      <c r="BC713" s="324" t="s">
        <v>769</v>
      </c>
      <c r="BD713" s="286">
        <v>0.08</v>
      </c>
      <c r="BE713" s="286">
        <v>0.08</v>
      </c>
      <c r="BF713" s="286">
        <v>0.1</v>
      </c>
      <c r="BG713" s="321">
        <v>0.09</v>
      </c>
      <c r="BH713" s="321">
        <v>0.06</v>
      </c>
      <c r="BI713" s="324" t="s">
        <v>769</v>
      </c>
      <c r="BJ713" s="324" t="s">
        <v>769</v>
      </c>
      <c r="BK713" s="299" t="s">
        <v>769</v>
      </c>
      <c r="BL713" s="285">
        <v>1910</v>
      </c>
      <c r="BM713" s="285">
        <v>5075</v>
      </c>
      <c r="BN713" s="285">
        <v>12439</v>
      </c>
      <c r="BO713" s="320">
        <v>21923</v>
      </c>
      <c r="BP713" s="320">
        <v>30660</v>
      </c>
      <c r="BQ713" s="299" t="s">
        <v>769</v>
      </c>
      <c r="BR713" s="299" t="s">
        <v>769</v>
      </c>
      <c r="BS713" s="324" t="s">
        <v>769</v>
      </c>
      <c r="BT713" s="286">
        <v>0.01</v>
      </c>
      <c r="BU713" s="286">
        <v>0.02</v>
      </c>
      <c r="BV713" s="286">
        <v>0.04</v>
      </c>
      <c r="BW713" s="321">
        <v>7.0000000000000007E-2</v>
      </c>
      <c r="BX713" s="321">
        <v>0.1</v>
      </c>
      <c r="BY713" s="324" t="s">
        <v>769</v>
      </c>
      <c r="BZ713" s="324" t="s">
        <v>769</v>
      </c>
      <c r="CA713" s="299" t="s">
        <v>769</v>
      </c>
      <c r="CB713" s="285">
        <v>171</v>
      </c>
      <c r="CC713" s="285">
        <v>149</v>
      </c>
      <c r="CD713" s="285">
        <v>185</v>
      </c>
      <c r="CE713" s="285">
        <v>210</v>
      </c>
      <c r="CF713" s="320">
        <v>230</v>
      </c>
      <c r="CG713" s="299" t="s">
        <v>769</v>
      </c>
      <c r="CH713" s="299" t="s">
        <v>769</v>
      </c>
      <c r="CI713" s="324" t="s">
        <v>769</v>
      </c>
      <c r="CJ713" s="286">
        <v>0.1</v>
      </c>
      <c r="CK713" s="286">
        <v>0.08</v>
      </c>
      <c r="CL713" s="286">
        <v>0.1</v>
      </c>
      <c r="CM713" s="286">
        <v>0.12</v>
      </c>
      <c r="CN713" s="320">
        <v>0.13</v>
      </c>
      <c r="CO713" s="324" t="s">
        <v>769</v>
      </c>
      <c r="CP713" s="324" t="s">
        <v>769</v>
      </c>
      <c r="CQ713" s="299" t="s">
        <v>769</v>
      </c>
      <c r="CR713" s="285">
        <v>2648</v>
      </c>
      <c r="CS713" s="285">
        <v>5549</v>
      </c>
      <c r="CT713" s="285">
        <v>13344</v>
      </c>
      <c r="CU713" s="285">
        <v>30359</v>
      </c>
      <c r="CV713" s="320">
        <v>74358</v>
      </c>
      <c r="CW713" s="299" t="s">
        <v>769</v>
      </c>
      <c r="CX713" s="299" t="s">
        <v>769</v>
      </c>
      <c r="CY713" s="324" t="s">
        <v>769</v>
      </c>
      <c r="CZ713" s="286">
        <v>0.01</v>
      </c>
      <c r="DA713" s="286">
        <v>0.02</v>
      </c>
      <c r="DB713" s="286">
        <v>0.04</v>
      </c>
      <c r="DC713" s="286">
        <v>0.1</v>
      </c>
      <c r="DD713" s="321">
        <v>0.23</v>
      </c>
      <c r="DE713" s="324" t="s">
        <v>769</v>
      </c>
      <c r="DF713" s="324" t="s">
        <v>769</v>
      </c>
    </row>
    <row r="714" spans="1:110" s="287" customFormat="1" ht="12">
      <c r="A714" s="301">
        <v>42185</v>
      </c>
      <c r="B714" s="279" t="s">
        <v>328</v>
      </c>
      <c r="C714" s="279" t="s">
        <v>171</v>
      </c>
      <c r="D714" s="279" t="s">
        <v>165</v>
      </c>
      <c r="E714" s="293">
        <v>3</v>
      </c>
      <c r="F714" s="279" t="s">
        <v>223</v>
      </c>
      <c r="G714" s="290">
        <v>22599554834</v>
      </c>
      <c r="H714" s="279" t="s">
        <v>329</v>
      </c>
      <c r="I714" s="279" t="s">
        <v>168</v>
      </c>
      <c r="J714" s="279" t="s">
        <v>169</v>
      </c>
      <c r="K714" s="325">
        <v>42185</v>
      </c>
      <c r="L714" s="291">
        <v>12</v>
      </c>
      <c r="M714" s="285">
        <v>61059</v>
      </c>
      <c r="N714" s="285">
        <v>761077</v>
      </c>
      <c r="O714" s="285">
        <v>13917</v>
      </c>
      <c r="P714" s="285">
        <v>37616</v>
      </c>
      <c r="Q714" s="285">
        <v>6479</v>
      </c>
      <c r="R714" s="285">
        <v>2645</v>
      </c>
      <c r="S714" s="285">
        <v>357</v>
      </c>
      <c r="T714" s="299" t="s">
        <v>769</v>
      </c>
      <c r="U714" s="299" t="s">
        <v>769</v>
      </c>
      <c r="V714" s="285"/>
      <c r="W714" s="286">
        <v>0.23</v>
      </c>
      <c r="X714" s="286">
        <v>0.62</v>
      </c>
      <c r="Y714" s="286">
        <v>0.11</v>
      </c>
      <c r="Z714" s="286">
        <v>0.04</v>
      </c>
      <c r="AA714" s="286">
        <v>0.01</v>
      </c>
      <c r="AB714" s="324" t="s">
        <v>769</v>
      </c>
      <c r="AC714" s="324" t="s">
        <v>769</v>
      </c>
      <c r="AD714" s="286"/>
      <c r="AE714" s="285">
        <v>4641</v>
      </c>
      <c r="AF714" s="285">
        <v>294952</v>
      </c>
      <c r="AG714" s="285">
        <v>227204</v>
      </c>
      <c r="AH714" s="285">
        <v>175531</v>
      </c>
      <c r="AI714" s="285">
        <v>45540</v>
      </c>
      <c r="AJ714" s="299" t="s">
        <v>769</v>
      </c>
      <c r="AK714" s="299" t="s">
        <v>769</v>
      </c>
      <c r="AL714" s="285"/>
      <c r="AM714" s="286">
        <v>6.0979375280030799E-3</v>
      </c>
      <c r="AN714" s="286">
        <v>0.3875455440119725</v>
      </c>
      <c r="AO714" s="286">
        <v>0.29852958373462868</v>
      </c>
      <c r="AP714" s="286">
        <v>0.23063500802152739</v>
      </c>
      <c r="AQ714" s="286">
        <v>5.9836258354936493E-2</v>
      </c>
      <c r="AR714" s="324" t="s">
        <v>769</v>
      </c>
      <c r="AS714" s="324" t="s">
        <v>769</v>
      </c>
      <c r="AT714" s="286">
        <v>0</v>
      </c>
      <c r="AU714" s="285">
        <v>11621</v>
      </c>
      <c r="AV714" s="285">
        <v>33369</v>
      </c>
      <c r="AW714" s="285">
        <v>5857</v>
      </c>
      <c r="AX714" s="285">
        <v>2294</v>
      </c>
      <c r="AY714" s="299" t="s">
        <v>769</v>
      </c>
      <c r="AZ714" s="299" t="s">
        <v>769</v>
      </c>
      <c r="BA714" s="299" t="s">
        <v>769</v>
      </c>
      <c r="BB714" s="285"/>
      <c r="BC714" s="286">
        <v>0.19</v>
      </c>
      <c r="BD714" s="286">
        <v>0.55000000000000004</v>
      </c>
      <c r="BE714" s="286">
        <v>0.1</v>
      </c>
      <c r="BF714" s="286">
        <v>0.04</v>
      </c>
      <c r="BG714" s="324" t="s">
        <v>769</v>
      </c>
      <c r="BH714" s="324" t="s">
        <v>769</v>
      </c>
      <c r="BI714" s="324" t="s">
        <v>769</v>
      </c>
      <c r="BJ714" s="286"/>
      <c r="BK714" s="285">
        <v>3949</v>
      </c>
      <c r="BL714" s="285">
        <v>265897</v>
      </c>
      <c r="BM714" s="285">
        <v>205187</v>
      </c>
      <c r="BN714" s="285">
        <v>151458</v>
      </c>
      <c r="BO714" s="299" t="s">
        <v>769</v>
      </c>
      <c r="BP714" s="299" t="s">
        <v>769</v>
      </c>
      <c r="BQ714" s="299" t="s">
        <v>769</v>
      </c>
      <c r="BR714" s="285"/>
      <c r="BS714" s="286">
        <v>0.01</v>
      </c>
      <c r="BT714" s="286">
        <v>0.35</v>
      </c>
      <c r="BU714" s="286">
        <v>0.27</v>
      </c>
      <c r="BV714" s="286">
        <v>0.2</v>
      </c>
      <c r="BW714" s="324" t="s">
        <v>769</v>
      </c>
      <c r="BX714" s="324" t="s">
        <v>769</v>
      </c>
      <c r="BY714" s="324" t="s">
        <v>769</v>
      </c>
      <c r="BZ714" s="286"/>
      <c r="CA714" s="285">
        <v>2296</v>
      </c>
      <c r="CB714" s="285">
        <v>4247</v>
      </c>
      <c r="CC714" s="285">
        <v>622</v>
      </c>
      <c r="CD714" s="285">
        <v>351</v>
      </c>
      <c r="CE714" s="299" t="s">
        <v>769</v>
      </c>
      <c r="CF714" s="299" t="s">
        <v>769</v>
      </c>
      <c r="CG714" s="299" t="s">
        <v>769</v>
      </c>
      <c r="CH714" s="285"/>
      <c r="CI714" s="286">
        <v>0.04</v>
      </c>
      <c r="CJ714" s="286">
        <v>7.0000000000000007E-2</v>
      </c>
      <c r="CK714" s="286">
        <v>0.01</v>
      </c>
      <c r="CL714" s="286">
        <v>0.01</v>
      </c>
      <c r="CM714" s="324" t="s">
        <v>769</v>
      </c>
      <c r="CN714" s="299" t="s">
        <v>769</v>
      </c>
      <c r="CO714" s="324" t="s">
        <v>769</v>
      </c>
      <c r="CP714" s="286"/>
      <c r="CQ714" s="285">
        <v>692</v>
      </c>
      <c r="CR714" s="285">
        <v>29055</v>
      </c>
      <c r="CS714" s="285">
        <v>22017</v>
      </c>
      <c r="CT714" s="285">
        <v>24073</v>
      </c>
      <c r="CU714" s="299" t="s">
        <v>769</v>
      </c>
      <c r="CV714" s="299" t="s">
        <v>769</v>
      </c>
      <c r="CW714" s="299" t="s">
        <v>769</v>
      </c>
      <c r="CX714" s="285"/>
      <c r="CY714" s="286">
        <v>0</v>
      </c>
      <c r="CZ714" s="286">
        <v>0.04</v>
      </c>
      <c r="DA714" s="286">
        <v>0.03</v>
      </c>
      <c r="DB714" s="286">
        <v>0.03</v>
      </c>
      <c r="DC714" s="324" t="s">
        <v>769</v>
      </c>
      <c r="DD714" s="324" t="s">
        <v>769</v>
      </c>
      <c r="DE714" s="324" t="s">
        <v>769</v>
      </c>
      <c r="DF714" s="286"/>
    </row>
    <row r="715" spans="1:110" s="287" customFormat="1" ht="12">
      <c r="A715" s="301">
        <v>42185</v>
      </c>
      <c r="B715" s="279" t="s">
        <v>403</v>
      </c>
      <c r="C715" s="279" t="s">
        <v>171</v>
      </c>
      <c r="D715" s="279"/>
      <c r="E715" s="293"/>
      <c r="F715" s="279" t="s">
        <v>226</v>
      </c>
      <c r="G715" s="290">
        <v>64971749321</v>
      </c>
      <c r="H715" s="279" t="s">
        <v>227</v>
      </c>
      <c r="I715" s="279" t="s">
        <v>168</v>
      </c>
      <c r="J715" s="279" t="s">
        <v>188</v>
      </c>
      <c r="K715" s="325">
        <v>42185</v>
      </c>
      <c r="L715" s="291">
        <v>12</v>
      </c>
      <c r="M715" s="285">
        <v>765422</v>
      </c>
      <c r="N715" s="285">
        <v>25997325</v>
      </c>
      <c r="O715" s="285">
        <v>88355</v>
      </c>
      <c r="P715" s="285">
        <v>379839</v>
      </c>
      <c r="Q715" s="285">
        <v>127588</v>
      </c>
      <c r="R715" s="285">
        <v>109332</v>
      </c>
      <c r="S715" s="285">
        <v>48225</v>
      </c>
      <c r="T715" s="320">
        <v>11020</v>
      </c>
      <c r="U715" s="320">
        <v>944</v>
      </c>
      <c r="V715" s="285">
        <v>119</v>
      </c>
      <c r="W715" s="286">
        <v>0.12</v>
      </c>
      <c r="X715" s="286">
        <v>0.5</v>
      </c>
      <c r="Y715" s="286">
        <v>0.17</v>
      </c>
      <c r="Z715" s="286">
        <v>0.14000000000000001</v>
      </c>
      <c r="AA715" s="286">
        <v>0.06</v>
      </c>
      <c r="AB715" s="321">
        <v>0.01</v>
      </c>
      <c r="AC715" s="321">
        <v>0</v>
      </c>
      <c r="AD715" s="286">
        <v>0</v>
      </c>
      <c r="AE715" s="285">
        <v>30236</v>
      </c>
      <c r="AF715" s="285">
        <v>3580592</v>
      </c>
      <c r="AG715" s="285">
        <v>4586474</v>
      </c>
      <c r="AH715" s="285">
        <v>7534142</v>
      </c>
      <c r="AI715" s="285">
        <v>6441413</v>
      </c>
      <c r="AJ715" s="320">
        <v>3052525</v>
      </c>
      <c r="AK715" s="320">
        <v>610414</v>
      </c>
      <c r="AL715" s="285">
        <v>161529</v>
      </c>
      <c r="AM715" s="286">
        <v>1.1630427361276592E-3</v>
      </c>
      <c r="AN715" s="286">
        <v>0.13772924714369653</v>
      </c>
      <c r="AO715" s="286">
        <v>0.17642099716028475</v>
      </c>
      <c r="AP715" s="286">
        <v>0.28980450873311003</v>
      </c>
      <c r="AQ715" s="286">
        <v>0.24777214578807627</v>
      </c>
      <c r="AR715" s="321">
        <v>0.11741688808367784</v>
      </c>
      <c r="AS715" s="321">
        <v>2.3479877256602361E-2</v>
      </c>
      <c r="AT715" s="286">
        <v>6.2132930984245497E-3</v>
      </c>
      <c r="AU715" s="285">
        <v>48117</v>
      </c>
      <c r="AV715" s="285">
        <v>286326</v>
      </c>
      <c r="AW715" s="285">
        <v>106035</v>
      </c>
      <c r="AX715" s="285">
        <v>92932</v>
      </c>
      <c r="AY715" s="320">
        <v>39425</v>
      </c>
      <c r="AZ715" s="320">
        <v>8287</v>
      </c>
      <c r="BA715" s="285">
        <v>629</v>
      </c>
      <c r="BB715" s="285">
        <v>69</v>
      </c>
      <c r="BC715" s="286">
        <v>0.06</v>
      </c>
      <c r="BD715" s="286">
        <v>0.37</v>
      </c>
      <c r="BE715" s="286">
        <v>0.14000000000000001</v>
      </c>
      <c r="BF715" s="286">
        <v>0.12</v>
      </c>
      <c r="BG715" s="321">
        <v>0.05</v>
      </c>
      <c r="BH715" s="321">
        <v>0.01</v>
      </c>
      <c r="BI715" s="286">
        <v>0</v>
      </c>
      <c r="BJ715" s="286">
        <v>0</v>
      </c>
      <c r="BK715" s="285">
        <v>16713</v>
      </c>
      <c r="BL715" s="285">
        <v>2824398</v>
      </c>
      <c r="BM715" s="285">
        <v>3817909</v>
      </c>
      <c r="BN715" s="285">
        <v>6371844</v>
      </c>
      <c r="BO715" s="320">
        <v>5251704</v>
      </c>
      <c r="BP715" s="320">
        <v>2276623</v>
      </c>
      <c r="BQ715" s="285">
        <v>405020</v>
      </c>
      <c r="BR715" s="285">
        <v>91907</v>
      </c>
      <c r="BS715" s="286">
        <v>0</v>
      </c>
      <c r="BT715" s="286">
        <v>0.11</v>
      </c>
      <c r="BU715" s="286">
        <v>0.15</v>
      </c>
      <c r="BV715" s="286">
        <v>0.25</v>
      </c>
      <c r="BW715" s="321">
        <v>0.2</v>
      </c>
      <c r="BX715" s="321">
        <v>0.09</v>
      </c>
      <c r="BY715" s="286">
        <v>0.02</v>
      </c>
      <c r="BZ715" s="286">
        <v>0</v>
      </c>
      <c r="CA715" s="285">
        <v>16025</v>
      </c>
      <c r="CB715" s="285">
        <v>65494</v>
      </c>
      <c r="CC715" s="285">
        <v>19514</v>
      </c>
      <c r="CD715" s="285">
        <v>15775</v>
      </c>
      <c r="CE715" s="285">
        <v>8703</v>
      </c>
      <c r="CF715" s="320">
        <v>2716</v>
      </c>
      <c r="CG715" s="320">
        <v>315</v>
      </c>
      <c r="CH715" s="285">
        <v>50</v>
      </c>
      <c r="CI715" s="286">
        <v>0.02</v>
      </c>
      <c r="CJ715" s="286">
        <v>0.09</v>
      </c>
      <c r="CK715" s="286">
        <v>0.03</v>
      </c>
      <c r="CL715" s="286">
        <v>0.02</v>
      </c>
      <c r="CM715" s="286">
        <v>0.01</v>
      </c>
      <c r="CN715" s="320">
        <v>0</v>
      </c>
      <c r="CO715" s="321">
        <v>0</v>
      </c>
      <c r="CP715" s="286">
        <v>0</v>
      </c>
      <c r="CQ715" s="285">
        <v>5231</v>
      </c>
      <c r="CR715" s="285">
        <v>607026</v>
      </c>
      <c r="CS715" s="285">
        <v>698380</v>
      </c>
      <c r="CT715" s="285">
        <v>1121036</v>
      </c>
      <c r="CU715" s="285">
        <v>1177245</v>
      </c>
      <c r="CV715" s="320">
        <v>771108</v>
      </c>
      <c r="CW715" s="320">
        <v>205394</v>
      </c>
      <c r="CX715" s="285">
        <v>69622</v>
      </c>
      <c r="CY715" s="286">
        <v>0</v>
      </c>
      <c r="CZ715" s="286">
        <v>0.02</v>
      </c>
      <c r="DA715" s="286">
        <v>0.03</v>
      </c>
      <c r="DB715" s="286">
        <v>0.04</v>
      </c>
      <c r="DC715" s="286">
        <v>0.05</v>
      </c>
      <c r="DD715" s="321">
        <v>0.03</v>
      </c>
      <c r="DE715" s="321">
        <v>0.01</v>
      </c>
      <c r="DF715" s="286">
        <v>0</v>
      </c>
    </row>
    <row r="716" spans="1:110" s="287" customFormat="1" ht="12">
      <c r="A716" s="301">
        <v>42185</v>
      </c>
      <c r="B716" s="279" t="s">
        <v>228</v>
      </c>
      <c r="C716" s="279" t="s">
        <v>171</v>
      </c>
      <c r="D716" s="279"/>
      <c r="E716" s="293"/>
      <c r="F716" s="279" t="s">
        <v>229</v>
      </c>
      <c r="G716" s="290">
        <v>68657495890</v>
      </c>
      <c r="H716" s="279" t="s">
        <v>230</v>
      </c>
      <c r="I716" s="279" t="s">
        <v>168</v>
      </c>
      <c r="J716" s="279" t="s">
        <v>188</v>
      </c>
      <c r="K716" s="325">
        <v>42185</v>
      </c>
      <c r="L716" s="291">
        <v>12</v>
      </c>
      <c r="M716" s="285">
        <v>923531</v>
      </c>
      <c r="N716" s="285">
        <v>15711429</v>
      </c>
      <c r="O716" s="285">
        <v>210647</v>
      </c>
      <c r="P716" s="285">
        <v>526861</v>
      </c>
      <c r="Q716" s="285">
        <v>99778</v>
      </c>
      <c r="R716" s="285">
        <v>62685</v>
      </c>
      <c r="S716" s="285">
        <v>20514</v>
      </c>
      <c r="T716" s="320">
        <v>2844</v>
      </c>
      <c r="U716" s="299" t="s">
        <v>769</v>
      </c>
      <c r="V716" s="299" t="s">
        <v>769</v>
      </c>
      <c r="W716" s="286">
        <v>0.23</v>
      </c>
      <c r="X716" s="286">
        <v>0.56999999999999995</v>
      </c>
      <c r="Y716" s="286">
        <v>0.11</v>
      </c>
      <c r="Z716" s="286">
        <v>7.0000000000000007E-2</v>
      </c>
      <c r="AA716" s="286">
        <v>0.02</v>
      </c>
      <c r="AB716" s="321">
        <v>0</v>
      </c>
      <c r="AC716" s="324" t="s">
        <v>769</v>
      </c>
      <c r="AD716" s="324" t="s">
        <v>769</v>
      </c>
      <c r="AE716" s="285">
        <v>83123</v>
      </c>
      <c r="AF716" s="285">
        <v>4144979</v>
      </c>
      <c r="AG716" s="285">
        <v>3537422</v>
      </c>
      <c r="AH716" s="285">
        <v>4360552</v>
      </c>
      <c r="AI716" s="285">
        <v>2679407</v>
      </c>
      <c r="AJ716" s="320">
        <v>758322</v>
      </c>
      <c r="AK716" s="299" t="s">
        <v>769</v>
      </c>
      <c r="AL716" s="299" t="s">
        <v>769</v>
      </c>
      <c r="AM716" s="286">
        <v>5.2906072388450472E-3</v>
      </c>
      <c r="AN716" s="286">
        <v>0.2638193508687211</v>
      </c>
      <c r="AO716" s="286">
        <v>0.22514960287826141</v>
      </c>
      <c r="AP716" s="286">
        <v>0.27754012699926911</v>
      </c>
      <c r="AQ716" s="286">
        <v>0.17053872057086597</v>
      </c>
      <c r="AR716" s="321">
        <v>4.8265628797991574E-2</v>
      </c>
      <c r="AS716" s="324" t="s">
        <v>769</v>
      </c>
      <c r="AT716" s="324" t="s">
        <v>769</v>
      </c>
      <c r="AU716" s="285">
        <v>91356</v>
      </c>
      <c r="AV716" s="285">
        <v>266871</v>
      </c>
      <c r="AW716" s="285">
        <v>51401</v>
      </c>
      <c r="AX716" s="285">
        <v>30567</v>
      </c>
      <c r="AY716" s="320">
        <v>7931</v>
      </c>
      <c r="AZ716" s="320">
        <v>962</v>
      </c>
      <c r="BA716" s="299" t="s">
        <v>769</v>
      </c>
      <c r="BB716" s="299" t="s">
        <v>769</v>
      </c>
      <c r="BC716" s="286">
        <v>0.1</v>
      </c>
      <c r="BD716" s="286">
        <v>0.28999999999999998</v>
      </c>
      <c r="BE716" s="286">
        <v>0.06</v>
      </c>
      <c r="BF716" s="286">
        <v>0.03</v>
      </c>
      <c r="BG716" s="321">
        <v>0.01</v>
      </c>
      <c r="BH716" s="321">
        <v>0</v>
      </c>
      <c r="BI716" s="324" t="s">
        <v>769</v>
      </c>
      <c r="BJ716" s="324" t="s">
        <v>769</v>
      </c>
      <c r="BK716" s="285">
        <v>36900</v>
      </c>
      <c r="BL716" s="285">
        <v>2135197</v>
      </c>
      <c r="BM716" s="285">
        <v>1824214</v>
      </c>
      <c r="BN716" s="285">
        <v>2104701</v>
      </c>
      <c r="BO716" s="320">
        <v>1017499</v>
      </c>
      <c r="BP716" s="320">
        <v>259630</v>
      </c>
      <c r="BQ716" s="299" t="s">
        <v>769</v>
      </c>
      <c r="BR716" s="299" t="s">
        <v>769</v>
      </c>
      <c r="BS716" s="286">
        <v>0</v>
      </c>
      <c r="BT716" s="286">
        <v>0.14000000000000001</v>
      </c>
      <c r="BU716" s="286">
        <v>0.12</v>
      </c>
      <c r="BV716" s="286">
        <v>0.13</v>
      </c>
      <c r="BW716" s="321">
        <v>0.06</v>
      </c>
      <c r="BX716" s="321">
        <v>0.02</v>
      </c>
      <c r="BY716" s="324" t="s">
        <v>769</v>
      </c>
      <c r="BZ716" s="324" t="s">
        <v>769</v>
      </c>
      <c r="CA716" s="285">
        <v>75882</v>
      </c>
      <c r="CB716" s="285">
        <v>219200</v>
      </c>
      <c r="CC716" s="285">
        <v>45162</v>
      </c>
      <c r="CD716" s="285">
        <v>31225</v>
      </c>
      <c r="CE716" s="285">
        <v>12435</v>
      </c>
      <c r="CF716" s="320">
        <v>1867</v>
      </c>
      <c r="CG716" s="299" t="s">
        <v>769</v>
      </c>
      <c r="CH716" s="299" t="s">
        <v>769</v>
      </c>
      <c r="CI716" s="286">
        <v>0.08</v>
      </c>
      <c r="CJ716" s="286">
        <v>0.24</v>
      </c>
      <c r="CK716" s="286">
        <v>0.05</v>
      </c>
      <c r="CL716" s="286">
        <v>0.03</v>
      </c>
      <c r="CM716" s="286">
        <v>0.01</v>
      </c>
      <c r="CN716" s="320">
        <v>0</v>
      </c>
      <c r="CO716" s="324" t="s">
        <v>769</v>
      </c>
      <c r="CP716" s="324" t="s">
        <v>769</v>
      </c>
      <c r="CQ716" s="285">
        <v>30564</v>
      </c>
      <c r="CR716" s="285">
        <v>1765926</v>
      </c>
      <c r="CS716" s="285">
        <v>1603725</v>
      </c>
      <c r="CT716" s="285">
        <v>2196477</v>
      </c>
      <c r="CU716" s="285">
        <v>1642589</v>
      </c>
      <c r="CV716" s="320">
        <v>494234</v>
      </c>
      <c r="CW716" s="299" t="s">
        <v>769</v>
      </c>
      <c r="CX716" s="299" t="s">
        <v>769</v>
      </c>
      <c r="CY716" s="286">
        <v>0</v>
      </c>
      <c r="CZ716" s="286">
        <v>0.11</v>
      </c>
      <c r="DA716" s="286">
        <v>0.1</v>
      </c>
      <c r="DB716" s="286">
        <v>0.14000000000000001</v>
      </c>
      <c r="DC716" s="286">
        <v>0.1</v>
      </c>
      <c r="DD716" s="321">
        <v>0.03</v>
      </c>
      <c r="DE716" s="324" t="s">
        <v>769</v>
      </c>
      <c r="DF716" s="324" t="s">
        <v>769</v>
      </c>
    </row>
    <row r="717" spans="1:110" s="287" customFormat="1" ht="12">
      <c r="A717" s="301">
        <v>42185</v>
      </c>
      <c r="B717" s="279" t="s">
        <v>253</v>
      </c>
      <c r="C717" s="279" t="s">
        <v>171</v>
      </c>
      <c r="D717" s="279"/>
      <c r="E717" s="293"/>
      <c r="F717" s="279" t="s">
        <v>404</v>
      </c>
      <c r="G717" s="290">
        <v>58244115920</v>
      </c>
      <c r="H717" s="279" t="s">
        <v>405</v>
      </c>
      <c r="I717" s="279" t="s">
        <v>176</v>
      </c>
      <c r="J717" s="279" t="s">
        <v>177</v>
      </c>
      <c r="K717" s="325">
        <v>42185</v>
      </c>
      <c r="L717" s="291">
        <v>12</v>
      </c>
      <c r="M717" s="285">
        <v>13386</v>
      </c>
      <c r="N717" s="285">
        <v>978931</v>
      </c>
      <c r="O717" s="285">
        <v>1041</v>
      </c>
      <c r="P717" s="285">
        <v>5002</v>
      </c>
      <c r="Q717" s="285">
        <v>2011</v>
      </c>
      <c r="R717" s="285">
        <v>2288</v>
      </c>
      <c r="S717" s="285">
        <v>1860</v>
      </c>
      <c r="T717" s="320">
        <v>990</v>
      </c>
      <c r="U717" s="299" t="s">
        <v>769</v>
      </c>
      <c r="V717" s="299" t="s">
        <v>769</v>
      </c>
      <c r="W717" s="286">
        <v>0.08</v>
      </c>
      <c r="X717" s="286">
        <v>0.37</v>
      </c>
      <c r="Y717" s="286">
        <v>0.15</v>
      </c>
      <c r="Z717" s="286">
        <v>0.17</v>
      </c>
      <c r="AA717" s="286">
        <v>0.14000000000000001</v>
      </c>
      <c r="AB717" s="321">
        <v>7.0000000000000007E-2</v>
      </c>
      <c r="AC717" s="324" t="s">
        <v>769</v>
      </c>
      <c r="AD717" s="324" t="s">
        <v>769</v>
      </c>
      <c r="AE717" s="285">
        <v>428</v>
      </c>
      <c r="AF717" s="285">
        <v>52685</v>
      </c>
      <c r="AG717" s="285">
        <v>72957</v>
      </c>
      <c r="AH717" s="285">
        <v>166376</v>
      </c>
      <c r="AI717" s="285">
        <v>261807</v>
      </c>
      <c r="AJ717" s="320">
        <v>289063</v>
      </c>
      <c r="AK717" s="299" t="s">
        <v>769</v>
      </c>
      <c r="AL717" s="299" t="s">
        <v>769</v>
      </c>
      <c r="AM717" s="286">
        <v>4.3721161144146014E-4</v>
      </c>
      <c r="AN717" s="286">
        <v>5.3818910628021792E-2</v>
      </c>
      <c r="AO717" s="286">
        <v>7.4527213869006084E-2</v>
      </c>
      <c r="AP717" s="286">
        <v>0.16995682024575787</v>
      </c>
      <c r="AQ717" s="286">
        <v>0.26744172980526715</v>
      </c>
      <c r="AR717" s="321">
        <v>0.29528434588341773</v>
      </c>
      <c r="AS717" s="324" t="s">
        <v>769</v>
      </c>
      <c r="AT717" s="324" t="s">
        <v>769</v>
      </c>
      <c r="AU717" s="285">
        <v>600</v>
      </c>
      <c r="AV717" s="285">
        <v>3165</v>
      </c>
      <c r="AW717" s="285">
        <v>1288</v>
      </c>
      <c r="AX717" s="285">
        <v>1519</v>
      </c>
      <c r="AY717" s="320">
        <v>1049</v>
      </c>
      <c r="AZ717" s="320">
        <v>405</v>
      </c>
      <c r="BA717" s="299" t="s">
        <v>769</v>
      </c>
      <c r="BB717" s="299" t="s">
        <v>769</v>
      </c>
      <c r="BC717" s="286">
        <v>0.04</v>
      </c>
      <c r="BD717" s="286">
        <v>0.24</v>
      </c>
      <c r="BE717" s="286">
        <v>0.1</v>
      </c>
      <c r="BF717" s="286">
        <v>0.11</v>
      </c>
      <c r="BG717" s="321">
        <v>0.08</v>
      </c>
      <c r="BH717" s="321">
        <v>0.03</v>
      </c>
      <c r="BI717" s="324" t="s">
        <v>769</v>
      </c>
      <c r="BJ717" s="324" t="s">
        <v>769</v>
      </c>
      <c r="BK717" s="285">
        <v>244</v>
      </c>
      <c r="BL717" s="285">
        <v>33891</v>
      </c>
      <c r="BM717" s="285">
        <v>47121</v>
      </c>
      <c r="BN717" s="285">
        <v>110757</v>
      </c>
      <c r="BO717" s="320">
        <v>145292</v>
      </c>
      <c r="BP717" s="320">
        <v>115186</v>
      </c>
      <c r="BQ717" s="299" t="s">
        <v>769</v>
      </c>
      <c r="BR717" s="299" t="s">
        <v>769</v>
      </c>
      <c r="BS717" s="286">
        <v>0</v>
      </c>
      <c r="BT717" s="286">
        <v>0.03</v>
      </c>
      <c r="BU717" s="286">
        <v>0.05</v>
      </c>
      <c r="BV717" s="286">
        <v>0.11</v>
      </c>
      <c r="BW717" s="321">
        <v>0.15</v>
      </c>
      <c r="BX717" s="321">
        <v>0.12</v>
      </c>
      <c r="BY717" s="324" t="s">
        <v>769</v>
      </c>
      <c r="BZ717" s="324" t="s">
        <v>769</v>
      </c>
      <c r="CA717" s="285">
        <v>441</v>
      </c>
      <c r="CB717" s="285">
        <v>1837</v>
      </c>
      <c r="CC717" s="285">
        <v>723</v>
      </c>
      <c r="CD717" s="285">
        <v>769</v>
      </c>
      <c r="CE717" s="285">
        <v>811</v>
      </c>
      <c r="CF717" s="320">
        <v>585</v>
      </c>
      <c r="CG717" s="299" t="s">
        <v>769</v>
      </c>
      <c r="CH717" s="299" t="s">
        <v>769</v>
      </c>
      <c r="CI717" s="286">
        <v>0.03</v>
      </c>
      <c r="CJ717" s="286">
        <v>0.14000000000000001</v>
      </c>
      <c r="CK717" s="286">
        <v>0.05</v>
      </c>
      <c r="CL717" s="286">
        <v>0.06</v>
      </c>
      <c r="CM717" s="286">
        <v>0.06</v>
      </c>
      <c r="CN717" s="320">
        <v>0.04</v>
      </c>
      <c r="CO717" s="324" t="s">
        <v>769</v>
      </c>
      <c r="CP717" s="324" t="s">
        <v>769</v>
      </c>
      <c r="CQ717" s="285">
        <v>184</v>
      </c>
      <c r="CR717" s="285">
        <v>18793</v>
      </c>
      <c r="CS717" s="285">
        <v>25836</v>
      </c>
      <c r="CT717" s="285">
        <v>55619</v>
      </c>
      <c r="CU717" s="285">
        <v>116515</v>
      </c>
      <c r="CV717" s="320">
        <v>173877</v>
      </c>
      <c r="CW717" s="299" t="s">
        <v>769</v>
      </c>
      <c r="CX717" s="299" t="s">
        <v>769</v>
      </c>
      <c r="CY717" s="286">
        <v>0</v>
      </c>
      <c r="CZ717" s="286">
        <v>0.02</v>
      </c>
      <c r="DA717" s="286">
        <v>0.03</v>
      </c>
      <c r="DB717" s="286">
        <v>0.06</v>
      </c>
      <c r="DC717" s="286">
        <v>0.12</v>
      </c>
      <c r="DD717" s="321">
        <v>0.18</v>
      </c>
      <c r="DE717" s="324" t="s">
        <v>769</v>
      </c>
      <c r="DF717" s="324" t="s">
        <v>769</v>
      </c>
    </row>
    <row r="718" spans="1:110" s="287" customFormat="1" ht="12">
      <c r="A718" s="301">
        <v>42185</v>
      </c>
      <c r="B718" s="279" t="s">
        <v>377</v>
      </c>
      <c r="C718" s="279" t="s">
        <v>171</v>
      </c>
      <c r="D718" s="279"/>
      <c r="E718" s="293"/>
      <c r="F718" s="279" t="s">
        <v>378</v>
      </c>
      <c r="G718" s="290">
        <v>68569795856</v>
      </c>
      <c r="H718" s="279" t="s">
        <v>379</v>
      </c>
      <c r="I718" s="279" t="s">
        <v>176</v>
      </c>
      <c r="J718" s="279" t="s">
        <v>169</v>
      </c>
      <c r="K718" s="325">
        <v>42185</v>
      </c>
      <c r="L718" s="291">
        <v>12</v>
      </c>
      <c r="M718" s="285">
        <v>766</v>
      </c>
      <c r="N718" s="285">
        <v>61394</v>
      </c>
      <c r="O718" s="299" t="s">
        <v>769</v>
      </c>
      <c r="P718" s="285">
        <v>270</v>
      </c>
      <c r="Q718" s="285">
        <v>137</v>
      </c>
      <c r="R718" s="285">
        <v>142</v>
      </c>
      <c r="S718" s="285">
        <v>123</v>
      </c>
      <c r="T718" s="320">
        <v>69</v>
      </c>
      <c r="U718" s="299" t="s">
        <v>769</v>
      </c>
      <c r="V718" s="299" t="s">
        <v>769</v>
      </c>
      <c r="W718" s="324" t="s">
        <v>769</v>
      </c>
      <c r="X718" s="286">
        <v>0.35</v>
      </c>
      <c r="Y718" s="286">
        <v>0.18</v>
      </c>
      <c r="Z718" s="286">
        <v>0.19</v>
      </c>
      <c r="AA718" s="286">
        <v>0.16</v>
      </c>
      <c r="AB718" s="321">
        <v>0.09</v>
      </c>
      <c r="AC718" s="324" t="s">
        <v>769</v>
      </c>
      <c r="AD718" s="324" t="s">
        <v>769</v>
      </c>
      <c r="AE718" s="299" t="s">
        <v>769</v>
      </c>
      <c r="AF718" s="285">
        <v>2943</v>
      </c>
      <c r="AG718" s="285">
        <v>5071</v>
      </c>
      <c r="AH718" s="285">
        <v>10149</v>
      </c>
      <c r="AI718" s="285">
        <v>17249</v>
      </c>
      <c r="AJ718" s="320">
        <v>19206</v>
      </c>
      <c r="AK718" s="299" t="s">
        <v>769</v>
      </c>
      <c r="AL718" s="299" t="s">
        <v>769</v>
      </c>
      <c r="AM718" s="324" t="s">
        <v>769</v>
      </c>
      <c r="AN718" s="286">
        <v>4.7936280418281914E-2</v>
      </c>
      <c r="AO718" s="286">
        <v>8.259764797862984E-2</v>
      </c>
      <c r="AP718" s="286">
        <v>0.16530931361370818</v>
      </c>
      <c r="AQ718" s="286">
        <v>0.28095579372577123</v>
      </c>
      <c r="AR718" s="321">
        <v>0.31283187282144836</v>
      </c>
      <c r="AS718" s="324" t="s">
        <v>769</v>
      </c>
      <c r="AT718" s="324" t="s">
        <v>769</v>
      </c>
      <c r="AU718" s="299" t="s">
        <v>769</v>
      </c>
      <c r="AV718" s="285">
        <v>79</v>
      </c>
      <c r="AW718" s="285">
        <v>34</v>
      </c>
      <c r="AX718" s="285">
        <v>26</v>
      </c>
      <c r="AY718" s="299" t="s">
        <v>769</v>
      </c>
      <c r="AZ718" s="299" t="s">
        <v>769</v>
      </c>
      <c r="BA718" s="299" t="s">
        <v>769</v>
      </c>
      <c r="BB718" s="299" t="s">
        <v>769</v>
      </c>
      <c r="BC718" s="324" t="s">
        <v>769</v>
      </c>
      <c r="BD718" s="286">
        <v>0.1</v>
      </c>
      <c r="BE718" s="286">
        <v>0.04</v>
      </c>
      <c r="BF718" s="286">
        <v>0.03</v>
      </c>
      <c r="BG718" s="324" t="s">
        <v>769</v>
      </c>
      <c r="BH718" s="324" t="s">
        <v>769</v>
      </c>
      <c r="BI718" s="324" t="s">
        <v>769</v>
      </c>
      <c r="BJ718" s="324" t="s">
        <v>769</v>
      </c>
      <c r="BK718" s="299" t="s">
        <v>769</v>
      </c>
      <c r="BL718" s="285">
        <v>786</v>
      </c>
      <c r="BM718" s="285">
        <v>1308</v>
      </c>
      <c r="BN718" s="285">
        <v>1942</v>
      </c>
      <c r="BO718" s="299" t="s">
        <v>769</v>
      </c>
      <c r="BP718" s="299" t="s">
        <v>769</v>
      </c>
      <c r="BQ718" s="299" t="s">
        <v>769</v>
      </c>
      <c r="BR718" s="299" t="s">
        <v>769</v>
      </c>
      <c r="BS718" s="324" t="s">
        <v>769</v>
      </c>
      <c r="BT718" s="286">
        <v>0.01</v>
      </c>
      <c r="BU718" s="286">
        <v>0.02</v>
      </c>
      <c r="BV718" s="286">
        <v>0.03</v>
      </c>
      <c r="BW718" s="324" t="s">
        <v>769</v>
      </c>
      <c r="BX718" s="324" t="s">
        <v>769</v>
      </c>
      <c r="BY718" s="324" t="s">
        <v>769</v>
      </c>
      <c r="BZ718" s="324" t="s">
        <v>769</v>
      </c>
      <c r="CA718" s="299" t="s">
        <v>769</v>
      </c>
      <c r="CB718" s="285">
        <v>191</v>
      </c>
      <c r="CC718" s="285">
        <v>103</v>
      </c>
      <c r="CD718" s="285">
        <v>116</v>
      </c>
      <c r="CE718" s="299" t="s">
        <v>769</v>
      </c>
      <c r="CF718" s="299" t="s">
        <v>769</v>
      </c>
      <c r="CG718" s="299" t="s">
        <v>769</v>
      </c>
      <c r="CH718" s="285"/>
      <c r="CI718" s="324" t="s">
        <v>769</v>
      </c>
      <c r="CJ718" s="286">
        <v>0.25</v>
      </c>
      <c r="CK718" s="286">
        <v>0.13</v>
      </c>
      <c r="CL718" s="286">
        <v>0.15</v>
      </c>
      <c r="CM718" s="324" t="s">
        <v>769</v>
      </c>
      <c r="CN718" s="299" t="s">
        <v>769</v>
      </c>
      <c r="CO718" s="324" t="s">
        <v>769</v>
      </c>
      <c r="CP718" s="286"/>
      <c r="CQ718" s="299" t="s">
        <v>769</v>
      </c>
      <c r="CR718" s="285">
        <v>2157</v>
      </c>
      <c r="CS718" s="285">
        <v>3763</v>
      </c>
      <c r="CT718" s="285">
        <v>8207</v>
      </c>
      <c r="CU718" s="299" t="s">
        <v>769</v>
      </c>
      <c r="CV718" s="299" t="s">
        <v>769</v>
      </c>
      <c r="CW718" s="299" t="s">
        <v>769</v>
      </c>
      <c r="CX718" s="285"/>
      <c r="CY718" s="324" t="s">
        <v>769</v>
      </c>
      <c r="CZ718" s="286">
        <v>0.04</v>
      </c>
      <c r="DA718" s="286">
        <v>0.06</v>
      </c>
      <c r="DB718" s="286">
        <v>0.13</v>
      </c>
      <c r="DC718" s="324" t="s">
        <v>769</v>
      </c>
      <c r="DD718" s="324" t="s">
        <v>769</v>
      </c>
      <c r="DE718" s="324" t="s">
        <v>769</v>
      </c>
      <c r="DF718" s="286"/>
    </row>
    <row r="719" spans="1:110" s="287" customFormat="1" ht="12">
      <c r="A719" s="301">
        <v>42185</v>
      </c>
      <c r="B719" s="279" t="s">
        <v>380</v>
      </c>
      <c r="C719" s="279" t="s">
        <v>171</v>
      </c>
      <c r="D719" s="279"/>
      <c r="E719" s="293"/>
      <c r="F719" s="279" t="s">
        <v>381</v>
      </c>
      <c r="G719" s="290">
        <v>65704511371</v>
      </c>
      <c r="H719" s="279" t="s">
        <v>382</v>
      </c>
      <c r="I719" s="279" t="s">
        <v>168</v>
      </c>
      <c r="J719" s="279" t="s">
        <v>188</v>
      </c>
      <c r="K719" s="325">
        <v>42185</v>
      </c>
      <c r="L719" s="291">
        <v>12</v>
      </c>
      <c r="M719" s="285">
        <v>102156</v>
      </c>
      <c r="N719" s="285">
        <v>1327961</v>
      </c>
      <c r="O719" s="285">
        <v>22584</v>
      </c>
      <c r="P719" s="285">
        <v>64392</v>
      </c>
      <c r="Q719" s="285">
        <v>8490</v>
      </c>
      <c r="R719" s="285">
        <v>5107</v>
      </c>
      <c r="S719" s="285">
        <v>1456</v>
      </c>
      <c r="T719" s="299" t="s">
        <v>769</v>
      </c>
      <c r="U719" s="299" t="s">
        <v>769</v>
      </c>
      <c r="V719" s="299" t="s">
        <v>769</v>
      </c>
      <c r="W719" s="286">
        <v>0.22</v>
      </c>
      <c r="X719" s="286">
        <v>0.63</v>
      </c>
      <c r="Y719" s="286">
        <v>0.08</v>
      </c>
      <c r="Z719" s="286">
        <v>0.05</v>
      </c>
      <c r="AA719" s="286">
        <v>0.01</v>
      </c>
      <c r="AB719" s="324" t="s">
        <v>769</v>
      </c>
      <c r="AC719" s="324" t="s">
        <v>769</v>
      </c>
      <c r="AD719" s="324" t="s">
        <v>769</v>
      </c>
      <c r="AE719" s="285">
        <v>9933</v>
      </c>
      <c r="AF719" s="285">
        <v>441407</v>
      </c>
      <c r="AG719" s="285">
        <v>298890</v>
      </c>
      <c r="AH719" s="285">
        <v>357019</v>
      </c>
      <c r="AI719" s="285">
        <v>184061</v>
      </c>
      <c r="AJ719" s="299" t="s">
        <v>769</v>
      </c>
      <c r="AK719" s="299" t="s">
        <v>769</v>
      </c>
      <c r="AL719" s="299" t="s">
        <v>769</v>
      </c>
      <c r="AM719" s="286">
        <v>7.4798883400943247E-3</v>
      </c>
      <c r="AN719" s="286">
        <v>0.33239455074358359</v>
      </c>
      <c r="AO719" s="286">
        <v>0.22507438094944054</v>
      </c>
      <c r="AP719" s="286">
        <v>0.26884750380470512</v>
      </c>
      <c r="AQ719" s="286">
        <v>0.13860422105769674</v>
      </c>
      <c r="AR719" s="324" t="s">
        <v>769</v>
      </c>
      <c r="AS719" s="324" t="s">
        <v>769</v>
      </c>
      <c r="AT719" s="324" t="s">
        <v>769</v>
      </c>
      <c r="AU719" s="285">
        <v>12203</v>
      </c>
      <c r="AV719" s="285">
        <v>35353</v>
      </c>
      <c r="AW719" s="285">
        <v>4525</v>
      </c>
      <c r="AX719" s="285">
        <v>2517</v>
      </c>
      <c r="AY719" s="320">
        <v>595</v>
      </c>
      <c r="AZ719" s="299" t="s">
        <v>769</v>
      </c>
      <c r="BA719" s="299" t="s">
        <v>769</v>
      </c>
      <c r="BB719" s="285"/>
      <c r="BC719" s="286">
        <v>0.12</v>
      </c>
      <c r="BD719" s="286">
        <v>0.35</v>
      </c>
      <c r="BE719" s="286">
        <v>0.04</v>
      </c>
      <c r="BF719" s="286">
        <v>0.02</v>
      </c>
      <c r="BG719" s="321">
        <v>0.01</v>
      </c>
      <c r="BH719" s="324" t="s">
        <v>769</v>
      </c>
      <c r="BI719" s="324" t="s">
        <v>769</v>
      </c>
      <c r="BJ719" s="286"/>
      <c r="BK719" s="285">
        <v>5385</v>
      </c>
      <c r="BL719" s="285">
        <v>242029</v>
      </c>
      <c r="BM719" s="285">
        <v>159610</v>
      </c>
      <c r="BN719" s="285">
        <v>174146</v>
      </c>
      <c r="BO719" s="320">
        <v>74378</v>
      </c>
      <c r="BP719" s="299" t="s">
        <v>769</v>
      </c>
      <c r="BQ719" s="299" t="s">
        <v>769</v>
      </c>
      <c r="BR719" s="285"/>
      <c r="BS719" s="286">
        <v>0</v>
      </c>
      <c r="BT719" s="286">
        <v>0.18</v>
      </c>
      <c r="BU719" s="286">
        <v>0.12</v>
      </c>
      <c r="BV719" s="286">
        <v>0.13</v>
      </c>
      <c r="BW719" s="321">
        <v>0.06</v>
      </c>
      <c r="BX719" s="324" t="s">
        <v>769</v>
      </c>
      <c r="BY719" s="324" t="s">
        <v>769</v>
      </c>
      <c r="BZ719" s="286"/>
      <c r="CA719" s="285">
        <v>10363</v>
      </c>
      <c r="CB719" s="285">
        <v>29038</v>
      </c>
      <c r="CC719" s="285">
        <v>3965</v>
      </c>
      <c r="CD719" s="285">
        <v>2590</v>
      </c>
      <c r="CE719" s="285">
        <v>861</v>
      </c>
      <c r="CF719" s="299" t="s">
        <v>769</v>
      </c>
      <c r="CG719" s="299" t="s">
        <v>769</v>
      </c>
      <c r="CH719" s="299" t="s">
        <v>769</v>
      </c>
      <c r="CI719" s="286">
        <v>0.1</v>
      </c>
      <c r="CJ719" s="286">
        <v>0.28000000000000003</v>
      </c>
      <c r="CK719" s="286">
        <v>0.04</v>
      </c>
      <c r="CL719" s="286">
        <v>0.03</v>
      </c>
      <c r="CM719" s="286">
        <v>0.01</v>
      </c>
      <c r="CN719" s="299" t="s">
        <v>769</v>
      </c>
      <c r="CO719" s="324" t="s">
        <v>769</v>
      </c>
      <c r="CP719" s="324" t="s">
        <v>769</v>
      </c>
      <c r="CQ719" s="285">
        <v>4541</v>
      </c>
      <c r="CR719" s="285">
        <v>199377</v>
      </c>
      <c r="CS719" s="285">
        <v>139280</v>
      </c>
      <c r="CT719" s="285">
        <v>182873</v>
      </c>
      <c r="CU719" s="285">
        <v>109683</v>
      </c>
      <c r="CV719" s="299" t="s">
        <v>769</v>
      </c>
      <c r="CW719" s="299" t="s">
        <v>769</v>
      </c>
      <c r="CX719" s="299" t="s">
        <v>769</v>
      </c>
      <c r="CY719" s="286">
        <v>0</v>
      </c>
      <c r="CZ719" s="286">
        <v>0.15</v>
      </c>
      <c r="DA719" s="286">
        <v>0.1</v>
      </c>
      <c r="DB719" s="286">
        <v>0.14000000000000001</v>
      </c>
      <c r="DC719" s="286">
        <v>0.08</v>
      </c>
      <c r="DD719" s="324" t="s">
        <v>769</v>
      </c>
      <c r="DE719" s="324" t="s">
        <v>769</v>
      </c>
      <c r="DF719" s="324" t="s">
        <v>769</v>
      </c>
    </row>
    <row r="720" spans="1:110" s="287" customFormat="1" ht="12">
      <c r="A720" s="301">
        <v>42185</v>
      </c>
      <c r="B720" s="279" t="s">
        <v>231</v>
      </c>
      <c r="C720" s="279" t="s">
        <v>171</v>
      </c>
      <c r="D720" s="279"/>
      <c r="E720" s="293"/>
      <c r="F720" s="279" t="s">
        <v>232</v>
      </c>
      <c r="G720" s="290">
        <v>70815369818</v>
      </c>
      <c r="H720" s="279" t="s">
        <v>233</v>
      </c>
      <c r="I720" s="279" t="s">
        <v>168</v>
      </c>
      <c r="J720" s="279" t="s">
        <v>169</v>
      </c>
      <c r="K720" s="325">
        <v>42185</v>
      </c>
      <c r="L720" s="291">
        <v>12</v>
      </c>
      <c r="M720" s="285">
        <v>90729</v>
      </c>
      <c r="N720" s="285">
        <v>301741</v>
      </c>
      <c r="O720" s="285">
        <v>57721</v>
      </c>
      <c r="P720" s="285">
        <v>31305</v>
      </c>
      <c r="Q720" s="285">
        <v>1029</v>
      </c>
      <c r="R720" s="285">
        <v>404</v>
      </c>
      <c r="S720" s="285">
        <v>206</v>
      </c>
      <c r="T720" s="299" t="s">
        <v>769</v>
      </c>
      <c r="U720" s="299" t="s">
        <v>769</v>
      </c>
      <c r="V720" s="285"/>
      <c r="W720" s="286">
        <v>0.64</v>
      </c>
      <c r="X720" s="286">
        <v>0.35</v>
      </c>
      <c r="Y720" s="286">
        <v>0.01</v>
      </c>
      <c r="Z720" s="286">
        <v>0</v>
      </c>
      <c r="AA720" s="286">
        <v>0</v>
      </c>
      <c r="AB720" s="324" t="s">
        <v>769</v>
      </c>
      <c r="AC720" s="324" t="s">
        <v>769</v>
      </c>
      <c r="AD720" s="286"/>
      <c r="AE720" s="285">
        <v>6263</v>
      </c>
      <c r="AF720" s="285">
        <v>186781</v>
      </c>
      <c r="AG720" s="285">
        <v>34456</v>
      </c>
      <c r="AH720" s="285">
        <v>27916</v>
      </c>
      <c r="AI720" s="285">
        <v>27853</v>
      </c>
      <c r="AJ720" s="299" t="s">
        <v>769</v>
      </c>
      <c r="AK720" s="299" t="s">
        <v>769</v>
      </c>
      <c r="AL720" s="285"/>
      <c r="AM720" s="286">
        <v>2.0756211452868521E-2</v>
      </c>
      <c r="AN720" s="286">
        <v>0.61901100612777182</v>
      </c>
      <c r="AO720" s="286">
        <v>0.11419064694555928</v>
      </c>
      <c r="AP720" s="286">
        <v>9.2516429653245663E-2</v>
      </c>
      <c r="AQ720" s="286">
        <v>9.2307641321530715E-2</v>
      </c>
      <c r="AR720" s="324" t="s">
        <v>769</v>
      </c>
      <c r="AS720" s="324" t="s">
        <v>769</v>
      </c>
      <c r="AT720" s="286">
        <v>0</v>
      </c>
      <c r="AU720" s="285">
        <v>24897</v>
      </c>
      <c r="AV720" s="285">
        <v>13823</v>
      </c>
      <c r="AW720" s="285">
        <v>345</v>
      </c>
      <c r="AX720" s="285">
        <v>176</v>
      </c>
      <c r="AY720" s="299" t="s">
        <v>769</v>
      </c>
      <c r="AZ720" s="299" t="s">
        <v>769</v>
      </c>
      <c r="BA720" s="285"/>
      <c r="BB720" s="285"/>
      <c r="BC720" s="286">
        <v>0.27</v>
      </c>
      <c r="BD720" s="286">
        <v>0.15</v>
      </c>
      <c r="BE720" s="286">
        <v>0</v>
      </c>
      <c r="BF720" s="286">
        <v>0</v>
      </c>
      <c r="BG720" s="324" t="s">
        <v>769</v>
      </c>
      <c r="BH720" s="324" t="s">
        <v>769</v>
      </c>
      <c r="BI720" s="286"/>
      <c r="BJ720" s="286"/>
      <c r="BK720" s="285">
        <v>2865</v>
      </c>
      <c r="BL720" s="285">
        <v>74488</v>
      </c>
      <c r="BM720" s="285">
        <v>11829</v>
      </c>
      <c r="BN720" s="285">
        <v>12086</v>
      </c>
      <c r="BO720" s="299" t="s">
        <v>769</v>
      </c>
      <c r="BP720" s="299" t="s">
        <v>769</v>
      </c>
      <c r="BQ720" s="285"/>
      <c r="BR720" s="285"/>
      <c r="BS720" s="286">
        <v>0.01</v>
      </c>
      <c r="BT720" s="286">
        <v>0.25</v>
      </c>
      <c r="BU720" s="286">
        <v>0.04</v>
      </c>
      <c r="BV720" s="286">
        <v>0.04</v>
      </c>
      <c r="BW720" s="324" t="s">
        <v>769</v>
      </c>
      <c r="BX720" s="324" t="s">
        <v>769</v>
      </c>
      <c r="BY720" s="286"/>
      <c r="BZ720" s="286"/>
      <c r="CA720" s="285">
        <v>32824</v>
      </c>
      <c r="CB720" s="285">
        <v>17482</v>
      </c>
      <c r="CC720" s="285">
        <v>684</v>
      </c>
      <c r="CD720" s="285">
        <v>228</v>
      </c>
      <c r="CE720" s="299" t="s">
        <v>769</v>
      </c>
      <c r="CF720" s="299" t="s">
        <v>769</v>
      </c>
      <c r="CG720" s="299" t="s">
        <v>769</v>
      </c>
      <c r="CH720" s="285"/>
      <c r="CI720" s="286">
        <v>0.36</v>
      </c>
      <c r="CJ720" s="286">
        <v>0.19</v>
      </c>
      <c r="CK720" s="286">
        <v>0.01</v>
      </c>
      <c r="CL720" s="286">
        <v>0</v>
      </c>
      <c r="CM720" s="324" t="s">
        <v>769</v>
      </c>
      <c r="CN720" s="299" t="s">
        <v>769</v>
      </c>
      <c r="CO720" s="324" t="s">
        <v>769</v>
      </c>
      <c r="CP720" s="286"/>
      <c r="CQ720" s="285">
        <v>3398</v>
      </c>
      <c r="CR720" s="285">
        <v>112293</v>
      </c>
      <c r="CS720" s="285">
        <v>22627</v>
      </c>
      <c r="CT720" s="285">
        <v>15830</v>
      </c>
      <c r="CU720" s="299" t="s">
        <v>769</v>
      </c>
      <c r="CV720" s="299" t="s">
        <v>769</v>
      </c>
      <c r="CW720" s="299" t="s">
        <v>769</v>
      </c>
      <c r="CX720" s="285"/>
      <c r="CY720" s="286">
        <v>0.01</v>
      </c>
      <c r="CZ720" s="286">
        <v>0.37</v>
      </c>
      <c r="DA720" s="286">
        <v>7.0000000000000007E-2</v>
      </c>
      <c r="DB720" s="286">
        <v>0.05</v>
      </c>
      <c r="DC720" s="324" t="s">
        <v>769</v>
      </c>
      <c r="DD720" s="324" t="s">
        <v>769</v>
      </c>
      <c r="DE720" s="324" t="s">
        <v>769</v>
      </c>
      <c r="DF720" s="286"/>
    </row>
    <row r="721" spans="1:110" s="287" customFormat="1" ht="12">
      <c r="A721" s="301">
        <v>42185</v>
      </c>
      <c r="B721" s="279" t="s">
        <v>444</v>
      </c>
      <c r="C721" s="279" t="s">
        <v>171</v>
      </c>
      <c r="D721" s="279"/>
      <c r="E721" s="293"/>
      <c r="F721" s="279" t="s">
        <v>482</v>
      </c>
      <c r="G721" s="290">
        <v>78984178687</v>
      </c>
      <c r="H721" s="279" t="s">
        <v>483</v>
      </c>
      <c r="I721" s="279" t="s">
        <v>168</v>
      </c>
      <c r="J721" s="279" t="s">
        <v>188</v>
      </c>
      <c r="K721" s="325">
        <v>42185</v>
      </c>
      <c r="L721" s="291">
        <v>12</v>
      </c>
      <c r="M721" s="285">
        <v>283246</v>
      </c>
      <c r="N721" s="285">
        <v>2469794</v>
      </c>
      <c r="O721" s="285">
        <v>97764</v>
      </c>
      <c r="P721" s="285">
        <v>161671</v>
      </c>
      <c r="Q721" s="285">
        <v>13356</v>
      </c>
      <c r="R721" s="285">
        <v>7301</v>
      </c>
      <c r="S721" s="285">
        <v>2546</v>
      </c>
      <c r="T721" s="320">
        <v>568</v>
      </c>
      <c r="U721" s="299" t="s">
        <v>769</v>
      </c>
      <c r="V721" s="299" t="s">
        <v>769</v>
      </c>
      <c r="W721" s="286">
        <v>0.35</v>
      </c>
      <c r="X721" s="286">
        <v>0.56999999999999995</v>
      </c>
      <c r="Y721" s="286">
        <v>0.05</v>
      </c>
      <c r="Z721" s="286">
        <v>0.03</v>
      </c>
      <c r="AA721" s="286">
        <v>0.01</v>
      </c>
      <c r="AB721" s="321">
        <v>0</v>
      </c>
      <c r="AC721" s="324" t="s">
        <v>769</v>
      </c>
      <c r="AD721" s="324" t="s">
        <v>769</v>
      </c>
      <c r="AE721" s="285">
        <v>39850</v>
      </c>
      <c r="AF721" s="285">
        <v>934712</v>
      </c>
      <c r="AG721" s="285">
        <v>468358</v>
      </c>
      <c r="AH721" s="285">
        <v>505690</v>
      </c>
      <c r="AI721" s="285">
        <v>337684</v>
      </c>
      <c r="AJ721" s="320">
        <v>154357</v>
      </c>
      <c r="AK721" s="299" t="s">
        <v>769</v>
      </c>
      <c r="AL721" s="299" t="s">
        <v>769</v>
      </c>
      <c r="AM721" s="286">
        <v>1.6134948906669951E-2</v>
      </c>
      <c r="AN721" s="286">
        <v>0.37845747459099827</v>
      </c>
      <c r="AO721" s="286">
        <v>0.18963443914755643</v>
      </c>
      <c r="AP721" s="286">
        <v>0.20474986982720017</v>
      </c>
      <c r="AQ721" s="286">
        <v>0.13672557306398833</v>
      </c>
      <c r="AR721" s="321">
        <v>6.2497924928151906E-2</v>
      </c>
      <c r="AS721" s="324" t="s">
        <v>769</v>
      </c>
      <c r="AT721" s="324" t="s">
        <v>769</v>
      </c>
      <c r="AU721" s="285">
        <v>40014</v>
      </c>
      <c r="AV721" s="285">
        <v>74411</v>
      </c>
      <c r="AW721" s="285">
        <v>7308</v>
      </c>
      <c r="AX721" s="285">
        <v>4094</v>
      </c>
      <c r="AY721" s="320">
        <v>1267</v>
      </c>
      <c r="AZ721" s="299" t="s">
        <v>769</v>
      </c>
      <c r="BA721" s="299" t="s">
        <v>769</v>
      </c>
      <c r="BB721" s="285"/>
      <c r="BC721" s="286">
        <v>0.14000000000000001</v>
      </c>
      <c r="BD721" s="286">
        <v>0.26</v>
      </c>
      <c r="BE721" s="286">
        <v>0.03</v>
      </c>
      <c r="BF721" s="286">
        <v>0.01</v>
      </c>
      <c r="BG721" s="321">
        <v>0</v>
      </c>
      <c r="BH721" s="324" t="s">
        <v>769</v>
      </c>
      <c r="BI721" s="324" t="s">
        <v>769</v>
      </c>
      <c r="BJ721" s="286"/>
      <c r="BK721" s="285">
        <v>16668</v>
      </c>
      <c r="BL721" s="285">
        <v>452219</v>
      </c>
      <c r="BM721" s="285">
        <v>256893</v>
      </c>
      <c r="BN721" s="285">
        <v>283778</v>
      </c>
      <c r="BO721" s="320">
        <v>164681</v>
      </c>
      <c r="BP721" s="299" t="s">
        <v>769</v>
      </c>
      <c r="BQ721" s="299" t="s">
        <v>769</v>
      </c>
      <c r="BR721" s="285"/>
      <c r="BS721" s="286">
        <v>0.01</v>
      </c>
      <c r="BT721" s="286">
        <v>0.18</v>
      </c>
      <c r="BU721" s="286">
        <v>0.1</v>
      </c>
      <c r="BV721" s="286">
        <v>0.11</v>
      </c>
      <c r="BW721" s="321">
        <v>7.0000000000000007E-2</v>
      </c>
      <c r="BX721" s="324" t="s">
        <v>769</v>
      </c>
      <c r="BY721" s="324" t="s">
        <v>769</v>
      </c>
      <c r="BZ721" s="286"/>
      <c r="CA721" s="285">
        <v>57265</v>
      </c>
      <c r="CB721" s="285">
        <v>87022</v>
      </c>
      <c r="CC721" s="285">
        <v>6047</v>
      </c>
      <c r="CD721" s="285">
        <v>3206</v>
      </c>
      <c r="CE721" s="285">
        <v>1278</v>
      </c>
      <c r="CF721" s="299" t="s">
        <v>769</v>
      </c>
      <c r="CG721" s="299" t="s">
        <v>769</v>
      </c>
      <c r="CH721" s="299" t="s">
        <v>769</v>
      </c>
      <c r="CI721" s="286">
        <v>0.2</v>
      </c>
      <c r="CJ721" s="286">
        <v>0.31</v>
      </c>
      <c r="CK721" s="286">
        <v>0.02</v>
      </c>
      <c r="CL721" s="286">
        <v>0.01</v>
      </c>
      <c r="CM721" s="286">
        <v>0</v>
      </c>
      <c r="CN721" s="299" t="s">
        <v>769</v>
      </c>
      <c r="CO721" s="324" t="s">
        <v>769</v>
      </c>
      <c r="CP721" s="324" t="s">
        <v>769</v>
      </c>
      <c r="CQ721" s="285">
        <v>23022</v>
      </c>
      <c r="CR721" s="285">
        <v>481774</v>
      </c>
      <c r="CS721" s="285">
        <v>211439</v>
      </c>
      <c r="CT721" s="285">
        <v>221822</v>
      </c>
      <c r="CU721" s="285">
        <v>172821</v>
      </c>
      <c r="CV721" s="299" t="s">
        <v>769</v>
      </c>
      <c r="CW721" s="299" t="s">
        <v>769</v>
      </c>
      <c r="CX721" s="299" t="s">
        <v>769</v>
      </c>
      <c r="CY721" s="286">
        <v>0.01</v>
      </c>
      <c r="CZ721" s="286">
        <v>0.2</v>
      </c>
      <c r="DA721" s="286">
        <v>0.09</v>
      </c>
      <c r="DB721" s="286">
        <v>0.09</v>
      </c>
      <c r="DC721" s="286">
        <v>7.0000000000000007E-2</v>
      </c>
      <c r="DD721" s="324" t="s">
        <v>769</v>
      </c>
      <c r="DE721" s="324" t="s">
        <v>769</v>
      </c>
      <c r="DF721" s="324" t="s">
        <v>769</v>
      </c>
    </row>
    <row r="722" spans="1:110" s="287" customFormat="1" ht="12">
      <c r="A722" s="301">
        <v>42185</v>
      </c>
      <c r="B722" s="279" t="s">
        <v>234</v>
      </c>
      <c r="C722" s="279" t="s">
        <v>171</v>
      </c>
      <c r="D722" s="279"/>
      <c r="E722" s="293"/>
      <c r="F722" s="279" t="s">
        <v>383</v>
      </c>
      <c r="G722" s="290">
        <v>26382680883</v>
      </c>
      <c r="H722" s="279" t="s">
        <v>384</v>
      </c>
      <c r="I722" s="279" t="s">
        <v>168</v>
      </c>
      <c r="J722" s="279" t="s">
        <v>188</v>
      </c>
      <c r="K722" s="325">
        <v>42185</v>
      </c>
      <c r="L722" s="291">
        <v>12</v>
      </c>
      <c r="M722" s="285">
        <v>154156</v>
      </c>
      <c r="N722" s="285">
        <v>3809918</v>
      </c>
      <c r="O722" s="285">
        <v>34916</v>
      </c>
      <c r="P722" s="285">
        <v>78754</v>
      </c>
      <c r="Q722" s="285">
        <v>15545</v>
      </c>
      <c r="R722" s="285">
        <v>15222</v>
      </c>
      <c r="S722" s="285">
        <v>8031</v>
      </c>
      <c r="T722" s="320">
        <v>1584</v>
      </c>
      <c r="U722" s="299" t="s">
        <v>769</v>
      </c>
      <c r="V722" s="299" t="s">
        <v>769</v>
      </c>
      <c r="W722" s="286">
        <v>0.23</v>
      </c>
      <c r="X722" s="286">
        <v>0.51</v>
      </c>
      <c r="Y722" s="286">
        <v>0.1</v>
      </c>
      <c r="Z722" s="286">
        <v>0.1</v>
      </c>
      <c r="AA722" s="286">
        <v>0.05</v>
      </c>
      <c r="AB722" s="321">
        <v>0.01</v>
      </c>
      <c r="AC722" s="324" t="s">
        <v>769</v>
      </c>
      <c r="AD722" s="324" t="s">
        <v>769</v>
      </c>
      <c r="AE722" s="285">
        <v>14452</v>
      </c>
      <c r="AF722" s="285">
        <v>579504</v>
      </c>
      <c r="AG722" s="285">
        <v>558986</v>
      </c>
      <c r="AH722" s="285">
        <v>1090608</v>
      </c>
      <c r="AI722" s="285">
        <v>1066029</v>
      </c>
      <c r="AJ722" s="320">
        <v>433519</v>
      </c>
      <c r="AK722" s="299" t="s">
        <v>769</v>
      </c>
      <c r="AL722" s="299" t="s">
        <v>769</v>
      </c>
      <c r="AM722" s="286">
        <v>3.7932574926809451E-3</v>
      </c>
      <c r="AN722" s="286">
        <v>0.15210406103228469</v>
      </c>
      <c r="AO722" s="286">
        <v>0.14671864328838574</v>
      </c>
      <c r="AP722" s="286">
        <v>0.2862549797659687</v>
      </c>
      <c r="AQ722" s="286">
        <v>0.27980365981630051</v>
      </c>
      <c r="AR722" s="321">
        <v>0.11378696339396281</v>
      </c>
      <c r="AS722" s="324" t="s">
        <v>769</v>
      </c>
      <c r="AT722" s="324" t="s">
        <v>769</v>
      </c>
      <c r="AU722" s="285">
        <v>11172</v>
      </c>
      <c r="AV722" s="285">
        <v>25161</v>
      </c>
      <c r="AW722" s="285">
        <v>5540</v>
      </c>
      <c r="AX722" s="285">
        <v>4758</v>
      </c>
      <c r="AY722" s="320">
        <v>1746</v>
      </c>
      <c r="AZ722" s="320">
        <v>326</v>
      </c>
      <c r="BA722" s="299" t="s">
        <v>769</v>
      </c>
      <c r="BB722" s="299" t="s">
        <v>769</v>
      </c>
      <c r="BC722" s="286">
        <v>7.0000000000000007E-2</v>
      </c>
      <c r="BD722" s="286">
        <v>0.16</v>
      </c>
      <c r="BE722" s="286">
        <v>0.04</v>
      </c>
      <c r="BF722" s="286">
        <v>0.03</v>
      </c>
      <c r="BG722" s="321">
        <v>0.01</v>
      </c>
      <c r="BH722" s="321">
        <v>0</v>
      </c>
      <c r="BI722" s="324" t="s">
        <v>769</v>
      </c>
      <c r="BJ722" s="324" t="s">
        <v>769</v>
      </c>
      <c r="BK722" s="285">
        <v>4557</v>
      </c>
      <c r="BL722" s="285">
        <v>189507</v>
      </c>
      <c r="BM722" s="285">
        <v>198642</v>
      </c>
      <c r="BN722" s="285">
        <v>334019</v>
      </c>
      <c r="BO722" s="320">
        <v>228458</v>
      </c>
      <c r="BP722" s="320">
        <v>88424</v>
      </c>
      <c r="BQ722" s="299" t="s">
        <v>769</v>
      </c>
      <c r="BR722" s="299" t="s">
        <v>769</v>
      </c>
      <c r="BS722" s="286">
        <v>0</v>
      </c>
      <c r="BT722" s="286">
        <v>0.05</v>
      </c>
      <c r="BU722" s="286">
        <v>0.05</v>
      </c>
      <c r="BV722" s="286">
        <v>0.09</v>
      </c>
      <c r="BW722" s="321">
        <v>0.06</v>
      </c>
      <c r="BX722" s="321">
        <v>0.02</v>
      </c>
      <c r="BY722" s="324" t="s">
        <v>769</v>
      </c>
      <c r="BZ722" s="324" t="s">
        <v>769</v>
      </c>
      <c r="CA722" s="285">
        <v>23744</v>
      </c>
      <c r="CB722" s="285">
        <v>53593</v>
      </c>
      <c r="CC722" s="285">
        <v>10005</v>
      </c>
      <c r="CD722" s="285">
        <v>10464</v>
      </c>
      <c r="CE722" s="285">
        <v>6285</v>
      </c>
      <c r="CF722" s="320">
        <v>1258</v>
      </c>
      <c r="CG722" s="299" t="s">
        <v>769</v>
      </c>
      <c r="CH722" s="299" t="s">
        <v>769</v>
      </c>
      <c r="CI722" s="286">
        <v>0.15</v>
      </c>
      <c r="CJ722" s="286">
        <v>0.35</v>
      </c>
      <c r="CK722" s="286">
        <v>0.06</v>
      </c>
      <c r="CL722" s="286">
        <v>7.0000000000000007E-2</v>
      </c>
      <c r="CM722" s="286">
        <v>0.04</v>
      </c>
      <c r="CN722" s="320">
        <v>0.01</v>
      </c>
      <c r="CO722" s="324" t="s">
        <v>769</v>
      </c>
      <c r="CP722" s="324" t="s">
        <v>769</v>
      </c>
      <c r="CQ722" s="285">
        <v>9895</v>
      </c>
      <c r="CR722" s="285">
        <v>389997</v>
      </c>
      <c r="CS722" s="285">
        <v>360344</v>
      </c>
      <c r="CT722" s="285">
        <v>756589</v>
      </c>
      <c r="CU722" s="285">
        <v>837571</v>
      </c>
      <c r="CV722" s="320">
        <v>345095</v>
      </c>
      <c r="CW722" s="299" t="s">
        <v>769</v>
      </c>
      <c r="CX722" s="299" t="s">
        <v>769</v>
      </c>
      <c r="CY722" s="286">
        <v>0</v>
      </c>
      <c r="CZ722" s="286">
        <v>0.1</v>
      </c>
      <c r="DA722" s="286">
        <v>0.09</v>
      </c>
      <c r="DB722" s="286">
        <v>0.2</v>
      </c>
      <c r="DC722" s="286">
        <v>0.22</v>
      </c>
      <c r="DD722" s="321">
        <v>0.09</v>
      </c>
      <c r="DE722" s="324" t="s">
        <v>769</v>
      </c>
      <c r="DF722" s="324" t="s">
        <v>769</v>
      </c>
    </row>
    <row r="723" spans="1:110" s="287" customFormat="1" ht="12">
      <c r="A723" s="301">
        <v>42185</v>
      </c>
      <c r="B723" s="279" t="s">
        <v>234</v>
      </c>
      <c r="C723" s="279" t="s">
        <v>171</v>
      </c>
      <c r="D723" s="279"/>
      <c r="E723" s="293"/>
      <c r="F723" s="279" t="s">
        <v>235</v>
      </c>
      <c r="G723" s="290">
        <v>60346078879</v>
      </c>
      <c r="H723" s="279" t="s">
        <v>236</v>
      </c>
      <c r="I723" s="279" t="s">
        <v>168</v>
      </c>
      <c r="J723" s="279" t="s">
        <v>188</v>
      </c>
      <c r="K723" s="325">
        <v>42185</v>
      </c>
      <c r="L723" s="291">
        <v>12</v>
      </c>
      <c r="M723" s="285">
        <v>28441</v>
      </c>
      <c r="N723" s="285">
        <v>1231782</v>
      </c>
      <c r="O723" s="285">
        <v>2494</v>
      </c>
      <c r="P723" s="285">
        <v>12628</v>
      </c>
      <c r="Q723" s="285">
        <v>4935</v>
      </c>
      <c r="R723" s="285">
        <v>5096</v>
      </c>
      <c r="S723" s="285">
        <v>2608</v>
      </c>
      <c r="T723" s="320">
        <v>612</v>
      </c>
      <c r="U723" s="299" t="s">
        <v>769</v>
      </c>
      <c r="V723" s="299" t="s">
        <v>769</v>
      </c>
      <c r="W723" s="286">
        <v>0.09</v>
      </c>
      <c r="X723" s="286">
        <v>0.44</v>
      </c>
      <c r="Y723" s="286">
        <v>0.17</v>
      </c>
      <c r="Z723" s="286">
        <v>0.18</v>
      </c>
      <c r="AA723" s="286">
        <v>0.09</v>
      </c>
      <c r="AB723" s="321">
        <v>0.02</v>
      </c>
      <c r="AC723" s="324" t="s">
        <v>769</v>
      </c>
      <c r="AD723" s="324" t="s">
        <v>769</v>
      </c>
      <c r="AE723" s="285">
        <v>1059</v>
      </c>
      <c r="AF723" s="285">
        <v>121759</v>
      </c>
      <c r="AG723" s="285">
        <v>178514</v>
      </c>
      <c r="AH723" s="285">
        <v>364721</v>
      </c>
      <c r="AI723" s="285">
        <v>348522</v>
      </c>
      <c r="AJ723" s="320">
        <v>169457</v>
      </c>
      <c r="AK723" s="299" t="s">
        <v>769</v>
      </c>
      <c r="AL723" s="299" t="s">
        <v>769</v>
      </c>
      <c r="AM723" s="286">
        <v>8.5973004963540631E-4</v>
      </c>
      <c r="AN723" s="286">
        <v>9.8847848077013634E-2</v>
      </c>
      <c r="AO723" s="286">
        <v>0.14492337118093948</v>
      </c>
      <c r="AP723" s="286">
        <v>0.29609216565918323</v>
      </c>
      <c r="AQ723" s="286">
        <v>0.28294129967802745</v>
      </c>
      <c r="AR723" s="321">
        <v>0.13757060908504914</v>
      </c>
      <c r="AS723" s="324" t="s">
        <v>769</v>
      </c>
      <c r="AT723" s="324" t="s">
        <v>769</v>
      </c>
      <c r="AU723" s="285">
        <v>1816</v>
      </c>
      <c r="AV723" s="285">
        <v>9600</v>
      </c>
      <c r="AW723" s="285">
        <v>4037</v>
      </c>
      <c r="AX723" s="285">
        <v>4236</v>
      </c>
      <c r="AY723" s="320">
        <v>1987</v>
      </c>
      <c r="AZ723" s="320">
        <v>344</v>
      </c>
      <c r="BA723" s="299" t="s">
        <v>769</v>
      </c>
      <c r="BB723" s="299" t="s">
        <v>769</v>
      </c>
      <c r="BC723" s="286">
        <v>0.06</v>
      </c>
      <c r="BD723" s="286">
        <v>0.34</v>
      </c>
      <c r="BE723" s="286">
        <v>0.14000000000000001</v>
      </c>
      <c r="BF723" s="286">
        <v>0.15</v>
      </c>
      <c r="BG723" s="321">
        <v>7.0000000000000007E-2</v>
      </c>
      <c r="BH723" s="321">
        <v>0.01</v>
      </c>
      <c r="BI723" s="324" t="s">
        <v>769</v>
      </c>
      <c r="BJ723" s="324" t="s">
        <v>769</v>
      </c>
      <c r="BK723" s="285">
        <v>782</v>
      </c>
      <c r="BL723" s="285">
        <v>93762</v>
      </c>
      <c r="BM723" s="285">
        <v>146254</v>
      </c>
      <c r="BN723" s="285">
        <v>303270</v>
      </c>
      <c r="BO723" s="320">
        <v>261478</v>
      </c>
      <c r="BP723" s="320">
        <v>93732</v>
      </c>
      <c r="BQ723" s="299" t="s">
        <v>769</v>
      </c>
      <c r="BR723" s="299" t="s">
        <v>769</v>
      </c>
      <c r="BS723" s="286">
        <v>0</v>
      </c>
      <c r="BT723" s="286">
        <v>0.08</v>
      </c>
      <c r="BU723" s="286">
        <v>0.12</v>
      </c>
      <c r="BV723" s="286">
        <v>0.25</v>
      </c>
      <c r="BW723" s="321">
        <v>0.21</v>
      </c>
      <c r="BX723" s="321">
        <v>0.08</v>
      </c>
      <c r="BY723" s="324" t="s">
        <v>769</v>
      </c>
      <c r="BZ723" s="324" t="s">
        <v>769</v>
      </c>
      <c r="CA723" s="285">
        <v>677</v>
      </c>
      <c r="CB723" s="285">
        <v>3027</v>
      </c>
      <c r="CC723" s="285">
        <v>897</v>
      </c>
      <c r="CD723" s="285">
        <v>860</v>
      </c>
      <c r="CE723" s="285">
        <v>621</v>
      </c>
      <c r="CF723" s="320">
        <v>268</v>
      </c>
      <c r="CG723" s="299" t="s">
        <v>769</v>
      </c>
      <c r="CH723" s="299" t="s">
        <v>769</v>
      </c>
      <c r="CI723" s="286">
        <v>0.02</v>
      </c>
      <c r="CJ723" s="286">
        <v>0.11</v>
      </c>
      <c r="CK723" s="286">
        <v>0.03</v>
      </c>
      <c r="CL723" s="286">
        <v>0.03</v>
      </c>
      <c r="CM723" s="286">
        <v>0.02</v>
      </c>
      <c r="CN723" s="320">
        <v>0.01</v>
      </c>
      <c r="CO723" s="324" t="s">
        <v>769</v>
      </c>
      <c r="CP723" s="324" t="s">
        <v>769</v>
      </c>
      <c r="CQ723" s="285">
        <v>277</v>
      </c>
      <c r="CR723" s="285">
        <v>27989</v>
      </c>
      <c r="CS723" s="285">
        <v>32234</v>
      </c>
      <c r="CT723" s="285">
        <v>61451</v>
      </c>
      <c r="CU723" s="285">
        <v>87044</v>
      </c>
      <c r="CV723" s="320">
        <v>75725</v>
      </c>
      <c r="CW723" s="299" t="s">
        <v>769</v>
      </c>
      <c r="CX723" s="299" t="s">
        <v>769</v>
      </c>
      <c r="CY723" s="286">
        <v>0</v>
      </c>
      <c r="CZ723" s="286">
        <v>0.02</v>
      </c>
      <c r="DA723" s="286">
        <v>0.03</v>
      </c>
      <c r="DB723" s="286">
        <v>0.05</v>
      </c>
      <c r="DC723" s="286">
        <v>7.0000000000000007E-2</v>
      </c>
      <c r="DD723" s="321">
        <v>0.06</v>
      </c>
      <c r="DE723" s="324" t="s">
        <v>769</v>
      </c>
      <c r="DF723" s="324" t="s">
        <v>769</v>
      </c>
    </row>
    <row r="724" spans="1:110" s="287" customFormat="1" ht="12">
      <c r="A724" s="301">
        <v>42185</v>
      </c>
      <c r="B724" s="279" t="s">
        <v>436</v>
      </c>
      <c r="C724" s="279" t="s">
        <v>171</v>
      </c>
      <c r="D724" s="279"/>
      <c r="E724" s="293"/>
      <c r="F724" s="279" t="s">
        <v>437</v>
      </c>
      <c r="G724" s="290">
        <v>13704288646</v>
      </c>
      <c r="H724" s="279" t="s">
        <v>265</v>
      </c>
      <c r="I724" s="279" t="s">
        <v>168</v>
      </c>
      <c r="J724" s="279" t="s">
        <v>169</v>
      </c>
      <c r="K724" s="325">
        <v>42185</v>
      </c>
      <c r="L724" s="284">
        <v>12</v>
      </c>
      <c r="M724" s="285">
        <v>2918</v>
      </c>
      <c r="N724" s="285">
        <v>77661</v>
      </c>
      <c r="O724" s="285">
        <v>271</v>
      </c>
      <c r="P724" s="285">
        <v>1748</v>
      </c>
      <c r="Q724" s="285">
        <v>382</v>
      </c>
      <c r="R724" s="285">
        <v>368</v>
      </c>
      <c r="S724" s="299" t="s">
        <v>769</v>
      </c>
      <c r="T724" s="299" t="s">
        <v>769</v>
      </c>
      <c r="U724" s="320"/>
      <c r="V724" s="285"/>
      <c r="W724" s="286">
        <v>0.09</v>
      </c>
      <c r="X724" s="286">
        <v>0.6</v>
      </c>
      <c r="Y724" s="286">
        <v>0.13</v>
      </c>
      <c r="Z724" s="286">
        <v>0.13</v>
      </c>
      <c r="AA724" s="324" t="s">
        <v>769</v>
      </c>
      <c r="AB724" s="324" t="s">
        <v>769</v>
      </c>
      <c r="AC724" s="321"/>
      <c r="AD724" s="286"/>
      <c r="AE724" s="285">
        <v>86</v>
      </c>
      <c r="AF724" s="285">
        <v>15440</v>
      </c>
      <c r="AG724" s="285">
        <v>13910</v>
      </c>
      <c r="AH724" s="285">
        <v>26076</v>
      </c>
      <c r="AI724" s="299" t="s">
        <v>769</v>
      </c>
      <c r="AJ724" s="299" t="s">
        <v>769</v>
      </c>
      <c r="AK724" s="320"/>
      <c r="AL724" s="285"/>
      <c r="AM724" s="286">
        <v>1.1073769330809545E-3</v>
      </c>
      <c r="AN724" s="286">
        <v>0.19881278891592949</v>
      </c>
      <c r="AO724" s="286">
        <v>0.17911178068786135</v>
      </c>
      <c r="AP724" s="286">
        <v>0.3357669872909182</v>
      </c>
      <c r="AQ724" s="324" t="s">
        <v>769</v>
      </c>
      <c r="AR724" s="324" t="s">
        <v>769</v>
      </c>
      <c r="AS724" s="321">
        <v>0</v>
      </c>
      <c r="AT724" s="286">
        <v>0</v>
      </c>
      <c r="AU724" s="285">
        <v>186</v>
      </c>
      <c r="AV724" s="285">
        <v>1419</v>
      </c>
      <c r="AW724" s="285">
        <v>323</v>
      </c>
      <c r="AX724" s="285">
        <v>305</v>
      </c>
      <c r="AY724" s="299" t="s">
        <v>769</v>
      </c>
      <c r="AZ724" s="299" t="s">
        <v>769</v>
      </c>
      <c r="BA724" s="285"/>
      <c r="BB724" s="285"/>
      <c r="BC724" s="286">
        <v>0.06</v>
      </c>
      <c r="BD724" s="286">
        <v>0.49</v>
      </c>
      <c r="BE724" s="286">
        <v>0.11</v>
      </c>
      <c r="BF724" s="286">
        <v>0.1</v>
      </c>
      <c r="BG724" s="324" t="s">
        <v>769</v>
      </c>
      <c r="BH724" s="324" t="s">
        <v>769</v>
      </c>
      <c r="BI724" s="286"/>
      <c r="BJ724" s="286"/>
      <c r="BK724" s="285">
        <v>66</v>
      </c>
      <c r="BL724" s="285">
        <v>12491</v>
      </c>
      <c r="BM724" s="285">
        <v>11801</v>
      </c>
      <c r="BN724" s="285">
        <v>21648</v>
      </c>
      <c r="BO724" s="299" t="s">
        <v>769</v>
      </c>
      <c r="BP724" s="299" t="s">
        <v>769</v>
      </c>
      <c r="BQ724" s="285"/>
      <c r="BR724" s="285"/>
      <c r="BS724" s="286">
        <v>0</v>
      </c>
      <c r="BT724" s="286">
        <v>0.16</v>
      </c>
      <c r="BU724" s="286">
        <v>0.15</v>
      </c>
      <c r="BV724" s="286">
        <v>0.28000000000000003</v>
      </c>
      <c r="BW724" s="324" t="s">
        <v>769</v>
      </c>
      <c r="BX724" s="324" t="s">
        <v>769</v>
      </c>
      <c r="BY724" s="286"/>
      <c r="BZ724" s="286"/>
      <c r="CA724" s="285">
        <v>85</v>
      </c>
      <c r="CB724" s="285">
        <v>329</v>
      </c>
      <c r="CC724" s="285">
        <v>59</v>
      </c>
      <c r="CD724" s="285">
        <v>63</v>
      </c>
      <c r="CE724" s="299" t="s">
        <v>769</v>
      </c>
      <c r="CF724" s="299" t="s">
        <v>769</v>
      </c>
      <c r="CG724" s="320"/>
      <c r="CH724" s="285"/>
      <c r="CI724" s="286">
        <v>0.03</v>
      </c>
      <c r="CJ724" s="286">
        <v>0.11</v>
      </c>
      <c r="CK724" s="286">
        <v>0.02</v>
      </c>
      <c r="CL724" s="286">
        <v>0.02</v>
      </c>
      <c r="CM724" s="324" t="s">
        <v>769</v>
      </c>
      <c r="CN724" s="299" t="s">
        <v>769</v>
      </c>
      <c r="CO724" s="321"/>
      <c r="CP724" s="286"/>
      <c r="CQ724" s="285">
        <v>20</v>
      </c>
      <c r="CR724" s="285">
        <v>2949</v>
      </c>
      <c r="CS724" s="285">
        <v>2109</v>
      </c>
      <c r="CT724" s="285">
        <v>4428</v>
      </c>
      <c r="CU724" s="299" t="s">
        <v>769</v>
      </c>
      <c r="CV724" s="299" t="s">
        <v>769</v>
      </c>
      <c r="CW724" s="320"/>
      <c r="CX724" s="285"/>
      <c r="CY724" s="286">
        <v>0</v>
      </c>
      <c r="CZ724" s="286">
        <v>0.04</v>
      </c>
      <c r="DA724" s="286">
        <v>0.03</v>
      </c>
      <c r="DB724" s="286">
        <v>0.06</v>
      </c>
      <c r="DC724" s="324" t="s">
        <v>769</v>
      </c>
      <c r="DD724" s="324" t="s">
        <v>769</v>
      </c>
      <c r="DE724" s="321"/>
      <c r="DF724" s="286"/>
    </row>
    <row r="725" spans="1:110" s="287" customFormat="1" ht="12">
      <c r="A725" s="301">
        <v>42185</v>
      </c>
      <c r="B725" s="279" t="s">
        <v>515</v>
      </c>
      <c r="C725" s="279" t="s">
        <v>171</v>
      </c>
      <c r="D725" s="279" t="s">
        <v>165</v>
      </c>
      <c r="E725" s="293">
        <v>2</v>
      </c>
      <c r="F725" s="279" t="s">
        <v>342</v>
      </c>
      <c r="G725" s="290">
        <v>23053121564</v>
      </c>
      <c r="H725" s="279" t="s">
        <v>343</v>
      </c>
      <c r="I725" s="279" t="s">
        <v>176</v>
      </c>
      <c r="J725" s="279" t="s">
        <v>181</v>
      </c>
      <c r="K725" s="325">
        <v>42185</v>
      </c>
      <c r="L725" s="291">
        <v>12</v>
      </c>
      <c r="M725" s="285">
        <v>70037</v>
      </c>
      <c r="N725" s="285">
        <v>5388564</v>
      </c>
      <c r="O725" s="285">
        <v>5463</v>
      </c>
      <c r="P725" s="285">
        <v>25412</v>
      </c>
      <c r="Q725" s="285">
        <v>9163</v>
      </c>
      <c r="R725" s="285">
        <v>11188</v>
      </c>
      <c r="S725" s="285">
        <v>11564</v>
      </c>
      <c r="T725" s="320">
        <v>6526</v>
      </c>
      <c r="U725" s="320">
        <v>680</v>
      </c>
      <c r="V725" s="285">
        <v>41</v>
      </c>
      <c r="W725" s="286">
        <v>0.08</v>
      </c>
      <c r="X725" s="286">
        <v>0.36</v>
      </c>
      <c r="Y725" s="286">
        <v>0.13</v>
      </c>
      <c r="Z725" s="286">
        <v>0.16</v>
      </c>
      <c r="AA725" s="286">
        <v>0.17</v>
      </c>
      <c r="AB725" s="321">
        <v>0.09</v>
      </c>
      <c r="AC725" s="321">
        <v>0.01</v>
      </c>
      <c r="AD725" s="286">
        <v>0</v>
      </c>
      <c r="AE725" s="285">
        <v>2075</v>
      </c>
      <c r="AF725" s="285">
        <v>231678</v>
      </c>
      <c r="AG725" s="285">
        <v>334020</v>
      </c>
      <c r="AH725" s="285">
        <v>819468</v>
      </c>
      <c r="AI725" s="285">
        <v>1649941</v>
      </c>
      <c r="AJ725" s="320">
        <v>1868773</v>
      </c>
      <c r="AK725" s="320">
        <v>434999</v>
      </c>
      <c r="AL725" s="285">
        <v>47610</v>
      </c>
      <c r="AM725" s="286">
        <v>3.8507476203307597E-4</v>
      </c>
      <c r="AN725" s="286">
        <v>4.2994385888336858E-2</v>
      </c>
      <c r="AO725" s="286">
        <v>6.1986829886403874E-2</v>
      </c>
      <c r="AP725" s="286">
        <v>0.1520753952258895</v>
      </c>
      <c r="AQ725" s="286">
        <v>0.30619307852704358</v>
      </c>
      <c r="AR725" s="321">
        <v>0.3468035268765482</v>
      </c>
      <c r="AS725" s="321">
        <v>8.0726330799819765E-2</v>
      </c>
      <c r="AT725" s="286">
        <v>8.83537803392518E-3</v>
      </c>
      <c r="AU725" s="285">
        <v>2788</v>
      </c>
      <c r="AV725" s="285">
        <v>10873</v>
      </c>
      <c r="AW725" s="285">
        <v>3725</v>
      </c>
      <c r="AX725" s="285">
        <v>4779</v>
      </c>
      <c r="AY725" s="320">
        <v>4457</v>
      </c>
      <c r="AZ725" s="320">
        <v>2115</v>
      </c>
      <c r="BA725" s="299" t="s">
        <v>769</v>
      </c>
      <c r="BB725" s="299" t="s">
        <v>769</v>
      </c>
      <c r="BC725" s="286">
        <v>0.04</v>
      </c>
      <c r="BD725" s="286">
        <v>0.16</v>
      </c>
      <c r="BE725" s="286">
        <v>0.05</v>
      </c>
      <c r="BF725" s="286">
        <v>7.0000000000000007E-2</v>
      </c>
      <c r="BG725" s="321">
        <v>0.06</v>
      </c>
      <c r="BH725" s="321">
        <v>0.03</v>
      </c>
      <c r="BI725" s="324" t="s">
        <v>769</v>
      </c>
      <c r="BJ725" s="324" t="s">
        <v>769</v>
      </c>
      <c r="BK725" s="285">
        <v>1020</v>
      </c>
      <c r="BL725" s="285">
        <v>96363</v>
      </c>
      <c r="BM725" s="285">
        <v>135969</v>
      </c>
      <c r="BN725" s="285">
        <v>347890</v>
      </c>
      <c r="BO725" s="320">
        <v>629341</v>
      </c>
      <c r="BP725" s="320">
        <v>586256</v>
      </c>
      <c r="BQ725" s="299" t="s">
        <v>769</v>
      </c>
      <c r="BR725" s="299" t="s">
        <v>769</v>
      </c>
      <c r="BS725" s="286">
        <v>0</v>
      </c>
      <c r="BT725" s="286">
        <v>0.02</v>
      </c>
      <c r="BU725" s="286">
        <v>0.03</v>
      </c>
      <c r="BV725" s="286">
        <v>0.06</v>
      </c>
      <c r="BW725" s="321">
        <v>0.12</v>
      </c>
      <c r="BX725" s="321">
        <v>0.11</v>
      </c>
      <c r="BY725" s="324" t="s">
        <v>769</v>
      </c>
      <c r="BZ725" s="324" t="s">
        <v>769</v>
      </c>
      <c r="CA725" s="285">
        <v>2675</v>
      </c>
      <c r="CB725" s="285">
        <v>14539</v>
      </c>
      <c r="CC725" s="285">
        <v>5438</v>
      </c>
      <c r="CD725" s="285">
        <v>6409</v>
      </c>
      <c r="CE725" s="285">
        <v>7107</v>
      </c>
      <c r="CF725" s="320">
        <v>4411</v>
      </c>
      <c r="CG725" s="299" t="s">
        <v>769</v>
      </c>
      <c r="CH725" s="299" t="s">
        <v>769</v>
      </c>
      <c r="CI725" s="286">
        <v>0.04</v>
      </c>
      <c r="CJ725" s="286">
        <v>0.21</v>
      </c>
      <c r="CK725" s="286">
        <v>0.08</v>
      </c>
      <c r="CL725" s="286">
        <v>0.09</v>
      </c>
      <c r="CM725" s="286">
        <v>0.1</v>
      </c>
      <c r="CN725" s="320">
        <v>0.06</v>
      </c>
      <c r="CO725" s="324" t="s">
        <v>769</v>
      </c>
      <c r="CP725" s="324" t="s">
        <v>769</v>
      </c>
      <c r="CQ725" s="285">
        <v>1055</v>
      </c>
      <c r="CR725" s="285">
        <v>135315</v>
      </c>
      <c r="CS725" s="285">
        <v>198051</v>
      </c>
      <c r="CT725" s="285">
        <v>471578</v>
      </c>
      <c r="CU725" s="285">
        <v>1020600</v>
      </c>
      <c r="CV725" s="320">
        <v>1282517</v>
      </c>
      <c r="CW725" s="299" t="s">
        <v>769</v>
      </c>
      <c r="CX725" s="299" t="s">
        <v>769</v>
      </c>
      <c r="CY725" s="286">
        <v>0</v>
      </c>
      <c r="CZ725" s="286">
        <v>0.03</v>
      </c>
      <c r="DA725" s="286">
        <v>0.04</v>
      </c>
      <c r="DB725" s="286">
        <v>0.09</v>
      </c>
      <c r="DC725" s="286">
        <v>0.19</v>
      </c>
      <c r="DD725" s="321">
        <v>0.24</v>
      </c>
      <c r="DE725" s="324" t="s">
        <v>769</v>
      </c>
      <c r="DF725" s="324" t="s">
        <v>769</v>
      </c>
    </row>
    <row r="726" spans="1:110" s="287" customFormat="1" ht="12">
      <c r="A726" s="301">
        <v>42185</v>
      </c>
      <c r="B726" s="279" t="s">
        <v>240</v>
      </c>
      <c r="C726" s="279" t="s">
        <v>171</v>
      </c>
      <c r="D726" s="279"/>
      <c r="E726" s="293"/>
      <c r="F726" s="279" t="s">
        <v>238</v>
      </c>
      <c r="G726" s="290">
        <v>24496637884</v>
      </c>
      <c r="H726" s="279" t="s">
        <v>239</v>
      </c>
      <c r="I726" s="279" t="s">
        <v>168</v>
      </c>
      <c r="J726" s="279" t="s">
        <v>181</v>
      </c>
      <c r="K726" s="325">
        <v>42185</v>
      </c>
      <c r="L726" s="291">
        <v>12</v>
      </c>
      <c r="M726" s="285">
        <v>76703</v>
      </c>
      <c r="N726" s="285">
        <v>2916643</v>
      </c>
      <c r="O726" s="285">
        <v>14872</v>
      </c>
      <c r="P726" s="285">
        <v>30972</v>
      </c>
      <c r="Q726" s="285">
        <v>10769</v>
      </c>
      <c r="R726" s="285">
        <v>12029</v>
      </c>
      <c r="S726" s="285">
        <v>6448</v>
      </c>
      <c r="T726" s="320">
        <v>1466</v>
      </c>
      <c r="U726" s="299" t="s">
        <v>769</v>
      </c>
      <c r="V726" s="299" t="s">
        <v>769</v>
      </c>
      <c r="W726" s="286">
        <v>0.19</v>
      </c>
      <c r="X726" s="286">
        <v>0.4</v>
      </c>
      <c r="Y726" s="286">
        <v>0.14000000000000001</v>
      </c>
      <c r="Z726" s="286">
        <v>0.16</v>
      </c>
      <c r="AA726" s="286">
        <v>0.08</v>
      </c>
      <c r="AB726" s="321">
        <v>0.02</v>
      </c>
      <c r="AC726" s="324" t="s">
        <v>769</v>
      </c>
      <c r="AD726" s="324" t="s">
        <v>769</v>
      </c>
      <c r="AE726" s="285">
        <v>4517</v>
      </c>
      <c r="AF726" s="285">
        <v>280288</v>
      </c>
      <c r="AG726" s="285">
        <v>392732</v>
      </c>
      <c r="AH726" s="285">
        <v>861533</v>
      </c>
      <c r="AI726" s="285">
        <v>862388</v>
      </c>
      <c r="AJ726" s="320">
        <v>413554</v>
      </c>
      <c r="AK726" s="299" t="s">
        <v>769</v>
      </c>
      <c r="AL726" s="299" t="s">
        <v>769</v>
      </c>
      <c r="AM726" s="286">
        <v>1.5486982808660505E-3</v>
      </c>
      <c r="AN726" s="286">
        <v>9.6099522636126533E-2</v>
      </c>
      <c r="AO726" s="286">
        <v>0.13465206403389102</v>
      </c>
      <c r="AP726" s="286">
        <v>0.2953851396965621</v>
      </c>
      <c r="AQ726" s="286">
        <v>0.29567828493236914</v>
      </c>
      <c r="AR726" s="321">
        <v>0.14179109339058638</v>
      </c>
      <c r="AS726" s="324" t="s">
        <v>769</v>
      </c>
      <c r="AT726" s="324" t="s">
        <v>769</v>
      </c>
      <c r="AU726" s="285">
        <v>8696</v>
      </c>
      <c r="AV726" s="285">
        <v>18816</v>
      </c>
      <c r="AW726" s="285">
        <v>7189</v>
      </c>
      <c r="AX726" s="285">
        <v>7343</v>
      </c>
      <c r="AY726" s="320">
        <v>3238</v>
      </c>
      <c r="AZ726" s="320">
        <v>616</v>
      </c>
      <c r="BA726" s="299" t="s">
        <v>769</v>
      </c>
      <c r="BB726" s="299" t="s">
        <v>769</v>
      </c>
      <c r="BC726" s="286">
        <v>0.11</v>
      </c>
      <c r="BD726" s="286">
        <v>0.25</v>
      </c>
      <c r="BE726" s="286">
        <v>0.09</v>
      </c>
      <c r="BF726" s="286">
        <v>0.1</v>
      </c>
      <c r="BG726" s="321">
        <v>0.04</v>
      </c>
      <c r="BH726" s="321">
        <v>0.01</v>
      </c>
      <c r="BI726" s="324" t="s">
        <v>769</v>
      </c>
      <c r="BJ726" s="324" t="s">
        <v>769</v>
      </c>
      <c r="BK726" s="285">
        <v>2582</v>
      </c>
      <c r="BL726" s="285">
        <v>175916</v>
      </c>
      <c r="BM726" s="285">
        <v>261897</v>
      </c>
      <c r="BN726" s="285">
        <v>520515</v>
      </c>
      <c r="BO726" s="320">
        <v>425137</v>
      </c>
      <c r="BP726" s="320">
        <v>169061</v>
      </c>
      <c r="BQ726" s="299" t="s">
        <v>769</v>
      </c>
      <c r="BR726" s="299" t="s">
        <v>769</v>
      </c>
      <c r="BS726" s="286">
        <v>0</v>
      </c>
      <c r="BT726" s="286">
        <v>0.06</v>
      </c>
      <c r="BU726" s="286">
        <v>0.09</v>
      </c>
      <c r="BV726" s="286">
        <v>0.18</v>
      </c>
      <c r="BW726" s="321">
        <v>0.15</v>
      </c>
      <c r="BX726" s="321">
        <v>0.06</v>
      </c>
      <c r="BY726" s="324" t="s">
        <v>769</v>
      </c>
      <c r="BZ726" s="324" t="s">
        <v>769</v>
      </c>
      <c r="CA726" s="285">
        <v>6167</v>
      </c>
      <c r="CB726" s="285">
        <v>12156</v>
      </c>
      <c r="CC726" s="285">
        <v>3580</v>
      </c>
      <c r="CD726" s="285">
        <v>4686</v>
      </c>
      <c r="CE726" s="285">
        <v>3210</v>
      </c>
      <c r="CF726" s="320">
        <v>850</v>
      </c>
      <c r="CG726" s="299" t="s">
        <v>769</v>
      </c>
      <c r="CH726" s="299" t="s">
        <v>769</v>
      </c>
      <c r="CI726" s="286">
        <v>0.08</v>
      </c>
      <c r="CJ726" s="286">
        <v>0.16</v>
      </c>
      <c r="CK726" s="286">
        <v>0.05</v>
      </c>
      <c r="CL726" s="286">
        <v>0.06</v>
      </c>
      <c r="CM726" s="286">
        <v>0.04</v>
      </c>
      <c r="CN726" s="320">
        <v>0.01</v>
      </c>
      <c r="CO726" s="324" t="s">
        <v>769</v>
      </c>
      <c r="CP726" s="324" t="s">
        <v>769</v>
      </c>
      <c r="CQ726" s="285">
        <v>1935</v>
      </c>
      <c r="CR726" s="285">
        <v>104372</v>
      </c>
      <c r="CS726" s="285">
        <v>130835</v>
      </c>
      <c r="CT726" s="285">
        <v>341018</v>
      </c>
      <c r="CU726" s="285">
        <v>437251</v>
      </c>
      <c r="CV726" s="320">
        <v>244493</v>
      </c>
      <c r="CW726" s="299" t="s">
        <v>769</v>
      </c>
      <c r="CX726" s="299" t="s">
        <v>769</v>
      </c>
      <c r="CY726" s="286">
        <v>0</v>
      </c>
      <c r="CZ726" s="286">
        <v>0.04</v>
      </c>
      <c r="DA726" s="286">
        <v>0.04</v>
      </c>
      <c r="DB726" s="286">
        <v>0.12</v>
      </c>
      <c r="DC726" s="286">
        <v>0.15</v>
      </c>
      <c r="DD726" s="321">
        <v>0.08</v>
      </c>
      <c r="DE726" s="324" t="s">
        <v>769</v>
      </c>
      <c r="DF726" s="324" t="s">
        <v>769</v>
      </c>
    </row>
    <row r="727" spans="1:110" s="287" customFormat="1" ht="12">
      <c r="A727" s="301">
        <v>42185</v>
      </c>
      <c r="B727" s="279" t="s">
        <v>516</v>
      </c>
      <c r="C727" s="279" t="s">
        <v>171</v>
      </c>
      <c r="D727" s="279" t="s">
        <v>165</v>
      </c>
      <c r="E727" s="293">
        <v>4</v>
      </c>
      <c r="F727" s="279" t="s">
        <v>517</v>
      </c>
      <c r="G727" s="290">
        <v>74925979278</v>
      </c>
      <c r="H727" s="279" t="s">
        <v>309</v>
      </c>
      <c r="I727" s="279" t="s">
        <v>168</v>
      </c>
      <c r="J727" s="279" t="s">
        <v>181</v>
      </c>
      <c r="K727" s="325">
        <v>42185</v>
      </c>
      <c r="L727" s="291">
        <v>12</v>
      </c>
      <c r="M727" s="285">
        <v>59035</v>
      </c>
      <c r="N727" s="285">
        <v>2556149</v>
      </c>
      <c r="O727" s="285">
        <v>5813</v>
      </c>
      <c r="P727" s="285">
        <v>24517</v>
      </c>
      <c r="Q727" s="285">
        <v>9218</v>
      </c>
      <c r="R727" s="285">
        <v>11868</v>
      </c>
      <c r="S727" s="285">
        <v>6806</v>
      </c>
      <c r="T727" s="320">
        <v>776</v>
      </c>
      <c r="U727" s="299" t="s">
        <v>769</v>
      </c>
      <c r="V727" s="299" t="s">
        <v>769</v>
      </c>
      <c r="W727" s="286">
        <v>0.1</v>
      </c>
      <c r="X727" s="286">
        <v>0.42</v>
      </c>
      <c r="Y727" s="286">
        <v>0.16</v>
      </c>
      <c r="Z727" s="286">
        <v>0.2</v>
      </c>
      <c r="AA727" s="286">
        <v>0.12</v>
      </c>
      <c r="AB727" s="321">
        <v>0.01</v>
      </c>
      <c r="AC727" s="324" t="s">
        <v>769</v>
      </c>
      <c r="AD727" s="324" t="s">
        <v>769</v>
      </c>
      <c r="AE727" s="285">
        <v>2267</v>
      </c>
      <c r="AF727" s="285">
        <v>230881</v>
      </c>
      <c r="AG727" s="285">
        <v>337512</v>
      </c>
      <c r="AH727" s="285">
        <v>868409</v>
      </c>
      <c r="AI727" s="285">
        <v>890418</v>
      </c>
      <c r="AJ727" s="320">
        <v>202488</v>
      </c>
      <c r="AK727" s="299" t="s">
        <v>769</v>
      </c>
      <c r="AL727" s="299" t="s">
        <v>769</v>
      </c>
      <c r="AM727" s="286">
        <v>8.8688100732782005E-4</v>
      </c>
      <c r="AN727" s="286">
        <v>9.0323764381497321E-2</v>
      </c>
      <c r="AO727" s="286">
        <v>0.13203925123300717</v>
      </c>
      <c r="AP727" s="286">
        <v>0.33973332540473972</v>
      </c>
      <c r="AQ727" s="286">
        <v>0.34834354335369339</v>
      </c>
      <c r="AR727" s="321">
        <v>7.9216039440580338E-2</v>
      </c>
      <c r="AS727" s="324" t="s">
        <v>769</v>
      </c>
      <c r="AT727" s="324" t="s">
        <v>769</v>
      </c>
      <c r="AU727" s="285">
        <v>3385</v>
      </c>
      <c r="AV727" s="285">
        <v>13084</v>
      </c>
      <c r="AW727" s="285">
        <v>4708</v>
      </c>
      <c r="AX727" s="285">
        <v>5429</v>
      </c>
      <c r="AY727" s="320">
        <v>2355</v>
      </c>
      <c r="AZ727" s="299" t="s">
        <v>769</v>
      </c>
      <c r="BA727" s="299" t="s">
        <v>769</v>
      </c>
      <c r="BB727" s="299" t="s">
        <v>769</v>
      </c>
      <c r="BC727" s="286">
        <v>0.06</v>
      </c>
      <c r="BD727" s="286">
        <v>0.22</v>
      </c>
      <c r="BE727" s="286">
        <v>0.08</v>
      </c>
      <c r="BF727" s="286">
        <v>0.09</v>
      </c>
      <c r="BG727" s="321">
        <v>0.04</v>
      </c>
      <c r="BH727" s="324" t="s">
        <v>769</v>
      </c>
      <c r="BI727" s="324" t="s">
        <v>769</v>
      </c>
      <c r="BJ727" s="324" t="s">
        <v>769</v>
      </c>
      <c r="BK727" s="285">
        <v>1281</v>
      </c>
      <c r="BL727" s="285">
        <v>120897</v>
      </c>
      <c r="BM727" s="285">
        <v>171600</v>
      </c>
      <c r="BN727" s="285">
        <v>391516</v>
      </c>
      <c r="BO727" s="320">
        <v>303076</v>
      </c>
      <c r="BP727" s="299" t="s">
        <v>769</v>
      </c>
      <c r="BQ727" s="299" t="s">
        <v>769</v>
      </c>
      <c r="BR727" s="299" t="s">
        <v>769</v>
      </c>
      <c r="BS727" s="286">
        <v>0</v>
      </c>
      <c r="BT727" s="286">
        <v>0.05</v>
      </c>
      <c r="BU727" s="286">
        <v>7.0000000000000007E-2</v>
      </c>
      <c r="BV727" s="286">
        <v>0.15</v>
      </c>
      <c r="BW727" s="321">
        <v>0.12</v>
      </c>
      <c r="BX727" s="324" t="s">
        <v>769</v>
      </c>
      <c r="BY727" s="324" t="s">
        <v>769</v>
      </c>
      <c r="BZ727" s="324" t="s">
        <v>769</v>
      </c>
      <c r="CA727" s="285">
        <v>2428</v>
      </c>
      <c r="CB727" s="285">
        <v>11433</v>
      </c>
      <c r="CC727" s="285">
        <v>4510</v>
      </c>
      <c r="CD727" s="285">
        <v>6438</v>
      </c>
      <c r="CE727" s="285">
        <v>4451</v>
      </c>
      <c r="CF727" s="299" t="s">
        <v>769</v>
      </c>
      <c r="CG727" s="299" t="s">
        <v>769</v>
      </c>
      <c r="CH727" s="299" t="s">
        <v>769</v>
      </c>
      <c r="CI727" s="286">
        <v>0.04</v>
      </c>
      <c r="CJ727" s="286">
        <v>0.19</v>
      </c>
      <c r="CK727" s="286">
        <v>0.08</v>
      </c>
      <c r="CL727" s="286">
        <v>0.11</v>
      </c>
      <c r="CM727" s="286">
        <v>0.08</v>
      </c>
      <c r="CN727" s="299" t="s">
        <v>769</v>
      </c>
      <c r="CO727" s="324" t="s">
        <v>769</v>
      </c>
      <c r="CP727" s="324" t="s">
        <v>769</v>
      </c>
      <c r="CQ727" s="285">
        <v>986</v>
      </c>
      <c r="CR727" s="285">
        <v>109984</v>
      </c>
      <c r="CS727" s="285">
        <v>165912</v>
      </c>
      <c r="CT727" s="285">
        <v>476833</v>
      </c>
      <c r="CU727" s="285">
        <v>587342</v>
      </c>
      <c r="CV727" s="299" t="s">
        <v>769</v>
      </c>
      <c r="CW727" s="299" t="s">
        <v>769</v>
      </c>
      <c r="CX727" s="299" t="s">
        <v>769</v>
      </c>
      <c r="CY727" s="286">
        <v>0</v>
      </c>
      <c r="CZ727" s="286">
        <v>0.04</v>
      </c>
      <c r="DA727" s="286">
        <v>0.06</v>
      </c>
      <c r="DB727" s="286">
        <v>0.19</v>
      </c>
      <c r="DC727" s="286">
        <v>0.23</v>
      </c>
      <c r="DD727" s="324" t="s">
        <v>769</v>
      </c>
      <c r="DE727" s="324" t="s">
        <v>769</v>
      </c>
      <c r="DF727" s="324" t="s">
        <v>769</v>
      </c>
    </row>
    <row r="728" spans="1:110" s="287" customFormat="1" ht="12">
      <c r="A728" s="301">
        <v>42185</v>
      </c>
      <c r="B728" s="279" t="s">
        <v>344</v>
      </c>
      <c r="C728" s="279" t="s">
        <v>171</v>
      </c>
      <c r="D728" s="279"/>
      <c r="E728" s="293"/>
      <c r="F728" s="279" t="s">
        <v>345</v>
      </c>
      <c r="G728" s="290">
        <v>93371348387</v>
      </c>
      <c r="H728" s="279" t="s">
        <v>346</v>
      </c>
      <c r="I728" s="279" t="s">
        <v>176</v>
      </c>
      <c r="J728" s="279" t="s">
        <v>177</v>
      </c>
      <c r="K728" s="325">
        <v>42004</v>
      </c>
      <c r="L728" s="291">
        <v>12</v>
      </c>
      <c r="M728" s="285">
        <v>5020</v>
      </c>
      <c r="N728" s="285">
        <v>210113</v>
      </c>
      <c r="O728" s="285">
        <v>696</v>
      </c>
      <c r="P728" s="285">
        <v>2226</v>
      </c>
      <c r="Q728" s="285">
        <v>751</v>
      </c>
      <c r="R728" s="285">
        <v>746</v>
      </c>
      <c r="S728" s="285">
        <v>428</v>
      </c>
      <c r="T728" s="299" t="s">
        <v>769</v>
      </c>
      <c r="U728" s="299" t="s">
        <v>769</v>
      </c>
      <c r="V728" s="285"/>
      <c r="W728" s="286">
        <v>0.14000000000000001</v>
      </c>
      <c r="X728" s="286">
        <v>0.44</v>
      </c>
      <c r="Y728" s="286">
        <v>0.15</v>
      </c>
      <c r="Z728" s="286">
        <v>0.15</v>
      </c>
      <c r="AA728" s="286">
        <v>0.09</v>
      </c>
      <c r="AB728" s="324" t="s">
        <v>769</v>
      </c>
      <c r="AC728" s="324" t="s">
        <v>769</v>
      </c>
      <c r="AD728" s="286"/>
      <c r="AE728" s="285">
        <v>174</v>
      </c>
      <c r="AF728" s="285">
        <v>21721</v>
      </c>
      <c r="AG728" s="285">
        <v>27147</v>
      </c>
      <c r="AH728" s="285">
        <v>53187</v>
      </c>
      <c r="AI728" s="285">
        <v>59860</v>
      </c>
      <c r="AJ728" s="299" t="s">
        <v>769</v>
      </c>
      <c r="AK728" s="299" t="s">
        <v>769</v>
      </c>
      <c r="AL728" s="285"/>
      <c r="AM728" s="286">
        <v>8.2812581801221252E-4</v>
      </c>
      <c r="AN728" s="286">
        <v>0.10337770628185786</v>
      </c>
      <c r="AO728" s="286">
        <v>0.1292019056412502</v>
      </c>
      <c r="AP728" s="286">
        <v>0.2531352177161813</v>
      </c>
      <c r="AQ728" s="286">
        <v>0.28489431877132781</v>
      </c>
      <c r="AR728" s="324" t="s">
        <v>769</v>
      </c>
      <c r="AS728" s="324" t="s">
        <v>769</v>
      </c>
      <c r="AT728" s="286">
        <v>0</v>
      </c>
      <c r="AU728" s="285">
        <v>528</v>
      </c>
      <c r="AV728" s="285">
        <v>1685</v>
      </c>
      <c r="AW728" s="285">
        <v>594</v>
      </c>
      <c r="AX728" s="285">
        <v>564</v>
      </c>
      <c r="AY728" s="320">
        <v>257</v>
      </c>
      <c r="AZ728" s="299" t="s">
        <v>769</v>
      </c>
      <c r="BA728" s="299" t="s">
        <v>769</v>
      </c>
      <c r="BB728" s="285"/>
      <c r="BC728" s="286">
        <v>0.11</v>
      </c>
      <c r="BD728" s="286">
        <v>0.34</v>
      </c>
      <c r="BE728" s="286">
        <v>0.12</v>
      </c>
      <c r="BF728" s="286">
        <v>0.11</v>
      </c>
      <c r="BG728" s="321">
        <v>0.05</v>
      </c>
      <c r="BH728" s="324" t="s">
        <v>769</v>
      </c>
      <c r="BI728" s="324" t="s">
        <v>769</v>
      </c>
      <c r="BJ728" s="286"/>
      <c r="BK728" s="285">
        <v>137</v>
      </c>
      <c r="BL728" s="285">
        <v>16297</v>
      </c>
      <c r="BM728" s="285">
        <v>21516</v>
      </c>
      <c r="BN728" s="285">
        <v>39860</v>
      </c>
      <c r="BO728" s="320">
        <v>35700</v>
      </c>
      <c r="BP728" s="299" t="s">
        <v>769</v>
      </c>
      <c r="BQ728" s="299" t="s">
        <v>769</v>
      </c>
      <c r="BR728" s="285"/>
      <c r="BS728" s="286">
        <v>0</v>
      </c>
      <c r="BT728" s="286">
        <v>0.08</v>
      </c>
      <c r="BU728" s="286">
        <v>0.1</v>
      </c>
      <c r="BV728" s="286">
        <v>0.19</v>
      </c>
      <c r="BW728" s="321">
        <v>0.17</v>
      </c>
      <c r="BX728" s="324" t="s">
        <v>769</v>
      </c>
      <c r="BY728" s="324" t="s">
        <v>769</v>
      </c>
      <c r="BZ728" s="286"/>
      <c r="CA728" s="285">
        <v>168</v>
      </c>
      <c r="CB728" s="285">
        <v>541</v>
      </c>
      <c r="CC728" s="285">
        <v>157</v>
      </c>
      <c r="CD728" s="285">
        <v>182</v>
      </c>
      <c r="CE728" s="285">
        <v>171</v>
      </c>
      <c r="CF728" s="320">
        <v>94</v>
      </c>
      <c r="CG728" s="320"/>
      <c r="CH728" s="285"/>
      <c r="CI728" s="286">
        <v>0.03</v>
      </c>
      <c r="CJ728" s="286">
        <v>0.11</v>
      </c>
      <c r="CK728" s="286">
        <v>0.03</v>
      </c>
      <c r="CL728" s="286">
        <v>0.04</v>
      </c>
      <c r="CM728" s="286">
        <v>0.03</v>
      </c>
      <c r="CN728" s="320">
        <v>0.02</v>
      </c>
      <c r="CO728" s="321"/>
      <c r="CP728" s="286"/>
      <c r="CQ728" s="285">
        <v>36</v>
      </c>
      <c r="CR728" s="285">
        <v>5424</v>
      </c>
      <c r="CS728" s="285">
        <v>5631</v>
      </c>
      <c r="CT728" s="285">
        <v>13327</v>
      </c>
      <c r="CU728" s="285">
        <v>24161</v>
      </c>
      <c r="CV728" s="320">
        <v>25988</v>
      </c>
      <c r="CW728" s="320"/>
      <c r="CX728" s="285"/>
      <c r="CY728" s="286">
        <v>0</v>
      </c>
      <c r="CZ728" s="286">
        <v>0.03</v>
      </c>
      <c r="DA728" s="286">
        <v>0.03</v>
      </c>
      <c r="DB728" s="286">
        <v>0.06</v>
      </c>
      <c r="DC728" s="286">
        <v>0.11</v>
      </c>
      <c r="DD728" s="321">
        <v>0.12</v>
      </c>
      <c r="DE728" s="321"/>
      <c r="DF728" s="286"/>
    </row>
    <row r="729" spans="1:110" s="287" customFormat="1" ht="12">
      <c r="A729" s="301">
        <v>42185</v>
      </c>
      <c r="B729" s="279" t="s">
        <v>438</v>
      </c>
      <c r="C729" s="279" t="s">
        <v>171</v>
      </c>
      <c r="D729" s="279"/>
      <c r="E729" s="293"/>
      <c r="F729" s="279" t="s">
        <v>331</v>
      </c>
      <c r="G729" s="290">
        <v>77455663441</v>
      </c>
      <c r="H729" s="279" t="s">
        <v>332</v>
      </c>
      <c r="I729" s="279" t="s">
        <v>168</v>
      </c>
      <c r="J729" s="279" t="s">
        <v>188</v>
      </c>
      <c r="K729" s="325">
        <v>42185</v>
      </c>
      <c r="L729" s="291">
        <v>12</v>
      </c>
      <c r="M729" s="285">
        <v>8312</v>
      </c>
      <c r="N729" s="285">
        <v>201794</v>
      </c>
      <c r="O729" s="285">
        <v>1449</v>
      </c>
      <c r="P729" s="285">
        <v>4674</v>
      </c>
      <c r="Q729" s="285">
        <v>1614</v>
      </c>
      <c r="R729" s="285">
        <v>296</v>
      </c>
      <c r="S729" s="285">
        <v>144</v>
      </c>
      <c r="T729" s="320">
        <v>92</v>
      </c>
      <c r="U729" s="299" t="s">
        <v>769</v>
      </c>
      <c r="V729" s="299" t="s">
        <v>769</v>
      </c>
      <c r="W729" s="286">
        <v>0.17</v>
      </c>
      <c r="X729" s="286">
        <v>0.56000000000000005</v>
      </c>
      <c r="Y729" s="286">
        <v>0.19</v>
      </c>
      <c r="Z729" s="286">
        <v>0.04</v>
      </c>
      <c r="AA729" s="286">
        <v>0.02</v>
      </c>
      <c r="AB729" s="321">
        <v>0.01</v>
      </c>
      <c r="AC729" s="324" t="s">
        <v>769</v>
      </c>
      <c r="AD729" s="324" t="s">
        <v>769</v>
      </c>
      <c r="AE729" s="285">
        <v>378</v>
      </c>
      <c r="AF729" s="285">
        <v>50492</v>
      </c>
      <c r="AG729" s="285">
        <v>52991</v>
      </c>
      <c r="AH729" s="285">
        <v>19965</v>
      </c>
      <c r="AI729" s="285">
        <v>20543</v>
      </c>
      <c r="AJ729" s="320">
        <v>25540</v>
      </c>
      <c r="AK729" s="299" t="s">
        <v>769</v>
      </c>
      <c r="AL729" s="299" t="s">
        <v>769</v>
      </c>
      <c r="AM729" s="286">
        <v>1.8731974191502224E-3</v>
      </c>
      <c r="AN729" s="286">
        <v>0.25021556636966413</v>
      </c>
      <c r="AO729" s="286">
        <v>0.26259948264071281</v>
      </c>
      <c r="AP729" s="286">
        <v>9.8937530352735961E-2</v>
      </c>
      <c r="AQ729" s="286">
        <v>0.10180183751746831</v>
      </c>
      <c r="AR729" s="321">
        <v>0.12656471451083778</v>
      </c>
      <c r="AS729" s="324" t="s">
        <v>769</v>
      </c>
      <c r="AT729" s="324" t="s">
        <v>769</v>
      </c>
      <c r="AU729" s="285">
        <v>213</v>
      </c>
      <c r="AV729" s="285">
        <v>624</v>
      </c>
      <c r="AW729" s="285">
        <v>103</v>
      </c>
      <c r="AX729" s="285">
        <v>41</v>
      </c>
      <c r="AY729" s="299" t="s">
        <v>769</v>
      </c>
      <c r="AZ729" s="299" t="s">
        <v>769</v>
      </c>
      <c r="BA729" s="299" t="s">
        <v>769</v>
      </c>
      <c r="BB729" s="285"/>
      <c r="BC729" s="286">
        <v>0.03</v>
      </c>
      <c r="BD729" s="286">
        <v>0.08</v>
      </c>
      <c r="BE729" s="286">
        <v>0.01</v>
      </c>
      <c r="BF729" s="286">
        <v>0</v>
      </c>
      <c r="BG729" s="324" t="s">
        <v>769</v>
      </c>
      <c r="BH729" s="324" t="s">
        <v>769</v>
      </c>
      <c r="BI729" s="324" t="s">
        <v>769</v>
      </c>
      <c r="BJ729" s="286"/>
      <c r="BK729" s="285">
        <v>61</v>
      </c>
      <c r="BL729" s="285">
        <v>5088</v>
      </c>
      <c r="BM729" s="285">
        <v>3498</v>
      </c>
      <c r="BN729" s="285">
        <v>2874</v>
      </c>
      <c r="BO729" s="299" t="s">
        <v>769</v>
      </c>
      <c r="BP729" s="299" t="s">
        <v>769</v>
      </c>
      <c r="BQ729" s="299" t="s">
        <v>769</v>
      </c>
      <c r="BR729" s="285"/>
      <c r="BS729" s="286">
        <v>0</v>
      </c>
      <c r="BT729" s="286">
        <v>0.03</v>
      </c>
      <c r="BU729" s="286">
        <v>0.02</v>
      </c>
      <c r="BV729" s="286">
        <v>0.01</v>
      </c>
      <c r="BW729" s="324" t="s">
        <v>769</v>
      </c>
      <c r="BX729" s="324" t="s">
        <v>769</v>
      </c>
      <c r="BY729" s="324" t="s">
        <v>769</v>
      </c>
      <c r="BZ729" s="286"/>
      <c r="CA729" s="285">
        <v>1236</v>
      </c>
      <c r="CB729" s="285">
        <v>4050</v>
      </c>
      <c r="CC729" s="285">
        <v>1511</v>
      </c>
      <c r="CD729" s="285">
        <v>255</v>
      </c>
      <c r="CE729" s="299" t="s">
        <v>769</v>
      </c>
      <c r="CF729" s="299" t="s">
        <v>769</v>
      </c>
      <c r="CG729" s="299" t="s">
        <v>769</v>
      </c>
      <c r="CH729" s="299" t="s">
        <v>769</v>
      </c>
      <c r="CI729" s="286">
        <v>0.15</v>
      </c>
      <c r="CJ729" s="286">
        <v>0.49</v>
      </c>
      <c r="CK729" s="286">
        <v>0.18</v>
      </c>
      <c r="CL729" s="286">
        <v>0.03</v>
      </c>
      <c r="CM729" s="324" t="s">
        <v>769</v>
      </c>
      <c r="CN729" s="299" t="s">
        <v>769</v>
      </c>
      <c r="CO729" s="324" t="s">
        <v>769</v>
      </c>
      <c r="CP729" s="324" t="s">
        <v>769</v>
      </c>
      <c r="CQ729" s="285">
        <v>317</v>
      </c>
      <c r="CR729" s="285">
        <v>45404</v>
      </c>
      <c r="CS729" s="285">
        <v>49493</v>
      </c>
      <c r="CT729" s="285">
        <v>17091</v>
      </c>
      <c r="CU729" s="299" t="s">
        <v>769</v>
      </c>
      <c r="CV729" s="299" t="s">
        <v>769</v>
      </c>
      <c r="CW729" s="299" t="s">
        <v>769</v>
      </c>
      <c r="CX729" s="299" t="s">
        <v>769</v>
      </c>
      <c r="CY729" s="286">
        <v>0</v>
      </c>
      <c r="CZ729" s="286">
        <v>0.23</v>
      </c>
      <c r="DA729" s="286">
        <v>0.25</v>
      </c>
      <c r="DB729" s="286">
        <v>0.08</v>
      </c>
      <c r="DC729" s="324" t="s">
        <v>769</v>
      </c>
      <c r="DD729" s="324" t="s">
        <v>769</v>
      </c>
      <c r="DE729" s="324" t="s">
        <v>769</v>
      </c>
      <c r="DF729" s="324" t="s">
        <v>769</v>
      </c>
    </row>
    <row r="730" spans="1:110" s="287" customFormat="1" ht="12">
      <c r="A730" s="301">
        <v>42185</v>
      </c>
      <c r="B730" s="279" t="s">
        <v>494</v>
      </c>
      <c r="C730" s="279" t="s">
        <v>171</v>
      </c>
      <c r="D730" s="279"/>
      <c r="E730" s="293"/>
      <c r="F730" s="279" t="s">
        <v>408</v>
      </c>
      <c r="G730" s="290">
        <v>22508720840</v>
      </c>
      <c r="H730" s="279" t="s">
        <v>480</v>
      </c>
      <c r="I730" s="279" t="s">
        <v>168</v>
      </c>
      <c r="J730" s="279" t="s">
        <v>169</v>
      </c>
      <c r="K730" s="325">
        <v>42185</v>
      </c>
      <c r="L730" s="291">
        <v>12</v>
      </c>
      <c r="M730" s="285">
        <v>498</v>
      </c>
      <c r="N730" s="285">
        <v>2834</v>
      </c>
      <c r="O730" s="299" t="s">
        <v>769</v>
      </c>
      <c r="P730" s="285">
        <v>393</v>
      </c>
      <c r="Q730" s="299" t="s">
        <v>769</v>
      </c>
      <c r="R730" s="299" t="s">
        <v>769</v>
      </c>
      <c r="S730" s="285"/>
      <c r="T730" s="320"/>
      <c r="U730" s="320"/>
      <c r="V730" s="285"/>
      <c r="W730" s="324" t="s">
        <v>769</v>
      </c>
      <c r="X730" s="286">
        <v>0.79</v>
      </c>
      <c r="Y730" s="324" t="s">
        <v>769</v>
      </c>
      <c r="Z730" s="324" t="s">
        <v>769</v>
      </c>
      <c r="AA730" s="286"/>
      <c r="AB730" s="321"/>
      <c r="AC730" s="321"/>
      <c r="AD730" s="286"/>
      <c r="AE730" s="299" t="s">
        <v>769</v>
      </c>
      <c r="AF730" s="285">
        <v>2403</v>
      </c>
      <c r="AG730" s="299" t="s">
        <v>769</v>
      </c>
      <c r="AH730" s="299" t="s">
        <v>769</v>
      </c>
      <c r="AI730" s="285"/>
      <c r="AJ730" s="320"/>
      <c r="AK730" s="320"/>
      <c r="AL730" s="285"/>
      <c r="AM730" s="324" t="s">
        <v>769</v>
      </c>
      <c r="AN730" s="286">
        <v>0.84791813690896256</v>
      </c>
      <c r="AO730" s="324" t="s">
        <v>769</v>
      </c>
      <c r="AP730" s="324" t="s">
        <v>769</v>
      </c>
      <c r="AQ730" s="286">
        <v>0</v>
      </c>
      <c r="AR730" s="321">
        <v>0</v>
      </c>
      <c r="AS730" s="321">
        <v>0</v>
      </c>
      <c r="AT730" s="286">
        <v>0</v>
      </c>
      <c r="AU730" s="299" t="s">
        <v>769</v>
      </c>
      <c r="AV730" s="285">
        <v>233</v>
      </c>
      <c r="AW730" s="299" t="s">
        <v>769</v>
      </c>
      <c r="AX730" s="299" t="s">
        <v>769</v>
      </c>
      <c r="AY730" s="320"/>
      <c r="AZ730" s="320"/>
      <c r="BA730" s="285"/>
      <c r="BB730" s="285"/>
      <c r="BC730" s="324" t="s">
        <v>769</v>
      </c>
      <c r="BD730" s="286">
        <v>0.47</v>
      </c>
      <c r="BE730" s="324" t="s">
        <v>769</v>
      </c>
      <c r="BF730" s="324" t="s">
        <v>769</v>
      </c>
      <c r="BG730" s="321"/>
      <c r="BH730" s="321"/>
      <c r="BI730" s="286"/>
      <c r="BJ730" s="286"/>
      <c r="BK730" s="299" t="s">
        <v>769</v>
      </c>
      <c r="BL730" s="285">
        <v>1290</v>
      </c>
      <c r="BM730" s="299" t="s">
        <v>769</v>
      </c>
      <c r="BN730" s="299" t="s">
        <v>769</v>
      </c>
      <c r="BO730" s="320"/>
      <c r="BP730" s="320"/>
      <c r="BQ730" s="285"/>
      <c r="BR730" s="285"/>
      <c r="BS730" s="324" t="s">
        <v>769</v>
      </c>
      <c r="BT730" s="286">
        <v>0.46</v>
      </c>
      <c r="BU730" s="324" t="s">
        <v>769</v>
      </c>
      <c r="BV730" s="324" t="s">
        <v>769</v>
      </c>
      <c r="BW730" s="321"/>
      <c r="BX730" s="321"/>
      <c r="BY730" s="286"/>
      <c r="BZ730" s="286"/>
      <c r="CA730" s="299" t="s">
        <v>769</v>
      </c>
      <c r="CB730" s="285">
        <v>160</v>
      </c>
      <c r="CC730" s="299" t="s">
        <v>769</v>
      </c>
      <c r="CD730" s="299" t="s">
        <v>769</v>
      </c>
      <c r="CE730" s="285"/>
      <c r="CF730" s="320"/>
      <c r="CG730" s="320"/>
      <c r="CH730" s="285"/>
      <c r="CI730" s="324" t="s">
        <v>769</v>
      </c>
      <c r="CJ730" s="286">
        <v>0.32</v>
      </c>
      <c r="CK730" s="324" t="s">
        <v>769</v>
      </c>
      <c r="CL730" s="324" t="s">
        <v>769</v>
      </c>
      <c r="CM730" s="286"/>
      <c r="CN730" s="320"/>
      <c r="CO730" s="321"/>
      <c r="CP730" s="286"/>
      <c r="CQ730" s="299" t="s">
        <v>769</v>
      </c>
      <c r="CR730" s="285">
        <v>1113</v>
      </c>
      <c r="CS730" s="299" t="s">
        <v>769</v>
      </c>
      <c r="CT730" s="299" t="s">
        <v>769</v>
      </c>
      <c r="CU730" s="285"/>
      <c r="CV730" s="320"/>
      <c r="CW730" s="320"/>
      <c r="CX730" s="285"/>
      <c r="CY730" s="324" t="s">
        <v>769</v>
      </c>
      <c r="CZ730" s="286">
        <v>0.39</v>
      </c>
      <c r="DA730" s="324" t="s">
        <v>769</v>
      </c>
      <c r="DB730" s="324" t="s">
        <v>769</v>
      </c>
      <c r="DC730" s="286"/>
      <c r="DD730" s="321"/>
      <c r="DE730" s="321"/>
      <c r="DF730" s="286"/>
    </row>
    <row r="731" spans="1:110" s="287" customFormat="1" ht="12">
      <c r="A731" s="301">
        <v>42185</v>
      </c>
      <c r="B731" s="279" t="s">
        <v>241</v>
      </c>
      <c r="C731" s="279" t="s">
        <v>171</v>
      </c>
      <c r="D731" s="279"/>
      <c r="E731" s="293"/>
      <c r="F731" s="279" t="s">
        <v>242</v>
      </c>
      <c r="G731" s="290">
        <v>17317520544</v>
      </c>
      <c r="H731" s="279" t="s">
        <v>243</v>
      </c>
      <c r="I731" s="279" t="s">
        <v>176</v>
      </c>
      <c r="J731" s="279" t="s">
        <v>188</v>
      </c>
      <c r="K731" s="325">
        <v>42185</v>
      </c>
      <c r="L731" s="291">
        <v>12</v>
      </c>
      <c r="M731" s="285">
        <v>24104</v>
      </c>
      <c r="N731" s="285">
        <v>655149</v>
      </c>
      <c r="O731" s="285">
        <v>2937</v>
      </c>
      <c r="P731" s="285">
        <v>14067</v>
      </c>
      <c r="Q731" s="285">
        <v>3046</v>
      </c>
      <c r="R731" s="285">
        <v>2507</v>
      </c>
      <c r="S731" s="285">
        <v>1315</v>
      </c>
      <c r="T731" s="299" t="s">
        <v>769</v>
      </c>
      <c r="U731" s="299" t="s">
        <v>769</v>
      </c>
      <c r="V731" s="299" t="s">
        <v>769</v>
      </c>
      <c r="W731" s="286">
        <v>0.12</v>
      </c>
      <c r="X731" s="286">
        <v>0.57999999999999996</v>
      </c>
      <c r="Y731" s="286">
        <v>0.13</v>
      </c>
      <c r="Z731" s="286">
        <v>0.1</v>
      </c>
      <c r="AA731" s="286">
        <v>0.05</v>
      </c>
      <c r="AB731" s="324" t="s">
        <v>769</v>
      </c>
      <c r="AC731" s="324" t="s">
        <v>769</v>
      </c>
      <c r="AD731" s="324" t="s">
        <v>769</v>
      </c>
      <c r="AE731" s="285">
        <v>1406</v>
      </c>
      <c r="AF731" s="285">
        <v>121229</v>
      </c>
      <c r="AG731" s="285">
        <v>109805</v>
      </c>
      <c r="AH731" s="285">
        <v>180217</v>
      </c>
      <c r="AI731" s="285">
        <v>175517</v>
      </c>
      <c r="AJ731" s="299" t="s">
        <v>769</v>
      </c>
      <c r="AK731" s="299" t="s">
        <v>769</v>
      </c>
      <c r="AL731" s="299" t="s">
        <v>769</v>
      </c>
      <c r="AM731" s="286">
        <v>2.1460766940039596E-3</v>
      </c>
      <c r="AN731" s="286">
        <v>0.18504034959986201</v>
      </c>
      <c r="AO731" s="286">
        <v>0.16760309486849556</v>
      </c>
      <c r="AP731" s="286">
        <v>0.27507788304645203</v>
      </c>
      <c r="AQ731" s="286">
        <v>0.26790394246194377</v>
      </c>
      <c r="AR731" s="324" t="s">
        <v>769</v>
      </c>
      <c r="AS731" s="324" t="s">
        <v>769</v>
      </c>
      <c r="AT731" s="324" t="s">
        <v>769</v>
      </c>
      <c r="AU731" s="285">
        <v>580</v>
      </c>
      <c r="AV731" s="285">
        <v>3048</v>
      </c>
      <c r="AW731" s="285">
        <v>659</v>
      </c>
      <c r="AX731" s="285">
        <v>500</v>
      </c>
      <c r="AY731" s="299" t="s">
        <v>769</v>
      </c>
      <c r="AZ731" s="299" t="s">
        <v>769</v>
      </c>
      <c r="BA731" s="299" t="s">
        <v>769</v>
      </c>
      <c r="BB731" s="285"/>
      <c r="BC731" s="286">
        <v>0.02</v>
      </c>
      <c r="BD731" s="286">
        <v>0.13</v>
      </c>
      <c r="BE731" s="286">
        <v>0.03</v>
      </c>
      <c r="BF731" s="286">
        <v>0.02</v>
      </c>
      <c r="BG731" s="324" t="s">
        <v>769</v>
      </c>
      <c r="BH731" s="324" t="s">
        <v>769</v>
      </c>
      <c r="BI731" s="324" t="s">
        <v>769</v>
      </c>
      <c r="BJ731" s="286"/>
      <c r="BK731" s="285">
        <v>288</v>
      </c>
      <c r="BL731" s="285">
        <v>26397</v>
      </c>
      <c r="BM731" s="285">
        <v>23884</v>
      </c>
      <c r="BN731" s="285">
        <v>34797</v>
      </c>
      <c r="BO731" s="299" t="s">
        <v>769</v>
      </c>
      <c r="BP731" s="299" t="s">
        <v>769</v>
      </c>
      <c r="BQ731" s="299" t="s">
        <v>769</v>
      </c>
      <c r="BR731" s="285"/>
      <c r="BS731" s="286">
        <v>0</v>
      </c>
      <c r="BT731" s="286">
        <v>0.04</v>
      </c>
      <c r="BU731" s="286">
        <v>0.04</v>
      </c>
      <c r="BV731" s="286">
        <v>0.05</v>
      </c>
      <c r="BW731" s="324" t="s">
        <v>769</v>
      </c>
      <c r="BX731" s="324" t="s">
        <v>769</v>
      </c>
      <c r="BY731" s="324" t="s">
        <v>769</v>
      </c>
      <c r="BZ731" s="286"/>
      <c r="CA731" s="285">
        <v>2357</v>
      </c>
      <c r="CB731" s="285">
        <v>11019</v>
      </c>
      <c r="CC731" s="285">
        <v>2387</v>
      </c>
      <c r="CD731" s="285">
        <v>2007</v>
      </c>
      <c r="CE731" s="299" t="s">
        <v>769</v>
      </c>
      <c r="CF731" s="299" t="s">
        <v>769</v>
      </c>
      <c r="CG731" s="299" t="s">
        <v>769</v>
      </c>
      <c r="CH731" s="299" t="s">
        <v>769</v>
      </c>
      <c r="CI731" s="286">
        <v>0.1</v>
      </c>
      <c r="CJ731" s="286">
        <v>0.46</v>
      </c>
      <c r="CK731" s="286">
        <v>0.1</v>
      </c>
      <c r="CL731" s="286">
        <v>0.08</v>
      </c>
      <c r="CM731" s="324" t="s">
        <v>769</v>
      </c>
      <c r="CN731" s="299" t="s">
        <v>769</v>
      </c>
      <c r="CO731" s="324" t="s">
        <v>769</v>
      </c>
      <c r="CP731" s="324" t="s">
        <v>769</v>
      </c>
      <c r="CQ731" s="285">
        <v>1118</v>
      </c>
      <c r="CR731" s="285">
        <v>94832</v>
      </c>
      <c r="CS731" s="285">
        <v>85921</v>
      </c>
      <c r="CT731" s="285">
        <v>145420</v>
      </c>
      <c r="CU731" s="299" t="s">
        <v>769</v>
      </c>
      <c r="CV731" s="299" t="s">
        <v>769</v>
      </c>
      <c r="CW731" s="299" t="s">
        <v>769</v>
      </c>
      <c r="CX731" s="299" t="s">
        <v>769</v>
      </c>
      <c r="CY731" s="286">
        <v>0</v>
      </c>
      <c r="CZ731" s="286">
        <v>0.14000000000000001</v>
      </c>
      <c r="DA731" s="286">
        <v>0.13</v>
      </c>
      <c r="DB731" s="286">
        <v>0.22</v>
      </c>
      <c r="DC731" s="324" t="s">
        <v>769</v>
      </c>
      <c r="DD731" s="324" t="s">
        <v>769</v>
      </c>
      <c r="DE731" s="324" t="s">
        <v>769</v>
      </c>
      <c r="DF731" s="324" t="s">
        <v>769</v>
      </c>
    </row>
    <row r="732" spans="1:110" s="287" customFormat="1" ht="12">
      <c r="A732" s="301">
        <v>42185</v>
      </c>
      <c r="B732" s="279" t="s">
        <v>386</v>
      </c>
      <c r="C732" s="279" t="s">
        <v>171</v>
      </c>
      <c r="D732" s="279"/>
      <c r="E732" s="293"/>
      <c r="F732" s="279" t="s">
        <v>387</v>
      </c>
      <c r="G732" s="290">
        <v>42574421650</v>
      </c>
      <c r="H732" s="279" t="s">
        <v>388</v>
      </c>
      <c r="I732" s="279" t="s">
        <v>168</v>
      </c>
      <c r="J732" s="279" t="s">
        <v>188</v>
      </c>
      <c r="K732" s="325">
        <v>42185</v>
      </c>
      <c r="L732" s="291">
        <v>12</v>
      </c>
      <c r="M732" s="285">
        <v>91932</v>
      </c>
      <c r="N732" s="285">
        <v>2921412</v>
      </c>
      <c r="O732" s="285">
        <v>24658</v>
      </c>
      <c r="P732" s="285">
        <v>37474</v>
      </c>
      <c r="Q732" s="285">
        <v>10743</v>
      </c>
      <c r="R732" s="285">
        <v>10658</v>
      </c>
      <c r="S732" s="285">
        <v>6575</v>
      </c>
      <c r="T732" s="320">
        <v>1713</v>
      </c>
      <c r="U732" s="299" t="s">
        <v>769</v>
      </c>
      <c r="V732" s="299" t="s">
        <v>769</v>
      </c>
      <c r="W732" s="286">
        <v>0.27</v>
      </c>
      <c r="X732" s="286">
        <v>0.41</v>
      </c>
      <c r="Y732" s="286">
        <v>0.12</v>
      </c>
      <c r="Z732" s="286">
        <v>0.12</v>
      </c>
      <c r="AA732" s="286">
        <v>7.0000000000000007E-2</v>
      </c>
      <c r="AB732" s="321">
        <v>0.02</v>
      </c>
      <c r="AC732" s="324" t="s">
        <v>769</v>
      </c>
      <c r="AD732" s="324" t="s">
        <v>769</v>
      </c>
      <c r="AE732" s="285">
        <v>4344</v>
      </c>
      <c r="AF732" s="285">
        <v>326715</v>
      </c>
      <c r="AG732" s="285">
        <v>388132</v>
      </c>
      <c r="AH732" s="285">
        <v>765243</v>
      </c>
      <c r="AI732" s="285">
        <v>889604</v>
      </c>
      <c r="AJ732" s="320">
        <v>473333</v>
      </c>
      <c r="AK732" s="299" t="s">
        <v>769</v>
      </c>
      <c r="AL732" s="299" t="s">
        <v>769</v>
      </c>
      <c r="AM732" s="286">
        <v>1.4869521998266591E-3</v>
      </c>
      <c r="AN732" s="286">
        <v>0.11183461969759828</v>
      </c>
      <c r="AO732" s="286">
        <v>0.13285767293349929</v>
      </c>
      <c r="AP732" s="286">
        <v>0.26194285503037573</v>
      </c>
      <c r="AQ732" s="286">
        <v>0.30451165395363611</v>
      </c>
      <c r="AR732" s="321">
        <v>0.16202199484358934</v>
      </c>
      <c r="AS732" s="324" t="s">
        <v>769</v>
      </c>
      <c r="AT732" s="324" t="s">
        <v>769</v>
      </c>
      <c r="AU732" s="285">
        <v>11447</v>
      </c>
      <c r="AV732" s="285">
        <v>16720</v>
      </c>
      <c r="AW732" s="285">
        <v>4828</v>
      </c>
      <c r="AX732" s="285">
        <v>4245</v>
      </c>
      <c r="AY732" s="320">
        <v>1825</v>
      </c>
      <c r="AZ732" s="320">
        <v>447</v>
      </c>
      <c r="BA732" s="299" t="s">
        <v>769</v>
      </c>
      <c r="BB732" s="299" t="s">
        <v>769</v>
      </c>
      <c r="BC732" s="286">
        <v>0.12</v>
      </c>
      <c r="BD732" s="286">
        <v>0.18</v>
      </c>
      <c r="BE732" s="286">
        <v>0.05</v>
      </c>
      <c r="BF732" s="286">
        <v>0.05</v>
      </c>
      <c r="BG732" s="321">
        <v>0.02</v>
      </c>
      <c r="BH732" s="321">
        <v>0</v>
      </c>
      <c r="BI732" s="324" t="s">
        <v>769</v>
      </c>
      <c r="BJ732" s="324" t="s">
        <v>769</v>
      </c>
      <c r="BK732" s="285">
        <v>1846</v>
      </c>
      <c r="BL732" s="285">
        <v>148563</v>
      </c>
      <c r="BM732" s="285">
        <v>173832</v>
      </c>
      <c r="BN732" s="285">
        <v>300694</v>
      </c>
      <c r="BO732" s="320">
        <v>244556</v>
      </c>
      <c r="BP732" s="320">
        <v>125837</v>
      </c>
      <c r="BQ732" s="299" t="s">
        <v>769</v>
      </c>
      <c r="BR732" s="299" t="s">
        <v>769</v>
      </c>
      <c r="BS732" s="286">
        <v>0</v>
      </c>
      <c r="BT732" s="286">
        <v>0.05</v>
      </c>
      <c r="BU732" s="286">
        <v>0.06</v>
      </c>
      <c r="BV732" s="286">
        <v>0.1</v>
      </c>
      <c r="BW732" s="321">
        <v>0.08</v>
      </c>
      <c r="BX732" s="321">
        <v>0.04</v>
      </c>
      <c r="BY732" s="324" t="s">
        <v>769</v>
      </c>
      <c r="BZ732" s="324" t="s">
        <v>769</v>
      </c>
      <c r="CA732" s="285">
        <v>13211</v>
      </c>
      <c r="CB732" s="285">
        <v>20754</v>
      </c>
      <c r="CC732" s="285">
        <v>5915</v>
      </c>
      <c r="CD732" s="285">
        <v>6413</v>
      </c>
      <c r="CE732" s="285">
        <v>4750</v>
      </c>
      <c r="CF732" s="320">
        <v>1266</v>
      </c>
      <c r="CG732" s="299" t="s">
        <v>769</v>
      </c>
      <c r="CH732" s="299" t="s">
        <v>769</v>
      </c>
      <c r="CI732" s="286">
        <v>0.14000000000000001</v>
      </c>
      <c r="CJ732" s="286">
        <v>0.23</v>
      </c>
      <c r="CK732" s="286">
        <v>0.06</v>
      </c>
      <c r="CL732" s="286">
        <v>7.0000000000000007E-2</v>
      </c>
      <c r="CM732" s="286">
        <v>0.05</v>
      </c>
      <c r="CN732" s="320">
        <v>0.01</v>
      </c>
      <c r="CO732" s="324" t="s">
        <v>769</v>
      </c>
      <c r="CP732" s="324" t="s">
        <v>769</v>
      </c>
      <c r="CQ732" s="285">
        <v>2497</v>
      </c>
      <c r="CR732" s="285">
        <v>178152</v>
      </c>
      <c r="CS732" s="285">
        <v>214300</v>
      </c>
      <c r="CT732" s="285">
        <v>464549</v>
      </c>
      <c r="CU732" s="285">
        <v>645048</v>
      </c>
      <c r="CV732" s="320">
        <v>347496</v>
      </c>
      <c r="CW732" s="299" t="s">
        <v>769</v>
      </c>
      <c r="CX732" s="299" t="s">
        <v>769</v>
      </c>
      <c r="CY732" s="286">
        <v>0</v>
      </c>
      <c r="CZ732" s="286">
        <v>0.06</v>
      </c>
      <c r="DA732" s="286">
        <v>7.0000000000000007E-2</v>
      </c>
      <c r="DB732" s="286">
        <v>0.16</v>
      </c>
      <c r="DC732" s="286">
        <v>0.22</v>
      </c>
      <c r="DD732" s="321">
        <v>0.12</v>
      </c>
      <c r="DE732" s="324" t="s">
        <v>769</v>
      </c>
      <c r="DF732" s="324" t="s">
        <v>769</v>
      </c>
    </row>
    <row r="733" spans="1:110" s="287" customFormat="1" ht="12">
      <c r="A733" s="301">
        <v>42185</v>
      </c>
      <c r="B733" s="279" t="s">
        <v>247</v>
      </c>
      <c r="C733" s="279" t="s">
        <v>164</v>
      </c>
      <c r="D733" s="279"/>
      <c r="E733" s="293"/>
      <c r="F733" s="279" t="s">
        <v>245</v>
      </c>
      <c r="G733" s="290">
        <v>19905422981</v>
      </c>
      <c r="H733" s="279" t="s">
        <v>246</v>
      </c>
      <c r="I733" s="279" t="s">
        <v>168</v>
      </c>
      <c r="J733" s="279" t="s">
        <v>169</v>
      </c>
      <c r="K733" s="325">
        <v>42185</v>
      </c>
      <c r="L733" s="291">
        <v>12</v>
      </c>
      <c r="M733" s="285">
        <v>1822</v>
      </c>
      <c r="N733" s="285">
        <v>180795</v>
      </c>
      <c r="O733" s="285">
        <v>69</v>
      </c>
      <c r="P733" s="285">
        <v>481</v>
      </c>
      <c r="Q733" s="285">
        <v>313</v>
      </c>
      <c r="R733" s="285">
        <v>418</v>
      </c>
      <c r="S733" s="285">
        <v>296</v>
      </c>
      <c r="T733" s="320">
        <v>199</v>
      </c>
      <c r="U733" s="299" t="s">
        <v>769</v>
      </c>
      <c r="V733" s="299" t="s">
        <v>769</v>
      </c>
      <c r="W733" s="286">
        <v>0.04</v>
      </c>
      <c r="X733" s="286">
        <v>0.26</v>
      </c>
      <c r="Y733" s="286">
        <v>0.17</v>
      </c>
      <c r="Z733" s="286">
        <v>0.23</v>
      </c>
      <c r="AA733" s="286">
        <v>0.16</v>
      </c>
      <c r="AB733" s="321">
        <v>0.11</v>
      </c>
      <c r="AC733" s="324" t="s">
        <v>769</v>
      </c>
      <c r="AD733" s="324" t="s">
        <v>769</v>
      </c>
      <c r="AE733" s="285">
        <v>22</v>
      </c>
      <c r="AF733" s="285">
        <v>5906</v>
      </c>
      <c r="AG733" s="285">
        <v>11682</v>
      </c>
      <c r="AH733" s="285">
        <v>30312</v>
      </c>
      <c r="AI733" s="285">
        <v>40837</v>
      </c>
      <c r="AJ733" s="320">
        <v>60654</v>
      </c>
      <c r="AK733" s="299" t="s">
        <v>769</v>
      </c>
      <c r="AL733" s="299" t="s">
        <v>769</v>
      </c>
      <c r="AM733" s="286">
        <v>1.2168478110567216E-4</v>
      </c>
      <c r="AN733" s="286">
        <v>3.2666832600459085E-2</v>
      </c>
      <c r="AO733" s="286">
        <v>6.4614618767111928E-2</v>
      </c>
      <c r="AP733" s="286">
        <v>0.16765950385796066</v>
      </c>
      <c r="AQ733" s="286">
        <v>0.22587460936419701</v>
      </c>
      <c r="AR733" s="321">
        <v>0.33548494150833819</v>
      </c>
      <c r="AS733" s="324" t="s">
        <v>769</v>
      </c>
      <c r="AT733" s="324" t="s">
        <v>769</v>
      </c>
      <c r="AU733" s="299" t="s">
        <v>769</v>
      </c>
      <c r="AV733" s="285">
        <v>145</v>
      </c>
      <c r="AW733" s="285">
        <v>101</v>
      </c>
      <c r="AX733" s="285">
        <v>128</v>
      </c>
      <c r="AY733" s="320">
        <v>80</v>
      </c>
      <c r="AZ733" s="299" t="s">
        <v>769</v>
      </c>
      <c r="BA733" s="299" t="s">
        <v>769</v>
      </c>
      <c r="BB733" s="285"/>
      <c r="BC733" s="324" t="s">
        <v>769</v>
      </c>
      <c r="BD733" s="286">
        <v>0.08</v>
      </c>
      <c r="BE733" s="286">
        <v>0.06</v>
      </c>
      <c r="BF733" s="286">
        <v>7.0000000000000007E-2</v>
      </c>
      <c r="BG733" s="321">
        <v>0.04</v>
      </c>
      <c r="BH733" s="324" t="s">
        <v>769</v>
      </c>
      <c r="BI733" s="324" t="s">
        <v>769</v>
      </c>
      <c r="BJ733" s="286"/>
      <c r="BK733" s="299" t="s">
        <v>769</v>
      </c>
      <c r="BL733" s="285">
        <v>1797</v>
      </c>
      <c r="BM733" s="285">
        <v>3821</v>
      </c>
      <c r="BN733" s="285">
        <v>9131</v>
      </c>
      <c r="BO733" s="320">
        <v>10796</v>
      </c>
      <c r="BP733" s="299" t="s">
        <v>769</v>
      </c>
      <c r="BQ733" s="299" t="s">
        <v>769</v>
      </c>
      <c r="BR733" s="285"/>
      <c r="BS733" s="324" t="s">
        <v>769</v>
      </c>
      <c r="BT733" s="286">
        <v>0.01</v>
      </c>
      <c r="BU733" s="286">
        <v>0.02</v>
      </c>
      <c r="BV733" s="286">
        <v>0.05</v>
      </c>
      <c r="BW733" s="321">
        <v>0.06</v>
      </c>
      <c r="BX733" s="324" t="s">
        <v>769</v>
      </c>
      <c r="BY733" s="324" t="s">
        <v>769</v>
      </c>
      <c r="BZ733" s="286"/>
      <c r="CA733" s="299" t="s">
        <v>769</v>
      </c>
      <c r="CB733" s="285">
        <v>336</v>
      </c>
      <c r="CC733" s="285">
        <v>212</v>
      </c>
      <c r="CD733" s="285">
        <v>290</v>
      </c>
      <c r="CE733" s="285">
        <v>216</v>
      </c>
      <c r="CF733" s="299" t="s">
        <v>769</v>
      </c>
      <c r="CG733" s="299" t="s">
        <v>769</v>
      </c>
      <c r="CH733" s="299" t="s">
        <v>769</v>
      </c>
      <c r="CI733" s="324" t="s">
        <v>769</v>
      </c>
      <c r="CJ733" s="286">
        <v>0.18</v>
      </c>
      <c r="CK733" s="286">
        <v>0.12</v>
      </c>
      <c r="CL733" s="286">
        <v>0.16</v>
      </c>
      <c r="CM733" s="286">
        <v>0.12</v>
      </c>
      <c r="CN733" s="299" t="s">
        <v>769</v>
      </c>
      <c r="CO733" s="324" t="s">
        <v>769</v>
      </c>
      <c r="CP733" s="324" t="s">
        <v>769</v>
      </c>
      <c r="CQ733" s="299" t="s">
        <v>769</v>
      </c>
      <c r="CR733" s="285">
        <v>4110</v>
      </c>
      <c r="CS733" s="285">
        <v>7861</v>
      </c>
      <c r="CT733" s="285">
        <v>21181</v>
      </c>
      <c r="CU733" s="285">
        <v>30041</v>
      </c>
      <c r="CV733" s="299" t="s">
        <v>769</v>
      </c>
      <c r="CW733" s="299" t="s">
        <v>769</v>
      </c>
      <c r="CX733" s="299" t="s">
        <v>769</v>
      </c>
      <c r="CY733" s="324" t="s">
        <v>769</v>
      </c>
      <c r="CZ733" s="286">
        <v>0.02</v>
      </c>
      <c r="DA733" s="286">
        <v>0.04</v>
      </c>
      <c r="DB733" s="286">
        <v>0.12</v>
      </c>
      <c r="DC733" s="286">
        <v>0.17</v>
      </c>
      <c r="DD733" s="324" t="s">
        <v>769</v>
      </c>
      <c r="DE733" s="324" t="s">
        <v>769</v>
      </c>
      <c r="DF733" s="324" t="s">
        <v>769</v>
      </c>
    </row>
    <row r="734" spans="1:110" s="287" customFormat="1" ht="12">
      <c r="A734" s="301">
        <v>42185</v>
      </c>
      <c r="B734" s="279" t="s">
        <v>248</v>
      </c>
      <c r="C734" s="279" t="s">
        <v>171</v>
      </c>
      <c r="D734" s="279" t="s">
        <v>165</v>
      </c>
      <c r="E734" s="293">
        <v>16</v>
      </c>
      <c r="F734" s="279" t="s">
        <v>245</v>
      </c>
      <c r="G734" s="290">
        <v>19905422981</v>
      </c>
      <c r="H734" s="279" t="s">
        <v>246</v>
      </c>
      <c r="I734" s="279" t="s">
        <v>168</v>
      </c>
      <c r="J734" s="279" t="s">
        <v>169</v>
      </c>
      <c r="K734" s="325">
        <v>42185</v>
      </c>
      <c r="L734" s="291">
        <v>12</v>
      </c>
      <c r="M734" s="285">
        <v>86373</v>
      </c>
      <c r="N734" s="285">
        <v>3708559</v>
      </c>
      <c r="O734" s="285">
        <v>19371</v>
      </c>
      <c r="P734" s="285">
        <v>37149</v>
      </c>
      <c r="Q734" s="285">
        <v>9299</v>
      </c>
      <c r="R734" s="285">
        <v>9451</v>
      </c>
      <c r="S734" s="285">
        <v>7106</v>
      </c>
      <c r="T734" s="320">
        <v>3504</v>
      </c>
      <c r="U734" s="320">
        <v>445</v>
      </c>
      <c r="V734" s="285">
        <v>48</v>
      </c>
      <c r="W734" s="286">
        <v>0.22</v>
      </c>
      <c r="X734" s="286">
        <v>0.43</v>
      </c>
      <c r="Y734" s="286">
        <v>0.11</v>
      </c>
      <c r="Z734" s="286">
        <v>0.11</v>
      </c>
      <c r="AA734" s="286">
        <v>0.08</v>
      </c>
      <c r="AB734" s="321">
        <v>0.04</v>
      </c>
      <c r="AC734" s="321">
        <v>0.01</v>
      </c>
      <c r="AD734" s="286">
        <v>0</v>
      </c>
      <c r="AE734" s="285">
        <v>-1713</v>
      </c>
      <c r="AF734" s="285">
        <v>328823</v>
      </c>
      <c r="AG734" s="285">
        <v>337174</v>
      </c>
      <c r="AH734" s="285">
        <v>678446</v>
      </c>
      <c r="AI734" s="285">
        <v>990313</v>
      </c>
      <c r="AJ734" s="320">
        <v>1025642</v>
      </c>
      <c r="AK734" s="320">
        <v>287530</v>
      </c>
      <c r="AL734" s="285">
        <v>62344</v>
      </c>
      <c r="AM734" s="286">
        <v>-4.6190447556584648E-4</v>
      </c>
      <c r="AN734" s="286">
        <v>8.8665975113244797E-2</v>
      </c>
      <c r="AO734" s="286">
        <v>9.0917793137442332E-2</v>
      </c>
      <c r="AP734" s="286">
        <v>0.18294059768228038</v>
      </c>
      <c r="AQ734" s="286">
        <v>0.26703444653300651</v>
      </c>
      <c r="AR734" s="321">
        <v>0.27656078816596957</v>
      </c>
      <c r="AS734" s="321">
        <v>7.7531461680938607E-2</v>
      </c>
      <c r="AT734" s="286">
        <v>1.6810842162683672E-2</v>
      </c>
      <c r="AU734" s="285">
        <v>9161</v>
      </c>
      <c r="AV734" s="285">
        <v>16155</v>
      </c>
      <c r="AW734" s="285">
        <v>3784</v>
      </c>
      <c r="AX734" s="285">
        <v>3622</v>
      </c>
      <c r="AY734" s="320">
        <v>2230</v>
      </c>
      <c r="AZ734" s="320">
        <v>739</v>
      </c>
      <c r="BA734" s="299" t="s">
        <v>769</v>
      </c>
      <c r="BB734" s="299" t="s">
        <v>769</v>
      </c>
      <c r="BC734" s="286">
        <v>0.11</v>
      </c>
      <c r="BD734" s="286">
        <v>0.19</v>
      </c>
      <c r="BE734" s="286">
        <v>0.04</v>
      </c>
      <c r="BF734" s="286">
        <v>0.04</v>
      </c>
      <c r="BG734" s="321">
        <v>0.03</v>
      </c>
      <c r="BH734" s="321">
        <v>0.01</v>
      </c>
      <c r="BI734" s="324" t="s">
        <v>769</v>
      </c>
      <c r="BJ734" s="324" t="s">
        <v>769</v>
      </c>
      <c r="BK734" s="285">
        <v>-194</v>
      </c>
      <c r="BL734" s="285">
        <v>133905</v>
      </c>
      <c r="BM734" s="285">
        <v>137693</v>
      </c>
      <c r="BN734" s="285">
        <v>260371</v>
      </c>
      <c r="BO734" s="320">
        <v>304476</v>
      </c>
      <c r="BP734" s="320">
        <v>209071</v>
      </c>
      <c r="BQ734" s="299" t="s">
        <v>769</v>
      </c>
      <c r="BR734" s="299" t="s">
        <v>769</v>
      </c>
      <c r="BS734" s="286">
        <v>0</v>
      </c>
      <c r="BT734" s="286">
        <v>0.04</v>
      </c>
      <c r="BU734" s="286">
        <v>0.04</v>
      </c>
      <c r="BV734" s="286">
        <v>7.0000000000000007E-2</v>
      </c>
      <c r="BW734" s="321">
        <v>0.08</v>
      </c>
      <c r="BX734" s="321">
        <v>0.06</v>
      </c>
      <c r="BY734" s="324" t="s">
        <v>769</v>
      </c>
      <c r="BZ734" s="324" t="s">
        <v>769</v>
      </c>
      <c r="CA734" s="285">
        <v>10210</v>
      </c>
      <c r="CB734" s="285">
        <v>20994</v>
      </c>
      <c r="CC734" s="285">
        <v>5515</v>
      </c>
      <c r="CD734" s="285">
        <v>5829</v>
      </c>
      <c r="CE734" s="285">
        <v>4876</v>
      </c>
      <c r="CF734" s="320">
        <v>2765</v>
      </c>
      <c r="CG734" s="299" t="s">
        <v>769</v>
      </c>
      <c r="CH734" s="299" t="s">
        <v>769</v>
      </c>
      <c r="CI734" s="286">
        <v>0.12</v>
      </c>
      <c r="CJ734" s="286">
        <v>0.24</v>
      </c>
      <c r="CK734" s="286">
        <v>0.06</v>
      </c>
      <c r="CL734" s="286">
        <v>7.0000000000000007E-2</v>
      </c>
      <c r="CM734" s="286">
        <v>0.06</v>
      </c>
      <c r="CN734" s="320">
        <v>0.03</v>
      </c>
      <c r="CO734" s="324" t="s">
        <v>769</v>
      </c>
      <c r="CP734" s="324" t="s">
        <v>769</v>
      </c>
      <c r="CQ734" s="285">
        <v>-1520</v>
      </c>
      <c r="CR734" s="285">
        <v>194917</v>
      </c>
      <c r="CS734" s="285">
        <v>199481</v>
      </c>
      <c r="CT734" s="285">
        <v>418075</v>
      </c>
      <c r="CU734" s="285">
        <v>685837</v>
      </c>
      <c r="CV734" s="320">
        <v>816571</v>
      </c>
      <c r="CW734" s="299" t="s">
        <v>769</v>
      </c>
      <c r="CX734" s="299" t="s">
        <v>769</v>
      </c>
      <c r="CY734" s="286">
        <v>0</v>
      </c>
      <c r="CZ734" s="286">
        <v>0.05</v>
      </c>
      <c r="DA734" s="286">
        <v>0.05</v>
      </c>
      <c r="DB734" s="286">
        <v>0.11</v>
      </c>
      <c r="DC734" s="286">
        <v>0.18</v>
      </c>
      <c r="DD734" s="321">
        <v>0.22</v>
      </c>
      <c r="DE734" s="324" t="s">
        <v>769</v>
      </c>
      <c r="DF734" s="324" t="s">
        <v>769</v>
      </c>
    </row>
    <row r="735" spans="1:110" s="287" customFormat="1" ht="12">
      <c r="A735" s="301">
        <v>42185</v>
      </c>
      <c r="B735" s="279" t="s">
        <v>250</v>
      </c>
      <c r="C735" s="279" t="s">
        <v>164</v>
      </c>
      <c r="D735" s="279" t="s">
        <v>165</v>
      </c>
      <c r="E735" s="293">
        <v>16</v>
      </c>
      <c r="F735" s="279" t="s">
        <v>245</v>
      </c>
      <c r="G735" s="290">
        <v>19905422981</v>
      </c>
      <c r="H735" s="279" t="s">
        <v>246</v>
      </c>
      <c r="I735" s="279" t="s">
        <v>168</v>
      </c>
      <c r="J735" s="279" t="s">
        <v>169</v>
      </c>
      <c r="K735" s="325">
        <v>42185</v>
      </c>
      <c r="L735" s="291">
        <v>12</v>
      </c>
      <c r="M735" s="285">
        <v>26485</v>
      </c>
      <c r="N735" s="285">
        <v>1431061</v>
      </c>
      <c r="O735" s="285">
        <v>1264</v>
      </c>
      <c r="P735" s="285">
        <v>13538</v>
      </c>
      <c r="Q735" s="285">
        <v>3729</v>
      </c>
      <c r="R735" s="285">
        <v>3595</v>
      </c>
      <c r="S735" s="285">
        <v>2865</v>
      </c>
      <c r="T735" s="320">
        <v>1312</v>
      </c>
      <c r="U735" s="299" t="s">
        <v>769</v>
      </c>
      <c r="V735" s="299" t="s">
        <v>769</v>
      </c>
      <c r="W735" s="286">
        <v>0.05</v>
      </c>
      <c r="X735" s="286">
        <v>0.51</v>
      </c>
      <c r="Y735" s="286">
        <v>0.14000000000000001</v>
      </c>
      <c r="Z735" s="286">
        <v>0.14000000000000001</v>
      </c>
      <c r="AA735" s="286">
        <v>0.11</v>
      </c>
      <c r="AB735" s="321">
        <v>0.05</v>
      </c>
      <c r="AC735" s="324" t="s">
        <v>769</v>
      </c>
      <c r="AD735" s="324" t="s">
        <v>769</v>
      </c>
      <c r="AE735" s="285">
        <v>495</v>
      </c>
      <c r="AF735" s="285">
        <v>131500</v>
      </c>
      <c r="AG735" s="285">
        <v>134280</v>
      </c>
      <c r="AH735" s="285">
        <v>258023</v>
      </c>
      <c r="AI735" s="285">
        <v>402480</v>
      </c>
      <c r="AJ735" s="320">
        <v>377960</v>
      </c>
      <c r="AK735" s="299" t="s">
        <v>769</v>
      </c>
      <c r="AL735" s="299" t="s">
        <v>769</v>
      </c>
      <c r="AM735" s="286">
        <v>3.4589720494094942E-4</v>
      </c>
      <c r="AN735" s="286">
        <v>9.1889863534817873E-2</v>
      </c>
      <c r="AO735" s="286">
        <v>9.3832478140344816E-2</v>
      </c>
      <c r="AP735" s="286">
        <v>0.18030188789995674</v>
      </c>
      <c r="AQ735" s="286">
        <v>0.28124587281744107</v>
      </c>
      <c r="AR735" s="321">
        <v>0.26411173248380049</v>
      </c>
      <c r="AS735" s="324" t="s">
        <v>769</v>
      </c>
      <c r="AT735" s="324" t="s">
        <v>769</v>
      </c>
      <c r="AU735" s="285">
        <v>588</v>
      </c>
      <c r="AV735" s="285">
        <v>6558</v>
      </c>
      <c r="AW735" s="285">
        <v>1743</v>
      </c>
      <c r="AX735" s="285">
        <v>1584</v>
      </c>
      <c r="AY735" s="320">
        <v>1119</v>
      </c>
      <c r="AZ735" s="320">
        <v>387</v>
      </c>
      <c r="BA735" s="299" t="s">
        <v>769</v>
      </c>
      <c r="BB735" s="299" t="s">
        <v>769</v>
      </c>
      <c r="BC735" s="286">
        <v>0.02</v>
      </c>
      <c r="BD735" s="286">
        <v>0.25</v>
      </c>
      <c r="BE735" s="286">
        <v>7.0000000000000007E-2</v>
      </c>
      <c r="BF735" s="286">
        <v>0.06</v>
      </c>
      <c r="BG735" s="321">
        <v>0.04</v>
      </c>
      <c r="BH735" s="321">
        <v>0.01</v>
      </c>
      <c r="BI735" s="324" t="s">
        <v>769</v>
      </c>
      <c r="BJ735" s="324" t="s">
        <v>769</v>
      </c>
      <c r="BK735" s="285">
        <v>235</v>
      </c>
      <c r="BL735" s="285">
        <v>62777</v>
      </c>
      <c r="BM735" s="285">
        <v>62916</v>
      </c>
      <c r="BN735" s="285">
        <v>113940</v>
      </c>
      <c r="BO735" s="320">
        <v>155291</v>
      </c>
      <c r="BP735" s="320">
        <v>106498</v>
      </c>
      <c r="BQ735" s="299" t="s">
        <v>769</v>
      </c>
      <c r="BR735" s="299" t="s">
        <v>769</v>
      </c>
      <c r="BS735" s="286">
        <v>0</v>
      </c>
      <c r="BT735" s="286">
        <v>0.04</v>
      </c>
      <c r="BU735" s="286">
        <v>0.04</v>
      </c>
      <c r="BV735" s="286">
        <v>0.08</v>
      </c>
      <c r="BW735" s="321">
        <v>0.11</v>
      </c>
      <c r="BX735" s="321">
        <v>7.0000000000000007E-2</v>
      </c>
      <c r="BY735" s="324" t="s">
        <v>769</v>
      </c>
      <c r="BZ735" s="324" t="s">
        <v>769</v>
      </c>
      <c r="CA735" s="285">
        <v>676</v>
      </c>
      <c r="CB735" s="285">
        <v>6980</v>
      </c>
      <c r="CC735" s="285">
        <v>1986</v>
      </c>
      <c r="CD735" s="285">
        <v>2011</v>
      </c>
      <c r="CE735" s="285">
        <v>1746</v>
      </c>
      <c r="CF735" s="320">
        <v>925</v>
      </c>
      <c r="CG735" s="299" t="s">
        <v>769</v>
      </c>
      <c r="CH735" s="299" t="s">
        <v>769</v>
      </c>
      <c r="CI735" s="286">
        <v>0.03</v>
      </c>
      <c r="CJ735" s="286">
        <v>0.26</v>
      </c>
      <c r="CK735" s="286">
        <v>7.0000000000000007E-2</v>
      </c>
      <c r="CL735" s="286">
        <v>0.08</v>
      </c>
      <c r="CM735" s="286">
        <v>7.0000000000000007E-2</v>
      </c>
      <c r="CN735" s="320">
        <v>0.03</v>
      </c>
      <c r="CO735" s="324" t="s">
        <v>769</v>
      </c>
      <c r="CP735" s="324" t="s">
        <v>769</v>
      </c>
      <c r="CQ735" s="285">
        <v>260</v>
      </c>
      <c r="CR735" s="285">
        <v>68723</v>
      </c>
      <c r="CS735" s="285">
        <v>71364</v>
      </c>
      <c r="CT735" s="285">
        <v>144082</v>
      </c>
      <c r="CU735" s="285">
        <v>247190</v>
      </c>
      <c r="CV735" s="320">
        <v>271462</v>
      </c>
      <c r="CW735" s="299" t="s">
        <v>769</v>
      </c>
      <c r="CX735" s="299" t="s">
        <v>769</v>
      </c>
      <c r="CY735" s="286">
        <v>0</v>
      </c>
      <c r="CZ735" s="286">
        <v>0.05</v>
      </c>
      <c r="DA735" s="286">
        <v>0.05</v>
      </c>
      <c r="DB735" s="286">
        <v>0.1</v>
      </c>
      <c r="DC735" s="286">
        <v>0.17</v>
      </c>
      <c r="DD735" s="321">
        <v>0.19</v>
      </c>
      <c r="DE735" s="324" t="s">
        <v>769</v>
      </c>
      <c r="DF735" s="324" t="s">
        <v>769</v>
      </c>
    </row>
    <row r="736" spans="1:110" s="287" customFormat="1" ht="12">
      <c r="A736" s="301">
        <v>42185</v>
      </c>
      <c r="B736" s="279" t="s">
        <v>253</v>
      </c>
      <c r="C736" s="279" t="s">
        <v>171</v>
      </c>
      <c r="D736" s="279"/>
      <c r="E736" s="293"/>
      <c r="F736" s="279" t="s">
        <v>347</v>
      </c>
      <c r="G736" s="290">
        <v>11789425178</v>
      </c>
      <c r="H736" s="279" t="s">
        <v>348</v>
      </c>
      <c r="I736" s="279" t="s">
        <v>176</v>
      </c>
      <c r="J736" s="279" t="s">
        <v>177</v>
      </c>
      <c r="K736" s="325">
        <v>42185</v>
      </c>
      <c r="L736" s="291">
        <v>12</v>
      </c>
      <c r="M736" s="285">
        <v>10877</v>
      </c>
      <c r="N736" s="285">
        <v>623410</v>
      </c>
      <c r="O736" s="285">
        <v>577</v>
      </c>
      <c r="P736" s="285">
        <v>4527</v>
      </c>
      <c r="Q736" s="285">
        <v>1674</v>
      </c>
      <c r="R736" s="285">
        <v>2045</v>
      </c>
      <c r="S736" s="285">
        <v>1576</v>
      </c>
      <c r="T736" s="320">
        <v>429</v>
      </c>
      <c r="U736" s="299" t="s">
        <v>769</v>
      </c>
      <c r="V736" s="299" t="s">
        <v>769</v>
      </c>
      <c r="W736" s="286">
        <v>0.05</v>
      </c>
      <c r="X736" s="286">
        <v>0.42</v>
      </c>
      <c r="Y736" s="286">
        <v>0.15</v>
      </c>
      <c r="Z736" s="286">
        <v>0.19</v>
      </c>
      <c r="AA736" s="286">
        <v>0.14000000000000001</v>
      </c>
      <c r="AB736" s="321">
        <v>0.04</v>
      </c>
      <c r="AC736" s="324" t="s">
        <v>769</v>
      </c>
      <c r="AD736" s="324" t="s">
        <v>769</v>
      </c>
      <c r="AE736" s="285">
        <v>237</v>
      </c>
      <c r="AF736" s="285">
        <v>45116</v>
      </c>
      <c r="AG736" s="285">
        <v>61164</v>
      </c>
      <c r="AH736" s="285">
        <v>148677</v>
      </c>
      <c r="AI736" s="285">
        <v>214529</v>
      </c>
      <c r="AJ736" s="320">
        <v>118700</v>
      </c>
      <c r="AK736" s="299" t="s">
        <v>769</v>
      </c>
      <c r="AL736" s="299" t="s">
        <v>769</v>
      </c>
      <c r="AM736" s="286">
        <v>3.8016714521743312E-4</v>
      </c>
      <c r="AN736" s="286">
        <v>7.2369708538521996E-2</v>
      </c>
      <c r="AO736" s="286">
        <v>9.8111996920164896E-2</v>
      </c>
      <c r="AP736" s="286">
        <v>0.23848991835228822</v>
      </c>
      <c r="AQ736" s="286">
        <v>0.34412184597616335</v>
      </c>
      <c r="AR736" s="321">
        <v>0.1904043887650182</v>
      </c>
      <c r="AS736" s="324" t="s">
        <v>769</v>
      </c>
      <c r="AT736" s="324" t="s">
        <v>769</v>
      </c>
      <c r="AU736" s="285">
        <v>449</v>
      </c>
      <c r="AV736" s="285">
        <v>3413</v>
      </c>
      <c r="AW736" s="285">
        <v>1302</v>
      </c>
      <c r="AX736" s="285">
        <v>1657</v>
      </c>
      <c r="AY736" s="320">
        <v>1223</v>
      </c>
      <c r="AZ736" s="299" t="s">
        <v>769</v>
      </c>
      <c r="BA736" s="299" t="s">
        <v>769</v>
      </c>
      <c r="BB736" s="285"/>
      <c r="BC736" s="286">
        <v>0.04</v>
      </c>
      <c r="BD736" s="286">
        <v>0.31</v>
      </c>
      <c r="BE736" s="286">
        <v>0.12</v>
      </c>
      <c r="BF736" s="286">
        <v>0.15</v>
      </c>
      <c r="BG736" s="321">
        <v>0.11</v>
      </c>
      <c r="BH736" s="324" t="s">
        <v>769</v>
      </c>
      <c r="BI736" s="324" t="s">
        <v>769</v>
      </c>
      <c r="BJ736" s="286"/>
      <c r="BK736" s="285">
        <v>188</v>
      </c>
      <c r="BL736" s="285">
        <v>34384</v>
      </c>
      <c r="BM736" s="285">
        <v>47630</v>
      </c>
      <c r="BN736" s="285">
        <v>120510</v>
      </c>
      <c r="BO736" s="320">
        <v>165552</v>
      </c>
      <c r="BP736" s="299" t="s">
        <v>769</v>
      </c>
      <c r="BQ736" s="299" t="s">
        <v>769</v>
      </c>
      <c r="BR736" s="285"/>
      <c r="BS736" s="286">
        <v>0</v>
      </c>
      <c r="BT736" s="286">
        <v>0.06</v>
      </c>
      <c r="BU736" s="286">
        <v>0.08</v>
      </c>
      <c r="BV736" s="286">
        <v>0.19</v>
      </c>
      <c r="BW736" s="321">
        <v>0.27</v>
      </c>
      <c r="BX736" s="324" t="s">
        <v>769</v>
      </c>
      <c r="BY736" s="324" t="s">
        <v>769</v>
      </c>
      <c r="BZ736" s="286"/>
      <c r="CA736" s="285">
        <v>128</v>
      </c>
      <c r="CB736" s="285">
        <v>1114</v>
      </c>
      <c r="CC736" s="285">
        <v>372</v>
      </c>
      <c r="CD736" s="285">
        <v>388</v>
      </c>
      <c r="CE736" s="285">
        <v>353</v>
      </c>
      <c r="CF736" s="299" t="s">
        <v>769</v>
      </c>
      <c r="CG736" s="299" t="s">
        <v>769</v>
      </c>
      <c r="CH736" s="299" t="s">
        <v>769</v>
      </c>
      <c r="CI736" s="286">
        <v>0.01</v>
      </c>
      <c r="CJ736" s="286">
        <v>0.1</v>
      </c>
      <c r="CK736" s="286">
        <v>0.03</v>
      </c>
      <c r="CL736" s="286">
        <v>0.04</v>
      </c>
      <c r="CM736" s="286">
        <v>0.03</v>
      </c>
      <c r="CN736" s="299" t="s">
        <v>769</v>
      </c>
      <c r="CO736" s="324" t="s">
        <v>769</v>
      </c>
      <c r="CP736" s="324" t="s">
        <v>769</v>
      </c>
      <c r="CQ736" s="285">
        <v>48</v>
      </c>
      <c r="CR736" s="285">
        <v>10732</v>
      </c>
      <c r="CS736" s="285">
        <v>13535</v>
      </c>
      <c r="CT736" s="285">
        <v>28166</v>
      </c>
      <c r="CU736" s="285">
        <v>48978</v>
      </c>
      <c r="CV736" s="299" t="s">
        <v>769</v>
      </c>
      <c r="CW736" s="299" t="s">
        <v>769</v>
      </c>
      <c r="CX736" s="299" t="s">
        <v>769</v>
      </c>
      <c r="CY736" s="286">
        <v>0</v>
      </c>
      <c r="CZ736" s="286">
        <v>0.02</v>
      </c>
      <c r="DA736" s="286">
        <v>0.02</v>
      </c>
      <c r="DB736" s="286">
        <v>0.05</v>
      </c>
      <c r="DC736" s="286">
        <v>0.08</v>
      </c>
      <c r="DD736" s="324" t="s">
        <v>769</v>
      </c>
      <c r="DE736" s="324" t="s">
        <v>769</v>
      </c>
      <c r="DF736" s="324" t="s">
        <v>769</v>
      </c>
    </row>
    <row r="737" spans="1:110" s="287" customFormat="1" ht="12">
      <c r="A737" s="301">
        <v>42185</v>
      </c>
      <c r="B737" s="279" t="s">
        <v>518</v>
      </c>
      <c r="C737" s="279" t="s">
        <v>171</v>
      </c>
      <c r="D737" s="279" t="s">
        <v>165</v>
      </c>
      <c r="E737" s="293">
        <v>4</v>
      </c>
      <c r="F737" s="279" t="s">
        <v>349</v>
      </c>
      <c r="G737" s="290">
        <v>16457520308</v>
      </c>
      <c r="H737" s="279" t="s">
        <v>350</v>
      </c>
      <c r="I737" s="279" t="s">
        <v>168</v>
      </c>
      <c r="J737" s="279" t="s">
        <v>188</v>
      </c>
      <c r="K737" s="325">
        <v>42185</v>
      </c>
      <c r="L737" s="291">
        <v>12</v>
      </c>
      <c r="M737" s="285">
        <v>61400</v>
      </c>
      <c r="N737" s="285">
        <v>5581297</v>
      </c>
      <c r="O737" s="285">
        <v>5675</v>
      </c>
      <c r="P737" s="285">
        <v>17640</v>
      </c>
      <c r="Q737" s="285">
        <v>7731</v>
      </c>
      <c r="R737" s="285">
        <v>10706</v>
      </c>
      <c r="S737" s="285">
        <v>11796</v>
      </c>
      <c r="T737" s="320">
        <v>6937</v>
      </c>
      <c r="U737" s="320">
        <v>884</v>
      </c>
      <c r="V737" s="285">
        <v>31</v>
      </c>
      <c r="W737" s="286">
        <v>0.09</v>
      </c>
      <c r="X737" s="286">
        <v>0.28999999999999998</v>
      </c>
      <c r="Y737" s="286">
        <v>0.13</v>
      </c>
      <c r="Z737" s="286">
        <v>0.17</v>
      </c>
      <c r="AA737" s="286">
        <v>0.19</v>
      </c>
      <c r="AB737" s="321">
        <v>0.11</v>
      </c>
      <c r="AC737" s="321">
        <v>0.01</v>
      </c>
      <c r="AD737" s="286">
        <v>0</v>
      </c>
      <c r="AE737" s="285">
        <v>1804</v>
      </c>
      <c r="AF737" s="285">
        <v>162281</v>
      </c>
      <c r="AG737" s="285">
        <v>284575</v>
      </c>
      <c r="AH737" s="285">
        <v>787988</v>
      </c>
      <c r="AI737" s="285">
        <v>1670548</v>
      </c>
      <c r="AJ737" s="320">
        <v>2082043</v>
      </c>
      <c r="AK737" s="320">
        <v>553608</v>
      </c>
      <c r="AL737" s="285">
        <v>38450</v>
      </c>
      <c r="AM737" s="286">
        <v>3.2322236211403907E-4</v>
      </c>
      <c r="AN737" s="286">
        <v>2.9075858174184243E-2</v>
      </c>
      <c r="AO737" s="286">
        <v>5.0987252604546937E-2</v>
      </c>
      <c r="AP737" s="286">
        <v>0.14118367110727131</v>
      </c>
      <c r="AQ737" s="286">
        <v>0.29931179078984688</v>
      </c>
      <c r="AR737" s="321">
        <v>0.37303927742960102</v>
      </c>
      <c r="AS737" s="321">
        <v>9.9189847807776579E-2</v>
      </c>
      <c r="AT737" s="286">
        <v>6.8890797246589815E-3</v>
      </c>
      <c r="AU737" s="285">
        <v>1576</v>
      </c>
      <c r="AV737" s="285">
        <v>3723</v>
      </c>
      <c r="AW737" s="285">
        <v>1558</v>
      </c>
      <c r="AX737" s="285">
        <v>1745</v>
      </c>
      <c r="AY737" s="320">
        <v>979</v>
      </c>
      <c r="AZ737" s="320">
        <v>308</v>
      </c>
      <c r="BA737" s="299" t="s">
        <v>769</v>
      </c>
      <c r="BB737" s="299" t="s">
        <v>769</v>
      </c>
      <c r="BC737" s="286">
        <v>0.03</v>
      </c>
      <c r="BD737" s="286">
        <v>0.06</v>
      </c>
      <c r="BE737" s="286">
        <v>0.03</v>
      </c>
      <c r="BF737" s="286">
        <v>0.03</v>
      </c>
      <c r="BG737" s="321">
        <v>0.02</v>
      </c>
      <c r="BH737" s="321">
        <v>0.01</v>
      </c>
      <c r="BI737" s="324" t="s">
        <v>769</v>
      </c>
      <c r="BJ737" s="324" t="s">
        <v>769</v>
      </c>
      <c r="BK737" s="285">
        <v>378</v>
      </c>
      <c r="BL737" s="285">
        <v>34936</v>
      </c>
      <c r="BM737" s="285">
        <v>56921</v>
      </c>
      <c r="BN737" s="285">
        <v>124512</v>
      </c>
      <c r="BO737" s="320">
        <v>134509</v>
      </c>
      <c r="BP737" s="320">
        <v>91167</v>
      </c>
      <c r="BQ737" s="299" t="s">
        <v>769</v>
      </c>
      <c r="BR737" s="299" t="s">
        <v>769</v>
      </c>
      <c r="BS737" s="286">
        <v>0</v>
      </c>
      <c r="BT737" s="286">
        <v>0.01</v>
      </c>
      <c r="BU737" s="286">
        <v>0.01</v>
      </c>
      <c r="BV737" s="286">
        <v>0.02</v>
      </c>
      <c r="BW737" s="321">
        <v>0.02</v>
      </c>
      <c r="BX737" s="321">
        <v>0.02</v>
      </c>
      <c r="BY737" s="324" t="s">
        <v>769</v>
      </c>
      <c r="BZ737" s="324" t="s">
        <v>769</v>
      </c>
      <c r="CA737" s="285">
        <v>4099</v>
      </c>
      <c r="CB737" s="285">
        <v>13917</v>
      </c>
      <c r="CC737" s="285">
        <v>6173</v>
      </c>
      <c r="CD737" s="285">
        <v>8961</v>
      </c>
      <c r="CE737" s="285">
        <v>10817</v>
      </c>
      <c r="CF737" s="320">
        <v>6629</v>
      </c>
      <c r="CG737" s="299" t="s">
        <v>769</v>
      </c>
      <c r="CH737" s="299" t="s">
        <v>769</v>
      </c>
      <c r="CI737" s="286">
        <v>7.0000000000000007E-2</v>
      </c>
      <c r="CJ737" s="286">
        <v>0.23</v>
      </c>
      <c r="CK737" s="286">
        <v>0.1</v>
      </c>
      <c r="CL737" s="286">
        <v>0.15</v>
      </c>
      <c r="CM737" s="286">
        <v>0.18</v>
      </c>
      <c r="CN737" s="320">
        <v>0.11</v>
      </c>
      <c r="CO737" s="324" t="s">
        <v>769</v>
      </c>
      <c r="CP737" s="324" t="s">
        <v>769</v>
      </c>
      <c r="CQ737" s="285">
        <v>1426</v>
      </c>
      <c r="CR737" s="285">
        <v>127345</v>
      </c>
      <c r="CS737" s="285">
        <v>227654</v>
      </c>
      <c r="CT737" s="285">
        <v>663476</v>
      </c>
      <c r="CU737" s="285">
        <v>1536039</v>
      </c>
      <c r="CV737" s="320">
        <v>1990876</v>
      </c>
      <c r="CW737" s="299" t="s">
        <v>769</v>
      </c>
      <c r="CX737" s="299" t="s">
        <v>769</v>
      </c>
      <c r="CY737" s="286">
        <v>0</v>
      </c>
      <c r="CZ737" s="286">
        <v>0.02</v>
      </c>
      <c r="DA737" s="286">
        <v>0.04</v>
      </c>
      <c r="DB737" s="286">
        <v>0.12</v>
      </c>
      <c r="DC737" s="286">
        <v>0.28000000000000003</v>
      </c>
      <c r="DD737" s="321">
        <v>0.36</v>
      </c>
      <c r="DE737" s="324" t="s">
        <v>769</v>
      </c>
      <c r="DF737" s="324" t="s">
        <v>769</v>
      </c>
    </row>
    <row r="738" spans="1:110" s="287" customFormat="1" ht="12">
      <c r="A738" s="301">
        <v>42185</v>
      </c>
      <c r="B738" s="279" t="s">
        <v>327</v>
      </c>
      <c r="C738" s="279" t="s">
        <v>171</v>
      </c>
      <c r="D738" s="279"/>
      <c r="E738" s="293"/>
      <c r="F738" s="279" t="s">
        <v>410</v>
      </c>
      <c r="G738" s="290">
        <v>50237896957</v>
      </c>
      <c r="H738" s="279" t="s">
        <v>439</v>
      </c>
      <c r="I738" s="279" t="s">
        <v>168</v>
      </c>
      <c r="J738" s="279" t="s">
        <v>188</v>
      </c>
      <c r="K738" s="325">
        <v>42185</v>
      </c>
      <c r="L738" s="291">
        <v>12</v>
      </c>
      <c r="M738" s="285">
        <v>54185</v>
      </c>
      <c r="N738" s="285">
        <v>3787532</v>
      </c>
      <c r="O738" s="285">
        <v>5524</v>
      </c>
      <c r="P738" s="285">
        <v>21021</v>
      </c>
      <c r="Q738" s="285">
        <v>7825</v>
      </c>
      <c r="R738" s="285">
        <v>8533</v>
      </c>
      <c r="S738" s="285">
        <v>6074</v>
      </c>
      <c r="T738" s="320">
        <v>4078</v>
      </c>
      <c r="U738" s="320">
        <v>1074</v>
      </c>
      <c r="V738" s="285">
        <v>56</v>
      </c>
      <c r="W738" s="286">
        <v>0.1</v>
      </c>
      <c r="X738" s="286">
        <v>0.39</v>
      </c>
      <c r="Y738" s="286">
        <v>0.14000000000000001</v>
      </c>
      <c r="Z738" s="286">
        <v>0.16</v>
      </c>
      <c r="AA738" s="286">
        <v>0.11</v>
      </c>
      <c r="AB738" s="321">
        <v>0.08</v>
      </c>
      <c r="AC738" s="321">
        <v>0.02</v>
      </c>
      <c r="AD738" s="286">
        <v>0</v>
      </c>
      <c r="AE738" s="285">
        <v>1905</v>
      </c>
      <c r="AF738" s="285">
        <v>191521</v>
      </c>
      <c r="AG738" s="285">
        <v>286146</v>
      </c>
      <c r="AH738" s="285">
        <v>611012</v>
      </c>
      <c r="AI738" s="285">
        <v>819411</v>
      </c>
      <c r="AJ738" s="320">
        <v>1203813</v>
      </c>
      <c r="AK738" s="320">
        <v>607170</v>
      </c>
      <c r="AL738" s="285">
        <v>66554</v>
      </c>
      <c r="AM738" s="286">
        <v>5.029660475475851E-4</v>
      </c>
      <c r="AN738" s="286">
        <v>5.056617343431026E-2</v>
      </c>
      <c r="AO738" s="286">
        <v>7.5549460704226398E-2</v>
      </c>
      <c r="AP738" s="286">
        <v>0.16132193734600792</v>
      </c>
      <c r="AQ738" s="286">
        <v>0.21634431075433819</v>
      </c>
      <c r="AR738" s="321">
        <v>0.31783573049679842</v>
      </c>
      <c r="AS738" s="321">
        <v>0.16030755647741063</v>
      </c>
      <c r="AT738" s="286">
        <v>1.7571864739360617E-2</v>
      </c>
      <c r="AU738" s="285">
        <v>3735</v>
      </c>
      <c r="AV738" s="285">
        <v>15536</v>
      </c>
      <c r="AW738" s="285">
        <v>6066</v>
      </c>
      <c r="AX738" s="285">
        <v>6674</v>
      </c>
      <c r="AY738" s="320">
        <v>4450</v>
      </c>
      <c r="AZ738" s="320">
        <v>2770</v>
      </c>
      <c r="BA738" s="285">
        <v>556</v>
      </c>
      <c r="BB738" s="285">
        <v>24</v>
      </c>
      <c r="BC738" s="286">
        <v>7.0000000000000007E-2</v>
      </c>
      <c r="BD738" s="286">
        <v>0.28999999999999998</v>
      </c>
      <c r="BE738" s="286">
        <v>0.11</v>
      </c>
      <c r="BF738" s="286">
        <v>0.12</v>
      </c>
      <c r="BG738" s="321">
        <v>0.08</v>
      </c>
      <c r="BH738" s="321">
        <v>0.05</v>
      </c>
      <c r="BI738" s="286">
        <v>0.01</v>
      </c>
      <c r="BJ738" s="286">
        <v>0</v>
      </c>
      <c r="BK738" s="285">
        <v>1313</v>
      </c>
      <c r="BL738" s="285">
        <v>143229</v>
      </c>
      <c r="BM738" s="285">
        <v>222161</v>
      </c>
      <c r="BN738" s="285">
        <v>476816</v>
      </c>
      <c r="BO738" s="320">
        <v>604553</v>
      </c>
      <c r="BP738" s="320">
        <v>818031</v>
      </c>
      <c r="BQ738" s="285">
        <v>309721</v>
      </c>
      <c r="BR738" s="285">
        <v>28930</v>
      </c>
      <c r="BS738" s="286">
        <v>0</v>
      </c>
      <c r="BT738" s="286">
        <v>0.04</v>
      </c>
      <c r="BU738" s="286">
        <v>0.06</v>
      </c>
      <c r="BV738" s="286">
        <v>0.13</v>
      </c>
      <c r="BW738" s="321">
        <v>0.16</v>
      </c>
      <c r="BX738" s="321">
        <v>0.22</v>
      </c>
      <c r="BY738" s="286">
        <v>0.08</v>
      </c>
      <c r="BZ738" s="286">
        <v>0.01</v>
      </c>
      <c r="CA738" s="285">
        <v>1789</v>
      </c>
      <c r="CB738" s="285">
        <v>5485</v>
      </c>
      <c r="CC738" s="285">
        <v>1759</v>
      </c>
      <c r="CD738" s="285">
        <v>1859</v>
      </c>
      <c r="CE738" s="285">
        <v>1624</v>
      </c>
      <c r="CF738" s="320">
        <v>1308</v>
      </c>
      <c r="CG738" s="320">
        <v>518</v>
      </c>
      <c r="CH738" s="285">
        <v>32</v>
      </c>
      <c r="CI738" s="286">
        <v>0.03</v>
      </c>
      <c r="CJ738" s="286">
        <v>0.1</v>
      </c>
      <c r="CK738" s="286">
        <v>0.03</v>
      </c>
      <c r="CL738" s="286">
        <v>0.03</v>
      </c>
      <c r="CM738" s="286">
        <v>0.03</v>
      </c>
      <c r="CN738" s="320">
        <v>0.02</v>
      </c>
      <c r="CO738" s="321">
        <v>0.01</v>
      </c>
      <c r="CP738" s="286">
        <v>0</v>
      </c>
      <c r="CQ738" s="285">
        <v>592</v>
      </c>
      <c r="CR738" s="285">
        <v>48292</v>
      </c>
      <c r="CS738" s="285">
        <v>63985</v>
      </c>
      <c r="CT738" s="285">
        <v>134196</v>
      </c>
      <c r="CU738" s="285">
        <v>214858</v>
      </c>
      <c r="CV738" s="320">
        <v>385782</v>
      </c>
      <c r="CW738" s="320">
        <v>297449</v>
      </c>
      <c r="CX738" s="285">
        <v>37624</v>
      </c>
      <c r="CY738" s="286">
        <v>0</v>
      </c>
      <c r="CZ738" s="286">
        <v>0.01</v>
      </c>
      <c r="DA738" s="286">
        <v>0.02</v>
      </c>
      <c r="DB738" s="286">
        <v>0.04</v>
      </c>
      <c r="DC738" s="286">
        <v>0.06</v>
      </c>
      <c r="DD738" s="321">
        <v>0.1</v>
      </c>
      <c r="DE738" s="321">
        <v>0.08</v>
      </c>
      <c r="DF738" s="286">
        <v>0.01</v>
      </c>
    </row>
    <row r="739" spans="1:110" s="287" customFormat="1" ht="12">
      <c r="A739" s="301">
        <v>42185</v>
      </c>
      <c r="B739" s="279" t="s">
        <v>495</v>
      </c>
      <c r="C739" s="279" t="s">
        <v>171</v>
      </c>
      <c r="D739" s="279"/>
      <c r="E739" s="293"/>
      <c r="F739" s="279" t="s">
        <v>496</v>
      </c>
      <c r="G739" s="290">
        <v>59929570050</v>
      </c>
      <c r="H739" s="279" t="s">
        <v>493</v>
      </c>
      <c r="I739" s="279" t="s">
        <v>176</v>
      </c>
      <c r="J739" s="279" t="s">
        <v>169</v>
      </c>
      <c r="K739" s="325">
        <v>42185</v>
      </c>
      <c r="L739" s="284">
        <v>12</v>
      </c>
      <c r="M739" s="285">
        <v>25123</v>
      </c>
      <c r="N739" s="285">
        <v>1840999</v>
      </c>
      <c r="O739" s="285">
        <v>1794</v>
      </c>
      <c r="P739" s="285">
        <v>8314</v>
      </c>
      <c r="Q739" s="285">
        <v>4892</v>
      </c>
      <c r="R739" s="285">
        <v>4874</v>
      </c>
      <c r="S739" s="285">
        <v>3323</v>
      </c>
      <c r="T739" s="320">
        <v>1526</v>
      </c>
      <c r="U739" s="320">
        <v>345</v>
      </c>
      <c r="V739" s="285">
        <v>55</v>
      </c>
      <c r="W739" s="286">
        <v>7.0000000000000007E-2</v>
      </c>
      <c r="X739" s="286">
        <v>0.33</v>
      </c>
      <c r="Y739" s="286">
        <v>0.19</v>
      </c>
      <c r="Z739" s="286">
        <v>0.19</v>
      </c>
      <c r="AA739" s="286">
        <v>0.13</v>
      </c>
      <c r="AB739" s="321">
        <v>0.06</v>
      </c>
      <c r="AC739" s="321">
        <v>0.01</v>
      </c>
      <c r="AD739" s="286">
        <v>0</v>
      </c>
      <c r="AE739" s="285">
        <v>522</v>
      </c>
      <c r="AF739" s="285">
        <v>90354</v>
      </c>
      <c r="AG739" s="285">
        <v>177961</v>
      </c>
      <c r="AH739" s="285">
        <v>347762</v>
      </c>
      <c r="AI739" s="285">
        <v>462377</v>
      </c>
      <c r="AJ739" s="320">
        <v>454365</v>
      </c>
      <c r="AK739" s="320">
        <v>238509</v>
      </c>
      <c r="AL739" s="285">
        <v>69149</v>
      </c>
      <c r="AM739" s="286">
        <v>2.8354170751858094E-4</v>
      </c>
      <c r="AN739" s="286">
        <v>4.9078788201405869E-2</v>
      </c>
      <c r="AO739" s="286">
        <v>9.6665451746578895E-2</v>
      </c>
      <c r="AP739" s="286">
        <v>0.18889852737562596</v>
      </c>
      <c r="AQ739" s="286">
        <v>0.25115548677647298</v>
      </c>
      <c r="AR739" s="321">
        <v>0.24680350179440619</v>
      </c>
      <c r="AS739" s="321">
        <v>0.12955411708534334</v>
      </c>
      <c r="AT739" s="286">
        <v>3.7560585312648186E-2</v>
      </c>
      <c r="AU739" s="285">
        <v>968</v>
      </c>
      <c r="AV739" s="285">
        <v>4806</v>
      </c>
      <c r="AW739" s="285">
        <v>2890</v>
      </c>
      <c r="AX739" s="285">
        <v>2999</v>
      </c>
      <c r="AY739" s="320">
        <v>2113</v>
      </c>
      <c r="AZ739" s="320">
        <v>758</v>
      </c>
      <c r="BA739" s="285">
        <v>83</v>
      </c>
      <c r="BB739" s="285"/>
      <c r="BC739" s="286">
        <v>0.04</v>
      </c>
      <c r="BD739" s="286">
        <v>0.19</v>
      </c>
      <c r="BE739" s="286">
        <v>0.12</v>
      </c>
      <c r="BF739" s="286">
        <v>0.12</v>
      </c>
      <c r="BG739" s="321">
        <v>0.08</v>
      </c>
      <c r="BH739" s="321">
        <v>0.03</v>
      </c>
      <c r="BI739" s="286">
        <v>0</v>
      </c>
      <c r="BJ739" s="286"/>
      <c r="BK739" s="285">
        <v>288</v>
      </c>
      <c r="BL739" s="285">
        <v>53062</v>
      </c>
      <c r="BM739" s="285">
        <v>104791</v>
      </c>
      <c r="BN739" s="285">
        <v>215135</v>
      </c>
      <c r="BO739" s="320">
        <v>292510</v>
      </c>
      <c r="BP739" s="320">
        <v>216317</v>
      </c>
      <c r="BQ739" s="285">
        <v>54358</v>
      </c>
      <c r="BR739" s="285"/>
      <c r="BS739" s="286">
        <v>0</v>
      </c>
      <c r="BT739" s="286">
        <v>0.03</v>
      </c>
      <c r="BU739" s="286">
        <v>0.06</v>
      </c>
      <c r="BV739" s="286">
        <v>0.12</v>
      </c>
      <c r="BW739" s="321">
        <v>0.16</v>
      </c>
      <c r="BX739" s="321">
        <v>0.12</v>
      </c>
      <c r="BY739" s="286">
        <v>0.03</v>
      </c>
      <c r="BZ739" s="286"/>
      <c r="CA739" s="285">
        <v>826</v>
      </c>
      <c r="CB739" s="285">
        <v>3508</v>
      </c>
      <c r="CC739" s="285">
        <v>2002</v>
      </c>
      <c r="CD739" s="285">
        <v>1875</v>
      </c>
      <c r="CE739" s="285">
        <v>1210</v>
      </c>
      <c r="CF739" s="320">
        <v>768</v>
      </c>
      <c r="CG739" s="320">
        <v>262</v>
      </c>
      <c r="CH739" s="285">
        <v>55</v>
      </c>
      <c r="CI739" s="286">
        <v>0.03</v>
      </c>
      <c r="CJ739" s="286">
        <v>0.14000000000000001</v>
      </c>
      <c r="CK739" s="286">
        <v>0.08</v>
      </c>
      <c r="CL739" s="286">
        <v>7.0000000000000007E-2</v>
      </c>
      <c r="CM739" s="286">
        <v>0.05</v>
      </c>
      <c r="CN739" s="320">
        <v>0.03</v>
      </c>
      <c r="CO739" s="321">
        <v>0.01</v>
      </c>
      <c r="CP739" s="286">
        <v>0</v>
      </c>
      <c r="CQ739" s="285">
        <v>234</v>
      </c>
      <c r="CR739" s="285">
        <v>37292</v>
      </c>
      <c r="CS739" s="285">
        <v>73170</v>
      </c>
      <c r="CT739" s="285">
        <v>132627</v>
      </c>
      <c r="CU739" s="285">
        <v>169867</v>
      </c>
      <c r="CV739" s="320">
        <v>238048</v>
      </c>
      <c r="CW739" s="320">
        <v>184151</v>
      </c>
      <c r="CX739" s="285">
        <v>69149</v>
      </c>
      <c r="CY739" s="286">
        <v>0</v>
      </c>
      <c r="CZ739" s="286">
        <v>0.02</v>
      </c>
      <c r="DA739" s="286">
        <v>0.04</v>
      </c>
      <c r="DB739" s="286">
        <v>7.0000000000000007E-2</v>
      </c>
      <c r="DC739" s="286">
        <v>0.09</v>
      </c>
      <c r="DD739" s="321">
        <v>0.13</v>
      </c>
      <c r="DE739" s="321">
        <v>0.1</v>
      </c>
      <c r="DF739" s="286">
        <v>0.04</v>
      </c>
    </row>
    <row r="740" spans="1:110" s="287" customFormat="1" ht="12">
      <c r="A740" s="301">
        <v>42185</v>
      </c>
      <c r="B740" s="279" t="s">
        <v>497</v>
      </c>
      <c r="C740" s="279" t="s">
        <v>171</v>
      </c>
      <c r="D740" s="279"/>
      <c r="E740" s="293"/>
      <c r="F740" s="279" t="s">
        <v>462</v>
      </c>
      <c r="G740" s="290">
        <v>15201768813</v>
      </c>
      <c r="H740" s="279" t="s">
        <v>463</v>
      </c>
      <c r="I740" s="279" t="s">
        <v>168</v>
      </c>
      <c r="J740" s="279" t="s">
        <v>188</v>
      </c>
      <c r="K740" s="325">
        <v>42185</v>
      </c>
      <c r="L740" s="291">
        <v>12</v>
      </c>
      <c r="M740" s="285">
        <v>49706</v>
      </c>
      <c r="N740" s="285">
        <v>499824</v>
      </c>
      <c r="O740" s="285">
        <v>17062</v>
      </c>
      <c r="P740" s="285">
        <v>27620</v>
      </c>
      <c r="Q740" s="285">
        <v>2703</v>
      </c>
      <c r="R740" s="285">
        <v>1599</v>
      </c>
      <c r="S740" s="285">
        <v>581</v>
      </c>
      <c r="T740" s="299" t="s">
        <v>769</v>
      </c>
      <c r="U740" s="299" t="s">
        <v>769</v>
      </c>
      <c r="V740" s="285"/>
      <c r="W740" s="286">
        <v>0.34</v>
      </c>
      <c r="X740" s="286">
        <v>0.56000000000000005</v>
      </c>
      <c r="Y740" s="286">
        <v>0.05</v>
      </c>
      <c r="Z740" s="286">
        <v>0.03</v>
      </c>
      <c r="AA740" s="286">
        <v>0.01</v>
      </c>
      <c r="AB740" s="324" t="s">
        <v>769</v>
      </c>
      <c r="AC740" s="324" t="s">
        <v>769</v>
      </c>
      <c r="AD740" s="286"/>
      <c r="AE740" s="285">
        <v>5568</v>
      </c>
      <c r="AF740" s="285">
        <v>173458</v>
      </c>
      <c r="AG740" s="285">
        <v>94865</v>
      </c>
      <c r="AH740" s="285">
        <v>110120</v>
      </c>
      <c r="AI740" s="285">
        <v>77317</v>
      </c>
      <c r="AJ740" s="299" t="s">
        <v>769</v>
      </c>
      <c r="AK740" s="299" t="s">
        <v>769</v>
      </c>
      <c r="AL740" s="285"/>
      <c r="AM740" s="286">
        <v>1.1139921252280803E-2</v>
      </c>
      <c r="AN740" s="286">
        <v>0.34703815743141586</v>
      </c>
      <c r="AO740" s="286">
        <v>0.18979680847658376</v>
      </c>
      <c r="AP740" s="286">
        <v>0.22031755177822593</v>
      </c>
      <c r="AQ740" s="286">
        <v>0.15468845033451775</v>
      </c>
      <c r="AR740" s="324" t="s">
        <v>769</v>
      </c>
      <c r="AS740" s="324" t="s">
        <v>769</v>
      </c>
      <c r="AT740" s="286">
        <v>0</v>
      </c>
      <c r="AU740" s="285">
        <v>4111</v>
      </c>
      <c r="AV740" s="285">
        <v>7033</v>
      </c>
      <c r="AW740" s="285">
        <v>1000</v>
      </c>
      <c r="AX740" s="285">
        <v>537</v>
      </c>
      <c r="AY740" s="299" t="s">
        <v>769</v>
      </c>
      <c r="AZ740" s="299" t="s">
        <v>769</v>
      </c>
      <c r="BA740" s="299" t="s">
        <v>769</v>
      </c>
      <c r="BB740" s="285"/>
      <c r="BC740" s="286">
        <v>0.08</v>
      </c>
      <c r="BD740" s="286">
        <v>0.14000000000000001</v>
      </c>
      <c r="BE740" s="286">
        <v>0.02</v>
      </c>
      <c r="BF740" s="286">
        <v>0.01</v>
      </c>
      <c r="BG740" s="324" t="s">
        <v>769</v>
      </c>
      <c r="BH740" s="324" t="s">
        <v>769</v>
      </c>
      <c r="BI740" s="324" t="s">
        <v>769</v>
      </c>
      <c r="BJ740" s="286"/>
      <c r="BK740" s="285">
        <v>1362</v>
      </c>
      <c r="BL740" s="285">
        <v>48943</v>
      </c>
      <c r="BM740" s="285">
        <v>35061</v>
      </c>
      <c r="BN740" s="285">
        <v>36246</v>
      </c>
      <c r="BO740" s="299" t="s">
        <v>769</v>
      </c>
      <c r="BP740" s="299" t="s">
        <v>769</v>
      </c>
      <c r="BQ740" s="299" t="s">
        <v>769</v>
      </c>
      <c r="BR740" s="285"/>
      <c r="BS740" s="286">
        <v>0</v>
      </c>
      <c r="BT740" s="286">
        <v>0.1</v>
      </c>
      <c r="BU740" s="286">
        <v>7.0000000000000007E-2</v>
      </c>
      <c r="BV740" s="286">
        <v>7.0000000000000007E-2</v>
      </c>
      <c r="BW740" s="324" t="s">
        <v>769</v>
      </c>
      <c r="BX740" s="324" t="s">
        <v>769</v>
      </c>
      <c r="BY740" s="324" t="s">
        <v>769</v>
      </c>
      <c r="BZ740" s="286"/>
      <c r="CA740" s="285">
        <v>12950</v>
      </c>
      <c r="CB740" s="285">
        <v>20585</v>
      </c>
      <c r="CC740" s="285">
        <v>1703</v>
      </c>
      <c r="CD740" s="285">
        <v>1062</v>
      </c>
      <c r="CE740" s="299" t="s">
        <v>769</v>
      </c>
      <c r="CF740" s="299" t="s">
        <v>769</v>
      </c>
      <c r="CG740" s="299" t="s">
        <v>769</v>
      </c>
      <c r="CH740" s="285"/>
      <c r="CI740" s="286">
        <v>0.26</v>
      </c>
      <c r="CJ740" s="286">
        <v>0.41</v>
      </c>
      <c r="CK740" s="286">
        <v>0.03</v>
      </c>
      <c r="CL740" s="286">
        <v>0.02</v>
      </c>
      <c r="CM740" s="324" t="s">
        <v>769</v>
      </c>
      <c r="CN740" s="299" t="s">
        <v>769</v>
      </c>
      <c r="CO740" s="324" t="s">
        <v>769</v>
      </c>
      <c r="CP740" s="286"/>
      <c r="CQ740" s="285">
        <v>4206</v>
      </c>
      <c r="CR740" s="285">
        <v>124509</v>
      </c>
      <c r="CS740" s="285">
        <v>59804</v>
      </c>
      <c r="CT740" s="285">
        <v>73874</v>
      </c>
      <c r="CU740" s="299" t="s">
        <v>769</v>
      </c>
      <c r="CV740" s="299" t="s">
        <v>769</v>
      </c>
      <c r="CW740" s="299" t="s">
        <v>769</v>
      </c>
      <c r="CX740" s="285"/>
      <c r="CY740" s="286">
        <v>0.01</v>
      </c>
      <c r="CZ740" s="286">
        <v>0.25</v>
      </c>
      <c r="DA740" s="286">
        <v>0.12</v>
      </c>
      <c r="DB740" s="286">
        <v>0.15</v>
      </c>
      <c r="DC740" s="324" t="s">
        <v>769</v>
      </c>
      <c r="DD740" s="324" t="s">
        <v>769</v>
      </c>
      <c r="DE740" s="324" t="s">
        <v>769</v>
      </c>
      <c r="DF740" s="286"/>
    </row>
    <row r="741" spans="1:110" s="287" customFormat="1" ht="12">
      <c r="A741" s="301">
        <v>42185</v>
      </c>
      <c r="B741" s="279" t="s">
        <v>257</v>
      </c>
      <c r="C741" s="279" t="s">
        <v>171</v>
      </c>
      <c r="D741" s="279"/>
      <c r="E741" s="293"/>
      <c r="F741" s="279" t="s">
        <v>258</v>
      </c>
      <c r="G741" s="290">
        <v>72229227691</v>
      </c>
      <c r="H741" s="279" t="s">
        <v>259</v>
      </c>
      <c r="I741" s="279" t="s">
        <v>168</v>
      </c>
      <c r="J741" s="279" t="s">
        <v>188</v>
      </c>
      <c r="K741" s="325">
        <v>42185</v>
      </c>
      <c r="L741" s="291">
        <v>12</v>
      </c>
      <c r="M741" s="285">
        <v>13123</v>
      </c>
      <c r="N741" s="285">
        <v>487259</v>
      </c>
      <c r="O741" s="285">
        <v>1357</v>
      </c>
      <c r="P741" s="285">
        <v>6481</v>
      </c>
      <c r="Q741" s="285">
        <v>2047</v>
      </c>
      <c r="R741" s="285">
        <v>1875</v>
      </c>
      <c r="S741" s="285">
        <v>1129</v>
      </c>
      <c r="T741" s="299" t="s">
        <v>769</v>
      </c>
      <c r="U741" s="299" t="s">
        <v>769</v>
      </c>
      <c r="V741" s="285"/>
      <c r="W741" s="286">
        <v>0.1</v>
      </c>
      <c r="X741" s="286">
        <v>0.49</v>
      </c>
      <c r="Y741" s="286">
        <v>0.16</v>
      </c>
      <c r="Z741" s="286">
        <v>0.14000000000000001</v>
      </c>
      <c r="AA741" s="286">
        <v>0.09</v>
      </c>
      <c r="AB741" s="324" t="s">
        <v>769</v>
      </c>
      <c r="AC741" s="324" t="s">
        <v>769</v>
      </c>
      <c r="AD741" s="286"/>
      <c r="AE741" s="285">
        <v>578</v>
      </c>
      <c r="AF741" s="285">
        <v>61158</v>
      </c>
      <c r="AG741" s="285">
        <v>74014</v>
      </c>
      <c r="AH741" s="285">
        <v>134251</v>
      </c>
      <c r="AI741" s="285">
        <v>153778</v>
      </c>
      <c r="AJ741" s="299" t="s">
        <v>769</v>
      </c>
      <c r="AK741" s="299" t="s">
        <v>769</v>
      </c>
      <c r="AL741" s="285"/>
      <c r="AM741" s="286">
        <v>1.1862274478254891E-3</v>
      </c>
      <c r="AN741" s="286">
        <v>0.12551435684102294</v>
      </c>
      <c r="AO741" s="286">
        <v>0.15189868222033867</v>
      </c>
      <c r="AP741" s="286">
        <v>0.27552287387200647</v>
      </c>
      <c r="AQ741" s="286">
        <v>0.31559807002025619</v>
      </c>
      <c r="AR741" s="324" t="s">
        <v>769</v>
      </c>
      <c r="AS741" s="324" t="s">
        <v>769</v>
      </c>
      <c r="AT741" s="286">
        <v>0</v>
      </c>
      <c r="AU741" s="285">
        <v>108</v>
      </c>
      <c r="AV741" s="285">
        <v>390</v>
      </c>
      <c r="AW741" s="285">
        <v>114</v>
      </c>
      <c r="AX741" s="285">
        <v>121</v>
      </c>
      <c r="AY741" s="299" t="s">
        <v>769</v>
      </c>
      <c r="AZ741" s="299" t="s">
        <v>769</v>
      </c>
      <c r="BA741" s="285"/>
      <c r="BB741" s="285"/>
      <c r="BC741" s="286">
        <v>0.01</v>
      </c>
      <c r="BD741" s="286">
        <v>0.03</v>
      </c>
      <c r="BE741" s="286">
        <v>0.01</v>
      </c>
      <c r="BF741" s="286">
        <v>0.01</v>
      </c>
      <c r="BG741" s="324" t="s">
        <v>769</v>
      </c>
      <c r="BH741" s="324" t="s">
        <v>769</v>
      </c>
      <c r="BI741" s="286"/>
      <c r="BJ741" s="286"/>
      <c r="BK741" s="285">
        <v>44</v>
      </c>
      <c r="BL741" s="285">
        <v>3621</v>
      </c>
      <c r="BM741" s="285">
        <v>4119</v>
      </c>
      <c r="BN741" s="285">
        <v>8351</v>
      </c>
      <c r="BO741" s="299" t="s">
        <v>769</v>
      </c>
      <c r="BP741" s="299" t="s">
        <v>769</v>
      </c>
      <c r="BQ741" s="285"/>
      <c r="BR741" s="285"/>
      <c r="BS741" s="286">
        <v>0</v>
      </c>
      <c r="BT741" s="286">
        <v>0.01</v>
      </c>
      <c r="BU741" s="286">
        <v>0.01</v>
      </c>
      <c r="BV741" s="286">
        <v>0.02</v>
      </c>
      <c r="BW741" s="324" t="s">
        <v>769</v>
      </c>
      <c r="BX741" s="324" t="s">
        <v>769</v>
      </c>
      <c r="BY741" s="286"/>
      <c r="BZ741" s="286"/>
      <c r="CA741" s="285">
        <v>1248</v>
      </c>
      <c r="CB741" s="285">
        <v>6089</v>
      </c>
      <c r="CC741" s="285">
        <v>1933</v>
      </c>
      <c r="CD741" s="285">
        <v>1754</v>
      </c>
      <c r="CE741" s="299" t="s">
        <v>769</v>
      </c>
      <c r="CF741" s="299" t="s">
        <v>769</v>
      </c>
      <c r="CG741" s="299" t="s">
        <v>769</v>
      </c>
      <c r="CH741" s="285"/>
      <c r="CI741" s="286">
        <v>0.1</v>
      </c>
      <c r="CJ741" s="286">
        <v>0.46</v>
      </c>
      <c r="CK741" s="286">
        <v>0.15</v>
      </c>
      <c r="CL741" s="286">
        <v>0.13</v>
      </c>
      <c r="CM741" s="324" t="s">
        <v>769</v>
      </c>
      <c r="CN741" s="299" t="s">
        <v>769</v>
      </c>
      <c r="CO741" s="324" t="s">
        <v>769</v>
      </c>
      <c r="CP741" s="286"/>
      <c r="CQ741" s="285">
        <v>534</v>
      </c>
      <c r="CR741" s="285">
        <v>57530</v>
      </c>
      <c r="CS741" s="285">
        <v>69895</v>
      </c>
      <c r="CT741" s="285">
        <v>125900</v>
      </c>
      <c r="CU741" s="299" t="s">
        <v>769</v>
      </c>
      <c r="CV741" s="299" t="s">
        <v>769</v>
      </c>
      <c r="CW741" s="299" t="s">
        <v>769</v>
      </c>
      <c r="CX741" s="285"/>
      <c r="CY741" s="286">
        <v>0</v>
      </c>
      <c r="CZ741" s="286">
        <v>0.12</v>
      </c>
      <c r="DA741" s="286">
        <v>0.14000000000000001</v>
      </c>
      <c r="DB741" s="286">
        <v>0.26</v>
      </c>
      <c r="DC741" s="324" t="s">
        <v>769</v>
      </c>
      <c r="DD741" s="324" t="s">
        <v>769</v>
      </c>
      <c r="DE741" s="324" t="s">
        <v>769</v>
      </c>
      <c r="DF741" s="286"/>
    </row>
    <row r="742" spans="1:110" s="287" customFormat="1" ht="12">
      <c r="A742" s="301">
        <v>42185</v>
      </c>
      <c r="B742" s="279" t="s">
        <v>260</v>
      </c>
      <c r="C742" s="279" t="s">
        <v>171</v>
      </c>
      <c r="D742" s="279"/>
      <c r="E742" s="293"/>
      <c r="F742" s="279" t="s">
        <v>261</v>
      </c>
      <c r="G742" s="290">
        <v>73549180515</v>
      </c>
      <c r="H742" s="279" t="s">
        <v>262</v>
      </c>
      <c r="I742" s="279" t="s">
        <v>168</v>
      </c>
      <c r="J742" s="279" t="s">
        <v>188</v>
      </c>
      <c r="K742" s="325">
        <v>42185</v>
      </c>
      <c r="L742" s="291">
        <v>12</v>
      </c>
      <c r="M742" s="285">
        <v>80863</v>
      </c>
      <c r="N742" s="285">
        <v>4198417</v>
      </c>
      <c r="O742" s="285">
        <v>11208</v>
      </c>
      <c r="P742" s="285">
        <v>31994</v>
      </c>
      <c r="Q742" s="285">
        <v>11928</v>
      </c>
      <c r="R742" s="285">
        <v>12911</v>
      </c>
      <c r="S742" s="285">
        <v>8802</v>
      </c>
      <c r="T742" s="320">
        <v>3560</v>
      </c>
      <c r="U742" s="320">
        <v>422</v>
      </c>
      <c r="V742" s="285">
        <v>38</v>
      </c>
      <c r="W742" s="286">
        <v>0.14000000000000001</v>
      </c>
      <c r="X742" s="286">
        <v>0.4</v>
      </c>
      <c r="Y742" s="286">
        <v>0.15</v>
      </c>
      <c r="Z742" s="286">
        <v>0.16</v>
      </c>
      <c r="AA742" s="286">
        <v>0.11</v>
      </c>
      <c r="AB742" s="321">
        <v>0.04</v>
      </c>
      <c r="AC742" s="321">
        <v>0.01</v>
      </c>
      <c r="AD742" s="286">
        <v>0</v>
      </c>
      <c r="AE742" s="285">
        <v>3191</v>
      </c>
      <c r="AF742" s="285">
        <v>292628</v>
      </c>
      <c r="AG742" s="285">
        <v>434376</v>
      </c>
      <c r="AH742" s="285">
        <v>928744</v>
      </c>
      <c r="AI742" s="285">
        <v>1210828</v>
      </c>
      <c r="AJ742" s="320">
        <v>1012357</v>
      </c>
      <c r="AK742" s="320">
        <v>271253</v>
      </c>
      <c r="AL742" s="285">
        <v>45040</v>
      </c>
      <c r="AM742" s="286">
        <v>7.6004837061206636E-4</v>
      </c>
      <c r="AN742" s="286">
        <v>6.9699603445774916E-2</v>
      </c>
      <c r="AO742" s="286">
        <v>0.1034618524077051</v>
      </c>
      <c r="AP742" s="286">
        <v>0.22121290000493044</v>
      </c>
      <c r="AQ742" s="286">
        <v>0.28840108069303266</v>
      </c>
      <c r="AR742" s="321">
        <v>0.24112826334306478</v>
      </c>
      <c r="AS742" s="321">
        <v>6.4608398832226521E-2</v>
      </c>
      <c r="AT742" s="286">
        <v>1.0727852902653547E-2</v>
      </c>
      <c r="AU742" s="285">
        <v>6850</v>
      </c>
      <c r="AV742" s="285">
        <v>22832</v>
      </c>
      <c r="AW742" s="285">
        <v>8955</v>
      </c>
      <c r="AX742" s="285">
        <v>9600</v>
      </c>
      <c r="AY742" s="320">
        <v>5866</v>
      </c>
      <c r="AZ742" s="320">
        <v>2010</v>
      </c>
      <c r="BA742" s="299" t="s">
        <v>769</v>
      </c>
      <c r="BB742" s="299" t="s">
        <v>769</v>
      </c>
      <c r="BC742" s="286">
        <v>0.08</v>
      </c>
      <c r="BD742" s="286">
        <v>0.28000000000000003</v>
      </c>
      <c r="BE742" s="286">
        <v>0.11</v>
      </c>
      <c r="BF742" s="286">
        <v>0.12</v>
      </c>
      <c r="BG742" s="321">
        <v>7.0000000000000007E-2</v>
      </c>
      <c r="BH742" s="321">
        <v>0.02</v>
      </c>
      <c r="BI742" s="324" t="s">
        <v>769</v>
      </c>
      <c r="BJ742" s="324" t="s">
        <v>769</v>
      </c>
      <c r="BK742" s="285">
        <v>2011</v>
      </c>
      <c r="BL742" s="285">
        <v>215217</v>
      </c>
      <c r="BM742" s="285">
        <v>326588</v>
      </c>
      <c r="BN742" s="285">
        <v>687283</v>
      </c>
      <c r="BO742" s="320">
        <v>801864</v>
      </c>
      <c r="BP742" s="320">
        <v>568273</v>
      </c>
      <c r="BQ742" s="299" t="s">
        <v>769</v>
      </c>
      <c r="BR742" s="299" t="s">
        <v>769</v>
      </c>
      <c r="BS742" s="286">
        <v>0</v>
      </c>
      <c r="BT742" s="286">
        <v>0.05</v>
      </c>
      <c r="BU742" s="286">
        <v>0.08</v>
      </c>
      <c r="BV742" s="286">
        <v>0.16</v>
      </c>
      <c r="BW742" s="321">
        <v>0.19</v>
      </c>
      <c r="BX742" s="321">
        <v>0.14000000000000001</v>
      </c>
      <c r="BY742" s="324" t="s">
        <v>769</v>
      </c>
      <c r="BZ742" s="324" t="s">
        <v>769</v>
      </c>
      <c r="CA742" s="285">
        <v>4358</v>
      </c>
      <c r="CB742" s="285">
        <v>9162</v>
      </c>
      <c r="CC742" s="285">
        <v>2973</v>
      </c>
      <c r="CD742" s="285">
        <v>3311</v>
      </c>
      <c r="CE742" s="285">
        <v>2936</v>
      </c>
      <c r="CF742" s="320">
        <v>1550</v>
      </c>
      <c r="CG742" s="299" t="s">
        <v>769</v>
      </c>
      <c r="CH742" s="299" t="s">
        <v>769</v>
      </c>
      <c r="CI742" s="286">
        <v>0.05</v>
      </c>
      <c r="CJ742" s="286">
        <v>0.11</v>
      </c>
      <c r="CK742" s="286">
        <v>0.04</v>
      </c>
      <c r="CL742" s="286">
        <v>0.04</v>
      </c>
      <c r="CM742" s="286">
        <v>0.04</v>
      </c>
      <c r="CN742" s="320">
        <v>0.02</v>
      </c>
      <c r="CO742" s="324" t="s">
        <v>769</v>
      </c>
      <c r="CP742" s="324" t="s">
        <v>769</v>
      </c>
      <c r="CQ742" s="285">
        <v>1180</v>
      </c>
      <c r="CR742" s="285">
        <v>77411</v>
      </c>
      <c r="CS742" s="285">
        <v>107788</v>
      </c>
      <c r="CT742" s="285">
        <v>241461</v>
      </c>
      <c r="CU742" s="285">
        <v>408963</v>
      </c>
      <c r="CV742" s="320">
        <v>444084</v>
      </c>
      <c r="CW742" s="299" t="s">
        <v>769</v>
      </c>
      <c r="CX742" s="299" t="s">
        <v>769</v>
      </c>
      <c r="CY742" s="286">
        <v>0</v>
      </c>
      <c r="CZ742" s="286">
        <v>0.02</v>
      </c>
      <c r="DA742" s="286">
        <v>0.03</v>
      </c>
      <c r="DB742" s="286">
        <v>0.06</v>
      </c>
      <c r="DC742" s="286">
        <v>0.1</v>
      </c>
      <c r="DD742" s="321">
        <v>0.11</v>
      </c>
      <c r="DE742" s="324" t="s">
        <v>769</v>
      </c>
      <c r="DF742" s="324" t="s">
        <v>769</v>
      </c>
    </row>
    <row r="743" spans="1:110" s="287" customFormat="1" ht="12">
      <c r="A743" s="301">
        <v>42185</v>
      </c>
      <c r="B743" s="279" t="s">
        <v>464</v>
      </c>
      <c r="C743" s="279" t="s">
        <v>171</v>
      </c>
      <c r="D743" s="279" t="s">
        <v>165</v>
      </c>
      <c r="E743" s="293">
        <v>6</v>
      </c>
      <c r="F743" s="279" t="s">
        <v>465</v>
      </c>
      <c r="G743" s="290">
        <v>53789980697</v>
      </c>
      <c r="H743" s="279" t="s">
        <v>278</v>
      </c>
      <c r="I743" s="279" t="s">
        <v>168</v>
      </c>
      <c r="J743" s="279" t="s">
        <v>169</v>
      </c>
      <c r="K743" s="325">
        <v>42185</v>
      </c>
      <c r="L743" s="291">
        <v>12</v>
      </c>
      <c r="M743" s="285">
        <v>230701</v>
      </c>
      <c r="N743" s="285">
        <v>2327769</v>
      </c>
      <c r="O743" s="285">
        <v>89424</v>
      </c>
      <c r="P743" s="285">
        <v>122487</v>
      </c>
      <c r="Q743" s="285">
        <v>9445</v>
      </c>
      <c r="R743" s="285">
        <v>5487</v>
      </c>
      <c r="S743" s="285">
        <v>2835</v>
      </c>
      <c r="T743" s="320">
        <v>966</v>
      </c>
      <c r="U743" s="299" t="s">
        <v>769</v>
      </c>
      <c r="V743" s="299" t="s">
        <v>769</v>
      </c>
      <c r="W743" s="286">
        <v>0.39</v>
      </c>
      <c r="X743" s="286">
        <v>0.53</v>
      </c>
      <c r="Y743" s="286">
        <v>0.04</v>
      </c>
      <c r="Z743" s="286">
        <v>0.02</v>
      </c>
      <c r="AA743" s="286">
        <v>0.01</v>
      </c>
      <c r="AB743" s="321">
        <v>0</v>
      </c>
      <c r="AC743" s="324" t="s">
        <v>769</v>
      </c>
      <c r="AD743" s="324" t="s">
        <v>769</v>
      </c>
      <c r="AE743" s="285">
        <v>15602</v>
      </c>
      <c r="AF743" s="285">
        <v>906160</v>
      </c>
      <c r="AG743" s="285">
        <v>325990</v>
      </c>
      <c r="AH743" s="285">
        <v>387640</v>
      </c>
      <c r="AI743" s="285">
        <v>386267</v>
      </c>
      <c r="AJ743" s="320">
        <v>268194</v>
      </c>
      <c r="AK743" s="299" t="s">
        <v>769</v>
      </c>
      <c r="AL743" s="299" t="s">
        <v>769</v>
      </c>
      <c r="AM743" s="286">
        <v>6.7025551074870399E-3</v>
      </c>
      <c r="AN743" s="286">
        <v>0.38928261352393645</v>
      </c>
      <c r="AO743" s="286">
        <v>0.14004396484359058</v>
      </c>
      <c r="AP743" s="286">
        <v>0.16652855158737831</v>
      </c>
      <c r="AQ743" s="286">
        <v>0.16593871642761804</v>
      </c>
      <c r="AR743" s="321">
        <v>0.11521504066769513</v>
      </c>
      <c r="AS743" s="324" t="s">
        <v>769</v>
      </c>
      <c r="AT743" s="324" t="s">
        <v>769</v>
      </c>
      <c r="AU743" s="285">
        <v>38193</v>
      </c>
      <c r="AV743" s="285">
        <v>50485</v>
      </c>
      <c r="AW743" s="285">
        <v>3282</v>
      </c>
      <c r="AX743" s="285">
        <v>2219</v>
      </c>
      <c r="AY743" s="320">
        <v>830</v>
      </c>
      <c r="AZ743" s="299" t="s">
        <v>769</v>
      </c>
      <c r="BA743" s="299" t="s">
        <v>769</v>
      </c>
      <c r="BB743" s="285"/>
      <c r="BC743" s="286">
        <v>0.17</v>
      </c>
      <c r="BD743" s="286">
        <v>0.22</v>
      </c>
      <c r="BE743" s="286">
        <v>0.01</v>
      </c>
      <c r="BF743" s="286">
        <v>0.01</v>
      </c>
      <c r="BG743" s="321">
        <v>0</v>
      </c>
      <c r="BH743" s="324" t="s">
        <v>769</v>
      </c>
      <c r="BI743" s="324" t="s">
        <v>769</v>
      </c>
      <c r="BJ743" s="286"/>
      <c r="BK743" s="285">
        <v>7067</v>
      </c>
      <c r="BL743" s="285">
        <v>330480</v>
      </c>
      <c r="BM743" s="285">
        <v>116427</v>
      </c>
      <c r="BN743" s="285">
        <v>155244</v>
      </c>
      <c r="BO743" s="320">
        <v>110846</v>
      </c>
      <c r="BP743" s="299" t="s">
        <v>769</v>
      </c>
      <c r="BQ743" s="299" t="s">
        <v>769</v>
      </c>
      <c r="BR743" s="285"/>
      <c r="BS743" s="286">
        <v>0</v>
      </c>
      <c r="BT743" s="286">
        <v>0.14000000000000001</v>
      </c>
      <c r="BU743" s="286">
        <v>0.05</v>
      </c>
      <c r="BV743" s="286">
        <v>7.0000000000000007E-2</v>
      </c>
      <c r="BW743" s="321">
        <v>0.05</v>
      </c>
      <c r="BX743" s="324" t="s">
        <v>769</v>
      </c>
      <c r="BY743" s="324" t="s">
        <v>769</v>
      </c>
      <c r="BZ743" s="286"/>
      <c r="CA743" s="285">
        <v>51231</v>
      </c>
      <c r="CB743" s="285">
        <v>72002</v>
      </c>
      <c r="CC743" s="285">
        <v>6163</v>
      </c>
      <c r="CD743" s="285">
        <v>3268</v>
      </c>
      <c r="CE743" s="285">
        <v>2005</v>
      </c>
      <c r="CF743" s="299" t="s">
        <v>769</v>
      </c>
      <c r="CG743" s="299" t="s">
        <v>769</v>
      </c>
      <c r="CH743" s="299" t="s">
        <v>769</v>
      </c>
      <c r="CI743" s="286">
        <v>0.22</v>
      </c>
      <c r="CJ743" s="286">
        <v>0.31</v>
      </c>
      <c r="CK743" s="286">
        <v>0.03</v>
      </c>
      <c r="CL743" s="286">
        <v>0.01</v>
      </c>
      <c r="CM743" s="286">
        <v>0.01</v>
      </c>
      <c r="CN743" s="299" t="s">
        <v>769</v>
      </c>
      <c r="CO743" s="324" t="s">
        <v>769</v>
      </c>
      <c r="CP743" s="324" t="s">
        <v>769</v>
      </c>
      <c r="CQ743" s="285">
        <v>8535</v>
      </c>
      <c r="CR743" s="285">
        <v>575680</v>
      </c>
      <c r="CS743" s="285">
        <v>209563</v>
      </c>
      <c r="CT743" s="285">
        <v>232396</v>
      </c>
      <c r="CU743" s="285">
        <v>275420</v>
      </c>
      <c r="CV743" s="299" t="s">
        <v>769</v>
      </c>
      <c r="CW743" s="299" t="s">
        <v>769</v>
      </c>
      <c r="CX743" s="299" t="s">
        <v>769</v>
      </c>
      <c r="CY743" s="286">
        <v>0</v>
      </c>
      <c r="CZ743" s="286">
        <v>0.25</v>
      </c>
      <c r="DA743" s="286">
        <v>0.09</v>
      </c>
      <c r="DB743" s="286">
        <v>0.1</v>
      </c>
      <c r="DC743" s="286">
        <v>0.12</v>
      </c>
      <c r="DD743" s="324" t="s">
        <v>769</v>
      </c>
      <c r="DE743" s="324" t="s">
        <v>769</v>
      </c>
      <c r="DF743" s="324" t="s">
        <v>769</v>
      </c>
    </row>
    <row r="744" spans="1:110" s="287" customFormat="1" ht="12">
      <c r="A744" s="301">
        <v>42185</v>
      </c>
      <c r="B744" s="279" t="s">
        <v>466</v>
      </c>
      <c r="C744" s="279" t="s">
        <v>164</v>
      </c>
      <c r="D744" s="279" t="s">
        <v>165</v>
      </c>
      <c r="E744" s="293">
        <v>6</v>
      </c>
      <c r="F744" s="279" t="s">
        <v>465</v>
      </c>
      <c r="G744" s="290">
        <v>53789980697</v>
      </c>
      <c r="H744" s="279" t="s">
        <v>278</v>
      </c>
      <c r="I744" s="279" t="s">
        <v>168</v>
      </c>
      <c r="J744" s="279" t="s">
        <v>169</v>
      </c>
      <c r="K744" s="325">
        <v>42185</v>
      </c>
      <c r="L744" s="291">
        <v>12</v>
      </c>
      <c r="M744" s="285">
        <v>3588</v>
      </c>
      <c r="N744" s="285">
        <v>82137</v>
      </c>
      <c r="O744" s="285">
        <v>416</v>
      </c>
      <c r="P744" s="285">
        <v>2449</v>
      </c>
      <c r="Q744" s="285">
        <v>445</v>
      </c>
      <c r="R744" s="285">
        <v>142</v>
      </c>
      <c r="S744" s="285">
        <v>87</v>
      </c>
      <c r="T744" s="299" t="s">
        <v>769</v>
      </c>
      <c r="U744" s="299" t="s">
        <v>769</v>
      </c>
      <c r="V744" s="299" t="s">
        <v>769</v>
      </c>
      <c r="W744" s="286">
        <v>0.12</v>
      </c>
      <c r="X744" s="286">
        <v>0.68</v>
      </c>
      <c r="Y744" s="286">
        <v>0.12</v>
      </c>
      <c r="Z744" s="286">
        <v>0.04</v>
      </c>
      <c r="AA744" s="286">
        <v>0.02</v>
      </c>
      <c r="AB744" s="324" t="s">
        <v>769</v>
      </c>
      <c r="AC744" s="324" t="s">
        <v>769</v>
      </c>
      <c r="AD744" s="324" t="s">
        <v>769</v>
      </c>
      <c r="AE744" s="285">
        <v>82</v>
      </c>
      <c r="AF744" s="285">
        <v>24841</v>
      </c>
      <c r="AG744" s="285">
        <v>14928</v>
      </c>
      <c r="AH744" s="285">
        <v>9900</v>
      </c>
      <c r="AI744" s="285">
        <v>12093</v>
      </c>
      <c r="AJ744" s="299" t="s">
        <v>769</v>
      </c>
      <c r="AK744" s="299" t="s">
        <v>769</v>
      </c>
      <c r="AL744" s="299" t="s">
        <v>769</v>
      </c>
      <c r="AM744" s="286">
        <v>9.9833205498131182E-4</v>
      </c>
      <c r="AN744" s="286">
        <v>0.3024337387535459</v>
      </c>
      <c r="AO744" s="286">
        <v>0.18174513313123197</v>
      </c>
      <c r="AP744" s="286">
        <v>0.12053033346725593</v>
      </c>
      <c r="AQ744" s="286">
        <v>0.14722962854742686</v>
      </c>
      <c r="AR744" s="324" t="s">
        <v>769</v>
      </c>
      <c r="AS744" s="324" t="s">
        <v>769</v>
      </c>
      <c r="AT744" s="324" t="s">
        <v>769</v>
      </c>
      <c r="AU744" s="285">
        <v>247</v>
      </c>
      <c r="AV744" s="285">
        <v>1580</v>
      </c>
      <c r="AW744" s="285">
        <v>178</v>
      </c>
      <c r="AX744" s="285">
        <v>74</v>
      </c>
      <c r="AY744" s="299" t="s">
        <v>769</v>
      </c>
      <c r="AZ744" s="299" t="s">
        <v>769</v>
      </c>
      <c r="BA744" s="299" t="s">
        <v>769</v>
      </c>
      <c r="BB744" s="285"/>
      <c r="BC744" s="286">
        <v>7.0000000000000007E-2</v>
      </c>
      <c r="BD744" s="286">
        <v>0.44</v>
      </c>
      <c r="BE744" s="286">
        <v>0.05</v>
      </c>
      <c r="BF744" s="286">
        <v>0.02</v>
      </c>
      <c r="BG744" s="324" t="s">
        <v>769</v>
      </c>
      <c r="BH744" s="324" t="s">
        <v>769</v>
      </c>
      <c r="BI744" s="324" t="s">
        <v>769</v>
      </c>
      <c r="BJ744" s="286"/>
      <c r="BK744" s="285">
        <v>51</v>
      </c>
      <c r="BL744" s="285">
        <v>14414</v>
      </c>
      <c r="BM744" s="285">
        <v>6098</v>
      </c>
      <c r="BN744" s="285">
        <v>5298</v>
      </c>
      <c r="BO744" s="299" t="s">
        <v>769</v>
      </c>
      <c r="BP744" s="299" t="s">
        <v>769</v>
      </c>
      <c r="BQ744" s="299" t="s">
        <v>769</v>
      </c>
      <c r="BR744" s="285"/>
      <c r="BS744" s="286">
        <v>0</v>
      </c>
      <c r="BT744" s="286">
        <v>0.18</v>
      </c>
      <c r="BU744" s="286">
        <v>7.0000000000000007E-2</v>
      </c>
      <c r="BV744" s="286">
        <v>0.06</v>
      </c>
      <c r="BW744" s="324" t="s">
        <v>769</v>
      </c>
      <c r="BX744" s="324" t="s">
        <v>769</v>
      </c>
      <c r="BY744" s="324" t="s">
        <v>769</v>
      </c>
      <c r="BZ744" s="286"/>
      <c r="CA744" s="285">
        <v>169</v>
      </c>
      <c r="CB744" s="285">
        <v>869</v>
      </c>
      <c r="CC744" s="285">
        <v>267</v>
      </c>
      <c r="CD744" s="285">
        <v>68</v>
      </c>
      <c r="CE744" s="299" t="s">
        <v>769</v>
      </c>
      <c r="CF744" s="299" t="s">
        <v>769</v>
      </c>
      <c r="CG744" s="299" t="s">
        <v>769</v>
      </c>
      <c r="CH744" s="299" t="s">
        <v>769</v>
      </c>
      <c r="CI744" s="286">
        <v>0.05</v>
      </c>
      <c r="CJ744" s="286">
        <v>0.24</v>
      </c>
      <c r="CK744" s="286">
        <v>7.0000000000000007E-2</v>
      </c>
      <c r="CL744" s="286">
        <v>0.02</v>
      </c>
      <c r="CM744" s="324" t="s">
        <v>769</v>
      </c>
      <c r="CN744" s="299" t="s">
        <v>769</v>
      </c>
      <c r="CO744" s="324" t="s">
        <v>769</v>
      </c>
      <c r="CP744" s="324" t="s">
        <v>769</v>
      </c>
      <c r="CQ744" s="285">
        <v>31</v>
      </c>
      <c r="CR744" s="285">
        <v>10427</v>
      </c>
      <c r="CS744" s="285">
        <v>8829</v>
      </c>
      <c r="CT744" s="285">
        <v>4602</v>
      </c>
      <c r="CU744" s="299" t="s">
        <v>769</v>
      </c>
      <c r="CV744" s="299" t="s">
        <v>769</v>
      </c>
      <c r="CW744" s="299" t="s">
        <v>769</v>
      </c>
      <c r="CX744" s="299" t="s">
        <v>769</v>
      </c>
      <c r="CY744" s="286">
        <v>0</v>
      </c>
      <c r="CZ744" s="286">
        <v>0.13</v>
      </c>
      <c r="DA744" s="286">
        <v>0.11</v>
      </c>
      <c r="DB744" s="286">
        <v>0.06</v>
      </c>
      <c r="DC744" s="324" t="s">
        <v>769</v>
      </c>
      <c r="DD744" s="324" t="s">
        <v>769</v>
      </c>
      <c r="DE744" s="324" t="s">
        <v>769</v>
      </c>
      <c r="DF744" s="324" t="s">
        <v>769</v>
      </c>
    </row>
    <row r="745" spans="1:110" s="287" customFormat="1" ht="12">
      <c r="A745" s="301">
        <v>42185</v>
      </c>
      <c r="B745" s="279" t="s">
        <v>411</v>
      </c>
      <c r="C745" s="279" t="s">
        <v>171</v>
      </c>
      <c r="D745" s="279"/>
      <c r="E745" s="293"/>
      <c r="F745" s="279" t="s">
        <v>264</v>
      </c>
      <c r="G745" s="290">
        <v>43905581638</v>
      </c>
      <c r="H745" s="279" t="s">
        <v>265</v>
      </c>
      <c r="I745" s="279" t="s">
        <v>168</v>
      </c>
      <c r="J745" s="279" t="s">
        <v>169</v>
      </c>
      <c r="K745" s="325">
        <v>42185</v>
      </c>
      <c r="L745" s="291">
        <v>12</v>
      </c>
      <c r="M745" s="285">
        <v>1630</v>
      </c>
      <c r="N745" s="285">
        <v>6654</v>
      </c>
      <c r="O745" s="285">
        <v>559</v>
      </c>
      <c r="P745" s="285">
        <v>1055</v>
      </c>
      <c r="Q745" s="299" t="s">
        <v>769</v>
      </c>
      <c r="R745" s="299" t="s">
        <v>769</v>
      </c>
      <c r="S745" s="299" t="s">
        <v>769</v>
      </c>
      <c r="T745" s="320"/>
      <c r="U745" s="320"/>
      <c r="V745" s="285"/>
      <c r="W745" s="286">
        <v>0.34</v>
      </c>
      <c r="X745" s="286">
        <v>0.65</v>
      </c>
      <c r="Y745" s="324" t="s">
        <v>769</v>
      </c>
      <c r="Z745" s="324" t="s">
        <v>769</v>
      </c>
      <c r="AA745" s="324" t="s">
        <v>769</v>
      </c>
      <c r="AB745" s="321"/>
      <c r="AC745" s="321"/>
      <c r="AD745" s="286"/>
      <c r="AE745" s="285">
        <v>176</v>
      </c>
      <c r="AF745" s="285">
        <v>5648</v>
      </c>
      <c r="AG745" s="299" t="s">
        <v>769</v>
      </c>
      <c r="AH745" s="299" t="s">
        <v>769</v>
      </c>
      <c r="AI745" s="299" t="s">
        <v>769</v>
      </c>
      <c r="AJ745" s="320"/>
      <c r="AK745" s="320"/>
      <c r="AL745" s="285"/>
      <c r="AM745" s="286">
        <v>2.6450255485422302E-2</v>
      </c>
      <c r="AN745" s="286">
        <v>0.84881274421400665</v>
      </c>
      <c r="AO745" s="324" t="s">
        <v>769</v>
      </c>
      <c r="AP745" s="324" t="s">
        <v>769</v>
      </c>
      <c r="AQ745" s="324" t="s">
        <v>769</v>
      </c>
      <c r="AR745" s="321">
        <v>0</v>
      </c>
      <c r="AS745" s="321">
        <v>0</v>
      </c>
      <c r="AT745" s="286">
        <v>0</v>
      </c>
      <c r="AU745" s="299" t="s">
        <v>769</v>
      </c>
      <c r="AV745" s="285">
        <v>348</v>
      </c>
      <c r="AW745" s="299" t="s">
        <v>769</v>
      </c>
      <c r="AX745" s="299" t="s">
        <v>769</v>
      </c>
      <c r="AY745" s="299" t="s">
        <v>769</v>
      </c>
      <c r="AZ745" s="320"/>
      <c r="BA745" s="285"/>
      <c r="BB745" s="285"/>
      <c r="BC745" s="324" t="s">
        <v>769</v>
      </c>
      <c r="BD745" s="286">
        <v>0.21</v>
      </c>
      <c r="BE745" s="324" t="s">
        <v>769</v>
      </c>
      <c r="BF745" s="324" t="s">
        <v>769</v>
      </c>
      <c r="BG745" s="324" t="s">
        <v>769</v>
      </c>
      <c r="BH745" s="321"/>
      <c r="BI745" s="286"/>
      <c r="BJ745" s="286"/>
      <c r="BK745" s="299" t="s">
        <v>769</v>
      </c>
      <c r="BL745" s="285">
        <v>1616</v>
      </c>
      <c r="BM745" s="299" t="s">
        <v>769</v>
      </c>
      <c r="BN745" s="299" t="s">
        <v>769</v>
      </c>
      <c r="BO745" s="299" t="s">
        <v>769</v>
      </c>
      <c r="BP745" s="320"/>
      <c r="BQ745" s="285"/>
      <c r="BR745" s="285"/>
      <c r="BS745" s="324" t="s">
        <v>769</v>
      </c>
      <c r="BT745" s="286">
        <v>0.24</v>
      </c>
      <c r="BU745" s="324" t="s">
        <v>769</v>
      </c>
      <c r="BV745" s="324" t="s">
        <v>769</v>
      </c>
      <c r="BW745" s="324" t="s">
        <v>769</v>
      </c>
      <c r="BX745" s="321"/>
      <c r="BY745" s="286"/>
      <c r="BZ745" s="286"/>
      <c r="CA745" s="299" t="s">
        <v>769</v>
      </c>
      <c r="CB745" s="285">
        <v>707</v>
      </c>
      <c r="CC745" s="299" t="s">
        <v>769</v>
      </c>
      <c r="CD745" s="299" t="s">
        <v>769</v>
      </c>
      <c r="CE745" s="285"/>
      <c r="CF745" s="320"/>
      <c r="CG745" s="320"/>
      <c r="CH745" s="285"/>
      <c r="CI745" s="324" t="s">
        <v>769</v>
      </c>
      <c r="CJ745" s="286">
        <v>0.43</v>
      </c>
      <c r="CK745" s="324" t="s">
        <v>769</v>
      </c>
      <c r="CL745" s="324" t="s">
        <v>769</v>
      </c>
      <c r="CM745" s="286"/>
      <c r="CN745" s="320"/>
      <c r="CO745" s="321"/>
      <c r="CP745" s="286"/>
      <c r="CQ745" s="299" t="s">
        <v>769</v>
      </c>
      <c r="CR745" s="285">
        <v>4032</v>
      </c>
      <c r="CS745" s="299" t="s">
        <v>769</v>
      </c>
      <c r="CT745" s="299" t="s">
        <v>769</v>
      </c>
      <c r="CU745" s="285"/>
      <c r="CV745" s="320"/>
      <c r="CW745" s="320"/>
      <c r="CX745" s="285"/>
      <c r="CY745" s="324" t="s">
        <v>769</v>
      </c>
      <c r="CZ745" s="286">
        <v>0.61</v>
      </c>
      <c r="DA745" s="324" t="s">
        <v>769</v>
      </c>
      <c r="DB745" s="324" t="s">
        <v>769</v>
      </c>
      <c r="DC745" s="286"/>
      <c r="DD745" s="321"/>
      <c r="DE745" s="321"/>
      <c r="DF745" s="286"/>
    </row>
    <row r="746" spans="1:110" s="287" customFormat="1" ht="12">
      <c r="A746" s="301">
        <v>42185</v>
      </c>
      <c r="B746" s="279" t="s">
        <v>412</v>
      </c>
      <c r="C746" s="279" t="s">
        <v>171</v>
      </c>
      <c r="D746" s="279"/>
      <c r="E746" s="293"/>
      <c r="F746" s="279" t="s">
        <v>413</v>
      </c>
      <c r="G746" s="290">
        <v>51068260563</v>
      </c>
      <c r="H746" s="279" t="s">
        <v>414</v>
      </c>
      <c r="I746" s="279" t="s">
        <v>168</v>
      </c>
      <c r="J746" s="279" t="s">
        <v>169</v>
      </c>
      <c r="K746" s="325">
        <v>42185</v>
      </c>
      <c r="L746" s="291">
        <v>12</v>
      </c>
      <c r="M746" s="285">
        <v>5743</v>
      </c>
      <c r="N746" s="285">
        <v>40803</v>
      </c>
      <c r="O746" s="285">
        <v>2192</v>
      </c>
      <c r="P746" s="285">
        <v>3282</v>
      </c>
      <c r="Q746" s="285">
        <v>148</v>
      </c>
      <c r="R746" s="285">
        <v>73</v>
      </c>
      <c r="S746" s="285">
        <v>33</v>
      </c>
      <c r="T746" s="299" t="s">
        <v>769</v>
      </c>
      <c r="U746" s="299" t="s">
        <v>769</v>
      </c>
      <c r="V746" s="299" t="s">
        <v>769</v>
      </c>
      <c r="W746" s="286">
        <v>0.38</v>
      </c>
      <c r="X746" s="286">
        <v>0.56999999999999995</v>
      </c>
      <c r="Y746" s="286">
        <v>0.03</v>
      </c>
      <c r="Z746" s="286">
        <v>0.01</v>
      </c>
      <c r="AA746" s="286">
        <v>0.01</v>
      </c>
      <c r="AB746" s="324" t="s">
        <v>769</v>
      </c>
      <c r="AC746" s="324" t="s">
        <v>769</v>
      </c>
      <c r="AD746" s="324" t="s">
        <v>769</v>
      </c>
      <c r="AE746" s="285">
        <v>601</v>
      </c>
      <c r="AF746" s="285">
        <v>19779</v>
      </c>
      <c r="AG746" s="285">
        <v>4963</v>
      </c>
      <c r="AH746" s="285">
        <v>5269</v>
      </c>
      <c r="AI746" s="285">
        <v>4320</v>
      </c>
      <c r="AJ746" s="299" t="s">
        <v>769</v>
      </c>
      <c r="AK746" s="299" t="s">
        <v>769</v>
      </c>
      <c r="AL746" s="299" t="s">
        <v>769</v>
      </c>
      <c r="AM746" s="286">
        <v>1.4729309119427493E-2</v>
      </c>
      <c r="AN746" s="286">
        <v>0.48474376884052645</v>
      </c>
      <c r="AO746" s="286">
        <v>0.12163321324412421</v>
      </c>
      <c r="AP746" s="286">
        <v>0.12913266181408231</v>
      </c>
      <c r="AQ746" s="286">
        <v>0.10587456804646717</v>
      </c>
      <c r="AR746" s="324" t="s">
        <v>769</v>
      </c>
      <c r="AS746" s="324" t="s">
        <v>769</v>
      </c>
      <c r="AT746" s="324" t="s">
        <v>769</v>
      </c>
      <c r="AU746" s="285">
        <v>934</v>
      </c>
      <c r="AV746" s="285">
        <v>1387</v>
      </c>
      <c r="AW746" s="285">
        <v>66</v>
      </c>
      <c r="AX746" s="299" t="s">
        <v>769</v>
      </c>
      <c r="AY746" s="299" t="s">
        <v>769</v>
      </c>
      <c r="AZ746" s="299" t="s">
        <v>769</v>
      </c>
      <c r="BA746" s="285"/>
      <c r="BB746" s="285"/>
      <c r="BC746" s="286">
        <v>0.16</v>
      </c>
      <c r="BD746" s="286">
        <v>0.24</v>
      </c>
      <c r="BE746" s="286">
        <v>0.01</v>
      </c>
      <c r="BF746" s="324" t="s">
        <v>769</v>
      </c>
      <c r="BG746" s="324" t="s">
        <v>769</v>
      </c>
      <c r="BH746" s="324" t="s">
        <v>769</v>
      </c>
      <c r="BI746" s="286"/>
      <c r="BJ746" s="286"/>
      <c r="BK746" s="285">
        <v>266</v>
      </c>
      <c r="BL746" s="285">
        <v>7704</v>
      </c>
      <c r="BM746" s="285">
        <v>2339</v>
      </c>
      <c r="BN746" s="299" t="s">
        <v>769</v>
      </c>
      <c r="BO746" s="299" t="s">
        <v>769</v>
      </c>
      <c r="BP746" s="299" t="s">
        <v>769</v>
      </c>
      <c r="BQ746" s="285"/>
      <c r="BR746" s="285"/>
      <c r="BS746" s="286">
        <v>0.01</v>
      </c>
      <c r="BT746" s="286">
        <v>0.19</v>
      </c>
      <c r="BU746" s="286">
        <v>0.06</v>
      </c>
      <c r="BV746" s="324" t="s">
        <v>769</v>
      </c>
      <c r="BW746" s="324" t="s">
        <v>769</v>
      </c>
      <c r="BX746" s="324" t="s">
        <v>769</v>
      </c>
      <c r="BY746" s="286"/>
      <c r="BZ746" s="286"/>
      <c r="CA746" s="285">
        <v>1258</v>
      </c>
      <c r="CB746" s="285">
        <v>1895</v>
      </c>
      <c r="CC746" s="285">
        <v>82</v>
      </c>
      <c r="CD746" s="299" t="s">
        <v>769</v>
      </c>
      <c r="CE746" s="299" t="s">
        <v>769</v>
      </c>
      <c r="CF746" s="299" t="s">
        <v>769</v>
      </c>
      <c r="CG746" s="299" t="s">
        <v>769</v>
      </c>
      <c r="CH746" s="299" t="s">
        <v>769</v>
      </c>
      <c r="CI746" s="286">
        <v>0.22</v>
      </c>
      <c r="CJ746" s="286">
        <v>0.33</v>
      </c>
      <c r="CK746" s="286">
        <v>0.01</v>
      </c>
      <c r="CL746" s="324" t="s">
        <v>769</v>
      </c>
      <c r="CM746" s="324" t="s">
        <v>769</v>
      </c>
      <c r="CN746" s="299" t="s">
        <v>769</v>
      </c>
      <c r="CO746" s="324" t="s">
        <v>769</v>
      </c>
      <c r="CP746" s="324" t="s">
        <v>769</v>
      </c>
      <c r="CQ746" s="285">
        <v>335</v>
      </c>
      <c r="CR746" s="285">
        <v>12075</v>
      </c>
      <c r="CS746" s="285">
        <v>2624</v>
      </c>
      <c r="CT746" s="299" t="s">
        <v>769</v>
      </c>
      <c r="CU746" s="299" t="s">
        <v>769</v>
      </c>
      <c r="CV746" s="299" t="s">
        <v>769</v>
      </c>
      <c r="CW746" s="299" t="s">
        <v>769</v>
      </c>
      <c r="CX746" s="299" t="s">
        <v>769</v>
      </c>
      <c r="CY746" s="286">
        <v>0.01</v>
      </c>
      <c r="CZ746" s="286">
        <v>0.3</v>
      </c>
      <c r="DA746" s="286">
        <v>0.06</v>
      </c>
      <c r="DB746" s="324" t="s">
        <v>769</v>
      </c>
      <c r="DC746" s="324" t="s">
        <v>769</v>
      </c>
      <c r="DD746" s="324" t="s">
        <v>769</v>
      </c>
      <c r="DE746" s="324" t="s">
        <v>769</v>
      </c>
      <c r="DF746" s="324" t="s">
        <v>769</v>
      </c>
    </row>
    <row r="747" spans="1:110" s="287" customFormat="1" ht="12">
      <c r="A747" s="301">
        <v>42185</v>
      </c>
      <c r="B747" s="279" t="s">
        <v>440</v>
      </c>
      <c r="C747" s="279" t="s">
        <v>171</v>
      </c>
      <c r="D747" s="279"/>
      <c r="E747" s="293"/>
      <c r="F747" s="279" t="s">
        <v>441</v>
      </c>
      <c r="G747" s="290">
        <v>15828677472</v>
      </c>
      <c r="H747" s="279" t="s">
        <v>442</v>
      </c>
      <c r="I747" s="279" t="s">
        <v>176</v>
      </c>
      <c r="J747" s="279" t="s">
        <v>177</v>
      </c>
      <c r="K747" s="325">
        <v>42185</v>
      </c>
      <c r="L747" s="291">
        <v>12</v>
      </c>
      <c r="M747" s="285">
        <v>772</v>
      </c>
      <c r="N747" s="285">
        <v>29098</v>
      </c>
      <c r="O747" s="285">
        <v>94</v>
      </c>
      <c r="P747" s="285">
        <v>430</v>
      </c>
      <c r="Q747" s="285">
        <v>109</v>
      </c>
      <c r="R747" s="285">
        <v>67</v>
      </c>
      <c r="S747" s="285">
        <v>48</v>
      </c>
      <c r="T747" s="299" t="s">
        <v>769</v>
      </c>
      <c r="U747" s="299" t="s">
        <v>769</v>
      </c>
      <c r="V747" s="285"/>
      <c r="W747" s="286">
        <v>0.12</v>
      </c>
      <c r="X747" s="286">
        <v>0.56000000000000005</v>
      </c>
      <c r="Y747" s="286">
        <v>0.14000000000000001</v>
      </c>
      <c r="Z747" s="286">
        <v>0.09</v>
      </c>
      <c r="AA747" s="286">
        <v>0.06</v>
      </c>
      <c r="AB747" s="324" t="s">
        <v>769</v>
      </c>
      <c r="AC747" s="324" t="s">
        <v>769</v>
      </c>
      <c r="AD747" s="286"/>
      <c r="AE747" s="285">
        <v>46</v>
      </c>
      <c r="AF747" s="285">
        <v>4063</v>
      </c>
      <c r="AG747" s="285">
        <v>3790</v>
      </c>
      <c r="AH747" s="285">
        <v>4780</v>
      </c>
      <c r="AI747" s="285">
        <v>6698</v>
      </c>
      <c r="AJ747" s="299" t="s">
        <v>769</v>
      </c>
      <c r="AK747" s="299" t="s">
        <v>769</v>
      </c>
      <c r="AL747" s="285"/>
      <c r="AM747" s="286">
        <v>1.580864664238092E-3</v>
      </c>
      <c r="AN747" s="286">
        <v>0.13963158979998624</v>
      </c>
      <c r="AO747" s="286">
        <v>0.13024950168396454</v>
      </c>
      <c r="AP747" s="286">
        <v>0.16427245858821912</v>
      </c>
      <c r="AQ747" s="286">
        <v>0.23018764176232043</v>
      </c>
      <c r="AR747" s="324" t="s">
        <v>769</v>
      </c>
      <c r="AS747" s="324" t="s">
        <v>769</v>
      </c>
      <c r="AT747" s="286">
        <v>0</v>
      </c>
      <c r="AU747" s="285">
        <v>47</v>
      </c>
      <c r="AV747" s="285">
        <v>212</v>
      </c>
      <c r="AW747" s="285">
        <v>57</v>
      </c>
      <c r="AX747" s="285">
        <v>37</v>
      </c>
      <c r="AY747" s="299" t="s">
        <v>769</v>
      </c>
      <c r="AZ747" s="299" t="s">
        <v>769</v>
      </c>
      <c r="BA747" s="299" t="s">
        <v>769</v>
      </c>
      <c r="BB747" s="285"/>
      <c r="BC747" s="286">
        <v>0.06</v>
      </c>
      <c r="BD747" s="286">
        <v>0.27</v>
      </c>
      <c r="BE747" s="286">
        <v>7.0000000000000007E-2</v>
      </c>
      <c r="BF747" s="286">
        <v>0.05</v>
      </c>
      <c r="BG747" s="324" t="s">
        <v>769</v>
      </c>
      <c r="BH747" s="324" t="s">
        <v>769</v>
      </c>
      <c r="BI747" s="324" t="s">
        <v>769</v>
      </c>
      <c r="BJ747" s="286"/>
      <c r="BK747" s="285">
        <v>24</v>
      </c>
      <c r="BL747" s="285">
        <v>1990</v>
      </c>
      <c r="BM747" s="285">
        <v>1995</v>
      </c>
      <c r="BN747" s="285">
        <v>2624</v>
      </c>
      <c r="BO747" s="299" t="s">
        <v>769</v>
      </c>
      <c r="BP747" s="299" t="s">
        <v>769</v>
      </c>
      <c r="BQ747" s="299" t="s">
        <v>769</v>
      </c>
      <c r="BR747" s="285"/>
      <c r="BS747" s="286">
        <v>0</v>
      </c>
      <c r="BT747" s="286">
        <v>7.0000000000000007E-2</v>
      </c>
      <c r="BU747" s="286">
        <v>7.0000000000000007E-2</v>
      </c>
      <c r="BV747" s="286">
        <v>0.09</v>
      </c>
      <c r="BW747" s="324" t="s">
        <v>769</v>
      </c>
      <c r="BX747" s="324" t="s">
        <v>769</v>
      </c>
      <c r="BY747" s="324" t="s">
        <v>769</v>
      </c>
      <c r="BZ747" s="286"/>
      <c r="CA747" s="285">
        <v>47</v>
      </c>
      <c r="CB747" s="285">
        <v>218</v>
      </c>
      <c r="CC747" s="285">
        <v>52</v>
      </c>
      <c r="CD747" s="285">
        <v>30</v>
      </c>
      <c r="CE747" s="299" t="s">
        <v>769</v>
      </c>
      <c r="CF747" s="299" t="s">
        <v>769</v>
      </c>
      <c r="CG747" s="299" t="s">
        <v>769</v>
      </c>
      <c r="CH747" s="285"/>
      <c r="CI747" s="286">
        <v>0.06</v>
      </c>
      <c r="CJ747" s="286">
        <v>0.28000000000000003</v>
      </c>
      <c r="CK747" s="286">
        <v>7.0000000000000007E-2</v>
      </c>
      <c r="CL747" s="286">
        <v>0.04</v>
      </c>
      <c r="CM747" s="324" t="s">
        <v>769</v>
      </c>
      <c r="CN747" s="299" t="s">
        <v>769</v>
      </c>
      <c r="CO747" s="324" t="s">
        <v>769</v>
      </c>
      <c r="CP747" s="286"/>
      <c r="CQ747" s="285">
        <v>22</v>
      </c>
      <c r="CR747" s="285">
        <v>2073</v>
      </c>
      <c r="CS747" s="285">
        <v>1795</v>
      </c>
      <c r="CT747" s="285">
        <v>2156</v>
      </c>
      <c r="CU747" s="299" t="s">
        <v>769</v>
      </c>
      <c r="CV747" s="299" t="s">
        <v>769</v>
      </c>
      <c r="CW747" s="299" t="s">
        <v>769</v>
      </c>
      <c r="CX747" s="285"/>
      <c r="CY747" s="286">
        <v>0</v>
      </c>
      <c r="CZ747" s="286">
        <v>7.0000000000000007E-2</v>
      </c>
      <c r="DA747" s="286">
        <v>0.06</v>
      </c>
      <c r="DB747" s="286">
        <v>7.0000000000000007E-2</v>
      </c>
      <c r="DC747" s="324" t="s">
        <v>769</v>
      </c>
      <c r="DD747" s="324" t="s">
        <v>769</v>
      </c>
      <c r="DE747" s="324" t="s">
        <v>769</v>
      </c>
      <c r="DF747" s="286"/>
    </row>
    <row r="748" spans="1:110" s="287" customFormat="1" ht="12">
      <c r="A748" s="301">
        <v>42185</v>
      </c>
      <c r="B748" s="279" t="s">
        <v>498</v>
      </c>
      <c r="C748" s="279" t="s">
        <v>171</v>
      </c>
      <c r="D748" s="279"/>
      <c r="E748" s="293"/>
      <c r="F748" s="279" t="s">
        <v>499</v>
      </c>
      <c r="G748" s="290">
        <v>20339905340</v>
      </c>
      <c r="H748" s="279" t="s">
        <v>493</v>
      </c>
      <c r="I748" s="279" t="s">
        <v>168</v>
      </c>
      <c r="J748" s="279" t="s">
        <v>169</v>
      </c>
      <c r="K748" s="325">
        <v>42185</v>
      </c>
      <c r="L748" s="291">
        <v>12</v>
      </c>
      <c r="M748" s="285">
        <v>91748</v>
      </c>
      <c r="N748" s="285">
        <v>1246457</v>
      </c>
      <c r="O748" s="285">
        <v>33515</v>
      </c>
      <c r="P748" s="285">
        <v>46446</v>
      </c>
      <c r="Q748" s="285">
        <v>8137</v>
      </c>
      <c r="R748" s="285">
        <v>1957</v>
      </c>
      <c r="S748" s="285">
        <v>1108</v>
      </c>
      <c r="T748" s="320">
        <v>523</v>
      </c>
      <c r="U748" s="299" t="s">
        <v>769</v>
      </c>
      <c r="V748" s="299" t="s">
        <v>769</v>
      </c>
      <c r="W748" s="286">
        <v>0.37</v>
      </c>
      <c r="X748" s="286">
        <v>0.51</v>
      </c>
      <c r="Y748" s="286">
        <v>0.09</v>
      </c>
      <c r="Z748" s="286">
        <v>0.02</v>
      </c>
      <c r="AA748" s="286">
        <v>0.01</v>
      </c>
      <c r="AB748" s="321">
        <v>0.01</v>
      </c>
      <c r="AC748" s="324" t="s">
        <v>769</v>
      </c>
      <c r="AD748" s="324" t="s">
        <v>769</v>
      </c>
      <c r="AE748" s="285">
        <v>2276</v>
      </c>
      <c r="AF748" s="285">
        <v>486544</v>
      </c>
      <c r="AG748" s="285">
        <v>270501</v>
      </c>
      <c r="AH748" s="285">
        <v>136073</v>
      </c>
      <c r="AI748" s="285">
        <v>155129</v>
      </c>
      <c r="AJ748" s="320">
        <v>151651</v>
      </c>
      <c r="AK748" s="299" t="s">
        <v>769</v>
      </c>
      <c r="AL748" s="299" t="s">
        <v>769</v>
      </c>
      <c r="AM748" s="286">
        <v>1.8259755450849889E-3</v>
      </c>
      <c r="AN748" s="286">
        <v>0.39034158418621739</v>
      </c>
      <c r="AO748" s="286">
        <v>0.21701590989500641</v>
      </c>
      <c r="AP748" s="286">
        <v>0.10916782528398493</v>
      </c>
      <c r="AQ748" s="286">
        <v>0.12445595796726241</v>
      </c>
      <c r="AR748" s="321">
        <v>0.12166564911585398</v>
      </c>
      <c r="AS748" s="324" t="s">
        <v>769</v>
      </c>
      <c r="AT748" s="324" t="s">
        <v>769</v>
      </c>
      <c r="AU748" s="285">
        <v>13047</v>
      </c>
      <c r="AV748" s="285">
        <v>16755</v>
      </c>
      <c r="AW748" s="285">
        <v>1794</v>
      </c>
      <c r="AX748" s="285">
        <v>545</v>
      </c>
      <c r="AY748" s="320">
        <v>285</v>
      </c>
      <c r="AZ748" s="299" t="s">
        <v>769</v>
      </c>
      <c r="BA748" s="299" t="s">
        <v>769</v>
      </c>
      <c r="BB748" s="285"/>
      <c r="BC748" s="286">
        <v>0.14000000000000001</v>
      </c>
      <c r="BD748" s="286">
        <v>0.18</v>
      </c>
      <c r="BE748" s="286">
        <v>0.02</v>
      </c>
      <c r="BF748" s="286">
        <v>0.01</v>
      </c>
      <c r="BG748" s="321">
        <v>0</v>
      </c>
      <c r="BH748" s="324" t="s">
        <v>769</v>
      </c>
      <c r="BI748" s="324" t="s">
        <v>769</v>
      </c>
      <c r="BJ748" s="286"/>
      <c r="BK748" s="285">
        <v>1001</v>
      </c>
      <c r="BL748" s="285">
        <v>154831</v>
      </c>
      <c r="BM748" s="285">
        <v>60075</v>
      </c>
      <c r="BN748" s="285">
        <v>37798</v>
      </c>
      <c r="BO748" s="320">
        <v>39603</v>
      </c>
      <c r="BP748" s="299" t="s">
        <v>769</v>
      </c>
      <c r="BQ748" s="299" t="s">
        <v>769</v>
      </c>
      <c r="BR748" s="285"/>
      <c r="BS748" s="286">
        <v>0</v>
      </c>
      <c r="BT748" s="286">
        <v>0.12</v>
      </c>
      <c r="BU748" s="286">
        <v>0.05</v>
      </c>
      <c r="BV748" s="286">
        <v>0.03</v>
      </c>
      <c r="BW748" s="321">
        <v>0.03</v>
      </c>
      <c r="BX748" s="324" t="s">
        <v>769</v>
      </c>
      <c r="BY748" s="324" t="s">
        <v>769</v>
      </c>
      <c r="BZ748" s="286"/>
      <c r="CA748" s="285">
        <v>20468</v>
      </c>
      <c r="CB748" s="285">
        <v>29691</v>
      </c>
      <c r="CC748" s="285">
        <v>6343</v>
      </c>
      <c r="CD748" s="285">
        <v>1412</v>
      </c>
      <c r="CE748" s="285">
        <v>823</v>
      </c>
      <c r="CF748" s="299" t="s">
        <v>769</v>
      </c>
      <c r="CG748" s="299" t="s">
        <v>769</v>
      </c>
      <c r="CH748" s="299" t="s">
        <v>769</v>
      </c>
      <c r="CI748" s="286">
        <v>0.22</v>
      </c>
      <c r="CJ748" s="286">
        <v>0.32</v>
      </c>
      <c r="CK748" s="286">
        <v>7.0000000000000007E-2</v>
      </c>
      <c r="CL748" s="286">
        <v>0.02</v>
      </c>
      <c r="CM748" s="286">
        <v>0.01</v>
      </c>
      <c r="CN748" s="299" t="s">
        <v>769</v>
      </c>
      <c r="CO748" s="324" t="s">
        <v>769</v>
      </c>
      <c r="CP748" s="324" t="s">
        <v>769</v>
      </c>
      <c r="CQ748" s="285">
        <v>1274</v>
      </c>
      <c r="CR748" s="285">
        <v>331713</v>
      </c>
      <c r="CS748" s="285">
        <v>210427</v>
      </c>
      <c r="CT748" s="285">
        <v>98275</v>
      </c>
      <c r="CU748" s="285">
        <v>115526</v>
      </c>
      <c r="CV748" s="299" t="s">
        <v>769</v>
      </c>
      <c r="CW748" s="299" t="s">
        <v>769</v>
      </c>
      <c r="CX748" s="299" t="s">
        <v>769</v>
      </c>
      <c r="CY748" s="286">
        <v>0</v>
      </c>
      <c r="CZ748" s="286">
        <v>0.27</v>
      </c>
      <c r="DA748" s="286">
        <v>0.17</v>
      </c>
      <c r="DB748" s="286">
        <v>0.08</v>
      </c>
      <c r="DC748" s="286">
        <v>0.09</v>
      </c>
      <c r="DD748" s="324" t="s">
        <v>769</v>
      </c>
      <c r="DE748" s="324" t="s">
        <v>769</v>
      </c>
      <c r="DF748" s="324" t="s">
        <v>769</v>
      </c>
    </row>
    <row r="749" spans="1:110" s="287" customFormat="1" ht="12">
      <c r="A749" s="301">
        <v>42185</v>
      </c>
      <c r="B749" s="279" t="s">
        <v>253</v>
      </c>
      <c r="C749" s="279" t="s">
        <v>171</v>
      </c>
      <c r="D749" s="279"/>
      <c r="E749" s="293"/>
      <c r="F749" s="279" t="s">
        <v>266</v>
      </c>
      <c r="G749" s="290">
        <v>60562335823</v>
      </c>
      <c r="H749" s="279" t="s">
        <v>267</v>
      </c>
      <c r="I749" s="279" t="s">
        <v>168</v>
      </c>
      <c r="J749" s="279" t="s">
        <v>188</v>
      </c>
      <c r="K749" s="325">
        <v>42185</v>
      </c>
      <c r="L749" s="291">
        <v>12</v>
      </c>
      <c r="M749" s="285">
        <v>118726</v>
      </c>
      <c r="N749" s="285">
        <v>2574961</v>
      </c>
      <c r="O749" s="285">
        <v>24346</v>
      </c>
      <c r="P749" s="285">
        <v>63168</v>
      </c>
      <c r="Q749" s="285">
        <v>14717</v>
      </c>
      <c r="R749" s="285">
        <v>12021</v>
      </c>
      <c r="S749" s="285">
        <v>3873</v>
      </c>
      <c r="T749" s="320">
        <v>573</v>
      </c>
      <c r="U749" s="299" t="s">
        <v>769</v>
      </c>
      <c r="V749" s="299" t="s">
        <v>769</v>
      </c>
      <c r="W749" s="286">
        <v>0.21</v>
      </c>
      <c r="X749" s="286">
        <v>0.53</v>
      </c>
      <c r="Y749" s="286">
        <v>0.12</v>
      </c>
      <c r="Z749" s="286">
        <v>0.1</v>
      </c>
      <c r="AA749" s="286">
        <v>0.03</v>
      </c>
      <c r="AB749" s="321">
        <v>0</v>
      </c>
      <c r="AC749" s="324" t="s">
        <v>769</v>
      </c>
      <c r="AD749" s="324" t="s">
        <v>769</v>
      </c>
      <c r="AE749" s="285">
        <v>9676</v>
      </c>
      <c r="AF749" s="285">
        <v>511663</v>
      </c>
      <c r="AG749" s="285">
        <v>529561</v>
      </c>
      <c r="AH749" s="285">
        <v>844852</v>
      </c>
      <c r="AI749" s="285">
        <v>505551</v>
      </c>
      <c r="AJ749" s="320">
        <v>153974</v>
      </c>
      <c r="AK749" s="299" t="s">
        <v>769</v>
      </c>
      <c r="AL749" s="299" t="s">
        <v>769</v>
      </c>
      <c r="AM749" s="286">
        <v>3.7577268160566314E-3</v>
      </c>
      <c r="AN749" s="286">
        <v>0.19870708721413644</v>
      </c>
      <c r="AO749" s="286">
        <v>0.20565787209981046</v>
      </c>
      <c r="AP749" s="286">
        <v>0.32810283340213697</v>
      </c>
      <c r="AQ749" s="286">
        <v>0.19633345903102997</v>
      </c>
      <c r="AR749" s="321">
        <v>5.9796633813094642E-2</v>
      </c>
      <c r="AS749" s="324" t="s">
        <v>769</v>
      </c>
      <c r="AT749" s="324" t="s">
        <v>769</v>
      </c>
      <c r="AU749" s="285">
        <v>8043</v>
      </c>
      <c r="AV749" s="285">
        <v>20052</v>
      </c>
      <c r="AW749" s="285">
        <v>4207</v>
      </c>
      <c r="AX749" s="285">
        <v>3369</v>
      </c>
      <c r="AY749" s="320">
        <v>1614</v>
      </c>
      <c r="AZ749" s="299" t="s">
        <v>769</v>
      </c>
      <c r="BA749" s="299" t="s">
        <v>769</v>
      </c>
      <c r="BB749" s="285"/>
      <c r="BC749" s="286">
        <v>7.0000000000000007E-2</v>
      </c>
      <c r="BD749" s="286">
        <v>0.17</v>
      </c>
      <c r="BE749" s="286">
        <v>0.04</v>
      </c>
      <c r="BF749" s="286">
        <v>0.03</v>
      </c>
      <c r="BG749" s="321">
        <v>0.01</v>
      </c>
      <c r="BH749" s="324" t="s">
        <v>769</v>
      </c>
      <c r="BI749" s="324" t="s">
        <v>769</v>
      </c>
      <c r="BJ749" s="286"/>
      <c r="BK749" s="285">
        <v>3153</v>
      </c>
      <c r="BL749" s="285">
        <v>161887</v>
      </c>
      <c r="BM749" s="285">
        <v>150281</v>
      </c>
      <c r="BN749" s="285">
        <v>238418</v>
      </c>
      <c r="BO749" s="320">
        <v>218328</v>
      </c>
      <c r="BP749" s="299" t="s">
        <v>769</v>
      </c>
      <c r="BQ749" s="299" t="s">
        <v>769</v>
      </c>
      <c r="BR749" s="285"/>
      <c r="BS749" s="286">
        <v>0</v>
      </c>
      <c r="BT749" s="286">
        <v>0.06</v>
      </c>
      <c r="BU749" s="286">
        <v>0.06</v>
      </c>
      <c r="BV749" s="286">
        <v>0.09</v>
      </c>
      <c r="BW749" s="321">
        <v>0.08</v>
      </c>
      <c r="BX749" s="324" t="s">
        <v>769</v>
      </c>
      <c r="BY749" s="324" t="s">
        <v>769</v>
      </c>
      <c r="BZ749" s="286"/>
      <c r="CA749" s="285">
        <v>16228</v>
      </c>
      <c r="CB749" s="285">
        <v>43099</v>
      </c>
      <c r="CC749" s="285">
        <v>10510</v>
      </c>
      <c r="CD749" s="285">
        <v>8652</v>
      </c>
      <c r="CE749" s="285">
        <v>2259</v>
      </c>
      <c r="CF749" s="299" t="s">
        <v>769</v>
      </c>
      <c r="CG749" s="299" t="s">
        <v>769</v>
      </c>
      <c r="CH749" s="299" t="s">
        <v>769</v>
      </c>
      <c r="CI749" s="286">
        <v>0.14000000000000001</v>
      </c>
      <c r="CJ749" s="286">
        <v>0.36</v>
      </c>
      <c r="CK749" s="286">
        <v>0.09</v>
      </c>
      <c r="CL749" s="286">
        <v>7.0000000000000007E-2</v>
      </c>
      <c r="CM749" s="286">
        <v>0.02</v>
      </c>
      <c r="CN749" s="299" t="s">
        <v>769</v>
      </c>
      <c r="CO749" s="324" t="s">
        <v>769</v>
      </c>
      <c r="CP749" s="324" t="s">
        <v>769</v>
      </c>
      <c r="CQ749" s="285">
        <v>6509</v>
      </c>
      <c r="CR749" s="285">
        <v>349724</v>
      </c>
      <c r="CS749" s="285">
        <v>379280</v>
      </c>
      <c r="CT749" s="285">
        <v>606434</v>
      </c>
      <c r="CU749" s="285">
        <v>287223</v>
      </c>
      <c r="CV749" s="299" t="s">
        <v>769</v>
      </c>
      <c r="CW749" s="299" t="s">
        <v>769</v>
      </c>
      <c r="CX749" s="299" t="s">
        <v>769</v>
      </c>
      <c r="CY749" s="286">
        <v>0</v>
      </c>
      <c r="CZ749" s="286">
        <v>0.14000000000000001</v>
      </c>
      <c r="DA749" s="286">
        <v>0.15</v>
      </c>
      <c r="DB749" s="286">
        <v>0.24</v>
      </c>
      <c r="DC749" s="286">
        <v>0.11</v>
      </c>
      <c r="DD749" s="324" t="s">
        <v>769</v>
      </c>
      <c r="DE749" s="324" t="s">
        <v>769</v>
      </c>
      <c r="DF749" s="324" t="s">
        <v>769</v>
      </c>
    </row>
    <row r="750" spans="1:110" s="287" customFormat="1" ht="12">
      <c r="A750" s="301">
        <v>42185</v>
      </c>
      <c r="B750" s="279" t="s">
        <v>268</v>
      </c>
      <c r="C750" s="279" t="s">
        <v>171</v>
      </c>
      <c r="D750" s="279"/>
      <c r="E750" s="293"/>
      <c r="F750" s="279" t="s">
        <v>269</v>
      </c>
      <c r="G750" s="290">
        <v>65127917725</v>
      </c>
      <c r="H750" s="279" t="s">
        <v>180</v>
      </c>
      <c r="I750" s="279" t="s">
        <v>176</v>
      </c>
      <c r="J750" s="279" t="s">
        <v>181</v>
      </c>
      <c r="K750" s="325">
        <v>42185</v>
      </c>
      <c r="L750" s="291">
        <v>12</v>
      </c>
      <c r="M750" s="285">
        <v>125023</v>
      </c>
      <c r="N750" s="285">
        <v>7007343</v>
      </c>
      <c r="O750" s="285">
        <v>9691</v>
      </c>
      <c r="P750" s="285">
        <v>41392</v>
      </c>
      <c r="Q750" s="285">
        <v>18809</v>
      </c>
      <c r="R750" s="285">
        <v>31920</v>
      </c>
      <c r="S750" s="285">
        <v>20038</v>
      </c>
      <c r="T750" s="320">
        <v>2983</v>
      </c>
      <c r="U750" s="299" t="s">
        <v>769</v>
      </c>
      <c r="V750" s="299" t="s">
        <v>769</v>
      </c>
      <c r="W750" s="286">
        <v>0.08</v>
      </c>
      <c r="X750" s="286">
        <v>0.33</v>
      </c>
      <c r="Y750" s="286">
        <v>0.15</v>
      </c>
      <c r="Z750" s="286">
        <v>0.26</v>
      </c>
      <c r="AA750" s="286">
        <v>0.16</v>
      </c>
      <c r="AB750" s="321">
        <v>0.02</v>
      </c>
      <c r="AC750" s="324" t="s">
        <v>769</v>
      </c>
      <c r="AD750" s="324" t="s">
        <v>769</v>
      </c>
      <c r="AE750" s="285">
        <v>4007</v>
      </c>
      <c r="AF750" s="285">
        <v>385968</v>
      </c>
      <c r="AG750" s="285">
        <v>700245</v>
      </c>
      <c r="AH750" s="285">
        <v>2366150</v>
      </c>
      <c r="AI750" s="285">
        <v>2623227</v>
      </c>
      <c r="AJ750" s="320">
        <v>802497</v>
      </c>
      <c r="AK750" s="299" t="s">
        <v>769</v>
      </c>
      <c r="AL750" s="299" t="s">
        <v>769</v>
      </c>
      <c r="AM750" s="286">
        <v>5.7182872309804154E-4</v>
      </c>
      <c r="AN750" s="286">
        <v>5.5080506263215603E-2</v>
      </c>
      <c r="AO750" s="286">
        <v>9.9930173248262574E-2</v>
      </c>
      <c r="AP750" s="286">
        <v>0.33766721566219893</v>
      </c>
      <c r="AQ750" s="286">
        <v>0.37435401692196313</v>
      </c>
      <c r="AR750" s="321">
        <v>0.11452229468430473</v>
      </c>
      <c r="AS750" s="324" t="s">
        <v>769</v>
      </c>
      <c r="AT750" s="324" t="s">
        <v>769</v>
      </c>
      <c r="AU750" s="285">
        <v>5755</v>
      </c>
      <c r="AV750" s="285">
        <v>25191</v>
      </c>
      <c r="AW750" s="285">
        <v>11081</v>
      </c>
      <c r="AX750" s="285">
        <v>19578</v>
      </c>
      <c r="AY750" s="320">
        <v>10692</v>
      </c>
      <c r="AZ750" s="320">
        <v>1117</v>
      </c>
      <c r="BA750" s="299" t="s">
        <v>769</v>
      </c>
      <c r="BB750" s="299" t="s">
        <v>769</v>
      </c>
      <c r="BC750" s="286">
        <v>0.05</v>
      </c>
      <c r="BD750" s="286">
        <v>0.2</v>
      </c>
      <c r="BE750" s="286">
        <v>0.09</v>
      </c>
      <c r="BF750" s="286">
        <v>0.16</v>
      </c>
      <c r="BG750" s="321">
        <v>0.09</v>
      </c>
      <c r="BH750" s="321">
        <v>0.01</v>
      </c>
      <c r="BI750" s="324" t="s">
        <v>769</v>
      </c>
      <c r="BJ750" s="324" t="s">
        <v>769</v>
      </c>
      <c r="BK750" s="285">
        <v>2383</v>
      </c>
      <c r="BL750" s="285">
        <v>231759</v>
      </c>
      <c r="BM750" s="285">
        <v>413070</v>
      </c>
      <c r="BN750" s="285">
        <v>1449382</v>
      </c>
      <c r="BO750" s="320">
        <v>1382591</v>
      </c>
      <c r="BP750" s="320">
        <v>293591</v>
      </c>
      <c r="BQ750" s="299" t="s">
        <v>769</v>
      </c>
      <c r="BR750" s="299" t="s">
        <v>769</v>
      </c>
      <c r="BS750" s="286">
        <v>0</v>
      </c>
      <c r="BT750" s="286">
        <v>0.03</v>
      </c>
      <c r="BU750" s="286">
        <v>0.06</v>
      </c>
      <c r="BV750" s="286">
        <v>0.21</v>
      </c>
      <c r="BW750" s="321">
        <v>0.2</v>
      </c>
      <c r="BX750" s="321">
        <v>0.04</v>
      </c>
      <c r="BY750" s="324" t="s">
        <v>769</v>
      </c>
      <c r="BZ750" s="324" t="s">
        <v>769</v>
      </c>
      <c r="CA750" s="285">
        <v>3936</v>
      </c>
      <c r="CB750" s="285">
        <v>16201</v>
      </c>
      <c r="CC750" s="285">
        <v>7728</v>
      </c>
      <c r="CD750" s="285">
        <v>12342</v>
      </c>
      <c r="CE750" s="285">
        <v>9346</v>
      </c>
      <c r="CF750" s="320">
        <v>1866</v>
      </c>
      <c r="CG750" s="299" t="s">
        <v>769</v>
      </c>
      <c r="CH750" s="299" t="s">
        <v>769</v>
      </c>
      <c r="CI750" s="286">
        <v>0.03</v>
      </c>
      <c r="CJ750" s="286">
        <v>0.13</v>
      </c>
      <c r="CK750" s="286">
        <v>0.06</v>
      </c>
      <c r="CL750" s="286">
        <v>0.1</v>
      </c>
      <c r="CM750" s="286">
        <v>7.0000000000000007E-2</v>
      </c>
      <c r="CN750" s="320">
        <v>0.01</v>
      </c>
      <c r="CO750" s="324" t="s">
        <v>769</v>
      </c>
      <c r="CP750" s="324" t="s">
        <v>769</v>
      </c>
      <c r="CQ750" s="285">
        <v>1624</v>
      </c>
      <c r="CR750" s="285">
        <v>154209</v>
      </c>
      <c r="CS750" s="285">
        <v>287175</v>
      </c>
      <c r="CT750" s="285">
        <v>916768</v>
      </c>
      <c r="CU750" s="285">
        <v>1240636</v>
      </c>
      <c r="CV750" s="320">
        <v>508906</v>
      </c>
      <c r="CW750" s="299" t="s">
        <v>769</v>
      </c>
      <c r="CX750" s="299" t="s">
        <v>769</v>
      </c>
      <c r="CY750" s="286">
        <v>0</v>
      </c>
      <c r="CZ750" s="286">
        <v>0.02</v>
      </c>
      <c r="DA750" s="286">
        <v>0.04</v>
      </c>
      <c r="DB750" s="286">
        <v>0.13</v>
      </c>
      <c r="DC750" s="286">
        <v>0.18</v>
      </c>
      <c r="DD750" s="321">
        <v>7.0000000000000007E-2</v>
      </c>
      <c r="DE750" s="324" t="s">
        <v>769</v>
      </c>
      <c r="DF750" s="324" t="s">
        <v>769</v>
      </c>
    </row>
    <row r="751" spans="1:110" s="287" customFormat="1" ht="12">
      <c r="A751" s="301">
        <v>42185</v>
      </c>
      <c r="B751" s="279" t="s">
        <v>310</v>
      </c>
      <c r="C751" s="279" t="s">
        <v>171</v>
      </c>
      <c r="D751" s="279" t="s">
        <v>165</v>
      </c>
      <c r="E751" s="293"/>
      <c r="F751" s="279" t="s">
        <v>311</v>
      </c>
      <c r="G751" s="290">
        <v>41272198829</v>
      </c>
      <c r="H751" s="279" t="s">
        <v>312</v>
      </c>
      <c r="I751" s="279" t="s">
        <v>176</v>
      </c>
      <c r="J751" s="279" t="s">
        <v>177</v>
      </c>
      <c r="K751" s="325">
        <v>42185</v>
      </c>
      <c r="L751" s="291">
        <v>12</v>
      </c>
      <c r="M751" s="285">
        <v>5888</v>
      </c>
      <c r="N751" s="285">
        <v>173461</v>
      </c>
      <c r="O751" s="285">
        <v>701</v>
      </c>
      <c r="P751" s="285">
        <v>3141</v>
      </c>
      <c r="Q751" s="285">
        <v>1001</v>
      </c>
      <c r="R751" s="285">
        <v>782</v>
      </c>
      <c r="S751" s="285">
        <v>208</v>
      </c>
      <c r="T751" s="299" t="s">
        <v>769</v>
      </c>
      <c r="U751" s="299" t="s">
        <v>769</v>
      </c>
      <c r="V751" s="299" t="s">
        <v>769</v>
      </c>
      <c r="W751" s="286">
        <v>0.12</v>
      </c>
      <c r="X751" s="286">
        <v>0.53</v>
      </c>
      <c r="Y751" s="286">
        <v>0.17</v>
      </c>
      <c r="Z751" s="286">
        <v>0.13</v>
      </c>
      <c r="AA751" s="286">
        <v>0.04</v>
      </c>
      <c r="AB751" s="324" t="s">
        <v>769</v>
      </c>
      <c r="AC751" s="324" t="s">
        <v>769</v>
      </c>
      <c r="AD751" s="324" t="s">
        <v>769</v>
      </c>
      <c r="AE751" s="285">
        <v>156</v>
      </c>
      <c r="AF751" s="285">
        <v>30262</v>
      </c>
      <c r="AG751" s="285">
        <v>35583</v>
      </c>
      <c r="AH751" s="285">
        <v>53580</v>
      </c>
      <c r="AI751" s="285">
        <v>27140</v>
      </c>
      <c r="AJ751" s="299" t="s">
        <v>769</v>
      </c>
      <c r="AK751" s="299" t="s">
        <v>769</v>
      </c>
      <c r="AL751" s="299" t="s">
        <v>769</v>
      </c>
      <c r="AM751" s="286">
        <v>8.9933760326528728E-4</v>
      </c>
      <c r="AN751" s="286">
        <v>0.17445996506419312</v>
      </c>
      <c r="AO751" s="286">
        <v>0.20513544831403024</v>
      </c>
      <c r="AP751" s="286">
        <v>0.3088878768138083</v>
      </c>
      <c r="AQ751" s="286">
        <v>0.15646168302961472</v>
      </c>
      <c r="AR751" s="324" t="s">
        <v>769</v>
      </c>
      <c r="AS751" s="324" t="s">
        <v>769</v>
      </c>
      <c r="AT751" s="324" t="s">
        <v>769</v>
      </c>
      <c r="AU751" s="285">
        <v>305</v>
      </c>
      <c r="AV751" s="285">
        <v>1276</v>
      </c>
      <c r="AW751" s="285">
        <v>481</v>
      </c>
      <c r="AX751" s="285">
        <v>336</v>
      </c>
      <c r="AY751" s="320">
        <v>55</v>
      </c>
      <c r="AZ751" s="299" t="s">
        <v>769</v>
      </c>
      <c r="BA751" s="299" t="s">
        <v>769</v>
      </c>
      <c r="BB751" s="299" t="s">
        <v>769</v>
      </c>
      <c r="BC751" s="286">
        <v>0.05</v>
      </c>
      <c r="BD751" s="286">
        <v>0.22</v>
      </c>
      <c r="BE751" s="286">
        <v>0.08</v>
      </c>
      <c r="BF751" s="286">
        <v>0.06</v>
      </c>
      <c r="BG751" s="321">
        <v>0.01</v>
      </c>
      <c r="BH751" s="324" t="s">
        <v>769</v>
      </c>
      <c r="BI751" s="324" t="s">
        <v>769</v>
      </c>
      <c r="BJ751" s="324" t="s">
        <v>769</v>
      </c>
      <c r="BK751" s="285">
        <v>71</v>
      </c>
      <c r="BL751" s="285">
        <v>12145</v>
      </c>
      <c r="BM751" s="285">
        <v>17082</v>
      </c>
      <c r="BN751" s="285">
        <v>22637</v>
      </c>
      <c r="BO751" s="320">
        <v>6982</v>
      </c>
      <c r="BP751" s="299" t="s">
        <v>769</v>
      </c>
      <c r="BQ751" s="299" t="s">
        <v>769</v>
      </c>
      <c r="BR751" s="299" t="s">
        <v>769</v>
      </c>
      <c r="BS751" s="286">
        <v>0</v>
      </c>
      <c r="BT751" s="286">
        <v>7.0000000000000007E-2</v>
      </c>
      <c r="BU751" s="286">
        <v>0.1</v>
      </c>
      <c r="BV751" s="286">
        <v>0.13</v>
      </c>
      <c r="BW751" s="321">
        <v>0.04</v>
      </c>
      <c r="BX751" s="324" t="s">
        <v>769</v>
      </c>
      <c r="BY751" s="324" t="s">
        <v>769</v>
      </c>
      <c r="BZ751" s="324" t="s">
        <v>769</v>
      </c>
      <c r="CA751" s="285">
        <v>396</v>
      </c>
      <c r="CB751" s="285">
        <v>1865</v>
      </c>
      <c r="CC751" s="285">
        <v>520</v>
      </c>
      <c r="CD751" s="285">
        <v>446</v>
      </c>
      <c r="CE751" s="285">
        <v>153</v>
      </c>
      <c r="CF751" s="299" t="s">
        <v>769</v>
      </c>
      <c r="CG751" s="299" t="s">
        <v>769</v>
      </c>
      <c r="CH751" s="299" t="s">
        <v>769</v>
      </c>
      <c r="CI751" s="286">
        <v>7.0000000000000007E-2</v>
      </c>
      <c r="CJ751" s="286">
        <v>0.32</v>
      </c>
      <c r="CK751" s="286">
        <v>0.09</v>
      </c>
      <c r="CL751" s="286">
        <v>0.08</v>
      </c>
      <c r="CM751" s="286">
        <v>0.03</v>
      </c>
      <c r="CN751" s="299" t="s">
        <v>769</v>
      </c>
      <c r="CO751" s="324" t="s">
        <v>769</v>
      </c>
      <c r="CP751" s="324" t="s">
        <v>769</v>
      </c>
      <c r="CQ751" s="285">
        <v>85</v>
      </c>
      <c r="CR751" s="285">
        <v>18117</v>
      </c>
      <c r="CS751" s="285">
        <v>18501</v>
      </c>
      <c r="CT751" s="285">
        <v>30943</v>
      </c>
      <c r="CU751" s="285">
        <v>20158</v>
      </c>
      <c r="CV751" s="299" t="s">
        <v>769</v>
      </c>
      <c r="CW751" s="299" t="s">
        <v>769</v>
      </c>
      <c r="CX751" s="299" t="s">
        <v>769</v>
      </c>
      <c r="CY751" s="286">
        <v>0</v>
      </c>
      <c r="CZ751" s="286">
        <v>0.1</v>
      </c>
      <c r="DA751" s="286">
        <v>0.11</v>
      </c>
      <c r="DB751" s="286">
        <v>0.18</v>
      </c>
      <c r="DC751" s="286">
        <v>0.12</v>
      </c>
      <c r="DD751" s="324" t="s">
        <v>769</v>
      </c>
      <c r="DE751" s="324" t="s">
        <v>769</v>
      </c>
      <c r="DF751" s="324" t="s">
        <v>769</v>
      </c>
    </row>
    <row r="752" spans="1:110" s="287" customFormat="1" ht="12">
      <c r="A752" s="301">
        <v>42185</v>
      </c>
      <c r="B752" s="279" t="s">
        <v>519</v>
      </c>
      <c r="C752" s="279" t="s">
        <v>171</v>
      </c>
      <c r="D752" s="279"/>
      <c r="E752" s="293"/>
      <c r="F752" s="279" t="s">
        <v>520</v>
      </c>
      <c r="G752" s="290">
        <v>12727521796</v>
      </c>
      <c r="H752" s="279" t="s">
        <v>521</v>
      </c>
      <c r="I752" s="279" t="s">
        <v>168</v>
      </c>
      <c r="J752" s="279" t="s">
        <v>188</v>
      </c>
      <c r="K752" s="325">
        <v>42185</v>
      </c>
      <c r="L752" s="291">
        <v>12</v>
      </c>
      <c r="M752" s="285">
        <v>5026</v>
      </c>
      <c r="N752" s="285">
        <v>103368</v>
      </c>
      <c r="O752" s="285">
        <v>1284</v>
      </c>
      <c r="P752" s="285">
        <v>2649</v>
      </c>
      <c r="Q752" s="285">
        <v>525</v>
      </c>
      <c r="R752" s="285">
        <v>385</v>
      </c>
      <c r="S752" s="285">
        <v>126</v>
      </c>
      <c r="T752" s="299" t="s">
        <v>769</v>
      </c>
      <c r="U752" s="299" t="s">
        <v>769</v>
      </c>
      <c r="V752" s="285"/>
      <c r="W752" s="286">
        <v>0.26</v>
      </c>
      <c r="X752" s="286">
        <v>0.53</v>
      </c>
      <c r="Y752" s="286">
        <v>0.1</v>
      </c>
      <c r="Z752" s="286">
        <v>0.08</v>
      </c>
      <c r="AA752" s="286">
        <v>0.03</v>
      </c>
      <c r="AB752" s="324" t="s">
        <v>769</v>
      </c>
      <c r="AC752" s="324" t="s">
        <v>769</v>
      </c>
      <c r="AD752" s="286"/>
      <c r="AE752" s="285">
        <v>418</v>
      </c>
      <c r="AF752" s="285">
        <v>21952</v>
      </c>
      <c r="AG752" s="285">
        <v>18767</v>
      </c>
      <c r="AH752" s="285">
        <v>26611</v>
      </c>
      <c r="AI752" s="285">
        <v>16769</v>
      </c>
      <c r="AJ752" s="299" t="s">
        <v>769</v>
      </c>
      <c r="AK752" s="299" t="s">
        <v>769</v>
      </c>
      <c r="AL752" s="285"/>
      <c r="AM752" s="286">
        <v>4.0438046590821142E-3</v>
      </c>
      <c r="AN752" s="286">
        <v>0.2123674638185899</v>
      </c>
      <c r="AO752" s="286">
        <v>0.18155522018419626</v>
      </c>
      <c r="AP752" s="286">
        <v>0.25743943967185201</v>
      </c>
      <c r="AQ752" s="286">
        <v>0.16222622088073679</v>
      </c>
      <c r="AR752" s="324" t="s">
        <v>769</v>
      </c>
      <c r="AS752" s="324" t="s">
        <v>769</v>
      </c>
      <c r="AT752" s="286">
        <v>0</v>
      </c>
      <c r="AU752" s="285">
        <v>568</v>
      </c>
      <c r="AV752" s="285">
        <v>1238</v>
      </c>
      <c r="AW752" s="285">
        <v>240</v>
      </c>
      <c r="AX752" s="285">
        <v>134</v>
      </c>
      <c r="AY752" s="299" t="s">
        <v>769</v>
      </c>
      <c r="AZ752" s="299" t="s">
        <v>769</v>
      </c>
      <c r="BA752" s="285"/>
      <c r="BB752" s="285"/>
      <c r="BC752" s="286">
        <v>0.11</v>
      </c>
      <c r="BD752" s="286">
        <v>0.25</v>
      </c>
      <c r="BE752" s="286">
        <v>0.05</v>
      </c>
      <c r="BF752" s="286">
        <v>0.03</v>
      </c>
      <c r="BG752" s="324" t="s">
        <v>769</v>
      </c>
      <c r="BH752" s="324" t="s">
        <v>769</v>
      </c>
      <c r="BI752" s="286"/>
      <c r="BJ752" s="286"/>
      <c r="BK752" s="285">
        <v>184</v>
      </c>
      <c r="BL752" s="285">
        <v>10524</v>
      </c>
      <c r="BM752" s="285">
        <v>8442</v>
      </c>
      <c r="BN752" s="285">
        <v>9088</v>
      </c>
      <c r="BO752" s="299" t="s">
        <v>769</v>
      </c>
      <c r="BP752" s="299" t="s">
        <v>769</v>
      </c>
      <c r="BQ752" s="285"/>
      <c r="BR752" s="285"/>
      <c r="BS752" s="286">
        <v>0</v>
      </c>
      <c r="BT752" s="286">
        <v>0.1</v>
      </c>
      <c r="BU752" s="286">
        <v>0.08</v>
      </c>
      <c r="BV752" s="286">
        <v>0.09</v>
      </c>
      <c r="BW752" s="324" t="s">
        <v>769</v>
      </c>
      <c r="BX752" s="324" t="s">
        <v>769</v>
      </c>
      <c r="BY752" s="286"/>
      <c r="BZ752" s="286"/>
      <c r="CA752" s="285">
        <v>714</v>
      </c>
      <c r="CB752" s="285">
        <v>1411</v>
      </c>
      <c r="CC752" s="285">
        <v>285</v>
      </c>
      <c r="CD752" s="285">
        <v>251</v>
      </c>
      <c r="CE752" s="299" t="s">
        <v>769</v>
      </c>
      <c r="CF752" s="299" t="s">
        <v>769</v>
      </c>
      <c r="CG752" s="299" t="s">
        <v>769</v>
      </c>
      <c r="CH752" s="285"/>
      <c r="CI752" s="286">
        <v>0.14000000000000001</v>
      </c>
      <c r="CJ752" s="286">
        <v>0.28000000000000003</v>
      </c>
      <c r="CK752" s="286">
        <v>0.06</v>
      </c>
      <c r="CL752" s="286">
        <v>0.05</v>
      </c>
      <c r="CM752" s="324" t="s">
        <v>769</v>
      </c>
      <c r="CN752" s="299" t="s">
        <v>769</v>
      </c>
      <c r="CO752" s="324" t="s">
        <v>769</v>
      </c>
      <c r="CP752" s="286"/>
      <c r="CQ752" s="285">
        <v>234</v>
      </c>
      <c r="CR752" s="285">
        <v>11428</v>
      </c>
      <c r="CS752" s="285">
        <v>10325</v>
      </c>
      <c r="CT752" s="285">
        <v>17523</v>
      </c>
      <c r="CU752" s="299" t="s">
        <v>769</v>
      </c>
      <c r="CV752" s="299" t="s">
        <v>769</v>
      </c>
      <c r="CW752" s="299" t="s">
        <v>769</v>
      </c>
      <c r="CX752" s="285"/>
      <c r="CY752" s="286">
        <v>0</v>
      </c>
      <c r="CZ752" s="286">
        <v>0.11</v>
      </c>
      <c r="DA752" s="286">
        <v>0.1</v>
      </c>
      <c r="DB752" s="286">
        <v>0.17</v>
      </c>
      <c r="DC752" s="324" t="s">
        <v>769</v>
      </c>
      <c r="DD752" s="324" t="s">
        <v>769</v>
      </c>
      <c r="DE752" s="324" t="s">
        <v>769</v>
      </c>
      <c r="DF752" s="286"/>
    </row>
    <row r="753" spans="1:110" s="287" customFormat="1" ht="12">
      <c r="A753" s="301">
        <v>42185</v>
      </c>
      <c r="B753" s="279" t="s">
        <v>467</v>
      </c>
      <c r="C753" s="279" t="s">
        <v>171</v>
      </c>
      <c r="D753" s="279"/>
      <c r="E753" s="293"/>
      <c r="F753" s="279" t="s">
        <v>468</v>
      </c>
      <c r="G753" s="290">
        <v>15549636673</v>
      </c>
      <c r="H753" s="279" t="s">
        <v>469</v>
      </c>
      <c r="I753" s="279" t="s">
        <v>176</v>
      </c>
      <c r="J753" s="279" t="s">
        <v>188</v>
      </c>
      <c r="K753" s="325">
        <v>42185</v>
      </c>
      <c r="L753" s="291">
        <v>12</v>
      </c>
      <c r="M753" s="285">
        <v>24446</v>
      </c>
      <c r="N753" s="285">
        <v>925916</v>
      </c>
      <c r="O753" s="285">
        <v>5515</v>
      </c>
      <c r="P753" s="285">
        <v>10071</v>
      </c>
      <c r="Q753" s="285">
        <v>3341</v>
      </c>
      <c r="R753" s="285">
        <v>2964</v>
      </c>
      <c r="S753" s="285">
        <v>1673</v>
      </c>
      <c r="T753" s="320">
        <v>826</v>
      </c>
      <c r="U753" s="299" t="s">
        <v>769</v>
      </c>
      <c r="V753" s="299" t="s">
        <v>769</v>
      </c>
      <c r="W753" s="286">
        <v>0.23</v>
      </c>
      <c r="X753" s="286">
        <v>0.41</v>
      </c>
      <c r="Y753" s="286">
        <v>0.14000000000000001</v>
      </c>
      <c r="Z753" s="286">
        <v>0.12</v>
      </c>
      <c r="AA753" s="286">
        <v>7.0000000000000007E-2</v>
      </c>
      <c r="AB753" s="321">
        <v>0.03</v>
      </c>
      <c r="AC753" s="324" t="s">
        <v>769</v>
      </c>
      <c r="AD753" s="324" t="s">
        <v>769</v>
      </c>
      <c r="AE753" s="285">
        <v>925</v>
      </c>
      <c r="AF753" s="285">
        <v>91396</v>
      </c>
      <c r="AG753" s="285">
        <v>120951</v>
      </c>
      <c r="AH753" s="285">
        <v>208540</v>
      </c>
      <c r="AI753" s="285">
        <v>232070</v>
      </c>
      <c r="AJ753" s="320">
        <v>235432</v>
      </c>
      <c r="AK753" s="299" t="s">
        <v>769</v>
      </c>
      <c r="AL753" s="299" t="s">
        <v>769</v>
      </c>
      <c r="AM753" s="286">
        <v>9.9901070939480466E-4</v>
      </c>
      <c r="AN753" s="286">
        <v>9.8708738157673045E-2</v>
      </c>
      <c r="AO753" s="286">
        <v>0.13062848033730923</v>
      </c>
      <c r="AP753" s="286">
        <v>0.22522561441858657</v>
      </c>
      <c r="AQ753" s="286">
        <v>0.25063828684243494</v>
      </c>
      <c r="AR753" s="321">
        <v>0.2542692857667434</v>
      </c>
      <c r="AS753" s="324" t="s">
        <v>769</v>
      </c>
      <c r="AT753" s="324" t="s">
        <v>769</v>
      </c>
      <c r="AU753" s="285">
        <v>4438</v>
      </c>
      <c r="AV753" s="285">
        <v>8712</v>
      </c>
      <c r="AW753" s="285">
        <v>2887</v>
      </c>
      <c r="AX753" s="285">
        <v>2449</v>
      </c>
      <c r="AY753" s="320">
        <v>1254</v>
      </c>
      <c r="AZ753" s="320">
        <v>512</v>
      </c>
      <c r="BA753" s="299" t="s">
        <v>769</v>
      </c>
      <c r="BB753" s="285"/>
      <c r="BC753" s="286">
        <v>0.18</v>
      </c>
      <c r="BD753" s="286">
        <v>0.36</v>
      </c>
      <c r="BE753" s="286">
        <v>0.12</v>
      </c>
      <c r="BF753" s="286">
        <v>0.1</v>
      </c>
      <c r="BG753" s="321">
        <v>0.05</v>
      </c>
      <c r="BH753" s="321">
        <v>0.02</v>
      </c>
      <c r="BI753" s="324" t="s">
        <v>769</v>
      </c>
      <c r="BJ753" s="286"/>
      <c r="BK753" s="285">
        <v>764</v>
      </c>
      <c r="BL753" s="285">
        <v>79841</v>
      </c>
      <c r="BM753" s="285">
        <v>104376</v>
      </c>
      <c r="BN753" s="285">
        <v>171416</v>
      </c>
      <c r="BO753" s="320">
        <v>172757</v>
      </c>
      <c r="BP753" s="320">
        <v>142572</v>
      </c>
      <c r="BQ753" s="299" t="s">
        <v>769</v>
      </c>
      <c r="BR753" s="285"/>
      <c r="BS753" s="286">
        <v>0</v>
      </c>
      <c r="BT753" s="286">
        <v>0.09</v>
      </c>
      <c r="BU753" s="286">
        <v>0.11</v>
      </c>
      <c r="BV753" s="286">
        <v>0.19</v>
      </c>
      <c r="BW753" s="321">
        <v>0.19</v>
      </c>
      <c r="BX753" s="321">
        <v>0.15</v>
      </c>
      <c r="BY753" s="324" t="s">
        <v>769</v>
      </c>
      <c r="BZ753" s="286"/>
      <c r="CA753" s="285">
        <v>1077</v>
      </c>
      <c r="CB753" s="285">
        <v>1359</v>
      </c>
      <c r="CC753" s="285">
        <v>454</v>
      </c>
      <c r="CD753" s="285">
        <v>515</v>
      </c>
      <c r="CE753" s="285">
        <v>419</v>
      </c>
      <c r="CF753" s="320">
        <v>314</v>
      </c>
      <c r="CG753" s="299" t="s">
        <v>769</v>
      </c>
      <c r="CH753" s="299" t="s">
        <v>769</v>
      </c>
      <c r="CI753" s="286">
        <v>0.04</v>
      </c>
      <c r="CJ753" s="286">
        <v>0.06</v>
      </c>
      <c r="CK753" s="286">
        <v>0.02</v>
      </c>
      <c r="CL753" s="286">
        <v>0.02</v>
      </c>
      <c r="CM753" s="286">
        <v>0.02</v>
      </c>
      <c r="CN753" s="320">
        <v>0.01</v>
      </c>
      <c r="CO753" s="324" t="s">
        <v>769</v>
      </c>
      <c r="CP753" s="324" t="s">
        <v>769</v>
      </c>
      <c r="CQ753" s="285">
        <v>161</v>
      </c>
      <c r="CR753" s="285">
        <v>11555</v>
      </c>
      <c r="CS753" s="285">
        <v>16575</v>
      </c>
      <c r="CT753" s="285">
        <v>37124</v>
      </c>
      <c r="CU753" s="285">
        <v>59313</v>
      </c>
      <c r="CV753" s="320">
        <v>92860</v>
      </c>
      <c r="CW753" s="299" t="s">
        <v>769</v>
      </c>
      <c r="CX753" s="299" t="s">
        <v>769</v>
      </c>
      <c r="CY753" s="286">
        <v>0</v>
      </c>
      <c r="CZ753" s="286">
        <v>0.01</v>
      </c>
      <c r="DA753" s="286">
        <v>0.02</v>
      </c>
      <c r="DB753" s="286">
        <v>0.04</v>
      </c>
      <c r="DC753" s="286">
        <v>0.06</v>
      </c>
      <c r="DD753" s="321">
        <v>0.1</v>
      </c>
      <c r="DE753" s="324" t="s">
        <v>769</v>
      </c>
      <c r="DF753" s="324" t="s">
        <v>769</v>
      </c>
    </row>
    <row r="754" spans="1:110" s="287" customFormat="1" ht="12">
      <c r="A754" s="301">
        <v>42185</v>
      </c>
      <c r="B754" s="279" t="s">
        <v>270</v>
      </c>
      <c r="C754" s="279" t="s">
        <v>171</v>
      </c>
      <c r="D754" s="279"/>
      <c r="E754" s="293"/>
      <c r="F754" s="279" t="s">
        <v>271</v>
      </c>
      <c r="G754" s="290">
        <v>76641658449</v>
      </c>
      <c r="H754" s="279" t="s">
        <v>272</v>
      </c>
      <c r="I754" s="279" t="s">
        <v>176</v>
      </c>
      <c r="J754" s="279" t="s">
        <v>188</v>
      </c>
      <c r="K754" s="325">
        <v>42185</v>
      </c>
      <c r="L754" s="291">
        <v>12</v>
      </c>
      <c r="M754" s="285">
        <v>28443</v>
      </c>
      <c r="N754" s="285">
        <v>988926</v>
      </c>
      <c r="O754" s="285">
        <v>3062</v>
      </c>
      <c r="P754" s="285">
        <v>14160</v>
      </c>
      <c r="Q754" s="285">
        <v>4519</v>
      </c>
      <c r="R754" s="285">
        <v>4327</v>
      </c>
      <c r="S754" s="285">
        <v>1941</v>
      </c>
      <c r="T754" s="320">
        <v>407</v>
      </c>
      <c r="U754" s="299" t="s">
        <v>769</v>
      </c>
      <c r="V754" s="299" t="s">
        <v>769</v>
      </c>
      <c r="W754" s="286">
        <v>0.11</v>
      </c>
      <c r="X754" s="286">
        <v>0.5</v>
      </c>
      <c r="Y754" s="286">
        <v>0.16</v>
      </c>
      <c r="Z754" s="286">
        <v>0.15</v>
      </c>
      <c r="AA754" s="286">
        <v>7.0000000000000007E-2</v>
      </c>
      <c r="AB754" s="321">
        <v>0.01</v>
      </c>
      <c r="AC754" s="324" t="s">
        <v>769</v>
      </c>
      <c r="AD754" s="324" t="s">
        <v>769</v>
      </c>
      <c r="AE754" s="285">
        <v>822</v>
      </c>
      <c r="AF754" s="285">
        <v>127528</v>
      </c>
      <c r="AG754" s="285">
        <v>164132</v>
      </c>
      <c r="AH754" s="285">
        <v>305523</v>
      </c>
      <c r="AI754" s="285">
        <v>259891</v>
      </c>
      <c r="AJ754" s="320">
        <v>110218</v>
      </c>
      <c r="AK754" s="299" t="s">
        <v>769</v>
      </c>
      <c r="AL754" s="299" t="s">
        <v>769</v>
      </c>
      <c r="AM754" s="286">
        <v>8.3120476152917402E-4</v>
      </c>
      <c r="AN754" s="286">
        <v>0.1289560594018157</v>
      </c>
      <c r="AO754" s="286">
        <v>0.16596995124003211</v>
      </c>
      <c r="AP754" s="286">
        <v>0.30894424860909714</v>
      </c>
      <c r="AQ754" s="286">
        <v>0.26280126116615399</v>
      </c>
      <c r="AR754" s="321">
        <v>0.11145222190538018</v>
      </c>
      <c r="AS754" s="324" t="s">
        <v>769</v>
      </c>
      <c r="AT754" s="324" t="s">
        <v>769</v>
      </c>
      <c r="AU754" s="285">
        <v>1918</v>
      </c>
      <c r="AV754" s="285">
        <v>9464</v>
      </c>
      <c r="AW754" s="285">
        <v>3280</v>
      </c>
      <c r="AX754" s="285">
        <v>2897</v>
      </c>
      <c r="AY754" s="320">
        <v>936</v>
      </c>
      <c r="AZ754" s="299" t="s">
        <v>769</v>
      </c>
      <c r="BA754" s="299" t="s">
        <v>769</v>
      </c>
      <c r="BB754" s="299" t="s">
        <v>769</v>
      </c>
      <c r="BC754" s="286">
        <v>7.0000000000000007E-2</v>
      </c>
      <c r="BD754" s="286">
        <v>0.33</v>
      </c>
      <c r="BE754" s="286">
        <v>0.12</v>
      </c>
      <c r="BF754" s="286">
        <v>0.1</v>
      </c>
      <c r="BG754" s="321">
        <v>0.03</v>
      </c>
      <c r="BH754" s="324" t="s">
        <v>769</v>
      </c>
      <c r="BI754" s="324" t="s">
        <v>769</v>
      </c>
      <c r="BJ754" s="324" t="s">
        <v>769</v>
      </c>
      <c r="BK754" s="285">
        <v>512</v>
      </c>
      <c r="BL754" s="285">
        <v>86830</v>
      </c>
      <c r="BM754" s="285">
        <v>119254</v>
      </c>
      <c r="BN754" s="285">
        <v>202677</v>
      </c>
      <c r="BO754" s="320">
        <v>121599</v>
      </c>
      <c r="BP754" s="299" t="s">
        <v>769</v>
      </c>
      <c r="BQ754" s="299" t="s">
        <v>769</v>
      </c>
      <c r="BR754" s="299" t="s">
        <v>769</v>
      </c>
      <c r="BS754" s="286">
        <v>0</v>
      </c>
      <c r="BT754" s="286">
        <v>0.09</v>
      </c>
      <c r="BU754" s="286">
        <v>0.12</v>
      </c>
      <c r="BV754" s="286">
        <v>0.2</v>
      </c>
      <c r="BW754" s="321">
        <v>0.12</v>
      </c>
      <c r="BX754" s="324" t="s">
        <v>769</v>
      </c>
      <c r="BY754" s="324" t="s">
        <v>769</v>
      </c>
      <c r="BZ754" s="324" t="s">
        <v>769</v>
      </c>
      <c r="CA754" s="285">
        <v>1144</v>
      </c>
      <c r="CB754" s="285">
        <v>4696</v>
      </c>
      <c r="CC754" s="285">
        <v>1239</v>
      </c>
      <c r="CD754" s="285">
        <v>1430</v>
      </c>
      <c r="CE754" s="285">
        <v>1005</v>
      </c>
      <c r="CF754" s="299" t="s">
        <v>769</v>
      </c>
      <c r="CG754" s="299" t="s">
        <v>769</v>
      </c>
      <c r="CH754" s="299" t="s">
        <v>769</v>
      </c>
      <c r="CI754" s="286">
        <v>0.04</v>
      </c>
      <c r="CJ754" s="286">
        <v>0.17</v>
      </c>
      <c r="CK754" s="286">
        <v>0.04</v>
      </c>
      <c r="CL754" s="286">
        <v>0.05</v>
      </c>
      <c r="CM754" s="286">
        <v>0.04</v>
      </c>
      <c r="CN754" s="299" t="s">
        <v>769</v>
      </c>
      <c r="CO754" s="324" t="s">
        <v>769</v>
      </c>
      <c r="CP754" s="324" t="s">
        <v>769</v>
      </c>
      <c r="CQ754" s="285">
        <v>311</v>
      </c>
      <c r="CR754" s="285">
        <v>40699</v>
      </c>
      <c r="CS754" s="285">
        <v>44878</v>
      </c>
      <c r="CT754" s="285">
        <v>102846</v>
      </c>
      <c r="CU754" s="285">
        <v>138292</v>
      </c>
      <c r="CV754" s="299" t="s">
        <v>769</v>
      </c>
      <c r="CW754" s="299" t="s">
        <v>769</v>
      </c>
      <c r="CX754" s="299" t="s">
        <v>769</v>
      </c>
      <c r="CY754" s="286">
        <v>0</v>
      </c>
      <c r="CZ754" s="286">
        <v>0.04</v>
      </c>
      <c r="DA754" s="286">
        <v>0.05</v>
      </c>
      <c r="DB754" s="286">
        <v>0.1</v>
      </c>
      <c r="DC754" s="286">
        <v>0.14000000000000001</v>
      </c>
      <c r="DD754" s="324" t="s">
        <v>769</v>
      </c>
      <c r="DE754" s="324" t="s">
        <v>769</v>
      </c>
      <c r="DF754" s="324" t="s">
        <v>769</v>
      </c>
    </row>
    <row r="755" spans="1:110" s="287" customFormat="1" ht="12">
      <c r="A755" s="301">
        <v>42185</v>
      </c>
      <c r="B755" s="279" t="s">
        <v>273</v>
      </c>
      <c r="C755" s="279" t="s">
        <v>171</v>
      </c>
      <c r="D755" s="279"/>
      <c r="E755" s="293"/>
      <c r="F755" s="279" t="s">
        <v>274</v>
      </c>
      <c r="G755" s="290">
        <v>62653671394</v>
      </c>
      <c r="H755" s="279" t="s">
        <v>275</v>
      </c>
      <c r="I755" s="279" t="s">
        <v>168</v>
      </c>
      <c r="J755" s="279" t="s">
        <v>188</v>
      </c>
      <c r="K755" s="325">
        <v>42185</v>
      </c>
      <c r="L755" s="291">
        <v>12</v>
      </c>
      <c r="M755" s="285">
        <v>1809259</v>
      </c>
      <c r="N755" s="285">
        <v>31702391</v>
      </c>
      <c r="O755" s="285">
        <v>318959</v>
      </c>
      <c r="P755" s="285">
        <v>1132229</v>
      </c>
      <c r="Q755" s="285">
        <v>190679</v>
      </c>
      <c r="R755" s="285">
        <v>119374</v>
      </c>
      <c r="S755" s="285">
        <v>40566</v>
      </c>
      <c r="T755" s="320">
        <v>6729</v>
      </c>
      <c r="U755" s="320">
        <v>651</v>
      </c>
      <c r="V755" s="285">
        <v>72</v>
      </c>
      <c r="W755" s="286">
        <v>0.18</v>
      </c>
      <c r="X755" s="286">
        <v>0.63</v>
      </c>
      <c r="Y755" s="286">
        <v>0.11</v>
      </c>
      <c r="Z755" s="286">
        <v>7.0000000000000007E-2</v>
      </c>
      <c r="AA755" s="286">
        <v>0.02</v>
      </c>
      <c r="AB755" s="321">
        <v>0</v>
      </c>
      <c r="AC755" s="321">
        <v>0</v>
      </c>
      <c r="AD755" s="286">
        <v>0</v>
      </c>
      <c r="AE755" s="285">
        <v>120549</v>
      </c>
      <c r="AF755" s="285">
        <v>8856409</v>
      </c>
      <c r="AG755" s="285">
        <v>6728744</v>
      </c>
      <c r="AH755" s="285">
        <v>8296437</v>
      </c>
      <c r="AI755" s="285">
        <v>5308234</v>
      </c>
      <c r="AJ755" s="320">
        <v>1868039</v>
      </c>
      <c r="AK755" s="320">
        <v>421719</v>
      </c>
      <c r="AL755" s="285">
        <v>102260</v>
      </c>
      <c r="AM755" s="286">
        <v>3.802520762550686E-3</v>
      </c>
      <c r="AN755" s="286">
        <v>0.27936091634224058</v>
      </c>
      <c r="AO755" s="286">
        <v>0.21224720873577013</v>
      </c>
      <c r="AP755" s="286">
        <v>0.26169751675827857</v>
      </c>
      <c r="AQ755" s="286">
        <v>0.16743954738303493</v>
      </c>
      <c r="AR755" s="321">
        <v>5.8924230667649014E-2</v>
      </c>
      <c r="AS755" s="321">
        <v>1.3302435138094159E-2</v>
      </c>
      <c r="AT755" s="286">
        <v>3.2256242123819621E-3</v>
      </c>
      <c r="AU755" s="285">
        <v>180422</v>
      </c>
      <c r="AV755" s="285">
        <v>689682</v>
      </c>
      <c r="AW755" s="285">
        <v>124137</v>
      </c>
      <c r="AX755" s="285">
        <v>76653</v>
      </c>
      <c r="AY755" s="320">
        <v>21667</v>
      </c>
      <c r="AZ755" s="320">
        <v>2930</v>
      </c>
      <c r="BA755" s="285">
        <v>270</v>
      </c>
      <c r="BB755" s="285">
        <v>27</v>
      </c>
      <c r="BC755" s="286">
        <v>0.1</v>
      </c>
      <c r="BD755" s="286">
        <v>0.38</v>
      </c>
      <c r="BE755" s="286">
        <v>7.0000000000000007E-2</v>
      </c>
      <c r="BF755" s="286">
        <v>0.04</v>
      </c>
      <c r="BG755" s="321">
        <v>0.01</v>
      </c>
      <c r="BH755" s="321">
        <v>0</v>
      </c>
      <c r="BI755" s="286">
        <v>0</v>
      </c>
      <c r="BJ755" s="286">
        <v>0</v>
      </c>
      <c r="BK755" s="285">
        <v>68657</v>
      </c>
      <c r="BL755" s="285">
        <v>5503991</v>
      </c>
      <c r="BM755" s="285">
        <v>4387432</v>
      </c>
      <c r="BN755" s="285">
        <v>5297578</v>
      </c>
      <c r="BO755" s="320">
        <v>2796023</v>
      </c>
      <c r="BP755" s="320">
        <v>811965</v>
      </c>
      <c r="BQ755" s="285">
        <v>175359</v>
      </c>
      <c r="BR755" s="285">
        <v>37065</v>
      </c>
      <c r="BS755" s="286">
        <v>0</v>
      </c>
      <c r="BT755" s="286">
        <v>0.17</v>
      </c>
      <c r="BU755" s="286">
        <v>0.14000000000000001</v>
      </c>
      <c r="BV755" s="286">
        <v>0.17</v>
      </c>
      <c r="BW755" s="321">
        <v>0.09</v>
      </c>
      <c r="BX755" s="321">
        <v>0.03</v>
      </c>
      <c r="BY755" s="286">
        <v>0.01</v>
      </c>
      <c r="BZ755" s="286">
        <v>0</v>
      </c>
      <c r="CA755" s="285">
        <v>138493</v>
      </c>
      <c r="CB755" s="285">
        <v>442446</v>
      </c>
      <c r="CC755" s="285">
        <v>66535</v>
      </c>
      <c r="CD755" s="285">
        <v>42709</v>
      </c>
      <c r="CE755" s="285">
        <v>18895</v>
      </c>
      <c r="CF755" s="320">
        <v>3798</v>
      </c>
      <c r="CG755" s="320">
        <v>381</v>
      </c>
      <c r="CH755" s="285">
        <v>44</v>
      </c>
      <c r="CI755" s="286">
        <v>0.08</v>
      </c>
      <c r="CJ755" s="286">
        <v>0.24</v>
      </c>
      <c r="CK755" s="286">
        <v>0.04</v>
      </c>
      <c r="CL755" s="286">
        <v>0.02</v>
      </c>
      <c r="CM755" s="286">
        <v>0.01</v>
      </c>
      <c r="CN755" s="320">
        <v>0</v>
      </c>
      <c r="CO755" s="321">
        <v>0</v>
      </c>
      <c r="CP755" s="286">
        <v>0</v>
      </c>
      <c r="CQ755" s="285">
        <v>51871</v>
      </c>
      <c r="CR755" s="285">
        <v>3351780</v>
      </c>
      <c r="CS755" s="285">
        <v>2341058</v>
      </c>
      <c r="CT755" s="285">
        <v>2998017</v>
      </c>
      <c r="CU755" s="285">
        <v>2511736</v>
      </c>
      <c r="CV755" s="320">
        <v>1055795</v>
      </c>
      <c r="CW755" s="320">
        <v>246360</v>
      </c>
      <c r="CX755" s="285">
        <v>64184</v>
      </c>
      <c r="CY755" s="286">
        <v>0</v>
      </c>
      <c r="CZ755" s="286">
        <v>0.11</v>
      </c>
      <c r="DA755" s="286">
        <v>7.0000000000000007E-2</v>
      </c>
      <c r="DB755" s="286">
        <v>0.09</v>
      </c>
      <c r="DC755" s="286">
        <v>0.08</v>
      </c>
      <c r="DD755" s="321">
        <v>0.03</v>
      </c>
      <c r="DE755" s="321">
        <v>0.01</v>
      </c>
      <c r="DF755" s="286">
        <v>0</v>
      </c>
    </row>
    <row r="756" spans="1:110" s="287" customFormat="1" ht="12">
      <c r="A756" s="301">
        <v>42185</v>
      </c>
      <c r="B756" s="279" t="s">
        <v>415</v>
      </c>
      <c r="C756" s="279" t="s">
        <v>171</v>
      </c>
      <c r="D756" s="279" t="s">
        <v>165</v>
      </c>
      <c r="E756" s="293">
        <v>7</v>
      </c>
      <c r="F756" s="279" t="s">
        <v>352</v>
      </c>
      <c r="G756" s="290">
        <v>39827542991</v>
      </c>
      <c r="H756" s="279" t="s">
        <v>353</v>
      </c>
      <c r="I756" s="279" t="s">
        <v>168</v>
      </c>
      <c r="J756" s="279" t="s">
        <v>169</v>
      </c>
      <c r="K756" s="325">
        <v>42185</v>
      </c>
      <c r="L756" s="291">
        <v>12</v>
      </c>
      <c r="M756" s="285">
        <v>517903</v>
      </c>
      <c r="N756" s="285">
        <v>5469960</v>
      </c>
      <c r="O756" s="285">
        <v>265590</v>
      </c>
      <c r="P756" s="285">
        <v>189939</v>
      </c>
      <c r="Q756" s="285">
        <v>35194</v>
      </c>
      <c r="R756" s="285">
        <v>19808</v>
      </c>
      <c r="S756" s="285">
        <v>6169</v>
      </c>
      <c r="T756" s="320">
        <v>1141</v>
      </c>
      <c r="U756" s="299" t="s">
        <v>769</v>
      </c>
      <c r="V756" s="299" t="s">
        <v>769</v>
      </c>
      <c r="W756" s="286">
        <v>0.51</v>
      </c>
      <c r="X756" s="286">
        <v>0.37</v>
      </c>
      <c r="Y756" s="286">
        <v>7.0000000000000007E-2</v>
      </c>
      <c r="Z756" s="286">
        <v>0.04</v>
      </c>
      <c r="AA756" s="286">
        <v>0.01</v>
      </c>
      <c r="AB756" s="321">
        <v>0</v>
      </c>
      <c r="AC756" s="324" t="s">
        <v>769</v>
      </c>
      <c r="AD756" s="324" t="s">
        <v>769</v>
      </c>
      <c r="AE756" s="285">
        <v>25014</v>
      </c>
      <c r="AF756" s="285">
        <v>1618820</v>
      </c>
      <c r="AG756" s="285">
        <v>1250307</v>
      </c>
      <c r="AH756" s="285">
        <v>1381014</v>
      </c>
      <c r="AI756" s="285">
        <v>823242</v>
      </c>
      <c r="AJ756" s="320">
        <v>308942</v>
      </c>
      <c r="AK756" s="299" t="s">
        <v>769</v>
      </c>
      <c r="AL756" s="299" t="s">
        <v>769</v>
      </c>
      <c r="AM756" s="286">
        <v>4.5729767676546077E-3</v>
      </c>
      <c r="AN756" s="286">
        <v>0.295947319541642</v>
      </c>
      <c r="AO756" s="286">
        <v>0.22857699142224075</v>
      </c>
      <c r="AP756" s="286">
        <v>0.25247241296097228</v>
      </c>
      <c r="AQ756" s="286">
        <v>0.15050238027334753</v>
      </c>
      <c r="AR756" s="321">
        <v>5.6479754879377543E-2</v>
      </c>
      <c r="AS756" s="324" t="s">
        <v>769</v>
      </c>
      <c r="AT756" s="324" t="s">
        <v>769</v>
      </c>
      <c r="AU756" s="285">
        <v>118056</v>
      </c>
      <c r="AV756" s="285">
        <v>86003</v>
      </c>
      <c r="AW756" s="285">
        <v>13801</v>
      </c>
      <c r="AX756" s="285">
        <v>7034</v>
      </c>
      <c r="AY756" s="320">
        <v>1837</v>
      </c>
      <c r="AZ756" s="299" t="s">
        <v>769</v>
      </c>
      <c r="BA756" s="299" t="s">
        <v>769</v>
      </c>
      <c r="BB756" s="285"/>
      <c r="BC756" s="286">
        <v>0.23</v>
      </c>
      <c r="BD756" s="286">
        <v>0.17</v>
      </c>
      <c r="BE756" s="286">
        <v>0.03</v>
      </c>
      <c r="BF756" s="286">
        <v>0.01</v>
      </c>
      <c r="BG756" s="321">
        <v>0</v>
      </c>
      <c r="BH756" s="324" t="s">
        <v>769</v>
      </c>
      <c r="BI756" s="324" t="s">
        <v>769</v>
      </c>
      <c r="BJ756" s="286"/>
      <c r="BK756" s="285">
        <v>11523</v>
      </c>
      <c r="BL756" s="285">
        <v>697328</v>
      </c>
      <c r="BM756" s="285">
        <v>489061</v>
      </c>
      <c r="BN756" s="285">
        <v>484882</v>
      </c>
      <c r="BO756" s="320">
        <v>242326</v>
      </c>
      <c r="BP756" s="299" t="s">
        <v>769</v>
      </c>
      <c r="BQ756" s="299" t="s">
        <v>769</v>
      </c>
      <c r="BR756" s="285"/>
      <c r="BS756" s="286">
        <v>0</v>
      </c>
      <c r="BT756" s="286">
        <v>0.13</v>
      </c>
      <c r="BU756" s="286">
        <v>0.09</v>
      </c>
      <c r="BV756" s="286">
        <v>0.09</v>
      </c>
      <c r="BW756" s="321">
        <v>0.04</v>
      </c>
      <c r="BX756" s="324" t="s">
        <v>769</v>
      </c>
      <c r="BY756" s="324" t="s">
        <v>769</v>
      </c>
      <c r="BZ756" s="286"/>
      <c r="CA756" s="285">
        <v>147534</v>
      </c>
      <c r="CB756" s="285">
        <v>103936</v>
      </c>
      <c r="CC756" s="285">
        <v>21393</v>
      </c>
      <c r="CD756" s="285">
        <v>12774</v>
      </c>
      <c r="CE756" s="285">
        <v>4332</v>
      </c>
      <c r="CF756" s="299" t="s">
        <v>769</v>
      </c>
      <c r="CG756" s="299" t="s">
        <v>769</v>
      </c>
      <c r="CH756" s="299" t="s">
        <v>769</v>
      </c>
      <c r="CI756" s="286">
        <v>0.28000000000000003</v>
      </c>
      <c r="CJ756" s="286">
        <v>0.2</v>
      </c>
      <c r="CK756" s="286">
        <v>0.04</v>
      </c>
      <c r="CL756" s="286">
        <v>0.02</v>
      </c>
      <c r="CM756" s="286">
        <v>0.01</v>
      </c>
      <c r="CN756" s="299" t="s">
        <v>769</v>
      </c>
      <c r="CO756" s="324" t="s">
        <v>769</v>
      </c>
      <c r="CP756" s="324" t="s">
        <v>769</v>
      </c>
      <c r="CQ756" s="285">
        <v>13491</v>
      </c>
      <c r="CR756" s="285">
        <v>921492</v>
      </c>
      <c r="CS756" s="285">
        <v>761246</v>
      </c>
      <c r="CT756" s="285">
        <v>896132</v>
      </c>
      <c r="CU756" s="285">
        <v>580916</v>
      </c>
      <c r="CV756" s="299" t="s">
        <v>769</v>
      </c>
      <c r="CW756" s="299" t="s">
        <v>769</v>
      </c>
      <c r="CX756" s="299" t="s">
        <v>769</v>
      </c>
      <c r="CY756" s="286">
        <v>0</v>
      </c>
      <c r="CZ756" s="286">
        <v>0.17</v>
      </c>
      <c r="DA756" s="286">
        <v>0.14000000000000001</v>
      </c>
      <c r="DB756" s="286">
        <v>0.16</v>
      </c>
      <c r="DC756" s="286">
        <v>0.11</v>
      </c>
      <c r="DD756" s="324" t="s">
        <v>769</v>
      </c>
      <c r="DE756" s="324" t="s">
        <v>769</v>
      </c>
      <c r="DF756" s="324" t="s">
        <v>769</v>
      </c>
    </row>
    <row r="757" spans="1:110" s="287" customFormat="1" ht="12">
      <c r="A757" s="301">
        <v>42185</v>
      </c>
      <c r="B757" s="279" t="s">
        <v>354</v>
      </c>
      <c r="C757" s="279" t="s">
        <v>164</v>
      </c>
      <c r="D757" s="279" t="s">
        <v>165</v>
      </c>
      <c r="E757" s="293">
        <v>7</v>
      </c>
      <c r="F757" s="279" t="s">
        <v>352</v>
      </c>
      <c r="G757" s="290">
        <v>39827542991</v>
      </c>
      <c r="H757" s="279" t="s">
        <v>353</v>
      </c>
      <c r="I757" s="279" t="s">
        <v>168</v>
      </c>
      <c r="J757" s="279" t="s">
        <v>169</v>
      </c>
      <c r="K757" s="325">
        <v>42185</v>
      </c>
      <c r="L757" s="291">
        <v>12</v>
      </c>
      <c r="M757" s="285">
        <v>33681</v>
      </c>
      <c r="N757" s="285">
        <v>763173</v>
      </c>
      <c r="O757" s="285">
        <v>9921</v>
      </c>
      <c r="P757" s="285">
        <v>16073</v>
      </c>
      <c r="Q757" s="285">
        <v>3694</v>
      </c>
      <c r="R757" s="285">
        <v>2443</v>
      </c>
      <c r="S757" s="285">
        <v>1129</v>
      </c>
      <c r="T757" s="320">
        <v>385</v>
      </c>
      <c r="U757" s="299" t="s">
        <v>769</v>
      </c>
      <c r="V757" s="299" t="s">
        <v>769</v>
      </c>
      <c r="W757" s="286">
        <v>0.28999999999999998</v>
      </c>
      <c r="X757" s="286">
        <v>0.48</v>
      </c>
      <c r="Y757" s="286">
        <v>0.11</v>
      </c>
      <c r="Z757" s="286">
        <v>7.0000000000000007E-2</v>
      </c>
      <c r="AA757" s="286">
        <v>0.03</v>
      </c>
      <c r="AB757" s="321">
        <v>0.01</v>
      </c>
      <c r="AC757" s="324" t="s">
        <v>769</v>
      </c>
      <c r="AD757" s="324" t="s">
        <v>769</v>
      </c>
      <c r="AE757" s="285">
        <v>1028</v>
      </c>
      <c r="AF757" s="285">
        <v>164757</v>
      </c>
      <c r="AG757" s="285">
        <v>131969</v>
      </c>
      <c r="AH757" s="285">
        <v>173418</v>
      </c>
      <c r="AI757" s="285">
        <v>156987</v>
      </c>
      <c r="AJ757" s="320">
        <v>110470</v>
      </c>
      <c r="AK757" s="299" t="s">
        <v>769</v>
      </c>
      <c r="AL757" s="299" t="s">
        <v>769</v>
      </c>
      <c r="AM757" s="286">
        <v>1.3470078212934682E-3</v>
      </c>
      <c r="AN757" s="286">
        <v>0.21588420974012446</v>
      </c>
      <c r="AO757" s="286">
        <v>0.17292147389910281</v>
      </c>
      <c r="AP757" s="286">
        <v>0.22723288166641115</v>
      </c>
      <c r="AQ757" s="286">
        <v>0.20570303194688491</v>
      </c>
      <c r="AR757" s="321">
        <v>0.14475092803335549</v>
      </c>
      <c r="AS757" s="324" t="s">
        <v>769</v>
      </c>
      <c r="AT757" s="324" t="s">
        <v>769</v>
      </c>
      <c r="AU757" s="285">
        <v>6080</v>
      </c>
      <c r="AV757" s="285">
        <v>10194</v>
      </c>
      <c r="AW757" s="285">
        <v>1993</v>
      </c>
      <c r="AX757" s="285">
        <v>1355</v>
      </c>
      <c r="AY757" s="320">
        <v>585</v>
      </c>
      <c r="AZ757" s="299" t="s">
        <v>769</v>
      </c>
      <c r="BA757" s="299" t="s">
        <v>769</v>
      </c>
      <c r="BB757" s="285"/>
      <c r="BC757" s="286">
        <v>0.18</v>
      </c>
      <c r="BD757" s="286">
        <v>0.3</v>
      </c>
      <c r="BE757" s="286">
        <v>0.06</v>
      </c>
      <c r="BF757" s="286">
        <v>0.04</v>
      </c>
      <c r="BG757" s="321">
        <v>0.02</v>
      </c>
      <c r="BH757" s="324" t="s">
        <v>769</v>
      </c>
      <c r="BI757" s="324" t="s">
        <v>769</v>
      </c>
      <c r="BJ757" s="286"/>
      <c r="BK757" s="285">
        <v>656</v>
      </c>
      <c r="BL757" s="285">
        <v>98908</v>
      </c>
      <c r="BM757" s="285">
        <v>71509</v>
      </c>
      <c r="BN757" s="285">
        <v>96048</v>
      </c>
      <c r="BO757" s="320">
        <v>81001</v>
      </c>
      <c r="BP757" s="299" t="s">
        <v>769</v>
      </c>
      <c r="BQ757" s="299" t="s">
        <v>769</v>
      </c>
      <c r="BR757" s="285"/>
      <c r="BS757" s="286">
        <v>0</v>
      </c>
      <c r="BT757" s="286">
        <v>0.13</v>
      </c>
      <c r="BU757" s="286">
        <v>0.09</v>
      </c>
      <c r="BV757" s="286">
        <v>0.13</v>
      </c>
      <c r="BW757" s="321">
        <v>0.11</v>
      </c>
      <c r="BX757" s="324" t="s">
        <v>769</v>
      </c>
      <c r="BY757" s="324" t="s">
        <v>769</v>
      </c>
      <c r="BZ757" s="286"/>
      <c r="CA757" s="285">
        <v>3841</v>
      </c>
      <c r="CB757" s="285">
        <v>5879</v>
      </c>
      <c r="CC757" s="285">
        <v>1701</v>
      </c>
      <c r="CD757" s="285">
        <v>1088</v>
      </c>
      <c r="CE757" s="285">
        <v>544</v>
      </c>
      <c r="CF757" s="299" t="s">
        <v>769</v>
      </c>
      <c r="CG757" s="299" t="s">
        <v>769</v>
      </c>
      <c r="CH757" s="299" t="s">
        <v>769</v>
      </c>
      <c r="CI757" s="286">
        <v>0.11</v>
      </c>
      <c r="CJ757" s="286">
        <v>0.17</v>
      </c>
      <c r="CK757" s="286">
        <v>0.05</v>
      </c>
      <c r="CL757" s="286">
        <v>0.03</v>
      </c>
      <c r="CM757" s="286">
        <v>0.02</v>
      </c>
      <c r="CN757" s="299" t="s">
        <v>769</v>
      </c>
      <c r="CO757" s="324" t="s">
        <v>769</v>
      </c>
      <c r="CP757" s="324" t="s">
        <v>769</v>
      </c>
      <c r="CQ757" s="285">
        <v>372</v>
      </c>
      <c r="CR757" s="285">
        <v>65849</v>
      </c>
      <c r="CS757" s="285">
        <v>60460</v>
      </c>
      <c r="CT757" s="285">
        <v>77370</v>
      </c>
      <c r="CU757" s="285">
        <v>75986</v>
      </c>
      <c r="CV757" s="299" t="s">
        <v>769</v>
      </c>
      <c r="CW757" s="299" t="s">
        <v>769</v>
      </c>
      <c r="CX757" s="299" t="s">
        <v>769</v>
      </c>
      <c r="CY757" s="286">
        <v>0</v>
      </c>
      <c r="CZ757" s="286">
        <v>0.09</v>
      </c>
      <c r="DA757" s="286">
        <v>0.08</v>
      </c>
      <c r="DB757" s="286">
        <v>0.1</v>
      </c>
      <c r="DC757" s="286">
        <v>0.1</v>
      </c>
      <c r="DD757" s="324" t="s">
        <v>769</v>
      </c>
      <c r="DE757" s="324" t="s">
        <v>769</v>
      </c>
      <c r="DF757" s="324" t="s">
        <v>769</v>
      </c>
    </row>
    <row r="758" spans="1:110" s="287" customFormat="1" ht="12">
      <c r="A758" s="301">
        <v>42185</v>
      </c>
      <c r="B758" s="279" t="s">
        <v>484</v>
      </c>
      <c r="C758" s="279" t="s">
        <v>171</v>
      </c>
      <c r="D758" s="279"/>
      <c r="E758" s="293"/>
      <c r="F758" s="279" t="s">
        <v>485</v>
      </c>
      <c r="G758" s="290">
        <v>98438661856</v>
      </c>
      <c r="H758" s="279" t="s">
        <v>486</v>
      </c>
      <c r="I758" s="279" t="s">
        <v>176</v>
      </c>
      <c r="J758" s="279" t="s">
        <v>177</v>
      </c>
      <c r="K758" s="325">
        <v>42185</v>
      </c>
      <c r="L758" s="291">
        <v>12</v>
      </c>
      <c r="M758" s="285">
        <v>24716</v>
      </c>
      <c r="N758" s="285">
        <v>2817584</v>
      </c>
      <c r="O758" s="285">
        <v>447</v>
      </c>
      <c r="P758" s="285">
        <v>5743</v>
      </c>
      <c r="Q758" s="285">
        <v>4735</v>
      </c>
      <c r="R758" s="285">
        <v>5393</v>
      </c>
      <c r="S758" s="285">
        <v>4510</v>
      </c>
      <c r="T758" s="320">
        <v>3146</v>
      </c>
      <c r="U758" s="320">
        <v>643</v>
      </c>
      <c r="V758" s="285">
        <v>99</v>
      </c>
      <c r="W758" s="286">
        <v>0.02</v>
      </c>
      <c r="X758" s="286">
        <v>0.23</v>
      </c>
      <c r="Y758" s="286">
        <v>0.19</v>
      </c>
      <c r="Z758" s="286">
        <v>0.22</v>
      </c>
      <c r="AA758" s="286">
        <v>0.18</v>
      </c>
      <c r="AB758" s="321">
        <v>0.13</v>
      </c>
      <c r="AC758" s="321">
        <v>0.03</v>
      </c>
      <c r="AD758" s="286">
        <v>0</v>
      </c>
      <c r="AE758" s="285">
        <v>79</v>
      </c>
      <c r="AF758" s="285">
        <v>76929</v>
      </c>
      <c r="AG758" s="285">
        <v>173745</v>
      </c>
      <c r="AH758" s="285">
        <v>390641</v>
      </c>
      <c r="AI758" s="285">
        <v>632068</v>
      </c>
      <c r="AJ758" s="320">
        <v>960214</v>
      </c>
      <c r="AK758" s="320">
        <v>421318</v>
      </c>
      <c r="AL758" s="285">
        <v>162591</v>
      </c>
      <c r="AM758" s="286">
        <v>2.803820578197491E-5</v>
      </c>
      <c r="AN758" s="286">
        <v>2.730317889369048E-2</v>
      </c>
      <c r="AO758" s="286">
        <v>6.1664532450496592E-2</v>
      </c>
      <c r="AP758" s="286">
        <v>0.13864395879590458</v>
      </c>
      <c r="AQ758" s="286">
        <v>0.22432978040761162</v>
      </c>
      <c r="AR758" s="321">
        <v>0.34079338894599059</v>
      </c>
      <c r="AS758" s="321">
        <v>0.14953165548924185</v>
      </c>
      <c r="AT758" s="286">
        <v>5.7705821725279528E-2</v>
      </c>
      <c r="AU758" s="285">
        <v>74</v>
      </c>
      <c r="AV758" s="285">
        <v>1528</v>
      </c>
      <c r="AW758" s="285">
        <v>1281</v>
      </c>
      <c r="AX758" s="285">
        <v>1472</v>
      </c>
      <c r="AY758" s="320">
        <v>943</v>
      </c>
      <c r="AZ758" s="320">
        <v>402</v>
      </c>
      <c r="BA758" s="299" t="s">
        <v>769</v>
      </c>
      <c r="BB758" s="299" t="s">
        <v>769</v>
      </c>
      <c r="BC758" s="286">
        <v>0</v>
      </c>
      <c r="BD758" s="286">
        <v>0.06</v>
      </c>
      <c r="BE758" s="286">
        <v>0.05</v>
      </c>
      <c r="BF758" s="286">
        <v>0.06</v>
      </c>
      <c r="BG758" s="321">
        <v>0.04</v>
      </c>
      <c r="BH758" s="321">
        <v>0.02</v>
      </c>
      <c r="BI758" s="324" t="s">
        <v>769</v>
      </c>
      <c r="BJ758" s="324" t="s">
        <v>769</v>
      </c>
      <c r="BK758" s="285">
        <v>21</v>
      </c>
      <c r="BL758" s="285">
        <v>20239</v>
      </c>
      <c r="BM758" s="285">
        <v>47080</v>
      </c>
      <c r="BN758" s="285">
        <v>106052</v>
      </c>
      <c r="BO758" s="320">
        <v>129595</v>
      </c>
      <c r="BP758" s="320">
        <v>116828</v>
      </c>
      <c r="BQ758" s="299" t="s">
        <v>769</v>
      </c>
      <c r="BR758" s="299" t="s">
        <v>769</v>
      </c>
      <c r="BS758" s="286">
        <v>0</v>
      </c>
      <c r="BT758" s="286">
        <v>0.01</v>
      </c>
      <c r="BU758" s="286">
        <v>0.02</v>
      </c>
      <c r="BV758" s="286">
        <v>0.04</v>
      </c>
      <c r="BW758" s="321">
        <v>0.05</v>
      </c>
      <c r="BX758" s="321">
        <v>0.04</v>
      </c>
      <c r="BY758" s="324" t="s">
        <v>769</v>
      </c>
      <c r="BZ758" s="324" t="s">
        <v>769</v>
      </c>
      <c r="CA758" s="285">
        <v>373</v>
      </c>
      <c r="CB758" s="285">
        <v>4215</v>
      </c>
      <c r="CC758" s="285">
        <v>3454</v>
      </c>
      <c r="CD758" s="285">
        <v>3921</v>
      </c>
      <c r="CE758" s="285">
        <v>3567</v>
      </c>
      <c r="CF758" s="320">
        <v>2744</v>
      </c>
      <c r="CG758" s="299" t="s">
        <v>769</v>
      </c>
      <c r="CH758" s="299" t="s">
        <v>769</v>
      </c>
      <c r="CI758" s="286">
        <v>0.02</v>
      </c>
      <c r="CJ758" s="286">
        <v>0.17</v>
      </c>
      <c r="CK758" s="286">
        <v>0.14000000000000001</v>
      </c>
      <c r="CL758" s="286">
        <v>0.16</v>
      </c>
      <c r="CM758" s="286">
        <v>0.14000000000000001</v>
      </c>
      <c r="CN758" s="320">
        <v>0.11</v>
      </c>
      <c r="CO758" s="324" t="s">
        <v>769</v>
      </c>
      <c r="CP758" s="324" t="s">
        <v>769</v>
      </c>
      <c r="CQ758" s="285">
        <v>58</v>
      </c>
      <c r="CR758" s="285">
        <v>56690</v>
      </c>
      <c r="CS758" s="285">
        <v>126665</v>
      </c>
      <c r="CT758" s="285">
        <v>284589</v>
      </c>
      <c r="CU758" s="285">
        <v>502472</v>
      </c>
      <c r="CV758" s="320">
        <v>843386</v>
      </c>
      <c r="CW758" s="299" t="s">
        <v>769</v>
      </c>
      <c r="CX758" s="299" t="s">
        <v>769</v>
      </c>
      <c r="CY758" s="286">
        <v>0</v>
      </c>
      <c r="CZ758" s="286">
        <v>0.02</v>
      </c>
      <c r="DA758" s="286">
        <v>0.04</v>
      </c>
      <c r="DB758" s="286">
        <v>0.1</v>
      </c>
      <c r="DC758" s="286">
        <v>0.18</v>
      </c>
      <c r="DD758" s="321">
        <v>0.3</v>
      </c>
      <c r="DE758" s="324" t="s">
        <v>769</v>
      </c>
      <c r="DF758" s="324" t="s">
        <v>769</v>
      </c>
    </row>
    <row r="759" spans="1:110" s="287" customFormat="1" ht="12">
      <c r="A759" s="301">
        <v>42185</v>
      </c>
      <c r="B759" s="279" t="s">
        <v>390</v>
      </c>
      <c r="C759" s="279" t="s">
        <v>171</v>
      </c>
      <c r="D759" s="279"/>
      <c r="E759" s="293"/>
      <c r="F759" s="279" t="s">
        <v>281</v>
      </c>
      <c r="G759" s="290">
        <v>89384753567</v>
      </c>
      <c r="H759" s="279" t="s">
        <v>282</v>
      </c>
      <c r="I759" s="279" t="s">
        <v>168</v>
      </c>
      <c r="J759" s="279" t="s">
        <v>169</v>
      </c>
      <c r="K759" s="325">
        <v>42185</v>
      </c>
      <c r="L759" s="291">
        <v>12</v>
      </c>
      <c r="M759" s="285">
        <v>45555</v>
      </c>
      <c r="N759" s="285">
        <v>2337456</v>
      </c>
      <c r="O759" s="285">
        <v>5064</v>
      </c>
      <c r="P759" s="285">
        <v>20110</v>
      </c>
      <c r="Q759" s="285">
        <v>7301</v>
      </c>
      <c r="R759" s="285">
        <v>6425</v>
      </c>
      <c r="S759" s="285">
        <v>4239</v>
      </c>
      <c r="T759" s="320">
        <v>2125</v>
      </c>
      <c r="U759" s="320">
        <v>268</v>
      </c>
      <c r="V759" s="285">
        <v>23</v>
      </c>
      <c r="W759" s="286">
        <v>0.11</v>
      </c>
      <c r="X759" s="286">
        <v>0.44</v>
      </c>
      <c r="Y759" s="286">
        <v>0.16</v>
      </c>
      <c r="Z759" s="286">
        <v>0.14000000000000001</v>
      </c>
      <c r="AA759" s="286">
        <v>0.09</v>
      </c>
      <c r="AB759" s="321">
        <v>0.05</v>
      </c>
      <c r="AC759" s="321">
        <v>0.01</v>
      </c>
      <c r="AD759" s="286">
        <v>0</v>
      </c>
      <c r="AE759" s="285">
        <v>1002</v>
      </c>
      <c r="AF759" s="285">
        <v>203567</v>
      </c>
      <c r="AG759" s="285">
        <v>261742</v>
      </c>
      <c r="AH759" s="285">
        <v>455916</v>
      </c>
      <c r="AI759" s="285">
        <v>587930</v>
      </c>
      <c r="AJ759" s="320">
        <v>631852</v>
      </c>
      <c r="AK759" s="320">
        <v>164426</v>
      </c>
      <c r="AL759" s="285">
        <v>31021</v>
      </c>
      <c r="AM759" s="286">
        <v>4.2867117070866789E-4</v>
      </c>
      <c r="AN759" s="286">
        <v>8.7089125955739921E-2</v>
      </c>
      <c r="AO759" s="286">
        <v>0.11197729497368079</v>
      </c>
      <c r="AP759" s="286">
        <v>0.19504794956568167</v>
      </c>
      <c r="AQ759" s="286">
        <v>0.25152559021431847</v>
      </c>
      <c r="AR759" s="321">
        <v>0.2703161043459214</v>
      </c>
      <c r="AS759" s="321">
        <v>7.0343997919105214E-2</v>
      </c>
      <c r="AT759" s="286">
        <v>1.3271265854843898E-2</v>
      </c>
      <c r="AU759" s="285">
        <v>1984</v>
      </c>
      <c r="AV759" s="285">
        <v>8435</v>
      </c>
      <c r="AW759" s="285">
        <v>3110</v>
      </c>
      <c r="AX759" s="285">
        <v>2539</v>
      </c>
      <c r="AY759" s="320">
        <v>1307</v>
      </c>
      <c r="AZ759" s="320">
        <v>380</v>
      </c>
      <c r="BA759" s="299" t="s">
        <v>769</v>
      </c>
      <c r="BB759" s="299" t="s">
        <v>769</v>
      </c>
      <c r="BC759" s="286">
        <v>0.04</v>
      </c>
      <c r="BD759" s="286">
        <v>0.19</v>
      </c>
      <c r="BE759" s="286">
        <v>7.0000000000000007E-2</v>
      </c>
      <c r="BF759" s="286">
        <v>0.06</v>
      </c>
      <c r="BG759" s="321">
        <v>0.03</v>
      </c>
      <c r="BH759" s="321">
        <v>0.01</v>
      </c>
      <c r="BI759" s="324" t="s">
        <v>769</v>
      </c>
      <c r="BJ759" s="324" t="s">
        <v>769</v>
      </c>
      <c r="BK759" s="285">
        <v>387</v>
      </c>
      <c r="BL759" s="285">
        <v>87122</v>
      </c>
      <c r="BM759" s="285">
        <v>111409</v>
      </c>
      <c r="BN759" s="285">
        <v>178829</v>
      </c>
      <c r="BO759" s="320">
        <v>177168</v>
      </c>
      <c r="BP759" s="320">
        <v>106072</v>
      </c>
      <c r="BQ759" s="299" t="s">
        <v>769</v>
      </c>
      <c r="BR759" s="299" t="s">
        <v>769</v>
      </c>
      <c r="BS759" s="286">
        <v>0</v>
      </c>
      <c r="BT759" s="286">
        <v>0.04</v>
      </c>
      <c r="BU759" s="286">
        <v>0.05</v>
      </c>
      <c r="BV759" s="286">
        <v>0.08</v>
      </c>
      <c r="BW759" s="321">
        <v>0.08</v>
      </c>
      <c r="BX759" s="321">
        <v>0.05</v>
      </c>
      <c r="BY759" s="324" t="s">
        <v>769</v>
      </c>
      <c r="BZ759" s="324" t="s">
        <v>769</v>
      </c>
      <c r="CA759" s="285">
        <v>3080</v>
      </c>
      <c r="CB759" s="285">
        <v>11675</v>
      </c>
      <c r="CC759" s="285">
        <v>4191</v>
      </c>
      <c r="CD759" s="285">
        <v>3886</v>
      </c>
      <c r="CE759" s="285">
        <v>2932</v>
      </c>
      <c r="CF759" s="320">
        <v>1745</v>
      </c>
      <c r="CG759" s="299" t="s">
        <v>769</v>
      </c>
      <c r="CH759" s="299" t="s">
        <v>769</v>
      </c>
      <c r="CI759" s="286">
        <v>7.0000000000000007E-2</v>
      </c>
      <c r="CJ759" s="286">
        <v>0.26</v>
      </c>
      <c r="CK759" s="286">
        <v>0.09</v>
      </c>
      <c r="CL759" s="286">
        <v>0.09</v>
      </c>
      <c r="CM759" s="286">
        <v>0.06</v>
      </c>
      <c r="CN759" s="320">
        <v>0.04</v>
      </c>
      <c r="CO759" s="324" t="s">
        <v>769</v>
      </c>
      <c r="CP759" s="324" t="s">
        <v>769</v>
      </c>
      <c r="CQ759" s="285">
        <v>615</v>
      </c>
      <c r="CR759" s="285">
        <v>116445</v>
      </c>
      <c r="CS759" s="285">
        <v>150333</v>
      </c>
      <c r="CT759" s="285">
        <v>277087</v>
      </c>
      <c r="CU759" s="285">
        <v>410762</v>
      </c>
      <c r="CV759" s="320">
        <v>525780</v>
      </c>
      <c r="CW759" s="299" t="s">
        <v>769</v>
      </c>
      <c r="CX759" s="299" t="s">
        <v>769</v>
      </c>
      <c r="CY759" s="286">
        <v>0</v>
      </c>
      <c r="CZ759" s="286">
        <v>0.05</v>
      </c>
      <c r="DA759" s="286">
        <v>0.06</v>
      </c>
      <c r="DB759" s="286">
        <v>0.12</v>
      </c>
      <c r="DC759" s="286">
        <v>0.18</v>
      </c>
      <c r="DD759" s="321">
        <v>0.22</v>
      </c>
      <c r="DE759" s="324" t="s">
        <v>769</v>
      </c>
      <c r="DF759" s="324" t="s">
        <v>769</v>
      </c>
    </row>
    <row r="760" spans="1:110" s="287" customFormat="1" ht="12">
      <c r="A760" s="301">
        <v>42185</v>
      </c>
      <c r="B760" s="279" t="s">
        <v>283</v>
      </c>
      <c r="C760" s="279" t="s">
        <v>171</v>
      </c>
      <c r="D760" s="279" t="s">
        <v>165</v>
      </c>
      <c r="E760" s="293">
        <v>26</v>
      </c>
      <c r="F760" s="279" t="s">
        <v>284</v>
      </c>
      <c r="G760" s="290">
        <v>68964712340</v>
      </c>
      <c r="H760" s="279" t="s">
        <v>487</v>
      </c>
      <c r="I760" s="279" t="s">
        <v>168</v>
      </c>
      <c r="J760" s="279" t="s">
        <v>169</v>
      </c>
      <c r="K760" s="325">
        <v>42185</v>
      </c>
      <c r="L760" s="291">
        <v>12</v>
      </c>
      <c r="M760" s="285">
        <v>33450</v>
      </c>
      <c r="N760" s="285">
        <v>830863</v>
      </c>
      <c r="O760" s="285">
        <v>11813</v>
      </c>
      <c r="P760" s="285">
        <v>13658</v>
      </c>
      <c r="Q760" s="285">
        <v>3241</v>
      </c>
      <c r="R760" s="285">
        <v>2645</v>
      </c>
      <c r="S760" s="285">
        <v>1502</v>
      </c>
      <c r="T760" s="320">
        <v>522</v>
      </c>
      <c r="U760" s="299" t="s">
        <v>769</v>
      </c>
      <c r="V760" s="299" t="s">
        <v>769</v>
      </c>
      <c r="W760" s="286">
        <v>0.35</v>
      </c>
      <c r="X760" s="286">
        <v>0.41</v>
      </c>
      <c r="Y760" s="286">
        <v>0.1</v>
      </c>
      <c r="Z760" s="286">
        <v>0.08</v>
      </c>
      <c r="AA760" s="286">
        <v>0.04</v>
      </c>
      <c r="AB760" s="321">
        <v>0.02</v>
      </c>
      <c r="AC760" s="324" t="s">
        <v>769</v>
      </c>
      <c r="AD760" s="324" t="s">
        <v>769</v>
      </c>
      <c r="AE760" s="285">
        <v>418</v>
      </c>
      <c r="AF760" s="285">
        <v>124393</v>
      </c>
      <c r="AG760" s="285">
        <v>115873</v>
      </c>
      <c r="AH760" s="285">
        <v>186315</v>
      </c>
      <c r="AI760" s="285">
        <v>206603</v>
      </c>
      <c r="AJ760" s="320">
        <v>148222</v>
      </c>
      <c r="AK760" s="299" t="s">
        <v>769</v>
      </c>
      <c r="AL760" s="299" t="s">
        <v>769</v>
      </c>
      <c r="AM760" s="286">
        <v>5.0309136403955891E-4</v>
      </c>
      <c r="AN760" s="286">
        <v>0.14971541638031782</v>
      </c>
      <c r="AO760" s="286">
        <v>0.139461018242478</v>
      </c>
      <c r="AP760" s="286">
        <v>0.22424274519385265</v>
      </c>
      <c r="AQ760" s="286">
        <v>0.24866072986761958</v>
      </c>
      <c r="AR760" s="321">
        <v>0.17839523483414232</v>
      </c>
      <c r="AS760" s="324" t="s">
        <v>769</v>
      </c>
      <c r="AT760" s="324" t="s">
        <v>769</v>
      </c>
      <c r="AU760" s="285">
        <v>5282</v>
      </c>
      <c r="AV760" s="285">
        <v>6272</v>
      </c>
      <c r="AW760" s="285">
        <v>1556</v>
      </c>
      <c r="AX760" s="285">
        <v>1253</v>
      </c>
      <c r="AY760" s="320">
        <v>547</v>
      </c>
      <c r="AZ760" s="299" t="s">
        <v>769</v>
      </c>
      <c r="BA760" s="299" t="s">
        <v>769</v>
      </c>
      <c r="BB760" s="285"/>
      <c r="BC760" s="286">
        <v>0.16</v>
      </c>
      <c r="BD760" s="286">
        <v>0.19</v>
      </c>
      <c r="BE760" s="286">
        <v>0.05</v>
      </c>
      <c r="BF760" s="286">
        <v>0.04</v>
      </c>
      <c r="BG760" s="321">
        <v>0.02</v>
      </c>
      <c r="BH760" s="324" t="s">
        <v>769</v>
      </c>
      <c r="BI760" s="324" t="s">
        <v>769</v>
      </c>
      <c r="BJ760" s="286"/>
      <c r="BK760" s="285">
        <v>232</v>
      </c>
      <c r="BL760" s="285">
        <v>56557</v>
      </c>
      <c r="BM760" s="285">
        <v>56163</v>
      </c>
      <c r="BN760" s="285">
        <v>86847</v>
      </c>
      <c r="BO760" s="320">
        <v>73810</v>
      </c>
      <c r="BP760" s="299" t="s">
        <v>769</v>
      </c>
      <c r="BQ760" s="299" t="s">
        <v>769</v>
      </c>
      <c r="BR760" s="285"/>
      <c r="BS760" s="286">
        <v>0</v>
      </c>
      <c r="BT760" s="286">
        <v>7.0000000000000007E-2</v>
      </c>
      <c r="BU760" s="286">
        <v>7.0000000000000007E-2</v>
      </c>
      <c r="BV760" s="286">
        <v>0.1</v>
      </c>
      <c r="BW760" s="321">
        <v>0.09</v>
      </c>
      <c r="BX760" s="324" t="s">
        <v>769</v>
      </c>
      <c r="BY760" s="324" t="s">
        <v>769</v>
      </c>
      <c r="BZ760" s="286"/>
      <c r="CA760" s="285">
        <v>6531</v>
      </c>
      <c r="CB760" s="285">
        <v>7386</v>
      </c>
      <c r="CC760" s="285">
        <v>1685</v>
      </c>
      <c r="CD760" s="285">
        <v>1392</v>
      </c>
      <c r="CE760" s="285">
        <v>955</v>
      </c>
      <c r="CF760" s="299" t="s">
        <v>769</v>
      </c>
      <c r="CG760" s="299" t="s">
        <v>769</v>
      </c>
      <c r="CH760" s="299" t="s">
        <v>769</v>
      </c>
      <c r="CI760" s="286">
        <v>0.2</v>
      </c>
      <c r="CJ760" s="286">
        <v>0.22</v>
      </c>
      <c r="CK760" s="286">
        <v>0.05</v>
      </c>
      <c r="CL760" s="286">
        <v>0.04</v>
      </c>
      <c r="CM760" s="286">
        <v>0.03</v>
      </c>
      <c r="CN760" s="299" t="s">
        <v>769</v>
      </c>
      <c r="CO760" s="324" t="s">
        <v>769</v>
      </c>
      <c r="CP760" s="324" t="s">
        <v>769</v>
      </c>
      <c r="CQ760" s="285">
        <v>186</v>
      </c>
      <c r="CR760" s="285">
        <v>67836</v>
      </c>
      <c r="CS760" s="285">
        <v>59710</v>
      </c>
      <c r="CT760" s="285">
        <v>99468</v>
      </c>
      <c r="CU760" s="285">
        <v>132793</v>
      </c>
      <c r="CV760" s="299" t="s">
        <v>769</v>
      </c>
      <c r="CW760" s="299" t="s">
        <v>769</v>
      </c>
      <c r="CX760" s="299" t="s">
        <v>769</v>
      </c>
      <c r="CY760" s="286">
        <v>0</v>
      </c>
      <c r="CZ760" s="286">
        <v>0.08</v>
      </c>
      <c r="DA760" s="286">
        <v>7.0000000000000007E-2</v>
      </c>
      <c r="DB760" s="286">
        <v>0.12</v>
      </c>
      <c r="DC760" s="286">
        <v>0.16</v>
      </c>
      <c r="DD760" s="324" t="s">
        <v>769</v>
      </c>
      <c r="DE760" s="324" t="s">
        <v>769</v>
      </c>
      <c r="DF760" s="324" t="s">
        <v>769</v>
      </c>
    </row>
    <row r="761" spans="1:110" s="287" customFormat="1" ht="12">
      <c r="A761" s="301">
        <v>42185</v>
      </c>
      <c r="B761" s="279" t="s">
        <v>391</v>
      </c>
      <c r="C761" s="279" t="s">
        <v>171</v>
      </c>
      <c r="D761" s="279"/>
      <c r="E761" s="293"/>
      <c r="F761" s="279" t="s">
        <v>355</v>
      </c>
      <c r="G761" s="290">
        <v>74559365913</v>
      </c>
      <c r="H761" s="279" t="s">
        <v>356</v>
      </c>
      <c r="I761" s="279" t="s">
        <v>168</v>
      </c>
      <c r="J761" s="279" t="s">
        <v>188</v>
      </c>
      <c r="K761" s="325">
        <v>42185</v>
      </c>
      <c r="L761" s="291">
        <v>12</v>
      </c>
      <c r="M761" s="285">
        <v>239901</v>
      </c>
      <c r="N761" s="285">
        <v>7179521</v>
      </c>
      <c r="O761" s="285">
        <v>38226</v>
      </c>
      <c r="P761" s="285">
        <v>116010</v>
      </c>
      <c r="Q761" s="285">
        <v>36481</v>
      </c>
      <c r="R761" s="285">
        <v>33738</v>
      </c>
      <c r="S761" s="285">
        <v>13531</v>
      </c>
      <c r="T761" s="320">
        <v>1793</v>
      </c>
      <c r="U761" s="299" t="s">
        <v>769</v>
      </c>
      <c r="V761" s="299" t="s">
        <v>769</v>
      </c>
      <c r="W761" s="286">
        <v>0.16</v>
      </c>
      <c r="X761" s="286">
        <v>0.48</v>
      </c>
      <c r="Y761" s="286">
        <v>0.15</v>
      </c>
      <c r="Z761" s="286">
        <v>0.14000000000000001</v>
      </c>
      <c r="AA761" s="286">
        <v>0.06</v>
      </c>
      <c r="AB761" s="321">
        <v>0.01</v>
      </c>
      <c r="AC761" s="324" t="s">
        <v>769</v>
      </c>
      <c r="AD761" s="324" t="s">
        <v>769</v>
      </c>
      <c r="AE761" s="285">
        <v>14404</v>
      </c>
      <c r="AF761" s="285">
        <v>1091020</v>
      </c>
      <c r="AG761" s="285">
        <v>1349661</v>
      </c>
      <c r="AH761" s="285">
        <v>2394722</v>
      </c>
      <c r="AI761" s="285">
        <v>1762032</v>
      </c>
      <c r="AJ761" s="320">
        <v>482348</v>
      </c>
      <c r="AK761" s="299" t="s">
        <v>769</v>
      </c>
      <c r="AL761" s="299" t="s">
        <v>769</v>
      </c>
      <c r="AM761" s="286">
        <v>2.0062619776444698E-3</v>
      </c>
      <c r="AN761" s="286">
        <v>0.15196278414674183</v>
      </c>
      <c r="AO761" s="286">
        <v>0.18798761087264734</v>
      </c>
      <c r="AP761" s="286">
        <v>0.33354899303170782</v>
      </c>
      <c r="AQ761" s="286">
        <v>0.24542472958850597</v>
      </c>
      <c r="AR761" s="321">
        <v>6.7183869230273155E-2</v>
      </c>
      <c r="AS761" s="324" t="s">
        <v>769</v>
      </c>
      <c r="AT761" s="324" t="s">
        <v>769</v>
      </c>
      <c r="AU761" s="285">
        <v>7240</v>
      </c>
      <c r="AV761" s="285">
        <v>25079</v>
      </c>
      <c r="AW761" s="285">
        <v>7672</v>
      </c>
      <c r="AX761" s="285">
        <v>6063</v>
      </c>
      <c r="AY761" s="320">
        <v>1694</v>
      </c>
      <c r="AZ761" s="320">
        <v>243</v>
      </c>
      <c r="BA761" s="299" t="s">
        <v>769</v>
      </c>
      <c r="BB761" s="299" t="s">
        <v>769</v>
      </c>
      <c r="BC761" s="286">
        <v>0.03</v>
      </c>
      <c r="BD761" s="286">
        <v>0.1</v>
      </c>
      <c r="BE761" s="286">
        <v>0.03</v>
      </c>
      <c r="BF761" s="286">
        <v>0.03</v>
      </c>
      <c r="BG761" s="321">
        <v>0.01</v>
      </c>
      <c r="BH761" s="321">
        <v>0</v>
      </c>
      <c r="BI761" s="324" t="s">
        <v>769</v>
      </c>
      <c r="BJ761" s="324" t="s">
        <v>769</v>
      </c>
      <c r="BK761" s="285">
        <v>3447</v>
      </c>
      <c r="BL761" s="285">
        <v>228244</v>
      </c>
      <c r="BM761" s="285">
        <v>279481</v>
      </c>
      <c r="BN761" s="285">
        <v>421391</v>
      </c>
      <c r="BO761" s="320">
        <v>219898</v>
      </c>
      <c r="BP761" s="320">
        <v>66432</v>
      </c>
      <c r="BQ761" s="299" t="s">
        <v>769</v>
      </c>
      <c r="BR761" s="299" t="s">
        <v>769</v>
      </c>
      <c r="BS761" s="286">
        <v>0</v>
      </c>
      <c r="BT761" s="286">
        <v>0.03</v>
      </c>
      <c r="BU761" s="286">
        <v>0.04</v>
      </c>
      <c r="BV761" s="286">
        <v>0.06</v>
      </c>
      <c r="BW761" s="321">
        <v>0.03</v>
      </c>
      <c r="BX761" s="321">
        <v>0.01</v>
      </c>
      <c r="BY761" s="324" t="s">
        <v>769</v>
      </c>
      <c r="BZ761" s="324" t="s">
        <v>769</v>
      </c>
      <c r="CA761" s="285">
        <v>29115</v>
      </c>
      <c r="CB761" s="285">
        <v>90409</v>
      </c>
      <c r="CC761" s="285">
        <v>28804</v>
      </c>
      <c r="CD761" s="285">
        <v>27673</v>
      </c>
      <c r="CE761" s="285">
        <v>11837</v>
      </c>
      <c r="CF761" s="320">
        <v>1550</v>
      </c>
      <c r="CG761" s="299" t="s">
        <v>769</v>
      </c>
      <c r="CH761" s="299" t="s">
        <v>769</v>
      </c>
      <c r="CI761" s="286">
        <v>0.12</v>
      </c>
      <c r="CJ761" s="286">
        <v>0.38</v>
      </c>
      <c r="CK761" s="286">
        <v>0.12</v>
      </c>
      <c r="CL761" s="286">
        <v>0.12</v>
      </c>
      <c r="CM761" s="286">
        <v>0.05</v>
      </c>
      <c r="CN761" s="320">
        <v>0.01</v>
      </c>
      <c r="CO761" s="324" t="s">
        <v>769</v>
      </c>
      <c r="CP761" s="324" t="s">
        <v>769</v>
      </c>
      <c r="CQ761" s="285">
        <v>10219</v>
      </c>
      <c r="CR761" s="285">
        <v>861469</v>
      </c>
      <c r="CS761" s="285">
        <v>1070038</v>
      </c>
      <c r="CT761" s="285">
        <v>1973213</v>
      </c>
      <c r="CU761" s="285">
        <v>1542134</v>
      </c>
      <c r="CV761" s="320">
        <v>415916</v>
      </c>
      <c r="CW761" s="299" t="s">
        <v>769</v>
      </c>
      <c r="CX761" s="299" t="s">
        <v>769</v>
      </c>
      <c r="CY761" s="286">
        <v>0</v>
      </c>
      <c r="CZ761" s="286">
        <v>0.12</v>
      </c>
      <c r="DA761" s="286">
        <v>0.15</v>
      </c>
      <c r="DB761" s="286">
        <v>0.27</v>
      </c>
      <c r="DC761" s="286">
        <v>0.21</v>
      </c>
      <c r="DD761" s="321">
        <v>0.06</v>
      </c>
      <c r="DE761" s="324" t="s">
        <v>769</v>
      </c>
      <c r="DF761" s="324" t="s">
        <v>769</v>
      </c>
    </row>
    <row r="762" spans="1:110" s="287" customFormat="1" ht="12">
      <c r="A762" s="301">
        <v>42185</v>
      </c>
      <c r="B762" s="279" t="s">
        <v>357</v>
      </c>
      <c r="C762" s="279" t="s">
        <v>171</v>
      </c>
      <c r="D762" s="279" t="s">
        <v>165</v>
      </c>
      <c r="E762" s="293">
        <v>15</v>
      </c>
      <c r="F762" s="279" t="s">
        <v>358</v>
      </c>
      <c r="G762" s="290">
        <v>98350952022</v>
      </c>
      <c r="H762" s="279" t="s">
        <v>359</v>
      </c>
      <c r="I762" s="279" t="s">
        <v>168</v>
      </c>
      <c r="J762" s="279" t="s">
        <v>169</v>
      </c>
      <c r="K762" s="325">
        <v>42185</v>
      </c>
      <c r="L762" s="291">
        <v>12</v>
      </c>
      <c r="M762" s="285">
        <v>65432</v>
      </c>
      <c r="N762" s="285">
        <v>426758</v>
      </c>
      <c r="O762" s="285">
        <v>34696</v>
      </c>
      <c r="P762" s="285">
        <v>26917</v>
      </c>
      <c r="Q762" s="285">
        <v>2277</v>
      </c>
      <c r="R762" s="285">
        <v>1097</v>
      </c>
      <c r="S762" s="285">
        <v>355</v>
      </c>
      <c r="T762" s="299" t="s">
        <v>769</v>
      </c>
      <c r="U762" s="299" t="s">
        <v>769</v>
      </c>
      <c r="V762" s="285"/>
      <c r="W762" s="286">
        <v>0.53</v>
      </c>
      <c r="X762" s="286">
        <v>0.41</v>
      </c>
      <c r="Y762" s="286">
        <v>0.03</v>
      </c>
      <c r="Z762" s="286">
        <v>0.02</v>
      </c>
      <c r="AA762" s="286">
        <v>0.01</v>
      </c>
      <c r="AB762" s="324" t="s">
        <v>769</v>
      </c>
      <c r="AC762" s="324" t="s">
        <v>769</v>
      </c>
      <c r="AD762" s="286"/>
      <c r="AE762" s="285">
        <v>4414</v>
      </c>
      <c r="AF762" s="285">
        <v>193827</v>
      </c>
      <c r="AG762" s="285">
        <v>79202</v>
      </c>
      <c r="AH762" s="285">
        <v>75587</v>
      </c>
      <c r="AI762" s="285">
        <v>47935</v>
      </c>
      <c r="AJ762" s="299" t="s">
        <v>769</v>
      </c>
      <c r="AK762" s="299" t="s">
        <v>769</v>
      </c>
      <c r="AL762" s="285"/>
      <c r="AM762" s="286">
        <v>1.0343098430492222E-2</v>
      </c>
      <c r="AN762" s="286">
        <v>0.45418480731468419</v>
      </c>
      <c r="AO762" s="286">
        <v>0.18558995964926259</v>
      </c>
      <c r="AP762" s="286">
        <v>0.17711911668908376</v>
      </c>
      <c r="AQ762" s="286">
        <v>0.11232361197681122</v>
      </c>
      <c r="AR762" s="324" t="s">
        <v>769</v>
      </c>
      <c r="AS762" s="324" t="s">
        <v>769</v>
      </c>
      <c r="AT762" s="286">
        <v>0</v>
      </c>
      <c r="AU762" s="285">
        <v>15459</v>
      </c>
      <c r="AV762" s="285">
        <v>10657</v>
      </c>
      <c r="AW762" s="285">
        <v>801</v>
      </c>
      <c r="AX762" s="285">
        <v>366</v>
      </c>
      <c r="AY762" s="299" t="s">
        <v>769</v>
      </c>
      <c r="AZ762" s="299" t="s">
        <v>769</v>
      </c>
      <c r="BA762" s="299" t="s">
        <v>769</v>
      </c>
      <c r="BB762" s="285"/>
      <c r="BC762" s="286">
        <v>0.24</v>
      </c>
      <c r="BD762" s="286">
        <v>0.16</v>
      </c>
      <c r="BE762" s="286">
        <v>0.01</v>
      </c>
      <c r="BF762" s="286">
        <v>0.01</v>
      </c>
      <c r="BG762" s="324" t="s">
        <v>769</v>
      </c>
      <c r="BH762" s="324" t="s">
        <v>769</v>
      </c>
      <c r="BI762" s="324" t="s">
        <v>769</v>
      </c>
      <c r="BJ762" s="286"/>
      <c r="BK762" s="285">
        <v>1962</v>
      </c>
      <c r="BL762" s="285">
        <v>68365</v>
      </c>
      <c r="BM762" s="285">
        <v>27955</v>
      </c>
      <c r="BN762" s="285">
        <v>24691</v>
      </c>
      <c r="BO762" s="299" t="s">
        <v>769</v>
      </c>
      <c r="BP762" s="299" t="s">
        <v>769</v>
      </c>
      <c r="BQ762" s="299" t="s">
        <v>769</v>
      </c>
      <c r="BR762" s="285"/>
      <c r="BS762" s="286">
        <v>0</v>
      </c>
      <c r="BT762" s="286">
        <v>0.16</v>
      </c>
      <c r="BU762" s="286">
        <v>7.0000000000000007E-2</v>
      </c>
      <c r="BV762" s="286">
        <v>0.06</v>
      </c>
      <c r="BW762" s="324" t="s">
        <v>769</v>
      </c>
      <c r="BX762" s="324" t="s">
        <v>769</v>
      </c>
      <c r="BY762" s="324" t="s">
        <v>769</v>
      </c>
      <c r="BZ762" s="286"/>
      <c r="CA762" s="285">
        <v>19237</v>
      </c>
      <c r="CB762" s="285">
        <v>16260</v>
      </c>
      <c r="CC762" s="285">
        <v>1476</v>
      </c>
      <c r="CD762" s="285">
        <v>731</v>
      </c>
      <c r="CE762" s="299" t="s">
        <v>769</v>
      </c>
      <c r="CF762" s="299" t="s">
        <v>769</v>
      </c>
      <c r="CG762" s="299" t="s">
        <v>769</v>
      </c>
      <c r="CH762" s="285"/>
      <c r="CI762" s="286">
        <v>0.28999999999999998</v>
      </c>
      <c r="CJ762" s="286">
        <v>0.25</v>
      </c>
      <c r="CK762" s="286">
        <v>0.02</v>
      </c>
      <c r="CL762" s="286">
        <v>0.01</v>
      </c>
      <c r="CM762" s="324" t="s">
        <v>769</v>
      </c>
      <c r="CN762" s="299" t="s">
        <v>769</v>
      </c>
      <c r="CO762" s="324" t="s">
        <v>769</v>
      </c>
      <c r="CP762" s="286"/>
      <c r="CQ762" s="285">
        <v>2452</v>
      </c>
      <c r="CR762" s="285">
        <v>125462</v>
      </c>
      <c r="CS762" s="285">
        <v>51247</v>
      </c>
      <c r="CT762" s="285">
        <v>50896</v>
      </c>
      <c r="CU762" s="299" t="s">
        <v>769</v>
      </c>
      <c r="CV762" s="299" t="s">
        <v>769</v>
      </c>
      <c r="CW762" s="299" t="s">
        <v>769</v>
      </c>
      <c r="CX762" s="285"/>
      <c r="CY762" s="286">
        <v>0.01</v>
      </c>
      <c r="CZ762" s="286">
        <v>0.28999999999999998</v>
      </c>
      <c r="DA762" s="286">
        <v>0.12</v>
      </c>
      <c r="DB762" s="286">
        <v>0.12</v>
      </c>
      <c r="DC762" s="324" t="s">
        <v>769</v>
      </c>
      <c r="DD762" s="324" t="s">
        <v>769</v>
      </c>
      <c r="DE762" s="324" t="s">
        <v>769</v>
      </c>
      <c r="DF762" s="286"/>
    </row>
    <row r="763" spans="1:110" s="287" customFormat="1" ht="12">
      <c r="A763" s="301">
        <v>42185</v>
      </c>
      <c r="B763" s="279" t="s">
        <v>392</v>
      </c>
      <c r="C763" s="279" t="s">
        <v>171</v>
      </c>
      <c r="D763" s="279"/>
      <c r="E763" s="293"/>
      <c r="F763" s="279" t="s">
        <v>393</v>
      </c>
      <c r="G763" s="290">
        <v>54145196298</v>
      </c>
      <c r="H763" s="279" t="s">
        <v>394</v>
      </c>
      <c r="I763" s="279" t="s">
        <v>168</v>
      </c>
      <c r="J763" s="279" t="s">
        <v>188</v>
      </c>
      <c r="K763" s="325">
        <v>42185</v>
      </c>
      <c r="L763" s="291">
        <v>12</v>
      </c>
      <c r="M763" s="285">
        <v>134064</v>
      </c>
      <c r="N763" s="285">
        <v>3487565</v>
      </c>
      <c r="O763" s="285">
        <v>26428</v>
      </c>
      <c r="P763" s="285">
        <v>67032</v>
      </c>
      <c r="Q763" s="285">
        <v>18421</v>
      </c>
      <c r="R763" s="285">
        <v>15073</v>
      </c>
      <c r="S763" s="285">
        <v>5782</v>
      </c>
      <c r="T763" s="320">
        <v>1220</v>
      </c>
      <c r="U763" s="299" t="s">
        <v>769</v>
      </c>
      <c r="V763" s="299" t="s">
        <v>769</v>
      </c>
      <c r="W763" s="286">
        <v>0.2</v>
      </c>
      <c r="X763" s="286">
        <v>0.5</v>
      </c>
      <c r="Y763" s="286">
        <v>0.14000000000000001</v>
      </c>
      <c r="Z763" s="286">
        <v>0.11</v>
      </c>
      <c r="AA763" s="286">
        <v>0.04</v>
      </c>
      <c r="AB763" s="321">
        <v>0.01</v>
      </c>
      <c r="AC763" s="324" t="s">
        <v>769</v>
      </c>
      <c r="AD763" s="324" t="s">
        <v>769</v>
      </c>
      <c r="AE763" s="285">
        <v>8052</v>
      </c>
      <c r="AF763" s="285">
        <v>578842</v>
      </c>
      <c r="AG763" s="285">
        <v>662274</v>
      </c>
      <c r="AH763" s="285">
        <v>1063057</v>
      </c>
      <c r="AI763" s="285">
        <v>762540</v>
      </c>
      <c r="AJ763" s="320">
        <v>340597</v>
      </c>
      <c r="AK763" s="299" t="s">
        <v>769</v>
      </c>
      <c r="AL763" s="299" t="s">
        <v>769</v>
      </c>
      <c r="AM763" s="286">
        <v>2.3087741733845823E-3</v>
      </c>
      <c r="AN763" s="286">
        <v>0.16597310731126158</v>
      </c>
      <c r="AO763" s="286">
        <v>0.1898958155618605</v>
      </c>
      <c r="AP763" s="286">
        <v>0.30481353035714032</v>
      </c>
      <c r="AQ763" s="286">
        <v>0.21864538725443111</v>
      </c>
      <c r="AR763" s="321">
        <v>9.7660402028349289E-2</v>
      </c>
      <c r="AS763" s="324" t="s">
        <v>769</v>
      </c>
      <c r="AT763" s="324" t="s">
        <v>769</v>
      </c>
      <c r="AU763" s="285">
        <v>13244</v>
      </c>
      <c r="AV763" s="285">
        <v>35072</v>
      </c>
      <c r="AW763" s="285">
        <v>10286</v>
      </c>
      <c r="AX763" s="285">
        <v>7961</v>
      </c>
      <c r="AY763" s="320">
        <v>2449</v>
      </c>
      <c r="AZ763" s="320">
        <v>471</v>
      </c>
      <c r="BA763" s="299" t="s">
        <v>769</v>
      </c>
      <c r="BB763" s="299" t="s">
        <v>769</v>
      </c>
      <c r="BC763" s="286">
        <v>0.1</v>
      </c>
      <c r="BD763" s="286">
        <v>0.26</v>
      </c>
      <c r="BE763" s="286">
        <v>0.08</v>
      </c>
      <c r="BF763" s="286">
        <v>0.06</v>
      </c>
      <c r="BG763" s="321">
        <v>0.02</v>
      </c>
      <c r="BH763" s="321">
        <v>0</v>
      </c>
      <c r="BI763" s="324" t="s">
        <v>769</v>
      </c>
      <c r="BJ763" s="324" t="s">
        <v>769</v>
      </c>
      <c r="BK763" s="285">
        <v>4044</v>
      </c>
      <c r="BL763" s="285">
        <v>311003</v>
      </c>
      <c r="BM763" s="285">
        <v>370304</v>
      </c>
      <c r="BN763" s="285">
        <v>554803</v>
      </c>
      <c r="BO763" s="320">
        <v>318975</v>
      </c>
      <c r="BP763" s="320">
        <v>130989</v>
      </c>
      <c r="BQ763" s="299" t="s">
        <v>769</v>
      </c>
      <c r="BR763" s="299" t="s">
        <v>769</v>
      </c>
      <c r="BS763" s="286">
        <v>0</v>
      </c>
      <c r="BT763" s="286">
        <v>0.09</v>
      </c>
      <c r="BU763" s="286">
        <v>0.11</v>
      </c>
      <c r="BV763" s="286">
        <v>0.16</v>
      </c>
      <c r="BW763" s="321">
        <v>0.09</v>
      </c>
      <c r="BX763" s="321">
        <v>0.04</v>
      </c>
      <c r="BY763" s="324" t="s">
        <v>769</v>
      </c>
      <c r="BZ763" s="324" t="s">
        <v>769</v>
      </c>
      <c r="CA763" s="285">
        <v>13184</v>
      </c>
      <c r="CB763" s="285">
        <v>31960</v>
      </c>
      <c r="CC763" s="285">
        <v>8135</v>
      </c>
      <c r="CD763" s="285">
        <v>7112</v>
      </c>
      <c r="CE763" s="285">
        <v>3333</v>
      </c>
      <c r="CF763" s="320">
        <v>749</v>
      </c>
      <c r="CG763" s="299" t="s">
        <v>769</v>
      </c>
      <c r="CH763" s="299" t="s">
        <v>769</v>
      </c>
      <c r="CI763" s="286">
        <v>0.1</v>
      </c>
      <c r="CJ763" s="286">
        <v>0.24</v>
      </c>
      <c r="CK763" s="286">
        <v>0.06</v>
      </c>
      <c r="CL763" s="286">
        <v>0.05</v>
      </c>
      <c r="CM763" s="286">
        <v>0.02</v>
      </c>
      <c r="CN763" s="320">
        <v>0.01</v>
      </c>
      <c r="CO763" s="324" t="s">
        <v>769</v>
      </c>
      <c r="CP763" s="324" t="s">
        <v>769</v>
      </c>
      <c r="CQ763" s="285">
        <v>4009</v>
      </c>
      <c r="CR763" s="285">
        <v>267839</v>
      </c>
      <c r="CS763" s="285">
        <v>291969</v>
      </c>
      <c r="CT763" s="285">
        <v>508254</v>
      </c>
      <c r="CU763" s="285">
        <v>443565</v>
      </c>
      <c r="CV763" s="320">
        <v>209609</v>
      </c>
      <c r="CW763" s="299" t="s">
        <v>769</v>
      </c>
      <c r="CX763" s="299" t="s">
        <v>769</v>
      </c>
      <c r="CY763" s="286">
        <v>0</v>
      </c>
      <c r="CZ763" s="286">
        <v>0.08</v>
      </c>
      <c r="DA763" s="286">
        <v>0.08</v>
      </c>
      <c r="DB763" s="286">
        <v>0.15</v>
      </c>
      <c r="DC763" s="286">
        <v>0.13</v>
      </c>
      <c r="DD763" s="321">
        <v>0.06</v>
      </c>
      <c r="DE763" s="324" t="s">
        <v>769</v>
      </c>
      <c r="DF763" s="324" t="s">
        <v>769</v>
      </c>
    </row>
    <row r="764" spans="1:110" s="287" customFormat="1" ht="12">
      <c r="A764" s="301">
        <v>42185</v>
      </c>
      <c r="B764" s="279" t="s">
        <v>395</v>
      </c>
      <c r="C764" s="279" t="s">
        <v>171</v>
      </c>
      <c r="D764" s="279" t="s">
        <v>165</v>
      </c>
      <c r="E764" s="293">
        <v>12</v>
      </c>
      <c r="F764" s="279" t="s">
        <v>396</v>
      </c>
      <c r="G764" s="290">
        <v>98503137921</v>
      </c>
      <c r="H764" s="279" t="s">
        <v>191</v>
      </c>
      <c r="I764" s="279" t="s">
        <v>168</v>
      </c>
      <c r="J764" s="279" t="s">
        <v>188</v>
      </c>
      <c r="K764" s="325">
        <v>42185</v>
      </c>
      <c r="L764" s="291">
        <v>12</v>
      </c>
      <c r="M764" s="285">
        <v>882529</v>
      </c>
      <c r="N764" s="285">
        <v>20886081</v>
      </c>
      <c r="O764" s="285">
        <v>177211</v>
      </c>
      <c r="P764" s="285">
        <v>467954</v>
      </c>
      <c r="Q764" s="285">
        <v>110434</v>
      </c>
      <c r="R764" s="285">
        <v>84431</v>
      </c>
      <c r="S764" s="285">
        <v>34475</v>
      </c>
      <c r="T764" s="320">
        <v>7336</v>
      </c>
      <c r="U764" s="320">
        <v>619</v>
      </c>
      <c r="V764" s="285">
        <v>69</v>
      </c>
      <c r="W764" s="286">
        <v>0.2</v>
      </c>
      <c r="X764" s="286">
        <v>0.53</v>
      </c>
      <c r="Y764" s="286">
        <v>0.13</v>
      </c>
      <c r="Z764" s="286">
        <v>0.1</v>
      </c>
      <c r="AA764" s="286">
        <v>0.04</v>
      </c>
      <c r="AB764" s="321">
        <v>0.01</v>
      </c>
      <c r="AC764" s="321">
        <v>0</v>
      </c>
      <c r="AD764" s="286">
        <v>0</v>
      </c>
      <c r="AE764" s="285">
        <v>57636</v>
      </c>
      <c r="AF764" s="285">
        <v>3849999</v>
      </c>
      <c r="AG764" s="285">
        <v>3949983</v>
      </c>
      <c r="AH764" s="285">
        <v>5932250</v>
      </c>
      <c r="AI764" s="285">
        <v>4571109</v>
      </c>
      <c r="AJ764" s="320">
        <v>2028976</v>
      </c>
      <c r="AK764" s="320">
        <v>397014</v>
      </c>
      <c r="AL764" s="285">
        <v>99114</v>
      </c>
      <c r="AM764" s="286">
        <v>2.7595411508745944E-3</v>
      </c>
      <c r="AN764" s="286">
        <v>0.1843332408794163</v>
      </c>
      <c r="AO764" s="286">
        <v>0.1891203524490784</v>
      </c>
      <c r="AP764" s="286">
        <v>0.28402887071059429</v>
      </c>
      <c r="AQ764" s="286">
        <v>0.21885910525770727</v>
      </c>
      <c r="AR764" s="321">
        <v>9.7144888023751319E-2</v>
      </c>
      <c r="AS764" s="321">
        <v>1.9008544494297421E-2</v>
      </c>
      <c r="AT764" s="286">
        <v>4.74545703428039E-3</v>
      </c>
      <c r="AU764" s="285">
        <v>80761</v>
      </c>
      <c r="AV764" s="285">
        <v>221709</v>
      </c>
      <c r="AW764" s="285">
        <v>51439</v>
      </c>
      <c r="AX764" s="285">
        <v>34766</v>
      </c>
      <c r="AY764" s="320">
        <v>11133</v>
      </c>
      <c r="AZ764" s="320">
        <v>2167</v>
      </c>
      <c r="BA764" s="299" t="s">
        <v>769</v>
      </c>
      <c r="BB764" s="299" t="s">
        <v>769</v>
      </c>
      <c r="BC764" s="286">
        <v>0.09</v>
      </c>
      <c r="BD764" s="286">
        <v>0.25</v>
      </c>
      <c r="BE764" s="286">
        <v>0.06</v>
      </c>
      <c r="BF764" s="286">
        <v>0.04</v>
      </c>
      <c r="BG764" s="321">
        <v>0.01</v>
      </c>
      <c r="BH764" s="321">
        <v>0</v>
      </c>
      <c r="BI764" s="324" t="s">
        <v>769</v>
      </c>
      <c r="BJ764" s="324" t="s">
        <v>769</v>
      </c>
      <c r="BK764" s="285">
        <v>26825</v>
      </c>
      <c r="BL764" s="285">
        <v>1841199</v>
      </c>
      <c r="BM764" s="285">
        <v>1832231</v>
      </c>
      <c r="BN764" s="285">
        <v>2412946</v>
      </c>
      <c r="BO764" s="320">
        <v>1456653</v>
      </c>
      <c r="BP764" s="320">
        <v>596515</v>
      </c>
      <c r="BQ764" s="299" t="s">
        <v>769</v>
      </c>
      <c r="BR764" s="299" t="s">
        <v>769</v>
      </c>
      <c r="BS764" s="286">
        <v>0</v>
      </c>
      <c r="BT764" s="286">
        <v>0.09</v>
      </c>
      <c r="BU764" s="286">
        <v>0.09</v>
      </c>
      <c r="BV764" s="286">
        <v>0.12</v>
      </c>
      <c r="BW764" s="321">
        <v>7.0000000000000007E-2</v>
      </c>
      <c r="BX764" s="321">
        <v>0.03</v>
      </c>
      <c r="BY764" s="324" t="s">
        <v>769</v>
      </c>
      <c r="BZ764" s="324" t="s">
        <v>769</v>
      </c>
      <c r="CA764" s="285">
        <v>95727</v>
      </c>
      <c r="CB764" s="285">
        <v>246088</v>
      </c>
      <c r="CC764" s="285">
        <v>58994</v>
      </c>
      <c r="CD764" s="285">
        <v>49665</v>
      </c>
      <c r="CE764" s="285">
        <v>23342</v>
      </c>
      <c r="CF764" s="320">
        <v>5169</v>
      </c>
      <c r="CG764" s="299" t="s">
        <v>769</v>
      </c>
      <c r="CH764" s="299" t="s">
        <v>769</v>
      </c>
      <c r="CI764" s="286">
        <v>0.11</v>
      </c>
      <c r="CJ764" s="286">
        <v>0.28000000000000003</v>
      </c>
      <c r="CK764" s="286">
        <v>7.0000000000000007E-2</v>
      </c>
      <c r="CL764" s="286">
        <v>0.06</v>
      </c>
      <c r="CM764" s="286">
        <v>0.03</v>
      </c>
      <c r="CN764" s="320">
        <v>0.01</v>
      </c>
      <c r="CO764" s="324" t="s">
        <v>769</v>
      </c>
      <c r="CP764" s="324" t="s">
        <v>769</v>
      </c>
      <c r="CQ764" s="285">
        <v>30683</v>
      </c>
      <c r="CR764" s="285">
        <v>2008223</v>
      </c>
      <c r="CS764" s="285">
        <v>2117727</v>
      </c>
      <c r="CT764" s="285">
        <v>3519304</v>
      </c>
      <c r="CU764" s="285">
        <v>3114456</v>
      </c>
      <c r="CV764" s="320">
        <v>1432461</v>
      </c>
      <c r="CW764" s="299" t="s">
        <v>769</v>
      </c>
      <c r="CX764" s="299" t="s">
        <v>769</v>
      </c>
      <c r="CY764" s="286">
        <v>0</v>
      </c>
      <c r="CZ764" s="286">
        <v>0.1</v>
      </c>
      <c r="DA764" s="286">
        <v>0.1</v>
      </c>
      <c r="DB764" s="286">
        <v>0.17</v>
      </c>
      <c r="DC764" s="286">
        <v>0.15</v>
      </c>
      <c r="DD764" s="321">
        <v>7.0000000000000007E-2</v>
      </c>
      <c r="DE764" s="324" t="s">
        <v>769</v>
      </c>
      <c r="DF764" s="324" t="s">
        <v>769</v>
      </c>
    </row>
    <row r="765" spans="1:110" s="287" customFormat="1" ht="12">
      <c r="A765" s="301">
        <v>42185</v>
      </c>
      <c r="B765" s="279" t="s">
        <v>416</v>
      </c>
      <c r="C765" s="279" t="s">
        <v>171</v>
      </c>
      <c r="D765" s="279"/>
      <c r="E765" s="293"/>
      <c r="F765" s="279" t="s">
        <v>417</v>
      </c>
      <c r="G765" s="290">
        <v>14602032302</v>
      </c>
      <c r="H765" s="279" t="s">
        <v>418</v>
      </c>
      <c r="I765" s="279" t="s">
        <v>168</v>
      </c>
      <c r="J765" s="279" t="s">
        <v>188</v>
      </c>
      <c r="K765" s="325">
        <v>42185</v>
      </c>
      <c r="L765" s="291">
        <v>12</v>
      </c>
      <c r="M765" s="285">
        <v>86661</v>
      </c>
      <c r="N765" s="285">
        <v>2058988</v>
      </c>
      <c r="O765" s="285">
        <v>16075</v>
      </c>
      <c r="P765" s="285">
        <v>45411</v>
      </c>
      <c r="Q765" s="285">
        <v>11967</v>
      </c>
      <c r="R765" s="285">
        <v>9445</v>
      </c>
      <c r="S765" s="285">
        <v>3252</v>
      </c>
      <c r="T765" s="320">
        <v>477</v>
      </c>
      <c r="U765" s="299" t="s">
        <v>769</v>
      </c>
      <c r="V765" s="299" t="s">
        <v>769</v>
      </c>
      <c r="W765" s="286">
        <v>0.19</v>
      </c>
      <c r="X765" s="286">
        <v>0.52</v>
      </c>
      <c r="Y765" s="286">
        <v>0.14000000000000001</v>
      </c>
      <c r="Z765" s="286">
        <v>0.11</v>
      </c>
      <c r="AA765" s="286">
        <v>0.04</v>
      </c>
      <c r="AB765" s="321">
        <v>0.01</v>
      </c>
      <c r="AC765" s="324" t="s">
        <v>769</v>
      </c>
      <c r="AD765" s="324" t="s">
        <v>769</v>
      </c>
      <c r="AE765" s="285">
        <v>6429</v>
      </c>
      <c r="AF765" s="285">
        <v>389666</v>
      </c>
      <c r="AG765" s="285">
        <v>429601</v>
      </c>
      <c r="AH765" s="285">
        <v>662645</v>
      </c>
      <c r="AI765" s="285">
        <v>422068</v>
      </c>
      <c r="AJ765" s="320">
        <v>127115</v>
      </c>
      <c r="AK765" s="299" t="s">
        <v>769</v>
      </c>
      <c r="AL765" s="299" t="s">
        <v>769</v>
      </c>
      <c r="AM765" s="286">
        <v>3.1224077070871712E-3</v>
      </c>
      <c r="AN765" s="286">
        <v>0.18925122438790318</v>
      </c>
      <c r="AO765" s="286">
        <v>0.20864667496847966</v>
      </c>
      <c r="AP765" s="286">
        <v>0.32183043320310756</v>
      </c>
      <c r="AQ765" s="286">
        <v>0.20498808152354459</v>
      </c>
      <c r="AR765" s="321">
        <v>6.1736639553023137E-2</v>
      </c>
      <c r="AS765" s="324" t="s">
        <v>769</v>
      </c>
      <c r="AT765" s="324" t="s">
        <v>769</v>
      </c>
      <c r="AU765" s="285">
        <v>7244</v>
      </c>
      <c r="AV765" s="285">
        <v>21077</v>
      </c>
      <c r="AW765" s="285">
        <v>5472</v>
      </c>
      <c r="AX765" s="285">
        <v>3679</v>
      </c>
      <c r="AY765" s="320">
        <v>937</v>
      </c>
      <c r="AZ765" s="299" t="s">
        <v>769</v>
      </c>
      <c r="BA765" s="299" t="s">
        <v>769</v>
      </c>
      <c r="BB765" s="299" t="s">
        <v>769</v>
      </c>
      <c r="BC765" s="286">
        <v>0.08</v>
      </c>
      <c r="BD765" s="286">
        <v>0.24</v>
      </c>
      <c r="BE765" s="286">
        <v>0.06</v>
      </c>
      <c r="BF765" s="286">
        <v>0.04</v>
      </c>
      <c r="BG765" s="321">
        <v>0.01</v>
      </c>
      <c r="BH765" s="324" t="s">
        <v>769</v>
      </c>
      <c r="BI765" s="324" t="s">
        <v>769</v>
      </c>
      <c r="BJ765" s="324" t="s">
        <v>769</v>
      </c>
      <c r="BK765" s="285">
        <v>2887</v>
      </c>
      <c r="BL765" s="285">
        <v>182597</v>
      </c>
      <c r="BM765" s="285">
        <v>195914</v>
      </c>
      <c r="BN765" s="285">
        <v>253212</v>
      </c>
      <c r="BO765" s="320">
        <v>119500</v>
      </c>
      <c r="BP765" s="299" t="s">
        <v>769</v>
      </c>
      <c r="BQ765" s="299" t="s">
        <v>769</v>
      </c>
      <c r="BR765" s="299" t="s">
        <v>769</v>
      </c>
      <c r="BS765" s="286">
        <v>0</v>
      </c>
      <c r="BT765" s="286">
        <v>0.09</v>
      </c>
      <c r="BU765" s="286">
        <v>0.1</v>
      </c>
      <c r="BV765" s="286">
        <v>0.12</v>
      </c>
      <c r="BW765" s="321">
        <v>0.06</v>
      </c>
      <c r="BX765" s="324" t="s">
        <v>769</v>
      </c>
      <c r="BY765" s="324" t="s">
        <v>769</v>
      </c>
      <c r="BZ765" s="324" t="s">
        <v>769</v>
      </c>
      <c r="CA765" s="285">
        <v>8828</v>
      </c>
      <c r="CB765" s="285">
        <v>24333</v>
      </c>
      <c r="CC765" s="285">
        <v>6495</v>
      </c>
      <c r="CD765" s="285">
        <v>5766</v>
      </c>
      <c r="CE765" s="285">
        <v>2315</v>
      </c>
      <c r="CF765" s="299" t="s">
        <v>769</v>
      </c>
      <c r="CG765" s="320">
        <v>24</v>
      </c>
      <c r="CH765" s="285"/>
      <c r="CI765" s="286">
        <v>0.1</v>
      </c>
      <c r="CJ765" s="286">
        <v>0.28000000000000003</v>
      </c>
      <c r="CK765" s="286">
        <v>7.0000000000000007E-2</v>
      </c>
      <c r="CL765" s="286">
        <v>7.0000000000000007E-2</v>
      </c>
      <c r="CM765" s="286">
        <v>0.03</v>
      </c>
      <c r="CN765" s="299" t="s">
        <v>769</v>
      </c>
      <c r="CO765" s="321">
        <v>0</v>
      </c>
      <c r="CP765" s="286"/>
      <c r="CQ765" s="285">
        <v>3542</v>
      </c>
      <c r="CR765" s="285">
        <v>207061</v>
      </c>
      <c r="CS765" s="285">
        <v>233687</v>
      </c>
      <c r="CT765" s="285">
        <v>409433</v>
      </c>
      <c r="CU765" s="285">
        <v>302568</v>
      </c>
      <c r="CV765" s="299" t="s">
        <v>769</v>
      </c>
      <c r="CW765" s="320">
        <v>15118</v>
      </c>
      <c r="CX765" s="285"/>
      <c r="CY765" s="286">
        <v>0</v>
      </c>
      <c r="CZ765" s="286">
        <v>0.1</v>
      </c>
      <c r="DA765" s="286">
        <v>0.11</v>
      </c>
      <c r="DB765" s="286">
        <v>0.2</v>
      </c>
      <c r="DC765" s="286">
        <v>0.15</v>
      </c>
      <c r="DD765" s="324" t="s">
        <v>769</v>
      </c>
      <c r="DE765" s="321">
        <v>0.01</v>
      </c>
      <c r="DF765" s="286"/>
    </row>
    <row r="766" spans="1:110" s="287" customFormat="1" ht="12">
      <c r="A766" s="301">
        <v>42185</v>
      </c>
      <c r="B766" s="279" t="s">
        <v>288</v>
      </c>
      <c r="C766" s="279" t="s">
        <v>171</v>
      </c>
      <c r="D766" s="279" t="s">
        <v>165</v>
      </c>
      <c r="E766" s="293">
        <v>3</v>
      </c>
      <c r="F766" s="279" t="s">
        <v>289</v>
      </c>
      <c r="G766" s="290">
        <v>85502108833</v>
      </c>
      <c r="H766" s="279" t="s">
        <v>290</v>
      </c>
      <c r="I766" s="279" t="s">
        <v>168</v>
      </c>
      <c r="J766" s="279" t="s">
        <v>177</v>
      </c>
      <c r="K766" s="325">
        <v>42185</v>
      </c>
      <c r="L766" s="291">
        <v>12</v>
      </c>
      <c r="M766" s="285">
        <v>63091</v>
      </c>
      <c r="N766" s="285">
        <v>5407317</v>
      </c>
      <c r="O766" s="285">
        <v>4233</v>
      </c>
      <c r="P766" s="285">
        <v>23178</v>
      </c>
      <c r="Q766" s="285">
        <v>9647</v>
      </c>
      <c r="R766" s="285">
        <v>10031</v>
      </c>
      <c r="S766" s="285">
        <v>8493</v>
      </c>
      <c r="T766" s="320">
        <v>6012</v>
      </c>
      <c r="U766" s="320">
        <v>1371</v>
      </c>
      <c r="V766" s="285">
        <v>126</v>
      </c>
      <c r="W766" s="286">
        <v>7.0000000000000007E-2</v>
      </c>
      <c r="X766" s="286">
        <v>0.37</v>
      </c>
      <c r="Y766" s="286">
        <v>0.15</v>
      </c>
      <c r="Z766" s="286">
        <v>0.16</v>
      </c>
      <c r="AA766" s="286">
        <v>0.13</v>
      </c>
      <c r="AB766" s="321">
        <v>0.1</v>
      </c>
      <c r="AC766" s="321">
        <v>0.02</v>
      </c>
      <c r="AD766" s="286">
        <v>0</v>
      </c>
      <c r="AE766" s="285">
        <v>1976</v>
      </c>
      <c r="AF766" s="285">
        <v>226683</v>
      </c>
      <c r="AG766" s="285">
        <v>352244</v>
      </c>
      <c r="AH766" s="285">
        <v>715696</v>
      </c>
      <c r="AI766" s="285">
        <v>1205908</v>
      </c>
      <c r="AJ766" s="320">
        <v>1840697</v>
      </c>
      <c r="AK766" s="320">
        <v>900468</v>
      </c>
      <c r="AL766" s="285">
        <v>163645</v>
      </c>
      <c r="AM766" s="286">
        <v>3.6543076723632073E-4</v>
      </c>
      <c r="AN766" s="286">
        <v>4.1921529660643164E-2</v>
      </c>
      <c r="AO766" s="286">
        <v>6.5142102821047848E-2</v>
      </c>
      <c r="AP766" s="286">
        <v>0.13235695262548877</v>
      </c>
      <c r="AQ766" s="286">
        <v>0.22301411217430012</v>
      </c>
      <c r="AR766" s="321">
        <v>0.34040856121436935</v>
      </c>
      <c r="AS766" s="321">
        <v>0.16652768831566561</v>
      </c>
      <c r="AT766" s="286">
        <v>3.0263622421248838E-2</v>
      </c>
      <c r="AU766" s="285">
        <v>2065</v>
      </c>
      <c r="AV766" s="285">
        <v>11197</v>
      </c>
      <c r="AW766" s="285">
        <v>4490</v>
      </c>
      <c r="AX766" s="285">
        <v>4496</v>
      </c>
      <c r="AY766" s="320">
        <v>3392</v>
      </c>
      <c r="AZ766" s="320">
        <v>1719</v>
      </c>
      <c r="BA766" s="299" t="s">
        <v>769</v>
      </c>
      <c r="BB766" s="299" t="s">
        <v>769</v>
      </c>
      <c r="BC766" s="286">
        <v>0.03</v>
      </c>
      <c r="BD766" s="286">
        <v>0.18</v>
      </c>
      <c r="BE766" s="286">
        <v>7.0000000000000007E-2</v>
      </c>
      <c r="BF766" s="286">
        <v>7.0000000000000007E-2</v>
      </c>
      <c r="BG766" s="321">
        <v>0.05</v>
      </c>
      <c r="BH766" s="321">
        <v>0.03</v>
      </c>
      <c r="BI766" s="324" t="s">
        <v>769</v>
      </c>
      <c r="BJ766" s="324" t="s">
        <v>769</v>
      </c>
      <c r="BK766" s="285">
        <v>966</v>
      </c>
      <c r="BL766" s="285">
        <v>108906</v>
      </c>
      <c r="BM766" s="285">
        <v>163368</v>
      </c>
      <c r="BN766" s="285">
        <v>320262</v>
      </c>
      <c r="BO766" s="320">
        <v>474514</v>
      </c>
      <c r="BP766" s="320">
        <v>505556</v>
      </c>
      <c r="BQ766" s="299" t="s">
        <v>769</v>
      </c>
      <c r="BR766" s="299" t="s">
        <v>769</v>
      </c>
      <c r="BS766" s="286">
        <v>0</v>
      </c>
      <c r="BT766" s="286">
        <v>0.02</v>
      </c>
      <c r="BU766" s="286">
        <v>0.03</v>
      </c>
      <c r="BV766" s="286">
        <v>0.06</v>
      </c>
      <c r="BW766" s="321">
        <v>0.09</v>
      </c>
      <c r="BX766" s="321">
        <v>0.09</v>
      </c>
      <c r="BY766" s="324" t="s">
        <v>769</v>
      </c>
      <c r="BZ766" s="324" t="s">
        <v>769</v>
      </c>
      <c r="CA766" s="285">
        <v>2168</v>
      </c>
      <c r="CB766" s="285">
        <v>11981</v>
      </c>
      <c r="CC766" s="285">
        <v>5157</v>
      </c>
      <c r="CD766" s="285">
        <v>5535</v>
      </c>
      <c r="CE766" s="285">
        <v>5101</v>
      </c>
      <c r="CF766" s="320">
        <v>4293</v>
      </c>
      <c r="CG766" s="299" t="s">
        <v>769</v>
      </c>
      <c r="CH766" s="299" t="s">
        <v>769</v>
      </c>
      <c r="CI766" s="286">
        <v>0.03</v>
      </c>
      <c r="CJ766" s="286">
        <v>0.19</v>
      </c>
      <c r="CK766" s="286">
        <v>0.08</v>
      </c>
      <c r="CL766" s="286">
        <v>0.09</v>
      </c>
      <c r="CM766" s="286">
        <v>0.08</v>
      </c>
      <c r="CN766" s="320">
        <v>7.0000000000000007E-2</v>
      </c>
      <c r="CO766" s="324" t="s">
        <v>769</v>
      </c>
      <c r="CP766" s="324" t="s">
        <v>769</v>
      </c>
      <c r="CQ766" s="285">
        <v>1010</v>
      </c>
      <c r="CR766" s="285">
        <v>117777</v>
      </c>
      <c r="CS766" s="285">
        <v>188876</v>
      </c>
      <c r="CT766" s="285">
        <v>395434</v>
      </c>
      <c r="CU766" s="285">
        <v>731394</v>
      </c>
      <c r="CV766" s="320">
        <v>1335141</v>
      </c>
      <c r="CW766" s="299" t="s">
        <v>769</v>
      </c>
      <c r="CX766" s="299" t="s">
        <v>769</v>
      </c>
      <c r="CY766" s="286">
        <v>0</v>
      </c>
      <c r="CZ766" s="286">
        <v>0.02</v>
      </c>
      <c r="DA766" s="286">
        <v>0.03</v>
      </c>
      <c r="DB766" s="286">
        <v>7.0000000000000007E-2</v>
      </c>
      <c r="DC766" s="286">
        <v>0.14000000000000001</v>
      </c>
      <c r="DD766" s="321">
        <v>0.25</v>
      </c>
      <c r="DE766" s="324" t="s">
        <v>769</v>
      </c>
      <c r="DF766" s="324" t="s">
        <v>769</v>
      </c>
    </row>
    <row r="767" spans="1:110" s="287" customFormat="1" ht="12">
      <c r="A767" s="301">
        <v>42185</v>
      </c>
      <c r="B767" s="279" t="s">
        <v>291</v>
      </c>
      <c r="C767" s="279" t="s">
        <v>171</v>
      </c>
      <c r="D767" s="279" t="s">
        <v>165</v>
      </c>
      <c r="E767" s="293">
        <v>3</v>
      </c>
      <c r="F767" s="279" t="s">
        <v>292</v>
      </c>
      <c r="G767" s="290">
        <v>57526653420</v>
      </c>
      <c r="H767" s="279" t="s">
        <v>397</v>
      </c>
      <c r="I767" s="279" t="s">
        <v>168</v>
      </c>
      <c r="J767" s="279" t="s">
        <v>169</v>
      </c>
      <c r="K767" s="325">
        <v>42185</v>
      </c>
      <c r="L767" s="291">
        <v>12</v>
      </c>
      <c r="M767" s="285">
        <v>6408</v>
      </c>
      <c r="N767" s="285">
        <v>109725</v>
      </c>
      <c r="O767" s="285">
        <v>1926</v>
      </c>
      <c r="P767" s="285">
        <v>3183</v>
      </c>
      <c r="Q767" s="285">
        <v>676</v>
      </c>
      <c r="R767" s="285">
        <v>453</v>
      </c>
      <c r="S767" s="285">
        <v>137</v>
      </c>
      <c r="T767" s="299" t="s">
        <v>769</v>
      </c>
      <c r="U767" s="299" t="s">
        <v>769</v>
      </c>
      <c r="V767" s="285"/>
      <c r="W767" s="286">
        <v>0.3</v>
      </c>
      <c r="X767" s="286">
        <v>0.5</v>
      </c>
      <c r="Y767" s="286">
        <v>0.11</v>
      </c>
      <c r="Z767" s="286">
        <v>7.0000000000000007E-2</v>
      </c>
      <c r="AA767" s="286">
        <v>0.02</v>
      </c>
      <c r="AB767" s="324" t="s">
        <v>769</v>
      </c>
      <c r="AC767" s="324" t="s">
        <v>769</v>
      </c>
      <c r="AD767" s="286"/>
      <c r="AE767" s="285">
        <v>438</v>
      </c>
      <c r="AF767" s="285">
        <v>25726</v>
      </c>
      <c r="AG767" s="285">
        <v>23961</v>
      </c>
      <c r="AH767" s="285">
        <v>31602</v>
      </c>
      <c r="AI767" s="285">
        <v>18273</v>
      </c>
      <c r="AJ767" s="299" t="s">
        <v>769</v>
      </c>
      <c r="AK767" s="299" t="s">
        <v>769</v>
      </c>
      <c r="AL767" s="285"/>
      <c r="AM767" s="286">
        <v>3.9917976760082026E-3</v>
      </c>
      <c r="AN767" s="286">
        <v>0.23445887445887445</v>
      </c>
      <c r="AO767" s="286">
        <v>0.2183732057416268</v>
      </c>
      <c r="AP767" s="286">
        <v>0.28801093643198905</v>
      </c>
      <c r="AQ767" s="286">
        <v>0.16653451811346548</v>
      </c>
      <c r="AR767" s="324" t="s">
        <v>769</v>
      </c>
      <c r="AS767" s="324" t="s">
        <v>769</v>
      </c>
      <c r="AT767" s="286">
        <v>0</v>
      </c>
      <c r="AU767" s="285">
        <v>841</v>
      </c>
      <c r="AV767" s="285">
        <v>1377</v>
      </c>
      <c r="AW767" s="285">
        <v>276</v>
      </c>
      <c r="AX767" s="285">
        <v>164</v>
      </c>
      <c r="AY767" s="299" t="s">
        <v>769</v>
      </c>
      <c r="AZ767" s="299" t="s">
        <v>769</v>
      </c>
      <c r="BA767" s="285"/>
      <c r="BB767" s="285"/>
      <c r="BC767" s="286">
        <v>0.13</v>
      </c>
      <c r="BD767" s="286">
        <v>0.21</v>
      </c>
      <c r="BE767" s="286">
        <v>0.04</v>
      </c>
      <c r="BF767" s="286">
        <v>0.03</v>
      </c>
      <c r="BG767" s="324" t="s">
        <v>769</v>
      </c>
      <c r="BH767" s="324" t="s">
        <v>769</v>
      </c>
      <c r="BI767" s="286"/>
      <c r="BJ767" s="286"/>
      <c r="BK767" s="285">
        <v>180</v>
      </c>
      <c r="BL767" s="285">
        <v>11111</v>
      </c>
      <c r="BM767" s="285">
        <v>9657</v>
      </c>
      <c r="BN767" s="285">
        <v>11343</v>
      </c>
      <c r="BO767" s="299" t="s">
        <v>769</v>
      </c>
      <c r="BP767" s="299" t="s">
        <v>769</v>
      </c>
      <c r="BQ767" s="285"/>
      <c r="BR767" s="285"/>
      <c r="BS767" s="286">
        <v>0</v>
      </c>
      <c r="BT767" s="286">
        <v>0.1</v>
      </c>
      <c r="BU767" s="286">
        <v>0.09</v>
      </c>
      <c r="BV767" s="286">
        <v>0.1</v>
      </c>
      <c r="BW767" s="324" t="s">
        <v>769</v>
      </c>
      <c r="BX767" s="324" t="s">
        <v>769</v>
      </c>
      <c r="BY767" s="286"/>
      <c r="BZ767" s="286"/>
      <c r="CA767" s="285">
        <v>1085</v>
      </c>
      <c r="CB767" s="285">
        <v>1806</v>
      </c>
      <c r="CC767" s="285">
        <v>400</v>
      </c>
      <c r="CD767" s="285">
        <v>289</v>
      </c>
      <c r="CE767" s="299" t="s">
        <v>769</v>
      </c>
      <c r="CF767" s="299" t="s">
        <v>769</v>
      </c>
      <c r="CG767" s="299" t="s">
        <v>769</v>
      </c>
      <c r="CH767" s="285"/>
      <c r="CI767" s="286">
        <v>0.17</v>
      </c>
      <c r="CJ767" s="286">
        <v>0.28000000000000003</v>
      </c>
      <c r="CK767" s="286">
        <v>0.06</v>
      </c>
      <c r="CL767" s="286">
        <v>0.05</v>
      </c>
      <c r="CM767" s="324" t="s">
        <v>769</v>
      </c>
      <c r="CN767" s="299" t="s">
        <v>769</v>
      </c>
      <c r="CO767" s="324" t="s">
        <v>769</v>
      </c>
      <c r="CP767" s="286"/>
      <c r="CQ767" s="285">
        <v>258</v>
      </c>
      <c r="CR767" s="285">
        <v>14615</v>
      </c>
      <c r="CS767" s="285">
        <v>14304</v>
      </c>
      <c r="CT767" s="285">
        <v>20259</v>
      </c>
      <c r="CU767" s="299" t="s">
        <v>769</v>
      </c>
      <c r="CV767" s="299" t="s">
        <v>769</v>
      </c>
      <c r="CW767" s="299" t="s">
        <v>769</v>
      </c>
      <c r="CX767" s="285"/>
      <c r="CY767" s="286">
        <v>0</v>
      </c>
      <c r="CZ767" s="286">
        <v>0.13</v>
      </c>
      <c r="DA767" s="286">
        <v>0.13</v>
      </c>
      <c r="DB767" s="286">
        <v>0.18</v>
      </c>
      <c r="DC767" s="324" t="s">
        <v>769</v>
      </c>
      <c r="DD767" s="324" t="s">
        <v>769</v>
      </c>
      <c r="DE767" s="324" t="s">
        <v>769</v>
      </c>
      <c r="DF767" s="286"/>
    </row>
    <row r="768" spans="1:110" s="287" customFormat="1" ht="12">
      <c r="A768" s="301">
        <v>42185</v>
      </c>
      <c r="B768" s="279" t="s">
        <v>470</v>
      </c>
      <c r="C768" s="279" t="s">
        <v>171</v>
      </c>
      <c r="D768" s="279"/>
      <c r="E768" s="293"/>
      <c r="F768" s="279" t="s">
        <v>471</v>
      </c>
      <c r="G768" s="290">
        <v>60998717367</v>
      </c>
      <c r="H768" s="279" t="s">
        <v>480</v>
      </c>
      <c r="I768" s="279" t="s">
        <v>168</v>
      </c>
      <c r="J768" s="279" t="s">
        <v>169</v>
      </c>
      <c r="K768" s="325">
        <v>42185</v>
      </c>
      <c r="L768" s="291">
        <v>12</v>
      </c>
      <c r="M768" s="285">
        <v>10592</v>
      </c>
      <c r="N768" s="285">
        <v>439617</v>
      </c>
      <c r="O768" s="285">
        <v>2523</v>
      </c>
      <c r="P768" s="285">
        <v>4401</v>
      </c>
      <c r="Q768" s="285">
        <v>1343</v>
      </c>
      <c r="R768" s="285">
        <v>1179</v>
      </c>
      <c r="S768" s="285">
        <v>737</v>
      </c>
      <c r="T768" s="320">
        <v>343</v>
      </c>
      <c r="U768" s="299" t="s">
        <v>769</v>
      </c>
      <c r="V768" s="299" t="s">
        <v>769</v>
      </c>
      <c r="W768" s="286">
        <v>0.24</v>
      </c>
      <c r="X768" s="286">
        <v>0.42</v>
      </c>
      <c r="Y768" s="286">
        <v>0.13</v>
      </c>
      <c r="Z768" s="286">
        <v>0.11</v>
      </c>
      <c r="AA768" s="286">
        <v>7.0000000000000007E-2</v>
      </c>
      <c r="AB768" s="321">
        <v>0.03</v>
      </c>
      <c r="AC768" s="324" t="s">
        <v>769</v>
      </c>
      <c r="AD768" s="324" t="s">
        <v>769</v>
      </c>
      <c r="AE768" s="285">
        <v>333</v>
      </c>
      <c r="AF768" s="285">
        <v>44110</v>
      </c>
      <c r="AG768" s="285">
        <v>47977</v>
      </c>
      <c r="AH768" s="285">
        <v>83303</v>
      </c>
      <c r="AI768" s="285">
        <v>103110</v>
      </c>
      <c r="AJ768" s="320">
        <v>95956</v>
      </c>
      <c r="AK768" s="299" t="s">
        <v>769</v>
      </c>
      <c r="AL768" s="299" t="s">
        <v>769</v>
      </c>
      <c r="AM768" s="286">
        <v>7.5747753157862411E-4</v>
      </c>
      <c r="AN768" s="286">
        <v>0.10033733909289222</v>
      </c>
      <c r="AO768" s="286">
        <v>0.10913363222987282</v>
      </c>
      <c r="AP768" s="286">
        <v>0.18948994238166403</v>
      </c>
      <c r="AQ768" s="286">
        <v>0.23454506991312893</v>
      </c>
      <c r="AR768" s="321">
        <v>0.21827181387434971</v>
      </c>
      <c r="AS768" s="324" t="s">
        <v>769</v>
      </c>
      <c r="AT768" s="324" t="s">
        <v>769</v>
      </c>
      <c r="AU768" s="285">
        <v>1283</v>
      </c>
      <c r="AV768" s="285">
        <v>2075</v>
      </c>
      <c r="AW768" s="285">
        <v>632</v>
      </c>
      <c r="AX768" s="285">
        <v>539</v>
      </c>
      <c r="AY768" s="320">
        <v>273</v>
      </c>
      <c r="AZ768" s="299" t="s">
        <v>769</v>
      </c>
      <c r="BA768" s="299" t="s">
        <v>769</v>
      </c>
      <c r="BB768" s="299" t="s">
        <v>769</v>
      </c>
      <c r="BC768" s="286">
        <v>0.12</v>
      </c>
      <c r="BD768" s="286">
        <v>0.2</v>
      </c>
      <c r="BE768" s="286">
        <v>0.06</v>
      </c>
      <c r="BF768" s="286">
        <v>0.05</v>
      </c>
      <c r="BG768" s="321">
        <v>0.03</v>
      </c>
      <c r="BH768" s="324" t="s">
        <v>769</v>
      </c>
      <c r="BI768" s="324" t="s">
        <v>769</v>
      </c>
      <c r="BJ768" s="324" t="s">
        <v>769</v>
      </c>
      <c r="BK768" s="285">
        <v>136</v>
      </c>
      <c r="BL768" s="285">
        <v>21805</v>
      </c>
      <c r="BM768" s="285">
        <v>22369</v>
      </c>
      <c r="BN768" s="285">
        <v>38520</v>
      </c>
      <c r="BO768" s="320">
        <v>38242</v>
      </c>
      <c r="BP768" s="299" t="s">
        <v>769</v>
      </c>
      <c r="BQ768" s="299" t="s">
        <v>769</v>
      </c>
      <c r="BR768" s="299" t="s">
        <v>769</v>
      </c>
      <c r="BS768" s="286">
        <v>0</v>
      </c>
      <c r="BT768" s="286">
        <v>0.05</v>
      </c>
      <c r="BU768" s="286">
        <v>0.05</v>
      </c>
      <c r="BV768" s="286">
        <v>0.09</v>
      </c>
      <c r="BW768" s="321">
        <v>0.09</v>
      </c>
      <c r="BX768" s="324" t="s">
        <v>769</v>
      </c>
      <c r="BY768" s="324" t="s">
        <v>769</v>
      </c>
      <c r="BZ768" s="324" t="s">
        <v>769</v>
      </c>
      <c r="CA768" s="285">
        <v>1240</v>
      </c>
      <c r="CB768" s="285">
        <v>2326</v>
      </c>
      <c r="CC768" s="285">
        <v>711</v>
      </c>
      <c r="CD768" s="285">
        <v>640</v>
      </c>
      <c r="CE768" s="285">
        <v>464</v>
      </c>
      <c r="CF768" s="299" t="s">
        <v>769</v>
      </c>
      <c r="CG768" s="299" t="s">
        <v>769</v>
      </c>
      <c r="CH768" s="299" t="s">
        <v>769</v>
      </c>
      <c r="CI768" s="286">
        <v>0.12</v>
      </c>
      <c r="CJ768" s="286">
        <v>0.22</v>
      </c>
      <c r="CK768" s="286">
        <v>7.0000000000000007E-2</v>
      </c>
      <c r="CL768" s="286">
        <v>0.06</v>
      </c>
      <c r="CM768" s="286">
        <v>0.04</v>
      </c>
      <c r="CN768" s="299" t="s">
        <v>769</v>
      </c>
      <c r="CO768" s="324" t="s">
        <v>769</v>
      </c>
      <c r="CP768" s="324" t="s">
        <v>769</v>
      </c>
      <c r="CQ768" s="285">
        <v>197</v>
      </c>
      <c r="CR768" s="285">
        <v>22305</v>
      </c>
      <c r="CS768" s="285">
        <v>25608</v>
      </c>
      <c r="CT768" s="285">
        <v>44783</v>
      </c>
      <c r="CU768" s="285">
        <v>64868</v>
      </c>
      <c r="CV768" s="299" t="s">
        <v>769</v>
      </c>
      <c r="CW768" s="299" t="s">
        <v>769</v>
      </c>
      <c r="CX768" s="299" t="s">
        <v>769</v>
      </c>
      <c r="CY768" s="286">
        <v>0</v>
      </c>
      <c r="CZ768" s="286">
        <v>0.05</v>
      </c>
      <c r="DA768" s="286">
        <v>0.06</v>
      </c>
      <c r="DB768" s="286">
        <v>0.1</v>
      </c>
      <c r="DC768" s="286">
        <v>0.15</v>
      </c>
      <c r="DD768" s="324" t="s">
        <v>769</v>
      </c>
      <c r="DE768" s="324" t="s">
        <v>769</v>
      </c>
      <c r="DF768" s="324" t="s">
        <v>769</v>
      </c>
    </row>
    <row r="769" spans="1:110" s="287" customFormat="1" ht="12">
      <c r="A769" s="301">
        <v>42185</v>
      </c>
      <c r="B769" s="279" t="s">
        <v>522</v>
      </c>
      <c r="C769" s="279" t="s">
        <v>171</v>
      </c>
      <c r="D769" s="279"/>
      <c r="E769" s="293"/>
      <c r="F769" s="279" t="s">
        <v>523</v>
      </c>
      <c r="G769" s="290">
        <v>17029067264</v>
      </c>
      <c r="H769" s="279" t="s">
        <v>379</v>
      </c>
      <c r="I769" s="279" t="s">
        <v>176</v>
      </c>
      <c r="J769" s="279" t="s">
        <v>169</v>
      </c>
      <c r="K769" s="325">
        <v>42185</v>
      </c>
      <c r="L769" s="291">
        <v>12</v>
      </c>
      <c r="M769" s="285">
        <v>2604</v>
      </c>
      <c r="N769" s="285">
        <v>203781</v>
      </c>
      <c r="O769" s="285">
        <v>43</v>
      </c>
      <c r="P769" s="285">
        <v>1004</v>
      </c>
      <c r="Q769" s="285">
        <v>508</v>
      </c>
      <c r="R769" s="285">
        <v>486</v>
      </c>
      <c r="S769" s="285">
        <v>339</v>
      </c>
      <c r="T769" s="320">
        <v>174</v>
      </c>
      <c r="U769" s="299" t="s">
        <v>769</v>
      </c>
      <c r="V769" s="299" t="s">
        <v>769</v>
      </c>
      <c r="W769" s="286">
        <v>0.02</v>
      </c>
      <c r="X769" s="286">
        <v>0.39</v>
      </c>
      <c r="Y769" s="286">
        <v>0.2</v>
      </c>
      <c r="Z769" s="286">
        <v>0.19</v>
      </c>
      <c r="AA769" s="286">
        <v>0.13</v>
      </c>
      <c r="AB769" s="321">
        <v>7.0000000000000007E-2</v>
      </c>
      <c r="AC769" s="324" t="s">
        <v>769</v>
      </c>
      <c r="AD769" s="324" t="s">
        <v>769</v>
      </c>
      <c r="AE769" s="285">
        <v>17</v>
      </c>
      <c r="AF769" s="285">
        <v>11455</v>
      </c>
      <c r="AG769" s="285">
        <v>18444</v>
      </c>
      <c r="AH769" s="285">
        <v>34771</v>
      </c>
      <c r="AI769" s="285">
        <v>46570</v>
      </c>
      <c r="AJ769" s="320">
        <v>51288</v>
      </c>
      <c r="AK769" s="299" t="s">
        <v>769</v>
      </c>
      <c r="AL769" s="299" t="s">
        <v>769</v>
      </c>
      <c r="AM769" s="286">
        <v>8.342289025964148E-5</v>
      </c>
      <c r="AN769" s="286">
        <v>5.6212306348481948E-2</v>
      </c>
      <c r="AO769" s="286">
        <v>9.0508928702872207E-2</v>
      </c>
      <c r="AP769" s="286">
        <v>0.17062925395399964</v>
      </c>
      <c r="AQ769" s="286">
        <v>0.22852964702302964</v>
      </c>
      <c r="AR769" s="321">
        <v>0.25168195268449955</v>
      </c>
      <c r="AS769" s="324" t="s">
        <v>769</v>
      </c>
      <c r="AT769" s="324" t="s">
        <v>769</v>
      </c>
      <c r="AU769" s="299" t="s">
        <v>769</v>
      </c>
      <c r="AV769" s="285">
        <v>286</v>
      </c>
      <c r="AW769" s="285">
        <v>126</v>
      </c>
      <c r="AX769" s="285">
        <v>121</v>
      </c>
      <c r="AY769" s="320">
        <v>64</v>
      </c>
      <c r="AZ769" s="299" t="s">
        <v>769</v>
      </c>
      <c r="BA769" s="299" t="s">
        <v>769</v>
      </c>
      <c r="BB769" s="299" t="s">
        <v>769</v>
      </c>
      <c r="BC769" s="324" t="s">
        <v>769</v>
      </c>
      <c r="BD769" s="286">
        <v>0.11</v>
      </c>
      <c r="BE769" s="286">
        <v>0.05</v>
      </c>
      <c r="BF769" s="286">
        <v>0.05</v>
      </c>
      <c r="BG769" s="321">
        <v>0.02</v>
      </c>
      <c r="BH769" s="324" t="s">
        <v>769</v>
      </c>
      <c r="BI769" s="324" t="s">
        <v>769</v>
      </c>
      <c r="BJ769" s="324" t="s">
        <v>769</v>
      </c>
      <c r="BK769" s="299" t="s">
        <v>769</v>
      </c>
      <c r="BL769" s="285">
        <v>3164</v>
      </c>
      <c r="BM769" s="285">
        <v>4501</v>
      </c>
      <c r="BN769" s="285">
        <v>8663</v>
      </c>
      <c r="BO769" s="320">
        <v>8829</v>
      </c>
      <c r="BP769" s="299" t="s">
        <v>769</v>
      </c>
      <c r="BQ769" s="299" t="s">
        <v>769</v>
      </c>
      <c r="BR769" s="299" t="s">
        <v>769</v>
      </c>
      <c r="BS769" s="324" t="s">
        <v>769</v>
      </c>
      <c r="BT769" s="286">
        <v>0.02</v>
      </c>
      <c r="BU769" s="286">
        <v>0.02</v>
      </c>
      <c r="BV769" s="286">
        <v>0.04</v>
      </c>
      <c r="BW769" s="321">
        <v>0.04</v>
      </c>
      <c r="BX769" s="324" t="s">
        <v>769</v>
      </c>
      <c r="BY769" s="324" t="s">
        <v>769</v>
      </c>
      <c r="BZ769" s="324" t="s">
        <v>769</v>
      </c>
      <c r="CA769" s="299" t="s">
        <v>769</v>
      </c>
      <c r="CB769" s="285">
        <v>718</v>
      </c>
      <c r="CC769" s="285">
        <v>382</v>
      </c>
      <c r="CD769" s="285">
        <v>365</v>
      </c>
      <c r="CE769" s="285">
        <v>275</v>
      </c>
      <c r="CF769" s="299" t="s">
        <v>769</v>
      </c>
      <c r="CG769" s="320">
        <v>41</v>
      </c>
      <c r="CH769" s="299" t="s">
        <v>769</v>
      </c>
      <c r="CI769" s="324" t="s">
        <v>769</v>
      </c>
      <c r="CJ769" s="286">
        <v>0.28000000000000003</v>
      </c>
      <c r="CK769" s="286">
        <v>0.15</v>
      </c>
      <c r="CL769" s="286">
        <v>0.14000000000000001</v>
      </c>
      <c r="CM769" s="286">
        <v>0.11</v>
      </c>
      <c r="CN769" s="299" t="s">
        <v>769</v>
      </c>
      <c r="CO769" s="321">
        <v>0.02</v>
      </c>
      <c r="CP769" s="324" t="s">
        <v>769</v>
      </c>
      <c r="CQ769" s="299" t="s">
        <v>769</v>
      </c>
      <c r="CR769" s="285">
        <v>8291</v>
      </c>
      <c r="CS769" s="285">
        <v>13943</v>
      </c>
      <c r="CT769" s="285">
        <v>26108</v>
      </c>
      <c r="CU769" s="285">
        <v>37741</v>
      </c>
      <c r="CV769" s="299" t="s">
        <v>769</v>
      </c>
      <c r="CW769" s="320">
        <v>29621</v>
      </c>
      <c r="CX769" s="299" t="s">
        <v>769</v>
      </c>
      <c r="CY769" s="324" t="s">
        <v>769</v>
      </c>
      <c r="CZ769" s="286">
        <v>0.04</v>
      </c>
      <c r="DA769" s="286">
        <v>7.0000000000000007E-2</v>
      </c>
      <c r="DB769" s="286">
        <v>0.13</v>
      </c>
      <c r="DC769" s="286">
        <v>0.19</v>
      </c>
      <c r="DD769" s="324" t="s">
        <v>769</v>
      </c>
      <c r="DE769" s="321">
        <v>0.15</v>
      </c>
      <c r="DF769" s="324" t="s">
        <v>769</v>
      </c>
    </row>
    <row r="770" spans="1:110" s="287" customFormat="1" ht="12">
      <c r="A770" s="301">
        <v>42185</v>
      </c>
      <c r="B770" s="279" t="s">
        <v>500</v>
      </c>
      <c r="C770" s="279" t="s">
        <v>171</v>
      </c>
      <c r="D770" s="279"/>
      <c r="E770" s="293"/>
      <c r="F770" s="279" t="s">
        <v>501</v>
      </c>
      <c r="G770" s="290">
        <v>68564370287</v>
      </c>
      <c r="H770" s="279" t="s">
        <v>502</v>
      </c>
      <c r="I770" s="279" t="s">
        <v>176</v>
      </c>
      <c r="J770" s="279" t="s">
        <v>188</v>
      </c>
      <c r="K770" s="325">
        <v>42185</v>
      </c>
      <c r="L770" s="291">
        <v>12</v>
      </c>
      <c r="M770" s="285">
        <v>5892</v>
      </c>
      <c r="N770" s="285">
        <v>112478</v>
      </c>
      <c r="O770" s="285">
        <v>1970</v>
      </c>
      <c r="P770" s="285">
        <v>2531</v>
      </c>
      <c r="Q770" s="285">
        <v>595</v>
      </c>
      <c r="R770" s="285">
        <v>587</v>
      </c>
      <c r="S770" s="299" t="s">
        <v>769</v>
      </c>
      <c r="T770" s="299" t="s">
        <v>769</v>
      </c>
      <c r="U770" s="299" t="s">
        <v>769</v>
      </c>
      <c r="V770" s="285"/>
      <c r="W770" s="286">
        <v>0.33</v>
      </c>
      <c r="X770" s="286">
        <v>0.43</v>
      </c>
      <c r="Y770" s="286">
        <v>0.1</v>
      </c>
      <c r="Z770" s="286">
        <v>0.1</v>
      </c>
      <c r="AA770" s="324" t="s">
        <v>769</v>
      </c>
      <c r="AB770" s="324" t="s">
        <v>769</v>
      </c>
      <c r="AC770" s="324" t="s">
        <v>769</v>
      </c>
      <c r="AD770" s="286"/>
      <c r="AE770" s="285">
        <v>720</v>
      </c>
      <c r="AF770" s="285">
        <v>18862</v>
      </c>
      <c r="AG770" s="285">
        <v>21713</v>
      </c>
      <c r="AH770" s="285">
        <v>41876</v>
      </c>
      <c r="AI770" s="299" t="s">
        <v>769</v>
      </c>
      <c r="AJ770" s="299" t="s">
        <v>769</v>
      </c>
      <c r="AK770" s="299" t="s">
        <v>769</v>
      </c>
      <c r="AL770" s="285"/>
      <c r="AM770" s="286">
        <v>6.4012518003520686E-3</v>
      </c>
      <c r="AN770" s="286">
        <v>0.16769501591422323</v>
      </c>
      <c r="AO770" s="286">
        <v>0.19304219491811733</v>
      </c>
      <c r="AP770" s="286">
        <v>0.37230391721047673</v>
      </c>
      <c r="AQ770" s="324" t="s">
        <v>769</v>
      </c>
      <c r="AR770" s="324" t="s">
        <v>769</v>
      </c>
      <c r="AS770" s="324" t="s">
        <v>769</v>
      </c>
      <c r="AT770" s="286">
        <v>0</v>
      </c>
      <c r="AU770" s="285">
        <v>137</v>
      </c>
      <c r="AV770" s="285">
        <v>180</v>
      </c>
      <c r="AW770" s="285">
        <v>48</v>
      </c>
      <c r="AX770" s="299" t="s">
        <v>769</v>
      </c>
      <c r="AY770" s="299" t="s">
        <v>769</v>
      </c>
      <c r="AZ770" s="299" t="s">
        <v>769</v>
      </c>
      <c r="BA770" s="285"/>
      <c r="BB770" s="285"/>
      <c r="BC770" s="286">
        <v>0.02</v>
      </c>
      <c r="BD770" s="286">
        <v>0.03</v>
      </c>
      <c r="BE770" s="286">
        <v>0.01</v>
      </c>
      <c r="BF770" s="324" t="s">
        <v>769</v>
      </c>
      <c r="BG770" s="324" t="s">
        <v>769</v>
      </c>
      <c r="BH770" s="324" t="s">
        <v>769</v>
      </c>
      <c r="BI770" s="286"/>
      <c r="BJ770" s="286"/>
      <c r="BK770" s="285">
        <v>55</v>
      </c>
      <c r="BL770" s="285">
        <v>1514</v>
      </c>
      <c r="BM770" s="285">
        <v>1768</v>
      </c>
      <c r="BN770" s="299" t="s">
        <v>769</v>
      </c>
      <c r="BO770" s="299" t="s">
        <v>769</v>
      </c>
      <c r="BP770" s="299" t="s">
        <v>769</v>
      </c>
      <c r="BQ770" s="285"/>
      <c r="BR770" s="285"/>
      <c r="BS770" s="286">
        <v>0</v>
      </c>
      <c r="BT770" s="286">
        <v>0.01</v>
      </c>
      <c r="BU770" s="286">
        <v>0.02</v>
      </c>
      <c r="BV770" s="324" t="s">
        <v>769</v>
      </c>
      <c r="BW770" s="324" t="s">
        <v>769</v>
      </c>
      <c r="BX770" s="324" t="s">
        <v>769</v>
      </c>
      <c r="BY770" s="286"/>
      <c r="BZ770" s="286"/>
      <c r="CA770" s="285">
        <v>1833</v>
      </c>
      <c r="CB770" s="285">
        <v>2351</v>
      </c>
      <c r="CC770" s="285">
        <v>547</v>
      </c>
      <c r="CD770" s="299" t="s">
        <v>769</v>
      </c>
      <c r="CE770" s="299" t="s">
        <v>769</v>
      </c>
      <c r="CF770" s="299" t="s">
        <v>769</v>
      </c>
      <c r="CG770" s="299" t="s">
        <v>769</v>
      </c>
      <c r="CH770" s="285"/>
      <c r="CI770" s="286">
        <v>0.31</v>
      </c>
      <c r="CJ770" s="286">
        <v>0.4</v>
      </c>
      <c r="CK770" s="286">
        <v>0.09</v>
      </c>
      <c r="CL770" s="324" t="s">
        <v>769</v>
      </c>
      <c r="CM770" s="324" t="s">
        <v>769</v>
      </c>
      <c r="CN770" s="299" t="s">
        <v>769</v>
      </c>
      <c r="CO770" s="324" t="s">
        <v>769</v>
      </c>
      <c r="CP770" s="286"/>
      <c r="CQ770" s="285">
        <v>665</v>
      </c>
      <c r="CR770" s="285">
        <v>17348</v>
      </c>
      <c r="CS770" s="285">
        <v>19945</v>
      </c>
      <c r="CT770" s="299" t="s">
        <v>769</v>
      </c>
      <c r="CU770" s="299" t="s">
        <v>769</v>
      </c>
      <c r="CV770" s="299" t="s">
        <v>769</v>
      </c>
      <c r="CW770" s="299" t="s">
        <v>769</v>
      </c>
      <c r="CX770" s="285"/>
      <c r="CY770" s="286">
        <v>0.01</v>
      </c>
      <c r="CZ770" s="286">
        <v>0.15</v>
      </c>
      <c r="DA770" s="286">
        <v>0.18</v>
      </c>
      <c r="DB770" s="324" t="s">
        <v>769</v>
      </c>
      <c r="DC770" s="324" t="s">
        <v>769</v>
      </c>
      <c r="DD770" s="324" t="s">
        <v>769</v>
      </c>
      <c r="DE770" s="324" t="s">
        <v>769</v>
      </c>
      <c r="DF770" s="286"/>
    </row>
    <row r="771" spans="1:110" s="287" customFormat="1" ht="12">
      <c r="A771" s="301">
        <v>42185</v>
      </c>
      <c r="B771" s="279" t="s">
        <v>503</v>
      </c>
      <c r="C771" s="279" t="s">
        <v>171</v>
      </c>
      <c r="D771" s="279"/>
      <c r="E771" s="293"/>
      <c r="F771" s="279" t="s">
        <v>504</v>
      </c>
      <c r="G771" s="290">
        <v>44928361101</v>
      </c>
      <c r="H771" s="279" t="s">
        <v>505</v>
      </c>
      <c r="I771" s="279" t="s">
        <v>168</v>
      </c>
      <c r="J771" s="279" t="s">
        <v>169</v>
      </c>
      <c r="K771" s="325">
        <v>42185</v>
      </c>
      <c r="L771" s="291">
        <v>12</v>
      </c>
      <c r="M771" s="285">
        <v>320619</v>
      </c>
      <c r="N771" s="285">
        <v>2498956</v>
      </c>
      <c r="O771" s="285">
        <v>96307</v>
      </c>
      <c r="P771" s="285">
        <v>207834</v>
      </c>
      <c r="Q771" s="285">
        <v>10377</v>
      </c>
      <c r="R771" s="285">
        <v>3874</v>
      </c>
      <c r="S771" s="285">
        <v>1663</v>
      </c>
      <c r="T771" s="320">
        <v>507</v>
      </c>
      <c r="U771" s="299" t="s">
        <v>769</v>
      </c>
      <c r="V771" s="299" t="s">
        <v>769</v>
      </c>
      <c r="W771" s="286">
        <v>0.3</v>
      </c>
      <c r="X771" s="286">
        <v>0.65</v>
      </c>
      <c r="Y771" s="286">
        <v>0.03</v>
      </c>
      <c r="Z771" s="286">
        <v>0.01</v>
      </c>
      <c r="AA771" s="286">
        <v>0.01</v>
      </c>
      <c r="AB771" s="321">
        <v>0</v>
      </c>
      <c r="AC771" s="324" t="s">
        <v>769</v>
      </c>
      <c r="AD771" s="324" t="s">
        <v>769</v>
      </c>
      <c r="AE771" s="285">
        <v>30283</v>
      </c>
      <c r="AF771" s="285">
        <v>1446686</v>
      </c>
      <c r="AG771" s="285">
        <v>352781</v>
      </c>
      <c r="AH771" s="285">
        <v>268227</v>
      </c>
      <c r="AI771" s="285">
        <v>227235</v>
      </c>
      <c r="AJ771" s="320">
        <v>139172</v>
      </c>
      <c r="AK771" s="299" t="s">
        <v>769</v>
      </c>
      <c r="AL771" s="299" t="s">
        <v>769</v>
      </c>
      <c r="AM771" s="286">
        <v>1.2118260585620556E-2</v>
      </c>
      <c r="AN771" s="286">
        <v>0.57891615538648944</v>
      </c>
      <c r="AO771" s="286">
        <v>0.14117135315707841</v>
      </c>
      <c r="AP771" s="286">
        <v>0.10733562335631359</v>
      </c>
      <c r="AQ771" s="286">
        <v>9.0931973192004981E-2</v>
      </c>
      <c r="AR771" s="321">
        <v>5.5692057003004454E-2</v>
      </c>
      <c r="AS771" s="324" t="s">
        <v>769</v>
      </c>
      <c r="AT771" s="324" t="s">
        <v>769</v>
      </c>
      <c r="AU771" s="285">
        <v>43294</v>
      </c>
      <c r="AV771" s="285">
        <v>86381</v>
      </c>
      <c r="AW771" s="285">
        <v>3208</v>
      </c>
      <c r="AX771" s="285">
        <v>1441</v>
      </c>
      <c r="AY771" s="320">
        <v>577</v>
      </c>
      <c r="AZ771" s="299" t="s">
        <v>769</v>
      </c>
      <c r="BA771" s="299" t="s">
        <v>769</v>
      </c>
      <c r="BB771" s="285"/>
      <c r="BC771" s="286">
        <v>0.14000000000000001</v>
      </c>
      <c r="BD771" s="286">
        <v>0.27</v>
      </c>
      <c r="BE771" s="286">
        <v>0.01</v>
      </c>
      <c r="BF771" s="286">
        <v>0</v>
      </c>
      <c r="BG771" s="321">
        <v>0</v>
      </c>
      <c r="BH771" s="324" t="s">
        <v>769</v>
      </c>
      <c r="BI771" s="324" t="s">
        <v>769</v>
      </c>
      <c r="BJ771" s="286"/>
      <c r="BK771" s="285">
        <v>13996</v>
      </c>
      <c r="BL771" s="285">
        <v>537246</v>
      </c>
      <c r="BM771" s="285">
        <v>110587</v>
      </c>
      <c r="BN771" s="285">
        <v>100112</v>
      </c>
      <c r="BO771" s="320">
        <v>77119</v>
      </c>
      <c r="BP771" s="299" t="s">
        <v>769</v>
      </c>
      <c r="BQ771" s="299" t="s">
        <v>769</v>
      </c>
      <c r="BR771" s="285"/>
      <c r="BS771" s="286">
        <v>0.01</v>
      </c>
      <c r="BT771" s="286">
        <v>0.21</v>
      </c>
      <c r="BU771" s="286">
        <v>0.04</v>
      </c>
      <c r="BV771" s="286">
        <v>0.04</v>
      </c>
      <c r="BW771" s="321">
        <v>0.03</v>
      </c>
      <c r="BX771" s="324" t="s">
        <v>769</v>
      </c>
      <c r="BY771" s="324" t="s">
        <v>769</v>
      </c>
      <c r="BZ771" s="286"/>
      <c r="CA771" s="285">
        <v>53013</v>
      </c>
      <c r="CB771" s="285">
        <v>121451</v>
      </c>
      <c r="CC771" s="285">
        <v>7169</v>
      </c>
      <c r="CD771" s="285">
        <v>2433</v>
      </c>
      <c r="CE771" s="285">
        <v>1086</v>
      </c>
      <c r="CF771" s="299" t="s">
        <v>769</v>
      </c>
      <c r="CG771" s="299" t="s">
        <v>769</v>
      </c>
      <c r="CH771" s="299" t="s">
        <v>769</v>
      </c>
      <c r="CI771" s="286">
        <v>0.17</v>
      </c>
      <c r="CJ771" s="286">
        <v>0.38</v>
      </c>
      <c r="CK771" s="286">
        <v>0.02</v>
      </c>
      <c r="CL771" s="286">
        <v>0.01</v>
      </c>
      <c r="CM771" s="286">
        <v>0</v>
      </c>
      <c r="CN771" s="299" t="s">
        <v>769</v>
      </c>
      <c r="CO771" s="324" t="s">
        <v>769</v>
      </c>
      <c r="CP771" s="324" t="s">
        <v>769</v>
      </c>
      <c r="CQ771" s="285">
        <v>16287</v>
      </c>
      <c r="CR771" s="285">
        <v>909416</v>
      </c>
      <c r="CS771" s="285">
        <v>242194</v>
      </c>
      <c r="CT771" s="285">
        <v>168115</v>
      </c>
      <c r="CU771" s="285">
        <v>150116</v>
      </c>
      <c r="CV771" s="299" t="s">
        <v>769</v>
      </c>
      <c r="CW771" s="299" t="s">
        <v>769</v>
      </c>
      <c r="CX771" s="299" t="s">
        <v>769</v>
      </c>
      <c r="CY771" s="286">
        <v>0.01</v>
      </c>
      <c r="CZ771" s="286">
        <v>0.36</v>
      </c>
      <c r="DA771" s="286">
        <v>0.1</v>
      </c>
      <c r="DB771" s="286">
        <v>7.0000000000000007E-2</v>
      </c>
      <c r="DC771" s="286">
        <v>0.06</v>
      </c>
      <c r="DD771" s="324" t="s">
        <v>769</v>
      </c>
      <c r="DE771" s="324" t="s">
        <v>769</v>
      </c>
      <c r="DF771" s="324" t="s">
        <v>769</v>
      </c>
    </row>
    <row r="772" spans="1:110" s="287" customFormat="1" ht="12">
      <c r="A772" s="301">
        <v>42185</v>
      </c>
      <c r="B772" s="279" t="s">
        <v>398</v>
      </c>
      <c r="C772" s="279" t="s">
        <v>171</v>
      </c>
      <c r="D772" s="279"/>
      <c r="E772" s="293"/>
      <c r="F772" s="279" t="s">
        <v>399</v>
      </c>
      <c r="G772" s="290">
        <v>37024873660</v>
      </c>
      <c r="H772" s="279" t="s">
        <v>400</v>
      </c>
      <c r="I772" s="279" t="s">
        <v>176</v>
      </c>
      <c r="J772" s="279" t="s">
        <v>188</v>
      </c>
      <c r="K772" s="325">
        <v>42035</v>
      </c>
      <c r="L772" s="291">
        <v>12</v>
      </c>
      <c r="M772" s="285">
        <v>6986</v>
      </c>
      <c r="N772" s="285">
        <v>318081</v>
      </c>
      <c r="O772" s="285">
        <v>1471</v>
      </c>
      <c r="P772" s="285">
        <v>2906</v>
      </c>
      <c r="Q772" s="285">
        <v>861</v>
      </c>
      <c r="R772" s="285">
        <v>858</v>
      </c>
      <c r="S772" s="285">
        <v>546</v>
      </c>
      <c r="T772" s="320">
        <v>286</v>
      </c>
      <c r="U772" s="299" t="s">
        <v>769</v>
      </c>
      <c r="V772" s="299" t="s">
        <v>769</v>
      </c>
      <c r="W772" s="286">
        <v>0.21</v>
      </c>
      <c r="X772" s="286">
        <v>0.42</v>
      </c>
      <c r="Y772" s="286">
        <v>0.12</v>
      </c>
      <c r="Z772" s="286">
        <v>0.12</v>
      </c>
      <c r="AA772" s="286">
        <v>0.08</v>
      </c>
      <c r="AB772" s="321">
        <v>0.04</v>
      </c>
      <c r="AC772" s="324" t="s">
        <v>769</v>
      </c>
      <c r="AD772" s="324" t="s">
        <v>769</v>
      </c>
      <c r="AE772" s="285">
        <v>526</v>
      </c>
      <c r="AF772" s="285">
        <v>24165</v>
      </c>
      <c r="AG772" s="285">
        <v>31270</v>
      </c>
      <c r="AH772" s="285">
        <v>61166</v>
      </c>
      <c r="AI772" s="285">
        <v>74721</v>
      </c>
      <c r="AJ772" s="320">
        <v>88091</v>
      </c>
      <c r="AK772" s="299" t="s">
        <v>769</v>
      </c>
      <c r="AL772" s="299" t="s">
        <v>769</v>
      </c>
      <c r="AM772" s="286">
        <v>1.6536668332908914E-3</v>
      </c>
      <c r="AN772" s="286">
        <v>7.5971214879228879E-2</v>
      </c>
      <c r="AO772" s="286">
        <v>9.8308292541836831E-2</v>
      </c>
      <c r="AP772" s="286">
        <v>0.19229693065602788</v>
      </c>
      <c r="AQ772" s="286">
        <v>0.23491186207286824</v>
      </c>
      <c r="AR772" s="321">
        <v>0.2769451806300911</v>
      </c>
      <c r="AS772" s="324" t="s">
        <v>769</v>
      </c>
      <c r="AT772" s="324" t="s">
        <v>769</v>
      </c>
      <c r="AU772" s="285">
        <v>1080</v>
      </c>
      <c r="AV772" s="285">
        <v>2153</v>
      </c>
      <c r="AW772" s="285">
        <v>671</v>
      </c>
      <c r="AX772" s="285">
        <v>669</v>
      </c>
      <c r="AY772" s="320">
        <v>386</v>
      </c>
      <c r="AZ772" s="320">
        <v>193</v>
      </c>
      <c r="BA772" s="299" t="s">
        <v>769</v>
      </c>
      <c r="BB772" s="299" t="s">
        <v>769</v>
      </c>
      <c r="BC772" s="286">
        <v>0.15</v>
      </c>
      <c r="BD772" s="286">
        <v>0.31</v>
      </c>
      <c r="BE772" s="286">
        <v>0.1</v>
      </c>
      <c r="BF772" s="286">
        <v>0.1</v>
      </c>
      <c r="BG772" s="321">
        <v>0.06</v>
      </c>
      <c r="BH772" s="321">
        <v>0.03</v>
      </c>
      <c r="BI772" s="324" t="s">
        <v>769</v>
      </c>
      <c r="BJ772" s="324" t="s">
        <v>769</v>
      </c>
      <c r="BK772" s="285">
        <v>391</v>
      </c>
      <c r="BL772" s="285">
        <v>18126</v>
      </c>
      <c r="BM772" s="285">
        <v>24404</v>
      </c>
      <c r="BN772" s="285">
        <v>47720</v>
      </c>
      <c r="BO772" s="320">
        <v>53029</v>
      </c>
      <c r="BP772" s="320">
        <v>59870</v>
      </c>
      <c r="BQ772" s="299" t="s">
        <v>769</v>
      </c>
      <c r="BR772" s="299" t="s">
        <v>769</v>
      </c>
      <c r="BS772" s="286">
        <v>0</v>
      </c>
      <c r="BT772" s="286">
        <v>0.06</v>
      </c>
      <c r="BU772" s="286">
        <v>0.08</v>
      </c>
      <c r="BV772" s="286">
        <v>0.15</v>
      </c>
      <c r="BW772" s="321">
        <v>0.17</v>
      </c>
      <c r="BX772" s="321">
        <v>0.19</v>
      </c>
      <c r="BY772" s="324" t="s">
        <v>769</v>
      </c>
      <c r="BZ772" s="324" t="s">
        <v>769</v>
      </c>
      <c r="CA772" s="285">
        <v>391</v>
      </c>
      <c r="CB772" s="285">
        <v>753</v>
      </c>
      <c r="CC772" s="285">
        <v>190</v>
      </c>
      <c r="CD772" s="285">
        <v>189</v>
      </c>
      <c r="CE772" s="285">
        <v>160</v>
      </c>
      <c r="CF772" s="320">
        <v>93</v>
      </c>
      <c r="CG772" s="299" t="s">
        <v>769</v>
      </c>
      <c r="CH772" s="299" t="s">
        <v>769</v>
      </c>
      <c r="CI772" s="286">
        <v>0.06</v>
      </c>
      <c r="CJ772" s="286">
        <v>0.11</v>
      </c>
      <c r="CK772" s="286">
        <v>0.03</v>
      </c>
      <c r="CL772" s="286">
        <v>0.03</v>
      </c>
      <c r="CM772" s="286">
        <v>0.02</v>
      </c>
      <c r="CN772" s="320">
        <v>0.01</v>
      </c>
      <c r="CO772" s="324" t="s">
        <v>769</v>
      </c>
      <c r="CP772" s="324" t="s">
        <v>769</v>
      </c>
      <c r="CQ772" s="285">
        <v>135</v>
      </c>
      <c r="CR772" s="285">
        <v>6039</v>
      </c>
      <c r="CS772" s="285">
        <v>6866</v>
      </c>
      <c r="CT772" s="285">
        <v>13446</v>
      </c>
      <c r="CU772" s="285">
        <v>21692</v>
      </c>
      <c r="CV772" s="320">
        <v>28221</v>
      </c>
      <c r="CW772" s="299" t="s">
        <v>769</v>
      </c>
      <c r="CX772" s="299" t="s">
        <v>769</v>
      </c>
      <c r="CY772" s="286">
        <v>0</v>
      </c>
      <c r="CZ772" s="286">
        <v>0.02</v>
      </c>
      <c r="DA772" s="286">
        <v>0.02</v>
      </c>
      <c r="DB772" s="286">
        <v>0.04</v>
      </c>
      <c r="DC772" s="286">
        <v>7.0000000000000007E-2</v>
      </c>
      <c r="DD772" s="321">
        <v>0.09</v>
      </c>
      <c r="DE772" s="324" t="s">
        <v>769</v>
      </c>
      <c r="DF772" s="324" t="s">
        <v>769</v>
      </c>
    </row>
    <row r="773" spans="1:110" s="287" customFormat="1" ht="12">
      <c r="A773" s="301">
        <v>42185</v>
      </c>
      <c r="B773" s="279" t="s">
        <v>419</v>
      </c>
      <c r="C773" s="279" t="s">
        <v>171</v>
      </c>
      <c r="D773" s="279"/>
      <c r="E773" s="293"/>
      <c r="F773" s="279" t="s">
        <v>524</v>
      </c>
      <c r="G773" s="290">
        <v>38463889442</v>
      </c>
      <c r="H773" s="279" t="s">
        <v>525</v>
      </c>
      <c r="I773" s="279" t="s">
        <v>176</v>
      </c>
      <c r="J773" s="279" t="s">
        <v>177</v>
      </c>
      <c r="K773" s="325">
        <v>42185</v>
      </c>
      <c r="L773" s="291">
        <v>12</v>
      </c>
      <c r="M773" s="285">
        <v>1459</v>
      </c>
      <c r="N773" s="285">
        <v>121173</v>
      </c>
      <c r="O773" s="299" t="s">
        <v>769</v>
      </c>
      <c r="P773" s="285">
        <v>550</v>
      </c>
      <c r="Q773" s="285">
        <v>212</v>
      </c>
      <c r="R773" s="285">
        <v>208</v>
      </c>
      <c r="S773" s="285">
        <v>261</v>
      </c>
      <c r="T773" s="320">
        <v>146</v>
      </c>
      <c r="U773" s="299" t="s">
        <v>769</v>
      </c>
      <c r="V773" s="299" t="s">
        <v>769</v>
      </c>
      <c r="W773" s="324" t="s">
        <v>769</v>
      </c>
      <c r="X773" s="286">
        <v>0.38</v>
      </c>
      <c r="Y773" s="286">
        <v>0.15</v>
      </c>
      <c r="Z773" s="286">
        <v>0.14000000000000001</v>
      </c>
      <c r="AA773" s="286">
        <v>0.18</v>
      </c>
      <c r="AB773" s="321">
        <v>0.1</v>
      </c>
      <c r="AC773" s="324" t="s">
        <v>769</v>
      </c>
      <c r="AD773" s="324" t="s">
        <v>769</v>
      </c>
      <c r="AE773" s="299" t="s">
        <v>769</v>
      </c>
      <c r="AF773" s="285">
        <v>5508</v>
      </c>
      <c r="AG773" s="285">
        <v>7875</v>
      </c>
      <c r="AH773" s="285">
        <v>14910</v>
      </c>
      <c r="AI773" s="285">
        <v>36999</v>
      </c>
      <c r="AJ773" s="320">
        <v>40820</v>
      </c>
      <c r="AK773" s="299" t="s">
        <v>769</v>
      </c>
      <c r="AL773" s="299" t="s">
        <v>769</v>
      </c>
      <c r="AM773" s="324" t="s">
        <v>769</v>
      </c>
      <c r="AN773" s="286">
        <v>4.5455670817756429E-2</v>
      </c>
      <c r="AO773" s="286">
        <v>6.4989725433883788E-2</v>
      </c>
      <c r="AP773" s="286">
        <v>0.1230472134881533</v>
      </c>
      <c r="AQ773" s="286">
        <v>0.30534029858136713</v>
      </c>
      <c r="AR773" s="321">
        <v>0.33687372599506493</v>
      </c>
      <c r="AS773" s="324" t="s">
        <v>769</v>
      </c>
      <c r="AT773" s="324" t="s">
        <v>769</v>
      </c>
      <c r="AU773" s="299" t="s">
        <v>769</v>
      </c>
      <c r="AV773" s="285">
        <v>193</v>
      </c>
      <c r="AW773" s="285">
        <v>72</v>
      </c>
      <c r="AX773" s="285">
        <v>73</v>
      </c>
      <c r="AY773" s="320">
        <v>101</v>
      </c>
      <c r="AZ773" s="320">
        <v>35</v>
      </c>
      <c r="BA773" s="299" t="s">
        <v>769</v>
      </c>
      <c r="BB773" s="299" t="s">
        <v>769</v>
      </c>
      <c r="BC773" s="324" t="s">
        <v>769</v>
      </c>
      <c r="BD773" s="286">
        <v>0.13</v>
      </c>
      <c r="BE773" s="286">
        <v>0.05</v>
      </c>
      <c r="BF773" s="286">
        <v>0.05</v>
      </c>
      <c r="BG773" s="321">
        <v>7.0000000000000007E-2</v>
      </c>
      <c r="BH773" s="321">
        <v>0.02</v>
      </c>
      <c r="BI773" s="324" t="s">
        <v>769</v>
      </c>
      <c r="BJ773" s="324" t="s">
        <v>769</v>
      </c>
      <c r="BK773" s="299" t="s">
        <v>769</v>
      </c>
      <c r="BL773" s="285">
        <v>1852</v>
      </c>
      <c r="BM773" s="285">
        <v>2700</v>
      </c>
      <c r="BN773" s="285">
        <v>5265</v>
      </c>
      <c r="BO773" s="320">
        <v>14135</v>
      </c>
      <c r="BP773" s="320">
        <v>8647</v>
      </c>
      <c r="BQ773" s="299" t="s">
        <v>769</v>
      </c>
      <c r="BR773" s="299" t="s">
        <v>769</v>
      </c>
      <c r="BS773" s="324" t="s">
        <v>769</v>
      </c>
      <c r="BT773" s="286">
        <v>0.02</v>
      </c>
      <c r="BU773" s="286">
        <v>0.02</v>
      </c>
      <c r="BV773" s="286">
        <v>0.04</v>
      </c>
      <c r="BW773" s="321">
        <v>0.12</v>
      </c>
      <c r="BX773" s="321">
        <v>7.0000000000000007E-2</v>
      </c>
      <c r="BY773" s="324" t="s">
        <v>769</v>
      </c>
      <c r="BZ773" s="324" t="s">
        <v>769</v>
      </c>
      <c r="CA773" s="299" t="s">
        <v>769</v>
      </c>
      <c r="CB773" s="285">
        <v>357</v>
      </c>
      <c r="CC773" s="285">
        <v>140</v>
      </c>
      <c r="CD773" s="285">
        <v>135</v>
      </c>
      <c r="CE773" s="285">
        <v>160</v>
      </c>
      <c r="CF773" s="320">
        <v>111</v>
      </c>
      <c r="CG773" s="299" t="s">
        <v>769</v>
      </c>
      <c r="CH773" s="299" t="s">
        <v>769</v>
      </c>
      <c r="CI773" s="324" t="s">
        <v>769</v>
      </c>
      <c r="CJ773" s="286">
        <v>0.24</v>
      </c>
      <c r="CK773" s="286">
        <v>0.1</v>
      </c>
      <c r="CL773" s="286">
        <v>0.09</v>
      </c>
      <c r="CM773" s="286">
        <v>0.11</v>
      </c>
      <c r="CN773" s="320">
        <v>0.08</v>
      </c>
      <c r="CO773" s="324" t="s">
        <v>769</v>
      </c>
      <c r="CP773" s="324" t="s">
        <v>769</v>
      </c>
      <c r="CQ773" s="299" t="s">
        <v>769</v>
      </c>
      <c r="CR773" s="285">
        <v>3656</v>
      </c>
      <c r="CS773" s="285">
        <v>5175</v>
      </c>
      <c r="CT773" s="285">
        <v>9645</v>
      </c>
      <c r="CU773" s="285">
        <v>22864</v>
      </c>
      <c r="CV773" s="320">
        <v>32173</v>
      </c>
      <c r="CW773" s="299" t="s">
        <v>769</v>
      </c>
      <c r="CX773" s="299" t="s">
        <v>769</v>
      </c>
      <c r="CY773" s="324" t="s">
        <v>769</v>
      </c>
      <c r="CZ773" s="286">
        <v>0.03</v>
      </c>
      <c r="DA773" s="286">
        <v>0.04</v>
      </c>
      <c r="DB773" s="286">
        <v>0.08</v>
      </c>
      <c r="DC773" s="286">
        <v>0.19</v>
      </c>
      <c r="DD773" s="321">
        <v>0.27</v>
      </c>
      <c r="DE773" s="324" t="s">
        <v>769</v>
      </c>
      <c r="DF773" s="324" t="s">
        <v>769</v>
      </c>
    </row>
    <row r="774" spans="1:110" s="287" customFormat="1" ht="12">
      <c r="A774" s="301">
        <v>42185</v>
      </c>
      <c r="B774" s="279" t="s">
        <v>419</v>
      </c>
      <c r="C774" s="279" t="s">
        <v>171</v>
      </c>
      <c r="D774" s="279"/>
      <c r="E774" s="293"/>
      <c r="F774" s="279" t="s">
        <v>420</v>
      </c>
      <c r="G774" s="290">
        <v>58208377062</v>
      </c>
      <c r="H774" s="279" t="s">
        <v>421</v>
      </c>
      <c r="I774" s="279" t="s">
        <v>176</v>
      </c>
      <c r="J774" s="279" t="s">
        <v>177</v>
      </c>
      <c r="K774" s="325">
        <v>42185</v>
      </c>
      <c r="L774" s="291">
        <v>12</v>
      </c>
      <c r="M774" s="285">
        <v>2508</v>
      </c>
      <c r="N774" s="285">
        <v>152636</v>
      </c>
      <c r="O774" s="285">
        <v>102</v>
      </c>
      <c r="P774" s="285">
        <v>785</v>
      </c>
      <c r="Q774" s="285">
        <v>363</v>
      </c>
      <c r="R774" s="285">
        <v>710</v>
      </c>
      <c r="S774" s="285">
        <v>500</v>
      </c>
      <c r="T774" s="299" t="s">
        <v>769</v>
      </c>
      <c r="U774" s="299" t="s">
        <v>769</v>
      </c>
      <c r="V774" s="285"/>
      <c r="W774" s="286">
        <v>0.04</v>
      </c>
      <c r="X774" s="286">
        <v>0.31</v>
      </c>
      <c r="Y774" s="286">
        <v>0.14000000000000001</v>
      </c>
      <c r="Z774" s="286">
        <v>0.28000000000000003</v>
      </c>
      <c r="AA774" s="286">
        <v>0.2</v>
      </c>
      <c r="AB774" s="324" t="s">
        <v>769</v>
      </c>
      <c r="AC774" s="324" t="s">
        <v>769</v>
      </c>
      <c r="AD774" s="286"/>
      <c r="AE774" s="285">
        <v>36</v>
      </c>
      <c r="AF774" s="285">
        <v>7726</v>
      </c>
      <c r="AG774" s="285">
        <v>13348</v>
      </c>
      <c r="AH774" s="285">
        <v>52472</v>
      </c>
      <c r="AI774" s="285">
        <v>65607</v>
      </c>
      <c r="AJ774" s="299" t="s">
        <v>769</v>
      </c>
      <c r="AK774" s="299" t="s">
        <v>769</v>
      </c>
      <c r="AL774" s="285"/>
      <c r="AM774" s="286">
        <v>2.3585523729657487E-4</v>
      </c>
      <c r="AN774" s="286">
        <v>5.0617154537592704E-2</v>
      </c>
      <c r="AO774" s="286">
        <v>8.7449880762074481E-2</v>
      </c>
      <c r="AP774" s="286">
        <v>0.34377211142849656</v>
      </c>
      <c r="AQ774" s="286">
        <v>0.42982651536989963</v>
      </c>
      <c r="AR774" s="324" t="s">
        <v>769</v>
      </c>
      <c r="AS774" s="324" t="s">
        <v>769</v>
      </c>
      <c r="AT774" s="286">
        <v>0</v>
      </c>
      <c r="AU774" s="299" t="s">
        <v>769</v>
      </c>
      <c r="AV774" s="285">
        <v>141</v>
      </c>
      <c r="AW774" s="285">
        <v>61</v>
      </c>
      <c r="AX774" s="285">
        <v>79</v>
      </c>
      <c r="AY774" s="320">
        <v>74</v>
      </c>
      <c r="AZ774" s="299" t="s">
        <v>769</v>
      </c>
      <c r="BA774" s="285"/>
      <c r="BB774" s="285"/>
      <c r="BC774" s="324" t="s">
        <v>769</v>
      </c>
      <c r="BD774" s="286">
        <v>0.06</v>
      </c>
      <c r="BE774" s="286">
        <v>0.02</v>
      </c>
      <c r="BF774" s="286">
        <v>0.03</v>
      </c>
      <c r="BG774" s="321">
        <v>0.03</v>
      </c>
      <c r="BH774" s="324" t="s">
        <v>769</v>
      </c>
      <c r="BI774" s="286"/>
      <c r="BJ774" s="286"/>
      <c r="BK774" s="299" t="s">
        <v>769</v>
      </c>
      <c r="BL774" s="285">
        <v>1420</v>
      </c>
      <c r="BM774" s="285">
        <v>2192</v>
      </c>
      <c r="BN774" s="285">
        <v>5870</v>
      </c>
      <c r="BO774" s="320">
        <v>9684</v>
      </c>
      <c r="BP774" s="299" t="s">
        <v>769</v>
      </c>
      <c r="BQ774" s="285"/>
      <c r="BR774" s="285"/>
      <c r="BS774" s="324" t="s">
        <v>769</v>
      </c>
      <c r="BT774" s="286">
        <v>0.01</v>
      </c>
      <c r="BU774" s="286">
        <v>0.01</v>
      </c>
      <c r="BV774" s="286">
        <v>0.04</v>
      </c>
      <c r="BW774" s="321">
        <v>0.06</v>
      </c>
      <c r="BX774" s="324" t="s">
        <v>769</v>
      </c>
      <c r="BY774" s="286"/>
      <c r="BZ774" s="286"/>
      <c r="CA774" s="299" t="s">
        <v>769</v>
      </c>
      <c r="CB774" s="285">
        <v>644</v>
      </c>
      <c r="CC774" s="285">
        <v>302</v>
      </c>
      <c r="CD774" s="285">
        <v>631</v>
      </c>
      <c r="CE774" s="285">
        <v>426</v>
      </c>
      <c r="CF774" s="299" t="s">
        <v>769</v>
      </c>
      <c r="CG774" s="299" t="s">
        <v>769</v>
      </c>
      <c r="CH774" s="285"/>
      <c r="CI774" s="324" t="s">
        <v>769</v>
      </c>
      <c r="CJ774" s="286">
        <v>0.26</v>
      </c>
      <c r="CK774" s="286">
        <v>0.12</v>
      </c>
      <c r="CL774" s="286">
        <v>0.25</v>
      </c>
      <c r="CM774" s="286">
        <v>0.17</v>
      </c>
      <c r="CN774" s="299" t="s">
        <v>769</v>
      </c>
      <c r="CO774" s="324" t="s">
        <v>769</v>
      </c>
      <c r="CP774" s="286"/>
      <c r="CQ774" s="299" t="s">
        <v>769</v>
      </c>
      <c r="CR774" s="285">
        <v>6306</v>
      </c>
      <c r="CS774" s="285">
        <v>11156</v>
      </c>
      <c r="CT774" s="285">
        <v>46602</v>
      </c>
      <c r="CU774" s="285">
        <v>55923</v>
      </c>
      <c r="CV774" s="299" t="s">
        <v>769</v>
      </c>
      <c r="CW774" s="299" t="s">
        <v>769</v>
      </c>
      <c r="CX774" s="285"/>
      <c r="CY774" s="324" t="s">
        <v>769</v>
      </c>
      <c r="CZ774" s="286">
        <v>0.04</v>
      </c>
      <c r="DA774" s="286">
        <v>7.0000000000000007E-2</v>
      </c>
      <c r="DB774" s="286">
        <v>0.31</v>
      </c>
      <c r="DC774" s="286">
        <v>0.37</v>
      </c>
      <c r="DD774" s="324" t="s">
        <v>769</v>
      </c>
      <c r="DE774" s="324" t="s">
        <v>769</v>
      </c>
      <c r="DF774" s="286"/>
    </row>
    <row r="775" spans="1:110" s="287" customFormat="1" ht="12">
      <c r="A775" s="301">
        <v>42185</v>
      </c>
      <c r="B775" s="279" t="s">
        <v>206</v>
      </c>
      <c r="C775" s="279" t="s">
        <v>171</v>
      </c>
      <c r="D775" s="279"/>
      <c r="E775" s="293"/>
      <c r="F775" s="279" t="s">
        <v>313</v>
      </c>
      <c r="G775" s="290">
        <v>77343563307</v>
      </c>
      <c r="H775" s="279" t="s">
        <v>314</v>
      </c>
      <c r="I775" s="279" t="s">
        <v>168</v>
      </c>
      <c r="J775" s="279" t="s">
        <v>188</v>
      </c>
      <c r="K775" s="325">
        <v>42185</v>
      </c>
      <c r="L775" s="291">
        <v>12</v>
      </c>
      <c r="M775" s="285">
        <v>111651</v>
      </c>
      <c r="N775" s="285">
        <v>3650442</v>
      </c>
      <c r="O775" s="285">
        <v>11766</v>
      </c>
      <c r="P775" s="285">
        <v>57472</v>
      </c>
      <c r="Q775" s="285">
        <v>16397</v>
      </c>
      <c r="R775" s="285">
        <v>16613</v>
      </c>
      <c r="S775" s="285">
        <v>8482</v>
      </c>
      <c r="T775" s="320">
        <v>880</v>
      </c>
      <c r="U775" s="299" t="s">
        <v>769</v>
      </c>
      <c r="V775" s="299" t="s">
        <v>769</v>
      </c>
      <c r="W775" s="286">
        <v>0.11</v>
      </c>
      <c r="X775" s="286">
        <v>0.51</v>
      </c>
      <c r="Y775" s="286">
        <v>0.15</v>
      </c>
      <c r="Z775" s="286">
        <v>0.15</v>
      </c>
      <c r="AA775" s="286">
        <v>0.08</v>
      </c>
      <c r="AB775" s="321">
        <v>0.01</v>
      </c>
      <c r="AC775" s="324" t="s">
        <v>769</v>
      </c>
      <c r="AD775" s="324" t="s">
        <v>769</v>
      </c>
      <c r="AE775" s="285">
        <v>4848</v>
      </c>
      <c r="AF775" s="285">
        <v>496575</v>
      </c>
      <c r="AG775" s="285">
        <v>594553</v>
      </c>
      <c r="AH775" s="285">
        <v>1200648</v>
      </c>
      <c r="AI775" s="285">
        <v>1098579</v>
      </c>
      <c r="AJ775" s="320">
        <v>229642</v>
      </c>
      <c r="AK775" s="299" t="s">
        <v>769</v>
      </c>
      <c r="AL775" s="299" t="s">
        <v>769</v>
      </c>
      <c r="AM775" s="286">
        <v>1.3280583556730939E-3</v>
      </c>
      <c r="AN775" s="286">
        <v>0.13603147235321092</v>
      </c>
      <c r="AO775" s="286">
        <v>0.16287150980620976</v>
      </c>
      <c r="AP775" s="286">
        <v>0.32890482851117753</v>
      </c>
      <c r="AQ775" s="286">
        <v>0.30094410485086465</v>
      </c>
      <c r="AR775" s="321">
        <v>6.2907998538259208E-2</v>
      </c>
      <c r="AS775" s="324" t="s">
        <v>769</v>
      </c>
      <c r="AT775" s="324" t="s">
        <v>769</v>
      </c>
      <c r="AU775" s="285">
        <v>1476</v>
      </c>
      <c r="AV775" s="285">
        <v>5614</v>
      </c>
      <c r="AW775" s="285">
        <v>1377</v>
      </c>
      <c r="AX775" s="285">
        <v>973</v>
      </c>
      <c r="AY775" s="320">
        <v>269</v>
      </c>
      <c r="AZ775" s="299" t="s">
        <v>769</v>
      </c>
      <c r="BA775" s="299" t="s">
        <v>769</v>
      </c>
      <c r="BB775" s="285"/>
      <c r="BC775" s="286">
        <v>0.01</v>
      </c>
      <c r="BD775" s="286">
        <v>0.05</v>
      </c>
      <c r="BE775" s="286">
        <v>0.01</v>
      </c>
      <c r="BF775" s="286">
        <v>0.01</v>
      </c>
      <c r="BG775" s="321">
        <v>0</v>
      </c>
      <c r="BH775" s="324" t="s">
        <v>769</v>
      </c>
      <c r="BI775" s="324" t="s">
        <v>769</v>
      </c>
      <c r="BJ775" s="286"/>
      <c r="BK775" s="285">
        <v>580</v>
      </c>
      <c r="BL775" s="285">
        <v>46229</v>
      </c>
      <c r="BM775" s="285">
        <v>49752</v>
      </c>
      <c r="BN775" s="285">
        <v>67555</v>
      </c>
      <c r="BO775" s="320">
        <v>34365</v>
      </c>
      <c r="BP775" s="299" t="s">
        <v>769</v>
      </c>
      <c r="BQ775" s="299" t="s">
        <v>769</v>
      </c>
      <c r="BR775" s="285"/>
      <c r="BS775" s="286">
        <v>0</v>
      </c>
      <c r="BT775" s="286">
        <v>0.01</v>
      </c>
      <c r="BU775" s="286">
        <v>0.01</v>
      </c>
      <c r="BV775" s="286">
        <v>0.02</v>
      </c>
      <c r="BW775" s="321">
        <v>0.01</v>
      </c>
      <c r="BX775" s="324" t="s">
        <v>769</v>
      </c>
      <c r="BY775" s="324" t="s">
        <v>769</v>
      </c>
      <c r="BZ775" s="286"/>
      <c r="CA775" s="285">
        <v>10290</v>
      </c>
      <c r="CB775" s="285">
        <v>51858</v>
      </c>
      <c r="CC775" s="285">
        <v>15020</v>
      </c>
      <c r="CD775" s="285">
        <v>15640</v>
      </c>
      <c r="CE775" s="285">
        <v>8213</v>
      </c>
      <c r="CF775" s="299" t="s">
        <v>769</v>
      </c>
      <c r="CG775" s="299" t="s">
        <v>769</v>
      </c>
      <c r="CH775" s="299" t="s">
        <v>769</v>
      </c>
      <c r="CI775" s="286">
        <v>0.09</v>
      </c>
      <c r="CJ775" s="286">
        <v>0.46</v>
      </c>
      <c r="CK775" s="286">
        <v>0.13</v>
      </c>
      <c r="CL775" s="286">
        <v>0.14000000000000001</v>
      </c>
      <c r="CM775" s="286">
        <v>7.0000000000000007E-2</v>
      </c>
      <c r="CN775" s="299" t="s">
        <v>769</v>
      </c>
      <c r="CO775" s="324" t="s">
        <v>769</v>
      </c>
      <c r="CP775" s="324" t="s">
        <v>769</v>
      </c>
      <c r="CQ775" s="285">
        <v>4268</v>
      </c>
      <c r="CR775" s="285">
        <v>450346</v>
      </c>
      <c r="CS775" s="285">
        <v>544801</v>
      </c>
      <c r="CT775" s="285">
        <v>1133093</v>
      </c>
      <c r="CU775" s="285">
        <v>1064214</v>
      </c>
      <c r="CV775" s="299" t="s">
        <v>769</v>
      </c>
      <c r="CW775" s="299" t="s">
        <v>769</v>
      </c>
      <c r="CX775" s="299" t="s">
        <v>769</v>
      </c>
      <c r="CY775" s="286">
        <v>0</v>
      </c>
      <c r="CZ775" s="286">
        <v>0.12</v>
      </c>
      <c r="DA775" s="286">
        <v>0.15</v>
      </c>
      <c r="DB775" s="286">
        <v>0.31</v>
      </c>
      <c r="DC775" s="286">
        <v>0.28999999999999998</v>
      </c>
      <c r="DD775" s="324" t="s">
        <v>769</v>
      </c>
      <c r="DE775" s="324" t="s">
        <v>769</v>
      </c>
      <c r="DF775" s="324" t="s">
        <v>769</v>
      </c>
    </row>
    <row r="776" spans="1:110" s="287" customFormat="1" ht="12">
      <c r="A776" s="301">
        <v>42185</v>
      </c>
      <c r="B776" s="279" t="s">
        <v>294</v>
      </c>
      <c r="C776" s="279" t="s">
        <v>171</v>
      </c>
      <c r="D776" s="279"/>
      <c r="E776" s="293"/>
      <c r="F776" s="279" t="s">
        <v>295</v>
      </c>
      <c r="G776" s="290">
        <v>91385943850</v>
      </c>
      <c r="H776" s="279" t="s">
        <v>296</v>
      </c>
      <c r="I776" s="279" t="s">
        <v>176</v>
      </c>
      <c r="J776" s="279" t="s">
        <v>188</v>
      </c>
      <c r="K776" s="325">
        <v>42185</v>
      </c>
      <c r="L776" s="291">
        <v>12</v>
      </c>
      <c r="M776" s="285">
        <v>219882</v>
      </c>
      <c r="N776" s="285">
        <v>8559541</v>
      </c>
      <c r="O776" s="285">
        <v>48245</v>
      </c>
      <c r="P776" s="285">
        <v>107624</v>
      </c>
      <c r="Q776" s="285">
        <v>22153</v>
      </c>
      <c r="R776" s="285">
        <v>19838</v>
      </c>
      <c r="S776" s="285">
        <v>12582</v>
      </c>
      <c r="T776" s="320">
        <v>7566</v>
      </c>
      <c r="U776" s="320">
        <v>1568</v>
      </c>
      <c r="V776" s="285">
        <v>306</v>
      </c>
      <c r="W776" s="286">
        <v>0.22</v>
      </c>
      <c r="X776" s="286">
        <v>0.49</v>
      </c>
      <c r="Y776" s="286">
        <v>0.1</v>
      </c>
      <c r="Z776" s="286">
        <v>0.09</v>
      </c>
      <c r="AA776" s="286">
        <v>0.06</v>
      </c>
      <c r="AB776" s="321">
        <v>0.03</v>
      </c>
      <c r="AC776" s="321">
        <v>0.01</v>
      </c>
      <c r="AD776" s="286">
        <v>0</v>
      </c>
      <c r="AE776" s="285">
        <v>15010</v>
      </c>
      <c r="AF776" s="285">
        <v>830605</v>
      </c>
      <c r="AG776" s="285">
        <v>797880</v>
      </c>
      <c r="AH776" s="285">
        <v>1412066</v>
      </c>
      <c r="AI776" s="285">
        <v>1755566</v>
      </c>
      <c r="AJ776" s="320">
        <v>2273675</v>
      </c>
      <c r="AK776" s="320">
        <v>1057801</v>
      </c>
      <c r="AL776" s="285">
        <v>416938</v>
      </c>
      <c r="AM776" s="286">
        <v>1.7535987034818807E-3</v>
      </c>
      <c r="AN776" s="286">
        <v>9.7038497741876575E-2</v>
      </c>
      <c r="AO776" s="286">
        <v>9.3215278716463887E-2</v>
      </c>
      <c r="AP776" s="286">
        <v>0.16496982723723153</v>
      </c>
      <c r="AQ776" s="286">
        <v>0.20510048377594078</v>
      </c>
      <c r="AR776" s="321">
        <v>0.26563048182139676</v>
      </c>
      <c r="AS776" s="321">
        <v>0.12358150980292051</v>
      </c>
      <c r="AT776" s="286">
        <v>4.8710322200688098E-2</v>
      </c>
      <c r="AU776" s="285">
        <v>27313</v>
      </c>
      <c r="AV776" s="285">
        <v>62054</v>
      </c>
      <c r="AW776" s="285">
        <v>13296</v>
      </c>
      <c r="AX776" s="285">
        <v>11633</v>
      </c>
      <c r="AY776" s="320">
        <v>6998</v>
      </c>
      <c r="AZ776" s="320">
        <v>3958</v>
      </c>
      <c r="BA776" s="285">
        <v>654</v>
      </c>
      <c r="BB776" s="285">
        <v>98</v>
      </c>
      <c r="BC776" s="286">
        <v>0.12</v>
      </c>
      <c r="BD776" s="286">
        <v>0.28000000000000003</v>
      </c>
      <c r="BE776" s="286">
        <v>0.06</v>
      </c>
      <c r="BF776" s="286">
        <v>0.05</v>
      </c>
      <c r="BG776" s="321">
        <v>0.03</v>
      </c>
      <c r="BH776" s="321">
        <v>0.02</v>
      </c>
      <c r="BI776" s="286">
        <v>0</v>
      </c>
      <c r="BJ776" s="286">
        <v>0</v>
      </c>
      <c r="BK776" s="285">
        <v>8480</v>
      </c>
      <c r="BL776" s="285">
        <v>483840</v>
      </c>
      <c r="BM776" s="285">
        <v>478308</v>
      </c>
      <c r="BN776" s="285">
        <v>824542</v>
      </c>
      <c r="BO776" s="320">
        <v>975837</v>
      </c>
      <c r="BP776" s="320">
        <v>1176738</v>
      </c>
      <c r="BQ776" s="285">
        <v>433530</v>
      </c>
      <c r="BR776" s="285">
        <v>137254</v>
      </c>
      <c r="BS776" s="286">
        <v>0</v>
      </c>
      <c r="BT776" s="286">
        <v>0.06</v>
      </c>
      <c r="BU776" s="286">
        <v>0.06</v>
      </c>
      <c r="BV776" s="286">
        <v>0.1</v>
      </c>
      <c r="BW776" s="321">
        <v>0.11</v>
      </c>
      <c r="BX776" s="321">
        <v>0.14000000000000001</v>
      </c>
      <c r="BY776" s="286">
        <v>0.05</v>
      </c>
      <c r="BZ776" s="286">
        <v>0.02</v>
      </c>
      <c r="CA776" s="285">
        <v>20932</v>
      </c>
      <c r="CB776" s="285">
        <v>45570</v>
      </c>
      <c r="CC776" s="285">
        <v>8857</v>
      </c>
      <c r="CD776" s="285">
        <v>8205</v>
      </c>
      <c r="CE776" s="285">
        <v>5584</v>
      </c>
      <c r="CF776" s="320">
        <v>3608</v>
      </c>
      <c r="CG776" s="320">
        <v>914</v>
      </c>
      <c r="CH776" s="285">
        <v>208</v>
      </c>
      <c r="CI776" s="286">
        <v>0.1</v>
      </c>
      <c r="CJ776" s="286">
        <v>0.21</v>
      </c>
      <c r="CK776" s="286">
        <v>0.04</v>
      </c>
      <c r="CL776" s="286">
        <v>0.04</v>
      </c>
      <c r="CM776" s="286">
        <v>0.03</v>
      </c>
      <c r="CN776" s="320">
        <v>0.02</v>
      </c>
      <c r="CO776" s="321">
        <v>0</v>
      </c>
      <c r="CP776" s="286">
        <v>0</v>
      </c>
      <c r="CQ776" s="285">
        <v>6530</v>
      </c>
      <c r="CR776" s="285">
        <v>346765</v>
      </c>
      <c r="CS776" s="285">
        <v>319572</v>
      </c>
      <c r="CT776" s="285">
        <v>587524</v>
      </c>
      <c r="CU776" s="285">
        <v>779729</v>
      </c>
      <c r="CV776" s="320">
        <v>1096937</v>
      </c>
      <c r="CW776" s="320">
        <v>624271</v>
      </c>
      <c r="CX776" s="285">
        <v>279684</v>
      </c>
      <c r="CY776" s="286">
        <v>0</v>
      </c>
      <c r="CZ776" s="286">
        <v>0.04</v>
      </c>
      <c r="DA776" s="286">
        <v>0.04</v>
      </c>
      <c r="DB776" s="286">
        <v>7.0000000000000007E-2</v>
      </c>
      <c r="DC776" s="286">
        <v>0.09</v>
      </c>
      <c r="DD776" s="321">
        <v>0.13</v>
      </c>
      <c r="DE776" s="321">
        <v>7.0000000000000007E-2</v>
      </c>
      <c r="DF776" s="286">
        <v>0.03</v>
      </c>
    </row>
    <row r="777" spans="1:110" s="287" customFormat="1" ht="12">
      <c r="A777" s="301">
        <v>42185</v>
      </c>
      <c r="B777" s="279" t="s">
        <v>270</v>
      </c>
      <c r="C777" s="279" t="s">
        <v>171</v>
      </c>
      <c r="D777" s="279"/>
      <c r="E777" s="293"/>
      <c r="F777" s="279" t="s">
        <v>443</v>
      </c>
      <c r="G777" s="290">
        <v>33227241196</v>
      </c>
      <c r="H777" s="279" t="s">
        <v>379</v>
      </c>
      <c r="I777" s="279" t="s">
        <v>176</v>
      </c>
      <c r="J777" s="279" t="s">
        <v>169</v>
      </c>
      <c r="K777" s="325">
        <v>42185</v>
      </c>
      <c r="L777" s="291">
        <v>12</v>
      </c>
      <c r="M777" s="285">
        <v>1469</v>
      </c>
      <c r="N777" s="285">
        <v>60851</v>
      </c>
      <c r="O777" s="299" t="s">
        <v>769</v>
      </c>
      <c r="P777" s="285">
        <v>960</v>
      </c>
      <c r="Q777" s="285">
        <v>194</v>
      </c>
      <c r="R777" s="285">
        <v>144</v>
      </c>
      <c r="S777" s="285">
        <v>93</v>
      </c>
      <c r="T777" s="320">
        <v>48</v>
      </c>
      <c r="U777" s="299" t="s">
        <v>769</v>
      </c>
      <c r="V777" s="285"/>
      <c r="W777" s="324" t="s">
        <v>769</v>
      </c>
      <c r="X777" s="286">
        <v>0.65</v>
      </c>
      <c r="Y777" s="286">
        <v>0.13</v>
      </c>
      <c r="Z777" s="286">
        <v>0.1</v>
      </c>
      <c r="AA777" s="286">
        <v>0.06</v>
      </c>
      <c r="AB777" s="321">
        <v>0.03</v>
      </c>
      <c r="AC777" s="324" t="s">
        <v>769</v>
      </c>
      <c r="AD777" s="286"/>
      <c r="AE777" s="299" t="s">
        <v>769</v>
      </c>
      <c r="AF777" s="285">
        <v>9028</v>
      </c>
      <c r="AG777" s="285">
        <v>6781</v>
      </c>
      <c r="AH777" s="285">
        <v>10035</v>
      </c>
      <c r="AI777" s="285">
        <v>12584</v>
      </c>
      <c r="AJ777" s="320">
        <v>15074</v>
      </c>
      <c r="AK777" s="299" t="s">
        <v>769</v>
      </c>
      <c r="AL777" s="285"/>
      <c r="AM777" s="324" t="s">
        <v>769</v>
      </c>
      <c r="AN777" s="286">
        <v>0.14836239338712592</v>
      </c>
      <c r="AO777" s="286">
        <v>0.11143613087706036</v>
      </c>
      <c r="AP777" s="286">
        <v>0.16491101214441833</v>
      </c>
      <c r="AQ777" s="286">
        <v>0.20680021692330447</v>
      </c>
      <c r="AR777" s="321">
        <v>0.2477198402655667</v>
      </c>
      <c r="AS777" s="324" t="s">
        <v>769</v>
      </c>
      <c r="AT777" s="286">
        <v>0</v>
      </c>
      <c r="AU777" s="299" t="s">
        <v>769</v>
      </c>
      <c r="AV777" s="285">
        <v>231</v>
      </c>
      <c r="AW777" s="285">
        <v>36</v>
      </c>
      <c r="AX777" s="285">
        <v>28</v>
      </c>
      <c r="AY777" s="299" t="s">
        <v>769</v>
      </c>
      <c r="AZ777" s="299" t="s">
        <v>769</v>
      </c>
      <c r="BA777" s="299" t="s">
        <v>769</v>
      </c>
      <c r="BB777" s="285"/>
      <c r="BC777" s="324" t="s">
        <v>769</v>
      </c>
      <c r="BD777" s="286">
        <v>0.16</v>
      </c>
      <c r="BE777" s="286">
        <v>0.02</v>
      </c>
      <c r="BF777" s="286">
        <v>0.02</v>
      </c>
      <c r="BG777" s="324" t="s">
        <v>769</v>
      </c>
      <c r="BH777" s="324" t="s">
        <v>769</v>
      </c>
      <c r="BI777" s="324" t="s">
        <v>769</v>
      </c>
      <c r="BJ777" s="286"/>
      <c r="BK777" s="299" t="s">
        <v>769</v>
      </c>
      <c r="BL777" s="285">
        <v>2309</v>
      </c>
      <c r="BM777" s="285">
        <v>1202</v>
      </c>
      <c r="BN777" s="285">
        <v>1889</v>
      </c>
      <c r="BO777" s="299" t="s">
        <v>769</v>
      </c>
      <c r="BP777" s="299" t="s">
        <v>769</v>
      </c>
      <c r="BQ777" s="299" t="s">
        <v>769</v>
      </c>
      <c r="BR777" s="285"/>
      <c r="BS777" s="324" t="s">
        <v>769</v>
      </c>
      <c r="BT777" s="286">
        <v>0.04</v>
      </c>
      <c r="BU777" s="286">
        <v>0.02</v>
      </c>
      <c r="BV777" s="286">
        <v>0.03</v>
      </c>
      <c r="BW777" s="324" t="s">
        <v>769</v>
      </c>
      <c r="BX777" s="324" t="s">
        <v>769</v>
      </c>
      <c r="BY777" s="324" t="s">
        <v>769</v>
      </c>
      <c r="BZ777" s="286"/>
      <c r="CA777" s="299" t="s">
        <v>769</v>
      </c>
      <c r="CB777" s="285">
        <v>729</v>
      </c>
      <c r="CC777" s="285">
        <v>158</v>
      </c>
      <c r="CD777" s="285">
        <v>116</v>
      </c>
      <c r="CE777" s="299" t="s">
        <v>769</v>
      </c>
      <c r="CF777" s="299" t="s">
        <v>769</v>
      </c>
      <c r="CG777" s="299" t="s">
        <v>769</v>
      </c>
      <c r="CH777" s="285"/>
      <c r="CI777" s="324" t="s">
        <v>769</v>
      </c>
      <c r="CJ777" s="286">
        <v>0.5</v>
      </c>
      <c r="CK777" s="286">
        <v>0.11</v>
      </c>
      <c r="CL777" s="286">
        <v>0.08</v>
      </c>
      <c r="CM777" s="324" t="s">
        <v>769</v>
      </c>
      <c r="CN777" s="299" t="s">
        <v>769</v>
      </c>
      <c r="CO777" s="324" t="s">
        <v>769</v>
      </c>
      <c r="CP777" s="286"/>
      <c r="CQ777" s="299" t="s">
        <v>769</v>
      </c>
      <c r="CR777" s="285">
        <v>6719</v>
      </c>
      <c r="CS777" s="285">
        <v>5579</v>
      </c>
      <c r="CT777" s="285">
        <v>8146</v>
      </c>
      <c r="CU777" s="299" t="s">
        <v>769</v>
      </c>
      <c r="CV777" s="299" t="s">
        <v>769</v>
      </c>
      <c r="CW777" s="299" t="s">
        <v>769</v>
      </c>
      <c r="CX777" s="285"/>
      <c r="CY777" s="324" t="s">
        <v>769</v>
      </c>
      <c r="CZ777" s="286">
        <v>0.11</v>
      </c>
      <c r="DA777" s="286">
        <v>0.09</v>
      </c>
      <c r="DB777" s="286">
        <v>0.13</v>
      </c>
      <c r="DC777" s="324" t="s">
        <v>769</v>
      </c>
      <c r="DD777" s="324" t="s">
        <v>769</v>
      </c>
      <c r="DE777" s="324" t="s">
        <v>769</v>
      </c>
      <c r="DF777" s="286"/>
    </row>
    <row r="778" spans="1:110" s="287" customFormat="1" ht="12">
      <c r="A778" s="301">
        <v>42185</v>
      </c>
      <c r="B778" s="279" t="s">
        <v>444</v>
      </c>
      <c r="C778" s="279" t="s">
        <v>171</v>
      </c>
      <c r="D778" s="279"/>
      <c r="E778" s="293"/>
      <c r="F778" s="279" t="s">
        <v>445</v>
      </c>
      <c r="G778" s="290">
        <v>85977964496</v>
      </c>
      <c r="H778" s="279" t="s">
        <v>446</v>
      </c>
      <c r="I778" s="279" t="s">
        <v>168</v>
      </c>
      <c r="J778" s="279" t="s">
        <v>181</v>
      </c>
      <c r="K778" s="325">
        <v>42185</v>
      </c>
      <c r="L778" s="291">
        <v>12</v>
      </c>
      <c r="M778" s="285">
        <v>202624</v>
      </c>
      <c r="N778" s="285">
        <v>8240127</v>
      </c>
      <c r="O778" s="285">
        <v>28738</v>
      </c>
      <c r="P778" s="285">
        <v>79231</v>
      </c>
      <c r="Q778" s="285">
        <v>35847</v>
      </c>
      <c r="R778" s="285">
        <v>37363</v>
      </c>
      <c r="S778" s="285">
        <v>17590</v>
      </c>
      <c r="T778" s="320">
        <v>3541</v>
      </c>
      <c r="U778" s="320">
        <v>291</v>
      </c>
      <c r="V778" s="285">
        <v>23</v>
      </c>
      <c r="W778" s="286">
        <v>0.14000000000000001</v>
      </c>
      <c r="X778" s="286">
        <v>0.39</v>
      </c>
      <c r="Y778" s="286">
        <v>0.18</v>
      </c>
      <c r="Z778" s="286">
        <v>0.18</v>
      </c>
      <c r="AA778" s="286">
        <v>0.09</v>
      </c>
      <c r="AB778" s="321">
        <v>0.02</v>
      </c>
      <c r="AC778" s="321">
        <v>0</v>
      </c>
      <c r="AD778" s="286">
        <v>0</v>
      </c>
      <c r="AE778" s="285">
        <v>7441</v>
      </c>
      <c r="AF778" s="285">
        <v>755032</v>
      </c>
      <c r="AG778" s="285">
        <v>1313425</v>
      </c>
      <c r="AH778" s="285">
        <v>2647794</v>
      </c>
      <c r="AI778" s="285">
        <v>2330800</v>
      </c>
      <c r="AJ778" s="320">
        <v>973254</v>
      </c>
      <c r="AK778" s="320">
        <v>182073</v>
      </c>
      <c r="AL778" s="285">
        <v>30308</v>
      </c>
      <c r="AM778" s="286">
        <v>9.0302006267621842E-4</v>
      </c>
      <c r="AN778" s="286">
        <v>9.1628684849153416E-2</v>
      </c>
      <c r="AO778" s="286">
        <v>0.1593937811880812</v>
      </c>
      <c r="AP778" s="286">
        <v>0.32132927077458878</v>
      </c>
      <c r="AQ778" s="286">
        <v>0.28285971806017068</v>
      </c>
      <c r="AR778" s="321">
        <v>0.11811152910628683</v>
      </c>
      <c r="AS778" s="321">
        <v>2.2095897308378864E-2</v>
      </c>
      <c r="AT778" s="286">
        <v>3.6780986506640008E-3</v>
      </c>
      <c r="AU778" s="285">
        <v>18304</v>
      </c>
      <c r="AV778" s="285">
        <v>52661</v>
      </c>
      <c r="AW778" s="285">
        <v>25613</v>
      </c>
      <c r="AX778" s="285">
        <v>25488</v>
      </c>
      <c r="AY778" s="320">
        <v>9888</v>
      </c>
      <c r="AZ778" s="320">
        <v>1658</v>
      </c>
      <c r="BA778" s="299" t="s">
        <v>769</v>
      </c>
      <c r="BB778" s="299" t="s">
        <v>769</v>
      </c>
      <c r="BC778" s="286">
        <v>0.09</v>
      </c>
      <c r="BD778" s="286">
        <v>0.26</v>
      </c>
      <c r="BE778" s="286">
        <v>0.13</v>
      </c>
      <c r="BF778" s="286">
        <v>0.13</v>
      </c>
      <c r="BG778" s="321">
        <v>0.05</v>
      </c>
      <c r="BH778" s="321">
        <v>0.01</v>
      </c>
      <c r="BI778" s="324" t="s">
        <v>769</v>
      </c>
      <c r="BJ778" s="324" t="s">
        <v>769</v>
      </c>
      <c r="BK778" s="285">
        <v>4761</v>
      </c>
      <c r="BL778" s="285">
        <v>511626</v>
      </c>
      <c r="BM778" s="285">
        <v>938844</v>
      </c>
      <c r="BN778" s="285">
        <v>1794608</v>
      </c>
      <c r="BO778" s="320">
        <v>1292645</v>
      </c>
      <c r="BP778" s="320">
        <v>452925</v>
      </c>
      <c r="BQ778" s="299" t="s">
        <v>769</v>
      </c>
      <c r="BR778" s="299" t="s">
        <v>769</v>
      </c>
      <c r="BS778" s="286">
        <v>0</v>
      </c>
      <c r="BT778" s="286">
        <v>0.06</v>
      </c>
      <c r="BU778" s="286">
        <v>0.11</v>
      </c>
      <c r="BV778" s="286">
        <v>0.22</v>
      </c>
      <c r="BW778" s="321">
        <v>0.16</v>
      </c>
      <c r="BX778" s="321">
        <v>0.05</v>
      </c>
      <c r="BY778" s="324" t="s">
        <v>769</v>
      </c>
      <c r="BZ778" s="324" t="s">
        <v>769</v>
      </c>
      <c r="CA778" s="285">
        <v>10351</v>
      </c>
      <c r="CB778" s="285">
        <v>26567</v>
      </c>
      <c r="CC778" s="285">
        <v>10234</v>
      </c>
      <c r="CD778" s="285">
        <v>11875</v>
      </c>
      <c r="CE778" s="285">
        <v>7702</v>
      </c>
      <c r="CF778" s="320">
        <v>1883</v>
      </c>
      <c r="CG778" s="299" t="s">
        <v>769</v>
      </c>
      <c r="CH778" s="299" t="s">
        <v>769</v>
      </c>
      <c r="CI778" s="286">
        <v>0.05</v>
      </c>
      <c r="CJ778" s="286">
        <v>0.13</v>
      </c>
      <c r="CK778" s="286">
        <v>0.05</v>
      </c>
      <c r="CL778" s="286">
        <v>0.06</v>
      </c>
      <c r="CM778" s="286">
        <v>0.04</v>
      </c>
      <c r="CN778" s="320">
        <v>0.01</v>
      </c>
      <c r="CO778" s="324" t="s">
        <v>769</v>
      </c>
      <c r="CP778" s="324" t="s">
        <v>769</v>
      </c>
      <c r="CQ778" s="285">
        <v>2671</v>
      </c>
      <c r="CR778" s="285">
        <v>243400</v>
      </c>
      <c r="CS778" s="285">
        <v>374581</v>
      </c>
      <c r="CT778" s="285">
        <v>853186</v>
      </c>
      <c r="CU778" s="285">
        <v>1038155</v>
      </c>
      <c r="CV778" s="320">
        <v>520329</v>
      </c>
      <c r="CW778" s="299" t="s">
        <v>769</v>
      </c>
      <c r="CX778" s="299" t="s">
        <v>769</v>
      </c>
      <c r="CY778" s="286">
        <v>0</v>
      </c>
      <c r="CZ778" s="286">
        <v>0.03</v>
      </c>
      <c r="DA778" s="286">
        <v>0.05</v>
      </c>
      <c r="DB778" s="286">
        <v>0.1</v>
      </c>
      <c r="DC778" s="286">
        <v>0.13</v>
      </c>
      <c r="DD778" s="321">
        <v>0.06</v>
      </c>
      <c r="DE778" s="324" t="s">
        <v>769</v>
      </c>
      <c r="DF778" s="324" t="s">
        <v>769</v>
      </c>
    </row>
    <row r="779" spans="1:110" s="287" customFormat="1" ht="12">
      <c r="A779" s="301">
        <v>42185</v>
      </c>
      <c r="B779" s="279" t="s">
        <v>506</v>
      </c>
      <c r="C779" s="279" t="s">
        <v>171</v>
      </c>
      <c r="D779" s="279" t="s">
        <v>165</v>
      </c>
      <c r="E779" s="293">
        <v>4</v>
      </c>
      <c r="F779" s="279" t="s">
        <v>507</v>
      </c>
      <c r="G779" s="290">
        <v>88436608094</v>
      </c>
      <c r="H779" s="279" t="s">
        <v>265</v>
      </c>
      <c r="I779" s="279" t="s">
        <v>168</v>
      </c>
      <c r="J779" s="279" t="s">
        <v>169</v>
      </c>
      <c r="K779" s="325">
        <v>42185</v>
      </c>
      <c r="L779" s="291">
        <v>12</v>
      </c>
      <c r="M779" s="285">
        <v>14775</v>
      </c>
      <c r="N779" s="285">
        <v>235660</v>
      </c>
      <c r="O779" s="285">
        <v>5087</v>
      </c>
      <c r="P779" s="285">
        <v>6244</v>
      </c>
      <c r="Q779" s="285">
        <v>1699</v>
      </c>
      <c r="R779" s="285">
        <v>982</v>
      </c>
      <c r="S779" s="285">
        <v>426</v>
      </c>
      <c r="T779" s="299" t="s">
        <v>769</v>
      </c>
      <c r="U779" s="299" t="s">
        <v>769</v>
      </c>
      <c r="V779" s="285">
        <v>177</v>
      </c>
      <c r="W779" s="286">
        <v>0.34</v>
      </c>
      <c r="X779" s="286">
        <v>0.42</v>
      </c>
      <c r="Y779" s="286">
        <v>0.11</v>
      </c>
      <c r="Z779" s="286">
        <v>7.0000000000000007E-2</v>
      </c>
      <c r="AA779" s="286">
        <v>0.03</v>
      </c>
      <c r="AB779" s="324" t="s">
        <v>769</v>
      </c>
      <c r="AC779" s="324" t="s">
        <v>769</v>
      </c>
      <c r="AD779" s="286">
        <v>0.01</v>
      </c>
      <c r="AE779" s="285">
        <v>1229</v>
      </c>
      <c r="AF779" s="285">
        <v>45996</v>
      </c>
      <c r="AG779" s="285">
        <v>41700</v>
      </c>
      <c r="AH779" s="285">
        <v>61606</v>
      </c>
      <c r="AI779" s="285">
        <v>45568</v>
      </c>
      <c r="AJ779" s="299" t="s">
        <v>769</v>
      </c>
      <c r="AK779" s="299" t="s">
        <v>769</v>
      </c>
      <c r="AL779" s="285">
        <v>8355</v>
      </c>
      <c r="AM779" s="286">
        <v>5.2151404565900028E-3</v>
      </c>
      <c r="AN779" s="286">
        <v>0.19517949588390054</v>
      </c>
      <c r="AO779" s="286">
        <v>0.1769498429941441</v>
      </c>
      <c r="AP779" s="286">
        <v>0.26141899346516168</v>
      </c>
      <c r="AQ779" s="286">
        <v>0.19336332003734194</v>
      </c>
      <c r="AR779" s="324" t="s">
        <v>769</v>
      </c>
      <c r="AS779" s="324" t="s">
        <v>769</v>
      </c>
      <c r="AT779" s="286">
        <v>3.5453619621488588E-2</v>
      </c>
      <c r="AU779" s="285">
        <v>2108</v>
      </c>
      <c r="AV779" s="285">
        <v>3045</v>
      </c>
      <c r="AW779" s="285">
        <v>947</v>
      </c>
      <c r="AX779" s="285">
        <v>468</v>
      </c>
      <c r="AY779" s="320">
        <v>163</v>
      </c>
      <c r="AZ779" s="299" t="s">
        <v>769</v>
      </c>
      <c r="BA779" s="299" t="s">
        <v>769</v>
      </c>
      <c r="BB779" s="299" t="s">
        <v>769</v>
      </c>
      <c r="BC779" s="286">
        <v>0.14000000000000001</v>
      </c>
      <c r="BD779" s="286">
        <v>0.21</v>
      </c>
      <c r="BE779" s="286">
        <v>0.06</v>
      </c>
      <c r="BF779" s="286">
        <v>0.03</v>
      </c>
      <c r="BG779" s="321">
        <v>0.01</v>
      </c>
      <c r="BH779" s="324" t="s">
        <v>769</v>
      </c>
      <c r="BI779" s="324" t="s">
        <v>769</v>
      </c>
      <c r="BJ779" s="324" t="s">
        <v>769</v>
      </c>
      <c r="BK779" s="285">
        <v>519</v>
      </c>
      <c r="BL779" s="285">
        <v>22002</v>
      </c>
      <c r="BM779" s="285">
        <v>22026</v>
      </c>
      <c r="BN779" s="285">
        <v>27727</v>
      </c>
      <c r="BO779" s="320">
        <v>15825</v>
      </c>
      <c r="BP779" s="299" t="s">
        <v>769</v>
      </c>
      <c r="BQ779" s="299" t="s">
        <v>769</v>
      </c>
      <c r="BR779" s="299" t="s">
        <v>769</v>
      </c>
      <c r="BS779" s="286">
        <v>0</v>
      </c>
      <c r="BT779" s="286">
        <v>0.09</v>
      </c>
      <c r="BU779" s="286">
        <v>0.09</v>
      </c>
      <c r="BV779" s="286">
        <v>0.12</v>
      </c>
      <c r="BW779" s="321">
        <v>7.0000000000000007E-2</v>
      </c>
      <c r="BX779" s="324" t="s">
        <v>769</v>
      </c>
      <c r="BY779" s="324" t="s">
        <v>769</v>
      </c>
      <c r="BZ779" s="324" t="s">
        <v>769</v>
      </c>
      <c r="CA779" s="285">
        <v>2979</v>
      </c>
      <c r="CB779" s="285">
        <v>3199</v>
      </c>
      <c r="CC779" s="285">
        <v>752</v>
      </c>
      <c r="CD779" s="285">
        <v>514</v>
      </c>
      <c r="CE779" s="285">
        <v>263</v>
      </c>
      <c r="CF779" s="320">
        <v>91</v>
      </c>
      <c r="CG779" s="299" t="s">
        <v>769</v>
      </c>
      <c r="CH779" s="299" t="s">
        <v>769</v>
      </c>
      <c r="CI779" s="286">
        <v>0.2</v>
      </c>
      <c r="CJ779" s="286">
        <v>0.22</v>
      </c>
      <c r="CK779" s="286">
        <v>0.05</v>
      </c>
      <c r="CL779" s="286">
        <v>0.03</v>
      </c>
      <c r="CM779" s="286">
        <v>0.02</v>
      </c>
      <c r="CN779" s="320">
        <v>0.01</v>
      </c>
      <c r="CO779" s="324" t="s">
        <v>769</v>
      </c>
      <c r="CP779" s="324" t="s">
        <v>769</v>
      </c>
      <c r="CQ779" s="285">
        <v>710</v>
      </c>
      <c r="CR779" s="285">
        <v>23994</v>
      </c>
      <c r="CS779" s="285">
        <v>19674</v>
      </c>
      <c r="CT779" s="285">
        <v>33879</v>
      </c>
      <c r="CU779" s="285">
        <v>29743</v>
      </c>
      <c r="CV779" s="320">
        <v>17766</v>
      </c>
      <c r="CW779" s="299" t="s">
        <v>769</v>
      </c>
      <c r="CX779" s="299" t="s">
        <v>769</v>
      </c>
      <c r="CY779" s="286">
        <v>0</v>
      </c>
      <c r="CZ779" s="286">
        <v>0.1</v>
      </c>
      <c r="DA779" s="286">
        <v>0.08</v>
      </c>
      <c r="DB779" s="286">
        <v>0.14000000000000001</v>
      </c>
      <c r="DC779" s="286">
        <v>0.13</v>
      </c>
      <c r="DD779" s="321">
        <v>0.08</v>
      </c>
      <c r="DE779" s="324" t="s">
        <v>769</v>
      </c>
      <c r="DF779" s="324" t="s">
        <v>769</v>
      </c>
    </row>
    <row r="780" spans="1:110" s="287" customFormat="1" ht="12">
      <c r="A780" s="301">
        <v>42185</v>
      </c>
      <c r="B780" s="279" t="s">
        <v>422</v>
      </c>
      <c r="C780" s="279" t="s">
        <v>171</v>
      </c>
      <c r="D780" s="279"/>
      <c r="E780" s="293"/>
      <c r="F780" s="279" t="s">
        <v>423</v>
      </c>
      <c r="G780" s="290">
        <v>18159499614</v>
      </c>
      <c r="H780" s="279" t="s">
        <v>424</v>
      </c>
      <c r="I780" s="279" t="s">
        <v>168</v>
      </c>
      <c r="J780" s="279" t="s">
        <v>181</v>
      </c>
      <c r="K780" s="325">
        <v>42185</v>
      </c>
      <c r="L780" s="291">
        <v>12</v>
      </c>
      <c r="M780" s="285">
        <v>25565</v>
      </c>
      <c r="N780" s="285">
        <v>637648</v>
      </c>
      <c r="O780" s="285">
        <v>5811</v>
      </c>
      <c r="P780" s="285">
        <v>12579</v>
      </c>
      <c r="Q780" s="285">
        <v>3187</v>
      </c>
      <c r="R780" s="285">
        <v>2585</v>
      </c>
      <c r="S780" s="285">
        <v>1101</v>
      </c>
      <c r="T780" s="320">
        <v>277</v>
      </c>
      <c r="U780" s="320">
        <v>25</v>
      </c>
      <c r="V780" s="285"/>
      <c r="W780" s="286">
        <v>0.23</v>
      </c>
      <c r="X780" s="286">
        <v>0.49</v>
      </c>
      <c r="Y780" s="286">
        <v>0.12</v>
      </c>
      <c r="Z780" s="286">
        <v>0.1</v>
      </c>
      <c r="AA780" s="286">
        <v>0.04</v>
      </c>
      <c r="AB780" s="321">
        <v>0.01</v>
      </c>
      <c r="AC780" s="321">
        <v>0</v>
      </c>
      <c r="AD780" s="286"/>
      <c r="AE780" s="285">
        <v>1871</v>
      </c>
      <c r="AF780" s="285">
        <v>101490</v>
      </c>
      <c r="AG780" s="285">
        <v>115277</v>
      </c>
      <c r="AH780" s="285">
        <v>181695</v>
      </c>
      <c r="AI780" s="285">
        <v>148205</v>
      </c>
      <c r="AJ780" s="320">
        <v>73902</v>
      </c>
      <c r="AK780" s="320">
        <v>15208</v>
      </c>
      <c r="AL780" s="285"/>
      <c r="AM780" s="286">
        <v>2.9342207612977692E-3</v>
      </c>
      <c r="AN780" s="286">
        <v>0.15916304920583144</v>
      </c>
      <c r="AO780" s="286">
        <v>0.1807846962587509</v>
      </c>
      <c r="AP780" s="286">
        <v>0.284945612626402</v>
      </c>
      <c r="AQ780" s="286">
        <v>0.23242447243620304</v>
      </c>
      <c r="AR780" s="321">
        <v>0.1158977994128422</v>
      </c>
      <c r="AS780" s="321">
        <v>2.3850149298672622E-2</v>
      </c>
      <c r="AT780" s="286">
        <v>0</v>
      </c>
      <c r="AU780" s="285">
        <v>3444</v>
      </c>
      <c r="AV780" s="285">
        <v>7577</v>
      </c>
      <c r="AW780" s="285">
        <v>1760</v>
      </c>
      <c r="AX780" s="285">
        <v>1354</v>
      </c>
      <c r="AY780" s="320">
        <v>467</v>
      </c>
      <c r="AZ780" s="299" t="s">
        <v>769</v>
      </c>
      <c r="BA780" s="299" t="s">
        <v>769</v>
      </c>
      <c r="BB780" s="285"/>
      <c r="BC780" s="286">
        <v>0.13</v>
      </c>
      <c r="BD780" s="286">
        <v>0.3</v>
      </c>
      <c r="BE780" s="286">
        <v>7.0000000000000007E-2</v>
      </c>
      <c r="BF780" s="286">
        <v>0.05</v>
      </c>
      <c r="BG780" s="321">
        <v>0.02</v>
      </c>
      <c r="BH780" s="324" t="s">
        <v>769</v>
      </c>
      <c r="BI780" s="324" t="s">
        <v>769</v>
      </c>
      <c r="BJ780" s="286"/>
      <c r="BK780" s="285">
        <v>1157</v>
      </c>
      <c r="BL780" s="285">
        <v>58325</v>
      </c>
      <c r="BM780" s="285">
        <v>63862</v>
      </c>
      <c r="BN780" s="285">
        <v>93947</v>
      </c>
      <c r="BO780" s="320">
        <v>61873</v>
      </c>
      <c r="BP780" s="299" t="s">
        <v>769</v>
      </c>
      <c r="BQ780" s="299" t="s">
        <v>769</v>
      </c>
      <c r="BR780" s="285"/>
      <c r="BS780" s="286">
        <v>0</v>
      </c>
      <c r="BT780" s="286">
        <v>0.09</v>
      </c>
      <c r="BU780" s="286">
        <v>0.1</v>
      </c>
      <c r="BV780" s="286">
        <v>0.15</v>
      </c>
      <c r="BW780" s="321">
        <v>0.1</v>
      </c>
      <c r="BX780" s="324" t="s">
        <v>769</v>
      </c>
      <c r="BY780" s="324" t="s">
        <v>769</v>
      </c>
      <c r="BZ780" s="286"/>
      <c r="CA780" s="285">
        <v>2367</v>
      </c>
      <c r="CB780" s="285">
        <v>5002</v>
      </c>
      <c r="CC780" s="285">
        <v>1427</v>
      </c>
      <c r="CD780" s="285">
        <v>1231</v>
      </c>
      <c r="CE780" s="285">
        <v>634</v>
      </c>
      <c r="CF780" s="299" t="s">
        <v>769</v>
      </c>
      <c r="CG780" s="299" t="s">
        <v>769</v>
      </c>
      <c r="CH780" s="285"/>
      <c r="CI780" s="286">
        <v>0.09</v>
      </c>
      <c r="CJ780" s="286">
        <v>0.2</v>
      </c>
      <c r="CK780" s="286">
        <v>0.06</v>
      </c>
      <c r="CL780" s="286">
        <v>0.05</v>
      </c>
      <c r="CM780" s="286">
        <v>0.02</v>
      </c>
      <c r="CN780" s="299" t="s">
        <v>769</v>
      </c>
      <c r="CO780" s="324" t="s">
        <v>769</v>
      </c>
      <c r="CP780" s="286"/>
      <c r="CQ780" s="285">
        <v>714</v>
      </c>
      <c r="CR780" s="285">
        <v>43165</v>
      </c>
      <c r="CS780" s="285">
        <v>51415</v>
      </c>
      <c r="CT780" s="285">
        <v>87748</v>
      </c>
      <c r="CU780" s="285">
        <v>86332</v>
      </c>
      <c r="CV780" s="299" t="s">
        <v>769</v>
      </c>
      <c r="CW780" s="299" t="s">
        <v>769</v>
      </c>
      <c r="CX780" s="285"/>
      <c r="CY780" s="286">
        <v>0</v>
      </c>
      <c r="CZ780" s="286">
        <v>7.0000000000000007E-2</v>
      </c>
      <c r="DA780" s="286">
        <v>0.08</v>
      </c>
      <c r="DB780" s="286">
        <v>0.14000000000000001</v>
      </c>
      <c r="DC780" s="286">
        <v>0.14000000000000001</v>
      </c>
      <c r="DD780" s="324" t="s">
        <v>769</v>
      </c>
      <c r="DE780" s="324" t="s">
        <v>769</v>
      </c>
      <c r="DF780" s="286"/>
    </row>
    <row r="781" spans="1:110" s="287" customFormat="1" ht="12">
      <c r="A781" s="301">
        <v>42185</v>
      </c>
      <c r="B781" s="279" t="s">
        <v>444</v>
      </c>
      <c r="C781" s="279" t="s">
        <v>171</v>
      </c>
      <c r="D781" s="279"/>
      <c r="E781" s="293"/>
      <c r="F781" s="279" t="s">
        <v>508</v>
      </c>
      <c r="G781" s="290">
        <v>16095780345</v>
      </c>
      <c r="H781" s="279" t="s">
        <v>509</v>
      </c>
      <c r="I781" s="279" t="s">
        <v>176</v>
      </c>
      <c r="J781" s="279" t="s">
        <v>177</v>
      </c>
      <c r="K781" s="325">
        <v>42185</v>
      </c>
      <c r="L781" s="291">
        <v>12</v>
      </c>
      <c r="M781" s="285">
        <v>2912</v>
      </c>
      <c r="N781" s="285">
        <v>241931</v>
      </c>
      <c r="O781" s="285">
        <v>83</v>
      </c>
      <c r="P781" s="285">
        <v>872</v>
      </c>
      <c r="Q781" s="285">
        <v>559</v>
      </c>
      <c r="R781" s="285">
        <v>609</v>
      </c>
      <c r="S781" s="285">
        <v>485</v>
      </c>
      <c r="T781" s="320">
        <v>275</v>
      </c>
      <c r="U781" s="299" t="s">
        <v>769</v>
      </c>
      <c r="V781" s="299" t="s">
        <v>769</v>
      </c>
      <c r="W781" s="286">
        <v>0.03</v>
      </c>
      <c r="X781" s="286">
        <v>0.3</v>
      </c>
      <c r="Y781" s="286">
        <v>0.19</v>
      </c>
      <c r="Z781" s="286">
        <v>0.21</v>
      </c>
      <c r="AA781" s="286">
        <v>0.17</v>
      </c>
      <c r="AB781" s="321">
        <v>0.09</v>
      </c>
      <c r="AC781" s="324" t="s">
        <v>769</v>
      </c>
      <c r="AD781" s="324" t="s">
        <v>769</v>
      </c>
      <c r="AE781" s="285">
        <v>208</v>
      </c>
      <c r="AF781" s="285">
        <v>10159</v>
      </c>
      <c r="AG781" s="285">
        <v>20615</v>
      </c>
      <c r="AH781" s="285">
        <v>44708</v>
      </c>
      <c r="AI781" s="285">
        <v>68342</v>
      </c>
      <c r="AJ781" s="320">
        <v>78662</v>
      </c>
      <c r="AK781" s="299" t="s">
        <v>769</v>
      </c>
      <c r="AL781" s="299" t="s">
        <v>769</v>
      </c>
      <c r="AM781" s="286">
        <v>8.5974926735308827E-4</v>
      </c>
      <c r="AN781" s="286">
        <v>4.1991311572307809E-2</v>
      </c>
      <c r="AO781" s="286">
        <v>8.5210245896557277E-2</v>
      </c>
      <c r="AP781" s="286">
        <v>0.1847964915616436</v>
      </c>
      <c r="AQ781" s="286">
        <v>0.28248550206463824</v>
      </c>
      <c r="AR781" s="321">
        <v>0.32514229263715688</v>
      </c>
      <c r="AS781" s="324" t="s">
        <v>769</v>
      </c>
      <c r="AT781" s="324" t="s">
        <v>769</v>
      </c>
      <c r="AU781" s="299" t="s">
        <v>769</v>
      </c>
      <c r="AV781" s="285">
        <v>382</v>
      </c>
      <c r="AW781" s="285">
        <v>239</v>
      </c>
      <c r="AX781" s="285">
        <v>267</v>
      </c>
      <c r="AY781" s="320">
        <v>161</v>
      </c>
      <c r="AZ781" s="320">
        <v>56</v>
      </c>
      <c r="BA781" s="299" t="s">
        <v>769</v>
      </c>
      <c r="BB781" s="285"/>
      <c r="BC781" s="324" t="s">
        <v>769</v>
      </c>
      <c r="BD781" s="286">
        <v>0.13</v>
      </c>
      <c r="BE781" s="286">
        <v>0.08</v>
      </c>
      <c r="BF781" s="286">
        <v>0.09</v>
      </c>
      <c r="BG781" s="321">
        <v>0.06</v>
      </c>
      <c r="BH781" s="321">
        <v>0.02</v>
      </c>
      <c r="BI781" s="324" t="s">
        <v>769</v>
      </c>
      <c r="BJ781" s="286"/>
      <c r="BK781" s="299" t="s">
        <v>769</v>
      </c>
      <c r="BL781" s="285">
        <v>4601</v>
      </c>
      <c r="BM781" s="285">
        <v>8884</v>
      </c>
      <c r="BN781" s="285">
        <v>19724</v>
      </c>
      <c r="BO781" s="320">
        <v>22460</v>
      </c>
      <c r="BP781" s="320">
        <v>14735</v>
      </c>
      <c r="BQ781" s="299" t="s">
        <v>769</v>
      </c>
      <c r="BR781" s="285"/>
      <c r="BS781" s="324" t="s">
        <v>769</v>
      </c>
      <c r="BT781" s="286">
        <v>0.02</v>
      </c>
      <c r="BU781" s="286">
        <v>0.04</v>
      </c>
      <c r="BV781" s="286">
        <v>0.08</v>
      </c>
      <c r="BW781" s="321">
        <v>0.09</v>
      </c>
      <c r="BX781" s="321">
        <v>0.06</v>
      </c>
      <c r="BY781" s="324" t="s">
        <v>769</v>
      </c>
      <c r="BZ781" s="286"/>
      <c r="CA781" s="299" t="s">
        <v>769</v>
      </c>
      <c r="CB781" s="285">
        <v>490</v>
      </c>
      <c r="CC781" s="285">
        <v>320</v>
      </c>
      <c r="CD781" s="285">
        <v>342</v>
      </c>
      <c r="CE781" s="285">
        <v>323</v>
      </c>
      <c r="CF781" s="320">
        <v>218</v>
      </c>
      <c r="CG781" s="299" t="s">
        <v>769</v>
      </c>
      <c r="CH781" s="299" t="s">
        <v>769</v>
      </c>
      <c r="CI781" s="324" t="s">
        <v>769</v>
      </c>
      <c r="CJ781" s="286">
        <v>0.17</v>
      </c>
      <c r="CK781" s="286">
        <v>0.11</v>
      </c>
      <c r="CL781" s="286">
        <v>0.12</v>
      </c>
      <c r="CM781" s="286">
        <v>0.11</v>
      </c>
      <c r="CN781" s="320">
        <v>7.0000000000000007E-2</v>
      </c>
      <c r="CO781" s="324" t="s">
        <v>769</v>
      </c>
      <c r="CP781" s="324" t="s">
        <v>769</v>
      </c>
      <c r="CQ781" s="299" t="s">
        <v>769</v>
      </c>
      <c r="CR781" s="285">
        <v>5558</v>
      </c>
      <c r="CS781" s="285">
        <v>11731</v>
      </c>
      <c r="CT781" s="285">
        <v>24984</v>
      </c>
      <c r="CU781" s="285">
        <v>45689</v>
      </c>
      <c r="CV781" s="320">
        <v>63633</v>
      </c>
      <c r="CW781" s="299" t="s">
        <v>769</v>
      </c>
      <c r="CX781" s="299" t="s">
        <v>769</v>
      </c>
      <c r="CY781" s="324" t="s">
        <v>769</v>
      </c>
      <c r="CZ781" s="286">
        <v>0.02</v>
      </c>
      <c r="DA781" s="286">
        <v>0.05</v>
      </c>
      <c r="DB781" s="286">
        <v>0.1</v>
      </c>
      <c r="DC781" s="286">
        <v>0.19</v>
      </c>
      <c r="DD781" s="321">
        <v>0.26</v>
      </c>
      <c r="DE781" s="324" t="s">
        <v>769</v>
      </c>
      <c r="DF781" s="324" t="s">
        <v>769</v>
      </c>
    </row>
    <row r="782" spans="1:110" s="287" customFormat="1" ht="12">
      <c r="A782" s="301">
        <v>42185</v>
      </c>
      <c r="B782" s="279" t="s">
        <v>447</v>
      </c>
      <c r="C782" s="279" t="s">
        <v>171</v>
      </c>
      <c r="D782" s="279" t="s">
        <v>165</v>
      </c>
      <c r="E782" s="293">
        <v>7</v>
      </c>
      <c r="F782" s="279" t="s">
        <v>448</v>
      </c>
      <c r="G782" s="290">
        <v>81236903448</v>
      </c>
      <c r="H782" s="279" t="s">
        <v>449</v>
      </c>
      <c r="I782" s="279" t="s">
        <v>168</v>
      </c>
      <c r="J782" s="279" t="s">
        <v>169</v>
      </c>
      <c r="K782" s="325">
        <v>42185</v>
      </c>
      <c r="L782" s="291">
        <v>12</v>
      </c>
      <c r="M782" s="285">
        <v>195431</v>
      </c>
      <c r="N782" s="285">
        <v>723640</v>
      </c>
      <c r="O782" s="285">
        <v>113039</v>
      </c>
      <c r="P782" s="285">
        <v>78402</v>
      </c>
      <c r="Q782" s="285">
        <v>2640</v>
      </c>
      <c r="R782" s="285">
        <v>969</v>
      </c>
      <c r="S782" s="285">
        <v>318</v>
      </c>
      <c r="T782" s="299" t="s">
        <v>769</v>
      </c>
      <c r="U782" s="299" t="s">
        <v>769</v>
      </c>
      <c r="V782" s="285"/>
      <c r="W782" s="286">
        <v>0.57999999999999996</v>
      </c>
      <c r="X782" s="286">
        <v>0.4</v>
      </c>
      <c r="Y782" s="286">
        <v>0.01</v>
      </c>
      <c r="Z782" s="286">
        <v>0</v>
      </c>
      <c r="AA782" s="286">
        <v>0</v>
      </c>
      <c r="AB782" s="324" t="s">
        <v>769</v>
      </c>
      <c r="AC782" s="324" t="s">
        <v>769</v>
      </c>
      <c r="AD782" s="286"/>
      <c r="AE782" s="285">
        <v>12485</v>
      </c>
      <c r="AF782" s="285">
        <v>498729</v>
      </c>
      <c r="AG782" s="285">
        <v>88274</v>
      </c>
      <c r="AH782" s="285">
        <v>64497</v>
      </c>
      <c r="AI782" s="285">
        <v>41101</v>
      </c>
      <c r="AJ782" s="299" t="s">
        <v>769</v>
      </c>
      <c r="AK782" s="299" t="s">
        <v>769</v>
      </c>
      <c r="AL782" s="285"/>
      <c r="AM782" s="286">
        <v>1.7253054004753746E-2</v>
      </c>
      <c r="AN782" s="286">
        <v>0.68919490354319823</v>
      </c>
      <c r="AO782" s="286">
        <v>0.12198607042175667</v>
      </c>
      <c r="AP782" s="286">
        <v>8.9128572218230062E-2</v>
      </c>
      <c r="AQ782" s="286">
        <v>5.6797578906638661E-2</v>
      </c>
      <c r="AR782" s="324" t="s">
        <v>769</v>
      </c>
      <c r="AS782" s="324" t="s">
        <v>769</v>
      </c>
      <c r="AT782" s="286">
        <v>0</v>
      </c>
      <c r="AU782" s="285">
        <v>45541</v>
      </c>
      <c r="AV782" s="285">
        <v>31680</v>
      </c>
      <c r="AW782" s="285">
        <v>765</v>
      </c>
      <c r="AX782" s="285">
        <v>324</v>
      </c>
      <c r="AY782" s="299" t="s">
        <v>769</v>
      </c>
      <c r="AZ782" s="299" t="s">
        <v>769</v>
      </c>
      <c r="BA782" s="299" t="s">
        <v>769</v>
      </c>
      <c r="BB782" s="285"/>
      <c r="BC782" s="286">
        <v>0.23</v>
      </c>
      <c r="BD782" s="286">
        <v>0.16</v>
      </c>
      <c r="BE782" s="286">
        <v>0</v>
      </c>
      <c r="BF782" s="286">
        <v>0</v>
      </c>
      <c r="BG782" s="324" t="s">
        <v>769</v>
      </c>
      <c r="BH782" s="324" t="s">
        <v>769</v>
      </c>
      <c r="BI782" s="324" t="s">
        <v>769</v>
      </c>
      <c r="BJ782" s="286"/>
      <c r="BK782" s="285">
        <v>5280</v>
      </c>
      <c r="BL782" s="285">
        <v>179449</v>
      </c>
      <c r="BM782" s="285">
        <v>25713</v>
      </c>
      <c r="BN782" s="285">
        <v>21428</v>
      </c>
      <c r="BO782" s="299" t="s">
        <v>769</v>
      </c>
      <c r="BP782" s="299" t="s">
        <v>769</v>
      </c>
      <c r="BQ782" s="299" t="s">
        <v>769</v>
      </c>
      <c r="BR782" s="285"/>
      <c r="BS782" s="286">
        <v>0.01</v>
      </c>
      <c r="BT782" s="286">
        <v>0.25</v>
      </c>
      <c r="BU782" s="286">
        <v>0.04</v>
      </c>
      <c r="BV782" s="286">
        <v>0.03</v>
      </c>
      <c r="BW782" s="324" t="s">
        <v>769</v>
      </c>
      <c r="BX782" s="324" t="s">
        <v>769</v>
      </c>
      <c r="BY782" s="324" t="s">
        <v>769</v>
      </c>
      <c r="BZ782" s="286"/>
      <c r="CA782" s="285">
        <v>67498</v>
      </c>
      <c r="CB782" s="285">
        <v>46722</v>
      </c>
      <c r="CC782" s="285">
        <v>1875</v>
      </c>
      <c r="CD782" s="285">
        <v>645</v>
      </c>
      <c r="CE782" s="299" t="s">
        <v>769</v>
      </c>
      <c r="CF782" s="299" t="s">
        <v>769</v>
      </c>
      <c r="CG782" s="299" t="s">
        <v>769</v>
      </c>
      <c r="CH782" s="285"/>
      <c r="CI782" s="286">
        <v>0.35</v>
      </c>
      <c r="CJ782" s="286">
        <v>0.24</v>
      </c>
      <c r="CK782" s="286">
        <v>0.01</v>
      </c>
      <c r="CL782" s="286">
        <v>0</v>
      </c>
      <c r="CM782" s="324" t="s">
        <v>769</v>
      </c>
      <c r="CN782" s="299" t="s">
        <v>769</v>
      </c>
      <c r="CO782" s="324" t="s">
        <v>769</v>
      </c>
      <c r="CP782" s="286"/>
      <c r="CQ782" s="285">
        <v>7205</v>
      </c>
      <c r="CR782" s="285">
        <v>319280</v>
      </c>
      <c r="CS782" s="285">
        <v>62561</v>
      </c>
      <c r="CT782" s="285">
        <v>43069</v>
      </c>
      <c r="CU782" s="299" t="s">
        <v>769</v>
      </c>
      <c r="CV782" s="299" t="s">
        <v>769</v>
      </c>
      <c r="CW782" s="299" t="s">
        <v>769</v>
      </c>
      <c r="CX782" s="285"/>
      <c r="CY782" s="286">
        <v>0.01</v>
      </c>
      <c r="CZ782" s="286">
        <v>0.44</v>
      </c>
      <c r="DA782" s="286">
        <v>0.09</v>
      </c>
      <c r="DB782" s="286">
        <v>0.06</v>
      </c>
      <c r="DC782" s="324" t="s">
        <v>769</v>
      </c>
      <c r="DD782" s="324" t="s">
        <v>769</v>
      </c>
      <c r="DE782" s="324" t="s">
        <v>769</v>
      </c>
      <c r="DF782" s="286"/>
    </row>
    <row r="783" spans="1:110" s="287" customFormat="1" ht="12">
      <c r="A783" s="301">
        <v>42185</v>
      </c>
      <c r="B783" s="279" t="s">
        <v>510</v>
      </c>
      <c r="C783" s="279" t="s">
        <v>171</v>
      </c>
      <c r="D783" s="279"/>
      <c r="E783" s="293"/>
      <c r="F783" s="279" t="s">
        <v>511</v>
      </c>
      <c r="G783" s="290">
        <v>51469547458</v>
      </c>
      <c r="H783" s="279" t="s">
        <v>493</v>
      </c>
      <c r="I783" s="279" t="s">
        <v>176</v>
      </c>
      <c r="J783" s="279" t="s">
        <v>169</v>
      </c>
      <c r="K783" s="325">
        <v>42185</v>
      </c>
      <c r="L783" s="291">
        <v>12</v>
      </c>
      <c r="M783" s="285">
        <v>846</v>
      </c>
      <c r="N783" s="285">
        <v>26481</v>
      </c>
      <c r="O783" s="285">
        <v>46</v>
      </c>
      <c r="P783" s="285">
        <v>374</v>
      </c>
      <c r="Q783" s="285">
        <v>319</v>
      </c>
      <c r="R783" s="285">
        <v>82</v>
      </c>
      <c r="S783" s="299" t="s">
        <v>769</v>
      </c>
      <c r="T783" s="299" t="s">
        <v>769</v>
      </c>
      <c r="U783" s="320"/>
      <c r="V783" s="285"/>
      <c r="W783" s="286">
        <v>0.05</v>
      </c>
      <c r="X783" s="286">
        <v>0.44</v>
      </c>
      <c r="Y783" s="286">
        <v>0.38</v>
      </c>
      <c r="Z783" s="286">
        <v>0.1</v>
      </c>
      <c r="AA783" s="324" t="s">
        <v>769</v>
      </c>
      <c r="AB783" s="324" t="s">
        <v>769</v>
      </c>
      <c r="AC783" s="321"/>
      <c r="AD783" s="286"/>
      <c r="AE783" s="285">
        <v>11</v>
      </c>
      <c r="AF783" s="285">
        <v>6267</v>
      </c>
      <c r="AG783" s="285">
        <v>10217</v>
      </c>
      <c r="AH783" s="285">
        <v>5612</v>
      </c>
      <c r="AI783" s="299" t="s">
        <v>769</v>
      </c>
      <c r="AJ783" s="299" t="s">
        <v>769</v>
      </c>
      <c r="AK783" s="320"/>
      <c r="AL783" s="285"/>
      <c r="AM783" s="286">
        <v>4.1539216796948755E-4</v>
      </c>
      <c r="AN783" s="286">
        <v>0.23666024696952531</v>
      </c>
      <c r="AO783" s="286">
        <v>0.38582379819493223</v>
      </c>
      <c r="AP783" s="286">
        <v>0.21192553151316038</v>
      </c>
      <c r="AQ783" s="324" t="s">
        <v>769</v>
      </c>
      <c r="AR783" s="324" t="s">
        <v>769</v>
      </c>
      <c r="AS783" s="321">
        <v>0</v>
      </c>
      <c r="AT783" s="286">
        <v>0</v>
      </c>
      <c r="AU783" s="299" t="s">
        <v>769</v>
      </c>
      <c r="AV783" s="285">
        <v>73</v>
      </c>
      <c r="AW783" s="285">
        <v>34</v>
      </c>
      <c r="AX783" s="299" t="s">
        <v>769</v>
      </c>
      <c r="AY783" s="320"/>
      <c r="AZ783" s="320"/>
      <c r="BA783" s="285"/>
      <c r="BB783" s="285"/>
      <c r="BC783" s="324" t="s">
        <v>769</v>
      </c>
      <c r="BD783" s="286">
        <v>0.09</v>
      </c>
      <c r="BE783" s="286">
        <v>0.04</v>
      </c>
      <c r="BF783" s="324" t="s">
        <v>769</v>
      </c>
      <c r="BG783" s="321"/>
      <c r="BH783" s="321"/>
      <c r="BI783" s="286"/>
      <c r="BJ783" s="286"/>
      <c r="BK783" s="299" t="s">
        <v>769</v>
      </c>
      <c r="BL783" s="285">
        <v>1220</v>
      </c>
      <c r="BM783" s="285">
        <v>1077</v>
      </c>
      <c r="BN783" s="299" t="s">
        <v>769</v>
      </c>
      <c r="BO783" s="320"/>
      <c r="BP783" s="320"/>
      <c r="BQ783" s="285"/>
      <c r="BR783" s="285"/>
      <c r="BS783" s="324" t="s">
        <v>769</v>
      </c>
      <c r="BT783" s="286">
        <v>0.05</v>
      </c>
      <c r="BU783" s="286">
        <v>0.04</v>
      </c>
      <c r="BV783" s="324" t="s">
        <v>769</v>
      </c>
      <c r="BW783" s="321"/>
      <c r="BX783" s="321"/>
      <c r="BY783" s="286"/>
      <c r="BZ783" s="286"/>
      <c r="CA783" s="299" t="s">
        <v>769</v>
      </c>
      <c r="CB783" s="285">
        <v>301</v>
      </c>
      <c r="CC783" s="285">
        <v>285</v>
      </c>
      <c r="CD783" s="299" t="s">
        <v>769</v>
      </c>
      <c r="CE783" s="299" t="s">
        <v>769</v>
      </c>
      <c r="CF783" s="299" t="s">
        <v>769</v>
      </c>
      <c r="CG783" s="320"/>
      <c r="CH783" s="285"/>
      <c r="CI783" s="324" t="s">
        <v>769</v>
      </c>
      <c r="CJ783" s="286">
        <v>0.36</v>
      </c>
      <c r="CK783" s="286">
        <v>0.34</v>
      </c>
      <c r="CL783" s="324" t="s">
        <v>769</v>
      </c>
      <c r="CM783" s="324" t="s">
        <v>769</v>
      </c>
      <c r="CN783" s="299" t="s">
        <v>769</v>
      </c>
      <c r="CO783" s="321"/>
      <c r="CP783" s="286"/>
      <c r="CQ783" s="299" t="s">
        <v>769</v>
      </c>
      <c r="CR783" s="285">
        <v>5047</v>
      </c>
      <c r="CS783" s="285">
        <v>9140</v>
      </c>
      <c r="CT783" s="299" t="s">
        <v>769</v>
      </c>
      <c r="CU783" s="299" t="s">
        <v>769</v>
      </c>
      <c r="CV783" s="299" t="s">
        <v>769</v>
      </c>
      <c r="CW783" s="320"/>
      <c r="CX783" s="285"/>
      <c r="CY783" s="324" t="s">
        <v>769</v>
      </c>
      <c r="CZ783" s="286">
        <v>0.19</v>
      </c>
      <c r="DA783" s="286">
        <v>0.35</v>
      </c>
      <c r="DB783" s="324" t="s">
        <v>769</v>
      </c>
      <c r="DC783" s="324" t="s">
        <v>769</v>
      </c>
      <c r="DD783" s="324" t="s">
        <v>769</v>
      </c>
      <c r="DE783" s="321"/>
      <c r="DF783" s="286"/>
    </row>
    <row r="784" spans="1:110" s="287" customFormat="1" ht="12">
      <c r="A784" s="301">
        <v>41820</v>
      </c>
      <c r="B784" s="279" t="s">
        <v>315</v>
      </c>
      <c r="C784" s="279" t="s">
        <v>171</v>
      </c>
      <c r="D784" s="279"/>
      <c r="E784" s="293"/>
      <c r="F784" s="279" t="s">
        <v>316</v>
      </c>
      <c r="G784" s="290">
        <v>30099320583</v>
      </c>
      <c r="H784" s="279" t="s">
        <v>265</v>
      </c>
      <c r="I784" s="279" t="s">
        <v>168</v>
      </c>
      <c r="J784" s="279" t="s">
        <v>169</v>
      </c>
      <c r="K784" s="325">
        <v>41820</v>
      </c>
      <c r="L784" s="291">
        <v>7</v>
      </c>
      <c r="M784" s="285">
        <v>1614</v>
      </c>
      <c r="N784" s="285">
        <v>9584</v>
      </c>
      <c r="O784" s="285">
        <v>767</v>
      </c>
      <c r="P784" s="285">
        <v>757</v>
      </c>
      <c r="Q784" s="285">
        <v>49</v>
      </c>
      <c r="R784" s="299" t="s">
        <v>769</v>
      </c>
      <c r="S784" s="299" t="s">
        <v>769</v>
      </c>
      <c r="T784" s="299" t="s">
        <v>769</v>
      </c>
      <c r="U784" s="320"/>
      <c r="V784" s="285"/>
      <c r="W784" s="286">
        <v>0.48</v>
      </c>
      <c r="X784" s="286">
        <v>0.47</v>
      </c>
      <c r="Y784" s="286">
        <v>0.03</v>
      </c>
      <c r="Z784" s="324" t="s">
        <v>769</v>
      </c>
      <c r="AA784" s="324" t="s">
        <v>769</v>
      </c>
      <c r="AB784" s="324" t="s">
        <v>769</v>
      </c>
      <c r="AC784" s="321"/>
      <c r="AD784" s="286"/>
      <c r="AE784" s="285">
        <v>171</v>
      </c>
      <c r="AF784" s="285">
        <v>3617</v>
      </c>
      <c r="AG784" s="285">
        <v>1678</v>
      </c>
      <c r="AH784" s="299" t="s">
        <v>769</v>
      </c>
      <c r="AI784" s="299" t="s">
        <v>769</v>
      </c>
      <c r="AJ784" s="299" t="s">
        <v>769</v>
      </c>
      <c r="AK784" s="320"/>
      <c r="AL784" s="285"/>
      <c r="AM784" s="286">
        <v>1.7842237061769618E-2</v>
      </c>
      <c r="AN784" s="286">
        <v>0.37739983305509184</v>
      </c>
      <c r="AO784" s="286">
        <v>0.17508347245409014</v>
      </c>
      <c r="AP784" s="324" t="s">
        <v>769</v>
      </c>
      <c r="AQ784" s="324" t="s">
        <v>769</v>
      </c>
      <c r="AR784" s="324" t="s">
        <v>769</v>
      </c>
      <c r="AS784" s="321">
        <v>0</v>
      </c>
      <c r="AT784" s="286">
        <v>0</v>
      </c>
      <c r="AU784" s="285">
        <v>327</v>
      </c>
      <c r="AV784" s="285">
        <v>351</v>
      </c>
      <c r="AW784" s="299" t="s">
        <v>769</v>
      </c>
      <c r="AX784" s="299" t="s">
        <v>769</v>
      </c>
      <c r="AY784" s="299" t="s">
        <v>769</v>
      </c>
      <c r="AZ784" s="320"/>
      <c r="BA784" s="285"/>
      <c r="BB784" s="285"/>
      <c r="BC784" s="286">
        <v>0.2</v>
      </c>
      <c r="BD784" s="286">
        <v>0.22</v>
      </c>
      <c r="BE784" s="324" t="s">
        <v>769</v>
      </c>
      <c r="BF784" s="324" t="s">
        <v>769</v>
      </c>
      <c r="BG784" s="324" t="s">
        <v>769</v>
      </c>
      <c r="BH784" s="321"/>
      <c r="BI784" s="286"/>
      <c r="BJ784" s="286"/>
      <c r="BK784" s="285">
        <v>81</v>
      </c>
      <c r="BL784" s="285">
        <v>1612</v>
      </c>
      <c r="BM784" s="299" t="s">
        <v>769</v>
      </c>
      <c r="BN784" s="299" t="s">
        <v>769</v>
      </c>
      <c r="BO784" s="299" t="s">
        <v>769</v>
      </c>
      <c r="BP784" s="320"/>
      <c r="BQ784" s="285"/>
      <c r="BR784" s="285"/>
      <c r="BS784" s="286">
        <v>0.01</v>
      </c>
      <c r="BT784" s="286">
        <v>0.17</v>
      </c>
      <c r="BU784" s="324" t="s">
        <v>769</v>
      </c>
      <c r="BV784" s="324" t="s">
        <v>769</v>
      </c>
      <c r="BW784" s="324" t="s">
        <v>769</v>
      </c>
      <c r="BX784" s="321"/>
      <c r="BY784" s="286"/>
      <c r="BZ784" s="286"/>
      <c r="CA784" s="285">
        <v>440</v>
      </c>
      <c r="CB784" s="285">
        <v>406</v>
      </c>
      <c r="CC784" s="299" t="s">
        <v>769</v>
      </c>
      <c r="CD784" s="299" t="s">
        <v>769</v>
      </c>
      <c r="CE784" s="299" t="s">
        <v>769</v>
      </c>
      <c r="CF784" s="299" t="s">
        <v>769</v>
      </c>
      <c r="CG784" s="320"/>
      <c r="CH784" s="285"/>
      <c r="CI784" s="286">
        <v>0.27</v>
      </c>
      <c r="CJ784" s="286">
        <v>0.25</v>
      </c>
      <c r="CK784" s="324" t="s">
        <v>769</v>
      </c>
      <c r="CL784" s="324" t="s">
        <v>769</v>
      </c>
      <c r="CM784" s="324" t="s">
        <v>769</v>
      </c>
      <c r="CN784" s="299" t="s">
        <v>769</v>
      </c>
      <c r="CO784" s="321"/>
      <c r="CP784" s="286"/>
      <c r="CQ784" s="285">
        <v>90</v>
      </c>
      <c r="CR784" s="285">
        <v>2005</v>
      </c>
      <c r="CS784" s="299" t="s">
        <v>769</v>
      </c>
      <c r="CT784" s="299" t="s">
        <v>769</v>
      </c>
      <c r="CU784" s="299" t="s">
        <v>769</v>
      </c>
      <c r="CV784" s="299" t="s">
        <v>769</v>
      </c>
      <c r="CW784" s="320"/>
      <c r="CX784" s="285"/>
      <c r="CY784" s="286">
        <v>0.01</v>
      </c>
      <c r="CZ784" s="286">
        <v>0.21</v>
      </c>
      <c r="DA784" s="324" t="s">
        <v>769</v>
      </c>
      <c r="DB784" s="324" t="s">
        <v>769</v>
      </c>
      <c r="DC784" s="324" t="s">
        <v>769</v>
      </c>
      <c r="DD784" s="324" t="s">
        <v>769</v>
      </c>
      <c r="DE784" s="321"/>
      <c r="DF784" s="286"/>
    </row>
    <row r="785" spans="1:110" s="287" customFormat="1" ht="12">
      <c r="A785" s="301">
        <v>41820</v>
      </c>
      <c r="B785" s="279" t="s">
        <v>425</v>
      </c>
      <c r="C785" s="279" t="s">
        <v>171</v>
      </c>
      <c r="D785" s="279"/>
      <c r="E785" s="293"/>
      <c r="F785" s="279" t="s">
        <v>426</v>
      </c>
      <c r="G785" s="290">
        <v>73310248809</v>
      </c>
      <c r="H785" s="279" t="s">
        <v>427</v>
      </c>
      <c r="I785" s="279" t="s">
        <v>168</v>
      </c>
      <c r="J785" s="279" t="s">
        <v>169</v>
      </c>
      <c r="K785" s="325">
        <v>41820</v>
      </c>
      <c r="L785" s="291">
        <v>10</v>
      </c>
      <c r="M785" s="285">
        <v>29438</v>
      </c>
      <c r="N785" s="285">
        <v>68028</v>
      </c>
      <c r="O785" s="285">
        <v>17166</v>
      </c>
      <c r="P785" s="285">
        <v>11894</v>
      </c>
      <c r="Q785" s="285">
        <v>188</v>
      </c>
      <c r="R785" s="285">
        <v>125</v>
      </c>
      <c r="S785" s="299" t="s">
        <v>769</v>
      </c>
      <c r="T785" s="299" t="s">
        <v>769</v>
      </c>
      <c r="U785" s="320"/>
      <c r="V785" s="285"/>
      <c r="W785" s="286">
        <v>0.57999999999999996</v>
      </c>
      <c r="X785" s="286">
        <v>0.4</v>
      </c>
      <c r="Y785" s="286">
        <v>0.01</v>
      </c>
      <c r="Z785" s="286">
        <v>0</v>
      </c>
      <c r="AA785" s="324" t="s">
        <v>769</v>
      </c>
      <c r="AB785" s="324" t="s">
        <v>769</v>
      </c>
      <c r="AC785" s="321"/>
      <c r="AD785" s="286"/>
      <c r="AE785" s="285">
        <v>5006</v>
      </c>
      <c r="AF785" s="285">
        <v>37790</v>
      </c>
      <c r="AG785" s="285">
        <v>6615</v>
      </c>
      <c r="AH785" s="285">
        <v>8666</v>
      </c>
      <c r="AI785" s="299" t="s">
        <v>769</v>
      </c>
      <c r="AJ785" s="299" t="s">
        <v>769</v>
      </c>
      <c r="AK785" s="320"/>
      <c r="AL785" s="285"/>
      <c r="AM785" s="286">
        <v>7.358734638678191E-2</v>
      </c>
      <c r="AN785" s="286">
        <v>0.55550655612394895</v>
      </c>
      <c r="AO785" s="286">
        <v>9.7239372023284532E-2</v>
      </c>
      <c r="AP785" s="286">
        <v>0.12738872229082143</v>
      </c>
      <c r="AQ785" s="324" t="s">
        <v>769</v>
      </c>
      <c r="AR785" s="324" t="s">
        <v>769</v>
      </c>
      <c r="AS785" s="321">
        <v>0</v>
      </c>
      <c r="AT785" s="286">
        <v>0</v>
      </c>
      <c r="AU785" s="285">
        <v>7380</v>
      </c>
      <c r="AV785" s="285">
        <v>4328</v>
      </c>
      <c r="AW785" s="285">
        <v>83</v>
      </c>
      <c r="AX785" s="299" t="s">
        <v>769</v>
      </c>
      <c r="AY785" s="299" t="s">
        <v>769</v>
      </c>
      <c r="AZ785" s="299" t="s">
        <v>769</v>
      </c>
      <c r="BA785" s="285"/>
      <c r="BB785" s="285"/>
      <c r="BC785" s="286">
        <v>0.25</v>
      </c>
      <c r="BD785" s="286">
        <v>0.15</v>
      </c>
      <c r="BE785" s="286">
        <v>0</v>
      </c>
      <c r="BF785" s="324" t="s">
        <v>769</v>
      </c>
      <c r="BG785" s="324" t="s">
        <v>769</v>
      </c>
      <c r="BH785" s="324" t="s">
        <v>769</v>
      </c>
      <c r="BI785" s="286"/>
      <c r="BJ785" s="286"/>
      <c r="BK785" s="285">
        <v>2257</v>
      </c>
      <c r="BL785" s="285">
        <v>12333</v>
      </c>
      <c r="BM785" s="285">
        <v>2904</v>
      </c>
      <c r="BN785" s="299" t="s">
        <v>769</v>
      </c>
      <c r="BO785" s="299" t="s">
        <v>769</v>
      </c>
      <c r="BP785" s="299" t="s">
        <v>769</v>
      </c>
      <c r="BQ785" s="285"/>
      <c r="BR785" s="285"/>
      <c r="BS785" s="286">
        <v>0.03</v>
      </c>
      <c r="BT785" s="286">
        <v>0.18</v>
      </c>
      <c r="BU785" s="286">
        <v>0.04</v>
      </c>
      <c r="BV785" s="324" t="s">
        <v>769</v>
      </c>
      <c r="BW785" s="324" t="s">
        <v>769</v>
      </c>
      <c r="BX785" s="324" t="s">
        <v>769</v>
      </c>
      <c r="BY785" s="286"/>
      <c r="BZ785" s="286"/>
      <c r="CA785" s="285">
        <v>9786</v>
      </c>
      <c r="CB785" s="285">
        <v>7566</v>
      </c>
      <c r="CC785" s="285">
        <v>105</v>
      </c>
      <c r="CD785" s="299" t="s">
        <v>769</v>
      </c>
      <c r="CE785" s="299" t="s">
        <v>769</v>
      </c>
      <c r="CF785" s="299" t="s">
        <v>769</v>
      </c>
      <c r="CG785" s="320"/>
      <c r="CH785" s="285"/>
      <c r="CI785" s="286">
        <v>0.33</v>
      </c>
      <c r="CJ785" s="286">
        <v>0.26</v>
      </c>
      <c r="CK785" s="286">
        <v>0</v>
      </c>
      <c r="CL785" s="324" t="s">
        <v>769</v>
      </c>
      <c r="CM785" s="324" t="s">
        <v>769</v>
      </c>
      <c r="CN785" s="299" t="s">
        <v>769</v>
      </c>
      <c r="CO785" s="321"/>
      <c r="CP785" s="286"/>
      <c r="CQ785" s="285">
        <v>2749</v>
      </c>
      <c r="CR785" s="285">
        <v>25457</v>
      </c>
      <c r="CS785" s="285">
        <v>3711</v>
      </c>
      <c r="CT785" s="299" t="s">
        <v>769</v>
      </c>
      <c r="CU785" s="299" t="s">
        <v>769</v>
      </c>
      <c r="CV785" s="299" t="s">
        <v>769</v>
      </c>
      <c r="CW785" s="320"/>
      <c r="CX785" s="285"/>
      <c r="CY785" s="286">
        <v>0.04</v>
      </c>
      <c r="CZ785" s="286">
        <v>0.37</v>
      </c>
      <c r="DA785" s="286">
        <v>0.05</v>
      </c>
      <c r="DB785" s="324" t="s">
        <v>769</v>
      </c>
      <c r="DC785" s="324" t="s">
        <v>769</v>
      </c>
      <c r="DD785" s="324" t="s">
        <v>769</v>
      </c>
      <c r="DE785" s="321"/>
      <c r="DF785" s="286"/>
    </row>
    <row r="786" spans="1:110" s="287" customFormat="1" ht="12">
      <c r="A786" s="301">
        <v>41820</v>
      </c>
      <c r="B786" s="279" t="s">
        <v>170</v>
      </c>
      <c r="C786" s="279" t="s">
        <v>171</v>
      </c>
      <c r="D786" s="279" t="s">
        <v>165</v>
      </c>
      <c r="E786" s="293">
        <v>6</v>
      </c>
      <c r="F786" s="279" t="s">
        <v>166</v>
      </c>
      <c r="G786" s="290">
        <v>78421957449</v>
      </c>
      <c r="H786" s="279" t="s">
        <v>167</v>
      </c>
      <c r="I786" s="279" t="s">
        <v>168</v>
      </c>
      <c r="J786" s="279" t="s">
        <v>169</v>
      </c>
      <c r="K786" s="325">
        <v>41820</v>
      </c>
      <c r="L786" s="291">
        <v>1</v>
      </c>
      <c r="M786" s="285">
        <v>38019</v>
      </c>
      <c r="N786" s="285">
        <v>59431</v>
      </c>
      <c r="O786" s="285">
        <v>15067</v>
      </c>
      <c r="P786" s="285">
        <v>22835</v>
      </c>
      <c r="Q786" s="285">
        <v>77</v>
      </c>
      <c r="R786" s="299" t="s">
        <v>769</v>
      </c>
      <c r="S786" s="299" t="s">
        <v>769</v>
      </c>
      <c r="T786" s="299" t="s">
        <v>769</v>
      </c>
      <c r="U786" s="320"/>
      <c r="V786" s="285"/>
      <c r="W786" s="286">
        <v>0.4</v>
      </c>
      <c r="X786" s="286">
        <v>0.6</v>
      </c>
      <c r="Y786" s="286">
        <v>0</v>
      </c>
      <c r="Z786" s="324" t="s">
        <v>769</v>
      </c>
      <c r="AA786" s="324" t="s">
        <v>769</v>
      </c>
      <c r="AB786" s="324" t="s">
        <v>769</v>
      </c>
      <c r="AC786" s="321"/>
      <c r="AD786" s="286"/>
      <c r="AE786" s="285">
        <v>4362</v>
      </c>
      <c r="AF786" s="285">
        <v>49936</v>
      </c>
      <c r="AG786" s="285">
        <v>1819</v>
      </c>
      <c r="AH786" s="299" t="s">
        <v>769</v>
      </c>
      <c r="AI786" s="299" t="s">
        <v>769</v>
      </c>
      <c r="AJ786" s="299" t="s">
        <v>769</v>
      </c>
      <c r="AK786" s="320"/>
      <c r="AL786" s="285"/>
      <c r="AM786" s="286">
        <v>7.3396039104171223E-2</v>
      </c>
      <c r="AN786" s="286">
        <v>0.84023489424711006</v>
      </c>
      <c r="AO786" s="286">
        <v>3.0606922313270852E-2</v>
      </c>
      <c r="AP786" s="324" t="s">
        <v>769</v>
      </c>
      <c r="AQ786" s="324" t="s">
        <v>769</v>
      </c>
      <c r="AR786" s="324" t="s">
        <v>769</v>
      </c>
      <c r="AS786" s="321">
        <v>0</v>
      </c>
      <c r="AT786" s="286">
        <v>0</v>
      </c>
      <c r="AU786" s="285">
        <v>7194</v>
      </c>
      <c r="AV786" s="285">
        <v>8048</v>
      </c>
      <c r="AW786" s="285">
        <v>26</v>
      </c>
      <c r="AX786" s="299" t="s">
        <v>769</v>
      </c>
      <c r="AY786" s="299" t="s">
        <v>769</v>
      </c>
      <c r="AZ786" s="299" t="s">
        <v>769</v>
      </c>
      <c r="BA786" s="285"/>
      <c r="BB786" s="285"/>
      <c r="BC786" s="286">
        <v>0.19</v>
      </c>
      <c r="BD786" s="286">
        <v>0.21</v>
      </c>
      <c r="BE786" s="286">
        <v>0</v>
      </c>
      <c r="BF786" s="324" t="s">
        <v>769</v>
      </c>
      <c r="BG786" s="324" t="s">
        <v>769</v>
      </c>
      <c r="BH786" s="324" t="s">
        <v>769</v>
      </c>
      <c r="BI786" s="286"/>
      <c r="BJ786" s="286"/>
      <c r="BK786" s="285">
        <v>2098</v>
      </c>
      <c r="BL786" s="285">
        <v>16055</v>
      </c>
      <c r="BM786" s="285">
        <v>654</v>
      </c>
      <c r="BN786" s="299" t="s">
        <v>769</v>
      </c>
      <c r="BO786" s="299" t="s">
        <v>769</v>
      </c>
      <c r="BP786" s="299" t="s">
        <v>769</v>
      </c>
      <c r="BQ786" s="285"/>
      <c r="BR786" s="285"/>
      <c r="BS786" s="286">
        <v>0.04</v>
      </c>
      <c r="BT786" s="286">
        <v>0.27</v>
      </c>
      <c r="BU786" s="286">
        <v>0.01</v>
      </c>
      <c r="BV786" s="324" t="s">
        <v>769</v>
      </c>
      <c r="BW786" s="324" t="s">
        <v>769</v>
      </c>
      <c r="BX786" s="324" t="s">
        <v>769</v>
      </c>
      <c r="BY786" s="286"/>
      <c r="BZ786" s="286"/>
      <c r="CA786" s="285">
        <v>7873</v>
      </c>
      <c r="CB786" s="285">
        <v>14787</v>
      </c>
      <c r="CC786" s="285">
        <v>51</v>
      </c>
      <c r="CD786" s="299" t="s">
        <v>769</v>
      </c>
      <c r="CE786" s="299" t="s">
        <v>769</v>
      </c>
      <c r="CF786" s="299" t="s">
        <v>769</v>
      </c>
      <c r="CG786" s="320"/>
      <c r="CH786" s="285"/>
      <c r="CI786" s="286">
        <v>0.21</v>
      </c>
      <c r="CJ786" s="286">
        <v>0.39</v>
      </c>
      <c r="CK786" s="286">
        <v>0</v>
      </c>
      <c r="CL786" s="324" t="s">
        <v>769</v>
      </c>
      <c r="CM786" s="324" t="s">
        <v>769</v>
      </c>
      <c r="CN786" s="299" t="s">
        <v>769</v>
      </c>
      <c r="CO786" s="321"/>
      <c r="CP786" s="286"/>
      <c r="CQ786" s="285">
        <v>2264</v>
      </c>
      <c r="CR786" s="285">
        <v>33881</v>
      </c>
      <c r="CS786" s="285">
        <v>1165</v>
      </c>
      <c r="CT786" s="299" t="s">
        <v>769</v>
      </c>
      <c r="CU786" s="299" t="s">
        <v>769</v>
      </c>
      <c r="CV786" s="299" t="s">
        <v>769</v>
      </c>
      <c r="CW786" s="320"/>
      <c r="CX786" s="285"/>
      <c r="CY786" s="286">
        <v>0.04</v>
      </c>
      <c r="CZ786" s="286">
        <v>0.56999999999999995</v>
      </c>
      <c r="DA786" s="286">
        <v>0.02</v>
      </c>
      <c r="DB786" s="324" t="s">
        <v>769</v>
      </c>
      <c r="DC786" s="324" t="s">
        <v>769</v>
      </c>
      <c r="DD786" s="324" t="s">
        <v>769</v>
      </c>
      <c r="DE786" s="321"/>
      <c r="DF786" s="286"/>
    </row>
    <row r="787" spans="1:110" s="287" customFormat="1" ht="12">
      <c r="A787" s="301">
        <v>41820</v>
      </c>
      <c r="B787" s="279" t="s">
        <v>163</v>
      </c>
      <c r="C787" s="279" t="s">
        <v>164</v>
      </c>
      <c r="D787" s="279" t="s">
        <v>165</v>
      </c>
      <c r="E787" s="293">
        <v>6</v>
      </c>
      <c r="F787" s="279" t="s">
        <v>428</v>
      </c>
      <c r="G787" s="290">
        <v>76514770399</v>
      </c>
      <c r="H787" s="279" t="s">
        <v>427</v>
      </c>
      <c r="I787" s="279" t="s">
        <v>168</v>
      </c>
      <c r="J787" s="279" t="s">
        <v>169</v>
      </c>
      <c r="K787" s="325">
        <v>41820</v>
      </c>
      <c r="L787" s="291">
        <v>7</v>
      </c>
      <c r="M787" s="285">
        <v>1814</v>
      </c>
      <c r="N787" s="285">
        <v>7433</v>
      </c>
      <c r="O787" s="285">
        <v>632</v>
      </c>
      <c r="P787" s="285">
        <v>1168</v>
      </c>
      <c r="Q787" s="299" t="s">
        <v>769</v>
      </c>
      <c r="R787" s="299" t="s">
        <v>769</v>
      </c>
      <c r="S787" s="285"/>
      <c r="T787" s="299" t="s">
        <v>769</v>
      </c>
      <c r="U787" s="320"/>
      <c r="V787" s="285"/>
      <c r="W787" s="286">
        <v>0.35</v>
      </c>
      <c r="X787" s="286">
        <v>0.64</v>
      </c>
      <c r="Y787" s="324" t="s">
        <v>769</v>
      </c>
      <c r="Z787" s="324" t="s">
        <v>769</v>
      </c>
      <c r="AA787" s="286"/>
      <c r="AB787" s="324" t="s">
        <v>769</v>
      </c>
      <c r="AC787" s="321"/>
      <c r="AD787" s="286"/>
      <c r="AE787" s="285">
        <v>123</v>
      </c>
      <c r="AF787" s="285">
        <v>6239</v>
      </c>
      <c r="AG787" s="299" t="s">
        <v>769</v>
      </c>
      <c r="AH787" s="299" t="s">
        <v>769</v>
      </c>
      <c r="AI787" s="285"/>
      <c r="AJ787" s="299" t="s">
        <v>769</v>
      </c>
      <c r="AK787" s="320"/>
      <c r="AL787" s="285"/>
      <c r="AM787" s="286">
        <v>1.6547827256827661E-2</v>
      </c>
      <c r="AN787" s="286">
        <v>0.8393649939459169</v>
      </c>
      <c r="AO787" s="324" t="s">
        <v>769</v>
      </c>
      <c r="AP787" s="324" t="s">
        <v>769</v>
      </c>
      <c r="AQ787" s="286">
        <v>0</v>
      </c>
      <c r="AR787" s="324" t="s">
        <v>769</v>
      </c>
      <c r="AS787" s="321">
        <v>0</v>
      </c>
      <c r="AT787" s="286">
        <v>0</v>
      </c>
      <c r="AU787" s="299" t="s">
        <v>769</v>
      </c>
      <c r="AV787" s="285">
        <v>144</v>
      </c>
      <c r="AW787" s="299" t="s">
        <v>769</v>
      </c>
      <c r="AX787" s="285"/>
      <c r="AY787" s="320"/>
      <c r="AZ787" s="320"/>
      <c r="BA787" s="285"/>
      <c r="BB787" s="285"/>
      <c r="BC787" s="324" t="s">
        <v>769</v>
      </c>
      <c r="BD787" s="286">
        <v>0.08</v>
      </c>
      <c r="BE787" s="324" t="s">
        <v>769</v>
      </c>
      <c r="BF787" s="286"/>
      <c r="BG787" s="321"/>
      <c r="BH787" s="321"/>
      <c r="BI787" s="286"/>
      <c r="BJ787" s="286"/>
      <c r="BK787" s="299" t="s">
        <v>769</v>
      </c>
      <c r="BL787" s="285">
        <v>488</v>
      </c>
      <c r="BM787" s="299" t="s">
        <v>769</v>
      </c>
      <c r="BN787" s="285"/>
      <c r="BO787" s="320"/>
      <c r="BP787" s="320"/>
      <c r="BQ787" s="285"/>
      <c r="BR787" s="285"/>
      <c r="BS787" s="324" t="s">
        <v>769</v>
      </c>
      <c r="BT787" s="286">
        <v>7.0000000000000007E-2</v>
      </c>
      <c r="BU787" s="324" t="s">
        <v>769</v>
      </c>
      <c r="BV787" s="286"/>
      <c r="BW787" s="321"/>
      <c r="BX787" s="321"/>
      <c r="BY787" s="286"/>
      <c r="BZ787" s="286"/>
      <c r="CA787" s="299" t="s">
        <v>769</v>
      </c>
      <c r="CB787" s="285">
        <v>1024</v>
      </c>
      <c r="CC787" s="299" t="s">
        <v>769</v>
      </c>
      <c r="CD787" s="299" t="s">
        <v>769</v>
      </c>
      <c r="CE787" s="285"/>
      <c r="CF787" s="299" t="s">
        <v>769</v>
      </c>
      <c r="CG787" s="320"/>
      <c r="CH787" s="285"/>
      <c r="CI787" s="324" t="s">
        <v>769</v>
      </c>
      <c r="CJ787" s="286">
        <v>0.56000000000000005</v>
      </c>
      <c r="CK787" s="324" t="s">
        <v>769</v>
      </c>
      <c r="CL787" s="324" t="s">
        <v>769</v>
      </c>
      <c r="CM787" s="286"/>
      <c r="CN787" s="299" t="s">
        <v>769</v>
      </c>
      <c r="CO787" s="321"/>
      <c r="CP787" s="286"/>
      <c r="CQ787" s="299" t="s">
        <v>769</v>
      </c>
      <c r="CR787" s="285">
        <v>5751</v>
      </c>
      <c r="CS787" s="299" t="s">
        <v>769</v>
      </c>
      <c r="CT787" s="299" t="s">
        <v>769</v>
      </c>
      <c r="CU787" s="285"/>
      <c r="CV787" s="299" t="s">
        <v>769</v>
      </c>
      <c r="CW787" s="320"/>
      <c r="CX787" s="285"/>
      <c r="CY787" s="324" t="s">
        <v>769</v>
      </c>
      <c r="CZ787" s="286">
        <v>0.77</v>
      </c>
      <c r="DA787" s="324" t="s">
        <v>769</v>
      </c>
      <c r="DB787" s="324" t="s">
        <v>769</v>
      </c>
      <c r="DC787" s="286"/>
      <c r="DD787" s="324" t="s">
        <v>769</v>
      </c>
      <c r="DE787" s="321"/>
      <c r="DF787" s="286"/>
    </row>
    <row r="788" spans="1:110" s="287" customFormat="1" ht="12">
      <c r="A788" s="301">
        <v>41820</v>
      </c>
      <c r="B788" s="279" t="s">
        <v>429</v>
      </c>
      <c r="C788" s="279" t="s">
        <v>171</v>
      </c>
      <c r="D788" s="279" t="s">
        <v>165</v>
      </c>
      <c r="E788" s="293">
        <v>6</v>
      </c>
      <c r="F788" s="279" t="s">
        <v>428</v>
      </c>
      <c r="G788" s="290">
        <v>76514770399</v>
      </c>
      <c r="H788" s="279" t="s">
        <v>427</v>
      </c>
      <c r="I788" s="279" t="s">
        <v>168</v>
      </c>
      <c r="J788" s="279" t="s">
        <v>169</v>
      </c>
      <c r="K788" s="325">
        <v>41820</v>
      </c>
      <c r="L788" s="291">
        <v>10</v>
      </c>
      <c r="M788" s="285">
        <v>278949</v>
      </c>
      <c r="N788" s="285">
        <v>800383</v>
      </c>
      <c r="O788" s="285">
        <v>100922</v>
      </c>
      <c r="P788" s="285">
        <v>175946</v>
      </c>
      <c r="Q788" s="285">
        <v>1053</v>
      </c>
      <c r="R788" s="285">
        <v>611</v>
      </c>
      <c r="S788" s="285">
        <v>299</v>
      </c>
      <c r="T788" s="299" t="s">
        <v>769</v>
      </c>
      <c r="U788" s="299" t="s">
        <v>769</v>
      </c>
      <c r="V788" s="285"/>
      <c r="W788" s="286">
        <v>0.36</v>
      </c>
      <c r="X788" s="286">
        <v>0.63</v>
      </c>
      <c r="Y788" s="286">
        <v>0</v>
      </c>
      <c r="Z788" s="286">
        <v>0</v>
      </c>
      <c r="AA788" s="286">
        <v>0</v>
      </c>
      <c r="AB788" s="324" t="s">
        <v>769</v>
      </c>
      <c r="AC788" s="324" t="s">
        <v>769</v>
      </c>
      <c r="AD788" s="286"/>
      <c r="AE788" s="285">
        <v>33122</v>
      </c>
      <c r="AF788" s="285">
        <v>612231</v>
      </c>
      <c r="AG788" s="285">
        <v>36073</v>
      </c>
      <c r="AH788" s="285">
        <v>42700</v>
      </c>
      <c r="AI788" s="285">
        <v>40822</v>
      </c>
      <c r="AJ788" s="299" t="s">
        <v>769</v>
      </c>
      <c r="AK788" s="299" t="s">
        <v>769</v>
      </c>
      <c r="AL788" s="285"/>
      <c r="AM788" s="286">
        <v>4.1382688038101759E-2</v>
      </c>
      <c r="AN788" s="286">
        <v>0.76492254333237963</v>
      </c>
      <c r="AO788" s="286">
        <v>4.506967289410195E-2</v>
      </c>
      <c r="AP788" s="286">
        <v>5.334945894652935E-2</v>
      </c>
      <c r="AQ788" s="286">
        <v>5.100308227436115E-2</v>
      </c>
      <c r="AR788" s="324" t="s">
        <v>769</v>
      </c>
      <c r="AS788" s="324" t="s">
        <v>769</v>
      </c>
      <c r="AT788" s="286">
        <v>0</v>
      </c>
      <c r="AU788" s="285">
        <v>48673</v>
      </c>
      <c r="AV788" s="285">
        <v>67264</v>
      </c>
      <c r="AW788" s="285">
        <v>385</v>
      </c>
      <c r="AX788" s="285">
        <v>213</v>
      </c>
      <c r="AY788" s="299" t="s">
        <v>769</v>
      </c>
      <c r="AZ788" s="299" t="s">
        <v>769</v>
      </c>
      <c r="BA788" s="299" t="s">
        <v>769</v>
      </c>
      <c r="BB788" s="285"/>
      <c r="BC788" s="286">
        <v>0.17</v>
      </c>
      <c r="BD788" s="286">
        <v>0.24</v>
      </c>
      <c r="BE788" s="286">
        <v>0</v>
      </c>
      <c r="BF788" s="286">
        <v>0</v>
      </c>
      <c r="BG788" s="324" t="s">
        <v>769</v>
      </c>
      <c r="BH788" s="324" t="s">
        <v>769</v>
      </c>
      <c r="BI788" s="324" t="s">
        <v>769</v>
      </c>
      <c r="BJ788" s="286"/>
      <c r="BK788" s="285">
        <v>16465</v>
      </c>
      <c r="BL788" s="285">
        <v>202634</v>
      </c>
      <c r="BM788" s="285">
        <v>13227</v>
      </c>
      <c r="BN788" s="285">
        <v>14413</v>
      </c>
      <c r="BO788" s="299" t="s">
        <v>769</v>
      </c>
      <c r="BP788" s="299" t="s">
        <v>769</v>
      </c>
      <c r="BQ788" s="299" t="s">
        <v>769</v>
      </c>
      <c r="BR788" s="285"/>
      <c r="BS788" s="286">
        <v>0.02</v>
      </c>
      <c r="BT788" s="286">
        <v>0.25</v>
      </c>
      <c r="BU788" s="286">
        <v>0.02</v>
      </c>
      <c r="BV788" s="286">
        <v>0.02</v>
      </c>
      <c r="BW788" s="324" t="s">
        <v>769</v>
      </c>
      <c r="BX788" s="324" t="s">
        <v>769</v>
      </c>
      <c r="BY788" s="324" t="s">
        <v>769</v>
      </c>
      <c r="BZ788" s="286"/>
      <c r="CA788" s="285">
        <v>52249</v>
      </c>
      <c r="CB788" s="285">
        <v>108682</v>
      </c>
      <c r="CC788" s="285">
        <v>668</v>
      </c>
      <c r="CD788" s="285">
        <v>398</v>
      </c>
      <c r="CE788" s="299" t="s">
        <v>769</v>
      </c>
      <c r="CF788" s="299" t="s">
        <v>769</v>
      </c>
      <c r="CG788" s="299" t="s">
        <v>769</v>
      </c>
      <c r="CH788" s="285"/>
      <c r="CI788" s="286">
        <v>0.19</v>
      </c>
      <c r="CJ788" s="286">
        <v>0.39</v>
      </c>
      <c r="CK788" s="286">
        <v>0</v>
      </c>
      <c r="CL788" s="286">
        <v>0</v>
      </c>
      <c r="CM788" s="324" t="s">
        <v>769</v>
      </c>
      <c r="CN788" s="299" t="s">
        <v>769</v>
      </c>
      <c r="CO788" s="324" t="s">
        <v>769</v>
      </c>
      <c r="CP788" s="286"/>
      <c r="CQ788" s="285">
        <v>16657</v>
      </c>
      <c r="CR788" s="285">
        <v>409597</v>
      </c>
      <c r="CS788" s="285">
        <v>22846</v>
      </c>
      <c r="CT788" s="285">
        <v>28287</v>
      </c>
      <c r="CU788" s="299" t="s">
        <v>769</v>
      </c>
      <c r="CV788" s="299" t="s">
        <v>769</v>
      </c>
      <c r="CW788" s="299" t="s">
        <v>769</v>
      </c>
      <c r="CX788" s="285"/>
      <c r="CY788" s="286">
        <v>0.02</v>
      </c>
      <c r="CZ788" s="286">
        <v>0.51</v>
      </c>
      <c r="DA788" s="286">
        <v>0.03</v>
      </c>
      <c r="DB788" s="286">
        <v>0.04</v>
      </c>
      <c r="DC788" s="324" t="s">
        <v>769</v>
      </c>
      <c r="DD788" s="324" t="s">
        <v>769</v>
      </c>
      <c r="DE788" s="324" t="s">
        <v>769</v>
      </c>
      <c r="DF788" s="286"/>
    </row>
    <row r="789" spans="1:110" s="287" customFormat="1" ht="12">
      <c r="A789" s="301">
        <v>41820</v>
      </c>
      <c r="B789" s="279" t="s">
        <v>430</v>
      </c>
      <c r="C789" s="279" t="s">
        <v>164</v>
      </c>
      <c r="D789" s="279" t="s">
        <v>165</v>
      </c>
      <c r="E789" s="293">
        <v>4</v>
      </c>
      <c r="F789" s="279" t="s">
        <v>428</v>
      </c>
      <c r="G789" s="290">
        <v>76514770399</v>
      </c>
      <c r="H789" s="279" t="s">
        <v>427</v>
      </c>
      <c r="I789" s="279" t="s">
        <v>168</v>
      </c>
      <c r="J789" s="279" t="s">
        <v>169</v>
      </c>
      <c r="K789" s="325">
        <v>41820</v>
      </c>
      <c r="L789" s="291">
        <v>7</v>
      </c>
      <c r="M789" s="285">
        <v>2602</v>
      </c>
      <c r="N789" s="285">
        <v>96025</v>
      </c>
      <c r="O789" s="285">
        <v>439</v>
      </c>
      <c r="P789" s="285">
        <v>1480</v>
      </c>
      <c r="Q789" s="285">
        <v>187</v>
      </c>
      <c r="R789" s="285">
        <v>204</v>
      </c>
      <c r="S789" s="285">
        <v>183</v>
      </c>
      <c r="T789" s="299" t="s">
        <v>769</v>
      </c>
      <c r="U789" s="299" t="s">
        <v>769</v>
      </c>
      <c r="V789" s="299" t="s">
        <v>769</v>
      </c>
      <c r="W789" s="286">
        <v>0.17</v>
      </c>
      <c r="X789" s="286">
        <v>0.56999999999999995</v>
      </c>
      <c r="Y789" s="286">
        <v>7.0000000000000007E-2</v>
      </c>
      <c r="Z789" s="286">
        <v>0.08</v>
      </c>
      <c r="AA789" s="286">
        <v>7.0000000000000007E-2</v>
      </c>
      <c r="AB789" s="324" t="s">
        <v>769</v>
      </c>
      <c r="AC789" s="324" t="s">
        <v>769</v>
      </c>
      <c r="AD789" s="324" t="s">
        <v>769</v>
      </c>
      <c r="AE789" s="285">
        <v>155</v>
      </c>
      <c r="AF789" s="285">
        <v>11658</v>
      </c>
      <c r="AG789" s="285">
        <v>6581</v>
      </c>
      <c r="AH789" s="285">
        <v>14168</v>
      </c>
      <c r="AI789" s="285">
        <v>26027</v>
      </c>
      <c r="AJ789" s="299" t="s">
        <v>769</v>
      </c>
      <c r="AK789" s="299" t="s">
        <v>769</v>
      </c>
      <c r="AL789" s="299" t="s">
        <v>769</v>
      </c>
      <c r="AM789" s="286">
        <v>1.6141629783910439E-3</v>
      </c>
      <c r="AN789" s="286">
        <v>0.1214058838844051</v>
      </c>
      <c r="AO789" s="286">
        <v>6.8534235876073935E-2</v>
      </c>
      <c r="AP789" s="286">
        <v>0.14754491017964072</v>
      </c>
      <c r="AQ789" s="286">
        <v>0.27104399895860454</v>
      </c>
      <c r="AR789" s="324" t="s">
        <v>769</v>
      </c>
      <c r="AS789" s="324" t="s">
        <v>769</v>
      </c>
      <c r="AT789" s="324" t="s">
        <v>769</v>
      </c>
      <c r="AU789" s="285">
        <v>310</v>
      </c>
      <c r="AV789" s="285">
        <v>984</v>
      </c>
      <c r="AW789" s="285">
        <v>73</v>
      </c>
      <c r="AX789" s="285">
        <v>58</v>
      </c>
      <c r="AY789" s="299" t="s">
        <v>769</v>
      </c>
      <c r="AZ789" s="299" t="s">
        <v>769</v>
      </c>
      <c r="BA789" s="285"/>
      <c r="BB789" s="285"/>
      <c r="BC789" s="286">
        <v>0.12</v>
      </c>
      <c r="BD789" s="286">
        <v>0.38</v>
      </c>
      <c r="BE789" s="286">
        <v>0.03</v>
      </c>
      <c r="BF789" s="286">
        <v>0.02</v>
      </c>
      <c r="BG789" s="324" t="s">
        <v>769</v>
      </c>
      <c r="BH789" s="324" t="s">
        <v>769</v>
      </c>
      <c r="BI789" s="286"/>
      <c r="BJ789" s="286"/>
      <c r="BK789" s="285">
        <v>110</v>
      </c>
      <c r="BL789" s="285">
        <v>7448</v>
      </c>
      <c r="BM789" s="285">
        <v>2548</v>
      </c>
      <c r="BN789" s="285">
        <v>3951</v>
      </c>
      <c r="BO789" s="299" t="s">
        <v>769</v>
      </c>
      <c r="BP789" s="299" t="s">
        <v>769</v>
      </c>
      <c r="BQ789" s="285"/>
      <c r="BR789" s="285"/>
      <c r="BS789" s="286">
        <v>0</v>
      </c>
      <c r="BT789" s="286">
        <v>0.08</v>
      </c>
      <c r="BU789" s="286">
        <v>0.03</v>
      </c>
      <c r="BV789" s="286">
        <v>0.04</v>
      </c>
      <c r="BW789" s="324" t="s">
        <v>769</v>
      </c>
      <c r="BX789" s="324" t="s">
        <v>769</v>
      </c>
      <c r="BY789" s="286"/>
      <c r="BZ789" s="286"/>
      <c r="CA789" s="285">
        <v>129</v>
      </c>
      <c r="CB789" s="285">
        <v>496</v>
      </c>
      <c r="CC789" s="285">
        <v>114</v>
      </c>
      <c r="CD789" s="285">
        <v>146</v>
      </c>
      <c r="CE789" s="299" t="s">
        <v>769</v>
      </c>
      <c r="CF789" s="299" t="s">
        <v>769</v>
      </c>
      <c r="CG789" s="299" t="s">
        <v>769</v>
      </c>
      <c r="CH789" s="299" t="s">
        <v>769</v>
      </c>
      <c r="CI789" s="286">
        <v>0.05</v>
      </c>
      <c r="CJ789" s="286">
        <v>0.19</v>
      </c>
      <c r="CK789" s="286">
        <v>0.04</v>
      </c>
      <c r="CL789" s="286">
        <v>0.06</v>
      </c>
      <c r="CM789" s="324" t="s">
        <v>769</v>
      </c>
      <c r="CN789" s="299" t="s">
        <v>769</v>
      </c>
      <c r="CO789" s="324" t="s">
        <v>769</v>
      </c>
      <c r="CP789" s="324" t="s">
        <v>769</v>
      </c>
      <c r="CQ789" s="285">
        <v>45</v>
      </c>
      <c r="CR789" s="285">
        <v>4210</v>
      </c>
      <c r="CS789" s="285">
        <v>4033</v>
      </c>
      <c r="CT789" s="285">
        <v>10217</v>
      </c>
      <c r="CU789" s="299" t="s">
        <v>769</v>
      </c>
      <c r="CV789" s="299" t="s">
        <v>769</v>
      </c>
      <c r="CW789" s="299" t="s">
        <v>769</v>
      </c>
      <c r="CX789" s="299" t="s">
        <v>769</v>
      </c>
      <c r="CY789" s="286">
        <v>0</v>
      </c>
      <c r="CZ789" s="286">
        <v>0.04</v>
      </c>
      <c r="DA789" s="286">
        <v>0.04</v>
      </c>
      <c r="DB789" s="286">
        <v>0.11</v>
      </c>
      <c r="DC789" s="324" t="s">
        <v>769</v>
      </c>
      <c r="DD789" s="324" t="s">
        <v>769</v>
      </c>
      <c r="DE789" s="324" t="s">
        <v>769</v>
      </c>
      <c r="DF789" s="324" t="s">
        <v>769</v>
      </c>
    </row>
    <row r="790" spans="1:110" s="287" customFormat="1" ht="12">
      <c r="A790" s="301">
        <v>41820</v>
      </c>
      <c r="B790" s="279" t="s">
        <v>431</v>
      </c>
      <c r="C790" s="279" t="s">
        <v>164</v>
      </c>
      <c r="D790" s="279" t="s">
        <v>165</v>
      </c>
      <c r="E790" s="293">
        <v>6</v>
      </c>
      <c r="F790" s="279" t="s">
        <v>428</v>
      </c>
      <c r="G790" s="290">
        <v>76514770399</v>
      </c>
      <c r="H790" s="279" t="s">
        <v>427</v>
      </c>
      <c r="I790" s="279" t="s">
        <v>168</v>
      </c>
      <c r="J790" s="279" t="s">
        <v>169</v>
      </c>
      <c r="K790" s="325">
        <v>41820</v>
      </c>
      <c r="L790" s="291">
        <v>7</v>
      </c>
      <c r="M790" s="285">
        <v>5053</v>
      </c>
      <c r="N790" s="285">
        <v>11451</v>
      </c>
      <c r="O790" s="285">
        <v>2792</v>
      </c>
      <c r="P790" s="285">
        <v>2197</v>
      </c>
      <c r="Q790" s="285">
        <v>25</v>
      </c>
      <c r="R790" s="299" t="s">
        <v>769</v>
      </c>
      <c r="S790" s="299" t="s">
        <v>769</v>
      </c>
      <c r="T790" s="299" t="s">
        <v>769</v>
      </c>
      <c r="U790" s="320"/>
      <c r="V790" s="285"/>
      <c r="W790" s="286">
        <v>0.55000000000000004</v>
      </c>
      <c r="X790" s="286">
        <v>0.43</v>
      </c>
      <c r="Y790" s="286">
        <v>0</v>
      </c>
      <c r="Z790" s="324" t="s">
        <v>769</v>
      </c>
      <c r="AA790" s="324" t="s">
        <v>769</v>
      </c>
      <c r="AB790" s="324" t="s">
        <v>769</v>
      </c>
      <c r="AC790" s="321"/>
      <c r="AD790" s="286"/>
      <c r="AE790" s="285">
        <v>787</v>
      </c>
      <c r="AF790" s="285">
        <v>5528</v>
      </c>
      <c r="AG790" s="285">
        <v>881</v>
      </c>
      <c r="AH790" s="299" t="s">
        <v>769</v>
      </c>
      <c r="AI790" s="299" t="s">
        <v>769</v>
      </c>
      <c r="AJ790" s="299" t="s">
        <v>769</v>
      </c>
      <c r="AK790" s="320"/>
      <c r="AL790" s="285"/>
      <c r="AM790" s="286">
        <v>6.8727622041743083E-2</v>
      </c>
      <c r="AN790" s="286">
        <v>0.48275259802637327</v>
      </c>
      <c r="AO790" s="286">
        <v>7.6936512095013537E-2</v>
      </c>
      <c r="AP790" s="324" t="s">
        <v>769</v>
      </c>
      <c r="AQ790" s="324" t="s">
        <v>769</v>
      </c>
      <c r="AR790" s="324" t="s">
        <v>769</v>
      </c>
      <c r="AS790" s="321">
        <v>0</v>
      </c>
      <c r="AT790" s="286">
        <v>0</v>
      </c>
      <c r="AU790" s="285">
        <v>1140</v>
      </c>
      <c r="AV790" s="285">
        <v>820</v>
      </c>
      <c r="AW790" s="299" t="s">
        <v>769</v>
      </c>
      <c r="AX790" s="299" t="s">
        <v>769</v>
      </c>
      <c r="AY790" s="299" t="s">
        <v>769</v>
      </c>
      <c r="AZ790" s="320"/>
      <c r="BA790" s="285"/>
      <c r="BB790" s="285"/>
      <c r="BC790" s="286">
        <v>0.23</v>
      </c>
      <c r="BD790" s="286">
        <v>0.16</v>
      </c>
      <c r="BE790" s="324" t="s">
        <v>769</v>
      </c>
      <c r="BF790" s="324" t="s">
        <v>769</v>
      </c>
      <c r="BG790" s="324" t="s">
        <v>769</v>
      </c>
      <c r="BH790" s="321"/>
      <c r="BI790" s="286"/>
      <c r="BJ790" s="286"/>
      <c r="BK790" s="285">
        <v>325</v>
      </c>
      <c r="BL790" s="285">
        <v>2074</v>
      </c>
      <c r="BM790" s="299" t="s">
        <v>769</v>
      </c>
      <c r="BN790" s="299" t="s">
        <v>769</v>
      </c>
      <c r="BO790" s="299" t="s">
        <v>769</v>
      </c>
      <c r="BP790" s="320"/>
      <c r="BQ790" s="285"/>
      <c r="BR790" s="285"/>
      <c r="BS790" s="286">
        <v>0.03</v>
      </c>
      <c r="BT790" s="286">
        <v>0.18</v>
      </c>
      <c r="BU790" s="324" t="s">
        <v>769</v>
      </c>
      <c r="BV790" s="324" t="s">
        <v>769</v>
      </c>
      <c r="BW790" s="324" t="s">
        <v>769</v>
      </c>
      <c r="BX790" s="321"/>
      <c r="BY790" s="286"/>
      <c r="BZ790" s="286"/>
      <c r="CA790" s="285">
        <v>1652</v>
      </c>
      <c r="CB790" s="285">
        <v>1377</v>
      </c>
      <c r="CC790" s="299" t="s">
        <v>769</v>
      </c>
      <c r="CD790" s="299" t="s">
        <v>769</v>
      </c>
      <c r="CE790" s="299" t="s">
        <v>769</v>
      </c>
      <c r="CF790" s="299" t="s">
        <v>769</v>
      </c>
      <c r="CG790" s="320"/>
      <c r="CH790" s="285"/>
      <c r="CI790" s="286">
        <v>0.33</v>
      </c>
      <c r="CJ790" s="286">
        <v>0.27</v>
      </c>
      <c r="CK790" s="324" t="s">
        <v>769</v>
      </c>
      <c r="CL790" s="324" t="s">
        <v>769</v>
      </c>
      <c r="CM790" s="324" t="s">
        <v>769</v>
      </c>
      <c r="CN790" s="299" t="s">
        <v>769</v>
      </c>
      <c r="CO790" s="321"/>
      <c r="CP790" s="286"/>
      <c r="CQ790" s="285">
        <v>462</v>
      </c>
      <c r="CR790" s="285">
        <v>3454</v>
      </c>
      <c r="CS790" s="299" t="s">
        <v>769</v>
      </c>
      <c r="CT790" s="299" t="s">
        <v>769</v>
      </c>
      <c r="CU790" s="299" t="s">
        <v>769</v>
      </c>
      <c r="CV790" s="299" t="s">
        <v>769</v>
      </c>
      <c r="CW790" s="320"/>
      <c r="CX790" s="285"/>
      <c r="CY790" s="286">
        <v>0.04</v>
      </c>
      <c r="CZ790" s="286">
        <v>0.3</v>
      </c>
      <c r="DA790" s="324" t="s">
        <v>769</v>
      </c>
      <c r="DB790" s="324" t="s">
        <v>769</v>
      </c>
      <c r="DC790" s="324" t="s">
        <v>769</v>
      </c>
      <c r="DD790" s="324" t="s">
        <v>769</v>
      </c>
      <c r="DE790" s="321"/>
      <c r="DF790" s="286"/>
    </row>
    <row r="791" spans="1:110" s="287" customFormat="1" ht="12">
      <c r="A791" s="301">
        <v>41820</v>
      </c>
      <c r="B791" s="279" t="s">
        <v>360</v>
      </c>
      <c r="C791" s="279" t="s">
        <v>164</v>
      </c>
      <c r="D791" s="279"/>
      <c r="E791" s="293"/>
      <c r="F791" s="279" t="s">
        <v>428</v>
      </c>
      <c r="G791" s="290">
        <v>76514770399</v>
      </c>
      <c r="H791" s="279" t="s">
        <v>427</v>
      </c>
      <c r="I791" s="279" t="s">
        <v>168</v>
      </c>
      <c r="J791" s="279" t="s">
        <v>169</v>
      </c>
      <c r="K791" s="325">
        <v>41820</v>
      </c>
      <c r="L791" s="291">
        <v>7</v>
      </c>
      <c r="M791" s="285">
        <v>1158</v>
      </c>
      <c r="N791" s="285">
        <v>55642</v>
      </c>
      <c r="O791" s="285">
        <v>100</v>
      </c>
      <c r="P791" s="285">
        <v>538</v>
      </c>
      <c r="Q791" s="285">
        <v>191</v>
      </c>
      <c r="R791" s="285">
        <v>154</v>
      </c>
      <c r="S791" s="285">
        <v>121</v>
      </c>
      <c r="T791" s="299" t="s">
        <v>769</v>
      </c>
      <c r="U791" s="299" t="s">
        <v>769</v>
      </c>
      <c r="V791" s="285"/>
      <c r="W791" s="286">
        <v>0.09</v>
      </c>
      <c r="X791" s="286">
        <v>0.46</v>
      </c>
      <c r="Y791" s="286">
        <v>0.16</v>
      </c>
      <c r="Z791" s="286">
        <v>0.13</v>
      </c>
      <c r="AA791" s="286">
        <v>0.1</v>
      </c>
      <c r="AB791" s="324" t="s">
        <v>769</v>
      </c>
      <c r="AC791" s="324" t="s">
        <v>769</v>
      </c>
      <c r="AD791" s="286"/>
      <c r="AE791" s="285">
        <v>36</v>
      </c>
      <c r="AF791" s="285">
        <v>5727</v>
      </c>
      <c r="AG791" s="285">
        <v>6493</v>
      </c>
      <c r="AH791" s="285">
        <v>11128</v>
      </c>
      <c r="AI791" s="285">
        <v>17392</v>
      </c>
      <c r="AJ791" s="299" t="s">
        <v>769</v>
      </c>
      <c r="AK791" s="299" t="s">
        <v>769</v>
      </c>
      <c r="AL791" s="285"/>
      <c r="AM791" s="286">
        <v>6.4699327845871822E-4</v>
      </c>
      <c r="AN791" s="286">
        <v>0.10292584738147442</v>
      </c>
      <c r="AO791" s="286">
        <v>0.11669242658423493</v>
      </c>
      <c r="AP791" s="286">
        <v>0.1999928111857949</v>
      </c>
      <c r="AQ791" s="286">
        <v>0.31256964163761186</v>
      </c>
      <c r="AR791" s="324" t="s">
        <v>769</v>
      </c>
      <c r="AS791" s="324" t="s">
        <v>769</v>
      </c>
      <c r="AT791" s="286">
        <v>0</v>
      </c>
      <c r="AU791" s="285">
        <v>49</v>
      </c>
      <c r="AV791" s="285">
        <v>192</v>
      </c>
      <c r="AW791" s="285">
        <v>55</v>
      </c>
      <c r="AX791" s="285">
        <v>58</v>
      </c>
      <c r="AY791" s="299" t="s">
        <v>769</v>
      </c>
      <c r="AZ791" s="299" t="s">
        <v>769</v>
      </c>
      <c r="BA791" s="285"/>
      <c r="BB791" s="285"/>
      <c r="BC791" s="286">
        <v>0.04</v>
      </c>
      <c r="BD791" s="286">
        <v>0.17</v>
      </c>
      <c r="BE791" s="286">
        <v>0.05</v>
      </c>
      <c r="BF791" s="286">
        <v>0.05</v>
      </c>
      <c r="BG791" s="324" t="s">
        <v>769</v>
      </c>
      <c r="BH791" s="324" t="s">
        <v>769</v>
      </c>
      <c r="BI791" s="286"/>
      <c r="BJ791" s="286"/>
      <c r="BK791" s="285">
        <v>16</v>
      </c>
      <c r="BL791" s="285">
        <v>1789</v>
      </c>
      <c r="BM791" s="285">
        <v>1965</v>
      </c>
      <c r="BN791" s="285">
        <v>4248</v>
      </c>
      <c r="BO791" s="299" t="s">
        <v>769</v>
      </c>
      <c r="BP791" s="299" t="s">
        <v>769</v>
      </c>
      <c r="BQ791" s="285"/>
      <c r="BR791" s="285"/>
      <c r="BS791" s="286">
        <v>0</v>
      </c>
      <c r="BT791" s="286">
        <v>0.03</v>
      </c>
      <c r="BU791" s="286">
        <v>0.04</v>
      </c>
      <c r="BV791" s="286">
        <v>0.08</v>
      </c>
      <c r="BW791" s="324" t="s">
        <v>769</v>
      </c>
      <c r="BX791" s="324" t="s">
        <v>769</v>
      </c>
      <c r="BY791" s="286"/>
      <c r="BZ791" s="286"/>
      <c r="CA791" s="285">
        <v>51</v>
      </c>
      <c r="CB791" s="285">
        <v>346</v>
      </c>
      <c r="CC791" s="285">
        <v>136</v>
      </c>
      <c r="CD791" s="285">
        <v>96</v>
      </c>
      <c r="CE791" s="299" t="s">
        <v>769</v>
      </c>
      <c r="CF791" s="299" t="s">
        <v>769</v>
      </c>
      <c r="CG791" s="299" t="s">
        <v>769</v>
      </c>
      <c r="CH791" s="285"/>
      <c r="CI791" s="286">
        <v>0.04</v>
      </c>
      <c r="CJ791" s="286">
        <v>0.3</v>
      </c>
      <c r="CK791" s="286">
        <v>0.12</v>
      </c>
      <c r="CL791" s="286">
        <v>0.08</v>
      </c>
      <c r="CM791" s="324" t="s">
        <v>769</v>
      </c>
      <c r="CN791" s="299" t="s">
        <v>769</v>
      </c>
      <c r="CO791" s="324" t="s">
        <v>769</v>
      </c>
      <c r="CP791" s="286"/>
      <c r="CQ791" s="285">
        <v>20</v>
      </c>
      <c r="CR791" s="285">
        <v>3938</v>
      </c>
      <c r="CS791" s="285">
        <v>4528</v>
      </c>
      <c r="CT791" s="285">
        <v>6880</v>
      </c>
      <c r="CU791" s="299" t="s">
        <v>769</v>
      </c>
      <c r="CV791" s="299" t="s">
        <v>769</v>
      </c>
      <c r="CW791" s="299" t="s">
        <v>769</v>
      </c>
      <c r="CX791" s="285"/>
      <c r="CY791" s="286">
        <v>0</v>
      </c>
      <c r="CZ791" s="286">
        <v>7.0000000000000007E-2</v>
      </c>
      <c r="DA791" s="286">
        <v>0.08</v>
      </c>
      <c r="DB791" s="286">
        <v>0.12</v>
      </c>
      <c r="DC791" s="324" t="s">
        <v>769</v>
      </c>
      <c r="DD791" s="324" t="s">
        <v>769</v>
      </c>
      <c r="DE791" s="324" t="s">
        <v>769</v>
      </c>
      <c r="DF791" s="286"/>
    </row>
    <row r="792" spans="1:110" s="287" customFormat="1" ht="12">
      <c r="A792" s="301">
        <v>41820</v>
      </c>
      <c r="B792" s="279" t="s">
        <v>401</v>
      </c>
      <c r="C792" s="279" t="s">
        <v>164</v>
      </c>
      <c r="D792" s="279" t="s">
        <v>165</v>
      </c>
      <c r="E792" s="293">
        <v>5</v>
      </c>
      <c r="F792" s="279" t="s">
        <v>428</v>
      </c>
      <c r="G792" s="290">
        <v>76514770399</v>
      </c>
      <c r="H792" s="279" t="s">
        <v>427</v>
      </c>
      <c r="I792" s="279" t="s">
        <v>168</v>
      </c>
      <c r="J792" s="279" t="s">
        <v>169</v>
      </c>
      <c r="K792" s="325">
        <v>41820</v>
      </c>
      <c r="L792" s="291">
        <v>7</v>
      </c>
      <c r="M792" s="285">
        <v>3911</v>
      </c>
      <c r="N792" s="285">
        <v>227649</v>
      </c>
      <c r="O792" s="299" t="s">
        <v>769</v>
      </c>
      <c r="P792" s="285">
        <v>1450</v>
      </c>
      <c r="Q792" s="285">
        <v>845</v>
      </c>
      <c r="R792" s="285">
        <v>909</v>
      </c>
      <c r="S792" s="285">
        <v>450</v>
      </c>
      <c r="T792" s="320">
        <v>157</v>
      </c>
      <c r="U792" s="299" t="s">
        <v>769</v>
      </c>
      <c r="V792" s="299" t="s">
        <v>769</v>
      </c>
      <c r="W792" s="324" t="s">
        <v>769</v>
      </c>
      <c r="X792" s="286">
        <v>0.37</v>
      </c>
      <c r="Y792" s="286">
        <v>0.22</v>
      </c>
      <c r="Z792" s="286">
        <v>0.23</v>
      </c>
      <c r="AA792" s="286">
        <v>0.12</v>
      </c>
      <c r="AB792" s="321">
        <v>0.04</v>
      </c>
      <c r="AC792" s="324" t="s">
        <v>769</v>
      </c>
      <c r="AD792" s="324" t="s">
        <v>769</v>
      </c>
      <c r="AE792" s="299" t="s">
        <v>769</v>
      </c>
      <c r="AF792" s="285">
        <v>16575</v>
      </c>
      <c r="AG792" s="285">
        <v>31217</v>
      </c>
      <c r="AH792" s="285">
        <v>64527</v>
      </c>
      <c r="AI792" s="285">
        <v>61351</v>
      </c>
      <c r="AJ792" s="320">
        <v>45071</v>
      </c>
      <c r="AK792" s="299" t="s">
        <v>769</v>
      </c>
      <c r="AL792" s="299" t="s">
        <v>769</v>
      </c>
      <c r="AM792" s="324" t="s">
        <v>769</v>
      </c>
      <c r="AN792" s="286">
        <v>7.2809456663547836E-2</v>
      </c>
      <c r="AO792" s="286">
        <v>0.13712777126189879</v>
      </c>
      <c r="AP792" s="286">
        <v>0.28344952097307696</v>
      </c>
      <c r="AQ792" s="286">
        <v>0.26949821874903906</v>
      </c>
      <c r="AR792" s="321">
        <v>0.19798461666864339</v>
      </c>
      <c r="AS792" s="324" t="s">
        <v>769</v>
      </c>
      <c r="AT792" s="324" t="s">
        <v>769</v>
      </c>
      <c r="AU792" s="285">
        <v>39</v>
      </c>
      <c r="AV792" s="285">
        <v>595</v>
      </c>
      <c r="AW792" s="285">
        <v>304</v>
      </c>
      <c r="AX792" s="285">
        <v>282</v>
      </c>
      <c r="AY792" s="320">
        <v>132</v>
      </c>
      <c r="AZ792" s="299" t="s">
        <v>769</v>
      </c>
      <c r="BA792" s="299" t="s">
        <v>769</v>
      </c>
      <c r="BB792" s="285"/>
      <c r="BC792" s="286">
        <v>0.01</v>
      </c>
      <c r="BD792" s="286">
        <v>0.15</v>
      </c>
      <c r="BE792" s="286">
        <v>0.08</v>
      </c>
      <c r="BF792" s="286">
        <v>7.0000000000000007E-2</v>
      </c>
      <c r="BG792" s="321">
        <v>0.03</v>
      </c>
      <c r="BH792" s="324" t="s">
        <v>769</v>
      </c>
      <c r="BI792" s="324" t="s">
        <v>769</v>
      </c>
      <c r="BJ792" s="286"/>
      <c r="BK792" s="285">
        <v>24</v>
      </c>
      <c r="BL792" s="285">
        <v>6735</v>
      </c>
      <c r="BM792" s="285">
        <v>11057</v>
      </c>
      <c r="BN792" s="285">
        <v>19977</v>
      </c>
      <c r="BO792" s="320">
        <v>18169</v>
      </c>
      <c r="BP792" s="299" t="s">
        <v>769</v>
      </c>
      <c r="BQ792" s="299" t="s">
        <v>769</v>
      </c>
      <c r="BR792" s="285"/>
      <c r="BS792" s="286">
        <v>0</v>
      </c>
      <c r="BT792" s="286">
        <v>0.03</v>
      </c>
      <c r="BU792" s="286">
        <v>0.05</v>
      </c>
      <c r="BV792" s="286">
        <v>0.09</v>
      </c>
      <c r="BW792" s="321">
        <v>0.08</v>
      </c>
      <c r="BX792" s="324" t="s">
        <v>769</v>
      </c>
      <c r="BY792" s="324" t="s">
        <v>769</v>
      </c>
      <c r="BZ792" s="286"/>
      <c r="CA792" s="299" t="s">
        <v>769</v>
      </c>
      <c r="CB792" s="285">
        <v>855</v>
      </c>
      <c r="CC792" s="285">
        <v>541</v>
      </c>
      <c r="CD792" s="285">
        <v>627</v>
      </c>
      <c r="CE792" s="285">
        <v>318</v>
      </c>
      <c r="CF792" s="299" t="s">
        <v>769</v>
      </c>
      <c r="CG792" s="299" t="s">
        <v>769</v>
      </c>
      <c r="CH792" s="299" t="s">
        <v>769</v>
      </c>
      <c r="CI792" s="324" t="s">
        <v>769</v>
      </c>
      <c r="CJ792" s="286">
        <v>0.22</v>
      </c>
      <c r="CK792" s="286">
        <v>0.14000000000000001</v>
      </c>
      <c r="CL792" s="286">
        <v>0.16</v>
      </c>
      <c r="CM792" s="286">
        <v>0.08</v>
      </c>
      <c r="CN792" s="299" t="s">
        <v>769</v>
      </c>
      <c r="CO792" s="324" t="s">
        <v>769</v>
      </c>
      <c r="CP792" s="324" t="s">
        <v>769</v>
      </c>
      <c r="CQ792" s="299" t="s">
        <v>769</v>
      </c>
      <c r="CR792" s="285">
        <v>9840</v>
      </c>
      <c r="CS792" s="285">
        <v>20160</v>
      </c>
      <c r="CT792" s="285">
        <v>44550</v>
      </c>
      <c r="CU792" s="285">
        <v>43182</v>
      </c>
      <c r="CV792" s="299" t="s">
        <v>769</v>
      </c>
      <c r="CW792" s="299" t="s">
        <v>769</v>
      </c>
      <c r="CX792" s="299" t="s">
        <v>769</v>
      </c>
      <c r="CY792" s="324" t="s">
        <v>769</v>
      </c>
      <c r="CZ792" s="286">
        <v>0.04</v>
      </c>
      <c r="DA792" s="286">
        <v>0.09</v>
      </c>
      <c r="DB792" s="286">
        <v>0.2</v>
      </c>
      <c r="DC792" s="286">
        <v>0.19</v>
      </c>
      <c r="DD792" s="324" t="s">
        <v>769</v>
      </c>
      <c r="DE792" s="324" t="s">
        <v>769</v>
      </c>
      <c r="DF792" s="324" t="s">
        <v>769</v>
      </c>
    </row>
    <row r="793" spans="1:110" s="287" customFormat="1" ht="12">
      <c r="A793" s="301">
        <v>41820</v>
      </c>
      <c r="B793" s="279" t="s">
        <v>318</v>
      </c>
      <c r="C793" s="279" t="s">
        <v>164</v>
      </c>
      <c r="D793" s="279"/>
      <c r="E793" s="293"/>
      <c r="F793" s="279" t="s">
        <v>428</v>
      </c>
      <c r="G793" s="290">
        <v>76514770399</v>
      </c>
      <c r="H793" s="279" t="s">
        <v>427</v>
      </c>
      <c r="I793" s="279" t="s">
        <v>168</v>
      </c>
      <c r="J793" s="279" t="s">
        <v>169</v>
      </c>
      <c r="K793" s="325">
        <v>41820</v>
      </c>
      <c r="L793" s="291">
        <v>7</v>
      </c>
      <c r="M793" s="285">
        <v>4281</v>
      </c>
      <c r="N793" s="285">
        <v>191234</v>
      </c>
      <c r="O793" s="285">
        <v>238</v>
      </c>
      <c r="P793" s="285">
        <v>1700</v>
      </c>
      <c r="Q793" s="285">
        <v>943</v>
      </c>
      <c r="R793" s="285">
        <v>937</v>
      </c>
      <c r="S793" s="285">
        <v>393</v>
      </c>
      <c r="T793" s="299" t="s">
        <v>769</v>
      </c>
      <c r="U793" s="299" t="s">
        <v>769</v>
      </c>
      <c r="V793" s="285"/>
      <c r="W793" s="286">
        <v>0.06</v>
      </c>
      <c r="X793" s="286">
        <v>0.4</v>
      </c>
      <c r="Y793" s="286">
        <v>0.22</v>
      </c>
      <c r="Z793" s="286">
        <v>0.22</v>
      </c>
      <c r="AA793" s="286">
        <v>0.09</v>
      </c>
      <c r="AB793" s="324" t="s">
        <v>769</v>
      </c>
      <c r="AC793" s="324" t="s">
        <v>769</v>
      </c>
      <c r="AD793" s="286"/>
      <c r="AE793" s="285">
        <v>139</v>
      </c>
      <c r="AF793" s="285">
        <v>17794</v>
      </c>
      <c r="AG793" s="285">
        <v>34633</v>
      </c>
      <c r="AH793" s="285">
        <v>65185</v>
      </c>
      <c r="AI793" s="285">
        <v>52569</v>
      </c>
      <c r="AJ793" s="299" t="s">
        <v>769</v>
      </c>
      <c r="AK793" s="299" t="s">
        <v>769</v>
      </c>
      <c r="AL793" s="285"/>
      <c r="AM793" s="286">
        <v>7.268581946724955E-4</v>
      </c>
      <c r="AN793" s="286">
        <v>9.3048307309369679E-2</v>
      </c>
      <c r="AO793" s="286">
        <v>0.18110273277764413</v>
      </c>
      <c r="AP793" s="286">
        <v>0.34086511812752962</v>
      </c>
      <c r="AQ793" s="286">
        <v>0.27489358586862167</v>
      </c>
      <c r="AR793" s="324" t="s">
        <v>769</v>
      </c>
      <c r="AS793" s="324" t="s">
        <v>769</v>
      </c>
      <c r="AT793" s="286">
        <v>0</v>
      </c>
      <c r="AU793" s="299" t="s">
        <v>769</v>
      </c>
      <c r="AV793" s="285">
        <v>751</v>
      </c>
      <c r="AW793" s="285">
        <v>461</v>
      </c>
      <c r="AX793" s="285">
        <v>415</v>
      </c>
      <c r="AY793" s="320">
        <v>137</v>
      </c>
      <c r="AZ793" s="299" t="s">
        <v>769</v>
      </c>
      <c r="BA793" s="299" t="s">
        <v>769</v>
      </c>
      <c r="BB793" s="285"/>
      <c r="BC793" s="324" t="s">
        <v>769</v>
      </c>
      <c r="BD793" s="286">
        <v>0.18</v>
      </c>
      <c r="BE793" s="286">
        <v>0.11</v>
      </c>
      <c r="BF793" s="286">
        <v>0.1</v>
      </c>
      <c r="BG793" s="321">
        <v>0.03</v>
      </c>
      <c r="BH793" s="324" t="s">
        <v>769</v>
      </c>
      <c r="BI793" s="324" t="s">
        <v>769</v>
      </c>
      <c r="BJ793" s="286"/>
      <c r="BK793" s="299" t="s">
        <v>769</v>
      </c>
      <c r="BL793" s="285">
        <v>7805</v>
      </c>
      <c r="BM793" s="285">
        <v>16597</v>
      </c>
      <c r="BN793" s="285">
        <v>28546</v>
      </c>
      <c r="BO793" s="320">
        <v>18159</v>
      </c>
      <c r="BP793" s="299" t="s">
        <v>769</v>
      </c>
      <c r="BQ793" s="299" t="s">
        <v>769</v>
      </c>
      <c r="BR793" s="285"/>
      <c r="BS793" s="324" t="s">
        <v>769</v>
      </c>
      <c r="BT793" s="286">
        <v>0.04</v>
      </c>
      <c r="BU793" s="286">
        <v>0.09</v>
      </c>
      <c r="BV793" s="286">
        <v>0.15</v>
      </c>
      <c r="BW793" s="321">
        <v>0.09</v>
      </c>
      <c r="BX793" s="324" t="s">
        <v>769</v>
      </c>
      <c r="BY793" s="324" t="s">
        <v>769</v>
      </c>
      <c r="BZ793" s="286"/>
      <c r="CA793" s="299" t="s">
        <v>769</v>
      </c>
      <c r="CB793" s="285">
        <v>949</v>
      </c>
      <c r="CC793" s="285">
        <v>482</v>
      </c>
      <c r="CD793" s="285">
        <v>522</v>
      </c>
      <c r="CE793" s="285">
        <v>256</v>
      </c>
      <c r="CF793" s="299" t="s">
        <v>769</v>
      </c>
      <c r="CG793" s="299" t="s">
        <v>769</v>
      </c>
      <c r="CH793" s="285"/>
      <c r="CI793" s="324" t="s">
        <v>769</v>
      </c>
      <c r="CJ793" s="286">
        <v>0.22</v>
      </c>
      <c r="CK793" s="286">
        <v>0.11</v>
      </c>
      <c r="CL793" s="286">
        <v>0.12</v>
      </c>
      <c r="CM793" s="286">
        <v>0.06</v>
      </c>
      <c r="CN793" s="299" t="s">
        <v>769</v>
      </c>
      <c r="CO793" s="324" t="s">
        <v>769</v>
      </c>
      <c r="CP793" s="286"/>
      <c r="CQ793" s="299" t="s">
        <v>769</v>
      </c>
      <c r="CR793" s="285">
        <v>9989</v>
      </c>
      <c r="CS793" s="285">
        <v>18036</v>
      </c>
      <c r="CT793" s="285">
        <v>36639</v>
      </c>
      <c r="CU793" s="285">
        <v>34410</v>
      </c>
      <c r="CV793" s="299" t="s">
        <v>769</v>
      </c>
      <c r="CW793" s="299" t="s">
        <v>769</v>
      </c>
      <c r="CX793" s="285"/>
      <c r="CY793" s="324" t="s">
        <v>769</v>
      </c>
      <c r="CZ793" s="286">
        <v>0.05</v>
      </c>
      <c r="DA793" s="286">
        <v>0.09</v>
      </c>
      <c r="DB793" s="286">
        <v>0.19</v>
      </c>
      <c r="DC793" s="286">
        <v>0.18</v>
      </c>
      <c r="DD793" s="324" t="s">
        <v>769</v>
      </c>
      <c r="DE793" s="324" t="s">
        <v>769</v>
      </c>
      <c r="DF793" s="286"/>
    </row>
    <row r="794" spans="1:110" s="287" customFormat="1" ht="12">
      <c r="A794" s="301">
        <v>41820</v>
      </c>
      <c r="B794" s="279" t="s">
        <v>319</v>
      </c>
      <c r="C794" s="279" t="s">
        <v>164</v>
      </c>
      <c r="D794" s="279"/>
      <c r="E794" s="293"/>
      <c r="F794" s="279" t="s">
        <v>428</v>
      </c>
      <c r="G794" s="290">
        <v>76514770399</v>
      </c>
      <c r="H794" s="279" t="s">
        <v>427</v>
      </c>
      <c r="I794" s="279" t="s">
        <v>168</v>
      </c>
      <c r="J794" s="279" t="s">
        <v>169</v>
      </c>
      <c r="K794" s="325">
        <v>41820</v>
      </c>
      <c r="L794" s="291">
        <v>7</v>
      </c>
      <c r="M794" s="285">
        <v>22963</v>
      </c>
      <c r="N794" s="285">
        <v>123148</v>
      </c>
      <c r="O794" s="285">
        <v>1747</v>
      </c>
      <c r="P794" s="285">
        <v>20871</v>
      </c>
      <c r="Q794" s="285">
        <v>178</v>
      </c>
      <c r="R794" s="285">
        <v>95</v>
      </c>
      <c r="S794" s="299" t="s">
        <v>769</v>
      </c>
      <c r="T794" s="299" t="s">
        <v>769</v>
      </c>
      <c r="U794" s="299" t="s">
        <v>769</v>
      </c>
      <c r="V794" s="285"/>
      <c r="W794" s="286">
        <v>0.08</v>
      </c>
      <c r="X794" s="286">
        <v>0.91</v>
      </c>
      <c r="Y794" s="286">
        <v>0.01</v>
      </c>
      <c r="Z794" s="286">
        <v>0</v>
      </c>
      <c r="AA794" s="324" t="s">
        <v>769</v>
      </c>
      <c r="AB794" s="324" t="s">
        <v>769</v>
      </c>
      <c r="AC794" s="324" t="s">
        <v>769</v>
      </c>
      <c r="AD794" s="286"/>
      <c r="AE794" s="285">
        <v>771</v>
      </c>
      <c r="AF794" s="285">
        <v>97108</v>
      </c>
      <c r="AG794" s="285">
        <v>6361</v>
      </c>
      <c r="AH794" s="285">
        <v>6676</v>
      </c>
      <c r="AI794" s="299" t="s">
        <v>769</v>
      </c>
      <c r="AJ794" s="299" t="s">
        <v>769</v>
      </c>
      <c r="AK794" s="299" t="s">
        <v>769</v>
      </c>
      <c r="AL794" s="285"/>
      <c r="AM794" s="286">
        <v>6.2607594114398937E-3</v>
      </c>
      <c r="AN794" s="286">
        <v>0.78854711404164091</v>
      </c>
      <c r="AO794" s="286">
        <v>5.1653295222009288E-2</v>
      </c>
      <c r="AP794" s="286">
        <v>5.4211193036021697E-2</v>
      </c>
      <c r="AQ794" s="324" t="s">
        <v>769</v>
      </c>
      <c r="AR794" s="324" t="s">
        <v>769</v>
      </c>
      <c r="AS794" s="324" t="s">
        <v>769</v>
      </c>
      <c r="AT794" s="286">
        <v>0</v>
      </c>
      <c r="AU794" s="285">
        <v>882</v>
      </c>
      <c r="AV794" s="285">
        <v>8890</v>
      </c>
      <c r="AW794" s="285">
        <v>81</v>
      </c>
      <c r="AX794" s="285">
        <v>41</v>
      </c>
      <c r="AY794" s="299" t="s">
        <v>769</v>
      </c>
      <c r="AZ794" s="299" t="s">
        <v>769</v>
      </c>
      <c r="BA794" s="285"/>
      <c r="BB794" s="285"/>
      <c r="BC794" s="286">
        <v>0.04</v>
      </c>
      <c r="BD794" s="286">
        <v>0.39</v>
      </c>
      <c r="BE794" s="286">
        <v>0</v>
      </c>
      <c r="BF794" s="286">
        <v>0</v>
      </c>
      <c r="BG794" s="324" t="s">
        <v>769</v>
      </c>
      <c r="BH794" s="324" t="s">
        <v>769</v>
      </c>
      <c r="BI794" s="286"/>
      <c r="BJ794" s="286"/>
      <c r="BK794" s="285">
        <v>405</v>
      </c>
      <c r="BL794" s="285">
        <v>38300</v>
      </c>
      <c r="BM794" s="285">
        <v>2893</v>
      </c>
      <c r="BN794" s="285">
        <v>2815</v>
      </c>
      <c r="BO794" s="299" t="s">
        <v>769</v>
      </c>
      <c r="BP794" s="299" t="s">
        <v>769</v>
      </c>
      <c r="BQ794" s="285"/>
      <c r="BR794" s="285"/>
      <c r="BS794" s="286">
        <v>0</v>
      </c>
      <c r="BT794" s="286">
        <v>0.31</v>
      </c>
      <c r="BU794" s="286">
        <v>0.02</v>
      </c>
      <c r="BV794" s="286">
        <v>0.02</v>
      </c>
      <c r="BW794" s="324" t="s">
        <v>769</v>
      </c>
      <c r="BX794" s="324" t="s">
        <v>769</v>
      </c>
      <c r="BY794" s="286"/>
      <c r="BZ794" s="286"/>
      <c r="CA794" s="285">
        <v>865</v>
      </c>
      <c r="CB794" s="285">
        <v>11981</v>
      </c>
      <c r="CC794" s="285">
        <v>97</v>
      </c>
      <c r="CD794" s="285">
        <v>54</v>
      </c>
      <c r="CE794" s="299" t="s">
        <v>769</v>
      </c>
      <c r="CF794" s="299" t="s">
        <v>769</v>
      </c>
      <c r="CG794" s="299" t="s">
        <v>769</v>
      </c>
      <c r="CH794" s="285"/>
      <c r="CI794" s="286">
        <v>0.04</v>
      </c>
      <c r="CJ794" s="286">
        <v>0.52</v>
      </c>
      <c r="CK794" s="286">
        <v>0</v>
      </c>
      <c r="CL794" s="286">
        <v>0</v>
      </c>
      <c r="CM794" s="324" t="s">
        <v>769</v>
      </c>
      <c r="CN794" s="299" t="s">
        <v>769</v>
      </c>
      <c r="CO794" s="324" t="s">
        <v>769</v>
      </c>
      <c r="CP794" s="286"/>
      <c r="CQ794" s="285">
        <v>366</v>
      </c>
      <c r="CR794" s="285">
        <v>58808</v>
      </c>
      <c r="CS794" s="285">
        <v>3468</v>
      </c>
      <c r="CT794" s="285">
        <v>3861</v>
      </c>
      <c r="CU794" s="299" t="s">
        <v>769</v>
      </c>
      <c r="CV794" s="299" t="s">
        <v>769</v>
      </c>
      <c r="CW794" s="299" t="s">
        <v>769</v>
      </c>
      <c r="CX794" s="285"/>
      <c r="CY794" s="286">
        <v>0</v>
      </c>
      <c r="CZ794" s="286">
        <v>0.48</v>
      </c>
      <c r="DA794" s="286">
        <v>0.03</v>
      </c>
      <c r="DB794" s="286">
        <v>0.03</v>
      </c>
      <c r="DC794" s="324" t="s">
        <v>769</v>
      </c>
      <c r="DD794" s="324" t="s">
        <v>769</v>
      </c>
      <c r="DE794" s="324" t="s">
        <v>769</v>
      </c>
      <c r="DF794" s="286"/>
    </row>
    <row r="795" spans="1:110" s="287" customFormat="1" ht="12">
      <c r="A795" s="301">
        <v>41820</v>
      </c>
      <c r="B795" s="279" t="s">
        <v>173</v>
      </c>
      <c r="C795" s="279" t="s">
        <v>171</v>
      </c>
      <c r="D795" s="279"/>
      <c r="E795" s="293"/>
      <c r="F795" s="279" t="s">
        <v>174</v>
      </c>
      <c r="G795" s="290">
        <v>83810127567</v>
      </c>
      <c r="H795" s="279" t="s">
        <v>175</v>
      </c>
      <c r="I795" s="279" t="s">
        <v>176</v>
      </c>
      <c r="J795" s="279" t="s">
        <v>177</v>
      </c>
      <c r="K795" s="325">
        <v>41639</v>
      </c>
      <c r="L795" s="291">
        <v>2</v>
      </c>
      <c r="M795" s="285">
        <v>0</v>
      </c>
      <c r="N795" s="285">
        <v>0</v>
      </c>
      <c r="O795" s="285"/>
      <c r="P795" s="285"/>
      <c r="Q795" s="285"/>
      <c r="R795" s="285"/>
      <c r="S795" s="285"/>
      <c r="T795" s="320"/>
      <c r="U795" s="320"/>
      <c r="V795" s="285"/>
      <c r="W795" s="286"/>
      <c r="X795" s="286"/>
      <c r="Y795" s="286"/>
      <c r="Z795" s="286"/>
      <c r="AA795" s="286"/>
      <c r="AB795" s="321"/>
      <c r="AC795" s="321"/>
      <c r="AD795" s="286"/>
      <c r="AE795" s="285"/>
      <c r="AF795" s="285"/>
      <c r="AG795" s="285"/>
      <c r="AH795" s="285"/>
      <c r="AI795" s="285"/>
      <c r="AJ795" s="320"/>
      <c r="AK795" s="320"/>
      <c r="AL795" s="285"/>
      <c r="AM795" s="286" t="e">
        <v>#DIV/0!</v>
      </c>
      <c r="AN795" s="286" t="e">
        <v>#DIV/0!</v>
      </c>
      <c r="AO795" s="286" t="e">
        <v>#DIV/0!</v>
      </c>
      <c r="AP795" s="286" t="e">
        <v>#DIV/0!</v>
      </c>
      <c r="AQ795" s="286" t="e">
        <v>#DIV/0!</v>
      </c>
      <c r="AR795" s="321" t="e">
        <v>#DIV/0!</v>
      </c>
      <c r="AS795" s="321" t="e">
        <v>#DIV/0!</v>
      </c>
      <c r="AT795" s="286" t="e">
        <v>#DIV/0!</v>
      </c>
      <c r="AU795" s="285"/>
      <c r="AV795" s="285"/>
      <c r="AW795" s="285"/>
      <c r="AX795" s="285"/>
      <c r="AY795" s="320"/>
      <c r="AZ795" s="320"/>
      <c r="BA795" s="285"/>
      <c r="BB795" s="285"/>
      <c r="BC795" s="286"/>
      <c r="BD795" s="286"/>
      <c r="BE795" s="286"/>
      <c r="BF795" s="286"/>
      <c r="BG795" s="321"/>
      <c r="BH795" s="321"/>
      <c r="BI795" s="286"/>
      <c r="BJ795" s="286"/>
      <c r="BK795" s="285"/>
      <c r="BL795" s="285"/>
      <c r="BM795" s="285"/>
      <c r="BN795" s="285"/>
      <c r="BO795" s="320"/>
      <c r="BP795" s="320"/>
      <c r="BQ795" s="285"/>
      <c r="BR795" s="285"/>
      <c r="BS795" s="286"/>
      <c r="BT795" s="286"/>
      <c r="BU795" s="286"/>
      <c r="BV795" s="286"/>
      <c r="BW795" s="321"/>
      <c r="BX795" s="321"/>
      <c r="BY795" s="286"/>
      <c r="BZ795" s="286"/>
      <c r="CA795" s="285"/>
      <c r="CB795" s="285"/>
      <c r="CC795" s="285"/>
      <c r="CD795" s="285"/>
      <c r="CE795" s="285"/>
      <c r="CF795" s="320"/>
      <c r="CG795" s="320"/>
      <c r="CH795" s="285"/>
      <c r="CI795" s="286"/>
      <c r="CJ795" s="286"/>
      <c r="CK795" s="286"/>
      <c r="CL795" s="286"/>
      <c r="CM795" s="286"/>
      <c r="CN795" s="320"/>
      <c r="CO795" s="321"/>
      <c r="CP795" s="286"/>
      <c r="CQ795" s="285"/>
      <c r="CR795" s="285"/>
      <c r="CS795" s="285"/>
      <c r="CT795" s="285"/>
      <c r="CU795" s="285"/>
      <c r="CV795" s="320"/>
      <c r="CW795" s="320"/>
      <c r="CX795" s="285"/>
      <c r="CY795" s="286"/>
      <c r="CZ795" s="286"/>
      <c r="DA795" s="286"/>
      <c r="DB795" s="286"/>
      <c r="DC795" s="286"/>
      <c r="DD795" s="321"/>
      <c r="DE795" s="321"/>
      <c r="DF795" s="286"/>
    </row>
    <row r="796" spans="1:110" s="287" customFormat="1" ht="12">
      <c r="A796" s="301">
        <v>41820</v>
      </c>
      <c r="B796" s="279" t="s">
        <v>361</v>
      </c>
      <c r="C796" s="279" t="s">
        <v>171</v>
      </c>
      <c r="D796" s="279" t="s">
        <v>165</v>
      </c>
      <c r="E796" s="293">
        <v>7</v>
      </c>
      <c r="F796" s="279" t="s">
        <v>362</v>
      </c>
      <c r="G796" s="290">
        <v>90194410365</v>
      </c>
      <c r="H796" s="279" t="s">
        <v>353</v>
      </c>
      <c r="I796" s="279" t="s">
        <v>168</v>
      </c>
      <c r="J796" s="279" t="s">
        <v>169</v>
      </c>
      <c r="K796" s="325">
        <v>41820</v>
      </c>
      <c r="L796" s="291">
        <v>11</v>
      </c>
      <c r="M796" s="285">
        <v>48070</v>
      </c>
      <c r="N796" s="285">
        <v>211574</v>
      </c>
      <c r="O796" s="285">
        <v>13380</v>
      </c>
      <c r="P796" s="285">
        <v>33383</v>
      </c>
      <c r="Q796" s="285">
        <v>693</v>
      </c>
      <c r="R796" s="285">
        <v>385</v>
      </c>
      <c r="S796" s="285">
        <v>123</v>
      </c>
      <c r="T796" s="320">
        <v>82</v>
      </c>
      <c r="U796" s="320">
        <v>24</v>
      </c>
      <c r="V796" s="285"/>
      <c r="W796" s="286">
        <v>0.28000000000000003</v>
      </c>
      <c r="X796" s="286">
        <v>0.69</v>
      </c>
      <c r="Y796" s="286">
        <v>0.01</v>
      </c>
      <c r="Z796" s="286">
        <v>0.01</v>
      </c>
      <c r="AA796" s="286">
        <v>0</v>
      </c>
      <c r="AB796" s="321">
        <v>0</v>
      </c>
      <c r="AC796" s="321">
        <v>0</v>
      </c>
      <c r="AD796" s="286"/>
      <c r="AE796" s="285">
        <v>5191</v>
      </c>
      <c r="AF796" s="285">
        <v>128532</v>
      </c>
      <c r="AG796" s="285">
        <v>24388</v>
      </c>
      <c r="AH796" s="285">
        <v>26054</v>
      </c>
      <c r="AI796" s="285">
        <v>16303</v>
      </c>
      <c r="AJ796" s="320">
        <v>9345</v>
      </c>
      <c r="AK796" s="320">
        <v>1761</v>
      </c>
      <c r="AL796" s="285"/>
      <c r="AM796" s="286">
        <v>2.4535150821934644E-2</v>
      </c>
      <c r="AN796" s="286">
        <v>0.60750375755054964</v>
      </c>
      <c r="AO796" s="286">
        <v>0.11526936201990792</v>
      </c>
      <c r="AP796" s="286">
        <v>0.12314367549887982</v>
      </c>
      <c r="AQ796" s="286">
        <v>7.7055781901367845E-2</v>
      </c>
      <c r="AR796" s="321">
        <v>4.4168943253896982E-2</v>
      </c>
      <c r="AS796" s="321">
        <v>8.3233289534630911E-3</v>
      </c>
      <c r="AT796" s="286">
        <v>0</v>
      </c>
      <c r="AU796" s="285">
        <v>6121</v>
      </c>
      <c r="AV796" s="285">
        <v>13042</v>
      </c>
      <c r="AW796" s="285">
        <v>266</v>
      </c>
      <c r="AX796" s="285">
        <v>159</v>
      </c>
      <c r="AY796" s="320">
        <v>41</v>
      </c>
      <c r="AZ796" s="320">
        <v>55</v>
      </c>
      <c r="BA796" s="299" t="s">
        <v>769</v>
      </c>
      <c r="BB796" s="285"/>
      <c r="BC796" s="286">
        <v>0.13</v>
      </c>
      <c r="BD796" s="286">
        <v>0.27</v>
      </c>
      <c r="BE796" s="286">
        <v>0.01</v>
      </c>
      <c r="BF796" s="286">
        <v>0</v>
      </c>
      <c r="BG796" s="321">
        <v>0</v>
      </c>
      <c r="BH796" s="321">
        <v>0</v>
      </c>
      <c r="BI796" s="324" t="s">
        <v>769</v>
      </c>
      <c r="BJ796" s="286"/>
      <c r="BK796" s="285">
        <v>2469</v>
      </c>
      <c r="BL796" s="285">
        <v>46037</v>
      </c>
      <c r="BM796" s="285">
        <v>9131</v>
      </c>
      <c r="BN796" s="285">
        <v>10669</v>
      </c>
      <c r="BO796" s="320">
        <v>5123</v>
      </c>
      <c r="BP796" s="320">
        <v>2356</v>
      </c>
      <c r="BQ796" s="299" t="s">
        <v>769</v>
      </c>
      <c r="BR796" s="285"/>
      <c r="BS796" s="286">
        <v>0.01</v>
      </c>
      <c r="BT796" s="286">
        <v>0.22</v>
      </c>
      <c r="BU796" s="286">
        <v>0.04</v>
      </c>
      <c r="BV796" s="286">
        <v>0.05</v>
      </c>
      <c r="BW796" s="321">
        <v>0.02</v>
      </c>
      <c r="BX796" s="321">
        <v>0.01</v>
      </c>
      <c r="BY796" s="324" t="s">
        <v>769</v>
      </c>
      <c r="BZ796" s="286"/>
      <c r="CA796" s="285">
        <v>7257</v>
      </c>
      <c r="CB796" s="285">
        <v>20332</v>
      </c>
      <c r="CC796" s="285">
        <v>426</v>
      </c>
      <c r="CD796" s="285">
        <v>226</v>
      </c>
      <c r="CE796" s="285">
        <v>80</v>
      </c>
      <c r="CF796" s="320">
        <v>27</v>
      </c>
      <c r="CG796" s="299" t="s">
        <v>769</v>
      </c>
      <c r="CH796" s="285"/>
      <c r="CI796" s="286">
        <v>0.15</v>
      </c>
      <c r="CJ796" s="286">
        <v>0.42</v>
      </c>
      <c r="CK796" s="286">
        <v>0.01</v>
      </c>
      <c r="CL796" s="286">
        <v>0</v>
      </c>
      <c r="CM796" s="286">
        <v>0</v>
      </c>
      <c r="CN796" s="320">
        <v>0</v>
      </c>
      <c r="CO796" s="324" t="s">
        <v>769</v>
      </c>
      <c r="CP796" s="286"/>
      <c r="CQ796" s="285">
        <v>2720</v>
      </c>
      <c r="CR796" s="285">
        <v>82430</v>
      </c>
      <c r="CS796" s="285">
        <v>15212</v>
      </c>
      <c r="CT796" s="285">
        <v>15385</v>
      </c>
      <c r="CU796" s="285">
        <v>10954</v>
      </c>
      <c r="CV796" s="320">
        <v>6989</v>
      </c>
      <c r="CW796" s="299" t="s">
        <v>769</v>
      </c>
      <c r="CX796" s="285"/>
      <c r="CY796" s="286">
        <v>0.01</v>
      </c>
      <c r="CZ796" s="286">
        <v>0.39</v>
      </c>
      <c r="DA796" s="286">
        <v>7.0000000000000007E-2</v>
      </c>
      <c r="DB796" s="286">
        <v>7.0000000000000007E-2</v>
      </c>
      <c r="DC796" s="286">
        <v>0.05</v>
      </c>
      <c r="DD796" s="321">
        <v>0.03</v>
      </c>
      <c r="DE796" s="324" t="s">
        <v>769</v>
      </c>
      <c r="DF796" s="286"/>
    </row>
    <row r="797" spans="1:110" s="287" customFormat="1" ht="12">
      <c r="A797" s="301">
        <v>41820</v>
      </c>
      <c r="B797" s="279" t="s">
        <v>234</v>
      </c>
      <c r="C797" s="279" t="s">
        <v>171</v>
      </c>
      <c r="D797" s="279"/>
      <c r="E797" s="293"/>
      <c r="F797" s="279" t="s">
        <v>334</v>
      </c>
      <c r="G797" s="290">
        <v>24680629023</v>
      </c>
      <c r="H797" s="279" t="s">
        <v>335</v>
      </c>
      <c r="I797" s="279" t="s">
        <v>168</v>
      </c>
      <c r="J797" s="279" t="s">
        <v>188</v>
      </c>
      <c r="K797" s="325">
        <v>41820</v>
      </c>
      <c r="L797" s="291">
        <v>11</v>
      </c>
      <c r="M797" s="285">
        <v>80683</v>
      </c>
      <c r="N797" s="285">
        <v>3663431</v>
      </c>
      <c r="O797" s="285">
        <v>16959</v>
      </c>
      <c r="P797" s="285">
        <v>29636</v>
      </c>
      <c r="Q797" s="285">
        <v>12148</v>
      </c>
      <c r="R797" s="285">
        <v>12077</v>
      </c>
      <c r="S797" s="285">
        <v>6312</v>
      </c>
      <c r="T797" s="320">
        <v>3102</v>
      </c>
      <c r="U797" s="299" t="s">
        <v>769</v>
      </c>
      <c r="V797" s="299" t="s">
        <v>769</v>
      </c>
      <c r="W797" s="286">
        <v>0.21</v>
      </c>
      <c r="X797" s="286">
        <v>0.37</v>
      </c>
      <c r="Y797" s="286">
        <v>0.15</v>
      </c>
      <c r="Z797" s="286">
        <v>0.15</v>
      </c>
      <c r="AA797" s="286">
        <v>0.08</v>
      </c>
      <c r="AB797" s="321">
        <v>0.04</v>
      </c>
      <c r="AC797" s="324" t="s">
        <v>769</v>
      </c>
      <c r="AD797" s="324" t="s">
        <v>769</v>
      </c>
      <c r="AE797" s="285">
        <v>3120</v>
      </c>
      <c r="AF797" s="285">
        <v>280781</v>
      </c>
      <c r="AG797" s="285">
        <v>445792</v>
      </c>
      <c r="AH797" s="285">
        <v>854305</v>
      </c>
      <c r="AI797" s="285">
        <v>867624</v>
      </c>
      <c r="AJ797" s="320">
        <v>925318</v>
      </c>
      <c r="AK797" s="299" t="s">
        <v>769</v>
      </c>
      <c r="AL797" s="299" t="s">
        <v>769</v>
      </c>
      <c r="AM797" s="286">
        <v>8.5166064271443903E-4</v>
      </c>
      <c r="AN797" s="286">
        <v>7.6644271449359896E-2</v>
      </c>
      <c r="AO797" s="286">
        <v>0.12168701962722923</v>
      </c>
      <c r="AP797" s="286">
        <v>0.23319805941479449</v>
      </c>
      <c r="AQ797" s="286">
        <v>0.23683372226745911</v>
      </c>
      <c r="AR797" s="321">
        <v>0.25258234698565363</v>
      </c>
      <c r="AS797" s="324" t="s">
        <v>769</v>
      </c>
      <c r="AT797" s="324" t="s">
        <v>769</v>
      </c>
      <c r="AU797" s="285">
        <v>12608</v>
      </c>
      <c r="AV797" s="285">
        <v>23061</v>
      </c>
      <c r="AW797" s="285">
        <v>9860</v>
      </c>
      <c r="AX797" s="285">
        <v>9348</v>
      </c>
      <c r="AY797" s="320">
        <v>4347</v>
      </c>
      <c r="AZ797" s="320">
        <v>1869</v>
      </c>
      <c r="BA797" s="299" t="s">
        <v>769</v>
      </c>
      <c r="BB797" s="299" t="s">
        <v>769</v>
      </c>
      <c r="BC797" s="286">
        <v>0.16</v>
      </c>
      <c r="BD797" s="286">
        <v>0.28999999999999998</v>
      </c>
      <c r="BE797" s="286">
        <v>0.12</v>
      </c>
      <c r="BF797" s="286">
        <v>0.12</v>
      </c>
      <c r="BG797" s="321">
        <v>0.05</v>
      </c>
      <c r="BH797" s="321">
        <v>0.02</v>
      </c>
      <c r="BI797" s="324" t="s">
        <v>769</v>
      </c>
      <c r="BJ797" s="324" t="s">
        <v>769</v>
      </c>
      <c r="BK797" s="285">
        <v>2303</v>
      </c>
      <c r="BL797" s="285">
        <v>223016</v>
      </c>
      <c r="BM797" s="285">
        <v>362113</v>
      </c>
      <c r="BN797" s="285">
        <v>656316</v>
      </c>
      <c r="BO797" s="320">
        <v>595275</v>
      </c>
      <c r="BP797" s="320">
        <v>544506</v>
      </c>
      <c r="BQ797" s="299" t="s">
        <v>769</v>
      </c>
      <c r="BR797" s="299" t="s">
        <v>769</v>
      </c>
      <c r="BS797" s="286">
        <v>0</v>
      </c>
      <c r="BT797" s="286">
        <v>0.06</v>
      </c>
      <c r="BU797" s="286">
        <v>0.1</v>
      </c>
      <c r="BV797" s="286">
        <v>0.18</v>
      </c>
      <c r="BW797" s="321">
        <v>0.16</v>
      </c>
      <c r="BX797" s="321">
        <v>0.15</v>
      </c>
      <c r="BY797" s="324" t="s">
        <v>769</v>
      </c>
      <c r="BZ797" s="324" t="s">
        <v>769</v>
      </c>
      <c r="CA797" s="285">
        <v>4351</v>
      </c>
      <c r="CB797" s="285">
        <v>6575</v>
      </c>
      <c r="CC797" s="285">
        <v>2288</v>
      </c>
      <c r="CD797" s="285">
        <v>2729</v>
      </c>
      <c r="CE797" s="285">
        <v>1965</v>
      </c>
      <c r="CF797" s="320">
        <v>1233</v>
      </c>
      <c r="CG797" s="299" t="s">
        <v>769</v>
      </c>
      <c r="CH797" s="299" t="s">
        <v>769</v>
      </c>
      <c r="CI797" s="286">
        <v>0.05</v>
      </c>
      <c r="CJ797" s="286">
        <v>0.08</v>
      </c>
      <c r="CK797" s="286">
        <v>0.03</v>
      </c>
      <c r="CL797" s="286">
        <v>0.03</v>
      </c>
      <c r="CM797" s="286">
        <v>0.02</v>
      </c>
      <c r="CN797" s="320">
        <v>0.02</v>
      </c>
      <c r="CO797" s="324" t="s">
        <v>769</v>
      </c>
      <c r="CP797" s="324" t="s">
        <v>769</v>
      </c>
      <c r="CQ797" s="285">
        <v>817</v>
      </c>
      <c r="CR797" s="285">
        <v>57765</v>
      </c>
      <c r="CS797" s="285">
        <v>83679</v>
      </c>
      <c r="CT797" s="285">
        <v>197989</v>
      </c>
      <c r="CU797" s="285">
        <v>272349</v>
      </c>
      <c r="CV797" s="320">
        <v>380812</v>
      </c>
      <c r="CW797" s="299" t="s">
        <v>769</v>
      </c>
      <c r="CX797" s="299" t="s">
        <v>769</v>
      </c>
      <c r="CY797" s="286">
        <v>0</v>
      </c>
      <c r="CZ797" s="286">
        <v>0.02</v>
      </c>
      <c r="DA797" s="286">
        <v>0.02</v>
      </c>
      <c r="DB797" s="286">
        <v>0.05</v>
      </c>
      <c r="DC797" s="286">
        <v>7.0000000000000007E-2</v>
      </c>
      <c r="DD797" s="321">
        <v>0.1</v>
      </c>
      <c r="DE797" s="324" t="s">
        <v>769</v>
      </c>
      <c r="DF797" s="324" t="s">
        <v>769</v>
      </c>
    </row>
    <row r="798" spans="1:110" s="287" customFormat="1" ht="12">
      <c r="A798" s="301">
        <v>41820</v>
      </c>
      <c r="B798" s="279" t="s">
        <v>182</v>
      </c>
      <c r="C798" s="279" t="s">
        <v>171</v>
      </c>
      <c r="D798" s="279"/>
      <c r="E798" s="293"/>
      <c r="F798" s="279" t="s">
        <v>183</v>
      </c>
      <c r="G798" s="290">
        <v>49633667743</v>
      </c>
      <c r="H798" s="279" t="s">
        <v>184</v>
      </c>
      <c r="I798" s="279" t="s">
        <v>168</v>
      </c>
      <c r="J798" s="279" t="s">
        <v>169</v>
      </c>
      <c r="K798" s="325">
        <v>41820</v>
      </c>
      <c r="L798" s="291">
        <v>9</v>
      </c>
      <c r="M798" s="285">
        <v>11523</v>
      </c>
      <c r="N798" s="285">
        <v>231941</v>
      </c>
      <c r="O798" s="285">
        <v>1902</v>
      </c>
      <c r="P798" s="285">
        <v>6842</v>
      </c>
      <c r="Q798" s="285">
        <v>1670</v>
      </c>
      <c r="R798" s="285">
        <v>770</v>
      </c>
      <c r="S798" s="285">
        <v>256</v>
      </c>
      <c r="T798" s="299" t="s">
        <v>769</v>
      </c>
      <c r="U798" s="299" t="s">
        <v>769</v>
      </c>
      <c r="V798" s="299" t="s">
        <v>769</v>
      </c>
      <c r="W798" s="286">
        <v>0.17</v>
      </c>
      <c r="X798" s="286">
        <v>0.59</v>
      </c>
      <c r="Y798" s="286">
        <v>0.14000000000000001</v>
      </c>
      <c r="Z798" s="286">
        <v>7.0000000000000007E-2</v>
      </c>
      <c r="AA798" s="286">
        <v>0.02</v>
      </c>
      <c r="AB798" s="324" t="s">
        <v>769</v>
      </c>
      <c r="AC798" s="324" t="s">
        <v>769</v>
      </c>
      <c r="AD798" s="324" t="s">
        <v>769</v>
      </c>
      <c r="AE798" s="285">
        <v>679</v>
      </c>
      <c r="AF798" s="285">
        <v>61651</v>
      </c>
      <c r="AG798" s="285">
        <v>58779</v>
      </c>
      <c r="AH798" s="285">
        <v>51948</v>
      </c>
      <c r="AI798" s="285">
        <v>34066</v>
      </c>
      <c r="AJ798" s="299" t="s">
        <v>769</v>
      </c>
      <c r="AK798" s="299" t="s">
        <v>769</v>
      </c>
      <c r="AL798" s="299" t="s">
        <v>769</v>
      </c>
      <c r="AM798" s="286">
        <v>2.927468623486145E-3</v>
      </c>
      <c r="AN798" s="286">
        <v>0.26580466584174423</v>
      </c>
      <c r="AO798" s="286">
        <v>0.25342220650941405</v>
      </c>
      <c r="AP798" s="286">
        <v>0.22397075118241278</v>
      </c>
      <c r="AQ798" s="286">
        <v>0.14687355836182478</v>
      </c>
      <c r="AR798" s="324" t="s">
        <v>769</v>
      </c>
      <c r="AS798" s="324" t="s">
        <v>769</v>
      </c>
      <c r="AT798" s="324" t="s">
        <v>769</v>
      </c>
      <c r="AU798" s="285">
        <v>1048</v>
      </c>
      <c r="AV798" s="285">
        <v>3967</v>
      </c>
      <c r="AW798" s="285">
        <v>926</v>
      </c>
      <c r="AX798" s="285">
        <v>394</v>
      </c>
      <c r="AY798" s="320">
        <v>139</v>
      </c>
      <c r="AZ798" s="299" t="s">
        <v>769</v>
      </c>
      <c r="BA798" s="299" t="s">
        <v>769</v>
      </c>
      <c r="BB798" s="299" t="s">
        <v>769</v>
      </c>
      <c r="BC798" s="286">
        <v>0.09</v>
      </c>
      <c r="BD798" s="286">
        <v>0.34</v>
      </c>
      <c r="BE798" s="286">
        <v>0.08</v>
      </c>
      <c r="BF798" s="286">
        <v>0.03</v>
      </c>
      <c r="BG798" s="321">
        <v>0.01</v>
      </c>
      <c r="BH798" s="324" t="s">
        <v>769</v>
      </c>
      <c r="BI798" s="324" t="s">
        <v>769</v>
      </c>
      <c r="BJ798" s="324" t="s">
        <v>769</v>
      </c>
      <c r="BK798" s="285">
        <v>371</v>
      </c>
      <c r="BL798" s="285">
        <v>35925</v>
      </c>
      <c r="BM798" s="285">
        <v>32441</v>
      </c>
      <c r="BN798" s="285">
        <v>26607</v>
      </c>
      <c r="BO798" s="320">
        <v>18451</v>
      </c>
      <c r="BP798" s="299" t="s">
        <v>769</v>
      </c>
      <c r="BQ798" s="299" t="s">
        <v>769</v>
      </c>
      <c r="BR798" s="299" t="s">
        <v>769</v>
      </c>
      <c r="BS798" s="286">
        <v>0</v>
      </c>
      <c r="BT798" s="286">
        <v>0.15</v>
      </c>
      <c r="BU798" s="286">
        <v>0.14000000000000001</v>
      </c>
      <c r="BV798" s="286">
        <v>0.11</v>
      </c>
      <c r="BW798" s="321">
        <v>0.08</v>
      </c>
      <c r="BX798" s="324" t="s">
        <v>769</v>
      </c>
      <c r="BY798" s="324" t="s">
        <v>769</v>
      </c>
      <c r="BZ798" s="324" t="s">
        <v>769</v>
      </c>
      <c r="CA798" s="285">
        <v>854</v>
      </c>
      <c r="CB798" s="285">
        <v>2875</v>
      </c>
      <c r="CC798" s="285">
        <v>744</v>
      </c>
      <c r="CD798" s="285">
        <v>376</v>
      </c>
      <c r="CE798" s="285">
        <v>117</v>
      </c>
      <c r="CF798" s="299" t="s">
        <v>769</v>
      </c>
      <c r="CG798" s="299" t="s">
        <v>769</v>
      </c>
      <c r="CH798" s="285"/>
      <c r="CI798" s="286">
        <v>7.0000000000000007E-2</v>
      </c>
      <c r="CJ798" s="286">
        <v>0.25</v>
      </c>
      <c r="CK798" s="286">
        <v>0.06</v>
      </c>
      <c r="CL798" s="286">
        <v>0.03</v>
      </c>
      <c r="CM798" s="286">
        <v>0.01</v>
      </c>
      <c r="CN798" s="299" t="s">
        <v>769</v>
      </c>
      <c r="CO798" s="324" t="s">
        <v>769</v>
      </c>
      <c r="CP798" s="286"/>
      <c r="CQ798" s="285">
        <v>308</v>
      </c>
      <c r="CR798" s="285">
        <v>25726</v>
      </c>
      <c r="CS798" s="285">
        <v>26338</v>
      </c>
      <c r="CT798" s="285">
        <v>25341</v>
      </c>
      <c r="CU798" s="285">
        <v>15615</v>
      </c>
      <c r="CV798" s="299" t="s">
        <v>769</v>
      </c>
      <c r="CW798" s="299" t="s">
        <v>769</v>
      </c>
      <c r="CX798" s="285"/>
      <c r="CY798" s="286">
        <v>0</v>
      </c>
      <c r="CZ798" s="286">
        <v>0.11</v>
      </c>
      <c r="DA798" s="286">
        <v>0.11</v>
      </c>
      <c r="DB798" s="286">
        <v>0.11</v>
      </c>
      <c r="DC798" s="286">
        <v>7.0000000000000007E-2</v>
      </c>
      <c r="DD798" s="324" t="s">
        <v>769</v>
      </c>
      <c r="DE798" s="324" t="s">
        <v>769</v>
      </c>
      <c r="DF798" s="286"/>
    </row>
    <row r="799" spans="1:110" s="287" customFormat="1" ht="12">
      <c r="A799" s="301">
        <v>41820</v>
      </c>
      <c r="B799" s="279" t="s">
        <v>185</v>
      </c>
      <c r="C799" s="279" t="s">
        <v>171</v>
      </c>
      <c r="D799" s="279"/>
      <c r="E799" s="293"/>
      <c r="F799" s="279" t="s">
        <v>186</v>
      </c>
      <c r="G799" s="290">
        <v>28342064803</v>
      </c>
      <c r="H799" s="279" t="s">
        <v>187</v>
      </c>
      <c r="I799" s="279" t="s">
        <v>168</v>
      </c>
      <c r="J799" s="279" t="s">
        <v>188</v>
      </c>
      <c r="K799" s="325">
        <v>41820</v>
      </c>
      <c r="L799" s="291">
        <v>12</v>
      </c>
      <c r="M799" s="285">
        <v>56781</v>
      </c>
      <c r="N799" s="285">
        <v>1193393</v>
      </c>
      <c r="O799" s="285">
        <v>7931</v>
      </c>
      <c r="P799" s="285">
        <v>34569</v>
      </c>
      <c r="Q799" s="285">
        <v>7211</v>
      </c>
      <c r="R799" s="285">
        <v>4985</v>
      </c>
      <c r="S799" s="285">
        <v>1853</v>
      </c>
      <c r="T799" s="299" t="s">
        <v>769</v>
      </c>
      <c r="U799" s="299" t="s">
        <v>769</v>
      </c>
      <c r="V799" s="299" t="s">
        <v>769</v>
      </c>
      <c r="W799" s="286">
        <v>0.14000000000000001</v>
      </c>
      <c r="X799" s="286">
        <v>0.61</v>
      </c>
      <c r="Y799" s="286">
        <v>0.13</v>
      </c>
      <c r="Z799" s="286">
        <v>0.09</v>
      </c>
      <c r="AA799" s="286">
        <v>0.03</v>
      </c>
      <c r="AB799" s="324" t="s">
        <v>769</v>
      </c>
      <c r="AC799" s="324" t="s">
        <v>769</v>
      </c>
      <c r="AD799" s="324" t="s">
        <v>769</v>
      </c>
      <c r="AE799" s="285">
        <v>3787</v>
      </c>
      <c r="AF799" s="285">
        <v>278958</v>
      </c>
      <c r="AG799" s="285">
        <v>254529</v>
      </c>
      <c r="AH799" s="285">
        <v>351024</v>
      </c>
      <c r="AI799" s="285">
        <v>237083</v>
      </c>
      <c r="AJ799" s="299" t="s">
        <v>769</v>
      </c>
      <c r="AK799" s="299" t="s">
        <v>769</v>
      </c>
      <c r="AL799" s="299" t="s">
        <v>769</v>
      </c>
      <c r="AM799" s="286">
        <v>3.1733050218997428E-3</v>
      </c>
      <c r="AN799" s="286">
        <v>0.23375199955086046</v>
      </c>
      <c r="AO799" s="286">
        <v>0.21328179401085812</v>
      </c>
      <c r="AP799" s="286">
        <v>0.2941394829699856</v>
      </c>
      <c r="AQ799" s="286">
        <v>0.19866297187933898</v>
      </c>
      <c r="AR799" s="324" t="s">
        <v>769</v>
      </c>
      <c r="AS799" s="324" t="s">
        <v>769</v>
      </c>
      <c r="AT799" s="324" t="s">
        <v>769</v>
      </c>
      <c r="AU799" s="285">
        <v>1881</v>
      </c>
      <c r="AV799" s="285">
        <v>8264</v>
      </c>
      <c r="AW799" s="285">
        <v>1691</v>
      </c>
      <c r="AX799" s="285">
        <v>902</v>
      </c>
      <c r="AY799" s="320">
        <v>229</v>
      </c>
      <c r="AZ799" s="299" t="s">
        <v>769</v>
      </c>
      <c r="BA799" s="299" t="s">
        <v>769</v>
      </c>
      <c r="BB799" s="285"/>
      <c r="BC799" s="286">
        <v>0.03</v>
      </c>
      <c r="BD799" s="286">
        <v>0.15</v>
      </c>
      <c r="BE799" s="286">
        <v>0.03</v>
      </c>
      <c r="BF799" s="286">
        <v>0.02</v>
      </c>
      <c r="BG799" s="321">
        <v>0</v>
      </c>
      <c r="BH799" s="324" t="s">
        <v>769</v>
      </c>
      <c r="BI799" s="324" t="s">
        <v>769</v>
      </c>
      <c r="BJ799" s="286"/>
      <c r="BK799" s="285">
        <v>899</v>
      </c>
      <c r="BL799" s="285">
        <v>68780</v>
      </c>
      <c r="BM799" s="285">
        <v>58194</v>
      </c>
      <c r="BN799" s="285">
        <v>62078</v>
      </c>
      <c r="BO799" s="320">
        <v>28607</v>
      </c>
      <c r="BP799" s="299" t="s">
        <v>769</v>
      </c>
      <c r="BQ799" s="299" t="s">
        <v>769</v>
      </c>
      <c r="BR799" s="285"/>
      <c r="BS799" s="286">
        <v>0</v>
      </c>
      <c r="BT799" s="286">
        <v>0.06</v>
      </c>
      <c r="BU799" s="286">
        <v>0.05</v>
      </c>
      <c r="BV799" s="286">
        <v>0.05</v>
      </c>
      <c r="BW799" s="321">
        <v>0.02</v>
      </c>
      <c r="BX799" s="324" t="s">
        <v>769</v>
      </c>
      <c r="BY799" s="324" t="s">
        <v>769</v>
      </c>
      <c r="BZ799" s="286"/>
      <c r="CA799" s="285">
        <v>6042</v>
      </c>
      <c r="CB799" s="285">
        <v>26277</v>
      </c>
      <c r="CC799" s="285">
        <v>5520</v>
      </c>
      <c r="CD799" s="285">
        <v>4083</v>
      </c>
      <c r="CE799" s="285">
        <v>1624</v>
      </c>
      <c r="CF799" s="299" t="s">
        <v>769</v>
      </c>
      <c r="CG799" s="299" t="s">
        <v>769</v>
      </c>
      <c r="CH799" s="299" t="s">
        <v>769</v>
      </c>
      <c r="CI799" s="286">
        <v>0.11</v>
      </c>
      <c r="CJ799" s="286">
        <v>0.46</v>
      </c>
      <c r="CK799" s="286">
        <v>0.1</v>
      </c>
      <c r="CL799" s="286">
        <v>7.0000000000000007E-2</v>
      </c>
      <c r="CM799" s="286">
        <v>0.03</v>
      </c>
      <c r="CN799" s="299" t="s">
        <v>769</v>
      </c>
      <c r="CO799" s="324" t="s">
        <v>769</v>
      </c>
      <c r="CP799" s="324" t="s">
        <v>769</v>
      </c>
      <c r="CQ799" s="285">
        <v>2883</v>
      </c>
      <c r="CR799" s="285">
        <v>210006</v>
      </c>
      <c r="CS799" s="285">
        <v>196335</v>
      </c>
      <c r="CT799" s="285">
        <v>288946</v>
      </c>
      <c r="CU799" s="285">
        <v>208476</v>
      </c>
      <c r="CV799" s="299" t="s">
        <v>769</v>
      </c>
      <c r="CW799" s="299" t="s">
        <v>769</v>
      </c>
      <c r="CX799" s="299" t="s">
        <v>769</v>
      </c>
      <c r="CY799" s="286">
        <v>0</v>
      </c>
      <c r="CZ799" s="286">
        <v>0.18</v>
      </c>
      <c r="DA799" s="286">
        <v>0.16</v>
      </c>
      <c r="DB799" s="286">
        <v>0.24</v>
      </c>
      <c r="DC799" s="286">
        <v>0.17</v>
      </c>
      <c r="DD799" s="324" t="s">
        <v>769</v>
      </c>
      <c r="DE799" s="324" t="s">
        <v>769</v>
      </c>
      <c r="DF799" s="324" t="s">
        <v>769</v>
      </c>
    </row>
    <row r="800" spans="1:110" s="287" customFormat="1" ht="12">
      <c r="A800" s="301">
        <v>41820</v>
      </c>
      <c r="B800" s="279" t="s">
        <v>189</v>
      </c>
      <c r="C800" s="279" t="s">
        <v>171</v>
      </c>
      <c r="D800" s="279" t="s">
        <v>165</v>
      </c>
      <c r="E800" s="293">
        <v>8</v>
      </c>
      <c r="F800" s="279" t="s">
        <v>190</v>
      </c>
      <c r="G800" s="290">
        <v>60905115063</v>
      </c>
      <c r="H800" s="279" t="s">
        <v>366</v>
      </c>
      <c r="I800" s="279" t="s">
        <v>176</v>
      </c>
      <c r="J800" s="279" t="s">
        <v>181</v>
      </c>
      <c r="K800" s="325">
        <v>41820</v>
      </c>
      <c r="L800" s="291">
        <v>11</v>
      </c>
      <c r="M800" s="285">
        <v>449339</v>
      </c>
      <c r="N800" s="285">
        <v>23886660</v>
      </c>
      <c r="O800" s="285">
        <v>57358</v>
      </c>
      <c r="P800" s="285">
        <v>173146</v>
      </c>
      <c r="Q800" s="285">
        <v>62359</v>
      </c>
      <c r="R800" s="285">
        <v>77974</v>
      </c>
      <c r="S800" s="285">
        <v>59276</v>
      </c>
      <c r="T800" s="320">
        <v>17225</v>
      </c>
      <c r="U800" s="320">
        <v>1819</v>
      </c>
      <c r="V800" s="285">
        <v>182</v>
      </c>
      <c r="W800" s="286">
        <v>0.13</v>
      </c>
      <c r="X800" s="286">
        <v>0.39</v>
      </c>
      <c r="Y800" s="286">
        <v>0.14000000000000001</v>
      </c>
      <c r="Z800" s="286">
        <v>0.17</v>
      </c>
      <c r="AA800" s="286">
        <v>0.13</v>
      </c>
      <c r="AB800" s="321">
        <v>0.04</v>
      </c>
      <c r="AC800" s="321">
        <v>0</v>
      </c>
      <c r="AD800" s="286">
        <v>0</v>
      </c>
      <c r="AE800" s="285">
        <v>19218</v>
      </c>
      <c r="AF800" s="285">
        <v>1560501</v>
      </c>
      <c r="AG800" s="285">
        <v>2280919</v>
      </c>
      <c r="AH800" s="285">
        <v>5660081</v>
      </c>
      <c r="AI800" s="285">
        <v>8159099</v>
      </c>
      <c r="AJ800" s="320">
        <v>4780973</v>
      </c>
      <c r="AK800" s="320">
        <v>1182256</v>
      </c>
      <c r="AL800" s="285">
        <v>243613</v>
      </c>
      <c r="AM800" s="286">
        <v>8.045494849426416E-4</v>
      </c>
      <c r="AN800" s="286">
        <v>6.5329393058719806E-2</v>
      </c>
      <c r="AO800" s="286">
        <v>9.5489239600680884E-2</v>
      </c>
      <c r="AP800" s="286">
        <v>0.23695573177664855</v>
      </c>
      <c r="AQ800" s="286">
        <v>0.34157554886283809</v>
      </c>
      <c r="AR800" s="321">
        <v>0.20015242817539161</v>
      </c>
      <c r="AS800" s="321">
        <v>4.9494403989507114E-2</v>
      </c>
      <c r="AT800" s="286">
        <v>1.0198705051271295E-2</v>
      </c>
      <c r="AU800" s="285">
        <v>36669</v>
      </c>
      <c r="AV800" s="285">
        <v>115574</v>
      </c>
      <c r="AW800" s="285">
        <v>42818</v>
      </c>
      <c r="AX800" s="285">
        <v>53635</v>
      </c>
      <c r="AY800" s="320">
        <v>36817</v>
      </c>
      <c r="AZ800" s="320">
        <v>8715</v>
      </c>
      <c r="BA800" s="285">
        <v>676</v>
      </c>
      <c r="BB800" s="299" t="s">
        <v>769</v>
      </c>
      <c r="BC800" s="286">
        <v>0.08</v>
      </c>
      <c r="BD800" s="286">
        <v>0.26</v>
      </c>
      <c r="BE800" s="286">
        <v>0.1</v>
      </c>
      <c r="BF800" s="286">
        <v>0.12</v>
      </c>
      <c r="BG800" s="321">
        <v>0.08</v>
      </c>
      <c r="BH800" s="321">
        <v>0.02</v>
      </c>
      <c r="BI800" s="286">
        <v>0</v>
      </c>
      <c r="BJ800" s="324" t="s">
        <v>769</v>
      </c>
      <c r="BK800" s="285">
        <v>12332</v>
      </c>
      <c r="BL800" s="285">
        <v>1051796</v>
      </c>
      <c r="BM800" s="285">
        <v>1569103</v>
      </c>
      <c r="BN800" s="285">
        <v>3886734</v>
      </c>
      <c r="BO800" s="320">
        <v>5011114</v>
      </c>
      <c r="BP800" s="320">
        <v>2380807</v>
      </c>
      <c r="BQ800" s="285">
        <v>432642</v>
      </c>
      <c r="BR800" s="299" t="s">
        <v>769</v>
      </c>
      <c r="BS800" s="286">
        <v>0</v>
      </c>
      <c r="BT800" s="286">
        <v>0.04</v>
      </c>
      <c r="BU800" s="286">
        <v>7.0000000000000007E-2</v>
      </c>
      <c r="BV800" s="286">
        <v>0.16</v>
      </c>
      <c r="BW800" s="321">
        <v>0.21</v>
      </c>
      <c r="BX800" s="321">
        <v>0.1</v>
      </c>
      <c r="BY800" s="286">
        <v>0.02</v>
      </c>
      <c r="BZ800" s="324" t="s">
        <v>769</v>
      </c>
      <c r="CA800" s="285">
        <v>20688</v>
      </c>
      <c r="CB800" s="285">
        <v>57572</v>
      </c>
      <c r="CC800" s="285">
        <v>19541</v>
      </c>
      <c r="CD800" s="285">
        <v>24339</v>
      </c>
      <c r="CE800" s="285">
        <v>22459</v>
      </c>
      <c r="CF800" s="320">
        <v>8510</v>
      </c>
      <c r="CG800" s="320">
        <v>1143</v>
      </c>
      <c r="CH800" s="299" t="s">
        <v>769</v>
      </c>
      <c r="CI800" s="286">
        <v>0.05</v>
      </c>
      <c r="CJ800" s="286">
        <v>0.13</v>
      </c>
      <c r="CK800" s="286">
        <v>0.04</v>
      </c>
      <c r="CL800" s="286">
        <v>0.05</v>
      </c>
      <c r="CM800" s="286">
        <v>0.05</v>
      </c>
      <c r="CN800" s="320">
        <v>0.02</v>
      </c>
      <c r="CO800" s="321">
        <v>0</v>
      </c>
      <c r="CP800" s="324" t="s">
        <v>769</v>
      </c>
      <c r="CQ800" s="285">
        <v>6886</v>
      </c>
      <c r="CR800" s="285">
        <v>508705</v>
      </c>
      <c r="CS800" s="285">
        <v>711816</v>
      </c>
      <c r="CT800" s="285">
        <v>1773347</v>
      </c>
      <c r="CU800" s="285">
        <v>3147985</v>
      </c>
      <c r="CV800" s="320">
        <v>2400166</v>
      </c>
      <c r="CW800" s="320">
        <v>749614</v>
      </c>
      <c r="CX800" s="299" t="s">
        <v>769</v>
      </c>
      <c r="CY800" s="286">
        <v>0</v>
      </c>
      <c r="CZ800" s="286">
        <v>0.02</v>
      </c>
      <c r="DA800" s="286">
        <v>0.03</v>
      </c>
      <c r="DB800" s="286">
        <v>7.0000000000000007E-2</v>
      </c>
      <c r="DC800" s="286">
        <v>0.13</v>
      </c>
      <c r="DD800" s="321">
        <v>0.1</v>
      </c>
      <c r="DE800" s="321">
        <v>0.03</v>
      </c>
      <c r="DF800" s="324" t="s">
        <v>769</v>
      </c>
    </row>
    <row r="801" spans="1:110" s="287" customFormat="1" ht="12">
      <c r="A801" s="301">
        <v>41820</v>
      </c>
      <c r="B801" s="279" t="s">
        <v>194</v>
      </c>
      <c r="C801" s="279" t="s">
        <v>171</v>
      </c>
      <c r="D801" s="279"/>
      <c r="E801" s="293"/>
      <c r="F801" s="279" t="s">
        <v>195</v>
      </c>
      <c r="G801" s="290">
        <v>65714394898</v>
      </c>
      <c r="H801" s="279" t="s">
        <v>196</v>
      </c>
      <c r="I801" s="279" t="s">
        <v>168</v>
      </c>
      <c r="J801" s="279" t="s">
        <v>188</v>
      </c>
      <c r="K801" s="325">
        <v>41820</v>
      </c>
      <c r="L801" s="291">
        <v>12</v>
      </c>
      <c r="M801" s="285">
        <v>1994102</v>
      </c>
      <c r="N801" s="285">
        <v>55156229</v>
      </c>
      <c r="O801" s="285">
        <v>371224</v>
      </c>
      <c r="P801" s="285">
        <v>1057269</v>
      </c>
      <c r="Q801" s="285">
        <v>237743</v>
      </c>
      <c r="R801" s="285">
        <v>197509</v>
      </c>
      <c r="S801" s="285">
        <v>98383</v>
      </c>
      <c r="T801" s="320">
        <v>28274</v>
      </c>
      <c r="U801" s="320">
        <v>3313</v>
      </c>
      <c r="V801" s="285">
        <v>387</v>
      </c>
      <c r="W801" s="286">
        <v>0.19</v>
      </c>
      <c r="X801" s="286">
        <v>0.53</v>
      </c>
      <c r="Y801" s="286">
        <v>0.12</v>
      </c>
      <c r="Z801" s="286">
        <v>0.1</v>
      </c>
      <c r="AA801" s="286">
        <v>0.05</v>
      </c>
      <c r="AB801" s="321">
        <v>0.01</v>
      </c>
      <c r="AC801" s="321">
        <v>0</v>
      </c>
      <c r="AD801" s="286">
        <v>0</v>
      </c>
      <c r="AE801" s="285">
        <v>128890</v>
      </c>
      <c r="AF801" s="285">
        <v>8554095</v>
      </c>
      <c r="AG801" s="285">
        <v>8526835</v>
      </c>
      <c r="AH801" s="285">
        <v>13979263</v>
      </c>
      <c r="AI801" s="285">
        <v>13253003</v>
      </c>
      <c r="AJ801" s="320">
        <v>8046696</v>
      </c>
      <c r="AK801" s="320">
        <v>2129889</v>
      </c>
      <c r="AL801" s="285">
        <v>537557</v>
      </c>
      <c r="AM801" s="286">
        <v>2.3368167537341973E-3</v>
      </c>
      <c r="AN801" s="286">
        <v>0.15508846697985826</v>
      </c>
      <c r="AO801" s="286">
        <v>0.15459423449706833</v>
      </c>
      <c r="AP801" s="286">
        <v>0.2534484908313801</v>
      </c>
      <c r="AQ801" s="286">
        <v>0.24028116570478378</v>
      </c>
      <c r="AR801" s="321">
        <v>0.14588916149434364</v>
      </c>
      <c r="AS801" s="321">
        <v>3.8615565977144668E-2</v>
      </c>
      <c r="AT801" s="286">
        <v>9.7460796313685628E-3</v>
      </c>
      <c r="AU801" s="285">
        <v>127167</v>
      </c>
      <c r="AV801" s="285">
        <v>411565</v>
      </c>
      <c r="AW801" s="285">
        <v>95458</v>
      </c>
      <c r="AX801" s="285">
        <v>71676</v>
      </c>
      <c r="AY801" s="320">
        <v>25985</v>
      </c>
      <c r="AZ801" s="320">
        <v>6285</v>
      </c>
      <c r="BA801" s="285">
        <v>714</v>
      </c>
      <c r="BB801" s="285">
        <v>79</v>
      </c>
      <c r="BC801" s="286">
        <v>0.06</v>
      </c>
      <c r="BD801" s="286">
        <v>0.21</v>
      </c>
      <c r="BE801" s="286">
        <v>0.05</v>
      </c>
      <c r="BF801" s="286">
        <v>0.04</v>
      </c>
      <c r="BG801" s="321">
        <v>0.01</v>
      </c>
      <c r="BH801" s="321">
        <v>0</v>
      </c>
      <c r="BI801" s="286">
        <v>0</v>
      </c>
      <c r="BJ801" s="286">
        <v>0</v>
      </c>
      <c r="BK801" s="285">
        <v>45881</v>
      </c>
      <c r="BL801" s="285">
        <v>3391848</v>
      </c>
      <c r="BM801" s="285">
        <v>3417942</v>
      </c>
      <c r="BN801" s="285">
        <v>5002133</v>
      </c>
      <c r="BO801" s="320">
        <v>3448381</v>
      </c>
      <c r="BP801" s="320">
        <v>1775253</v>
      </c>
      <c r="BQ801" s="285">
        <v>458220</v>
      </c>
      <c r="BR801" s="285">
        <v>103174</v>
      </c>
      <c r="BS801" s="286">
        <v>0</v>
      </c>
      <c r="BT801" s="286">
        <v>0.06</v>
      </c>
      <c r="BU801" s="286">
        <v>0.06</v>
      </c>
      <c r="BV801" s="286">
        <v>0.09</v>
      </c>
      <c r="BW801" s="321">
        <v>0.06</v>
      </c>
      <c r="BX801" s="321">
        <v>0.03</v>
      </c>
      <c r="BY801" s="286">
        <v>0.01</v>
      </c>
      <c r="BZ801" s="286">
        <v>0</v>
      </c>
      <c r="CA801" s="285">
        <v>177501</v>
      </c>
      <c r="CB801" s="285">
        <v>595217</v>
      </c>
      <c r="CC801" s="285">
        <v>140061</v>
      </c>
      <c r="CD801" s="285">
        <v>124967</v>
      </c>
      <c r="CE801" s="285">
        <v>72164</v>
      </c>
      <c r="CF801" s="320">
        <v>21922</v>
      </c>
      <c r="CG801" s="320">
        <v>2591</v>
      </c>
      <c r="CH801" s="285">
        <v>308</v>
      </c>
      <c r="CI801" s="286">
        <v>0.09</v>
      </c>
      <c r="CJ801" s="286">
        <v>0.3</v>
      </c>
      <c r="CK801" s="286">
        <v>7.0000000000000007E-2</v>
      </c>
      <c r="CL801" s="286">
        <v>0.06</v>
      </c>
      <c r="CM801" s="286">
        <v>0.04</v>
      </c>
      <c r="CN801" s="320">
        <v>0.01</v>
      </c>
      <c r="CO801" s="321">
        <v>0</v>
      </c>
      <c r="CP801" s="286">
        <v>0</v>
      </c>
      <c r="CQ801" s="285">
        <v>65761</v>
      </c>
      <c r="CR801" s="285">
        <v>4913978</v>
      </c>
      <c r="CS801" s="285">
        <v>5032249</v>
      </c>
      <c r="CT801" s="285">
        <v>8919159</v>
      </c>
      <c r="CU801" s="285">
        <v>9772585</v>
      </c>
      <c r="CV801" s="320">
        <v>6251336</v>
      </c>
      <c r="CW801" s="320">
        <v>1666517</v>
      </c>
      <c r="CX801" s="285">
        <v>434383</v>
      </c>
      <c r="CY801" s="286">
        <v>0</v>
      </c>
      <c r="CZ801" s="286">
        <v>0.09</v>
      </c>
      <c r="DA801" s="286">
        <v>0.09</v>
      </c>
      <c r="DB801" s="286">
        <v>0.16</v>
      </c>
      <c r="DC801" s="286">
        <v>0.18</v>
      </c>
      <c r="DD801" s="321">
        <v>0.11</v>
      </c>
      <c r="DE801" s="321">
        <v>0.03</v>
      </c>
      <c r="DF801" s="286">
        <v>0.01</v>
      </c>
    </row>
    <row r="802" spans="1:110" s="287" customFormat="1" ht="12">
      <c r="A802" s="301">
        <v>41820</v>
      </c>
      <c r="B802" s="279" t="s">
        <v>472</v>
      </c>
      <c r="C802" s="279" t="s">
        <v>164</v>
      </c>
      <c r="D802" s="279"/>
      <c r="E802" s="293"/>
      <c r="F802" s="279" t="s">
        <v>195</v>
      </c>
      <c r="G802" s="290">
        <v>65714394898</v>
      </c>
      <c r="H802" s="279" t="s">
        <v>196</v>
      </c>
      <c r="I802" s="279" t="s">
        <v>168</v>
      </c>
      <c r="J802" s="279" t="s">
        <v>188</v>
      </c>
      <c r="K802" s="325">
        <v>41820</v>
      </c>
      <c r="L802" s="291">
        <v>7</v>
      </c>
      <c r="M802" s="285">
        <v>5418</v>
      </c>
      <c r="N802" s="285">
        <v>668025</v>
      </c>
      <c r="O802" s="299" t="s">
        <v>769</v>
      </c>
      <c r="P802" s="285">
        <v>1650</v>
      </c>
      <c r="Q802" s="285">
        <v>751</v>
      </c>
      <c r="R802" s="285">
        <v>730</v>
      </c>
      <c r="S802" s="285">
        <v>989</v>
      </c>
      <c r="T802" s="320">
        <v>952</v>
      </c>
      <c r="U802" s="320">
        <v>172</v>
      </c>
      <c r="V802" s="299" t="s">
        <v>769</v>
      </c>
      <c r="W802" s="324" t="s">
        <v>769</v>
      </c>
      <c r="X802" s="286">
        <v>0.3</v>
      </c>
      <c r="Y802" s="286">
        <v>0.14000000000000001</v>
      </c>
      <c r="Z802" s="286">
        <v>0.13</v>
      </c>
      <c r="AA802" s="286">
        <v>0.18</v>
      </c>
      <c r="AB802" s="321">
        <v>0.18</v>
      </c>
      <c r="AC802" s="321">
        <v>0.03</v>
      </c>
      <c r="AD802" s="324" t="s">
        <v>769</v>
      </c>
      <c r="AE802" s="299" t="s">
        <v>769</v>
      </c>
      <c r="AF802" s="285">
        <v>17125</v>
      </c>
      <c r="AG802" s="285">
        <v>27480</v>
      </c>
      <c r="AH802" s="285">
        <v>52527</v>
      </c>
      <c r="AI802" s="285">
        <v>144686</v>
      </c>
      <c r="AJ802" s="320">
        <v>289198</v>
      </c>
      <c r="AK802" s="320">
        <v>112257</v>
      </c>
      <c r="AL802" s="299" t="s">
        <v>769</v>
      </c>
      <c r="AM802" s="324" t="s">
        <v>769</v>
      </c>
      <c r="AN802" s="286">
        <v>2.5635268141162383E-2</v>
      </c>
      <c r="AO802" s="286">
        <v>4.1136185023015609E-2</v>
      </c>
      <c r="AP802" s="286">
        <v>7.8630290782530587E-2</v>
      </c>
      <c r="AQ802" s="286">
        <v>0.21658770255604207</v>
      </c>
      <c r="AR802" s="321">
        <v>0.43291493581827029</v>
      </c>
      <c r="AS802" s="321">
        <v>0.16804311215897608</v>
      </c>
      <c r="AT802" s="324" t="s">
        <v>769</v>
      </c>
      <c r="AU802" s="285">
        <v>45</v>
      </c>
      <c r="AV802" s="285">
        <v>477</v>
      </c>
      <c r="AW802" s="285">
        <v>233</v>
      </c>
      <c r="AX802" s="285">
        <v>292</v>
      </c>
      <c r="AY802" s="320">
        <v>390</v>
      </c>
      <c r="AZ802" s="320">
        <v>268</v>
      </c>
      <c r="BA802" s="299" t="s">
        <v>769</v>
      </c>
      <c r="BB802" s="299" t="s">
        <v>769</v>
      </c>
      <c r="BC802" s="286">
        <v>0.01</v>
      </c>
      <c r="BD802" s="286">
        <v>0.09</v>
      </c>
      <c r="BE802" s="286">
        <v>0.04</v>
      </c>
      <c r="BF802" s="286">
        <v>0.05</v>
      </c>
      <c r="BG802" s="321">
        <v>7.0000000000000007E-2</v>
      </c>
      <c r="BH802" s="321">
        <v>0.05</v>
      </c>
      <c r="BI802" s="324" t="s">
        <v>769</v>
      </c>
      <c r="BJ802" s="324" t="s">
        <v>769</v>
      </c>
      <c r="BK802" s="285">
        <v>9</v>
      </c>
      <c r="BL802" s="285">
        <v>5295</v>
      </c>
      <c r="BM802" s="285">
        <v>8447</v>
      </c>
      <c r="BN802" s="285">
        <v>21455</v>
      </c>
      <c r="BO802" s="320">
        <v>56303</v>
      </c>
      <c r="BP802" s="320">
        <v>79809</v>
      </c>
      <c r="BQ802" s="299" t="s">
        <v>769</v>
      </c>
      <c r="BR802" s="299" t="s">
        <v>769</v>
      </c>
      <c r="BS802" s="286">
        <v>0</v>
      </c>
      <c r="BT802" s="286">
        <v>0.01</v>
      </c>
      <c r="BU802" s="286">
        <v>0.01</v>
      </c>
      <c r="BV802" s="286">
        <v>0.03</v>
      </c>
      <c r="BW802" s="321">
        <v>0.08</v>
      </c>
      <c r="BX802" s="321">
        <v>0.12</v>
      </c>
      <c r="BY802" s="324" t="s">
        <v>769</v>
      </c>
      <c r="BZ802" s="324" t="s">
        <v>769</v>
      </c>
      <c r="CA802" s="299" t="s">
        <v>769</v>
      </c>
      <c r="CB802" s="285">
        <v>1173</v>
      </c>
      <c r="CC802" s="285">
        <v>518</v>
      </c>
      <c r="CD802" s="285">
        <v>438</v>
      </c>
      <c r="CE802" s="285">
        <v>599</v>
      </c>
      <c r="CF802" s="320">
        <v>684</v>
      </c>
      <c r="CG802" s="299" t="s">
        <v>769</v>
      </c>
      <c r="CH802" s="299" t="s">
        <v>769</v>
      </c>
      <c r="CI802" s="324" t="s">
        <v>769</v>
      </c>
      <c r="CJ802" s="286">
        <v>0.22</v>
      </c>
      <c r="CK802" s="286">
        <v>0.1</v>
      </c>
      <c r="CL802" s="286">
        <v>0.08</v>
      </c>
      <c r="CM802" s="286">
        <v>0.11</v>
      </c>
      <c r="CN802" s="320">
        <v>0.13</v>
      </c>
      <c r="CO802" s="324" t="s">
        <v>769</v>
      </c>
      <c r="CP802" s="324" t="s">
        <v>769</v>
      </c>
      <c r="CQ802" s="299" t="s">
        <v>769</v>
      </c>
      <c r="CR802" s="285">
        <v>11830</v>
      </c>
      <c r="CS802" s="285">
        <v>19033</v>
      </c>
      <c r="CT802" s="285">
        <v>31072</v>
      </c>
      <c r="CU802" s="285">
        <v>88384</v>
      </c>
      <c r="CV802" s="320">
        <v>209389</v>
      </c>
      <c r="CW802" s="299" t="s">
        <v>769</v>
      </c>
      <c r="CX802" s="299" t="s">
        <v>769</v>
      </c>
      <c r="CY802" s="324" t="s">
        <v>769</v>
      </c>
      <c r="CZ802" s="286">
        <v>0.02</v>
      </c>
      <c r="DA802" s="286">
        <v>0.03</v>
      </c>
      <c r="DB802" s="286">
        <v>0.05</v>
      </c>
      <c r="DC802" s="286">
        <v>0.13</v>
      </c>
      <c r="DD802" s="321">
        <v>0.31</v>
      </c>
      <c r="DE802" s="324" t="s">
        <v>769</v>
      </c>
      <c r="DF802" s="324" t="s">
        <v>769</v>
      </c>
    </row>
    <row r="803" spans="1:110" s="287" customFormat="1" ht="12">
      <c r="A803" s="301">
        <v>41820</v>
      </c>
      <c r="B803" s="279" t="s">
        <v>473</v>
      </c>
      <c r="C803" s="279" t="s">
        <v>164</v>
      </c>
      <c r="D803" s="279"/>
      <c r="E803" s="293"/>
      <c r="F803" s="279" t="s">
        <v>195</v>
      </c>
      <c r="G803" s="290">
        <v>65714394898</v>
      </c>
      <c r="H803" s="279" t="s">
        <v>196</v>
      </c>
      <c r="I803" s="279" t="s">
        <v>168</v>
      </c>
      <c r="J803" s="279" t="s">
        <v>188</v>
      </c>
      <c r="K803" s="325">
        <v>41820</v>
      </c>
      <c r="L803" s="291">
        <v>7</v>
      </c>
      <c r="M803" s="285">
        <v>1172</v>
      </c>
      <c r="N803" s="285">
        <v>66365</v>
      </c>
      <c r="O803" s="299" t="s">
        <v>769</v>
      </c>
      <c r="P803" s="285">
        <v>582</v>
      </c>
      <c r="Q803" s="285">
        <v>182</v>
      </c>
      <c r="R803" s="285">
        <v>199</v>
      </c>
      <c r="S803" s="285">
        <v>108</v>
      </c>
      <c r="T803" s="320">
        <v>56</v>
      </c>
      <c r="U803" s="299" t="s">
        <v>769</v>
      </c>
      <c r="V803" s="299" t="s">
        <v>769</v>
      </c>
      <c r="W803" s="324" t="s">
        <v>769</v>
      </c>
      <c r="X803" s="286">
        <v>0.5</v>
      </c>
      <c r="Y803" s="286">
        <v>0.16</v>
      </c>
      <c r="Z803" s="286">
        <v>0.17</v>
      </c>
      <c r="AA803" s="286">
        <v>0.09</v>
      </c>
      <c r="AB803" s="321">
        <v>0.05</v>
      </c>
      <c r="AC803" s="324" t="s">
        <v>769</v>
      </c>
      <c r="AD803" s="324" t="s">
        <v>769</v>
      </c>
      <c r="AE803" s="299" t="s">
        <v>769</v>
      </c>
      <c r="AF803" s="285">
        <v>6723</v>
      </c>
      <c r="AG803" s="285">
        <v>6479</v>
      </c>
      <c r="AH803" s="285">
        <v>14333</v>
      </c>
      <c r="AI803" s="285">
        <v>15798</v>
      </c>
      <c r="AJ803" s="320">
        <v>16432</v>
      </c>
      <c r="AK803" s="299" t="s">
        <v>769</v>
      </c>
      <c r="AL803" s="299" t="s">
        <v>769</v>
      </c>
      <c r="AM803" s="324" t="s">
        <v>769</v>
      </c>
      <c r="AN803" s="286">
        <v>0.10130339787538613</v>
      </c>
      <c r="AO803" s="286">
        <v>9.7626761093950118E-2</v>
      </c>
      <c r="AP803" s="286">
        <v>0.21597227454230392</v>
      </c>
      <c r="AQ803" s="286">
        <v>0.2380471634144504</v>
      </c>
      <c r="AR803" s="321">
        <v>0.24760039177277179</v>
      </c>
      <c r="AS803" s="324" t="s">
        <v>769</v>
      </c>
      <c r="AT803" s="324" t="s">
        <v>769</v>
      </c>
      <c r="AU803" s="299" t="s">
        <v>769</v>
      </c>
      <c r="AV803" s="285">
        <v>94</v>
      </c>
      <c r="AW803" s="285">
        <v>36</v>
      </c>
      <c r="AX803" s="285">
        <v>33</v>
      </c>
      <c r="AY803" s="299" t="s">
        <v>769</v>
      </c>
      <c r="AZ803" s="299" t="s">
        <v>769</v>
      </c>
      <c r="BA803" s="285"/>
      <c r="BB803" s="285"/>
      <c r="BC803" s="324" t="s">
        <v>769</v>
      </c>
      <c r="BD803" s="286">
        <v>0.08</v>
      </c>
      <c r="BE803" s="286">
        <v>0.03</v>
      </c>
      <c r="BF803" s="286">
        <v>0.03</v>
      </c>
      <c r="BG803" s="324" t="s">
        <v>769</v>
      </c>
      <c r="BH803" s="324" t="s">
        <v>769</v>
      </c>
      <c r="BI803" s="286"/>
      <c r="BJ803" s="286"/>
      <c r="BK803" s="299" t="s">
        <v>769</v>
      </c>
      <c r="BL803" s="285">
        <v>1098</v>
      </c>
      <c r="BM803" s="285">
        <v>1231</v>
      </c>
      <c r="BN803" s="285">
        <v>2471</v>
      </c>
      <c r="BO803" s="299" t="s">
        <v>769</v>
      </c>
      <c r="BP803" s="299" t="s">
        <v>769</v>
      </c>
      <c r="BQ803" s="285"/>
      <c r="BR803" s="285"/>
      <c r="BS803" s="324" t="s">
        <v>769</v>
      </c>
      <c r="BT803" s="286">
        <v>0.02</v>
      </c>
      <c r="BU803" s="286">
        <v>0.02</v>
      </c>
      <c r="BV803" s="286">
        <v>0.04</v>
      </c>
      <c r="BW803" s="324" t="s">
        <v>769</v>
      </c>
      <c r="BX803" s="324" t="s">
        <v>769</v>
      </c>
      <c r="BY803" s="286"/>
      <c r="BZ803" s="286"/>
      <c r="CA803" s="299" t="s">
        <v>769</v>
      </c>
      <c r="CB803" s="285">
        <v>488</v>
      </c>
      <c r="CC803" s="285">
        <v>146</v>
      </c>
      <c r="CD803" s="285">
        <v>166</v>
      </c>
      <c r="CE803" s="299" t="s">
        <v>769</v>
      </c>
      <c r="CF803" s="299" t="s">
        <v>769</v>
      </c>
      <c r="CG803" s="299" t="s">
        <v>769</v>
      </c>
      <c r="CH803" s="299" t="s">
        <v>769</v>
      </c>
      <c r="CI803" s="324" t="s">
        <v>769</v>
      </c>
      <c r="CJ803" s="286">
        <v>0.42</v>
      </c>
      <c r="CK803" s="286">
        <v>0.12</v>
      </c>
      <c r="CL803" s="286">
        <v>0.14000000000000001</v>
      </c>
      <c r="CM803" s="324" t="s">
        <v>769</v>
      </c>
      <c r="CN803" s="299" t="s">
        <v>769</v>
      </c>
      <c r="CO803" s="324" t="s">
        <v>769</v>
      </c>
      <c r="CP803" s="324" t="s">
        <v>769</v>
      </c>
      <c r="CQ803" s="299" t="s">
        <v>769</v>
      </c>
      <c r="CR803" s="285">
        <v>5624</v>
      </c>
      <c r="CS803" s="285">
        <v>5248</v>
      </c>
      <c r="CT803" s="285">
        <v>11862</v>
      </c>
      <c r="CU803" s="299" t="s">
        <v>769</v>
      </c>
      <c r="CV803" s="299" t="s">
        <v>769</v>
      </c>
      <c r="CW803" s="299" t="s">
        <v>769</v>
      </c>
      <c r="CX803" s="299" t="s">
        <v>769</v>
      </c>
      <c r="CY803" s="324" t="s">
        <v>769</v>
      </c>
      <c r="CZ803" s="286">
        <v>0.08</v>
      </c>
      <c r="DA803" s="286">
        <v>0.08</v>
      </c>
      <c r="DB803" s="286">
        <v>0.18</v>
      </c>
      <c r="DC803" s="324" t="s">
        <v>769</v>
      </c>
      <c r="DD803" s="324" t="s">
        <v>769</v>
      </c>
      <c r="DE803" s="324" t="s">
        <v>769</v>
      </c>
      <c r="DF803" s="324" t="s">
        <v>769</v>
      </c>
    </row>
    <row r="804" spans="1:110" s="287" customFormat="1" ht="12">
      <c r="A804" s="301">
        <v>41820</v>
      </c>
      <c r="B804" s="279" t="s">
        <v>450</v>
      </c>
      <c r="C804" s="279" t="s">
        <v>171</v>
      </c>
      <c r="D804" s="279"/>
      <c r="E804" s="293"/>
      <c r="F804" s="279" t="s">
        <v>451</v>
      </c>
      <c r="G804" s="290">
        <v>92398191503</v>
      </c>
      <c r="H804" s="279" t="s">
        <v>452</v>
      </c>
      <c r="I804" s="279" t="s">
        <v>168</v>
      </c>
      <c r="J804" s="279" t="s">
        <v>188</v>
      </c>
      <c r="K804" s="325">
        <v>41820</v>
      </c>
      <c r="L804" s="291">
        <v>10</v>
      </c>
      <c r="M804" s="285">
        <v>153200</v>
      </c>
      <c r="N804" s="285">
        <v>1394480</v>
      </c>
      <c r="O804" s="285">
        <v>79831</v>
      </c>
      <c r="P804" s="285">
        <v>57217</v>
      </c>
      <c r="Q804" s="285">
        <v>8261</v>
      </c>
      <c r="R804" s="285">
        <v>5995</v>
      </c>
      <c r="S804" s="285">
        <v>1599</v>
      </c>
      <c r="T804" s="320">
        <v>271</v>
      </c>
      <c r="U804" s="299" t="s">
        <v>769</v>
      </c>
      <c r="V804" s="299" t="s">
        <v>769</v>
      </c>
      <c r="W804" s="286">
        <v>0.52</v>
      </c>
      <c r="X804" s="286">
        <v>0.37</v>
      </c>
      <c r="Y804" s="286">
        <v>0.05</v>
      </c>
      <c r="Z804" s="286">
        <v>0.04</v>
      </c>
      <c r="AA804" s="286">
        <v>0.01</v>
      </c>
      <c r="AB804" s="321">
        <v>0</v>
      </c>
      <c r="AC804" s="324" t="s">
        <v>769</v>
      </c>
      <c r="AD804" s="324" t="s">
        <v>769</v>
      </c>
      <c r="AE804" s="285">
        <v>22107</v>
      </c>
      <c r="AF804" s="285">
        <v>361896</v>
      </c>
      <c r="AG804" s="285">
        <v>294724</v>
      </c>
      <c r="AH804" s="285">
        <v>416913</v>
      </c>
      <c r="AI804" s="285">
        <v>205280</v>
      </c>
      <c r="AJ804" s="320">
        <v>75178</v>
      </c>
      <c r="AK804" s="299" t="s">
        <v>769</v>
      </c>
      <c r="AL804" s="299" t="s">
        <v>769</v>
      </c>
      <c r="AM804" s="286">
        <v>1.5853221272445643E-2</v>
      </c>
      <c r="AN804" s="286">
        <v>0.25952039469909932</v>
      </c>
      <c r="AO804" s="286">
        <v>0.21135046755779932</v>
      </c>
      <c r="AP804" s="286">
        <v>0.29897381102633241</v>
      </c>
      <c r="AQ804" s="286">
        <v>0.14720899546784463</v>
      </c>
      <c r="AR804" s="321">
        <v>5.3911135333601055E-2</v>
      </c>
      <c r="AS804" s="324" t="s">
        <v>769</v>
      </c>
      <c r="AT804" s="324" t="s">
        <v>769</v>
      </c>
      <c r="AU804" s="285">
        <v>23470</v>
      </c>
      <c r="AV804" s="285">
        <v>16906</v>
      </c>
      <c r="AW804" s="285">
        <v>2095</v>
      </c>
      <c r="AX804" s="285">
        <v>1063</v>
      </c>
      <c r="AY804" s="320">
        <v>203</v>
      </c>
      <c r="AZ804" s="299" t="s">
        <v>769</v>
      </c>
      <c r="BA804" s="299" t="s">
        <v>769</v>
      </c>
      <c r="BB804" s="285"/>
      <c r="BC804" s="286">
        <v>0.15</v>
      </c>
      <c r="BD804" s="286">
        <v>0.11</v>
      </c>
      <c r="BE804" s="286">
        <v>0.01</v>
      </c>
      <c r="BF804" s="286">
        <v>0.01</v>
      </c>
      <c r="BG804" s="321">
        <v>0</v>
      </c>
      <c r="BH804" s="324" t="s">
        <v>769</v>
      </c>
      <c r="BI804" s="324" t="s">
        <v>769</v>
      </c>
      <c r="BJ804" s="286"/>
      <c r="BK804" s="285">
        <v>6786</v>
      </c>
      <c r="BL804" s="285">
        <v>105773</v>
      </c>
      <c r="BM804" s="285">
        <v>73330</v>
      </c>
      <c r="BN804" s="285">
        <v>72205</v>
      </c>
      <c r="BO804" s="320">
        <v>26717</v>
      </c>
      <c r="BP804" s="299" t="s">
        <v>769</v>
      </c>
      <c r="BQ804" s="299" t="s">
        <v>769</v>
      </c>
      <c r="BR804" s="285"/>
      <c r="BS804" s="286">
        <v>0</v>
      </c>
      <c r="BT804" s="286">
        <v>0.08</v>
      </c>
      <c r="BU804" s="286">
        <v>0.05</v>
      </c>
      <c r="BV804" s="286">
        <v>0.05</v>
      </c>
      <c r="BW804" s="321">
        <v>0.02</v>
      </c>
      <c r="BX804" s="324" t="s">
        <v>769</v>
      </c>
      <c r="BY804" s="324" t="s">
        <v>769</v>
      </c>
      <c r="BZ804" s="286"/>
      <c r="CA804" s="285">
        <v>39647</v>
      </c>
      <c r="CB804" s="285">
        <v>37151</v>
      </c>
      <c r="CC804" s="285">
        <v>6144</v>
      </c>
      <c r="CD804" s="285">
        <v>4921</v>
      </c>
      <c r="CE804" s="285">
        <v>1391</v>
      </c>
      <c r="CF804" s="299" t="s">
        <v>769</v>
      </c>
      <c r="CG804" s="299" t="s">
        <v>769</v>
      </c>
      <c r="CH804" s="299" t="s">
        <v>769</v>
      </c>
      <c r="CI804" s="286">
        <v>0.26</v>
      </c>
      <c r="CJ804" s="286">
        <v>0.24</v>
      </c>
      <c r="CK804" s="286">
        <v>0.04</v>
      </c>
      <c r="CL804" s="286">
        <v>0.03</v>
      </c>
      <c r="CM804" s="286">
        <v>0.01</v>
      </c>
      <c r="CN804" s="299" t="s">
        <v>769</v>
      </c>
      <c r="CO804" s="324" t="s">
        <v>769</v>
      </c>
      <c r="CP804" s="324" t="s">
        <v>769</v>
      </c>
      <c r="CQ804" s="285">
        <v>12296</v>
      </c>
      <c r="CR804" s="285">
        <v>244960</v>
      </c>
      <c r="CS804" s="285">
        <v>220689</v>
      </c>
      <c r="CT804" s="285">
        <v>343881</v>
      </c>
      <c r="CU804" s="285">
        <v>177988</v>
      </c>
      <c r="CV804" s="299" t="s">
        <v>769</v>
      </c>
      <c r="CW804" s="299" t="s">
        <v>769</v>
      </c>
      <c r="CX804" s="299" t="s">
        <v>769</v>
      </c>
      <c r="CY804" s="286">
        <v>0.01</v>
      </c>
      <c r="CZ804" s="286">
        <v>0.18</v>
      </c>
      <c r="DA804" s="286">
        <v>0.16</v>
      </c>
      <c r="DB804" s="286">
        <v>0.25</v>
      </c>
      <c r="DC804" s="286">
        <v>0.13</v>
      </c>
      <c r="DD804" s="324" t="s">
        <v>769</v>
      </c>
      <c r="DE804" s="324" t="s">
        <v>769</v>
      </c>
      <c r="DF804" s="324" t="s">
        <v>769</v>
      </c>
    </row>
    <row r="805" spans="1:110" s="287" customFormat="1" ht="12">
      <c r="A805" s="301">
        <v>41820</v>
      </c>
      <c r="B805" s="279" t="s">
        <v>321</v>
      </c>
      <c r="C805" s="279" t="s">
        <v>171</v>
      </c>
      <c r="D805" s="279"/>
      <c r="E805" s="293"/>
      <c r="F805" s="279" t="s">
        <v>322</v>
      </c>
      <c r="G805" s="290">
        <v>84421446069</v>
      </c>
      <c r="H805" s="279" t="s">
        <v>323</v>
      </c>
      <c r="I805" s="279" t="s">
        <v>168</v>
      </c>
      <c r="J805" s="279" t="s">
        <v>181</v>
      </c>
      <c r="K805" s="325">
        <v>41820</v>
      </c>
      <c r="L805" s="291">
        <v>12</v>
      </c>
      <c r="M805" s="285">
        <v>4862</v>
      </c>
      <c r="N805" s="285">
        <v>461186</v>
      </c>
      <c r="O805" s="285">
        <v>549</v>
      </c>
      <c r="P805" s="285">
        <v>1301</v>
      </c>
      <c r="Q805" s="285">
        <v>763</v>
      </c>
      <c r="R805" s="285">
        <v>950</v>
      </c>
      <c r="S805" s="285">
        <v>763</v>
      </c>
      <c r="T805" s="320">
        <v>362</v>
      </c>
      <c r="U805" s="320">
        <v>146</v>
      </c>
      <c r="V805" s="285">
        <v>28</v>
      </c>
      <c r="W805" s="286">
        <v>0.11</v>
      </c>
      <c r="X805" s="286">
        <v>0.27</v>
      </c>
      <c r="Y805" s="286">
        <v>0.16</v>
      </c>
      <c r="Z805" s="286">
        <v>0.2</v>
      </c>
      <c r="AA805" s="286">
        <v>0.16</v>
      </c>
      <c r="AB805" s="321">
        <v>7.0000000000000007E-2</v>
      </c>
      <c r="AC805" s="321">
        <v>0.03</v>
      </c>
      <c r="AD805" s="286">
        <v>0.01</v>
      </c>
      <c r="AE805" s="285">
        <v>102</v>
      </c>
      <c r="AF805" s="285">
        <v>13545</v>
      </c>
      <c r="AG805" s="285">
        <v>28342</v>
      </c>
      <c r="AH805" s="285">
        <v>68332</v>
      </c>
      <c r="AI805" s="285">
        <v>106065</v>
      </c>
      <c r="AJ805" s="320">
        <v>111663</v>
      </c>
      <c r="AK805" s="320">
        <v>98037</v>
      </c>
      <c r="AL805" s="285">
        <v>35100</v>
      </c>
      <c r="AM805" s="286">
        <v>2.2116889931611108E-4</v>
      </c>
      <c r="AN805" s="286">
        <v>2.936992883565416E-2</v>
      </c>
      <c r="AO805" s="286">
        <v>6.1454597494286473E-2</v>
      </c>
      <c r="AP805" s="286">
        <v>0.14816581596145589</v>
      </c>
      <c r="AQ805" s="286">
        <v>0.2299831304506208</v>
      </c>
      <c r="AR805" s="321">
        <v>0.24212140004249913</v>
      </c>
      <c r="AS805" s="321">
        <v>0.21257583708091746</v>
      </c>
      <c r="AT805" s="286">
        <v>7.6108121235249987E-2</v>
      </c>
      <c r="AU805" s="285">
        <v>83</v>
      </c>
      <c r="AV805" s="285">
        <v>378</v>
      </c>
      <c r="AW805" s="285">
        <v>230</v>
      </c>
      <c r="AX805" s="285">
        <v>273</v>
      </c>
      <c r="AY805" s="320">
        <v>198</v>
      </c>
      <c r="AZ805" s="320">
        <v>80</v>
      </c>
      <c r="BA805" s="299" t="s">
        <v>769</v>
      </c>
      <c r="BB805" s="299" t="s">
        <v>769</v>
      </c>
      <c r="BC805" s="286">
        <v>0.02</v>
      </c>
      <c r="BD805" s="286">
        <v>0.08</v>
      </c>
      <c r="BE805" s="286">
        <v>0.05</v>
      </c>
      <c r="BF805" s="286">
        <v>0.06</v>
      </c>
      <c r="BG805" s="321">
        <v>0.04</v>
      </c>
      <c r="BH805" s="321">
        <v>0.02</v>
      </c>
      <c r="BI805" s="324" t="s">
        <v>769</v>
      </c>
      <c r="BJ805" s="324" t="s">
        <v>769</v>
      </c>
      <c r="BK805" s="285">
        <v>19</v>
      </c>
      <c r="BL805" s="285">
        <v>3862</v>
      </c>
      <c r="BM805" s="285">
        <v>8457</v>
      </c>
      <c r="BN805" s="285">
        <v>19811</v>
      </c>
      <c r="BO805" s="320">
        <v>27577</v>
      </c>
      <c r="BP805" s="320">
        <v>24813</v>
      </c>
      <c r="BQ805" s="299" t="s">
        <v>769</v>
      </c>
      <c r="BR805" s="299" t="s">
        <v>769</v>
      </c>
      <c r="BS805" s="286">
        <v>0</v>
      </c>
      <c r="BT805" s="286">
        <v>0.01</v>
      </c>
      <c r="BU805" s="286">
        <v>0.02</v>
      </c>
      <c r="BV805" s="286">
        <v>0.04</v>
      </c>
      <c r="BW805" s="321">
        <v>0.06</v>
      </c>
      <c r="BX805" s="321">
        <v>0.05</v>
      </c>
      <c r="BY805" s="324" t="s">
        <v>769</v>
      </c>
      <c r="BZ805" s="324" t="s">
        <v>769</v>
      </c>
      <c r="CA805" s="285">
        <v>466</v>
      </c>
      <c r="CB805" s="285">
        <v>923</v>
      </c>
      <c r="CC805" s="285">
        <v>533</v>
      </c>
      <c r="CD805" s="285">
        <v>677</v>
      </c>
      <c r="CE805" s="285">
        <v>565</v>
      </c>
      <c r="CF805" s="320">
        <v>282</v>
      </c>
      <c r="CG805" s="299" t="s">
        <v>769</v>
      </c>
      <c r="CH805" s="299" t="s">
        <v>769</v>
      </c>
      <c r="CI805" s="286">
        <v>0.1</v>
      </c>
      <c r="CJ805" s="286">
        <v>0.19</v>
      </c>
      <c r="CK805" s="286">
        <v>0.11</v>
      </c>
      <c r="CL805" s="286">
        <v>0.14000000000000001</v>
      </c>
      <c r="CM805" s="286">
        <v>0.12</v>
      </c>
      <c r="CN805" s="320">
        <v>0.06</v>
      </c>
      <c r="CO805" s="324" t="s">
        <v>769</v>
      </c>
      <c r="CP805" s="324" t="s">
        <v>769</v>
      </c>
      <c r="CQ805" s="285">
        <v>83</v>
      </c>
      <c r="CR805" s="285">
        <v>9683</v>
      </c>
      <c r="CS805" s="285">
        <v>19885</v>
      </c>
      <c r="CT805" s="285">
        <v>48521</v>
      </c>
      <c r="CU805" s="285">
        <v>78488</v>
      </c>
      <c r="CV805" s="320">
        <v>86850</v>
      </c>
      <c r="CW805" s="299" t="s">
        <v>769</v>
      </c>
      <c r="CX805" s="299" t="s">
        <v>769</v>
      </c>
      <c r="CY805" s="286">
        <v>0</v>
      </c>
      <c r="CZ805" s="286">
        <v>0.02</v>
      </c>
      <c r="DA805" s="286">
        <v>0.04</v>
      </c>
      <c r="DB805" s="286">
        <v>0.11</v>
      </c>
      <c r="DC805" s="286">
        <v>0.17</v>
      </c>
      <c r="DD805" s="321">
        <v>0.19</v>
      </c>
      <c r="DE805" s="324" t="s">
        <v>769</v>
      </c>
      <c r="DF805" s="324" t="s">
        <v>769</v>
      </c>
    </row>
    <row r="806" spans="1:110" s="287" customFormat="1" ht="12">
      <c r="A806" s="301">
        <v>41820</v>
      </c>
      <c r="B806" s="279" t="s">
        <v>402</v>
      </c>
      <c r="C806" s="279" t="s">
        <v>171</v>
      </c>
      <c r="D806" s="279" t="s">
        <v>165</v>
      </c>
      <c r="E806" s="293">
        <v>2</v>
      </c>
      <c r="F806" s="279" t="s">
        <v>198</v>
      </c>
      <c r="G806" s="290">
        <v>53226460365</v>
      </c>
      <c r="H806" s="279" t="s">
        <v>199</v>
      </c>
      <c r="I806" s="279" t="s">
        <v>168</v>
      </c>
      <c r="J806" s="279" t="s">
        <v>181</v>
      </c>
      <c r="K806" s="325">
        <v>41820</v>
      </c>
      <c r="L806" s="291">
        <v>12</v>
      </c>
      <c r="M806" s="285">
        <v>667871</v>
      </c>
      <c r="N806" s="285">
        <v>31327728</v>
      </c>
      <c r="O806" s="285">
        <v>88260</v>
      </c>
      <c r="P806" s="285">
        <v>265244</v>
      </c>
      <c r="Q806" s="285">
        <v>98846</v>
      </c>
      <c r="R806" s="285">
        <v>115640</v>
      </c>
      <c r="S806" s="285">
        <v>80976</v>
      </c>
      <c r="T806" s="320">
        <v>17382</v>
      </c>
      <c r="U806" s="320">
        <v>1394</v>
      </c>
      <c r="V806" s="285">
        <v>129</v>
      </c>
      <c r="W806" s="286">
        <v>0.13</v>
      </c>
      <c r="X806" s="286">
        <v>0.4</v>
      </c>
      <c r="Y806" s="286">
        <v>0.15</v>
      </c>
      <c r="Z806" s="286">
        <v>0.17</v>
      </c>
      <c r="AA806" s="286">
        <v>0.12</v>
      </c>
      <c r="AB806" s="321">
        <v>0.03</v>
      </c>
      <c r="AC806" s="321">
        <v>0</v>
      </c>
      <c r="AD806" s="286">
        <v>0</v>
      </c>
      <c r="AE806" s="285">
        <v>20207</v>
      </c>
      <c r="AF806" s="285">
        <v>2501158</v>
      </c>
      <c r="AG806" s="285">
        <v>3605031</v>
      </c>
      <c r="AH806" s="285">
        <v>8371969</v>
      </c>
      <c r="AI806" s="285">
        <v>11010133</v>
      </c>
      <c r="AJ806" s="320">
        <v>4748257</v>
      </c>
      <c r="AK806" s="320">
        <v>901960</v>
      </c>
      <c r="AL806" s="285">
        <v>169013</v>
      </c>
      <c r="AM806" s="286">
        <v>6.450196452165315E-4</v>
      </c>
      <c r="AN806" s="286">
        <v>7.9838474082767827E-2</v>
      </c>
      <c r="AO806" s="286">
        <v>0.11507476699235897</v>
      </c>
      <c r="AP806" s="286">
        <v>0.26723830722738656</v>
      </c>
      <c r="AQ806" s="286">
        <v>0.35145009558305662</v>
      </c>
      <c r="AR806" s="321">
        <v>0.15156723143152928</v>
      </c>
      <c r="AS806" s="321">
        <v>2.8791107992255295E-2</v>
      </c>
      <c r="AT806" s="286">
        <v>5.3949970454288928E-3</v>
      </c>
      <c r="AU806" s="285">
        <v>59332</v>
      </c>
      <c r="AV806" s="285">
        <v>179510</v>
      </c>
      <c r="AW806" s="285">
        <v>70528</v>
      </c>
      <c r="AX806" s="285">
        <v>82406</v>
      </c>
      <c r="AY806" s="320">
        <v>52164</v>
      </c>
      <c r="AZ806" s="320">
        <v>9894</v>
      </c>
      <c r="BA806" s="285">
        <v>620</v>
      </c>
      <c r="BB806" s="285">
        <v>47</v>
      </c>
      <c r="BC806" s="286">
        <v>0.09</v>
      </c>
      <c r="BD806" s="286">
        <v>0.27</v>
      </c>
      <c r="BE806" s="286">
        <v>0.11</v>
      </c>
      <c r="BF806" s="286">
        <v>0.12</v>
      </c>
      <c r="BG806" s="321">
        <v>0.08</v>
      </c>
      <c r="BH806" s="321">
        <v>0.01</v>
      </c>
      <c r="BI806" s="286">
        <v>0</v>
      </c>
      <c r="BJ806" s="286">
        <v>0</v>
      </c>
      <c r="BK806" s="285">
        <v>13687</v>
      </c>
      <c r="BL806" s="285">
        <v>1712966</v>
      </c>
      <c r="BM806" s="285">
        <v>2576136</v>
      </c>
      <c r="BN806" s="285">
        <v>5950374</v>
      </c>
      <c r="BO806" s="320">
        <v>7033409</v>
      </c>
      <c r="BP806" s="320">
        <v>2674348</v>
      </c>
      <c r="BQ806" s="285">
        <v>395826</v>
      </c>
      <c r="BR806" s="285">
        <v>63333</v>
      </c>
      <c r="BS806" s="286">
        <v>0</v>
      </c>
      <c r="BT806" s="286">
        <v>0.05</v>
      </c>
      <c r="BU806" s="286">
        <v>0.08</v>
      </c>
      <c r="BV806" s="286">
        <v>0.19</v>
      </c>
      <c r="BW806" s="321">
        <v>0.22</v>
      </c>
      <c r="BX806" s="321">
        <v>0.09</v>
      </c>
      <c r="BY806" s="286">
        <v>0.01</v>
      </c>
      <c r="BZ806" s="286">
        <v>0</v>
      </c>
      <c r="CA806" s="285">
        <v>28928</v>
      </c>
      <c r="CB806" s="285">
        <v>85734</v>
      </c>
      <c r="CC806" s="285">
        <v>28318</v>
      </c>
      <c r="CD806" s="285">
        <v>33234</v>
      </c>
      <c r="CE806" s="285">
        <v>28812</v>
      </c>
      <c r="CF806" s="320">
        <v>7488</v>
      </c>
      <c r="CG806" s="320">
        <v>774</v>
      </c>
      <c r="CH806" s="285">
        <v>82</v>
      </c>
      <c r="CI806" s="286">
        <v>0.04</v>
      </c>
      <c r="CJ806" s="286">
        <v>0.13</v>
      </c>
      <c r="CK806" s="286">
        <v>0.04</v>
      </c>
      <c r="CL806" s="286">
        <v>0.05</v>
      </c>
      <c r="CM806" s="286">
        <v>0.04</v>
      </c>
      <c r="CN806" s="320">
        <v>0.01</v>
      </c>
      <c r="CO806" s="321">
        <v>0</v>
      </c>
      <c r="CP806" s="286">
        <v>0</v>
      </c>
      <c r="CQ806" s="285">
        <v>6520</v>
      </c>
      <c r="CR806" s="285">
        <v>788192</v>
      </c>
      <c r="CS806" s="285">
        <v>1028895</v>
      </c>
      <c r="CT806" s="285">
        <v>2421595</v>
      </c>
      <c r="CU806" s="285">
        <v>3976724</v>
      </c>
      <c r="CV806" s="320">
        <v>2073909</v>
      </c>
      <c r="CW806" s="320">
        <v>506134</v>
      </c>
      <c r="CX806" s="285">
        <v>105680</v>
      </c>
      <c r="CY806" s="286">
        <v>0</v>
      </c>
      <c r="CZ806" s="286">
        <v>0.03</v>
      </c>
      <c r="DA806" s="286">
        <v>0.03</v>
      </c>
      <c r="DB806" s="286">
        <v>0.08</v>
      </c>
      <c r="DC806" s="286">
        <v>0.13</v>
      </c>
      <c r="DD806" s="321">
        <v>7.0000000000000007E-2</v>
      </c>
      <c r="DE806" s="321">
        <v>0.02</v>
      </c>
      <c r="DF806" s="286">
        <v>0</v>
      </c>
    </row>
    <row r="807" spans="1:110" s="287" customFormat="1" ht="12">
      <c r="A807" s="301">
        <v>41820</v>
      </c>
      <c r="B807" s="279" t="s">
        <v>488</v>
      </c>
      <c r="C807" s="279" t="s">
        <v>171</v>
      </c>
      <c r="D807" s="279"/>
      <c r="E807" s="293"/>
      <c r="F807" s="279" t="s">
        <v>489</v>
      </c>
      <c r="G807" s="290">
        <v>36338171504</v>
      </c>
      <c r="H807" s="279" t="s">
        <v>490</v>
      </c>
      <c r="I807" s="279" t="s">
        <v>176</v>
      </c>
      <c r="J807" s="279" t="s">
        <v>177</v>
      </c>
      <c r="K807" s="325">
        <v>41820</v>
      </c>
      <c r="L807" s="291">
        <v>6</v>
      </c>
      <c r="M807" s="285">
        <v>156</v>
      </c>
      <c r="N807" s="285">
        <v>1884</v>
      </c>
      <c r="O807" s="285">
        <v>47</v>
      </c>
      <c r="P807" s="285">
        <v>87</v>
      </c>
      <c r="Q807" s="299" t="s">
        <v>769</v>
      </c>
      <c r="R807" s="299" t="s">
        <v>769</v>
      </c>
      <c r="S807" s="299" t="s">
        <v>769</v>
      </c>
      <c r="T807" s="320"/>
      <c r="U807" s="320"/>
      <c r="V807" s="285"/>
      <c r="W807" s="286">
        <v>0.3</v>
      </c>
      <c r="X807" s="286">
        <v>0.56000000000000005</v>
      </c>
      <c r="Y807" s="324" t="s">
        <v>769</v>
      </c>
      <c r="Z807" s="324" t="s">
        <v>769</v>
      </c>
      <c r="AA807" s="324" t="s">
        <v>769</v>
      </c>
      <c r="AB807" s="321"/>
      <c r="AC807" s="321"/>
      <c r="AD807" s="286"/>
      <c r="AE807" s="285">
        <v>16</v>
      </c>
      <c r="AF807" s="285">
        <v>696</v>
      </c>
      <c r="AG807" s="299" t="s">
        <v>769</v>
      </c>
      <c r="AH807" s="299" t="s">
        <v>769</v>
      </c>
      <c r="AI807" s="299" t="s">
        <v>769</v>
      </c>
      <c r="AJ807" s="320"/>
      <c r="AK807" s="320"/>
      <c r="AL807" s="285"/>
      <c r="AM807" s="286">
        <v>8.4925690021231421E-3</v>
      </c>
      <c r="AN807" s="286">
        <v>0.36942675159235666</v>
      </c>
      <c r="AO807" s="324" t="s">
        <v>769</v>
      </c>
      <c r="AP807" s="324" t="s">
        <v>769</v>
      </c>
      <c r="AQ807" s="324" t="s">
        <v>769</v>
      </c>
      <c r="AR807" s="321">
        <v>0</v>
      </c>
      <c r="AS807" s="321">
        <v>0</v>
      </c>
      <c r="AT807" s="286">
        <v>0</v>
      </c>
      <c r="AU807" s="285">
        <v>25</v>
      </c>
      <c r="AV807" s="285">
        <v>51</v>
      </c>
      <c r="AW807" s="299" t="s">
        <v>769</v>
      </c>
      <c r="AX807" s="299" t="s">
        <v>769</v>
      </c>
      <c r="AY807" s="299" t="s">
        <v>769</v>
      </c>
      <c r="AZ807" s="320"/>
      <c r="BA807" s="285"/>
      <c r="BB807" s="285"/>
      <c r="BC807" s="286">
        <v>0.16</v>
      </c>
      <c r="BD807" s="286">
        <v>0.33</v>
      </c>
      <c r="BE807" s="324" t="s">
        <v>769</v>
      </c>
      <c r="BF807" s="324" t="s">
        <v>769</v>
      </c>
      <c r="BG807" s="324" t="s">
        <v>769</v>
      </c>
      <c r="BH807" s="321"/>
      <c r="BI807" s="286"/>
      <c r="BJ807" s="286"/>
      <c r="BK807" s="285">
        <v>10</v>
      </c>
      <c r="BL807" s="285">
        <v>427</v>
      </c>
      <c r="BM807" s="299" t="s">
        <v>769</v>
      </c>
      <c r="BN807" s="299" t="s">
        <v>769</v>
      </c>
      <c r="BO807" s="299" t="s">
        <v>769</v>
      </c>
      <c r="BP807" s="320"/>
      <c r="BQ807" s="285"/>
      <c r="BR807" s="285"/>
      <c r="BS807" s="286">
        <v>0.01</v>
      </c>
      <c r="BT807" s="286">
        <v>0.23</v>
      </c>
      <c r="BU807" s="324" t="s">
        <v>769</v>
      </c>
      <c r="BV807" s="324" t="s">
        <v>769</v>
      </c>
      <c r="BW807" s="324" t="s">
        <v>769</v>
      </c>
      <c r="BX807" s="321"/>
      <c r="BY807" s="286"/>
      <c r="BZ807" s="286"/>
      <c r="CA807" s="285">
        <v>22</v>
      </c>
      <c r="CB807" s="285">
        <v>36</v>
      </c>
      <c r="CC807" s="299" t="s">
        <v>769</v>
      </c>
      <c r="CD807" s="299" t="s">
        <v>769</v>
      </c>
      <c r="CE807" s="299" t="s">
        <v>769</v>
      </c>
      <c r="CF807" s="320"/>
      <c r="CG807" s="320"/>
      <c r="CH807" s="285"/>
      <c r="CI807" s="286">
        <v>0.14000000000000001</v>
      </c>
      <c r="CJ807" s="286">
        <v>0.23</v>
      </c>
      <c r="CK807" s="324" t="s">
        <v>769</v>
      </c>
      <c r="CL807" s="324" t="s">
        <v>769</v>
      </c>
      <c r="CM807" s="324" t="s">
        <v>769</v>
      </c>
      <c r="CN807" s="320"/>
      <c r="CO807" s="321"/>
      <c r="CP807" s="286"/>
      <c r="CQ807" s="285">
        <v>6</v>
      </c>
      <c r="CR807" s="285">
        <v>269</v>
      </c>
      <c r="CS807" s="299" t="s">
        <v>769</v>
      </c>
      <c r="CT807" s="299" t="s">
        <v>769</v>
      </c>
      <c r="CU807" s="299" t="s">
        <v>769</v>
      </c>
      <c r="CV807" s="320"/>
      <c r="CW807" s="320"/>
      <c r="CX807" s="285"/>
      <c r="CY807" s="286">
        <v>0</v>
      </c>
      <c r="CZ807" s="286">
        <v>0.14000000000000001</v>
      </c>
      <c r="DA807" s="324" t="s">
        <v>769</v>
      </c>
      <c r="DB807" s="324" t="s">
        <v>769</v>
      </c>
      <c r="DC807" s="324" t="s">
        <v>769</v>
      </c>
      <c r="DD807" s="321"/>
      <c r="DE807" s="321"/>
      <c r="DF807" s="286"/>
    </row>
    <row r="808" spans="1:110" s="287" customFormat="1" ht="12">
      <c r="A808" s="301">
        <v>41820</v>
      </c>
      <c r="B808" s="279" t="s">
        <v>491</v>
      </c>
      <c r="C808" s="279" t="s">
        <v>171</v>
      </c>
      <c r="D808" s="279"/>
      <c r="E808" s="293"/>
      <c r="F808" s="279" t="s">
        <v>492</v>
      </c>
      <c r="G808" s="290">
        <v>30187082512</v>
      </c>
      <c r="H808" s="279" t="s">
        <v>493</v>
      </c>
      <c r="I808" s="279" t="s">
        <v>176</v>
      </c>
      <c r="J808" s="279" t="s">
        <v>169</v>
      </c>
      <c r="K808" s="325">
        <v>41820</v>
      </c>
      <c r="L808" s="291">
        <v>9</v>
      </c>
      <c r="M808" s="285">
        <v>18551</v>
      </c>
      <c r="N808" s="285">
        <v>132224</v>
      </c>
      <c r="O808" s="285">
        <v>8119</v>
      </c>
      <c r="P808" s="285">
        <v>9916</v>
      </c>
      <c r="Q808" s="285">
        <v>240</v>
      </c>
      <c r="R808" s="285">
        <v>140</v>
      </c>
      <c r="S808" s="285">
        <v>94</v>
      </c>
      <c r="T808" s="299" t="s">
        <v>769</v>
      </c>
      <c r="U808" s="299" t="s">
        <v>769</v>
      </c>
      <c r="V808" s="299" t="s">
        <v>769</v>
      </c>
      <c r="W808" s="286">
        <v>0.44</v>
      </c>
      <c r="X808" s="286">
        <v>0.53</v>
      </c>
      <c r="Y808" s="286">
        <v>0.01</v>
      </c>
      <c r="Z808" s="286">
        <v>0.01</v>
      </c>
      <c r="AA808" s="286">
        <v>0.01</v>
      </c>
      <c r="AB808" s="324" t="s">
        <v>769</v>
      </c>
      <c r="AC808" s="324" t="s">
        <v>769</v>
      </c>
      <c r="AD808" s="324" t="s">
        <v>769</v>
      </c>
      <c r="AE808" s="285">
        <v>151</v>
      </c>
      <c r="AF808" s="285">
        <v>85144</v>
      </c>
      <c r="AG808" s="285">
        <v>8330</v>
      </c>
      <c r="AH808" s="285">
        <v>9764</v>
      </c>
      <c r="AI808" s="285">
        <v>12747</v>
      </c>
      <c r="AJ808" s="299" t="s">
        <v>769</v>
      </c>
      <c r="AK808" s="299" t="s">
        <v>769</v>
      </c>
      <c r="AL808" s="299" t="s">
        <v>769</v>
      </c>
      <c r="AM808" s="286">
        <v>1.1420014520813165E-3</v>
      </c>
      <c r="AN808" s="286">
        <v>0.64393756050338824</v>
      </c>
      <c r="AO808" s="286">
        <v>6.2999152952565349E-2</v>
      </c>
      <c r="AP808" s="286">
        <v>7.3844385285575992E-2</v>
      </c>
      <c r="AQ808" s="286">
        <v>9.6404586156824776E-2</v>
      </c>
      <c r="AR808" s="324" t="s">
        <v>769</v>
      </c>
      <c r="AS808" s="324" t="s">
        <v>769</v>
      </c>
      <c r="AT808" s="324" t="s">
        <v>769</v>
      </c>
      <c r="AU808" s="285">
        <v>2360</v>
      </c>
      <c r="AV808" s="285">
        <v>2199</v>
      </c>
      <c r="AW808" s="285">
        <v>58</v>
      </c>
      <c r="AX808" s="285">
        <v>30</v>
      </c>
      <c r="AY808" s="299" t="s">
        <v>769</v>
      </c>
      <c r="AZ808" s="299" t="s">
        <v>769</v>
      </c>
      <c r="BA808" s="285"/>
      <c r="BB808" s="285"/>
      <c r="BC808" s="286">
        <v>0.13</v>
      </c>
      <c r="BD808" s="286">
        <v>0.12</v>
      </c>
      <c r="BE808" s="286">
        <v>0</v>
      </c>
      <c r="BF808" s="286">
        <v>0</v>
      </c>
      <c r="BG808" s="324" t="s">
        <v>769</v>
      </c>
      <c r="BH808" s="324" t="s">
        <v>769</v>
      </c>
      <c r="BI808" s="286"/>
      <c r="BJ808" s="286"/>
      <c r="BK808" s="285">
        <v>73</v>
      </c>
      <c r="BL808" s="285">
        <v>15335</v>
      </c>
      <c r="BM808" s="285">
        <v>2059</v>
      </c>
      <c r="BN808" s="285">
        <v>2089</v>
      </c>
      <c r="BO808" s="299" t="s">
        <v>769</v>
      </c>
      <c r="BP808" s="299" t="s">
        <v>769</v>
      </c>
      <c r="BQ808" s="285"/>
      <c r="BR808" s="285"/>
      <c r="BS808" s="286">
        <v>0</v>
      </c>
      <c r="BT808" s="286">
        <v>0.12</v>
      </c>
      <c r="BU808" s="286">
        <v>0.02</v>
      </c>
      <c r="BV808" s="286">
        <v>0.02</v>
      </c>
      <c r="BW808" s="324" t="s">
        <v>769</v>
      </c>
      <c r="BX808" s="324" t="s">
        <v>769</v>
      </c>
      <c r="BY808" s="286"/>
      <c r="BZ808" s="286"/>
      <c r="CA808" s="285">
        <v>5759</v>
      </c>
      <c r="CB808" s="285">
        <v>7717</v>
      </c>
      <c r="CC808" s="285">
        <v>182</v>
      </c>
      <c r="CD808" s="285">
        <v>110</v>
      </c>
      <c r="CE808" s="299" t="s">
        <v>769</v>
      </c>
      <c r="CF808" s="299" t="s">
        <v>769</v>
      </c>
      <c r="CG808" s="299" t="s">
        <v>769</v>
      </c>
      <c r="CH808" s="299" t="s">
        <v>769</v>
      </c>
      <c r="CI808" s="286">
        <v>0.31</v>
      </c>
      <c r="CJ808" s="286">
        <v>0.42</v>
      </c>
      <c r="CK808" s="286">
        <v>0.01</v>
      </c>
      <c r="CL808" s="286">
        <v>0.01</v>
      </c>
      <c r="CM808" s="324" t="s">
        <v>769</v>
      </c>
      <c r="CN808" s="299" t="s">
        <v>769</v>
      </c>
      <c r="CO808" s="324" t="s">
        <v>769</v>
      </c>
      <c r="CP808" s="324" t="s">
        <v>769</v>
      </c>
      <c r="CQ808" s="285">
        <v>78</v>
      </c>
      <c r="CR808" s="285">
        <v>69809</v>
      </c>
      <c r="CS808" s="285">
        <v>6271</v>
      </c>
      <c r="CT808" s="285">
        <v>7675</v>
      </c>
      <c r="CU808" s="299" t="s">
        <v>769</v>
      </c>
      <c r="CV808" s="299" t="s">
        <v>769</v>
      </c>
      <c r="CW808" s="299" t="s">
        <v>769</v>
      </c>
      <c r="CX808" s="299" t="s">
        <v>769</v>
      </c>
      <c r="CY808" s="286">
        <v>0</v>
      </c>
      <c r="CZ808" s="286">
        <v>0.53</v>
      </c>
      <c r="DA808" s="286">
        <v>0.05</v>
      </c>
      <c r="DB808" s="286">
        <v>0.06</v>
      </c>
      <c r="DC808" s="324" t="s">
        <v>769</v>
      </c>
      <c r="DD808" s="324" t="s">
        <v>769</v>
      </c>
      <c r="DE808" s="324" t="s">
        <v>769</v>
      </c>
      <c r="DF808" s="324" t="s">
        <v>769</v>
      </c>
    </row>
    <row r="809" spans="1:110" s="287" customFormat="1" ht="12">
      <c r="A809" s="301">
        <v>41820</v>
      </c>
      <c r="B809" s="279" t="s">
        <v>367</v>
      </c>
      <c r="C809" s="279" t="s">
        <v>171</v>
      </c>
      <c r="D809" s="279"/>
      <c r="E809" s="293"/>
      <c r="F809" s="279" t="s">
        <v>368</v>
      </c>
      <c r="G809" s="290">
        <v>49620344668</v>
      </c>
      <c r="H809" s="279" t="s">
        <v>369</v>
      </c>
      <c r="I809" s="279" t="s">
        <v>176</v>
      </c>
      <c r="J809" s="279" t="s">
        <v>177</v>
      </c>
      <c r="K809" s="325">
        <v>41820</v>
      </c>
      <c r="L809" s="291">
        <v>12</v>
      </c>
      <c r="M809" s="285">
        <v>3125</v>
      </c>
      <c r="N809" s="285">
        <v>355949</v>
      </c>
      <c r="O809" s="299" t="s">
        <v>769</v>
      </c>
      <c r="P809" s="285">
        <v>876</v>
      </c>
      <c r="Q809" s="285">
        <v>507</v>
      </c>
      <c r="R809" s="285">
        <v>575</v>
      </c>
      <c r="S809" s="285">
        <v>575</v>
      </c>
      <c r="T809" s="320">
        <v>458</v>
      </c>
      <c r="U809" s="320">
        <v>68</v>
      </c>
      <c r="V809" s="299" t="s">
        <v>769</v>
      </c>
      <c r="W809" s="324" t="s">
        <v>769</v>
      </c>
      <c r="X809" s="286">
        <v>0.28000000000000003</v>
      </c>
      <c r="Y809" s="286">
        <v>0.16</v>
      </c>
      <c r="Z809" s="286">
        <v>0.18</v>
      </c>
      <c r="AA809" s="286">
        <v>0.18</v>
      </c>
      <c r="AB809" s="321">
        <v>0.15</v>
      </c>
      <c r="AC809" s="321">
        <v>0.02</v>
      </c>
      <c r="AD809" s="324" t="s">
        <v>769</v>
      </c>
      <c r="AE809" s="299" t="s">
        <v>769</v>
      </c>
      <c r="AF809" s="285">
        <v>10742</v>
      </c>
      <c r="AG809" s="285">
        <v>18339</v>
      </c>
      <c r="AH809" s="285">
        <v>41163</v>
      </c>
      <c r="AI809" s="285">
        <v>80565</v>
      </c>
      <c r="AJ809" s="320">
        <v>136046</v>
      </c>
      <c r="AK809" s="320">
        <v>44838</v>
      </c>
      <c r="AL809" s="299" t="s">
        <v>769</v>
      </c>
      <c r="AM809" s="324" t="s">
        <v>769</v>
      </c>
      <c r="AN809" s="286">
        <v>3.0178480625033362E-2</v>
      </c>
      <c r="AO809" s="286">
        <v>5.1521425822238578E-2</v>
      </c>
      <c r="AP809" s="286">
        <v>0.11564297132454368</v>
      </c>
      <c r="AQ809" s="286">
        <v>0.22633860468775022</v>
      </c>
      <c r="AR809" s="321">
        <v>0.3822064396865843</v>
      </c>
      <c r="AS809" s="321">
        <v>0.12596748410586911</v>
      </c>
      <c r="AT809" s="324" t="s">
        <v>769</v>
      </c>
      <c r="AU809" s="299" t="s">
        <v>769</v>
      </c>
      <c r="AV809" s="285">
        <v>327</v>
      </c>
      <c r="AW809" s="285">
        <v>171</v>
      </c>
      <c r="AX809" s="285">
        <v>194</v>
      </c>
      <c r="AY809" s="320">
        <v>160</v>
      </c>
      <c r="AZ809" s="320">
        <v>78</v>
      </c>
      <c r="BA809" s="299" t="s">
        <v>769</v>
      </c>
      <c r="BB809" s="299" t="s">
        <v>769</v>
      </c>
      <c r="BC809" s="324" t="s">
        <v>769</v>
      </c>
      <c r="BD809" s="286">
        <v>0.1</v>
      </c>
      <c r="BE809" s="286">
        <v>0.05</v>
      </c>
      <c r="BF809" s="286">
        <v>0.06</v>
      </c>
      <c r="BG809" s="321">
        <v>0.05</v>
      </c>
      <c r="BH809" s="321">
        <v>0.02</v>
      </c>
      <c r="BI809" s="324" t="s">
        <v>769</v>
      </c>
      <c r="BJ809" s="324" t="s">
        <v>769</v>
      </c>
      <c r="BK809" s="299" t="s">
        <v>769</v>
      </c>
      <c r="BL809" s="285">
        <v>3980</v>
      </c>
      <c r="BM809" s="285">
        <v>6152</v>
      </c>
      <c r="BN809" s="285">
        <v>13997</v>
      </c>
      <c r="BO809" s="320">
        <v>21899</v>
      </c>
      <c r="BP809" s="320">
        <v>22028</v>
      </c>
      <c r="BQ809" s="299" t="s">
        <v>769</v>
      </c>
      <c r="BR809" s="299" t="s">
        <v>769</v>
      </c>
      <c r="BS809" s="324" t="s">
        <v>769</v>
      </c>
      <c r="BT809" s="286">
        <v>0.01</v>
      </c>
      <c r="BU809" s="286">
        <v>0.02</v>
      </c>
      <c r="BV809" s="286">
        <v>0.04</v>
      </c>
      <c r="BW809" s="321">
        <v>0.06</v>
      </c>
      <c r="BX809" s="321">
        <v>0.06</v>
      </c>
      <c r="BY809" s="324" t="s">
        <v>769</v>
      </c>
      <c r="BZ809" s="324" t="s">
        <v>769</v>
      </c>
      <c r="CA809" s="299" t="s">
        <v>769</v>
      </c>
      <c r="CB809" s="285">
        <v>549</v>
      </c>
      <c r="CC809" s="285">
        <v>336</v>
      </c>
      <c r="CD809" s="285">
        <v>381</v>
      </c>
      <c r="CE809" s="285">
        <v>415</v>
      </c>
      <c r="CF809" s="320">
        <v>380</v>
      </c>
      <c r="CG809" s="299" t="s">
        <v>769</v>
      </c>
      <c r="CH809" s="299" t="s">
        <v>769</v>
      </c>
      <c r="CI809" s="324" t="s">
        <v>769</v>
      </c>
      <c r="CJ809" s="286">
        <v>0.18</v>
      </c>
      <c r="CK809" s="286">
        <v>0.11</v>
      </c>
      <c r="CL809" s="286">
        <v>0.12</v>
      </c>
      <c r="CM809" s="286">
        <v>0.13</v>
      </c>
      <c r="CN809" s="320">
        <v>0.12</v>
      </c>
      <c r="CO809" s="324" t="s">
        <v>769</v>
      </c>
      <c r="CP809" s="324" t="s">
        <v>769</v>
      </c>
      <c r="CQ809" s="299" t="s">
        <v>769</v>
      </c>
      <c r="CR809" s="285">
        <v>6762</v>
      </c>
      <c r="CS809" s="285">
        <v>12187</v>
      </c>
      <c r="CT809" s="285">
        <v>27166</v>
      </c>
      <c r="CU809" s="285">
        <v>58666</v>
      </c>
      <c r="CV809" s="320">
        <v>114018</v>
      </c>
      <c r="CW809" s="299" t="s">
        <v>769</v>
      </c>
      <c r="CX809" s="299" t="s">
        <v>769</v>
      </c>
      <c r="CY809" s="324" t="s">
        <v>769</v>
      </c>
      <c r="CZ809" s="286">
        <v>0.02</v>
      </c>
      <c r="DA809" s="286">
        <v>0.03</v>
      </c>
      <c r="DB809" s="286">
        <v>0.08</v>
      </c>
      <c r="DC809" s="286">
        <v>0.16</v>
      </c>
      <c r="DD809" s="321">
        <v>0.32</v>
      </c>
      <c r="DE809" s="324" t="s">
        <v>769</v>
      </c>
      <c r="DF809" s="324" t="s">
        <v>769</v>
      </c>
    </row>
    <row r="810" spans="1:110" s="287" customFormat="1" ht="12">
      <c r="A810" s="301">
        <v>41820</v>
      </c>
      <c r="B810" s="279" t="s">
        <v>203</v>
      </c>
      <c r="C810" s="279" t="s">
        <v>171</v>
      </c>
      <c r="D810" s="279"/>
      <c r="E810" s="293"/>
      <c r="F810" s="279" t="s">
        <v>204</v>
      </c>
      <c r="G810" s="290">
        <v>85571332201</v>
      </c>
      <c r="H810" s="279" t="s">
        <v>205</v>
      </c>
      <c r="I810" s="279" t="s">
        <v>168</v>
      </c>
      <c r="J810" s="279" t="s">
        <v>188</v>
      </c>
      <c r="K810" s="325">
        <v>41820</v>
      </c>
      <c r="L810" s="291">
        <v>12</v>
      </c>
      <c r="M810" s="285">
        <v>73527</v>
      </c>
      <c r="N810" s="285">
        <v>2219427</v>
      </c>
      <c r="O810" s="285">
        <v>9049</v>
      </c>
      <c r="P810" s="285">
        <v>40384</v>
      </c>
      <c r="Q810" s="285">
        <v>9650</v>
      </c>
      <c r="R810" s="285">
        <v>8708</v>
      </c>
      <c r="S810" s="285">
        <v>4708</v>
      </c>
      <c r="T810" s="320">
        <v>976</v>
      </c>
      <c r="U810" s="299" t="s">
        <v>769</v>
      </c>
      <c r="V810" s="299" t="s">
        <v>769</v>
      </c>
      <c r="W810" s="286">
        <v>0.12</v>
      </c>
      <c r="X810" s="286">
        <v>0.55000000000000004</v>
      </c>
      <c r="Y810" s="286">
        <v>0.13</v>
      </c>
      <c r="Z810" s="286">
        <v>0.12</v>
      </c>
      <c r="AA810" s="286">
        <v>0.06</v>
      </c>
      <c r="AB810" s="321">
        <v>0.01</v>
      </c>
      <c r="AC810" s="324" t="s">
        <v>769</v>
      </c>
      <c r="AD810" s="324" t="s">
        <v>769</v>
      </c>
      <c r="AE810" s="285">
        <v>5138</v>
      </c>
      <c r="AF810" s="285">
        <v>322955</v>
      </c>
      <c r="AG810" s="285">
        <v>346889</v>
      </c>
      <c r="AH810" s="285">
        <v>616727</v>
      </c>
      <c r="AI810" s="285">
        <v>633981</v>
      </c>
      <c r="AJ810" s="320">
        <v>259052</v>
      </c>
      <c r="AK810" s="299" t="s">
        <v>769</v>
      </c>
      <c r="AL810" s="299" t="s">
        <v>769</v>
      </c>
      <c r="AM810" s="286">
        <v>2.3150119377659188E-3</v>
      </c>
      <c r="AN810" s="286">
        <v>0.14551278325441658</v>
      </c>
      <c r="AO810" s="286">
        <v>0.15629664773835769</v>
      </c>
      <c r="AP810" s="286">
        <v>0.27787667717838882</v>
      </c>
      <c r="AQ810" s="286">
        <v>0.28565075580318705</v>
      </c>
      <c r="AR810" s="321">
        <v>0.11672021652435516</v>
      </c>
      <c r="AS810" s="324" t="s">
        <v>769</v>
      </c>
      <c r="AT810" s="324" t="s">
        <v>769</v>
      </c>
      <c r="AU810" s="285">
        <v>521</v>
      </c>
      <c r="AV810" s="285">
        <v>1794</v>
      </c>
      <c r="AW810" s="285">
        <v>446</v>
      </c>
      <c r="AX810" s="285">
        <v>380</v>
      </c>
      <c r="AY810" s="320">
        <v>129</v>
      </c>
      <c r="AZ810" s="299" t="s">
        <v>769</v>
      </c>
      <c r="BA810" s="299" t="s">
        <v>769</v>
      </c>
      <c r="BB810" s="299" t="s">
        <v>769</v>
      </c>
      <c r="BC810" s="286">
        <v>0.01</v>
      </c>
      <c r="BD810" s="286">
        <v>0.02</v>
      </c>
      <c r="BE810" s="286">
        <v>0.01</v>
      </c>
      <c r="BF810" s="286">
        <v>0.01</v>
      </c>
      <c r="BG810" s="321">
        <v>0</v>
      </c>
      <c r="BH810" s="324" t="s">
        <v>769</v>
      </c>
      <c r="BI810" s="324" t="s">
        <v>769</v>
      </c>
      <c r="BJ810" s="324" t="s">
        <v>769</v>
      </c>
      <c r="BK810" s="285">
        <v>287</v>
      </c>
      <c r="BL810" s="285">
        <v>14629</v>
      </c>
      <c r="BM810" s="285">
        <v>16191</v>
      </c>
      <c r="BN810" s="285">
        <v>26459</v>
      </c>
      <c r="BO810" s="320">
        <v>17092</v>
      </c>
      <c r="BP810" s="299" t="s">
        <v>769</v>
      </c>
      <c r="BQ810" s="299" t="s">
        <v>769</v>
      </c>
      <c r="BR810" s="299" t="s">
        <v>769</v>
      </c>
      <c r="BS810" s="286">
        <v>0</v>
      </c>
      <c r="BT810" s="286">
        <v>0.01</v>
      </c>
      <c r="BU810" s="286">
        <v>0.01</v>
      </c>
      <c r="BV810" s="286">
        <v>0.01</v>
      </c>
      <c r="BW810" s="321">
        <v>0.01</v>
      </c>
      <c r="BX810" s="324" t="s">
        <v>769</v>
      </c>
      <c r="BY810" s="324" t="s">
        <v>769</v>
      </c>
      <c r="BZ810" s="324" t="s">
        <v>769</v>
      </c>
      <c r="CA810" s="285">
        <v>8526</v>
      </c>
      <c r="CB810" s="285">
        <v>38584</v>
      </c>
      <c r="CC810" s="285">
        <v>9203</v>
      </c>
      <c r="CD810" s="285">
        <v>8327</v>
      </c>
      <c r="CE810" s="285">
        <v>4579</v>
      </c>
      <c r="CF810" s="299" t="s">
        <v>769</v>
      </c>
      <c r="CG810" s="299" t="s">
        <v>769</v>
      </c>
      <c r="CH810" s="299" t="s">
        <v>769</v>
      </c>
      <c r="CI810" s="286">
        <v>0.12</v>
      </c>
      <c r="CJ810" s="286">
        <v>0.52</v>
      </c>
      <c r="CK810" s="286">
        <v>0.13</v>
      </c>
      <c r="CL810" s="286">
        <v>0.11</v>
      </c>
      <c r="CM810" s="286">
        <v>0.06</v>
      </c>
      <c r="CN810" s="299" t="s">
        <v>769</v>
      </c>
      <c r="CO810" s="324" t="s">
        <v>769</v>
      </c>
      <c r="CP810" s="324" t="s">
        <v>769</v>
      </c>
      <c r="CQ810" s="285">
        <v>4849</v>
      </c>
      <c r="CR810" s="285">
        <v>308294</v>
      </c>
      <c r="CS810" s="285">
        <v>330671</v>
      </c>
      <c r="CT810" s="285">
        <v>590170</v>
      </c>
      <c r="CU810" s="285">
        <v>616889</v>
      </c>
      <c r="CV810" s="299" t="s">
        <v>769</v>
      </c>
      <c r="CW810" s="299" t="s">
        <v>769</v>
      </c>
      <c r="CX810" s="299" t="s">
        <v>769</v>
      </c>
      <c r="CY810" s="286">
        <v>0</v>
      </c>
      <c r="CZ810" s="286">
        <v>0.14000000000000001</v>
      </c>
      <c r="DA810" s="286">
        <v>0.15</v>
      </c>
      <c r="DB810" s="286">
        <v>0.27</v>
      </c>
      <c r="DC810" s="286">
        <v>0.28000000000000003</v>
      </c>
      <c r="DD810" s="324" t="s">
        <v>769</v>
      </c>
      <c r="DE810" s="324" t="s">
        <v>769</v>
      </c>
      <c r="DF810" s="324" t="s">
        <v>769</v>
      </c>
    </row>
    <row r="811" spans="1:110" s="287" customFormat="1" ht="12">
      <c r="A811" s="301">
        <v>41820</v>
      </c>
      <c r="B811" s="279" t="s">
        <v>207</v>
      </c>
      <c r="C811" s="279" t="s">
        <v>171</v>
      </c>
      <c r="D811" s="279"/>
      <c r="E811" s="293"/>
      <c r="F811" s="279" t="s">
        <v>302</v>
      </c>
      <c r="G811" s="290">
        <v>98172275725</v>
      </c>
      <c r="H811" s="279" t="s">
        <v>303</v>
      </c>
      <c r="I811" s="279" t="s">
        <v>168</v>
      </c>
      <c r="J811" s="279" t="s">
        <v>188</v>
      </c>
      <c r="K811" s="325">
        <v>41820</v>
      </c>
      <c r="L811" s="291">
        <v>12</v>
      </c>
      <c r="M811" s="285">
        <v>231046</v>
      </c>
      <c r="N811" s="285">
        <v>6718905</v>
      </c>
      <c r="O811" s="285">
        <v>29629</v>
      </c>
      <c r="P811" s="285">
        <v>129066</v>
      </c>
      <c r="Q811" s="285">
        <v>30912</v>
      </c>
      <c r="R811" s="285">
        <v>26076</v>
      </c>
      <c r="S811" s="285">
        <v>11971</v>
      </c>
      <c r="T811" s="320">
        <v>3039</v>
      </c>
      <c r="U811" s="320">
        <v>304</v>
      </c>
      <c r="V811" s="285">
        <v>49</v>
      </c>
      <c r="W811" s="286">
        <v>0.13</v>
      </c>
      <c r="X811" s="286">
        <v>0.56000000000000005</v>
      </c>
      <c r="Y811" s="286">
        <v>0.13</v>
      </c>
      <c r="Z811" s="286">
        <v>0.11</v>
      </c>
      <c r="AA811" s="286">
        <v>0.05</v>
      </c>
      <c r="AB811" s="321">
        <v>0.01</v>
      </c>
      <c r="AC811" s="321">
        <v>0</v>
      </c>
      <c r="AD811" s="286">
        <v>0</v>
      </c>
      <c r="AE811" s="285">
        <v>13957</v>
      </c>
      <c r="AF811" s="285">
        <v>1042393</v>
      </c>
      <c r="AG811" s="285">
        <v>1111549</v>
      </c>
      <c r="AH811" s="285">
        <v>1843340</v>
      </c>
      <c r="AI811" s="285">
        <v>1599818</v>
      </c>
      <c r="AJ811" s="320">
        <v>843227</v>
      </c>
      <c r="AK811" s="320">
        <v>198434</v>
      </c>
      <c r="AL811" s="285">
        <v>66187</v>
      </c>
      <c r="AM811" s="286">
        <v>2.0772730080273498E-3</v>
      </c>
      <c r="AN811" s="286">
        <v>0.15514328599675095</v>
      </c>
      <c r="AO811" s="286">
        <v>0.16543603459194617</v>
      </c>
      <c r="AP811" s="286">
        <v>0.27435125217576378</v>
      </c>
      <c r="AQ811" s="286">
        <v>0.23810695343958577</v>
      </c>
      <c r="AR811" s="321">
        <v>0.12550065821737322</v>
      </c>
      <c r="AS811" s="321">
        <v>2.9533681455534793E-2</v>
      </c>
      <c r="AT811" s="286">
        <v>9.8508611150179975E-3</v>
      </c>
      <c r="AU811" s="285">
        <v>16213</v>
      </c>
      <c r="AV811" s="285">
        <v>74650</v>
      </c>
      <c r="AW811" s="285">
        <v>19486</v>
      </c>
      <c r="AX811" s="285">
        <v>16055</v>
      </c>
      <c r="AY811" s="320">
        <v>6296</v>
      </c>
      <c r="AZ811" s="320">
        <v>1270</v>
      </c>
      <c r="BA811" s="299" t="s">
        <v>769</v>
      </c>
      <c r="BB811" s="299" t="s">
        <v>769</v>
      </c>
      <c r="BC811" s="286">
        <v>7.0000000000000007E-2</v>
      </c>
      <c r="BD811" s="286">
        <v>0.32</v>
      </c>
      <c r="BE811" s="286">
        <v>0.08</v>
      </c>
      <c r="BF811" s="286">
        <v>7.0000000000000007E-2</v>
      </c>
      <c r="BG811" s="321">
        <v>0.03</v>
      </c>
      <c r="BH811" s="321">
        <v>0.01</v>
      </c>
      <c r="BI811" s="324" t="s">
        <v>769</v>
      </c>
      <c r="BJ811" s="324" t="s">
        <v>769</v>
      </c>
      <c r="BK811" s="285">
        <v>7706</v>
      </c>
      <c r="BL811" s="285">
        <v>613656</v>
      </c>
      <c r="BM811" s="285">
        <v>703009</v>
      </c>
      <c r="BN811" s="285">
        <v>1130735</v>
      </c>
      <c r="BO811" s="320">
        <v>830215</v>
      </c>
      <c r="BP811" s="320">
        <v>352683</v>
      </c>
      <c r="BQ811" s="299" t="s">
        <v>769</v>
      </c>
      <c r="BR811" s="299" t="s">
        <v>769</v>
      </c>
      <c r="BS811" s="286">
        <v>0</v>
      </c>
      <c r="BT811" s="286">
        <v>0.09</v>
      </c>
      <c r="BU811" s="286">
        <v>0.1</v>
      </c>
      <c r="BV811" s="286">
        <v>0.17</v>
      </c>
      <c r="BW811" s="321">
        <v>0.12</v>
      </c>
      <c r="BX811" s="321">
        <v>0.05</v>
      </c>
      <c r="BY811" s="324" t="s">
        <v>769</v>
      </c>
      <c r="BZ811" s="324" t="s">
        <v>769</v>
      </c>
      <c r="CA811" s="285">
        <v>13414</v>
      </c>
      <c r="CB811" s="285">
        <v>54411</v>
      </c>
      <c r="CC811" s="285">
        <v>11424</v>
      </c>
      <c r="CD811" s="285">
        <v>10021</v>
      </c>
      <c r="CE811" s="285">
        <v>5674</v>
      </c>
      <c r="CF811" s="320">
        <v>1767</v>
      </c>
      <c r="CG811" s="299" t="s">
        <v>769</v>
      </c>
      <c r="CH811" s="299" t="s">
        <v>769</v>
      </c>
      <c r="CI811" s="286">
        <v>0.06</v>
      </c>
      <c r="CJ811" s="286">
        <v>0.24</v>
      </c>
      <c r="CK811" s="286">
        <v>0.05</v>
      </c>
      <c r="CL811" s="286">
        <v>0.04</v>
      </c>
      <c r="CM811" s="286">
        <v>0.02</v>
      </c>
      <c r="CN811" s="320">
        <v>0.01</v>
      </c>
      <c r="CO811" s="324" t="s">
        <v>769</v>
      </c>
      <c r="CP811" s="324" t="s">
        <v>769</v>
      </c>
      <c r="CQ811" s="285">
        <v>6250</v>
      </c>
      <c r="CR811" s="285">
        <v>428713</v>
      </c>
      <c r="CS811" s="285">
        <v>408474</v>
      </c>
      <c r="CT811" s="285">
        <v>712605</v>
      </c>
      <c r="CU811" s="285">
        <v>769435</v>
      </c>
      <c r="CV811" s="320">
        <v>490543</v>
      </c>
      <c r="CW811" s="299" t="s">
        <v>769</v>
      </c>
      <c r="CX811" s="299" t="s">
        <v>769</v>
      </c>
      <c r="CY811" s="286">
        <v>0</v>
      </c>
      <c r="CZ811" s="286">
        <v>0.06</v>
      </c>
      <c r="DA811" s="286">
        <v>0.06</v>
      </c>
      <c r="DB811" s="286">
        <v>0.11</v>
      </c>
      <c r="DC811" s="286">
        <v>0.11</v>
      </c>
      <c r="DD811" s="321">
        <v>7.0000000000000007E-2</v>
      </c>
      <c r="DE811" s="324" t="s">
        <v>769</v>
      </c>
      <c r="DF811" s="324" t="s">
        <v>769</v>
      </c>
    </row>
    <row r="812" spans="1:110" s="287" customFormat="1" ht="12">
      <c r="A812" s="301">
        <v>41820</v>
      </c>
      <c r="B812" s="279" t="s">
        <v>337</v>
      </c>
      <c r="C812" s="279" t="s">
        <v>171</v>
      </c>
      <c r="D812" s="279"/>
      <c r="E812" s="293"/>
      <c r="F812" s="279" t="s">
        <v>338</v>
      </c>
      <c r="G812" s="290">
        <v>66628776348</v>
      </c>
      <c r="H812" s="279" t="s">
        <v>339</v>
      </c>
      <c r="I812" s="279" t="s">
        <v>168</v>
      </c>
      <c r="J812" s="279" t="s">
        <v>188</v>
      </c>
      <c r="K812" s="325">
        <v>41820</v>
      </c>
      <c r="L812" s="291">
        <v>11</v>
      </c>
      <c r="M812" s="285">
        <v>15146</v>
      </c>
      <c r="N812" s="285">
        <v>517540</v>
      </c>
      <c r="O812" s="285">
        <v>1881</v>
      </c>
      <c r="P812" s="285">
        <v>7344</v>
      </c>
      <c r="Q812" s="285">
        <v>2621</v>
      </c>
      <c r="R812" s="285">
        <v>2093</v>
      </c>
      <c r="S812" s="285">
        <v>932</v>
      </c>
      <c r="T812" s="299" t="s">
        <v>769</v>
      </c>
      <c r="U812" s="299" t="s">
        <v>769</v>
      </c>
      <c r="V812" s="285"/>
      <c r="W812" s="286">
        <v>0.12</v>
      </c>
      <c r="X812" s="286">
        <v>0.48</v>
      </c>
      <c r="Y812" s="286">
        <v>0.17</v>
      </c>
      <c r="Z812" s="286">
        <v>0.14000000000000001</v>
      </c>
      <c r="AA812" s="286">
        <v>0.06</v>
      </c>
      <c r="AB812" s="324" t="s">
        <v>769</v>
      </c>
      <c r="AC812" s="324" t="s">
        <v>769</v>
      </c>
      <c r="AD812" s="286"/>
      <c r="AE812" s="285">
        <v>717</v>
      </c>
      <c r="AF812" s="285">
        <v>70938</v>
      </c>
      <c r="AG812" s="285">
        <v>94868</v>
      </c>
      <c r="AH812" s="285">
        <v>147074</v>
      </c>
      <c r="AI812" s="285">
        <v>124478</v>
      </c>
      <c r="AJ812" s="299" t="s">
        <v>769</v>
      </c>
      <c r="AK812" s="299" t="s">
        <v>769</v>
      </c>
      <c r="AL812" s="285"/>
      <c r="AM812" s="286">
        <v>1.3854001623062951E-3</v>
      </c>
      <c r="AN812" s="286">
        <v>0.13706766626734165</v>
      </c>
      <c r="AO812" s="286">
        <v>0.1833056382115392</v>
      </c>
      <c r="AP812" s="286">
        <v>0.28417900065695406</v>
      </c>
      <c r="AQ812" s="286">
        <v>0.24051860725741006</v>
      </c>
      <c r="AR812" s="324" t="s">
        <v>769</v>
      </c>
      <c r="AS812" s="324" t="s">
        <v>769</v>
      </c>
      <c r="AT812" s="286">
        <v>0</v>
      </c>
      <c r="AU812" s="285">
        <v>1251</v>
      </c>
      <c r="AV812" s="285">
        <v>4936</v>
      </c>
      <c r="AW812" s="285">
        <v>1742</v>
      </c>
      <c r="AX812" s="285">
        <v>1178</v>
      </c>
      <c r="AY812" s="320">
        <v>428</v>
      </c>
      <c r="AZ812" s="299" t="s">
        <v>769</v>
      </c>
      <c r="BA812" s="299" t="s">
        <v>769</v>
      </c>
      <c r="BB812" s="285"/>
      <c r="BC812" s="286">
        <v>0.08</v>
      </c>
      <c r="BD812" s="286">
        <v>0.33</v>
      </c>
      <c r="BE812" s="286">
        <v>0.12</v>
      </c>
      <c r="BF812" s="286">
        <v>0.08</v>
      </c>
      <c r="BG812" s="321">
        <v>0.03</v>
      </c>
      <c r="BH812" s="324" t="s">
        <v>769</v>
      </c>
      <c r="BI812" s="324" t="s">
        <v>769</v>
      </c>
      <c r="BJ812" s="286"/>
      <c r="BK812" s="285">
        <v>476</v>
      </c>
      <c r="BL812" s="285">
        <v>48258</v>
      </c>
      <c r="BM812" s="285">
        <v>62790</v>
      </c>
      <c r="BN812" s="285">
        <v>82000</v>
      </c>
      <c r="BO812" s="320">
        <v>55911</v>
      </c>
      <c r="BP812" s="299" t="s">
        <v>769</v>
      </c>
      <c r="BQ812" s="299" t="s">
        <v>769</v>
      </c>
      <c r="BR812" s="285"/>
      <c r="BS812" s="286">
        <v>0</v>
      </c>
      <c r="BT812" s="286">
        <v>0.09</v>
      </c>
      <c r="BU812" s="286">
        <v>0.12</v>
      </c>
      <c r="BV812" s="286">
        <v>0.16</v>
      </c>
      <c r="BW812" s="321">
        <v>0.11</v>
      </c>
      <c r="BX812" s="324" t="s">
        <v>769</v>
      </c>
      <c r="BY812" s="324" t="s">
        <v>769</v>
      </c>
      <c r="BZ812" s="286"/>
      <c r="CA812" s="285">
        <v>628</v>
      </c>
      <c r="CB812" s="285">
        <v>2393</v>
      </c>
      <c r="CC812" s="285">
        <v>876</v>
      </c>
      <c r="CD812" s="285">
        <v>914</v>
      </c>
      <c r="CE812" s="285">
        <v>504</v>
      </c>
      <c r="CF812" s="299" t="s">
        <v>769</v>
      </c>
      <c r="CG812" s="299" t="s">
        <v>769</v>
      </c>
      <c r="CH812" s="285"/>
      <c r="CI812" s="286">
        <v>0.04</v>
      </c>
      <c r="CJ812" s="286">
        <v>0.16</v>
      </c>
      <c r="CK812" s="286">
        <v>0.06</v>
      </c>
      <c r="CL812" s="286">
        <v>0.06</v>
      </c>
      <c r="CM812" s="286">
        <v>0.03</v>
      </c>
      <c r="CN812" s="299" t="s">
        <v>769</v>
      </c>
      <c r="CO812" s="324" t="s">
        <v>769</v>
      </c>
      <c r="CP812" s="286"/>
      <c r="CQ812" s="285">
        <v>239</v>
      </c>
      <c r="CR812" s="285">
        <v>22580</v>
      </c>
      <c r="CS812" s="285">
        <v>31960</v>
      </c>
      <c r="CT812" s="285">
        <v>65000</v>
      </c>
      <c r="CU812" s="285">
        <v>68567</v>
      </c>
      <c r="CV812" s="299" t="s">
        <v>769</v>
      </c>
      <c r="CW812" s="299" t="s">
        <v>769</v>
      </c>
      <c r="CX812" s="285"/>
      <c r="CY812" s="286">
        <v>0</v>
      </c>
      <c r="CZ812" s="286">
        <v>0.04</v>
      </c>
      <c r="DA812" s="286">
        <v>0.06</v>
      </c>
      <c r="DB812" s="286">
        <v>0.13</v>
      </c>
      <c r="DC812" s="286">
        <v>0.13</v>
      </c>
      <c r="DD812" s="324" t="s">
        <v>769</v>
      </c>
      <c r="DE812" s="324" t="s">
        <v>769</v>
      </c>
      <c r="DF812" s="286"/>
    </row>
    <row r="813" spans="1:110" s="287" customFormat="1" ht="12">
      <c r="A813" s="301">
        <v>41820</v>
      </c>
      <c r="B813" s="279" t="s">
        <v>370</v>
      </c>
      <c r="C813" s="279" t="s">
        <v>171</v>
      </c>
      <c r="D813" s="279"/>
      <c r="E813" s="293"/>
      <c r="F813" s="279" t="s">
        <v>371</v>
      </c>
      <c r="G813" s="290">
        <v>95275115088</v>
      </c>
      <c r="H813" s="279" t="s">
        <v>372</v>
      </c>
      <c r="I813" s="279" t="s">
        <v>168</v>
      </c>
      <c r="J813" s="279" t="s">
        <v>188</v>
      </c>
      <c r="K813" s="325">
        <v>41820</v>
      </c>
      <c r="L813" s="291">
        <v>11</v>
      </c>
      <c r="M813" s="285">
        <v>85277</v>
      </c>
      <c r="N813" s="285">
        <v>1615939</v>
      </c>
      <c r="O813" s="285">
        <v>17758</v>
      </c>
      <c r="P813" s="285">
        <v>49337</v>
      </c>
      <c r="Q813" s="285">
        <v>8190</v>
      </c>
      <c r="R813" s="285">
        <v>7020</v>
      </c>
      <c r="S813" s="285">
        <v>2547</v>
      </c>
      <c r="T813" s="320">
        <v>402</v>
      </c>
      <c r="U813" s="299" t="s">
        <v>769</v>
      </c>
      <c r="V813" s="299" t="s">
        <v>769</v>
      </c>
      <c r="W813" s="286">
        <v>0.21</v>
      </c>
      <c r="X813" s="286">
        <v>0.57999999999999996</v>
      </c>
      <c r="Y813" s="286">
        <v>0.1</v>
      </c>
      <c r="Z813" s="286">
        <v>0.08</v>
      </c>
      <c r="AA813" s="286">
        <v>0.03</v>
      </c>
      <c r="AB813" s="321">
        <v>0</v>
      </c>
      <c r="AC813" s="324" t="s">
        <v>769</v>
      </c>
      <c r="AD813" s="324" t="s">
        <v>769</v>
      </c>
      <c r="AE813" s="285">
        <v>8734</v>
      </c>
      <c r="AF813" s="285">
        <v>368406</v>
      </c>
      <c r="AG813" s="285">
        <v>292430</v>
      </c>
      <c r="AH813" s="285">
        <v>492139</v>
      </c>
      <c r="AI813" s="285">
        <v>329337</v>
      </c>
      <c r="AJ813" s="320">
        <v>109401</v>
      </c>
      <c r="AK813" s="299" t="s">
        <v>769</v>
      </c>
      <c r="AL813" s="299" t="s">
        <v>769</v>
      </c>
      <c r="AM813" s="286">
        <v>5.4049069921575012E-3</v>
      </c>
      <c r="AN813" s="286">
        <v>0.22798261568041864</v>
      </c>
      <c r="AO813" s="286">
        <v>0.1809659894340071</v>
      </c>
      <c r="AP813" s="286">
        <v>0.30455295651630415</v>
      </c>
      <c r="AQ813" s="286">
        <v>0.20380534166203057</v>
      </c>
      <c r="AR813" s="321">
        <v>6.7701194166363957E-2</v>
      </c>
      <c r="AS813" s="324" t="s">
        <v>769</v>
      </c>
      <c r="AT813" s="324" t="s">
        <v>769</v>
      </c>
      <c r="AU813" s="285">
        <v>8787</v>
      </c>
      <c r="AV813" s="285">
        <v>24821</v>
      </c>
      <c r="AW813" s="285">
        <v>4302</v>
      </c>
      <c r="AX813" s="285">
        <v>3608</v>
      </c>
      <c r="AY813" s="320">
        <v>919</v>
      </c>
      <c r="AZ813" s="299" t="s">
        <v>769</v>
      </c>
      <c r="BA813" s="299" t="s">
        <v>769</v>
      </c>
      <c r="BB813" s="299" t="s">
        <v>769</v>
      </c>
      <c r="BC813" s="286">
        <v>0.1</v>
      </c>
      <c r="BD813" s="286">
        <v>0.28999999999999998</v>
      </c>
      <c r="BE813" s="286">
        <v>0.05</v>
      </c>
      <c r="BF813" s="286">
        <v>0.04</v>
      </c>
      <c r="BG813" s="321">
        <v>0.01</v>
      </c>
      <c r="BH813" s="324" t="s">
        <v>769</v>
      </c>
      <c r="BI813" s="324" t="s">
        <v>769</v>
      </c>
      <c r="BJ813" s="324" t="s">
        <v>769</v>
      </c>
      <c r="BK813" s="285">
        <v>4271</v>
      </c>
      <c r="BL813" s="285">
        <v>186330</v>
      </c>
      <c r="BM813" s="285">
        <v>153917</v>
      </c>
      <c r="BN813" s="285">
        <v>251463</v>
      </c>
      <c r="BO813" s="320">
        <v>115181</v>
      </c>
      <c r="BP813" s="299" t="s">
        <v>769</v>
      </c>
      <c r="BQ813" s="299" t="s">
        <v>769</v>
      </c>
      <c r="BR813" s="299" t="s">
        <v>769</v>
      </c>
      <c r="BS813" s="286">
        <v>0</v>
      </c>
      <c r="BT813" s="286">
        <v>0.12</v>
      </c>
      <c r="BU813" s="286">
        <v>0.1</v>
      </c>
      <c r="BV813" s="286">
        <v>0.16</v>
      </c>
      <c r="BW813" s="321">
        <v>7.0000000000000007E-2</v>
      </c>
      <c r="BX813" s="324" t="s">
        <v>769</v>
      </c>
      <c r="BY813" s="324" t="s">
        <v>769</v>
      </c>
      <c r="BZ813" s="324" t="s">
        <v>769</v>
      </c>
      <c r="CA813" s="285">
        <v>8971</v>
      </c>
      <c r="CB813" s="285">
        <v>24516</v>
      </c>
      <c r="CC813" s="285">
        <v>3888</v>
      </c>
      <c r="CD813" s="285">
        <v>3412</v>
      </c>
      <c r="CE813" s="285">
        <v>1628</v>
      </c>
      <c r="CF813" s="299" t="s">
        <v>769</v>
      </c>
      <c r="CG813" s="299" t="s">
        <v>769</v>
      </c>
      <c r="CH813" s="299" t="s">
        <v>769</v>
      </c>
      <c r="CI813" s="286">
        <v>0.11</v>
      </c>
      <c r="CJ813" s="286">
        <v>0.28999999999999998</v>
      </c>
      <c r="CK813" s="286">
        <v>0.05</v>
      </c>
      <c r="CL813" s="286">
        <v>0.04</v>
      </c>
      <c r="CM813" s="286">
        <v>0.02</v>
      </c>
      <c r="CN813" s="299" t="s">
        <v>769</v>
      </c>
      <c r="CO813" s="324" t="s">
        <v>769</v>
      </c>
      <c r="CP813" s="324" t="s">
        <v>769</v>
      </c>
      <c r="CQ813" s="285">
        <v>4463</v>
      </c>
      <c r="CR813" s="285">
        <v>182076</v>
      </c>
      <c r="CS813" s="285">
        <v>138513</v>
      </c>
      <c r="CT813" s="285">
        <v>240676</v>
      </c>
      <c r="CU813" s="285">
        <v>214156</v>
      </c>
      <c r="CV813" s="299" t="s">
        <v>769</v>
      </c>
      <c r="CW813" s="299" t="s">
        <v>769</v>
      </c>
      <c r="CX813" s="299" t="s">
        <v>769</v>
      </c>
      <c r="CY813" s="286">
        <v>0</v>
      </c>
      <c r="CZ813" s="286">
        <v>0.11</v>
      </c>
      <c r="DA813" s="286">
        <v>0.09</v>
      </c>
      <c r="DB813" s="286">
        <v>0.15</v>
      </c>
      <c r="DC813" s="286">
        <v>0.13</v>
      </c>
      <c r="DD813" s="324" t="s">
        <v>769</v>
      </c>
      <c r="DE813" s="324" t="s">
        <v>769</v>
      </c>
      <c r="DF813" s="324" t="s">
        <v>769</v>
      </c>
    </row>
    <row r="814" spans="1:110" s="287" customFormat="1" ht="12">
      <c r="A814" s="301">
        <v>41820</v>
      </c>
      <c r="B814" s="279" t="s">
        <v>432</v>
      </c>
      <c r="C814" s="279" t="s">
        <v>171</v>
      </c>
      <c r="D814" s="279"/>
      <c r="E814" s="293"/>
      <c r="F814" s="279" t="s">
        <v>433</v>
      </c>
      <c r="G814" s="290">
        <v>12737334298</v>
      </c>
      <c r="H814" s="279" t="s">
        <v>434</v>
      </c>
      <c r="I814" s="279" t="s">
        <v>176</v>
      </c>
      <c r="J814" s="279" t="s">
        <v>188</v>
      </c>
      <c r="K814" s="325">
        <v>41820</v>
      </c>
      <c r="L814" s="291">
        <v>12</v>
      </c>
      <c r="M814" s="285">
        <v>29963</v>
      </c>
      <c r="N814" s="285">
        <v>356863</v>
      </c>
      <c r="O814" s="285">
        <v>8435</v>
      </c>
      <c r="P814" s="285">
        <v>17370</v>
      </c>
      <c r="Q814" s="285">
        <v>2309</v>
      </c>
      <c r="R814" s="285">
        <v>1469</v>
      </c>
      <c r="S814" s="285">
        <v>339</v>
      </c>
      <c r="T814" s="299" t="s">
        <v>769</v>
      </c>
      <c r="U814" s="299" t="s">
        <v>769</v>
      </c>
      <c r="V814" s="285"/>
      <c r="W814" s="286">
        <v>0.28000000000000003</v>
      </c>
      <c r="X814" s="286">
        <v>0.57999999999999996</v>
      </c>
      <c r="Y814" s="286">
        <v>0.08</v>
      </c>
      <c r="Z814" s="286">
        <v>0.05</v>
      </c>
      <c r="AA814" s="286">
        <v>0.01</v>
      </c>
      <c r="AB814" s="324" t="s">
        <v>769</v>
      </c>
      <c r="AC814" s="324" t="s">
        <v>769</v>
      </c>
      <c r="AD814" s="286"/>
      <c r="AE814" s="285">
        <v>3126</v>
      </c>
      <c r="AF814" s="285">
        <v>115634</v>
      </c>
      <c r="AG814" s="285">
        <v>81171</v>
      </c>
      <c r="AH814" s="285">
        <v>101712</v>
      </c>
      <c r="AI814" s="285">
        <v>42971</v>
      </c>
      <c r="AJ814" s="299" t="s">
        <v>769</v>
      </c>
      <c r="AK814" s="299" t="s">
        <v>769</v>
      </c>
      <c r="AL814" s="285"/>
      <c r="AM814" s="286">
        <v>8.7596640727674209E-3</v>
      </c>
      <c r="AN814" s="286">
        <v>0.32402910920997696</v>
      </c>
      <c r="AO814" s="286">
        <v>0.22745703533288686</v>
      </c>
      <c r="AP814" s="286">
        <v>0.28501693927361482</v>
      </c>
      <c r="AQ814" s="286">
        <v>0.1204131557488448</v>
      </c>
      <c r="AR814" s="324" t="s">
        <v>769</v>
      </c>
      <c r="AS814" s="324" t="s">
        <v>769</v>
      </c>
      <c r="AT814" s="286">
        <v>0</v>
      </c>
      <c r="AU814" s="285">
        <v>4811</v>
      </c>
      <c r="AV814" s="285">
        <v>9999</v>
      </c>
      <c r="AW814" s="285">
        <v>1370</v>
      </c>
      <c r="AX814" s="285">
        <v>787</v>
      </c>
      <c r="AY814" s="299" t="s">
        <v>769</v>
      </c>
      <c r="AZ814" s="299" t="s">
        <v>769</v>
      </c>
      <c r="BA814" s="299" t="s">
        <v>769</v>
      </c>
      <c r="BB814" s="285"/>
      <c r="BC814" s="286">
        <v>0.16</v>
      </c>
      <c r="BD814" s="286">
        <v>0.33</v>
      </c>
      <c r="BE814" s="286">
        <v>0.05</v>
      </c>
      <c r="BF814" s="286">
        <v>0.03</v>
      </c>
      <c r="BG814" s="324" t="s">
        <v>769</v>
      </c>
      <c r="BH814" s="324" t="s">
        <v>769</v>
      </c>
      <c r="BI814" s="324" t="s">
        <v>769</v>
      </c>
      <c r="BJ814" s="286"/>
      <c r="BK814" s="285">
        <v>1806</v>
      </c>
      <c r="BL814" s="285">
        <v>66480</v>
      </c>
      <c r="BM814" s="285">
        <v>48341</v>
      </c>
      <c r="BN814" s="285">
        <v>53811</v>
      </c>
      <c r="BO814" s="299" t="s">
        <v>769</v>
      </c>
      <c r="BP814" s="299" t="s">
        <v>769</v>
      </c>
      <c r="BQ814" s="299" t="s">
        <v>769</v>
      </c>
      <c r="BR814" s="285"/>
      <c r="BS814" s="286">
        <v>0.01</v>
      </c>
      <c r="BT814" s="286">
        <v>0.19</v>
      </c>
      <c r="BU814" s="286">
        <v>0.14000000000000001</v>
      </c>
      <c r="BV814" s="286">
        <v>0.15</v>
      </c>
      <c r="BW814" s="324" t="s">
        <v>769</v>
      </c>
      <c r="BX814" s="324" t="s">
        <v>769</v>
      </c>
      <c r="BY814" s="324" t="s">
        <v>769</v>
      </c>
      <c r="BZ814" s="286"/>
      <c r="CA814" s="285">
        <v>3623</v>
      </c>
      <c r="CB814" s="285">
        <v>7369</v>
      </c>
      <c r="CC814" s="285">
        <v>939</v>
      </c>
      <c r="CD814" s="285">
        <v>682</v>
      </c>
      <c r="CE814" s="299" t="s">
        <v>769</v>
      </c>
      <c r="CF814" s="299" t="s">
        <v>769</v>
      </c>
      <c r="CG814" s="320"/>
      <c r="CH814" s="285"/>
      <c r="CI814" s="286">
        <v>0.12</v>
      </c>
      <c r="CJ814" s="286">
        <v>0.25</v>
      </c>
      <c r="CK814" s="286">
        <v>0.03</v>
      </c>
      <c r="CL814" s="286">
        <v>0.02</v>
      </c>
      <c r="CM814" s="324" t="s">
        <v>769</v>
      </c>
      <c r="CN814" s="299" t="s">
        <v>769</v>
      </c>
      <c r="CO814" s="321"/>
      <c r="CP814" s="286"/>
      <c r="CQ814" s="285">
        <v>1319</v>
      </c>
      <c r="CR814" s="285">
        <v>49151</v>
      </c>
      <c r="CS814" s="285">
        <v>32830</v>
      </c>
      <c r="CT814" s="285">
        <v>47901</v>
      </c>
      <c r="CU814" s="299" t="s">
        <v>769</v>
      </c>
      <c r="CV814" s="299" t="s">
        <v>769</v>
      </c>
      <c r="CW814" s="320"/>
      <c r="CX814" s="285"/>
      <c r="CY814" s="286">
        <v>0</v>
      </c>
      <c r="CZ814" s="286">
        <v>0.14000000000000001</v>
      </c>
      <c r="DA814" s="286">
        <v>0.09</v>
      </c>
      <c r="DB814" s="286">
        <v>0.13</v>
      </c>
      <c r="DC814" s="324" t="s">
        <v>769</v>
      </c>
      <c r="DD814" s="324" t="s">
        <v>769</v>
      </c>
      <c r="DE814" s="321"/>
      <c r="DF814" s="286"/>
    </row>
    <row r="815" spans="1:110" s="287" customFormat="1" ht="12">
      <c r="A815" s="301">
        <v>41820</v>
      </c>
      <c r="B815" s="279" t="s">
        <v>209</v>
      </c>
      <c r="C815" s="279" t="s">
        <v>171</v>
      </c>
      <c r="D815" s="279" t="s">
        <v>165</v>
      </c>
      <c r="E815" s="293">
        <v>11</v>
      </c>
      <c r="F815" s="279" t="s">
        <v>210</v>
      </c>
      <c r="G815" s="290">
        <v>26458298557</v>
      </c>
      <c r="H815" s="279" t="s">
        <v>373</v>
      </c>
      <c r="I815" s="279" t="s">
        <v>168</v>
      </c>
      <c r="J815" s="279" t="s">
        <v>169</v>
      </c>
      <c r="K815" s="325">
        <v>41820</v>
      </c>
      <c r="L815" s="291">
        <v>12</v>
      </c>
      <c r="M815" s="285">
        <v>272231</v>
      </c>
      <c r="N815" s="285">
        <v>1339024</v>
      </c>
      <c r="O815" s="285">
        <v>121281</v>
      </c>
      <c r="P815" s="285">
        <v>143692</v>
      </c>
      <c r="Q815" s="285">
        <v>3918</v>
      </c>
      <c r="R815" s="285">
        <v>2055</v>
      </c>
      <c r="S815" s="285">
        <v>998</v>
      </c>
      <c r="T815" s="320">
        <v>263</v>
      </c>
      <c r="U815" s="299" t="s">
        <v>769</v>
      </c>
      <c r="V815" s="299" t="s">
        <v>769</v>
      </c>
      <c r="W815" s="286">
        <v>0.45</v>
      </c>
      <c r="X815" s="286">
        <v>0.53</v>
      </c>
      <c r="Y815" s="286">
        <v>0.01</v>
      </c>
      <c r="Z815" s="286">
        <v>0.01</v>
      </c>
      <c r="AA815" s="286">
        <v>0</v>
      </c>
      <c r="AB815" s="321">
        <v>0</v>
      </c>
      <c r="AC815" s="324" t="s">
        <v>769</v>
      </c>
      <c r="AD815" s="324" t="s">
        <v>769</v>
      </c>
      <c r="AE815" s="285">
        <v>27647</v>
      </c>
      <c r="AF815" s="285">
        <v>807516</v>
      </c>
      <c r="AG815" s="285">
        <v>133440</v>
      </c>
      <c r="AH815" s="285">
        <v>143985</v>
      </c>
      <c r="AI815" s="285">
        <v>136530</v>
      </c>
      <c r="AJ815" s="320">
        <v>73600</v>
      </c>
      <c r="AK815" s="299" t="s">
        <v>769</v>
      </c>
      <c r="AL815" s="299" t="s">
        <v>769</v>
      </c>
      <c r="AM815" s="286">
        <v>2.0647128057450798E-2</v>
      </c>
      <c r="AN815" s="286">
        <v>0.60306312657577454</v>
      </c>
      <c r="AO815" s="286">
        <v>9.9654673851999664E-2</v>
      </c>
      <c r="AP815" s="286">
        <v>0.10752981275914397</v>
      </c>
      <c r="AQ815" s="286">
        <v>0.10196232479776314</v>
      </c>
      <c r="AR815" s="321">
        <v>5.4965407640191664E-2</v>
      </c>
      <c r="AS815" s="324" t="s">
        <v>769</v>
      </c>
      <c r="AT815" s="324" t="s">
        <v>769</v>
      </c>
      <c r="AU815" s="285">
        <v>49550</v>
      </c>
      <c r="AV815" s="285">
        <v>55523</v>
      </c>
      <c r="AW815" s="285">
        <v>1362</v>
      </c>
      <c r="AX815" s="285">
        <v>785</v>
      </c>
      <c r="AY815" s="320">
        <v>325</v>
      </c>
      <c r="AZ815" s="299" t="s">
        <v>769</v>
      </c>
      <c r="BA815" s="299" t="s">
        <v>769</v>
      </c>
      <c r="BB815" s="285"/>
      <c r="BC815" s="286">
        <v>0.18</v>
      </c>
      <c r="BD815" s="286">
        <v>0.2</v>
      </c>
      <c r="BE815" s="286">
        <v>0.01</v>
      </c>
      <c r="BF815" s="286">
        <v>0</v>
      </c>
      <c r="BG815" s="321">
        <v>0</v>
      </c>
      <c r="BH815" s="324" t="s">
        <v>769</v>
      </c>
      <c r="BI815" s="324" t="s">
        <v>769</v>
      </c>
      <c r="BJ815" s="286"/>
      <c r="BK815" s="285">
        <v>11707</v>
      </c>
      <c r="BL815" s="285">
        <v>273398</v>
      </c>
      <c r="BM815" s="285">
        <v>47330</v>
      </c>
      <c r="BN815" s="285">
        <v>54183</v>
      </c>
      <c r="BO815" s="320">
        <v>43876</v>
      </c>
      <c r="BP815" s="299" t="s">
        <v>769</v>
      </c>
      <c r="BQ815" s="299" t="s">
        <v>769</v>
      </c>
      <c r="BR815" s="285"/>
      <c r="BS815" s="286">
        <v>0.01</v>
      </c>
      <c r="BT815" s="286">
        <v>0.2</v>
      </c>
      <c r="BU815" s="286">
        <v>0.04</v>
      </c>
      <c r="BV815" s="286">
        <v>0.04</v>
      </c>
      <c r="BW815" s="321">
        <v>0.03</v>
      </c>
      <c r="BX815" s="324" t="s">
        <v>769</v>
      </c>
      <c r="BY815" s="324" t="s">
        <v>769</v>
      </c>
      <c r="BZ815" s="286"/>
      <c r="CA815" s="285">
        <v>71731</v>
      </c>
      <c r="CB815" s="285">
        <v>88169</v>
      </c>
      <c r="CC815" s="285">
        <v>2556</v>
      </c>
      <c r="CD815" s="285">
        <v>1270</v>
      </c>
      <c r="CE815" s="285">
        <v>673</v>
      </c>
      <c r="CF815" s="299" t="s">
        <v>769</v>
      </c>
      <c r="CG815" s="299" t="s">
        <v>769</v>
      </c>
      <c r="CH815" s="299" t="s">
        <v>769</v>
      </c>
      <c r="CI815" s="286">
        <v>0.26</v>
      </c>
      <c r="CJ815" s="286">
        <v>0.32</v>
      </c>
      <c r="CK815" s="286">
        <v>0.01</v>
      </c>
      <c r="CL815" s="286">
        <v>0</v>
      </c>
      <c r="CM815" s="286">
        <v>0</v>
      </c>
      <c r="CN815" s="299" t="s">
        <v>769</v>
      </c>
      <c r="CO815" s="324" t="s">
        <v>769</v>
      </c>
      <c r="CP815" s="324" t="s">
        <v>769</v>
      </c>
      <c r="CQ815" s="285">
        <v>15940</v>
      </c>
      <c r="CR815" s="285">
        <v>534118</v>
      </c>
      <c r="CS815" s="285">
        <v>86110</v>
      </c>
      <c r="CT815" s="285">
        <v>89802</v>
      </c>
      <c r="CU815" s="285">
        <v>92654</v>
      </c>
      <c r="CV815" s="299" t="s">
        <v>769</v>
      </c>
      <c r="CW815" s="299" t="s">
        <v>769</v>
      </c>
      <c r="CX815" s="299" t="s">
        <v>769</v>
      </c>
      <c r="CY815" s="286">
        <v>0.01</v>
      </c>
      <c r="CZ815" s="286">
        <v>0.4</v>
      </c>
      <c r="DA815" s="286">
        <v>0.06</v>
      </c>
      <c r="DB815" s="286">
        <v>7.0000000000000007E-2</v>
      </c>
      <c r="DC815" s="286">
        <v>7.0000000000000007E-2</v>
      </c>
      <c r="DD815" s="324" t="s">
        <v>769</v>
      </c>
      <c r="DE815" s="324" t="s">
        <v>769</v>
      </c>
      <c r="DF815" s="324" t="s">
        <v>769</v>
      </c>
    </row>
    <row r="816" spans="1:110" s="287" customFormat="1" ht="12">
      <c r="A816" s="301">
        <v>41820</v>
      </c>
      <c r="B816" s="279" t="s">
        <v>456</v>
      </c>
      <c r="C816" s="279" t="s">
        <v>171</v>
      </c>
      <c r="D816" s="279"/>
      <c r="E816" s="293"/>
      <c r="F816" s="279" t="s">
        <v>457</v>
      </c>
      <c r="G816" s="290">
        <v>46921400504</v>
      </c>
      <c r="H816" s="279" t="s">
        <v>458</v>
      </c>
      <c r="I816" s="279" t="s">
        <v>176</v>
      </c>
      <c r="J816" s="279" t="s">
        <v>188</v>
      </c>
      <c r="K816" s="325">
        <v>41639</v>
      </c>
      <c r="L816" s="291">
        <v>10</v>
      </c>
      <c r="M816" s="285">
        <v>57</v>
      </c>
      <c r="N816" s="285">
        <v>8</v>
      </c>
      <c r="O816" s="299" t="s">
        <v>769</v>
      </c>
      <c r="P816" s="299" t="s">
        <v>769</v>
      </c>
      <c r="Q816" s="285"/>
      <c r="R816" s="285"/>
      <c r="S816" s="285"/>
      <c r="T816" s="320"/>
      <c r="U816" s="320"/>
      <c r="V816" s="285"/>
      <c r="W816" s="324" t="s">
        <v>769</v>
      </c>
      <c r="X816" s="324" t="s">
        <v>769</v>
      </c>
      <c r="Y816" s="286"/>
      <c r="Z816" s="286"/>
      <c r="AA816" s="286"/>
      <c r="AB816" s="321"/>
      <c r="AC816" s="321"/>
      <c r="AD816" s="286"/>
      <c r="AE816" s="299" t="s">
        <v>769</v>
      </c>
      <c r="AF816" s="299" t="s">
        <v>769</v>
      </c>
      <c r="AG816" s="285"/>
      <c r="AH816" s="285"/>
      <c r="AI816" s="285"/>
      <c r="AJ816" s="320"/>
      <c r="AK816" s="320"/>
      <c r="AL816" s="285"/>
      <c r="AM816" s="324" t="s">
        <v>769</v>
      </c>
      <c r="AN816" s="324" t="s">
        <v>769</v>
      </c>
      <c r="AO816" s="286">
        <v>0</v>
      </c>
      <c r="AP816" s="286">
        <v>0</v>
      </c>
      <c r="AQ816" s="286">
        <v>0</v>
      </c>
      <c r="AR816" s="321">
        <v>0</v>
      </c>
      <c r="AS816" s="321">
        <v>0</v>
      </c>
      <c r="AT816" s="286">
        <v>0</v>
      </c>
      <c r="AU816" s="299" t="s">
        <v>769</v>
      </c>
      <c r="AV816" s="299" t="s">
        <v>769</v>
      </c>
      <c r="AW816" s="285"/>
      <c r="AX816" s="285"/>
      <c r="AY816" s="320"/>
      <c r="AZ816" s="320"/>
      <c r="BA816" s="285"/>
      <c r="BB816" s="285"/>
      <c r="BC816" s="324" t="s">
        <v>769</v>
      </c>
      <c r="BD816" s="324" t="s">
        <v>769</v>
      </c>
      <c r="BE816" s="286"/>
      <c r="BF816" s="286"/>
      <c r="BG816" s="321"/>
      <c r="BH816" s="321"/>
      <c r="BI816" s="286"/>
      <c r="BJ816" s="286"/>
      <c r="BK816" s="299" t="s">
        <v>769</v>
      </c>
      <c r="BL816" s="299" t="s">
        <v>769</v>
      </c>
      <c r="BM816" s="285"/>
      <c r="BN816" s="285"/>
      <c r="BO816" s="320"/>
      <c r="BP816" s="320"/>
      <c r="BQ816" s="285"/>
      <c r="BR816" s="285"/>
      <c r="BS816" s="324" t="s">
        <v>769</v>
      </c>
      <c r="BT816" s="324" t="s">
        <v>769</v>
      </c>
      <c r="BU816" s="286"/>
      <c r="BV816" s="286"/>
      <c r="BW816" s="321"/>
      <c r="BX816" s="321"/>
      <c r="BY816" s="286"/>
      <c r="BZ816" s="286"/>
      <c r="CA816" s="285">
        <v>22</v>
      </c>
      <c r="CB816" s="285"/>
      <c r="CC816" s="285"/>
      <c r="CD816" s="285"/>
      <c r="CE816" s="285"/>
      <c r="CF816" s="320"/>
      <c r="CG816" s="320"/>
      <c r="CH816" s="285"/>
      <c r="CI816" s="286">
        <v>0.39</v>
      </c>
      <c r="CJ816" s="286"/>
      <c r="CK816" s="286"/>
      <c r="CL816" s="286"/>
      <c r="CM816" s="286"/>
      <c r="CN816" s="320"/>
      <c r="CO816" s="321"/>
      <c r="CP816" s="286"/>
      <c r="CQ816" s="285">
        <v>3</v>
      </c>
      <c r="CR816" s="285"/>
      <c r="CS816" s="285"/>
      <c r="CT816" s="285"/>
      <c r="CU816" s="285"/>
      <c r="CV816" s="320"/>
      <c r="CW816" s="320"/>
      <c r="CX816" s="285"/>
      <c r="CY816" s="286">
        <v>0.38</v>
      </c>
      <c r="CZ816" s="286"/>
      <c r="DA816" s="286"/>
      <c r="DB816" s="286"/>
      <c r="DC816" s="286"/>
      <c r="DD816" s="321"/>
      <c r="DE816" s="321"/>
      <c r="DF816" s="286"/>
    </row>
    <row r="817" spans="1:110" s="287" customFormat="1" ht="12">
      <c r="A817" s="301">
        <v>41820</v>
      </c>
      <c r="B817" s="279" t="s">
        <v>512</v>
      </c>
      <c r="C817" s="279" t="s">
        <v>171</v>
      </c>
      <c r="D817" s="279"/>
      <c r="E817" s="293"/>
      <c r="F817" s="279" t="s">
        <v>325</v>
      </c>
      <c r="G817" s="290">
        <v>24248426878</v>
      </c>
      <c r="H817" s="279" t="s">
        <v>326</v>
      </c>
      <c r="I817" s="279" t="s">
        <v>176</v>
      </c>
      <c r="J817" s="279" t="s">
        <v>177</v>
      </c>
      <c r="K817" s="325">
        <v>41820</v>
      </c>
      <c r="L817" s="291">
        <v>11</v>
      </c>
      <c r="M817" s="285">
        <v>57553</v>
      </c>
      <c r="N817" s="285">
        <v>3395692</v>
      </c>
      <c r="O817" s="285">
        <v>2979</v>
      </c>
      <c r="P817" s="285">
        <v>26278</v>
      </c>
      <c r="Q817" s="285">
        <v>10063</v>
      </c>
      <c r="R817" s="285">
        <v>9277</v>
      </c>
      <c r="S817" s="285">
        <v>5646</v>
      </c>
      <c r="T817" s="320">
        <v>2584</v>
      </c>
      <c r="U817" s="320">
        <v>620</v>
      </c>
      <c r="V817" s="285">
        <v>106</v>
      </c>
      <c r="W817" s="286">
        <v>0.05</v>
      </c>
      <c r="X817" s="286">
        <v>0.46</v>
      </c>
      <c r="Y817" s="286">
        <v>0.17</v>
      </c>
      <c r="Z817" s="286">
        <v>0.16</v>
      </c>
      <c r="AA817" s="286">
        <v>0.1</v>
      </c>
      <c r="AB817" s="321">
        <v>0.04</v>
      </c>
      <c r="AC817" s="321">
        <v>0.01</v>
      </c>
      <c r="AD817" s="286">
        <v>0</v>
      </c>
      <c r="AE817" s="285">
        <v>1192</v>
      </c>
      <c r="AF817" s="285">
        <v>248468</v>
      </c>
      <c r="AG817" s="285">
        <v>365319</v>
      </c>
      <c r="AH817" s="285">
        <v>660125</v>
      </c>
      <c r="AI817" s="285">
        <v>780315</v>
      </c>
      <c r="AJ817" s="320">
        <v>766809</v>
      </c>
      <c r="AK817" s="320">
        <v>416480</v>
      </c>
      <c r="AL817" s="285">
        <v>156984</v>
      </c>
      <c r="AM817" s="286">
        <v>3.5103301477283568E-4</v>
      </c>
      <c r="AN817" s="286">
        <v>7.3171536169947093E-2</v>
      </c>
      <c r="AO817" s="286">
        <v>0.10758307879513218</v>
      </c>
      <c r="AP817" s="286">
        <v>0.19440072892358906</v>
      </c>
      <c r="AQ817" s="286">
        <v>0.22979557627723599</v>
      </c>
      <c r="AR817" s="321">
        <v>0.22581818374575785</v>
      </c>
      <c r="AS817" s="321">
        <v>0.12264952180586461</v>
      </c>
      <c r="AT817" s="286">
        <v>4.623034126770037E-2</v>
      </c>
      <c r="AU817" s="285">
        <v>1878</v>
      </c>
      <c r="AV817" s="285">
        <v>17123</v>
      </c>
      <c r="AW817" s="285">
        <v>6515</v>
      </c>
      <c r="AX817" s="285">
        <v>5728</v>
      </c>
      <c r="AY817" s="320">
        <v>3231</v>
      </c>
      <c r="AZ817" s="320">
        <v>1208</v>
      </c>
      <c r="BA817" s="299" t="s">
        <v>769</v>
      </c>
      <c r="BB817" s="299" t="s">
        <v>769</v>
      </c>
      <c r="BC817" s="286">
        <v>0.03</v>
      </c>
      <c r="BD817" s="286">
        <v>0.3</v>
      </c>
      <c r="BE817" s="286">
        <v>0.11</v>
      </c>
      <c r="BF817" s="286">
        <v>0.1</v>
      </c>
      <c r="BG817" s="321">
        <v>0.06</v>
      </c>
      <c r="BH817" s="321">
        <v>0.02</v>
      </c>
      <c r="BI817" s="324" t="s">
        <v>769</v>
      </c>
      <c r="BJ817" s="324" t="s">
        <v>769</v>
      </c>
      <c r="BK817" s="285">
        <v>766</v>
      </c>
      <c r="BL817" s="285">
        <v>161270</v>
      </c>
      <c r="BM817" s="285">
        <v>236777</v>
      </c>
      <c r="BN817" s="285">
        <v>407022</v>
      </c>
      <c r="BO817" s="320">
        <v>443745</v>
      </c>
      <c r="BP817" s="320">
        <v>350472</v>
      </c>
      <c r="BQ817" s="299" t="s">
        <v>769</v>
      </c>
      <c r="BR817" s="299" t="s">
        <v>769</v>
      </c>
      <c r="BS817" s="286">
        <v>0</v>
      </c>
      <c r="BT817" s="286">
        <v>0.05</v>
      </c>
      <c r="BU817" s="286">
        <v>7.0000000000000007E-2</v>
      </c>
      <c r="BV817" s="286">
        <v>0.12</v>
      </c>
      <c r="BW817" s="321">
        <v>0.13</v>
      </c>
      <c r="BX817" s="321">
        <v>0.1</v>
      </c>
      <c r="BY817" s="324" t="s">
        <v>769</v>
      </c>
      <c r="BZ817" s="324" t="s">
        <v>769</v>
      </c>
      <c r="CA817" s="285">
        <v>1101</v>
      </c>
      <c r="CB817" s="285">
        <v>9155</v>
      </c>
      <c r="CC817" s="285">
        <v>3548</v>
      </c>
      <c r="CD817" s="285">
        <v>3549</v>
      </c>
      <c r="CE817" s="285">
        <v>2415</v>
      </c>
      <c r="CF817" s="320">
        <v>1376</v>
      </c>
      <c r="CG817" s="299" t="s">
        <v>769</v>
      </c>
      <c r="CH817" s="299" t="s">
        <v>769</v>
      </c>
      <c r="CI817" s="286">
        <v>0.02</v>
      </c>
      <c r="CJ817" s="286">
        <v>0.16</v>
      </c>
      <c r="CK817" s="286">
        <v>0.06</v>
      </c>
      <c r="CL817" s="286">
        <v>0.06</v>
      </c>
      <c r="CM817" s="286">
        <v>0.04</v>
      </c>
      <c r="CN817" s="320">
        <v>0.02</v>
      </c>
      <c r="CO817" s="324" t="s">
        <v>769</v>
      </c>
      <c r="CP817" s="324" t="s">
        <v>769</v>
      </c>
      <c r="CQ817" s="285">
        <v>426</v>
      </c>
      <c r="CR817" s="285">
        <v>87198</v>
      </c>
      <c r="CS817" s="285">
        <v>128542</v>
      </c>
      <c r="CT817" s="285">
        <v>253103</v>
      </c>
      <c r="CU817" s="285">
        <v>336570</v>
      </c>
      <c r="CV817" s="320">
        <v>416337</v>
      </c>
      <c r="CW817" s="299" t="s">
        <v>769</v>
      </c>
      <c r="CX817" s="299" t="s">
        <v>769</v>
      </c>
      <c r="CY817" s="286">
        <v>0</v>
      </c>
      <c r="CZ817" s="286">
        <v>0.03</v>
      </c>
      <c r="DA817" s="286">
        <v>0.04</v>
      </c>
      <c r="DB817" s="286">
        <v>7.0000000000000007E-2</v>
      </c>
      <c r="DC817" s="286">
        <v>0.1</v>
      </c>
      <c r="DD817" s="321">
        <v>0.12</v>
      </c>
      <c r="DE817" s="324" t="s">
        <v>769</v>
      </c>
      <c r="DF817" s="324" t="s">
        <v>769</v>
      </c>
    </row>
    <row r="818" spans="1:110" s="287" customFormat="1" ht="12">
      <c r="A818" s="301">
        <v>41820</v>
      </c>
      <c r="B818" s="279" t="s">
        <v>234</v>
      </c>
      <c r="C818" s="279" t="s">
        <v>171</v>
      </c>
      <c r="D818" s="279"/>
      <c r="E818" s="293"/>
      <c r="F818" s="279" t="s">
        <v>474</v>
      </c>
      <c r="G818" s="290">
        <v>21059451252</v>
      </c>
      <c r="H818" s="279" t="s">
        <v>475</v>
      </c>
      <c r="I818" s="279" t="s">
        <v>176</v>
      </c>
      <c r="J818" s="279" t="s">
        <v>188</v>
      </c>
      <c r="K818" s="325">
        <v>41820</v>
      </c>
      <c r="L818" s="291">
        <v>7</v>
      </c>
      <c r="M818" s="285">
        <v>27695</v>
      </c>
      <c r="N818" s="285">
        <v>364850</v>
      </c>
      <c r="O818" s="285">
        <v>7966</v>
      </c>
      <c r="P818" s="285">
        <v>15718</v>
      </c>
      <c r="Q818" s="285">
        <v>2105</v>
      </c>
      <c r="R818" s="285">
        <v>1353</v>
      </c>
      <c r="S818" s="285">
        <v>481</v>
      </c>
      <c r="T818" s="299" t="s">
        <v>769</v>
      </c>
      <c r="U818" s="299" t="s">
        <v>769</v>
      </c>
      <c r="V818" s="285"/>
      <c r="W818" s="286">
        <v>0.28999999999999998</v>
      </c>
      <c r="X818" s="286">
        <v>0.56999999999999995</v>
      </c>
      <c r="Y818" s="286">
        <v>0.08</v>
      </c>
      <c r="Z818" s="286">
        <v>0.05</v>
      </c>
      <c r="AA818" s="286">
        <v>0.02</v>
      </c>
      <c r="AB818" s="324" t="s">
        <v>769</v>
      </c>
      <c r="AC818" s="324" t="s">
        <v>769</v>
      </c>
      <c r="AD818" s="286"/>
      <c r="AE818" s="285">
        <v>3380</v>
      </c>
      <c r="AF818" s="285">
        <v>108537</v>
      </c>
      <c r="AG818" s="285">
        <v>74351</v>
      </c>
      <c r="AH818" s="285">
        <v>94555</v>
      </c>
      <c r="AI818" s="285">
        <v>63735</v>
      </c>
      <c r="AJ818" s="299" t="s">
        <v>769</v>
      </c>
      <c r="AK818" s="299" t="s">
        <v>769</v>
      </c>
      <c r="AL818" s="285"/>
      <c r="AM818" s="286">
        <v>9.2640811292311904E-3</v>
      </c>
      <c r="AN818" s="286">
        <v>0.29748389749212006</v>
      </c>
      <c r="AO818" s="286">
        <v>0.20378511717144032</v>
      </c>
      <c r="AP818" s="286">
        <v>0.25916129916404002</v>
      </c>
      <c r="AQ818" s="286">
        <v>0.17468822803892009</v>
      </c>
      <c r="AR818" s="324" t="s">
        <v>769</v>
      </c>
      <c r="AS818" s="324" t="s">
        <v>769</v>
      </c>
      <c r="AT818" s="286">
        <v>0</v>
      </c>
      <c r="AU818" s="285">
        <v>2797</v>
      </c>
      <c r="AV818" s="285">
        <v>5121</v>
      </c>
      <c r="AW818" s="285">
        <v>679</v>
      </c>
      <c r="AX818" s="285">
        <v>390</v>
      </c>
      <c r="AY818" s="299" t="s">
        <v>769</v>
      </c>
      <c r="AZ818" s="299" t="s">
        <v>769</v>
      </c>
      <c r="BA818" s="299" t="s">
        <v>769</v>
      </c>
      <c r="BB818" s="285"/>
      <c r="BC818" s="286">
        <v>0.1</v>
      </c>
      <c r="BD818" s="286">
        <v>0.18</v>
      </c>
      <c r="BE818" s="286">
        <v>0.02</v>
      </c>
      <c r="BF818" s="286">
        <v>0.01</v>
      </c>
      <c r="BG818" s="324" t="s">
        <v>769</v>
      </c>
      <c r="BH818" s="324" t="s">
        <v>769</v>
      </c>
      <c r="BI818" s="324" t="s">
        <v>769</v>
      </c>
      <c r="BJ818" s="286"/>
      <c r="BK818" s="285">
        <v>1170</v>
      </c>
      <c r="BL818" s="285">
        <v>35315</v>
      </c>
      <c r="BM818" s="285">
        <v>24004</v>
      </c>
      <c r="BN818" s="285">
        <v>26862</v>
      </c>
      <c r="BO818" s="299" t="s">
        <v>769</v>
      </c>
      <c r="BP818" s="299" t="s">
        <v>769</v>
      </c>
      <c r="BQ818" s="299" t="s">
        <v>769</v>
      </c>
      <c r="BR818" s="285"/>
      <c r="BS818" s="286">
        <v>0</v>
      </c>
      <c r="BT818" s="286">
        <v>0.1</v>
      </c>
      <c r="BU818" s="286">
        <v>7.0000000000000007E-2</v>
      </c>
      <c r="BV818" s="286">
        <v>7.0000000000000007E-2</v>
      </c>
      <c r="BW818" s="324" t="s">
        <v>769</v>
      </c>
      <c r="BX818" s="324" t="s">
        <v>769</v>
      </c>
      <c r="BY818" s="324" t="s">
        <v>769</v>
      </c>
      <c r="BZ818" s="286"/>
      <c r="CA818" s="285">
        <v>5164</v>
      </c>
      <c r="CB818" s="285">
        <v>10595</v>
      </c>
      <c r="CC818" s="285">
        <v>1426</v>
      </c>
      <c r="CD818" s="285">
        <v>963</v>
      </c>
      <c r="CE818" s="299" t="s">
        <v>769</v>
      </c>
      <c r="CF818" s="299" t="s">
        <v>769</v>
      </c>
      <c r="CG818" s="299" t="s">
        <v>769</v>
      </c>
      <c r="CH818" s="285"/>
      <c r="CI818" s="286">
        <v>0.19</v>
      </c>
      <c r="CJ818" s="286">
        <v>0.38</v>
      </c>
      <c r="CK818" s="286">
        <v>0.05</v>
      </c>
      <c r="CL818" s="286">
        <v>0.03</v>
      </c>
      <c r="CM818" s="324" t="s">
        <v>769</v>
      </c>
      <c r="CN818" s="299" t="s">
        <v>769</v>
      </c>
      <c r="CO818" s="324" t="s">
        <v>769</v>
      </c>
      <c r="CP818" s="286"/>
      <c r="CQ818" s="285">
        <v>2206</v>
      </c>
      <c r="CR818" s="285">
        <v>73196</v>
      </c>
      <c r="CS818" s="285">
        <v>50347</v>
      </c>
      <c r="CT818" s="285">
        <v>67693</v>
      </c>
      <c r="CU818" s="299" t="s">
        <v>769</v>
      </c>
      <c r="CV818" s="299" t="s">
        <v>769</v>
      </c>
      <c r="CW818" s="299" t="s">
        <v>769</v>
      </c>
      <c r="CX818" s="285"/>
      <c r="CY818" s="286">
        <v>0.01</v>
      </c>
      <c r="CZ818" s="286">
        <v>0.2</v>
      </c>
      <c r="DA818" s="286">
        <v>0.14000000000000001</v>
      </c>
      <c r="DB818" s="286">
        <v>0.19</v>
      </c>
      <c r="DC818" s="324" t="s">
        <v>769</v>
      </c>
      <c r="DD818" s="324" t="s">
        <v>769</v>
      </c>
      <c r="DE818" s="324" t="s">
        <v>769</v>
      </c>
      <c r="DF818" s="286"/>
    </row>
    <row r="819" spans="1:110" s="287" customFormat="1" ht="12">
      <c r="A819" s="301">
        <v>41820</v>
      </c>
      <c r="B819" s="279" t="s">
        <v>212</v>
      </c>
      <c r="C819" s="279" t="s">
        <v>171</v>
      </c>
      <c r="D819" s="279"/>
      <c r="E819" s="293"/>
      <c r="F819" s="279" t="s">
        <v>213</v>
      </c>
      <c r="G819" s="290">
        <v>75493363262</v>
      </c>
      <c r="H819" s="279" t="s">
        <v>214</v>
      </c>
      <c r="I819" s="279" t="s">
        <v>168</v>
      </c>
      <c r="J819" s="279" t="s">
        <v>188</v>
      </c>
      <c r="K819" s="325">
        <v>41820</v>
      </c>
      <c r="L819" s="291">
        <v>12</v>
      </c>
      <c r="M819" s="285">
        <v>672414</v>
      </c>
      <c r="N819" s="285">
        <v>23758781</v>
      </c>
      <c r="O819" s="285">
        <v>64941</v>
      </c>
      <c r="P819" s="285">
        <v>352952</v>
      </c>
      <c r="Q819" s="285">
        <v>99341</v>
      </c>
      <c r="R819" s="285">
        <v>90096</v>
      </c>
      <c r="S819" s="285">
        <v>52818</v>
      </c>
      <c r="T819" s="320">
        <v>11605</v>
      </c>
      <c r="U819" s="320">
        <v>619</v>
      </c>
      <c r="V819" s="285">
        <v>42</v>
      </c>
      <c r="W819" s="286">
        <v>0.1</v>
      </c>
      <c r="X819" s="286">
        <v>0.52</v>
      </c>
      <c r="Y819" s="286">
        <v>0.15</v>
      </c>
      <c r="Z819" s="286">
        <v>0.13</v>
      </c>
      <c r="AA819" s="286">
        <v>0.08</v>
      </c>
      <c r="AB819" s="321">
        <v>0.02</v>
      </c>
      <c r="AC819" s="321">
        <v>0</v>
      </c>
      <c r="AD819" s="286">
        <v>0</v>
      </c>
      <c r="AE819" s="285">
        <v>27142</v>
      </c>
      <c r="AF819" s="285">
        <v>3018000</v>
      </c>
      <c r="AG819" s="285">
        <v>3583872</v>
      </c>
      <c r="AH819" s="285">
        <v>6399525</v>
      </c>
      <c r="AI819" s="285">
        <v>7177426</v>
      </c>
      <c r="AJ819" s="320">
        <v>3108774</v>
      </c>
      <c r="AK819" s="320">
        <v>389128</v>
      </c>
      <c r="AL819" s="285">
        <v>54914</v>
      </c>
      <c r="AM819" s="286">
        <v>1.1423986777772815E-3</v>
      </c>
      <c r="AN819" s="286">
        <v>0.12702671908967048</v>
      </c>
      <c r="AO819" s="286">
        <v>0.15084410264987921</v>
      </c>
      <c r="AP819" s="286">
        <v>0.26935409691263201</v>
      </c>
      <c r="AQ819" s="286">
        <v>0.30209571778956168</v>
      </c>
      <c r="AR819" s="321">
        <v>0.13084736965250868</v>
      </c>
      <c r="AS819" s="321">
        <v>1.6378281360478891E-2</v>
      </c>
      <c r="AT819" s="286">
        <v>2.3113138674917709E-3</v>
      </c>
      <c r="AU819" s="285">
        <v>5710</v>
      </c>
      <c r="AV819" s="285">
        <v>26435</v>
      </c>
      <c r="AW819" s="285">
        <v>7921</v>
      </c>
      <c r="AX819" s="285">
        <v>6292</v>
      </c>
      <c r="AY819" s="320">
        <v>2334</v>
      </c>
      <c r="AZ819" s="320">
        <v>521</v>
      </c>
      <c r="BA819" s="299" t="s">
        <v>769</v>
      </c>
      <c r="BB819" s="299" t="s">
        <v>769</v>
      </c>
      <c r="BC819" s="286">
        <v>0.01</v>
      </c>
      <c r="BD819" s="286">
        <v>0.04</v>
      </c>
      <c r="BE819" s="286">
        <v>0.01</v>
      </c>
      <c r="BF819" s="286">
        <v>0.01</v>
      </c>
      <c r="BG819" s="321">
        <v>0</v>
      </c>
      <c r="BH819" s="321">
        <v>0</v>
      </c>
      <c r="BI819" s="324" t="s">
        <v>769</v>
      </c>
      <c r="BJ819" s="324" t="s">
        <v>769</v>
      </c>
      <c r="BK819" s="285">
        <v>2345</v>
      </c>
      <c r="BL819" s="285">
        <v>223680</v>
      </c>
      <c r="BM819" s="285">
        <v>285416</v>
      </c>
      <c r="BN819" s="285">
        <v>438190</v>
      </c>
      <c r="BO819" s="320">
        <v>309213</v>
      </c>
      <c r="BP819" s="320">
        <v>147649</v>
      </c>
      <c r="BQ819" s="299" t="s">
        <v>769</v>
      </c>
      <c r="BR819" s="299" t="s">
        <v>769</v>
      </c>
      <c r="BS819" s="286">
        <v>0</v>
      </c>
      <c r="BT819" s="286">
        <v>0.01</v>
      </c>
      <c r="BU819" s="286">
        <v>0.01</v>
      </c>
      <c r="BV819" s="286">
        <v>0.02</v>
      </c>
      <c r="BW819" s="321">
        <v>0.01</v>
      </c>
      <c r="BX819" s="321">
        <v>0.01</v>
      </c>
      <c r="BY819" s="324" t="s">
        <v>769</v>
      </c>
      <c r="BZ819" s="324" t="s">
        <v>769</v>
      </c>
      <c r="CA819" s="285">
        <v>51389</v>
      </c>
      <c r="CB819" s="285">
        <v>317882</v>
      </c>
      <c r="CC819" s="285">
        <v>91154</v>
      </c>
      <c r="CD819" s="285">
        <v>83716</v>
      </c>
      <c r="CE819" s="285">
        <v>50467</v>
      </c>
      <c r="CF819" s="320">
        <v>11081</v>
      </c>
      <c r="CG819" s="299" t="s">
        <v>769</v>
      </c>
      <c r="CH819" s="299" t="s">
        <v>769</v>
      </c>
      <c r="CI819" s="286">
        <v>0.08</v>
      </c>
      <c r="CJ819" s="286">
        <v>0.47</v>
      </c>
      <c r="CK819" s="286">
        <v>0.14000000000000001</v>
      </c>
      <c r="CL819" s="286">
        <v>0.12</v>
      </c>
      <c r="CM819" s="286">
        <v>0.08</v>
      </c>
      <c r="CN819" s="320">
        <v>0.02</v>
      </c>
      <c r="CO819" s="324" t="s">
        <v>769</v>
      </c>
      <c r="CP819" s="324" t="s">
        <v>769</v>
      </c>
      <c r="CQ819" s="285">
        <v>21819</v>
      </c>
      <c r="CR819" s="285">
        <v>2756921</v>
      </c>
      <c r="CS819" s="285">
        <v>3289466</v>
      </c>
      <c r="CT819" s="285">
        <v>5955540</v>
      </c>
      <c r="CU819" s="285">
        <v>6865807</v>
      </c>
      <c r="CV819" s="320">
        <v>2960133</v>
      </c>
      <c r="CW819" s="299" t="s">
        <v>769</v>
      </c>
      <c r="CX819" s="299" t="s">
        <v>769</v>
      </c>
      <c r="CY819" s="286">
        <v>0</v>
      </c>
      <c r="CZ819" s="286">
        <v>0.12</v>
      </c>
      <c r="DA819" s="286">
        <v>0.14000000000000001</v>
      </c>
      <c r="DB819" s="286">
        <v>0.25</v>
      </c>
      <c r="DC819" s="286">
        <v>0.28999999999999998</v>
      </c>
      <c r="DD819" s="321">
        <v>0.12</v>
      </c>
      <c r="DE819" s="324" t="s">
        <v>769</v>
      </c>
      <c r="DF819" s="324" t="s">
        <v>769</v>
      </c>
    </row>
    <row r="820" spans="1:110" s="287" customFormat="1" ht="12">
      <c r="A820" s="301">
        <v>41820</v>
      </c>
      <c r="B820" s="279" t="s">
        <v>377</v>
      </c>
      <c r="C820" s="279" t="s">
        <v>171</v>
      </c>
      <c r="D820" s="279"/>
      <c r="E820" s="293"/>
      <c r="F820" s="279" t="s">
        <v>459</v>
      </c>
      <c r="G820" s="290">
        <v>91132102426</v>
      </c>
      <c r="H820" s="279" t="s">
        <v>379</v>
      </c>
      <c r="I820" s="279" t="s">
        <v>176</v>
      </c>
      <c r="J820" s="279" t="s">
        <v>169</v>
      </c>
      <c r="K820" s="325">
        <v>41820</v>
      </c>
      <c r="L820" s="291">
        <v>6</v>
      </c>
      <c r="M820" s="285">
        <v>750</v>
      </c>
      <c r="N820" s="285">
        <v>24598</v>
      </c>
      <c r="O820" s="285">
        <v>61</v>
      </c>
      <c r="P820" s="285">
        <v>399</v>
      </c>
      <c r="Q820" s="285">
        <v>122</v>
      </c>
      <c r="R820" s="285">
        <v>122</v>
      </c>
      <c r="S820" s="299" t="s">
        <v>769</v>
      </c>
      <c r="T820" s="299" t="s">
        <v>769</v>
      </c>
      <c r="U820" s="320"/>
      <c r="V820" s="285"/>
      <c r="W820" s="286">
        <v>0.08</v>
      </c>
      <c r="X820" s="286">
        <v>0.53</v>
      </c>
      <c r="Y820" s="286">
        <v>0.16</v>
      </c>
      <c r="Z820" s="286">
        <v>0.16</v>
      </c>
      <c r="AA820" s="324" t="s">
        <v>769</v>
      </c>
      <c r="AB820" s="324" t="s">
        <v>769</v>
      </c>
      <c r="AC820" s="321"/>
      <c r="AD820" s="286"/>
      <c r="AE820" s="285">
        <v>29</v>
      </c>
      <c r="AF820" s="285">
        <v>3971</v>
      </c>
      <c r="AG820" s="285">
        <v>4444</v>
      </c>
      <c r="AH820" s="285">
        <v>8322</v>
      </c>
      <c r="AI820" s="299" t="s">
        <v>769</v>
      </c>
      <c r="AJ820" s="299" t="s">
        <v>769</v>
      </c>
      <c r="AK820" s="320"/>
      <c r="AL820" s="285"/>
      <c r="AM820" s="286">
        <v>1.1789576388324253E-3</v>
      </c>
      <c r="AN820" s="286">
        <v>0.16143588909667453</v>
      </c>
      <c r="AO820" s="286">
        <v>0.18066509472314823</v>
      </c>
      <c r="AP820" s="286">
        <v>0.33832018863322222</v>
      </c>
      <c r="AQ820" s="324" t="s">
        <v>769</v>
      </c>
      <c r="AR820" s="324" t="s">
        <v>769</v>
      </c>
      <c r="AS820" s="321">
        <v>0</v>
      </c>
      <c r="AT820" s="286">
        <v>0</v>
      </c>
      <c r="AU820" s="299" t="s">
        <v>769</v>
      </c>
      <c r="AV820" s="285">
        <v>137</v>
      </c>
      <c r="AW820" s="285">
        <v>40</v>
      </c>
      <c r="AX820" s="285">
        <v>30</v>
      </c>
      <c r="AY820" s="299" t="s">
        <v>769</v>
      </c>
      <c r="AZ820" s="299" t="s">
        <v>769</v>
      </c>
      <c r="BA820" s="285"/>
      <c r="BB820" s="285"/>
      <c r="BC820" s="324" t="s">
        <v>769</v>
      </c>
      <c r="BD820" s="286">
        <v>0.18</v>
      </c>
      <c r="BE820" s="286">
        <v>0.05</v>
      </c>
      <c r="BF820" s="286">
        <v>0.04</v>
      </c>
      <c r="BG820" s="324" t="s">
        <v>769</v>
      </c>
      <c r="BH820" s="324" t="s">
        <v>769</v>
      </c>
      <c r="BI820" s="286"/>
      <c r="BJ820" s="286"/>
      <c r="BK820" s="299" t="s">
        <v>769</v>
      </c>
      <c r="BL820" s="285">
        <v>1227</v>
      </c>
      <c r="BM820" s="285">
        <v>1456</v>
      </c>
      <c r="BN820" s="285">
        <v>2115</v>
      </c>
      <c r="BO820" s="299" t="s">
        <v>769</v>
      </c>
      <c r="BP820" s="299" t="s">
        <v>769</v>
      </c>
      <c r="BQ820" s="285"/>
      <c r="BR820" s="285"/>
      <c r="BS820" s="324" t="s">
        <v>769</v>
      </c>
      <c r="BT820" s="286">
        <v>0.05</v>
      </c>
      <c r="BU820" s="286">
        <v>0.06</v>
      </c>
      <c r="BV820" s="286">
        <v>0.09</v>
      </c>
      <c r="BW820" s="324" t="s">
        <v>769</v>
      </c>
      <c r="BX820" s="324" t="s">
        <v>769</v>
      </c>
      <c r="BY820" s="286"/>
      <c r="BZ820" s="286"/>
      <c r="CA820" s="299" t="s">
        <v>769</v>
      </c>
      <c r="CB820" s="285">
        <v>262</v>
      </c>
      <c r="CC820" s="285">
        <v>82</v>
      </c>
      <c r="CD820" s="285">
        <v>92</v>
      </c>
      <c r="CE820" s="299" t="s">
        <v>769</v>
      </c>
      <c r="CF820" s="299" t="s">
        <v>769</v>
      </c>
      <c r="CG820" s="320"/>
      <c r="CH820" s="285"/>
      <c r="CI820" s="324" t="s">
        <v>769</v>
      </c>
      <c r="CJ820" s="286">
        <v>0.35</v>
      </c>
      <c r="CK820" s="286">
        <v>0.11</v>
      </c>
      <c r="CL820" s="286">
        <v>0.12</v>
      </c>
      <c r="CM820" s="324" t="s">
        <v>769</v>
      </c>
      <c r="CN820" s="299" t="s">
        <v>769</v>
      </c>
      <c r="CO820" s="321"/>
      <c r="CP820" s="286"/>
      <c r="CQ820" s="299" t="s">
        <v>769</v>
      </c>
      <c r="CR820" s="285">
        <v>2744</v>
      </c>
      <c r="CS820" s="285">
        <v>2988</v>
      </c>
      <c r="CT820" s="285">
        <v>6207</v>
      </c>
      <c r="CU820" s="299" t="s">
        <v>769</v>
      </c>
      <c r="CV820" s="299" t="s">
        <v>769</v>
      </c>
      <c r="CW820" s="320"/>
      <c r="CX820" s="285"/>
      <c r="CY820" s="324" t="s">
        <v>769</v>
      </c>
      <c r="CZ820" s="286">
        <v>0.11</v>
      </c>
      <c r="DA820" s="286">
        <v>0.12</v>
      </c>
      <c r="DB820" s="286">
        <v>0.25</v>
      </c>
      <c r="DC820" s="324" t="s">
        <v>769</v>
      </c>
      <c r="DD820" s="324" t="s">
        <v>769</v>
      </c>
      <c r="DE820" s="321"/>
      <c r="DF820" s="286"/>
    </row>
    <row r="821" spans="1:110" s="287" customFormat="1" ht="12">
      <c r="A821" s="301">
        <v>41820</v>
      </c>
      <c r="B821" s="279" t="s">
        <v>270</v>
      </c>
      <c r="C821" s="279" t="s">
        <v>171</v>
      </c>
      <c r="D821" s="279"/>
      <c r="E821" s="293"/>
      <c r="F821" s="279" t="s">
        <v>476</v>
      </c>
      <c r="G821" s="290">
        <v>77408077215</v>
      </c>
      <c r="H821" s="279" t="s">
        <v>477</v>
      </c>
      <c r="I821" s="279" t="s">
        <v>176</v>
      </c>
      <c r="J821" s="279" t="s">
        <v>177</v>
      </c>
      <c r="K821" s="325">
        <v>41820</v>
      </c>
      <c r="L821" s="291">
        <v>6</v>
      </c>
      <c r="M821" s="285">
        <v>668</v>
      </c>
      <c r="N821" s="285">
        <v>47527</v>
      </c>
      <c r="O821" s="299" t="s">
        <v>769</v>
      </c>
      <c r="P821" s="285">
        <v>320</v>
      </c>
      <c r="Q821" s="285">
        <v>108</v>
      </c>
      <c r="R821" s="285">
        <v>103</v>
      </c>
      <c r="S821" s="285">
        <v>73</v>
      </c>
      <c r="T821" s="320">
        <v>36</v>
      </c>
      <c r="U821" s="299" t="s">
        <v>769</v>
      </c>
      <c r="V821" s="299" t="s">
        <v>769</v>
      </c>
      <c r="W821" s="324" t="s">
        <v>769</v>
      </c>
      <c r="X821" s="286">
        <v>0.48</v>
      </c>
      <c r="Y821" s="286">
        <v>0.16</v>
      </c>
      <c r="Z821" s="286">
        <v>0.15</v>
      </c>
      <c r="AA821" s="286">
        <v>0.11</v>
      </c>
      <c r="AB821" s="321">
        <v>0.05</v>
      </c>
      <c r="AC821" s="324" t="s">
        <v>769</v>
      </c>
      <c r="AD821" s="324" t="s">
        <v>769</v>
      </c>
      <c r="AE821" s="299" t="s">
        <v>769</v>
      </c>
      <c r="AF821" s="285">
        <v>3377</v>
      </c>
      <c r="AG821" s="285">
        <v>3835</v>
      </c>
      <c r="AH821" s="285">
        <v>7511</v>
      </c>
      <c r="AI821" s="285">
        <v>10644</v>
      </c>
      <c r="AJ821" s="320">
        <v>10321</v>
      </c>
      <c r="AK821" s="299" t="s">
        <v>769</v>
      </c>
      <c r="AL821" s="299" t="s">
        <v>769</v>
      </c>
      <c r="AM821" s="324" t="s">
        <v>769</v>
      </c>
      <c r="AN821" s="286">
        <v>7.1054348054789912E-2</v>
      </c>
      <c r="AO821" s="286">
        <v>8.0690975655942937E-2</v>
      </c>
      <c r="AP821" s="286">
        <v>0.15803648452458602</v>
      </c>
      <c r="AQ821" s="286">
        <v>0.22395690870452584</v>
      </c>
      <c r="AR821" s="321">
        <v>0.21716077177183496</v>
      </c>
      <c r="AS821" s="324" t="s">
        <v>769</v>
      </c>
      <c r="AT821" s="324" t="s">
        <v>769</v>
      </c>
      <c r="AU821" s="299" t="s">
        <v>769</v>
      </c>
      <c r="AV821" s="285">
        <v>34</v>
      </c>
      <c r="AW821" s="299" t="s">
        <v>769</v>
      </c>
      <c r="AX821" s="299" t="s">
        <v>769</v>
      </c>
      <c r="AY821" s="299" t="s">
        <v>769</v>
      </c>
      <c r="AZ821" s="320"/>
      <c r="BA821" s="285"/>
      <c r="BB821" s="299" t="s">
        <v>769</v>
      </c>
      <c r="BC821" s="324" t="s">
        <v>769</v>
      </c>
      <c r="BD821" s="286">
        <v>0.05</v>
      </c>
      <c r="BE821" s="324" t="s">
        <v>769</v>
      </c>
      <c r="BF821" s="324" t="s">
        <v>769</v>
      </c>
      <c r="BG821" s="324" t="s">
        <v>769</v>
      </c>
      <c r="BH821" s="321"/>
      <c r="BI821" s="286"/>
      <c r="BJ821" s="324" t="s">
        <v>769</v>
      </c>
      <c r="BK821" s="299" t="s">
        <v>769</v>
      </c>
      <c r="BL821" s="285">
        <v>337</v>
      </c>
      <c r="BM821" s="299" t="s">
        <v>769</v>
      </c>
      <c r="BN821" s="299" t="s">
        <v>769</v>
      </c>
      <c r="BO821" s="299" t="s">
        <v>769</v>
      </c>
      <c r="BP821" s="320"/>
      <c r="BQ821" s="285"/>
      <c r="BR821" s="299" t="s">
        <v>769</v>
      </c>
      <c r="BS821" s="324" t="s">
        <v>769</v>
      </c>
      <c r="BT821" s="286">
        <v>0.01</v>
      </c>
      <c r="BU821" s="324" t="s">
        <v>769</v>
      </c>
      <c r="BV821" s="324" t="s">
        <v>769</v>
      </c>
      <c r="BW821" s="324" t="s">
        <v>769</v>
      </c>
      <c r="BX821" s="321"/>
      <c r="BY821" s="286"/>
      <c r="BZ821" s="324" t="s">
        <v>769</v>
      </c>
      <c r="CA821" s="299" t="s">
        <v>769</v>
      </c>
      <c r="CB821" s="285">
        <v>286</v>
      </c>
      <c r="CC821" s="299" t="s">
        <v>769</v>
      </c>
      <c r="CD821" s="299" t="s">
        <v>769</v>
      </c>
      <c r="CE821" s="299" t="s">
        <v>769</v>
      </c>
      <c r="CF821" s="320">
        <v>36</v>
      </c>
      <c r="CG821" s="299" t="s">
        <v>769</v>
      </c>
      <c r="CH821" s="299" t="s">
        <v>769</v>
      </c>
      <c r="CI821" s="324" t="s">
        <v>769</v>
      </c>
      <c r="CJ821" s="286">
        <v>0.43</v>
      </c>
      <c r="CK821" s="324" t="s">
        <v>769</v>
      </c>
      <c r="CL821" s="324" t="s">
        <v>769</v>
      </c>
      <c r="CM821" s="324" t="s">
        <v>769</v>
      </c>
      <c r="CN821" s="320">
        <v>0.05</v>
      </c>
      <c r="CO821" s="324" t="s">
        <v>769</v>
      </c>
      <c r="CP821" s="324" t="s">
        <v>769</v>
      </c>
      <c r="CQ821" s="299" t="s">
        <v>769</v>
      </c>
      <c r="CR821" s="285">
        <v>3040</v>
      </c>
      <c r="CS821" s="299" t="s">
        <v>769</v>
      </c>
      <c r="CT821" s="299" t="s">
        <v>769</v>
      </c>
      <c r="CU821" s="299" t="s">
        <v>769</v>
      </c>
      <c r="CV821" s="320">
        <v>10321</v>
      </c>
      <c r="CW821" s="299" t="s">
        <v>769</v>
      </c>
      <c r="CX821" s="299" t="s">
        <v>769</v>
      </c>
      <c r="CY821" s="324" t="s">
        <v>769</v>
      </c>
      <c r="CZ821" s="286">
        <v>0.06</v>
      </c>
      <c r="DA821" s="324" t="s">
        <v>769</v>
      </c>
      <c r="DB821" s="324" t="s">
        <v>769</v>
      </c>
      <c r="DC821" s="324" t="s">
        <v>769</v>
      </c>
      <c r="DD821" s="321">
        <v>0.22</v>
      </c>
      <c r="DE821" s="324" t="s">
        <v>769</v>
      </c>
      <c r="DF821" s="324" t="s">
        <v>769</v>
      </c>
    </row>
    <row r="822" spans="1:110" s="287" customFormat="1" ht="12">
      <c r="A822" s="301">
        <v>41820</v>
      </c>
      <c r="B822" s="279" t="s">
        <v>478</v>
      </c>
      <c r="C822" s="279" t="s">
        <v>171</v>
      </c>
      <c r="D822" s="279"/>
      <c r="E822" s="293"/>
      <c r="F822" s="279" t="s">
        <v>479</v>
      </c>
      <c r="G822" s="290">
        <v>18838658991</v>
      </c>
      <c r="H822" s="279" t="s">
        <v>480</v>
      </c>
      <c r="I822" s="279" t="s">
        <v>168</v>
      </c>
      <c r="J822" s="279" t="s">
        <v>169</v>
      </c>
      <c r="K822" s="325">
        <v>41820</v>
      </c>
      <c r="L822" s="291">
        <v>6</v>
      </c>
      <c r="M822" s="285">
        <v>10944</v>
      </c>
      <c r="N822" s="285">
        <v>5282</v>
      </c>
      <c r="O822" s="285">
        <v>9112</v>
      </c>
      <c r="P822" s="299" t="s">
        <v>769</v>
      </c>
      <c r="Q822" s="299" t="s">
        <v>769</v>
      </c>
      <c r="R822" s="299" t="s">
        <v>769</v>
      </c>
      <c r="S822" s="285"/>
      <c r="T822" s="320"/>
      <c r="U822" s="320"/>
      <c r="V822" s="285"/>
      <c r="W822" s="286">
        <v>0.83</v>
      </c>
      <c r="X822" s="324" t="s">
        <v>769</v>
      </c>
      <c r="Y822" s="324" t="s">
        <v>769</v>
      </c>
      <c r="Z822" s="324" t="s">
        <v>769</v>
      </c>
      <c r="AA822" s="286"/>
      <c r="AB822" s="321"/>
      <c r="AC822" s="321"/>
      <c r="AD822" s="286"/>
      <c r="AE822" s="285">
        <v>1142</v>
      </c>
      <c r="AF822" s="299" t="s">
        <v>769</v>
      </c>
      <c r="AG822" s="299" t="s">
        <v>769</v>
      </c>
      <c r="AH822" s="299" t="s">
        <v>769</v>
      </c>
      <c r="AI822" s="285"/>
      <c r="AJ822" s="320"/>
      <c r="AK822" s="320"/>
      <c r="AL822" s="285"/>
      <c r="AM822" s="286">
        <v>0.21620598258235516</v>
      </c>
      <c r="AN822" s="324" t="s">
        <v>769</v>
      </c>
      <c r="AO822" s="324" t="s">
        <v>769</v>
      </c>
      <c r="AP822" s="324" t="s">
        <v>769</v>
      </c>
      <c r="AQ822" s="286">
        <v>0</v>
      </c>
      <c r="AR822" s="321">
        <v>0</v>
      </c>
      <c r="AS822" s="321">
        <v>0</v>
      </c>
      <c r="AT822" s="286">
        <v>0</v>
      </c>
      <c r="AU822" s="285">
        <v>8361</v>
      </c>
      <c r="AV822" s="299" t="s">
        <v>769</v>
      </c>
      <c r="AW822" s="299" t="s">
        <v>769</v>
      </c>
      <c r="AX822" s="299" t="s">
        <v>769</v>
      </c>
      <c r="AY822" s="320"/>
      <c r="AZ822" s="320"/>
      <c r="BA822" s="285"/>
      <c r="BB822" s="285"/>
      <c r="BC822" s="286">
        <v>0.76</v>
      </c>
      <c r="BD822" s="324" t="s">
        <v>769</v>
      </c>
      <c r="BE822" s="324" t="s">
        <v>769</v>
      </c>
      <c r="BF822" s="324" t="s">
        <v>769</v>
      </c>
      <c r="BG822" s="321"/>
      <c r="BH822" s="321"/>
      <c r="BI822" s="286"/>
      <c r="BJ822" s="286"/>
      <c r="BK822" s="285">
        <v>967</v>
      </c>
      <c r="BL822" s="299" t="s">
        <v>769</v>
      </c>
      <c r="BM822" s="299" t="s">
        <v>769</v>
      </c>
      <c r="BN822" s="299" t="s">
        <v>769</v>
      </c>
      <c r="BO822" s="320"/>
      <c r="BP822" s="320"/>
      <c r="BQ822" s="285"/>
      <c r="BR822" s="285"/>
      <c r="BS822" s="286">
        <v>0.18</v>
      </c>
      <c r="BT822" s="324" t="s">
        <v>769</v>
      </c>
      <c r="BU822" s="324" t="s">
        <v>769</v>
      </c>
      <c r="BV822" s="324" t="s">
        <v>769</v>
      </c>
      <c r="BW822" s="321"/>
      <c r="BX822" s="321"/>
      <c r="BY822" s="286"/>
      <c r="BZ822" s="286"/>
      <c r="CA822" s="285">
        <v>751</v>
      </c>
      <c r="CB822" s="299" t="s">
        <v>769</v>
      </c>
      <c r="CC822" s="299" t="s">
        <v>769</v>
      </c>
      <c r="CD822" s="285"/>
      <c r="CE822" s="285"/>
      <c r="CF822" s="320"/>
      <c r="CG822" s="320"/>
      <c r="CH822" s="285"/>
      <c r="CI822" s="286">
        <v>7.0000000000000007E-2</v>
      </c>
      <c r="CJ822" s="324" t="s">
        <v>769</v>
      </c>
      <c r="CK822" s="324" t="s">
        <v>769</v>
      </c>
      <c r="CL822" s="286"/>
      <c r="CM822" s="286"/>
      <c r="CN822" s="320"/>
      <c r="CO822" s="321"/>
      <c r="CP822" s="286"/>
      <c r="CQ822" s="285">
        <v>175</v>
      </c>
      <c r="CR822" s="299" t="s">
        <v>769</v>
      </c>
      <c r="CS822" s="299" t="s">
        <v>769</v>
      </c>
      <c r="CT822" s="285"/>
      <c r="CU822" s="285"/>
      <c r="CV822" s="320"/>
      <c r="CW822" s="320"/>
      <c r="CX822" s="285"/>
      <c r="CY822" s="286">
        <v>0.03</v>
      </c>
      <c r="CZ822" s="324" t="s">
        <v>769</v>
      </c>
      <c r="DA822" s="324" t="s">
        <v>769</v>
      </c>
      <c r="DB822" s="286"/>
      <c r="DC822" s="286"/>
      <c r="DD822" s="321"/>
      <c r="DE822" s="321"/>
      <c r="DF822" s="286"/>
    </row>
    <row r="823" spans="1:110" s="287" customFormat="1" ht="12">
      <c r="A823" s="301">
        <v>41820</v>
      </c>
      <c r="B823" s="279" t="s">
        <v>234</v>
      </c>
      <c r="C823" s="279" t="s">
        <v>171</v>
      </c>
      <c r="D823" s="279"/>
      <c r="E823" s="293"/>
      <c r="F823" s="279" t="s">
        <v>340</v>
      </c>
      <c r="G823" s="290">
        <v>22277243559</v>
      </c>
      <c r="H823" s="279" t="s">
        <v>341</v>
      </c>
      <c r="I823" s="279" t="s">
        <v>168</v>
      </c>
      <c r="J823" s="279" t="s">
        <v>181</v>
      </c>
      <c r="K823" s="325">
        <v>41820</v>
      </c>
      <c r="L823" s="291">
        <v>11</v>
      </c>
      <c r="M823" s="285">
        <v>12376</v>
      </c>
      <c r="N823" s="285">
        <v>935453</v>
      </c>
      <c r="O823" s="285">
        <v>521</v>
      </c>
      <c r="P823" s="285">
        <v>3446</v>
      </c>
      <c r="Q823" s="285">
        <v>1727</v>
      </c>
      <c r="R823" s="285">
        <v>2857</v>
      </c>
      <c r="S823" s="285">
        <v>3146</v>
      </c>
      <c r="T823" s="320">
        <v>656</v>
      </c>
      <c r="U823" s="299" t="s">
        <v>769</v>
      </c>
      <c r="V823" s="299" t="s">
        <v>769</v>
      </c>
      <c r="W823" s="286">
        <v>0.04</v>
      </c>
      <c r="X823" s="286">
        <v>0.28000000000000003</v>
      </c>
      <c r="Y823" s="286">
        <v>0.14000000000000001</v>
      </c>
      <c r="Z823" s="286">
        <v>0.23</v>
      </c>
      <c r="AA823" s="286">
        <v>0.25</v>
      </c>
      <c r="AB823" s="321">
        <v>0.05</v>
      </c>
      <c r="AC823" s="324" t="s">
        <v>769</v>
      </c>
      <c r="AD823" s="324" t="s">
        <v>769</v>
      </c>
      <c r="AE823" s="285">
        <v>185</v>
      </c>
      <c r="AF823" s="285">
        <v>36739</v>
      </c>
      <c r="AG823" s="285">
        <v>63883</v>
      </c>
      <c r="AH823" s="285">
        <v>212898</v>
      </c>
      <c r="AI823" s="285">
        <v>434375</v>
      </c>
      <c r="AJ823" s="320">
        <v>170656</v>
      </c>
      <c r="AK823" s="299" t="s">
        <v>769</v>
      </c>
      <c r="AL823" s="299" t="s">
        <v>769</v>
      </c>
      <c r="AM823" s="286">
        <v>1.9776514693950419E-4</v>
      </c>
      <c r="AN823" s="286">
        <v>3.9274020180596995E-2</v>
      </c>
      <c r="AO823" s="286">
        <v>6.8290977740196462E-2</v>
      </c>
      <c r="AP823" s="286">
        <v>0.2275881310979814</v>
      </c>
      <c r="AQ823" s="286">
        <v>0.46434722000998446</v>
      </c>
      <c r="AR823" s="321">
        <v>0.18243139954652987</v>
      </c>
      <c r="AS823" s="324" t="s">
        <v>769</v>
      </c>
      <c r="AT823" s="324" t="s">
        <v>769</v>
      </c>
      <c r="AU823" s="299" t="s">
        <v>769</v>
      </c>
      <c r="AV823" s="285">
        <v>738</v>
      </c>
      <c r="AW823" s="285">
        <v>373</v>
      </c>
      <c r="AX823" s="285">
        <v>773</v>
      </c>
      <c r="AY823" s="320">
        <v>813</v>
      </c>
      <c r="AZ823" s="320">
        <v>135</v>
      </c>
      <c r="BA823" s="299" t="s">
        <v>769</v>
      </c>
      <c r="BB823" s="285"/>
      <c r="BC823" s="324" t="s">
        <v>769</v>
      </c>
      <c r="BD823" s="286">
        <v>0.06</v>
      </c>
      <c r="BE823" s="286">
        <v>0.03</v>
      </c>
      <c r="BF823" s="286">
        <v>0.06</v>
      </c>
      <c r="BG823" s="321">
        <v>7.0000000000000007E-2</v>
      </c>
      <c r="BH823" s="321">
        <v>0.01</v>
      </c>
      <c r="BI823" s="324" t="s">
        <v>769</v>
      </c>
      <c r="BJ823" s="286"/>
      <c r="BK823" s="299" t="s">
        <v>769</v>
      </c>
      <c r="BL823" s="285">
        <v>7608</v>
      </c>
      <c r="BM823" s="285">
        <v>13838</v>
      </c>
      <c r="BN823" s="285">
        <v>57787</v>
      </c>
      <c r="BO823" s="320">
        <v>110482</v>
      </c>
      <c r="BP823" s="320">
        <v>34745</v>
      </c>
      <c r="BQ823" s="299" t="s">
        <v>769</v>
      </c>
      <c r="BR823" s="285"/>
      <c r="BS823" s="324" t="s">
        <v>769</v>
      </c>
      <c r="BT823" s="286">
        <v>0.01</v>
      </c>
      <c r="BU823" s="286">
        <v>0.01</v>
      </c>
      <c r="BV823" s="286">
        <v>0.06</v>
      </c>
      <c r="BW823" s="321">
        <v>0.12</v>
      </c>
      <c r="BX823" s="321">
        <v>0.04</v>
      </c>
      <c r="BY823" s="324" t="s">
        <v>769</v>
      </c>
      <c r="BZ823" s="286"/>
      <c r="CA823" s="299" t="s">
        <v>769</v>
      </c>
      <c r="CB823" s="285">
        <v>2708</v>
      </c>
      <c r="CC823" s="285">
        <v>1354</v>
      </c>
      <c r="CD823" s="285">
        <v>2084</v>
      </c>
      <c r="CE823" s="285">
        <v>2333</v>
      </c>
      <c r="CF823" s="320">
        <v>521</v>
      </c>
      <c r="CG823" s="299" t="s">
        <v>769</v>
      </c>
      <c r="CH823" s="299" t="s">
        <v>769</v>
      </c>
      <c r="CI823" s="324" t="s">
        <v>769</v>
      </c>
      <c r="CJ823" s="286">
        <v>0.22</v>
      </c>
      <c r="CK823" s="286">
        <v>0.11</v>
      </c>
      <c r="CL823" s="286">
        <v>0.17</v>
      </c>
      <c r="CM823" s="286">
        <v>0.19</v>
      </c>
      <c r="CN823" s="320">
        <v>0.04</v>
      </c>
      <c r="CO823" s="324" t="s">
        <v>769</v>
      </c>
      <c r="CP823" s="324" t="s">
        <v>769</v>
      </c>
      <c r="CQ823" s="299" t="s">
        <v>769</v>
      </c>
      <c r="CR823" s="285">
        <v>29131</v>
      </c>
      <c r="CS823" s="285">
        <v>50045</v>
      </c>
      <c r="CT823" s="285">
        <v>155111</v>
      </c>
      <c r="CU823" s="285">
        <v>323893</v>
      </c>
      <c r="CV823" s="320">
        <v>135911</v>
      </c>
      <c r="CW823" s="299" t="s">
        <v>769</v>
      </c>
      <c r="CX823" s="299" t="s">
        <v>769</v>
      </c>
      <c r="CY823" s="324" t="s">
        <v>769</v>
      </c>
      <c r="CZ823" s="286">
        <v>0.03</v>
      </c>
      <c r="DA823" s="286">
        <v>0.05</v>
      </c>
      <c r="DB823" s="286">
        <v>0.17</v>
      </c>
      <c r="DC823" s="286">
        <v>0.35</v>
      </c>
      <c r="DD823" s="321">
        <v>0.15</v>
      </c>
      <c r="DE823" s="324" t="s">
        <v>769</v>
      </c>
      <c r="DF823" s="324" t="s">
        <v>769</v>
      </c>
    </row>
    <row r="824" spans="1:110" s="287" customFormat="1" ht="12">
      <c r="A824" s="301">
        <v>41820</v>
      </c>
      <c r="B824" s="279" t="s">
        <v>253</v>
      </c>
      <c r="C824" s="279" t="s">
        <v>171</v>
      </c>
      <c r="D824" s="279"/>
      <c r="E824" s="293"/>
      <c r="F824" s="279" t="s">
        <v>374</v>
      </c>
      <c r="G824" s="290">
        <v>33761363685</v>
      </c>
      <c r="H824" s="279" t="s">
        <v>375</v>
      </c>
      <c r="I824" s="279" t="s">
        <v>168</v>
      </c>
      <c r="J824" s="279" t="s">
        <v>188</v>
      </c>
      <c r="K824" s="325">
        <v>41820</v>
      </c>
      <c r="L824" s="291">
        <v>12</v>
      </c>
      <c r="M824" s="285">
        <v>33534</v>
      </c>
      <c r="N824" s="285">
        <v>1326008</v>
      </c>
      <c r="O824" s="285">
        <v>7436</v>
      </c>
      <c r="P824" s="285">
        <v>12096</v>
      </c>
      <c r="Q824" s="285">
        <v>5151</v>
      </c>
      <c r="R824" s="285">
        <v>5210</v>
      </c>
      <c r="S824" s="285">
        <v>2795</v>
      </c>
      <c r="T824" s="320">
        <v>783</v>
      </c>
      <c r="U824" s="299" t="s">
        <v>769</v>
      </c>
      <c r="V824" s="299" t="s">
        <v>769</v>
      </c>
      <c r="W824" s="286">
        <v>0.22</v>
      </c>
      <c r="X824" s="286">
        <v>0.36</v>
      </c>
      <c r="Y824" s="286">
        <v>0.15</v>
      </c>
      <c r="Z824" s="286">
        <v>0.16</v>
      </c>
      <c r="AA824" s="286">
        <v>0.08</v>
      </c>
      <c r="AB824" s="321">
        <v>0.02</v>
      </c>
      <c r="AC824" s="324" t="s">
        <v>769</v>
      </c>
      <c r="AD824" s="324" t="s">
        <v>769</v>
      </c>
      <c r="AE824" s="285">
        <v>1193</v>
      </c>
      <c r="AF824" s="285">
        <v>117610</v>
      </c>
      <c r="AG824" s="285">
        <v>189240</v>
      </c>
      <c r="AH824" s="285">
        <v>371246</v>
      </c>
      <c r="AI824" s="285">
        <v>379102</v>
      </c>
      <c r="AJ824" s="320">
        <v>222171</v>
      </c>
      <c r="AK824" s="299" t="s">
        <v>769</v>
      </c>
      <c r="AL824" s="299" t="s">
        <v>769</v>
      </c>
      <c r="AM824" s="286">
        <v>8.9969291286327076E-4</v>
      </c>
      <c r="AN824" s="286">
        <v>8.8694789171709365E-2</v>
      </c>
      <c r="AO824" s="286">
        <v>0.14271407110665998</v>
      </c>
      <c r="AP824" s="286">
        <v>0.27997266984814573</v>
      </c>
      <c r="AQ824" s="286">
        <v>0.28589721932296036</v>
      </c>
      <c r="AR824" s="321">
        <v>0.16754876290339124</v>
      </c>
      <c r="AS824" s="324" t="s">
        <v>769</v>
      </c>
      <c r="AT824" s="324" t="s">
        <v>769</v>
      </c>
      <c r="AU824" s="285">
        <v>1243</v>
      </c>
      <c r="AV824" s="285">
        <v>1646</v>
      </c>
      <c r="AW824" s="285">
        <v>730</v>
      </c>
      <c r="AX824" s="285">
        <v>794</v>
      </c>
      <c r="AY824" s="320">
        <v>381</v>
      </c>
      <c r="AZ824" s="299" t="s">
        <v>769</v>
      </c>
      <c r="BA824" s="299" t="s">
        <v>769</v>
      </c>
      <c r="BB824" s="285"/>
      <c r="BC824" s="286">
        <v>0.04</v>
      </c>
      <c r="BD824" s="286">
        <v>0.05</v>
      </c>
      <c r="BE824" s="286">
        <v>0.02</v>
      </c>
      <c r="BF824" s="286">
        <v>0.02</v>
      </c>
      <c r="BG824" s="321">
        <v>0.01</v>
      </c>
      <c r="BH824" s="324" t="s">
        <v>769</v>
      </c>
      <c r="BI824" s="324" t="s">
        <v>769</v>
      </c>
      <c r="BJ824" s="286"/>
      <c r="BK824" s="285">
        <v>169</v>
      </c>
      <c r="BL824" s="285">
        <v>15896</v>
      </c>
      <c r="BM824" s="285">
        <v>26949</v>
      </c>
      <c r="BN824" s="285">
        <v>56317</v>
      </c>
      <c r="BO824" s="320">
        <v>52096</v>
      </c>
      <c r="BP824" s="299" t="s">
        <v>769</v>
      </c>
      <c r="BQ824" s="299" t="s">
        <v>769</v>
      </c>
      <c r="BR824" s="285"/>
      <c r="BS824" s="286">
        <v>0</v>
      </c>
      <c r="BT824" s="286">
        <v>0.01</v>
      </c>
      <c r="BU824" s="286">
        <v>0.02</v>
      </c>
      <c r="BV824" s="286">
        <v>0.04</v>
      </c>
      <c r="BW824" s="321">
        <v>0.04</v>
      </c>
      <c r="BX824" s="324" t="s">
        <v>769</v>
      </c>
      <c r="BY824" s="324" t="s">
        <v>769</v>
      </c>
      <c r="BZ824" s="286"/>
      <c r="CA824" s="285">
        <v>6193</v>
      </c>
      <c r="CB824" s="285">
        <v>10450</v>
      </c>
      <c r="CC824" s="285">
        <v>4421</v>
      </c>
      <c r="CD824" s="285">
        <v>4416</v>
      </c>
      <c r="CE824" s="285">
        <v>2414</v>
      </c>
      <c r="CF824" s="299" t="s">
        <v>769</v>
      </c>
      <c r="CG824" s="299" t="s">
        <v>769</v>
      </c>
      <c r="CH824" s="299" t="s">
        <v>769</v>
      </c>
      <c r="CI824" s="286">
        <v>0.18</v>
      </c>
      <c r="CJ824" s="286">
        <v>0.31</v>
      </c>
      <c r="CK824" s="286">
        <v>0.13</v>
      </c>
      <c r="CL824" s="286">
        <v>0.13</v>
      </c>
      <c r="CM824" s="286">
        <v>7.0000000000000007E-2</v>
      </c>
      <c r="CN824" s="299" t="s">
        <v>769</v>
      </c>
      <c r="CO824" s="324" t="s">
        <v>769</v>
      </c>
      <c r="CP824" s="324" t="s">
        <v>769</v>
      </c>
      <c r="CQ824" s="285">
        <v>1024</v>
      </c>
      <c r="CR824" s="285">
        <v>101714</v>
      </c>
      <c r="CS824" s="285">
        <v>162291</v>
      </c>
      <c r="CT824" s="285">
        <v>314929</v>
      </c>
      <c r="CU824" s="285">
        <v>327006</v>
      </c>
      <c r="CV824" s="299" t="s">
        <v>769</v>
      </c>
      <c r="CW824" s="299" t="s">
        <v>769</v>
      </c>
      <c r="CX824" s="299" t="s">
        <v>769</v>
      </c>
      <c r="CY824" s="286">
        <v>0</v>
      </c>
      <c r="CZ824" s="286">
        <v>0.08</v>
      </c>
      <c r="DA824" s="286">
        <v>0.12</v>
      </c>
      <c r="DB824" s="286">
        <v>0.24</v>
      </c>
      <c r="DC824" s="286">
        <v>0.25</v>
      </c>
      <c r="DD824" s="324" t="s">
        <v>769</v>
      </c>
      <c r="DE824" s="324" t="s">
        <v>769</v>
      </c>
      <c r="DF824" s="324" t="s">
        <v>769</v>
      </c>
    </row>
    <row r="825" spans="1:110" s="287" customFormat="1" ht="12">
      <c r="A825" s="301">
        <v>41820</v>
      </c>
      <c r="B825" s="279" t="s">
        <v>215</v>
      </c>
      <c r="C825" s="279" t="s">
        <v>171</v>
      </c>
      <c r="D825" s="279"/>
      <c r="E825" s="293"/>
      <c r="F825" s="279" t="s">
        <v>216</v>
      </c>
      <c r="G825" s="290">
        <v>33813823017</v>
      </c>
      <c r="H825" s="279" t="s">
        <v>217</v>
      </c>
      <c r="I825" s="279" t="s">
        <v>168</v>
      </c>
      <c r="J825" s="279" t="s">
        <v>188</v>
      </c>
      <c r="K825" s="325">
        <v>41820</v>
      </c>
      <c r="L825" s="291">
        <v>12</v>
      </c>
      <c r="M825" s="285">
        <v>34804</v>
      </c>
      <c r="N825" s="285">
        <v>1646428</v>
      </c>
      <c r="O825" s="285">
        <v>1223</v>
      </c>
      <c r="P825" s="285">
        <v>18385</v>
      </c>
      <c r="Q825" s="285">
        <v>5842</v>
      </c>
      <c r="R825" s="285">
        <v>4888</v>
      </c>
      <c r="S825" s="285">
        <v>2995</v>
      </c>
      <c r="T825" s="320">
        <v>1297</v>
      </c>
      <c r="U825" s="299" t="s">
        <v>769</v>
      </c>
      <c r="V825" s="299" t="s">
        <v>769</v>
      </c>
      <c r="W825" s="286">
        <v>0.04</v>
      </c>
      <c r="X825" s="286">
        <v>0.53</v>
      </c>
      <c r="Y825" s="286">
        <v>0.17</v>
      </c>
      <c r="Z825" s="286">
        <v>0.14000000000000001</v>
      </c>
      <c r="AA825" s="286">
        <v>0.09</v>
      </c>
      <c r="AB825" s="321">
        <v>0.04</v>
      </c>
      <c r="AC825" s="324" t="s">
        <v>769</v>
      </c>
      <c r="AD825" s="324" t="s">
        <v>769</v>
      </c>
      <c r="AE825" s="285">
        <v>511</v>
      </c>
      <c r="AF825" s="285">
        <v>175414</v>
      </c>
      <c r="AG825" s="285">
        <v>209333</v>
      </c>
      <c r="AH825" s="285">
        <v>347069</v>
      </c>
      <c r="AI825" s="285">
        <v>414201</v>
      </c>
      <c r="AJ825" s="320">
        <v>374233</v>
      </c>
      <c r="AK825" s="299" t="s">
        <v>769</v>
      </c>
      <c r="AL825" s="299" t="s">
        <v>769</v>
      </c>
      <c r="AM825" s="286">
        <v>3.1036887127769934E-4</v>
      </c>
      <c r="AN825" s="286">
        <v>0.10654216279120618</v>
      </c>
      <c r="AO825" s="286">
        <v>0.12714373176355115</v>
      </c>
      <c r="AP825" s="286">
        <v>0.2108012011457531</v>
      </c>
      <c r="AQ825" s="286">
        <v>0.25157553200018462</v>
      </c>
      <c r="AR825" s="321">
        <v>0.22729994873750933</v>
      </c>
      <c r="AS825" s="324" t="s">
        <v>769</v>
      </c>
      <c r="AT825" s="324" t="s">
        <v>769</v>
      </c>
      <c r="AU825" s="285">
        <v>437</v>
      </c>
      <c r="AV825" s="285">
        <v>6305</v>
      </c>
      <c r="AW825" s="285">
        <v>2249</v>
      </c>
      <c r="AX825" s="285">
        <v>1775</v>
      </c>
      <c r="AY825" s="320">
        <v>918</v>
      </c>
      <c r="AZ825" s="320">
        <v>256</v>
      </c>
      <c r="BA825" s="299" t="s">
        <v>769</v>
      </c>
      <c r="BB825" s="299" t="s">
        <v>769</v>
      </c>
      <c r="BC825" s="286">
        <v>0.01</v>
      </c>
      <c r="BD825" s="286">
        <v>0.18</v>
      </c>
      <c r="BE825" s="286">
        <v>0.06</v>
      </c>
      <c r="BF825" s="286">
        <v>0.05</v>
      </c>
      <c r="BG825" s="321">
        <v>0.03</v>
      </c>
      <c r="BH825" s="321">
        <v>0.01</v>
      </c>
      <c r="BI825" s="324" t="s">
        <v>769</v>
      </c>
      <c r="BJ825" s="324" t="s">
        <v>769</v>
      </c>
      <c r="BK825" s="285">
        <v>192</v>
      </c>
      <c r="BL825" s="285">
        <v>62131</v>
      </c>
      <c r="BM825" s="285">
        <v>80932</v>
      </c>
      <c r="BN825" s="285">
        <v>125016</v>
      </c>
      <c r="BO825" s="320">
        <v>123490</v>
      </c>
      <c r="BP825" s="320">
        <v>69961</v>
      </c>
      <c r="BQ825" s="299" t="s">
        <v>769</v>
      </c>
      <c r="BR825" s="299" t="s">
        <v>769</v>
      </c>
      <c r="BS825" s="286">
        <v>0</v>
      </c>
      <c r="BT825" s="286">
        <v>0.04</v>
      </c>
      <c r="BU825" s="286">
        <v>0.05</v>
      </c>
      <c r="BV825" s="286">
        <v>0.08</v>
      </c>
      <c r="BW825" s="321">
        <v>0.08</v>
      </c>
      <c r="BX825" s="321">
        <v>0.04</v>
      </c>
      <c r="BY825" s="324" t="s">
        <v>769</v>
      </c>
      <c r="BZ825" s="324" t="s">
        <v>769</v>
      </c>
      <c r="CA825" s="285">
        <v>786</v>
      </c>
      <c r="CB825" s="285">
        <v>12080</v>
      </c>
      <c r="CC825" s="285">
        <v>3593</v>
      </c>
      <c r="CD825" s="285">
        <v>3113</v>
      </c>
      <c r="CE825" s="285">
        <v>2077</v>
      </c>
      <c r="CF825" s="320">
        <v>1041</v>
      </c>
      <c r="CG825" s="299" t="s">
        <v>769</v>
      </c>
      <c r="CH825" s="299" t="s">
        <v>769</v>
      </c>
      <c r="CI825" s="286">
        <v>0.02</v>
      </c>
      <c r="CJ825" s="286">
        <v>0.35</v>
      </c>
      <c r="CK825" s="286">
        <v>0.1</v>
      </c>
      <c r="CL825" s="286">
        <v>0.09</v>
      </c>
      <c r="CM825" s="286">
        <v>0.06</v>
      </c>
      <c r="CN825" s="320">
        <v>0.03</v>
      </c>
      <c r="CO825" s="324" t="s">
        <v>769</v>
      </c>
      <c r="CP825" s="324" t="s">
        <v>769</v>
      </c>
      <c r="CQ825" s="285">
        <v>319</v>
      </c>
      <c r="CR825" s="285">
        <v>113283</v>
      </c>
      <c r="CS825" s="285">
        <v>128401</v>
      </c>
      <c r="CT825" s="285">
        <v>222053</v>
      </c>
      <c r="CU825" s="285">
        <v>290711</v>
      </c>
      <c r="CV825" s="320">
        <v>304272</v>
      </c>
      <c r="CW825" s="299" t="s">
        <v>769</v>
      </c>
      <c r="CX825" s="299" t="s">
        <v>769</v>
      </c>
      <c r="CY825" s="286">
        <v>0</v>
      </c>
      <c r="CZ825" s="286">
        <v>7.0000000000000007E-2</v>
      </c>
      <c r="DA825" s="286">
        <v>0.08</v>
      </c>
      <c r="DB825" s="286">
        <v>0.13</v>
      </c>
      <c r="DC825" s="286">
        <v>0.18</v>
      </c>
      <c r="DD825" s="321">
        <v>0.18</v>
      </c>
      <c r="DE825" s="324" t="s">
        <v>769</v>
      </c>
      <c r="DF825" s="324" t="s">
        <v>769</v>
      </c>
    </row>
    <row r="826" spans="1:110" s="287" customFormat="1" ht="12">
      <c r="A826" s="301">
        <v>41820</v>
      </c>
      <c r="B826" s="279" t="s">
        <v>513</v>
      </c>
      <c r="C826" s="279" t="s">
        <v>171</v>
      </c>
      <c r="D826" s="279"/>
      <c r="E826" s="293"/>
      <c r="F826" s="279" t="s">
        <v>514</v>
      </c>
      <c r="G826" s="290">
        <v>38531644711</v>
      </c>
      <c r="H826" s="279" t="s">
        <v>224</v>
      </c>
      <c r="I826" s="279" t="s">
        <v>168</v>
      </c>
      <c r="J826" s="279" t="s">
        <v>169</v>
      </c>
      <c r="K826" s="325">
        <v>41820</v>
      </c>
      <c r="L826" s="291">
        <v>6</v>
      </c>
      <c r="M826" s="285">
        <v>6630</v>
      </c>
      <c r="N826" s="285">
        <v>14888</v>
      </c>
      <c r="O826" s="285">
        <v>2374</v>
      </c>
      <c r="P826" s="285">
        <v>4228</v>
      </c>
      <c r="Q826" s="299" t="s">
        <v>769</v>
      </c>
      <c r="R826" s="299" t="s">
        <v>769</v>
      </c>
      <c r="S826" s="299" t="s">
        <v>769</v>
      </c>
      <c r="T826" s="320"/>
      <c r="U826" s="299" t="s">
        <v>769</v>
      </c>
      <c r="V826" s="285"/>
      <c r="W826" s="286">
        <v>0.36</v>
      </c>
      <c r="X826" s="286">
        <v>0.64</v>
      </c>
      <c r="Y826" s="324" t="s">
        <v>769</v>
      </c>
      <c r="Z826" s="324" t="s">
        <v>769</v>
      </c>
      <c r="AA826" s="324" t="s">
        <v>769</v>
      </c>
      <c r="AB826" s="321"/>
      <c r="AC826" s="324" t="s">
        <v>769</v>
      </c>
      <c r="AD826" s="286"/>
      <c r="AE826" s="285">
        <v>971</v>
      </c>
      <c r="AF826" s="285">
        <v>11608</v>
      </c>
      <c r="AG826" s="299" t="s">
        <v>769</v>
      </c>
      <c r="AH826" s="299" t="s">
        <v>769</v>
      </c>
      <c r="AI826" s="299" t="s">
        <v>769</v>
      </c>
      <c r="AJ826" s="320"/>
      <c r="AK826" s="299" t="s">
        <v>769</v>
      </c>
      <c r="AL826" s="285"/>
      <c r="AM826" s="286">
        <v>6.5220311660397642E-2</v>
      </c>
      <c r="AN826" s="286">
        <v>0.77968833960236428</v>
      </c>
      <c r="AO826" s="324" t="s">
        <v>769</v>
      </c>
      <c r="AP826" s="324" t="s">
        <v>769</v>
      </c>
      <c r="AQ826" s="324" t="s">
        <v>769</v>
      </c>
      <c r="AR826" s="321">
        <v>0</v>
      </c>
      <c r="AS826" s="324" t="s">
        <v>769</v>
      </c>
      <c r="AT826" s="286">
        <v>0</v>
      </c>
      <c r="AU826" s="285">
        <v>1204</v>
      </c>
      <c r="AV826" s="285">
        <v>1706</v>
      </c>
      <c r="AW826" s="299" t="s">
        <v>769</v>
      </c>
      <c r="AX826" s="299" t="s">
        <v>769</v>
      </c>
      <c r="AY826" s="299" t="s">
        <v>769</v>
      </c>
      <c r="AZ826" s="320"/>
      <c r="BA826" s="285"/>
      <c r="BB826" s="285"/>
      <c r="BC826" s="286">
        <v>0.18</v>
      </c>
      <c r="BD826" s="286">
        <v>0.26</v>
      </c>
      <c r="BE826" s="324" t="s">
        <v>769</v>
      </c>
      <c r="BF826" s="324" t="s">
        <v>769</v>
      </c>
      <c r="BG826" s="324" t="s">
        <v>769</v>
      </c>
      <c r="BH826" s="321"/>
      <c r="BI826" s="286"/>
      <c r="BJ826" s="286"/>
      <c r="BK826" s="285">
        <v>501</v>
      </c>
      <c r="BL826" s="285">
        <v>4216</v>
      </c>
      <c r="BM826" s="299" t="s">
        <v>769</v>
      </c>
      <c r="BN826" s="299" t="s">
        <v>769</v>
      </c>
      <c r="BO826" s="299" t="s">
        <v>769</v>
      </c>
      <c r="BP826" s="320"/>
      <c r="BQ826" s="285"/>
      <c r="BR826" s="285"/>
      <c r="BS826" s="286">
        <v>0.03</v>
      </c>
      <c r="BT826" s="286">
        <v>0.28000000000000003</v>
      </c>
      <c r="BU826" s="324" t="s">
        <v>769</v>
      </c>
      <c r="BV826" s="324" t="s">
        <v>769</v>
      </c>
      <c r="BW826" s="324" t="s">
        <v>769</v>
      </c>
      <c r="BX826" s="321"/>
      <c r="BY826" s="286"/>
      <c r="BZ826" s="286"/>
      <c r="CA826" s="285">
        <v>1170</v>
      </c>
      <c r="CB826" s="285">
        <v>2522</v>
      </c>
      <c r="CC826" s="299" t="s">
        <v>769</v>
      </c>
      <c r="CD826" s="299" t="s">
        <v>769</v>
      </c>
      <c r="CE826" s="299" t="s">
        <v>769</v>
      </c>
      <c r="CF826" s="320"/>
      <c r="CG826" s="299" t="s">
        <v>769</v>
      </c>
      <c r="CH826" s="285"/>
      <c r="CI826" s="286">
        <v>0.18</v>
      </c>
      <c r="CJ826" s="286">
        <v>0.38</v>
      </c>
      <c r="CK826" s="324" t="s">
        <v>769</v>
      </c>
      <c r="CL826" s="324" t="s">
        <v>769</v>
      </c>
      <c r="CM826" s="324" t="s">
        <v>769</v>
      </c>
      <c r="CN826" s="320"/>
      <c r="CO826" s="324" t="s">
        <v>769</v>
      </c>
      <c r="CP826" s="286"/>
      <c r="CQ826" s="285">
        <v>470</v>
      </c>
      <c r="CR826" s="285">
        <v>7392</v>
      </c>
      <c r="CS826" s="299" t="s">
        <v>769</v>
      </c>
      <c r="CT826" s="299" t="s">
        <v>769</v>
      </c>
      <c r="CU826" s="299" t="s">
        <v>769</v>
      </c>
      <c r="CV826" s="320"/>
      <c r="CW826" s="299" t="s">
        <v>769</v>
      </c>
      <c r="CX826" s="285"/>
      <c r="CY826" s="286">
        <v>0.03</v>
      </c>
      <c r="CZ826" s="286">
        <v>0.5</v>
      </c>
      <c r="DA826" s="324" t="s">
        <v>769</v>
      </c>
      <c r="DB826" s="324" t="s">
        <v>769</v>
      </c>
      <c r="DC826" s="324" t="s">
        <v>769</v>
      </c>
      <c r="DD826" s="321"/>
      <c r="DE826" s="324" t="s">
        <v>769</v>
      </c>
      <c r="DF826" s="286"/>
    </row>
    <row r="827" spans="1:110" s="287" customFormat="1" ht="12">
      <c r="A827" s="301">
        <v>41820</v>
      </c>
      <c r="B827" s="279" t="s">
        <v>218</v>
      </c>
      <c r="C827" s="279" t="s">
        <v>171</v>
      </c>
      <c r="D827" s="279" t="s">
        <v>165</v>
      </c>
      <c r="E827" s="293">
        <v>6</v>
      </c>
      <c r="F827" s="279" t="s">
        <v>218</v>
      </c>
      <c r="G827" s="290">
        <v>56601925435</v>
      </c>
      <c r="H827" s="279" t="s">
        <v>373</v>
      </c>
      <c r="I827" s="279" t="s">
        <v>168</v>
      </c>
      <c r="J827" s="279" t="s">
        <v>169</v>
      </c>
      <c r="K827" s="325">
        <v>41820</v>
      </c>
      <c r="L827" s="291">
        <v>12</v>
      </c>
      <c r="M827" s="285">
        <v>45167</v>
      </c>
      <c r="N827" s="285">
        <v>299549</v>
      </c>
      <c r="O827" s="285">
        <v>21592</v>
      </c>
      <c r="P827" s="285">
        <v>20334</v>
      </c>
      <c r="Q827" s="285">
        <v>2102</v>
      </c>
      <c r="R827" s="285">
        <v>905</v>
      </c>
      <c r="S827" s="285">
        <v>203</v>
      </c>
      <c r="T827" s="320">
        <v>31</v>
      </c>
      <c r="U827" s="320"/>
      <c r="V827" s="285"/>
      <c r="W827" s="286">
        <v>0.48</v>
      </c>
      <c r="X827" s="286">
        <v>0.45</v>
      </c>
      <c r="Y827" s="286">
        <v>0.05</v>
      </c>
      <c r="Z827" s="286">
        <v>0.02</v>
      </c>
      <c r="AA827" s="286">
        <v>0</v>
      </c>
      <c r="AB827" s="321">
        <v>0</v>
      </c>
      <c r="AC827" s="321"/>
      <c r="AD827" s="286"/>
      <c r="AE827" s="285">
        <v>7535</v>
      </c>
      <c r="AF827" s="285">
        <v>122369</v>
      </c>
      <c r="AG827" s="285">
        <v>72876</v>
      </c>
      <c r="AH827" s="285">
        <v>60990</v>
      </c>
      <c r="AI827" s="285">
        <v>26676</v>
      </c>
      <c r="AJ827" s="320">
        <v>9103</v>
      </c>
      <c r="AK827" s="320"/>
      <c r="AL827" s="285"/>
      <c r="AM827" s="286">
        <v>2.5154482238298241E-2</v>
      </c>
      <c r="AN827" s="286">
        <v>0.40851079456115696</v>
      </c>
      <c r="AO827" s="286">
        <v>0.24328573956180791</v>
      </c>
      <c r="AP827" s="286">
        <v>0.20360608781868741</v>
      </c>
      <c r="AQ827" s="286">
        <v>8.9053877662753009E-2</v>
      </c>
      <c r="AR827" s="321">
        <v>3.0389018157296468E-2</v>
      </c>
      <c r="AS827" s="321">
        <v>0</v>
      </c>
      <c r="AT827" s="286">
        <v>0</v>
      </c>
      <c r="AU827" s="285">
        <v>9565</v>
      </c>
      <c r="AV827" s="285">
        <v>7935</v>
      </c>
      <c r="AW827" s="285">
        <v>650</v>
      </c>
      <c r="AX827" s="285">
        <v>229</v>
      </c>
      <c r="AY827" s="299" t="s">
        <v>769</v>
      </c>
      <c r="AZ827" s="299" t="s">
        <v>769</v>
      </c>
      <c r="BA827" s="285"/>
      <c r="BB827" s="285"/>
      <c r="BC827" s="286">
        <v>0.21</v>
      </c>
      <c r="BD827" s="286">
        <v>0.18</v>
      </c>
      <c r="BE827" s="286">
        <v>0.01</v>
      </c>
      <c r="BF827" s="286">
        <v>0.01</v>
      </c>
      <c r="BG827" s="324" t="s">
        <v>769</v>
      </c>
      <c r="BH827" s="324" t="s">
        <v>769</v>
      </c>
      <c r="BI827" s="286"/>
      <c r="BJ827" s="286"/>
      <c r="BK827" s="285">
        <v>3306</v>
      </c>
      <c r="BL827" s="285">
        <v>44932</v>
      </c>
      <c r="BM827" s="285">
        <v>22420</v>
      </c>
      <c r="BN827" s="285">
        <v>15293</v>
      </c>
      <c r="BO827" s="299" t="s">
        <v>769</v>
      </c>
      <c r="BP827" s="299" t="s">
        <v>769</v>
      </c>
      <c r="BQ827" s="285"/>
      <c r="BR827" s="285"/>
      <c r="BS827" s="286">
        <v>0.01</v>
      </c>
      <c r="BT827" s="286">
        <v>0.15</v>
      </c>
      <c r="BU827" s="286">
        <v>7.0000000000000007E-2</v>
      </c>
      <c r="BV827" s="286">
        <v>0.05</v>
      </c>
      <c r="BW827" s="324" t="s">
        <v>769</v>
      </c>
      <c r="BX827" s="324" t="s">
        <v>769</v>
      </c>
      <c r="BY827" s="286"/>
      <c r="BZ827" s="286"/>
      <c r="CA827" s="285">
        <v>12027</v>
      </c>
      <c r="CB827" s="285">
        <v>12399</v>
      </c>
      <c r="CC827" s="285">
        <v>1452</v>
      </c>
      <c r="CD827" s="285">
        <v>676</v>
      </c>
      <c r="CE827" s="299" t="s">
        <v>769</v>
      </c>
      <c r="CF827" s="299" t="s">
        <v>769</v>
      </c>
      <c r="CG827" s="320"/>
      <c r="CH827" s="285"/>
      <c r="CI827" s="286">
        <v>0.27</v>
      </c>
      <c r="CJ827" s="286">
        <v>0.27</v>
      </c>
      <c r="CK827" s="286">
        <v>0.03</v>
      </c>
      <c r="CL827" s="286">
        <v>0.01</v>
      </c>
      <c r="CM827" s="324" t="s">
        <v>769</v>
      </c>
      <c r="CN827" s="299" t="s">
        <v>769</v>
      </c>
      <c r="CO827" s="321"/>
      <c r="CP827" s="286"/>
      <c r="CQ827" s="285">
        <v>4229</v>
      </c>
      <c r="CR827" s="285">
        <v>77437</v>
      </c>
      <c r="CS827" s="285">
        <v>50456</v>
      </c>
      <c r="CT827" s="285">
        <v>45697</v>
      </c>
      <c r="CU827" s="299" t="s">
        <v>769</v>
      </c>
      <c r="CV827" s="299" t="s">
        <v>769</v>
      </c>
      <c r="CW827" s="320"/>
      <c r="CX827" s="285"/>
      <c r="CY827" s="286">
        <v>0.01</v>
      </c>
      <c r="CZ827" s="286">
        <v>0.26</v>
      </c>
      <c r="DA827" s="286">
        <v>0.17</v>
      </c>
      <c r="DB827" s="286">
        <v>0.15</v>
      </c>
      <c r="DC827" s="324" t="s">
        <v>769</v>
      </c>
      <c r="DD827" s="324" t="s">
        <v>769</v>
      </c>
      <c r="DE827" s="321"/>
      <c r="DF827" s="286"/>
    </row>
    <row r="828" spans="1:110" s="287" customFormat="1" ht="12">
      <c r="A828" s="301">
        <v>41820</v>
      </c>
      <c r="B828" s="279" t="s">
        <v>219</v>
      </c>
      <c r="C828" s="279" t="s">
        <v>171</v>
      </c>
      <c r="D828" s="279"/>
      <c r="E828" s="293"/>
      <c r="F828" s="279" t="s">
        <v>220</v>
      </c>
      <c r="G828" s="290">
        <v>56286625181</v>
      </c>
      <c r="H828" s="279" t="s">
        <v>221</v>
      </c>
      <c r="I828" s="279" t="s">
        <v>168</v>
      </c>
      <c r="J828" s="279" t="s">
        <v>188</v>
      </c>
      <c r="K828" s="325">
        <v>41820</v>
      </c>
      <c r="L828" s="291">
        <v>12</v>
      </c>
      <c r="M828" s="285">
        <v>65717</v>
      </c>
      <c r="N828" s="285">
        <v>1752882</v>
      </c>
      <c r="O828" s="285">
        <v>12653</v>
      </c>
      <c r="P828" s="285">
        <v>33406</v>
      </c>
      <c r="Q828" s="285">
        <v>8284</v>
      </c>
      <c r="R828" s="285">
        <v>7719</v>
      </c>
      <c r="S828" s="285">
        <v>2821</v>
      </c>
      <c r="T828" s="320">
        <v>796</v>
      </c>
      <c r="U828" s="299" t="s">
        <v>769</v>
      </c>
      <c r="V828" s="299" t="s">
        <v>769</v>
      </c>
      <c r="W828" s="286">
        <v>0.19</v>
      </c>
      <c r="X828" s="286">
        <v>0.51</v>
      </c>
      <c r="Y828" s="286">
        <v>0.13</v>
      </c>
      <c r="Z828" s="286">
        <v>0.12</v>
      </c>
      <c r="AA828" s="286">
        <v>0.04</v>
      </c>
      <c r="AB828" s="321">
        <v>0.01</v>
      </c>
      <c r="AC828" s="324" t="s">
        <v>769</v>
      </c>
      <c r="AD828" s="324" t="s">
        <v>769</v>
      </c>
      <c r="AE828" s="285">
        <v>4258</v>
      </c>
      <c r="AF828" s="285">
        <v>275339</v>
      </c>
      <c r="AG828" s="285">
        <v>297818</v>
      </c>
      <c r="AH828" s="285">
        <v>547020</v>
      </c>
      <c r="AI828" s="285">
        <v>371421</v>
      </c>
      <c r="AJ828" s="320">
        <v>233907</v>
      </c>
      <c r="AK828" s="299" t="s">
        <v>769</v>
      </c>
      <c r="AL828" s="299" t="s">
        <v>769</v>
      </c>
      <c r="AM828" s="286">
        <v>2.4291424066194985E-3</v>
      </c>
      <c r="AN828" s="286">
        <v>0.15707788658905733</v>
      </c>
      <c r="AO828" s="286">
        <v>0.16990191011146216</v>
      </c>
      <c r="AP828" s="286">
        <v>0.31206892420596483</v>
      </c>
      <c r="AQ828" s="286">
        <v>0.21189161620690952</v>
      </c>
      <c r="AR828" s="321">
        <v>0.13344138396081426</v>
      </c>
      <c r="AS828" s="324" t="s">
        <v>769</v>
      </c>
      <c r="AT828" s="324" t="s">
        <v>769</v>
      </c>
      <c r="AU828" s="285">
        <v>1684</v>
      </c>
      <c r="AV828" s="285">
        <v>4680</v>
      </c>
      <c r="AW828" s="285">
        <v>1425</v>
      </c>
      <c r="AX828" s="285">
        <v>1093</v>
      </c>
      <c r="AY828" s="320">
        <v>268</v>
      </c>
      <c r="AZ828" s="299" t="s">
        <v>769</v>
      </c>
      <c r="BA828" s="299" t="s">
        <v>769</v>
      </c>
      <c r="BB828" s="285"/>
      <c r="BC828" s="286">
        <v>0.03</v>
      </c>
      <c r="BD828" s="286">
        <v>7.0000000000000007E-2</v>
      </c>
      <c r="BE828" s="286">
        <v>0.02</v>
      </c>
      <c r="BF828" s="286">
        <v>0.02</v>
      </c>
      <c r="BG828" s="321">
        <v>0</v>
      </c>
      <c r="BH828" s="324" t="s">
        <v>769</v>
      </c>
      <c r="BI828" s="324" t="s">
        <v>769</v>
      </c>
      <c r="BJ828" s="286"/>
      <c r="BK828" s="285">
        <v>580</v>
      </c>
      <c r="BL828" s="285">
        <v>40766</v>
      </c>
      <c r="BM828" s="285">
        <v>51264</v>
      </c>
      <c r="BN828" s="285">
        <v>75278</v>
      </c>
      <c r="BO828" s="320">
        <v>34385</v>
      </c>
      <c r="BP828" s="299" t="s">
        <v>769</v>
      </c>
      <c r="BQ828" s="299" t="s">
        <v>769</v>
      </c>
      <c r="BR828" s="285"/>
      <c r="BS828" s="286">
        <v>0</v>
      </c>
      <c r="BT828" s="286">
        <v>0.02</v>
      </c>
      <c r="BU828" s="286">
        <v>0.03</v>
      </c>
      <c r="BV828" s="286">
        <v>0.04</v>
      </c>
      <c r="BW828" s="321">
        <v>0.02</v>
      </c>
      <c r="BX828" s="324" t="s">
        <v>769</v>
      </c>
      <c r="BY828" s="324" t="s">
        <v>769</v>
      </c>
      <c r="BZ828" s="286"/>
      <c r="CA828" s="285">
        <v>10969</v>
      </c>
      <c r="CB828" s="285">
        <v>28726</v>
      </c>
      <c r="CC828" s="285">
        <v>6859</v>
      </c>
      <c r="CD828" s="285">
        <v>6626</v>
      </c>
      <c r="CE828" s="285">
        <v>2553</v>
      </c>
      <c r="CF828" s="299" t="s">
        <v>769</v>
      </c>
      <c r="CG828" s="299" t="s">
        <v>769</v>
      </c>
      <c r="CH828" s="299" t="s">
        <v>769</v>
      </c>
      <c r="CI828" s="286">
        <v>0.17</v>
      </c>
      <c r="CJ828" s="286">
        <v>0.44</v>
      </c>
      <c r="CK828" s="286">
        <v>0.1</v>
      </c>
      <c r="CL828" s="286">
        <v>0.1</v>
      </c>
      <c r="CM828" s="286">
        <v>0.04</v>
      </c>
      <c r="CN828" s="299" t="s">
        <v>769</v>
      </c>
      <c r="CO828" s="324" t="s">
        <v>769</v>
      </c>
      <c r="CP828" s="324" t="s">
        <v>769</v>
      </c>
      <c r="CQ828" s="285">
        <v>3678</v>
      </c>
      <c r="CR828" s="285">
        <v>234573</v>
      </c>
      <c r="CS828" s="285">
        <v>246554</v>
      </c>
      <c r="CT828" s="285">
        <v>471742</v>
      </c>
      <c r="CU828" s="285">
        <v>337036</v>
      </c>
      <c r="CV828" s="299" t="s">
        <v>769</v>
      </c>
      <c r="CW828" s="299" t="s">
        <v>769</v>
      </c>
      <c r="CX828" s="299" t="s">
        <v>769</v>
      </c>
      <c r="CY828" s="286">
        <v>0</v>
      </c>
      <c r="CZ828" s="286">
        <v>0.13</v>
      </c>
      <c r="DA828" s="286">
        <v>0.14000000000000001</v>
      </c>
      <c r="DB828" s="286">
        <v>0.27</v>
      </c>
      <c r="DC828" s="286">
        <v>0.19</v>
      </c>
      <c r="DD828" s="324" t="s">
        <v>769</v>
      </c>
      <c r="DE828" s="324" t="s">
        <v>769</v>
      </c>
      <c r="DF828" s="324" t="s">
        <v>769</v>
      </c>
    </row>
    <row r="829" spans="1:110" s="287" customFormat="1" ht="12">
      <c r="A829" s="301">
        <v>41820</v>
      </c>
      <c r="B829" s="279" t="s">
        <v>304</v>
      </c>
      <c r="C829" s="279" t="s">
        <v>171</v>
      </c>
      <c r="D829" s="279"/>
      <c r="E829" s="293"/>
      <c r="F829" s="279" t="s">
        <v>305</v>
      </c>
      <c r="G829" s="290">
        <v>55697537183</v>
      </c>
      <c r="H829" s="279" t="s">
        <v>306</v>
      </c>
      <c r="I829" s="279" t="s">
        <v>176</v>
      </c>
      <c r="J829" s="279" t="s">
        <v>177</v>
      </c>
      <c r="K829" s="325">
        <v>41820</v>
      </c>
      <c r="L829" s="291">
        <v>8</v>
      </c>
      <c r="M829" s="285">
        <v>1828</v>
      </c>
      <c r="N829" s="285">
        <v>289409</v>
      </c>
      <c r="O829" s="299" t="s">
        <v>769</v>
      </c>
      <c r="P829" s="285">
        <v>361</v>
      </c>
      <c r="Q829" s="285">
        <v>341</v>
      </c>
      <c r="R829" s="285">
        <v>362</v>
      </c>
      <c r="S829" s="285">
        <v>343</v>
      </c>
      <c r="T829" s="320">
        <v>298</v>
      </c>
      <c r="U829" s="320">
        <v>77</v>
      </c>
      <c r="V829" s="299" t="s">
        <v>769</v>
      </c>
      <c r="W829" s="324" t="s">
        <v>769</v>
      </c>
      <c r="X829" s="286">
        <v>0.2</v>
      </c>
      <c r="Y829" s="286">
        <v>0.19</v>
      </c>
      <c r="Z829" s="286">
        <v>0.2</v>
      </c>
      <c r="AA829" s="286">
        <v>0.19</v>
      </c>
      <c r="AB829" s="321">
        <v>0.16</v>
      </c>
      <c r="AC829" s="321">
        <v>0.04</v>
      </c>
      <c r="AD829" s="324" t="s">
        <v>769</v>
      </c>
      <c r="AE829" s="299" t="s">
        <v>769</v>
      </c>
      <c r="AF829" s="285">
        <v>4886</v>
      </c>
      <c r="AG829" s="285">
        <v>12416</v>
      </c>
      <c r="AH829" s="285">
        <v>26315</v>
      </c>
      <c r="AI829" s="285">
        <v>48221</v>
      </c>
      <c r="AJ829" s="320">
        <v>92466</v>
      </c>
      <c r="AK829" s="320">
        <v>51918</v>
      </c>
      <c r="AL829" s="299" t="s">
        <v>769</v>
      </c>
      <c r="AM829" s="324" t="s">
        <v>769</v>
      </c>
      <c r="AN829" s="286">
        <v>1.6882681602852709E-2</v>
      </c>
      <c r="AO829" s="286">
        <v>4.2901222836884821E-2</v>
      </c>
      <c r="AP829" s="286">
        <v>9.0926681616673985E-2</v>
      </c>
      <c r="AQ829" s="286">
        <v>0.16661886810707338</v>
      </c>
      <c r="AR829" s="321">
        <v>0.31949939359176804</v>
      </c>
      <c r="AS829" s="321">
        <v>0.17939317712994413</v>
      </c>
      <c r="AT829" s="324" t="s">
        <v>769</v>
      </c>
      <c r="AU829" s="299" t="s">
        <v>769</v>
      </c>
      <c r="AV829" s="285">
        <v>149</v>
      </c>
      <c r="AW829" s="285">
        <v>165</v>
      </c>
      <c r="AX829" s="285">
        <v>180</v>
      </c>
      <c r="AY829" s="320">
        <v>139</v>
      </c>
      <c r="AZ829" s="320">
        <v>89</v>
      </c>
      <c r="BA829" s="299" t="s">
        <v>769</v>
      </c>
      <c r="BB829" s="299" t="s">
        <v>769</v>
      </c>
      <c r="BC829" s="324" t="s">
        <v>769</v>
      </c>
      <c r="BD829" s="286">
        <v>0.08</v>
      </c>
      <c r="BE829" s="286">
        <v>0.09</v>
      </c>
      <c r="BF829" s="286">
        <v>0.1</v>
      </c>
      <c r="BG829" s="321">
        <v>0.08</v>
      </c>
      <c r="BH829" s="321">
        <v>0.05</v>
      </c>
      <c r="BI829" s="324" t="s">
        <v>769</v>
      </c>
      <c r="BJ829" s="324" t="s">
        <v>769</v>
      </c>
      <c r="BK829" s="299" t="s">
        <v>769</v>
      </c>
      <c r="BL829" s="285">
        <v>1902</v>
      </c>
      <c r="BM829" s="285">
        <v>5929</v>
      </c>
      <c r="BN829" s="285">
        <v>13263</v>
      </c>
      <c r="BO829" s="320">
        <v>19197</v>
      </c>
      <c r="BP829" s="320">
        <v>27011</v>
      </c>
      <c r="BQ829" s="299" t="s">
        <v>769</v>
      </c>
      <c r="BR829" s="299" t="s">
        <v>769</v>
      </c>
      <c r="BS829" s="324" t="s">
        <v>769</v>
      </c>
      <c r="BT829" s="286">
        <v>0.01</v>
      </c>
      <c r="BU829" s="286">
        <v>0.02</v>
      </c>
      <c r="BV829" s="286">
        <v>0.05</v>
      </c>
      <c r="BW829" s="321">
        <v>7.0000000000000007E-2</v>
      </c>
      <c r="BX829" s="321">
        <v>0.09</v>
      </c>
      <c r="BY829" s="324" t="s">
        <v>769</v>
      </c>
      <c r="BZ829" s="324" t="s">
        <v>769</v>
      </c>
      <c r="CA829" s="299" t="s">
        <v>769</v>
      </c>
      <c r="CB829" s="285">
        <v>212</v>
      </c>
      <c r="CC829" s="285">
        <v>176</v>
      </c>
      <c r="CD829" s="285">
        <v>182</v>
      </c>
      <c r="CE829" s="285">
        <v>204</v>
      </c>
      <c r="CF829" s="320">
        <v>209</v>
      </c>
      <c r="CG829" s="299" t="s">
        <v>769</v>
      </c>
      <c r="CH829" s="299" t="s">
        <v>769</v>
      </c>
      <c r="CI829" s="324" t="s">
        <v>769</v>
      </c>
      <c r="CJ829" s="286">
        <v>0.12</v>
      </c>
      <c r="CK829" s="286">
        <v>0.1</v>
      </c>
      <c r="CL829" s="286">
        <v>0.1</v>
      </c>
      <c r="CM829" s="286">
        <v>0.11</v>
      </c>
      <c r="CN829" s="320">
        <v>0.11</v>
      </c>
      <c r="CO829" s="324" t="s">
        <v>769</v>
      </c>
      <c r="CP829" s="324" t="s">
        <v>769</v>
      </c>
      <c r="CQ829" s="299" t="s">
        <v>769</v>
      </c>
      <c r="CR829" s="285">
        <v>2984</v>
      </c>
      <c r="CS829" s="285">
        <v>6487</v>
      </c>
      <c r="CT829" s="285">
        <v>13052</v>
      </c>
      <c r="CU829" s="285">
        <v>29024</v>
      </c>
      <c r="CV829" s="320">
        <v>65455</v>
      </c>
      <c r="CW829" s="299" t="s">
        <v>769</v>
      </c>
      <c r="CX829" s="299" t="s">
        <v>769</v>
      </c>
      <c r="CY829" s="324" t="s">
        <v>769</v>
      </c>
      <c r="CZ829" s="286">
        <v>0.01</v>
      </c>
      <c r="DA829" s="286">
        <v>0.02</v>
      </c>
      <c r="DB829" s="286">
        <v>0.05</v>
      </c>
      <c r="DC829" s="286">
        <v>0.1</v>
      </c>
      <c r="DD829" s="321">
        <v>0.23</v>
      </c>
      <c r="DE829" s="324" t="s">
        <v>769</v>
      </c>
      <c r="DF829" s="324" t="s">
        <v>769</v>
      </c>
    </row>
    <row r="830" spans="1:110" s="287" customFormat="1" ht="12">
      <c r="A830" s="301">
        <v>41820</v>
      </c>
      <c r="B830" s="279" t="s">
        <v>328</v>
      </c>
      <c r="C830" s="279" t="s">
        <v>171</v>
      </c>
      <c r="D830" s="279" t="s">
        <v>165</v>
      </c>
      <c r="E830" s="293">
        <v>3</v>
      </c>
      <c r="F830" s="279" t="s">
        <v>223</v>
      </c>
      <c r="G830" s="290">
        <v>22599554834</v>
      </c>
      <c r="H830" s="279" t="s">
        <v>329</v>
      </c>
      <c r="I830" s="279" t="s">
        <v>168</v>
      </c>
      <c r="J830" s="279" t="s">
        <v>169</v>
      </c>
      <c r="K830" s="325">
        <v>41820</v>
      </c>
      <c r="L830" s="291">
        <v>11</v>
      </c>
      <c r="M830" s="285">
        <v>58010</v>
      </c>
      <c r="N830" s="285">
        <v>629988</v>
      </c>
      <c r="O830" s="285">
        <v>14398</v>
      </c>
      <c r="P830" s="285">
        <v>36025</v>
      </c>
      <c r="Q830" s="285">
        <v>5425</v>
      </c>
      <c r="R830" s="285">
        <v>1911</v>
      </c>
      <c r="S830" s="285">
        <v>221</v>
      </c>
      <c r="T830" s="299" t="s">
        <v>769</v>
      </c>
      <c r="U830" s="299" t="s">
        <v>769</v>
      </c>
      <c r="V830" s="285"/>
      <c r="W830" s="286">
        <v>0.25</v>
      </c>
      <c r="X830" s="286">
        <v>0.62</v>
      </c>
      <c r="Y830" s="286">
        <v>0.09</v>
      </c>
      <c r="Z830" s="286">
        <v>0.03</v>
      </c>
      <c r="AA830" s="286">
        <v>0</v>
      </c>
      <c r="AB830" s="324" t="s">
        <v>769</v>
      </c>
      <c r="AC830" s="324" t="s">
        <v>769</v>
      </c>
      <c r="AD830" s="286"/>
      <c r="AE830" s="285">
        <v>5085</v>
      </c>
      <c r="AF830" s="285">
        <v>274803</v>
      </c>
      <c r="AG830" s="285">
        <v>188305</v>
      </c>
      <c r="AH830" s="285">
        <v>124630</v>
      </c>
      <c r="AI830" s="285">
        <v>28269</v>
      </c>
      <c r="AJ830" s="299" t="s">
        <v>769</v>
      </c>
      <c r="AK830" s="299" t="s">
        <v>769</v>
      </c>
      <c r="AL830" s="285"/>
      <c r="AM830" s="286">
        <v>8.0715823158536357E-3</v>
      </c>
      <c r="AN830" s="286">
        <v>0.43620354673422351</v>
      </c>
      <c r="AO830" s="286">
        <v>0.29890251877813545</v>
      </c>
      <c r="AP830" s="286">
        <v>0.19782916499996825</v>
      </c>
      <c r="AQ830" s="286">
        <v>4.4872283281586316E-2</v>
      </c>
      <c r="AR830" s="324" t="s">
        <v>769</v>
      </c>
      <c r="AS830" s="324" t="s">
        <v>769</v>
      </c>
      <c r="AT830" s="286">
        <v>0</v>
      </c>
      <c r="AU830" s="285">
        <v>12328</v>
      </c>
      <c r="AV830" s="285">
        <v>32275</v>
      </c>
      <c r="AW830" s="285">
        <v>4894</v>
      </c>
      <c r="AX830" s="285">
        <v>1626</v>
      </c>
      <c r="AY830" s="299" t="s">
        <v>769</v>
      </c>
      <c r="AZ830" s="299" t="s">
        <v>769</v>
      </c>
      <c r="BA830" s="299" t="s">
        <v>769</v>
      </c>
      <c r="BB830" s="285"/>
      <c r="BC830" s="286">
        <v>0.21</v>
      </c>
      <c r="BD830" s="286">
        <v>0.56000000000000005</v>
      </c>
      <c r="BE830" s="286">
        <v>0.08</v>
      </c>
      <c r="BF830" s="286">
        <v>0.03</v>
      </c>
      <c r="BG830" s="324" t="s">
        <v>769</v>
      </c>
      <c r="BH830" s="324" t="s">
        <v>769</v>
      </c>
      <c r="BI830" s="324" t="s">
        <v>769</v>
      </c>
      <c r="BJ830" s="286"/>
      <c r="BK830" s="285">
        <v>4394</v>
      </c>
      <c r="BL830" s="285">
        <v>249063</v>
      </c>
      <c r="BM830" s="285">
        <v>169520</v>
      </c>
      <c r="BN830" s="285">
        <v>105188</v>
      </c>
      <c r="BO830" s="299" t="s">
        <v>769</v>
      </c>
      <c r="BP830" s="299" t="s">
        <v>769</v>
      </c>
      <c r="BQ830" s="299" t="s">
        <v>769</v>
      </c>
      <c r="BR830" s="285"/>
      <c r="BS830" s="286">
        <v>0.01</v>
      </c>
      <c r="BT830" s="286">
        <v>0.4</v>
      </c>
      <c r="BU830" s="286">
        <v>0.27</v>
      </c>
      <c r="BV830" s="286">
        <v>0.17</v>
      </c>
      <c r="BW830" s="324" t="s">
        <v>769</v>
      </c>
      <c r="BX830" s="324" t="s">
        <v>769</v>
      </c>
      <c r="BY830" s="324" t="s">
        <v>769</v>
      </c>
      <c r="BZ830" s="286"/>
      <c r="CA830" s="285">
        <v>2070</v>
      </c>
      <c r="CB830" s="285">
        <v>3750</v>
      </c>
      <c r="CC830" s="285">
        <v>531</v>
      </c>
      <c r="CD830" s="285">
        <v>285</v>
      </c>
      <c r="CE830" s="299" t="s">
        <v>769</v>
      </c>
      <c r="CF830" s="299" t="s">
        <v>769</v>
      </c>
      <c r="CG830" s="299" t="s">
        <v>769</v>
      </c>
      <c r="CH830" s="285"/>
      <c r="CI830" s="286">
        <v>0.04</v>
      </c>
      <c r="CJ830" s="286">
        <v>0.06</v>
      </c>
      <c r="CK830" s="286">
        <v>0.01</v>
      </c>
      <c r="CL830" s="286">
        <v>0</v>
      </c>
      <c r="CM830" s="324" t="s">
        <v>769</v>
      </c>
      <c r="CN830" s="299" t="s">
        <v>769</v>
      </c>
      <c r="CO830" s="324" t="s">
        <v>769</v>
      </c>
      <c r="CP830" s="286"/>
      <c r="CQ830" s="285">
        <v>691</v>
      </c>
      <c r="CR830" s="285">
        <v>25740</v>
      </c>
      <c r="CS830" s="285">
        <v>18785</v>
      </c>
      <c r="CT830" s="285">
        <v>19442</v>
      </c>
      <c r="CU830" s="299" t="s">
        <v>769</v>
      </c>
      <c r="CV830" s="299" t="s">
        <v>769</v>
      </c>
      <c r="CW830" s="299" t="s">
        <v>769</v>
      </c>
      <c r="CX830" s="285"/>
      <c r="CY830" s="286">
        <v>0</v>
      </c>
      <c r="CZ830" s="286">
        <v>0.04</v>
      </c>
      <c r="DA830" s="286">
        <v>0.03</v>
      </c>
      <c r="DB830" s="286">
        <v>0.03</v>
      </c>
      <c r="DC830" s="324" t="s">
        <v>769</v>
      </c>
      <c r="DD830" s="324" t="s">
        <v>769</v>
      </c>
      <c r="DE830" s="324" t="s">
        <v>769</v>
      </c>
      <c r="DF830" s="286"/>
    </row>
    <row r="831" spans="1:110" s="287" customFormat="1" ht="12">
      <c r="A831" s="301">
        <v>41820</v>
      </c>
      <c r="B831" s="279" t="s">
        <v>403</v>
      </c>
      <c r="C831" s="279" t="s">
        <v>171</v>
      </c>
      <c r="D831" s="279"/>
      <c r="E831" s="293"/>
      <c r="F831" s="279" t="s">
        <v>226</v>
      </c>
      <c r="G831" s="290">
        <v>64971749321</v>
      </c>
      <c r="H831" s="279" t="s">
        <v>227</v>
      </c>
      <c r="I831" s="279" t="s">
        <v>168</v>
      </c>
      <c r="J831" s="279" t="s">
        <v>188</v>
      </c>
      <c r="K831" s="325">
        <v>41820</v>
      </c>
      <c r="L831" s="291">
        <v>12</v>
      </c>
      <c r="M831" s="285">
        <v>745864</v>
      </c>
      <c r="N831" s="285">
        <v>22774569</v>
      </c>
      <c r="O831" s="285">
        <v>92147</v>
      </c>
      <c r="P831" s="285">
        <v>387267</v>
      </c>
      <c r="Q831" s="285">
        <v>121808</v>
      </c>
      <c r="R831" s="285">
        <v>97554</v>
      </c>
      <c r="S831" s="285">
        <v>38109</v>
      </c>
      <c r="T831" s="320">
        <v>8178</v>
      </c>
      <c r="U831" s="320">
        <v>719</v>
      </c>
      <c r="V831" s="285">
        <v>82</v>
      </c>
      <c r="W831" s="286">
        <v>0.12</v>
      </c>
      <c r="X831" s="286">
        <v>0.52</v>
      </c>
      <c r="Y831" s="286">
        <v>0.16</v>
      </c>
      <c r="Z831" s="286">
        <v>0.13</v>
      </c>
      <c r="AA831" s="286">
        <v>0.05</v>
      </c>
      <c r="AB831" s="321">
        <v>0.01</v>
      </c>
      <c r="AC831" s="321">
        <v>0</v>
      </c>
      <c r="AD831" s="286">
        <v>0</v>
      </c>
      <c r="AE831" s="285">
        <v>29496</v>
      </c>
      <c r="AF831" s="285">
        <v>3637478</v>
      </c>
      <c r="AG831" s="285">
        <v>4371205</v>
      </c>
      <c r="AH831" s="285">
        <v>6838687</v>
      </c>
      <c r="AI831" s="285">
        <v>5055646</v>
      </c>
      <c r="AJ831" s="320">
        <v>2269794</v>
      </c>
      <c r="AK831" s="320">
        <v>462561</v>
      </c>
      <c r="AL831" s="285">
        <v>109702</v>
      </c>
      <c r="AM831" s="286">
        <v>1.2951287903626189E-3</v>
      </c>
      <c r="AN831" s="286">
        <v>0.15971665588929476</v>
      </c>
      <c r="AO831" s="286">
        <v>0.19193359927030892</v>
      </c>
      <c r="AP831" s="286">
        <v>0.30027734004538131</v>
      </c>
      <c r="AQ831" s="286">
        <v>0.22198646218068935</v>
      </c>
      <c r="AR831" s="321">
        <v>9.9663532600770627E-2</v>
      </c>
      <c r="AS831" s="321">
        <v>2.0310417290443566E-2</v>
      </c>
      <c r="AT831" s="286">
        <v>4.816863932748848E-3</v>
      </c>
      <c r="AU831" s="285">
        <v>49076</v>
      </c>
      <c r="AV831" s="285">
        <v>289760</v>
      </c>
      <c r="AW831" s="285">
        <v>101963</v>
      </c>
      <c r="AX831" s="285">
        <v>82513</v>
      </c>
      <c r="AY831" s="320">
        <v>31029</v>
      </c>
      <c r="AZ831" s="320">
        <v>6069</v>
      </c>
      <c r="BA831" s="285">
        <v>473</v>
      </c>
      <c r="BB831" s="285">
        <v>49</v>
      </c>
      <c r="BC831" s="286">
        <v>7.0000000000000007E-2</v>
      </c>
      <c r="BD831" s="286">
        <v>0.39</v>
      </c>
      <c r="BE831" s="286">
        <v>0.14000000000000001</v>
      </c>
      <c r="BF831" s="286">
        <v>0.11</v>
      </c>
      <c r="BG831" s="321">
        <v>0.04</v>
      </c>
      <c r="BH831" s="321">
        <v>0.01</v>
      </c>
      <c r="BI831" s="286">
        <v>0</v>
      </c>
      <c r="BJ831" s="286">
        <v>0</v>
      </c>
      <c r="BK831" s="285">
        <v>15756</v>
      </c>
      <c r="BL831" s="285">
        <v>2866930</v>
      </c>
      <c r="BM831" s="285">
        <v>3666366</v>
      </c>
      <c r="BN831" s="285">
        <v>5775637</v>
      </c>
      <c r="BO831" s="320">
        <v>4104900</v>
      </c>
      <c r="BP831" s="320">
        <v>1669908</v>
      </c>
      <c r="BQ831" s="285">
        <v>301557</v>
      </c>
      <c r="BR831" s="285">
        <v>62941</v>
      </c>
      <c r="BS831" s="286">
        <v>0</v>
      </c>
      <c r="BT831" s="286">
        <v>0.13</v>
      </c>
      <c r="BU831" s="286">
        <v>0.16</v>
      </c>
      <c r="BV831" s="286">
        <v>0.25</v>
      </c>
      <c r="BW831" s="321">
        <v>0.18</v>
      </c>
      <c r="BX831" s="321">
        <v>7.0000000000000007E-2</v>
      </c>
      <c r="BY831" s="286">
        <v>0.01</v>
      </c>
      <c r="BZ831" s="286">
        <v>0</v>
      </c>
      <c r="CA831" s="285">
        <v>15538</v>
      </c>
      <c r="CB831" s="285">
        <v>65930</v>
      </c>
      <c r="CC831" s="285">
        <v>18028</v>
      </c>
      <c r="CD831" s="285">
        <v>14484</v>
      </c>
      <c r="CE831" s="285">
        <v>6980</v>
      </c>
      <c r="CF831" s="320">
        <v>2087</v>
      </c>
      <c r="CG831" s="320">
        <v>246</v>
      </c>
      <c r="CH831" s="285">
        <v>33</v>
      </c>
      <c r="CI831" s="286">
        <v>0.02</v>
      </c>
      <c r="CJ831" s="286">
        <v>0.09</v>
      </c>
      <c r="CK831" s="286">
        <v>0.02</v>
      </c>
      <c r="CL831" s="286">
        <v>0.02</v>
      </c>
      <c r="CM831" s="286">
        <v>0.01</v>
      </c>
      <c r="CN831" s="320">
        <v>0</v>
      </c>
      <c r="CO831" s="321">
        <v>0</v>
      </c>
      <c r="CP831" s="286">
        <v>0</v>
      </c>
      <c r="CQ831" s="285">
        <v>4638</v>
      </c>
      <c r="CR831" s="285">
        <v>608120</v>
      </c>
      <c r="CS831" s="285">
        <v>642508</v>
      </c>
      <c r="CT831" s="285">
        <v>1025407</v>
      </c>
      <c r="CU831" s="285">
        <v>938083</v>
      </c>
      <c r="CV831" s="320">
        <v>593708</v>
      </c>
      <c r="CW831" s="320">
        <v>161004</v>
      </c>
      <c r="CX831" s="285">
        <v>46761</v>
      </c>
      <c r="CY831" s="286">
        <v>0</v>
      </c>
      <c r="CZ831" s="286">
        <v>0.03</v>
      </c>
      <c r="DA831" s="286">
        <v>0.03</v>
      </c>
      <c r="DB831" s="286">
        <v>0.05</v>
      </c>
      <c r="DC831" s="286">
        <v>0.04</v>
      </c>
      <c r="DD831" s="321">
        <v>0.03</v>
      </c>
      <c r="DE831" s="321">
        <v>0.01</v>
      </c>
      <c r="DF831" s="286">
        <v>0</v>
      </c>
    </row>
    <row r="832" spans="1:110" s="287" customFormat="1" ht="12">
      <c r="A832" s="301">
        <v>41820</v>
      </c>
      <c r="B832" s="279" t="s">
        <v>228</v>
      </c>
      <c r="C832" s="279" t="s">
        <v>171</v>
      </c>
      <c r="D832" s="279"/>
      <c r="E832" s="293"/>
      <c r="F832" s="279" t="s">
        <v>229</v>
      </c>
      <c r="G832" s="290">
        <v>68657495890</v>
      </c>
      <c r="H832" s="279" t="s">
        <v>230</v>
      </c>
      <c r="I832" s="279" t="s">
        <v>168</v>
      </c>
      <c r="J832" s="279" t="s">
        <v>188</v>
      </c>
      <c r="K832" s="325">
        <v>41820</v>
      </c>
      <c r="L832" s="291">
        <v>12</v>
      </c>
      <c r="M832" s="285">
        <v>940489</v>
      </c>
      <c r="N832" s="285">
        <v>13532795</v>
      </c>
      <c r="O832" s="285">
        <v>240346</v>
      </c>
      <c r="P832" s="285">
        <v>539500</v>
      </c>
      <c r="Q832" s="285">
        <v>90990</v>
      </c>
      <c r="R832" s="285">
        <v>53214</v>
      </c>
      <c r="S832" s="285">
        <v>14355</v>
      </c>
      <c r="T832" s="320">
        <v>1936</v>
      </c>
      <c r="U832" s="299" t="s">
        <v>769</v>
      </c>
      <c r="V832" s="299" t="s">
        <v>769</v>
      </c>
      <c r="W832" s="286">
        <v>0.26</v>
      </c>
      <c r="X832" s="286">
        <v>0.56999999999999995</v>
      </c>
      <c r="Y832" s="286">
        <v>0.1</v>
      </c>
      <c r="Z832" s="286">
        <v>0.06</v>
      </c>
      <c r="AA832" s="286">
        <v>0.02</v>
      </c>
      <c r="AB832" s="321">
        <v>0</v>
      </c>
      <c r="AC832" s="324" t="s">
        <v>769</v>
      </c>
      <c r="AD832" s="324" t="s">
        <v>769</v>
      </c>
      <c r="AE832" s="285">
        <v>93023</v>
      </c>
      <c r="AF832" s="285">
        <v>4104812</v>
      </c>
      <c r="AG832" s="285">
        <v>3204424</v>
      </c>
      <c r="AH832" s="285">
        <v>3657182</v>
      </c>
      <c r="AI832" s="285">
        <v>1850059</v>
      </c>
      <c r="AJ832" s="320">
        <v>519140</v>
      </c>
      <c r="AK832" s="299" t="s">
        <v>769</v>
      </c>
      <c r="AL832" s="299" t="s">
        <v>769</v>
      </c>
      <c r="AM832" s="286">
        <v>6.8738941216504052E-3</v>
      </c>
      <c r="AN832" s="286">
        <v>0.30332329721982781</v>
      </c>
      <c r="AO832" s="286">
        <v>0.23678951761258485</v>
      </c>
      <c r="AP832" s="286">
        <v>0.27024587308091197</v>
      </c>
      <c r="AQ832" s="286">
        <v>0.13670930506225801</v>
      </c>
      <c r="AR832" s="321">
        <v>3.8361624483338436E-2</v>
      </c>
      <c r="AS832" s="324" t="s">
        <v>769</v>
      </c>
      <c r="AT832" s="324" t="s">
        <v>769</v>
      </c>
      <c r="AU832" s="285">
        <v>83217</v>
      </c>
      <c r="AV832" s="285">
        <v>205968</v>
      </c>
      <c r="AW832" s="285">
        <v>41246</v>
      </c>
      <c r="AX832" s="285">
        <v>23557</v>
      </c>
      <c r="AY832" s="320">
        <v>4978</v>
      </c>
      <c r="AZ832" s="320">
        <v>606</v>
      </c>
      <c r="BA832" s="299" t="s">
        <v>769</v>
      </c>
      <c r="BB832" s="299" t="s">
        <v>769</v>
      </c>
      <c r="BC832" s="286">
        <v>0.09</v>
      </c>
      <c r="BD832" s="286">
        <v>0.22</v>
      </c>
      <c r="BE832" s="286">
        <v>0.04</v>
      </c>
      <c r="BF832" s="286">
        <v>0.03</v>
      </c>
      <c r="BG832" s="321">
        <v>0.01</v>
      </c>
      <c r="BH832" s="321">
        <v>0</v>
      </c>
      <c r="BI832" s="324" t="s">
        <v>769</v>
      </c>
      <c r="BJ832" s="324" t="s">
        <v>769</v>
      </c>
      <c r="BK832" s="285">
        <v>32470</v>
      </c>
      <c r="BL832" s="285">
        <v>1630253</v>
      </c>
      <c r="BM832" s="285">
        <v>1459508</v>
      </c>
      <c r="BN832" s="285">
        <v>1604551</v>
      </c>
      <c r="BO832" s="320">
        <v>632254</v>
      </c>
      <c r="BP832" s="320">
        <v>164675</v>
      </c>
      <c r="BQ832" s="299" t="s">
        <v>769</v>
      </c>
      <c r="BR832" s="299" t="s">
        <v>769</v>
      </c>
      <c r="BS832" s="286">
        <v>0</v>
      </c>
      <c r="BT832" s="286">
        <v>0.12</v>
      </c>
      <c r="BU832" s="286">
        <v>0.11</v>
      </c>
      <c r="BV832" s="286">
        <v>0.12</v>
      </c>
      <c r="BW832" s="321">
        <v>0.05</v>
      </c>
      <c r="BX832" s="321">
        <v>0.01</v>
      </c>
      <c r="BY832" s="324" t="s">
        <v>769</v>
      </c>
      <c r="BZ832" s="324" t="s">
        <v>769</v>
      </c>
      <c r="CA832" s="285">
        <v>66737</v>
      </c>
      <c r="CB832" s="285">
        <v>165748</v>
      </c>
      <c r="CC832" s="285">
        <v>34836</v>
      </c>
      <c r="CD832" s="285">
        <v>24860</v>
      </c>
      <c r="CE832" s="285">
        <v>8477</v>
      </c>
      <c r="CF832" s="320">
        <v>1199</v>
      </c>
      <c r="CG832" s="299" t="s">
        <v>769</v>
      </c>
      <c r="CH832" s="299" t="s">
        <v>769</v>
      </c>
      <c r="CI832" s="286">
        <v>7.0000000000000007E-2</v>
      </c>
      <c r="CJ832" s="286">
        <v>0.18</v>
      </c>
      <c r="CK832" s="286">
        <v>0.04</v>
      </c>
      <c r="CL832" s="286">
        <v>0.03</v>
      </c>
      <c r="CM832" s="286">
        <v>0.01</v>
      </c>
      <c r="CN832" s="320">
        <v>0</v>
      </c>
      <c r="CO832" s="324" t="s">
        <v>769</v>
      </c>
      <c r="CP832" s="324" t="s">
        <v>769</v>
      </c>
      <c r="CQ832" s="285">
        <v>25779</v>
      </c>
      <c r="CR832" s="285">
        <v>1328017</v>
      </c>
      <c r="CS832" s="285">
        <v>1237157</v>
      </c>
      <c r="CT832" s="285">
        <v>1733418</v>
      </c>
      <c r="CU832" s="285">
        <v>1100974</v>
      </c>
      <c r="CV832" s="320">
        <v>319352</v>
      </c>
      <c r="CW832" s="299" t="s">
        <v>769</v>
      </c>
      <c r="CX832" s="299" t="s">
        <v>769</v>
      </c>
      <c r="CY832" s="286">
        <v>0</v>
      </c>
      <c r="CZ832" s="286">
        <v>0.1</v>
      </c>
      <c r="DA832" s="286">
        <v>0.09</v>
      </c>
      <c r="DB832" s="286">
        <v>0.13</v>
      </c>
      <c r="DC832" s="286">
        <v>0.08</v>
      </c>
      <c r="DD832" s="321">
        <v>0.02</v>
      </c>
      <c r="DE832" s="324" t="s">
        <v>769</v>
      </c>
      <c r="DF832" s="324" t="s">
        <v>769</v>
      </c>
    </row>
    <row r="833" spans="1:110" s="287" customFormat="1" ht="12">
      <c r="A833" s="301">
        <v>41820</v>
      </c>
      <c r="B833" s="279" t="s">
        <v>253</v>
      </c>
      <c r="C833" s="279" t="s">
        <v>171</v>
      </c>
      <c r="D833" s="279"/>
      <c r="E833" s="293"/>
      <c r="F833" s="279" t="s">
        <v>404</v>
      </c>
      <c r="G833" s="290">
        <v>58244115920</v>
      </c>
      <c r="H833" s="279" t="s">
        <v>405</v>
      </c>
      <c r="I833" s="279" t="s">
        <v>176</v>
      </c>
      <c r="J833" s="279" t="s">
        <v>177</v>
      </c>
      <c r="K833" s="325">
        <v>41820</v>
      </c>
      <c r="L833" s="291">
        <v>11</v>
      </c>
      <c r="M833" s="285">
        <v>12298</v>
      </c>
      <c r="N833" s="285">
        <v>836054</v>
      </c>
      <c r="O833" s="285">
        <v>1015</v>
      </c>
      <c r="P833" s="285">
        <v>4636</v>
      </c>
      <c r="Q833" s="285">
        <v>1905</v>
      </c>
      <c r="R833" s="285">
        <v>2214</v>
      </c>
      <c r="S833" s="285">
        <v>1603</v>
      </c>
      <c r="T833" s="320">
        <v>778</v>
      </c>
      <c r="U833" s="299" t="s">
        <v>769</v>
      </c>
      <c r="V833" s="299" t="s">
        <v>769</v>
      </c>
      <c r="W833" s="286">
        <v>0.08</v>
      </c>
      <c r="X833" s="286">
        <v>0.38</v>
      </c>
      <c r="Y833" s="286">
        <v>0.15</v>
      </c>
      <c r="Z833" s="286">
        <v>0.18</v>
      </c>
      <c r="AA833" s="286">
        <v>0.13</v>
      </c>
      <c r="AB833" s="321">
        <v>0.06</v>
      </c>
      <c r="AC833" s="324" t="s">
        <v>769</v>
      </c>
      <c r="AD833" s="324" t="s">
        <v>769</v>
      </c>
      <c r="AE833" s="285">
        <v>448</v>
      </c>
      <c r="AF833" s="285">
        <v>49558</v>
      </c>
      <c r="AG833" s="285">
        <v>68808</v>
      </c>
      <c r="AH833" s="285">
        <v>159856</v>
      </c>
      <c r="AI833" s="285">
        <v>224680</v>
      </c>
      <c r="AJ833" s="320">
        <v>228739</v>
      </c>
      <c r="AK833" s="299" t="s">
        <v>769</v>
      </c>
      <c r="AL833" s="299" t="s">
        <v>769</v>
      </c>
      <c r="AM833" s="286">
        <v>5.3585055510768447E-4</v>
      </c>
      <c r="AN833" s="286">
        <v>5.9276075468809433E-2</v>
      </c>
      <c r="AO833" s="286">
        <v>8.2300904008592746E-2</v>
      </c>
      <c r="AP833" s="286">
        <v>0.19120296057431696</v>
      </c>
      <c r="AQ833" s="286">
        <v>0.26873862214641636</v>
      </c>
      <c r="AR833" s="321">
        <v>0.2735935717070907</v>
      </c>
      <c r="AS833" s="324" t="s">
        <v>769</v>
      </c>
      <c r="AT833" s="324" t="s">
        <v>769</v>
      </c>
      <c r="AU833" s="285">
        <v>610</v>
      </c>
      <c r="AV833" s="285">
        <v>2935</v>
      </c>
      <c r="AW833" s="285">
        <v>1251</v>
      </c>
      <c r="AX833" s="285">
        <v>1449</v>
      </c>
      <c r="AY833" s="320">
        <v>874</v>
      </c>
      <c r="AZ833" s="320">
        <v>307</v>
      </c>
      <c r="BA833" s="299" t="s">
        <v>769</v>
      </c>
      <c r="BB833" s="299" t="s">
        <v>769</v>
      </c>
      <c r="BC833" s="286">
        <v>0.05</v>
      </c>
      <c r="BD833" s="286">
        <v>0.24</v>
      </c>
      <c r="BE833" s="286">
        <v>0.1</v>
      </c>
      <c r="BF833" s="286">
        <v>0.12</v>
      </c>
      <c r="BG833" s="321">
        <v>7.0000000000000007E-2</v>
      </c>
      <c r="BH833" s="321">
        <v>0.02</v>
      </c>
      <c r="BI833" s="324" t="s">
        <v>769</v>
      </c>
      <c r="BJ833" s="324" t="s">
        <v>769</v>
      </c>
      <c r="BK833" s="285">
        <v>273</v>
      </c>
      <c r="BL833" s="285">
        <v>32040</v>
      </c>
      <c r="BM833" s="285">
        <v>45310</v>
      </c>
      <c r="BN833" s="285">
        <v>104275</v>
      </c>
      <c r="BO833" s="320">
        <v>119912</v>
      </c>
      <c r="BP833" s="320">
        <v>87910</v>
      </c>
      <c r="BQ833" s="299" t="s">
        <v>769</v>
      </c>
      <c r="BR833" s="299" t="s">
        <v>769</v>
      </c>
      <c r="BS833" s="286">
        <v>0</v>
      </c>
      <c r="BT833" s="286">
        <v>0.04</v>
      </c>
      <c r="BU833" s="286">
        <v>0.05</v>
      </c>
      <c r="BV833" s="286">
        <v>0.12</v>
      </c>
      <c r="BW833" s="321">
        <v>0.14000000000000001</v>
      </c>
      <c r="BX833" s="321">
        <v>0.11</v>
      </c>
      <c r="BY833" s="324" t="s">
        <v>769</v>
      </c>
      <c r="BZ833" s="324" t="s">
        <v>769</v>
      </c>
      <c r="CA833" s="285">
        <v>405</v>
      </c>
      <c r="CB833" s="285">
        <v>1701</v>
      </c>
      <c r="CC833" s="285">
        <v>654</v>
      </c>
      <c r="CD833" s="285">
        <v>765</v>
      </c>
      <c r="CE833" s="285">
        <v>729</v>
      </c>
      <c r="CF833" s="320">
        <v>471</v>
      </c>
      <c r="CG833" s="299" t="s">
        <v>769</v>
      </c>
      <c r="CH833" s="299" t="s">
        <v>769</v>
      </c>
      <c r="CI833" s="286">
        <v>0.03</v>
      </c>
      <c r="CJ833" s="286">
        <v>0.14000000000000001</v>
      </c>
      <c r="CK833" s="286">
        <v>0.05</v>
      </c>
      <c r="CL833" s="286">
        <v>0.06</v>
      </c>
      <c r="CM833" s="286">
        <v>0.06</v>
      </c>
      <c r="CN833" s="320">
        <v>0.04</v>
      </c>
      <c r="CO833" s="324" t="s">
        <v>769</v>
      </c>
      <c r="CP833" s="324" t="s">
        <v>769</v>
      </c>
      <c r="CQ833" s="285">
        <v>175</v>
      </c>
      <c r="CR833" s="285">
        <v>17518</v>
      </c>
      <c r="CS833" s="285">
        <v>23498</v>
      </c>
      <c r="CT833" s="285">
        <v>55581</v>
      </c>
      <c r="CU833" s="285">
        <v>104768</v>
      </c>
      <c r="CV833" s="320">
        <v>140829</v>
      </c>
      <c r="CW833" s="299" t="s">
        <v>769</v>
      </c>
      <c r="CX833" s="299" t="s">
        <v>769</v>
      </c>
      <c r="CY833" s="286">
        <v>0</v>
      </c>
      <c r="CZ833" s="286">
        <v>0.02</v>
      </c>
      <c r="DA833" s="286">
        <v>0.03</v>
      </c>
      <c r="DB833" s="286">
        <v>7.0000000000000007E-2</v>
      </c>
      <c r="DC833" s="286">
        <v>0.13</v>
      </c>
      <c r="DD833" s="321">
        <v>0.17</v>
      </c>
      <c r="DE833" s="324" t="s">
        <v>769</v>
      </c>
      <c r="DF833" s="324" t="s">
        <v>769</v>
      </c>
    </row>
    <row r="834" spans="1:110" s="287" customFormat="1" ht="12">
      <c r="A834" s="301">
        <v>41820</v>
      </c>
      <c r="B834" s="279" t="s">
        <v>377</v>
      </c>
      <c r="C834" s="279" t="s">
        <v>171</v>
      </c>
      <c r="D834" s="279"/>
      <c r="E834" s="293"/>
      <c r="F834" s="279" t="s">
        <v>378</v>
      </c>
      <c r="G834" s="290">
        <v>68569795856</v>
      </c>
      <c r="H834" s="279" t="s">
        <v>379</v>
      </c>
      <c r="I834" s="279" t="s">
        <v>176</v>
      </c>
      <c r="J834" s="279" t="s">
        <v>169</v>
      </c>
      <c r="K834" s="325">
        <v>41820</v>
      </c>
      <c r="L834" s="291">
        <v>6</v>
      </c>
      <c r="M834" s="285">
        <v>773</v>
      </c>
      <c r="N834" s="285">
        <v>54494</v>
      </c>
      <c r="O834" s="299" t="s">
        <v>769</v>
      </c>
      <c r="P834" s="285">
        <v>295</v>
      </c>
      <c r="Q834" s="285">
        <v>153</v>
      </c>
      <c r="R834" s="285">
        <v>144</v>
      </c>
      <c r="S834" s="285">
        <v>109</v>
      </c>
      <c r="T834" s="320">
        <v>52</v>
      </c>
      <c r="U834" s="299" t="s">
        <v>769</v>
      </c>
      <c r="V834" s="299" t="s">
        <v>769</v>
      </c>
      <c r="W834" s="324" t="s">
        <v>769</v>
      </c>
      <c r="X834" s="286">
        <v>0.38</v>
      </c>
      <c r="Y834" s="286">
        <v>0.2</v>
      </c>
      <c r="Z834" s="286">
        <v>0.19</v>
      </c>
      <c r="AA834" s="286">
        <v>0.14000000000000001</v>
      </c>
      <c r="AB834" s="321">
        <v>7.0000000000000007E-2</v>
      </c>
      <c r="AC834" s="324" t="s">
        <v>769</v>
      </c>
      <c r="AD834" s="324" t="s">
        <v>769</v>
      </c>
      <c r="AE834" s="299" t="s">
        <v>769</v>
      </c>
      <c r="AF834" s="285">
        <v>3401</v>
      </c>
      <c r="AG834" s="285">
        <v>5586</v>
      </c>
      <c r="AH834" s="285">
        <v>10369</v>
      </c>
      <c r="AI834" s="285">
        <v>15450</v>
      </c>
      <c r="AJ834" s="320">
        <v>14520</v>
      </c>
      <c r="AK834" s="299" t="s">
        <v>769</v>
      </c>
      <c r="AL834" s="299" t="s">
        <v>769</v>
      </c>
      <c r="AM834" s="324" t="s">
        <v>769</v>
      </c>
      <c r="AN834" s="286">
        <v>6.2410540609975411E-2</v>
      </c>
      <c r="AO834" s="286">
        <v>0.10250669798509927</v>
      </c>
      <c r="AP834" s="286">
        <v>0.1902778287517892</v>
      </c>
      <c r="AQ834" s="286">
        <v>0.28351745146254631</v>
      </c>
      <c r="AR834" s="321">
        <v>0.26645135244247076</v>
      </c>
      <c r="AS834" s="324" t="s">
        <v>769</v>
      </c>
      <c r="AT834" s="324" t="s">
        <v>769</v>
      </c>
      <c r="AU834" s="299" t="s">
        <v>769</v>
      </c>
      <c r="AV834" s="285">
        <v>84</v>
      </c>
      <c r="AW834" s="285">
        <v>36</v>
      </c>
      <c r="AX834" s="285">
        <v>30</v>
      </c>
      <c r="AY834" s="299" t="s">
        <v>769</v>
      </c>
      <c r="AZ834" s="299" t="s">
        <v>769</v>
      </c>
      <c r="BA834" s="299" t="s">
        <v>769</v>
      </c>
      <c r="BB834" s="299" t="s">
        <v>769</v>
      </c>
      <c r="BC834" s="324" t="s">
        <v>769</v>
      </c>
      <c r="BD834" s="286">
        <v>0.11</v>
      </c>
      <c r="BE834" s="286">
        <v>0.05</v>
      </c>
      <c r="BF834" s="286">
        <v>0.04</v>
      </c>
      <c r="BG834" s="324" t="s">
        <v>769</v>
      </c>
      <c r="BH834" s="324" t="s">
        <v>769</v>
      </c>
      <c r="BI834" s="324" t="s">
        <v>769</v>
      </c>
      <c r="BJ834" s="324" t="s">
        <v>769</v>
      </c>
      <c r="BK834" s="299" t="s">
        <v>769</v>
      </c>
      <c r="BL834" s="285">
        <v>726</v>
      </c>
      <c r="BM834" s="285">
        <v>1238</v>
      </c>
      <c r="BN834" s="285">
        <v>2138</v>
      </c>
      <c r="BO834" s="299" t="s">
        <v>769</v>
      </c>
      <c r="BP834" s="299" t="s">
        <v>769</v>
      </c>
      <c r="BQ834" s="299" t="s">
        <v>769</v>
      </c>
      <c r="BR834" s="299" t="s">
        <v>769</v>
      </c>
      <c r="BS834" s="324" t="s">
        <v>769</v>
      </c>
      <c r="BT834" s="286">
        <v>0.01</v>
      </c>
      <c r="BU834" s="286">
        <v>0.02</v>
      </c>
      <c r="BV834" s="286">
        <v>0.04</v>
      </c>
      <c r="BW834" s="324" t="s">
        <v>769</v>
      </c>
      <c r="BX834" s="324" t="s">
        <v>769</v>
      </c>
      <c r="BY834" s="324" t="s">
        <v>769</v>
      </c>
      <c r="BZ834" s="324" t="s">
        <v>769</v>
      </c>
      <c r="CA834" s="299" t="s">
        <v>769</v>
      </c>
      <c r="CB834" s="285">
        <v>211</v>
      </c>
      <c r="CC834" s="285">
        <v>117</v>
      </c>
      <c r="CD834" s="285">
        <v>114</v>
      </c>
      <c r="CE834" s="299" t="s">
        <v>769</v>
      </c>
      <c r="CF834" s="299" t="s">
        <v>769</v>
      </c>
      <c r="CG834" s="299" t="s">
        <v>769</v>
      </c>
      <c r="CH834" s="285"/>
      <c r="CI834" s="324" t="s">
        <v>769</v>
      </c>
      <c r="CJ834" s="286">
        <v>0.27</v>
      </c>
      <c r="CK834" s="286">
        <v>0.15</v>
      </c>
      <c r="CL834" s="286">
        <v>0.15</v>
      </c>
      <c r="CM834" s="324" t="s">
        <v>769</v>
      </c>
      <c r="CN834" s="299" t="s">
        <v>769</v>
      </c>
      <c r="CO834" s="324" t="s">
        <v>769</v>
      </c>
      <c r="CP834" s="286"/>
      <c r="CQ834" s="299" t="s">
        <v>769</v>
      </c>
      <c r="CR834" s="285">
        <v>2675</v>
      </c>
      <c r="CS834" s="285">
        <v>4348</v>
      </c>
      <c r="CT834" s="285">
        <v>8231</v>
      </c>
      <c r="CU834" s="299" t="s">
        <v>769</v>
      </c>
      <c r="CV834" s="299" t="s">
        <v>769</v>
      </c>
      <c r="CW834" s="299" t="s">
        <v>769</v>
      </c>
      <c r="CX834" s="285"/>
      <c r="CY834" s="324" t="s">
        <v>769</v>
      </c>
      <c r="CZ834" s="286">
        <v>0.05</v>
      </c>
      <c r="DA834" s="286">
        <v>0.08</v>
      </c>
      <c r="DB834" s="286">
        <v>0.15</v>
      </c>
      <c r="DC834" s="324" t="s">
        <v>769</v>
      </c>
      <c r="DD834" s="324" t="s">
        <v>769</v>
      </c>
      <c r="DE834" s="324" t="s">
        <v>769</v>
      </c>
      <c r="DF834" s="286"/>
    </row>
    <row r="835" spans="1:110" s="287" customFormat="1" ht="12">
      <c r="A835" s="301">
        <v>41820</v>
      </c>
      <c r="B835" s="279" t="s">
        <v>380</v>
      </c>
      <c r="C835" s="279" t="s">
        <v>171</v>
      </c>
      <c r="D835" s="279"/>
      <c r="E835" s="293"/>
      <c r="F835" s="279" t="s">
        <v>381</v>
      </c>
      <c r="G835" s="290">
        <v>65704511371</v>
      </c>
      <c r="H835" s="279" t="s">
        <v>382</v>
      </c>
      <c r="I835" s="279" t="s">
        <v>168</v>
      </c>
      <c r="J835" s="279" t="s">
        <v>188</v>
      </c>
      <c r="K835" s="325">
        <v>41820</v>
      </c>
      <c r="L835" s="291">
        <v>12</v>
      </c>
      <c r="M835" s="285">
        <v>104371</v>
      </c>
      <c r="N835" s="285">
        <v>1168367</v>
      </c>
      <c r="O835" s="285">
        <v>23769</v>
      </c>
      <c r="P835" s="285">
        <v>67531</v>
      </c>
      <c r="Q835" s="285">
        <v>7620</v>
      </c>
      <c r="R835" s="285">
        <v>4443</v>
      </c>
      <c r="S835" s="285">
        <v>925</v>
      </c>
      <c r="T835" s="299" t="s">
        <v>769</v>
      </c>
      <c r="U835" s="299" t="s">
        <v>769</v>
      </c>
      <c r="V835" s="285"/>
      <c r="W835" s="286">
        <v>0.23</v>
      </c>
      <c r="X835" s="286">
        <v>0.65</v>
      </c>
      <c r="Y835" s="286">
        <v>7.0000000000000007E-2</v>
      </c>
      <c r="Z835" s="286">
        <v>0.04</v>
      </c>
      <c r="AA835" s="286">
        <v>0.01</v>
      </c>
      <c r="AB835" s="324" t="s">
        <v>769</v>
      </c>
      <c r="AC835" s="324" t="s">
        <v>769</v>
      </c>
      <c r="AD835" s="286"/>
      <c r="AE835" s="285">
        <v>10758</v>
      </c>
      <c r="AF835" s="285">
        <v>443820</v>
      </c>
      <c r="AG835" s="285">
        <v>267208</v>
      </c>
      <c r="AH835" s="285">
        <v>306593</v>
      </c>
      <c r="AI835" s="285">
        <v>115781</v>
      </c>
      <c r="AJ835" s="299" t="s">
        <v>769</v>
      </c>
      <c r="AK835" s="299" t="s">
        <v>769</v>
      </c>
      <c r="AL835" s="285"/>
      <c r="AM835" s="286">
        <v>9.2077232581885653E-3</v>
      </c>
      <c r="AN835" s="286">
        <v>0.37986351891143794</v>
      </c>
      <c r="AO835" s="286">
        <v>0.22870211157966633</v>
      </c>
      <c r="AP835" s="286">
        <v>0.26241155390386756</v>
      </c>
      <c r="AQ835" s="286">
        <v>9.9096431172739391E-2</v>
      </c>
      <c r="AR835" s="324" t="s">
        <v>769</v>
      </c>
      <c r="AS835" s="324" t="s">
        <v>769</v>
      </c>
      <c r="AT835" s="286">
        <v>0</v>
      </c>
      <c r="AU835" s="285">
        <v>12975</v>
      </c>
      <c r="AV835" s="285">
        <v>36911</v>
      </c>
      <c r="AW835" s="285">
        <v>4075</v>
      </c>
      <c r="AX835" s="285">
        <v>2126</v>
      </c>
      <c r="AY835" s="320">
        <v>371</v>
      </c>
      <c r="AZ835" s="320">
        <v>33</v>
      </c>
      <c r="BA835" s="285"/>
      <c r="BB835" s="285"/>
      <c r="BC835" s="286">
        <v>0.12</v>
      </c>
      <c r="BD835" s="286">
        <v>0.35</v>
      </c>
      <c r="BE835" s="286">
        <v>0.04</v>
      </c>
      <c r="BF835" s="286">
        <v>0.02</v>
      </c>
      <c r="BG835" s="321">
        <v>0</v>
      </c>
      <c r="BH835" s="321">
        <v>0</v>
      </c>
      <c r="BI835" s="286"/>
      <c r="BJ835" s="286"/>
      <c r="BK835" s="285">
        <v>5882</v>
      </c>
      <c r="BL835" s="285">
        <v>239509</v>
      </c>
      <c r="BM835" s="285">
        <v>143056</v>
      </c>
      <c r="BN835" s="285">
        <v>145198</v>
      </c>
      <c r="BO835" s="320">
        <v>45679</v>
      </c>
      <c r="BP835" s="320">
        <v>8851</v>
      </c>
      <c r="BQ835" s="285"/>
      <c r="BR835" s="285"/>
      <c r="BS835" s="286">
        <v>0.01</v>
      </c>
      <c r="BT835" s="286">
        <v>0.2</v>
      </c>
      <c r="BU835" s="286">
        <v>0.12</v>
      </c>
      <c r="BV835" s="286">
        <v>0.12</v>
      </c>
      <c r="BW835" s="321">
        <v>0.04</v>
      </c>
      <c r="BX835" s="321">
        <v>0.01</v>
      </c>
      <c r="BY835" s="286"/>
      <c r="BZ835" s="286"/>
      <c r="CA835" s="285">
        <v>10746</v>
      </c>
      <c r="CB835" s="285">
        <v>30617</v>
      </c>
      <c r="CC835" s="285">
        <v>3545</v>
      </c>
      <c r="CD835" s="285">
        <v>2317</v>
      </c>
      <c r="CE835" s="285">
        <v>554</v>
      </c>
      <c r="CF835" s="299" t="s">
        <v>769</v>
      </c>
      <c r="CG835" s="299" t="s">
        <v>769</v>
      </c>
      <c r="CH835" s="285"/>
      <c r="CI835" s="286">
        <v>0.1</v>
      </c>
      <c r="CJ835" s="286">
        <v>0.28999999999999998</v>
      </c>
      <c r="CK835" s="286">
        <v>0.03</v>
      </c>
      <c r="CL835" s="286">
        <v>0.02</v>
      </c>
      <c r="CM835" s="286">
        <v>0.01</v>
      </c>
      <c r="CN835" s="299" t="s">
        <v>769</v>
      </c>
      <c r="CO835" s="324" t="s">
        <v>769</v>
      </c>
      <c r="CP835" s="286"/>
      <c r="CQ835" s="285">
        <v>4868</v>
      </c>
      <c r="CR835" s="285">
        <v>204306</v>
      </c>
      <c r="CS835" s="285">
        <v>124152</v>
      </c>
      <c r="CT835" s="285">
        <v>161395</v>
      </c>
      <c r="CU835" s="285">
        <v>70102</v>
      </c>
      <c r="CV835" s="299" t="s">
        <v>769</v>
      </c>
      <c r="CW835" s="299" t="s">
        <v>769</v>
      </c>
      <c r="CX835" s="285"/>
      <c r="CY835" s="286">
        <v>0</v>
      </c>
      <c r="CZ835" s="286">
        <v>0.17</v>
      </c>
      <c r="DA835" s="286">
        <v>0.11</v>
      </c>
      <c r="DB835" s="286">
        <v>0.14000000000000001</v>
      </c>
      <c r="DC835" s="286">
        <v>0.06</v>
      </c>
      <c r="DD835" s="324" t="s">
        <v>769</v>
      </c>
      <c r="DE835" s="324" t="s">
        <v>769</v>
      </c>
      <c r="DF835" s="286"/>
    </row>
    <row r="836" spans="1:110" s="287" customFormat="1" ht="12">
      <c r="A836" s="301">
        <v>41820</v>
      </c>
      <c r="B836" s="279" t="s">
        <v>231</v>
      </c>
      <c r="C836" s="279" t="s">
        <v>171</v>
      </c>
      <c r="D836" s="279"/>
      <c r="E836" s="293"/>
      <c r="F836" s="279" t="s">
        <v>232</v>
      </c>
      <c r="G836" s="290">
        <v>70815369818</v>
      </c>
      <c r="H836" s="279" t="s">
        <v>233</v>
      </c>
      <c r="I836" s="279" t="s">
        <v>168</v>
      </c>
      <c r="J836" s="279" t="s">
        <v>169</v>
      </c>
      <c r="K836" s="325">
        <v>41820</v>
      </c>
      <c r="L836" s="291">
        <v>9</v>
      </c>
      <c r="M836" s="285">
        <v>37185</v>
      </c>
      <c r="N836" s="285">
        <v>92059</v>
      </c>
      <c r="O836" s="285">
        <v>15910</v>
      </c>
      <c r="P836" s="285">
        <v>21004</v>
      </c>
      <c r="Q836" s="285">
        <v>140</v>
      </c>
      <c r="R836" s="285">
        <v>81</v>
      </c>
      <c r="S836" s="299" t="s">
        <v>769</v>
      </c>
      <c r="T836" s="299" t="s">
        <v>769</v>
      </c>
      <c r="U836" s="299" t="s">
        <v>769</v>
      </c>
      <c r="V836" s="285"/>
      <c r="W836" s="286">
        <v>0.43</v>
      </c>
      <c r="X836" s="286">
        <v>0.56000000000000005</v>
      </c>
      <c r="Y836" s="286">
        <v>0</v>
      </c>
      <c r="Z836" s="286">
        <v>0</v>
      </c>
      <c r="AA836" s="324" t="s">
        <v>769</v>
      </c>
      <c r="AB836" s="324" t="s">
        <v>769</v>
      </c>
      <c r="AC836" s="324" t="s">
        <v>769</v>
      </c>
      <c r="AD836" s="286"/>
      <c r="AE836" s="285">
        <v>5526</v>
      </c>
      <c r="AF836" s="285">
        <v>67301</v>
      </c>
      <c r="AG836" s="285">
        <v>4776</v>
      </c>
      <c r="AH836" s="285">
        <v>5557</v>
      </c>
      <c r="AI836" s="299" t="s">
        <v>769</v>
      </c>
      <c r="AJ836" s="299" t="s">
        <v>769</v>
      </c>
      <c r="AK836" s="299" t="s">
        <v>769</v>
      </c>
      <c r="AL836" s="285"/>
      <c r="AM836" s="286">
        <v>6.0026721993504166E-2</v>
      </c>
      <c r="AN836" s="286">
        <v>0.73106377431864344</v>
      </c>
      <c r="AO836" s="286">
        <v>5.1879772754429225E-2</v>
      </c>
      <c r="AP836" s="286">
        <v>6.0363462562052599E-2</v>
      </c>
      <c r="AQ836" s="324" t="s">
        <v>769</v>
      </c>
      <c r="AR836" s="324" t="s">
        <v>769</v>
      </c>
      <c r="AS836" s="324" t="s">
        <v>769</v>
      </c>
      <c r="AT836" s="286">
        <v>0</v>
      </c>
      <c r="AU836" s="285">
        <v>7717</v>
      </c>
      <c r="AV836" s="285">
        <v>8960</v>
      </c>
      <c r="AW836" s="285">
        <v>66</v>
      </c>
      <c r="AX836" s="299" t="s">
        <v>769</v>
      </c>
      <c r="AY836" s="299" t="s">
        <v>769</v>
      </c>
      <c r="AZ836" s="299" t="s">
        <v>769</v>
      </c>
      <c r="BA836" s="285"/>
      <c r="BB836" s="285"/>
      <c r="BC836" s="286">
        <v>0.21</v>
      </c>
      <c r="BD836" s="286">
        <v>0.24</v>
      </c>
      <c r="BE836" s="286">
        <v>0</v>
      </c>
      <c r="BF836" s="324" t="s">
        <v>769</v>
      </c>
      <c r="BG836" s="324" t="s">
        <v>769</v>
      </c>
      <c r="BH836" s="324" t="s">
        <v>769</v>
      </c>
      <c r="BI836" s="286"/>
      <c r="BJ836" s="286"/>
      <c r="BK836" s="285">
        <v>2716</v>
      </c>
      <c r="BL836" s="285">
        <v>25547</v>
      </c>
      <c r="BM836" s="285">
        <v>2259</v>
      </c>
      <c r="BN836" s="299" t="s">
        <v>769</v>
      </c>
      <c r="BO836" s="299" t="s">
        <v>769</v>
      </c>
      <c r="BP836" s="299" t="s">
        <v>769</v>
      </c>
      <c r="BQ836" s="285"/>
      <c r="BR836" s="285"/>
      <c r="BS836" s="286">
        <v>0.03</v>
      </c>
      <c r="BT836" s="286">
        <v>0.28000000000000003</v>
      </c>
      <c r="BU836" s="286">
        <v>0.02</v>
      </c>
      <c r="BV836" s="324" t="s">
        <v>769</v>
      </c>
      <c r="BW836" s="324" t="s">
        <v>769</v>
      </c>
      <c r="BX836" s="324" t="s">
        <v>769</v>
      </c>
      <c r="BY836" s="286"/>
      <c r="BZ836" s="286"/>
      <c r="CA836" s="285">
        <v>8193</v>
      </c>
      <c r="CB836" s="285">
        <v>12044</v>
      </c>
      <c r="CC836" s="285">
        <v>74</v>
      </c>
      <c r="CD836" s="299" t="s">
        <v>769</v>
      </c>
      <c r="CE836" s="299" t="s">
        <v>769</v>
      </c>
      <c r="CF836" s="299" t="s">
        <v>769</v>
      </c>
      <c r="CG836" s="299" t="s">
        <v>769</v>
      </c>
      <c r="CH836" s="285"/>
      <c r="CI836" s="286">
        <v>0.22</v>
      </c>
      <c r="CJ836" s="286">
        <v>0.32</v>
      </c>
      <c r="CK836" s="286">
        <v>0</v>
      </c>
      <c r="CL836" s="324" t="s">
        <v>769</v>
      </c>
      <c r="CM836" s="324" t="s">
        <v>769</v>
      </c>
      <c r="CN836" s="299" t="s">
        <v>769</v>
      </c>
      <c r="CO836" s="324" t="s">
        <v>769</v>
      </c>
      <c r="CP836" s="286"/>
      <c r="CQ836" s="285">
        <v>2810</v>
      </c>
      <c r="CR836" s="285">
        <v>41753</v>
      </c>
      <c r="CS836" s="285">
        <v>2518</v>
      </c>
      <c r="CT836" s="299" t="s">
        <v>769</v>
      </c>
      <c r="CU836" s="299" t="s">
        <v>769</v>
      </c>
      <c r="CV836" s="299" t="s">
        <v>769</v>
      </c>
      <c r="CW836" s="299" t="s">
        <v>769</v>
      </c>
      <c r="CX836" s="285"/>
      <c r="CY836" s="286">
        <v>0.03</v>
      </c>
      <c r="CZ836" s="286">
        <v>0.45</v>
      </c>
      <c r="DA836" s="286">
        <v>0.03</v>
      </c>
      <c r="DB836" s="324" t="s">
        <v>769</v>
      </c>
      <c r="DC836" s="324" t="s">
        <v>769</v>
      </c>
      <c r="DD836" s="324" t="s">
        <v>769</v>
      </c>
      <c r="DE836" s="324" t="s">
        <v>769</v>
      </c>
      <c r="DF836" s="286"/>
    </row>
    <row r="837" spans="1:110" s="287" customFormat="1" ht="12">
      <c r="A837" s="301">
        <v>41820</v>
      </c>
      <c r="B837" s="279" t="s">
        <v>444</v>
      </c>
      <c r="C837" s="279" t="s">
        <v>171</v>
      </c>
      <c r="D837" s="279"/>
      <c r="E837" s="293"/>
      <c r="F837" s="279" t="s">
        <v>482</v>
      </c>
      <c r="G837" s="290">
        <v>78984178687</v>
      </c>
      <c r="H837" s="279" t="s">
        <v>483</v>
      </c>
      <c r="I837" s="279" t="s">
        <v>168</v>
      </c>
      <c r="J837" s="279" t="s">
        <v>188</v>
      </c>
      <c r="K837" s="325">
        <v>41820</v>
      </c>
      <c r="L837" s="291">
        <v>11</v>
      </c>
      <c r="M837" s="285">
        <v>301773</v>
      </c>
      <c r="N837" s="285">
        <v>2149631</v>
      </c>
      <c r="O837" s="285">
        <v>108314</v>
      </c>
      <c r="P837" s="285">
        <v>174013</v>
      </c>
      <c r="Q837" s="285">
        <v>11444</v>
      </c>
      <c r="R837" s="285">
        <v>5794</v>
      </c>
      <c r="S837" s="285">
        <v>1821</v>
      </c>
      <c r="T837" s="320">
        <v>360</v>
      </c>
      <c r="U837" s="299" t="s">
        <v>769</v>
      </c>
      <c r="V837" s="299" t="s">
        <v>769</v>
      </c>
      <c r="W837" s="286">
        <v>0.36</v>
      </c>
      <c r="X837" s="286">
        <v>0.57999999999999996</v>
      </c>
      <c r="Y837" s="286">
        <v>0.04</v>
      </c>
      <c r="Z837" s="286">
        <v>0.02</v>
      </c>
      <c r="AA837" s="286">
        <v>0.01</v>
      </c>
      <c r="AB837" s="321">
        <v>0</v>
      </c>
      <c r="AC837" s="324" t="s">
        <v>769</v>
      </c>
      <c r="AD837" s="324" t="s">
        <v>769</v>
      </c>
      <c r="AE837" s="285">
        <v>47853</v>
      </c>
      <c r="AF837" s="285">
        <v>945836</v>
      </c>
      <c r="AG837" s="285">
        <v>399662</v>
      </c>
      <c r="AH837" s="285">
        <v>397799</v>
      </c>
      <c r="AI837" s="285">
        <v>241415</v>
      </c>
      <c r="AJ837" s="320">
        <v>97907</v>
      </c>
      <c r="AK837" s="299" t="s">
        <v>769</v>
      </c>
      <c r="AL837" s="299" t="s">
        <v>769</v>
      </c>
      <c r="AM837" s="286">
        <v>2.2261029916297262E-2</v>
      </c>
      <c r="AN837" s="286">
        <v>0.43999923707836369</v>
      </c>
      <c r="AO837" s="286">
        <v>0.18592121159398986</v>
      </c>
      <c r="AP837" s="286">
        <v>0.18505455122297734</v>
      </c>
      <c r="AQ837" s="286">
        <v>0.11230532123885448</v>
      </c>
      <c r="AR837" s="321">
        <v>4.5545956492067712E-2</v>
      </c>
      <c r="AS837" s="324" t="s">
        <v>769</v>
      </c>
      <c r="AT837" s="324" t="s">
        <v>769</v>
      </c>
      <c r="AU837" s="285">
        <v>47845</v>
      </c>
      <c r="AV837" s="285">
        <v>81747</v>
      </c>
      <c r="AW837" s="285">
        <v>6329</v>
      </c>
      <c r="AX837" s="285">
        <v>3200</v>
      </c>
      <c r="AY837" s="320">
        <v>886</v>
      </c>
      <c r="AZ837" s="299" t="s">
        <v>769</v>
      </c>
      <c r="BA837" s="299" t="s">
        <v>769</v>
      </c>
      <c r="BB837" s="285"/>
      <c r="BC837" s="286">
        <v>0.16</v>
      </c>
      <c r="BD837" s="286">
        <v>0.27</v>
      </c>
      <c r="BE837" s="286">
        <v>0.02</v>
      </c>
      <c r="BF837" s="286">
        <v>0.01</v>
      </c>
      <c r="BG837" s="321">
        <v>0</v>
      </c>
      <c r="BH837" s="324" t="s">
        <v>769</v>
      </c>
      <c r="BI837" s="324" t="s">
        <v>769</v>
      </c>
      <c r="BJ837" s="286"/>
      <c r="BK837" s="285">
        <v>21507</v>
      </c>
      <c r="BL837" s="285">
        <v>460968</v>
      </c>
      <c r="BM837" s="285">
        <v>221543</v>
      </c>
      <c r="BN837" s="285">
        <v>219609</v>
      </c>
      <c r="BO837" s="320">
        <v>114862</v>
      </c>
      <c r="BP837" s="299" t="s">
        <v>769</v>
      </c>
      <c r="BQ837" s="299" t="s">
        <v>769</v>
      </c>
      <c r="BR837" s="285"/>
      <c r="BS837" s="286">
        <v>0.01</v>
      </c>
      <c r="BT837" s="286">
        <v>0.21</v>
      </c>
      <c r="BU837" s="286">
        <v>0.1</v>
      </c>
      <c r="BV837" s="286">
        <v>0.1</v>
      </c>
      <c r="BW837" s="321">
        <v>0.05</v>
      </c>
      <c r="BX837" s="324" t="s">
        <v>769</v>
      </c>
      <c r="BY837" s="324" t="s">
        <v>769</v>
      </c>
      <c r="BZ837" s="286"/>
      <c r="CA837" s="285">
        <v>60010</v>
      </c>
      <c r="CB837" s="285">
        <v>92156</v>
      </c>
      <c r="CC837" s="285">
        <v>5113</v>
      </c>
      <c r="CD837" s="285">
        <v>2594</v>
      </c>
      <c r="CE837" s="285">
        <v>935</v>
      </c>
      <c r="CF837" s="299" t="s">
        <v>769</v>
      </c>
      <c r="CG837" s="299" t="s">
        <v>769</v>
      </c>
      <c r="CH837" s="299" t="s">
        <v>769</v>
      </c>
      <c r="CI837" s="286">
        <v>0.2</v>
      </c>
      <c r="CJ837" s="286">
        <v>0.31</v>
      </c>
      <c r="CK837" s="286">
        <v>0.02</v>
      </c>
      <c r="CL837" s="286">
        <v>0.01</v>
      </c>
      <c r="CM837" s="286">
        <v>0</v>
      </c>
      <c r="CN837" s="299" t="s">
        <v>769</v>
      </c>
      <c r="CO837" s="324" t="s">
        <v>769</v>
      </c>
      <c r="CP837" s="324" t="s">
        <v>769</v>
      </c>
      <c r="CQ837" s="285">
        <v>26221</v>
      </c>
      <c r="CR837" s="285">
        <v>484472</v>
      </c>
      <c r="CS837" s="285">
        <v>178038</v>
      </c>
      <c r="CT837" s="285">
        <v>178190</v>
      </c>
      <c r="CU837" s="285">
        <v>126553</v>
      </c>
      <c r="CV837" s="299" t="s">
        <v>769</v>
      </c>
      <c r="CW837" s="299" t="s">
        <v>769</v>
      </c>
      <c r="CX837" s="299" t="s">
        <v>769</v>
      </c>
      <c r="CY837" s="286">
        <v>0.01</v>
      </c>
      <c r="CZ837" s="286">
        <v>0.23</v>
      </c>
      <c r="DA837" s="286">
        <v>0.08</v>
      </c>
      <c r="DB837" s="286">
        <v>0.08</v>
      </c>
      <c r="DC837" s="286">
        <v>0.06</v>
      </c>
      <c r="DD837" s="324" t="s">
        <v>769</v>
      </c>
      <c r="DE837" s="324" t="s">
        <v>769</v>
      </c>
      <c r="DF837" s="324" t="s">
        <v>769</v>
      </c>
    </row>
    <row r="838" spans="1:110" s="287" customFormat="1" ht="12">
      <c r="A838" s="301">
        <v>41820</v>
      </c>
      <c r="B838" s="279" t="s">
        <v>234</v>
      </c>
      <c r="C838" s="279" t="s">
        <v>171</v>
      </c>
      <c r="D838" s="279"/>
      <c r="E838" s="293"/>
      <c r="F838" s="279" t="s">
        <v>383</v>
      </c>
      <c r="G838" s="290">
        <v>26382680883</v>
      </c>
      <c r="H838" s="279" t="s">
        <v>384</v>
      </c>
      <c r="I838" s="279" t="s">
        <v>168</v>
      </c>
      <c r="J838" s="279" t="s">
        <v>188</v>
      </c>
      <c r="K838" s="325">
        <v>41820</v>
      </c>
      <c r="L838" s="291">
        <v>12</v>
      </c>
      <c r="M838" s="285">
        <v>161256</v>
      </c>
      <c r="N838" s="285">
        <v>3461834</v>
      </c>
      <c r="O838" s="285">
        <v>37175</v>
      </c>
      <c r="P838" s="285">
        <v>78704</v>
      </c>
      <c r="Q838" s="285">
        <v>21811</v>
      </c>
      <c r="R838" s="285">
        <v>15379</v>
      </c>
      <c r="S838" s="285">
        <v>6837</v>
      </c>
      <c r="T838" s="320">
        <v>1266</v>
      </c>
      <c r="U838" s="299" t="s">
        <v>769</v>
      </c>
      <c r="V838" s="299" t="s">
        <v>769</v>
      </c>
      <c r="W838" s="286">
        <v>0.23</v>
      </c>
      <c r="X838" s="286">
        <v>0.49</v>
      </c>
      <c r="Y838" s="286">
        <v>0.14000000000000001</v>
      </c>
      <c r="Z838" s="286">
        <v>0.1</v>
      </c>
      <c r="AA838" s="286">
        <v>0.04</v>
      </c>
      <c r="AB838" s="321">
        <v>0.01</v>
      </c>
      <c r="AC838" s="324" t="s">
        <v>769</v>
      </c>
      <c r="AD838" s="324" t="s">
        <v>769</v>
      </c>
      <c r="AE838" s="285">
        <v>15062</v>
      </c>
      <c r="AF838" s="285">
        <v>532927</v>
      </c>
      <c r="AG838" s="285">
        <v>569254</v>
      </c>
      <c r="AH838" s="285">
        <v>1059363</v>
      </c>
      <c r="AI838" s="285">
        <v>882069</v>
      </c>
      <c r="AJ838" s="320">
        <v>349545</v>
      </c>
      <c r="AK838" s="299" t="s">
        <v>769</v>
      </c>
      <c r="AL838" s="299" t="s">
        <v>769</v>
      </c>
      <c r="AM838" s="286">
        <v>4.3508729765783108E-3</v>
      </c>
      <c r="AN838" s="286">
        <v>0.1539435455310682</v>
      </c>
      <c r="AO838" s="286">
        <v>0.16443711627998339</v>
      </c>
      <c r="AP838" s="286">
        <v>0.30601207336920255</v>
      </c>
      <c r="AQ838" s="286">
        <v>0.25479817923100878</v>
      </c>
      <c r="AR838" s="321">
        <v>0.10097104598314073</v>
      </c>
      <c r="AS838" s="324" t="s">
        <v>769</v>
      </c>
      <c r="AT838" s="324" t="s">
        <v>769</v>
      </c>
      <c r="AU838" s="285">
        <v>9087</v>
      </c>
      <c r="AV838" s="285">
        <v>23068</v>
      </c>
      <c r="AW838" s="285">
        <v>11843</v>
      </c>
      <c r="AX838" s="285">
        <v>5253</v>
      </c>
      <c r="AY838" s="320">
        <v>1675</v>
      </c>
      <c r="AZ838" s="299" t="s">
        <v>769</v>
      </c>
      <c r="BA838" s="299" t="s">
        <v>769</v>
      </c>
      <c r="BB838" s="299" t="s">
        <v>769</v>
      </c>
      <c r="BC838" s="286">
        <v>0.06</v>
      </c>
      <c r="BD838" s="286">
        <v>0.14000000000000001</v>
      </c>
      <c r="BE838" s="286">
        <v>7.0000000000000007E-2</v>
      </c>
      <c r="BF838" s="286">
        <v>0.03</v>
      </c>
      <c r="BG838" s="321">
        <v>0.01</v>
      </c>
      <c r="BH838" s="324" t="s">
        <v>769</v>
      </c>
      <c r="BI838" s="324" t="s">
        <v>769</v>
      </c>
      <c r="BJ838" s="324" t="s">
        <v>769</v>
      </c>
      <c r="BK838" s="285">
        <v>3595</v>
      </c>
      <c r="BL838" s="285">
        <v>141680</v>
      </c>
      <c r="BM838" s="285">
        <v>210475</v>
      </c>
      <c r="BN838" s="285">
        <v>329706</v>
      </c>
      <c r="BO838" s="320">
        <v>201322</v>
      </c>
      <c r="BP838" s="299" t="s">
        <v>769</v>
      </c>
      <c r="BQ838" s="299" t="s">
        <v>769</v>
      </c>
      <c r="BR838" s="299" t="s">
        <v>769</v>
      </c>
      <c r="BS838" s="286">
        <v>0</v>
      </c>
      <c r="BT838" s="286">
        <v>0.04</v>
      </c>
      <c r="BU838" s="286">
        <v>0.06</v>
      </c>
      <c r="BV838" s="286">
        <v>0.1</v>
      </c>
      <c r="BW838" s="321">
        <v>0.06</v>
      </c>
      <c r="BX838" s="324" t="s">
        <v>769</v>
      </c>
      <c r="BY838" s="324" t="s">
        <v>769</v>
      </c>
      <c r="BZ838" s="324" t="s">
        <v>769</v>
      </c>
      <c r="CA838" s="285">
        <v>28088</v>
      </c>
      <c r="CB838" s="285">
        <v>55636</v>
      </c>
      <c r="CC838" s="285">
        <v>9968</v>
      </c>
      <c r="CD838" s="285">
        <v>10126</v>
      </c>
      <c r="CE838" s="285">
        <v>5162</v>
      </c>
      <c r="CF838" s="299" t="s">
        <v>769</v>
      </c>
      <c r="CG838" s="299" t="s">
        <v>769</v>
      </c>
      <c r="CH838" s="299" t="s">
        <v>769</v>
      </c>
      <c r="CI838" s="286">
        <v>0.17</v>
      </c>
      <c r="CJ838" s="286">
        <v>0.35</v>
      </c>
      <c r="CK838" s="286">
        <v>0.06</v>
      </c>
      <c r="CL838" s="286">
        <v>0.06</v>
      </c>
      <c r="CM838" s="286">
        <v>0.03</v>
      </c>
      <c r="CN838" s="299" t="s">
        <v>769</v>
      </c>
      <c r="CO838" s="324" t="s">
        <v>769</v>
      </c>
      <c r="CP838" s="324" t="s">
        <v>769</v>
      </c>
      <c r="CQ838" s="285">
        <v>11467</v>
      </c>
      <c r="CR838" s="285">
        <v>391247</v>
      </c>
      <c r="CS838" s="285">
        <v>358779</v>
      </c>
      <c r="CT838" s="285">
        <v>729657</v>
      </c>
      <c r="CU838" s="285">
        <v>680747</v>
      </c>
      <c r="CV838" s="299" t="s">
        <v>769</v>
      </c>
      <c r="CW838" s="299" t="s">
        <v>769</v>
      </c>
      <c r="CX838" s="299" t="s">
        <v>769</v>
      </c>
      <c r="CY838" s="286">
        <v>0</v>
      </c>
      <c r="CZ838" s="286">
        <v>0.11</v>
      </c>
      <c r="DA838" s="286">
        <v>0.1</v>
      </c>
      <c r="DB838" s="286">
        <v>0.21</v>
      </c>
      <c r="DC838" s="286">
        <v>0.2</v>
      </c>
      <c r="DD838" s="324" t="s">
        <v>769</v>
      </c>
      <c r="DE838" s="324" t="s">
        <v>769</v>
      </c>
      <c r="DF838" s="324" t="s">
        <v>769</v>
      </c>
    </row>
    <row r="839" spans="1:110" s="287" customFormat="1" ht="12">
      <c r="A839" s="301">
        <v>41820</v>
      </c>
      <c r="B839" s="279" t="s">
        <v>234</v>
      </c>
      <c r="C839" s="279" t="s">
        <v>171</v>
      </c>
      <c r="D839" s="279"/>
      <c r="E839" s="293"/>
      <c r="F839" s="279" t="s">
        <v>235</v>
      </c>
      <c r="G839" s="290">
        <v>60346078879</v>
      </c>
      <c r="H839" s="279" t="s">
        <v>236</v>
      </c>
      <c r="I839" s="279" t="s">
        <v>168</v>
      </c>
      <c r="J839" s="279" t="s">
        <v>188</v>
      </c>
      <c r="K839" s="325">
        <v>41820</v>
      </c>
      <c r="L839" s="291">
        <v>11</v>
      </c>
      <c r="M839" s="285">
        <v>27446</v>
      </c>
      <c r="N839" s="285">
        <v>1078530</v>
      </c>
      <c r="O839" s="285">
        <v>2271</v>
      </c>
      <c r="P839" s="285">
        <v>12878</v>
      </c>
      <c r="Q839" s="285">
        <v>4869</v>
      </c>
      <c r="R839" s="285">
        <v>4891</v>
      </c>
      <c r="S839" s="285">
        <v>2038</v>
      </c>
      <c r="T839" s="320">
        <v>452</v>
      </c>
      <c r="U839" s="299" t="s">
        <v>769</v>
      </c>
      <c r="V839" s="299" t="s">
        <v>769</v>
      </c>
      <c r="W839" s="286">
        <v>0.08</v>
      </c>
      <c r="X839" s="286">
        <v>0.47</v>
      </c>
      <c r="Y839" s="286">
        <v>0.18</v>
      </c>
      <c r="Z839" s="286">
        <v>0.18</v>
      </c>
      <c r="AA839" s="286">
        <v>7.0000000000000007E-2</v>
      </c>
      <c r="AB839" s="321">
        <v>0.02</v>
      </c>
      <c r="AC839" s="324" t="s">
        <v>769</v>
      </c>
      <c r="AD839" s="324" t="s">
        <v>769</v>
      </c>
      <c r="AE839" s="285">
        <v>1065</v>
      </c>
      <c r="AF839" s="285">
        <v>124251</v>
      </c>
      <c r="AG839" s="285">
        <v>176428</v>
      </c>
      <c r="AH839" s="285">
        <v>344405</v>
      </c>
      <c r="AI839" s="285">
        <v>270501</v>
      </c>
      <c r="AJ839" s="320">
        <v>127514</v>
      </c>
      <c r="AK839" s="299" t="s">
        <v>769</v>
      </c>
      <c r="AL839" s="299" t="s">
        <v>769</v>
      </c>
      <c r="AM839" s="286">
        <v>9.8745514728380292E-4</v>
      </c>
      <c r="AN839" s="286">
        <v>0.11520402770437541</v>
      </c>
      <c r="AO839" s="286">
        <v>0.16358191241782796</v>
      </c>
      <c r="AP839" s="286">
        <v>0.31932815962467431</v>
      </c>
      <c r="AQ839" s="286">
        <v>0.25080526271870046</v>
      </c>
      <c r="AR839" s="321">
        <v>0.11822944192558389</v>
      </c>
      <c r="AS839" s="324" t="s">
        <v>769</v>
      </c>
      <c r="AT839" s="324" t="s">
        <v>769</v>
      </c>
      <c r="AU839" s="285">
        <v>1676</v>
      </c>
      <c r="AV839" s="285">
        <v>9949</v>
      </c>
      <c r="AW839" s="285">
        <v>4011</v>
      </c>
      <c r="AX839" s="285">
        <v>4080</v>
      </c>
      <c r="AY839" s="320">
        <v>1496</v>
      </c>
      <c r="AZ839" s="320">
        <v>239</v>
      </c>
      <c r="BA839" s="299" t="s">
        <v>769</v>
      </c>
      <c r="BB839" s="299" t="s">
        <v>769</v>
      </c>
      <c r="BC839" s="286">
        <v>0.06</v>
      </c>
      <c r="BD839" s="286">
        <v>0.36</v>
      </c>
      <c r="BE839" s="286">
        <v>0.15</v>
      </c>
      <c r="BF839" s="286">
        <v>0.15</v>
      </c>
      <c r="BG839" s="321">
        <v>0.05</v>
      </c>
      <c r="BH839" s="321">
        <v>0.01</v>
      </c>
      <c r="BI839" s="324" t="s">
        <v>769</v>
      </c>
      <c r="BJ839" s="324" t="s">
        <v>769</v>
      </c>
      <c r="BK839" s="285">
        <v>811</v>
      </c>
      <c r="BL839" s="285">
        <v>97236</v>
      </c>
      <c r="BM839" s="285">
        <v>145621</v>
      </c>
      <c r="BN839" s="285">
        <v>286253</v>
      </c>
      <c r="BO839" s="320">
        <v>195407</v>
      </c>
      <c r="BP839" s="320">
        <v>66565</v>
      </c>
      <c r="BQ839" s="299" t="s">
        <v>769</v>
      </c>
      <c r="BR839" s="299" t="s">
        <v>769</v>
      </c>
      <c r="BS839" s="286">
        <v>0</v>
      </c>
      <c r="BT839" s="286">
        <v>0.09</v>
      </c>
      <c r="BU839" s="286">
        <v>0.14000000000000001</v>
      </c>
      <c r="BV839" s="286">
        <v>0.27</v>
      </c>
      <c r="BW839" s="321">
        <v>0.18</v>
      </c>
      <c r="BX839" s="321">
        <v>0.06</v>
      </c>
      <c r="BY839" s="324" t="s">
        <v>769</v>
      </c>
      <c r="BZ839" s="324" t="s">
        <v>769</v>
      </c>
      <c r="CA839" s="285">
        <v>595</v>
      </c>
      <c r="CB839" s="285">
        <v>2927</v>
      </c>
      <c r="CC839" s="285">
        <v>858</v>
      </c>
      <c r="CD839" s="285">
        <v>811</v>
      </c>
      <c r="CE839" s="285">
        <v>542</v>
      </c>
      <c r="CF839" s="320">
        <v>213</v>
      </c>
      <c r="CG839" s="299" t="s">
        <v>769</v>
      </c>
      <c r="CH839" s="299" t="s">
        <v>769</v>
      </c>
      <c r="CI839" s="286">
        <v>0.02</v>
      </c>
      <c r="CJ839" s="286">
        <v>0.11</v>
      </c>
      <c r="CK839" s="286">
        <v>0.03</v>
      </c>
      <c r="CL839" s="286">
        <v>0.03</v>
      </c>
      <c r="CM839" s="286">
        <v>0.02</v>
      </c>
      <c r="CN839" s="320">
        <v>0.01</v>
      </c>
      <c r="CO839" s="324" t="s">
        <v>769</v>
      </c>
      <c r="CP839" s="324" t="s">
        <v>769</v>
      </c>
      <c r="CQ839" s="285">
        <v>254</v>
      </c>
      <c r="CR839" s="285">
        <v>26985</v>
      </c>
      <c r="CS839" s="285">
        <v>30807</v>
      </c>
      <c r="CT839" s="285">
        <v>58152</v>
      </c>
      <c r="CU839" s="285">
        <v>75094</v>
      </c>
      <c r="CV839" s="320">
        <v>60949</v>
      </c>
      <c r="CW839" s="299" t="s">
        <v>769</v>
      </c>
      <c r="CX839" s="299" t="s">
        <v>769</v>
      </c>
      <c r="CY839" s="286">
        <v>0</v>
      </c>
      <c r="CZ839" s="286">
        <v>0.03</v>
      </c>
      <c r="DA839" s="286">
        <v>0.03</v>
      </c>
      <c r="DB839" s="286">
        <v>0.05</v>
      </c>
      <c r="DC839" s="286">
        <v>7.0000000000000007E-2</v>
      </c>
      <c r="DD839" s="321">
        <v>0.06</v>
      </c>
      <c r="DE839" s="324" t="s">
        <v>769</v>
      </c>
      <c r="DF839" s="324" t="s">
        <v>769</v>
      </c>
    </row>
    <row r="840" spans="1:110" s="287" customFormat="1" ht="12">
      <c r="A840" s="301">
        <v>41820</v>
      </c>
      <c r="B840" s="279" t="s">
        <v>436</v>
      </c>
      <c r="C840" s="279" t="s">
        <v>171</v>
      </c>
      <c r="D840" s="279"/>
      <c r="E840" s="293"/>
      <c r="F840" s="279" t="s">
        <v>437</v>
      </c>
      <c r="G840" s="290">
        <v>13704288646</v>
      </c>
      <c r="H840" s="279" t="s">
        <v>526</v>
      </c>
      <c r="I840" s="279" t="s">
        <v>168</v>
      </c>
      <c r="J840" s="279" t="s">
        <v>169</v>
      </c>
      <c r="K840" s="325">
        <v>41820</v>
      </c>
      <c r="L840" s="291">
        <v>6</v>
      </c>
      <c r="M840" s="285">
        <v>3121</v>
      </c>
      <c r="N840" s="285">
        <v>77688</v>
      </c>
      <c r="O840" s="285">
        <v>295</v>
      </c>
      <c r="P840" s="285">
        <v>1881</v>
      </c>
      <c r="Q840" s="285">
        <v>430</v>
      </c>
      <c r="R840" s="285">
        <v>385</v>
      </c>
      <c r="S840" s="299" t="s">
        <v>769</v>
      </c>
      <c r="T840" s="299" t="s">
        <v>769</v>
      </c>
      <c r="U840" s="299" t="s">
        <v>769</v>
      </c>
      <c r="V840" s="285"/>
      <c r="W840" s="286">
        <v>0.09</v>
      </c>
      <c r="X840" s="286">
        <v>0.6</v>
      </c>
      <c r="Y840" s="286">
        <v>0.14000000000000001</v>
      </c>
      <c r="Z840" s="286">
        <v>0.12</v>
      </c>
      <c r="AA840" s="324" t="s">
        <v>769</v>
      </c>
      <c r="AB840" s="324" t="s">
        <v>769</v>
      </c>
      <c r="AC840" s="324" t="s">
        <v>769</v>
      </c>
      <c r="AD840" s="286"/>
      <c r="AE840" s="285">
        <v>128</v>
      </c>
      <c r="AF840" s="285">
        <v>15849</v>
      </c>
      <c r="AG840" s="285">
        <v>15568</v>
      </c>
      <c r="AH840" s="285">
        <v>26726</v>
      </c>
      <c r="AI840" s="299" t="s">
        <v>769</v>
      </c>
      <c r="AJ840" s="299" t="s">
        <v>769</v>
      </c>
      <c r="AK840" s="299" t="s">
        <v>769</v>
      </c>
      <c r="AL840" s="285"/>
      <c r="AM840" s="286">
        <v>1.6476161054474307E-3</v>
      </c>
      <c r="AN840" s="286">
        <v>0.20400834105653382</v>
      </c>
      <c r="AO840" s="286">
        <v>0.20039130882504377</v>
      </c>
      <c r="AP840" s="286">
        <v>0.34401709401709402</v>
      </c>
      <c r="AQ840" s="324" t="s">
        <v>769</v>
      </c>
      <c r="AR840" s="324" t="s">
        <v>769</v>
      </c>
      <c r="AS840" s="324" t="s">
        <v>769</v>
      </c>
      <c r="AT840" s="286">
        <v>0</v>
      </c>
      <c r="AU840" s="285">
        <v>218</v>
      </c>
      <c r="AV840" s="285">
        <v>1529</v>
      </c>
      <c r="AW840" s="285">
        <v>365</v>
      </c>
      <c r="AX840" s="285">
        <v>319</v>
      </c>
      <c r="AY840" s="299" t="s">
        <v>769</v>
      </c>
      <c r="AZ840" s="299" t="s">
        <v>769</v>
      </c>
      <c r="BA840" s="285"/>
      <c r="BB840" s="285"/>
      <c r="BC840" s="286">
        <v>7.0000000000000007E-2</v>
      </c>
      <c r="BD840" s="286">
        <v>0.49</v>
      </c>
      <c r="BE840" s="286">
        <v>0.12</v>
      </c>
      <c r="BF840" s="286">
        <v>0.1</v>
      </c>
      <c r="BG840" s="324" t="s">
        <v>769</v>
      </c>
      <c r="BH840" s="324" t="s">
        <v>769</v>
      </c>
      <c r="BI840" s="286"/>
      <c r="BJ840" s="286"/>
      <c r="BK840" s="285">
        <v>101</v>
      </c>
      <c r="BL840" s="285">
        <v>12885</v>
      </c>
      <c r="BM840" s="285">
        <v>13231</v>
      </c>
      <c r="BN840" s="285">
        <v>22225</v>
      </c>
      <c r="BO840" s="299" t="s">
        <v>769</v>
      </c>
      <c r="BP840" s="299" t="s">
        <v>769</v>
      </c>
      <c r="BQ840" s="285"/>
      <c r="BR840" s="285"/>
      <c r="BS840" s="286">
        <v>0</v>
      </c>
      <c r="BT840" s="286">
        <v>0.17</v>
      </c>
      <c r="BU840" s="286">
        <v>0.17</v>
      </c>
      <c r="BV840" s="286">
        <v>0.28999999999999998</v>
      </c>
      <c r="BW840" s="324" t="s">
        <v>769</v>
      </c>
      <c r="BX840" s="324" t="s">
        <v>769</v>
      </c>
      <c r="BY840" s="286"/>
      <c r="BZ840" s="286"/>
      <c r="CA840" s="285">
        <v>77</v>
      </c>
      <c r="CB840" s="285">
        <v>352</v>
      </c>
      <c r="CC840" s="285">
        <v>65</v>
      </c>
      <c r="CD840" s="285">
        <v>66</v>
      </c>
      <c r="CE840" s="299" t="s">
        <v>769</v>
      </c>
      <c r="CF840" s="299" t="s">
        <v>769</v>
      </c>
      <c r="CG840" s="299" t="s">
        <v>769</v>
      </c>
      <c r="CH840" s="285"/>
      <c r="CI840" s="286">
        <v>0.02</v>
      </c>
      <c r="CJ840" s="286">
        <v>0.11</v>
      </c>
      <c r="CK840" s="286">
        <v>0.02</v>
      </c>
      <c r="CL840" s="286">
        <v>0.02</v>
      </c>
      <c r="CM840" s="324" t="s">
        <v>769</v>
      </c>
      <c r="CN840" s="299" t="s">
        <v>769</v>
      </c>
      <c r="CO840" s="324" t="s">
        <v>769</v>
      </c>
      <c r="CP840" s="286"/>
      <c r="CQ840" s="285">
        <v>27</v>
      </c>
      <c r="CR840" s="285">
        <v>2964</v>
      </c>
      <c r="CS840" s="285">
        <v>2337</v>
      </c>
      <c r="CT840" s="285">
        <v>4501</v>
      </c>
      <c r="CU840" s="299" t="s">
        <v>769</v>
      </c>
      <c r="CV840" s="299" t="s">
        <v>769</v>
      </c>
      <c r="CW840" s="299" t="s">
        <v>769</v>
      </c>
      <c r="CX840" s="285"/>
      <c r="CY840" s="286">
        <v>0</v>
      </c>
      <c r="CZ840" s="286">
        <v>0.04</v>
      </c>
      <c r="DA840" s="286">
        <v>0.03</v>
      </c>
      <c r="DB840" s="286">
        <v>0.06</v>
      </c>
      <c r="DC840" s="324" t="s">
        <v>769</v>
      </c>
      <c r="DD840" s="324" t="s">
        <v>769</v>
      </c>
      <c r="DE840" s="324" t="s">
        <v>769</v>
      </c>
      <c r="DF840" s="286"/>
    </row>
    <row r="841" spans="1:110" s="287" customFormat="1" ht="12">
      <c r="A841" s="301">
        <v>41820</v>
      </c>
      <c r="B841" s="279" t="s">
        <v>515</v>
      </c>
      <c r="C841" s="279" t="s">
        <v>171</v>
      </c>
      <c r="D841" s="279" t="s">
        <v>165</v>
      </c>
      <c r="E841" s="293">
        <v>2</v>
      </c>
      <c r="F841" s="279" t="s">
        <v>342</v>
      </c>
      <c r="G841" s="290">
        <v>23053121564</v>
      </c>
      <c r="H841" s="279" t="s">
        <v>343</v>
      </c>
      <c r="I841" s="279" t="s">
        <v>176</v>
      </c>
      <c r="J841" s="279" t="s">
        <v>181</v>
      </c>
      <c r="K841" s="325">
        <v>41820</v>
      </c>
      <c r="L841" s="291">
        <v>11</v>
      </c>
      <c r="M841" s="285">
        <v>71776</v>
      </c>
      <c r="N841" s="285">
        <v>4889988</v>
      </c>
      <c r="O841" s="285">
        <v>6696</v>
      </c>
      <c r="P841" s="285">
        <v>27449</v>
      </c>
      <c r="Q841" s="285">
        <v>9126</v>
      </c>
      <c r="R841" s="285">
        <v>11635</v>
      </c>
      <c r="S841" s="285">
        <v>10907</v>
      </c>
      <c r="T841" s="320">
        <v>5418</v>
      </c>
      <c r="U841" s="320">
        <v>514</v>
      </c>
      <c r="V841" s="285">
        <v>31</v>
      </c>
      <c r="W841" s="286">
        <v>0.09</v>
      </c>
      <c r="X841" s="286">
        <v>0.38</v>
      </c>
      <c r="Y841" s="286">
        <v>0.13</v>
      </c>
      <c r="Z841" s="286">
        <v>0.16</v>
      </c>
      <c r="AA841" s="286">
        <v>0.15</v>
      </c>
      <c r="AB841" s="321">
        <v>0.08</v>
      </c>
      <c r="AC841" s="321">
        <v>0.01</v>
      </c>
      <c r="AD841" s="286">
        <v>0</v>
      </c>
      <c r="AE841" s="285">
        <v>2559</v>
      </c>
      <c r="AF841" s="285">
        <v>245115</v>
      </c>
      <c r="AG841" s="285">
        <v>333708</v>
      </c>
      <c r="AH841" s="285">
        <v>846635</v>
      </c>
      <c r="AI841" s="285">
        <v>1548441</v>
      </c>
      <c r="AJ841" s="320">
        <v>1548918</v>
      </c>
      <c r="AK841" s="320">
        <v>328681</v>
      </c>
      <c r="AL841" s="285">
        <v>35931</v>
      </c>
      <c r="AM841" s="286">
        <v>5.2331416764212922E-4</v>
      </c>
      <c r="AN841" s="286">
        <v>5.0125889879484367E-2</v>
      </c>
      <c r="AO841" s="286">
        <v>6.8243112253036198E-2</v>
      </c>
      <c r="AP841" s="286">
        <v>0.1731364166946831</v>
      </c>
      <c r="AQ841" s="286">
        <v>0.31665537829540685</v>
      </c>
      <c r="AR841" s="321">
        <v>0.31675292454705412</v>
      </c>
      <c r="AS841" s="321">
        <v>6.7215093370372278E-2</v>
      </c>
      <c r="AT841" s="286">
        <v>7.3478707923209626E-3</v>
      </c>
      <c r="AU841" s="285">
        <v>3326</v>
      </c>
      <c r="AV841" s="285">
        <v>11659</v>
      </c>
      <c r="AW841" s="285">
        <v>3777</v>
      </c>
      <c r="AX841" s="285">
        <v>4877</v>
      </c>
      <c r="AY841" s="320">
        <v>4083</v>
      </c>
      <c r="AZ841" s="320">
        <v>1697</v>
      </c>
      <c r="BA841" s="299" t="s">
        <v>769</v>
      </c>
      <c r="BB841" s="299" t="s">
        <v>769</v>
      </c>
      <c r="BC841" s="286">
        <v>0.05</v>
      </c>
      <c r="BD841" s="286">
        <v>0.16</v>
      </c>
      <c r="BE841" s="286">
        <v>0.05</v>
      </c>
      <c r="BF841" s="286">
        <v>7.0000000000000007E-2</v>
      </c>
      <c r="BG841" s="321">
        <v>0.06</v>
      </c>
      <c r="BH841" s="321">
        <v>0.02</v>
      </c>
      <c r="BI841" s="324" t="s">
        <v>769</v>
      </c>
      <c r="BJ841" s="324" t="s">
        <v>769</v>
      </c>
      <c r="BK841" s="285">
        <v>1217</v>
      </c>
      <c r="BL841" s="285">
        <v>101057</v>
      </c>
      <c r="BM841" s="285">
        <v>138906</v>
      </c>
      <c r="BN841" s="285">
        <v>353954</v>
      </c>
      <c r="BO841" s="320">
        <v>572656</v>
      </c>
      <c r="BP841" s="320">
        <v>463365</v>
      </c>
      <c r="BQ841" s="299" t="s">
        <v>769</v>
      </c>
      <c r="BR841" s="299" t="s">
        <v>769</v>
      </c>
      <c r="BS841" s="286">
        <v>0</v>
      </c>
      <c r="BT841" s="286">
        <v>0.02</v>
      </c>
      <c r="BU841" s="286">
        <v>0.03</v>
      </c>
      <c r="BV841" s="286">
        <v>7.0000000000000007E-2</v>
      </c>
      <c r="BW841" s="321">
        <v>0.12</v>
      </c>
      <c r="BX841" s="321">
        <v>0.09</v>
      </c>
      <c r="BY841" s="324" t="s">
        <v>769</v>
      </c>
      <c r="BZ841" s="324" t="s">
        <v>769</v>
      </c>
      <c r="CA841" s="285">
        <v>3370</v>
      </c>
      <c r="CB841" s="285">
        <v>15790</v>
      </c>
      <c r="CC841" s="285">
        <v>5349</v>
      </c>
      <c r="CD841" s="285">
        <v>6758</v>
      </c>
      <c r="CE841" s="285">
        <v>6824</v>
      </c>
      <c r="CF841" s="320">
        <v>3721</v>
      </c>
      <c r="CG841" s="299" t="s">
        <v>769</v>
      </c>
      <c r="CH841" s="299" t="s">
        <v>769</v>
      </c>
      <c r="CI841" s="286">
        <v>0.05</v>
      </c>
      <c r="CJ841" s="286">
        <v>0.22</v>
      </c>
      <c r="CK841" s="286">
        <v>7.0000000000000007E-2</v>
      </c>
      <c r="CL841" s="286">
        <v>0.09</v>
      </c>
      <c r="CM841" s="286">
        <v>0.1</v>
      </c>
      <c r="CN841" s="320">
        <v>0.05</v>
      </c>
      <c r="CO841" s="324" t="s">
        <v>769</v>
      </c>
      <c r="CP841" s="324" t="s">
        <v>769</v>
      </c>
      <c r="CQ841" s="285">
        <v>1342</v>
      </c>
      <c r="CR841" s="285">
        <v>144058</v>
      </c>
      <c r="CS841" s="285">
        <v>194802</v>
      </c>
      <c r="CT841" s="285">
        <v>492681</v>
      </c>
      <c r="CU841" s="285">
        <v>975785</v>
      </c>
      <c r="CV841" s="320">
        <v>1085553</v>
      </c>
      <c r="CW841" s="299" t="s">
        <v>769</v>
      </c>
      <c r="CX841" s="299" t="s">
        <v>769</v>
      </c>
      <c r="CY841" s="286">
        <v>0</v>
      </c>
      <c r="CZ841" s="286">
        <v>0.03</v>
      </c>
      <c r="DA841" s="286">
        <v>0.04</v>
      </c>
      <c r="DB841" s="286">
        <v>0.1</v>
      </c>
      <c r="DC841" s="286">
        <v>0.2</v>
      </c>
      <c r="DD841" s="321">
        <v>0.22</v>
      </c>
      <c r="DE841" s="324" t="s">
        <v>769</v>
      </c>
      <c r="DF841" s="324" t="s">
        <v>769</v>
      </c>
    </row>
    <row r="842" spans="1:110" s="287" customFormat="1" ht="12">
      <c r="A842" s="301">
        <v>41820</v>
      </c>
      <c r="B842" s="279" t="s">
        <v>240</v>
      </c>
      <c r="C842" s="279" t="s">
        <v>171</v>
      </c>
      <c r="D842" s="279"/>
      <c r="E842" s="293"/>
      <c r="F842" s="279" t="s">
        <v>238</v>
      </c>
      <c r="G842" s="290">
        <v>24496637884</v>
      </c>
      <c r="H842" s="279" t="s">
        <v>239</v>
      </c>
      <c r="I842" s="279" t="s">
        <v>176</v>
      </c>
      <c r="J842" s="279" t="s">
        <v>181</v>
      </c>
      <c r="K842" s="325">
        <v>41820</v>
      </c>
      <c r="L842" s="291">
        <v>8</v>
      </c>
      <c r="M842" s="285">
        <v>82932</v>
      </c>
      <c r="N842" s="285">
        <v>2606425</v>
      </c>
      <c r="O842" s="285">
        <v>20113</v>
      </c>
      <c r="P842" s="285">
        <v>33608</v>
      </c>
      <c r="Q842" s="285">
        <v>11416</v>
      </c>
      <c r="R842" s="285">
        <v>11520</v>
      </c>
      <c r="S842" s="285">
        <v>5033</v>
      </c>
      <c r="T842" s="320">
        <v>1130</v>
      </c>
      <c r="U842" s="299" t="s">
        <v>769</v>
      </c>
      <c r="V842" s="299" t="s">
        <v>769</v>
      </c>
      <c r="W842" s="286">
        <v>0.24</v>
      </c>
      <c r="X842" s="286">
        <v>0.41</v>
      </c>
      <c r="Y842" s="286">
        <v>0.14000000000000001</v>
      </c>
      <c r="Z842" s="286">
        <v>0.14000000000000001</v>
      </c>
      <c r="AA842" s="286">
        <v>0.06</v>
      </c>
      <c r="AB842" s="321">
        <v>0.01</v>
      </c>
      <c r="AC842" s="324" t="s">
        <v>769</v>
      </c>
      <c r="AD842" s="324" t="s">
        <v>769</v>
      </c>
      <c r="AE842" s="285">
        <v>5592</v>
      </c>
      <c r="AF842" s="285">
        <v>299996</v>
      </c>
      <c r="AG842" s="285">
        <v>415210</v>
      </c>
      <c r="AH842" s="285">
        <v>818115</v>
      </c>
      <c r="AI842" s="285">
        <v>668730</v>
      </c>
      <c r="AJ842" s="320">
        <v>322226</v>
      </c>
      <c r="AK842" s="299" t="s">
        <v>769</v>
      </c>
      <c r="AL842" s="299" t="s">
        <v>769</v>
      </c>
      <c r="AM842" s="286">
        <v>2.1454674506268165E-3</v>
      </c>
      <c r="AN842" s="286">
        <v>0.11509865045032948</v>
      </c>
      <c r="AO842" s="286">
        <v>0.15930249287817605</v>
      </c>
      <c r="AP842" s="286">
        <v>0.31388395983003542</v>
      </c>
      <c r="AQ842" s="286">
        <v>0.25656982264979811</v>
      </c>
      <c r="AR842" s="321">
        <v>0.12362757416768179</v>
      </c>
      <c r="AS842" s="324" t="s">
        <v>769</v>
      </c>
      <c r="AT842" s="324" t="s">
        <v>769</v>
      </c>
      <c r="AU842" s="285">
        <v>12006</v>
      </c>
      <c r="AV842" s="285">
        <v>20656</v>
      </c>
      <c r="AW842" s="285">
        <v>7520</v>
      </c>
      <c r="AX842" s="285">
        <v>6833</v>
      </c>
      <c r="AY842" s="320">
        <v>2409</v>
      </c>
      <c r="AZ842" s="320">
        <v>440</v>
      </c>
      <c r="BA842" s="299" t="s">
        <v>769</v>
      </c>
      <c r="BB842" s="299" t="s">
        <v>769</v>
      </c>
      <c r="BC842" s="286">
        <v>0.14000000000000001</v>
      </c>
      <c r="BD842" s="286">
        <v>0.25</v>
      </c>
      <c r="BE842" s="286">
        <v>0.09</v>
      </c>
      <c r="BF842" s="286">
        <v>0.08</v>
      </c>
      <c r="BG842" s="321">
        <v>0.03</v>
      </c>
      <c r="BH842" s="321">
        <v>0.01</v>
      </c>
      <c r="BI842" s="324" t="s">
        <v>769</v>
      </c>
      <c r="BJ842" s="324" t="s">
        <v>769</v>
      </c>
      <c r="BK842" s="285">
        <v>3206</v>
      </c>
      <c r="BL842" s="285">
        <v>189841</v>
      </c>
      <c r="BM842" s="285">
        <v>273019</v>
      </c>
      <c r="BN842" s="285">
        <v>480515</v>
      </c>
      <c r="BO842" s="320">
        <v>315992</v>
      </c>
      <c r="BP842" s="320">
        <v>121838</v>
      </c>
      <c r="BQ842" s="299" t="s">
        <v>769</v>
      </c>
      <c r="BR842" s="299" t="s">
        <v>769</v>
      </c>
      <c r="BS842" s="286">
        <v>0</v>
      </c>
      <c r="BT842" s="286">
        <v>7.0000000000000007E-2</v>
      </c>
      <c r="BU842" s="286">
        <v>0.1</v>
      </c>
      <c r="BV842" s="286">
        <v>0.18</v>
      </c>
      <c r="BW842" s="321">
        <v>0.12</v>
      </c>
      <c r="BX842" s="321">
        <v>0.05</v>
      </c>
      <c r="BY842" s="324" t="s">
        <v>769</v>
      </c>
      <c r="BZ842" s="324" t="s">
        <v>769</v>
      </c>
      <c r="CA842" s="285">
        <v>8100</v>
      </c>
      <c r="CB842" s="285">
        <v>12952</v>
      </c>
      <c r="CC842" s="285">
        <v>3896</v>
      </c>
      <c r="CD842" s="285">
        <v>4687</v>
      </c>
      <c r="CE842" s="285">
        <v>2624</v>
      </c>
      <c r="CF842" s="320">
        <v>690</v>
      </c>
      <c r="CG842" s="299" t="s">
        <v>769</v>
      </c>
      <c r="CH842" s="299" t="s">
        <v>769</v>
      </c>
      <c r="CI842" s="286">
        <v>0.1</v>
      </c>
      <c r="CJ842" s="286">
        <v>0.16</v>
      </c>
      <c r="CK842" s="286">
        <v>0.05</v>
      </c>
      <c r="CL842" s="286">
        <v>0.06</v>
      </c>
      <c r="CM842" s="286">
        <v>0.03</v>
      </c>
      <c r="CN842" s="320">
        <v>0.01</v>
      </c>
      <c r="CO842" s="324" t="s">
        <v>769</v>
      </c>
      <c r="CP842" s="324" t="s">
        <v>769</v>
      </c>
      <c r="CQ842" s="285">
        <v>2386</v>
      </c>
      <c r="CR842" s="285">
        <v>110155</v>
      </c>
      <c r="CS842" s="285">
        <v>142191</v>
      </c>
      <c r="CT842" s="285">
        <v>337600</v>
      </c>
      <c r="CU842" s="285">
        <v>352738</v>
      </c>
      <c r="CV842" s="320">
        <v>200388</v>
      </c>
      <c r="CW842" s="299" t="s">
        <v>769</v>
      </c>
      <c r="CX842" s="299" t="s">
        <v>769</v>
      </c>
      <c r="CY842" s="286">
        <v>0</v>
      </c>
      <c r="CZ842" s="286">
        <v>0.04</v>
      </c>
      <c r="DA842" s="286">
        <v>0.05</v>
      </c>
      <c r="DB842" s="286">
        <v>0.13</v>
      </c>
      <c r="DC842" s="286">
        <v>0.14000000000000001</v>
      </c>
      <c r="DD842" s="321">
        <v>0.08</v>
      </c>
      <c r="DE842" s="324" t="s">
        <v>769</v>
      </c>
      <c r="DF842" s="324" t="s">
        <v>769</v>
      </c>
    </row>
    <row r="843" spans="1:110" s="287" customFormat="1" ht="12">
      <c r="A843" s="301">
        <v>41820</v>
      </c>
      <c r="B843" s="279" t="s">
        <v>516</v>
      </c>
      <c r="C843" s="279" t="s">
        <v>171</v>
      </c>
      <c r="D843" s="279" t="s">
        <v>165</v>
      </c>
      <c r="E843" s="293">
        <v>4</v>
      </c>
      <c r="F843" s="279" t="s">
        <v>517</v>
      </c>
      <c r="G843" s="290">
        <v>74925979278</v>
      </c>
      <c r="H843" s="279" t="s">
        <v>309</v>
      </c>
      <c r="I843" s="279" t="s">
        <v>168</v>
      </c>
      <c r="J843" s="279" t="s">
        <v>181</v>
      </c>
      <c r="K843" s="325">
        <v>41820</v>
      </c>
      <c r="L843" s="291">
        <v>11</v>
      </c>
      <c r="M843" s="285">
        <v>59395</v>
      </c>
      <c r="N843" s="285">
        <v>2270317</v>
      </c>
      <c r="O843" s="285">
        <v>6095</v>
      </c>
      <c r="P843" s="285">
        <v>25999</v>
      </c>
      <c r="Q843" s="285">
        <v>9659</v>
      </c>
      <c r="R843" s="285">
        <v>12005</v>
      </c>
      <c r="S843" s="285">
        <v>5097</v>
      </c>
      <c r="T843" s="320">
        <v>520</v>
      </c>
      <c r="U843" s="299" t="s">
        <v>769</v>
      </c>
      <c r="V843" s="299" t="s">
        <v>769</v>
      </c>
      <c r="W843" s="286">
        <v>0.1</v>
      </c>
      <c r="X843" s="286">
        <v>0.44</v>
      </c>
      <c r="Y843" s="286">
        <v>0.16</v>
      </c>
      <c r="Z843" s="286">
        <v>0.2</v>
      </c>
      <c r="AA843" s="286">
        <v>0.09</v>
      </c>
      <c r="AB843" s="321">
        <v>0.01</v>
      </c>
      <c r="AC843" s="324" t="s">
        <v>769</v>
      </c>
      <c r="AD843" s="324" t="s">
        <v>769</v>
      </c>
      <c r="AE843" s="285">
        <v>2462</v>
      </c>
      <c r="AF843" s="285">
        <v>239701</v>
      </c>
      <c r="AG843" s="285">
        <v>351259</v>
      </c>
      <c r="AH843" s="285">
        <v>867511</v>
      </c>
      <c r="AI843" s="285">
        <v>656193</v>
      </c>
      <c r="AJ843" s="320">
        <v>139415</v>
      </c>
      <c r="AK843" s="299" t="s">
        <v>769</v>
      </c>
      <c r="AL843" s="299" t="s">
        <v>769</v>
      </c>
      <c r="AM843" s="286">
        <v>1.0844300597669841E-3</v>
      </c>
      <c r="AN843" s="286">
        <v>0.10558041013655803</v>
      </c>
      <c r="AO843" s="286">
        <v>0.15471804157745372</v>
      </c>
      <c r="AP843" s="286">
        <v>0.38211007537713898</v>
      </c>
      <c r="AQ843" s="286">
        <v>0.28903144362659489</v>
      </c>
      <c r="AR843" s="321">
        <v>6.1407724119583298E-2</v>
      </c>
      <c r="AS843" s="324" t="s">
        <v>769</v>
      </c>
      <c r="AT843" s="324" t="s">
        <v>769</v>
      </c>
      <c r="AU843" s="285">
        <v>3582</v>
      </c>
      <c r="AV843" s="285">
        <v>13865</v>
      </c>
      <c r="AW843" s="285">
        <v>4867</v>
      </c>
      <c r="AX843" s="285">
        <v>5278</v>
      </c>
      <c r="AY843" s="320">
        <v>1666</v>
      </c>
      <c r="AZ843" s="299" t="s">
        <v>769</v>
      </c>
      <c r="BA843" s="299" t="s">
        <v>769</v>
      </c>
      <c r="BB843" s="299" t="s">
        <v>769</v>
      </c>
      <c r="BC843" s="286">
        <v>0.06</v>
      </c>
      <c r="BD843" s="286">
        <v>0.23</v>
      </c>
      <c r="BE843" s="286">
        <v>0.08</v>
      </c>
      <c r="BF843" s="286">
        <v>0.09</v>
      </c>
      <c r="BG843" s="321">
        <v>0.03</v>
      </c>
      <c r="BH843" s="324" t="s">
        <v>769</v>
      </c>
      <c r="BI843" s="324" t="s">
        <v>769</v>
      </c>
      <c r="BJ843" s="324" t="s">
        <v>769</v>
      </c>
      <c r="BK843" s="285">
        <v>1413</v>
      </c>
      <c r="BL843" s="285">
        <v>124889</v>
      </c>
      <c r="BM843" s="285">
        <v>176207</v>
      </c>
      <c r="BN843" s="285">
        <v>374190</v>
      </c>
      <c r="BO843" s="320">
        <v>212412</v>
      </c>
      <c r="BP843" s="299" t="s">
        <v>769</v>
      </c>
      <c r="BQ843" s="299" t="s">
        <v>769</v>
      </c>
      <c r="BR843" s="299" t="s">
        <v>769</v>
      </c>
      <c r="BS843" s="286">
        <v>0</v>
      </c>
      <c r="BT843" s="286">
        <v>0.06</v>
      </c>
      <c r="BU843" s="286">
        <v>0.08</v>
      </c>
      <c r="BV843" s="286">
        <v>0.16</v>
      </c>
      <c r="BW843" s="321">
        <v>0.09</v>
      </c>
      <c r="BX843" s="324" t="s">
        <v>769</v>
      </c>
      <c r="BY843" s="324" t="s">
        <v>769</v>
      </c>
      <c r="BZ843" s="324" t="s">
        <v>769</v>
      </c>
      <c r="CA843" s="285">
        <v>2505</v>
      </c>
      <c r="CB843" s="285">
        <v>12134</v>
      </c>
      <c r="CC843" s="285">
        <v>4791</v>
      </c>
      <c r="CD843" s="285">
        <v>6727</v>
      </c>
      <c r="CE843" s="285">
        <v>3431</v>
      </c>
      <c r="CF843" s="299" t="s">
        <v>769</v>
      </c>
      <c r="CG843" s="299" t="s">
        <v>769</v>
      </c>
      <c r="CH843" s="299" t="s">
        <v>769</v>
      </c>
      <c r="CI843" s="286">
        <v>0.04</v>
      </c>
      <c r="CJ843" s="286">
        <v>0.2</v>
      </c>
      <c r="CK843" s="286">
        <v>0.08</v>
      </c>
      <c r="CL843" s="286">
        <v>0.11</v>
      </c>
      <c r="CM843" s="286">
        <v>0.06</v>
      </c>
      <c r="CN843" s="299" t="s">
        <v>769</v>
      </c>
      <c r="CO843" s="324" t="s">
        <v>769</v>
      </c>
      <c r="CP843" s="324" t="s">
        <v>769</v>
      </c>
      <c r="CQ843" s="285">
        <v>1046</v>
      </c>
      <c r="CR843" s="285">
        <v>114812</v>
      </c>
      <c r="CS843" s="285">
        <v>175005</v>
      </c>
      <c r="CT843" s="285">
        <v>493321</v>
      </c>
      <c r="CU843" s="285">
        <v>443781</v>
      </c>
      <c r="CV843" s="299" t="s">
        <v>769</v>
      </c>
      <c r="CW843" s="299" t="s">
        <v>769</v>
      </c>
      <c r="CX843" s="299" t="s">
        <v>769</v>
      </c>
      <c r="CY843" s="286">
        <v>0</v>
      </c>
      <c r="CZ843" s="286">
        <v>0.05</v>
      </c>
      <c r="DA843" s="286">
        <v>0.08</v>
      </c>
      <c r="DB843" s="286">
        <v>0.22</v>
      </c>
      <c r="DC843" s="286">
        <v>0.2</v>
      </c>
      <c r="DD843" s="324" t="s">
        <v>769</v>
      </c>
      <c r="DE843" s="324" t="s">
        <v>769</v>
      </c>
      <c r="DF843" s="324" t="s">
        <v>769</v>
      </c>
    </row>
    <row r="844" spans="1:110" s="287" customFormat="1" ht="12">
      <c r="A844" s="301">
        <v>41820</v>
      </c>
      <c r="B844" s="279" t="s">
        <v>344</v>
      </c>
      <c r="C844" s="279" t="s">
        <v>171</v>
      </c>
      <c r="D844" s="279"/>
      <c r="E844" s="293"/>
      <c r="F844" s="279" t="s">
        <v>345</v>
      </c>
      <c r="G844" s="290">
        <v>93371348387</v>
      </c>
      <c r="H844" s="279" t="s">
        <v>346</v>
      </c>
      <c r="I844" s="279" t="s">
        <v>176</v>
      </c>
      <c r="J844" s="279" t="s">
        <v>177</v>
      </c>
      <c r="K844" s="325">
        <v>41639</v>
      </c>
      <c r="L844" s="291">
        <v>1</v>
      </c>
      <c r="M844" s="285">
        <v>0</v>
      </c>
      <c r="N844" s="285">
        <v>0</v>
      </c>
      <c r="O844" s="285"/>
      <c r="P844" s="285"/>
      <c r="Q844" s="285"/>
      <c r="R844" s="285"/>
      <c r="S844" s="285"/>
      <c r="T844" s="320"/>
      <c r="U844" s="320"/>
      <c r="V844" s="285"/>
      <c r="W844" s="286"/>
      <c r="X844" s="286"/>
      <c r="Y844" s="286"/>
      <c r="Z844" s="286"/>
      <c r="AA844" s="286"/>
      <c r="AB844" s="321"/>
      <c r="AC844" s="321"/>
      <c r="AD844" s="286"/>
      <c r="AE844" s="285"/>
      <c r="AF844" s="285"/>
      <c r="AG844" s="285"/>
      <c r="AH844" s="285"/>
      <c r="AI844" s="285"/>
      <c r="AJ844" s="320"/>
      <c r="AK844" s="320"/>
      <c r="AL844" s="285"/>
      <c r="AM844" s="286"/>
      <c r="AN844" s="286"/>
      <c r="AO844" s="286"/>
      <c r="AP844" s="286"/>
      <c r="AQ844" s="286"/>
      <c r="AR844" s="321"/>
      <c r="AS844" s="321"/>
      <c r="AT844" s="286"/>
      <c r="AU844" s="285"/>
      <c r="AV844" s="285"/>
      <c r="AW844" s="285"/>
      <c r="AX844" s="285"/>
      <c r="AY844" s="320"/>
      <c r="AZ844" s="320"/>
      <c r="BA844" s="285"/>
      <c r="BB844" s="285"/>
      <c r="BC844" s="286"/>
      <c r="BD844" s="286"/>
      <c r="BE844" s="286"/>
      <c r="BF844" s="286"/>
      <c r="BG844" s="321"/>
      <c r="BH844" s="321"/>
      <c r="BI844" s="286"/>
      <c r="BJ844" s="286"/>
      <c r="BK844" s="285"/>
      <c r="BL844" s="285"/>
      <c r="BM844" s="285"/>
      <c r="BN844" s="285"/>
      <c r="BO844" s="320"/>
      <c r="BP844" s="320"/>
      <c r="BQ844" s="285"/>
      <c r="BR844" s="285"/>
      <c r="BS844" s="286"/>
      <c r="BT844" s="286"/>
      <c r="BU844" s="286"/>
      <c r="BV844" s="286"/>
      <c r="BW844" s="321"/>
      <c r="BX844" s="321"/>
      <c r="BY844" s="286"/>
      <c r="BZ844" s="286"/>
      <c r="CA844" s="285"/>
      <c r="CB844" s="285"/>
      <c r="CC844" s="285"/>
      <c r="CD844" s="285"/>
      <c r="CE844" s="285"/>
      <c r="CF844" s="320"/>
      <c r="CG844" s="320"/>
      <c r="CH844" s="285"/>
      <c r="CI844" s="286"/>
      <c r="CJ844" s="286"/>
      <c r="CK844" s="286"/>
      <c r="CL844" s="286"/>
      <c r="CM844" s="286"/>
      <c r="CN844" s="320"/>
      <c r="CO844" s="321"/>
      <c r="CP844" s="286"/>
      <c r="CQ844" s="285"/>
      <c r="CR844" s="285"/>
      <c r="CS844" s="285"/>
      <c r="CT844" s="285"/>
      <c r="CU844" s="285"/>
      <c r="CV844" s="320"/>
      <c r="CW844" s="320"/>
      <c r="CX844" s="285"/>
      <c r="CY844" s="286"/>
      <c r="CZ844" s="286"/>
      <c r="DA844" s="286"/>
      <c r="DB844" s="286"/>
      <c r="DC844" s="286"/>
      <c r="DD844" s="321"/>
      <c r="DE844" s="321"/>
      <c r="DF844" s="286"/>
    </row>
    <row r="845" spans="1:110" s="287" customFormat="1" ht="12">
      <c r="A845" s="301">
        <v>41820</v>
      </c>
      <c r="B845" s="279" t="s">
        <v>438</v>
      </c>
      <c r="C845" s="279" t="s">
        <v>171</v>
      </c>
      <c r="D845" s="279"/>
      <c r="E845" s="293"/>
      <c r="F845" s="279" t="s">
        <v>331</v>
      </c>
      <c r="G845" s="290">
        <v>77455663441</v>
      </c>
      <c r="H845" s="279" t="s">
        <v>332</v>
      </c>
      <c r="I845" s="279" t="s">
        <v>168</v>
      </c>
      <c r="J845" s="279" t="s">
        <v>188</v>
      </c>
      <c r="K845" s="325">
        <v>41820</v>
      </c>
      <c r="L845" s="291">
        <v>12</v>
      </c>
      <c r="M845" s="285">
        <v>7756</v>
      </c>
      <c r="N845" s="285">
        <v>106918</v>
      </c>
      <c r="O845" s="285">
        <v>1605</v>
      </c>
      <c r="P845" s="285">
        <v>5739</v>
      </c>
      <c r="Q845" s="285">
        <v>120</v>
      </c>
      <c r="R845" s="285">
        <v>93</v>
      </c>
      <c r="S845" s="285">
        <v>102</v>
      </c>
      <c r="T845" s="320">
        <v>65</v>
      </c>
      <c r="U845" s="299" t="s">
        <v>769</v>
      </c>
      <c r="V845" s="299" t="s">
        <v>769</v>
      </c>
      <c r="W845" s="286">
        <v>0.21</v>
      </c>
      <c r="X845" s="286">
        <v>0.74</v>
      </c>
      <c r="Y845" s="286">
        <v>0.02</v>
      </c>
      <c r="Z845" s="286">
        <v>0.01</v>
      </c>
      <c r="AA845" s="286">
        <v>0.01</v>
      </c>
      <c r="AB845" s="321">
        <v>0.01</v>
      </c>
      <c r="AC845" s="324" t="s">
        <v>769</v>
      </c>
      <c r="AD845" s="324" t="s">
        <v>769</v>
      </c>
      <c r="AE845" s="285">
        <v>458</v>
      </c>
      <c r="AF845" s="285">
        <v>37993</v>
      </c>
      <c r="AG845" s="285">
        <v>4220</v>
      </c>
      <c r="AH845" s="285">
        <v>6509</v>
      </c>
      <c r="AI845" s="285">
        <v>14169</v>
      </c>
      <c r="AJ845" s="320">
        <v>19672</v>
      </c>
      <c r="AK845" s="299" t="s">
        <v>769</v>
      </c>
      <c r="AL845" s="299" t="s">
        <v>769</v>
      </c>
      <c r="AM845" s="286">
        <v>4.2836566340560059E-3</v>
      </c>
      <c r="AN845" s="286">
        <v>0.35534708842290352</v>
      </c>
      <c r="AO845" s="286">
        <v>3.9469499990647035E-2</v>
      </c>
      <c r="AP845" s="286">
        <v>6.0878430198843973E-2</v>
      </c>
      <c r="AQ845" s="286">
        <v>0.13252211975532652</v>
      </c>
      <c r="AR845" s="321">
        <v>0.18399147009858022</v>
      </c>
      <c r="AS845" s="324" t="s">
        <v>769</v>
      </c>
      <c r="AT845" s="324" t="s">
        <v>769</v>
      </c>
      <c r="AU845" s="285">
        <v>269</v>
      </c>
      <c r="AV845" s="285">
        <v>554</v>
      </c>
      <c r="AW845" s="285">
        <v>21</v>
      </c>
      <c r="AX845" s="299" t="s">
        <v>769</v>
      </c>
      <c r="AY845" s="320">
        <v>22</v>
      </c>
      <c r="AZ845" s="299" t="s">
        <v>769</v>
      </c>
      <c r="BA845" s="299" t="s">
        <v>769</v>
      </c>
      <c r="BB845" s="285"/>
      <c r="BC845" s="286">
        <v>0.03</v>
      </c>
      <c r="BD845" s="286">
        <v>7.0000000000000007E-2</v>
      </c>
      <c r="BE845" s="286">
        <v>0</v>
      </c>
      <c r="BF845" s="324" t="s">
        <v>769</v>
      </c>
      <c r="BG845" s="321">
        <v>0</v>
      </c>
      <c r="BH845" s="324" t="s">
        <v>769</v>
      </c>
      <c r="BI845" s="324" t="s">
        <v>769</v>
      </c>
      <c r="BJ845" s="286"/>
      <c r="BK845" s="285">
        <v>91</v>
      </c>
      <c r="BL845" s="285">
        <v>2648</v>
      </c>
      <c r="BM845" s="285">
        <v>778</v>
      </c>
      <c r="BN845" s="299" t="s">
        <v>769</v>
      </c>
      <c r="BO845" s="320">
        <v>2910</v>
      </c>
      <c r="BP845" s="299" t="s">
        <v>769</v>
      </c>
      <c r="BQ845" s="299" t="s">
        <v>769</v>
      </c>
      <c r="BR845" s="285"/>
      <c r="BS845" s="286">
        <v>0</v>
      </c>
      <c r="BT845" s="286">
        <v>0.02</v>
      </c>
      <c r="BU845" s="286">
        <v>0.01</v>
      </c>
      <c r="BV845" s="324" t="s">
        <v>769</v>
      </c>
      <c r="BW845" s="321">
        <v>0.03</v>
      </c>
      <c r="BX845" s="324" t="s">
        <v>769</v>
      </c>
      <c r="BY845" s="324" t="s">
        <v>769</v>
      </c>
      <c r="BZ845" s="286"/>
      <c r="CA845" s="285">
        <v>1336</v>
      </c>
      <c r="CB845" s="285">
        <v>5185</v>
      </c>
      <c r="CC845" s="285">
        <v>99</v>
      </c>
      <c r="CD845" s="299" t="s">
        <v>769</v>
      </c>
      <c r="CE845" s="285">
        <v>80</v>
      </c>
      <c r="CF845" s="299" t="s">
        <v>769</v>
      </c>
      <c r="CG845" s="299" t="s">
        <v>769</v>
      </c>
      <c r="CH845" s="299" t="s">
        <v>769</v>
      </c>
      <c r="CI845" s="286">
        <v>0.17</v>
      </c>
      <c r="CJ845" s="286">
        <v>0.67</v>
      </c>
      <c r="CK845" s="286">
        <v>0.01</v>
      </c>
      <c r="CL845" s="324" t="s">
        <v>769</v>
      </c>
      <c r="CM845" s="286">
        <v>0.01</v>
      </c>
      <c r="CN845" s="299" t="s">
        <v>769</v>
      </c>
      <c r="CO845" s="324" t="s">
        <v>769</v>
      </c>
      <c r="CP845" s="324" t="s">
        <v>769</v>
      </c>
      <c r="CQ845" s="285">
        <v>367</v>
      </c>
      <c r="CR845" s="285">
        <v>35345</v>
      </c>
      <c r="CS845" s="285">
        <v>3442</v>
      </c>
      <c r="CT845" s="299" t="s">
        <v>769</v>
      </c>
      <c r="CU845" s="285">
        <v>11259</v>
      </c>
      <c r="CV845" s="299" t="s">
        <v>769</v>
      </c>
      <c r="CW845" s="299" t="s">
        <v>769</v>
      </c>
      <c r="CX845" s="299" t="s">
        <v>769</v>
      </c>
      <c r="CY845" s="286">
        <v>0</v>
      </c>
      <c r="CZ845" s="286">
        <v>0.33</v>
      </c>
      <c r="DA845" s="286">
        <v>0.03</v>
      </c>
      <c r="DB845" s="324" t="s">
        <v>769</v>
      </c>
      <c r="DC845" s="286">
        <v>0.11</v>
      </c>
      <c r="DD845" s="324" t="s">
        <v>769</v>
      </c>
      <c r="DE845" s="324" t="s">
        <v>769</v>
      </c>
      <c r="DF845" s="324" t="s">
        <v>769</v>
      </c>
    </row>
    <row r="846" spans="1:110" s="287" customFormat="1" ht="12">
      <c r="A846" s="301">
        <v>41820</v>
      </c>
      <c r="B846" s="279" t="s">
        <v>494</v>
      </c>
      <c r="C846" s="279" t="s">
        <v>171</v>
      </c>
      <c r="D846" s="279"/>
      <c r="E846" s="293"/>
      <c r="F846" s="279" t="s">
        <v>408</v>
      </c>
      <c r="G846" s="290">
        <v>22508720840</v>
      </c>
      <c r="H846" s="279" t="s">
        <v>480</v>
      </c>
      <c r="I846" s="279" t="s">
        <v>168</v>
      </c>
      <c r="J846" s="279" t="s">
        <v>169</v>
      </c>
      <c r="K846" s="325">
        <v>41820</v>
      </c>
      <c r="L846" s="291">
        <v>5</v>
      </c>
      <c r="M846" s="285">
        <v>416</v>
      </c>
      <c r="N846" s="285">
        <v>1084</v>
      </c>
      <c r="O846" s="299" t="s">
        <v>769</v>
      </c>
      <c r="P846" s="285">
        <v>307</v>
      </c>
      <c r="Q846" s="299" t="s">
        <v>769</v>
      </c>
      <c r="R846" s="299" t="s">
        <v>769</v>
      </c>
      <c r="S846" s="285"/>
      <c r="T846" s="320"/>
      <c r="U846" s="320"/>
      <c r="V846" s="285"/>
      <c r="W846" s="324" t="s">
        <v>769</v>
      </c>
      <c r="X846" s="286">
        <v>0.74</v>
      </c>
      <c r="Y846" s="324" t="s">
        <v>769</v>
      </c>
      <c r="Z846" s="324" t="s">
        <v>769</v>
      </c>
      <c r="AA846" s="286"/>
      <c r="AB846" s="321"/>
      <c r="AC846" s="321"/>
      <c r="AD846" s="286"/>
      <c r="AE846" s="299" t="s">
        <v>769</v>
      </c>
      <c r="AF846" s="285">
        <v>807</v>
      </c>
      <c r="AG846" s="299" t="s">
        <v>769</v>
      </c>
      <c r="AH846" s="299" t="s">
        <v>769</v>
      </c>
      <c r="AI846" s="285"/>
      <c r="AJ846" s="320"/>
      <c r="AK846" s="320"/>
      <c r="AL846" s="285"/>
      <c r="AM846" s="324" t="s">
        <v>769</v>
      </c>
      <c r="AN846" s="286">
        <v>0.74446494464944646</v>
      </c>
      <c r="AO846" s="324" t="s">
        <v>769</v>
      </c>
      <c r="AP846" s="324" t="s">
        <v>769</v>
      </c>
      <c r="AQ846" s="286">
        <v>0</v>
      </c>
      <c r="AR846" s="321">
        <v>0</v>
      </c>
      <c r="AS846" s="321">
        <v>0</v>
      </c>
      <c r="AT846" s="286">
        <v>0</v>
      </c>
      <c r="AU846" s="299" t="s">
        <v>769</v>
      </c>
      <c r="AV846" s="285">
        <v>187</v>
      </c>
      <c r="AW846" s="299" t="s">
        <v>769</v>
      </c>
      <c r="AX846" s="299" t="s">
        <v>769</v>
      </c>
      <c r="AY846" s="320"/>
      <c r="AZ846" s="320"/>
      <c r="BA846" s="285"/>
      <c r="BB846" s="285"/>
      <c r="BC846" s="324" t="s">
        <v>769</v>
      </c>
      <c r="BD846" s="286">
        <v>0.45</v>
      </c>
      <c r="BE846" s="324" t="s">
        <v>769</v>
      </c>
      <c r="BF846" s="324" t="s">
        <v>769</v>
      </c>
      <c r="BG846" s="321"/>
      <c r="BH846" s="321"/>
      <c r="BI846" s="286"/>
      <c r="BJ846" s="286"/>
      <c r="BK846" s="299" t="s">
        <v>769</v>
      </c>
      <c r="BL846" s="285">
        <v>430</v>
      </c>
      <c r="BM846" s="299" t="s">
        <v>769</v>
      </c>
      <c r="BN846" s="299" t="s">
        <v>769</v>
      </c>
      <c r="BO846" s="320"/>
      <c r="BP846" s="320"/>
      <c r="BQ846" s="285"/>
      <c r="BR846" s="285"/>
      <c r="BS846" s="324" t="s">
        <v>769</v>
      </c>
      <c r="BT846" s="286">
        <v>0.4</v>
      </c>
      <c r="BU846" s="324" t="s">
        <v>769</v>
      </c>
      <c r="BV846" s="324" t="s">
        <v>769</v>
      </c>
      <c r="BW846" s="321"/>
      <c r="BX846" s="321"/>
      <c r="BY846" s="286"/>
      <c r="BZ846" s="286"/>
      <c r="CA846" s="299" t="s">
        <v>769</v>
      </c>
      <c r="CB846" s="285">
        <v>120</v>
      </c>
      <c r="CC846" s="285"/>
      <c r="CD846" s="299" t="s">
        <v>769</v>
      </c>
      <c r="CE846" s="285"/>
      <c r="CF846" s="320"/>
      <c r="CG846" s="320"/>
      <c r="CH846" s="285"/>
      <c r="CI846" s="324" t="s">
        <v>769</v>
      </c>
      <c r="CJ846" s="286">
        <v>0.28999999999999998</v>
      </c>
      <c r="CK846" s="286"/>
      <c r="CL846" s="324" t="s">
        <v>769</v>
      </c>
      <c r="CM846" s="286"/>
      <c r="CN846" s="320"/>
      <c r="CO846" s="321"/>
      <c r="CP846" s="286"/>
      <c r="CQ846" s="299" t="s">
        <v>769</v>
      </c>
      <c r="CR846" s="285">
        <v>377</v>
      </c>
      <c r="CS846" s="285"/>
      <c r="CT846" s="299" t="s">
        <v>769</v>
      </c>
      <c r="CU846" s="285"/>
      <c r="CV846" s="320"/>
      <c r="CW846" s="320"/>
      <c r="CX846" s="285"/>
      <c r="CY846" s="324" t="s">
        <v>769</v>
      </c>
      <c r="CZ846" s="286">
        <v>0.35</v>
      </c>
      <c r="DA846" s="286"/>
      <c r="DB846" s="324" t="s">
        <v>769</v>
      </c>
      <c r="DC846" s="286"/>
      <c r="DD846" s="321"/>
      <c r="DE846" s="321"/>
      <c r="DF846" s="286"/>
    </row>
    <row r="847" spans="1:110" s="287" customFormat="1" ht="12">
      <c r="A847" s="301">
        <v>41820</v>
      </c>
      <c r="B847" s="279" t="s">
        <v>241</v>
      </c>
      <c r="C847" s="279" t="s">
        <v>171</v>
      </c>
      <c r="D847" s="279"/>
      <c r="E847" s="293"/>
      <c r="F847" s="279" t="s">
        <v>242</v>
      </c>
      <c r="G847" s="290">
        <v>17317520544</v>
      </c>
      <c r="H847" s="279" t="s">
        <v>243</v>
      </c>
      <c r="I847" s="279" t="s">
        <v>176</v>
      </c>
      <c r="J847" s="279" t="s">
        <v>188</v>
      </c>
      <c r="K847" s="325">
        <v>41820</v>
      </c>
      <c r="L847" s="291">
        <v>7</v>
      </c>
      <c r="M847" s="285">
        <v>25170</v>
      </c>
      <c r="N847" s="285">
        <v>634032</v>
      </c>
      <c r="O847" s="285">
        <v>3478</v>
      </c>
      <c r="P847" s="285">
        <v>14574</v>
      </c>
      <c r="Q847" s="285">
        <v>3163</v>
      </c>
      <c r="R847" s="285">
        <v>2609</v>
      </c>
      <c r="S847" s="285">
        <v>1157</v>
      </c>
      <c r="T847" s="299" t="s">
        <v>769</v>
      </c>
      <c r="U847" s="299" t="s">
        <v>769</v>
      </c>
      <c r="V847" s="299" t="s">
        <v>769</v>
      </c>
      <c r="W847" s="286">
        <v>0.14000000000000001</v>
      </c>
      <c r="X847" s="286">
        <v>0.57999999999999996</v>
      </c>
      <c r="Y847" s="286">
        <v>0.13</v>
      </c>
      <c r="Z847" s="286">
        <v>0.1</v>
      </c>
      <c r="AA847" s="286">
        <v>0.05</v>
      </c>
      <c r="AB847" s="324" t="s">
        <v>769</v>
      </c>
      <c r="AC847" s="324" t="s">
        <v>769</v>
      </c>
      <c r="AD847" s="324" t="s">
        <v>769</v>
      </c>
      <c r="AE847" s="285">
        <v>1599</v>
      </c>
      <c r="AF847" s="285">
        <v>127243</v>
      </c>
      <c r="AG847" s="285">
        <v>112902</v>
      </c>
      <c r="AH847" s="285">
        <v>185433</v>
      </c>
      <c r="AI847" s="285">
        <v>151877</v>
      </c>
      <c r="AJ847" s="299" t="s">
        <v>769</v>
      </c>
      <c r="AK847" s="299" t="s">
        <v>769</v>
      </c>
      <c r="AL847" s="299" t="s">
        <v>769</v>
      </c>
      <c r="AM847" s="286">
        <v>2.5219547278370808E-3</v>
      </c>
      <c r="AN847" s="286">
        <v>0.20068860877684408</v>
      </c>
      <c r="AO847" s="286">
        <v>0.17806987659928836</v>
      </c>
      <c r="AP847" s="286">
        <v>0.29246631084866381</v>
      </c>
      <c r="AQ847" s="286">
        <v>0.23954153733565497</v>
      </c>
      <c r="AR847" s="324" t="s">
        <v>769</v>
      </c>
      <c r="AS847" s="324" t="s">
        <v>769</v>
      </c>
      <c r="AT847" s="324" t="s">
        <v>769</v>
      </c>
      <c r="AU847" s="285">
        <v>771</v>
      </c>
      <c r="AV847" s="285">
        <v>3416</v>
      </c>
      <c r="AW847" s="285">
        <v>675</v>
      </c>
      <c r="AX847" s="285">
        <v>507</v>
      </c>
      <c r="AY847" s="299" t="s">
        <v>769</v>
      </c>
      <c r="AZ847" s="299" t="s">
        <v>769</v>
      </c>
      <c r="BA847" s="299" t="s">
        <v>769</v>
      </c>
      <c r="BB847" s="285"/>
      <c r="BC847" s="286">
        <v>0.03</v>
      </c>
      <c r="BD847" s="286">
        <v>0.14000000000000001</v>
      </c>
      <c r="BE847" s="286">
        <v>0.03</v>
      </c>
      <c r="BF847" s="286">
        <v>0.02</v>
      </c>
      <c r="BG847" s="324" t="s">
        <v>769</v>
      </c>
      <c r="BH847" s="324" t="s">
        <v>769</v>
      </c>
      <c r="BI847" s="324" t="s">
        <v>769</v>
      </c>
      <c r="BJ847" s="286"/>
      <c r="BK847" s="285">
        <v>342</v>
      </c>
      <c r="BL847" s="285">
        <v>27553</v>
      </c>
      <c r="BM847" s="285">
        <v>24370</v>
      </c>
      <c r="BN847" s="285">
        <v>35339</v>
      </c>
      <c r="BO847" s="299" t="s">
        <v>769</v>
      </c>
      <c r="BP847" s="299" t="s">
        <v>769</v>
      </c>
      <c r="BQ847" s="299" t="s">
        <v>769</v>
      </c>
      <c r="BR847" s="285"/>
      <c r="BS847" s="286">
        <v>0</v>
      </c>
      <c r="BT847" s="286">
        <v>0.04</v>
      </c>
      <c r="BU847" s="286">
        <v>0.04</v>
      </c>
      <c r="BV847" s="286">
        <v>0.06</v>
      </c>
      <c r="BW847" s="324" t="s">
        <v>769</v>
      </c>
      <c r="BX847" s="324" t="s">
        <v>769</v>
      </c>
      <c r="BY847" s="324" t="s">
        <v>769</v>
      </c>
      <c r="BZ847" s="286"/>
      <c r="CA847" s="285">
        <v>2707</v>
      </c>
      <c r="CB847" s="285">
        <v>11158</v>
      </c>
      <c r="CC847" s="285">
        <v>2488</v>
      </c>
      <c r="CD847" s="285">
        <v>2102</v>
      </c>
      <c r="CE847" s="299" t="s">
        <v>769</v>
      </c>
      <c r="CF847" s="299" t="s">
        <v>769</v>
      </c>
      <c r="CG847" s="299" t="s">
        <v>769</v>
      </c>
      <c r="CH847" s="299" t="s">
        <v>769</v>
      </c>
      <c r="CI847" s="286">
        <v>0.11</v>
      </c>
      <c r="CJ847" s="286">
        <v>0.44</v>
      </c>
      <c r="CK847" s="286">
        <v>0.1</v>
      </c>
      <c r="CL847" s="286">
        <v>0.08</v>
      </c>
      <c r="CM847" s="324" t="s">
        <v>769</v>
      </c>
      <c r="CN847" s="299" t="s">
        <v>769</v>
      </c>
      <c r="CO847" s="324" t="s">
        <v>769</v>
      </c>
      <c r="CP847" s="324" t="s">
        <v>769</v>
      </c>
      <c r="CQ847" s="285">
        <v>1257</v>
      </c>
      <c r="CR847" s="285">
        <v>99690</v>
      </c>
      <c r="CS847" s="285">
        <v>88532</v>
      </c>
      <c r="CT847" s="285">
        <v>150094</v>
      </c>
      <c r="CU847" s="299" t="s">
        <v>769</v>
      </c>
      <c r="CV847" s="299" t="s">
        <v>769</v>
      </c>
      <c r="CW847" s="299" t="s">
        <v>769</v>
      </c>
      <c r="CX847" s="299" t="s">
        <v>769</v>
      </c>
      <c r="CY847" s="286">
        <v>0</v>
      </c>
      <c r="CZ847" s="286">
        <v>0.16</v>
      </c>
      <c r="DA847" s="286">
        <v>0.14000000000000001</v>
      </c>
      <c r="DB847" s="286">
        <v>0.24</v>
      </c>
      <c r="DC847" s="324" t="s">
        <v>769</v>
      </c>
      <c r="DD847" s="324" t="s">
        <v>769</v>
      </c>
      <c r="DE847" s="324" t="s">
        <v>769</v>
      </c>
      <c r="DF847" s="324" t="s">
        <v>769</v>
      </c>
    </row>
    <row r="848" spans="1:110" s="287" customFormat="1" ht="12">
      <c r="A848" s="301">
        <v>41820</v>
      </c>
      <c r="B848" s="279" t="s">
        <v>386</v>
      </c>
      <c r="C848" s="279" t="s">
        <v>171</v>
      </c>
      <c r="D848" s="279"/>
      <c r="E848" s="293"/>
      <c r="F848" s="279" t="s">
        <v>387</v>
      </c>
      <c r="G848" s="290">
        <v>42574421650</v>
      </c>
      <c r="H848" s="279" t="s">
        <v>388</v>
      </c>
      <c r="I848" s="279" t="s">
        <v>168</v>
      </c>
      <c r="J848" s="279" t="s">
        <v>188</v>
      </c>
      <c r="K848" s="325">
        <v>41820</v>
      </c>
      <c r="L848" s="291">
        <v>11</v>
      </c>
      <c r="M848" s="285">
        <v>95847</v>
      </c>
      <c r="N848" s="285">
        <v>2717359</v>
      </c>
      <c r="O848" s="285">
        <v>26480</v>
      </c>
      <c r="P848" s="285">
        <v>40419</v>
      </c>
      <c r="Q848" s="285">
        <v>11130</v>
      </c>
      <c r="R848" s="285">
        <v>10642</v>
      </c>
      <c r="S848" s="285">
        <v>5725</v>
      </c>
      <c r="T848" s="320">
        <v>1354</v>
      </c>
      <c r="U848" s="299" t="s">
        <v>769</v>
      </c>
      <c r="V848" s="299" t="s">
        <v>769</v>
      </c>
      <c r="W848" s="286">
        <v>0.28000000000000003</v>
      </c>
      <c r="X848" s="286">
        <v>0.42</v>
      </c>
      <c r="Y848" s="286">
        <v>0.12</v>
      </c>
      <c r="Z848" s="286">
        <v>0.11</v>
      </c>
      <c r="AA848" s="286">
        <v>0.06</v>
      </c>
      <c r="AB848" s="321">
        <v>0.01</v>
      </c>
      <c r="AC848" s="324" t="s">
        <v>769</v>
      </c>
      <c r="AD848" s="324" t="s">
        <v>769</v>
      </c>
      <c r="AE848" s="285">
        <v>4987</v>
      </c>
      <c r="AF848" s="285">
        <v>346012</v>
      </c>
      <c r="AG848" s="285">
        <v>401328</v>
      </c>
      <c r="AH848" s="285">
        <v>759812</v>
      </c>
      <c r="AI848" s="285">
        <v>768104</v>
      </c>
      <c r="AJ848" s="320">
        <v>371347</v>
      </c>
      <c r="AK848" s="299" t="s">
        <v>769</v>
      </c>
      <c r="AL848" s="299" t="s">
        <v>769</v>
      </c>
      <c r="AM848" s="286">
        <v>1.8352378173071722E-3</v>
      </c>
      <c r="AN848" s="286">
        <v>0.12733392974575683</v>
      </c>
      <c r="AO848" s="286">
        <v>0.14769045974418543</v>
      </c>
      <c r="AP848" s="286">
        <v>0.27961414005289698</v>
      </c>
      <c r="AQ848" s="286">
        <v>0.28266563232903713</v>
      </c>
      <c r="AR848" s="321">
        <v>0.13665732058222707</v>
      </c>
      <c r="AS848" s="324" t="s">
        <v>769</v>
      </c>
      <c r="AT848" s="324" t="s">
        <v>769</v>
      </c>
      <c r="AU848" s="285">
        <v>12396</v>
      </c>
      <c r="AV848" s="285">
        <v>17833</v>
      </c>
      <c r="AW848" s="285">
        <v>4933</v>
      </c>
      <c r="AX848" s="285">
        <v>4037</v>
      </c>
      <c r="AY848" s="320">
        <v>1499</v>
      </c>
      <c r="AZ848" s="320">
        <v>351</v>
      </c>
      <c r="BA848" s="299" t="s">
        <v>769</v>
      </c>
      <c r="BB848" s="299" t="s">
        <v>769</v>
      </c>
      <c r="BC848" s="286">
        <v>0.13</v>
      </c>
      <c r="BD848" s="286">
        <v>0.19</v>
      </c>
      <c r="BE848" s="286">
        <v>0.05</v>
      </c>
      <c r="BF848" s="286">
        <v>0.04</v>
      </c>
      <c r="BG848" s="321">
        <v>0.02</v>
      </c>
      <c r="BH848" s="321">
        <v>0</v>
      </c>
      <c r="BI848" s="324" t="s">
        <v>769</v>
      </c>
      <c r="BJ848" s="324" t="s">
        <v>769</v>
      </c>
      <c r="BK848" s="285">
        <v>2115</v>
      </c>
      <c r="BL848" s="285">
        <v>155490</v>
      </c>
      <c r="BM848" s="285">
        <v>177394</v>
      </c>
      <c r="BN848" s="285">
        <v>283037</v>
      </c>
      <c r="BO848" s="320">
        <v>200060</v>
      </c>
      <c r="BP848" s="320">
        <v>97509</v>
      </c>
      <c r="BQ848" s="299" t="s">
        <v>769</v>
      </c>
      <c r="BR848" s="299" t="s">
        <v>769</v>
      </c>
      <c r="BS848" s="286">
        <v>0</v>
      </c>
      <c r="BT848" s="286">
        <v>0.06</v>
      </c>
      <c r="BU848" s="286">
        <v>7.0000000000000007E-2</v>
      </c>
      <c r="BV848" s="286">
        <v>0.1</v>
      </c>
      <c r="BW848" s="321">
        <v>7.0000000000000007E-2</v>
      </c>
      <c r="BX848" s="321">
        <v>0.04</v>
      </c>
      <c r="BY848" s="324" t="s">
        <v>769</v>
      </c>
      <c r="BZ848" s="324" t="s">
        <v>769</v>
      </c>
      <c r="CA848" s="285">
        <v>14084</v>
      </c>
      <c r="CB848" s="285">
        <v>22586</v>
      </c>
      <c r="CC848" s="285">
        <v>6197</v>
      </c>
      <c r="CD848" s="285">
        <v>6605</v>
      </c>
      <c r="CE848" s="285">
        <v>4226</v>
      </c>
      <c r="CF848" s="320">
        <v>1003</v>
      </c>
      <c r="CG848" s="299" t="s">
        <v>769</v>
      </c>
      <c r="CH848" s="299" t="s">
        <v>769</v>
      </c>
      <c r="CI848" s="286">
        <v>0.15</v>
      </c>
      <c r="CJ848" s="286">
        <v>0.24</v>
      </c>
      <c r="CK848" s="286">
        <v>0.06</v>
      </c>
      <c r="CL848" s="286">
        <v>7.0000000000000007E-2</v>
      </c>
      <c r="CM848" s="286">
        <v>0.04</v>
      </c>
      <c r="CN848" s="320">
        <v>0.01</v>
      </c>
      <c r="CO848" s="324" t="s">
        <v>769</v>
      </c>
      <c r="CP848" s="324" t="s">
        <v>769</v>
      </c>
      <c r="CQ848" s="285">
        <v>2872</v>
      </c>
      <c r="CR848" s="285">
        <v>190522</v>
      </c>
      <c r="CS848" s="285">
        <v>223934</v>
      </c>
      <c r="CT848" s="285">
        <v>476775</v>
      </c>
      <c r="CU848" s="285">
        <v>568044</v>
      </c>
      <c r="CV848" s="320">
        <v>273838</v>
      </c>
      <c r="CW848" s="299" t="s">
        <v>769</v>
      </c>
      <c r="CX848" s="299" t="s">
        <v>769</v>
      </c>
      <c r="CY848" s="286">
        <v>0</v>
      </c>
      <c r="CZ848" s="286">
        <v>7.0000000000000007E-2</v>
      </c>
      <c r="DA848" s="286">
        <v>0.08</v>
      </c>
      <c r="DB848" s="286">
        <v>0.18</v>
      </c>
      <c r="DC848" s="286">
        <v>0.21</v>
      </c>
      <c r="DD848" s="321">
        <v>0.1</v>
      </c>
      <c r="DE848" s="324" t="s">
        <v>769</v>
      </c>
      <c r="DF848" s="324" t="s">
        <v>769</v>
      </c>
    </row>
    <row r="849" spans="1:110" s="287" customFormat="1" ht="12">
      <c r="A849" s="301">
        <v>41820</v>
      </c>
      <c r="B849" s="279" t="s">
        <v>247</v>
      </c>
      <c r="C849" s="279" t="s">
        <v>164</v>
      </c>
      <c r="D849" s="279"/>
      <c r="E849" s="293"/>
      <c r="F849" s="279" t="s">
        <v>245</v>
      </c>
      <c r="G849" s="290">
        <v>19905422981</v>
      </c>
      <c r="H849" s="279" t="s">
        <v>246</v>
      </c>
      <c r="I849" s="279" t="s">
        <v>168</v>
      </c>
      <c r="J849" s="279" t="s">
        <v>169</v>
      </c>
      <c r="K849" s="325">
        <v>41820</v>
      </c>
      <c r="L849" s="291">
        <v>6</v>
      </c>
      <c r="M849" s="285">
        <v>1762</v>
      </c>
      <c r="N849" s="285">
        <v>142482</v>
      </c>
      <c r="O849" s="285">
        <v>83</v>
      </c>
      <c r="P849" s="285">
        <v>591</v>
      </c>
      <c r="Q849" s="285">
        <v>316</v>
      </c>
      <c r="R849" s="285">
        <v>371</v>
      </c>
      <c r="S849" s="285">
        <v>213</v>
      </c>
      <c r="T849" s="320">
        <v>158</v>
      </c>
      <c r="U849" s="299" t="s">
        <v>769</v>
      </c>
      <c r="V849" s="299" t="s">
        <v>769</v>
      </c>
      <c r="W849" s="286">
        <v>0.05</v>
      </c>
      <c r="X849" s="286">
        <v>0.34</v>
      </c>
      <c r="Y849" s="286">
        <v>0.18</v>
      </c>
      <c r="Z849" s="286">
        <v>0.21</v>
      </c>
      <c r="AA849" s="286">
        <v>0.12</v>
      </c>
      <c r="AB849" s="321">
        <v>0.09</v>
      </c>
      <c r="AC849" s="324" t="s">
        <v>769</v>
      </c>
      <c r="AD849" s="324" t="s">
        <v>769</v>
      </c>
      <c r="AE849" s="285">
        <v>31</v>
      </c>
      <c r="AF849" s="285">
        <v>6281</v>
      </c>
      <c r="AG849" s="285">
        <v>11428</v>
      </c>
      <c r="AH849" s="285">
        <v>26164</v>
      </c>
      <c r="AI849" s="285">
        <v>29881</v>
      </c>
      <c r="AJ849" s="320">
        <v>47081</v>
      </c>
      <c r="AK849" s="299" t="s">
        <v>769</v>
      </c>
      <c r="AL849" s="299" t="s">
        <v>769</v>
      </c>
      <c r="AM849" s="286">
        <v>2.1757134234499795E-4</v>
      </c>
      <c r="AN849" s="286">
        <v>4.4082761331255875E-2</v>
      </c>
      <c r="AO849" s="286">
        <v>8.020662259092376E-2</v>
      </c>
      <c r="AP849" s="286">
        <v>0.18363021293917828</v>
      </c>
      <c r="AQ849" s="286">
        <v>0.20971771872938336</v>
      </c>
      <c r="AR849" s="321">
        <v>0.33043472157886611</v>
      </c>
      <c r="AS849" s="324" t="s">
        <v>769</v>
      </c>
      <c r="AT849" s="324" t="s">
        <v>769</v>
      </c>
      <c r="AU849" s="299" t="s">
        <v>769</v>
      </c>
      <c r="AV849" s="285">
        <v>180</v>
      </c>
      <c r="AW849" s="285">
        <v>102</v>
      </c>
      <c r="AX849" s="285">
        <v>115</v>
      </c>
      <c r="AY849" s="320">
        <v>47</v>
      </c>
      <c r="AZ849" s="299" t="s">
        <v>769</v>
      </c>
      <c r="BA849" s="299" t="s">
        <v>769</v>
      </c>
      <c r="BB849" s="285"/>
      <c r="BC849" s="324" t="s">
        <v>769</v>
      </c>
      <c r="BD849" s="286">
        <v>0.1</v>
      </c>
      <c r="BE849" s="286">
        <v>0.06</v>
      </c>
      <c r="BF849" s="286">
        <v>7.0000000000000007E-2</v>
      </c>
      <c r="BG849" s="321">
        <v>0.03</v>
      </c>
      <c r="BH849" s="324" t="s">
        <v>769</v>
      </c>
      <c r="BI849" s="324" t="s">
        <v>769</v>
      </c>
      <c r="BJ849" s="286"/>
      <c r="BK849" s="299" t="s">
        <v>769</v>
      </c>
      <c r="BL849" s="285">
        <v>2032</v>
      </c>
      <c r="BM849" s="285">
        <v>3725</v>
      </c>
      <c r="BN849" s="285">
        <v>8046</v>
      </c>
      <c r="BO849" s="320">
        <v>6129</v>
      </c>
      <c r="BP849" s="299" t="s">
        <v>769</v>
      </c>
      <c r="BQ849" s="299" t="s">
        <v>769</v>
      </c>
      <c r="BR849" s="285"/>
      <c r="BS849" s="324" t="s">
        <v>769</v>
      </c>
      <c r="BT849" s="286">
        <v>0.01</v>
      </c>
      <c r="BU849" s="286">
        <v>0.03</v>
      </c>
      <c r="BV849" s="286">
        <v>0.06</v>
      </c>
      <c r="BW849" s="321">
        <v>0.04</v>
      </c>
      <c r="BX849" s="324" t="s">
        <v>769</v>
      </c>
      <c r="BY849" s="324" t="s">
        <v>769</v>
      </c>
      <c r="BZ849" s="286"/>
      <c r="CA849" s="299" t="s">
        <v>769</v>
      </c>
      <c r="CB849" s="285">
        <v>411</v>
      </c>
      <c r="CC849" s="285">
        <v>214</v>
      </c>
      <c r="CD849" s="285">
        <v>256</v>
      </c>
      <c r="CE849" s="285">
        <v>166</v>
      </c>
      <c r="CF849" s="299" t="s">
        <v>769</v>
      </c>
      <c r="CG849" s="299" t="s">
        <v>769</v>
      </c>
      <c r="CH849" s="299" t="s">
        <v>769</v>
      </c>
      <c r="CI849" s="324" t="s">
        <v>769</v>
      </c>
      <c r="CJ849" s="286">
        <v>0.23</v>
      </c>
      <c r="CK849" s="286">
        <v>0.12</v>
      </c>
      <c r="CL849" s="286">
        <v>0.15</v>
      </c>
      <c r="CM849" s="286">
        <v>0.09</v>
      </c>
      <c r="CN849" s="299" t="s">
        <v>769</v>
      </c>
      <c r="CO849" s="324" t="s">
        <v>769</v>
      </c>
      <c r="CP849" s="324" t="s">
        <v>769</v>
      </c>
      <c r="CQ849" s="299" t="s">
        <v>769</v>
      </c>
      <c r="CR849" s="285">
        <v>4249</v>
      </c>
      <c r="CS849" s="285">
        <v>7703</v>
      </c>
      <c r="CT849" s="285">
        <v>18118</v>
      </c>
      <c r="CU849" s="285">
        <v>23752</v>
      </c>
      <c r="CV849" s="299" t="s">
        <v>769</v>
      </c>
      <c r="CW849" s="299" t="s">
        <v>769</v>
      </c>
      <c r="CX849" s="299" t="s">
        <v>769</v>
      </c>
      <c r="CY849" s="324" t="s">
        <v>769</v>
      </c>
      <c r="CZ849" s="286">
        <v>0.03</v>
      </c>
      <c r="DA849" s="286">
        <v>0.05</v>
      </c>
      <c r="DB849" s="286">
        <v>0.13</v>
      </c>
      <c r="DC849" s="286">
        <v>0.17</v>
      </c>
      <c r="DD849" s="324" t="s">
        <v>769</v>
      </c>
      <c r="DE849" s="324" t="s">
        <v>769</v>
      </c>
      <c r="DF849" s="324" t="s">
        <v>769</v>
      </c>
    </row>
    <row r="850" spans="1:110" s="287" customFormat="1" ht="12">
      <c r="A850" s="301">
        <v>41820</v>
      </c>
      <c r="B850" s="279" t="s">
        <v>248</v>
      </c>
      <c r="C850" s="279" t="s">
        <v>171</v>
      </c>
      <c r="D850" s="279" t="s">
        <v>165</v>
      </c>
      <c r="E850" s="293">
        <v>16</v>
      </c>
      <c r="F850" s="279" t="s">
        <v>245</v>
      </c>
      <c r="G850" s="290">
        <v>19905422981</v>
      </c>
      <c r="H850" s="279" t="s">
        <v>246</v>
      </c>
      <c r="I850" s="279" t="s">
        <v>168</v>
      </c>
      <c r="J850" s="279" t="s">
        <v>169</v>
      </c>
      <c r="K850" s="325">
        <v>41820</v>
      </c>
      <c r="L850" s="291">
        <v>8</v>
      </c>
      <c r="M850" s="285">
        <v>79348</v>
      </c>
      <c r="N850" s="285">
        <v>433988</v>
      </c>
      <c r="O850" s="285">
        <v>24350</v>
      </c>
      <c r="P850" s="285">
        <v>52713</v>
      </c>
      <c r="Q850" s="285">
        <v>975</v>
      </c>
      <c r="R850" s="285">
        <v>738</v>
      </c>
      <c r="S850" s="285">
        <v>399</v>
      </c>
      <c r="T850" s="299" t="s">
        <v>769</v>
      </c>
      <c r="U850" s="299" t="s">
        <v>769</v>
      </c>
      <c r="V850" s="299" t="s">
        <v>769</v>
      </c>
      <c r="W850" s="286">
        <v>0.31</v>
      </c>
      <c r="X850" s="286">
        <v>0.66</v>
      </c>
      <c r="Y850" s="286">
        <v>0.01</v>
      </c>
      <c r="Z850" s="286">
        <v>0.01</v>
      </c>
      <c r="AA850" s="286">
        <v>0.01</v>
      </c>
      <c r="AB850" s="324" t="s">
        <v>769</v>
      </c>
      <c r="AC850" s="324" t="s">
        <v>769</v>
      </c>
      <c r="AD850" s="324" t="s">
        <v>769</v>
      </c>
      <c r="AE850" s="285">
        <v>2306</v>
      </c>
      <c r="AF850" s="285">
        <v>229571</v>
      </c>
      <c r="AG850" s="285">
        <v>35402</v>
      </c>
      <c r="AH850" s="285">
        <v>51909</v>
      </c>
      <c r="AI850" s="285">
        <v>54666</v>
      </c>
      <c r="AJ850" s="299" t="s">
        <v>769</v>
      </c>
      <c r="AK850" s="299" t="s">
        <v>769</v>
      </c>
      <c r="AL850" s="299" t="s">
        <v>769</v>
      </c>
      <c r="AM850" s="286">
        <v>5.3135109726536222E-3</v>
      </c>
      <c r="AN850" s="286">
        <v>0.52898006396490227</v>
      </c>
      <c r="AO850" s="286">
        <v>8.1573684064997196E-2</v>
      </c>
      <c r="AP850" s="286">
        <v>0.11960929795293879</v>
      </c>
      <c r="AQ850" s="286">
        <v>0.12596200816612441</v>
      </c>
      <c r="AR850" s="324" t="s">
        <v>769</v>
      </c>
      <c r="AS850" s="324" t="s">
        <v>769</v>
      </c>
      <c r="AT850" s="324" t="s">
        <v>769</v>
      </c>
      <c r="AU850" s="285">
        <v>12150</v>
      </c>
      <c r="AV850" s="285">
        <v>19468</v>
      </c>
      <c r="AW850" s="285">
        <v>454</v>
      </c>
      <c r="AX850" s="285">
        <v>309</v>
      </c>
      <c r="AY850" s="320">
        <v>145</v>
      </c>
      <c r="AZ850" s="299" t="s">
        <v>769</v>
      </c>
      <c r="BA850" s="299" t="s">
        <v>769</v>
      </c>
      <c r="BB850" s="285"/>
      <c r="BC850" s="286">
        <v>0.15</v>
      </c>
      <c r="BD850" s="286">
        <v>0.25</v>
      </c>
      <c r="BE850" s="286">
        <v>0.01</v>
      </c>
      <c r="BF850" s="286">
        <v>0</v>
      </c>
      <c r="BG850" s="321">
        <v>0</v>
      </c>
      <c r="BH850" s="324" t="s">
        <v>769</v>
      </c>
      <c r="BI850" s="324" t="s">
        <v>769</v>
      </c>
      <c r="BJ850" s="286"/>
      <c r="BK850" s="285">
        <v>1692</v>
      </c>
      <c r="BL850" s="285">
        <v>72402</v>
      </c>
      <c r="BM850" s="285">
        <v>16690</v>
      </c>
      <c r="BN850" s="285">
        <v>21225</v>
      </c>
      <c r="BO850" s="320">
        <v>19353</v>
      </c>
      <c r="BP850" s="299" t="s">
        <v>769</v>
      </c>
      <c r="BQ850" s="299" t="s">
        <v>769</v>
      </c>
      <c r="BR850" s="285"/>
      <c r="BS850" s="286">
        <v>0</v>
      </c>
      <c r="BT850" s="286">
        <v>0.17</v>
      </c>
      <c r="BU850" s="286">
        <v>0.04</v>
      </c>
      <c r="BV850" s="286">
        <v>0.05</v>
      </c>
      <c r="BW850" s="321">
        <v>0.04</v>
      </c>
      <c r="BX850" s="324" t="s">
        <v>769</v>
      </c>
      <c r="BY850" s="324" t="s">
        <v>769</v>
      </c>
      <c r="BZ850" s="286"/>
      <c r="CA850" s="285">
        <v>12200</v>
      </c>
      <c r="CB850" s="285">
        <v>33245</v>
      </c>
      <c r="CC850" s="285">
        <v>521</v>
      </c>
      <c r="CD850" s="285">
        <v>429</v>
      </c>
      <c r="CE850" s="285">
        <v>254</v>
      </c>
      <c r="CF850" s="299" t="s">
        <v>769</v>
      </c>
      <c r="CG850" s="299" t="s">
        <v>769</v>
      </c>
      <c r="CH850" s="299" t="s">
        <v>769</v>
      </c>
      <c r="CI850" s="286">
        <v>0.15</v>
      </c>
      <c r="CJ850" s="286">
        <v>0.42</v>
      </c>
      <c r="CK850" s="286">
        <v>0.01</v>
      </c>
      <c r="CL850" s="286">
        <v>0.01</v>
      </c>
      <c r="CM850" s="286">
        <v>0</v>
      </c>
      <c r="CN850" s="299" t="s">
        <v>769</v>
      </c>
      <c r="CO850" s="324" t="s">
        <v>769</v>
      </c>
      <c r="CP850" s="324" t="s">
        <v>769</v>
      </c>
      <c r="CQ850" s="285">
        <v>614</v>
      </c>
      <c r="CR850" s="285">
        <v>157169</v>
      </c>
      <c r="CS850" s="285">
        <v>18712</v>
      </c>
      <c r="CT850" s="285">
        <v>30684</v>
      </c>
      <c r="CU850" s="285">
        <v>35313</v>
      </c>
      <c r="CV850" s="299" t="s">
        <v>769</v>
      </c>
      <c r="CW850" s="299" t="s">
        <v>769</v>
      </c>
      <c r="CX850" s="299" t="s">
        <v>769</v>
      </c>
      <c r="CY850" s="286">
        <v>0</v>
      </c>
      <c r="CZ850" s="286">
        <v>0.36</v>
      </c>
      <c r="DA850" s="286">
        <v>0.04</v>
      </c>
      <c r="DB850" s="286">
        <v>7.0000000000000007E-2</v>
      </c>
      <c r="DC850" s="286">
        <v>0.08</v>
      </c>
      <c r="DD850" s="324" t="s">
        <v>769</v>
      </c>
      <c r="DE850" s="324" t="s">
        <v>769</v>
      </c>
      <c r="DF850" s="324" t="s">
        <v>769</v>
      </c>
    </row>
    <row r="851" spans="1:110" s="287" customFormat="1" ht="12">
      <c r="A851" s="301">
        <v>41820</v>
      </c>
      <c r="B851" s="279" t="s">
        <v>250</v>
      </c>
      <c r="C851" s="279" t="s">
        <v>164</v>
      </c>
      <c r="D851" s="279" t="s">
        <v>165</v>
      </c>
      <c r="E851" s="293">
        <v>16</v>
      </c>
      <c r="F851" s="279" t="s">
        <v>245</v>
      </c>
      <c r="G851" s="290">
        <v>19905422981</v>
      </c>
      <c r="H851" s="279" t="s">
        <v>246</v>
      </c>
      <c r="I851" s="279" t="s">
        <v>168</v>
      </c>
      <c r="J851" s="279" t="s">
        <v>169</v>
      </c>
      <c r="K851" s="325">
        <v>41820</v>
      </c>
      <c r="L851" s="291">
        <v>6</v>
      </c>
      <c r="M851" s="285">
        <v>26288</v>
      </c>
      <c r="N851" s="285">
        <v>1268721</v>
      </c>
      <c r="O851" s="285">
        <v>1442</v>
      </c>
      <c r="P851" s="285">
        <v>14157</v>
      </c>
      <c r="Q851" s="285">
        <v>3584</v>
      </c>
      <c r="R851" s="285">
        <v>3333</v>
      </c>
      <c r="S851" s="285">
        <v>2564</v>
      </c>
      <c r="T851" s="320">
        <v>1061</v>
      </c>
      <c r="U851" s="299" t="s">
        <v>769</v>
      </c>
      <c r="V851" s="299" t="s">
        <v>769</v>
      </c>
      <c r="W851" s="286">
        <v>0.05</v>
      </c>
      <c r="X851" s="286">
        <v>0.54</v>
      </c>
      <c r="Y851" s="286">
        <v>0.14000000000000001</v>
      </c>
      <c r="Z851" s="286">
        <v>0.13</v>
      </c>
      <c r="AA851" s="286">
        <v>0.1</v>
      </c>
      <c r="AB851" s="321">
        <v>0.04</v>
      </c>
      <c r="AC851" s="324" t="s">
        <v>769</v>
      </c>
      <c r="AD851" s="324" t="s">
        <v>769</v>
      </c>
      <c r="AE851" s="285">
        <v>610</v>
      </c>
      <c r="AF851" s="285">
        <v>129942</v>
      </c>
      <c r="AG851" s="285">
        <v>129740</v>
      </c>
      <c r="AH851" s="285">
        <v>239169</v>
      </c>
      <c r="AI851" s="285">
        <v>356346</v>
      </c>
      <c r="AJ851" s="320">
        <v>309722</v>
      </c>
      <c r="AK851" s="299" t="s">
        <v>769</v>
      </c>
      <c r="AL851" s="299" t="s">
        <v>769</v>
      </c>
      <c r="AM851" s="286">
        <v>4.8079916703514799E-4</v>
      </c>
      <c r="AN851" s="286">
        <v>0.10241968092275607</v>
      </c>
      <c r="AO851" s="286">
        <v>0.10226046546088541</v>
      </c>
      <c r="AP851" s="286">
        <v>0.18851189505021199</v>
      </c>
      <c r="AQ851" s="286">
        <v>0.28087026225624073</v>
      </c>
      <c r="AR851" s="321">
        <v>0.24412144198763952</v>
      </c>
      <c r="AS851" s="324" t="s">
        <v>769</v>
      </c>
      <c r="AT851" s="324" t="s">
        <v>769</v>
      </c>
      <c r="AU851" s="285">
        <v>688</v>
      </c>
      <c r="AV851" s="285">
        <v>6694</v>
      </c>
      <c r="AW851" s="285">
        <v>1630</v>
      </c>
      <c r="AX851" s="285">
        <v>1460</v>
      </c>
      <c r="AY851" s="320">
        <v>988</v>
      </c>
      <c r="AZ851" s="299" t="s">
        <v>769</v>
      </c>
      <c r="BA851" s="299" t="s">
        <v>769</v>
      </c>
      <c r="BB851" s="299" t="s">
        <v>769</v>
      </c>
      <c r="BC851" s="286">
        <v>0.03</v>
      </c>
      <c r="BD851" s="286">
        <v>0.25</v>
      </c>
      <c r="BE851" s="286">
        <v>0.06</v>
      </c>
      <c r="BF851" s="286">
        <v>0.06</v>
      </c>
      <c r="BG851" s="321">
        <v>0.04</v>
      </c>
      <c r="BH851" s="324" t="s">
        <v>769</v>
      </c>
      <c r="BI851" s="324" t="s">
        <v>769</v>
      </c>
      <c r="BJ851" s="324" t="s">
        <v>769</v>
      </c>
      <c r="BK851" s="285">
        <v>291</v>
      </c>
      <c r="BL851" s="285">
        <v>60531</v>
      </c>
      <c r="BM851" s="285">
        <v>58259</v>
      </c>
      <c r="BN851" s="285">
        <v>103999</v>
      </c>
      <c r="BO851" s="320">
        <v>135294</v>
      </c>
      <c r="BP851" s="299" t="s">
        <v>769</v>
      </c>
      <c r="BQ851" s="299" t="s">
        <v>769</v>
      </c>
      <c r="BR851" s="299" t="s">
        <v>769</v>
      </c>
      <c r="BS851" s="286">
        <v>0</v>
      </c>
      <c r="BT851" s="286">
        <v>0.05</v>
      </c>
      <c r="BU851" s="286">
        <v>0.05</v>
      </c>
      <c r="BV851" s="286">
        <v>0.08</v>
      </c>
      <c r="BW851" s="321">
        <v>0.11</v>
      </c>
      <c r="BX851" s="324" t="s">
        <v>769</v>
      </c>
      <c r="BY851" s="324" t="s">
        <v>769</v>
      </c>
      <c r="BZ851" s="324" t="s">
        <v>769</v>
      </c>
      <c r="CA851" s="285">
        <v>754</v>
      </c>
      <c r="CB851" s="285">
        <v>7463</v>
      </c>
      <c r="CC851" s="285">
        <v>1954</v>
      </c>
      <c r="CD851" s="285">
        <v>1873</v>
      </c>
      <c r="CE851" s="285">
        <v>1576</v>
      </c>
      <c r="CF851" s="299" t="s">
        <v>769</v>
      </c>
      <c r="CG851" s="299" t="s">
        <v>769</v>
      </c>
      <c r="CH851" s="299" t="s">
        <v>769</v>
      </c>
      <c r="CI851" s="286">
        <v>0.03</v>
      </c>
      <c r="CJ851" s="286">
        <v>0.28000000000000003</v>
      </c>
      <c r="CK851" s="286">
        <v>7.0000000000000007E-2</v>
      </c>
      <c r="CL851" s="286">
        <v>7.0000000000000007E-2</v>
      </c>
      <c r="CM851" s="286">
        <v>0.06</v>
      </c>
      <c r="CN851" s="299" t="s">
        <v>769</v>
      </c>
      <c r="CO851" s="324" t="s">
        <v>769</v>
      </c>
      <c r="CP851" s="324" t="s">
        <v>769</v>
      </c>
      <c r="CQ851" s="285">
        <v>319</v>
      </c>
      <c r="CR851" s="285">
        <v>69411</v>
      </c>
      <c r="CS851" s="285">
        <v>71481</v>
      </c>
      <c r="CT851" s="285">
        <v>135170</v>
      </c>
      <c r="CU851" s="285">
        <v>221052</v>
      </c>
      <c r="CV851" s="299" t="s">
        <v>769</v>
      </c>
      <c r="CW851" s="299" t="s">
        <v>769</v>
      </c>
      <c r="CX851" s="299" t="s">
        <v>769</v>
      </c>
      <c r="CY851" s="286">
        <v>0</v>
      </c>
      <c r="CZ851" s="286">
        <v>0.05</v>
      </c>
      <c r="DA851" s="286">
        <v>0.06</v>
      </c>
      <c r="DB851" s="286">
        <v>0.11</v>
      </c>
      <c r="DC851" s="286">
        <v>0.17</v>
      </c>
      <c r="DD851" s="324" t="s">
        <v>769</v>
      </c>
      <c r="DE851" s="324" t="s">
        <v>769</v>
      </c>
      <c r="DF851" s="324" t="s">
        <v>769</v>
      </c>
    </row>
    <row r="852" spans="1:110" s="287" customFormat="1" ht="12">
      <c r="A852" s="301">
        <v>41820</v>
      </c>
      <c r="B852" s="279" t="s">
        <v>253</v>
      </c>
      <c r="C852" s="279" t="s">
        <v>171</v>
      </c>
      <c r="D852" s="279"/>
      <c r="E852" s="293"/>
      <c r="F852" s="279" t="s">
        <v>347</v>
      </c>
      <c r="G852" s="290">
        <v>11789425178</v>
      </c>
      <c r="H852" s="279" t="s">
        <v>348</v>
      </c>
      <c r="I852" s="279" t="s">
        <v>176</v>
      </c>
      <c r="J852" s="279" t="s">
        <v>177</v>
      </c>
      <c r="K852" s="325">
        <v>41820</v>
      </c>
      <c r="L852" s="291">
        <v>7</v>
      </c>
      <c r="M852" s="285">
        <v>11023</v>
      </c>
      <c r="N852" s="285">
        <v>547991</v>
      </c>
      <c r="O852" s="285">
        <v>571</v>
      </c>
      <c r="P852" s="285">
        <v>4914</v>
      </c>
      <c r="Q852" s="285">
        <v>1774</v>
      </c>
      <c r="R852" s="285">
        <v>2118</v>
      </c>
      <c r="S852" s="285">
        <v>1302</v>
      </c>
      <c r="T852" s="320">
        <v>315</v>
      </c>
      <c r="U852" s="299" t="s">
        <v>769</v>
      </c>
      <c r="V852" s="299" t="s">
        <v>769</v>
      </c>
      <c r="W852" s="286">
        <v>0.05</v>
      </c>
      <c r="X852" s="286">
        <v>0.45</v>
      </c>
      <c r="Y852" s="286">
        <v>0.16</v>
      </c>
      <c r="Z852" s="286">
        <v>0.19</v>
      </c>
      <c r="AA852" s="286">
        <v>0.12</v>
      </c>
      <c r="AB852" s="321">
        <v>0.03</v>
      </c>
      <c r="AC852" s="324" t="s">
        <v>769</v>
      </c>
      <c r="AD852" s="324" t="s">
        <v>769</v>
      </c>
      <c r="AE852" s="285">
        <v>207</v>
      </c>
      <c r="AF852" s="285">
        <v>47448</v>
      </c>
      <c r="AG852" s="285">
        <v>64547</v>
      </c>
      <c r="AH852" s="285">
        <v>152187</v>
      </c>
      <c r="AI852" s="285">
        <v>175734</v>
      </c>
      <c r="AJ852" s="320">
        <v>87383</v>
      </c>
      <c r="AK852" s="299" t="s">
        <v>769</v>
      </c>
      <c r="AL852" s="299" t="s">
        <v>769</v>
      </c>
      <c r="AM852" s="286">
        <v>3.7774343009282999E-4</v>
      </c>
      <c r="AN852" s="286">
        <v>8.6585363628234768E-2</v>
      </c>
      <c r="AO852" s="286">
        <v>0.11778843083189322</v>
      </c>
      <c r="AP852" s="286">
        <v>0.27771806471274163</v>
      </c>
      <c r="AQ852" s="286">
        <v>0.32068774852141735</v>
      </c>
      <c r="AR852" s="321">
        <v>0.15946064807633703</v>
      </c>
      <c r="AS852" s="324" t="s">
        <v>769</v>
      </c>
      <c r="AT852" s="324" t="s">
        <v>769</v>
      </c>
      <c r="AU852" s="285">
        <v>423</v>
      </c>
      <c r="AV852" s="285">
        <v>3710</v>
      </c>
      <c r="AW852" s="285">
        <v>1400</v>
      </c>
      <c r="AX852" s="285">
        <v>1686</v>
      </c>
      <c r="AY852" s="320">
        <v>996</v>
      </c>
      <c r="AZ852" s="299" t="s">
        <v>769</v>
      </c>
      <c r="BA852" s="299" t="s">
        <v>769</v>
      </c>
      <c r="BB852" s="285"/>
      <c r="BC852" s="286">
        <v>0.04</v>
      </c>
      <c r="BD852" s="286">
        <v>0.34</v>
      </c>
      <c r="BE852" s="286">
        <v>0.13</v>
      </c>
      <c r="BF852" s="286">
        <v>0.15</v>
      </c>
      <c r="BG852" s="321">
        <v>0.09</v>
      </c>
      <c r="BH852" s="324" t="s">
        <v>769</v>
      </c>
      <c r="BI852" s="324" t="s">
        <v>769</v>
      </c>
      <c r="BJ852" s="286"/>
      <c r="BK852" s="285">
        <v>156</v>
      </c>
      <c r="BL852" s="285">
        <v>36186</v>
      </c>
      <c r="BM852" s="285">
        <v>51128</v>
      </c>
      <c r="BN852" s="285">
        <v>121380</v>
      </c>
      <c r="BO852" s="320">
        <v>134051</v>
      </c>
      <c r="BP852" s="299" t="s">
        <v>769</v>
      </c>
      <c r="BQ852" s="299" t="s">
        <v>769</v>
      </c>
      <c r="BR852" s="285"/>
      <c r="BS852" s="286">
        <v>0</v>
      </c>
      <c r="BT852" s="286">
        <v>7.0000000000000007E-2</v>
      </c>
      <c r="BU852" s="286">
        <v>0.09</v>
      </c>
      <c r="BV852" s="286">
        <v>0.22</v>
      </c>
      <c r="BW852" s="321">
        <v>0.24</v>
      </c>
      <c r="BX852" s="324" t="s">
        <v>769</v>
      </c>
      <c r="BY852" s="324" t="s">
        <v>769</v>
      </c>
      <c r="BZ852" s="286"/>
      <c r="CA852" s="285">
        <v>148</v>
      </c>
      <c r="CB852" s="285">
        <v>1204</v>
      </c>
      <c r="CC852" s="285">
        <v>374</v>
      </c>
      <c r="CD852" s="285">
        <v>432</v>
      </c>
      <c r="CE852" s="285">
        <v>306</v>
      </c>
      <c r="CF852" s="299" t="s">
        <v>769</v>
      </c>
      <c r="CG852" s="299" t="s">
        <v>769</v>
      </c>
      <c r="CH852" s="299" t="s">
        <v>769</v>
      </c>
      <c r="CI852" s="286">
        <v>0.01</v>
      </c>
      <c r="CJ852" s="286">
        <v>0.11</v>
      </c>
      <c r="CK852" s="286">
        <v>0.03</v>
      </c>
      <c r="CL852" s="286">
        <v>0.04</v>
      </c>
      <c r="CM852" s="286">
        <v>0.03</v>
      </c>
      <c r="CN852" s="299" t="s">
        <v>769</v>
      </c>
      <c r="CO852" s="324" t="s">
        <v>769</v>
      </c>
      <c r="CP852" s="324" t="s">
        <v>769</v>
      </c>
      <c r="CQ852" s="285">
        <v>51</v>
      </c>
      <c r="CR852" s="285">
        <v>11262</v>
      </c>
      <c r="CS852" s="285">
        <v>13419</v>
      </c>
      <c r="CT852" s="285">
        <v>30807</v>
      </c>
      <c r="CU852" s="285">
        <v>41683</v>
      </c>
      <c r="CV852" s="299" t="s">
        <v>769</v>
      </c>
      <c r="CW852" s="299" t="s">
        <v>769</v>
      </c>
      <c r="CX852" s="299" t="s">
        <v>769</v>
      </c>
      <c r="CY852" s="286">
        <v>0</v>
      </c>
      <c r="CZ852" s="286">
        <v>0.02</v>
      </c>
      <c r="DA852" s="286">
        <v>0.02</v>
      </c>
      <c r="DB852" s="286">
        <v>0.06</v>
      </c>
      <c r="DC852" s="286">
        <v>0.08</v>
      </c>
      <c r="DD852" s="324" t="s">
        <v>769</v>
      </c>
      <c r="DE852" s="324" t="s">
        <v>769</v>
      </c>
      <c r="DF852" s="324" t="s">
        <v>769</v>
      </c>
    </row>
    <row r="853" spans="1:110" s="287" customFormat="1" ht="12">
      <c r="A853" s="301">
        <v>41820</v>
      </c>
      <c r="B853" s="279" t="s">
        <v>518</v>
      </c>
      <c r="C853" s="279" t="s">
        <v>171</v>
      </c>
      <c r="D853" s="279" t="s">
        <v>165</v>
      </c>
      <c r="E853" s="293">
        <v>4</v>
      </c>
      <c r="F853" s="279" t="s">
        <v>349</v>
      </c>
      <c r="G853" s="290">
        <v>16457520308</v>
      </c>
      <c r="H853" s="279" t="s">
        <v>350</v>
      </c>
      <c r="I853" s="279" t="s">
        <v>168</v>
      </c>
      <c r="J853" s="279" t="s">
        <v>188</v>
      </c>
      <c r="K853" s="325">
        <v>41820</v>
      </c>
      <c r="L853" s="291">
        <v>11</v>
      </c>
      <c r="M853" s="285">
        <v>62604</v>
      </c>
      <c r="N853" s="285">
        <v>5202622</v>
      </c>
      <c r="O853" s="285">
        <v>5761</v>
      </c>
      <c r="P853" s="285">
        <v>19912</v>
      </c>
      <c r="Q853" s="285">
        <v>8445</v>
      </c>
      <c r="R853" s="285">
        <v>11093</v>
      </c>
      <c r="S853" s="285">
        <v>10348</v>
      </c>
      <c r="T853" s="320">
        <v>6223</v>
      </c>
      <c r="U853" s="320">
        <v>793</v>
      </c>
      <c r="V853" s="285">
        <v>29</v>
      </c>
      <c r="W853" s="286">
        <v>0.09</v>
      </c>
      <c r="X853" s="286">
        <v>0.32</v>
      </c>
      <c r="Y853" s="286">
        <v>0.13</v>
      </c>
      <c r="Z853" s="286">
        <v>0.18</v>
      </c>
      <c r="AA853" s="286">
        <v>0.17</v>
      </c>
      <c r="AB853" s="321">
        <v>0.1</v>
      </c>
      <c r="AC853" s="321">
        <v>0.01</v>
      </c>
      <c r="AD853" s="286">
        <v>0</v>
      </c>
      <c r="AE853" s="285">
        <v>1862</v>
      </c>
      <c r="AF853" s="285">
        <v>189333</v>
      </c>
      <c r="AG853" s="285">
        <v>309970</v>
      </c>
      <c r="AH853" s="285">
        <v>823953</v>
      </c>
      <c r="AI853" s="285">
        <v>1464036</v>
      </c>
      <c r="AJ853" s="320">
        <v>1883427</v>
      </c>
      <c r="AK853" s="320">
        <v>494182</v>
      </c>
      <c r="AL853" s="285">
        <v>35859</v>
      </c>
      <c r="AM853" s="286">
        <v>3.5789646066925488E-4</v>
      </c>
      <c r="AN853" s="286">
        <v>3.6391842420994643E-2</v>
      </c>
      <c r="AO853" s="286">
        <v>5.9579573530423695E-2</v>
      </c>
      <c r="AP853" s="286">
        <v>0.15837264364007225</v>
      </c>
      <c r="AQ853" s="286">
        <v>0.28140349231598988</v>
      </c>
      <c r="AR853" s="321">
        <v>0.3620149609177834</v>
      </c>
      <c r="AS853" s="321">
        <v>9.4987104579191031E-2</v>
      </c>
      <c r="AT853" s="286">
        <v>6.8924861348758377E-3</v>
      </c>
      <c r="AU853" s="285">
        <v>1671</v>
      </c>
      <c r="AV853" s="285">
        <v>4136</v>
      </c>
      <c r="AW853" s="285">
        <v>1574</v>
      </c>
      <c r="AX853" s="285">
        <v>1577</v>
      </c>
      <c r="AY853" s="320">
        <v>756</v>
      </c>
      <c r="AZ853" s="320">
        <v>268</v>
      </c>
      <c r="BA853" s="285">
        <v>30</v>
      </c>
      <c r="BB853" s="285"/>
      <c r="BC853" s="286">
        <v>0.03</v>
      </c>
      <c r="BD853" s="286">
        <v>7.0000000000000007E-2</v>
      </c>
      <c r="BE853" s="286">
        <v>0.03</v>
      </c>
      <c r="BF853" s="286">
        <v>0.03</v>
      </c>
      <c r="BG853" s="321">
        <v>0.01</v>
      </c>
      <c r="BH853" s="321">
        <v>0</v>
      </c>
      <c r="BI853" s="286">
        <v>0</v>
      </c>
      <c r="BJ853" s="286"/>
      <c r="BK853" s="285">
        <v>408</v>
      </c>
      <c r="BL853" s="285">
        <v>39216</v>
      </c>
      <c r="BM853" s="285">
        <v>57956</v>
      </c>
      <c r="BN853" s="285">
        <v>112785</v>
      </c>
      <c r="BO853" s="320">
        <v>103740</v>
      </c>
      <c r="BP853" s="320">
        <v>79881</v>
      </c>
      <c r="BQ853" s="285">
        <v>18719</v>
      </c>
      <c r="BR853" s="285"/>
      <c r="BS853" s="286">
        <v>0</v>
      </c>
      <c r="BT853" s="286">
        <v>0.01</v>
      </c>
      <c r="BU853" s="286">
        <v>0.01</v>
      </c>
      <c r="BV853" s="286">
        <v>0.02</v>
      </c>
      <c r="BW853" s="321">
        <v>0.02</v>
      </c>
      <c r="BX853" s="321">
        <v>0.02</v>
      </c>
      <c r="BY853" s="286">
        <v>0</v>
      </c>
      <c r="BZ853" s="286"/>
      <c r="CA853" s="285">
        <v>4090</v>
      </c>
      <c r="CB853" s="285">
        <v>15776</v>
      </c>
      <c r="CC853" s="285">
        <v>6871</v>
      </c>
      <c r="CD853" s="285">
        <v>9516</v>
      </c>
      <c r="CE853" s="285">
        <v>9592</v>
      </c>
      <c r="CF853" s="320">
        <v>5955</v>
      </c>
      <c r="CG853" s="320">
        <v>763</v>
      </c>
      <c r="CH853" s="285">
        <v>29</v>
      </c>
      <c r="CI853" s="286">
        <v>7.0000000000000007E-2</v>
      </c>
      <c r="CJ853" s="286">
        <v>0.25</v>
      </c>
      <c r="CK853" s="286">
        <v>0.11</v>
      </c>
      <c r="CL853" s="286">
        <v>0.15</v>
      </c>
      <c r="CM853" s="286">
        <v>0.15</v>
      </c>
      <c r="CN853" s="320">
        <v>0.1</v>
      </c>
      <c r="CO853" s="321">
        <v>0.01</v>
      </c>
      <c r="CP853" s="286">
        <v>0</v>
      </c>
      <c r="CQ853" s="285">
        <v>1454</v>
      </c>
      <c r="CR853" s="285">
        <v>150117</v>
      </c>
      <c r="CS853" s="285">
        <v>252014</v>
      </c>
      <c r="CT853" s="285">
        <v>711168</v>
      </c>
      <c r="CU853" s="285">
        <v>1360296</v>
      </c>
      <c r="CV853" s="320">
        <v>1803546</v>
      </c>
      <c r="CW853" s="320">
        <v>475463</v>
      </c>
      <c r="CX853" s="285">
        <v>35859</v>
      </c>
      <c r="CY853" s="286">
        <v>0</v>
      </c>
      <c r="CZ853" s="286">
        <v>0.03</v>
      </c>
      <c r="DA853" s="286">
        <v>0.05</v>
      </c>
      <c r="DB853" s="286">
        <v>0.14000000000000001</v>
      </c>
      <c r="DC853" s="286">
        <v>0.26</v>
      </c>
      <c r="DD853" s="321">
        <v>0.35</v>
      </c>
      <c r="DE853" s="321">
        <v>0.09</v>
      </c>
      <c r="DF853" s="286">
        <v>0.01</v>
      </c>
    </row>
    <row r="854" spans="1:110" s="287" customFormat="1" ht="12">
      <c r="A854" s="301">
        <v>41820</v>
      </c>
      <c r="B854" s="279" t="s">
        <v>327</v>
      </c>
      <c r="C854" s="279" t="s">
        <v>171</v>
      </c>
      <c r="D854" s="279"/>
      <c r="E854" s="293"/>
      <c r="F854" s="279" t="s">
        <v>410</v>
      </c>
      <c r="G854" s="290">
        <v>50237896957</v>
      </c>
      <c r="H854" s="279" t="s">
        <v>439</v>
      </c>
      <c r="I854" s="279" t="s">
        <v>168</v>
      </c>
      <c r="J854" s="279" t="s">
        <v>188</v>
      </c>
      <c r="K854" s="325">
        <v>41820</v>
      </c>
      <c r="L854" s="291">
        <v>12</v>
      </c>
      <c r="M854" s="285">
        <v>54007</v>
      </c>
      <c r="N854" s="285">
        <v>3285885</v>
      </c>
      <c r="O854" s="285">
        <v>8359</v>
      </c>
      <c r="P854" s="285">
        <v>20947</v>
      </c>
      <c r="Q854" s="285">
        <v>7550</v>
      </c>
      <c r="R854" s="285">
        <v>7917</v>
      </c>
      <c r="S854" s="285">
        <v>5064</v>
      </c>
      <c r="T854" s="320">
        <v>3426</v>
      </c>
      <c r="U854" s="320">
        <v>719</v>
      </c>
      <c r="V854" s="285">
        <v>25</v>
      </c>
      <c r="W854" s="286">
        <v>0.15</v>
      </c>
      <c r="X854" s="286">
        <v>0.39</v>
      </c>
      <c r="Y854" s="286">
        <v>0.14000000000000001</v>
      </c>
      <c r="Z854" s="286">
        <v>0.15</v>
      </c>
      <c r="AA854" s="286">
        <v>0.09</v>
      </c>
      <c r="AB854" s="321">
        <v>0.06</v>
      </c>
      <c r="AC854" s="321">
        <v>0.01</v>
      </c>
      <c r="AD854" s="286">
        <v>0</v>
      </c>
      <c r="AE854" s="285">
        <v>1868</v>
      </c>
      <c r="AF854" s="285">
        <v>191383</v>
      </c>
      <c r="AG854" s="285">
        <v>275512</v>
      </c>
      <c r="AH854" s="285">
        <v>565130</v>
      </c>
      <c r="AI854" s="285">
        <v>705264</v>
      </c>
      <c r="AJ854" s="320">
        <v>1058155</v>
      </c>
      <c r="AK854" s="320">
        <v>458782</v>
      </c>
      <c r="AL854" s="285">
        <v>29791</v>
      </c>
      <c r="AM854" s="286">
        <v>5.6849220225296988E-4</v>
      </c>
      <c r="AN854" s="286">
        <v>5.824397384570671E-2</v>
      </c>
      <c r="AO854" s="286">
        <v>8.3847121856060081E-2</v>
      </c>
      <c r="AP854" s="286">
        <v>0.17198715110236665</v>
      </c>
      <c r="AQ854" s="286">
        <v>0.21463441355981722</v>
      </c>
      <c r="AR854" s="321">
        <v>0.32203044233136585</v>
      </c>
      <c r="AS854" s="321">
        <v>0.13962205007174627</v>
      </c>
      <c r="AT854" s="286">
        <v>9.0663550306842745E-3</v>
      </c>
      <c r="AU854" s="285">
        <v>5732</v>
      </c>
      <c r="AV854" s="285">
        <v>15612</v>
      </c>
      <c r="AW854" s="285">
        <v>5979</v>
      </c>
      <c r="AX854" s="285">
        <v>6255</v>
      </c>
      <c r="AY854" s="320">
        <v>3778</v>
      </c>
      <c r="AZ854" s="320">
        <v>2344</v>
      </c>
      <c r="BA854" s="299" t="s">
        <v>769</v>
      </c>
      <c r="BB854" s="299" t="s">
        <v>769</v>
      </c>
      <c r="BC854" s="286">
        <v>0.11</v>
      </c>
      <c r="BD854" s="286">
        <v>0.28999999999999998</v>
      </c>
      <c r="BE854" s="286">
        <v>0.11</v>
      </c>
      <c r="BF854" s="286">
        <v>0.12</v>
      </c>
      <c r="BG854" s="321">
        <v>7.0000000000000007E-2</v>
      </c>
      <c r="BH854" s="321">
        <v>0.04</v>
      </c>
      <c r="BI854" s="324" t="s">
        <v>769</v>
      </c>
      <c r="BJ854" s="324" t="s">
        <v>769</v>
      </c>
      <c r="BK854" s="285">
        <v>1301</v>
      </c>
      <c r="BL854" s="285">
        <v>144605</v>
      </c>
      <c r="BM854" s="285">
        <v>218704</v>
      </c>
      <c r="BN854" s="285">
        <v>444850</v>
      </c>
      <c r="BO854" s="320">
        <v>524708</v>
      </c>
      <c r="BP854" s="320">
        <v>712833</v>
      </c>
      <c r="BQ854" s="299" t="s">
        <v>769</v>
      </c>
      <c r="BR854" s="299" t="s">
        <v>769</v>
      </c>
      <c r="BS854" s="286">
        <v>0</v>
      </c>
      <c r="BT854" s="286">
        <v>0.04</v>
      </c>
      <c r="BU854" s="286">
        <v>7.0000000000000007E-2</v>
      </c>
      <c r="BV854" s="286">
        <v>0.14000000000000001</v>
      </c>
      <c r="BW854" s="321">
        <v>0.16</v>
      </c>
      <c r="BX854" s="321">
        <v>0.22</v>
      </c>
      <c r="BY854" s="324" t="s">
        <v>769</v>
      </c>
      <c r="BZ854" s="324" t="s">
        <v>769</v>
      </c>
      <c r="CA854" s="285">
        <v>2627</v>
      </c>
      <c r="CB854" s="285">
        <v>5335</v>
      </c>
      <c r="CC854" s="285">
        <v>1571</v>
      </c>
      <c r="CD854" s="285">
        <v>1662</v>
      </c>
      <c r="CE854" s="285">
        <v>1286</v>
      </c>
      <c r="CF854" s="320">
        <v>1082</v>
      </c>
      <c r="CG854" s="299" t="s">
        <v>769</v>
      </c>
      <c r="CH854" s="299" t="s">
        <v>769</v>
      </c>
      <c r="CI854" s="286">
        <v>0.05</v>
      </c>
      <c r="CJ854" s="286">
        <v>0.1</v>
      </c>
      <c r="CK854" s="286">
        <v>0.03</v>
      </c>
      <c r="CL854" s="286">
        <v>0.03</v>
      </c>
      <c r="CM854" s="286">
        <v>0.02</v>
      </c>
      <c r="CN854" s="320">
        <v>0.02</v>
      </c>
      <c r="CO854" s="324" t="s">
        <v>769</v>
      </c>
      <c r="CP854" s="324" t="s">
        <v>769</v>
      </c>
      <c r="CQ854" s="285">
        <v>567</v>
      </c>
      <c r="CR854" s="285">
        <v>46778</v>
      </c>
      <c r="CS854" s="285">
        <v>56808</v>
      </c>
      <c r="CT854" s="285">
        <v>120280</v>
      </c>
      <c r="CU854" s="285">
        <v>180556</v>
      </c>
      <c r="CV854" s="320">
        <v>345322</v>
      </c>
      <c r="CW854" s="299" t="s">
        <v>769</v>
      </c>
      <c r="CX854" s="299" t="s">
        <v>769</v>
      </c>
      <c r="CY854" s="286">
        <v>0</v>
      </c>
      <c r="CZ854" s="286">
        <v>0.01</v>
      </c>
      <c r="DA854" s="286">
        <v>0.02</v>
      </c>
      <c r="DB854" s="286">
        <v>0.04</v>
      </c>
      <c r="DC854" s="286">
        <v>0.05</v>
      </c>
      <c r="DD854" s="321">
        <v>0.11</v>
      </c>
      <c r="DE854" s="324" t="s">
        <v>769</v>
      </c>
      <c r="DF854" s="324" t="s">
        <v>769</v>
      </c>
    </row>
    <row r="855" spans="1:110" s="287" customFormat="1" ht="12">
      <c r="A855" s="301">
        <v>41820</v>
      </c>
      <c r="B855" s="279" t="s">
        <v>495</v>
      </c>
      <c r="C855" s="279" t="s">
        <v>171</v>
      </c>
      <c r="D855" s="279"/>
      <c r="E855" s="293"/>
      <c r="F855" s="279" t="s">
        <v>496</v>
      </c>
      <c r="G855" s="290">
        <v>59929570050</v>
      </c>
      <c r="H855" s="279" t="s">
        <v>527</v>
      </c>
      <c r="I855" s="279" t="s">
        <v>176</v>
      </c>
      <c r="J855" s="279" t="s">
        <v>177</v>
      </c>
      <c r="K855" s="325">
        <v>41820</v>
      </c>
      <c r="L855" s="291">
        <v>9</v>
      </c>
      <c r="M855" s="285">
        <v>23975</v>
      </c>
      <c r="N855" s="285">
        <v>1673797</v>
      </c>
      <c r="O855" s="285">
        <v>1730</v>
      </c>
      <c r="P855" s="285">
        <v>8184</v>
      </c>
      <c r="Q855" s="285">
        <v>4912</v>
      </c>
      <c r="R855" s="285">
        <v>4513</v>
      </c>
      <c r="S855" s="285">
        <v>2949</v>
      </c>
      <c r="T855" s="320">
        <v>1321</v>
      </c>
      <c r="U855" s="320">
        <v>323</v>
      </c>
      <c r="V855" s="285">
        <v>43</v>
      </c>
      <c r="W855" s="286">
        <v>7.0000000000000007E-2</v>
      </c>
      <c r="X855" s="286">
        <v>0.34</v>
      </c>
      <c r="Y855" s="286">
        <v>0.2</v>
      </c>
      <c r="Z855" s="286">
        <v>0.19</v>
      </c>
      <c r="AA855" s="286">
        <v>0.12</v>
      </c>
      <c r="AB855" s="321">
        <v>0.06</v>
      </c>
      <c r="AC855" s="321">
        <v>0.01</v>
      </c>
      <c r="AD855" s="286">
        <v>0</v>
      </c>
      <c r="AE855" s="285">
        <v>567</v>
      </c>
      <c r="AF855" s="285">
        <v>92843</v>
      </c>
      <c r="AG855" s="285">
        <v>178259</v>
      </c>
      <c r="AH855" s="285">
        <v>321016</v>
      </c>
      <c r="AI855" s="285">
        <v>405942</v>
      </c>
      <c r="AJ855" s="320">
        <v>393781</v>
      </c>
      <c r="AK855" s="320">
        <v>226816</v>
      </c>
      <c r="AL855" s="285">
        <v>54573</v>
      </c>
      <c r="AM855" s="286">
        <v>3.3875075651348404E-4</v>
      </c>
      <c r="AN855" s="286">
        <v>5.5468494686034209E-2</v>
      </c>
      <c r="AO855" s="286">
        <v>0.10649977267255228</v>
      </c>
      <c r="AP855" s="286">
        <v>0.19178908792404337</v>
      </c>
      <c r="AQ855" s="286">
        <v>0.2425276183432041</v>
      </c>
      <c r="AR855" s="321">
        <v>0.23526210167660713</v>
      </c>
      <c r="AS855" s="321">
        <v>0.13550986170963383</v>
      </c>
      <c r="AT855" s="286">
        <v>3.2604312231411574E-2</v>
      </c>
      <c r="AU855" s="285">
        <v>935</v>
      </c>
      <c r="AV855" s="285">
        <v>4810</v>
      </c>
      <c r="AW855" s="285">
        <v>2858</v>
      </c>
      <c r="AX855" s="285">
        <v>2863</v>
      </c>
      <c r="AY855" s="320">
        <v>1871</v>
      </c>
      <c r="AZ855" s="320">
        <v>628</v>
      </c>
      <c r="BA855" s="299" t="s">
        <v>769</v>
      </c>
      <c r="BB855" s="299" t="s">
        <v>769</v>
      </c>
      <c r="BC855" s="286">
        <v>0.04</v>
      </c>
      <c r="BD855" s="286">
        <v>0.2</v>
      </c>
      <c r="BE855" s="286">
        <v>0.12</v>
      </c>
      <c r="BF855" s="286">
        <v>0.12</v>
      </c>
      <c r="BG855" s="321">
        <v>0.08</v>
      </c>
      <c r="BH855" s="321">
        <v>0.03</v>
      </c>
      <c r="BI855" s="324" t="s">
        <v>769</v>
      </c>
      <c r="BJ855" s="324" t="s">
        <v>769</v>
      </c>
      <c r="BK855" s="285">
        <v>310</v>
      </c>
      <c r="BL855" s="285">
        <v>54788</v>
      </c>
      <c r="BM855" s="285">
        <v>103579</v>
      </c>
      <c r="BN855" s="285">
        <v>205216</v>
      </c>
      <c r="BO855" s="320">
        <v>255667</v>
      </c>
      <c r="BP855" s="320">
        <v>178640</v>
      </c>
      <c r="BQ855" s="299" t="s">
        <v>769</v>
      </c>
      <c r="BR855" s="299" t="s">
        <v>769</v>
      </c>
      <c r="BS855" s="286">
        <v>0</v>
      </c>
      <c r="BT855" s="286">
        <v>0.03</v>
      </c>
      <c r="BU855" s="286">
        <v>0.06</v>
      </c>
      <c r="BV855" s="286">
        <v>0.12</v>
      </c>
      <c r="BW855" s="321">
        <v>0.15</v>
      </c>
      <c r="BX855" s="321">
        <v>0.11</v>
      </c>
      <c r="BY855" s="324" t="s">
        <v>769</v>
      </c>
      <c r="BZ855" s="324" t="s">
        <v>769</v>
      </c>
      <c r="CA855" s="285">
        <v>795</v>
      </c>
      <c r="CB855" s="285">
        <v>3374</v>
      </c>
      <c r="CC855" s="285">
        <v>2054</v>
      </c>
      <c r="CD855" s="285">
        <v>1650</v>
      </c>
      <c r="CE855" s="285">
        <v>1078</v>
      </c>
      <c r="CF855" s="320">
        <v>693</v>
      </c>
      <c r="CG855" s="299" t="s">
        <v>769</v>
      </c>
      <c r="CH855" s="299" t="s">
        <v>769</v>
      </c>
      <c r="CI855" s="286">
        <v>0.03</v>
      </c>
      <c r="CJ855" s="286">
        <v>0.14000000000000001</v>
      </c>
      <c r="CK855" s="286">
        <v>0.09</v>
      </c>
      <c r="CL855" s="286">
        <v>7.0000000000000007E-2</v>
      </c>
      <c r="CM855" s="286">
        <v>0.04</v>
      </c>
      <c r="CN855" s="320">
        <v>0.03</v>
      </c>
      <c r="CO855" s="324" t="s">
        <v>769</v>
      </c>
      <c r="CP855" s="324" t="s">
        <v>769</v>
      </c>
      <c r="CQ855" s="285">
        <v>257</v>
      </c>
      <c r="CR855" s="285">
        <v>38055</v>
      </c>
      <c r="CS855" s="285">
        <v>74680</v>
      </c>
      <c r="CT855" s="285">
        <v>115800</v>
      </c>
      <c r="CU855" s="285">
        <v>150275</v>
      </c>
      <c r="CV855" s="320">
        <v>215141</v>
      </c>
      <c r="CW855" s="299" t="s">
        <v>769</v>
      </c>
      <c r="CX855" s="299" t="s">
        <v>769</v>
      </c>
      <c r="CY855" s="286">
        <v>0</v>
      </c>
      <c r="CZ855" s="286">
        <v>0.02</v>
      </c>
      <c r="DA855" s="286">
        <v>0.04</v>
      </c>
      <c r="DB855" s="286">
        <v>7.0000000000000007E-2</v>
      </c>
      <c r="DC855" s="286">
        <v>0.09</v>
      </c>
      <c r="DD855" s="321">
        <v>0.13</v>
      </c>
      <c r="DE855" s="324" t="s">
        <v>769</v>
      </c>
      <c r="DF855" s="324" t="s">
        <v>769</v>
      </c>
    </row>
    <row r="856" spans="1:110" s="287" customFormat="1" ht="12">
      <c r="A856" s="301">
        <v>41820</v>
      </c>
      <c r="B856" s="279" t="s">
        <v>497</v>
      </c>
      <c r="C856" s="279" t="s">
        <v>171</v>
      </c>
      <c r="D856" s="279"/>
      <c r="E856" s="293"/>
      <c r="F856" s="279" t="s">
        <v>462</v>
      </c>
      <c r="G856" s="290">
        <v>15201768813</v>
      </c>
      <c r="H856" s="279" t="s">
        <v>463</v>
      </c>
      <c r="I856" s="279" t="s">
        <v>168</v>
      </c>
      <c r="J856" s="279" t="s">
        <v>188</v>
      </c>
      <c r="K856" s="325">
        <v>41820</v>
      </c>
      <c r="L856" s="291">
        <v>12</v>
      </c>
      <c r="M856" s="285">
        <v>57575</v>
      </c>
      <c r="N856" s="285">
        <v>478897</v>
      </c>
      <c r="O856" s="285">
        <v>21204</v>
      </c>
      <c r="P856" s="285">
        <v>31686</v>
      </c>
      <c r="Q856" s="285">
        <v>2635</v>
      </c>
      <c r="R856" s="285">
        <v>1470</v>
      </c>
      <c r="S856" s="285">
        <v>469</v>
      </c>
      <c r="T856" s="299" t="s">
        <v>769</v>
      </c>
      <c r="U856" s="299" t="s">
        <v>769</v>
      </c>
      <c r="V856" s="285"/>
      <c r="W856" s="286">
        <v>0.37</v>
      </c>
      <c r="X856" s="286">
        <v>0.55000000000000004</v>
      </c>
      <c r="Y856" s="286">
        <v>0.05</v>
      </c>
      <c r="Z856" s="286">
        <v>0.03</v>
      </c>
      <c r="AA856" s="286">
        <v>0.01</v>
      </c>
      <c r="AB856" s="324" t="s">
        <v>769</v>
      </c>
      <c r="AC856" s="324" t="s">
        <v>769</v>
      </c>
      <c r="AD856" s="286"/>
      <c r="AE856" s="285">
        <v>7733</v>
      </c>
      <c r="AF856" s="285">
        <v>185678</v>
      </c>
      <c r="AG856" s="285">
        <v>92426</v>
      </c>
      <c r="AH856" s="285">
        <v>100573</v>
      </c>
      <c r="AI856" s="285">
        <v>62558</v>
      </c>
      <c r="AJ856" s="299" t="s">
        <v>769</v>
      </c>
      <c r="AK856" s="299" t="s">
        <v>769</v>
      </c>
      <c r="AL856" s="285"/>
      <c r="AM856" s="286">
        <v>1.6147522327348052E-2</v>
      </c>
      <c r="AN856" s="286">
        <v>0.38772011518134381</v>
      </c>
      <c r="AO856" s="286">
        <v>0.19299765920438006</v>
      </c>
      <c r="AP856" s="286">
        <v>0.21000966804970589</v>
      </c>
      <c r="AQ856" s="286">
        <v>0.13062934200882445</v>
      </c>
      <c r="AR856" s="324" t="s">
        <v>769</v>
      </c>
      <c r="AS856" s="324" t="s">
        <v>769</v>
      </c>
      <c r="AT856" s="286">
        <v>0</v>
      </c>
      <c r="AU856" s="285">
        <v>4736</v>
      </c>
      <c r="AV856" s="285">
        <v>7836</v>
      </c>
      <c r="AW856" s="285">
        <v>969</v>
      </c>
      <c r="AX856" s="285">
        <v>453</v>
      </c>
      <c r="AY856" s="299" t="s">
        <v>769</v>
      </c>
      <c r="AZ856" s="299" t="s">
        <v>769</v>
      </c>
      <c r="BA856" s="299" t="s">
        <v>769</v>
      </c>
      <c r="BB856" s="285"/>
      <c r="BC856" s="286">
        <v>0.08</v>
      </c>
      <c r="BD856" s="286">
        <v>0.14000000000000001</v>
      </c>
      <c r="BE856" s="286">
        <v>0.02</v>
      </c>
      <c r="BF856" s="286">
        <v>0.01</v>
      </c>
      <c r="BG856" s="324" t="s">
        <v>769</v>
      </c>
      <c r="BH856" s="324" t="s">
        <v>769</v>
      </c>
      <c r="BI856" s="324" t="s">
        <v>769</v>
      </c>
      <c r="BJ856" s="286"/>
      <c r="BK856" s="285">
        <v>1745</v>
      </c>
      <c r="BL856" s="285">
        <v>52109</v>
      </c>
      <c r="BM856" s="285">
        <v>34169</v>
      </c>
      <c r="BN856" s="285">
        <v>30562</v>
      </c>
      <c r="BO856" s="299" t="s">
        <v>769</v>
      </c>
      <c r="BP856" s="299" t="s">
        <v>769</v>
      </c>
      <c r="BQ856" s="299" t="s">
        <v>769</v>
      </c>
      <c r="BR856" s="285"/>
      <c r="BS856" s="286">
        <v>0</v>
      </c>
      <c r="BT856" s="286">
        <v>0.11</v>
      </c>
      <c r="BU856" s="286">
        <v>7.0000000000000007E-2</v>
      </c>
      <c r="BV856" s="286">
        <v>0.06</v>
      </c>
      <c r="BW856" s="324" t="s">
        <v>769</v>
      </c>
      <c r="BX856" s="324" t="s">
        <v>769</v>
      </c>
      <c r="BY856" s="324" t="s">
        <v>769</v>
      </c>
      <c r="BZ856" s="286"/>
      <c r="CA856" s="285">
        <v>16411</v>
      </c>
      <c r="CB856" s="285">
        <v>23850</v>
      </c>
      <c r="CC856" s="285">
        <v>1666</v>
      </c>
      <c r="CD856" s="285">
        <v>1017</v>
      </c>
      <c r="CE856" s="299" t="s">
        <v>769</v>
      </c>
      <c r="CF856" s="299" t="s">
        <v>769</v>
      </c>
      <c r="CG856" s="299" t="s">
        <v>769</v>
      </c>
      <c r="CH856" s="285"/>
      <c r="CI856" s="286">
        <v>0.28999999999999998</v>
      </c>
      <c r="CJ856" s="286">
        <v>0.41</v>
      </c>
      <c r="CK856" s="286">
        <v>0.03</v>
      </c>
      <c r="CL856" s="286">
        <v>0.02</v>
      </c>
      <c r="CM856" s="324" t="s">
        <v>769</v>
      </c>
      <c r="CN856" s="299" t="s">
        <v>769</v>
      </c>
      <c r="CO856" s="324" t="s">
        <v>769</v>
      </c>
      <c r="CP856" s="286"/>
      <c r="CQ856" s="285">
        <v>5978</v>
      </c>
      <c r="CR856" s="285">
        <v>133569</v>
      </c>
      <c r="CS856" s="285">
        <v>58257</v>
      </c>
      <c r="CT856" s="285">
        <v>70011</v>
      </c>
      <c r="CU856" s="299" t="s">
        <v>769</v>
      </c>
      <c r="CV856" s="299" t="s">
        <v>769</v>
      </c>
      <c r="CW856" s="299" t="s">
        <v>769</v>
      </c>
      <c r="CX856" s="285"/>
      <c r="CY856" s="286">
        <v>0.01</v>
      </c>
      <c r="CZ856" s="286">
        <v>0.28000000000000003</v>
      </c>
      <c r="DA856" s="286">
        <v>0.12</v>
      </c>
      <c r="DB856" s="286">
        <v>0.15</v>
      </c>
      <c r="DC856" s="324" t="s">
        <v>769</v>
      </c>
      <c r="DD856" s="324" t="s">
        <v>769</v>
      </c>
      <c r="DE856" s="324" t="s">
        <v>769</v>
      </c>
      <c r="DF856" s="286"/>
    </row>
    <row r="857" spans="1:110" s="287" customFormat="1" ht="12">
      <c r="A857" s="301">
        <v>41820</v>
      </c>
      <c r="B857" s="279" t="s">
        <v>257</v>
      </c>
      <c r="C857" s="279" t="s">
        <v>171</v>
      </c>
      <c r="D857" s="279"/>
      <c r="E857" s="293"/>
      <c r="F857" s="279" t="s">
        <v>258</v>
      </c>
      <c r="G857" s="290">
        <v>72229227691</v>
      </c>
      <c r="H857" s="279" t="s">
        <v>259</v>
      </c>
      <c r="I857" s="279" t="s">
        <v>168</v>
      </c>
      <c r="J857" s="279" t="s">
        <v>188</v>
      </c>
      <c r="K857" s="325">
        <v>41820</v>
      </c>
      <c r="L857" s="291">
        <v>12</v>
      </c>
      <c r="M857" s="285">
        <v>13558</v>
      </c>
      <c r="N857" s="285">
        <v>446900</v>
      </c>
      <c r="O857" s="285">
        <v>1435</v>
      </c>
      <c r="P857" s="285">
        <v>7073</v>
      </c>
      <c r="Q857" s="285">
        <v>2105</v>
      </c>
      <c r="R857" s="285">
        <v>1829</v>
      </c>
      <c r="S857" s="285">
        <v>938</v>
      </c>
      <c r="T857" s="299" t="s">
        <v>769</v>
      </c>
      <c r="U857" s="299" t="s">
        <v>769</v>
      </c>
      <c r="V857" s="299" t="s">
        <v>769</v>
      </c>
      <c r="W857" s="286">
        <v>0.11</v>
      </c>
      <c r="X857" s="286">
        <v>0.52</v>
      </c>
      <c r="Y857" s="286">
        <v>0.16</v>
      </c>
      <c r="Z857" s="286">
        <v>0.13</v>
      </c>
      <c r="AA857" s="286">
        <v>7.0000000000000007E-2</v>
      </c>
      <c r="AB857" s="324" t="s">
        <v>769</v>
      </c>
      <c r="AC857" s="324" t="s">
        <v>769</v>
      </c>
      <c r="AD857" s="324" t="s">
        <v>769</v>
      </c>
      <c r="AE857" s="285">
        <v>660</v>
      </c>
      <c r="AF857" s="285">
        <v>65249</v>
      </c>
      <c r="AG857" s="285">
        <v>76155</v>
      </c>
      <c r="AH857" s="285">
        <v>130279</v>
      </c>
      <c r="AI857" s="285">
        <v>125116</v>
      </c>
      <c r="AJ857" s="299" t="s">
        <v>769</v>
      </c>
      <c r="AK857" s="299" t="s">
        <v>769</v>
      </c>
      <c r="AL857" s="299" t="s">
        <v>769</v>
      </c>
      <c r="AM857" s="286">
        <v>1.4768404564779593E-3</v>
      </c>
      <c r="AN857" s="286">
        <v>0.14600358021928844</v>
      </c>
      <c r="AO857" s="286">
        <v>0.17040724994405906</v>
      </c>
      <c r="AP857" s="286">
        <v>0.29151711792347279</v>
      </c>
      <c r="AQ857" s="286">
        <v>0.27996419780711568</v>
      </c>
      <c r="AR857" s="324" t="s">
        <v>769</v>
      </c>
      <c r="AS857" s="324" t="s">
        <v>769</v>
      </c>
      <c r="AT857" s="324" t="s">
        <v>769</v>
      </c>
      <c r="AU857" s="285">
        <v>112</v>
      </c>
      <c r="AV857" s="285">
        <v>440</v>
      </c>
      <c r="AW857" s="285">
        <v>133</v>
      </c>
      <c r="AX857" s="285">
        <v>109</v>
      </c>
      <c r="AY857" s="299" t="s">
        <v>769</v>
      </c>
      <c r="AZ857" s="299" t="s">
        <v>769</v>
      </c>
      <c r="BA857" s="285"/>
      <c r="BB857" s="299" t="s">
        <v>769</v>
      </c>
      <c r="BC857" s="286">
        <v>0.01</v>
      </c>
      <c r="BD857" s="286">
        <v>0.03</v>
      </c>
      <c r="BE857" s="286">
        <v>0.01</v>
      </c>
      <c r="BF857" s="286">
        <v>0.01</v>
      </c>
      <c r="BG857" s="324" t="s">
        <v>769</v>
      </c>
      <c r="BH857" s="324" t="s">
        <v>769</v>
      </c>
      <c r="BI857" s="286"/>
      <c r="BJ857" s="324" t="s">
        <v>769</v>
      </c>
      <c r="BK857" s="285">
        <v>50</v>
      </c>
      <c r="BL857" s="285">
        <v>3812</v>
      </c>
      <c r="BM857" s="285">
        <v>5063</v>
      </c>
      <c r="BN857" s="285">
        <v>7694</v>
      </c>
      <c r="BO857" s="299" t="s">
        <v>769</v>
      </c>
      <c r="BP857" s="299" t="s">
        <v>769</v>
      </c>
      <c r="BQ857" s="285"/>
      <c r="BR857" s="299" t="s">
        <v>769</v>
      </c>
      <c r="BS857" s="286">
        <v>0</v>
      </c>
      <c r="BT857" s="286">
        <v>0.01</v>
      </c>
      <c r="BU857" s="286">
        <v>0.01</v>
      </c>
      <c r="BV857" s="286">
        <v>0.02</v>
      </c>
      <c r="BW857" s="324" t="s">
        <v>769</v>
      </c>
      <c r="BX857" s="324" t="s">
        <v>769</v>
      </c>
      <c r="BY857" s="286"/>
      <c r="BZ857" s="324" t="s">
        <v>769</v>
      </c>
      <c r="CA857" s="285">
        <v>1320</v>
      </c>
      <c r="CB857" s="285">
        <v>6633</v>
      </c>
      <c r="CC857" s="285">
        <v>1972</v>
      </c>
      <c r="CD857" s="285">
        <v>1720</v>
      </c>
      <c r="CE857" s="299" t="s">
        <v>769</v>
      </c>
      <c r="CF857" s="299" t="s">
        <v>769</v>
      </c>
      <c r="CG857" s="299" t="s">
        <v>769</v>
      </c>
      <c r="CH857" s="285"/>
      <c r="CI857" s="286">
        <v>0.1</v>
      </c>
      <c r="CJ857" s="286">
        <v>0.49</v>
      </c>
      <c r="CK857" s="286">
        <v>0.15</v>
      </c>
      <c r="CL857" s="286">
        <v>0.13</v>
      </c>
      <c r="CM857" s="324" t="s">
        <v>769</v>
      </c>
      <c r="CN857" s="299" t="s">
        <v>769</v>
      </c>
      <c r="CO857" s="324" t="s">
        <v>769</v>
      </c>
      <c r="CP857" s="286"/>
      <c r="CQ857" s="285">
        <v>608</v>
      </c>
      <c r="CR857" s="285">
        <v>61437</v>
      </c>
      <c r="CS857" s="285">
        <v>71092</v>
      </c>
      <c r="CT857" s="285">
        <v>122585</v>
      </c>
      <c r="CU857" s="299" t="s">
        <v>769</v>
      </c>
      <c r="CV857" s="299" t="s">
        <v>769</v>
      </c>
      <c r="CW857" s="299" t="s">
        <v>769</v>
      </c>
      <c r="CX857" s="285"/>
      <c r="CY857" s="286">
        <v>0</v>
      </c>
      <c r="CZ857" s="286">
        <v>0.14000000000000001</v>
      </c>
      <c r="DA857" s="286">
        <v>0.16</v>
      </c>
      <c r="DB857" s="286">
        <v>0.27</v>
      </c>
      <c r="DC857" s="324" t="s">
        <v>769</v>
      </c>
      <c r="DD857" s="324" t="s">
        <v>769</v>
      </c>
      <c r="DE857" s="324" t="s">
        <v>769</v>
      </c>
      <c r="DF857" s="286"/>
    </row>
    <row r="858" spans="1:110" s="287" customFormat="1" ht="12">
      <c r="A858" s="301">
        <v>41820</v>
      </c>
      <c r="B858" s="279" t="s">
        <v>260</v>
      </c>
      <c r="C858" s="279" t="s">
        <v>171</v>
      </c>
      <c r="D858" s="279"/>
      <c r="E858" s="293"/>
      <c r="F858" s="279" t="s">
        <v>261</v>
      </c>
      <c r="G858" s="290">
        <v>73549180515</v>
      </c>
      <c r="H858" s="279" t="s">
        <v>262</v>
      </c>
      <c r="I858" s="279" t="s">
        <v>168</v>
      </c>
      <c r="J858" s="279" t="s">
        <v>188</v>
      </c>
      <c r="K858" s="325">
        <v>41820</v>
      </c>
      <c r="L858" s="291">
        <v>12</v>
      </c>
      <c r="M858" s="285">
        <v>84442</v>
      </c>
      <c r="N858" s="285">
        <v>3819747</v>
      </c>
      <c r="O858" s="285">
        <v>14582</v>
      </c>
      <c r="P858" s="285">
        <v>33678</v>
      </c>
      <c r="Q858" s="285">
        <v>12435</v>
      </c>
      <c r="R858" s="285">
        <v>12849</v>
      </c>
      <c r="S858" s="285">
        <v>7675</v>
      </c>
      <c r="T858" s="320">
        <v>2837</v>
      </c>
      <c r="U858" s="320">
        <v>364</v>
      </c>
      <c r="V858" s="285">
        <v>22</v>
      </c>
      <c r="W858" s="286">
        <v>0.17</v>
      </c>
      <c r="X858" s="286">
        <v>0.4</v>
      </c>
      <c r="Y858" s="286">
        <v>0.15</v>
      </c>
      <c r="Z858" s="286">
        <v>0.15</v>
      </c>
      <c r="AA858" s="286">
        <v>0.09</v>
      </c>
      <c r="AB858" s="321">
        <v>0.03</v>
      </c>
      <c r="AC858" s="321">
        <v>0</v>
      </c>
      <c r="AD858" s="286">
        <v>0</v>
      </c>
      <c r="AE858" s="285">
        <v>3330</v>
      </c>
      <c r="AF858" s="285">
        <v>310057</v>
      </c>
      <c r="AG858" s="285">
        <v>452253</v>
      </c>
      <c r="AH858" s="285">
        <v>922426</v>
      </c>
      <c r="AI858" s="285">
        <v>1053308</v>
      </c>
      <c r="AJ858" s="320">
        <v>812433</v>
      </c>
      <c r="AK858" s="320">
        <v>238403</v>
      </c>
      <c r="AL858" s="285">
        <v>27537</v>
      </c>
      <c r="AM858" s="286">
        <v>8.7178548736343013E-4</v>
      </c>
      <c r="AN858" s="286">
        <v>8.1172129986619532E-2</v>
      </c>
      <c r="AO858" s="286">
        <v>0.11839867928425626</v>
      </c>
      <c r="AP858" s="286">
        <v>0.24148876875876857</v>
      </c>
      <c r="AQ858" s="286">
        <v>0.27575334177891886</v>
      </c>
      <c r="AR858" s="321">
        <v>0.21269288253907917</v>
      </c>
      <c r="AS858" s="321">
        <v>6.2413295959130276E-2</v>
      </c>
      <c r="AT858" s="286">
        <v>7.209116205863896E-3</v>
      </c>
      <c r="AU858" s="285">
        <v>8918</v>
      </c>
      <c r="AV858" s="285">
        <v>24187</v>
      </c>
      <c r="AW858" s="285">
        <v>9383</v>
      </c>
      <c r="AX858" s="285">
        <v>9419</v>
      </c>
      <c r="AY858" s="320">
        <v>4965</v>
      </c>
      <c r="AZ858" s="320">
        <v>1604</v>
      </c>
      <c r="BA858" s="299" t="s">
        <v>769</v>
      </c>
      <c r="BB858" s="299" t="s">
        <v>769</v>
      </c>
      <c r="BC858" s="286">
        <v>0.11</v>
      </c>
      <c r="BD858" s="286">
        <v>0.28999999999999998</v>
      </c>
      <c r="BE858" s="286">
        <v>0.11</v>
      </c>
      <c r="BF858" s="286">
        <v>0.11</v>
      </c>
      <c r="BG858" s="321">
        <v>0.06</v>
      </c>
      <c r="BH858" s="321">
        <v>0.02</v>
      </c>
      <c r="BI858" s="324" t="s">
        <v>769</v>
      </c>
      <c r="BJ858" s="324" t="s">
        <v>769</v>
      </c>
      <c r="BK858" s="285">
        <v>2117</v>
      </c>
      <c r="BL858" s="285">
        <v>229239</v>
      </c>
      <c r="BM858" s="285">
        <v>341335</v>
      </c>
      <c r="BN858" s="285">
        <v>670841</v>
      </c>
      <c r="BO858" s="320">
        <v>673724</v>
      </c>
      <c r="BP858" s="320">
        <v>455071</v>
      </c>
      <c r="BQ858" s="299" t="s">
        <v>769</v>
      </c>
      <c r="BR858" s="299" t="s">
        <v>769</v>
      </c>
      <c r="BS858" s="286">
        <v>0</v>
      </c>
      <c r="BT858" s="286">
        <v>0.06</v>
      </c>
      <c r="BU858" s="286">
        <v>0.09</v>
      </c>
      <c r="BV858" s="286">
        <v>0.18</v>
      </c>
      <c r="BW858" s="321">
        <v>0.18</v>
      </c>
      <c r="BX858" s="321">
        <v>0.12</v>
      </c>
      <c r="BY858" s="324" t="s">
        <v>769</v>
      </c>
      <c r="BZ858" s="324" t="s">
        <v>769</v>
      </c>
      <c r="CA858" s="285">
        <v>5664</v>
      </c>
      <c r="CB858" s="285">
        <v>9491</v>
      </c>
      <c r="CC858" s="285">
        <v>3052</v>
      </c>
      <c r="CD858" s="285">
        <v>3430</v>
      </c>
      <c r="CE858" s="285">
        <v>2710</v>
      </c>
      <c r="CF858" s="320">
        <v>1233</v>
      </c>
      <c r="CG858" s="299" t="s">
        <v>769</v>
      </c>
      <c r="CH858" s="299" t="s">
        <v>769</v>
      </c>
      <c r="CI858" s="286">
        <v>7.0000000000000007E-2</v>
      </c>
      <c r="CJ858" s="286">
        <v>0.11</v>
      </c>
      <c r="CK858" s="286">
        <v>0.04</v>
      </c>
      <c r="CL858" s="286">
        <v>0.04</v>
      </c>
      <c r="CM858" s="286">
        <v>0.03</v>
      </c>
      <c r="CN858" s="320">
        <v>0.01</v>
      </c>
      <c r="CO858" s="324" t="s">
        <v>769</v>
      </c>
      <c r="CP858" s="324" t="s">
        <v>769</v>
      </c>
      <c r="CQ858" s="285">
        <v>1213</v>
      </c>
      <c r="CR858" s="285">
        <v>80818</v>
      </c>
      <c r="CS858" s="285">
        <v>110918</v>
      </c>
      <c r="CT858" s="285">
        <v>251585</v>
      </c>
      <c r="CU858" s="285">
        <v>379584</v>
      </c>
      <c r="CV858" s="320">
        <v>357362</v>
      </c>
      <c r="CW858" s="299" t="s">
        <v>769</v>
      </c>
      <c r="CX858" s="299" t="s">
        <v>769</v>
      </c>
      <c r="CY858" s="286">
        <v>0</v>
      </c>
      <c r="CZ858" s="286">
        <v>0.02</v>
      </c>
      <c r="DA858" s="286">
        <v>0.03</v>
      </c>
      <c r="DB858" s="286">
        <v>7.0000000000000007E-2</v>
      </c>
      <c r="DC858" s="286">
        <v>0.1</v>
      </c>
      <c r="DD858" s="321">
        <v>0.09</v>
      </c>
      <c r="DE858" s="324" t="s">
        <v>769</v>
      </c>
      <c r="DF858" s="324" t="s">
        <v>769</v>
      </c>
    </row>
    <row r="859" spans="1:110" s="287" customFormat="1" ht="12">
      <c r="A859" s="301">
        <v>41820</v>
      </c>
      <c r="B859" s="279" t="s">
        <v>464</v>
      </c>
      <c r="C859" s="279" t="s">
        <v>171</v>
      </c>
      <c r="D859" s="279" t="s">
        <v>165</v>
      </c>
      <c r="E859" s="293">
        <v>6</v>
      </c>
      <c r="F859" s="279" t="s">
        <v>465</v>
      </c>
      <c r="G859" s="290">
        <v>53789980697</v>
      </c>
      <c r="H859" s="279" t="s">
        <v>278</v>
      </c>
      <c r="I859" s="279" t="s">
        <v>168</v>
      </c>
      <c r="J859" s="279" t="s">
        <v>169</v>
      </c>
      <c r="K859" s="325">
        <v>41820</v>
      </c>
      <c r="L859" s="291">
        <v>9</v>
      </c>
      <c r="M859" s="285">
        <v>212643</v>
      </c>
      <c r="N859" s="285">
        <v>944599</v>
      </c>
      <c r="O859" s="285">
        <v>94129</v>
      </c>
      <c r="P859" s="285">
        <v>113039</v>
      </c>
      <c r="Q859" s="285">
        <v>2046</v>
      </c>
      <c r="R859" s="285">
        <v>1977</v>
      </c>
      <c r="S859" s="285">
        <v>1091</v>
      </c>
      <c r="T859" s="320">
        <v>335</v>
      </c>
      <c r="U859" s="299" t="s">
        <v>769</v>
      </c>
      <c r="V859" s="299" t="s">
        <v>769</v>
      </c>
      <c r="W859" s="286">
        <v>0.44</v>
      </c>
      <c r="X859" s="286">
        <v>0.53</v>
      </c>
      <c r="Y859" s="286">
        <v>0.01</v>
      </c>
      <c r="Z859" s="286">
        <v>0.01</v>
      </c>
      <c r="AA859" s="286">
        <v>0.01</v>
      </c>
      <c r="AB859" s="321">
        <v>0</v>
      </c>
      <c r="AC859" s="324" t="s">
        <v>769</v>
      </c>
      <c r="AD859" s="324" t="s">
        <v>769</v>
      </c>
      <c r="AE859" s="285">
        <v>17189</v>
      </c>
      <c r="AF859" s="285">
        <v>449057</v>
      </c>
      <c r="AG859" s="285">
        <v>73987</v>
      </c>
      <c r="AH859" s="285">
        <v>139589</v>
      </c>
      <c r="AI859" s="285">
        <v>150465</v>
      </c>
      <c r="AJ859" s="320">
        <v>95348</v>
      </c>
      <c r="AK859" s="299" t="s">
        <v>769</v>
      </c>
      <c r="AL859" s="299" t="s">
        <v>769</v>
      </c>
      <c r="AM859" s="286">
        <v>1.8197139738661591E-2</v>
      </c>
      <c r="AN859" s="286">
        <v>0.4753943207646843</v>
      </c>
      <c r="AO859" s="286">
        <v>7.832635859237623E-2</v>
      </c>
      <c r="AP859" s="286">
        <v>0.14777593455000482</v>
      </c>
      <c r="AQ859" s="286">
        <v>0.1592898150432088</v>
      </c>
      <c r="AR859" s="321">
        <v>0.10094018731758132</v>
      </c>
      <c r="AS859" s="324" t="s">
        <v>769</v>
      </c>
      <c r="AT859" s="324" t="s">
        <v>769</v>
      </c>
      <c r="AU859" s="285">
        <v>42377</v>
      </c>
      <c r="AV859" s="285">
        <v>44182</v>
      </c>
      <c r="AW859" s="285">
        <v>929</v>
      </c>
      <c r="AX859" s="285">
        <v>811</v>
      </c>
      <c r="AY859" s="320">
        <v>327</v>
      </c>
      <c r="AZ859" s="299" t="s">
        <v>769</v>
      </c>
      <c r="BA859" s="299" t="s">
        <v>769</v>
      </c>
      <c r="BB859" s="285"/>
      <c r="BC859" s="286">
        <v>0.2</v>
      </c>
      <c r="BD859" s="286">
        <v>0.21</v>
      </c>
      <c r="BE859" s="286">
        <v>0</v>
      </c>
      <c r="BF859" s="286">
        <v>0</v>
      </c>
      <c r="BG859" s="321">
        <v>0</v>
      </c>
      <c r="BH859" s="324" t="s">
        <v>769</v>
      </c>
      <c r="BI859" s="324" t="s">
        <v>769</v>
      </c>
      <c r="BJ859" s="286"/>
      <c r="BK859" s="285">
        <v>8542</v>
      </c>
      <c r="BL859" s="285">
        <v>152825</v>
      </c>
      <c r="BM859" s="285">
        <v>33428</v>
      </c>
      <c r="BN859" s="285">
        <v>56405</v>
      </c>
      <c r="BO859" s="320">
        <v>44090</v>
      </c>
      <c r="BP859" s="299" t="s">
        <v>769</v>
      </c>
      <c r="BQ859" s="299" t="s">
        <v>769</v>
      </c>
      <c r="BR859" s="285"/>
      <c r="BS859" s="286">
        <v>0.01</v>
      </c>
      <c r="BT859" s="286">
        <v>0.16</v>
      </c>
      <c r="BU859" s="286">
        <v>0.04</v>
      </c>
      <c r="BV859" s="286">
        <v>0.06</v>
      </c>
      <c r="BW859" s="321">
        <v>0.05</v>
      </c>
      <c r="BX859" s="324" t="s">
        <v>769</v>
      </c>
      <c r="BY859" s="324" t="s">
        <v>769</v>
      </c>
      <c r="BZ859" s="286"/>
      <c r="CA859" s="285">
        <v>51752</v>
      </c>
      <c r="CB859" s="285">
        <v>68857</v>
      </c>
      <c r="CC859" s="285">
        <v>1117</v>
      </c>
      <c r="CD859" s="285">
        <v>1166</v>
      </c>
      <c r="CE859" s="285">
        <v>764</v>
      </c>
      <c r="CF859" s="299" t="s">
        <v>769</v>
      </c>
      <c r="CG859" s="299" t="s">
        <v>769</v>
      </c>
      <c r="CH859" s="299" t="s">
        <v>769</v>
      </c>
      <c r="CI859" s="286">
        <v>0.24</v>
      </c>
      <c r="CJ859" s="286">
        <v>0.32</v>
      </c>
      <c r="CK859" s="286">
        <v>0.01</v>
      </c>
      <c r="CL859" s="286">
        <v>0.01</v>
      </c>
      <c r="CM859" s="286">
        <v>0</v>
      </c>
      <c r="CN859" s="299" t="s">
        <v>769</v>
      </c>
      <c r="CO859" s="324" t="s">
        <v>769</v>
      </c>
      <c r="CP859" s="324" t="s">
        <v>769</v>
      </c>
      <c r="CQ859" s="285">
        <v>8647</v>
      </c>
      <c r="CR859" s="285">
        <v>296232</v>
      </c>
      <c r="CS859" s="285">
        <v>40559</v>
      </c>
      <c r="CT859" s="285">
        <v>83184</v>
      </c>
      <c r="CU859" s="285">
        <v>106375</v>
      </c>
      <c r="CV859" s="299" t="s">
        <v>769</v>
      </c>
      <c r="CW859" s="299" t="s">
        <v>769</v>
      </c>
      <c r="CX859" s="299" t="s">
        <v>769</v>
      </c>
      <c r="CY859" s="286">
        <v>0.01</v>
      </c>
      <c r="CZ859" s="286">
        <v>0.31</v>
      </c>
      <c r="DA859" s="286">
        <v>0.04</v>
      </c>
      <c r="DB859" s="286">
        <v>0.09</v>
      </c>
      <c r="DC859" s="286">
        <v>0.11</v>
      </c>
      <c r="DD859" s="324" t="s">
        <v>769</v>
      </c>
      <c r="DE859" s="324" t="s">
        <v>769</v>
      </c>
      <c r="DF859" s="324" t="s">
        <v>769</v>
      </c>
    </row>
    <row r="860" spans="1:110" s="287" customFormat="1" ht="12">
      <c r="A860" s="301">
        <v>41820</v>
      </c>
      <c r="B860" s="279" t="s">
        <v>411</v>
      </c>
      <c r="C860" s="279" t="s">
        <v>171</v>
      </c>
      <c r="D860" s="279"/>
      <c r="E860" s="293"/>
      <c r="F860" s="279" t="s">
        <v>264</v>
      </c>
      <c r="G860" s="290">
        <v>43905581638</v>
      </c>
      <c r="H860" s="279" t="s">
        <v>409</v>
      </c>
      <c r="I860" s="279" t="s">
        <v>168</v>
      </c>
      <c r="J860" s="279" t="s">
        <v>169</v>
      </c>
      <c r="K860" s="325">
        <v>41820</v>
      </c>
      <c r="L860" s="291">
        <v>9</v>
      </c>
      <c r="M860" s="285">
        <v>1368</v>
      </c>
      <c r="N860" s="285">
        <v>2339</v>
      </c>
      <c r="O860" s="299" t="s">
        <v>769</v>
      </c>
      <c r="P860" s="285">
        <v>782</v>
      </c>
      <c r="Q860" s="299" t="s">
        <v>769</v>
      </c>
      <c r="R860" s="285"/>
      <c r="S860" s="285"/>
      <c r="T860" s="320"/>
      <c r="U860" s="320"/>
      <c r="V860" s="285"/>
      <c r="W860" s="324" t="s">
        <v>769</v>
      </c>
      <c r="X860" s="286">
        <v>0.56999999999999995</v>
      </c>
      <c r="Y860" s="324" t="s">
        <v>769</v>
      </c>
      <c r="Z860" s="286"/>
      <c r="AA860" s="286"/>
      <c r="AB860" s="321"/>
      <c r="AC860" s="321"/>
      <c r="AD860" s="286"/>
      <c r="AE860" s="299" t="s">
        <v>769</v>
      </c>
      <c r="AF860" s="285">
        <v>2047</v>
      </c>
      <c r="AG860" s="299" t="s">
        <v>769</v>
      </c>
      <c r="AH860" s="285"/>
      <c r="AI860" s="285"/>
      <c r="AJ860" s="320"/>
      <c r="AK860" s="320"/>
      <c r="AL860" s="285"/>
      <c r="AM860" s="324" t="s">
        <v>769</v>
      </c>
      <c r="AN860" s="286">
        <v>0.8751603249251817</v>
      </c>
      <c r="AO860" s="324" t="s">
        <v>769</v>
      </c>
      <c r="AP860" s="286">
        <v>0</v>
      </c>
      <c r="AQ860" s="286">
        <v>0</v>
      </c>
      <c r="AR860" s="321">
        <v>0</v>
      </c>
      <c r="AS860" s="321">
        <v>0</v>
      </c>
      <c r="AT860" s="286">
        <v>0</v>
      </c>
      <c r="AU860" s="299" t="s">
        <v>769</v>
      </c>
      <c r="AV860" s="299" t="s">
        <v>769</v>
      </c>
      <c r="AW860" s="299" t="s">
        <v>769</v>
      </c>
      <c r="AX860" s="285"/>
      <c r="AY860" s="320"/>
      <c r="AZ860" s="320"/>
      <c r="BA860" s="285"/>
      <c r="BB860" s="285"/>
      <c r="BC860" s="324" t="s">
        <v>769</v>
      </c>
      <c r="BD860" s="324" t="s">
        <v>769</v>
      </c>
      <c r="BE860" s="324" t="s">
        <v>769</v>
      </c>
      <c r="BF860" s="286"/>
      <c r="BG860" s="321"/>
      <c r="BH860" s="321"/>
      <c r="BI860" s="286"/>
      <c r="BJ860" s="286"/>
      <c r="BK860" s="299" t="s">
        <v>769</v>
      </c>
      <c r="BL860" s="299" t="s">
        <v>769</v>
      </c>
      <c r="BM860" s="299" t="s">
        <v>769</v>
      </c>
      <c r="BN860" s="285"/>
      <c r="BO860" s="320"/>
      <c r="BP860" s="320"/>
      <c r="BQ860" s="285"/>
      <c r="BR860" s="285"/>
      <c r="BS860" s="324" t="s">
        <v>769</v>
      </c>
      <c r="BT860" s="324" t="s">
        <v>769</v>
      </c>
      <c r="BU860" s="324" t="s">
        <v>769</v>
      </c>
      <c r="BV860" s="286"/>
      <c r="BW860" s="321"/>
      <c r="BX860" s="321"/>
      <c r="BY860" s="286"/>
      <c r="BZ860" s="286"/>
      <c r="CA860" s="285">
        <v>331</v>
      </c>
      <c r="CB860" s="299" t="s">
        <v>769</v>
      </c>
      <c r="CC860" s="285"/>
      <c r="CD860" s="285"/>
      <c r="CE860" s="285"/>
      <c r="CF860" s="320"/>
      <c r="CG860" s="320"/>
      <c r="CH860" s="285"/>
      <c r="CI860" s="286">
        <v>0.24</v>
      </c>
      <c r="CJ860" s="324" t="s">
        <v>769</v>
      </c>
      <c r="CK860" s="286"/>
      <c r="CL860" s="286"/>
      <c r="CM860" s="286"/>
      <c r="CN860" s="320"/>
      <c r="CO860" s="321"/>
      <c r="CP860" s="286"/>
      <c r="CQ860" s="285">
        <v>121</v>
      </c>
      <c r="CR860" s="299" t="s">
        <v>769</v>
      </c>
      <c r="CS860" s="285"/>
      <c r="CT860" s="285"/>
      <c r="CU860" s="285"/>
      <c r="CV860" s="320"/>
      <c r="CW860" s="320"/>
      <c r="CX860" s="285"/>
      <c r="CY860" s="286">
        <v>0.05</v>
      </c>
      <c r="CZ860" s="324" t="s">
        <v>769</v>
      </c>
      <c r="DA860" s="286"/>
      <c r="DB860" s="286"/>
      <c r="DC860" s="286"/>
      <c r="DD860" s="321"/>
      <c r="DE860" s="321"/>
      <c r="DF860" s="286"/>
    </row>
    <row r="861" spans="1:110" s="287" customFormat="1" ht="12">
      <c r="A861" s="301">
        <v>41820</v>
      </c>
      <c r="B861" s="279" t="s">
        <v>412</v>
      </c>
      <c r="C861" s="279" t="s">
        <v>171</v>
      </c>
      <c r="D861" s="279"/>
      <c r="E861" s="293"/>
      <c r="F861" s="279" t="s">
        <v>413</v>
      </c>
      <c r="G861" s="290">
        <v>51068260563</v>
      </c>
      <c r="H861" s="279" t="s">
        <v>414</v>
      </c>
      <c r="I861" s="279" t="s">
        <v>168</v>
      </c>
      <c r="J861" s="279" t="s">
        <v>169</v>
      </c>
      <c r="K861" s="325">
        <v>41820</v>
      </c>
      <c r="L861" s="291">
        <v>7</v>
      </c>
      <c r="M861" s="285">
        <v>4884</v>
      </c>
      <c r="N861" s="285">
        <v>19459</v>
      </c>
      <c r="O861" s="285">
        <v>1735</v>
      </c>
      <c r="P861" s="285">
        <v>3074</v>
      </c>
      <c r="Q861" s="285">
        <v>31</v>
      </c>
      <c r="R861" s="285">
        <v>23</v>
      </c>
      <c r="S861" s="299" t="s">
        <v>769</v>
      </c>
      <c r="T861" s="299" t="s">
        <v>769</v>
      </c>
      <c r="U861" s="299" t="s">
        <v>769</v>
      </c>
      <c r="V861" s="285"/>
      <c r="W861" s="286">
        <v>0.36</v>
      </c>
      <c r="X861" s="286">
        <v>0.63</v>
      </c>
      <c r="Y861" s="286">
        <v>0.01</v>
      </c>
      <c r="Z861" s="286">
        <v>0</v>
      </c>
      <c r="AA861" s="324" t="s">
        <v>769</v>
      </c>
      <c r="AB861" s="324" t="s">
        <v>769</v>
      </c>
      <c r="AC861" s="324" t="s">
        <v>769</v>
      </c>
      <c r="AD861" s="286"/>
      <c r="AE861" s="285">
        <v>647</v>
      </c>
      <c r="AF861" s="285">
        <v>10672</v>
      </c>
      <c r="AG861" s="285">
        <v>1039</v>
      </c>
      <c r="AH861" s="285">
        <v>1580</v>
      </c>
      <c r="AI861" s="299" t="s">
        <v>769</v>
      </c>
      <c r="AJ861" s="299" t="s">
        <v>769</v>
      </c>
      <c r="AK861" s="299" t="s">
        <v>769</v>
      </c>
      <c r="AL861" s="285"/>
      <c r="AM861" s="286">
        <v>3.3249396166298371E-2</v>
      </c>
      <c r="AN861" s="286">
        <v>0.54843517138599107</v>
      </c>
      <c r="AO861" s="286">
        <v>5.339431625468935E-2</v>
      </c>
      <c r="AP861" s="286">
        <v>8.1196361580759546E-2</v>
      </c>
      <c r="AQ861" s="324" t="s">
        <v>769</v>
      </c>
      <c r="AR861" s="324" t="s">
        <v>769</v>
      </c>
      <c r="AS861" s="324" t="s">
        <v>769</v>
      </c>
      <c r="AT861" s="286">
        <v>0</v>
      </c>
      <c r="AU861" s="285">
        <v>791</v>
      </c>
      <c r="AV861" s="285">
        <v>1099</v>
      </c>
      <c r="AW861" s="299" t="s">
        <v>769</v>
      </c>
      <c r="AX861" s="299" t="s">
        <v>769</v>
      </c>
      <c r="AY861" s="299" t="s">
        <v>769</v>
      </c>
      <c r="AZ861" s="299" t="s">
        <v>769</v>
      </c>
      <c r="BA861" s="285"/>
      <c r="BB861" s="285"/>
      <c r="BC861" s="286">
        <v>0.16</v>
      </c>
      <c r="BD861" s="286">
        <v>0.23</v>
      </c>
      <c r="BE861" s="324" t="s">
        <v>769</v>
      </c>
      <c r="BF861" s="324" t="s">
        <v>769</v>
      </c>
      <c r="BG861" s="324" t="s">
        <v>769</v>
      </c>
      <c r="BH861" s="324" t="s">
        <v>769</v>
      </c>
      <c r="BI861" s="286"/>
      <c r="BJ861" s="286"/>
      <c r="BK861" s="285">
        <v>305</v>
      </c>
      <c r="BL861" s="285">
        <v>3298</v>
      </c>
      <c r="BM861" s="299" t="s">
        <v>769</v>
      </c>
      <c r="BN861" s="299" t="s">
        <v>769</v>
      </c>
      <c r="BO861" s="299" t="s">
        <v>769</v>
      </c>
      <c r="BP861" s="299" t="s">
        <v>769</v>
      </c>
      <c r="BQ861" s="285"/>
      <c r="BR861" s="285"/>
      <c r="BS861" s="286">
        <v>0.02</v>
      </c>
      <c r="BT861" s="286">
        <v>0.17</v>
      </c>
      <c r="BU861" s="324" t="s">
        <v>769</v>
      </c>
      <c r="BV861" s="324" t="s">
        <v>769</v>
      </c>
      <c r="BW861" s="324" t="s">
        <v>769</v>
      </c>
      <c r="BX861" s="324" t="s">
        <v>769</v>
      </c>
      <c r="BY861" s="286"/>
      <c r="BZ861" s="286"/>
      <c r="CA861" s="285">
        <v>943</v>
      </c>
      <c r="CB861" s="285">
        <v>1974</v>
      </c>
      <c r="CC861" s="299" t="s">
        <v>769</v>
      </c>
      <c r="CD861" s="299" t="s">
        <v>769</v>
      </c>
      <c r="CE861" s="299" t="s">
        <v>769</v>
      </c>
      <c r="CF861" s="299" t="s">
        <v>769</v>
      </c>
      <c r="CG861" s="299" t="s">
        <v>769</v>
      </c>
      <c r="CH861" s="285"/>
      <c r="CI861" s="286">
        <v>0.19</v>
      </c>
      <c r="CJ861" s="286">
        <v>0.4</v>
      </c>
      <c r="CK861" s="324" t="s">
        <v>769</v>
      </c>
      <c r="CL861" s="324" t="s">
        <v>769</v>
      </c>
      <c r="CM861" s="324" t="s">
        <v>769</v>
      </c>
      <c r="CN861" s="299" t="s">
        <v>769</v>
      </c>
      <c r="CO861" s="324" t="s">
        <v>769</v>
      </c>
      <c r="CP861" s="286"/>
      <c r="CQ861" s="285">
        <v>342</v>
      </c>
      <c r="CR861" s="285">
        <v>7372</v>
      </c>
      <c r="CS861" s="299" t="s">
        <v>769</v>
      </c>
      <c r="CT861" s="299" t="s">
        <v>769</v>
      </c>
      <c r="CU861" s="299" t="s">
        <v>769</v>
      </c>
      <c r="CV861" s="299" t="s">
        <v>769</v>
      </c>
      <c r="CW861" s="299" t="s">
        <v>769</v>
      </c>
      <c r="CX861" s="285"/>
      <c r="CY861" s="286">
        <v>0.02</v>
      </c>
      <c r="CZ861" s="286">
        <v>0.38</v>
      </c>
      <c r="DA861" s="324" t="s">
        <v>769</v>
      </c>
      <c r="DB861" s="324" t="s">
        <v>769</v>
      </c>
      <c r="DC861" s="324" t="s">
        <v>769</v>
      </c>
      <c r="DD861" s="324" t="s">
        <v>769</v>
      </c>
      <c r="DE861" s="324" t="s">
        <v>769</v>
      </c>
      <c r="DF861" s="286"/>
    </row>
    <row r="862" spans="1:110" s="287" customFormat="1" ht="12">
      <c r="A862" s="301">
        <v>41820</v>
      </c>
      <c r="B862" s="279" t="s">
        <v>440</v>
      </c>
      <c r="C862" s="279" t="s">
        <v>171</v>
      </c>
      <c r="D862" s="279"/>
      <c r="E862" s="293"/>
      <c r="F862" s="279" t="s">
        <v>441</v>
      </c>
      <c r="G862" s="290">
        <v>15828677472</v>
      </c>
      <c r="H862" s="279" t="s">
        <v>442</v>
      </c>
      <c r="I862" s="279" t="s">
        <v>176</v>
      </c>
      <c r="J862" s="279" t="s">
        <v>177</v>
      </c>
      <c r="K862" s="325">
        <v>41820</v>
      </c>
      <c r="L862" s="291">
        <v>5</v>
      </c>
      <c r="M862" s="285">
        <v>821</v>
      </c>
      <c r="N862" s="285">
        <v>28539</v>
      </c>
      <c r="O862" s="285">
        <v>105</v>
      </c>
      <c r="P862" s="285">
        <v>481</v>
      </c>
      <c r="Q862" s="285">
        <v>91</v>
      </c>
      <c r="R862" s="285">
        <v>74</v>
      </c>
      <c r="S862" s="285">
        <v>43</v>
      </c>
      <c r="T862" s="299" t="s">
        <v>769</v>
      </c>
      <c r="U862" s="299" t="s">
        <v>769</v>
      </c>
      <c r="V862" s="285"/>
      <c r="W862" s="286">
        <v>0.13</v>
      </c>
      <c r="X862" s="286">
        <v>0.59</v>
      </c>
      <c r="Y862" s="286">
        <v>0.11</v>
      </c>
      <c r="Z862" s="286">
        <v>0.09</v>
      </c>
      <c r="AA862" s="286">
        <v>0.05</v>
      </c>
      <c r="AB862" s="324" t="s">
        <v>769</v>
      </c>
      <c r="AC862" s="324" t="s">
        <v>769</v>
      </c>
      <c r="AD862" s="286"/>
      <c r="AE862" s="285">
        <v>49</v>
      </c>
      <c r="AF862" s="285">
        <v>4271</v>
      </c>
      <c r="AG862" s="285">
        <v>3164</v>
      </c>
      <c r="AH862" s="285">
        <v>5372</v>
      </c>
      <c r="AI862" s="285">
        <v>5957</v>
      </c>
      <c r="AJ862" s="299" t="s">
        <v>769</v>
      </c>
      <c r="AK862" s="299" t="s">
        <v>769</v>
      </c>
      <c r="AL862" s="285"/>
      <c r="AM862" s="286">
        <v>1.7169487368162864E-3</v>
      </c>
      <c r="AN862" s="286">
        <v>0.14965485826412978</v>
      </c>
      <c r="AO862" s="286">
        <v>0.11086583272013735</v>
      </c>
      <c r="AP862" s="286">
        <v>0.18823364518728758</v>
      </c>
      <c r="AQ862" s="286">
        <v>0.20873191071866568</v>
      </c>
      <c r="AR862" s="324" t="s">
        <v>769</v>
      </c>
      <c r="AS862" s="324" t="s">
        <v>769</v>
      </c>
      <c r="AT862" s="286">
        <v>0</v>
      </c>
      <c r="AU862" s="285">
        <v>52</v>
      </c>
      <c r="AV862" s="285">
        <v>240</v>
      </c>
      <c r="AW862" s="285">
        <v>49</v>
      </c>
      <c r="AX862" s="285">
        <v>39</v>
      </c>
      <c r="AY862" s="299" t="s">
        <v>769</v>
      </c>
      <c r="AZ862" s="299" t="s">
        <v>769</v>
      </c>
      <c r="BA862" s="299" t="s">
        <v>769</v>
      </c>
      <c r="BB862" s="285"/>
      <c r="BC862" s="286">
        <v>0.06</v>
      </c>
      <c r="BD862" s="286">
        <v>0.28999999999999998</v>
      </c>
      <c r="BE862" s="286">
        <v>0.06</v>
      </c>
      <c r="BF862" s="286">
        <v>0.05</v>
      </c>
      <c r="BG862" s="324" t="s">
        <v>769</v>
      </c>
      <c r="BH862" s="324" t="s">
        <v>769</v>
      </c>
      <c r="BI862" s="324" t="s">
        <v>769</v>
      </c>
      <c r="BJ862" s="286"/>
      <c r="BK862" s="285">
        <v>28</v>
      </c>
      <c r="BL862" s="285">
        <v>2159</v>
      </c>
      <c r="BM862" s="285">
        <v>1720</v>
      </c>
      <c r="BN862" s="285">
        <v>2851</v>
      </c>
      <c r="BO862" s="299" t="s">
        <v>769</v>
      </c>
      <c r="BP862" s="299" t="s">
        <v>769</v>
      </c>
      <c r="BQ862" s="299" t="s">
        <v>769</v>
      </c>
      <c r="BR862" s="285"/>
      <c r="BS862" s="286">
        <v>0</v>
      </c>
      <c r="BT862" s="286">
        <v>0.08</v>
      </c>
      <c r="BU862" s="286">
        <v>0.06</v>
      </c>
      <c r="BV862" s="286">
        <v>0.1</v>
      </c>
      <c r="BW862" s="324" t="s">
        <v>769</v>
      </c>
      <c r="BX862" s="324" t="s">
        <v>769</v>
      </c>
      <c r="BY862" s="324" t="s">
        <v>769</v>
      </c>
      <c r="BZ862" s="286"/>
      <c r="CA862" s="285">
        <v>53</v>
      </c>
      <c r="CB862" s="285">
        <v>241</v>
      </c>
      <c r="CC862" s="285">
        <v>42</v>
      </c>
      <c r="CD862" s="285">
        <v>35</v>
      </c>
      <c r="CE862" s="299" t="s">
        <v>769</v>
      </c>
      <c r="CF862" s="299" t="s">
        <v>769</v>
      </c>
      <c r="CG862" s="299" t="s">
        <v>769</v>
      </c>
      <c r="CH862" s="285"/>
      <c r="CI862" s="286">
        <v>0.06</v>
      </c>
      <c r="CJ862" s="286">
        <v>0.28999999999999998</v>
      </c>
      <c r="CK862" s="286">
        <v>0.05</v>
      </c>
      <c r="CL862" s="286">
        <v>0.04</v>
      </c>
      <c r="CM862" s="324" t="s">
        <v>769</v>
      </c>
      <c r="CN862" s="299" t="s">
        <v>769</v>
      </c>
      <c r="CO862" s="324" t="s">
        <v>769</v>
      </c>
      <c r="CP862" s="286"/>
      <c r="CQ862" s="285">
        <v>21</v>
      </c>
      <c r="CR862" s="285">
        <v>2112</v>
      </c>
      <c r="CS862" s="285">
        <v>1444</v>
      </c>
      <c r="CT862" s="285">
        <v>2521</v>
      </c>
      <c r="CU862" s="299" t="s">
        <v>769</v>
      </c>
      <c r="CV862" s="299" t="s">
        <v>769</v>
      </c>
      <c r="CW862" s="299" t="s">
        <v>769</v>
      </c>
      <c r="CX862" s="285"/>
      <c r="CY862" s="286">
        <v>0</v>
      </c>
      <c r="CZ862" s="286">
        <v>7.0000000000000007E-2</v>
      </c>
      <c r="DA862" s="286">
        <v>0.05</v>
      </c>
      <c r="DB862" s="286">
        <v>0.09</v>
      </c>
      <c r="DC862" s="324" t="s">
        <v>769</v>
      </c>
      <c r="DD862" s="324" t="s">
        <v>769</v>
      </c>
      <c r="DE862" s="324" t="s">
        <v>769</v>
      </c>
      <c r="DF862" s="286"/>
    </row>
    <row r="863" spans="1:110" s="287" customFormat="1" ht="12">
      <c r="A863" s="301">
        <v>41820</v>
      </c>
      <c r="B863" s="279" t="s">
        <v>498</v>
      </c>
      <c r="C863" s="279" t="s">
        <v>171</v>
      </c>
      <c r="D863" s="279"/>
      <c r="E863" s="293"/>
      <c r="F863" s="279" t="s">
        <v>499</v>
      </c>
      <c r="G863" s="290">
        <v>20339905340</v>
      </c>
      <c r="H863" s="279" t="s">
        <v>493</v>
      </c>
      <c r="I863" s="279" t="s">
        <v>168</v>
      </c>
      <c r="J863" s="279" t="s">
        <v>169</v>
      </c>
      <c r="K863" s="325">
        <v>41820</v>
      </c>
      <c r="L863" s="291">
        <v>10</v>
      </c>
      <c r="M863" s="285">
        <v>90979</v>
      </c>
      <c r="N863" s="285">
        <v>411029</v>
      </c>
      <c r="O863" s="285">
        <v>40746</v>
      </c>
      <c r="P863" s="285">
        <v>48812</v>
      </c>
      <c r="Q863" s="285">
        <v>567</v>
      </c>
      <c r="R863" s="285">
        <v>431</v>
      </c>
      <c r="S863" s="285">
        <v>287</v>
      </c>
      <c r="T863" s="299" t="s">
        <v>769</v>
      </c>
      <c r="U863" s="299" t="s">
        <v>769</v>
      </c>
      <c r="V863" s="299" t="s">
        <v>769</v>
      </c>
      <c r="W863" s="286">
        <v>0.45</v>
      </c>
      <c r="X863" s="286">
        <v>0.54</v>
      </c>
      <c r="Y863" s="286">
        <v>0.01</v>
      </c>
      <c r="Z863" s="286">
        <v>0</v>
      </c>
      <c r="AA863" s="286">
        <v>0</v>
      </c>
      <c r="AB863" s="324" t="s">
        <v>769</v>
      </c>
      <c r="AC863" s="324" t="s">
        <v>769</v>
      </c>
      <c r="AD863" s="324" t="s">
        <v>769</v>
      </c>
      <c r="AE863" s="285">
        <v>1981</v>
      </c>
      <c r="AF863" s="285">
        <v>274013</v>
      </c>
      <c r="AG863" s="285">
        <v>19841</v>
      </c>
      <c r="AH863" s="285">
        <v>30353</v>
      </c>
      <c r="AI863" s="285">
        <v>40353</v>
      </c>
      <c r="AJ863" s="299" t="s">
        <v>769</v>
      </c>
      <c r="AK863" s="299" t="s">
        <v>769</v>
      </c>
      <c r="AL863" s="299" t="s">
        <v>769</v>
      </c>
      <c r="AM863" s="286">
        <v>4.8196112683046698E-3</v>
      </c>
      <c r="AN863" s="286">
        <v>0.66665125818372917</v>
      </c>
      <c r="AO863" s="286">
        <v>4.8271533152162011E-2</v>
      </c>
      <c r="AP863" s="286">
        <v>7.3846370937330458E-2</v>
      </c>
      <c r="AQ863" s="286">
        <v>9.8175554522916875E-2</v>
      </c>
      <c r="AR863" s="324" t="s">
        <v>769</v>
      </c>
      <c r="AS863" s="324" t="s">
        <v>769</v>
      </c>
      <c r="AT863" s="324" t="s">
        <v>769</v>
      </c>
      <c r="AU863" s="285">
        <v>15951</v>
      </c>
      <c r="AV863" s="285">
        <v>16140</v>
      </c>
      <c r="AW863" s="285">
        <v>174</v>
      </c>
      <c r="AX863" s="285">
        <v>133</v>
      </c>
      <c r="AY863" s="299" t="s">
        <v>769</v>
      </c>
      <c r="AZ863" s="299" t="s">
        <v>769</v>
      </c>
      <c r="BA863" s="299" t="s">
        <v>769</v>
      </c>
      <c r="BB863" s="285"/>
      <c r="BC863" s="286">
        <v>0.18</v>
      </c>
      <c r="BD863" s="286">
        <v>0.18</v>
      </c>
      <c r="BE863" s="286">
        <v>0</v>
      </c>
      <c r="BF863" s="286">
        <v>0</v>
      </c>
      <c r="BG863" s="324" t="s">
        <v>769</v>
      </c>
      <c r="BH863" s="324" t="s">
        <v>769</v>
      </c>
      <c r="BI863" s="324" t="s">
        <v>769</v>
      </c>
      <c r="BJ863" s="286"/>
      <c r="BK863" s="285">
        <v>1017</v>
      </c>
      <c r="BL863" s="285">
        <v>74951</v>
      </c>
      <c r="BM863" s="285">
        <v>6086</v>
      </c>
      <c r="BN863" s="285">
        <v>9299</v>
      </c>
      <c r="BO863" s="299" t="s">
        <v>769</v>
      </c>
      <c r="BP863" s="299" t="s">
        <v>769</v>
      </c>
      <c r="BQ863" s="299" t="s">
        <v>769</v>
      </c>
      <c r="BR863" s="285"/>
      <c r="BS863" s="286">
        <v>0</v>
      </c>
      <c r="BT863" s="286">
        <v>0.18</v>
      </c>
      <c r="BU863" s="286">
        <v>0.01</v>
      </c>
      <c r="BV863" s="286">
        <v>0.02</v>
      </c>
      <c r="BW863" s="324" t="s">
        <v>769</v>
      </c>
      <c r="BX863" s="324" t="s">
        <v>769</v>
      </c>
      <c r="BY863" s="324" t="s">
        <v>769</v>
      </c>
      <c r="BZ863" s="286"/>
      <c r="CA863" s="285">
        <v>24795</v>
      </c>
      <c r="CB863" s="285">
        <v>32672</v>
      </c>
      <c r="CC863" s="285">
        <v>393</v>
      </c>
      <c r="CD863" s="285">
        <v>298</v>
      </c>
      <c r="CE863" s="299" t="s">
        <v>769</v>
      </c>
      <c r="CF863" s="299" t="s">
        <v>769</v>
      </c>
      <c r="CG863" s="299" t="s">
        <v>769</v>
      </c>
      <c r="CH863" s="299" t="s">
        <v>769</v>
      </c>
      <c r="CI863" s="286">
        <v>0.27</v>
      </c>
      <c r="CJ863" s="286">
        <v>0.36</v>
      </c>
      <c r="CK863" s="286">
        <v>0</v>
      </c>
      <c r="CL863" s="286">
        <v>0</v>
      </c>
      <c r="CM863" s="324" t="s">
        <v>769</v>
      </c>
      <c r="CN863" s="299" t="s">
        <v>769</v>
      </c>
      <c r="CO863" s="324" t="s">
        <v>769</v>
      </c>
      <c r="CP863" s="324" t="s">
        <v>769</v>
      </c>
      <c r="CQ863" s="285">
        <v>964</v>
      </c>
      <c r="CR863" s="285">
        <v>199062</v>
      </c>
      <c r="CS863" s="285">
        <v>13755</v>
      </c>
      <c r="CT863" s="285">
        <v>21054</v>
      </c>
      <c r="CU863" s="299" t="s">
        <v>769</v>
      </c>
      <c r="CV863" s="299" t="s">
        <v>769</v>
      </c>
      <c r="CW863" s="299" t="s">
        <v>769</v>
      </c>
      <c r="CX863" s="299" t="s">
        <v>769</v>
      </c>
      <c r="CY863" s="286">
        <v>0</v>
      </c>
      <c r="CZ863" s="286">
        <v>0.48</v>
      </c>
      <c r="DA863" s="286">
        <v>0.03</v>
      </c>
      <c r="DB863" s="286">
        <v>0.05</v>
      </c>
      <c r="DC863" s="324" t="s">
        <v>769</v>
      </c>
      <c r="DD863" s="324" t="s">
        <v>769</v>
      </c>
      <c r="DE863" s="324" t="s">
        <v>769</v>
      </c>
      <c r="DF863" s="324" t="s">
        <v>769</v>
      </c>
    </row>
    <row r="864" spans="1:110" s="287" customFormat="1" ht="12">
      <c r="A864" s="301">
        <v>41820</v>
      </c>
      <c r="B864" s="279" t="s">
        <v>253</v>
      </c>
      <c r="C864" s="279" t="s">
        <v>171</v>
      </c>
      <c r="D864" s="279"/>
      <c r="E864" s="293"/>
      <c r="F864" s="279" t="s">
        <v>266</v>
      </c>
      <c r="G864" s="290">
        <v>60562335823</v>
      </c>
      <c r="H864" s="279" t="s">
        <v>267</v>
      </c>
      <c r="I864" s="279" t="s">
        <v>168</v>
      </c>
      <c r="J864" s="279" t="s">
        <v>188</v>
      </c>
      <c r="K864" s="325">
        <v>41820</v>
      </c>
      <c r="L864" s="291">
        <v>12</v>
      </c>
      <c r="M864" s="285">
        <v>135812</v>
      </c>
      <c r="N864" s="285">
        <v>2312733</v>
      </c>
      <c r="O864" s="285">
        <v>40216</v>
      </c>
      <c r="P864" s="285">
        <v>66821</v>
      </c>
      <c r="Q864" s="285">
        <v>14627</v>
      </c>
      <c r="R864" s="285">
        <v>10896</v>
      </c>
      <c r="S864" s="285">
        <v>2813</v>
      </c>
      <c r="T864" s="299" t="s">
        <v>769</v>
      </c>
      <c r="U864" s="299" t="s">
        <v>769</v>
      </c>
      <c r="V864" s="299" t="s">
        <v>769</v>
      </c>
      <c r="W864" s="286">
        <v>0.3</v>
      </c>
      <c r="X864" s="286">
        <v>0.49</v>
      </c>
      <c r="Y864" s="286">
        <v>0.11</v>
      </c>
      <c r="Z864" s="286">
        <v>0.08</v>
      </c>
      <c r="AA864" s="286">
        <v>0.02</v>
      </c>
      <c r="AB864" s="324" t="s">
        <v>769</v>
      </c>
      <c r="AC864" s="324" t="s">
        <v>769</v>
      </c>
      <c r="AD864" s="324" t="s">
        <v>769</v>
      </c>
      <c r="AE864" s="285">
        <v>11186</v>
      </c>
      <c r="AF864" s="285">
        <v>531027</v>
      </c>
      <c r="AG864" s="285">
        <v>524852</v>
      </c>
      <c r="AH864" s="285">
        <v>753772</v>
      </c>
      <c r="AI864" s="285">
        <v>367665</v>
      </c>
      <c r="AJ864" s="299" t="s">
        <v>769</v>
      </c>
      <c r="AK864" s="299" t="s">
        <v>769</v>
      </c>
      <c r="AL864" s="299" t="s">
        <v>769</v>
      </c>
      <c r="AM864" s="286">
        <v>4.8367018587964971E-3</v>
      </c>
      <c r="AN864" s="286">
        <v>0.2296101625220032</v>
      </c>
      <c r="AO864" s="286">
        <v>0.22694016127239935</v>
      </c>
      <c r="AP864" s="286">
        <v>0.32592262055325882</v>
      </c>
      <c r="AQ864" s="286">
        <v>0.1589742525401765</v>
      </c>
      <c r="AR864" s="324" t="s">
        <v>769</v>
      </c>
      <c r="AS864" s="324" t="s">
        <v>769</v>
      </c>
      <c r="AT864" s="324" t="s">
        <v>769</v>
      </c>
      <c r="AU864" s="285">
        <v>13124</v>
      </c>
      <c r="AV864" s="285">
        <v>20887</v>
      </c>
      <c r="AW864" s="285">
        <v>4129</v>
      </c>
      <c r="AX864" s="285">
        <v>3272</v>
      </c>
      <c r="AY864" s="320">
        <v>1373</v>
      </c>
      <c r="AZ864" s="299" t="s">
        <v>769</v>
      </c>
      <c r="BA864" s="299" t="s">
        <v>769</v>
      </c>
      <c r="BB864" s="285"/>
      <c r="BC864" s="286">
        <v>0.1</v>
      </c>
      <c r="BD864" s="286">
        <v>0.15</v>
      </c>
      <c r="BE864" s="286">
        <v>0.03</v>
      </c>
      <c r="BF864" s="286">
        <v>0.02</v>
      </c>
      <c r="BG864" s="321">
        <v>0.01</v>
      </c>
      <c r="BH864" s="324" t="s">
        <v>769</v>
      </c>
      <c r="BI864" s="324" t="s">
        <v>769</v>
      </c>
      <c r="BJ864" s="286"/>
      <c r="BK864" s="285">
        <v>3558</v>
      </c>
      <c r="BL864" s="285">
        <v>165140</v>
      </c>
      <c r="BM864" s="285">
        <v>147885</v>
      </c>
      <c r="BN864" s="285">
        <v>231061</v>
      </c>
      <c r="BO864" s="320">
        <v>185323</v>
      </c>
      <c r="BP864" s="299" t="s">
        <v>769</v>
      </c>
      <c r="BQ864" s="299" t="s">
        <v>769</v>
      </c>
      <c r="BR864" s="285"/>
      <c r="BS864" s="286">
        <v>0</v>
      </c>
      <c r="BT864" s="286">
        <v>7.0000000000000007E-2</v>
      </c>
      <c r="BU864" s="286">
        <v>0.06</v>
      </c>
      <c r="BV864" s="286">
        <v>0.1</v>
      </c>
      <c r="BW864" s="321">
        <v>0.08</v>
      </c>
      <c r="BX864" s="324" t="s">
        <v>769</v>
      </c>
      <c r="BY864" s="324" t="s">
        <v>769</v>
      </c>
      <c r="BZ864" s="286"/>
      <c r="CA864" s="285">
        <v>27086</v>
      </c>
      <c r="CB864" s="285">
        <v>45893</v>
      </c>
      <c r="CC864" s="285">
        <v>10488</v>
      </c>
      <c r="CD864" s="285">
        <v>7617</v>
      </c>
      <c r="CE864" s="285">
        <v>1431</v>
      </c>
      <c r="CF864" s="299" t="s">
        <v>769</v>
      </c>
      <c r="CG864" s="299" t="s">
        <v>769</v>
      </c>
      <c r="CH864" s="299" t="s">
        <v>769</v>
      </c>
      <c r="CI864" s="286">
        <v>0.2</v>
      </c>
      <c r="CJ864" s="286">
        <v>0.34</v>
      </c>
      <c r="CK864" s="286">
        <v>0.08</v>
      </c>
      <c r="CL864" s="286">
        <v>0.06</v>
      </c>
      <c r="CM864" s="286">
        <v>0.01</v>
      </c>
      <c r="CN864" s="299" t="s">
        <v>769</v>
      </c>
      <c r="CO864" s="324" t="s">
        <v>769</v>
      </c>
      <c r="CP864" s="324" t="s">
        <v>769</v>
      </c>
      <c r="CQ864" s="285">
        <v>7624</v>
      </c>
      <c r="CR864" s="285">
        <v>365526</v>
      </c>
      <c r="CS864" s="285">
        <v>376614</v>
      </c>
      <c r="CT864" s="285">
        <v>522272</v>
      </c>
      <c r="CU864" s="285">
        <v>181127</v>
      </c>
      <c r="CV864" s="299" t="s">
        <v>769</v>
      </c>
      <c r="CW864" s="299" t="s">
        <v>769</v>
      </c>
      <c r="CX864" s="299" t="s">
        <v>769</v>
      </c>
      <c r="CY864" s="286">
        <v>0</v>
      </c>
      <c r="CZ864" s="286">
        <v>0.16</v>
      </c>
      <c r="DA864" s="286">
        <v>0.16</v>
      </c>
      <c r="DB864" s="286">
        <v>0.23</v>
      </c>
      <c r="DC864" s="286">
        <v>0.08</v>
      </c>
      <c r="DD864" s="324" t="s">
        <v>769</v>
      </c>
      <c r="DE864" s="324" t="s">
        <v>769</v>
      </c>
      <c r="DF864" s="324" t="s">
        <v>769</v>
      </c>
    </row>
    <row r="865" spans="1:110" s="287" customFormat="1" ht="12">
      <c r="A865" s="301">
        <v>41820</v>
      </c>
      <c r="B865" s="279" t="s">
        <v>268</v>
      </c>
      <c r="C865" s="279" t="s">
        <v>171</v>
      </c>
      <c r="D865" s="279"/>
      <c r="E865" s="293"/>
      <c r="F865" s="279" t="s">
        <v>269</v>
      </c>
      <c r="G865" s="290">
        <v>65127917725</v>
      </c>
      <c r="H865" s="279" t="s">
        <v>180</v>
      </c>
      <c r="I865" s="279" t="s">
        <v>176</v>
      </c>
      <c r="J865" s="279" t="s">
        <v>181</v>
      </c>
      <c r="K865" s="325">
        <v>41820</v>
      </c>
      <c r="L865" s="291">
        <v>12</v>
      </c>
      <c r="M865" s="285">
        <v>126876</v>
      </c>
      <c r="N865" s="285">
        <v>5729577</v>
      </c>
      <c r="O865" s="285">
        <v>10680</v>
      </c>
      <c r="P865" s="285">
        <v>46904</v>
      </c>
      <c r="Q865" s="285">
        <v>22588</v>
      </c>
      <c r="R865" s="285">
        <v>33095</v>
      </c>
      <c r="S865" s="285">
        <v>11766</v>
      </c>
      <c r="T865" s="320">
        <v>1748</v>
      </c>
      <c r="U865" s="299" t="s">
        <v>769</v>
      </c>
      <c r="V865" s="299" t="s">
        <v>769</v>
      </c>
      <c r="W865" s="286">
        <v>0.08</v>
      </c>
      <c r="X865" s="286">
        <v>0.37</v>
      </c>
      <c r="Y865" s="286">
        <v>0.18</v>
      </c>
      <c r="Z865" s="286">
        <v>0.26</v>
      </c>
      <c r="AA865" s="286">
        <v>0.09</v>
      </c>
      <c r="AB865" s="321">
        <v>0.01</v>
      </c>
      <c r="AC865" s="324" t="s">
        <v>769</v>
      </c>
      <c r="AD865" s="324" t="s">
        <v>769</v>
      </c>
      <c r="AE865" s="285">
        <v>4412</v>
      </c>
      <c r="AF865" s="285">
        <v>443632</v>
      </c>
      <c r="AG865" s="285">
        <v>837191</v>
      </c>
      <c r="AH865" s="285">
        <v>2384067</v>
      </c>
      <c r="AI865" s="285">
        <v>1517624</v>
      </c>
      <c r="AJ865" s="320">
        <v>478015</v>
      </c>
      <c r="AK865" s="299" t="s">
        <v>769</v>
      </c>
      <c r="AL865" s="299" t="s">
        <v>769</v>
      </c>
      <c r="AM865" s="286">
        <v>7.7003939383308748E-4</v>
      </c>
      <c r="AN865" s="286">
        <v>7.7428403527869505E-2</v>
      </c>
      <c r="AO865" s="286">
        <v>0.14611741844118684</v>
      </c>
      <c r="AP865" s="286">
        <v>0.41609825646814763</v>
      </c>
      <c r="AQ865" s="286">
        <v>0.26487540005134758</v>
      </c>
      <c r="AR865" s="321">
        <v>8.3429370091369748E-2</v>
      </c>
      <c r="AS865" s="324" t="s">
        <v>769</v>
      </c>
      <c r="AT865" s="324" t="s">
        <v>769</v>
      </c>
      <c r="AU865" s="285">
        <v>6383</v>
      </c>
      <c r="AV865" s="285">
        <v>28331</v>
      </c>
      <c r="AW865" s="285">
        <v>13558</v>
      </c>
      <c r="AX865" s="285">
        <v>19661</v>
      </c>
      <c r="AY865" s="320">
        <v>5838</v>
      </c>
      <c r="AZ865" s="320">
        <v>598</v>
      </c>
      <c r="BA865" s="285">
        <v>23</v>
      </c>
      <c r="BB865" s="285"/>
      <c r="BC865" s="286">
        <v>0.05</v>
      </c>
      <c r="BD865" s="286">
        <v>0.22</v>
      </c>
      <c r="BE865" s="286">
        <v>0.11</v>
      </c>
      <c r="BF865" s="286">
        <v>0.15</v>
      </c>
      <c r="BG865" s="321">
        <v>0.05</v>
      </c>
      <c r="BH865" s="321">
        <v>0</v>
      </c>
      <c r="BI865" s="286">
        <v>0</v>
      </c>
      <c r="BJ865" s="286"/>
      <c r="BK865" s="285">
        <v>2685</v>
      </c>
      <c r="BL865" s="285">
        <v>262991</v>
      </c>
      <c r="BM865" s="285">
        <v>504084</v>
      </c>
      <c r="BN865" s="285">
        <v>1407353</v>
      </c>
      <c r="BO865" s="320">
        <v>740568</v>
      </c>
      <c r="BP865" s="320">
        <v>156298</v>
      </c>
      <c r="BQ865" s="285">
        <v>13891</v>
      </c>
      <c r="BR865" s="285"/>
      <c r="BS865" s="286">
        <v>0</v>
      </c>
      <c r="BT865" s="286">
        <v>0.05</v>
      </c>
      <c r="BU865" s="286">
        <v>0.09</v>
      </c>
      <c r="BV865" s="286">
        <v>0.25</v>
      </c>
      <c r="BW865" s="321">
        <v>0.13</v>
      </c>
      <c r="BX865" s="321">
        <v>0.03</v>
      </c>
      <c r="BY865" s="286">
        <v>0</v>
      </c>
      <c r="BZ865" s="286"/>
      <c r="CA865" s="285">
        <v>4297</v>
      </c>
      <c r="CB865" s="285">
        <v>18573</v>
      </c>
      <c r="CC865" s="285">
        <v>9030</v>
      </c>
      <c r="CD865" s="285">
        <v>13434</v>
      </c>
      <c r="CE865" s="285">
        <v>5928</v>
      </c>
      <c r="CF865" s="320">
        <v>1150</v>
      </c>
      <c r="CG865" s="299" t="s">
        <v>769</v>
      </c>
      <c r="CH865" s="299" t="s">
        <v>769</v>
      </c>
      <c r="CI865" s="286">
        <v>0.03</v>
      </c>
      <c r="CJ865" s="286">
        <v>0.15</v>
      </c>
      <c r="CK865" s="286">
        <v>7.0000000000000007E-2</v>
      </c>
      <c r="CL865" s="286">
        <v>0.11</v>
      </c>
      <c r="CM865" s="286">
        <v>0.05</v>
      </c>
      <c r="CN865" s="320">
        <v>0.01</v>
      </c>
      <c r="CO865" s="324" t="s">
        <v>769</v>
      </c>
      <c r="CP865" s="324" t="s">
        <v>769</v>
      </c>
      <c r="CQ865" s="285">
        <v>1727</v>
      </c>
      <c r="CR865" s="285">
        <v>180641</v>
      </c>
      <c r="CS865" s="285">
        <v>333107</v>
      </c>
      <c r="CT865" s="285">
        <v>976714</v>
      </c>
      <c r="CU865" s="285">
        <v>777056</v>
      </c>
      <c r="CV865" s="320">
        <v>321717</v>
      </c>
      <c r="CW865" s="299" t="s">
        <v>769</v>
      </c>
      <c r="CX865" s="299" t="s">
        <v>769</v>
      </c>
      <c r="CY865" s="286">
        <v>0</v>
      </c>
      <c r="CZ865" s="286">
        <v>0.03</v>
      </c>
      <c r="DA865" s="286">
        <v>0.06</v>
      </c>
      <c r="DB865" s="286">
        <v>0.17</v>
      </c>
      <c r="DC865" s="286">
        <v>0.14000000000000001</v>
      </c>
      <c r="DD865" s="321">
        <v>0.06</v>
      </c>
      <c r="DE865" s="324" t="s">
        <v>769</v>
      </c>
      <c r="DF865" s="324" t="s">
        <v>769</v>
      </c>
    </row>
    <row r="866" spans="1:110" s="287" customFormat="1" ht="12">
      <c r="A866" s="301">
        <v>41820</v>
      </c>
      <c r="B866" s="279" t="s">
        <v>310</v>
      </c>
      <c r="C866" s="279" t="s">
        <v>171</v>
      </c>
      <c r="D866" s="279" t="s">
        <v>165</v>
      </c>
      <c r="E866" s="293"/>
      <c r="F866" s="279" t="s">
        <v>311</v>
      </c>
      <c r="G866" s="290">
        <v>41272198829</v>
      </c>
      <c r="H866" s="279" t="s">
        <v>312</v>
      </c>
      <c r="I866" s="279" t="s">
        <v>176</v>
      </c>
      <c r="J866" s="279" t="s">
        <v>177</v>
      </c>
      <c r="K866" s="325">
        <v>41820</v>
      </c>
      <c r="L866" s="291">
        <v>12</v>
      </c>
      <c r="M866" s="285">
        <v>5320</v>
      </c>
      <c r="N866" s="285">
        <v>130443</v>
      </c>
      <c r="O866" s="285">
        <v>533</v>
      </c>
      <c r="P866" s="285">
        <v>3178</v>
      </c>
      <c r="Q866" s="285">
        <v>871</v>
      </c>
      <c r="R866" s="285">
        <v>586</v>
      </c>
      <c r="S866" s="285">
        <v>118</v>
      </c>
      <c r="T866" s="299" t="s">
        <v>769</v>
      </c>
      <c r="U866" s="299" t="s">
        <v>769</v>
      </c>
      <c r="V866" s="299" t="s">
        <v>769</v>
      </c>
      <c r="W866" s="286">
        <v>0.1</v>
      </c>
      <c r="X866" s="286">
        <v>0.6</v>
      </c>
      <c r="Y866" s="286">
        <v>0.16</v>
      </c>
      <c r="Z866" s="286">
        <v>0.11</v>
      </c>
      <c r="AA866" s="286">
        <v>0.02</v>
      </c>
      <c r="AB866" s="324" t="s">
        <v>769</v>
      </c>
      <c r="AC866" s="324" t="s">
        <v>769</v>
      </c>
      <c r="AD866" s="324" t="s">
        <v>769</v>
      </c>
      <c r="AE866" s="285">
        <v>165</v>
      </c>
      <c r="AF866" s="285">
        <v>25720</v>
      </c>
      <c r="AG866" s="285">
        <v>31719</v>
      </c>
      <c r="AH866" s="285">
        <v>39725</v>
      </c>
      <c r="AI866" s="285">
        <v>15249</v>
      </c>
      <c r="AJ866" s="299" t="s">
        <v>769</v>
      </c>
      <c r="AK866" s="299" t="s">
        <v>769</v>
      </c>
      <c r="AL866" s="299" t="s">
        <v>769</v>
      </c>
      <c r="AM866" s="286">
        <v>1.2649203100204686E-3</v>
      </c>
      <c r="AN866" s="286">
        <v>0.19717424468925124</v>
      </c>
      <c r="AO866" s="286">
        <v>0.24316368068811664</v>
      </c>
      <c r="AP866" s="286">
        <v>0.30453914736704923</v>
      </c>
      <c r="AQ866" s="286">
        <v>0.11690163519698259</v>
      </c>
      <c r="AR866" s="324" t="s">
        <v>769</v>
      </c>
      <c r="AS866" s="324" t="s">
        <v>769</v>
      </c>
      <c r="AT866" s="324" t="s">
        <v>769</v>
      </c>
      <c r="AU866" s="285">
        <v>184</v>
      </c>
      <c r="AV866" s="285">
        <v>1284</v>
      </c>
      <c r="AW866" s="285">
        <v>409</v>
      </c>
      <c r="AX866" s="285">
        <v>240</v>
      </c>
      <c r="AY866" s="320">
        <v>26</v>
      </c>
      <c r="AZ866" s="299" t="s">
        <v>769</v>
      </c>
      <c r="BA866" s="299" t="s">
        <v>769</v>
      </c>
      <c r="BB866" s="299" t="s">
        <v>769</v>
      </c>
      <c r="BC866" s="286">
        <v>0.03</v>
      </c>
      <c r="BD866" s="286">
        <v>0.24</v>
      </c>
      <c r="BE866" s="286">
        <v>0.08</v>
      </c>
      <c r="BF866" s="286">
        <v>0.05</v>
      </c>
      <c r="BG866" s="321">
        <v>0</v>
      </c>
      <c r="BH866" s="324" t="s">
        <v>769</v>
      </c>
      <c r="BI866" s="324" t="s">
        <v>769</v>
      </c>
      <c r="BJ866" s="324" t="s">
        <v>769</v>
      </c>
      <c r="BK866" s="285">
        <v>54</v>
      </c>
      <c r="BL866" s="285">
        <v>11091</v>
      </c>
      <c r="BM866" s="285">
        <v>14890</v>
      </c>
      <c r="BN866" s="285">
        <v>15781</v>
      </c>
      <c r="BO866" s="320">
        <v>3188</v>
      </c>
      <c r="BP866" s="299" t="s">
        <v>769</v>
      </c>
      <c r="BQ866" s="299" t="s">
        <v>769</v>
      </c>
      <c r="BR866" s="299" t="s">
        <v>769</v>
      </c>
      <c r="BS866" s="286">
        <v>0</v>
      </c>
      <c r="BT866" s="286">
        <v>0.09</v>
      </c>
      <c r="BU866" s="286">
        <v>0.11</v>
      </c>
      <c r="BV866" s="286">
        <v>0.12</v>
      </c>
      <c r="BW866" s="321">
        <v>0.02</v>
      </c>
      <c r="BX866" s="324" t="s">
        <v>769</v>
      </c>
      <c r="BY866" s="324" t="s">
        <v>769</v>
      </c>
      <c r="BZ866" s="324" t="s">
        <v>769</v>
      </c>
      <c r="CA866" s="285">
        <v>349</v>
      </c>
      <c r="CB866" s="285">
        <v>1894</v>
      </c>
      <c r="CC866" s="285">
        <v>462</v>
      </c>
      <c r="CD866" s="285">
        <v>346</v>
      </c>
      <c r="CE866" s="285">
        <v>92</v>
      </c>
      <c r="CF866" s="299" t="s">
        <v>769</v>
      </c>
      <c r="CG866" s="299" t="s">
        <v>769</v>
      </c>
      <c r="CH866" s="299" t="s">
        <v>769</v>
      </c>
      <c r="CI866" s="286">
        <v>7.0000000000000007E-2</v>
      </c>
      <c r="CJ866" s="286">
        <v>0.36</v>
      </c>
      <c r="CK866" s="286">
        <v>0.09</v>
      </c>
      <c r="CL866" s="286">
        <v>7.0000000000000007E-2</v>
      </c>
      <c r="CM866" s="286">
        <v>0.02</v>
      </c>
      <c r="CN866" s="299" t="s">
        <v>769</v>
      </c>
      <c r="CO866" s="324" t="s">
        <v>769</v>
      </c>
      <c r="CP866" s="324" t="s">
        <v>769</v>
      </c>
      <c r="CQ866" s="285">
        <v>111</v>
      </c>
      <c r="CR866" s="285">
        <v>14629</v>
      </c>
      <c r="CS866" s="285">
        <v>16829</v>
      </c>
      <c r="CT866" s="285">
        <v>23944</v>
      </c>
      <c r="CU866" s="285">
        <v>12061</v>
      </c>
      <c r="CV866" s="299" t="s">
        <v>769</v>
      </c>
      <c r="CW866" s="299" t="s">
        <v>769</v>
      </c>
      <c r="CX866" s="299" t="s">
        <v>769</v>
      </c>
      <c r="CY866" s="286">
        <v>0</v>
      </c>
      <c r="CZ866" s="286">
        <v>0.11</v>
      </c>
      <c r="DA866" s="286">
        <v>0.13</v>
      </c>
      <c r="DB866" s="286">
        <v>0.18</v>
      </c>
      <c r="DC866" s="286">
        <v>0.09</v>
      </c>
      <c r="DD866" s="324" t="s">
        <v>769</v>
      </c>
      <c r="DE866" s="324" t="s">
        <v>769</v>
      </c>
      <c r="DF866" s="324" t="s">
        <v>769</v>
      </c>
    </row>
    <row r="867" spans="1:110" s="287" customFormat="1" ht="12">
      <c r="A867" s="301">
        <v>41820</v>
      </c>
      <c r="B867" s="279" t="s">
        <v>519</v>
      </c>
      <c r="C867" s="279" t="s">
        <v>171</v>
      </c>
      <c r="D867" s="279"/>
      <c r="E867" s="293"/>
      <c r="F867" s="279" t="s">
        <v>520</v>
      </c>
      <c r="G867" s="290">
        <v>12727521796</v>
      </c>
      <c r="H867" s="279" t="s">
        <v>521</v>
      </c>
      <c r="I867" s="279" t="s">
        <v>168</v>
      </c>
      <c r="J867" s="279" t="s">
        <v>188</v>
      </c>
      <c r="K867" s="325">
        <v>41820</v>
      </c>
      <c r="L867" s="291">
        <v>11</v>
      </c>
      <c r="M867" s="285">
        <v>5648</v>
      </c>
      <c r="N867" s="285">
        <v>90576</v>
      </c>
      <c r="O867" s="285">
        <v>1892</v>
      </c>
      <c r="P867" s="285">
        <v>2761</v>
      </c>
      <c r="Q867" s="285">
        <v>513</v>
      </c>
      <c r="R867" s="285">
        <v>349</v>
      </c>
      <c r="S867" s="285">
        <v>90</v>
      </c>
      <c r="T867" s="299" t="s">
        <v>769</v>
      </c>
      <c r="U867" s="299" t="s">
        <v>769</v>
      </c>
      <c r="V867" s="285"/>
      <c r="W867" s="286">
        <v>0.33</v>
      </c>
      <c r="X867" s="286">
        <v>0.49</v>
      </c>
      <c r="Y867" s="286">
        <v>0.09</v>
      </c>
      <c r="Z867" s="286">
        <v>0.06</v>
      </c>
      <c r="AA867" s="286">
        <v>0.02</v>
      </c>
      <c r="AB867" s="324" t="s">
        <v>769</v>
      </c>
      <c r="AC867" s="324" t="s">
        <v>769</v>
      </c>
      <c r="AD867" s="286"/>
      <c r="AE867" s="285">
        <v>510</v>
      </c>
      <c r="AF867" s="285">
        <v>22225</v>
      </c>
      <c r="AG867" s="285">
        <v>18209</v>
      </c>
      <c r="AH867" s="285">
        <v>23997</v>
      </c>
      <c r="AI867" s="285">
        <v>12197</v>
      </c>
      <c r="AJ867" s="299" t="s">
        <v>769</v>
      </c>
      <c r="AK867" s="299" t="s">
        <v>769</v>
      </c>
      <c r="AL867" s="285"/>
      <c r="AM867" s="286">
        <v>5.6306306306306304E-3</v>
      </c>
      <c r="AN867" s="286">
        <v>0.24537405052110933</v>
      </c>
      <c r="AO867" s="286">
        <v>0.20103559441794736</v>
      </c>
      <c r="AP867" s="286">
        <v>0.26493773184949654</v>
      </c>
      <c r="AQ867" s="286">
        <v>0.13466039568980745</v>
      </c>
      <c r="AR867" s="324" t="s">
        <v>769</v>
      </c>
      <c r="AS867" s="324" t="s">
        <v>769</v>
      </c>
      <c r="AT867" s="286">
        <v>0</v>
      </c>
      <c r="AU867" s="285">
        <v>808</v>
      </c>
      <c r="AV867" s="285">
        <v>1305</v>
      </c>
      <c r="AW867" s="285">
        <v>220</v>
      </c>
      <c r="AX867" s="285">
        <v>116</v>
      </c>
      <c r="AY867" s="299" t="s">
        <v>769</v>
      </c>
      <c r="AZ867" s="299" t="s">
        <v>769</v>
      </c>
      <c r="BA867" s="285"/>
      <c r="BB867" s="285"/>
      <c r="BC867" s="286">
        <v>0.14000000000000001</v>
      </c>
      <c r="BD867" s="286">
        <v>0.23</v>
      </c>
      <c r="BE867" s="286">
        <v>0.04</v>
      </c>
      <c r="BF867" s="286">
        <v>0.02</v>
      </c>
      <c r="BG867" s="324" t="s">
        <v>769</v>
      </c>
      <c r="BH867" s="324" t="s">
        <v>769</v>
      </c>
      <c r="BI867" s="286"/>
      <c r="BJ867" s="286"/>
      <c r="BK867" s="285">
        <v>223</v>
      </c>
      <c r="BL867" s="285">
        <v>10782</v>
      </c>
      <c r="BM867" s="285">
        <v>7798</v>
      </c>
      <c r="BN867" s="285">
        <v>7942</v>
      </c>
      <c r="BO867" s="299" t="s">
        <v>769</v>
      </c>
      <c r="BP867" s="299" t="s">
        <v>769</v>
      </c>
      <c r="BQ867" s="285"/>
      <c r="BR867" s="285"/>
      <c r="BS867" s="286">
        <v>0</v>
      </c>
      <c r="BT867" s="286">
        <v>0.12</v>
      </c>
      <c r="BU867" s="286">
        <v>0.09</v>
      </c>
      <c r="BV867" s="286">
        <v>0.09</v>
      </c>
      <c r="BW867" s="324" t="s">
        <v>769</v>
      </c>
      <c r="BX867" s="324" t="s">
        <v>769</v>
      </c>
      <c r="BY867" s="286"/>
      <c r="BZ867" s="286"/>
      <c r="CA867" s="285">
        <v>1082</v>
      </c>
      <c r="CB867" s="285">
        <v>1456</v>
      </c>
      <c r="CC867" s="285">
        <v>293</v>
      </c>
      <c r="CD867" s="285">
        <v>233</v>
      </c>
      <c r="CE867" s="299" t="s">
        <v>769</v>
      </c>
      <c r="CF867" s="299" t="s">
        <v>769</v>
      </c>
      <c r="CG867" s="299" t="s">
        <v>769</v>
      </c>
      <c r="CH867" s="285"/>
      <c r="CI867" s="286">
        <v>0.19</v>
      </c>
      <c r="CJ867" s="286">
        <v>0.26</v>
      </c>
      <c r="CK867" s="286">
        <v>0.05</v>
      </c>
      <c r="CL867" s="286">
        <v>0.04</v>
      </c>
      <c r="CM867" s="324" t="s">
        <v>769</v>
      </c>
      <c r="CN867" s="299" t="s">
        <v>769</v>
      </c>
      <c r="CO867" s="324" t="s">
        <v>769</v>
      </c>
      <c r="CP867" s="286"/>
      <c r="CQ867" s="285">
        <v>287</v>
      </c>
      <c r="CR867" s="285">
        <v>11443</v>
      </c>
      <c r="CS867" s="285">
        <v>10411</v>
      </c>
      <c r="CT867" s="285">
        <v>16055</v>
      </c>
      <c r="CU867" s="299" t="s">
        <v>769</v>
      </c>
      <c r="CV867" s="299" t="s">
        <v>769</v>
      </c>
      <c r="CW867" s="299" t="s">
        <v>769</v>
      </c>
      <c r="CX867" s="285"/>
      <c r="CY867" s="286">
        <v>0</v>
      </c>
      <c r="CZ867" s="286">
        <v>0.13</v>
      </c>
      <c r="DA867" s="286">
        <v>0.11</v>
      </c>
      <c r="DB867" s="286">
        <v>0.18</v>
      </c>
      <c r="DC867" s="324" t="s">
        <v>769</v>
      </c>
      <c r="DD867" s="324" t="s">
        <v>769</v>
      </c>
      <c r="DE867" s="324" t="s">
        <v>769</v>
      </c>
      <c r="DF867" s="286"/>
    </row>
    <row r="868" spans="1:110" s="287" customFormat="1" ht="12">
      <c r="A868" s="301">
        <v>41820</v>
      </c>
      <c r="B868" s="279" t="s">
        <v>467</v>
      </c>
      <c r="C868" s="279" t="s">
        <v>171</v>
      </c>
      <c r="D868" s="279"/>
      <c r="E868" s="293"/>
      <c r="F868" s="279" t="s">
        <v>468</v>
      </c>
      <c r="G868" s="290">
        <v>15549636673</v>
      </c>
      <c r="H868" s="279" t="s">
        <v>469</v>
      </c>
      <c r="I868" s="279" t="s">
        <v>176</v>
      </c>
      <c r="J868" s="279" t="s">
        <v>188</v>
      </c>
      <c r="K868" s="325">
        <v>41820</v>
      </c>
      <c r="L868" s="291">
        <v>12</v>
      </c>
      <c r="M868" s="285">
        <v>24811</v>
      </c>
      <c r="N868" s="285">
        <v>835879</v>
      </c>
      <c r="O868" s="285">
        <v>5465</v>
      </c>
      <c r="P868" s="285">
        <v>10962</v>
      </c>
      <c r="Q868" s="285">
        <v>3473</v>
      </c>
      <c r="R868" s="285">
        <v>2708</v>
      </c>
      <c r="S868" s="285">
        <v>1503</v>
      </c>
      <c r="T868" s="320">
        <v>666</v>
      </c>
      <c r="U868" s="299" t="s">
        <v>769</v>
      </c>
      <c r="V868" s="299" t="s">
        <v>769</v>
      </c>
      <c r="W868" s="286">
        <v>0.22</v>
      </c>
      <c r="X868" s="286">
        <v>0.44</v>
      </c>
      <c r="Y868" s="286">
        <v>0.14000000000000001</v>
      </c>
      <c r="Z868" s="286">
        <v>0.11</v>
      </c>
      <c r="AA868" s="286">
        <v>0.06</v>
      </c>
      <c r="AB868" s="321">
        <v>0.03</v>
      </c>
      <c r="AC868" s="324" t="s">
        <v>769</v>
      </c>
      <c r="AD868" s="324" t="s">
        <v>769</v>
      </c>
      <c r="AE868" s="285">
        <v>1065</v>
      </c>
      <c r="AF868" s="285">
        <v>97337</v>
      </c>
      <c r="AG868" s="285">
        <v>125431</v>
      </c>
      <c r="AH868" s="285">
        <v>190736</v>
      </c>
      <c r="AI868" s="285">
        <v>210205</v>
      </c>
      <c r="AJ868" s="320">
        <v>188875</v>
      </c>
      <c r="AK868" s="299" t="s">
        <v>769</v>
      </c>
      <c r="AL868" s="299" t="s">
        <v>769</v>
      </c>
      <c r="AM868" s="286">
        <v>1.2741078553235577E-3</v>
      </c>
      <c r="AN868" s="286">
        <v>0.11644867259495692</v>
      </c>
      <c r="AO868" s="286">
        <v>0.15005880037660954</v>
      </c>
      <c r="AP868" s="286">
        <v>0.22818613698872683</v>
      </c>
      <c r="AQ868" s="286">
        <v>0.25147778566036472</v>
      </c>
      <c r="AR868" s="321">
        <v>0.22595973819177179</v>
      </c>
      <c r="AS868" s="324" t="s">
        <v>769</v>
      </c>
      <c r="AT868" s="324" t="s">
        <v>769</v>
      </c>
      <c r="AU868" s="285">
        <v>4464</v>
      </c>
      <c r="AV868" s="285">
        <v>9518</v>
      </c>
      <c r="AW868" s="285">
        <v>2994</v>
      </c>
      <c r="AX868" s="285">
        <v>2210</v>
      </c>
      <c r="AY868" s="320">
        <v>1087</v>
      </c>
      <c r="AZ868" s="299" t="s">
        <v>769</v>
      </c>
      <c r="BA868" s="285">
        <v>20</v>
      </c>
      <c r="BB868" s="285"/>
      <c r="BC868" s="286">
        <v>0.18</v>
      </c>
      <c r="BD868" s="286">
        <v>0.38</v>
      </c>
      <c r="BE868" s="286">
        <v>0.12</v>
      </c>
      <c r="BF868" s="286">
        <v>0.09</v>
      </c>
      <c r="BG868" s="321">
        <v>0.04</v>
      </c>
      <c r="BH868" s="324" t="s">
        <v>769</v>
      </c>
      <c r="BI868" s="286">
        <v>0</v>
      </c>
      <c r="BJ868" s="286"/>
      <c r="BK868" s="285">
        <v>889</v>
      </c>
      <c r="BL868" s="285">
        <v>84914</v>
      </c>
      <c r="BM868" s="285">
        <v>107920</v>
      </c>
      <c r="BN868" s="285">
        <v>154636</v>
      </c>
      <c r="BO868" s="320">
        <v>150580</v>
      </c>
      <c r="BP868" s="299" t="s">
        <v>769</v>
      </c>
      <c r="BQ868" s="285">
        <v>12723</v>
      </c>
      <c r="BR868" s="285"/>
      <c r="BS868" s="286">
        <v>0</v>
      </c>
      <c r="BT868" s="286">
        <v>0.1</v>
      </c>
      <c r="BU868" s="286">
        <v>0.13</v>
      </c>
      <c r="BV868" s="286">
        <v>0.18</v>
      </c>
      <c r="BW868" s="321">
        <v>0.18</v>
      </c>
      <c r="BX868" s="324" t="s">
        <v>769</v>
      </c>
      <c r="BY868" s="286">
        <v>0.02</v>
      </c>
      <c r="BZ868" s="286"/>
      <c r="CA868" s="285">
        <v>1001</v>
      </c>
      <c r="CB868" s="285">
        <v>1443</v>
      </c>
      <c r="CC868" s="285">
        <v>479</v>
      </c>
      <c r="CD868" s="285">
        <v>498</v>
      </c>
      <c r="CE868" s="285">
        <v>416</v>
      </c>
      <c r="CF868" s="299" t="s">
        <v>769</v>
      </c>
      <c r="CG868" s="299" t="s">
        <v>769</v>
      </c>
      <c r="CH868" s="299" t="s">
        <v>769</v>
      </c>
      <c r="CI868" s="286">
        <v>0.04</v>
      </c>
      <c r="CJ868" s="286">
        <v>0.06</v>
      </c>
      <c r="CK868" s="286">
        <v>0.02</v>
      </c>
      <c r="CL868" s="286">
        <v>0.02</v>
      </c>
      <c r="CM868" s="286">
        <v>0.02</v>
      </c>
      <c r="CN868" s="299" t="s">
        <v>769</v>
      </c>
      <c r="CO868" s="324" t="s">
        <v>769</v>
      </c>
      <c r="CP868" s="324" t="s">
        <v>769</v>
      </c>
      <c r="CQ868" s="285">
        <v>176</v>
      </c>
      <c r="CR868" s="285">
        <v>12420</v>
      </c>
      <c r="CS868" s="285">
        <v>17511</v>
      </c>
      <c r="CT868" s="285">
        <v>36100</v>
      </c>
      <c r="CU868" s="285">
        <v>59625</v>
      </c>
      <c r="CV868" s="299" t="s">
        <v>769</v>
      </c>
      <c r="CW868" s="299" t="s">
        <v>769</v>
      </c>
      <c r="CX868" s="299" t="s">
        <v>769</v>
      </c>
      <c r="CY868" s="286">
        <v>0</v>
      </c>
      <c r="CZ868" s="286">
        <v>0.01</v>
      </c>
      <c r="DA868" s="286">
        <v>0.02</v>
      </c>
      <c r="DB868" s="286">
        <v>0.04</v>
      </c>
      <c r="DC868" s="286">
        <v>7.0000000000000007E-2</v>
      </c>
      <c r="DD868" s="324" t="s">
        <v>769</v>
      </c>
      <c r="DE868" s="324" t="s">
        <v>769</v>
      </c>
      <c r="DF868" s="324" t="s">
        <v>769</v>
      </c>
    </row>
    <row r="869" spans="1:110" s="287" customFormat="1" ht="12">
      <c r="A869" s="301">
        <v>41820</v>
      </c>
      <c r="B869" s="279" t="s">
        <v>270</v>
      </c>
      <c r="C869" s="279" t="s">
        <v>171</v>
      </c>
      <c r="D869" s="279"/>
      <c r="E869" s="293"/>
      <c r="F869" s="279" t="s">
        <v>271</v>
      </c>
      <c r="G869" s="290">
        <v>76641658449</v>
      </c>
      <c r="H869" s="279" t="s">
        <v>272</v>
      </c>
      <c r="I869" s="279" t="s">
        <v>176</v>
      </c>
      <c r="J869" s="279" t="s">
        <v>188</v>
      </c>
      <c r="K869" s="325">
        <v>41820</v>
      </c>
      <c r="L869" s="291">
        <v>12</v>
      </c>
      <c r="M869" s="285">
        <v>28514</v>
      </c>
      <c r="N869" s="285">
        <v>881535</v>
      </c>
      <c r="O869" s="285">
        <v>2801</v>
      </c>
      <c r="P869" s="285">
        <v>15175</v>
      </c>
      <c r="Q869" s="285">
        <v>4675</v>
      </c>
      <c r="R869" s="285">
        <v>4019</v>
      </c>
      <c r="S869" s="285">
        <v>1533</v>
      </c>
      <c r="T869" s="299" t="s">
        <v>769</v>
      </c>
      <c r="U869" s="299" t="s">
        <v>769</v>
      </c>
      <c r="V869" s="299" t="s">
        <v>769</v>
      </c>
      <c r="W869" s="286">
        <v>0.1</v>
      </c>
      <c r="X869" s="286">
        <v>0.53</v>
      </c>
      <c r="Y869" s="286">
        <v>0.16</v>
      </c>
      <c r="Z869" s="286">
        <v>0.14000000000000001</v>
      </c>
      <c r="AA869" s="286">
        <v>0.05</v>
      </c>
      <c r="AB869" s="324" t="s">
        <v>769</v>
      </c>
      <c r="AC869" s="324" t="s">
        <v>769</v>
      </c>
      <c r="AD869" s="324" t="s">
        <v>769</v>
      </c>
      <c r="AE869" s="285">
        <v>862</v>
      </c>
      <c r="AF869" s="285">
        <v>134986</v>
      </c>
      <c r="AG869" s="285">
        <v>169587</v>
      </c>
      <c r="AH869" s="285">
        <v>280928</v>
      </c>
      <c r="AI869" s="285">
        <v>202804</v>
      </c>
      <c r="AJ869" s="299" t="s">
        <v>769</v>
      </c>
      <c r="AK869" s="299" t="s">
        <v>769</v>
      </c>
      <c r="AL869" s="299" t="s">
        <v>769</v>
      </c>
      <c r="AM869" s="286">
        <v>9.7783979081942285E-4</v>
      </c>
      <c r="AN869" s="286">
        <v>0.15312608121061558</v>
      </c>
      <c r="AO869" s="286">
        <v>0.19237693341727782</v>
      </c>
      <c r="AP869" s="286">
        <v>0.31868048347484784</v>
      </c>
      <c r="AQ869" s="286">
        <v>0.2300577969110699</v>
      </c>
      <c r="AR869" s="324" t="s">
        <v>769</v>
      </c>
      <c r="AS869" s="324" t="s">
        <v>769</v>
      </c>
      <c r="AT869" s="324" t="s">
        <v>769</v>
      </c>
      <c r="AU869" s="285">
        <v>1785</v>
      </c>
      <c r="AV869" s="285">
        <v>10221</v>
      </c>
      <c r="AW869" s="285">
        <v>3385</v>
      </c>
      <c r="AX869" s="285">
        <v>2580</v>
      </c>
      <c r="AY869" s="320">
        <v>669</v>
      </c>
      <c r="AZ869" s="299" t="s">
        <v>769</v>
      </c>
      <c r="BA869" s="299" t="s">
        <v>769</v>
      </c>
      <c r="BB869" s="299" t="s">
        <v>769</v>
      </c>
      <c r="BC869" s="286">
        <v>0.06</v>
      </c>
      <c r="BD869" s="286">
        <v>0.36</v>
      </c>
      <c r="BE869" s="286">
        <v>0.12</v>
      </c>
      <c r="BF869" s="286">
        <v>0.09</v>
      </c>
      <c r="BG869" s="321">
        <v>0.02</v>
      </c>
      <c r="BH869" s="324" t="s">
        <v>769</v>
      </c>
      <c r="BI869" s="324" t="s">
        <v>769</v>
      </c>
      <c r="BJ869" s="324" t="s">
        <v>769</v>
      </c>
      <c r="BK869" s="285">
        <v>537</v>
      </c>
      <c r="BL869" s="285">
        <v>92654</v>
      </c>
      <c r="BM869" s="285">
        <v>122877</v>
      </c>
      <c r="BN869" s="285">
        <v>178336</v>
      </c>
      <c r="BO869" s="320">
        <v>86779</v>
      </c>
      <c r="BP869" s="299" t="s">
        <v>769</v>
      </c>
      <c r="BQ869" s="299" t="s">
        <v>769</v>
      </c>
      <c r="BR869" s="299" t="s">
        <v>769</v>
      </c>
      <c r="BS869" s="286">
        <v>0</v>
      </c>
      <c r="BT869" s="286">
        <v>0.11</v>
      </c>
      <c r="BU869" s="286">
        <v>0.14000000000000001</v>
      </c>
      <c r="BV869" s="286">
        <v>0.2</v>
      </c>
      <c r="BW869" s="321">
        <v>0.1</v>
      </c>
      <c r="BX869" s="324" t="s">
        <v>769</v>
      </c>
      <c r="BY869" s="324" t="s">
        <v>769</v>
      </c>
      <c r="BZ869" s="324" t="s">
        <v>769</v>
      </c>
      <c r="CA869" s="285">
        <v>1016</v>
      </c>
      <c r="CB869" s="285">
        <v>4954</v>
      </c>
      <c r="CC869" s="285">
        <v>1290</v>
      </c>
      <c r="CD869" s="285">
        <v>1439</v>
      </c>
      <c r="CE869" s="285">
        <v>864</v>
      </c>
      <c r="CF869" s="299" t="s">
        <v>769</v>
      </c>
      <c r="CG869" s="299" t="s">
        <v>769</v>
      </c>
      <c r="CH869" s="299" t="s">
        <v>769</v>
      </c>
      <c r="CI869" s="286">
        <v>0.04</v>
      </c>
      <c r="CJ869" s="286">
        <v>0.17</v>
      </c>
      <c r="CK869" s="286">
        <v>0.05</v>
      </c>
      <c r="CL869" s="286">
        <v>0.05</v>
      </c>
      <c r="CM869" s="286">
        <v>0.03</v>
      </c>
      <c r="CN869" s="299" t="s">
        <v>769</v>
      </c>
      <c r="CO869" s="324" t="s">
        <v>769</v>
      </c>
      <c r="CP869" s="324" t="s">
        <v>769</v>
      </c>
      <c r="CQ869" s="285">
        <v>325</v>
      </c>
      <c r="CR869" s="285">
        <v>42332</v>
      </c>
      <c r="CS869" s="285">
        <v>46710</v>
      </c>
      <c r="CT869" s="285">
        <v>102592</v>
      </c>
      <c r="CU869" s="285">
        <v>116025</v>
      </c>
      <c r="CV869" s="299" t="s">
        <v>769</v>
      </c>
      <c r="CW869" s="299" t="s">
        <v>769</v>
      </c>
      <c r="CX869" s="299" t="s">
        <v>769</v>
      </c>
      <c r="CY869" s="286">
        <v>0</v>
      </c>
      <c r="CZ869" s="286">
        <v>0.05</v>
      </c>
      <c r="DA869" s="286">
        <v>0.05</v>
      </c>
      <c r="DB869" s="286">
        <v>0.12</v>
      </c>
      <c r="DC869" s="286">
        <v>0.13</v>
      </c>
      <c r="DD869" s="324" t="s">
        <v>769</v>
      </c>
      <c r="DE869" s="324" t="s">
        <v>769</v>
      </c>
      <c r="DF869" s="324" t="s">
        <v>769</v>
      </c>
    </row>
    <row r="870" spans="1:110" s="287" customFormat="1" ht="12">
      <c r="A870" s="301">
        <v>41820</v>
      </c>
      <c r="B870" s="279" t="s">
        <v>273</v>
      </c>
      <c r="C870" s="279" t="s">
        <v>171</v>
      </c>
      <c r="D870" s="279"/>
      <c r="E870" s="293"/>
      <c r="F870" s="279" t="s">
        <v>274</v>
      </c>
      <c r="G870" s="290">
        <v>62653671394</v>
      </c>
      <c r="H870" s="279" t="s">
        <v>275</v>
      </c>
      <c r="I870" s="279" t="s">
        <v>168</v>
      </c>
      <c r="J870" s="279" t="s">
        <v>188</v>
      </c>
      <c r="K870" s="325">
        <v>41820</v>
      </c>
      <c r="L870" s="291">
        <v>12</v>
      </c>
      <c r="M870" s="285">
        <v>1764897</v>
      </c>
      <c r="N870" s="285">
        <v>27594534</v>
      </c>
      <c r="O870" s="285">
        <v>313964</v>
      </c>
      <c r="P870" s="285">
        <v>1138391</v>
      </c>
      <c r="Q870" s="285">
        <v>173487</v>
      </c>
      <c r="R870" s="285">
        <v>103918</v>
      </c>
      <c r="S870" s="285">
        <v>29789</v>
      </c>
      <c r="T870" s="320">
        <v>4868</v>
      </c>
      <c r="U870" s="320">
        <v>436</v>
      </c>
      <c r="V870" s="285">
        <v>44</v>
      </c>
      <c r="W870" s="286">
        <v>0.18</v>
      </c>
      <c r="X870" s="286">
        <v>0.65</v>
      </c>
      <c r="Y870" s="286">
        <v>0.1</v>
      </c>
      <c r="Z870" s="286">
        <v>0.06</v>
      </c>
      <c r="AA870" s="286">
        <v>0.02</v>
      </c>
      <c r="AB870" s="321">
        <v>0</v>
      </c>
      <c r="AC870" s="321">
        <v>0</v>
      </c>
      <c r="AD870" s="286">
        <v>0</v>
      </c>
      <c r="AE870" s="285">
        <v>120684</v>
      </c>
      <c r="AF870" s="285">
        <v>8627991</v>
      </c>
      <c r="AG870" s="285">
        <v>6118668</v>
      </c>
      <c r="AH870" s="285">
        <v>7175528</v>
      </c>
      <c r="AI870" s="285">
        <v>3857363</v>
      </c>
      <c r="AJ870" s="320">
        <v>1352988</v>
      </c>
      <c r="AK870" s="320">
        <v>281626</v>
      </c>
      <c r="AL870" s="285">
        <v>59686</v>
      </c>
      <c r="AM870" s="286">
        <v>4.37347483382035E-3</v>
      </c>
      <c r="AN870" s="286">
        <v>0.31267029187736961</v>
      </c>
      <c r="AO870" s="286">
        <v>0.22173478269283331</v>
      </c>
      <c r="AP870" s="286">
        <v>0.26003439666710804</v>
      </c>
      <c r="AQ870" s="286">
        <v>0.13978721293137256</v>
      </c>
      <c r="AR870" s="321">
        <v>4.9031014620504194E-2</v>
      </c>
      <c r="AS870" s="321">
        <v>1.0205861784076514E-2</v>
      </c>
      <c r="AT870" s="286">
        <v>2.1629645929153942E-3</v>
      </c>
      <c r="AU870" s="285">
        <v>180412</v>
      </c>
      <c r="AV870" s="285">
        <v>695839</v>
      </c>
      <c r="AW870" s="285">
        <v>113841</v>
      </c>
      <c r="AX870" s="285">
        <v>66718</v>
      </c>
      <c r="AY870" s="320">
        <v>15634</v>
      </c>
      <c r="AZ870" s="320">
        <v>2142</v>
      </c>
      <c r="BA870" s="299" t="s">
        <v>769</v>
      </c>
      <c r="BB870" s="299" t="s">
        <v>769</v>
      </c>
      <c r="BC870" s="286">
        <v>0.1</v>
      </c>
      <c r="BD870" s="286">
        <v>0.39</v>
      </c>
      <c r="BE870" s="286">
        <v>0.06</v>
      </c>
      <c r="BF870" s="286">
        <v>0.04</v>
      </c>
      <c r="BG870" s="321">
        <v>0.01</v>
      </c>
      <c r="BH870" s="321">
        <v>0</v>
      </c>
      <c r="BI870" s="324" t="s">
        <v>769</v>
      </c>
      <c r="BJ870" s="324" t="s">
        <v>769</v>
      </c>
      <c r="BK870" s="285">
        <v>69767</v>
      </c>
      <c r="BL870" s="285">
        <v>5372157</v>
      </c>
      <c r="BM870" s="285">
        <v>4025081</v>
      </c>
      <c r="BN870" s="285">
        <v>4575621</v>
      </c>
      <c r="BO870" s="320">
        <v>1997455</v>
      </c>
      <c r="BP870" s="320">
        <v>599197</v>
      </c>
      <c r="BQ870" s="299" t="s">
        <v>769</v>
      </c>
      <c r="BR870" s="299" t="s">
        <v>769</v>
      </c>
      <c r="BS870" s="286">
        <v>0</v>
      </c>
      <c r="BT870" s="286">
        <v>0.19</v>
      </c>
      <c r="BU870" s="286">
        <v>0.15</v>
      </c>
      <c r="BV870" s="286">
        <v>0.17</v>
      </c>
      <c r="BW870" s="321">
        <v>7.0000000000000007E-2</v>
      </c>
      <c r="BX870" s="321">
        <v>0.02</v>
      </c>
      <c r="BY870" s="324" t="s">
        <v>769</v>
      </c>
      <c r="BZ870" s="324" t="s">
        <v>769</v>
      </c>
      <c r="CA870" s="285">
        <v>133357</v>
      </c>
      <c r="CB870" s="285">
        <v>442444</v>
      </c>
      <c r="CC870" s="285">
        <v>59638</v>
      </c>
      <c r="CD870" s="285">
        <v>37190</v>
      </c>
      <c r="CE870" s="285">
        <v>14155</v>
      </c>
      <c r="CF870" s="320">
        <v>2726</v>
      </c>
      <c r="CG870" s="299" t="s">
        <v>769</v>
      </c>
      <c r="CH870" s="299" t="s">
        <v>769</v>
      </c>
      <c r="CI870" s="286">
        <v>0.08</v>
      </c>
      <c r="CJ870" s="286">
        <v>0.25</v>
      </c>
      <c r="CK870" s="286">
        <v>0.03</v>
      </c>
      <c r="CL870" s="286">
        <v>0.02</v>
      </c>
      <c r="CM870" s="286">
        <v>0.01</v>
      </c>
      <c r="CN870" s="320">
        <v>0</v>
      </c>
      <c r="CO870" s="324" t="s">
        <v>769</v>
      </c>
      <c r="CP870" s="324" t="s">
        <v>769</v>
      </c>
      <c r="CQ870" s="285">
        <v>50879</v>
      </c>
      <c r="CR870" s="285">
        <v>3255250</v>
      </c>
      <c r="CS870" s="285">
        <v>2093300</v>
      </c>
      <c r="CT870" s="285">
        <v>2599217</v>
      </c>
      <c r="CU870" s="285">
        <v>1859908</v>
      </c>
      <c r="CV870" s="320">
        <v>753791</v>
      </c>
      <c r="CW870" s="299" t="s">
        <v>769</v>
      </c>
      <c r="CX870" s="299" t="s">
        <v>769</v>
      </c>
      <c r="CY870" s="286">
        <v>0</v>
      </c>
      <c r="CZ870" s="286">
        <v>0.12</v>
      </c>
      <c r="DA870" s="286">
        <v>0.08</v>
      </c>
      <c r="DB870" s="286">
        <v>0.09</v>
      </c>
      <c r="DC870" s="286">
        <v>7.0000000000000007E-2</v>
      </c>
      <c r="DD870" s="321">
        <v>0.03</v>
      </c>
      <c r="DE870" s="324" t="s">
        <v>769</v>
      </c>
      <c r="DF870" s="324" t="s">
        <v>769</v>
      </c>
    </row>
    <row r="871" spans="1:110" s="287" customFormat="1" ht="12">
      <c r="A871" s="301">
        <v>41820</v>
      </c>
      <c r="B871" s="279" t="s">
        <v>415</v>
      </c>
      <c r="C871" s="279" t="s">
        <v>171</v>
      </c>
      <c r="D871" s="279" t="s">
        <v>165</v>
      </c>
      <c r="E871" s="293">
        <v>7</v>
      </c>
      <c r="F871" s="279" t="s">
        <v>352</v>
      </c>
      <c r="G871" s="290">
        <v>39827542991</v>
      </c>
      <c r="H871" s="279" t="s">
        <v>353</v>
      </c>
      <c r="I871" s="279" t="s">
        <v>168</v>
      </c>
      <c r="J871" s="279" t="s">
        <v>169</v>
      </c>
      <c r="K871" s="325">
        <v>41820</v>
      </c>
      <c r="L871" s="291">
        <v>11</v>
      </c>
      <c r="M871" s="285">
        <v>486225</v>
      </c>
      <c r="N871" s="285">
        <v>3704933</v>
      </c>
      <c r="O871" s="285">
        <v>273197</v>
      </c>
      <c r="P871" s="285">
        <v>169494</v>
      </c>
      <c r="Q871" s="285">
        <v>24734</v>
      </c>
      <c r="R871" s="285">
        <v>14052</v>
      </c>
      <c r="S871" s="285">
        <v>4028</v>
      </c>
      <c r="T871" s="320">
        <v>690</v>
      </c>
      <c r="U871" s="299" t="s">
        <v>769</v>
      </c>
      <c r="V871" s="299" t="s">
        <v>769</v>
      </c>
      <c r="W871" s="286">
        <v>0.56000000000000005</v>
      </c>
      <c r="X871" s="286">
        <v>0.35</v>
      </c>
      <c r="Y871" s="286">
        <v>0.05</v>
      </c>
      <c r="Z871" s="286">
        <v>0.03</v>
      </c>
      <c r="AA871" s="286">
        <v>0.01</v>
      </c>
      <c r="AB871" s="321">
        <v>0</v>
      </c>
      <c r="AC871" s="324" t="s">
        <v>769</v>
      </c>
      <c r="AD871" s="324" t="s">
        <v>769</v>
      </c>
      <c r="AE871" s="285">
        <v>24084</v>
      </c>
      <c r="AF871" s="285">
        <v>1159704</v>
      </c>
      <c r="AG871" s="285">
        <v>856164</v>
      </c>
      <c r="AH871" s="285">
        <v>941584</v>
      </c>
      <c r="AI871" s="285">
        <v>519244</v>
      </c>
      <c r="AJ871" s="320">
        <v>184554</v>
      </c>
      <c r="AK871" s="299" t="s">
        <v>769</v>
      </c>
      <c r="AL871" s="299" t="s">
        <v>769</v>
      </c>
      <c r="AM871" s="286">
        <v>6.5005224116063635E-3</v>
      </c>
      <c r="AN871" s="286">
        <v>0.31301618679744009</v>
      </c>
      <c r="AO871" s="286">
        <v>0.23108757972141467</v>
      </c>
      <c r="AP871" s="286">
        <v>0.25414332728823974</v>
      </c>
      <c r="AQ871" s="286">
        <v>0.1401493630249184</v>
      </c>
      <c r="AR871" s="321">
        <v>4.9813046551719017E-2</v>
      </c>
      <c r="AS871" s="324" t="s">
        <v>769</v>
      </c>
      <c r="AT871" s="324" t="s">
        <v>769</v>
      </c>
      <c r="AU871" s="285">
        <v>121161</v>
      </c>
      <c r="AV871" s="285">
        <v>74380</v>
      </c>
      <c r="AW871" s="285">
        <v>9910</v>
      </c>
      <c r="AX871" s="285">
        <v>4897</v>
      </c>
      <c r="AY871" s="320">
        <v>1150</v>
      </c>
      <c r="AZ871" s="299" t="s">
        <v>769</v>
      </c>
      <c r="BA871" s="299" t="s">
        <v>769</v>
      </c>
      <c r="BB871" s="285"/>
      <c r="BC871" s="286">
        <v>0.25</v>
      </c>
      <c r="BD871" s="286">
        <v>0.15</v>
      </c>
      <c r="BE871" s="286">
        <v>0.02</v>
      </c>
      <c r="BF871" s="286">
        <v>0.01</v>
      </c>
      <c r="BG871" s="321">
        <v>0</v>
      </c>
      <c r="BH871" s="324" t="s">
        <v>769</v>
      </c>
      <c r="BI871" s="324" t="s">
        <v>769</v>
      </c>
      <c r="BJ871" s="286"/>
      <c r="BK871" s="285">
        <v>11411</v>
      </c>
      <c r="BL871" s="285">
        <v>493779</v>
      </c>
      <c r="BM871" s="285">
        <v>341505</v>
      </c>
      <c r="BN871" s="285">
        <v>324986</v>
      </c>
      <c r="BO871" s="320">
        <v>146395</v>
      </c>
      <c r="BP871" s="299" t="s">
        <v>769</v>
      </c>
      <c r="BQ871" s="299" t="s">
        <v>769</v>
      </c>
      <c r="BR871" s="285"/>
      <c r="BS871" s="286">
        <v>0</v>
      </c>
      <c r="BT871" s="286">
        <v>0.13</v>
      </c>
      <c r="BU871" s="286">
        <v>0.09</v>
      </c>
      <c r="BV871" s="286">
        <v>0.09</v>
      </c>
      <c r="BW871" s="321">
        <v>0.04</v>
      </c>
      <c r="BX871" s="324" t="s">
        <v>769</v>
      </c>
      <c r="BY871" s="324" t="s">
        <v>769</v>
      </c>
      <c r="BZ871" s="286"/>
      <c r="CA871" s="285">
        <v>152036</v>
      </c>
      <c r="CB871" s="285">
        <v>95114</v>
      </c>
      <c r="CC871" s="285">
        <v>14824</v>
      </c>
      <c r="CD871" s="285">
        <v>9155</v>
      </c>
      <c r="CE871" s="285">
        <v>2878</v>
      </c>
      <c r="CF871" s="299" t="s">
        <v>769</v>
      </c>
      <c r="CG871" s="299" t="s">
        <v>769</v>
      </c>
      <c r="CH871" s="299" t="s">
        <v>769</v>
      </c>
      <c r="CI871" s="286">
        <v>0.31</v>
      </c>
      <c r="CJ871" s="286">
        <v>0.2</v>
      </c>
      <c r="CK871" s="286">
        <v>0.03</v>
      </c>
      <c r="CL871" s="286">
        <v>0.02</v>
      </c>
      <c r="CM871" s="286">
        <v>0.01</v>
      </c>
      <c r="CN871" s="299" t="s">
        <v>769</v>
      </c>
      <c r="CO871" s="324" t="s">
        <v>769</v>
      </c>
      <c r="CP871" s="324" t="s">
        <v>769</v>
      </c>
      <c r="CQ871" s="285">
        <v>12673</v>
      </c>
      <c r="CR871" s="285">
        <v>665925</v>
      </c>
      <c r="CS871" s="285">
        <v>514659</v>
      </c>
      <c r="CT871" s="285">
        <v>616598</v>
      </c>
      <c r="CU871" s="285">
        <v>372849</v>
      </c>
      <c r="CV871" s="299" t="s">
        <v>769</v>
      </c>
      <c r="CW871" s="299" t="s">
        <v>769</v>
      </c>
      <c r="CX871" s="299" t="s">
        <v>769</v>
      </c>
      <c r="CY871" s="286">
        <v>0</v>
      </c>
      <c r="CZ871" s="286">
        <v>0.18</v>
      </c>
      <c r="DA871" s="286">
        <v>0.14000000000000001</v>
      </c>
      <c r="DB871" s="286">
        <v>0.17</v>
      </c>
      <c r="DC871" s="286">
        <v>0.1</v>
      </c>
      <c r="DD871" s="324" t="s">
        <v>769</v>
      </c>
      <c r="DE871" s="324" t="s">
        <v>769</v>
      </c>
      <c r="DF871" s="324" t="s">
        <v>769</v>
      </c>
    </row>
    <row r="872" spans="1:110" s="287" customFormat="1" ht="12">
      <c r="A872" s="301">
        <v>41820</v>
      </c>
      <c r="B872" s="279" t="s">
        <v>354</v>
      </c>
      <c r="C872" s="279" t="s">
        <v>164</v>
      </c>
      <c r="D872" s="279" t="s">
        <v>165</v>
      </c>
      <c r="E872" s="293">
        <v>7</v>
      </c>
      <c r="F872" s="279" t="s">
        <v>352</v>
      </c>
      <c r="G872" s="290">
        <v>39827542991</v>
      </c>
      <c r="H872" s="279" t="s">
        <v>353</v>
      </c>
      <c r="I872" s="279" t="s">
        <v>168</v>
      </c>
      <c r="J872" s="279" t="s">
        <v>169</v>
      </c>
      <c r="K872" s="325">
        <v>41820</v>
      </c>
      <c r="L872" s="291">
        <v>8</v>
      </c>
      <c r="M872" s="285">
        <v>34871</v>
      </c>
      <c r="N872" s="285">
        <v>464098</v>
      </c>
      <c r="O872" s="285">
        <v>15085</v>
      </c>
      <c r="P872" s="285">
        <v>15157</v>
      </c>
      <c r="Q872" s="285">
        <v>2034</v>
      </c>
      <c r="R872" s="285">
        <v>1604</v>
      </c>
      <c r="S872" s="285">
        <v>715</v>
      </c>
      <c r="T872" s="320">
        <v>254</v>
      </c>
      <c r="U872" s="320">
        <v>22</v>
      </c>
      <c r="V872" s="285"/>
      <c r="W872" s="286">
        <v>0.43</v>
      </c>
      <c r="X872" s="286">
        <v>0.43</v>
      </c>
      <c r="Y872" s="286">
        <v>0.06</v>
      </c>
      <c r="Z872" s="286">
        <v>0.05</v>
      </c>
      <c r="AA872" s="286">
        <v>0.02</v>
      </c>
      <c r="AB872" s="321">
        <v>0.01</v>
      </c>
      <c r="AC872" s="321">
        <v>0</v>
      </c>
      <c r="AD872" s="286"/>
      <c r="AE872" s="285">
        <v>1076</v>
      </c>
      <c r="AF872" s="285">
        <v>100614</v>
      </c>
      <c r="AG872" s="285">
        <v>72013</v>
      </c>
      <c r="AH872" s="285">
        <v>109689</v>
      </c>
      <c r="AI872" s="285">
        <v>96375</v>
      </c>
      <c r="AJ872" s="320">
        <v>69855</v>
      </c>
      <c r="AK872" s="320">
        <v>14476</v>
      </c>
      <c r="AL872" s="285"/>
      <c r="AM872" s="286">
        <v>2.3184758391546611E-3</v>
      </c>
      <c r="AN872" s="286">
        <v>0.21679472869954192</v>
      </c>
      <c r="AO872" s="286">
        <v>0.15516765855487419</v>
      </c>
      <c r="AP872" s="286">
        <v>0.23634878840244949</v>
      </c>
      <c r="AQ872" s="286">
        <v>0.20766088196889451</v>
      </c>
      <c r="AR872" s="321">
        <v>0.15051777857262905</v>
      </c>
      <c r="AS872" s="321">
        <v>3.1191687962456204E-2</v>
      </c>
      <c r="AT872" s="286">
        <v>0</v>
      </c>
      <c r="AU872" s="285">
        <v>9448</v>
      </c>
      <c r="AV872" s="285">
        <v>9398</v>
      </c>
      <c r="AW872" s="285">
        <v>1161</v>
      </c>
      <c r="AX872" s="285">
        <v>912</v>
      </c>
      <c r="AY872" s="320">
        <v>377</v>
      </c>
      <c r="AZ872" s="299" t="s">
        <v>769</v>
      </c>
      <c r="BA872" s="299" t="s">
        <v>769</v>
      </c>
      <c r="BB872" s="285"/>
      <c r="BC872" s="286">
        <v>0.27</v>
      </c>
      <c r="BD872" s="286">
        <v>0.27</v>
      </c>
      <c r="BE872" s="286">
        <v>0.03</v>
      </c>
      <c r="BF872" s="286">
        <v>0.03</v>
      </c>
      <c r="BG872" s="321">
        <v>0.01</v>
      </c>
      <c r="BH872" s="324" t="s">
        <v>769</v>
      </c>
      <c r="BI872" s="324" t="s">
        <v>769</v>
      </c>
      <c r="BJ872" s="286"/>
      <c r="BK872" s="285">
        <v>761</v>
      </c>
      <c r="BL872" s="285">
        <v>58410</v>
      </c>
      <c r="BM872" s="285">
        <v>40853</v>
      </c>
      <c r="BN872" s="285">
        <v>62701</v>
      </c>
      <c r="BO872" s="320">
        <v>50878</v>
      </c>
      <c r="BP872" s="299" t="s">
        <v>769</v>
      </c>
      <c r="BQ872" s="299" t="s">
        <v>769</v>
      </c>
      <c r="BR872" s="285"/>
      <c r="BS872" s="286">
        <v>0</v>
      </c>
      <c r="BT872" s="286">
        <v>0.13</v>
      </c>
      <c r="BU872" s="286">
        <v>0.09</v>
      </c>
      <c r="BV872" s="286">
        <v>0.14000000000000001</v>
      </c>
      <c r="BW872" s="321">
        <v>0.11</v>
      </c>
      <c r="BX872" s="324" t="s">
        <v>769</v>
      </c>
      <c r="BY872" s="324" t="s">
        <v>769</v>
      </c>
      <c r="BZ872" s="286"/>
      <c r="CA872" s="285">
        <v>5637</v>
      </c>
      <c r="CB872" s="285">
        <v>5759</v>
      </c>
      <c r="CC872" s="285">
        <v>873</v>
      </c>
      <c r="CD872" s="285">
        <v>692</v>
      </c>
      <c r="CE872" s="285">
        <v>338</v>
      </c>
      <c r="CF872" s="299" t="s">
        <v>769</v>
      </c>
      <c r="CG872" s="299" t="s">
        <v>769</v>
      </c>
      <c r="CH872" s="285"/>
      <c r="CI872" s="286">
        <v>0.16</v>
      </c>
      <c r="CJ872" s="286">
        <v>0.17</v>
      </c>
      <c r="CK872" s="286">
        <v>0.03</v>
      </c>
      <c r="CL872" s="286">
        <v>0.02</v>
      </c>
      <c r="CM872" s="286">
        <v>0.01</v>
      </c>
      <c r="CN872" s="299" t="s">
        <v>769</v>
      </c>
      <c r="CO872" s="324" t="s">
        <v>769</v>
      </c>
      <c r="CP872" s="286"/>
      <c r="CQ872" s="285">
        <v>315</v>
      </c>
      <c r="CR872" s="285">
        <v>42204</v>
      </c>
      <c r="CS872" s="285">
        <v>31160</v>
      </c>
      <c r="CT872" s="285">
        <v>46988</v>
      </c>
      <c r="CU872" s="285">
        <v>45497</v>
      </c>
      <c r="CV872" s="299" t="s">
        <v>769</v>
      </c>
      <c r="CW872" s="299" t="s">
        <v>769</v>
      </c>
      <c r="CX872" s="285"/>
      <c r="CY872" s="286">
        <v>0</v>
      </c>
      <c r="CZ872" s="286">
        <v>0.09</v>
      </c>
      <c r="DA872" s="286">
        <v>7.0000000000000007E-2</v>
      </c>
      <c r="DB872" s="286">
        <v>0.1</v>
      </c>
      <c r="DC872" s="286">
        <v>0.1</v>
      </c>
      <c r="DD872" s="324" t="s">
        <v>769</v>
      </c>
      <c r="DE872" s="324" t="s">
        <v>769</v>
      </c>
      <c r="DF872" s="286"/>
    </row>
    <row r="873" spans="1:110" s="287" customFormat="1" ht="12">
      <c r="A873" s="301">
        <v>41820</v>
      </c>
      <c r="B873" s="279" t="s">
        <v>484</v>
      </c>
      <c r="C873" s="279" t="s">
        <v>171</v>
      </c>
      <c r="D873" s="279"/>
      <c r="E873" s="293"/>
      <c r="F873" s="279" t="s">
        <v>485</v>
      </c>
      <c r="G873" s="290">
        <v>98438661856</v>
      </c>
      <c r="H873" s="279" t="s">
        <v>486</v>
      </c>
      <c r="I873" s="279" t="s">
        <v>176</v>
      </c>
      <c r="J873" s="279" t="s">
        <v>177</v>
      </c>
      <c r="K873" s="325">
        <v>41820</v>
      </c>
      <c r="L873" s="291">
        <v>7</v>
      </c>
      <c r="M873" s="285">
        <v>25452</v>
      </c>
      <c r="N873" s="285">
        <v>2576954</v>
      </c>
      <c r="O873" s="285">
        <v>486</v>
      </c>
      <c r="P873" s="285">
        <v>7349</v>
      </c>
      <c r="Q873" s="285">
        <v>5041</v>
      </c>
      <c r="R873" s="285">
        <v>5159</v>
      </c>
      <c r="S873" s="285">
        <v>3998</v>
      </c>
      <c r="T873" s="320">
        <v>2783</v>
      </c>
      <c r="U873" s="320">
        <v>543</v>
      </c>
      <c r="V873" s="285">
        <v>93</v>
      </c>
      <c r="W873" s="286">
        <v>0.02</v>
      </c>
      <c r="X873" s="286">
        <v>0.28999999999999998</v>
      </c>
      <c r="Y873" s="286">
        <v>0.2</v>
      </c>
      <c r="Z873" s="286">
        <v>0.2</v>
      </c>
      <c r="AA873" s="286">
        <v>0.16</v>
      </c>
      <c r="AB873" s="321">
        <v>0.11</v>
      </c>
      <c r="AC873" s="321">
        <v>0.02</v>
      </c>
      <c r="AD873" s="286">
        <v>0</v>
      </c>
      <c r="AE873" s="285">
        <v>152</v>
      </c>
      <c r="AF873" s="285">
        <v>96850</v>
      </c>
      <c r="AG873" s="285">
        <v>182007</v>
      </c>
      <c r="AH873" s="285">
        <v>371941</v>
      </c>
      <c r="AI873" s="285">
        <v>562586</v>
      </c>
      <c r="AJ873" s="320">
        <v>848099</v>
      </c>
      <c r="AK873" s="320">
        <v>361222</v>
      </c>
      <c r="AL873" s="285">
        <v>154097</v>
      </c>
      <c r="AM873" s="286">
        <v>5.8984366814463898E-5</v>
      </c>
      <c r="AN873" s="286">
        <v>3.7583131091979138E-2</v>
      </c>
      <c r="AO873" s="286">
        <v>7.0628734544737698E-2</v>
      </c>
      <c r="AP873" s="286">
        <v>0.14433358142985867</v>
      </c>
      <c r="AQ873" s="286">
        <v>0.21831433545185516</v>
      </c>
      <c r="AR873" s="321">
        <v>0.32910909546697381</v>
      </c>
      <c r="AS873" s="321">
        <v>0.14017401940430446</v>
      </c>
      <c r="AT873" s="286">
        <v>5.9798118243476597E-2</v>
      </c>
      <c r="AU873" s="285">
        <v>99</v>
      </c>
      <c r="AV873" s="285">
        <v>1933</v>
      </c>
      <c r="AW873" s="285">
        <v>1364</v>
      </c>
      <c r="AX873" s="285">
        <v>1396</v>
      </c>
      <c r="AY873" s="320">
        <v>752</v>
      </c>
      <c r="AZ873" s="320">
        <v>340</v>
      </c>
      <c r="BA873" s="299" t="s">
        <v>769</v>
      </c>
      <c r="BB873" s="299" t="s">
        <v>769</v>
      </c>
      <c r="BC873" s="286">
        <v>0</v>
      </c>
      <c r="BD873" s="286">
        <v>0.08</v>
      </c>
      <c r="BE873" s="286">
        <v>0.05</v>
      </c>
      <c r="BF873" s="286">
        <v>0.05</v>
      </c>
      <c r="BG873" s="321">
        <v>0.03</v>
      </c>
      <c r="BH873" s="321">
        <v>0.01</v>
      </c>
      <c r="BI873" s="324" t="s">
        <v>769</v>
      </c>
      <c r="BJ873" s="324" t="s">
        <v>769</v>
      </c>
      <c r="BK873" s="285">
        <v>36</v>
      </c>
      <c r="BL873" s="285">
        <v>26252</v>
      </c>
      <c r="BM873" s="285">
        <v>49709</v>
      </c>
      <c r="BN873" s="285">
        <v>99634</v>
      </c>
      <c r="BO873" s="320">
        <v>102305</v>
      </c>
      <c r="BP873" s="320">
        <v>96786</v>
      </c>
      <c r="BQ873" s="299" t="s">
        <v>769</v>
      </c>
      <c r="BR873" s="299" t="s">
        <v>769</v>
      </c>
      <c r="BS873" s="286">
        <v>0</v>
      </c>
      <c r="BT873" s="286">
        <v>0.01</v>
      </c>
      <c r="BU873" s="286">
        <v>0.02</v>
      </c>
      <c r="BV873" s="286">
        <v>0.04</v>
      </c>
      <c r="BW873" s="321">
        <v>0.04</v>
      </c>
      <c r="BX873" s="321">
        <v>0.04</v>
      </c>
      <c r="BY873" s="324" t="s">
        <v>769</v>
      </c>
      <c r="BZ873" s="324" t="s">
        <v>769</v>
      </c>
      <c r="CA873" s="285">
        <v>387</v>
      </c>
      <c r="CB873" s="285">
        <v>5416</v>
      </c>
      <c r="CC873" s="285">
        <v>3677</v>
      </c>
      <c r="CD873" s="285">
        <v>3763</v>
      </c>
      <c r="CE873" s="285">
        <v>3246</v>
      </c>
      <c r="CF873" s="320">
        <v>2443</v>
      </c>
      <c r="CG873" s="299" t="s">
        <v>769</v>
      </c>
      <c r="CH873" s="299" t="s">
        <v>769</v>
      </c>
      <c r="CI873" s="286">
        <v>0.02</v>
      </c>
      <c r="CJ873" s="286">
        <v>0.21</v>
      </c>
      <c r="CK873" s="286">
        <v>0.14000000000000001</v>
      </c>
      <c r="CL873" s="286">
        <v>0.15</v>
      </c>
      <c r="CM873" s="286">
        <v>0.13</v>
      </c>
      <c r="CN873" s="320">
        <v>0.1</v>
      </c>
      <c r="CO873" s="324" t="s">
        <v>769</v>
      </c>
      <c r="CP873" s="324" t="s">
        <v>769</v>
      </c>
      <c r="CQ873" s="285">
        <v>116</v>
      </c>
      <c r="CR873" s="285">
        <v>70598</v>
      </c>
      <c r="CS873" s="285">
        <v>132298</v>
      </c>
      <c r="CT873" s="285">
        <v>272307</v>
      </c>
      <c r="CU873" s="285">
        <v>460281</v>
      </c>
      <c r="CV873" s="320">
        <v>751313</v>
      </c>
      <c r="CW873" s="299" t="s">
        <v>769</v>
      </c>
      <c r="CX873" s="299" t="s">
        <v>769</v>
      </c>
      <c r="CY873" s="286">
        <v>0</v>
      </c>
      <c r="CZ873" s="286">
        <v>0.03</v>
      </c>
      <c r="DA873" s="286">
        <v>0.05</v>
      </c>
      <c r="DB873" s="286">
        <v>0.11</v>
      </c>
      <c r="DC873" s="286">
        <v>0.18</v>
      </c>
      <c r="DD873" s="321">
        <v>0.28999999999999998</v>
      </c>
      <c r="DE873" s="324" t="s">
        <v>769</v>
      </c>
      <c r="DF873" s="324" t="s">
        <v>769</v>
      </c>
    </row>
    <row r="874" spans="1:110" s="287" customFormat="1" ht="12">
      <c r="A874" s="301">
        <v>41820</v>
      </c>
      <c r="B874" s="279" t="s">
        <v>390</v>
      </c>
      <c r="C874" s="279" t="s">
        <v>171</v>
      </c>
      <c r="D874" s="279"/>
      <c r="E874" s="293"/>
      <c r="F874" s="279" t="s">
        <v>281</v>
      </c>
      <c r="G874" s="290">
        <v>89384753567</v>
      </c>
      <c r="H874" s="279" t="s">
        <v>282</v>
      </c>
      <c r="I874" s="279" t="s">
        <v>168</v>
      </c>
      <c r="J874" s="279" t="s">
        <v>169</v>
      </c>
      <c r="K874" s="325">
        <v>41820</v>
      </c>
      <c r="L874" s="291">
        <v>7</v>
      </c>
      <c r="M874" s="285">
        <v>46236</v>
      </c>
      <c r="N874" s="285">
        <v>2162479</v>
      </c>
      <c r="O874" s="285">
        <v>4666</v>
      </c>
      <c r="P874" s="285">
        <v>21963</v>
      </c>
      <c r="Q874" s="285">
        <v>7465</v>
      </c>
      <c r="R874" s="285">
        <v>6203</v>
      </c>
      <c r="S874" s="285">
        <v>3853</v>
      </c>
      <c r="T874" s="320">
        <v>1891</v>
      </c>
      <c r="U874" s="299" t="s">
        <v>769</v>
      </c>
      <c r="V874" s="299" t="s">
        <v>769</v>
      </c>
      <c r="W874" s="286">
        <v>0.1</v>
      </c>
      <c r="X874" s="286">
        <v>0.48</v>
      </c>
      <c r="Y874" s="286">
        <v>0.16</v>
      </c>
      <c r="Z874" s="286">
        <v>0.13</v>
      </c>
      <c r="AA874" s="286">
        <v>0.08</v>
      </c>
      <c r="AB874" s="321">
        <v>0.04</v>
      </c>
      <c r="AC874" s="324" t="s">
        <v>769</v>
      </c>
      <c r="AD874" s="324" t="s">
        <v>769</v>
      </c>
      <c r="AE874" s="285">
        <v>2195</v>
      </c>
      <c r="AF874" s="285">
        <v>225074</v>
      </c>
      <c r="AG874" s="285">
        <v>267017</v>
      </c>
      <c r="AH874" s="285">
        <v>439378</v>
      </c>
      <c r="AI874" s="285">
        <v>533201</v>
      </c>
      <c r="AJ874" s="320">
        <v>563544</v>
      </c>
      <c r="AK874" s="299" t="s">
        <v>769</v>
      </c>
      <c r="AL874" s="299" t="s">
        <v>769</v>
      </c>
      <c r="AM874" s="286">
        <v>1.0150387587578886E-3</v>
      </c>
      <c r="AN874" s="286">
        <v>0.10408147316112665</v>
      </c>
      <c r="AO874" s="286">
        <v>0.12347726844977454</v>
      </c>
      <c r="AP874" s="286">
        <v>0.20318255113691278</v>
      </c>
      <c r="AQ874" s="286">
        <v>0.24656933084668106</v>
      </c>
      <c r="AR874" s="321">
        <v>0.26060091219382941</v>
      </c>
      <c r="AS874" s="324" t="s">
        <v>769</v>
      </c>
      <c r="AT874" s="324" t="s">
        <v>769</v>
      </c>
      <c r="AU874" s="285">
        <v>2056</v>
      </c>
      <c r="AV874" s="285">
        <v>9255</v>
      </c>
      <c r="AW874" s="285">
        <v>3101</v>
      </c>
      <c r="AX874" s="285">
        <v>2353</v>
      </c>
      <c r="AY874" s="320">
        <v>1103</v>
      </c>
      <c r="AZ874" s="299" t="s">
        <v>769</v>
      </c>
      <c r="BA874" s="299" t="s">
        <v>769</v>
      </c>
      <c r="BB874" s="299" t="s">
        <v>769</v>
      </c>
      <c r="BC874" s="286">
        <v>0.04</v>
      </c>
      <c r="BD874" s="286">
        <v>0.2</v>
      </c>
      <c r="BE874" s="286">
        <v>7.0000000000000007E-2</v>
      </c>
      <c r="BF874" s="286">
        <v>0.05</v>
      </c>
      <c r="BG874" s="321">
        <v>0.02</v>
      </c>
      <c r="BH874" s="324" t="s">
        <v>769</v>
      </c>
      <c r="BI874" s="324" t="s">
        <v>769</v>
      </c>
      <c r="BJ874" s="324" t="s">
        <v>769</v>
      </c>
      <c r="BK874" s="285">
        <v>901</v>
      </c>
      <c r="BL874" s="285">
        <v>96293</v>
      </c>
      <c r="BM874" s="285">
        <v>111156</v>
      </c>
      <c r="BN874" s="285">
        <v>165955</v>
      </c>
      <c r="BO874" s="320">
        <v>148875</v>
      </c>
      <c r="BP874" s="299" t="s">
        <v>769</v>
      </c>
      <c r="BQ874" s="299" t="s">
        <v>769</v>
      </c>
      <c r="BR874" s="299" t="s">
        <v>769</v>
      </c>
      <c r="BS874" s="286">
        <v>0</v>
      </c>
      <c r="BT874" s="286">
        <v>0.04</v>
      </c>
      <c r="BU874" s="286">
        <v>0.05</v>
      </c>
      <c r="BV874" s="286">
        <v>0.08</v>
      </c>
      <c r="BW874" s="321">
        <v>7.0000000000000007E-2</v>
      </c>
      <c r="BX874" s="324" t="s">
        <v>769</v>
      </c>
      <c r="BY874" s="324" t="s">
        <v>769</v>
      </c>
      <c r="BZ874" s="324" t="s">
        <v>769</v>
      </c>
      <c r="CA874" s="285">
        <v>2610</v>
      </c>
      <c r="CB874" s="285">
        <v>12708</v>
      </c>
      <c r="CC874" s="285">
        <v>4364</v>
      </c>
      <c r="CD874" s="285">
        <v>3850</v>
      </c>
      <c r="CE874" s="285">
        <v>2750</v>
      </c>
      <c r="CF874" s="299" t="s">
        <v>769</v>
      </c>
      <c r="CG874" s="299" t="s">
        <v>769</v>
      </c>
      <c r="CH874" s="299" t="s">
        <v>769</v>
      </c>
      <c r="CI874" s="286">
        <v>0.06</v>
      </c>
      <c r="CJ874" s="286">
        <v>0.27</v>
      </c>
      <c r="CK874" s="286">
        <v>0.09</v>
      </c>
      <c r="CL874" s="286">
        <v>0.08</v>
      </c>
      <c r="CM874" s="286">
        <v>0.06</v>
      </c>
      <c r="CN874" s="299" t="s">
        <v>769</v>
      </c>
      <c r="CO874" s="324" t="s">
        <v>769</v>
      </c>
      <c r="CP874" s="324" t="s">
        <v>769</v>
      </c>
      <c r="CQ874" s="285">
        <v>1294</v>
      </c>
      <c r="CR874" s="285">
        <v>128781</v>
      </c>
      <c r="CS874" s="285">
        <v>155861</v>
      </c>
      <c r="CT874" s="285">
        <v>273423</v>
      </c>
      <c r="CU874" s="285">
        <v>384326</v>
      </c>
      <c r="CV874" s="299" t="s">
        <v>769</v>
      </c>
      <c r="CW874" s="299" t="s">
        <v>769</v>
      </c>
      <c r="CX874" s="299" t="s">
        <v>769</v>
      </c>
      <c r="CY874" s="286">
        <v>0</v>
      </c>
      <c r="CZ874" s="286">
        <v>0.06</v>
      </c>
      <c r="DA874" s="286">
        <v>7.0000000000000007E-2</v>
      </c>
      <c r="DB874" s="286">
        <v>0.13</v>
      </c>
      <c r="DC874" s="286">
        <v>0.18</v>
      </c>
      <c r="DD874" s="324" t="s">
        <v>769</v>
      </c>
      <c r="DE874" s="324" t="s">
        <v>769</v>
      </c>
      <c r="DF874" s="324" t="s">
        <v>769</v>
      </c>
    </row>
    <row r="875" spans="1:110" s="287" customFormat="1" ht="12">
      <c r="A875" s="301">
        <v>41820</v>
      </c>
      <c r="B875" s="279" t="s">
        <v>283</v>
      </c>
      <c r="C875" s="279" t="s">
        <v>171</v>
      </c>
      <c r="D875" s="279" t="s">
        <v>165</v>
      </c>
      <c r="E875" s="293">
        <v>26</v>
      </c>
      <c r="F875" s="279" t="s">
        <v>284</v>
      </c>
      <c r="G875" s="290">
        <v>68964712340</v>
      </c>
      <c r="H875" s="279" t="s">
        <v>487</v>
      </c>
      <c r="I875" s="279" t="s">
        <v>168</v>
      </c>
      <c r="J875" s="279" t="s">
        <v>169</v>
      </c>
      <c r="K875" s="325">
        <v>41820</v>
      </c>
      <c r="L875" s="291">
        <v>10</v>
      </c>
      <c r="M875" s="285">
        <v>36126</v>
      </c>
      <c r="N875" s="285">
        <v>687731</v>
      </c>
      <c r="O875" s="285">
        <v>14712</v>
      </c>
      <c r="P875" s="285">
        <v>14652</v>
      </c>
      <c r="Q875" s="285">
        <v>2867</v>
      </c>
      <c r="R875" s="285">
        <v>2277</v>
      </c>
      <c r="S875" s="285">
        <v>1157</v>
      </c>
      <c r="T875" s="320">
        <v>406</v>
      </c>
      <c r="U875" s="299" t="s">
        <v>769</v>
      </c>
      <c r="V875" s="299" t="s">
        <v>769</v>
      </c>
      <c r="W875" s="286">
        <v>0.41</v>
      </c>
      <c r="X875" s="286">
        <v>0.41</v>
      </c>
      <c r="Y875" s="286">
        <v>0.08</v>
      </c>
      <c r="Z875" s="286">
        <v>0.06</v>
      </c>
      <c r="AA875" s="286">
        <v>0.03</v>
      </c>
      <c r="AB875" s="321">
        <v>0.01</v>
      </c>
      <c r="AC875" s="324" t="s">
        <v>769</v>
      </c>
      <c r="AD875" s="324" t="s">
        <v>769</v>
      </c>
      <c r="AE875" s="285">
        <v>799</v>
      </c>
      <c r="AF875" s="285">
        <v>110386</v>
      </c>
      <c r="AG875" s="285">
        <v>103366</v>
      </c>
      <c r="AH875" s="285">
        <v>160720</v>
      </c>
      <c r="AI875" s="285">
        <v>158660</v>
      </c>
      <c r="AJ875" s="320">
        <v>114630</v>
      </c>
      <c r="AK875" s="299" t="s">
        <v>769</v>
      </c>
      <c r="AL875" s="299" t="s">
        <v>769</v>
      </c>
      <c r="AM875" s="286">
        <v>1.1617914562525172E-3</v>
      </c>
      <c r="AN875" s="286">
        <v>0.16050752401738472</v>
      </c>
      <c r="AO875" s="286">
        <v>0.15030004463954658</v>
      </c>
      <c r="AP875" s="286">
        <v>0.233696023590619</v>
      </c>
      <c r="AQ875" s="286">
        <v>0.23070066639427333</v>
      </c>
      <c r="AR875" s="321">
        <v>0.16667854146461333</v>
      </c>
      <c r="AS875" s="324" t="s">
        <v>769</v>
      </c>
      <c r="AT875" s="324" t="s">
        <v>769</v>
      </c>
      <c r="AU875" s="285">
        <v>6632</v>
      </c>
      <c r="AV875" s="285">
        <v>6631</v>
      </c>
      <c r="AW875" s="285">
        <v>1442</v>
      </c>
      <c r="AX875" s="285">
        <v>1012</v>
      </c>
      <c r="AY875" s="320">
        <v>406</v>
      </c>
      <c r="AZ875" s="299" t="s">
        <v>769</v>
      </c>
      <c r="BA875" s="299" t="s">
        <v>769</v>
      </c>
      <c r="BB875" s="285"/>
      <c r="BC875" s="286">
        <v>0.18</v>
      </c>
      <c r="BD875" s="286">
        <v>0.18</v>
      </c>
      <c r="BE875" s="286">
        <v>0.04</v>
      </c>
      <c r="BF875" s="286">
        <v>0.03</v>
      </c>
      <c r="BG875" s="321">
        <v>0.01</v>
      </c>
      <c r="BH875" s="324" t="s">
        <v>769</v>
      </c>
      <c r="BI875" s="324" t="s">
        <v>769</v>
      </c>
      <c r="BJ875" s="286"/>
      <c r="BK875" s="285">
        <v>466</v>
      </c>
      <c r="BL875" s="285">
        <v>51106</v>
      </c>
      <c r="BM875" s="285">
        <v>52339</v>
      </c>
      <c r="BN875" s="285">
        <v>69999</v>
      </c>
      <c r="BO875" s="320">
        <v>53989</v>
      </c>
      <c r="BP875" s="299" t="s">
        <v>769</v>
      </c>
      <c r="BQ875" s="299" t="s">
        <v>769</v>
      </c>
      <c r="BR875" s="285"/>
      <c r="BS875" s="286">
        <v>0</v>
      </c>
      <c r="BT875" s="286">
        <v>7.0000000000000007E-2</v>
      </c>
      <c r="BU875" s="286">
        <v>0.08</v>
      </c>
      <c r="BV875" s="286">
        <v>0.1</v>
      </c>
      <c r="BW875" s="321">
        <v>0.08</v>
      </c>
      <c r="BX875" s="324" t="s">
        <v>769</v>
      </c>
      <c r="BY875" s="324" t="s">
        <v>769</v>
      </c>
      <c r="BZ875" s="286"/>
      <c r="CA875" s="285">
        <v>8080</v>
      </c>
      <c r="CB875" s="285">
        <v>8021</v>
      </c>
      <c r="CC875" s="285">
        <v>1425</v>
      </c>
      <c r="CD875" s="285">
        <v>1265</v>
      </c>
      <c r="CE875" s="285">
        <v>751</v>
      </c>
      <c r="CF875" s="299" t="s">
        <v>769</v>
      </c>
      <c r="CG875" s="299" t="s">
        <v>769</v>
      </c>
      <c r="CH875" s="299" t="s">
        <v>769</v>
      </c>
      <c r="CI875" s="286">
        <v>0.22</v>
      </c>
      <c r="CJ875" s="286">
        <v>0.22</v>
      </c>
      <c r="CK875" s="286">
        <v>0.04</v>
      </c>
      <c r="CL875" s="286">
        <v>0.04</v>
      </c>
      <c r="CM875" s="286">
        <v>0.02</v>
      </c>
      <c r="CN875" s="299" t="s">
        <v>769</v>
      </c>
      <c r="CO875" s="324" t="s">
        <v>769</v>
      </c>
      <c r="CP875" s="324" t="s">
        <v>769</v>
      </c>
      <c r="CQ875" s="285">
        <v>333</v>
      </c>
      <c r="CR875" s="285">
        <v>59280</v>
      </c>
      <c r="CS875" s="285">
        <v>51027</v>
      </c>
      <c r="CT875" s="285">
        <v>90721</v>
      </c>
      <c r="CU875" s="285">
        <v>104671</v>
      </c>
      <c r="CV875" s="299" t="s">
        <v>769</v>
      </c>
      <c r="CW875" s="299" t="s">
        <v>769</v>
      </c>
      <c r="CX875" s="299" t="s">
        <v>769</v>
      </c>
      <c r="CY875" s="286">
        <v>0</v>
      </c>
      <c r="CZ875" s="286">
        <v>0.09</v>
      </c>
      <c r="DA875" s="286">
        <v>7.0000000000000007E-2</v>
      </c>
      <c r="DB875" s="286">
        <v>0.13</v>
      </c>
      <c r="DC875" s="286">
        <v>0.15</v>
      </c>
      <c r="DD875" s="324" t="s">
        <v>769</v>
      </c>
      <c r="DE875" s="324" t="s">
        <v>769</v>
      </c>
      <c r="DF875" s="324" t="s">
        <v>769</v>
      </c>
    </row>
    <row r="876" spans="1:110" s="287" customFormat="1" ht="12">
      <c r="A876" s="301">
        <v>41820</v>
      </c>
      <c r="B876" s="279" t="s">
        <v>391</v>
      </c>
      <c r="C876" s="279" t="s">
        <v>171</v>
      </c>
      <c r="D876" s="279"/>
      <c r="E876" s="293"/>
      <c r="F876" s="279" t="s">
        <v>355</v>
      </c>
      <c r="G876" s="290">
        <v>74559365913</v>
      </c>
      <c r="H876" s="279" t="s">
        <v>356</v>
      </c>
      <c r="I876" s="279" t="s">
        <v>168</v>
      </c>
      <c r="J876" s="279" t="s">
        <v>188</v>
      </c>
      <c r="K876" s="325">
        <v>41820</v>
      </c>
      <c r="L876" s="291">
        <v>10</v>
      </c>
      <c r="M876" s="285">
        <v>252102</v>
      </c>
      <c r="N876" s="285">
        <v>6316636</v>
      </c>
      <c r="O876" s="285">
        <v>37725</v>
      </c>
      <c r="P876" s="285">
        <v>135132</v>
      </c>
      <c r="Q876" s="285">
        <v>37735</v>
      </c>
      <c r="R876" s="285">
        <v>30860</v>
      </c>
      <c r="S876" s="285">
        <v>9319</v>
      </c>
      <c r="T876" s="320">
        <v>1234</v>
      </c>
      <c r="U876" s="299" t="s">
        <v>769</v>
      </c>
      <c r="V876" s="299" t="s">
        <v>769</v>
      </c>
      <c r="W876" s="286">
        <v>0.15</v>
      </c>
      <c r="X876" s="286">
        <v>0.54</v>
      </c>
      <c r="Y876" s="286">
        <v>0.15</v>
      </c>
      <c r="Z876" s="286">
        <v>0.12</v>
      </c>
      <c r="AA876" s="286">
        <v>0.04</v>
      </c>
      <c r="AB876" s="321">
        <v>0</v>
      </c>
      <c r="AC876" s="324" t="s">
        <v>769</v>
      </c>
      <c r="AD876" s="324" t="s">
        <v>769</v>
      </c>
      <c r="AE876" s="285">
        <v>17878</v>
      </c>
      <c r="AF876" s="285">
        <v>1176928</v>
      </c>
      <c r="AG876" s="285">
        <v>1357261</v>
      </c>
      <c r="AH876" s="285">
        <v>2161211</v>
      </c>
      <c r="AI876" s="285">
        <v>1194950</v>
      </c>
      <c r="AJ876" s="320">
        <v>331474</v>
      </c>
      <c r="AK876" s="299" t="s">
        <v>769</v>
      </c>
      <c r="AL876" s="299" t="s">
        <v>769</v>
      </c>
      <c r="AM876" s="286">
        <v>2.8303039782567809E-3</v>
      </c>
      <c r="AN876" s="286">
        <v>0.18632195997996401</v>
      </c>
      <c r="AO876" s="286">
        <v>0.21487085847593562</v>
      </c>
      <c r="AP876" s="286">
        <v>0.34214588271352031</v>
      </c>
      <c r="AQ876" s="286">
        <v>0.18917506090267033</v>
      </c>
      <c r="AR876" s="321">
        <v>5.2476349753254742E-2</v>
      </c>
      <c r="AS876" s="324" t="s">
        <v>769</v>
      </c>
      <c r="AT876" s="324" t="s">
        <v>769</v>
      </c>
      <c r="AU876" s="285">
        <v>8878</v>
      </c>
      <c r="AV876" s="285">
        <v>29046</v>
      </c>
      <c r="AW876" s="285">
        <v>7674</v>
      </c>
      <c r="AX876" s="285">
        <v>5062</v>
      </c>
      <c r="AY876" s="320">
        <v>1135</v>
      </c>
      <c r="AZ876" s="320">
        <v>162</v>
      </c>
      <c r="BA876" s="299" t="s">
        <v>769</v>
      </c>
      <c r="BB876" s="299" t="s">
        <v>769</v>
      </c>
      <c r="BC876" s="286">
        <v>0.04</v>
      </c>
      <c r="BD876" s="286">
        <v>0.12</v>
      </c>
      <c r="BE876" s="286">
        <v>0.03</v>
      </c>
      <c r="BF876" s="286">
        <v>0.02</v>
      </c>
      <c r="BG876" s="321">
        <v>0</v>
      </c>
      <c r="BH876" s="321">
        <v>0</v>
      </c>
      <c r="BI876" s="324" t="s">
        <v>769</v>
      </c>
      <c r="BJ876" s="324" t="s">
        <v>769</v>
      </c>
      <c r="BK876" s="285">
        <v>4270</v>
      </c>
      <c r="BL876" s="285">
        <v>246791</v>
      </c>
      <c r="BM876" s="285">
        <v>275197</v>
      </c>
      <c r="BN876" s="285">
        <v>344920</v>
      </c>
      <c r="BO876" s="320">
        <v>146171</v>
      </c>
      <c r="BP876" s="320">
        <v>43852</v>
      </c>
      <c r="BQ876" s="299" t="s">
        <v>769</v>
      </c>
      <c r="BR876" s="299" t="s">
        <v>769</v>
      </c>
      <c r="BS876" s="286">
        <v>0</v>
      </c>
      <c r="BT876" s="286">
        <v>0.04</v>
      </c>
      <c r="BU876" s="286">
        <v>0.04</v>
      </c>
      <c r="BV876" s="286">
        <v>0.05</v>
      </c>
      <c r="BW876" s="321">
        <v>0.02</v>
      </c>
      <c r="BX876" s="321">
        <v>0.01</v>
      </c>
      <c r="BY876" s="324" t="s">
        <v>769</v>
      </c>
      <c r="BZ876" s="324" t="s">
        <v>769</v>
      </c>
      <c r="CA876" s="285">
        <v>26701</v>
      </c>
      <c r="CB876" s="285">
        <v>105382</v>
      </c>
      <c r="CC876" s="285">
        <v>30055</v>
      </c>
      <c r="CD876" s="285">
        <v>25790</v>
      </c>
      <c r="CE876" s="285">
        <v>8182</v>
      </c>
      <c r="CF876" s="320">
        <v>1072</v>
      </c>
      <c r="CG876" s="299" t="s">
        <v>769</v>
      </c>
      <c r="CH876" s="299" t="s">
        <v>769</v>
      </c>
      <c r="CI876" s="286">
        <v>0.11</v>
      </c>
      <c r="CJ876" s="286">
        <v>0.42</v>
      </c>
      <c r="CK876" s="286">
        <v>0.12</v>
      </c>
      <c r="CL876" s="286">
        <v>0.1</v>
      </c>
      <c r="CM876" s="286">
        <v>0.03</v>
      </c>
      <c r="CN876" s="320">
        <v>0</v>
      </c>
      <c r="CO876" s="324" t="s">
        <v>769</v>
      </c>
      <c r="CP876" s="324" t="s">
        <v>769</v>
      </c>
      <c r="CQ876" s="285">
        <v>12811</v>
      </c>
      <c r="CR876" s="285">
        <v>928436</v>
      </c>
      <c r="CS876" s="285">
        <v>1081848</v>
      </c>
      <c r="CT876" s="285">
        <v>1815815</v>
      </c>
      <c r="CU876" s="285">
        <v>1048477</v>
      </c>
      <c r="CV876" s="320">
        <v>287622</v>
      </c>
      <c r="CW876" s="299" t="s">
        <v>769</v>
      </c>
      <c r="CX876" s="299" t="s">
        <v>769</v>
      </c>
      <c r="CY876" s="286">
        <v>0</v>
      </c>
      <c r="CZ876" s="286">
        <v>0.15</v>
      </c>
      <c r="DA876" s="286">
        <v>0.17</v>
      </c>
      <c r="DB876" s="286">
        <v>0.28999999999999998</v>
      </c>
      <c r="DC876" s="286">
        <v>0.17</v>
      </c>
      <c r="DD876" s="321">
        <v>0.05</v>
      </c>
      <c r="DE876" s="324" t="s">
        <v>769</v>
      </c>
      <c r="DF876" s="324" t="s">
        <v>769</v>
      </c>
    </row>
    <row r="877" spans="1:110" s="287" customFormat="1" ht="12">
      <c r="A877" s="301">
        <v>41820</v>
      </c>
      <c r="B877" s="279" t="s">
        <v>357</v>
      </c>
      <c r="C877" s="279" t="s">
        <v>171</v>
      </c>
      <c r="D877" s="279" t="s">
        <v>165</v>
      </c>
      <c r="E877" s="293">
        <v>15</v>
      </c>
      <c r="F877" s="279" t="s">
        <v>358</v>
      </c>
      <c r="G877" s="290">
        <v>98350952022</v>
      </c>
      <c r="H877" s="279" t="s">
        <v>359</v>
      </c>
      <c r="I877" s="279" t="s">
        <v>168</v>
      </c>
      <c r="J877" s="279" t="s">
        <v>169</v>
      </c>
      <c r="K877" s="325">
        <v>41820</v>
      </c>
      <c r="L877" s="291">
        <v>12</v>
      </c>
      <c r="M877" s="285">
        <v>40849</v>
      </c>
      <c r="N877" s="285">
        <v>157099</v>
      </c>
      <c r="O877" s="285">
        <v>19960</v>
      </c>
      <c r="P877" s="285">
        <v>19685</v>
      </c>
      <c r="Q877" s="285">
        <v>662</v>
      </c>
      <c r="R877" s="285">
        <v>382</v>
      </c>
      <c r="S877" s="285">
        <v>135</v>
      </c>
      <c r="T877" s="320">
        <v>25</v>
      </c>
      <c r="U877" s="320"/>
      <c r="V877" s="285"/>
      <c r="W877" s="286">
        <v>0.49</v>
      </c>
      <c r="X877" s="286">
        <v>0.48</v>
      </c>
      <c r="Y877" s="286">
        <v>0.02</v>
      </c>
      <c r="Z877" s="286">
        <v>0.01</v>
      </c>
      <c r="AA877" s="286">
        <v>0</v>
      </c>
      <c r="AB877" s="321">
        <v>0</v>
      </c>
      <c r="AC877" s="321"/>
      <c r="AD877" s="286"/>
      <c r="AE877" s="285">
        <v>3531</v>
      </c>
      <c r="AF877" s="285">
        <v>79490</v>
      </c>
      <c r="AG877" s="285">
        <v>23284</v>
      </c>
      <c r="AH877" s="285">
        <v>25820</v>
      </c>
      <c r="AI877" s="285">
        <v>18047</v>
      </c>
      <c r="AJ877" s="320">
        <v>6927</v>
      </c>
      <c r="AK877" s="320"/>
      <c r="AL877" s="285"/>
      <c r="AM877" s="286">
        <v>2.2476272923443178E-2</v>
      </c>
      <c r="AN877" s="286">
        <v>0.50598667082540305</v>
      </c>
      <c r="AO877" s="286">
        <v>0.14821227378913934</v>
      </c>
      <c r="AP877" s="286">
        <v>0.16435496088453777</v>
      </c>
      <c r="AQ877" s="286">
        <v>0.11487660647107875</v>
      </c>
      <c r="AR877" s="321">
        <v>4.4093215106397875E-2</v>
      </c>
      <c r="AS877" s="321">
        <v>0</v>
      </c>
      <c r="AT877" s="286">
        <v>0</v>
      </c>
      <c r="AU877" s="285">
        <v>9368</v>
      </c>
      <c r="AV877" s="285">
        <v>6930</v>
      </c>
      <c r="AW877" s="285">
        <v>250</v>
      </c>
      <c r="AX877" s="285">
        <v>122</v>
      </c>
      <c r="AY877" s="299" t="s">
        <v>769</v>
      </c>
      <c r="AZ877" s="299" t="s">
        <v>769</v>
      </c>
      <c r="BA877" s="285"/>
      <c r="BB877" s="285"/>
      <c r="BC877" s="286">
        <v>0.23</v>
      </c>
      <c r="BD877" s="286">
        <v>0.17</v>
      </c>
      <c r="BE877" s="286">
        <v>0.01</v>
      </c>
      <c r="BF877" s="286">
        <v>0</v>
      </c>
      <c r="BG877" s="324" t="s">
        <v>769</v>
      </c>
      <c r="BH877" s="324" t="s">
        <v>769</v>
      </c>
      <c r="BI877" s="286"/>
      <c r="BJ877" s="286"/>
      <c r="BK877" s="285">
        <v>1677</v>
      </c>
      <c r="BL877" s="285">
        <v>25877</v>
      </c>
      <c r="BM877" s="285">
        <v>8838</v>
      </c>
      <c r="BN877" s="285">
        <v>8177</v>
      </c>
      <c r="BO877" s="299" t="s">
        <v>769</v>
      </c>
      <c r="BP877" s="299" t="s">
        <v>769</v>
      </c>
      <c r="BQ877" s="285"/>
      <c r="BR877" s="285"/>
      <c r="BS877" s="286">
        <v>0.01</v>
      </c>
      <c r="BT877" s="286">
        <v>0.16</v>
      </c>
      <c r="BU877" s="286">
        <v>0.06</v>
      </c>
      <c r="BV877" s="286">
        <v>0.05</v>
      </c>
      <c r="BW877" s="324" t="s">
        <v>769</v>
      </c>
      <c r="BX877" s="324" t="s">
        <v>769</v>
      </c>
      <c r="BY877" s="286"/>
      <c r="BZ877" s="286"/>
      <c r="CA877" s="285">
        <v>10592</v>
      </c>
      <c r="CB877" s="285">
        <v>12755</v>
      </c>
      <c r="CC877" s="285">
        <v>412</v>
      </c>
      <c r="CD877" s="285">
        <v>260</v>
      </c>
      <c r="CE877" s="299" t="s">
        <v>769</v>
      </c>
      <c r="CF877" s="299" t="s">
        <v>769</v>
      </c>
      <c r="CG877" s="320"/>
      <c r="CH877" s="285"/>
      <c r="CI877" s="286">
        <v>0.26</v>
      </c>
      <c r="CJ877" s="286">
        <v>0.31</v>
      </c>
      <c r="CK877" s="286">
        <v>0.01</v>
      </c>
      <c r="CL877" s="286">
        <v>0.01</v>
      </c>
      <c r="CM877" s="324" t="s">
        <v>769</v>
      </c>
      <c r="CN877" s="299" t="s">
        <v>769</v>
      </c>
      <c r="CO877" s="321"/>
      <c r="CP877" s="286"/>
      <c r="CQ877" s="285">
        <v>1854</v>
      </c>
      <c r="CR877" s="285">
        <v>53613</v>
      </c>
      <c r="CS877" s="285">
        <v>14446</v>
      </c>
      <c r="CT877" s="285">
        <v>17643</v>
      </c>
      <c r="CU877" s="299" t="s">
        <v>769</v>
      </c>
      <c r="CV877" s="299" t="s">
        <v>769</v>
      </c>
      <c r="CW877" s="320"/>
      <c r="CX877" s="285"/>
      <c r="CY877" s="286">
        <v>0.01</v>
      </c>
      <c r="CZ877" s="286">
        <v>0.34</v>
      </c>
      <c r="DA877" s="286">
        <v>0.09</v>
      </c>
      <c r="DB877" s="286">
        <v>0.11</v>
      </c>
      <c r="DC877" s="324" t="s">
        <v>769</v>
      </c>
      <c r="DD877" s="324" t="s">
        <v>769</v>
      </c>
      <c r="DE877" s="321"/>
      <c r="DF877" s="286"/>
    </row>
    <row r="878" spans="1:110" s="287" customFormat="1" ht="12">
      <c r="A878" s="301">
        <v>41820</v>
      </c>
      <c r="B878" s="279" t="s">
        <v>392</v>
      </c>
      <c r="C878" s="279" t="s">
        <v>171</v>
      </c>
      <c r="D878" s="279"/>
      <c r="E878" s="293"/>
      <c r="F878" s="279" t="s">
        <v>393</v>
      </c>
      <c r="G878" s="290">
        <v>54145196298</v>
      </c>
      <c r="H878" s="279" t="s">
        <v>394</v>
      </c>
      <c r="I878" s="279" t="s">
        <v>168</v>
      </c>
      <c r="J878" s="279" t="s">
        <v>188</v>
      </c>
      <c r="K878" s="325">
        <v>41820</v>
      </c>
      <c r="L878" s="291">
        <v>12</v>
      </c>
      <c r="M878" s="285">
        <v>137465</v>
      </c>
      <c r="N878" s="285">
        <v>3047613</v>
      </c>
      <c r="O878" s="285">
        <v>28551</v>
      </c>
      <c r="P878" s="285">
        <v>72259</v>
      </c>
      <c r="Q878" s="285">
        <v>18094</v>
      </c>
      <c r="R878" s="285">
        <v>13426</v>
      </c>
      <c r="S878" s="285">
        <v>4183</v>
      </c>
      <c r="T878" s="320">
        <v>875</v>
      </c>
      <c r="U878" s="299" t="s">
        <v>769</v>
      </c>
      <c r="V878" s="299" t="s">
        <v>769</v>
      </c>
      <c r="W878" s="286">
        <v>0.21</v>
      </c>
      <c r="X878" s="286">
        <v>0.53</v>
      </c>
      <c r="Y878" s="286">
        <v>0.13</v>
      </c>
      <c r="Z878" s="286">
        <v>0.1</v>
      </c>
      <c r="AA878" s="286">
        <v>0.03</v>
      </c>
      <c r="AB878" s="321">
        <v>0.01</v>
      </c>
      <c r="AC878" s="324" t="s">
        <v>769</v>
      </c>
      <c r="AD878" s="324" t="s">
        <v>769</v>
      </c>
      <c r="AE878" s="285">
        <v>9874</v>
      </c>
      <c r="AF878" s="285">
        <v>607818</v>
      </c>
      <c r="AG878" s="285">
        <v>645851</v>
      </c>
      <c r="AH878" s="285">
        <v>932966</v>
      </c>
      <c r="AI878" s="285">
        <v>550752</v>
      </c>
      <c r="AJ878" s="320">
        <v>247740</v>
      </c>
      <c r="AK878" s="299" t="s">
        <v>769</v>
      </c>
      <c r="AL878" s="299" t="s">
        <v>769</v>
      </c>
      <c r="AM878" s="286">
        <v>3.2399126792017228E-3</v>
      </c>
      <c r="AN878" s="286">
        <v>0.19944067701509346</v>
      </c>
      <c r="AO878" s="286">
        <v>0.21192027990430543</v>
      </c>
      <c r="AP878" s="286">
        <v>0.30613007622687</v>
      </c>
      <c r="AQ878" s="286">
        <v>0.18071585860803194</v>
      </c>
      <c r="AR878" s="321">
        <v>8.1289848809543735E-2</v>
      </c>
      <c r="AS878" s="324" t="s">
        <v>769</v>
      </c>
      <c r="AT878" s="324" t="s">
        <v>769</v>
      </c>
      <c r="AU878" s="285">
        <v>14191</v>
      </c>
      <c r="AV878" s="285">
        <v>37695</v>
      </c>
      <c r="AW878" s="285">
        <v>10121</v>
      </c>
      <c r="AX878" s="285">
        <v>6863</v>
      </c>
      <c r="AY878" s="320">
        <v>1681</v>
      </c>
      <c r="AZ878" s="320">
        <v>325</v>
      </c>
      <c r="BA878" s="299" t="s">
        <v>769</v>
      </c>
      <c r="BB878" s="299" t="s">
        <v>769</v>
      </c>
      <c r="BC878" s="286">
        <v>0.1</v>
      </c>
      <c r="BD878" s="286">
        <v>0.27</v>
      </c>
      <c r="BE878" s="286">
        <v>7.0000000000000007E-2</v>
      </c>
      <c r="BF878" s="286">
        <v>0.05</v>
      </c>
      <c r="BG878" s="321">
        <v>0.01</v>
      </c>
      <c r="BH878" s="321">
        <v>0</v>
      </c>
      <c r="BI878" s="324" t="s">
        <v>769</v>
      </c>
      <c r="BJ878" s="324" t="s">
        <v>769</v>
      </c>
      <c r="BK878" s="285">
        <v>4875</v>
      </c>
      <c r="BL878" s="285">
        <v>325563</v>
      </c>
      <c r="BM878" s="285">
        <v>361911</v>
      </c>
      <c r="BN878" s="285">
        <v>470885</v>
      </c>
      <c r="BO878" s="320">
        <v>219896</v>
      </c>
      <c r="BP878" s="320">
        <v>91213</v>
      </c>
      <c r="BQ878" s="299" t="s">
        <v>769</v>
      </c>
      <c r="BR878" s="299" t="s">
        <v>769</v>
      </c>
      <c r="BS878" s="286">
        <v>0</v>
      </c>
      <c r="BT878" s="286">
        <v>0.11</v>
      </c>
      <c r="BU878" s="286">
        <v>0.12</v>
      </c>
      <c r="BV878" s="286">
        <v>0.15</v>
      </c>
      <c r="BW878" s="321">
        <v>7.0000000000000007E-2</v>
      </c>
      <c r="BX878" s="321">
        <v>0.03</v>
      </c>
      <c r="BY878" s="324" t="s">
        <v>769</v>
      </c>
      <c r="BZ878" s="324" t="s">
        <v>769</v>
      </c>
      <c r="CA878" s="285">
        <v>14360</v>
      </c>
      <c r="CB878" s="285">
        <v>34564</v>
      </c>
      <c r="CC878" s="285">
        <v>7973</v>
      </c>
      <c r="CD878" s="285">
        <v>6563</v>
      </c>
      <c r="CE878" s="285">
        <v>2502</v>
      </c>
      <c r="CF878" s="320">
        <v>550</v>
      </c>
      <c r="CG878" s="299" t="s">
        <v>769</v>
      </c>
      <c r="CH878" s="299" t="s">
        <v>769</v>
      </c>
      <c r="CI878" s="286">
        <v>0.1</v>
      </c>
      <c r="CJ878" s="286">
        <v>0.25</v>
      </c>
      <c r="CK878" s="286">
        <v>0.06</v>
      </c>
      <c r="CL878" s="286">
        <v>0.05</v>
      </c>
      <c r="CM878" s="286">
        <v>0.02</v>
      </c>
      <c r="CN878" s="320">
        <v>0</v>
      </c>
      <c r="CO878" s="324" t="s">
        <v>769</v>
      </c>
      <c r="CP878" s="324" t="s">
        <v>769</v>
      </c>
      <c r="CQ878" s="285">
        <v>4998</v>
      </c>
      <c r="CR878" s="285">
        <v>282255</v>
      </c>
      <c r="CS878" s="285">
        <v>283940</v>
      </c>
      <c r="CT878" s="285">
        <v>462081</v>
      </c>
      <c r="CU878" s="285">
        <v>330856</v>
      </c>
      <c r="CV878" s="320">
        <v>156527</v>
      </c>
      <c r="CW878" s="299" t="s">
        <v>769</v>
      </c>
      <c r="CX878" s="299" t="s">
        <v>769</v>
      </c>
      <c r="CY878" s="286">
        <v>0</v>
      </c>
      <c r="CZ878" s="286">
        <v>0.09</v>
      </c>
      <c r="DA878" s="286">
        <v>0.09</v>
      </c>
      <c r="DB878" s="286">
        <v>0.15</v>
      </c>
      <c r="DC878" s="286">
        <v>0.11</v>
      </c>
      <c r="DD878" s="321">
        <v>0.05</v>
      </c>
      <c r="DE878" s="324" t="s">
        <v>769</v>
      </c>
      <c r="DF878" s="324" t="s">
        <v>769</v>
      </c>
    </row>
    <row r="879" spans="1:110" s="287" customFormat="1" ht="12">
      <c r="A879" s="301">
        <v>41820</v>
      </c>
      <c r="B879" s="279" t="s">
        <v>395</v>
      </c>
      <c r="C879" s="279" t="s">
        <v>171</v>
      </c>
      <c r="D879" s="279" t="s">
        <v>165</v>
      </c>
      <c r="E879" s="293">
        <v>12</v>
      </c>
      <c r="F879" s="279" t="s">
        <v>396</v>
      </c>
      <c r="G879" s="290">
        <v>98503137921</v>
      </c>
      <c r="H879" s="279" t="s">
        <v>191</v>
      </c>
      <c r="I879" s="279" t="s">
        <v>168</v>
      </c>
      <c r="J879" s="279" t="s">
        <v>188</v>
      </c>
      <c r="K879" s="325">
        <v>41820</v>
      </c>
      <c r="L879" s="291">
        <v>12</v>
      </c>
      <c r="M879" s="285">
        <v>893006</v>
      </c>
      <c r="N879" s="285">
        <v>18112599</v>
      </c>
      <c r="O879" s="285">
        <v>190259</v>
      </c>
      <c r="P879" s="285">
        <v>492421</v>
      </c>
      <c r="Q879" s="285">
        <v>104929</v>
      </c>
      <c r="R879" s="285">
        <v>74061</v>
      </c>
      <c r="S879" s="285">
        <v>25468</v>
      </c>
      <c r="T879" s="320">
        <v>5374</v>
      </c>
      <c r="U879" s="320">
        <v>443</v>
      </c>
      <c r="V879" s="285">
        <v>51</v>
      </c>
      <c r="W879" s="286">
        <v>0.21</v>
      </c>
      <c r="X879" s="286">
        <v>0.55000000000000004</v>
      </c>
      <c r="Y879" s="286">
        <v>0.12</v>
      </c>
      <c r="Z879" s="286">
        <v>0.08</v>
      </c>
      <c r="AA879" s="286">
        <v>0.03</v>
      </c>
      <c r="AB879" s="321">
        <v>0.01</v>
      </c>
      <c r="AC879" s="321">
        <v>0</v>
      </c>
      <c r="AD879" s="286">
        <v>0</v>
      </c>
      <c r="AE879" s="285">
        <v>65948</v>
      </c>
      <c r="AF879" s="285">
        <v>3942058</v>
      </c>
      <c r="AG879" s="285">
        <v>3738761</v>
      </c>
      <c r="AH879" s="285">
        <v>5158842</v>
      </c>
      <c r="AI879" s="285">
        <v>3357583</v>
      </c>
      <c r="AJ879" s="320">
        <v>1489448</v>
      </c>
      <c r="AK879" s="320">
        <v>286123</v>
      </c>
      <c r="AL879" s="285">
        <v>73836</v>
      </c>
      <c r="AM879" s="286">
        <v>3.6410014929386999E-3</v>
      </c>
      <c r="AN879" s="286">
        <v>0.21764176416647882</v>
      </c>
      <c r="AO879" s="286">
        <v>0.206417698531282</v>
      </c>
      <c r="AP879" s="286">
        <v>0.2848206378333667</v>
      </c>
      <c r="AQ879" s="286">
        <v>0.18537278940476737</v>
      </c>
      <c r="AR879" s="321">
        <v>8.2232704428558262E-2</v>
      </c>
      <c r="AS879" s="321">
        <v>1.5796904684965422E-2</v>
      </c>
      <c r="AT879" s="286">
        <v>4.0764994576427162E-3</v>
      </c>
      <c r="AU879" s="285">
        <v>87790</v>
      </c>
      <c r="AV879" s="285">
        <v>230860</v>
      </c>
      <c r="AW879" s="285">
        <v>47313</v>
      </c>
      <c r="AX879" s="285">
        <v>29679</v>
      </c>
      <c r="AY879" s="320">
        <v>8120</v>
      </c>
      <c r="AZ879" s="320">
        <v>1583</v>
      </c>
      <c r="BA879" s="299" t="s">
        <v>769</v>
      </c>
      <c r="BB879" s="299" t="s">
        <v>769</v>
      </c>
      <c r="BC879" s="286">
        <v>0.1</v>
      </c>
      <c r="BD879" s="286">
        <v>0.26</v>
      </c>
      <c r="BE879" s="286">
        <v>0.05</v>
      </c>
      <c r="BF879" s="286">
        <v>0.03</v>
      </c>
      <c r="BG879" s="321">
        <v>0.01</v>
      </c>
      <c r="BH879" s="321">
        <v>0</v>
      </c>
      <c r="BI879" s="324" t="s">
        <v>769</v>
      </c>
      <c r="BJ879" s="324" t="s">
        <v>769</v>
      </c>
      <c r="BK879" s="285">
        <v>30863</v>
      </c>
      <c r="BL879" s="285">
        <v>1854526</v>
      </c>
      <c r="BM879" s="285">
        <v>1678147</v>
      </c>
      <c r="BN879" s="285">
        <v>2036149</v>
      </c>
      <c r="BO879" s="320">
        <v>1060282</v>
      </c>
      <c r="BP879" s="320">
        <v>436040</v>
      </c>
      <c r="BQ879" s="299" t="s">
        <v>769</v>
      </c>
      <c r="BR879" s="299" t="s">
        <v>769</v>
      </c>
      <c r="BS879" s="286">
        <v>0</v>
      </c>
      <c r="BT879" s="286">
        <v>0.1</v>
      </c>
      <c r="BU879" s="286">
        <v>0.09</v>
      </c>
      <c r="BV879" s="286">
        <v>0.11</v>
      </c>
      <c r="BW879" s="321">
        <v>0.06</v>
      </c>
      <c r="BX879" s="321">
        <v>0.02</v>
      </c>
      <c r="BY879" s="324" t="s">
        <v>769</v>
      </c>
      <c r="BZ879" s="324" t="s">
        <v>769</v>
      </c>
      <c r="CA879" s="285">
        <v>101861</v>
      </c>
      <c r="CB879" s="285">
        <v>261357</v>
      </c>
      <c r="CC879" s="285">
        <v>57616</v>
      </c>
      <c r="CD879" s="285">
        <v>44382</v>
      </c>
      <c r="CE879" s="285">
        <v>17348</v>
      </c>
      <c r="CF879" s="320">
        <v>3791</v>
      </c>
      <c r="CG879" s="299" t="s">
        <v>769</v>
      </c>
      <c r="CH879" s="299" t="s">
        <v>769</v>
      </c>
      <c r="CI879" s="286">
        <v>0.11</v>
      </c>
      <c r="CJ879" s="286">
        <v>0.28999999999999998</v>
      </c>
      <c r="CK879" s="286">
        <v>0.06</v>
      </c>
      <c r="CL879" s="286">
        <v>0.05</v>
      </c>
      <c r="CM879" s="286">
        <v>0.02</v>
      </c>
      <c r="CN879" s="320">
        <v>0</v>
      </c>
      <c r="CO879" s="324" t="s">
        <v>769</v>
      </c>
      <c r="CP879" s="324" t="s">
        <v>769</v>
      </c>
      <c r="CQ879" s="285">
        <v>34926</v>
      </c>
      <c r="CR879" s="285">
        <v>2086797</v>
      </c>
      <c r="CS879" s="285">
        <v>2060614</v>
      </c>
      <c r="CT879" s="285">
        <v>3122693</v>
      </c>
      <c r="CU879" s="285">
        <v>2297301</v>
      </c>
      <c r="CV879" s="320">
        <v>1053408</v>
      </c>
      <c r="CW879" s="299" t="s">
        <v>769</v>
      </c>
      <c r="CX879" s="299" t="s">
        <v>769</v>
      </c>
      <c r="CY879" s="286">
        <v>0</v>
      </c>
      <c r="CZ879" s="286">
        <v>0.12</v>
      </c>
      <c r="DA879" s="286">
        <v>0.11</v>
      </c>
      <c r="DB879" s="286">
        <v>0.17</v>
      </c>
      <c r="DC879" s="286">
        <v>0.13</v>
      </c>
      <c r="DD879" s="321">
        <v>0.06</v>
      </c>
      <c r="DE879" s="324" t="s">
        <v>769</v>
      </c>
      <c r="DF879" s="324" t="s">
        <v>769</v>
      </c>
    </row>
    <row r="880" spans="1:110" s="287" customFormat="1" ht="12">
      <c r="A880" s="301">
        <v>41820</v>
      </c>
      <c r="B880" s="279" t="s">
        <v>416</v>
      </c>
      <c r="C880" s="279" t="s">
        <v>171</v>
      </c>
      <c r="D880" s="279"/>
      <c r="E880" s="293"/>
      <c r="F880" s="279" t="s">
        <v>417</v>
      </c>
      <c r="G880" s="290">
        <v>14602032302</v>
      </c>
      <c r="H880" s="279" t="s">
        <v>418</v>
      </c>
      <c r="I880" s="279" t="s">
        <v>168</v>
      </c>
      <c r="J880" s="279" t="s">
        <v>188</v>
      </c>
      <c r="K880" s="325">
        <v>41820</v>
      </c>
      <c r="L880" s="291">
        <v>12</v>
      </c>
      <c r="M880" s="285">
        <v>88665</v>
      </c>
      <c r="N880" s="285">
        <v>1853052</v>
      </c>
      <c r="O880" s="285">
        <v>17523</v>
      </c>
      <c r="P880" s="285">
        <v>47991</v>
      </c>
      <c r="Q880" s="285">
        <v>11721</v>
      </c>
      <c r="R880" s="285">
        <v>8664</v>
      </c>
      <c r="S880" s="285">
        <v>2397</v>
      </c>
      <c r="T880" s="320">
        <v>343</v>
      </c>
      <c r="U880" s="320">
        <v>26</v>
      </c>
      <c r="V880" s="285"/>
      <c r="W880" s="286">
        <v>0.2</v>
      </c>
      <c r="X880" s="286">
        <v>0.54</v>
      </c>
      <c r="Y880" s="286">
        <v>0.13</v>
      </c>
      <c r="Z880" s="286">
        <v>0.1</v>
      </c>
      <c r="AA880" s="286">
        <v>0.03</v>
      </c>
      <c r="AB880" s="321">
        <v>0</v>
      </c>
      <c r="AC880" s="321">
        <v>0</v>
      </c>
      <c r="AD880" s="286"/>
      <c r="AE880" s="285">
        <v>7301</v>
      </c>
      <c r="AF880" s="285">
        <v>403999</v>
      </c>
      <c r="AG880" s="285">
        <v>420266</v>
      </c>
      <c r="AH880" s="285">
        <v>601989</v>
      </c>
      <c r="AI880" s="285">
        <v>309766</v>
      </c>
      <c r="AJ880" s="320">
        <v>93340</v>
      </c>
      <c r="AK880" s="320">
        <v>16391</v>
      </c>
      <c r="AL880" s="285"/>
      <c r="AM880" s="286">
        <v>3.9399865735014455E-3</v>
      </c>
      <c r="AN880" s="286">
        <v>0.21801816678646901</v>
      </c>
      <c r="AO880" s="286">
        <v>0.22679665762212825</v>
      </c>
      <c r="AP880" s="286">
        <v>0.32486352244837163</v>
      </c>
      <c r="AQ880" s="286">
        <v>0.16716530351010117</v>
      </c>
      <c r="AR880" s="321">
        <v>5.0370955591100518E-2</v>
      </c>
      <c r="AS880" s="321">
        <v>8.8454074683279264E-3</v>
      </c>
      <c r="AT880" s="286">
        <v>0</v>
      </c>
      <c r="AU880" s="285">
        <v>7930</v>
      </c>
      <c r="AV880" s="285">
        <v>22039</v>
      </c>
      <c r="AW880" s="285">
        <v>5257</v>
      </c>
      <c r="AX880" s="285">
        <v>3179</v>
      </c>
      <c r="AY880" s="320">
        <v>638</v>
      </c>
      <c r="AZ880" s="299" t="s">
        <v>769</v>
      </c>
      <c r="BA880" s="299" t="s">
        <v>769</v>
      </c>
      <c r="BB880" s="285"/>
      <c r="BC880" s="286">
        <v>0.09</v>
      </c>
      <c r="BD880" s="286">
        <v>0.25</v>
      </c>
      <c r="BE880" s="286">
        <v>0.06</v>
      </c>
      <c r="BF880" s="286">
        <v>0.04</v>
      </c>
      <c r="BG880" s="321">
        <v>0.01</v>
      </c>
      <c r="BH880" s="324" t="s">
        <v>769</v>
      </c>
      <c r="BI880" s="324" t="s">
        <v>769</v>
      </c>
      <c r="BJ880" s="286"/>
      <c r="BK880" s="285">
        <v>3304</v>
      </c>
      <c r="BL880" s="285">
        <v>186362</v>
      </c>
      <c r="BM880" s="285">
        <v>187925</v>
      </c>
      <c r="BN880" s="285">
        <v>216619</v>
      </c>
      <c r="BO880" s="320">
        <v>81966</v>
      </c>
      <c r="BP880" s="299" t="s">
        <v>769</v>
      </c>
      <c r="BQ880" s="299" t="s">
        <v>769</v>
      </c>
      <c r="BR880" s="285"/>
      <c r="BS880" s="286">
        <v>0</v>
      </c>
      <c r="BT880" s="286">
        <v>0.1</v>
      </c>
      <c r="BU880" s="286">
        <v>0.1</v>
      </c>
      <c r="BV880" s="286">
        <v>0.12</v>
      </c>
      <c r="BW880" s="321">
        <v>0.04</v>
      </c>
      <c r="BX880" s="324" t="s">
        <v>769</v>
      </c>
      <c r="BY880" s="324" t="s">
        <v>769</v>
      </c>
      <c r="BZ880" s="286"/>
      <c r="CA880" s="285">
        <v>9588</v>
      </c>
      <c r="CB880" s="285">
        <v>25952</v>
      </c>
      <c r="CC880" s="285">
        <v>6464</v>
      </c>
      <c r="CD880" s="285">
        <v>5485</v>
      </c>
      <c r="CE880" s="285">
        <v>1759</v>
      </c>
      <c r="CF880" s="299" t="s">
        <v>769</v>
      </c>
      <c r="CG880" s="299" t="s">
        <v>769</v>
      </c>
      <c r="CH880" s="285"/>
      <c r="CI880" s="286">
        <v>0.11</v>
      </c>
      <c r="CJ880" s="286">
        <v>0.28999999999999998</v>
      </c>
      <c r="CK880" s="286">
        <v>7.0000000000000007E-2</v>
      </c>
      <c r="CL880" s="286">
        <v>0.06</v>
      </c>
      <c r="CM880" s="286">
        <v>0.02</v>
      </c>
      <c r="CN880" s="299" t="s">
        <v>769</v>
      </c>
      <c r="CO880" s="324" t="s">
        <v>769</v>
      </c>
      <c r="CP880" s="286"/>
      <c r="CQ880" s="285">
        <v>3993</v>
      </c>
      <c r="CR880" s="285">
        <v>217637</v>
      </c>
      <c r="CS880" s="285">
        <v>232341</v>
      </c>
      <c r="CT880" s="285">
        <v>385370</v>
      </c>
      <c r="CU880" s="285">
        <v>227800</v>
      </c>
      <c r="CV880" s="299" t="s">
        <v>769</v>
      </c>
      <c r="CW880" s="299" t="s">
        <v>769</v>
      </c>
      <c r="CX880" s="285"/>
      <c r="CY880" s="286">
        <v>0</v>
      </c>
      <c r="CZ880" s="286">
        <v>0.12</v>
      </c>
      <c r="DA880" s="286">
        <v>0.13</v>
      </c>
      <c r="DB880" s="286">
        <v>0.21</v>
      </c>
      <c r="DC880" s="286">
        <v>0.12</v>
      </c>
      <c r="DD880" s="324" t="s">
        <v>769</v>
      </c>
      <c r="DE880" s="324" t="s">
        <v>769</v>
      </c>
      <c r="DF880" s="286"/>
    </row>
    <row r="881" spans="1:110" s="287" customFormat="1" ht="12">
      <c r="A881" s="301">
        <v>41820</v>
      </c>
      <c r="B881" s="279" t="s">
        <v>288</v>
      </c>
      <c r="C881" s="279" t="s">
        <v>171</v>
      </c>
      <c r="D881" s="279" t="s">
        <v>165</v>
      </c>
      <c r="E881" s="293">
        <v>3</v>
      </c>
      <c r="F881" s="279" t="s">
        <v>289</v>
      </c>
      <c r="G881" s="290">
        <v>85502108833</v>
      </c>
      <c r="H881" s="279" t="s">
        <v>290</v>
      </c>
      <c r="I881" s="279" t="s">
        <v>168</v>
      </c>
      <c r="J881" s="279" t="s">
        <v>177</v>
      </c>
      <c r="K881" s="325">
        <v>41820</v>
      </c>
      <c r="L881" s="291">
        <v>8</v>
      </c>
      <c r="M881" s="285">
        <v>65143</v>
      </c>
      <c r="N881" s="285">
        <v>4840088</v>
      </c>
      <c r="O881" s="285">
        <v>5431</v>
      </c>
      <c r="P881" s="285">
        <v>26020</v>
      </c>
      <c r="Q881" s="285">
        <v>10019</v>
      </c>
      <c r="R881" s="285">
        <v>9452</v>
      </c>
      <c r="S881" s="285">
        <v>7789</v>
      </c>
      <c r="T881" s="320">
        <v>5229</v>
      </c>
      <c r="U881" s="320">
        <v>1116</v>
      </c>
      <c r="V881" s="285">
        <v>87</v>
      </c>
      <c r="W881" s="286">
        <v>0.08</v>
      </c>
      <c r="X881" s="286">
        <v>0.4</v>
      </c>
      <c r="Y881" s="286">
        <v>0.15</v>
      </c>
      <c r="Z881" s="286">
        <v>0.15</v>
      </c>
      <c r="AA881" s="286">
        <v>0.12</v>
      </c>
      <c r="AB881" s="321">
        <v>0.08</v>
      </c>
      <c r="AC881" s="321">
        <v>0.02</v>
      </c>
      <c r="AD881" s="286">
        <v>0</v>
      </c>
      <c r="AE881" s="285">
        <v>2392</v>
      </c>
      <c r="AF881" s="285">
        <v>249975</v>
      </c>
      <c r="AG881" s="285">
        <v>363801</v>
      </c>
      <c r="AH881" s="285">
        <v>676716</v>
      </c>
      <c r="AI881" s="285">
        <v>1101144</v>
      </c>
      <c r="AJ881" s="320">
        <v>1600637</v>
      </c>
      <c r="AK881" s="320">
        <v>728190</v>
      </c>
      <c r="AL881" s="285">
        <v>117233</v>
      </c>
      <c r="AM881" s="286">
        <v>4.9420589047141292E-4</v>
      </c>
      <c r="AN881" s="286">
        <v>5.1646788240213813E-2</v>
      </c>
      <c r="AO881" s="286">
        <v>7.5164129247236824E-2</v>
      </c>
      <c r="AP881" s="286">
        <v>0.13981481328438655</v>
      </c>
      <c r="AQ881" s="286">
        <v>0.22750495445537353</v>
      </c>
      <c r="AR881" s="321">
        <v>0.33070411116492099</v>
      </c>
      <c r="AS881" s="321">
        <v>0.15044974388895407</v>
      </c>
      <c r="AT881" s="286">
        <v>2.4221253828442788E-2</v>
      </c>
      <c r="AU881" s="285">
        <v>2645</v>
      </c>
      <c r="AV881" s="285">
        <v>12525</v>
      </c>
      <c r="AW881" s="285">
        <v>4605</v>
      </c>
      <c r="AX881" s="285">
        <v>4288</v>
      </c>
      <c r="AY881" s="320">
        <v>2976</v>
      </c>
      <c r="AZ881" s="320">
        <v>1399</v>
      </c>
      <c r="BA881" s="299" t="s">
        <v>769</v>
      </c>
      <c r="BB881" s="299" t="s">
        <v>769</v>
      </c>
      <c r="BC881" s="286">
        <v>0.04</v>
      </c>
      <c r="BD881" s="286">
        <v>0.19</v>
      </c>
      <c r="BE881" s="286">
        <v>7.0000000000000007E-2</v>
      </c>
      <c r="BF881" s="286">
        <v>7.0000000000000007E-2</v>
      </c>
      <c r="BG881" s="321">
        <v>0.05</v>
      </c>
      <c r="BH881" s="321">
        <v>0.02</v>
      </c>
      <c r="BI881" s="324" t="s">
        <v>769</v>
      </c>
      <c r="BJ881" s="324" t="s">
        <v>769</v>
      </c>
      <c r="BK881" s="285">
        <v>1172</v>
      </c>
      <c r="BL881" s="285">
        <v>120294</v>
      </c>
      <c r="BM881" s="285">
        <v>166957</v>
      </c>
      <c r="BN881" s="285">
        <v>306614</v>
      </c>
      <c r="BO881" s="320">
        <v>414347</v>
      </c>
      <c r="BP881" s="320">
        <v>405340</v>
      </c>
      <c r="BQ881" s="299" t="s">
        <v>769</v>
      </c>
      <c r="BR881" s="299" t="s">
        <v>769</v>
      </c>
      <c r="BS881" s="286">
        <v>0</v>
      </c>
      <c r="BT881" s="286">
        <v>0.02</v>
      </c>
      <c r="BU881" s="286">
        <v>0.03</v>
      </c>
      <c r="BV881" s="286">
        <v>0.06</v>
      </c>
      <c r="BW881" s="321">
        <v>0.09</v>
      </c>
      <c r="BX881" s="321">
        <v>0.08</v>
      </c>
      <c r="BY881" s="324" t="s">
        <v>769</v>
      </c>
      <c r="BZ881" s="324" t="s">
        <v>769</v>
      </c>
      <c r="CA881" s="285">
        <v>2786</v>
      </c>
      <c r="CB881" s="285">
        <v>13495</v>
      </c>
      <c r="CC881" s="285">
        <v>5414</v>
      </c>
      <c r="CD881" s="285">
        <v>5164</v>
      </c>
      <c r="CE881" s="285">
        <v>4813</v>
      </c>
      <c r="CF881" s="320">
        <v>3830</v>
      </c>
      <c r="CG881" s="299" t="s">
        <v>769</v>
      </c>
      <c r="CH881" s="299" t="s">
        <v>769</v>
      </c>
      <c r="CI881" s="286">
        <v>0.04</v>
      </c>
      <c r="CJ881" s="286">
        <v>0.21</v>
      </c>
      <c r="CK881" s="286">
        <v>0.08</v>
      </c>
      <c r="CL881" s="286">
        <v>0.08</v>
      </c>
      <c r="CM881" s="286">
        <v>7.0000000000000007E-2</v>
      </c>
      <c r="CN881" s="320">
        <v>0.06</v>
      </c>
      <c r="CO881" s="324" t="s">
        <v>769</v>
      </c>
      <c r="CP881" s="324" t="s">
        <v>769</v>
      </c>
      <c r="CQ881" s="285">
        <v>1220</v>
      </c>
      <c r="CR881" s="285">
        <v>129681</v>
      </c>
      <c r="CS881" s="285">
        <v>196844</v>
      </c>
      <c r="CT881" s="285">
        <v>370102</v>
      </c>
      <c r="CU881" s="285">
        <v>686797</v>
      </c>
      <c r="CV881" s="320">
        <v>1195297</v>
      </c>
      <c r="CW881" s="299" t="s">
        <v>769</v>
      </c>
      <c r="CX881" s="299" t="s">
        <v>769</v>
      </c>
      <c r="CY881" s="286">
        <v>0</v>
      </c>
      <c r="CZ881" s="286">
        <v>0.03</v>
      </c>
      <c r="DA881" s="286">
        <v>0.04</v>
      </c>
      <c r="DB881" s="286">
        <v>0.08</v>
      </c>
      <c r="DC881" s="286">
        <v>0.14000000000000001</v>
      </c>
      <c r="DD881" s="321">
        <v>0.25</v>
      </c>
      <c r="DE881" s="324" t="s">
        <v>769</v>
      </c>
      <c r="DF881" s="324" t="s">
        <v>769</v>
      </c>
    </row>
    <row r="882" spans="1:110" s="287" customFormat="1" ht="12">
      <c r="A882" s="301">
        <v>41820</v>
      </c>
      <c r="B882" s="279" t="s">
        <v>291</v>
      </c>
      <c r="C882" s="279" t="s">
        <v>171</v>
      </c>
      <c r="D882" s="279" t="s">
        <v>165</v>
      </c>
      <c r="E882" s="293">
        <v>3</v>
      </c>
      <c r="F882" s="279" t="s">
        <v>292</v>
      </c>
      <c r="G882" s="290">
        <v>57526653420</v>
      </c>
      <c r="H882" s="279" t="s">
        <v>397</v>
      </c>
      <c r="I882" s="279" t="s">
        <v>168</v>
      </c>
      <c r="J882" s="279" t="s">
        <v>169</v>
      </c>
      <c r="K882" s="325">
        <v>41820</v>
      </c>
      <c r="L882" s="291">
        <v>10</v>
      </c>
      <c r="M882" s="285">
        <v>4934</v>
      </c>
      <c r="N882" s="285">
        <v>81957</v>
      </c>
      <c r="O882" s="285">
        <v>1121</v>
      </c>
      <c r="P882" s="285">
        <v>2859</v>
      </c>
      <c r="Q882" s="285">
        <v>533</v>
      </c>
      <c r="R882" s="285">
        <v>327</v>
      </c>
      <c r="S882" s="285">
        <v>73</v>
      </c>
      <c r="T882" s="320">
        <v>21</v>
      </c>
      <c r="U882" s="320"/>
      <c r="V882" s="285"/>
      <c r="W882" s="286">
        <v>0.23</v>
      </c>
      <c r="X882" s="286">
        <v>0.57999999999999996</v>
      </c>
      <c r="Y882" s="286">
        <v>0.11</v>
      </c>
      <c r="Z882" s="286">
        <v>7.0000000000000007E-2</v>
      </c>
      <c r="AA882" s="286">
        <v>0.01</v>
      </c>
      <c r="AB882" s="321">
        <v>0</v>
      </c>
      <c r="AC882" s="321"/>
      <c r="AD882" s="286"/>
      <c r="AE882" s="285">
        <v>390</v>
      </c>
      <c r="AF882" s="285">
        <v>23697</v>
      </c>
      <c r="AG882" s="285">
        <v>19408</v>
      </c>
      <c r="AH882" s="285">
        <v>22413</v>
      </c>
      <c r="AI882" s="285">
        <v>9803</v>
      </c>
      <c r="AJ882" s="320">
        <v>6246</v>
      </c>
      <c r="AK882" s="320"/>
      <c r="AL882" s="285"/>
      <c r="AM882" s="286">
        <v>4.7585929206779166E-3</v>
      </c>
      <c r="AN882" s="286">
        <v>0.28913942677257587</v>
      </c>
      <c r="AO882" s="286">
        <v>0.23680710616542822</v>
      </c>
      <c r="AP882" s="286">
        <v>0.27347267469526704</v>
      </c>
      <c r="AQ882" s="286">
        <v>0.11961150359334773</v>
      </c>
      <c r="AR882" s="321">
        <v>7.621069585270325E-2</v>
      </c>
      <c r="AS882" s="321">
        <v>0</v>
      </c>
      <c r="AT882" s="286">
        <v>0</v>
      </c>
      <c r="AU882" s="285">
        <v>466</v>
      </c>
      <c r="AV882" s="285">
        <v>1233</v>
      </c>
      <c r="AW882" s="285">
        <v>209</v>
      </c>
      <c r="AX882" s="285">
        <v>124</v>
      </c>
      <c r="AY882" s="299" t="s">
        <v>769</v>
      </c>
      <c r="AZ882" s="299" t="s">
        <v>769</v>
      </c>
      <c r="BA882" s="285"/>
      <c r="BB882" s="285"/>
      <c r="BC882" s="286">
        <v>0.09</v>
      </c>
      <c r="BD882" s="286">
        <v>0.25</v>
      </c>
      <c r="BE882" s="286">
        <v>0.04</v>
      </c>
      <c r="BF882" s="286">
        <v>0.03</v>
      </c>
      <c r="BG882" s="324" t="s">
        <v>769</v>
      </c>
      <c r="BH882" s="324" t="s">
        <v>769</v>
      </c>
      <c r="BI882" s="286"/>
      <c r="BJ882" s="286"/>
      <c r="BK882" s="285">
        <v>157</v>
      </c>
      <c r="BL882" s="285">
        <v>10059</v>
      </c>
      <c r="BM882" s="285">
        <v>7940</v>
      </c>
      <c r="BN882" s="285">
        <v>8602</v>
      </c>
      <c r="BO882" s="299" t="s">
        <v>769</v>
      </c>
      <c r="BP882" s="299" t="s">
        <v>769</v>
      </c>
      <c r="BQ882" s="285"/>
      <c r="BR882" s="285"/>
      <c r="BS882" s="286">
        <v>0</v>
      </c>
      <c r="BT882" s="286">
        <v>0.12</v>
      </c>
      <c r="BU882" s="286">
        <v>0.1</v>
      </c>
      <c r="BV882" s="286">
        <v>0.1</v>
      </c>
      <c r="BW882" s="324" t="s">
        <v>769</v>
      </c>
      <c r="BX882" s="324" t="s">
        <v>769</v>
      </c>
      <c r="BY882" s="286"/>
      <c r="BZ882" s="286"/>
      <c r="CA882" s="285">
        <v>655</v>
      </c>
      <c r="CB882" s="285">
        <v>1626</v>
      </c>
      <c r="CC882" s="285">
        <v>324</v>
      </c>
      <c r="CD882" s="285">
        <v>203</v>
      </c>
      <c r="CE882" s="299" t="s">
        <v>769</v>
      </c>
      <c r="CF882" s="299" t="s">
        <v>769</v>
      </c>
      <c r="CG882" s="320"/>
      <c r="CH882" s="285"/>
      <c r="CI882" s="286">
        <v>0.13</v>
      </c>
      <c r="CJ882" s="286">
        <v>0.33</v>
      </c>
      <c r="CK882" s="286">
        <v>7.0000000000000007E-2</v>
      </c>
      <c r="CL882" s="286">
        <v>0.04</v>
      </c>
      <c r="CM882" s="324" t="s">
        <v>769</v>
      </c>
      <c r="CN882" s="299" t="s">
        <v>769</v>
      </c>
      <c r="CO882" s="321"/>
      <c r="CP882" s="286"/>
      <c r="CQ882" s="285">
        <v>233</v>
      </c>
      <c r="CR882" s="285">
        <v>13638</v>
      </c>
      <c r="CS882" s="285">
        <v>11468</v>
      </c>
      <c r="CT882" s="285">
        <v>13811</v>
      </c>
      <c r="CU882" s="299" t="s">
        <v>769</v>
      </c>
      <c r="CV882" s="299" t="s">
        <v>769</v>
      </c>
      <c r="CW882" s="320"/>
      <c r="CX882" s="285"/>
      <c r="CY882" s="286">
        <v>0</v>
      </c>
      <c r="CZ882" s="286">
        <v>0.17</v>
      </c>
      <c r="DA882" s="286">
        <v>0.14000000000000001</v>
      </c>
      <c r="DB882" s="286">
        <v>0.17</v>
      </c>
      <c r="DC882" s="324" t="s">
        <v>769</v>
      </c>
      <c r="DD882" s="324" t="s">
        <v>769</v>
      </c>
      <c r="DE882" s="321"/>
      <c r="DF882" s="286"/>
    </row>
    <row r="883" spans="1:110" s="287" customFormat="1" ht="12">
      <c r="A883" s="301">
        <v>41820</v>
      </c>
      <c r="B883" s="279" t="s">
        <v>470</v>
      </c>
      <c r="C883" s="279" t="s">
        <v>171</v>
      </c>
      <c r="D883" s="279"/>
      <c r="E883" s="293"/>
      <c r="F883" s="279" t="s">
        <v>471</v>
      </c>
      <c r="G883" s="290">
        <v>60998717367</v>
      </c>
      <c r="H883" s="279" t="s">
        <v>480</v>
      </c>
      <c r="I883" s="279" t="s">
        <v>168</v>
      </c>
      <c r="J883" s="279" t="s">
        <v>169</v>
      </c>
      <c r="K883" s="325">
        <v>41820</v>
      </c>
      <c r="L883" s="284">
        <v>1</v>
      </c>
      <c r="M883" s="285">
        <v>10389</v>
      </c>
      <c r="N883" s="285">
        <v>405941</v>
      </c>
      <c r="O883" s="285">
        <v>2523</v>
      </c>
      <c r="P883" s="285">
        <v>4378</v>
      </c>
      <c r="Q883" s="285">
        <v>1400</v>
      </c>
      <c r="R883" s="285">
        <v>1098</v>
      </c>
      <c r="S883" s="285">
        <v>641</v>
      </c>
      <c r="T883" s="320">
        <v>290</v>
      </c>
      <c r="U883" s="320">
        <v>39</v>
      </c>
      <c r="V883" s="285">
        <v>20</v>
      </c>
      <c r="W883" s="286">
        <v>0.24</v>
      </c>
      <c r="X883" s="286">
        <v>0.42</v>
      </c>
      <c r="Y883" s="286">
        <v>0.13</v>
      </c>
      <c r="Z883" s="286">
        <v>0.11</v>
      </c>
      <c r="AA883" s="286">
        <v>0.06</v>
      </c>
      <c r="AB883" s="321">
        <v>0.03</v>
      </c>
      <c r="AC883" s="321">
        <v>0</v>
      </c>
      <c r="AD883" s="286">
        <v>0</v>
      </c>
      <c r="AE883" s="285">
        <v>390</v>
      </c>
      <c r="AF883" s="285">
        <v>46211</v>
      </c>
      <c r="AG883" s="285">
        <v>50538</v>
      </c>
      <c r="AH883" s="285">
        <v>77524</v>
      </c>
      <c r="AI883" s="285">
        <v>89197</v>
      </c>
      <c r="AJ883" s="320">
        <v>81232</v>
      </c>
      <c r="AK883" s="320">
        <v>25931</v>
      </c>
      <c r="AL883" s="285">
        <v>34918</v>
      </c>
      <c r="AM883" s="286">
        <v>9.6073074658632653E-4</v>
      </c>
      <c r="AN883" s="286">
        <v>0.11383673982179676</v>
      </c>
      <c r="AO883" s="286">
        <v>0.12449592428456352</v>
      </c>
      <c r="AP883" s="286">
        <v>0.19097356512399585</v>
      </c>
      <c r="AQ883" s="286">
        <v>0.21972897539297584</v>
      </c>
      <c r="AR883" s="321">
        <v>0.20010789745307817</v>
      </c>
      <c r="AS883" s="321">
        <v>6.3878740999307779E-2</v>
      </c>
      <c r="AT883" s="286">
        <v>8.6017426177695769E-2</v>
      </c>
      <c r="AU883" s="285">
        <v>1258</v>
      </c>
      <c r="AV883" s="285">
        <v>2139</v>
      </c>
      <c r="AW883" s="285">
        <v>640</v>
      </c>
      <c r="AX883" s="285">
        <v>503</v>
      </c>
      <c r="AY883" s="320">
        <v>249</v>
      </c>
      <c r="AZ883" s="299" t="s">
        <v>769</v>
      </c>
      <c r="BA883" s="299" t="s">
        <v>769</v>
      </c>
      <c r="BB883" s="299" t="s">
        <v>769</v>
      </c>
      <c r="BC883" s="286">
        <v>0.12</v>
      </c>
      <c r="BD883" s="286">
        <v>0.21</v>
      </c>
      <c r="BE883" s="286">
        <v>0.06</v>
      </c>
      <c r="BF883" s="286">
        <v>0.05</v>
      </c>
      <c r="BG883" s="321">
        <v>0.02</v>
      </c>
      <c r="BH883" s="324" t="s">
        <v>769</v>
      </c>
      <c r="BI883" s="324" t="s">
        <v>769</v>
      </c>
      <c r="BJ883" s="324" t="s">
        <v>769</v>
      </c>
      <c r="BK883" s="285">
        <v>164</v>
      </c>
      <c r="BL883" s="285">
        <v>22449</v>
      </c>
      <c r="BM883" s="285">
        <v>22789</v>
      </c>
      <c r="BN883" s="285">
        <v>35192</v>
      </c>
      <c r="BO883" s="320">
        <v>34401</v>
      </c>
      <c r="BP883" s="299" t="s">
        <v>769</v>
      </c>
      <c r="BQ883" s="299" t="s">
        <v>769</v>
      </c>
      <c r="BR883" s="299" t="s">
        <v>769</v>
      </c>
      <c r="BS883" s="286">
        <v>0</v>
      </c>
      <c r="BT883" s="286">
        <v>0.06</v>
      </c>
      <c r="BU883" s="286">
        <v>0.06</v>
      </c>
      <c r="BV883" s="286">
        <v>0.09</v>
      </c>
      <c r="BW883" s="321">
        <v>0.08</v>
      </c>
      <c r="BX883" s="324" t="s">
        <v>769</v>
      </c>
      <c r="BY883" s="324" t="s">
        <v>769</v>
      </c>
      <c r="BZ883" s="324" t="s">
        <v>769</v>
      </c>
      <c r="CA883" s="285">
        <v>1265</v>
      </c>
      <c r="CB883" s="285">
        <v>2239</v>
      </c>
      <c r="CC883" s="285">
        <v>760</v>
      </c>
      <c r="CD883" s="285">
        <v>595</v>
      </c>
      <c r="CE883" s="285">
        <v>392</v>
      </c>
      <c r="CF883" s="299" t="s">
        <v>769</v>
      </c>
      <c r="CG883" s="299" t="s">
        <v>769</v>
      </c>
      <c r="CH883" s="299" t="s">
        <v>769</v>
      </c>
      <c r="CI883" s="286">
        <v>0.12</v>
      </c>
      <c r="CJ883" s="286">
        <v>0.22</v>
      </c>
      <c r="CK883" s="286">
        <v>7.0000000000000007E-2</v>
      </c>
      <c r="CL883" s="286">
        <v>0.06</v>
      </c>
      <c r="CM883" s="286">
        <v>0.04</v>
      </c>
      <c r="CN883" s="299" t="s">
        <v>769</v>
      </c>
      <c r="CO883" s="324" t="s">
        <v>769</v>
      </c>
      <c r="CP883" s="324" t="s">
        <v>769</v>
      </c>
      <c r="CQ883" s="285">
        <v>226</v>
      </c>
      <c r="CR883" s="285">
        <v>23762</v>
      </c>
      <c r="CS883" s="285">
        <v>27749</v>
      </c>
      <c r="CT883" s="285">
        <v>42332</v>
      </c>
      <c r="CU883" s="285">
        <v>54796</v>
      </c>
      <c r="CV883" s="299" t="s">
        <v>769</v>
      </c>
      <c r="CW883" s="299" t="s">
        <v>769</v>
      </c>
      <c r="CX883" s="299" t="s">
        <v>769</v>
      </c>
      <c r="CY883" s="286">
        <v>0</v>
      </c>
      <c r="CZ883" s="286">
        <v>0.06</v>
      </c>
      <c r="DA883" s="286">
        <v>7.0000000000000007E-2</v>
      </c>
      <c r="DB883" s="286">
        <v>0.1</v>
      </c>
      <c r="DC883" s="286">
        <v>0.13</v>
      </c>
      <c r="DD883" s="324" t="s">
        <v>769</v>
      </c>
      <c r="DE883" s="324" t="s">
        <v>769</v>
      </c>
      <c r="DF883" s="324" t="s">
        <v>769</v>
      </c>
    </row>
    <row r="884" spans="1:110" s="287" customFormat="1" ht="12">
      <c r="A884" s="301">
        <v>41820</v>
      </c>
      <c r="B884" s="279" t="s">
        <v>522</v>
      </c>
      <c r="C884" s="279" t="s">
        <v>171</v>
      </c>
      <c r="D884" s="279"/>
      <c r="E884" s="293"/>
      <c r="F884" s="279" t="s">
        <v>523</v>
      </c>
      <c r="G884" s="290">
        <v>17029067264</v>
      </c>
      <c r="H884" s="279" t="s">
        <v>379</v>
      </c>
      <c r="I884" s="279" t="s">
        <v>176</v>
      </c>
      <c r="J884" s="279" t="s">
        <v>169</v>
      </c>
      <c r="K884" s="325">
        <v>41820</v>
      </c>
      <c r="L884" s="291">
        <v>6</v>
      </c>
      <c r="M884" s="285">
        <v>2821</v>
      </c>
      <c r="N884" s="285">
        <v>195060</v>
      </c>
      <c r="O884" s="299" t="s">
        <v>769</v>
      </c>
      <c r="P884" s="285">
        <v>1254</v>
      </c>
      <c r="Q884" s="285">
        <v>520</v>
      </c>
      <c r="R884" s="285">
        <v>503</v>
      </c>
      <c r="S884" s="285">
        <v>305</v>
      </c>
      <c r="T884" s="320">
        <v>140</v>
      </c>
      <c r="U884" s="320">
        <v>50</v>
      </c>
      <c r="V884" s="299" t="s">
        <v>769</v>
      </c>
      <c r="W884" s="324" t="s">
        <v>769</v>
      </c>
      <c r="X884" s="286">
        <v>0.44</v>
      </c>
      <c r="Y884" s="286">
        <v>0.18</v>
      </c>
      <c r="Z884" s="286">
        <v>0.18</v>
      </c>
      <c r="AA884" s="286">
        <v>0.11</v>
      </c>
      <c r="AB884" s="321">
        <v>0.05</v>
      </c>
      <c r="AC884" s="321">
        <v>0.02</v>
      </c>
      <c r="AD884" s="324" t="s">
        <v>769</v>
      </c>
      <c r="AE884" s="299" t="s">
        <v>769</v>
      </c>
      <c r="AF884" s="285">
        <v>14182</v>
      </c>
      <c r="AG884" s="285">
        <v>18822</v>
      </c>
      <c r="AH884" s="285">
        <v>35694</v>
      </c>
      <c r="AI884" s="285">
        <v>41971</v>
      </c>
      <c r="AJ884" s="320">
        <v>40692</v>
      </c>
      <c r="AK884" s="320">
        <v>33773</v>
      </c>
      <c r="AL884" s="299" t="s">
        <v>769</v>
      </c>
      <c r="AM884" s="324" t="s">
        <v>769</v>
      </c>
      <c r="AN884" s="286">
        <v>7.2705834102327491E-2</v>
      </c>
      <c r="AO884" s="286">
        <v>9.6493386650261456E-2</v>
      </c>
      <c r="AP884" s="286">
        <v>0.18298984927714548</v>
      </c>
      <c r="AQ884" s="286">
        <v>0.2151696913770122</v>
      </c>
      <c r="AR884" s="321">
        <v>0.20861273454321747</v>
      </c>
      <c r="AS884" s="321">
        <v>0.17314159745719265</v>
      </c>
      <c r="AT884" s="324" t="s">
        <v>769</v>
      </c>
      <c r="AU884" s="299" t="s">
        <v>769</v>
      </c>
      <c r="AV884" s="285">
        <v>332</v>
      </c>
      <c r="AW884" s="285">
        <v>128</v>
      </c>
      <c r="AX884" s="285">
        <v>125</v>
      </c>
      <c r="AY884" s="320">
        <v>55</v>
      </c>
      <c r="AZ884" s="299" t="s">
        <v>769</v>
      </c>
      <c r="BA884" s="285"/>
      <c r="BB884" s="299" t="s">
        <v>769</v>
      </c>
      <c r="BC884" s="324" t="s">
        <v>769</v>
      </c>
      <c r="BD884" s="286">
        <v>0.12</v>
      </c>
      <c r="BE884" s="286">
        <v>0.05</v>
      </c>
      <c r="BF884" s="286">
        <v>0.04</v>
      </c>
      <c r="BG884" s="321">
        <v>0.02</v>
      </c>
      <c r="BH884" s="324" t="s">
        <v>769</v>
      </c>
      <c r="BI884" s="286"/>
      <c r="BJ884" s="324" t="s">
        <v>769</v>
      </c>
      <c r="BK884" s="299" t="s">
        <v>769</v>
      </c>
      <c r="BL884" s="285">
        <v>3625</v>
      </c>
      <c r="BM884" s="285">
        <v>4558</v>
      </c>
      <c r="BN884" s="285">
        <v>8663</v>
      </c>
      <c r="BO884" s="320">
        <v>7466</v>
      </c>
      <c r="BP884" s="299" t="s">
        <v>769</v>
      </c>
      <c r="BQ884" s="285"/>
      <c r="BR884" s="299" t="s">
        <v>769</v>
      </c>
      <c r="BS884" s="324" t="s">
        <v>769</v>
      </c>
      <c r="BT884" s="286">
        <v>0.02</v>
      </c>
      <c r="BU884" s="286">
        <v>0.02</v>
      </c>
      <c r="BV884" s="286">
        <v>0.04</v>
      </c>
      <c r="BW884" s="321">
        <v>0.04</v>
      </c>
      <c r="BX884" s="324" t="s">
        <v>769</v>
      </c>
      <c r="BY884" s="286"/>
      <c r="BZ884" s="324" t="s">
        <v>769</v>
      </c>
      <c r="CA884" s="299" t="s">
        <v>769</v>
      </c>
      <c r="CB884" s="285">
        <v>922</v>
      </c>
      <c r="CC884" s="285">
        <v>392</v>
      </c>
      <c r="CD884" s="285">
        <v>378</v>
      </c>
      <c r="CE884" s="285">
        <v>250</v>
      </c>
      <c r="CF884" s="299" t="s">
        <v>769</v>
      </c>
      <c r="CG884" s="320">
        <v>50</v>
      </c>
      <c r="CH884" s="299" t="s">
        <v>769</v>
      </c>
      <c r="CI884" s="324" t="s">
        <v>769</v>
      </c>
      <c r="CJ884" s="286">
        <v>0.33</v>
      </c>
      <c r="CK884" s="286">
        <v>0.14000000000000001</v>
      </c>
      <c r="CL884" s="286">
        <v>0.13</v>
      </c>
      <c r="CM884" s="286">
        <v>0.09</v>
      </c>
      <c r="CN884" s="299" t="s">
        <v>769</v>
      </c>
      <c r="CO884" s="321">
        <v>0.02</v>
      </c>
      <c r="CP884" s="324" t="s">
        <v>769</v>
      </c>
      <c r="CQ884" s="299" t="s">
        <v>769</v>
      </c>
      <c r="CR884" s="285">
        <v>10557</v>
      </c>
      <c r="CS884" s="285">
        <v>14264</v>
      </c>
      <c r="CT884" s="285">
        <v>27031</v>
      </c>
      <c r="CU884" s="285">
        <v>34505</v>
      </c>
      <c r="CV884" s="299" t="s">
        <v>769</v>
      </c>
      <c r="CW884" s="320">
        <v>33773</v>
      </c>
      <c r="CX884" s="299" t="s">
        <v>769</v>
      </c>
      <c r="CY884" s="324" t="s">
        <v>769</v>
      </c>
      <c r="CZ884" s="286">
        <v>0.05</v>
      </c>
      <c r="DA884" s="286">
        <v>7.0000000000000007E-2</v>
      </c>
      <c r="DB884" s="286">
        <v>0.14000000000000001</v>
      </c>
      <c r="DC884" s="286">
        <v>0.18</v>
      </c>
      <c r="DD884" s="324" t="s">
        <v>769</v>
      </c>
      <c r="DE884" s="321">
        <v>0.17</v>
      </c>
      <c r="DF884" s="324" t="s">
        <v>769</v>
      </c>
    </row>
    <row r="885" spans="1:110" s="287" customFormat="1" ht="12">
      <c r="A885" s="301">
        <v>41820</v>
      </c>
      <c r="B885" s="279" t="s">
        <v>500</v>
      </c>
      <c r="C885" s="279" t="s">
        <v>171</v>
      </c>
      <c r="D885" s="279"/>
      <c r="E885" s="293"/>
      <c r="F885" s="279" t="s">
        <v>501</v>
      </c>
      <c r="G885" s="290">
        <v>68564370287</v>
      </c>
      <c r="H885" s="279" t="s">
        <v>502</v>
      </c>
      <c r="I885" s="279" t="s">
        <v>176</v>
      </c>
      <c r="J885" s="279" t="s">
        <v>188</v>
      </c>
      <c r="K885" s="325">
        <v>41820</v>
      </c>
      <c r="L885" s="291">
        <v>8</v>
      </c>
      <c r="M885" s="285">
        <v>6788</v>
      </c>
      <c r="N885" s="285">
        <v>102777</v>
      </c>
      <c r="O885" s="285">
        <v>2663</v>
      </c>
      <c r="P885" s="285">
        <v>2805</v>
      </c>
      <c r="Q885" s="285">
        <v>627</v>
      </c>
      <c r="R885" s="285">
        <v>565</v>
      </c>
      <c r="S885" s="299" t="s">
        <v>769</v>
      </c>
      <c r="T885" s="299" t="s">
        <v>769</v>
      </c>
      <c r="U885" s="299" t="s">
        <v>769</v>
      </c>
      <c r="V885" s="285"/>
      <c r="W885" s="286">
        <v>0.39</v>
      </c>
      <c r="X885" s="286">
        <v>0.41</v>
      </c>
      <c r="Y885" s="286">
        <v>0.09</v>
      </c>
      <c r="Z885" s="286">
        <v>0.08</v>
      </c>
      <c r="AA885" s="324" t="s">
        <v>769</v>
      </c>
      <c r="AB885" s="324" t="s">
        <v>769</v>
      </c>
      <c r="AC885" s="324" t="s">
        <v>769</v>
      </c>
      <c r="AD885" s="286"/>
      <c r="AE885" s="285">
        <v>911</v>
      </c>
      <c r="AF885" s="285">
        <v>21303</v>
      </c>
      <c r="AG885" s="285">
        <v>22815</v>
      </c>
      <c r="AH885" s="285">
        <v>39775</v>
      </c>
      <c r="AI885" s="299" t="s">
        <v>769</v>
      </c>
      <c r="AJ885" s="299" t="s">
        <v>769</v>
      </c>
      <c r="AK885" s="299" t="s">
        <v>769</v>
      </c>
      <c r="AL885" s="285"/>
      <c r="AM885" s="286">
        <v>8.8638508615740876E-3</v>
      </c>
      <c r="AN885" s="286">
        <v>0.20727400099243995</v>
      </c>
      <c r="AO885" s="286">
        <v>0.22198546367377917</v>
      </c>
      <c r="AP885" s="286">
        <v>0.38700292867081154</v>
      </c>
      <c r="AQ885" s="324" t="s">
        <v>769</v>
      </c>
      <c r="AR885" s="324" t="s">
        <v>769</v>
      </c>
      <c r="AS885" s="324" t="s">
        <v>769</v>
      </c>
      <c r="AT885" s="286">
        <v>0</v>
      </c>
      <c r="AU885" s="285">
        <v>185</v>
      </c>
      <c r="AV885" s="285">
        <v>195</v>
      </c>
      <c r="AW885" s="285">
        <v>57</v>
      </c>
      <c r="AX885" s="299" t="s">
        <v>769</v>
      </c>
      <c r="AY885" s="299" t="s">
        <v>769</v>
      </c>
      <c r="AZ885" s="299" t="s">
        <v>769</v>
      </c>
      <c r="BA885" s="285"/>
      <c r="BB885" s="285"/>
      <c r="BC885" s="286">
        <v>0.03</v>
      </c>
      <c r="BD885" s="286">
        <v>0.03</v>
      </c>
      <c r="BE885" s="286">
        <v>0.01</v>
      </c>
      <c r="BF885" s="324" t="s">
        <v>769</v>
      </c>
      <c r="BG885" s="324" t="s">
        <v>769</v>
      </c>
      <c r="BH885" s="324" t="s">
        <v>769</v>
      </c>
      <c r="BI885" s="286"/>
      <c r="BJ885" s="286"/>
      <c r="BK885" s="285">
        <v>71</v>
      </c>
      <c r="BL885" s="285">
        <v>1550</v>
      </c>
      <c r="BM885" s="285">
        <v>2051</v>
      </c>
      <c r="BN885" s="299" t="s">
        <v>769</v>
      </c>
      <c r="BO885" s="299" t="s">
        <v>769</v>
      </c>
      <c r="BP885" s="299" t="s">
        <v>769</v>
      </c>
      <c r="BQ885" s="285"/>
      <c r="BR885" s="285"/>
      <c r="BS885" s="286">
        <v>0</v>
      </c>
      <c r="BT885" s="286">
        <v>0.02</v>
      </c>
      <c r="BU885" s="286">
        <v>0.02</v>
      </c>
      <c r="BV885" s="324" t="s">
        <v>769</v>
      </c>
      <c r="BW885" s="324" t="s">
        <v>769</v>
      </c>
      <c r="BX885" s="324" t="s">
        <v>769</v>
      </c>
      <c r="BY885" s="286"/>
      <c r="BZ885" s="286"/>
      <c r="CA885" s="285">
        <v>2478</v>
      </c>
      <c r="CB885" s="285">
        <v>2610</v>
      </c>
      <c r="CC885" s="285">
        <v>570</v>
      </c>
      <c r="CD885" s="299" t="s">
        <v>769</v>
      </c>
      <c r="CE885" s="299" t="s">
        <v>769</v>
      </c>
      <c r="CF885" s="299" t="s">
        <v>769</v>
      </c>
      <c r="CG885" s="299" t="s">
        <v>769</v>
      </c>
      <c r="CH885" s="285"/>
      <c r="CI885" s="286">
        <v>0.37</v>
      </c>
      <c r="CJ885" s="286">
        <v>0.38</v>
      </c>
      <c r="CK885" s="286">
        <v>0.08</v>
      </c>
      <c r="CL885" s="324" t="s">
        <v>769</v>
      </c>
      <c r="CM885" s="324" t="s">
        <v>769</v>
      </c>
      <c r="CN885" s="299" t="s">
        <v>769</v>
      </c>
      <c r="CO885" s="324" t="s">
        <v>769</v>
      </c>
      <c r="CP885" s="286"/>
      <c r="CQ885" s="285">
        <v>840</v>
      </c>
      <c r="CR885" s="285">
        <v>19753</v>
      </c>
      <c r="CS885" s="285">
        <v>20764</v>
      </c>
      <c r="CT885" s="299" t="s">
        <v>769</v>
      </c>
      <c r="CU885" s="299" t="s">
        <v>769</v>
      </c>
      <c r="CV885" s="299" t="s">
        <v>769</v>
      </c>
      <c r="CW885" s="299" t="s">
        <v>769</v>
      </c>
      <c r="CX885" s="285"/>
      <c r="CY885" s="286">
        <v>0.01</v>
      </c>
      <c r="CZ885" s="286">
        <v>0.19</v>
      </c>
      <c r="DA885" s="286">
        <v>0.2</v>
      </c>
      <c r="DB885" s="324" t="s">
        <v>769</v>
      </c>
      <c r="DC885" s="324" t="s">
        <v>769</v>
      </c>
      <c r="DD885" s="324" t="s">
        <v>769</v>
      </c>
      <c r="DE885" s="324" t="s">
        <v>769</v>
      </c>
      <c r="DF885" s="286"/>
    </row>
    <row r="886" spans="1:110" s="287" customFormat="1" ht="12">
      <c r="A886" s="301">
        <v>41820</v>
      </c>
      <c r="B886" s="279" t="s">
        <v>503</v>
      </c>
      <c r="C886" s="279" t="s">
        <v>171</v>
      </c>
      <c r="D886" s="279"/>
      <c r="E886" s="293"/>
      <c r="F886" s="279" t="s">
        <v>504</v>
      </c>
      <c r="G886" s="290">
        <v>44928361101</v>
      </c>
      <c r="H886" s="279" t="s">
        <v>505</v>
      </c>
      <c r="I886" s="279" t="s">
        <v>168</v>
      </c>
      <c r="J886" s="279" t="s">
        <v>169</v>
      </c>
      <c r="K886" s="325">
        <v>41820</v>
      </c>
      <c r="L886" s="291">
        <v>10</v>
      </c>
      <c r="M886" s="285">
        <v>258920</v>
      </c>
      <c r="N886" s="285">
        <v>930760</v>
      </c>
      <c r="O886" s="285">
        <v>86434</v>
      </c>
      <c r="P886" s="285">
        <v>168863</v>
      </c>
      <c r="Q886" s="285">
        <v>1728</v>
      </c>
      <c r="R886" s="285">
        <v>1147</v>
      </c>
      <c r="S886" s="285">
        <v>564</v>
      </c>
      <c r="T886" s="299" t="s">
        <v>769</v>
      </c>
      <c r="U886" s="299" t="s">
        <v>769</v>
      </c>
      <c r="V886" s="285"/>
      <c r="W886" s="286">
        <v>0.33</v>
      </c>
      <c r="X886" s="286">
        <v>0.65</v>
      </c>
      <c r="Y886" s="286">
        <v>0.01</v>
      </c>
      <c r="Z886" s="286">
        <v>0</v>
      </c>
      <c r="AA886" s="286">
        <v>0</v>
      </c>
      <c r="AB886" s="324" t="s">
        <v>769</v>
      </c>
      <c r="AC886" s="324" t="s">
        <v>769</v>
      </c>
      <c r="AD886" s="286"/>
      <c r="AE886" s="285">
        <v>32067</v>
      </c>
      <c r="AF886" s="285">
        <v>621367</v>
      </c>
      <c r="AG886" s="285">
        <v>60781</v>
      </c>
      <c r="AH886" s="285">
        <v>80972</v>
      </c>
      <c r="AI886" s="285">
        <v>77545</v>
      </c>
      <c r="AJ886" s="299" t="s">
        <v>769</v>
      </c>
      <c r="AK886" s="299" t="s">
        <v>769</v>
      </c>
      <c r="AL886" s="285"/>
      <c r="AM886" s="286">
        <v>3.4452490437921701E-2</v>
      </c>
      <c r="AN886" s="286">
        <v>0.66759100090248824</v>
      </c>
      <c r="AO886" s="286">
        <v>6.5302548455026005E-2</v>
      </c>
      <c r="AP886" s="286">
        <v>8.6995573509819929E-2</v>
      </c>
      <c r="AQ886" s="286">
        <v>8.3313636168292585E-2</v>
      </c>
      <c r="AR886" s="324" t="s">
        <v>769</v>
      </c>
      <c r="AS886" s="324" t="s">
        <v>769</v>
      </c>
      <c r="AT886" s="286">
        <v>0</v>
      </c>
      <c r="AU886" s="285">
        <v>41118</v>
      </c>
      <c r="AV886" s="285">
        <v>66653</v>
      </c>
      <c r="AW886" s="285">
        <v>691</v>
      </c>
      <c r="AX886" s="285">
        <v>471</v>
      </c>
      <c r="AY886" s="320">
        <v>186</v>
      </c>
      <c r="AZ886" s="299" t="s">
        <v>769</v>
      </c>
      <c r="BA886" s="299" t="s">
        <v>769</v>
      </c>
      <c r="BB886" s="285"/>
      <c r="BC886" s="286">
        <v>0.16</v>
      </c>
      <c r="BD886" s="286">
        <v>0.26</v>
      </c>
      <c r="BE886" s="286">
        <v>0</v>
      </c>
      <c r="BF886" s="286">
        <v>0</v>
      </c>
      <c r="BG886" s="321">
        <v>0</v>
      </c>
      <c r="BH886" s="324" t="s">
        <v>769</v>
      </c>
      <c r="BI886" s="324" t="s">
        <v>769</v>
      </c>
      <c r="BJ886" s="286"/>
      <c r="BK886" s="285">
        <v>15522</v>
      </c>
      <c r="BL886" s="285">
        <v>216860</v>
      </c>
      <c r="BM886" s="285">
        <v>24435</v>
      </c>
      <c r="BN886" s="285">
        <v>33392</v>
      </c>
      <c r="BO886" s="320">
        <v>24849</v>
      </c>
      <c r="BP886" s="299" t="s">
        <v>769</v>
      </c>
      <c r="BQ886" s="299" t="s">
        <v>769</v>
      </c>
      <c r="BR886" s="285"/>
      <c r="BS886" s="286">
        <v>0.02</v>
      </c>
      <c r="BT886" s="286">
        <v>0.23</v>
      </c>
      <c r="BU886" s="286">
        <v>0.03</v>
      </c>
      <c r="BV886" s="286">
        <v>0.04</v>
      </c>
      <c r="BW886" s="321">
        <v>0.03</v>
      </c>
      <c r="BX886" s="324" t="s">
        <v>769</v>
      </c>
      <c r="BY886" s="324" t="s">
        <v>769</v>
      </c>
      <c r="BZ886" s="286"/>
      <c r="CA886" s="285">
        <v>45316</v>
      </c>
      <c r="CB886" s="285">
        <v>102210</v>
      </c>
      <c r="CC886" s="285">
        <v>1037</v>
      </c>
      <c r="CD886" s="285">
        <v>676</v>
      </c>
      <c r="CE886" s="285">
        <v>378</v>
      </c>
      <c r="CF886" s="299" t="s">
        <v>769</v>
      </c>
      <c r="CG886" s="299" t="s">
        <v>769</v>
      </c>
      <c r="CH886" s="285"/>
      <c r="CI886" s="286">
        <v>0.18</v>
      </c>
      <c r="CJ886" s="286">
        <v>0.39</v>
      </c>
      <c r="CK886" s="286">
        <v>0</v>
      </c>
      <c r="CL886" s="286">
        <v>0</v>
      </c>
      <c r="CM886" s="286">
        <v>0</v>
      </c>
      <c r="CN886" s="299" t="s">
        <v>769</v>
      </c>
      <c r="CO886" s="324" t="s">
        <v>769</v>
      </c>
      <c r="CP886" s="286"/>
      <c r="CQ886" s="285">
        <v>16545</v>
      </c>
      <c r="CR886" s="285">
        <v>404507</v>
      </c>
      <c r="CS886" s="285">
        <v>36346</v>
      </c>
      <c r="CT886" s="285">
        <v>47580</v>
      </c>
      <c r="CU886" s="285">
        <v>52696</v>
      </c>
      <c r="CV886" s="299" t="s">
        <v>769</v>
      </c>
      <c r="CW886" s="299" t="s">
        <v>769</v>
      </c>
      <c r="CX886" s="285"/>
      <c r="CY886" s="286">
        <v>0.02</v>
      </c>
      <c r="CZ886" s="286">
        <v>0.43</v>
      </c>
      <c r="DA886" s="286">
        <v>0.04</v>
      </c>
      <c r="DB886" s="286">
        <v>0.05</v>
      </c>
      <c r="DC886" s="286">
        <v>0.06</v>
      </c>
      <c r="DD886" s="324" t="s">
        <v>769</v>
      </c>
      <c r="DE886" s="324" t="s">
        <v>769</v>
      </c>
      <c r="DF886" s="286"/>
    </row>
    <row r="887" spans="1:110" s="287" customFormat="1" ht="12">
      <c r="A887" s="301">
        <v>41820</v>
      </c>
      <c r="B887" s="279" t="s">
        <v>398</v>
      </c>
      <c r="C887" s="279" t="s">
        <v>171</v>
      </c>
      <c r="D887" s="279"/>
      <c r="E887" s="293"/>
      <c r="F887" s="279" t="s">
        <v>399</v>
      </c>
      <c r="G887" s="290">
        <v>37024873660</v>
      </c>
      <c r="H887" s="279" t="s">
        <v>400</v>
      </c>
      <c r="I887" s="279" t="s">
        <v>176</v>
      </c>
      <c r="J887" s="279" t="s">
        <v>188</v>
      </c>
      <c r="K887" s="325">
        <v>41670</v>
      </c>
      <c r="L887" s="291">
        <v>3</v>
      </c>
      <c r="M887" s="285">
        <v>7176</v>
      </c>
      <c r="N887" s="285">
        <v>284754</v>
      </c>
      <c r="O887" s="285">
        <v>1673</v>
      </c>
      <c r="P887" s="285">
        <v>3008</v>
      </c>
      <c r="Q887" s="285">
        <v>896</v>
      </c>
      <c r="R887" s="285">
        <v>838</v>
      </c>
      <c r="S887" s="285">
        <v>461</v>
      </c>
      <c r="T887" s="320">
        <v>262</v>
      </c>
      <c r="U887" s="299" t="s">
        <v>769</v>
      </c>
      <c r="V887" s="299" t="s">
        <v>769</v>
      </c>
      <c r="W887" s="286">
        <v>0.23</v>
      </c>
      <c r="X887" s="286">
        <v>0.42</v>
      </c>
      <c r="Y887" s="286">
        <v>0.12</v>
      </c>
      <c r="Z887" s="286">
        <v>0.12</v>
      </c>
      <c r="AA887" s="286">
        <v>0.06</v>
      </c>
      <c r="AB887" s="321">
        <v>0.04</v>
      </c>
      <c r="AC887" s="324" t="s">
        <v>769</v>
      </c>
      <c r="AD887" s="324" t="s">
        <v>769</v>
      </c>
      <c r="AE887" s="285">
        <v>583</v>
      </c>
      <c r="AF887" s="285">
        <v>24893</v>
      </c>
      <c r="AG887" s="285">
        <v>32170</v>
      </c>
      <c r="AH887" s="285">
        <v>58656</v>
      </c>
      <c r="AI887" s="285">
        <v>62688</v>
      </c>
      <c r="AJ887" s="320">
        <v>79889</v>
      </c>
      <c r="AK887" s="299" t="s">
        <v>769</v>
      </c>
      <c r="AL887" s="299" t="s">
        <v>769</v>
      </c>
      <c r="AM887" s="286">
        <v>2.0473812483757909E-3</v>
      </c>
      <c r="AN887" s="286">
        <v>8.7419316322158769E-2</v>
      </c>
      <c r="AO887" s="286">
        <v>0.11297470799356638</v>
      </c>
      <c r="AP887" s="286">
        <v>0.20598832676626141</v>
      </c>
      <c r="AQ887" s="286">
        <v>0.2201479171495396</v>
      </c>
      <c r="AR887" s="321">
        <v>0.28055444348455155</v>
      </c>
      <c r="AS887" s="324" t="s">
        <v>769</v>
      </c>
      <c r="AT887" s="324" t="s">
        <v>769</v>
      </c>
      <c r="AU887" s="285">
        <v>1229</v>
      </c>
      <c r="AV887" s="285">
        <v>2216</v>
      </c>
      <c r="AW887" s="285">
        <v>713</v>
      </c>
      <c r="AX887" s="285">
        <v>628</v>
      </c>
      <c r="AY887" s="320">
        <v>328</v>
      </c>
      <c r="AZ887" s="299" t="s">
        <v>769</v>
      </c>
      <c r="BA887" s="299" t="s">
        <v>769</v>
      </c>
      <c r="BB887" s="299" t="s">
        <v>769</v>
      </c>
      <c r="BC887" s="286">
        <v>0.17</v>
      </c>
      <c r="BD887" s="286">
        <v>0.31</v>
      </c>
      <c r="BE887" s="286">
        <v>0.1</v>
      </c>
      <c r="BF887" s="286">
        <v>0.09</v>
      </c>
      <c r="BG887" s="321">
        <v>0.05</v>
      </c>
      <c r="BH887" s="324" t="s">
        <v>769</v>
      </c>
      <c r="BI887" s="324" t="s">
        <v>769</v>
      </c>
      <c r="BJ887" s="324" t="s">
        <v>769</v>
      </c>
      <c r="BK887" s="285">
        <v>433</v>
      </c>
      <c r="BL887" s="285">
        <v>18419</v>
      </c>
      <c r="BM887" s="285">
        <v>25554</v>
      </c>
      <c r="BN887" s="285">
        <v>43558</v>
      </c>
      <c r="BO887" s="320">
        <v>44631</v>
      </c>
      <c r="BP887" s="299" t="s">
        <v>769</v>
      </c>
      <c r="BQ887" s="299" t="s">
        <v>769</v>
      </c>
      <c r="BR887" s="299" t="s">
        <v>769</v>
      </c>
      <c r="BS887" s="286">
        <v>0</v>
      </c>
      <c r="BT887" s="286">
        <v>0.06</v>
      </c>
      <c r="BU887" s="286">
        <v>0.09</v>
      </c>
      <c r="BV887" s="286">
        <v>0.15</v>
      </c>
      <c r="BW887" s="321">
        <v>0.16</v>
      </c>
      <c r="BX887" s="324" t="s">
        <v>769</v>
      </c>
      <c r="BY887" s="324" t="s">
        <v>769</v>
      </c>
      <c r="BZ887" s="324" t="s">
        <v>769</v>
      </c>
      <c r="CA887" s="285">
        <v>444</v>
      </c>
      <c r="CB887" s="285">
        <v>792</v>
      </c>
      <c r="CC887" s="285">
        <v>183</v>
      </c>
      <c r="CD887" s="285">
        <v>210</v>
      </c>
      <c r="CE887" s="285">
        <v>133</v>
      </c>
      <c r="CF887" s="299" t="s">
        <v>769</v>
      </c>
      <c r="CG887" s="299" t="s">
        <v>769</v>
      </c>
      <c r="CH887" s="299" t="s">
        <v>769</v>
      </c>
      <c r="CI887" s="286">
        <v>0.06</v>
      </c>
      <c r="CJ887" s="286">
        <v>0.11</v>
      </c>
      <c r="CK887" s="286">
        <v>0.03</v>
      </c>
      <c r="CL887" s="286">
        <v>0.03</v>
      </c>
      <c r="CM887" s="286">
        <v>0.02</v>
      </c>
      <c r="CN887" s="299" t="s">
        <v>769</v>
      </c>
      <c r="CO887" s="324" t="s">
        <v>769</v>
      </c>
      <c r="CP887" s="324" t="s">
        <v>769</v>
      </c>
      <c r="CQ887" s="285">
        <v>150</v>
      </c>
      <c r="CR887" s="285">
        <v>6474</v>
      </c>
      <c r="CS887" s="285">
        <v>6616</v>
      </c>
      <c r="CT887" s="285">
        <v>15098</v>
      </c>
      <c r="CU887" s="285">
        <v>18057</v>
      </c>
      <c r="CV887" s="299" t="s">
        <v>769</v>
      </c>
      <c r="CW887" s="299" t="s">
        <v>769</v>
      </c>
      <c r="CX887" s="299" t="s">
        <v>769</v>
      </c>
      <c r="CY887" s="286">
        <v>0</v>
      </c>
      <c r="CZ887" s="286">
        <v>0.02</v>
      </c>
      <c r="DA887" s="286">
        <v>0.02</v>
      </c>
      <c r="DB887" s="286">
        <v>0.05</v>
      </c>
      <c r="DC887" s="286">
        <v>0.06</v>
      </c>
      <c r="DD887" s="324" t="s">
        <v>769</v>
      </c>
      <c r="DE887" s="324" t="s">
        <v>769</v>
      </c>
      <c r="DF887" s="324" t="s">
        <v>769</v>
      </c>
    </row>
    <row r="888" spans="1:110" s="287" customFormat="1" ht="12">
      <c r="A888" s="301">
        <v>41820</v>
      </c>
      <c r="B888" s="279" t="s">
        <v>419</v>
      </c>
      <c r="C888" s="279" t="s">
        <v>171</v>
      </c>
      <c r="D888" s="279"/>
      <c r="E888" s="293"/>
      <c r="F888" s="279" t="s">
        <v>524</v>
      </c>
      <c r="G888" s="290">
        <v>38463889442</v>
      </c>
      <c r="H888" s="279" t="s">
        <v>525</v>
      </c>
      <c r="I888" s="279" t="s">
        <v>176</v>
      </c>
      <c r="J888" s="279" t="s">
        <v>177</v>
      </c>
      <c r="K888" s="325">
        <v>41820</v>
      </c>
      <c r="L888" s="291">
        <v>6</v>
      </c>
      <c r="M888" s="285">
        <v>1396</v>
      </c>
      <c r="N888" s="285">
        <v>108058</v>
      </c>
      <c r="O888" s="299" t="s">
        <v>769</v>
      </c>
      <c r="P888" s="285">
        <v>558</v>
      </c>
      <c r="Q888" s="285">
        <v>205</v>
      </c>
      <c r="R888" s="285">
        <v>221</v>
      </c>
      <c r="S888" s="285">
        <v>234</v>
      </c>
      <c r="T888" s="320">
        <v>117</v>
      </c>
      <c r="U888" s="299" t="s">
        <v>769</v>
      </c>
      <c r="V888" s="299" t="s">
        <v>769</v>
      </c>
      <c r="W888" s="324" t="s">
        <v>769</v>
      </c>
      <c r="X888" s="286">
        <v>0.4</v>
      </c>
      <c r="Y888" s="286">
        <v>0.15</v>
      </c>
      <c r="Z888" s="286">
        <v>0.16</v>
      </c>
      <c r="AA888" s="286">
        <v>0.17</v>
      </c>
      <c r="AB888" s="321">
        <v>0.08</v>
      </c>
      <c r="AC888" s="324" t="s">
        <v>769</v>
      </c>
      <c r="AD888" s="324" t="s">
        <v>769</v>
      </c>
      <c r="AE888" s="299" t="s">
        <v>769</v>
      </c>
      <c r="AF888" s="285">
        <v>5333</v>
      </c>
      <c r="AG888" s="285">
        <v>7492</v>
      </c>
      <c r="AH888" s="285">
        <v>16387</v>
      </c>
      <c r="AI888" s="285">
        <v>32894</v>
      </c>
      <c r="AJ888" s="320">
        <v>32795</v>
      </c>
      <c r="AK888" s="299" t="s">
        <v>769</v>
      </c>
      <c r="AL888" s="299" t="s">
        <v>769</v>
      </c>
      <c r="AM888" s="324" t="s">
        <v>769</v>
      </c>
      <c r="AN888" s="286">
        <v>4.9353125173517927E-2</v>
      </c>
      <c r="AO888" s="286">
        <v>6.933313590849359E-2</v>
      </c>
      <c r="AP888" s="286">
        <v>0.15165003979344427</v>
      </c>
      <c r="AQ888" s="286">
        <v>0.30441059431046291</v>
      </c>
      <c r="AR888" s="321">
        <v>0.30349441966351404</v>
      </c>
      <c r="AS888" s="324" t="s">
        <v>769</v>
      </c>
      <c r="AT888" s="324" t="s">
        <v>769</v>
      </c>
      <c r="AU888" s="299" t="s">
        <v>769</v>
      </c>
      <c r="AV888" s="285">
        <v>188</v>
      </c>
      <c r="AW888" s="285">
        <v>77</v>
      </c>
      <c r="AX888" s="285">
        <v>78</v>
      </c>
      <c r="AY888" s="320">
        <v>85</v>
      </c>
      <c r="AZ888" s="320">
        <v>23</v>
      </c>
      <c r="BA888" s="299" t="s">
        <v>769</v>
      </c>
      <c r="BB888" s="299" t="s">
        <v>769</v>
      </c>
      <c r="BC888" s="324" t="s">
        <v>769</v>
      </c>
      <c r="BD888" s="286">
        <v>0.13</v>
      </c>
      <c r="BE888" s="286">
        <v>0.06</v>
      </c>
      <c r="BF888" s="286">
        <v>0.06</v>
      </c>
      <c r="BG888" s="321">
        <v>0.06</v>
      </c>
      <c r="BH888" s="321">
        <v>0.02</v>
      </c>
      <c r="BI888" s="324" t="s">
        <v>769</v>
      </c>
      <c r="BJ888" s="324" t="s">
        <v>769</v>
      </c>
      <c r="BK888" s="299" t="s">
        <v>769</v>
      </c>
      <c r="BL888" s="285">
        <v>1693</v>
      </c>
      <c r="BM888" s="285">
        <v>2785</v>
      </c>
      <c r="BN888" s="285">
        <v>5887</v>
      </c>
      <c r="BO888" s="320">
        <v>11871</v>
      </c>
      <c r="BP888" s="320">
        <v>6074</v>
      </c>
      <c r="BQ888" s="299" t="s">
        <v>769</v>
      </c>
      <c r="BR888" s="299" t="s">
        <v>769</v>
      </c>
      <c r="BS888" s="324" t="s">
        <v>769</v>
      </c>
      <c r="BT888" s="286">
        <v>0.02</v>
      </c>
      <c r="BU888" s="286">
        <v>0.03</v>
      </c>
      <c r="BV888" s="286">
        <v>0.05</v>
      </c>
      <c r="BW888" s="321">
        <v>0.11</v>
      </c>
      <c r="BX888" s="321">
        <v>0.06</v>
      </c>
      <c r="BY888" s="324" t="s">
        <v>769</v>
      </c>
      <c r="BZ888" s="324" t="s">
        <v>769</v>
      </c>
      <c r="CA888" s="299" t="s">
        <v>769</v>
      </c>
      <c r="CB888" s="285">
        <v>370</v>
      </c>
      <c r="CC888" s="285">
        <v>128</v>
      </c>
      <c r="CD888" s="285">
        <v>143</v>
      </c>
      <c r="CE888" s="285">
        <v>149</v>
      </c>
      <c r="CF888" s="320">
        <v>94</v>
      </c>
      <c r="CG888" s="299" t="s">
        <v>769</v>
      </c>
      <c r="CH888" s="299" t="s">
        <v>769</v>
      </c>
      <c r="CI888" s="324" t="s">
        <v>769</v>
      </c>
      <c r="CJ888" s="286">
        <v>0.27</v>
      </c>
      <c r="CK888" s="286">
        <v>0.09</v>
      </c>
      <c r="CL888" s="286">
        <v>0.1</v>
      </c>
      <c r="CM888" s="286">
        <v>0.11</v>
      </c>
      <c r="CN888" s="320">
        <v>7.0000000000000007E-2</v>
      </c>
      <c r="CO888" s="324" t="s">
        <v>769</v>
      </c>
      <c r="CP888" s="324" t="s">
        <v>769</v>
      </c>
      <c r="CQ888" s="299" t="s">
        <v>769</v>
      </c>
      <c r="CR888" s="285">
        <v>3640</v>
      </c>
      <c r="CS888" s="285">
        <v>4707</v>
      </c>
      <c r="CT888" s="285">
        <v>10500</v>
      </c>
      <c r="CU888" s="285">
        <v>21023</v>
      </c>
      <c r="CV888" s="320">
        <v>26721</v>
      </c>
      <c r="CW888" s="299" t="s">
        <v>769</v>
      </c>
      <c r="CX888" s="299" t="s">
        <v>769</v>
      </c>
      <c r="CY888" s="324" t="s">
        <v>769</v>
      </c>
      <c r="CZ888" s="286">
        <v>0.03</v>
      </c>
      <c r="DA888" s="286">
        <v>0.04</v>
      </c>
      <c r="DB888" s="286">
        <v>0.1</v>
      </c>
      <c r="DC888" s="286">
        <v>0.19</v>
      </c>
      <c r="DD888" s="321">
        <v>0.25</v>
      </c>
      <c r="DE888" s="324" t="s">
        <v>769</v>
      </c>
      <c r="DF888" s="324" t="s">
        <v>769</v>
      </c>
    </row>
    <row r="889" spans="1:110" s="287" customFormat="1" ht="12">
      <c r="A889" s="301">
        <v>41820</v>
      </c>
      <c r="B889" s="279" t="s">
        <v>419</v>
      </c>
      <c r="C889" s="279" t="s">
        <v>171</v>
      </c>
      <c r="D889" s="279"/>
      <c r="E889" s="293"/>
      <c r="F889" s="279" t="s">
        <v>420</v>
      </c>
      <c r="G889" s="290">
        <v>58208377062</v>
      </c>
      <c r="H889" s="279" t="s">
        <v>421</v>
      </c>
      <c r="I889" s="279" t="s">
        <v>176</v>
      </c>
      <c r="J889" s="279" t="s">
        <v>177</v>
      </c>
      <c r="K889" s="325">
        <v>41820</v>
      </c>
      <c r="L889" s="291">
        <v>6</v>
      </c>
      <c r="M889" s="285">
        <v>2584</v>
      </c>
      <c r="N889" s="285">
        <v>144529</v>
      </c>
      <c r="O889" s="285">
        <v>61</v>
      </c>
      <c r="P889" s="285">
        <v>892</v>
      </c>
      <c r="Q889" s="285">
        <v>446</v>
      </c>
      <c r="R889" s="285">
        <v>783</v>
      </c>
      <c r="S889" s="285">
        <v>361</v>
      </c>
      <c r="T889" s="299" t="s">
        <v>769</v>
      </c>
      <c r="U889" s="299" t="s">
        <v>769</v>
      </c>
      <c r="V889" s="285"/>
      <c r="W889" s="286">
        <v>0.02</v>
      </c>
      <c r="X889" s="286">
        <v>0.35</v>
      </c>
      <c r="Y889" s="286">
        <v>0.17</v>
      </c>
      <c r="Z889" s="286">
        <v>0.3</v>
      </c>
      <c r="AA889" s="286">
        <v>0.14000000000000001</v>
      </c>
      <c r="AB889" s="324" t="s">
        <v>769</v>
      </c>
      <c r="AC889" s="324" t="s">
        <v>769</v>
      </c>
      <c r="AD889" s="286"/>
      <c r="AE889" s="285">
        <v>164</v>
      </c>
      <c r="AF889" s="285">
        <v>10912</v>
      </c>
      <c r="AG889" s="285">
        <v>16850</v>
      </c>
      <c r="AH889" s="285">
        <v>58075</v>
      </c>
      <c r="AI889" s="285">
        <v>47290</v>
      </c>
      <c r="AJ889" s="299" t="s">
        <v>769</v>
      </c>
      <c r="AK889" s="299" t="s">
        <v>769</v>
      </c>
      <c r="AL889" s="285"/>
      <c r="AM889" s="286">
        <v>1.1347203675386947E-3</v>
      </c>
      <c r="AN889" s="286">
        <v>7.5500418601111202E-2</v>
      </c>
      <c r="AO889" s="286">
        <v>0.11658559873796955</v>
      </c>
      <c r="AP889" s="286">
        <v>0.40182247161469326</v>
      </c>
      <c r="AQ889" s="286">
        <v>0.32720076939576143</v>
      </c>
      <c r="AR889" s="324" t="s">
        <v>769</v>
      </c>
      <c r="AS889" s="324" t="s">
        <v>769</v>
      </c>
      <c r="AT889" s="286">
        <v>0</v>
      </c>
      <c r="AU889" s="299" t="s">
        <v>769</v>
      </c>
      <c r="AV889" s="285">
        <v>184</v>
      </c>
      <c r="AW889" s="285">
        <v>64</v>
      </c>
      <c r="AX889" s="285">
        <v>102</v>
      </c>
      <c r="AY889" s="320">
        <v>46</v>
      </c>
      <c r="AZ889" s="299" t="s">
        <v>769</v>
      </c>
      <c r="BA889" s="285"/>
      <c r="BB889" s="285"/>
      <c r="BC889" s="324" t="s">
        <v>769</v>
      </c>
      <c r="BD889" s="286">
        <v>7.0000000000000007E-2</v>
      </c>
      <c r="BE889" s="286">
        <v>0.02</v>
      </c>
      <c r="BF889" s="286">
        <v>0.04</v>
      </c>
      <c r="BG889" s="321">
        <v>0.02</v>
      </c>
      <c r="BH889" s="324" t="s">
        <v>769</v>
      </c>
      <c r="BI889" s="286"/>
      <c r="BJ889" s="286"/>
      <c r="BK889" s="299" t="s">
        <v>769</v>
      </c>
      <c r="BL889" s="285">
        <v>3859</v>
      </c>
      <c r="BM889" s="285">
        <v>2331</v>
      </c>
      <c r="BN889" s="285">
        <v>7679</v>
      </c>
      <c r="BO889" s="320">
        <v>5955</v>
      </c>
      <c r="BP889" s="299" t="s">
        <v>769</v>
      </c>
      <c r="BQ889" s="285"/>
      <c r="BR889" s="285"/>
      <c r="BS889" s="324" t="s">
        <v>769</v>
      </c>
      <c r="BT889" s="286">
        <v>0.03</v>
      </c>
      <c r="BU889" s="286">
        <v>0.02</v>
      </c>
      <c r="BV889" s="286">
        <v>0.05</v>
      </c>
      <c r="BW889" s="321">
        <v>0.04</v>
      </c>
      <c r="BX889" s="324" t="s">
        <v>769</v>
      </c>
      <c r="BY889" s="286"/>
      <c r="BZ889" s="286"/>
      <c r="CA889" s="299" t="s">
        <v>769</v>
      </c>
      <c r="CB889" s="285">
        <v>708</v>
      </c>
      <c r="CC889" s="285">
        <v>382</v>
      </c>
      <c r="CD889" s="285">
        <v>681</v>
      </c>
      <c r="CE889" s="285">
        <v>315</v>
      </c>
      <c r="CF889" s="299" t="s">
        <v>769</v>
      </c>
      <c r="CG889" s="299" t="s">
        <v>769</v>
      </c>
      <c r="CH889" s="285"/>
      <c r="CI889" s="324" t="s">
        <v>769</v>
      </c>
      <c r="CJ889" s="286">
        <v>0.27</v>
      </c>
      <c r="CK889" s="286">
        <v>0.15</v>
      </c>
      <c r="CL889" s="286">
        <v>0.26</v>
      </c>
      <c r="CM889" s="286">
        <v>0.12</v>
      </c>
      <c r="CN889" s="299" t="s">
        <v>769</v>
      </c>
      <c r="CO889" s="324" t="s">
        <v>769</v>
      </c>
      <c r="CP889" s="286"/>
      <c r="CQ889" s="299" t="s">
        <v>769</v>
      </c>
      <c r="CR889" s="285">
        <v>7053</v>
      </c>
      <c r="CS889" s="285">
        <v>14519</v>
      </c>
      <c r="CT889" s="285">
        <v>50396</v>
      </c>
      <c r="CU889" s="285">
        <v>41335</v>
      </c>
      <c r="CV889" s="299" t="s">
        <v>769</v>
      </c>
      <c r="CW889" s="299" t="s">
        <v>769</v>
      </c>
      <c r="CX889" s="285"/>
      <c r="CY889" s="324" t="s">
        <v>769</v>
      </c>
      <c r="CZ889" s="286">
        <v>0.05</v>
      </c>
      <c r="DA889" s="286">
        <v>0.1</v>
      </c>
      <c r="DB889" s="286">
        <v>0.35</v>
      </c>
      <c r="DC889" s="286">
        <v>0.28999999999999998</v>
      </c>
      <c r="DD889" s="324" t="s">
        <v>769</v>
      </c>
      <c r="DE889" s="324" t="s">
        <v>769</v>
      </c>
      <c r="DF889" s="286"/>
    </row>
    <row r="890" spans="1:110" s="287" customFormat="1" ht="12">
      <c r="A890" s="301">
        <v>41820</v>
      </c>
      <c r="B890" s="279" t="s">
        <v>206</v>
      </c>
      <c r="C890" s="279" t="s">
        <v>171</v>
      </c>
      <c r="D890" s="279"/>
      <c r="E890" s="293"/>
      <c r="F890" s="279" t="s">
        <v>313</v>
      </c>
      <c r="G890" s="290">
        <v>77343563307</v>
      </c>
      <c r="H890" s="279" t="s">
        <v>314</v>
      </c>
      <c r="I890" s="279" t="s">
        <v>168</v>
      </c>
      <c r="J890" s="279" t="s">
        <v>188</v>
      </c>
      <c r="K890" s="325">
        <v>41820</v>
      </c>
      <c r="L890" s="291">
        <v>12</v>
      </c>
      <c r="M890" s="285">
        <v>113867</v>
      </c>
      <c r="N890" s="285">
        <v>3335708</v>
      </c>
      <c r="O890" s="285">
        <v>10969</v>
      </c>
      <c r="P890" s="285">
        <v>62261</v>
      </c>
      <c r="Q890" s="285">
        <v>17044</v>
      </c>
      <c r="R890" s="285">
        <v>16623</v>
      </c>
      <c r="S890" s="285">
        <v>6293</v>
      </c>
      <c r="T890" s="320">
        <v>648</v>
      </c>
      <c r="U890" s="299" t="s">
        <v>769</v>
      </c>
      <c r="V890" s="299" t="s">
        <v>769</v>
      </c>
      <c r="W890" s="286">
        <v>0.1</v>
      </c>
      <c r="X890" s="286">
        <v>0.55000000000000004</v>
      </c>
      <c r="Y890" s="286">
        <v>0.15</v>
      </c>
      <c r="Z890" s="286">
        <v>0.15</v>
      </c>
      <c r="AA890" s="286">
        <v>0.06</v>
      </c>
      <c r="AB890" s="321">
        <v>0.01</v>
      </c>
      <c r="AC890" s="324" t="s">
        <v>769</v>
      </c>
      <c r="AD890" s="324" t="s">
        <v>769</v>
      </c>
      <c r="AE890" s="285">
        <v>4674</v>
      </c>
      <c r="AF890" s="285">
        <v>528938</v>
      </c>
      <c r="AG890" s="285">
        <v>613762</v>
      </c>
      <c r="AH890" s="285">
        <v>1197761</v>
      </c>
      <c r="AI890" s="285">
        <v>801870</v>
      </c>
      <c r="AJ890" s="320">
        <v>170284</v>
      </c>
      <c r="AK890" s="299" t="s">
        <v>769</v>
      </c>
      <c r="AL890" s="299" t="s">
        <v>769</v>
      </c>
      <c r="AM890" s="286">
        <v>1.4012017838491858E-3</v>
      </c>
      <c r="AN890" s="286">
        <v>0.15856843584630309</v>
      </c>
      <c r="AO890" s="286">
        <v>0.18399752016663329</v>
      </c>
      <c r="AP890" s="286">
        <v>0.35907249675331293</v>
      </c>
      <c r="AQ890" s="286">
        <v>0.24038974634470403</v>
      </c>
      <c r="AR890" s="321">
        <v>5.1048832811505081E-2</v>
      </c>
      <c r="AS890" s="324" t="s">
        <v>769</v>
      </c>
      <c r="AT890" s="324" t="s">
        <v>769</v>
      </c>
      <c r="AU890" s="285">
        <v>1377</v>
      </c>
      <c r="AV890" s="285">
        <v>5757</v>
      </c>
      <c r="AW890" s="285">
        <v>1368</v>
      </c>
      <c r="AX890" s="285">
        <v>836</v>
      </c>
      <c r="AY890" s="320">
        <v>178</v>
      </c>
      <c r="AZ890" s="299" t="s">
        <v>769</v>
      </c>
      <c r="BA890" s="299" t="s">
        <v>769</v>
      </c>
      <c r="BB890" s="285"/>
      <c r="BC890" s="286">
        <v>0.01</v>
      </c>
      <c r="BD890" s="286">
        <v>0.05</v>
      </c>
      <c r="BE890" s="286">
        <v>0.01</v>
      </c>
      <c r="BF890" s="286">
        <v>0.01</v>
      </c>
      <c r="BG890" s="321">
        <v>0</v>
      </c>
      <c r="BH890" s="324" t="s">
        <v>769</v>
      </c>
      <c r="BI890" s="324" t="s">
        <v>769</v>
      </c>
      <c r="BJ890" s="286"/>
      <c r="BK890" s="285">
        <v>576</v>
      </c>
      <c r="BL890" s="285">
        <v>45663</v>
      </c>
      <c r="BM890" s="285">
        <v>48489</v>
      </c>
      <c r="BN890" s="285">
        <v>57332</v>
      </c>
      <c r="BO890" s="320">
        <v>22198</v>
      </c>
      <c r="BP890" s="299" t="s">
        <v>769</v>
      </c>
      <c r="BQ890" s="299" t="s">
        <v>769</v>
      </c>
      <c r="BR890" s="285"/>
      <c r="BS890" s="286">
        <v>0</v>
      </c>
      <c r="BT890" s="286">
        <v>0.01</v>
      </c>
      <c r="BU890" s="286">
        <v>0.01</v>
      </c>
      <c r="BV890" s="286">
        <v>0.02</v>
      </c>
      <c r="BW890" s="321">
        <v>0.01</v>
      </c>
      <c r="BX890" s="324" t="s">
        <v>769</v>
      </c>
      <c r="BY890" s="324" t="s">
        <v>769</v>
      </c>
      <c r="BZ890" s="286"/>
      <c r="CA890" s="285">
        <v>9591</v>
      </c>
      <c r="CB890" s="285">
        <v>56504</v>
      </c>
      <c r="CC890" s="285">
        <v>15676</v>
      </c>
      <c r="CD890" s="285">
        <v>15787</v>
      </c>
      <c r="CE890" s="285">
        <v>6115</v>
      </c>
      <c r="CF890" s="299" t="s">
        <v>769</v>
      </c>
      <c r="CG890" s="299" t="s">
        <v>769</v>
      </c>
      <c r="CH890" s="299" t="s">
        <v>769</v>
      </c>
      <c r="CI890" s="286">
        <v>0.08</v>
      </c>
      <c r="CJ890" s="286">
        <v>0.5</v>
      </c>
      <c r="CK890" s="286">
        <v>0.14000000000000001</v>
      </c>
      <c r="CL890" s="286">
        <v>0.14000000000000001</v>
      </c>
      <c r="CM890" s="286">
        <v>0.05</v>
      </c>
      <c r="CN890" s="299" t="s">
        <v>769</v>
      </c>
      <c r="CO890" s="324" t="s">
        <v>769</v>
      </c>
      <c r="CP890" s="324" t="s">
        <v>769</v>
      </c>
      <c r="CQ890" s="285">
        <v>4097</v>
      </c>
      <c r="CR890" s="285">
        <v>483275</v>
      </c>
      <c r="CS890" s="285">
        <v>565273</v>
      </c>
      <c r="CT890" s="285">
        <v>1140429</v>
      </c>
      <c r="CU890" s="285">
        <v>779672</v>
      </c>
      <c r="CV890" s="299" t="s">
        <v>769</v>
      </c>
      <c r="CW890" s="299" t="s">
        <v>769</v>
      </c>
      <c r="CX890" s="299" t="s">
        <v>769</v>
      </c>
      <c r="CY890" s="286">
        <v>0</v>
      </c>
      <c r="CZ890" s="286">
        <v>0.14000000000000001</v>
      </c>
      <c r="DA890" s="286">
        <v>0.17</v>
      </c>
      <c r="DB890" s="286">
        <v>0.34</v>
      </c>
      <c r="DC890" s="286">
        <v>0.23</v>
      </c>
      <c r="DD890" s="324" t="s">
        <v>769</v>
      </c>
      <c r="DE890" s="324" t="s">
        <v>769</v>
      </c>
      <c r="DF890" s="324" t="s">
        <v>769</v>
      </c>
    </row>
    <row r="891" spans="1:110" s="287" customFormat="1" ht="12">
      <c r="A891" s="301">
        <v>41820</v>
      </c>
      <c r="B891" s="279" t="s">
        <v>294</v>
      </c>
      <c r="C891" s="279" t="s">
        <v>171</v>
      </c>
      <c r="D891" s="279"/>
      <c r="E891" s="293"/>
      <c r="F891" s="279" t="s">
        <v>295</v>
      </c>
      <c r="G891" s="290">
        <v>91385943850</v>
      </c>
      <c r="H891" s="279" t="s">
        <v>296</v>
      </c>
      <c r="I891" s="279" t="s">
        <v>176</v>
      </c>
      <c r="J891" s="279" t="s">
        <v>188</v>
      </c>
      <c r="K891" s="325">
        <v>41820</v>
      </c>
      <c r="L891" s="291">
        <v>12</v>
      </c>
      <c r="M891" s="285">
        <v>253834</v>
      </c>
      <c r="N891" s="285">
        <v>7511433</v>
      </c>
      <c r="O891" s="285">
        <v>81912</v>
      </c>
      <c r="P891" s="285">
        <v>113447</v>
      </c>
      <c r="Q891" s="285">
        <v>21459</v>
      </c>
      <c r="R891" s="285">
        <v>18288</v>
      </c>
      <c r="S891" s="285">
        <v>10876</v>
      </c>
      <c r="T891" s="320">
        <v>6280</v>
      </c>
      <c r="U891" s="320">
        <v>1340</v>
      </c>
      <c r="V891" s="285">
        <v>232</v>
      </c>
      <c r="W891" s="286">
        <v>0.32</v>
      </c>
      <c r="X891" s="286">
        <v>0.45</v>
      </c>
      <c r="Y891" s="286">
        <v>0.08</v>
      </c>
      <c r="Z891" s="286">
        <v>7.0000000000000007E-2</v>
      </c>
      <c r="AA891" s="286">
        <v>0.04</v>
      </c>
      <c r="AB891" s="321">
        <v>0.02</v>
      </c>
      <c r="AC891" s="321">
        <v>0.01</v>
      </c>
      <c r="AD891" s="286">
        <v>0</v>
      </c>
      <c r="AE891" s="285">
        <v>26916</v>
      </c>
      <c r="AF891" s="285">
        <v>819227</v>
      </c>
      <c r="AG891" s="285">
        <v>773093</v>
      </c>
      <c r="AH891" s="285">
        <v>1291490</v>
      </c>
      <c r="AI891" s="285">
        <v>1514932</v>
      </c>
      <c r="AJ891" s="320">
        <v>1869846</v>
      </c>
      <c r="AK891" s="320">
        <v>895055</v>
      </c>
      <c r="AL891" s="285">
        <v>320874</v>
      </c>
      <c r="AM891" s="286">
        <v>3.5833375602231958E-3</v>
      </c>
      <c r="AN891" s="286">
        <v>0.1090640094905992</v>
      </c>
      <c r="AO891" s="286">
        <v>0.10292217210750598</v>
      </c>
      <c r="AP891" s="286">
        <v>0.17193656656459561</v>
      </c>
      <c r="AQ891" s="286">
        <v>0.20168348702571134</v>
      </c>
      <c r="AR891" s="321">
        <v>0.24893332603778801</v>
      </c>
      <c r="AS891" s="321">
        <v>0.1191590206555793</v>
      </c>
      <c r="AT891" s="286">
        <v>4.271808055799739E-2</v>
      </c>
      <c r="AU891" s="285">
        <v>46660</v>
      </c>
      <c r="AV891" s="285">
        <v>65443</v>
      </c>
      <c r="AW891" s="285">
        <v>12783</v>
      </c>
      <c r="AX891" s="285">
        <v>10492</v>
      </c>
      <c r="AY891" s="320">
        <v>6028</v>
      </c>
      <c r="AZ891" s="320">
        <v>3210</v>
      </c>
      <c r="BA891" s="285">
        <v>520</v>
      </c>
      <c r="BB891" s="285">
        <v>68</v>
      </c>
      <c r="BC891" s="286">
        <v>0.18</v>
      </c>
      <c r="BD891" s="286">
        <v>0.26</v>
      </c>
      <c r="BE891" s="286">
        <v>0.05</v>
      </c>
      <c r="BF891" s="286">
        <v>0.04</v>
      </c>
      <c r="BG891" s="321">
        <v>0.02</v>
      </c>
      <c r="BH891" s="321">
        <v>0.01</v>
      </c>
      <c r="BI891" s="286">
        <v>0</v>
      </c>
      <c r="BJ891" s="286">
        <v>0</v>
      </c>
      <c r="BK891" s="285">
        <v>15226</v>
      </c>
      <c r="BL891" s="285">
        <v>479054</v>
      </c>
      <c r="BM891" s="285">
        <v>460036</v>
      </c>
      <c r="BN891" s="285">
        <v>738944</v>
      </c>
      <c r="BO891" s="320">
        <v>838018</v>
      </c>
      <c r="BP891" s="320">
        <v>949190</v>
      </c>
      <c r="BQ891" s="285">
        <v>342984</v>
      </c>
      <c r="BR891" s="285">
        <v>96505</v>
      </c>
      <c r="BS891" s="286">
        <v>0</v>
      </c>
      <c r="BT891" s="286">
        <v>0.06</v>
      </c>
      <c r="BU891" s="286">
        <v>0.06</v>
      </c>
      <c r="BV891" s="286">
        <v>0.1</v>
      </c>
      <c r="BW891" s="321">
        <v>0.11</v>
      </c>
      <c r="BX891" s="321">
        <v>0.13</v>
      </c>
      <c r="BY891" s="286">
        <v>0.05</v>
      </c>
      <c r="BZ891" s="286">
        <v>0.01</v>
      </c>
      <c r="CA891" s="285">
        <v>35252</v>
      </c>
      <c r="CB891" s="285">
        <v>48004</v>
      </c>
      <c r="CC891" s="285">
        <v>8676</v>
      </c>
      <c r="CD891" s="285">
        <v>7796</v>
      </c>
      <c r="CE891" s="285">
        <v>4848</v>
      </c>
      <c r="CF891" s="320">
        <v>3070</v>
      </c>
      <c r="CG891" s="320">
        <v>820</v>
      </c>
      <c r="CH891" s="285">
        <v>164</v>
      </c>
      <c r="CI891" s="286">
        <v>0.14000000000000001</v>
      </c>
      <c r="CJ891" s="286">
        <v>0.19</v>
      </c>
      <c r="CK891" s="286">
        <v>0.03</v>
      </c>
      <c r="CL891" s="286">
        <v>0.03</v>
      </c>
      <c r="CM891" s="286">
        <v>0.02</v>
      </c>
      <c r="CN891" s="320">
        <v>0.01</v>
      </c>
      <c r="CO891" s="321">
        <v>0</v>
      </c>
      <c r="CP891" s="286">
        <v>0</v>
      </c>
      <c r="CQ891" s="285">
        <v>11690</v>
      </c>
      <c r="CR891" s="285">
        <v>340173</v>
      </c>
      <c r="CS891" s="285">
        <v>313057</v>
      </c>
      <c r="CT891" s="285">
        <v>552546</v>
      </c>
      <c r="CU891" s="285">
        <v>676914</v>
      </c>
      <c r="CV891" s="320">
        <v>920656</v>
      </c>
      <c r="CW891" s="320">
        <v>552071</v>
      </c>
      <c r="CX891" s="285">
        <v>224369</v>
      </c>
      <c r="CY891" s="286">
        <v>0</v>
      </c>
      <c r="CZ891" s="286">
        <v>0.05</v>
      </c>
      <c r="DA891" s="286">
        <v>0.04</v>
      </c>
      <c r="DB891" s="286">
        <v>7.0000000000000007E-2</v>
      </c>
      <c r="DC891" s="286">
        <v>0.09</v>
      </c>
      <c r="DD891" s="321">
        <v>0.12</v>
      </c>
      <c r="DE891" s="321">
        <v>7.0000000000000007E-2</v>
      </c>
      <c r="DF891" s="286">
        <v>0.03</v>
      </c>
    </row>
    <row r="892" spans="1:110" s="287" customFormat="1" ht="12">
      <c r="A892" s="301">
        <v>41820</v>
      </c>
      <c r="B892" s="279" t="s">
        <v>270</v>
      </c>
      <c r="C892" s="279" t="s">
        <v>171</v>
      </c>
      <c r="D892" s="279"/>
      <c r="E892" s="293"/>
      <c r="F892" s="279" t="s">
        <v>443</v>
      </c>
      <c r="G892" s="290">
        <v>33227241196</v>
      </c>
      <c r="H892" s="279" t="s">
        <v>379</v>
      </c>
      <c r="I892" s="279" t="s">
        <v>176</v>
      </c>
      <c r="J892" s="279" t="s">
        <v>169</v>
      </c>
      <c r="K892" s="325">
        <v>41820</v>
      </c>
      <c r="L892" s="291">
        <v>6</v>
      </c>
      <c r="M892" s="285">
        <v>1565</v>
      </c>
      <c r="N892" s="285">
        <v>58058</v>
      </c>
      <c r="O892" s="299" t="s">
        <v>769</v>
      </c>
      <c r="P892" s="285">
        <v>1070</v>
      </c>
      <c r="Q892" s="285">
        <v>198</v>
      </c>
      <c r="R892" s="285">
        <v>147</v>
      </c>
      <c r="S892" s="285">
        <v>91</v>
      </c>
      <c r="T892" s="299" t="s">
        <v>769</v>
      </c>
      <c r="U892" s="299" t="s">
        <v>769</v>
      </c>
      <c r="V892" s="285"/>
      <c r="W892" s="324" t="s">
        <v>769</v>
      </c>
      <c r="X892" s="286">
        <v>0.68</v>
      </c>
      <c r="Y892" s="286">
        <v>0.13</v>
      </c>
      <c r="Z892" s="286">
        <v>0.09</v>
      </c>
      <c r="AA892" s="286">
        <v>0.06</v>
      </c>
      <c r="AB892" s="324" t="s">
        <v>769</v>
      </c>
      <c r="AC892" s="324" t="s">
        <v>769</v>
      </c>
      <c r="AD892" s="286"/>
      <c r="AE892" s="299" t="s">
        <v>769</v>
      </c>
      <c r="AF892" s="285">
        <v>9942</v>
      </c>
      <c r="AG892" s="285">
        <v>7019</v>
      </c>
      <c r="AH892" s="285">
        <v>10379</v>
      </c>
      <c r="AI892" s="285">
        <v>12063</v>
      </c>
      <c r="AJ892" s="299" t="s">
        <v>769</v>
      </c>
      <c r="AK892" s="299" t="s">
        <v>769</v>
      </c>
      <c r="AL892" s="285"/>
      <c r="AM892" s="324" t="s">
        <v>769</v>
      </c>
      <c r="AN892" s="286">
        <v>0.17124255055289539</v>
      </c>
      <c r="AO892" s="286">
        <v>0.12089634503427607</v>
      </c>
      <c r="AP892" s="286">
        <v>0.17876950635571326</v>
      </c>
      <c r="AQ892" s="286">
        <v>0.2077749836370526</v>
      </c>
      <c r="AR892" s="324" t="s">
        <v>769</v>
      </c>
      <c r="AS892" s="324" t="s">
        <v>769</v>
      </c>
      <c r="AT892" s="286">
        <v>0</v>
      </c>
      <c r="AU892" s="299" t="s">
        <v>769</v>
      </c>
      <c r="AV892" s="285">
        <v>255</v>
      </c>
      <c r="AW892" s="285">
        <v>32</v>
      </c>
      <c r="AX892" s="285">
        <v>27</v>
      </c>
      <c r="AY892" s="299" t="s">
        <v>769</v>
      </c>
      <c r="AZ892" s="299" t="s">
        <v>769</v>
      </c>
      <c r="BA892" s="299" t="s">
        <v>769</v>
      </c>
      <c r="BB892" s="285"/>
      <c r="BC892" s="324" t="s">
        <v>769</v>
      </c>
      <c r="BD892" s="286">
        <v>0.16</v>
      </c>
      <c r="BE892" s="286">
        <v>0.02</v>
      </c>
      <c r="BF892" s="286">
        <v>0.02</v>
      </c>
      <c r="BG892" s="324" t="s">
        <v>769</v>
      </c>
      <c r="BH892" s="324" t="s">
        <v>769</v>
      </c>
      <c r="BI892" s="324" t="s">
        <v>769</v>
      </c>
      <c r="BJ892" s="286"/>
      <c r="BK892" s="299" t="s">
        <v>769</v>
      </c>
      <c r="BL892" s="285">
        <v>2506</v>
      </c>
      <c r="BM892" s="285">
        <v>1106</v>
      </c>
      <c r="BN892" s="285">
        <v>1861</v>
      </c>
      <c r="BO892" s="299" t="s">
        <v>769</v>
      </c>
      <c r="BP892" s="299" t="s">
        <v>769</v>
      </c>
      <c r="BQ892" s="299" t="s">
        <v>769</v>
      </c>
      <c r="BR892" s="285"/>
      <c r="BS892" s="324" t="s">
        <v>769</v>
      </c>
      <c r="BT892" s="286">
        <v>0.04</v>
      </c>
      <c r="BU892" s="286">
        <v>0.02</v>
      </c>
      <c r="BV892" s="286">
        <v>0.03</v>
      </c>
      <c r="BW892" s="324" t="s">
        <v>769</v>
      </c>
      <c r="BX892" s="324" t="s">
        <v>769</v>
      </c>
      <c r="BY892" s="324" t="s">
        <v>769</v>
      </c>
      <c r="BZ892" s="286"/>
      <c r="CA892" s="299" t="s">
        <v>769</v>
      </c>
      <c r="CB892" s="285">
        <v>815</v>
      </c>
      <c r="CC892" s="285">
        <v>166</v>
      </c>
      <c r="CD892" s="285">
        <v>120</v>
      </c>
      <c r="CE892" s="299" t="s">
        <v>769</v>
      </c>
      <c r="CF892" s="299" t="s">
        <v>769</v>
      </c>
      <c r="CG892" s="299" t="s">
        <v>769</v>
      </c>
      <c r="CH892" s="285"/>
      <c r="CI892" s="324" t="s">
        <v>769</v>
      </c>
      <c r="CJ892" s="286">
        <v>0.52</v>
      </c>
      <c r="CK892" s="286">
        <v>0.11</v>
      </c>
      <c r="CL892" s="286">
        <v>0.08</v>
      </c>
      <c r="CM892" s="324" t="s">
        <v>769</v>
      </c>
      <c r="CN892" s="299" t="s">
        <v>769</v>
      </c>
      <c r="CO892" s="324" t="s">
        <v>769</v>
      </c>
      <c r="CP892" s="286"/>
      <c r="CQ892" s="299" t="s">
        <v>769</v>
      </c>
      <c r="CR892" s="285">
        <v>7436</v>
      </c>
      <c r="CS892" s="285">
        <v>5913</v>
      </c>
      <c r="CT892" s="285">
        <v>8518</v>
      </c>
      <c r="CU892" s="299" t="s">
        <v>769</v>
      </c>
      <c r="CV892" s="299" t="s">
        <v>769</v>
      </c>
      <c r="CW892" s="299" t="s">
        <v>769</v>
      </c>
      <c r="CX892" s="285"/>
      <c r="CY892" s="324" t="s">
        <v>769</v>
      </c>
      <c r="CZ892" s="286">
        <v>0.13</v>
      </c>
      <c r="DA892" s="286">
        <v>0.1</v>
      </c>
      <c r="DB892" s="286">
        <v>0.15</v>
      </c>
      <c r="DC892" s="324" t="s">
        <v>769</v>
      </c>
      <c r="DD892" s="324" t="s">
        <v>769</v>
      </c>
      <c r="DE892" s="324" t="s">
        <v>769</v>
      </c>
      <c r="DF892" s="286"/>
    </row>
    <row r="893" spans="1:110" s="287" customFormat="1" ht="12">
      <c r="A893" s="301">
        <v>41820</v>
      </c>
      <c r="B893" s="279" t="s">
        <v>444</v>
      </c>
      <c r="C893" s="279" t="s">
        <v>171</v>
      </c>
      <c r="D893" s="279"/>
      <c r="E893" s="293"/>
      <c r="F893" s="279" t="s">
        <v>445</v>
      </c>
      <c r="G893" s="290">
        <v>85977964496</v>
      </c>
      <c r="H893" s="279" t="s">
        <v>446</v>
      </c>
      <c r="I893" s="279" t="s">
        <v>168</v>
      </c>
      <c r="J893" s="279" t="s">
        <v>181</v>
      </c>
      <c r="K893" s="325">
        <v>41820</v>
      </c>
      <c r="L893" s="291">
        <v>12</v>
      </c>
      <c r="M893" s="285">
        <v>203599</v>
      </c>
      <c r="N893" s="285">
        <v>7115317</v>
      </c>
      <c r="O893" s="285">
        <v>29989</v>
      </c>
      <c r="P893" s="285">
        <v>86741</v>
      </c>
      <c r="Q893" s="285">
        <v>37474</v>
      </c>
      <c r="R893" s="285">
        <v>33750</v>
      </c>
      <c r="S893" s="285">
        <v>12846</v>
      </c>
      <c r="T893" s="320">
        <v>2579</v>
      </c>
      <c r="U893" s="299" t="s">
        <v>769</v>
      </c>
      <c r="V893" s="299" t="s">
        <v>769</v>
      </c>
      <c r="W893" s="286">
        <v>0.15</v>
      </c>
      <c r="X893" s="286">
        <v>0.43</v>
      </c>
      <c r="Y893" s="286">
        <v>0.18</v>
      </c>
      <c r="Z893" s="286">
        <v>0.17</v>
      </c>
      <c r="AA893" s="286">
        <v>0.06</v>
      </c>
      <c r="AB893" s="321">
        <v>0.01</v>
      </c>
      <c r="AC893" s="324" t="s">
        <v>769</v>
      </c>
      <c r="AD893" s="324" t="s">
        <v>769</v>
      </c>
      <c r="AE893" s="285">
        <v>8614</v>
      </c>
      <c r="AF893" s="285">
        <v>826975</v>
      </c>
      <c r="AG893" s="285">
        <v>1368054</v>
      </c>
      <c r="AH893" s="285">
        <v>2371343</v>
      </c>
      <c r="AI893" s="285">
        <v>1679029</v>
      </c>
      <c r="AJ893" s="320">
        <v>710425</v>
      </c>
      <c r="AK893" s="299" t="s">
        <v>769</v>
      </c>
      <c r="AL893" s="299" t="s">
        <v>769</v>
      </c>
      <c r="AM893" s="286">
        <v>1.2106277204515274E-3</v>
      </c>
      <c r="AN893" s="286">
        <v>0.11622461796150474</v>
      </c>
      <c r="AO893" s="286">
        <v>0.19226887572261361</v>
      </c>
      <c r="AP893" s="286">
        <v>0.33327299402120802</v>
      </c>
      <c r="AQ893" s="286">
        <v>0.23597388563292401</v>
      </c>
      <c r="AR893" s="321">
        <v>9.9844462305755319E-2</v>
      </c>
      <c r="AS893" s="324" t="s">
        <v>769</v>
      </c>
      <c r="AT893" s="324" t="s">
        <v>769</v>
      </c>
      <c r="AU893" s="285">
        <v>18958</v>
      </c>
      <c r="AV893" s="285">
        <v>57907</v>
      </c>
      <c r="AW893" s="285">
        <v>26456</v>
      </c>
      <c r="AX893" s="285">
        <v>22533</v>
      </c>
      <c r="AY893" s="320">
        <v>6893</v>
      </c>
      <c r="AZ893" s="320">
        <v>1131</v>
      </c>
      <c r="BA893" s="299" t="s">
        <v>769</v>
      </c>
      <c r="BB893" s="299" t="s">
        <v>769</v>
      </c>
      <c r="BC893" s="286">
        <v>0.09</v>
      </c>
      <c r="BD893" s="286">
        <v>0.28000000000000003</v>
      </c>
      <c r="BE893" s="286">
        <v>0.13</v>
      </c>
      <c r="BF893" s="286">
        <v>0.11</v>
      </c>
      <c r="BG893" s="321">
        <v>0.03</v>
      </c>
      <c r="BH893" s="321">
        <v>0.01</v>
      </c>
      <c r="BI893" s="324" t="s">
        <v>769</v>
      </c>
      <c r="BJ893" s="324" t="s">
        <v>769</v>
      </c>
      <c r="BK893" s="285">
        <v>5479</v>
      </c>
      <c r="BL893" s="285">
        <v>562712</v>
      </c>
      <c r="BM893" s="285">
        <v>965500</v>
      </c>
      <c r="BN893" s="285">
        <v>1569678</v>
      </c>
      <c r="BO893" s="320">
        <v>889781</v>
      </c>
      <c r="BP893" s="320">
        <v>307772</v>
      </c>
      <c r="BQ893" s="299" t="s">
        <v>769</v>
      </c>
      <c r="BR893" s="299" t="s">
        <v>769</v>
      </c>
      <c r="BS893" s="286">
        <v>0</v>
      </c>
      <c r="BT893" s="286">
        <v>0.08</v>
      </c>
      <c r="BU893" s="286">
        <v>0.14000000000000001</v>
      </c>
      <c r="BV893" s="286">
        <v>0.22</v>
      </c>
      <c r="BW893" s="321">
        <v>0.13</v>
      </c>
      <c r="BX893" s="321">
        <v>0.04</v>
      </c>
      <c r="BY893" s="324" t="s">
        <v>769</v>
      </c>
      <c r="BZ893" s="324" t="s">
        <v>769</v>
      </c>
      <c r="CA893" s="285">
        <v>11031</v>
      </c>
      <c r="CB893" s="285">
        <v>28834</v>
      </c>
      <c r="CC893" s="285">
        <v>11018</v>
      </c>
      <c r="CD893" s="285">
        <v>11217</v>
      </c>
      <c r="CE893" s="285">
        <v>5953</v>
      </c>
      <c r="CF893" s="320">
        <v>1448</v>
      </c>
      <c r="CG893" s="299" t="s">
        <v>769</v>
      </c>
      <c r="CH893" s="299" t="s">
        <v>769</v>
      </c>
      <c r="CI893" s="286">
        <v>0.05</v>
      </c>
      <c r="CJ893" s="286">
        <v>0.14000000000000001</v>
      </c>
      <c r="CK893" s="286">
        <v>0.05</v>
      </c>
      <c r="CL893" s="286">
        <v>0.06</v>
      </c>
      <c r="CM893" s="286">
        <v>0.03</v>
      </c>
      <c r="CN893" s="320">
        <v>0.01</v>
      </c>
      <c r="CO893" s="324" t="s">
        <v>769</v>
      </c>
      <c r="CP893" s="324" t="s">
        <v>769</v>
      </c>
      <c r="CQ893" s="285">
        <v>3135</v>
      </c>
      <c r="CR893" s="285">
        <v>264263</v>
      </c>
      <c r="CS893" s="285">
        <v>402554</v>
      </c>
      <c r="CT893" s="285">
        <v>801665</v>
      </c>
      <c r="CU893" s="285">
        <v>789248</v>
      </c>
      <c r="CV893" s="320">
        <v>402653</v>
      </c>
      <c r="CW893" s="299" t="s">
        <v>769</v>
      </c>
      <c r="CX893" s="299" t="s">
        <v>769</v>
      </c>
      <c r="CY893" s="286">
        <v>0</v>
      </c>
      <c r="CZ893" s="286">
        <v>0.04</v>
      </c>
      <c r="DA893" s="286">
        <v>0.06</v>
      </c>
      <c r="DB893" s="286">
        <v>0.11</v>
      </c>
      <c r="DC893" s="286">
        <v>0.11</v>
      </c>
      <c r="DD893" s="321">
        <v>0.06</v>
      </c>
      <c r="DE893" s="324" t="s">
        <v>769</v>
      </c>
      <c r="DF893" s="324" t="s">
        <v>769</v>
      </c>
    </row>
    <row r="894" spans="1:110" s="287" customFormat="1" ht="12">
      <c r="A894" s="301">
        <v>41820</v>
      </c>
      <c r="B894" s="279" t="s">
        <v>506</v>
      </c>
      <c r="C894" s="279" t="s">
        <v>171</v>
      </c>
      <c r="D894" s="279" t="s">
        <v>165</v>
      </c>
      <c r="E894" s="293">
        <v>4</v>
      </c>
      <c r="F894" s="279" t="s">
        <v>507</v>
      </c>
      <c r="G894" s="290">
        <v>88436608094</v>
      </c>
      <c r="H894" s="279" t="s">
        <v>265</v>
      </c>
      <c r="I894" s="279" t="s">
        <v>168</v>
      </c>
      <c r="J894" s="279" t="s">
        <v>169</v>
      </c>
      <c r="K894" s="325">
        <v>41820</v>
      </c>
      <c r="L894" s="291">
        <v>10</v>
      </c>
      <c r="M894" s="285">
        <v>16210</v>
      </c>
      <c r="N894" s="285">
        <v>220779</v>
      </c>
      <c r="O894" s="285">
        <v>6203</v>
      </c>
      <c r="P894" s="285">
        <v>7342</v>
      </c>
      <c r="Q894" s="285">
        <v>1241</v>
      </c>
      <c r="R894" s="285">
        <v>913</v>
      </c>
      <c r="S894" s="285">
        <v>275</v>
      </c>
      <c r="T894" s="299" t="s">
        <v>769</v>
      </c>
      <c r="U894" s="299" t="s">
        <v>769</v>
      </c>
      <c r="V894" s="285">
        <v>183</v>
      </c>
      <c r="W894" s="286">
        <v>0.38</v>
      </c>
      <c r="X894" s="286">
        <v>0.45</v>
      </c>
      <c r="Y894" s="286">
        <v>0.08</v>
      </c>
      <c r="Z894" s="286">
        <v>0.06</v>
      </c>
      <c r="AA894" s="286">
        <v>0.02</v>
      </c>
      <c r="AB894" s="324" t="s">
        <v>769</v>
      </c>
      <c r="AC894" s="324" t="s">
        <v>769</v>
      </c>
      <c r="AD894" s="286">
        <v>0.01</v>
      </c>
      <c r="AE894" s="285">
        <v>1615</v>
      </c>
      <c r="AF894" s="285">
        <v>55071</v>
      </c>
      <c r="AG894" s="285">
        <v>41722</v>
      </c>
      <c r="AH894" s="285">
        <v>62845</v>
      </c>
      <c r="AI894" s="285">
        <v>35775</v>
      </c>
      <c r="AJ894" s="299" t="s">
        <v>769</v>
      </c>
      <c r="AK894" s="299" t="s">
        <v>769</v>
      </c>
      <c r="AL894" s="285">
        <v>8686</v>
      </c>
      <c r="AM894" s="286">
        <v>7.3150073150073146E-3</v>
      </c>
      <c r="AN894" s="286">
        <v>0.24943948473360239</v>
      </c>
      <c r="AO894" s="286">
        <v>0.18897630662336545</v>
      </c>
      <c r="AP894" s="286">
        <v>0.2846511670041082</v>
      </c>
      <c r="AQ894" s="286">
        <v>0.16203986792222086</v>
      </c>
      <c r="AR894" s="324" t="s">
        <v>769</v>
      </c>
      <c r="AS894" s="324" t="s">
        <v>769</v>
      </c>
      <c r="AT894" s="286">
        <v>3.9342509930745222E-2</v>
      </c>
      <c r="AU894" s="285">
        <v>2722</v>
      </c>
      <c r="AV894" s="285">
        <v>3565</v>
      </c>
      <c r="AW894" s="285">
        <v>663</v>
      </c>
      <c r="AX894" s="285">
        <v>378</v>
      </c>
      <c r="AY894" s="299" t="s">
        <v>769</v>
      </c>
      <c r="AZ894" s="299" t="s">
        <v>769</v>
      </c>
      <c r="BA894" s="299" t="s">
        <v>769</v>
      </c>
      <c r="BB894" s="285">
        <v>104</v>
      </c>
      <c r="BC894" s="286">
        <v>0.17</v>
      </c>
      <c r="BD894" s="286">
        <v>0.22</v>
      </c>
      <c r="BE894" s="286">
        <v>0.04</v>
      </c>
      <c r="BF894" s="286">
        <v>0.02</v>
      </c>
      <c r="BG894" s="324" t="s">
        <v>769</v>
      </c>
      <c r="BH894" s="324" t="s">
        <v>769</v>
      </c>
      <c r="BI894" s="324" t="s">
        <v>769</v>
      </c>
      <c r="BJ894" s="286">
        <v>0.01</v>
      </c>
      <c r="BK894" s="285">
        <v>720</v>
      </c>
      <c r="BL894" s="285">
        <v>27506</v>
      </c>
      <c r="BM894" s="285">
        <v>22382</v>
      </c>
      <c r="BN894" s="285">
        <v>25757</v>
      </c>
      <c r="BO894" s="299" t="s">
        <v>769</v>
      </c>
      <c r="BP894" s="299" t="s">
        <v>769</v>
      </c>
      <c r="BQ894" s="299" t="s">
        <v>769</v>
      </c>
      <c r="BR894" s="285">
        <v>4944</v>
      </c>
      <c r="BS894" s="286">
        <v>0</v>
      </c>
      <c r="BT894" s="286">
        <v>0.12</v>
      </c>
      <c r="BU894" s="286">
        <v>0.1</v>
      </c>
      <c r="BV894" s="286">
        <v>0.12</v>
      </c>
      <c r="BW894" s="324" t="s">
        <v>769</v>
      </c>
      <c r="BX894" s="324" t="s">
        <v>769</v>
      </c>
      <c r="BY894" s="324" t="s">
        <v>769</v>
      </c>
      <c r="BZ894" s="286">
        <v>0.02</v>
      </c>
      <c r="CA894" s="285">
        <v>3481</v>
      </c>
      <c r="CB894" s="285">
        <v>3777</v>
      </c>
      <c r="CC894" s="285">
        <v>578</v>
      </c>
      <c r="CD894" s="285">
        <v>535</v>
      </c>
      <c r="CE894" s="299" t="s">
        <v>769</v>
      </c>
      <c r="CF894" s="299" t="s">
        <v>769</v>
      </c>
      <c r="CG894" s="299" t="s">
        <v>769</v>
      </c>
      <c r="CH894" s="285">
        <v>79</v>
      </c>
      <c r="CI894" s="286">
        <v>0.21</v>
      </c>
      <c r="CJ894" s="286">
        <v>0.23</v>
      </c>
      <c r="CK894" s="286">
        <v>0.04</v>
      </c>
      <c r="CL894" s="286">
        <v>0.03</v>
      </c>
      <c r="CM894" s="324" t="s">
        <v>769</v>
      </c>
      <c r="CN894" s="299" t="s">
        <v>769</v>
      </c>
      <c r="CO894" s="324" t="s">
        <v>769</v>
      </c>
      <c r="CP894" s="286">
        <v>0</v>
      </c>
      <c r="CQ894" s="285">
        <v>895</v>
      </c>
      <c r="CR894" s="285">
        <v>27565</v>
      </c>
      <c r="CS894" s="285">
        <v>19340</v>
      </c>
      <c r="CT894" s="285">
        <v>37088</v>
      </c>
      <c r="CU894" s="299" t="s">
        <v>769</v>
      </c>
      <c r="CV894" s="299" t="s">
        <v>769</v>
      </c>
      <c r="CW894" s="299" t="s">
        <v>769</v>
      </c>
      <c r="CX894" s="285">
        <v>3742</v>
      </c>
      <c r="CY894" s="286">
        <v>0</v>
      </c>
      <c r="CZ894" s="286">
        <v>0.12</v>
      </c>
      <c r="DA894" s="286">
        <v>0.09</v>
      </c>
      <c r="DB894" s="286">
        <v>0.17</v>
      </c>
      <c r="DC894" s="324" t="s">
        <v>769</v>
      </c>
      <c r="DD894" s="324" t="s">
        <v>769</v>
      </c>
      <c r="DE894" s="324" t="s">
        <v>769</v>
      </c>
      <c r="DF894" s="286">
        <v>0.02</v>
      </c>
    </row>
    <row r="895" spans="1:110" s="287" customFormat="1" ht="12">
      <c r="A895" s="301">
        <v>41820</v>
      </c>
      <c r="B895" s="279" t="s">
        <v>422</v>
      </c>
      <c r="C895" s="279" t="s">
        <v>171</v>
      </c>
      <c r="D895" s="279"/>
      <c r="E895" s="293"/>
      <c r="F895" s="279" t="s">
        <v>423</v>
      </c>
      <c r="G895" s="290">
        <v>18159499614</v>
      </c>
      <c r="H895" s="279" t="s">
        <v>424</v>
      </c>
      <c r="I895" s="279" t="s">
        <v>168</v>
      </c>
      <c r="J895" s="279" t="s">
        <v>181</v>
      </c>
      <c r="K895" s="325">
        <v>41820</v>
      </c>
      <c r="L895" s="291">
        <v>12</v>
      </c>
      <c r="M895" s="285">
        <v>24931</v>
      </c>
      <c r="N895" s="285">
        <v>532500</v>
      </c>
      <c r="O895" s="285">
        <v>6208</v>
      </c>
      <c r="P895" s="285">
        <v>12531</v>
      </c>
      <c r="Q895" s="285">
        <v>3000</v>
      </c>
      <c r="R895" s="285">
        <v>2155</v>
      </c>
      <c r="S895" s="285">
        <v>843</v>
      </c>
      <c r="T895" s="299" t="s">
        <v>769</v>
      </c>
      <c r="U895" s="299" t="s">
        <v>769</v>
      </c>
      <c r="V895" s="285"/>
      <c r="W895" s="286">
        <v>0.25</v>
      </c>
      <c r="X895" s="286">
        <v>0.5</v>
      </c>
      <c r="Y895" s="286">
        <v>0.12</v>
      </c>
      <c r="Z895" s="286">
        <v>0.09</v>
      </c>
      <c r="AA895" s="286">
        <v>0.03</v>
      </c>
      <c r="AB895" s="324" t="s">
        <v>769</v>
      </c>
      <c r="AC895" s="324" t="s">
        <v>769</v>
      </c>
      <c r="AD895" s="286"/>
      <c r="AE895" s="285">
        <v>2307</v>
      </c>
      <c r="AF895" s="285">
        <v>101532</v>
      </c>
      <c r="AG895" s="285">
        <v>107071</v>
      </c>
      <c r="AH895" s="285">
        <v>150263</v>
      </c>
      <c r="AI895" s="285">
        <v>113198</v>
      </c>
      <c r="AJ895" s="299" t="s">
        <v>769</v>
      </c>
      <c r="AK895" s="299" t="s">
        <v>769</v>
      </c>
      <c r="AL895" s="285"/>
      <c r="AM895" s="286">
        <v>4.3323943661971835E-3</v>
      </c>
      <c r="AN895" s="286">
        <v>0.19067042253521127</v>
      </c>
      <c r="AO895" s="286">
        <v>0.20107230046948357</v>
      </c>
      <c r="AP895" s="286">
        <v>0.28218403755868543</v>
      </c>
      <c r="AQ895" s="286">
        <v>0.21257840375586853</v>
      </c>
      <c r="AR895" s="324" t="s">
        <v>769</v>
      </c>
      <c r="AS895" s="324" t="s">
        <v>769</v>
      </c>
      <c r="AT895" s="286">
        <v>0</v>
      </c>
      <c r="AU895" s="285">
        <v>3907</v>
      </c>
      <c r="AV895" s="285">
        <v>7380</v>
      </c>
      <c r="AW895" s="285">
        <v>1659</v>
      </c>
      <c r="AX895" s="285">
        <v>1082</v>
      </c>
      <c r="AY895" s="320">
        <v>345</v>
      </c>
      <c r="AZ895" s="299" t="s">
        <v>769</v>
      </c>
      <c r="BA895" s="299" t="s">
        <v>769</v>
      </c>
      <c r="BB895" s="285"/>
      <c r="BC895" s="286">
        <v>0.16</v>
      </c>
      <c r="BD895" s="286">
        <v>0.3</v>
      </c>
      <c r="BE895" s="286">
        <v>7.0000000000000007E-2</v>
      </c>
      <c r="BF895" s="286">
        <v>0.04</v>
      </c>
      <c r="BG895" s="321">
        <v>0.01</v>
      </c>
      <c r="BH895" s="324" t="s">
        <v>769</v>
      </c>
      <c r="BI895" s="324" t="s">
        <v>769</v>
      </c>
      <c r="BJ895" s="286"/>
      <c r="BK895" s="285">
        <v>1405</v>
      </c>
      <c r="BL895" s="285">
        <v>57947</v>
      </c>
      <c r="BM895" s="285">
        <v>59330</v>
      </c>
      <c r="BN895" s="285">
        <v>73964</v>
      </c>
      <c r="BO895" s="320">
        <v>45805</v>
      </c>
      <c r="BP895" s="299" t="s">
        <v>769</v>
      </c>
      <c r="BQ895" s="299" t="s">
        <v>769</v>
      </c>
      <c r="BR895" s="285"/>
      <c r="BS895" s="286">
        <v>0</v>
      </c>
      <c r="BT895" s="286">
        <v>0.11</v>
      </c>
      <c r="BU895" s="286">
        <v>0.11</v>
      </c>
      <c r="BV895" s="286">
        <v>0.14000000000000001</v>
      </c>
      <c r="BW895" s="321">
        <v>0.09</v>
      </c>
      <c r="BX895" s="324" t="s">
        <v>769</v>
      </c>
      <c r="BY895" s="324" t="s">
        <v>769</v>
      </c>
      <c r="BZ895" s="286"/>
      <c r="CA895" s="285">
        <v>2301</v>
      </c>
      <c r="CB895" s="285">
        <v>5151</v>
      </c>
      <c r="CC895" s="285">
        <v>1341</v>
      </c>
      <c r="CD895" s="285">
        <v>1073</v>
      </c>
      <c r="CE895" s="285">
        <v>498</v>
      </c>
      <c r="CF895" s="299" t="s">
        <v>769</v>
      </c>
      <c r="CG895" s="299" t="s">
        <v>769</v>
      </c>
      <c r="CH895" s="285"/>
      <c r="CI895" s="286">
        <v>0.09</v>
      </c>
      <c r="CJ895" s="286">
        <v>0.21</v>
      </c>
      <c r="CK895" s="286">
        <v>0.05</v>
      </c>
      <c r="CL895" s="286">
        <v>0.04</v>
      </c>
      <c r="CM895" s="286">
        <v>0.02</v>
      </c>
      <c r="CN895" s="299" t="s">
        <v>769</v>
      </c>
      <c r="CO895" s="324" t="s">
        <v>769</v>
      </c>
      <c r="CP895" s="286"/>
      <c r="CQ895" s="285">
        <v>902</v>
      </c>
      <c r="CR895" s="285">
        <v>43585</v>
      </c>
      <c r="CS895" s="285">
        <v>47741</v>
      </c>
      <c r="CT895" s="285">
        <v>76299</v>
      </c>
      <c r="CU895" s="285">
        <v>67393</v>
      </c>
      <c r="CV895" s="299" t="s">
        <v>769</v>
      </c>
      <c r="CW895" s="299" t="s">
        <v>769</v>
      </c>
      <c r="CX895" s="285"/>
      <c r="CY895" s="286">
        <v>0</v>
      </c>
      <c r="CZ895" s="286">
        <v>0.08</v>
      </c>
      <c r="DA895" s="286">
        <v>0.09</v>
      </c>
      <c r="DB895" s="286">
        <v>0.14000000000000001</v>
      </c>
      <c r="DC895" s="286">
        <v>0.13</v>
      </c>
      <c r="DD895" s="324" t="s">
        <v>769</v>
      </c>
      <c r="DE895" s="324" t="s">
        <v>769</v>
      </c>
      <c r="DF895" s="286"/>
    </row>
    <row r="896" spans="1:110" s="287" customFormat="1" ht="12">
      <c r="A896" s="301">
        <v>41820</v>
      </c>
      <c r="B896" s="279" t="s">
        <v>444</v>
      </c>
      <c r="C896" s="279" t="s">
        <v>171</v>
      </c>
      <c r="D896" s="279"/>
      <c r="E896" s="293"/>
      <c r="F896" s="279" t="s">
        <v>508</v>
      </c>
      <c r="G896" s="290">
        <v>16095780345</v>
      </c>
      <c r="H896" s="279" t="s">
        <v>509</v>
      </c>
      <c r="I896" s="279" t="s">
        <v>176</v>
      </c>
      <c r="J896" s="279" t="s">
        <v>177</v>
      </c>
      <c r="K896" s="325">
        <v>41820</v>
      </c>
      <c r="L896" s="291">
        <v>6</v>
      </c>
      <c r="M896" s="285">
        <v>2921</v>
      </c>
      <c r="N896" s="285">
        <v>214168</v>
      </c>
      <c r="O896" s="285">
        <v>80</v>
      </c>
      <c r="P896" s="285">
        <v>997</v>
      </c>
      <c r="Q896" s="285">
        <v>562</v>
      </c>
      <c r="R896" s="285">
        <v>581</v>
      </c>
      <c r="S896" s="285">
        <v>455</v>
      </c>
      <c r="T896" s="320">
        <v>225</v>
      </c>
      <c r="U896" s="299" t="s">
        <v>769</v>
      </c>
      <c r="V896" s="299" t="s">
        <v>769</v>
      </c>
      <c r="W896" s="286">
        <v>0.03</v>
      </c>
      <c r="X896" s="286">
        <v>0.34</v>
      </c>
      <c r="Y896" s="286">
        <v>0.19</v>
      </c>
      <c r="Z896" s="286">
        <v>0.2</v>
      </c>
      <c r="AA896" s="286">
        <v>0.16</v>
      </c>
      <c r="AB896" s="321">
        <v>0.08</v>
      </c>
      <c r="AC896" s="324" t="s">
        <v>769</v>
      </c>
      <c r="AD896" s="324" t="s">
        <v>769</v>
      </c>
      <c r="AE896" s="285">
        <v>43</v>
      </c>
      <c r="AF896" s="285">
        <v>11068</v>
      </c>
      <c r="AG896" s="285">
        <v>20532</v>
      </c>
      <c r="AH896" s="285">
        <v>42021</v>
      </c>
      <c r="AI896" s="285">
        <v>63743</v>
      </c>
      <c r="AJ896" s="320">
        <v>63157</v>
      </c>
      <c r="AK896" s="299" t="s">
        <v>769</v>
      </c>
      <c r="AL896" s="299" t="s">
        <v>769</v>
      </c>
      <c r="AM896" s="286">
        <v>2.007769601434388E-4</v>
      </c>
      <c r="AN896" s="286">
        <v>5.1679055694594897E-2</v>
      </c>
      <c r="AO896" s="286">
        <v>9.5868663852676408E-2</v>
      </c>
      <c r="AP896" s="286">
        <v>0.19620578237645214</v>
      </c>
      <c r="AQ896" s="286">
        <v>0.29763083187030742</v>
      </c>
      <c r="AR896" s="321">
        <v>0.29489466213439919</v>
      </c>
      <c r="AS896" s="324" t="s">
        <v>769</v>
      </c>
      <c r="AT896" s="324" t="s">
        <v>769</v>
      </c>
      <c r="AU896" s="299" t="s">
        <v>769</v>
      </c>
      <c r="AV896" s="285">
        <v>436</v>
      </c>
      <c r="AW896" s="285">
        <v>245</v>
      </c>
      <c r="AX896" s="285">
        <v>231</v>
      </c>
      <c r="AY896" s="320">
        <v>153</v>
      </c>
      <c r="AZ896" s="299" t="s">
        <v>769</v>
      </c>
      <c r="BA896" s="299" t="s">
        <v>769</v>
      </c>
      <c r="BB896" s="285"/>
      <c r="BC896" s="324" t="s">
        <v>769</v>
      </c>
      <c r="BD896" s="286">
        <v>0.15</v>
      </c>
      <c r="BE896" s="286">
        <v>0.08</v>
      </c>
      <c r="BF896" s="286">
        <v>0.08</v>
      </c>
      <c r="BG896" s="321">
        <v>0.05</v>
      </c>
      <c r="BH896" s="324" t="s">
        <v>769</v>
      </c>
      <c r="BI896" s="324" t="s">
        <v>769</v>
      </c>
      <c r="BJ896" s="286"/>
      <c r="BK896" s="299" t="s">
        <v>769</v>
      </c>
      <c r="BL896" s="285">
        <v>4839</v>
      </c>
      <c r="BM896" s="285">
        <v>8922</v>
      </c>
      <c r="BN896" s="285">
        <v>16528</v>
      </c>
      <c r="BO896" s="320">
        <v>20927</v>
      </c>
      <c r="BP896" s="299" t="s">
        <v>769</v>
      </c>
      <c r="BQ896" s="299" t="s">
        <v>769</v>
      </c>
      <c r="BR896" s="285"/>
      <c r="BS896" s="324" t="s">
        <v>769</v>
      </c>
      <c r="BT896" s="286">
        <v>0.02</v>
      </c>
      <c r="BU896" s="286">
        <v>0.04</v>
      </c>
      <c r="BV896" s="286">
        <v>0.08</v>
      </c>
      <c r="BW896" s="321">
        <v>0.1</v>
      </c>
      <c r="BX896" s="324" t="s">
        <v>769</v>
      </c>
      <c r="BY896" s="324" t="s">
        <v>769</v>
      </c>
      <c r="BZ896" s="286"/>
      <c r="CA896" s="299" t="s">
        <v>769</v>
      </c>
      <c r="CB896" s="285">
        <v>560</v>
      </c>
      <c r="CC896" s="285">
        <v>317</v>
      </c>
      <c r="CD896" s="285">
        <v>350</v>
      </c>
      <c r="CE896" s="285">
        <v>301</v>
      </c>
      <c r="CF896" s="299" t="s">
        <v>769</v>
      </c>
      <c r="CG896" s="299" t="s">
        <v>769</v>
      </c>
      <c r="CH896" s="299" t="s">
        <v>769</v>
      </c>
      <c r="CI896" s="324" t="s">
        <v>769</v>
      </c>
      <c r="CJ896" s="286">
        <v>0.19</v>
      </c>
      <c r="CK896" s="286">
        <v>0.11</v>
      </c>
      <c r="CL896" s="286">
        <v>0.12</v>
      </c>
      <c r="CM896" s="286">
        <v>0.1</v>
      </c>
      <c r="CN896" s="299" t="s">
        <v>769</v>
      </c>
      <c r="CO896" s="324" t="s">
        <v>769</v>
      </c>
      <c r="CP896" s="324" t="s">
        <v>769</v>
      </c>
      <c r="CQ896" s="299" t="s">
        <v>769</v>
      </c>
      <c r="CR896" s="285">
        <v>6223</v>
      </c>
      <c r="CS896" s="285">
        <v>11610</v>
      </c>
      <c r="CT896" s="285">
        <v>25493</v>
      </c>
      <c r="CU896" s="285">
        <v>42651</v>
      </c>
      <c r="CV896" s="299" t="s">
        <v>769</v>
      </c>
      <c r="CW896" s="299" t="s">
        <v>769</v>
      </c>
      <c r="CX896" s="299" t="s">
        <v>769</v>
      </c>
      <c r="CY896" s="324" t="s">
        <v>769</v>
      </c>
      <c r="CZ896" s="286">
        <v>0.03</v>
      </c>
      <c r="DA896" s="286">
        <v>0.05</v>
      </c>
      <c r="DB896" s="286">
        <v>0.12</v>
      </c>
      <c r="DC896" s="286">
        <v>0.2</v>
      </c>
      <c r="DD896" s="324" t="s">
        <v>769</v>
      </c>
      <c r="DE896" s="324" t="s">
        <v>769</v>
      </c>
      <c r="DF896" s="324" t="s">
        <v>769</v>
      </c>
    </row>
    <row r="897" spans="1:110" s="287" customFormat="1" ht="12">
      <c r="A897" s="301">
        <v>41820</v>
      </c>
      <c r="B897" s="279" t="s">
        <v>447</v>
      </c>
      <c r="C897" s="279" t="s">
        <v>171</v>
      </c>
      <c r="D897" s="279" t="s">
        <v>165</v>
      </c>
      <c r="E897" s="293">
        <v>7</v>
      </c>
      <c r="F897" s="279" t="s">
        <v>448</v>
      </c>
      <c r="G897" s="290">
        <v>81236903448</v>
      </c>
      <c r="H897" s="279" t="s">
        <v>449</v>
      </c>
      <c r="I897" s="279" t="s">
        <v>168</v>
      </c>
      <c r="J897" s="279" t="s">
        <v>169</v>
      </c>
      <c r="K897" s="325">
        <v>41820</v>
      </c>
      <c r="L897" s="291">
        <v>11</v>
      </c>
      <c r="M897" s="288">
        <v>199046</v>
      </c>
      <c r="N897" s="288">
        <v>268443</v>
      </c>
      <c r="O897" s="288">
        <v>133703</v>
      </c>
      <c r="P897" s="288">
        <v>64372</v>
      </c>
      <c r="Q897" s="288">
        <v>499</v>
      </c>
      <c r="R897" s="288">
        <v>329</v>
      </c>
      <c r="S897" s="345" t="s">
        <v>769</v>
      </c>
      <c r="T897" s="345" t="s">
        <v>769</v>
      </c>
      <c r="U897" s="322"/>
      <c r="V897" s="288"/>
      <c r="W897" s="289">
        <v>0.67</v>
      </c>
      <c r="X897" s="289">
        <v>0.32</v>
      </c>
      <c r="Y897" s="289">
        <v>0</v>
      </c>
      <c r="Z897" s="289">
        <v>0</v>
      </c>
      <c r="AA897" s="346" t="s">
        <v>769</v>
      </c>
      <c r="AB897" s="346" t="s">
        <v>769</v>
      </c>
      <c r="AC897" s="323"/>
      <c r="AD897" s="289"/>
      <c r="AE897" s="288">
        <v>14416</v>
      </c>
      <c r="AF897" s="288">
        <v>193055</v>
      </c>
      <c r="AG897" s="288">
        <v>17195</v>
      </c>
      <c r="AH897" s="288">
        <v>22923</v>
      </c>
      <c r="AI897" s="345" t="s">
        <v>769</v>
      </c>
      <c r="AJ897" s="345" t="s">
        <v>769</v>
      </c>
      <c r="AK897" s="322"/>
      <c r="AL897" s="288"/>
      <c r="AM897" s="289">
        <v>5.3702275715887544E-2</v>
      </c>
      <c r="AN897" s="289">
        <v>0.71916570743137276</v>
      </c>
      <c r="AO897" s="289">
        <v>6.4054566518776793E-2</v>
      </c>
      <c r="AP897" s="289">
        <v>8.539242967780869E-2</v>
      </c>
      <c r="AQ897" s="346" t="s">
        <v>769</v>
      </c>
      <c r="AR897" s="346" t="s">
        <v>769</v>
      </c>
      <c r="AS897" s="323">
        <v>0</v>
      </c>
      <c r="AT897" s="289">
        <v>0</v>
      </c>
      <c r="AU897" s="288">
        <v>54235</v>
      </c>
      <c r="AV897" s="288">
        <v>24528</v>
      </c>
      <c r="AW897" s="288">
        <v>190</v>
      </c>
      <c r="AX897" s="288">
        <v>113</v>
      </c>
      <c r="AY897" s="345" t="s">
        <v>769</v>
      </c>
      <c r="AZ897" s="345" t="s">
        <v>769</v>
      </c>
      <c r="BA897" s="288"/>
      <c r="BB897" s="288"/>
      <c r="BC897" s="289">
        <v>0.27</v>
      </c>
      <c r="BD897" s="289">
        <v>0.12</v>
      </c>
      <c r="BE897" s="289">
        <v>0</v>
      </c>
      <c r="BF897" s="289">
        <v>0</v>
      </c>
      <c r="BG897" s="346" t="s">
        <v>769</v>
      </c>
      <c r="BH897" s="346" t="s">
        <v>769</v>
      </c>
      <c r="BI897" s="289"/>
      <c r="BJ897" s="289"/>
      <c r="BK897" s="288">
        <v>6666</v>
      </c>
      <c r="BL897" s="288">
        <v>66400</v>
      </c>
      <c r="BM897" s="288">
        <v>6360</v>
      </c>
      <c r="BN897" s="288">
        <v>7605</v>
      </c>
      <c r="BO897" s="345" t="s">
        <v>769</v>
      </c>
      <c r="BP897" s="345" t="s">
        <v>769</v>
      </c>
      <c r="BQ897" s="288"/>
      <c r="BR897" s="288"/>
      <c r="BS897" s="289">
        <v>0.02</v>
      </c>
      <c r="BT897" s="289">
        <v>0.25</v>
      </c>
      <c r="BU897" s="289">
        <v>0.02</v>
      </c>
      <c r="BV897" s="289">
        <v>0.03</v>
      </c>
      <c r="BW897" s="346" t="s">
        <v>769</v>
      </c>
      <c r="BX897" s="346" t="s">
        <v>769</v>
      </c>
      <c r="BY897" s="289"/>
      <c r="BZ897" s="289"/>
      <c r="CA897" s="288">
        <v>79468</v>
      </c>
      <c r="CB897" s="288">
        <v>39844</v>
      </c>
      <c r="CC897" s="288">
        <v>309</v>
      </c>
      <c r="CD897" s="288">
        <v>216</v>
      </c>
      <c r="CE897" s="345" t="s">
        <v>769</v>
      </c>
      <c r="CF897" s="345" t="s">
        <v>769</v>
      </c>
      <c r="CG897" s="322"/>
      <c r="CH897" s="288"/>
      <c r="CI897" s="289">
        <v>0.4</v>
      </c>
      <c r="CJ897" s="289">
        <v>0.2</v>
      </c>
      <c r="CK897" s="289">
        <v>0</v>
      </c>
      <c r="CL897" s="289">
        <v>0</v>
      </c>
      <c r="CM897" s="346" t="s">
        <v>769</v>
      </c>
      <c r="CN897" s="345" t="s">
        <v>769</v>
      </c>
      <c r="CO897" s="323"/>
      <c r="CP897" s="289"/>
      <c r="CQ897" s="288">
        <v>7750</v>
      </c>
      <c r="CR897" s="288">
        <v>126655</v>
      </c>
      <c r="CS897" s="288">
        <v>10835</v>
      </c>
      <c r="CT897" s="288">
        <v>15318</v>
      </c>
      <c r="CU897" s="345" t="s">
        <v>769</v>
      </c>
      <c r="CV897" s="345" t="s">
        <v>769</v>
      </c>
      <c r="CW897" s="322"/>
      <c r="CX897" s="288"/>
      <c r="CY897" s="289">
        <v>0.03</v>
      </c>
      <c r="CZ897" s="289">
        <v>0.47</v>
      </c>
      <c r="DA897" s="289">
        <v>0.04</v>
      </c>
      <c r="DB897" s="289">
        <v>0.06</v>
      </c>
      <c r="DC897" s="346" t="s">
        <v>769</v>
      </c>
      <c r="DD897" s="346" t="s">
        <v>769</v>
      </c>
      <c r="DE897" s="323"/>
      <c r="DF897" s="289"/>
    </row>
    <row r="898" spans="1:110" s="344" customFormat="1" ht="12">
      <c r="A898" s="329">
        <v>41820</v>
      </c>
      <c r="B898" s="330" t="s">
        <v>510</v>
      </c>
      <c r="C898" s="330" t="s">
        <v>171</v>
      </c>
      <c r="D898" s="330"/>
      <c r="E898" s="331"/>
      <c r="F898" s="330" t="s">
        <v>511</v>
      </c>
      <c r="G898" s="332">
        <v>51469547458</v>
      </c>
      <c r="H898" s="330" t="s">
        <v>493</v>
      </c>
      <c r="I898" s="330" t="s">
        <v>176</v>
      </c>
      <c r="J898" s="330" t="s">
        <v>169</v>
      </c>
      <c r="K898" s="333">
        <v>41820</v>
      </c>
      <c r="L898" s="334">
        <v>9</v>
      </c>
      <c r="M898" s="335">
        <v>821</v>
      </c>
      <c r="N898" s="335">
        <v>9323</v>
      </c>
      <c r="O898" s="335">
        <v>44</v>
      </c>
      <c r="P898" s="335">
        <v>732</v>
      </c>
      <c r="Q898" s="336" t="s">
        <v>769</v>
      </c>
      <c r="R898" s="336" t="s">
        <v>769</v>
      </c>
      <c r="S898" s="336" t="s">
        <v>769</v>
      </c>
      <c r="T898" s="336" t="s">
        <v>769</v>
      </c>
      <c r="U898" s="337"/>
      <c r="V898" s="335"/>
      <c r="W898" s="338">
        <v>0.05</v>
      </c>
      <c r="X898" s="338">
        <v>0.89</v>
      </c>
      <c r="Y898" s="339" t="s">
        <v>769</v>
      </c>
      <c r="Z898" s="339" t="s">
        <v>769</v>
      </c>
      <c r="AA898" s="339" t="s">
        <v>769</v>
      </c>
      <c r="AB898" s="339" t="s">
        <v>769</v>
      </c>
      <c r="AC898" s="340"/>
      <c r="AD898" s="338"/>
      <c r="AE898" s="335">
        <v>12</v>
      </c>
      <c r="AF898" s="335">
        <v>6072</v>
      </c>
      <c r="AG898" s="336" t="s">
        <v>769</v>
      </c>
      <c r="AH898" s="336" t="s">
        <v>769</v>
      </c>
      <c r="AI898" s="336" t="s">
        <v>769</v>
      </c>
      <c r="AJ898" s="336" t="s">
        <v>769</v>
      </c>
      <c r="AK898" s="337"/>
      <c r="AL898" s="335"/>
      <c r="AM898" s="338">
        <v>1.2871393328327792E-3</v>
      </c>
      <c r="AN898" s="338">
        <v>0.65129250241338621</v>
      </c>
      <c r="AO898" s="339" t="s">
        <v>769</v>
      </c>
      <c r="AP898" s="339" t="s">
        <v>769</v>
      </c>
      <c r="AQ898" s="339" t="s">
        <v>769</v>
      </c>
      <c r="AR898" s="339" t="s">
        <v>769</v>
      </c>
      <c r="AS898" s="340">
        <v>0</v>
      </c>
      <c r="AT898" s="338">
        <v>0</v>
      </c>
      <c r="AU898" s="336" t="s">
        <v>769</v>
      </c>
      <c r="AV898" s="335">
        <v>116</v>
      </c>
      <c r="AW898" s="336" t="s">
        <v>769</v>
      </c>
      <c r="AX898" s="336" t="s">
        <v>769</v>
      </c>
      <c r="AY898" s="337"/>
      <c r="AZ898" s="337"/>
      <c r="BA898" s="335"/>
      <c r="BB898" s="335"/>
      <c r="BC898" s="339" t="s">
        <v>769</v>
      </c>
      <c r="BD898" s="338">
        <v>0.14000000000000001</v>
      </c>
      <c r="BE898" s="339" t="s">
        <v>769</v>
      </c>
      <c r="BF898" s="339" t="s">
        <v>769</v>
      </c>
      <c r="BG898" s="340"/>
      <c r="BH898" s="340"/>
      <c r="BI898" s="338"/>
      <c r="BJ898" s="338"/>
      <c r="BK898" s="336" t="s">
        <v>769</v>
      </c>
      <c r="BL898" s="335">
        <v>839</v>
      </c>
      <c r="BM898" s="336" t="s">
        <v>769</v>
      </c>
      <c r="BN898" s="336" t="s">
        <v>769</v>
      </c>
      <c r="BO898" s="337"/>
      <c r="BP898" s="337"/>
      <c r="BQ898" s="335"/>
      <c r="BR898" s="335"/>
      <c r="BS898" s="339" t="s">
        <v>769</v>
      </c>
      <c r="BT898" s="338">
        <v>0.09</v>
      </c>
      <c r="BU898" s="339" t="s">
        <v>769</v>
      </c>
      <c r="BV898" s="339" t="s">
        <v>769</v>
      </c>
      <c r="BW898" s="340"/>
      <c r="BX898" s="340"/>
      <c r="BY898" s="338"/>
      <c r="BZ898" s="338"/>
      <c r="CA898" s="336" t="s">
        <v>769</v>
      </c>
      <c r="CB898" s="335">
        <v>616</v>
      </c>
      <c r="CC898" s="336" t="s">
        <v>769</v>
      </c>
      <c r="CD898" s="336" t="s">
        <v>769</v>
      </c>
      <c r="CE898" s="336" t="s">
        <v>769</v>
      </c>
      <c r="CF898" s="336" t="s">
        <v>769</v>
      </c>
      <c r="CG898" s="337"/>
      <c r="CH898" s="335"/>
      <c r="CI898" s="339" t="s">
        <v>769</v>
      </c>
      <c r="CJ898" s="338">
        <v>0.75</v>
      </c>
      <c r="CK898" s="339" t="s">
        <v>769</v>
      </c>
      <c r="CL898" s="339" t="s">
        <v>769</v>
      </c>
      <c r="CM898" s="339" t="s">
        <v>769</v>
      </c>
      <c r="CN898" s="336" t="s">
        <v>769</v>
      </c>
      <c r="CO898" s="340"/>
      <c r="CP898" s="338"/>
      <c r="CQ898" s="336" t="s">
        <v>769</v>
      </c>
      <c r="CR898" s="335">
        <v>5233</v>
      </c>
      <c r="CS898" s="336" t="s">
        <v>769</v>
      </c>
      <c r="CT898" s="336" t="s">
        <v>769</v>
      </c>
      <c r="CU898" s="336" t="s">
        <v>769</v>
      </c>
      <c r="CV898" s="336" t="s">
        <v>769</v>
      </c>
      <c r="CW898" s="337"/>
      <c r="CX898" s="335"/>
      <c r="CY898" s="339" t="s">
        <v>769</v>
      </c>
      <c r="CZ898" s="338">
        <v>0.56000000000000005</v>
      </c>
      <c r="DA898" s="339" t="s">
        <v>769</v>
      </c>
      <c r="DB898" s="339" t="s">
        <v>769</v>
      </c>
      <c r="DC898" s="339" t="s">
        <v>769</v>
      </c>
      <c r="DD898" s="339" t="s">
        <v>769</v>
      </c>
      <c r="DE898" s="340"/>
      <c r="DF898" s="338"/>
    </row>
    <row r="899" spans="1:110" ht="12.75" customHeight="1">
      <c r="K899" s="153"/>
    </row>
    <row r="900" spans="1:110" ht="12.75" customHeight="1">
      <c r="A900" s="41" t="s">
        <v>1123</v>
      </c>
      <c r="K900" s="153"/>
    </row>
    <row r="901" spans="1:110" ht="12.75" customHeight="1">
      <c r="K901" s="153"/>
    </row>
    <row r="902" spans="1:110" ht="12.75" customHeight="1">
      <c r="K902" s="153"/>
    </row>
    <row r="903" spans="1:110" ht="12.75" customHeight="1">
      <c r="K903" s="153"/>
    </row>
    <row r="904" spans="1:110" ht="12.75" customHeight="1">
      <c r="K904" s="153"/>
    </row>
    <row r="905" spans="1:110" ht="12.75" customHeight="1">
      <c r="K905" s="153"/>
    </row>
    <row r="906" spans="1:110" ht="12.75" customHeight="1">
      <c r="K906" s="153"/>
    </row>
  </sheetData>
  <autoFilter ref="A6:DG900" xr:uid="{1160F837-03B7-4489-ADC5-BE23322C811D}"/>
  <mergeCells count="15">
    <mergeCell ref="B4:H4"/>
    <mergeCell ref="AU2:DF2"/>
    <mergeCell ref="O3:V3"/>
    <mergeCell ref="W3:AD3"/>
    <mergeCell ref="AE3:AL3"/>
    <mergeCell ref="AM3:AT3"/>
    <mergeCell ref="AU3:BB3"/>
    <mergeCell ref="BC3:BJ3"/>
    <mergeCell ref="BK3:BR3"/>
    <mergeCell ref="A2:AT2"/>
    <mergeCell ref="BS3:BZ3"/>
    <mergeCell ref="CA3:CH3"/>
    <mergeCell ref="CI3:CP3"/>
    <mergeCell ref="CQ3:CX3"/>
    <mergeCell ref="CY3:DF3"/>
  </mergeCells>
  <conditionalFormatting sqref="M5:V6">
    <cfRule type="cellIs" dxfId="13" priority="6" stopIfTrue="1" operator="lessThan">
      <formula>0</formula>
    </cfRule>
  </conditionalFormatting>
  <conditionalFormatting sqref="O7:V7">
    <cfRule type="cellIs" dxfId="12" priority="131" stopIfTrue="1" operator="lessThan">
      <formula>0</formula>
    </cfRule>
  </conditionalFormatting>
  <conditionalFormatting sqref="W6:AD7">
    <cfRule type="cellIs" dxfId="11" priority="109" stopIfTrue="1" operator="lessThan">
      <formula>0</formula>
    </cfRule>
  </conditionalFormatting>
  <conditionalFormatting sqref="AE5:AL6">
    <cfRule type="cellIs" dxfId="10" priority="5" stopIfTrue="1" operator="lessThan">
      <formula>0</formula>
    </cfRule>
  </conditionalFormatting>
  <conditionalFormatting sqref="AM6:AT7">
    <cfRule type="cellIs" dxfId="9" priority="108" stopIfTrue="1" operator="lessThan">
      <formula>0</formula>
    </cfRule>
  </conditionalFormatting>
  <conditionalFormatting sqref="AU5:BB7">
    <cfRule type="cellIs" dxfId="8" priority="4" stopIfTrue="1" operator="lessThan">
      <formula>0</formula>
    </cfRule>
  </conditionalFormatting>
  <conditionalFormatting sqref="BC6:BJ7">
    <cfRule type="cellIs" dxfId="7" priority="99" stopIfTrue="1" operator="lessThan">
      <formula>0</formula>
    </cfRule>
  </conditionalFormatting>
  <conditionalFormatting sqref="BK5:BR6">
    <cfRule type="cellIs" dxfId="6" priority="3" stopIfTrue="1" operator="lessThan">
      <formula>0</formula>
    </cfRule>
  </conditionalFormatting>
  <conditionalFormatting sqref="BS6:BZ7">
    <cfRule type="cellIs" dxfId="5" priority="98" stopIfTrue="1" operator="lessThan">
      <formula>0</formula>
    </cfRule>
  </conditionalFormatting>
  <conditionalFormatting sqref="CA5:CH7">
    <cfRule type="cellIs" dxfId="4" priority="2" stopIfTrue="1" operator="lessThan">
      <formula>0</formula>
    </cfRule>
  </conditionalFormatting>
  <conditionalFormatting sqref="CI6:CP7">
    <cfRule type="cellIs" dxfId="3" priority="89" stopIfTrue="1" operator="lessThan">
      <formula>0</formula>
    </cfRule>
  </conditionalFormatting>
  <conditionalFormatting sqref="CQ5:CX6">
    <cfRule type="cellIs" dxfId="2" priority="1" stopIfTrue="1" operator="lessThan">
      <formula>0</formula>
    </cfRule>
  </conditionalFormatting>
  <conditionalFormatting sqref="CY6:DF7">
    <cfRule type="cellIs" dxfId="1" priority="88" stopIfTrue="1" operator="lessThan">
      <formula>0</formula>
    </cfRule>
  </conditionalFormatting>
  <printOptions horizontalCentered="1"/>
  <pageMargins left="0.7" right="0.7" top="0.75" bottom="0.75" header="0.3" footer="0.3"/>
  <pageSetup paperSize="9" scale="10" fitToHeight="0" orientation="portrait" r:id="rId1"/>
  <headerFooter>
    <oddHeader>&amp;C&amp;B&amp;"Arial"&amp;12&amp;Kff0000​‌For Official Use Only‌​</oddHeader>
    <oddFooter>&amp;LAustralian Prudential Regulation Authority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8113F-9D6F-49B7-92C1-19824593D951}">
  <dimension ref="A1:E30"/>
  <sheetViews>
    <sheetView workbookViewId="0"/>
  </sheetViews>
  <sheetFormatPr defaultColWidth="9.625" defaultRowHeight="12.75"/>
  <cols>
    <col min="1" max="1" width="12.875" style="225" customWidth="1"/>
    <col min="2" max="2" width="47.5" style="225" customWidth="1"/>
    <col min="3" max="3" width="32" style="225" bestFit="1" customWidth="1"/>
    <col min="4" max="4" width="10.25" style="225" bestFit="1" customWidth="1"/>
    <col min="5" max="5" width="9.375" style="225" bestFit="1" customWidth="1"/>
    <col min="6" max="16384" width="9.625" style="225"/>
  </cols>
  <sheetData>
    <row r="1" spans="1:5" ht="20.25">
      <c r="A1" s="222" t="s">
        <v>1164</v>
      </c>
      <c r="B1" s="223"/>
      <c r="C1" s="223"/>
      <c r="D1" s="223"/>
      <c r="E1" s="224"/>
    </row>
    <row r="2" spans="1:5" ht="20.25">
      <c r="A2" s="222"/>
      <c r="B2" s="223"/>
      <c r="C2" s="223"/>
      <c r="D2" s="223"/>
      <c r="E2" s="224"/>
    </row>
    <row r="3" spans="1:5" ht="32.25" customHeight="1">
      <c r="A3" s="411" t="s">
        <v>1165</v>
      </c>
      <c r="B3" s="411"/>
      <c r="C3" s="411"/>
      <c r="D3" s="411"/>
      <c r="E3" s="411"/>
    </row>
    <row r="5" spans="1:5">
      <c r="A5" s="233" t="s">
        <v>101</v>
      </c>
      <c r="B5" s="233" t="s">
        <v>100</v>
      </c>
      <c r="C5" s="233" t="s">
        <v>96</v>
      </c>
      <c r="D5" s="233" t="s">
        <v>95</v>
      </c>
      <c r="E5" s="233" t="s">
        <v>1166</v>
      </c>
    </row>
    <row r="6" spans="1:5">
      <c r="A6" s="234">
        <v>53226460365</v>
      </c>
      <c r="B6" s="226" t="s">
        <v>198</v>
      </c>
      <c r="C6" s="226" t="s">
        <v>197</v>
      </c>
      <c r="D6" s="235">
        <v>45107</v>
      </c>
      <c r="E6" s="236" t="s">
        <v>30</v>
      </c>
    </row>
    <row r="7" spans="1:5">
      <c r="A7" s="234">
        <v>53226460365</v>
      </c>
      <c r="B7" s="226" t="s">
        <v>198</v>
      </c>
      <c r="C7" s="226" t="s">
        <v>197</v>
      </c>
      <c r="D7" s="235">
        <v>45473</v>
      </c>
      <c r="E7" s="236" t="s">
        <v>30</v>
      </c>
    </row>
    <row r="8" spans="1:5">
      <c r="A8" s="234">
        <v>60905115063</v>
      </c>
      <c r="B8" s="226" t="s">
        <v>190</v>
      </c>
      <c r="C8" s="226" t="s">
        <v>189</v>
      </c>
      <c r="D8" s="235">
        <v>45473</v>
      </c>
      <c r="E8" s="236" t="s">
        <v>36</v>
      </c>
    </row>
    <row r="9" spans="1:5">
      <c r="A9" s="234">
        <v>60905115063</v>
      </c>
      <c r="B9" s="226" t="s">
        <v>190</v>
      </c>
      <c r="C9" s="226" t="s">
        <v>192</v>
      </c>
      <c r="D9" s="235">
        <v>45473</v>
      </c>
      <c r="E9" s="236" t="s">
        <v>36</v>
      </c>
    </row>
    <row r="10" spans="1:5">
      <c r="A10" s="234">
        <v>60905115063</v>
      </c>
      <c r="B10" s="226" t="s">
        <v>190</v>
      </c>
      <c r="C10" s="226" t="s">
        <v>189</v>
      </c>
      <c r="D10" s="235">
        <v>45473</v>
      </c>
      <c r="E10" s="236" t="s">
        <v>32</v>
      </c>
    </row>
    <row r="11" spans="1:5">
      <c r="A11" s="234">
        <v>60905115063</v>
      </c>
      <c r="B11" s="226" t="s">
        <v>190</v>
      </c>
      <c r="C11" s="226" t="s">
        <v>192</v>
      </c>
      <c r="D11" s="235">
        <v>45473</v>
      </c>
      <c r="E11" s="236" t="s">
        <v>32</v>
      </c>
    </row>
    <row r="12" spans="1:5">
      <c r="A12" s="234">
        <v>83810127567</v>
      </c>
      <c r="B12" s="226" t="s">
        <v>174</v>
      </c>
      <c r="C12" s="226" t="s">
        <v>173</v>
      </c>
      <c r="D12" s="235">
        <v>45473</v>
      </c>
      <c r="E12" s="236" t="s">
        <v>30</v>
      </c>
    </row>
    <row r="13" spans="1:5">
      <c r="A13" s="234"/>
      <c r="B13" s="226"/>
      <c r="C13" s="226"/>
      <c r="D13" s="235"/>
      <c r="E13" s="236"/>
    </row>
    <row r="14" spans="1:5">
      <c r="A14" s="234"/>
      <c r="B14" s="226"/>
      <c r="C14" s="226"/>
      <c r="D14" s="235"/>
      <c r="E14" s="236"/>
    </row>
    <row r="15" spans="1:5">
      <c r="A15" s="234"/>
      <c r="B15" s="226"/>
      <c r="C15" s="226"/>
      <c r="D15" s="235"/>
      <c r="E15" s="236"/>
    </row>
    <row r="16" spans="1:5">
      <c r="A16" s="234"/>
      <c r="B16" s="226"/>
      <c r="C16" s="226"/>
      <c r="D16" s="235"/>
      <c r="E16" s="236"/>
    </row>
    <row r="17" spans="1:5">
      <c r="A17" s="234"/>
      <c r="B17" s="226"/>
      <c r="C17" s="226"/>
      <c r="D17" s="235"/>
      <c r="E17" s="236"/>
    </row>
    <row r="18" spans="1:5">
      <c r="A18" s="234"/>
      <c r="B18" s="226"/>
      <c r="C18" s="226"/>
      <c r="D18" s="235"/>
      <c r="E18" s="236"/>
    </row>
    <row r="19" spans="1:5">
      <c r="A19" s="234"/>
      <c r="B19" s="226"/>
      <c r="C19" s="226"/>
      <c r="D19" s="235"/>
      <c r="E19" s="236"/>
    </row>
    <row r="20" spans="1:5">
      <c r="A20" s="234"/>
      <c r="B20" s="226"/>
      <c r="C20" s="226"/>
      <c r="D20" s="235"/>
      <c r="E20" s="236"/>
    </row>
    <row r="21" spans="1:5">
      <c r="A21" s="234"/>
      <c r="B21" s="226"/>
      <c r="C21" s="226"/>
      <c r="D21" s="235"/>
      <c r="E21" s="236"/>
    </row>
    <row r="22" spans="1:5">
      <c r="A22" s="234"/>
      <c r="B22" s="226"/>
      <c r="C22" s="226"/>
      <c r="D22" s="235"/>
      <c r="E22" s="236"/>
    </row>
    <row r="23" spans="1:5">
      <c r="A23" s="234"/>
      <c r="B23" s="226"/>
      <c r="C23" s="226"/>
      <c r="D23" s="235"/>
      <c r="E23" s="236"/>
    </row>
    <row r="24" spans="1:5">
      <c r="A24" s="234"/>
      <c r="B24" s="226"/>
      <c r="C24" s="226"/>
      <c r="D24" s="235"/>
      <c r="E24" s="236"/>
    </row>
    <row r="25" spans="1:5">
      <c r="A25" s="234"/>
      <c r="B25" s="226"/>
      <c r="C25" s="226"/>
      <c r="D25" s="235"/>
      <c r="E25" s="236"/>
    </row>
    <row r="26" spans="1:5">
      <c r="A26" s="234"/>
      <c r="B26" s="226"/>
      <c r="C26" s="226"/>
      <c r="D26" s="235"/>
      <c r="E26" s="236"/>
    </row>
    <row r="27" spans="1:5">
      <c r="A27" s="234"/>
      <c r="B27" s="226"/>
      <c r="C27" s="226"/>
      <c r="D27" s="235"/>
      <c r="E27" s="236"/>
    </row>
    <row r="28" spans="1:5">
      <c r="A28" s="234"/>
      <c r="B28" s="226"/>
      <c r="C28" s="226"/>
      <c r="D28" s="235"/>
      <c r="E28" s="236"/>
    </row>
    <row r="29" spans="1:5">
      <c r="A29" s="234"/>
      <c r="B29" s="226"/>
      <c r="C29" s="226"/>
      <c r="D29" s="235"/>
      <c r="E29" s="236"/>
    </row>
    <row r="30" spans="1:5">
      <c r="A30" s="234"/>
      <c r="B30" s="226"/>
      <c r="C30" s="226"/>
      <c r="D30" s="235"/>
      <c r="E30" s="236"/>
    </row>
  </sheetData>
  <sortState xmlns:xlrd2="http://schemas.microsoft.com/office/spreadsheetml/2017/richdata2" ref="A6:E12">
    <sortCondition ref="A6:A12"/>
    <sortCondition ref="D6:D12"/>
    <sortCondition descending="1" ref="E6:E12"/>
  </sortState>
  <mergeCells count="1">
    <mergeCell ref="A3:E3"/>
  </mergeCells>
  <conditionalFormatting sqref="A5:E5">
    <cfRule type="cellIs" dxfId="0" priority="1" stopIfTrue="1" operator="lessThan">
      <formula>0</formula>
    </cfRule>
  </conditionalFormatting>
  <pageMargins left="0.7" right="0.7" top="0.75" bottom="0.75" header="0.3" footer="0.3"/>
  <pageSetup paperSize="9" orientation="portrait" r:id="rId1"/>
  <headerFooter>
    <oddHeader>&amp;C&amp;B&amp;"Arial"&amp;12&amp;Kff0000​‌OFFICIAL: Sensitive‌​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EF2DA-7E65-4A6E-A995-157D6DDD711D}">
  <dimension ref="A1:A26"/>
  <sheetViews>
    <sheetView showGridLines="0" zoomScaleNormal="100" workbookViewId="0"/>
  </sheetViews>
  <sheetFormatPr defaultColWidth="0" defaultRowHeight="12.75"/>
  <cols>
    <col min="1" max="1" width="86.875" style="144" customWidth="1"/>
    <col min="2" max="16384" width="8.625" style="144" hidden="1"/>
  </cols>
  <sheetData>
    <row r="1" spans="1:1" s="134" customFormat="1" ht="30" customHeight="1">
      <c r="A1" s="6" t="s">
        <v>45</v>
      </c>
    </row>
    <row r="2" spans="1:1" s="134" customFormat="1" ht="15.75" customHeight="1">
      <c r="A2" s="145"/>
    </row>
    <row r="3" spans="1:1" s="135" customFormat="1" ht="15.75">
      <c r="A3" s="38" t="s">
        <v>1167</v>
      </c>
    </row>
    <row r="4" spans="1:1" s="135" customFormat="1" ht="180" customHeight="1">
      <c r="A4" s="136" t="s">
        <v>1168</v>
      </c>
    </row>
    <row r="5" spans="1:1" s="135" customFormat="1" ht="15.75">
      <c r="A5" s="38" t="s">
        <v>1169</v>
      </c>
    </row>
    <row r="6" spans="1:1" s="135" customFormat="1" ht="63.75">
      <c r="A6" s="136" t="s">
        <v>1170</v>
      </c>
    </row>
    <row r="7" spans="1:1" s="135" customFormat="1" ht="30" customHeight="1">
      <c r="A7" s="137" t="s">
        <v>1171</v>
      </c>
    </row>
    <row r="8" spans="1:1" s="135" customFormat="1" ht="38.25">
      <c r="A8" s="138" t="s">
        <v>1172</v>
      </c>
    </row>
    <row r="9" spans="1:1" s="135" customFormat="1" ht="33" customHeight="1">
      <c r="A9" s="137" t="s">
        <v>1173</v>
      </c>
    </row>
    <row r="10" spans="1:1" s="135" customFormat="1" ht="15" customHeight="1">
      <c r="A10" s="137"/>
    </row>
    <row r="11" spans="1:1" s="139" customFormat="1" ht="15.75">
      <c r="A11" s="38" t="s">
        <v>1174</v>
      </c>
    </row>
    <row r="12" spans="1:1" s="139" customFormat="1" ht="140.65" customHeight="1">
      <c r="A12" s="140" t="s">
        <v>1175</v>
      </c>
    </row>
    <row r="13" spans="1:1" s="135" customFormat="1" ht="15.75">
      <c r="A13" s="38" t="s">
        <v>1176</v>
      </c>
    </row>
    <row r="14" spans="1:1" s="135" customFormat="1" ht="75" customHeight="1">
      <c r="A14" s="136" t="s">
        <v>1177</v>
      </c>
    </row>
    <row r="15" spans="1:1" s="135" customFormat="1" ht="15.75">
      <c r="A15" s="38" t="s">
        <v>1178</v>
      </c>
    </row>
    <row r="16" spans="1:1" s="135" customFormat="1" ht="25.5">
      <c r="A16" s="136" t="s">
        <v>1179</v>
      </c>
    </row>
    <row r="17" spans="1:1" s="135" customFormat="1">
      <c r="A17" s="141" t="s">
        <v>1180</v>
      </c>
    </row>
    <row r="18" spans="1:1" s="135" customFormat="1" ht="15" customHeight="1">
      <c r="A18" s="141"/>
    </row>
    <row r="19" spans="1:1" s="135" customFormat="1" ht="15" customHeight="1">
      <c r="A19" s="38" t="s">
        <v>1181</v>
      </c>
    </row>
    <row r="20" spans="1:1" s="135" customFormat="1" ht="141" customHeight="1">
      <c r="A20" s="136" t="s">
        <v>1182</v>
      </c>
    </row>
    <row r="21" spans="1:1" s="135" customFormat="1" ht="15.75">
      <c r="A21" s="38" t="s">
        <v>1183</v>
      </c>
    </row>
    <row r="22" spans="1:1" s="135" customFormat="1" ht="75" customHeight="1">
      <c r="A22" s="136" t="s">
        <v>1184</v>
      </c>
    </row>
    <row r="23" spans="1:1" s="135" customFormat="1">
      <c r="A23" s="142" t="s">
        <v>1185</v>
      </c>
    </row>
    <row r="24" spans="1:1" s="135" customFormat="1" ht="242.25" customHeight="1">
      <c r="A24" s="143"/>
    </row>
    <row r="25" spans="1:1" s="135" customFormat="1" ht="45" customHeight="1">
      <c r="A25" s="136" t="s">
        <v>1186</v>
      </c>
    </row>
    <row r="26" spans="1:1" ht="15" customHeight="1">
      <c r="A26" s="135"/>
    </row>
  </sheetData>
  <hyperlinks>
    <hyperlink ref="A17" r:id="rId1" xr:uid="{761AEF95-14FA-4914-9D12-91F91C7EB0CF}"/>
    <hyperlink ref="A7" r:id="rId2" xr:uid="{E659D11C-9A89-4BC2-A2DB-0ABBA05B1B80}"/>
    <hyperlink ref="A9" r:id="rId3" xr:uid="{BE132E70-2A54-4211-BE75-286E7EF5FAF3}"/>
  </hyperlinks>
  <printOptions horizontalCentered="1"/>
  <pageMargins left="0.7" right="0.7" top="0.75" bottom="0.75" header="0.3" footer="0.3"/>
  <pageSetup paperSize="9" fitToHeight="0" orientation="portrait" r:id="rId4"/>
  <rowBreaks count="2" manualBreakCount="2">
    <brk id="12" man="1"/>
    <brk id="26" man="1"/>
  </row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7A97F-D65F-4050-84DC-6254661E0444}">
  <sheetPr codeName="Sheet16">
    <pageSetUpPr fitToPage="1"/>
  </sheetPr>
  <dimension ref="A1:A67"/>
  <sheetViews>
    <sheetView showGridLines="0" zoomScaleNormal="100" workbookViewId="0"/>
  </sheetViews>
  <sheetFormatPr defaultColWidth="0" defaultRowHeight="12.75"/>
  <cols>
    <col min="1" max="1" width="86.875" style="36" customWidth="1"/>
    <col min="2" max="16384" width="8.625" style="36" hidden="1"/>
  </cols>
  <sheetData>
    <row r="1" spans="1:1" s="32" customFormat="1" ht="30" customHeight="1">
      <c r="A1" s="6" t="s">
        <v>1187</v>
      </c>
    </row>
    <row r="2" spans="1:1" s="32" customFormat="1" ht="15" customHeight="1">
      <c r="A2" s="33"/>
    </row>
    <row r="3" spans="1:1" s="147" customFormat="1" ht="75" customHeight="1">
      <c r="A3" s="146" t="s">
        <v>1188</v>
      </c>
    </row>
    <row r="4" spans="1:1" s="147" customFormat="1" ht="45" customHeight="1">
      <c r="A4" s="146" t="s">
        <v>1189</v>
      </c>
    </row>
    <row r="5" spans="1:1" s="147" customFormat="1" ht="60" customHeight="1">
      <c r="A5" s="146" t="s">
        <v>1190</v>
      </c>
    </row>
    <row r="6" spans="1:1" s="147" customFormat="1" ht="30" customHeight="1">
      <c r="A6" s="146" t="s">
        <v>1191</v>
      </c>
    </row>
    <row r="7" spans="1:1" s="147" customFormat="1" ht="30" customHeight="1">
      <c r="A7" s="146" t="s">
        <v>1192</v>
      </c>
    </row>
    <row r="8" spans="1:1" s="147" customFormat="1" ht="30" customHeight="1">
      <c r="A8" s="146" t="s">
        <v>1193</v>
      </c>
    </row>
    <row r="9" spans="1:1" s="147" customFormat="1" ht="15" customHeight="1">
      <c r="A9" s="146" t="s">
        <v>1194</v>
      </c>
    </row>
    <row r="10" spans="1:1" s="147" customFormat="1" ht="15" customHeight="1">
      <c r="A10" s="146" t="s">
        <v>1195</v>
      </c>
    </row>
    <row r="11" spans="1:1" s="147" customFormat="1" ht="75" customHeight="1">
      <c r="A11" s="146" t="s">
        <v>1196</v>
      </c>
    </row>
    <row r="12" spans="1:1" s="147" customFormat="1" ht="30" customHeight="1">
      <c r="A12" s="146" t="s">
        <v>1197</v>
      </c>
    </row>
    <row r="13" spans="1:1" s="147" customFormat="1" ht="45" customHeight="1">
      <c r="A13" s="146" t="s">
        <v>1198</v>
      </c>
    </row>
    <row r="14" spans="1:1" s="147" customFormat="1" ht="30" customHeight="1">
      <c r="A14" s="146" t="s">
        <v>1199</v>
      </c>
    </row>
    <row r="15" spans="1:1" s="147" customFormat="1" ht="90" customHeight="1">
      <c r="A15" s="146" t="s">
        <v>1200</v>
      </c>
    </row>
    <row r="16" spans="1:1" s="147" customFormat="1" ht="30" customHeight="1">
      <c r="A16" s="146" t="s">
        <v>1201</v>
      </c>
    </row>
    <row r="17" spans="1:1" s="147" customFormat="1">
      <c r="A17" s="146" t="s">
        <v>1202</v>
      </c>
    </row>
    <row r="18" spans="1:1" s="147" customFormat="1" ht="60" customHeight="1">
      <c r="A18" s="146" t="s">
        <v>1203</v>
      </c>
    </row>
    <row r="19" spans="1:1" s="147" customFormat="1" ht="45" customHeight="1">
      <c r="A19" s="146" t="s">
        <v>1204</v>
      </c>
    </row>
    <row r="20" spans="1:1" s="147" customFormat="1" ht="15" customHeight="1">
      <c r="A20" s="146" t="s">
        <v>1205</v>
      </c>
    </row>
    <row r="21" spans="1:1" s="147" customFormat="1" ht="30" customHeight="1">
      <c r="A21" s="146" t="s">
        <v>1206</v>
      </c>
    </row>
    <row r="22" spans="1:1" s="147" customFormat="1">
      <c r="A22" s="146" t="s">
        <v>1207</v>
      </c>
    </row>
    <row r="23" spans="1:1" s="147" customFormat="1" ht="30" customHeight="1">
      <c r="A23" s="146" t="s">
        <v>1208</v>
      </c>
    </row>
    <row r="24" spans="1:1" s="147" customFormat="1" ht="30" customHeight="1">
      <c r="A24" s="146" t="s">
        <v>1209</v>
      </c>
    </row>
    <row r="25" spans="1:1" s="147" customFormat="1" ht="60" customHeight="1">
      <c r="A25" s="148" t="s">
        <v>1210</v>
      </c>
    </row>
    <row r="26" spans="1:1" s="147" customFormat="1" ht="30" customHeight="1">
      <c r="A26" s="146" t="s">
        <v>1211</v>
      </c>
    </row>
    <row r="27" spans="1:1" s="147" customFormat="1" ht="45" customHeight="1">
      <c r="A27" s="146" t="s">
        <v>1212</v>
      </c>
    </row>
    <row r="28" spans="1:1" s="147" customFormat="1" ht="30" customHeight="1">
      <c r="A28" s="146" t="s">
        <v>1213</v>
      </c>
    </row>
    <row r="29" spans="1:1" s="147" customFormat="1" ht="45" customHeight="1">
      <c r="A29" s="146" t="s">
        <v>1214</v>
      </c>
    </row>
    <row r="30" spans="1:1" s="147" customFormat="1" ht="30" customHeight="1">
      <c r="A30" s="146" t="s">
        <v>1215</v>
      </c>
    </row>
    <row r="31" spans="1:1" s="147" customFormat="1" ht="45" customHeight="1">
      <c r="A31" s="146" t="s">
        <v>1216</v>
      </c>
    </row>
    <row r="32" spans="1:1" s="147" customFormat="1" ht="45" customHeight="1">
      <c r="A32" s="146" t="s">
        <v>1217</v>
      </c>
    </row>
    <row r="33" spans="1:1" s="147" customFormat="1" ht="60" customHeight="1">
      <c r="A33" s="146" t="s">
        <v>1218</v>
      </c>
    </row>
    <row r="34" spans="1:1" s="147" customFormat="1" ht="60" customHeight="1">
      <c r="A34" s="146" t="s">
        <v>1219</v>
      </c>
    </row>
    <row r="35" spans="1:1" s="147" customFormat="1" ht="75" customHeight="1">
      <c r="A35" s="146" t="s">
        <v>1220</v>
      </c>
    </row>
    <row r="36" spans="1:1" s="147" customFormat="1" ht="45" customHeight="1">
      <c r="A36" s="146" t="s">
        <v>1221</v>
      </c>
    </row>
    <row r="37" spans="1:1" s="147" customFormat="1">
      <c r="A37" s="146" t="s">
        <v>1222</v>
      </c>
    </row>
    <row r="38" spans="1:1" s="147" customFormat="1" ht="45" customHeight="1">
      <c r="A38" s="146" t="s">
        <v>1223</v>
      </c>
    </row>
    <row r="39" spans="1:1" s="147" customFormat="1" ht="90" customHeight="1">
      <c r="A39" s="146" t="s">
        <v>1224</v>
      </c>
    </row>
    <row r="40" spans="1:1" s="147" customFormat="1" ht="30" customHeight="1">
      <c r="A40" s="146" t="s">
        <v>1225</v>
      </c>
    </row>
    <row r="41" spans="1:1" s="147" customFormat="1" ht="75" customHeight="1">
      <c r="A41" s="146" t="s">
        <v>1226</v>
      </c>
    </row>
    <row r="42" spans="1:1" s="147" customFormat="1" ht="25.5">
      <c r="A42" s="146" t="s">
        <v>1227</v>
      </c>
    </row>
    <row r="43" spans="1:1" s="147" customFormat="1" ht="30" customHeight="1">
      <c r="A43" s="146" t="s">
        <v>1228</v>
      </c>
    </row>
    <row r="44" spans="1:1" s="147" customFormat="1" ht="15" customHeight="1">
      <c r="A44" s="147" t="s">
        <v>1229</v>
      </c>
    </row>
    <row r="45" spans="1:1" s="147" customFormat="1" ht="45" customHeight="1">
      <c r="A45" s="146" t="s">
        <v>1230</v>
      </c>
    </row>
    <row r="46" spans="1:1" s="147" customFormat="1" ht="45" customHeight="1">
      <c r="A46" s="146" t="s">
        <v>1231</v>
      </c>
    </row>
    <row r="47" spans="1:1" s="147" customFormat="1" ht="45" customHeight="1">
      <c r="A47" s="146" t="s">
        <v>1232</v>
      </c>
    </row>
    <row r="48" spans="1:1" s="147" customFormat="1" ht="45" customHeight="1">
      <c r="A48" s="146" t="s">
        <v>1233</v>
      </c>
    </row>
    <row r="49" spans="1:1" s="147" customFormat="1" ht="30" customHeight="1">
      <c r="A49" s="146" t="s">
        <v>1234</v>
      </c>
    </row>
    <row r="50" spans="1:1" s="147" customFormat="1" ht="15" customHeight="1">
      <c r="A50" s="146" t="s">
        <v>1235</v>
      </c>
    </row>
    <row r="51" spans="1:1" s="147" customFormat="1" ht="15" customHeight="1">
      <c r="A51" s="146" t="s">
        <v>1236</v>
      </c>
    </row>
    <row r="52" spans="1:1" s="147" customFormat="1" ht="15" customHeight="1">
      <c r="A52" s="146" t="s">
        <v>1237</v>
      </c>
    </row>
    <row r="53" spans="1:1" s="147" customFormat="1" ht="60" customHeight="1">
      <c r="A53" s="146" t="s">
        <v>1238</v>
      </c>
    </row>
    <row r="54" spans="1:1" s="147" customFormat="1" ht="60" customHeight="1">
      <c r="A54" s="146" t="s">
        <v>1239</v>
      </c>
    </row>
    <row r="55" spans="1:1" s="147" customFormat="1" ht="45" customHeight="1">
      <c r="A55" s="146" t="s">
        <v>1240</v>
      </c>
    </row>
    <row r="56" spans="1:1" s="147" customFormat="1" ht="60" customHeight="1">
      <c r="A56" s="146" t="s">
        <v>1241</v>
      </c>
    </row>
    <row r="57" spans="1:1" s="147" customFormat="1" ht="30" customHeight="1">
      <c r="A57" s="146" t="s">
        <v>1242</v>
      </c>
    </row>
    <row r="58" spans="1:1" s="147" customFormat="1" ht="45" customHeight="1">
      <c r="A58" s="146" t="s">
        <v>1243</v>
      </c>
    </row>
    <row r="59" spans="1:1" s="147" customFormat="1" ht="30" customHeight="1">
      <c r="A59" s="146" t="s">
        <v>1244</v>
      </c>
    </row>
    <row r="60" spans="1:1" s="147" customFormat="1" ht="15" customHeight="1">
      <c r="A60" s="146" t="s">
        <v>1245</v>
      </c>
    </row>
    <row r="61" spans="1:1" s="147" customFormat="1" ht="15" customHeight="1">
      <c r="A61" s="149" t="s">
        <v>1246</v>
      </c>
    </row>
    <row r="62" spans="1:1" s="147" customFormat="1" ht="15" customHeight="1">
      <c r="A62" s="150" t="s">
        <v>1247</v>
      </c>
    </row>
    <row r="63" spans="1:1" s="147" customFormat="1" ht="45" customHeight="1">
      <c r="A63" s="146" t="s">
        <v>1248</v>
      </c>
    </row>
    <row r="64" spans="1:1" s="147" customFormat="1" ht="30" customHeight="1">
      <c r="A64" s="146" t="s">
        <v>1249</v>
      </c>
    </row>
    <row r="65" spans="1:1" s="147" customFormat="1" ht="30" customHeight="1">
      <c r="A65" s="146" t="s">
        <v>1250</v>
      </c>
    </row>
    <row r="66" spans="1:1" s="147" customFormat="1" ht="75" customHeight="1">
      <c r="A66" s="146" t="s">
        <v>1251</v>
      </c>
    </row>
    <row r="67" spans="1:1" s="147" customFormat="1" ht="25.5">
      <c r="A67" s="148" t="s">
        <v>1252</v>
      </c>
    </row>
  </sheetData>
  <printOptions horizontalCentered="1"/>
  <pageMargins left="0.7" right="0.7" top="0.75" bottom="0.75" header="0.3" footer="0.3"/>
  <pageSetup paperSize="9" scale="92" fitToHeight="0" orientation="portrait" r:id="rId1"/>
  <headerFooter>
    <oddHeader>&amp;C&amp;B&amp;"Arial"&amp;12&amp;Kff0000​‌For Official Use Only‌​</oddHeader>
    <oddFooter>&amp;LAustralian Prudential Regulation Authority</oddFooter>
  </headerFooter>
  <rowBreaks count="2" manualBreakCount="2">
    <brk id="23" max="16383" man="1"/>
    <brk id="4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B12-01C7-4066-88D6-B7B8B401FD2E}">
  <sheetPr codeName="Sheet3"/>
  <dimension ref="A1:B29"/>
  <sheetViews>
    <sheetView workbookViewId="0"/>
  </sheetViews>
  <sheetFormatPr defaultColWidth="8.75" defaultRowHeight="14.25"/>
  <cols>
    <col min="1" max="1" width="81.625" style="16" customWidth="1"/>
    <col min="2" max="16384" width="8.75" style="16"/>
  </cols>
  <sheetData>
    <row r="1" spans="1:2" ht="20.25">
      <c r="A1" s="6" t="s">
        <v>5</v>
      </c>
      <c r="B1" s="6"/>
    </row>
    <row r="2" spans="1:2" ht="38.25">
      <c r="A2" s="7" t="s">
        <v>6</v>
      </c>
      <c r="B2" s="7"/>
    </row>
    <row r="3" spans="1:2" ht="25.5">
      <c r="A3" s="7" t="s">
        <v>7</v>
      </c>
      <c r="B3" s="7"/>
    </row>
    <row r="4" spans="1:2">
      <c r="A4" s="17" t="s">
        <v>8</v>
      </c>
      <c r="B4" s="17"/>
    </row>
    <row r="5" spans="1:2">
      <c r="A5" s="17"/>
      <c r="B5" s="17"/>
    </row>
    <row r="6" spans="1:2" ht="20.25">
      <c r="A6" s="6" t="s">
        <v>9</v>
      </c>
      <c r="B6" s="6"/>
    </row>
    <row r="7" spans="1:2" ht="38.25">
      <c r="A7" s="8" t="s">
        <v>10</v>
      </c>
      <c r="B7" s="8"/>
    </row>
    <row r="8" spans="1:2">
      <c r="A8" s="9"/>
      <c r="B8" s="14"/>
    </row>
    <row r="9" spans="1:2" ht="20.25">
      <c r="A9" s="6" t="s">
        <v>11</v>
      </c>
      <c r="B9" s="6"/>
    </row>
    <row r="10" spans="1:2">
      <c r="A10" s="7" t="s">
        <v>12</v>
      </c>
      <c r="B10" s="7"/>
    </row>
    <row r="11" spans="1:2">
      <c r="A11" s="9"/>
      <c r="B11" s="14"/>
    </row>
    <row r="12" spans="1:2" ht="20.25">
      <c r="A12" s="6" t="s">
        <v>13</v>
      </c>
      <c r="B12" s="6"/>
    </row>
    <row r="13" spans="1:2" ht="25.5">
      <c r="A13" s="7" t="s">
        <v>14</v>
      </c>
      <c r="B13" s="7"/>
    </row>
    <row r="14" spans="1:2" ht="19.149999999999999" customHeight="1">
      <c r="A14" s="377" t="s">
        <v>15</v>
      </c>
      <c r="B14" s="377"/>
    </row>
    <row r="15" spans="1:2" ht="19.149999999999999" customHeight="1">
      <c r="A15" s="18"/>
      <c r="B15" s="18"/>
    </row>
    <row r="16" spans="1:2" s="19" customFormat="1" ht="23.25" customHeight="1">
      <c r="A16" s="6" t="s">
        <v>16</v>
      </c>
      <c r="B16" s="6"/>
    </row>
    <row r="17" spans="1:2" s="19" customFormat="1" ht="18" customHeight="1">
      <c r="A17" s="378" t="s">
        <v>17</v>
      </c>
      <c r="B17" s="378"/>
    </row>
    <row r="18" spans="1:2">
      <c r="A18" s="9"/>
      <c r="B18" s="14"/>
    </row>
    <row r="19" spans="1:2" ht="20.25">
      <c r="A19" s="6" t="s">
        <v>18</v>
      </c>
      <c r="B19" s="6"/>
    </row>
    <row r="20" spans="1:2" ht="26.65" customHeight="1">
      <c r="A20" s="379" t="s">
        <v>19</v>
      </c>
      <c r="B20" s="379"/>
    </row>
    <row r="21" spans="1:2">
      <c r="A21" s="10"/>
      <c r="B21" s="10"/>
    </row>
    <row r="22" spans="1:2" ht="20.25">
      <c r="A22" s="6" t="s">
        <v>20</v>
      </c>
      <c r="B22" s="6"/>
    </row>
    <row r="23" spans="1:2">
      <c r="A23" s="7" t="s">
        <v>21</v>
      </c>
      <c r="B23" s="7"/>
    </row>
    <row r="24" spans="1:2">
      <c r="A24" s="15" t="s">
        <v>22</v>
      </c>
      <c r="B24" s="11"/>
    </row>
    <row r="25" spans="1:2">
      <c r="A25" s="5"/>
      <c r="B25" s="20"/>
    </row>
    <row r="26" spans="1:2">
      <c r="A26" s="12" t="s">
        <v>23</v>
      </c>
      <c r="B26" s="11"/>
    </row>
    <row r="27" spans="1:2">
      <c r="A27" s="12" t="s">
        <v>24</v>
      </c>
      <c r="B27" s="14"/>
    </row>
    <row r="28" spans="1:2">
      <c r="A28" s="12" t="s">
        <v>25</v>
      </c>
      <c r="B28" s="9"/>
    </row>
    <row r="29" spans="1:2">
      <c r="A29" s="12" t="s">
        <v>26</v>
      </c>
      <c r="B29" s="13"/>
    </row>
  </sheetData>
  <mergeCells count="3">
    <mergeCell ref="A14:B14"/>
    <mergeCell ref="A17:B17"/>
    <mergeCell ref="A20:B20"/>
  </mergeCells>
  <hyperlinks>
    <hyperlink ref="A24" r:id="rId1" xr:uid="{40EEAC47-9D87-40EA-8FC2-3C978D6C61A8}"/>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D0A97-99CC-4653-BD19-5E737F2E59A4}">
  <sheetPr codeName="Sheet3">
    <pageSetUpPr fitToPage="1"/>
  </sheetPr>
  <dimension ref="A1:B26"/>
  <sheetViews>
    <sheetView showGridLines="0" zoomScaleNormal="100" workbookViewId="0"/>
  </sheetViews>
  <sheetFormatPr defaultColWidth="0" defaultRowHeight="12.75" customHeight="1"/>
  <cols>
    <col min="1" max="1" width="74.125" style="23" customWidth="1"/>
    <col min="2" max="2" width="20.375" style="30" customWidth="1"/>
    <col min="3" max="16384" width="8.625" style="23" hidden="1"/>
  </cols>
  <sheetData>
    <row r="1" spans="1:2" ht="30.75" customHeight="1">
      <c r="A1" s="21" t="s">
        <v>27</v>
      </c>
      <c r="B1" s="22"/>
    </row>
    <row r="2" spans="1:2" ht="15" customHeight="1">
      <c r="A2" s="24"/>
      <c r="B2" s="25"/>
    </row>
    <row r="3" spans="1:2" ht="14.25">
      <c r="A3" s="26" t="s">
        <v>28</v>
      </c>
      <c r="B3" s="25" t="s">
        <v>28</v>
      </c>
    </row>
    <row r="4" spans="1:2" ht="15" customHeight="1">
      <c r="A4" s="26"/>
      <c r="B4" s="25"/>
    </row>
    <row r="5" spans="1:2" ht="15" customHeight="1">
      <c r="A5" s="26" t="s">
        <v>29</v>
      </c>
      <c r="B5" s="25" t="s">
        <v>30</v>
      </c>
    </row>
    <row r="6" spans="1:2" ht="15" customHeight="1">
      <c r="A6" s="27"/>
      <c r="B6" s="28"/>
    </row>
    <row r="7" spans="1:2" ht="15" customHeight="1">
      <c r="A7" s="27" t="s">
        <v>31</v>
      </c>
      <c r="B7" s="25" t="s">
        <v>32</v>
      </c>
    </row>
    <row r="8" spans="1:2" ht="15" customHeight="1">
      <c r="A8" s="27"/>
      <c r="B8" s="28"/>
    </row>
    <row r="9" spans="1:2" ht="15" customHeight="1">
      <c r="A9" s="27" t="s">
        <v>33</v>
      </c>
      <c r="B9" s="25" t="s">
        <v>34</v>
      </c>
    </row>
    <row r="10" spans="1:2" ht="15" customHeight="1">
      <c r="A10" s="26"/>
      <c r="B10" s="25"/>
    </row>
    <row r="11" spans="1:2" ht="15" customHeight="1">
      <c r="A11" s="27" t="s">
        <v>35</v>
      </c>
      <c r="B11" s="25" t="s">
        <v>36</v>
      </c>
    </row>
    <row r="12" spans="1:2" ht="15" customHeight="1">
      <c r="A12" s="27"/>
      <c r="B12" s="29"/>
    </row>
    <row r="13" spans="1:2" ht="15" customHeight="1">
      <c r="A13" s="27" t="s">
        <v>37</v>
      </c>
      <c r="B13" s="25" t="s">
        <v>38</v>
      </c>
    </row>
    <row r="14" spans="1:2" ht="15" customHeight="1">
      <c r="A14" s="27"/>
      <c r="B14" s="29"/>
    </row>
    <row r="15" spans="1:2" ht="15" customHeight="1">
      <c r="A15" s="27" t="s">
        <v>39</v>
      </c>
      <c r="B15" s="25" t="s">
        <v>40</v>
      </c>
    </row>
    <row r="16" spans="1:2" ht="15" customHeight="1">
      <c r="A16" s="26"/>
      <c r="B16" s="28"/>
    </row>
    <row r="17" spans="1:2" ht="15" customHeight="1">
      <c r="A17" s="26" t="s">
        <v>41</v>
      </c>
      <c r="B17" s="25" t="s">
        <v>42</v>
      </c>
    </row>
    <row r="18" spans="1:2" ht="15" customHeight="1">
      <c r="A18" s="26"/>
      <c r="B18" s="25"/>
    </row>
    <row r="19" spans="1:2" ht="15" customHeight="1">
      <c r="A19" s="26" t="s">
        <v>43</v>
      </c>
      <c r="B19" s="25" t="s">
        <v>44</v>
      </c>
    </row>
    <row r="20" spans="1:2" ht="15" customHeight="1">
      <c r="A20" s="30"/>
      <c r="B20" s="31"/>
    </row>
    <row r="21" spans="1:2" ht="15" customHeight="1">
      <c r="A21" s="26" t="s">
        <v>45</v>
      </c>
      <c r="B21" s="25" t="s">
        <v>45</v>
      </c>
    </row>
    <row r="22" spans="1:2" ht="15" customHeight="1">
      <c r="A22" s="26"/>
      <c r="B22" s="25"/>
    </row>
    <row r="23" spans="1:2" ht="15" customHeight="1">
      <c r="A23" s="30" t="s">
        <v>46</v>
      </c>
      <c r="B23" s="25" t="s">
        <v>46</v>
      </c>
    </row>
    <row r="24" spans="1:2" ht="12.75" customHeight="1">
      <c r="B24" s="31"/>
    </row>
    <row r="25" spans="1:2" ht="12.75" customHeight="1">
      <c r="B25" s="31"/>
    </row>
    <row r="26" spans="1:2" ht="12.75" customHeight="1">
      <c r="B26" s="22"/>
    </row>
  </sheetData>
  <hyperlinks>
    <hyperlink ref="B5" location="'Table 1'!A1" display="Table 1" xr:uid="{5B416706-8F60-493E-ADFE-CB057E447B89}"/>
    <hyperlink ref="B7" location="'Table 2'!A1" display="Table 2" xr:uid="{B8BFDE40-D3AD-4E46-BFDF-164761518A5D}"/>
    <hyperlink ref="B9" location="'Table 3'!A1" display="Table 3" xr:uid="{A093F4C3-B33C-4A70-810B-E7DC784466AD}"/>
    <hyperlink ref="B11" location="'Table 4'!A1" display="Table 4" xr:uid="{CE3BD2A3-BE89-4E49-A323-5B7969171C5B}"/>
    <hyperlink ref="B13" location="'Table 5'!A1" display="Table 5" xr:uid="{DCC62F69-781A-4511-A6DD-E3C1509A6F33}"/>
    <hyperlink ref="B15" location="'Table 6'!A1" display="Table 6" xr:uid="{A908DEC6-E42D-4CE3-B538-02E4D394DC34}"/>
    <hyperlink ref="B17" location="'Table 7'!A1" display="Table 7" xr:uid="{6703EF77-19A5-4E9D-AA87-C2EBD29235AE}"/>
    <hyperlink ref="B19" location="'Table 8'!A1" display="Table 8" xr:uid="{D73D420D-3F78-44FF-A83F-2565659F7114}"/>
    <hyperlink ref="B3" location="'Important Notice'!A1" display="Important notice" xr:uid="{37CBB385-20DD-4277-9D05-203BCC1DB142}"/>
    <hyperlink ref="B21" location="'Explanatory Notes'!A1" display="Explanatory notes" xr:uid="{6AC23401-D57A-4487-B93F-505C35FBC797}"/>
    <hyperlink ref="B23" location="Glossary!A1" display="Glossary" xr:uid="{FE4BAFA9-590E-408A-8BE3-3875EFF2B397}"/>
  </hyperlinks>
  <printOptions horizontalCentered="1"/>
  <pageMargins left="0.7" right="0.7" top="0.75" bottom="0.75" header="0.3" footer="0.3"/>
  <pageSetup paperSize="9" scale="85" fitToHeight="0" orientation="portrait" r:id="rId1"/>
  <headerFooter>
    <oddHeader>&amp;C&amp;B&amp;"Arial"&amp;12&amp;Kff0000​‌For Official Use Only‌​</oddHeader>
    <oddFooter>&amp;LAustralian Prudential Regulation Authority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EBF98-3954-4853-A990-3268DB5EED3D}">
  <sheetPr codeName="Sheet5">
    <pageSetUpPr fitToPage="1"/>
  </sheetPr>
  <dimension ref="A1:A26"/>
  <sheetViews>
    <sheetView showGridLines="0" zoomScaleNormal="100" workbookViewId="0"/>
  </sheetViews>
  <sheetFormatPr defaultColWidth="0" defaultRowHeight="12.75"/>
  <cols>
    <col min="1" max="1" width="86.875" style="36" customWidth="1"/>
    <col min="2" max="16384" width="8.625" style="36" hidden="1"/>
  </cols>
  <sheetData>
    <row r="1" spans="1:1" s="32" customFormat="1" ht="30" customHeight="1">
      <c r="A1" s="6" t="s">
        <v>28</v>
      </c>
    </row>
    <row r="2" spans="1:1" s="32" customFormat="1" ht="3" customHeight="1">
      <c r="A2" s="37"/>
    </row>
    <row r="3" spans="1:1" s="35" customFormat="1" ht="127.5">
      <c r="A3" s="34" t="s">
        <v>47</v>
      </c>
    </row>
    <row r="4" spans="1:1" s="35" customFormat="1" ht="15.75">
      <c r="A4" s="38" t="s">
        <v>48</v>
      </c>
    </row>
    <row r="5" spans="1:1" s="35" customFormat="1" ht="201.75" customHeight="1">
      <c r="A5" s="34" t="s">
        <v>49</v>
      </c>
    </row>
    <row r="6" spans="1:1" s="35" customFormat="1" ht="15.75">
      <c r="A6" s="38" t="s">
        <v>50</v>
      </c>
    </row>
    <row r="7" spans="1:1" s="35" customFormat="1" ht="63.75">
      <c r="A7" s="34" t="s">
        <v>51</v>
      </c>
    </row>
    <row r="8" spans="1:1" s="35" customFormat="1" ht="15.75">
      <c r="A8" s="38" t="s">
        <v>52</v>
      </c>
    </row>
    <row r="9" spans="1:1" s="35" customFormat="1" ht="126" customHeight="1">
      <c r="A9" s="34" t="s">
        <v>53</v>
      </c>
    </row>
    <row r="10" spans="1:1" ht="15.75">
      <c r="A10" s="38" t="s">
        <v>54</v>
      </c>
    </row>
    <row r="11" spans="1:1">
      <c r="A11" s="35"/>
    </row>
    <row r="12" spans="1:1" ht="36.75" customHeight="1">
      <c r="A12" s="151" t="s">
        <v>55</v>
      </c>
    </row>
    <row r="13" spans="1:1">
      <c r="A13" s="35"/>
    </row>
    <row r="14" spans="1:1">
      <c r="A14" s="35" t="s">
        <v>56</v>
      </c>
    </row>
    <row r="15" spans="1:1">
      <c r="A15" s="35" t="s">
        <v>57</v>
      </c>
    </row>
    <row r="16" spans="1:1">
      <c r="A16" s="35"/>
    </row>
    <row r="17" spans="1:1" ht="38.25">
      <c r="A17" s="151" t="s">
        <v>58</v>
      </c>
    </row>
    <row r="18" spans="1:1">
      <c r="A18" s="151"/>
    </row>
    <row r="19" spans="1:1" ht="38.25">
      <c r="A19" s="151" t="s">
        <v>59</v>
      </c>
    </row>
    <row r="20" spans="1:1">
      <c r="A20" s="35"/>
    </row>
    <row r="21" spans="1:1" ht="38.25">
      <c r="A21" s="151" t="s">
        <v>60</v>
      </c>
    </row>
    <row r="22" spans="1:1">
      <c r="A22" s="35"/>
    </row>
    <row r="23" spans="1:1" s="16" customFormat="1" ht="25.5">
      <c r="A23" s="7" t="s">
        <v>61</v>
      </c>
    </row>
    <row r="24" spans="1:1" s="16" customFormat="1" ht="14.25">
      <c r="A24" s="228" t="s">
        <v>62</v>
      </c>
    </row>
    <row r="25" spans="1:1">
      <c r="A25" s="35"/>
    </row>
    <row r="26" spans="1:1">
      <c r="A26" s="35"/>
    </row>
  </sheetData>
  <hyperlinks>
    <hyperlink ref="A14" r:id="rId1" display="http://www.apra.gov.au/Super/Publications/Documents/1502_Segmentation_of_super_entities.pdf" xr:uid="{8AC17F4E-E0C4-4695-820A-68E13C24640F}"/>
    <hyperlink ref="A24" r:id="rId2" xr:uid="{2CC5DA81-FD17-40DC-A0F0-55155E1AE8E8}"/>
  </hyperlinks>
  <printOptions horizontalCentered="1"/>
  <pageMargins left="0.7" right="0.7" top="0.75" bottom="0.75" header="0.3" footer="0.3"/>
  <pageSetup paperSize="9" scale="92" fitToHeight="0" orientation="portrait" r:id="rId3"/>
  <headerFooter>
    <oddHeader>&amp;C&amp;B&amp;"Arial"&amp;12&amp;Kff0000​‌For Official Use Only‌​</oddHeader>
    <oddFooter>&amp;LAustralian Prudential Regulation Authority</oddFooter>
  </headerFooter>
  <rowBreaks count="1" manualBreakCount="1">
    <brk id="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F8CD1-AFDE-4D7D-9ED2-05D26D754CD8}">
  <sheetPr codeName="Sheet7"/>
  <dimension ref="A1:AT1238"/>
  <sheetViews>
    <sheetView showGridLines="0" zoomScaleNormal="100" zoomScaleSheetLayoutView="100" workbookViewId="0">
      <selection activeCell="F14" sqref="F14"/>
    </sheetView>
  </sheetViews>
  <sheetFormatPr defaultColWidth="0" defaultRowHeight="12.95" customHeight="1" outlineLevelCol="1"/>
  <cols>
    <col min="1" max="1" width="13.75" style="152" customWidth="1"/>
    <col min="2" max="2" width="18.625" style="39" customWidth="1"/>
    <col min="3" max="3" width="18.375" style="39" hidden="1" customWidth="1" outlineLevel="1"/>
    <col min="4" max="5" width="9.125" style="39" hidden="1" customWidth="1" outlineLevel="1"/>
    <col min="6" max="6" width="21.375" style="39" customWidth="1" collapsed="1"/>
    <col min="7" max="7" width="12" style="40" hidden="1" customWidth="1" outlineLevel="1"/>
    <col min="8" max="8" width="19.5" style="39" hidden="1" customWidth="1" outlineLevel="1"/>
    <col min="9" max="9" width="12" style="39" hidden="1" customWidth="1" outlineLevel="1"/>
    <col min="10" max="10" width="16.75" style="41" hidden="1" customWidth="1" outlineLevel="1"/>
    <col min="11" max="11" width="12" style="221" hidden="1" customWidth="1" outlineLevel="1"/>
    <col min="12" max="12" width="12" style="56" customWidth="1" collapsed="1"/>
    <col min="13" max="13" width="12" style="41" customWidth="1" collapsed="1"/>
    <col min="14" max="14" width="12" style="41" customWidth="1"/>
    <col min="15" max="17" width="12" style="41" hidden="1" customWidth="1" outlineLevel="1"/>
    <col min="18" max="18" width="12" style="41" customWidth="1" collapsed="1"/>
    <col min="19" max="19" width="12" style="41" hidden="1" customWidth="1" outlineLevel="1"/>
    <col min="20" max="20" width="12" style="41" customWidth="1" collapsed="1"/>
    <col min="21" max="22" width="12" style="41" hidden="1" customWidth="1" outlineLevel="1"/>
    <col min="23" max="23" width="12" style="41" customWidth="1" collapsed="1"/>
    <col min="24" max="25" width="12" style="42" customWidth="1"/>
    <col min="26" max="27" width="12" style="42" hidden="1" customWidth="1" outlineLevel="1"/>
    <col min="28" max="28" width="12" style="42" customWidth="1" collapsed="1"/>
    <col min="29" max="29" width="12.875" style="42" hidden="1" customWidth="1" outlineLevel="1"/>
    <col min="30" max="31" width="12" style="42" hidden="1" customWidth="1" outlineLevel="1"/>
    <col min="32" max="32" width="12.875" style="42" customWidth="1" collapsed="1"/>
    <col min="33" max="34" width="12" style="42" hidden="1" customWidth="1" outlineLevel="1"/>
    <col min="35" max="35" width="12" style="42" customWidth="1" collapsed="1"/>
    <col min="36" max="36" width="12" style="43" hidden="1" customWidth="1" outlineLevel="1"/>
    <col min="37" max="37" width="12" style="43" customWidth="1" collapsed="1"/>
    <col min="38" max="38" width="12" style="43" customWidth="1"/>
    <col min="39" max="39" width="12" style="42" customWidth="1"/>
    <col min="40" max="46" width="0" style="41" hidden="1" customWidth="1"/>
    <col min="47" max="16384" width="18.375" style="41" hidden="1"/>
  </cols>
  <sheetData>
    <row r="1" spans="1:40" ht="15.75" customHeight="1">
      <c r="A1" s="169"/>
    </row>
    <row r="2" spans="1:40" s="128" customFormat="1" ht="36" customHeight="1">
      <c r="A2" s="380" t="s">
        <v>63</v>
      </c>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row>
    <row r="3" spans="1:40" ht="27" customHeight="1">
      <c r="A3" s="170"/>
      <c r="M3" s="381"/>
      <c r="N3" s="382"/>
      <c r="O3" s="382"/>
      <c r="P3" s="382"/>
      <c r="Q3" s="382"/>
      <c r="R3" s="382"/>
      <c r="S3" s="382"/>
      <c r="T3" s="382"/>
      <c r="U3" s="382"/>
      <c r="V3" s="382"/>
      <c r="W3" s="382"/>
      <c r="X3" s="382"/>
      <c r="Y3" s="382"/>
      <c r="Z3" s="382"/>
      <c r="AA3" s="382"/>
      <c r="AB3" s="382"/>
      <c r="AC3" s="382"/>
      <c r="AD3" s="382"/>
      <c r="AE3" s="382"/>
      <c r="AF3" s="382"/>
      <c r="AG3" s="382"/>
      <c r="AH3" s="382"/>
      <c r="AI3" s="382"/>
      <c r="AJ3" s="382"/>
      <c r="AK3" s="382"/>
      <c r="AL3" s="382"/>
      <c r="AM3" s="383"/>
    </row>
    <row r="4" spans="1:40" ht="27" customHeight="1">
      <c r="A4" s="170"/>
      <c r="M4" s="384" t="s">
        <v>64</v>
      </c>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6"/>
    </row>
    <row r="5" spans="1:40" ht="15.75" thickBot="1">
      <c r="A5" s="154"/>
      <c r="M5" s="82"/>
      <c r="N5" s="387" t="s">
        <v>65</v>
      </c>
      <c r="O5" s="388"/>
      <c r="P5" s="388"/>
      <c r="Q5" s="388"/>
      <c r="R5" s="388"/>
      <c r="S5" s="388"/>
      <c r="T5" s="389"/>
      <c r="U5" s="387" t="s">
        <v>66</v>
      </c>
      <c r="V5" s="388"/>
      <c r="W5" s="389"/>
      <c r="X5" s="387" t="s">
        <v>67</v>
      </c>
      <c r="Y5" s="388"/>
      <c r="Z5" s="388"/>
      <c r="AA5" s="388"/>
      <c r="AB5" s="388"/>
      <c r="AC5" s="388"/>
      <c r="AD5" s="388"/>
      <c r="AE5" s="388"/>
      <c r="AF5" s="388"/>
      <c r="AG5" s="388"/>
      <c r="AH5" s="389"/>
      <c r="AI5" s="45"/>
      <c r="AJ5" s="45"/>
      <c r="AK5" s="45"/>
      <c r="AL5" s="45"/>
      <c r="AM5" s="46"/>
    </row>
    <row r="6" spans="1:40" ht="15.75" thickBot="1">
      <c r="A6" s="170"/>
      <c r="B6" s="47"/>
      <c r="L6" s="47"/>
      <c r="M6" s="48" t="s">
        <v>68</v>
      </c>
      <c r="N6" s="48" t="s">
        <v>69</v>
      </c>
      <c r="O6" s="48" t="s">
        <v>70</v>
      </c>
      <c r="P6" s="48" t="s">
        <v>71</v>
      </c>
      <c r="Q6" s="48" t="s">
        <v>72</v>
      </c>
      <c r="R6" s="48" t="s">
        <v>73</v>
      </c>
      <c r="S6" s="48" t="s">
        <v>74</v>
      </c>
      <c r="T6" s="48" t="s">
        <v>75</v>
      </c>
      <c r="U6" s="48" t="s">
        <v>76</v>
      </c>
      <c r="V6" s="48" t="s">
        <v>77</v>
      </c>
      <c r="W6" s="48" t="s">
        <v>78</v>
      </c>
      <c r="X6" s="48" t="s">
        <v>79</v>
      </c>
      <c r="Y6" s="48" t="s">
        <v>80</v>
      </c>
      <c r="Z6" s="48" t="s">
        <v>81</v>
      </c>
      <c r="AA6" s="48" t="s">
        <v>82</v>
      </c>
      <c r="AB6" s="48" t="s">
        <v>83</v>
      </c>
      <c r="AC6" s="48" t="s">
        <v>84</v>
      </c>
      <c r="AD6" s="48" t="s">
        <v>85</v>
      </c>
      <c r="AE6" s="49" t="s">
        <v>86</v>
      </c>
      <c r="AF6" s="48" t="s">
        <v>87</v>
      </c>
      <c r="AG6" s="48" t="s">
        <v>88</v>
      </c>
      <c r="AH6" s="48" t="s">
        <v>89</v>
      </c>
      <c r="AI6" s="48" t="s">
        <v>90</v>
      </c>
      <c r="AJ6" s="48" t="s">
        <v>91</v>
      </c>
      <c r="AK6" s="48" t="s">
        <v>92</v>
      </c>
      <c r="AL6" s="48" t="s">
        <v>93</v>
      </c>
      <c r="AM6" s="48" t="s">
        <v>94</v>
      </c>
    </row>
    <row r="7" spans="1:40" s="50" customFormat="1" ht="102" customHeight="1">
      <c r="A7" s="129" t="s">
        <v>95</v>
      </c>
      <c r="B7" s="129" t="s">
        <v>96</v>
      </c>
      <c r="C7" s="130" t="s">
        <v>97</v>
      </c>
      <c r="D7" s="130" t="s">
        <v>98</v>
      </c>
      <c r="E7" s="130" t="s">
        <v>99</v>
      </c>
      <c r="F7" s="130" t="s">
        <v>100</v>
      </c>
      <c r="G7" s="130" t="s">
        <v>101</v>
      </c>
      <c r="H7" s="130" t="s">
        <v>102</v>
      </c>
      <c r="I7" s="130" t="s">
        <v>103</v>
      </c>
      <c r="J7" s="131" t="s">
        <v>104</v>
      </c>
      <c r="K7" s="229" t="s">
        <v>105</v>
      </c>
      <c r="L7" s="129" t="s">
        <v>106</v>
      </c>
      <c r="M7" s="132" t="s">
        <v>107</v>
      </c>
      <c r="N7" s="132" t="s">
        <v>108</v>
      </c>
      <c r="O7" s="133" t="s">
        <v>109</v>
      </c>
      <c r="P7" s="133" t="s">
        <v>110</v>
      </c>
      <c r="Q7" s="133" t="s">
        <v>111</v>
      </c>
      <c r="R7" s="132" t="s">
        <v>112</v>
      </c>
      <c r="S7" s="133" t="s">
        <v>113</v>
      </c>
      <c r="T7" s="132" t="s">
        <v>114</v>
      </c>
      <c r="U7" s="133" t="s">
        <v>115</v>
      </c>
      <c r="V7" s="133" t="s">
        <v>116</v>
      </c>
      <c r="W7" s="132" t="s">
        <v>117</v>
      </c>
      <c r="X7" s="132" t="s">
        <v>118</v>
      </c>
      <c r="Y7" s="132" t="s">
        <v>119</v>
      </c>
      <c r="Z7" s="133" t="s">
        <v>120</v>
      </c>
      <c r="AA7" s="133" t="s">
        <v>121</v>
      </c>
      <c r="AB7" s="132" t="s">
        <v>122</v>
      </c>
      <c r="AC7" s="133" t="s">
        <v>123</v>
      </c>
      <c r="AD7" s="133" t="s">
        <v>124</v>
      </c>
      <c r="AE7" s="133" t="s">
        <v>125</v>
      </c>
      <c r="AF7" s="132" t="s">
        <v>126</v>
      </c>
      <c r="AG7" s="132" t="s">
        <v>127</v>
      </c>
      <c r="AH7" s="133" t="s">
        <v>128</v>
      </c>
      <c r="AI7" s="132" t="s">
        <v>129</v>
      </c>
      <c r="AJ7" s="133" t="s">
        <v>130</v>
      </c>
      <c r="AK7" s="132" t="s">
        <v>131</v>
      </c>
      <c r="AL7" s="132" t="s">
        <v>132</v>
      </c>
      <c r="AM7" s="132" t="s">
        <v>133</v>
      </c>
    </row>
    <row r="8" spans="1:40" s="90" customFormat="1" ht="54" customHeight="1">
      <c r="A8" s="172"/>
      <c r="B8" s="83"/>
      <c r="C8" s="84"/>
      <c r="D8" s="84"/>
      <c r="E8" s="84"/>
      <c r="F8" s="84"/>
      <c r="G8" s="85"/>
      <c r="H8" s="84"/>
      <c r="I8" s="84"/>
      <c r="J8" s="86"/>
      <c r="K8" s="231"/>
      <c r="L8" s="87" t="s">
        <v>134</v>
      </c>
      <c r="M8" s="70" t="s">
        <v>135</v>
      </c>
      <c r="N8" s="70" t="s">
        <v>136</v>
      </c>
      <c r="O8" s="70" t="s">
        <v>137</v>
      </c>
      <c r="P8" s="70" t="s">
        <v>138</v>
      </c>
      <c r="Q8" s="70" t="s">
        <v>139</v>
      </c>
      <c r="R8" s="70" t="s">
        <v>140</v>
      </c>
      <c r="S8" s="70" t="s">
        <v>141</v>
      </c>
      <c r="T8" s="70" t="s">
        <v>142</v>
      </c>
      <c r="U8" s="70" t="s">
        <v>143</v>
      </c>
      <c r="V8" s="70" t="s">
        <v>144</v>
      </c>
      <c r="W8" s="88" t="s">
        <v>145</v>
      </c>
      <c r="X8" s="70" t="s">
        <v>146</v>
      </c>
      <c r="Y8" s="70" t="s">
        <v>147</v>
      </c>
      <c r="Z8" s="70" t="s">
        <v>148</v>
      </c>
      <c r="AA8" s="70" t="s">
        <v>149</v>
      </c>
      <c r="AB8" s="70" t="s">
        <v>150</v>
      </c>
      <c r="AC8" s="70" t="s">
        <v>151</v>
      </c>
      <c r="AD8" s="70" t="s">
        <v>152</v>
      </c>
      <c r="AE8" s="70" t="s">
        <v>153</v>
      </c>
      <c r="AF8" s="88" t="s">
        <v>154</v>
      </c>
      <c r="AG8" s="70" t="s">
        <v>155</v>
      </c>
      <c r="AH8" s="70" t="s">
        <v>156</v>
      </c>
      <c r="AI8" s="88" t="s">
        <v>157</v>
      </c>
      <c r="AJ8" s="70" t="s">
        <v>158</v>
      </c>
      <c r="AK8" s="88" t="s">
        <v>159</v>
      </c>
      <c r="AL8" s="70" t="s">
        <v>160</v>
      </c>
      <c r="AM8" s="89" t="s">
        <v>161</v>
      </c>
    </row>
    <row r="9" spans="1:40" s="90" customFormat="1" ht="27" customHeight="1">
      <c r="A9" s="173"/>
      <c r="B9" s="174"/>
      <c r="C9" s="54"/>
      <c r="D9" s="54"/>
      <c r="E9" s="54"/>
      <c r="F9" s="54"/>
      <c r="G9" s="175"/>
      <c r="H9" s="54"/>
      <c r="I9" s="54"/>
      <c r="J9" s="176"/>
      <c r="K9" s="244"/>
      <c r="L9" s="87" t="s">
        <v>162</v>
      </c>
      <c r="M9" s="44" t="s">
        <v>64</v>
      </c>
      <c r="N9" s="44" t="s">
        <v>64</v>
      </c>
      <c r="O9" s="44" t="s">
        <v>64</v>
      </c>
      <c r="P9" s="44" t="s">
        <v>64</v>
      </c>
      <c r="Q9" s="44" t="s">
        <v>64</v>
      </c>
      <c r="R9" s="44" t="s">
        <v>64</v>
      </c>
      <c r="S9" s="44" t="s">
        <v>64</v>
      </c>
      <c r="T9" s="44" t="s">
        <v>64</v>
      </c>
      <c r="U9" s="44" t="s">
        <v>64</v>
      </c>
      <c r="V9" s="44" t="s">
        <v>64</v>
      </c>
      <c r="W9" s="44" t="s">
        <v>64</v>
      </c>
      <c r="X9" s="44" t="s">
        <v>64</v>
      </c>
      <c r="Y9" s="44" t="s">
        <v>64</v>
      </c>
      <c r="Z9" s="44" t="s">
        <v>64</v>
      </c>
      <c r="AA9" s="44" t="s">
        <v>64</v>
      </c>
      <c r="AB9" s="44" t="s">
        <v>64</v>
      </c>
      <c r="AC9" s="44" t="s">
        <v>64</v>
      </c>
      <c r="AD9" s="44" t="s">
        <v>64</v>
      </c>
      <c r="AE9" s="44" t="s">
        <v>64</v>
      </c>
      <c r="AF9" s="44" t="s">
        <v>64</v>
      </c>
      <c r="AG9" s="44" t="s">
        <v>64</v>
      </c>
      <c r="AH9" s="44" t="s">
        <v>64</v>
      </c>
      <c r="AI9" s="44" t="s">
        <v>64</v>
      </c>
      <c r="AJ9" s="44" t="s">
        <v>64</v>
      </c>
      <c r="AK9" s="44" t="s">
        <v>64</v>
      </c>
      <c r="AL9" s="44" t="s">
        <v>64</v>
      </c>
      <c r="AM9" s="44" t="s">
        <v>64</v>
      </c>
    </row>
    <row r="10" spans="1:40" s="269" customFormat="1" ht="12">
      <c r="A10" s="261">
        <v>45838</v>
      </c>
      <c r="B10" s="262" t="s">
        <v>163</v>
      </c>
      <c r="C10" s="262" t="s">
        <v>164</v>
      </c>
      <c r="D10" s="263" t="s">
        <v>165</v>
      </c>
      <c r="E10" s="264">
        <v>6</v>
      </c>
      <c r="F10" s="262" t="s">
        <v>166</v>
      </c>
      <c r="G10" s="262">
        <v>78421957449</v>
      </c>
      <c r="H10" s="262" t="s">
        <v>167</v>
      </c>
      <c r="I10" s="262" t="s">
        <v>168</v>
      </c>
      <c r="J10" s="262" t="s">
        <v>169</v>
      </c>
      <c r="K10" s="265">
        <v>45838</v>
      </c>
      <c r="L10" s="275">
        <v>12</v>
      </c>
      <c r="M10" s="266">
        <v>229098</v>
      </c>
      <c r="N10" s="266">
        <v>41925</v>
      </c>
      <c r="O10" s="266">
        <v>24658</v>
      </c>
      <c r="P10" s="266">
        <v>765</v>
      </c>
      <c r="Q10" s="266">
        <v>0</v>
      </c>
      <c r="R10" s="266">
        <v>32890</v>
      </c>
      <c r="S10" s="266">
        <v>2142</v>
      </c>
      <c r="T10" s="266">
        <v>9035</v>
      </c>
      <c r="U10" s="266">
        <v>0</v>
      </c>
      <c r="V10" s="266">
        <v>1757</v>
      </c>
      <c r="W10" s="266">
        <v>-1757</v>
      </c>
      <c r="X10" s="267">
        <v>27002</v>
      </c>
      <c r="Y10" s="267">
        <v>0</v>
      </c>
      <c r="Z10" s="267">
        <v>0</v>
      </c>
      <c r="AA10" s="267">
        <v>0</v>
      </c>
      <c r="AB10" s="267">
        <v>0</v>
      </c>
      <c r="AC10" s="267">
        <v>278</v>
      </c>
      <c r="AD10" s="267">
        <v>0</v>
      </c>
      <c r="AE10" s="267">
        <v>0</v>
      </c>
      <c r="AF10" s="267">
        <v>278</v>
      </c>
      <c r="AG10" s="267">
        <v>0</v>
      </c>
      <c r="AH10" s="267">
        <v>0</v>
      </c>
      <c r="AI10" s="267">
        <v>26724</v>
      </c>
      <c r="AJ10" s="268">
        <v>3480</v>
      </c>
      <c r="AK10" s="268">
        <v>23244</v>
      </c>
      <c r="AL10" s="268">
        <v>30522</v>
      </c>
      <c r="AM10" s="267">
        <v>30522</v>
      </c>
    </row>
    <row r="11" spans="1:40" s="269" customFormat="1" ht="12">
      <c r="A11" s="261">
        <v>45838</v>
      </c>
      <c r="B11" s="262" t="s">
        <v>170</v>
      </c>
      <c r="C11" s="262" t="s">
        <v>171</v>
      </c>
      <c r="D11" s="263" t="s">
        <v>165</v>
      </c>
      <c r="E11" s="264">
        <v>6</v>
      </c>
      <c r="F11" s="262" t="s">
        <v>166</v>
      </c>
      <c r="G11" s="262">
        <v>78421957449</v>
      </c>
      <c r="H11" s="262" t="s">
        <v>167</v>
      </c>
      <c r="I11" s="262" t="s">
        <v>168</v>
      </c>
      <c r="J11" s="262" t="s">
        <v>169</v>
      </c>
      <c r="K11" s="265">
        <v>45838</v>
      </c>
      <c r="L11" s="275">
        <v>12</v>
      </c>
      <c r="M11" s="266">
        <v>23767686</v>
      </c>
      <c r="N11" s="266">
        <v>3317500</v>
      </c>
      <c r="O11" s="266">
        <v>1793136</v>
      </c>
      <c r="P11" s="266">
        <v>142750</v>
      </c>
      <c r="Q11" s="266">
        <v>0</v>
      </c>
      <c r="R11" s="266">
        <v>2688267</v>
      </c>
      <c r="S11" s="266">
        <v>296028</v>
      </c>
      <c r="T11" s="266">
        <v>629233</v>
      </c>
      <c r="U11" s="266">
        <v>114</v>
      </c>
      <c r="V11" s="266">
        <v>92706</v>
      </c>
      <c r="W11" s="266">
        <v>-92592</v>
      </c>
      <c r="X11" s="267">
        <v>2601289</v>
      </c>
      <c r="Y11" s="267">
        <v>0</v>
      </c>
      <c r="Z11" s="267">
        <v>0</v>
      </c>
      <c r="AA11" s="267">
        <v>0</v>
      </c>
      <c r="AB11" s="267">
        <v>1</v>
      </c>
      <c r="AC11" s="267">
        <v>66653</v>
      </c>
      <c r="AD11" s="267">
        <v>0</v>
      </c>
      <c r="AE11" s="267">
        <v>0</v>
      </c>
      <c r="AF11" s="267">
        <v>66653</v>
      </c>
      <c r="AG11" s="267">
        <v>130</v>
      </c>
      <c r="AH11" s="267">
        <v>0</v>
      </c>
      <c r="AI11" s="267">
        <v>2534507</v>
      </c>
      <c r="AJ11" s="268">
        <v>257964</v>
      </c>
      <c r="AK11" s="268">
        <v>2276543</v>
      </c>
      <c r="AL11" s="268">
        <v>2813184</v>
      </c>
      <c r="AM11" s="267">
        <v>2813184</v>
      </c>
    </row>
    <row r="12" spans="1:40" s="269" customFormat="1" ht="12">
      <c r="A12" s="261">
        <v>45838</v>
      </c>
      <c r="B12" s="262" t="s">
        <v>172</v>
      </c>
      <c r="C12" s="262" t="s">
        <v>164</v>
      </c>
      <c r="D12" s="263" t="s">
        <v>165</v>
      </c>
      <c r="E12" s="264">
        <v>6</v>
      </c>
      <c r="F12" s="262" t="s">
        <v>166</v>
      </c>
      <c r="G12" s="262">
        <v>78421957449</v>
      </c>
      <c r="H12" s="262" t="s">
        <v>167</v>
      </c>
      <c r="I12" s="262" t="s">
        <v>168</v>
      </c>
      <c r="J12" s="262" t="s">
        <v>169</v>
      </c>
      <c r="K12" s="265">
        <v>45838</v>
      </c>
      <c r="L12" s="275">
        <v>12</v>
      </c>
      <c r="M12" s="266">
        <v>433375</v>
      </c>
      <c r="N12" s="266">
        <v>61667</v>
      </c>
      <c r="O12" s="266">
        <v>31878</v>
      </c>
      <c r="P12" s="266">
        <v>2896</v>
      </c>
      <c r="Q12" s="266">
        <v>0</v>
      </c>
      <c r="R12" s="266">
        <v>53093</v>
      </c>
      <c r="S12" s="266">
        <v>3846</v>
      </c>
      <c r="T12" s="266">
        <v>8574</v>
      </c>
      <c r="U12" s="266">
        <v>0</v>
      </c>
      <c r="V12" s="266">
        <v>1632</v>
      </c>
      <c r="W12" s="266">
        <v>-1632</v>
      </c>
      <c r="X12" s="267">
        <v>46411</v>
      </c>
      <c r="Y12" s="267">
        <v>0</v>
      </c>
      <c r="Z12" s="267">
        <v>0</v>
      </c>
      <c r="AA12" s="267">
        <v>0</v>
      </c>
      <c r="AB12" s="267">
        <v>0</v>
      </c>
      <c r="AC12" s="267">
        <v>122</v>
      </c>
      <c r="AD12" s="267">
        <v>0</v>
      </c>
      <c r="AE12" s="267">
        <v>0</v>
      </c>
      <c r="AF12" s="267">
        <v>122</v>
      </c>
      <c r="AG12" s="267">
        <v>8</v>
      </c>
      <c r="AH12" s="267">
        <v>0</v>
      </c>
      <c r="AI12" s="267">
        <v>46281</v>
      </c>
      <c r="AJ12" s="268">
        <v>4640</v>
      </c>
      <c r="AK12" s="268">
        <v>41641</v>
      </c>
      <c r="AL12" s="268">
        <v>48583</v>
      </c>
      <c r="AM12" s="267">
        <v>48583</v>
      </c>
    </row>
    <row r="13" spans="1:40" s="269" customFormat="1" ht="12">
      <c r="A13" s="261">
        <v>45838</v>
      </c>
      <c r="B13" s="262" t="s">
        <v>173</v>
      </c>
      <c r="C13" s="262" t="s">
        <v>171</v>
      </c>
      <c r="D13" s="263"/>
      <c r="E13" s="264"/>
      <c r="F13" s="262" t="s">
        <v>174</v>
      </c>
      <c r="G13" s="262">
        <v>83810127567</v>
      </c>
      <c r="H13" s="262" t="s">
        <v>175</v>
      </c>
      <c r="I13" s="262" t="s">
        <v>176</v>
      </c>
      <c r="J13" s="262" t="s">
        <v>177</v>
      </c>
      <c r="K13" s="265">
        <v>45657</v>
      </c>
      <c r="L13" s="275">
        <v>12</v>
      </c>
      <c r="M13" s="266"/>
      <c r="N13" s="266">
        <v>185702</v>
      </c>
      <c r="O13" s="266">
        <v>167501</v>
      </c>
      <c r="P13" s="266">
        <v>10035</v>
      </c>
      <c r="Q13" s="266">
        <v>0</v>
      </c>
      <c r="R13" s="266">
        <v>188236</v>
      </c>
      <c r="S13" s="266">
        <v>37073</v>
      </c>
      <c r="T13" s="266">
        <v>-2534</v>
      </c>
      <c r="U13" s="266">
        <v>0</v>
      </c>
      <c r="V13" s="266">
        <v>4873</v>
      </c>
      <c r="W13" s="266">
        <v>-4873</v>
      </c>
      <c r="X13" s="267">
        <v>299297</v>
      </c>
      <c r="Y13" s="267">
        <v>7085</v>
      </c>
      <c r="Z13" s="267">
        <v>6633</v>
      </c>
      <c r="AA13" s="267">
        <v>452</v>
      </c>
      <c r="AB13" s="267">
        <v>0</v>
      </c>
      <c r="AC13" s="267">
        <v>72</v>
      </c>
      <c r="AD13" s="267">
        <v>0</v>
      </c>
      <c r="AE13" s="267">
        <v>0</v>
      </c>
      <c r="AF13" s="267">
        <v>72</v>
      </c>
      <c r="AG13" s="267">
        <v>0</v>
      </c>
      <c r="AH13" s="267">
        <v>0</v>
      </c>
      <c r="AI13" s="267">
        <v>292140</v>
      </c>
      <c r="AJ13" s="268">
        <v>19920</v>
      </c>
      <c r="AK13" s="268">
        <v>272220</v>
      </c>
      <c r="AL13" s="268">
        <v>264813</v>
      </c>
      <c r="AM13" s="267">
        <v>264813</v>
      </c>
    </row>
    <row r="14" spans="1:40" s="269" customFormat="1" ht="12">
      <c r="A14" s="261">
        <v>45838</v>
      </c>
      <c r="B14" s="262" t="s">
        <v>178</v>
      </c>
      <c r="C14" s="262" t="s">
        <v>171</v>
      </c>
      <c r="D14" s="263"/>
      <c r="E14" s="264"/>
      <c r="F14" s="262" t="s">
        <v>179</v>
      </c>
      <c r="G14" s="262">
        <v>90302247344</v>
      </c>
      <c r="H14" s="262" t="s">
        <v>180</v>
      </c>
      <c r="I14" s="262" t="s">
        <v>176</v>
      </c>
      <c r="J14" s="262" t="s">
        <v>181</v>
      </c>
      <c r="K14" s="265">
        <v>45838</v>
      </c>
      <c r="L14" s="275">
        <v>12</v>
      </c>
      <c r="M14" s="266"/>
      <c r="N14" s="266">
        <v>474292</v>
      </c>
      <c r="O14" s="266">
        <v>395651</v>
      </c>
      <c r="P14" s="266">
        <v>12861</v>
      </c>
      <c r="Q14" s="266">
        <v>0</v>
      </c>
      <c r="R14" s="266">
        <v>183774</v>
      </c>
      <c r="S14" s="266">
        <v>7393</v>
      </c>
      <c r="T14" s="266">
        <v>290518</v>
      </c>
      <c r="U14" s="266">
        <v>0</v>
      </c>
      <c r="V14" s="266">
        <v>280</v>
      </c>
      <c r="W14" s="266">
        <v>-280</v>
      </c>
      <c r="X14" s="267">
        <v>201467</v>
      </c>
      <c r="Y14" s="267">
        <v>0</v>
      </c>
      <c r="Z14" s="267">
        <v>0</v>
      </c>
      <c r="AA14" s="267">
        <v>0</v>
      </c>
      <c r="AB14" s="267">
        <v>3</v>
      </c>
      <c r="AC14" s="267">
        <v>2968</v>
      </c>
      <c r="AD14" s="267">
        <v>2</v>
      </c>
      <c r="AE14" s="267">
        <v>0</v>
      </c>
      <c r="AF14" s="267">
        <v>2968</v>
      </c>
      <c r="AG14" s="267">
        <v>0</v>
      </c>
      <c r="AH14" s="267">
        <v>0</v>
      </c>
      <c r="AI14" s="267">
        <v>198502</v>
      </c>
      <c r="AJ14" s="268">
        <v>-184</v>
      </c>
      <c r="AK14" s="268">
        <v>198686</v>
      </c>
      <c r="AL14" s="268">
        <v>488924</v>
      </c>
      <c r="AM14" s="267">
        <v>488924</v>
      </c>
    </row>
    <row r="15" spans="1:40" s="269" customFormat="1" ht="12">
      <c r="A15" s="261">
        <v>45838</v>
      </c>
      <c r="B15" s="262" t="s">
        <v>182</v>
      </c>
      <c r="C15" s="262" t="s">
        <v>171</v>
      </c>
      <c r="D15" s="263"/>
      <c r="E15" s="264"/>
      <c r="F15" s="262" t="s">
        <v>183</v>
      </c>
      <c r="G15" s="262">
        <v>49633667743</v>
      </c>
      <c r="H15" s="262" t="s">
        <v>184</v>
      </c>
      <c r="I15" s="262" t="s">
        <v>168</v>
      </c>
      <c r="J15" s="262" t="s">
        <v>169</v>
      </c>
      <c r="K15" s="265">
        <v>45838</v>
      </c>
      <c r="L15" s="275">
        <v>12</v>
      </c>
      <c r="M15" s="266"/>
      <c r="N15" s="266">
        <v>531744</v>
      </c>
      <c r="O15" s="266">
        <v>404035</v>
      </c>
      <c r="P15" s="266">
        <v>82296</v>
      </c>
      <c r="Q15" s="266">
        <v>0</v>
      </c>
      <c r="R15" s="266">
        <v>326504</v>
      </c>
      <c r="S15" s="266">
        <v>150987</v>
      </c>
      <c r="T15" s="266">
        <v>205240</v>
      </c>
      <c r="U15" s="266">
        <v>1552</v>
      </c>
      <c r="V15" s="266">
        <v>10824</v>
      </c>
      <c r="W15" s="266">
        <v>-9272</v>
      </c>
      <c r="X15" s="267">
        <v>386196</v>
      </c>
      <c r="Y15" s="267">
        <v>21632</v>
      </c>
      <c r="Z15" s="267">
        <v>21632</v>
      </c>
      <c r="AA15" s="267">
        <v>0</v>
      </c>
      <c r="AB15" s="267">
        <v>979</v>
      </c>
      <c r="AC15" s="267">
        <v>13345</v>
      </c>
      <c r="AD15" s="267">
        <v>0</v>
      </c>
      <c r="AE15" s="267">
        <v>45</v>
      </c>
      <c r="AF15" s="267">
        <v>13390</v>
      </c>
      <c r="AG15" s="267">
        <v>0</v>
      </c>
      <c r="AH15" s="267">
        <v>0</v>
      </c>
      <c r="AI15" s="267">
        <v>352153</v>
      </c>
      <c r="AJ15" s="268">
        <v>30421</v>
      </c>
      <c r="AK15" s="268">
        <v>321732</v>
      </c>
      <c r="AL15" s="268">
        <v>517700</v>
      </c>
      <c r="AM15" s="267">
        <v>517700</v>
      </c>
    </row>
    <row r="16" spans="1:40" s="269" customFormat="1" ht="12">
      <c r="A16" s="261">
        <v>45838</v>
      </c>
      <c r="B16" s="262" t="s">
        <v>185</v>
      </c>
      <c r="C16" s="262" t="s">
        <v>171</v>
      </c>
      <c r="D16" s="263"/>
      <c r="E16" s="264"/>
      <c r="F16" s="262" t="s">
        <v>186</v>
      </c>
      <c r="G16" s="262">
        <v>28342064803</v>
      </c>
      <c r="H16" s="262" t="s">
        <v>187</v>
      </c>
      <c r="I16" s="262" t="s">
        <v>168</v>
      </c>
      <c r="J16" s="262" t="s">
        <v>188</v>
      </c>
      <c r="K16" s="265">
        <v>45838</v>
      </c>
      <c r="L16" s="275">
        <v>12</v>
      </c>
      <c r="M16" s="266"/>
      <c r="N16" s="266">
        <v>270297</v>
      </c>
      <c r="O16" s="266">
        <v>269415</v>
      </c>
      <c r="P16" s="266">
        <v>14289</v>
      </c>
      <c r="Q16" s="266">
        <v>0</v>
      </c>
      <c r="R16" s="266">
        <v>192106</v>
      </c>
      <c r="S16" s="266">
        <v>106252</v>
      </c>
      <c r="T16" s="266">
        <v>78191</v>
      </c>
      <c r="U16" s="266">
        <v>9980</v>
      </c>
      <c r="V16" s="266">
        <v>13679</v>
      </c>
      <c r="W16" s="266">
        <v>-3699</v>
      </c>
      <c r="X16" s="267">
        <v>227943</v>
      </c>
      <c r="Y16" s="267">
        <v>3766</v>
      </c>
      <c r="Z16" s="267">
        <v>2660</v>
      </c>
      <c r="AA16" s="267">
        <v>0</v>
      </c>
      <c r="AB16" s="267">
        <v>2153</v>
      </c>
      <c r="AC16" s="267">
        <v>2822</v>
      </c>
      <c r="AD16" s="267">
        <v>0</v>
      </c>
      <c r="AE16" s="267">
        <v>7276</v>
      </c>
      <c r="AF16" s="267">
        <v>10098</v>
      </c>
      <c r="AG16" s="267">
        <v>77</v>
      </c>
      <c r="AH16" s="267">
        <v>0</v>
      </c>
      <c r="AI16" s="267">
        <v>216155</v>
      </c>
      <c r="AJ16" s="268">
        <v>14178</v>
      </c>
      <c r="AK16" s="268">
        <v>201977</v>
      </c>
      <c r="AL16" s="268">
        <v>276469</v>
      </c>
      <c r="AM16" s="267">
        <v>276469</v>
      </c>
    </row>
    <row r="17" spans="1:39" s="269" customFormat="1" ht="12">
      <c r="A17" s="261">
        <v>45838</v>
      </c>
      <c r="B17" s="262" t="s">
        <v>189</v>
      </c>
      <c r="C17" s="262" t="s">
        <v>171</v>
      </c>
      <c r="D17" s="263" t="s">
        <v>165</v>
      </c>
      <c r="E17" s="264">
        <v>9</v>
      </c>
      <c r="F17" s="262" t="s">
        <v>190</v>
      </c>
      <c r="G17" s="262">
        <v>60905115063</v>
      </c>
      <c r="H17" s="262" t="s">
        <v>191</v>
      </c>
      <c r="I17" s="262" t="s">
        <v>168</v>
      </c>
      <c r="J17" s="262" t="s">
        <v>188</v>
      </c>
      <c r="K17" s="265">
        <v>45838</v>
      </c>
      <c r="L17" s="275">
        <v>12</v>
      </c>
      <c r="M17" s="266">
        <v>68707342</v>
      </c>
      <c r="N17" s="266">
        <v>5191121</v>
      </c>
      <c r="O17" s="266">
        <v>3294846</v>
      </c>
      <c r="P17" s="266">
        <v>1105449</v>
      </c>
      <c r="Q17" s="266">
        <v>0</v>
      </c>
      <c r="R17" s="266">
        <v>3865908</v>
      </c>
      <c r="S17" s="266">
        <v>2396021</v>
      </c>
      <c r="T17" s="266">
        <v>1325213</v>
      </c>
      <c r="U17" s="266">
        <v>171600</v>
      </c>
      <c r="V17" s="266">
        <v>262296</v>
      </c>
      <c r="W17" s="266">
        <v>-90696</v>
      </c>
      <c r="X17" s="267">
        <v>6947237</v>
      </c>
      <c r="Y17" s="267">
        <v>106296</v>
      </c>
      <c r="Z17" s="267">
        <v>35307</v>
      </c>
      <c r="AA17" s="267">
        <v>21405</v>
      </c>
      <c r="AB17" s="267">
        <v>233</v>
      </c>
      <c r="AC17" s="267">
        <v>119984</v>
      </c>
      <c r="AD17" s="267">
        <v>0</v>
      </c>
      <c r="AE17" s="267">
        <v>0</v>
      </c>
      <c r="AF17" s="267">
        <v>119984</v>
      </c>
      <c r="AG17" s="267">
        <v>12736</v>
      </c>
      <c r="AH17" s="267">
        <v>0</v>
      </c>
      <c r="AI17" s="267">
        <v>6708454</v>
      </c>
      <c r="AJ17" s="268">
        <v>436275</v>
      </c>
      <c r="AK17" s="268">
        <v>6272179</v>
      </c>
      <c r="AL17" s="268">
        <v>7506696</v>
      </c>
      <c r="AM17" s="267">
        <v>7506696</v>
      </c>
    </row>
    <row r="18" spans="1:39" s="269" customFormat="1" ht="12">
      <c r="A18" s="261">
        <v>45838</v>
      </c>
      <c r="B18" s="262" t="s">
        <v>192</v>
      </c>
      <c r="C18" s="262" t="s">
        <v>193</v>
      </c>
      <c r="D18" s="263" t="s">
        <v>165</v>
      </c>
      <c r="E18" s="264">
        <v>17</v>
      </c>
      <c r="F18" s="262" t="s">
        <v>190</v>
      </c>
      <c r="G18" s="262">
        <v>60905115063</v>
      </c>
      <c r="H18" s="262" t="s">
        <v>191</v>
      </c>
      <c r="I18" s="262" t="s">
        <v>168</v>
      </c>
      <c r="J18" s="262" t="s">
        <v>188</v>
      </c>
      <c r="K18" s="265">
        <v>45838</v>
      </c>
      <c r="L18" s="275">
        <v>12</v>
      </c>
      <c r="M18" s="266">
        <v>99996670</v>
      </c>
      <c r="N18" s="266">
        <v>10631416</v>
      </c>
      <c r="O18" s="266">
        <v>4790912</v>
      </c>
      <c r="P18" s="266">
        <v>1607391</v>
      </c>
      <c r="Q18" s="266">
        <v>0</v>
      </c>
      <c r="R18" s="266">
        <v>5621270</v>
      </c>
      <c r="S18" s="266">
        <v>3483964</v>
      </c>
      <c r="T18" s="266">
        <v>5010146</v>
      </c>
      <c r="U18" s="266">
        <v>249517</v>
      </c>
      <c r="V18" s="266">
        <v>361191</v>
      </c>
      <c r="W18" s="266">
        <v>-111674</v>
      </c>
      <c r="X18" s="267">
        <v>10727886</v>
      </c>
      <c r="Y18" s="267">
        <v>154560</v>
      </c>
      <c r="Z18" s="267">
        <v>51339</v>
      </c>
      <c r="AA18" s="267">
        <v>31124</v>
      </c>
      <c r="AB18" s="267">
        <v>338</v>
      </c>
      <c r="AC18" s="267">
        <v>174465</v>
      </c>
      <c r="AD18" s="267">
        <v>0</v>
      </c>
      <c r="AE18" s="267">
        <v>0</v>
      </c>
      <c r="AF18" s="267">
        <v>174465</v>
      </c>
      <c r="AG18" s="267">
        <v>8597</v>
      </c>
      <c r="AH18" s="267">
        <v>0</v>
      </c>
      <c r="AI18" s="267">
        <v>10390602</v>
      </c>
      <c r="AJ18" s="268">
        <v>634371</v>
      </c>
      <c r="AK18" s="268">
        <v>9756231</v>
      </c>
      <c r="AL18" s="268">
        <v>14654703</v>
      </c>
      <c r="AM18" s="267">
        <v>14654703</v>
      </c>
    </row>
    <row r="19" spans="1:39" s="269" customFormat="1" ht="12">
      <c r="A19" s="261">
        <v>45838</v>
      </c>
      <c r="B19" s="262" t="s">
        <v>194</v>
      </c>
      <c r="C19" s="262" t="s">
        <v>171</v>
      </c>
      <c r="D19" s="263"/>
      <c r="E19" s="264"/>
      <c r="F19" s="262" t="s">
        <v>195</v>
      </c>
      <c r="G19" s="262">
        <v>65714394898</v>
      </c>
      <c r="H19" s="262" t="s">
        <v>196</v>
      </c>
      <c r="I19" s="262" t="s">
        <v>168</v>
      </c>
      <c r="J19" s="262" t="s">
        <v>188</v>
      </c>
      <c r="K19" s="265">
        <v>45838</v>
      </c>
      <c r="L19" s="275">
        <v>12</v>
      </c>
      <c r="M19" s="266"/>
      <c r="N19" s="266">
        <v>26549391</v>
      </c>
      <c r="O19" s="266">
        <v>17609575</v>
      </c>
      <c r="P19" s="266">
        <v>4783013</v>
      </c>
      <c r="Q19" s="266">
        <v>0</v>
      </c>
      <c r="R19" s="266">
        <v>17497061</v>
      </c>
      <c r="S19" s="266">
        <v>4736619</v>
      </c>
      <c r="T19" s="266">
        <v>9052330</v>
      </c>
      <c r="U19" s="266">
        <v>66</v>
      </c>
      <c r="V19" s="266">
        <v>630610</v>
      </c>
      <c r="W19" s="266">
        <v>-630544</v>
      </c>
      <c r="X19" s="267">
        <v>22777024</v>
      </c>
      <c r="Y19" s="267">
        <v>645261</v>
      </c>
      <c r="Z19" s="267">
        <v>126880</v>
      </c>
      <c r="AA19" s="267">
        <v>414</v>
      </c>
      <c r="AB19" s="267">
        <v>56603</v>
      </c>
      <c r="AC19" s="267">
        <v>362113</v>
      </c>
      <c r="AD19" s="267">
        <v>0</v>
      </c>
      <c r="AE19" s="267">
        <v>28211</v>
      </c>
      <c r="AF19" s="267">
        <v>390324</v>
      </c>
      <c r="AG19" s="267">
        <v>0</v>
      </c>
      <c r="AH19" s="267">
        <v>0</v>
      </c>
      <c r="AI19" s="267">
        <v>21798042</v>
      </c>
      <c r="AJ19" s="268">
        <v>1334716</v>
      </c>
      <c r="AK19" s="268">
        <v>20463326</v>
      </c>
      <c r="AL19" s="268">
        <v>28885112</v>
      </c>
      <c r="AM19" s="267">
        <v>28885112</v>
      </c>
    </row>
    <row r="20" spans="1:39" s="269" customFormat="1" ht="12">
      <c r="A20" s="261">
        <v>45838</v>
      </c>
      <c r="B20" s="262" t="s">
        <v>197</v>
      </c>
      <c r="C20" s="262" t="s">
        <v>171</v>
      </c>
      <c r="D20" s="263" t="s">
        <v>165</v>
      </c>
      <c r="E20" s="264">
        <v>11</v>
      </c>
      <c r="F20" s="262" t="s">
        <v>198</v>
      </c>
      <c r="G20" s="262">
        <v>53226460365</v>
      </c>
      <c r="H20" s="262" t="s">
        <v>199</v>
      </c>
      <c r="I20" s="262" t="s">
        <v>168</v>
      </c>
      <c r="J20" s="262" t="s">
        <v>181</v>
      </c>
      <c r="K20" s="265">
        <v>45838</v>
      </c>
      <c r="L20" s="275">
        <v>12</v>
      </c>
      <c r="M20" s="266">
        <v>110269007</v>
      </c>
      <c r="N20" s="266">
        <v>8493374</v>
      </c>
      <c r="O20" s="266">
        <v>6319249</v>
      </c>
      <c r="P20" s="266">
        <v>1176157</v>
      </c>
      <c r="Q20" s="266">
        <v>0</v>
      </c>
      <c r="R20" s="266">
        <v>4311723</v>
      </c>
      <c r="S20" s="266">
        <v>1921825</v>
      </c>
      <c r="T20" s="266">
        <v>4181651</v>
      </c>
      <c r="U20" s="266">
        <v>286120</v>
      </c>
      <c r="V20" s="266">
        <v>183529</v>
      </c>
      <c r="W20" s="266">
        <v>102591</v>
      </c>
      <c r="X20" s="267">
        <v>9015777</v>
      </c>
      <c r="Y20" s="267">
        <v>238628</v>
      </c>
      <c r="Z20" s="267">
        <v>61404</v>
      </c>
      <c r="AA20" s="267">
        <v>677</v>
      </c>
      <c r="AB20" s="267">
        <v>35069</v>
      </c>
      <c r="AC20" s="267">
        <v>27433</v>
      </c>
      <c r="AD20" s="267">
        <v>0</v>
      </c>
      <c r="AE20" s="267">
        <v>165847</v>
      </c>
      <c r="AF20" s="267">
        <v>193280</v>
      </c>
      <c r="AG20" s="267">
        <v>9609</v>
      </c>
      <c r="AH20" s="267">
        <v>5690</v>
      </c>
      <c r="AI20" s="267">
        <v>8609329</v>
      </c>
      <c r="AJ20" s="268">
        <v>1073781</v>
      </c>
      <c r="AK20" s="268">
        <v>7535548</v>
      </c>
      <c r="AL20" s="268">
        <v>11819790</v>
      </c>
      <c r="AM20" s="267">
        <v>11819790</v>
      </c>
    </row>
    <row r="21" spans="1:39" s="269" customFormat="1" ht="12">
      <c r="A21" s="261">
        <v>45838</v>
      </c>
      <c r="B21" s="262" t="s">
        <v>200</v>
      </c>
      <c r="C21" s="262" t="s">
        <v>171</v>
      </c>
      <c r="D21" s="263"/>
      <c r="E21" s="264"/>
      <c r="F21" s="262" t="s">
        <v>201</v>
      </c>
      <c r="G21" s="262">
        <v>23053121564</v>
      </c>
      <c r="H21" s="262" t="s">
        <v>202</v>
      </c>
      <c r="I21" s="262" t="s">
        <v>168</v>
      </c>
      <c r="J21" s="262" t="s">
        <v>181</v>
      </c>
      <c r="K21" s="265">
        <v>45838</v>
      </c>
      <c r="L21" s="275">
        <v>12</v>
      </c>
      <c r="M21" s="266"/>
      <c r="N21" s="266">
        <v>1504594</v>
      </c>
      <c r="O21" s="266">
        <v>1008914</v>
      </c>
      <c r="P21" s="266">
        <v>180843</v>
      </c>
      <c r="Q21" s="266">
        <v>0</v>
      </c>
      <c r="R21" s="266">
        <v>1080444</v>
      </c>
      <c r="S21" s="266">
        <v>1080444</v>
      </c>
      <c r="T21" s="266">
        <v>424150</v>
      </c>
      <c r="U21" s="266">
        <v>43232</v>
      </c>
      <c r="V21" s="266">
        <v>71100</v>
      </c>
      <c r="W21" s="266">
        <v>-27868</v>
      </c>
      <c r="X21" s="267">
        <v>1680368</v>
      </c>
      <c r="Y21" s="267">
        <v>53620</v>
      </c>
      <c r="Z21" s="267">
        <v>20663</v>
      </c>
      <c r="AA21" s="267">
        <v>340</v>
      </c>
      <c r="AB21" s="267">
        <v>6656</v>
      </c>
      <c r="AC21" s="267">
        <v>1497</v>
      </c>
      <c r="AD21" s="267">
        <v>1497</v>
      </c>
      <c r="AE21" s="267">
        <v>37592</v>
      </c>
      <c r="AF21" s="267">
        <v>39089</v>
      </c>
      <c r="AG21" s="267">
        <v>3335</v>
      </c>
      <c r="AH21" s="267">
        <v>1494</v>
      </c>
      <c r="AI21" s="267">
        <v>1590980</v>
      </c>
      <c r="AJ21" s="268">
        <v>75971</v>
      </c>
      <c r="AK21" s="268">
        <v>1515009</v>
      </c>
      <c r="AL21" s="268">
        <v>1911291</v>
      </c>
      <c r="AM21" s="267">
        <v>1911291</v>
      </c>
    </row>
    <row r="22" spans="1:39" s="269" customFormat="1" ht="12">
      <c r="A22" s="261">
        <v>45838</v>
      </c>
      <c r="B22" s="262" t="s">
        <v>203</v>
      </c>
      <c r="C22" s="262" t="s">
        <v>171</v>
      </c>
      <c r="D22" s="263"/>
      <c r="E22" s="264"/>
      <c r="F22" s="262" t="s">
        <v>204</v>
      </c>
      <c r="G22" s="262">
        <v>85571332201</v>
      </c>
      <c r="H22" s="262" t="s">
        <v>205</v>
      </c>
      <c r="I22" s="262" t="s">
        <v>168</v>
      </c>
      <c r="J22" s="262" t="s">
        <v>188</v>
      </c>
      <c r="K22" s="265">
        <v>45838</v>
      </c>
      <c r="L22" s="275">
        <v>12</v>
      </c>
      <c r="M22" s="266"/>
      <c r="N22" s="266">
        <v>450857</v>
      </c>
      <c r="O22" s="266">
        <v>344895</v>
      </c>
      <c r="P22" s="266">
        <v>44481</v>
      </c>
      <c r="Q22" s="266">
        <v>0</v>
      </c>
      <c r="R22" s="266">
        <v>389992</v>
      </c>
      <c r="S22" s="266">
        <v>120174</v>
      </c>
      <c r="T22" s="266">
        <v>60865</v>
      </c>
      <c r="U22" s="266">
        <v>19448</v>
      </c>
      <c r="V22" s="266">
        <v>19853</v>
      </c>
      <c r="W22" s="266">
        <v>-405</v>
      </c>
      <c r="X22" s="267">
        <v>434000</v>
      </c>
      <c r="Y22" s="267">
        <v>10</v>
      </c>
      <c r="Z22" s="267">
        <v>0</v>
      </c>
      <c r="AA22" s="267">
        <v>0</v>
      </c>
      <c r="AB22" s="267">
        <v>0</v>
      </c>
      <c r="AC22" s="267">
        <v>3718</v>
      </c>
      <c r="AD22" s="267">
        <v>0</v>
      </c>
      <c r="AE22" s="267">
        <v>11323</v>
      </c>
      <c r="AF22" s="267">
        <v>15041</v>
      </c>
      <c r="AG22" s="267">
        <v>78</v>
      </c>
      <c r="AH22" s="267">
        <v>0</v>
      </c>
      <c r="AI22" s="267">
        <v>418871</v>
      </c>
      <c r="AJ22" s="268">
        <v>-4799</v>
      </c>
      <c r="AK22" s="268">
        <v>423670</v>
      </c>
      <c r="AL22" s="268">
        <v>484130</v>
      </c>
      <c r="AM22" s="267">
        <v>484130</v>
      </c>
    </row>
    <row r="23" spans="1:39" s="269" customFormat="1" ht="12">
      <c r="A23" s="261">
        <v>45838</v>
      </c>
      <c r="B23" s="262" t="s">
        <v>206</v>
      </c>
      <c r="C23" s="262" t="s">
        <v>171</v>
      </c>
      <c r="D23" s="263"/>
      <c r="E23" s="264"/>
      <c r="F23" s="262" t="s">
        <v>207</v>
      </c>
      <c r="G23" s="262">
        <v>74559365913</v>
      </c>
      <c r="H23" s="262" t="s">
        <v>208</v>
      </c>
      <c r="I23" s="262" t="s">
        <v>168</v>
      </c>
      <c r="J23" s="262" t="s">
        <v>188</v>
      </c>
      <c r="K23" s="265">
        <v>45838</v>
      </c>
      <c r="L23" s="275">
        <v>12</v>
      </c>
      <c r="M23" s="266"/>
      <c r="N23" s="266">
        <v>22517668</v>
      </c>
      <c r="O23" s="266">
        <v>2653385</v>
      </c>
      <c r="P23" s="266">
        <v>524278</v>
      </c>
      <c r="Q23" s="266">
        <v>0</v>
      </c>
      <c r="R23" s="266">
        <v>5734145</v>
      </c>
      <c r="S23" s="266">
        <v>854224</v>
      </c>
      <c r="T23" s="266">
        <v>16783523</v>
      </c>
      <c r="U23" s="266">
        <v>48812</v>
      </c>
      <c r="V23" s="266">
        <v>135491</v>
      </c>
      <c r="W23" s="266">
        <v>-86679</v>
      </c>
      <c r="X23" s="267">
        <v>3510481</v>
      </c>
      <c r="Y23" s="267">
        <v>37010</v>
      </c>
      <c r="Z23" s="267">
        <v>14316</v>
      </c>
      <c r="AA23" s="267">
        <v>127</v>
      </c>
      <c r="AB23" s="267">
        <v>23</v>
      </c>
      <c r="AC23" s="267">
        <v>27536</v>
      </c>
      <c r="AD23" s="267">
        <v>59</v>
      </c>
      <c r="AE23" s="267">
        <v>54667</v>
      </c>
      <c r="AF23" s="267">
        <v>82203</v>
      </c>
      <c r="AG23" s="267">
        <v>527</v>
      </c>
      <c r="AH23" s="267">
        <v>0</v>
      </c>
      <c r="AI23" s="267">
        <v>3390764</v>
      </c>
      <c r="AJ23" s="268">
        <v>915277</v>
      </c>
      <c r="AK23" s="268">
        <v>2475487</v>
      </c>
      <c r="AL23" s="268">
        <v>19172331</v>
      </c>
      <c r="AM23" s="267">
        <v>19172331</v>
      </c>
    </row>
    <row r="24" spans="1:39" s="269" customFormat="1" ht="12">
      <c r="A24" s="261">
        <v>45838</v>
      </c>
      <c r="B24" s="262" t="s">
        <v>209</v>
      </c>
      <c r="C24" s="262" t="s">
        <v>171</v>
      </c>
      <c r="D24" s="263" t="s">
        <v>165</v>
      </c>
      <c r="E24" s="264">
        <v>13</v>
      </c>
      <c r="F24" s="262" t="s">
        <v>210</v>
      </c>
      <c r="G24" s="262">
        <v>26458298557</v>
      </c>
      <c r="H24" s="262" t="s">
        <v>211</v>
      </c>
      <c r="I24" s="262" t="s">
        <v>168</v>
      </c>
      <c r="J24" s="262" t="s">
        <v>169</v>
      </c>
      <c r="K24" s="265">
        <v>45838</v>
      </c>
      <c r="L24" s="275">
        <v>12</v>
      </c>
      <c r="M24" s="266">
        <v>14714302</v>
      </c>
      <c r="N24" s="266">
        <v>1407217</v>
      </c>
      <c r="O24" s="266">
        <v>1170431</v>
      </c>
      <c r="P24" s="266">
        <v>73990</v>
      </c>
      <c r="Q24" s="266">
        <v>0</v>
      </c>
      <c r="R24" s="266">
        <v>1040759</v>
      </c>
      <c r="S24" s="266">
        <v>177070</v>
      </c>
      <c r="T24" s="266">
        <v>366458</v>
      </c>
      <c r="U24" s="266">
        <v>0</v>
      </c>
      <c r="V24" s="266">
        <v>78762</v>
      </c>
      <c r="W24" s="266">
        <v>-78762</v>
      </c>
      <c r="X24" s="267">
        <v>1660938</v>
      </c>
      <c r="Y24" s="267">
        <v>0</v>
      </c>
      <c r="Z24" s="267">
        <v>0</v>
      </c>
      <c r="AA24" s="267">
        <v>0</v>
      </c>
      <c r="AB24" s="267">
        <v>57676</v>
      </c>
      <c r="AC24" s="267">
        <v>10320</v>
      </c>
      <c r="AD24" s="267">
        <v>0</v>
      </c>
      <c r="AE24" s="267">
        <v>0</v>
      </c>
      <c r="AF24" s="267">
        <v>10320</v>
      </c>
      <c r="AG24" s="267">
        <v>209</v>
      </c>
      <c r="AH24" s="267">
        <v>0</v>
      </c>
      <c r="AI24" s="267">
        <v>1708085</v>
      </c>
      <c r="AJ24" s="268">
        <v>137269</v>
      </c>
      <c r="AK24" s="268">
        <v>1570816</v>
      </c>
      <c r="AL24" s="268">
        <v>1858512</v>
      </c>
      <c r="AM24" s="267">
        <v>1858512</v>
      </c>
    </row>
    <row r="25" spans="1:39" s="269" customFormat="1" ht="12">
      <c r="A25" s="261">
        <v>45838</v>
      </c>
      <c r="B25" s="262" t="s">
        <v>212</v>
      </c>
      <c r="C25" s="262" t="s">
        <v>171</v>
      </c>
      <c r="D25" s="263"/>
      <c r="E25" s="264"/>
      <c r="F25" s="262" t="s">
        <v>213</v>
      </c>
      <c r="G25" s="262">
        <v>75493363262</v>
      </c>
      <c r="H25" s="262" t="s">
        <v>214</v>
      </c>
      <c r="I25" s="262" t="s">
        <v>168</v>
      </c>
      <c r="J25" s="262" t="s">
        <v>188</v>
      </c>
      <c r="K25" s="265">
        <v>45838</v>
      </c>
      <c r="L25" s="275">
        <v>12</v>
      </c>
      <c r="M25" s="266"/>
      <c r="N25" s="266">
        <v>6245238</v>
      </c>
      <c r="O25" s="266">
        <v>5285008</v>
      </c>
      <c r="P25" s="266">
        <v>821754</v>
      </c>
      <c r="Q25" s="266">
        <v>0</v>
      </c>
      <c r="R25" s="266">
        <v>5009744</v>
      </c>
      <c r="S25" s="266">
        <v>1583398</v>
      </c>
      <c r="T25" s="266">
        <v>1235494</v>
      </c>
      <c r="U25" s="266">
        <v>274679</v>
      </c>
      <c r="V25" s="266">
        <v>396340</v>
      </c>
      <c r="W25" s="266">
        <v>-121661</v>
      </c>
      <c r="X25" s="267">
        <v>7905583</v>
      </c>
      <c r="Y25" s="267">
        <v>296708</v>
      </c>
      <c r="Z25" s="267">
        <v>99065</v>
      </c>
      <c r="AA25" s="267">
        <v>796</v>
      </c>
      <c r="AB25" s="267">
        <v>1461</v>
      </c>
      <c r="AC25" s="267">
        <v>36608</v>
      </c>
      <c r="AD25" s="267">
        <v>0</v>
      </c>
      <c r="AE25" s="267">
        <v>185030</v>
      </c>
      <c r="AF25" s="267">
        <v>221638</v>
      </c>
      <c r="AG25" s="267">
        <v>5563</v>
      </c>
      <c r="AH25" s="267">
        <v>5563</v>
      </c>
      <c r="AI25" s="267">
        <v>7383135</v>
      </c>
      <c r="AJ25" s="268">
        <v>428118</v>
      </c>
      <c r="AK25" s="268">
        <v>6955017</v>
      </c>
      <c r="AL25" s="268">
        <v>8068850</v>
      </c>
      <c r="AM25" s="267">
        <v>8068850</v>
      </c>
    </row>
    <row r="26" spans="1:39" s="269" customFormat="1" ht="12">
      <c r="A26" s="261">
        <v>45838</v>
      </c>
      <c r="B26" s="262" t="s">
        <v>215</v>
      </c>
      <c r="C26" s="262" t="s">
        <v>171</v>
      </c>
      <c r="D26" s="263"/>
      <c r="E26" s="264"/>
      <c r="F26" s="262" t="s">
        <v>216</v>
      </c>
      <c r="G26" s="262">
        <v>33813823017</v>
      </c>
      <c r="H26" s="262" t="s">
        <v>217</v>
      </c>
      <c r="I26" s="262" t="s">
        <v>168</v>
      </c>
      <c r="J26" s="262" t="s">
        <v>188</v>
      </c>
      <c r="K26" s="265">
        <v>45838</v>
      </c>
      <c r="L26" s="275">
        <v>12</v>
      </c>
      <c r="M26" s="266"/>
      <c r="N26" s="266">
        <v>1284258</v>
      </c>
      <c r="O26" s="266">
        <v>873989</v>
      </c>
      <c r="P26" s="266">
        <v>173992</v>
      </c>
      <c r="Q26" s="266">
        <v>0</v>
      </c>
      <c r="R26" s="266">
        <v>1790796</v>
      </c>
      <c r="S26" s="266">
        <v>259195</v>
      </c>
      <c r="T26" s="266">
        <v>-506538</v>
      </c>
      <c r="U26" s="266">
        <v>50</v>
      </c>
      <c r="V26" s="266">
        <v>34917</v>
      </c>
      <c r="W26" s="266">
        <v>-34867</v>
      </c>
      <c r="X26" s="267">
        <v>1600466</v>
      </c>
      <c r="Y26" s="267">
        <v>28740</v>
      </c>
      <c r="Z26" s="267">
        <v>28740</v>
      </c>
      <c r="AA26" s="267">
        <v>-2132</v>
      </c>
      <c r="AB26" s="267">
        <v>394</v>
      </c>
      <c r="AC26" s="267">
        <v>40397</v>
      </c>
      <c r="AD26" s="267">
        <v>345</v>
      </c>
      <c r="AE26" s="267">
        <v>11592</v>
      </c>
      <c r="AF26" s="267">
        <v>51989</v>
      </c>
      <c r="AG26" s="267">
        <v>1848</v>
      </c>
      <c r="AH26" s="267">
        <v>382</v>
      </c>
      <c r="AI26" s="267">
        <v>1518283</v>
      </c>
      <c r="AJ26" s="268">
        <v>94578</v>
      </c>
      <c r="AK26" s="268">
        <v>1423705</v>
      </c>
      <c r="AL26" s="268">
        <v>882300</v>
      </c>
      <c r="AM26" s="267">
        <v>882300</v>
      </c>
    </row>
    <row r="27" spans="1:39" s="269" customFormat="1" ht="12">
      <c r="A27" s="261">
        <v>45838</v>
      </c>
      <c r="B27" s="262" t="s">
        <v>218</v>
      </c>
      <c r="C27" s="262" t="s">
        <v>171</v>
      </c>
      <c r="D27" s="263" t="s">
        <v>165</v>
      </c>
      <c r="E27" s="264">
        <v>13</v>
      </c>
      <c r="F27" s="262" t="s">
        <v>218</v>
      </c>
      <c r="G27" s="262">
        <v>56601925435</v>
      </c>
      <c r="H27" s="262" t="s">
        <v>211</v>
      </c>
      <c r="I27" s="262" t="s">
        <v>168</v>
      </c>
      <c r="J27" s="262" t="s">
        <v>169</v>
      </c>
      <c r="K27" s="265">
        <v>45838</v>
      </c>
      <c r="L27" s="275">
        <v>12</v>
      </c>
      <c r="M27" s="266">
        <v>5946661</v>
      </c>
      <c r="N27" s="266">
        <v>753321</v>
      </c>
      <c r="O27" s="266">
        <v>664910</v>
      </c>
      <c r="P27" s="266">
        <v>49519</v>
      </c>
      <c r="Q27" s="266">
        <v>0</v>
      </c>
      <c r="R27" s="266">
        <v>392704</v>
      </c>
      <c r="S27" s="266">
        <v>85070</v>
      </c>
      <c r="T27" s="266">
        <v>360617</v>
      </c>
      <c r="U27" s="266">
        <v>0</v>
      </c>
      <c r="V27" s="266">
        <v>16977</v>
      </c>
      <c r="W27" s="266">
        <v>-16977</v>
      </c>
      <c r="X27" s="267">
        <v>690507</v>
      </c>
      <c r="Y27" s="267">
        <v>0</v>
      </c>
      <c r="Z27" s="267">
        <v>0</v>
      </c>
      <c r="AA27" s="267">
        <v>0</v>
      </c>
      <c r="AB27" s="267">
        <v>8763</v>
      </c>
      <c r="AC27" s="267">
        <v>7463</v>
      </c>
      <c r="AD27" s="267">
        <v>0</v>
      </c>
      <c r="AE27" s="267">
        <v>0</v>
      </c>
      <c r="AF27" s="267">
        <v>7463</v>
      </c>
      <c r="AG27" s="267">
        <v>0</v>
      </c>
      <c r="AH27" s="267">
        <v>0</v>
      </c>
      <c r="AI27" s="267">
        <v>691807</v>
      </c>
      <c r="AJ27" s="268">
        <v>57512</v>
      </c>
      <c r="AK27" s="268">
        <v>634295</v>
      </c>
      <c r="AL27" s="268">
        <v>977935</v>
      </c>
      <c r="AM27" s="267">
        <v>977935</v>
      </c>
    </row>
    <row r="28" spans="1:39" s="269" customFormat="1" ht="12">
      <c r="A28" s="261">
        <v>45838</v>
      </c>
      <c r="B28" s="262" t="s">
        <v>219</v>
      </c>
      <c r="C28" s="262" t="s">
        <v>171</v>
      </c>
      <c r="D28" s="263"/>
      <c r="E28" s="264"/>
      <c r="F28" s="262" t="s">
        <v>220</v>
      </c>
      <c r="G28" s="262">
        <v>56286625181</v>
      </c>
      <c r="H28" s="262" t="s">
        <v>221</v>
      </c>
      <c r="I28" s="262" t="s">
        <v>168</v>
      </c>
      <c r="J28" s="262" t="s">
        <v>188</v>
      </c>
      <c r="K28" s="265">
        <v>45838</v>
      </c>
      <c r="L28" s="275">
        <v>12</v>
      </c>
      <c r="M28" s="266"/>
      <c r="N28" s="266">
        <v>564056</v>
      </c>
      <c r="O28" s="266">
        <v>325692</v>
      </c>
      <c r="P28" s="266">
        <v>190233</v>
      </c>
      <c r="Q28" s="266">
        <v>0</v>
      </c>
      <c r="R28" s="266">
        <v>346025</v>
      </c>
      <c r="S28" s="266">
        <v>222967</v>
      </c>
      <c r="T28" s="266">
        <v>218031</v>
      </c>
      <c r="U28" s="266">
        <v>14134</v>
      </c>
      <c r="V28" s="266">
        <v>20887</v>
      </c>
      <c r="W28" s="266">
        <v>-6753</v>
      </c>
      <c r="X28" s="267">
        <v>452185</v>
      </c>
      <c r="Y28" s="267">
        <v>12944</v>
      </c>
      <c r="Z28" s="267">
        <v>10121</v>
      </c>
      <c r="AA28" s="267">
        <v>0</v>
      </c>
      <c r="AB28" s="267">
        <v>10</v>
      </c>
      <c r="AC28" s="267">
        <v>6917</v>
      </c>
      <c r="AD28" s="267">
        <v>0</v>
      </c>
      <c r="AE28" s="267">
        <v>10054</v>
      </c>
      <c r="AF28" s="267">
        <v>16971</v>
      </c>
      <c r="AG28" s="267">
        <v>894</v>
      </c>
      <c r="AH28" s="267">
        <v>894</v>
      </c>
      <c r="AI28" s="267">
        <v>421386</v>
      </c>
      <c r="AJ28" s="268">
        <v>24497</v>
      </c>
      <c r="AK28" s="268">
        <v>396889</v>
      </c>
      <c r="AL28" s="268">
        <v>608167</v>
      </c>
      <c r="AM28" s="267">
        <v>608167</v>
      </c>
    </row>
    <row r="29" spans="1:39" s="269" customFormat="1" ht="12">
      <c r="A29" s="261">
        <v>45838</v>
      </c>
      <c r="B29" s="262" t="s">
        <v>222</v>
      </c>
      <c r="C29" s="262" t="s">
        <v>171</v>
      </c>
      <c r="D29" s="263" t="s">
        <v>165</v>
      </c>
      <c r="E29" s="264">
        <v>3</v>
      </c>
      <c r="F29" s="262" t="s">
        <v>223</v>
      </c>
      <c r="G29" s="262">
        <v>22599554834</v>
      </c>
      <c r="H29" s="262" t="s">
        <v>224</v>
      </c>
      <c r="I29" s="262" t="s">
        <v>168</v>
      </c>
      <c r="J29" s="262" t="s">
        <v>169</v>
      </c>
      <c r="K29" s="265">
        <v>45838</v>
      </c>
      <c r="L29" s="275">
        <v>12</v>
      </c>
      <c r="M29" s="266">
        <v>3315637</v>
      </c>
      <c r="N29" s="266">
        <v>397540</v>
      </c>
      <c r="O29" s="266">
        <v>367934</v>
      </c>
      <c r="P29" s="266">
        <v>29606</v>
      </c>
      <c r="Q29" s="266">
        <v>0</v>
      </c>
      <c r="R29" s="266">
        <v>155324</v>
      </c>
      <c r="S29" s="266">
        <v>37482</v>
      </c>
      <c r="T29" s="266">
        <v>242216</v>
      </c>
      <c r="U29" s="266">
        <v>4520</v>
      </c>
      <c r="V29" s="266">
        <v>14191</v>
      </c>
      <c r="W29" s="266">
        <v>-9671</v>
      </c>
      <c r="X29" s="267">
        <v>383417</v>
      </c>
      <c r="Y29" s="267">
        <v>7642</v>
      </c>
      <c r="Z29" s="267">
        <v>0</v>
      </c>
      <c r="AA29" s="267">
        <v>0</v>
      </c>
      <c r="AB29" s="267">
        <v>0</v>
      </c>
      <c r="AC29" s="267">
        <v>2490</v>
      </c>
      <c r="AD29" s="267">
        <v>0</v>
      </c>
      <c r="AE29" s="267">
        <v>8971</v>
      </c>
      <c r="AF29" s="267">
        <v>11461</v>
      </c>
      <c r="AG29" s="267">
        <v>0</v>
      </c>
      <c r="AH29" s="267">
        <v>0</v>
      </c>
      <c r="AI29" s="267">
        <v>364314</v>
      </c>
      <c r="AJ29" s="268">
        <v>19719</v>
      </c>
      <c r="AK29" s="268">
        <v>344595</v>
      </c>
      <c r="AL29" s="268">
        <v>577140</v>
      </c>
      <c r="AM29" s="267">
        <v>577140</v>
      </c>
    </row>
    <row r="30" spans="1:39" s="269" customFormat="1" ht="12">
      <c r="A30" s="261">
        <v>45838</v>
      </c>
      <c r="B30" s="262" t="s">
        <v>225</v>
      </c>
      <c r="C30" s="262" t="s">
        <v>171</v>
      </c>
      <c r="D30" s="263"/>
      <c r="E30" s="264"/>
      <c r="F30" s="262" t="s">
        <v>226</v>
      </c>
      <c r="G30" s="262">
        <v>64971749321</v>
      </c>
      <c r="H30" s="262" t="s">
        <v>227</v>
      </c>
      <c r="I30" s="262" t="s">
        <v>168</v>
      </c>
      <c r="J30" s="262" t="s">
        <v>188</v>
      </c>
      <c r="K30" s="265">
        <v>45838</v>
      </c>
      <c r="L30" s="275">
        <v>12</v>
      </c>
      <c r="M30" s="266"/>
      <c r="N30" s="266">
        <v>7424215</v>
      </c>
      <c r="O30" s="266">
        <v>6114717</v>
      </c>
      <c r="P30" s="266">
        <v>1069742</v>
      </c>
      <c r="Q30" s="266">
        <v>0</v>
      </c>
      <c r="R30" s="266">
        <v>4400088</v>
      </c>
      <c r="S30" s="266">
        <v>1282977</v>
      </c>
      <c r="T30" s="266">
        <v>3024127</v>
      </c>
      <c r="U30" s="266">
        <v>75578</v>
      </c>
      <c r="V30" s="266">
        <v>192327</v>
      </c>
      <c r="W30" s="266">
        <v>-116749</v>
      </c>
      <c r="X30" s="267">
        <v>7346513</v>
      </c>
      <c r="Y30" s="267">
        <v>181176</v>
      </c>
      <c r="Z30" s="267">
        <v>51930</v>
      </c>
      <c r="AA30" s="267">
        <v>792</v>
      </c>
      <c r="AB30" s="267">
        <v>23722</v>
      </c>
      <c r="AC30" s="267">
        <v>49519</v>
      </c>
      <c r="AD30" s="267">
        <v>0</v>
      </c>
      <c r="AE30" s="267">
        <v>164976</v>
      </c>
      <c r="AF30" s="267">
        <v>214495</v>
      </c>
      <c r="AG30" s="267">
        <v>14438</v>
      </c>
      <c r="AH30" s="267">
        <v>10376</v>
      </c>
      <c r="AI30" s="267">
        <v>6960126</v>
      </c>
      <c r="AJ30" s="268">
        <v>627155</v>
      </c>
      <c r="AK30" s="268">
        <v>6332971</v>
      </c>
      <c r="AL30" s="268">
        <v>9240349</v>
      </c>
      <c r="AM30" s="267">
        <v>9240349</v>
      </c>
    </row>
    <row r="31" spans="1:39" s="269" customFormat="1" ht="12">
      <c r="A31" s="261">
        <v>45838</v>
      </c>
      <c r="B31" s="262" t="s">
        <v>228</v>
      </c>
      <c r="C31" s="262" t="s">
        <v>171</v>
      </c>
      <c r="D31" s="263"/>
      <c r="E31" s="264"/>
      <c r="F31" s="262" t="s">
        <v>229</v>
      </c>
      <c r="G31" s="262">
        <v>68657495890</v>
      </c>
      <c r="H31" s="262" t="s">
        <v>230</v>
      </c>
      <c r="I31" s="262" t="s">
        <v>168</v>
      </c>
      <c r="J31" s="262" t="s">
        <v>188</v>
      </c>
      <c r="K31" s="265">
        <v>45838</v>
      </c>
      <c r="L31" s="275">
        <v>12</v>
      </c>
      <c r="M31" s="266"/>
      <c r="N31" s="266">
        <v>10805109</v>
      </c>
      <c r="O31" s="266">
        <v>7702313</v>
      </c>
      <c r="P31" s="266">
        <v>1184357</v>
      </c>
      <c r="Q31" s="266">
        <v>0</v>
      </c>
      <c r="R31" s="266">
        <v>7762319</v>
      </c>
      <c r="S31" s="266">
        <v>2063038</v>
      </c>
      <c r="T31" s="266">
        <v>3042790</v>
      </c>
      <c r="U31" s="266">
        <v>145162</v>
      </c>
      <c r="V31" s="266">
        <v>240570</v>
      </c>
      <c r="W31" s="266">
        <v>-95408</v>
      </c>
      <c r="X31" s="267">
        <v>8050699</v>
      </c>
      <c r="Y31" s="267">
        <v>16295</v>
      </c>
      <c r="Z31" s="267">
        <v>9267</v>
      </c>
      <c r="AA31" s="267">
        <v>0</v>
      </c>
      <c r="AB31" s="267">
        <v>5306</v>
      </c>
      <c r="AC31" s="267">
        <v>56133</v>
      </c>
      <c r="AD31" s="267">
        <v>0</v>
      </c>
      <c r="AE31" s="267">
        <v>100015</v>
      </c>
      <c r="AF31" s="267">
        <v>156148</v>
      </c>
      <c r="AG31" s="267">
        <v>8686</v>
      </c>
      <c r="AH31" s="267">
        <v>0</v>
      </c>
      <c r="AI31" s="267">
        <v>7874876</v>
      </c>
      <c r="AJ31" s="268">
        <v>-43645</v>
      </c>
      <c r="AK31" s="268">
        <v>7918521</v>
      </c>
      <c r="AL31" s="268">
        <v>10865903</v>
      </c>
      <c r="AM31" s="267">
        <v>10865903</v>
      </c>
    </row>
    <row r="32" spans="1:39" s="269" customFormat="1" ht="12">
      <c r="A32" s="261">
        <v>45838</v>
      </c>
      <c r="B32" s="262" t="s">
        <v>231</v>
      </c>
      <c r="C32" s="262" t="s">
        <v>171</v>
      </c>
      <c r="D32" s="263"/>
      <c r="E32" s="264"/>
      <c r="F32" s="262" t="s">
        <v>232</v>
      </c>
      <c r="G32" s="262">
        <v>70815369818</v>
      </c>
      <c r="H32" s="262" t="s">
        <v>233</v>
      </c>
      <c r="I32" s="262" t="s">
        <v>168</v>
      </c>
      <c r="J32" s="262" t="s">
        <v>169</v>
      </c>
      <c r="K32" s="265">
        <v>45838</v>
      </c>
      <c r="L32" s="275">
        <v>12</v>
      </c>
      <c r="M32" s="266"/>
      <c r="N32" s="266">
        <v>405256</v>
      </c>
      <c r="O32" s="266">
        <v>391315</v>
      </c>
      <c r="P32" s="266">
        <v>30386</v>
      </c>
      <c r="Q32" s="266">
        <v>0</v>
      </c>
      <c r="R32" s="266">
        <v>288221</v>
      </c>
      <c r="S32" s="266">
        <v>97829</v>
      </c>
      <c r="T32" s="266">
        <v>117035</v>
      </c>
      <c r="U32" s="266">
        <v>14109</v>
      </c>
      <c r="V32" s="266">
        <v>28699</v>
      </c>
      <c r="W32" s="266">
        <v>-14590</v>
      </c>
      <c r="X32" s="267">
        <v>388967</v>
      </c>
      <c r="Y32" s="267">
        <v>0</v>
      </c>
      <c r="Z32" s="267">
        <v>0</v>
      </c>
      <c r="AA32" s="267">
        <v>0</v>
      </c>
      <c r="AB32" s="267">
        <v>464</v>
      </c>
      <c r="AC32" s="267">
        <v>18382</v>
      </c>
      <c r="AD32" s="267">
        <v>0</v>
      </c>
      <c r="AE32" s="267">
        <v>0</v>
      </c>
      <c r="AF32" s="267">
        <v>18382</v>
      </c>
      <c r="AG32" s="267">
        <v>16</v>
      </c>
      <c r="AH32" s="267">
        <v>0</v>
      </c>
      <c r="AI32" s="267">
        <v>371033</v>
      </c>
      <c r="AJ32" s="268">
        <v>10571</v>
      </c>
      <c r="AK32" s="268">
        <v>360462</v>
      </c>
      <c r="AL32" s="268">
        <v>462907</v>
      </c>
      <c r="AM32" s="267">
        <v>462907</v>
      </c>
    </row>
    <row r="33" spans="1:39" s="269" customFormat="1" ht="12">
      <c r="A33" s="261">
        <v>45838</v>
      </c>
      <c r="B33" s="262" t="s">
        <v>234</v>
      </c>
      <c r="C33" s="262" t="s">
        <v>171</v>
      </c>
      <c r="D33" s="263"/>
      <c r="E33" s="264"/>
      <c r="F33" s="262" t="s">
        <v>235</v>
      </c>
      <c r="G33" s="262">
        <v>60346078879</v>
      </c>
      <c r="H33" s="262" t="s">
        <v>236</v>
      </c>
      <c r="I33" s="262" t="s">
        <v>168</v>
      </c>
      <c r="J33" s="262" t="s">
        <v>188</v>
      </c>
      <c r="K33" s="265">
        <v>45838</v>
      </c>
      <c r="L33" s="275">
        <v>12</v>
      </c>
      <c r="M33" s="266"/>
      <c r="N33" s="266">
        <v>310833</v>
      </c>
      <c r="O33" s="266">
        <v>220738</v>
      </c>
      <c r="P33" s="266">
        <v>63531</v>
      </c>
      <c r="Q33" s="266">
        <v>0</v>
      </c>
      <c r="R33" s="266">
        <v>225338</v>
      </c>
      <c r="S33" s="266">
        <v>119943</v>
      </c>
      <c r="T33" s="266">
        <v>85495</v>
      </c>
      <c r="U33" s="266">
        <v>3859</v>
      </c>
      <c r="V33" s="266">
        <v>13326</v>
      </c>
      <c r="W33" s="266">
        <v>-9467</v>
      </c>
      <c r="X33" s="267">
        <v>437917</v>
      </c>
      <c r="Y33" s="267">
        <v>10302</v>
      </c>
      <c r="Z33" s="267">
        <v>5218</v>
      </c>
      <c r="AA33" s="267">
        <v>0</v>
      </c>
      <c r="AB33" s="267">
        <v>0</v>
      </c>
      <c r="AC33" s="267">
        <v>2355</v>
      </c>
      <c r="AD33" s="267">
        <v>0</v>
      </c>
      <c r="AE33" s="267">
        <v>8134</v>
      </c>
      <c r="AF33" s="267">
        <v>10489</v>
      </c>
      <c r="AG33" s="267">
        <v>27</v>
      </c>
      <c r="AH33" s="267">
        <v>0</v>
      </c>
      <c r="AI33" s="267">
        <v>417099</v>
      </c>
      <c r="AJ33" s="268">
        <v>30965</v>
      </c>
      <c r="AK33" s="268">
        <v>386134</v>
      </c>
      <c r="AL33" s="268">
        <v>462162</v>
      </c>
      <c r="AM33" s="267">
        <v>462162</v>
      </c>
    </row>
    <row r="34" spans="1:39" s="269" customFormat="1" ht="12">
      <c r="A34" s="261">
        <v>45838</v>
      </c>
      <c r="B34" s="262" t="s">
        <v>237</v>
      </c>
      <c r="C34" s="262" t="s">
        <v>164</v>
      </c>
      <c r="D34" s="263" t="s">
        <v>165</v>
      </c>
      <c r="E34" s="264">
        <v>3</v>
      </c>
      <c r="F34" s="262" t="s">
        <v>238</v>
      </c>
      <c r="G34" s="262">
        <v>24496637884</v>
      </c>
      <c r="H34" s="262" t="s">
        <v>239</v>
      </c>
      <c r="I34" s="262" t="s">
        <v>168</v>
      </c>
      <c r="J34" s="262" t="s">
        <v>181</v>
      </c>
      <c r="K34" s="265">
        <v>45838</v>
      </c>
      <c r="L34" s="275">
        <v>12</v>
      </c>
      <c r="M34" s="266">
        <v>6089760</v>
      </c>
      <c r="N34" s="266">
        <v>5752642</v>
      </c>
      <c r="O34" s="266">
        <v>134745</v>
      </c>
      <c r="P34" s="266">
        <v>22677</v>
      </c>
      <c r="Q34" s="266">
        <v>0</v>
      </c>
      <c r="R34" s="266">
        <v>167605</v>
      </c>
      <c r="S34" s="266">
        <v>27948</v>
      </c>
      <c r="T34" s="266">
        <v>5585037</v>
      </c>
      <c r="U34" s="266">
        <v>0</v>
      </c>
      <c r="V34" s="266">
        <v>2167</v>
      </c>
      <c r="W34" s="266">
        <v>-2167</v>
      </c>
      <c r="X34" s="267">
        <v>131633</v>
      </c>
      <c r="Y34" s="267">
        <v>0</v>
      </c>
      <c r="Z34" s="267">
        <v>0</v>
      </c>
      <c r="AA34" s="267">
        <v>0</v>
      </c>
      <c r="AB34" s="267">
        <v>0</v>
      </c>
      <c r="AC34" s="267">
        <v>3546</v>
      </c>
      <c r="AD34" s="267">
        <v>0</v>
      </c>
      <c r="AE34" s="267">
        <v>0</v>
      </c>
      <c r="AF34" s="267">
        <v>3546</v>
      </c>
      <c r="AG34" s="267">
        <v>0</v>
      </c>
      <c r="AH34" s="267">
        <v>0</v>
      </c>
      <c r="AI34" s="267">
        <v>128087</v>
      </c>
      <c r="AJ34" s="268">
        <v>0</v>
      </c>
      <c r="AK34" s="268">
        <v>128087</v>
      </c>
      <c r="AL34" s="268">
        <v>5710957</v>
      </c>
      <c r="AM34" s="267">
        <v>5710957</v>
      </c>
    </row>
    <row r="35" spans="1:39" s="269" customFormat="1" ht="12">
      <c r="A35" s="261">
        <v>45838</v>
      </c>
      <c r="B35" s="262" t="s">
        <v>240</v>
      </c>
      <c r="C35" s="262" t="s">
        <v>171</v>
      </c>
      <c r="D35" s="263"/>
      <c r="E35" s="264"/>
      <c r="F35" s="262" t="s">
        <v>238</v>
      </c>
      <c r="G35" s="262">
        <v>24496637884</v>
      </c>
      <c r="H35" s="262" t="s">
        <v>239</v>
      </c>
      <c r="I35" s="262" t="s">
        <v>168</v>
      </c>
      <c r="J35" s="262" t="s">
        <v>181</v>
      </c>
      <c r="K35" s="265">
        <v>45838</v>
      </c>
      <c r="L35" s="275">
        <v>12</v>
      </c>
      <c r="M35" s="266"/>
      <c r="N35" s="266">
        <v>1001465</v>
      </c>
      <c r="O35" s="266">
        <v>374533</v>
      </c>
      <c r="P35" s="266">
        <v>92199</v>
      </c>
      <c r="Q35" s="266">
        <v>0</v>
      </c>
      <c r="R35" s="266">
        <v>672291</v>
      </c>
      <c r="S35" s="266">
        <v>124865</v>
      </c>
      <c r="T35" s="266">
        <v>329175</v>
      </c>
      <c r="U35" s="266">
        <v>0</v>
      </c>
      <c r="V35" s="266">
        <v>16471</v>
      </c>
      <c r="W35" s="266">
        <v>-16471</v>
      </c>
      <c r="X35" s="267">
        <v>631500</v>
      </c>
      <c r="Y35" s="267">
        <v>0</v>
      </c>
      <c r="Z35" s="267">
        <v>0</v>
      </c>
      <c r="AA35" s="267">
        <v>0</v>
      </c>
      <c r="AB35" s="267">
        <v>0</v>
      </c>
      <c r="AC35" s="267">
        <v>12176</v>
      </c>
      <c r="AD35" s="267">
        <v>0</v>
      </c>
      <c r="AE35" s="267">
        <v>0</v>
      </c>
      <c r="AF35" s="267">
        <v>12176</v>
      </c>
      <c r="AG35" s="267">
        <v>0</v>
      </c>
      <c r="AH35" s="267">
        <v>0</v>
      </c>
      <c r="AI35" s="267">
        <v>619324</v>
      </c>
      <c r="AJ35" s="268">
        <v>0</v>
      </c>
      <c r="AK35" s="268">
        <v>619324</v>
      </c>
      <c r="AL35" s="268">
        <v>932028</v>
      </c>
      <c r="AM35" s="267">
        <v>932028</v>
      </c>
    </row>
    <row r="36" spans="1:39" s="269" customFormat="1" ht="12">
      <c r="A36" s="261">
        <v>45838</v>
      </c>
      <c r="B36" s="262" t="s">
        <v>241</v>
      </c>
      <c r="C36" s="262" t="s">
        <v>171</v>
      </c>
      <c r="D36" s="263"/>
      <c r="E36" s="264"/>
      <c r="F36" s="262" t="s">
        <v>242</v>
      </c>
      <c r="G36" s="262">
        <v>17317520544</v>
      </c>
      <c r="H36" s="262" t="s">
        <v>243</v>
      </c>
      <c r="I36" s="262" t="s">
        <v>176</v>
      </c>
      <c r="J36" s="262" t="s">
        <v>188</v>
      </c>
      <c r="K36" s="265">
        <v>45838</v>
      </c>
      <c r="L36" s="275">
        <v>12</v>
      </c>
      <c r="M36" s="266"/>
      <c r="N36" s="266">
        <v>66231</v>
      </c>
      <c r="O36" s="266">
        <v>68401</v>
      </c>
      <c r="P36" s="266">
        <v>3576</v>
      </c>
      <c r="Q36" s="266">
        <v>0</v>
      </c>
      <c r="R36" s="266">
        <v>66119</v>
      </c>
      <c r="S36" s="266">
        <v>29591</v>
      </c>
      <c r="T36" s="266">
        <v>112</v>
      </c>
      <c r="U36" s="266">
        <v>3730</v>
      </c>
      <c r="V36" s="266">
        <v>4330</v>
      </c>
      <c r="W36" s="266">
        <v>-600</v>
      </c>
      <c r="X36" s="267">
        <v>92896</v>
      </c>
      <c r="Y36" s="267">
        <v>3711</v>
      </c>
      <c r="Z36" s="267">
        <v>1088</v>
      </c>
      <c r="AA36" s="267">
        <v>870</v>
      </c>
      <c r="AB36" s="267">
        <v>849</v>
      </c>
      <c r="AC36" s="267">
        <v>2811</v>
      </c>
      <c r="AD36" s="267">
        <v>0</v>
      </c>
      <c r="AE36" s="267">
        <v>1047</v>
      </c>
      <c r="AF36" s="267">
        <v>3858</v>
      </c>
      <c r="AG36" s="267">
        <v>0</v>
      </c>
      <c r="AH36" s="267">
        <v>0</v>
      </c>
      <c r="AI36" s="267">
        <v>86176</v>
      </c>
      <c r="AJ36" s="268">
        <v>6540</v>
      </c>
      <c r="AK36" s="268">
        <v>79636</v>
      </c>
      <c r="AL36" s="268">
        <v>79148</v>
      </c>
      <c r="AM36" s="267">
        <v>79148</v>
      </c>
    </row>
    <row r="37" spans="1:39" s="269" customFormat="1" ht="12">
      <c r="A37" s="261">
        <v>45838</v>
      </c>
      <c r="B37" s="262" t="s">
        <v>244</v>
      </c>
      <c r="C37" s="262" t="s">
        <v>164</v>
      </c>
      <c r="D37" s="263"/>
      <c r="E37" s="264"/>
      <c r="F37" s="262" t="s">
        <v>245</v>
      </c>
      <c r="G37" s="262">
        <v>19905422981</v>
      </c>
      <c r="H37" s="262" t="s">
        <v>246</v>
      </c>
      <c r="I37" s="262" t="s">
        <v>168</v>
      </c>
      <c r="J37" s="262" t="s">
        <v>169</v>
      </c>
      <c r="K37" s="265">
        <v>45838</v>
      </c>
      <c r="L37" s="275">
        <v>12</v>
      </c>
      <c r="M37" s="266"/>
      <c r="N37" s="266">
        <v>105608</v>
      </c>
      <c r="O37" s="266">
        <v>80330</v>
      </c>
      <c r="P37" s="266">
        <v>3603</v>
      </c>
      <c r="Q37" s="266">
        <v>0</v>
      </c>
      <c r="R37" s="266">
        <v>63832</v>
      </c>
      <c r="S37" s="266">
        <v>3284</v>
      </c>
      <c r="T37" s="266">
        <v>41776</v>
      </c>
      <c r="U37" s="266">
        <v>0</v>
      </c>
      <c r="V37" s="266">
        <v>1945</v>
      </c>
      <c r="W37" s="266">
        <v>-1945</v>
      </c>
      <c r="X37" s="267">
        <v>70647</v>
      </c>
      <c r="Y37" s="267">
        <v>1377</v>
      </c>
      <c r="Z37" s="267">
        <v>1375</v>
      </c>
      <c r="AA37" s="267">
        <v>0</v>
      </c>
      <c r="AB37" s="267">
        <v>0</v>
      </c>
      <c r="AC37" s="267">
        <v>82</v>
      </c>
      <c r="AD37" s="267">
        <v>0</v>
      </c>
      <c r="AE37" s="267">
        <v>331</v>
      </c>
      <c r="AF37" s="267">
        <v>413</v>
      </c>
      <c r="AG37" s="267">
        <v>15</v>
      </c>
      <c r="AH37" s="267">
        <v>0</v>
      </c>
      <c r="AI37" s="267">
        <v>68842</v>
      </c>
      <c r="AJ37" s="268">
        <v>-2507</v>
      </c>
      <c r="AK37" s="268">
        <v>71349</v>
      </c>
      <c r="AL37" s="268">
        <v>111180</v>
      </c>
      <c r="AM37" s="267">
        <v>111180</v>
      </c>
    </row>
    <row r="38" spans="1:39" s="269" customFormat="1" ht="12">
      <c r="A38" s="261">
        <v>45838</v>
      </c>
      <c r="B38" s="262" t="s">
        <v>247</v>
      </c>
      <c r="C38" s="262" t="s">
        <v>164</v>
      </c>
      <c r="D38" s="263" t="s">
        <v>165</v>
      </c>
      <c r="E38" s="264">
        <v>19</v>
      </c>
      <c r="F38" s="262" t="s">
        <v>245</v>
      </c>
      <c r="G38" s="262">
        <v>19905422981</v>
      </c>
      <c r="H38" s="262" t="s">
        <v>246</v>
      </c>
      <c r="I38" s="262" t="s">
        <v>168</v>
      </c>
      <c r="J38" s="262" t="s">
        <v>169</v>
      </c>
      <c r="K38" s="265">
        <v>45838</v>
      </c>
      <c r="L38" s="275">
        <v>12</v>
      </c>
      <c r="M38" s="266">
        <v>429508.27597104298</v>
      </c>
      <c r="N38" s="266">
        <v>46066</v>
      </c>
      <c r="O38" s="266">
        <v>27651</v>
      </c>
      <c r="P38" s="266">
        <v>1998</v>
      </c>
      <c r="Q38" s="266">
        <v>0</v>
      </c>
      <c r="R38" s="266">
        <v>50292</v>
      </c>
      <c r="S38" s="266">
        <v>5349</v>
      </c>
      <c r="T38" s="266">
        <v>-4226</v>
      </c>
      <c r="U38" s="266">
        <v>1492</v>
      </c>
      <c r="V38" s="266">
        <v>1556</v>
      </c>
      <c r="W38" s="266">
        <v>-64</v>
      </c>
      <c r="X38" s="267">
        <v>47396</v>
      </c>
      <c r="Y38" s="267">
        <v>924</v>
      </c>
      <c r="Z38" s="267">
        <v>923</v>
      </c>
      <c r="AA38" s="267">
        <v>0</v>
      </c>
      <c r="AB38" s="267">
        <v>0</v>
      </c>
      <c r="AC38" s="267">
        <v>55</v>
      </c>
      <c r="AD38" s="267">
        <v>0</v>
      </c>
      <c r="AE38" s="267">
        <v>222</v>
      </c>
      <c r="AF38" s="267">
        <v>277</v>
      </c>
      <c r="AG38" s="267">
        <v>10</v>
      </c>
      <c r="AH38" s="267">
        <v>0</v>
      </c>
      <c r="AI38" s="267">
        <v>46185</v>
      </c>
      <c r="AJ38" s="268">
        <v>1251</v>
      </c>
      <c r="AK38" s="268">
        <v>44934</v>
      </c>
      <c r="AL38" s="268">
        <v>40644</v>
      </c>
      <c r="AM38" s="267">
        <v>40644</v>
      </c>
    </row>
    <row r="39" spans="1:39" s="269" customFormat="1" ht="12">
      <c r="A39" s="261">
        <v>45838</v>
      </c>
      <c r="B39" s="262" t="s">
        <v>248</v>
      </c>
      <c r="C39" s="262" t="s">
        <v>171</v>
      </c>
      <c r="D39" s="263" t="s">
        <v>165</v>
      </c>
      <c r="E39" s="264">
        <v>17</v>
      </c>
      <c r="F39" s="262" t="s">
        <v>245</v>
      </c>
      <c r="G39" s="262">
        <v>19905422981</v>
      </c>
      <c r="H39" s="262" t="s">
        <v>246</v>
      </c>
      <c r="I39" s="262" t="s">
        <v>168</v>
      </c>
      <c r="J39" s="262" t="s">
        <v>169</v>
      </c>
      <c r="K39" s="265">
        <v>45838</v>
      </c>
      <c r="L39" s="275">
        <v>12</v>
      </c>
      <c r="M39" s="266">
        <v>39610889.77329699</v>
      </c>
      <c r="N39" s="266">
        <v>4081552</v>
      </c>
      <c r="O39" s="266">
        <v>2617300</v>
      </c>
      <c r="P39" s="266">
        <v>274065</v>
      </c>
      <c r="Q39" s="266">
        <v>0</v>
      </c>
      <c r="R39" s="266">
        <v>1821038</v>
      </c>
      <c r="S39" s="266">
        <v>164224</v>
      </c>
      <c r="T39" s="266">
        <v>2260514</v>
      </c>
      <c r="U39" s="266">
        <v>4507</v>
      </c>
      <c r="V39" s="266">
        <v>56152</v>
      </c>
      <c r="W39" s="266">
        <v>-51645</v>
      </c>
      <c r="X39" s="267">
        <v>4337215</v>
      </c>
      <c r="Y39" s="267">
        <v>84550</v>
      </c>
      <c r="Z39" s="267">
        <v>84439</v>
      </c>
      <c r="AA39" s="267">
        <v>0</v>
      </c>
      <c r="AB39" s="267">
        <v>0</v>
      </c>
      <c r="AC39" s="267">
        <v>5015</v>
      </c>
      <c r="AD39" s="267">
        <v>0</v>
      </c>
      <c r="AE39" s="267">
        <v>20335</v>
      </c>
      <c r="AF39" s="267">
        <v>25350</v>
      </c>
      <c r="AG39" s="267">
        <v>931</v>
      </c>
      <c r="AH39" s="267">
        <v>0</v>
      </c>
      <c r="AI39" s="267">
        <v>4226384</v>
      </c>
      <c r="AJ39" s="268">
        <v>113646</v>
      </c>
      <c r="AK39" s="268">
        <v>4112738</v>
      </c>
      <c r="AL39" s="268">
        <v>6321607</v>
      </c>
      <c r="AM39" s="267">
        <v>6321607</v>
      </c>
    </row>
    <row r="40" spans="1:39" s="269" customFormat="1" ht="12">
      <c r="A40" s="261">
        <v>45838</v>
      </c>
      <c r="B40" s="262" t="s">
        <v>249</v>
      </c>
      <c r="C40" s="262" t="s">
        <v>164</v>
      </c>
      <c r="D40" s="263" t="s">
        <v>165</v>
      </c>
      <c r="E40" s="264">
        <v>19</v>
      </c>
      <c r="F40" s="262" t="s">
        <v>245</v>
      </c>
      <c r="G40" s="262">
        <v>19905422981</v>
      </c>
      <c r="H40" s="262" t="s">
        <v>246</v>
      </c>
      <c r="I40" s="262" t="s">
        <v>168</v>
      </c>
      <c r="J40" s="262" t="s">
        <v>169</v>
      </c>
      <c r="K40" s="265">
        <v>45838</v>
      </c>
      <c r="L40" s="275">
        <v>12</v>
      </c>
      <c r="M40" s="266">
        <v>1464393.422980749</v>
      </c>
      <c r="N40" s="266">
        <v>107210</v>
      </c>
      <c r="O40" s="266">
        <v>78503</v>
      </c>
      <c r="P40" s="266">
        <v>5996</v>
      </c>
      <c r="Q40" s="266">
        <v>0</v>
      </c>
      <c r="R40" s="266">
        <v>108100</v>
      </c>
      <c r="S40" s="266">
        <v>17095</v>
      </c>
      <c r="T40" s="266">
        <v>-890</v>
      </c>
      <c r="U40" s="266">
        <v>1758</v>
      </c>
      <c r="V40" s="266">
        <v>6685</v>
      </c>
      <c r="W40" s="266">
        <v>-4927</v>
      </c>
      <c r="X40" s="267">
        <v>161863</v>
      </c>
      <c r="Y40" s="267">
        <v>3155</v>
      </c>
      <c r="Z40" s="267">
        <v>3151</v>
      </c>
      <c r="AA40" s="267">
        <v>0</v>
      </c>
      <c r="AB40" s="267">
        <v>0</v>
      </c>
      <c r="AC40" s="267">
        <v>187</v>
      </c>
      <c r="AD40" s="267">
        <v>0</v>
      </c>
      <c r="AE40" s="267">
        <v>759</v>
      </c>
      <c r="AF40" s="267">
        <v>946</v>
      </c>
      <c r="AG40" s="267">
        <v>35</v>
      </c>
      <c r="AH40" s="267">
        <v>0</v>
      </c>
      <c r="AI40" s="267">
        <v>157727</v>
      </c>
      <c r="AJ40" s="268">
        <v>4249</v>
      </c>
      <c r="AK40" s="268">
        <v>153478</v>
      </c>
      <c r="AL40" s="268">
        <v>147661</v>
      </c>
      <c r="AM40" s="267">
        <v>147661</v>
      </c>
    </row>
    <row r="41" spans="1:39" s="269" customFormat="1" ht="13.5" customHeight="1">
      <c r="A41" s="261">
        <v>45838</v>
      </c>
      <c r="B41" s="262" t="s">
        <v>250</v>
      </c>
      <c r="C41" s="262" t="s">
        <v>164</v>
      </c>
      <c r="D41" s="263" t="s">
        <v>165</v>
      </c>
      <c r="E41" s="264">
        <v>18</v>
      </c>
      <c r="F41" s="262" t="s">
        <v>245</v>
      </c>
      <c r="G41" s="262">
        <v>19905422981</v>
      </c>
      <c r="H41" s="262" t="s">
        <v>246</v>
      </c>
      <c r="I41" s="262" t="s">
        <v>168</v>
      </c>
      <c r="J41" s="262" t="s">
        <v>169</v>
      </c>
      <c r="K41" s="265">
        <v>45838</v>
      </c>
      <c r="L41" s="275">
        <v>12</v>
      </c>
      <c r="M41" s="266">
        <v>1637620.5277512311</v>
      </c>
      <c r="N41" s="266">
        <v>123095</v>
      </c>
      <c r="O41" s="266">
        <v>87117</v>
      </c>
      <c r="P41" s="266">
        <v>6504</v>
      </c>
      <c r="Q41" s="266">
        <v>0</v>
      </c>
      <c r="R41" s="266">
        <v>128236</v>
      </c>
      <c r="S41" s="266">
        <v>20625</v>
      </c>
      <c r="T41" s="266">
        <v>-5141</v>
      </c>
      <c r="U41" s="266">
        <v>2626</v>
      </c>
      <c r="V41" s="266">
        <v>6602</v>
      </c>
      <c r="W41" s="266">
        <v>-3976</v>
      </c>
      <c r="X41" s="267">
        <v>181537</v>
      </c>
      <c r="Y41" s="267">
        <v>3539</v>
      </c>
      <c r="Z41" s="267">
        <v>3534</v>
      </c>
      <c r="AA41" s="267">
        <v>0</v>
      </c>
      <c r="AB41" s="267">
        <v>0</v>
      </c>
      <c r="AC41" s="267">
        <v>210</v>
      </c>
      <c r="AD41" s="267">
        <v>0</v>
      </c>
      <c r="AE41" s="267">
        <v>851</v>
      </c>
      <c r="AF41" s="267">
        <v>1061</v>
      </c>
      <c r="AG41" s="267">
        <v>39</v>
      </c>
      <c r="AH41" s="267">
        <v>0</v>
      </c>
      <c r="AI41" s="267">
        <v>176898</v>
      </c>
      <c r="AJ41" s="268">
        <v>4745</v>
      </c>
      <c r="AK41" s="268">
        <v>172153</v>
      </c>
      <c r="AL41" s="268">
        <v>163036</v>
      </c>
      <c r="AM41" s="267">
        <v>163036</v>
      </c>
    </row>
    <row r="42" spans="1:39" s="269" customFormat="1" ht="12">
      <c r="A42" s="261">
        <v>45838</v>
      </c>
      <c r="B42" s="262" t="s">
        <v>251</v>
      </c>
      <c r="C42" s="262" t="s">
        <v>164</v>
      </c>
      <c r="D42" s="263"/>
      <c r="E42" s="264"/>
      <c r="F42" s="262" t="s">
        <v>245</v>
      </c>
      <c r="G42" s="262">
        <v>19905422981</v>
      </c>
      <c r="H42" s="262" t="s">
        <v>246</v>
      </c>
      <c r="I42" s="262" t="s">
        <v>168</v>
      </c>
      <c r="J42" s="262" t="s">
        <v>169</v>
      </c>
      <c r="K42" s="265">
        <v>45838</v>
      </c>
      <c r="L42" s="275">
        <v>12</v>
      </c>
      <c r="M42" s="266"/>
      <c r="N42" s="266">
        <v>29357</v>
      </c>
      <c r="O42" s="266">
        <v>21503</v>
      </c>
      <c r="P42" s="266">
        <v>2805</v>
      </c>
      <c r="Q42" s="266">
        <v>0</v>
      </c>
      <c r="R42" s="266">
        <v>41071</v>
      </c>
      <c r="S42" s="266">
        <v>7998</v>
      </c>
      <c r="T42" s="266">
        <v>-11714</v>
      </c>
      <c r="U42" s="266">
        <v>0</v>
      </c>
      <c r="V42" s="266">
        <v>1942</v>
      </c>
      <c r="W42" s="266">
        <v>-1942</v>
      </c>
      <c r="X42" s="267">
        <v>42925</v>
      </c>
      <c r="Y42" s="267">
        <v>837</v>
      </c>
      <c r="Z42" s="267">
        <v>836</v>
      </c>
      <c r="AA42" s="267">
        <v>0</v>
      </c>
      <c r="AB42" s="267">
        <v>0</v>
      </c>
      <c r="AC42" s="267">
        <v>50</v>
      </c>
      <c r="AD42" s="267">
        <v>0</v>
      </c>
      <c r="AE42" s="267">
        <v>201</v>
      </c>
      <c r="AF42" s="267">
        <v>251</v>
      </c>
      <c r="AG42" s="267">
        <v>9</v>
      </c>
      <c r="AH42" s="267">
        <v>0</v>
      </c>
      <c r="AI42" s="267">
        <v>41828</v>
      </c>
      <c r="AJ42" s="268">
        <v>2985</v>
      </c>
      <c r="AK42" s="268">
        <v>38843</v>
      </c>
      <c r="AL42" s="268">
        <v>25187</v>
      </c>
      <c r="AM42" s="267">
        <v>25187</v>
      </c>
    </row>
    <row r="43" spans="1:39" s="269" customFormat="1" ht="12">
      <c r="A43" s="261">
        <v>45838</v>
      </c>
      <c r="B43" s="262" t="s">
        <v>252</v>
      </c>
      <c r="C43" s="262" t="s">
        <v>193</v>
      </c>
      <c r="D43" s="263" t="s">
        <v>165</v>
      </c>
      <c r="E43" s="264">
        <v>15</v>
      </c>
      <c r="F43" s="262" t="s">
        <v>245</v>
      </c>
      <c r="G43" s="262">
        <v>19905422981</v>
      </c>
      <c r="H43" s="262" t="s">
        <v>246</v>
      </c>
      <c r="I43" s="262" t="s">
        <v>168</v>
      </c>
      <c r="J43" s="262" t="s">
        <v>169</v>
      </c>
      <c r="K43" s="265">
        <v>45838</v>
      </c>
      <c r="L43" s="275">
        <v>12</v>
      </c>
      <c r="M43" s="266">
        <v>1391701</v>
      </c>
      <c r="N43" s="266">
        <v>311143</v>
      </c>
      <c r="O43" s="266">
        <v>207078</v>
      </c>
      <c r="P43" s="266">
        <v>15719</v>
      </c>
      <c r="Q43" s="266">
        <v>0</v>
      </c>
      <c r="R43" s="266">
        <v>97547</v>
      </c>
      <c r="S43" s="266">
        <v>24726</v>
      </c>
      <c r="T43" s="266">
        <v>213596</v>
      </c>
      <c r="U43" s="266">
        <v>2240</v>
      </c>
      <c r="V43" s="266">
        <v>2765</v>
      </c>
      <c r="W43" s="266">
        <v>-525</v>
      </c>
      <c r="X43" s="267">
        <v>138612</v>
      </c>
      <c r="Y43" s="267">
        <v>2702</v>
      </c>
      <c r="Z43" s="267">
        <v>2699</v>
      </c>
      <c r="AA43" s="267">
        <v>0</v>
      </c>
      <c r="AB43" s="267">
        <v>0</v>
      </c>
      <c r="AC43" s="267">
        <v>160</v>
      </c>
      <c r="AD43" s="267">
        <v>0</v>
      </c>
      <c r="AE43" s="267">
        <v>650</v>
      </c>
      <c r="AF43" s="267">
        <v>810</v>
      </c>
      <c r="AG43" s="267">
        <v>30</v>
      </c>
      <c r="AH43" s="267">
        <v>0</v>
      </c>
      <c r="AI43" s="267">
        <v>135070</v>
      </c>
      <c r="AJ43" s="268">
        <v>12770</v>
      </c>
      <c r="AK43" s="268">
        <v>122300</v>
      </c>
      <c r="AL43" s="268">
        <v>335371</v>
      </c>
      <c r="AM43" s="267">
        <v>335371</v>
      </c>
    </row>
    <row r="44" spans="1:39" s="269" customFormat="1" ht="12">
      <c r="A44" s="261">
        <v>45838</v>
      </c>
      <c r="B44" s="262" t="s">
        <v>253</v>
      </c>
      <c r="C44" s="262" t="s">
        <v>171</v>
      </c>
      <c r="D44" s="263" t="s">
        <v>165</v>
      </c>
      <c r="E44" s="264">
        <v>12</v>
      </c>
      <c r="F44" s="262" t="s">
        <v>254</v>
      </c>
      <c r="G44" s="262">
        <v>70732426024</v>
      </c>
      <c r="H44" s="262" t="s">
        <v>255</v>
      </c>
      <c r="I44" s="262" t="s">
        <v>168</v>
      </c>
      <c r="J44" s="262" t="s">
        <v>169</v>
      </c>
      <c r="K44" s="265">
        <v>45838</v>
      </c>
      <c r="L44" s="275">
        <v>12</v>
      </c>
      <c r="M44" s="266">
        <v>38158918</v>
      </c>
      <c r="N44" s="266">
        <v>3239265</v>
      </c>
      <c r="O44" s="266">
        <v>2861526</v>
      </c>
      <c r="P44" s="266">
        <v>202026</v>
      </c>
      <c r="Q44" s="266">
        <v>0</v>
      </c>
      <c r="R44" s="266">
        <v>3397248</v>
      </c>
      <c r="S44" s="266">
        <v>502623</v>
      </c>
      <c r="T44" s="266">
        <v>-157983</v>
      </c>
      <c r="U44" s="266">
        <v>1181</v>
      </c>
      <c r="V44" s="266">
        <v>196362</v>
      </c>
      <c r="W44" s="266">
        <v>-195181</v>
      </c>
      <c r="X44" s="267">
        <v>3786129</v>
      </c>
      <c r="Y44" s="267">
        <v>38809</v>
      </c>
      <c r="Z44" s="267">
        <v>0</v>
      </c>
      <c r="AA44" s="267">
        <v>0</v>
      </c>
      <c r="AB44" s="267">
        <v>3739</v>
      </c>
      <c r="AC44" s="267">
        <v>97801</v>
      </c>
      <c r="AD44" s="267">
        <v>0</v>
      </c>
      <c r="AE44" s="267">
        <v>18646</v>
      </c>
      <c r="AF44" s="267">
        <v>116447</v>
      </c>
      <c r="AG44" s="267">
        <v>228</v>
      </c>
      <c r="AH44" s="267">
        <v>211</v>
      </c>
      <c r="AI44" s="267">
        <v>3634384</v>
      </c>
      <c r="AJ44" s="268">
        <v>154305</v>
      </c>
      <c r="AK44" s="268">
        <v>3480079</v>
      </c>
      <c r="AL44" s="268">
        <v>3126915</v>
      </c>
      <c r="AM44" s="267">
        <v>3131378</v>
      </c>
    </row>
    <row r="45" spans="1:39" s="269" customFormat="1" ht="12">
      <c r="A45" s="261">
        <v>45838</v>
      </c>
      <c r="B45" s="262" t="s">
        <v>256</v>
      </c>
      <c r="C45" s="262" t="s">
        <v>164</v>
      </c>
      <c r="D45" s="263"/>
      <c r="E45" s="264"/>
      <c r="F45" s="262" t="s">
        <v>254</v>
      </c>
      <c r="G45" s="262">
        <v>70732426024</v>
      </c>
      <c r="H45" s="262" t="s">
        <v>255</v>
      </c>
      <c r="I45" s="262" t="s">
        <v>168</v>
      </c>
      <c r="J45" s="262" t="s">
        <v>169</v>
      </c>
      <c r="K45" s="265">
        <v>45838</v>
      </c>
      <c r="L45" s="275">
        <v>12</v>
      </c>
      <c r="M45" s="266"/>
      <c r="N45" s="266">
        <v>247380</v>
      </c>
      <c r="O45" s="266">
        <v>225083</v>
      </c>
      <c r="P45" s="266">
        <v>14954</v>
      </c>
      <c r="Q45" s="266">
        <v>0</v>
      </c>
      <c r="R45" s="266">
        <v>238681</v>
      </c>
      <c r="S45" s="266">
        <v>36878</v>
      </c>
      <c r="T45" s="266">
        <v>8699</v>
      </c>
      <c r="U45" s="266">
        <v>0</v>
      </c>
      <c r="V45" s="266">
        <v>10337</v>
      </c>
      <c r="W45" s="266">
        <v>-10337</v>
      </c>
      <c r="X45" s="267">
        <v>357097</v>
      </c>
      <c r="Y45" s="267">
        <v>10868</v>
      </c>
      <c r="Z45" s="267">
        <v>0</v>
      </c>
      <c r="AA45" s="267">
        <v>0</v>
      </c>
      <c r="AB45" s="267">
        <v>16</v>
      </c>
      <c r="AC45" s="267">
        <v>3446</v>
      </c>
      <c r="AD45" s="267">
        <v>0</v>
      </c>
      <c r="AE45" s="267">
        <v>3001</v>
      </c>
      <c r="AF45" s="267">
        <v>6447</v>
      </c>
      <c r="AG45" s="267">
        <v>0</v>
      </c>
      <c r="AH45" s="267">
        <v>0</v>
      </c>
      <c r="AI45" s="267">
        <v>339798</v>
      </c>
      <c r="AJ45" s="268">
        <v>59408</v>
      </c>
      <c r="AK45" s="268">
        <v>280390</v>
      </c>
      <c r="AL45" s="268">
        <v>278752</v>
      </c>
      <c r="AM45" s="267">
        <v>279441</v>
      </c>
    </row>
    <row r="46" spans="1:39" s="269" customFormat="1" ht="12">
      <c r="A46" s="261">
        <v>45838</v>
      </c>
      <c r="B46" s="262" t="s">
        <v>257</v>
      </c>
      <c r="C46" s="262" t="s">
        <v>171</v>
      </c>
      <c r="D46" s="263"/>
      <c r="E46" s="264"/>
      <c r="F46" s="262" t="s">
        <v>258</v>
      </c>
      <c r="G46" s="262">
        <v>72229227691</v>
      </c>
      <c r="H46" s="262" t="s">
        <v>259</v>
      </c>
      <c r="I46" s="262" t="s">
        <v>168</v>
      </c>
      <c r="J46" s="262" t="s">
        <v>188</v>
      </c>
      <c r="K46" s="265">
        <v>45838</v>
      </c>
      <c r="L46" s="275">
        <v>12</v>
      </c>
      <c r="M46" s="266"/>
      <c r="N46" s="266">
        <v>82033</v>
      </c>
      <c r="O46" s="266">
        <v>73506</v>
      </c>
      <c r="P46" s="266">
        <v>6736</v>
      </c>
      <c r="Q46" s="266">
        <v>0</v>
      </c>
      <c r="R46" s="266">
        <v>65490</v>
      </c>
      <c r="S46" s="266">
        <v>18045</v>
      </c>
      <c r="T46" s="266">
        <v>16543</v>
      </c>
      <c r="U46" s="266">
        <v>1592</v>
      </c>
      <c r="V46" s="266">
        <v>3286</v>
      </c>
      <c r="W46" s="266">
        <v>-1694</v>
      </c>
      <c r="X46" s="267">
        <v>107702</v>
      </c>
      <c r="Y46" s="267">
        <v>1359</v>
      </c>
      <c r="Z46" s="267">
        <v>490</v>
      </c>
      <c r="AA46" s="267">
        <v>0</v>
      </c>
      <c r="AB46" s="267">
        <v>16</v>
      </c>
      <c r="AC46" s="267">
        <v>887</v>
      </c>
      <c r="AD46" s="267">
        <v>1</v>
      </c>
      <c r="AE46" s="267">
        <v>4346</v>
      </c>
      <c r="AF46" s="267">
        <v>5233</v>
      </c>
      <c r="AG46" s="267">
        <v>96</v>
      </c>
      <c r="AH46" s="267">
        <v>0</v>
      </c>
      <c r="AI46" s="267">
        <v>101030</v>
      </c>
      <c r="AJ46" s="268">
        <v>6859</v>
      </c>
      <c r="AK46" s="268">
        <v>94171</v>
      </c>
      <c r="AL46" s="268">
        <v>109020</v>
      </c>
      <c r="AM46" s="267">
        <v>109020</v>
      </c>
    </row>
    <row r="47" spans="1:39" s="269" customFormat="1" ht="12">
      <c r="A47" s="261">
        <v>45838</v>
      </c>
      <c r="B47" s="262" t="s">
        <v>260</v>
      </c>
      <c r="C47" s="262" t="s">
        <v>171</v>
      </c>
      <c r="D47" s="263"/>
      <c r="E47" s="264"/>
      <c r="F47" s="262" t="s">
        <v>261</v>
      </c>
      <c r="G47" s="262">
        <v>73549180515</v>
      </c>
      <c r="H47" s="262" t="s">
        <v>262</v>
      </c>
      <c r="I47" s="262" t="s">
        <v>168</v>
      </c>
      <c r="J47" s="262" t="s">
        <v>188</v>
      </c>
      <c r="K47" s="265">
        <v>45838</v>
      </c>
      <c r="L47" s="275">
        <v>12</v>
      </c>
      <c r="M47" s="266"/>
      <c r="N47" s="266">
        <v>885604</v>
      </c>
      <c r="O47" s="266">
        <v>620778</v>
      </c>
      <c r="P47" s="266">
        <v>164069</v>
      </c>
      <c r="Q47" s="266">
        <v>0</v>
      </c>
      <c r="R47" s="266">
        <v>1077130</v>
      </c>
      <c r="S47" s="266">
        <v>140752</v>
      </c>
      <c r="T47" s="266">
        <v>-191526</v>
      </c>
      <c r="U47" s="266">
        <v>0</v>
      </c>
      <c r="V47" s="266">
        <v>48682</v>
      </c>
      <c r="W47" s="266">
        <v>-48682</v>
      </c>
      <c r="X47" s="267">
        <v>1362664</v>
      </c>
      <c r="Y47" s="267">
        <v>35461</v>
      </c>
      <c r="Z47" s="267">
        <v>11500</v>
      </c>
      <c r="AA47" s="267">
        <v>2738</v>
      </c>
      <c r="AB47" s="267">
        <v>4</v>
      </c>
      <c r="AC47" s="267">
        <v>8269</v>
      </c>
      <c r="AD47" s="267">
        <v>0</v>
      </c>
      <c r="AE47" s="267">
        <v>23091</v>
      </c>
      <c r="AF47" s="267">
        <v>31360</v>
      </c>
      <c r="AG47" s="267">
        <v>2120</v>
      </c>
      <c r="AH47" s="267">
        <v>2120</v>
      </c>
      <c r="AI47" s="267">
        <v>1293727</v>
      </c>
      <c r="AJ47" s="268">
        <v>59779</v>
      </c>
      <c r="AK47" s="268">
        <v>1233948</v>
      </c>
      <c r="AL47" s="268">
        <v>993740</v>
      </c>
      <c r="AM47" s="267">
        <v>993740</v>
      </c>
    </row>
    <row r="48" spans="1:39" s="269" customFormat="1" ht="12">
      <c r="A48" s="261">
        <v>45838</v>
      </c>
      <c r="B48" s="262" t="s">
        <v>263</v>
      </c>
      <c r="C48" s="262" t="s">
        <v>171</v>
      </c>
      <c r="D48" s="263"/>
      <c r="E48" s="264"/>
      <c r="F48" s="262" t="s">
        <v>264</v>
      </c>
      <c r="G48" s="262">
        <v>43905581638</v>
      </c>
      <c r="H48" s="262" t="s">
        <v>265</v>
      </c>
      <c r="I48" s="262" t="s">
        <v>168</v>
      </c>
      <c r="J48" s="262" t="s">
        <v>169</v>
      </c>
      <c r="K48" s="265">
        <v>45838</v>
      </c>
      <c r="L48" s="275">
        <v>12</v>
      </c>
      <c r="M48" s="266"/>
      <c r="N48" s="266">
        <v>10642</v>
      </c>
      <c r="O48" s="266">
        <v>8449</v>
      </c>
      <c r="P48" s="266">
        <v>2194</v>
      </c>
      <c r="Q48" s="266">
        <v>0</v>
      </c>
      <c r="R48" s="266">
        <v>19288</v>
      </c>
      <c r="S48" s="266">
        <v>19288</v>
      </c>
      <c r="T48" s="266">
        <v>-8646</v>
      </c>
      <c r="U48" s="266">
        <v>1634</v>
      </c>
      <c r="V48" s="266">
        <v>740</v>
      </c>
      <c r="W48" s="266">
        <v>894</v>
      </c>
      <c r="X48" s="267">
        <v>20128</v>
      </c>
      <c r="Y48" s="267">
        <v>0</v>
      </c>
      <c r="Z48" s="267">
        <v>0</v>
      </c>
      <c r="AA48" s="267">
        <v>0</v>
      </c>
      <c r="AB48" s="267">
        <v>0</v>
      </c>
      <c r="AC48" s="267">
        <v>673</v>
      </c>
      <c r="AD48" s="267">
        <v>0</v>
      </c>
      <c r="AE48" s="267">
        <v>0</v>
      </c>
      <c r="AF48" s="267">
        <v>673</v>
      </c>
      <c r="AG48" s="267">
        <v>0</v>
      </c>
      <c r="AH48" s="267">
        <v>0</v>
      </c>
      <c r="AI48" s="267">
        <v>19455</v>
      </c>
      <c r="AJ48" s="268">
        <v>1361</v>
      </c>
      <c r="AK48" s="268">
        <v>18094</v>
      </c>
      <c r="AL48" s="268">
        <v>10342</v>
      </c>
      <c r="AM48" s="267">
        <v>10342</v>
      </c>
    </row>
    <row r="49" spans="1:39" s="269" customFormat="1" ht="12">
      <c r="A49" s="261">
        <v>45838</v>
      </c>
      <c r="B49" s="262" t="s">
        <v>253</v>
      </c>
      <c r="C49" s="262" t="s">
        <v>171</v>
      </c>
      <c r="D49" s="263"/>
      <c r="E49" s="264"/>
      <c r="F49" s="262" t="s">
        <v>266</v>
      </c>
      <c r="G49" s="262">
        <v>60562335823</v>
      </c>
      <c r="H49" s="262" t="s">
        <v>267</v>
      </c>
      <c r="I49" s="262" t="s">
        <v>168</v>
      </c>
      <c r="J49" s="262" t="s">
        <v>188</v>
      </c>
      <c r="K49" s="265">
        <v>45838</v>
      </c>
      <c r="L49" s="275">
        <v>12</v>
      </c>
      <c r="M49" s="266"/>
      <c r="N49" s="266">
        <v>572258</v>
      </c>
      <c r="O49" s="266">
        <v>488412</v>
      </c>
      <c r="P49" s="266">
        <v>85980</v>
      </c>
      <c r="Q49" s="266">
        <v>0</v>
      </c>
      <c r="R49" s="266">
        <v>457813</v>
      </c>
      <c r="S49" s="266">
        <v>149418</v>
      </c>
      <c r="T49" s="266">
        <v>114445</v>
      </c>
      <c r="U49" s="266">
        <v>15191</v>
      </c>
      <c r="V49" s="266">
        <v>18303</v>
      </c>
      <c r="W49" s="266">
        <v>-3112</v>
      </c>
      <c r="X49" s="267">
        <v>713712</v>
      </c>
      <c r="Y49" s="267">
        <v>31218</v>
      </c>
      <c r="Z49" s="267">
        <v>10606</v>
      </c>
      <c r="AA49" s="267">
        <v>7431</v>
      </c>
      <c r="AB49" s="267">
        <v>2379</v>
      </c>
      <c r="AC49" s="267">
        <v>6492</v>
      </c>
      <c r="AD49" s="267">
        <v>0</v>
      </c>
      <c r="AE49" s="267">
        <v>19521</v>
      </c>
      <c r="AF49" s="267">
        <v>26013</v>
      </c>
      <c r="AG49" s="267">
        <v>155</v>
      </c>
      <c r="AH49" s="267">
        <v>155</v>
      </c>
      <c r="AI49" s="267">
        <v>658705</v>
      </c>
      <c r="AJ49" s="268">
        <v>48470</v>
      </c>
      <c r="AK49" s="268">
        <v>610235</v>
      </c>
      <c r="AL49" s="268">
        <v>721568</v>
      </c>
      <c r="AM49" s="267">
        <v>721568</v>
      </c>
    </row>
    <row r="50" spans="1:39" s="269" customFormat="1" ht="12">
      <c r="A50" s="261">
        <v>45838</v>
      </c>
      <c r="B50" s="262" t="s">
        <v>268</v>
      </c>
      <c r="C50" s="262" t="s">
        <v>171</v>
      </c>
      <c r="D50" s="263"/>
      <c r="E50" s="264"/>
      <c r="F50" s="262" t="s">
        <v>269</v>
      </c>
      <c r="G50" s="262">
        <v>65127917725</v>
      </c>
      <c r="H50" s="262" t="s">
        <v>180</v>
      </c>
      <c r="I50" s="262" t="s">
        <v>176</v>
      </c>
      <c r="J50" s="262" t="s">
        <v>181</v>
      </c>
      <c r="K50" s="265">
        <v>45838</v>
      </c>
      <c r="L50" s="275">
        <v>12</v>
      </c>
      <c r="M50" s="266"/>
      <c r="N50" s="266">
        <v>2467995</v>
      </c>
      <c r="O50" s="266">
        <v>1457495</v>
      </c>
      <c r="P50" s="266">
        <v>196509</v>
      </c>
      <c r="Q50" s="266">
        <v>0</v>
      </c>
      <c r="R50" s="266">
        <v>1714644</v>
      </c>
      <c r="S50" s="266">
        <v>257719</v>
      </c>
      <c r="T50" s="266">
        <v>753351</v>
      </c>
      <c r="U50" s="266">
        <v>7762</v>
      </c>
      <c r="V50" s="266">
        <v>102090</v>
      </c>
      <c r="W50" s="266">
        <v>-94328</v>
      </c>
      <c r="X50" s="267">
        <v>2157217</v>
      </c>
      <c r="Y50" s="267">
        <v>0</v>
      </c>
      <c r="Z50" s="267">
        <v>0</v>
      </c>
      <c r="AA50" s="267">
        <v>0</v>
      </c>
      <c r="AB50" s="267">
        <v>63</v>
      </c>
      <c r="AC50" s="267">
        <v>14357</v>
      </c>
      <c r="AD50" s="267">
        <v>20</v>
      </c>
      <c r="AE50" s="267">
        <v>0</v>
      </c>
      <c r="AF50" s="267">
        <v>14357</v>
      </c>
      <c r="AG50" s="267">
        <v>0</v>
      </c>
      <c r="AH50" s="267">
        <v>0</v>
      </c>
      <c r="AI50" s="267">
        <v>2142923</v>
      </c>
      <c r="AJ50" s="268">
        <v>-16167</v>
      </c>
      <c r="AK50" s="268">
        <v>2159090</v>
      </c>
      <c r="AL50" s="268">
        <v>2818113</v>
      </c>
      <c r="AM50" s="267">
        <v>2818113</v>
      </c>
    </row>
    <row r="51" spans="1:39" s="269" customFormat="1" ht="12">
      <c r="A51" s="261">
        <v>45838</v>
      </c>
      <c r="B51" s="262" t="s">
        <v>270</v>
      </c>
      <c r="C51" s="262" t="s">
        <v>171</v>
      </c>
      <c r="D51" s="263"/>
      <c r="E51" s="264"/>
      <c r="F51" s="262" t="s">
        <v>271</v>
      </c>
      <c r="G51" s="262">
        <v>76641658449</v>
      </c>
      <c r="H51" s="262" t="s">
        <v>272</v>
      </c>
      <c r="I51" s="262" t="s">
        <v>168</v>
      </c>
      <c r="J51" s="262" t="s">
        <v>188</v>
      </c>
      <c r="K51" s="265">
        <v>45838</v>
      </c>
      <c r="L51" s="275">
        <v>12</v>
      </c>
      <c r="M51" s="266"/>
      <c r="N51" s="266">
        <v>152192</v>
      </c>
      <c r="O51" s="266">
        <v>119539</v>
      </c>
      <c r="P51" s="266">
        <v>23832</v>
      </c>
      <c r="Q51" s="266">
        <v>0</v>
      </c>
      <c r="R51" s="266">
        <v>152316</v>
      </c>
      <c r="S51" s="266">
        <v>33477</v>
      </c>
      <c r="T51" s="266">
        <v>-124</v>
      </c>
      <c r="U51" s="266">
        <v>0</v>
      </c>
      <c r="V51" s="266">
        <v>3732</v>
      </c>
      <c r="W51" s="266">
        <v>-3732</v>
      </c>
      <c r="X51" s="267">
        <v>232371</v>
      </c>
      <c r="Y51" s="267">
        <v>1964</v>
      </c>
      <c r="Z51" s="267">
        <v>0</v>
      </c>
      <c r="AA51" s="267">
        <v>452</v>
      </c>
      <c r="AB51" s="267">
        <v>0</v>
      </c>
      <c r="AC51" s="267">
        <v>4429</v>
      </c>
      <c r="AD51" s="267">
        <v>0</v>
      </c>
      <c r="AE51" s="267">
        <v>8638</v>
      </c>
      <c r="AF51" s="267">
        <v>13067</v>
      </c>
      <c r="AG51" s="267">
        <v>0</v>
      </c>
      <c r="AH51" s="267">
        <v>0</v>
      </c>
      <c r="AI51" s="267">
        <v>217340</v>
      </c>
      <c r="AJ51" s="268">
        <v>13440</v>
      </c>
      <c r="AK51" s="268">
        <v>203900</v>
      </c>
      <c r="AL51" s="268">
        <v>200044</v>
      </c>
      <c r="AM51" s="267">
        <v>200044</v>
      </c>
    </row>
    <row r="52" spans="1:39" s="269" customFormat="1" ht="12">
      <c r="A52" s="261">
        <v>45838</v>
      </c>
      <c r="B52" s="262" t="s">
        <v>273</v>
      </c>
      <c r="C52" s="262" t="s">
        <v>171</v>
      </c>
      <c r="D52" s="263"/>
      <c r="E52" s="264"/>
      <c r="F52" s="262" t="s">
        <v>274</v>
      </c>
      <c r="G52" s="262">
        <v>62653671394</v>
      </c>
      <c r="H52" s="262" t="s">
        <v>275</v>
      </c>
      <c r="I52" s="262" t="s">
        <v>168</v>
      </c>
      <c r="J52" s="262" t="s">
        <v>188</v>
      </c>
      <c r="K52" s="265">
        <v>45838</v>
      </c>
      <c r="L52" s="275">
        <v>12</v>
      </c>
      <c r="M52" s="266"/>
      <c r="N52" s="266">
        <v>8327933</v>
      </c>
      <c r="O52" s="266">
        <v>8014320</v>
      </c>
      <c r="P52" s="266">
        <v>781603</v>
      </c>
      <c r="Q52" s="266">
        <v>0</v>
      </c>
      <c r="R52" s="266">
        <v>4033047</v>
      </c>
      <c r="S52" s="266">
        <v>1276592</v>
      </c>
      <c r="T52" s="266">
        <v>4294886</v>
      </c>
      <c r="U52" s="266">
        <v>228447</v>
      </c>
      <c r="V52" s="266">
        <v>444673</v>
      </c>
      <c r="W52" s="266">
        <v>-216226</v>
      </c>
      <c r="X52" s="267">
        <v>8082746</v>
      </c>
      <c r="Y52" s="267">
        <v>308383</v>
      </c>
      <c r="Z52" s="267">
        <v>171534</v>
      </c>
      <c r="AA52" s="267">
        <v>6083</v>
      </c>
      <c r="AB52" s="267">
        <v>990</v>
      </c>
      <c r="AC52" s="267">
        <v>54287</v>
      </c>
      <c r="AD52" s="267">
        <v>2061</v>
      </c>
      <c r="AE52" s="267">
        <v>181548</v>
      </c>
      <c r="AF52" s="267">
        <v>235835</v>
      </c>
      <c r="AG52" s="267">
        <v>0</v>
      </c>
      <c r="AH52" s="267">
        <v>0</v>
      </c>
      <c r="AI52" s="267">
        <v>7539518</v>
      </c>
      <c r="AJ52" s="268">
        <v>509538</v>
      </c>
      <c r="AK52" s="268">
        <v>7029980</v>
      </c>
      <c r="AL52" s="268">
        <v>11108640</v>
      </c>
      <c r="AM52" s="267">
        <v>11108640</v>
      </c>
    </row>
    <row r="53" spans="1:39" s="269" customFormat="1" ht="12">
      <c r="A53" s="261">
        <v>45838</v>
      </c>
      <c r="B53" s="262" t="s">
        <v>276</v>
      </c>
      <c r="C53" s="262" t="s">
        <v>171</v>
      </c>
      <c r="D53" s="263" t="s">
        <v>165</v>
      </c>
      <c r="E53" s="264">
        <v>7</v>
      </c>
      <c r="F53" s="262" t="s">
        <v>277</v>
      </c>
      <c r="G53" s="262">
        <v>61808189263</v>
      </c>
      <c r="H53" s="262" t="s">
        <v>278</v>
      </c>
      <c r="I53" s="262" t="s">
        <v>168</v>
      </c>
      <c r="J53" s="262" t="s">
        <v>169</v>
      </c>
      <c r="K53" s="265">
        <v>45838</v>
      </c>
      <c r="L53" s="275">
        <v>12</v>
      </c>
      <c r="M53" s="266">
        <v>15509673</v>
      </c>
      <c r="N53" s="266">
        <v>1175123</v>
      </c>
      <c r="O53" s="266">
        <v>974437</v>
      </c>
      <c r="P53" s="266">
        <v>49909</v>
      </c>
      <c r="Q53" s="266">
        <v>0</v>
      </c>
      <c r="R53" s="266">
        <v>1326001</v>
      </c>
      <c r="S53" s="266">
        <v>1235726</v>
      </c>
      <c r="T53" s="266">
        <v>-150878</v>
      </c>
      <c r="U53" s="266">
        <v>64835</v>
      </c>
      <c r="V53" s="266">
        <v>64214</v>
      </c>
      <c r="W53" s="266">
        <v>621</v>
      </c>
      <c r="X53" s="267">
        <v>1749106</v>
      </c>
      <c r="Y53" s="267">
        <v>78292</v>
      </c>
      <c r="Z53" s="267">
        <v>78282</v>
      </c>
      <c r="AA53" s="267">
        <v>0</v>
      </c>
      <c r="AB53" s="267">
        <v>1</v>
      </c>
      <c r="AC53" s="267">
        <v>36857</v>
      </c>
      <c r="AD53" s="267">
        <v>0</v>
      </c>
      <c r="AE53" s="267">
        <v>0</v>
      </c>
      <c r="AF53" s="267">
        <v>36857</v>
      </c>
      <c r="AG53" s="267">
        <v>40</v>
      </c>
      <c r="AH53" s="267">
        <v>0</v>
      </c>
      <c r="AI53" s="267">
        <v>1633918</v>
      </c>
      <c r="AJ53" s="268">
        <v>0</v>
      </c>
      <c r="AK53" s="268">
        <v>1633918</v>
      </c>
      <c r="AL53" s="268">
        <v>1483661</v>
      </c>
      <c r="AM53" s="267">
        <v>1483661</v>
      </c>
    </row>
    <row r="54" spans="1:39" s="269" customFormat="1" ht="12">
      <c r="A54" s="261">
        <v>45838</v>
      </c>
      <c r="B54" s="262" t="s">
        <v>279</v>
      </c>
      <c r="C54" s="262" t="s">
        <v>164</v>
      </c>
      <c r="D54" s="263" t="s">
        <v>165</v>
      </c>
      <c r="E54" s="264">
        <v>7</v>
      </c>
      <c r="F54" s="262" t="s">
        <v>277</v>
      </c>
      <c r="G54" s="262">
        <v>61808189263</v>
      </c>
      <c r="H54" s="262" t="s">
        <v>278</v>
      </c>
      <c r="I54" s="262" t="s">
        <v>168</v>
      </c>
      <c r="J54" s="262" t="s">
        <v>169</v>
      </c>
      <c r="K54" s="265">
        <v>45838</v>
      </c>
      <c r="L54" s="275">
        <v>12</v>
      </c>
      <c r="M54" s="266">
        <v>273264</v>
      </c>
      <c r="N54" s="266">
        <v>8267</v>
      </c>
      <c r="O54" s="266">
        <v>7323</v>
      </c>
      <c r="P54" s="266">
        <v>349</v>
      </c>
      <c r="Q54" s="266">
        <v>0</v>
      </c>
      <c r="R54" s="266">
        <v>28494</v>
      </c>
      <c r="S54" s="266">
        <v>27411</v>
      </c>
      <c r="T54" s="266">
        <v>-20227</v>
      </c>
      <c r="U54" s="266">
        <v>663</v>
      </c>
      <c r="V54" s="266">
        <v>773</v>
      </c>
      <c r="W54" s="266">
        <v>-110</v>
      </c>
      <c r="X54" s="267">
        <v>30830</v>
      </c>
      <c r="Y54" s="267">
        <v>1378</v>
      </c>
      <c r="Z54" s="267">
        <v>1378</v>
      </c>
      <c r="AA54" s="267">
        <v>0</v>
      </c>
      <c r="AB54" s="267">
        <v>0</v>
      </c>
      <c r="AC54" s="267">
        <v>590</v>
      </c>
      <c r="AD54" s="267">
        <v>0</v>
      </c>
      <c r="AE54" s="267">
        <v>0</v>
      </c>
      <c r="AF54" s="267">
        <v>590</v>
      </c>
      <c r="AG54" s="267">
        <v>0</v>
      </c>
      <c r="AH54" s="267">
        <v>0</v>
      </c>
      <c r="AI54" s="267">
        <v>28862</v>
      </c>
      <c r="AJ54" s="268">
        <v>0</v>
      </c>
      <c r="AK54" s="268">
        <v>28862</v>
      </c>
      <c r="AL54" s="268">
        <v>8525</v>
      </c>
      <c r="AM54" s="267">
        <v>8525</v>
      </c>
    </row>
    <row r="55" spans="1:39" s="269" customFormat="1" ht="12">
      <c r="A55" s="261">
        <v>45838</v>
      </c>
      <c r="B55" s="262" t="s">
        <v>280</v>
      </c>
      <c r="C55" s="262" t="s">
        <v>171</v>
      </c>
      <c r="D55" s="263" t="s">
        <v>165</v>
      </c>
      <c r="E55" s="264">
        <v>41</v>
      </c>
      <c r="F55" s="262" t="s">
        <v>281</v>
      </c>
      <c r="G55" s="262">
        <v>89384753567</v>
      </c>
      <c r="H55" s="262" t="s">
        <v>282</v>
      </c>
      <c r="I55" s="262" t="s">
        <v>168</v>
      </c>
      <c r="J55" s="262" t="s">
        <v>169</v>
      </c>
      <c r="K55" s="265">
        <v>45838</v>
      </c>
      <c r="L55" s="275">
        <v>12</v>
      </c>
      <c r="M55" s="266">
        <v>5124400</v>
      </c>
      <c r="N55" s="266">
        <v>408641</v>
      </c>
      <c r="O55" s="266">
        <v>328649</v>
      </c>
      <c r="P55" s="266">
        <v>22294</v>
      </c>
      <c r="Q55" s="266">
        <v>0</v>
      </c>
      <c r="R55" s="266">
        <v>395905</v>
      </c>
      <c r="S55" s="266">
        <v>126998</v>
      </c>
      <c r="T55" s="266">
        <v>12736</v>
      </c>
      <c r="U55" s="266">
        <v>4063</v>
      </c>
      <c r="V55" s="266">
        <v>16468</v>
      </c>
      <c r="W55" s="266">
        <v>-12405</v>
      </c>
      <c r="X55" s="267">
        <v>515891</v>
      </c>
      <c r="Y55" s="267">
        <v>22509</v>
      </c>
      <c r="Z55" s="267">
        <v>0</v>
      </c>
      <c r="AA55" s="267">
        <v>0</v>
      </c>
      <c r="AB55" s="267">
        <v>854</v>
      </c>
      <c r="AC55" s="267">
        <v>9092</v>
      </c>
      <c r="AD55" s="267">
        <v>0</v>
      </c>
      <c r="AE55" s="267">
        <v>282</v>
      </c>
      <c r="AF55" s="267">
        <v>9374</v>
      </c>
      <c r="AG55" s="267">
        <v>35</v>
      </c>
      <c r="AH55" s="267">
        <v>0</v>
      </c>
      <c r="AI55" s="267">
        <v>484827</v>
      </c>
      <c r="AJ55" s="268">
        <v>-344</v>
      </c>
      <c r="AK55" s="268">
        <v>485171</v>
      </c>
      <c r="AL55" s="268">
        <v>485502</v>
      </c>
      <c r="AM55" s="267">
        <v>485502</v>
      </c>
    </row>
    <row r="56" spans="1:39" s="269" customFormat="1" ht="12">
      <c r="A56" s="261">
        <v>45838</v>
      </c>
      <c r="B56" s="262" t="s">
        <v>283</v>
      </c>
      <c r="C56" s="262" t="s">
        <v>171</v>
      </c>
      <c r="D56" s="263" t="s">
        <v>165</v>
      </c>
      <c r="E56" s="264">
        <v>41</v>
      </c>
      <c r="F56" s="262" t="s">
        <v>284</v>
      </c>
      <c r="G56" s="262">
        <v>68964712340</v>
      </c>
      <c r="H56" s="262" t="s">
        <v>224</v>
      </c>
      <c r="I56" s="262" t="s">
        <v>168</v>
      </c>
      <c r="J56" s="262" t="s">
        <v>169</v>
      </c>
      <c r="K56" s="265">
        <v>45838</v>
      </c>
      <c r="L56" s="275">
        <v>12</v>
      </c>
      <c r="M56" s="266">
        <v>3321025</v>
      </c>
      <c r="N56" s="266">
        <v>231862</v>
      </c>
      <c r="O56" s="266">
        <v>238392</v>
      </c>
      <c r="P56" s="266">
        <v>20217</v>
      </c>
      <c r="Q56" s="266">
        <v>0</v>
      </c>
      <c r="R56" s="266">
        <v>384438</v>
      </c>
      <c r="S56" s="266">
        <v>305365</v>
      </c>
      <c r="T56" s="266">
        <v>-152576</v>
      </c>
      <c r="U56" s="266">
        <v>10886</v>
      </c>
      <c r="V56" s="266">
        <v>18899</v>
      </c>
      <c r="W56" s="266">
        <v>-8013</v>
      </c>
      <c r="X56" s="267">
        <v>373100</v>
      </c>
      <c r="Y56" s="267">
        <v>1386</v>
      </c>
      <c r="Z56" s="267">
        <v>1133</v>
      </c>
      <c r="AA56" s="267">
        <v>0</v>
      </c>
      <c r="AB56" s="267">
        <v>0</v>
      </c>
      <c r="AC56" s="267">
        <v>9056</v>
      </c>
      <c r="AD56" s="267">
        <v>0</v>
      </c>
      <c r="AE56" s="267">
        <v>13241</v>
      </c>
      <c r="AF56" s="267">
        <v>22297</v>
      </c>
      <c r="AG56" s="267">
        <v>1478</v>
      </c>
      <c r="AH56" s="267">
        <v>1351</v>
      </c>
      <c r="AI56" s="267">
        <v>347939</v>
      </c>
      <c r="AJ56" s="268">
        <v>23141</v>
      </c>
      <c r="AK56" s="268">
        <v>324798</v>
      </c>
      <c r="AL56" s="268">
        <v>164209</v>
      </c>
      <c r="AM56" s="267">
        <v>164209</v>
      </c>
    </row>
    <row r="57" spans="1:39" s="269" customFormat="1" ht="12">
      <c r="A57" s="261">
        <v>45838</v>
      </c>
      <c r="B57" s="262" t="s">
        <v>285</v>
      </c>
      <c r="C57" s="262" t="s">
        <v>171</v>
      </c>
      <c r="D57" s="263" t="s">
        <v>165</v>
      </c>
      <c r="E57" s="264">
        <v>3</v>
      </c>
      <c r="F57" s="262" t="s">
        <v>286</v>
      </c>
      <c r="G57" s="262">
        <v>16457520308</v>
      </c>
      <c r="H57" s="262" t="s">
        <v>287</v>
      </c>
      <c r="I57" s="262" t="s">
        <v>168</v>
      </c>
      <c r="J57" s="262" t="s">
        <v>188</v>
      </c>
      <c r="K57" s="265">
        <v>45838</v>
      </c>
      <c r="L57" s="275">
        <v>12</v>
      </c>
      <c r="M57" s="266">
        <v>14298959</v>
      </c>
      <c r="N57" s="266">
        <v>6394294</v>
      </c>
      <c r="O57" s="266">
        <v>475449</v>
      </c>
      <c r="P57" s="266">
        <v>147842</v>
      </c>
      <c r="Q57" s="266">
        <v>0</v>
      </c>
      <c r="R57" s="266">
        <v>805767</v>
      </c>
      <c r="S57" s="266">
        <v>487226</v>
      </c>
      <c r="T57" s="266">
        <v>5588527</v>
      </c>
      <c r="U57" s="266">
        <v>29483</v>
      </c>
      <c r="V57" s="266">
        <v>56867</v>
      </c>
      <c r="W57" s="266">
        <v>-27384</v>
      </c>
      <c r="X57" s="267">
        <v>1218768</v>
      </c>
      <c r="Y57" s="267">
        <v>40762</v>
      </c>
      <c r="Z57" s="267">
        <v>9364</v>
      </c>
      <c r="AA57" s="267">
        <v>4247</v>
      </c>
      <c r="AB57" s="267">
        <v>199</v>
      </c>
      <c r="AC57" s="267">
        <v>30300</v>
      </c>
      <c r="AD57" s="267">
        <v>0</v>
      </c>
      <c r="AE57" s="267">
        <v>7571</v>
      </c>
      <c r="AF57" s="267">
        <v>37871</v>
      </c>
      <c r="AG57" s="267">
        <v>420</v>
      </c>
      <c r="AH57" s="267">
        <v>0</v>
      </c>
      <c r="AI57" s="267">
        <v>1139914</v>
      </c>
      <c r="AJ57" s="268">
        <v>63364</v>
      </c>
      <c r="AK57" s="268">
        <v>1076550</v>
      </c>
      <c r="AL57" s="268">
        <v>6637693</v>
      </c>
      <c r="AM57" s="267">
        <v>6637693</v>
      </c>
    </row>
    <row r="58" spans="1:39" s="269" customFormat="1" ht="12">
      <c r="A58" s="261">
        <v>45838</v>
      </c>
      <c r="B58" s="262" t="s">
        <v>288</v>
      </c>
      <c r="C58" s="262" t="s">
        <v>171</v>
      </c>
      <c r="D58" s="263" t="s">
        <v>165</v>
      </c>
      <c r="E58" s="264">
        <v>4</v>
      </c>
      <c r="F58" s="262" t="s">
        <v>289</v>
      </c>
      <c r="G58" s="262">
        <v>85502108833</v>
      </c>
      <c r="H58" s="262" t="s">
        <v>290</v>
      </c>
      <c r="I58" s="262" t="s">
        <v>168</v>
      </c>
      <c r="J58" s="262" t="s">
        <v>177</v>
      </c>
      <c r="K58" s="265">
        <v>45838</v>
      </c>
      <c r="L58" s="275">
        <v>12</v>
      </c>
      <c r="M58" s="266">
        <v>9702215</v>
      </c>
      <c r="N58" s="266">
        <v>570217</v>
      </c>
      <c r="O58" s="266">
        <v>483589</v>
      </c>
      <c r="P58" s="266">
        <v>85719</v>
      </c>
      <c r="Q58" s="266">
        <v>0</v>
      </c>
      <c r="R58" s="266">
        <v>453770</v>
      </c>
      <c r="S58" s="266">
        <v>114415</v>
      </c>
      <c r="T58" s="266">
        <v>116447</v>
      </c>
      <c r="U58" s="266">
        <v>9254</v>
      </c>
      <c r="V58" s="266">
        <v>12764</v>
      </c>
      <c r="W58" s="266">
        <v>-3510</v>
      </c>
      <c r="X58" s="267">
        <v>914878</v>
      </c>
      <c r="Y58" s="267">
        <v>34803</v>
      </c>
      <c r="Z58" s="267">
        <v>12050</v>
      </c>
      <c r="AA58" s="267">
        <v>632</v>
      </c>
      <c r="AB58" s="267">
        <v>3105</v>
      </c>
      <c r="AC58" s="267">
        <v>19595</v>
      </c>
      <c r="AD58" s="267">
        <v>0</v>
      </c>
      <c r="AE58" s="267">
        <v>0</v>
      </c>
      <c r="AF58" s="267">
        <v>19595</v>
      </c>
      <c r="AG58" s="267">
        <v>4191</v>
      </c>
      <c r="AH58" s="267">
        <v>751</v>
      </c>
      <c r="AI58" s="267">
        <v>859394</v>
      </c>
      <c r="AJ58" s="268">
        <v>48581</v>
      </c>
      <c r="AK58" s="268">
        <v>810813</v>
      </c>
      <c r="AL58" s="268">
        <v>923750</v>
      </c>
      <c r="AM58" s="267">
        <v>923750</v>
      </c>
    </row>
    <row r="59" spans="1:39" s="269" customFormat="1" ht="12">
      <c r="A59" s="261">
        <v>45838</v>
      </c>
      <c r="B59" s="262" t="s">
        <v>291</v>
      </c>
      <c r="C59" s="262" t="s">
        <v>171</v>
      </c>
      <c r="D59" s="263" t="s">
        <v>165</v>
      </c>
      <c r="E59" s="264">
        <v>3</v>
      </c>
      <c r="F59" s="262" t="s">
        <v>292</v>
      </c>
      <c r="G59" s="262">
        <v>57526653420</v>
      </c>
      <c r="H59" s="262" t="s">
        <v>293</v>
      </c>
      <c r="I59" s="262" t="s">
        <v>168</v>
      </c>
      <c r="J59" s="262" t="s">
        <v>169</v>
      </c>
      <c r="K59" s="265">
        <v>45838</v>
      </c>
      <c r="L59" s="275">
        <v>12</v>
      </c>
      <c r="M59" s="266">
        <v>549313</v>
      </c>
      <c r="N59" s="266">
        <v>41670</v>
      </c>
      <c r="O59" s="266">
        <v>44625</v>
      </c>
      <c r="P59" s="266">
        <v>10049</v>
      </c>
      <c r="Q59" s="266">
        <v>0</v>
      </c>
      <c r="R59" s="266">
        <v>41898</v>
      </c>
      <c r="S59" s="266">
        <v>17890</v>
      </c>
      <c r="T59" s="266">
        <v>-228</v>
      </c>
      <c r="U59" s="266">
        <v>889</v>
      </c>
      <c r="V59" s="266">
        <v>1703</v>
      </c>
      <c r="W59" s="266">
        <v>-814</v>
      </c>
      <c r="X59" s="267">
        <v>35756</v>
      </c>
      <c r="Y59" s="267">
        <v>0</v>
      </c>
      <c r="Z59" s="267">
        <v>0</v>
      </c>
      <c r="AA59" s="267">
        <v>0</v>
      </c>
      <c r="AB59" s="267">
        <v>74</v>
      </c>
      <c r="AC59" s="267">
        <v>963</v>
      </c>
      <c r="AD59" s="267">
        <v>0</v>
      </c>
      <c r="AE59" s="267">
        <v>6</v>
      </c>
      <c r="AF59" s="267">
        <v>969</v>
      </c>
      <c r="AG59" s="267">
        <v>0</v>
      </c>
      <c r="AH59" s="267">
        <v>0</v>
      </c>
      <c r="AI59" s="267">
        <v>34861</v>
      </c>
      <c r="AJ59" s="268">
        <v>4587</v>
      </c>
      <c r="AK59" s="268">
        <v>30274</v>
      </c>
      <c r="AL59" s="268">
        <v>29232</v>
      </c>
      <c r="AM59" s="267">
        <v>29232</v>
      </c>
    </row>
    <row r="60" spans="1:39" s="269" customFormat="1" ht="12">
      <c r="A60" s="261">
        <v>45838</v>
      </c>
      <c r="B60" s="262" t="s">
        <v>294</v>
      </c>
      <c r="C60" s="262" t="s">
        <v>171</v>
      </c>
      <c r="D60" s="263"/>
      <c r="E60" s="264"/>
      <c r="F60" s="262" t="s">
        <v>295</v>
      </c>
      <c r="G60" s="262">
        <v>91385943850</v>
      </c>
      <c r="H60" s="262" t="s">
        <v>296</v>
      </c>
      <c r="I60" s="262" t="s">
        <v>168</v>
      </c>
      <c r="J60" s="262" t="s">
        <v>188</v>
      </c>
      <c r="K60" s="265">
        <v>45838</v>
      </c>
      <c r="L60" s="275">
        <v>12</v>
      </c>
      <c r="M60" s="266"/>
      <c r="N60" s="266">
        <v>5613759</v>
      </c>
      <c r="O60" s="266">
        <v>1938385</v>
      </c>
      <c r="P60" s="266">
        <v>1052091</v>
      </c>
      <c r="Q60" s="266">
        <v>0</v>
      </c>
      <c r="R60" s="266">
        <v>3597262</v>
      </c>
      <c r="S60" s="266">
        <v>640362</v>
      </c>
      <c r="T60" s="266">
        <v>2016497</v>
      </c>
      <c r="U60" s="266">
        <v>11256</v>
      </c>
      <c r="V60" s="266">
        <v>37041</v>
      </c>
      <c r="W60" s="266">
        <v>-25785</v>
      </c>
      <c r="X60" s="267">
        <v>4137006</v>
      </c>
      <c r="Y60" s="267">
        <v>141161</v>
      </c>
      <c r="Z60" s="267">
        <v>111757</v>
      </c>
      <c r="AA60" s="267">
        <v>5699</v>
      </c>
      <c r="AB60" s="267">
        <v>1738</v>
      </c>
      <c r="AC60" s="267">
        <v>53034</v>
      </c>
      <c r="AD60" s="267">
        <v>0</v>
      </c>
      <c r="AE60" s="267">
        <v>13905</v>
      </c>
      <c r="AF60" s="267">
        <v>66939</v>
      </c>
      <c r="AG60" s="267">
        <v>0</v>
      </c>
      <c r="AH60" s="267">
        <v>0</v>
      </c>
      <c r="AI60" s="267">
        <v>3930644</v>
      </c>
      <c r="AJ60" s="268">
        <v>223631</v>
      </c>
      <c r="AK60" s="268">
        <v>3707013</v>
      </c>
      <c r="AL60" s="268">
        <v>5697725</v>
      </c>
      <c r="AM60" s="267">
        <v>5723301</v>
      </c>
    </row>
    <row r="61" spans="1:39" s="269" customFormat="1" ht="12">
      <c r="A61" s="261">
        <v>45838</v>
      </c>
      <c r="B61" s="262" t="s">
        <v>297</v>
      </c>
      <c r="C61" s="262" t="s">
        <v>171</v>
      </c>
      <c r="D61" s="263" t="s">
        <v>165</v>
      </c>
      <c r="E61" s="264">
        <v>36</v>
      </c>
      <c r="F61" s="262" t="s">
        <v>298</v>
      </c>
      <c r="G61" s="262">
        <v>27923449966</v>
      </c>
      <c r="H61" s="262" t="s">
        <v>299</v>
      </c>
      <c r="I61" s="262" t="s">
        <v>168</v>
      </c>
      <c r="J61" s="262" t="s">
        <v>169</v>
      </c>
      <c r="K61" s="265">
        <v>45838</v>
      </c>
      <c r="L61" s="275">
        <v>12</v>
      </c>
      <c r="M61" s="266">
        <v>1447985</v>
      </c>
      <c r="N61" s="266">
        <v>833456</v>
      </c>
      <c r="O61" s="266">
        <v>105749</v>
      </c>
      <c r="P61" s="266">
        <v>60221</v>
      </c>
      <c r="Q61" s="266">
        <v>0</v>
      </c>
      <c r="R61" s="266">
        <v>169695</v>
      </c>
      <c r="S61" s="266">
        <v>5736</v>
      </c>
      <c r="T61" s="266">
        <v>663761</v>
      </c>
      <c r="U61" s="266">
        <v>0</v>
      </c>
      <c r="V61" s="266">
        <v>1362</v>
      </c>
      <c r="W61" s="266">
        <v>-1362</v>
      </c>
      <c r="X61" s="267">
        <v>130852</v>
      </c>
      <c r="Y61" s="267">
        <v>1997</v>
      </c>
      <c r="Z61" s="267">
        <v>1947</v>
      </c>
      <c r="AA61" s="267">
        <v>0</v>
      </c>
      <c r="AB61" s="267">
        <v>0</v>
      </c>
      <c r="AC61" s="267">
        <v>2855</v>
      </c>
      <c r="AD61" s="267">
        <v>0</v>
      </c>
      <c r="AE61" s="267">
        <v>12</v>
      </c>
      <c r="AF61" s="267">
        <v>2867</v>
      </c>
      <c r="AG61" s="267">
        <v>0</v>
      </c>
      <c r="AH61" s="267">
        <v>0</v>
      </c>
      <c r="AI61" s="267">
        <v>125988</v>
      </c>
      <c r="AJ61" s="268">
        <v>9588</v>
      </c>
      <c r="AK61" s="268">
        <v>116400</v>
      </c>
      <c r="AL61" s="268">
        <v>778799</v>
      </c>
      <c r="AM61" s="267">
        <v>778799</v>
      </c>
    </row>
    <row r="62" spans="1:39" s="269" customFormat="1" ht="12">
      <c r="A62" s="261">
        <v>45473</v>
      </c>
      <c r="B62" s="262" t="s">
        <v>163</v>
      </c>
      <c r="C62" s="262" t="s">
        <v>164</v>
      </c>
      <c r="D62" s="263" t="s">
        <v>165</v>
      </c>
      <c r="E62" s="264">
        <v>6</v>
      </c>
      <c r="F62" s="262" t="s">
        <v>166</v>
      </c>
      <c r="G62" s="262">
        <v>78421957449</v>
      </c>
      <c r="H62" s="262" t="s">
        <v>167</v>
      </c>
      <c r="I62" s="262" t="s">
        <v>168</v>
      </c>
      <c r="J62" s="262" t="s">
        <v>169</v>
      </c>
      <c r="K62" s="270" t="s">
        <v>300</v>
      </c>
      <c r="L62" s="275">
        <v>12</v>
      </c>
      <c r="M62" s="266">
        <v>200348</v>
      </c>
      <c r="N62" s="266">
        <v>37189</v>
      </c>
      <c r="O62" s="266">
        <v>22725</v>
      </c>
      <c r="P62" s="266">
        <v>369</v>
      </c>
      <c r="Q62" s="266">
        <v>0</v>
      </c>
      <c r="R62" s="266">
        <v>27938</v>
      </c>
      <c r="S62" s="266">
        <v>1634</v>
      </c>
      <c r="T62" s="266">
        <v>9251</v>
      </c>
      <c r="U62" s="266">
        <v>0</v>
      </c>
      <c r="V62" s="266">
        <v>1688</v>
      </c>
      <c r="W62" s="266">
        <v>-1688</v>
      </c>
      <c r="X62" s="267">
        <v>19941</v>
      </c>
      <c r="Y62" s="267">
        <v>0</v>
      </c>
      <c r="Z62" s="267">
        <v>0</v>
      </c>
      <c r="AA62" s="267">
        <v>0</v>
      </c>
      <c r="AB62" s="267">
        <v>0</v>
      </c>
      <c r="AC62" s="267">
        <v>232</v>
      </c>
      <c r="AD62" s="267">
        <v>0</v>
      </c>
      <c r="AE62" s="267">
        <v>0</v>
      </c>
      <c r="AF62" s="267">
        <v>232</v>
      </c>
      <c r="AG62" s="267">
        <v>5</v>
      </c>
      <c r="AH62" s="267">
        <v>0</v>
      </c>
      <c r="AI62" s="267">
        <v>19704</v>
      </c>
      <c r="AJ62" s="268">
        <v>3218</v>
      </c>
      <c r="AK62" s="268">
        <v>16486</v>
      </c>
      <c r="AL62" s="268">
        <v>24049</v>
      </c>
      <c r="AM62" s="267">
        <v>24049</v>
      </c>
    </row>
    <row r="63" spans="1:39" s="269" customFormat="1" ht="12">
      <c r="A63" s="261">
        <v>45473</v>
      </c>
      <c r="B63" s="262" t="s">
        <v>170</v>
      </c>
      <c r="C63" s="262" t="s">
        <v>171</v>
      </c>
      <c r="D63" s="263" t="s">
        <v>165</v>
      </c>
      <c r="E63" s="264">
        <v>6</v>
      </c>
      <c r="F63" s="262" t="s">
        <v>166</v>
      </c>
      <c r="G63" s="262">
        <v>78421957449</v>
      </c>
      <c r="H63" s="262" t="s">
        <v>167</v>
      </c>
      <c r="I63" s="262" t="s">
        <v>168</v>
      </c>
      <c r="J63" s="262" t="s">
        <v>169</v>
      </c>
      <c r="K63" s="270" t="s">
        <v>300</v>
      </c>
      <c r="L63" s="275">
        <v>12</v>
      </c>
      <c r="M63" s="266">
        <v>20964416</v>
      </c>
      <c r="N63" s="266">
        <v>2846481</v>
      </c>
      <c r="O63" s="266">
        <v>1715345</v>
      </c>
      <c r="P63" s="266">
        <v>107171</v>
      </c>
      <c r="Q63" s="266">
        <v>0</v>
      </c>
      <c r="R63" s="266">
        <v>2352412</v>
      </c>
      <c r="S63" s="266">
        <v>251588</v>
      </c>
      <c r="T63" s="266">
        <v>494069</v>
      </c>
      <c r="U63" s="266">
        <v>256</v>
      </c>
      <c r="V63" s="266">
        <v>123757</v>
      </c>
      <c r="W63" s="266">
        <v>-123501</v>
      </c>
      <c r="X63" s="267">
        <v>1975486</v>
      </c>
      <c r="Y63" s="267">
        <v>0</v>
      </c>
      <c r="Z63" s="267">
        <v>0</v>
      </c>
      <c r="AA63" s="267">
        <v>0</v>
      </c>
      <c r="AB63" s="267">
        <v>0</v>
      </c>
      <c r="AC63" s="267">
        <v>59715</v>
      </c>
      <c r="AD63" s="267">
        <v>0</v>
      </c>
      <c r="AE63" s="267">
        <v>0</v>
      </c>
      <c r="AF63" s="267">
        <v>59715</v>
      </c>
      <c r="AG63" s="267">
        <v>168</v>
      </c>
      <c r="AH63" s="267">
        <v>0</v>
      </c>
      <c r="AI63" s="267">
        <v>1915603</v>
      </c>
      <c r="AJ63" s="268">
        <v>240376</v>
      </c>
      <c r="AK63" s="268">
        <v>1675227</v>
      </c>
      <c r="AL63" s="268">
        <v>2045795</v>
      </c>
      <c r="AM63" s="267">
        <v>2045795</v>
      </c>
    </row>
    <row r="64" spans="1:39" s="269" customFormat="1" ht="12">
      <c r="A64" s="261">
        <v>45473</v>
      </c>
      <c r="B64" s="262" t="s">
        <v>172</v>
      </c>
      <c r="C64" s="262" t="s">
        <v>164</v>
      </c>
      <c r="D64" s="263" t="s">
        <v>165</v>
      </c>
      <c r="E64" s="264">
        <v>6</v>
      </c>
      <c r="F64" s="262" t="s">
        <v>166</v>
      </c>
      <c r="G64" s="262">
        <v>78421957449</v>
      </c>
      <c r="H64" s="262" t="s">
        <v>167</v>
      </c>
      <c r="I64" s="262" t="s">
        <v>168</v>
      </c>
      <c r="J64" s="262" t="s">
        <v>169</v>
      </c>
      <c r="K64" s="270" t="s">
        <v>300</v>
      </c>
      <c r="L64" s="275">
        <v>12</v>
      </c>
      <c r="M64" s="266">
        <v>385796</v>
      </c>
      <c r="N64" s="266">
        <v>55897</v>
      </c>
      <c r="O64" s="266">
        <v>29770</v>
      </c>
      <c r="P64" s="266">
        <v>1920</v>
      </c>
      <c r="Q64" s="266">
        <v>0</v>
      </c>
      <c r="R64" s="266">
        <v>47327</v>
      </c>
      <c r="S64" s="266">
        <v>3915</v>
      </c>
      <c r="T64" s="266">
        <v>8570</v>
      </c>
      <c r="U64" s="266">
        <v>0</v>
      </c>
      <c r="V64" s="266">
        <v>1811</v>
      </c>
      <c r="W64" s="266">
        <v>-1811</v>
      </c>
      <c r="X64" s="267">
        <v>34746</v>
      </c>
      <c r="Y64" s="267">
        <v>0</v>
      </c>
      <c r="Z64" s="267">
        <v>0</v>
      </c>
      <c r="AA64" s="267">
        <v>0</v>
      </c>
      <c r="AB64" s="267">
        <v>0</v>
      </c>
      <c r="AC64" s="267">
        <v>98</v>
      </c>
      <c r="AD64" s="267">
        <v>0</v>
      </c>
      <c r="AE64" s="267">
        <v>0</v>
      </c>
      <c r="AF64" s="267">
        <v>98</v>
      </c>
      <c r="AG64" s="267">
        <v>3</v>
      </c>
      <c r="AH64" s="267">
        <v>0</v>
      </c>
      <c r="AI64" s="267">
        <v>34645</v>
      </c>
      <c r="AJ64" s="268">
        <v>4340</v>
      </c>
      <c r="AK64" s="268">
        <v>30305</v>
      </c>
      <c r="AL64" s="268">
        <v>37064</v>
      </c>
      <c r="AM64" s="267">
        <v>37064</v>
      </c>
    </row>
    <row r="65" spans="1:39" s="269" customFormat="1" ht="12">
      <c r="A65" s="261">
        <v>45473</v>
      </c>
      <c r="B65" s="262" t="s">
        <v>173</v>
      </c>
      <c r="C65" s="262" t="s">
        <v>171</v>
      </c>
      <c r="D65" s="263"/>
      <c r="E65" s="264"/>
      <c r="F65" s="262" t="s">
        <v>174</v>
      </c>
      <c r="G65" s="262">
        <v>83810127567</v>
      </c>
      <c r="H65" s="262" t="s">
        <v>175</v>
      </c>
      <c r="I65" s="262" t="s">
        <v>176</v>
      </c>
      <c r="J65" s="262" t="s">
        <v>177</v>
      </c>
      <c r="K65" s="270" t="s">
        <v>301</v>
      </c>
      <c r="L65" s="275">
        <v>12</v>
      </c>
      <c r="M65" s="266"/>
      <c r="N65" s="266">
        <v>195861</v>
      </c>
      <c r="O65" s="266">
        <v>162605</v>
      </c>
      <c r="P65" s="266">
        <v>12322</v>
      </c>
      <c r="Q65" s="266">
        <v>0</v>
      </c>
      <c r="R65" s="266">
        <v>152100</v>
      </c>
      <c r="S65" s="266">
        <v>23920</v>
      </c>
      <c r="T65" s="266">
        <v>43761</v>
      </c>
      <c r="U65" s="266">
        <v>0</v>
      </c>
      <c r="V65" s="266">
        <v>4613</v>
      </c>
      <c r="W65" s="266">
        <v>-4613</v>
      </c>
      <c r="X65" s="267">
        <v>286128</v>
      </c>
      <c r="Y65" s="267">
        <v>7196</v>
      </c>
      <c r="Z65" s="267">
        <v>6583</v>
      </c>
      <c r="AA65" s="267">
        <v>0</v>
      </c>
      <c r="AB65" s="267">
        <v>0</v>
      </c>
      <c r="AC65" s="267">
        <v>97</v>
      </c>
      <c r="AD65" s="267">
        <v>0</v>
      </c>
      <c r="AE65" s="267">
        <v>0</v>
      </c>
      <c r="AF65" s="267">
        <v>97</v>
      </c>
      <c r="AG65" s="267">
        <v>0</v>
      </c>
      <c r="AH65" s="267">
        <v>0</v>
      </c>
      <c r="AI65" s="267">
        <v>278835</v>
      </c>
      <c r="AJ65" s="268">
        <v>28613</v>
      </c>
      <c r="AK65" s="268">
        <v>250222</v>
      </c>
      <c r="AL65" s="268">
        <v>289370</v>
      </c>
      <c r="AM65" s="267">
        <v>289370</v>
      </c>
    </row>
    <row r="66" spans="1:39" s="269" customFormat="1" ht="12">
      <c r="A66" s="261">
        <v>45473</v>
      </c>
      <c r="B66" s="262" t="s">
        <v>178</v>
      </c>
      <c r="C66" s="262" t="s">
        <v>171</v>
      </c>
      <c r="D66" s="263"/>
      <c r="E66" s="264"/>
      <c r="F66" s="262" t="s">
        <v>179</v>
      </c>
      <c r="G66" s="262">
        <v>90302247344</v>
      </c>
      <c r="H66" s="262" t="s">
        <v>180</v>
      </c>
      <c r="I66" s="262" t="s">
        <v>176</v>
      </c>
      <c r="J66" s="262" t="s">
        <v>181</v>
      </c>
      <c r="K66" s="270" t="s">
        <v>300</v>
      </c>
      <c r="L66" s="275">
        <v>12</v>
      </c>
      <c r="M66" s="266"/>
      <c r="N66" s="266">
        <v>409704</v>
      </c>
      <c r="O66" s="266">
        <v>345811</v>
      </c>
      <c r="P66" s="266">
        <v>10117</v>
      </c>
      <c r="Q66" s="266">
        <v>0</v>
      </c>
      <c r="R66" s="266">
        <v>110510</v>
      </c>
      <c r="S66" s="266">
        <v>7215</v>
      </c>
      <c r="T66" s="266">
        <v>299194</v>
      </c>
      <c r="U66" s="266">
        <v>0</v>
      </c>
      <c r="V66" s="266">
        <v>231</v>
      </c>
      <c r="W66" s="266">
        <v>-231</v>
      </c>
      <c r="X66" s="267">
        <v>133791</v>
      </c>
      <c r="Y66" s="267">
        <v>0</v>
      </c>
      <c r="Z66" s="267">
        <v>0</v>
      </c>
      <c r="AA66" s="267">
        <v>0</v>
      </c>
      <c r="AB66" s="267">
        <v>7</v>
      </c>
      <c r="AC66" s="267">
        <v>2473</v>
      </c>
      <c r="AD66" s="267">
        <v>2</v>
      </c>
      <c r="AE66" s="267">
        <v>0</v>
      </c>
      <c r="AF66" s="267">
        <v>2473</v>
      </c>
      <c r="AG66" s="267">
        <v>0</v>
      </c>
      <c r="AH66" s="267">
        <v>0</v>
      </c>
      <c r="AI66" s="267">
        <v>131325</v>
      </c>
      <c r="AJ66" s="268">
        <v>-148</v>
      </c>
      <c r="AK66" s="268">
        <v>131473</v>
      </c>
      <c r="AL66" s="268">
        <v>430436</v>
      </c>
      <c r="AM66" s="267">
        <v>430436</v>
      </c>
    </row>
    <row r="67" spans="1:39" s="269" customFormat="1" ht="12">
      <c r="A67" s="261">
        <v>45473</v>
      </c>
      <c r="B67" s="262" t="s">
        <v>182</v>
      </c>
      <c r="C67" s="262" t="s">
        <v>171</v>
      </c>
      <c r="D67" s="263"/>
      <c r="E67" s="264"/>
      <c r="F67" s="262" t="s">
        <v>183</v>
      </c>
      <c r="G67" s="262">
        <v>49633667743</v>
      </c>
      <c r="H67" s="262" t="s">
        <v>184</v>
      </c>
      <c r="I67" s="262" t="s">
        <v>168</v>
      </c>
      <c r="J67" s="262" t="s">
        <v>169</v>
      </c>
      <c r="K67" s="270" t="s">
        <v>300</v>
      </c>
      <c r="L67" s="275">
        <v>12</v>
      </c>
      <c r="M67" s="266"/>
      <c r="N67" s="266">
        <v>593901</v>
      </c>
      <c r="O67" s="266">
        <v>398941</v>
      </c>
      <c r="P67" s="266">
        <v>66328</v>
      </c>
      <c r="Q67" s="266">
        <v>0</v>
      </c>
      <c r="R67" s="266">
        <v>255709</v>
      </c>
      <c r="S67" s="266">
        <v>141410</v>
      </c>
      <c r="T67" s="266">
        <v>338192</v>
      </c>
      <c r="U67" s="266">
        <v>370</v>
      </c>
      <c r="V67" s="266">
        <v>13836</v>
      </c>
      <c r="W67" s="266">
        <v>-13466</v>
      </c>
      <c r="X67" s="267">
        <v>364061</v>
      </c>
      <c r="Y67" s="267">
        <v>28740</v>
      </c>
      <c r="Z67" s="267">
        <v>28740</v>
      </c>
      <c r="AA67" s="267">
        <v>0</v>
      </c>
      <c r="AB67" s="267">
        <v>1183</v>
      </c>
      <c r="AC67" s="267">
        <v>13428</v>
      </c>
      <c r="AD67" s="267">
        <v>0</v>
      </c>
      <c r="AE67" s="267">
        <v>60</v>
      </c>
      <c r="AF67" s="267">
        <v>13488</v>
      </c>
      <c r="AG67" s="267">
        <v>146</v>
      </c>
      <c r="AH67" s="267">
        <v>0</v>
      </c>
      <c r="AI67" s="267">
        <v>322870</v>
      </c>
      <c r="AJ67" s="268">
        <v>20112</v>
      </c>
      <c r="AK67" s="268">
        <v>302758</v>
      </c>
      <c r="AL67" s="268">
        <v>627484</v>
      </c>
      <c r="AM67" s="267">
        <v>627484</v>
      </c>
    </row>
    <row r="68" spans="1:39" s="269" customFormat="1" ht="12">
      <c r="A68" s="261">
        <v>45473</v>
      </c>
      <c r="B68" s="262" t="s">
        <v>185</v>
      </c>
      <c r="C68" s="262" t="s">
        <v>171</v>
      </c>
      <c r="D68" s="263"/>
      <c r="E68" s="264"/>
      <c r="F68" s="262" t="s">
        <v>186</v>
      </c>
      <c r="G68" s="262">
        <v>28342064803</v>
      </c>
      <c r="H68" s="262" t="s">
        <v>187</v>
      </c>
      <c r="I68" s="262" t="s">
        <v>168</v>
      </c>
      <c r="J68" s="262" t="s">
        <v>188</v>
      </c>
      <c r="K68" s="270" t="s">
        <v>300</v>
      </c>
      <c r="L68" s="275">
        <v>12</v>
      </c>
      <c r="M68" s="266"/>
      <c r="N68" s="266">
        <v>245095</v>
      </c>
      <c r="O68" s="266">
        <v>247576</v>
      </c>
      <c r="P68" s="266">
        <v>11054</v>
      </c>
      <c r="Q68" s="266">
        <v>0</v>
      </c>
      <c r="R68" s="266">
        <v>153527</v>
      </c>
      <c r="S68" s="266">
        <v>77699</v>
      </c>
      <c r="T68" s="266">
        <v>91568</v>
      </c>
      <c r="U68" s="266">
        <v>10460</v>
      </c>
      <c r="V68" s="266">
        <v>13666</v>
      </c>
      <c r="W68" s="266">
        <v>-3206</v>
      </c>
      <c r="X68" s="267">
        <v>221245</v>
      </c>
      <c r="Y68" s="267">
        <v>1207</v>
      </c>
      <c r="Z68" s="267">
        <v>569</v>
      </c>
      <c r="AA68" s="267">
        <v>0</v>
      </c>
      <c r="AB68" s="267">
        <v>2218</v>
      </c>
      <c r="AC68" s="267">
        <v>3435</v>
      </c>
      <c r="AD68" s="267">
        <v>2</v>
      </c>
      <c r="AE68" s="267">
        <v>6951</v>
      </c>
      <c r="AF68" s="267">
        <v>10386</v>
      </c>
      <c r="AG68" s="267">
        <v>74</v>
      </c>
      <c r="AH68" s="267">
        <v>0</v>
      </c>
      <c r="AI68" s="267">
        <v>211796</v>
      </c>
      <c r="AJ68" s="268">
        <v>12431</v>
      </c>
      <c r="AK68" s="268">
        <v>199365</v>
      </c>
      <c r="AL68" s="268">
        <v>287727</v>
      </c>
      <c r="AM68" s="267">
        <v>287727</v>
      </c>
    </row>
    <row r="69" spans="1:39" s="269" customFormat="1" ht="12">
      <c r="A69" s="261">
        <v>45473</v>
      </c>
      <c r="B69" s="262" t="s">
        <v>189</v>
      </c>
      <c r="C69" s="262" t="s">
        <v>171</v>
      </c>
      <c r="D69" s="263" t="s">
        <v>165</v>
      </c>
      <c r="E69" s="264">
        <v>8</v>
      </c>
      <c r="F69" s="262" t="s">
        <v>190</v>
      </c>
      <c r="G69" s="262">
        <v>60905115063</v>
      </c>
      <c r="H69" s="262" t="s">
        <v>191</v>
      </c>
      <c r="I69" s="262" t="s">
        <v>168</v>
      </c>
      <c r="J69" s="262" t="s">
        <v>188</v>
      </c>
      <c r="K69" s="270" t="s">
        <v>300</v>
      </c>
      <c r="L69" s="275">
        <v>12</v>
      </c>
      <c r="M69" s="266">
        <v>61019905</v>
      </c>
      <c r="N69" s="266">
        <v>4679731</v>
      </c>
      <c r="O69" s="266">
        <v>3128190</v>
      </c>
      <c r="P69" s="266">
        <v>855735</v>
      </c>
      <c r="Q69" s="266">
        <v>0</v>
      </c>
      <c r="R69" s="266">
        <v>3393402</v>
      </c>
      <c r="S69" s="266">
        <v>2048825</v>
      </c>
      <c r="T69" s="266">
        <v>1286329</v>
      </c>
      <c r="U69" s="266">
        <v>167056</v>
      </c>
      <c r="V69" s="266">
        <v>250591</v>
      </c>
      <c r="W69" s="266">
        <v>-83535</v>
      </c>
      <c r="X69" s="267">
        <v>4933404</v>
      </c>
      <c r="Y69" s="267">
        <v>92201</v>
      </c>
      <c r="Z69" s="267">
        <v>11251</v>
      </c>
      <c r="AA69" s="267">
        <v>11125</v>
      </c>
      <c r="AB69" s="267">
        <v>4356</v>
      </c>
      <c r="AC69" s="267">
        <v>117984</v>
      </c>
      <c r="AD69" s="267">
        <v>0</v>
      </c>
      <c r="AE69" s="267">
        <v>0</v>
      </c>
      <c r="AF69" s="267">
        <v>117984</v>
      </c>
      <c r="AG69" s="267">
        <v>12140</v>
      </c>
      <c r="AH69" s="267">
        <v>0</v>
      </c>
      <c r="AI69" s="267">
        <v>4715435</v>
      </c>
      <c r="AJ69" s="268">
        <v>278017</v>
      </c>
      <c r="AK69" s="268">
        <v>4437418</v>
      </c>
      <c r="AL69" s="268">
        <v>5640212</v>
      </c>
      <c r="AM69" s="267">
        <v>5640212</v>
      </c>
    </row>
    <row r="70" spans="1:39" s="269" customFormat="1" ht="12">
      <c r="A70" s="261">
        <v>45473</v>
      </c>
      <c r="B70" s="262" t="s">
        <v>192</v>
      </c>
      <c r="C70" s="262" t="s">
        <v>193</v>
      </c>
      <c r="D70" s="263" t="s">
        <v>165</v>
      </c>
      <c r="E70" s="264">
        <v>12</v>
      </c>
      <c r="F70" s="262" t="s">
        <v>190</v>
      </c>
      <c r="G70" s="262">
        <v>60905115063</v>
      </c>
      <c r="H70" s="262" t="s">
        <v>191</v>
      </c>
      <c r="I70" s="262" t="s">
        <v>168</v>
      </c>
      <c r="J70" s="262" t="s">
        <v>188</v>
      </c>
      <c r="K70" s="270" t="s">
        <v>300</v>
      </c>
      <c r="L70" s="275">
        <v>12</v>
      </c>
      <c r="M70" s="266">
        <v>84410870</v>
      </c>
      <c r="N70" s="266">
        <v>6455299</v>
      </c>
      <c r="O70" s="266">
        <v>4315077</v>
      </c>
      <c r="P70" s="266">
        <v>1180415</v>
      </c>
      <c r="Q70" s="266">
        <v>0</v>
      </c>
      <c r="R70" s="266">
        <v>4680915</v>
      </c>
      <c r="S70" s="266">
        <v>2826183</v>
      </c>
      <c r="T70" s="266">
        <v>1774384</v>
      </c>
      <c r="U70" s="266">
        <v>230440</v>
      </c>
      <c r="V70" s="266">
        <v>345669</v>
      </c>
      <c r="W70" s="266">
        <v>-115229</v>
      </c>
      <c r="X70" s="267">
        <v>6805219</v>
      </c>
      <c r="Y70" s="267">
        <v>110544</v>
      </c>
      <c r="Z70" s="267">
        <v>15520</v>
      </c>
      <c r="AA70" s="267">
        <v>15346</v>
      </c>
      <c r="AB70" s="267">
        <v>6009</v>
      </c>
      <c r="AC70" s="267">
        <v>137082</v>
      </c>
      <c r="AD70" s="267">
        <v>0</v>
      </c>
      <c r="AE70" s="267">
        <v>0</v>
      </c>
      <c r="AF70" s="267">
        <v>137082</v>
      </c>
      <c r="AG70" s="267">
        <v>5579</v>
      </c>
      <c r="AH70" s="267">
        <v>0</v>
      </c>
      <c r="AI70" s="267">
        <v>6558023</v>
      </c>
      <c r="AJ70" s="268">
        <v>383502</v>
      </c>
      <c r="AK70" s="268">
        <v>6174521</v>
      </c>
      <c r="AL70" s="268">
        <v>7833676</v>
      </c>
      <c r="AM70" s="267">
        <v>7833676</v>
      </c>
    </row>
    <row r="71" spans="1:39" s="269" customFormat="1" ht="12">
      <c r="A71" s="261">
        <v>45473</v>
      </c>
      <c r="B71" s="262" t="s">
        <v>194</v>
      </c>
      <c r="C71" s="262" t="s">
        <v>171</v>
      </c>
      <c r="D71" s="263"/>
      <c r="E71" s="264"/>
      <c r="F71" s="262" t="s">
        <v>195</v>
      </c>
      <c r="G71" s="262">
        <v>65714394898</v>
      </c>
      <c r="H71" s="262" t="s">
        <v>196</v>
      </c>
      <c r="I71" s="262" t="s">
        <v>168</v>
      </c>
      <c r="J71" s="262" t="s">
        <v>188</v>
      </c>
      <c r="K71" s="270" t="s">
        <v>300</v>
      </c>
      <c r="L71" s="275">
        <v>12</v>
      </c>
      <c r="M71" s="266"/>
      <c r="N71" s="266">
        <v>25903997</v>
      </c>
      <c r="O71" s="266">
        <v>15909039</v>
      </c>
      <c r="P71" s="266">
        <v>3851129</v>
      </c>
      <c r="Q71" s="266">
        <v>0</v>
      </c>
      <c r="R71" s="266">
        <v>14541123</v>
      </c>
      <c r="S71" s="266">
        <v>4335928</v>
      </c>
      <c r="T71" s="266">
        <v>11362874</v>
      </c>
      <c r="U71" s="266">
        <v>0</v>
      </c>
      <c r="V71" s="266">
        <v>636651</v>
      </c>
      <c r="W71" s="266">
        <v>-636651</v>
      </c>
      <c r="X71" s="267">
        <v>18753677</v>
      </c>
      <c r="Y71" s="267">
        <v>565204</v>
      </c>
      <c r="Z71" s="267">
        <v>103761</v>
      </c>
      <c r="AA71" s="267">
        <v>2809</v>
      </c>
      <c r="AB71" s="267">
        <v>80473</v>
      </c>
      <c r="AC71" s="267">
        <v>383176</v>
      </c>
      <c r="AD71" s="267">
        <v>0</v>
      </c>
      <c r="AE71" s="267">
        <v>270404</v>
      </c>
      <c r="AF71" s="267">
        <v>653580</v>
      </c>
      <c r="AG71" s="267">
        <v>0</v>
      </c>
      <c r="AH71" s="267">
        <v>0</v>
      </c>
      <c r="AI71" s="267">
        <v>17615366</v>
      </c>
      <c r="AJ71" s="268">
        <v>1048765</v>
      </c>
      <c r="AK71" s="268">
        <v>16566601</v>
      </c>
      <c r="AL71" s="268">
        <v>27292824</v>
      </c>
      <c r="AM71" s="267">
        <v>27292824</v>
      </c>
    </row>
    <row r="72" spans="1:39" s="269" customFormat="1" ht="12">
      <c r="A72" s="261">
        <v>45473</v>
      </c>
      <c r="B72" s="262" t="s">
        <v>197</v>
      </c>
      <c r="C72" s="262" t="s">
        <v>171</v>
      </c>
      <c r="D72" s="263" t="s">
        <v>165</v>
      </c>
      <c r="E72" s="264">
        <v>11</v>
      </c>
      <c r="F72" s="262" t="s">
        <v>198</v>
      </c>
      <c r="G72" s="262">
        <v>53226460365</v>
      </c>
      <c r="H72" s="262" t="s">
        <v>199</v>
      </c>
      <c r="I72" s="262" t="s">
        <v>168</v>
      </c>
      <c r="J72" s="262" t="s">
        <v>181</v>
      </c>
      <c r="K72" s="270" t="s">
        <v>300</v>
      </c>
      <c r="L72" s="275">
        <v>12</v>
      </c>
      <c r="M72" s="266">
        <v>97906325</v>
      </c>
      <c r="N72" s="266">
        <v>7528613</v>
      </c>
      <c r="O72" s="266">
        <v>5759652</v>
      </c>
      <c r="P72" s="266">
        <v>894715</v>
      </c>
      <c r="Q72" s="266">
        <v>0</v>
      </c>
      <c r="R72" s="266">
        <v>2629257</v>
      </c>
      <c r="S72" s="266">
        <v>1134226</v>
      </c>
      <c r="T72" s="266">
        <v>4899356</v>
      </c>
      <c r="U72" s="266">
        <v>311923</v>
      </c>
      <c r="V72" s="266">
        <v>223208</v>
      </c>
      <c r="W72" s="266">
        <v>88715</v>
      </c>
      <c r="X72" s="267">
        <v>6642090</v>
      </c>
      <c r="Y72" s="267">
        <v>215953</v>
      </c>
      <c r="Z72" s="267">
        <v>59605</v>
      </c>
      <c r="AA72" s="267">
        <v>1830</v>
      </c>
      <c r="AB72" s="267">
        <v>22609</v>
      </c>
      <c r="AC72" s="267">
        <v>28964</v>
      </c>
      <c r="AD72" s="267">
        <v>0</v>
      </c>
      <c r="AE72" s="267">
        <v>143427</v>
      </c>
      <c r="AF72" s="267">
        <v>172391</v>
      </c>
      <c r="AG72" s="267">
        <v>5835</v>
      </c>
      <c r="AH72" s="267">
        <v>3850</v>
      </c>
      <c r="AI72" s="267">
        <v>6270520</v>
      </c>
      <c r="AJ72" s="268">
        <v>734471</v>
      </c>
      <c r="AK72" s="268">
        <v>5536049</v>
      </c>
      <c r="AL72" s="268">
        <v>10524120</v>
      </c>
      <c r="AM72" s="267">
        <v>10524120</v>
      </c>
    </row>
    <row r="73" spans="1:39" s="269" customFormat="1" ht="12">
      <c r="A73" s="261">
        <v>45473</v>
      </c>
      <c r="B73" s="262" t="s">
        <v>200</v>
      </c>
      <c r="C73" s="262" t="s">
        <v>171</v>
      </c>
      <c r="D73" s="263"/>
      <c r="E73" s="264"/>
      <c r="F73" s="262" t="s">
        <v>201</v>
      </c>
      <c r="G73" s="262">
        <v>23053121564</v>
      </c>
      <c r="H73" s="262" t="s">
        <v>202</v>
      </c>
      <c r="I73" s="262" t="s">
        <v>168</v>
      </c>
      <c r="J73" s="262" t="s">
        <v>181</v>
      </c>
      <c r="K73" s="270" t="s">
        <v>300</v>
      </c>
      <c r="L73" s="275">
        <v>12</v>
      </c>
      <c r="M73" s="266"/>
      <c r="N73" s="266">
        <v>1321629</v>
      </c>
      <c r="O73" s="266">
        <v>990511</v>
      </c>
      <c r="P73" s="266">
        <v>145597</v>
      </c>
      <c r="Q73" s="266">
        <v>0</v>
      </c>
      <c r="R73" s="266">
        <v>881445</v>
      </c>
      <c r="S73" s="266">
        <v>301008</v>
      </c>
      <c r="T73" s="266">
        <v>440184</v>
      </c>
      <c r="U73" s="266">
        <v>36344</v>
      </c>
      <c r="V73" s="266">
        <v>81112</v>
      </c>
      <c r="W73" s="266">
        <v>-44768</v>
      </c>
      <c r="X73" s="267">
        <v>1346553</v>
      </c>
      <c r="Y73" s="267">
        <v>48683</v>
      </c>
      <c r="Z73" s="267">
        <v>9765</v>
      </c>
      <c r="AA73" s="267">
        <v>3012</v>
      </c>
      <c r="AB73" s="267">
        <v>3091</v>
      </c>
      <c r="AC73" s="267">
        <v>1235</v>
      </c>
      <c r="AD73" s="267">
        <v>1235</v>
      </c>
      <c r="AE73" s="267">
        <v>37313</v>
      </c>
      <c r="AF73" s="267">
        <v>38548</v>
      </c>
      <c r="AG73" s="267">
        <v>3214</v>
      </c>
      <c r="AH73" s="267">
        <v>1543</v>
      </c>
      <c r="AI73" s="267">
        <v>1259199</v>
      </c>
      <c r="AJ73" s="268">
        <v>62801</v>
      </c>
      <c r="AK73" s="268">
        <v>1196398</v>
      </c>
      <c r="AL73" s="268">
        <v>1591814</v>
      </c>
      <c r="AM73" s="267">
        <v>1591814</v>
      </c>
    </row>
    <row r="74" spans="1:39" s="269" customFormat="1" ht="12">
      <c r="A74" s="261">
        <v>45473</v>
      </c>
      <c r="B74" s="262" t="s">
        <v>203</v>
      </c>
      <c r="C74" s="262" t="s">
        <v>171</v>
      </c>
      <c r="D74" s="263"/>
      <c r="E74" s="264"/>
      <c r="F74" s="262" t="s">
        <v>204</v>
      </c>
      <c r="G74" s="262">
        <v>85571332201</v>
      </c>
      <c r="H74" s="262" t="s">
        <v>205</v>
      </c>
      <c r="I74" s="262" t="s">
        <v>168</v>
      </c>
      <c r="J74" s="262" t="s">
        <v>188</v>
      </c>
      <c r="K74" s="270" t="s">
        <v>300</v>
      </c>
      <c r="L74" s="275">
        <v>12</v>
      </c>
      <c r="M74" s="266"/>
      <c r="N74" s="266">
        <v>450225</v>
      </c>
      <c r="O74" s="266">
        <v>314155</v>
      </c>
      <c r="P74" s="266">
        <v>35793</v>
      </c>
      <c r="Q74" s="266">
        <v>0</v>
      </c>
      <c r="R74" s="266">
        <v>275128</v>
      </c>
      <c r="S74" s="266">
        <v>98207</v>
      </c>
      <c r="T74" s="266">
        <v>175097</v>
      </c>
      <c r="U74" s="266">
        <v>15127</v>
      </c>
      <c r="V74" s="266">
        <v>18465</v>
      </c>
      <c r="W74" s="266">
        <v>-3338</v>
      </c>
      <c r="X74" s="267">
        <v>273867</v>
      </c>
      <c r="Y74" s="267">
        <v>10</v>
      </c>
      <c r="Z74" s="267">
        <v>0</v>
      </c>
      <c r="AA74" s="267">
        <v>0</v>
      </c>
      <c r="AB74" s="267">
        <v>405</v>
      </c>
      <c r="AC74" s="267">
        <v>3646</v>
      </c>
      <c r="AD74" s="267">
        <v>0</v>
      </c>
      <c r="AE74" s="267">
        <v>9635</v>
      </c>
      <c r="AF74" s="267">
        <v>13281</v>
      </c>
      <c r="AG74" s="267">
        <v>126</v>
      </c>
      <c r="AH74" s="267">
        <v>0</v>
      </c>
      <c r="AI74" s="267">
        <v>260855</v>
      </c>
      <c r="AJ74" s="268">
        <v>-4622</v>
      </c>
      <c r="AK74" s="268">
        <v>265477</v>
      </c>
      <c r="AL74" s="268">
        <v>437236</v>
      </c>
      <c r="AM74" s="267">
        <v>437236</v>
      </c>
    </row>
    <row r="75" spans="1:39" s="269" customFormat="1" ht="12">
      <c r="A75" s="261">
        <v>45473</v>
      </c>
      <c r="B75" s="262" t="s">
        <v>207</v>
      </c>
      <c r="C75" s="262" t="s">
        <v>171</v>
      </c>
      <c r="D75" s="263"/>
      <c r="E75" s="264"/>
      <c r="F75" s="262" t="s">
        <v>302</v>
      </c>
      <c r="G75" s="262">
        <v>98172275725</v>
      </c>
      <c r="H75" s="262" t="s">
        <v>303</v>
      </c>
      <c r="I75" s="262" t="s">
        <v>168</v>
      </c>
      <c r="J75" s="262" t="s">
        <v>188</v>
      </c>
      <c r="K75" s="270" t="s">
        <v>300</v>
      </c>
      <c r="L75" s="275">
        <v>12</v>
      </c>
      <c r="M75" s="266"/>
      <c r="N75" s="266">
        <v>1104592</v>
      </c>
      <c r="O75" s="266">
        <v>811954</v>
      </c>
      <c r="P75" s="266">
        <v>222576</v>
      </c>
      <c r="Q75" s="266">
        <v>0</v>
      </c>
      <c r="R75" s="266">
        <v>783505</v>
      </c>
      <c r="S75" s="266">
        <v>303082</v>
      </c>
      <c r="T75" s="266">
        <v>321087</v>
      </c>
      <c r="U75" s="266">
        <v>57365</v>
      </c>
      <c r="V75" s="266">
        <v>52070</v>
      </c>
      <c r="W75" s="266">
        <v>5295</v>
      </c>
      <c r="X75" s="267">
        <v>1411847</v>
      </c>
      <c r="Y75" s="267">
        <v>60964</v>
      </c>
      <c r="Z75" s="267">
        <v>30946</v>
      </c>
      <c r="AA75" s="267">
        <v>2121</v>
      </c>
      <c r="AB75" s="267">
        <v>2965</v>
      </c>
      <c r="AC75" s="267">
        <v>12012</v>
      </c>
      <c r="AD75" s="267">
        <v>0</v>
      </c>
      <c r="AE75" s="267">
        <v>39033</v>
      </c>
      <c r="AF75" s="267">
        <v>51045</v>
      </c>
      <c r="AG75" s="267">
        <v>321</v>
      </c>
      <c r="AH75" s="267">
        <v>0</v>
      </c>
      <c r="AI75" s="267">
        <v>1302482</v>
      </c>
      <c r="AJ75" s="268">
        <v>83812</v>
      </c>
      <c r="AK75" s="268">
        <v>1218670</v>
      </c>
      <c r="AL75" s="268">
        <v>1545052</v>
      </c>
      <c r="AM75" s="267">
        <v>1545052</v>
      </c>
    </row>
    <row r="76" spans="1:39" s="269" customFormat="1" ht="12">
      <c r="A76" s="261">
        <v>45473</v>
      </c>
      <c r="B76" s="262" t="s">
        <v>206</v>
      </c>
      <c r="C76" s="262" t="s">
        <v>171</v>
      </c>
      <c r="D76" s="263"/>
      <c r="E76" s="264"/>
      <c r="F76" s="262" t="s">
        <v>207</v>
      </c>
      <c r="G76" s="262">
        <v>74559365913</v>
      </c>
      <c r="H76" s="262" t="s">
        <v>208</v>
      </c>
      <c r="I76" s="262" t="s">
        <v>168</v>
      </c>
      <c r="J76" s="262" t="s">
        <v>188</v>
      </c>
      <c r="K76" s="270" t="s">
        <v>300</v>
      </c>
      <c r="L76" s="275">
        <v>12</v>
      </c>
      <c r="M76" s="266"/>
      <c r="N76" s="266">
        <v>2488468</v>
      </c>
      <c r="O76" s="266">
        <v>1720339</v>
      </c>
      <c r="P76" s="266">
        <v>248580</v>
      </c>
      <c r="Q76" s="266">
        <v>0</v>
      </c>
      <c r="R76" s="266">
        <v>1711103</v>
      </c>
      <c r="S76" s="266">
        <v>453782</v>
      </c>
      <c r="T76" s="266">
        <v>777365</v>
      </c>
      <c r="U76" s="266">
        <v>22855</v>
      </c>
      <c r="V76" s="266">
        <v>3271</v>
      </c>
      <c r="W76" s="266">
        <v>19584</v>
      </c>
      <c r="X76" s="267">
        <v>2041823</v>
      </c>
      <c r="Y76" s="267">
        <v>46662</v>
      </c>
      <c r="Z76" s="267">
        <v>36415</v>
      </c>
      <c r="AA76" s="267">
        <v>356</v>
      </c>
      <c r="AB76" s="267">
        <v>240</v>
      </c>
      <c r="AC76" s="267">
        <v>19261</v>
      </c>
      <c r="AD76" s="267">
        <v>0</v>
      </c>
      <c r="AE76" s="267">
        <v>32585</v>
      </c>
      <c r="AF76" s="267">
        <v>51846</v>
      </c>
      <c r="AG76" s="267">
        <v>65</v>
      </c>
      <c r="AH76" s="267">
        <v>0</v>
      </c>
      <c r="AI76" s="267">
        <v>1943490</v>
      </c>
      <c r="AJ76" s="268">
        <v>553058</v>
      </c>
      <c r="AK76" s="268">
        <v>1390432</v>
      </c>
      <c r="AL76" s="268">
        <v>2187381</v>
      </c>
      <c r="AM76" s="267">
        <v>2187381</v>
      </c>
    </row>
    <row r="77" spans="1:39" s="269" customFormat="1" ht="12">
      <c r="A77" s="261">
        <v>45473</v>
      </c>
      <c r="B77" s="262" t="s">
        <v>209</v>
      </c>
      <c r="C77" s="262" t="s">
        <v>171</v>
      </c>
      <c r="D77" s="263" t="s">
        <v>165</v>
      </c>
      <c r="E77" s="264">
        <v>13</v>
      </c>
      <c r="F77" s="262" t="s">
        <v>210</v>
      </c>
      <c r="G77" s="262">
        <v>26458298557</v>
      </c>
      <c r="H77" s="262" t="s">
        <v>211</v>
      </c>
      <c r="I77" s="262" t="s">
        <v>168</v>
      </c>
      <c r="J77" s="262" t="s">
        <v>169</v>
      </c>
      <c r="K77" s="270" t="s">
        <v>300</v>
      </c>
      <c r="L77" s="275">
        <v>12</v>
      </c>
      <c r="M77" s="266">
        <v>12788983</v>
      </c>
      <c r="N77" s="266">
        <v>1306893</v>
      </c>
      <c r="O77" s="266">
        <v>1097487</v>
      </c>
      <c r="P77" s="266">
        <v>53731</v>
      </c>
      <c r="Q77" s="266">
        <v>0</v>
      </c>
      <c r="R77" s="266">
        <v>1065753</v>
      </c>
      <c r="S77" s="266">
        <v>145355</v>
      </c>
      <c r="T77" s="266">
        <v>241140</v>
      </c>
      <c r="U77" s="266">
        <v>48</v>
      </c>
      <c r="V77" s="266">
        <v>78558</v>
      </c>
      <c r="W77" s="266">
        <v>-78510</v>
      </c>
      <c r="X77" s="267">
        <v>1547171</v>
      </c>
      <c r="Y77" s="267">
        <v>0</v>
      </c>
      <c r="Z77" s="267">
        <v>0</v>
      </c>
      <c r="AA77" s="267">
        <v>0</v>
      </c>
      <c r="AB77" s="267">
        <v>47067</v>
      </c>
      <c r="AC77" s="267">
        <v>8399</v>
      </c>
      <c r="AD77" s="267">
        <v>0</v>
      </c>
      <c r="AE77" s="267">
        <v>0</v>
      </c>
      <c r="AF77" s="267">
        <v>8399</v>
      </c>
      <c r="AG77" s="267">
        <v>224</v>
      </c>
      <c r="AH77" s="267">
        <v>0</v>
      </c>
      <c r="AI77" s="267">
        <v>1585615</v>
      </c>
      <c r="AJ77" s="268">
        <v>112899</v>
      </c>
      <c r="AK77" s="268">
        <v>1472716</v>
      </c>
      <c r="AL77" s="268">
        <v>1635346</v>
      </c>
      <c r="AM77" s="267">
        <v>1635346</v>
      </c>
    </row>
    <row r="78" spans="1:39" s="269" customFormat="1" ht="12">
      <c r="A78" s="261">
        <v>45473</v>
      </c>
      <c r="B78" s="262" t="s">
        <v>212</v>
      </c>
      <c r="C78" s="262" t="s">
        <v>171</v>
      </c>
      <c r="D78" s="263"/>
      <c r="E78" s="264"/>
      <c r="F78" s="262" t="s">
        <v>213</v>
      </c>
      <c r="G78" s="262">
        <v>75493363262</v>
      </c>
      <c r="H78" s="262" t="s">
        <v>214</v>
      </c>
      <c r="I78" s="262" t="s">
        <v>168</v>
      </c>
      <c r="J78" s="262" t="s">
        <v>188</v>
      </c>
      <c r="K78" s="270" t="s">
        <v>300</v>
      </c>
      <c r="L78" s="275">
        <v>12</v>
      </c>
      <c r="M78" s="266"/>
      <c r="N78" s="266">
        <v>5918287</v>
      </c>
      <c r="O78" s="266">
        <v>4923270</v>
      </c>
      <c r="P78" s="266">
        <v>697621</v>
      </c>
      <c r="Q78" s="266">
        <v>0</v>
      </c>
      <c r="R78" s="266">
        <v>3750919</v>
      </c>
      <c r="S78" s="266">
        <v>1277078</v>
      </c>
      <c r="T78" s="266">
        <v>2167368</v>
      </c>
      <c r="U78" s="266">
        <v>229366</v>
      </c>
      <c r="V78" s="266">
        <v>755709</v>
      </c>
      <c r="W78" s="266">
        <v>-526343</v>
      </c>
      <c r="X78" s="267">
        <v>6126535</v>
      </c>
      <c r="Y78" s="267">
        <v>207298</v>
      </c>
      <c r="Z78" s="267">
        <v>87248</v>
      </c>
      <c r="AA78" s="267">
        <v>-8927</v>
      </c>
      <c r="AB78" s="267">
        <v>1206</v>
      </c>
      <c r="AC78" s="267">
        <v>38013</v>
      </c>
      <c r="AD78" s="267">
        <v>0</v>
      </c>
      <c r="AE78" s="267">
        <v>142732</v>
      </c>
      <c r="AF78" s="267">
        <v>180745</v>
      </c>
      <c r="AG78" s="267">
        <v>4496</v>
      </c>
      <c r="AH78" s="267">
        <v>4496</v>
      </c>
      <c r="AI78" s="267">
        <v>5735202</v>
      </c>
      <c r="AJ78" s="268">
        <v>400683</v>
      </c>
      <c r="AK78" s="268">
        <v>5334519</v>
      </c>
      <c r="AL78" s="268">
        <v>6975544</v>
      </c>
      <c r="AM78" s="267">
        <v>6975544</v>
      </c>
    </row>
    <row r="79" spans="1:39" s="269" customFormat="1" ht="12">
      <c r="A79" s="261">
        <v>45473</v>
      </c>
      <c r="B79" s="262" t="s">
        <v>215</v>
      </c>
      <c r="C79" s="262" t="s">
        <v>171</v>
      </c>
      <c r="D79" s="263"/>
      <c r="E79" s="264"/>
      <c r="F79" s="262" t="s">
        <v>216</v>
      </c>
      <c r="G79" s="262">
        <v>33813823017</v>
      </c>
      <c r="H79" s="262" t="s">
        <v>217</v>
      </c>
      <c r="I79" s="262" t="s">
        <v>168</v>
      </c>
      <c r="J79" s="262" t="s">
        <v>188</v>
      </c>
      <c r="K79" s="270" t="s">
        <v>300</v>
      </c>
      <c r="L79" s="275">
        <v>12</v>
      </c>
      <c r="M79" s="266"/>
      <c r="N79" s="266">
        <v>6418559</v>
      </c>
      <c r="O79" s="266">
        <v>834412</v>
      </c>
      <c r="P79" s="266">
        <v>129965</v>
      </c>
      <c r="Q79" s="266">
        <v>0</v>
      </c>
      <c r="R79" s="266">
        <v>1410166</v>
      </c>
      <c r="S79" s="266">
        <v>230263</v>
      </c>
      <c r="T79" s="266">
        <v>5008393</v>
      </c>
      <c r="U79" s="266">
        <v>562</v>
      </c>
      <c r="V79" s="266">
        <v>33673</v>
      </c>
      <c r="W79" s="266">
        <v>-33111</v>
      </c>
      <c r="X79" s="267">
        <v>1303844</v>
      </c>
      <c r="Y79" s="267">
        <v>30559</v>
      </c>
      <c r="Z79" s="267">
        <v>30559</v>
      </c>
      <c r="AA79" s="267">
        <v>0</v>
      </c>
      <c r="AB79" s="267">
        <v>353</v>
      </c>
      <c r="AC79" s="267">
        <v>38520</v>
      </c>
      <c r="AD79" s="267">
        <v>398</v>
      </c>
      <c r="AE79" s="267">
        <v>12777</v>
      </c>
      <c r="AF79" s="267">
        <v>51297</v>
      </c>
      <c r="AG79" s="267">
        <v>1276</v>
      </c>
      <c r="AH79" s="267">
        <v>245</v>
      </c>
      <c r="AI79" s="267">
        <v>1221065</v>
      </c>
      <c r="AJ79" s="268">
        <v>61196</v>
      </c>
      <c r="AK79" s="268">
        <v>1159869</v>
      </c>
      <c r="AL79" s="268">
        <v>6135151</v>
      </c>
      <c r="AM79" s="267">
        <v>6135151</v>
      </c>
    </row>
    <row r="80" spans="1:39" s="269" customFormat="1" ht="12">
      <c r="A80" s="261">
        <v>45473</v>
      </c>
      <c r="B80" s="262" t="s">
        <v>218</v>
      </c>
      <c r="C80" s="262" t="s">
        <v>171</v>
      </c>
      <c r="D80" s="263" t="s">
        <v>165</v>
      </c>
      <c r="E80" s="264">
        <v>13</v>
      </c>
      <c r="F80" s="262" t="s">
        <v>218</v>
      </c>
      <c r="G80" s="262">
        <v>56601925435</v>
      </c>
      <c r="H80" s="262" t="s">
        <v>211</v>
      </c>
      <c r="I80" s="262" t="s">
        <v>168</v>
      </c>
      <c r="J80" s="262" t="s">
        <v>169</v>
      </c>
      <c r="K80" s="270" t="s">
        <v>300</v>
      </c>
      <c r="L80" s="275">
        <v>12</v>
      </c>
      <c r="M80" s="266">
        <v>4948174</v>
      </c>
      <c r="N80" s="266">
        <v>641299</v>
      </c>
      <c r="O80" s="266">
        <v>581245</v>
      </c>
      <c r="P80" s="266">
        <v>37669</v>
      </c>
      <c r="Q80" s="266">
        <v>0</v>
      </c>
      <c r="R80" s="266">
        <v>327007</v>
      </c>
      <c r="S80" s="266">
        <v>63051</v>
      </c>
      <c r="T80" s="266">
        <v>314292</v>
      </c>
      <c r="U80" s="266">
        <v>0</v>
      </c>
      <c r="V80" s="266">
        <v>15721</v>
      </c>
      <c r="W80" s="266">
        <v>-15721</v>
      </c>
      <c r="X80" s="267">
        <v>623006</v>
      </c>
      <c r="Y80" s="267">
        <v>0</v>
      </c>
      <c r="Z80" s="267">
        <v>0</v>
      </c>
      <c r="AA80" s="267">
        <v>0</v>
      </c>
      <c r="AB80" s="267">
        <v>6802</v>
      </c>
      <c r="AC80" s="267">
        <v>6682</v>
      </c>
      <c r="AD80" s="267">
        <v>0</v>
      </c>
      <c r="AE80" s="267">
        <v>0</v>
      </c>
      <c r="AF80" s="267">
        <v>6682</v>
      </c>
      <c r="AG80" s="267">
        <v>0</v>
      </c>
      <c r="AH80" s="267">
        <v>0</v>
      </c>
      <c r="AI80" s="267">
        <v>623126</v>
      </c>
      <c r="AJ80" s="268">
        <v>46201</v>
      </c>
      <c r="AK80" s="268">
        <v>576925</v>
      </c>
      <c r="AL80" s="268">
        <v>875496</v>
      </c>
      <c r="AM80" s="267">
        <v>875496</v>
      </c>
    </row>
    <row r="81" spans="1:39" s="269" customFormat="1" ht="12">
      <c r="A81" s="261">
        <v>45473</v>
      </c>
      <c r="B81" s="262" t="s">
        <v>219</v>
      </c>
      <c r="C81" s="262" t="s">
        <v>171</v>
      </c>
      <c r="D81" s="263"/>
      <c r="E81" s="264"/>
      <c r="F81" s="262" t="s">
        <v>220</v>
      </c>
      <c r="G81" s="262">
        <v>56286625181</v>
      </c>
      <c r="H81" s="262" t="s">
        <v>221</v>
      </c>
      <c r="I81" s="262" t="s">
        <v>168</v>
      </c>
      <c r="J81" s="262" t="s">
        <v>188</v>
      </c>
      <c r="K81" s="270" t="s">
        <v>300</v>
      </c>
      <c r="L81" s="275">
        <v>12</v>
      </c>
      <c r="M81" s="266"/>
      <c r="N81" s="266">
        <v>413756</v>
      </c>
      <c r="O81" s="266">
        <v>239816</v>
      </c>
      <c r="P81" s="266">
        <v>130700</v>
      </c>
      <c r="Q81" s="266">
        <v>0</v>
      </c>
      <c r="R81" s="266">
        <v>222934</v>
      </c>
      <c r="S81" s="266">
        <v>131889</v>
      </c>
      <c r="T81" s="266">
        <v>190822</v>
      </c>
      <c r="U81" s="266">
        <v>13209</v>
      </c>
      <c r="V81" s="266">
        <v>15847</v>
      </c>
      <c r="W81" s="266">
        <v>-2638</v>
      </c>
      <c r="X81" s="267">
        <v>341210</v>
      </c>
      <c r="Y81" s="267">
        <v>7554</v>
      </c>
      <c r="Z81" s="267">
        <v>5991</v>
      </c>
      <c r="AA81" s="267">
        <v>0</v>
      </c>
      <c r="AB81" s="267">
        <v>65</v>
      </c>
      <c r="AC81" s="267">
        <v>5061</v>
      </c>
      <c r="AD81" s="267">
        <v>0</v>
      </c>
      <c r="AE81" s="267">
        <v>15969</v>
      </c>
      <c r="AF81" s="267">
        <v>21030</v>
      </c>
      <c r="AG81" s="267">
        <v>98</v>
      </c>
      <c r="AH81" s="267">
        <v>98</v>
      </c>
      <c r="AI81" s="267">
        <v>312593</v>
      </c>
      <c r="AJ81" s="268">
        <v>15996</v>
      </c>
      <c r="AK81" s="268">
        <v>296597</v>
      </c>
      <c r="AL81" s="268">
        <v>484781</v>
      </c>
      <c r="AM81" s="267">
        <v>484781</v>
      </c>
    </row>
    <row r="82" spans="1:39" s="269" customFormat="1" ht="12">
      <c r="A82" s="261">
        <v>45473</v>
      </c>
      <c r="B82" s="262" t="s">
        <v>304</v>
      </c>
      <c r="C82" s="262" t="s">
        <v>171</v>
      </c>
      <c r="D82" s="263"/>
      <c r="E82" s="264"/>
      <c r="F82" s="262" t="s">
        <v>305</v>
      </c>
      <c r="G82" s="262">
        <v>55697537183</v>
      </c>
      <c r="H82" s="262" t="s">
        <v>306</v>
      </c>
      <c r="I82" s="262" t="s">
        <v>176</v>
      </c>
      <c r="J82" s="262" t="s">
        <v>177</v>
      </c>
      <c r="K82" s="270" t="s">
        <v>300</v>
      </c>
      <c r="L82" s="275">
        <v>12</v>
      </c>
      <c r="M82" s="266"/>
      <c r="N82" s="266">
        <v>30007</v>
      </c>
      <c r="O82" s="266">
        <v>11172</v>
      </c>
      <c r="P82" s="266">
        <v>3319</v>
      </c>
      <c r="Q82" s="266">
        <v>0</v>
      </c>
      <c r="R82" s="266">
        <v>55273</v>
      </c>
      <c r="S82" s="266">
        <v>10593</v>
      </c>
      <c r="T82" s="266">
        <v>-25266</v>
      </c>
      <c r="U82" s="266">
        <v>3800</v>
      </c>
      <c r="V82" s="266">
        <v>1884</v>
      </c>
      <c r="W82" s="266">
        <v>1916</v>
      </c>
      <c r="X82" s="267">
        <v>24746</v>
      </c>
      <c r="Y82" s="267">
        <v>33</v>
      </c>
      <c r="Z82" s="267">
        <v>33</v>
      </c>
      <c r="AA82" s="267">
        <v>0</v>
      </c>
      <c r="AB82" s="267">
        <v>46</v>
      </c>
      <c r="AC82" s="267">
        <v>541</v>
      </c>
      <c r="AD82" s="267">
        <v>0</v>
      </c>
      <c r="AE82" s="267">
        <v>1566</v>
      </c>
      <c r="AF82" s="267">
        <v>2107</v>
      </c>
      <c r="AG82" s="267">
        <v>0</v>
      </c>
      <c r="AH82" s="267">
        <v>0</v>
      </c>
      <c r="AI82" s="267">
        <v>22652</v>
      </c>
      <c r="AJ82" s="268">
        <v>4050</v>
      </c>
      <c r="AK82" s="268">
        <v>18602</v>
      </c>
      <c r="AL82" s="268">
        <v>-4748</v>
      </c>
      <c r="AM82" s="267">
        <v>-4748</v>
      </c>
    </row>
    <row r="83" spans="1:39" s="269" customFormat="1" ht="12">
      <c r="A83" s="261">
        <v>45473</v>
      </c>
      <c r="B83" s="262" t="s">
        <v>222</v>
      </c>
      <c r="C83" s="262" t="s">
        <v>171</v>
      </c>
      <c r="D83" s="263" t="s">
        <v>165</v>
      </c>
      <c r="E83" s="264">
        <v>3</v>
      </c>
      <c r="F83" s="262" t="s">
        <v>223</v>
      </c>
      <c r="G83" s="262">
        <v>22599554834</v>
      </c>
      <c r="H83" s="262" t="s">
        <v>224</v>
      </c>
      <c r="I83" s="262" t="s">
        <v>168</v>
      </c>
      <c r="J83" s="262" t="s">
        <v>169</v>
      </c>
      <c r="K83" s="270" t="s">
        <v>300</v>
      </c>
      <c r="L83" s="275">
        <v>12</v>
      </c>
      <c r="M83" s="266">
        <v>2799911</v>
      </c>
      <c r="N83" s="266">
        <v>347547</v>
      </c>
      <c r="O83" s="266">
        <v>324102</v>
      </c>
      <c r="P83" s="266">
        <v>23445</v>
      </c>
      <c r="Q83" s="266">
        <v>0</v>
      </c>
      <c r="R83" s="266">
        <v>130998</v>
      </c>
      <c r="S83" s="266">
        <v>30244</v>
      </c>
      <c r="T83" s="266">
        <v>216549</v>
      </c>
      <c r="U83" s="266">
        <v>7882</v>
      </c>
      <c r="V83" s="266">
        <v>12822</v>
      </c>
      <c r="W83" s="266">
        <v>-4940</v>
      </c>
      <c r="X83" s="267">
        <v>309951</v>
      </c>
      <c r="Y83" s="267">
        <v>5976</v>
      </c>
      <c r="Z83" s="267">
        <v>0</v>
      </c>
      <c r="AA83" s="267">
        <v>0</v>
      </c>
      <c r="AB83" s="267">
        <v>0</v>
      </c>
      <c r="AC83" s="267">
        <v>14284</v>
      </c>
      <c r="AD83" s="267">
        <v>0</v>
      </c>
      <c r="AE83" s="267">
        <v>0</v>
      </c>
      <c r="AF83" s="267">
        <v>14284</v>
      </c>
      <c r="AG83" s="267">
        <v>0</v>
      </c>
      <c r="AH83" s="267">
        <v>0</v>
      </c>
      <c r="AI83" s="267">
        <v>289691</v>
      </c>
      <c r="AJ83" s="268">
        <v>9429</v>
      </c>
      <c r="AK83" s="268">
        <v>280263</v>
      </c>
      <c r="AL83" s="268">
        <v>491872</v>
      </c>
      <c r="AM83" s="267">
        <v>491872</v>
      </c>
    </row>
    <row r="84" spans="1:39" s="269" customFormat="1" ht="12">
      <c r="A84" s="261">
        <v>45473</v>
      </c>
      <c r="B84" s="262" t="s">
        <v>307</v>
      </c>
      <c r="C84" s="262" t="s">
        <v>164</v>
      </c>
      <c r="D84" s="263"/>
      <c r="E84" s="264"/>
      <c r="F84" s="262" t="s">
        <v>226</v>
      </c>
      <c r="G84" s="262">
        <v>64971749321</v>
      </c>
      <c r="H84" s="262" t="s">
        <v>227</v>
      </c>
      <c r="I84" s="262" t="s">
        <v>168</v>
      </c>
      <c r="J84" s="262" t="s">
        <v>188</v>
      </c>
      <c r="K84" s="270" t="s">
        <v>300</v>
      </c>
      <c r="L84" s="275">
        <v>12</v>
      </c>
      <c r="M84" s="266"/>
      <c r="N84" s="266">
        <v>110249</v>
      </c>
      <c r="O84" s="266">
        <v>82153</v>
      </c>
      <c r="P84" s="266">
        <v>13290</v>
      </c>
      <c r="Q84" s="266">
        <v>0</v>
      </c>
      <c r="R84" s="266">
        <v>111703</v>
      </c>
      <c r="S84" s="266">
        <v>17477</v>
      </c>
      <c r="T84" s="266">
        <v>-1454</v>
      </c>
      <c r="U84" s="266">
        <v>4063</v>
      </c>
      <c r="V84" s="266">
        <v>8954</v>
      </c>
      <c r="W84" s="266">
        <v>-4891</v>
      </c>
      <c r="X84" s="267">
        <v>118211</v>
      </c>
      <c r="Y84" s="267">
        <v>4147</v>
      </c>
      <c r="Z84" s="267">
        <v>1037</v>
      </c>
      <c r="AA84" s="267">
        <v>116</v>
      </c>
      <c r="AB84" s="267">
        <v>247</v>
      </c>
      <c r="AC84" s="267">
        <v>583</v>
      </c>
      <c r="AD84" s="267">
        <v>0</v>
      </c>
      <c r="AE84" s="267">
        <v>1615</v>
      </c>
      <c r="AF84" s="267">
        <v>2198</v>
      </c>
      <c r="AG84" s="267">
        <v>172</v>
      </c>
      <c r="AH84" s="267">
        <v>114</v>
      </c>
      <c r="AI84" s="267">
        <v>111941</v>
      </c>
      <c r="AJ84" s="268">
        <v>8600</v>
      </c>
      <c r="AK84" s="268">
        <v>103341</v>
      </c>
      <c r="AL84" s="268">
        <v>96996</v>
      </c>
      <c r="AM84" s="267">
        <v>96996</v>
      </c>
    </row>
    <row r="85" spans="1:39" s="269" customFormat="1" ht="12">
      <c r="A85" s="261">
        <v>45473</v>
      </c>
      <c r="B85" s="262" t="s">
        <v>225</v>
      </c>
      <c r="C85" s="262" t="s">
        <v>171</v>
      </c>
      <c r="D85" s="263"/>
      <c r="E85" s="264"/>
      <c r="F85" s="262" t="s">
        <v>226</v>
      </c>
      <c r="G85" s="262">
        <v>64971749321</v>
      </c>
      <c r="H85" s="262" t="s">
        <v>227</v>
      </c>
      <c r="I85" s="262" t="s">
        <v>168</v>
      </c>
      <c r="J85" s="262" t="s">
        <v>188</v>
      </c>
      <c r="K85" s="270" t="s">
        <v>300</v>
      </c>
      <c r="L85" s="275">
        <v>12</v>
      </c>
      <c r="M85" s="266"/>
      <c r="N85" s="266">
        <v>6690582</v>
      </c>
      <c r="O85" s="266">
        <v>5089357</v>
      </c>
      <c r="P85" s="266">
        <v>961588</v>
      </c>
      <c r="Q85" s="266">
        <v>0</v>
      </c>
      <c r="R85" s="266">
        <v>3954907</v>
      </c>
      <c r="S85" s="266">
        <v>1226884</v>
      </c>
      <c r="T85" s="266">
        <v>2735675</v>
      </c>
      <c r="U85" s="266">
        <v>49196</v>
      </c>
      <c r="V85" s="266">
        <v>207504</v>
      </c>
      <c r="W85" s="266">
        <v>-158308</v>
      </c>
      <c r="X85" s="267">
        <v>5472684</v>
      </c>
      <c r="Y85" s="267">
        <v>191972</v>
      </c>
      <c r="Z85" s="267">
        <v>48027</v>
      </c>
      <c r="AA85" s="267">
        <v>5372</v>
      </c>
      <c r="AB85" s="267">
        <v>20255</v>
      </c>
      <c r="AC85" s="267">
        <v>47706</v>
      </c>
      <c r="AD85" s="267">
        <v>0</v>
      </c>
      <c r="AE85" s="267">
        <v>132303</v>
      </c>
      <c r="AF85" s="267">
        <v>180009</v>
      </c>
      <c r="AG85" s="267">
        <v>14086</v>
      </c>
      <c r="AH85" s="267">
        <v>9330</v>
      </c>
      <c r="AI85" s="267">
        <v>5106872</v>
      </c>
      <c r="AJ85" s="268">
        <v>398165</v>
      </c>
      <c r="AK85" s="268">
        <v>4708707</v>
      </c>
      <c r="AL85" s="268">
        <v>7286074</v>
      </c>
      <c r="AM85" s="267">
        <v>7286074</v>
      </c>
    </row>
    <row r="86" spans="1:39" s="269" customFormat="1" ht="12">
      <c r="A86" s="261">
        <v>45473</v>
      </c>
      <c r="B86" s="262" t="s">
        <v>228</v>
      </c>
      <c r="C86" s="262" t="s">
        <v>171</v>
      </c>
      <c r="D86" s="263"/>
      <c r="E86" s="264"/>
      <c r="F86" s="262" t="s">
        <v>229</v>
      </c>
      <c r="G86" s="262">
        <v>68657495890</v>
      </c>
      <c r="H86" s="262" t="s">
        <v>230</v>
      </c>
      <c r="I86" s="262" t="s">
        <v>168</v>
      </c>
      <c r="J86" s="262" t="s">
        <v>188</v>
      </c>
      <c r="K86" s="270" t="s">
        <v>300</v>
      </c>
      <c r="L86" s="275">
        <v>12</v>
      </c>
      <c r="M86" s="266"/>
      <c r="N86" s="266">
        <v>11545421</v>
      </c>
      <c r="O86" s="266">
        <v>6806079</v>
      </c>
      <c r="P86" s="266">
        <v>921234</v>
      </c>
      <c r="Q86" s="266">
        <v>0</v>
      </c>
      <c r="R86" s="266">
        <v>5304278</v>
      </c>
      <c r="S86" s="266">
        <v>1541775</v>
      </c>
      <c r="T86" s="266">
        <v>6241143</v>
      </c>
      <c r="U86" s="266">
        <v>142812</v>
      </c>
      <c r="V86" s="266">
        <v>263539</v>
      </c>
      <c r="W86" s="266">
        <v>-120727</v>
      </c>
      <c r="X86" s="267">
        <v>5033863</v>
      </c>
      <c r="Y86" s="267">
        <v>25959</v>
      </c>
      <c r="Z86" s="267">
        <v>8736</v>
      </c>
      <c r="AA86" s="267">
        <v>0</v>
      </c>
      <c r="AB86" s="267">
        <v>3719</v>
      </c>
      <c r="AC86" s="267">
        <v>53878</v>
      </c>
      <c r="AD86" s="267">
        <v>0</v>
      </c>
      <c r="AE86" s="267">
        <v>95212</v>
      </c>
      <c r="AF86" s="267">
        <v>149090</v>
      </c>
      <c r="AG86" s="267">
        <v>6762</v>
      </c>
      <c r="AH86" s="267">
        <v>0</v>
      </c>
      <c r="AI86" s="267">
        <v>4855771</v>
      </c>
      <c r="AJ86" s="268">
        <v>-49994</v>
      </c>
      <c r="AK86" s="268">
        <v>4905765</v>
      </c>
      <c r="AL86" s="268">
        <v>11026181</v>
      </c>
      <c r="AM86" s="267">
        <v>11026181</v>
      </c>
    </row>
    <row r="87" spans="1:39" s="269" customFormat="1" ht="12">
      <c r="A87" s="261">
        <v>45473</v>
      </c>
      <c r="B87" s="262" t="s">
        <v>231</v>
      </c>
      <c r="C87" s="262" t="s">
        <v>171</v>
      </c>
      <c r="D87" s="263"/>
      <c r="E87" s="264"/>
      <c r="F87" s="262" t="s">
        <v>232</v>
      </c>
      <c r="G87" s="262">
        <v>70815369818</v>
      </c>
      <c r="H87" s="262" t="s">
        <v>233</v>
      </c>
      <c r="I87" s="262" t="s">
        <v>168</v>
      </c>
      <c r="J87" s="262" t="s">
        <v>169</v>
      </c>
      <c r="K87" s="270" t="s">
        <v>300</v>
      </c>
      <c r="L87" s="275">
        <v>12</v>
      </c>
      <c r="M87" s="266"/>
      <c r="N87" s="266">
        <v>451388</v>
      </c>
      <c r="O87" s="266">
        <v>369766</v>
      </c>
      <c r="P87" s="266">
        <v>23491</v>
      </c>
      <c r="Q87" s="266">
        <v>0</v>
      </c>
      <c r="R87" s="266">
        <v>273426</v>
      </c>
      <c r="S87" s="266">
        <v>95371</v>
      </c>
      <c r="T87" s="266">
        <v>177962</v>
      </c>
      <c r="U87" s="266">
        <v>13498</v>
      </c>
      <c r="V87" s="266">
        <v>28562</v>
      </c>
      <c r="W87" s="266">
        <v>-15064</v>
      </c>
      <c r="X87" s="267">
        <v>302796</v>
      </c>
      <c r="Y87" s="267">
        <v>0</v>
      </c>
      <c r="Z87" s="267">
        <v>0</v>
      </c>
      <c r="AA87" s="267">
        <v>0</v>
      </c>
      <c r="AB87" s="267">
        <v>759</v>
      </c>
      <c r="AC87" s="267">
        <v>17592</v>
      </c>
      <c r="AD87" s="267">
        <v>0</v>
      </c>
      <c r="AE87" s="267">
        <v>1</v>
      </c>
      <c r="AF87" s="267">
        <v>17593</v>
      </c>
      <c r="AG87" s="267">
        <v>0</v>
      </c>
      <c r="AH87" s="267">
        <v>0</v>
      </c>
      <c r="AI87" s="267">
        <v>285962</v>
      </c>
      <c r="AJ87" s="268">
        <v>4703</v>
      </c>
      <c r="AK87" s="268">
        <v>281259</v>
      </c>
      <c r="AL87" s="268">
        <v>444157</v>
      </c>
      <c r="AM87" s="267">
        <v>444157</v>
      </c>
    </row>
    <row r="88" spans="1:39" s="269" customFormat="1" ht="12">
      <c r="A88" s="261">
        <v>45473</v>
      </c>
      <c r="B88" s="262" t="s">
        <v>234</v>
      </c>
      <c r="C88" s="262" t="s">
        <v>171</v>
      </c>
      <c r="D88" s="263"/>
      <c r="E88" s="264"/>
      <c r="F88" s="262" t="s">
        <v>235</v>
      </c>
      <c r="G88" s="262">
        <v>60346078879</v>
      </c>
      <c r="H88" s="262" t="s">
        <v>236</v>
      </c>
      <c r="I88" s="262" t="s">
        <v>168</v>
      </c>
      <c r="J88" s="262" t="s">
        <v>188</v>
      </c>
      <c r="K88" s="270" t="s">
        <v>300</v>
      </c>
      <c r="L88" s="275">
        <v>12</v>
      </c>
      <c r="M88" s="266"/>
      <c r="N88" s="266">
        <v>265802</v>
      </c>
      <c r="O88" s="266">
        <v>196640</v>
      </c>
      <c r="P88" s="266">
        <v>42608</v>
      </c>
      <c r="Q88" s="266">
        <v>0</v>
      </c>
      <c r="R88" s="266">
        <v>183273</v>
      </c>
      <c r="S88" s="266">
        <v>92706</v>
      </c>
      <c r="T88" s="266">
        <v>82529</v>
      </c>
      <c r="U88" s="266">
        <v>3051</v>
      </c>
      <c r="V88" s="266">
        <v>13534</v>
      </c>
      <c r="W88" s="266">
        <v>-10483</v>
      </c>
      <c r="X88" s="267">
        <v>272723</v>
      </c>
      <c r="Y88" s="267">
        <v>7480</v>
      </c>
      <c r="Z88" s="267">
        <v>4375</v>
      </c>
      <c r="AA88" s="267">
        <v>33</v>
      </c>
      <c r="AB88" s="267">
        <v>8</v>
      </c>
      <c r="AC88" s="267">
        <v>2551</v>
      </c>
      <c r="AD88" s="267">
        <v>0</v>
      </c>
      <c r="AE88" s="267">
        <v>7694</v>
      </c>
      <c r="AF88" s="267">
        <v>10245</v>
      </c>
      <c r="AG88" s="267">
        <v>3</v>
      </c>
      <c r="AH88" s="267">
        <v>0</v>
      </c>
      <c r="AI88" s="267">
        <v>255003</v>
      </c>
      <c r="AJ88" s="268">
        <v>17757</v>
      </c>
      <c r="AK88" s="268">
        <v>237246</v>
      </c>
      <c r="AL88" s="268">
        <v>309292</v>
      </c>
      <c r="AM88" s="267">
        <v>309292</v>
      </c>
    </row>
    <row r="89" spans="1:39" s="269" customFormat="1" ht="12">
      <c r="A89" s="261">
        <v>45473</v>
      </c>
      <c r="B89" s="262" t="s">
        <v>240</v>
      </c>
      <c r="C89" s="262" t="s">
        <v>171</v>
      </c>
      <c r="D89" s="263"/>
      <c r="E89" s="264"/>
      <c r="F89" s="262" t="s">
        <v>238</v>
      </c>
      <c r="G89" s="262">
        <v>24496637884</v>
      </c>
      <c r="H89" s="262" t="s">
        <v>239</v>
      </c>
      <c r="I89" s="262" t="s">
        <v>168</v>
      </c>
      <c r="J89" s="262" t="s">
        <v>181</v>
      </c>
      <c r="K89" s="270" t="s">
        <v>300</v>
      </c>
      <c r="L89" s="275">
        <v>12</v>
      </c>
      <c r="M89" s="266"/>
      <c r="N89" s="266">
        <v>539156</v>
      </c>
      <c r="O89" s="266">
        <v>346147</v>
      </c>
      <c r="P89" s="266">
        <v>73501</v>
      </c>
      <c r="Q89" s="266">
        <v>0</v>
      </c>
      <c r="R89" s="266">
        <v>527913</v>
      </c>
      <c r="S89" s="266">
        <v>106668</v>
      </c>
      <c r="T89" s="266">
        <v>11243</v>
      </c>
      <c r="U89" s="266">
        <v>17</v>
      </c>
      <c r="V89" s="266">
        <v>16314</v>
      </c>
      <c r="W89" s="266">
        <v>-16297</v>
      </c>
      <c r="X89" s="267">
        <v>483321</v>
      </c>
      <c r="Y89" s="267">
        <v>0</v>
      </c>
      <c r="Z89" s="267">
        <v>0</v>
      </c>
      <c r="AA89" s="267">
        <v>0</v>
      </c>
      <c r="AB89" s="267">
        <v>0</v>
      </c>
      <c r="AC89" s="267">
        <v>11607</v>
      </c>
      <c r="AD89" s="267">
        <v>0</v>
      </c>
      <c r="AE89" s="267">
        <v>0</v>
      </c>
      <c r="AF89" s="267">
        <v>11607</v>
      </c>
      <c r="AG89" s="267">
        <v>0</v>
      </c>
      <c r="AH89" s="267">
        <v>0</v>
      </c>
      <c r="AI89" s="267">
        <v>471714</v>
      </c>
      <c r="AJ89" s="268">
        <v>0</v>
      </c>
      <c r="AK89" s="268">
        <v>471714</v>
      </c>
      <c r="AL89" s="268">
        <v>466660</v>
      </c>
      <c r="AM89" s="267">
        <v>466660</v>
      </c>
    </row>
    <row r="90" spans="1:39" s="269" customFormat="1" ht="12">
      <c r="A90" s="261">
        <v>45473</v>
      </c>
      <c r="B90" s="262" t="s">
        <v>237</v>
      </c>
      <c r="C90" s="262" t="s">
        <v>171</v>
      </c>
      <c r="D90" s="263" t="s">
        <v>165</v>
      </c>
      <c r="E90" s="264">
        <v>3</v>
      </c>
      <c r="F90" s="262" t="s">
        <v>308</v>
      </c>
      <c r="G90" s="262">
        <v>28901371321</v>
      </c>
      <c r="H90" s="262" t="s">
        <v>309</v>
      </c>
      <c r="I90" s="262" t="s">
        <v>168</v>
      </c>
      <c r="J90" s="262" t="s">
        <v>181</v>
      </c>
      <c r="K90" s="270" t="s">
        <v>300</v>
      </c>
      <c r="L90" s="275">
        <v>12</v>
      </c>
      <c r="M90" s="266">
        <v>5746193</v>
      </c>
      <c r="N90" s="266">
        <v>471848</v>
      </c>
      <c r="O90" s="266">
        <v>376911</v>
      </c>
      <c r="P90" s="266">
        <v>45992</v>
      </c>
      <c r="Q90" s="266">
        <v>0</v>
      </c>
      <c r="R90" s="266">
        <v>286057</v>
      </c>
      <c r="S90" s="266">
        <v>107362</v>
      </c>
      <c r="T90" s="266">
        <v>185791</v>
      </c>
      <c r="U90" s="266">
        <v>2901</v>
      </c>
      <c r="V90" s="266">
        <v>8250</v>
      </c>
      <c r="W90" s="266">
        <v>-5349</v>
      </c>
      <c r="X90" s="267">
        <v>486603</v>
      </c>
      <c r="Y90" s="267">
        <v>15512</v>
      </c>
      <c r="Z90" s="267">
        <v>10823</v>
      </c>
      <c r="AA90" s="267">
        <v>0</v>
      </c>
      <c r="AB90" s="267">
        <v>2</v>
      </c>
      <c r="AC90" s="267">
        <v>2670</v>
      </c>
      <c r="AD90" s="267">
        <v>94</v>
      </c>
      <c r="AE90" s="267">
        <v>13689</v>
      </c>
      <c r="AF90" s="267">
        <v>16359</v>
      </c>
      <c r="AG90" s="267">
        <v>205</v>
      </c>
      <c r="AH90" s="267">
        <v>0</v>
      </c>
      <c r="AI90" s="267">
        <v>454529</v>
      </c>
      <c r="AJ90" s="268">
        <v>27268</v>
      </c>
      <c r="AK90" s="268">
        <v>427261</v>
      </c>
      <c r="AL90" s="268">
        <v>607703</v>
      </c>
      <c r="AM90" s="267">
        <v>607703</v>
      </c>
    </row>
    <row r="91" spans="1:39" s="269" customFormat="1" ht="12">
      <c r="A91" s="261">
        <v>45473</v>
      </c>
      <c r="B91" s="262" t="s">
        <v>241</v>
      </c>
      <c r="C91" s="262" t="s">
        <v>171</v>
      </c>
      <c r="D91" s="263"/>
      <c r="E91" s="264"/>
      <c r="F91" s="262" t="s">
        <v>242</v>
      </c>
      <c r="G91" s="262">
        <v>17317520544</v>
      </c>
      <c r="H91" s="262" t="s">
        <v>243</v>
      </c>
      <c r="I91" s="262" t="s">
        <v>176</v>
      </c>
      <c r="J91" s="262" t="s">
        <v>188</v>
      </c>
      <c r="K91" s="270" t="s">
        <v>300</v>
      </c>
      <c r="L91" s="275">
        <v>12</v>
      </c>
      <c r="M91" s="266"/>
      <c r="N91" s="266">
        <v>61301</v>
      </c>
      <c r="O91" s="266">
        <v>61010</v>
      </c>
      <c r="P91" s="266">
        <v>3191</v>
      </c>
      <c r="Q91" s="266">
        <v>0</v>
      </c>
      <c r="R91" s="266">
        <v>61053</v>
      </c>
      <c r="S91" s="266">
        <v>31976</v>
      </c>
      <c r="T91" s="266">
        <v>248</v>
      </c>
      <c r="U91" s="266">
        <v>3473</v>
      </c>
      <c r="V91" s="266">
        <v>3924</v>
      </c>
      <c r="W91" s="266">
        <v>-451</v>
      </c>
      <c r="X91" s="267">
        <v>60836</v>
      </c>
      <c r="Y91" s="267">
        <v>1634</v>
      </c>
      <c r="Z91" s="267">
        <v>1109</v>
      </c>
      <c r="AA91" s="267">
        <v>323</v>
      </c>
      <c r="AB91" s="267">
        <v>989</v>
      </c>
      <c r="AC91" s="267">
        <v>1949</v>
      </c>
      <c r="AD91" s="267">
        <v>0</v>
      </c>
      <c r="AE91" s="267">
        <v>969</v>
      </c>
      <c r="AF91" s="267">
        <v>2918</v>
      </c>
      <c r="AG91" s="267">
        <v>0</v>
      </c>
      <c r="AH91" s="267">
        <v>0</v>
      </c>
      <c r="AI91" s="267">
        <v>57273</v>
      </c>
      <c r="AJ91" s="268">
        <v>2696</v>
      </c>
      <c r="AK91" s="268">
        <v>54577</v>
      </c>
      <c r="AL91" s="268">
        <v>54374</v>
      </c>
      <c r="AM91" s="267">
        <v>54374</v>
      </c>
    </row>
    <row r="92" spans="1:39" s="269" customFormat="1" ht="12">
      <c r="A92" s="261">
        <v>45473</v>
      </c>
      <c r="B92" s="262" t="s">
        <v>244</v>
      </c>
      <c r="C92" s="262" t="s">
        <v>164</v>
      </c>
      <c r="D92" s="263"/>
      <c r="E92" s="264"/>
      <c r="F92" s="262" t="s">
        <v>245</v>
      </c>
      <c r="G92" s="262">
        <v>19905422981</v>
      </c>
      <c r="H92" s="262" t="s">
        <v>246</v>
      </c>
      <c r="I92" s="262" t="s">
        <v>168</v>
      </c>
      <c r="J92" s="262" t="s">
        <v>169</v>
      </c>
      <c r="K92" s="270" t="s">
        <v>300</v>
      </c>
      <c r="L92" s="275">
        <v>12</v>
      </c>
      <c r="M92" s="266"/>
      <c r="N92" s="266">
        <v>107786</v>
      </c>
      <c r="O92" s="266">
        <v>80840</v>
      </c>
      <c r="P92" s="266">
        <v>2434</v>
      </c>
      <c r="Q92" s="266">
        <v>0</v>
      </c>
      <c r="R92" s="266">
        <v>44821</v>
      </c>
      <c r="S92" s="266">
        <v>3320</v>
      </c>
      <c r="T92" s="266">
        <v>62965</v>
      </c>
      <c r="U92" s="266">
        <v>0</v>
      </c>
      <c r="V92" s="266">
        <v>1802</v>
      </c>
      <c r="W92" s="266">
        <v>-1802</v>
      </c>
      <c r="X92" s="267">
        <v>53014</v>
      </c>
      <c r="Y92" s="267">
        <v>1020</v>
      </c>
      <c r="Z92" s="267">
        <v>1018</v>
      </c>
      <c r="AA92" s="267">
        <v>0</v>
      </c>
      <c r="AB92" s="267">
        <v>0</v>
      </c>
      <c r="AC92" s="267">
        <v>15</v>
      </c>
      <c r="AD92" s="267">
        <v>0</v>
      </c>
      <c r="AE92" s="267">
        <v>314</v>
      </c>
      <c r="AF92" s="267">
        <v>329</v>
      </c>
      <c r="AG92" s="267">
        <v>14</v>
      </c>
      <c r="AH92" s="267">
        <v>0</v>
      </c>
      <c r="AI92" s="267">
        <v>51651</v>
      </c>
      <c r="AJ92" s="268">
        <v>5110</v>
      </c>
      <c r="AK92" s="268">
        <v>46541</v>
      </c>
      <c r="AL92" s="268">
        <v>107704</v>
      </c>
      <c r="AM92" s="267">
        <v>107704</v>
      </c>
    </row>
    <row r="93" spans="1:39" s="269" customFormat="1" ht="12">
      <c r="A93" s="261">
        <v>45473</v>
      </c>
      <c r="B93" s="262" t="s">
        <v>247</v>
      </c>
      <c r="C93" s="262" t="s">
        <v>164</v>
      </c>
      <c r="D93" s="263" t="s">
        <v>165</v>
      </c>
      <c r="E93" s="264">
        <v>19</v>
      </c>
      <c r="F93" s="262" t="s">
        <v>245</v>
      </c>
      <c r="G93" s="262">
        <v>19905422981</v>
      </c>
      <c r="H93" s="262" t="s">
        <v>246</v>
      </c>
      <c r="I93" s="262" t="s">
        <v>168</v>
      </c>
      <c r="J93" s="262" t="s">
        <v>169</v>
      </c>
      <c r="K93" s="270" t="s">
        <v>300</v>
      </c>
      <c r="L93" s="275">
        <v>12</v>
      </c>
      <c r="M93" s="266">
        <v>390567</v>
      </c>
      <c r="N93" s="266">
        <v>48648</v>
      </c>
      <c r="O93" s="266">
        <v>25629</v>
      </c>
      <c r="P93" s="266">
        <v>1419</v>
      </c>
      <c r="Q93" s="266">
        <v>0</v>
      </c>
      <c r="R93" s="266">
        <v>40640</v>
      </c>
      <c r="S93" s="266">
        <v>2800</v>
      </c>
      <c r="T93" s="266">
        <v>8008</v>
      </c>
      <c r="U93" s="266">
        <v>857</v>
      </c>
      <c r="V93" s="266">
        <v>1292</v>
      </c>
      <c r="W93" s="266">
        <v>-435</v>
      </c>
      <c r="X93" s="267">
        <v>37463</v>
      </c>
      <c r="Y93" s="267">
        <v>721</v>
      </c>
      <c r="Z93" s="267">
        <v>720</v>
      </c>
      <c r="AA93" s="267">
        <v>0</v>
      </c>
      <c r="AB93" s="267">
        <v>0</v>
      </c>
      <c r="AC93" s="267">
        <v>11</v>
      </c>
      <c r="AD93" s="267">
        <v>0</v>
      </c>
      <c r="AE93" s="267">
        <v>222</v>
      </c>
      <c r="AF93" s="267">
        <v>233</v>
      </c>
      <c r="AG93" s="267">
        <v>10</v>
      </c>
      <c r="AH93" s="267">
        <v>0</v>
      </c>
      <c r="AI93" s="267">
        <v>36499</v>
      </c>
      <c r="AJ93" s="268">
        <v>1268</v>
      </c>
      <c r="AK93" s="268">
        <v>35231</v>
      </c>
      <c r="AL93" s="268">
        <v>42804</v>
      </c>
      <c r="AM93" s="267">
        <v>42804</v>
      </c>
    </row>
    <row r="94" spans="1:39" s="269" customFormat="1" ht="12">
      <c r="A94" s="261">
        <v>45473</v>
      </c>
      <c r="B94" s="262" t="s">
        <v>248</v>
      </c>
      <c r="C94" s="262" t="s">
        <v>171</v>
      </c>
      <c r="D94" s="263" t="s">
        <v>165</v>
      </c>
      <c r="E94" s="264">
        <v>17</v>
      </c>
      <c r="F94" s="262" t="s">
        <v>245</v>
      </c>
      <c r="G94" s="262">
        <v>19905422981</v>
      </c>
      <c r="H94" s="262" t="s">
        <v>246</v>
      </c>
      <c r="I94" s="262" t="s">
        <v>168</v>
      </c>
      <c r="J94" s="262" t="s">
        <v>169</v>
      </c>
      <c r="K94" s="270" t="s">
        <v>300</v>
      </c>
      <c r="L94" s="275">
        <v>12</v>
      </c>
      <c r="M94" s="266">
        <v>35198368.5</v>
      </c>
      <c r="N94" s="266">
        <v>3686191</v>
      </c>
      <c r="O94" s="266">
        <v>2459489</v>
      </c>
      <c r="P94" s="266">
        <v>214910</v>
      </c>
      <c r="Q94" s="266">
        <v>0</v>
      </c>
      <c r="R94" s="266">
        <v>1462582</v>
      </c>
      <c r="S94" s="266">
        <v>138536</v>
      </c>
      <c r="T94" s="266">
        <v>2223609</v>
      </c>
      <c r="U94" s="266">
        <v>4101</v>
      </c>
      <c r="V94" s="266">
        <v>52631</v>
      </c>
      <c r="W94" s="266">
        <v>-48530</v>
      </c>
      <c r="X94" s="267">
        <v>3409864</v>
      </c>
      <c r="Y94" s="267">
        <v>65629</v>
      </c>
      <c r="Z94" s="267">
        <v>65502</v>
      </c>
      <c r="AA94" s="267">
        <v>0</v>
      </c>
      <c r="AB94" s="267">
        <v>0</v>
      </c>
      <c r="AC94" s="267">
        <v>990</v>
      </c>
      <c r="AD94" s="267">
        <v>0</v>
      </c>
      <c r="AE94" s="267">
        <v>20202</v>
      </c>
      <c r="AF94" s="267">
        <v>21192</v>
      </c>
      <c r="AG94" s="267">
        <v>930</v>
      </c>
      <c r="AH94" s="267">
        <v>0</v>
      </c>
      <c r="AI94" s="267">
        <v>3322113</v>
      </c>
      <c r="AJ94" s="268">
        <v>115089</v>
      </c>
      <c r="AK94" s="268">
        <v>3207024</v>
      </c>
      <c r="AL94" s="268">
        <v>5382103</v>
      </c>
      <c r="AM94" s="267">
        <v>5382103</v>
      </c>
    </row>
    <row r="95" spans="1:39" s="269" customFormat="1" ht="12">
      <c r="A95" s="261">
        <v>45473</v>
      </c>
      <c r="B95" s="262" t="s">
        <v>249</v>
      </c>
      <c r="C95" s="262" t="s">
        <v>164</v>
      </c>
      <c r="D95" s="263" t="s">
        <v>165</v>
      </c>
      <c r="E95" s="264">
        <v>19</v>
      </c>
      <c r="F95" s="262" t="s">
        <v>245</v>
      </c>
      <c r="G95" s="262">
        <v>19905422981</v>
      </c>
      <c r="H95" s="262" t="s">
        <v>246</v>
      </c>
      <c r="I95" s="262" t="s">
        <v>168</v>
      </c>
      <c r="J95" s="262" t="s">
        <v>169</v>
      </c>
      <c r="K95" s="270" t="s">
        <v>300</v>
      </c>
      <c r="L95" s="275">
        <v>12</v>
      </c>
      <c r="M95" s="266">
        <v>1321932</v>
      </c>
      <c r="N95" s="266">
        <v>97829</v>
      </c>
      <c r="O95" s="266">
        <v>73743</v>
      </c>
      <c r="P95" s="266">
        <v>4358</v>
      </c>
      <c r="Q95" s="266">
        <v>0</v>
      </c>
      <c r="R95" s="266">
        <v>91997</v>
      </c>
      <c r="S95" s="266">
        <v>16222</v>
      </c>
      <c r="T95" s="266">
        <v>5832</v>
      </c>
      <c r="U95" s="266">
        <v>6965</v>
      </c>
      <c r="V95" s="266">
        <v>6614</v>
      </c>
      <c r="W95" s="266">
        <v>351</v>
      </c>
      <c r="X95" s="267">
        <v>128647</v>
      </c>
      <c r="Y95" s="267">
        <v>2476</v>
      </c>
      <c r="Z95" s="267">
        <v>2471</v>
      </c>
      <c r="AA95" s="267">
        <v>0</v>
      </c>
      <c r="AB95" s="267">
        <v>0</v>
      </c>
      <c r="AC95" s="267">
        <v>37</v>
      </c>
      <c r="AD95" s="267">
        <v>0</v>
      </c>
      <c r="AE95" s="267">
        <v>762</v>
      </c>
      <c r="AF95" s="267">
        <v>799</v>
      </c>
      <c r="AG95" s="267">
        <v>35</v>
      </c>
      <c r="AH95" s="267">
        <v>0</v>
      </c>
      <c r="AI95" s="267">
        <v>125337</v>
      </c>
      <c r="AJ95" s="268">
        <v>4331</v>
      </c>
      <c r="AK95" s="268">
        <v>121006</v>
      </c>
      <c r="AL95" s="268">
        <v>127189</v>
      </c>
      <c r="AM95" s="267">
        <v>127189</v>
      </c>
    </row>
    <row r="96" spans="1:39" s="269" customFormat="1" ht="12">
      <c r="A96" s="261">
        <v>45473</v>
      </c>
      <c r="B96" s="262" t="s">
        <v>250</v>
      </c>
      <c r="C96" s="262" t="s">
        <v>164</v>
      </c>
      <c r="D96" s="263" t="s">
        <v>165</v>
      </c>
      <c r="E96" s="264">
        <v>18</v>
      </c>
      <c r="F96" s="262" t="s">
        <v>245</v>
      </c>
      <c r="G96" s="262">
        <v>19905422981</v>
      </c>
      <c r="H96" s="262" t="s">
        <v>246</v>
      </c>
      <c r="I96" s="262" t="s">
        <v>168</v>
      </c>
      <c r="J96" s="262" t="s">
        <v>169</v>
      </c>
      <c r="K96" s="270" t="s">
        <v>300</v>
      </c>
      <c r="L96" s="275">
        <v>12</v>
      </c>
      <c r="M96" s="266">
        <v>1480907</v>
      </c>
      <c r="N96" s="266">
        <v>107258</v>
      </c>
      <c r="O96" s="266">
        <v>80892</v>
      </c>
      <c r="P96" s="266">
        <v>4744</v>
      </c>
      <c r="Q96" s="266">
        <v>0</v>
      </c>
      <c r="R96" s="266">
        <v>99286</v>
      </c>
      <c r="S96" s="266">
        <v>18422</v>
      </c>
      <c r="T96" s="266">
        <v>7972</v>
      </c>
      <c r="U96" s="266">
        <v>3713</v>
      </c>
      <c r="V96" s="266">
        <v>6045</v>
      </c>
      <c r="W96" s="266">
        <v>-2332</v>
      </c>
      <c r="X96" s="267">
        <v>143491</v>
      </c>
      <c r="Y96" s="267">
        <v>2762</v>
      </c>
      <c r="Z96" s="267">
        <v>2756</v>
      </c>
      <c r="AA96" s="267">
        <v>0</v>
      </c>
      <c r="AB96" s="267">
        <v>0</v>
      </c>
      <c r="AC96" s="267">
        <v>42</v>
      </c>
      <c r="AD96" s="267">
        <v>0</v>
      </c>
      <c r="AE96" s="267">
        <v>850</v>
      </c>
      <c r="AF96" s="267">
        <v>892</v>
      </c>
      <c r="AG96" s="267">
        <v>39</v>
      </c>
      <c r="AH96" s="267">
        <v>0</v>
      </c>
      <c r="AI96" s="267">
        <v>139798</v>
      </c>
      <c r="AJ96" s="268">
        <v>4846</v>
      </c>
      <c r="AK96" s="268">
        <v>134952</v>
      </c>
      <c r="AL96" s="268">
        <v>140592</v>
      </c>
      <c r="AM96" s="267">
        <v>140592</v>
      </c>
    </row>
    <row r="97" spans="1:39" s="269" customFormat="1" ht="12">
      <c r="A97" s="261">
        <v>45473</v>
      </c>
      <c r="B97" s="262" t="s">
        <v>251</v>
      </c>
      <c r="C97" s="262" t="s">
        <v>164</v>
      </c>
      <c r="D97" s="263"/>
      <c r="E97" s="264"/>
      <c r="F97" s="262" t="s">
        <v>245</v>
      </c>
      <c r="G97" s="262">
        <v>19905422981</v>
      </c>
      <c r="H97" s="262" t="s">
        <v>246</v>
      </c>
      <c r="I97" s="262" t="s">
        <v>168</v>
      </c>
      <c r="J97" s="262" t="s">
        <v>169</v>
      </c>
      <c r="K97" s="270" t="s">
        <v>300</v>
      </c>
      <c r="L97" s="275">
        <v>12</v>
      </c>
      <c r="M97" s="266"/>
      <c r="N97" s="266">
        <v>26000</v>
      </c>
      <c r="O97" s="266">
        <v>21223</v>
      </c>
      <c r="P97" s="266">
        <v>2372</v>
      </c>
      <c r="Q97" s="266">
        <v>0</v>
      </c>
      <c r="R97" s="266">
        <v>37247</v>
      </c>
      <c r="S97" s="266">
        <v>6245</v>
      </c>
      <c r="T97" s="266">
        <v>-11247</v>
      </c>
      <c r="U97" s="266">
        <v>0</v>
      </c>
      <c r="V97" s="266">
        <v>2061</v>
      </c>
      <c r="W97" s="266">
        <v>-2061</v>
      </c>
      <c r="X97" s="267">
        <v>35343</v>
      </c>
      <c r="Y97" s="267">
        <v>680</v>
      </c>
      <c r="Z97" s="267">
        <v>679</v>
      </c>
      <c r="AA97" s="267">
        <v>0</v>
      </c>
      <c r="AB97" s="267">
        <v>0</v>
      </c>
      <c r="AC97" s="267">
        <v>10</v>
      </c>
      <c r="AD97" s="267">
        <v>0</v>
      </c>
      <c r="AE97" s="267">
        <v>209</v>
      </c>
      <c r="AF97" s="267">
        <v>219</v>
      </c>
      <c r="AG97" s="267">
        <v>10</v>
      </c>
      <c r="AH97" s="267">
        <v>0</v>
      </c>
      <c r="AI97" s="267">
        <v>34434</v>
      </c>
      <c r="AJ97" s="268">
        <v>-974</v>
      </c>
      <c r="AK97" s="268">
        <v>35408</v>
      </c>
      <c r="AL97" s="268">
        <v>22100</v>
      </c>
      <c r="AM97" s="267">
        <v>22100</v>
      </c>
    </row>
    <row r="98" spans="1:39" s="269" customFormat="1" ht="12">
      <c r="A98" s="261">
        <v>45473</v>
      </c>
      <c r="B98" s="262" t="s">
        <v>252</v>
      </c>
      <c r="C98" s="262" t="s">
        <v>193</v>
      </c>
      <c r="D98" s="263" t="s">
        <v>165</v>
      </c>
      <c r="E98" s="264">
        <v>15</v>
      </c>
      <c r="F98" s="262" t="s">
        <v>245</v>
      </c>
      <c r="G98" s="262">
        <v>19905422981</v>
      </c>
      <c r="H98" s="262" t="s">
        <v>246</v>
      </c>
      <c r="I98" s="262" t="s">
        <v>168</v>
      </c>
      <c r="J98" s="262" t="s">
        <v>169</v>
      </c>
      <c r="K98" s="270" t="s">
        <v>300</v>
      </c>
      <c r="L98" s="275">
        <v>12</v>
      </c>
      <c r="M98" s="266">
        <v>1031469</v>
      </c>
      <c r="N98" s="266">
        <v>178882</v>
      </c>
      <c r="O98" s="266">
        <v>125507</v>
      </c>
      <c r="P98" s="266">
        <v>12016</v>
      </c>
      <c r="Q98" s="266">
        <v>0</v>
      </c>
      <c r="R98" s="266">
        <v>55643</v>
      </c>
      <c r="S98" s="266">
        <v>9302</v>
      </c>
      <c r="T98" s="266">
        <v>123239</v>
      </c>
      <c r="U98" s="266">
        <v>3063</v>
      </c>
      <c r="V98" s="266">
        <v>1931</v>
      </c>
      <c r="W98" s="266">
        <v>1132</v>
      </c>
      <c r="X98" s="267">
        <v>92598</v>
      </c>
      <c r="Y98" s="267">
        <v>1782</v>
      </c>
      <c r="Z98" s="267">
        <v>1779</v>
      </c>
      <c r="AA98" s="267">
        <v>0</v>
      </c>
      <c r="AB98" s="267">
        <v>0</v>
      </c>
      <c r="AC98" s="267">
        <v>27</v>
      </c>
      <c r="AD98" s="267">
        <v>0</v>
      </c>
      <c r="AE98" s="267">
        <v>549</v>
      </c>
      <c r="AF98" s="267">
        <v>576</v>
      </c>
      <c r="AG98" s="267">
        <v>25</v>
      </c>
      <c r="AH98" s="267">
        <v>0</v>
      </c>
      <c r="AI98" s="267">
        <v>90215</v>
      </c>
      <c r="AJ98" s="268">
        <v>9411</v>
      </c>
      <c r="AK98" s="268">
        <v>80804</v>
      </c>
      <c r="AL98" s="268">
        <v>205175</v>
      </c>
      <c r="AM98" s="267">
        <v>205175</v>
      </c>
    </row>
    <row r="99" spans="1:39" s="269" customFormat="1" ht="12">
      <c r="A99" s="261">
        <v>45473</v>
      </c>
      <c r="B99" s="262" t="s">
        <v>253</v>
      </c>
      <c r="C99" s="262" t="s">
        <v>171</v>
      </c>
      <c r="D99" s="263" t="s">
        <v>165</v>
      </c>
      <c r="E99" s="264">
        <v>12</v>
      </c>
      <c r="F99" s="262" t="s">
        <v>254</v>
      </c>
      <c r="G99" s="262">
        <v>70732426024</v>
      </c>
      <c r="H99" s="262" t="s">
        <v>255</v>
      </c>
      <c r="I99" s="262" t="s">
        <v>168</v>
      </c>
      <c r="J99" s="262" t="s">
        <v>169</v>
      </c>
      <c r="K99" s="270" t="s">
        <v>300</v>
      </c>
      <c r="L99" s="275">
        <v>12</v>
      </c>
      <c r="M99" s="266">
        <v>34959251</v>
      </c>
      <c r="N99" s="266">
        <v>2910307</v>
      </c>
      <c r="O99" s="266">
        <v>2751338</v>
      </c>
      <c r="P99" s="266">
        <v>157156</v>
      </c>
      <c r="Q99" s="266">
        <v>0</v>
      </c>
      <c r="R99" s="266">
        <v>2516496</v>
      </c>
      <c r="S99" s="266">
        <v>499545</v>
      </c>
      <c r="T99" s="266">
        <v>393811</v>
      </c>
      <c r="U99" s="266">
        <v>782</v>
      </c>
      <c r="V99" s="266">
        <v>187425</v>
      </c>
      <c r="W99" s="266">
        <v>-186643</v>
      </c>
      <c r="X99" s="267">
        <v>3328508</v>
      </c>
      <c r="Y99" s="267">
        <v>51080</v>
      </c>
      <c r="Z99" s="267">
        <v>0</v>
      </c>
      <c r="AA99" s="267">
        <v>0</v>
      </c>
      <c r="AB99" s="267">
        <v>964</v>
      </c>
      <c r="AC99" s="267">
        <v>105569</v>
      </c>
      <c r="AD99" s="267">
        <v>0</v>
      </c>
      <c r="AE99" s="267">
        <v>9911</v>
      </c>
      <c r="AF99" s="267">
        <v>115480</v>
      </c>
      <c r="AG99" s="267">
        <v>238</v>
      </c>
      <c r="AH99" s="267">
        <v>0</v>
      </c>
      <c r="AI99" s="267">
        <v>3162674</v>
      </c>
      <c r="AJ99" s="268">
        <v>133565</v>
      </c>
      <c r="AK99" s="268">
        <v>3029109</v>
      </c>
      <c r="AL99" s="268">
        <v>3236277</v>
      </c>
      <c r="AM99" s="267">
        <v>3242784</v>
      </c>
    </row>
    <row r="100" spans="1:39" s="269" customFormat="1" ht="12">
      <c r="A100" s="261">
        <v>45473</v>
      </c>
      <c r="B100" s="262" t="s">
        <v>256</v>
      </c>
      <c r="C100" s="262" t="s">
        <v>164</v>
      </c>
      <c r="D100" s="263"/>
      <c r="E100" s="264"/>
      <c r="F100" s="262" t="s">
        <v>254</v>
      </c>
      <c r="G100" s="262">
        <v>70732426024</v>
      </c>
      <c r="H100" s="262" t="s">
        <v>255</v>
      </c>
      <c r="I100" s="262" t="s">
        <v>168</v>
      </c>
      <c r="J100" s="262" t="s">
        <v>169</v>
      </c>
      <c r="K100" s="270" t="s">
        <v>300</v>
      </c>
      <c r="L100" s="275">
        <v>12</v>
      </c>
      <c r="M100" s="266"/>
      <c r="N100" s="266">
        <v>283254</v>
      </c>
      <c r="O100" s="266">
        <v>219843</v>
      </c>
      <c r="P100" s="266">
        <v>18705</v>
      </c>
      <c r="Q100" s="266">
        <v>0</v>
      </c>
      <c r="R100" s="266">
        <v>240222</v>
      </c>
      <c r="S100" s="266">
        <v>26379</v>
      </c>
      <c r="T100" s="266">
        <v>43032</v>
      </c>
      <c r="U100" s="266">
        <v>853</v>
      </c>
      <c r="V100" s="266">
        <v>12008</v>
      </c>
      <c r="W100" s="266">
        <v>-11155</v>
      </c>
      <c r="X100" s="267">
        <v>327292</v>
      </c>
      <c r="Y100" s="267">
        <v>17172</v>
      </c>
      <c r="Z100" s="267">
        <v>0</v>
      </c>
      <c r="AA100" s="267">
        <v>0</v>
      </c>
      <c r="AB100" s="267">
        <v>75</v>
      </c>
      <c r="AC100" s="267">
        <v>2744</v>
      </c>
      <c r="AD100" s="267">
        <v>0</v>
      </c>
      <c r="AE100" s="267">
        <v>361</v>
      </c>
      <c r="AF100" s="267">
        <v>3105</v>
      </c>
      <c r="AG100" s="267">
        <v>0</v>
      </c>
      <c r="AH100" s="267">
        <v>0</v>
      </c>
      <c r="AI100" s="267">
        <v>307090</v>
      </c>
      <c r="AJ100" s="268">
        <v>61512</v>
      </c>
      <c r="AK100" s="268">
        <v>245578</v>
      </c>
      <c r="AL100" s="268">
        <v>277455</v>
      </c>
      <c r="AM100" s="267">
        <v>278089</v>
      </c>
    </row>
    <row r="101" spans="1:39" s="269" customFormat="1" ht="12">
      <c r="A101" s="261">
        <v>45473</v>
      </c>
      <c r="B101" s="262" t="s">
        <v>257</v>
      </c>
      <c r="C101" s="262" t="s">
        <v>171</v>
      </c>
      <c r="D101" s="263"/>
      <c r="E101" s="264"/>
      <c r="F101" s="262" t="s">
        <v>258</v>
      </c>
      <c r="G101" s="262">
        <v>72229227691</v>
      </c>
      <c r="H101" s="262" t="s">
        <v>259</v>
      </c>
      <c r="I101" s="262" t="s">
        <v>168</v>
      </c>
      <c r="J101" s="262" t="s">
        <v>188</v>
      </c>
      <c r="K101" s="270" t="s">
        <v>300</v>
      </c>
      <c r="L101" s="275">
        <v>12</v>
      </c>
      <c r="M101" s="266"/>
      <c r="N101" s="266">
        <v>79765</v>
      </c>
      <c r="O101" s="266">
        <v>66293</v>
      </c>
      <c r="P101" s="266">
        <v>6616</v>
      </c>
      <c r="Q101" s="266">
        <v>0</v>
      </c>
      <c r="R101" s="266">
        <v>57003</v>
      </c>
      <c r="S101" s="266">
        <v>14955</v>
      </c>
      <c r="T101" s="266">
        <v>22762</v>
      </c>
      <c r="U101" s="266">
        <v>247</v>
      </c>
      <c r="V101" s="266">
        <v>3205</v>
      </c>
      <c r="W101" s="266">
        <v>-2958</v>
      </c>
      <c r="X101" s="267">
        <v>79971</v>
      </c>
      <c r="Y101" s="267">
        <v>1338</v>
      </c>
      <c r="Z101" s="267">
        <v>429</v>
      </c>
      <c r="AA101" s="267">
        <v>0</v>
      </c>
      <c r="AB101" s="267">
        <v>2</v>
      </c>
      <c r="AC101" s="267">
        <v>768</v>
      </c>
      <c r="AD101" s="267">
        <v>0</v>
      </c>
      <c r="AE101" s="267">
        <v>3566</v>
      </c>
      <c r="AF101" s="267">
        <v>4334</v>
      </c>
      <c r="AG101" s="267">
        <v>93</v>
      </c>
      <c r="AH101" s="267">
        <v>0</v>
      </c>
      <c r="AI101" s="267">
        <v>74208</v>
      </c>
      <c r="AJ101" s="268">
        <v>3962</v>
      </c>
      <c r="AK101" s="268">
        <v>70246</v>
      </c>
      <c r="AL101" s="268">
        <v>90050</v>
      </c>
      <c r="AM101" s="267">
        <v>90050</v>
      </c>
    </row>
    <row r="102" spans="1:39" s="269" customFormat="1" ht="12">
      <c r="A102" s="261">
        <v>45473</v>
      </c>
      <c r="B102" s="262" t="s">
        <v>260</v>
      </c>
      <c r="C102" s="262" t="s">
        <v>171</v>
      </c>
      <c r="D102" s="263"/>
      <c r="E102" s="264"/>
      <c r="F102" s="262" t="s">
        <v>261</v>
      </c>
      <c r="G102" s="262">
        <v>73549180515</v>
      </c>
      <c r="H102" s="262" t="s">
        <v>262</v>
      </c>
      <c r="I102" s="262" t="s">
        <v>168</v>
      </c>
      <c r="J102" s="262" t="s">
        <v>188</v>
      </c>
      <c r="K102" s="270" t="s">
        <v>300</v>
      </c>
      <c r="L102" s="275">
        <v>12</v>
      </c>
      <c r="M102" s="266"/>
      <c r="N102" s="266">
        <v>840539</v>
      </c>
      <c r="O102" s="266">
        <v>586005</v>
      </c>
      <c r="P102" s="266">
        <v>144921</v>
      </c>
      <c r="Q102" s="266">
        <v>0</v>
      </c>
      <c r="R102" s="266">
        <v>885613</v>
      </c>
      <c r="S102" s="266">
        <v>133517</v>
      </c>
      <c r="T102" s="266">
        <v>-45074</v>
      </c>
      <c r="U102" s="266">
        <v>0</v>
      </c>
      <c r="V102" s="266">
        <v>52705</v>
      </c>
      <c r="W102" s="266">
        <v>-52705</v>
      </c>
      <c r="X102" s="267">
        <v>833395</v>
      </c>
      <c r="Y102" s="267">
        <v>28315</v>
      </c>
      <c r="Z102" s="267">
        <v>13053</v>
      </c>
      <c r="AA102" s="267">
        <v>924</v>
      </c>
      <c r="AB102" s="267">
        <v>4</v>
      </c>
      <c r="AC102" s="267">
        <v>7701</v>
      </c>
      <c r="AD102" s="267">
        <v>0</v>
      </c>
      <c r="AE102" s="267">
        <v>20868</v>
      </c>
      <c r="AF102" s="267">
        <v>28569</v>
      </c>
      <c r="AG102" s="267">
        <v>1947</v>
      </c>
      <c r="AH102" s="267">
        <v>0</v>
      </c>
      <c r="AI102" s="267">
        <v>774568</v>
      </c>
      <c r="AJ102" s="268">
        <v>32780</v>
      </c>
      <c r="AK102" s="268">
        <v>741788</v>
      </c>
      <c r="AL102" s="268">
        <v>644009</v>
      </c>
      <c r="AM102" s="267">
        <v>644009</v>
      </c>
    </row>
    <row r="103" spans="1:39" s="269" customFormat="1" ht="12">
      <c r="A103" s="261">
        <v>45473</v>
      </c>
      <c r="B103" s="262" t="s">
        <v>263</v>
      </c>
      <c r="C103" s="262" t="s">
        <v>171</v>
      </c>
      <c r="D103" s="263"/>
      <c r="E103" s="264"/>
      <c r="F103" s="262" t="s">
        <v>264</v>
      </c>
      <c r="G103" s="262">
        <v>43905581638</v>
      </c>
      <c r="H103" s="262" t="s">
        <v>265</v>
      </c>
      <c r="I103" s="262" t="s">
        <v>168</v>
      </c>
      <c r="J103" s="262" t="s">
        <v>169</v>
      </c>
      <c r="K103" s="270" t="s">
        <v>300</v>
      </c>
      <c r="L103" s="275">
        <v>12</v>
      </c>
      <c r="M103" s="266"/>
      <c r="N103" s="266">
        <v>10718</v>
      </c>
      <c r="O103" s="266">
        <v>9329</v>
      </c>
      <c r="P103" s="266">
        <v>1389</v>
      </c>
      <c r="Q103" s="266">
        <v>0</v>
      </c>
      <c r="R103" s="266">
        <v>15504</v>
      </c>
      <c r="S103" s="266">
        <v>15504</v>
      </c>
      <c r="T103" s="266">
        <v>-4786</v>
      </c>
      <c r="U103" s="266">
        <v>1677</v>
      </c>
      <c r="V103" s="266">
        <v>915</v>
      </c>
      <c r="W103" s="266">
        <v>762</v>
      </c>
      <c r="X103" s="267">
        <v>17097</v>
      </c>
      <c r="Y103" s="267">
        <v>0</v>
      </c>
      <c r="Z103" s="267">
        <v>0</v>
      </c>
      <c r="AA103" s="267">
        <v>0</v>
      </c>
      <c r="AB103" s="267">
        <v>0</v>
      </c>
      <c r="AC103" s="267">
        <v>466</v>
      </c>
      <c r="AD103" s="267">
        <v>0</v>
      </c>
      <c r="AE103" s="267">
        <v>0</v>
      </c>
      <c r="AF103" s="267">
        <v>466</v>
      </c>
      <c r="AG103" s="267">
        <v>2</v>
      </c>
      <c r="AH103" s="267">
        <v>0</v>
      </c>
      <c r="AI103" s="267">
        <v>16629</v>
      </c>
      <c r="AJ103" s="268">
        <v>1523</v>
      </c>
      <c r="AK103" s="268">
        <v>15106</v>
      </c>
      <c r="AL103" s="268">
        <v>11082</v>
      </c>
      <c r="AM103" s="267">
        <v>11082</v>
      </c>
    </row>
    <row r="104" spans="1:39" s="269" customFormat="1" ht="12">
      <c r="A104" s="261">
        <v>45473</v>
      </c>
      <c r="B104" s="262" t="s">
        <v>253</v>
      </c>
      <c r="C104" s="262" t="s">
        <v>171</v>
      </c>
      <c r="D104" s="263"/>
      <c r="E104" s="264"/>
      <c r="F104" s="262" t="s">
        <v>266</v>
      </c>
      <c r="G104" s="262">
        <v>60562335823</v>
      </c>
      <c r="H104" s="262" t="s">
        <v>267</v>
      </c>
      <c r="I104" s="262" t="s">
        <v>168</v>
      </c>
      <c r="J104" s="262" t="s">
        <v>188</v>
      </c>
      <c r="K104" s="270" t="s">
        <v>300</v>
      </c>
      <c r="L104" s="275">
        <v>12</v>
      </c>
      <c r="M104" s="266"/>
      <c r="N104" s="266">
        <v>550151</v>
      </c>
      <c r="O104" s="266">
        <v>456910</v>
      </c>
      <c r="P104" s="266">
        <v>79407</v>
      </c>
      <c r="Q104" s="266">
        <v>0</v>
      </c>
      <c r="R104" s="266">
        <v>378371</v>
      </c>
      <c r="S104" s="266">
        <v>119188</v>
      </c>
      <c r="T104" s="266">
        <v>171780</v>
      </c>
      <c r="U104" s="266">
        <v>14288</v>
      </c>
      <c r="V104" s="266">
        <v>18540</v>
      </c>
      <c r="W104" s="266">
        <v>-4252</v>
      </c>
      <c r="X104" s="267">
        <v>537024</v>
      </c>
      <c r="Y104" s="267">
        <v>23202</v>
      </c>
      <c r="Z104" s="267">
        <v>16685</v>
      </c>
      <c r="AA104" s="267">
        <v>940</v>
      </c>
      <c r="AB104" s="267">
        <v>3529</v>
      </c>
      <c r="AC104" s="267">
        <v>6458</v>
      </c>
      <c r="AD104" s="267">
        <v>0</v>
      </c>
      <c r="AE104" s="267">
        <v>16255</v>
      </c>
      <c r="AF104" s="267">
        <v>22713</v>
      </c>
      <c r="AG104" s="267">
        <v>911</v>
      </c>
      <c r="AH104" s="267">
        <v>729</v>
      </c>
      <c r="AI104" s="267">
        <v>493727</v>
      </c>
      <c r="AJ104" s="268">
        <v>40536</v>
      </c>
      <c r="AK104" s="268">
        <v>453191</v>
      </c>
      <c r="AL104" s="268">
        <v>620719</v>
      </c>
      <c r="AM104" s="267">
        <v>620719</v>
      </c>
    </row>
    <row r="105" spans="1:39" s="269" customFormat="1" ht="12">
      <c r="A105" s="261">
        <v>45473</v>
      </c>
      <c r="B105" s="262" t="s">
        <v>268</v>
      </c>
      <c r="C105" s="262" t="s">
        <v>171</v>
      </c>
      <c r="D105" s="263"/>
      <c r="E105" s="264"/>
      <c r="F105" s="262" t="s">
        <v>269</v>
      </c>
      <c r="G105" s="262">
        <v>65127917725</v>
      </c>
      <c r="H105" s="262" t="s">
        <v>180</v>
      </c>
      <c r="I105" s="262" t="s">
        <v>176</v>
      </c>
      <c r="J105" s="262" t="s">
        <v>181</v>
      </c>
      <c r="K105" s="270" t="s">
        <v>300</v>
      </c>
      <c r="L105" s="275">
        <v>12</v>
      </c>
      <c r="M105" s="266"/>
      <c r="N105" s="266">
        <v>2158419</v>
      </c>
      <c r="O105" s="266">
        <v>1345613</v>
      </c>
      <c r="P105" s="266">
        <v>136220</v>
      </c>
      <c r="Q105" s="266">
        <v>0</v>
      </c>
      <c r="R105" s="266">
        <v>1269907</v>
      </c>
      <c r="S105" s="266">
        <v>222163</v>
      </c>
      <c r="T105" s="266">
        <v>888512</v>
      </c>
      <c r="U105" s="266">
        <v>7199</v>
      </c>
      <c r="V105" s="266">
        <v>93867</v>
      </c>
      <c r="W105" s="266">
        <v>-86668</v>
      </c>
      <c r="X105" s="267">
        <v>1629823</v>
      </c>
      <c r="Y105" s="267">
        <v>0</v>
      </c>
      <c r="Z105" s="267">
        <v>0</v>
      </c>
      <c r="AA105" s="267">
        <v>0</v>
      </c>
      <c r="AB105" s="267">
        <v>56</v>
      </c>
      <c r="AC105" s="267">
        <v>12964</v>
      </c>
      <c r="AD105" s="267">
        <v>15</v>
      </c>
      <c r="AE105" s="267">
        <v>0</v>
      </c>
      <c r="AF105" s="267">
        <v>12964</v>
      </c>
      <c r="AG105" s="267">
        <v>0</v>
      </c>
      <c r="AH105" s="267">
        <v>0</v>
      </c>
      <c r="AI105" s="267">
        <v>1616915</v>
      </c>
      <c r="AJ105" s="268">
        <v>-14858</v>
      </c>
      <c r="AK105" s="268">
        <v>1631773</v>
      </c>
      <c r="AL105" s="268">
        <v>2433617</v>
      </c>
      <c r="AM105" s="267">
        <v>2433617</v>
      </c>
    </row>
    <row r="106" spans="1:39" s="269" customFormat="1" ht="12">
      <c r="A106" s="261">
        <v>45473</v>
      </c>
      <c r="B106" s="262" t="s">
        <v>310</v>
      </c>
      <c r="C106" s="262" t="s">
        <v>171</v>
      </c>
      <c r="D106" s="263" t="s">
        <v>165</v>
      </c>
      <c r="E106" s="264">
        <v>4</v>
      </c>
      <c r="F106" s="262" t="s">
        <v>311</v>
      </c>
      <c r="G106" s="262">
        <v>41272198829</v>
      </c>
      <c r="H106" s="262" t="s">
        <v>312</v>
      </c>
      <c r="I106" s="262" t="s">
        <v>176</v>
      </c>
      <c r="J106" s="262" t="s">
        <v>177</v>
      </c>
      <c r="K106" s="270" t="s">
        <v>300</v>
      </c>
      <c r="L106" s="275">
        <v>12</v>
      </c>
      <c r="M106" s="266">
        <v>1390462</v>
      </c>
      <c r="N106" s="266">
        <v>236309</v>
      </c>
      <c r="O106" s="266">
        <v>73751</v>
      </c>
      <c r="P106" s="266">
        <v>6247</v>
      </c>
      <c r="Q106" s="266">
        <v>0</v>
      </c>
      <c r="R106" s="266">
        <v>191004</v>
      </c>
      <c r="S106" s="266">
        <v>14476</v>
      </c>
      <c r="T106" s="266">
        <v>45305</v>
      </c>
      <c r="U106" s="266">
        <v>327</v>
      </c>
      <c r="V106" s="266">
        <v>8079</v>
      </c>
      <c r="W106" s="266">
        <v>-7752</v>
      </c>
      <c r="X106" s="267">
        <v>118199</v>
      </c>
      <c r="Y106" s="267">
        <v>4460</v>
      </c>
      <c r="Z106" s="267">
        <v>1585</v>
      </c>
      <c r="AA106" s="267">
        <v>951</v>
      </c>
      <c r="AB106" s="267">
        <v>109</v>
      </c>
      <c r="AC106" s="267">
        <v>673</v>
      </c>
      <c r="AD106" s="267">
        <v>1</v>
      </c>
      <c r="AE106" s="267">
        <v>3693</v>
      </c>
      <c r="AF106" s="267">
        <v>4366</v>
      </c>
      <c r="AG106" s="267">
        <v>0</v>
      </c>
      <c r="AH106" s="267">
        <v>0</v>
      </c>
      <c r="AI106" s="267">
        <v>109482</v>
      </c>
      <c r="AJ106" s="268">
        <v>5441</v>
      </c>
      <c r="AK106" s="268">
        <v>104041</v>
      </c>
      <c r="AL106" s="268">
        <v>141594</v>
      </c>
      <c r="AM106" s="267">
        <v>141594</v>
      </c>
    </row>
    <row r="107" spans="1:39" s="269" customFormat="1" ht="12">
      <c r="A107" s="261">
        <v>45473</v>
      </c>
      <c r="B107" s="262" t="s">
        <v>270</v>
      </c>
      <c r="C107" s="262" t="s">
        <v>171</v>
      </c>
      <c r="D107" s="263"/>
      <c r="E107" s="264"/>
      <c r="F107" s="262" t="s">
        <v>271</v>
      </c>
      <c r="G107" s="262">
        <v>76641658449</v>
      </c>
      <c r="H107" s="262" t="s">
        <v>272</v>
      </c>
      <c r="I107" s="262" t="s">
        <v>168</v>
      </c>
      <c r="J107" s="262" t="s">
        <v>188</v>
      </c>
      <c r="K107" s="270" t="s">
        <v>300</v>
      </c>
      <c r="L107" s="275">
        <v>12</v>
      </c>
      <c r="M107" s="266"/>
      <c r="N107" s="266">
        <v>140100</v>
      </c>
      <c r="O107" s="266">
        <v>109380</v>
      </c>
      <c r="P107" s="266">
        <v>20069</v>
      </c>
      <c r="Q107" s="266">
        <v>0</v>
      </c>
      <c r="R107" s="266">
        <v>130966</v>
      </c>
      <c r="S107" s="266">
        <v>29172</v>
      </c>
      <c r="T107" s="266">
        <v>9134</v>
      </c>
      <c r="U107" s="266">
        <v>0</v>
      </c>
      <c r="V107" s="266">
        <v>4211</v>
      </c>
      <c r="W107" s="266">
        <v>-4211</v>
      </c>
      <c r="X107" s="267">
        <v>184321</v>
      </c>
      <c r="Y107" s="267">
        <v>1171</v>
      </c>
      <c r="Z107" s="267">
        <v>0</v>
      </c>
      <c r="AA107" s="267">
        <v>72</v>
      </c>
      <c r="AB107" s="267">
        <v>0</v>
      </c>
      <c r="AC107" s="267">
        <v>2888</v>
      </c>
      <c r="AD107" s="267">
        <v>0</v>
      </c>
      <c r="AE107" s="267">
        <v>8190</v>
      </c>
      <c r="AF107" s="267">
        <v>11078</v>
      </c>
      <c r="AG107" s="267">
        <v>1</v>
      </c>
      <c r="AH107" s="267">
        <v>0</v>
      </c>
      <c r="AI107" s="267">
        <v>172071</v>
      </c>
      <c r="AJ107" s="268">
        <v>10200</v>
      </c>
      <c r="AK107" s="268">
        <v>161871</v>
      </c>
      <c r="AL107" s="268">
        <v>166794</v>
      </c>
      <c r="AM107" s="267">
        <v>166794</v>
      </c>
    </row>
    <row r="108" spans="1:39" s="269" customFormat="1" ht="12">
      <c r="A108" s="261">
        <v>45473</v>
      </c>
      <c r="B108" s="262" t="s">
        <v>273</v>
      </c>
      <c r="C108" s="262" t="s">
        <v>171</v>
      </c>
      <c r="D108" s="263"/>
      <c r="E108" s="264"/>
      <c r="F108" s="262" t="s">
        <v>274</v>
      </c>
      <c r="G108" s="262">
        <v>62653671394</v>
      </c>
      <c r="H108" s="262" t="s">
        <v>275</v>
      </c>
      <c r="I108" s="262" t="s">
        <v>168</v>
      </c>
      <c r="J108" s="262" t="s">
        <v>188</v>
      </c>
      <c r="K108" s="270" t="s">
        <v>300</v>
      </c>
      <c r="L108" s="275">
        <v>12</v>
      </c>
      <c r="M108" s="266"/>
      <c r="N108" s="266">
        <v>7512923</v>
      </c>
      <c r="O108" s="266">
        <v>7108929</v>
      </c>
      <c r="P108" s="266">
        <v>618939</v>
      </c>
      <c r="Q108" s="266">
        <v>0</v>
      </c>
      <c r="R108" s="266">
        <v>3311399</v>
      </c>
      <c r="S108" s="266">
        <v>1096732</v>
      </c>
      <c r="T108" s="266">
        <v>4201524</v>
      </c>
      <c r="U108" s="266">
        <v>223465</v>
      </c>
      <c r="V108" s="266">
        <v>437861</v>
      </c>
      <c r="W108" s="266">
        <v>-214396</v>
      </c>
      <c r="X108" s="267">
        <v>6292881</v>
      </c>
      <c r="Y108" s="267">
        <v>304013</v>
      </c>
      <c r="Z108" s="267">
        <v>175232</v>
      </c>
      <c r="AA108" s="267">
        <v>7429</v>
      </c>
      <c r="AB108" s="267">
        <v>652</v>
      </c>
      <c r="AC108" s="267">
        <v>62224</v>
      </c>
      <c r="AD108" s="267">
        <v>1008</v>
      </c>
      <c r="AE108" s="267">
        <v>154060</v>
      </c>
      <c r="AF108" s="267">
        <v>216284</v>
      </c>
      <c r="AG108" s="267">
        <v>0</v>
      </c>
      <c r="AH108" s="267">
        <v>0</v>
      </c>
      <c r="AI108" s="267">
        <v>5773236</v>
      </c>
      <c r="AJ108" s="268">
        <v>376604</v>
      </c>
      <c r="AK108" s="268">
        <v>5396632</v>
      </c>
      <c r="AL108" s="268">
        <v>9383760</v>
      </c>
      <c r="AM108" s="267">
        <v>9383760</v>
      </c>
    </row>
    <row r="109" spans="1:39" s="269" customFormat="1" ht="12">
      <c r="A109" s="261">
        <v>45473</v>
      </c>
      <c r="B109" s="262" t="s">
        <v>276</v>
      </c>
      <c r="C109" s="262" t="s">
        <v>171</v>
      </c>
      <c r="D109" s="263" t="s">
        <v>165</v>
      </c>
      <c r="E109" s="264">
        <v>7</v>
      </c>
      <c r="F109" s="262" t="s">
        <v>277</v>
      </c>
      <c r="G109" s="262">
        <v>61808189263</v>
      </c>
      <c r="H109" s="262" t="s">
        <v>278</v>
      </c>
      <c r="I109" s="262" t="s">
        <v>168</v>
      </c>
      <c r="J109" s="262" t="s">
        <v>169</v>
      </c>
      <c r="K109" s="270" t="s">
        <v>300</v>
      </c>
      <c r="L109" s="275">
        <v>12</v>
      </c>
      <c r="M109" s="266">
        <v>14059457</v>
      </c>
      <c r="N109" s="266">
        <v>1197643</v>
      </c>
      <c r="O109" s="266">
        <v>944852</v>
      </c>
      <c r="P109" s="266">
        <v>67886</v>
      </c>
      <c r="Q109" s="266">
        <v>0</v>
      </c>
      <c r="R109" s="266">
        <v>1143125</v>
      </c>
      <c r="S109" s="266">
        <v>1057346</v>
      </c>
      <c r="T109" s="266">
        <v>54518</v>
      </c>
      <c r="U109" s="266">
        <v>58851</v>
      </c>
      <c r="V109" s="266">
        <v>64855</v>
      </c>
      <c r="W109" s="266">
        <v>-6004</v>
      </c>
      <c r="X109" s="267">
        <v>1520832</v>
      </c>
      <c r="Y109" s="267">
        <v>70294</v>
      </c>
      <c r="Z109" s="267">
        <v>70282</v>
      </c>
      <c r="AA109" s="267">
        <v>0</v>
      </c>
      <c r="AB109" s="267">
        <v>8</v>
      </c>
      <c r="AC109" s="267">
        <v>34501</v>
      </c>
      <c r="AD109" s="267">
        <v>0</v>
      </c>
      <c r="AE109" s="267">
        <v>0</v>
      </c>
      <c r="AF109" s="267">
        <v>34501</v>
      </c>
      <c r="AG109" s="267">
        <v>71</v>
      </c>
      <c r="AH109" s="267">
        <v>0</v>
      </c>
      <c r="AI109" s="267">
        <v>1415974</v>
      </c>
      <c r="AJ109" s="268">
        <v>0</v>
      </c>
      <c r="AK109" s="268">
        <v>1415974</v>
      </c>
      <c r="AL109" s="268">
        <v>1464488</v>
      </c>
      <c r="AM109" s="267">
        <v>1464488</v>
      </c>
    </row>
    <row r="110" spans="1:39" s="269" customFormat="1" ht="12">
      <c r="A110" s="261">
        <v>45473</v>
      </c>
      <c r="B110" s="262" t="s">
        <v>279</v>
      </c>
      <c r="C110" s="262" t="s">
        <v>164</v>
      </c>
      <c r="D110" s="263" t="s">
        <v>165</v>
      </c>
      <c r="E110" s="264">
        <v>7</v>
      </c>
      <c r="F110" s="262" t="s">
        <v>277</v>
      </c>
      <c r="G110" s="262">
        <v>61808189263</v>
      </c>
      <c r="H110" s="262" t="s">
        <v>278</v>
      </c>
      <c r="I110" s="262" t="s">
        <v>168</v>
      </c>
      <c r="J110" s="262" t="s">
        <v>169</v>
      </c>
      <c r="K110" s="270" t="s">
        <v>300</v>
      </c>
      <c r="L110" s="275">
        <v>12</v>
      </c>
      <c r="M110" s="266">
        <v>265084</v>
      </c>
      <c r="N110" s="266">
        <v>7815</v>
      </c>
      <c r="O110" s="266">
        <v>6902</v>
      </c>
      <c r="P110" s="266">
        <v>101</v>
      </c>
      <c r="Q110" s="266">
        <v>0</v>
      </c>
      <c r="R110" s="266">
        <v>31870</v>
      </c>
      <c r="S110" s="266">
        <v>31870</v>
      </c>
      <c r="T110" s="266">
        <v>-24055</v>
      </c>
      <c r="U110" s="266">
        <v>1315</v>
      </c>
      <c r="V110" s="266">
        <v>828</v>
      </c>
      <c r="W110" s="266">
        <v>487</v>
      </c>
      <c r="X110" s="267">
        <v>28686</v>
      </c>
      <c r="Y110" s="267">
        <v>1320</v>
      </c>
      <c r="Z110" s="267">
        <v>1320</v>
      </c>
      <c r="AA110" s="267">
        <v>0</v>
      </c>
      <c r="AB110" s="267">
        <v>0</v>
      </c>
      <c r="AC110" s="267">
        <v>581</v>
      </c>
      <c r="AD110" s="267">
        <v>0</v>
      </c>
      <c r="AE110" s="267">
        <v>0</v>
      </c>
      <c r="AF110" s="267">
        <v>581</v>
      </c>
      <c r="AG110" s="267">
        <v>0</v>
      </c>
      <c r="AH110" s="267">
        <v>0</v>
      </c>
      <c r="AI110" s="267">
        <v>26785</v>
      </c>
      <c r="AJ110" s="268">
        <v>0</v>
      </c>
      <c r="AK110" s="268">
        <v>26785</v>
      </c>
      <c r="AL110" s="268">
        <v>3217</v>
      </c>
      <c r="AM110" s="267">
        <v>3217</v>
      </c>
    </row>
    <row r="111" spans="1:39" s="269" customFormat="1" ht="12">
      <c r="A111" s="261">
        <v>45473</v>
      </c>
      <c r="B111" s="262" t="s">
        <v>280</v>
      </c>
      <c r="C111" s="262" t="s">
        <v>171</v>
      </c>
      <c r="D111" s="263" t="s">
        <v>165</v>
      </c>
      <c r="E111" s="264">
        <v>41</v>
      </c>
      <c r="F111" s="262" t="s">
        <v>281</v>
      </c>
      <c r="G111" s="262">
        <v>89384753567</v>
      </c>
      <c r="H111" s="262" t="s">
        <v>282</v>
      </c>
      <c r="I111" s="262" t="s">
        <v>168</v>
      </c>
      <c r="J111" s="262" t="s">
        <v>169</v>
      </c>
      <c r="K111" s="270" t="s">
        <v>300</v>
      </c>
      <c r="L111" s="275">
        <v>12</v>
      </c>
      <c r="M111" s="266">
        <v>4601901</v>
      </c>
      <c r="N111" s="266">
        <v>384205</v>
      </c>
      <c r="O111" s="266">
        <v>301866</v>
      </c>
      <c r="P111" s="266">
        <v>14303</v>
      </c>
      <c r="Q111" s="266">
        <v>0</v>
      </c>
      <c r="R111" s="266">
        <v>292735</v>
      </c>
      <c r="S111" s="266">
        <v>101211</v>
      </c>
      <c r="T111" s="266">
        <v>91470</v>
      </c>
      <c r="U111" s="266">
        <v>2351</v>
      </c>
      <c r="V111" s="266">
        <v>52462</v>
      </c>
      <c r="W111" s="266">
        <v>-50111</v>
      </c>
      <c r="X111" s="267">
        <v>425264</v>
      </c>
      <c r="Y111" s="267">
        <v>11098</v>
      </c>
      <c r="Z111" s="267">
        <v>0</v>
      </c>
      <c r="AA111" s="267">
        <v>0</v>
      </c>
      <c r="AB111" s="267">
        <v>1953</v>
      </c>
      <c r="AC111" s="267">
        <v>7614</v>
      </c>
      <c r="AD111" s="267">
        <v>0</v>
      </c>
      <c r="AE111" s="267">
        <v>577</v>
      </c>
      <c r="AF111" s="267">
        <v>8191</v>
      </c>
      <c r="AG111" s="267">
        <v>19</v>
      </c>
      <c r="AH111" s="267">
        <v>0</v>
      </c>
      <c r="AI111" s="267">
        <v>407909</v>
      </c>
      <c r="AJ111" s="268">
        <v>-834</v>
      </c>
      <c r="AK111" s="268">
        <v>408743</v>
      </c>
      <c r="AL111" s="268">
        <v>450102</v>
      </c>
      <c r="AM111" s="267">
        <v>450102</v>
      </c>
    </row>
    <row r="112" spans="1:39" s="269" customFormat="1" ht="12">
      <c r="A112" s="261">
        <v>45473</v>
      </c>
      <c r="B112" s="262" t="s">
        <v>283</v>
      </c>
      <c r="C112" s="262" t="s">
        <v>171</v>
      </c>
      <c r="D112" s="263" t="s">
        <v>165</v>
      </c>
      <c r="E112" s="264">
        <v>41</v>
      </c>
      <c r="F112" s="262" t="s">
        <v>284</v>
      </c>
      <c r="G112" s="262">
        <v>68964712340</v>
      </c>
      <c r="H112" s="262" t="s">
        <v>224</v>
      </c>
      <c r="I112" s="262" t="s">
        <v>168</v>
      </c>
      <c r="J112" s="262" t="s">
        <v>169</v>
      </c>
      <c r="K112" s="270" t="s">
        <v>300</v>
      </c>
      <c r="L112" s="275">
        <v>12</v>
      </c>
      <c r="M112" s="266">
        <v>3089107</v>
      </c>
      <c r="N112" s="266">
        <v>233000</v>
      </c>
      <c r="O112" s="266">
        <v>239093</v>
      </c>
      <c r="P112" s="266">
        <v>25648</v>
      </c>
      <c r="Q112" s="266">
        <v>0</v>
      </c>
      <c r="R112" s="266">
        <v>290761</v>
      </c>
      <c r="S112" s="266">
        <v>252922</v>
      </c>
      <c r="T112" s="266">
        <v>-57761</v>
      </c>
      <c r="U112" s="266">
        <v>13892</v>
      </c>
      <c r="V112" s="266">
        <v>20053</v>
      </c>
      <c r="W112" s="266">
        <v>-6161</v>
      </c>
      <c r="X112" s="267">
        <v>334932</v>
      </c>
      <c r="Y112" s="267">
        <v>2685</v>
      </c>
      <c r="Z112" s="267">
        <v>1594</v>
      </c>
      <c r="AA112" s="267">
        <v>0</v>
      </c>
      <c r="AB112" s="267">
        <v>0</v>
      </c>
      <c r="AC112" s="267">
        <v>7854</v>
      </c>
      <c r="AD112" s="267">
        <v>0</v>
      </c>
      <c r="AE112" s="267">
        <v>13874</v>
      </c>
      <c r="AF112" s="267">
        <v>21728</v>
      </c>
      <c r="AG112" s="267">
        <v>1585</v>
      </c>
      <c r="AH112" s="267">
        <v>1362</v>
      </c>
      <c r="AI112" s="267">
        <v>308934</v>
      </c>
      <c r="AJ112" s="268">
        <v>16305</v>
      </c>
      <c r="AK112" s="268">
        <v>292629</v>
      </c>
      <c r="AL112" s="268">
        <v>228707</v>
      </c>
      <c r="AM112" s="267">
        <v>228707</v>
      </c>
    </row>
    <row r="113" spans="1:39" s="269" customFormat="1" ht="12">
      <c r="A113" s="261">
        <v>45473</v>
      </c>
      <c r="B113" s="262" t="s">
        <v>285</v>
      </c>
      <c r="C113" s="262" t="s">
        <v>171</v>
      </c>
      <c r="D113" s="263" t="s">
        <v>165</v>
      </c>
      <c r="E113" s="264">
        <v>3</v>
      </c>
      <c r="F113" s="262" t="s">
        <v>286</v>
      </c>
      <c r="G113" s="262">
        <v>16457520308</v>
      </c>
      <c r="H113" s="262" t="s">
        <v>287</v>
      </c>
      <c r="I113" s="262" t="s">
        <v>168</v>
      </c>
      <c r="J113" s="262" t="s">
        <v>188</v>
      </c>
      <c r="K113" s="270" t="s">
        <v>300</v>
      </c>
      <c r="L113" s="275">
        <v>12</v>
      </c>
      <c r="M113" s="266">
        <v>7549092</v>
      </c>
      <c r="N113" s="266">
        <v>462513</v>
      </c>
      <c r="O113" s="266">
        <v>316796</v>
      </c>
      <c r="P113" s="266">
        <v>101445</v>
      </c>
      <c r="Q113" s="266">
        <v>0</v>
      </c>
      <c r="R113" s="266">
        <v>551288</v>
      </c>
      <c r="S113" s="266">
        <v>332088</v>
      </c>
      <c r="T113" s="266">
        <v>-88775</v>
      </c>
      <c r="U113" s="266">
        <v>15866</v>
      </c>
      <c r="V113" s="266">
        <v>45836</v>
      </c>
      <c r="W113" s="266">
        <v>-29970</v>
      </c>
      <c r="X113" s="267">
        <v>776136</v>
      </c>
      <c r="Y113" s="267">
        <v>28385</v>
      </c>
      <c r="Z113" s="267">
        <v>9978</v>
      </c>
      <c r="AA113" s="267">
        <v>2600</v>
      </c>
      <c r="AB113" s="267">
        <v>970</v>
      </c>
      <c r="AC113" s="267">
        <v>21195</v>
      </c>
      <c r="AD113" s="267">
        <v>0</v>
      </c>
      <c r="AE113" s="267">
        <v>6058</v>
      </c>
      <c r="AF113" s="267">
        <v>27253</v>
      </c>
      <c r="AG113" s="267">
        <v>311</v>
      </c>
      <c r="AH113" s="267">
        <v>0</v>
      </c>
      <c r="AI113" s="267">
        <v>721157</v>
      </c>
      <c r="AJ113" s="268">
        <v>10172</v>
      </c>
      <c r="AK113" s="268">
        <v>710985</v>
      </c>
      <c r="AL113" s="268">
        <v>592240</v>
      </c>
      <c r="AM113" s="267">
        <v>592240</v>
      </c>
    </row>
    <row r="114" spans="1:39" s="269" customFormat="1" ht="12">
      <c r="A114" s="261">
        <v>45473</v>
      </c>
      <c r="B114" s="262" t="s">
        <v>288</v>
      </c>
      <c r="C114" s="262" t="s">
        <v>171</v>
      </c>
      <c r="D114" s="263" t="s">
        <v>165</v>
      </c>
      <c r="E114" s="264">
        <v>4</v>
      </c>
      <c r="F114" s="262" t="s">
        <v>289</v>
      </c>
      <c r="G114" s="262">
        <v>85502108833</v>
      </c>
      <c r="H114" s="262" t="s">
        <v>290</v>
      </c>
      <c r="I114" s="262" t="s">
        <v>168</v>
      </c>
      <c r="J114" s="262" t="s">
        <v>177</v>
      </c>
      <c r="K114" s="270" t="s">
        <v>300</v>
      </c>
      <c r="L114" s="275">
        <v>12</v>
      </c>
      <c r="M114" s="266">
        <v>9097583</v>
      </c>
      <c r="N114" s="266">
        <v>648280</v>
      </c>
      <c r="O114" s="266">
        <v>459998</v>
      </c>
      <c r="P114" s="266">
        <v>60573</v>
      </c>
      <c r="Q114" s="266">
        <v>0</v>
      </c>
      <c r="R114" s="266">
        <v>343003</v>
      </c>
      <c r="S114" s="266">
        <v>94760</v>
      </c>
      <c r="T114" s="266">
        <v>305277</v>
      </c>
      <c r="U114" s="266">
        <v>9343</v>
      </c>
      <c r="V114" s="266">
        <v>12777</v>
      </c>
      <c r="W114" s="266">
        <v>-3434</v>
      </c>
      <c r="X114" s="267">
        <v>728151</v>
      </c>
      <c r="Y114" s="267">
        <v>28628</v>
      </c>
      <c r="Z114" s="267">
        <v>11831</v>
      </c>
      <c r="AA114" s="267">
        <v>0</v>
      </c>
      <c r="AB114" s="267">
        <v>3223</v>
      </c>
      <c r="AC114" s="267">
        <v>18940</v>
      </c>
      <c r="AD114" s="267">
        <v>0</v>
      </c>
      <c r="AE114" s="267">
        <v>0</v>
      </c>
      <c r="AF114" s="267">
        <v>18940</v>
      </c>
      <c r="AG114" s="267">
        <v>4137</v>
      </c>
      <c r="AH114" s="267">
        <v>1870</v>
      </c>
      <c r="AI114" s="267">
        <v>679669</v>
      </c>
      <c r="AJ114" s="268">
        <v>38998</v>
      </c>
      <c r="AK114" s="268">
        <v>640671</v>
      </c>
      <c r="AL114" s="268">
        <v>942514</v>
      </c>
      <c r="AM114" s="267">
        <v>942514</v>
      </c>
    </row>
    <row r="115" spans="1:39" s="269" customFormat="1" ht="12">
      <c r="A115" s="261">
        <v>45473</v>
      </c>
      <c r="B115" s="262" t="s">
        <v>291</v>
      </c>
      <c r="C115" s="262" t="s">
        <v>171</v>
      </c>
      <c r="D115" s="263" t="s">
        <v>165</v>
      </c>
      <c r="E115" s="264">
        <v>3</v>
      </c>
      <c r="F115" s="262" t="s">
        <v>292</v>
      </c>
      <c r="G115" s="262">
        <v>57526653420</v>
      </c>
      <c r="H115" s="262" t="s">
        <v>293</v>
      </c>
      <c r="I115" s="262" t="s">
        <v>168</v>
      </c>
      <c r="J115" s="262" t="s">
        <v>169</v>
      </c>
      <c r="K115" s="270" t="s">
        <v>300</v>
      </c>
      <c r="L115" s="275">
        <v>12</v>
      </c>
      <c r="M115" s="266">
        <v>500513</v>
      </c>
      <c r="N115" s="266">
        <v>62667</v>
      </c>
      <c r="O115" s="266">
        <v>42335</v>
      </c>
      <c r="P115" s="266">
        <v>14088</v>
      </c>
      <c r="Q115" s="266">
        <v>0</v>
      </c>
      <c r="R115" s="266">
        <v>40916</v>
      </c>
      <c r="S115" s="266">
        <v>18490</v>
      </c>
      <c r="T115" s="266">
        <v>21751</v>
      </c>
      <c r="U115" s="266">
        <v>557</v>
      </c>
      <c r="V115" s="266">
        <v>1670</v>
      </c>
      <c r="W115" s="266">
        <v>-1113</v>
      </c>
      <c r="X115" s="267">
        <v>50261</v>
      </c>
      <c r="Y115" s="267">
        <v>0</v>
      </c>
      <c r="Z115" s="267">
        <v>0</v>
      </c>
      <c r="AA115" s="267">
        <v>0</v>
      </c>
      <c r="AB115" s="267">
        <v>100</v>
      </c>
      <c r="AC115" s="267">
        <v>999</v>
      </c>
      <c r="AD115" s="267">
        <v>0</v>
      </c>
      <c r="AE115" s="267">
        <v>0</v>
      </c>
      <c r="AF115" s="267">
        <v>999</v>
      </c>
      <c r="AG115" s="267">
        <v>0</v>
      </c>
      <c r="AH115" s="267">
        <v>0</v>
      </c>
      <c r="AI115" s="267">
        <v>49362</v>
      </c>
      <c r="AJ115" s="268">
        <v>4949</v>
      </c>
      <c r="AK115" s="268">
        <v>44413</v>
      </c>
      <c r="AL115" s="268">
        <v>65051</v>
      </c>
      <c r="AM115" s="267">
        <v>65051</v>
      </c>
    </row>
    <row r="116" spans="1:39" s="269" customFormat="1" ht="12">
      <c r="A116" s="261">
        <v>45473</v>
      </c>
      <c r="B116" s="262" t="s">
        <v>206</v>
      </c>
      <c r="C116" s="262" t="s">
        <v>171</v>
      </c>
      <c r="D116" s="263"/>
      <c r="E116" s="264"/>
      <c r="F116" s="262" t="s">
        <v>313</v>
      </c>
      <c r="G116" s="262">
        <v>77343563307</v>
      </c>
      <c r="H116" s="262" t="s">
        <v>314</v>
      </c>
      <c r="I116" s="262" t="s">
        <v>168</v>
      </c>
      <c r="J116" s="262" t="s">
        <v>188</v>
      </c>
      <c r="K116" s="270" t="s">
        <v>300</v>
      </c>
      <c r="L116" s="275">
        <v>12</v>
      </c>
      <c r="M116" s="266"/>
      <c r="N116" s="266">
        <v>460567</v>
      </c>
      <c r="O116" s="266">
        <v>384082</v>
      </c>
      <c r="P116" s="266">
        <v>40418</v>
      </c>
      <c r="Q116" s="266">
        <v>0</v>
      </c>
      <c r="R116" s="266">
        <v>477785</v>
      </c>
      <c r="S116" s="266">
        <v>276229</v>
      </c>
      <c r="T116" s="266">
        <v>-17218</v>
      </c>
      <c r="U116" s="266">
        <v>30162</v>
      </c>
      <c r="V116" s="266">
        <v>30539</v>
      </c>
      <c r="W116" s="266">
        <v>-377</v>
      </c>
      <c r="X116" s="267">
        <v>597890</v>
      </c>
      <c r="Y116" s="267">
        <v>19565</v>
      </c>
      <c r="Z116" s="267">
        <v>16046</v>
      </c>
      <c r="AA116" s="267">
        <v>0</v>
      </c>
      <c r="AB116" s="267">
        <v>31</v>
      </c>
      <c r="AC116" s="267">
        <v>8287</v>
      </c>
      <c r="AD116" s="267">
        <v>0</v>
      </c>
      <c r="AE116" s="267">
        <v>17122</v>
      </c>
      <c r="AF116" s="267">
        <v>25409</v>
      </c>
      <c r="AG116" s="267">
        <v>669</v>
      </c>
      <c r="AH116" s="267">
        <v>0</v>
      </c>
      <c r="AI116" s="267">
        <v>552278</v>
      </c>
      <c r="AJ116" s="268">
        <v>36926</v>
      </c>
      <c r="AK116" s="268">
        <v>515352</v>
      </c>
      <c r="AL116" s="268">
        <v>497757</v>
      </c>
      <c r="AM116" s="267">
        <v>497751</v>
      </c>
    </row>
    <row r="117" spans="1:39" s="269" customFormat="1" ht="12">
      <c r="A117" s="261">
        <v>45473</v>
      </c>
      <c r="B117" s="262" t="s">
        <v>294</v>
      </c>
      <c r="C117" s="262" t="s">
        <v>171</v>
      </c>
      <c r="D117" s="263"/>
      <c r="E117" s="264"/>
      <c r="F117" s="262" t="s">
        <v>295</v>
      </c>
      <c r="G117" s="262">
        <v>91385943850</v>
      </c>
      <c r="H117" s="262" t="s">
        <v>296</v>
      </c>
      <c r="I117" s="262" t="s">
        <v>168</v>
      </c>
      <c r="J117" s="262" t="s">
        <v>188</v>
      </c>
      <c r="K117" s="270" t="s">
        <v>300</v>
      </c>
      <c r="L117" s="275">
        <v>12</v>
      </c>
      <c r="M117" s="266"/>
      <c r="N117" s="266">
        <v>5415281</v>
      </c>
      <c r="O117" s="266">
        <v>1733063</v>
      </c>
      <c r="P117" s="266">
        <v>846544</v>
      </c>
      <c r="Q117" s="266">
        <v>0</v>
      </c>
      <c r="R117" s="266">
        <v>3155272</v>
      </c>
      <c r="S117" s="266">
        <v>540287</v>
      </c>
      <c r="T117" s="266">
        <v>2260009</v>
      </c>
      <c r="U117" s="266">
        <v>10835</v>
      </c>
      <c r="V117" s="266">
        <v>34645</v>
      </c>
      <c r="W117" s="266">
        <v>-23810</v>
      </c>
      <c r="X117" s="267">
        <v>2831426</v>
      </c>
      <c r="Y117" s="267">
        <v>127419</v>
      </c>
      <c r="Z117" s="267">
        <v>89877</v>
      </c>
      <c r="AA117" s="267">
        <v>6392</v>
      </c>
      <c r="AB117" s="267">
        <v>3013</v>
      </c>
      <c r="AC117" s="267">
        <v>48427</v>
      </c>
      <c r="AD117" s="267">
        <v>0</v>
      </c>
      <c r="AE117" s="267">
        <v>16724</v>
      </c>
      <c r="AF117" s="267">
        <v>65151</v>
      </c>
      <c r="AG117" s="267">
        <v>0</v>
      </c>
      <c r="AH117" s="267">
        <v>0</v>
      </c>
      <c r="AI117" s="267">
        <v>2641869</v>
      </c>
      <c r="AJ117" s="268">
        <v>117199</v>
      </c>
      <c r="AK117" s="268">
        <v>2524670</v>
      </c>
      <c r="AL117" s="268">
        <v>4760869</v>
      </c>
      <c r="AM117" s="267">
        <v>4771607</v>
      </c>
    </row>
    <row r="118" spans="1:39" s="269" customFormat="1" ht="12">
      <c r="A118" s="261">
        <v>45473</v>
      </c>
      <c r="B118" s="262" t="s">
        <v>297</v>
      </c>
      <c r="C118" s="262" t="s">
        <v>171</v>
      </c>
      <c r="D118" s="263" t="s">
        <v>165</v>
      </c>
      <c r="E118" s="264">
        <v>36</v>
      </c>
      <c r="F118" s="262" t="s">
        <v>298</v>
      </c>
      <c r="G118" s="262">
        <v>27923449966</v>
      </c>
      <c r="H118" s="262" t="s">
        <v>299</v>
      </c>
      <c r="I118" s="262" t="s">
        <v>168</v>
      </c>
      <c r="J118" s="262" t="s">
        <v>169</v>
      </c>
      <c r="K118" s="270" t="s">
        <v>300</v>
      </c>
      <c r="L118" s="275">
        <v>12</v>
      </c>
      <c r="M118" s="266">
        <v>668850</v>
      </c>
      <c r="N118" s="266">
        <v>349297</v>
      </c>
      <c r="O118" s="266">
        <v>50067</v>
      </c>
      <c r="P118" s="266">
        <v>25652</v>
      </c>
      <c r="Q118" s="266">
        <v>0</v>
      </c>
      <c r="R118" s="266">
        <v>60725</v>
      </c>
      <c r="S118" s="266">
        <v>2437</v>
      </c>
      <c r="T118" s="266">
        <v>288572</v>
      </c>
      <c r="U118" s="266">
        <v>0</v>
      </c>
      <c r="V118" s="266">
        <v>594</v>
      </c>
      <c r="W118" s="266">
        <v>-594</v>
      </c>
      <c r="X118" s="267">
        <v>60652</v>
      </c>
      <c r="Y118" s="267">
        <v>897</v>
      </c>
      <c r="Z118" s="267">
        <v>878</v>
      </c>
      <c r="AA118" s="267">
        <v>0</v>
      </c>
      <c r="AB118" s="267">
        <v>0</v>
      </c>
      <c r="AC118" s="267">
        <v>1559</v>
      </c>
      <c r="AD118" s="267">
        <v>0</v>
      </c>
      <c r="AE118" s="267">
        <v>6</v>
      </c>
      <c r="AF118" s="267">
        <v>1565</v>
      </c>
      <c r="AG118" s="267">
        <v>0</v>
      </c>
      <c r="AH118" s="267">
        <v>0</v>
      </c>
      <c r="AI118" s="267">
        <v>58190</v>
      </c>
      <c r="AJ118" s="268">
        <v>4119</v>
      </c>
      <c r="AK118" s="268">
        <v>54071</v>
      </c>
      <c r="AL118" s="268">
        <v>342049</v>
      </c>
      <c r="AM118" s="267">
        <v>342049</v>
      </c>
    </row>
    <row r="119" spans="1:39" s="269" customFormat="1" ht="12">
      <c r="A119" s="261">
        <v>45107</v>
      </c>
      <c r="B119" s="262" t="s">
        <v>315</v>
      </c>
      <c r="C119" s="262" t="s">
        <v>171</v>
      </c>
      <c r="D119" s="263"/>
      <c r="E119" s="264"/>
      <c r="F119" s="262" t="s">
        <v>316</v>
      </c>
      <c r="G119" s="262">
        <v>30099320583</v>
      </c>
      <c r="H119" s="262" t="s">
        <v>224</v>
      </c>
      <c r="I119" s="262" t="s">
        <v>168</v>
      </c>
      <c r="J119" s="262" t="s">
        <v>169</v>
      </c>
      <c r="K119" s="270" t="s">
        <v>317</v>
      </c>
      <c r="L119" s="275">
        <v>12</v>
      </c>
      <c r="M119" s="266">
        <v>157364</v>
      </c>
      <c r="N119" s="266">
        <v>11739</v>
      </c>
      <c r="O119" s="266">
        <v>10172</v>
      </c>
      <c r="P119" s="266">
        <v>484</v>
      </c>
      <c r="Q119" s="266">
        <v>0</v>
      </c>
      <c r="R119" s="266">
        <v>23399</v>
      </c>
      <c r="S119" s="266">
        <v>3144</v>
      </c>
      <c r="T119" s="266">
        <v>-11660</v>
      </c>
      <c r="U119" s="266">
        <v>108</v>
      </c>
      <c r="V119" s="266">
        <v>602</v>
      </c>
      <c r="W119" s="266">
        <v>-494</v>
      </c>
      <c r="X119" s="267">
        <v>15124</v>
      </c>
      <c r="Y119" s="267">
        <v>201</v>
      </c>
      <c r="Z119" s="267">
        <v>0</v>
      </c>
      <c r="AA119" s="267">
        <v>0</v>
      </c>
      <c r="AB119" s="267">
        <v>0</v>
      </c>
      <c r="AC119" s="267">
        <v>696</v>
      </c>
      <c r="AD119" s="267">
        <v>0</v>
      </c>
      <c r="AE119" s="267">
        <v>0</v>
      </c>
      <c r="AF119" s="267">
        <v>696</v>
      </c>
      <c r="AG119" s="267">
        <v>0</v>
      </c>
      <c r="AH119" s="267">
        <v>0</v>
      </c>
      <c r="AI119" s="267">
        <v>14227</v>
      </c>
      <c r="AJ119" s="268">
        <v>1521</v>
      </c>
      <c r="AK119" s="268">
        <v>12706</v>
      </c>
      <c r="AL119" s="268">
        <v>552</v>
      </c>
      <c r="AM119" s="267">
        <v>552</v>
      </c>
    </row>
    <row r="120" spans="1:39" s="269" customFormat="1" ht="12">
      <c r="A120" s="261">
        <v>45107</v>
      </c>
      <c r="B120" s="262" t="s">
        <v>163</v>
      </c>
      <c r="C120" s="262" t="s">
        <v>164</v>
      </c>
      <c r="D120" s="263" t="s">
        <v>165</v>
      </c>
      <c r="E120" s="264">
        <v>6</v>
      </c>
      <c r="F120" s="262" t="s">
        <v>166</v>
      </c>
      <c r="G120" s="262">
        <v>78421957449</v>
      </c>
      <c r="H120" s="262" t="s">
        <v>167</v>
      </c>
      <c r="I120" s="262" t="s">
        <v>168</v>
      </c>
      <c r="J120" s="262" t="s">
        <v>169</v>
      </c>
      <c r="K120" s="270" t="s">
        <v>317</v>
      </c>
      <c r="L120" s="275">
        <v>12</v>
      </c>
      <c r="M120" s="266">
        <v>176368</v>
      </c>
      <c r="N120" s="266">
        <v>31535</v>
      </c>
      <c r="O120" s="266">
        <v>19957</v>
      </c>
      <c r="P120" s="266">
        <v>478</v>
      </c>
      <c r="Q120" s="266">
        <v>0</v>
      </c>
      <c r="R120" s="266">
        <v>20070</v>
      </c>
      <c r="S120" s="266">
        <v>1175</v>
      </c>
      <c r="T120" s="266">
        <v>11465</v>
      </c>
      <c r="U120" s="266">
        <v>0</v>
      </c>
      <c r="V120" s="266">
        <v>1552</v>
      </c>
      <c r="W120" s="266">
        <v>-1552</v>
      </c>
      <c r="X120" s="267">
        <v>14761</v>
      </c>
      <c r="Y120" s="267">
        <v>0</v>
      </c>
      <c r="Z120" s="267">
        <v>0</v>
      </c>
      <c r="AA120" s="267">
        <v>0</v>
      </c>
      <c r="AB120" s="267">
        <v>10</v>
      </c>
      <c r="AC120" s="267">
        <v>358</v>
      </c>
      <c r="AD120" s="267">
        <v>5</v>
      </c>
      <c r="AE120" s="267">
        <v>0</v>
      </c>
      <c r="AF120" s="267">
        <v>358</v>
      </c>
      <c r="AG120" s="267">
        <v>0</v>
      </c>
      <c r="AH120" s="267">
        <v>0</v>
      </c>
      <c r="AI120" s="267">
        <v>14413</v>
      </c>
      <c r="AJ120" s="268">
        <v>2812</v>
      </c>
      <c r="AK120" s="268">
        <v>11601</v>
      </c>
      <c r="AL120" s="268">
        <v>21514</v>
      </c>
      <c r="AM120" s="267">
        <v>21514</v>
      </c>
    </row>
    <row r="121" spans="1:39" s="269" customFormat="1" ht="12">
      <c r="A121" s="261">
        <v>45107</v>
      </c>
      <c r="B121" s="262" t="s">
        <v>170</v>
      </c>
      <c r="C121" s="262" t="s">
        <v>171</v>
      </c>
      <c r="D121" s="263" t="s">
        <v>165</v>
      </c>
      <c r="E121" s="264">
        <v>6</v>
      </c>
      <c r="F121" s="262" t="s">
        <v>166</v>
      </c>
      <c r="G121" s="262">
        <v>78421957449</v>
      </c>
      <c r="H121" s="262" t="s">
        <v>167</v>
      </c>
      <c r="I121" s="262" t="s">
        <v>168</v>
      </c>
      <c r="J121" s="262" t="s">
        <v>169</v>
      </c>
      <c r="K121" s="270" t="s">
        <v>317</v>
      </c>
      <c r="L121" s="275">
        <v>12</v>
      </c>
      <c r="M121" s="266">
        <v>18702502</v>
      </c>
      <c r="N121" s="266">
        <v>2932371</v>
      </c>
      <c r="O121" s="266">
        <v>1616307</v>
      </c>
      <c r="P121" s="266">
        <v>83982</v>
      </c>
      <c r="Q121" s="266">
        <v>0</v>
      </c>
      <c r="R121" s="266">
        <v>2351033</v>
      </c>
      <c r="S121" s="266">
        <v>237756</v>
      </c>
      <c r="T121" s="266">
        <v>581338</v>
      </c>
      <c r="U121" s="266">
        <v>272</v>
      </c>
      <c r="V121" s="266">
        <v>121471</v>
      </c>
      <c r="W121" s="266">
        <v>-121199</v>
      </c>
      <c r="X121" s="267">
        <v>1439926</v>
      </c>
      <c r="Y121" s="267">
        <v>0</v>
      </c>
      <c r="Z121" s="267">
        <v>0</v>
      </c>
      <c r="AA121" s="267">
        <v>0</v>
      </c>
      <c r="AB121" s="267">
        <v>2645</v>
      </c>
      <c r="AC121" s="267">
        <v>66072</v>
      </c>
      <c r="AD121" s="267">
        <v>171</v>
      </c>
      <c r="AE121" s="267">
        <v>0</v>
      </c>
      <c r="AF121" s="267">
        <v>66072</v>
      </c>
      <c r="AG121" s="267">
        <v>0</v>
      </c>
      <c r="AH121" s="267">
        <v>0</v>
      </c>
      <c r="AI121" s="267">
        <v>1376499</v>
      </c>
      <c r="AJ121" s="268">
        <v>225735</v>
      </c>
      <c r="AK121" s="268">
        <v>1150764</v>
      </c>
      <c r="AL121" s="268">
        <v>1610903</v>
      </c>
      <c r="AM121" s="267">
        <v>1610903</v>
      </c>
    </row>
    <row r="122" spans="1:39" s="269" customFormat="1" ht="12">
      <c r="A122" s="261">
        <v>45107</v>
      </c>
      <c r="B122" s="262" t="s">
        <v>318</v>
      </c>
      <c r="C122" s="262" t="s">
        <v>164</v>
      </c>
      <c r="D122" s="263"/>
      <c r="E122" s="264"/>
      <c r="F122" s="262" t="s">
        <v>166</v>
      </c>
      <c r="G122" s="262">
        <v>78421957449</v>
      </c>
      <c r="H122" s="262" t="s">
        <v>167</v>
      </c>
      <c r="I122" s="262" t="s">
        <v>168</v>
      </c>
      <c r="J122" s="262" t="s">
        <v>169</v>
      </c>
      <c r="K122" s="270" t="s">
        <v>317</v>
      </c>
      <c r="L122" s="275">
        <v>12</v>
      </c>
      <c r="M122" s="266">
        <v>207797</v>
      </c>
      <c r="N122" s="266">
        <v>73319</v>
      </c>
      <c r="O122" s="266">
        <v>36681</v>
      </c>
      <c r="P122" s="266">
        <v>652</v>
      </c>
      <c r="Q122" s="266">
        <v>0</v>
      </c>
      <c r="R122" s="266">
        <v>408600</v>
      </c>
      <c r="S122" s="266">
        <v>1962</v>
      </c>
      <c r="T122" s="266">
        <v>-335281</v>
      </c>
      <c r="U122" s="266">
        <v>0</v>
      </c>
      <c r="V122" s="266">
        <v>2618</v>
      </c>
      <c r="W122" s="266">
        <v>-2618</v>
      </c>
      <c r="X122" s="267">
        <v>36319</v>
      </c>
      <c r="Y122" s="267">
        <v>0</v>
      </c>
      <c r="Z122" s="267">
        <v>0</v>
      </c>
      <c r="AA122" s="267">
        <v>0</v>
      </c>
      <c r="AB122" s="267">
        <v>3</v>
      </c>
      <c r="AC122" s="267">
        <v>655</v>
      </c>
      <c r="AD122" s="267">
        <v>3</v>
      </c>
      <c r="AE122" s="267">
        <v>0</v>
      </c>
      <c r="AF122" s="267">
        <v>655</v>
      </c>
      <c r="AG122" s="267">
        <v>0</v>
      </c>
      <c r="AH122" s="267">
        <v>0</v>
      </c>
      <c r="AI122" s="267">
        <v>35667</v>
      </c>
      <c r="AJ122" s="268">
        <v>5202</v>
      </c>
      <c r="AK122" s="268">
        <v>30465</v>
      </c>
      <c r="AL122" s="268">
        <v>-307434</v>
      </c>
      <c r="AM122" s="267">
        <v>-307434</v>
      </c>
    </row>
    <row r="123" spans="1:39" s="269" customFormat="1" ht="12">
      <c r="A123" s="261">
        <v>45107</v>
      </c>
      <c r="B123" s="262" t="s">
        <v>172</v>
      </c>
      <c r="C123" s="262" t="s">
        <v>164</v>
      </c>
      <c r="D123" s="263" t="s">
        <v>165</v>
      </c>
      <c r="E123" s="264">
        <v>6</v>
      </c>
      <c r="F123" s="262" t="s">
        <v>166</v>
      </c>
      <c r="G123" s="262">
        <v>78421957449</v>
      </c>
      <c r="H123" s="262" t="s">
        <v>167</v>
      </c>
      <c r="I123" s="262" t="s">
        <v>168</v>
      </c>
      <c r="J123" s="262" t="s">
        <v>169</v>
      </c>
      <c r="K123" s="270" t="s">
        <v>317</v>
      </c>
      <c r="L123" s="275">
        <v>12</v>
      </c>
      <c r="M123" s="266">
        <v>348602</v>
      </c>
      <c r="N123" s="266">
        <v>53823</v>
      </c>
      <c r="O123" s="266">
        <v>25614</v>
      </c>
      <c r="P123" s="266">
        <v>729</v>
      </c>
      <c r="Q123" s="266">
        <v>0</v>
      </c>
      <c r="R123" s="266">
        <v>48418</v>
      </c>
      <c r="S123" s="266">
        <v>5092</v>
      </c>
      <c r="T123" s="266">
        <v>5405</v>
      </c>
      <c r="U123" s="266">
        <v>0</v>
      </c>
      <c r="V123" s="266">
        <v>1538</v>
      </c>
      <c r="W123" s="266">
        <v>-1538</v>
      </c>
      <c r="X123" s="267">
        <v>24952</v>
      </c>
      <c r="Y123" s="267">
        <v>0</v>
      </c>
      <c r="Z123" s="267">
        <v>0</v>
      </c>
      <c r="AA123" s="267">
        <v>0</v>
      </c>
      <c r="AB123" s="267">
        <v>3</v>
      </c>
      <c r="AC123" s="267">
        <v>193</v>
      </c>
      <c r="AD123" s="267">
        <v>1</v>
      </c>
      <c r="AE123" s="267">
        <v>0</v>
      </c>
      <c r="AF123" s="267">
        <v>193</v>
      </c>
      <c r="AG123" s="267">
        <v>0</v>
      </c>
      <c r="AH123" s="267">
        <v>0</v>
      </c>
      <c r="AI123" s="267">
        <v>24762</v>
      </c>
      <c r="AJ123" s="268">
        <v>3679</v>
      </c>
      <c r="AK123" s="268">
        <v>21083</v>
      </c>
      <c r="AL123" s="268">
        <v>24950</v>
      </c>
      <c r="AM123" s="267">
        <v>24950</v>
      </c>
    </row>
    <row r="124" spans="1:39" s="269" customFormat="1" ht="12">
      <c r="A124" s="261">
        <v>45107</v>
      </c>
      <c r="B124" s="262" t="s">
        <v>319</v>
      </c>
      <c r="C124" s="262" t="s">
        <v>164</v>
      </c>
      <c r="D124" s="263"/>
      <c r="E124" s="264"/>
      <c r="F124" s="262" t="s">
        <v>166</v>
      </c>
      <c r="G124" s="262">
        <v>78421957449</v>
      </c>
      <c r="H124" s="262" t="s">
        <v>167</v>
      </c>
      <c r="I124" s="262" t="s">
        <v>168</v>
      </c>
      <c r="J124" s="262" t="s">
        <v>169</v>
      </c>
      <c r="K124" s="270" t="s">
        <v>317</v>
      </c>
      <c r="L124" s="275">
        <v>12</v>
      </c>
      <c r="M124" s="266">
        <v>3281681</v>
      </c>
      <c r="N124" s="266">
        <v>367838</v>
      </c>
      <c r="O124" s="266">
        <v>125977</v>
      </c>
      <c r="P124" s="266">
        <v>53747</v>
      </c>
      <c r="Q124" s="266">
        <v>0</v>
      </c>
      <c r="R124" s="266">
        <v>377523</v>
      </c>
      <c r="S124" s="266">
        <v>31631</v>
      </c>
      <c r="T124" s="266">
        <v>-9685</v>
      </c>
      <c r="U124" s="266">
        <v>1848</v>
      </c>
      <c r="V124" s="266">
        <v>17652</v>
      </c>
      <c r="W124" s="266">
        <v>-15804</v>
      </c>
      <c r="X124" s="267">
        <v>211617</v>
      </c>
      <c r="Y124" s="267">
        <v>0</v>
      </c>
      <c r="Z124" s="267">
        <v>0</v>
      </c>
      <c r="AA124" s="267">
        <v>0</v>
      </c>
      <c r="AB124" s="267">
        <v>34</v>
      </c>
      <c r="AC124" s="267">
        <v>1039</v>
      </c>
      <c r="AD124" s="267">
        <v>44</v>
      </c>
      <c r="AE124" s="267">
        <v>0</v>
      </c>
      <c r="AF124" s="267">
        <v>1039</v>
      </c>
      <c r="AG124" s="267">
        <v>0</v>
      </c>
      <c r="AH124" s="267">
        <v>0</v>
      </c>
      <c r="AI124" s="267">
        <v>210612</v>
      </c>
      <c r="AJ124" s="268">
        <v>23922</v>
      </c>
      <c r="AK124" s="268">
        <v>186690</v>
      </c>
      <c r="AL124" s="268">
        <v>161201</v>
      </c>
      <c r="AM124" s="267">
        <v>161201</v>
      </c>
    </row>
    <row r="125" spans="1:39" s="269" customFormat="1" ht="12">
      <c r="A125" s="261">
        <v>45107</v>
      </c>
      <c r="B125" s="262" t="s">
        <v>173</v>
      </c>
      <c r="C125" s="262" t="s">
        <v>171</v>
      </c>
      <c r="D125" s="263"/>
      <c r="E125" s="264"/>
      <c r="F125" s="262" t="s">
        <v>174</v>
      </c>
      <c r="G125" s="262">
        <v>83810127567</v>
      </c>
      <c r="H125" s="262" t="s">
        <v>175</v>
      </c>
      <c r="I125" s="262" t="s">
        <v>176</v>
      </c>
      <c r="J125" s="262" t="s">
        <v>177</v>
      </c>
      <c r="K125" s="270" t="s">
        <v>320</v>
      </c>
      <c r="L125" s="275">
        <v>12</v>
      </c>
      <c r="M125" s="266">
        <v>2490906</v>
      </c>
      <c r="N125" s="266">
        <v>195336</v>
      </c>
      <c r="O125" s="266">
        <v>149794</v>
      </c>
      <c r="P125" s="266">
        <v>12755</v>
      </c>
      <c r="Q125" s="266">
        <v>0</v>
      </c>
      <c r="R125" s="266">
        <v>108406</v>
      </c>
      <c r="S125" s="266">
        <v>17886</v>
      </c>
      <c r="T125" s="266">
        <v>86930</v>
      </c>
      <c r="U125" s="266">
        <v>0</v>
      </c>
      <c r="V125" s="266">
        <v>4641</v>
      </c>
      <c r="W125" s="266">
        <v>-4641</v>
      </c>
      <c r="X125" s="267">
        <v>-198231</v>
      </c>
      <c r="Y125" s="267">
        <v>6910</v>
      </c>
      <c r="Z125" s="267">
        <v>6757</v>
      </c>
      <c r="AA125" s="267">
        <v>153</v>
      </c>
      <c r="AB125" s="267">
        <v>0</v>
      </c>
      <c r="AC125" s="267">
        <v>3372</v>
      </c>
      <c r="AD125" s="267">
        <v>0</v>
      </c>
      <c r="AE125" s="267">
        <v>0</v>
      </c>
      <c r="AF125" s="267">
        <v>3372</v>
      </c>
      <c r="AG125" s="267">
        <v>0</v>
      </c>
      <c r="AH125" s="267">
        <v>0</v>
      </c>
      <c r="AI125" s="267">
        <v>-208513</v>
      </c>
      <c r="AJ125" s="268">
        <v>-19823</v>
      </c>
      <c r="AK125" s="268">
        <v>-188690</v>
      </c>
      <c r="AL125" s="268">
        <v>-106401</v>
      </c>
      <c r="AM125" s="267">
        <v>-106401</v>
      </c>
    </row>
    <row r="126" spans="1:39" s="269" customFormat="1" ht="12">
      <c r="A126" s="261">
        <v>45107</v>
      </c>
      <c r="B126" s="262" t="s">
        <v>178</v>
      </c>
      <c r="C126" s="262" t="s">
        <v>171</v>
      </c>
      <c r="D126" s="263"/>
      <c r="E126" s="264"/>
      <c r="F126" s="262" t="s">
        <v>179</v>
      </c>
      <c r="G126" s="262">
        <v>90302247344</v>
      </c>
      <c r="H126" s="262" t="s">
        <v>180</v>
      </c>
      <c r="I126" s="262" t="s">
        <v>176</v>
      </c>
      <c r="J126" s="262" t="s">
        <v>181</v>
      </c>
      <c r="K126" s="270" t="s">
        <v>317</v>
      </c>
      <c r="L126" s="275">
        <v>12</v>
      </c>
      <c r="M126" s="266">
        <v>1315831</v>
      </c>
      <c r="N126" s="266">
        <v>348416</v>
      </c>
      <c r="O126" s="266">
        <v>287158</v>
      </c>
      <c r="P126" s="266">
        <v>8020</v>
      </c>
      <c r="Q126" s="266">
        <v>0</v>
      </c>
      <c r="R126" s="266">
        <v>67372</v>
      </c>
      <c r="S126" s="266">
        <v>3691</v>
      </c>
      <c r="T126" s="266">
        <v>281044</v>
      </c>
      <c r="U126" s="266">
        <v>0</v>
      </c>
      <c r="V126" s="266">
        <v>157</v>
      </c>
      <c r="W126" s="266">
        <v>-157</v>
      </c>
      <c r="X126" s="267">
        <v>94854</v>
      </c>
      <c r="Y126" s="267">
        <v>0</v>
      </c>
      <c r="Z126" s="267">
        <v>0</v>
      </c>
      <c r="AA126" s="267">
        <v>0</v>
      </c>
      <c r="AB126" s="267">
        <v>2</v>
      </c>
      <c r="AC126" s="267">
        <v>2387</v>
      </c>
      <c r="AD126" s="267">
        <v>1</v>
      </c>
      <c r="AE126" s="267">
        <v>0</v>
      </c>
      <c r="AF126" s="267">
        <v>2387</v>
      </c>
      <c r="AG126" s="267">
        <v>0</v>
      </c>
      <c r="AH126" s="267">
        <v>0</v>
      </c>
      <c r="AI126" s="267">
        <v>92469</v>
      </c>
      <c r="AJ126" s="268">
        <v>-272</v>
      </c>
      <c r="AK126" s="268">
        <v>92741</v>
      </c>
      <c r="AL126" s="268">
        <v>373628</v>
      </c>
      <c r="AM126" s="267">
        <v>373628</v>
      </c>
    </row>
    <row r="127" spans="1:39" s="269" customFormat="1" ht="12">
      <c r="A127" s="261">
        <v>45107</v>
      </c>
      <c r="B127" s="262" t="s">
        <v>182</v>
      </c>
      <c r="C127" s="262" t="s">
        <v>171</v>
      </c>
      <c r="D127" s="263"/>
      <c r="E127" s="264"/>
      <c r="F127" s="262" t="s">
        <v>183</v>
      </c>
      <c r="G127" s="262">
        <v>49633667743</v>
      </c>
      <c r="H127" s="262" t="s">
        <v>184</v>
      </c>
      <c r="I127" s="262" t="s">
        <v>168</v>
      </c>
      <c r="J127" s="262" t="s">
        <v>169</v>
      </c>
      <c r="K127" s="270" t="s">
        <v>317</v>
      </c>
      <c r="L127" s="275">
        <v>12</v>
      </c>
      <c r="M127" s="266">
        <v>4215286</v>
      </c>
      <c r="N127" s="266">
        <v>525282</v>
      </c>
      <c r="O127" s="266">
        <v>295870</v>
      </c>
      <c r="P127" s="266">
        <v>64952</v>
      </c>
      <c r="Q127" s="266">
        <v>0</v>
      </c>
      <c r="R127" s="266">
        <v>161920</v>
      </c>
      <c r="S127" s="266">
        <v>47014</v>
      </c>
      <c r="T127" s="266">
        <v>363362</v>
      </c>
      <c r="U127" s="266">
        <v>357</v>
      </c>
      <c r="V127" s="266">
        <v>9973</v>
      </c>
      <c r="W127" s="266">
        <v>-9616</v>
      </c>
      <c r="X127" s="267">
        <v>346088</v>
      </c>
      <c r="Y127" s="267">
        <v>21568</v>
      </c>
      <c r="Z127" s="267">
        <v>21568</v>
      </c>
      <c r="AA127" s="267">
        <v>0</v>
      </c>
      <c r="AB127" s="267">
        <v>557</v>
      </c>
      <c r="AC127" s="267">
        <v>11935</v>
      </c>
      <c r="AD127" s="267">
        <v>0</v>
      </c>
      <c r="AE127" s="267">
        <v>38</v>
      </c>
      <c r="AF127" s="267">
        <v>11973</v>
      </c>
      <c r="AG127" s="267">
        <v>171</v>
      </c>
      <c r="AH127" s="267">
        <v>0</v>
      </c>
      <c r="AI127" s="267">
        <v>312933</v>
      </c>
      <c r="AJ127" s="268">
        <v>26444</v>
      </c>
      <c r="AK127" s="268">
        <v>286489</v>
      </c>
      <c r="AL127" s="268">
        <v>640235</v>
      </c>
      <c r="AM127" s="267">
        <v>640235</v>
      </c>
    </row>
    <row r="128" spans="1:39" s="269" customFormat="1" ht="12">
      <c r="A128" s="261">
        <v>45107</v>
      </c>
      <c r="B128" s="262" t="s">
        <v>185</v>
      </c>
      <c r="C128" s="262" t="s">
        <v>171</v>
      </c>
      <c r="D128" s="263"/>
      <c r="E128" s="264"/>
      <c r="F128" s="262" t="s">
        <v>186</v>
      </c>
      <c r="G128" s="262">
        <v>28342064803</v>
      </c>
      <c r="H128" s="262" t="s">
        <v>187</v>
      </c>
      <c r="I128" s="262" t="s">
        <v>168</v>
      </c>
      <c r="J128" s="262" t="s">
        <v>188</v>
      </c>
      <c r="K128" s="270" t="s">
        <v>317</v>
      </c>
      <c r="L128" s="275">
        <v>12</v>
      </c>
      <c r="M128" s="266">
        <v>2407167</v>
      </c>
      <c r="N128" s="266">
        <v>218089</v>
      </c>
      <c r="O128" s="266">
        <v>208334</v>
      </c>
      <c r="P128" s="266">
        <v>12162</v>
      </c>
      <c r="Q128" s="266">
        <v>0</v>
      </c>
      <c r="R128" s="266">
        <v>123579</v>
      </c>
      <c r="S128" s="266">
        <v>67203</v>
      </c>
      <c r="T128" s="266">
        <v>94510</v>
      </c>
      <c r="U128" s="266">
        <v>4301</v>
      </c>
      <c r="V128" s="266">
        <v>13519</v>
      </c>
      <c r="W128" s="266">
        <v>-9218</v>
      </c>
      <c r="X128" s="267">
        <v>264875</v>
      </c>
      <c r="Y128" s="267">
        <v>819</v>
      </c>
      <c r="Z128" s="267">
        <v>808</v>
      </c>
      <c r="AA128" s="267">
        <v>0</v>
      </c>
      <c r="AB128" s="267">
        <v>1690</v>
      </c>
      <c r="AC128" s="267">
        <v>1367</v>
      </c>
      <c r="AD128" s="267">
        <v>2</v>
      </c>
      <c r="AE128" s="267">
        <v>5768</v>
      </c>
      <c r="AF128" s="267">
        <v>7135</v>
      </c>
      <c r="AG128" s="267">
        <v>70</v>
      </c>
      <c r="AH128" s="267">
        <v>0</v>
      </c>
      <c r="AI128" s="267">
        <v>258541</v>
      </c>
      <c r="AJ128" s="268">
        <v>17639</v>
      </c>
      <c r="AK128" s="268">
        <v>240902</v>
      </c>
      <c r="AL128" s="268">
        <v>326194</v>
      </c>
      <c r="AM128" s="267">
        <v>326194</v>
      </c>
    </row>
    <row r="129" spans="1:39" s="269" customFormat="1" ht="12">
      <c r="A129" s="261">
        <v>45107</v>
      </c>
      <c r="B129" s="262" t="s">
        <v>189</v>
      </c>
      <c r="C129" s="262" t="s">
        <v>171</v>
      </c>
      <c r="D129" s="263" t="s">
        <v>165</v>
      </c>
      <c r="E129" s="264">
        <v>8</v>
      </c>
      <c r="F129" s="262" t="s">
        <v>190</v>
      </c>
      <c r="G129" s="262">
        <v>60905115063</v>
      </c>
      <c r="H129" s="262" t="s">
        <v>191</v>
      </c>
      <c r="I129" s="262" t="s">
        <v>168</v>
      </c>
      <c r="J129" s="262" t="s">
        <v>188</v>
      </c>
      <c r="K129" s="270" t="s">
        <v>317</v>
      </c>
      <c r="L129" s="275">
        <v>12</v>
      </c>
      <c r="M129" s="266">
        <v>56295934</v>
      </c>
      <c r="N129" s="266">
        <v>3448616</v>
      </c>
      <c r="O129" s="266">
        <v>2339327</v>
      </c>
      <c r="P129" s="266">
        <v>840740</v>
      </c>
      <c r="Q129" s="266">
        <v>0</v>
      </c>
      <c r="R129" s="266">
        <v>3220853</v>
      </c>
      <c r="S129" s="266">
        <v>2380592</v>
      </c>
      <c r="T129" s="266">
        <v>227763</v>
      </c>
      <c r="U129" s="266">
        <v>24476</v>
      </c>
      <c r="V129" s="266">
        <v>471928</v>
      </c>
      <c r="W129" s="266">
        <v>-447452</v>
      </c>
      <c r="X129" s="267">
        <v>3528881</v>
      </c>
      <c r="Y129" s="267">
        <v>104211</v>
      </c>
      <c r="Z129" s="267">
        <v>20922</v>
      </c>
      <c r="AA129" s="267">
        <v>31012</v>
      </c>
      <c r="AB129" s="267">
        <v>429</v>
      </c>
      <c r="AC129" s="267">
        <v>80441</v>
      </c>
      <c r="AD129" s="267">
        <v>0</v>
      </c>
      <c r="AE129" s="267">
        <v>0</v>
      </c>
      <c r="AF129" s="267">
        <v>80441</v>
      </c>
      <c r="AG129" s="267">
        <v>15778</v>
      </c>
      <c r="AH129" s="267">
        <v>0</v>
      </c>
      <c r="AI129" s="267">
        <v>3328880</v>
      </c>
      <c r="AJ129" s="268">
        <v>222117</v>
      </c>
      <c r="AK129" s="268">
        <v>3106763</v>
      </c>
      <c r="AL129" s="268">
        <v>2887074</v>
      </c>
      <c r="AM129" s="267">
        <v>2887074</v>
      </c>
    </row>
    <row r="130" spans="1:39" s="269" customFormat="1" ht="12">
      <c r="A130" s="261">
        <v>45107</v>
      </c>
      <c r="B130" s="262" t="s">
        <v>192</v>
      </c>
      <c r="C130" s="262" t="s">
        <v>193</v>
      </c>
      <c r="D130" s="263" t="s">
        <v>165</v>
      </c>
      <c r="E130" s="264">
        <v>12</v>
      </c>
      <c r="F130" s="262" t="s">
        <v>190</v>
      </c>
      <c r="G130" s="262">
        <v>60905115063</v>
      </c>
      <c r="H130" s="262" t="s">
        <v>191</v>
      </c>
      <c r="I130" s="262" t="s">
        <v>168</v>
      </c>
      <c r="J130" s="262" t="s">
        <v>188</v>
      </c>
      <c r="K130" s="270" t="s">
        <v>317</v>
      </c>
      <c r="L130" s="275">
        <v>12</v>
      </c>
      <c r="M130" s="266">
        <v>65473417</v>
      </c>
      <c r="N130" s="266">
        <v>9202308</v>
      </c>
      <c r="O130" s="266">
        <v>5626409</v>
      </c>
      <c r="P130" s="266">
        <v>645427</v>
      </c>
      <c r="Q130" s="266">
        <v>0</v>
      </c>
      <c r="R130" s="266">
        <v>5432090</v>
      </c>
      <c r="S130" s="266">
        <v>707750</v>
      </c>
      <c r="T130" s="266">
        <v>3770218</v>
      </c>
      <c r="U130" s="266">
        <v>0</v>
      </c>
      <c r="V130" s="266">
        <v>274227</v>
      </c>
      <c r="W130" s="266">
        <v>-274227</v>
      </c>
      <c r="X130" s="267">
        <v>6153985</v>
      </c>
      <c r="Y130" s="267">
        <v>145844</v>
      </c>
      <c r="Z130" s="267">
        <v>73830</v>
      </c>
      <c r="AA130" s="267">
        <v>5679</v>
      </c>
      <c r="AB130" s="267">
        <v>138</v>
      </c>
      <c r="AC130" s="267">
        <v>71355</v>
      </c>
      <c r="AD130" s="267">
        <v>0</v>
      </c>
      <c r="AE130" s="267">
        <v>78693</v>
      </c>
      <c r="AF130" s="267">
        <v>150048</v>
      </c>
      <c r="AG130" s="267">
        <v>4722</v>
      </c>
      <c r="AH130" s="267">
        <v>4722</v>
      </c>
      <c r="AI130" s="267">
        <v>5853509</v>
      </c>
      <c r="AJ130" s="268">
        <v>663451</v>
      </c>
      <c r="AK130" s="268">
        <v>5190058</v>
      </c>
      <c r="AL130" s="268">
        <v>8686049</v>
      </c>
      <c r="AM130" s="267">
        <v>8686049</v>
      </c>
    </row>
    <row r="131" spans="1:39" s="269" customFormat="1" ht="12">
      <c r="A131" s="261">
        <v>45107</v>
      </c>
      <c r="B131" s="262" t="s">
        <v>194</v>
      </c>
      <c r="C131" s="262" t="s">
        <v>171</v>
      </c>
      <c r="D131" s="263"/>
      <c r="E131" s="264"/>
      <c r="F131" s="262" t="s">
        <v>195</v>
      </c>
      <c r="G131" s="262">
        <v>65714394898</v>
      </c>
      <c r="H131" s="262" t="s">
        <v>196</v>
      </c>
      <c r="I131" s="262" t="s">
        <v>168</v>
      </c>
      <c r="J131" s="262" t="s">
        <v>188</v>
      </c>
      <c r="K131" s="270" t="s">
        <v>317</v>
      </c>
      <c r="L131" s="275">
        <v>12</v>
      </c>
      <c r="M131" s="266">
        <v>201046914</v>
      </c>
      <c r="N131" s="266">
        <v>25645807</v>
      </c>
      <c r="O131" s="266">
        <v>13614419</v>
      </c>
      <c r="P131" s="266">
        <v>3080577</v>
      </c>
      <c r="Q131" s="266">
        <v>0</v>
      </c>
      <c r="R131" s="266">
        <v>11216968</v>
      </c>
      <c r="S131" s="266">
        <v>3931173</v>
      </c>
      <c r="T131" s="266">
        <v>14428839</v>
      </c>
      <c r="U131" s="266">
        <v>0</v>
      </c>
      <c r="V131" s="266">
        <v>673791</v>
      </c>
      <c r="W131" s="266">
        <v>-673791</v>
      </c>
      <c r="X131" s="267">
        <v>15699865</v>
      </c>
      <c r="Y131" s="267">
        <v>453869</v>
      </c>
      <c r="Z131" s="267">
        <v>100639</v>
      </c>
      <c r="AA131" s="267">
        <v>-2481</v>
      </c>
      <c r="AB131" s="267">
        <v>109680</v>
      </c>
      <c r="AC131" s="267">
        <v>304109</v>
      </c>
      <c r="AD131" s="267">
        <v>0</v>
      </c>
      <c r="AE131" s="267">
        <v>252269</v>
      </c>
      <c r="AF131" s="267">
        <v>556378</v>
      </c>
      <c r="AG131" s="267">
        <v>0</v>
      </c>
      <c r="AH131" s="267">
        <v>0</v>
      </c>
      <c r="AI131" s="267">
        <v>14799298</v>
      </c>
      <c r="AJ131" s="268">
        <v>749797</v>
      </c>
      <c r="AK131" s="268">
        <v>14049501</v>
      </c>
      <c r="AL131" s="268">
        <v>27804549</v>
      </c>
      <c r="AM131" s="267">
        <v>27804549</v>
      </c>
    </row>
    <row r="132" spans="1:39" s="269" customFormat="1" ht="12">
      <c r="A132" s="261">
        <v>45107</v>
      </c>
      <c r="B132" s="262" t="s">
        <v>321</v>
      </c>
      <c r="C132" s="262" t="s">
        <v>171</v>
      </c>
      <c r="D132" s="263"/>
      <c r="E132" s="264"/>
      <c r="F132" s="262" t="s">
        <v>322</v>
      </c>
      <c r="G132" s="262">
        <v>84421446069</v>
      </c>
      <c r="H132" s="262" t="s">
        <v>323</v>
      </c>
      <c r="I132" s="262" t="s">
        <v>168</v>
      </c>
      <c r="J132" s="262" t="s">
        <v>181</v>
      </c>
      <c r="K132" s="270" t="s">
        <v>317</v>
      </c>
      <c r="L132" s="275">
        <v>12</v>
      </c>
      <c r="M132" s="266">
        <v>716082</v>
      </c>
      <c r="N132" s="266">
        <v>38238</v>
      </c>
      <c r="O132" s="266">
        <v>33272</v>
      </c>
      <c r="P132" s="266">
        <v>4966</v>
      </c>
      <c r="Q132" s="266">
        <v>0</v>
      </c>
      <c r="R132" s="266">
        <v>26122</v>
      </c>
      <c r="S132" s="266">
        <v>25126</v>
      </c>
      <c r="T132" s="266">
        <v>12116</v>
      </c>
      <c r="U132" s="266">
        <v>3859</v>
      </c>
      <c r="V132" s="266">
        <v>2476</v>
      </c>
      <c r="W132" s="266">
        <v>1383</v>
      </c>
      <c r="X132" s="267">
        <v>114883</v>
      </c>
      <c r="Y132" s="267">
        <v>5557</v>
      </c>
      <c r="Z132" s="267">
        <v>3217</v>
      </c>
      <c r="AA132" s="267">
        <v>0</v>
      </c>
      <c r="AB132" s="267">
        <v>0</v>
      </c>
      <c r="AC132" s="267">
        <v>427</v>
      </c>
      <c r="AD132" s="267">
        <v>0</v>
      </c>
      <c r="AE132" s="267">
        <v>2651</v>
      </c>
      <c r="AF132" s="267">
        <v>3078</v>
      </c>
      <c r="AG132" s="267">
        <v>1</v>
      </c>
      <c r="AH132" s="267">
        <v>1</v>
      </c>
      <c r="AI132" s="267">
        <v>106247</v>
      </c>
      <c r="AJ132" s="268">
        <v>5166</v>
      </c>
      <c r="AK132" s="268">
        <v>101081</v>
      </c>
      <c r="AL132" s="268">
        <v>114580</v>
      </c>
      <c r="AM132" s="267">
        <v>114580</v>
      </c>
    </row>
    <row r="133" spans="1:39" s="269" customFormat="1" ht="12">
      <c r="A133" s="261">
        <v>45107</v>
      </c>
      <c r="B133" s="262" t="s">
        <v>197</v>
      </c>
      <c r="C133" s="262" t="s">
        <v>171</v>
      </c>
      <c r="D133" s="263" t="s">
        <v>165</v>
      </c>
      <c r="E133" s="264">
        <v>11</v>
      </c>
      <c r="F133" s="262" t="s">
        <v>198</v>
      </c>
      <c r="G133" s="262">
        <v>53226460365</v>
      </c>
      <c r="H133" s="262" t="s">
        <v>199</v>
      </c>
      <c r="I133" s="262" t="s">
        <v>168</v>
      </c>
      <c r="J133" s="262" t="s">
        <v>181</v>
      </c>
      <c r="K133" s="270" t="s">
        <v>317</v>
      </c>
      <c r="L133" s="275">
        <v>12</v>
      </c>
      <c r="M133" s="266">
        <v>87316670</v>
      </c>
      <c r="N133" s="266">
        <v>23207761</v>
      </c>
      <c r="O133" s="266">
        <v>4682550</v>
      </c>
      <c r="P133" s="266">
        <v>689263</v>
      </c>
      <c r="Q133" s="266">
        <v>0</v>
      </c>
      <c r="R133" s="266">
        <v>1983360</v>
      </c>
      <c r="S133" s="266">
        <v>721378</v>
      </c>
      <c r="T133" s="266">
        <v>21224401</v>
      </c>
      <c r="U133" s="266">
        <v>269927</v>
      </c>
      <c r="V133" s="266">
        <v>200363</v>
      </c>
      <c r="W133" s="266">
        <v>69564</v>
      </c>
      <c r="X133" s="267">
        <v>4051049</v>
      </c>
      <c r="Y133" s="267">
        <v>179817</v>
      </c>
      <c r="Z133" s="267">
        <v>52474</v>
      </c>
      <c r="AA133" s="267">
        <v>1963</v>
      </c>
      <c r="AB133" s="267">
        <v>20664</v>
      </c>
      <c r="AC133" s="267">
        <v>34558</v>
      </c>
      <c r="AD133" s="267">
        <v>0</v>
      </c>
      <c r="AE133" s="267">
        <v>101734</v>
      </c>
      <c r="AF133" s="267">
        <v>136292</v>
      </c>
      <c r="AG133" s="267">
        <v>5810</v>
      </c>
      <c r="AH133" s="267">
        <v>4600</v>
      </c>
      <c r="AI133" s="267">
        <v>3749794</v>
      </c>
      <c r="AJ133" s="268">
        <v>269647</v>
      </c>
      <c r="AK133" s="268">
        <v>3480147</v>
      </c>
      <c r="AL133" s="268">
        <v>24774112</v>
      </c>
      <c r="AM133" s="267">
        <v>24774112</v>
      </c>
    </row>
    <row r="134" spans="1:39" s="269" customFormat="1" ht="12">
      <c r="A134" s="261">
        <v>45107</v>
      </c>
      <c r="B134" s="262" t="s">
        <v>200</v>
      </c>
      <c r="C134" s="262" t="s">
        <v>171</v>
      </c>
      <c r="D134" s="263"/>
      <c r="E134" s="264"/>
      <c r="F134" s="262" t="s">
        <v>201</v>
      </c>
      <c r="G134" s="262">
        <v>23053121564</v>
      </c>
      <c r="H134" s="262" t="s">
        <v>202</v>
      </c>
      <c r="I134" s="262" t="s">
        <v>168</v>
      </c>
      <c r="J134" s="262" t="s">
        <v>181</v>
      </c>
      <c r="K134" s="270" t="s">
        <v>317</v>
      </c>
      <c r="L134" s="275">
        <v>12</v>
      </c>
      <c r="M134" s="266">
        <v>4035390</v>
      </c>
      <c r="N134" s="266">
        <v>3307090</v>
      </c>
      <c r="O134" s="266">
        <v>668080</v>
      </c>
      <c r="P134" s="266">
        <v>112366</v>
      </c>
      <c r="Q134" s="266">
        <v>0</v>
      </c>
      <c r="R134" s="266">
        <v>637239</v>
      </c>
      <c r="S134" s="266">
        <v>246955</v>
      </c>
      <c r="T134" s="266">
        <v>2669851</v>
      </c>
      <c r="U134" s="266">
        <v>26027</v>
      </c>
      <c r="V134" s="266">
        <v>61482</v>
      </c>
      <c r="W134" s="266">
        <v>-35455</v>
      </c>
      <c r="X134" s="267">
        <v>1108665</v>
      </c>
      <c r="Y134" s="267">
        <v>34779</v>
      </c>
      <c r="Z134" s="267">
        <v>8549</v>
      </c>
      <c r="AA134" s="267">
        <v>3805</v>
      </c>
      <c r="AB134" s="267">
        <v>18020</v>
      </c>
      <c r="AC134" s="267">
        <v>614</v>
      </c>
      <c r="AD134" s="267">
        <v>614</v>
      </c>
      <c r="AE134" s="267">
        <v>67259</v>
      </c>
      <c r="AF134" s="267">
        <v>67873</v>
      </c>
      <c r="AG134" s="267">
        <v>2764</v>
      </c>
      <c r="AH134" s="267">
        <v>1719</v>
      </c>
      <c r="AI134" s="267">
        <v>1021269</v>
      </c>
      <c r="AJ134" s="268">
        <v>60323</v>
      </c>
      <c r="AK134" s="268">
        <v>960946</v>
      </c>
      <c r="AL134" s="268">
        <v>3595342</v>
      </c>
      <c r="AM134" s="267">
        <v>3595342</v>
      </c>
    </row>
    <row r="135" spans="1:39" s="269" customFormat="1" ht="12">
      <c r="A135" s="261">
        <v>45107</v>
      </c>
      <c r="B135" s="262" t="s">
        <v>203</v>
      </c>
      <c r="C135" s="262" t="s">
        <v>171</v>
      </c>
      <c r="D135" s="263"/>
      <c r="E135" s="264"/>
      <c r="F135" s="262" t="s">
        <v>204</v>
      </c>
      <c r="G135" s="262">
        <v>85571332201</v>
      </c>
      <c r="H135" s="262" t="s">
        <v>205</v>
      </c>
      <c r="I135" s="262" t="s">
        <v>168</v>
      </c>
      <c r="J135" s="262" t="s">
        <v>188</v>
      </c>
      <c r="K135" s="270" t="s">
        <v>317</v>
      </c>
      <c r="L135" s="275">
        <v>12</v>
      </c>
      <c r="M135" s="266">
        <v>15244428</v>
      </c>
      <c r="N135" s="266">
        <v>351227</v>
      </c>
      <c r="O135" s="266">
        <v>259210</v>
      </c>
      <c r="P135" s="266">
        <v>31053</v>
      </c>
      <c r="Q135" s="266">
        <v>0</v>
      </c>
      <c r="R135" s="266">
        <v>249932</v>
      </c>
      <c r="S135" s="266">
        <v>92641</v>
      </c>
      <c r="T135" s="266">
        <v>101295</v>
      </c>
      <c r="U135" s="266">
        <v>13492</v>
      </c>
      <c r="V135" s="266">
        <v>17337</v>
      </c>
      <c r="W135" s="266">
        <v>-3845</v>
      </c>
      <c r="X135" s="267">
        <v>322433</v>
      </c>
      <c r="Y135" s="267">
        <v>28</v>
      </c>
      <c r="Z135" s="267">
        <v>0</v>
      </c>
      <c r="AA135" s="267">
        <v>0</v>
      </c>
      <c r="AB135" s="267">
        <v>85</v>
      </c>
      <c r="AC135" s="267">
        <v>3468</v>
      </c>
      <c r="AD135" s="267">
        <v>0</v>
      </c>
      <c r="AE135" s="267">
        <v>8966</v>
      </c>
      <c r="AF135" s="267">
        <v>12434</v>
      </c>
      <c r="AG135" s="267">
        <v>97</v>
      </c>
      <c r="AH135" s="267">
        <v>0</v>
      </c>
      <c r="AI135" s="267">
        <v>309959</v>
      </c>
      <c r="AJ135" s="268">
        <v>-4106</v>
      </c>
      <c r="AK135" s="268">
        <v>314065</v>
      </c>
      <c r="AL135" s="268">
        <v>411515</v>
      </c>
      <c r="AM135" s="267">
        <v>411515</v>
      </c>
    </row>
    <row r="136" spans="1:39" s="269" customFormat="1" ht="12">
      <c r="A136" s="261">
        <v>45107</v>
      </c>
      <c r="B136" s="262" t="s">
        <v>207</v>
      </c>
      <c r="C136" s="262" t="s">
        <v>171</v>
      </c>
      <c r="D136" s="263"/>
      <c r="E136" s="264"/>
      <c r="F136" s="262" t="s">
        <v>302</v>
      </c>
      <c r="G136" s="262">
        <v>98172275725</v>
      </c>
      <c r="H136" s="262" t="s">
        <v>303</v>
      </c>
      <c r="I136" s="262" t="s">
        <v>168</v>
      </c>
      <c r="J136" s="262" t="s">
        <v>188</v>
      </c>
      <c r="K136" s="270" t="s">
        <v>317</v>
      </c>
      <c r="L136" s="275">
        <v>12</v>
      </c>
      <c r="M136" s="266">
        <v>10914122</v>
      </c>
      <c r="N136" s="266">
        <v>1045338</v>
      </c>
      <c r="O136" s="266">
        <v>747806</v>
      </c>
      <c r="P136" s="266">
        <v>185220</v>
      </c>
      <c r="Q136" s="266">
        <v>0</v>
      </c>
      <c r="R136" s="266">
        <v>716332</v>
      </c>
      <c r="S136" s="266">
        <v>276639</v>
      </c>
      <c r="T136" s="266">
        <v>329006</v>
      </c>
      <c r="U136" s="266">
        <v>51264</v>
      </c>
      <c r="V136" s="266">
        <v>54418</v>
      </c>
      <c r="W136" s="266">
        <v>-3154</v>
      </c>
      <c r="X136" s="267">
        <v>1301773</v>
      </c>
      <c r="Y136" s="267">
        <v>56075</v>
      </c>
      <c r="Z136" s="267">
        <v>26455</v>
      </c>
      <c r="AA136" s="267">
        <v>2275</v>
      </c>
      <c r="AB136" s="267">
        <v>2402</v>
      </c>
      <c r="AC136" s="267">
        <v>10306</v>
      </c>
      <c r="AD136" s="267">
        <v>0</v>
      </c>
      <c r="AE136" s="267">
        <v>35965</v>
      </c>
      <c r="AF136" s="267">
        <v>46271</v>
      </c>
      <c r="AG136" s="267">
        <v>183</v>
      </c>
      <c r="AH136" s="267">
        <v>0</v>
      </c>
      <c r="AI136" s="267">
        <v>1201646</v>
      </c>
      <c r="AJ136" s="268">
        <v>74403</v>
      </c>
      <c r="AK136" s="268">
        <v>1127243</v>
      </c>
      <c r="AL136" s="268">
        <v>1453095</v>
      </c>
      <c r="AM136" s="267">
        <v>1453095</v>
      </c>
    </row>
    <row r="137" spans="1:39" s="269" customFormat="1" ht="12">
      <c r="A137" s="261">
        <v>45107</v>
      </c>
      <c r="B137" s="262" t="s">
        <v>206</v>
      </c>
      <c r="C137" s="262" t="s">
        <v>171</v>
      </c>
      <c r="D137" s="263"/>
      <c r="E137" s="264"/>
      <c r="F137" s="262" t="s">
        <v>207</v>
      </c>
      <c r="G137" s="262">
        <v>74559365913</v>
      </c>
      <c r="H137" s="262" t="s">
        <v>208</v>
      </c>
      <c r="I137" s="262" t="s">
        <v>168</v>
      </c>
      <c r="J137" s="262" t="s">
        <v>188</v>
      </c>
      <c r="K137" s="270" t="s">
        <v>317</v>
      </c>
      <c r="L137" s="275">
        <v>12</v>
      </c>
      <c r="M137" s="266">
        <v>6049526</v>
      </c>
      <c r="N137" s="266">
        <v>1936583</v>
      </c>
      <c r="O137" s="266">
        <v>1393838</v>
      </c>
      <c r="P137" s="266">
        <v>168282</v>
      </c>
      <c r="Q137" s="266">
        <v>0</v>
      </c>
      <c r="R137" s="266">
        <v>1309378</v>
      </c>
      <c r="S137" s="266">
        <v>318448</v>
      </c>
      <c r="T137" s="266">
        <v>627205</v>
      </c>
      <c r="U137" s="266">
        <v>17812</v>
      </c>
      <c r="V137" s="266">
        <v>85712</v>
      </c>
      <c r="W137" s="266">
        <v>-67900</v>
      </c>
      <c r="X137" s="267">
        <v>2087019</v>
      </c>
      <c r="Y137" s="267">
        <v>36281</v>
      </c>
      <c r="Z137" s="267">
        <v>36281</v>
      </c>
      <c r="AA137" s="267">
        <v>0</v>
      </c>
      <c r="AB137" s="267">
        <v>0</v>
      </c>
      <c r="AC137" s="267">
        <v>17346</v>
      </c>
      <c r="AD137" s="267">
        <v>0</v>
      </c>
      <c r="AE137" s="267">
        <v>27775</v>
      </c>
      <c r="AF137" s="267">
        <v>45121</v>
      </c>
      <c r="AG137" s="267">
        <v>187</v>
      </c>
      <c r="AH137" s="267">
        <v>0</v>
      </c>
      <c r="AI137" s="267">
        <v>2005430</v>
      </c>
      <c r="AJ137" s="268">
        <v>498913</v>
      </c>
      <c r="AK137" s="268">
        <v>1506517</v>
      </c>
      <c r="AL137" s="268">
        <v>2065822</v>
      </c>
      <c r="AM137" s="267">
        <v>2065822</v>
      </c>
    </row>
    <row r="138" spans="1:39" s="269" customFormat="1" ht="12">
      <c r="A138" s="261">
        <v>45107</v>
      </c>
      <c r="B138" s="262" t="s">
        <v>209</v>
      </c>
      <c r="C138" s="262" t="s">
        <v>171</v>
      </c>
      <c r="D138" s="263" t="s">
        <v>165</v>
      </c>
      <c r="E138" s="264">
        <v>13</v>
      </c>
      <c r="F138" s="262" t="s">
        <v>210</v>
      </c>
      <c r="G138" s="262">
        <v>26458298557</v>
      </c>
      <c r="H138" s="262" t="s">
        <v>211</v>
      </c>
      <c r="I138" s="262" t="s">
        <v>168</v>
      </c>
      <c r="J138" s="262" t="s">
        <v>169</v>
      </c>
      <c r="K138" s="270" t="s">
        <v>317</v>
      </c>
      <c r="L138" s="275">
        <v>12</v>
      </c>
      <c r="M138" s="266">
        <v>65713610</v>
      </c>
      <c r="N138" s="266">
        <v>1243231</v>
      </c>
      <c r="O138" s="266">
        <v>1055152</v>
      </c>
      <c r="P138" s="266">
        <v>47802</v>
      </c>
      <c r="Q138" s="266">
        <v>0</v>
      </c>
      <c r="R138" s="266">
        <v>1162141</v>
      </c>
      <c r="S138" s="266">
        <v>128125</v>
      </c>
      <c r="T138" s="266">
        <v>81090</v>
      </c>
      <c r="U138" s="266">
        <v>0</v>
      </c>
      <c r="V138" s="266">
        <v>76873</v>
      </c>
      <c r="W138" s="266">
        <v>-76873</v>
      </c>
      <c r="X138" s="267">
        <v>1115219</v>
      </c>
      <c r="Y138" s="267">
        <v>0</v>
      </c>
      <c r="Z138" s="267">
        <v>0</v>
      </c>
      <c r="AA138" s="267">
        <v>0</v>
      </c>
      <c r="AB138" s="267">
        <v>43478</v>
      </c>
      <c r="AC138" s="267">
        <v>6696</v>
      </c>
      <c r="AD138" s="267">
        <v>0</v>
      </c>
      <c r="AE138" s="267">
        <v>0</v>
      </c>
      <c r="AF138" s="267">
        <v>6696</v>
      </c>
      <c r="AG138" s="267">
        <v>0</v>
      </c>
      <c r="AH138" s="267">
        <v>0</v>
      </c>
      <c r="AI138" s="267">
        <v>1152001</v>
      </c>
      <c r="AJ138" s="268">
        <v>65210</v>
      </c>
      <c r="AK138" s="268">
        <v>1086791</v>
      </c>
      <c r="AL138" s="268">
        <v>1091008</v>
      </c>
      <c r="AM138" s="267">
        <v>1091008</v>
      </c>
    </row>
    <row r="139" spans="1:39" s="269" customFormat="1" ht="12">
      <c r="A139" s="261">
        <v>45107</v>
      </c>
      <c r="B139" s="262" t="s">
        <v>324</v>
      </c>
      <c r="C139" s="262" t="s">
        <v>171</v>
      </c>
      <c r="D139" s="263"/>
      <c r="E139" s="264"/>
      <c r="F139" s="262" t="s">
        <v>325</v>
      </c>
      <c r="G139" s="262">
        <v>24248426878</v>
      </c>
      <c r="H139" s="262" t="s">
        <v>326</v>
      </c>
      <c r="I139" s="262" t="s">
        <v>176</v>
      </c>
      <c r="J139" s="262" t="s">
        <v>177</v>
      </c>
      <c r="K139" s="270" t="s">
        <v>317</v>
      </c>
      <c r="L139" s="275">
        <v>12</v>
      </c>
      <c r="M139" s="266">
        <v>8323741</v>
      </c>
      <c r="N139" s="266">
        <v>485933</v>
      </c>
      <c r="O139" s="266">
        <v>349954</v>
      </c>
      <c r="P139" s="266">
        <v>27322</v>
      </c>
      <c r="Q139" s="266">
        <v>0</v>
      </c>
      <c r="R139" s="266">
        <v>576843</v>
      </c>
      <c r="S139" s="266">
        <v>56821</v>
      </c>
      <c r="T139" s="266">
        <v>-90910</v>
      </c>
      <c r="U139" s="266">
        <v>0</v>
      </c>
      <c r="V139" s="266">
        <v>31791</v>
      </c>
      <c r="W139" s="266">
        <v>-31791</v>
      </c>
      <c r="X139" s="267">
        <v>504759</v>
      </c>
      <c r="Y139" s="267">
        <v>30354</v>
      </c>
      <c r="Z139" s="267">
        <v>15503</v>
      </c>
      <c r="AA139" s="267">
        <v>0</v>
      </c>
      <c r="AB139" s="267">
        <v>0</v>
      </c>
      <c r="AC139" s="267">
        <v>7458</v>
      </c>
      <c r="AD139" s="267">
        <v>0</v>
      </c>
      <c r="AE139" s="267">
        <v>4541</v>
      </c>
      <c r="AF139" s="267">
        <v>11999</v>
      </c>
      <c r="AG139" s="267">
        <v>48</v>
      </c>
      <c r="AH139" s="267">
        <v>0</v>
      </c>
      <c r="AI139" s="267">
        <v>462358</v>
      </c>
      <c r="AJ139" s="268">
        <v>31700</v>
      </c>
      <c r="AK139" s="268">
        <v>430658</v>
      </c>
      <c r="AL139" s="268">
        <v>307957</v>
      </c>
      <c r="AM139" s="267">
        <v>307957</v>
      </c>
    </row>
    <row r="140" spans="1:39" s="269" customFormat="1" ht="12">
      <c r="A140" s="261">
        <v>45107</v>
      </c>
      <c r="B140" s="262" t="s">
        <v>212</v>
      </c>
      <c r="C140" s="262" t="s">
        <v>171</v>
      </c>
      <c r="D140" s="263"/>
      <c r="E140" s="264"/>
      <c r="F140" s="262" t="s">
        <v>213</v>
      </c>
      <c r="G140" s="262">
        <v>75493363262</v>
      </c>
      <c r="H140" s="262" t="s">
        <v>214</v>
      </c>
      <c r="I140" s="262" t="s">
        <v>168</v>
      </c>
      <c r="J140" s="262" t="s">
        <v>188</v>
      </c>
      <c r="K140" s="270" t="s">
        <v>317</v>
      </c>
      <c r="L140" s="275">
        <v>12</v>
      </c>
      <c r="M140" s="266">
        <v>5162545.99022</v>
      </c>
      <c r="N140" s="266">
        <v>6817703</v>
      </c>
      <c r="O140" s="266">
        <v>4344604</v>
      </c>
      <c r="P140" s="266">
        <v>557899</v>
      </c>
      <c r="Q140" s="266">
        <v>0</v>
      </c>
      <c r="R140" s="266">
        <v>2915847</v>
      </c>
      <c r="S140" s="266">
        <v>1045086</v>
      </c>
      <c r="T140" s="266">
        <v>3901856</v>
      </c>
      <c r="U140" s="266">
        <v>183024</v>
      </c>
      <c r="V140" s="266">
        <v>454382</v>
      </c>
      <c r="W140" s="266">
        <v>-271358</v>
      </c>
      <c r="X140" s="267">
        <v>5417938</v>
      </c>
      <c r="Y140" s="267">
        <v>183714</v>
      </c>
      <c r="Z140" s="267">
        <v>68420</v>
      </c>
      <c r="AA140" s="267">
        <v>10745</v>
      </c>
      <c r="AB140" s="267">
        <v>1013</v>
      </c>
      <c r="AC140" s="267">
        <v>34531</v>
      </c>
      <c r="AD140" s="267">
        <v>0</v>
      </c>
      <c r="AE140" s="267">
        <v>139541</v>
      </c>
      <c r="AF140" s="267">
        <v>174072</v>
      </c>
      <c r="AG140" s="267">
        <v>3632</v>
      </c>
      <c r="AH140" s="267">
        <v>3632</v>
      </c>
      <c r="AI140" s="267">
        <v>5057533</v>
      </c>
      <c r="AJ140" s="268">
        <v>330861</v>
      </c>
      <c r="AK140" s="268">
        <v>4726672</v>
      </c>
      <c r="AL140" s="268">
        <v>8357170</v>
      </c>
      <c r="AM140" s="267">
        <v>8357170</v>
      </c>
    </row>
    <row r="141" spans="1:39" s="269" customFormat="1" ht="12">
      <c r="A141" s="261">
        <v>45107</v>
      </c>
      <c r="B141" s="262" t="s">
        <v>215</v>
      </c>
      <c r="C141" s="262" t="s">
        <v>171</v>
      </c>
      <c r="D141" s="263"/>
      <c r="E141" s="264"/>
      <c r="F141" s="262" t="s">
        <v>216</v>
      </c>
      <c r="G141" s="262">
        <v>33813823017</v>
      </c>
      <c r="H141" s="262" t="s">
        <v>217</v>
      </c>
      <c r="I141" s="262" t="s">
        <v>168</v>
      </c>
      <c r="J141" s="262" t="s">
        <v>188</v>
      </c>
      <c r="K141" s="270" t="s">
        <v>317</v>
      </c>
      <c r="L141" s="275">
        <v>12</v>
      </c>
      <c r="M141" s="266">
        <v>4013587</v>
      </c>
      <c r="N141" s="266">
        <v>654604</v>
      </c>
      <c r="O141" s="266">
        <v>472741</v>
      </c>
      <c r="P141" s="266">
        <v>33266</v>
      </c>
      <c r="Q141" s="266">
        <v>0</v>
      </c>
      <c r="R141" s="266">
        <v>370290</v>
      </c>
      <c r="S141" s="266">
        <v>66197</v>
      </c>
      <c r="T141" s="266">
        <v>284314</v>
      </c>
      <c r="U141" s="266">
        <v>218</v>
      </c>
      <c r="V141" s="266">
        <v>15393</v>
      </c>
      <c r="W141" s="266">
        <v>-15175</v>
      </c>
      <c r="X141" s="267">
        <v>833480</v>
      </c>
      <c r="Y141" s="267">
        <v>21456</v>
      </c>
      <c r="Z141" s="267">
        <v>19842</v>
      </c>
      <c r="AA141" s="267">
        <v>1614</v>
      </c>
      <c r="AB141" s="267">
        <v>254</v>
      </c>
      <c r="AC141" s="267">
        <v>21735</v>
      </c>
      <c r="AD141" s="267">
        <v>230</v>
      </c>
      <c r="AE141" s="267">
        <v>7111</v>
      </c>
      <c r="AF141" s="267">
        <v>28846</v>
      </c>
      <c r="AG141" s="267">
        <v>755</v>
      </c>
      <c r="AH141" s="267">
        <v>208</v>
      </c>
      <c r="AI141" s="267">
        <v>782677</v>
      </c>
      <c r="AJ141" s="268">
        <v>49658</v>
      </c>
      <c r="AK141" s="268">
        <v>733019</v>
      </c>
      <c r="AL141" s="268">
        <v>1002158</v>
      </c>
      <c r="AM141" s="267">
        <v>1002158</v>
      </c>
    </row>
    <row r="142" spans="1:39" s="269" customFormat="1" ht="12">
      <c r="A142" s="261">
        <v>45107</v>
      </c>
      <c r="B142" s="262" t="s">
        <v>327</v>
      </c>
      <c r="C142" s="262" t="s">
        <v>164</v>
      </c>
      <c r="D142" s="263" t="s">
        <v>165</v>
      </c>
      <c r="E142" s="264">
        <v>4</v>
      </c>
      <c r="F142" s="262" t="s">
        <v>216</v>
      </c>
      <c r="G142" s="262">
        <v>33813823017</v>
      </c>
      <c r="H142" s="262" t="s">
        <v>217</v>
      </c>
      <c r="I142" s="262" t="s">
        <v>168</v>
      </c>
      <c r="J142" s="262" t="s">
        <v>188</v>
      </c>
      <c r="K142" s="270" t="s">
        <v>317</v>
      </c>
      <c r="L142" s="275">
        <v>12</v>
      </c>
      <c r="M142" s="266">
        <v>3410555</v>
      </c>
      <c r="N142" s="266">
        <v>853059</v>
      </c>
      <c r="O142" s="266">
        <v>277774</v>
      </c>
      <c r="P142" s="266">
        <v>70905</v>
      </c>
      <c r="Q142" s="266">
        <v>0</v>
      </c>
      <c r="R142" s="266">
        <v>867555</v>
      </c>
      <c r="S142" s="266">
        <v>55059</v>
      </c>
      <c r="T142" s="266">
        <v>-14496</v>
      </c>
      <c r="U142" s="266">
        <v>0</v>
      </c>
      <c r="V142" s="266">
        <v>16957</v>
      </c>
      <c r="W142" s="266">
        <v>-16957</v>
      </c>
      <c r="X142" s="267">
        <v>526469</v>
      </c>
      <c r="Y142" s="267">
        <v>18934</v>
      </c>
      <c r="Z142" s="267">
        <v>17411</v>
      </c>
      <c r="AA142" s="267">
        <v>1523</v>
      </c>
      <c r="AB142" s="267">
        <v>161</v>
      </c>
      <c r="AC142" s="267">
        <v>19009</v>
      </c>
      <c r="AD142" s="267">
        <v>201</v>
      </c>
      <c r="AE142" s="267">
        <v>6219</v>
      </c>
      <c r="AF142" s="267">
        <v>25228</v>
      </c>
      <c r="AG142" s="267">
        <v>666</v>
      </c>
      <c r="AH142" s="267">
        <v>184</v>
      </c>
      <c r="AI142" s="267">
        <v>481802</v>
      </c>
      <c r="AJ142" s="268">
        <v>31366</v>
      </c>
      <c r="AK142" s="268">
        <v>450436</v>
      </c>
      <c r="AL142" s="268">
        <v>418983</v>
      </c>
      <c r="AM142" s="267">
        <v>418983</v>
      </c>
    </row>
    <row r="143" spans="1:39" s="269" customFormat="1" ht="12">
      <c r="A143" s="261">
        <v>45107</v>
      </c>
      <c r="B143" s="262" t="s">
        <v>218</v>
      </c>
      <c r="C143" s="262" t="s">
        <v>171</v>
      </c>
      <c r="D143" s="263" t="s">
        <v>165</v>
      </c>
      <c r="E143" s="264">
        <v>13</v>
      </c>
      <c r="F143" s="262" t="s">
        <v>218</v>
      </c>
      <c r="G143" s="262">
        <v>56601925435</v>
      </c>
      <c r="H143" s="262" t="s">
        <v>211</v>
      </c>
      <c r="I143" s="262" t="s">
        <v>168</v>
      </c>
      <c r="J143" s="262" t="s">
        <v>169</v>
      </c>
      <c r="K143" s="270" t="s">
        <v>317</v>
      </c>
      <c r="L143" s="275">
        <v>12</v>
      </c>
      <c r="M143" s="266">
        <v>549329</v>
      </c>
      <c r="N143" s="266">
        <v>525576</v>
      </c>
      <c r="O143" s="266">
        <v>523674</v>
      </c>
      <c r="P143" s="266">
        <v>30617</v>
      </c>
      <c r="Q143" s="266">
        <v>0</v>
      </c>
      <c r="R143" s="266">
        <v>294367</v>
      </c>
      <c r="S143" s="266">
        <v>54000</v>
      </c>
      <c r="T143" s="266">
        <v>231209</v>
      </c>
      <c r="U143" s="266">
        <v>0</v>
      </c>
      <c r="V143" s="266">
        <v>15053</v>
      </c>
      <c r="W143" s="266">
        <v>-15053</v>
      </c>
      <c r="X143" s="267">
        <v>429718</v>
      </c>
      <c r="Y143" s="267">
        <v>0</v>
      </c>
      <c r="Z143" s="267">
        <v>0</v>
      </c>
      <c r="AA143" s="267">
        <v>0</v>
      </c>
      <c r="AB143" s="267">
        <v>6281</v>
      </c>
      <c r="AC143" s="267">
        <v>6715</v>
      </c>
      <c r="AD143" s="267">
        <v>0</v>
      </c>
      <c r="AE143" s="267">
        <v>0</v>
      </c>
      <c r="AF143" s="267">
        <v>6715</v>
      </c>
      <c r="AG143" s="267">
        <v>0</v>
      </c>
      <c r="AH143" s="267">
        <v>0</v>
      </c>
      <c r="AI143" s="267">
        <v>429284</v>
      </c>
      <c r="AJ143" s="268">
        <v>26314</v>
      </c>
      <c r="AK143" s="268">
        <v>402970</v>
      </c>
      <c r="AL143" s="268">
        <v>619126</v>
      </c>
      <c r="AM143" s="267">
        <v>619126</v>
      </c>
    </row>
    <row r="144" spans="1:39" s="269" customFormat="1" ht="12">
      <c r="A144" s="261">
        <v>45107</v>
      </c>
      <c r="B144" s="262" t="s">
        <v>219</v>
      </c>
      <c r="C144" s="262" t="s">
        <v>171</v>
      </c>
      <c r="D144" s="263"/>
      <c r="E144" s="264"/>
      <c r="F144" s="262" t="s">
        <v>220</v>
      </c>
      <c r="G144" s="262">
        <v>56286625181</v>
      </c>
      <c r="H144" s="262" t="s">
        <v>221</v>
      </c>
      <c r="I144" s="262" t="s">
        <v>168</v>
      </c>
      <c r="J144" s="262" t="s">
        <v>188</v>
      </c>
      <c r="K144" s="270" t="s">
        <v>317</v>
      </c>
      <c r="L144" s="275">
        <v>12</v>
      </c>
      <c r="M144" s="266">
        <v>2311588</v>
      </c>
      <c r="N144" s="266">
        <v>259997</v>
      </c>
      <c r="O144" s="266">
        <v>161504</v>
      </c>
      <c r="P144" s="266">
        <v>58042</v>
      </c>
      <c r="Q144" s="266">
        <v>0</v>
      </c>
      <c r="R144" s="266">
        <v>183787</v>
      </c>
      <c r="S144" s="266">
        <v>114085</v>
      </c>
      <c r="T144" s="266">
        <v>76210</v>
      </c>
      <c r="U144" s="266">
        <v>13643</v>
      </c>
      <c r="V144" s="266">
        <v>14369</v>
      </c>
      <c r="W144" s="266">
        <v>-726</v>
      </c>
      <c r="X144" s="267">
        <v>303942</v>
      </c>
      <c r="Y144" s="267">
        <v>9180</v>
      </c>
      <c r="Z144" s="267">
        <v>7545</v>
      </c>
      <c r="AA144" s="267">
        <v>0</v>
      </c>
      <c r="AB144" s="267">
        <v>13</v>
      </c>
      <c r="AC144" s="267">
        <v>4070</v>
      </c>
      <c r="AD144" s="267">
        <v>0</v>
      </c>
      <c r="AE144" s="267">
        <v>10068</v>
      </c>
      <c r="AF144" s="267">
        <v>14138</v>
      </c>
      <c r="AG144" s="267">
        <v>597</v>
      </c>
      <c r="AH144" s="267">
        <v>597</v>
      </c>
      <c r="AI144" s="267">
        <v>280040</v>
      </c>
      <c r="AJ144" s="268">
        <v>16844</v>
      </c>
      <c r="AK144" s="268">
        <v>263196</v>
      </c>
      <c r="AL144" s="268">
        <v>338680</v>
      </c>
      <c r="AM144" s="267">
        <v>338680</v>
      </c>
    </row>
    <row r="145" spans="1:39" s="269" customFormat="1" ht="12">
      <c r="A145" s="261">
        <v>45107</v>
      </c>
      <c r="B145" s="262" t="s">
        <v>304</v>
      </c>
      <c r="C145" s="262" t="s">
        <v>171</v>
      </c>
      <c r="D145" s="263"/>
      <c r="E145" s="264"/>
      <c r="F145" s="262" t="s">
        <v>305</v>
      </c>
      <c r="G145" s="262">
        <v>55697537183</v>
      </c>
      <c r="H145" s="262" t="s">
        <v>306</v>
      </c>
      <c r="I145" s="262" t="s">
        <v>176</v>
      </c>
      <c r="J145" s="262" t="s">
        <v>177</v>
      </c>
      <c r="K145" s="270" t="s">
        <v>317</v>
      </c>
      <c r="L145" s="275">
        <v>12</v>
      </c>
      <c r="M145" s="266">
        <v>1299477</v>
      </c>
      <c r="N145" s="266">
        <v>31990</v>
      </c>
      <c r="O145" s="266">
        <v>11037</v>
      </c>
      <c r="P145" s="266">
        <v>2065</v>
      </c>
      <c r="Q145" s="266">
        <v>0</v>
      </c>
      <c r="R145" s="266">
        <v>31726</v>
      </c>
      <c r="S145" s="266">
        <v>5374</v>
      </c>
      <c r="T145" s="266">
        <v>264</v>
      </c>
      <c r="U145" s="266">
        <v>170</v>
      </c>
      <c r="V145" s="266">
        <v>1879</v>
      </c>
      <c r="W145" s="266">
        <v>-1709</v>
      </c>
      <c r="X145" s="267">
        <v>99208</v>
      </c>
      <c r="Y145" s="267">
        <v>56</v>
      </c>
      <c r="Z145" s="267">
        <v>0</v>
      </c>
      <c r="AA145" s="267">
        <v>0</v>
      </c>
      <c r="AB145" s="267">
        <v>0</v>
      </c>
      <c r="AC145" s="267">
        <v>957</v>
      </c>
      <c r="AD145" s="267">
        <v>0</v>
      </c>
      <c r="AE145" s="267">
        <v>973</v>
      </c>
      <c r="AF145" s="267">
        <v>1930</v>
      </c>
      <c r="AG145" s="267">
        <v>0</v>
      </c>
      <c r="AH145" s="267">
        <v>0</v>
      </c>
      <c r="AI145" s="267">
        <v>97222</v>
      </c>
      <c r="AJ145" s="268">
        <v>2195</v>
      </c>
      <c r="AK145" s="268">
        <v>95027</v>
      </c>
      <c r="AL145" s="268">
        <v>93582</v>
      </c>
      <c r="AM145" s="267">
        <v>93582</v>
      </c>
    </row>
    <row r="146" spans="1:39" s="269" customFormat="1" ht="12">
      <c r="A146" s="261">
        <v>45107</v>
      </c>
      <c r="B146" s="262" t="s">
        <v>328</v>
      </c>
      <c r="C146" s="262" t="s">
        <v>171</v>
      </c>
      <c r="D146" s="263"/>
      <c r="E146" s="264"/>
      <c r="F146" s="262" t="s">
        <v>223</v>
      </c>
      <c r="G146" s="262">
        <v>22599554834</v>
      </c>
      <c r="H146" s="262" t="s">
        <v>329</v>
      </c>
      <c r="I146" s="262" t="s">
        <v>168</v>
      </c>
      <c r="J146" s="262" t="s">
        <v>169</v>
      </c>
      <c r="K146" s="270" t="s">
        <v>317</v>
      </c>
      <c r="L146" s="275">
        <v>12</v>
      </c>
      <c r="M146" s="266">
        <v>56973028</v>
      </c>
      <c r="N146" s="266">
        <v>293691</v>
      </c>
      <c r="O146" s="266">
        <v>274753</v>
      </c>
      <c r="P146" s="266">
        <v>18938</v>
      </c>
      <c r="Q146" s="266">
        <v>0</v>
      </c>
      <c r="R146" s="266">
        <v>111191</v>
      </c>
      <c r="S146" s="266">
        <v>22032</v>
      </c>
      <c r="T146" s="266">
        <v>182500</v>
      </c>
      <c r="U146" s="266">
        <v>4934</v>
      </c>
      <c r="V146" s="266">
        <v>10694</v>
      </c>
      <c r="W146" s="266">
        <v>-5760</v>
      </c>
      <c r="X146" s="267">
        <v>230630</v>
      </c>
      <c r="Y146" s="267">
        <v>5749</v>
      </c>
      <c r="Z146" s="267">
        <v>0</v>
      </c>
      <c r="AA146" s="267">
        <v>0</v>
      </c>
      <c r="AB146" s="267">
        <v>0</v>
      </c>
      <c r="AC146" s="267">
        <v>13170</v>
      </c>
      <c r="AD146" s="267">
        <v>0</v>
      </c>
      <c r="AE146" s="267">
        <v>0</v>
      </c>
      <c r="AF146" s="267">
        <v>13170</v>
      </c>
      <c r="AG146" s="267">
        <v>0</v>
      </c>
      <c r="AH146" s="267">
        <v>0</v>
      </c>
      <c r="AI146" s="267">
        <v>211711</v>
      </c>
      <c r="AJ146" s="268">
        <v>20331</v>
      </c>
      <c r="AK146" s="268">
        <v>191380</v>
      </c>
      <c r="AL146" s="268">
        <v>368120</v>
      </c>
      <c r="AM146" s="267">
        <v>368120</v>
      </c>
    </row>
    <row r="147" spans="1:39" s="269" customFormat="1" ht="12">
      <c r="A147" s="261">
        <v>45107</v>
      </c>
      <c r="B147" s="262" t="s">
        <v>307</v>
      </c>
      <c r="C147" s="262" t="s">
        <v>164</v>
      </c>
      <c r="D147" s="263"/>
      <c r="E147" s="264"/>
      <c r="F147" s="262" t="s">
        <v>226</v>
      </c>
      <c r="G147" s="262">
        <v>64971749321</v>
      </c>
      <c r="H147" s="262" t="s">
        <v>227</v>
      </c>
      <c r="I147" s="262" t="s">
        <v>168</v>
      </c>
      <c r="J147" s="262" t="s">
        <v>188</v>
      </c>
      <c r="K147" s="270" t="s">
        <v>317</v>
      </c>
      <c r="L147" s="275">
        <v>12</v>
      </c>
      <c r="M147" s="266">
        <v>65000358</v>
      </c>
      <c r="N147" s="266">
        <v>1264906</v>
      </c>
      <c r="O147" s="266">
        <v>38616</v>
      </c>
      <c r="P147" s="266">
        <v>8785</v>
      </c>
      <c r="Q147" s="266">
        <v>0</v>
      </c>
      <c r="R147" s="266">
        <v>63379</v>
      </c>
      <c r="S147" s="266">
        <v>9676</v>
      </c>
      <c r="T147" s="266">
        <v>1201527</v>
      </c>
      <c r="U147" s="266">
        <v>2130</v>
      </c>
      <c r="V147" s="266">
        <v>5223</v>
      </c>
      <c r="W147" s="266">
        <v>-3093</v>
      </c>
      <c r="X147" s="267">
        <v>68019</v>
      </c>
      <c r="Y147" s="267">
        <v>2000</v>
      </c>
      <c r="Z147" s="267">
        <v>604</v>
      </c>
      <c r="AA147" s="267">
        <v>0</v>
      </c>
      <c r="AB147" s="267">
        <v>139</v>
      </c>
      <c r="AC147" s="267">
        <v>333</v>
      </c>
      <c r="AD147" s="267">
        <v>0</v>
      </c>
      <c r="AE147" s="267">
        <v>820</v>
      </c>
      <c r="AF147" s="267">
        <v>1153</v>
      </c>
      <c r="AG147" s="267">
        <v>105</v>
      </c>
      <c r="AH147" s="267">
        <v>64</v>
      </c>
      <c r="AI147" s="267">
        <v>64900</v>
      </c>
      <c r="AJ147" s="268">
        <v>3671</v>
      </c>
      <c r="AK147" s="268">
        <v>61229</v>
      </c>
      <c r="AL147" s="268">
        <v>1259663</v>
      </c>
      <c r="AM147" s="267">
        <v>1271386</v>
      </c>
    </row>
    <row r="148" spans="1:39" s="269" customFormat="1" ht="12">
      <c r="A148" s="261">
        <v>45107</v>
      </c>
      <c r="B148" s="262" t="s">
        <v>225</v>
      </c>
      <c r="C148" s="262" t="s">
        <v>171</v>
      </c>
      <c r="D148" s="263"/>
      <c r="E148" s="264"/>
      <c r="F148" s="262" t="s">
        <v>226</v>
      </c>
      <c r="G148" s="262">
        <v>64971749321</v>
      </c>
      <c r="H148" s="262" t="s">
        <v>227</v>
      </c>
      <c r="I148" s="262" t="s">
        <v>168</v>
      </c>
      <c r="J148" s="262" t="s">
        <v>188</v>
      </c>
      <c r="K148" s="270" t="s">
        <v>317</v>
      </c>
      <c r="L148" s="275">
        <v>12</v>
      </c>
      <c r="M148" s="266">
        <v>3692230</v>
      </c>
      <c r="N148" s="266">
        <v>5891840</v>
      </c>
      <c r="O148" s="266">
        <v>4397239</v>
      </c>
      <c r="P148" s="266">
        <v>782026</v>
      </c>
      <c r="Q148" s="266">
        <v>0</v>
      </c>
      <c r="R148" s="266">
        <v>3326158</v>
      </c>
      <c r="S148" s="266">
        <v>1111439</v>
      </c>
      <c r="T148" s="266">
        <v>2565682</v>
      </c>
      <c r="U148" s="266">
        <v>40837</v>
      </c>
      <c r="V148" s="266">
        <v>218883</v>
      </c>
      <c r="W148" s="266">
        <v>-178046</v>
      </c>
      <c r="X148" s="267">
        <v>5164249</v>
      </c>
      <c r="Y148" s="267">
        <v>151850</v>
      </c>
      <c r="Z148" s="267">
        <v>45889</v>
      </c>
      <c r="AA148" s="267">
        <v>-186</v>
      </c>
      <c r="AB148" s="267">
        <v>18595</v>
      </c>
      <c r="AC148" s="267">
        <v>44402</v>
      </c>
      <c r="AD148" s="267">
        <v>0</v>
      </c>
      <c r="AE148" s="267">
        <v>109330</v>
      </c>
      <c r="AF148" s="267">
        <v>153732</v>
      </c>
      <c r="AG148" s="267">
        <v>14017</v>
      </c>
      <c r="AH148" s="267">
        <v>8510</v>
      </c>
      <c r="AI148" s="267">
        <v>4863245</v>
      </c>
      <c r="AJ148" s="268">
        <v>278702</v>
      </c>
      <c r="AK148" s="268">
        <v>4584543</v>
      </c>
      <c r="AL148" s="268">
        <v>6972179</v>
      </c>
      <c r="AM148" s="267">
        <v>6972179</v>
      </c>
    </row>
    <row r="149" spans="1:39" s="269" customFormat="1" ht="12">
      <c r="A149" s="261">
        <v>45107</v>
      </c>
      <c r="B149" s="262" t="s">
        <v>228</v>
      </c>
      <c r="C149" s="262" t="s">
        <v>171</v>
      </c>
      <c r="D149" s="263"/>
      <c r="E149" s="264"/>
      <c r="F149" s="262" t="s">
        <v>229</v>
      </c>
      <c r="G149" s="262">
        <v>68657495890</v>
      </c>
      <c r="H149" s="262" t="s">
        <v>230</v>
      </c>
      <c r="I149" s="262" t="s">
        <v>168</v>
      </c>
      <c r="J149" s="262" t="s">
        <v>188</v>
      </c>
      <c r="K149" s="270" t="s">
        <v>317</v>
      </c>
      <c r="L149" s="275">
        <v>12</v>
      </c>
      <c r="M149" s="266">
        <v>2754811</v>
      </c>
      <c r="N149" s="266">
        <v>8283524</v>
      </c>
      <c r="O149" s="266">
        <v>5713078</v>
      </c>
      <c r="P149" s="266">
        <v>724003</v>
      </c>
      <c r="Q149" s="266">
        <v>0</v>
      </c>
      <c r="R149" s="266">
        <v>3887156</v>
      </c>
      <c r="S149" s="266">
        <v>1140275</v>
      </c>
      <c r="T149" s="266">
        <v>4396368</v>
      </c>
      <c r="U149" s="266">
        <v>149249</v>
      </c>
      <c r="V149" s="266">
        <v>254569</v>
      </c>
      <c r="W149" s="266">
        <v>-105320</v>
      </c>
      <c r="X149" s="267">
        <v>4460873</v>
      </c>
      <c r="Y149" s="267">
        <v>16706</v>
      </c>
      <c r="Z149" s="267">
        <v>5733</v>
      </c>
      <c r="AA149" s="267">
        <v>0</v>
      </c>
      <c r="AB149" s="267">
        <v>3201</v>
      </c>
      <c r="AC149" s="267">
        <v>50210</v>
      </c>
      <c r="AD149" s="267">
        <v>0</v>
      </c>
      <c r="AE149" s="267">
        <v>80759</v>
      </c>
      <c r="AF149" s="267">
        <v>130969</v>
      </c>
      <c r="AG149" s="267">
        <v>4612</v>
      </c>
      <c r="AH149" s="267">
        <v>0</v>
      </c>
      <c r="AI149" s="267">
        <v>4311787</v>
      </c>
      <c r="AJ149" s="268">
        <v>-41463</v>
      </c>
      <c r="AK149" s="268">
        <v>4353250</v>
      </c>
      <c r="AL149" s="268">
        <v>8644298</v>
      </c>
      <c r="AM149" s="267">
        <v>8644298</v>
      </c>
    </row>
    <row r="150" spans="1:39" s="269" customFormat="1" ht="12">
      <c r="A150" s="261">
        <v>45107</v>
      </c>
      <c r="B150" s="262" t="s">
        <v>231</v>
      </c>
      <c r="C150" s="262" t="s">
        <v>171</v>
      </c>
      <c r="D150" s="263"/>
      <c r="E150" s="264"/>
      <c r="F150" s="262" t="s">
        <v>232</v>
      </c>
      <c r="G150" s="262">
        <v>70815369818</v>
      </c>
      <c r="H150" s="262" t="s">
        <v>233</v>
      </c>
      <c r="I150" s="262" t="s">
        <v>168</v>
      </c>
      <c r="J150" s="262" t="s">
        <v>169</v>
      </c>
      <c r="K150" s="270" t="s">
        <v>317</v>
      </c>
      <c r="L150" s="275">
        <v>12</v>
      </c>
      <c r="M150" s="266">
        <v>13978220</v>
      </c>
      <c r="N150" s="266">
        <v>369968</v>
      </c>
      <c r="O150" s="266">
        <v>331994</v>
      </c>
      <c r="P150" s="266">
        <v>17977</v>
      </c>
      <c r="Q150" s="266">
        <v>0</v>
      </c>
      <c r="R150" s="266">
        <v>273216</v>
      </c>
      <c r="S150" s="266">
        <v>92644</v>
      </c>
      <c r="T150" s="266">
        <v>96752</v>
      </c>
      <c r="U150" s="266">
        <v>12676</v>
      </c>
      <c r="V150" s="266">
        <v>29894</v>
      </c>
      <c r="W150" s="266">
        <v>-17218</v>
      </c>
      <c r="X150" s="267">
        <v>333622</v>
      </c>
      <c r="Y150" s="267">
        <v>0</v>
      </c>
      <c r="Z150" s="267">
        <v>0</v>
      </c>
      <c r="AA150" s="267">
        <v>0</v>
      </c>
      <c r="AB150" s="267">
        <v>1145</v>
      </c>
      <c r="AC150" s="267">
        <v>16925</v>
      </c>
      <c r="AD150" s="267">
        <v>0</v>
      </c>
      <c r="AE150" s="267">
        <v>0</v>
      </c>
      <c r="AF150" s="267">
        <v>16925</v>
      </c>
      <c r="AG150" s="267">
        <v>0</v>
      </c>
      <c r="AH150" s="267">
        <v>0</v>
      </c>
      <c r="AI150" s="267">
        <v>317842</v>
      </c>
      <c r="AJ150" s="268">
        <v>-25046</v>
      </c>
      <c r="AK150" s="268">
        <v>342888</v>
      </c>
      <c r="AL150" s="268">
        <v>422422</v>
      </c>
      <c r="AM150" s="267">
        <v>422422</v>
      </c>
    </row>
    <row r="151" spans="1:39" s="269" customFormat="1" ht="12">
      <c r="A151" s="261">
        <v>45107</v>
      </c>
      <c r="B151" s="262" t="s">
        <v>234</v>
      </c>
      <c r="C151" s="262" t="s">
        <v>171</v>
      </c>
      <c r="D151" s="263"/>
      <c r="E151" s="264"/>
      <c r="F151" s="262" t="s">
        <v>235</v>
      </c>
      <c r="G151" s="262">
        <v>60346078879</v>
      </c>
      <c r="H151" s="262" t="s">
        <v>236</v>
      </c>
      <c r="I151" s="262" t="s">
        <v>168</v>
      </c>
      <c r="J151" s="262" t="s">
        <v>188</v>
      </c>
      <c r="K151" s="270" t="s">
        <v>317</v>
      </c>
      <c r="L151" s="275">
        <v>12</v>
      </c>
      <c r="M151" s="266">
        <v>5826246.0599999996</v>
      </c>
      <c r="N151" s="266">
        <v>246642</v>
      </c>
      <c r="O151" s="266">
        <v>177519</v>
      </c>
      <c r="P151" s="266">
        <v>37841</v>
      </c>
      <c r="Q151" s="266">
        <v>0</v>
      </c>
      <c r="R151" s="266">
        <v>147972</v>
      </c>
      <c r="S151" s="266">
        <v>78448</v>
      </c>
      <c r="T151" s="266">
        <v>98670</v>
      </c>
      <c r="U151" s="266">
        <v>3201</v>
      </c>
      <c r="V151" s="266">
        <v>13081</v>
      </c>
      <c r="W151" s="266">
        <v>-9880</v>
      </c>
      <c r="X151" s="267">
        <v>238747</v>
      </c>
      <c r="Y151" s="267">
        <v>9482</v>
      </c>
      <c r="Z151" s="267">
        <v>4193</v>
      </c>
      <c r="AA151" s="267">
        <v>159</v>
      </c>
      <c r="AB151" s="267">
        <v>4</v>
      </c>
      <c r="AC151" s="267">
        <v>2306</v>
      </c>
      <c r="AD151" s="267">
        <v>0</v>
      </c>
      <c r="AE151" s="267">
        <v>7850</v>
      </c>
      <c r="AF151" s="267">
        <v>10156</v>
      </c>
      <c r="AG151" s="267">
        <v>0</v>
      </c>
      <c r="AH151" s="267">
        <v>0</v>
      </c>
      <c r="AI151" s="267">
        <v>219113</v>
      </c>
      <c r="AJ151" s="268">
        <v>13097</v>
      </c>
      <c r="AK151" s="268">
        <v>206016</v>
      </c>
      <c r="AL151" s="268">
        <v>294806</v>
      </c>
      <c r="AM151" s="267">
        <v>294806</v>
      </c>
    </row>
    <row r="152" spans="1:39" s="269" customFormat="1" ht="12">
      <c r="A152" s="261">
        <v>45107</v>
      </c>
      <c r="B152" s="262" t="s">
        <v>240</v>
      </c>
      <c r="C152" s="262" t="s">
        <v>171</v>
      </c>
      <c r="D152" s="263"/>
      <c r="E152" s="264"/>
      <c r="F152" s="262" t="s">
        <v>238</v>
      </c>
      <c r="G152" s="262">
        <v>24496637884</v>
      </c>
      <c r="H152" s="262" t="s">
        <v>239</v>
      </c>
      <c r="I152" s="262" t="s">
        <v>168</v>
      </c>
      <c r="J152" s="262" t="s">
        <v>181</v>
      </c>
      <c r="K152" s="270" t="s">
        <v>317</v>
      </c>
      <c r="L152" s="275">
        <v>12</v>
      </c>
      <c r="M152" s="266">
        <v>5180728</v>
      </c>
      <c r="N152" s="266">
        <v>517624</v>
      </c>
      <c r="O152" s="266">
        <v>321510</v>
      </c>
      <c r="P152" s="266">
        <v>63881</v>
      </c>
      <c r="Q152" s="266">
        <v>0</v>
      </c>
      <c r="R152" s="266">
        <v>453551</v>
      </c>
      <c r="S152" s="266">
        <v>91095</v>
      </c>
      <c r="T152" s="266">
        <v>64073</v>
      </c>
      <c r="U152" s="266">
        <v>0</v>
      </c>
      <c r="V152" s="266">
        <v>17455</v>
      </c>
      <c r="W152" s="266">
        <v>-17455</v>
      </c>
      <c r="X152" s="267">
        <v>565794</v>
      </c>
      <c r="Y152" s="267">
        <v>0</v>
      </c>
      <c r="Z152" s="267">
        <v>0</v>
      </c>
      <c r="AA152" s="267">
        <v>0</v>
      </c>
      <c r="AB152" s="267">
        <v>0</v>
      </c>
      <c r="AC152" s="267">
        <v>11123</v>
      </c>
      <c r="AD152" s="267">
        <v>0</v>
      </c>
      <c r="AE152" s="267">
        <v>0</v>
      </c>
      <c r="AF152" s="267">
        <v>11123</v>
      </c>
      <c r="AG152" s="267">
        <v>8</v>
      </c>
      <c r="AH152" s="267">
        <v>0</v>
      </c>
      <c r="AI152" s="267">
        <v>554663</v>
      </c>
      <c r="AJ152" s="268">
        <v>0</v>
      </c>
      <c r="AK152" s="268">
        <v>554663</v>
      </c>
      <c r="AL152" s="268">
        <v>601281</v>
      </c>
      <c r="AM152" s="267">
        <v>601281</v>
      </c>
    </row>
    <row r="153" spans="1:39" s="269" customFormat="1" ht="12">
      <c r="A153" s="261">
        <v>45107</v>
      </c>
      <c r="B153" s="262" t="s">
        <v>237</v>
      </c>
      <c r="C153" s="262" t="s">
        <v>171</v>
      </c>
      <c r="D153" s="263" t="s">
        <v>165</v>
      </c>
      <c r="E153" s="264">
        <v>3</v>
      </c>
      <c r="F153" s="262" t="s">
        <v>308</v>
      </c>
      <c r="G153" s="262">
        <v>28901371321</v>
      </c>
      <c r="H153" s="262" t="s">
        <v>309</v>
      </c>
      <c r="I153" s="262" t="s">
        <v>168</v>
      </c>
      <c r="J153" s="262" t="s">
        <v>181</v>
      </c>
      <c r="K153" s="270" t="s">
        <v>317</v>
      </c>
      <c r="L153" s="275">
        <v>12</v>
      </c>
      <c r="M153" s="266">
        <v>965238</v>
      </c>
      <c r="N153" s="266">
        <v>436053</v>
      </c>
      <c r="O153" s="266">
        <v>337395</v>
      </c>
      <c r="P153" s="266">
        <v>36817</v>
      </c>
      <c r="Q153" s="266">
        <v>0</v>
      </c>
      <c r="R153" s="266">
        <v>237846</v>
      </c>
      <c r="S153" s="266">
        <v>92687</v>
      </c>
      <c r="T153" s="266">
        <v>198207</v>
      </c>
      <c r="U153" s="266">
        <v>5686</v>
      </c>
      <c r="V153" s="266">
        <v>8319</v>
      </c>
      <c r="W153" s="266">
        <v>-2633</v>
      </c>
      <c r="X153" s="267">
        <v>348919</v>
      </c>
      <c r="Y153" s="267">
        <v>14138</v>
      </c>
      <c r="Z153" s="267">
        <v>9239</v>
      </c>
      <c r="AA153" s="267">
        <v>0</v>
      </c>
      <c r="AB153" s="267">
        <v>6</v>
      </c>
      <c r="AC153" s="267">
        <v>2221</v>
      </c>
      <c r="AD153" s="267">
        <v>78</v>
      </c>
      <c r="AE153" s="267">
        <v>12982</v>
      </c>
      <c r="AF153" s="267">
        <v>15203</v>
      </c>
      <c r="AG153" s="267">
        <v>144</v>
      </c>
      <c r="AH153" s="267">
        <v>0</v>
      </c>
      <c r="AI153" s="267">
        <v>319440</v>
      </c>
      <c r="AJ153" s="268">
        <v>12633</v>
      </c>
      <c r="AK153" s="268">
        <v>306807</v>
      </c>
      <c r="AL153" s="268">
        <v>502381</v>
      </c>
      <c r="AM153" s="267">
        <v>502381</v>
      </c>
    </row>
    <row r="154" spans="1:39" s="269" customFormat="1" ht="12">
      <c r="A154" s="261">
        <v>45107</v>
      </c>
      <c r="B154" s="262" t="s">
        <v>330</v>
      </c>
      <c r="C154" s="262" t="s">
        <v>171</v>
      </c>
      <c r="D154" s="263"/>
      <c r="E154" s="264"/>
      <c r="F154" s="262" t="s">
        <v>331</v>
      </c>
      <c r="G154" s="262">
        <v>77455663441</v>
      </c>
      <c r="H154" s="262" t="s">
        <v>332</v>
      </c>
      <c r="I154" s="262" t="s">
        <v>168</v>
      </c>
      <c r="J154" s="262" t="s">
        <v>188</v>
      </c>
      <c r="K154" s="270" t="s">
        <v>317</v>
      </c>
      <c r="L154" s="275">
        <v>12</v>
      </c>
      <c r="M154" s="266">
        <v>913154</v>
      </c>
      <c r="N154" s="266">
        <v>110434</v>
      </c>
      <c r="O154" s="266">
        <v>64739</v>
      </c>
      <c r="P154" s="266">
        <v>7742</v>
      </c>
      <c r="Q154" s="266">
        <v>0</v>
      </c>
      <c r="R154" s="266">
        <v>120656</v>
      </c>
      <c r="S154" s="266">
        <v>23766</v>
      </c>
      <c r="T154" s="266">
        <v>-10221</v>
      </c>
      <c r="U154" s="266">
        <v>1830</v>
      </c>
      <c r="V154" s="266">
        <v>2753</v>
      </c>
      <c r="W154" s="266">
        <v>-923</v>
      </c>
      <c r="X154" s="267">
        <v>71081</v>
      </c>
      <c r="Y154" s="267">
        <v>357</v>
      </c>
      <c r="Z154" s="267">
        <v>319</v>
      </c>
      <c r="AA154" s="267">
        <v>0</v>
      </c>
      <c r="AB154" s="267">
        <v>0</v>
      </c>
      <c r="AC154" s="267">
        <v>2730</v>
      </c>
      <c r="AD154" s="267">
        <v>0</v>
      </c>
      <c r="AE154" s="267">
        <v>176</v>
      </c>
      <c r="AF154" s="267">
        <v>2906</v>
      </c>
      <c r="AG154" s="267">
        <v>0</v>
      </c>
      <c r="AH154" s="267">
        <v>0</v>
      </c>
      <c r="AI154" s="267">
        <v>67818</v>
      </c>
      <c r="AJ154" s="268">
        <v>0</v>
      </c>
      <c r="AK154" s="268">
        <v>67818</v>
      </c>
      <c r="AL154" s="268">
        <v>56674</v>
      </c>
      <c r="AM154" s="267">
        <v>56674</v>
      </c>
    </row>
    <row r="155" spans="1:39" s="269" customFormat="1" ht="12">
      <c r="A155" s="261">
        <v>45107</v>
      </c>
      <c r="B155" s="262" t="s">
        <v>241</v>
      </c>
      <c r="C155" s="262" t="s">
        <v>171</v>
      </c>
      <c r="D155" s="263"/>
      <c r="E155" s="264"/>
      <c r="F155" s="262" t="s">
        <v>242</v>
      </c>
      <c r="G155" s="262">
        <v>17317520544</v>
      </c>
      <c r="H155" s="262" t="s">
        <v>243</v>
      </c>
      <c r="I155" s="262" t="s">
        <v>176</v>
      </c>
      <c r="J155" s="262" t="s">
        <v>188</v>
      </c>
      <c r="K155" s="270" t="s">
        <v>317</v>
      </c>
      <c r="L155" s="275">
        <v>12</v>
      </c>
      <c r="M155" s="266">
        <v>456880</v>
      </c>
      <c r="N155" s="266">
        <v>54643</v>
      </c>
      <c r="O155" s="266">
        <v>51549</v>
      </c>
      <c r="P155" s="266">
        <v>4700</v>
      </c>
      <c r="Q155" s="266">
        <v>0</v>
      </c>
      <c r="R155" s="266">
        <v>64380</v>
      </c>
      <c r="S155" s="266">
        <v>31629</v>
      </c>
      <c r="T155" s="266">
        <v>-9737</v>
      </c>
      <c r="U155" s="266">
        <v>4293</v>
      </c>
      <c r="V155" s="266">
        <v>3789</v>
      </c>
      <c r="W155" s="266">
        <v>504</v>
      </c>
      <c r="X155" s="267">
        <v>76487</v>
      </c>
      <c r="Y155" s="267">
        <v>3360</v>
      </c>
      <c r="Z155" s="267">
        <v>972</v>
      </c>
      <c r="AA155" s="267">
        <v>632</v>
      </c>
      <c r="AB155" s="267">
        <v>851</v>
      </c>
      <c r="AC155" s="267">
        <v>1741</v>
      </c>
      <c r="AD155" s="267">
        <v>0</v>
      </c>
      <c r="AE155" s="267">
        <v>803</v>
      </c>
      <c r="AF155" s="267">
        <v>2544</v>
      </c>
      <c r="AG155" s="267">
        <v>0</v>
      </c>
      <c r="AH155" s="267">
        <v>0</v>
      </c>
      <c r="AI155" s="267">
        <v>71434</v>
      </c>
      <c r="AJ155" s="268">
        <v>5375</v>
      </c>
      <c r="AK155" s="268">
        <v>66059</v>
      </c>
      <c r="AL155" s="268">
        <v>56826</v>
      </c>
      <c r="AM155" s="267">
        <v>56826</v>
      </c>
    </row>
    <row r="156" spans="1:39" s="269" customFormat="1" ht="12">
      <c r="A156" s="261">
        <v>45107</v>
      </c>
      <c r="B156" s="262" t="s">
        <v>244</v>
      </c>
      <c r="C156" s="262" t="s">
        <v>164</v>
      </c>
      <c r="D156" s="263"/>
      <c r="E156" s="264"/>
      <c r="F156" s="262" t="s">
        <v>245</v>
      </c>
      <c r="G156" s="262">
        <v>19905422981</v>
      </c>
      <c r="H156" s="262" t="s">
        <v>246</v>
      </c>
      <c r="I156" s="262" t="s">
        <v>168</v>
      </c>
      <c r="J156" s="262" t="s">
        <v>169</v>
      </c>
      <c r="K156" s="270" t="s">
        <v>317</v>
      </c>
      <c r="L156" s="275">
        <v>12</v>
      </c>
      <c r="M156" s="266">
        <v>348213</v>
      </c>
      <c r="N156" s="266">
        <v>482133</v>
      </c>
      <c r="O156" s="266">
        <v>44614</v>
      </c>
      <c r="P156" s="266">
        <v>1620</v>
      </c>
      <c r="Q156" s="266">
        <v>0</v>
      </c>
      <c r="R156" s="266">
        <v>18668</v>
      </c>
      <c r="S156" s="266">
        <v>449</v>
      </c>
      <c r="T156" s="266">
        <v>463465</v>
      </c>
      <c r="U156" s="266">
        <v>0</v>
      </c>
      <c r="V156" s="266">
        <v>1089</v>
      </c>
      <c r="W156" s="266">
        <v>-1089</v>
      </c>
      <c r="X156" s="267">
        <v>28739</v>
      </c>
      <c r="Y156" s="267">
        <v>966</v>
      </c>
      <c r="Z156" s="267">
        <v>966</v>
      </c>
      <c r="AA156" s="267">
        <v>0</v>
      </c>
      <c r="AB156" s="267">
        <v>0</v>
      </c>
      <c r="AC156" s="267">
        <v>31</v>
      </c>
      <c r="AD156" s="267">
        <v>0</v>
      </c>
      <c r="AE156" s="267">
        <v>214</v>
      </c>
      <c r="AF156" s="267">
        <v>245</v>
      </c>
      <c r="AG156" s="267">
        <v>48</v>
      </c>
      <c r="AH156" s="267">
        <v>0</v>
      </c>
      <c r="AI156" s="267">
        <v>27480</v>
      </c>
      <c r="AJ156" s="268">
        <v>343</v>
      </c>
      <c r="AK156" s="268">
        <v>27137</v>
      </c>
      <c r="AL156" s="268">
        <v>489513</v>
      </c>
      <c r="AM156" s="267">
        <v>489513</v>
      </c>
    </row>
    <row r="157" spans="1:39" s="269" customFormat="1" ht="12">
      <c r="A157" s="261">
        <v>45107</v>
      </c>
      <c r="B157" s="262" t="s">
        <v>247</v>
      </c>
      <c r="C157" s="262" t="s">
        <v>164</v>
      </c>
      <c r="D157" s="263" t="s">
        <v>165</v>
      </c>
      <c r="E157" s="264">
        <v>19</v>
      </c>
      <c r="F157" s="262" t="s">
        <v>245</v>
      </c>
      <c r="G157" s="262">
        <v>19905422981</v>
      </c>
      <c r="H157" s="262" t="s">
        <v>246</v>
      </c>
      <c r="I157" s="262" t="s">
        <v>168</v>
      </c>
      <c r="J157" s="262" t="s">
        <v>169</v>
      </c>
      <c r="K157" s="270" t="s">
        <v>317</v>
      </c>
      <c r="L157" s="275">
        <v>12</v>
      </c>
      <c r="M157" s="266">
        <v>31792642</v>
      </c>
      <c r="N157" s="266">
        <v>45223</v>
      </c>
      <c r="O157" s="266">
        <v>22576</v>
      </c>
      <c r="P157" s="266">
        <v>1147</v>
      </c>
      <c r="Q157" s="266">
        <v>0</v>
      </c>
      <c r="R157" s="266">
        <v>44240</v>
      </c>
      <c r="S157" s="266">
        <v>2856</v>
      </c>
      <c r="T157" s="266">
        <v>983</v>
      </c>
      <c r="U157" s="266">
        <v>230</v>
      </c>
      <c r="V157" s="266">
        <v>1130</v>
      </c>
      <c r="W157" s="266">
        <v>-900</v>
      </c>
      <c r="X157" s="267">
        <v>21259</v>
      </c>
      <c r="Y157" s="267">
        <v>715</v>
      </c>
      <c r="Z157" s="267">
        <v>715</v>
      </c>
      <c r="AA157" s="267">
        <v>0</v>
      </c>
      <c r="AB157" s="267">
        <v>0</v>
      </c>
      <c r="AC157" s="267">
        <v>23</v>
      </c>
      <c r="AD157" s="267">
        <v>0</v>
      </c>
      <c r="AE157" s="267">
        <v>159</v>
      </c>
      <c r="AF157" s="267">
        <v>182</v>
      </c>
      <c r="AG157" s="267">
        <v>36</v>
      </c>
      <c r="AH157" s="267">
        <v>0</v>
      </c>
      <c r="AI157" s="267">
        <v>20326</v>
      </c>
      <c r="AJ157" s="268">
        <v>1972</v>
      </c>
      <c r="AK157" s="268">
        <v>18354</v>
      </c>
      <c r="AL157" s="268">
        <v>18437</v>
      </c>
      <c r="AM157" s="267">
        <v>18437</v>
      </c>
    </row>
    <row r="158" spans="1:39" s="269" customFormat="1" ht="12">
      <c r="A158" s="261">
        <v>45107</v>
      </c>
      <c r="B158" s="262" t="s">
        <v>248</v>
      </c>
      <c r="C158" s="262" t="s">
        <v>171</v>
      </c>
      <c r="D158" s="263" t="s">
        <v>165</v>
      </c>
      <c r="E158" s="264">
        <v>17</v>
      </c>
      <c r="F158" s="262" t="s">
        <v>245</v>
      </c>
      <c r="G158" s="262">
        <v>19905422981</v>
      </c>
      <c r="H158" s="262" t="s">
        <v>246</v>
      </c>
      <c r="I158" s="262" t="s">
        <v>168</v>
      </c>
      <c r="J158" s="262" t="s">
        <v>169</v>
      </c>
      <c r="K158" s="270" t="s">
        <v>317</v>
      </c>
      <c r="L158" s="275">
        <v>12</v>
      </c>
      <c r="M158" s="266">
        <v>1193046.92</v>
      </c>
      <c r="N158" s="266">
        <v>2189172</v>
      </c>
      <c r="O158" s="266">
        <v>1160302</v>
      </c>
      <c r="P158" s="266">
        <v>115662</v>
      </c>
      <c r="Q158" s="266">
        <v>0</v>
      </c>
      <c r="R158" s="266">
        <v>1484666</v>
      </c>
      <c r="S158" s="266">
        <v>122151</v>
      </c>
      <c r="T158" s="266">
        <v>704506</v>
      </c>
      <c r="U158" s="266">
        <v>3602</v>
      </c>
      <c r="V158" s="266">
        <v>48889</v>
      </c>
      <c r="W158" s="266">
        <v>-45287</v>
      </c>
      <c r="X158" s="267">
        <v>1001131</v>
      </c>
      <c r="Y158" s="267">
        <v>33660</v>
      </c>
      <c r="Z158" s="267">
        <v>33658</v>
      </c>
      <c r="AA158" s="267">
        <v>0</v>
      </c>
      <c r="AB158" s="267">
        <v>0</v>
      </c>
      <c r="AC158" s="267">
        <v>1070</v>
      </c>
      <c r="AD158" s="267">
        <v>0</v>
      </c>
      <c r="AE158" s="267">
        <v>7467</v>
      </c>
      <c r="AF158" s="267">
        <v>8537</v>
      </c>
      <c r="AG158" s="267">
        <v>1676</v>
      </c>
      <c r="AH158" s="267">
        <v>0</v>
      </c>
      <c r="AI158" s="267">
        <v>957258</v>
      </c>
      <c r="AJ158" s="268">
        <v>92121</v>
      </c>
      <c r="AK158" s="268">
        <v>865137</v>
      </c>
      <c r="AL158" s="268">
        <v>1524356</v>
      </c>
      <c r="AM158" s="267">
        <v>1524356</v>
      </c>
    </row>
    <row r="159" spans="1:39" s="269" customFormat="1" ht="12">
      <c r="A159" s="261">
        <v>45107</v>
      </c>
      <c r="B159" s="262" t="s">
        <v>249</v>
      </c>
      <c r="C159" s="262" t="s">
        <v>164</v>
      </c>
      <c r="D159" s="263" t="s">
        <v>165</v>
      </c>
      <c r="E159" s="264">
        <v>19</v>
      </c>
      <c r="F159" s="262" t="s">
        <v>245</v>
      </c>
      <c r="G159" s="262">
        <v>19905422981</v>
      </c>
      <c r="H159" s="262" t="s">
        <v>246</v>
      </c>
      <c r="I159" s="262" t="s">
        <v>168</v>
      </c>
      <c r="J159" s="262" t="s">
        <v>169</v>
      </c>
      <c r="K159" s="270" t="s">
        <v>317</v>
      </c>
      <c r="L159" s="275">
        <v>12</v>
      </c>
      <c r="M159" s="266">
        <v>1337568</v>
      </c>
      <c r="N159" s="266">
        <v>92134</v>
      </c>
      <c r="O159" s="266">
        <v>67841</v>
      </c>
      <c r="P159" s="266">
        <v>2800</v>
      </c>
      <c r="Q159" s="266">
        <v>0</v>
      </c>
      <c r="R159" s="266">
        <v>89266</v>
      </c>
      <c r="S159" s="266">
        <v>14214</v>
      </c>
      <c r="T159" s="266">
        <v>2868</v>
      </c>
      <c r="U159" s="266">
        <v>2988</v>
      </c>
      <c r="V159" s="266">
        <v>5831</v>
      </c>
      <c r="W159" s="266">
        <v>-2843</v>
      </c>
      <c r="X159" s="267">
        <v>72831</v>
      </c>
      <c r="Y159" s="267">
        <v>2449</v>
      </c>
      <c r="Z159" s="267">
        <v>2449</v>
      </c>
      <c r="AA159" s="267">
        <v>0</v>
      </c>
      <c r="AB159" s="267">
        <v>0</v>
      </c>
      <c r="AC159" s="267">
        <v>78</v>
      </c>
      <c r="AD159" s="267">
        <v>0</v>
      </c>
      <c r="AE159" s="267">
        <v>543</v>
      </c>
      <c r="AF159" s="267">
        <v>621</v>
      </c>
      <c r="AG159" s="267">
        <v>122</v>
      </c>
      <c r="AH159" s="267">
        <v>0</v>
      </c>
      <c r="AI159" s="267">
        <v>69639</v>
      </c>
      <c r="AJ159" s="268">
        <v>6718</v>
      </c>
      <c r="AK159" s="268">
        <v>62921</v>
      </c>
      <c r="AL159" s="268">
        <v>62946</v>
      </c>
      <c r="AM159" s="267">
        <v>62946</v>
      </c>
    </row>
    <row r="160" spans="1:39" s="269" customFormat="1" ht="12">
      <c r="A160" s="261">
        <v>45107</v>
      </c>
      <c r="B160" s="262" t="s">
        <v>250</v>
      </c>
      <c r="C160" s="262" t="s">
        <v>164</v>
      </c>
      <c r="D160" s="263" t="s">
        <v>165</v>
      </c>
      <c r="E160" s="264">
        <v>18</v>
      </c>
      <c r="F160" s="262" t="s">
        <v>245</v>
      </c>
      <c r="G160" s="262">
        <v>19905422981</v>
      </c>
      <c r="H160" s="262" t="s">
        <v>246</v>
      </c>
      <c r="I160" s="262" t="s">
        <v>168</v>
      </c>
      <c r="J160" s="262" t="s">
        <v>169</v>
      </c>
      <c r="K160" s="270" t="s">
        <v>317</v>
      </c>
      <c r="L160" s="275">
        <v>12</v>
      </c>
      <c r="M160" s="266">
        <v>330676</v>
      </c>
      <c r="N160" s="266">
        <v>105492</v>
      </c>
      <c r="O160" s="266">
        <v>75710</v>
      </c>
      <c r="P160" s="266">
        <v>4428</v>
      </c>
      <c r="Q160" s="266">
        <v>0</v>
      </c>
      <c r="R160" s="266">
        <v>103567</v>
      </c>
      <c r="S160" s="266">
        <v>18317</v>
      </c>
      <c r="T160" s="266">
        <v>1925</v>
      </c>
      <c r="U160" s="266">
        <v>1585</v>
      </c>
      <c r="V160" s="266">
        <v>5499</v>
      </c>
      <c r="W160" s="266">
        <v>-3914</v>
      </c>
      <c r="X160" s="267">
        <v>81886</v>
      </c>
      <c r="Y160" s="267">
        <v>2753</v>
      </c>
      <c r="Z160" s="267">
        <v>2753</v>
      </c>
      <c r="AA160" s="267">
        <v>0</v>
      </c>
      <c r="AB160" s="267">
        <v>0</v>
      </c>
      <c r="AC160" s="267">
        <v>87</v>
      </c>
      <c r="AD160" s="267">
        <v>0</v>
      </c>
      <c r="AE160" s="267">
        <v>611</v>
      </c>
      <c r="AF160" s="267">
        <v>698</v>
      </c>
      <c r="AG160" s="267">
        <v>137</v>
      </c>
      <c r="AH160" s="267">
        <v>0</v>
      </c>
      <c r="AI160" s="267">
        <v>78298</v>
      </c>
      <c r="AJ160" s="268">
        <v>7552</v>
      </c>
      <c r="AK160" s="268">
        <v>70746</v>
      </c>
      <c r="AL160" s="268">
        <v>68757</v>
      </c>
      <c r="AM160" s="267">
        <v>68757</v>
      </c>
    </row>
    <row r="161" spans="1:39" s="269" customFormat="1" ht="12">
      <c r="A161" s="261">
        <v>45107</v>
      </c>
      <c r="B161" s="262" t="s">
        <v>251</v>
      </c>
      <c r="C161" s="262" t="s">
        <v>164</v>
      </c>
      <c r="D161" s="263"/>
      <c r="E161" s="264"/>
      <c r="F161" s="262" t="s">
        <v>245</v>
      </c>
      <c r="G161" s="262">
        <v>19905422981</v>
      </c>
      <c r="H161" s="262" t="s">
        <v>246</v>
      </c>
      <c r="I161" s="262" t="s">
        <v>168</v>
      </c>
      <c r="J161" s="262" t="s">
        <v>169</v>
      </c>
      <c r="K161" s="270" t="s">
        <v>317</v>
      </c>
      <c r="L161" s="275">
        <v>12</v>
      </c>
      <c r="M161" s="266">
        <v>792530</v>
      </c>
      <c r="N161" s="266">
        <v>357896</v>
      </c>
      <c r="O161" s="266">
        <v>14152</v>
      </c>
      <c r="P161" s="266">
        <v>2097</v>
      </c>
      <c r="Q161" s="266">
        <v>0</v>
      </c>
      <c r="R161" s="266">
        <v>27903</v>
      </c>
      <c r="S161" s="266">
        <v>5313</v>
      </c>
      <c r="T161" s="266">
        <v>329993</v>
      </c>
      <c r="U161" s="266">
        <v>0</v>
      </c>
      <c r="V161" s="266">
        <v>1844</v>
      </c>
      <c r="W161" s="266">
        <v>-1844</v>
      </c>
      <c r="X161" s="267">
        <v>21652</v>
      </c>
      <c r="Y161" s="267">
        <v>728</v>
      </c>
      <c r="Z161" s="267">
        <v>728</v>
      </c>
      <c r="AA161" s="267">
        <v>0</v>
      </c>
      <c r="AB161" s="267">
        <v>0</v>
      </c>
      <c r="AC161" s="267">
        <v>23</v>
      </c>
      <c r="AD161" s="267">
        <v>0</v>
      </c>
      <c r="AE161" s="267">
        <v>162</v>
      </c>
      <c r="AF161" s="267">
        <v>185</v>
      </c>
      <c r="AG161" s="267">
        <v>36</v>
      </c>
      <c r="AH161" s="267">
        <v>0</v>
      </c>
      <c r="AI161" s="267">
        <v>20703</v>
      </c>
      <c r="AJ161" s="268">
        <v>6147</v>
      </c>
      <c r="AK161" s="268">
        <v>14556</v>
      </c>
      <c r="AL161" s="268">
        <v>342705</v>
      </c>
      <c r="AM161" s="267">
        <v>342705</v>
      </c>
    </row>
    <row r="162" spans="1:39" s="269" customFormat="1" ht="12">
      <c r="A162" s="261">
        <v>45107</v>
      </c>
      <c r="B162" s="262" t="s">
        <v>252</v>
      </c>
      <c r="C162" s="262" t="s">
        <v>193</v>
      </c>
      <c r="D162" s="263" t="s">
        <v>165</v>
      </c>
      <c r="E162" s="264">
        <v>15</v>
      </c>
      <c r="F162" s="262" t="s">
        <v>245</v>
      </c>
      <c r="G162" s="262">
        <v>19905422981</v>
      </c>
      <c r="H162" s="262" t="s">
        <v>246</v>
      </c>
      <c r="I162" s="262" t="s">
        <v>168</v>
      </c>
      <c r="J162" s="262" t="s">
        <v>169</v>
      </c>
      <c r="K162" s="270" t="s">
        <v>317</v>
      </c>
      <c r="L162" s="275">
        <v>12</v>
      </c>
      <c r="M162" s="266">
        <v>6801651</v>
      </c>
      <c r="N162" s="266">
        <v>131811</v>
      </c>
      <c r="O162" s="266">
        <v>75712</v>
      </c>
      <c r="P162" s="266">
        <v>7368</v>
      </c>
      <c r="Q162" s="266">
        <v>0</v>
      </c>
      <c r="R162" s="266">
        <v>45508</v>
      </c>
      <c r="S162" s="266">
        <v>7710</v>
      </c>
      <c r="T162" s="266">
        <v>86303</v>
      </c>
      <c r="U162" s="266">
        <v>1896</v>
      </c>
      <c r="V162" s="266">
        <v>1210</v>
      </c>
      <c r="W162" s="266">
        <v>686</v>
      </c>
      <c r="X162" s="267">
        <v>45667</v>
      </c>
      <c r="Y162" s="267">
        <v>1535</v>
      </c>
      <c r="Z162" s="267">
        <v>1535</v>
      </c>
      <c r="AA162" s="267">
        <v>0</v>
      </c>
      <c r="AB162" s="267">
        <v>0</v>
      </c>
      <c r="AC162" s="267">
        <v>49</v>
      </c>
      <c r="AD162" s="267">
        <v>0</v>
      </c>
      <c r="AE162" s="267">
        <v>341</v>
      </c>
      <c r="AF162" s="267">
        <v>390</v>
      </c>
      <c r="AG162" s="267">
        <v>76</v>
      </c>
      <c r="AH162" s="267">
        <v>0</v>
      </c>
      <c r="AI162" s="267">
        <v>43666</v>
      </c>
      <c r="AJ162" s="268">
        <v>4715</v>
      </c>
      <c r="AK162" s="268">
        <v>38951</v>
      </c>
      <c r="AL162" s="268">
        <v>125940</v>
      </c>
      <c r="AM162" s="267">
        <v>125940</v>
      </c>
    </row>
    <row r="163" spans="1:39" s="269" customFormat="1" ht="12">
      <c r="A163" s="261">
        <v>45107</v>
      </c>
      <c r="B163" s="262" t="s">
        <v>253</v>
      </c>
      <c r="C163" s="262" t="s">
        <v>171</v>
      </c>
      <c r="D163" s="263" t="s">
        <v>165</v>
      </c>
      <c r="E163" s="264">
        <v>12</v>
      </c>
      <c r="F163" s="262" t="s">
        <v>254</v>
      </c>
      <c r="G163" s="262">
        <v>70732426024</v>
      </c>
      <c r="H163" s="262" t="s">
        <v>255</v>
      </c>
      <c r="I163" s="262" t="s">
        <v>168</v>
      </c>
      <c r="J163" s="262" t="s">
        <v>169</v>
      </c>
      <c r="K163" s="270" t="s">
        <v>317</v>
      </c>
      <c r="L163" s="275">
        <v>12</v>
      </c>
      <c r="M163" s="266">
        <v>31542226</v>
      </c>
      <c r="N163" s="266">
        <v>3143374</v>
      </c>
      <c r="O163" s="266">
        <v>2561300</v>
      </c>
      <c r="P163" s="266">
        <v>198076</v>
      </c>
      <c r="Q163" s="266">
        <v>0</v>
      </c>
      <c r="R163" s="266">
        <v>2239477</v>
      </c>
      <c r="S163" s="266">
        <v>329956</v>
      </c>
      <c r="T163" s="266">
        <v>903897</v>
      </c>
      <c r="U163" s="266">
        <v>523</v>
      </c>
      <c r="V163" s="266">
        <v>194818</v>
      </c>
      <c r="W163" s="266">
        <v>-194295</v>
      </c>
      <c r="X163" s="267">
        <v>2433976</v>
      </c>
      <c r="Y163" s="267">
        <v>34282</v>
      </c>
      <c r="Z163" s="267">
        <v>0</v>
      </c>
      <c r="AA163" s="267">
        <v>0</v>
      </c>
      <c r="AB163" s="267">
        <v>3286</v>
      </c>
      <c r="AC163" s="267">
        <v>100763</v>
      </c>
      <c r="AD163" s="267">
        <v>0</v>
      </c>
      <c r="AE163" s="267">
        <v>8998</v>
      </c>
      <c r="AF163" s="267">
        <v>109761</v>
      </c>
      <c r="AG163" s="267">
        <v>206</v>
      </c>
      <c r="AH163" s="267">
        <v>0</v>
      </c>
      <c r="AI163" s="267">
        <v>2293013</v>
      </c>
      <c r="AJ163" s="268">
        <v>119980</v>
      </c>
      <c r="AK163" s="268">
        <v>2173033</v>
      </c>
      <c r="AL163" s="268">
        <v>2882635</v>
      </c>
      <c r="AM163" s="267">
        <v>2888591</v>
      </c>
    </row>
    <row r="164" spans="1:39" s="269" customFormat="1" ht="12">
      <c r="A164" s="261">
        <v>45107</v>
      </c>
      <c r="B164" s="262" t="s">
        <v>256</v>
      </c>
      <c r="C164" s="262" t="s">
        <v>164</v>
      </c>
      <c r="D164" s="263"/>
      <c r="E164" s="264"/>
      <c r="F164" s="262" t="s">
        <v>254</v>
      </c>
      <c r="G164" s="262">
        <v>70732426024</v>
      </c>
      <c r="H164" s="262" t="s">
        <v>255</v>
      </c>
      <c r="I164" s="262" t="s">
        <v>168</v>
      </c>
      <c r="J164" s="262" t="s">
        <v>169</v>
      </c>
      <c r="K164" s="270" t="s">
        <v>317</v>
      </c>
      <c r="L164" s="275">
        <v>12</v>
      </c>
      <c r="M164" s="266">
        <v>3064329</v>
      </c>
      <c r="N164" s="266">
        <v>314468</v>
      </c>
      <c r="O164" s="266">
        <v>220425</v>
      </c>
      <c r="P164" s="266">
        <v>11015</v>
      </c>
      <c r="Q164" s="266">
        <v>0</v>
      </c>
      <c r="R164" s="266">
        <v>277482</v>
      </c>
      <c r="S164" s="266">
        <v>24960</v>
      </c>
      <c r="T164" s="266">
        <v>36986</v>
      </c>
      <c r="U164" s="266">
        <v>370</v>
      </c>
      <c r="V164" s="266">
        <v>13626</v>
      </c>
      <c r="W164" s="266">
        <v>-13256</v>
      </c>
      <c r="X164" s="267">
        <v>251221</v>
      </c>
      <c r="Y164" s="267">
        <v>9093</v>
      </c>
      <c r="Z164" s="267">
        <v>0</v>
      </c>
      <c r="AA164" s="267">
        <v>0</v>
      </c>
      <c r="AB164" s="267">
        <v>104</v>
      </c>
      <c r="AC164" s="267">
        <v>2787</v>
      </c>
      <c r="AD164" s="267">
        <v>0</v>
      </c>
      <c r="AE164" s="267">
        <v>363</v>
      </c>
      <c r="AF164" s="267">
        <v>3150</v>
      </c>
      <c r="AG164" s="267">
        <v>0</v>
      </c>
      <c r="AH164" s="267">
        <v>0</v>
      </c>
      <c r="AI164" s="267">
        <v>239082</v>
      </c>
      <c r="AJ164" s="268">
        <v>24808</v>
      </c>
      <c r="AK164" s="268">
        <v>214274</v>
      </c>
      <c r="AL164" s="268">
        <v>238004</v>
      </c>
      <c r="AM164" s="267">
        <v>238599</v>
      </c>
    </row>
    <row r="165" spans="1:39" s="269" customFormat="1" ht="12">
      <c r="A165" s="261">
        <v>45107</v>
      </c>
      <c r="B165" s="262" t="s">
        <v>257</v>
      </c>
      <c r="C165" s="262" t="s">
        <v>171</v>
      </c>
      <c r="D165" s="263"/>
      <c r="E165" s="264"/>
      <c r="F165" s="262" t="s">
        <v>258</v>
      </c>
      <c r="G165" s="262">
        <v>72229227691</v>
      </c>
      <c r="H165" s="262" t="s">
        <v>259</v>
      </c>
      <c r="I165" s="262" t="s">
        <v>168</v>
      </c>
      <c r="J165" s="262" t="s">
        <v>188</v>
      </c>
      <c r="K165" s="270" t="s">
        <v>317</v>
      </c>
      <c r="L165" s="275">
        <v>12</v>
      </c>
      <c r="M165" s="266">
        <v>790396</v>
      </c>
      <c r="N165" s="266">
        <v>67329</v>
      </c>
      <c r="O165" s="266">
        <v>60183</v>
      </c>
      <c r="P165" s="266">
        <v>4778</v>
      </c>
      <c r="Q165" s="266">
        <v>0</v>
      </c>
      <c r="R165" s="266">
        <v>46162</v>
      </c>
      <c r="S165" s="266">
        <v>10546</v>
      </c>
      <c r="T165" s="266">
        <v>21167</v>
      </c>
      <c r="U165" s="266">
        <v>1851</v>
      </c>
      <c r="V165" s="266">
        <v>3371</v>
      </c>
      <c r="W165" s="266">
        <v>-1520</v>
      </c>
      <c r="X165" s="267">
        <v>76217</v>
      </c>
      <c r="Y165" s="267">
        <v>1097</v>
      </c>
      <c r="Z165" s="267">
        <v>324</v>
      </c>
      <c r="AA165" s="267">
        <v>0</v>
      </c>
      <c r="AB165" s="267">
        <v>2</v>
      </c>
      <c r="AC165" s="267">
        <v>804</v>
      </c>
      <c r="AD165" s="267">
        <v>0</v>
      </c>
      <c r="AE165" s="267">
        <v>3077</v>
      </c>
      <c r="AF165" s="267">
        <v>3881</v>
      </c>
      <c r="AG165" s="267">
        <v>65</v>
      </c>
      <c r="AH165" s="267">
        <v>0</v>
      </c>
      <c r="AI165" s="267">
        <v>71176</v>
      </c>
      <c r="AJ165" s="268">
        <v>4996</v>
      </c>
      <c r="AK165" s="268">
        <v>66180</v>
      </c>
      <c r="AL165" s="268">
        <v>85827</v>
      </c>
      <c r="AM165" s="267">
        <v>85827</v>
      </c>
    </row>
    <row r="166" spans="1:39" s="269" customFormat="1" ht="12">
      <c r="A166" s="261">
        <v>45107</v>
      </c>
      <c r="B166" s="262" t="s">
        <v>260</v>
      </c>
      <c r="C166" s="262" t="s">
        <v>171</v>
      </c>
      <c r="D166" s="263"/>
      <c r="E166" s="264"/>
      <c r="F166" s="262" t="s">
        <v>261</v>
      </c>
      <c r="G166" s="262">
        <v>73549180515</v>
      </c>
      <c r="H166" s="262" t="s">
        <v>262</v>
      </c>
      <c r="I166" s="262" t="s">
        <v>168</v>
      </c>
      <c r="J166" s="262" t="s">
        <v>188</v>
      </c>
      <c r="K166" s="270" t="s">
        <v>317</v>
      </c>
      <c r="L166" s="275">
        <v>12</v>
      </c>
      <c r="M166" s="266">
        <v>9199221.9444999993</v>
      </c>
      <c r="N166" s="266">
        <v>761449</v>
      </c>
      <c r="O166" s="266">
        <v>533532</v>
      </c>
      <c r="P166" s="266">
        <v>125225</v>
      </c>
      <c r="Q166" s="266">
        <v>0</v>
      </c>
      <c r="R166" s="266">
        <v>735675</v>
      </c>
      <c r="S166" s="266">
        <v>129885</v>
      </c>
      <c r="T166" s="266">
        <v>25774</v>
      </c>
      <c r="U166" s="266">
        <v>0</v>
      </c>
      <c r="V166" s="266">
        <v>48970</v>
      </c>
      <c r="W166" s="266">
        <v>-48970</v>
      </c>
      <c r="X166" s="267">
        <v>844862</v>
      </c>
      <c r="Y166" s="267">
        <v>38534</v>
      </c>
      <c r="Z166" s="267">
        <v>12618</v>
      </c>
      <c r="AA166" s="267">
        <v>2975</v>
      </c>
      <c r="AB166" s="267">
        <v>1</v>
      </c>
      <c r="AC166" s="267">
        <v>8456</v>
      </c>
      <c r="AD166" s="267">
        <v>0</v>
      </c>
      <c r="AE166" s="267">
        <v>23057</v>
      </c>
      <c r="AF166" s="267">
        <v>31513</v>
      </c>
      <c r="AG166" s="267">
        <v>1728</v>
      </c>
      <c r="AH166" s="267">
        <v>0</v>
      </c>
      <c r="AI166" s="267">
        <v>773088</v>
      </c>
      <c r="AJ166" s="268">
        <v>35992</v>
      </c>
      <c r="AK166" s="268">
        <v>737096</v>
      </c>
      <c r="AL166" s="268">
        <v>713900</v>
      </c>
      <c r="AM166" s="267">
        <v>713900</v>
      </c>
    </row>
    <row r="167" spans="1:39" s="269" customFormat="1" ht="12">
      <c r="A167" s="261">
        <v>45107</v>
      </c>
      <c r="B167" s="262" t="s">
        <v>263</v>
      </c>
      <c r="C167" s="262" t="s">
        <v>171</v>
      </c>
      <c r="D167" s="263"/>
      <c r="E167" s="264"/>
      <c r="F167" s="262" t="s">
        <v>264</v>
      </c>
      <c r="G167" s="262">
        <v>43905581638</v>
      </c>
      <c r="H167" s="262" t="s">
        <v>265</v>
      </c>
      <c r="I167" s="262" t="s">
        <v>168</v>
      </c>
      <c r="J167" s="262" t="s">
        <v>169</v>
      </c>
      <c r="K167" s="270" t="s">
        <v>317</v>
      </c>
      <c r="L167" s="275">
        <v>12</v>
      </c>
      <c r="M167" s="266">
        <v>184465</v>
      </c>
      <c r="N167" s="266">
        <v>11618</v>
      </c>
      <c r="O167" s="266">
        <v>10306</v>
      </c>
      <c r="P167" s="266">
        <v>1312</v>
      </c>
      <c r="Q167" s="266">
        <v>0</v>
      </c>
      <c r="R167" s="266">
        <v>5420</v>
      </c>
      <c r="S167" s="266">
        <v>5420</v>
      </c>
      <c r="T167" s="266">
        <v>6198</v>
      </c>
      <c r="U167" s="266">
        <v>399</v>
      </c>
      <c r="V167" s="266">
        <v>985</v>
      </c>
      <c r="W167" s="266">
        <v>-586</v>
      </c>
      <c r="X167" s="267">
        <v>16028</v>
      </c>
      <c r="Y167" s="267">
        <v>0</v>
      </c>
      <c r="Z167" s="267">
        <v>0</v>
      </c>
      <c r="AA167" s="267">
        <v>0</v>
      </c>
      <c r="AB167" s="267">
        <v>0</v>
      </c>
      <c r="AC167" s="267">
        <v>67</v>
      </c>
      <c r="AD167" s="267">
        <v>0</v>
      </c>
      <c r="AE167" s="267">
        <v>0</v>
      </c>
      <c r="AF167" s="267">
        <v>67</v>
      </c>
      <c r="AG167" s="267">
        <v>4</v>
      </c>
      <c r="AH167" s="267">
        <v>0</v>
      </c>
      <c r="AI167" s="267">
        <v>15957</v>
      </c>
      <c r="AJ167" s="268">
        <v>1630</v>
      </c>
      <c r="AK167" s="268">
        <v>14327</v>
      </c>
      <c r="AL167" s="268">
        <v>19939</v>
      </c>
      <c r="AM167" s="267">
        <v>19939</v>
      </c>
    </row>
    <row r="168" spans="1:39" s="269" customFormat="1" ht="12">
      <c r="A168" s="261">
        <v>45107</v>
      </c>
      <c r="B168" s="262" t="s">
        <v>253</v>
      </c>
      <c r="C168" s="262" t="s">
        <v>171</v>
      </c>
      <c r="D168" s="263"/>
      <c r="E168" s="264"/>
      <c r="F168" s="262" t="s">
        <v>266</v>
      </c>
      <c r="G168" s="262">
        <v>60562335823</v>
      </c>
      <c r="H168" s="262" t="s">
        <v>267</v>
      </c>
      <c r="I168" s="262" t="s">
        <v>168</v>
      </c>
      <c r="J168" s="262" t="s">
        <v>188</v>
      </c>
      <c r="K168" s="270" t="s">
        <v>317</v>
      </c>
      <c r="L168" s="275">
        <v>12</v>
      </c>
      <c r="M168" s="266">
        <v>5490612</v>
      </c>
      <c r="N168" s="266">
        <v>504500</v>
      </c>
      <c r="O168" s="266">
        <v>412918</v>
      </c>
      <c r="P168" s="266">
        <v>74787</v>
      </c>
      <c r="Q168" s="266">
        <v>0</v>
      </c>
      <c r="R168" s="266">
        <v>329708</v>
      </c>
      <c r="S168" s="266">
        <v>107315</v>
      </c>
      <c r="T168" s="266">
        <v>174792</v>
      </c>
      <c r="U168" s="266">
        <v>9011</v>
      </c>
      <c r="V168" s="266">
        <v>17877</v>
      </c>
      <c r="W168" s="266">
        <v>-8866</v>
      </c>
      <c r="X168" s="267">
        <v>501956</v>
      </c>
      <c r="Y168" s="267">
        <v>32224</v>
      </c>
      <c r="Z168" s="267">
        <v>21219</v>
      </c>
      <c r="AA168" s="267">
        <v>5754</v>
      </c>
      <c r="AB168" s="267">
        <v>42</v>
      </c>
      <c r="AC168" s="267">
        <v>6250</v>
      </c>
      <c r="AD168" s="267">
        <v>0</v>
      </c>
      <c r="AE168" s="267">
        <v>13933</v>
      </c>
      <c r="AF168" s="267">
        <v>20183</v>
      </c>
      <c r="AG168" s="267">
        <v>862</v>
      </c>
      <c r="AH168" s="267">
        <v>690</v>
      </c>
      <c r="AI168" s="267">
        <v>448729</v>
      </c>
      <c r="AJ168" s="268">
        <v>32698</v>
      </c>
      <c r="AK168" s="268">
        <v>416031</v>
      </c>
      <c r="AL168" s="268">
        <v>581957</v>
      </c>
      <c r="AM168" s="267">
        <v>581957</v>
      </c>
    </row>
    <row r="169" spans="1:39" s="269" customFormat="1" ht="12">
      <c r="A169" s="261">
        <v>45107</v>
      </c>
      <c r="B169" s="262" t="s">
        <v>268</v>
      </c>
      <c r="C169" s="262" t="s">
        <v>171</v>
      </c>
      <c r="D169" s="263"/>
      <c r="E169" s="264"/>
      <c r="F169" s="262" t="s">
        <v>269</v>
      </c>
      <c r="G169" s="262">
        <v>65127917725</v>
      </c>
      <c r="H169" s="262" t="s">
        <v>180</v>
      </c>
      <c r="I169" s="262" t="s">
        <v>176</v>
      </c>
      <c r="J169" s="262" t="s">
        <v>181</v>
      </c>
      <c r="K169" s="270" t="s">
        <v>317</v>
      </c>
      <c r="L169" s="275">
        <v>12</v>
      </c>
      <c r="M169" s="266">
        <v>17498253</v>
      </c>
      <c r="N169" s="266">
        <v>1928063</v>
      </c>
      <c r="O169" s="266">
        <v>1205059</v>
      </c>
      <c r="P169" s="266">
        <v>109360</v>
      </c>
      <c r="Q169" s="266">
        <v>0</v>
      </c>
      <c r="R169" s="266">
        <v>1005333</v>
      </c>
      <c r="S169" s="266">
        <v>186508</v>
      </c>
      <c r="T169" s="266">
        <v>922730</v>
      </c>
      <c r="U169" s="266">
        <v>6861</v>
      </c>
      <c r="V169" s="266">
        <v>96255</v>
      </c>
      <c r="W169" s="266">
        <v>-89394</v>
      </c>
      <c r="X169" s="267">
        <v>1411861</v>
      </c>
      <c r="Y169" s="267">
        <v>0</v>
      </c>
      <c r="Z169" s="267">
        <v>0</v>
      </c>
      <c r="AA169" s="267">
        <v>0</v>
      </c>
      <c r="AB169" s="267">
        <v>25</v>
      </c>
      <c r="AC169" s="267">
        <v>11522</v>
      </c>
      <c r="AD169" s="267">
        <v>8</v>
      </c>
      <c r="AE169" s="267">
        <v>0</v>
      </c>
      <c r="AF169" s="267">
        <v>11522</v>
      </c>
      <c r="AG169" s="267">
        <v>0</v>
      </c>
      <c r="AH169" s="267">
        <v>0</v>
      </c>
      <c r="AI169" s="267">
        <v>1400364</v>
      </c>
      <c r="AJ169" s="268">
        <v>-15625</v>
      </c>
      <c r="AK169" s="268">
        <v>1415989</v>
      </c>
      <c r="AL169" s="268">
        <v>2249325</v>
      </c>
      <c r="AM169" s="267">
        <v>2249325</v>
      </c>
    </row>
    <row r="170" spans="1:39" s="269" customFormat="1" ht="12">
      <c r="A170" s="261">
        <v>45107</v>
      </c>
      <c r="B170" s="262" t="s">
        <v>310</v>
      </c>
      <c r="C170" s="262" t="s">
        <v>171</v>
      </c>
      <c r="D170" s="263" t="s">
        <v>165</v>
      </c>
      <c r="E170" s="264">
        <v>4</v>
      </c>
      <c r="F170" s="262" t="s">
        <v>311</v>
      </c>
      <c r="G170" s="262">
        <v>41272198829</v>
      </c>
      <c r="H170" s="262" t="s">
        <v>312</v>
      </c>
      <c r="I170" s="262" t="s">
        <v>176</v>
      </c>
      <c r="J170" s="262" t="s">
        <v>177</v>
      </c>
      <c r="K170" s="270" t="s">
        <v>317</v>
      </c>
      <c r="L170" s="275">
        <v>12</v>
      </c>
      <c r="M170" s="266">
        <v>1233463</v>
      </c>
      <c r="N170" s="266">
        <v>531089</v>
      </c>
      <c r="O170" s="266">
        <v>58109</v>
      </c>
      <c r="P170" s="266">
        <v>5570</v>
      </c>
      <c r="Q170" s="266">
        <v>0</v>
      </c>
      <c r="R170" s="266">
        <v>529557</v>
      </c>
      <c r="S170" s="266">
        <v>23818</v>
      </c>
      <c r="T170" s="266">
        <v>1532</v>
      </c>
      <c r="U170" s="266">
        <v>530</v>
      </c>
      <c r="V170" s="266">
        <v>8751</v>
      </c>
      <c r="W170" s="266">
        <v>-8221</v>
      </c>
      <c r="X170" s="267">
        <v>12753</v>
      </c>
      <c r="Y170" s="267">
        <v>6223</v>
      </c>
      <c r="Z170" s="267">
        <v>1779</v>
      </c>
      <c r="AA170" s="267">
        <v>367</v>
      </c>
      <c r="AB170" s="267">
        <v>100</v>
      </c>
      <c r="AC170" s="267">
        <v>821</v>
      </c>
      <c r="AD170" s="267">
        <v>0</v>
      </c>
      <c r="AE170" s="267">
        <v>1362</v>
      </c>
      <c r="AF170" s="267">
        <v>2183</v>
      </c>
      <c r="AG170" s="267">
        <v>0</v>
      </c>
      <c r="AH170" s="267">
        <v>0</v>
      </c>
      <c r="AI170" s="267">
        <v>4447</v>
      </c>
      <c r="AJ170" s="268">
        <v>4958</v>
      </c>
      <c r="AK170" s="268">
        <v>-511</v>
      </c>
      <c r="AL170" s="268">
        <v>-7200</v>
      </c>
      <c r="AM170" s="267">
        <v>-7200</v>
      </c>
    </row>
    <row r="171" spans="1:39" s="269" customFormat="1" ht="12">
      <c r="A171" s="261">
        <v>45107</v>
      </c>
      <c r="B171" s="262" t="s">
        <v>270</v>
      </c>
      <c r="C171" s="262" t="s">
        <v>171</v>
      </c>
      <c r="D171" s="263"/>
      <c r="E171" s="264"/>
      <c r="F171" s="262" t="s">
        <v>271</v>
      </c>
      <c r="G171" s="262">
        <v>76641658449</v>
      </c>
      <c r="H171" s="262" t="s">
        <v>272</v>
      </c>
      <c r="I171" s="262" t="s">
        <v>168</v>
      </c>
      <c r="J171" s="262" t="s">
        <v>188</v>
      </c>
      <c r="K171" s="270" t="s">
        <v>317</v>
      </c>
      <c r="L171" s="275">
        <v>12</v>
      </c>
      <c r="M171" s="266">
        <v>1478582</v>
      </c>
      <c r="N171" s="266">
        <v>128759</v>
      </c>
      <c r="O171" s="266">
        <v>103214</v>
      </c>
      <c r="P171" s="266">
        <v>16259</v>
      </c>
      <c r="Q171" s="266">
        <v>0</v>
      </c>
      <c r="R171" s="266">
        <v>113302</v>
      </c>
      <c r="S171" s="266">
        <v>29129</v>
      </c>
      <c r="T171" s="266">
        <v>15457</v>
      </c>
      <c r="U171" s="266">
        <v>25</v>
      </c>
      <c r="V171" s="266">
        <v>4488</v>
      </c>
      <c r="W171" s="266">
        <v>-4463</v>
      </c>
      <c r="X171" s="267">
        <v>150764</v>
      </c>
      <c r="Y171" s="267">
        <v>996</v>
      </c>
      <c r="Z171" s="267">
        <v>0</v>
      </c>
      <c r="AA171" s="267">
        <v>0</v>
      </c>
      <c r="AB171" s="267">
        <v>0</v>
      </c>
      <c r="AC171" s="267">
        <v>3069</v>
      </c>
      <c r="AD171" s="267">
        <v>0</v>
      </c>
      <c r="AE171" s="267">
        <v>5627</v>
      </c>
      <c r="AF171" s="267">
        <v>8696</v>
      </c>
      <c r="AG171" s="267">
        <v>1</v>
      </c>
      <c r="AH171" s="267">
        <v>0</v>
      </c>
      <c r="AI171" s="267">
        <v>141071</v>
      </c>
      <c r="AJ171" s="268">
        <v>11371</v>
      </c>
      <c r="AK171" s="268">
        <v>129700</v>
      </c>
      <c r="AL171" s="268">
        <v>140694</v>
      </c>
      <c r="AM171" s="267">
        <v>140694</v>
      </c>
    </row>
    <row r="172" spans="1:39" s="269" customFormat="1" ht="12">
      <c r="A172" s="261">
        <v>45107</v>
      </c>
      <c r="B172" s="262" t="s">
        <v>273</v>
      </c>
      <c r="C172" s="262" t="s">
        <v>171</v>
      </c>
      <c r="D172" s="263"/>
      <c r="E172" s="264"/>
      <c r="F172" s="262" t="s">
        <v>274</v>
      </c>
      <c r="G172" s="262">
        <v>62653671394</v>
      </c>
      <c r="H172" s="262" t="s">
        <v>275</v>
      </c>
      <c r="I172" s="262" t="s">
        <v>168</v>
      </c>
      <c r="J172" s="262" t="s">
        <v>188</v>
      </c>
      <c r="K172" s="270" t="s">
        <v>317</v>
      </c>
      <c r="L172" s="275">
        <v>12</v>
      </c>
      <c r="M172" s="266">
        <v>63006388</v>
      </c>
      <c r="N172" s="266">
        <v>6716827</v>
      </c>
      <c r="O172" s="266">
        <v>6226313</v>
      </c>
      <c r="P172" s="266">
        <v>528550</v>
      </c>
      <c r="Q172" s="266">
        <v>0</v>
      </c>
      <c r="R172" s="266">
        <v>2826324</v>
      </c>
      <c r="S172" s="266">
        <v>914632</v>
      </c>
      <c r="T172" s="266">
        <v>3890503</v>
      </c>
      <c r="U172" s="266">
        <v>258320</v>
      </c>
      <c r="V172" s="266">
        <v>422998</v>
      </c>
      <c r="W172" s="266">
        <v>-164678</v>
      </c>
      <c r="X172" s="267">
        <v>5641389</v>
      </c>
      <c r="Y172" s="267">
        <v>216043</v>
      </c>
      <c r="Z172" s="267">
        <v>132902</v>
      </c>
      <c r="AA172" s="267">
        <v>1008</v>
      </c>
      <c r="AB172" s="267">
        <v>329</v>
      </c>
      <c r="AC172" s="267">
        <v>63675</v>
      </c>
      <c r="AD172" s="267">
        <v>107</v>
      </c>
      <c r="AE172" s="267">
        <v>120471</v>
      </c>
      <c r="AF172" s="267">
        <v>184146</v>
      </c>
      <c r="AG172" s="267">
        <v>0</v>
      </c>
      <c r="AH172" s="267">
        <v>0</v>
      </c>
      <c r="AI172" s="267">
        <v>5241529</v>
      </c>
      <c r="AJ172" s="268">
        <v>272742</v>
      </c>
      <c r="AK172" s="268">
        <v>4968787</v>
      </c>
      <c r="AL172" s="268">
        <v>8694612</v>
      </c>
      <c r="AM172" s="267">
        <v>8694612</v>
      </c>
    </row>
    <row r="173" spans="1:39" s="269" customFormat="1" ht="12">
      <c r="A173" s="261">
        <v>45107</v>
      </c>
      <c r="B173" s="262" t="s">
        <v>276</v>
      </c>
      <c r="C173" s="262" t="s">
        <v>171</v>
      </c>
      <c r="D173" s="263" t="s">
        <v>165</v>
      </c>
      <c r="E173" s="264">
        <v>7</v>
      </c>
      <c r="F173" s="262" t="s">
        <v>277</v>
      </c>
      <c r="G173" s="262">
        <v>61808189263</v>
      </c>
      <c r="H173" s="262" t="s">
        <v>278</v>
      </c>
      <c r="I173" s="262" t="s">
        <v>168</v>
      </c>
      <c r="J173" s="262" t="s">
        <v>169</v>
      </c>
      <c r="K173" s="270" t="s">
        <v>317</v>
      </c>
      <c r="L173" s="275">
        <v>12</v>
      </c>
      <c r="M173" s="266">
        <v>12519602</v>
      </c>
      <c r="N173" s="266">
        <v>1084457</v>
      </c>
      <c r="O173" s="266">
        <v>901480</v>
      </c>
      <c r="P173" s="266">
        <v>70558</v>
      </c>
      <c r="Q173" s="266">
        <v>0</v>
      </c>
      <c r="R173" s="266">
        <v>989358</v>
      </c>
      <c r="S173" s="266">
        <v>917286</v>
      </c>
      <c r="T173" s="266">
        <v>95099</v>
      </c>
      <c r="U173" s="266">
        <v>72453</v>
      </c>
      <c r="V173" s="266">
        <v>62511</v>
      </c>
      <c r="W173" s="266">
        <v>9942</v>
      </c>
      <c r="X173" s="267">
        <v>1317021</v>
      </c>
      <c r="Y173" s="267">
        <v>63366</v>
      </c>
      <c r="Z173" s="267">
        <v>63339</v>
      </c>
      <c r="AA173" s="267">
        <v>0</v>
      </c>
      <c r="AB173" s="267">
        <v>3</v>
      </c>
      <c r="AC173" s="267">
        <v>32060</v>
      </c>
      <c r="AD173" s="267">
        <v>0</v>
      </c>
      <c r="AE173" s="267">
        <v>0</v>
      </c>
      <c r="AF173" s="267">
        <v>32060</v>
      </c>
      <c r="AG173" s="267">
        <v>28</v>
      </c>
      <c r="AH173" s="267">
        <v>0</v>
      </c>
      <c r="AI173" s="267">
        <v>1221570</v>
      </c>
      <c r="AJ173" s="268">
        <v>0</v>
      </c>
      <c r="AK173" s="268">
        <v>1221570</v>
      </c>
      <c r="AL173" s="268">
        <v>1326611</v>
      </c>
      <c r="AM173" s="267">
        <v>1326611</v>
      </c>
    </row>
    <row r="174" spans="1:39" s="269" customFormat="1" ht="12">
      <c r="A174" s="261">
        <v>45107</v>
      </c>
      <c r="B174" s="262" t="s">
        <v>279</v>
      </c>
      <c r="C174" s="262" t="s">
        <v>164</v>
      </c>
      <c r="D174" s="263" t="s">
        <v>165</v>
      </c>
      <c r="E174" s="264">
        <v>7</v>
      </c>
      <c r="F174" s="262" t="s">
        <v>277</v>
      </c>
      <c r="G174" s="262">
        <v>61808189263</v>
      </c>
      <c r="H174" s="262" t="s">
        <v>278</v>
      </c>
      <c r="I174" s="262" t="s">
        <v>168</v>
      </c>
      <c r="J174" s="262" t="s">
        <v>169</v>
      </c>
      <c r="K174" s="270" t="s">
        <v>317</v>
      </c>
      <c r="L174" s="275">
        <v>12</v>
      </c>
      <c r="M174" s="266">
        <v>261630</v>
      </c>
      <c r="N174" s="266">
        <v>9213</v>
      </c>
      <c r="O174" s="266">
        <v>6541</v>
      </c>
      <c r="P174" s="266">
        <v>93</v>
      </c>
      <c r="Q174" s="266">
        <v>0</v>
      </c>
      <c r="R174" s="266">
        <v>38008</v>
      </c>
      <c r="S174" s="266">
        <v>36071</v>
      </c>
      <c r="T174" s="266">
        <v>-28795</v>
      </c>
      <c r="U174" s="266">
        <v>1166</v>
      </c>
      <c r="V174" s="266">
        <v>910</v>
      </c>
      <c r="W174" s="266">
        <v>256</v>
      </c>
      <c r="X174" s="267">
        <v>27301</v>
      </c>
      <c r="Y174" s="267">
        <v>1317</v>
      </c>
      <c r="Z174" s="267">
        <v>1317</v>
      </c>
      <c r="AA174" s="267">
        <v>0</v>
      </c>
      <c r="AB174" s="267">
        <v>0</v>
      </c>
      <c r="AC174" s="267">
        <v>569</v>
      </c>
      <c r="AD174" s="267">
        <v>0</v>
      </c>
      <c r="AE174" s="267">
        <v>0</v>
      </c>
      <c r="AF174" s="267">
        <v>569</v>
      </c>
      <c r="AG174" s="267">
        <v>0</v>
      </c>
      <c r="AH174" s="267">
        <v>0</v>
      </c>
      <c r="AI174" s="267">
        <v>25415</v>
      </c>
      <c r="AJ174" s="268">
        <v>0</v>
      </c>
      <c r="AK174" s="268">
        <v>25415</v>
      </c>
      <c r="AL174" s="268">
        <v>-3124</v>
      </c>
      <c r="AM174" s="267">
        <v>-3124</v>
      </c>
    </row>
    <row r="175" spans="1:39" s="269" customFormat="1" ht="12">
      <c r="A175" s="261">
        <v>45107</v>
      </c>
      <c r="B175" s="262" t="s">
        <v>280</v>
      </c>
      <c r="C175" s="262" t="s">
        <v>171</v>
      </c>
      <c r="D175" s="263" t="s">
        <v>165</v>
      </c>
      <c r="E175" s="264">
        <v>41</v>
      </c>
      <c r="F175" s="262" t="s">
        <v>281</v>
      </c>
      <c r="G175" s="262">
        <v>89384753567</v>
      </c>
      <c r="H175" s="262" t="s">
        <v>282</v>
      </c>
      <c r="I175" s="262" t="s">
        <v>168</v>
      </c>
      <c r="J175" s="262" t="s">
        <v>169</v>
      </c>
      <c r="K175" s="270" t="s">
        <v>317</v>
      </c>
      <c r="L175" s="275">
        <v>12</v>
      </c>
      <c r="M175" s="266">
        <v>4040698</v>
      </c>
      <c r="N175" s="266">
        <v>331078</v>
      </c>
      <c r="O175" s="266">
        <v>270413</v>
      </c>
      <c r="P175" s="266">
        <v>11480</v>
      </c>
      <c r="Q175" s="266">
        <v>0</v>
      </c>
      <c r="R175" s="266">
        <v>252828</v>
      </c>
      <c r="S175" s="266">
        <v>81041</v>
      </c>
      <c r="T175" s="266">
        <v>78250</v>
      </c>
      <c r="U175" s="266">
        <v>5562</v>
      </c>
      <c r="V175" s="266">
        <v>18634</v>
      </c>
      <c r="W175" s="266">
        <v>-13072</v>
      </c>
      <c r="X175" s="267">
        <v>392069</v>
      </c>
      <c r="Y175" s="267">
        <v>2141</v>
      </c>
      <c r="Z175" s="267">
        <v>0</v>
      </c>
      <c r="AA175" s="267">
        <v>0</v>
      </c>
      <c r="AB175" s="267">
        <v>842</v>
      </c>
      <c r="AC175" s="267">
        <v>7687</v>
      </c>
      <c r="AD175" s="267">
        <v>0</v>
      </c>
      <c r="AE175" s="267">
        <v>444</v>
      </c>
      <c r="AF175" s="267">
        <v>8131</v>
      </c>
      <c r="AG175" s="267">
        <v>27</v>
      </c>
      <c r="AH175" s="267">
        <v>0</v>
      </c>
      <c r="AI175" s="267">
        <v>382612</v>
      </c>
      <c r="AJ175" s="268">
        <v>366</v>
      </c>
      <c r="AK175" s="268">
        <v>382246</v>
      </c>
      <c r="AL175" s="268">
        <v>447424</v>
      </c>
      <c r="AM175" s="267">
        <v>447424</v>
      </c>
    </row>
    <row r="176" spans="1:39" s="269" customFormat="1" ht="12">
      <c r="A176" s="261">
        <v>45107</v>
      </c>
      <c r="B176" s="262" t="s">
        <v>283</v>
      </c>
      <c r="C176" s="262" t="s">
        <v>171</v>
      </c>
      <c r="D176" s="263" t="s">
        <v>165</v>
      </c>
      <c r="E176" s="264">
        <v>41</v>
      </c>
      <c r="F176" s="262" t="s">
        <v>284</v>
      </c>
      <c r="G176" s="262">
        <v>68964712340</v>
      </c>
      <c r="H176" s="262" t="s">
        <v>224</v>
      </c>
      <c r="I176" s="262" t="s">
        <v>168</v>
      </c>
      <c r="J176" s="262" t="s">
        <v>169</v>
      </c>
      <c r="K176" s="270" t="s">
        <v>317</v>
      </c>
      <c r="L176" s="275">
        <v>12</v>
      </c>
      <c r="M176" s="266">
        <v>2791482.9</v>
      </c>
      <c r="N176" s="266">
        <v>532459</v>
      </c>
      <c r="O176" s="266">
        <v>206550</v>
      </c>
      <c r="P176" s="266">
        <v>15727</v>
      </c>
      <c r="Q176" s="266">
        <v>0</v>
      </c>
      <c r="R176" s="266">
        <v>499877</v>
      </c>
      <c r="S176" s="266">
        <v>155757</v>
      </c>
      <c r="T176" s="266">
        <v>32582</v>
      </c>
      <c r="U176" s="266">
        <v>17279</v>
      </c>
      <c r="V176" s="266">
        <v>21510</v>
      </c>
      <c r="W176" s="266">
        <v>-4231</v>
      </c>
      <c r="X176" s="267">
        <v>264204</v>
      </c>
      <c r="Y176" s="267">
        <v>4055</v>
      </c>
      <c r="Z176" s="267">
        <v>1476</v>
      </c>
      <c r="AA176" s="267">
        <v>0</v>
      </c>
      <c r="AB176" s="267">
        <v>0</v>
      </c>
      <c r="AC176" s="267">
        <v>13399</v>
      </c>
      <c r="AD176" s="267">
        <v>3</v>
      </c>
      <c r="AE176" s="267">
        <v>5096</v>
      </c>
      <c r="AF176" s="267">
        <v>18496</v>
      </c>
      <c r="AG176" s="267">
        <v>1173</v>
      </c>
      <c r="AH176" s="267">
        <v>1074</v>
      </c>
      <c r="AI176" s="267">
        <v>240480</v>
      </c>
      <c r="AJ176" s="268">
        <v>15475</v>
      </c>
      <c r="AK176" s="268">
        <v>225005</v>
      </c>
      <c r="AL176" s="268">
        <v>253356</v>
      </c>
      <c r="AM176" s="267">
        <v>253356</v>
      </c>
    </row>
    <row r="177" spans="1:39" s="269" customFormat="1" ht="12">
      <c r="A177" s="261">
        <v>45107</v>
      </c>
      <c r="B177" s="262" t="s">
        <v>285</v>
      </c>
      <c r="C177" s="262" t="s">
        <v>171</v>
      </c>
      <c r="D177" s="263" t="s">
        <v>165</v>
      </c>
      <c r="E177" s="264">
        <v>16</v>
      </c>
      <c r="F177" s="262" t="s">
        <v>286</v>
      </c>
      <c r="G177" s="262">
        <v>16457520308</v>
      </c>
      <c r="H177" s="262" t="s">
        <v>287</v>
      </c>
      <c r="I177" s="262" t="s">
        <v>168</v>
      </c>
      <c r="J177" s="262" t="s">
        <v>188</v>
      </c>
      <c r="K177" s="270" t="s">
        <v>317</v>
      </c>
      <c r="L177" s="275">
        <v>12</v>
      </c>
      <c r="M177" s="266">
        <v>21487018</v>
      </c>
      <c r="N177" s="266">
        <v>408409</v>
      </c>
      <c r="O177" s="266">
        <v>284333</v>
      </c>
      <c r="P177" s="266">
        <v>93949</v>
      </c>
      <c r="Q177" s="266">
        <v>0</v>
      </c>
      <c r="R177" s="266">
        <v>488791</v>
      </c>
      <c r="S177" s="266">
        <v>291184</v>
      </c>
      <c r="T177" s="266">
        <v>-80382</v>
      </c>
      <c r="U177" s="266">
        <v>16487</v>
      </c>
      <c r="V177" s="266">
        <v>44422</v>
      </c>
      <c r="W177" s="266">
        <v>-27935</v>
      </c>
      <c r="X177" s="267">
        <v>734676</v>
      </c>
      <c r="Y177" s="267">
        <v>21903</v>
      </c>
      <c r="Z177" s="267">
        <v>7810</v>
      </c>
      <c r="AA177" s="267">
        <v>2495</v>
      </c>
      <c r="AB177" s="267">
        <v>1064</v>
      </c>
      <c r="AC177" s="267">
        <v>13663</v>
      </c>
      <c r="AD177" s="267">
        <v>0</v>
      </c>
      <c r="AE177" s="267">
        <v>9895</v>
      </c>
      <c r="AF177" s="267">
        <v>23558</v>
      </c>
      <c r="AG177" s="267">
        <v>242</v>
      </c>
      <c r="AH177" s="267">
        <v>0</v>
      </c>
      <c r="AI177" s="267">
        <v>690037</v>
      </c>
      <c r="AJ177" s="268">
        <v>33425</v>
      </c>
      <c r="AK177" s="268">
        <v>656612</v>
      </c>
      <c r="AL177" s="268">
        <v>548295</v>
      </c>
      <c r="AM177" s="267">
        <v>548295</v>
      </c>
    </row>
    <row r="178" spans="1:39" s="269" customFormat="1" ht="12">
      <c r="A178" s="261">
        <v>45107</v>
      </c>
      <c r="B178" s="262" t="s">
        <v>288</v>
      </c>
      <c r="C178" s="262" t="s">
        <v>171</v>
      </c>
      <c r="D178" s="263" t="s">
        <v>165</v>
      </c>
      <c r="E178" s="264">
        <v>3</v>
      </c>
      <c r="F178" s="262" t="s">
        <v>289</v>
      </c>
      <c r="G178" s="262">
        <v>85502108833</v>
      </c>
      <c r="H178" s="262" t="s">
        <v>290</v>
      </c>
      <c r="I178" s="262" t="s">
        <v>168</v>
      </c>
      <c r="J178" s="262" t="s">
        <v>177</v>
      </c>
      <c r="K178" s="270" t="s">
        <v>317</v>
      </c>
      <c r="L178" s="275">
        <v>12</v>
      </c>
      <c r="M178" s="266">
        <v>8608734</v>
      </c>
      <c r="N178" s="266">
        <v>415127</v>
      </c>
      <c r="O178" s="266">
        <v>436028</v>
      </c>
      <c r="P178" s="266">
        <v>52357</v>
      </c>
      <c r="Q178" s="266">
        <v>0</v>
      </c>
      <c r="R178" s="266">
        <v>296491</v>
      </c>
      <c r="S178" s="266">
        <v>89522</v>
      </c>
      <c r="T178" s="266">
        <v>118636</v>
      </c>
      <c r="U178" s="266">
        <v>8211</v>
      </c>
      <c r="V178" s="266">
        <v>11974</v>
      </c>
      <c r="W178" s="266">
        <v>-3763</v>
      </c>
      <c r="X178" s="267">
        <v>718941</v>
      </c>
      <c r="Y178" s="267">
        <v>27094</v>
      </c>
      <c r="Z178" s="267">
        <v>11937</v>
      </c>
      <c r="AA178" s="267">
        <v>0</v>
      </c>
      <c r="AB178" s="267">
        <v>3092</v>
      </c>
      <c r="AC178" s="267">
        <v>20052</v>
      </c>
      <c r="AD178" s="267">
        <v>0</v>
      </c>
      <c r="AE178" s="267">
        <v>0</v>
      </c>
      <c r="AF178" s="267">
        <v>20052</v>
      </c>
      <c r="AG178" s="267">
        <v>3504</v>
      </c>
      <c r="AH178" s="267">
        <v>1940</v>
      </c>
      <c r="AI178" s="267">
        <v>671383</v>
      </c>
      <c r="AJ178" s="268">
        <v>24737</v>
      </c>
      <c r="AK178" s="268">
        <v>646646</v>
      </c>
      <c r="AL178" s="268">
        <v>761519</v>
      </c>
      <c r="AM178" s="267">
        <v>761519</v>
      </c>
    </row>
    <row r="179" spans="1:39" s="269" customFormat="1" ht="12">
      <c r="A179" s="261">
        <v>45107</v>
      </c>
      <c r="B179" s="262" t="s">
        <v>291</v>
      </c>
      <c r="C179" s="262" t="s">
        <v>171</v>
      </c>
      <c r="D179" s="263" t="s">
        <v>165</v>
      </c>
      <c r="E179" s="264">
        <v>3</v>
      </c>
      <c r="F179" s="262" t="s">
        <v>292</v>
      </c>
      <c r="G179" s="262">
        <v>57526653420</v>
      </c>
      <c r="H179" s="262" t="s">
        <v>293</v>
      </c>
      <c r="I179" s="262" t="s">
        <v>168</v>
      </c>
      <c r="J179" s="262" t="s">
        <v>169</v>
      </c>
      <c r="K179" s="270" t="s">
        <v>317</v>
      </c>
      <c r="L179" s="275">
        <v>12</v>
      </c>
      <c r="M179" s="266">
        <v>432529</v>
      </c>
      <c r="N179" s="266">
        <v>64915</v>
      </c>
      <c r="O179" s="266">
        <v>37787</v>
      </c>
      <c r="P179" s="266">
        <v>11029</v>
      </c>
      <c r="Q179" s="266">
        <v>0</v>
      </c>
      <c r="R179" s="266">
        <v>36058</v>
      </c>
      <c r="S179" s="266">
        <v>17455</v>
      </c>
      <c r="T179" s="266">
        <v>28857</v>
      </c>
      <c r="U179" s="266">
        <v>868</v>
      </c>
      <c r="V179" s="266">
        <v>1646</v>
      </c>
      <c r="W179" s="266">
        <v>-778</v>
      </c>
      <c r="X179" s="267">
        <v>31773</v>
      </c>
      <c r="Y179" s="267">
        <v>0</v>
      </c>
      <c r="Z179" s="267">
        <v>0</v>
      </c>
      <c r="AA179" s="267">
        <v>0</v>
      </c>
      <c r="AB179" s="267">
        <v>198</v>
      </c>
      <c r="AC179" s="267">
        <v>998</v>
      </c>
      <c r="AD179" s="267">
        <v>0</v>
      </c>
      <c r="AE179" s="267">
        <v>0</v>
      </c>
      <c r="AF179" s="267">
        <v>998</v>
      </c>
      <c r="AG179" s="267">
        <v>0</v>
      </c>
      <c r="AH179" s="267">
        <v>0</v>
      </c>
      <c r="AI179" s="267">
        <v>30973</v>
      </c>
      <c r="AJ179" s="268">
        <v>2659</v>
      </c>
      <c r="AK179" s="268">
        <v>28314</v>
      </c>
      <c r="AL179" s="268">
        <v>56393</v>
      </c>
      <c r="AM179" s="267">
        <v>56393</v>
      </c>
    </row>
    <row r="180" spans="1:39" s="269" customFormat="1" ht="12">
      <c r="A180" s="261">
        <v>45107</v>
      </c>
      <c r="B180" s="262" t="s">
        <v>206</v>
      </c>
      <c r="C180" s="262" t="s">
        <v>171</v>
      </c>
      <c r="D180" s="263"/>
      <c r="E180" s="264"/>
      <c r="F180" s="262" t="s">
        <v>313</v>
      </c>
      <c r="G180" s="262">
        <v>77343563307</v>
      </c>
      <c r="H180" s="262" t="s">
        <v>314</v>
      </c>
      <c r="I180" s="262" t="s">
        <v>168</v>
      </c>
      <c r="J180" s="262" t="s">
        <v>188</v>
      </c>
      <c r="K180" s="270" t="s">
        <v>317</v>
      </c>
      <c r="L180" s="275">
        <v>12</v>
      </c>
      <c r="M180" s="266">
        <v>5793394</v>
      </c>
      <c r="N180" s="266">
        <v>441164</v>
      </c>
      <c r="O180" s="266">
        <v>365747</v>
      </c>
      <c r="P180" s="266">
        <v>30780</v>
      </c>
      <c r="Q180" s="266">
        <v>0</v>
      </c>
      <c r="R180" s="266">
        <v>468103</v>
      </c>
      <c r="S180" s="266">
        <v>258642</v>
      </c>
      <c r="T180" s="266">
        <v>-26939</v>
      </c>
      <c r="U180" s="266">
        <v>22176</v>
      </c>
      <c r="V180" s="266">
        <v>29160</v>
      </c>
      <c r="W180" s="266">
        <v>-6984</v>
      </c>
      <c r="X180" s="267">
        <v>527271</v>
      </c>
      <c r="Y180" s="267">
        <v>17037</v>
      </c>
      <c r="Z180" s="267">
        <v>14549</v>
      </c>
      <c r="AA180" s="267">
        <v>0</v>
      </c>
      <c r="AB180" s="267">
        <v>12</v>
      </c>
      <c r="AC180" s="267">
        <v>7142</v>
      </c>
      <c r="AD180" s="267">
        <v>0</v>
      </c>
      <c r="AE180" s="267">
        <v>17328</v>
      </c>
      <c r="AF180" s="267">
        <v>24470</v>
      </c>
      <c r="AG180" s="267">
        <v>665</v>
      </c>
      <c r="AH180" s="267">
        <v>0</v>
      </c>
      <c r="AI180" s="267">
        <v>485111</v>
      </c>
      <c r="AJ180" s="268">
        <v>24986</v>
      </c>
      <c r="AK180" s="268">
        <v>460125</v>
      </c>
      <c r="AL180" s="268">
        <v>426202</v>
      </c>
      <c r="AM180" s="267">
        <v>426190</v>
      </c>
    </row>
    <row r="181" spans="1:39" s="269" customFormat="1" ht="12">
      <c r="A181" s="261">
        <v>45107</v>
      </c>
      <c r="B181" s="262" t="s">
        <v>294</v>
      </c>
      <c r="C181" s="262" t="s">
        <v>171</v>
      </c>
      <c r="D181" s="263"/>
      <c r="E181" s="264"/>
      <c r="F181" s="262" t="s">
        <v>295</v>
      </c>
      <c r="G181" s="262">
        <v>91385943850</v>
      </c>
      <c r="H181" s="262" t="s">
        <v>296</v>
      </c>
      <c r="I181" s="262" t="s">
        <v>168</v>
      </c>
      <c r="J181" s="262" t="s">
        <v>188</v>
      </c>
      <c r="K181" s="270" t="s">
        <v>317</v>
      </c>
      <c r="L181" s="275">
        <v>12</v>
      </c>
      <c r="M181" s="266">
        <v>36010455</v>
      </c>
      <c r="N181" s="266">
        <v>9845594</v>
      </c>
      <c r="O181" s="266">
        <v>1294765</v>
      </c>
      <c r="P181" s="266">
        <v>625638</v>
      </c>
      <c r="Q181" s="266">
        <v>0</v>
      </c>
      <c r="R181" s="266">
        <v>2095696</v>
      </c>
      <c r="S181" s="266">
        <v>394541</v>
      </c>
      <c r="T181" s="266">
        <v>7749898</v>
      </c>
      <c r="U181" s="266">
        <v>5606</v>
      </c>
      <c r="V181" s="266">
        <v>27960</v>
      </c>
      <c r="W181" s="266">
        <v>-22354</v>
      </c>
      <c r="X181" s="267">
        <v>2351858</v>
      </c>
      <c r="Y181" s="267">
        <v>110642</v>
      </c>
      <c r="Z181" s="267">
        <v>87016</v>
      </c>
      <c r="AA181" s="267">
        <v>2955</v>
      </c>
      <c r="AB181" s="267">
        <v>4683</v>
      </c>
      <c r="AC181" s="267">
        <v>45230</v>
      </c>
      <c r="AD181" s="267">
        <v>14</v>
      </c>
      <c r="AE181" s="267">
        <v>11860</v>
      </c>
      <c r="AF181" s="267">
        <v>57090</v>
      </c>
      <c r="AG181" s="267">
        <v>0</v>
      </c>
      <c r="AH181" s="267">
        <v>0</v>
      </c>
      <c r="AI181" s="267">
        <v>2188809</v>
      </c>
      <c r="AJ181" s="268">
        <v>80602</v>
      </c>
      <c r="AK181" s="268">
        <v>2108207</v>
      </c>
      <c r="AL181" s="268">
        <v>9835751</v>
      </c>
      <c r="AM181" s="267">
        <v>9856551</v>
      </c>
    </row>
    <row r="182" spans="1:39" s="269" customFormat="1" ht="12">
      <c r="A182" s="261">
        <v>45107</v>
      </c>
      <c r="B182" s="262" t="s">
        <v>297</v>
      </c>
      <c r="C182" s="262" t="s">
        <v>171</v>
      </c>
      <c r="D182" s="263" t="s">
        <v>165</v>
      </c>
      <c r="E182" s="264">
        <v>36</v>
      </c>
      <c r="F182" s="262" t="s">
        <v>298</v>
      </c>
      <c r="G182" s="262">
        <v>27923449966</v>
      </c>
      <c r="H182" s="262" t="s">
        <v>299</v>
      </c>
      <c r="I182" s="262" t="s">
        <v>168</v>
      </c>
      <c r="J182" s="262" t="s">
        <v>169</v>
      </c>
      <c r="K182" s="270" t="s">
        <v>317</v>
      </c>
      <c r="L182" s="275">
        <v>12</v>
      </c>
      <c r="M182" s="266">
        <v>325164</v>
      </c>
      <c r="N182" s="266">
        <v>330632</v>
      </c>
      <c r="O182" s="266">
        <v>14130</v>
      </c>
      <c r="P182" s="266">
        <v>10131</v>
      </c>
      <c r="Q182" s="266">
        <v>0</v>
      </c>
      <c r="R182" s="266">
        <v>18579</v>
      </c>
      <c r="S182" s="266">
        <v>423</v>
      </c>
      <c r="T182" s="266">
        <v>312053</v>
      </c>
      <c r="U182" s="266">
        <v>0</v>
      </c>
      <c r="V182" s="266">
        <v>156</v>
      </c>
      <c r="W182" s="266">
        <v>-156</v>
      </c>
      <c r="X182" s="267">
        <v>17923</v>
      </c>
      <c r="Y182" s="267">
        <v>241</v>
      </c>
      <c r="Z182" s="267">
        <v>239</v>
      </c>
      <c r="AA182" s="267">
        <v>0</v>
      </c>
      <c r="AB182" s="267">
        <v>0</v>
      </c>
      <c r="AC182" s="267">
        <v>421</v>
      </c>
      <c r="AD182" s="267">
        <v>0</v>
      </c>
      <c r="AE182" s="267">
        <v>4</v>
      </c>
      <c r="AF182" s="267">
        <v>425</v>
      </c>
      <c r="AG182" s="267">
        <v>0</v>
      </c>
      <c r="AH182" s="267">
        <v>0</v>
      </c>
      <c r="AI182" s="267">
        <v>17257</v>
      </c>
      <c r="AJ182" s="268">
        <v>1466</v>
      </c>
      <c r="AK182" s="268">
        <v>15791</v>
      </c>
      <c r="AL182" s="268">
        <v>327688</v>
      </c>
      <c r="AM182" s="267">
        <v>327688</v>
      </c>
    </row>
    <row r="183" spans="1:39" s="269" customFormat="1" ht="12">
      <c r="A183" s="261">
        <v>44742</v>
      </c>
      <c r="B183" s="262" t="s">
        <v>315</v>
      </c>
      <c r="C183" s="262" t="s">
        <v>171</v>
      </c>
      <c r="D183" s="263"/>
      <c r="E183" s="264"/>
      <c r="F183" s="262" t="s">
        <v>316</v>
      </c>
      <c r="G183" s="262">
        <v>30099320583</v>
      </c>
      <c r="H183" s="262" t="s">
        <v>224</v>
      </c>
      <c r="I183" s="262" t="s">
        <v>168</v>
      </c>
      <c r="J183" s="262" t="s">
        <v>169</v>
      </c>
      <c r="K183" s="270">
        <v>44742</v>
      </c>
      <c r="L183" s="275">
        <v>12</v>
      </c>
      <c r="M183" s="266">
        <v>154632</v>
      </c>
      <c r="N183" s="266">
        <v>13021</v>
      </c>
      <c r="O183" s="266">
        <v>11127</v>
      </c>
      <c r="P183" s="266">
        <v>902</v>
      </c>
      <c r="Q183" s="266">
        <v>0</v>
      </c>
      <c r="R183" s="266">
        <v>29262</v>
      </c>
      <c r="S183" s="266">
        <v>3759</v>
      </c>
      <c r="T183" s="266">
        <v>-16241</v>
      </c>
      <c r="U183" s="266">
        <v>2153</v>
      </c>
      <c r="V183" s="266">
        <v>711</v>
      </c>
      <c r="W183" s="266">
        <v>1442</v>
      </c>
      <c r="X183" s="267">
        <v>-17078</v>
      </c>
      <c r="Y183" s="267">
        <v>212</v>
      </c>
      <c r="Z183" s="267">
        <v>0</v>
      </c>
      <c r="AA183" s="267">
        <v>0</v>
      </c>
      <c r="AB183" s="267">
        <v>0</v>
      </c>
      <c r="AC183" s="267">
        <v>982</v>
      </c>
      <c r="AD183" s="267">
        <v>0</v>
      </c>
      <c r="AE183" s="267">
        <v>0</v>
      </c>
      <c r="AF183" s="267">
        <v>982</v>
      </c>
      <c r="AG183" s="267">
        <v>0</v>
      </c>
      <c r="AH183" s="267">
        <v>0</v>
      </c>
      <c r="AI183" s="267">
        <v>-18272</v>
      </c>
      <c r="AJ183" s="268">
        <v>-4675</v>
      </c>
      <c r="AK183" s="268">
        <v>-13597</v>
      </c>
      <c r="AL183" s="268">
        <v>-28396</v>
      </c>
      <c r="AM183" s="267">
        <v>-28396</v>
      </c>
    </row>
    <row r="184" spans="1:39" s="269" customFormat="1" ht="12">
      <c r="A184" s="261">
        <v>44742</v>
      </c>
      <c r="B184" s="262" t="s">
        <v>163</v>
      </c>
      <c r="C184" s="262" t="s">
        <v>164</v>
      </c>
      <c r="D184" s="263" t="s">
        <v>165</v>
      </c>
      <c r="E184" s="264">
        <v>6</v>
      </c>
      <c r="F184" s="262" t="s">
        <v>166</v>
      </c>
      <c r="G184" s="262">
        <v>78421957449</v>
      </c>
      <c r="H184" s="262" t="s">
        <v>167</v>
      </c>
      <c r="I184" s="262" t="s">
        <v>168</v>
      </c>
      <c r="J184" s="262" t="s">
        <v>169</v>
      </c>
      <c r="K184" s="270">
        <v>44742</v>
      </c>
      <c r="L184" s="275">
        <v>12</v>
      </c>
      <c r="M184" s="266">
        <v>154886</v>
      </c>
      <c r="N184" s="266">
        <v>27169</v>
      </c>
      <c r="O184" s="266">
        <v>17924</v>
      </c>
      <c r="P184" s="266">
        <v>472</v>
      </c>
      <c r="Q184" s="266">
        <v>0</v>
      </c>
      <c r="R184" s="266">
        <v>21454</v>
      </c>
      <c r="S184" s="266">
        <v>1860</v>
      </c>
      <c r="T184" s="266">
        <v>5715</v>
      </c>
      <c r="U184" s="266">
        <v>0</v>
      </c>
      <c r="V184" s="266">
        <v>1579</v>
      </c>
      <c r="W184" s="266">
        <v>-1579</v>
      </c>
      <c r="X184" s="267">
        <v>-8211</v>
      </c>
      <c r="Y184" s="267">
        <v>0</v>
      </c>
      <c r="Z184" s="267">
        <v>0</v>
      </c>
      <c r="AA184" s="267">
        <v>0</v>
      </c>
      <c r="AB184" s="267">
        <v>19</v>
      </c>
      <c r="AC184" s="267">
        <v>297</v>
      </c>
      <c r="AD184" s="267">
        <v>0</v>
      </c>
      <c r="AE184" s="267">
        <v>0</v>
      </c>
      <c r="AF184" s="267">
        <v>297</v>
      </c>
      <c r="AG184" s="267">
        <v>0</v>
      </c>
      <c r="AH184" s="267">
        <v>0</v>
      </c>
      <c r="AI184" s="267">
        <v>-8489</v>
      </c>
      <c r="AJ184" s="268">
        <v>2472</v>
      </c>
      <c r="AK184" s="268">
        <v>-10961</v>
      </c>
      <c r="AL184" s="268">
        <v>-6825</v>
      </c>
      <c r="AM184" s="267">
        <v>-6825</v>
      </c>
    </row>
    <row r="185" spans="1:39" s="269" customFormat="1" ht="12">
      <c r="A185" s="261">
        <v>44742</v>
      </c>
      <c r="B185" s="262" t="s">
        <v>170</v>
      </c>
      <c r="C185" s="262" t="s">
        <v>171</v>
      </c>
      <c r="D185" s="263" t="s">
        <v>165</v>
      </c>
      <c r="E185" s="264">
        <v>6</v>
      </c>
      <c r="F185" s="262" t="s">
        <v>166</v>
      </c>
      <c r="G185" s="262">
        <v>78421957449</v>
      </c>
      <c r="H185" s="262" t="s">
        <v>167</v>
      </c>
      <c r="I185" s="262" t="s">
        <v>168</v>
      </c>
      <c r="J185" s="262" t="s">
        <v>169</v>
      </c>
      <c r="K185" s="270">
        <v>44742</v>
      </c>
      <c r="L185" s="275">
        <v>12</v>
      </c>
      <c r="M185" s="266">
        <v>17251410</v>
      </c>
      <c r="N185" s="266">
        <v>3092875</v>
      </c>
      <c r="O185" s="266">
        <v>1472563</v>
      </c>
      <c r="P185" s="266">
        <v>103482</v>
      </c>
      <c r="Q185" s="266">
        <v>0</v>
      </c>
      <c r="R185" s="266">
        <v>2988798</v>
      </c>
      <c r="S185" s="266">
        <v>219305</v>
      </c>
      <c r="T185" s="266">
        <v>104077</v>
      </c>
      <c r="U185" s="266">
        <v>210</v>
      </c>
      <c r="V185" s="266">
        <v>120476</v>
      </c>
      <c r="W185" s="266">
        <v>-120266</v>
      </c>
      <c r="X185" s="267">
        <v>-901568</v>
      </c>
      <c r="Y185" s="267">
        <v>0</v>
      </c>
      <c r="Z185" s="267">
        <v>0</v>
      </c>
      <c r="AA185" s="267">
        <v>0</v>
      </c>
      <c r="AB185" s="267">
        <v>5610</v>
      </c>
      <c r="AC185" s="267">
        <v>59367</v>
      </c>
      <c r="AD185" s="267">
        <v>245</v>
      </c>
      <c r="AE185" s="267">
        <v>0</v>
      </c>
      <c r="AF185" s="267">
        <v>59367</v>
      </c>
      <c r="AG185" s="267">
        <v>0</v>
      </c>
      <c r="AH185" s="267">
        <v>0</v>
      </c>
      <c r="AI185" s="267">
        <v>-955325</v>
      </c>
      <c r="AJ185" s="268">
        <v>203672</v>
      </c>
      <c r="AK185" s="268">
        <v>-1158997</v>
      </c>
      <c r="AL185" s="268">
        <v>-1175186</v>
      </c>
      <c r="AM185" s="267">
        <v>-1175186</v>
      </c>
    </row>
    <row r="186" spans="1:39" s="269" customFormat="1" ht="12">
      <c r="A186" s="261">
        <v>44742</v>
      </c>
      <c r="B186" s="262" t="s">
        <v>318</v>
      </c>
      <c r="C186" s="262" t="s">
        <v>164</v>
      </c>
      <c r="D186" s="263"/>
      <c r="E186" s="264"/>
      <c r="F186" s="262" t="s">
        <v>166</v>
      </c>
      <c r="G186" s="262">
        <v>78421957449</v>
      </c>
      <c r="H186" s="262" t="s">
        <v>167</v>
      </c>
      <c r="I186" s="262" t="s">
        <v>168</v>
      </c>
      <c r="J186" s="262" t="s">
        <v>169</v>
      </c>
      <c r="K186" s="270">
        <v>44742</v>
      </c>
      <c r="L186" s="275">
        <v>12</v>
      </c>
      <c r="M186" s="266">
        <v>515622</v>
      </c>
      <c r="N186" s="266">
        <v>146182</v>
      </c>
      <c r="O186" s="266">
        <v>65459</v>
      </c>
      <c r="P186" s="266">
        <v>1858</v>
      </c>
      <c r="Q186" s="266">
        <v>0</v>
      </c>
      <c r="R186" s="266">
        <v>101439</v>
      </c>
      <c r="S186" s="266">
        <v>2363</v>
      </c>
      <c r="T186" s="266">
        <v>44743</v>
      </c>
      <c r="U186" s="266">
        <v>0</v>
      </c>
      <c r="V186" s="266">
        <v>3100</v>
      </c>
      <c r="W186" s="266">
        <v>-3100</v>
      </c>
      <c r="X186" s="267">
        <v>-45302</v>
      </c>
      <c r="Y186" s="267">
        <v>0</v>
      </c>
      <c r="Z186" s="267">
        <v>0</v>
      </c>
      <c r="AA186" s="267">
        <v>0</v>
      </c>
      <c r="AB186" s="267">
        <v>13</v>
      </c>
      <c r="AC186" s="267">
        <v>743</v>
      </c>
      <c r="AD186" s="267">
        <v>0</v>
      </c>
      <c r="AE186" s="267">
        <v>0</v>
      </c>
      <c r="AF186" s="267">
        <v>743</v>
      </c>
      <c r="AG186" s="267">
        <v>0</v>
      </c>
      <c r="AH186" s="267">
        <v>0</v>
      </c>
      <c r="AI186" s="267">
        <v>-46032</v>
      </c>
      <c r="AJ186" s="268">
        <v>9507</v>
      </c>
      <c r="AK186" s="268">
        <v>-55539</v>
      </c>
      <c r="AL186" s="268">
        <v>-13896</v>
      </c>
      <c r="AM186" s="267">
        <v>-13896</v>
      </c>
    </row>
    <row r="187" spans="1:39" s="269" customFormat="1" ht="12">
      <c r="A187" s="261">
        <v>44742</v>
      </c>
      <c r="B187" s="262" t="s">
        <v>172</v>
      </c>
      <c r="C187" s="262" t="s">
        <v>164</v>
      </c>
      <c r="D187" s="263" t="s">
        <v>165</v>
      </c>
      <c r="E187" s="264">
        <v>6</v>
      </c>
      <c r="F187" s="262" t="s">
        <v>166</v>
      </c>
      <c r="G187" s="262">
        <v>78421957449</v>
      </c>
      <c r="H187" s="262" t="s">
        <v>167</v>
      </c>
      <c r="I187" s="262" t="s">
        <v>168</v>
      </c>
      <c r="J187" s="262" t="s">
        <v>169</v>
      </c>
      <c r="K187" s="270">
        <v>44742</v>
      </c>
      <c r="L187" s="275">
        <v>12</v>
      </c>
      <c r="M187" s="266">
        <v>323899</v>
      </c>
      <c r="N187" s="266">
        <v>55996</v>
      </c>
      <c r="O187" s="266">
        <v>23988</v>
      </c>
      <c r="P187" s="266">
        <v>1261</v>
      </c>
      <c r="Q187" s="266">
        <v>0</v>
      </c>
      <c r="R187" s="266">
        <v>58826</v>
      </c>
      <c r="S187" s="266">
        <v>3638</v>
      </c>
      <c r="T187" s="266">
        <v>-2830</v>
      </c>
      <c r="U187" s="266">
        <v>0</v>
      </c>
      <c r="V187" s="266">
        <v>1535</v>
      </c>
      <c r="W187" s="266">
        <v>-1535</v>
      </c>
      <c r="X187" s="267">
        <v>-18061</v>
      </c>
      <c r="Y187" s="267">
        <v>0</v>
      </c>
      <c r="Z187" s="267">
        <v>0</v>
      </c>
      <c r="AA187" s="267">
        <v>0</v>
      </c>
      <c r="AB187" s="267">
        <v>5</v>
      </c>
      <c r="AC187" s="267">
        <v>158</v>
      </c>
      <c r="AD187" s="267">
        <v>3</v>
      </c>
      <c r="AE187" s="267">
        <v>0</v>
      </c>
      <c r="AF187" s="267">
        <v>158</v>
      </c>
      <c r="AG187" s="267">
        <v>0</v>
      </c>
      <c r="AH187" s="267">
        <v>0</v>
      </c>
      <c r="AI187" s="267">
        <v>-18214</v>
      </c>
      <c r="AJ187" s="268">
        <v>3394</v>
      </c>
      <c r="AK187" s="268">
        <v>-21608</v>
      </c>
      <c r="AL187" s="268">
        <v>-25973</v>
      </c>
      <c r="AM187" s="267">
        <v>-25973</v>
      </c>
    </row>
    <row r="188" spans="1:39" s="269" customFormat="1" ht="12">
      <c r="A188" s="261">
        <v>44742</v>
      </c>
      <c r="B188" s="262" t="s">
        <v>319</v>
      </c>
      <c r="C188" s="262" t="s">
        <v>164</v>
      </c>
      <c r="D188" s="263"/>
      <c r="E188" s="264"/>
      <c r="F188" s="262" t="s">
        <v>166</v>
      </c>
      <c r="G188" s="262">
        <v>78421957449</v>
      </c>
      <c r="H188" s="262" t="s">
        <v>167</v>
      </c>
      <c r="I188" s="262" t="s">
        <v>168</v>
      </c>
      <c r="J188" s="262" t="s">
        <v>169</v>
      </c>
      <c r="K188" s="270">
        <v>44742</v>
      </c>
      <c r="L188" s="275">
        <v>12</v>
      </c>
      <c r="M188" s="266">
        <v>3120237</v>
      </c>
      <c r="N188" s="266">
        <v>352533</v>
      </c>
      <c r="O188" s="266">
        <v>127989</v>
      </c>
      <c r="P188" s="266">
        <v>51907</v>
      </c>
      <c r="Q188" s="266">
        <v>0</v>
      </c>
      <c r="R188" s="266">
        <v>362382</v>
      </c>
      <c r="S188" s="266">
        <v>23377</v>
      </c>
      <c r="T188" s="266">
        <v>-9849</v>
      </c>
      <c r="U188" s="266">
        <v>1144</v>
      </c>
      <c r="V188" s="266">
        <v>18255</v>
      </c>
      <c r="W188" s="266">
        <v>-17111</v>
      </c>
      <c r="X188" s="267">
        <v>-178411</v>
      </c>
      <c r="Y188" s="267">
        <v>0</v>
      </c>
      <c r="Z188" s="267">
        <v>0</v>
      </c>
      <c r="AA188" s="267">
        <v>0</v>
      </c>
      <c r="AB188" s="267">
        <v>53</v>
      </c>
      <c r="AC188" s="267">
        <v>962</v>
      </c>
      <c r="AD188" s="267">
        <v>18</v>
      </c>
      <c r="AE188" s="267">
        <v>0</v>
      </c>
      <c r="AF188" s="267">
        <v>962</v>
      </c>
      <c r="AG188" s="267">
        <v>0</v>
      </c>
      <c r="AH188" s="267">
        <v>0</v>
      </c>
      <c r="AI188" s="267">
        <v>-179320</v>
      </c>
      <c r="AJ188" s="268">
        <v>23441</v>
      </c>
      <c r="AK188" s="268">
        <v>-202761</v>
      </c>
      <c r="AL188" s="268">
        <v>-229721</v>
      </c>
      <c r="AM188" s="267">
        <v>-229721</v>
      </c>
    </row>
    <row r="189" spans="1:39" s="269" customFormat="1" ht="12">
      <c r="A189" s="261">
        <v>44742</v>
      </c>
      <c r="B189" s="262" t="s">
        <v>173</v>
      </c>
      <c r="C189" s="262" t="s">
        <v>171</v>
      </c>
      <c r="D189" s="263"/>
      <c r="E189" s="264"/>
      <c r="F189" s="262" t="s">
        <v>174</v>
      </c>
      <c r="G189" s="262">
        <v>83810127567</v>
      </c>
      <c r="H189" s="262" t="s">
        <v>175</v>
      </c>
      <c r="I189" s="262" t="s">
        <v>176</v>
      </c>
      <c r="J189" s="262" t="s">
        <v>177</v>
      </c>
      <c r="K189" s="270">
        <v>44561</v>
      </c>
      <c r="L189" s="275">
        <v>12</v>
      </c>
      <c r="M189" s="266">
        <v>2611535</v>
      </c>
      <c r="N189" s="266">
        <v>183071</v>
      </c>
      <c r="O189" s="266">
        <v>134124</v>
      </c>
      <c r="P189" s="266">
        <v>14235</v>
      </c>
      <c r="Q189" s="266">
        <v>0</v>
      </c>
      <c r="R189" s="266">
        <v>116083</v>
      </c>
      <c r="S189" s="266">
        <v>20010</v>
      </c>
      <c r="T189" s="266">
        <v>66988</v>
      </c>
      <c r="U189" s="266">
        <v>0</v>
      </c>
      <c r="V189" s="266">
        <v>4412</v>
      </c>
      <c r="W189" s="266">
        <v>-4412</v>
      </c>
      <c r="X189" s="267">
        <v>318127</v>
      </c>
      <c r="Y189" s="267">
        <v>7142</v>
      </c>
      <c r="Z189" s="267">
        <v>7142</v>
      </c>
      <c r="AA189" s="267">
        <v>0</v>
      </c>
      <c r="AB189" s="267">
        <v>0</v>
      </c>
      <c r="AC189" s="267">
        <v>1938</v>
      </c>
      <c r="AD189" s="267">
        <v>0</v>
      </c>
      <c r="AE189" s="267">
        <v>0</v>
      </c>
      <c r="AF189" s="267">
        <v>1938</v>
      </c>
      <c r="AG189" s="267">
        <v>0</v>
      </c>
      <c r="AH189" s="267">
        <v>0</v>
      </c>
      <c r="AI189" s="267">
        <v>309047</v>
      </c>
      <c r="AJ189" s="268">
        <v>31813</v>
      </c>
      <c r="AK189" s="268">
        <v>277234</v>
      </c>
      <c r="AL189" s="268">
        <v>339810</v>
      </c>
      <c r="AM189" s="267">
        <v>339810</v>
      </c>
    </row>
    <row r="190" spans="1:39" s="269" customFormat="1" ht="12">
      <c r="A190" s="261">
        <v>44742</v>
      </c>
      <c r="B190" s="262" t="s">
        <v>333</v>
      </c>
      <c r="C190" s="262" t="s">
        <v>171</v>
      </c>
      <c r="D190" s="263" t="s">
        <v>165</v>
      </c>
      <c r="E190" s="264">
        <v>31</v>
      </c>
      <c r="F190" s="262" t="s">
        <v>334</v>
      </c>
      <c r="G190" s="262">
        <v>24680629023</v>
      </c>
      <c r="H190" s="262" t="s">
        <v>335</v>
      </c>
      <c r="I190" s="262" t="s">
        <v>168</v>
      </c>
      <c r="J190" s="262" t="s">
        <v>188</v>
      </c>
      <c r="K190" s="270">
        <v>44742</v>
      </c>
      <c r="L190" s="275">
        <v>12</v>
      </c>
      <c r="M190" s="266">
        <v>5020401</v>
      </c>
      <c r="N190" s="266">
        <v>417616</v>
      </c>
      <c r="O190" s="266">
        <v>355538</v>
      </c>
      <c r="P190" s="266">
        <v>42921</v>
      </c>
      <c r="Q190" s="266">
        <v>0</v>
      </c>
      <c r="R190" s="266">
        <v>647476</v>
      </c>
      <c r="S190" s="266">
        <v>44591</v>
      </c>
      <c r="T190" s="266">
        <v>-229860</v>
      </c>
      <c r="U190" s="266">
        <v>0</v>
      </c>
      <c r="V190" s="266">
        <v>23813</v>
      </c>
      <c r="W190" s="266">
        <v>-23813</v>
      </c>
      <c r="X190" s="267">
        <v>-74864</v>
      </c>
      <c r="Y190" s="267">
        <v>7010</v>
      </c>
      <c r="Z190" s="267">
        <v>3645</v>
      </c>
      <c r="AA190" s="267">
        <v>452</v>
      </c>
      <c r="AB190" s="267">
        <v>11</v>
      </c>
      <c r="AC190" s="267">
        <v>11429</v>
      </c>
      <c r="AD190" s="267">
        <v>0</v>
      </c>
      <c r="AE190" s="267">
        <v>6366</v>
      </c>
      <c r="AF190" s="267">
        <v>17795</v>
      </c>
      <c r="AG190" s="267">
        <v>861</v>
      </c>
      <c r="AH190" s="267">
        <v>233</v>
      </c>
      <c r="AI190" s="267">
        <v>-100519</v>
      </c>
      <c r="AJ190" s="268">
        <v>-31638</v>
      </c>
      <c r="AK190" s="268">
        <v>-68881</v>
      </c>
      <c r="AL190" s="268">
        <v>-322554</v>
      </c>
      <c r="AM190" s="267">
        <v>-322554</v>
      </c>
    </row>
    <row r="191" spans="1:39" s="269" customFormat="1" ht="12">
      <c r="A191" s="261">
        <v>44742</v>
      </c>
      <c r="B191" s="262" t="s">
        <v>178</v>
      </c>
      <c r="C191" s="262" t="s">
        <v>171</v>
      </c>
      <c r="D191" s="263"/>
      <c r="E191" s="264"/>
      <c r="F191" s="262" t="s">
        <v>179</v>
      </c>
      <c r="G191" s="262">
        <v>90302247344</v>
      </c>
      <c r="H191" s="262" t="s">
        <v>180</v>
      </c>
      <c r="I191" s="262" t="s">
        <v>176</v>
      </c>
      <c r="J191" s="262" t="s">
        <v>181</v>
      </c>
      <c r="K191" s="270">
        <v>44742</v>
      </c>
      <c r="L191" s="275">
        <v>12</v>
      </c>
      <c r="M191" s="266">
        <v>942872</v>
      </c>
      <c r="N191" s="266">
        <v>312185</v>
      </c>
      <c r="O191" s="266">
        <v>240011</v>
      </c>
      <c r="P191" s="266">
        <v>7678</v>
      </c>
      <c r="Q191" s="266">
        <v>0</v>
      </c>
      <c r="R191" s="266">
        <v>70933</v>
      </c>
      <c r="S191" s="266">
        <v>3424</v>
      </c>
      <c r="T191" s="266">
        <v>241252</v>
      </c>
      <c r="U191" s="266">
        <v>0</v>
      </c>
      <c r="V191" s="266">
        <v>114</v>
      </c>
      <c r="W191" s="266">
        <v>-114</v>
      </c>
      <c r="X191" s="267">
        <v>-37277</v>
      </c>
      <c r="Y191" s="267">
        <v>0</v>
      </c>
      <c r="Z191" s="267">
        <v>0</v>
      </c>
      <c r="AA191" s="267">
        <v>0</v>
      </c>
      <c r="AB191" s="267">
        <v>5</v>
      </c>
      <c r="AC191" s="267">
        <v>2151</v>
      </c>
      <c r="AD191" s="267">
        <v>1</v>
      </c>
      <c r="AE191" s="267">
        <v>0</v>
      </c>
      <c r="AF191" s="267">
        <v>2151</v>
      </c>
      <c r="AG191" s="267">
        <v>0</v>
      </c>
      <c r="AH191" s="267">
        <v>0</v>
      </c>
      <c r="AI191" s="267">
        <v>-39423</v>
      </c>
      <c r="AJ191" s="268">
        <v>-326</v>
      </c>
      <c r="AK191" s="268">
        <v>-39097</v>
      </c>
      <c r="AL191" s="268">
        <v>202041</v>
      </c>
      <c r="AM191" s="267">
        <v>202041</v>
      </c>
    </row>
    <row r="192" spans="1:39" s="269" customFormat="1" ht="12">
      <c r="A192" s="261">
        <v>44742</v>
      </c>
      <c r="B192" s="262" t="s">
        <v>182</v>
      </c>
      <c r="C192" s="262" t="s">
        <v>171</v>
      </c>
      <c r="D192" s="263"/>
      <c r="E192" s="264"/>
      <c r="F192" s="262" t="s">
        <v>183</v>
      </c>
      <c r="G192" s="262">
        <v>49633667743</v>
      </c>
      <c r="H192" s="262" t="s">
        <v>184</v>
      </c>
      <c r="I192" s="262" t="s">
        <v>168</v>
      </c>
      <c r="J192" s="262" t="s">
        <v>169</v>
      </c>
      <c r="K192" s="270">
        <v>44742</v>
      </c>
      <c r="L192" s="275">
        <v>12</v>
      </c>
      <c r="M192" s="266">
        <v>2247545</v>
      </c>
      <c r="N192" s="266">
        <v>627765</v>
      </c>
      <c r="O192" s="266">
        <v>204337</v>
      </c>
      <c r="P192" s="266">
        <v>73936</v>
      </c>
      <c r="Q192" s="266">
        <v>0</v>
      </c>
      <c r="R192" s="266">
        <v>76754</v>
      </c>
      <c r="S192" s="266">
        <v>19978</v>
      </c>
      <c r="T192" s="266">
        <v>551011</v>
      </c>
      <c r="U192" s="266">
        <v>591</v>
      </c>
      <c r="V192" s="266">
        <v>5916</v>
      </c>
      <c r="W192" s="266">
        <v>-5325</v>
      </c>
      <c r="X192" s="267">
        <v>-165419</v>
      </c>
      <c r="Y192" s="267">
        <v>14594</v>
      </c>
      <c r="Z192" s="267">
        <v>14594</v>
      </c>
      <c r="AA192" s="267">
        <v>0</v>
      </c>
      <c r="AB192" s="267">
        <v>205</v>
      </c>
      <c r="AC192" s="267">
        <v>9552</v>
      </c>
      <c r="AD192" s="267">
        <v>0</v>
      </c>
      <c r="AE192" s="267">
        <v>28</v>
      </c>
      <c r="AF192" s="267">
        <v>9580</v>
      </c>
      <c r="AG192" s="267">
        <v>169</v>
      </c>
      <c r="AH192" s="267">
        <v>0</v>
      </c>
      <c r="AI192" s="267">
        <v>-189557</v>
      </c>
      <c r="AJ192" s="268">
        <v>-27221</v>
      </c>
      <c r="AK192" s="268">
        <v>-162336</v>
      </c>
      <c r="AL192" s="268">
        <v>383350</v>
      </c>
      <c r="AM192" s="267">
        <v>383350</v>
      </c>
    </row>
    <row r="193" spans="1:39" s="269" customFormat="1" ht="12">
      <c r="A193" s="261">
        <v>44742</v>
      </c>
      <c r="B193" s="262" t="s">
        <v>185</v>
      </c>
      <c r="C193" s="262" t="s">
        <v>171</v>
      </c>
      <c r="D193" s="263"/>
      <c r="E193" s="264"/>
      <c r="F193" s="262" t="s">
        <v>186</v>
      </c>
      <c r="G193" s="262">
        <v>28342064803</v>
      </c>
      <c r="H193" s="262" t="s">
        <v>187</v>
      </c>
      <c r="I193" s="262" t="s">
        <v>168</v>
      </c>
      <c r="J193" s="262" t="s">
        <v>188</v>
      </c>
      <c r="K193" s="270">
        <v>44742</v>
      </c>
      <c r="L193" s="275">
        <v>12</v>
      </c>
      <c r="M193" s="266">
        <v>2089309</v>
      </c>
      <c r="N193" s="266">
        <v>194209</v>
      </c>
      <c r="O193" s="266">
        <v>174161</v>
      </c>
      <c r="P193" s="266">
        <v>13887</v>
      </c>
      <c r="Q193" s="266">
        <v>0</v>
      </c>
      <c r="R193" s="266">
        <v>127544</v>
      </c>
      <c r="S193" s="266">
        <v>57253</v>
      </c>
      <c r="T193" s="266">
        <v>66665</v>
      </c>
      <c r="U193" s="266">
        <v>7180</v>
      </c>
      <c r="V193" s="266">
        <v>13622</v>
      </c>
      <c r="W193" s="266">
        <v>-6442</v>
      </c>
      <c r="X193" s="267">
        <v>-22289</v>
      </c>
      <c r="Y193" s="267">
        <v>2175</v>
      </c>
      <c r="Z193" s="267">
        <v>1562</v>
      </c>
      <c r="AA193" s="267">
        <v>0</v>
      </c>
      <c r="AB193" s="267">
        <v>959</v>
      </c>
      <c r="AC193" s="267">
        <v>3095</v>
      </c>
      <c r="AD193" s="267">
        <v>2</v>
      </c>
      <c r="AE193" s="267">
        <v>5081</v>
      </c>
      <c r="AF193" s="267">
        <v>8176</v>
      </c>
      <c r="AG193" s="267">
        <v>68</v>
      </c>
      <c r="AH193" s="267">
        <v>0</v>
      </c>
      <c r="AI193" s="267">
        <v>-31749</v>
      </c>
      <c r="AJ193" s="268">
        <v>-10359</v>
      </c>
      <c r="AK193" s="268">
        <v>-21390</v>
      </c>
      <c r="AL193" s="268">
        <v>38833</v>
      </c>
      <c r="AM193" s="267">
        <v>38833</v>
      </c>
    </row>
    <row r="194" spans="1:39" s="269" customFormat="1" ht="12">
      <c r="A194" s="261">
        <v>44742</v>
      </c>
      <c r="B194" s="262" t="s">
        <v>189</v>
      </c>
      <c r="C194" s="262" t="s">
        <v>171</v>
      </c>
      <c r="D194" s="263" t="s">
        <v>165</v>
      </c>
      <c r="E194" s="264">
        <v>8</v>
      </c>
      <c r="F194" s="262" t="s">
        <v>190</v>
      </c>
      <c r="G194" s="262">
        <v>60905115063</v>
      </c>
      <c r="H194" s="262" t="s">
        <v>191</v>
      </c>
      <c r="I194" s="262" t="s">
        <v>168</v>
      </c>
      <c r="J194" s="262" t="s">
        <v>188</v>
      </c>
      <c r="K194" s="270">
        <v>44742</v>
      </c>
      <c r="L194" s="275">
        <v>12</v>
      </c>
      <c r="M194" s="266">
        <v>51805949</v>
      </c>
      <c r="N194" s="266">
        <v>3804885</v>
      </c>
      <c r="O194" s="266">
        <v>2115351</v>
      </c>
      <c r="P194" s="266">
        <v>943391</v>
      </c>
      <c r="Q194" s="266">
        <v>0</v>
      </c>
      <c r="R194" s="266">
        <v>2727317</v>
      </c>
      <c r="S194" s="266">
        <v>1918783</v>
      </c>
      <c r="T194" s="266">
        <v>1077568</v>
      </c>
      <c r="U194" s="266">
        <v>23690</v>
      </c>
      <c r="V194" s="266">
        <v>458184</v>
      </c>
      <c r="W194" s="266">
        <v>-434494</v>
      </c>
      <c r="X194" s="267">
        <v>-1883059</v>
      </c>
      <c r="Y194" s="267">
        <v>71168</v>
      </c>
      <c r="Z194" s="267">
        <v>19943</v>
      </c>
      <c r="AA194" s="267">
        <v>13744</v>
      </c>
      <c r="AB194" s="267">
        <v>98</v>
      </c>
      <c r="AC194" s="267">
        <v>85226</v>
      </c>
      <c r="AD194" s="267">
        <v>0</v>
      </c>
      <c r="AE194" s="267">
        <v>0</v>
      </c>
      <c r="AF194" s="267">
        <v>85226</v>
      </c>
      <c r="AG194" s="267">
        <v>16677</v>
      </c>
      <c r="AH194" s="267">
        <v>0</v>
      </c>
      <c r="AI194" s="267">
        <v>-2056032</v>
      </c>
      <c r="AJ194" s="268">
        <v>-252848</v>
      </c>
      <c r="AK194" s="268">
        <v>-1803184</v>
      </c>
      <c r="AL194" s="268">
        <v>-1160110</v>
      </c>
      <c r="AM194" s="267">
        <v>-1160110</v>
      </c>
    </row>
    <row r="195" spans="1:39" s="269" customFormat="1" ht="12">
      <c r="A195" s="261">
        <v>44742</v>
      </c>
      <c r="B195" s="262" t="s">
        <v>192</v>
      </c>
      <c r="C195" s="262" t="s">
        <v>193</v>
      </c>
      <c r="D195" s="263" t="s">
        <v>165</v>
      </c>
      <c r="E195" s="264">
        <v>12</v>
      </c>
      <c r="F195" s="262" t="s">
        <v>190</v>
      </c>
      <c r="G195" s="262">
        <v>60905115063</v>
      </c>
      <c r="H195" s="262" t="s">
        <v>191</v>
      </c>
      <c r="I195" s="262" t="s">
        <v>168</v>
      </c>
      <c r="J195" s="262" t="s">
        <v>188</v>
      </c>
      <c r="K195" s="270">
        <v>44742</v>
      </c>
      <c r="L195" s="275">
        <v>12</v>
      </c>
      <c r="M195" s="266">
        <v>55979033</v>
      </c>
      <c r="N195" s="266">
        <v>63932597</v>
      </c>
      <c r="O195" s="266">
        <v>4594507</v>
      </c>
      <c r="P195" s="266">
        <v>714703</v>
      </c>
      <c r="Q195" s="266">
        <v>8</v>
      </c>
      <c r="R195" s="266">
        <v>5251607</v>
      </c>
      <c r="S195" s="266">
        <v>998509</v>
      </c>
      <c r="T195" s="266">
        <v>58680990</v>
      </c>
      <c r="U195" s="266">
        <v>0</v>
      </c>
      <c r="V195" s="266">
        <v>250641</v>
      </c>
      <c r="W195" s="266">
        <v>-250641</v>
      </c>
      <c r="X195" s="267">
        <v>-633262</v>
      </c>
      <c r="Y195" s="267">
        <v>171673</v>
      </c>
      <c r="Z195" s="267">
        <v>73077</v>
      </c>
      <c r="AA195" s="267">
        <v>24469</v>
      </c>
      <c r="AB195" s="267">
        <v>3005</v>
      </c>
      <c r="AC195" s="267">
        <v>59086</v>
      </c>
      <c r="AD195" s="267">
        <v>52</v>
      </c>
      <c r="AE195" s="267">
        <v>77387</v>
      </c>
      <c r="AF195" s="267">
        <v>136473</v>
      </c>
      <c r="AG195" s="267">
        <v>3902</v>
      </c>
      <c r="AH195" s="267">
        <v>3902</v>
      </c>
      <c r="AI195" s="267">
        <v>-942305</v>
      </c>
      <c r="AJ195" s="268">
        <v>-303507</v>
      </c>
      <c r="AK195" s="268">
        <v>-638798</v>
      </c>
      <c r="AL195" s="268">
        <v>57791551</v>
      </c>
      <c r="AM195" s="267">
        <v>57791551</v>
      </c>
    </row>
    <row r="196" spans="1:39" s="269" customFormat="1" ht="12">
      <c r="A196" s="261">
        <v>44742</v>
      </c>
      <c r="B196" s="262" t="s">
        <v>194</v>
      </c>
      <c r="C196" s="262" t="s">
        <v>171</v>
      </c>
      <c r="D196" s="263"/>
      <c r="E196" s="264"/>
      <c r="F196" s="262" t="s">
        <v>195</v>
      </c>
      <c r="G196" s="262">
        <v>65714394898</v>
      </c>
      <c r="H196" s="262" t="s">
        <v>196</v>
      </c>
      <c r="I196" s="262" t="s">
        <v>168</v>
      </c>
      <c r="J196" s="262" t="s">
        <v>188</v>
      </c>
      <c r="K196" s="270">
        <v>44742</v>
      </c>
      <c r="L196" s="275">
        <v>12</v>
      </c>
      <c r="M196" s="266">
        <v>174688426</v>
      </c>
      <c r="N196" s="266">
        <v>34422901</v>
      </c>
      <c r="O196" s="266">
        <v>10630054</v>
      </c>
      <c r="P196" s="266">
        <v>3405860</v>
      </c>
      <c r="Q196" s="266">
        <v>0</v>
      </c>
      <c r="R196" s="266">
        <v>9180778</v>
      </c>
      <c r="S196" s="266">
        <v>2954134</v>
      </c>
      <c r="T196" s="266">
        <v>25242123</v>
      </c>
      <c r="U196" s="266">
        <v>0</v>
      </c>
      <c r="V196" s="266">
        <v>654364</v>
      </c>
      <c r="W196" s="266">
        <v>-654364</v>
      </c>
      <c r="X196" s="267">
        <v>-6810407</v>
      </c>
      <c r="Y196" s="267">
        <v>431368</v>
      </c>
      <c r="Z196" s="267">
        <v>122145</v>
      </c>
      <c r="AA196" s="267">
        <v>0</v>
      </c>
      <c r="AB196" s="267">
        <v>39072</v>
      </c>
      <c r="AC196" s="267">
        <v>207955</v>
      </c>
      <c r="AD196" s="267">
        <v>0</v>
      </c>
      <c r="AE196" s="267">
        <v>221550</v>
      </c>
      <c r="AF196" s="267">
        <v>429505</v>
      </c>
      <c r="AG196" s="267">
        <v>0</v>
      </c>
      <c r="AH196" s="267">
        <v>0</v>
      </c>
      <c r="AI196" s="267">
        <v>-7632208</v>
      </c>
      <c r="AJ196" s="268">
        <v>-1607910</v>
      </c>
      <c r="AK196" s="268">
        <v>-6024298</v>
      </c>
      <c r="AL196" s="268">
        <v>18563461</v>
      </c>
      <c r="AM196" s="267">
        <v>18563461</v>
      </c>
    </row>
    <row r="197" spans="1:39" s="269" customFormat="1" ht="12">
      <c r="A197" s="261">
        <v>44742</v>
      </c>
      <c r="B197" s="262" t="s">
        <v>321</v>
      </c>
      <c r="C197" s="262" t="s">
        <v>171</v>
      </c>
      <c r="D197" s="263"/>
      <c r="E197" s="264"/>
      <c r="F197" s="262" t="s">
        <v>322</v>
      </c>
      <c r="G197" s="262">
        <v>84421446069</v>
      </c>
      <c r="H197" s="262" t="s">
        <v>323</v>
      </c>
      <c r="I197" s="262" t="s">
        <v>168</v>
      </c>
      <c r="J197" s="262" t="s">
        <v>181</v>
      </c>
      <c r="K197" s="270">
        <v>44742</v>
      </c>
      <c r="L197" s="275">
        <v>12</v>
      </c>
      <c r="M197" s="266">
        <v>692350</v>
      </c>
      <c r="N197" s="266">
        <v>39556</v>
      </c>
      <c r="O197" s="266">
        <v>33139</v>
      </c>
      <c r="P197" s="266">
        <v>6417</v>
      </c>
      <c r="Q197" s="266">
        <v>0</v>
      </c>
      <c r="R197" s="266">
        <v>37145</v>
      </c>
      <c r="S197" s="266">
        <v>20991</v>
      </c>
      <c r="T197" s="266">
        <v>2411</v>
      </c>
      <c r="U197" s="266">
        <v>232</v>
      </c>
      <c r="V197" s="266">
        <v>1367</v>
      </c>
      <c r="W197" s="266">
        <v>-1135</v>
      </c>
      <c r="X197" s="267">
        <v>-55499</v>
      </c>
      <c r="Y197" s="267">
        <v>8299</v>
      </c>
      <c r="Z197" s="267">
        <v>4774</v>
      </c>
      <c r="AA197" s="267">
        <v>0</v>
      </c>
      <c r="AB197" s="267">
        <v>0</v>
      </c>
      <c r="AC197" s="267">
        <v>610</v>
      </c>
      <c r="AD197" s="267">
        <v>0</v>
      </c>
      <c r="AE197" s="267">
        <v>3049</v>
      </c>
      <c r="AF197" s="267">
        <v>3659</v>
      </c>
      <c r="AG197" s="267">
        <v>3</v>
      </c>
      <c r="AH197" s="267">
        <v>3</v>
      </c>
      <c r="AI197" s="267">
        <v>-67460</v>
      </c>
      <c r="AJ197" s="268">
        <v>-4267</v>
      </c>
      <c r="AK197" s="268">
        <v>-63193</v>
      </c>
      <c r="AL197" s="268">
        <v>-61917</v>
      </c>
      <c r="AM197" s="267">
        <v>-61917</v>
      </c>
    </row>
    <row r="198" spans="1:39" s="269" customFormat="1" ht="12">
      <c r="A198" s="261">
        <v>44742</v>
      </c>
      <c r="B198" s="262" t="s">
        <v>197</v>
      </c>
      <c r="C198" s="262" t="s">
        <v>171</v>
      </c>
      <c r="D198" s="263" t="s">
        <v>165</v>
      </c>
      <c r="E198" s="264">
        <v>11</v>
      </c>
      <c r="F198" s="262" t="s">
        <v>198</v>
      </c>
      <c r="G198" s="262">
        <v>53226460365</v>
      </c>
      <c r="H198" s="262" t="s">
        <v>199</v>
      </c>
      <c r="I198" s="262" t="s">
        <v>168</v>
      </c>
      <c r="J198" s="262" t="s">
        <v>181</v>
      </c>
      <c r="K198" s="270">
        <v>44742</v>
      </c>
      <c r="L198" s="275">
        <v>12</v>
      </c>
      <c r="M198" s="266">
        <v>62007252</v>
      </c>
      <c r="N198" s="266">
        <v>5451562</v>
      </c>
      <c r="O198" s="266">
        <v>3888737</v>
      </c>
      <c r="P198" s="266">
        <v>752625</v>
      </c>
      <c r="Q198" s="266">
        <v>0</v>
      </c>
      <c r="R198" s="266">
        <v>1527714</v>
      </c>
      <c r="S198" s="266">
        <v>554709</v>
      </c>
      <c r="T198" s="266">
        <v>3923848</v>
      </c>
      <c r="U198" s="266">
        <v>179608</v>
      </c>
      <c r="V198" s="266">
        <v>178281</v>
      </c>
      <c r="W198" s="266">
        <v>1327</v>
      </c>
      <c r="X198" s="267">
        <v>-3354059</v>
      </c>
      <c r="Y198" s="267">
        <v>187134</v>
      </c>
      <c r="Z198" s="267">
        <v>69049</v>
      </c>
      <c r="AA198" s="267">
        <v>4479</v>
      </c>
      <c r="AB198" s="267">
        <v>13848</v>
      </c>
      <c r="AC198" s="267">
        <v>50648</v>
      </c>
      <c r="AD198" s="267">
        <v>0</v>
      </c>
      <c r="AE198" s="267">
        <v>90696</v>
      </c>
      <c r="AF198" s="267">
        <v>141344</v>
      </c>
      <c r="AG198" s="267">
        <v>5334</v>
      </c>
      <c r="AH198" s="267">
        <v>1332</v>
      </c>
      <c r="AI198" s="267">
        <v>-3674023</v>
      </c>
      <c r="AJ198" s="268">
        <v>-248937</v>
      </c>
      <c r="AK198" s="268">
        <v>-3425086</v>
      </c>
      <c r="AL198" s="268">
        <v>500089</v>
      </c>
      <c r="AM198" s="267">
        <v>500089</v>
      </c>
    </row>
    <row r="199" spans="1:39" s="269" customFormat="1" ht="12">
      <c r="A199" s="261">
        <v>44742</v>
      </c>
      <c r="B199" s="262" t="s">
        <v>336</v>
      </c>
      <c r="C199" s="262" t="s">
        <v>193</v>
      </c>
      <c r="D199" s="263"/>
      <c r="E199" s="264"/>
      <c r="F199" s="262" t="s">
        <v>198</v>
      </c>
      <c r="G199" s="262">
        <v>53226460365</v>
      </c>
      <c r="H199" s="262" t="s">
        <v>199</v>
      </c>
      <c r="I199" s="262" t="s">
        <v>168</v>
      </c>
      <c r="J199" s="262" t="s">
        <v>181</v>
      </c>
      <c r="K199" s="270">
        <v>44742</v>
      </c>
      <c r="L199" s="275">
        <v>12</v>
      </c>
      <c r="M199" s="266">
        <v>16812074</v>
      </c>
      <c r="N199" s="266">
        <v>1279336</v>
      </c>
      <c r="O199" s="266">
        <v>982210</v>
      </c>
      <c r="P199" s="266">
        <v>123421</v>
      </c>
      <c r="Q199" s="266">
        <v>0</v>
      </c>
      <c r="R199" s="266">
        <v>467198</v>
      </c>
      <c r="S199" s="266">
        <v>118232</v>
      </c>
      <c r="T199" s="266">
        <v>812138</v>
      </c>
      <c r="U199" s="266">
        <v>35423</v>
      </c>
      <c r="V199" s="266">
        <v>72120</v>
      </c>
      <c r="W199" s="266">
        <v>-36697</v>
      </c>
      <c r="X199" s="267">
        <v>-914365</v>
      </c>
      <c r="Y199" s="267">
        <v>49587</v>
      </c>
      <c r="Z199" s="267">
        <v>18740</v>
      </c>
      <c r="AA199" s="267">
        <v>1216</v>
      </c>
      <c r="AB199" s="267">
        <v>4289</v>
      </c>
      <c r="AC199" s="267">
        <v>13746</v>
      </c>
      <c r="AD199" s="267">
        <v>0</v>
      </c>
      <c r="AE199" s="267">
        <v>24616</v>
      </c>
      <c r="AF199" s="267">
        <v>38362</v>
      </c>
      <c r="AG199" s="267">
        <v>495</v>
      </c>
      <c r="AH199" s="267">
        <v>361</v>
      </c>
      <c r="AI199" s="267">
        <v>-998520</v>
      </c>
      <c r="AJ199" s="268">
        <v>-70352</v>
      </c>
      <c r="AK199" s="268">
        <v>-928168</v>
      </c>
      <c r="AL199" s="268">
        <v>-152727</v>
      </c>
      <c r="AM199" s="267">
        <v>-152727</v>
      </c>
    </row>
    <row r="200" spans="1:39" s="269" customFormat="1" ht="12">
      <c r="A200" s="261">
        <v>44742</v>
      </c>
      <c r="B200" s="262" t="s">
        <v>203</v>
      </c>
      <c r="C200" s="262" t="s">
        <v>171</v>
      </c>
      <c r="D200" s="263"/>
      <c r="E200" s="264"/>
      <c r="F200" s="262" t="s">
        <v>204</v>
      </c>
      <c r="G200" s="262">
        <v>85571332201</v>
      </c>
      <c r="H200" s="262" t="s">
        <v>205</v>
      </c>
      <c r="I200" s="262" t="s">
        <v>168</v>
      </c>
      <c r="J200" s="262" t="s">
        <v>188</v>
      </c>
      <c r="K200" s="270">
        <v>44742</v>
      </c>
      <c r="L200" s="275">
        <v>12</v>
      </c>
      <c r="M200" s="266">
        <v>3610315</v>
      </c>
      <c r="N200" s="266">
        <v>312705</v>
      </c>
      <c r="O200" s="266">
        <v>226476</v>
      </c>
      <c r="P200" s="266">
        <v>40204</v>
      </c>
      <c r="Q200" s="266">
        <v>0</v>
      </c>
      <c r="R200" s="266">
        <v>240147</v>
      </c>
      <c r="S200" s="266">
        <v>81731</v>
      </c>
      <c r="T200" s="266">
        <v>72558</v>
      </c>
      <c r="U200" s="266">
        <v>16431</v>
      </c>
      <c r="V200" s="266">
        <v>17266</v>
      </c>
      <c r="W200" s="266">
        <v>-835</v>
      </c>
      <c r="X200" s="267">
        <v>-187862</v>
      </c>
      <c r="Y200" s="267">
        <v>36</v>
      </c>
      <c r="Z200" s="267">
        <v>0</v>
      </c>
      <c r="AA200" s="267">
        <v>0</v>
      </c>
      <c r="AB200" s="267">
        <v>1</v>
      </c>
      <c r="AC200" s="267">
        <v>3269</v>
      </c>
      <c r="AD200" s="267">
        <v>0</v>
      </c>
      <c r="AE200" s="267">
        <v>8027</v>
      </c>
      <c r="AF200" s="267">
        <v>11296</v>
      </c>
      <c r="AG200" s="267">
        <v>196</v>
      </c>
      <c r="AH200" s="267">
        <v>0</v>
      </c>
      <c r="AI200" s="267">
        <v>-199389</v>
      </c>
      <c r="AJ200" s="268">
        <v>-3928</v>
      </c>
      <c r="AK200" s="268">
        <v>-195461</v>
      </c>
      <c r="AL200" s="268">
        <v>-123738</v>
      </c>
      <c r="AM200" s="267">
        <v>-123738</v>
      </c>
    </row>
    <row r="201" spans="1:39" s="269" customFormat="1" ht="12">
      <c r="A201" s="261">
        <v>44742</v>
      </c>
      <c r="B201" s="262" t="s">
        <v>207</v>
      </c>
      <c r="C201" s="262" t="s">
        <v>171</v>
      </c>
      <c r="D201" s="263"/>
      <c r="E201" s="264"/>
      <c r="F201" s="262" t="s">
        <v>302</v>
      </c>
      <c r="G201" s="262">
        <v>98172275725</v>
      </c>
      <c r="H201" s="262" t="s">
        <v>303</v>
      </c>
      <c r="I201" s="262" t="s">
        <v>168</v>
      </c>
      <c r="J201" s="262" t="s">
        <v>188</v>
      </c>
      <c r="K201" s="270">
        <v>44742</v>
      </c>
      <c r="L201" s="275">
        <v>12</v>
      </c>
      <c r="M201" s="266">
        <v>13564612.748</v>
      </c>
      <c r="N201" s="266">
        <v>978418</v>
      </c>
      <c r="O201" s="266">
        <v>657673</v>
      </c>
      <c r="P201" s="266">
        <v>207767</v>
      </c>
      <c r="Q201" s="266">
        <v>0</v>
      </c>
      <c r="R201" s="266">
        <v>665514</v>
      </c>
      <c r="S201" s="266">
        <v>163790</v>
      </c>
      <c r="T201" s="266">
        <v>312904</v>
      </c>
      <c r="U201" s="266">
        <v>42609</v>
      </c>
      <c r="V201" s="266">
        <v>55036</v>
      </c>
      <c r="W201" s="266">
        <v>-12427</v>
      </c>
      <c r="X201" s="267">
        <v>-281475</v>
      </c>
      <c r="Y201" s="267">
        <v>49007</v>
      </c>
      <c r="Z201" s="267">
        <v>29671</v>
      </c>
      <c r="AA201" s="267">
        <v>880</v>
      </c>
      <c r="AB201" s="267">
        <v>2595</v>
      </c>
      <c r="AC201" s="267">
        <v>8908</v>
      </c>
      <c r="AD201" s="267">
        <v>0</v>
      </c>
      <c r="AE201" s="267">
        <v>46425</v>
      </c>
      <c r="AF201" s="267">
        <v>55333</v>
      </c>
      <c r="AG201" s="267">
        <v>242</v>
      </c>
      <c r="AH201" s="267">
        <v>0</v>
      </c>
      <c r="AI201" s="267">
        <v>-383462</v>
      </c>
      <c r="AJ201" s="268">
        <v>-115890</v>
      </c>
      <c r="AK201" s="268">
        <v>-267572</v>
      </c>
      <c r="AL201" s="268">
        <v>32905</v>
      </c>
      <c r="AM201" s="267">
        <v>32905</v>
      </c>
    </row>
    <row r="202" spans="1:39" s="269" customFormat="1" ht="12">
      <c r="A202" s="261">
        <v>44742</v>
      </c>
      <c r="B202" s="262" t="s">
        <v>337</v>
      </c>
      <c r="C202" s="262" t="s">
        <v>171</v>
      </c>
      <c r="D202" s="263"/>
      <c r="E202" s="264"/>
      <c r="F202" s="262" t="s">
        <v>338</v>
      </c>
      <c r="G202" s="262">
        <v>66628776348</v>
      </c>
      <c r="H202" s="262" t="s">
        <v>339</v>
      </c>
      <c r="I202" s="262" t="s">
        <v>168</v>
      </c>
      <c r="J202" s="262" t="s">
        <v>188</v>
      </c>
      <c r="K202" s="270">
        <v>44742</v>
      </c>
      <c r="L202" s="275">
        <v>12</v>
      </c>
      <c r="M202" s="266">
        <v>1154977</v>
      </c>
      <c r="N202" s="266">
        <v>146440</v>
      </c>
      <c r="O202" s="266">
        <v>88082</v>
      </c>
      <c r="P202" s="266">
        <v>22722</v>
      </c>
      <c r="Q202" s="266">
        <v>0</v>
      </c>
      <c r="R202" s="266">
        <v>138681</v>
      </c>
      <c r="S202" s="266">
        <v>31508</v>
      </c>
      <c r="T202" s="266">
        <v>7759</v>
      </c>
      <c r="U202" s="266">
        <v>2152</v>
      </c>
      <c r="V202" s="266">
        <v>4990</v>
      </c>
      <c r="W202" s="266">
        <v>-2838</v>
      </c>
      <c r="X202" s="267">
        <v>-7867</v>
      </c>
      <c r="Y202" s="267">
        <v>2865</v>
      </c>
      <c r="Z202" s="267">
        <v>2014</v>
      </c>
      <c r="AA202" s="267">
        <v>0</v>
      </c>
      <c r="AB202" s="267">
        <v>3</v>
      </c>
      <c r="AC202" s="267">
        <v>1096</v>
      </c>
      <c r="AD202" s="267">
        <v>0</v>
      </c>
      <c r="AE202" s="267">
        <v>5329</v>
      </c>
      <c r="AF202" s="267">
        <v>6425</v>
      </c>
      <c r="AG202" s="267">
        <v>213</v>
      </c>
      <c r="AH202" s="267">
        <v>0</v>
      </c>
      <c r="AI202" s="267">
        <v>-17367</v>
      </c>
      <c r="AJ202" s="268">
        <v>-9137</v>
      </c>
      <c r="AK202" s="268">
        <v>-8230</v>
      </c>
      <c r="AL202" s="268">
        <v>-3309</v>
      </c>
      <c r="AM202" s="267">
        <v>-3309</v>
      </c>
    </row>
    <row r="203" spans="1:39" s="269" customFormat="1" ht="12">
      <c r="A203" s="261">
        <v>44742</v>
      </c>
      <c r="B203" s="271" t="s">
        <v>209</v>
      </c>
      <c r="C203" s="262" t="s">
        <v>171</v>
      </c>
      <c r="D203" s="263" t="s">
        <v>165</v>
      </c>
      <c r="E203" s="264">
        <v>13</v>
      </c>
      <c r="F203" s="262" t="s">
        <v>210</v>
      </c>
      <c r="G203" s="262">
        <v>26458298557</v>
      </c>
      <c r="H203" s="262" t="s">
        <v>211</v>
      </c>
      <c r="I203" s="262" t="s">
        <v>168</v>
      </c>
      <c r="J203" s="262" t="s">
        <v>169</v>
      </c>
      <c r="K203" s="270">
        <v>44742</v>
      </c>
      <c r="L203" s="275">
        <v>12</v>
      </c>
      <c r="M203" s="266">
        <v>9850176</v>
      </c>
      <c r="N203" s="266">
        <v>1236879</v>
      </c>
      <c r="O203" s="266">
        <v>1003551</v>
      </c>
      <c r="P203" s="266">
        <v>48105</v>
      </c>
      <c r="Q203" s="266">
        <v>0</v>
      </c>
      <c r="R203" s="266">
        <v>1682531</v>
      </c>
      <c r="S203" s="266">
        <v>124667</v>
      </c>
      <c r="T203" s="266">
        <v>-445652</v>
      </c>
      <c r="U203" s="266">
        <v>0</v>
      </c>
      <c r="V203" s="266">
        <v>87868</v>
      </c>
      <c r="W203" s="266">
        <v>-87868</v>
      </c>
      <c r="X203" s="267">
        <v>-1004965</v>
      </c>
      <c r="Y203" s="267">
        <v>0</v>
      </c>
      <c r="Z203" s="267">
        <v>0</v>
      </c>
      <c r="AA203" s="267">
        <v>0</v>
      </c>
      <c r="AB203" s="267">
        <v>63621</v>
      </c>
      <c r="AC203" s="267">
        <v>0</v>
      </c>
      <c r="AD203" s="267">
        <v>0</v>
      </c>
      <c r="AE203" s="267">
        <v>0</v>
      </c>
      <c r="AF203" s="267">
        <v>0</v>
      </c>
      <c r="AG203" s="267">
        <v>0</v>
      </c>
      <c r="AH203" s="267">
        <v>0</v>
      </c>
      <c r="AI203" s="267">
        <v>-941344</v>
      </c>
      <c r="AJ203" s="268">
        <v>-181673</v>
      </c>
      <c r="AK203" s="268">
        <v>-759671</v>
      </c>
      <c r="AL203" s="268">
        <v>-1293191</v>
      </c>
      <c r="AM203" s="267">
        <v>-1293191</v>
      </c>
    </row>
    <row r="204" spans="1:39" s="269" customFormat="1" ht="12">
      <c r="A204" s="261">
        <v>44742</v>
      </c>
      <c r="B204" s="262" t="s">
        <v>324</v>
      </c>
      <c r="C204" s="262" t="s">
        <v>171</v>
      </c>
      <c r="D204" s="263"/>
      <c r="E204" s="264"/>
      <c r="F204" s="262" t="s">
        <v>325</v>
      </c>
      <c r="G204" s="262">
        <v>24248426878</v>
      </c>
      <c r="H204" s="262" t="s">
        <v>326</v>
      </c>
      <c r="I204" s="262" t="s">
        <v>176</v>
      </c>
      <c r="J204" s="262" t="s">
        <v>177</v>
      </c>
      <c r="K204" s="270">
        <v>44742</v>
      </c>
      <c r="L204" s="275">
        <v>12</v>
      </c>
      <c r="M204" s="266">
        <v>5964825</v>
      </c>
      <c r="N204" s="266">
        <v>575816</v>
      </c>
      <c r="O204" s="266">
        <v>356452</v>
      </c>
      <c r="P204" s="266">
        <v>31036</v>
      </c>
      <c r="Q204" s="266">
        <v>0</v>
      </c>
      <c r="R204" s="266">
        <v>1241296</v>
      </c>
      <c r="S204" s="266">
        <v>45112</v>
      </c>
      <c r="T204" s="266">
        <v>-665480</v>
      </c>
      <c r="U204" s="266">
        <v>0</v>
      </c>
      <c r="V204" s="266">
        <v>27592</v>
      </c>
      <c r="W204" s="266">
        <v>-27592</v>
      </c>
      <c r="X204" s="267">
        <v>-349568</v>
      </c>
      <c r="Y204" s="267">
        <v>28188</v>
      </c>
      <c r="Z204" s="267">
        <v>12344</v>
      </c>
      <c r="AA204" s="267">
        <v>0</v>
      </c>
      <c r="AB204" s="267">
        <v>0</v>
      </c>
      <c r="AC204" s="267">
        <v>7165</v>
      </c>
      <c r="AD204" s="267">
        <v>0</v>
      </c>
      <c r="AE204" s="267">
        <v>4956</v>
      </c>
      <c r="AF204" s="267">
        <v>12121</v>
      </c>
      <c r="AG204" s="267">
        <v>30</v>
      </c>
      <c r="AH204" s="267">
        <v>0</v>
      </c>
      <c r="AI204" s="267">
        <v>-389907</v>
      </c>
      <c r="AJ204" s="268">
        <v>-71686</v>
      </c>
      <c r="AK204" s="268">
        <v>-318221</v>
      </c>
      <c r="AL204" s="268">
        <v>-1011293</v>
      </c>
      <c r="AM204" s="267">
        <v>-1011293</v>
      </c>
    </row>
    <row r="205" spans="1:39" s="269" customFormat="1" ht="12">
      <c r="A205" s="261">
        <v>44742</v>
      </c>
      <c r="B205" s="262" t="s">
        <v>212</v>
      </c>
      <c r="C205" s="262" t="s">
        <v>171</v>
      </c>
      <c r="D205" s="263"/>
      <c r="E205" s="264"/>
      <c r="F205" s="262" t="s">
        <v>213</v>
      </c>
      <c r="G205" s="262">
        <v>75493363262</v>
      </c>
      <c r="H205" s="262" t="s">
        <v>214</v>
      </c>
      <c r="I205" s="262" t="s">
        <v>168</v>
      </c>
      <c r="J205" s="262" t="s">
        <v>188</v>
      </c>
      <c r="K205" s="270">
        <v>44742</v>
      </c>
      <c r="L205" s="275">
        <v>12</v>
      </c>
      <c r="M205" s="266">
        <v>57450981</v>
      </c>
      <c r="N205" s="266">
        <v>9601815</v>
      </c>
      <c r="O205" s="266">
        <v>3552305</v>
      </c>
      <c r="P205" s="266">
        <v>641559</v>
      </c>
      <c r="Q205" s="266">
        <v>0</v>
      </c>
      <c r="R205" s="266">
        <v>2342628</v>
      </c>
      <c r="S205" s="266">
        <v>768294</v>
      </c>
      <c r="T205" s="266">
        <v>7259187</v>
      </c>
      <c r="U205" s="266">
        <v>190413</v>
      </c>
      <c r="V205" s="266">
        <v>411419</v>
      </c>
      <c r="W205" s="266">
        <v>-221006</v>
      </c>
      <c r="X205" s="267">
        <v>-2713378</v>
      </c>
      <c r="Y205" s="267">
        <v>215177</v>
      </c>
      <c r="Z205" s="267">
        <v>74598</v>
      </c>
      <c r="AA205" s="267">
        <v>31627</v>
      </c>
      <c r="AB205" s="267">
        <v>330</v>
      </c>
      <c r="AC205" s="267">
        <v>31678</v>
      </c>
      <c r="AD205" s="267">
        <v>0</v>
      </c>
      <c r="AE205" s="267">
        <v>140673</v>
      </c>
      <c r="AF205" s="267">
        <v>172351</v>
      </c>
      <c r="AG205" s="267">
        <v>4804</v>
      </c>
      <c r="AH205" s="267">
        <v>4804</v>
      </c>
      <c r="AI205" s="267">
        <v>-3105380</v>
      </c>
      <c r="AJ205" s="268">
        <v>-662048</v>
      </c>
      <c r="AK205" s="268">
        <v>-2443332</v>
      </c>
      <c r="AL205" s="268">
        <v>4594849</v>
      </c>
      <c r="AM205" s="267">
        <v>4594849</v>
      </c>
    </row>
    <row r="206" spans="1:39" s="269" customFormat="1" ht="12">
      <c r="A206" s="261">
        <v>44742</v>
      </c>
      <c r="B206" s="262" t="s">
        <v>206</v>
      </c>
      <c r="C206" s="262" t="s">
        <v>171</v>
      </c>
      <c r="D206" s="263"/>
      <c r="E206" s="264"/>
      <c r="F206" s="262" t="s">
        <v>340</v>
      </c>
      <c r="G206" s="262">
        <v>22277243559</v>
      </c>
      <c r="H206" s="262" t="s">
        <v>341</v>
      </c>
      <c r="I206" s="262" t="s">
        <v>168</v>
      </c>
      <c r="J206" s="262" t="s">
        <v>181</v>
      </c>
      <c r="K206" s="270">
        <v>44742</v>
      </c>
      <c r="L206" s="275">
        <v>12</v>
      </c>
      <c r="M206" s="266">
        <v>966611</v>
      </c>
      <c r="N206" s="266">
        <v>69465</v>
      </c>
      <c r="O206" s="266">
        <v>57242</v>
      </c>
      <c r="P206" s="266">
        <v>7034</v>
      </c>
      <c r="Q206" s="266">
        <v>0</v>
      </c>
      <c r="R206" s="266">
        <v>177417</v>
      </c>
      <c r="S206" s="266">
        <v>9562</v>
      </c>
      <c r="T206" s="266">
        <v>-107952</v>
      </c>
      <c r="U206" s="266">
        <v>0</v>
      </c>
      <c r="V206" s="266">
        <v>3182</v>
      </c>
      <c r="W206" s="266">
        <v>-3182</v>
      </c>
      <c r="X206" s="267">
        <v>-79367</v>
      </c>
      <c r="Y206" s="267">
        <v>2405</v>
      </c>
      <c r="Z206" s="267">
        <v>0</v>
      </c>
      <c r="AA206" s="267">
        <v>0</v>
      </c>
      <c r="AB206" s="267">
        <v>48</v>
      </c>
      <c r="AC206" s="267">
        <v>736</v>
      </c>
      <c r="AD206" s="267">
        <v>0</v>
      </c>
      <c r="AE206" s="267">
        <v>3485</v>
      </c>
      <c r="AF206" s="267">
        <v>4221</v>
      </c>
      <c r="AG206" s="267">
        <v>33</v>
      </c>
      <c r="AH206" s="267">
        <v>0</v>
      </c>
      <c r="AI206" s="267">
        <v>-85978</v>
      </c>
      <c r="AJ206" s="268">
        <v>-11351</v>
      </c>
      <c r="AK206" s="268">
        <v>-74627</v>
      </c>
      <c r="AL206" s="268">
        <v>-185761</v>
      </c>
      <c r="AM206" s="267">
        <v>-185761</v>
      </c>
    </row>
    <row r="207" spans="1:39" s="269" customFormat="1" ht="12">
      <c r="A207" s="261">
        <v>44742</v>
      </c>
      <c r="B207" s="262" t="s">
        <v>215</v>
      </c>
      <c r="C207" s="262" t="s">
        <v>171</v>
      </c>
      <c r="D207" s="263"/>
      <c r="E207" s="264"/>
      <c r="F207" s="262" t="s">
        <v>216</v>
      </c>
      <c r="G207" s="262">
        <v>33813823017</v>
      </c>
      <c r="H207" s="262" t="s">
        <v>217</v>
      </c>
      <c r="I207" s="262" t="s">
        <v>168</v>
      </c>
      <c r="J207" s="262" t="s">
        <v>188</v>
      </c>
      <c r="K207" s="270">
        <v>44742</v>
      </c>
      <c r="L207" s="275">
        <v>12</v>
      </c>
      <c r="M207" s="266">
        <v>7398949</v>
      </c>
      <c r="N207" s="266">
        <v>746778</v>
      </c>
      <c r="O207" s="266">
        <v>219480</v>
      </c>
      <c r="P207" s="266">
        <v>34748</v>
      </c>
      <c r="Q207" s="266">
        <v>0</v>
      </c>
      <c r="R207" s="266">
        <v>444378</v>
      </c>
      <c r="S207" s="266">
        <v>35832</v>
      </c>
      <c r="T207" s="266">
        <v>302400</v>
      </c>
      <c r="U207" s="266">
        <v>200</v>
      </c>
      <c r="V207" s="266">
        <v>10467</v>
      </c>
      <c r="W207" s="266">
        <v>-10267</v>
      </c>
      <c r="X207" s="267">
        <v>-365191</v>
      </c>
      <c r="Y207" s="267">
        <v>22602</v>
      </c>
      <c r="Z207" s="267">
        <v>19331</v>
      </c>
      <c r="AA207" s="267">
        <v>3271</v>
      </c>
      <c r="AB207" s="267">
        <v>455</v>
      </c>
      <c r="AC207" s="267">
        <v>14933</v>
      </c>
      <c r="AD207" s="267">
        <v>356</v>
      </c>
      <c r="AE207" s="267">
        <v>4364</v>
      </c>
      <c r="AF207" s="267">
        <v>19297</v>
      </c>
      <c r="AG207" s="267">
        <v>723</v>
      </c>
      <c r="AH207" s="267">
        <v>197</v>
      </c>
      <c r="AI207" s="267">
        <v>-407358</v>
      </c>
      <c r="AJ207" s="268">
        <v>-69576</v>
      </c>
      <c r="AK207" s="268">
        <v>-337782</v>
      </c>
      <c r="AL207" s="268">
        <v>-45649</v>
      </c>
      <c r="AM207" s="267">
        <v>-45649</v>
      </c>
    </row>
    <row r="208" spans="1:39" s="269" customFormat="1" ht="12">
      <c r="A208" s="261">
        <v>44742</v>
      </c>
      <c r="B208" s="262" t="s">
        <v>327</v>
      </c>
      <c r="C208" s="262" t="s">
        <v>164</v>
      </c>
      <c r="D208" s="263" t="s">
        <v>165</v>
      </c>
      <c r="E208" s="264">
        <v>4</v>
      </c>
      <c r="F208" s="262" t="s">
        <v>216</v>
      </c>
      <c r="G208" s="262">
        <v>33813823017</v>
      </c>
      <c r="H208" s="262" t="s">
        <v>217</v>
      </c>
      <c r="I208" s="262" t="s">
        <v>168</v>
      </c>
      <c r="J208" s="262" t="s">
        <v>188</v>
      </c>
      <c r="K208" s="270">
        <v>44742</v>
      </c>
      <c r="L208" s="275">
        <v>12</v>
      </c>
      <c r="M208" s="266">
        <v>4779160</v>
      </c>
      <c r="N208" s="266">
        <v>638967</v>
      </c>
      <c r="O208" s="266">
        <v>319077</v>
      </c>
      <c r="P208" s="266">
        <v>122521</v>
      </c>
      <c r="Q208" s="266">
        <v>0</v>
      </c>
      <c r="R208" s="266">
        <v>749947</v>
      </c>
      <c r="S208" s="266">
        <v>104983</v>
      </c>
      <c r="T208" s="266">
        <v>-110980</v>
      </c>
      <c r="U208" s="266">
        <v>0</v>
      </c>
      <c r="V208" s="266">
        <v>23096</v>
      </c>
      <c r="W208" s="266">
        <v>-23096</v>
      </c>
      <c r="X208" s="267">
        <v>-199882</v>
      </c>
      <c r="Y208" s="267">
        <v>24070</v>
      </c>
      <c r="Z208" s="267">
        <v>19127</v>
      </c>
      <c r="AA208" s="267">
        <v>4943</v>
      </c>
      <c r="AB208" s="267">
        <v>249</v>
      </c>
      <c r="AC208" s="267">
        <v>24845</v>
      </c>
      <c r="AD208" s="267">
        <v>593</v>
      </c>
      <c r="AE208" s="267">
        <v>7261</v>
      </c>
      <c r="AF208" s="267">
        <v>32106</v>
      </c>
      <c r="AG208" s="267">
        <v>770</v>
      </c>
      <c r="AH208" s="267">
        <v>209</v>
      </c>
      <c r="AI208" s="267">
        <v>-256579</v>
      </c>
      <c r="AJ208" s="268">
        <v>-38081</v>
      </c>
      <c r="AK208" s="268">
        <v>-218498</v>
      </c>
      <c r="AL208" s="268">
        <v>-352574</v>
      </c>
      <c r="AM208" s="267">
        <v>-352574</v>
      </c>
    </row>
    <row r="209" spans="1:39" s="269" customFormat="1" ht="12">
      <c r="A209" s="261">
        <v>44742</v>
      </c>
      <c r="B209" s="271" t="s">
        <v>218</v>
      </c>
      <c r="C209" s="262" t="s">
        <v>171</v>
      </c>
      <c r="D209" s="263" t="s">
        <v>165</v>
      </c>
      <c r="E209" s="264">
        <v>13</v>
      </c>
      <c r="F209" s="271" t="s">
        <v>218</v>
      </c>
      <c r="G209" s="262">
        <v>56601925435</v>
      </c>
      <c r="H209" s="262" t="s">
        <v>211</v>
      </c>
      <c r="I209" s="262" t="s">
        <v>168</v>
      </c>
      <c r="J209" s="262" t="s">
        <v>169</v>
      </c>
      <c r="K209" s="270">
        <v>44742</v>
      </c>
      <c r="L209" s="275">
        <v>12</v>
      </c>
      <c r="M209" s="266">
        <v>3404349</v>
      </c>
      <c r="N209" s="266">
        <v>480965</v>
      </c>
      <c r="O209" s="266">
        <v>480171</v>
      </c>
      <c r="P209" s="266">
        <v>32650</v>
      </c>
      <c r="Q209" s="266">
        <v>0</v>
      </c>
      <c r="R209" s="266">
        <v>351002</v>
      </c>
      <c r="S209" s="266">
        <v>55421</v>
      </c>
      <c r="T209" s="266">
        <v>129963</v>
      </c>
      <c r="U209" s="266">
        <v>0</v>
      </c>
      <c r="V209" s="266">
        <v>16963</v>
      </c>
      <c r="W209" s="266">
        <v>-16963</v>
      </c>
      <c r="X209" s="267">
        <v>-342736</v>
      </c>
      <c r="Y209" s="267">
        <v>0</v>
      </c>
      <c r="Z209" s="267">
        <v>0</v>
      </c>
      <c r="AA209" s="267">
        <v>0</v>
      </c>
      <c r="AB209" s="267">
        <v>6620</v>
      </c>
      <c r="AC209" s="267">
        <v>8323</v>
      </c>
      <c r="AD209" s="267">
        <v>0</v>
      </c>
      <c r="AE209" s="267">
        <v>0</v>
      </c>
      <c r="AF209" s="267">
        <v>8323</v>
      </c>
      <c r="AG209" s="267">
        <v>0</v>
      </c>
      <c r="AH209" s="267">
        <v>0</v>
      </c>
      <c r="AI209" s="267">
        <v>-344439</v>
      </c>
      <c r="AJ209" s="268">
        <v>-61754</v>
      </c>
      <c r="AK209" s="268">
        <v>-282685</v>
      </c>
      <c r="AL209" s="268">
        <v>-169685</v>
      </c>
      <c r="AM209" s="267">
        <v>-169685</v>
      </c>
    </row>
    <row r="210" spans="1:39" s="269" customFormat="1" ht="12">
      <c r="A210" s="261">
        <v>44742</v>
      </c>
      <c r="B210" s="262" t="s">
        <v>219</v>
      </c>
      <c r="C210" s="262" t="s">
        <v>171</v>
      </c>
      <c r="D210" s="263"/>
      <c r="E210" s="264"/>
      <c r="F210" s="262" t="s">
        <v>220</v>
      </c>
      <c r="G210" s="262">
        <v>56286625181</v>
      </c>
      <c r="H210" s="262" t="s">
        <v>221</v>
      </c>
      <c r="I210" s="262" t="s">
        <v>168</v>
      </c>
      <c r="J210" s="262" t="s">
        <v>188</v>
      </c>
      <c r="K210" s="270">
        <v>44742</v>
      </c>
      <c r="L210" s="275">
        <v>12</v>
      </c>
      <c r="M210" s="266">
        <v>3039587</v>
      </c>
      <c r="N210" s="266">
        <v>200456</v>
      </c>
      <c r="O210" s="266">
        <v>136501</v>
      </c>
      <c r="P210" s="266">
        <v>40269</v>
      </c>
      <c r="Q210" s="266">
        <v>0</v>
      </c>
      <c r="R210" s="266">
        <v>153723</v>
      </c>
      <c r="S210" s="266">
        <v>92823</v>
      </c>
      <c r="T210" s="266">
        <v>46733</v>
      </c>
      <c r="U210" s="266">
        <v>10001</v>
      </c>
      <c r="V210" s="266">
        <v>14028</v>
      </c>
      <c r="W210" s="266">
        <v>-4027</v>
      </c>
      <c r="X210" s="267">
        <v>14691</v>
      </c>
      <c r="Y210" s="267">
        <v>3711</v>
      </c>
      <c r="Z210" s="267">
        <v>2454</v>
      </c>
      <c r="AA210" s="267">
        <v>0</v>
      </c>
      <c r="AB210" s="267">
        <v>8</v>
      </c>
      <c r="AC210" s="267">
        <v>4067</v>
      </c>
      <c r="AD210" s="267">
        <v>0</v>
      </c>
      <c r="AE210" s="267">
        <v>8213</v>
      </c>
      <c r="AF210" s="267">
        <v>12280</v>
      </c>
      <c r="AG210" s="267">
        <v>433</v>
      </c>
      <c r="AH210" s="267">
        <v>433</v>
      </c>
      <c r="AI210" s="267">
        <v>-1725</v>
      </c>
      <c r="AJ210" s="268">
        <v>-16536</v>
      </c>
      <c r="AK210" s="268">
        <v>14811</v>
      </c>
      <c r="AL210" s="268">
        <v>57517</v>
      </c>
      <c r="AM210" s="267">
        <v>57517</v>
      </c>
    </row>
    <row r="211" spans="1:39" s="269" customFormat="1" ht="12">
      <c r="A211" s="261">
        <v>44742</v>
      </c>
      <c r="B211" s="262" t="s">
        <v>304</v>
      </c>
      <c r="C211" s="262" t="s">
        <v>171</v>
      </c>
      <c r="D211" s="263"/>
      <c r="E211" s="264"/>
      <c r="F211" s="262" t="s">
        <v>305</v>
      </c>
      <c r="G211" s="262">
        <v>55697537183</v>
      </c>
      <c r="H211" s="262" t="s">
        <v>306</v>
      </c>
      <c r="I211" s="262" t="s">
        <v>176</v>
      </c>
      <c r="J211" s="262" t="s">
        <v>177</v>
      </c>
      <c r="K211" s="270">
        <v>44742</v>
      </c>
      <c r="L211" s="275">
        <v>12</v>
      </c>
      <c r="M211" s="266">
        <v>507752.44</v>
      </c>
      <c r="N211" s="266">
        <v>37804</v>
      </c>
      <c r="O211" s="266">
        <v>10125</v>
      </c>
      <c r="P211" s="266">
        <v>2535</v>
      </c>
      <c r="Q211" s="266">
        <v>0</v>
      </c>
      <c r="R211" s="266">
        <v>31847</v>
      </c>
      <c r="S211" s="266">
        <v>2117</v>
      </c>
      <c r="T211" s="266">
        <v>5957</v>
      </c>
      <c r="U211" s="266">
        <v>50</v>
      </c>
      <c r="V211" s="266">
        <v>1913</v>
      </c>
      <c r="W211" s="266">
        <v>-1863</v>
      </c>
      <c r="X211" s="267">
        <v>-40441</v>
      </c>
      <c r="Y211" s="267">
        <v>28</v>
      </c>
      <c r="Z211" s="267">
        <v>0</v>
      </c>
      <c r="AA211" s="267">
        <v>0</v>
      </c>
      <c r="AB211" s="267">
        <v>0</v>
      </c>
      <c r="AC211" s="267">
        <v>548</v>
      </c>
      <c r="AD211" s="267">
        <v>0</v>
      </c>
      <c r="AE211" s="267">
        <v>1665</v>
      </c>
      <c r="AF211" s="267">
        <v>2213</v>
      </c>
      <c r="AG211" s="267">
        <v>0</v>
      </c>
      <c r="AH211" s="267">
        <v>0</v>
      </c>
      <c r="AI211" s="267">
        <v>-42682</v>
      </c>
      <c r="AJ211" s="268">
        <v>-7173</v>
      </c>
      <c r="AK211" s="268">
        <v>-35509</v>
      </c>
      <c r="AL211" s="268">
        <v>-31415</v>
      </c>
      <c r="AM211" s="267">
        <v>-31415</v>
      </c>
    </row>
    <row r="212" spans="1:39" s="269" customFormat="1" ht="12">
      <c r="A212" s="261">
        <v>44742</v>
      </c>
      <c r="B212" s="262" t="s">
        <v>328</v>
      </c>
      <c r="C212" s="262" t="s">
        <v>171</v>
      </c>
      <c r="D212" s="263" t="s">
        <v>165</v>
      </c>
      <c r="E212" s="264">
        <v>3</v>
      </c>
      <c r="F212" s="262" t="s">
        <v>223</v>
      </c>
      <c r="G212" s="262">
        <v>22599554834</v>
      </c>
      <c r="H212" s="262" t="s">
        <v>329</v>
      </c>
      <c r="I212" s="262" t="s">
        <v>168</v>
      </c>
      <c r="J212" s="262" t="s">
        <v>169</v>
      </c>
      <c r="K212" s="270">
        <v>44742</v>
      </c>
      <c r="L212" s="275">
        <v>12</v>
      </c>
      <c r="M212" s="266">
        <v>1912078</v>
      </c>
      <c r="N212" s="266">
        <v>241346</v>
      </c>
      <c r="O212" s="266">
        <v>222173</v>
      </c>
      <c r="P212" s="266">
        <v>19173</v>
      </c>
      <c r="Q212" s="266">
        <v>0</v>
      </c>
      <c r="R212" s="266">
        <v>110820</v>
      </c>
      <c r="S212" s="266">
        <v>23273</v>
      </c>
      <c r="T212" s="266">
        <v>130526</v>
      </c>
      <c r="U212" s="266">
        <v>4750</v>
      </c>
      <c r="V212" s="266">
        <v>10382</v>
      </c>
      <c r="W212" s="266">
        <v>-5632</v>
      </c>
      <c r="X212" s="267">
        <v>-155848</v>
      </c>
      <c r="Y212" s="267">
        <v>5134</v>
      </c>
      <c r="Z212" s="267">
        <v>0</v>
      </c>
      <c r="AA212" s="267">
        <v>0</v>
      </c>
      <c r="AB212" s="267">
        <v>0</v>
      </c>
      <c r="AC212" s="267">
        <v>11818</v>
      </c>
      <c r="AD212" s="267">
        <v>0</v>
      </c>
      <c r="AE212" s="267">
        <v>0</v>
      </c>
      <c r="AF212" s="267">
        <v>11818</v>
      </c>
      <c r="AG212" s="267">
        <v>0</v>
      </c>
      <c r="AH212" s="267">
        <v>0</v>
      </c>
      <c r="AI212" s="267">
        <v>-172800</v>
      </c>
      <c r="AJ212" s="268">
        <v>-29868</v>
      </c>
      <c r="AK212" s="268">
        <v>-142932</v>
      </c>
      <c r="AL212" s="268">
        <v>-18038</v>
      </c>
      <c r="AM212" s="267">
        <v>-18038</v>
      </c>
    </row>
    <row r="213" spans="1:39" s="269" customFormat="1" ht="12">
      <c r="A213" s="261">
        <v>44742</v>
      </c>
      <c r="B213" s="262" t="s">
        <v>225</v>
      </c>
      <c r="C213" s="262" t="s">
        <v>171</v>
      </c>
      <c r="D213" s="263"/>
      <c r="E213" s="264"/>
      <c r="F213" s="262" t="s">
        <v>226</v>
      </c>
      <c r="G213" s="262">
        <v>64971749321</v>
      </c>
      <c r="H213" s="262" t="s">
        <v>227</v>
      </c>
      <c r="I213" s="262" t="s">
        <v>168</v>
      </c>
      <c r="J213" s="262" t="s">
        <v>188</v>
      </c>
      <c r="K213" s="270">
        <v>44742</v>
      </c>
      <c r="L213" s="275">
        <v>12</v>
      </c>
      <c r="M213" s="266">
        <v>50052375</v>
      </c>
      <c r="N213" s="266">
        <v>5540687</v>
      </c>
      <c r="O213" s="266">
        <v>3827264</v>
      </c>
      <c r="P213" s="266">
        <v>862886</v>
      </c>
      <c r="Q213" s="266">
        <v>0</v>
      </c>
      <c r="R213" s="266">
        <v>3079101</v>
      </c>
      <c r="S213" s="266">
        <v>809626</v>
      </c>
      <c r="T213" s="266">
        <v>2461586</v>
      </c>
      <c r="U213" s="266">
        <v>43999</v>
      </c>
      <c r="V213" s="266">
        <v>214034</v>
      </c>
      <c r="W213" s="266">
        <v>-170035</v>
      </c>
      <c r="X213" s="267">
        <v>-1371042</v>
      </c>
      <c r="Y213" s="267">
        <v>146523</v>
      </c>
      <c r="Z213" s="267">
        <v>53154</v>
      </c>
      <c r="AA213" s="267">
        <v>2213</v>
      </c>
      <c r="AB213" s="267">
        <v>17807</v>
      </c>
      <c r="AC213" s="267">
        <v>38372</v>
      </c>
      <c r="AD213" s="267">
        <v>0</v>
      </c>
      <c r="AE213" s="267">
        <v>92406</v>
      </c>
      <c r="AF213" s="267">
        <v>130778</v>
      </c>
      <c r="AG213" s="267">
        <v>14292</v>
      </c>
      <c r="AH213" s="267">
        <v>9278</v>
      </c>
      <c r="AI213" s="267">
        <v>-1644828</v>
      </c>
      <c r="AJ213" s="268">
        <v>-376045</v>
      </c>
      <c r="AK213" s="268">
        <v>-1268783</v>
      </c>
      <c r="AL213" s="268">
        <v>1022768</v>
      </c>
      <c r="AM213" s="267">
        <v>1022768</v>
      </c>
    </row>
    <row r="214" spans="1:39" s="269" customFormat="1" ht="12">
      <c r="A214" s="261">
        <v>44742</v>
      </c>
      <c r="B214" s="262" t="s">
        <v>228</v>
      </c>
      <c r="C214" s="262" t="s">
        <v>171</v>
      </c>
      <c r="D214" s="263"/>
      <c r="E214" s="264"/>
      <c r="F214" s="262" t="s">
        <v>229</v>
      </c>
      <c r="G214" s="262">
        <v>68657495890</v>
      </c>
      <c r="H214" s="262" t="s">
        <v>230</v>
      </c>
      <c r="I214" s="262" t="s">
        <v>168</v>
      </c>
      <c r="J214" s="262" t="s">
        <v>188</v>
      </c>
      <c r="K214" s="270">
        <v>44742</v>
      </c>
      <c r="L214" s="275">
        <v>12</v>
      </c>
      <c r="M214" s="266">
        <v>55475047</v>
      </c>
      <c r="N214" s="266">
        <v>15863220</v>
      </c>
      <c r="O214" s="266">
        <v>4054897</v>
      </c>
      <c r="P214" s="266">
        <v>687753</v>
      </c>
      <c r="Q214" s="266">
        <v>0</v>
      </c>
      <c r="R214" s="266">
        <v>3455269</v>
      </c>
      <c r="S214" s="266">
        <v>797587</v>
      </c>
      <c r="T214" s="266">
        <v>12407951</v>
      </c>
      <c r="U214" s="266">
        <v>123131</v>
      </c>
      <c r="V214" s="266">
        <v>199188</v>
      </c>
      <c r="W214" s="266">
        <v>-76057</v>
      </c>
      <c r="X214" s="267">
        <v>280612</v>
      </c>
      <c r="Y214" s="267">
        <v>13782</v>
      </c>
      <c r="Z214" s="267">
        <v>5387</v>
      </c>
      <c r="AA214" s="267">
        <v>0</v>
      </c>
      <c r="AB214" s="267">
        <v>1342</v>
      </c>
      <c r="AC214" s="267">
        <v>44437</v>
      </c>
      <c r="AD214" s="267">
        <v>0</v>
      </c>
      <c r="AE214" s="267">
        <v>62358</v>
      </c>
      <c r="AF214" s="267">
        <v>106795</v>
      </c>
      <c r="AG214" s="267">
        <v>3404</v>
      </c>
      <c r="AH214" s="267">
        <v>0</v>
      </c>
      <c r="AI214" s="267">
        <v>157973</v>
      </c>
      <c r="AJ214" s="268">
        <v>11212</v>
      </c>
      <c r="AK214" s="268">
        <v>146761</v>
      </c>
      <c r="AL214" s="268">
        <v>12478655</v>
      </c>
      <c r="AM214" s="267">
        <v>12478655</v>
      </c>
    </row>
    <row r="215" spans="1:39" s="269" customFormat="1" ht="12">
      <c r="A215" s="261">
        <v>44742</v>
      </c>
      <c r="B215" s="262" t="s">
        <v>231</v>
      </c>
      <c r="C215" s="262" t="s">
        <v>171</v>
      </c>
      <c r="D215" s="263"/>
      <c r="E215" s="264"/>
      <c r="F215" s="262" t="s">
        <v>232</v>
      </c>
      <c r="G215" s="262">
        <v>70815369818</v>
      </c>
      <c r="H215" s="262" t="s">
        <v>233</v>
      </c>
      <c r="I215" s="262" t="s">
        <v>168</v>
      </c>
      <c r="J215" s="262" t="s">
        <v>169</v>
      </c>
      <c r="K215" s="270">
        <v>44742</v>
      </c>
      <c r="L215" s="275">
        <v>12</v>
      </c>
      <c r="M215" s="266">
        <v>3264577</v>
      </c>
      <c r="N215" s="266">
        <v>345897</v>
      </c>
      <c r="O215" s="266">
        <v>272946</v>
      </c>
      <c r="P215" s="266">
        <v>17469</v>
      </c>
      <c r="Q215" s="266">
        <v>0</v>
      </c>
      <c r="R215" s="266">
        <v>291186</v>
      </c>
      <c r="S215" s="266">
        <v>80101</v>
      </c>
      <c r="T215" s="266">
        <v>54711</v>
      </c>
      <c r="U215" s="266">
        <v>17498</v>
      </c>
      <c r="V215" s="266">
        <v>30962</v>
      </c>
      <c r="W215" s="266">
        <v>-13464</v>
      </c>
      <c r="X215" s="267">
        <v>-139014</v>
      </c>
      <c r="Y215" s="267">
        <v>0</v>
      </c>
      <c r="Z215" s="267">
        <v>0</v>
      </c>
      <c r="AA215" s="267">
        <v>0</v>
      </c>
      <c r="AB215" s="267">
        <v>1780</v>
      </c>
      <c r="AC215" s="267">
        <v>18223</v>
      </c>
      <c r="AD215" s="267">
        <v>0</v>
      </c>
      <c r="AE215" s="267">
        <v>10</v>
      </c>
      <c r="AF215" s="267">
        <v>18233</v>
      </c>
      <c r="AG215" s="267">
        <v>0</v>
      </c>
      <c r="AH215" s="267">
        <v>0</v>
      </c>
      <c r="AI215" s="267">
        <v>-155467</v>
      </c>
      <c r="AJ215" s="268">
        <v>-83060</v>
      </c>
      <c r="AK215" s="268">
        <v>-72407</v>
      </c>
      <c r="AL215" s="268">
        <v>-31160</v>
      </c>
      <c r="AM215" s="267">
        <v>-31160</v>
      </c>
    </row>
    <row r="216" spans="1:39" s="269" customFormat="1" ht="12">
      <c r="A216" s="261">
        <v>44742</v>
      </c>
      <c r="B216" s="262" t="s">
        <v>234</v>
      </c>
      <c r="C216" s="262" t="s">
        <v>171</v>
      </c>
      <c r="D216" s="263"/>
      <c r="E216" s="264"/>
      <c r="F216" s="262" t="s">
        <v>235</v>
      </c>
      <c r="G216" s="262">
        <v>60346078879</v>
      </c>
      <c r="H216" s="262" t="s">
        <v>236</v>
      </c>
      <c r="I216" s="262" t="s">
        <v>168</v>
      </c>
      <c r="J216" s="262" t="s">
        <v>188</v>
      </c>
      <c r="K216" s="270">
        <v>44742</v>
      </c>
      <c r="L216" s="275">
        <v>12</v>
      </c>
      <c r="M216" s="266">
        <v>2475020</v>
      </c>
      <c r="N216" s="266">
        <v>235532</v>
      </c>
      <c r="O216" s="266">
        <v>157111</v>
      </c>
      <c r="P216" s="266">
        <v>41428</v>
      </c>
      <c r="Q216" s="266">
        <v>0</v>
      </c>
      <c r="R216" s="266">
        <v>147890</v>
      </c>
      <c r="S216" s="266">
        <v>60984</v>
      </c>
      <c r="T216" s="266">
        <v>87642</v>
      </c>
      <c r="U216" s="266">
        <v>12714</v>
      </c>
      <c r="V216" s="266">
        <v>12778</v>
      </c>
      <c r="W216" s="266">
        <v>-64</v>
      </c>
      <c r="X216" s="267">
        <v>-50323</v>
      </c>
      <c r="Y216" s="267">
        <v>2115</v>
      </c>
      <c r="Z216" s="267">
        <v>0</v>
      </c>
      <c r="AA216" s="267">
        <v>0</v>
      </c>
      <c r="AB216" s="267">
        <v>70</v>
      </c>
      <c r="AC216" s="267">
        <v>1973</v>
      </c>
      <c r="AD216" s="267">
        <v>0</v>
      </c>
      <c r="AE216" s="267">
        <v>6643</v>
      </c>
      <c r="AF216" s="267">
        <v>8616</v>
      </c>
      <c r="AG216" s="267">
        <v>0</v>
      </c>
      <c r="AH216" s="267">
        <v>0</v>
      </c>
      <c r="AI216" s="267">
        <v>-60984</v>
      </c>
      <c r="AJ216" s="268">
        <v>-14684</v>
      </c>
      <c r="AK216" s="268">
        <v>-46300</v>
      </c>
      <c r="AL216" s="268">
        <v>41278</v>
      </c>
      <c r="AM216" s="267">
        <v>41278</v>
      </c>
    </row>
    <row r="217" spans="1:39" s="269" customFormat="1" ht="12">
      <c r="A217" s="261">
        <v>44742</v>
      </c>
      <c r="B217" s="262" t="s">
        <v>200</v>
      </c>
      <c r="C217" s="262" t="s">
        <v>171</v>
      </c>
      <c r="D217" s="263"/>
      <c r="E217" s="264"/>
      <c r="F217" s="262" t="s">
        <v>342</v>
      </c>
      <c r="G217" s="262">
        <v>23053121564</v>
      </c>
      <c r="H217" s="262" t="s">
        <v>343</v>
      </c>
      <c r="I217" s="262" t="s">
        <v>168</v>
      </c>
      <c r="J217" s="262" t="s">
        <v>181</v>
      </c>
      <c r="K217" s="270">
        <v>44742</v>
      </c>
      <c r="L217" s="275">
        <v>12</v>
      </c>
      <c r="M217" s="266">
        <v>10583353</v>
      </c>
      <c r="N217" s="266">
        <v>889410</v>
      </c>
      <c r="O217" s="266">
        <v>613005</v>
      </c>
      <c r="P217" s="266">
        <v>129426</v>
      </c>
      <c r="Q217" s="266">
        <v>0</v>
      </c>
      <c r="R217" s="266">
        <v>588578</v>
      </c>
      <c r="S217" s="266">
        <v>222123</v>
      </c>
      <c r="T217" s="266">
        <v>300832</v>
      </c>
      <c r="U217" s="266">
        <v>29035</v>
      </c>
      <c r="V217" s="266">
        <v>59874</v>
      </c>
      <c r="W217" s="266">
        <v>-30839</v>
      </c>
      <c r="X217" s="267">
        <v>-377070</v>
      </c>
      <c r="Y217" s="267">
        <v>39919</v>
      </c>
      <c r="Z217" s="267">
        <v>13662</v>
      </c>
      <c r="AA217" s="267">
        <v>1337</v>
      </c>
      <c r="AB217" s="267">
        <v>1873</v>
      </c>
      <c r="AC217" s="267">
        <v>711</v>
      </c>
      <c r="AD217" s="267">
        <v>711</v>
      </c>
      <c r="AE217" s="267">
        <v>32493</v>
      </c>
      <c r="AF217" s="267">
        <v>33204</v>
      </c>
      <c r="AG217" s="267">
        <v>3134</v>
      </c>
      <c r="AH217" s="267">
        <v>1958</v>
      </c>
      <c r="AI217" s="267">
        <v>-451454</v>
      </c>
      <c r="AJ217" s="268">
        <v>-112754</v>
      </c>
      <c r="AK217" s="268">
        <v>-338700</v>
      </c>
      <c r="AL217" s="268">
        <v>-68707</v>
      </c>
      <c r="AM217" s="267">
        <v>-68707</v>
      </c>
    </row>
    <row r="218" spans="1:39" s="269" customFormat="1" ht="12">
      <c r="A218" s="261">
        <v>44742</v>
      </c>
      <c r="B218" s="262" t="s">
        <v>240</v>
      </c>
      <c r="C218" s="262" t="s">
        <v>171</v>
      </c>
      <c r="D218" s="263"/>
      <c r="E218" s="264"/>
      <c r="F218" s="262" t="s">
        <v>238</v>
      </c>
      <c r="G218" s="262">
        <v>24496637884</v>
      </c>
      <c r="H218" s="262" t="s">
        <v>239</v>
      </c>
      <c r="I218" s="262" t="s">
        <v>168</v>
      </c>
      <c r="J218" s="262" t="s">
        <v>181</v>
      </c>
      <c r="K218" s="270">
        <v>44742</v>
      </c>
      <c r="L218" s="275">
        <v>12</v>
      </c>
      <c r="M218" s="266">
        <v>5180086</v>
      </c>
      <c r="N218" s="266">
        <v>548528</v>
      </c>
      <c r="O218" s="266">
        <v>299528</v>
      </c>
      <c r="P218" s="266">
        <v>74757</v>
      </c>
      <c r="Q218" s="266">
        <v>0</v>
      </c>
      <c r="R218" s="266">
        <v>468101</v>
      </c>
      <c r="S218" s="266">
        <v>70425</v>
      </c>
      <c r="T218" s="266">
        <v>80427</v>
      </c>
      <c r="U218" s="266">
        <v>0</v>
      </c>
      <c r="V218" s="266">
        <v>18773</v>
      </c>
      <c r="W218" s="266">
        <v>-18773</v>
      </c>
      <c r="X218" s="267">
        <v>-204572</v>
      </c>
      <c r="Y218" s="267">
        <v>0</v>
      </c>
      <c r="Z218" s="267">
        <v>0</v>
      </c>
      <c r="AA218" s="267">
        <v>0</v>
      </c>
      <c r="AB218" s="267">
        <v>0</v>
      </c>
      <c r="AC218" s="267">
        <v>11217</v>
      </c>
      <c r="AD218" s="267">
        <v>16</v>
      </c>
      <c r="AE218" s="267">
        <v>0</v>
      </c>
      <c r="AF218" s="267">
        <v>11217</v>
      </c>
      <c r="AG218" s="267">
        <v>0</v>
      </c>
      <c r="AH218" s="267">
        <v>0</v>
      </c>
      <c r="AI218" s="267">
        <v>-215789</v>
      </c>
      <c r="AJ218" s="268">
        <v>0</v>
      </c>
      <c r="AK218" s="268">
        <v>-215789</v>
      </c>
      <c r="AL218" s="268">
        <v>-154135</v>
      </c>
      <c r="AM218" s="267">
        <v>-154135</v>
      </c>
    </row>
    <row r="219" spans="1:39" s="269" customFormat="1" ht="12">
      <c r="A219" s="261">
        <v>44742</v>
      </c>
      <c r="B219" s="262" t="s">
        <v>237</v>
      </c>
      <c r="C219" s="262" t="s">
        <v>171</v>
      </c>
      <c r="D219" s="263" t="s">
        <v>165</v>
      </c>
      <c r="E219" s="264">
        <v>3</v>
      </c>
      <c r="F219" s="262" t="s">
        <v>308</v>
      </c>
      <c r="G219" s="262">
        <v>28901371321</v>
      </c>
      <c r="H219" s="262" t="s">
        <v>309</v>
      </c>
      <c r="I219" s="262" t="s">
        <v>168</v>
      </c>
      <c r="J219" s="262" t="s">
        <v>181</v>
      </c>
      <c r="K219" s="270">
        <v>44742</v>
      </c>
      <c r="L219" s="275">
        <v>12</v>
      </c>
      <c r="M219" s="266">
        <v>4664328</v>
      </c>
      <c r="N219" s="266">
        <v>443205</v>
      </c>
      <c r="O219" s="266">
        <v>299817</v>
      </c>
      <c r="P219" s="266">
        <v>39024</v>
      </c>
      <c r="Q219" s="266">
        <v>0</v>
      </c>
      <c r="R219" s="266">
        <v>219016</v>
      </c>
      <c r="S219" s="266">
        <v>63674</v>
      </c>
      <c r="T219" s="266">
        <v>224189</v>
      </c>
      <c r="U219" s="266">
        <v>7063</v>
      </c>
      <c r="V219" s="266">
        <v>8153</v>
      </c>
      <c r="W219" s="266">
        <v>-1090</v>
      </c>
      <c r="X219" s="267">
        <v>-164343</v>
      </c>
      <c r="Y219" s="267">
        <v>16289</v>
      </c>
      <c r="Z219" s="267">
        <v>9274</v>
      </c>
      <c r="AA219" s="267">
        <v>0</v>
      </c>
      <c r="AB219" s="267">
        <v>0</v>
      </c>
      <c r="AC219" s="267">
        <v>2020</v>
      </c>
      <c r="AD219" s="267">
        <v>71</v>
      </c>
      <c r="AE219" s="267">
        <v>11822</v>
      </c>
      <c r="AF219" s="267">
        <v>13842</v>
      </c>
      <c r="AG219" s="267">
        <v>185</v>
      </c>
      <c r="AH219" s="267">
        <v>0</v>
      </c>
      <c r="AI219" s="267">
        <v>-194659</v>
      </c>
      <c r="AJ219" s="268">
        <v>-48097</v>
      </c>
      <c r="AK219" s="268">
        <v>-146562</v>
      </c>
      <c r="AL219" s="268">
        <v>76537</v>
      </c>
      <c r="AM219" s="267">
        <v>76537</v>
      </c>
    </row>
    <row r="220" spans="1:39" s="269" customFormat="1" ht="12">
      <c r="A220" s="261">
        <v>44742</v>
      </c>
      <c r="B220" s="262" t="s">
        <v>344</v>
      </c>
      <c r="C220" s="262" t="s">
        <v>171</v>
      </c>
      <c r="D220" s="263"/>
      <c r="E220" s="264"/>
      <c r="F220" s="262" t="s">
        <v>345</v>
      </c>
      <c r="G220" s="262">
        <v>93371348387</v>
      </c>
      <c r="H220" s="262" t="s">
        <v>346</v>
      </c>
      <c r="I220" s="262" t="s">
        <v>168</v>
      </c>
      <c r="J220" s="262" t="s">
        <v>177</v>
      </c>
      <c r="K220" s="270">
        <v>44561</v>
      </c>
      <c r="L220" s="275">
        <v>12</v>
      </c>
      <c r="M220" s="266">
        <v>344199.1</v>
      </c>
      <c r="N220" s="266">
        <v>34243</v>
      </c>
      <c r="O220" s="266">
        <v>16869</v>
      </c>
      <c r="P220" s="266">
        <v>3826</v>
      </c>
      <c r="Q220" s="266">
        <v>0</v>
      </c>
      <c r="R220" s="266">
        <v>33376</v>
      </c>
      <c r="S220" s="266">
        <v>4621</v>
      </c>
      <c r="T220" s="266">
        <v>867</v>
      </c>
      <c r="U220" s="266">
        <v>408</v>
      </c>
      <c r="V220" s="266">
        <v>2715</v>
      </c>
      <c r="W220" s="266">
        <v>-2307</v>
      </c>
      <c r="X220" s="267">
        <v>46466</v>
      </c>
      <c r="Y220" s="267">
        <v>0</v>
      </c>
      <c r="Z220" s="267">
        <v>0</v>
      </c>
      <c r="AA220" s="267">
        <v>0</v>
      </c>
      <c r="AB220" s="267">
        <v>0</v>
      </c>
      <c r="AC220" s="267">
        <v>338</v>
      </c>
      <c r="AD220" s="267">
        <v>0</v>
      </c>
      <c r="AE220" s="267">
        <v>1134</v>
      </c>
      <c r="AF220" s="267">
        <v>1472</v>
      </c>
      <c r="AG220" s="267">
        <v>0</v>
      </c>
      <c r="AH220" s="267">
        <v>0</v>
      </c>
      <c r="AI220" s="267">
        <v>44994</v>
      </c>
      <c r="AJ220" s="268">
        <v>4018</v>
      </c>
      <c r="AK220" s="268">
        <v>40976</v>
      </c>
      <c r="AL220" s="268">
        <v>39536</v>
      </c>
      <c r="AM220" s="267">
        <v>39536</v>
      </c>
    </row>
    <row r="221" spans="1:39" s="269" customFormat="1" ht="12">
      <c r="A221" s="261">
        <v>44742</v>
      </c>
      <c r="B221" s="262" t="s">
        <v>330</v>
      </c>
      <c r="C221" s="262" t="s">
        <v>171</v>
      </c>
      <c r="D221" s="263"/>
      <c r="E221" s="264"/>
      <c r="F221" s="262" t="s">
        <v>331</v>
      </c>
      <c r="G221" s="262">
        <v>77455663441</v>
      </c>
      <c r="H221" s="262" t="s">
        <v>332</v>
      </c>
      <c r="I221" s="262" t="s">
        <v>168</v>
      </c>
      <c r="J221" s="262" t="s">
        <v>188</v>
      </c>
      <c r="K221" s="270">
        <v>44742</v>
      </c>
      <c r="L221" s="275">
        <v>12</v>
      </c>
      <c r="M221" s="266">
        <v>904378</v>
      </c>
      <c r="N221" s="266">
        <v>105255</v>
      </c>
      <c r="O221" s="266">
        <v>60120</v>
      </c>
      <c r="P221" s="266">
        <v>10413</v>
      </c>
      <c r="Q221" s="266">
        <v>0</v>
      </c>
      <c r="R221" s="266">
        <v>157060</v>
      </c>
      <c r="S221" s="266">
        <v>14825</v>
      </c>
      <c r="T221" s="266">
        <v>-51805</v>
      </c>
      <c r="U221" s="266">
        <v>1598</v>
      </c>
      <c r="V221" s="266">
        <v>2899</v>
      </c>
      <c r="W221" s="266">
        <v>-1301</v>
      </c>
      <c r="X221" s="267">
        <v>65406</v>
      </c>
      <c r="Y221" s="267">
        <v>482</v>
      </c>
      <c r="Z221" s="267">
        <v>372</v>
      </c>
      <c r="AA221" s="267">
        <v>111</v>
      </c>
      <c r="AB221" s="267">
        <v>0</v>
      </c>
      <c r="AC221" s="267">
        <v>2774</v>
      </c>
      <c r="AD221" s="267">
        <v>0</v>
      </c>
      <c r="AE221" s="267">
        <v>74</v>
      </c>
      <c r="AF221" s="267">
        <v>2848</v>
      </c>
      <c r="AG221" s="267">
        <v>0</v>
      </c>
      <c r="AH221" s="267">
        <v>0</v>
      </c>
      <c r="AI221" s="267">
        <v>62076</v>
      </c>
      <c r="AJ221" s="268">
        <v>0</v>
      </c>
      <c r="AK221" s="268">
        <v>62076</v>
      </c>
      <c r="AL221" s="268">
        <v>8970</v>
      </c>
      <c r="AM221" s="267">
        <v>8970</v>
      </c>
    </row>
    <row r="222" spans="1:39" s="269" customFormat="1" ht="12">
      <c r="A222" s="261">
        <v>44742</v>
      </c>
      <c r="B222" s="262" t="s">
        <v>241</v>
      </c>
      <c r="C222" s="262" t="s">
        <v>171</v>
      </c>
      <c r="D222" s="263"/>
      <c r="E222" s="264"/>
      <c r="F222" s="262" t="s">
        <v>242</v>
      </c>
      <c r="G222" s="262">
        <v>17317520544</v>
      </c>
      <c r="H222" s="262" t="s">
        <v>243</v>
      </c>
      <c r="I222" s="262" t="s">
        <v>176</v>
      </c>
      <c r="J222" s="262" t="s">
        <v>188</v>
      </c>
      <c r="K222" s="270">
        <v>44742</v>
      </c>
      <c r="L222" s="275">
        <v>12</v>
      </c>
      <c r="M222" s="266">
        <v>865666</v>
      </c>
      <c r="N222" s="266">
        <v>52654</v>
      </c>
      <c r="O222" s="266">
        <v>45299</v>
      </c>
      <c r="P222" s="266">
        <v>5376</v>
      </c>
      <c r="Q222" s="266">
        <v>0</v>
      </c>
      <c r="R222" s="266">
        <v>57349</v>
      </c>
      <c r="S222" s="266">
        <v>24437</v>
      </c>
      <c r="T222" s="266">
        <v>-4695</v>
      </c>
      <c r="U222" s="266">
        <v>3825</v>
      </c>
      <c r="V222" s="266">
        <v>3946</v>
      </c>
      <c r="W222" s="266">
        <v>-121</v>
      </c>
      <c r="X222" s="267">
        <v>5058</v>
      </c>
      <c r="Y222" s="267">
        <v>2984</v>
      </c>
      <c r="Z222" s="267">
        <v>1119</v>
      </c>
      <c r="AA222" s="267">
        <v>591</v>
      </c>
      <c r="AB222" s="267">
        <v>992</v>
      </c>
      <c r="AC222" s="267">
        <v>1763</v>
      </c>
      <c r="AD222" s="267">
        <v>0</v>
      </c>
      <c r="AE222" s="267">
        <v>908</v>
      </c>
      <c r="AF222" s="267">
        <v>2671</v>
      </c>
      <c r="AG222" s="267">
        <v>0</v>
      </c>
      <c r="AH222" s="267">
        <v>0</v>
      </c>
      <c r="AI222" s="267">
        <v>395</v>
      </c>
      <c r="AJ222" s="268">
        <v>-5417</v>
      </c>
      <c r="AK222" s="268">
        <v>5812</v>
      </c>
      <c r="AL222" s="268">
        <v>996</v>
      </c>
      <c r="AM222" s="267">
        <v>996</v>
      </c>
    </row>
    <row r="223" spans="1:39" s="269" customFormat="1" ht="12">
      <c r="A223" s="261">
        <v>44742</v>
      </c>
      <c r="B223" s="262" t="s">
        <v>247</v>
      </c>
      <c r="C223" s="262" t="s">
        <v>164</v>
      </c>
      <c r="D223" s="263" t="s">
        <v>165</v>
      </c>
      <c r="E223" s="264">
        <v>19</v>
      </c>
      <c r="F223" s="262" t="s">
        <v>245</v>
      </c>
      <c r="G223" s="262">
        <v>19905422981</v>
      </c>
      <c r="H223" s="262" t="s">
        <v>246</v>
      </c>
      <c r="I223" s="262" t="s">
        <v>168</v>
      </c>
      <c r="J223" s="262" t="s">
        <v>169</v>
      </c>
      <c r="K223" s="270">
        <v>44742</v>
      </c>
      <c r="L223" s="275">
        <v>12</v>
      </c>
      <c r="M223" s="266">
        <v>301085</v>
      </c>
      <c r="N223" s="266">
        <v>59409</v>
      </c>
      <c r="O223" s="266">
        <v>21688</v>
      </c>
      <c r="P223" s="266">
        <v>720</v>
      </c>
      <c r="Q223" s="266">
        <v>0</v>
      </c>
      <c r="R223" s="266">
        <v>49592</v>
      </c>
      <c r="S223" s="266">
        <v>1273</v>
      </c>
      <c r="T223" s="266">
        <v>9817</v>
      </c>
      <c r="U223" s="266">
        <v>627</v>
      </c>
      <c r="V223" s="266">
        <v>962</v>
      </c>
      <c r="W223" s="266">
        <v>-335</v>
      </c>
      <c r="X223" s="267">
        <v>-18066</v>
      </c>
      <c r="Y223" s="267">
        <v>1007</v>
      </c>
      <c r="Z223" s="267">
        <v>1005</v>
      </c>
      <c r="AA223" s="267">
        <v>0</v>
      </c>
      <c r="AB223" s="267">
        <v>0</v>
      </c>
      <c r="AC223" s="267">
        <v>83</v>
      </c>
      <c r="AD223" s="267">
        <v>0</v>
      </c>
      <c r="AE223" s="267">
        <v>249</v>
      </c>
      <c r="AF223" s="267">
        <v>332</v>
      </c>
      <c r="AG223" s="267">
        <v>13</v>
      </c>
      <c r="AH223" s="267">
        <v>0</v>
      </c>
      <c r="AI223" s="267">
        <v>-19418</v>
      </c>
      <c r="AJ223" s="268">
        <v>-5758</v>
      </c>
      <c r="AK223" s="268">
        <v>-13660</v>
      </c>
      <c r="AL223" s="268">
        <v>-4178</v>
      </c>
      <c r="AM223" s="267">
        <v>-4178</v>
      </c>
    </row>
    <row r="224" spans="1:39" s="269" customFormat="1" ht="12">
      <c r="A224" s="261">
        <v>44742</v>
      </c>
      <c r="B224" s="262" t="s">
        <v>248</v>
      </c>
      <c r="C224" s="262" t="s">
        <v>171</v>
      </c>
      <c r="D224" s="263" t="s">
        <v>165</v>
      </c>
      <c r="E224" s="264">
        <v>17</v>
      </c>
      <c r="F224" s="262" t="s">
        <v>245</v>
      </c>
      <c r="G224" s="262">
        <v>19905422981</v>
      </c>
      <c r="H224" s="262" t="s">
        <v>246</v>
      </c>
      <c r="I224" s="262" t="s">
        <v>168</v>
      </c>
      <c r="J224" s="262" t="s">
        <v>169</v>
      </c>
      <c r="K224" s="270">
        <v>44742</v>
      </c>
      <c r="L224" s="275">
        <v>12</v>
      </c>
      <c r="M224" s="266">
        <v>9347833</v>
      </c>
      <c r="N224" s="266">
        <v>1600435</v>
      </c>
      <c r="O224" s="266">
        <v>627885</v>
      </c>
      <c r="P224" s="266">
        <v>51200</v>
      </c>
      <c r="Q224" s="266">
        <v>0</v>
      </c>
      <c r="R224" s="266">
        <v>1542284</v>
      </c>
      <c r="S224" s="266">
        <v>103003</v>
      </c>
      <c r="T224" s="266">
        <v>58151</v>
      </c>
      <c r="U224" s="266">
        <v>2101</v>
      </c>
      <c r="V224" s="266">
        <v>45094</v>
      </c>
      <c r="W224" s="266">
        <v>-42993</v>
      </c>
      <c r="X224" s="267">
        <v>-653940</v>
      </c>
      <c r="Y224" s="267">
        <v>36467</v>
      </c>
      <c r="Z224" s="267">
        <v>36385</v>
      </c>
      <c r="AA224" s="267">
        <v>0</v>
      </c>
      <c r="AB224" s="267">
        <v>0</v>
      </c>
      <c r="AC224" s="267">
        <v>3008</v>
      </c>
      <c r="AD224" s="267">
        <v>0</v>
      </c>
      <c r="AE224" s="267">
        <v>9007</v>
      </c>
      <c r="AF224" s="267">
        <v>12015</v>
      </c>
      <c r="AG224" s="267">
        <v>455</v>
      </c>
      <c r="AH224" s="267">
        <v>0</v>
      </c>
      <c r="AI224" s="267">
        <v>-702877</v>
      </c>
      <c r="AJ224" s="268">
        <v>-205480</v>
      </c>
      <c r="AK224" s="268">
        <v>-497397</v>
      </c>
      <c r="AL224" s="268">
        <v>-482239</v>
      </c>
      <c r="AM224" s="267">
        <v>-482239</v>
      </c>
    </row>
    <row r="225" spans="1:39" s="269" customFormat="1" ht="12">
      <c r="A225" s="261">
        <v>44742</v>
      </c>
      <c r="B225" s="262" t="s">
        <v>249</v>
      </c>
      <c r="C225" s="262" t="s">
        <v>164</v>
      </c>
      <c r="D225" s="263" t="s">
        <v>165</v>
      </c>
      <c r="E225" s="264">
        <v>19</v>
      </c>
      <c r="F225" s="262" t="s">
        <v>245</v>
      </c>
      <c r="G225" s="262">
        <v>19905422981</v>
      </c>
      <c r="H225" s="262" t="s">
        <v>246</v>
      </c>
      <c r="I225" s="262" t="s">
        <v>168</v>
      </c>
      <c r="J225" s="262" t="s">
        <v>169</v>
      </c>
      <c r="K225" s="270">
        <v>44742</v>
      </c>
      <c r="L225" s="275">
        <v>12</v>
      </c>
      <c r="M225" s="266">
        <v>1030823</v>
      </c>
      <c r="N225" s="266">
        <v>101915</v>
      </c>
      <c r="O225" s="266">
        <v>63181</v>
      </c>
      <c r="P225" s="266">
        <v>3631</v>
      </c>
      <c r="Q225" s="266">
        <v>0</v>
      </c>
      <c r="R225" s="266">
        <v>100823</v>
      </c>
      <c r="S225" s="266">
        <v>13397</v>
      </c>
      <c r="T225" s="266">
        <v>1092</v>
      </c>
      <c r="U225" s="266">
        <v>8679</v>
      </c>
      <c r="V225" s="266">
        <v>5641</v>
      </c>
      <c r="W225" s="266">
        <v>3038</v>
      </c>
      <c r="X225" s="267">
        <v>-72774</v>
      </c>
      <c r="Y225" s="267">
        <v>4058</v>
      </c>
      <c r="Z225" s="267">
        <v>4049</v>
      </c>
      <c r="AA225" s="267">
        <v>0</v>
      </c>
      <c r="AB225" s="267">
        <v>0</v>
      </c>
      <c r="AC225" s="267">
        <v>335</v>
      </c>
      <c r="AD225" s="267">
        <v>0</v>
      </c>
      <c r="AE225" s="267">
        <v>1002</v>
      </c>
      <c r="AF225" s="267">
        <v>1337</v>
      </c>
      <c r="AG225" s="267">
        <v>51</v>
      </c>
      <c r="AH225" s="267">
        <v>0</v>
      </c>
      <c r="AI225" s="267">
        <v>-78220</v>
      </c>
      <c r="AJ225" s="268">
        <v>-22880</v>
      </c>
      <c r="AK225" s="268">
        <v>-55340</v>
      </c>
      <c r="AL225" s="268">
        <v>-51210</v>
      </c>
      <c r="AM225" s="267">
        <v>-51210</v>
      </c>
    </row>
    <row r="226" spans="1:39" s="269" customFormat="1" ht="12">
      <c r="A226" s="261">
        <v>44742</v>
      </c>
      <c r="B226" s="262" t="s">
        <v>250</v>
      </c>
      <c r="C226" s="262" t="s">
        <v>164</v>
      </c>
      <c r="D226" s="263" t="s">
        <v>165</v>
      </c>
      <c r="E226" s="264">
        <v>18</v>
      </c>
      <c r="F226" s="262" t="s">
        <v>245</v>
      </c>
      <c r="G226" s="262">
        <v>19905422981</v>
      </c>
      <c r="H226" s="262" t="s">
        <v>246</v>
      </c>
      <c r="I226" s="262" t="s">
        <v>168</v>
      </c>
      <c r="J226" s="262" t="s">
        <v>169</v>
      </c>
      <c r="K226" s="270">
        <v>44742</v>
      </c>
      <c r="L226" s="275">
        <v>12</v>
      </c>
      <c r="M226" s="266">
        <v>1157482</v>
      </c>
      <c r="N226" s="266">
        <v>114485</v>
      </c>
      <c r="O226" s="266">
        <v>69984</v>
      </c>
      <c r="P226" s="266">
        <v>4713</v>
      </c>
      <c r="Q226" s="266">
        <v>0</v>
      </c>
      <c r="R226" s="266">
        <v>108613</v>
      </c>
      <c r="S226" s="266">
        <v>14695</v>
      </c>
      <c r="T226" s="266">
        <v>5872</v>
      </c>
      <c r="U226" s="266">
        <v>1910</v>
      </c>
      <c r="V226" s="266">
        <v>5168</v>
      </c>
      <c r="W226" s="266">
        <v>-3258</v>
      </c>
      <c r="X226" s="267">
        <v>-80784</v>
      </c>
      <c r="Y226" s="267">
        <v>4505</v>
      </c>
      <c r="Z226" s="267">
        <v>4495</v>
      </c>
      <c r="AA226" s="267">
        <v>0</v>
      </c>
      <c r="AB226" s="267">
        <v>0</v>
      </c>
      <c r="AC226" s="267">
        <v>372</v>
      </c>
      <c r="AD226" s="267">
        <v>0</v>
      </c>
      <c r="AE226" s="267">
        <v>1113</v>
      </c>
      <c r="AF226" s="267">
        <v>1485</v>
      </c>
      <c r="AG226" s="267">
        <v>56</v>
      </c>
      <c r="AH226" s="267">
        <v>0</v>
      </c>
      <c r="AI226" s="267">
        <v>-86830</v>
      </c>
      <c r="AJ226" s="268">
        <v>-25396</v>
      </c>
      <c r="AK226" s="268">
        <v>-61434</v>
      </c>
      <c r="AL226" s="268">
        <v>-58820</v>
      </c>
      <c r="AM226" s="267">
        <v>-58820</v>
      </c>
    </row>
    <row r="227" spans="1:39" s="269" customFormat="1" ht="12">
      <c r="A227" s="261">
        <v>44742</v>
      </c>
      <c r="B227" s="262" t="s">
        <v>252</v>
      </c>
      <c r="C227" s="262" t="s">
        <v>193</v>
      </c>
      <c r="D227" s="263" t="s">
        <v>165</v>
      </c>
      <c r="E227" s="264">
        <v>15</v>
      </c>
      <c r="F227" s="262" t="s">
        <v>245</v>
      </c>
      <c r="G227" s="262">
        <v>19905422981</v>
      </c>
      <c r="H227" s="262" t="s">
        <v>246</v>
      </c>
      <c r="I227" s="262" t="s">
        <v>168</v>
      </c>
      <c r="J227" s="262" t="s">
        <v>169</v>
      </c>
      <c r="K227" s="270">
        <v>44742</v>
      </c>
      <c r="L227" s="275">
        <v>12</v>
      </c>
      <c r="M227" s="266">
        <v>1244930</v>
      </c>
      <c r="N227" s="266">
        <v>86162</v>
      </c>
      <c r="O227" s="266">
        <v>43446</v>
      </c>
      <c r="P227" s="266">
        <v>7046</v>
      </c>
      <c r="Q227" s="266">
        <v>0</v>
      </c>
      <c r="R227" s="266">
        <v>36427</v>
      </c>
      <c r="S227" s="266">
        <v>3044</v>
      </c>
      <c r="T227" s="266">
        <v>49735</v>
      </c>
      <c r="U227" s="266">
        <v>1148</v>
      </c>
      <c r="V227" s="266">
        <v>956</v>
      </c>
      <c r="W227" s="266">
        <v>192</v>
      </c>
      <c r="X227" s="267">
        <v>-41926</v>
      </c>
      <c r="Y227" s="267">
        <v>2338</v>
      </c>
      <c r="Z227" s="267">
        <v>2333</v>
      </c>
      <c r="AA227" s="267">
        <v>0</v>
      </c>
      <c r="AB227" s="267">
        <v>0</v>
      </c>
      <c r="AC227" s="267">
        <v>193</v>
      </c>
      <c r="AD227" s="267">
        <v>0</v>
      </c>
      <c r="AE227" s="267">
        <v>577</v>
      </c>
      <c r="AF227" s="267">
        <v>770</v>
      </c>
      <c r="AG227" s="267">
        <v>29</v>
      </c>
      <c r="AH227" s="267">
        <v>0</v>
      </c>
      <c r="AI227" s="267">
        <v>-45063</v>
      </c>
      <c r="AJ227" s="268">
        <v>-15743</v>
      </c>
      <c r="AK227" s="268">
        <v>-29320</v>
      </c>
      <c r="AL227" s="268">
        <v>20607</v>
      </c>
      <c r="AM227" s="267">
        <v>20607</v>
      </c>
    </row>
    <row r="228" spans="1:39" s="269" customFormat="1" ht="12">
      <c r="A228" s="261">
        <v>44742</v>
      </c>
      <c r="B228" s="262" t="s">
        <v>234</v>
      </c>
      <c r="C228" s="262" t="s">
        <v>171</v>
      </c>
      <c r="D228" s="263"/>
      <c r="E228" s="264"/>
      <c r="F228" s="262" t="s">
        <v>347</v>
      </c>
      <c r="G228" s="262">
        <v>11789425178</v>
      </c>
      <c r="H228" s="262" t="s">
        <v>348</v>
      </c>
      <c r="I228" s="262" t="s">
        <v>176</v>
      </c>
      <c r="J228" s="262" t="s">
        <v>177</v>
      </c>
      <c r="K228" s="270">
        <v>44742</v>
      </c>
      <c r="L228" s="275">
        <v>12</v>
      </c>
      <c r="M228" s="266">
        <v>1167421</v>
      </c>
      <c r="N228" s="266">
        <v>123400</v>
      </c>
      <c r="O228" s="266">
        <v>71884</v>
      </c>
      <c r="P228" s="266">
        <v>16111</v>
      </c>
      <c r="Q228" s="266">
        <v>0</v>
      </c>
      <c r="R228" s="266">
        <v>176712</v>
      </c>
      <c r="S228" s="266">
        <v>26203</v>
      </c>
      <c r="T228" s="266">
        <v>-53312</v>
      </c>
      <c r="U228" s="266">
        <v>3748</v>
      </c>
      <c r="V228" s="266">
        <v>10988</v>
      </c>
      <c r="W228" s="266">
        <v>-7240</v>
      </c>
      <c r="X228" s="267">
        <v>-27506</v>
      </c>
      <c r="Y228" s="267">
        <v>1304</v>
      </c>
      <c r="Z228" s="267">
        <v>1079</v>
      </c>
      <c r="AA228" s="267">
        <v>0</v>
      </c>
      <c r="AB228" s="267">
        <v>0</v>
      </c>
      <c r="AC228" s="267">
        <v>1103</v>
      </c>
      <c r="AD228" s="267">
        <v>35</v>
      </c>
      <c r="AE228" s="267">
        <v>5217</v>
      </c>
      <c r="AF228" s="267">
        <v>6320</v>
      </c>
      <c r="AG228" s="267">
        <v>101</v>
      </c>
      <c r="AH228" s="267">
        <v>101</v>
      </c>
      <c r="AI228" s="267">
        <v>-35231</v>
      </c>
      <c r="AJ228" s="268">
        <v>-11809</v>
      </c>
      <c r="AK228" s="268">
        <v>-23422</v>
      </c>
      <c r="AL228" s="268">
        <v>-83974</v>
      </c>
      <c r="AM228" s="267">
        <v>-83974</v>
      </c>
    </row>
    <row r="229" spans="1:39" s="269" customFormat="1" ht="12">
      <c r="A229" s="261">
        <v>44742</v>
      </c>
      <c r="B229" s="262" t="s">
        <v>285</v>
      </c>
      <c r="C229" s="262" t="s">
        <v>171</v>
      </c>
      <c r="D229" s="263" t="s">
        <v>165</v>
      </c>
      <c r="E229" s="264">
        <v>16</v>
      </c>
      <c r="F229" s="262" t="s">
        <v>349</v>
      </c>
      <c r="G229" s="262">
        <v>16457520308</v>
      </c>
      <c r="H229" s="262" t="s">
        <v>350</v>
      </c>
      <c r="I229" s="262" t="s">
        <v>168</v>
      </c>
      <c r="J229" s="262" t="s">
        <v>188</v>
      </c>
      <c r="K229" s="270">
        <v>44742</v>
      </c>
      <c r="L229" s="275">
        <v>12</v>
      </c>
      <c r="M229" s="266">
        <v>6107751</v>
      </c>
      <c r="N229" s="266">
        <v>363945</v>
      </c>
      <c r="O229" s="266">
        <v>253214</v>
      </c>
      <c r="P229" s="266">
        <v>82151</v>
      </c>
      <c r="Q229" s="266">
        <v>0</v>
      </c>
      <c r="R229" s="266">
        <v>441849</v>
      </c>
      <c r="S229" s="266">
        <v>237314</v>
      </c>
      <c r="T229" s="266">
        <v>-77904</v>
      </c>
      <c r="U229" s="266">
        <v>15759</v>
      </c>
      <c r="V229" s="266">
        <v>42737</v>
      </c>
      <c r="W229" s="266">
        <v>-26978</v>
      </c>
      <c r="X229" s="267">
        <v>-363444</v>
      </c>
      <c r="Y229" s="267">
        <v>23777</v>
      </c>
      <c r="Z229" s="267">
        <v>9706</v>
      </c>
      <c r="AA229" s="267">
        <v>4439</v>
      </c>
      <c r="AB229" s="267">
        <v>1130</v>
      </c>
      <c r="AC229" s="267">
        <v>9660</v>
      </c>
      <c r="AD229" s="267">
        <v>0</v>
      </c>
      <c r="AE229" s="267">
        <v>10935</v>
      </c>
      <c r="AF229" s="267">
        <v>20595</v>
      </c>
      <c r="AG229" s="267">
        <v>254</v>
      </c>
      <c r="AH229" s="267">
        <v>0</v>
      </c>
      <c r="AI229" s="267">
        <v>-406940</v>
      </c>
      <c r="AJ229" s="268">
        <v>-84142</v>
      </c>
      <c r="AK229" s="268">
        <v>-322798</v>
      </c>
      <c r="AL229" s="268">
        <v>-427680</v>
      </c>
      <c r="AM229" s="267">
        <v>-427680</v>
      </c>
    </row>
    <row r="230" spans="1:39" s="269" customFormat="1" ht="12">
      <c r="A230" s="261">
        <v>44742</v>
      </c>
      <c r="B230" s="262" t="s">
        <v>253</v>
      </c>
      <c r="C230" s="262" t="s">
        <v>171</v>
      </c>
      <c r="D230" s="263" t="s">
        <v>165</v>
      </c>
      <c r="E230" s="264">
        <v>12</v>
      </c>
      <c r="F230" s="262" t="s">
        <v>254</v>
      </c>
      <c r="G230" s="262">
        <v>70732426024</v>
      </c>
      <c r="H230" s="262" t="s">
        <v>255</v>
      </c>
      <c r="I230" s="262" t="s">
        <v>168</v>
      </c>
      <c r="J230" s="262" t="s">
        <v>169</v>
      </c>
      <c r="K230" s="270">
        <v>44742</v>
      </c>
      <c r="L230" s="275">
        <v>12</v>
      </c>
      <c r="M230" s="266">
        <v>28549145</v>
      </c>
      <c r="N230" s="266">
        <v>2675908</v>
      </c>
      <c r="O230" s="266">
        <v>2242209</v>
      </c>
      <c r="P230" s="266">
        <v>162261</v>
      </c>
      <c r="Q230" s="266">
        <v>0</v>
      </c>
      <c r="R230" s="266">
        <v>2366461</v>
      </c>
      <c r="S230" s="266">
        <v>238980</v>
      </c>
      <c r="T230" s="266">
        <v>309447</v>
      </c>
      <c r="U230" s="266">
        <v>158</v>
      </c>
      <c r="V230" s="266">
        <v>186739</v>
      </c>
      <c r="W230" s="266">
        <v>-186581</v>
      </c>
      <c r="X230" s="267">
        <v>-534501</v>
      </c>
      <c r="Y230" s="267">
        <v>30016</v>
      </c>
      <c r="Z230" s="267">
        <v>0</v>
      </c>
      <c r="AA230" s="267">
        <v>0</v>
      </c>
      <c r="AB230" s="267">
        <v>4034</v>
      </c>
      <c r="AC230" s="267">
        <v>100666</v>
      </c>
      <c r="AD230" s="267">
        <v>0</v>
      </c>
      <c r="AE230" s="267">
        <v>6162</v>
      </c>
      <c r="AF230" s="267">
        <v>106828</v>
      </c>
      <c r="AG230" s="267">
        <v>258</v>
      </c>
      <c r="AH230" s="267">
        <v>0</v>
      </c>
      <c r="AI230" s="267">
        <v>-667569</v>
      </c>
      <c r="AJ230" s="268">
        <v>-54020</v>
      </c>
      <c r="AK230" s="268">
        <v>-613549</v>
      </c>
      <c r="AL230" s="268">
        <v>-490683</v>
      </c>
      <c r="AM230" s="267">
        <v>-484796</v>
      </c>
    </row>
    <row r="231" spans="1:39" s="269" customFormat="1" ht="12">
      <c r="A231" s="261">
        <v>44742</v>
      </c>
      <c r="B231" s="262" t="s">
        <v>256</v>
      </c>
      <c r="C231" s="262" t="s">
        <v>164</v>
      </c>
      <c r="D231" s="263"/>
      <c r="E231" s="264"/>
      <c r="F231" s="262" t="s">
        <v>254</v>
      </c>
      <c r="G231" s="262">
        <v>70732426024</v>
      </c>
      <c r="H231" s="262" t="s">
        <v>255</v>
      </c>
      <c r="I231" s="262" t="s">
        <v>168</v>
      </c>
      <c r="J231" s="262" t="s">
        <v>169</v>
      </c>
      <c r="K231" s="270">
        <v>44742</v>
      </c>
      <c r="L231" s="275">
        <v>12</v>
      </c>
      <c r="M231" s="266">
        <v>2837803</v>
      </c>
      <c r="N231" s="266">
        <v>237365</v>
      </c>
      <c r="O231" s="266">
        <v>193893</v>
      </c>
      <c r="P231" s="266">
        <v>16779</v>
      </c>
      <c r="Q231" s="266">
        <v>0</v>
      </c>
      <c r="R231" s="266">
        <v>262194</v>
      </c>
      <c r="S231" s="266">
        <v>20616</v>
      </c>
      <c r="T231" s="266">
        <v>-24829</v>
      </c>
      <c r="U231" s="266">
        <v>0</v>
      </c>
      <c r="V231" s="266">
        <v>12437</v>
      </c>
      <c r="W231" s="266">
        <v>-12437</v>
      </c>
      <c r="X231" s="267">
        <v>-58241</v>
      </c>
      <c r="Y231" s="267">
        <v>7447</v>
      </c>
      <c r="Z231" s="267">
        <v>0</v>
      </c>
      <c r="AA231" s="267">
        <v>0</v>
      </c>
      <c r="AB231" s="267">
        <v>108</v>
      </c>
      <c r="AC231" s="267">
        <v>3434</v>
      </c>
      <c r="AD231" s="267">
        <v>0</v>
      </c>
      <c r="AE231" s="267">
        <v>373</v>
      </c>
      <c r="AF231" s="267">
        <v>3807</v>
      </c>
      <c r="AG231" s="267">
        <v>0</v>
      </c>
      <c r="AH231" s="267">
        <v>0</v>
      </c>
      <c r="AI231" s="267">
        <v>-69387</v>
      </c>
      <c r="AJ231" s="268">
        <v>-14388</v>
      </c>
      <c r="AK231" s="268">
        <v>-54999</v>
      </c>
      <c r="AL231" s="268">
        <v>-92265</v>
      </c>
      <c r="AM231" s="267">
        <v>-92265</v>
      </c>
    </row>
    <row r="232" spans="1:39" s="269" customFormat="1" ht="12">
      <c r="A232" s="261">
        <v>44742</v>
      </c>
      <c r="B232" s="262" t="s">
        <v>257</v>
      </c>
      <c r="C232" s="262" t="s">
        <v>171</v>
      </c>
      <c r="D232" s="263"/>
      <c r="E232" s="264"/>
      <c r="F232" s="262" t="s">
        <v>258</v>
      </c>
      <c r="G232" s="262">
        <v>72229227691</v>
      </c>
      <c r="H232" s="262" t="s">
        <v>259</v>
      </c>
      <c r="I232" s="262" t="s">
        <v>168</v>
      </c>
      <c r="J232" s="262" t="s">
        <v>188</v>
      </c>
      <c r="K232" s="270">
        <v>44742</v>
      </c>
      <c r="L232" s="275">
        <v>12</v>
      </c>
      <c r="M232" s="266">
        <v>700727</v>
      </c>
      <c r="N232" s="266">
        <v>61267</v>
      </c>
      <c r="O232" s="266">
        <v>51324</v>
      </c>
      <c r="P232" s="266">
        <v>4933</v>
      </c>
      <c r="Q232" s="266">
        <v>0</v>
      </c>
      <c r="R232" s="266">
        <v>51885</v>
      </c>
      <c r="S232" s="266">
        <v>12958</v>
      </c>
      <c r="T232" s="266">
        <v>9382</v>
      </c>
      <c r="U232" s="266">
        <v>1378</v>
      </c>
      <c r="V232" s="266">
        <v>2564</v>
      </c>
      <c r="W232" s="266">
        <v>-1186</v>
      </c>
      <c r="X232" s="267">
        <v>-37404</v>
      </c>
      <c r="Y232" s="267">
        <v>753</v>
      </c>
      <c r="Z232" s="267">
        <v>59</v>
      </c>
      <c r="AA232" s="267">
        <v>0</v>
      </c>
      <c r="AB232" s="267">
        <v>22</v>
      </c>
      <c r="AC232" s="267">
        <v>738</v>
      </c>
      <c r="AD232" s="267">
        <v>0</v>
      </c>
      <c r="AE232" s="267">
        <v>2980</v>
      </c>
      <c r="AF232" s="267">
        <v>3718</v>
      </c>
      <c r="AG232" s="267">
        <v>46</v>
      </c>
      <c r="AH232" s="267">
        <v>0</v>
      </c>
      <c r="AI232" s="267">
        <v>-41899</v>
      </c>
      <c r="AJ232" s="268">
        <v>-8313</v>
      </c>
      <c r="AK232" s="268">
        <v>-33586</v>
      </c>
      <c r="AL232" s="268">
        <v>-25390</v>
      </c>
      <c r="AM232" s="267">
        <v>-25390</v>
      </c>
    </row>
    <row r="233" spans="1:39" s="269" customFormat="1" ht="12">
      <c r="A233" s="261">
        <v>44742</v>
      </c>
      <c r="B233" s="262" t="s">
        <v>260</v>
      </c>
      <c r="C233" s="262" t="s">
        <v>171</v>
      </c>
      <c r="D233" s="263"/>
      <c r="E233" s="264"/>
      <c r="F233" s="262" t="s">
        <v>261</v>
      </c>
      <c r="G233" s="262">
        <v>73549180515</v>
      </c>
      <c r="H233" s="262" t="s">
        <v>262</v>
      </c>
      <c r="I233" s="262" t="s">
        <v>168</v>
      </c>
      <c r="J233" s="262" t="s">
        <v>188</v>
      </c>
      <c r="K233" s="270">
        <v>44742</v>
      </c>
      <c r="L233" s="275">
        <v>12</v>
      </c>
      <c r="M233" s="266">
        <v>8529551.2102000006</v>
      </c>
      <c r="N233" s="266">
        <v>925541</v>
      </c>
      <c r="O233" s="266">
        <v>481285</v>
      </c>
      <c r="P233" s="266">
        <v>126125</v>
      </c>
      <c r="Q233" s="266">
        <v>0</v>
      </c>
      <c r="R233" s="266">
        <v>779090</v>
      </c>
      <c r="S233" s="266">
        <v>83206</v>
      </c>
      <c r="T233" s="266">
        <v>146451</v>
      </c>
      <c r="U233" s="266">
        <v>1827</v>
      </c>
      <c r="V233" s="266">
        <v>46688</v>
      </c>
      <c r="W233" s="266">
        <v>-44861</v>
      </c>
      <c r="X233" s="267">
        <v>-42090</v>
      </c>
      <c r="Y233" s="267">
        <v>60016</v>
      </c>
      <c r="Z233" s="267">
        <v>20460</v>
      </c>
      <c r="AA233" s="267">
        <v>2367</v>
      </c>
      <c r="AB233" s="267">
        <v>1</v>
      </c>
      <c r="AC233" s="267">
        <v>8305</v>
      </c>
      <c r="AD233" s="267">
        <v>0</v>
      </c>
      <c r="AE233" s="267">
        <v>30631</v>
      </c>
      <c r="AF233" s="267">
        <v>38936</v>
      </c>
      <c r="AG233" s="267">
        <v>1726</v>
      </c>
      <c r="AH233" s="267">
        <v>0</v>
      </c>
      <c r="AI233" s="267">
        <v>-142767</v>
      </c>
      <c r="AJ233" s="268">
        <v>-89992</v>
      </c>
      <c r="AK233" s="268">
        <v>-52775</v>
      </c>
      <c r="AL233" s="268">
        <v>48815</v>
      </c>
      <c r="AM233" s="267">
        <v>48815</v>
      </c>
    </row>
    <row r="234" spans="1:39" s="269" customFormat="1" ht="12">
      <c r="A234" s="261">
        <v>44742</v>
      </c>
      <c r="B234" s="262" t="s">
        <v>263</v>
      </c>
      <c r="C234" s="262" t="s">
        <v>171</v>
      </c>
      <c r="D234" s="263"/>
      <c r="E234" s="264"/>
      <c r="F234" s="262" t="s">
        <v>264</v>
      </c>
      <c r="G234" s="262">
        <v>43905581638</v>
      </c>
      <c r="H234" s="262" t="s">
        <v>265</v>
      </c>
      <c r="I234" s="262" t="s">
        <v>168</v>
      </c>
      <c r="J234" s="262" t="s">
        <v>169</v>
      </c>
      <c r="K234" s="270">
        <v>44742</v>
      </c>
      <c r="L234" s="275">
        <v>12</v>
      </c>
      <c r="M234" s="266">
        <v>175602</v>
      </c>
      <c r="N234" s="266">
        <v>13282</v>
      </c>
      <c r="O234" s="266">
        <v>11273</v>
      </c>
      <c r="P234" s="266">
        <v>2009</v>
      </c>
      <c r="Q234" s="266">
        <v>0</v>
      </c>
      <c r="R234" s="266">
        <v>23493</v>
      </c>
      <c r="S234" s="266">
        <v>23493</v>
      </c>
      <c r="T234" s="266">
        <v>-10211</v>
      </c>
      <c r="U234" s="266">
        <v>1454</v>
      </c>
      <c r="V234" s="266">
        <v>1453</v>
      </c>
      <c r="W234" s="266">
        <v>1</v>
      </c>
      <c r="X234" s="267">
        <v>-13763</v>
      </c>
      <c r="Y234" s="267">
        <v>0</v>
      </c>
      <c r="Z234" s="267">
        <v>0</v>
      </c>
      <c r="AA234" s="267">
        <v>0</v>
      </c>
      <c r="AB234" s="267">
        <v>0</v>
      </c>
      <c r="AC234" s="267">
        <v>116</v>
      </c>
      <c r="AD234" s="267">
        <v>0</v>
      </c>
      <c r="AE234" s="267">
        <v>0</v>
      </c>
      <c r="AF234" s="267">
        <v>116</v>
      </c>
      <c r="AG234" s="267">
        <v>2</v>
      </c>
      <c r="AH234" s="267">
        <v>0</v>
      </c>
      <c r="AI234" s="267">
        <v>-13881</v>
      </c>
      <c r="AJ234" s="268">
        <v>1811</v>
      </c>
      <c r="AK234" s="268">
        <v>-15692</v>
      </c>
      <c r="AL234" s="268">
        <v>-25902</v>
      </c>
      <c r="AM234" s="267">
        <v>-25902</v>
      </c>
    </row>
    <row r="235" spans="1:39" s="269" customFormat="1" ht="12">
      <c r="A235" s="261">
        <v>44742</v>
      </c>
      <c r="B235" s="262" t="s">
        <v>253</v>
      </c>
      <c r="C235" s="262" t="s">
        <v>171</v>
      </c>
      <c r="D235" s="263"/>
      <c r="E235" s="264"/>
      <c r="F235" s="262" t="s">
        <v>266</v>
      </c>
      <c r="G235" s="262">
        <v>60562335823</v>
      </c>
      <c r="H235" s="262" t="s">
        <v>267</v>
      </c>
      <c r="I235" s="262" t="s">
        <v>168</v>
      </c>
      <c r="J235" s="262" t="s">
        <v>188</v>
      </c>
      <c r="K235" s="270">
        <v>44742</v>
      </c>
      <c r="L235" s="275">
        <v>12</v>
      </c>
      <c r="M235" s="266">
        <v>4933525</v>
      </c>
      <c r="N235" s="266">
        <v>473278</v>
      </c>
      <c r="O235" s="266">
        <v>355398</v>
      </c>
      <c r="P235" s="266">
        <v>89217</v>
      </c>
      <c r="Q235" s="266">
        <v>0</v>
      </c>
      <c r="R235" s="266">
        <v>299150</v>
      </c>
      <c r="S235" s="266">
        <v>71786</v>
      </c>
      <c r="T235" s="266">
        <v>174128</v>
      </c>
      <c r="U235" s="266">
        <v>13855</v>
      </c>
      <c r="V235" s="266">
        <v>15853</v>
      </c>
      <c r="W235" s="266">
        <v>-1998</v>
      </c>
      <c r="X235" s="267">
        <v>-258116</v>
      </c>
      <c r="Y235" s="267">
        <v>23625</v>
      </c>
      <c r="Z235" s="267">
        <v>11859</v>
      </c>
      <c r="AA235" s="267">
        <v>6752</v>
      </c>
      <c r="AB235" s="267">
        <v>81</v>
      </c>
      <c r="AC235" s="267">
        <v>6363</v>
      </c>
      <c r="AD235" s="267">
        <v>0</v>
      </c>
      <c r="AE235" s="267">
        <v>12043</v>
      </c>
      <c r="AF235" s="267">
        <v>18406</v>
      </c>
      <c r="AG235" s="267">
        <v>757</v>
      </c>
      <c r="AH235" s="267">
        <v>605</v>
      </c>
      <c r="AI235" s="267">
        <v>-300823</v>
      </c>
      <c r="AJ235" s="268">
        <v>-50098</v>
      </c>
      <c r="AK235" s="268">
        <v>-250725</v>
      </c>
      <c r="AL235" s="268">
        <v>-78595</v>
      </c>
      <c r="AM235" s="267">
        <v>-78595</v>
      </c>
    </row>
    <row r="236" spans="1:39" s="269" customFormat="1" ht="12">
      <c r="A236" s="261">
        <v>44742</v>
      </c>
      <c r="B236" s="262" t="s">
        <v>268</v>
      </c>
      <c r="C236" s="262" t="s">
        <v>171</v>
      </c>
      <c r="D236" s="263"/>
      <c r="E236" s="264"/>
      <c r="F236" s="262" t="s">
        <v>269</v>
      </c>
      <c r="G236" s="262">
        <v>65127917725</v>
      </c>
      <c r="H236" s="262" t="s">
        <v>180</v>
      </c>
      <c r="I236" s="262" t="s">
        <v>176</v>
      </c>
      <c r="J236" s="262" t="s">
        <v>181</v>
      </c>
      <c r="K236" s="270">
        <v>44742</v>
      </c>
      <c r="L236" s="275">
        <v>12</v>
      </c>
      <c r="M236" s="266">
        <v>15255357</v>
      </c>
      <c r="N236" s="266">
        <v>1855273</v>
      </c>
      <c r="O236" s="266">
        <v>1082725</v>
      </c>
      <c r="P236" s="266">
        <v>116302</v>
      </c>
      <c r="Q236" s="266">
        <v>0</v>
      </c>
      <c r="R236" s="266">
        <v>1267214</v>
      </c>
      <c r="S236" s="266">
        <v>141372</v>
      </c>
      <c r="T236" s="266">
        <v>588059</v>
      </c>
      <c r="U236" s="266">
        <v>12566</v>
      </c>
      <c r="V236" s="266">
        <v>95249</v>
      </c>
      <c r="W236" s="266">
        <v>-82683</v>
      </c>
      <c r="X236" s="267">
        <v>-548883</v>
      </c>
      <c r="Y236" s="267">
        <v>0</v>
      </c>
      <c r="Z236" s="267">
        <v>0</v>
      </c>
      <c r="AA236" s="267">
        <v>0</v>
      </c>
      <c r="AB236" s="267">
        <v>5565</v>
      </c>
      <c r="AC236" s="267">
        <v>11916</v>
      </c>
      <c r="AD236" s="267">
        <v>10</v>
      </c>
      <c r="AE236" s="267">
        <v>0</v>
      </c>
      <c r="AF236" s="267">
        <v>11916</v>
      </c>
      <c r="AG236" s="267">
        <v>0</v>
      </c>
      <c r="AH236" s="267">
        <v>0</v>
      </c>
      <c r="AI236" s="267">
        <v>-555234</v>
      </c>
      <c r="AJ236" s="268">
        <v>-15168</v>
      </c>
      <c r="AK236" s="268">
        <v>-540066</v>
      </c>
      <c r="AL236" s="268">
        <v>-34690</v>
      </c>
      <c r="AM236" s="267">
        <v>-34690</v>
      </c>
    </row>
    <row r="237" spans="1:39" s="269" customFormat="1" ht="12">
      <c r="A237" s="261">
        <v>44742</v>
      </c>
      <c r="B237" s="262" t="s">
        <v>310</v>
      </c>
      <c r="C237" s="262" t="s">
        <v>171</v>
      </c>
      <c r="D237" s="263" t="s">
        <v>165</v>
      </c>
      <c r="E237" s="264">
        <v>4</v>
      </c>
      <c r="F237" s="262" t="s">
        <v>311</v>
      </c>
      <c r="G237" s="262">
        <v>41272198829</v>
      </c>
      <c r="H237" s="262" t="s">
        <v>312</v>
      </c>
      <c r="I237" s="262" t="s">
        <v>176</v>
      </c>
      <c r="J237" s="262" t="s">
        <v>177</v>
      </c>
      <c r="K237" s="270">
        <v>44742</v>
      </c>
      <c r="L237" s="275">
        <v>12</v>
      </c>
      <c r="M237" s="266">
        <v>1154068</v>
      </c>
      <c r="N237" s="266">
        <v>295064</v>
      </c>
      <c r="O237" s="266">
        <v>44736</v>
      </c>
      <c r="P237" s="266">
        <v>6377</v>
      </c>
      <c r="Q237" s="266">
        <v>0</v>
      </c>
      <c r="R237" s="266">
        <v>323032</v>
      </c>
      <c r="S237" s="266">
        <v>15548</v>
      </c>
      <c r="T237" s="266">
        <v>-27968</v>
      </c>
      <c r="U237" s="266">
        <v>1635</v>
      </c>
      <c r="V237" s="266">
        <v>8058</v>
      </c>
      <c r="W237" s="266">
        <v>-6423</v>
      </c>
      <c r="X237" s="267">
        <v>12753</v>
      </c>
      <c r="Y237" s="267">
        <v>6223</v>
      </c>
      <c r="Z237" s="267">
        <v>1779</v>
      </c>
      <c r="AA237" s="267">
        <v>367</v>
      </c>
      <c r="AB237" s="267">
        <v>100</v>
      </c>
      <c r="AC237" s="267">
        <v>645</v>
      </c>
      <c r="AD237" s="267">
        <v>0</v>
      </c>
      <c r="AE237" s="267">
        <v>1537</v>
      </c>
      <c r="AF237" s="267">
        <v>2182</v>
      </c>
      <c r="AG237" s="267">
        <v>0</v>
      </c>
      <c r="AH237" s="267">
        <v>0</v>
      </c>
      <c r="AI237" s="267">
        <v>4448</v>
      </c>
      <c r="AJ237" s="268">
        <v>-4958</v>
      </c>
      <c r="AK237" s="268">
        <v>9406</v>
      </c>
      <c r="AL237" s="268">
        <v>-24985</v>
      </c>
      <c r="AM237" s="267">
        <v>-24985</v>
      </c>
    </row>
    <row r="238" spans="1:39" s="269" customFormat="1" ht="12">
      <c r="A238" s="261">
        <v>44742</v>
      </c>
      <c r="B238" s="262" t="s">
        <v>270</v>
      </c>
      <c r="C238" s="262" t="s">
        <v>171</v>
      </c>
      <c r="D238" s="263"/>
      <c r="E238" s="264"/>
      <c r="F238" s="262" t="s">
        <v>271</v>
      </c>
      <c r="G238" s="262">
        <v>76641658449</v>
      </c>
      <c r="H238" s="262" t="s">
        <v>272</v>
      </c>
      <c r="I238" s="262" t="s">
        <v>168</v>
      </c>
      <c r="J238" s="262" t="s">
        <v>188</v>
      </c>
      <c r="K238" s="270">
        <v>44742</v>
      </c>
      <c r="L238" s="275">
        <v>12</v>
      </c>
      <c r="M238" s="266">
        <v>1434820</v>
      </c>
      <c r="N238" s="266">
        <v>129627</v>
      </c>
      <c r="O238" s="266">
        <v>99711</v>
      </c>
      <c r="P238" s="266">
        <v>19886</v>
      </c>
      <c r="Q238" s="266">
        <v>0</v>
      </c>
      <c r="R238" s="266">
        <v>94601</v>
      </c>
      <c r="S238" s="266">
        <v>18097</v>
      </c>
      <c r="T238" s="266">
        <v>35026</v>
      </c>
      <c r="U238" s="266">
        <v>143</v>
      </c>
      <c r="V238" s="266">
        <v>4231</v>
      </c>
      <c r="W238" s="266">
        <v>-4088</v>
      </c>
      <c r="X238" s="267">
        <v>-86419</v>
      </c>
      <c r="Y238" s="267">
        <v>983</v>
      </c>
      <c r="Z238" s="267">
        <v>0</v>
      </c>
      <c r="AA238" s="267">
        <v>0</v>
      </c>
      <c r="AB238" s="267">
        <v>0</v>
      </c>
      <c r="AC238" s="267">
        <v>2822</v>
      </c>
      <c r="AD238" s="267">
        <v>0</v>
      </c>
      <c r="AE238" s="267">
        <v>4963</v>
      </c>
      <c r="AF238" s="267">
        <v>7785</v>
      </c>
      <c r="AG238" s="267">
        <v>1</v>
      </c>
      <c r="AH238" s="267">
        <v>0</v>
      </c>
      <c r="AI238" s="267">
        <v>-95188</v>
      </c>
      <c r="AJ238" s="268">
        <v>-13777</v>
      </c>
      <c r="AK238" s="268">
        <v>-81411</v>
      </c>
      <c r="AL238" s="268">
        <v>-50473</v>
      </c>
      <c r="AM238" s="267">
        <v>-50473</v>
      </c>
    </row>
    <row r="239" spans="1:39" s="269" customFormat="1" ht="12">
      <c r="A239" s="261">
        <v>44742</v>
      </c>
      <c r="B239" s="262" t="s">
        <v>273</v>
      </c>
      <c r="C239" s="262" t="s">
        <v>171</v>
      </c>
      <c r="D239" s="263"/>
      <c r="E239" s="264"/>
      <c r="F239" s="262" t="s">
        <v>274</v>
      </c>
      <c r="G239" s="262">
        <v>62653671394</v>
      </c>
      <c r="H239" s="262" t="s">
        <v>275</v>
      </c>
      <c r="I239" s="262" t="s">
        <v>168</v>
      </c>
      <c r="J239" s="262" t="s">
        <v>188</v>
      </c>
      <c r="K239" s="270">
        <v>44742</v>
      </c>
      <c r="L239" s="275">
        <v>12</v>
      </c>
      <c r="M239" s="266">
        <v>54892398</v>
      </c>
      <c r="N239" s="266">
        <v>5912618</v>
      </c>
      <c r="O239" s="266">
        <v>5200328</v>
      </c>
      <c r="P239" s="266">
        <v>598839</v>
      </c>
      <c r="Q239" s="266">
        <v>0</v>
      </c>
      <c r="R239" s="266">
        <v>3088257</v>
      </c>
      <c r="S239" s="266">
        <v>712188</v>
      </c>
      <c r="T239" s="266">
        <v>2824361</v>
      </c>
      <c r="U239" s="266">
        <v>244796</v>
      </c>
      <c r="V239" s="266">
        <v>394495</v>
      </c>
      <c r="W239" s="266">
        <v>-149699</v>
      </c>
      <c r="X239" s="267">
        <v>-1529728</v>
      </c>
      <c r="Y239" s="267">
        <v>219915</v>
      </c>
      <c r="Z239" s="267">
        <v>127216</v>
      </c>
      <c r="AA239" s="267">
        <v>10957</v>
      </c>
      <c r="AB239" s="267">
        <v>108</v>
      </c>
      <c r="AC239" s="267">
        <v>61221</v>
      </c>
      <c r="AD239" s="267">
        <v>126</v>
      </c>
      <c r="AE239" s="267">
        <v>121562</v>
      </c>
      <c r="AF239" s="267">
        <v>182783</v>
      </c>
      <c r="AG239" s="267">
        <v>0</v>
      </c>
      <c r="AH239" s="267">
        <v>0</v>
      </c>
      <c r="AI239" s="267">
        <v>-1932318</v>
      </c>
      <c r="AJ239" s="268">
        <v>-477714</v>
      </c>
      <c r="AK239" s="268">
        <v>-1454604</v>
      </c>
      <c r="AL239" s="268">
        <v>1220058</v>
      </c>
      <c r="AM239" s="267">
        <v>1220058</v>
      </c>
    </row>
    <row r="240" spans="1:39" s="269" customFormat="1" ht="12">
      <c r="A240" s="261">
        <v>44742</v>
      </c>
      <c r="B240" s="262" t="s">
        <v>276</v>
      </c>
      <c r="C240" s="262" t="s">
        <v>171</v>
      </c>
      <c r="D240" s="263" t="s">
        <v>165</v>
      </c>
      <c r="E240" s="264">
        <v>7</v>
      </c>
      <c r="F240" s="262" t="s">
        <v>277</v>
      </c>
      <c r="G240" s="262">
        <v>61808189263</v>
      </c>
      <c r="H240" s="262" t="s">
        <v>278</v>
      </c>
      <c r="I240" s="262" t="s">
        <v>168</v>
      </c>
      <c r="J240" s="262" t="s">
        <v>169</v>
      </c>
      <c r="K240" s="270">
        <v>44742</v>
      </c>
      <c r="L240" s="275">
        <v>12</v>
      </c>
      <c r="M240" s="266">
        <v>11270832</v>
      </c>
      <c r="N240" s="266">
        <v>1137804</v>
      </c>
      <c r="O240" s="266">
        <v>783444</v>
      </c>
      <c r="P240" s="266">
        <v>48445</v>
      </c>
      <c r="Q240" s="266">
        <v>0</v>
      </c>
      <c r="R240" s="266">
        <v>1049938</v>
      </c>
      <c r="S240" s="266">
        <v>1002143</v>
      </c>
      <c r="T240" s="266">
        <v>87866</v>
      </c>
      <c r="U240" s="266">
        <v>55543</v>
      </c>
      <c r="V240" s="266">
        <v>61514</v>
      </c>
      <c r="W240" s="266">
        <v>-5971</v>
      </c>
      <c r="X240" s="267">
        <v>-817222</v>
      </c>
      <c r="Y240" s="267">
        <v>67569</v>
      </c>
      <c r="Z240" s="267">
        <v>67527</v>
      </c>
      <c r="AA240" s="267">
        <v>0</v>
      </c>
      <c r="AB240" s="267">
        <v>1</v>
      </c>
      <c r="AC240" s="267">
        <v>28776</v>
      </c>
      <c r="AD240" s="267">
        <v>0</v>
      </c>
      <c r="AE240" s="267">
        <v>0</v>
      </c>
      <c r="AF240" s="267">
        <v>28776</v>
      </c>
      <c r="AG240" s="267">
        <v>0</v>
      </c>
      <c r="AH240" s="267">
        <v>0</v>
      </c>
      <c r="AI240" s="267">
        <v>-913567</v>
      </c>
      <c r="AJ240" s="268">
        <v>0</v>
      </c>
      <c r="AK240" s="268">
        <v>-913567</v>
      </c>
      <c r="AL240" s="268">
        <v>-831672</v>
      </c>
      <c r="AM240" s="267">
        <v>-831672</v>
      </c>
    </row>
    <row r="241" spans="1:39" s="269" customFormat="1" ht="12">
      <c r="A241" s="261">
        <v>44742</v>
      </c>
      <c r="B241" s="262" t="s">
        <v>279</v>
      </c>
      <c r="C241" s="262" t="s">
        <v>164</v>
      </c>
      <c r="D241" s="263" t="s">
        <v>165</v>
      </c>
      <c r="E241" s="264">
        <v>7</v>
      </c>
      <c r="F241" s="262" t="s">
        <v>277</v>
      </c>
      <c r="G241" s="262">
        <v>61808189263</v>
      </c>
      <c r="H241" s="262" t="s">
        <v>278</v>
      </c>
      <c r="I241" s="262" t="s">
        <v>168</v>
      </c>
      <c r="J241" s="262" t="s">
        <v>169</v>
      </c>
      <c r="K241" s="270">
        <v>44742</v>
      </c>
      <c r="L241" s="275">
        <v>12</v>
      </c>
      <c r="M241" s="266">
        <v>265740</v>
      </c>
      <c r="N241" s="266">
        <v>37851</v>
      </c>
      <c r="O241" s="266">
        <v>6138</v>
      </c>
      <c r="P241" s="266">
        <v>204</v>
      </c>
      <c r="Q241" s="266">
        <v>0</v>
      </c>
      <c r="R241" s="266">
        <v>153286</v>
      </c>
      <c r="S241" s="266">
        <v>123871</v>
      </c>
      <c r="T241" s="266">
        <v>-115435</v>
      </c>
      <c r="U241" s="266">
        <v>1334</v>
      </c>
      <c r="V241" s="266">
        <v>960</v>
      </c>
      <c r="W241" s="266">
        <v>373</v>
      </c>
      <c r="X241" s="267">
        <v>-18881</v>
      </c>
      <c r="Y241" s="267">
        <v>1587</v>
      </c>
      <c r="Z241" s="267">
        <v>1587</v>
      </c>
      <c r="AA241" s="267">
        <v>0</v>
      </c>
      <c r="AB241" s="267">
        <v>0</v>
      </c>
      <c r="AC241" s="267">
        <v>582</v>
      </c>
      <c r="AD241" s="267">
        <v>0</v>
      </c>
      <c r="AE241" s="267">
        <v>0</v>
      </c>
      <c r="AF241" s="267">
        <v>582</v>
      </c>
      <c r="AG241" s="267">
        <v>0</v>
      </c>
      <c r="AH241" s="267">
        <v>0</v>
      </c>
      <c r="AI241" s="267">
        <v>-21050</v>
      </c>
      <c r="AJ241" s="268">
        <v>0</v>
      </c>
      <c r="AK241" s="268">
        <v>-21050</v>
      </c>
      <c r="AL241" s="268">
        <v>-136112</v>
      </c>
      <c r="AM241" s="267">
        <v>-136112</v>
      </c>
    </row>
    <row r="242" spans="1:39" s="269" customFormat="1" ht="12">
      <c r="A242" s="261">
        <v>44742</v>
      </c>
      <c r="B242" s="262" t="s">
        <v>351</v>
      </c>
      <c r="C242" s="262" t="s">
        <v>171</v>
      </c>
      <c r="D242" s="263" t="s">
        <v>165</v>
      </c>
      <c r="E242" s="264">
        <v>7</v>
      </c>
      <c r="F242" s="262" t="s">
        <v>352</v>
      </c>
      <c r="G242" s="262">
        <v>39827542991</v>
      </c>
      <c r="H242" s="262" t="s">
        <v>353</v>
      </c>
      <c r="I242" s="262" t="s">
        <v>168</v>
      </c>
      <c r="J242" s="262" t="s">
        <v>169</v>
      </c>
      <c r="K242" s="270">
        <v>44742</v>
      </c>
      <c r="L242" s="275">
        <v>12</v>
      </c>
      <c r="M242" s="266">
        <v>18427688</v>
      </c>
      <c r="N242" s="266">
        <v>4816531</v>
      </c>
      <c r="O242" s="266">
        <v>1655578</v>
      </c>
      <c r="P242" s="266">
        <v>118163</v>
      </c>
      <c r="Q242" s="266">
        <v>0</v>
      </c>
      <c r="R242" s="266">
        <v>2654929</v>
      </c>
      <c r="S242" s="266">
        <v>227199</v>
      </c>
      <c r="T242" s="266">
        <v>2161602</v>
      </c>
      <c r="U242" s="266">
        <v>25256</v>
      </c>
      <c r="V242" s="266">
        <v>143925</v>
      </c>
      <c r="W242" s="266">
        <v>-118669</v>
      </c>
      <c r="X242" s="267">
        <v>-1708347</v>
      </c>
      <c r="Y242" s="267">
        <v>0</v>
      </c>
      <c r="Z242" s="267">
        <v>0</v>
      </c>
      <c r="AA242" s="267">
        <v>0</v>
      </c>
      <c r="AB242" s="267">
        <v>18280</v>
      </c>
      <c r="AC242" s="267">
        <v>87751</v>
      </c>
      <c r="AD242" s="267">
        <v>0</v>
      </c>
      <c r="AE242" s="267">
        <v>0</v>
      </c>
      <c r="AF242" s="267">
        <v>87751</v>
      </c>
      <c r="AG242" s="267">
        <v>88</v>
      </c>
      <c r="AH242" s="267">
        <v>0</v>
      </c>
      <c r="AI242" s="267">
        <v>-1777906</v>
      </c>
      <c r="AJ242" s="268">
        <v>-300683</v>
      </c>
      <c r="AK242" s="268">
        <v>-1477223</v>
      </c>
      <c r="AL242" s="268">
        <v>565710</v>
      </c>
      <c r="AM242" s="267">
        <v>565710</v>
      </c>
    </row>
    <row r="243" spans="1:39" s="269" customFormat="1" ht="12">
      <c r="A243" s="261">
        <v>44742</v>
      </c>
      <c r="B243" s="262" t="s">
        <v>354</v>
      </c>
      <c r="C243" s="262" t="s">
        <v>164</v>
      </c>
      <c r="D243" s="263" t="s">
        <v>165</v>
      </c>
      <c r="E243" s="264">
        <v>7</v>
      </c>
      <c r="F243" s="262" t="s">
        <v>352</v>
      </c>
      <c r="G243" s="262">
        <v>39827542991</v>
      </c>
      <c r="H243" s="262" t="s">
        <v>353</v>
      </c>
      <c r="I243" s="262" t="s">
        <v>168</v>
      </c>
      <c r="J243" s="262" t="s">
        <v>169</v>
      </c>
      <c r="K243" s="270">
        <v>44742</v>
      </c>
      <c r="L243" s="275">
        <v>12</v>
      </c>
      <c r="M243" s="266">
        <v>3227280</v>
      </c>
      <c r="N243" s="266">
        <v>498279</v>
      </c>
      <c r="O243" s="266">
        <v>325638</v>
      </c>
      <c r="P243" s="266">
        <v>13575</v>
      </c>
      <c r="Q243" s="266">
        <v>0</v>
      </c>
      <c r="R243" s="266">
        <v>589938</v>
      </c>
      <c r="S243" s="266">
        <v>16232</v>
      </c>
      <c r="T243" s="266">
        <v>-91659</v>
      </c>
      <c r="U243" s="266">
        <v>1661</v>
      </c>
      <c r="V243" s="266">
        <v>10086</v>
      </c>
      <c r="W243" s="266">
        <v>-8425</v>
      </c>
      <c r="X243" s="267">
        <v>-310384</v>
      </c>
      <c r="Y243" s="267">
        <v>0</v>
      </c>
      <c r="Z243" s="267">
        <v>0</v>
      </c>
      <c r="AA243" s="267">
        <v>0</v>
      </c>
      <c r="AB243" s="267">
        <v>5874</v>
      </c>
      <c r="AC243" s="267">
        <v>9928</v>
      </c>
      <c r="AD243" s="267">
        <v>0</v>
      </c>
      <c r="AE243" s="267">
        <v>0</v>
      </c>
      <c r="AF243" s="267">
        <v>9928</v>
      </c>
      <c r="AG243" s="267">
        <v>18</v>
      </c>
      <c r="AH243" s="267">
        <v>0</v>
      </c>
      <c r="AI243" s="267">
        <v>-314456</v>
      </c>
      <c r="AJ243" s="268">
        <v>-55141</v>
      </c>
      <c r="AK243" s="268">
        <v>-259315</v>
      </c>
      <c r="AL243" s="268">
        <v>-359399</v>
      </c>
      <c r="AM243" s="267">
        <v>-359399</v>
      </c>
    </row>
    <row r="244" spans="1:39" s="269" customFormat="1" ht="12">
      <c r="A244" s="261">
        <v>44742</v>
      </c>
      <c r="B244" s="262" t="s">
        <v>280</v>
      </c>
      <c r="C244" s="262" t="s">
        <v>171</v>
      </c>
      <c r="D244" s="263" t="s">
        <v>165</v>
      </c>
      <c r="E244" s="264">
        <v>41</v>
      </c>
      <c r="F244" s="262" t="s">
        <v>281</v>
      </c>
      <c r="G244" s="262">
        <v>89384753567</v>
      </c>
      <c r="H244" s="262" t="s">
        <v>282</v>
      </c>
      <c r="I244" s="262" t="s">
        <v>168</v>
      </c>
      <c r="J244" s="262" t="s">
        <v>169</v>
      </c>
      <c r="K244" s="270">
        <v>44742</v>
      </c>
      <c r="L244" s="275">
        <v>12</v>
      </c>
      <c r="M244" s="266">
        <v>3530557</v>
      </c>
      <c r="N244" s="266">
        <v>321245</v>
      </c>
      <c r="O244" s="266">
        <v>241544</v>
      </c>
      <c r="P244" s="266">
        <v>10555</v>
      </c>
      <c r="Q244" s="266">
        <v>0</v>
      </c>
      <c r="R244" s="266">
        <v>302900</v>
      </c>
      <c r="S244" s="266">
        <v>75075</v>
      </c>
      <c r="T244" s="266">
        <v>18345</v>
      </c>
      <c r="U244" s="266">
        <v>3384</v>
      </c>
      <c r="V244" s="266">
        <v>12427</v>
      </c>
      <c r="W244" s="266">
        <v>-9043</v>
      </c>
      <c r="X244" s="267">
        <v>-203638</v>
      </c>
      <c r="Y244" s="267">
        <v>2075</v>
      </c>
      <c r="Z244" s="267">
        <v>0</v>
      </c>
      <c r="AA244" s="267">
        <v>0</v>
      </c>
      <c r="AB244" s="267">
        <v>89</v>
      </c>
      <c r="AC244" s="267">
        <v>7194</v>
      </c>
      <c r="AD244" s="267">
        <v>0</v>
      </c>
      <c r="AE244" s="267">
        <v>384</v>
      </c>
      <c r="AF244" s="267">
        <v>7578</v>
      </c>
      <c r="AG244" s="267">
        <v>25</v>
      </c>
      <c r="AH244" s="267">
        <v>0</v>
      </c>
      <c r="AI244" s="267">
        <v>-213227</v>
      </c>
      <c r="AJ244" s="268">
        <v>-7057</v>
      </c>
      <c r="AK244" s="268">
        <v>-206170</v>
      </c>
      <c r="AL244" s="268">
        <v>-196868</v>
      </c>
      <c r="AM244" s="267">
        <v>-196868</v>
      </c>
    </row>
    <row r="245" spans="1:39" s="269" customFormat="1" ht="12">
      <c r="A245" s="261">
        <v>44742</v>
      </c>
      <c r="B245" s="262" t="s">
        <v>283</v>
      </c>
      <c r="C245" s="262" t="s">
        <v>171</v>
      </c>
      <c r="D245" s="263" t="s">
        <v>165</v>
      </c>
      <c r="E245" s="264">
        <v>41</v>
      </c>
      <c r="F245" s="262" t="s">
        <v>284</v>
      </c>
      <c r="G245" s="262">
        <v>68964712340</v>
      </c>
      <c r="H245" s="262" t="s">
        <v>224</v>
      </c>
      <c r="I245" s="262" t="s">
        <v>168</v>
      </c>
      <c r="J245" s="262" t="s">
        <v>169</v>
      </c>
      <c r="K245" s="270">
        <v>44742</v>
      </c>
      <c r="L245" s="275">
        <v>12</v>
      </c>
      <c r="M245" s="266">
        <v>2474879</v>
      </c>
      <c r="N245" s="266">
        <v>405728</v>
      </c>
      <c r="O245" s="266">
        <v>197169</v>
      </c>
      <c r="P245" s="266">
        <v>19317</v>
      </c>
      <c r="Q245" s="266">
        <v>0</v>
      </c>
      <c r="R245" s="266">
        <v>391339</v>
      </c>
      <c r="S245" s="266">
        <v>139572</v>
      </c>
      <c r="T245" s="266">
        <v>14389</v>
      </c>
      <c r="U245" s="266">
        <v>10116</v>
      </c>
      <c r="V245" s="266">
        <v>18137</v>
      </c>
      <c r="W245" s="266">
        <v>-8021</v>
      </c>
      <c r="X245" s="267">
        <v>-190338</v>
      </c>
      <c r="Y245" s="267">
        <v>3379</v>
      </c>
      <c r="Z245" s="267">
        <v>553</v>
      </c>
      <c r="AA245" s="267">
        <v>0</v>
      </c>
      <c r="AB245" s="267">
        <v>0</v>
      </c>
      <c r="AC245" s="267">
        <v>17363</v>
      </c>
      <c r="AD245" s="267">
        <v>1</v>
      </c>
      <c r="AE245" s="267">
        <v>3336</v>
      </c>
      <c r="AF245" s="267">
        <v>20699</v>
      </c>
      <c r="AG245" s="267">
        <v>1273</v>
      </c>
      <c r="AH245" s="267">
        <v>1248</v>
      </c>
      <c r="AI245" s="267">
        <v>-215689</v>
      </c>
      <c r="AJ245" s="268">
        <v>-32855</v>
      </c>
      <c r="AK245" s="268">
        <v>-182834</v>
      </c>
      <c r="AL245" s="268">
        <v>-176466</v>
      </c>
      <c r="AM245" s="267">
        <v>-176466</v>
      </c>
    </row>
    <row r="246" spans="1:39" s="269" customFormat="1" ht="12">
      <c r="A246" s="261">
        <v>44742</v>
      </c>
      <c r="B246" s="262" t="s">
        <v>206</v>
      </c>
      <c r="C246" s="262" t="s">
        <v>171</v>
      </c>
      <c r="D246" s="263"/>
      <c r="E246" s="264"/>
      <c r="F246" s="262" t="s">
        <v>355</v>
      </c>
      <c r="G246" s="262">
        <v>74559365913</v>
      </c>
      <c r="H246" s="262" t="s">
        <v>356</v>
      </c>
      <c r="I246" s="262" t="s">
        <v>168</v>
      </c>
      <c r="J246" s="262" t="s">
        <v>188</v>
      </c>
      <c r="K246" s="270">
        <v>44742</v>
      </c>
      <c r="L246" s="275">
        <v>12</v>
      </c>
      <c r="M246" s="266">
        <v>19291968</v>
      </c>
      <c r="N246" s="266">
        <v>1789554</v>
      </c>
      <c r="O246" s="266">
        <v>1262059</v>
      </c>
      <c r="P246" s="266">
        <v>194628</v>
      </c>
      <c r="Q246" s="266">
        <v>0</v>
      </c>
      <c r="R246" s="266">
        <v>1622826</v>
      </c>
      <c r="S246" s="266">
        <v>267865</v>
      </c>
      <c r="T246" s="266">
        <v>166728</v>
      </c>
      <c r="U246" s="266">
        <v>16167</v>
      </c>
      <c r="V246" s="266">
        <v>89839</v>
      </c>
      <c r="W246" s="266">
        <v>-73672</v>
      </c>
      <c r="X246" s="267">
        <v>-555311</v>
      </c>
      <c r="Y246" s="267">
        <v>44737</v>
      </c>
      <c r="Z246" s="267">
        <v>35732</v>
      </c>
      <c r="AA246" s="267">
        <v>9005</v>
      </c>
      <c r="AB246" s="267">
        <v>0</v>
      </c>
      <c r="AC246" s="267">
        <v>17267</v>
      </c>
      <c r="AD246" s="267">
        <v>0</v>
      </c>
      <c r="AE246" s="267">
        <v>27666</v>
      </c>
      <c r="AF246" s="267">
        <v>44933</v>
      </c>
      <c r="AG246" s="267">
        <v>135</v>
      </c>
      <c r="AH246" s="267">
        <v>0</v>
      </c>
      <c r="AI246" s="267">
        <v>-645116</v>
      </c>
      <c r="AJ246" s="268">
        <v>79048</v>
      </c>
      <c r="AK246" s="268">
        <v>-724164</v>
      </c>
      <c r="AL246" s="268">
        <v>-631108</v>
      </c>
      <c r="AM246" s="267">
        <v>-631108</v>
      </c>
    </row>
    <row r="247" spans="1:39" s="269" customFormat="1" ht="12">
      <c r="A247" s="261">
        <v>44742</v>
      </c>
      <c r="B247" s="262" t="s">
        <v>357</v>
      </c>
      <c r="C247" s="262" t="s">
        <v>171</v>
      </c>
      <c r="D247" s="263" t="s">
        <v>165</v>
      </c>
      <c r="E247" s="264">
        <v>12</v>
      </c>
      <c r="F247" s="262" t="s">
        <v>358</v>
      </c>
      <c r="G247" s="262">
        <v>98350952022</v>
      </c>
      <c r="H247" s="262" t="s">
        <v>359</v>
      </c>
      <c r="I247" s="262" t="s">
        <v>168</v>
      </c>
      <c r="J247" s="262" t="s">
        <v>169</v>
      </c>
      <c r="K247" s="270">
        <v>44742</v>
      </c>
      <c r="L247" s="275">
        <v>12</v>
      </c>
      <c r="M247" s="266">
        <v>2107899.7000000002</v>
      </c>
      <c r="N247" s="266">
        <v>276687</v>
      </c>
      <c r="O247" s="266">
        <v>205148</v>
      </c>
      <c r="P247" s="266">
        <v>16694</v>
      </c>
      <c r="Q247" s="266">
        <v>0</v>
      </c>
      <c r="R247" s="266">
        <v>209179</v>
      </c>
      <c r="S247" s="266">
        <v>33169</v>
      </c>
      <c r="T247" s="266">
        <v>67508</v>
      </c>
      <c r="U247" s="266">
        <v>4552</v>
      </c>
      <c r="V247" s="266">
        <v>13765</v>
      </c>
      <c r="W247" s="266">
        <v>-9213</v>
      </c>
      <c r="X247" s="267">
        <v>-116255</v>
      </c>
      <c r="Y247" s="267">
        <v>7340</v>
      </c>
      <c r="Z247" s="267">
        <v>7340</v>
      </c>
      <c r="AA247" s="267">
        <v>0</v>
      </c>
      <c r="AB247" s="267">
        <v>0</v>
      </c>
      <c r="AC247" s="267">
        <v>9903</v>
      </c>
      <c r="AD247" s="267">
        <v>0</v>
      </c>
      <c r="AE247" s="267">
        <v>0</v>
      </c>
      <c r="AF247" s="267">
        <v>9903</v>
      </c>
      <c r="AG247" s="267">
        <v>0</v>
      </c>
      <c r="AH247" s="267">
        <v>0</v>
      </c>
      <c r="AI247" s="267">
        <v>-133498</v>
      </c>
      <c r="AJ247" s="268">
        <v>-16052</v>
      </c>
      <c r="AK247" s="268">
        <v>-117446</v>
      </c>
      <c r="AL247" s="268">
        <v>-59151</v>
      </c>
      <c r="AM247" s="267">
        <v>-59151</v>
      </c>
    </row>
    <row r="248" spans="1:39" s="269" customFormat="1" ht="12">
      <c r="A248" s="261">
        <v>44742</v>
      </c>
      <c r="B248" s="262" t="s">
        <v>288</v>
      </c>
      <c r="C248" s="262" t="s">
        <v>171</v>
      </c>
      <c r="D248" s="263" t="s">
        <v>165</v>
      </c>
      <c r="E248" s="264">
        <v>3</v>
      </c>
      <c r="F248" s="262" t="s">
        <v>289</v>
      </c>
      <c r="G248" s="262">
        <v>85502108833</v>
      </c>
      <c r="H248" s="262" t="s">
        <v>290</v>
      </c>
      <c r="I248" s="262" t="s">
        <v>168</v>
      </c>
      <c r="J248" s="262" t="s">
        <v>177</v>
      </c>
      <c r="K248" s="270">
        <v>44742</v>
      </c>
      <c r="L248" s="275">
        <v>12</v>
      </c>
      <c r="M248" s="266">
        <v>7824244</v>
      </c>
      <c r="N248" s="266">
        <v>383237</v>
      </c>
      <c r="O248" s="266">
        <v>331541</v>
      </c>
      <c r="P248" s="266">
        <v>51695</v>
      </c>
      <c r="Q248" s="266">
        <v>0</v>
      </c>
      <c r="R248" s="266">
        <v>329723</v>
      </c>
      <c r="S248" s="266">
        <v>62203</v>
      </c>
      <c r="T248" s="266">
        <v>53514</v>
      </c>
      <c r="U248" s="266">
        <v>6728</v>
      </c>
      <c r="V248" s="266">
        <v>9888</v>
      </c>
      <c r="W248" s="266">
        <v>-3160</v>
      </c>
      <c r="X248" s="267">
        <v>-207891</v>
      </c>
      <c r="Y248" s="267">
        <v>30313</v>
      </c>
      <c r="Z248" s="267">
        <v>13158</v>
      </c>
      <c r="AA248" s="267">
        <v>481</v>
      </c>
      <c r="AB248" s="267">
        <v>2518</v>
      </c>
      <c r="AC248" s="267">
        <v>17072</v>
      </c>
      <c r="AD248" s="267">
        <v>0</v>
      </c>
      <c r="AE248" s="267">
        <v>0</v>
      </c>
      <c r="AF248" s="267">
        <v>17072</v>
      </c>
      <c r="AG248" s="267">
        <v>3846</v>
      </c>
      <c r="AH248" s="267">
        <v>2717</v>
      </c>
      <c r="AI248" s="267">
        <v>-256604</v>
      </c>
      <c r="AJ248" s="268">
        <v>-63562</v>
      </c>
      <c r="AK248" s="268">
        <v>-193042</v>
      </c>
      <c r="AL248" s="268">
        <v>-142688</v>
      </c>
      <c r="AM248" s="267">
        <v>-142688</v>
      </c>
    </row>
    <row r="249" spans="1:39" s="269" customFormat="1" ht="12">
      <c r="A249" s="261">
        <v>44742</v>
      </c>
      <c r="B249" s="262" t="s">
        <v>291</v>
      </c>
      <c r="C249" s="262" t="s">
        <v>171</v>
      </c>
      <c r="D249" s="263" t="s">
        <v>165</v>
      </c>
      <c r="E249" s="264">
        <v>3</v>
      </c>
      <c r="F249" s="262" t="s">
        <v>292</v>
      </c>
      <c r="G249" s="262">
        <v>57526653420</v>
      </c>
      <c r="H249" s="262" t="s">
        <v>293</v>
      </c>
      <c r="I249" s="262" t="s">
        <v>168</v>
      </c>
      <c r="J249" s="262" t="s">
        <v>169</v>
      </c>
      <c r="K249" s="270">
        <v>44742</v>
      </c>
      <c r="L249" s="275">
        <v>12</v>
      </c>
      <c r="M249" s="266">
        <v>375094</v>
      </c>
      <c r="N249" s="266">
        <v>58553</v>
      </c>
      <c r="O249" s="266">
        <v>31797</v>
      </c>
      <c r="P249" s="266">
        <v>14077</v>
      </c>
      <c r="Q249" s="266">
        <v>0</v>
      </c>
      <c r="R249" s="266">
        <v>29971</v>
      </c>
      <c r="S249" s="266">
        <v>14431</v>
      </c>
      <c r="T249" s="266">
        <v>28582</v>
      </c>
      <c r="U249" s="266">
        <v>1009</v>
      </c>
      <c r="V249" s="266">
        <v>1530</v>
      </c>
      <c r="W249" s="266">
        <v>-521</v>
      </c>
      <c r="X249" s="267">
        <v>-33903</v>
      </c>
      <c r="Y249" s="267">
        <v>0</v>
      </c>
      <c r="Z249" s="267">
        <v>0</v>
      </c>
      <c r="AA249" s="267">
        <v>0</v>
      </c>
      <c r="AB249" s="267">
        <v>168</v>
      </c>
      <c r="AC249" s="267">
        <v>1003</v>
      </c>
      <c r="AD249" s="267">
        <v>0</v>
      </c>
      <c r="AE249" s="267">
        <v>0</v>
      </c>
      <c r="AF249" s="267">
        <v>1003</v>
      </c>
      <c r="AG249" s="267">
        <v>14</v>
      </c>
      <c r="AH249" s="267">
        <v>0</v>
      </c>
      <c r="AI249" s="267">
        <v>-34752</v>
      </c>
      <c r="AJ249" s="268">
        <v>2355</v>
      </c>
      <c r="AK249" s="268">
        <v>-37107</v>
      </c>
      <c r="AL249" s="268">
        <v>-9046</v>
      </c>
      <c r="AM249" s="267">
        <v>-9046</v>
      </c>
    </row>
    <row r="250" spans="1:39" s="269" customFormat="1" ht="12">
      <c r="A250" s="261">
        <v>44742</v>
      </c>
      <c r="B250" s="262" t="s">
        <v>206</v>
      </c>
      <c r="C250" s="262" t="s">
        <v>171</v>
      </c>
      <c r="D250" s="263"/>
      <c r="E250" s="264"/>
      <c r="F250" s="262" t="s">
        <v>313</v>
      </c>
      <c r="G250" s="262">
        <v>77343563307</v>
      </c>
      <c r="H250" s="262" t="s">
        <v>314</v>
      </c>
      <c r="I250" s="262" t="s">
        <v>168</v>
      </c>
      <c r="J250" s="262" t="s">
        <v>188</v>
      </c>
      <c r="K250" s="270">
        <v>44742</v>
      </c>
      <c r="L250" s="275">
        <v>12</v>
      </c>
      <c r="M250" s="266">
        <v>5346132</v>
      </c>
      <c r="N250" s="266">
        <v>428931</v>
      </c>
      <c r="O250" s="266">
        <v>340632</v>
      </c>
      <c r="P250" s="266">
        <v>35788</v>
      </c>
      <c r="Q250" s="266">
        <v>0</v>
      </c>
      <c r="R250" s="266">
        <v>421043</v>
      </c>
      <c r="S250" s="266">
        <v>198953</v>
      </c>
      <c r="T250" s="266">
        <v>7888</v>
      </c>
      <c r="U250" s="266">
        <v>25370</v>
      </c>
      <c r="V250" s="266">
        <v>28425</v>
      </c>
      <c r="W250" s="266">
        <v>-3055</v>
      </c>
      <c r="X250" s="267">
        <v>-167575</v>
      </c>
      <c r="Y250" s="267">
        <v>16644</v>
      </c>
      <c r="Z250" s="267">
        <v>13333</v>
      </c>
      <c r="AA250" s="267">
        <v>0</v>
      </c>
      <c r="AB250" s="267">
        <v>40</v>
      </c>
      <c r="AC250" s="267">
        <v>7102</v>
      </c>
      <c r="AD250" s="267">
        <v>0</v>
      </c>
      <c r="AE250" s="267">
        <v>22121</v>
      </c>
      <c r="AF250" s="267">
        <v>29223</v>
      </c>
      <c r="AG250" s="267">
        <v>657</v>
      </c>
      <c r="AH250" s="267">
        <v>0</v>
      </c>
      <c r="AI250" s="267">
        <v>-214059</v>
      </c>
      <c r="AJ250" s="268">
        <v>-46567</v>
      </c>
      <c r="AK250" s="268">
        <v>-167492</v>
      </c>
      <c r="AL250" s="268">
        <v>-162659</v>
      </c>
      <c r="AM250" s="267">
        <v>-162698</v>
      </c>
    </row>
    <row r="251" spans="1:39" s="269" customFormat="1" ht="12">
      <c r="A251" s="261">
        <v>44742</v>
      </c>
      <c r="B251" s="262" t="s">
        <v>294</v>
      </c>
      <c r="C251" s="262" t="s">
        <v>171</v>
      </c>
      <c r="D251" s="263"/>
      <c r="E251" s="264"/>
      <c r="F251" s="262" t="s">
        <v>295</v>
      </c>
      <c r="G251" s="262">
        <v>91385943850</v>
      </c>
      <c r="H251" s="262" t="s">
        <v>296</v>
      </c>
      <c r="I251" s="262" t="s">
        <v>168</v>
      </c>
      <c r="J251" s="262" t="s">
        <v>188</v>
      </c>
      <c r="K251" s="270">
        <v>44742</v>
      </c>
      <c r="L251" s="275">
        <v>12</v>
      </c>
      <c r="M251" s="266">
        <v>25083976</v>
      </c>
      <c r="N251" s="266">
        <v>3480854</v>
      </c>
      <c r="O251" s="266">
        <v>848318</v>
      </c>
      <c r="P251" s="266">
        <v>516267</v>
      </c>
      <c r="Q251" s="266">
        <v>0</v>
      </c>
      <c r="R251" s="266">
        <v>1709345</v>
      </c>
      <c r="S251" s="266">
        <v>251378</v>
      </c>
      <c r="T251" s="266">
        <v>1771509</v>
      </c>
      <c r="U251" s="266">
        <v>3466</v>
      </c>
      <c r="V251" s="266">
        <v>15688</v>
      </c>
      <c r="W251" s="266">
        <v>-12222</v>
      </c>
      <c r="X251" s="267">
        <v>-668408</v>
      </c>
      <c r="Y251" s="267">
        <v>81538</v>
      </c>
      <c r="Z251" s="267">
        <v>55198</v>
      </c>
      <c r="AA251" s="267">
        <v>4870</v>
      </c>
      <c r="AB251" s="267">
        <v>5033</v>
      </c>
      <c r="AC251" s="267">
        <v>34100</v>
      </c>
      <c r="AD251" s="267">
        <v>118</v>
      </c>
      <c r="AE251" s="267">
        <v>10281</v>
      </c>
      <c r="AF251" s="267">
        <v>44381</v>
      </c>
      <c r="AG251" s="267">
        <v>0</v>
      </c>
      <c r="AH251" s="267">
        <v>0</v>
      </c>
      <c r="AI251" s="267">
        <v>-789294</v>
      </c>
      <c r="AJ251" s="268">
        <v>-201517</v>
      </c>
      <c r="AK251" s="268">
        <v>-587777</v>
      </c>
      <c r="AL251" s="268">
        <v>1171510</v>
      </c>
      <c r="AM251" s="267">
        <v>1181612</v>
      </c>
    </row>
    <row r="252" spans="1:39" s="269" customFormat="1" ht="12">
      <c r="A252" s="261">
        <v>44377</v>
      </c>
      <c r="B252" s="262" t="s">
        <v>315</v>
      </c>
      <c r="C252" s="262" t="s">
        <v>171</v>
      </c>
      <c r="D252" s="263"/>
      <c r="E252" s="264"/>
      <c r="F252" s="262" t="s">
        <v>316</v>
      </c>
      <c r="G252" s="262">
        <v>30099320583</v>
      </c>
      <c r="H252" s="262" t="s">
        <v>224</v>
      </c>
      <c r="I252" s="262" t="s">
        <v>168</v>
      </c>
      <c r="J252" s="262" t="s">
        <v>169</v>
      </c>
      <c r="K252" s="270">
        <v>44377</v>
      </c>
      <c r="L252" s="275">
        <v>12</v>
      </c>
      <c r="M252" s="266">
        <v>185046</v>
      </c>
      <c r="N252" s="266">
        <v>15468</v>
      </c>
      <c r="O252" s="266">
        <v>11437</v>
      </c>
      <c r="P252" s="266">
        <v>607</v>
      </c>
      <c r="Q252" s="266">
        <v>0</v>
      </c>
      <c r="R252" s="266">
        <v>30958</v>
      </c>
      <c r="S252" s="266">
        <v>20292</v>
      </c>
      <c r="T252" s="266">
        <v>-15490</v>
      </c>
      <c r="U252" s="266">
        <v>1841</v>
      </c>
      <c r="V252" s="266">
        <v>797</v>
      </c>
      <c r="W252" s="266">
        <v>1044</v>
      </c>
      <c r="X252" s="267">
        <v>31489</v>
      </c>
      <c r="Y252" s="267">
        <v>167</v>
      </c>
      <c r="Z252" s="267">
        <v>0</v>
      </c>
      <c r="AA252" s="267">
        <v>0</v>
      </c>
      <c r="AB252" s="267">
        <v>0</v>
      </c>
      <c r="AC252" s="267">
        <v>1121</v>
      </c>
      <c r="AD252" s="267">
        <v>0</v>
      </c>
      <c r="AE252" s="267">
        <v>0</v>
      </c>
      <c r="AF252" s="267">
        <v>1121</v>
      </c>
      <c r="AG252" s="267">
        <v>0</v>
      </c>
      <c r="AH252" s="267">
        <v>0</v>
      </c>
      <c r="AI252" s="267">
        <v>30201</v>
      </c>
      <c r="AJ252" s="268">
        <v>2819</v>
      </c>
      <c r="AK252" s="268">
        <v>27382</v>
      </c>
      <c r="AL252" s="268">
        <v>12936</v>
      </c>
      <c r="AM252" s="267">
        <v>12936</v>
      </c>
    </row>
    <row r="253" spans="1:39" s="269" customFormat="1" ht="12">
      <c r="A253" s="261">
        <v>44377</v>
      </c>
      <c r="B253" s="262" t="s">
        <v>163</v>
      </c>
      <c r="C253" s="262" t="s">
        <v>164</v>
      </c>
      <c r="D253" s="263" t="s">
        <v>165</v>
      </c>
      <c r="E253" s="264">
        <v>6</v>
      </c>
      <c r="F253" s="262" t="s">
        <v>166</v>
      </c>
      <c r="G253" s="262">
        <v>78421957449</v>
      </c>
      <c r="H253" s="262" t="s">
        <v>167</v>
      </c>
      <c r="I253" s="262" t="s">
        <v>168</v>
      </c>
      <c r="J253" s="262" t="s">
        <v>169</v>
      </c>
      <c r="K253" s="270">
        <v>44377</v>
      </c>
      <c r="L253" s="275">
        <v>12</v>
      </c>
      <c r="M253" s="266">
        <v>161576</v>
      </c>
      <c r="N253" s="266">
        <v>32627</v>
      </c>
      <c r="O253" s="266">
        <v>14795</v>
      </c>
      <c r="P253" s="266">
        <v>226</v>
      </c>
      <c r="Q253" s="266">
        <v>0</v>
      </c>
      <c r="R253" s="266">
        <v>37556</v>
      </c>
      <c r="S253" s="266">
        <v>2471</v>
      </c>
      <c r="T253" s="266">
        <v>-4929</v>
      </c>
      <c r="U253" s="266">
        <v>0</v>
      </c>
      <c r="V253" s="266">
        <v>1438</v>
      </c>
      <c r="W253" s="266">
        <v>-1438</v>
      </c>
      <c r="X253" s="267">
        <v>30742</v>
      </c>
      <c r="Y253" s="267">
        <v>0</v>
      </c>
      <c r="Z253" s="267">
        <v>0</v>
      </c>
      <c r="AA253" s="267">
        <v>0</v>
      </c>
      <c r="AB253" s="267">
        <v>18</v>
      </c>
      <c r="AC253" s="267">
        <v>114</v>
      </c>
      <c r="AD253" s="267">
        <v>0</v>
      </c>
      <c r="AE253" s="267">
        <v>0</v>
      </c>
      <c r="AF253" s="267">
        <v>114</v>
      </c>
      <c r="AG253" s="267">
        <v>0</v>
      </c>
      <c r="AH253" s="267">
        <v>0</v>
      </c>
      <c r="AI253" s="267">
        <v>30646</v>
      </c>
      <c r="AJ253" s="268">
        <v>2020</v>
      </c>
      <c r="AK253" s="268">
        <v>28626</v>
      </c>
      <c r="AL253" s="268">
        <v>22259</v>
      </c>
      <c r="AM253" s="267">
        <v>22259</v>
      </c>
    </row>
    <row r="254" spans="1:39" s="269" customFormat="1" ht="12">
      <c r="A254" s="261">
        <v>44377</v>
      </c>
      <c r="B254" s="262" t="s">
        <v>170</v>
      </c>
      <c r="C254" s="262" t="s">
        <v>171</v>
      </c>
      <c r="D254" s="263" t="s">
        <v>165</v>
      </c>
      <c r="E254" s="264">
        <v>6</v>
      </c>
      <c r="F254" s="262" t="s">
        <v>166</v>
      </c>
      <c r="G254" s="262">
        <v>78421957449</v>
      </c>
      <c r="H254" s="262" t="s">
        <v>167</v>
      </c>
      <c r="I254" s="262" t="s">
        <v>168</v>
      </c>
      <c r="J254" s="262" t="s">
        <v>169</v>
      </c>
      <c r="K254" s="270">
        <v>44377</v>
      </c>
      <c r="L254" s="275">
        <v>12</v>
      </c>
      <c r="M254" s="266">
        <v>18296596</v>
      </c>
      <c r="N254" s="266">
        <v>2716340</v>
      </c>
      <c r="O254" s="266">
        <v>1441092</v>
      </c>
      <c r="P254" s="266">
        <v>71883</v>
      </c>
      <c r="Q254" s="266">
        <v>0</v>
      </c>
      <c r="R254" s="266">
        <v>2988943</v>
      </c>
      <c r="S254" s="266">
        <v>538759</v>
      </c>
      <c r="T254" s="266">
        <v>-272603</v>
      </c>
      <c r="U254" s="266">
        <v>12067</v>
      </c>
      <c r="V254" s="266">
        <v>122278</v>
      </c>
      <c r="W254" s="266">
        <v>-110211</v>
      </c>
      <c r="X254" s="267">
        <v>3068073</v>
      </c>
      <c r="Y254" s="267">
        <v>0</v>
      </c>
      <c r="Z254" s="267">
        <v>0</v>
      </c>
      <c r="AA254" s="267">
        <v>0</v>
      </c>
      <c r="AB254" s="267">
        <v>7925</v>
      </c>
      <c r="AC254" s="267">
        <v>32106</v>
      </c>
      <c r="AD254" s="267">
        <v>177</v>
      </c>
      <c r="AE254" s="267">
        <v>0</v>
      </c>
      <c r="AF254" s="267">
        <v>32106</v>
      </c>
      <c r="AG254" s="267">
        <v>0</v>
      </c>
      <c r="AH254" s="267">
        <v>0</v>
      </c>
      <c r="AI254" s="267">
        <v>3043892</v>
      </c>
      <c r="AJ254" s="268">
        <v>195945</v>
      </c>
      <c r="AK254" s="268">
        <v>2847947</v>
      </c>
      <c r="AL254" s="268">
        <v>2465133</v>
      </c>
      <c r="AM254" s="267">
        <v>2465133</v>
      </c>
    </row>
    <row r="255" spans="1:39" s="269" customFormat="1" ht="12">
      <c r="A255" s="261">
        <v>44377</v>
      </c>
      <c r="B255" s="262" t="s">
        <v>360</v>
      </c>
      <c r="C255" s="262" t="s">
        <v>164</v>
      </c>
      <c r="D255" s="263"/>
      <c r="E255" s="264"/>
      <c r="F255" s="262" t="s">
        <v>166</v>
      </c>
      <c r="G255" s="262">
        <v>78421957449</v>
      </c>
      <c r="H255" s="262" t="s">
        <v>167</v>
      </c>
      <c r="I255" s="262" t="s">
        <v>168</v>
      </c>
      <c r="J255" s="262" t="s">
        <v>169</v>
      </c>
      <c r="K255" s="270">
        <v>44377</v>
      </c>
      <c r="L255" s="275">
        <v>12</v>
      </c>
      <c r="M255" s="266">
        <v>145171</v>
      </c>
      <c r="N255" s="266">
        <v>41963</v>
      </c>
      <c r="O255" s="266">
        <v>12178</v>
      </c>
      <c r="P255" s="266">
        <v>246</v>
      </c>
      <c r="Q255" s="266">
        <v>0</v>
      </c>
      <c r="R255" s="266">
        <v>49485</v>
      </c>
      <c r="S255" s="266">
        <v>1160</v>
      </c>
      <c r="T255" s="266">
        <v>-7522</v>
      </c>
      <c r="U255" s="266">
        <v>0</v>
      </c>
      <c r="V255" s="266">
        <v>1205</v>
      </c>
      <c r="W255" s="266">
        <v>-1205</v>
      </c>
      <c r="X255" s="267">
        <v>23293</v>
      </c>
      <c r="Y255" s="267">
        <v>0</v>
      </c>
      <c r="Z255" s="267">
        <v>0</v>
      </c>
      <c r="AA255" s="267">
        <v>0</v>
      </c>
      <c r="AB255" s="267">
        <v>0</v>
      </c>
      <c r="AC255" s="267">
        <v>1</v>
      </c>
      <c r="AD255" s="267">
        <v>1</v>
      </c>
      <c r="AE255" s="267">
        <v>0</v>
      </c>
      <c r="AF255" s="267">
        <v>1</v>
      </c>
      <c r="AG255" s="267">
        <v>0</v>
      </c>
      <c r="AH255" s="267">
        <v>0</v>
      </c>
      <c r="AI255" s="267">
        <v>23292</v>
      </c>
      <c r="AJ255" s="268">
        <v>1652</v>
      </c>
      <c r="AK255" s="268">
        <v>21640</v>
      </c>
      <c r="AL255" s="268">
        <v>12913</v>
      </c>
      <c r="AM255" s="267">
        <v>12913</v>
      </c>
    </row>
    <row r="256" spans="1:39" s="269" customFormat="1" ht="12">
      <c r="A256" s="261">
        <v>44377</v>
      </c>
      <c r="B256" s="262" t="s">
        <v>318</v>
      </c>
      <c r="C256" s="262" t="s">
        <v>164</v>
      </c>
      <c r="D256" s="263"/>
      <c r="E256" s="264"/>
      <c r="F256" s="262" t="s">
        <v>166</v>
      </c>
      <c r="G256" s="262">
        <v>78421957449</v>
      </c>
      <c r="H256" s="262" t="s">
        <v>167</v>
      </c>
      <c r="I256" s="262" t="s">
        <v>168</v>
      </c>
      <c r="J256" s="262" t="s">
        <v>169</v>
      </c>
      <c r="K256" s="270">
        <v>44377</v>
      </c>
      <c r="L256" s="275">
        <v>12</v>
      </c>
      <c r="M256" s="266">
        <v>528988</v>
      </c>
      <c r="N256" s="266">
        <v>111756</v>
      </c>
      <c r="O256" s="266">
        <v>54889</v>
      </c>
      <c r="P256" s="266">
        <v>1542</v>
      </c>
      <c r="Q256" s="266">
        <v>0</v>
      </c>
      <c r="R256" s="266">
        <v>79929</v>
      </c>
      <c r="S256" s="266">
        <v>4800</v>
      </c>
      <c r="T256" s="266">
        <v>31827</v>
      </c>
      <c r="U256" s="266">
        <v>1582</v>
      </c>
      <c r="V256" s="266">
        <v>2838</v>
      </c>
      <c r="W256" s="266">
        <v>-1256</v>
      </c>
      <c r="X256" s="267">
        <v>63717</v>
      </c>
      <c r="Y256" s="267">
        <v>0</v>
      </c>
      <c r="Z256" s="267">
        <v>0</v>
      </c>
      <c r="AA256" s="267">
        <v>0</v>
      </c>
      <c r="AB256" s="267">
        <v>3</v>
      </c>
      <c r="AC256" s="267">
        <v>2</v>
      </c>
      <c r="AD256" s="267">
        <v>2</v>
      </c>
      <c r="AE256" s="267">
        <v>0</v>
      </c>
      <c r="AF256" s="267">
        <v>2</v>
      </c>
      <c r="AG256" s="267">
        <v>0</v>
      </c>
      <c r="AH256" s="267">
        <v>0</v>
      </c>
      <c r="AI256" s="267">
        <v>63718</v>
      </c>
      <c r="AJ256" s="268">
        <v>7883</v>
      </c>
      <c r="AK256" s="268">
        <v>55835</v>
      </c>
      <c r="AL256" s="268">
        <v>86406</v>
      </c>
      <c r="AM256" s="267">
        <v>86406</v>
      </c>
    </row>
    <row r="257" spans="1:39" s="269" customFormat="1" ht="12">
      <c r="A257" s="261">
        <v>44377</v>
      </c>
      <c r="B257" s="262" t="s">
        <v>172</v>
      </c>
      <c r="C257" s="262" t="s">
        <v>164</v>
      </c>
      <c r="D257" s="263" t="s">
        <v>165</v>
      </c>
      <c r="E257" s="264">
        <v>6</v>
      </c>
      <c r="F257" s="262" t="s">
        <v>166</v>
      </c>
      <c r="G257" s="262">
        <v>78421957449</v>
      </c>
      <c r="H257" s="262" t="s">
        <v>167</v>
      </c>
      <c r="I257" s="262" t="s">
        <v>168</v>
      </c>
      <c r="J257" s="262" t="s">
        <v>169</v>
      </c>
      <c r="K257" s="270">
        <v>44377</v>
      </c>
      <c r="L257" s="275">
        <v>12</v>
      </c>
      <c r="M257" s="266">
        <v>349828</v>
      </c>
      <c r="N257" s="266">
        <v>45694</v>
      </c>
      <c r="O257" s="266">
        <v>23782</v>
      </c>
      <c r="P257" s="266">
        <v>1241</v>
      </c>
      <c r="Q257" s="266">
        <v>0</v>
      </c>
      <c r="R257" s="266">
        <v>36558</v>
      </c>
      <c r="S257" s="266">
        <v>3198</v>
      </c>
      <c r="T257" s="266">
        <v>9136</v>
      </c>
      <c r="U257" s="266">
        <v>227</v>
      </c>
      <c r="V257" s="266">
        <v>1518</v>
      </c>
      <c r="W257" s="266">
        <v>-1291</v>
      </c>
      <c r="X257" s="267">
        <v>54542</v>
      </c>
      <c r="Y257" s="267">
        <v>0</v>
      </c>
      <c r="Z257" s="267">
        <v>0</v>
      </c>
      <c r="AA257" s="267">
        <v>0</v>
      </c>
      <c r="AB257" s="267">
        <v>5</v>
      </c>
      <c r="AC257" s="267">
        <v>111</v>
      </c>
      <c r="AD257" s="267">
        <v>0</v>
      </c>
      <c r="AE257" s="267">
        <v>0</v>
      </c>
      <c r="AF257" s="267">
        <v>111</v>
      </c>
      <c r="AG257" s="267">
        <v>0</v>
      </c>
      <c r="AH257" s="267">
        <v>0</v>
      </c>
      <c r="AI257" s="267">
        <v>54436</v>
      </c>
      <c r="AJ257" s="268">
        <v>3349</v>
      </c>
      <c r="AK257" s="268">
        <v>51087</v>
      </c>
      <c r="AL257" s="268">
        <v>58932</v>
      </c>
      <c r="AM257" s="267">
        <v>58932</v>
      </c>
    </row>
    <row r="258" spans="1:39" s="269" customFormat="1" ht="12">
      <c r="A258" s="261">
        <v>44377</v>
      </c>
      <c r="B258" s="262" t="s">
        <v>319</v>
      </c>
      <c r="C258" s="262" t="s">
        <v>164</v>
      </c>
      <c r="D258" s="263"/>
      <c r="E258" s="264"/>
      <c r="F258" s="262" t="s">
        <v>166</v>
      </c>
      <c r="G258" s="262">
        <v>78421957449</v>
      </c>
      <c r="H258" s="262" t="s">
        <v>167</v>
      </c>
      <c r="I258" s="262" t="s">
        <v>168</v>
      </c>
      <c r="J258" s="262" t="s">
        <v>169</v>
      </c>
      <c r="K258" s="270">
        <v>44377</v>
      </c>
      <c r="L258" s="275">
        <v>12</v>
      </c>
      <c r="M258" s="266">
        <v>3349526</v>
      </c>
      <c r="N258" s="266">
        <v>311191</v>
      </c>
      <c r="O258" s="266">
        <v>125688</v>
      </c>
      <c r="P258" s="266">
        <v>49235</v>
      </c>
      <c r="Q258" s="266">
        <v>0</v>
      </c>
      <c r="R258" s="266">
        <v>335470</v>
      </c>
      <c r="S258" s="266">
        <v>45041</v>
      </c>
      <c r="T258" s="266">
        <v>-24279</v>
      </c>
      <c r="U258" s="266">
        <v>3313</v>
      </c>
      <c r="V258" s="266">
        <v>17982</v>
      </c>
      <c r="W258" s="266">
        <v>-14669</v>
      </c>
      <c r="X258" s="267">
        <v>530860</v>
      </c>
      <c r="Y258" s="267">
        <v>0</v>
      </c>
      <c r="Z258" s="267">
        <v>0</v>
      </c>
      <c r="AA258" s="267">
        <v>0</v>
      </c>
      <c r="AB258" s="267">
        <v>22</v>
      </c>
      <c r="AC258" s="267">
        <v>833</v>
      </c>
      <c r="AD258" s="267">
        <v>17</v>
      </c>
      <c r="AE258" s="267">
        <v>0</v>
      </c>
      <c r="AF258" s="267">
        <v>833</v>
      </c>
      <c r="AG258" s="267">
        <v>0</v>
      </c>
      <c r="AH258" s="267">
        <v>0</v>
      </c>
      <c r="AI258" s="267">
        <v>530049</v>
      </c>
      <c r="AJ258" s="268">
        <v>22902</v>
      </c>
      <c r="AK258" s="268">
        <v>507147</v>
      </c>
      <c r="AL258" s="268">
        <v>468199</v>
      </c>
      <c r="AM258" s="267">
        <v>468199</v>
      </c>
    </row>
    <row r="259" spans="1:39" s="269" customFormat="1" ht="12">
      <c r="A259" s="261">
        <v>44377</v>
      </c>
      <c r="B259" s="262" t="s">
        <v>173</v>
      </c>
      <c r="C259" s="262" t="s">
        <v>171</v>
      </c>
      <c r="D259" s="263"/>
      <c r="E259" s="264"/>
      <c r="F259" s="262" t="s">
        <v>174</v>
      </c>
      <c r="G259" s="262">
        <v>83810127567</v>
      </c>
      <c r="H259" s="262" t="s">
        <v>175</v>
      </c>
      <c r="I259" s="262" t="s">
        <v>176</v>
      </c>
      <c r="J259" s="262" t="s">
        <v>177</v>
      </c>
      <c r="K259" s="270">
        <v>44196</v>
      </c>
      <c r="L259" s="275">
        <v>12</v>
      </c>
      <c r="M259" s="266">
        <v>2376910</v>
      </c>
      <c r="N259" s="266">
        <v>148473</v>
      </c>
      <c r="O259" s="266">
        <v>120596</v>
      </c>
      <c r="P259" s="266">
        <v>6820</v>
      </c>
      <c r="Q259" s="266">
        <v>0</v>
      </c>
      <c r="R259" s="266">
        <v>199108</v>
      </c>
      <c r="S259" s="266">
        <v>41783</v>
      </c>
      <c r="T259" s="266">
        <v>-50635</v>
      </c>
      <c r="U259" s="266">
        <v>0</v>
      </c>
      <c r="V259" s="266">
        <v>3886</v>
      </c>
      <c r="W259" s="266">
        <v>-3886</v>
      </c>
      <c r="X259" s="267">
        <v>79160</v>
      </c>
      <c r="Y259" s="267">
        <v>6246</v>
      </c>
      <c r="Z259" s="267">
        <v>6114</v>
      </c>
      <c r="AA259" s="267">
        <v>132</v>
      </c>
      <c r="AB259" s="267">
        <v>0</v>
      </c>
      <c r="AC259" s="267">
        <v>2203</v>
      </c>
      <c r="AD259" s="267">
        <v>6</v>
      </c>
      <c r="AE259" s="267">
        <v>0</v>
      </c>
      <c r="AF259" s="267">
        <v>2203</v>
      </c>
      <c r="AG259" s="267">
        <v>0</v>
      </c>
      <c r="AH259" s="267">
        <v>0</v>
      </c>
      <c r="AI259" s="267">
        <v>70711</v>
      </c>
      <c r="AJ259" s="268">
        <v>5429</v>
      </c>
      <c r="AK259" s="268">
        <v>65282</v>
      </c>
      <c r="AL259" s="268">
        <v>10761</v>
      </c>
      <c r="AM259" s="267">
        <v>10761</v>
      </c>
    </row>
    <row r="260" spans="1:39" s="269" customFormat="1" ht="12">
      <c r="A260" s="261">
        <v>44377</v>
      </c>
      <c r="B260" s="262" t="s">
        <v>361</v>
      </c>
      <c r="C260" s="262" t="s">
        <v>171</v>
      </c>
      <c r="D260" s="263" t="s">
        <v>165</v>
      </c>
      <c r="E260" s="264">
        <v>7</v>
      </c>
      <c r="F260" s="262" t="s">
        <v>362</v>
      </c>
      <c r="G260" s="262">
        <v>90194410365</v>
      </c>
      <c r="H260" s="262" t="s">
        <v>353</v>
      </c>
      <c r="I260" s="262" t="s">
        <v>168</v>
      </c>
      <c r="J260" s="262" t="s">
        <v>169</v>
      </c>
      <c r="K260" s="270">
        <v>44377</v>
      </c>
      <c r="L260" s="275">
        <v>12</v>
      </c>
      <c r="M260" s="266">
        <v>2979122</v>
      </c>
      <c r="N260" s="266">
        <v>290998</v>
      </c>
      <c r="O260" s="266">
        <v>217471</v>
      </c>
      <c r="P260" s="266">
        <v>13595</v>
      </c>
      <c r="Q260" s="266">
        <v>0</v>
      </c>
      <c r="R260" s="266">
        <v>294986</v>
      </c>
      <c r="S260" s="266">
        <v>116483</v>
      </c>
      <c r="T260" s="266">
        <v>-3988</v>
      </c>
      <c r="U260" s="266">
        <v>12768</v>
      </c>
      <c r="V260" s="266">
        <v>24023</v>
      </c>
      <c r="W260" s="266">
        <v>-11255</v>
      </c>
      <c r="X260" s="267">
        <v>544146</v>
      </c>
      <c r="Y260" s="267">
        <v>0</v>
      </c>
      <c r="Z260" s="267">
        <v>0</v>
      </c>
      <c r="AA260" s="267">
        <v>0</v>
      </c>
      <c r="AB260" s="267">
        <v>1489</v>
      </c>
      <c r="AC260" s="267">
        <v>11466</v>
      </c>
      <c r="AD260" s="267">
        <v>0</v>
      </c>
      <c r="AE260" s="267">
        <v>20</v>
      </c>
      <c r="AF260" s="267">
        <v>11486</v>
      </c>
      <c r="AG260" s="267">
        <v>0</v>
      </c>
      <c r="AH260" s="267">
        <v>0</v>
      </c>
      <c r="AI260" s="267">
        <v>534149</v>
      </c>
      <c r="AJ260" s="268">
        <v>28743</v>
      </c>
      <c r="AK260" s="268">
        <v>505406</v>
      </c>
      <c r="AL260" s="268">
        <v>490163</v>
      </c>
      <c r="AM260" s="267">
        <v>490163</v>
      </c>
    </row>
    <row r="261" spans="1:39" s="269" customFormat="1" ht="12">
      <c r="A261" s="261">
        <v>44377</v>
      </c>
      <c r="B261" s="262" t="s">
        <v>363</v>
      </c>
      <c r="C261" s="262" t="s">
        <v>171</v>
      </c>
      <c r="D261" s="263"/>
      <c r="E261" s="264"/>
      <c r="F261" s="262" t="s">
        <v>364</v>
      </c>
      <c r="G261" s="262">
        <v>42045077895</v>
      </c>
      <c r="H261" s="262" t="s">
        <v>365</v>
      </c>
      <c r="I261" s="262" t="s">
        <v>176</v>
      </c>
      <c r="J261" s="262" t="s">
        <v>181</v>
      </c>
      <c r="K261" s="270">
        <v>44377</v>
      </c>
      <c r="L261" s="275">
        <v>12</v>
      </c>
      <c r="M261" s="266">
        <v>1082912</v>
      </c>
      <c r="N261" s="266">
        <v>33998</v>
      </c>
      <c r="O261" s="266">
        <v>14760</v>
      </c>
      <c r="P261" s="266">
        <v>7186</v>
      </c>
      <c r="Q261" s="266">
        <v>0</v>
      </c>
      <c r="R261" s="266">
        <v>84500</v>
      </c>
      <c r="S261" s="266">
        <v>42711</v>
      </c>
      <c r="T261" s="266">
        <v>-50502</v>
      </c>
      <c r="U261" s="266">
        <v>96</v>
      </c>
      <c r="V261" s="266">
        <v>76</v>
      </c>
      <c r="W261" s="266">
        <v>20</v>
      </c>
      <c r="X261" s="267">
        <v>146567</v>
      </c>
      <c r="Y261" s="267">
        <v>1529</v>
      </c>
      <c r="Z261" s="267">
        <v>1174</v>
      </c>
      <c r="AA261" s="267">
        <v>0</v>
      </c>
      <c r="AB261" s="267">
        <v>0</v>
      </c>
      <c r="AC261" s="267">
        <v>435</v>
      </c>
      <c r="AD261" s="267">
        <v>0</v>
      </c>
      <c r="AE261" s="267">
        <v>1487</v>
      </c>
      <c r="AF261" s="267">
        <v>1922</v>
      </c>
      <c r="AG261" s="267">
        <v>0</v>
      </c>
      <c r="AH261" s="267">
        <v>0</v>
      </c>
      <c r="AI261" s="267">
        <v>143116</v>
      </c>
      <c r="AJ261" s="268">
        <v>15675</v>
      </c>
      <c r="AK261" s="268">
        <v>127441</v>
      </c>
      <c r="AL261" s="268">
        <v>76959</v>
      </c>
      <c r="AM261" s="267">
        <v>76959</v>
      </c>
    </row>
    <row r="262" spans="1:39" s="269" customFormat="1" ht="12">
      <c r="A262" s="261">
        <v>44377</v>
      </c>
      <c r="B262" s="262" t="s">
        <v>333</v>
      </c>
      <c r="C262" s="262" t="s">
        <v>171</v>
      </c>
      <c r="D262" s="263" t="s">
        <v>165</v>
      </c>
      <c r="E262" s="264">
        <v>31</v>
      </c>
      <c r="F262" s="262" t="s">
        <v>334</v>
      </c>
      <c r="G262" s="262">
        <v>24680629023</v>
      </c>
      <c r="H262" s="262" t="s">
        <v>335</v>
      </c>
      <c r="I262" s="262" t="s">
        <v>168</v>
      </c>
      <c r="J262" s="262" t="s">
        <v>188</v>
      </c>
      <c r="K262" s="270">
        <v>44377</v>
      </c>
      <c r="L262" s="275">
        <v>12</v>
      </c>
      <c r="M262" s="266">
        <v>5576935</v>
      </c>
      <c r="N262" s="266">
        <v>453355</v>
      </c>
      <c r="O262" s="266">
        <v>368581</v>
      </c>
      <c r="P262" s="266">
        <v>44343</v>
      </c>
      <c r="Q262" s="266">
        <v>0</v>
      </c>
      <c r="R262" s="266">
        <v>195868</v>
      </c>
      <c r="S262" s="266">
        <v>54784</v>
      </c>
      <c r="T262" s="266">
        <v>257487</v>
      </c>
      <c r="U262" s="266">
        <v>0</v>
      </c>
      <c r="V262" s="266">
        <v>25287</v>
      </c>
      <c r="W262" s="266">
        <v>-25287</v>
      </c>
      <c r="X262" s="267">
        <v>808058</v>
      </c>
      <c r="Y262" s="267">
        <v>13177</v>
      </c>
      <c r="Z262" s="267">
        <v>3554</v>
      </c>
      <c r="AA262" s="267">
        <v>6836</v>
      </c>
      <c r="AB262" s="267">
        <v>46</v>
      </c>
      <c r="AC262" s="267">
        <v>12005</v>
      </c>
      <c r="AD262" s="267">
        <v>0</v>
      </c>
      <c r="AE262" s="267">
        <v>5772</v>
      </c>
      <c r="AF262" s="267">
        <v>17777</v>
      </c>
      <c r="AG262" s="267">
        <v>788</v>
      </c>
      <c r="AH262" s="267">
        <v>232</v>
      </c>
      <c r="AI262" s="267">
        <v>776362</v>
      </c>
      <c r="AJ262" s="268">
        <v>54674</v>
      </c>
      <c r="AK262" s="268">
        <v>721688</v>
      </c>
      <c r="AL262" s="268">
        <v>953888</v>
      </c>
      <c r="AM262" s="267">
        <v>953888</v>
      </c>
    </row>
    <row r="263" spans="1:39" s="269" customFormat="1" ht="12">
      <c r="A263" s="261">
        <v>44377</v>
      </c>
      <c r="B263" s="262" t="s">
        <v>178</v>
      </c>
      <c r="C263" s="262" t="s">
        <v>171</v>
      </c>
      <c r="D263" s="263"/>
      <c r="E263" s="264"/>
      <c r="F263" s="262" t="s">
        <v>179</v>
      </c>
      <c r="G263" s="262">
        <v>90302247344</v>
      </c>
      <c r="H263" s="262" t="s">
        <v>180</v>
      </c>
      <c r="I263" s="262" t="s">
        <v>176</v>
      </c>
      <c r="J263" s="262" t="s">
        <v>181</v>
      </c>
      <c r="K263" s="270">
        <v>44377</v>
      </c>
      <c r="L263" s="275">
        <v>12</v>
      </c>
      <c r="M263" s="266">
        <v>741034</v>
      </c>
      <c r="N263" s="266">
        <v>258176</v>
      </c>
      <c r="O263" s="266">
        <v>194035</v>
      </c>
      <c r="P263" s="266">
        <v>5712</v>
      </c>
      <c r="Q263" s="266">
        <v>0</v>
      </c>
      <c r="R263" s="266">
        <v>46159</v>
      </c>
      <c r="S263" s="266">
        <v>6775</v>
      </c>
      <c r="T263" s="266">
        <v>212017</v>
      </c>
      <c r="U263" s="266">
        <v>0</v>
      </c>
      <c r="V263" s="266">
        <v>28</v>
      </c>
      <c r="W263" s="266">
        <v>-28</v>
      </c>
      <c r="X263" s="267">
        <v>97333</v>
      </c>
      <c r="Y263" s="267">
        <v>0</v>
      </c>
      <c r="Z263" s="267">
        <v>0</v>
      </c>
      <c r="AA263" s="267">
        <v>0</v>
      </c>
      <c r="AB263" s="267">
        <v>23</v>
      </c>
      <c r="AC263" s="267">
        <v>1916</v>
      </c>
      <c r="AD263" s="267">
        <v>1</v>
      </c>
      <c r="AE263" s="267">
        <v>0</v>
      </c>
      <c r="AF263" s="267">
        <v>1916</v>
      </c>
      <c r="AG263" s="267">
        <v>0</v>
      </c>
      <c r="AH263" s="267">
        <v>0</v>
      </c>
      <c r="AI263" s="267">
        <v>95440</v>
      </c>
      <c r="AJ263" s="268">
        <v>-281</v>
      </c>
      <c r="AK263" s="268">
        <v>95721</v>
      </c>
      <c r="AL263" s="268">
        <v>307710</v>
      </c>
      <c r="AM263" s="267">
        <v>307710</v>
      </c>
    </row>
    <row r="264" spans="1:39" s="269" customFormat="1" ht="12">
      <c r="A264" s="261">
        <v>44377</v>
      </c>
      <c r="B264" s="262" t="s">
        <v>182</v>
      </c>
      <c r="C264" s="262" t="s">
        <v>171</v>
      </c>
      <c r="D264" s="263"/>
      <c r="E264" s="264"/>
      <c r="F264" s="262" t="s">
        <v>183</v>
      </c>
      <c r="G264" s="262">
        <v>49633667743</v>
      </c>
      <c r="H264" s="262" t="s">
        <v>184</v>
      </c>
      <c r="I264" s="262" t="s">
        <v>168</v>
      </c>
      <c r="J264" s="262" t="s">
        <v>169</v>
      </c>
      <c r="K264" s="270">
        <v>44377</v>
      </c>
      <c r="L264" s="275">
        <v>12</v>
      </c>
      <c r="M264" s="266">
        <v>2004307</v>
      </c>
      <c r="N264" s="266">
        <v>549603</v>
      </c>
      <c r="O264" s="266">
        <v>143789</v>
      </c>
      <c r="P264" s="266">
        <v>53384</v>
      </c>
      <c r="Q264" s="266">
        <v>0</v>
      </c>
      <c r="R264" s="266">
        <v>70007</v>
      </c>
      <c r="S264" s="266">
        <v>37226</v>
      </c>
      <c r="T264" s="266">
        <v>479596</v>
      </c>
      <c r="U264" s="266">
        <v>3222</v>
      </c>
      <c r="V264" s="266">
        <v>4816</v>
      </c>
      <c r="W264" s="266">
        <v>-1594</v>
      </c>
      <c r="X264" s="267">
        <v>314398</v>
      </c>
      <c r="Y264" s="267">
        <v>10674</v>
      </c>
      <c r="Z264" s="267">
        <v>10674</v>
      </c>
      <c r="AA264" s="267">
        <v>0</v>
      </c>
      <c r="AB264" s="267">
        <v>27</v>
      </c>
      <c r="AC264" s="267">
        <v>7526</v>
      </c>
      <c r="AD264" s="267">
        <v>0</v>
      </c>
      <c r="AE264" s="267">
        <v>19</v>
      </c>
      <c r="AF264" s="267">
        <v>7545</v>
      </c>
      <c r="AG264" s="267">
        <v>133</v>
      </c>
      <c r="AH264" s="267">
        <v>0</v>
      </c>
      <c r="AI264" s="267">
        <v>296073</v>
      </c>
      <c r="AJ264" s="268">
        <v>27857</v>
      </c>
      <c r="AK264" s="268">
        <v>268216</v>
      </c>
      <c r="AL264" s="268">
        <v>746218</v>
      </c>
      <c r="AM264" s="267">
        <v>746218</v>
      </c>
    </row>
    <row r="265" spans="1:39" s="269" customFormat="1" ht="12">
      <c r="A265" s="261">
        <v>44377</v>
      </c>
      <c r="B265" s="262" t="s">
        <v>185</v>
      </c>
      <c r="C265" s="262" t="s">
        <v>171</v>
      </c>
      <c r="D265" s="263"/>
      <c r="E265" s="264"/>
      <c r="F265" s="262" t="s">
        <v>186</v>
      </c>
      <c r="G265" s="262">
        <v>28342064803</v>
      </c>
      <c r="H265" s="262" t="s">
        <v>187</v>
      </c>
      <c r="I265" s="262" t="s">
        <v>168</v>
      </c>
      <c r="J265" s="262" t="s">
        <v>188</v>
      </c>
      <c r="K265" s="270">
        <v>44377</v>
      </c>
      <c r="L265" s="275">
        <v>12</v>
      </c>
      <c r="M265" s="266">
        <v>2080221</v>
      </c>
      <c r="N265" s="266">
        <v>174771</v>
      </c>
      <c r="O265" s="266">
        <v>152636</v>
      </c>
      <c r="P265" s="266">
        <v>9735</v>
      </c>
      <c r="Q265" s="266">
        <v>0</v>
      </c>
      <c r="R265" s="266">
        <v>194492</v>
      </c>
      <c r="S265" s="266">
        <v>142884</v>
      </c>
      <c r="T265" s="266">
        <v>-19721</v>
      </c>
      <c r="U265" s="266">
        <v>6966</v>
      </c>
      <c r="V265" s="266">
        <v>13469</v>
      </c>
      <c r="W265" s="266">
        <v>-6503</v>
      </c>
      <c r="X265" s="267">
        <v>320667</v>
      </c>
      <c r="Y265" s="267">
        <v>5051</v>
      </c>
      <c r="Z265" s="267">
        <v>3915</v>
      </c>
      <c r="AA265" s="267">
        <v>0</v>
      </c>
      <c r="AB265" s="267">
        <v>0</v>
      </c>
      <c r="AC265" s="267">
        <v>3083</v>
      </c>
      <c r="AD265" s="267">
        <v>0</v>
      </c>
      <c r="AE265" s="267">
        <v>3427</v>
      </c>
      <c r="AF265" s="267">
        <v>6510</v>
      </c>
      <c r="AG265" s="267">
        <v>56</v>
      </c>
      <c r="AH265" s="267">
        <v>0</v>
      </c>
      <c r="AI265" s="267">
        <v>309050</v>
      </c>
      <c r="AJ265" s="268">
        <v>27864</v>
      </c>
      <c r="AK265" s="268">
        <v>281186</v>
      </c>
      <c r="AL265" s="268">
        <v>254962</v>
      </c>
      <c r="AM265" s="267">
        <v>254962</v>
      </c>
    </row>
    <row r="266" spans="1:39" s="269" customFormat="1" ht="12">
      <c r="A266" s="261">
        <v>44377</v>
      </c>
      <c r="B266" s="262" t="s">
        <v>189</v>
      </c>
      <c r="C266" s="262" t="s">
        <v>171</v>
      </c>
      <c r="D266" s="263" t="s">
        <v>165</v>
      </c>
      <c r="E266" s="264">
        <v>8</v>
      </c>
      <c r="F266" s="262" t="s">
        <v>190</v>
      </c>
      <c r="G266" s="262">
        <v>60905115063</v>
      </c>
      <c r="H266" s="262" t="s">
        <v>366</v>
      </c>
      <c r="I266" s="262" t="s">
        <v>168</v>
      </c>
      <c r="J266" s="262" t="s">
        <v>181</v>
      </c>
      <c r="K266" s="270">
        <v>44377</v>
      </c>
      <c r="L266" s="275">
        <v>12</v>
      </c>
      <c r="M266" s="266">
        <v>53345722</v>
      </c>
      <c r="N266" s="266">
        <v>3473768</v>
      </c>
      <c r="O266" s="266">
        <v>1927918</v>
      </c>
      <c r="P266" s="266">
        <v>769598</v>
      </c>
      <c r="Q266" s="266">
        <v>0</v>
      </c>
      <c r="R266" s="266">
        <v>2455971</v>
      </c>
      <c r="S266" s="266">
        <v>1867342</v>
      </c>
      <c r="T266" s="266">
        <v>1017797</v>
      </c>
      <c r="U266" s="266">
        <v>22694</v>
      </c>
      <c r="V266" s="266">
        <v>377596</v>
      </c>
      <c r="W266" s="266">
        <v>-354902</v>
      </c>
      <c r="X266" s="267">
        <v>6892989</v>
      </c>
      <c r="Y266" s="267">
        <v>64814</v>
      </c>
      <c r="Z266" s="267">
        <v>23887</v>
      </c>
      <c r="AA266" s="267">
        <v>11814</v>
      </c>
      <c r="AB266" s="267">
        <v>0</v>
      </c>
      <c r="AC266" s="267">
        <v>76218</v>
      </c>
      <c r="AD266" s="267">
        <v>0</v>
      </c>
      <c r="AE266" s="267">
        <v>0</v>
      </c>
      <c r="AF266" s="267">
        <v>76218</v>
      </c>
      <c r="AG266" s="267">
        <v>19549</v>
      </c>
      <c r="AH266" s="267">
        <v>0</v>
      </c>
      <c r="AI266" s="267">
        <v>6732408</v>
      </c>
      <c r="AJ266" s="268">
        <v>492796</v>
      </c>
      <c r="AK266" s="268">
        <v>6239612</v>
      </c>
      <c r="AL266" s="268">
        <v>6902507</v>
      </c>
      <c r="AM266" s="267">
        <v>6902507</v>
      </c>
    </row>
    <row r="267" spans="1:39" s="269" customFormat="1" ht="12">
      <c r="A267" s="261">
        <v>44377</v>
      </c>
      <c r="B267" s="262" t="s">
        <v>194</v>
      </c>
      <c r="C267" s="262" t="s">
        <v>171</v>
      </c>
      <c r="D267" s="263"/>
      <c r="E267" s="264"/>
      <c r="F267" s="262" t="s">
        <v>195</v>
      </c>
      <c r="G267" s="262">
        <v>65714394898</v>
      </c>
      <c r="H267" s="262" t="s">
        <v>196</v>
      </c>
      <c r="I267" s="262" t="s">
        <v>168</v>
      </c>
      <c r="J267" s="262" t="s">
        <v>188</v>
      </c>
      <c r="K267" s="270">
        <v>44377</v>
      </c>
      <c r="L267" s="275">
        <v>12</v>
      </c>
      <c r="M267" s="266">
        <v>161366403</v>
      </c>
      <c r="N267" s="266">
        <v>18524149</v>
      </c>
      <c r="O267" s="266">
        <v>8652921</v>
      </c>
      <c r="P267" s="266">
        <v>2244043</v>
      </c>
      <c r="Q267" s="266">
        <v>0</v>
      </c>
      <c r="R267" s="266">
        <v>8843932</v>
      </c>
      <c r="S267" s="266">
        <v>4618854</v>
      </c>
      <c r="T267" s="266">
        <v>9680217</v>
      </c>
      <c r="U267" s="266">
        <v>0</v>
      </c>
      <c r="V267" s="266">
        <v>580805</v>
      </c>
      <c r="W267" s="266">
        <v>-580805</v>
      </c>
      <c r="X267" s="267">
        <v>26328392</v>
      </c>
      <c r="Y267" s="267">
        <v>343941</v>
      </c>
      <c r="Z267" s="267">
        <v>112261</v>
      </c>
      <c r="AA267" s="267">
        <v>0</v>
      </c>
      <c r="AB267" s="267">
        <v>21287</v>
      </c>
      <c r="AC267" s="267">
        <v>0</v>
      </c>
      <c r="AD267" s="267">
        <v>0</v>
      </c>
      <c r="AE267" s="267">
        <v>201344</v>
      </c>
      <c r="AF267" s="267">
        <v>201344</v>
      </c>
      <c r="AG267" s="267">
        <v>0</v>
      </c>
      <c r="AH267" s="267">
        <v>0</v>
      </c>
      <c r="AI267" s="267">
        <v>25804394</v>
      </c>
      <c r="AJ267" s="268">
        <v>2164290</v>
      </c>
      <c r="AK267" s="268">
        <v>23640104</v>
      </c>
      <c r="AL267" s="268">
        <v>32739516</v>
      </c>
      <c r="AM267" s="267">
        <v>32739516</v>
      </c>
    </row>
    <row r="268" spans="1:39" s="269" customFormat="1" ht="12">
      <c r="A268" s="261">
        <v>44377</v>
      </c>
      <c r="B268" s="262" t="s">
        <v>321</v>
      </c>
      <c r="C268" s="262" t="s">
        <v>171</v>
      </c>
      <c r="D268" s="263"/>
      <c r="E268" s="264"/>
      <c r="F268" s="262" t="s">
        <v>322</v>
      </c>
      <c r="G268" s="262">
        <v>84421446069</v>
      </c>
      <c r="H268" s="262" t="s">
        <v>323</v>
      </c>
      <c r="I268" s="262" t="s">
        <v>168</v>
      </c>
      <c r="J268" s="262" t="s">
        <v>181</v>
      </c>
      <c r="K268" s="270">
        <v>44377</v>
      </c>
      <c r="L268" s="275">
        <v>12</v>
      </c>
      <c r="M268" s="266">
        <v>844968</v>
      </c>
      <c r="N268" s="266">
        <v>43660</v>
      </c>
      <c r="O268" s="266">
        <v>37097</v>
      </c>
      <c r="P268" s="266">
        <v>6236</v>
      </c>
      <c r="Q268" s="266">
        <v>0</v>
      </c>
      <c r="R268" s="266">
        <v>31773</v>
      </c>
      <c r="S268" s="266">
        <v>21625</v>
      </c>
      <c r="T268" s="266">
        <v>11887</v>
      </c>
      <c r="U268" s="266">
        <v>425</v>
      </c>
      <c r="V268" s="266">
        <v>1406</v>
      </c>
      <c r="W268" s="266">
        <v>-981</v>
      </c>
      <c r="X268" s="267">
        <v>243506</v>
      </c>
      <c r="Y268" s="267">
        <v>5100</v>
      </c>
      <c r="Z268" s="267">
        <v>2262</v>
      </c>
      <c r="AA268" s="267">
        <v>0</v>
      </c>
      <c r="AB268" s="267">
        <v>0</v>
      </c>
      <c r="AC268" s="267">
        <v>264</v>
      </c>
      <c r="AD268" s="267">
        <v>0</v>
      </c>
      <c r="AE268" s="267">
        <v>3983</v>
      </c>
      <c r="AF268" s="267">
        <v>4247</v>
      </c>
      <c r="AG268" s="267">
        <v>2</v>
      </c>
      <c r="AH268" s="267">
        <v>2</v>
      </c>
      <c r="AI268" s="267">
        <v>234157</v>
      </c>
      <c r="AJ268" s="268">
        <v>21056</v>
      </c>
      <c r="AK268" s="268">
        <v>213101</v>
      </c>
      <c r="AL268" s="268">
        <v>224007</v>
      </c>
      <c r="AM268" s="267">
        <v>224007</v>
      </c>
    </row>
    <row r="269" spans="1:39" s="269" customFormat="1" ht="12">
      <c r="A269" s="261">
        <v>44377</v>
      </c>
      <c r="B269" s="262" t="s">
        <v>197</v>
      </c>
      <c r="C269" s="262" t="s">
        <v>171</v>
      </c>
      <c r="D269" s="263" t="s">
        <v>165</v>
      </c>
      <c r="E269" s="264">
        <v>11</v>
      </c>
      <c r="F269" s="262" t="s">
        <v>198</v>
      </c>
      <c r="G269" s="262">
        <v>53226460365</v>
      </c>
      <c r="H269" s="262" t="s">
        <v>199</v>
      </c>
      <c r="I269" s="262" t="s">
        <v>168</v>
      </c>
      <c r="J269" s="262" t="s">
        <v>181</v>
      </c>
      <c r="K269" s="270">
        <v>44377</v>
      </c>
      <c r="L269" s="275">
        <v>12</v>
      </c>
      <c r="M269" s="266">
        <v>64378254</v>
      </c>
      <c r="N269" s="266">
        <v>5942562</v>
      </c>
      <c r="O269" s="266">
        <v>3496610</v>
      </c>
      <c r="P269" s="266">
        <v>587999</v>
      </c>
      <c r="Q269" s="266">
        <v>0</v>
      </c>
      <c r="R269" s="266">
        <v>1580659</v>
      </c>
      <c r="S269" s="266">
        <v>719732</v>
      </c>
      <c r="T269" s="266">
        <v>4361903</v>
      </c>
      <c r="U269" s="266">
        <v>175012</v>
      </c>
      <c r="V269" s="266">
        <v>150262</v>
      </c>
      <c r="W269" s="266">
        <v>24750</v>
      </c>
      <c r="X269" s="267">
        <v>9486528</v>
      </c>
      <c r="Y269" s="267">
        <v>152153</v>
      </c>
      <c r="Z269" s="267">
        <v>96052</v>
      </c>
      <c r="AA269" s="267">
        <v>11521</v>
      </c>
      <c r="AB269" s="267">
        <v>16180</v>
      </c>
      <c r="AC269" s="267">
        <v>50379</v>
      </c>
      <c r="AD269" s="267">
        <v>0</v>
      </c>
      <c r="AE269" s="267">
        <v>167466</v>
      </c>
      <c r="AF269" s="267">
        <v>217845</v>
      </c>
      <c r="AG269" s="267">
        <v>1723</v>
      </c>
      <c r="AH269" s="267">
        <v>0</v>
      </c>
      <c r="AI269" s="267">
        <v>9130987</v>
      </c>
      <c r="AJ269" s="268">
        <v>661896</v>
      </c>
      <c r="AK269" s="268">
        <v>8469091</v>
      </c>
      <c r="AL269" s="268">
        <v>12855744</v>
      </c>
      <c r="AM269" s="267">
        <v>12855744</v>
      </c>
    </row>
    <row r="270" spans="1:39" s="269" customFormat="1" ht="12">
      <c r="A270" s="261">
        <v>44377</v>
      </c>
      <c r="B270" s="271" t="s">
        <v>336</v>
      </c>
      <c r="C270" s="262" t="s">
        <v>193</v>
      </c>
      <c r="D270" s="263"/>
      <c r="E270" s="264"/>
      <c r="F270" s="262" t="s">
        <v>198</v>
      </c>
      <c r="G270" s="262">
        <v>53226460365</v>
      </c>
      <c r="H270" s="262" t="s">
        <v>199</v>
      </c>
      <c r="I270" s="262" t="s">
        <v>168</v>
      </c>
      <c r="J270" s="262" t="s">
        <v>181</v>
      </c>
      <c r="K270" s="270">
        <v>44377</v>
      </c>
      <c r="L270" s="275">
        <v>12</v>
      </c>
      <c r="M270" s="266">
        <v>17131560</v>
      </c>
      <c r="N270" s="266">
        <v>1456503</v>
      </c>
      <c r="O270" s="266">
        <v>1128105</v>
      </c>
      <c r="P270" s="266">
        <v>165253</v>
      </c>
      <c r="Q270" s="266">
        <v>0</v>
      </c>
      <c r="R270" s="266">
        <v>501129</v>
      </c>
      <c r="S270" s="266">
        <v>194335</v>
      </c>
      <c r="T270" s="266">
        <v>955374</v>
      </c>
      <c r="U270" s="266">
        <v>48366</v>
      </c>
      <c r="V270" s="266">
        <v>93126</v>
      </c>
      <c r="W270" s="266">
        <v>-44760</v>
      </c>
      <c r="X270" s="267">
        <v>2856542</v>
      </c>
      <c r="Y270" s="267">
        <v>43827</v>
      </c>
      <c r="Z270" s="267">
        <v>17785</v>
      </c>
      <c r="AA270" s="267">
        <v>2133</v>
      </c>
      <c r="AB270" s="267">
        <v>4146</v>
      </c>
      <c r="AC270" s="267">
        <v>9328</v>
      </c>
      <c r="AD270" s="267">
        <v>0</v>
      </c>
      <c r="AE270" s="267">
        <v>31007</v>
      </c>
      <c r="AF270" s="267">
        <v>40335</v>
      </c>
      <c r="AG270" s="267">
        <v>203</v>
      </c>
      <c r="AH270" s="267">
        <v>0</v>
      </c>
      <c r="AI270" s="267">
        <v>2776323</v>
      </c>
      <c r="AJ270" s="268">
        <v>195710</v>
      </c>
      <c r="AK270" s="268">
        <v>2580613</v>
      </c>
      <c r="AL270" s="268">
        <v>3491227</v>
      </c>
      <c r="AM270" s="267">
        <v>3491227</v>
      </c>
    </row>
    <row r="271" spans="1:39" s="269" customFormat="1" ht="12">
      <c r="A271" s="261">
        <v>44377</v>
      </c>
      <c r="B271" s="262" t="s">
        <v>367</v>
      </c>
      <c r="C271" s="262" t="s">
        <v>171</v>
      </c>
      <c r="D271" s="263"/>
      <c r="E271" s="264"/>
      <c r="F271" s="262" t="s">
        <v>368</v>
      </c>
      <c r="G271" s="262">
        <v>49620344668</v>
      </c>
      <c r="H271" s="262" t="s">
        <v>369</v>
      </c>
      <c r="I271" s="262" t="s">
        <v>176</v>
      </c>
      <c r="J271" s="262" t="s">
        <v>177</v>
      </c>
      <c r="K271" s="270">
        <v>44377</v>
      </c>
      <c r="L271" s="275">
        <v>12</v>
      </c>
      <c r="M271" s="266">
        <v>470012</v>
      </c>
      <c r="N271" s="266">
        <v>57487</v>
      </c>
      <c r="O271" s="266">
        <v>14182</v>
      </c>
      <c r="P271" s="266">
        <v>1526</v>
      </c>
      <c r="Q271" s="266">
        <v>0</v>
      </c>
      <c r="R271" s="266">
        <v>52097</v>
      </c>
      <c r="S271" s="266">
        <v>7773</v>
      </c>
      <c r="T271" s="266">
        <v>5390</v>
      </c>
      <c r="U271" s="266">
        <v>0</v>
      </c>
      <c r="V271" s="266">
        <v>360</v>
      </c>
      <c r="W271" s="266">
        <v>-360</v>
      </c>
      <c r="X271" s="267">
        <v>62260</v>
      </c>
      <c r="Y271" s="267">
        <v>0</v>
      </c>
      <c r="Z271" s="267">
        <v>0</v>
      </c>
      <c r="AA271" s="267">
        <v>0</v>
      </c>
      <c r="AB271" s="267">
        <v>0</v>
      </c>
      <c r="AC271" s="267">
        <v>633</v>
      </c>
      <c r="AD271" s="267">
        <v>3</v>
      </c>
      <c r="AE271" s="267">
        <v>0</v>
      </c>
      <c r="AF271" s="267">
        <v>633</v>
      </c>
      <c r="AG271" s="267">
        <v>0</v>
      </c>
      <c r="AH271" s="267">
        <v>0</v>
      </c>
      <c r="AI271" s="267">
        <v>61627</v>
      </c>
      <c r="AJ271" s="268">
        <v>4599</v>
      </c>
      <c r="AK271" s="268">
        <v>57028</v>
      </c>
      <c r="AL271" s="268">
        <v>62058</v>
      </c>
      <c r="AM271" s="267">
        <v>62058</v>
      </c>
    </row>
    <row r="272" spans="1:39" s="269" customFormat="1" ht="12">
      <c r="A272" s="261">
        <v>44377</v>
      </c>
      <c r="B272" s="262" t="s">
        <v>203</v>
      </c>
      <c r="C272" s="262" t="s">
        <v>171</v>
      </c>
      <c r="D272" s="263"/>
      <c r="E272" s="264"/>
      <c r="F272" s="262" t="s">
        <v>204</v>
      </c>
      <c r="G272" s="262">
        <v>85571332201</v>
      </c>
      <c r="H272" s="262" t="s">
        <v>205</v>
      </c>
      <c r="I272" s="262" t="s">
        <v>168</v>
      </c>
      <c r="J272" s="262" t="s">
        <v>188</v>
      </c>
      <c r="K272" s="270">
        <v>44377</v>
      </c>
      <c r="L272" s="275">
        <v>12</v>
      </c>
      <c r="M272" s="266">
        <v>3855567</v>
      </c>
      <c r="N272" s="266">
        <v>288583</v>
      </c>
      <c r="O272" s="266">
        <v>200661</v>
      </c>
      <c r="P272" s="266">
        <v>34921</v>
      </c>
      <c r="Q272" s="266">
        <v>0</v>
      </c>
      <c r="R272" s="266">
        <v>320196</v>
      </c>
      <c r="S272" s="266">
        <v>181929</v>
      </c>
      <c r="T272" s="266">
        <v>-31613</v>
      </c>
      <c r="U272" s="266">
        <v>17098</v>
      </c>
      <c r="V272" s="266">
        <v>16909</v>
      </c>
      <c r="W272" s="266">
        <v>189</v>
      </c>
      <c r="X272" s="267">
        <v>539302</v>
      </c>
      <c r="Y272" s="267">
        <v>37</v>
      </c>
      <c r="Z272" s="267">
        <v>0</v>
      </c>
      <c r="AA272" s="267">
        <v>0</v>
      </c>
      <c r="AB272" s="267">
        <v>82</v>
      </c>
      <c r="AC272" s="267">
        <v>3727</v>
      </c>
      <c r="AD272" s="267">
        <v>0</v>
      </c>
      <c r="AE272" s="267">
        <v>8233</v>
      </c>
      <c r="AF272" s="267">
        <v>11960</v>
      </c>
      <c r="AG272" s="267">
        <v>229</v>
      </c>
      <c r="AH272" s="267">
        <v>0</v>
      </c>
      <c r="AI272" s="267">
        <v>527158</v>
      </c>
      <c r="AJ272" s="268">
        <v>-4329</v>
      </c>
      <c r="AK272" s="268">
        <v>531487</v>
      </c>
      <c r="AL272" s="268">
        <v>500063</v>
      </c>
      <c r="AM272" s="267">
        <v>500063</v>
      </c>
    </row>
    <row r="273" spans="1:39" s="269" customFormat="1" ht="12">
      <c r="A273" s="261">
        <v>44377</v>
      </c>
      <c r="B273" s="262" t="s">
        <v>207</v>
      </c>
      <c r="C273" s="262" t="s">
        <v>171</v>
      </c>
      <c r="D273" s="263"/>
      <c r="E273" s="264"/>
      <c r="F273" s="262" t="s">
        <v>302</v>
      </c>
      <c r="G273" s="262">
        <v>98172275725</v>
      </c>
      <c r="H273" s="262" t="s">
        <v>303</v>
      </c>
      <c r="I273" s="262" t="s">
        <v>168</v>
      </c>
      <c r="J273" s="262" t="s">
        <v>188</v>
      </c>
      <c r="K273" s="270">
        <v>44377</v>
      </c>
      <c r="L273" s="275">
        <v>12</v>
      </c>
      <c r="M273" s="266">
        <v>14077031</v>
      </c>
      <c r="N273" s="266">
        <v>1015560</v>
      </c>
      <c r="O273" s="266">
        <v>595202</v>
      </c>
      <c r="P273" s="266">
        <v>170366</v>
      </c>
      <c r="Q273" s="266">
        <v>0</v>
      </c>
      <c r="R273" s="266">
        <v>699101</v>
      </c>
      <c r="S273" s="266">
        <v>344105</v>
      </c>
      <c r="T273" s="266">
        <v>316459</v>
      </c>
      <c r="U273" s="266">
        <v>50960</v>
      </c>
      <c r="V273" s="266">
        <v>53427</v>
      </c>
      <c r="W273" s="266">
        <v>-2467</v>
      </c>
      <c r="X273" s="267">
        <v>2227700</v>
      </c>
      <c r="Y273" s="267">
        <v>36677</v>
      </c>
      <c r="Z273" s="267">
        <v>18758</v>
      </c>
      <c r="AA273" s="267">
        <v>4737</v>
      </c>
      <c r="AB273" s="267">
        <v>2727</v>
      </c>
      <c r="AC273" s="267">
        <v>7970</v>
      </c>
      <c r="AD273" s="267">
        <v>0</v>
      </c>
      <c r="AE273" s="267">
        <v>34319</v>
      </c>
      <c r="AF273" s="267">
        <v>42289</v>
      </c>
      <c r="AG273" s="267">
        <v>285</v>
      </c>
      <c r="AH273" s="267">
        <v>0</v>
      </c>
      <c r="AI273" s="267">
        <v>2151176</v>
      </c>
      <c r="AJ273" s="268">
        <v>187682</v>
      </c>
      <c r="AK273" s="268">
        <v>1963494</v>
      </c>
      <c r="AL273" s="268">
        <v>2277486</v>
      </c>
      <c r="AM273" s="267">
        <v>2277486</v>
      </c>
    </row>
    <row r="274" spans="1:39" s="269" customFormat="1" ht="12">
      <c r="A274" s="261">
        <v>44377</v>
      </c>
      <c r="B274" s="262" t="s">
        <v>337</v>
      </c>
      <c r="C274" s="262" t="s">
        <v>171</v>
      </c>
      <c r="D274" s="263"/>
      <c r="E274" s="264"/>
      <c r="F274" s="262" t="s">
        <v>338</v>
      </c>
      <c r="G274" s="262">
        <v>66628776348</v>
      </c>
      <c r="H274" s="262" t="s">
        <v>339</v>
      </c>
      <c r="I274" s="262" t="s">
        <v>168</v>
      </c>
      <c r="J274" s="262" t="s">
        <v>188</v>
      </c>
      <c r="K274" s="270">
        <v>44377</v>
      </c>
      <c r="L274" s="275">
        <v>12</v>
      </c>
      <c r="M274" s="266">
        <v>1198070</v>
      </c>
      <c r="N274" s="266">
        <v>137306</v>
      </c>
      <c r="O274" s="266">
        <v>83198</v>
      </c>
      <c r="P274" s="266">
        <v>16041</v>
      </c>
      <c r="Q274" s="266">
        <v>0</v>
      </c>
      <c r="R274" s="266">
        <v>68628</v>
      </c>
      <c r="S274" s="266">
        <v>31380</v>
      </c>
      <c r="T274" s="266">
        <v>68678</v>
      </c>
      <c r="U274" s="266">
        <v>4197</v>
      </c>
      <c r="V274" s="266">
        <v>4135</v>
      </c>
      <c r="W274" s="266">
        <v>62</v>
      </c>
      <c r="X274" s="267">
        <v>189177</v>
      </c>
      <c r="Y274" s="267">
        <v>4588</v>
      </c>
      <c r="Z274" s="267">
        <v>3820</v>
      </c>
      <c r="AA274" s="267">
        <v>0</v>
      </c>
      <c r="AB274" s="267">
        <v>0</v>
      </c>
      <c r="AC274" s="267">
        <v>1310</v>
      </c>
      <c r="AD274" s="267">
        <v>0</v>
      </c>
      <c r="AE274" s="267">
        <v>4332</v>
      </c>
      <c r="AF274" s="267">
        <v>5642</v>
      </c>
      <c r="AG274" s="267">
        <v>213</v>
      </c>
      <c r="AH274" s="267">
        <v>0</v>
      </c>
      <c r="AI274" s="267">
        <v>178734</v>
      </c>
      <c r="AJ274" s="268">
        <v>14937</v>
      </c>
      <c r="AK274" s="268">
        <v>163797</v>
      </c>
      <c r="AL274" s="268">
        <v>232537</v>
      </c>
      <c r="AM274" s="267">
        <v>232537</v>
      </c>
    </row>
    <row r="275" spans="1:39" s="269" customFormat="1" ht="12">
      <c r="A275" s="261">
        <v>44377</v>
      </c>
      <c r="B275" s="262" t="s">
        <v>370</v>
      </c>
      <c r="C275" s="262" t="s">
        <v>171</v>
      </c>
      <c r="D275" s="263"/>
      <c r="E275" s="264"/>
      <c r="F275" s="262" t="s">
        <v>371</v>
      </c>
      <c r="G275" s="262">
        <v>95275115088</v>
      </c>
      <c r="H275" s="262" t="s">
        <v>372</v>
      </c>
      <c r="I275" s="262" t="s">
        <v>168</v>
      </c>
      <c r="J275" s="262" t="s">
        <v>188</v>
      </c>
      <c r="K275" s="270">
        <v>44377</v>
      </c>
      <c r="L275" s="275">
        <v>12</v>
      </c>
      <c r="M275" s="266">
        <v>2476571</v>
      </c>
      <c r="N275" s="266">
        <v>183305</v>
      </c>
      <c r="O275" s="266">
        <v>141906</v>
      </c>
      <c r="P275" s="266">
        <v>19012</v>
      </c>
      <c r="Q275" s="266">
        <v>0</v>
      </c>
      <c r="R275" s="266">
        <v>238693</v>
      </c>
      <c r="S275" s="266">
        <v>151861</v>
      </c>
      <c r="T275" s="266">
        <v>-55388</v>
      </c>
      <c r="U275" s="266">
        <v>3398</v>
      </c>
      <c r="V275" s="266">
        <v>13009</v>
      </c>
      <c r="W275" s="266">
        <v>-9611</v>
      </c>
      <c r="X275" s="267">
        <v>365367</v>
      </c>
      <c r="Y275" s="267">
        <v>7631</v>
      </c>
      <c r="Z275" s="267">
        <v>4940</v>
      </c>
      <c r="AA275" s="267">
        <v>324</v>
      </c>
      <c r="AB275" s="267">
        <v>121</v>
      </c>
      <c r="AC275" s="267">
        <v>2711</v>
      </c>
      <c r="AD275" s="267">
        <v>0</v>
      </c>
      <c r="AE275" s="267">
        <v>7888</v>
      </c>
      <c r="AF275" s="267">
        <v>10599</v>
      </c>
      <c r="AG275" s="267">
        <v>0</v>
      </c>
      <c r="AH275" s="267">
        <v>0</v>
      </c>
      <c r="AI275" s="267">
        <v>347258</v>
      </c>
      <c r="AJ275" s="268">
        <v>34129</v>
      </c>
      <c r="AK275" s="268">
        <v>313129</v>
      </c>
      <c r="AL275" s="268">
        <v>248130</v>
      </c>
      <c r="AM275" s="267">
        <v>248130</v>
      </c>
    </row>
    <row r="276" spans="1:39" s="269" customFormat="1" ht="12">
      <c r="A276" s="261">
        <v>44377</v>
      </c>
      <c r="B276" s="271" t="s">
        <v>209</v>
      </c>
      <c r="C276" s="262" t="s">
        <v>171</v>
      </c>
      <c r="D276" s="263" t="s">
        <v>165</v>
      </c>
      <c r="E276" s="264">
        <v>12</v>
      </c>
      <c r="F276" s="262" t="s">
        <v>210</v>
      </c>
      <c r="G276" s="262">
        <v>26458298557</v>
      </c>
      <c r="H276" s="262" t="s">
        <v>373</v>
      </c>
      <c r="I276" s="262" t="s">
        <v>168</v>
      </c>
      <c r="J276" s="262" t="s">
        <v>169</v>
      </c>
      <c r="K276" s="270">
        <v>44377</v>
      </c>
      <c r="L276" s="275">
        <v>12</v>
      </c>
      <c r="M276" s="266">
        <v>11360248</v>
      </c>
      <c r="N276" s="266">
        <v>1279146</v>
      </c>
      <c r="O276" s="266">
        <v>971608</v>
      </c>
      <c r="P276" s="266">
        <v>48015</v>
      </c>
      <c r="Q276" s="266">
        <v>0</v>
      </c>
      <c r="R276" s="266">
        <v>1195774</v>
      </c>
      <c r="S276" s="266">
        <v>339979</v>
      </c>
      <c r="T276" s="266">
        <v>83372</v>
      </c>
      <c r="U276" s="266">
        <v>0</v>
      </c>
      <c r="V276" s="266">
        <v>88222</v>
      </c>
      <c r="W276" s="266">
        <v>-88222</v>
      </c>
      <c r="X276" s="267">
        <v>2170542</v>
      </c>
      <c r="Y276" s="267">
        <v>0</v>
      </c>
      <c r="Z276" s="267">
        <v>0</v>
      </c>
      <c r="AA276" s="267">
        <v>0</v>
      </c>
      <c r="AB276" s="267">
        <v>32793</v>
      </c>
      <c r="AC276" s="267">
        <v>8849</v>
      </c>
      <c r="AD276" s="267">
        <v>0</v>
      </c>
      <c r="AE276" s="267">
        <v>0</v>
      </c>
      <c r="AF276" s="267">
        <v>8849</v>
      </c>
      <c r="AG276" s="267">
        <v>259</v>
      </c>
      <c r="AH276" s="267">
        <v>0</v>
      </c>
      <c r="AI276" s="267">
        <v>2194227</v>
      </c>
      <c r="AJ276" s="268">
        <v>181336</v>
      </c>
      <c r="AK276" s="268">
        <v>2012891</v>
      </c>
      <c r="AL276" s="268">
        <v>2008041</v>
      </c>
      <c r="AM276" s="267">
        <v>2008041</v>
      </c>
    </row>
    <row r="277" spans="1:39" s="269" customFormat="1" ht="12">
      <c r="A277" s="261">
        <v>44377</v>
      </c>
      <c r="B277" s="262" t="s">
        <v>324</v>
      </c>
      <c r="C277" s="262" t="s">
        <v>171</v>
      </c>
      <c r="D277" s="263"/>
      <c r="E277" s="264"/>
      <c r="F277" s="262" t="s">
        <v>325</v>
      </c>
      <c r="G277" s="262">
        <v>24248426878</v>
      </c>
      <c r="H277" s="262" t="s">
        <v>326</v>
      </c>
      <c r="I277" s="262" t="s">
        <v>176</v>
      </c>
      <c r="J277" s="262" t="s">
        <v>177</v>
      </c>
      <c r="K277" s="270">
        <v>44377</v>
      </c>
      <c r="L277" s="275">
        <v>12</v>
      </c>
      <c r="M277" s="266">
        <v>6771067</v>
      </c>
      <c r="N277" s="266">
        <v>659670</v>
      </c>
      <c r="O277" s="266">
        <v>330257</v>
      </c>
      <c r="P277" s="266">
        <v>34399</v>
      </c>
      <c r="Q277" s="266">
        <v>0</v>
      </c>
      <c r="R277" s="266">
        <v>475236</v>
      </c>
      <c r="S277" s="266">
        <v>86792</v>
      </c>
      <c r="T277" s="266">
        <v>184434</v>
      </c>
      <c r="U277" s="266">
        <v>0</v>
      </c>
      <c r="V277" s="266">
        <v>25058</v>
      </c>
      <c r="W277" s="266">
        <v>-25058</v>
      </c>
      <c r="X277" s="267">
        <v>866948</v>
      </c>
      <c r="Y277" s="267">
        <v>19993</v>
      </c>
      <c r="Z277" s="267">
        <v>19993</v>
      </c>
      <c r="AA277" s="267">
        <v>0</v>
      </c>
      <c r="AB277" s="267">
        <v>0</v>
      </c>
      <c r="AC277" s="267">
        <v>14503</v>
      </c>
      <c r="AD277" s="267">
        <v>0</v>
      </c>
      <c r="AE277" s="267">
        <v>0</v>
      </c>
      <c r="AF277" s="267">
        <v>14503</v>
      </c>
      <c r="AG277" s="267">
        <v>48</v>
      </c>
      <c r="AH277" s="267">
        <v>0</v>
      </c>
      <c r="AI277" s="267">
        <v>832404</v>
      </c>
      <c r="AJ277" s="268">
        <v>88290</v>
      </c>
      <c r="AK277" s="268">
        <v>744114</v>
      </c>
      <c r="AL277" s="268">
        <v>903490</v>
      </c>
      <c r="AM277" s="267">
        <v>903490</v>
      </c>
    </row>
    <row r="278" spans="1:39" s="269" customFormat="1" ht="12">
      <c r="A278" s="261">
        <v>44377</v>
      </c>
      <c r="B278" s="262" t="s">
        <v>212</v>
      </c>
      <c r="C278" s="262" t="s">
        <v>171</v>
      </c>
      <c r="D278" s="263"/>
      <c r="E278" s="264"/>
      <c r="F278" s="262" t="s">
        <v>213</v>
      </c>
      <c r="G278" s="262">
        <v>75493363262</v>
      </c>
      <c r="H278" s="262" t="s">
        <v>214</v>
      </c>
      <c r="I278" s="262" t="s">
        <v>168</v>
      </c>
      <c r="J278" s="262" t="s">
        <v>188</v>
      </c>
      <c r="K278" s="270">
        <v>44377</v>
      </c>
      <c r="L278" s="275">
        <v>12</v>
      </c>
      <c r="M278" s="266">
        <v>54363350</v>
      </c>
      <c r="N278" s="266">
        <v>4163160</v>
      </c>
      <c r="O278" s="266">
        <v>3132243</v>
      </c>
      <c r="P278" s="266">
        <v>464223</v>
      </c>
      <c r="Q278" s="266">
        <v>0</v>
      </c>
      <c r="R278" s="266">
        <v>2992003</v>
      </c>
      <c r="S278" s="266">
        <v>1735139</v>
      </c>
      <c r="T278" s="266">
        <v>1171157</v>
      </c>
      <c r="U278" s="266">
        <v>150141</v>
      </c>
      <c r="V278" s="266">
        <v>379847</v>
      </c>
      <c r="W278" s="266">
        <v>-229706</v>
      </c>
      <c r="X278" s="267">
        <v>8986766</v>
      </c>
      <c r="Y278" s="267">
        <v>151712</v>
      </c>
      <c r="Z278" s="267">
        <v>61096</v>
      </c>
      <c r="AA278" s="267">
        <v>6032</v>
      </c>
      <c r="AB278" s="267">
        <v>122</v>
      </c>
      <c r="AC278" s="267">
        <v>28861</v>
      </c>
      <c r="AD278" s="267">
        <v>0</v>
      </c>
      <c r="AE278" s="267">
        <v>144334</v>
      </c>
      <c r="AF278" s="267">
        <v>173195</v>
      </c>
      <c r="AG278" s="267">
        <v>4248</v>
      </c>
      <c r="AH278" s="267">
        <v>4248</v>
      </c>
      <c r="AI278" s="267">
        <v>8657733</v>
      </c>
      <c r="AJ278" s="268">
        <v>722375</v>
      </c>
      <c r="AK278" s="268">
        <v>7935358</v>
      </c>
      <c r="AL278" s="268">
        <v>8876809</v>
      </c>
      <c r="AM278" s="267">
        <v>8876809</v>
      </c>
    </row>
    <row r="279" spans="1:39" s="269" customFormat="1" ht="12">
      <c r="A279" s="261">
        <v>44377</v>
      </c>
      <c r="B279" s="262" t="s">
        <v>206</v>
      </c>
      <c r="C279" s="262" t="s">
        <v>171</v>
      </c>
      <c r="D279" s="263"/>
      <c r="E279" s="264"/>
      <c r="F279" s="262" t="s">
        <v>340</v>
      </c>
      <c r="G279" s="262">
        <v>22277243559</v>
      </c>
      <c r="H279" s="262" t="s">
        <v>341</v>
      </c>
      <c r="I279" s="262" t="s">
        <v>168</v>
      </c>
      <c r="J279" s="262" t="s">
        <v>181</v>
      </c>
      <c r="K279" s="270">
        <v>44377</v>
      </c>
      <c r="L279" s="275">
        <v>12</v>
      </c>
      <c r="M279" s="266">
        <v>1195446</v>
      </c>
      <c r="N279" s="266">
        <v>74952</v>
      </c>
      <c r="O279" s="266">
        <v>60511</v>
      </c>
      <c r="P279" s="266">
        <v>5737</v>
      </c>
      <c r="Q279" s="266">
        <v>0</v>
      </c>
      <c r="R279" s="266">
        <v>55952</v>
      </c>
      <c r="S279" s="266">
        <v>14667</v>
      </c>
      <c r="T279" s="266">
        <v>19000</v>
      </c>
      <c r="U279" s="266">
        <v>0</v>
      </c>
      <c r="V279" s="266">
        <v>3640</v>
      </c>
      <c r="W279" s="266">
        <v>-3640</v>
      </c>
      <c r="X279" s="267">
        <v>208661</v>
      </c>
      <c r="Y279" s="267">
        <v>2294</v>
      </c>
      <c r="Z279" s="267">
        <v>0</v>
      </c>
      <c r="AA279" s="267">
        <v>0</v>
      </c>
      <c r="AB279" s="267">
        <v>34</v>
      </c>
      <c r="AC279" s="267">
        <v>785</v>
      </c>
      <c r="AD279" s="267">
        <v>0</v>
      </c>
      <c r="AE279" s="267">
        <v>3993</v>
      </c>
      <c r="AF279" s="267">
        <v>4778</v>
      </c>
      <c r="AG279" s="267">
        <v>725</v>
      </c>
      <c r="AH279" s="267">
        <v>0</v>
      </c>
      <c r="AI279" s="267">
        <v>200898</v>
      </c>
      <c r="AJ279" s="268">
        <v>13424</v>
      </c>
      <c r="AK279" s="268">
        <v>187474</v>
      </c>
      <c r="AL279" s="268">
        <v>202834</v>
      </c>
      <c r="AM279" s="267">
        <v>202834</v>
      </c>
    </row>
    <row r="280" spans="1:39" s="269" customFormat="1" ht="12">
      <c r="A280" s="261">
        <v>44377</v>
      </c>
      <c r="B280" s="262" t="s">
        <v>253</v>
      </c>
      <c r="C280" s="262" t="s">
        <v>171</v>
      </c>
      <c r="D280" s="263"/>
      <c r="E280" s="264"/>
      <c r="F280" s="262" t="s">
        <v>374</v>
      </c>
      <c r="G280" s="262">
        <v>33761363685</v>
      </c>
      <c r="H280" s="262" t="s">
        <v>375</v>
      </c>
      <c r="I280" s="262" t="s">
        <v>168</v>
      </c>
      <c r="J280" s="262" t="s">
        <v>188</v>
      </c>
      <c r="K280" s="270">
        <v>44377</v>
      </c>
      <c r="L280" s="275">
        <v>12</v>
      </c>
      <c r="M280" s="266">
        <v>2590761</v>
      </c>
      <c r="N280" s="266">
        <v>244221</v>
      </c>
      <c r="O280" s="266">
        <v>173356</v>
      </c>
      <c r="P280" s="266">
        <v>14084</v>
      </c>
      <c r="Q280" s="266">
        <v>0</v>
      </c>
      <c r="R280" s="266">
        <v>153994</v>
      </c>
      <c r="S280" s="266">
        <v>75090</v>
      </c>
      <c r="T280" s="266">
        <v>90227</v>
      </c>
      <c r="U280" s="266">
        <v>5075</v>
      </c>
      <c r="V280" s="266">
        <v>26648</v>
      </c>
      <c r="W280" s="266">
        <v>-21573</v>
      </c>
      <c r="X280" s="267">
        <v>434378</v>
      </c>
      <c r="Y280" s="267">
        <v>11006</v>
      </c>
      <c r="Z280" s="267">
        <v>9050</v>
      </c>
      <c r="AA280" s="267">
        <v>1371</v>
      </c>
      <c r="AB280" s="267">
        <v>592</v>
      </c>
      <c r="AC280" s="267">
        <v>6497</v>
      </c>
      <c r="AD280" s="267">
        <v>51</v>
      </c>
      <c r="AE280" s="267">
        <v>982</v>
      </c>
      <c r="AF280" s="267">
        <v>7479</v>
      </c>
      <c r="AG280" s="267">
        <v>727</v>
      </c>
      <c r="AH280" s="267">
        <v>66</v>
      </c>
      <c r="AI280" s="267">
        <v>415758</v>
      </c>
      <c r="AJ280" s="268">
        <v>30304</v>
      </c>
      <c r="AK280" s="268">
        <v>385454</v>
      </c>
      <c r="AL280" s="268">
        <v>454108</v>
      </c>
      <c r="AM280" s="267">
        <v>454108</v>
      </c>
    </row>
    <row r="281" spans="1:39" s="269" customFormat="1" ht="12">
      <c r="A281" s="261">
        <v>44377</v>
      </c>
      <c r="B281" s="262" t="s">
        <v>215</v>
      </c>
      <c r="C281" s="262" t="s">
        <v>171</v>
      </c>
      <c r="D281" s="263"/>
      <c r="E281" s="264"/>
      <c r="F281" s="262" t="s">
        <v>216</v>
      </c>
      <c r="G281" s="262">
        <v>33813823017</v>
      </c>
      <c r="H281" s="262" t="s">
        <v>217</v>
      </c>
      <c r="I281" s="262" t="s">
        <v>168</v>
      </c>
      <c r="J281" s="262" t="s">
        <v>188</v>
      </c>
      <c r="K281" s="270">
        <v>44377</v>
      </c>
      <c r="L281" s="275">
        <v>12</v>
      </c>
      <c r="M281" s="266">
        <v>7774613</v>
      </c>
      <c r="N281" s="266">
        <v>334013</v>
      </c>
      <c r="O281" s="266">
        <v>181348</v>
      </c>
      <c r="P281" s="266">
        <v>28060</v>
      </c>
      <c r="Q281" s="266">
        <v>0</v>
      </c>
      <c r="R281" s="266">
        <v>339680</v>
      </c>
      <c r="S281" s="266">
        <v>60265</v>
      </c>
      <c r="T281" s="266">
        <v>-5667</v>
      </c>
      <c r="U281" s="266">
        <v>0</v>
      </c>
      <c r="V281" s="266">
        <v>9457</v>
      </c>
      <c r="W281" s="266">
        <v>-9457</v>
      </c>
      <c r="X281" s="267">
        <v>1111654</v>
      </c>
      <c r="Y281" s="267">
        <v>20219</v>
      </c>
      <c r="Z281" s="267">
        <v>17597</v>
      </c>
      <c r="AA281" s="267">
        <v>2622</v>
      </c>
      <c r="AB281" s="267">
        <v>0</v>
      </c>
      <c r="AC281" s="267">
        <v>10663</v>
      </c>
      <c r="AD281" s="267">
        <v>686</v>
      </c>
      <c r="AE281" s="267">
        <v>6061</v>
      </c>
      <c r="AF281" s="267">
        <v>16724</v>
      </c>
      <c r="AG281" s="267">
        <v>6142</v>
      </c>
      <c r="AH281" s="267">
        <v>5629</v>
      </c>
      <c r="AI281" s="267">
        <v>1068569</v>
      </c>
      <c r="AJ281" s="268">
        <v>98876</v>
      </c>
      <c r="AK281" s="268">
        <v>969693</v>
      </c>
      <c r="AL281" s="268">
        <v>954569</v>
      </c>
      <c r="AM281" s="267">
        <v>954569</v>
      </c>
    </row>
    <row r="282" spans="1:39" s="269" customFormat="1" ht="12">
      <c r="A282" s="261">
        <v>44377</v>
      </c>
      <c r="B282" s="262" t="s">
        <v>327</v>
      </c>
      <c r="C282" s="262" t="s">
        <v>164</v>
      </c>
      <c r="D282" s="263" t="s">
        <v>165</v>
      </c>
      <c r="E282" s="264">
        <v>4</v>
      </c>
      <c r="F282" s="262" t="s">
        <v>216</v>
      </c>
      <c r="G282" s="262">
        <v>33813823017</v>
      </c>
      <c r="H282" s="262" t="s">
        <v>217</v>
      </c>
      <c r="I282" s="262" t="s">
        <v>168</v>
      </c>
      <c r="J282" s="262" t="s">
        <v>188</v>
      </c>
      <c r="K282" s="270">
        <v>44377</v>
      </c>
      <c r="L282" s="275">
        <v>12</v>
      </c>
      <c r="M282" s="266">
        <v>4629529</v>
      </c>
      <c r="N282" s="266">
        <v>372485</v>
      </c>
      <c r="O282" s="266">
        <v>268112</v>
      </c>
      <c r="P282" s="266">
        <v>104373</v>
      </c>
      <c r="Q282" s="266">
        <v>0</v>
      </c>
      <c r="R282" s="266">
        <v>440440</v>
      </c>
      <c r="S282" s="266">
        <v>440440</v>
      </c>
      <c r="T282" s="266">
        <v>-67955</v>
      </c>
      <c r="U282" s="266">
        <v>6627</v>
      </c>
      <c r="V282" s="266">
        <v>19894</v>
      </c>
      <c r="W282" s="266">
        <v>-13267</v>
      </c>
      <c r="X282" s="267">
        <v>1092749</v>
      </c>
      <c r="Y282" s="267">
        <v>24445</v>
      </c>
      <c r="Z282" s="267">
        <v>8462</v>
      </c>
      <c r="AA282" s="267">
        <v>0</v>
      </c>
      <c r="AB282" s="267">
        <v>1225</v>
      </c>
      <c r="AC282" s="267">
        <v>0</v>
      </c>
      <c r="AD282" s="267">
        <v>0</v>
      </c>
      <c r="AE282" s="267">
        <v>25051</v>
      </c>
      <c r="AF282" s="267">
        <v>25051</v>
      </c>
      <c r="AG282" s="267">
        <v>0</v>
      </c>
      <c r="AH282" s="267">
        <v>0</v>
      </c>
      <c r="AI282" s="267">
        <v>1044478</v>
      </c>
      <c r="AJ282" s="268">
        <v>76751</v>
      </c>
      <c r="AK282" s="268">
        <v>967727</v>
      </c>
      <c r="AL282" s="268">
        <v>886505</v>
      </c>
      <c r="AM282" s="267">
        <v>795637</v>
      </c>
    </row>
    <row r="283" spans="1:39" s="269" customFormat="1" ht="12">
      <c r="A283" s="261">
        <v>44377</v>
      </c>
      <c r="B283" s="271" t="s">
        <v>218</v>
      </c>
      <c r="C283" s="262" t="s">
        <v>171</v>
      </c>
      <c r="D283" s="263" t="s">
        <v>165</v>
      </c>
      <c r="E283" s="264">
        <v>12</v>
      </c>
      <c r="F283" s="271" t="s">
        <v>218</v>
      </c>
      <c r="G283" s="262">
        <v>56601925435</v>
      </c>
      <c r="H283" s="262" t="s">
        <v>373</v>
      </c>
      <c r="I283" s="262" t="s">
        <v>168</v>
      </c>
      <c r="J283" s="262" t="s">
        <v>169</v>
      </c>
      <c r="K283" s="270">
        <v>44377</v>
      </c>
      <c r="L283" s="275">
        <v>12</v>
      </c>
      <c r="M283" s="266">
        <v>3598985</v>
      </c>
      <c r="N283" s="266">
        <v>477883</v>
      </c>
      <c r="O283" s="266">
        <v>461900</v>
      </c>
      <c r="P283" s="266">
        <v>31976</v>
      </c>
      <c r="Q283" s="266">
        <v>0</v>
      </c>
      <c r="R283" s="266">
        <v>485435</v>
      </c>
      <c r="S283" s="266">
        <v>293953</v>
      </c>
      <c r="T283" s="266">
        <v>-7552</v>
      </c>
      <c r="U283" s="266">
        <v>0</v>
      </c>
      <c r="V283" s="266">
        <v>15025</v>
      </c>
      <c r="W283" s="266">
        <v>-15025</v>
      </c>
      <c r="X283" s="267">
        <v>724957</v>
      </c>
      <c r="Y283" s="267">
        <v>0</v>
      </c>
      <c r="Z283" s="267">
        <v>0</v>
      </c>
      <c r="AA283" s="267">
        <v>0</v>
      </c>
      <c r="AB283" s="267">
        <v>5276</v>
      </c>
      <c r="AC283" s="267">
        <v>11361</v>
      </c>
      <c r="AD283" s="267">
        <v>0</v>
      </c>
      <c r="AE283" s="267">
        <v>0</v>
      </c>
      <c r="AF283" s="267">
        <v>11361</v>
      </c>
      <c r="AG283" s="267">
        <v>0</v>
      </c>
      <c r="AH283" s="267">
        <v>0</v>
      </c>
      <c r="AI283" s="267">
        <v>718872</v>
      </c>
      <c r="AJ283" s="268">
        <v>59677</v>
      </c>
      <c r="AK283" s="268">
        <v>659195</v>
      </c>
      <c r="AL283" s="268">
        <v>636618</v>
      </c>
      <c r="AM283" s="267">
        <v>636618</v>
      </c>
    </row>
    <row r="284" spans="1:39" s="269" customFormat="1" ht="12">
      <c r="A284" s="261">
        <v>44377</v>
      </c>
      <c r="B284" s="262" t="s">
        <v>219</v>
      </c>
      <c r="C284" s="262" t="s">
        <v>171</v>
      </c>
      <c r="D284" s="263"/>
      <c r="E284" s="264"/>
      <c r="F284" s="262" t="s">
        <v>220</v>
      </c>
      <c r="G284" s="262">
        <v>56286625181</v>
      </c>
      <c r="H284" s="262" t="s">
        <v>221</v>
      </c>
      <c r="I284" s="262" t="s">
        <v>168</v>
      </c>
      <c r="J284" s="262" t="s">
        <v>188</v>
      </c>
      <c r="K284" s="270">
        <v>44377</v>
      </c>
      <c r="L284" s="275">
        <v>12</v>
      </c>
      <c r="M284" s="266">
        <v>3034173</v>
      </c>
      <c r="N284" s="266">
        <v>176141</v>
      </c>
      <c r="O284" s="266">
        <v>125641</v>
      </c>
      <c r="P284" s="266">
        <v>16267</v>
      </c>
      <c r="Q284" s="266">
        <v>0</v>
      </c>
      <c r="R284" s="266">
        <v>183915</v>
      </c>
      <c r="S284" s="266">
        <v>122094</v>
      </c>
      <c r="T284" s="266">
        <v>-7774</v>
      </c>
      <c r="U284" s="266">
        <v>12685</v>
      </c>
      <c r="V284" s="266">
        <v>14237</v>
      </c>
      <c r="W284" s="266">
        <v>-1552</v>
      </c>
      <c r="X284" s="267">
        <v>392849</v>
      </c>
      <c r="Y284" s="267">
        <v>3370</v>
      </c>
      <c r="Z284" s="267">
        <v>2259</v>
      </c>
      <c r="AA284" s="267">
        <v>0</v>
      </c>
      <c r="AB284" s="267">
        <v>0</v>
      </c>
      <c r="AC284" s="267">
        <v>4438</v>
      </c>
      <c r="AD284" s="267">
        <v>0</v>
      </c>
      <c r="AE284" s="267">
        <v>7190</v>
      </c>
      <c r="AF284" s="267">
        <v>11628</v>
      </c>
      <c r="AG284" s="267">
        <v>429</v>
      </c>
      <c r="AH284" s="267">
        <v>429</v>
      </c>
      <c r="AI284" s="267">
        <v>377422</v>
      </c>
      <c r="AJ284" s="268">
        <v>30921</v>
      </c>
      <c r="AK284" s="268">
        <v>346501</v>
      </c>
      <c r="AL284" s="268">
        <v>337175</v>
      </c>
      <c r="AM284" s="267">
        <v>337175</v>
      </c>
    </row>
    <row r="285" spans="1:39" s="269" customFormat="1" ht="12">
      <c r="A285" s="261">
        <v>44377</v>
      </c>
      <c r="B285" s="262" t="s">
        <v>304</v>
      </c>
      <c r="C285" s="262" t="s">
        <v>171</v>
      </c>
      <c r="D285" s="263"/>
      <c r="E285" s="264"/>
      <c r="F285" s="262" t="s">
        <v>305</v>
      </c>
      <c r="G285" s="262">
        <v>55697537183</v>
      </c>
      <c r="H285" s="262" t="s">
        <v>306</v>
      </c>
      <c r="I285" s="262" t="s">
        <v>176</v>
      </c>
      <c r="J285" s="262" t="s">
        <v>177</v>
      </c>
      <c r="K285" s="270">
        <v>44377</v>
      </c>
      <c r="L285" s="275">
        <v>12</v>
      </c>
      <c r="M285" s="266">
        <v>531515.73</v>
      </c>
      <c r="N285" s="266">
        <v>25078</v>
      </c>
      <c r="O285" s="266">
        <v>9287</v>
      </c>
      <c r="P285" s="266">
        <v>1534</v>
      </c>
      <c r="Q285" s="266">
        <v>0</v>
      </c>
      <c r="R285" s="266">
        <v>33205</v>
      </c>
      <c r="S285" s="266">
        <v>3800</v>
      </c>
      <c r="T285" s="266">
        <v>-8127</v>
      </c>
      <c r="U285" s="266">
        <v>1460</v>
      </c>
      <c r="V285" s="266">
        <v>1776</v>
      </c>
      <c r="W285" s="266">
        <v>-316</v>
      </c>
      <c r="X285" s="267">
        <v>106464</v>
      </c>
      <c r="Y285" s="267">
        <v>41</v>
      </c>
      <c r="Z285" s="267">
        <v>0</v>
      </c>
      <c r="AA285" s="267">
        <v>0</v>
      </c>
      <c r="AB285" s="267">
        <v>24</v>
      </c>
      <c r="AC285" s="267">
        <v>496</v>
      </c>
      <c r="AD285" s="267">
        <v>0</v>
      </c>
      <c r="AE285" s="267">
        <v>1466</v>
      </c>
      <c r="AF285" s="267">
        <v>1962</v>
      </c>
      <c r="AG285" s="267">
        <v>0</v>
      </c>
      <c r="AH285" s="267">
        <v>0</v>
      </c>
      <c r="AI285" s="267">
        <v>104485</v>
      </c>
      <c r="AJ285" s="268">
        <v>-8158</v>
      </c>
      <c r="AK285" s="268">
        <v>112643</v>
      </c>
      <c r="AL285" s="268">
        <v>104200</v>
      </c>
      <c r="AM285" s="267">
        <v>104200</v>
      </c>
    </row>
    <row r="286" spans="1:39" s="269" customFormat="1" ht="12">
      <c r="A286" s="261">
        <v>44377</v>
      </c>
      <c r="B286" s="262" t="s">
        <v>328</v>
      </c>
      <c r="C286" s="262" t="s">
        <v>171</v>
      </c>
      <c r="D286" s="263" t="s">
        <v>165</v>
      </c>
      <c r="E286" s="264">
        <v>3</v>
      </c>
      <c r="F286" s="262" t="s">
        <v>223</v>
      </c>
      <c r="G286" s="262">
        <v>22599554834</v>
      </c>
      <c r="H286" s="262" t="s">
        <v>329</v>
      </c>
      <c r="I286" s="262" t="s">
        <v>168</v>
      </c>
      <c r="J286" s="262" t="s">
        <v>169</v>
      </c>
      <c r="K286" s="270">
        <v>44377</v>
      </c>
      <c r="L286" s="275">
        <v>12</v>
      </c>
      <c r="M286" s="266">
        <v>1799992</v>
      </c>
      <c r="N286" s="266">
        <v>204028</v>
      </c>
      <c r="O286" s="266">
        <v>187865</v>
      </c>
      <c r="P286" s="266">
        <v>16163</v>
      </c>
      <c r="Q286" s="266">
        <v>0</v>
      </c>
      <c r="R286" s="266">
        <v>134559</v>
      </c>
      <c r="S286" s="266">
        <v>56854</v>
      </c>
      <c r="T286" s="266">
        <v>69469</v>
      </c>
      <c r="U286" s="266">
        <v>2492</v>
      </c>
      <c r="V286" s="266">
        <v>10365</v>
      </c>
      <c r="W286" s="266">
        <v>-7873</v>
      </c>
      <c r="X286" s="267">
        <v>377607</v>
      </c>
      <c r="Y286" s="267">
        <v>4449</v>
      </c>
      <c r="Z286" s="267">
        <v>0</v>
      </c>
      <c r="AA286" s="267">
        <v>0</v>
      </c>
      <c r="AB286" s="267">
        <v>0</v>
      </c>
      <c r="AC286" s="267">
        <v>7463</v>
      </c>
      <c r="AD286" s="267">
        <v>0</v>
      </c>
      <c r="AE286" s="267">
        <v>0</v>
      </c>
      <c r="AF286" s="267">
        <v>7463</v>
      </c>
      <c r="AG286" s="267">
        <v>0</v>
      </c>
      <c r="AH286" s="267">
        <v>0</v>
      </c>
      <c r="AI286" s="267">
        <v>365695</v>
      </c>
      <c r="AJ286" s="268">
        <v>30080</v>
      </c>
      <c r="AK286" s="268">
        <v>335615</v>
      </c>
      <c r="AL286" s="268">
        <v>397211</v>
      </c>
      <c r="AM286" s="267">
        <v>397211</v>
      </c>
    </row>
    <row r="287" spans="1:39" s="269" customFormat="1" ht="12">
      <c r="A287" s="261">
        <v>44377</v>
      </c>
      <c r="B287" s="262" t="s">
        <v>376</v>
      </c>
      <c r="C287" s="262" t="s">
        <v>171</v>
      </c>
      <c r="D287" s="263"/>
      <c r="E287" s="264"/>
      <c r="F287" s="262" t="s">
        <v>226</v>
      </c>
      <c r="G287" s="262">
        <v>64971749321</v>
      </c>
      <c r="H287" s="262" t="s">
        <v>227</v>
      </c>
      <c r="I287" s="262" t="s">
        <v>168</v>
      </c>
      <c r="J287" s="262" t="s">
        <v>188</v>
      </c>
      <c r="K287" s="270">
        <v>44377</v>
      </c>
      <c r="L287" s="275">
        <v>12</v>
      </c>
      <c r="M287" s="266">
        <v>50636965</v>
      </c>
      <c r="N287" s="266">
        <v>4695456</v>
      </c>
      <c r="O287" s="266">
        <v>3388294</v>
      </c>
      <c r="P287" s="266">
        <v>644155</v>
      </c>
      <c r="Q287" s="266">
        <v>0</v>
      </c>
      <c r="R287" s="266">
        <v>3183717</v>
      </c>
      <c r="S287" s="266">
        <v>1448217</v>
      </c>
      <c r="T287" s="266">
        <v>1511739</v>
      </c>
      <c r="U287" s="266">
        <v>52485</v>
      </c>
      <c r="V287" s="266">
        <v>195805</v>
      </c>
      <c r="W287" s="266">
        <v>-143320</v>
      </c>
      <c r="X287" s="267">
        <v>8341780</v>
      </c>
      <c r="Y287" s="267">
        <v>192615</v>
      </c>
      <c r="Z287" s="267">
        <v>62713</v>
      </c>
      <c r="AA287" s="267">
        <v>39160</v>
      </c>
      <c r="AB287" s="267">
        <v>14501</v>
      </c>
      <c r="AC287" s="267">
        <v>37686</v>
      </c>
      <c r="AD287" s="267">
        <v>0</v>
      </c>
      <c r="AE287" s="267">
        <v>74646</v>
      </c>
      <c r="AF287" s="267">
        <v>112332</v>
      </c>
      <c r="AG287" s="267">
        <v>12039</v>
      </c>
      <c r="AH287" s="267">
        <v>7127</v>
      </c>
      <c r="AI287" s="267">
        <v>8039295</v>
      </c>
      <c r="AJ287" s="268">
        <v>-133235</v>
      </c>
      <c r="AK287" s="268">
        <v>8172530</v>
      </c>
      <c r="AL287" s="268">
        <v>9540949</v>
      </c>
      <c r="AM287" s="267">
        <v>9540949</v>
      </c>
    </row>
    <row r="288" spans="1:39" s="269" customFormat="1" ht="12">
      <c r="A288" s="261">
        <v>44377</v>
      </c>
      <c r="B288" s="262" t="s">
        <v>228</v>
      </c>
      <c r="C288" s="262" t="s">
        <v>171</v>
      </c>
      <c r="D288" s="263"/>
      <c r="E288" s="264"/>
      <c r="F288" s="262" t="s">
        <v>229</v>
      </c>
      <c r="G288" s="262">
        <v>68657495890</v>
      </c>
      <c r="H288" s="262" t="s">
        <v>230</v>
      </c>
      <c r="I288" s="262" t="s">
        <v>168</v>
      </c>
      <c r="J288" s="262" t="s">
        <v>188</v>
      </c>
      <c r="K288" s="270">
        <v>44377</v>
      </c>
      <c r="L288" s="275">
        <v>12</v>
      </c>
      <c r="M288" s="266">
        <v>46050754</v>
      </c>
      <c r="N288" s="266">
        <v>4790806</v>
      </c>
      <c r="O288" s="266">
        <v>3186775</v>
      </c>
      <c r="P288" s="266">
        <v>469494</v>
      </c>
      <c r="Q288" s="266">
        <v>0</v>
      </c>
      <c r="R288" s="266">
        <v>3581667</v>
      </c>
      <c r="S288" s="266">
        <v>1825436</v>
      </c>
      <c r="T288" s="266">
        <v>1209139</v>
      </c>
      <c r="U288" s="266">
        <v>136407</v>
      </c>
      <c r="V288" s="266">
        <v>172376</v>
      </c>
      <c r="W288" s="266">
        <v>-35969</v>
      </c>
      <c r="X288" s="267">
        <v>7067589</v>
      </c>
      <c r="Y288" s="267">
        <v>6482</v>
      </c>
      <c r="Z288" s="267">
        <v>0</v>
      </c>
      <c r="AA288" s="267">
        <v>0</v>
      </c>
      <c r="AB288" s="267">
        <v>1039</v>
      </c>
      <c r="AC288" s="267">
        <v>34827</v>
      </c>
      <c r="AD288" s="267">
        <v>0</v>
      </c>
      <c r="AE288" s="267">
        <v>61399</v>
      </c>
      <c r="AF288" s="267">
        <v>96226</v>
      </c>
      <c r="AG288" s="267">
        <v>2796</v>
      </c>
      <c r="AH288" s="267">
        <v>0</v>
      </c>
      <c r="AI288" s="267">
        <v>6963124</v>
      </c>
      <c r="AJ288" s="268">
        <v>-25935</v>
      </c>
      <c r="AK288" s="268">
        <v>6989059</v>
      </c>
      <c r="AL288" s="268">
        <v>8162229</v>
      </c>
      <c r="AM288" s="267">
        <v>8162229</v>
      </c>
    </row>
    <row r="289" spans="1:39" s="269" customFormat="1" ht="12">
      <c r="A289" s="261">
        <v>44377</v>
      </c>
      <c r="B289" s="262" t="s">
        <v>377</v>
      </c>
      <c r="C289" s="262" t="s">
        <v>171</v>
      </c>
      <c r="D289" s="263"/>
      <c r="E289" s="264"/>
      <c r="F289" s="262" t="s">
        <v>378</v>
      </c>
      <c r="G289" s="262">
        <v>68569795856</v>
      </c>
      <c r="H289" s="262" t="s">
        <v>379</v>
      </c>
      <c r="I289" s="262" t="s">
        <v>176</v>
      </c>
      <c r="J289" s="262" t="s">
        <v>169</v>
      </c>
      <c r="K289" s="270">
        <v>44377</v>
      </c>
      <c r="L289" s="275">
        <v>12</v>
      </c>
      <c r="M289" s="266">
        <v>60521</v>
      </c>
      <c r="N289" s="266">
        <v>4959</v>
      </c>
      <c r="O289" s="266">
        <v>3607</v>
      </c>
      <c r="P289" s="266">
        <v>39</v>
      </c>
      <c r="Q289" s="266">
        <v>0</v>
      </c>
      <c r="R289" s="266">
        <v>5875</v>
      </c>
      <c r="S289" s="266">
        <v>1099</v>
      </c>
      <c r="T289" s="266">
        <v>-916</v>
      </c>
      <c r="U289" s="266">
        <v>181</v>
      </c>
      <c r="V289" s="266">
        <v>190</v>
      </c>
      <c r="W289" s="266">
        <v>-9</v>
      </c>
      <c r="X289" s="267">
        <v>8614</v>
      </c>
      <c r="Y289" s="267">
        <v>15</v>
      </c>
      <c r="Z289" s="267">
        <v>15</v>
      </c>
      <c r="AA289" s="267">
        <v>0</v>
      </c>
      <c r="AB289" s="267">
        <v>2</v>
      </c>
      <c r="AC289" s="267">
        <v>259</v>
      </c>
      <c r="AD289" s="267">
        <v>0</v>
      </c>
      <c r="AE289" s="267">
        <v>41</v>
      </c>
      <c r="AF289" s="267">
        <v>300</v>
      </c>
      <c r="AG289" s="267">
        <v>0</v>
      </c>
      <c r="AH289" s="267">
        <v>0</v>
      </c>
      <c r="AI289" s="267">
        <v>8301</v>
      </c>
      <c r="AJ289" s="268">
        <v>652</v>
      </c>
      <c r="AK289" s="268">
        <v>7649</v>
      </c>
      <c r="AL289" s="268">
        <v>6724</v>
      </c>
      <c r="AM289" s="267">
        <v>6724</v>
      </c>
    </row>
    <row r="290" spans="1:39" s="269" customFormat="1" ht="12">
      <c r="A290" s="261">
        <v>44377</v>
      </c>
      <c r="B290" s="262" t="s">
        <v>380</v>
      </c>
      <c r="C290" s="262" t="s">
        <v>171</v>
      </c>
      <c r="D290" s="263"/>
      <c r="E290" s="264"/>
      <c r="F290" s="262" t="s">
        <v>381</v>
      </c>
      <c r="G290" s="262">
        <v>65704511371</v>
      </c>
      <c r="H290" s="262" t="s">
        <v>382</v>
      </c>
      <c r="I290" s="262" t="s">
        <v>168</v>
      </c>
      <c r="J290" s="262" t="s">
        <v>188</v>
      </c>
      <c r="K290" s="270">
        <v>44377</v>
      </c>
      <c r="L290" s="275">
        <v>12</v>
      </c>
      <c r="M290" s="266">
        <v>2071943</v>
      </c>
      <c r="N290" s="266">
        <v>209593</v>
      </c>
      <c r="O290" s="266">
        <v>167221</v>
      </c>
      <c r="P290" s="266">
        <v>14845</v>
      </c>
      <c r="Q290" s="266">
        <v>0</v>
      </c>
      <c r="R290" s="266">
        <v>248488</v>
      </c>
      <c r="S290" s="266">
        <v>149531</v>
      </c>
      <c r="T290" s="266">
        <v>-38895</v>
      </c>
      <c r="U290" s="266">
        <v>10916</v>
      </c>
      <c r="V290" s="266">
        <v>16513</v>
      </c>
      <c r="W290" s="266">
        <v>-5597</v>
      </c>
      <c r="X290" s="267">
        <v>356761</v>
      </c>
      <c r="Y290" s="267">
        <v>6553</v>
      </c>
      <c r="Z290" s="267">
        <v>4595</v>
      </c>
      <c r="AA290" s="267">
        <v>0</v>
      </c>
      <c r="AB290" s="267">
        <v>9</v>
      </c>
      <c r="AC290" s="267">
        <v>4032</v>
      </c>
      <c r="AD290" s="267">
        <v>0</v>
      </c>
      <c r="AE290" s="267">
        <v>5215</v>
      </c>
      <c r="AF290" s="267">
        <v>9247</v>
      </c>
      <c r="AG290" s="267">
        <v>36</v>
      </c>
      <c r="AH290" s="267">
        <v>0</v>
      </c>
      <c r="AI290" s="267">
        <v>340934</v>
      </c>
      <c r="AJ290" s="268">
        <v>32459</v>
      </c>
      <c r="AK290" s="268">
        <v>308475</v>
      </c>
      <c r="AL290" s="268">
        <v>263983</v>
      </c>
      <c r="AM290" s="267">
        <v>263983</v>
      </c>
    </row>
    <row r="291" spans="1:39" s="269" customFormat="1" ht="12">
      <c r="A291" s="261">
        <v>44377</v>
      </c>
      <c r="B291" s="262" t="s">
        <v>231</v>
      </c>
      <c r="C291" s="262" t="s">
        <v>171</v>
      </c>
      <c r="D291" s="263"/>
      <c r="E291" s="264"/>
      <c r="F291" s="262" t="s">
        <v>232</v>
      </c>
      <c r="G291" s="262">
        <v>70815369818</v>
      </c>
      <c r="H291" s="262" t="s">
        <v>233</v>
      </c>
      <c r="I291" s="262" t="s">
        <v>168</v>
      </c>
      <c r="J291" s="262" t="s">
        <v>169</v>
      </c>
      <c r="K291" s="270">
        <v>44377</v>
      </c>
      <c r="L291" s="275">
        <v>12</v>
      </c>
      <c r="M291" s="266">
        <v>3393252</v>
      </c>
      <c r="N291" s="266">
        <v>278215</v>
      </c>
      <c r="O291" s="266">
        <v>256931</v>
      </c>
      <c r="P291" s="266">
        <v>17124</v>
      </c>
      <c r="Q291" s="266">
        <v>0</v>
      </c>
      <c r="R291" s="266">
        <v>519325</v>
      </c>
      <c r="S291" s="266">
        <v>181524</v>
      </c>
      <c r="T291" s="266">
        <v>-241110</v>
      </c>
      <c r="U291" s="266">
        <v>21512</v>
      </c>
      <c r="V291" s="266">
        <v>37071</v>
      </c>
      <c r="W291" s="266">
        <v>-15559</v>
      </c>
      <c r="X291" s="267">
        <v>489530</v>
      </c>
      <c r="Y291" s="267">
        <v>0</v>
      </c>
      <c r="Z291" s="267">
        <v>0</v>
      </c>
      <c r="AA291" s="267">
        <v>0</v>
      </c>
      <c r="AB291" s="267">
        <v>1834</v>
      </c>
      <c r="AC291" s="267">
        <v>18327</v>
      </c>
      <c r="AD291" s="267">
        <v>0</v>
      </c>
      <c r="AE291" s="267">
        <v>8</v>
      </c>
      <c r="AF291" s="267">
        <v>18335</v>
      </c>
      <c r="AG291" s="267">
        <v>0</v>
      </c>
      <c r="AH291" s="267">
        <v>0</v>
      </c>
      <c r="AI291" s="267">
        <v>473029</v>
      </c>
      <c r="AJ291" s="268">
        <v>8793</v>
      </c>
      <c r="AK291" s="268">
        <v>464236</v>
      </c>
      <c r="AL291" s="268">
        <v>207567</v>
      </c>
      <c r="AM291" s="267">
        <v>207567</v>
      </c>
    </row>
    <row r="292" spans="1:39" s="269" customFormat="1" ht="12">
      <c r="A292" s="261">
        <v>44377</v>
      </c>
      <c r="B292" s="262" t="s">
        <v>234</v>
      </c>
      <c r="C292" s="262" t="s">
        <v>171</v>
      </c>
      <c r="D292" s="263"/>
      <c r="E292" s="264"/>
      <c r="F292" s="262" t="s">
        <v>383</v>
      </c>
      <c r="G292" s="262">
        <v>26382680883</v>
      </c>
      <c r="H292" s="262" t="s">
        <v>384</v>
      </c>
      <c r="I292" s="262" t="s">
        <v>168</v>
      </c>
      <c r="J292" s="262" t="s">
        <v>188</v>
      </c>
      <c r="K292" s="270">
        <v>44377</v>
      </c>
      <c r="L292" s="275">
        <v>12</v>
      </c>
      <c r="M292" s="266">
        <v>5977361</v>
      </c>
      <c r="N292" s="266">
        <v>392638</v>
      </c>
      <c r="O292" s="266">
        <v>307365</v>
      </c>
      <c r="P292" s="266">
        <v>36279</v>
      </c>
      <c r="Q292" s="266">
        <v>0</v>
      </c>
      <c r="R292" s="266">
        <v>450631</v>
      </c>
      <c r="S292" s="266">
        <v>287019</v>
      </c>
      <c r="T292" s="266">
        <v>-57993</v>
      </c>
      <c r="U292" s="266">
        <v>11656</v>
      </c>
      <c r="V292" s="266">
        <v>13181</v>
      </c>
      <c r="W292" s="266">
        <v>-1525</v>
      </c>
      <c r="X292" s="267">
        <v>973636</v>
      </c>
      <c r="Y292" s="267">
        <v>18350</v>
      </c>
      <c r="Z292" s="267">
        <v>10823</v>
      </c>
      <c r="AA292" s="267">
        <v>0</v>
      </c>
      <c r="AB292" s="267">
        <v>0</v>
      </c>
      <c r="AC292" s="267">
        <v>18678</v>
      </c>
      <c r="AD292" s="267">
        <v>0</v>
      </c>
      <c r="AE292" s="267">
        <v>0</v>
      </c>
      <c r="AF292" s="267">
        <v>18678</v>
      </c>
      <c r="AG292" s="267">
        <v>0</v>
      </c>
      <c r="AH292" s="267">
        <v>0</v>
      </c>
      <c r="AI292" s="267">
        <v>936608</v>
      </c>
      <c r="AJ292" s="268">
        <v>110723</v>
      </c>
      <c r="AK292" s="268">
        <v>825885</v>
      </c>
      <c r="AL292" s="268">
        <v>766367</v>
      </c>
      <c r="AM292" s="267">
        <v>766367</v>
      </c>
    </row>
    <row r="293" spans="1:39" s="269" customFormat="1" ht="12">
      <c r="A293" s="261">
        <v>44377</v>
      </c>
      <c r="B293" s="262" t="s">
        <v>234</v>
      </c>
      <c r="C293" s="262" t="s">
        <v>171</v>
      </c>
      <c r="D293" s="263"/>
      <c r="E293" s="264"/>
      <c r="F293" s="262" t="s">
        <v>235</v>
      </c>
      <c r="G293" s="262">
        <v>60346078879</v>
      </c>
      <c r="H293" s="262" t="s">
        <v>236</v>
      </c>
      <c r="I293" s="262" t="s">
        <v>168</v>
      </c>
      <c r="J293" s="262" t="s">
        <v>188</v>
      </c>
      <c r="K293" s="270">
        <v>44377</v>
      </c>
      <c r="L293" s="275">
        <v>12</v>
      </c>
      <c r="M293" s="266">
        <v>2477312</v>
      </c>
      <c r="N293" s="266">
        <v>199961</v>
      </c>
      <c r="O293" s="266">
        <v>142190</v>
      </c>
      <c r="P293" s="266">
        <v>30126</v>
      </c>
      <c r="Q293" s="266">
        <v>0</v>
      </c>
      <c r="R293" s="266">
        <v>120428</v>
      </c>
      <c r="S293" s="266">
        <v>56800</v>
      </c>
      <c r="T293" s="266">
        <v>79533</v>
      </c>
      <c r="U293" s="266">
        <v>11991</v>
      </c>
      <c r="V293" s="266">
        <v>11916</v>
      </c>
      <c r="W293" s="266">
        <v>75</v>
      </c>
      <c r="X293" s="267">
        <v>386015</v>
      </c>
      <c r="Y293" s="267">
        <v>2048</v>
      </c>
      <c r="Z293" s="267">
        <v>0</v>
      </c>
      <c r="AA293" s="267">
        <v>0</v>
      </c>
      <c r="AB293" s="267">
        <v>54</v>
      </c>
      <c r="AC293" s="267">
        <v>1930</v>
      </c>
      <c r="AD293" s="267">
        <v>0</v>
      </c>
      <c r="AE293" s="267">
        <v>5802</v>
      </c>
      <c r="AF293" s="267">
        <v>7732</v>
      </c>
      <c r="AG293" s="267">
        <v>0</v>
      </c>
      <c r="AH293" s="267">
        <v>0</v>
      </c>
      <c r="AI293" s="267">
        <v>376289</v>
      </c>
      <c r="AJ293" s="268">
        <v>33715</v>
      </c>
      <c r="AK293" s="268">
        <v>342574</v>
      </c>
      <c r="AL293" s="268">
        <v>422182</v>
      </c>
      <c r="AM293" s="267">
        <v>422182</v>
      </c>
    </row>
    <row r="294" spans="1:39" s="269" customFormat="1" ht="12">
      <c r="A294" s="261">
        <v>44377</v>
      </c>
      <c r="B294" s="262" t="s">
        <v>200</v>
      </c>
      <c r="C294" s="262" t="s">
        <v>171</v>
      </c>
      <c r="D294" s="263"/>
      <c r="E294" s="264"/>
      <c r="F294" s="262" t="s">
        <v>342</v>
      </c>
      <c r="G294" s="262">
        <v>23053121564</v>
      </c>
      <c r="H294" s="262" t="s">
        <v>343</v>
      </c>
      <c r="I294" s="262" t="s">
        <v>168</v>
      </c>
      <c r="J294" s="262" t="s">
        <v>181</v>
      </c>
      <c r="K294" s="270">
        <v>44377</v>
      </c>
      <c r="L294" s="275">
        <v>12</v>
      </c>
      <c r="M294" s="266">
        <v>8738991</v>
      </c>
      <c r="N294" s="266">
        <v>598952</v>
      </c>
      <c r="O294" s="266">
        <v>415440</v>
      </c>
      <c r="P294" s="266">
        <v>94064</v>
      </c>
      <c r="Q294" s="266">
        <v>0</v>
      </c>
      <c r="R294" s="266">
        <v>410529</v>
      </c>
      <c r="S294" s="266">
        <v>211132</v>
      </c>
      <c r="T294" s="266">
        <v>188423</v>
      </c>
      <c r="U294" s="266">
        <v>22335</v>
      </c>
      <c r="V294" s="266">
        <v>32186</v>
      </c>
      <c r="W294" s="266">
        <v>-9851</v>
      </c>
      <c r="X294" s="267">
        <v>1134390</v>
      </c>
      <c r="Y294" s="267">
        <v>23415</v>
      </c>
      <c r="Z294" s="267">
        <v>11297</v>
      </c>
      <c r="AA294" s="267">
        <v>1797</v>
      </c>
      <c r="AB294" s="267">
        <v>1368</v>
      </c>
      <c r="AC294" s="267">
        <v>265</v>
      </c>
      <c r="AD294" s="267">
        <v>265</v>
      </c>
      <c r="AE294" s="267">
        <v>21352</v>
      </c>
      <c r="AF294" s="267">
        <v>21617</v>
      </c>
      <c r="AG294" s="267">
        <v>1609</v>
      </c>
      <c r="AH294" s="267">
        <v>1238</v>
      </c>
      <c r="AI294" s="267">
        <v>1089117</v>
      </c>
      <c r="AJ294" s="268">
        <v>77958</v>
      </c>
      <c r="AK294" s="268">
        <v>1011159</v>
      </c>
      <c r="AL294" s="268">
        <v>1189731</v>
      </c>
      <c r="AM294" s="267">
        <v>1189731</v>
      </c>
    </row>
    <row r="295" spans="1:39" s="269" customFormat="1" ht="12">
      <c r="A295" s="261">
        <v>44377</v>
      </c>
      <c r="B295" s="262" t="s">
        <v>240</v>
      </c>
      <c r="C295" s="262" t="s">
        <v>171</v>
      </c>
      <c r="D295" s="263"/>
      <c r="E295" s="264"/>
      <c r="F295" s="262" t="s">
        <v>238</v>
      </c>
      <c r="G295" s="262">
        <v>24496637884</v>
      </c>
      <c r="H295" s="262" t="s">
        <v>239</v>
      </c>
      <c r="I295" s="262" t="s">
        <v>168</v>
      </c>
      <c r="J295" s="262" t="s">
        <v>181</v>
      </c>
      <c r="K295" s="270">
        <v>44377</v>
      </c>
      <c r="L295" s="275">
        <v>12</v>
      </c>
      <c r="M295" s="266">
        <v>5334222</v>
      </c>
      <c r="N295" s="266">
        <v>460857</v>
      </c>
      <c r="O295" s="266">
        <v>279496</v>
      </c>
      <c r="P295" s="266">
        <v>52907</v>
      </c>
      <c r="Q295" s="266">
        <v>0</v>
      </c>
      <c r="R295" s="266">
        <v>378725</v>
      </c>
      <c r="S295" s="266">
        <v>79666</v>
      </c>
      <c r="T295" s="266">
        <v>82132</v>
      </c>
      <c r="U295" s="266">
        <v>0</v>
      </c>
      <c r="V295" s="266">
        <v>17656</v>
      </c>
      <c r="W295" s="266">
        <v>-17656</v>
      </c>
      <c r="X295" s="267">
        <v>845499</v>
      </c>
      <c r="Y295" s="267">
        <v>0</v>
      </c>
      <c r="Z295" s="267">
        <v>0</v>
      </c>
      <c r="AA295" s="267">
        <v>0</v>
      </c>
      <c r="AB295" s="267">
        <v>0</v>
      </c>
      <c r="AC295" s="267">
        <v>10706</v>
      </c>
      <c r="AD295" s="267">
        <v>31</v>
      </c>
      <c r="AE295" s="267">
        <v>0</v>
      </c>
      <c r="AF295" s="267">
        <v>10706</v>
      </c>
      <c r="AG295" s="267">
        <v>0</v>
      </c>
      <c r="AH295" s="267">
        <v>0</v>
      </c>
      <c r="AI295" s="267">
        <v>834793</v>
      </c>
      <c r="AJ295" s="268">
        <v>0</v>
      </c>
      <c r="AK295" s="268">
        <v>834793</v>
      </c>
      <c r="AL295" s="268">
        <v>899269</v>
      </c>
      <c r="AM295" s="267">
        <v>899269</v>
      </c>
    </row>
    <row r="296" spans="1:39" s="269" customFormat="1" ht="12">
      <c r="A296" s="261">
        <v>44377</v>
      </c>
      <c r="B296" s="262" t="s">
        <v>385</v>
      </c>
      <c r="C296" s="262" t="s">
        <v>171</v>
      </c>
      <c r="D296" s="263" t="s">
        <v>165</v>
      </c>
      <c r="E296" s="264">
        <v>4</v>
      </c>
      <c r="F296" s="262" t="s">
        <v>308</v>
      </c>
      <c r="G296" s="262">
        <v>28901371321</v>
      </c>
      <c r="H296" s="262" t="s">
        <v>309</v>
      </c>
      <c r="I296" s="262" t="s">
        <v>168</v>
      </c>
      <c r="J296" s="262" t="s">
        <v>181</v>
      </c>
      <c r="K296" s="270">
        <v>44377</v>
      </c>
      <c r="L296" s="275">
        <v>12</v>
      </c>
      <c r="M296" s="266">
        <v>4822286</v>
      </c>
      <c r="N296" s="266">
        <v>367001</v>
      </c>
      <c r="O296" s="266">
        <v>281600</v>
      </c>
      <c r="P296" s="266">
        <v>30013</v>
      </c>
      <c r="Q296" s="266">
        <v>0</v>
      </c>
      <c r="R296" s="266">
        <v>219226</v>
      </c>
      <c r="S296" s="266">
        <v>96703</v>
      </c>
      <c r="T296" s="266">
        <v>147775</v>
      </c>
      <c r="U296" s="266">
        <v>7644</v>
      </c>
      <c r="V296" s="266">
        <v>8353</v>
      </c>
      <c r="W296" s="266">
        <v>-709</v>
      </c>
      <c r="X296" s="267">
        <v>693361</v>
      </c>
      <c r="Y296" s="267">
        <v>10923</v>
      </c>
      <c r="Z296" s="267">
        <v>7516</v>
      </c>
      <c r="AA296" s="267">
        <v>0</v>
      </c>
      <c r="AB296" s="267">
        <v>29</v>
      </c>
      <c r="AC296" s="267">
        <v>1940</v>
      </c>
      <c r="AD296" s="267">
        <v>68</v>
      </c>
      <c r="AE296" s="267">
        <v>10286</v>
      </c>
      <c r="AF296" s="267">
        <v>12226</v>
      </c>
      <c r="AG296" s="267">
        <v>162</v>
      </c>
      <c r="AH296" s="267">
        <v>0</v>
      </c>
      <c r="AI296" s="267">
        <v>670079</v>
      </c>
      <c r="AJ296" s="268">
        <v>64126</v>
      </c>
      <c r="AK296" s="268">
        <v>605953</v>
      </c>
      <c r="AL296" s="268">
        <v>753019</v>
      </c>
      <c r="AM296" s="267">
        <v>753019</v>
      </c>
    </row>
    <row r="297" spans="1:39" s="269" customFormat="1" ht="12">
      <c r="A297" s="261">
        <v>44377</v>
      </c>
      <c r="B297" s="262" t="s">
        <v>344</v>
      </c>
      <c r="C297" s="262" t="s">
        <v>171</v>
      </c>
      <c r="D297" s="263"/>
      <c r="E297" s="264"/>
      <c r="F297" s="262" t="s">
        <v>345</v>
      </c>
      <c r="G297" s="262">
        <v>93371348387</v>
      </c>
      <c r="H297" s="262" t="s">
        <v>346</v>
      </c>
      <c r="I297" s="262" t="s">
        <v>168</v>
      </c>
      <c r="J297" s="262" t="s">
        <v>177</v>
      </c>
      <c r="K297" s="270">
        <v>44196</v>
      </c>
      <c r="L297" s="275">
        <v>12</v>
      </c>
      <c r="M297" s="266">
        <v>306824</v>
      </c>
      <c r="N297" s="266">
        <v>28371</v>
      </c>
      <c r="O297" s="266">
        <v>16697</v>
      </c>
      <c r="P297" s="266">
        <v>3253</v>
      </c>
      <c r="Q297" s="266">
        <v>0</v>
      </c>
      <c r="R297" s="266">
        <v>36966</v>
      </c>
      <c r="S297" s="266">
        <v>6596</v>
      </c>
      <c r="T297" s="266">
        <v>-8595</v>
      </c>
      <c r="U297" s="266">
        <v>458</v>
      </c>
      <c r="V297" s="266">
        <v>2808</v>
      </c>
      <c r="W297" s="266">
        <v>-2350</v>
      </c>
      <c r="X297" s="267">
        <v>16322</v>
      </c>
      <c r="Y297" s="267">
        <v>0</v>
      </c>
      <c r="Z297" s="267">
        <v>0</v>
      </c>
      <c r="AA297" s="267">
        <v>0</v>
      </c>
      <c r="AB297" s="267">
        <v>0</v>
      </c>
      <c r="AC297" s="267">
        <v>347</v>
      </c>
      <c r="AD297" s="267">
        <v>0</v>
      </c>
      <c r="AE297" s="267">
        <v>783</v>
      </c>
      <c r="AF297" s="267">
        <v>1130</v>
      </c>
      <c r="AG297" s="267">
        <v>0</v>
      </c>
      <c r="AH297" s="267">
        <v>0</v>
      </c>
      <c r="AI297" s="267">
        <v>15192</v>
      </c>
      <c r="AJ297" s="268">
        <v>1041</v>
      </c>
      <c r="AK297" s="268">
        <v>14151</v>
      </c>
      <c r="AL297" s="268">
        <v>3206</v>
      </c>
      <c r="AM297" s="267">
        <v>3206</v>
      </c>
    </row>
    <row r="298" spans="1:39" s="269" customFormat="1" ht="12">
      <c r="A298" s="261">
        <v>44377</v>
      </c>
      <c r="B298" s="262" t="s">
        <v>330</v>
      </c>
      <c r="C298" s="262" t="s">
        <v>171</v>
      </c>
      <c r="D298" s="263"/>
      <c r="E298" s="264"/>
      <c r="F298" s="262" t="s">
        <v>331</v>
      </c>
      <c r="G298" s="262">
        <v>77455663441</v>
      </c>
      <c r="H298" s="262" t="s">
        <v>332</v>
      </c>
      <c r="I298" s="262" t="s">
        <v>168</v>
      </c>
      <c r="J298" s="262" t="s">
        <v>188</v>
      </c>
      <c r="K298" s="270">
        <v>44377</v>
      </c>
      <c r="L298" s="275">
        <v>12</v>
      </c>
      <c r="M298" s="266">
        <v>890776</v>
      </c>
      <c r="N298" s="266">
        <v>100191</v>
      </c>
      <c r="O298" s="266">
        <v>56032</v>
      </c>
      <c r="P298" s="266">
        <v>6159</v>
      </c>
      <c r="Q298" s="266">
        <v>0</v>
      </c>
      <c r="R298" s="266">
        <v>149549</v>
      </c>
      <c r="S298" s="266">
        <v>27764</v>
      </c>
      <c r="T298" s="266">
        <v>-49358</v>
      </c>
      <c r="U298" s="266">
        <v>3112</v>
      </c>
      <c r="V298" s="266">
        <v>2585</v>
      </c>
      <c r="W298" s="266">
        <v>527</v>
      </c>
      <c r="X298" s="267">
        <v>29024</v>
      </c>
      <c r="Y298" s="267">
        <v>1640</v>
      </c>
      <c r="Z298" s="267">
        <v>1263</v>
      </c>
      <c r="AA298" s="267">
        <v>-134</v>
      </c>
      <c r="AB298" s="267">
        <v>0</v>
      </c>
      <c r="AC298" s="267">
        <v>3133</v>
      </c>
      <c r="AD298" s="267">
        <v>0</v>
      </c>
      <c r="AE298" s="267">
        <v>175</v>
      </c>
      <c r="AF298" s="267">
        <v>3308</v>
      </c>
      <c r="AG298" s="267">
        <v>0</v>
      </c>
      <c r="AH298" s="267">
        <v>0</v>
      </c>
      <c r="AI298" s="267">
        <v>24076</v>
      </c>
      <c r="AJ298" s="268">
        <v>0</v>
      </c>
      <c r="AK298" s="268">
        <v>24076</v>
      </c>
      <c r="AL298" s="268">
        <v>-24755</v>
      </c>
      <c r="AM298" s="267">
        <v>-24755</v>
      </c>
    </row>
    <row r="299" spans="1:39" s="269" customFormat="1" ht="12">
      <c r="A299" s="261">
        <v>44377</v>
      </c>
      <c r="B299" s="262" t="s">
        <v>241</v>
      </c>
      <c r="C299" s="262" t="s">
        <v>171</v>
      </c>
      <c r="D299" s="263"/>
      <c r="E299" s="264"/>
      <c r="F299" s="262" t="s">
        <v>242</v>
      </c>
      <c r="G299" s="262">
        <v>17317520544</v>
      </c>
      <c r="H299" s="262" t="s">
        <v>243</v>
      </c>
      <c r="I299" s="262" t="s">
        <v>176</v>
      </c>
      <c r="J299" s="262" t="s">
        <v>188</v>
      </c>
      <c r="K299" s="270">
        <v>44377</v>
      </c>
      <c r="L299" s="275">
        <v>12</v>
      </c>
      <c r="M299" s="266">
        <v>882356</v>
      </c>
      <c r="N299" s="266">
        <v>48514</v>
      </c>
      <c r="O299" s="266">
        <v>42771</v>
      </c>
      <c r="P299" s="266">
        <v>4699</v>
      </c>
      <c r="Q299" s="266">
        <v>0</v>
      </c>
      <c r="R299" s="266">
        <v>79823</v>
      </c>
      <c r="S299" s="266">
        <v>54264</v>
      </c>
      <c r="T299" s="266">
        <v>-31309</v>
      </c>
      <c r="U299" s="266">
        <v>5188</v>
      </c>
      <c r="V299" s="266">
        <v>4015</v>
      </c>
      <c r="W299" s="266">
        <v>1173</v>
      </c>
      <c r="X299" s="267">
        <v>127044</v>
      </c>
      <c r="Y299" s="267">
        <v>3011</v>
      </c>
      <c r="Z299" s="267">
        <v>1073</v>
      </c>
      <c r="AA299" s="267">
        <v>0</v>
      </c>
      <c r="AB299" s="267">
        <v>885</v>
      </c>
      <c r="AC299" s="267">
        <v>1602</v>
      </c>
      <c r="AD299" s="267">
        <v>0</v>
      </c>
      <c r="AE299" s="267">
        <v>815</v>
      </c>
      <c r="AF299" s="267">
        <v>2417</v>
      </c>
      <c r="AG299" s="267">
        <v>0</v>
      </c>
      <c r="AH299" s="267">
        <v>0</v>
      </c>
      <c r="AI299" s="267">
        <v>122501</v>
      </c>
      <c r="AJ299" s="268">
        <v>11928</v>
      </c>
      <c r="AK299" s="268">
        <v>110573</v>
      </c>
      <c r="AL299" s="268">
        <v>80437</v>
      </c>
      <c r="AM299" s="267">
        <v>80437</v>
      </c>
    </row>
    <row r="300" spans="1:39" s="269" customFormat="1" ht="12">
      <c r="A300" s="261">
        <v>44377</v>
      </c>
      <c r="B300" s="262" t="s">
        <v>386</v>
      </c>
      <c r="C300" s="262" t="s">
        <v>171</v>
      </c>
      <c r="D300" s="263"/>
      <c r="E300" s="264"/>
      <c r="F300" s="262" t="s">
        <v>387</v>
      </c>
      <c r="G300" s="262">
        <v>42574421650</v>
      </c>
      <c r="H300" s="262" t="s">
        <v>388</v>
      </c>
      <c r="I300" s="262" t="s">
        <v>168</v>
      </c>
      <c r="J300" s="262" t="s">
        <v>188</v>
      </c>
      <c r="K300" s="270">
        <v>44377</v>
      </c>
      <c r="L300" s="275">
        <v>12</v>
      </c>
      <c r="M300" s="266">
        <v>4845209</v>
      </c>
      <c r="N300" s="266">
        <v>315627</v>
      </c>
      <c r="O300" s="266">
        <v>179512</v>
      </c>
      <c r="P300" s="266">
        <v>49870</v>
      </c>
      <c r="Q300" s="266">
        <v>0</v>
      </c>
      <c r="R300" s="266">
        <v>307731</v>
      </c>
      <c r="S300" s="266">
        <v>116131</v>
      </c>
      <c r="T300" s="266">
        <v>7896</v>
      </c>
      <c r="U300" s="266">
        <v>0</v>
      </c>
      <c r="V300" s="266">
        <v>13789</v>
      </c>
      <c r="W300" s="266">
        <v>-13789</v>
      </c>
      <c r="X300" s="267">
        <v>744307</v>
      </c>
      <c r="Y300" s="267">
        <v>8726</v>
      </c>
      <c r="Z300" s="267">
        <v>5230</v>
      </c>
      <c r="AA300" s="267">
        <v>201</v>
      </c>
      <c r="AB300" s="267">
        <v>150</v>
      </c>
      <c r="AC300" s="267">
        <v>5221</v>
      </c>
      <c r="AD300" s="267">
        <v>11</v>
      </c>
      <c r="AE300" s="267">
        <v>11016</v>
      </c>
      <c r="AF300" s="267">
        <v>16237</v>
      </c>
      <c r="AG300" s="267">
        <v>103</v>
      </c>
      <c r="AH300" s="267">
        <v>92</v>
      </c>
      <c r="AI300" s="267">
        <v>719391</v>
      </c>
      <c r="AJ300" s="268">
        <v>47649</v>
      </c>
      <c r="AK300" s="268">
        <v>671742</v>
      </c>
      <c r="AL300" s="268">
        <v>665849</v>
      </c>
      <c r="AM300" s="267">
        <v>665849</v>
      </c>
    </row>
    <row r="301" spans="1:39" s="269" customFormat="1" ht="12">
      <c r="A301" s="261">
        <v>44377</v>
      </c>
      <c r="B301" s="262" t="s">
        <v>247</v>
      </c>
      <c r="C301" s="262" t="s">
        <v>164</v>
      </c>
      <c r="D301" s="263"/>
      <c r="E301" s="264"/>
      <c r="F301" s="262" t="s">
        <v>245</v>
      </c>
      <c r="G301" s="262">
        <v>19905422981</v>
      </c>
      <c r="H301" s="262" t="s">
        <v>246</v>
      </c>
      <c r="I301" s="262" t="s">
        <v>168</v>
      </c>
      <c r="J301" s="262" t="s">
        <v>169</v>
      </c>
      <c r="K301" s="270">
        <v>44377</v>
      </c>
      <c r="L301" s="275">
        <v>12</v>
      </c>
      <c r="M301" s="266">
        <v>253642</v>
      </c>
      <c r="N301" s="266">
        <v>25190</v>
      </c>
      <c r="O301" s="266">
        <v>13126</v>
      </c>
      <c r="P301" s="266">
        <v>1086</v>
      </c>
      <c r="Q301" s="266">
        <v>0</v>
      </c>
      <c r="R301" s="266">
        <v>22906</v>
      </c>
      <c r="S301" s="266">
        <v>2387</v>
      </c>
      <c r="T301" s="266">
        <v>2284</v>
      </c>
      <c r="U301" s="266">
        <v>0</v>
      </c>
      <c r="V301" s="266">
        <v>999</v>
      </c>
      <c r="W301" s="266">
        <v>-999</v>
      </c>
      <c r="X301" s="267">
        <v>40811</v>
      </c>
      <c r="Y301" s="267">
        <v>254</v>
      </c>
      <c r="Z301" s="267">
        <v>248</v>
      </c>
      <c r="AA301" s="267">
        <v>0</v>
      </c>
      <c r="AB301" s="267">
        <v>0</v>
      </c>
      <c r="AC301" s="267">
        <v>140</v>
      </c>
      <c r="AD301" s="267">
        <v>0</v>
      </c>
      <c r="AE301" s="267">
        <v>162</v>
      </c>
      <c r="AF301" s="267">
        <v>302</v>
      </c>
      <c r="AG301" s="267">
        <v>10</v>
      </c>
      <c r="AH301" s="267">
        <v>0</v>
      </c>
      <c r="AI301" s="267">
        <v>40245</v>
      </c>
      <c r="AJ301" s="268">
        <v>4100</v>
      </c>
      <c r="AK301" s="268">
        <v>36145</v>
      </c>
      <c r="AL301" s="268">
        <v>37430</v>
      </c>
      <c r="AM301" s="267">
        <v>37430</v>
      </c>
    </row>
    <row r="302" spans="1:39" s="269" customFormat="1" ht="12">
      <c r="A302" s="261">
        <v>44377</v>
      </c>
      <c r="B302" s="262" t="s">
        <v>248</v>
      </c>
      <c r="C302" s="262" t="s">
        <v>171</v>
      </c>
      <c r="D302" s="263" t="s">
        <v>165</v>
      </c>
      <c r="E302" s="264">
        <v>16</v>
      </c>
      <c r="F302" s="262" t="s">
        <v>245</v>
      </c>
      <c r="G302" s="262">
        <v>19905422981</v>
      </c>
      <c r="H302" s="262" t="s">
        <v>246</v>
      </c>
      <c r="I302" s="262" t="s">
        <v>168</v>
      </c>
      <c r="J302" s="262" t="s">
        <v>169</v>
      </c>
      <c r="K302" s="270">
        <v>44377</v>
      </c>
      <c r="L302" s="275">
        <v>12</v>
      </c>
      <c r="M302" s="266">
        <v>9825135</v>
      </c>
      <c r="N302" s="266">
        <v>1536418</v>
      </c>
      <c r="O302" s="266">
        <v>575455</v>
      </c>
      <c r="P302" s="266">
        <v>39929</v>
      </c>
      <c r="Q302" s="266">
        <v>0</v>
      </c>
      <c r="R302" s="266">
        <v>1598454</v>
      </c>
      <c r="S302" s="266">
        <v>170747</v>
      </c>
      <c r="T302" s="266">
        <v>-62036</v>
      </c>
      <c r="U302" s="266">
        <v>3770</v>
      </c>
      <c r="V302" s="266">
        <v>42831</v>
      </c>
      <c r="W302" s="266">
        <v>-39061</v>
      </c>
      <c r="X302" s="267">
        <v>1563793</v>
      </c>
      <c r="Y302" s="267">
        <v>9742</v>
      </c>
      <c r="Z302" s="267">
        <v>9508</v>
      </c>
      <c r="AA302" s="267">
        <v>0</v>
      </c>
      <c r="AB302" s="267">
        <v>10</v>
      </c>
      <c r="AC302" s="267">
        <v>5367</v>
      </c>
      <c r="AD302" s="267">
        <v>0</v>
      </c>
      <c r="AE302" s="267">
        <v>6210</v>
      </c>
      <c r="AF302" s="267">
        <v>11577</v>
      </c>
      <c r="AG302" s="267">
        <v>396</v>
      </c>
      <c r="AH302" s="267">
        <v>0</v>
      </c>
      <c r="AI302" s="267">
        <v>1542088</v>
      </c>
      <c r="AJ302" s="268">
        <v>131522</v>
      </c>
      <c r="AK302" s="268">
        <v>1410566</v>
      </c>
      <c r="AL302" s="268">
        <v>1309469</v>
      </c>
      <c r="AM302" s="267">
        <v>1309469</v>
      </c>
    </row>
    <row r="303" spans="1:39" s="269" customFormat="1" ht="12">
      <c r="A303" s="261">
        <v>44377</v>
      </c>
      <c r="B303" s="262" t="s">
        <v>249</v>
      </c>
      <c r="C303" s="262" t="s">
        <v>164</v>
      </c>
      <c r="D303" s="263" t="s">
        <v>165</v>
      </c>
      <c r="E303" s="264">
        <v>17</v>
      </c>
      <c r="F303" s="262" t="s">
        <v>245</v>
      </c>
      <c r="G303" s="262">
        <v>19905422981</v>
      </c>
      <c r="H303" s="262" t="s">
        <v>246</v>
      </c>
      <c r="I303" s="262" t="s">
        <v>168</v>
      </c>
      <c r="J303" s="262" t="s">
        <v>169</v>
      </c>
      <c r="K303" s="270">
        <v>44377</v>
      </c>
      <c r="L303" s="275">
        <v>12</v>
      </c>
      <c r="M303" s="266">
        <v>1099284</v>
      </c>
      <c r="N303" s="266">
        <v>100255</v>
      </c>
      <c r="O303" s="266">
        <v>65560</v>
      </c>
      <c r="P303" s="266">
        <v>2883</v>
      </c>
      <c r="Q303" s="266">
        <v>0</v>
      </c>
      <c r="R303" s="266">
        <v>85204</v>
      </c>
      <c r="S303" s="266">
        <v>18778</v>
      </c>
      <c r="T303" s="266">
        <v>15051</v>
      </c>
      <c r="U303" s="266">
        <v>4367</v>
      </c>
      <c r="V303" s="266">
        <v>2237</v>
      </c>
      <c r="W303" s="266">
        <v>2130</v>
      </c>
      <c r="X303" s="267">
        <v>174288</v>
      </c>
      <c r="Y303" s="267">
        <v>1086</v>
      </c>
      <c r="Z303" s="267">
        <v>1060</v>
      </c>
      <c r="AA303" s="267">
        <v>0</v>
      </c>
      <c r="AB303" s="267">
        <v>1</v>
      </c>
      <c r="AC303" s="267">
        <v>598</v>
      </c>
      <c r="AD303" s="267">
        <v>0</v>
      </c>
      <c r="AE303" s="267">
        <v>692</v>
      </c>
      <c r="AF303" s="267">
        <v>1290</v>
      </c>
      <c r="AG303" s="267">
        <v>44</v>
      </c>
      <c r="AH303" s="267">
        <v>0</v>
      </c>
      <c r="AI303" s="267">
        <v>171869</v>
      </c>
      <c r="AJ303" s="268">
        <v>14670</v>
      </c>
      <c r="AK303" s="268">
        <v>157199</v>
      </c>
      <c r="AL303" s="268">
        <v>174380</v>
      </c>
      <c r="AM303" s="267">
        <v>174380</v>
      </c>
    </row>
    <row r="304" spans="1:39" s="269" customFormat="1" ht="12">
      <c r="A304" s="261">
        <v>44377</v>
      </c>
      <c r="B304" s="262" t="s">
        <v>250</v>
      </c>
      <c r="C304" s="262" t="s">
        <v>164</v>
      </c>
      <c r="D304" s="263" t="s">
        <v>165</v>
      </c>
      <c r="E304" s="264">
        <v>16</v>
      </c>
      <c r="F304" s="262" t="s">
        <v>245</v>
      </c>
      <c r="G304" s="262">
        <v>19905422981</v>
      </c>
      <c r="H304" s="262" t="s">
        <v>246</v>
      </c>
      <c r="I304" s="262" t="s">
        <v>168</v>
      </c>
      <c r="J304" s="262" t="s">
        <v>169</v>
      </c>
      <c r="K304" s="270">
        <v>44377</v>
      </c>
      <c r="L304" s="275">
        <v>12</v>
      </c>
      <c r="M304" s="266">
        <v>1232806</v>
      </c>
      <c r="N304" s="266">
        <v>105292</v>
      </c>
      <c r="O304" s="266">
        <v>62150</v>
      </c>
      <c r="P304" s="266">
        <v>3760</v>
      </c>
      <c r="Q304" s="266">
        <v>0</v>
      </c>
      <c r="R304" s="266">
        <v>89665</v>
      </c>
      <c r="S304" s="266">
        <v>18520</v>
      </c>
      <c r="T304" s="266">
        <v>15627</v>
      </c>
      <c r="U304" s="266">
        <v>2095</v>
      </c>
      <c r="V304" s="266">
        <v>4464</v>
      </c>
      <c r="W304" s="266">
        <v>-2369</v>
      </c>
      <c r="X304" s="267">
        <v>195414</v>
      </c>
      <c r="Y304" s="267">
        <v>1217</v>
      </c>
      <c r="Z304" s="267">
        <v>1188</v>
      </c>
      <c r="AA304" s="267">
        <v>0</v>
      </c>
      <c r="AB304" s="267">
        <v>1</v>
      </c>
      <c r="AC304" s="267">
        <v>671</v>
      </c>
      <c r="AD304" s="267">
        <v>0</v>
      </c>
      <c r="AE304" s="267">
        <v>776</v>
      </c>
      <c r="AF304" s="267">
        <v>1447</v>
      </c>
      <c r="AG304" s="267">
        <v>49</v>
      </c>
      <c r="AH304" s="267">
        <v>0</v>
      </c>
      <c r="AI304" s="267">
        <v>192702</v>
      </c>
      <c r="AJ304" s="268">
        <v>16442</v>
      </c>
      <c r="AK304" s="268">
        <v>176260</v>
      </c>
      <c r="AL304" s="268">
        <v>189518</v>
      </c>
      <c r="AM304" s="267">
        <v>189518</v>
      </c>
    </row>
    <row r="305" spans="1:39" s="269" customFormat="1" ht="12">
      <c r="A305" s="261">
        <v>44377</v>
      </c>
      <c r="B305" s="262" t="s">
        <v>252</v>
      </c>
      <c r="C305" s="262" t="s">
        <v>193</v>
      </c>
      <c r="D305" s="263" t="s">
        <v>165</v>
      </c>
      <c r="E305" s="264">
        <v>15</v>
      </c>
      <c r="F305" s="262" t="s">
        <v>245</v>
      </c>
      <c r="G305" s="262">
        <v>19905422981</v>
      </c>
      <c r="H305" s="262" t="s">
        <v>246</v>
      </c>
      <c r="I305" s="262" t="s">
        <v>168</v>
      </c>
      <c r="J305" s="262" t="s">
        <v>169</v>
      </c>
      <c r="K305" s="270">
        <v>44377</v>
      </c>
      <c r="L305" s="275">
        <v>12</v>
      </c>
      <c r="M305" s="266">
        <v>646200</v>
      </c>
      <c r="N305" s="266">
        <v>56057</v>
      </c>
      <c r="O305" s="266">
        <v>37662</v>
      </c>
      <c r="P305" s="266">
        <v>5395</v>
      </c>
      <c r="Q305" s="266">
        <v>0</v>
      </c>
      <c r="R305" s="266">
        <v>50870</v>
      </c>
      <c r="S305" s="266">
        <v>17369</v>
      </c>
      <c r="T305" s="266">
        <v>5187</v>
      </c>
      <c r="U305" s="266">
        <v>0</v>
      </c>
      <c r="V305" s="266">
        <v>946</v>
      </c>
      <c r="W305" s="266">
        <v>-946</v>
      </c>
      <c r="X305" s="267">
        <v>98427</v>
      </c>
      <c r="Y305" s="267">
        <v>613</v>
      </c>
      <c r="Z305" s="267">
        <v>598</v>
      </c>
      <c r="AA305" s="267">
        <v>0</v>
      </c>
      <c r="AB305" s="267">
        <v>1</v>
      </c>
      <c r="AC305" s="267">
        <v>338</v>
      </c>
      <c r="AD305" s="267">
        <v>0</v>
      </c>
      <c r="AE305" s="267">
        <v>391</v>
      </c>
      <c r="AF305" s="267">
        <v>729</v>
      </c>
      <c r="AG305" s="267">
        <v>25</v>
      </c>
      <c r="AH305" s="267">
        <v>0</v>
      </c>
      <c r="AI305" s="267">
        <v>97061</v>
      </c>
      <c r="AJ305" s="268">
        <v>11022</v>
      </c>
      <c r="AK305" s="268">
        <v>86039</v>
      </c>
      <c r="AL305" s="268">
        <v>90280</v>
      </c>
      <c r="AM305" s="267">
        <v>90280</v>
      </c>
    </row>
    <row r="306" spans="1:39" s="269" customFormat="1" ht="12">
      <c r="A306" s="261">
        <v>44377</v>
      </c>
      <c r="B306" s="262" t="s">
        <v>234</v>
      </c>
      <c r="C306" s="262" t="s">
        <v>171</v>
      </c>
      <c r="D306" s="263"/>
      <c r="E306" s="264"/>
      <c r="F306" s="262" t="s">
        <v>347</v>
      </c>
      <c r="G306" s="262">
        <v>11789425178</v>
      </c>
      <c r="H306" s="262" t="s">
        <v>348</v>
      </c>
      <c r="I306" s="262" t="s">
        <v>176</v>
      </c>
      <c r="J306" s="262" t="s">
        <v>177</v>
      </c>
      <c r="K306" s="270">
        <v>44377</v>
      </c>
      <c r="L306" s="275">
        <v>12</v>
      </c>
      <c r="M306" s="266">
        <v>1251396</v>
      </c>
      <c r="N306" s="266">
        <v>128405</v>
      </c>
      <c r="O306" s="266">
        <v>74834</v>
      </c>
      <c r="P306" s="266">
        <v>11986</v>
      </c>
      <c r="Q306" s="266">
        <v>0</v>
      </c>
      <c r="R306" s="266">
        <v>100890</v>
      </c>
      <c r="S306" s="266">
        <v>23498</v>
      </c>
      <c r="T306" s="266">
        <v>27515</v>
      </c>
      <c r="U306" s="266">
        <v>3223</v>
      </c>
      <c r="V306" s="266">
        <v>10667</v>
      </c>
      <c r="W306" s="266">
        <v>-7444</v>
      </c>
      <c r="X306" s="267">
        <v>191297</v>
      </c>
      <c r="Y306" s="267">
        <v>1230</v>
      </c>
      <c r="Z306" s="267">
        <v>1001</v>
      </c>
      <c r="AA306" s="267">
        <v>0</v>
      </c>
      <c r="AB306" s="267">
        <v>0</v>
      </c>
      <c r="AC306" s="267">
        <v>1580</v>
      </c>
      <c r="AD306" s="267">
        <v>24</v>
      </c>
      <c r="AE306" s="267">
        <v>4403</v>
      </c>
      <c r="AF306" s="267">
        <v>5983</v>
      </c>
      <c r="AG306" s="267">
        <v>294</v>
      </c>
      <c r="AH306" s="267">
        <v>0</v>
      </c>
      <c r="AI306" s="267">
        <v>183790</v>
      </c>
      <c r="AJ306" s="268">
        <v>11008</v>
      </c>
      <c r="AK306" s="268">
        <v>172782</v>
      </c>
      <c r="AL306" s="268">
        <v>192853</v>
      </c>
      <c r="AM306" s="267">
        <v>192853</v>
      </c>
    </row>
    <row r="307" spans="1:39" s="269" customFormat="1" ht="12">
      <c r="A307" s="261">
        <v>44377</v>
      </c>
      <c r="B307" s="262" t="s">
        <v>285</v>
      </c>
      <c r="C307" s="262" t="s">
        <v>171</v>
      </c>
      <c r="D307" s="263" t="s">
        <v>165</v>
      </c>
      <c r="E307" s="264">
        <v>16</v>
      </c>
      <c r="F307" s="262" t="s">
        <v>349</v>
      </c>
      <c r="G307" s="262">
        <v>16457520308</v>
      </c>
      <c r="H307" s="262" t="s">
        <v>350</v>
      </c>
      <c r="I307" s="262" t="s">
        <v>168</v>
      </c>
      <c r="J307" s="262" t="s">
        <v>188</v>
      </c>
      <c r="K307" s="270">
        <v>44377</v>
      </c>
      <c r="L307" s="275">
        <v>12</v>
      </c>
      <c r="M307" s="266">
        <v>6526974</v>
      </c>
      <c r="N307" s="266">
        <v>317455</v>
      </c>
      <c r="O307" s="266">
        <v>248607</v>
      </c>
      <c r="P307" s="266">
        <v>38965</v>
      </c>
      <c r="Q307" s="266">
        <v>0</v>
      </c>
      <c r="R307" s="266">
        <v>445145</v>
      </c>
      <c r="S307" s="266">
        <v>226264</v>
      </c>
      <c r="T307" s="266">
        <v>-127690</v>
      </c>
      <c r="U307" s="266">
        <v>13159</v>
      </c>
      <c r="V307" s="266">
        <v>44919</v>
      </c>
      <c r="W307" s="266">
        <v>-31760</v>
      </c>
      <c r="X307" s="267">
        <v>1182661</v>
      </c>
      <c r="Y307" s="267">
        <v>21272</v>
      </c>
      <c r="Z307" s="267">
        <v>10294</v>
      </c>
      <c r="AA307" s="267">
        <v>2682</v>
      </c>
      <c r="AB307" s="267">
        <v>689</v>
      </c>
      <c r="AC307" s="267">
        <v>9805</v>
      </c>
      <c r="AD307" s="267">
        <v>0</v>
      </c>
      <c r="AE307" s="267">
        <v>10818</v>
      </c>
      <c r="AF307" s="267">
        <v>20623</v>
      </c>
      <c r="AG307" s="267">
        <v>236</v>
      </c>
      <c r="AH307" s="267">
        <v>0</v>
      </c>
      <c r="AI307" s="267">
        <v>1141219</v>
      </c>
      <c r="AJ307" s="268">
        <v>92869</v>
      </c>
      <c r="AK307" s="268">
        <v>1048350</v>
      </c>
      <c r="AL307" s="268">
        <v>888900</v>
      </c>
      <c r="AM307" s="267">
        <v>888900</v>
      </c>
    </row>
    <row r="308" spans="1:39" s="269" customFormat="1" ht="12">
      <c r="A308" s="261">
        <v>44377</v>
      </c>
      <c r="B308" s="262" t="s">
        <v>253</v>
      </c>
      <c r="C308" s="262" t="s">
        <v>171</v>
      </c>
      <c r="D308" s="263" t="s">
        <v>165</v>
      </c>
      <c r="E308" s="264">
        <v>12</v>
      </c>
      <c r="F308" s="262" t="s">
        <v>254</v>
      </c>
      <c r="G308" s="262">
        <v>70732426024</v>
      </c>
      <c r="H308" s="262" t="s">
        <v>255</v>
      </c>
      <c r="I308" s="262" t="s">
        <v>168</v>
      </c>
      <c r="J308" s="262" t="s">
        <v>169</v>
      </c>
      <c r="K308" s="270">
        <v>44377</v>
      </c>
      <c r="L308" s="275">
        <v>12</v>
      </c>
      <c r="M308" s="266">
        <v>29367137</v>
      </c>
      <c r="N308" s="266">
        <v>2456624</v>
      </c>
      <c r="O308" s="266">
        <v>2078662</v>
      </c>
      <c r="P308" s="266">
        <v>160093</v>
      </c>
      <c r="Q308" s="266">
        <v>0</v>
      </c>
      <c r="R308" s="266">
        <v>2680925</v>
      </c>
      <c r="S308" s="266">
        <v>789818</v>
      </c>
      <c r="T308" s="266">
        <v>-224301</v>
      </c>
      <c r="U308" s="266">
        <v>35964</v>
      </c>
      <c r="V308" s="266">
        <v>172640</v>
      </c>
      <c r="W308" s="266">
        <v>-136676</v>
      </c>
      <c r="X308" s="267">
        <v>5352456</v>
      </c>
      <c r="Y308" s="267">
        <v>29633</v>
      </c>
      <c r="Z308" s="267">
        <v>0</v>
      </c>
      <c r="AA308" s="267">
        <v>0</v>
      </c>
      <c r="AB308" s="267">
        <v>5535</v>
      </c>
      <c r="AC308" s="267">
        <v>108091</v>
      </c>
      <c r="AD308" s="267">
        <v>0</v>
      </c>
      <c r="AE308" s="267">
        <v>11646</v>
      </c>
      <c r="AF308" s="267">
        <v>119737</v>
      </c>
      <c r="AG308" s="267">
        <v>275</v>
      </c>
      <c r="AH308" s="267">
        <v>0</v>
      </c>
      <c r="AI308" s="267">
        <v>5208346</v>
      </c>
      <c r="AJ308" s="268">
        <v>521740</v>
      </c>
      <c r="AK308" s="268">
        <v>4686606</v>
      </c>
      <c r="AL308" s="268">
        <v>4325629</v>
      </c>
      <c r="AM308" s="267">
        <v>4326853</v>
      </c>
    </row>
    <row r="309" spans="1:39" s="269" customFormat="1" ht="12">
      <c r="A309" s="261">
        <v>44377</v>
      </c>
      <c r="B309" s="262" t="s">
        <v>256</v>
      </c>
      <c r="C309" s="262" t="s">
        <v>164</v>
      </c>
      <c r="D309" s="263"/>
      <c r="E309" s="264"/>
      <c r="F309" s="262" t="s">
        <v>254</v>
      </c>
      <c r="G309" s="262">
        <v>70732426024</v>
      </c>
      <c r="H309" s="262" t="s">
        <v>255</v>
      </c>
      <c r="I309" s="262" t="s">
        <v>168</v>
      </c>
      <c r="J309" s="262" t="s">
        <v>169</v>
      </c>
      <c r="K309" s="270">
        <v>44377</v>
      </c>
      <c r="L309" s="275">
        <v>12</v>
      </c>
      <c r="M309" s="266">
        <v>2981984</v>
      </c>
      <c r="N309" s="266">
        <v>228621</v>
      </c>
      <c r="O309" s="266">
        <v>178479</v>
      </c>
      <c r="P309" s="266">
        <v>25602</v>
      </c>
      <c r="Q309" s="266">
        <v>0</v>
      </c>
      <c r="R309" s="266">
        <v>228518</v>
      </c>
      <c r="S309" s="266">
        <v>32811</v>
      </c>
      <c r="T309" s="266">
        <v>103</v>
      </c>
      <c r="U309" s="266">
        <v>1264</v>
      </c>
      <c r="V309" s="266">
        <v>11945</v>
      </c>
      <c r="W309" s="266">
        <v>-10681</v>
      </c>
      <c r="X309" s="267">
        <v>547551</v>
      </c>
      <c r="Y309" s="267">
        <v>5114</v>
      </c>
      <c r="Z309" s="267">
        <v>0</v>
      </c>
      <c r="AA309" s="267">
        <v>0</v>
      </c>
      <c r="AB309" s="267">
        <v>123</v>
      </c>
      <c r="AC309" s="267">
        <v>2931</v>
      </c>
      <c r="AD309" s="267">
        <v>0</v>
      </c>
      <c r="AE309" s="267">
        <v>427</v>
      </c>
      <c r="AF309" s="267">
        <v>3358</v>
      </c>
      <c r="AG309" s="267">
        <v>0</v>
      </c>
      <c r="AH309" s="267">
        <v>0</v>
      </c>
      <c r="AI309" s="267">
        <v>539202</v>
      </c>
      <c r="AJ309" s="268">
        <v>55891</v>
      </c>
      <c r="AK309" s="268">
        <v>483311</v>
      </c>
      <c r="AL309" s="268">
        <v>472733</v>
      </c>
      <c r="AM309" s="267">
        <v>472733</v>
      </c>
    </row>
    <row r="310" spans="1:39" s="269" customFormat="1" ht="12">
      <c r="A310" s="261">
        <v>44377</v>
      </c>
      <c r="B310" s="262" t="s">
        <v>257</v>
      </c>
      <c r="C310" s="262" t="s">
        <v>171</v>
      </c>
      <c r="D310" s="263"/>
      <c r="E310" s="264"/>
      <c r="F310" s="262" t="s">
        <v>258</v>
      </c>
      <c r="G310" s="262">
        <v>72229227691</v>
      </c>
      <c r="H310" s="262" t="s">
        <v>259</v>
      </c>
      <c r="I310" s="262" t="s">
        <v>168</v>
      </c>
      <c r="J310" s="262" t="s">
        <v>188</v>
      </c>
      <c r="K310" s="270">
        <v>44377</v>
      </c>
      <c r="L310" s="275">
        <v>12</v>
      </c>
      <c r="M310" s="266">
        <v>773757</v>
      </c>
      <c r="N310" s="266">
        <v>56221</v>
      </c>
      <c r="O310" s="266">
        <v>49634</v>
      </c>
      <c r="P310" s="266">
        <v>4702</v>
      </c>
      <c r="Q310" s="266">
        <v>0</v>
      </c>
      <c r="R310" s="266">
        <v>46527</v>
      </c>
      <c r="S310" s="266">
        <v>19434</v>
      </c>
      <c r="T310" s="266">
        <v>9694</v>
      </c>
      <c r="U310" s="266">
        <v>1687</v>
      </c>
      <c r="V310" s="266">
        <v>1160</v>
      </c>
      <c r="W310" s="266">
        <v>527</v>
      </c>
      <c r="X310" s="267">
        <v>135990</v>
      </c>
      <c r="Y310" s="267">
        <v>462</v>
      </c>
      <c r="Z310" s="267">
        <v>304</v>
      </c>
      <c r="AA310" s="267">
        <v>0</v>
      </c>
      <c r="AB310" s="267">
        <v>122</v>
      </c>
      <c r="AC310" s="267">
        <v>761</v>
      </c>
      <c r="AD310" s="267">
        <v>0</v>
      </c>
      <c r="AE310" s="267">
        <v>2337</v>
      </c>
      <c r="AF310" s="267">
        <v>3098</v>
      </c>
      <c r="AG310" s="267">
        <v>21</v>
      </c>
      <c r="AH310" s="267">
        <v>0</v>
      </c>
      <c r="AI310" s="267">
        <v>132531</v>
      </c>
      <c r="AJ310" s="268">
        <v>5738</v>
      </c>
      <c r="AK310" s="268">
        <v>126793</v>
      </c>
      <c r="AL310" s="268">
        <v>137014</v>
      </c>
      <c r="AM310" s="267">
        <v>137014</v>
      </c>
    </row>
    <row r="311" spans="1:39" s="269" customFormat="1" ht="12">
      <c r="A311" s="261">
        <v>44377</v>
      </c>
      <c r="B311" s="262" t="s">
        <v>260</v>
      </c>
      <c r="C311" s="262" t="s">
        <v>171</v>
      </c>
      <c r="D311" s="263"/>
      <c r="E311" s="264"/>
      <c r="F311" s="262" t="s">
        <v>261</v>
      </c>
      <c r="G311" s="262">
        <v>73549180515</v>
      </c>
      <c r="H311" s="262" t="s">
        <v>262</v>
      </c>
      <c r="I311" s="262" t="s">
        <v>168</v>
      </c>
      <c r="J311" s="262" t="s">
        <v>188</v>
      </c>
      <c r="K311" s="270">
        <v>44377</v>
      </c>
      <c r="L311" s="275">
        <v>12</v>
      </c>
      <c r="M311" s="266">
        <v>8852549</v>
      </c>
      <c r="N311" s="266">
        <v>721311</v>
      </c>
      <c r="O311" s="266">
        <v>458059</v>
      </c>
      <c r="P311" s="266">
        <v>97612</v>
      </c>
      <c r="Q311" s="266">
        <v>0</v>
      </c>
      <c r="R311" s="266">
        <v>589291</v>
      </c>
      <c r="S311" s="266">
        <v>113936</v>
      </c>
      <c r="T311" s="266">
        <v>132020</v>
      </c>
      <c r="U311" s="266">
        <v>224</v>
      </c>
      <c r="V311" s="266">
        <v>48185</v>
      </c>
      <c r="W311" s="266">
        <v>-47961</v>
      </c>
      <c r="X311" s="267">
        <v>1419854</v>
      </c>
      <c r="Y311" s="267">
        <v>52882</v>
      </c>
      <c r="Z311" s="267">
        <v>16984</v>
      </c>
      <c r="AA311" s="267">
        <v>1906</v>
      </c>
      <c r="AB311" s="267">
        <v>1507</v>
      </c>
      <c r="AC311" s="267">
        <v>7935</v>
      </c>
      <c r="AD311" s="267">
        <v>0</v>
      </c>
      <c r="AE311" s="267">
        <v>18467</v>
      </c>
      <c r="AF311" s="267">
        <v>26402</v>
      </c>
      <c r="AG311" s="267">
        <v>1751</v>
      </c>
      <c r="AH311" s="267">
        <v>0</v>
      </c>
      <c r="AI311" s="267">
        <v>1340326</v>
      </c>
      <c r="AJ311" s="268">
        <v>104789</v>
      </c>
      <c r="AK311" s="268">
        <v>1235537</v>
      </c>
      <c r="AL311" s="268">
        <v>1319596</v>
      </c>
      <c r="AM311" s="267">
        <v>1319596</v>
      </c>
    </row>
    <row r="312" spans="1:39" s="269" customFormat="1" ht="12">
      <c r="A312" s="261">
        <v>44377</v>
      </c>
      <c r="B312" s="262" t="s">
        <v>389</v>
      </c>
      <c r="C312" s="262" t="s">
        <v>171</v>
      </c>
      <c r="D312" s="263"/>
      <c r="E312" s="264"/>
      <c r="F312" s="262" t="s">
        <v>264</v>
      </c>
      <c r="G312" s="262">
        <v>43905581638</v>
      </c>
      <c r="H312" s="262" t="s">
        <v>265</v>
      </c>
      <c r="I312" s="262" t="s">
        <v>168</v>
      </c>
      <c r="J312" s="262" t="s">
        <v>169</v>
      </c>
      <c r="K312" s="270">
        <v>44377</v>
      </c>
      <c r="L312" s="275">
        <v>12</v>
      </c>
      <c r="M312" s="266">
        <v>208690</v>
      </c>
      <c r="N312" s="266">
        <v>11188</v>
      </c>
      <c r="O312" s="266">
        <v>10034</v>
      </c>
      <c r="P312" s="266">
        <v>1154</v>
      </c>
      <c r="Q312" s="266">
        <v>0</v>
      </c>
      <c r="R312" s="266">
        <v>6022</v>
      </c>
      <c r="S312" s="266">
        <v>6022</v>
      </c>
      <c r="T312" s="266">
        <v>5166</v>
      </c>
      <c r="U312" s="266">
        <v>920</v>
      </c>
      <c r="V312" s="266">
        <v>1193</v>
      </c>
      <c r="W312" s="266">
        <v>-273</v>
      </c>
      <c r="X312" s="267">
        <v>29857</v>
      </c>
      <c r="Y312" s="267">
        <v>0</v>
      </c>
      <c r="Z312" s="267">
        <v>0</v>
      </c>
      <c r="AA312" s="267">
        <v>0</v>
      </c>
      <c r="AB312" s="267">
        <v>0</v>
      </c>
      <c r="AC312" s="267">
        <v>153</v>
      </c>
      <c r="AD312" s="267">
        <v>0</v>
      </c>
      <c r="AE312" s="267">
        <v>0</v>
      </c>
      <c r="AF312" s="267">
        <v>153</v>
      </c>
      <c r="AG312" s="267">
        <v>2</v>
      </c>
      <c r="AH312" s="267">
        <v>0</v>
      </c>
      <c r="AI312" s="267">
        <v>29702</v>
      </c>
      <c r="AJ312" s="268">
        <v>1568</v>
      </c>
      <c r="AK312" s="268">
        <v>28134</v>
      </c>
      <c r="AL312" s="268">
        <v>33027</v>
      </c>
      <c r="AM312" s="267">
        <v>33027</v>
      </c>
    </row>
    <row r="313" spans="1:39" s="269" customFormat="1" ht="12">
      <c r="A313" s="261">
        <v>44377</v>
      </c>
      <c r="B313" s="262" t="s">
        <v>253</v>
      </c>
      <c r="C313" s="262" t="s">
        <v>171</v>
      </c>
      <c r="D313" s="263"/>
      <c r="E313" s="264"/>
      <c r="F313" s="262" t="s">
        <v>266</v>
      </c>
      <c r="G313" s="262">
        <v>60562335823</v>
      </c>
      <c r="H313" s="262" t="s">
        <v>267</v>
      </c>
      <c r="I313" s="262" t="s">
        <v>168</v>
      </c>
      <c r="J313" s="262" t="s">
        <v>188</v>
      </c>
      <c r="K313" s="270">
        <v>44377</v>
      </c>
      <c r="L313" s="275">
        <v>12</v>
      </c>
      <c r="M313" s="266">
        <v>5150346</v>
      </c>
      <c r="N313" s="266">
        <v>427016</v>
      </c>
      <c r="O313" s="266">
        <v>308623</v>
      </c>
      <c r="P313" s="266">
        <v>66120</v>
      </c>
      <c r="Q313" s="266">
        <v>0</v>
      </c>
      <c r="R313" s="266">
        <v>364211</v>
      </c>
      <c r="S313" s="266">
        <v>164467</v>
      </c>
      <c r="T313" s="266">
        <v>62805</v>
      </c>
      <c r="U313" s="266">
        <v>16495</v>
      </c>
      <c r="V313" s="266">
        <v>15888</v>
      </c>
      <c r="W313" s="266">
        <v>607</v>
      </c>
      <c r="X313" s="267">
        <v>821041</v>
      </c>
      <c r="Y313" s="267">
        <v>13355</v>
      </c>
      <c r="Z313" s="267">
        <v>8306</v>
      </c>
      <c r="AA313" s="267">
        <v>1374</v>
      </c>
      <c r="AB313" s="267">
        <v>10</v>
      </c>
      <c r="AC313" s="267">
        <v>5989</v>
      </c>
      <c r="AD313" s="267">
        <v>0</v>
      </c>
      <c r="AE313" s="267">
        <v>12260</v>
      </c>
      <c r="AF313" s="267">
        <v>18249</v>
      </c>
      <c r="AG313" s="267">
        <v>687</v>
      </c>
      <c r="AH313" s="267">
        <v>550</v>
      </c>
      <c r="AI313" s="267">
        <v>788760</v>
      </c>
      <c r="AJ313" s="268">
        <v>68814</v>
      </c>
      <c r="AK313" s="268">
        <v>719946</v>
      </c>
      <c r="AL313" s="268">
        <v>783358</v>
      </c>
      <c r="AM313" s="267">
        <v>783358</v>
      </c>
    </row>
    <row r="314" spans="1:39" s="269" customFormat="1" ht="12">
      <c r="A314" s="261">
        <v>44377</v>
      </c>
      <c r="B314" s="262" t="s">
        <v>268</v>
      </c>
      <c r="C314" s="262" t="s">
        <v>171</v>
      </c>
      <c r="D314" s="263"/>
      <c r="E314" s="264"/>
      <c r="F314" s="262" t="s">
        <v>269</v>
      </c>
      <c r="G314" s="262">
        <v>65127917725</v>
      </c>
      <c r="H314" s="262" t="s">
        <v>180</v>
      </c>
      <c r="I314" s="262" t="s">
        <v>176</v>
      </c>
      <c r="J314" s="262" t="s">
        <v>181</v>
      </c>
      <c r="K314" s="270">
        <v>44377</v>
      </c>
      <c r="L314" s="275">
        <v>12</v>
      </c>
      <c r="M314" s="266">
        <v>15292918</v>
      </c>
      <c r="N314" s="266">
        <v>1672250</v>
      </c>
      <c r="O314" s="266">
        <v>1032886</v>
      </c>
      <c r="P314" s="266">
        <v>79446</v>
      </c>
      <c r="Q314" s="266">
        <v>0</v>
      </c>
      <c r="R314" s="266">
        <v>927027</v>
      </c>
      <c r="S314" s="266">
        <v>170028</v>
      </c>
      <c r="T314" s="266">
        <v>745223</v>
      </c>
      <c r="U314" s="266">
        <v>22589</v>
      </c>
      <c r="V314" s="266">
        <v>89535</v>
      </c>
      <c r="W314" s="266">
        <v>-66946</v>
      </c>
      <c r="X314" s="267">
        <v>2301498</v>
      </c>
      <c r="Y314" s="267">
        <v>0</v>
      </c>
      <c r="Z314" s="267">
        <v>0</v>
      </c>
      <c r="AA314" s="267">
        <v>0</v>
      </c>
      <c r="AB314" s="267">
        <v>261</v>
      </c>
      <c r="AC314" s="267">
        <v>11426</v>
      </c>
      <c r="AD314" s="267">
        <v>8</v>
      </c>
      <c r="AE314" s="267">
        <v>0</v>
      </c>
      <c r="AF314" s="267">
        <v>11426</v>
      </c>
      <c r="AG314" s="267">
        <v>0</v>
      </c>
      <c r="AH314" s="267">
        <v>0</v>
      </c>
      <c r="AI314" s="267">
        <v>2290333</v>
      </c>
      <c r="AJ314" s="268">
        <v>-15070</v>
      </c>
      <c r="AK314" s="268">
        <v>2305403</v>
      </c>
      <c r="AL314" s="268">
        <v>2983680</v>
      </c>
      <c r="AM314" s="267">
        <v>2983680</v>
      </c>
    </row>
    <row r="315" spans="1:39" s="269" customFormat="1" ht="12">
      <c r="A315" s="261">
        <v>44377</v>
      </c>
      <c r="B315" s="262" t="s">
        <v>310</v>
      </c>
      <c r="C315" s="262" t="s">
        <v>171</v>
      </c>
      <c r="D315" s="263" t="s">
        <v>165</v>
      </c>
      <c r="E315" s="264">
        <v>4</v>
      </c>
      <c r="F315" s="262" t="s">
        <v>311</v>
      </c>
      <c r="G315" s="262">
        <v>41272198829</v>
      </c>
      <c r="H315" s="262" t="s">
        <v>312</v>
      </c>
      <c r="I315" s="262" t="s">
        <v>176</v>
      </c>
      <c r="J315" s="262" t="s">
        <v>177</v>
      </c>
      <c r="K315" s="270">
        <v>44377</v>
      </c>
      <c r="L315" s="275">
        <v>12</v>
      </c>
      <c r="M315" s="266">
        <v>1163451</v>
      </c>
      <c r="N315" s="266">
        <v>181052</v>
      </c>
      <c r="O315" s="266">
        <v>36001</v>
      </c>
      <c r="P315" s="266">
        <v>4070</v>
      </c>
      <c r="Q315" s="266">
        <v>0</v>
      </c>
      <c r="R315" s="266">
        <v>232244</v>
      </c>
      <c r="S315" s="266">
        <v>26964</v>
      </c>
      <c r="T315" s="266">
        <v>-51192</v>
      </c>
      <c r="U315" s="266">
        <v>2871</v>
      </c>
      <c r="V315" s="266">
        <v>9006</v>
      </c>
      <c r="W315" s="266">
        <v>-6135</v>
      </c>
      <c r="X315" s="267">
        <v>197465</v>
      </c>
      <c r="Y315" s="267">
        <v>5382</v>
      </c>
      <c r="Z315" s="267">
        <v>1427</v>
      </c>
      <c r="AA315" s="267">
        <v>1584</v>
      </c>
      <c r="AB315" s="267">
        <v>84</v>
      </c>
      <c r="AC315" s="267">
        <v>717</v>
      </c>
      <c r="AD315" s="267">
        <v>0</v>
      </c>
      <c r="AE315" s="267">
        <v>1468</v>
      </c>
      <c r="AF315" s="267">
        <v>2185</v>
      </c>
      <c r="AG315" s="267">
        <v>0</v>
      </c>
      <c r="AH315" s="267">
        <v>0</v>
      </c>
      <c r="AI315" s="267">
        <v>189982</v>
      </c>
      <c r="AJ315" s="268">
        <v>16948</v>
      </c>
      <c r="AK315" s="268">
        <v>173034</v>
      </c>
      <c r="AL315" s="268">
        <v>115707</v>
      </c>
      <c r="AM315" s="267">
        <v>115707</v>
      </c>
    </row>
    <row r="316" spans="1:39" s="269" customFormat="1" ht="12">
      <c r="A316" s="261">
        <v>44377</v>
      </c>
      <c r="B316" s="262" t="s">
        <v>270</v>
      </c>
      <c r="C316" s="262" t="s">
        <v>171</v>
      </c>
      <c r="D316" s="263"/>
      <c r="E316" s="264"/>
      <c r="F316" s="262" t="s">
        <v>271</v>
      </c>
      <c r="G316" s="262">
        <v>76641658449</v>
      </c>
      <c r="H316" s="262" t="s">
        <v>272</v>
      </c>
      <c r="I316" s="262" t="s">
        <v>168</v>
      </c>
      <c r="J316" s="262" t="s">
        <v>188</v>
      </c>
      <c r="K316" s="270">
        <v>44377</v>
      </c>
      <c r="L316" s="275">
        <v>12</v>
      </c>
      <c r="M316" s="266">
        <v>1475878</v>
      </c>
      <c r="N316" s="266">
        <v>108987</v>
      </c>
      <c r="O316" s="266">
        <v>86674</v>
      </c>
      <c r="P316" s="266">
        <v>14610</v>
      </c>
      <c r="Q316" s="266">
        <v>0</v>
      </c>
      <c r="R316" s="266">
        <v>106665</v>
      </c>
      <c r="S316" s="266">
        <v>42516</v>
      </c>
      <c r="T316" s="266">
        <v>2322</v>
      </c>
      <c r="U316" s="266">
        <v>0</v>
      </c>
      <c r="V316" s="266">
        <v>4533</v>
      </c>
      <c r="W316" s="266">
        <v>-4533</v>
      </c>
      <c r="X316" s="267">
        <v>258404</v>
      </c>
      <c r="Y316" s="267">
        <v>795</v>
      </c>
      <c r="Z316" s="267">
        <v>0</v>
      </c>
      <c r="AA316" s="267">
        <v>0</v>
      </c>
      <c r="AB316" s="267">
        <v>0</v>
      </c>
      <c r="AC316" s="267">
        <v>7850</v>
      </c>
      <c r="AD316" s="267">
        <v>1</v>
      </c>
      <c r="AE316" s="267">
        <v>0</v>
      </c>
      <c r="AF316" s="267">
        <v>7850</v>
      </c>
      <c r="AG316" s="267">
        <v>0</v>
      </c>
      <c r="AH316" s="267">
        <v>0</v>
      </c>
      <c r="AI316" s="267">
        <v>249759</v>
      </c>
      <c r="AJ316" s="268">
        <v>23198</v>
      </c>
      <c r="AK316" s="268">
        <v>226561</v>
      </c>
      <c r="AL316" s="268">
        <v>224350</v>
      </c>
      <c r="AM316" s="267">
        <v>224350</v>
      </c>
    </row>
    <row r="317" spans="1:39" s="269" customFormat="1" ht="12">
      <c r="A317" s="261">
        <v>44377</v>
      </c>
      <c r="B317" s="262" t="s">
        <v>273</v>
      </c>
      <c r="C317" s="262" t="s">
        <v>171</v>
      </c>
      <c r="D317" s="263"/>
      <c r="E317" s="264"/>
      <c r="F317" s="262" t="s">
        <v>274</v>
      </c>
      <c r="G317" s="262">
        <v>62653671394</v>
      </c>
      <c r="H317" s="262" t="s">
        <v>275</v>
      </c>
      <c r="I317" s="262" t="s">
        <v>168</v>
      </c>
      <c r="J317" s="262" t="s">
        <v>188</v>
      </c>
      <c r="K317" s="270">
        <v>44377</v>
      </c>
      <c r="L317" s="275">
        <v>12</v>
      </c>
      <c r="M317" s="266">
        <v>55270482</v>
      </c>
      <c r="N317" s="266">
        <v>5339330</v>
      </c>
      <c r="O317" s="266">
        <v>4588468</v>
      </c>
      <c r="P317" s="266">
        <v>506189</v>
      </c>
      <c r="Q317" s="266">
        <v>0</v>
      </c>
      <c r="R317" s="266">
        <v>3935985</v>
      </c>
      <c r="S317" s="266">
        <v>2102190</v>
      </c>
      <c r="T317" s="266">
        <v>1403345</v>
      </c>
      <c r="U317" s="266">
        <v>239130</v>
      </c>
      <c r="V317" s="266">
        <v>397036</v>
      </c>
      <c r="W317" s="266">
        <v>-157906</v>
      </c>
      <c r="X317" s="267">
        <v>8854753</v>
      </c>
      <c r="Y317" s="267">
        <v>198885</v>
      </c>
      <c r="Z317" s="267">
        <v>128646</v>
      </c>
      <c r="AA317" s="267">
        <v>-2541</v>
      </c>
      <c r="AB317" s="267">
        <v>29</v>
      </c>
      <c r="AC317" s="267">
        <v>61836</v>
      </c>
      <c r="AD317" s="267">
        <v>518</v>
      </c>
      <c r="AE317" s="267">
        <v>97308</v>
      </c>
      <c r="AF317" s="267">
        <v>159144</v>
      </c>
      <c r="AG317" s="267">
        <v>0</v>
      </c>
      <c r="AH317" s="267">
        <v>0</v>
      </c>
      <c r="AI317" s="267">
        <v>8496753</v>
      </c>
      <c r="AJ317" s="268">
        <v>723828</v>
      </c>
      <c r="AK317" s="268">
        <v>7772925</v>
      </c>
      <c r="AL317" s="268">
        <v>9018364</v>
      </c>
      <c r="AM317" s="267">
        <v>9018364</v>
      </c>
    </row>
    <row r="318" spans="1:39" s="269" customFormat="1" ht="12">
      <c r="A318" s="261">
        <v>44377</v>
      </c>
      <c r="B318" s="262" t="s">
        <v>276</v>
      </c>
      <c r="C318" s="262" t="s">
        <v>171</v>
      </c>
      <c r="D318" s="263" t="s">
        <v>165</v>
      </c>
      <c r="E318" s="264">
        <v>7</v>
      </c>
      <c r="F318" s="262" t="s">
        <v>277</v>
      </c>
      <c r="G318" s="262">
        <v>61808189263</v>
      </c>
      <c r="H318" s="262" t="s">
        <v>278</v>
      </c>
      <c r="I318" s="262" t="s">
        <v>168</v>
      </c>
      <c r="J318" s="262" t="s">
        <v>169</v>
      </c>
      <c r="K318" s="270">
        <v>44377</v>
      </c>
      <c r="L318" s="275">
        <v>12</v>
      </c>
      <c r="M318" s="266">
        <v>11515781</v>
      </c>
      <c r="N318" s="266">
        <v>872479</v>
      </c>
      <c r="O318" s="266">
        <v>719877</v>
      </c>
      <c r="P318" s="266">
        <v>42189</v>
      </c>
      <c r="Q318" s="266">
        <v>0</v>
      </c>
      <c r="R318" s="266">
        <v>986476</v>
      </c>
      <c r="S318" s="266">
        <v>301487</v>
      </c>
      <c r="T318" s="266">
        <v>-113997</v>
      </c>
      <c r="U318" s="266">
        <v>28235</v>
      </c>
      <c r="V318" s="266">
        <v>60386</v>
      </c>
      <c r="W318" s="266">
        <v>-32151</v>
      </c>
      <c r="X318" s="267">
        <v>1954679</v>
      </c>
      <c r="Y318" s="267">
        <v>53721</v>
      </c>
      <c r="Z318" s="267">
        <v>53650</v>
      </c>
      <c r="AA318" s="267">
        <v>0</v>
      </c>
      <c r="AB318" s="267">
        <v>9</v>
      </c>
      <c r="AC318" s="267">
        <v>13018</v>
      </c>
      <c r="AD318" s="267">
        <v>0</v>
      </c>
      <c r="AE318" s="267">
        <v>0</v>
      </c>
      <c r="AF318" s="267">
        <v>13018</v>
      </c>
      <c r="AG318" s="267">
        <v>73</v>
      </c>
      <c r="AH318" s="267">
        <v>0</v>
      </c>
      <c r="AI318" s="267">
        <v>1887876</v>
      </c>
      <c r="AJ318" s="268">
        <v>178999</v>
      </c>
      <c r="AK318" s="268">
        <v>1708877</v>
      </c>
      <c r="AL318" s="268">
        <v>1562729</v>
      </c>
      <c r="AM318" s="267">
        <v>1562729</v>
      </c>
    </row>
    <row r="319" spans="1:39" s="269" customFormat="1" ht="12">
      <c r="A319" s="261">
        <v>44377</v>
      </c>
      <c r="B319" s="262" t="s">
        <v>279</v>
      </c>
      <c r="C319" s="262" t="s">
        <v>164</v>
      </c>
      <c r="D319" s="263" t="s">
        <v>165</v>
      </c>
      <c r="E319" s="264">
        <v>7</v>
      </c>
      <c r="F319" s="262" t="s">
        <v>277</v>
      </c>
      <c r="G319" s="262">
        <v>61808189263</v>
      </c>
      <c r="H319" s="262" t="s">
        <v>278</v>
      </c>
      <c r="I319" s="262" t="s">
        <v>168</v>
      </c>
      <c r="J319" s="262" t="s">
        <v>169</v>
      </c>
      <c r="K319" s="270">
        <v>44377</v>
      </c>
      <c r="L319" s="275">
        <v>12</v>
      </c>
      <c r="M319" s="266">
        <v>386989</v>
      </c>
      <c r="N319" s="266">
        <v>35636</v>
      </c>
      <c r="O319" s="266">
        <v>25237</v>
      </c>
      <c r="P319" s="266">
        <v>915</v>
      </c>
      <c r="Q319" s="266">
        <v>0</v>
      </c>
      <c r="R319" s="266">
        <v>88000</v>
      </c>
      <c r="S319" s="266">
        <v>4242</v>
      </c>
      <c r="T319" s="266">
        <v>-52364</v>
      </c>
      <c r="U319" s="266">
        <v>0</v>
      </c>
      <c r="V319" s="266">
        <v>1374</v>
      </c>
      <c r="W319" s="266">
        <v>-1374</v>
      </c>
      <c r="X319" s="267">
        <v>64457</v>
      </c>
      <c r="Y319" s="267">
        <v>1798</v>
      </c>
      <c r="Z319" s="267">
        <v>1796</v>
      </c>
      <c r="AA319" s="267">
        <v>0</v>
      </c>
      <c r="AB319" s="267">
        <v>0</v>
      </c>
      <c r="AC319" s="267">
        <v>322</v>
      </c>
      <c r="AD319" s="267">
        <v>0</v>
      </c>
      <c r="AE319" s="267">
        <v>0</v>
      </c>
      <c r="AF319" s="267">
        <v>322</v>
      </c>
      <c r="AG319" s="267">
        <v>5</v>
      </c>
      <c r="AH319" s="267">
        <v>0</v>
      </c>
      <c r="AI319" s="267">
        <v>62332</v>
      </c>
      <c r="AJ319" s="268">
        <v>5897</v>
      </c>
      <c r="AK319" s="268">
        <v>56435</v>
      </c>
      <c r="AL319" s="268">
        <v>2697</v>
      </c>
      <c r="AM319" s="267">
        <v>2697</v>
      </c>
    </row>
    <row r="320" spans="1:39" s="269" customFormat="1" ht="12">
      <c r="A320" s="261">
        <v>44377</v>
      </c>
      <c r="B320" s="262" t="s">
        <v>351</v>
      </c>
      <c r="C320" s="262" t="s">
        <v>171</v>
      </c>
      <c r="D320" s="263" t="s">
        <v>165</v>
      </c>
      <c r="E320" s="264">
        <v>7</v>
      </c>
      <c r="F320" s="262" t="s">
        <v>352</v>
      </c>
      <c r="G320" s="262">
        <v>39827542991</v>
      </c>
      <c r="H320" s="262" t="s">
        <v>353</v>
      </c>
      <c r="I320" s="262" t="s">
        <v>168</v>
      </c>
      <c r="J320" s="262" t="s">
        <v>169</v>
      </c>
      <c r="K320" s="270">
        <v>44377</v>
      </c>
      <c r="L320" s="275">
        <v>12</v>
      </c>
      <c r="M320" s="266">
        <v>18391338</v>
      </c>
      <c r="N320" s="266">
        <v>1715794</v>
      </c>
      <c r="O320" s="266">
        <v>1448176</v>
      </c>
      <c r="P320" s="266">
        <v>108569</v>
      </c>
      <c r="Q320" s="266">
        <v>0</v>
      </c>
      <c r="R320" s="266">
        <v>1874998</v>
      </c>
      <c r="S320" s="266">
        <v>754044</v>
      </c>
      <c r="T320" s="266">
        <v>-159204</v>
      </c>
      <c r="U320" s="266">
        <v>17541</v>
      </c>
      <c r="V320" s="266">
        <v>119225</v>
      </c>
      <c r="W320" s="266">
        <v>-101684</v>
      </c>
      <c r="X320" s="267">
        <v>3576249</v>
      </c>
      <c r="Y320" s="267">
        <v>0</v>
      </c>
      <c r="Z320" s="267">
        <v>0</v>
      </c>
      <c r="AA320" s="267">
        <v>0</v>
      </c>
      <c r="AB320" s="267">
        <v>11629</v>
      </c>
      <c r="AC320" s="267">
        <v>92613</v>
      </c>
      <c r="AD320" s="267">
        <v>0</v>
      </c>
      <c r="AE320" s="267">
        <v>0</v>
      </c>
      <c r="AF320" s="267">
        <v>92613</v>
      </c>
      <c r="AG320" s="267">
        <v>55</v>
      </c>
      <c r="AH320" s="267">
        <v>0</v>
      </c>
      <c r="AI320" s="267">
        <v>3495210</v>
      </c>
      <c r="AJ320" s="268">
        <v>355337</v>
      </c>
      <c r="AK320" s="268">
        <v>3139873</v>
      </c>
      <c r="AL320" s="268">
        <v>2878985</v>
      </c>
      <c r="AM320" s="267">
        <v>2878985</v>
      </c>
    </row>
    <row r="321" spans="1:39" s="269" customFormat="1" ht="12">
      <c r="A321" s="261">
        <v>44377</v>
      </c>
      <c r="B321" s="262" t="s">
        <v>354</v>
      </c>
      <c r="C321" s="262" t="s">
        <v>164</v>
      </c>
      <c r="D321" s="263" t="s">
        <v>165</v>
      </c>
      <c r="E321" s="264">
        <v>7</v>
      </c>
      <c r="F321" s="262" t="s">
        <v>352</v>
      </c>
      <c r="G321" s="262">
        <v>39827542991</v>
      </c>
      <c r="H321" s="262" t="s">
        <v>353</v>
      </c>
      <c r="I321" s="262" t="s">
        <v>168</v>
      </c>
      <c r="J321" s="262" t="s">
        <v>169</v>
      </c>
      <c r="K321" s="270">
        <v>44377</v>
      </c>
      <c r="L321" s="275">
        <v>12</v>
      </c>
      <c r="M321" s="266">
        <v>3415884</v>
      </c>
      <c r="N321" s="266">
        <v>412251</v>
      </c>
      <c r="O321" s="266">
        <v>270743</v>
      </c>
      <c r="P321" s="266">
        <v>9669</v>
      </c>
      <c r="Q321" s="266">
        <v>0</v>
      </c>
      <c r="R321" s="266">
        <v>323506</v>
      </c>
      <c r="S321" s="266">
        <v>49671</v>
      </c>
      <c r="T321" s="266">
        <v>88745</v>
      </c>
      <c r="U321" s="266">
        <v>1924</v>
      </c>
      <c r="V321" s="266">
        <v>9215</v>
      </c>
      <c r="W321" s="266">
        <v>-7291</v>
      </c>
      <c r="X321" s="267">
        <v>655986</v>
      </c>
      <c r="Y321" s="267">
        <v>0</v>
      </c>
      <c r="Z321" s="267">
        <v>0</v>
      </c>
      <c r="AA321" s="267">
        <v>0</v>
      </c>
      <c r="AB321" s="267">
        <v>4995</v>
      </c>
      <c r="AC321" s="267">
        <v>9570</v>
      </c>
      <c r="AD321" s="267">
        <v>0</v>
      </c>
      <c r="AE321" s="267">
        <v>0</v>
      </c>
      <c r="AF321" s="267">
        <v>9570</v>
      </c>
      <c r="AG321" s="267">
        <v>5</v>
      </c>
      <c r="AH321" s="267">
        <v>0</v>
      </c>
      <c r="AI321" s="267">
        <v>651406</v>
      </c>
      <c r="AJ321" s="268">
        <v>64982</v>
      </c>
      <c r="AK321" s="268">
        <v>586424</v>
      </c>
      <c r="AL321" s="268">
        <v>667878</v>
      </c>
      <c r="AM321" s="267">
        <v>667878</v>
      </c>
    </row>
    <row r="322" spans="1:39" s="269" customFormat="1" ht="12">
      <c r="A322" s="261">
        <v>44377</v>
      </c>
      <c r="B322" s="262" t="s">
        <v>390</v>
      </c>
      <c r="C322" s="262" t="s">
        <v>171</v>
      </c>
      <c r="D322" s="263" t="s">
        <v>165</v>
      </c>
      <c r="E322" s="264">
        <v>41</v>
      </c>
      <c r="F322" s="262" t="s">
        <v>281</v>
      </c>
      <c r="G322" s="262">
        <v>89384753567</v>
      </c>
      <c r="H322" s="262" t="s">
        <v>282</v>
      </c>
      <c r="I322" s="262" t="s">
        <v>168</v>
      </c>
      <c r="J322" s="262" t="s">
        <v>169</v>
      </c>
      <c r="K322" s="270">
        <v>44377</v>
      </c>
      <c r="L322" s="275">
        <v>12</v>
      </c>
      <c r="M322" s="266">
        <v>3731507</v>
      </c>
      <c r="N322" s="266">
        <v>342110</v>
      </c>
      <c r="O322" s="266">
        <v>200455</v>
      </c>
      <c r="P322" s="266">
        <v>10103</v>
      </c>
      <c r="Q322" s="266">
        <v>0</v>
      </c>
      <c r="R322" s="266">
        <v>313946</v>
      </c>
      <c r="S322" s="266">
        <v>95377</v>
      </c>
      <c r="T322" s="266">
        <v>28164</v>
      </c>
      <c r="U322" s="266">
        <v>3169</v>
      </c>
      <c r="V322" s="266">
        <v>10292</v>
      </c>
      <c r="W322" s="266">
        <v>-7123</v>
      </c>
      <c r="X322" s="267">
        <v>594442</v>
      </c>
      <c r="Y322" s="267">
        <v>1441</v>
      </c>
      <c r="Z322" s="267">
        <v>0</v>
      </c>
      <c r="AA322" s="267">
        <v>0</v>
      </c>
      <c r="AB322" s="267">
        <v>54</v>
      </c>
      <c r="AC322" s="267">
        <v>7928</v>
      </c>
      <c r="AD322" s="267">
        <v>0</v>
      </c>
      <c r="AE322" s="267">
        <v>330</v>
      </c>
      <c r="AF322" s="267">
        <v>8258</v>
      </c>
      <c r="AG322" s="267">
        <v>60</v>
      </c>
      <c r="AH322" s="267">
        <v>0</v>
      </c>
      <c r="AI322" s="267">
        <v>584737</v>
      </c>
      <c r="AJ322" s="268">
        <v>188</v>
      </c>
      <c r="AK322" s="268">
        <v>584549</v>
      </c>
      <c r="AL322" s="268">
        <v>605590</v>
      </c>
      <c r="AM322" s="267">
        <v>605590</v>
      </c>
    </row>
    <row r="323" spans="1:39" s="269" customFormat="1" ht="12">
      <c r="A323" s="261">
        <v>44377</v>
      </c>
      <c r="B323" s="262" t="s">
        <v>283</v>
      </c>
      <c r="C323" s="262" t="s">
        <v>171</v>
      </c>
      <c r="D323" s="263" t="s">
        <v>165</v>
      </c>
      <c r="E323" s="264">
        <v>41</v>
      </c>
      <c r="F323" s="262" t="s">
        <v>284</v>
      </c>
      <c r="G323" s="262">
        <v>68964712340</v>
      </c>
      <c r="H323" s="262" t="s">
        <v>224</v>
      </c>
      <c r="I323" s="262" t="s">
        <v>168</v>
      </c>
      <c r="J323" s="262" t="s">
        <v>169</v>
      </c>
      <c r="K323" s="270">
        <v>44377</v>
      </c>
      <c r="L323" s="275">
        <v>12</v>
      </c>
      <c r="M323" s="266">
        <v>2671052</v>
      </c>
      <c r="N323" s="266">
        <v>407667</v>
      </c>
      <c r="O323" s="266">
        <v>176911</v>
      </c>
      <c r="P323" s="266">
        <v>16211</v>
      </c>
      <c r="Q323" s="266">
        <v>732</v>
      </c>
      <c r="R323" s="266">
        <v>376707</v>
      </c>
      <c r="S323" s="266">
        <v>151987</v>
      </c>
      <c r="T323" s="266">
        <v>30960</v>
      </c>
      <c r="U323" s="266">
        <v>15666</v>
      </c>
      <c r="V323" s="266">
        <v>19071</v>
      </c>
      <c r="W323" s="266">
        <v>-3405</v>
      </c>
      <c r="X323" s="267">
        <v>439410</v>
      </c>
      <c r="Y323" s="267">
        <v>5305</v>
      </c>
      <c r="Z323" s="267">
        <v>376</v>
      </c>
      <c r="AA323" s="267">
        <v>0</v>
      </c>
      <c r="AB323" s="267">
        <v>0</v>
      </c>
      <c r="AC323" s="267">
        <v>12859</v>
      </c>
      <c r="AD323" s="267">
        <v>4</v>
      </c>
      <c r="AE323" s="267">
        <v>31</v>
      </c>
      <c r="AF323" s="267">
        <v>12890</v>
      </c>
      <c r="AG323" s="267">
        <v>1136</v>
      </c>
      <c r="AH323" s="267">
        <v>1092</v>
      </c>
      <c r="AI323" s="267">
        <v>420079</v>
      </c>
      <c r="AJ323" s="268">
        <v>38037</v>
      </c>
      <c r="AK323" s="268">
        <v>382042</v>
      </c>
      <c r="AL323" s="268">
        <v>409597</v>
      </c>
      <c r="AM323" s="267">
        <v>409597</v>
      </c>
    </row>
    <row r="324" spans="1:39" s="269" customFormat="1" ht="12">
      <c r="A324" s="261">
        <v>44377</v>
      </c>
      <c r="B324" s="262" t="s">
        <v>391</v>
      </c>
      <c r="C324" s="262" t="s">
        <v>171</v>
      </c>
      <c r="D324" s="263"/>
      <c r="E324" s="264"/>
      <c r="F324" s="262" t="s">
        <v>355</v>
      </c>
      <c r="G324" s="262">
        <v>74559365913</v>
      </c>
      <c r="H324" s="262" t="s">
        <v>356</v>
      </c>
      <c r="I324" s="262" t="s">
        <v>168</v>
      </c>
      <c r="J324" s="262" t="s">
        <v>188</v>
      </c>
      <c r="K324" s="270">
        <v>44377</v>
      </c>
      <c r="L324" s="275">
        <v>12</v>
      </c>
      <c r="M324" s="266">
        <v>20313212</v>
      </c>
      <c r="N324" s="266">
        <v>8444878</v>
      </c>
      <c r="O324" s="266">
        <v>839297</v>
      </c>
      <c r="P324" s="266">
        <v>116141</v>
      </c>
      <c r="Q324" s="266">
        <v>0</v>
      </c>
      <c r="R324" s="266">
        <v>516827</v>
      </c>
      <c r="S324" s="266">
        <v>418678</v>
      </c>
      <c r="T324" s="266">
        <v>7928051</v>
      </c>
      <c r="U324" s="266">
        <v>12152</v>
      </c>
      <c r="V324" s="266">
        <v>65980</v>
      </c>
      <c r="W324" s="266">
        <v>-53828</v>
      </c>
      <c r="X324" s="267">
        <v>2027020</v>
      </c>
      <c r="Y324" s="267">
        <v>18696</v>
      </c>
      <c r="Z324" s="267">
        <v>7803</v>
      </c>
      <c r="AA324" s="267">
        <v>10893</v>
      </c>
      <c r="AB324" s="267">
        <v>0</v>
      </c>
      <c r="AC324" s="267">
        <v>13872</v>
      </c>
      <c r="AD324" s="267">
        <v>8</v>
      </c>
      <c r="AE324" s="267">
        <v>18437</v>
      </c>
      <c r="AF324" s="267">
        <v>32309</v>
      </c>
      <c r="AG324" s="267">
        <v>28</v>
      </c>
      <c r="AH324" s="267">
        <v>0</v>
      </c>
      <c r="AI324" s="267">
        <v>1975987</v>
      </c>
      <c r="AJ324" s="268">
        <v>411273</v>
      </c>
      <c r="AK324" s="268">
        <v>1564714</v>
      </c>
      <c r="AL324" s="268">
        <v>9438937</v>
      </c>
      <c r="AM324" s="267">
        <v>9438937</v>
      </c>
    </row>
    <row r="325" spans="1:39" s="269" customFormat="1" ht="12">
      <c r="A325" s="261">
        <v>44377</v>
      </c>
      <c r="B325" s="262" t="s">
        <v>357</v>
      </c>
      <c r="C325" s="262" t="s">
        <v>171</v>
      </c>
      <c r="D325" s="263" t="s">
        <v>165</v>
      </c>
      <c r="E325" s="264">
        <v>12</v>
      </c>
      <c r="F325" s="262" t="s">
        <v>358</v>
      </c>
      <c r="G325" s="262">
        <v>98350952022</v>
      </c>
      <c r="H325" s="262" t="s">
        <v>359</v>
      </c>
      <c r="I325" s="262" t="s">
        <v>168</v>
      </c>
      <c r="J325" s="262" t="s">
        <v>169</v>
      </c>
      <c r="K325" s="270">
        <v>44377</v>
      </c>
      <c r="L325" s="275">
        <v>12</v>
      </c>
      <c r="M325" s="266">
        <v>2188377.38</v>
      </c>
      <c r="N325" s="266">
        <v>248472</v>
      </c>
      <c r="O325" s="266">
        <v>183525</v>
      </c>
      <c r="P325" s="266">
        <v>14942</v>
      </c>
      <c r="Q325" s="266">
        <v>0</v>
      </c>
      <c r="R325" s="266">
        <v>274805</v>
      </c>
      <c r="S325" s="266">
        <v>96466</v>
      </c>
      <c r="T325" s="266">
        <v>-26333</v>
      </c>
      <c r="U325" s="266">
        <v>11409</v>
      </c>
      <c r="V325" s="266">
        <v>13752</v>
      </c>
      <c r="W325" s="266">
        <v>-2343</v>
      </c>
      <c r="X325" s="267">
        <v>370170</v>
      </c>
      <c r="Y325" s="267">
        <v>4710</v>
      </c>
      <c r="Z325" s="267">
        <v>4710</v>
      </c>
      <c r="AA325" s="267">
        <v>0</v>
      </c>
      <c r="AB325" s="267">
        <v>0</v>
      </c>
      <c r="AC325" s="267">
        <v>13442</v>
      </c>
      <c r="AD325" s="267">
        <v>0</v>
      </c>
      <c r="AE325" s="267">
        <v>0</v>
      </c>
      <c r="AF325" s="267">
        <v>13442</v>
      </c>
      <c r="AG325" s="267">
        <v>0</v>
      </c>
      <c r="AH325" s="267">
        <v>0</v>
      </c>
      <c r="AI325" s="267">
        <v>352018</v>
      </c>
      <c r="AJ325" s="268">
        <v>63879</v>
      </c>
      <c r="AK325" s="268">
        <v>288139</v>
      </c>
      <c r="AL325" s="268">
        <v>259463</v>
      </c>
      <c r="AM325" s="267">
        <v>259463</v>
      </c>
    </row>
    <row r="326" spans="1:39" s="269" customFormat="1" ht="12">
      <c r="A326" s="261">
        <v>44377</v>
      </c>
      <c r="B326" s="262" t="s">
        <v>392</v>
      </c>
      <c r="C326" s="262" t="s">
        <v>171</v>
      </c>
      <c r="D326" s="263"/>
      <c r="E326" s="264"/>
      <c r="F326" s="262" t="s">
        <v>393</v>
      </c>
      <c r="G326" s="262">
        <v>54145196298</v>
      </c>
      <c r="H326" s="262" t="s">
        <v>394</v>
      </c>
      <c r="I326" s="262" t="s">
        <v>168</v>
      </c>
      <c r="J326" s="262" t="s">
        <v>188</v>
      </c>
      <c r="K326" s="270">
        <v>44377</v>
      </c>
      <c r="L326" s="275">
        <v>12</v>
      </c>
      <c r="M326" s="266">
        <v>7074634</v>
      </c>
      <c r="N326" s="266">
        <v>707575</v>
      </c>
      <c r="O326" s="266">
        <v>399714</v>
      </c>
      <c r="P326" s="266">
        <v>96731</v>
      </c>
      <c r="Q326" s="266">
        <v>0</v>
      </c>
      <c r="R326" s="266">
        <v>592853</v>
      </c>
      <c r="S326" s="266">
        <v>179145</v>
      </c>
      <c r="T326" s="266">
        <v>114722</v>
      </c>
      <c r="U326" s="266">
        <v>18394</v>
      </c>
      <c r="V326" s="266">
        <v>30756</v>
      </c>
      <c r="W326" s="266">
        <v>-12362</v>
      </c>
      <c r="X326" s="267">
        <v>1183991</v>
      </c>
      <c r="Y326" s="267">
        <v>12056</v>
      </c>
      <c r="Z326" s="267">
        <v>8423</v>
      </c>
      <c r="AA326" s="267">
        <v>1771</v>
      </c>
      <c r="AB326" s="267">
        <v>0</v>
      </c>
      <c r="AC326" s="267">
        <v>10505</v>
      </c>
      <c r="AD326" s="267">
        <v>12</v>
      </c>
      <c r="AE326" s="267">
        <v>13469</v>
      </c>
      <c r="AF326" s="267">
        <v>23974</v>
      </c>
      <c r="AG326" s="267">
        <v>406</v>
      </c>
      <c r="AH326" s="267">
        <v>0</v>
      </c>
      <c r="AI326" s="267">
        <v>1147555</v>
      </c>
      <c r="AJ326" s="268">
        <v>78208</v>
      </c>
      <c r="AK326" s="268">
        <v>1069347</v>
      </c>
      <c r="AL326" s="268">
        <v>1171707</v>
      </c>
      <c r="AM326" s="267">
        <v>1171707</v>
      </c>
    </row>
    <row r="327" spans="1:39" s="269" customFormat="1" ht="12">
      <c r="A327" s="261">
        <v>44377</v>
      </c>
      <c r="B327" s="262" t="s">
        <v>395</v>
      </c>
      <c r="C327" s="262" t="s">
        <v>171</v>
      </c>
      <c r="D327" s="263" t="s">
        <v>165</v>
      </c>
      <c r="E327" s="264">
        <v>12</v>
      </c>
      <c r="F327" s="262" t="s">
        <v>396</v>
      </c>
      <c r="G327" s="262">
        <v>98503137921</v>
      </c>
      <c r="H327" s="262" t="s">
        <v>191</v>
      </c>
      <c r="I327" s="262" t="s">
        <v>168</v>
      </c>
      <c r="J327" s="262" t="s">
        <v>188</v>
      </c>
      <c r="K327" s="270">
        <v>44377</v>
      </c>
      <c r="L327" s="275">
        <v>12</v>
      </c>
      <c r="M327" s="266">
        <v>54136919</v>
      </c>
      <c r="N327" s="266">
        <v>9141898</v>
      </c>
      <c r="O327" s="266">
        <v>3853614</v>
      </c>
      <c r="P327" s="266">
        <v>519187</v>
      </c>
      <c r="Q327" s="266">
        <v>41</v>
      </c>
      <c r="R327" s="266">
        <v>5513068</v>
      </c>
      <c r="S327" s="266">
        <v>789716</v>
      </c>
      <c r="T327" s="266">
        <v>3628830</v>
      </c>
      <c r="U327" s="266">
        <v>152356</v>
      </c>
      <c r="V327" s="266">
        <v>226184</v>
      </c>
      <c r="W327" s="266">
        <v>-73828</v>
      </c>
      <c r="X327" s="267">
        <v>9187647</v>
      </c>
      <c r="Y327" s="267">
        <v>153461</v>
      </c>
      <c r="Z327" s="267">
        <v>56959</v>
      </c>
      <c r="AA327" s="267">
        <v>39169</v>
      </c>
      <c r="AB327" s="267">
        <v>6355</v>
      </c>
      <c r="AC327" s="267">
        <v>71781</v>
      </c>
      <c r="AD327" s="267">
        <v>70</v>
      </c>
      <c r="AE327" s="267">
        <v>57423</v>
      </c>
      <c r="AF327" s="267">
        <v>129204</v>
      </c>
      <c r="AG327" s="267">
        <v>4012</v>
      </c>
      <c r="AH327" s="267">
        <v>4012</v>
      </c>
      <c r="AI327" s="267">
        <v>8907325</v>
      </c>
      <c r="AJ327" s="268">
        <v>896703</v>
      </c>
      <c r="AK327" s="268">
        <v>8010622</v>
      </c>
      <c r="AL327" s="268">
        <v>11565624</v>
      </c>
      <c r="AM327" s="267">
        <v>11565624</v>
      </c>
    </row>
    <row r="328" spans="1:39" s="269" customFormat="1" ht="12">
      <c r="A328" s="261">
        <v>44377</v>
      </c>
      <c r="B328" s="262" t="s">
        <v>288</v>
      </c>
      <c r="C328" s="262" t="s">
        <v>171</v>
      </c>
      <c r="D328" s="263" t="s">
        <v>165</v>
      </c>
      <c r="E328" s="264">
        <v>3</v>
      </c>
      <c r="F328" s="262" t="s">
        <v>289</v>
      </c>
      <c r="G328" s="262">
        <v>85502108833</v>
      </c>
      <c r="H328" s="262" t="s">
        <v>290</v>
      </c>
      <c r="I328" s="262" t="s">
        <v>168</v>
      </c>
      <c r="J328" s="262" t="s">
        <v>177</v>
      </c>
      <c r="K328" s="270">
        <v>44377</v>
      </c>
      <c r="L328" s="275">
        <v>12</v>
      </c>
      <c r="M328" s="266">
        <v>8286171</v>
      </c>
      <c r="N328" s="266">
        <v>400836</v>
      </c>
      <c r="O328" s="266">
        <v>358593</v>
      </c>
      <c r="P328" s="266">
        <v>42243</v>
      </c>
      <c r="Q328" s="266">
        <v>0</v>
      </c>
      <c r="R328" s="266">
        <v>309713</v>
      </c>
      <c r="S328" s="266">
        <v>102678</v>
      </c>
      <c r="T328" s="266">
        <v>91123</v>
      </c>
      <c r="U328" s="266">
        <v>7304</v>
      </c>
      <c r="V328" s="266">
        <v>11045</v>
      </c>
      <c r="W328" s="266">
        <v>-3741</v>
      </c>
      <c r="X328" s="267">
        <v>1290452</v>
      </c>
      <c r="Y328" s="267">
        <v>24861</v>
      </c>
      <c r="Z328" s="267">
        <v>14022</v>
      </c>
      <c r="AA328" s="267">
        <v>1112</v>
      </c>
      <c r="AB328" s="267">
        <v>1425</v>
      </c>
      <c r="AC328" s="267">
        <v>20870</v>
      </c>
      <c r="AD328" s="267">
        <v>0</v>
      </c>
      <c r="AE328" s="267">
        <v>0</v>
      </c>
      <c r="AF328" s="267">
        <v>20870</v>
      </c>
      <c r="AG328" s="267">
        <v>3899</v>
      </c>
      <c r="AH328" s="267">
        <v>1621</v>
      </c>
      <c r="AI328" s="267">
        <v>1242247</v>
      </c>
      <c r="AJ328" s="268">
        <v>85944</v>
      </c>
      <c r="AK328" s="268">
        <v>1156303</v>
      </c>
      <c r="AL328" s="268">
        <v>1243685</v>
      </c>
      <c r="AM328" s="267">
        <v>1243685</v>
      </c>
    </row>
    <row r="329" spans="1:39" s="269" customFormat="1" ht="12">
      <c r="A329" s="261">
        <v>44377</v>
      </c>
      <c r="B329" s="262" t="s">
        <v>291</v>
      </c>
      <c r="C329" s="262" t="s">
        <v>171</v>
      </c>
      <c r="D329" s="263" t="s">
        <v>165</v>
      </c>
      <c r="E329" s="264">
        <v>3</v>
      </c>
      <c r="F329" s="262" t="s">
        <v>292</v>
      </c>
      <c r="G329" s="262">
        <v>57526653420</v>
      </c>
      <c r="H329" s="262" t="s">
        <v>397</v>
      </c>
      <c r="I329" s="262" t="s">
        <v>168</v>
      </c>
      <c r="J329" s="262" t="s">
        <v>169</v>
      </c>
      <c r="K329" s="270">
        <v>44377</v>
      </c>
      <c r="L329" s="275">
        <v>12</v>
      </c>
      <c r="M329" s="266">
        <v>384138</v>
      </c>
      <c r="N329" s="266">
        <v>58905</v>
      </c>
      <c r="O329" s="266">
        <v>27529</v>
      </c>
      <c r="P329" s="266">
        <v>12948</v>
      </c>
      <c r="Q329" s="266">
        <v>0</v>
      </c>
      <c r="R329" s="266">
        <v>29717</v>
      </c>
      <c r="S329" s="266">
        <v>16655</v>
      </c>
      <c r="T329" s="266">
        <v>29188</v>
      </c>
      <c r="U329" s="266">
        <v>364</v>
      </c>
      <c r="V329" s="266">
        <v>1475</v>
      </c>
      <c r="W329" s="266">
        <v>-1111</v>
      </c>
      <c r="X329" s="267">
        <v>58673</v>
      </c>
      <c r="Y329" s="267">
        <v>0</v>
      </c>
      <c r="Z329" s="267">
        <v>0</v>
      </c>
      <c r="AA329" s="267">
        <v>0</v>
      </c>
      <c r="AB329" s="267">
        <v>196</v>
      </c>
      <c r="AC329" s="267">
        <v>977</v>
      </c>
      <c r="AD329" s="267">
        <v>0</v>
      </c>
      <c r="AE329" s="267">
        <v>0</v>
      </c>
      <c r="AF329" s="267">
        <v>977</v>
      </c>
      <c r="AG329" s="267">
        <v>35</v>
      </c>
      <c r="AH329" s="267">
        <v>0</v>
      </c>
      <c r="AI329" s="267">
        <v>57857</v>
      </c>
      <c r="AJ329" s="268">
        <v>626</v>
      </c>
      <c r="AK329" s="268">
        <v>57231</v>
      </c>
      <c r="AL329" s="268">
        <v>85308</v>
      </c>
      <c r="AM329" s="267">
        <v>85308</v>
      </c>
    </row>
    <row r="330" spans="1:39" s="269" customFormat="1" ht="12">
      <c r="A330" s="261">
        <v>44377</v>
      </c>
      <c r="B330" s="262" t="s">
        <v>398</v>
      </c>
      <c r="C330" s="262" t="s">
        <v>171</v>
      </c>
      <c r="D330" s="263"/>
      <c r="E330" s="264"/>
      <c r="F330" s="262" t="s">
        <v>399</v>
      </c>
      <c r="G330" s="262">
        <v>37024873660</v>
      </c>
      <c r="H330" s="262" t="s">
        <v>400</v>
      </c>
      <c r="I330" s="262" t="s">
        <v>176</v>
      </c>
      <c r="J330" s="262" t="s">
        <v>188</v>
      </c>
      <c r="K330" s="270">
        <v>44227</v>
      </c>
      <c r="L330" s="275">
        <v>12</v>
      </c>
      <c r="M330" s="266">
        <v>304319</v>
      </c>
      <c r="N330" s="266">
        <v>18297</v>
      </c>
      <c r="O330" s="266">
        <v>13701</v>
      </c>
      <c r="P330" s="266">
        <v>1812</v>
      </c>
      <c r="Q330" s="266">
        <v>0</v>
      </c>
      <c r="R330" s="266">
        <v>19398</v>
      </c>
      <c r="S330" s="266">
        <v>4664</v>
      </c>
      <c r="T330" s="266">
        <v>-1101</v>
      </c>
      <c r="U330" s="266">
        <v>91</v>
      </c>
      <c r="V330" s="266">
        <v>418</v>
      </c>
      <c r="W330" s="266">
        <v>-327</v>
      </c>
      <c r="X330" s="267">
        <v>2506</v>
      </c>
      <c r="Y330" s="267">
        <v>0</v>
      </c>
      <c r="Z330" s="267">
        <v>0</v>
      </c>
      <c r="AA330" s="267">
        <v>0</v>
      </c>
      <c r="AB330" s="267">
        <v>34</v>
      </c>
      <c r="AC330" s="267">
        <v>823</v>
      </c>
      <c r="AD330" s="267">
        <v>8</v>
      </c>
      <c r="AE330" s="267">
        <v>43</v>
      </c>
      <c r="AF330" s="267">
        <v>866</v>
      </c>
      <c r="AG330" s="267">
        <v>11</v>
      </c>
      <c r="AH330" s="267">
        <v>0</v>
      </c>
      <c r="AI330" s="267">
        <v>1663</v>
      </c>
      <c r="AJ330" s="268">
        <v>-201</v>
      </c>
      <c r="AK330" s="268">
        <v>1864</v>
      </c>
      <c r="AL330" s="268">
        <v>436</v>
      </c>
      <c r="AM330" s="267">
        <v>436</v>
      </c>
    </row>
    <row r="331" spans="1:39" s="269" customFormat="1" ht="12">
      <c r="A331" s="261">
        <v>44377</v>
      </c>
      <c r="B331" s="262" t="s">
        <v>206</v>
      </c>
      <c r="C331" s="262" t="s">
        <v>171</v>
      </c>
      <c r="D331" s="263"/>
      <c r="E331" s="264"/>
      <c r="F331" s="262" t="s">
        <v>313</v>
      </c>
      <c r="G331" s="262">
        <v>77343563307</v>
      </c>
      <c r="H331" s="262" t="s">
        <v>314</v>
      </c>
      <c r="I331" s="262" t="s">
        <v>168</v>
      </c>
      <c r="J331" s="262" t="s">
        <v>188</v>
      </c>
      <c r="K331" s="270">
        <v>44377</v>
      </c>
      <c r="L331" s="275">
        <v>12</v>
      </c>
      <c r="M331" s="266">
        <v>5650816</v>
      </c>
      <c r="N331" s="266">
        <v>396966</v>
      </c>
      <c r="O331" s="266">
        <v>325930</v>
      </c>
      <c r="P331" s="266">
        <v>24675</v>
      </c>
      <c r="Q331" s="266">
        <v>0</v>
      </c>
      <c r="R331" s="266">
        <v>531641</v>
      </c>
      <c r="S331" s="266">
        <v>348920</v>
      </c>
      <c r="T331" s="266">
        <v>-134675</v>
      </c>
      <c r="U331" s="266">
        <v>31554</v>
      </c>
      <c r="V331" s="266">
        <v>28220</v>
      </c>
      <c r="W331" s="266">
        <v>3334</v>
      </c>
      <c r="X331" s="267">
        <v>955768</v>
      </c>
      <c r="Y331" s="267">
        <v>12491</v>
      </c>
      <c r="Z331" s="267">
        <v>10753</v>
      </c>
      <c r="AA331" s="267">
        <v>0</v>
      </c>
      <c r="AB331" s="267">
        <v>47</v>
      </c>
      <c r="AC331" s="267">
        <v>7354</v>
      </c>
      <c r="AD331" s="267">
        <v>0</v>
      </c>
      <c r="AE331" s="267">
        <v>14974</v>
      </c>
      <c r="AF331" s="267">
        <v>22328</v>
      </c>
      <c r="AG331" s="267">
        <v>732</v>
      </c>
      <c r="AH331" s="267">
        <v>0</v>
      </c>
      <c r="AI331" s="267">
        <v>920264</v>
      </c>
      <c r="AJ331" s="268">
        <v>83043</v>
      </c>
      <c r="AK331" s="268">
        <v>837221</v>
      </c>
      <c r="AL331" s="268">
        <v>705880</v>
      </c>
      <c r="AM331" s="267">
        <v>705838</v>
      </c>
    </row>
    <row r="332" spans="1:39" s="269" customFormat="1" ht="12">
      <c r="A332" s="261">
        <v>44377</v>
      </c>
      <c r="B332" s="262" t="s">
        <v>294</v>
      </c>
      <c r="C332" s="262" t="s">
        <v>171</v>
      </c>
      <c r="D332" s="263"/>
      <c r="E332" s="264"/>
      <c r="F332" s="262" t="s">
        <v>295</v>
      </c>
      <c r="G332" s="262">
        <v>91385943850</v>
      </c>
      <c r="H332" s="262" t="s">
        <v>296</v>
      </c>
      <c r="I332" s="262" t="s">
        <v>168</v>
      </c>
      <c r="J332" s="262" t="s">
        <v>188</v>
      </c>
      <c r="K332" s="270">
        <v>44377</v>
      </c>
      <c r="L332" s="275">
        <v>12</v>
      </c>
      <c r="M332" s="266">
        <v>25679729</v>
      </c>
      <c r="N332" s="266">
        <v>2337970</v>
      </c>
      <c r="O332" s="266">
        <v>693356</v>
      </c>
      <c r="P332" s="266">
        <v>398668</v>
      </c>
      <c r="Q332" s="266">
        <v>0</v>
      </c>
      <c r="R332" s="266">
        <v>1397080</v>
      </c>
      <c r="S332" s="266">
        <v>295165</v>
      </c>
      <c r="T332" s="266">
        <v>940890</v>
      </c>
      <c r="U332" s="266">
        <v>3983</v>
      </c>
      <c r="V332" s="266">
        <v>14184</v>
      </c>
      <c r="W332" s="266">
        <v>-10201</v>
      </c>
      <c r="X332" s="267">
        <v>2702521</v>
      </c>
      <c r="Y332" s="267">
        <v>69586</v>
      </c>
      <c r="Z332" s="267">
        <v>54781</v>
      </c>
      <c r="AA332" s="267">
        <v>4128</v>
      </c>
      <c r="AB332" s="267">
        <v>2037</v>
      </c>
      <c r="AC332" s="267">
        <v>26535</v>
      </c>
      <c r="AD332" s="267">
        <v>113</v>
      </c>
      <c r="AE332" s="267">
        <v>9249</v>
      </c>
      <c r="AF332" s="267">
        <v>35784</v>
      </c>
      <c r="AG332" s="267">
        <v>0</v>
      </c>
      <c r="AH332" s="267">
        <v>0</v>
      </c>
      <c r="AI332" s="267">
        <v>2599188</v>
      </c>
      <c r="AJ332" s="268">
        <v>163236</v>
      </c>
      <c r="AK332" s="268">
        <v>2435952</v>
      </c>
      <c r="AL332" s="268">
        <v>3366641</v>
      </c>
      <c r="AM332" s="267">
        <v>3380386</v>
      </c>
    </row>
    <row r="333" spans="1:39" s="269" customFormat="1" ht="12">
      <c r="A333" s="261">
        <v>44012</v>
      </c>
      <c r="B333" s="262" t="s">
        <v>315</v>
      </c>
      <c r="C333" s="262" t="s">
        <v>171</v>
      </c>
      <c r="D333" s="263"/>
      <c r="E333" s="264"/>
      <c r="F333" s="262" t="s">
        <v>316</v>
      </c>
      <c r="G333" s="262">
        <v>30099320583</v>
      </c>
      <c r="H333" s="262" t="s">
        <v>224</v>
      </c>
      <c r="I333" s="262" t="s">
        <v>168</v>
      </c>
      <c r="J333" s="262" t="s">
        <v>169</v>
      </c>
      <c r="K333" s="270">
        <v>44012</v>
      </c>
      <c r="L333" s="275">
        <v>12</v>
      </c>
      <c r="M333" s="266">
        <v>170486</v>
      </c>
      <c r="N333" s="266">
        <v>17247</v>
      </c>
      <c r="O333" s="266">
        <v>13729</v>
      </c>
      <c r="P333" s="266">
        <v>1088</v>
      </c>
      <c r="Q333" s="266">
        <v>6866</v>
      </c>
      <c r="R333" s="266">
        <v>34418</v>
      </c>
      <c r="S333" s="266">
        <v>13665</v>
      </c>
      <c r="T333" s="266">
        <v>-17171</v>
      </c>
      <c r="U333" s="266">
        <v>1898</v>
      </c>
      <c r="V333" s="266">
        <v>1611</v>
      </c>
      <c r="W333" s="266">
        <v>287</v>
      </c>
      <c r="X333" s="267">
        <v>-1229</v>
      </c>
      <c r="Y333" s="267">
        <v>56</v>
      </c>
      <c r="Z333" s="267">
        <v>0</v>
      </c>
      <c r="AA333" s="267">
        <v>0</v>
      </c>
      <c r="AB333" s="267">
        <v>0</v>
      </c>
      <c r="AC333" s="267">
        <v>1656</v>
      </c>
      <c r="AD333" s="267">
        <v>0</v>
      </c>
      <c r="AE333" s="267">
        <v>0</v>
      </c>
      <c r="AF333" s="267">
        <v>1656</v>
      </c>
      <c r="AG333" s="267">
        <v>0</v>
      </c>
      <c r="AH333" s="267">
        <v>0</v>
      </c>
      <c r="AI333" s="267">
        <v>-2941</v>
      </c>
      <c r="AJ333" s="268">
        <v>-193</v>
      </c>
      <c r="AK333" s="268">
        <v>-2748</v>
      </c>
      <c r="AL333" s="268">
        <v>-19632</v>
      </c>
      <c r="AM333" s="267">
        <v>-19632</v>
      </c>
    </row>
    <row r="334" spans="1:39" s="269" customFormat="1" ht="12">
      <c r="A334" s="261">
        <v>44012</v>
      </c>
      <c r="B334" s="262" t="s">
        <v>163</v>
      </c>
      <c r="C334" s="262" t="s">
        <v>164</v>
      </c>
      <c r="D334" s="263" t="s">
        <v>165</v>
      </c>
      <c r="E334" s="264">
        <v>6</v>
      </c>
      <c r="F334" s="262" t="s">
        <v>166</v>
      </c>
      <c r="G334" s="262">
        <v>78421957449</v>
      </c>
      <c r="H334" s="262" t="s">
        <v>167</v>
      </c>
      <c r="I334" s="262" t="s">
        <v>168</v>
      </c>
      <c r="J334" s="262" t="s">
        <v>169</v>
      </c>
      <c r="K334" s="270">
        <v>44012</v>
      </c>
      <c r="L334" s="275">
        <v>2</v>
      </c>
      <c r="M334" s="266">
        <v>139337</v>
      </c>
      <c r="N334" s="266">
        <v>8959</v>
      </c>
      <c r="O334" s="266">
        <v>1226</v>
      </c>
      <c r="P334" s="266">
        <v>152</v>
      </c>
      <c r="Q334" s="266">
        <v>0</v>
      </c>
      <c r="R334" s="266">
        <v>10050</v>
      </c>
      <c r="S334" s="266">
        <v>634</v>
      </c>
      <c r="T334" s="266">
        <v>-1091</v>
      </c>
      <c r="U334" s="266">
        <v>0</v>
      </c>
      <c r="V334" s="266">
        <v>207</v>
      </c>
      <c r="W334" s="266">
        <v>-207</v>
      </c>
      <c r="X334" s="267">
        <v>6233</v>
      </c>
      <c r="Y334" s="267">
        <v>0</v>
      </c>
      <c r="Z334" s="267">
        <v>0</v>
      </c>
      <c r="AA334" s="267">
        <v>0</v>
      </c>
      <c r="AB334" s="267">
        <v>19</v>
      </c>
      <c r="AC334" s="267">
        <v>20</v>
      </c>
      <c r="AD334" s="267">
        <v>0</v>
      </c>
      <c r="AE334" s="267">
        <v>0</v>
      </c>
      <c r="AF334" s="267">
        <v>20</v>
      </c>
      <c r="AG334" s="267">
        <v>0</v>
      </c>
      <c r="AH334" s="267">
        <v>0</v>
      </c>
      <c r="AI334" s="267">
        <v>6232</v>
      </c>
      <c r="AJ334" s="268">
        <v>553</v>
      </c>
      <c r="AK334" s="268">
        <v>5679</v>
      </c>
      <c r="AL334" s="268">
        <v>4381</v>
      </c>
      <c r="AM334" s="267">
        <v>4381</v>
      </c>
    </row>
    <row r="335" spans="1:39" s="269" customFormat="1" ht="12">
      <c r="A335" s="261">
        <v>44012</v>
      </c>
      <c r="B335" s="262" t="s">
        <v>170</v>
      </c>
      <c r="C335" s="262" t="s">
        <v>171</v>
      </c>
      <c r="D335" s="263" t="s">
        <v>165</v>
      </c>
      <c r="E335" s="264">
        <v>6</v>
      </c>
      <c r="F335" s="262" t="s">
        <v>166</v>
      </c>
      <c r="G335" s="262">
        <v>78421957449</v>
      </c>
      <c r="H335" s="262" t="s">
        <v>167</v>
      </c>
      <c r="I335" s="262" t="s">
        <v>168</v>
      </c>
      <c r="J335" s="262" t="s">
        <v>169</v>
      </c>
      <c r="K335" s="270">
        <v>44012</v>
      </c>
      <c r="L335" s="275">
        <v>12</v>
      </c>
      <c r="M335" s="266">
        <v>15648724</v>
      </c>
      <c r="N335" s="266">
        <v>1607480</v>
      </c>
      <c r="O335" s="266">
        <v>263625</v>
      </c>
      <c r="P335" s="266">
        <v>27326</v>
      </c>
      <c r="Q335" s="266">
        <v>0</v>
      </c>
      <c r="R335" s="266">
        <v>2086515</v>
      </c>
      <c r="S335" s="266">
        <v>255196</v>
      </c>
      <c r="T335" s="266">
        <v>-479035</v>
      </c>
      <c r="U335" s="266">
        <v>5184</v>
      </c>
      <c r="V335" s="266">
        <v>19599</v>
      </c>
      <c r="W335" s="266">
        <v>-14415</v>
      </c>
      <c r="X335" s="267">
        <v>574246</v>
      </c>
      <c r="Y335" s="267">
        <v>0</v>
      </c>
      <c r="Z335" s="267">
        <v>0</v>
      </c>
      <c r="AA335" s="267">
        <v>0</v>
      </c>
      <c r="AB335" s="267">
        <v>9678</v>
      </c>
      <c r="AC335" s="267">
        <v>8964</v>
      </c>
      <c r="AD335" s="267">
        <v>157</v>
      </c>
      <c r="AE335" s="267">
        <v>0</v>
      </c>
      <c r="AF335" s="267">
        <v>8964</v>
      </c>
      <c r="AG335" s="267">
        <v>0</v>
      </c>
      <c r="AH335" s="267">
        <v>0</v>
      </c>
      <c r="AI335" s="267">
        <v>574960</v>
      </c>
      <c r="AJ335" s="268">
        <v>61941</v>
      </c>
      <c r="AK335" s="268">
        <v>513019</v>
      </c>
      <c r="AL335" s="268">
        <v>19569</v>
      </c>
      <c r="AM335" s="267">
        <v>19569</v>
      </c>
    </row>
    <row r="336" spans="1:39" s="269" customFormat="1" ht="12">
      <c r="A336" s="261">
        <v>44012</v>
      </c>
      <c r="B336" s="262" t="s">
        <v>360</v>
      </c>
      <c r="C336" s="262" t="s">
        <v>164</v>
      </c>
      <c r="D336" s="263"/>
      <c r="E336" s="264"/>
      <c r="F336" s="262" t="s">
        <v>166</v>
      </c>
      <c r="G336" s="262">
        <v>78421957449</v>
      </c>
      <c r="H336" s="262" t="s">
        <v>167</v>
      </c>
      <c r="I336" s="262" t="s">
        <v>168</v>
      </c>
      <c r="J336" s="262" t="s">
        <v>169</v>
      </c>
      <c r="K336" s="270">
        <v>44012</v>
      </c>
      <c r="L336" s="275">
        <v>12</v>
      </c>
      <c r="M336" s="266">
        <v>132261</v>
      </c>
      <c r="N336" s="266">
        <v>3539</v>
      </c>
      <c r="O336" s="266">
        <v>2375</v>
      </c>
      <c r="P336" s="266">
        <v>48</v>
      </c>
      <c r="Q336" s="266">
        <v>0</v>
      </c>
      <c r="R336" s="266">
        <v>2420</v>
      </c>
      <c r="S336" s="266">
        <v>414</v>
      </c>
      <c r="T336" s="266">
        <v>1119</v>
      </c>
      <c r="U336" s="266">
        <v>0</v>
      </c>
      <c r="V336" s="266">
        <v>164</v>
      </c>
      <c r="W336" s="266">
        <v>-164</v>
      </c>
      <c r="X336" s="267">
        <v>5573</v>
      </c>
      <c r="Y336" s="267">
        <v>0</v>
      </c>
      <c r="Z336" s="267">
        <v>0</v>
      </c>
      <c r="AA336" s="267">
        <v>0</v>
      </c>
      <c r="AB336" s="267">
        <v>0</v>
      </c>
      <c r="AC336" s="267">
        <v>0</v>
      </c>
      <c r="AD336" s="267">
        <v>0</v>
      </c>
      <c r="AE336" s="267">
        <v>0</v>
      </c>
      <c r="AF336" s="267">
        <v>0</v>
      </c>
      <c r="AG336" s="267">
        <v>0</v>
      </c>
      <c r="AH336" s="267">
        <v>0</v>
      </c>
      <c r="AI336" s="267">
        <v>5573</v>
      </c>
      <c r="AJ336" s="268">
        <v>529</v>
      </c>
      <c r="AK336" s="268">
        <v>5044</v>
      </c>
      <c r="AL336" s="268">
        <v>5999</v>
      </c>
      <c r="AM336" s="267">
        <v>5999</v>
      </c>
    </row>
    <row r="337" spans="1:39" s="269" customFormat="1" ht="12">
      <c r="A337" s="261">
        <v>44012</v>
      </c>
      <c r="B337" s="262" t="s">
        <v>401</v>
      </c>
      <c r="C337" s="262" t="s">
        <v>164</v>
      </c>
      <c r="D337" s="263" t="s">
        <v>165</v>
      </c>
      <c r="E337" s="264">
        <v>5</v>
      </c>
      <c r="F337" s="262" t="s">
        <v>166</v>
      </c>
      <c r="G337" s="262">
        <v>78421957449</v>
      </c>
      <c r="H337" s="262" t="s">
        <v>167</v>
      </c>
      <c r="I337" s="262" t="s">
        <v>168</v>
      </c>
      <c r="J337" s="262" t="s">
        <v>169</v>
      </c>
      <c r="K337" s="270">
        <v>44012</v>
      </c>
      <c r="L337" s="275">
        <v>12</v>
      </c>
      <c r="M337" s="266">
        <v>358352</v>
      </c>
      <c r="N337" s="266">
        <v>8144</v>
      </c>
      <c r="O337" s="266">
        <v>3795</v>
      </c>
      <c r="P337" s="266">
        <v>181</v>
      </c>
      <c r="Q337" s="266">
        <v>0</v>
      </c>
      <c r="R337" s="266">
        <v>9858</v>
      </c>
      <c r="S337" s="266">
        <v>1616</v>
      </c>
      <c r="T337" s="266">
        <v>-1714</v>
      </c>
      <c r="U337" s="266">
        <v>0</v>
      </c>
      <c r="V337" s="266">
        <v>243</v>
      </c>
      <c r="W337" s="266">
        <v>-243</v>
      </c>
      <c r="X337" s="267">
        <v>14479</v>
      </c>
      <c r="Y337" s="267">
        <v>0</v>
      </c>
      <c r="Z337" s="267">
        <v>0</v>
      </c>
      <c r="AA337" s="267">
        <v>0</v>
      </c>
      <c r="AB337" s="267">
        <v>2</v>
      </c>
      <c r="AC337" s="267">
        <v>1</v>
      </c>
      <c r="AD337" s="267">
        <v>1</v>
      </c>
      <c r="AE337" s="267">
        <v>0</v>
      </c>
      <c r="AF337" s="267">
        <v>1</v>
      </c>
      <c r="AG337" s="267">
        <v>0</v>
      </c>
      <c r="AH337" s="267">
        <v>0</v>
      </c>
      <c r="AI337" s="267">
        <v>14480</v>
      </c>
      <c r="AJ337" s="268">
        <v>1212</v>
      </c>
      <c r="AK337" s="268">
        <v>13268</v>
      </c>
      <c r="AL337" s="268">
        <v>11311</v>
      </c>
      <c r="AM337" s="267">
        <v>11311</v>
      </c>
    </row>
    <row r="338" spans="1:39" s="269" customFormat="1" ht="12">
      <c r="A338" s="261">
        <v>44012</v>
      </c>
      <c r="B338" s="262" t="s">
        <v>318</v>
      </c>
      <c r="C338" s="262" t="s">
        <v>164</v>
      </c>
      <c r="D338" s="263"/>
      <c r="E338" s="264"/>
      <c r="F338" s="262" t="s">
        <v>166</v>
      </c>
      <c r="G338" s="262">
        <v>78421957449</v>
      </c>
      <c r="H338" s="262" t="s">
        <v>167</v>
      </c>
      <c r="I338" s="262" t="s">
        <v>168</v>
      </c>
      <c r="J338" s="262" t="s">
        <v>169</v>
      </c>
      <c r="K338" s="270">
        <v>44012</v>
      </c>
      <c r="L338" s="275">
        <v>12</v>
      </c>
      <c r="M338" s="266">
        <v>442567</v>
      </c>
      <c r="N338" s="266">
        <v>17292</v>
      </c>
      <c r="O338" s="266">
        <v>11359</v>
      </c>
      <c r="P338" s="266">
        <v>940</v>
      </c>
      <c r="Q338" s="266">
        <v>0</v>
      </c>
      <c r="R338" s="266">
        <v>8928</v>
      </c>
      <c r="S338" s="266">
        <v>898</v>
      </c>
      <c r="T338" s="266">
        <v>8364</v>
      </c>
      <c r="U338" s="266">
        <v>0</v>
      </c>
      <c r="V338" s="266">
        <v>473</v>
      </c>
      <c r="W338" s="266">
        <v>-473</v>
      </c>
      <c r="X338" s="267">
        <v>14818</v>
      </c>
      <c r="Y338" s="267">
        <v>0</v>
      </c>
      <c r="Z338" s="267">
        <v>0</v>
      </c>
      <c r="AA338" s="267">
        <v>0</v>
      </c>
      <c r="AB338" s="267">
        <v>2</v>
      </c>
      <c r="AC338" s="267">
        <v>0</v>
      </c>
      <c r="AD338" s="267">
        <v>0</v>
      </c>
      <c r="AE338" s="267">
        <v>0</v>
      </c>
      <c r="AF338" s="267">
        <v>0</v>
      </c>
      <c r="AG338" s="267">
        <v>0</v>
      </c>
      <c r="AH338" s="267">
        <v>0</v>
      </c>
      <c r="AI338" s="267">
        <v>14820</v>
      </c>
      <c r="AJ338" s="268">
        <v>2324</v>
      </c>
      <c r="AK338" s="268">
        <v>12496</v>
      </c>
      <c r="AL338" s="268">
        <v>20387</v>
      </c>
      <c r="AM338" s="267">
        <v>20387</v>
      </c>
    </row>
    <row r="339" spans="1:39" s="269" customFormat="1" ht="12">
      <c r="A339" s="261">
        <v>44012</v>
      </c>
      <c r="B339" s="262" t="s">
        <v>172</v>
      </c>
      <c r="C339" s="262" t="s">
        <v>164</v>
      </c>
      <c r="D339" s="263" t="s">
        <v>165</v>
      </c>
      <c r="E339" s="264">
        <v>6</v>
      </c>
      <c r="F339" s="262" t="s">
        <v>166</v>
      </c>
      <c r="G339" s="262">
        <v>78421957449</v>
      </c>
      <c r="H339" s="262" t="s">
        <v>167</v>
      </c>
      <c r="I339" s="262" t="s">
        <v>168</v>
      </c>
      <c r="J339" s="262" t="s">
        <v>169</v>
      </c>
      <c r="K339" s="270">
        <v>44012</v>
      </c>
      <c r="L339" s="275">
        <v>12</v>
      </c>
      <c r="M339" s="266">
        <v>290750</v>
      </c>
      <c r="N339" s="266">
        <v>7013</v>
      </c>
      <c r="O339" s="266">
        <v>3410</v>
      </c>
      <c r="P339" s="266">
        <v>272</v>
      </c>
      <c r="Q339" s="266">
        <v>0</v>
      </c>
      <c r="R339" s="266">
        <v>4847</v>
      </c>
      <c r="S339" s="266">
        <v>1904</v>
      </c>
      <c r="T339" s="266">
        <v>2166</v>
      </c>
      <c r="U339" s="266">
        <v>627</v>
      </c>
      <c r="V339" s="266">
        <v>217</v>
      </c>
      <c r="W339" s="266">
        <v>410</v>
      </c>
      <c r="X339" s="267">
        <v>11273</v>
      </c>
      <c r="Y339" s="267">
        <v>0</v>
      </c>
      <c r="Z339" s="267">
        <v>0</v>
      </c>
      <c r="AA339" s="267">
        <v>0</v>
      </c>
      <c r="AB339" s="267">
        <v>5</v>
      </c>
      <c r="AC339" s="267">
        <v>18</v>
      </c>
      <c r="AD339" s="267">
        <v>0</v>
      </c>
      <c r="AE339" s="267">
        <v>0</v>
      </c>
      <c r="AF339" s="267">
        <v>18</v>
      </c>
      <c r="AG339" s="267">
        <v>0</v>
      </c>
      <c r="AH339" s="267">
        <v>0</v>
      </c>
      <c r="AI339" s="267">
        <v>11260</v>
      </c>
      <c r="AJ339" s="268">
        <v>839</v>
      </c>
      <c r="AK339" s="268">
        <v>10421</v>
      </c>
      <c r="AL339" s="268">
        <v>12997</v>
      </c>
      <c r="AM339" s="267">
        <v>12997</v>
      </c>
    </row>
    <row r="340" spans="1:39" s="269" customFormat="1" ht="12">
      <c r="A340" s="261">
        <v>44012</v>
      </c>
      <c r="B340" s="262" t="s">
        <v>319</v>
      </c>
      <c r="C340" s="262" t="s">
        <v>164</v>
      </c>
      <c r="D340" s="263"/>
      <c r="E340" s="264"/>
      <c r="F340" s="262" t="s">
        <v>166</v>
      </c>
      <c r="G340" s="262">
        <v>78421957449</v>
      </c>
      <c r="H340" s="262" t="s">
        <v>167</v>
      </c>
      <c r="I340" s="262" t="s">
        <v>168</v>
      </c>
      <c r="J340" s="262" t="s">
        <v>169</v>
      </c>
      <c r="K340" s="270">
        <v>44012</v>
      </c>
      <c r="L340" s="275">
        <v>12</v>
      </c>
      <c r="M340" s="266">
        <v>2881267</v>
      </c>
      <c r="N340" s="266">
        <v>23784</v>
      </c>
      <c r="O340" s="266">
        <v>8947</v>
      </c>
      <c r="P340" s="266">
        <v>5624</v>
      </c>
      <c r="Q340" s="266">
        <v>0</v>
      </c>
      <c r="R340" s="266">
        <v>40587</v>
      </c>
      <c r="S340" s="266">
        <v>13426</v>
      </c>
      <c r="T340" s="266">
        <v>-16803</v>
      </c>
      <c r="U340" s="266">
        <v>809</v>
      </c>
      <c r="V340" s="266">
        <v>3126</v>
      </c>
      <c r="W340" s="266">
        <v>-2317</v>
      </c>
      <c r="X340" s="267">
        <v>116792</v>
      </c>
      <c r="Y340" s="267">
        <v>0</v>
      </c>
      <c r="Z340" s="267">
        <v>0</v>
      </c>
      <c r="AA340" s="267">
        <v>0</v>
      </c>
      <c r="AB340" s="267">
        <v>36</v>
      </c>
      <c r="AC340" s="267">
        <v>156</v>
      </c>
      <c r="AD340" s="267">
        <v>16</v>
      </c>
      <c r="AE340" s="267">
        <v>0</v>
      </c>
      <c r="AF340" s="267">
        <v>156</v>
      </c>
      <c r="AG340" s="267">
        <v>0</v>
      </c>
      <c r="AH340" s="267">
        <v>0</v>
      </c>
      <c r="AI340" s="267">
        <v>116672</v>
      </c>
      <c r="AJ340" s="268">
        <v>5921</v>
      </c>
      <c r="AK340" s="268">
        <v>110751</v>
      </c>
      <c r="AL340" s="268">
        <v>91631</v>
      </c>
      <c r="AM340" s="267">
        <v>91631</v>
      </c>
    </row>
    <row r="341" spans="1:39" s="269" customFormat="1" ht="12">
      <c r="A341" s="261">
        <v>44012</v>
      </c>
      <c r="B341" s="262" t="s">
        <v>173</v>
      </c>
      <c r="C341" s="262" t="s">
        <v>171</v>
      </c>
      <c r="D341" s="263"/>
      <c r="E341" s="264"/>
      <c r="F341" s="262" t="s">
        <v>174</v>
      </c>
      <c r="G341" s="262">
        <v>83810127567</v>
      </c>
      <c r="H341" s="262" t="s">
        <v>175</v>
      </c>
      <c r="I341" s="262" t="s">
        <v>176</v>
      </c>
      <c r="J341" s="262" t="s">
        <v>177</v>
      </c>
      <c r="K341" s="270">
        <v>43830</v>
      </c>
      <c r="L341" s="275">
        <v>12</v>
      </c>
      <c r="M341" s="266">
        <v>2376016</v>
      </c>
      <c r="N341" s="266">
        <v>187079</v>
      </c>
      <c r="O341" s="266">
        <v>129989</v>
      </c>
      <c r="P341" s="266">
        <v>9789</v>
      </c>
      <c r="Q341" s="266">
        <v>0</v>
      </c>
      <c r="R341" s="266">
        <v>134868</v>
      </c>
      <c r="S341" s="266">
        <v>18033</v>
      </c>
      <c r="T341" s="266">
        <v>52211</v>
      </c>
      <c r="U341" s="266">
        <v>0</v>
      </c>
      <c r="V341" s="266">
        <v>4342</v>
      </c>
      <c r="W341" s="266">
        <v>-4342</v>
      </c>
      <c r="X341" s="267">
        <v>345015</v>
      </c>
      <c r="Y341" s="267">
        <v>7283</v>
      </c>
      <c r="Z341" s="267">
        <v>0</v>
      </c>
      <c r="AA341" s="267">
        <v>0</v>
      </c>
      <c r="AB341" s="267">
        <v>0</v>
      </c>
      <c r="AC341" s="267">
        <v>2986</v>
      </c>
      <c r="AD341" s="267">
        <v>7</v>
      </c>
      <c r="AE341" s="267">
        <v>0</v>
      </c>
      <c r="AF341" s="267">
        <v>2986</v>
      </c>
      <c r="AG341" s="267">
        <v>0</v>
      </c>
      <c r="AH341" s="267">
        <v>0</v>
      </c>
      <c r="AI341" s="267">
        <v>334746</v>
      </c>
      <c r="AJ341" s="268">
        <v>22277</v>
      </c>
      <c r="AK341" s="268">
        <v>312469</v>
      </c>
      <c r="AL341" s="268">
        <v>360338</v>
      </c>
      <c r="AM341" s="267">
        <v>360338</v>
      </c>
    </row>
    <row r="342" spans="1:39" s="269" customFormat="1" ht="12">
      <c r="A342" s="261">
        <v>44012</v>
      </c>
      <c r="B342" s="262" t="s">
        <v>361</v>
      </c>
      <c r="C342" s="262" t="s">
        <v>171</v>
      </c>
      <c r="D342" s="263" t="s">
        <v>165</v>
      </c>
      <c r="E342" s="264">
        <v>7</v>
      </c>
      <c r="F342" s="262" t="s">
        <v>362</v>
      </c>
      <c r="G342" s="262">
        <v>90194410365</v>
      </c>
      <c r="H342" s="262" t="s">
        <v>353</v>
      </c>
      <c r="I342" s="262" t="s">
        <v>168</v>
      </c>
      <c r="J342" s="262" t="s">
        <v>169</v>
      </c>
      <c r="K342" s="270">
        <v>44012</v>
      </c>
      <c r="L342" s="275">
        <v>12</v>
      </c>
      <c r="M342" s="266">
        <v>2486975</v>
      </c>
      <c r="N342" s="266">
        <v>328472</v>
      </c>
      <c r="O342" s="266">
        <v>227227</v>
      </c>
      <c r="P342" s="266">
        <v>10346</v>
      </c>
      <c r="Q342" s="266">
        <v>0</v>
      </c>
      <c r="R342" s="266">
        <v>381720</v>
      </c>
      <c r="S342" s="266">
        <v>136532</v>
      </c>
      <c r="T342" s="266">
        <v>-53248</v>
      </c>
      <c r="U342" s="266">
        <v>12624</v>
      </c>
      <c r="V342" s="266">
        <v>26060</v>
      </c>
      <c r="W342" s="266">
        <v>-13436</v>
      </c>
      <c r="X342" s="267">
        <v>-63</v>
      </c>
      <c r="Y342" s="267">
        <v>0</v>
      </c>
      <c r="Z342" s="267">
        <v>0</v>
      </c>
      <c r="AA342" s="267">
        <v>0</v>
      </c>
      <c r="AB342" s="267">
        <v>470</v>
      </c>
      <c r="AC342" s="267">
        <v>13844</v>
      </c>
      <c r="AD342" s="267">
        <v>0</v>
      </c>
      <c r="AE342" s="267">
        <v>70</v>
      </c>
      <c r="AF342" s="267">
        <v>13914</v>
      </c>
      <c r="AG342" s="267">
        <v>0</v>
      </c>
      <c r="AH342" s="267">
        <v>0</v>
      </c>
      <c r="AI342" s="267">
        <v>-13507</v>
      </c>
      <c r="AJ342" s="268">
        <v>28951</v>
      </c>
      <c r="AK342" s="268">
        <v>-42458</v>
      </c>
      <c r="AL342" s="268">
        <v>-109142</v>
      </c>
      <c r="AM342" s="267">
        <v>-109142</v>
      </c>
    </row>
    <row r="343" spans="1:39" s="269" customFormat="1" ht="12">
      <c r="A343" s="261">
        <v>44012</v>
      </c>
      <c r="B343" s="262" t="s">
        <v>363</v>
      </c>
      <c r="C343" s="262" t="s">
        <v>171</v>
      </c>
      <c r="D343" s="263"/>
      <c r="E343" s="264"/>
      <c r="F343" s="262" t="s">
        <v>364</v>
      </c>
      <c r="G343" s="262">
        <v>42045077895</v>
      </c>
      <c r="H343" s="262" t="s">
        <v>365</v>
      </c>
      <c r="I343" s="262" t="s">
        <v>176</v>
      </c>
      <c r="J343" s="262" t="s">
        <v>181</v>
      </c>
      <c r="K343" s="270">
        <v>44012</v>
      </c>
      <c r="L343" s="275">
        <v>12</v>
      </c>
      <c r="M343" s="266">
        <v>892285</v>
      </c>
      <c r="N343" s="266">
        <v>41581</v>
      </c>
      <c r="O343" s="266">
        <v>16206</v>
      </c>
      <c r="P343" s="266">
        <v>5540</v>
      </c>
      <c r="Q343" s="266">
        <v>0</v>
      </c>
      <c r="R343" s="266">
        <v>97395</v>
      </c>
      <c r="S343" s="266">
        <v>47543</v>
      </c>
      <c r="T343" s="266">
        <v>-55814</v>
      </c>
      <c r="U343" s="266">
        <v>88</v>
      </c>
      <c r="V343" s="266">
        <v>67</v>
      </c>
      <c r="W343" s="266">
        <v>21</v>
      </c>
      <c r="X343" s="267">
        <v>-6445</v>
      </c>
      <c r="Y343" s="267">
        <v>1423</v>
      </c>
      <c r="Z343" s="267">
        <v>1070</v>
      </c>
      <c r="AA343" s="267">
        <v>0</v>
      </c>
      <c r="AB343" s="267">
        <v>0</v>
      </c>
      <c r="AC343" s="267">
        <v>405</v>
      </c>
      <c r="AD343" s="267">
        <v>0</v>
      </c>
      <c r="AE343" s="267">
        <v>1028</v>
      </c>
      <c r="AF343" s="267">
        <v>1433</v>
      </c>
      <c r="AG343" s="267">
        <v>0</v>
      </c>
      <c r="AH343" s="267">
        <v>0</v>
      </c>
      <c r="AI343" s="267">
        <v>-9301</v>
      </c>
      <c r="AJ343" s="268">
        <v>-1487</v>
      </c>
      <c r="AK343" s="268">
        <v>-7814</v>
      </c>
      <c r="AL343" s="268">
        <v>-63607</v>
      </c>
      <c r="AM343" s="267">
        <v>-63607</v>
      </c>
    </row>
    <row r="344" spans="1:39" s="269" customFormat="1" ht="12">
      <c r="A344" s="261">
        <v>44012</v>
      </c>
      <c r="B344" s="262" t="s">
        <v>333</v>
      </c>
      <c r="C344" s="262" t="s">
        <v>171</v>
      </c>
      <c r="D344" s="263" t="s">
        <v>165</v>
      </c>
      <c r="E344" s="264">
        <v>31</v>
      </c>
      <c r="F344" s="262" t="s">
        <v>334</v>
      </c>
      <c r="G344" s="262">
        <v>24680629023</v>
      </c>
      <c r="H344" s="262" t="s">
        <v>335</v>
      </c>
      <c r="I344" s="262" t="s">
        <v>168</v>
      </c>
      <c r="J344" s="262" t="s">
        <v>188</v>
      </c>
      <c r="K344" s="270">
        <v>44012</v>
      </c>
      <c r="L344" s="275">
        <v>12</v>
      </c>
      <c r="M344" s="266">
        <v>4540848</v>
      </c>
      <c r="N344" s="266">
        <v>479788</v>
      </c>
      <c r="O344" s="266">
        <v>346267</v>
      </c>
      <c r="P344" s="266">
        <v>36116</v>
      </c>
      <c r="Q344" s="266">
        <v>0</v>
      </c>
      <c r="R344" s="266">
        <v>225532</v>
      </c>
      <c r="S344" s="266">
        <v>61547</v>
      </c>
      <c r="T344" s="266">
        <v>254256</v>
      </c>
      <c r="U344" s="266">
        <v>0</v>
      </c>
      <c r="V344" s="266">
        <v>22281</v>
      </c>
      <c r="W344" s="266">
        <v>-22281</v>
      </c>
      <c r="X344" s="267">
        <v>6255</v>
      </c>
      <c r="Y344" s="267">
        <v>8464</v>
      </c>
      <c r="Z344" s="267">
        <v>2560</v>
      </c>
      <c r="AA344" s="267">
        <v>2661</v>
      </c>
      <c r="AB344" s="267">
        <v>57</v>
      </c>
      <c r="AC344" s="267">
        <v>11692</v>
      </c>
      <c r="AD344" s="267">
        <v>0</v>
      </c>
      <c r="AE344" s="267">
        <v>5826</v>
      </c>
      <c r="AF344" s="267">
        <v>17518</v>
      </c>
      <c r="AG344" s="267">
        <v>900</v>
      </c>
      <c r="AH344" s="267">
        <v>227</v>
      </c>
      <c r="AI344" s="267">
        <v>-20570</v>
      </c>
      <c r="AJ344" s="268">
        <v>-18808</v>
      </c>
      <c r="AK344" s="268">
        <v>-1762</v>
      </c>
      <c r="AL344" s="268">
        <v>230213</v>
      </c>
      <c r="AM344" s="267">
        <v>230213</v>
      </c>
    </row>
    <row r="345" spans="1:39" s="269" customFormat="1" ht="12">
      <c r="A345" s="261">
        <v>44012</v>
      </c>
      <c r="B345" s="262" t="s">
        <v>178</v>
      </c>
      <c r="C345" s="262" t="s">
        <v>171</v>
      </c>
      <c r="D345" s="263"/>
      <c r="E345" s="264"/>
      <c r="F345" s="262" t="s">
        <v>179</v>
      </c>
      <c r="G345" s="262">
        <v>90302247344</v>
      </c>
      <c r="H345" s="262" t="s">
        <v>180</v>
      </c>
      <c r="I345" s="262" t="s">
        <v>176</v>
      </c>
      <c r="J345" s="262" t="s">
        <v>181</v>
      </c>
      <c r="K345" s="270">
        <v>44012</v>
      </c>
      <c r="L345" s="275">
        <v>12</v>
      </c>
      <c r="M345" s="266">
        <v>433593</v>
      </c>
      <c r="N345" s="266">
        <v>214625</v>
      </c>
      <c r="O345" s="266">
        <v>149724</v>
      </c>
      <c r="P345" s="266">
        <v>4361</v>
      </c>
      <c r="Q345" s="266">
        <v>0</v>
      </c>
      <c r="R345" s="266">
        <v>34779</v>
      </c>
      <c r="S345" s="266">
        <v>5360</v>
      </c>
      <c r="T345" s="266">
        <v>179846</v>
      </c>
      <c r="U345" s="266">
        <v>0</v>
      </c>
      <c r="V345" s="266">
        <v>0</v>
      </c>
      <c r="W345" s="266">
        <v>0</v>
      </c>
      <c r="X345" s="267">
        <v>-7506</v>
      </c>
      <c r="Y345" s="267">
        <v>0</v>
      </c>
      <c r="Z345" s="267">
        <v>0</v>
      </c>
      <c r="AA345" s="267">
        <v>0</v>
      </c>
      <c r="AB345" s="267">
        <v>2</v>
      </c>
      <c r="AC345" s="267">
        <v>1427</v>
      </c>
      <c r="AD345" s="267">
        <v>0</v>
      </c>
      <c r="AE345" s="267">
        <v>0</v>
      </c>
      <c r="AF345" s="267">
        <v>1427</v>
      </c>
      <c r="AG345" s="267">
        <v>0</v>
      </c>
      <c r="AH345" s="267">
        <v>0</v>
      </c>
      <c r="AI345" s="267">
        <v>-8931</v>
      </c>
      <c r="AJ345" s="268">
        <v>-114</v>
      </c>
      <c r="AK345" s="268">
        <v>-8817</v>
      </c>
      <c r="AL345" s="268">
        <v>171029</v>
      </c>
      <c r="AM345" s="267">
        <v>171029</v>
      </c>
    </row>
    <row r="346" spans="1:39" s="269" customFormat="1" ht="12">
      <c r="A346" s="261">
        <v>44012</v>
      </c>
      <c r="B346" s="262" t="s">
        <v>182</v>
      </c>
      <c r="C346" s="262" t="s">
        <v>171</v>
      </c>
      <c r="D346" s="263"/>
      <c r="E346" s="264"/>
      <c r="F346" s="262" t="s">
        <v>183</v>
      </c>
      <c r="G346" s="262">
        <v>49633667743</v>
      </c>
      <c r="H346" s="262" t="s">
        <v>184</v>
      </c>
      <c r="I346" s="262" t="s">
        <v>168</v>
      </c>
      <c r="J346" s="262" t="s">
        <v>169</v>
      </c>
      <c r="K346" s="270">
        <v>44012</v>
      </c>
      <c r="L346" s="275">
        <v>12</v>
      </c>
      <c r="M346" s="266">
        <v>1381239</v>
      </c>
      <c r="N346" s="266">
        <v>453956</v>
      </c>
      <c r="O346" s="266">
        <v>96587</v>
      </c>
      <c r="P346" s="266">
        <v>31706</v>
      </c>
      <c r="Q346" s="266">
        <v>0</v>
      </c>
      <c r="R346" s="266">
        <v>80687</v>
      </c>
      <c r="S346" s="266">
        <v>38977</v>
      </c>
      <c r="T346" s="266">
        <v>373269</v>
      </c>
      <c r="U346" s="266">
        <v>2013</v>
      </c>
      <c r="V346" s="266">
        <v>4869</v>
      </c>
      <c r="W346" s="266">
        <v>-2856</v>
      </c>
      <c r="X346" s="267">
        <v>31440</v>
      </c>
      <c r="Y346" s="267">
        <v>7832</v>
      </c>
      <c r="Z346" s="267">
        <v>7832</v>
      </c>
      <c r="AA346" s="267">
        <v>0</v>
      </c>
      <c r="AB346" s="267">
        <v>26</v>
      </c>
      <c r="AC346" s="267">
        <v>6722</v>
      </c>
      <c r="AD346" s="267">
        <v>0</v>
      </c>
      <c r="AE346" s="267">
        <v>15</v>
      </c>
      <c r="AF346" s="267">
        <v>6737</v>
      </c>
      <c r="AG346" s="267">
        <v>105</v>
      </c>
      <c r="AH346" s="267">
        <v>0</v>
      </c>
      <c r="AI346" s="267">
        <v>16792</v>
      </c>
      <c r="AJ346" s="268">
        <v>-3028</v>
      </c>
      <c r="AK346" s="268">
        <v>19820</v>
      </c>
      <c r="AL346" s="268">
        <v>390233</v>
      </c>
      <c r="AM346" s="267">
        <v>390233</v>
      </c>
    </row>
    <row r="347" spans="1:39" s="269" customFormat="1" ht="12">
      <c r="A347" s="261">
        <v>44012</v>
      </c>
      <c r="B347" s="262" t="s">
        <v>185</v>
      </c>
      <c r="C347" s="262" t="s">
        <v>171</v>
      </c>
      <c r="D347" s="263"/>
      <c r="E347" s="264"/>
      <c r="F347" s="262" t="s">
        <v>186</v>
      </c>
      <c r="G347" s="262">
        <v>28342064803</v>
      </c>
      <c r="H347" s="262" t="s">
        <v>187</v>
      </c>
      <c r="I347" s="262" t="s">
        <v>168</v>
      </c>
      <c r="J347" s="262" t="s">
        <v>188</v>
      </c>
      <c r="K347" s="270">
        <v>44012</v>
      </c>
      <c r="L347" s="275">
        <v>12</v>
      </c>
      <c r="M347" s="266">
        <v>1807099</v>
      </c>
      <c r="N347" s="266">
        <v>221187</v>
      </c>
      <c r="O347" s="266">
        <v>161498</v>
      </c>
      <c r="P347" s="266">
        <v>8363</v>
      </c>
      <c r="Q347" s="266">
        <v>0</v>
      </c>
      <c r="R347" s="266">
        <v>259948</v>
      </c>
      <c r="S347" s="266">
        <v>178556</v>
      </c>
      <c r="T347" s="266">
        <v>-38761</v>
      </c>
      <c r="U347" s="266">
        <v>11611</v>
      </c>
      <c r="V347" s="266">
        <v>17844</v>
      </c>
      <c r="W347" s="266">
        <v>-6233</v>
      </c>
      <c r="X347" s="267">
        <v>-15081</v>
      </c>
      <c r="Y347" s="267">
        <v>7834</v>
      </c>
      <c r="Z347" s="267">
        <v>5794</v>
      </c>
      <c r="AA347" s="267">
        <v>0</v>
      </c>
      <c r="AB347" s="267">
        <v>1</v>
      </c>
      <c r="AC347" s="267">
        <v>3235</v>
      </c>
      <c r="AD347" s="267">
        <v>0</v>
      </c>
      <c r="AE347" s="267">
        <v>3994</v>
      </c>
      <c r="AF347" s="267">
        <v>7229</v>
      </c>
      <c r="AG347" s="267">
        <v>79</v>
      </c>
      <c r="AH347" s="267">
        <v>0</v>
      </c>
      <c r="AI347" s="267">
        <v>-30222</v>
      </c>
      <c r="AJ347" s="268">
        <v>-9284</v>
      </c>
      <c r="AK347" s="268">
        <v>-20938</v>
      </c>
      <c r="AL347" s="268">
        <v>-65932</v>
      </c>
      <c r="AM347" s="267">
        <v>-65932</v>
      </c>
    </row>
    <row r="348" spans="1:39" s="269" customFormat="1" ht="12">
      <c r="A348" s="261">
        <v>44012</v>
      </c>
      <c r="B348" s="262" t="s">
        <v>189</v>
      </c>
      <c r="C348" s="262" t="s">
        <v>171</v>
      </c>
      <c r="D348" s="263" t="s">
        <v>165</v>
      </c>
      <c r="E348" s="264">
        <v>8</v>
      </c>
      <c r="F348" s="262" t="s">
        <v>190</v>
      </c>
      <c r="G348" s="262">
        <v>60905115063</v>
      </c>
      <c r="H348" s="262" t="s">
        <v>366</v>
      </c>
      <c r="I348" s="262" t="s">
        <v>168</v>
      </c>
      <c r="J348" s="262" t="s">
        <v>181</v>
      </c>
      <c r="K348" s="270">
        <v>44012</v>
      </c>
      <c r="L348" s="275">
        <v>12</v>
      </c>
      <c r="M348" s="266">
        <v>45112997</v>
      </c>
      <c r="N348" s="266">
        <v>7995769</v>
      </c>
      <c r="O348" s="266">
        <v>1760069</v>
      </c>
      <c r="P348" s="266">
        <v>612037</v>
      </c>
      <c r="Q348" s="266">
        <v>0</v>
      </c>
      <c r="R348" s="266">
        <v>6473494</v>
      </c>
      <c r="S348" s="266">
        <v>1986658</v>
      </c>
      <c r="T348" s="266">
        <v>1522275</v>
      </c>
      <c r="U348" s="266">
        <v>24804</v>
      </c>
      <c r="V348" s="266">
        <v>336065</v>
      </c>
      <c r="W348" s="266">
        <v>-311261</v>
      </c>
      <c r="X348" s="267">
        <v>-317234</v>
      </c>
      <c r="Y348" s="267">
        <v>52903</v>
      </c>
      <c r="Z348" s="267">
        <v>51316</v>
      </c>
      <c r="AA348" s="267">
        <v>15871</v>
      </c>
      <c r="AB348" s="267">
        <v>133</v>
      </c>
      <c r="AC348" s="267">
        <v>99080</v>
      </c>
      <c r="AD348" s="267">
        <v>0</v>
      </c>
      <c r="AE348" s="267">
        <v>1674</v>
      </c>
      <c r="AF348" s="267">
        <v>100754</v>
      </c>
      <c r="AG348" s="267">
        <v>14452</v>
      </c>
      <c r="AH348" s="267">
        <v>6321</v>
      </c>
      <c r="AI348" s="267">
        <v>-485210</v>
      </c>
      <c r="AJ348" s="268">
        <v>-58431</v>
      </c>
      <c r="AK348" s="268">
        <v>-426779</v>
      </c>
      <c r="AL348" s="268">
        <v>784235</v>
      </c>
      <c r="AM348" s="267">
        <v>784235</v>
      </c>
    </row>
    <row r="349" spans="1:39" s="269" customFormat="1" ht="12">
      <c r="A349" s="261">
        <v>44012</v>
      </c>
      <c r="B349" s="262" t="s">
        <v>194</v>
      </c>
      <c r="C349" s="262" t="s">
        <v>171</v>
      </c>
      <c r="D349" s="263"/>
      <c r="E349" s="264"/>
      <c r="F349" s="262" t="s">
        <v>195</v>
      </c>
      <c r="G349" s="262">
        <v>65714394898</v>
      </c>
      <c r="H349" s="262" t="s">
        <v>196</v>
      </c>
      <c r="I349" s="262" t="s">
        <v>168</v>
      </c>
      <c r="J349" s="262" t="s">
        <v>188</v>
      </c>
      <c r="K349" s="270">
        <v>44012</v>
      </c>
      <c r="L349" s="275">
        <v>12</v>
      </c>
      <c r="M349" s="266">
        <v>125702041</v>
      </c>
      <c r="N349" s="266">
        <v>19976475</v>
      </c>
      <c r="O349" s="266">
        <v>7942480</v>
      </c>
      <c r="P349" s="266">
        <v>1707952</v>
      </c>
      <c r="Q349" s="266">
        <v>0</v>
      </c>
      <c r="R349" s="266">
        <v>9467389</v>
      </c>
      <c r="S349" s="266">
        <v>4870860</v>
      </c>
      <c r="T349" s="266">
        <v>10509086</v>
      </c>
      <c r="U349" s="266">
        <v>0</v>
      </c>
      <c r="V349" s="266">
        <v>549757</v>
      </c>
      <c r="W349" s="266">
        <v>-549757</v>
      </c>
      <c r="X349" s="267">
        <v>470707</v>
      </c>
      <c r="Y349" s="267">
        <v>325954</v>
      </c>
      <c r="Z349" s="267">
        <v>112674</v>
      </c>
      <c r="AA349" s="267">
        <v>4</v>
      </c>
      <c r="AB349" s="267">
        <v>34215</v>
      </c>
      <c r="AC349" s="267">
        <v>0</v>
      </c>
      <c r="AD349" s="267">
        <v>0</v>
      </c>
      <c r="AE349" s="267">
        <v>187582</v>
      </c>
      <c r="AF349" s="267">
        <v>187582</v>
      </c>
      <c r="AG349" s="267">
        <v>0</v>
      </c>
      <c r="AH349" s="267">
        <v>0</v>
      </c>
      <c r="AI349" s="267">
        <v>-8614</v>
      </c>
      <c r="AJ349" s="268">
        <v>-248969</v>
      </c>
      <c r="AK349" s="268">
        <v>240355</v>
      </c>
      <c r="AL349" s="268">
        <v>10199684</v>
      </c>
      <c r="AM349" s="267">
        <v>10199684</v>
      </c>
    </row>
    <row r="350" spans="1:39" s="269" customFormat="1" ht="12">
      <c r="A350" s="261">
        <v>44012</v>
      </c>
      <c r="B350" s="262" t="s">
        <v>321</v>
      </c>
      <c r="C350" s="262" t="s">
        <v>171</v>
      </c>
      <c r="D350" s="263"/>
      <c r="E350" s="264"/>
      <c r="F350" s="262" t="s">
        <v>322</v>
      </c>
      <c r="G350" s="262">
        <v>84421446069</v>
      </c>
      <c r="H350" s="262" t="s">
        <v>323</v>
      </c>
      <c r="I350" s="262" t="s">
        <v>168</v>
      </c>
      <c r="J350" s="262" t="s">
        <v>181</v>
      </c>
      <c r="K350" s="270">
        <v>44012</v>
      </c>
      <c r="L350" s="275">
        <v>12</v>
      </c>
      <c r="M350" s="266">
        <v>677024</v>
      </c>
      <c r="N350" s="266">
        <v>53024</v>
      </c>
      <c r="O350" s="266">
        <v>34903</v>
      </c>
      <c r="P350" s="266">
        <v>4764</v>
      </c>
      <c r="Q350" s="266">
        <v>0</v>
      </c>
      <c r="R350" s="266">
        <v>63526</v>
      </c>
      <c r="S350" s="266">
        <v>16279</v>
      </c>
      <c r="T350" s="266">
        <v>-10502</v>
      </c>
      <c r="U350" s="266">
        <v>947</v>
      </c>
      <c r="V350" s="266">
        <v>1361</v>
      </c>
      <c r="W350" s="266">
        <v>-414</v>
      </c>
      <c r="X350" s="267">
        <v>-7291</v>
      </c>
      <c r="Y350" s="267">
        <v>2776</v>
      </c>
      <c r="Z350" s="267">
        <v>1528</v>
      </c>
      <c r="AA350" s="267">
        <v>0</v>
      </c>
      <c r="AB350" s="267">
        <v>0</v>
      </c>
      <c r="AC350" s="267">
        <v>174</v>
      </c>
      <c r="AD350" s="267">
        <v>0</v>
      </c>
      <c r="AE350" s="267">
        <v>1574</v>
      </c>
      <c r="AF350" s="267">
        <v>1748</v>
      </c>
      <c r="AG350" s="267">
        <v>0</v>
      </c>
      <c r="AH350" s="267">
        <v>0</v>
      </c>
      <c r="AI350" s="267">
        <v>-11815</v>
      </c>
      <c r="AJ350" s="268">
        <v>-2241</v>
      </c>
      <c r="AK350" s="268">
        <v>-9574</v>
      </c>
      <c r="AL350" s="268">
        <v>-20490</v>
      </c>
      <c r="AM350" s="267">
        <v>-20490</v>
      </c>
    </row>
    <row r="351" spans="1:39" s="269" customFormat="1" ht="12">
      <c r="A351" s="261">
        <v>44012</v>
      </c>
      <c r="B351" s="262" t="s">
        <v>402</v>
      </c>
      <c r="C351" s="262" t="s">
        <v>171</v>
      </c>
      <c r="D351" s="263" t="s">
        <v>165</v>
      </c>
      <c r="E351" s="264">
        <v>2</v>
      </c>
      <c r="F351" s="262" t="s">
        <v>198</v>
      </c>
      <c r="G351" s="262">
        <v>53226460365</v>
      </c>
      <c r="H351" s="262" t="s">
        <v>199</v>
      </c>
      <c r="I351" s="262" t="s">
        <v>168</v>
      </c>
      <c r="J351" s="262" t="s">
        <v>181</v>
      </c>
      <c r="K351" s="270">
        <v>44012</v>
      </c>
      <c r="L351" s="275">
        <v>12</v>
      </c>
      <c r="M351" s="266">
        <v>52667347</v>
      </c>
      <c r="N351" s="266">
        <v>5277886</v>
      </c>
      <c r="O351" s="266">
        <v>3522012</v>
      </c>
      <c r="P351" s="266">
        <v>542897</v>
      </c>
      <c r="Q351" s="266">
        <v>0</v>
      </c>
      <c r="R351" s="266">
        <v>1827614</v>
      </c>
      <c r="S351" s="266">
        <v>801013</v>
      </c>
      <c r="T351" s="266">
        <v>3450272</v>
      </c>
      <c r="U351" s="266">
        <v>111920</v>
      </c>
      <c r="V351" s="266">
        <v>158426</v>
      </c>
      <c r="W351" s="266">
        <v>-46506</v>
      </c>
      <c r="X351" s="267">
        <v>798099</v>
      </c>
      <c r="Y351" s="267">
        <v>178120</v>
      </c>
      <c r="Z351" s="267">
        <v>92884</v>
      </c>
      <c r="AA351" s="267">
        <v>5243</v>
      </c>
      <c r="AB351" s="267">
        <v>25891</v>
      </c>
      <c r="AC351" s="267">
        <v>14280</v>
      </c>
      <c r="AD351" s="267">
        <v>0</v>
      </c>
      <c r="AE351" s="267">
        <v>261279</v>
      </c>
      <c r="AF351" s="267">
        <v>275559</v>
      </c>
      <c r="AG351" s="267">
        <v>8483</v>
      </c>
      <c r="AH351" s="267">
        <v>8483</v>
      </c>
      <c r="AI351" s="267">
        <v>361828</v>
      </c>
      <c r="AJ351" s="268">
        <v>9239</v>
      </c>
      <c r="AK351" s="268">
        <v>352589</v>
      </c>
      <c r="AL351" s="268">
        <v>3756355</v>
      </c>
      <c r="AM351" s="267">
        <v>3756355</v>
      </c>
    </row>
    <row r="352" spans="1:39" s="269" customFormat="1" ht="12">
      <c r="A352" s="261">
        <v>44012</v>
      </c>
      <c r="B352" s="271" t="s">
        <v>336</v>
      </c>
      <c r="C352" s="262" t="s">
        <v>193</v>
      </c>
      <c r="D352" s="263"/>
      <c r="E352" s="264"/>
      <c r="F352" s="262" t="s">
        <v>198</v>
      </c>
      <c r="G352" s="262">
        <v>53226460365</v>
      </c>
      <c r="H352" s="262" t="s">
        <v>199</v>
      </c>
      <c r="I352" s="262" t="s">
        <v>168</v>
      </c>
      <c r="J352" s="262" t="s">
        <v>181</v>
      </c>
      <c r="K352" s="270">
        <v>44012</v>
      </c>
      <c r="L352" s="275">
        <v>12</v>
      </c>
      <c r="M352" s="266">
        <v>13759137</v>
      </c>
      <c r="N352" s="266">
        <v>13759137</v>
      </c>
      <c r="O352" s="266">
        <v>0</v>
      </c>
      <c r="P352" s="266">
        <v>0</v>
      </c>
      <c r="Q352" s="266">
        <v>0</v>
      </c>
      <c r="R352" s="266">
        <v>0</v>
      </c>
      <c r="S352" s="266">
        <v>0</v>
      </c>
      <c r="T352" s="266">
        <v>13759137</v>
      </c>
      <c r="U352" s="266">
        <v>0</v>
      </c>
      <c r="V352" s="266">
        <v>0</v>
      </c>
      <c r="W352" s="266">
        <v>0</v>
      </c>
      <c r="X352" s="267">
        <v>0</v>
      </c>
      <c r="Y352" s="267">
        <v>0</v>
      </c>
      <c r="Z352" s="267">
        <v>0</v>
      </c>
      <c r="AA352" s="267">
        <v>0</v>
      </c>
      <c r="AB352" s="267">
        <v>0</v>
      </c>
      <c r="AC352" s="267">
        <v>0</v>
      </c>
      <c r="AD352" s="267">
        <v>0</v>
      </c>
      <c r="AE352" s="267">
        <v>0</v>
      </c>
      <c r="AF352" s="267">
        <v>0</v>
      </c>
      <c r="AG352" s="267">
        <v>0</v>
      </c>
      <c r="AH352" s="267">
        <v>0</v>
      </c>
      <c r="AI352" s="267">
        <v>0</v>
      </c>
      <c r="AJ352" s="268">
        <v>0</v>
      </c>
      <c r="AK352" s="268">
        <v>0</v>
      </c>
      <c r="AL352" s="268">
        <v>13759137</v>
      </c>
      <c r="AM352" s="267">
        <v>13759137</v>
      </c>
    </row>
    <row r="353" spans="1:39" s="269" customFormat="1" ht="12">
      <c r="A353" s="261">
        <v>44012</v>
      </c>
      <c r="B353" s="262" t="s">
        <v>367</v>
      </c>
      <c r="C353" s="262" t="s">
        <v>171</v>
      </c>
      <c r="D353" s="263"/>
      <c r="E353" s="264"/>
      <c r="F353" s="262" t="s">
        <v>368</v>
      </c>
      <c r="G353" s="262">
        <v>49620344668</v>
      </c>
      <c r="H353" s="262" t="s">
        <v>369</v>
      </c>
      <c r="I353" s="262" t="s">
        <v>176</v>
      </c>
      <c r="J353" s="262" t="s">
        <v>177</v>
      </c>
      <c r="K353" s="270">
        <v>44012</v>
      </c>
      <c r="L353" s="275">
        <v>12</v>
      </c>
      <c r="M353" s="266">
        <v>407540</v>
      </c>
      <c r="N353" s="266">
        <v>58093</v>
      </c>
      <c r="O353" s="266">
        <v>15274</v>
      </c>
      <c r="P353" s="266">
        <v>1330</v>
      </c>
      <c r="Q353" s="266">
        <v>0</v>
      </c>
      <c r="R353" s="266">
        <v>109265</v>
      </c>
      <c r="S353" s="266">
        <v>7311</v>
      </c>
      <c r="T353" s="266">
        <v>-51172</v>
      </c>
      <c r="U353" s="266">
        <v>0</v>
      </c>
      <c r="V353" s="266">
        <v>359</v>
      </c>
      <c r="W353" s="266">
        <v>-359</v>
      </c>
      <c r="X353" s="267">
        <v>-10638</v>
      </c>
      <c r="Y353" s="267">
        <v>0</v>
      </c>
      <c r="Z353" s="267">
        <v>0</v>
      </c>
      <c r="AA353" s="267">
        <v>0</v>
      </c>
      <c r="AB353" s="267">
        <v>0</v>
      </c>
      <c r="AC353" s="267">
        <v>647</v>
      </c>
      <c r="AD353" s="267">
        <v>2</v>
      </c>
      <c r="AE353" s="267">
        <v>0</v>
      </c>
      <c r="AF353" s="267">
        <v>647</v>
      </c>
      <c r="AG353" s="267">
        <v>0</v>
      </c>
      <c r="AH353" s="267">
        <v>0</v>
      </c>
      <c r="AI353" s="267">
        <v>-11285</v>
      </c>
      <c r="AJ353" s="268">
        <v>-2334</v>
      </c>
      <c r="AK353" s="268">
        <v>-8951</v>
      </c>
      <c r="AL353" s="268">
        <v>-60482</v>
      </c>
      <c r="AM353" s="267">
        <v>-60482</v>
      </c>
    </row>
    <row r="354" spans="1:39" s="269" customFormat="1" ht="12">
      <c r="A354" s="261">
        <v>44012</v>
      </c>
      <c r="B354" s="262" t="s">
        <v>203</v>
      </c>
      <c r="C354" s="262" t="s">
        <v>171</v>
      </c>
      <c r="D354" s="263"/>
      <c r="E354" s="264"/>
      <c r="F354" s="262" t="s">
        <v>204</v>
      </c>
      <c r="G354" s="262">
        <v>85571332201</v>
      </c>
      <c r="H354" s="262" t="s">
        <v>205</v>
      </c>
      <c r="I354" s="262" t="s">
        <v>168</v>
      </c>
      <c r="J354" s="262" t="s">
        <v>188</v>
      </c>
      <c r="K354" s="270">
        <v>44012</v>
      </c>
      <c r="L354" s="275">
        <v>12</v>
      </c>
      <c r="M354" s="266">
        <v>3378892</v>
      </c>
      <c r="N354" s="266">
        <v>318454</v>
      </c>
      <c r="O354" s="266">
        <v>204890</v>
      </c>
      <c r="P354" s="266">
        <v>26593</v>
      </c>
      <c r="Q354" s="266">
        <v>0</v>
      </c>
      <c r="R354" s="266">
        <v>399930</v>
      </c>
      <c r="S354" s="266">
        <v>192881</v>
      </c>
      <c r="T354" s="266">
        <v>-81476</v>
      </c>
      <c r="U354" s="266">
        <v>15509</v>
      </c>
      <c r="V354" s="266">
        <v>18546</v>
      </c>
      <c r="W354" s="266">
        <v>-3037</v>
      </c>
      <c r="X354" s="267">
        <v>83431</v>
      </c>
      <c r="Y354" s="267">
        <v>35</v>
      </c>
      <c r="Z354" s="267">
        <v>0</v>
      </c>
      <c r="AA354" s="267">
        <v>0</v>
      </c>
      <c r="AB354" s="267">
        <v>269</v>
      </c>
      <c r="AC354" s="267">
        <v>3892</v>
      </c>
      <c r="AD354" s="267">
        <v>0</v>
      </c>
      <c r="AE354" s="267">
        <v>10162</v>
      </c>
      <c r="AF354" s="267">
        <v>14054</v>
      </c>
      <c r="AG354" s="267">
        <v>352</v>
      </c>
      <c r="AH354" s="267">
        <v>0</v>
      </c>
      <c r="AI354" s="267">
        <v>69259</v>
      </c>
      <c r="AJ354" s="268">
        <v>-4668</v>
      </c>
      <c r="AK354" s="268">
        <v>73927</v>
      </c>
      <c r="AL354" s="268">
        <v>-10586</v>
      </c>
      <c r="AM354" s="267">
        <v>-10586</v>
      </c>
    </row>
    <row r="355" spans="1:39" s="269" customFormat="1" ht="12">
      <c r="A355" s="261">
        <v>44012</v>
      </c>
      <c r="B355" s="262" t="s">
        <v>207</v>
      </c>
      <c r="C355" s="262" t="s">
        <v>171</v>
      </c>
      <c r="D355" s="263"/>
      <c r="E355" s="264"/>
      <c r="F355" s="262" t="s">
        <v>302</v>
      </c>
      <c r="G355" s="262">
        <v>98172275725</v>
      </c>
      <c r="H355" s="262" t="s">
        <v>303</v>
      </c>
      <c r="I355" s="262" t="s">
        <v>168</v>
      </c>
      <c r="J355" s="262" t="s">
        <v>188</v>
      </c>
      <c r="K355" s="270">
        <v>44012</v>
      </c>
      <c r="L355" s="275">
        <v>12</v>
      </c>
      <c r="M355" s="266">
        <v>11569545.91</v>
      </c>
      <c r="N355" s="266">
        <v>936790</v>
      </c>
      <c r="O355" s="266">
        <v>569001</v>
      </c>
      <c r="P355" s="266">
        <v>132529</v>
      </c>
      <c r="Q355" s="266">
        <v>0</v>
      </c>
      <c r="R355" s="266">
        <v>861650</v>
      </c>
      <c r="S355" s="266">
        <v>496841</v>
      </c>
      <c r="T355" s="266">
        <v>75140</v>
      </c>
      <c r="U355" s="266">
        <v>69817</v>
      </c>
      <c r="V355" s="266">
        <v>57097</v>
      </c>
      <c r="W355" s="266">
        <v>12720</v>
      </c>
      <c r="X355" s="267">
        <v>-19834</v>
      </c>
      <c r="Y355" s="267">
        <v>46875</v>
      </c>
      <c r="Z355" s="267">
        <v>35542</v>
      </c>
      <c r="AA355" s="267">
        <v>2268</v>
      </c>
      <c r="AB355" s="267">
        <v>1041</v>
      </c>
      <c r="AC355" s="267">
        <v>8486</v>
      </c>
      <c r="AD355" s="267">
        <v>0</v>
      </c>
      <c r="AE355" s="267">
        <v>30530</v>
      </c>
      <c r="AF355" s="267">
        <v>39016</v>
      </c>
      <c r="AG355" s="267">
        <v>100</v>
      </c>
      <c r="AH355" s="267">
        <v>0</v>
      </c>
      <c r="AI355" s="267">
        <v>-104784</v>
      </c>
      <c r="AJ355" s="268">
        <v>-40417</v>
      </c>
      <c r="AK355" s="268">
        <v>-64367</v>
      </c>
      <c r="AL355" s="268">
        <v>23493</v>
      </c>
      <c r="AM355" s="267">
        <v>23493</v>
      </c>
    </row>
    <row r="356" spans="1:39" s="269" customFormat="1" ht="12">
      <c r="A356" s="261">
        <v>44012</v>
      </c>
      <c r="B356" s="262" t="s">
        <v>337</v>
      </c>
      <c r="C356" s="262" t="s">
        <v>171</v>
      </c>
      <c r="D356" s="263"/>
      <c r="E356" s="264"/>
      <c r="F356" s="262" t="s">
        <v>338</v>
      </c>
      <c r="G356" s="262">
        <v>66628776348</v>
      </c>
      <c r="H356" s="262" t="s">
        <v>339</v>
      </c>
      <c r="I356" s="262" t="s">
        <v>168</v>
      </c>
      <c r="J356" s="262" t="s">
        <v>188</v>
      </c>
      <c r="K356" s="270">
        <v>44012</v>
      </c>
      <c r="L356" s="275">
        <v>12</v>
      </c>
      <c r="M356" s="266">
        <v>953222</v>
      </c>
      <c r="N356" s="266">
        <v>141204</v>
      </c>
      <c r="O356" s="266">
        <v>77496</v>
      </c>
      <c r="P356" s="266">
        <v>11219</v>
      </c>
      <c r="Q356" s="266">
        <v>0</v>
      </c>
      <c r="R356" s="266">
        <v>72057</v>
      </c>
      <c r="S356" s="266">
        <v>32216</v>
      </c>
      <c r="T356" s="266">
        <v>69147</v>
      </c>
      <c r="U356" s="266">
        <v>2956</v>
      </c>
      <c r="V356" s="266">
        <v>5422</v>
      </c>
      <c r="W356" s="266">
        <v>-2466</v>
      </c>
      <c r="X356" s="267">
        <v>1263</v>
      </c>
      <c r="Y356" s="267">
        <v>4013</v>
      </c>
      <c r="Z356" s="267">
        <v>3200</v>
      </c>
      <c r="AA356" s="267">
        <v>0</v>
      </c>
      <c r="AB356" s="267">
        <v>3</v>
      </c>
      <c r="AC356" s="267">
        <v>1229</v>
      </c>
      <c r="AD356" s="267">
        <v>0</v>
      </c>
      <c r="AE356" s="267">
        <v>4186</v>
      </c>
      <c r="AF356" s="267">
        <v>5415</v>
      </c>
      <c r="AG356" s="267">
        <v>91</v>
      </c>
      <c r="AH356" s="267">
        <v>0</v>
      </c>
      <c r="AI356" s="267">
        <v>-8253</v>
      </c>
      <c r="AJ356" s="268">
        <v>-2248</v>
      </c>
      <c r="AK356" s="268">
        <v>-6005</v>
      </c>
      <c r="AL356" s="268">
        <v>60676</v>
      </c>
      <c r="AM356" s="267">
        <v>60676</v>
      </c>
    </row>
    <row r="357" spans="1:39" s="269" customFormat="1" ht="12">
      <c r="A357" s="261">
        <v>44012</v>
      </c>
      <c r="B357" s="262" t="s">
        <v>370</v>
      </c>
      <c r="C357" s="262" t="s">
        <v>171</v>
      </c>
      <c r="D357" s="263"/>
      <c r="E357" s="264"/>
      <c r="F357" s="262" t="s">
        <v>371</v>
      </c>
      <c r="G357" s="262">
        <v>95275115088</v>
      </c>
      <c r="H357" s="262" t="s">
        <v>372</v>
      </c>
      <c r="I357" s="262" t="s">
        <v>168</v>
      </c>
      <c r="J357" s="262" t="s">
        <v>188</v>
      </c>
      <c r="K357" s="270">
        <v>44012</v>
      </c>
      <c r="L357" s="275">
        <v>12</v>
      </c>
      <c r="M357" s="266">
        <v>2173160</v>
      </c>
      <c r="N357" s="266">
        <v>212589</v>
      </c>
      <c r="O357" s="266">
        <v>142323</v>
      </c>
      <c r="P357" s="266">
        <v>16484</v>
      </c>
      <c r="Q357" s="266">
        <v>0</v>
      </c>
      <c r="R357" s="266">
        <v>276904</v>
      </c>
      <c r="S357" s="266">
        <v>165085</v>
      </c>
      <c r="T357" s="266">
        <v>-64315</v>
      </c>
      <c r="U357" s="266">
        <v>5427</v>
      </c>
      <c r="V357" s="266">
        <v>15599</v>
      </c>
      <c r="W357" s="266">
        <v>-10172</v>
      </c>
      <c r="X357" s="267">
        <v>-34035</v>
      </c>
      <c r="Y357" s="267">
        <v>7411</v>
      </c>
      <c r="Z357" s="267">
        <v>3352</v>
      </c>
      <c r="AA357" s="267">
        <v>250</v>
      </c>
      <c r="AB357" s="267">
        <v>17</v>
      </c>
      <c r="AC357" s="267">
        <v>2731</v>
      </c>
      <c r="AD357" s="267">
        <v>0</v>
      </c>
      <c r="AE357" s="267">
        <v>8716</v>
      </c>
      <c r="AF357" s="267">
        <v>11447</v>
      </c>
      <c r="AG357" s="267">
        <v>0</v>
      </c>
      <c r="AH357" s="267">
        <v>0</v>
      </c>
      <c r="AI357" s="267">
        <v>-52876</v>
      </c>
      <c r="AJ357" s="268">
        <v>-10587</v>
      </c>
      <c r="AK357" s="268">
        <v>-42289</v>
      </c>
      <c r="AL357" s="268">
        <v>-116776</v>
      </c>
      <c r="AM357" s="267">
        <v>-116776</v>
      </c>
    </row>
    <row r="358" spans="1:39" s="269" customFormat="1" ht="12">
      <c r="A358" s="261">
        <v>44012</v>
      </c>
      <c r="B358" s="271" t="s">
        <v>209</v>
      </c>
      <c r="C358" s="262" t="s">
        <v>171</v>
      </c>
      <c r="D358" s="263" t="s">
        <v>165</v>
      </c>
      <c r="E358" s="264">
        <v>12</v>
      </c>
      <c r="F358" s="262" t="s">
        <v>210</v>
      </c>
      <c r="G358" s="262">
        <v>26458298557</v>
      </c>
      <c r="H358" s="262" t="s">
        <v>373</v>
      </c>
      <c r="I358" s="262" t="s">
        <v>168</v>
      </c>
      <c r="J358" s="262" t="s">
        <v>169</v>
      </c>
      <c r="K358" s="270">
        <v>44012</v>
      </c>
      <c r="L358" s="275">
        <v>12</v>
      </c>
      <c r="M358" s="266">
        <v>9195711</v>
      </c>
      <c r="N358" s="266">
        <v>1441120</v>
      </c>
      <c r="O358" s="266">
        <v>1012262</v>
      </c>
      <c r="P358" s="266">
        <v>37798</v>
      </c>
      <c r="Q358" s="266">
        <v>0</v>
      </c>
      <c r="R358" s="266">
        <v>1361476</v>
      </c>
      <c r="S358" s="266">
        <v>345601</v>
      </c>
      <c r="T358" s="266">
        <v>79644</v>
      </c>
      <c r="U358" s="266">
        <v>0</v>
      </c>
      <c r="V358" s="266">
        <v>84661</v>
      </c>
      <c r="W358" s="266">
        <v>-84661</v>
      </c>
      <c r="X358" s="267">
        <v>-716374</v>
      </c>
      <c r="Y358" s="267">
        <v>1</v>
      </c>
      <c r="Z358" s="267">
        <v>0</v>
      </c>
      <c r="AA358" s="267">
        <v>0</v>
      </c>
      <c r="AB358" s="267">
        <v>24909</v>
      </c>
      <c r="AC358" s="267">
        <v>9751</v>
      </c>
      <c r="AD358" s="267">
        <v>0</v>
      </c>
      <c r="AE358" s="267">
        <v>0</v>
      </c>
      <c r="AF358" s="267">
        <v>9751</v>
      </c>
      <c r="AG358" s="267">
        <v>249</v>
      </c>
      <c r="AH358" s="267">
        <v>0</v>
      </c>
      <c r="AI358" s="267">
        <v>-701466</v>
      </c>
      <c r="AJ358" s="268">
        <v>-126192</v>
      </c>
      <c r="AK358" s="268">
        <v>-575274</v>
      </c>
      <c r="AL358" s="268">
        <v>-580291</v>
      </c>
      <c r="AM358" s="267">
        <v>-580291</v>
      </c>
    </row>
    <row r="359" spans="1:39" s="269" customFormat="1" ht="12">
      <c r="A359" s="261">
        <v>44012</v>
      </c>
      <c r="B359" s="262" t="s">
        <v>324</v>
      </c>
      <c r="C359" s="262" t="s">
        <v>171</v>
      </c>
      <c r="D359" s="263"/>
      <c r="E359" s="264"/>
      <c r="F359" s="262" t="s">
        <v>325</v>
      </c>
      <c r="G359" s="262">
        <v>24248426878</v>
      </c>
      <c r="H359" s="262" t="s">
        <v>326</v>
      </c>
      <c r="I359" s="262" t="s">
        <v>176</v>
      </c>
      <c r="J359" s="262" t="s">
        <v>177</v>
      </c>
      <c r="K359" s="270">
        <v>44012</v>
      </c>
      <c r="L359" s="275">
        <v>12</v>
      </c>
      <c r="M359" s="266">
        <v>5851558</v>
      </c>
      <c r="N359" s="266">
        <v>649418</v>
      </c>
      <c r="O359" s="266">
        <v>317686</v>
      </c>
      <c r="P359" s="266">
        <v>27033</v>
      </c>
      <c r="Q359" s="266">
        <v>0</v>
      </c>
      <c r="R359" s="266">
        <v>684284</v>
      </c>
      <c r="S359" s="266">
        <v>86146</v>
      </c>
      <c r="T359" s="266">
        <v>-34866</v>
      </c>
      <c r="U359" s="266">
        <v>0</v>
      </c>
      <c r="V359" s="266">
        <v>24044</v>
      </c>
      <c r="W359" s="266">
        <v>-24044</v>
      </c>
      <c r="X359" s="267">
        <v>-15267</v>
      </c>
      <c r="Y359" s="267">
        <v>19160</v>
      </c>
      <c r="Z359" s="267">
        <v>19160</v>
      </c>
      <c r="AA359" s="267">
        <v>0</v>
      </c>
      <c r="AB359" s="267">
        <v>0</v>
      </c>
      <c r="AC359" s="267">
        <v>14187</v>
      </c>
      <c r="AD359" s="267">
        <v>0</v>
      </c>
      <c r="AE359" s="267">
        <v>0</v>
      </c>
      <c r="AF359" s="267">
        <v>14187</v>
      </c>
      <c r="AG359" s="267">
        <v>40</v>
      </c>
      <c r="AH359" s="267">
        <v>0</v>
      </c>
      <c r="AI359" s="267">
        <v>-48654</v>
      </c>
      <c r="AJ359" s="268">
        <v>-16858</v>
      </c>
      <c r="AK359" s="268">
        <v>-31796</v>
      </c>
      <c r="AL359" s="268">
        <v>-90706</v>
      </c>
      <c r="AM359" s="267">
        <v>-90706</v>
      </c>
    </row>
    <row r="360" spans="1:39" s="269" customFormat="1" ht="12">
      <c r="A360" s="261">
        <v>44012</v>
      </c>
      <c r="B360" s="262" t="s">
        <v>212</v>
      </c>
      <c r="C360" s="262" t="s">
        <v>171</v>
      </c>
      <c r="D360" s="263"/>
      <c r="E360" s="264"/>
      <c r="F360" s="262" t="s">
        <v>213</v>
      </c>
      <c r="G360" s="262">
        <v>75493363262</v>
      </c>
      <c r="H360" s="262" t="s">
        <v>214</v>
      </c>
      <c r="I360" s="262" t="s">
        <v>168</v>
      </c>
      <c r="J360" s="262" t="s">
        <v>188</v>
      </c>
      <c r="K360" s="270">
        <v>44012</v>
      </c>
      <c r="L360" s="275">
        <v>12</v>
      </c>
      <c r="M360" s="266">
        <v>44547475</v>
      </c>
      <c r="N360" s="266">
        <v>4629878</v>
      </c>
      <c r="O360" s="266">
        <v>3087794</v>
      </c>
      <c r="P360" s="266">
        <v>347707</v>
      </c>
      <c r="Q360" s="266">
        <v>0</v>
      </c>
      <c r="R360" s="266">
        <v>3178141</v>
      </c>
      <c r="S360" s="266">
        <v>1749001</v>
      </c>
      <c r="T360" s="266">
        <v>1451737</v>
      </c>
      <c r="U360" s="266">
        <v>155557</v>
      </c>
      <c r="V360" s="266">
        <v>350031</v>
      </c>
      <c r="W360" s="266">
        <v>-194474</v>
      </c>
      <c r="X360" s="267">
        <v>467178</v>
      </c>
      <c r="Y360" s="267">
        <v>154995</v>
      </c>
      <c r="Z360" s="267">
        <v>56590</v>
      </c>
      <c r="AA360" s="267">
        <v>-1445</v>
      </c>
      <c r="AB360" s="267">
        <v>94</v>
      </c>
      <c r="AC360" s="267">
        <v>28798</v>
      </c>
      <c r="AD360" s="267">
        <v>0</v>
      </c>
      <c r="AE360" s="267">
        <v>114300</v>
      </c>
      <c r="AF360" s="267">
        <v>143098</v>
      </c>
      <c r="AG360" s="267">
        <v>4396</v>
      </c>
      <c r="AH360" s="267">
        <v>4396</v>
      </c>
      <c r="AI360" s="267">
        <v>164783</v>
      </c>
      <c r="AJ360" s="268">
        <v>-121092</v>
      </c>
      <c r="AK360" s="268">
        <v>285875</v>
      </c>
      <c r="AL360" s="268">
        <v>1543138</v>
      </c>
      <c r="AM360" s="267">
        <v>1543138</v>
      </c>
    </row>
    <row r="361" spans="1:39" s="269" customFormat="1" ht="12">
      <c r="A361" s="261">
        <v>44012</v>
      </c>
      <c r="B361" s="262" t="s">
        <v>206</v>
      </c>
      <c r="C361" s="262" t="s">
        <v>171</v>
      </c>
      <c r="D361" s="263"/>
      <c r="E361" s="264"/>
      <c r="F361" s="262" t="s">
        <v>340</v>
      </c>
      <c r="G361" s="262">
        <v>22277243559</v>
      </c>
      <c r="H361" s="262" t="s">
        <v>341</v>
      </c>
      <c r="I361" s="262" t="s">
        <v>168</v>
      </c>
      <c r="J361" s="262" t="s">
        <v>181</v>
      </c>
      <c r="K361" s="270">
        <v>44012</v>
      </c>
      <c r="L361" s="275">
        <v>12</v>
      </c>
      <c r="M361" s="266">
        <v>993558</v>
      </c>
      <c r="N361" s="266">
        <v>111109</v>
      </c>
      <c r="O361" s="266">
        <v>50123</v>
      </c>
      <c r="P361" s="266">
        <v>8811</v>
      </c>
      <c r="Q361" s="266">
        <v>0</v>
      </c>
      <c r="R361" s="266">
        <v>64673</v>
      </c>
      <c r="S361" s="266">
        <v>16380</v>
      </c>
      <c r="T361" s="266">
        <v>46436</v>
      </c>
      <c r="U361" s="266">
        <v>358</v>
      </c>
      <c r="V361" s="266">
        <v>3961</v>
      </c>
      <c r="W361" s="266">
        <v>-3603</v>
      </c>
      <c r="X361" s="267">
        <v>-43486</v>
      </c>
      <c r="Y361" s="267">
        <v>1896</v>
      </c>
      <c r="Z361" s="267">
        <v>0</v>
      </c>
      <c r="AA361" s="267">
        <v>0</v>
      </c>
      <c r="AB361" s="267">
        <v>0</v>
      </c>
      <c r="AC361" s="267">
        <v>713</v>
      </c>
      <c r="AD361" s="267">
        <v>0</v>
      </c>
      <c r="AE361" s="267">
        <v>3682</v>
      </c>
      <c r="AF361" s="267">
        <v>4395</v>
      </c>
      <c r="AG361" s="267">
        <v>56</v>
      </c>
      <c r="AH361" s="267">
        <v>0</v>
      </c>
      <c r="AI361" s="267">
        <v>-49833</v>
      </c>
      <c r="AJ361" s="268">
        <v>-6058</v>
      </c>
      <c r="AK361" s="268">
        <v>-43775</v>
      </c>
      <c r="AL361" s="268">
        <v>-942</v>
      </c>
      <c r="AM361" s="267">
        <v>-942</v>
      </c>
    </row>
    <row r="362" spans="1:39" s="269" customFormat="1" ht="12">
      <c r="A362" s="261">
        <v>44012</v>
      </c>
      <c r="B362" s="262" t="s">
        <v>253</v>
      </c>
      <c r="C362" s="262" t="s">
        <v>171</v>
      </c>
      <c r="D362" s="263"/>
      <c r="E362" s="264"/>
      <c r="F362" s="262" t="s">
        <v>374</v>
      </c>
      <c r="G362" s="262">
        <v>33761363685</v>
      </c>
      <c r="H362" s="262" t="s">
        <v>375</v>
      </c>
      <c r="I362" s="262" t="s">
        <v>168</v>
      </c>
      <c r="J362" s="262" t="s">
        <v>188</v>
      </c>
      <c r="K362" s="270">
        <v>44012</v>
      </c>
      <c r="L362" s="275">
        <v>12</v>
      </c>
      <c r="M362" s="266">
        <v>2111344</v>
      </c>
      <c r="N362" s="266">
        <v>246048</v>
      </c>
      <c r="O362" s="266">
        <v>169925</v>
      </c>
      <c r="P362" s="266">
        <v>11222</v>
      </c>
      <c r="Q362" s="266">
        <v>0</v>
      </c>
      <c r="R362" s="266">
        <v>157040</v>
      </c>
      <c r="S362" s="266">
        <v>76086</v>
      </c>
      <c r="T362" s="266">
        <v>89008</v>
      </c>
      <c r="U362" s="266">
        <v>9869</v>
      </c>
      <c r="V362" s="266">
        <v>27306</v>
      </c>
      <c r="W362" s="266">
        <v>-17437</v>
      </c>
      <c r="X362" s="267">
        <v>-45137</v>
      </c>
      <c r="Y362" s="267">
        <v>8856</v>
      </c>
      <c r="Z362" s="267">
        <v>7066</v>
      </c>
      <c r="AA362" s="267">
        <v>1106</v>
      </c>
      <c r="AB362" s="267">
        <v>810</v>
      </c>
      <c r="AC362" s="267">
        <v>6218</v>
      </c>
      <c r="AD362" s="267">
        <v>61</v>
      </c>
      <c r="AE362" s="267">
        <v>973</v>
      </c>
      <c r="AF362" s="267">
        <v>7191</v>
      </c>
      <c r="AG362" s="267">
        <v>777</v>
      </c>
      <c r="AH362" s="267">
        <v>82</v>
      </c>
      <c r="AI362" s="267">
        <v>-61151</v>
      </c>
      <c r="AJ362" s="268">
        <v>-13604</v>
      </c>
      <c r="AK362" s="268">
        <v>-47547</v>
      </c>
      <c r="AL362" s="268">
        <v>24024</v>
      </c>
      <c r="AM362" s="267">
        <v>24024</v>
      </c>
    </row>
    <row r="363" spans="1:39" s="269" customFormat="1" ht="12">
      <c r="A363" s="261">
        <v>44012</v>
      </c>
      <c r="B363" s="262" t="s">
        <v>215</v>
      </c>
      <c r="C363" s="262" t="s">
        <v>171</v>
      </c>
      <c r="D363" s="263"/>
      <c r="E363" s="264"/>
      <c r="F363" s="262" t="s">
        <v>216</v>
      </c>
      <c r="G363" s="262">
        <v>33813823017</v>
      </c>
      <c r="H363" s="262" t="s">
        <v>217</v>
      </c>
      <c r="I363" s="262" t="s">
        <v>168</v>
      </c>
      <c r="J363" s="262" t="s">
        <v>188</v>
      </c>
      <c r="K363" s="270">
        <v>44012</v>
      </c>
      <c r="L363" s="275">
        <v>12</v>
      </c>
      <c r="M363" s="266">
        <v>6102123</v>
      </c>
      <c r="N363" s="266">
        <v>411427</v>
      </c>
      <c r="O363" s="266">
        <v>188873</v>
      </c>
      <c r="P363" s="266">
        <v>21443</v>
      </c>
      <c r="Q363" s="266">
        <v>0</v>
      </c>
      <c r="R363" s="266">
        <v>643067</v>
      </c>
      <c r="S363" s="266">
        <v>72213</v>
      </c>
      <c r="T363" s="266">
        <v>-231640</v>
      </c>
      <c r="U363" s="266">
        <v>0</v>
      </c>
      <c r="V363" s="266">
        <v>9639</v>
      </c>
      <c r="W363" s="266">
        <v>-9639</v>
      </c>
      <c r="X363" s="267">
        <v>53873</v>
      </c>
      <c r="Y363" s="267">
        <v>20017</v>
      </c>
      <c r="Z363" s="267">
        <v>16609</v>
      </c>
      <c r="AA363" s="267">
        <v>3408</v>
      </c>
      <c r="AB363" s="267">
        <v>0</v>
      </c>
      <c r="AC363" s="267">
        <v>22859</v>
      </c>
      <c r="AD363" s="267">
        <v>0</v>
      </c>
      <c r="AE363" s="267">
        <v>4735</v>
      </c>
      <c r="AF363" s="267">
        <v>27594</v>
      </c>
      <c r="AG363" s="267">
        <v>1225</v>
      </c>
      <c r="AH363" s="267">
        <v>694</v>
      </c>
      <c r="AI363" s="267">
        <v>5037</v>
      </c>
      <c r="AJ363" s="268">
        <v>-54736</v>
      </c>
      <c r="AK363" s="268">
        <v>59773</v>
      </c>
      <c r="AL363" s="268">
        <v>-181506</v>
      </c>
      <c r="AM363" s="267">
        <v>-181516</v>
      </c>
    </row>
    <row r="364" spans="1:39" s="269" customFormat="1" ht="12">
      <c r="A364" s="261">
        <v>44012</v>
      </c>
      <c r="B364" s="271" t="s">
        <v>218</v>
      </c>
      <c r="C364" s="262" t="s">
        <v>171</v>
      </c>
      <c r="D364" s="263" t="s">
        <v>165</v>
      </c>
      <c r="E364" s="264">
        <v>12</v>
      </c>
      <c r="F364" s="271" t="s">
        <v>218</v>
      </c>
      <c r="G364" s="262">
        <v>56601925435</v>
      </c>
      <c r="H364" s="262" t="s">
        <v>373</v>
      </c>
      <c r="I364" s="262" t="s">
        <v>168</v>
      </c>
      <c r="J364" s="262" t="s">
        <v>169</v>
      </c>
      <c r="K364" s="270">
        <v>44012</v>
      </c>
      <c r="L364" s="275">
        <v>12</v>
      </c>
      <c r="M364" s="266">
        <v>2937143</v>
      </c>
      <c r="N364" s="266">
        <v>561763</v>
      </c>
      <c r="O364" s="266">
        <v>501246</v>
      </c>
      <c r="P364" s="266">
        <v>28834</v>
      </c>
      <c r="Q364" s="266">
        <v>0</v>
      </c>
      <c r="R364" s="266">
        <v>829667</v>
      </c>
      <c r="S364" s="266">
        <v>464684</v>
      </c>
      <c r="T364" s="266">
        <v>-267904</v>
      </c>
      <c r="U364" s="266">
        <v>0</v>
      </c>
      <c r="V364" s="266">
        <v>14583</v>
      </c>
      <c r="W364" s="266">
        <v>-14583</v>
      </c>
      <c r="X364" s="267">
        <v>-279635</v>
      </c>
      <c r="Y364" s="267">
        <v>0</v>
      </c>
      <c r="Z364" s="267">
        <v>0</v>
      </c>
      <c r="AA364" s="267">
        <v>0</v>
      </c>
      <c r="AB364" s="267">
        <v>22</v>
      </c>
      <c r="AC364" s="267">
        <v>14989</v>
      </c>
      <c r="AD364" s="267">
        <v>0</v>
      </c>
      <c r="AE364" s="267">
        <v>0</v>
      </c>
      <c r="AF364" s="267">
        <v>14989</v>
      </c>
      <c r="AG364" s="267">
        <v>0</v>
      </c>
      <c r="AH364" s="267">
        <v>0</v>
      </c>
      <c r="AI364" s="267">
        <v>-294602</v>
      </c>
      <c r="AJ364" s="268">
        <v>-38063</v>
      </c>
      <c r="AK364" s="268">
        <v>-256539</v>
      </c>
      <c r="AL364" s="268">
        <v>-539026</v>
      </c>
      <c r="AM364" s="267">
        <v>-539026</v>
      </c>
    </row>
    <row r="365" spans="1:39" s="269" customFormat="1" ht="12">
      <c r="A365" s="261">
        <v>44012</v>
      </c>
      <c r="B365" s="262" t="s">
        <v>219</v>
      </c>
      <c r="C365" s="262" t="s">
        <v>171</v>
      </c>
      <c r="D365" s="263"/>
      <c r="E365" s="264"/>
      <c r="F365" s="262" t="s">
        <v>220</v>
      </c>
      <c r="G365" s="262">
        <v>56286625181</v>
      </c>
      <c r="H365" s="262" t="s">
        <v>221</v>
      </c>
      <c r="I365" s="262" t="s">
        <v>168</v>
      </c>
      <c r="J365" s="262" t="s">
        <v>188</v>
      </c>
      <c r="K365" s="270">
        <v>44012</v>
      </c>
      <c r="L365" s="275">
        <v>12</v>
      </c>
      <c r="M365" s="266">
        <v>2641209</v>
      </c>
      <c r="N365" s="266">
        <v>191325</v>
      </c>
      <c r="O365" s="266">
        <v>123413</v>
      </c>
      <c r="P365" s="266">
        <v>13507</v>
      </c>
      <c r="Q365" s="266">
        <v>0</v>
      </c>
      <c r="R365" s="266">
        <v>235827</v>
      </c>
      <c r="S365" s="266">
        <v>125772</v>
      </c>
      <c r="T365" s="266">
        <v>-44502</v>
      </c>
      <c r="U365" s="266">
        <v>15727</v>
      </c>
      <c r="V365" s="266">
        <v>14984</v>
      </c>
      <c r="W365" s="266">
        <v>743</v>
      </c>
      <c r="X365" s="267">
        <v>-27966</v>
      </c>
      <c r="Y365" s="267">
        <v>3561</v>
      </c>
      <c r="Z365" s="267">
        <v>2566</v>
      </c>
      <c r="AA365" s="267">
        <v>0</v>
      </c>
      <c r="AB365" s="267">
        <v>7</v>
      </c>
      <c r="AC365" s="267">
        <v>4554</v>
      </c>
      <c r="AD365" s="267">
        <v>0</v>
      </c>
      <c r="AE365" s="267">
        <v>6989</v>
      </c>
      <c r="AF365" s="267">
        <v>11543</v>
      </c>
      <c r="AG365" s="267">
        <v>487</v>
      </c>
      <c r="AH365" s="267">
        <v>487</v>
      </c>
      <c r="AI365" s="267">
        <v>-43550</v>
      </c>
      <c r="AJ365" s="268">
        <v>-12886</v>
      </c>
      <c r="AK365" s="268">
        <v>-30664</v>
      </c>
      <c r="AL365" s="268">
        <v>-74423</v>
      </c>
      <c r="AM365" s="267">
        <v>-74423</v>
      </c>
    </row>
    <row r="366" spans="1:39" s="269" customFormat="1" ht="12">
      <c r="A366" s="261">
        <v>44012</v>
      </c>
      <c r="B366" s="262" t="s">
        <v>304</v>
      </c>
      <c r="C366" s="262" t="s">
        <v>171</v>
      </c>
      <c r="D366" s="263"/>
      <c r="E366" s="264"/>
      <c r="F366" s="262" t="s">
        <v>305</v>
      </c>
      <c r="G366" s="262">
        <v>55697537183</v>
      </c>
      <c r="H366" s="262" t="s">
        <v>306</v>
      </c>
      <c r="I366" s="262" t="s">
        <v>176</v>
      </c>
      <c r="J366" s="262" t="s">
        <v>177</v>
      </c>
      <c r="K366" s="270">
        <v>44012</v>
      </c>
      <c r="L366" s="275">
        <v>12</v>
      </c>
      <c r="M366" s="266">
        <v>443444.57</v>
      </c>
      <c r="N366" s="266">
        <v>27373</v>
      </c>
      <c r="O366" s="266">
        <v>8785</v>
      </c>
      <c r="P366" s="266">
        <v>1623</v>
      </c>
      <c r="Q366" s="266">
        <v>0</v>
      </c>
      <c r="R366" s="266">
        <v>33319</v>
      </c>
      <c r="S366" s="266">
        <v>4362</v>
      </c>
      <c r="T366" s="266">
        <v>-5946</v>
      </c>
      <c r="U366" s="266">
        <v>1072</v>
      </c>
      <c r="V366" s="266">
        <v>1470</v>
      </c>
      <c r="W366" s="266">
        <v>-398</v>
      </c>
      <c r="X366" s="267">
        <v>6819</v>
      </c>
      <c r="Y366" s="267">
        <v>18</v>
      </c>
      <c r="Z366" s="267">
        <v>0</v>
      </c>
      <c r="AA366" s="267">
        <v>0</v>
      </c>
      <c r="AB366" s="267">
        <v>0</v>
      </c>
      <c r="AC366" s="267">
        <v>751</v>
      </c>
      <c r="AD366" s="267">
        <v>498</v>
      </c>
      <c r="AE366" s="267">
        <v>1051</v>
      </c>
      <c r="AF366" s="267">
        <v>1802</v>
      </c>
      <c r="AG366" s="267">
        <v>0</v>
      </c>
      <c r="AH366" s="267">
        <v>0</v>
      </c>
      <c r="AI366" s="267">
        <v>4999</v>
      </c>
      <c r="AJ366" s="268">
        <v>-1001</v>
      </c>
      <c r="AK366" s="268">
        <v>6000</v>
      </c>
      <c r="AL366" s="268">
        <v>-344</v>
      </c>
      <c r="AM366" s="267">
        <v>-344</v>
      </c>
    </row>
    <row r="367" spans="1:39" s="269" customFormat="1" ht="12">
      <c r="A367" s="261">
        <v>44012</v>
      </c>
      <c r="B367" s="262" t="s">
        <v>328</v>
      </c>
      <c r="C367" s="262" t="s">
        <v>171</v>
      </c>
      <c r="D367" s="263" t="s">
        <v>165</v>
      </c>
      <c r="E367" s="264">
        <v>3</v>
      </c>
      <c r="F367" s="262" t="s">
        <v>223</v>
      </c>
      <c r="G367" s="262">
        <v>22599554834</v>
      </c>
      <c r="H367" s="262" t="s">
        <v>329</v>
      </c>
      <c r="I367" s="262" t="s">
        <v>168</v>
      </c>
      <c r="J367" s="262" t="s">
        <v>169</v>
      </c>
      <c r="K367" s="270">
        <v>44012</v>
      </c>
      <c r="L367" s="275">
        <v>12</v>
      </c>
      <c r="M367" s="266">
        <v>1392337</v>
      </c>
      <c r="N367" s="266">
        <v>214800</v>
      </c>
      <c r="O367" s="266">
        <v>178615</v>
      </c>
      <c r="P367" s="266">
        <v>12942</v>
      </c>
      <c r="Q367" s="266">
        <v>0</v>
      </c>
      <c r="R367" s="266">
        <v>184294</v>
      </c>
      <c r="S367" s="266">
        <v>77407</v>
      </c>
      <c r="T367" s="266">
        <v>30506</v>
      </c>
      <c r="U367" s="266">
        <v>575</v>
      </c>
      <c r="V367" s="266">
        <v>13089</v>
      </c>
      <c r="W367" s="266">
        <v>-12514</v>
      </c>
      <c r="X367" s="267">
        <v>-37909</v>
      </c>
      <c r="Y367" s="267">
        <v>3615</v>
      </c>
      <c r="Z367" s="267">
        <v>0</v>
      </c>
      <c r="AA367" s="267">
        <v>0</v>
      </c>
      <c r="AB367" s="267">
        <v>0</v>
      </c>
      <c r="AC367" s="267">
        <v>7169</v>
      </c>
      <c r="AD367" s="267">
        <v>0</v>
      </c>
      <c r="AE367" s="267">
        <v>0</v>
      </c>
      <c r="AF367" s="267">
        <v>7169</v>
      </c>
      <c r="AG367" s="267">
        <v>0</v>
      </c>
      <c r="AH367" s="267">
        <v>0</v>
      </c>
      <c r="AI367" s="267">
        <v>-48693</v>
      </c>
      <c r="AJ367" s="268">
        <v>-12279</v>
      </c>
      <c r="AK367" s="268">
        <v>-36414</v>
      </c>
      <c r="AL367" s="268">
        <v>-18422</v>
      </c>
      <c r="AM367" s="267">
        <v>-18422</v>
      </c>
    </row>
    <row r="368" spans="1:39" s="269" customFormat="1" ht="12">
      <c r="A368" s="261">
        <v>44012</v>
      </c>
      <c r="B368" s="262" t="s">
        <v>403</v>
      </c>
      <c r="C368" s="262" t="s">
        <v>171</v>
      </c>
      <c r="D368" s="263"/>
      <c r="E368" s="264"/>
      <c r="F368" s="262" t="s">
        <v>226</v>
      </c>
      <c r="G368" s="262">
        <v>64971749321</v>
      </c>
      <c r="H368" s="262" t="s">
        <v>227</v>
      </c>
      <c r="I368" s="262" t="s">
        <v>168</v>
      </c>
      <c r="J368" s="262" t="s">
        <v>188</v>
      </c>
      <c r="K368" s="270">
        <v>44012</v>
      </c>
      <c r="L368" s="275">
        <v>12</v>
      </c>
      <c r="M368" s="266">
        <v>41203945</v>
      </c>
      <c r="N368" s="266">
        <v>4836525</v>
      </c>
      <c r="O368" s="266">
        <v>3201134</v>
      </c>
      <c r="P368" s="266">
        <v>479334</v>
      </c>
      <c r="Q368" s="266">
        <v>0</v>
      </c>
      <c r="R368" s="266">
        <v>3554289</v>
      </c>
      <c r="S368" s="266">
        <v>1663197</v>
      </c>
      <c r="T368" s="266">
        <v>1282236</v>
      </c>
      <c r="U368" s="266">
        <v>56794</v>
      </c>
      <c r="V368" s="266">
        <v>186722</v>
      </c>
      <c r="W368" s="266">
        <v>-129928</v>
      </c>
      <c r="X368" s="267">
        <v>-10984</v>
      </c>
      <c r="Y368" s="267">
        <v>143070</v>
      </c>
      <c r="Z368" s="267">
        <v>59175</v>
      </c>
      <c r="AA368" s="267">
        <v>30192</v>
      </c>
      <c r="AB368" s="267">
        <v>16009</v>
      </c>
      <c r="AC368" s="267">
        <v>43932</v>
      </c>
      <c r="AD368" s="267">
        <v>0</v>
      </c>
      <c r="AE368" s="267">
        <v>67012</v>
      </c>
      <c r="AF368" s="267">
        <v>110944</v>
      </c>
      <c r="AG368" s="267">
        <v>9378</v>
      </c>
      <c r="AH368" s="267">
        <v>5064</v>
      </c>
      <c r="AI368" s="267">
        <v>-258367</v>
      </c>
      <c r="AJ368" s="268">
        <v>-113334</v>
      </c>
      <c r="AK368" s="268">
        <v>-145033</v>
      </c>
      <c r="AL368" s="268">
        <v>1007275</v>
      </c>
      <c r="AM368" s="267">
        <v>1007275</v>
      </c>
    </row>
    <row r="369" spans="1:39" s="269" customFormat="1" ht="12">
      <c r="A369" s="261">
        <v>44012</v>
      </c>
      <c r="B369" s="262" t="s">
        <v>228</v>
      </c>
      <c r="C369" s="262" t="s">
        <v>171</v>
      </c>
      <c r="D369" s="263"/>
      <c r="E369" s="264"/>
      <c r="F369" s="262" t="s">
        <v>229</v>
      </c>
      <c r="G369" s="262">
        <v>68657495890</v>
      </c>
      <c r="H369" s="262" t="s">
        <v>230</v>
      </c>
      <c r="I369" s="262" t="s">
        <v>168</v>
      </c>
      <c r="J369" s="262" t="s">
        <v>188</v>
      </c>
      <c r="K369" s="270">
        <v>44012</v>
      </c>
      <c r="L369" s="275">
        <v>12</v>
      </c>
      <c r="M369" s="266">
        <v>34526297</v>
      </c>
      <c r="N369" s="266">
        <v>6903306</v>
      </c>
      <c r="O369" s="266">
        <v>3031842</v>
      </c>
      <c r="P369" s="266">
        <v>382334</v>
      </c>
      <c r="Q369" s="266">
        <v>0</v>
      </c>
      <c r="R369" s="266">
        <v>5218942</v>
      </c>
      <c r="S369" s="266">
        <v>1910326</v>
      </c>
      <c r="T369" s="266">
        <v>1684364</v>
      </c>
      <c r="U369" s="266">
        <v>124454</v>
      </c>
      <c r="V369" s="266">
        <v>191989</v>
      </c>
      <c r="W369" s="266">
        <v>-67535</v>
      </c>
      <c r="X369" s="267">
        <v>-832562</v>
      </c>
      <c r="Y369" s="267">
        <v>6330</v>
      </c>
      <c r="Z369" s="267">
        <v>0</v>
      </c>
      <c r="AA369" s="267">
        <v>0</v>
      </c>
      <c r="AB369" s="267">
        <v>1049</v>
      </c>
      <c r="AC369" s="267">
        <v>37271</v>
      </c>
      <c r="AD369" s="267">
        <v>0</v>
      </c>
      <c r="AE369" s="267">
        <v>57247</v>
      </c>
      <c r="AF369" s="267">
        <v>94518</v>
      </c>
      <c r="AG369" s="267">
        <v>2487</v>
      </c>
      <c r="AH369" s="267">
        <v>0</v>
      </c>
      <c r="AI369" s="267">
        <v>-934848</v>
      </c>
      <c r="AJ369" s="268">
        <v>-53158</v>
      </c>
      <c r="AK369" s="268">
        <v>-881690</v>
      </c>
      <c r="AL369" s="268">
        <v>735139</v>
      </c>
      <c r="AM369" s="267">
        <v>735139</v>
      </c>
    </row>
    <row r="370" spans="1:39" s="269" customFormat="1" ht="12">
      <c r="A370" s="261">
        <v>44012</v>
      </c>
      <c r="B370" s="262" t="s">
        <v>253</v>
      </c>
      <c r="C370" s="262" t="s">
        <v>171</v>
      </c>
      <c r="D370" s="263"/>
      <c r="E370" s="264"/>
      <c r="F370" s="262" t="s">
        <v>404</v>
      </c>
      <c r="G370" s="262">
        <v>58244115920</v>
      </c>
      <c r="H370" s="262" t="s">
        <v>405</v>
      </c>
      <c r="I370" s="262" t="s">
        <v>176</v>
      </c>
      <c r="J370" s="262" t="s">
        <v>177</v>
      </c>
      <c r="K370" s="270">
        <v>44012</v>
      </c>
      <c r="L370" s="275">
        <v>12</v>
      </c>
      <c r="M370" s="266">
        <v>1450671</v>
      </c>
      <c r="N370" s="266">
        <v>158267</v>
      </c>
      <c r="O370" s="266">
        <v>70903</v>
      </c>
      <c r="P370" s="266">
        <v>3173</v>
      </c>
      <c r="Q370" s="266">
        <v>0</v>
      </c>
      <c r="R370" s="266">
        <v>195909</v>
      </c>
      <c r="S370" s="266">
        <v>18194</v>
      </c>
      <c r="T370" s="266">
        <v>-37642</v>
      </c>
      <c r="U370" s="266">
        <v>0</v>
      </c>
      <c r="V370" s="266">
        <v>3057</v>
      </c>
      <c r="W370" s="266">
        <v>-3057</v>
      </c>
      <c r="X370" s="267">
        <v>-8954</v>
      </c>
      <c r="Y370" s="267">
        <v>3786</v>
      </c>
      <c r="Z370" s="267">
        <v>2120</v>
      </c>
      <c r="AA370" s="267">
        <v>356</v>
      </c>
      <c r="AB370" s="267">
        <v>2</v>
      </c>
      <c r="AC370" s="267">
        <v>1482</v>
      </c>
      <c r="AD370" s="267">
        <v>331</v>
      </c>
      <c r="AE370" s="267">
        <v>3054</v>
      </c>
      <c r="AF370" s="267">
        <v>4536</v>
      </c>
      <c r="AG370" s="267">
        <v>0</v>
      </c>
      <c r="AH370" s="267">
        <v>0</v>
      </c>
      <c r="AI370" s="267">
        <v>-17274</v>
      </c>
      <c r="AJ370" s="268">
        <v>-2118</v>
      </c>
      <c r="AK370" s="268">
        <v>-15156</v>
      </c>
      <c r="AL370" s="268">
        <v>-55855</v>
      </c>
      <c r="AM370" s="267">
        <v>-55855</v>
      </c>
    </row>
    <row r="371" spans="1:39" s="269" customFormat="1" ht="12">
      <c r="A371" s="261">
        <v>44012</v>
      </c>
      <c r="B371" s="262" t="s">
        <v>377</v>
      </c>
      <c r="C371" s="262" t="s">
        <v>171</v>
      </c>
      <c r="D371" s="263"/>
      <c r="E371" s="264"/>
      <c r="F371" s="262" t="s">
        <v>378</v>
      </c>
      <c r="G371" s="262">
        <v>68569795856</v>
      </c>
      <c r="H371" s="262" t="s">
        <v>379</v>
      </c>
      <c r="I371" s="262" t="s">
        <v>176</v>
      </c>
      <c r="J371" s="262" t="s">
        <v>169</v>
      </c>
      <c r="K371" s="270">
        <v>44012</v>
      </c>
      <c r="L371" s="275">
        <v>12</v>
      </c>
      <c r="M371" s="266">
        <v>52448</v>
      </c>
      <c r="N371" s="266">
        <v>5058</v>
      </c>
      <c r="O371" s="266">
        <v>3750</v>
      </c>
      <c r="P371" s="266">
        <v>23</v>
      </c>
      <c r="Q371" s="266">
        <v>0</v>
      </c>
      <c r="R371" s="266">
        <v>7052</v>
      </c>
      <c r="S371" s="266">
        <v>399</v>
      </c>
      <c r="T371" s="266">
        <v>-1994</v>
      </c>
      <c r="U371" s="266">
        <v>0</v>
      </c>
      <c r="V371" s="266">
        <v>199</v>
      </c>
      <c r="W371" s="266">
        <v>-199</v>
      </c>
      <c r="X371" s="267">
        <v>-500</v>
      </c>
      <c r="Y371" s="267">
        <v>15</v>
      </c>
      <c r="Z371" s="267">
        <v>15</v>
      </c>
      <c r="AA371" s="267">
        <v>0</v>
      </c>
      <c r="AB371" s="267">
        <v>3</v>
      </c>
      <c r="AC371" s="267">
        <v>0</v>
      </c>
      <c r="AD371" s="267">
        <v>0</v>
      </c>
      <c r="AE371" s="267">
        <v>272</v>
      </c>
      <c r="AF371" s="267">
        <v>272</v>
      </c>
      <c r="AG371" s="267">
        <v>0</v>
      </c>
      <c r="AH371" s="267">
        <v>0</v>
      </c>
      <c r="AI371" s="267">
        <v>-784</v>
      </c>
      <c r="AJ371" s="268">
        <v>-158</v>
      </c>
      <c r="AK371" s="268">
        <v>-626</v>
      </c>
      <c r="AL371" s="268">
        <v>-2819</v>
      </c>
      <c r="AM371" s="267">
        <v>-2819</v>
      </c>
    </row>
    <row r="372" spans="1:39" s="269" customFormat="1" ht="12">
      <c r="A372" s="261">
        <v>44012</v>
      </c>
      <c r="B372" s="262" t="s">
        <v>380</v>
      </c>
      <c r="C372" s="262" t="s">
        <v>171</v>
      </c>
      <c r="D372" s="263"/>
      <c r="E372" s="264"/>
      <c r="F372" s="262" t="s">
        <v>381</v>
      </c>
      <c r="G372" s="262">
        <v>65704511371</v>
      </c>
      <c r="H372" s="262" t="s">
        <v>382</v>
      </c>
      <c r="I372" s="262" t="s">
        <v>168</v>
      </c>
      <c r="J372" s="262" t="s">
        <v>188</v>
      </c>
      <c r="K372" s="270">
        <v>44012</v>
      </c>
      <c r="L372" s="275">
        <v>12</v>
      </c>
      <c r="M372" s="266">
        <v>1813303</v>
      </c>
      <c r="N372" s="266">
        <v>252404</v>
      </c>
      <c r="O372" s="266">
        <v>167075</v>
      </c>
      <c r="P372" s="266">
        <v>12880</v>
      </c>
      <c r="Q372" s="266">
        <v>0</v>
      </c>
      <c r="R372" s="266">
        <v>342673</v>
      </c>
      <c r="S372" s="266">
        <v>179684</v>
      </c>
      <c r="T372" s="266">
        <v>-90269</v>
      </c>
      <c r="U372" s="266">
        <v>14344</v>
      </c>
      <c r="V372" s="266">
        <v>20412</v>
      </c>
      <c r="W372" s="266">
        <v>-6068</v>
      </c>
      <c r="X372" s="267">
        <v>-24953</v>
      </c>
      <c r="Y372" s="267">
        <v>7365</v>
      </c>
      <c r="Z372" s="267">
        <v>5369</v>
      </c>
      <c r="AA372" s="267">
        <v>0</v>
      </c>
      <c r="AB372" s="267">
        <v>0</v>
      </c>
      <c r="AC372" s="267">
        <v>4705</v>
      </c>
      <c r="AD372" s="267">
        <v>0</v>
      </c>
      <c r="AE372" s="267">
        <v>5656</v>
      </c>
      <c r="AF372" s="267">
        <v>10361</v>
      </c>
      <c r="AG372" s="267">
        <v>38</v>
      </c>
      <c r="AH372" s="267">
        <v>0</v>
      </c>
      <c r="AI372" s="267">
        <v>-42717</v>
      </c>
      <c r="AJ372" s="268">
        <v>-10045</v>
      </c>
      <c r="AK372" s="268">
        <v>-32672</v>
      </c>
      <c r="AL372" s="268">
        <v>-129009</v>
      </c>
      <c r="AM372" s="267">
        <v>-129009</v>
      </c>
    </row>
    <row r="373" spans="1:39" s="269" customFormat="1" ht="12">
      <c r="A373" s="261">
        <v>44012</v>
      </c>
      <c r="B373" s="262" t="s">
        <v>231</v>
      </c>
      <c r="C373" s="262" t="s">
        <v>171</v>
      </c>
      <c r="D373" s="263"/>
      <c r="E373" s="264"/>
      <c r="F373" s="262" t="s">
        <v>232</v>
      </c>
      <c r="G373" s="262">
        <v>70815369818</v>
      </c>
      <c r="H373" s="262" t="s">
        <v>233</v>
      </c>
      <c r="I373" s="262" t="s">
        <v>168</v>
      </c>
      <c r="J373" s="262" t="s">
        <v>169</v>
      </c>
      <c r="K373" s="270">
        <v>44012</v>
      </c>
      <c r="L373" s="275">
        <v>12</v>
      </c>
      <c r="M373" s="266">
        <v>3185734</v>
      </c>
      <c r="N373" s="266">
        <v>349039</v>
      </c>
      <c r="O373" s="266">
        <v>293614</v>
      </c>
      <c r="P373" s="266">
        <v>14720</v>
      </c>
      <c r="Q373" s="266">
        <v>0</v>
      </c>
      <c r="R373" s="266">
        <v>478907</v>
      </c>
      <c r="S373" s="266">
        <v>185985</v>
      </c>
      <c r="T373" s="266">
        <v>-129868</v>
      </c>
      <c r="U373" s="266">
        <v>27367</v>
      </c>
      <c r="V373" s="266">
        <v>38523</v>
      </c>
      <c r="W373" s="266">
        <v>-11156</v>
      </c>
      <c r="X373" s="267">
        <v>16592</v>
      </c>
      <c r="Y373" s="267">
        <v>0</v>
      </c>
      <c r="Z373" s="267">
        <v>0</v>
      </c>
      <c r="AA373" s="267">
        <v>0</v>
      </c>
      <c r="AB373" s="267">
        <v>2931</v>
      </c>
      <c r="AC373" s="267">
        <v>20618</v>
      </c>
      <c r="AD373" s="267">
        <v>0</v>
      </c>
      <c r="AE373" s="267">
        <v>0</v>
      </c>
      <c r="AF373" s="267">
        <v>20618</v>
      </c>
      <c r="AG373" s="267">
        <v>0</v>
      </c>
      <c r="AH373" s="267">
        <v>0</v>
      </c>
      <c r="AI373" s="267">
        <v>-1095</v>
      </c>
      <c r="AJ373" s="268">
        <v>-2285</v>
      </c>
      <c r="AK373" s="268">
        <v>1190</v>
      </c>
      <c r="AL373" s="268">
        <v>-139834</v>
      </c>
      <c r="AM373" s="267">
        <v>-139834</v>
      </c>
    </row>
    <row r="374" spans="1:39" s="269" customFormat="1" ht="12">
      <c r="A374" s="261">
        <v>44012</v>
      </c>
      <c r="B374" s="262" t="s">
        <v>234</v>
      </c>
      <c r="C374" s="262" t="s">
        <v>171</v>
      </c>
      <c r="D374" s="263"/>
      <c r="E374" s="264"/>
      <c r="F374" s="262" t="s">
        <v>383</v>
      </c>
      <c r="G374" s="262">
        <v>26382680883</v>
      </c>
      <c r="H374" s="262" t="s">
        <v>384</v>
      </c>
      <c r="I374" s="262" t="s">
        <v>168</v>
      </c>
      <c r="J374" s="262" t="s">
        <v>188</v>
      </c>
      <c r="K374" s="270">
        <v>44012</v>
      </c>
      <c r="L374" s="275">
        <v>12</v>
      </c>
      <c r="M374" s="266">
        <v>5069688</v>
      </c>
      <c r="N374" s="266">
        <v>530550</v>
      </c>
      <c r="O374" s="266">
        <v>344789</v>
      </c>
      <c r="P374" s="266">
        <v>41001</v>
      </c>
      <c r="Q374" s="266">
        <v>0</v>
      </c>
      <c r="R374" s="266">
        <v>553196</v>
      </c>
      <c r="S374" s="266">
        <v>329497</v>
      </c>
      <c r="T374" s="266">
        <v>-22646</v>
      </c>
      <c r="U374" s="266">
        <v>16949</v>
      </c>
      <c r="V374" s="266">
        <v>15659</v>
      </c>
      <c r="W374" s="266">
        <v>1290</v>
      </c>
      <c r="X374" s="267">
        <v>-65728</v>
      </c>
      <c r="Y374" s="267">
        <v>17250</v>
      </c>
      <c r="Z374" s="267">
        <v>8880</v>
      </c>
      <c r="AA374" s="267">
        <v>0</v>
      </c>
      <c r="AB374" s="267">
        <v>0</v>
      </c>
      <c r="AC374" s="267">
        <v>16959</v>
      </c>
      <c r="AD374" s="267">
        <v>0</v>
      </c>
      <c r="AE374" s="267">
        <v>0</v>
      </c>
      <c r="AF374" s="267">
        <v>16959</v>
      </c>
      <c r="AG374" s="267">
        <v>0</v>
      </c>
      <c r="AH374" s="267">
        <v>0</v>
      </c>
      <c r="AI374" s="267">
        <v>-99937</v>
      </c>
      <c r="AJ374" s="268">
        <v>20489</v>
      </c>
      <c r="AK374" s="268">
        <v>-120426</v>
      </c>
      <c r="AL374" s="268">
        <v>-141782</v>
      </c>
      <c r="AM374" s="267">
        <v>-141782</v>
      </c>
    </row>
    <row r="375" spans="1:39" s="269" customFormat="1" ht="12">
      <c r="A375" s="261">
        <v>44012</v>
      </c>
      <c r="B375" s="262" t="s">
        <v>234</v>
      </c>
      <c r="C375" s="262" t="s">
        <v>171</v>
      </c>
      <c r="D375" s="263"/>
      <c r="E375" s="264"/>
      <c r="F375" s="262" t="s">
        <v>235</v>
      </c>
      <c r="G375" s="262">
        <v>60346078879</v>
      </c>
      <c r="H375" s="262" t="s">
        <v>236</v>
      </c>
      <c r="I375" s="262" t="s">
        <v>168</v>
      </c>
      <c r="J375" s="262" t="s">
        <v>188</v>
      </c>
      <c r="K375" s="270">
        <v>44012</v>
      </c>
      <c r="L375" s="275">
        <v>12</v>
      </c>
      <c r="M375" s="266">
        <v>2048658</v>
      </c>
      <c r="N375" s="266">
        <v>204191</v>
      </c>
      <c r="O375" s="266">
        <v>138667</v>
      </c>
      <c r="P375" s="266">
        <v>23200</v>
      </c>
      <c r="Q375" s="266">
        <v>0</v>
      </c>
      <c r="R375" s="266">
        <v>137584</v>
      </c>
      <c r="S375" s="266">
        <v>61902</v>
      </c>
      <c r="T375" s="266">
        <v>66607</v>
      </c>
      <c r="U375" s="266">
        <v>9838</v>
      </c>
      <c r="V375" s="266">
        <v>10581</v>
      </c>
      <c r="W375" s="266">
        <v>-743</v>
      </c>
      <c r="X375" s="267">
        <v>-16195</v>
      </c>
      <c r="Y375" s="267">
        <v>1674</v>
      </c>
      <c r="Z375" s="267">
        <v>0</v>
      </c>
      <c r="AA375" s="267">
        <v>0</v>
      </c>
      <c r="AB375" s="267">
        <v>68</v>
      </c>
      <c r="AC375" s="267">
        <v>2116</v>
      </c>
      <c r="AD375" s="267">
        <v>0</v>
      </c>
      <c r="AE375" s="267">
        <v>5173</v>
      </c>
      <c r="AF375" s="267">
        <v>7289</v>
      </c>
      <c r="AG375" s="267">
        <v>4</v>
      </c>
      <c r="AH375" s="267">
        <v>0</v>
      </c>
      <c r="AI375" s="267">
        <v>-25094</v>
      </c>
      <c r="AJ375" s="268">
        <v>-9236</v>
      </c>
      <c r="AK375" s="268">
        <v>-15858</v>
      </c>
      <c r="AL375" s="268">
        <v>50006</v>
      </c>
      <c r="AM375" s="267">
        <v>50006</v>
      </c>
    </row>
    <row r="376" spans="1:39" s="269" customFormat="1" ht="12">
      <c r="A376" s="261">
        <v>44012</v>
      </c>
      <c r="B376" s="262" t="s">
        <v>406</v>
      </c>
      <c r="C376" s="262" t="s">
        <v>171</v>
      </c>
      <c r="D376" s="263" t="s">
        <v>165</v>
      </c>
      <c r="E376" s="264">
        <v>2</v>
      </c>
      <c r="F376" s="262" t="s">
        <v>342</v>
      </c>
      <c r="G376" s="262">
        <v>23053121564</v>
      </c>
      <c r="H376" s="262" t="s">
        <v>343</v>
      </c>
      <c r="I376" s="262" t="s">
        <v>168</v>
      </c>
      <c r="J376" s="262" t="s">
        <v>181</v>
      </c>
      <c r="K376" s="270">
        <v>44012</v>
      </c>
      <c r="L376" s="275">
        <v>12</v>
      </c>
      <c r="M376" s="266">
        <v>7505014</v>
      </c>
      <c r="N376" s="266">
        <v>638566</v>
      </c>
      <c r="O376" s="266">
        <v>413064</v>
      </c>
      <c r="P376" s="266">
        <v>86134</v>
      </c>
      <c r="Q376" s="266">
        <v>0</v>
      </c>
      <c r="R376" s="266">
        <v>495970</v>
      </c>
      <c r="S376" s="266">
        <v>229355</v>
      </c>
      <c r="T376" s="266">
        <v>142596</v>
      </c>
      <c r="U376" s="266">
        <v>23645</v>
      </c>
      <c r="V376" s="266">
        <v>32757</v>
      </c>
      <c r="W376" s="266">
        <v>-9112</v>
      </c>
      <c r="X376" s="267">
        <v>101379</v>
      </c>
      <c r="Y376" s="267">
        <v>35127</v>
      </c>
      <c r="Z376" s="267">
        <v>19345</v>
      </c>
      <c r="AA376" s="267">
        <v>6025</v>
      </c>
      <c r="AB376" s="267">
        <v>1747</v>
      </c>
      <c r="AC376" s="267">
        <v>174</v>
      </c>
      <c r="AD376" s="267">
        <v>174</v>
      </c>
      <c r="AE376" s="267">
        <v>19677</v>
      </c>
      <c r="AF376" s="267">
        <v>19851</v>
      </c>
      <c r="AG376" s="267">
        <v>1491</v>
      </c>
      <c r="AH376" s="267">
        <v>1212</v>
      </c>
      <c r="AI376" s="267">
        <v>46657</v>
      </c>
      <c r="AJ376" s="268">
        <v>-14986</v>
      </c>
      <c r="AK376" s="268">
        <v>61643</v>
      </c>
      <c r="AL376" s="268">
        <v>195127</v>
      </c>
      <c r="AM376" s="267">
        <v>195127</v>
      </c>
    </row>
    <row r="377" spans="1:39" s="269" customFormat="1" ht="12">
      <c r="A377" s="261">
        <v>44012</v>
      </c>
      <c r="B377" s="262" t="s">
        <v>240</v>
      </c>
      <c r="C377" s="262" t="s">
        <v>171</v>
      </c>
      <c r="D377" s="263"/>
      <c r="E377" s="264"/>
      <c r="F377" s="262" t="s">
        <v>238</v>
      </c>
      <c r="G377" s="262">
        <v>24496637884</v>
      </c>
      <c r="H377" s="262" t="s">
        <v>239</v>
      </c>
      <c r="I377" s="262" t="s">
        <v>168</v>
      </c>
      <c r="J377" s="262" t="s">
        <v>181</v>
      </c>
      <c r="K377" s="270">
        <v>44012</v>
      </c>
      <c r="L377" s="275">
        <v>12</v>
      </c>
      <c r="M377" s="266">
        <v>4434954</v>
      </c>
      <c r="N377" s="266">
        <v>671117</v>
      </c>
      <c r="O377" s="266">
        <v>277385</v>
      </c>
      <c r="P377" s="266">
        <v>41924</v>
      </c>
      <c r="Q377" s="266">
        <v>0</v>
      </c>
      <c r="R377" s="266">
        <v>527731</v>
      </c>
      <c r="S377" s="266">
        <v>91883</v>
      </c>
      <c r="T377" s="266">
        <v>143386</v>
      </c>
      <c r="U377" s="266">
        <v>912</v>
      </c>
      <c r="V377" s="266">
        <v>17221</v>
      </c>
      <c r="W377" s="266">
        <v>-16309</v>
      </c>
      <c r="X377" s="267">
        <v>80692</v>
      </c>
      <c r="Y377" s="267">
        <v>0</v>
      </c>
      <c r="Z377" s="267">
        <v>0</v>
      </c>
      <c r="AA377" s="267">
        <v>0</v>
      </c>
      <c r="AB377" s="267">
        <v>0</v>
      </c>
      <c r="AC377" s="267">
        <v>10340</v>
      </c>
      <c r="AD377" s="267">
        <v>30</v>
      </c>
      <c r="AE377" s="267">
        <v>0</v>
      </c>
      <c r="AF377" s="267">
        <v>10340</v>
      </c>
      <c r="AG377" s="267">
        <v>0</v>
      </c>
      <c r="AH377" s="267">
        <v>0</v>
      </c>
      <c r="AI377" s="267">
        <v>70352</v>
      </c>
      <c r="AJ377" s="268">
        <v>0</v>
      </c>
      <c r="AK377" s="268">
        <v>70352</v>
      </c>
      <c r="AL377" s="268">
        <v>197429</v>
      </c>
      <c r="AM377" s="267">
        <v>197429</v>
      </c>
    </row>
    <row r="378" spans="1:39" s="269" customFormat="1" ht="12">
      <c r="A378" s="261">
        <v>44012</v>
      </c>
      <c r="B378" s="262" t="s">
        <v>385</v>
      </c>
      <c r="C378" s="262" t="s">
        <v>171</v>
      </c>
      <c r="D378" s="263" t="s">
        <v>165</v>
      </c>
      <c r="E378" s="264">
        <v>4</v>
      </c>
      <c r="F378" s="262" t="s">
        <v>308</v>
      </c>
      <c r="G378" s="262">
        <v>28901371321</v>
      </c>
      <c r="H378" s="262" t="s">
        <v>309</v>
      </c>
      <c r="I378" s="262" t="s">
        <v>168</v>
      </c>
      <c r="J378" s="262" t="s">
        <v>181</v>
      </c>
      <c r="K378" s="270">
        <v>44012</v>
      </c>
      <c r="L378" s="275">
        <v>12</v>
      </c>
      <c r="M378" s="266">
        <v>4107687</v>
      </c>
      <c r="N378" s="266">
        <v>410835</v>
      </c>
      <c r="O378" s="266">
        <v>278485</v>
      </c>
      <c r="P378" s="266">
        <v>19183</v>
      </c>
      <c r="Q378" s="266">
        <v>0</v>
      </c>
      <c r="R378" s="266">
        <v>248305</v>
      </c>
      <c r="S378" s="266">
        <v>95131</v>
      </c>
      <c r="T378" s="266">
        <v>162530</v>
      </c>
      <c r="U378" s="266">
        <v>10362</v>
      </c>
      <c r="V378" s="266">
        <v>9046</v>
      </c>
      <c r="W378" s="266">
        <v>1316</v>
      </c>
      <c r="X378" s="267">
        <v>-4191</v>
      </c>
      <c r="Y378" s="267">
        <v>11831</v>
      </c>
      <c r="Z378" s="267">
        <v>6764</v>
      </c>
      <c r="AA378" s="267">
        <v>0</v>
      </c>
      <c r="AB378" s="267">
        <v>6</v>
      </c>
      <c r="AC378" s="267">
        <v>1891</v>
      </c>
      <c r="AD378" s="267">
        <v>66</v>
      </c>
      <c r="AE378" s="267">
        <v>9414</v>
      </c>
      <c r="AF378" s="267">
        <v>11305</v>
      </c>
      <c r="AG378" s="267">
        <v>178</v>
      </c>
      <c r="AH378" s="267">
        <v>0</v>
      </c>
      <c r="AI378" s="267">
        <v>-27499</v>
      </c>
      <c r="AJ378" s="268">
        <v>-9071</v>
      </c>
      <c r="AK378" s="268">
        <v>-18428</v>
      </c>
      <c r="AL378" s="268">
        <v>145418</v>
      </c>
      <c r="AM378" s="267">
        <v>145418</v>
      </c>
    </row>
    <row r="379" spans="1:39" s="269" customFormat="1" ht="12">
      <c r="A379" s="261">
        <v>44012</v>
      </c>
      <c r="B379" s="262" t="s">
        <v>344</v>
      </c>
      <c r="C379" s="262" t="s">
        <v>171</v>
      </c>
      <c r="D379" s="263"/>
      <c r="E379" s="264"/>
      <c r="F379" s="262" t="s">
        <v>345</v>
      </c>
      <c r="G379" s="262">
        <v>93371348387</v>
      </c>
      <c r="H379" s="262" t="s">
        <v>346</v>
      </c>
      <c r="I379" s="262" t="s">
        <v>168</v>
      </c>
      <c r="J379" s="262" t="s">
        <v>177</v>
      </c>
      <c r="K379" s="270">
        <v>43830</v>
      </c>
      <c r="L379" s="275">
        <v>12</v>
      </c>
      <c r="M379" s="266">
        <v>302533.34339999995</v>
      </c>
      <c r="N379" s="266">
        <v>34390</v>
      </c>
      <c r="O379" s="266">
        <v>17064</v>
      </c>
      <c r="P379" s="266">
        <v>3332</v>
      </c>
      <c r="Q379" s="266">
        <v>0</v>
      </c>
      <c r="R379" s="266">
        <v>39429</v>
      </c>
      <c r="S379" s="266">
        <v>6717</v>
      </c>
      <c r="T379" s="266">
        <v>-5039</v>
      </c>
      <c r="U379" s="266">
        <v>584</v>
      </c>
      <c r="V379" s="266">
        <v>3017</v>
      </c>
      <c r="W379" s="266">
        <v>-2433</v>
      </c>
      <c r="X379" s="267">
        <v>44414</v>
      </c>
      <c r="Y379" s="267">
        <v>0</v>
      </c>
      <c r="Z379" s="267">
        <v>0</v>
      </c>
      <c r="AA379" s="267">
        <v>0</v>
      </c>
      <c r="AB379" s="267">
        <v>0</v>
      </c>
      <c r="AC379" s="267">
        <v>364</v>
      </c>
      <c r="AD379" s="267">
        <v>0</v>
      </c>
      <c r="AE379" s="267">
        <v>771</v>
      </c>
      <c r="AF379" s="267">
        <v>1135</v>
      </c>
      <c r="AG379" s="267">
        <v>0</v>
      </c>
      <c r="AH379" s="267">
        <v>0</v>
      </c>
      <c r="AI379" s="267">
        <v>43279</v>
      </c>
      <c r="AJ379" s="268">
        <v>4271</v>
      </c>
      <c r="AK379" s="268">
        <v>39008</v>
      </c>
      <c r="AL379" s="268">
        <v>31536</v>
      </c>
      <c r="AM379" s="267">
        <v>31536</v>
      </c>
    </row>
    <row r="380" spans="1:39" s="269" customFormat="1" ht="12">
      <c r="A380" s="261">
        <v>44012</v>
      </c>
      <c r="B380" s="262" t="s">
        <v>330</v>
      </c>
      <c r="C380" s="262" t="s">
        <v>171</v>
      </c>
      <c r="D380" s="263" t="s">
        <v>165</v>
      </c>
      <c r="E380" s="264">
        <v>2</v>
      </c>
      <c r="F380" s="262" t="s">
        <v>331</v>
      </c>
      <c r="G380" s="262">
        <v>77455663441</v>
      </c>
      <c r="H380" s="262" t="s">
        <v>332</v>
      </c>
      <c r="I380" s="262" t="s">
        <v>168</v>
      </c>
      <c r="J380" s="262" t="s">
        <v>188</v>
      </c>
      <c r="K380" s="270">
        <v>44012</v>
      </c>
      <c r="L380" s="275">
        <v>12</v>
      </c>
      <c r="M380" s="266">
        <v>911109.76</v>
      </c>
      <c r="N380" s="266">
        <v>162030</v>
      </c>
      <c r="O380" s="266">
        <v>51908</v>
      </c>
      <c r="P380" s="266">
        <v>9844</v>
      </c>
      <c r="Q380" s="266">
        <v>0</v>
      </c>
      <c r="R380" s="266">
        <v>247617</v>
      </c>
      <c r="S380" s="266">
        <v>29394</v>
      </c>
      <c r="T380" s="266">
        <v>-85587</v>
      </c>
      <c r="U380" s="266">
        <v>4019</v>
      </c>
      <c r="V380" s="266">
        <v>3545</v>
      </c>
      <c r="W380" s="266">
        <v>474</v>
      </c>
      <c r="X380" s="267">
        <v>-42199</v>
      </c>
      <c r="Y380" s="267">
        <v>2882</v>
      </c>
      <c r="Z380" s="267">
        <v>2022</v>
      </c>
      <c r="AA380" s="267">
        <v>187</v>
      </c>
      <c r="AB380" s="267">
        <v>0</v>
      </c>
      <c r="AC380" s="267">
        <v>3179</v>
      </c>
      <c r="AD380" s="267">
        <v>0</v>
      </c>
      <c r="AE380" s="267">
        <v>53</v>
      </c>
      <c r="AF380" s="267">
        <v>3232</v>
      </c>
      <c r="AG380" s="267">
        <v>0</v>
      </c>
      <c r="AH380" s="267">
        <v>0</v>
      </c>
      <c r="AI380" s="267">
        <v>-48313</v>
      </c>
      <c r="AJ380" s="268">
        <v>0</v>
      </c>
      <c r="AK380" s="268">
        <v>-48313</v>
      </c>
      <c r="AL380" s="268">
        <v>-133426</v>
      </c>
      <c r="AM380" s="267">
        <v>-133426</v>
      </c>
    </row>
    <row r="381" spans="1:39" s="269" customFormat="1" ht="12">
      <c r="A381" s="261">
        <v>44012</v>
      </c>
      <c r="B381" s="262" t="s">
        <v>407</v>
      </c>
      <c r="C381" s="262" t="s">
        <v>171</v>
      </c>
      <c r="D381" s="263"/>
      <c r="E381" s="264"/>
      <c r="F381" s="262" t="s">
        <v>408</v>
      </c>
      <c r="G381" s="262">
        <v>22508720840</v>
      </c>
      <c r="H381" s="262" t="s">
        <v>409</v>
      </c>
      <c r="I381" s="262" t="s">
        <v>168</v>
      </c>
      <c r="J381" s="262" t="s">
        <v>169</v>
      </c>
      <c r="K381" s="270">
        <v>44012</v>
      </c>
      <c r="L381" s="275">
        <v>12</v>
      </c>
      <c r="M381" s="266">
        <v>22417</v>
      </c>
      <c r="N381" s="266">
        <v>2215</v>
      </c>
      <c r="O381" s="266">
        <v>1768</v>
      </c>
      <c r="P381" s="266">
        <v>143</v>
      </c>
      <c r="Q381" s="266">
        <v>385</v>
      </c>
      <c r="R381" s="266">
        <v>2841</v>
      </c>
      <c r="S381" s="266">
        <v>784</v>
      </c>
      <c r="T381" s="266">
        <v>-626</v>
      </c>
      <c r="U381" s="266">
        <v>0</v>
      </c>
      <c r="V381" s="266">
        <v>440</v>
      </c>
      <c r="W381" s="266">
        <v>-440</v>
      </c>
      <c r="X381" s="267">
        <v>-737</v>
      </c>
      <c r="Y381" s="267">
        <v>24</v>
      </c>
      <c r="Z381" s="267">
        <v>24</v>
      </c>
      <c r="AA381" s="267">
        <v>0</v>
      </c>
      <c r="AB381" s="267">
        <v>0</v>
      </c>
      <c r="AC381" s="267">
        <v>236</v>
      </c>
      <c r="AD381" s="267">
        <v>0</v>
      </c>
      <c r="AE381" s="267">
        <v>0</v>
      </c>
      <c r="AF381" s="267">
        <v>236</v>
      </c>
      <c r="AG381" s="267">
        <v>0</v>
      </c>
      <c r="AH381" s="267">
        <v>0</v>
      </c>
      <c r="AI381" s="267">
        <v>-997</v>
      </c>
      <c r="AJ381" s="268">
        <v>-297</v>
      </c>
      <c r="AK381" s="268">
        <v>-700</v>
      </c>
      <c r="AL381" s="268">
        <v>-1766</v>
      </c>
      <c r="AM381" s="267">
        <v>-1766</v>
      </c>
    </row>
    <row r="382" spans="1:39" s="269" customFormat="1" ht="12">
      <c r="A382" s="261">
        <v>44012</v>
      </c>
      <c r="B382" s="262" t="s">
        <v>241</v>
      </c>
      <c r="C382" s="262" t="s">
        <v>171</v>
      </c>
      <c r="D382" s="263"/>
      <c r="E382" s="264"/>
      <c r="F382" s="262" t="s">
        <v>242</v>
      </c>
      <c r="G382" s="262">
        <v>17317520544</v>
      </c>
      <c r="H382" s="262" t="s">
        <v>243</v>
      </c>
      <c r="I382" s="262" t="s">
        <v>176</v>
      </c>
      <c r="J382" s="262" t="s">
        <v>188</v>
      </c>
      <c r="K382" s="270">
        <v>44012</v>
      </c>
      <c r="L382" s="275">
        <v>12</v>
      </c>
      <c r="M382" s="266">
        <v>812600</v>
      </c>
      <c r="N382" s="266">
        <v>59287</v>
      </c>
      <c r="O382" s="266">
        <v>46008</v>
      </c>
      <c r="P382" s="266">
        <v>2429</v>
      </c>
      <c r="Q382" s="266">
        <v>0</v>
      </c>
      <c r="R382" s="266">
        <v>111425</v>
      </c>
      <c r="S382" s="266">
        <v>59949</v>
      </c>
      <c r="T382" s="266">
        <v>-52138</v>
      </c>
      <c r="U382" s="266">
        <v>6928</v>
      </c>
      <c r="V382" s="266">
        <v>4294</v>
      </c>
      <c r="W382" s="266">
        <v>2634</v>
      </c>
      <c r="X382" s="267">
        <v>29296</v>
      </c>
      <c r="Y382" s="267">
        <v>2904</v>
      </c>
      <c r="Z382" s="267">
        <v>860</v>
      </c>
      <c r="AA382" s="267">
        <v>0</v>
      </c>
      <c r="AB382" s="267">
        <v>1133</v>
      </c>
      <c r="AC382" s="267">
        <v>1608</v>
      </c>
      <c r="AD382" s="267">
        <v>0</v>
      </c>
      <c r="AE382" s="267">
        <v>863</v>
      </c>
      <c r="AF382" s="267">
        <v>2471</v>
      </c>
      <c r="AG382" s="267">
        <v>0</v>
      </c>
      <c r="AH382" s="267">
        <v>0</v>
      </c>
      <c r="AI382" s="267">
        <v>25054</v>
      </c>
      <c r="AJ382" s="268">
        <v>-223</v>
      </c>
      <c r="AK382" s="268">
        <v>25277</v>
      </c>
      <c r="AL382" s="268">
        <v>-24227</v>
      </c>
      <c r="AM382" s="267">
        <v>-24227</v>
      </c>
    </row>
    <row r="383" spans="1:39" s="269" customFormat="1" ht="12">
      <c r="A383" s="261">
        <v>44012</v>
      </c>
      <c r="B383" s="262" t="s">
        <v>386</v>
      </c>
      <c r="C383" s="262" t="s">
        <v>171</v>
      </c>
      <c r="D383" s="263"/>
      <c r="E383" s="264"/>
      <c r="F383" s="262" t="s">
        <v>387</v>
      </c>
      <c r="G383" s="262">
        <v>42574421650</v>
      </c>
      <c r="H383" s="262" t="s">
        <v>388</v>
      </c>
      <c r="I383" s="262" t="s">
        <v>168</v>
      </c>
      <c r="J383" s="262" t="s">
        <v>188</v>
      </c>
      <c r="K383" s="270">
        <v>44012</v>
      </c>
      <c r="L383" s="275">
        <v>12</v>
      </c>
      <c r="M383" s="266">
        <v>4095056</v>
      </c>
      <c r="N383" s="266">
        <v>362688</v>
      </c>
      <c r="O383" s="266">
        <v>184247</v>
      </c>
      <c r="P383" s="266">
        <v>41454</v>
      </c>
      <c r="Q383" s="266">
        <v>0</v>
      </c>
      <c r="R383" s="266">
        <v>433225</v>
      </c>
      <c r="S383" s="266">
        <v>115373</v>
      </c>
      <c r="T383" s="266">
        <v>-70537</v>
      </c>
      <c r="U383" s="266">
        <v>0</v>
      </c>
      <c r="V383" s="266">
        <v>13498</v>
      </c>
      <c r="W383" s="266">
        <v>-13498</v>
      </c>
      <c r="X383" s="267">
        <v>-52086</v>
      </c>
      <c r="Y383" s="267">
        <v>8118</v>
      </c>
      <c r="Z383" s="267">
        <v>4254</v>
      </c>
      <c r="AA383" s="267">
        <v>0</v>
      </c>
      <c r="AB383" s="267">
        <v>157</v>
      </c>
      <c r="AC383" s="267">
        <v>4401</v>
      </c>
      <c r="AD383" s="267">
        <v>12</v>
      </c>
      <c r="AE383" s="267">
        <v>10183</v>
      </c>
      <c r="AF383" s="267">
        <v>14584</v>
      </c>
      <c r="AG383" s="267">
        <v>109</v>
      </c>
      <c r="AH383" s="267">
        <v>98</v>
      </c>
      <c r="AI383" s="267">
        <v>-74740</v>
      </c>
      <c r="AJ383" s="268">
        <v>-12595</v>
      </c>
      <c r="AK383" s="268">
        <v>-62145</v>
      </c>
      <c r="AL383" s="268">
        <v>-146180</v>
      </c>
      <c r="AM383" s="267">
        <v>-146180</v>
      </c>
    </row>
    <row r="384" spans="1:39" s="269" customFormat="1" ht="12">
      <c r="A384" s="261">
        <v>44012</v>
      </c>
      <c r="B384" s="262" t="s">
        <v>247</v>
      </c>
      <c r="C384" s="262" t="s">
        <v>164</v>
      </c>
      <c r="D384" s="263"/>
      <c r="E384" s="264"/>
      <c r="F384" s="262" t="s">
        <v>245</v>
      </c>
      <c r="G384" s="262">
        <v>19905422981</v>
      </c>
      <c r="H384" s="262" t="s">
        <v>246</v>
      </c>
      <c r="I384" s="262" t="s">
        <v>168</v>
      </c>
      <c r="J384" s="262" t="s">
        <v>169</v>
      </c>
      <c r="K384" s="270">
        <v>44012</v>
      </c>
      <c r="L384" s="275">
        <v>12</v>
      </c>
      <c r="M384" s="266">
        <v>213257</v>
      </c>
      <c r="N384" s="266">
        <v>68476</v>
      </c>
      <c r="O384" s="266">
        <v>14134</v>
      </c>
      <c r="P384" s="266">
        <v>360</v>
      </c>
      <c r="Q384" s="266">
        <v>0</v>
      </c>
      <c r="R384" s="266">
        <v>61031</v>
      </c>
      <c r="S384" s="266">
        <v>4965</v>
      </c>
      <c r="T384" s="266">
        <v>7445</v>
      </c>
      <c r="U384" s="266">
        <v>1068</v>
      </c>
      <c r="V384" s="266">
        <v>968</v>
      </c>
      <c r="W384" s="266">
        <v>100</v>
      </c>
      <c r="X384" s="267">
        <v>-2428</v>
      </c>
      <c r="Y384" s="267">
        <v>317</v>
      </c>
      <c r="Z384" s="267">
        <v>311</v>
      </c>
      <c r="AA384" s="267">
        <v>0</v>
      </c>
      <c r="AB384" s="267">
        <v>1</v>
      </c>
      <c r="AC384" s="267">
        <v>133</v>
      </c>
      <c r="AD384" s="267">
        <v>0</v>
      </c>
      <c r="AE384" s="267">
        <v>155</v>
      </c>
      <c r="AF384" s="267">
        <v>288</v>
      </c>
      <c r="AG384" s="267">
        <v>17</v>
      </c>
      <c r="AH384" s="267">
        <v>0</v>
      </c>
      <c r="AI384" s="267">
        <v>-3049</v>
      </c>
      <c r="AJ384" s="268">
        <v>1273</v>
      </c>
      <c r="AK384" s="268">
        <v>-4322</v>
      </c>
      <c r="AL384" s="268">
        <v>3223</v>
      </c>
      <c r="AM384" s="267">
        <v>3223</v>
      </c>
    </row>
    <row r="385" spans="1:39" s="269" customFormat="1" ht="12">
      <c r="A385" s="261">
        <v>44012</v>
      </c>
      <c r="B385" s="262" t="s">
        <v>248</v>
      </c>
      <c r="C385" s="262" t="s">
        <v>171</v>
      </c>
      <c r="D385" s="263" t="s">
        <v>165</v>
      </c>
      <c r="E385" s="264">
        <v>17</v>
      </c>
      <c r="F385" s="262" t="s">
        <v>245</v>
      </c>
      <c r="G385" s="262">
        <v>19905422981</v>
      </c>
      <c r="H385" s="262" t="s">
        <v>246</v>
      </c>
      <c r="I385" s="262" t="s">
        <v>168</v>
      </c>
      <c r="J385" s="262" t="s">
        <v>169</v>
      </c>
      <c r="K385" s="270">
        <v>44012</v>
      </c>
      <c r="L385" s="275">
        <v>12</v>
      </c>
      <c r="M385" s="266">
        <v>8313695</v>
      </c>
      <c r="N385" s="266">
        <v>1867459</v>
      </c>
      <c r="O385" s="266">
        <v>593234</v>
      </c>
      <c r="P385" s="266">
        <v>28259</v>
      </c>
      <c r="Q385" s="266">
        <v>0</v>
      </c>
      <c r="R385" s="266">
        <v>1907501</v>
      </c>
      <c r="S385" s="266">
        <v>167081</v>
      </c>
      <c r="T385" s="266">
        <v>-40042</v>
      </c>
      <c r="U385" s="266">
        <v>5788</v>
      </c>
      <c r="V385" s="266">
        <v>43757</v>
      </c>
      <c r="W385" s="266">
        <v>-37969</v>
      </c>
      <c r="X385" s="267">
        <v>-92279</v>
      </c>
      <c r="Y385" s="267">
        <v>12056</v>
      </c>
      <c r="Z385" s="267">
        <v>11806</v>
      </c>
      <c r="AA385" s="267">
        <v>0</v>
      </c>
      <c r="AB385" s="267">
        <v>22</v>
      </c>
      <c r="AC385" s="267">
        <v>5073</v>
      </c>
      <c r="AD385" s="267">
        <v>0</v>
      </c>
      <c r="AE385" s="267">
        <v>5910</v>
      </c>
      <c r="AF385" s="267">
        <v>10983</v>
      </c>
      <c r="AG385" s="267">
        <v>643</v>
      </c>
      <c r="AH385" s="267">
        <v>0</v>
      </c>
      <c r="AI385" s="267">
        <v>-115939</v>
      </c>
      <c r="AJ385" s="268">
        <v>7304</v>
      </c>
      <c r="AK385" s="268">
        <v>-123243</v>
      </c>
      <c r="AL385" s="268">
        <v>-201254</v>
      </c>
      <c r="AM385" s="267">
        <v>-201254</v>
      </c>
    </row>
    <row r="386" spans="1:39" s="269" customFormat="1" ht="12">
      <c r="A386" s="261">
        <v>44012</v>
      </c>
      <c r="B386" s="262" t="s">
        <v>249</v>
      </c>
      <c r="C386" s="262" t="s">
        <v>164</v>
      </c>
      <c r="D386" s="263" t="s">
        <v>165</v>
      </c>
      <c r="E386" s="264">
        <v>17</v>
      </c>
      <c r="F386" s="262" t="s">
        <v>245</v>
      </c>
      <c r="G386" s="262">
        <v>19905422981</v>
      </c>
      <c r="H386" s="262" t="s">
        <v>246</v>
      </c>
      <c r="I386" s="262" t="s">
        <v>168</v>
      </c>
      <c r="J386" s="262" t="s">
        <v>169</v>
      </c>
      <c r="K386" s="270">
        <v>44012</v>
      </c>
      <c r="L386" s="275">
        <v>12</v>
      </c>
      <c r="M386" s="266">
        <v>905561</v>
      </c>
      <c r="N386" s="266">
        <v>107866</v>
      </c>
      <c r="O386" s="266">
        <v>63017</v>
      </c>
      <c r="P386" s="266">
        <v>2255</v>
      </c>
      <c r="Q386" s="266">
        <v>0</v>
      </c>
      <c r="R386" s="266">
        <v>118399</v>
      </c>
      <c r="S386" s="266">
        <v>17963</v>
      </c>
      <c r="T386" s="266">
        <v>-10533</v>
      </c>
      <c r="U386" s="266">
        <v>4226</v>
      </c>
      <c r="V386" s="266">
        <v>2183</v>
      </c>
      <c r="W386" s="266">
        <v>2043</v>
      </c>
      <c r="X386" s="267">
        <v>-10129</v>
      </c>
      <c r="Y386" s="267">
        <v>1323</v>
      </c>
      <c r="Z386" s="267">
        <v>1296</v>
      </c>
      <c r="AA386" s="267">
        <v>0</v>
      </c>
      <c r="AB386" s="267">
        <v>2</v>
      </c>
      <c r="AC386" s="267">
        <v>557</v>
      </c>
      <c r="AD386" s="267">
        <v>0</v>
      </c>
      <c r="AE386" s="267">
        <v>649</v>
      </c>
      <c r="AF386" s="267">
        <v>1206</v>
      </c>
      <c r="AG386" s="267">
        <v>71</v>
      </c>
      <c r="AH386" s="267">
        <v>0</v>
      </c>
      <c r="AI386" s="267">
        <v>-12727</v>
      </c>
      <c r="AJ386" s="268">
        <v>803</v>
      </c>
      <c r="AK386" s="268">
        <v>-13530</v>
      </c>
      <c r="AL386" s="268">
        <v>-22020</v>
      </c>
      <c r="AM386" s="267">
        <v>-22020</v>
      </c>
    </row>
    <row r="387" spans="1:39" s="269" customFormat="1" ht="12">
      <c r="A387" s="261">
        <v>44012</v>
      </c>
      <c r="B387" s="262" t="s">
        <v>250</v>
      </c>
      <c r="C387" s="262" t="s">
        <v>164</v>
      </c>
      <c r="D387" s="263" t="s">
        <v>165</v>
      </c>
      <c r="E387" s="264">
        <v>17</v>
      </c>
      <c r="F387" s="262" t="s">
        <v>245</v>
      </c>
      <c r="G387" s="262">
        <v>19905422981</v>
      </c>
      <c r="H387" s="262" t="s">
        <v>246</v>
      </c>
      <c r="I387" s="262" t="s">
        <v>168</v>
      </c>
      <c r="J387" s="262" t="s">
        <v>169</v>
      </c>
      <c r="K387" s="270">
        <v>44012</v>
      </c>
      <c r="L387" s="275">
        <v>12</v>
      </c>
      <c r="M387" s="266">
        <v>1021425</v>
      </c>
      <c r="N387" s="266">
        <v>116733</v>
      </c>
      <c r="O387" s="266">
        <v>61584</v>
      </c>
      <c r="P387" s="266">
        <v>2259</v>
      </c>
      <c r="Q387" s="266">
        <v>0</v>
      </c>
      <c r="R387" s="266">
        <v>122765</v>
      </c>
      <c r="S387" s="266">
        <v>17479</v>
      </c>
      <c r="T387" s="266">
        <v>-6032</v>
      </c>
      <c r="U387" s="266">
        <v>1422</v>
      </c>
      <c r="V387" s="266">
        <v>4082</v>
      </c>
      <c r="W387" s="266">
        <v>-2660</v>
      </c>
      <c r="X387" s="267">
        <v>-11382</v>
      </c>
      <c r="Y387" s="267">
        <v>1487</v>
      </c>
      <c r="Z387" s="267">
        <v>1456</v>
      </c>
      <c r="AA387" s="267">
        <v>0</v>
      </c>
      <c r="AB387" s="267">
        <v>3</v>
      </c>
      <c r="AC387" s="267">
        <v>626</v>
      </c>
      <c r="AD387" s="267">
        <v>0</v>
      </c>
      <c r="AE387" s="267">
        <v>729</v>
      </c>
      <c r="AF387" s="267">
        <v>1355</v>
      </c>
      <c r="AG387" s="267">
        <v>79</v>
      </c>
      <c r="AH387" s="267">
        <v>0</v>
      </c>
      <c r="AI387" s="267">
        <v>-14300</v>
      </c>
      <c r="AJ387" s="268">
        <v>902</v>
      </c>
      <c r="AK387" s="268">
        <v>-15202</v>
      </c>
      <c r="AL387" s="268">
        <v>-23894</v>
      </c>
      <c r="AM387" s="267">
        <v>-23894</v>
      </c>
    </row>
    <row r="388" spans="1:39" s="269" customFormat="1" ht="12">
      <c r="A388" s="261">
        <v>44012</v>
      </c>
      <c r="B388" s="262" t="s">
        <v>252</v>
      </c>
      <c r="C388" s="262" t="s">
        <v>193</v>
      </c>
      <c r="D388" s="263" t="s">
        <v>165</v>
      </c>
      <c r="E388" s="264">
        <v>15</v>
      </c>
      <c r="F388" s="262" t="s">
        <v>245</v>
      </c>
      <c r="G388" s="262">
        <v>19905422981</v>
      </c>
      <c r="H388" s="262" t="s">
        <v>246</v>
      </c>
      <c r="I388" s="262" t="s">
        <v>168</v>
      </c>
      <c r="J388" s="262" t="s">
        <v>169</v>
      </c>
      <c r="K388" s="270">
        <v>44012</v>
      </c>
      <c r="L388" s="275">
        <v>12</v>
      </c>
      <c r="M388" s="266">
        <v>528072</v>
      </c>
      <c r="N388" s="266">
        <v>66806</v>
      </c>
      <c r="O388" s="266">
        <v>35358</v>
      </c>
      <c r="P388" s="266">
        <v>4138</v>
      </c>
      <c r="Q388" s="266">
        <v>0</v>
      </c>
      <c r="R388" s="266">
        <v>64304</v>
      </c>
      <c r="S388" s="266">
        <v>19205</v>
      </c>
      <c r="T388" s="266">
        <v>2502</v>
      </c>
      <c r="U388" s="266">
        <v>278</v>
      </c>
      <c r="V388" s="266">
        <v>1192</v>
      </c>
      <c r="W388" s="266">
        <v>-914</v>
      </c>
      <c r="X388" s="267">
        <v>-5873</v>
      </c>
      <c r="Y388" s="267">
        <v>767</v>
      </c>
      <c r="Z388" s="267">
        <v>751</v>
      </c>
      <c r="AA388" s="267">
        <v>0</v>
      </c>
      <c r="AB388" s="267">
        <v>1</v>
      </c>
      <c r="AC388" s="267">
        <v>323</v>
      </c>
      <c r="AD388" s="267">
        <v>0</v>
      </c>
      <c r="AE388" s="267">
        <v>376</v>
      </c>
      <c r="AF388" s="267">
        <v>699</v>
      </c>
      <c r="AG388" s="267">
        <v>41</v>
      </c>
      <c r="AH388" s="267">
        <v>0</v>
      </c>
      <c r="AI388" s="267">
        <v>-7379</v>
      </c>
      <c r="AJ388" s="268">
        <v>-2328</v>
      </c>
      <c r="AK388" s="268">
        <v>-5051</v>
      </c>
      <c r="AL388" s="268">
        <v>-3463</v>
      </c>
      <c r="AM388" s="267">
        <v>-3463</v>
      </c>
    </row>
    <row r="389" spans="1:39" s="269" customFormat="1" ht="12">
      <c r="A389" s="261">
        <v>44012</v>
      </c>
      <c r="B389" s="262" t="s">
        <v>234</v>
      </c>
      <c r="C389" s="262" t="s">
        <v>171</v>
      </c>
      <c r="D389" s="263"/>
      <c r="E389" s="264"/>
      <c r="F389" s="262" t="s">
        <v>347</v>
      </c>
      <c r="G389" s="262">
        <v>11789425178</v>
      </c>
      <c r="H389" s="262" t="s">
        <v>348</v>
      </c>
      <c r="I389" s="262" t="s">
        <v>176</v>
      </c>
      <c r="J389" s="262" t="s">
        <v>177</v>
      </c>
      <c r="K389" s="270">
        <v>44012</v>
      </c>
      <c r="L389" s="275">
        <v>12</v>
      </c>
      <c r="M389" s="266">
        <v>1070145</v>
      </c>
      <c r="N389" s="266">
        <v>134466</v>
      </c>
      <c r="O389" s="266">
        <v>71311</v>
      </c>
      <c r="P389" s="266">
        <v>10158</v>
      </c>
      <c r="Q389" s="266">
        <v>0</v>
      </c>
      <c r="R389" s="266">
        <v>109975</v>
      </c>
      <c r="S389" s="266">
        <v>17858</v>
      </c>
      <c r="T389" s="266">
        <v>24491</v>
      </c>
      <c r="U389" s="266">
        <v>2502</v>
      </c>
      <c r="V389" s="266">
        <v>10830</v>
      </c>
      <c r="W389" s="266">
        <v>-8328</v>
      </c>
      <c r="X389" s="267">
        <v>331</v>
      </c>
      <c r="Y389" s="267">
        <v>1114</v>
      </c>
      <c r="Z389" s="267">
        <v>889</v>
      </c>
      <c r="AA389" s="267">
        <v>0</v>
      </c>
      <c r="AB389" s="267">
        <v>0</v>
      </c>
      <c r="AC389" s="267">
        <v>1491</v>
      </c>
      <c r="AD389" s="267">
        <v>2</v>
      </c>
      <c r="AE389" s="267">
        <v>3830</v>
      </c>
      <c r="AF389" s="267">
        <v>5321</v>
      </c>
      <c r="AG389" s="267">
        <v>265</v>
      </c>
      <c r="AH389" s="267">
        <v>265</v>
      </c>
      <c r="AI389" s="267">
        <v>-6369</v>
      </c>
      <c r="AJ389" s="268">
        <v>-7472</v>
      </c>
      <c r="AK389" s="268">
        <v>1103</v>
      </c>
      <c r="AL389" s="268">
        <v>17266</v>
      </c>
      <c r="AM389" s="267">
        <v>17266</v>
      </c>
    </row>
    <row r="390" spans="1:39" s="269" customFormat="1" ht="12">
      <c r="A390" s="261">
        <v>44012</v>
      </c>
      <c r="B390" s="262" t="s">
        <v>285</v>
      </c>
      <c r="C390" s="262" t="s">
        <v>171</v>
      </c>
      <c r="D390" s="263" t="s">
        <v>165</v>
      </c>
      <c r="E390" s="264">
        <v>4</v>
      </c>
      <c r="F390" s="262" t="s">
        <v>349</v>
      </c>
      <c r="G390" s="262">
        <v>16457520308</v>
      </c>
      <c r="H390" s="262" t="s">
        <v>350</v>
      </c>
      <c r="I390" s="262" t="s">
        <v>168</v>
      </c>
      <c r="J390" s="262" t="s">
        <v>188</v>
      </c>
      <c r="K390" s="270">
        <v>44012</v>
      </c>
      <c r="L390" s="275">
        <v>12</v>
      </c>
      <c r="M390" s="266">
        <v>6315904</v>
      </c>
      <c r="N390" s="266">
        <v>505489</v>
      </c>
      <c r="O390" s="266">
        <v>381672</v>
      </c>
      <c r="P390" s="266">
        <v>55992</v>
      </c>
      <c r="Q390" s="266">
        <v>0</v>
      </c>
      <c r="R390" s="266">
        <v>627697</v>
      </c>
      <c r="S390" s="266">
        <v>299893</v>
      </c>
      <c r="T390" s="266">
        <v>-122208</v>
      </c>
      <c r="U390" s="266">
        <v>22340</v>
      </c>
      <c r="V390" s="266">
        <v>53722</v>
      </c>
      <c r="W390" s="266">
        <v>-31382</v>
      </c>
      <c r="X390" s="267">
        <v>-63989</v>
      </c>
      <c r="Y390" s="267">
        <v>25791</v>
      </c>
      <c r="Z390" s="267">
        <v>12798</v>
      </c>
      <c r="AA390" s="267">
        <v>474</v>
      </c>
      <c r="AB390" s="267">
        <v>420</v>
      </c>
      <c r="AC390" s="267">
        <v>13432</v>
      </c>
      <c r="AD390" s="267">
        <v>0</v>
      </c>
      <c r="AE390" s="267">
        <v>15033</v>
      </c>
      <c r="AF390" s="267">
        <v>28465</v>
      </c>
      <c r="AG390" s="267">
        <v>237</v>
      </c>
      <c r="AH390" s="267">
        <v>0</v>
      </c>
      <c r="AI390" s="267">
        <v>-118062</v>
      </c>
      <c r="AJ390" s="268">
        <v>-57143</v>
      </c>
      <c r="AK390" s="268">
        <v>-60919</v>
      </c>
      <c r="AL390" s="268">
        <v>-214509</v>
      </c>
      <c r="AM390" s="267">
        <v>-214509</v>
      </c>
    </row>
    <row r="391" spans="1:39" s="269" customFormat="1" ht="12">
      <c r="A391" s="261">
        <v>44012</v>
      </c>
      <c r="B391" s="262" t="s">
        <v>253</v>
      </c>
      <c r="C391" s="262" t="s">
        <v>171</v>
      </c>
      <c r="D391" s="263" t="s">
        <v>165</v>
      </c>
      <c r="E391" s="264">
        <v>12</v>
      </c>
      <c r="F391" s="262" t="s">
        <v>254</v>
      </c>
      <c r="G391" s="262">
        <v>70732426024</v>
      </c>
      <c r="H391" s="262" t="s">
        <v>255</v>
      </c>
      <c r="I391" s="262" t="s">
        <v>168</v>
      </c>
      <c r="J391" s="262" t="s">
        <v>169</v>
      </c>
      <c r="K391" s="270">
        <v>44012</v>
      </c>
      <c r="L391" s="275">
        <v>12</v>
      </c>
      <c r="M391" s="266">
        <v>24689110</v>
      </c>
      <c r="N391" s="266">
        <v>2638520</v>
      </c>
      <c r="O391" s="266">
        <v>2143064</v>
      </c>
      <c r="P391" s="266">
        <v>153188</v>
      </c>
      <c r="Q391" s="266">
        <v>0</v>
      </c>
      <c r="R391" s="266">
        <v>3110151</v>
      </c>
      <c r="S391" s="266">
        <v>893147</v>
      </c>
      <c r="T391" s="266">
        <v>-471631</v>
      </c>
      <c r="U391" s="266">
        <v>91305</v>
      </c>
      <c r="V391" s="266">
        <v>200638</v>
      </c>
      <c r="W391" s="266">
        <v>-109333</v>
      </c>
      <c r="X391" s="267">
        <v>-481918</v>
      </c>
      <c r="Y391" s="267">
        <v>17165</v>
      </c>
      <c r="Z391" s="267">
        <v>0</v>
      </c>
      <c r="AA391" s="267">
        <v>0</v>
      </c>
      <c r="AB391" s="267">
        <v>6163</v>
      </c>
      <c r="AC391" s="267">
        <v>125412</v>
      </c>
      <c r="AD391" s="267">
        <v>0</v>
      </c>
      <c r="AE391" s="267">
        <v>2071</v>
      </c>
      <c r="AF391" s="267">
        <v>127483</v>
      </c>
      <c r="AG391" s="267">
        <v>299</v>
      </c>
      <c r="AH391" s="267">
        <v>0</v>
      </c>
      <c r="AI391" s="267">
        <v>-620702</v>
      </c>
      <c r="AJ391" s="268">
        <v>-109976</v>
      </c>
      <c r="AK391" s="268">
        <v>-510726</v>
      </c>
      <c r="AL391" s="268">
        <v>-1091690</v>
      </c>
      <c r="AM391" s="267">
        <v>-1091690</v>
      </c>
    </row>
    <row r="392" spans="1:39" s="269" customFormat="1" ht="12">
      <c r="A392" s="261">
        <v>44012</v>
      </c>
      <c r="B392" s="262" t="s">
        <v>256</v>
      </c>
      <c r="C392" s="262" t="s">
        <v>164</v>
      </c>
      <c r="D392" s="263"/>
      <c r="E392" s="264"/>
      <c r="F392" s="262" t="s">
        <v>254</v>
      </c>
      <c r="G392" s="262">
        <v>70732426024</v>
      </c>
      <c r="H392" s="262" t="s">
        <v>255</v>
      </c>
      <c r="I392" s="262" t="s">
        <v>168</v>
      </c>
      <c r="J392" s="262" t="s">
        <v>169</v>
      </c>
      <c r="K392" s="270">
        <v>44012</v>
      </c>
      <c r="L392" s="275">
        <v>12</v>
      </c>
      <c r="M392" s="266">
        <v>2461837</v>
      </c>
      <c r="N392" s="266">
        <v>249834</v>
      </c>
      <c r="O392" s="266">
        <v>176514</v>
      </c>
      <c r="P392" s="266">
        <v>28311</v>
      </c>
      <c r="Q392" s="266">
        <v>0</v>
      </c>
      <c r="R392" s="266">
        <v>281255</v>
      </c>
      <c r="S392" s="266">
        <v>36606</v>
      </c>
      <c r="T392" s="266">
        <v>-31421</v>
      </c>
      <c r="U392" s="266">
        <v>4766</v>
      </c>
      <c r="V392" s="266">
        <v>12160</v>
      </c>
      <c r="W392" s="266">
        <v>-7394</v>
      </c>
      <c r="X392" s="267">
        <v>-87883</v>
      </c>
      <c r="Y392" s="267">
        <v>3581</v>
      </c>
      <c r="Z392" s="267">
        <v>0</v>
      </c>
      <c r="AA392" s="267">
        <v>0</v>
      </c>
      <c r="AB392" s="267">
        <v>24</v>
      </c>
      <c r="AC392" s="267">
        <v>2885</v>
      </c>
      <c r="AD392" s="267">
        <v>0</v>
      </c>
      <c r="AE392" s="267">
        <v>206</v>
      </c>
      <c r="AF392" s="267">
        <v>3091</v>
      </c>
      <c r="AG392" s="267">
        <v>0</v>
      </c>
      <c r="AH392" s="267">
        <v>0</v>
      </c>
      <c r="AI392" s="267">
        <v>-94531</v>
      </c>
      <c r="AJ392" s="268">
        <v>-19258</v>
      </c>
      <c r="AK392" s="268">
        <v>-75273</v>
      </c>
      <c r="AL392" s="268">
        <v>-114088</v>
      </c>
      <c r="AM392" s="267">
        <v>-114088</v>
      </c>
    </row>
    <row r="393" spans="1:39" s="269" customFormat="1" ht="12">
      <c r="A393" s="261">
        <v>44012</v>
      </c>
      <c r="B393" s="262" t="s">
        <v>327</v>
      </c>
      <c r="C393" s="262" t="s">
        <v>171</v>
      </c>
      <c r="D393" s="263" t="s">
        <v>165</v>
      </c>
      <c r="E393" s="264">
        <v>4</v>
      </c>
      <c r="F393" s="262" t="s">
        <v>410</v>
      </c>
      <c r="G393" s="262">
        <v>50237896957</v>
      </c>
      <c r="H393" s="262" t="s">
        <v>217</v>
      </c>
      <c r="I393" s="262" t="s">
        <v>168</v>
      </c>
      <c r="J393" s="262" t="s">
        <v>188</v>
      </c>
      <c r="K393" s="270">
        <v>44012</v>
      </c>
      <c r="L393" s="275">
        <v>12</v>
      </c>
      <c r="M393" s="272">
        <v>5893614</v>
      </c>
      <c r="N393" s="272">
        <v>353306</v>
      </c>
      <c r="O393" s="272">
        <v>257690</v>
      </c>
      <c r="P393" s="272">
        <v>95616</v>
      </c>
      <c r="Q393" s="272">
        <v>0</v>
      </c>
      <c r="R393" s="272">
        <v>470473</v>
      </c>
      <c r="S393" s="272">
        <v>470473</v>
      </c>
      <c r="T393" s="272">
        <v>-117167</v>
      </c>
      <c r="U393" s="272">
        <v>8924</v>
      </c>
      <c r="V393" s="272">
        <v>19079</v>
      </c>
      <c r="W393" s="272">
        <v>-10155</v>
      </c>
      <c r="X393" s="273">
        <v>43944</v>
      </c>
      <c r="Y393" s="273">
        <v>27474</v>
      </c>
      <c r="Z393" s="273">
        <v>0</v>
      </c>
      <c r="AA393" s="273">
        <v>0</v>
      </c>
      <c r="AB393" s="273">
        <v>0</v>
      </c>
      <c r="AC393" s="273">
        <v>4855</v>
      </c>
      <c r="AD393" s="273">
        <v>0</v>
      </c>
      <c r="AE393" s="273">
        <v>15451</v>
      </c>
      <c r="AF393" s="273">
        <v>20306</v>
      </c>
      <c r="AG393" s="273">
        <v>0</v>
      </c>
      <c r="AH393" s="273">
        <v>0</v>
      </c>
      <c r="AI393" s="273">
        <v>-3836</v>
      </c>
      <c r="AJ393" s="274">
        <v>-19843</v>
      </c>
      <c r="AK393" s="274">
        <v>16007</v>
      </c>
      <c r="AL393" s="274">
        <v>-111315</v>
      </c>
      <c r="AM393" s="273">
        <v>-97202</v>
      </c>
    </row>
    <row r="394" spans="1:39" s="269" customFormat="1" ht="12">
      <c r="A394" s="261">
        <v>44012</v>
      </c>
      <c r="B394" s="262" t="s">
        <v>257</v>
      </c>
      <c r="C394" s="262" t="s">
        <v>171</v>
      </c>
      <c r="D394" s="263"/>
      <c r="E394" s="264"/>
      <c r="F394" s="262" t="s">
        <v>258</v>
      </c>
      <c r="G394" s="262">
        <v>72229227691</v>
      </c>
      <c r="H394" s="262" t="s">
        <v>259</v>
      </c>
      <c r="I394" s="262" t="s">
        <v>168</v>
      </c>
      <c r="J394" s="262" t="s">
        <v>188</v>
      </c>
      <c r="K394" s="270">
        <v>44012</v>
      </c>
      <c r="L394" s="275">
        <v>12</v>
      </c>
      <c r="M394" s="266">
        <v>646434</v>
      </c>
      <c r="N394" s="266">
        <v>60504</v>
      </c>
      <c r="O394" s="266">
        <v>49233</v>
      </c>
      <c r="P394" s="266">
        <v>3136</v>
      </c>
      <c r="Q394" s="266">
        <v>0</v>
      </c>
      <c r="R394" s="266">
        <v>55127</v>
      </c>
      <c r="S394" s="266">
        <v>20670</v>
      </c>
      <c r="T394" s="266">
        <v>5377</v>
      </c>
      <c r="U394" s="266">
        <v>2777</v>
      </c>
      <c r="V394" s="266">
        <v>2867</v>
      </c>
      <c r="W394" s="266">
        <v>-90</v>
      </c>
      <c r="X394" s="267">
        <v>-11787</v>
      </c>
      <c r="Y394" s="267">
        <v>0</v>
      </c>
      <c r="Z394" s="267">
        <v>0</v>
      </c>
      <c r="AA394" s="267">
        <v>0</v>
      </c>
      <c r="AB394" s="267">
        <v>40</v>
      </c>
      <c r="AC394" s="267">
        <v>711</v>
      </c>
      <c r="AD394" s="267">
        <v>86</v>
      </c>
      <c r="AE394" s="267">
        <v>2265</v>
      </c>
      <c r="AF394" s="267">
        <v>2976</v>
      </c>
      <c r="AG394" s="267">
        <v>25</v>
      </c>
      <c r="AH394" s="267">
        <v>0</v>
      </c>
      <c r="AI394" s="267">
        <v>-14748</v>
      </c>
      <c r="AJ394" s="268">
        <v>-518</v>
      </c>
      <c r="AK394" s="268">
        <v>-14230</v>
      </c>
      <c r="AL394" s="268">
        <v>-8943</v>
      </c>
      <c r="AM394" s="267">
        <v>-8943</v>
      </c>
    </row>
    <row r="395" spans="1:39" s="269" customFormat="1" ht="12">
      <c r="A395" s="261">
        <v>44012</v>
      </c>
      <c r="B395" s="262" t="s">
        <v>260</v>
      </c>
      <c r="C395" s="262" t="s">
        <v>171</v>
      </c>
      <c r="D395" s="263"/>
      <c r="E395" s="264"/>
      <c r="F395" s="262" t="s">
        <v>261</v>
      </c>
      <c r="G395" s="262">
        <v>73549180515</v>
      </c>
      <c r="H395" s="262" t="s">
        <v>262</v>
      </c>
      <c r="I395" s="262" t="s">
        <v>168</v>
      </c>
      <c r="J395" s="262" t="s">
        <v>188</v>
      </c>
      <c r="K395" s="270">
        <v>44012</v>
      </c>
      <c r="L395" s="275">
        <v>12</v>
      </c>
      <c r="M395" s="266">
        <v>7303025.0899</v>
      </c>
      <c r="N395" s="266">
        <v>768217</v>
      </c>
      <c r="O395" s="266">
        <v>447250</v>
      </c>
      <c r="P395" s="266">
        <v>84338</v>
      </c>
      <c r="Q395" s="266">
        <v>0</v>
      </c>
      <c r="R395" s="266">
        <v>778909</v>
      </c>
      <c r="S395" s="266">
        <v>111774</v>
      </c>
      <c r="T395" s="266">
        <v>-10692</v>
      </c>
      <c r="U395" s="266">
        <v>98</v>
      </c>
      <c r="V395" s="266">
        <v>44894</v>
      </c>
      <c r="W395" s="266">
        <v>-44796</v>
      </c>
      <c r="X395" s="267">
        <v>-25016</v>
      </c>
      <c r="Y395" s="267">
        <v>45773</v>
      </c>
      <c r="Z395" s="267">
        <v>14914</v>
      </c>
      <c r="AA395" s="267">
        <v>-656</v>
      </c>
      <c r="AB395" s="267">
        <v>1427</v>
      </c>
      <c r="AC395" s="267">
        <v>7411</v>
      </c>
      <c r="AD395" s="267">
        <v>0</v>
      </c>
      <c r="AE395" s="267">
        <v>17565</v>
      </c>
      <c r="AF395" s="267">
        <v>24976</v>
      </c>
      <c r="AG395" s="267">
        <v>1804</v>
      </c>
      <c r="AH395" s="267">
        <v>0</v>
      </c>
      <c r="AI395" s="267">
        <v>-96142</v>
      </c>
      <c r="AJ395" s="268">
        <v>34556</v>
      </c>
      <c r="AK395" s="268">
        <v>-130698</v>
      </c>
      <c r="AL395" s="268">
        <v>-186186</v>
      </c>
      <c r="AM395" s="267">
        <v>-186186</v>
      </c>
    </row>
    <row r="396" spans="1:39" s="269" customFormat="1" ht="12">
      <c r="A396" s="261">
        <v>44012</v>
      </c>
      <c r="B396" s="262" t="s">
        <v>411</v>
      </c>
      <c r="C396" s="262" t="s">
        <v>171</v>
      </c>
      <c r="D396" s="263"/>
      <c r="E396" s="264"/>
      <c r="F396" s="262" t="s">
        <v>264</v>
      </c>
      <c r="G396" s="262">
        <v>43905581638</v>
      </c>
      <c r="H396" s="262" t="s">
        <v>265</v>
      </c>
      <c r="I396" s="262" t="s">
        <v>168</v>
      </c>
      <c r="J396" s="262" t="s">
        <v>169</v>
      </c>
      <c r="K396" s="270">
        <v>44012</v>
      </c>
      <c r="L396" s="275">
        <v>12</v>
      </c>
      <c r="M396" s="266">
        <v>38322</v>
      </c>
      <c r="N396" s="266">
        <v>3612</v>
      </c>
      <c r="O396" s="266">
        <v>3432</v>
      </c>
      <c r="P396" s="266">
        <v>180</v>
      </c>
      <c r="Q396" s="266">
        <v>0</v>
      </c>
      <c r="R396" s="266">
        <v>2379</v>
      </c>
      <c r="S396" s="266">
        <v>2379</v>
      </c>
      <c r="T396" s="266">
        <v>1233</v>
      </c>
      <c r="U396" s="266">
        <v>273</v>
      </c>
      <c r="V396" s="266">
        <v>497</v>
      </c>
      <c r="W396" s="266">
        <v>-224</v>
      </c>
      <c r="X396" s="267">
        <v>127</v>
      </c>
      <c r="Y396" s="267">
        <v>0</v>
      </c>
      <c r="Z396" s="267">
        <v>0</v>
      </c>
      <c r="AA396" s="267">
        <v>0</v>
      </c>
      <c r="AB396" s="267">
        <v>0</v>
      </c>
      <c r="AC396" s="267">
        <v>135</v>
      </c>
      <c r="AD396" s="267">
        <v>0</v>
      </c>
      <c r="AE396" s="267">
        <v>0</v>
      </c>
      <c r="AF396" s="267">
        <v>135</v>
      </c>
      <c r="AG396" s="267">
        <v>0</v>
      </c>
      <c r="AH396" s="267">
        <v>0</v>
      </c>
      <c r="AI396" s="267">
        <v>-8</v>
      </c>
      <c r="AJ396" s="268">
        <v>0</v>
      </c>
      <c r="AK396" s="268">
        <v>-8</v>
      </c>
      <c r="AL396" s="268">
        <v>1001</v>
      </c>
      <c r="AM396" s="267">
        <v>1001</v>
      </c>
    </row>
    <row r="397" spans="1:39" s="269" customFormat="1" ht="12">
      <c r="A397" s="261">
        <v>44012</v>
      </c>
      <c r="B397" s="262" t="s">
        <v>412</v>
      </c>
      <c r="C397" s="262" t="s">
        <v>171</v>
      </c>
      <c r="D397" s="263"/>
      <c r="E397" s="264"/>
      <c r="F397" s="262" t="s">
        <v>413</v>
      </c>
      <c r="G397" s="262">
        <v>51068260563</v>
      </c>
      <c r="H397" s="262" t="s">
        <v>414</v>
      </c>
      <c r="I397" s="262" t="s">
        <v>168</v>
      </c>
      <c r="J397" s="262" t="s">
        <v>169</v>
      </c>
      <c r="K397" s="270">
        <v>44012</v>
      </c>
      <c r="L397" s="275">
        <v>12</v>
      </c>
      <c r="M397" s="266">
        <v>208541</v>
      </c>
      <c r="N397" s="266">
        <v>21877</v>
      </c>
      <c r="O397" s="266">
        <v>19832</v>
      </c>
      <c r="P397" s="266">
        <v>1159</v>
      </c>
      <c r="Q397" s="266">
        <v>0</v>
      </c>
      <c r="R397" s="266">
        <v>42649</v>
      </c>
      <c r="S397" s="266">
        <v>13522</v>
      </c>
      <c r="T397" s="266">
        <v>-20772</v>
      </c>
      <c r="U397" s="266">
        <v>600</v>
      </c>
      <c r="V397" s="266">
        <v>1285</v>
      </c>
      <c r="W397" s="266">
        <v>-685</v>
      </c>
      <c r="X397" s="267">
        <v>-4038</v>
      </c>
      <c r="Y397" s="267">
        <v>0</v>
      </c>
      <c r="Z397" s="267">
        <v>0</v>
      </c>
      <c r="AA397" s="267">
        <v>0</v>
      </c>
      <c r="AB397" s="267">
        <v>59</v>
      </c>
      <c r="AC397" s="267">
        <v>940</v>
      </c>
      <c r="AD397" s="267">
        <v>0</v>
      </c>
      <c r="AE397" s="267">
        <v>0</v>
      </c>
      <c r="AF397" s="267">
        <v>940</v>
      </c>
      <c r="AG397" s="267">
        <v>0</v>
      </c>
      <c r="AH397" s="267">
        <v>0</v>
      </c>
      <c r="AI397" s="267">
        <v>-4919</v>
      </c>
      <c r="AJ397" s="268">
        <v>-1163</v>
      </c>
      <c r="AK397" s="268">
        <v>-3756</v>
      </c>
      <c r="AL397" s="268">
        <v>-25213</v>
      </c>
      <c r="AM397" s="267">
        <v>-25213</v>
      </c>
    </row>
    <row r="398" spans="1:39" s="269" customFormat="1" ht="12">
      <c r="A398" s="261">
        <v>44012</v>
      </c>
      <c r="B398" s="262" t="s">
        <v>253</v>
      </c>
      <c r="C398" s="262" t="s">
        <v>171</v>
      </c>
      <c r="D398" s="263"/>
      <c r="E398" s="264"/>
      <c r="F398" s="262" t="s">
        <v>266</v>
      </c>
      <c r="G398" s="262">
        <v>60562335823</v>
      </c>
      <c r="H398" s="262" t="s">
        <v>267</v>
      </c>
      <c r="I398" s="262" t="s">
        <v>168</v>
      </c>
      <c r="J398" s="262" t="s">
        <v>188</v>
      </c>
      <c r="K398" s="270">
        <v>44012</v>
      </c>
      <c r="L398" s="275">
        <v>12</v>
      </c>
      <c r="M398" s="266">
        <v>4296459</v>
      </c>
      <c r="N398" s="266">
        <v>411373</v>
      </c>
      <c r="O398" s="266">
        <v>294828</v>
      </c>
      <c r="P398" s="266">
        <v>46779</v>
      </c>
      <c r="Q398" s="266">
        <v>0</v>
      </c>
      <c r="R398" s="266">
        <v>394449</v>
      </c>
      <c r="S398" s="266">
        <v>180811</v>
      </c>
      <c r="T398" s="266">
        <v>16924</v>
      </c>
      <c r="U398" s="266">
        <v>19599</v>
      </c>
      <c r="V398" s="266">
        <v>20378</v>
      </c>
      <c r="W398" s="266">
        <v>-779</v>
      </c>
      <c r="X398" s="267">
        <v>18837</v>
      </c>
      <c r="Y398" s="267">
        <v>15643</v>
      </c>
      <c r="Z398" s="267">
        <v>5195</v>
      </c>
      <c r="AA398" s="267">
        <v>7071</v>
      </c>
      <c r="AB398" s="267">
        <v>110</v>
      </c>
      <c r="AC398" s="267">
        <v>6171</v>
      </c>
      <c r="AD398" s="267">
        <v>467</v>
      </c>
      <c r="AE398" s="267">
        <v>12581</v>
      </c>
      <c r="AF398" s="267">
        <v>18752</v>
      </c>
      <c r="AG398" s="267">
        <v>779</v>
      </c>
      <c r="AH398" s="267">
        <v>623</v>
      </c>
      <c r="AI398" s="267">
        <v>-16227</v>
      </c>
      <c r="AJ398" s="268">
        <v>-11376</v>
      </c>
      <c r="AK398" s="268">
        <v>-4851</v>
      </c>
      <c r="AL398" s="268">
        <v>11294</v>
      </c>
      <c r="AM398" s="267">
        <v>11294</v>
      </c>
    </row>
    <row r="399" spans="1:39" s="269" customFormat="1" ht="12">
      <c r="A399" s="261">
        <v>44012</v>
      </c>
      <c r="B399" s="262" t="s">
        <v>268</v>
      </c>
      <c r="C399" s="262" t="s">
        <v>171</v>
      </c>
      <c r="D399" s="263"/>
      <c r="E399" s="264"/>
      <c r="F399" s="262" t="s">
        <v>269</v>
      </c>
      <c r="G399" s="262">
        <v>65127917725</v>
      </c>
      <c r="H399" s="262" t="s">
        <v>180</v>
      </c>
      <c r="I399" s="262" t="s">
        <v>176</v>
      </c>
      <c r="J399" s="262" t="s">
        <v>181</v>
      </c>
      <c r="K399" s="270">
        <v>44012</v>
      </c>
      <c r="L399" s="275">
        <v>12</v>
      </c>
      <c r="M399" s="266">
        <v>12315435</v>
      </c>
      <c r="N399" s="266">
        <v>1708633</v>
      </c>
      <c r="O399" s="266">
        <v>966733</v>
      </c>
      <c r="P399" s="266">
        <v>58063</v>
      </c>
      <c r="Q399" s="266">
        <v>0</v>
      </c>
      <c r="R399" s="266">
        <v>1181732</v>
      </c>
      <c r="S399" s="266">
        <v>175501</v>
      </c>
      <c r="T399" s="266">
        <v>526901</v>
      </c>
      <c r="U399" s="266">
        <v>25064</v>
      </c>
      <c r="V399" s="266">
        <v>88907</v>
      </c>
      <c r="W399" s="266">
        <v>-63843</v>
      </c>
      <c r="X399" s="267">
        <v>-144779</v>
      </c>
      <c r="Y399" s="267">
        <v>0</v>
      </c>
      <c r="Z399" s="267">
        <v>0</v>
      </c>
      <c r="AA399" s="267">
        <v>0</v>
      </c>
      <c r="AB399" s="267">
        <v>176</v>
      </c>
      <c r="AC399" s="267">
        <v>10729</v>
      </c>
      <c r="AD399" s="267">
        <v>15</v>
      </c>
      <c r="AE399" s="267">
        <v>0</v>
      </c>
      <c r="AF399" s="267">
        <v>10729</v>
      </c>
      <c r="AG399" s="267">
        <v>0</v>
      </c>
      <c r="AH399" s="267">
        <v>0</v>
      </c>
      <c r="AI399" s="267">
        <v>-155332</v>
      </c>
      <c r="AJ399" s="268">
        <v>-14153</v>
      </c>
      <c r="AK399" s="268">
        <v>-141179</v>
      </c>
      <c r="AL399" s="268">
        <v>321879</v>
      </c>
      <c r="AM399" s="267">
        <v>321879</v>
      </c>
    </row>
    <row r="400" spans="1:39" s="269" customFormat="1" ht="12">
      <c r="A400" s="261">
        <v>44012</v>
      </c>
      <c r="B400" s="262" t="s">
        <v>310</v>
      </c>
      <c r="C400" s="262" t="s">
        <v>171</v>
      </c>
      <c r="D400" s="263" t="s">
        <v>165</v>
      </c>
      <c r="E400" s="264">
        <v>4</v>
      </c>
      <c r="F400" s="262" t="s">
        <v>311</v>
      </c>
      <c r="G400" s="262">
        <v>41272198829</v>
      </c>
      <c r="H400" s="262" t="s">
        <v>312</v>
      </c>
      <c r="I400" s="262" t="s">
        <v>176</v>
      </c>
      <c r="J400" s="262" t="s">
        <v>177</v>
      </c>
      <c r="K400" s="270">
        <v>44012</v>
      </c>
      <c r="L400" s="275">
        <v>12</v>
      </c>
      <c r="M400" s="266">
        <v>1018646.98872</v>
      </c>
      <c r="N400" s="266">
        <v>185465</v>
      </c>
      <c r="O400" s="266">
        <v>51257</v>
      </c>
      <c r="P400" s="266">
        <v>2658</v>
      </c>
      <c r="Q400" s="266">
        <v>0</v>
      </c>
      <c r="R400" s="266">
        <v>215812</v>
      </c>
      <c r="S400" s="266">
        <v>32161</v>
      </c>
      <c r="T400" s="266">
        <v>-30347</v>
      </c>
      <c r="U400" s="266">
        <v>1214</v>
      </c>
      <c r="V400" s="266">
        <v>6935</v>
      </c>
      <c r="W400" s="266">
        <v>-5721</v>
      </c>
      <c r="X400" s="267">
        <v>-5479</v>
      </c>
      <c r="Y400" s="267">
        <v>3444</v>
      </c>
      <c r="Z400" s="267">
        <v>1935</v>
      </c>
      <c r="AA400" s="267">
        <v>218</v>
      </c>
      <c r="AB400" s="267">
        <v>301</v>
      </c>
      <c r="AC400" s="267">
        <v>683</v>
      </c>
      <c r="AD400" s="267">
        <v>0</v>
      </c>
      <c r="AE400" s="267">
        <v>1288</v>
      </c>
      <c r="AF400" s="267">
        <v>1971</v>
      </c>
      <c r="AG400" s="267">
        <v>5</v>
      </c>
      <c r="AH400" s="267">
        <v>5</v>
      </c>
      <c r="AI400" s="267">
        <v>-10598</v>
      </c>
      <c r="AJ400" s="268">
        <v>-3633</v>
      </c>
      <c r="AK400" s="268">
        <v>-6965</v>
      </c>
      <c r="AL400" s="268">
        <v>-43033</v>
      </c>
      <c r="AM400" s="267">
        <v>-43033</v>
      </c>
    </row>
    <row r="401" spans="1:39" s="269" customFormat="1" ht="12">
      <c r="A401" s="261">
        <v>44012</v>
      </c>
      <c r="B401" s="262" t="s">
        <v>270</v>
      </c>
      <c r="C401" s="262" t="s">
        <v>171</v>
      </c>
      <c r="D401" s="263"/>
      <c r="E401" s="264"/>
      <c r="F401" s="262" t="s">
        <v>271</v>
      </c>
      <c r="G401" s="262">
        <v>76641658449</v>
      </c>
      <c r="H401" s="262" t="s">
        <v>272</v>
      </c>
      <c r="I401" s="262" t="s">
        <v>168</v>
      </c>
      <c r="J401" s="262" t="s">
        <v>188</v>
      </c>
      <c r="K401" s="270">
        <v>44012</v>
      </c>
      <c r="L401" s="275">
        <v>12</v>
      </c>
      <c r="M401" s="266">
        <v>1246522</v>
      </c>
      <c r="N401" s="266">
        <v>114608</v>
      </c>
      <c r="O401" s="266">
        <v>83615</v>
      </c>
      <c r="P401" s="266">
        <v>9830</v>
      </c>
      <c r="Q401" s="266">
        <v>0</v>
      </c>
      <c r="R401" s="266">
        <v>137689</v>
      </c>
      <c r="S401" s="266">
        <v>45290</v>
      </c>
      <c r="T401" s="266">
        <v>-23081</v>
      </c>
      <c r="U401" s="266">
        <v>306</v>
      </c>
      <c r="V401" s="266">
        <v>4635</v>
      </c>
      <c r="W401" s="266">
        <v>-4329</v>
      </c>
      <c r="X401" s="267">
        <v>-27304</v>
      </c>
      <c r="Y401" s="267">
        <v>529</v>
      </c>
      <c r="Z401" s="267">
        <v>0</v>
      </c>
      <c r="AA401" s="267">
        <v>0</v>
      </c>
      <c r="AB401" s="267">
        <v>0</v>
      </c>
      <c r="AC401" s="267">
        <v>6897</v>
      </c>
      <c r="AD401" s="267">
        <v>7</v>
      </c>
      <c r="AE401" s="267">
        <v>0</v>
      </c>
      <c r="AF401" s="267">
        <v>6897</v>
      </c>
      <c r="AG401" s="267">
        <v>0</v>
      </c>
      <c r="AH401" s="267">
        <v>0</v>
      </c>
      <c r="AI401" s="267">
        <v>-34730</v>
      </c>
      <c r="AJ401" s="268">
        <v>-5738</v>
      </c>
      <c r="AK401" s="268">
        <v>-28992</v>
      </c>
      <c r="AL401" s="268">
        <v>-56402</v>
      </c>
      <c r="AM401" s="267">
        <v>-55254</v>
      </c>
    </row>
    <row r="402" spans="1:39" s="269" customFormat="1" ht="12">
      <c r="A402" s="261">
        <v>44012</v>
      </c>
      <c r="B402" s="262" t="s">
        <v>273</v>
      </c>
      <c r="C402" s="262" t="s">
        <v>171</v>
      </c>
      <c r="D402" s="263"/>
      <c r="E402" s="264"/>
      <c r="F402" s="262" t="s">
        <v>274</v>
      </c>
      <c r="G402" s="262">
        <v>62653671394</v>
      </c>
      <c r="H402" s="262" t="s">
        <v>275</v>
      </c>
      <c r="I402" s="262" t="s">
        <v>168</v>
      </c>
      <c r="J402" s="262" t="s">
        <v>188</v>
      </c>
      <c r="K402" s="270">
        <v>44012</v>
      </c>
      <c r="L402" s="275">
        <v>12</v>
      </c>
      <c r="M402" s="266">
        <v>46157224</v>
      </c>
      <c r="N402" s="266">
        <v>5596105</v>
      </c>
      <c r="O402" s="266">
        <v>4354475</v>
      </c>
      <c r="P402" s="266">
        <v>408074</v>
      </c>
      <c r="Q402" s="266">
        <v>0</v>
      </c>
      <c r="R402" s="266">
        <v>5162165</v>
      </c>
      <c r="S402" s="266">
        <v>2555314</v>
      </c>
      <c r="T402" s="266">
        <v>433940</v>
      </c>
      <c r="U402" s="266">
        <v>283715</v>
      </c>
      <c r="V402" s="266">
        <v>617551</v>
      </c>
      <c r="W402" s="266">
        <v>-333836</v>
      </c>
      <c r="X402" s="267">
        <v>-421495</v>
      </c>
      <c r="Y402" s="267">
        <v>258407</v>
      </c>
      <c r="Z402" s="267">
        <v>132153</v>
      </c>
      <c r="AA402" s="267">
        <v>16892</v>
      </c>
      <c r="AB402" s="267">
        <v>433</v>
      </c>
      <c r="AC402" s="267">
        <v>71816</v>
      </c>
      <c r="AD402" s="267">
        <v>316</v>
      </c>
      <c r="AE402" s="267">
        <v>88037</v>
      </c>
      <c r="AF402" s="267">
        <v>159853</v>
      </c>
      <c r="AG402" s="267">
        <v>0</v>
      </c>
      <c r="AH402" s="267">
        <v>0</v>
      </c>
      <c r="AI402" s="267">
        <v>-839322</v>
      </c>
      <c r="AJ402" s="268">
        <v>-211487</v>
      </c>
      <c r="AK402" s="268">
        <v>-627835</v>
      </c>
      <c r="AL402" s="268">
        <v>-527731</v>
      </c>
      <c r="AM402" s="267">
        <v>-527731</v>
      </c>
    </row>
    <row r="403" spans="1:39" s="269" customFormat="1" ht="12">
      <c r="A403" s="261">
        <v>44012</v>
      </c>
      <c r="B403" s="262" t="s">
        <v>276</v>
      </c>
      <c r="C403" s="262" t="s">
        <v>171</v>
      </c>
      <c r="D403" s="263" t="s">
        <v>165</v>
      </c>
      <c r="E403" s="264">
        <v>7</v>
      </c>
      <c r="F403" s="262" t="s">
        <v>277</v>
      </c>
      <c r="G403" s="262">
        <v>61808189263</v>
      </c>
      <c r="H403" s="262" t="s">
        <v>278</v>
      </c>
      <c r="I403" s="262" t="s">
        <v>168</v>
      </c>
      <c r="J403" s="262" t="s">
        <v>169</v>
      </c>
      <c r="K403" s="270">
        <v>44012</v>
      </c>
      <c r="L403" s="275">
        <v>12</v>
      </c>
      <c r="M403" s="266">
        <v>9861952</v>
      </c>
      <c r="N403" s="266">
        <v>1052910</v>
      </c>
      <c r="O403" s="266">
        <v>756285</v>
      </c>
      <c r="P403" s="266">
        <v>38969</v>
      </c>
      <c r="Q403" s="266">
        <v>0</v>
      </c>
      <c r="R403" s="266">
        <v>1336308</v>
      </c>
      <c r="S403" s="266">
        <v>294013</v>
      </c>
      <c r="T403" s="266">
        <v>-283398</v>
      </c>
      <c r="U403" s="266">
        <v>14438</v>
      </c>
      <c r="V403" s="266">
        <v>70927</v>
      </c>
      <c r="W403" s="266">
        <v>-56489</v>
      </c>
      <c r="X403" s="267">
        <v>-280538</v>
      </c>
      <c r="Y403" s="267">
        <v>0</v>
      </c>
      <c r="Z403" s="267">
        <v>0</v>
      </c>
      <c r="AA403" s="267">
        <v>0</v>
      </c>
      <c r="AB403" s="267">
        <v>0</v>
      </c>
      <c r="AC403" s="267">
        <v>10271</v>
      </c>
      <c r="AD403" s="267">
        <v>0</v>
      </c>
      <c r="AE403" s="267">
        <v>0</v>
      </c>
      <c r="AF403" s="267">
        <v>10271</v>
      </c>
      <c r="AG403" s="267">
        <v>100</v>
      </c>
      <c r="AH403" s="267">
        <v>0</v>
      </c>
      <c r="AI403" s="267">
        <v>-290909</v>
      </c>
      <c r="AJ403" s="268">
        <v>-105263</v>
      </c>
      <c r="AK403" s="268">
        <v>-185646</v>
      </c>
      <c r="AL403" s="268">
        <v>-525533</v>
      </c>
      <c r="AM403" s="267">
        <v>-525533</v>
      </c>
    </row>
    <row r="404" spans="1:39" s="269" customFormat="1" ht="12">
      <c r="A404" s="261">
        <v>44012</v>
      </c>
      <c r="B404" s="262" t="s">
        <v>279</v>
      </c>
      <c r="C404" s="262" t="s">
        <v>164</v>
      </c>
      <c r="D404" s="263" t="s">
        <v>165</v>
      </c>
      <c r="E404" s="264">
        <v>7</v>
      </c>
      <c r="F404" s="262" t="s">
        <v>277</v>
      </c>
      <c r="G404" s="262">
        <v>61808189263</v>
      </c>
      <c r="H404" s="262" t="s">
        <v>278</v>
      </c>
      <c r="I404" s="262" t="s">
        <v>168</v>
      </c>
      <c r="J404" s="262" t="s">
        <v>169</v>
      </c>
      <c r="K404" s="270">
        <v>44012</v>
      </c>
      <c r="L404" s="275">
        <v>12</v>
      </c>
      <c r="M404" s="266">
        <v>339422</v>
      </c>
      <c r="N404" s="266">
        <v>42038</v>
      </c>
      <c r="O404" s="266">
        <v>25540</v>
      </c>
      <c r="P404" s="266">
        <v>1289</v>
      </c>
      <c r="Q404" s="266">
        <v>0</v>
      </c>
      <c r="R404" s="266">
        <v>34203</v>
      </c>
      <c r="S404" s="266">
        <v>4043</v>
      </c>
      <c r="T404" s="266">
        <v>7835</v>
      </c>
      <c r="U404" s="266">
        <v>0</v>
      </c>
      <c r="V404" s="266">
        <v>1478</v>
      </c>
      <c r="W404" s="266">
        <v>-1478</v>
      </c>
      <c r="X404" s="267">
        <v>-9656</v>
      </c>
      <c r="Y404" s="267">
        <v>0</v>
      </c>
      <c r="Z404" s="267">
        <v>0</v>
      </c>
      <c r="AA404" s="267">
        <v>0</v>
      </c>
      <c r="AB404" s="267">
        <v>0</v>
      </c>
      <c r="AC404" s="267">
        <v>144</v>
      </c>
      <c r="AD404" s="267">
        <v>0</v>
      </c>
      <c r="AE404" s="267">
        <v>0</v>
      </c>
      <c r="AF404" s="267">
        <v>144</v>
      </c>
      <c r="AG404" s="267">
        <v>0</v>
      </c>
      <c r="AH404" s="267">
        <v>0</v>
      </c>
      <c r="AI404" s="267">
        <v>-9800</v>
      </c>
      <c r="AJ404" s="268">
        <v>-3623</v>
      </c>
      <c r="AK404" s="268">
        <v>-6177</v>
      </c>
      <c r="AL404" s="268">
        <v>180</v>
      </c>
      <c r="AM404" s="267">
        <v>180</v>
      </c>
    </row>
    <row r="405" spans="1:39" s="269" customFormat="1" ht="12">
      <c r="A405" s="261">
        <v>44012</v>
      </c>
      <c r="B405" s="262" t="s">
        <v>415</v>
      </c>
      <c r="C405" s="262" t="s">
        <v>171</v>
      </c>
      <c r="D405" s="263" t="s">
        <v>165</v>
      </c>
      <c r="E405" s="264">
        <v>7</v>
      </c>
      <c r="F405" s="262" t="s">
        <v>352</v>
      </c>
      <c r="G405" s="262">
        <v>39827542991</v>
      </c>
      <c r="H405" s="262" t="s">
        <v>353</v>
      </c>
      <c r="I405" s="262" t="s">
        <v>168</v>
      </c>
      <c r="J405" s="262" t="s">
        <v>169</v>
      </c>
      <c r="K405" s="270">
        <v>44012</v>
      </c>
      <c r="L405" s="275">
        <v>12</v>
      </c>
      <c r="M405" s="266">
        <v>15271045</v>
      </c>
      <c r="N405" s="266">
        <v>6530801</v>
      </c>
      <c r="O405" s="266">
        <v>1283247</v>
      </c>
      <c r="P405" s="266">
        <v>76179</v>
      </c>
      <c r="Q405" s="266">
        <v>0</v>
      </c>
      <c r="R405" s="266">
        <v>2436027</v>
      </c>
      <c r="S405" s="266">
        <v>847845</v>
      </c>
      <c r="T405" s="266">
        <v>4094774</v>
      </c>
      <c r="U405" s="266">
        <v>17860</v>
      </c>
      <c r="V405" s="266">
        <v>117979</v>
      </c>
      <c r="W405" s="266">
        <v>-100119</v>
      </c>
      <c r="X405" s="267">
        <v>-778500</v>
      </c>
      <c r="Y405" s="267">
        <v>18</v>
      </c>
      <c r="Z405" s="267">
        <v>0</v>
      </c>
      <c r="AA405" s="267">
        <v>0</v>
      </c>
      <c r="AB405" s="267">
        <v>7056</v>
      </c>
      <c r="AC405" s="267">
        <v>92813</v>
      </c>
      <c r="AD405" s="267">
        <v>0</v>
      </c>
      <c r="AE405" s="267">
        <v>0</v>
      </c>
      <c r="AF405" s="267">
        <v>92813</v>
      </c>
      <c r="AG405" s="267">
        <v>69</v>
      </c>
      <c r="AH405" s="267">
        <v>0</v>
      </c>
      <c r="AI405" s="267">
        <v>-864344</v>
      </c>
      <c r="AJ405" s="268">
        <v>-145305</v>
      </c>
      <c r="AK405" s="268">
        <v>-719039</v>
      </c>
      <c r="AL405" s="268">
        <v>3275616</v>
      </c>
      <c r="AM405" s="267">
        <v>3275616</v>
      </c>
    </row>
    <row r="406" spans="1:39" s="269" customFormat="1" ht="12">
      <c r="A406" s="261">
        <v>44012</v>
      </c>
      <c r="B406" s="262" t="s">
        <v>354</v>
      </c>
      <c r="C406" s="262" t="s">
        <v>164</v>
      </c>
      <c r="D406" s="263" t="s">
        <v>165</v>
      </c>
      <c r="E406" s="264">
        <v>7</v>
      </c>
      <c r="F406" s="262" t="s">
        <v>352</v>
      </c>
      <c r="G406" s="262">
        <v>39827542991</v>
      </c>
      <c r="H406" s="262" t="s">
        <v>353</v>
      </c>
      <c r="I406" s="262" t="s">
        <v>168</v>
      </c>
      <c r="J406" s="262" t="s">
        <v>169</v>
      </c>
      <c r="K406" s="270">
        <v>44012</v>
      </c>
      <c r="L406" s="275">
        <v>12</v>
      </c>
      <c r="M406" s="266">
        <v>2637011</v>
      </c>
      <c r="N406" s="266">
        <v>396731</v>
      </c>
      <c r="O406" s="266">
        <v>239598</v>
      </c>
      <c r="P406" s="266">
        <v>7079</v>
      </c>
      <c r="Q406" s="266">
        <v>0</v>
      </c>
      <c r="R406" s="266">
        <v>319738</v>
      </c>
      <c r="S406" s="266">
        <v>46640</v>
      </c>
      <c r="T406" s="266">
        <v>76993</v>
      </c>
      <c r="U406" s="266">
        <v>2024</v>
      </c>
      <c r="V406" s="266">
        <v>8269</v>
      </c>
      <c r="W406" s="266">
        <v>-6245</v>
      </c>
      <c r="X406" s="267">
        <v>-155356</v>
      </c>
      <c r="Y406" s="267">
        <v>4</v>
      </c>
      <c r="Z406" s="267">
        <v>0</v>
      </c>
      <c r="AA406" s="267">
        <v>0</v>
      </c>
      <c r="AB406" s="267">
        <v>8825</v>
      </c>
      <c r="AC406" s="267">
        <v>12174</v>
      </c>
      <c r="AD406" s="267">
        <v>0</v>
      </c>
      <c r="AE406" s="267">
        <v>0</v>
      </c>
      <c r="AF406" s="267">
        <v>12174</v>
      </c>
      <c r="AG406" s="267">
        <v>3</v>
      </c>
      <c r="AH406" s="267">
        <v>0</v>
      </c>
      <c r="AI406" s="267">
        <v>-158712</v>
      </c>
      <c r="AJ406" s="268">
        <v>-28999</v>
      </c>
      <c r="AK406" s="268">
        <v>-129713</v>
      </c>
      <c r="AL406" s="268">
        <v>-58965</v>
      </c>
      <c r="AM406" s="267">
        <v>-58965</v>
      </c>
    </row>
    <row r="407" spans="1:39" s="269" customFormat="1" ht="12">
      <c r="A407" s="261">
        <v>44012</v>
      </c>
      <c r="B407" s="262" t="s">
        <v>390</v>
      </c>
      <c r="C407" s="262" t="s">
        <v>171</v>
      </c>
      <c r="D407" s="263" t="s">
        <v>165</v>
      </c>
      <c r="E407" s="264">
        <v>41</v>
      </c>
      <c r="F407" s="262" t="s">
        <v>281</v>
      </c>
      <c r="G407" s="262">
        <v>89384753567</v>
      </c>
      <c r="H407" s="262" t="s">
        <v>282</v>
      </c>
      <c r="I407" s="262" t="s">
        <v>168</v>
      </c>
      <c r="J407" s="262" t="s">
        <v>169</v>
      </c>
      <c r="K407" s="270">
        <v>44012</v>
      </c>
      <c r="L407" s="275">
        <v>12</v>
      </c>
      <c r="M407" s="266">
        <v>3008602</v>
      </c>
      <c r="N407" s="266">
        <v>352452</v>
      </c>
      <c r="O407" s="266">
        <v>217089</v>
      </c>
      <c r="P407" s="266">
        <v>7946</v>
      </c>
      <c r="Q407" s="266">
        <v>0</v>
      </c>
      <c r="R407" s="266">
        <v>165630</v>
      </c>
      <c r="S407" s="266">
        <v>42744</v>
      </c>
      <c r="T407" s="266">
        <v>186822</v>
      </c>
      <c r="U407" s="266">
        <v>7215</v>
      </c>
      <c r="V407" s="266">
        <v>14224</v>
      </c>
      <c r="W407" s="266">
        <v>-7009</v>
      </c>
      <c r="X407" s="267">
        <v>-29804</v>
      </c>
      <c r="Y407" s="267">
        <v>1285</v>
      </c>
      <c r="Z407" s="267">
        <v>0</v>
      </c>
      <c r="AA407" s="267">
        <v>0</v>
      </c>
      <c r="AB407" s="267">
        <v>203</v>
      </c>
      <c r="AC407" s="267">
        <v>8419</v>
      </c>
      <c r="AD407" s="267">
        <v>0</v>
      </c>
      <c r="AE407" s="267">
        <v>579</v>
      </c>
      <c r="AF407" s="267">
        <v>8998</v>
      </c>
      <c r="AG407" s="267">
        <v>21</v>
      </c>
      <c r="AH407" s="267">
        <v>0</v>
      </c>
      <c r="AI407" s="267">
        <v>-39905</v>
      </c>
      <c r="AJ407" s="268">
        <v>-2031</v>
      </c>
      <c r="AK407" s="268">
        <v>-37874</v>
      </c>
      <c r="AL407" s="268">
        <v>141939</v>
      </c>
      <c r="AM407" s="267">
        <v>141939</v>
      </c>
    </row>
    <row r="408" spans="1:39" s="269" customFormat="1" ht="12">
      <c r="A408" s="261">
        <v>44012</v>
      </c>
      <c r="B408" s="262" t="s">
        <v>283</v>
      </c>
      <c r="C408" s="262" t="s">
        <v>171</v>
      </c>
      <c r="D408" s="263" t="s">
        <v>165</v>
      </c>
      <c r="E408" s="264">
        <v>41</v>
      </c>
      <c r="F408" s="262" t="s">
        <v>284</v>
      </c>
      <c r="G408" s="262">
        <v>68964712340</v>
      </c>
      <c r="H408" s="262" t="s">
        <v>224</v>
      </c>
      <c r="I408" s="262" t="s">
        <v>168</v>
      </c>
      <c r="J408" s="262" t="s">
        <v>169</v>
      </c>
      <c r="K408" s="270">
        <v>44012</v>
      </c>
      <c r="L408" s="275">
        <v>12</v>
      </c>
      <c r="M408" s="266">
        <v>2244842</v>
      </c>
      <c r="N408" s="266">
        <v>461378</v>
      </c>
      <c r="O408" s="266">
        <v>166124</v>
      </c>
      <c r="P408" s="266">
        <v>11364</v>
      </c>
      <c r="Q408" s="266">
        <v>960</v>
      </c>
      <c r="R408" s="266">
        <v>474179</v>
      </c>
      <c r="S408" s="266">
        <v>190597</v>
      </c>
      <c r="T408" s="266">
        <v>-12801</v>
      </c>
      <c r="U408" s="266">
        <v>12862</v>
      </c>
      <c r="V408" s="266">
        <v>20120</v>
      </c>
      <c r="W408" s="266">
        <v>-7258</v>
      </c>
      <c r="X408" s="267">
        <v>-44905</v>
      </c>
      <c r="Y408" s="267">
        <v>4340</v>
      </c>
      <c r="Z408" s="267">
        <v>1184</v>
      </c>
      <c r="AA408" s="267">
        <v>0</v>
      </c>
      <c r="AB408" s="267">
        <v>0</v>
      </c>
      <c r="AC408" s="267">
        <v>13700</v>
      </c>
      <c r="AD408" s="267">
        <v>2</v>
      </c>
      <c r="AE408" s="267">
        <v>322</v>
      </c>
      <c r="AF408" s="267">
        <v>14022</v>
      </c>
      <c r="AG408" s="267">
        <v>741</v>
      </c>
      <c r="AH408" s="267">
        <v>682</v>
      </c>
      <c r="AI408" s="267">
        <v>-64008</v>
      </c>
      <c r="AJ408" s="268">
        <v>-10465</v>
      </c>
      <c r="AK408" s="268">
        <v>-53543</v>
      </c>
      <c r="AL408" s="268">
        <v>-73602</v>
      </c>
      <c r="AM408" s="267">
        <v>-73602</v>
      </c>
    </row>
    <row r="409" spans="1:39" s="269" customFormat="1" ht="12">
      <c r="A409" s="261">
        <v>44012</v>
      </c>
      <c r="B409" s="262" t="s">
        <v>391</v>
      </c>
      <c r="C409" s="262" t="s">
        <v>171</v>
      </c>
      <c r="D409" s="263"/>
      <c r="E409" s="264"/>
      <c r="F409" s="262" t="s">
        <v>355</v>
      </c>
      <c r="G409" s="262">
        <v>74559365913</v>
      </c>
      <c r="H409" s="262" t="s">
        <v>356</v>
      </c>
      <c r="I409" s="262" t="s">
        <v>168</v>
      </c>
      <c r="J409" s="262" t="s">
        <v>188</v>
      </c>
      <c r="K409" s="270">
        <v>44012</v>
      </c>
      <c r="L409" s="275">
        <v>12</v>
      </c>
      <c r="M409" s="266">
        <v>10355294</v>
      </c>
      <c r="N409" s="266">
        <v>998047</v>
      </c>
      <c r="O409" s="266">
        <v>732947</v>
      </c>
      <c r="P409" s="266">
        <v>55282</v>
      </c>
      <c r="Q409" s="266">
        <v>0</v>
      </c>
      <c r="R409" s="266">
        <v>883006</v>
      </c>
      <c r="S409" s="266">
        <v>240700</v>
      </c>
      <c r="T409" s="266">
        <v>115041</v>
      </c>
      <c r="U409" s="266">
        <v>44140</v>
      </c>
      <c r="V409" s="266">
        <v>59677</v>
      </c>
      <c r="W409" s="266">
        <v>-15537</v>
      </c>
      <c r="X409" s="267">
        <v>-130209</v>
      </c>
      <c r="Y409" s="267">
        <v>36708</v>
      </c>
      <c r="Z409" s="267">
        <v>14845</v>
      </c>
      <c r="AA409" s="267">
        <v>14217</v>
      </c>
      <c r="AB409" s="267">
        <v>527</v>
      </c>
      <c r="AC409" s="267">
        <v>13234</v>
      </c>
      <c r="AD409" s="267">
        <v>0</v>
      </c>
      <c r="AE409" s="267">
        <v>22886</v>
      </c>
      <c r="AF409" s="267">
        <v>36120</v>
      </c>
      <c r="AG409" s="267">
        <v>426</v>
      </c>
      <c r="AH409" s="267">
        <v>0</v>
      </c>
      <c r="AI409" s="267">
        <v>-202936</v>
      </c>
      <c r="AJ409" s="268">
        <v>-43269</v>
      </c>
      <c r="AK409" s="268">
        <v>-159667</v>
      </c>
      <c r="AL409" s="268">
        <v>-60163</v>
      </c>
      <c r="AM409" s="267">
        <v>-60163</v>
      </c>
    </row>
    <row r="410" spans="1:39" s="269" customFormat="1" ht="12">
      <c r="A410" s="261">
        <v>44012</v>
      </c>
      <c r="B410" s="262" t="s">
        <v>357</v>
      </c>
      <c r="C410" s="262" t="s">
        <v>171</v>
      </c>
      <c r="D410" s="263" t="s">
        <v>165</v>
      </c>
      <c r="E410" s="264">
        <v>12</v>
      </c>
      <c r="F410" s="262" t="s">
        <v>358</v>
      </c>
      <c r="G410" s="262">
        <v>98350952022</v>
      </c>
      <c r="H410" s="262" t="s">
        <v>359</v>
      </c>
      <c r="I410" s="262" t="s">
        <v>168</v>
      </c>
      <c r="J410" s="262" t="s">
        <v>169</v>
      </c>
      <c r="K410" s="270">
        <v>44012</v>
      </c>
      <c r="L410" s="275">
        <v>12</v>
      </c>
      <c r="M410" s="266">
        <v>1861900.63</v>
      </c>
      <c r="N410" s="266">
        <v>277175</v>
      </c>
      <c r="O410" s="266">
        <v>179104</v>
      </c>
      <c r="P410" s="266">
        <v>11693</v>
      </c>
      <c r="Q410" s="266">
        <v>0</v>
      </c>
      <c r="R410" s="266">
        <v>304565</v>
      </c>
      <c r="S410" s="266">
        <v>105772</v>
      </c>
      <c r="T410" s="266">
        <v>-27390</v>
      </c>
      <c r="U410" s="266">
        <v>15307</v>
      </c>
      <c r="V410" s="266">
        <v>12724</v>
      </c>
      <c r="W410" s="266">
        <v>2583</v>
      </c>
      <c r="X410" s="267">
        <v>-13835</v>
      </c>
      <c r="Y410" s="267">
        <v>4158</v>
      </c>
      <c r="Z410" s="267">
        <v>4158</v>
      </c>
      <c r="AA410" s="267">
        <v>0</v>
      </c>
      <c r="AB410" s="267">
        <v>0</v>
      </c>
      <c r="AC410" s="267">
        <v>15546</v>
      </c>
      <c r="AD410" s="267">
        <v>0</v>
      </c>
      <c r="AE410" s="267">
        <v>0</v>
      </c>
      <c r="AF410" s="267">
        <v>15546</v>
      </c>
      <c r="AG410" s="267">
        <v>0</v>
      </c>
      <c r="AH410" s="267">
        <v>0</v>
      </c>
      <c r="AI410" s="267">
        <v>-33539</v>
      </c>
      <c r="AJ410" s="268">
        <v>-4448</v>
      </c>
      <c r="AK410" s="268">
        <v>-29091</v>
      </c>
      <c r="AL410" s="268">
        <v>-53898</v>
      </c>
      <c r="AM410" s="267">
        <v>-53898</v>
      </c>
    </row>
    <row r="411" spans="1:39" s="269" customFormat="1" ht="12">
      <c r="A411" s="261">
        <v>44012</v>
      </c>
      <c r="B411" s="262" t="s">
        <v>392</v>
      </c>
      <c r="C411" s="262" t="s">
        <v>171</v>
      </c>
      <c r="D411" s="263"/>
      <c r="E411" s="264"/>
      <c r="F411" s="262" t="s">
        <v>393</v>
      </c>
      <c r="G411" s="262">
        <v>54145196298</v>
      </c>
      <c r="H411" s="262" t="s">
        <v>394</v>
      </c>
      <c r="I411" s="262" t="s">
        <v>168</v>
      </c>
      <c r="J411" s="262" t="s">
        <v>188</v>
      </c>
      <c r="K411" s="270">
        <v>44012</v>
      </c>
      <c r="L411" s="275">
        <v>12</v>
      </c>
      <c r="M411" s="266">
        <v>5817278</v>
      </c>
      <c r="N411" s="266">
        <v>770957</v>
      </c>
      <c r="O411" s="266">
        <v>371592</v>
      </c>
      <c r="P411" s="266">
        <v>75164</v>
      </c>
      <c r="Q411" s="266">
        <v>0</v>
      </c>
      <c r="R411" s="266">
        <v>862239</v>
      </c>
      <c r="S411" s="266">
        <v>201803</v>
      </c>
      <c r="T411" s="266">
        <v>-91282</v>
      </c>
      <c r="U411" s="266">
        <v>25521</v>
      </c>
      <c r="V411" s="266">
        <v>36786</v>
      </c>
      <c r="W411" s="266">
        <v>-11265</v>
      </c>
      <c r="X411" s="267">
        <v>-74081</v>
      </c>
      <c r="Y411" s="267">
        <v>12916</v>
      </c>
      <c r="Z411" s="267">
        <v>7883</v>
      </c>
      <c r="AA411" s="267">
        <v>2745</v>
      </c>
      <c r="AB411" s="267">
        <v>0</v>
      </c>
      <c r="AC411" s="267">
        <v>6322</v>
      </c>
      <c r="AD411" s="267">
        <v>11</v>
      </c>
      <c r="AE411" s="267">
        <v>16866</v>
      </c>
      <c r="AF411" s="267">
        <v>23188</v>
      </c>
      <c r="AG411" s="267">
        <v>362</v>
      </c>
      <c r="AH411" s="267">
        <v>0</v>
      </c>
      <c r="AI411" s="267">
        <v>-110547</v>
      </c>
      <c r="AJ411" s="268">
        <v>-32059</v>
      </c>
      <c r="AK411" s="268">
        <v>-78488</v>
      </c>
      <c r="AL411" s="268">
        <v>-181035</v>
      </c>
      <c r="AM411" s="267">
        <v>-181035</v>
      </c>
    </row>
    <row r="412" spans="1:39" s="269" customFormat="1" ht="12">
      <c r="A412" s="261">
        <v>44012</v>
      </c>
      <c r="B412" s="262" t="s">
        <v>395</v>
      </c>
      <c r="C412" s="262" t="s">
        <v>171</v>
      </c>
      <c r="D412" s="263" t="s">
        <v>165</v>
      </c>
      <c r="E412" s="264">
        <v>12</v>
      </c>
      <c r="F412" s="262" t="s">
        <v>396</v>
      </c>
      <c r="G412" s="262">
        <v>98503137921</v>
      </c>
      <c r="H412" s="262" t="s">
        <v>191</v>
      </c>
      <c r="I412" s="262" t="s">
        <v>168</v>
      </c>
      <c r="J412" s="262" t="s">
        <v>188</v>
      </c>
      <c r="K412" s="270">
        <v>44012</v>
      </c>
      <c r="L412" s="275">
        <v>12</v>
      </c>
      <c r="M412" s="266">
        <v>40862437</v>
      </c>
      <c r="N412" s="266">
        <v>7079021</v>
      </c>
      <c r="O412" s="266">
        <v>3522799</v>
      </c>
      <c r="P412" s="266">
        <v>392350</v>
      </c>
      <c r="Q412" s="266">
        <v>-4</v>
      </c>
      <c r="R412" s="266">
        <v>6522764</v>
      </c>
      <c r="S412" s="266">
        <v>922306</v>
      </c>
      <c r="T412" s="266">
        <v>556257</v>
      </c>
      <c r="U412" s="266">
        <v>0</v>
      </c>
      <c r="V412" s="266">
        <v>234824</v>
      </c>
      <c r="W412" s="266">
        <v>-234824</v>
      </c>
      <c r="X412" s="267">
        <v>-768796</v>
      </c>
      <c r="Y412" s="267">
        <v>110835</v>
      </c>
      <c r="Z412" s="267">
        <v>56096</v>
      </c>
      <c r="AA412" s="267">
        <v>4007</v>
      </c>
      <c r="AB412" s="267">
        <v>1742</v>
      </c>
      <c r="AC412" s="267">
        <v>116916</v>
      </c>
      <c r="AD412" s="267">
        <v>35</v>
      </c>
      <c r="AE412" s="267">
        <v>34027</v>
      </c>
      <c r="AF412" s="267">
        <v>150943</v>
      </c>
      <c r="AG412" s="267">
        <v>4275</v>
      </c>
      <c r="AH412" s="267">
        <v>4275</v>
      </c>
      <c r="AI412" s="267">
        <v>-1033107</v>
      </c>
      <c r="AJ412" s="268">
        <v>-215325</v>
      </c>
      <c r="AK412" s="268">
        <v>-817782</v>
      </c>
      <c r="AL412" s="268">
        <v>-496349</v>
      </c>
      <c r="AM412" s="267">
        <v>-496349</v>
      </c>
    </row>
    <row r="413" spans="1:39" s="269" customFormat="1" ht="12">
      <c r="A413" s="261">
        <v>44012</v>
      </c>
      <c r="B413" s="262" t="s">
        <v>416</v>
      </c>
      <c r="C413" s="262" t="s">
        <v>171</v>
      </c>
      <c r="D413" s="263" t="s">
        <v>165</v>
      </c>
      <c r="E413" s="264">
        <v>4</v>
      </c>
      <c r="F413" s="262" t="s">
        <v>417</v>
      </c>
      <c r="G413" s="262">
        <v>14602032302</v>
      </c>
      <c r="H413" s="262" t="s">
        <v>418</v>
      </c>
      <c r="I413" s="262" t="s">
        <v>168</v>
      </c>
      <c r="J413" s="262" t="s">
        <v>188</v>
      </c>
      <c r="K413" s="270">
        <v>44012</v>
      </c>
      <c r="L413" s="275">
        <v>12</v>
      </c>
      <c r="M413" s="266">
        <v>6110480</v>
      </c>
      <c r="N413" s="266">
        <v>676856</v>
      </c>
      <c r="O413" s="266">
        <v>392467</v>
      </c>
      <c r="P413" s="266">
        <v>65717</v>
      </c>
      <c r="Q413" s="266">
        <v>0</v>
      </c>
      <c r="R413" s="266">
        <v>594080</v>
      </c>
      <c r="S413" s="266">
        <v>589303</v>
      </c>
      <c r="T413" s="266">
        <v>82776</v>
      </c>
      <c r="U413" s="266">
        <v>14990</v>
      </c>
      <c r="V413" s="266">
        <v>22634</v>
      </c>
      <c r="W413" s="266">
        <v>-7644</v>
      </c>
      <c r="X413" s="267">
        <v>68254</v>
      </c>
      <c r="Y413" s="267">
        <v>12176</v>
      </c>
      <c r="Z413" s="267">
        <v>12176</v>
      </c>
      <c r="AA413" s="267">
        <v>0</v>
      </c>
      <c r="AB413" s="267">
        <v>0</v>
      </c>
      <c r="AC413" s="267">
        <v>6816</v>
      </c>
      <c r="AD413" s="267">
        <v>0</v>
      </c>
      <c r="AE413" s="267">
        <v>9274</v>
      </c>
      <c r="AF413" s="267">
        <v>16090</v>
      </c>
      <c r="AG413" s="267">
        <v>54</v>
      </c>
      <c r="AH413" s="267">
        <v>0</v>
      </c>
      <c r="AI413" s="267">
        <v>39934</v>
      </c>
      <c r="AJ413" s="268">
        <v>65121</v>
      </c>
      <c r="AK413" s="268">
        <v>-25187</v>
      </c>
      <c r="AL413" s="268">
        <v>49945</v>
      </c>
      <c r="AM413" s="267">
        <v>49945</v>
      </c>
    </row>
    <row r="414" spans="1:39" s="269" customFormat="1" ht="12">
      <c r="A414" s="261">
        <v>44012</v>
      </c>
      <c r="B414" s="262" t="s">
        <v>288</v>
      </c>
      <c r="C414" s="262" t="s">
        <v>171</v>
      </c>
      <c r="D414" s="263" t="s">
        <v>165</v>
      </c>
      <c r="E414" s="264">
        <v>3</v>
      </c>
      <c r="F414" s="262" t="s">
        <v>289</v>
      </c>
      <c r="G414" s="262">
        <v>85502108833</v>
      </c>
      <c r="H414" s="262" t="s">
        <v>290</v>
      </c>
      <c r="I414" s="262" t="s">
        <v>168</v>
      </c>
      <c r="J414" s="262" t="s">
        <v>177</v>
      </c>
      <c r="K414" s="270">
        <v>44012</v>
      </c>
      <c r="L414" s="275">
        <v>12</v>
      </c>
      <c r="M414" s="266">
        <v>6921243</v>
      </c>
      <c r="N414" s="266">
        <v>456260</v>
      </c>
      <c r="O414" s="266">
        <v>323726</v>
      </c>
      <c r="P414" s="266">
        <v>28564</v>
      </c>
      <c r="Q414" s="266">
        <v>0</v>
      </c>
      <c r="R414" s="266">
        <v>437781</v>
      </c>
      <c r="S414" s="266">
        <v>115861</v>
      </c>
      <c r="T414" s="266">
        <v>18479</v>
      </c>
      <c r="U414" s="266">
        <v>11345</v>
      </c>
      <c r="V414" s="266">
        <v>12677</v>
      </c>
      <c r="W414" s="266">
        <v>-1332</v>
      </c>
      <c r="X414" s="267">
        <v>-271557</v>
      </c>
      <c r="Y414" s="267">
        <v>25311</v>
      </c>
      <c r="Z414" s="267">
        <v>14082</v>
      </c>
      <c r="AA414" s="267">
        <v>0</v>
      </c>
      <c r="AB414" s="267">
        <v>1379</v>
      </c>
      <c r="AC414" s="267">
        <v>18911</v>
      </c>
      <c r="AD414" s="267">
        <v>0</v>
      </c>
      <c r="AE414" s="267">
        <v>0</v>
      </c>
      <c r="AF414" s="267">
        <v>18911</v>
      </c>
      <c r="AG414" s="267">
        <v>3823</v>
      </c>
      <c r="AH414" s="267">
        <v>1590</v>
      </c>
      <c r="AI414" s="267">
        <v>-318223</v>
      </c>
      <c r="AJ414" s="268">
        <v>-27960</v>
      </c>
      <c r="AK414" s="268">
        <v>-290263</v>
      </c>
      <c r="AL414" s="268">
        <v>-273116</v>
      </c>
      <c r="AM414" s="267">
        <v>-273116</v>
      </c>
    </row>
    <row r="415" spans="1:39" s="269" customFormat="1" ht="12">
      <c r="A415" s="261">
        <v>44012</v>
      </c>
      <c r="B415" s="262" t="s">
        <v>291</v>
      </c>
      <c r="C415" s="262" t="s">
        <v>171</v>
      </c>
      <c r="D415" s="263" t="s">
        <v>165</v>
      </c>
      <c r="E415" s="264">
        <v>3</v>
      </c>
      <c r="F415" s="262" t="s">
        <v>292</v>
      </c>
      <c r="G415" s="262">
        <v>57526653420</v>
      </c>
      <c r="H415" s="262" t="s">
        <v>397</v>
      </c>
      <c r="I415" s="262" t="s">
        <v>168</v>
      </c>
      <c r="J415" s="262" t="s">
        <v>169</v>
      </c>
      <c r="K415" s="270">
        <v>44012</v>
      </c>
      <c r="L415" s="275">
        <v>12</v>
      </c>
      <c r="M415" s="266">
        <v>302516</v>
      </c>
      <c r="N415" s="266">
        <v>48147</v>
      </c>
      <c r="O415" s="266">
        <v>24863</v>
      </c>
      <c r="P415" s="266">
        <v>9516</v>
      </c>
      <c r="Q415" s="266">
        <v>0</v>
      </c>
      <c r="R415" s="266">
        <v>32763</v>
      </c>
      <c r="S415" s="266">
        <v>18494</v>
      </c>
      <c r="T415" s="266">
        <v>15384</v>
      </c>
      <c r="U415" s="266">
        <v>377</v>
      </c>
      <c r="V415" s="266">
        <v>1603</v>
      </c>
      <c r="W415" s="266">
        <v>-1226</v>
      </c>
      <c r="X415" s="267">
        <v>-5472</v>
      </c>
      <c r="Y415" s="267">
        <v>0</v>
      </c>
      <c r="Z415" s="267">
        <v>0</v>
      </c>
      <c r="AA415" s="267">
        <v>0</v>
      </c>
      <c r="AB415" s="267">
        <v>263</v>
      </c>
      <c r="AC415" s="267">
        <v>982</v>
      </c>
      <c r="AD415" s="267">
        <v>0</v>
      </c>
      <c r="AE415" s="267">
        <v>0</v>
      </c>
      <c r="AF415" s="267">
        <v>982</v>
      </c>
      <c r="AG415" s="267">
        <v>9</v>
      </c>
      <c r="AH415" s="267">
        <v>0</v>
      </c>
      <c r="AI415" s="267">
        <v>-6200</v>
      </c>
      <c r="AJ415" s="268">
        <v>1680</v>
      </c>
      <c r="AK415" s="268">
        <v>-7880</v>
      </c>
      <c r="AL415" s="268">
        <v>6278</v>
      </c>
      <c r="AM415" s="267">
        <v>6278</v>
      </c>
    </row>
    <row r="416" spans="1:39" s="269" customFormat="1" ht="12">
      <c r="A416" s="261">
        <v>44012</v>
      </c>
      <c r="B416" s="262" t="s">
        <v>398</v>
      </c>
      <c r="C416" s="262" t="s">
        <v>171</v>
      </c>
      <c r="D416" s="263"/>
      <c r="E416" s="264"/>
      <c r="F416" s="262" t="s">
        <v>399</v>
      </c>
      <c r="G416" s="262">
        <v>37024873660</v>
      </c>
      <c r="H416" s="262" t="s">
        <v>400</v>
      </c>
      <c r="I416" s="262" t="s">
        <v>176</v>
      </c>
      <c r="J416" s="262" t="s">
        <v>188</v>
      </c>
      <c r="K416" s="270">
        <v>43861</v>
      </c>
      <c r="L416" s="275">
        <v>12</v>
      </c>
      <c r="M416" s="266">
        <v>308206</v>
      </c>
      <c r="N416" s="266">
        <v>22357</v>
      </c>
      <c r="O416" s="266">
        <v>14698</v>
      </c>
      <c r="P416" s="266">
        <v>2827</v>
      </c>
      <c r="Q416" s="266">
        <v>0</v>
      </c>
      <c r="R416" s="266">
        <v>31438</v>
      </c>
      <c r="S416" s="266">
        <v>4741</v>
      </c>
      <c r="T416" s="266">
        <v>-9081</v>
      </c>
      <c r="U416" s="266">
        <v>302</v>
      </c>
      <c r="V416" s="266">
        <v>412</v>
      </c>
      <c r="W416" s="266">
        <v>-110</v>
      </c>
      <c r="X416" s="267">
        <v>65517</v>
      </c>
      <c r="Y416" s="267">
        <v>0</v>
      </c>
      <c r="Z416" s="267">
        <v>0</v>
      </c>
      <c r="AA416" s="267">
        <v>0</v>
      </c>
      <c r="AB416" s="267">
        <v>0</v>
      </c>
      <c r="AC416" s="267">
        <v>832</v>
      </c>
      <c r="AD416" s="267">
        <v>18</v>
      </c>
      <c r="AE416" s="267">
        <v>64</v>
      </c>
      <c r="AF416" s="267">
        <v>896</v>
      </c>
      <c r="AG416" s="267">
        <v>7</v>
      </c>
      <c r="AH416" s="267">
        <v>2</v>
      </c>
      <c r="AI416" s="267">
        <v>64614</v>
      </c>
      <c r="AJ416" s="268">
        <v>-203</v>
      </c>
      <c r="AK416" s="268">
        <v>64817</v>
      </c>
      <c r="AL416" s="268">
        <v>55626</v>
      </c>
      <c r="AM416" s="267">
        <v>55626</v>
      </c>
    </row>
    <row r="417" spans="1:39" s="269" customFormat="1" ht="12">
      <c r="A417" s="261">
        <v>44012</v>
      </c>
      <c r="B417" s="262" t="s">
        <v>419</v>
      </c>
      <c r="C417" s="262" t="s">
        <v>171</v>
      </c>
      <c r="D417" s="263"/>
      <c r="E417" s="264"/>
      <c r="F417" s="262" t="s">
        <v>420</v>
      </c>
      <c r="G417" s="262">
        <v>58208377062</v>
      </c>
      <c r="H417" s="262" t="s">
        <v>421</v>
      </c>
      <c r="I417" s="262" t="s">
        <v>176</v>
      </c>
      <c r="J417" s="262" t="s">
        <v>177</v>
      </c>
      <c r="K417" s="270">
        <v>44012</v>
      </c>
      <c r="L417" s="275">
        <v>12</v>
      </c>
      <c r="M417" s="266">
        <v>499916.7</v>
      </c>
      <c r="N417" s="266">
        <v>36713</v>
      </c>
      <c r="O417" s="266">
        <v>18584</v>
      </c>
      <c r="P417" s="266">
        <v>931</v>
      </c>
      <c r="Q417" s="266">
        <v>0</v>
      </c>
      <c r="R417" s="266">
        <v>88349</v>
      </c>
      <c r="S417" s="266">
        <v>20180</v>
      </c>
      <c r="T417" s="266">
        <v>-51636</v>
      </c>
      <c r="U417" s="266">
        <v>2055</v>
      </c>
      <c r="V417" s="266">
        <v>328</v>
      </c>
      <c r="W417" s="266">
        <v>1727</v>
      </c>
      <c r="X417" s="267">
        <v>-10524</v>
      </c>
      <c r="Y417" s="267">
        <v>111</v>
      </c>
      <c r="Z417" s="267">
        <v>0</v>
      </c>
      <c r="AA417" s="267">
        <v>0</v>
      </c>
      <c r="AB417" s="267">
        <v>0</v>
      </c>
      <c r="AC417" s="267">
        <v>275</v>
      </c>
      <c r="AD417" s="267">
        <v>0</v>
      </c>
      <c r="AE417" s="267">
        <v>0</v>
      </c>
      <c r="AF417" s="267">
        <v>275</v>
      </c>
      <c r="AG417" s="267">
        <v>0</v>
      </c>
      <c r="AH417" s="267">
        <v>0</v>
      </c>
      <c r="AI417" s="267">
        <v>-10910</v>
      </c>
      <c r="AJ417" s="268">
        <v>-2138</v>
      </c>
      <c r="AK417" s="268">
        <v>-8772</v>
      </c>
      <c r="AL417" s="268">
        <v>-58681</v>
      </c>
      <c r="AM417" s="267">
        <v>-58681</v>
      </c>
    </row>
    <row r="418" spans="1:39" s="269" customFormat="1" ht="12">
      <c r="A418" s="261">
        <v>44012</v>
      </c>
      <c r="B418" s="262" t="s">
        <v>206</v>
      </c>
      <c r="C418" s="262" t="s">
        <v>171</v>
      </c>
      <c r="D418" s="263"/>
      <c r="E418" s="264"/>
      <c r="F418" s="262" t="s">
        <v>313</v>
      </c>
      <c r="G418" s="262">
        <v>77343563307</v>
      </c>
      <c r="H418" s="262" t="s">
        <v>314</v>
      </c>
      <c r="I418" s="262" t="s">
        <v>168</v>
      </c>
      <c r="J418" s="262" t="s">
        <v>188</v>
      </c>
      <c r="K418" s="270">
        <v>44012</v>
      </c>
      <c r="L418" s="275">
        <v>12</v>
      </c>
      <c r="M418" s="266">
        <v>4856544</v>
      </c>
      <c r="N418" s="266">
        <v>496371</v>
      </c>
      <c r="O418" s="266">
        <v>340890</v>
      </c>
      <c r="P418" s="266">
        <v>22002</v>
      </c>
      <c r="Q418" s="266">
        <v>0</v>
      </c>
      <c r="R418" s="266">
        <v>618175</v>
      </c>
      <c r="S418" s="266">
        <v>349884</v>
      </c>
      <c r="T418" s="266">
        <v>-121804</v>
      </c>
      <c r="U418" s="266">
        <v>32173</v>
      </c>
      <c r="V418" s="266">
        <v>27186</v>
      </c>
      <c r="W418" s="266">
        <v>4987</v>
      </c>
      <c r="X418" s="267">
        <v>-44090</v>
      </c>
      <c r="Y418" s="267">
        <v>10042</v>
      </c>
      <c r="Z418" s="267">
        <v>8709</v>
      </c>
      <c r="AA418" s="267">
        <v>0</v>
      </c>
      <c r="AB418" s="267">
        <v>652</v>
      </c>
      <c r="AC418" s="267">
        <v>6721</v>
      </c>
      <c r="AD418" s="267">
        <v>0</v>
      </c>
      <c r="AE418" s="267">
        <v>15494</v>
      </c>
      <c r="AF418" s="267">
        <v>22215</v>
      </c>
      <c r="AG418" s="267">
        <v>705</v>
      </c>
      <c r="AH418" s="267">
        <v>0</v>
      </c>
      <c r="AI418" s="267">
        <v>-76400</v>
      </c>
      <c r="AJ418" s="268">
        <v>-20943</v>
      </c>
      <c r="AK418" s="268">
        <v>-55457</v>
      </c>
      <c r="AL418" s="268">
        <v>-172274</v>
      </c>
      <c r="AM418" s="267">
        <v>-172274</v>
      </c>
    </row>
    <row r="419" spans="1:39" s="269" customFormat="1" ht="12">
      <c r="A419" s="261">
        <v>44012</v>
      </c>
      <c r="B419" s="262" t="s">
        <v>294</v>
      </c>
      <c r="C419" s="262" t="s">
        <v>171</v>
      </c>
      <c r="D419" s="263"/>
      <c r="E419" s="264"/>
      <c r="F419" s="262" t="s">
        <v>295</v>
      </c>
      <c r="G419" s="262">
        <v>91385943850</v>
      </c>
      <c r="H419" s="262" t="s">
        <v>296</v>
      </c>
      <c r="I419" s="262" t="s">
        <v>168</v>
      </c>
      <c r="J419" s="262" t="s">
        <v>188</v>
      </c>
      <c r="K419" s="270">
        <v>44012</v>
      </c>
      <c r="L419" s="275">
        <v>12</v>
      </c>
      <c r="M419" s="266">
        <v>21074090</v>
      </c>
      <c r="N419" s="266">
        <v>2495475</v>
      </c>
      <c r="O419" s="266">
        <v>692217</v>
      </c>
      <c r="P419" s="266">
        <v>314772</v>
      </c>
      <c r="Q419" s="266">
        <v>0</v>
      </c>
      <c r="R419" s="266">
        <v>1469017</v>
      </c>
      <c r="S419" s="266">
        <v>289582</v>
      </c>
      <c r="T419" s="266">
        <v>1026458</v>
      </c>
      <c r="U419" s="266">
        <v>3637</v>
      </c>
      <c r="V419" s="266">
        <v>12637</v>
      </c>
      <c r="W419" s="266">
        <v>-9000</v>
      </c>
      <c r="X419" s="267">
        <v>-145351</v>
      </c>
      <c r="Y419" s="267">
        <v>61878</v>
      </c>
      <c r="Z419" s="267">
        <v>51579</v>
      </c>
      <c r="AA419" s="267">
        <v>478</v>
      </c>
      <c r="AB419" s="267">
        <v>3083</v>
      </c>
      <c r="AC419" s="267">
        <v>26690</v>
      </c>
      <c r="AD419" s="267">
        <v>135</v>
      </c>
      <c r="AE419" s="267">
        <v>5588</v>
      </c>
      <c r="AF419" s="267">
        <v>32278</v>
      </c>
      <c r="AG419" s="267">
        <v>0</v>
      </c>
      <c r="AH419" s="267">
        <v>0</v>
      </c>
      <c r="AI419" s="267">
        <v>-236424</v>
      </c>
      <c r="AJ419" s="268">
        <v>-57192</v>
      </c>
      <c r="AK419" s="268">
        <v>-179232</v>
      </c>
      <c r="AL419" s="268">
        <v>838226</v>
      </c>
      <c r="AM419" s="267">
        <v>843000</v>
      </c>
    </row>
    <row r="420" spans="1:39" s="269" customFormat="1" ht="12">
      <c r="A420" s="261">
        <v>44012</v>
      </c>
      <c r="B420" s="262" t="s">
        <v>422</v>
      </c>
      <c r="C420" s="262" t="s">
        <v>171</v>
      </c>
      <c r="D420" s="263"/>
      <c r="E420" s="264"/>
      <c r="F420" s="262" t="s">
        <v>423</v>
      </c>
      <c r="G420" s="262">
        <v>18159499614</v>
      </c>
      <c r="H420" s="262" t="s">
        <v>424</v>
      </c>
      <c r="I420" s="262" t="s">
        <v>168</v>
      </c>
      <c r="J420" s="262" t="s">
        <v>181</v>
      </c>
      <c r="K420" s="270">
        <v>44012</v>
      </c>
      <c r="L420" s="275">
        <v>12</v>
      </c>
      <c r="M420" s="266">
        <v>1885978</v>
      </c>
      <c r="N420" s="266">
        <v>158747</v>
      </c>
      <c r="O420" s="266">
        <v>117497</v>
      </c>
      <c r="P420" s="266">
        <v>12306</v>
      </c>
      <c r="Q420" s="266">
        <v>0</v>
      </c>
      <c r="R420" s="266">
        <v>125910</v>
      </c>
      <c r="S420" s="266">
        <v>0</v>
      </c>
      <c r="T420" s="266">
        <v>32837</v>
      </c>
      <c r="U420" s="266">
        <v>4170</v>
      </c>
      <c r="V420" s="266">
        <v>8533</v>
      </c>
      <c r="W420" s="266">
        <v>-4363</v>
      </c>
      <c r="X420" s="267">
        <v>26934</v>
      </c>
      <c r="Y420" s="267">
        <v>4962</v>
      </c>
      <c r="Z420" s="267">
        <v>3326</v>
      </c>
      <c r="AA420" s="267">
        <v>0</v>
      </c>
      <c r="AB420" s="267">
        <v>0</v>
      </c>
      <c r="AC420" s="267">
        <v>7389</v>
      </c>
      <c r="AD420" s="267">
        <v>0</v>
      </c>
      <c r="AE420" s="267">
        <v>947</v>
      </c>
      <c r="AF420" s="267">
        <v>8336</v>
      </c>
      <c r="AG420" s="267">
        <v>0</v>
      </c>
      <c r="AH420" s="267">
        <v>0</v>
      </c>
      <c r="AI420" s="267">
        <v>13636</v>
      </c>
      <c r="AJ420" s="268">
        <v>-3072</v>
      </c>
      <c r="AK420" s="268">
        <v>16708</v>
      </c>
      <c r="AL420" s="268">
        <v>45182</v>
      </c>
      <c r="AM420" s="267">
        <v>45182</v>
      </c>
    </row>
    <row r="421" spans="1:39" s="269" customFormat="1" ht="12">
      <c r="A421" s="261">
        <v>43646</v>
      </c>
      <c r="B421" s="262" t="s">
        <v>315</v>
      </c>
      <c r="C421" s="262" t="s">
        <v>171</v>
      </c>
      <c r="D421" s="263"/>
      <c r="E421" s="264"/>
      <c r="F421" s="262" t="s">
        <v>316</v>
      </c>
      <c r="G421" s="262">
        <v>30099320583</v>
      </c>
      <c r="H421" s="262" t="s">
        <v>224</v>
      </c>
      <c r="I421" s="262" t="s">
        <v>168</v>
      </c>
      <c r="J421" s="262" t="s">
        <v>169</v>
      </c>
      <c r="K421" s="270">
        <v>43646</v>
      </c>
      <c r="L421" s="275">
        <v>12</v>
      </c>
      <c r="M421" s="266">
        <v>191969</v>
      </c>
      <c r="N421" s="266">
        <v>39886</v>
      </c>
      <c r="O421" s="266">
        <v>11214</v>
      </c>
      <c r="P421" s="266">
        <v>252</v>
      </c>
      <c r="Q421" s="266">
        <v>0</v>
      </c>
      <c r="R421" s="266">
        <v>20408</v>
      </c>
      <c r="S421" s="266">
        <v>4321</v>
      </c>
      <c r="T421" s="266">
        <v>19478</v>
      </c>
      <c r="U421" s="266">
        <v>0</v>
      </c>
      <c r="V421" s="266">
        <v>3807</v>
      </c>
      <c r="W421" s="266">
        <v>-3807</v>
      </c>
      <c r="X421" s="267">
        <v>14959</v>
      </c>
      <c r="Y421" s="267">
        <v>0</v>
      </c>
      <c r="Z421" s="267">
        <v>0</v>
      </c>
      <c r="AA421" s="267">
        <v>0</v>
      </c>
      <c r="AB421" s="267">
        <v>0</v>
      </c>
      <c r="AC421" s="267">
        <v>2072</v>
      </c>
      <c r="AD421" s="267">
        <v>0</v>
      </c>
      <c r="AE421" s="267">
        <v>0</v>
      </c>
      <c r="AF421" s="267">
        <v>2072</v>
      </c>
      <c r="AG421" s="267">
        <v>0</v>
      </c>
      <c r="AH421" s="267">
        <v>0</v>
      </c>
      <c r="AI421" s="267">
        <v>12887</v>
      </c>
      <c r="AJ421" s="268">
        <v>2244</v>
      </c>
      <c r="AK421" s="268">
        <v>10643</v>
      </c>
      <c r="AL421" s="268">
        <v>26314</v>
      </c>
      <c r="AM421" s="267">
        <v>26314</v>
      </c>
    </row>
    <row r="422" spans="1:39" s="269" customFormat="1" ht="12">
      <c r="A422" s="261">
        <v>43646</v>
      </c>
      <c r="B422" s="262" t="s">
        <v>425</v>
      </c>
      <c r="C422" s="262" t="s">
        <v>171</v>
      </c>
      <c r="D422" s="263"/>
      <c r="E422" s="264"/>
      <c r="F422" s="262" t="s">
        <v>426</v>
      </c>
      <c r="G422" s="262">
        <v>73310248809</v>
      </c>
      <c r="H422" s="262" t="s">
        <v>427</v>
      </c>
      <c r="I422" s="262" t="s">
        <v>168</v>
      </c>
      <c r="J422" s="262" t="s">
        <v>169</v>
      </c>
      <c r="K422" s="270">
        <v>43646</v>
      </c>
      <c r="L422" s="275">
        <v>12</v>
      </c>
      <c r="M422" s="266">
        <v>1108206</v>
      </c>
      <c r="N422" s="266">
        <v>270915</v>
      </c>
      <c r="O422" s="266">
        <v>173935</v>
      </c>
      <c r="P422" s="266">
        <v>8812</v>
      </c>
      <c r="Q422" s="266">
        <v>0</v>
      </c>
      <c r="R422" s="266">
        <v>134570</v>
      </c>
      <c r="S422" s="266">
        <v>15884</v>
      </c>
      <c r="T422" s="266">
        <v>136345</v>
      </c>
      <c r="U422" s="266">
        <v>0</v>
      </c>
      <c r="V422" s="266">
        <v>20186</v>
      </c>
      <c r="W422" s="266">
        <v>-20186</v>
      </c>
      <c r="X422" s="267">
        <v>83942</v>
      </c>
      <c r="Y422" s="267">
        <v>0</v>
      </c>
      <c r="Z422" s="267">
        <v>0</v>
      </c>
      <c r="AA422" s="267">
        <v>0</v>
      </c>
      <c r="AB422" s="267">
        <v>0</v>
      </c>
      <c r="AC422" s="267">
        <v>7382</v>
      </c>
      <c r="AD422" s="267">
        <v>584</v>
      </c>
      <c r="AE422" s="267">
        <v>0</v>
      </c>
      <c r="AF422" s="267">
        <v>7382</v>
      </c>
      <c r="AG422" s="267">
        <v>0</v>
      </c>
      <c r="AH422" s="267">
        <v>0</v>
      </c>
      <c r="AI422" s="267">
        <v>76560</v>
      </c>
      <c r="AJ422" s="268">
        <v>22793</v>
      </c>
      <c r="AK422" s="268">
        <v>53767</v>
      </c>
      <c r="AL422" s="268">
        <v>169926</v>
      </c>
      <c r="AM422" s="267">
        <v>169926</v>
      </c>
    </row>
    <row r="423" spans="1:39" s="269" customFormat="1" ht="12">
      <c r="A423" s="261">
        <v>43646</v>
      </c>
      <c r="B423" s="262" t="s">
        <v>170</v>
      </c>
      <c r="C423" s="262" t="s">
        <v>171</v>
      </c>
      <c r="D423" s="263" t="s">
        <v>165</v>
      </c>
      <c r="E423" s="264">
        <v>6</v>
      </c>
      <c r="F423" s="262" t="s">
        <v>166</v>
      </c>
      <c r="G423" s="262">
        <v>78421957449</v>
      </c>
      <c r="H423" s="262" t="s">
        <v>167</v>
      </c>
      <c r="I423" s="262" t="s">
        <v>168</v>
      </c>
      <c r="J423" s="262" t="s">
        <v>169</v>
      </c>
      <c r="K423" s="270">
        <v>43646</v>
      </c>
      <c r="L423" s="275">
        <v>12</v>
      </c>
      <c r="M423" s="266">
        <v>1236998</v>
      </c>
      <c r="N423" s="266">
        <v>146390</v>
      </c>
      <c r="O423" s="266">
        <v>93764</v>
      </c>
      <c r="P423" s="266">
        <v>6248</v>
      </c>
      <c r="Q423" s="266">
        <v>0</v>
      </c>
      <c r="R423" s="266">
        <v>190995</v>
      </c>
      <c r="S423" s="266">
        <v>18770</v>
      </c>
      <c r="T423" s="266">
        <v>-44605</v>
      </c>
      <c r="U423" s="266">
        <v>0</v>
      </c>
      <c r="V423" s="266">
        <v>10110</v>
      </c>
      <c r="W423" s="266">
        <v>-10110</v>
      </c>
      <c r="X423" s="267">
        <v>66327</v>
      </c>
      <c r="Y423" s="267">
        <v>0</v>
      </c>
      <c r="Z423" s="267">
        <v>0</v>
      </c>
      <c r="AA423" s="267">
        <v>0</v>
      </c>
      <c r="AB423" s="267">
        <v>484</v>
      </c>
      <c r="AC423" s="267">
        <v>6885</v>
      </c>
      <c r="AD423" s="267">
        <v>318</v>
      </c>
      <c r="AE423" s="267">
        <v>0</v>
      </c>
      <c r="AF423" s="267">
        <v>6885</v>
      </c>
      <c r="AG423" s="267">
        <v>0</v>
      </c>
      <c r="AH423" s="267">
        <v>0</v>
      </c>
      <c r="AI423" s="267">
        <v>59926</v>
      </c>
      <c r="AJ423" s="268">
        <v>13379</v>
      </c>
      <c r="AK423" s="268">
        <v>46547</v>
      </c>
      <c r="AL423" s="268">
        <v>-8168</v>
      </c>
      <c r="AM423" s="267">
        <v>-8168</v>
      </c>
    </row>
    <row r="424" spans="1:39" s="269" customFormat="1" ht="12">
      <c r="A424" s="261">
        <v>43646</v>
      </c>
      <c r="B424" s="262" t="s">
        <v>163</v>
      </c>
      <c r="C424" s="262" t="s">
        <v>164</v>
      </c>
      <c r="D424" s="263" t="s">
        <v>165</v>
      </c>
      <c r="E424" s="264">
        <v>6</v>
      </c>
      <c r="F424" s="262" t="s">
        <v>428</v>
      </c>
      <c r="G424" s="262">
        <v>76514770399</v>
      </c>
      <c r="H424" s="262" t="s">
        <v>427</v>
      </c>
      <c r="I424" s="262" t="s">
        <v>168</v>
      </c>
      <c r="J424" s="262" t="s">
        <v>169</v>
      </c>
      <c r="K424" s="270">
        <v>43646</v>
      </c>
      <c r="L424" s="275">
        <v>12</v>
      </c>
      <c r="M424" s="266">
        <v>144646</v>
      </c>
      <c r="N424" s="266">
        <v>33318</v>
      </c>
      <c r="O424" s="266">
        <v>18630</v>
      </c>
      <c r="P424" s="266">
        <v>184</v>
      </c>
      <c r="Q424" s="266">
        <v>0</v>
      </c>
      <c r="R424" s="266">
        <v>22151</v>
      </c>
      <c r="S424" s="266">
        <v>652</v>
      </c>
      <c r="T424" s="266">
        <v>11167</v>
      </c>
      <c r="U424" s="266">
        <v>0</v>
      </c>
      <c r="V424" s="266">
        <v>1148</v>
      </c>
      <c r="W424" s="266">
        <v>-1148</v>
      </c>
      <c r="X424" s="267">
        <v>8346</v>
      </c>
      <c r="Y424" s="267">
        <v>0</v>
      </c>
      <c r="Z424" s="267">
        <v>0</v>
      </c>
      <c r="AA424" s="267">
        <v>0</v>
      </c>
      <c r="AB424" s="267">
        <v>0</v>
      </c>
      <c r="AC424" s="267">
        <v>143</v>
      </c>
      <c r="AD424" s="267">
        <v>2</v>
      </c>
      <c r="AE424" s="267">
        <v>0</v>
      </c>
      <c r="AF424" s="267">
        <v>143</v>
      </c>
      <c r="AG424" s="267">
        <v>0</v>
      </c>
      <c r="AH424" s="267">
        <v>0</v>
      </c>
      <c r="AI424" s="267">
        <v>8203</v>
      </c>
      <c r="AJ424" s="268">
        <v>2633</v>
      </c>
      <c r="AK424" s="268">
        <v>5570</v>
      </c>
      <c r="AL424" s="268">
        <v>15589</v>
      </c>
      <c r="AM424" s="267">
        <v>15589</v>
      </c>
    </row>
    <row r="425" spans="1:39" s="269" customFormat="1" ht="12">
      <c r="A425" s="261">
        <v>43646</v>
      </c>
      <c r="B425" s="262" t="s">
        <v>429</v>
      </c>
      <c r="C425" s="262" t="s">
        <v>171</v>
      </c>
      <c r="D425" s="263" t="s">
        <v>165</v>
      </c>
      <c r="E425" s="264">
        <v>6</v>
      </c>
      <c r="F425" s="262" t="s">
        <v>428</v>
      </c>
      <c r="G425" s="262">
        <v>76514770399</v>
      </c>
      <c r="H425" s="262" t="s">
        <v>427</v>
      </c>
      <c r="I425" s="262" t="s">
        <v>168</v>
      </c>
      <c r="J425" s="262" t="s">
        <v>169</v>
      </c>
      <c r="K425" s="270">
        <v>43646</v>
      </c>
      <c r="L425" s="275">
        <v>12</v>
      </c>
      <c r="M425" s="266">
        <v>14868936</v>
      </c>
      <c r="N425" s="266">
        <v>2686958</v>
      </c>
      <c r="O425" s="266">
        <v>1349684</v>
      </c>
      <c r="P425" s="266">
        <v>55910</v>
      </c>
      <c r="Q425" s="266">
        <v>0</v>
      </c>
      <c r="R425" s="266">
        <v>2775388</v>
      </c>
      <c r="S425" s="266">
        <v>177582</v>
      </c>
      <c r="T425" s="266">
        <v>-88430</v>
      </c>
      <c r="U425" s="266">
        <v>37535</v>
      </c>
      <c r="V425" s="266">
        <v>191516</v>
      </c>
      <c r="W425" s="266">
        <v>-153981</v>
      </c>
      <c r="X425" s="267">
        <v>836947</v>
      </c>
      <c r="Y425" s="267">
        <v>0</v>
      </c>
      <c r="Z425" s="267">
        <v>0</v>
      </c>
      <c r="AA425" s="267">
        <v>0</v>
      </c>
      <c r="AB425" s="267">
        <v>6278</v>
      </c>
      <c r="AC425" s="267">
        <v>40617</v>
      </c>
      <c r="AD425" s="267">
        <v>2862</v>
      </c>
      <c r="AE425" s="267">
        <v>0</v>
      </c>
      <c r="AF425" s="267">
        <v>40617</v>
      </c>
      <c r="AG425" s="267">
        <v>0</v>
      </c>
      <c r="AH425" s="267">
        <v>0</v>
      </c>
      <c r="AI425" s="267">
        <v>802608</v>
      </c>
      <c r="AJ425" s="268">
        <v>166763</v>
      </c>
      <c r="AK425" s="268">
        <v>635845</v>
      </c>
      <c r="AL425" s="268">
        <v>393434</v>
      </c>
      <c r="AM425" s="267">
        <v>393434</v>
      </c>
    </row>
    <row r="426" spans="1:39" s="269" customFormat="1" ht="12">
      <c r="A426" s="261">
        <v>43646</v>
      </c>
      <c r="B426" s="262" t="s">
        <v>430</v>
      </c>
      <c r="C426" s="262" t="s">
        <v>164</v>
      </c>
      <c r="D426" s="263" t="s">
        <v>165</v>
      </c>
      <c r="E426" s="264">
        <v>4</v>
      </c>
      <c r="F426" s="262" t="s">
        <v>428</v>
      </c>
      <c r="G426" s="262">
        <v>76514770399</v>
      </c>
      <c r="H426" s="262" t="s">
        <v>427</v>
      </c>
      <c r="I426" s="262" t="s">
        <v>168</v>
      </c>
      <c r="J426" s="262" t="s">
        <v>169</v>
      </c>
      <c r="K426" s="270">
        <v>43646</v>
      </c>
      <c r="L426" s="275">
        <v>12</v>
      </c>
      <c r="M426" s="266">
        <v>155806</v>
      </c>
      <c r="N426" s="266">
        <v>28257</v>
      </c>
      <c r="O426" s="266">
        <v>13464</v>
      </c>
      <c r="P426" s="266">
        <v>900</v>
      </c>
      <c r="Q426" s="266">
        <v>0</v>
      </c>
      <c r="R426" s="266">
        <v>20909</v>
      </c>
      <c r="S426" s="266">
        <v>1180</v>
      </c>
      <c r="T426" s="266">
        <v>7348</v>
      </c>
      <c r="U426" s="266">
        <v>194</v>
      </c>
      <c r="V426" s="266">
        <v>936</v>
      </c>
      <c r="W426" s="266">
        <v>-742</v>
      </c>
      <c r="X426" s="267">
        <v>10500</v>
      </c>
      <c r="Y426" s="267">
        <v>0</v>
      </c>
      <c r="Z426" s="267">
        <v>0</v>
      </c>
      <c r="AA426" s="267">
        <v>0</v>
      </c>
      <c r="AB426" s="267">
        <v>0</v>
      </c>
      <c r="AC426" s="267">
        <v>100</v>
      </c>
      <c r="AD426" s="267">
        <v>7</v>
      </c>
      <c r="AE426" s="267">
        <v>0</v>
      </c>
      <c r="AF426" s="267">
        <v>100</v>
      </c>
      <c r="AG426" s="267">
        <v>0</v>
      </c>
      <c r="AH426" s="267">
        <v>0</v>
      </c>
      <c r="AI426" s="267">
        <v>10400</v>
      </c>
      <c r="AJ426" s="268">
        <v>1888</v>
      </c>
      <c r="AK426" s="268">
        <v>8512</v>
      </c>
      <c r="AL426" s="268">
        <v>15118</v>
      </c>
      <c r="AM426" s="267">
        <v>15118</v>
      </c>
    </row>
    <row r="427" spans="1:39" s="269" customFormat="1" ht="12">
      <c r="A427" s="261">
        <v>43646</v>
      </c>
      <c r="B427" s="262" t="s">
        <v>431</v>
      </c>
      <c r="C427" s="262" t="s">
        <v>164</v>
      </c>
      <c r="D427" s="263" t="s">
        <v>165</v>
      </c>
      <c r="E427" s="264">
        <v>6</v>
      </c>
      <c r="F427" s="262" t="s">
        <v>428</v>
      </c>
      <c r="G427" s="262">
        <v>76514770399</v>
      </c>
      <c r="H427" s="262" t="s">
        <v>427</v>
      </c>
      <c r="I427" s="262" t="s">
        <v>168</v>
      </c>
      <c r="J427" s="262" t="s">
        <v>169</v>
      </c>
      <c r="K427" s="270">
        <v>43646</v>
      </c>
      <c r="L427" s="275">
        <v>12</v>
      </c>
      <c r="M427" s="266">
        <v>266976</v>
      </c>
      <c r="N427" s="266">
        <v>90626</v>
      </c>
      <c r="O427" s="266">
        <v>51121</v>
      </c>
      <c r="P427" s="266">
        <v>1444</v>
      </c>
      <c r="Q427" s="266">
        <v>0</v>
      </c>
      <c r="R427" s="266">
        <v>45976</v>
      </c>
      <c r="S427" s="266">
        <v>3305</v>
      </c>
      <c r="T427" s="266">
        <v>44650</v>
      </c>
      <c r="U427" s="266">
        <v>657</v>
      </c>
      <c r="V427" s="266">
        <v>4751</v>
      </c>
      <c r="W427" s="266">
        <v>-4094</v>
      </c>
      <c r="X427" s="267">
        <v>15074</v>
      </c>
      <c r="Y427" s="267">
        <v>0</v>
      </c>
      <c r="Z427" s="267">
        <v>0</v>
      </c>
      <c r="AA427" s="267">
        <v>0</v>
      </c>
      <c r="AB427" s="267">
        <v>1</v>
      </c>
      <c r="AC427" s="267">
        <v>827</v>
      </c>
      <c r="AD427" s="267">
        <v>8</v>
      </c>
      <c r="AE427" s="267">
        <v>0</v>
      </c>
      <c r="AF427" s="267">
        <v>827</v>
      </c>
      <c r="AG427" s="267">
        <v>0</v>
      </c>
      <c r="AH427" s="267">
        <v>0</v>
      </c>
      <c r="AI427" s="267">
        <v>14248</v>
      </c>
      <c r="AJ427" s="268">
        <v>6969</v>
      </c>
      <c r="AK427" s="268">
        <v>7279</v>
      </c>
      <c r="AL427" s="268">
        <v>47835</v>
      </c>
      <c r="AM427" s="267">
        <v>47835</v>
      </c>
    </row>
    <row r="428" spans="1:39" s="269" customFormat="1" ht="12">
      <c r="A428" s="261">
        <v>43646</v>
      </c>
      <c r="B428" s="262" t="s">
        <v>360</v>
      </c>
      <c r="C428" s="262" t="s">
        <v>164</v>
      </c>
      <c r="D428" s="263"/>
      <c r="E428" s="264"/>
      <c r="F428" s="262" t="s">
        <v>428</v>
      </c>
      <c r="G428" s="262">
        <v>76514770399</v>
      </c>
      <c r="H428" s="262" t="s">
        <v>427</v>
      </c>
      <c r="I428" s="262" t="s">
        <v>168</v>
      </c>
      <c r="J428" s="262" t="s">
        <v>169</v>
      </c>
      <c r="K428" s="270">
        <v>43646</v>
      </c>
      <c r="L428" s="275">
        <v>12</v>
      </c>
      <c r="M428" s="266">
        <v>134998</v>
      </c>
      <c r="N428" s="266">
        <v>34351</v>
      </c>
      <c r="O428" s="266">
        <v>14813</v>
      </c>
      <c r="P428" s="266">
        <v>585</v>
      </c>
      <c r="Q428" s="266">
        <v>0</v>
      </c>
      <c r="R428" s="266">
        <v>26651</v>
      </c>
      <c r="S428" s="266">
        <v>979</v>
      </c>
      <c r="T428" s="266">
        <v>7700</v>
      </c>
      <c r="U428" s="266">
        <v>255</v>
      </c>
      <c r="V428" s="266">
        <v>1349</v>
      </c>
      <c r="W428" s="266">
        <v>-1094</v>
      </c>
      <c r="X428" s="267">
        <v>10808</v>
      </c>
      <c r="Y428" s="267">
        <v>0</v>
      </c>
      <c r="Z428" s="267">
        <v>0</v>
      </c>
      <c r="AA428" s="267">
        <v>0</v>
      </c>
      <c r="AB428" s="267">
        <v>0</v>
      </c>
      <c r="AC428" s="267">
        <v>2</v>
      </c>
      <c r="AD428" s="267">
        <v>2</v>
      </c>
      <c r="AE428" s="267">
        <v>0</v>
      </c>
      <c r="AF428" s="267">
        <v>2</v>
      </c>
      <c r="AG428" s="267">
        <v>0</v>
      </c>
      <c r="AH428" s="267">
        <v>0</v>
      </c>
      <c r="AI428" s="267">
        <v>10806</v>
      </c>
      <c r="AJ428" s="268">
        <v>2022</v>
      </c>
      <c r="AK428" s="268">
        <v>8784</v>
      </c>
      <c r="AL428" s="268">
        <v>15390</v>
      </c>
      <c r="AM428" s="267">
        <v>15390</v>
      </c>
    </row>
    <row r="429" spans="1:39" s="269" customFormat="1" ht="12">
      <c r="A429" s="261">
        <v>43646</v>
      </c>
      <c r="B429" s="262" t="s">
        <v>401</v>
      </c>
      <c r="C429" s="262" t="s">
        <v>164</v>
      </c>
      <c r="D429" s="263" t="s">
        <v>165</v>
      </c>
      <c r="E429" s="264">
        <v>5</v>
      </c>
      <c r="F429" s="262" t="s">
        <v>428</v>
      </c>
      <c r="G429" s="262">
        <v>76514770399</v>
      </c>
      <c r="H429" s="262" t="s">
        <v>427</v>
      </c>
      <c r="I429" s="262" t="s">
        <v>168</v>
      </c>
      <c r="J429" s="262" t="s">
        <v>169</v>
      </c>
      <c r="K429" s="270">
        <v>43646</v>
      </c>
      <c r="L429" s="275">
        <v>12</v>
      </c>
      <c r="M429" s="266">
        <v>383080</v>
      </c>
      <c r="N429" s="266">
        <v>65726</v>
      </c>
      <c r="O429" s="266">
        <v>25095</v>
      </c>
      <c r="P429" s="266">
        <v>522</v>
      </c>
      <c r="Q429" s="266">
        <v>0</v>
      </c>
      <c r="R429" s="266">
        <v>69949</v>
      </c>
      <c r="S429" s="266">
        <v>2104</v>
      </c>
      <c r="T429" s="266">
        <v>-4223</v>
      </c>
      <c r="U429" s="266">
        <v>697</v>
      </c>
      <c r="V429" s="266">
        <v>2077</v>
      </c>
      <c r="W429" s="266">
        <v>-1380</v>
      </c>
      <c r="X429" s="267">
        <v>22183</v>
      </c>
      <c r="Y429" s="267">
        <v>0</v>
      </c>
      <c r="Z429" s="267">
        <v>0</v>
      </c>
      <c r="AA429" s="267">
        <v>0</v>
      </c>
      <c r="AB429" s="267">
        <v>0</v>
      </c>
      <c r="AC429" s="267">
        <v>4</v>
      </c>
      <c r="AD429" s="267">
        <v>4</v>
      </c>
      <c r="AE429" s="267">
        <v>0</v>
      </c>
      <c r="AF429" s="267">
        <v>4</v>
      </c>
      <c r="AG429" s="267">
        <v>0</v>
      </c>
      <c r="AH429" s="267">
        <v>0</v>
      </c>
      <c r="AI429" s="267">
        <v>22179</v>
      </c>
      <c r="AJ429" s="268">
        <v>3445</v>
      </c>
      <c r="AK429" s="268">
        <v>18734</v>
      </c>
      <c r="AL429" s="268">
        <v>13131</v>
      </c>
      <c r="AM429" s="267">
        <v>13131</v>
      </c>
    </row>
    <row r="430" spans="1:39" s="269" customFormat="1" ht="12">
      <c r="A430" s="261">
        <v>43646</v>
      </c>
      <c r="B430" s="262" t="s">
        <v>318</v>
      </c>
      <c r="C430" s="262" t="s">
        <v>164</v>
      </c>
      <c r="D430" s="263"/>
      <c r="E430" s="264"/>
      <c r="F430" s="262" t="s">
        <v>428</v>
      </c>
      <c r="G430" s="262">
        <v>76514770399</v>
      </c>
      <c r="H430" s="262" t="s">
        <v>427</v>
      </c>
      <c r="I430" s="262" t="s">
        <v>168</v>
      </c>
      <c r="J430" s="262" t="s">
        <v>169</v>
      </c>
      <c r="K430" s="270">
        <v>43646</v>
      </c>
      <c r="L430" s="275">
        <v>12</v>
      </c>
      <c r="M430" s="266">
        <v>416376</v>
      </c>
      <c r="N430" s="266">
        <v>101886</v>
      </c>
      <c r="O430" s="266">
        <v>47875</v>
      </c>
      <c r="P430" s="266">
        <v>727</v>
      </c>
      <c r="Q430" s="266">
        <v>0</v>
      </c>
      <c r="R430" s="266">
        <v>80496</v>
      </c>
      <c r="S430" s="266">
        <v>1684</v>
      </c>
      <c r="T430" s="266">
        <v>21390</v>
      </c>
      <c r="U430" s="266">
        <v>668</v>
      </c>
      <c r="V430" s="266">
        <v>3890</v>
      </c>
      <c r="W430" s="266">
        <v>-3222</v>
      </c>
      <c r="X430" s="267">
        <v>29743</v>
      </c>
      <c r="Y430" s="267">
        <v>0</v>
      </c>
      <c r="Z430" s="267">
        <v>0</v>
      </c>
      <c r="AA430" s="267">
        <v>0</v>
      </c>
      <c r="AB430" s="267">
        <v>0</v>
      </c>
      <c r="AC430" s="267">
        <v>11</v>
      </c>
      <c r="AD430" s="267">
        <v>11</v>
      </c>
      <c r="AE430" s="267">
        <v>0</v>
      </c>
      <c r="AF430" s="267">
        <v>11</v>
      </c>
      <c r="AG430" s="267">
        <v>0</v>
      </c>
      <c r="AH430" s="267">
        <v>0</v>
      </c>
      <c r="AI430" s="267">
        <v>29732</v>
      </c>
      <c r="AJ430" s="268">
        <v>6624</v>
      </c>
      <c r="AK430" s="268">
        <v>23108</v>
      </c>
      <c r="AL430" s="268">
        <v>41276</v>
      </c>
      <c r="AM430" s="267">
        <v>41276</v>
      </c>
    </row>
    <row r="431" spans="1:39" s="269" customFormat="1" ht="12">
      <c r="A431" s="261">
        <v>43646</v>
      </c>
      <c r="B431" s="262" t="s">
        <v>172</v>
      </c>
      <c r="C431" s="262" t="s">
        <v>164</v>
      </c>
      <c r="D431" s="263" t="s">
        <v>165</v>
      </c>
      <c r="E431" s="264">
        <v>6</v>
      </c>
      <c r="F431" s="262" t="s">
        <v>428</v>
      </c>
      <c r="G431" s="262">
        <v>76514770399</v>
      </c>
      <c r="H431" s="262" t="s">
        <v>427</v>
      </c>
      <c r="I431" s="262" t="s">
        <v>168</v>
      </c>
      <c r="J431" s="262" t="s">
        <v>169</v>
      </c>
      <c r="K431" s="270">
        <v>43646</v>
      </c>
      <c r="L431" s="275">
        <v>12</v>
      </c>
      <c r="M431" s="266">
        <v>303989</v>
      </c>
      <c r="N431" s="266">
        <v>50190</v>
      </c>
      <c r="O431" s="266">
        <v>21777</v>
      </c>
      <c r="P431" s="266">
        <v>639</v>
      </c>
      <c r="Q431" s="266">
        <v>0</v>
      </c>
      <c r="R431" s="266">
        <v>72314</v>
      </c>
      <c r="S431" s="266">
        <v>3821</v>
      </c>
      <c r="T431" s="266">
        <v>-22124</v>
      </c>
      <c r="U431" s="266">
        <v>1527</v>
      </c>
      <c r="V431" s="266">
        <v>1317</v>
      </c>
      <c r="W431" s="266">
        <v>210</v>
      </c>
      <c r="X431" s="267">
        <v>17547</v>
      </c>
      <c r="Y431" s="267">
        <v>0</v>
      </c>
      <c r="Z431" s="267">
        <v>0</v>
      </c>
      <c r="AA431" s="267">
        <v>0</v>
      </c>
      <c r="AB431" s="267">
        <v>213</v>
      </c>
      <c r="AC431" s="267">
        <v>185</v>
      </c>
      <c r="AD431" s="267">
        <v>6</v>
      </c>
      <c r="AE431" s="267">
        <v>0</v>
      </c>
      <c r="AF431" s="267">
        <v>185</v>
      </c>
      <c r="AG431" s="267">
        <v>0</v>
      </c>
      <c r="AH431" s="267">
        <v>0</v>
      </c>
      <c r="AI431" s="267">
        <v>17575</v>
      </c>
      <c r="AJ431" s="268">
        <v>3040</v>
      </c>
      <c r="AK431" s="268">
        <v>14535</v>
      </c>
      <c r="AL431" s="268">
        <v>-7379</v>
      </c>
      <c r="AM431" s="267">
        <v>-7379</v>
      </c>
    </row>
    <row r="432" spans="1:39" s="269" customFormat="1" ht="12">
      <c r="A432" s="261">
        <v>43646</v>
      </c>
      <c r="B432" s="262" t="s">
        <v>319</v>
      </c>
      <c r="C432" s="262" t="s">
        <v>164</v>
      </c>
      <c r="D432" s="263"/>
      <c r="E432" s="264"/>
      <c r="F432" s="262" t="s">
        <v>428</v>
      </c>
      <c r="G432" s="262">
        <v>76514770399</v>
      </c>
      <c r="H432" s="262" t="s">
        <v>427</v>
      </c>
      <c r="I432" s="262" t="s">
        <v>168</v>
      </c>
      <c r="J432" s="262" t="s">
        <v>169</v>
      </c>
      <c r="K432" s="270">
        <v>43646</v>
      </c>
      <c r="L432" s="275">
        <v>12</v>
      </c>
      <c r="M432" s="266">
        <v>3072360</v>
      </c>
      <c r="N432" s="266">
        <v>373887</v>
      </c>
      <c r="O432" s="266">
        <v>135207</v>
      </c>
      <c r="P432" s="266">
        <v>46589</v>
      </c>
      <c r="Q432" s="266">
        <v>0</v>
      </c>
      <c r="R432" s="266">
        <v>417985</v>
      </c>
      <c r="S432" s="266">
        <v>28978</v>
      </c>
      <c r="T432" s="266">
        <v>-44098</v>
      </c>
      <c r="U432" s="266">
        <v>5042</v>
      </c>
      <c r="V432" s="266">
        <v>23667</v>
      </c>
      <c r="W432" s="266">
        <v>-18625</v>
      </c>
      <c r="X432" s="267">
        <v>179342</v>
      </c>
      <c r="Y432" s="267">
        <v>0</v>
      </c>
      <c r="Z432" s="267">
        <v>0</v>
      </c>
      <c r="AA432" s="267">
        <v>0</v>
      </c>
      <c r="AB432" s="267">
        <v>12</v>
      </c>
      <c r="AC432" s="267">
        <v>1316</v>
      </c>
      <c r="AD432" s="267">
        <v>94</v>
      </c>
      <c r="AE432" s="267">
        <v>0</v>
      </c>
      <c r="AF432" s="267">
        <v>1316</v>
      </c>
      <c r="AG432" s="267">
        <v>0</v>
      </c>
      <c r="AH432" s="267">
        <v>0</v>
      </c>
      <c r="AI432" s="267">
        <v>178038</v>
      </c>
      <c r="AJ432" s="268">
        <v>22890</v>
      </c>
      <c r="AK432" s="268">
        <v>155148</v>
      </c>
      <c r="AL432" s="268">
        <v>92425</v>
      </c>
      <c r="AM432" s="267">
        <v>92425</v>
      </c>
    </row>
    <row r="433" spans="1:39" s="269" customFormat="1" ht="12">
      <c r="A433" s="261">
        <v>43646</v>
      </c>
      <c r="B433" s="262" t="s">
        <v>173</v>
      </c>
      <c r="C433" s="262" t="s">
        <v>171</v>
      </c>
      <c r="D433" s="263"/>
      <c r="E433" s="264"/>
      <c r="F433" s="262" t="s">
        <v>174</v>
      </c>
      <c r="G433" s="262">
        <v>83810127567</v>
      </c>
      <c r="H433" s="262" t="s">
        <v>175</v>
      </c>
      <c r="I433" s="262" t="s">
        <v>176</v>
      </c>
      <c r="J433" s="262" t="s">
        <v>177</v>
      </c>
      <c r="K433" s="270">
        <v>43465</v>
      </c>
      <c r="L433" s="275">
        <v>12</v>
      </c>
      <c r="M433" s="266">
        <v>2088963</v>
      </c>
      <c r="N433" s="266">
        <v>107928</v>
      </c>
      <c r="O433" s="266">
        <v>40709</v>
      </c>
      <c r="P433" s="266">
        <v>9249</v>
      </c>
      <c r="Q433" s="266">
        <v>0</v>
      </c>
      <c r="R433" s="266">
        <v>163124</v>
      </c>
      <c r="S433" s="266">
        <v>9113</v>
      </c>
      <c r="T433" s="266">
        <v>-55196</v>
      </c>
      <c r="U433" s="266">
        <v>0</v>
      </c>
      <c r="V433" s="266">
        <v>1458</v>
      </c>
      <c r="W433" s="266">
        <v>-1458</v>
      </c>
      <c r="X433" s="267">
        <v>16916</v>
      </c>
      <c r="Y433" s="267">
        <v>5747</v>
      </c>
      <c r="Z433" s="267">
        <v>5151</v>
      </c>
      <c r="AA433" s="267">
        <v>597</v>
      </c>
      <c r="AB433" s="267">
        <v>0</v>
      </c>
      <c r="AC433" s="267">
        <v>3850</v>
      </c>
      <c r="AD433" s="267">
        <v>0</v>
      </c>
      <c r="AE433" s="267">
        <v>190</v>
      </c>
      <c r="AF433" s="267">
        <v>4040</v>
      </c>
      <c r="AG433" s="267">
        <v>0</v>
      </c>
      <c r="AH433" s="267">
        <v>0</v>
      </c>
      <c r="AI433" s="267">
        <v>7129</v>
      </c>
      <c r="AJ433" s="268">
        <v>-5253</v>
      </c>
      <c r="AK433" s="268">
        <v>12382</v>
      </c>
      <c r="AL433" s="268">
        <v>-44272</v>
      </c>
      <c r="AM433" s="267">
        <v>-44272</v>
      </c>
    </row>
    <row r="434" spans="1:39" s="269" customFormat="1" ht="12">
      <c r="A434" s="261">
        <v>43646</v>
      </c>
      <c r="B434" s="262" t="s">
        <v>361</v>
      </c>
      <c r="C434" s="262" t="s">
        <v>171</v>
      </c>
      <c r="D434" s="263" t="s">
        <v>165</v>
      </c>
      <c r="E434" s="264">
        <v>7</v>
      </c>
      <c r="F434" s="262" t="s">
        <v>362</v>
      </c>
      <c r="G434" s="262">
        <v>90194410365</v>
      </c>
      <c r="H434" s="262" t="s">
        <v>353</v>
      </c>
      <c r="I434" s="262" t="s">
        <v>168</v>
      </c>
      <c r="J434" s="262" t="s">
        <v>169</v>
      </c>
      <c r="K434" s="270">
        <v>43646</v>
      </c>
      <c r="L434" s="275">
        <v>12</v>
      </c>
      <c r="M434" s="266">
        <v>2648517</v>
      </c>
      <c r="N434" s="266">
        <v>304589</v>
      </c>
      <c r="O434" s="266">
        <v>231754</v>
      </c>
      <c r="P434" s="266">
        <v>10250</v>
      </c>
      <c r="Q434" s="266">
        <v>0</v>
      </c>
      <c r="R434" s="266">
        <v>313418</v>
      </c>
      <c r="S434" s="266">
        <v>84663</v>
      </c>
      <c r="T434" s="266">
        <v>-8829</v>
      </c>
      <c r="U434" s="266">
        <v>16383</v>
      </c>
      <c r="V434" s="266">
        <v>28843</v>
      </c>
      <c r="W434" s="266">
        <v>-12460</v>
      </c>
      <c r="X434" s="267">
        <v>168750</v>
      </c>
      <c r="Y434" s="267">
        <v>0</v>
      </c>
      <c r="Z434" s="267">
        <v>0</v>
      </c>
      <c r="AA434" s="267">
        <v>0</v>
      </c>
      <c r="AB434" s="267">
        <v>129</v>
      </c>
      <c r="AC434" s="267">
        <v>14587</v>
      </c>
      <c r="AD434" s="267">
        <v>0</v>
      </c>
      <c r="AE434" s="267">
        <v>61</v>
      </c>
      <c r="AF434" s="267">
        <v>14648</v>
      </c>
      <c r="AG434" s="267">
        <v>0</v>
      </c>
      <c r="AH434" s="267">
        <v>0</v>
      </c>
      <c r="AI434" s="267">
        <v>154231</v>
      </c>
      <c r="AJ434" s="268">
        <v>28925</v>
      </c>
      <c r="AK434" s="268">
        <v>125306</v>
      </c>
      <c r="AL434" s="268">
        <v>104017</v>
      </c>
      <c r="AM434" s="267">
        <v>104017</v>
      </c>
    </row>
    <row r="435" spans="1:39" s="269" customFormat="1" ht="12">
      <c r="A435" s="261">
        <v>43646</v>
      </c>
      <c r="B435" s="262" t="s">
        <v>363</v>
      </c>
      <c r="C435" s="262" t="s">
        <v>171</v>
      </c>
      <c r="D435" s="263"/>
      <c r="E435" s="264"/>
      <c r="F435" s="262" t="s">
        <v>364</v>
      </c>
      <c r="G435" s="262">
        <v>42045077895</v>
      </c>
      <c r="H435" s="262" t="s">
        <v>365</v>
      </c>
      <c r="I435" s="262" t="s">
        <v>176</v>
      </c>
      <c r="J435" s="262" t="s">
        <v>181</v>
      </c>
      <c r="K435" s="270">
        <v>43646</v>
      </c>
      <c r="L435" s="275">
        <v>12</v>
      </c>
      <c r="M435" s="266">
        <v>976008</v>
      </c>
      <c r="N435" s="266">
        <v>37656</v>
      </c>
      <c r="O435" s="266">
        <v>16725</v>
      </c>
      <c r="P435" s="266">
        <v>5101</v>
      </c>
      <c r="Q435" s="266">
        <v>0</v>
      </c>
      <c r="R435" s="266">
        <v>93245</v>
      </c>
      <c r="S435" s="266">
        <v>48003</v>
      </c>
      <c r="T435" s="266">
        <v>-55589</v>
      </c>
      <c r="U435" s="266">
        <v>133</v>
      </c>
      <c r="V435" s="266">
        <v>102</v>
      </c>
      <c r="W435" s="266">
        <v>31</v>
      </c>
      <c r="X435" s="267">
        <v>68701</v>
      </c>
      <c r="Y435" s="267">
        <v>1529</v>
      </c>
      <c r="Z435" s="267">
        <v>1210</v>
      </c>
      <c r="AA435" s="267">
        <v>0</v>
      </c>
      <c r="AB435" s="267">
        <v>0</v>
      </c>
      <c r="AC435" s="267">
        <v>442</v>
      </c>
      <c r="AD435" s="267">
        <v>0</v>
      </c>
      <c r="AE435" s="267">
        <v>1065</v>
      </c>
      <c r="AF435" s="267">
        <v>1507</v>
      </c>
      <c r="AG435" s="267">
        <v>0</v>
      </c>
      <c r="AH435" s="267">
        <v>0</v>
      </c>
      <c r="AI435" s="267">
        <v>65665</v>
      </c>
      <c r="AJ435" s="268">
        <v>4458</v>
      </c>
      <c r="AK435" s="268">
        <v>61207</v>
      </c>
      <c r="AL435" s="268">
        <v>5649</v>
      </c>
      <c r="AM435" s="267">
        <v>5649</v>
      </c>
    </row>
    <row r="436" spans="1:39" s="269" customFormat="1" ht="12">
      <c r="A436" s="261">
        <v>43646</v>
      </c>
      <c r="B436" s="262" t="s">
        <v>333</v>
      </c>
      <c r="C436" s="262" t="s">
        <v>171</v>
      </c>
      <c r="D436" s="263" t="s">
        <v>165</v>
      </c>
      <c r="E436" s="264">
        <v>31</v>
      </c>
      <c r="F436" s="262" t="s">
        <v>334</v>
      </c>
      <c r="G436" s="262">
        <v>24680629023</v>
      </c>
      <c r="H436" s="262" t="s">
        <v>335</v>
      </c>
      <c r="I436" s="262" t="s">
        <v>168</v>
      </c>
      <c r="J436" s="262" t="s">
        <v>188</v>
      </c>
      <c r="K436" s="270">
        <v>43646</v>
      </c>
      <c r="L436" s="275">
        <v>12</v>
      </c>
      <c r="M436" s="266">
        <v>4666843</v>
      </c>
      <c r="N436" s="266">
        <v>431915</v>
      </c>
      <c r="O436" s="266">
        <v>332546</v>
      </c>
      <c r="P436" s="266">
        <v>32526</v>
      </c>
      <c r="Q436" s="266">
        <v>0</v>
      </c>
      <c r="R436" s="266">
        <v>216600</v>
      </c>
      <c r="S436" s="266">
        <v>39087</v>
      </c>
      <c r="T436" s="266">
        <v>215315</v>
      </c>
      <c r="U436" s="266">
        <v>0</v>
      </c>
      <c r="V436" s="266">
        <v>24050</v>
      </c>
      <c r="W436" s="266">
        <v>-24050</v>
      </c>
      <c r="X436" s="267">
        <v>272445</v>
      </c>
      <c r="Y436" s="267">
        <v>11273</v>
      </c>
      <c r="Z436" s="267">
        <v>2728</v>
      </c>
      <c r="AA436" s="267">
        <v>991</v>
      </c>
      <c r="AB436" s="267">
        <v>489</v>
      </c>
      <c r="AC436" s="267">
        <v>10660</v>
      </c>
      <c r="AD436" s="267">
        <v>0</v>
      </c>
      <c r="AE436" s="267">
        <v>4961</v>
      </c>
      <c r="AF436" s="267">
        <v>15621</v>
      </c>
      <c r="AG436" s="267">
        <v>1202</v>
      </c>
      <c r="AH436" s="267">
        <v>383</v>
      </c>
      <c r="AI436" s="267">
        <v>244838</v>
      </c>
      <c r="AJ436" s="268">
        <v>6467</v>
      </c>
      <c r="AK436" s="268">
        <v>238371</v>
      </c>
      <c r="AL436" s="268">
        <v>429636</v>
      </c>
      <c r="AM436" s="267">
        <v>429636</v>
      </c>
    </row>
    <row r="437" spans="1:39" s="269" customFormat="1" ht="12">
      <c r="A437" s="261">
        <v>43646</v>
      </c>
      <c r="B437" s="262" t="s">
        <v>178</v>
      </c>
      <c r="C437" s="262" t="s">
        <v>171</v>
      </c>
      <c r="D437" s="263"/>
      <c r="E437" s="264"/>
      <c r="F437" s="262" t="s">
        <v>179</v>
      </c>
      <c r="G437" s="262">
        <v>90302247344</v>
      </c>
      <c r="H437" s="262" t="s">
        <v>180</v>
      </c>
      <c r="I437" s="262" t="s">
        <v>176</v>
      </c>
      <c r="J437" s="262" t="s">
        <v>181</v>
      </c>
      <c r="K437" s="270">
        <v>43646</v>
      </c>
      <c r="L437" s="275">
        <v>12</v>
      </c>
      <c r="M437" s="266">
        <v>262743</v>
      </c>
      <c r="N437" s="266">
        <v>143921</v>
      </c>
      <c r="O437" s="266">
        <v>103245</v>
      </c>
      <c r="P437" s="266">
        <v>3549</v>
      </c>
      <c r="Q437" s="266">
        <v>0</v>
      </c>
      <c r="R437" s="266">
        <v>12925</v>
      </c>
      <c r="S437" s="266">
        <v>973</v>
      </c>
      <c r="T437" s="266">
        <v>130996</v>
      </c>
      <c r="U437" s="266">
        <v>0</v>
      </c>
      <c r="V437" s="266">
        <v>0</v>
      </c>
      <c r="W437" s="266">
        <v>0</v>
      </c>
      <c r="X437" s="267">
        <v>15939</v>
      </c>
      <c r="Y437" s="267">
        <v>0</v>
      </c>
      <c r="Z437" s="267">
        <v>0</v>
      </c>
      <c r="AA437" s="267">
        <v>0</v>
      </c>
      <c r="AB437" s="267">
        <v>0</v>
      </c>
      <c r="AC437" s="267">
        <v>848</v>
      </c>
      <c r="AD437" s="267">
        <v>29</v>
      </c>
      <c r="AE437" s="267">
        <v>2</v>
      </c>
      <c r="AF437" s="267">
        <v>850</v>
      </c>
      <c r="AG437" s="267">
        <v>0</v>
      </c>
      <c r="AH437" s="267">
        <v>0</v>
      </c>
      <c r="AI437" s="267">
        <v>15089</v>
      </c>
      <c r="AJ437" s="268">
        <v>50</v>
      </c>
      <c r="AK437" s="268">
        <v>15039</v>
      </c>
      <c r="AL437" s="268">
        <v>146035</v>
      </c>
      <c r="AM437" s="267">
        <v>146035</v>
      </c>
    </row>
    <row r="438" spans="1:39" s="269" customFormat="1" ht="12">
      <c r="A438" s="261">
        <v>43646</v>
      </c>
      <c r="B438" s="262" t="s">
        <v>182</v>
      </c>
      <c r="C438" s="262" t="s">
        <v>171</v>
      </c>
      <c r="D438" s="263"/>
      <c r="E438" s="264"/>
      <c r="F438" s="262" t="s">
        <v>183</v>
      </c>
      <c r="G438" s="262">
        <v>49633667743</v>
      </c>
      <c r="H438" s="262" t="s">
        <v>184</v>
      </c>
      <c r="I438" s="262" t="s">
        <v>168</v>
      </c>
      <c r="J438" s="262" t="s">
        <v>169</v>
      </c>
      <c r="K438" s="270">
        <v>43646</v>
      </c>
      <c r="L438" s="275">
        <v>12</v>
      </c>
      <c r="M438" s="266">
        <v>1041821</v>
      </c>
      <c r="N438" s="266">
        <v>243977</v>
      </c>
      <c r="O438" s="266">
        <v>71980</v>
      </c>
      <c r="P438" s="266">
        <v>22442</v>
      </c>
      <c r="Q438" s="266">
        <v>0</v>
      </c>
      <c r="R438" s="266">
        <v>46518</v>
      </c>
      <c r="S438" s="266">
        <v>6863</v>
      </c>
      <c r="T438" s="266">
        <v>197459</v>
      </c>
      <c r="U438" s="266">
        <v>468</v>
      </c>
      <c r="V438" s="266">
        <v>3728</v>
      </c>
      <c r="W438" s="266">
        <v>-3260</v>
      </c>
      <c r="X438" s="267">
        <v>109121</v>
      </c>
      <c r="Y438" s="267">
        <v>5764</v>
      </c>
      <c r="Z438" s="267">
        <v>5764</v>
      </c>
      <c r="AA438" s="267">
        <v>0</v>
      </c>
      <c r="AB438" s="267">
        <v>97</v>
      </c>
      <c r="AC438" s="267">
        <v>5808</v>
      </c>
      <c r="AD438" s="267">
        <v>95</v>
      </c>
      <c r="AE438" s="267">
        <v>10</v>
      </c>
      <c r="AF438" s="267">
        <v>5818</v>
      </c>
      <c r="AG438" s="267">
        <v>99</v>
      </c>
      <c r="AH438" s="267">
        <v>0</v>
      </c>
      <c r="AI438" s="267">
        <v>97537</v>
      </c>
      <c r="AJ438" s="268">
        <v>6252</v>
      </c>
      <c r="AK438" s="268">
        <v>91285</v>
      </c>
      <c r="AL438" s="268">
        <v>285484</v>
      </c>
      <c r="AM438" s="267">
        <v>285484</v>
      </c>
    </row>
    <row r="439" spans="1:39" s="269" customFormat="1" ht="12">
      <c r="A439" s="261">
        <v>43646</v>
      </c>
      <c r="B439" s="262" t="s">
        <v>185</v>
      </c>
      <c r="C439" s="262" t="s">
        <v>171</v>
      </c>
      <c r="D439" s="263"/>
      <c r="E439" s="264"/>
      <c r="F439" s="262" t="s">
        <v>186</v>
      </c>
      <c r="G439" s="262">
        <v>28342064803</v>
      </c>
      <c r="H439" s="262" t="s">
        <v>187</v>
      </c>
      <c r="I439" s="262" t="s">
        <v>168</v>
      </c>
      <c r="J439" s="262" t="s">
        <v>188</v>
      </c>
      <c r="K439" s="270">
        <v>43646</v>
      </c>
      <c r="L439" s="275">
        <v>12</v>
      </c>
      <c r="M439" s="266">
        <v>1950312</v>
      </c>
      <c r="N439" s="266">
        <v>209803</v>
      </c>
      <c r="O439" s="266">
        <v>149884</v>
      </c>
      <c r="P439" s="266">
        <v>7884</v>
      </c>
      <c r="Q439" s="266">
        <v>0</v>
      </c>
      <c r="R439" s="266">
        <v>124618</v>
      </c>
      <c r="S439" s="266">
        <v>60401</v>
      </c>
      <c r="T439" s="266">
        <v>85185</v>
      </c>
      <c r="U439" s="266">
        <v>11722</v>
      </c>
      <c r="V439" s="266">
        <v>28334</v>
      </c>
      <c r="W439" s="266">
        <v>-16612</v>
      </c>
      <c r="X439" s="267">
        <v>132102</v>
      </c>
      <c r="Y439" s="267">
        <v>8322</v>
      </c>
      <c r="Z439" s="267">
        <v>6472</v>
      </c>
      <c r="AA439" s="267">
        <v>0</v>
      </c>
      <c r="AB439" s="267">
        <v>0</v>
      </c>
      <c r="AC439" s="267">
        <v>2411</v>
      </c>
      <c r="AD439" s="267">
        <v>0</v>
      </c>
      <c r="AE439" s="267">
        <v>5068</v>
      </c>
      <c r="AF439" s="267">
        <v>7479</v>
      </c>
      <c r="AG439" s="267">
        <v>60</v>
      </c>
      <c r="AH439" s="267">
        <v>0</v>
      </c>
      <c r="AI439" s="267">
        <v>116241</v>
      </c>
      <c r="AJ439" s="268">
        <v>7576</v>
      </c>
      <c r="AK439" s="268">
        <v>108665</v>
      </c>
      <c r="AL439" s="268">
        <v>177238</v>
      </c>
      <c r="AM439" s="267">
        <v>177238</v>
      </c>
    </row>
    <row r="440" spans="1:39" s="269" customFormat="1" ht="12">
      <c r="A440" s="261">
        <v>43646</v>
      </c>
      <c r="B440" s="262" t="s">
        <v>189</v>
      </c>
      <c r="C440" s="262" t="s">
        <v>171</v>
      </c>
      <c r="D440" s="263" t="s">
        <v>165</v>
      </c>
      <c r="E440" s="264">
        <v>8</v>
      </c>
      <c r="F440" s="262" t="s">
        <v>190</v>
      </c>
      <c r="G440" s="262">
        <v>60905115063</v>
      </c>
      <c r="H440" s="262" t="s">
        <v>366</v>
      </c>
      <c r="I440" s="262" t="s">
        <v>168</v>
      </c>
      <c r="J440" s="262" t="s">
        <v>181</v>
      </c>
      <c r="K440" s="270">
        <v>43646</v>
      </c>
      <c r="L440" s="275">
        <v>12</v>
      </c>
      <c r="M440" s="266">
        <v>44033514</v>
      </c>
      <c r="N440" s="266">
        <v>6521214</v>
      </c>
      <c r="O440" s="266">
        <v>2703773</v>
      </c>
      <c r="P440" s="266">
        <v>3430329</v>
      </c>
      <c r="Q440" s="266">
        <v>0</v>
      </c>
      <c r="R440" s="266">
        <v>4956427</v>
      </c>
      <c r="S440" s="266">
        <v>715286</v>
      </c>
      <c r="T440" s="266">
        <v>1564787</v>
      </c>
      <c r="U440" s="266">
        <v>24247</v>
      </c>
      <c r="V440" s="266">
        <v>367806</v>
      </c>
      <c r="W440" s="266">
        <v>-343559</v>
      </c>
      <c r="X440" s="267">
        <v>3914027</v>
      </c>
      <c r="Y440" s="267">
        <v>70906</v>
      </c>
      <c r="Z440" s="267">
        <v>2794</v>
      </c>
      <c r="AA440" s="267">
        <v>36455</v>
      </c>
      <c r="AB440" s="267">
        <v>997</v>
      </c>
      <c r="AC440" s="267">
        <v>84335</v>
      </c>
      <c r="AD440" s="267">
        <v>0</v>
      </c>
      <c r="AE440" s="267">
        <v>1627</v>
      </c>
      <c r="AF440" s="267">
        <v>85962</v>
      </c>
      <c r="AG440" s="267">
        <v>16873</v>
      </c>
      <c r="AH440" s="267">
        <v>7591</v>
      </c>
      <c r="AI440" s="267">
        <v>3741283</v>
      </c>
      <c r="AJ440" s="268">
        <v>279095</v>
      </c>
      <c r="AK440" s="268">
        <v>3462188</v>
      </c>
      <c r="AL440" s="268">
        <v>4683416</v>
      </c>
      <c r="AM440" s="267">
        <v>4683416</v>
      </c>
    </row>
    <row r="441" spans="1:39" s="269" customFormat="1" ht="12">
      <c r="A441" s="261">
        <v>43646</v>
      </c>
      <c r="B441" s="262" t="s">
        <v>194</v>
      </c>
      <c r="C441" s="262" t="s">
        <v>171</v>
      </c>
      <c r="D441" s="263"/>
      <c r="E441" s="264"/>
      <c r="F441" s="262" t="s">
        <v>195</v>
      </c>
      <c r="G441" s="262">
        <v>65714394898</v>
      </c>
      <c r="H441" s="262" t="s">
        <v>196</v>
      </c>
      <c r="I441" s="262" t="s">
        <v>168</v>
      </c>
      <c r="J441" s="262" t="s">
        <v>188</v>
      </c>
      <c r="K441" s="270">
        <v>43646</v>
      </c>
      <c r="L441" s="275">
        <v>12</v>
      </c>
      <c r="M441" s="266">
        <v>119403517</v>
      </c>
      <c r="N441" s="266">
        <v>16963303</v>
      </c>
      <c r="O441" s="266">
        <v>7001540</v>
      </c>
      <c r="P441" s="266">
        <v>1443040</v>
      </c>
      <c r="Q441" s="266">
        <v>0</v>
      </c>
      <c r="R441" s="266">
        <v>6954813</v>
      </c>
      <c r="S441" s="266">
        <v>2383806</v>
      </c>
      <c r="T441" s="266">
        <v>10008490</v>
      </c>
      <c r="U441" s="266">
        <v>0</v>
      </c>
      <c r="V441" s="266">
        <v>463921</v>
      </c>
      <c r="W441" s="266">
        <v>-463921</v>
      </c>
      <c r="X441" s="267">
        <v>9469870</v>
      </c>
      <c r="Y441" s="267">
        <v>382034</v>
      </c>
      <c r="Z441" s="267">
        <v>184086</v>
      </c>
      <c r="AA441" s="267">
        <v>445</v>
      </c>
      <c r="AB441" s="267">
        <v>41156</v>
      </c>
      <c r="AC441" s="267">
        <v>0</v>
      </c>
      <c r="AD441" s="267">
        <v>0</v>
      </c>
      <c r="AE441" s="267">
        <v>187665</v>
      </c>
      <c r="AF441" s="267">
        <v>187665</v>
      </c>
      <c r="AG441" s="267">
        <v>0</v>
      </c>
      <c r="AH441" s="267">
        <v>0</v>
      </c>
      <c r="AI441" s="267">
        <v>8941327</v>
      </c>
      <c r="AJ441" s="268">
        <v>453868</v>
      </c>
      <c r="AK441" s="268">
        <v>8487459</v>
      </c>
      <c r="AL441" s="268">
        <v>18032028</v>
      </c>
      <c r="AM441" s="267">
        <v>18032028</v>
      </c>
    </row>
    <row r="442" spans="1:39" s="269" customFormat="1" ht="12">
      <c r="A442" s="261">
        <v>43646</v>
      </c>
      <c r="B442" s="262" t="s">
        <v>321</v>
      </c>
      <c r="C442" s="262" t="s">
        <v>171</v>
      </c>
      <c r="D442" s="263"/>
      <c r="E442" s="264"/>
      <c r="F442" s="262" t="s">
        <v>322</v>
      </c>
      <c r="G442" s="262">
        <v>84421446069</v>
      </c>
      <c r="H442" s="262" t="s">
        <v>323</v>
      </c>
      <c r="I442" s="262" t="s">
        <v>168</v>
      </c>
      <c r="J442" s="262" t="s">
        <v>181</v>
      </c>
      <c r="K442" s="270">
        <v>43646</v>
      </c>
      <c r="L442" s="275">
        <v>12</v>
      </c>
      <c r="M442" s="266">
        <v>737687</v>
      </c>
      <c r="N442" s="266">
        <v>53846</v>
      </c>
      <c r="O442" s="266">
        <v>34785</v>
      </c>
      <c r="P442" s="266">
        <v>6596</v>
      </c>
      <c r="Q442" s="266">
        <v>0</v>
      </c>
      <c r="R442" s="266">
        <v>70321</v>
      </c>
      <c r="S442" s="266">
        <v>18907</v>
      </c>
      <c r="T442" s="266">
        <v>-16475</v>
      </c>
      <c r="U442" s="266">
        <v>1555</v>
      </c>
      <c r="V442" s="266">
        <v>1523</v>
      </c>
      <c r="W442" s="266">
        <v>32</v>
      </c>
      <c r="X442" s="267">
        <v>41139</v>
      </c>
      <c r="Y442" s="267">
        <v>2769</v>
      </c>
      <c r="Z442" s="267">
        <v>1736</v>
      </c>
      <c r="AA442" s="267">
        <v>0</v>
      </c>
      <c r="AB442" s="267">
        <v>47</v>
      </c>
      <c r="AC442" s="267">
        <v>186</v>
      </c>
      <c r="AD442" s="267">
        <v>0</v>
      </c>
      <c r="AE442" s="267">
        <v>1387</v>
      </c>
      <c r="AF442" s="267">
        <v>1573</v>
      </c>
      <c r="AG442" s="267">
        <v>0</v>
      </c>
      <c r="AH442" s="267">
        <v>0</v>
      </c>
      <c r="AI442" s="267">
        <v>36844</v>
      </c>
      <c r="AJ442" s="268">
        <v>213</v>
      </c>
      <c r="AK442" s="268">
        <v>36631</v>
      </c>
      <c r="AL442" s="268">
        <v>20188</v>
      </c>
      <c r="AM442" s="267">
        <v>20188</v>
      </c>
    </row>
    <row r="443" spans="1:39" s="269" customFormat="1" ht="12">
      <c r="A443" s="261">
        <v>43646</v>
      </c>
      <c r="B443" s="262" t="s">
        <v>402</v>
      </c>
      <c r="C443" s="262" t="s">
        <v>171</v>
      </c>
      <c r="D443" s="263" t="s">
        <v>165</v>
      </c>
      <c r="E443" s="264">
        <v>2</v>
      </c>
      <c r="F443" s="262" t="s">
        <v>198</v>
      </c>
      <c r="G443" s="262">
        <v>53226460365</v>
      </c>
      <c r="H443" s="262" t="s">
        <v>199</v>
      </c>
      <c r="I443" s="262" t="s">
        <v>168</v>
      </c>
      <c r="J443" s="262" t="s">
        <v>181</v>
      </c>
      <c r="K443" s="270">
        <v>43646</v>
      </c>
      <c r="L443" s="275">
        <v>12</v>
      </c>
      <c r="M443" s="266">
        <v>54853921</v>
      </c>
      <c r="N443" s="266">
        <v>4933699</v>
      </c>
      <c r="O443" s="266">
        <v>3418992</v>
      </c>
      <c r="P443" s="266">
        <v>615867</v>
      </c>
      <c r="Q443" s="266">
        <v>0</v>
      </c>
      <c r="R443" s="266">
        <v>1591333</v>
      </c>
      <c r="S443" s="266">
        <v>487806</v>
      </c>
      <c r="T443" s="266">
        <v>3342366</v>
      </c>
      <c r="U443" s="266">
        <v>87681</v>
      </c>
      <c r="V443" s="266">
        <v>175836</v>
      </c>
      <c r="W443" s="266">
        <v>-88155</v>
      </c>
      <c r="X443" s="267">
        <v>4699915</v>
      </c>
      <c r="Y443" s="267">
        <v>198788</v>
      </c>
      <c r="Z443" s="267">
        <v>88873</v>
      </c>
      <c r="AA443" s="267">
        <v>26862</v>
      </c>
      <c r="AB443" s="267">
        <v>19871</v>
      </c>
      <c r="AC443" s="267">
        <v>29389</v>
      </c>
      <c r="AD443" s="267">
        <v>1198</v>
      </c>
      <c r="AE443" s="267">
        <v>86188</v>
      </c>
      <c r="AF443" s="267">
        <v>115577</v>
      </c>
      <c r="AG443" s="267">
        <v>8656</v>
      </c>
      <c r="AH443" s="267">
        <v>8656</v>
      </c>
      <c r="AI443" s="267">
        <v>4396765</v>
      </c>
      <c r="AJ443" s="268">
        <v>126242</v>
      </c>
      <c r="AK443" s="268">
        <v>4270523</v>
      </c>
      <c r="AL443" s="268">
        <v>7524734</v>
      </c>
      <c r="AM443" s="267">
        <v>7524734</v>
      </c>
    </row>
    <row r="444" spans="1:39" s="269" customFormat="1" ht="12">
      <c r="A444" s="261">
        <v>43646</v>
      </c>
      <c r="B444" s="262" t="s">
        <v>367</v>
      </c>
      <c r="C444" s="262" t="s">
        <v>171</v>
      </c>
      <c r="D444" s="263"/>
      <c r="E444" s="264"/>
      <c r="F444" s="262" t="s">
        <v>368</v>
      </c>
      <c r="G444" s="262">
        <v>49620344668</v>
      </c>
      <c r="H444" s="262" t="s">
        <v>369</v>
      </c>
      <c r="I444" s="262" t="s">
        <v>176</v>
      </c>
      <c r="J444" s="262" t="s">
        <v>177</v>
      </c>
      <c r="K444" s="270">
        <v>43646</v>
      </c>
      <c r="L444" s="275">
        <v>12</v>
      </c>
      <c r="M444" s="266">
        <v>462197</v>
      </c>
      <c r="N444" s="266">
        <v>52036</v>
      </c>
      <c r="O444" s="266">
        <v>16158</v>
      </c>
      <c r="P444" s="266">
        <v>1699</v>
      </c>
      <c r="Q444" s="266">
        <v>0</v>
      </c>
      <c r="R444" s="266">
        <v>62227</v>
      </c>
      <c r="S444" s="266">
        <v>5309</v>
      </c>
      <c r="T444" s="266">
        <v>-10191</v>
      </c>
      <c r="U444" s="266">
        <v>0</v>
      </c>
      <c r="V444" s="266">
        <v>542</v>
      </c>
      <c r="W444" s="266">
        <v>-542</v>
      </c>
      <c r="X444" s="267">
        <v>21012</v>
      </c>
      <c r="Y444" s="267">
        <v>0</v>
      </c>
      <c r="Z444" s="267">
        <v>0</v>
      </c>
      <c r="AA444" s="267">
        <v>0</v>
      </c>
      <c r="AB444" s="267">
        <v>0</v>
      </c>
      <c r="AC444" s="267">
        <v>673</v>
      </c>
      <c r="AD444" s="267">
        <v>0</v>
      </c>
      <c r="AE444" s="267">
        <v>0</v>
      </c>
      <c r="AF444" s="267">
        <v>673</v>
      </c>
      <c r="AG444" s="267">
        <v>0</v>
      </c>
      <c r="AH444" s="267">
        <v>0</v>
      </c>
      <c r="AI444" s="267">
        <v>20339</v>
      </c>
      <c r="AJ444" s="268">
        <v>504</v>
      </c>
      <c r="AK444" s="268">
        <v>19835</v>
      </c>
      <c r="AL444" s="268">
        <v>9102</v>
      </c>
      <c r="AM444" s="267">
        <v>9102</v>
      </c>
    </row>
    <row r="445" spans="1:39" s="269" customFormat="1" ht="12">
      <c r="A445" s="261">
        <v>43646</v>
      </c>
      <c r="B445" s="262" t="s">
        <v>203</v>
      </c>
      <c r="C445" s="262" t="s">
        <v>171</v>
      </c>
      <c r="D445" s="263"/>
      <c r="E445" s="264"/>
      <c r="F445" s="262" t="s">
        <v>204</v>
      </c>
      <c r="G445" s="262">
        <v>85571332201</v>
      </c>
      <c r="H445" s="262" t="s">
        <v>205</v>
      </c>
      <c r="I445" s="262" t="s">
        <v>168</v>
      </c>
      <c r="J445" s="262" t="s">
        <v>188</v>
      </c>
      <c r="K445" s="270">
        <v>43646</v>
      </c>
      <c r="L445" s="275">
        <v>12</v>
      </c>
      <c r="M445" s="266">
        <v>3510929</v>
      </c>
      <c r="N445" s="266">
        <v>298433</v>
      </c>
      <c r="O445" s="266">
        <v>213796</v>
      </c>
      <c r="P445" s="266">
        <v>24195</v>
      </c>
      <c r="Q445" s="266">
        <v>0</v>
      </c>
      <c r="R445" s="266">
        <v>253658</v>
      </c>
      <c r="S445" s="266">
        <v>74174</v>
      </c>
      <c r="T445" s="266">
        <v>44775</v>
      </c>
      <c r="U445" s="266">
        <v>23051</v>
      </c>
      <c r="V445" s="266">
        <v>25325</v>
      </c>
      <c r="W445" s="266">
        <v>-2274</v>
      </c>
      <c r="X445" s="267">
        <v>164677</v>
      </c>
      <c r="Y445" s="267">
        <v>45</v>
      </c>
      <c r="Z445" s="267">
        <v>0</v>
      </c>
      <c r="AA445" s="267">
        <v>0</v>
      </c>
      <c r="AB445" s="267">
        <v>11</v>
      </c>
      <c r="AC445" s="267">
        <v>3525</v>
      </c>
      <c r="AD445" s="267">
        <v>0</v>
      </c>
      <c r="AE445" s="267">
        <v>9394</v>
      </c>
      <c r="AF445" s="267">
        <v>12919</v>
      </c>
      <c r="AG445" s="267">
        <v>396</v>
      </c>
      <c r="AH445" s="267">
        <v>0</v>
      </c>
      <c r="AI445" s="267">
        <v>151328</v>
      </c>
      <c r="AJ445" s="268">
        <v>-5531</v>
      </c>
      <c r="AK445" s="268">
        <v>156859</v>
      </c>
      <c r="AL445" s="268">
        <v>199360</v>
      </c>
      <c r="AM445" s="267">
        <v>199360</v>
      </c>
    </row>
    <row r="446" spans="1:39" s="269" customFormat="1" ht="12">
      <c r="A446" s="261">
        <v>43646</v>
      </c>
      <c r="B446" s="262" t="s">
        <v>207</v>
      </c>
      <c r="C446" s="262" t="s">
        <v>171</v>
      </c>
      <c r="D446" s="263"/>
      <c r="E446" s="264"/>
      <c r="F446" s="262" t="s">
        <v>302</v>
      </c>
      <c r="G446" s="262">
        <v>98172275725</v>
      </c>
      <c r="H446" s="262" t="s">
        <v>303</v>
      </c>
      <c r="I446" s="262" t="s">
        <v>168</v>
      </c>
      <c r="J446" s="262" t="s">
        <v>188</v>
      </c>
      <c r="K446" s="270">
        <v>43646</v>
      </c>
      <c r="L446" s="275">
        <v>12</v>
      </c>
      <c r="M446" s="266">
        <v>12075941</v>
      </c>
      <c r="N446" s="266">
        <v>1221828</v>
      </c>
      <c r="O446" s="266">
        <v>638208</v>
      </c>
      <c r="P446" s="266">
        <v>107167</v>
      </c>
      <c r="Q446" s="266">
        <v>0</v>
      </c>
      <c r="R446" s="266">
        <v>522973</v>
      </c>
      <c r="S446" s="266">
        <v>210933</v>
      </c>
      <c r="T446" s="266">
        <v>698855</v>
      </c>
      <c r="U446" s="266">
        <v>72675</v>
      </c>
      <c r="V446" s="266">
        <v>76736</v>
      </c>
      <c r="W446" s="266">
        <v>-4061</v>
      </c>
      <c r="X446" s="267">
        <v>801706</v>
      </c>
      <c r="Y446" s="267">
        <v>34037</v>
      </c>
      <c r="Z446" s="267">
        <v>21166</v>
      </c>
      <c r="AA446" s="267">
        <v>3091</v>
      </c>
      <c r="AB446" s="267">
        <v>892</v>
      </c>
      <c r="AC446" s="267">
        <v>10285</v>
      </c>
      <c r="AD446" s="267">
        <v>0</v>
      </c>
      <c r="AE446" s="267">
        <v>28225</v>
      </c>
      <c r="AF446" s="267">
        <v>38510</v>
      </c>
      <c r="AG446" s="267">
        <v>850</v>
      </c>
      <c r="AH446" s="267">
        <v>0</v>
      </c>
      <c r="AI446" s="267">
        <v>729201</v>
      </c>
      <c r="AJ446" s="268">
        <v>12755</v>
      </c>
      <c r="AK446" s="268">
        <v>716446</v>
      </c>
      <c r="AL446" s="268">
        <v>1411240</v>
      </c>
      <c r="AM446" s="267">
        <v>1411240</v>
      </c>
    </row>
    <row r="447" spans="1:39" s="269" customFormat="1" ht="12">
      <c r="A447" s="261">
        <v>43646</v>
      </c>
      <c r="B447" s="262" t="s">
        <v>337</v>
      </c>
      <c r="C447" s="262" t="s">
        <v>171</v>
      </c>
      <c r="D447" s="263"/>
      <c r="E447" s="264"/>
      <c r="F447" s="262" t="s">
        <v>338</v>
      </c>
      <c r="G447" s="262">
        <v>66628776348</v>
      </c>
      <c r="H447" s="262" t="s">
        <v>339</v>
      </c>
      <c r="I447" s="262" t="s">
        <v>168</v>
      </c>
      <c r="J447" s="262" t="s">
        <v>188</v>
      </c>
      <c r="K447" s="270">
        <v>43646</v>
      </c>
      <c r="L447" s="275">
        <v>12</v>
      </c>
      <c r="M447" s="266">
        <v>970600</v>
      </c>
      <c r="N447" s="266">
        <v>129828</v>
      </c>
      <c r="O447" s="266">
        <v>73817</v>
      </c>
      <c r="P447" s="266">
        <v>10886</v>
      </c>
      <c r="Q447" s="266">
        <v>0</v>
      </c>
      <c r="R447" s="266">
        <v>65202</v>
      </c>
      <c r="S447" s="266">
        <v>25568</v>
      </c>
      <c r="T447" s="266">
        <v>64626</v>
      </c>
      <c r="U447" s="266">
        <v>4351</v>
      </c>
      <c r="V447" s="266">
        <v>6661</v>
      </c>
      <c r="W447" s="266">
        <v>-2310</v>
      </c>
      <c r="X447" s="267">
        <v>62282</v>
      </c>
      <c r="Y447" s="267">
        <v>4060</v>
      </c>
      <c r="Z447" s="267">
        <v>3521</v>
      </c>
      <c r="AA447" s="267">
        <v>0</v>
      </c>
      <c r="AB447" s="267">
        <v>1</v>
      </c>
      <c r="AC447" s="267">
        <v>1215</v>
      </c>
      <c r="AD447" s="267">
        <v>0</v>
      </c>
      <c r="AE447" s="267">
        <v>4110</v>
      </c>
      <c r="AF447" s="267">
        <v>5325</v>
      </c>
      <c r="AG447" s="267">
        <v>113</v>
      </c>
      <c r="AH447" s="267">
        <v>0</v>
      </c>
      <c r="AI447" s="267">
        <v>52785</v>
      </c>
      <c r="AJ447" s="268">
        <v>1722</v>
      </c>
      <c r="AK447" s="268">
        <v>51063</v>
      </c>
      <c r="AL447" s="268">
        <v>113379</v>
      </c>
      <c r="AM447" s="267">
        <v>113379</v>
      </c>
    </row>
    <row r="448" spans="1:39" s="269" customFormat="1" ht="12">
      <c r="A448" s="261">
        <v>43646</v>
      </c>
      <c r="B448" s="262" t="s">
        <v>370</v>
      </c>
      <c r="C448" s="262" t="s">
        <v>171</v>
      </c>
      <c r="D448" s="263"/>
      <c r="E448" s="264"/>
      <c r="F448" s="262" t="s">
        <v>371</v>
      </c>
      <c r="G448" s="262">
        <v>95275115088</v>
      </c>
      <c r="H448" s="262" t="s">
        <v>372</v>
      </c>
      <c r="I448" s="262" t="s">
        <v>168</v>
      </c>
      <c r="J448" s="262" t="s">
        <v>188</v>
      </c>
      <c r="K448" s="270">
        <v>43646</v>
      </c>
      <c r="L448" s="275">
        <v>12</v>
      </c>
      <c r="M448" s="266">
        <v>2349841</v>
      </c>
      <c r="N448" s="266">
        <v>215498</v>
      </c>
      <c r="O448" s="266">
        <v>149111</v>
      </c>
      <c r="P448" s="266">
        <v>18372</v>
      </c>
      <c r="Q448" s="266">
        <v>0</v>
      </c>
      <c r="R448" s="266">
        <v>184621</v>
      </c>
      <c r="S448" s="266">
        <v>79702</v>
      </c>
      <c r="T448" s="266">
        <v>30877</v>
      </c>
      <c r="U448" s="266">
        <v>4306</v>
      </c>
      <c r="V448" s="266">
        <v>18046</v>
      </c>
      <c r="W448" s="266">
        <v>-13740</v>
      </c>
      <c r="X448" s="267">
        <v>153978</v>
      </c>
      <c r="Y448" s="267">
        <v>6665</v>
      </c>
      <c r="Z448" s="267">
        <v>2911</v>
      </c>
      <c r="AA448" s="267">
        <v>606</v>
      </c>
      <c r="AB448" s="267">
        <v>58</v>
      </c>
      <c r="AC448" s="267">
        <v>3006</v>
      </c>
      <c r="AD448" s="267">
        <v>0</v>
      </c>
      <c r="AE448" s="267">
        <v>7842</v>
      </c>
      <c r="AF448" s="267">
        <v>10848</v>
      </c>
      <c r="AG448" s="267">
        <v>0</v>
      </c>
      <c r="AH448" s="267">
        <v>0</v>
      </c>
      <c r="AI448" s="267">
        <v>136523</v>
      </c>
      <c r="AJ448" s="268">
        <v>-30</v>
      </c>
      <c r="AK448" s="268">
        <v>136553</v>
      </c>
      <c r="AL448" s="268">
        <v>153690</v>
      </c>
      <c r="AM448" s="267">
        <v>153690</v>
      </c>
    </row>
    <row r="449" spans="1:39" s="269" customFormat="1" ht="12">
      <c r="A449" s="261">
        <v>43646</v>
      </c>
      <c r="B449" s="262" t="s">
        <v>432</v>
      </c>
      <c r="C449" s="262" t="s">
        <v>171</v>
      </c>
      <c r="D449" s="263"/>
      <c r="E449" s="264"/>
      <c r="F449" s="262" t="s">
        <v>433</v>
      </c>
      <c r="G449" s="262">
        <v>12737334298</v>
      </c>
      <c r="H449" s="262" t="s">
        <v>434</v>
      </c>
      <c r="I449" s="262" t="s">
        <v>176</v>
      </c>
      <c r="J449" s="262" t="s">
        <v>188</v>
      </c>
      <c r="K449" s="270">
        <v>43646</v>
      </c>
      <c r="L449" s="275">
        <v>12</v>
      </c>
      <c r="M449" s="266">
        <v>480769.43</v>
      </c>
      <c r="N449" s="266">
        <v>50938</v>
      </c>
      <c r="O449" s="266">
        <v>33761</v>
      </c>
      <c r="P449" s="266">
        <v>4296</v>
      </c>
      <c r="Q449" s="266">
        <v>0</v>
      </c>
      <c r="R449" s="266">
        <v>57386</v>
      </c>
      <c r="S449" s="266">
        <v>11960</v>
      </c>
      <c r="T449" s="266">
        <v>-6448</v>
      </c>
      <c r="U449" s="266">
        <v>2780</v>
      </c>
      <c r="V449" s="266">
        <v>7383</v>
      </c>
      <c r="W449" s="266">
        <v>-4603</v>
      </c>
      <c r="X449" s="267">
        <v>26158</v>
      </c>
      <c r="Y449" s="267">
        <v>1322</v>
      </c>
      <c r="Z449" s="267">
        <v>943</v>
      </c>
      <c r="AA449" s="267">
        <v>30</v>
      </c>
      <c r="AB449" s="267">
        <v>17</v>
      </c>
      <c r="AC449" s="267">
        <v>3328</v>
      </c>
      <c r="AD449" s="267">
        <v>180</v>
      </c>
      <c r="AE449" s="267">
        <v>0</v>
      </c>
      <c r="AF449" s="267">
        <v>3328</v>
      </c>
      <c r="AG449" s="267">
        <v>254</v>
      </c>
      <c r="AH449" s="267">
        <v>248</v>
      </c>
      <c r="AI449" s="267">
        <v>21271</v>
      </c>
      <c r="AJ449" s="268">
        <v>-629</v>
      </c>
      <c r="AK449" s="268">
        <v>21900</v>
      </c>
      <c r="AL449" s="268">
        <v>10849</v>
      </c>
      <c r="AM449" s="267">
        <v>10849</v>
      </c>
    </row>
    <row r="450" spans="1:39" s="269" customFormat="1" ht="12">
      <c r="A450" s="261">
        <v>43646</v>
      </c>
      <c r="B450" s="271" t="s">
        <v>209</v>
      </c>
      <c r="C450" s="262" t="s">
        <v>171</v>
      </c>
      <c r="D450" s="263" t="s">
        <v>165</v>
      </c>
      <c r="E450" s="264">
        <v>12</v>
      </c>
      <c r="F450" s="262" t="s">
        <v>210</v>
      </c>
      <c r="G450" s="262">
        <v>26458298557</v>
      </c>
      <c r="H450" s="262" t="s">
        <v>373</v>
      </c>
      <c r="I450" s="262" t="s">
        <v>168</v>
      </c>
      <c r="J450" s="262" t="s">
        <v>169</v>
      </c>
      <c r="K450" s="270">
        <v>43646</v>
      </c>
      <c r="L450" s="275">
        <v>12</v>
      </c>
      <c r="M450" s="266">
        <v>9813767</v>
      </c>
      <c r="N450" s="266">
        <v>1271142</v>
      </c>
      <c r="O450" s="266">
        <v>1012453</v>
      </c>
      <c r="P450" s="266">
        <v>39120</v>
      </c>
      <c r="Q450" s="266">
        <v>0</v>
      </c>
      <c r="R450" s="266">
        <v>1059151</v>
      </c>
      <c r="S450" s="266">
        <v>106190</v>
      </c>
      <c r="T450" s="266">
        <v>211991</v>
      </c>
      <c r="U450" s="266">
        <v>2787</v>
      </c>
      <c r="V450" s="266">
        <v>108840</v>
      </c>
      <c r="W450" s="266">
        <v>-106053</v>
      </c>
      <c r="X450" s="267">
        <v>668888</v>
      </c>
      <c r="Y450" s="267">
        <v>5</v>
      </c>
      <c r="Z450" s="267">
        <v>0</v>
      </c>
      <c r="AA450" s="267">
        <v>0</v>
      </c>
      <c r="AB450" s="267">
        <v>19886</v>
      </c>
      <c r="AC450" s="267">
        <v>10540</v>
      </c>
      <c r="AD450" s="267">
        <v>0</v>
      </c>
      <c r="AE450" s="267">
        <v>0</v>
      </c>
      <c r="AF450" s="267">
        <v>10540</v>
      </c>
      <c r="AG450" s="267">
        <v>459</v>
      </c>
      <c r="AH450" s="267">
        <v>0</v>
      </c>
      <c r="AI450" s="267">
        <v>677770</v>
      </c>
      <c r="AJ450" s="268">
        <v>-1952</v>
      </c>
      <c r="AK450" s="268">
        <v>679722</v>
      </c>
      <c r="AL450" s="268">
        <v>785660</v>
      </c>
      <c r="AM450" s="267">
        <v>785660</v>
      </c>
    </row>
    <row r="451" spans="1:39" s="269" customFormat="1" ht="12">
      <c r="A451" s="261">
        <v>43646</v>
      </c>
      <c r="B451" s="262" t="s">
        <v>324</v>
      </c>
      <c r="C451" s="262" t="s">
        <v>171</v>
      </c>
      <c r="D451" s="263"/>
      <c r="E451" s="264"/>
      <c r="F451" s="262" t="s">
        <v>325</v>
      </c>
      <c r="G451" s="262">
        <v>24248426878</v>
      </c>
      <c r="H451" s="262" t="s">
        <v>326</v>
      </c>
      <c r="I451" s="262" t="s">
        <v>176</v>
      </c>
      <c r="J451" s="262" t="s">
        <v>177</v>
      </c>
      <c r="K451" s="270">
        <v>43646</v>
      </c>
      <c r="L451" s="275">
        <v>12</v>
      </c>
      <c r="M451" s="266">
        <v>5974098</v>
      </c>
      <c r="N451" s="266">
        <v>571308</v>
      </c>
      <c r="O451" s="266">
        <v>304655</v>
      </c>
      <c r="P451" s="266">
        <v>25427</v>
      </c>
      <c r="Q451" s="266">
        <v>0</v>
      </c>
      <c r="R451" s="266">
        <v>503109</v>
      </c>
      <c r="S451" s="266">
        <v>38035</v>
      </c>
      <c r="T451" s="266">
        <v>68199</v>
      </c>
      <c r="U451" s="266">
        <v>0</v>
      </c>
      <c r="V451" s="266">
        <v>24877</v>
      </c>
      <c r="W451" s="266">
        <v>-24877</v>
      </c>
      <c r="X451" s="267">
        <v>472548</v>
      </c>
      <c r="Y451" s="267">
        <v>18274</v>
      </c>
      <c r="Z451" s="267">
        <v>18274</v>
      </c>
      <c r="AA451" s="267">
        <v>0</v>
      </c>
      <c r="AB451" s="267">
        <v>0</v>
      </c>
      <c r="AC451" s="267">
        <v>13842</v>
      </c>
      <c r="AD451" s="267">
        <v>0</v>
      </c>
      <c r="AE451" s="267">
        <v>0</v>
      </c>
      <c r="AF451" s="267">
        <v>13842</v>
      </c>
      <c r="AG451" s="267">
        <v>76</v>
      </c>
      <c r="AH451" s="267">
        <v>0</v>
      </c>
      <c r="AI451" s="267">
        <v>440356</v>
      </c>
      <c r="AJ451" s="268">
        <v>39393</v>
      </c>
      <c r="AK451" s="268">
        <v>400963</v>
      </c>
      <c r="AL451" s="268">
        <v>444285</v>
      </c>
      <c r="AM451" s="267">
        <v>444285</v>
      </c>
    </row>
    <row r="452" spans="1:39" s="269" customFormat="1" ht="12">
      <c r="A452" s="261">
        <v>43646</v>
      </c>
      <c r="B452" s="262" t="s">
        <v>212</v>
      </c>
      <c r="C452" s="262" t="s">
        <v>171</v>
      </c>
      <c r="D452" s="263"/>
      <c r="E452" s="264"/>
      <c r="F452" s="262" t="s">
        <v>213</v>
      </c>
      <c r="G452" s="262">
        <v>75493363262</v>
      </c>
      <c r="H452" s="262" t="s">
        <v>214</v>
      </c>
      <c r="I452" s="262" t="s">
        <v>168</v>
      </c>
      <c r="J452" s="262" t="s">
        <v>188</v>
      </c>
      <c r="K452" s="270">
        <v>43646</v>
      </c>
      <c r="L452" s="275">
        <v>12</v>
      </c>
      <c r="M452" s="266">
        <v>44866749</v>
      </c>
      <c r="N452" s="266">
        <v>4447959</v>
      </c>
      <c r="O452" s="266">
        <v>2879119</v>
      </c>
      <c r="P452" s="266">
        <v>346580</v>
      </c>
      <c r="Q452" s="266">
        <v>0</v>
      </c>
      <c r="R452" s="266">
        <v>2092077</v>
      </c>
      <c r="S452" s="266">
        <v>661485</v>
      </c>
      <c r="T452" s="266">
        <v>2355882</v>
      </c>
      <c r="U452" s="266">
        <v>111785</v>
      </c>
      <c r="V452" s="266">
        <v>302651</v>
      </c>
      <c r="W452" s="266">
        <v>-190866</v>
      </c>
      <c r="X452" s="267">
        <v>3133918</v>
      </c>
      <c r="Y452" s="267">
        <v>160619</v>
      </c>
      <c r="Z452" s="267">
        <v>66411</v>
      </c>
      <c r="AA452" s="267">
        <v>-2896</v>
      </c>
      <c r="AB452" s="267">
        <v>57</v>
      </c>
      <c r="AC452" s="267">
        <v>29296</v>
      </c>
      <c r="AD452" s="267">
        <v>0</v>
      </c>
      <c r="AE452" s="267">
        <v>102533</v>
      </c>
      <c r="AF452" s="267">
        <v>131829</v>
      </c>
      <c r="AG452" s="267">
        <v>6904</v>
      </c>
      <c r="AH452" s="267">
        <v>6904</v>
      </c>
      <c r="AI452" s="267">
        <v>2834623</v>
      </c>
      <c r="AJ452" s="268">
        <v>89589</v>
      </c>
      <c r="AK452" s="268">
        <v>2745034</v>
      </c>
      <c r="AL452" s="268">
        <v>4910050</v>
      </c>
      <c r="AM452" s="267">
        <v>4910050</v>
      </c>
    </row>
    <row r="453" spans="1:39" s="269" customFormat="1" ht="12">
      <c r="A453" s="261">
        <v>43646</v>
      </c>
      <c r="B453" s="262" t="s">
        <v>435</v>
      </c>
      <c r="C453" s="262" t="s">
        <v>171</v>
      </c>
      <c r="D453" s="263"/>
      <c r="E453" s="264"/>
      <c r="F453" s="262" t="s">
        <v>340</v>
      </c>
      <c r="G453" s="262">
        <v>22277243559</v>
      </c>
      <c r="H453" s="262" t="s">
        <v>341</v>
      </c>
      <c r="I453" s="262" t="s">
        <v>168</v>
      </c>
      <c r="J453" s="262" t="s">
        <v>181</v>
      </c>
      <c r="K453" s="270">
        <v>43646</v>
      </c>
      <c r="L453" s="275">
        <v>12</v>
      </c>
      <c r="M453" s="266">
        <v>1420700</v>
      </c>
      <c r="N453" s="266">
        <v>142247</v>
      </c>
      <c r="O453" s="266">
        <v>78233</v>
      </c>
      <c r="P453" s="266">
        <v>16732</v>
      </c>
      <c r="Q453" s="266">
        <v>0</v>
      </c>
      <c r="R453" s="266">
        <v>116526</v>
      </c>
      <c r="S453" s="266">
        <v>24019</v>
      </c>
      <c r="T453" s="266">
        <v>25721</v>
      </c>
      <c r="U453" s="266">
        <v>1326</v>
      </c>
      <c r="V453" s="266">
        <v>5805</v>
      </c>
      <c r="W453" s="266">
        <v>-4479</v>
      </c>
      <c r="X453" s="267">
        <v>103781</v>
      </c>
      <c r="Y453" s="267">
        <v>2198</v>
      </c>
      <c r="Z453" s="267">
        <v>0</v>
      </c>
      <c r="AA453" s="267">
        <v>0</v>
      </c>
      <c r="AB453" s="267">
        <v>3</v>
      </c>
      <c r="AC453" s="267">
        <v>1822</v>
      </c>
      <c r="AD453" s="267">
        <v>14</v>
      </c>
      <c r="AE453" s="267">
        <v>4588</v>
      </c>
      <c r="AF453" s="267">
        <v>6410</v>
      </c>
      <c r="AG453" s="267">
        <v>141</v>
      </c>
      <c r="AH453" s="267">
        <v>0</v>
      </c>
      <c r="AI453" s="267">
        <v>95035</v>
      </c>
      <c r="AJ453" s="268">
        <v>1491</v>
      </c>
      <c r="AK453" s="268">
        <v>93544</v>
      </c>
      <c r="AL453" s="268">
        <v>114786</v>
      </c>
      <c r="AM453" s="267">
        <v>114786</v>
      </c>
    </row>
    <row r="454" spans="1:39" s="269" customFormat="1" ht="12">
      <c r="A454" s="261">
        <v>43646</v>
      </c>
      <c r="B454" s="262" t="s">
        <v>253</v>
      </c>
      <c r="C454" s="262" t="s">
        <v>171</v>
      </c>
      <c r="D454" s="263"/>
      <c r="E454" s="264"/>
      <c r="F454" s="262" t="s">
        <v>374</v>
      </c>
      <c r="G454" s="262">
        <v>33761363685</v>
      </c>
      <c r="H454" s="262" t="s">
        <v>375</v>
      </c>
      <c r="I454" s="262" t="s">
        <v>168</v>
      </c>
      <c r="J454" s="262" t="s">
        <v>188</v>
      </c>
      <c r="K454" s="270">
        <v>43646</v>
      </c>
      <c r="L454" s="275">
        <v>12</v>
      </c>
      <c r="M454" s="266">
        <v>2239348</v>
      </c>
      <c r="N454" s="266">
        <v>248850</v>
      </c>
      <c r="O454" s="266">
        <v>163842</v>
      </c>
      <c r="P454" s="266">
        <v>11774</v>
      </c>
      <c r="Q454" s="266">
        <v>0</v>
      </c>
      <c r="R454" s="266">
        <v>120848</v>
      </c>
      <c r="S454" s="266">
        <v>61841</v>
      </c>
      <c r="T454" s="266">
        <v>128002</v>
      </c>
      <c r="U454" s="266">
        <v>6660</v>
      </c>
      <c r="V454" s="266">
        <v>32695</v>
      </c>
      <c r="W454" s="266">
        <v>-26035</v>
      </c>
      <c r="X454" s="267">
        <v>129617</v>
      </c>
      <c r="Y454" s="267">
        <v>8543</v>
      </c>
      <c r="Z454" s="267">
        <v>6079</v>
      </c>
      <c r="AA454" s="267">
        <v>1739</v>
      </c>
      <c r="AB454" s="267">
        <v>1062</v>
      </c>
      <c r="AC454" s="267">
        <v>7413</v>
      </c>
      <c r="AD454" s="267">
        <v>50</v>
      </c>
      <c r="AE454" s="267">
        <v>900</v>
      </c>
      <c r="AF454" s="267">
        <v>8313</v>
      </c>
      <c r="AG454" s="267">
        <v>603</v>
      </c>
      <c r="AH454" s="267">
        <v>78</v>
      </c>
      <c r="AI454" s="267">
        <v>113220</v>
      </c>
      <c r="AJ454" s="268">
        <v>-1702</v>
      </c>
      <c r="AK454" s="268">
        <v>114922</v>
      </c>
      <c r="AL454" s="268">
        <v>216889</v>
      </c>
      <c r="AM454" s="267">
        <v>216889</v>
      </c>
    </row>
    <row r="455" spans="1:39" s="269" customFormat="1" ht="12">
      <c r="A455" s="261">
        <v>43646</v>
      </c>
      <c r="B455" s="262" t="s">
        <v>215</v>
      </c>
      <c r="C455" s="262" t="s">
        <v>171</v>
      </c>
      <c r="D455" s="263"/>
      <c r="E455" s="264"/>
      <c r="F455" s="262" t="s">
        <v>216</v>
      </c>
      <c r="G455" s="262">
        <v>33813823017</v>
      </c>
      <c r="H455" s="262" t="s">
        <v>217</v>
      </c>
      <c r="I455" s="262" t="s">
        <v>168</v>
      </c>
      <c r="J455" s="262" t="s">
        <v>188</v>
      </c>
      <c r="K455" s="270">
        <v>43646</v>
      </c>
      <c r="L455" s="275">
        <v>12</v>
      </c>
      <c r="M455" s="266">
        <v>6272847</v>
      </c>
      <c r="N455" s="266">
        <v>372659</v>
      </c>
      <c r="O455" s="266">
        <v>177836</v>
      </c>
      <c r="P455" s="266">
        <v>17853</v>
      </c>
      <c r="Q455" s="266">
        <v>0</v>
      </c>
      <c r="R455" s="266">
        <v>492100</v>
      </c>
      <c r="S455" s="266">
        <v>45457</v>
      </c>
      <c r="T455" s="266">
        <v>-119441</v>
      </c>
      <c r="U455" s="266">
        <v>110</v>
      </c>
      <c r="V455" s="266">
        <v>10634</v>
      </c>
      <c r="W455" s="266">
        <v>-10524</v>
      </c>
      <c r="X455" s="267">
        <v>406515</v>
      </c>
      <c r="Y455" s="267">
        <v>18377</v>
      </c>
      <c r="Z455" s="267">
        <v>15742</v>
      </c>
      <c r="AA455" s="267">
        <v>2635</v>
      </c>
      <c r="AB455" s="267">
        <v>0</v>
      </c>
      <c r="AC455" s="267">
        <v>25699</v>
      </c>
      <c r="AD455" s="267">
        <v>0</v>
      </c>
      <c r="AE455" s="267">
        <v>3385</v>
      </c>
      <c r="AF455" s="267">
        <v>29084</v>
      </c>
      <c r="AG455" s="267">
        <v>1383</v>
      </c>
      <c r="AH455" s="267">
        <v>780</v>
      </c>
      <c r="AI455" s="267">
        <v>357671</v>
      </c>
      <c r="AJ455" s="268">
        <v>41657</v>
      </c>
      <c r="AK455" s="268">
        <v>316014</v>
      </c>
      <c r="AL455" s="268">
        <v>186049</v>
      </c>
      <c r="AM455" s="267">
        <v>185948</v>
      </c>
    </row>
    <row r="456" spans="1:39" s="269" customFormat="1" ht="12">
      <c r="A456" s="261">
        <v>43646</v>
      </c>
      <c r="B456" s="271" t="s">
        <v>218</v>
      </c>
      <c r="C456" s="262" t="s">
        <v>171</v>
      </c>
      <c r="D456" s="263" t="s">
        <v>165</v>
      </c>
      <c r="E456" s="264">
        <v>12</v>
      </c>
      <c r="F456" s="271" t="s">
        <v>218</v>
      </c>
      <c r="G456" s="262">
        <v>56601925435</v>
      </c>
      <c r="H456" s="262" t="s">
        <v>373</v>
      </c>
      <c r="I456" s="262" t="s">
        <v>168</v>
      </c>
      <c r="J456" s="262" t="s">
        <v>169</v>
      </c>
      <c r="K456" s="270">
        <v>43646</v>
      </c>
      <c r="L456" s="275">
        <v>12</v>
      </c>
      <c r="M456" s="266">
        <v>3488561</v>
      </c>
      <c r="N456" s="266">
        <v>573306</v>
      </c>
      <c r="O456" s="266">
        <v>538682</v>
      </c>
      <c r="P456" s="266">
        <v>31446</v>
      </c>
      <c r="Q456" s="266">
        <v>0</v>
      </c>
      <c r="R456" s="266">
        <v>405972</v>
      </c>
      <c r="S456" s="266">
        <v>84963</v>
      </c>
      <c r="T456" s="266">
        <v>167334</v>
      </c>
      <c r="U456" s="266">
        <v>0</v>
      </c>
      <c r="V456" s="266">
        <v>26498</v>
      </c>
      <c r="W456" s="266">
        <v>-26498</v>
      </c>
      <c r="X456" s="267">
        <v>249365</v>
      </c>
      <c r="Y456" s="267">
        <v>0</v>
      </c>
      <c r="Z456" s="267">
        <v>0</v>
      </c>
      <c r="AA456" s="267">
        <v>0</v>
      </c>
      <c r="AB456" s="267">
        <v>120</v>
      </c>
      <c r="AC456" s="267">
        <v>17725</v>
      </c>
      <c r="AD456" s="267">
        <v>0</v>
      </c>
      <c r="AE456" s="267">
        <v>0</v>
      </c>
      <c r="AF456" s="267">
        <v>17725</v>
      </c>
      <c r="AG456" s="267">
        <v>0</v>
      </c>
      <c r="AH456" s="267">
        <v>0</v>
      </c>
      <c r="AI456" s="267">
        <v>231760</v>
      </c>
      <c r="AJ456" s="268">
        <v>-10304</v>
      </c>
      <c r="AK456" s="268">
        <v>242064</v>
      </c>
      <c r="AL456" s="268">
        <v>382900</v>
      </c>
      <c r="AM456" s="267">
        <v>382900</v>
      </c>
    </row>
    <row r="457" spans="1:39" s="269" customFormat="1" ht="12">
      <c r="A457" s="261">
        <v>43646</v>
      </c>
      <c r="B457" s="262" t="s">
        <v>219</v>
      </c>
      <c r="C457" s="262" t="s">
        <v>171</v>
      </c>
      <c r="D457" s="263"/>
      <c r="E457" s="264"/>
      <c r="F457" s="262" t="s">
        <v>220</v>
      </c>
      <c r="G457" s="262">
        <v>56286625181</v>
      </c>
      <c r="H457" s="262" t="s">
        <v>221</v>
      </c>
      <c r="I457" s="262" t="s">
        <v>168</v>
      </c>
      <c r="J457" s="262" t="s">
        <v>188</v>
      </c>
      <c r="K457" s="270">
        <v>43646</v>
      </c>
      <c r="L457" s="275">
        <v>12</v>
      </c>
      <c r="M457" s="266">
        <v>2793009</v>
      </c>
      <c r="N457" s="266">
        <v>175601</v>
      </c>
      <c r="O457" s="266">
        <v>122551</v>
      </c>
      <c r="P457" s="266">
        <v>13245</v>
      </c>
      <c r="Q457" s="266">
        <v>0</v>
      </c>
      <c r="R457" s="266">
        <v>144966</v>
      </c>
      <c r="S457" s="266">
        <v>73653</v>
      </c>
      <c r="T457" s="266">
        <v>30635</v>
      </c>
      <c r="U457" s="266">
        <v>13467</v>
      </c>
      <c r="V457" s="266">
        <v>20338</v>
      </c>
      <c r="W457" s="266">
        <v>-6871</v>
      </c>
      <c r="X457" s="267">
        <v>184785</v>
      </c>
      <c r="Y457" s="267">
        <v>3528</v>
      </c>
      <c r="Z457" s="267">
        <v>2565</v>
      </c>
      <c r="AA457" s="267">
        <v>0</v>
      </c>
      <c r="AB457" s="267">
        <v>0</v>
      </c>
      <c r="AC457" s="267">
        <v>4931</v>
      </c>
      <c r="AD457" s="267">
        <v>0</v>
      </c>
      <c r="AE457" s="267">
        <v>6726</v>
      </c>
      <c r="AF457" s="267">
        <v>11657</v>
      </c>
      <c r="AG457" s="267">
        <v>447</v>
      </c>
      <c r="AH457" s="267">
        <v>447</v>
      </c>
      <c r="AI457" s="267">
        <v>169153</v>
      </c>
      <c r="AJ457" s="268">
        <v>12735</v>
      </c>
      <c r="AK457" s="268">
        <v>156418</v>
      </c>
      <c r="AL457" s="268">
        <v>180182</v>
      </c>
      <c r="AM457" s="267">
        <v>180182</v>
      </c>
    </row>
    <row r="458" spans="1:39" s="269" customFormat="1" ht="12">
      <c r="A458" s="261">
        <v>43646</v>
      </c>
      <c r="B458" s="262" t="s">
        <v>304</v>
      </c>
      <c r="C458" s="262" t="s">
        <v>171</v>
      </c>
      <c r="D458" s="263"/>
      <c r="E458" s="264"/>
      <c r="F458" s="262" t="s">
        <v>305</v>
      </c>
      <c r="G458" s="262">
        <v>55697537183</v>
      </c>
      <c r="H458" s="262" t="s">
        <v>306</v>
      </c>
      <c r="I458" s="262" t="s">
        <v>176</v>
      </c>
      <c r="J458" s="262" t="s">
        <v>177</v>
      </c>
      <c r="K458" s="270">
        <v>43646</v>
      </c>
      <c r="L458" s="275">
        <v>12</v>
      </c>
      <c r="M458" s="266">
        <v>443152</v>
      </c>
      <c r="N458" s="266">
        <v>25165</v>
      </c>
      <c r="O458" s="266">
        <v>9062</v>
      </c>
      <c r="P458" s="266">
        <v>2106</v>
      </c>
      <c r="Q458" s="266">
        <v>0</v>
      </c>
      <c r="R458" s="266">
        <v>29155</v>
      </c>
      <c r="S458" s="266">
        <v>2917</v>
      </c>
      <c r="T458" s="266">
        <v>-3990</v>
      </c>
      <c r="U458" s="266">
        <v>0</v>
      </c>
      <c r="V458" s="266">
        <v>2065</v>
      </c>
      <c r="W458" s="266">
        <v>-2065</v>
      </c>
      <c r="X458" s="267">
        <v>39747</v>
      </c>
      <c r="Y458" s="267">
        <v>0</v>
      </c>
      <c r="Z458" s="267">
        <v>0</v>
      </c>
      <c r="AA458" s="267">
        <v>0</v>
      </c>
      <c r="AB458" s="267">
        <v>0</v>
      </c>
      <c r="AC458" s="267">
        <v>988</v>
      </c>
      <c r="AD458" s="267">
        <v>529</v>
      </c>
      <c r="AE458" s="267">
        <v>1404</v>
      </c>
      <c r="AF458" s="267">
        <v>2392</v>
      </c>
      <c r="AG458" s="267">
        <v>0</v>
      </c>
      <c r="AH458" s="267">
        <v>0</v>
      </c>
      <c r="AI458" s="267">
        <v>37355</v>
      </c>
      <c r="AJ458" s="268">
        <v>236</v>
      </c>
      <c r="AK458" s="268">
        <v>37119</v>
      </c>
      <c r="AL458" s="268">
        <v>31064</v>
      </c>
      <c r="AM458" s="267">
        <v>31064</v>
      </c>
    </row>
    <row r="459" spans="1:39" s="269" customFormat="1" ht="12">
      <c r="A459" s="261">
        <v>43646</v>
      </c>
      <c r="B459" s="262" t="s">
        <v>328</v>
      </c>
      <c r="C459" s="262" t="s">
        <v>171</v>
      </c>
      <c r="D459" s="263" t="s">
        <v>165</v>
      </c>
      <c r="E459" s="264">
        <v>3</v>
      </c>
      <c r="F459" s="262" t="s">
        <v>223</v>
      </c>
      <c r="G459" s="262">
        <v>22599554834</v>
      </c>
      <c r="H459" s="262" t="s">
        <v>329</v>
      </c>
      <c r="I459" s="262" t="s">
        <v>168</v>
      </c>
      <c r="J459" s="262" t="s">
        <v>169</v>
      </c>
      <c r="K459" s="270">
        <v>43646</v>
      </c>
      <c r="L459" s="275">
        <v>12</v>
      </c>
      <c r="M459" s="266">
        <v>1411405</v>
      </c>
      <c r="N459" s="266">
        <v>237812</v>
      </c>
      <c r="O459" s="266">
        <v>161706</v>
      </c>
      <c r="P459" s="266">
        <v>12050</v>
      </c>
      <c r="Q459" s="266">
        <v>0</v>
      </c>
      <c r="R459" s="266">
        <v>153478</v>
      </c>
      <c r="S459" s="266">
        <v>12120</v>
      </c>
      <c r="T459" s="266">
        <v>84334</v>
      </c>
      <c r="U459" s="266">
        <v>343</v>
      </c>
      <c r="V459" s="266">
        <v>13272</v>
      </c>
      <c r="W459" s="266">
        <v>-12929</v>
      </c>
      <c r="X459" s="267">
        <v>116700</v>
      </c>
      <c r="Y459" s="267">
        <v>3283</v>
      </c>
      <c r="Z459" s="267">
        <v>0</v>
      </c>
      <c r="AA459" s="267">
        <v>0</v>
      </c>
      <c r="AB459" s="267">
        <v>0</v>
      </c>
      <c r="AC459" s="267">
        <v>8785</v>
      </c>
      <c r="AD459" s="267">
        <v>0</v>
      </c>
      <c r="AE459" s="267">
        <v>0</v>
      </c>
      <c r="AF459" s="267">
        <v>8785</v>
      </c>
      <c r="AG459" s="267">
        <v>0</v>
      </c>
      <c r="AH459" s="267">
        <v>0</v>
      </c>
      <c r="AI459" s="267">
        <v>104632</v>
      </c>
      <c r="AJ459" s="268">
        <v>-324</v>
      </c>
      <c r="AK459" s="268">
        <v>104956</v>
      </c>
      <c r="AL459" s="268">
        <v>176361</v>
      </c>
      <c r="AM459" s="267">
        <v>176361</v>
      </c>
    </row>
    <row r="460" spans="1:39" s="269" customFormat="1" ht="12">
      <c r="A460" s="261">
        <v>43646</v>
      </c>
      <c r="B460" s="262" t="s">
        <v>403</v>
      </c>
      <c r="C460" s="262" t="s">
        <v>171</v>
      </c>
      <c r="D460" s="263"/>
      <c r="E460" s="264"/>
      <c r="F460" s="262" t="s">
        <v>226</v>
      </c>
      <c r="G460" s="262">
        <v>64971749321</v>
      </c>
      <c r="H460" s="262" t="s">
        <v>227</v>
      </c>
      <c r="I460" s="262" t="s">
        <v>168</v>
      </c>
      <c r="J460" s="262" t="s">
        <v>188</v>
      </c>
      <c r="K460" s="270">
        <v>43646</v>
      </c>
      <c r="L460" s="275">
        <v>12</v>
      </c>
      <c r="M460" s="266">
        <v>40201994</v>
      </c>
      <c r="N460" s="266">
        <v>4431474</v>
      </c>
      <c r="O460" s="266">
        <v>2972358</v>
      </c>
      <c r="P460" s="266">
        <v>471113</v>
      </c>
      <c r="Q460" s="266">
        <v>0</v>
      </c>
      <c r="R460" s="266">
        <v>2602246</v>
      </c>
      <c r="S460" s="266">
        <v>750837</v>
      </c>
      <c r="T460" s="266">
        <v>1829228</v>
      </c>
      <c r="U460" s="266">
        <v>69276</v>
      </c>
      <c r="V460" s="266">
        <v>210204</v>
      </c>
      <c r="W460" s="266">
        <v>-140928</v>
      </c>
      <c r="X460" s="267">
        <v>3011693</v>
      </c>
      <c r="Y460" s="267">
        <v>136841</v>
      </c>
      <c r="Z460" s="267">
        <v>72091</v>
      </c>
      <c r="AA460" s="267">
        <v>21728</v>
      </c>
      <c r="AB460" s="267">
        <v>17945</v>
      </c>
      <c r="AC460" s="267">
        <v>40503</v>
      </c>
      <c r="AD460" s="267">
        <v>0</v>
      </c>
      <c r="AE460" s="267">
        <v>65685</v>
      </c>
      <c r="AF460" s="267">
        <v>106188</v>
      </c>
      <c r="AG460" s="267">
        <v>5729</v>
      </c>
      <c r="AH460" s="267">
        <v>4190</v>
      </c>
      <c r="AI460" s="267">
        <v>2780880</v>
      </c>
      <c r="AJ460" s="268">
        <v>110664</v>
      </c>
      <c r="AK460" s="268">
        <v>2670216</v>
      </c>
      <c r="AL460" s="268">
        <v>4358516</v>
      </c>
      <c r="AM460" s="267">
        <v>4358516</v>
      </c>
    </row>
    <row r="461" spans="1:39" s="269" customFormat="1" ht="12">
      <c r="A461" s="261">
        <v>43646</v>
      </c>
      <c r="B461" s="262" t="s">
        <v>228</v>
      </c>
      <c r="C461" s="262" t="s">
        <v>171</v>
      </c>
      <c r="D461" s="263"/>
      <c r="E461" s="264"/>
      <c r="F461" s="262" t="s">
        <v>229</v>
      </c>
      <c r="G461" s="262">
        <v>68657495890</v>
      </c>
      <c r="H461" s="262" t="s">
        <v>230</v>
      </c>
      <c r="I461" s="262" t="s">
        <v>168</v>
      </c>
      <c r="J461" s="262" t="s">
        <v>188</v>
      </c>
      <c r="K461" s="270">
        <v>43646</v>
      </c>
      <c r="L461" s="275">
        <v>12</v>
      </c>
      <c r="M461" s="266">
        <v>33839578</v>
      </c>
      <c r="N461" s="266">
        <v>7114598</v>
      </c>
      <c r="O461" s="266">
        <v>2559161</v>
      </c>
      <c r="P461" s="266">
        <v>364229</v>
      </c>
      <c r="Q461" s="266">
        <v>0</v>
      </c>
      <c r="R461" s="266">
        <v>2271500</v>
      </c>
      <c r="S461" s="266">
        <v>345624</v>
      </c>
      <c r="T461" s="266">
        <v>4843098</v>
      </c>
      <c r="U461" s="266">
        <v>145815</v>
      </c>
      <c r="V461" s="266">
        <v>222124</v>
      </c>
      <c r="W461" s="266">
        <v>-76309</v>
      </c>
      <c r="X461" s="267">
        <v>2047651</v>
      </c>
      <c r="Y461" s="267">
        <v>4626</v>
      </c>
      <c r="Z461" s="267">
        <v>0</v>
      </c>
      <c r="AA461" s="267">
        <v>0</v>
      </c>
      <c r="AB461" s="267">
        <v>609</v>
      </c>
      <c r="AC461" s="267">
        <v>32690</v>
      </c>
      <c r="AD461" s="267">
        <v>0</v>
      </c>
      <c r="AE461" s="267">
        <v>65761</v>
      </c>
      <c r="AF461" s="267">
        <v>98451</v>
      </c>
      <c r="AG461" s="267">
        <v>2241</v>
      </c>
      <c r="AH461" s="267">
        <v>0</v>
      </c>
      <c r="AI461" s="267">
        <v>1942942</v>
      </c>
      <c r="AJ461" s="268">
        <v>-42770</v>
      </c>
      <c r="AK461" s="268">
        <v>1985712</v>
      </c>
      <c r="AL461" s="268">
        <v>6752501</v>
      </c>
      <c r="AM461" s="267">
        <v>6752501</v>
      </c>
    </row>
    <row r="462" spans="1:39" s="269" customFormat="1" ht="12">
      <c r="A462" s="261">
        <v>43646</v>
      </c>
      <c r="B462" s="262" t="s">
        <v>253</v>
      </c>
      <c r="C462" s="262" t="s">
        <v>171</v>
      </c>
      <c r="D462" s="263"/>
      <c r="E462" s="264"/>
      <c r="F462" s="262" t="s">
        <v>404</v>
      </c>
      <c r="G462" s="262">
        <v>58244115920</v>
      </c>
      <c r="H462" s="262" t="s">
        <v>405</v>
      </c>
      <c r="I462" s="262" t="s">
        <v>176</v>
      </c>
      <c r="J462" s="262" t="s">
        <v>177</v>
      </c>
      <c r="K462" s="270">
        <v>43646</v>
      </c>
      <c r="L462" s="275">
        <v>12</v>
      </c>
      <c r="M462" s="266">
        <v>1503648</v>
      </c>
      <c r="N462" s="266">
        <v>146265</v>
      </c>
      <c r="O462" s="266">
        <v>70633</v>
      </c>
      <c r="P462" s="266">
        <v>4056</v>
      </c>
      <c r="Q462" s="266">
        <v>0</v>
      </c>
      <c r="R462" s="266">
        <v>151143</v>
      </c>
      <c r="S462" s="266">
        <v>11354</v>
      </c>
      <c r="T462" s="266">
        <v>-4878</v>
      </c>
      <c r="U462" s="266">
        <v>0</v>
      </c>
      <c r="V462" s="266">
        <v>3294</v>
      </c>
      <c r="W462" s="266">
        <v>-3294</v>
      </c>
      <c r="X462" s="267">
        <v>103587</v>
      </c>
      <c r="Y462" s="267">
        <v>3364</v>
      </c>
      <c r="Z462" s="267">
        <v>1978</v>
      </c>
      <c r="AA462" s="267">
        <v>0</v>
      </c>
      <c r="AB462" s="267">
        <v>13</v>
      </c>
      <c r="AC462" s="267">
        <v>1507</v>
      </c>
      <c r="AD462" s="267">
        <v>274</v>
      </c>
      <c r="AE462" s="267">
        <v>2502</v>
      </c>
      <c r="AF462" s="267">
        <v>4009</v>
      </c>
      <c r="AG462" s="267">
        <v>0</v>
      </c>
      <c r="AH462" s="267">
        <v>0</v>
      </c>
      <c r="AI462" s="267">
        <v>96227</v>
      </c>
      <c r="AJ462" s="268">
        <v>1445</v>
      </c>
      <c r="AK462" s="268">
        <v>94782</v>
      </c>
      <c r="AL462" s="268">
        <v>86610</v>
      </c>
      <c r="AM462" s="267">
        <v>86610</v>
      </c>
    </row>
    <row r="463" spans="1:39" s="269" customFormat="1" ht="12">
      <c r="A463" s="261">
        <v>43646</v>
      </c>
      <c r="B463" s="262" t="s">
        <v>377</v>
      </c>
      <c r="C463" s="262" t="s">
        <v>171</v>
      </c>
      <c r="D463" s="263"/>
      <c r="E463" s="264"/>
      <c r="F463" s="262" t="s">
        <v>378</v>
      </c>
      <c r="G463" s="262">
        <v>68569795856</v>
      </c>
      <c r="H463" s="262" t="s">
        <v>379</v>
      </c>
      <c r="I463" s="262" t="s">
        <v>176</v>
      </c>
      <c r="J463" s="262" t="s">
        <v>169</v>
      </c>
      <c r="K463" s="270">
        <v>43646</v>
      </c>
      <c r="L463" s="275">
        <v>12</v>
      </c>
      <c r="M463" s="266">
        <v>54691</v>
      </c>
      <c r="N463" s="266">
        <v>4217</v>
      </c>
      <c r="O463" s="266">
        <v>3657</v>
      </c>
      <c r="P463" s="266">
        <v>3</v>
      </c>
      <c r="Q463" s="266">
        <v>0</v>
      </c>
      <c r="R463" s="266">
        <v>6116</v>
      </c>
      <c r="S463" s="266">
        <v>84</v>
      </c>
      <c r="T463" s="266">
        <v>-1899</v>
      </c>
      <c r="U463" s="266">
        <v>0</v>
      </c>
      <c r="V463" s="266">
        <v>221</v>
      </c>
      <c r="W463" s="266">
        <v>-221</v>
      </c>
      <c r="X463" s="267">
        <v>3499</v>
      </c>
      <c r="Y463" s="267">
        <v>14</v>
      </c>
      <c r="Z463" s="267">
        <v>14</v>
      </c>
      <c r="AA463" s="267">
        <v>0</v>
      </c>
      <c r="AB463" s="267">
        <v>0</v>
      </c>
      <c r="AC463" s="267">
        <v>184</v>
      </c>
      <c r="AD463" s="267">
        <v>0</v>
      </c>
      <c r="AE463" s="267">
        <v>35</v>
      </c>
      <c r="AF463" s="267">
        <v>219</v>
      </c>
      <c r="AG463" s="267">
        <v>0</v>
      </c>
      <c r="AH463" s="267">
        <v>0</v>
      </c>
      <c r="AI463" s="267">
        <v>3266</v>
      </c>
      <c r="AJ463" s="268">
        <v>36</v>
      </c>
      <c r="AK463" s="268">
        <v>3230</v>
      </c>
      <c r="AL463" s="268">
        <v>1110</v>
      </c>
      <c r="AM463" s="267">
        <v>1110</v>
      </c>
    </row>
    <row r="464" spans="1:39" s="269" customFormat="1" ht="12">
      <c r="A464" s="261">
        <v>43646</v>
      </c>
      <c r="B464" s="262" t="s">
        <v>380</v>
      </c>
      <c r="C464" s="262" t="s">
        <v>171</v>
      </c>
      <c r="D464" s="263"/>
      <c r="E464" s="264"/>
      <c r="F464" s="262" t="s">
        <v>381</v>
      </c>
      <c r="G464" s="262">
        <v>65704511371</v>
      </c>
      <c r="H464" s="262" t="s">
        <v>382</v>
      </c>
      <c r="I464" s="262" t="s">
        <v>168</v>
      </c>
      <c r="J464" s="262" t="s">
        <v>188</v>
      </c>
      <c r="K464" s="270">
        <v>43646</v>
      </c>
      <c r="L464" s="275">
        <v>12</v>
      </c>
      <c r="M464" s="266">
        <v>2057315</v>
      </c>
      <c r="N464" s="266">
        <v>235140</v>
      </c>
      <c r="O464" s="266">
        <v>163704</v>
      </c>
      <c r="P464" s="266">
        <v>12807</v>
      </c>
      <c r="Q464" s="266">
        <v>0</v>
      </c>
      <c r="R464" s="266">
        <v>149366</v>
      </c>
      <c r="S464" s="266">
        <v>41831</v>
      </c>
      <c r="T464" s="266">
        <v>85774</v>
      </c>
      <c r="U464" s="266">
        <v>11420</v>
      </c>
      <c r="V464" s="266">
        <v>24474</v>
      </c>
      <c r="W464" s="266">
        <v>-13054</v>
      </c>
      <c r="X464" s="267">
        <v>125693</v>
      </c>
      <c r="Y464" s="267">
        <v>6022</v>
      </c>
      <c r="Z464" s="267">
        <v>4168</v>
      </c>
      <c r="AA464" s="267">
        <v>247</v>
      </c>
      <c r="AB464" s="267">
        <v>19</v>
      </c>
      <c r="AC464" s="267">
        <v>4694</v>
      </c>
      <c r="AD464" s="267">
        <v>156</v>
      </c>
      <c r="AE464" s="267">
        <v>6922</v>
      </c>
      <c r="AF464" s="267">
        <v>11616</v>
      </c>
      <c r="AG464" s="267">
        <v>57</v>
      </c>
      <c r="AH464" s="267">
        <v>0</v>
      </c>
      <c r="AI464" s="267">
        <v>108017</v>
      </c>
      <c r="AJ464" s="268">
        <v>2001</v>
      </c>
      <c r="AK464" s="268">
        <v>106016</v>
      </c>
      <c r="AL464" s="268">
        <v>178736</v>
      </c>
      <c r="AM464" s="267">
        <v>178736</v>
      </c>
    </row>
    <row r="465" spans="1:39" s="269" customFormat="1" ht="12">
      <c r="A465" s="261">
        <v>43646</v>
      </c>
      <c r="B465" s="262" t="s">
        <v>231</v>
      </c>
      <c r="C465" s="262" t="s">
        <v>171</v>
      </c>
      <c r="D465" s="263"/>
      <c r="E465" s="264"/>
      <c r="F465" s="262" t="s">
        <v>232</v>
      </c>
      <c r="G465" s="262">
        <v>70815369818</v>
      </c>
      <c r="H465" s="262" t="s">
        <v>233</v>
      </c>
      <c r="I465" s="262" t="s">
        <v>168</v>
      </c>
      <c r="J465" s="262" t="s">
        <v>169</v>
      </c>
      <c r="K465" s="270">
        <v>43646</v>
      </c>
      <c r="L465" s="275">
        <v>12</v>
      </c>
      <c r="M465" s="266">
        <v>3303153</v>
      </c>
      <c r="N465" s="266">
        <v>329503</v>
      </c>
      <c r="O465" s="266">
        <v>296091</v>
      </c>
      <c r="P465" s="266">
        <v>15077</v>
      </c>
      <c r="Q465" s="266">
        <v>0</v>
      </c>
      <c r="R465" s="266">
        <v>342970</v>
      </c>
      <c r="S465" s="266">
        <v>77511</v>
      </c>
      <c r="T465" s="266">
        <v>-13467</v>
      </c>
      <c r="U465" s="266">
        <v>27598</v>
      </c>
      <c r="V465" s="266">
        <v>52683</v>
      </c>
      <c r="W465" s="266">
        <v>-25085</v>
      </c>
      <c r="X465" s="267">
        <v>262024</v>
      </c>
      <c r="Y465" s="267">
        <v>0</v>
      </c>
      <c r="Z465" s="267">
        <v>0</v>
      </c>
      <c r="AA465" s="267">
        <v>0</v>
      </c>
      <c r="AB465" s="267">
        <v>42</v>
      </c>
      <c r="AC465" s="267">
        <v>23466</v>
      </c>
      <c r="AD465" s="267">
        <v>0</v>
      </c>
      <c r="AE465" s="267">
        <v>130</v>
      </c>
      <c r="AF465" s="267">
        <v>23596</v>
      </c>
      <c r="AG465" s="267">
        <v>0</v>
      </c>
      <c r="AH465" s="267">
        <v>0</v>
      </c>
      <c r="AI465" s="267">
        <v>238470</v>
      </c>
      <c r="AJ465" s="268">
        <v>2994</v>
      </c>
      <c r="AK465" s="268">
        <v>235476</v>
      </c>
      <c r="AL465" s="268">
        <v>196924</v>
      </c>
      <c r="AM465" s="267">
        <v>196924</v>
      </c>
    </row>
    <row r="466" spans="1:39" s="269" customFormat="1" ht="12">
      <c r="A466" s="261">
        <v>43646</v>
      </c>
      <c r="B466" s="262" t="s">
        <v>234</v>
      </c>
      <c r="C466" s="262" t="s">
        <v>171</v>
      </c>
      <c r="D466" s="263"/>
      <c r="E466" s="264"/>
      <c r="F466" s="262" t="s">
        <v>383</v>
      </c>
      <c r="G466" s="262">
        <v>26382680883</v>
      </c>
      <c r="H466" s="262" t="s">
        <v>384</v>
      </c>
      <c r="I466" s="262" t="s">
        <v>168</v>
      </c>
      <c r="J466" s="262" t="s">
        <v>188</v>
      </c>
      <c r="K466" s="270">
        <v>43646</v>
      </c>
      <c r="L466" s="275">
        <v>12</v>
      </c>
      <c r="M466" s="266">
        <v>5454558</v>
      </c>
      <c r="N466" s="266">
        <v>537906</v>
      </c>
      <c r="O466" s="266">
        <v>347606</v>
      </c>
      <c r="P466" s="266">
        <v>42834</v>
      </c>
      <c r="Q466" s="266">
        <v>0</v>
      </c>
      <c r="R466" s="266">
        <v>401878</v>
      </c>
      <c r="S466" s="266">
        <v>167722</v>
      </c>
      <c r="T466" s="266">
        <v>136028</v>
      </c>
      <c r="U466" s="266">
        <v>15476</v>
      </c>
      <c r="V466" s="266">
        <v>17178</v>
      </c>
      <c r="W466" s="266">
        <v>-1702</v>
      </c>
      <c r="X466" s="267">
        <v>329891</v>
      </c>
      <c r="Y466" s="267">
        <v>18552</v>
      </c>
      <c r="Z466" s="267">
        <v>8312</v>
      </c>
      <c r="AA466" s="267">
        <v>0</v>
      </c>
      <c r="AB466" s="267">
        <v>1552</v>
      </c>
      <c r="AC466" s="267">
        <v>22785</v>
      </c>
      <c r="AD466" s="267">
        <v>0</v>
      </c>
      <c r="AE466" s="267">
        <v>0</v>
      </c>
      <c r="AF466" s="267">
        <v>22785</v>
      </c>
      <c r="AG466" s="267">
        <v>0</v>
      </c>
      <c r="AH466" s="267">
        <v>0</v>
      </c>
      <c r="AI466" s="267">
        <v>290106</v>
      </c>
      <c r="AJ466" s="268">
        <v>50503</v>
      </c>
      <c r="AK466" s="268">
        <v>239603</v>
      </c>
      <c r="AL466" s="268">
        <v>373929</v>
      </c>
      <c r="AM466" s="267">
        <v>373929</v>
      </c>
    </row>
    <row r="467" spans="1:39" s="269" customFormat="1" ht="12">
      <c r="A467" s="261">
        <v>43646</v>
      </c>
      <c r="B467" s="262" t="s">
        <v>234</v>
      </c>
      <c r="C467" s="262" t="s">
        <v>171</v>
      </c>
      <c r="D467" s="263"/>
      <c r="E467" s="264"/>
      <c r="F467" s="262" t="s">
        <v>235</v>
      </c>
      <c r="G467" s="262">
        <v>60346078879</v>
      </c>
      <c r="H467" s="262" t="s">
        <v>236</v>
      </c>
      <c r="I467" s="262" t="s">
        <v>168</v>
      </c>
      <c r="J467" s="262" t="s">
        <v>188</v>
      </c>
      <c r="K467" s="270">
        <v>43646</v>
      </c>
      <c r="L467" s="275">
        <v>12</v>
      </c>
      <c r="M467" s="266">
        <v>2059719</v>
      </c>
      <c r="N467" s="266">
        <v>213897</v>
      </c>
      <c r="O467" s="266">
        <v>130969</v>
      </c>
      <c r="P467" s="266">
        <v>22568</v>
      </c>
      <c r="Q467" s="266">
        <v>0</v>
      </c>
      <c r="R467" s="266">
        <v>114943</v>
      </c>
      <c r="S467" s="266">
        <v>40842</v>
      </c>
      <c r="T467" s="266">
        <v>98954</v>
      </c>
      <c r="U467" s="266">
        <v>7780</v>
      </c>
      <c r="V467" s="266">
        <v>12735</v>
      </c>
      <c r="W467" s="266">
        <v>-4955</v>
      </c>
      <c r="X467" s="267">
        <v>145525</v>
      </c>
      <c r="Y467" s="267">
        <v>1356</v>
      </c>
      <c r="Z467" s="267">
        <v>0</v>
      </c>
      <c r="AA467" s="267">
        <v>0</v>
      </c>
      <c r="AB467" s="267">
        <v>143</v>
      </c>
      <c r="AC467" s="267">
        <v>2121</v>
      </c>
      <c r="AD467" s="267">
        <v>0</v>
      </c>
      <c r="AE467" s="267">
        <v>5399</v>
      </c>
      <c r="AF467" s="267">
        <v>7520</v>
      </c>
      <c r="AG467" s="267">
        <v>1</v>
      </c>
      <c r="AH467" s="267">
        <v>0</v>
      </c>
      <c r="AI467" s="267">
        <v>136791</v>
      </c>
      <c r="AJ467" s="268">
        <v>8555</v>
      </c>
      <c r="AK467" s="268">
        <v>128236</v>
      </c>
      <c r="AL467" s="268">
        <v>222235</v>
      </c>
      <c r="AM467" s="267">
        <v>222235</v>
      </c>
    </row>
    <row r="468" spans="1:39" s="269" customFormat="1" ht="12">
      <c r="A468" s="261">
        <v>43646</v>
      </c>
      <c r="B468" s="262" t="s">
        <v>436</v>
      </c>
      <c r="C468" s="262" t="s">
        <v>171</v>
      </c>
      <c r="D468" s="263"/>
      <c r="E468" s="264"/>
      <c r="F468" s="262" t="s">
        <v>437</v>
      </c>
      <c r="G468" s="262">
        <v>13704288646</v>
      </c>
      <c r="H468" s="262" t="s">
        <v>265</v>
      </c>
      <c r="I468" s="262" t="s">
        <v>168</v>
      </c>
      <c r="J468" s="262" t="s">
        <v>169</v>
      </c>
      <c r="K468" s="270">
        <v>43646</v>
      </c>
      <c r="L468" s="275">
        <v>12</v>
      </c>
      <c r="M468" s="266">
        <v>150113</v>
      </c>
      <c r="N468" s="266">
        <v>6202</v>
      </c>
      <c r="O468" s="266">
        <v>5608</v>
      </c>
      <c r="P468" s="266">
        <v>594</v>
      </c>
      <c r="Q468" s="266">
        <v>0</v>
      </c>
      <c r="R468" s="266">
        <v>2198</v>
      </c>
      <c r="S468" s="266">
        <v>0</v>
      </c>
      <c r="T468" s="266">
        <v>4004</v>
      </c>
      <c r="U468" s="266">
        <v>0</v>
      </c>
      <c r="V468" s="266">
        <v>1607</v>
      </c>
      <c r="W468" s="266">
        <v>-1607</v>
      </c>
      <c r="X468" s="267">
        <v>11340</v>
      </c>
      <c r="Y468" s="267">
        <v>0</v>
      </c>
      <c r="Z468" s="267">
        <v>0</v>
      </c>
      <c r="AA468" s="267">
        <v>0</v>
      </c>
      <c r="AB468" s="267">
        <v>0</v>
      </c>
      <c r="AC468" s="267">
        <v>2</v>
      </c>
      <c r="AD468" s="267">
        <v>0</v>
      </c>
      <c r="AE468" s="267">
        <v>0</v>
      </c>
      <c r="AF468" s="267">
        <v>2</v>
      </c>
      <c r="AG468" s="267">
        <v>0</v>
      </c>
      <c r="AH468" s="267">
        <v>0</v>
      </c>
      <c r="AI468" s="267">
        <v>11338</v>
      </c>
      <c r="AJ468" s="268">
        <v>0</v>
      </c>
      <c r="AK468" s="268">
        <v>11338</v>
      </c>
      <c r="AL468" s="268">
        <v>13735</v>
      </c>
      <c r="AM468" s="267">
        <v>13735</v>
      </c>
    </row>
    <row r="469" spans="1:39" s="269" customFormat="1" ht="12">
      <c r="A469" s="261">
        <v>43646</v>
      </c>
      <c r="B469" s="262" t="s">
        <v>406</v>
      </c>
      <c r="C469" s="262" t="s">
        <v>171</v>
      </c>
      <c r="D469" s="263" t="s">
        <v>165</v>
      </c>
      <c r="E469" s="264">
        <v>2</v>
      </c>
      <c r="F469" s="262" t="s">
        <v>342</v>
      </c>
      <c r="G469" s="262">
        <v>23053121564</v>
      </c>
      <c r="H469" s="262" t="s">
        <v>343</v>
      </c>
      <c r="I469" s="262" t="s">
        <v>168</v>
      </c>
      <c r="J469" s="262" t="s">
        <v>181</v>
      </c>
      <c r="K469" s="270">
        <v>43646</v>
      </c>
      <c r="L469" s="275">
        <v>12</v>
      </c>
      <c r="M469" s="266">
        <v>7757342</v>
      </c>
      <c r="N469" s="266">
        <v>479318</v>
      </c>
      <c r="O469" s="266">
        <v>388532</v>
      </c>
      <c r="P469" s="266">
        <v>90786</v>
      </c>
      <c r="Q469" s="266">
        <v>0</v>
      </c>
      <c r="R469" s="266">
        <v>384246</v>
      </c>
      <c r="S469" s="266">
        <v>147214</v>
      </c>
      <c r="T469" s="266">
        <v>95072</v>
      </c>
      <c r="U469" s="266">
        <v>25148</v>
      </c>
      <c r="V469" s="266">
        <v>37218</v>
      </c>
      <c r="W469" s="266">
        <v>-12070</v>
      </c>
      <c r="X469" s="267">
        <v>592586</v>
      </c>
      <c r="Y469" s="267">
        <v>28730</v>
      </c>
      <c r="Z469" s="267">
        <v>17364</v>
      </c>
      <c r="AA469" s="267">
        <v>2402</v>
      </c>
      <c r="AB469" s="267">
        <v>1077</v>
      </c>
      <c r="AC469" s="267">
        <v>262</v>
      </c>
      <c r="AD469" s="267">
        <v>262</v>
      </c>
      <c r="AE469" s="267">
        <v>31594</v>
      </c>
      <c r="AF469" s="267">
        <v>31856</v>
      </c>
      <c r="AG469" s="267">
        <v>1302</v>
      </c>
      <c r="AH469" s="267">
        <v>1302</v>
      </c>
      <c r="AI469" s="267">
        <v>531775</v>
      </c>
      <c r="AJ469" s="268">
        <v>8661</v>
      </c>
      <c r="AK469" s="268">
        <v>523114</v>
      </c>
      <c r="AL469" s="268">
        <v>606116</v>
      </c>
      <c r="AM469" s="267">
        <v>606116</v>
      </c>
    </row>
    <row r="470" spans="1:39" s="269" customFormat="1" ht="12">
      <c r="A470" s="261">
        <v>43646</v>
      </c>
      <c r="B470" s="262" t="s">
        <v>240</v>
      </c>
      <c r="C470" s="262" t="s">
        <v>171</v>
      </c>
      <c r="D470" s="263"/>
      <c r="E470" s="264"/>
      <c r="F470" s="262" t="s">
        <v>238</v>
      </c>
      <c r="G470" s="262">
        <v>24496637884</v>
      </c>
      <c r="H470" s="262" t="s">
        <v>239</v>
      </c>
      <c r="I470" s="262" t="s">
        <v>168</v>
      </c>
      <c r="J470" s="262" t="s">
        <v>181</v>
      </c>
      <c r="K470" s="270">
        <v>43646</v>
      </c>
      <c r="L470" s="275">
        <v>12</v>
      </c>
      <c r="M470" s="266">
        <v>4237525</v>
      </c>
      <c r="N470" s="266">
        <v>433569</v>
      </c>
      <c r="O470" s="266">
        <v>260217</v>
      </c>
      <c r="P470" s="266">
        <v>47168</v>
      </c>
      <c r="Q470" s="266">
        <v>0</v>
      </c>
      <c r="R470" s="266">
        <v>378131</v>
      </c>
      <c r="S470" s="266">
        <v>74803</v>
      </c>
      <c r="T470" s="266">
        <v>55438</v>
      </c>
      <c r="U470" s="266">
        <v>7850</v>
      </c>
      <c r="V470" s="266">
        <v>18533</v>
      </c>
      <c r="W470" s="266">
        <v>-10683</v>
      </c>
      <c r="X470" s="267">
        <v>287656</v>
      </c>
      <c r="Y470" s="267">
        <v>0</v>
      </c>
      <c r="Z470" s="267">
        <v>0</v>
      </c>
      <c r="AA470" s="267">
        <v>0</v>
      </c>
      <c r="AB470" s="267">
        <v>0</v>
      </c>
      <c r="AC470" s="267">
        <v>10979</v>
      </c>
      <c r="AD470" s="267">
        <v>155</v>
      </c>
      <c r="AE470" s="267">
        <v>0</v>
      </c>
      <c r="AF470" s="267">
        <v>10979</v>
      </c>
      <c r="AG470" s="267">
        <v>0</v>
      </c>
      <c r="AH470" s="267">
        <v>0</v>
      </c>
      <c r="AI470" s="267">
        <v>276677</v>
      </c>
      <c r="AJ470" s="268">
        <v>0</v>
      </c>
      <c r="AK470" s="268">
        <v>276677</v>
      </c>
      <c r="AL470" s="268">
        <v>321432</v>
      </c>
      <c r="AM470" s="267">
        <v>322487</v>
      </c>
    </row>
    <row r="471" spans="1:39" s="269" customFormat="1" ht="12">
      <c r="A471" s="261">
        <v>43646</v>
      </c>
      <c r="B471" s="262" t="s">
        <v>385</v>
      </c>
      <c r="C471" s="262" t="s">
        <v>171</v>
      </c>
      <c r="D471" s="263" t="s">
        <v>165</v>
      </c>
      <c r="E471" s="264">
        <v>4</v>
      </c>
      <c r="F471" s="262" t="s">
        <v>308</v>
      </c>
      <c r="G471" s="262">
        <v>28901371321</v>
      </c>
      <c r="H471" s="262" t="s">
        <v>309</v>
      </c>
      <c r="I471" s="262" t="s">
        <v>168</v>
      </c>
      <c r="J471" s="262" t="s">
        <v>181</v>
      </c>
      <c r="K471" s="270">
        <v>43646</v>
      </c>
      <c r="L471" s="275">
        <v>12</v>
      </c>
      <c r="M471" s="266">
        <v>4051238</v>
      </c>
      <c r="N471" s="266">
        <v>381672</v>
      </c>
      <c r="O471" s="266">
        <v>268456</v>
      </c>
      <c r="P471" s="266">
        <v>19957</v>
      </c>
      <c r="Q471" s="266">
        <v>0</v>
      </c>
      <c r="R471" s="266">
        <v>207673</v>
      </c>
      <c r="S471" s="266">
        <v>59326</v>
      </c>
      <c r="T471" s="266">
        <v>173999</v>
      </c>
      <c r="U471" s="266">
        <v>10847</v>
      </c>
      <c r="V471" s="266">
        <v>10439</v>
      </c>
      <c r="W471" s="266">
        <v>408</v>
      </c>
      <c r="X471" s="267">
        <v>268565</v>
      </c>
      <c r="Y471" s="267">
        <v>12502</v>
      </c>
      <c r="Z471" s="267">
        <v>5507</v>
      </c>
      <c r="AA471" s="267">
        <v>0</v>
      </c>
      <c r="AB471" s="267">
        <v>1</v>
      </c>
      <c r="AC471" s="267">
        <v>2148</v>
      </c>
      <c r="AD471" s="267">
        <v>76</v>
      </c>
      <c r="AE471" s="267">
        <v>8233</v>
      </c>
      <c r="AF471" s="267">
        <v>10381</v>
      </c>
      <c r="AG471" s="267">
        <v>287</v>
      </c>
      <c r="AH471" s="267">
        <v>0</v>
      </c>
      <c r="AI471" s="267">
        <v>245396</v>
      </c>
      <c r="AJ471" s="268">
        <v>4077</v>
      </c>
      <c r="AK471" s="268">
        <v>241319</v>
      </c>
      <c r="AL471" s="268">
        <v>415726</v>
      </c>
      <c r="AM471" s="267">
        <v>415726</v>
      </c>
    </row>
    <row r="472" spans="1:39" s="269" customFormat="1" ht="12">
      <c r="A472" s="261">
        <v>43646</v>
      </c>
      <c r="B472" s="262" t="s">
        <v>344</v>
      </c>
      <c r="C472" s="262" t="s">
        <v>171</v>
      </c>
      <c r="D472" s="263"/>
      <c r="E472" s="264"/>
      <c r="F472" s="262" t="s">
        <v>345</v>
      </c>
      <c r="G472" s="262">
        <v>93371348387</v>
      </c>
      <c r="H472" s="262" t="s">
        <v>346</v>
      </c>
      <c r="I472" s="262" t="s">
        <v>176</v>
      </c>
      <c r="J472" s="262" t="s">
        <v>177</v>
      </c>
      <c r="K472" s="270">
        <v>43465</v>
      </c>
      <c r="L472" s="275">
        <v>12</v>
      </c>
      <c r="M472" s="266">
        <v>260819</v>
      </c>
      <c r="N472" s="266">
        <v>32425</v>
      </c>
      <c r="O472" s="266">
        <v>17108</v>
      </c>
      <c r="P472" s="266">
        <v>3050</v>
      </c>
      <c r="Q472" s="266">
        <v>0</v>
      </c>
      <c r="R472" s="266">
        <v>33851</v>
      </c>
      <c r="S472" s="266">
        <v>5311</v>
      </c>
      <c r="T472" s="266">
        <v>-1426</v>
      </c>
      <c r="U472" s="266">
        <v>320</v>
      </c>
      <c r="V472" s="266">
        <v>3113</v>
      </c>
      <c r="W472" s="266">
        <v>-2793</v>
      </c>
      <c r="X472" s="267">
        <v>1334</v>
      </c>
      <c r="Y472" s="267">
        <v>0</v>
      </c>
      <c r="Z472" s="267">
        <v>0</v>
      </c>
      <c r="AA472" s="267">
        <v>0</v>
      </c>
      <c r="AB472" s="267">
        <v>0</v>
      </c>
      <c r="AC472" s="267">
        <v>373</v>
      </c>
      <c r="AD472" s="267">
        <v>0</v>
      </c>
      <c r="AE472" s="267">
        <v>658</v>
      </c>
      <c r="AF472" s="267">
        <v>1031</v>
      </c>
      <c r="AG472" s="267">
        <v>0</v>
      </c>
      <c r="AH472" s="267">
        <v>0</v>
      </c>
      <c r="AI472" s="267">
        <v>303</v>
      </c>
      <c r="AJ472" s="268">
        <v>-21</v>
      </c>
      <c r="AK472" s="268">
        <v>324</v>
      </c>
      <c r="AL472" s="268">
        <v>-3895</v>
      </c>
      <c r="AM472" s="267">
        <v>-3895</v>
      </c>
    </row>
    <row r="473" spans="1:39" s="269" customFormat="1" ht="12">
      <c r="A473" s="261">
        <v>43646</v>
      </c>
      <c r="B473" s="262" t="s">
        <v>438</v>
      </c>
      <c r="C473" s="262" t="s">
        <v>171</v>
      </c>
      <c r="D473" s="263"/>
      <c r="E473" s="264"/>
      <c r="F473" s="262" t="s">
        <v>331</v>
      </c>
      <c r="G473" s="262">
        <v>77455663441</v>
      </c>
      <c r="H473" s="262" t="s">
        <v>332</v>
      </c>
      <c r="I473" s="262" t="s">
        <v>168</v>
      </c>
      <c r="J473" s="262" t="s">
        <v>188</v>
      </c>
      <c r="K473" s="270">
        <v>43646</v>
      </c>
      <c r="L473" s="275">
        <v>12</v>
      </c>
      <c r="M473" s="266">
        <v>994106.09</v>
      </c>
      <c r="N473" s="266">
        <v>157468</v>
      </c>
      <c r="O473" s="266">
        <v>54055</v>
      </c>
      <c r="P473" s="266">
        <v>14779</v>
      </c>
      <c r="Q473" s="266">
        <v>0</v>
      </c>
      <c r="R473" s="266">
        <v>168416</v>
      </c>
      <c r="S473" s="266">
        <v>20972</v>
      </c>
      <c r="T473" s="266">
        <v>-10948</v>
      </c>
      <c r="U473" s="266">
        <v>3334</v>
      </c>
      <c r="V473" s="266">
        <v>4591</v>
      </c>
      <c r="W473" s="266">
        <v>-1257</v>
      </c>
      <c r="X473" s="267">
        <v>59349</v>
      </c>
      <c r="Y473" s="267">
        <v>3372</v>
      </c>
      <c r="Z473" s="267">
        <v>2415</v>
      </c>
      <c r="AA473" s="267">
        <v>208</v>
      </c>
      <c r="AB473" s="267">
        <v>0</v>
      </c>
      <c r="AC473" s="267">
        <v>3260</v>
      </c>
      <c r="AD473" s="267">
        <v>0</v>
      </c>
      <c r="AE473" s="267">
        <v>70</v>
      </c>
      <c r="AF473" s="267">
        <v>3330</v>
      </c>
      <c r="AG473" s="267">
        <v>0</v>
      </c>
      <c r="AH473" s="267">
        <v>0</v>
      </c>
      <c r="AI473" s="267">
        <v>52647</v>
      </c>
      <c r="AJ473" s="268">
        <v>0</v>
      </c>
      <c r="AK473" s="268">
        <v>52647</v>
      </c>
      <c r="AL473" s="268">
        <v>40442</v>
      </c>
      <c r="AM473" s="267">
        <v>40442</v>
      </c>
    </row>
    <row r="474" spans="1:39" s="269" customFormat="1" ht="12">
      <c r="A474" s="261">
        <v>43646</v>
      </c>
      <c r="B474" s="262" t="s">
        <v>407</v>
      </c>
      <c r="C474" s="262" t="s">
        <v>171</v>
      </c>
      <c r="D474" s="263"/>
      <c r="E474" s="264"/>
      <c r="F474" s="262" t="s">
        <v>408</v>
      </c>
      <c r="G474" s="262">
        <v>22508720840</v>
      </c>
      <c r="H474" s="262" t="s">
        <v>409</v>
      </c>
      <c r="I474" s="262" t="s">
        <v>168</v>
      </c>
      <c r="J474" s="262" t="s">
        <v>169</v>
      </c>
      <c r="K474" s="270">
        <v>43646</v>
      </c>
      <c r="L474" s="275">
        <v>12</v>
      </c>
      <c r="M474" s="266">
        <v>23941</v>
      </c>
      <c r="N474" s="266">
        <v>2492</v>
      </c>
      <c r="O474" s="266">
        <v>1705</v>
      </c>
      <c r="P474" s="266">
        <v>330</v>
      </c>
      <c r="Q474" s="266">
        <v>0</v>
      </c>
      <c r="R474" s="266">
        <v>2668</v>
      </c>
      <c r="S474" s="266">
        <v>430</v>
      </c>
      <c r="T474" s="266">
        <v>-176</v>
      </c>
      <c r="U474" s="266">
        <v>0</v>
      </c>
      <c r="V474" s="266">
        <v>493</v>
      </c>
      <c r="W474" s="266">
        <v>-493</v>
      </c>
      <c r="X474" s="267">
        <v>2601</v>
      </c>
      <c r="Y474" s="267">
        <v>19</v>
      </c>
      <c r="Z474" s="267">
        <v>19</v>
      </c>
      <c r="AA474" s="267">
        <v>0</v>
      </c>
      <c r="AB474" s="267">
        <v>0</v>
      </c>
      <c r="AC474" s="267">
        <v>195</v>
      </c>
      <c r="AD474" s="267">
        <v>0</v>
      </c>
      <c r="AE474" s="267">
        <v>0</v>
      </c>
      <c r="AF474" s="267">
        <v>195</v>
      </c>
      <c r="AG474" s="267">
        <v>0</v>
      </c>
      <c r="AH474" s="267">
        <v>0</v>
      </c>
      <c r="AI474" s="267">
        <v>2387</v>
      </c>
      <c r="AJ474" s="268">
        <v>88</v>
      </c>
      <c r="AK474" s="268">
        <v>2299</v>
      </c>
      <c r="AL474" s="268">
        <v>1630</v>
      </c>
      <c r="AM474" s="267">
        <v>1630</v>
      </c>
    </row>
    <row r="475" spans="1:39" s="269" customFormat="1" ht="12">
      <c r="A475" s="261">
        <v>43646</v>
      </c>
      <c r="B475" s="262" t="s">
        <v>241</v>
      </c>
      <c r="C475" s="262" t="s">
        <v>171</v>
      </c>
      <c r="D475" s="263"/>
      <c r="E475" s="264"/>
      <c r="F475" s="262" t="s">
        <v>242</v>
      </c>
      <c r="G475" s="262">
        <v>17317520544</v>
      </c>
      <c r="H475" s="262" t="s">
        <v>243</v>
      </c>
      <c r="I475" s="262" t="s">
        <v>176</v>
      </c>
      <c r="J475" s="262" t="s">
        <v>188</v>
      </c>
      <c r="K475" s="270">
        <v>43646</v>
      </c>
      <c r="L475" s="275">
        <v>12</v>
      </c>
      <c r="M475" s="266">
        <v>848098</v>
      </c>
      <c r="N475" s="266">
        <v>52141</v>
      </c>
      <c r="O475" s="266">
        <v>44908</v>
      </c>
      <c r="P475" s="266">
        <v>2734</v>
      </c>
      <c r="Q475" s="266">
        <v>0</v>
      </c>
      <c r="R475" s="266">
        <v>63682</v>
      </c>
      <c r="S475" s="266">
        <v>25028</v>
      </c>
      <c r="T475" s="266">
        <v>-11541</v>
      </c>
      <c r="U475" s="266">
        <v>5565</v>
      </c>
      <c r="V475" s="266">
        <v>7135</v>
      </c>
      <c r="W475" s="266">
        <v>-1570</v>
      </c>
      <c r="X475" s="267">
        <v>69536</v>
      </c>
      <c r="Y475" s="267">
        <v>2790</v>
      </c>
      <c r="Z475" s="267">
        <v>1031</v>
      </c>
      <c r="AA475" s="267">
        <v>0</v>
      </c>
      <c r="AB475" s="267">
        <v>864</v>
      </c>
      <c r="AC475" s="267">
        <v>1283</v>
      </c>
      <c r="AD475" s="267">
        <v>0</v>
      </c>
      <c r="AE475" s="267">
        <v>761</v>
      </c>
      <c r="AF475" s="267">
        <v>2044</v>
      </c>
      <c r="AG475" s="267">
        <v>0</v>
      </c>
      <c r="AH475" s="267">
        <v>0</v>
      </c>
      <c r="AI475" s="267">
        <v>65566</v>
      </c>
      <c r="AJ475" s="268">
        <v>2526</v>
      </c>
      <c r="AK475" s="268">
        <v>63040</v>
      </c>
      <c r="AL475" s="268">
        <v>49929</v>
      </c>
      <c r="AM475" s="267">
        <v>49929</v>
      </c>
    </row>
    <row r="476" spans="1:39" s="269" customFormat="1" ht="12">
      <c r="A476" s="261">
        <v>43646</v>
      </c>
      <c r="B476" s="262" t="s">
        <v>386</v>
      </c>
      <c r="C476" s="262" t="s">
        <v>171</v>
      </c>
      <c r="D476" s="263"/>
      <c r="E476" s="264"/>
      <c r="F476" s="262" t="s">
        <v>387</v>
      </c>
      <c r="G476" s="262">
        <v>42574421650</v>
      </c>
      <c r="H476" s="262" t="s">
        <v>388</v>
      </c>
      <c r="I476" s="262" t="s">
        <v>168</v>
      </c>
      <c r="J476" s="262" t="s">
        <v>188</v>
      </c>
      <c r="K476" s="270">
        <v>43646</v>
      </c>
      <c r="L476" s="275">
        <v>12</v>
      </c>
      <c r="M476" s="266">
        <v>4225103</v>
      </c>
      <c r="N476" s="266">
        <v>328794</v>
      </c>
      <c r="O476" s="266">
        <v>183757</v>
      </c>
      <c r="P476" s="266">
        <v>44009</v>
      </c>
      <c r="Q476" s="266">
        <v>0</v>
      </c>
      <c r="R476" s="266">
        <v>304740</v>
      </c>
      <c r="S476" s="266">
        <v>55678</v>
      </c>
      <c r="T476" s="266">
        <v>24054</v>
      </c>
      <c r="U476" s="266">
        <v>0</v>
      </c>
      <c r="V476" s="266">
        <v>15927</v>
      </c>
      <c r="W476" s="266">
        <v>-15927</v>
      </c>
      <c r="X476" s="267">
        <v>404238</v>
      </c>
      <c r="Y476" s="267">
        <v>11403</v>
      </c>
      <c r="Z476" s="267">
        <v>4981</v>
      </c>
      <c r="AA476" s="267">
        <v>2768</v>
      </c>
      <c r="AB476" s="267">
        <v>200</v>
      </c>
      <c r="AC476" s="267">
        <v>5373</v>
      </c>
      <c r="AD476" s="267">
        <v>638</v>
      </c>
      <c r="AE476" s="267">
        <v>9595</v>
      </c>
      <c r="AF476" s="267">
        <v>14968</v>
      </c>
      <c r="AG476" s="267">
        <v>790</v>
      </c>
      <c r="AH476" s="267">
        <v>711</v>
      </c>
      <c r="AI476" s="267">
        <v>377277</v>
      </c>
      <c r="AJ476" s="268">
        <v>8193</v>
      </c>
      <c r="AK476" s="268">
        <v>369084</v>
      </c>
      <c r="AL476" s="268">
        <v>377211</v>
      </c>
      <c r="AM476" s="267">
        <v>377211</v>
      </c>
    </row>
    <row r="477" spans="1:39" s="269" customFormat="1" ht="12">
      <c r="A477" s="261">
        <v>43646</v>
      </c>
      <c r="B477" s="262" t="s">
        <v>247</v>
      </c>
      <c r="C477" s="262" t="s">
        <v>164</v>
      </c>
      <c r="D477" s="263"/>
      <c r="E477" s="264"/>
      <c r="F477" s="262" t="s">
        <v>245</v>
      </c>
      <c r="G477" s="262">
        <v>19905422981</v>
      </c>
      <c r="H477" s="262" t="s">
        <v>246</v>
      </c>
      <c r="I477" s="262" t="s">
        <v>168</v>
      </c>
      <c r="J477" s="262" t="s">
        <v>169</v>
      </c>
      <c r="K477" s="270">
        <v>43646</v>
      </c>
      <c r="L477" s="275">
        <v>12</v>
      </c>
      <c r="M477" s="266">
        <v>211146</v>
      </c>
      <c r="N477" s="266">
        <v>24207</v>
      </c>
      <c r="O477" s="266">
        <v>13350</v>
      </c>
      <c r="P477" s="266">
        <v>563</v>
      </c>
      <c r="Q477" s="266">
        <v>0</v>
      </c>
      <c r="R477" s="266">
        <v>33091</v>
      </c>
      <c r="S477" s="266">
        <v>1726</v>
      </c>
      <c r="T477" s="266">
        <v>-8884</v>
      </c>
      <c r="U477" s="266">
        <v>0</v>
      </c>
      <c r="V477" s="266">
        <v>1065</v>
      </c>
      <c r="W477" s="266">
        <v>-1065</v>
      </c>
      <c r="X477" s="267">
        <v>15440</v>
      </c>
      <c r="Y477" s="267">
        <v>395</v>
      </c>
      <c r="Z477" s="267">
        <v>387</v>
      </c>
      <c r="AA477" s="267">
        <v>0</v>
      </c>
      <c r="AB477" s="267">
        <v>1</v>
      </c>
      <c r="AC477" s="267">
        <v>169</v>
      </c>
      <c r="AD477" s="267">
        <v>10</v>
      </c>
      <c r="AE477" s="267">
        <v>119</v>
      </c>
      <c r="AF477" s="267">
        <v>288</v>
      </c>
      <c r="AG477" s="267">
        <v>17</v>
      </c>
      <c r="AH477" s="267">
        <v>0</v>
      </c>
      <c r="AI477" s="267">
        <v>14741</v>
      </c>
      <c r="AJ477" s="268">
        <v>294</v>
      </c>
      <c r="AK477" s="268">
        <v>14447</v>
      </c>
      <c r="AL477" s="268">
        <v>4498</v>
      </c>
      <c r="AM477" s="267">
        <v>4498</v>
      </c>
    </row>
    <row r="478" spans="1:39" s="269" customFormat="1" ht="12">
      <c r="A478" s="261">
        <v>43646</v>
      </c>
      <c r="B478" s="262" t="s">
        <v>248</v>
      </c>
      <c r="C478" s="262" t="s">
        <v>171</v>
      </c>
      <c r="D478" s="263" t="s">
        <v>165</v>
      </c>
      <c r="E478" s="264">
        <v>17</v>
      </c>
      <c r="F478" s="262" t="s">
        <v>245</v>
      </c>
      <c r="G478" s="262">
        <v>19905422981</v>
      </c>
      <c r="H478" s="262" t="s">
        <v>246</v>
      </c>
      <c r="I478" s="262" t="s">
        <v>168</v>
      </c>
      <c r="J478" s="262" t="s">
        <v>169</v>
      </c>
      <c r="K478" s="270">
        <v>43646</v>
      </c>
      <c r="L478" s="275">
        <v>12</v>
      </c>
      <c r="M478" s="266">
        <v>8577060</v>
      </c>
      <c r="N478" s="266">
        <v>1342502</v>
      </c>
      <c r="O478" s="266">
        <v>591285</v>
      </c>
      <c r="P478" s="266">
        <v>31916</v>
      </c>
      <c r="Q478" s="266">
        <v>0</v>
      </c>
      <c r="R478" s="266">
        <v>1409853</v>
      </c>
      <c r="S478" s="266">
        <v>100347</v>
      </c>
      <c r="T478" s="266">
        <v>-67351</v>
      </c>
      <c r="U478" s="266">
        <v>4631</v>
      </c>
      <c r="V478" s="266">
        <v>51678</v>
      </c>
      <c r="W478" s="266">
        <v>-47047</v>
      </c>
      <c r="X478" s="267">
        <v>601268</v>
      </c>
      <c r="Y478" s="267">
        <v>15388</v>
      </c>
      <c r="Z478" s="267">
        <v>15059</v>
      </c>
      <c r="AA478" s="267">
        <v>0</v>
      </c>
      <c r="AB478" s="267">
        <v>24</v>
      </c>
      <c r="AC478" s="267">
        <v>6594</v>
      </c>
      <c r="AD478" s="267">
        <v>395</v>
      </c>
      <c r="AE478" s="267">
        <v>4645</v>
      </c>
      <c r="AF478" s="267">
        <v>11239</v>
      </c>
      <c r="AG478" s="267">
        <v>652</v>
      </c>
      <c r="AH478" s="267">
        <v>0</v>
      </c>
      <c r="AI478" s="267">
        <v>574013</v>
      </c>
      <c r="AJ478" s="268">
        <v>-14961</v>
      </c>
      <c r="AK478" s="268">
        <v>588974</v>
      </c>
      <c r="AL478" s="268">
        <v>474576</v>
      </c>
      <c r="AM478" s="267">
        <v>474576</v>
      </c>
    </row>
    <row r="479" spans="1:39" s="269" customFormat="1" ht="12">
      <c r="A479" s="261">
        <v>43646</v>
      </c>
      <c r="B479" s="262" t="s">
        <v>249</v>
      </c>
      <c r="C479" s="262" t="s">
        <v>164</v>
      </c>
      <c r="D479" s="263" t="s">
        <v>165</v>
      </c>
      <c r="E479" s="264">
        <v>17</v>
      </c>
      <c r="F479" s="262" t="s">
        <v>245</v>
      </c>
      <c r="G479" s="262">
        <v>19905422981</v>
      </c>
      <c r="H479" s="262" t="s">
        <v>246</v>
      </c>
      <c r="I479" s="262" t="s">
        <v>168</v>
      </c>
      <c r="J479" s="262" t="s">
        <v>169</v>
      </c>
      <c r="K479" s="270">
        <v>43646</v>
      </c>
      <c r="L479" s="275">
        <v>12</v>
      </c>
      <c r="M479" s="266">
        <v>940269</v>
      </c>
      <c r="N479" s="266">
        <v>940961</v>
      </c>
      <c r="O479" s="266">
        <v>8532</v>
      </c>
      <c r="P479" s="266">
        <v>295</v>
      </c>
      <c r="Q479" s="266">
        <v>0</v>
      </c>
      <c r="R479" s="266">
        <v>6120</v>
      </c>
      <c r="S479" s="266">
        <v>1644</v>
      </c>
      <c r="T479" s="266">
        <v>934841</v>
      </c>
      <c r="U479" s="266">
        <v>402</v>
      </c>
      <c r="V479" s="266">
        <v>402</v>
      </c>
      <c r="W479" s="266">
        <v>0</v>
      </c>
      <c r="X479" s="267">
        <v>4729</v>
      </c>
      <c r="Y479" s="267">
        <v>121</v>
      </c>
      <c r="Z479" s="267">
        <v>118</v>
      </c>
      <c r="AA479" s="267">
        <v>0</v>
      </c>
      <c r="AB479" s="267">
        <v>0</v>
      </c>
      <c r="AC479" s="267">
        <v>52</v>
      </c>
      <c r="AD479" s="267">
        <v>3</v>
      </c>
      <c r="AE479" s="267">
        <v>37</v>
      </c>
      <c r="AF479" s="267">
        <v>89</v>
      </c>
      <c r="AG479" s="267">
        <v>5</v>
      </c>
      <c r="AH479" s="267">
        <v>0</v>
      </c>
      <c r="AI479" s="267">
        <v>4514</v>
      </c>
      <c r="AJ479" s="268">
        <v>-118</v>
      </c>
      <c r="AK479" s="268">
        <v>4632</v>
      </c>
      <c r="AL479" s="268">
        <v>939473</v>
      </c>
      <c r="AM479" s="267">
        <v>939473</v>
      </c>
    </row>
    <row r="480" spans="1:39" s="269" customFormat="1" ht="12">
      <c r="A480" s="261">
        <v>43646</v>
      </c>
      <c r="B480" s="262" t="s">
        <v>250</v>
      </c>
      <c r="C480" s="262" t="s">
        <v>164</v>
      </c>
      <c r="D480" s="263" t="s">
        <v>165</v>
      </c>
      <c r="E480" s="264">
        <v>17</v>
      </c>
      <c r="F480" s="262" t="s">
        <v>245</v>
      </c>
      <c r="G480" s="262">
        <v>19905422981</v>
      </c>
      <c r="H480" s="262" t="s">
        <v>246</v>
      </c>
      <c r="I480" s="262" t="s">
        <v>168</v>
      </c>
      <c r="J480" s="262" t="s">
        <v>169</v>
      </c>
      <c r="K480" s="270">
        <v>43646</v>
      </c>
      <c r="L480" s="275">
        <v>12</v>
      </c>
      <c r="M480" s="266">
        <v>1052059</v>
      </c>
      <c r="N480" s="266">
        <v>189180</v>
      </c>
      <c r="O480" s="266">
        <v>117464</v>
      </c>
      <c r="P480" s="266">
        <v>4254</v>
      </c>
      <c r="Q480" s="266">
        <v>0</v>
      </c>
      <c r="R480" s="266">
        <v>1101588</v>
      </c>
      <c r="S480" s="266">
        <v>17379</v>
      </c>
      <c r="T480" s="266">
        <v>-912408</v>
      </c>
      <c r="U480" s="266">
        <v>8393</v>
      </c>
      <c r="V480" s="266">
        <v>10917</v>
      </c>
      <c r="W480" s="266">
        <v>-2524</v>
      </c>
      <c r="X480" s="267">
        <v>132772</v>
      </c>
      <c r="Y480" s="267">
        <v>3398</v>
      </c>
      <c r="Z480" s="267">
        <v>3325</v>
      </c>
      <c r="AA480" s="267">
        <v>0</v>
      </c>
      <c r="AB480" s="267">
        <v>5</v>
      </c>
      <c r="AC480" s="267">
        <v>1456</v>
      </c>
      <c r="AD480" s="267">
        <v>87</v>
      </c>
      <c r="AE480" s="267">
        <v>1026</v>
      </c>
      <c r="AF480" s="267">
        <v>2482</v>
      </c>
      <c r="AG480" s="267">
        <v>144</v>
      </c>
      <c r="AH480" s="267">
        <v>0</v>
      </c>
      <c r="AI480" s="267">
        <v>126753</v>
      </c>
      <c r="AJ480" s="268">
        <v>-3303</v>
      </c>
      <c r="AK480" s="268">
        <v>130056</v>
      </c>
      <c r="AL480" s="268">
        <v>-784876</v>
      </c>
      <c r="AM480" s="267">
        <v>-784876</v>
      </c>
    </row>
    <row r="481" spans="1:39" s="269" customFormat="1" ht="12">
      <c r="A481" s="261">
        <v>43646</v>
      </c>
      <c r="B481" s="262" t="s">
        <v>252</v>
      </c>
      <c r="C481" s="262" t="s">
        <v>193</v>
      </c>
      <c r="D481" s="263" t="s">
        <v>165</v>
      </c>
      <c r="E481" s="264">
        <v>15</v>
      </c>
      <c r="F481" s="262" t="s">
        <v>245</v>
      </c>
      <c r="G481" s="262">
        <v>19905422981</v>
      </c>
      <c r="H481" s="262" t="s">
        <v>246</v>
      </c>
      <c r="I481" s="262" t="s">
        <v>168</v>
      </c>
      <c r="J481" s="262" t="s">
        <v>169</v>
      </c>
      <c r="K481" s="270">
        <v>43646</v>
      </c>
      <c r="L481" s="275">
        <v>12</v>
      </c>
      <c r="M481" s="266">
        <v>547585</v>
      </c>
      <c r="N481" s="266">
        <v>63746</v>
      </c>
      <c r="O481" s="266">
        <v>32107</v>
      </c>
      <c r="P481" s="266">
        <v>3294</v>
      </c>
      <c r="Q481" s="266">
        <v>0</v>
      </c>
      <c r="R481" s="266">
        <v>46987</v>
      </c>
      <c r="S481" s="266">
        <v>6535</v>
      </c>
      <c r="T481" s="266">
        <v>16759</v>
      </c>
      <c r="U481" s="266">
        <v>1091</v>
      </c>
      <c r="V481" s="266">
        <v>1384</v>
      </c>
      <c r="W481" s="266">
        <v>-293</v>
      </c>
      <c r="X481" s="267">
        <v>37882</v>
      </c>
      <c r="Y481" s="267">
        <v>970</v>
      </c>
      <c r="Z481" s="267">
        <v>949</v>
      </c>
      <c r="AA481" s="267">
        <v>0</v>
      </c>
      <c r="AB481" s="267">
        <v>2</v>
      </c>
      <c r="AC481" s="267">
        <v>415</v>
      </c>
      <c r="AD481" s="267">
        <v>25</v>
      </c>
      <c r="AE481" s="267">
        <v>293</v>
      </c>
      <c r="AF481" s="267">
        <v>708</v>
      </c>
      <c r="AG481" s="267">
        <v>41</v>
      </c>
      <c r="AH481" s="267">
        <v>0</v>
      </c>
      <c r="AI481" s="267">
        <v>36165</v>
      </c>
      <c r="AJ481" s="268">
        <v>321</v>
      </c>
      <c r="AK481" s="268">
        <v>35844</v>
      </c>
      <c r="AL481" s="268">
        <v>52310</v>
      </c>
      <c r="AM481" s="267">
        <v>52310</v>
      </c>
    </row>
    <row r="482" spans="1:39" s="269" customFormat="1" ht="12">
      <c r="A482" s="261">
        <v>43646</v>
      </c>
      <c r="B482" s="262" t="s">
        <v>234</v>
      </c>
      <c r="C482" s="262" t="s">
        <v>171</v>
      </c>
      <c r="D482" s="263"/>
      <c r="E482" s="264"/>
      <c r="F482" s="262" t="s">
        <v>347</v>
      </c>
      <c r="G482" s="262">
        <v>11789425178</v>
      </c>
      <c r="H482" s="262" t="s">
        <v>348</v>
      </c>
      <c r="I482" s="262" t="s">
        <v>176</v>
      </c>
      <c r="J482" s="262" t="s">
        <v>177</v>
      </c>
      <c r="K482" s="270">
        <v>43646</v>
      </c>
      <c r="L482" s="275">
        <v>12</v>
      </c>
      <c r="M482" s="266">
        <v>1045415</v>
      </c>
      <c r="N482" s="266">
        <v>133469</v>
      </c>
      <c r="O482" s="266">
        <v>68956</v>
      </c>
      <c r="P482" s="266">
        <v>9726</v>
      </c>
      <c r="Q482" s="266">
        <v>0</v>
      </c>
      <c r="R482" s="266">
        <v>97097</v>
      </c>
      <c r="S482" s="266">
        <v>10334</v>
      </c>
      <c r="T482" s="266">
        <v>36372</v>
      </c>
      <c r="U482" s="266">
        <v>1546</v>
      </c>
      <c r="V482" s="266">
        <v>11982</v>
      </c>
      <c r="W482" s="266">
        <v>-10436</v>
      </c>
      <c r="X482" s="267">
        <v>76385</v>
      </c>
      <c r="Y482" s="267">
        <v>875</v>
      </c>
      <c r="Z482" s="267">
        <v>662</v>
      </c>
      <c r="AA482" s="267">
        <v>0</v>
      </c>
      <c r="AB482" s="267">
        <v>0</v>
      </c>
      <c r="AC482" s="267">
        <v>1353</v>
      </c>
      <c r="AD482" s="267">
        <v>136</v>
      </c>
      <c r="AE482" s="267">
        <v>3353</v>
      </c>
      <c r="AF482" s="267">
        <v>4706</v>
      </c>
      <c r="AG482" s="267">
        <v>406</v>
      </c>
      <c r="AH482" s="267">
        <v>0</v>
      </c>
      <c r="AI482" s="267">
        <v>70398</v>
      </c>
      <c r="AJ482" s="268">
        <v>4625</v>
      </c>
      <c r="AK482" s="268">
        <v>65773</v>
      </c>
      <c r="AL482" s="268">
        <v>91709</v>
      </c>
      <c r="AM482" s="267">
        <v>91709</v>
      </c>
    </row>
    <row r="483" spans="1:39" s="269" customFormat="1" ht="12">
      <c r="A483" s="261">
        <v>43646</v>
      </c>
      <c r="B483" s="262" t="s">
        <v>285</v>
      </c>
      <c r="C483" s="262" t="s">
        <v>171</v>
      </c>
      <c r="D483" s="263" t="s">
        <v>165</v>
      </c>
      <c r="E483" s="264">
        <v>4</v>
      </c>
      <c r="F483" s="262" t="s">
        <v>349</v>
      </c>
      <c r="G483" s="262">
        <v>16457520308</v>
      </c>
      <c r="H483" s="262" t="s">
        <v>350</v>
      </c>
      <c r="I483" s="262" t="s">
        <v>168</v>
      </c>
      <c r="J483" s="262" t="s">
        <v>188</v>
      </c>
      <c r="K483" s="270">
        <v>43646</v>
      </c>
      <c r="L483" s="275">
        <v>12</v>
      </c>
      <c r="M483" s="266">
        <v>6700755</v>
      </c>
      <c r="N483" s="266">
        <v>527411</v>
      </c>
      <c r="O483" s="266">
        <v>376988</v>
      </c>
      <c r="P483" s="266">
        <v>58998</v>
      </c>
      <c r="Q483" s="266">
        <v>0</v>
      </c>
      <c r="R483" s="266">
        <v>528445</v>
      </c>
      <c r="S483" s="266">
        <v>269208</v>
      </c>
      <c r="T483" s="266">
        <v>-1034</v>
      </c>
      <c r="U483" s="266">
        <v>25006</v>
      </c>
      <c r="V483" s="266">
        <v>56145</v>
      </c>
      <c r="W483" s="266">
        <v>-31139</v>
      </c>
      <c r="X483" s="267">
        <v>430398</v>
      </c>
      <c r="Y483" s="267">
        <v>27237</v>
      </c>
      <c r="Z483" s="267">
        <v>14858</v>
      </c>
      <c r="AA483" s="267">
        <v>134</v>
      </c>
      <c r="AB483" s="267">
        <v>69</v>
      </c>
      <c r="AC483" s="267">
        <v>15253</v>
      </c>
      <c r="AD483" s="267">
        <v>0</v>
      </c>
      <c r="AE483" s="267">
        <v>13147</v>
      </c>
      <c r="AF483" s="267">
        <v>28400</v>
      </c>
      <c r="AG483" s="267">
        <v>350</v>
      </c>
      <c r="AH483" s="267">
        <v>0</v>
      </c>
      <c r="AI483" s="267">
        <v>374480</v>
      </c>
      <c r="AJ483" s="268">
        <v>-10090</v>
      </c>
      <c r="AK483" s="268">
        <v>384570</v>
      </c>
      <c r="AL483" s="268">
        <v>352397</v>
      </c>
      <c r="AM483" s="267">
        <v>352397</v>
      </c>
    </row>
    <row r="484" spans="1:39" s="269" customFormat="1" ht="12">
      <c r="A484" s="261">
        <v>43646</v>
      </c>
      <c r="B484" s="262" t="s">
        <v>253</v>
      </c>
      <c r="C484" s="262" t="s">
        <v>171</v>
      </c>
      <c r="D484" s="263" t="s">
        <v>165</v>
      </c>
      <c r="E484" s="264">
        <v>12</v>
      </c>
      <c r="F484" s="262" t="s">
        <v>254</v>
      </c>
      <c r="G484" s="262">
        <v>70732426024</v>
      </c>
      <c r="H484" s="262" t="s">
        <v>255</v>
      </c>
      <c r="I484" s="262" t="s">
        <v>168</v>
      </c>
      <c r="J484" s="262" t="s">
        <v>169</v>
      </c>
      <c r="K484" s="270">
        <v>43646</v>
      </c>
      <c r="L484" s="275">
        <v>12</v>
      </c>
      <c r="M484" s="266">
        <v>25829971</v>
      </c>
      <c r="N484" s="266">
        <v>3072652</v>
      </c>
      <c r="O484" s="266">
        <v>2102483</v>
      </c>
      <c r="P484" s="266">
        <v>136323</v>
      </c>
      <c r="Q484" s="266">
        <v>0</v>
      </c>
      <c r="R484" s="266">
        <v>2876294</v>
      </c>
      <c r="S484" s="266">
        <v>409382</v>
      </c>
      <c r="T484" s="266">
        <v>196358</v>
      </c>
      <c r="U484" s="266">
        <v>70608</v>
      </c>
      <c r="V484" s="266">
        <v>281782</v>
      </c>
      <c r="W484" s="266">
        <v>-211174</v>
      </c>
      <c r="X484" s="267">
        <v>1942627</v>
      </c>
      <c r="Y484" s="267">
        <v>15188</v>
      </c>
      <c r="Z484" s="267">
        <v>0</v>
      </c>
      <c r="AA484" s="267">
        <v>0</v>
      </c>
      <c r="AB484" s="267">
        <v>0</v>
      </c>
      <c r="AC484" s="267">
        <v>131043</v>
      </c>
      <c r="AD484" s="267">
        <v>4032</v>
      </c>
      <c r="AE484" s="267">
        <v>1549</v>
      </c>
      <c r="AF484" s="267">
        <v>132592</v>
      </c>
      <c r="AG484" s="267">
        <v>441</v>
      </c>
      <c r="AH484" s="267">
        <v>15</v>
      </c>
      <c r="AI484" s="267">
        <v>1794406</v>
      </c>
      <c r="AJ484" s="268">
        <v>105692</v>
      </c>
      <c r="AK484" s="268">
        <v>1688714</v>
      </c>
      <c r="AL484" s="268">
        <v>1673898</v>
      </c>
      <c r="AM484" s="267">
        <v>1673898</v>
      </c>
    </row>
    <row r="485" spans="1:39" s="269" customFormat="1" ht="12">
      <c r="A485" s="261">
        <v>43646</v>
      </c>
      <c r="B485" s="262" t="s">
        <v>256</v>
      </c>
      <c r="C485" s="262" t="s">
        <v>164</v>
      </c>
      <c r="D485" s="263"/>
      <c r="E485" s="264"/>
      <c r="F485" s="262" t="s">
        <v>254</v>
      </c>
      <c r="G485" s="262">
        <v>70732426024</v>
      </c>
      <c r="H485" s="262" t="s">
        <v>255</v>
      </c>
      <c r="I485" s="262" t="s">
        <v>168</v>
      </c>
      <c r="J485" s="262" t="s">
        <v>169</v>
      </c>
      <c r="K485" s="270">
        <v>43646</v>
      </c>
      <c r="L485" s="275">
        <v>12</v>
      </c>
      <c r="M485" s="266">
        <v>2587061</v>
      </c>
      <c r="N485" s="266">
        <v>238850</v>
      </c>
      <c r="O485" s="266">
        <v>167055</v>
      </c>
      <c r="P485" s="266">
        <v>21002</v>
      </c>
      <c r="Q485" s="266">
        <v>0</v>
      </c>
      <c r="R485" s="266">
        <v>223232</v>
      </c>
      <c r="S485" s="266">
        <v>20676</v>
      </c>
      <c r="T485" s="266">
        <v>15618</v>
      </c>
      <c r="U485" s="266">
        <v>3015</v>
      </c>
      <c r="V485" s="266">
        <v>11674</v>
      </c>
      <c r="W485" s="266">
        <v>-8659</v>
      </c>
      <c r="X485" s="267">
        <v>158226</v>
      </c>
      <c r="Y485" s="267">
        <v>3563</v>
      </c>
      <c r="Z485" s="267">
        <v>0</v>
      </c>
      <c r="AA485" s="267">
        <v>0</v>
      </c>
      <c r="AB485" s="267">
        <v>0</v>
      </c>
      <c r="AC485" s="267">
        <v>2837</v>
      </c>
      <c r="AD485" s="267">
        <v>0</v>
      </c>
      <c r="AE485" s="267">
        <v>137</v>
      </c>
      <c r="AF485" s="267">
        <v>2974</v>
      </c>
      <c r="AG485" s="267">
        <v>0</v>
      </c>
      <c r="AH485" s="267">
        <v>0</v>
      </c>
      <c r="AI485" s="267">
        <v>151689</v>
      </c>
      <c r="AJ485" s="268">
        <v>-5331</v>
      </c>
      <c r="AK485" s="268">
        <v>157020</v>
      </c>
      <c r="AL485" s="268">
        <v>163979</v>
      </c>
      <c r="AM485" s="267">
        <v>163979</v>
      </c>
    </row>
    <row r="486" spans="1:39" s="269" customFormat="1" ht="12">
      <c r="A486" s="261">
        <v>43646</v>
      </c>
      <c r="B486" s="262" t="s">
        <v>327</v>
      </c>
      <c r="C486" s="262" t="s">
        <v>171</v>
      </c>
      <c r="D486" s="263" t="s">
        <v>165</v>
      </c>
      <c r="E486" s="264">
        <v>4</v>
      </c>
      <c r="F486" s="262" t="s">
        <v>410</v>
      </c>
      <c r="G486" s="262">
        <v>50237896957</v>
      </c>
      <c r="H486" s="262" t="s">
        <v>439</v>
      </c>
      <c r="I486" s="262" t="s">
        <v>168</v>
      </c>
      <c r="J486" s="262" t="s">
        <v>188</v>
      </c>
      <c r="K486" s="270">
        <v>43646</v>
      </c>
      <c r="L486" s="275">
        <v>12</v>
      </c>
      <c r="M486" s="266">
        <v>6018479</v>
      </c>
      <c r="N486" s="266">
        <v>348549</v>
      </c>
      <c r="O486" s="266">
        <v>249695</v>
      </c>
      <c r="P486" s="266">
        <v>98854</v>
      </c>
      <c r="Q486" s="266">
        <v>0</v>
      </c>
      <c r="R486" s="266">
        <v>447334</v>
      </c>
      <c r="S486" s="266">
        <v>447334</v>
      </c>
      <c r="T486" s="266">
        <v>-98785</v>
      </c>
      <c r="U486" s="266">
        <v>9260</v>
      </c>
      <c r="V486" s="266">
        <v>20995</v>
      </c>
      <c r="W486" s="266">
        <v>-11735</v>
      </c>
      <c r="X486" s="267">
        <v>335636</v>
      </c>
      <c r="Y486" s="267">
        <v>23643</v>
      </c>
      <c r="Z486" s="267">
        <v>18146</v>
      </c>
      <c r="AA486" s="267">
        <v>5497</v>
      </c>
      <c r="AB486" s="267">
        <v>1</v>
      </c>
      <c r="AC486" s="267">
        <v>4938</v>
      </c>
      <c r="AD486" s="267">
        <v>0</v>
      </c>
      <c r="AE486" s="267">
        <v>18056</v>
      </c>
      <c r="AF486" s="267">
        <v>22994</v>
      </c>
      <c r="AG486" s="267">
        <v>0</v>
      </c>
      <c r="AH486" s="267">
        <v>0</v>
      </c>
      <c r="AI486" s="267">
        <v>289000</v>
      </c>
      <c r="AJ486" s="268">
        <v>-6182</v>
      </c>
      <c r="AK486" s="268">
        <v>295182</v>
      </c>
      <c r="AL486" s="268">
        <v>184662</v>
      </c>
      <c r="AM486" s="267">
        <v>200925</v>
      </c>
    </row>
    <row r="487" spans="1:39" s="269" customFormat="1" ht="12">
      <c r="A487" s="261">
        <v>43646</v>
      </c>
      <c r="B487" s="262" t="s">
        <v>257</v>
      </c>
      <c r="C487" s="262" t="s">
        <v>171</v>
      </c>
      <c r="D487" s="263"/>
      <c r="E487" s="264"/>
      <c r="F487" s="262" t="s">
        <v>258</v>
      </c>
      <c r="G487" s="262">
        <v>72229227691</v>
      </c>
      <c r="H487" s="262" t="s">
        <v>259</v>
      </c>
      <c r="I487" s="262" t="s">
        <v>168</v>
      </c>
      <c r="J487" s="262" t="s">
        <v>188</v>
      </c>
      <c r="K487" s="270">
        <v>43646</v>
      </c>
      <c r="L487" s="275">
        <v>12</v>
      </c>
      <c r="M487" s="266">
        <v>680046</v>
      </c>
      <c r="N487" s="266">
        <v>55807</v>
      </c>
      <c r="O487" s="266">
        <v>46339</v>
      </c>
      <c r="P487" s="266">
        <v>3475</v>
      </c>
      <c r="Q487" s="266">
        <v>0</v>
      </c>
      <c r="R487" s="266">
        <v>42472</v>
      </c>
      <c r="S487" s="266">
        <v>10470</v>
      </c>
      <c r="T487" s="266">
        <v>13335</v>
      </c>
      <c r="U487" s="266">
        <v>3674</v>
      </c>
      <c r="V487" s="266">
        <v>4403</v>
      </c>
      <c r="W487" s="266">
        <v>-729</v>
      </c>
      <c r="X487" s="267">
        <v>44608</v>
      </c>
      <c r="Y487" s="267">
        <v>0</v>
      </c>
      <c r="Z487" s="267">
        <v>0</v>
      </c>
      <c r="AA487" s="267">
        <v>0</v>
      </c>
      <c r="AB487" s="267">
        <v>0</v>
      </c>
      <c r="AC487" s="267">
        <v>727</v>
      </c>
      <c r="AD487" s="267">
        <v>76</v>
      </c>
      <c r="AE487" s="267">
        <v>2023</v>
      </c>
      <c r="AF487" s="267">
        <v>2750</v>
      </c>
      <c r="AG487" s="267">
        <v>28</v>
      </c>
      <c r="AH487" s="267">
        <v>0</v>
      </c>
      <c r="AI487" s="267">
        <v>41830</v>
      </c>
      <c r="AJ487" s="268">
        <v>-444</v>
      </c>
      <c r="AK487" s="268">
        <v>42274</v>
      </c>
      <c r="AL487" s="268">
        <v>54880</v>
      </c>
      <c r="AM487" s="267">
        <v>54880</v>
      </c>
    </row>
    <row r="488" spans="1:39" s="269" customFormat="1" ht="12">
      <c r="A488" s="261">
        <v>43646</v>
      </c>
      <c r="B488" s="262" t="s">
        <v>260</v>
      </c>
      <c r="C488" s="262" t="s">
        <v>171</v>
      </c>
      <c r="D488" s="263"/>
      <c r="E488" s="264"/>
      <c r="F488" s="262" t="s">
        <v>261</v>
      </c>
      <c r="G488" s="262">
        <v>73549180515</v>
      </c>
      <c r="H488" s="262" t="s">
        <v>262</v>
      </c>
      <c r="I488" s="262" t="s">
        <v>168</v>
      </c>
      <c r="J488" s="262" t="s">
        <v>188</v>
      </c>
      <c r="K488" s="270">
        <v>43646</v>
      </c>
      <c r="L488" s="275">
        <v>12</v>
      </c>
      <c r="M488" s="266">
        <v>7499103.5641000001</v>
      </c>
      <c r="N488" s="266">
        <v>1831244</v>
      </c>
      <c r="O488" s="266">
        <v>361599</v>
      </c>
      <c r="P488" s="266">
        <v>73354</v>
      </c>
      <c r="Q488" s="266">
        <v>0</v>
      </c>
      <c r="R488" s="266">
        <v>508853</v>
      </c>
      <c r="S488" s="266">
        <v>58127</v>
      </c>
      <c r="T488" s="266">
        <v>1322391</v>
      </c>
      <c r="U488" s="266">
        <v>10</v>
      </c>
      <c r="V488" s="266">
        <v>39989</v>
      </c>
      <c r="W488" s="266">
        <v>-39979</v>
      </c>
      <c r="X488" s="267">
        <v>545209</v>
      </c>
      <c r="Y488" s="267">
        <v>34362</v>
      </c>
      <c r="Z488" s="267">
        <v>10037</v>
      </c>
      <c r="AA488" s="267">
        <v>1314</v>
      </c>
      <c r="AB488" s="267">
        <v>1435</v>
      </c>
      <c r="AC488" s="267">
        <v>7419</v>
      </c>
      <c r="AD488" s="267">
        <v>605</v>
      </c>
      <c r="AE488" s="267">
        <v>17531</v>
      </c>
      <c r="AF488" s="267">
        <v>24950</v>
      </c>
      <c r="AG488" s="267">
        <v>1415</v>
      </c>
      <c r="AH488" s="267">
        <v>0</v>
      </c>
      <c r="AI488" s="267">
        <v>485917</v>
      </c>
      <c r="AJ488" s="268">
        <v>13274</v>
      </c>
      <c r="AK488" s="268">
        <v>472643</v>
      </c>
      <c r="AL488" s="268">
        <v>1755055</v>
      </c>
      <c r="AM488" s="267">
        <v>1755055</v>
      </c>
    </row>
    <row r="489" spans="1:39" s="269" customFormat="1" ht="12">
      <c r="A489" s="261">
        <v>43646</v>
      </c>
      <c r="B489" s="262" t="s">
        <v>411</v>
      </c>
      <c r="C489" s="262" t="s">
        <v>171</v>
      </c>
      <c r="D489" s="263"/>
      <c r="E489" s="264"/>
      <c r="F489" s="262" t="s">
        <v>264</v>
      </c>
      <c r="G489" s="262">
        <v>43905581638</v>
      </c>
      <c r="H489" s="262" t="s">
        <v>265</v>
      </c>
      <c r="I489" s="262" t="s">
        <v>168</v>
      </c>
      <c r="J489" s="262" t="s">
        <v>169</v>
      </c>
      <c r="K489" s="270">
        <v>43646</v>
      </c>
      <c r="L489" s="275">
        <v>12</v>
      </c>
      <c r="M489" s="266">
        <v>41398</v>
      </c>
      <c r="N489" s="266">
        <v>3539</v>
      </c>
      <c r="O489" s="266">
        <v>3247</v>
      </c>
      <c r="P489" s="266">
        <v>292</v>
      </c>
      <c r="Q489" s="266">
        <v>0</v>
      </c>
      <c r="R489" s="266">
        <v>1452</v>
      </c>
      <c r="S489" s="266">
        <v>1443</v>
      </c>
      <c r="T489" s="266">
        <v>2087</v>
      </c>
      <c r="U489" s="266">
        <v>61</v>
      </c>
      <c r="V489" s="266">
        <v>977</v>
      </c>
      <c r="W489" s="266">
        <v>-916</v>
      </c>
      <c r="X489" s="267">
        <v>3149</v>
      </c>
      <c r="Y489" s="267">
        <v>0</v>
      </c>
      <c r="Z489" s="267">
        <v>0</v>
      </c>
      <c r="AA489" s="267">
        <v>0</v>
      </c>
      <c r="AB489" s="267">
        <v>0</v>
      </c>
      <c r="AC489" s="267">
        <v>176</v>
      </c>
      <c r="AD489" s="267">
        <v>0</v>
      </c>
      <c r="AE489" s="267">
        <v>0</v>
      </c>
      <c r="AF489" s="267">
        <v>176</v>
      </c>
      <c r="AG489" s="267">
        <v>0</v>
      </c>
      <c r="AH489" s="267">
        <v>0</v>
      </c>
      <c r="AI489" s="267">
        <v>2973</v>
      </c>
      <c r="AJ489" s="268">
        <v>0</v>
      </c>
      <c r="AK489" s="268">
        <v>2973</v>
      </c>
      <c r="AL489" s="268">
        <v>4144</v>
      </c>
      <c r="AM489" s="267">
        <v>4144</v>
      </c>
    </row>
    <row r="490" spans="1:39" s="269" customFormat="1" ht="12">
      <c r="A490" s="261">
        <v>43646</v>
      </c>
      <c r="B490" s="262" t="s">
        <v>412</v>
      </c>
      <c r="C490" s="262" t="s">
        <v>171</v>
      </c>
      <c r="D490" s="263"/>
      <c r="E490" s="264"/>
      <c r="F490" s="262" t="s">
        <v>413</v>
      </c>
      <c r="G490" s="262">
        <v>51068260563</v>
      </c>
      <c r="H490" s="262" t="s">
        <v>414</v>
      </c>
      <c r="I490" s="262" t="s">
        <v>168</v>
      </c>
      <c r="J490" s="262" t="s">
        <v>169</v>
      </c>
      <c r="K490" s="270">
        <v>43646</v>
      </c>
      <c r="L490" s="275">
        <v>12</v>
      </c>
      <c r="M490" s="266">
        <v>232410</v>
      </c>
      <c r="N490" s="266">
        <v>24799</v>
      </c>
      <c r="O490" s="266">
        <v>18602</v>
      </c>
      <c r="P490" s="266">
        <v>1442</v>
      </c>
      <c r="Q490" s="266">
        <v>0</v>
      </c>
      <c r="R490" s="266">
        <v>27370</v>
      </c>
      <c r="S490" s="266">
        <v>4514</v>
      </c>
      <c r="T490" s="266">
        <v>-2571</v>
      </c>
      <c r="U490" s="266">
        <v>1854</v>
      </c>
      <c r="V490" s="266">
        <v>1997</v>
      </c>
      <c r="W490" s="266">
        <v>-143</v>
      </c>
      <c r="X490" s="267">
        <v>18391</v>
      </c>
      <c r="Y490" s="267">
        <v>0</v>
      </c>
      <c r="Z490" s="267">
        <v>0</v>
      </c>
      <c r="AA490" s="267">
        <v>0</v>
      </c>
      <c r="AB490" s="267">
        <v>0</v>
      </c>
      <c r="AC490" s="267">
        <v>1019</v>
      </c>
      <c r="AD490" s="267">
        <v>0</v>
      </c>
      <c r="AE490" s="267">
        <v>0</v>
      </c>
      <c r="AF490" s="267">
        <v>1019</v>
      </c>
      <c r="AG490" s="267">
        <v>0</v>
      </c>
      <c r="AH490" s="267">
        <v>0</v>
      </c>
      <c r="AI490" s="267">
        <v>17372</v>
      </c>
      <c r="AJ490" s="268">
        <v>2139</v>
      </c>
      <c r="AK490" s="268">
        <v>15233</v>
      </c>
      <c r="AL490" s="268">
        <v>12519</v>
      </c>
      <c r="AM490" s="267">
        <v>12519</v>
      </c>
    </row>
    <row r="491" spans="1:39" s="269" customFormat="1" ht="12">
      <c r="A491" s="261">
        <v>43646</v>
      </c>
      <c r="B491" s="262" t="s">
        <v>440</v>
      </c>
      <c r="C491" s="262" t="s">
        <v>171</v>
      </c>
      <c r="D491" s="263"/>
      <c r="E491" s="264"/>
      <c r="F491" s="262" t="s">
        <v>441</v>
      </c>
      <c r="G491" s="262">
        <v>15828677472</v>
      </c>
      <c r="H491" s="262" t="s">
        <v>442</v>
      </c>
      <c r="I491" s="262" t="s">
        <v>176</v>
      </c>
      <c r="J491" s="262" t="s">
        <v>177</v>
      </c>
      <c r="K491" s="270">
        <v>43646</v>
      </c>
      <c r="L491" s="275">
        <v>12</v>
      </c>
      <c r="M491" s="266">
        <v>31815</v>
      </c>
      <c r="N491" s="266">
        <v>2592</v>
      </c>
      <c r="O491" s="266">
        <v>1581</v>
      </c>
      <c r="P491" s="266">
        <v>396</v>
      </c>
      <c r="Q491" s="266">
        <v>0</v>
      </c>
      <c r="R491" s="266">
        <v>3736</v>
      </c>
      <c r="S491" s="266">
        <v>138</v>
      </c>
      <c r="T491" s="266">
        <v>-1144</v>
      </c>
      <c r="U491" s="266">
        <v>0</v>
      </c>
      <c r="V491" s="266">
        <v>221</v>
      </c>
      <c r="W491" s="266">
        <v>-221</v>
      </c>
      <c r="X491" s="267">
        <v>1665</v>
      </c>
      <c r="Y491" s="267">
        <v>109</v>
      </c>
      <c r="Z491" s="267">
        <v>0</v>
      </c>
      <c r="AA491" s="267">
        <v>0</v>
      </c>
      <c r="AB491" s="267">
        <v>0</v>
      </c>
      <c r="AC491" s="267">
        <v>195</v>
      </c>
      <c r="AD491" s="267">
        <v>0</v>
      </c>
      <c r="AE491" s="267">
        <v>0</v>
      </c>
      <c r="AF491" s="267">
        <v>195</v>
      </c>
      <c r="AG491" s="267">
        <v>0</v>
      </c>
      <c r="AH491" s="267">
        <v>0</v>
      </c>
      <c r="AI491" s="267">
        <v>1361</v>
      </c>
      <c r="AJ491" s="268">
        <v>153</v>
      </c>
      <c r="AK491" s="268">
        <v>1208</v>
      </c>
      <c r="AL491" s="268">
        <v>-157</v>
      </c>
      <c r="AM491" s="267">
        <v>-157</v>
      </c>
    </row>
    <row r="492" spans="1:39" s="269" customFormat="1" ht="12">
      <c r="A492" s="261">
        <v>43646</v>
      </c>
      <c r="B492" s="262" t="s">
        <v>253</v>
      </c>
      <c r="C492" s="262" t="s">
        <v>171</v>
      </c>
      <c r="D492" s="263"/>
      <c r="E492" s="264"/>
      <c r="F492" s="262" t="s">
        <v>266</v>
      </c>
      <c r="G492" s="262">
        <v>60562335823</v>
      </c>
      <c r="H492" s="262" t="s">
        <v>267</v>
      </c>
      <c r="I492" s="262" t="s">
        <v>168</v>
      </c>
      <c r="J492" s="262" t="s">
        <v>188</v>
      </c>
      <c r="K492" s="270">
        <v>43646</v>
      </c>
      <c r="L492" s="275">
        <v>12</v>
      </c>
      <c r="M492" s="266">
        <v>4428749</v>
      </c>
      <c r="N492" s="266">
        <v>838531</v>
      </c>
      <c r="O492" s="266">
        <v>261063</v>
      </c>
      <c r="P492" s="266">
        <v>44430</v>
      </c>
      <c r="Q492" s="266">
        <v>0</v>
      </c>
      <c r="R492" s="266">
        <v>261535</v>
      </c>
      <c r="S492" s="266">
        <v>72712</v>
      </c>
      <c r="T492" s="266">
        <v>576996</v>
      </c>
      <c r="U492" s="266">
        <v>17284</v>
      </c>
      <c r="V492" s="266">
        <v>25310</v>
      </c>
      <c r="W492" s="266">
        <v>-8026</v>
      </c>
      <c r="X492" s="267">
        <v>292004</v>
      </c>
      <c r="Y492" s="267">
        <v>20104</v>
      </c>
      <c r="Z492" s="267">
        <v>4969</v>
      </c>
      <c r="AA492" s="267">
        <v>9069</v>
      </c>
      <c r="AB492" s="267">
        <v>197</v>
      </c>
      <c r="AC492" s="267">
        <v>6410</v>
      </c>
      <c r="AD492" s="267">
        <v>698</v>
      </c>
      <c r="AE492" s="267">
        <v>12592</v>
      </c>
      <c r="AF492" s="267">
        <v>19002</v>
      </c>
      <c r="AG492" s="267">
        <v>563</v>
      </c>
      <c r="AH492" s="267">
        <v>451</v>
      </c>
      <c r="AI492" s="267">
        <v>252532</v>
      </c>
      <c r="AJ492" s="268">
        <v>14154</v>
      </c>
      <c r="AK492" s="268">
        <v>238378</v>
      </c>
      <c r="AL492" s="268">
        <v>807348</v>
      </c>
      <c r="AM492" s="267">
        <v>807348</v>
      </c>
    </row>
    <row r="493" spans="1:39" s="269" customFormat="1" ht="12">
      <c r="A493" s="261">
        <v>43646</v>
      </c>
      <c r="B493" s="262" t="s">
        <v>268</v>
      </c>
      <c r="C493" s="262" t="s">
        <v>171</v>
      </c>
      <c r="D493" s="263"/>
      <c r="E493" s="264"/>
      <c r="F493" s="262" t="s">
        <v>269</v>
      </c>
      <c r="G493" s="262">
        <v>65127917725</v>
      </c>
      <c r="H493" s="262" t="s">
        <v>180</v>
      </c>
      <c r="I493" s="262" t="s">
        <v>176</v>
      </c>
      <c r="J493" s="262" t="s">
        <v>181</v>
      </c>
      <c r="K493" s="270">
        <v>43646</v>
      </c>
      <c r="L493" s="275">
        <v>12</v>
      </c>
      <c r="M493" s="266">
        <v>12000062</v>
      </c>
      <c r="N493" s="266">
        <v>1468825</v>
      </c>
      <c r="O493" s="266">
        <v>895211</v>
      </c>
      <c r="P493" s="266">
        <v>59593</v>
      </c>
      <c r="Q493" s="266">
        <v>0</v>
      </c>
      <c r="R493" s="266">
        <v>791203</v>
      </c>
      <c r="S493" s="266">
        <v>119096</v>
      </c>
      <c r="T493" s="266">
        <v>677622</v>
      </c>
      <c r="U493" s="266">
        <v>11572</v>
      </c>
      <c r="V493" s="266">
        <v>88095</v>
      </c>
      <c r="W493" s="266">
        <v>-76523</v>
      </c>
      <c r="X493" s="267">
        <v>847289</v>
      </c>
      <c r="Y493" s="267">
        <v>0</v>
      </c>
      <c r="Z493" s="267">
        <v>0</v>
      </c>
      <c r="AA493" s="267">
        <v>0</v>
      </c>
      <c r="AB493" s="267">
        <v>414</v>
      </c>
      <c r="AC493" s="267">
        <v>9644</v>
      </c>
      <c r="AD493" s="267">
        <v>714</v>
      </c>
      <c r="AE493" s="267">
        <v>0</v>
      </c>
      <c r="AF493" s="267">
        <v>9644</v>
      </c>
      <c r="AG493" s="267">
        <v>0</v>
      </c>
      <c r="AH493" s="267">
        <v>0</v>
      </c>
      <c r="AI493" s="267">
        <v>838059</v>
      </c>
      <c r="AJ493" s="268">
        <v>-12776</v>
      </c>
      <c r="AK493" s="268">
        <v>850835</v>
      </c>
      <c r="AL493" s="268">
        <v>1451934</v>
      </c>
      <c r="AM493" s="267">
        <v>1451934</v>
      </c>
    </row>
    <row r="494" spans="1:39" s="269" customFormat="1" ht="12">
      <c r="A494" s="261">
        <v>43646</v>
      </c>
      <c r="B494" s="262" t="s">
        <v>310</v>
      </c>
      <c r="C494" s="262" t="s">
        <v>171</v>
      </c>
      <c r="D494" s="263" t="s">
        <v>165</v>
      </c>
      <c r="E494" s="264">
        <v>4</v>
      </c>
      <c r="F494" s="262" t="s">
        <v>311</v>
      </c>
      <c r="G494" s="262">
        <v>41272198829</v>
      </c>
      <c r="H494" s="262" t="s">
        <v>312</v>
      </c>
      <c r="I494" s="262" t="s">
        <v>176</v>
      </c>
      <c r="J494" s="262" t="s">
        <v>177</v>
      </c>
      <c r="K494" s="270">
        <v>43646</v>
      </c>
      <c r="L494" s="275">
        <v>12</v>
      </c>
      <c r="M494" s="266">
        <v>1087219.3164000001</v>
      </c>
      <c r="N494" s="266">
        <v>171389</v>
      </c>
      <c r="O494" s="266">
        <v>51669</v>
      </c>
      <c r="P494" s="266">
        <v>2528</v>
      </c>
      <c r="Q494" s="266">
        <v>0</v>
      </c>
      <c r="R494" s="266">
        <v>166104</v>
      </c>
      <c r="S494" s="266">
        <v>16050</v>
      </c>
      <c r="T494" s="266">
        <v>5285</v>
      </c>
      <c r="U494" s="266">
        <v>2694</v>
      </c>
      <c r="V494" s="266">
        <v>8244</v>
      </c>
      <c r="W494" s="266">
        <v>-5550</v>
      </c>
      <c r="X494" s="267">
        <v>33574</v>
      </c>
      <c r="Y494" s="267">
        <v>5120</v>
      </c>
      <c r="Z494" s="267">
        <v>2250</v>
      </c>
      <c r="AA494" s="267">
        <v>383</v>
      </c>
      <c r="AB494" s="267">
        <v>639</v>
      </c>
      <c r="AC494" s="267">
        <v>832</v>
      </c>
      <c r="AD494" s="267">
        <v>249</v>
      </c>
      <c r="AE494" s="267">
        <v>1233</v>
      </c>
      <c r="AF494" s="267">
        <v>2065</v>
      </c>
      <c r="AG494" s="267">
        <v>4</v>
      </c>
      <c r="AH494" s="267">
        <v>4</v>
      </c>
      <c r="AI494" s="267">
        <v>27024</v>
      </c>
      <c r="AJ494" s="268">
        <v>4414</v>
      </c>
      <c r="AK494" s="268">
        <v>22610</v>
      </c>
      <c r="AL494" s="268">
        <v>22345</v>
      </c>
      <c r="AM494" s="267">
        <v>22345</v>
      </c>
    </row>
    <row r="495" spans="1:39" s="269" customFormat="1" ht="12">
      <c r="A495" s="261">
        <v>43646</v>
      </c>
      <c r="B495" s="262" t="s">
        <v>270</v>
      </c>
      <c r="C495" s="262" t="s">
        <v>171</v>
      </c>
      <c r="D495" s="263"/>
      <c r="E495" s="264"/>
      <c r="F495" s="262" t="s">
        <v>271</v>
      </c>
      <c r="G495" s="262">
        <v>76641658449</v>
      </c>
      <c r="H495" s="262" t="s">
        <v>272</v>
      </c>
      <c r="I495" s="262" t="s">
        <v>168</v>
      </c>
      <c r="J495" s="262" t="s">
        <v>188</v>
      </c>
      <c r="K495" s="270">
        <v>43646</v>
      </c>
      <c r="L495" s="275">
        <v>12</v>
      </c>
      <c r="M495" s="266">
        <v>1304348</v>
      </c>
      <c r="N495" s="266">
        <v>106412</v>
      </c>
      <c r="O495" s="266">
        <v>82069</v>
      </c>
      <c r="P495" s="266">
        <v>11835</v>
      </c>
      <c r="Q495" s="266">
        <v>0</v>
      </c>
      <c r="R495" s="266">
        <v>107348</v>
      </c>
      <c r="S495" s="266">
        <v>24572</v>
      </c>
      <c r="T495" s="266">
        <v>-936</v>
      </c>
      <c r="U495" s="266">
        <v>0</v>
      </c>
      <c r="V495" s="266">
        <v>4574</v>
      </c>
      <c r="W495" s="266">
        <v>-4574</v>
      </c>
      <c r="X495" s="267">
        <v>77965</v>
      </c>
      <c r="Y495" s="267">
        <v>379</v>
      </c>
      <c r="Z495" s="267">
        <v>0</v>
      </c>
      <c r="AA495" s="267">
        <v>0</v>
      </c>
      <c r="AB495" s="267">
        <v>0</v>
      </c>
      <c r="AC495" s="267">
        <v>7209</v>
      </c>
      <c r="AD495" s="267">
        <v>311</v>
      </c>
      <c r="AE495" s="267">
        <v>0</v>
      </c>
      <c r="AF495" s="267">
        <v>7209</v>
      </c>
      <c r="AG495" s="267">
        <v>4</v>
      </c>
      <c r="AH495" s="267">
        <v>0</v>
      </c>
      <c r="AI495" s="267">
        <v>70373</v>
      </c>
      <c r="AJ495" s="268">
        <v>2808</v>
      </c>
      <c r="AK495" s="268">
        <v>67565</v>
      </c>
      <c r="AL495" s="268">
        <v>62055</v>
      </c>
      <c r="AM495" s="267">
        <v>62055</v>
      </c>
    </row>
    <row r="496" spans="1:39" s="269" customFormat="1" ht="12">
      <c r="A496" s="261">
        <v>43646</v>
      </c>
      <c r="B496" s="262" t="s">
        <v>273</v>
      </c>
      <c r="C496" s="262" t="s">
        <v>171</v>
      </c>
      <c r="D496" s="263"/>
      <c r="E496" s="264"/>
      <c r="F496" s="262" t="s">
        <v>274</v>
      </c>
      <c r="G496" s="262">
        <v>62653671394</v>
      </c>
      <c r="H496" s="262" t="s">
        <v>275</v>
      </c>
      <c r="I496" s="262" t="s">
        <v>168</v>
      </c>
      <c r="J496" s="262" t="s">
        <v>188</v>
      </c>
      <c r="K496" s="270">
        <v>43646</v>
      </c>
      <c r="L496" s="275">
        <v>12</v>
      </c>
      <c r="M496" s="266">
        <v>48960999</v>
      </c>
      <c r="N496" s="266">
        <v>5188770</v>
      </c>
      <c r="O496" s="266">
        <v>4071883</v>
      </c>
      <c r="P496" s="266">
        <v>414834</v>
      </c>
      <c r="Q496" s="266">
        <v>0</v>
      </c>
      <c r="R496" s="266">
        <v>2795266</v>
      </c>
      <c r="S496" s="266">
        <v>607722</v>
      </c>
      <c r="T496" s="266">
        <v>2393504</v>
      </c>
      <c r="U496" s="266">
        <v>323177</v>
      </c>
      <c r="V496" s="266">
        <v>835287</v>
      </c>
      <c r="W496" s="266">
        <v>-512110</v>
      </c>
      <c r="X496" s="267">
        <v>2855023</v>
      </c>
      <c r="Y496" s="267">
        <v>236605</v>
      </c>
      <c r="Z496" s="267">
        <v>132154</v>
      </c>
      <c r="AA496" s="267">
        <v>9745</v>
      </c>
      <c r="AB496" s="267">
        <v>3610</v>
      </c>
      <c r="AC496" s="267">
        <v>73655</v>
      </c>
      <c r="AD496" s="267">
        <v>304</v>
      </c>
      <c r="AE496" s="267">
        <v>77486</v>
      </c>
      <c r="AF496" s="267">
        <v>151141</v>
      </c>
      <c r="AG496" s="267">
        <v>176</v>
      </c>
      <c r="AH496" s="267">
        <v>5</v>
      </c>
      <c r="AI496" s="267">
        <v>2470711</v>
      </c>
      <c r="AJ496" s="268">
        <v>40432</v>
      </c>
      <c r="AK496" s="268">
        <v>2430279</v>
      </c>
      <c r="AL496" s="268">
        <v>4311673</v>
      </c>
      <c r="AM496" s="267">
        <v>4311673</v>
      </c>
    </row>
    <row r="497" spans="1:39" s="269" customFormat="1" ht="12">
      <c r="A497" s="261">
        <v>43646</v>
      </c>
      <c r="B497" s="262" t="s">
        <v>276</v>
      </c>
      <c r="C497" s="262" t="s">
        <v>171</v>
      </c>
      <c r="D497" s="263" t="s">
        <v>165</v>
      </c>
      <c r="E497" s="264">
        <v>7</v>
      </c>
      <c r="F497" s="262" t="s">
        <v>277</v>
      </c>
      <c r="G497" s="262">
        <v>61808189263</v>
      </c>
      <c r="H497" s="262" t="s">
        <v>278</v>
      </c>
      <c r="I497" s="262" t="s">
        <v>168</v>
      </c>
      <c r="J497" s="262" t="s">
        <v>169</v>
      </c>
      <c r="K497" s="270">
        <v>43646</v>
      </c>
      <c r="L497" s="275">
        <v>12</v>
      </c>
      <c r="M497" s="266">
        <v>10795529</v>
      </c>
      <c r="N497" s="266">
        <v>253449</v>
      </c>
      <c r="O497" s="266">
        <v>194192</v>
      </c>
      <c r="P497" s="266">
        <v>19214</v>
      </c>
      <c r="Q497" s="266">
        <v>0</v>
      </c>
      <c r="R497" s="266">
        <v>285845</v>
      </c>
      <c r="S497" s="266">
        <v>22235</v>
      </c>
      <c r="T497" s="266">
        <v>-32396</v>
      </c>
      <c r="U497" s="266">
        <v>3068</v>
      </c>
      <c r="V497" s="266">
        <v>18851</v>
      </c>
      <c r="W497" s="266">
        <v>-15783</v>
      </c>
      <c r="X497" s="267">
        <v>405083</v>
      </c>
      <c r="Y497" s="267">
        <v>0</v>
      </c>
      <c r="Z497" s="267">
        <v>0</v>
      </c>
      <c r="AA497" s="267">
        <v>0</v>
      </c>
      <c r="AB497" s="267">
        <v>0</v>
      </c>
      <c r="AC497" s="267">
        <v>2288</v>
      </c>
      <c r="AD497" s="267">
        <v>306</v>
      </c>
      <c r="AE497" s="267">
        <v>0</v>
      </c>
      <c r="AF497" s="267">
        <v>2288</v>
      </c>
      <c r="AG497" s="267">
        <v>27</v>
      </c>
      <c r="AH497" s="267">
        <v>0</v>
      </c>
      <c r="AI497" s="267">
        <v>402768</v>
      </c>
      <c r="AJ497" s="268">
        <v>55785</v>
      </c>
      <c r="AK497" s="268">
        <v>346983</v>
      </c>
      <c r="AL497" s="268">
        <v>298804</v>
      </c>
      <c r="AM497" s="267">
        <v>298804</v>
      </c>
    </row>
    <row r="498" spans="1:39" s="269" customFormat="1" ht="12">
      <c r="A498" s="261">
        <v>43646</v>
      </c>
      <c r="B498" s="262" t="s">
        <v>279</v>
      </c>
      <c r="C498" s="262" t="s">
        <v>164</v>
      </c>
      <c r="D498" s="263" t="s">
        <v>165</v>
      </c>
      <c r="E498" s="264">
        <v>7</v>
      </c>
      <c r="F498" s="262" t="s">
        <v>277</v>
      </c>
      <c r="G498" s="262">
        <v>61808189263</v>
      </c>
      <c r="H498" s="262" t="s">
        <v>278</v>
      </c>
      <c r="I498" s="262" t="s">
        <v>168</v>
      </c>
      <c r="J498" s="262" t="s">
        <v>169</v>
      </c>
      <c r="K498" s="270">
        <v>43646</v>
      </c>
      <c r="L498" s="275">
        <v>12</v>
      </c>
      <c r="M498" s="266">
        <v>351851</v>
      </c>
      <c r="N498" s="266">
        <v>9185</v>
      </c>
      <c r="O498" s="266">
        <v>5885</v>
      </c>
      <c r="P498" s="266">
        <v>801</v>
      </c>
      <c r="Q498" s="266">
        <v>0</v>
      </c>
      <c r="R498" s="266">
        <v>8436</v>
      </c>
      <c r="S498" s="266">
        <v>178</v>
      </c>
      <c r="T498" s="266">
        <v>749</v>
      </c>
      <c r="U498" s="266">
        <v>0</v>
      </c>
      <c r="V498" s="266">
        <v>316</v>
      </c>
      <c r="W498" s="266">
        <v>-316</v>
      </c>
      <c r="X498" s="267">
        <v>13200</v>
      </c>
      <c r="Y498" s="267">
        <v>0</v>
      </c>
      <c r="Z498" s="267">
        <v>0</v>
      </c>
      <c r="AA498" s="267">
        <v>0</v>
      </c>
      <c r="AB498" s="267">
        <v>0</v>
      </c>
      <c r="AC498" s="267">
        <v>30</v>
      </c>
      <c r="AD498" s="267">
        <v>4</v>
      </c>
      <c r="AE498" s="267">
        <v>0</v>
      </c>
      <c r="AF498" s="267">
        <v>30</v>
      </c>
      <c r="AG498" s="267">
        <v>3</v>
      </c>
      <c r="AH498" s="267">
        <v>0</v>
      </c>
      <c r="AI498" s="267">
        <v>13167</v>
      </c>
      <c r="AJ498" s="268">
        <v>1818</v>
      </c>
      <c r="AK498" s="268">
        <v>11349</v>
      </c>
      <c r="AL498" s="268">
        <v>11782</v>
      </c>
      <c r="AM498" s="267">
        <v>11782</v>
      </c>
    </row>
    <row r="499" spans="1:39" s="269" customFormat="1" ht="12">
      <c r="A499" s="261">
        <v>43646</v>
      </c>
      <c r="B499" s="262" t="s">
        <v>415</v>
      </c>
      <c r="C499" s="262" t="s">
        <v>171</v>
      </c>
      <c r="D499" s="263" t="s">
        <v>165</v>
      </c>
      <c r="E499" s="264">
        <v>7</v>
      </c>
      <c r="F499" s="262" t="s">
        <v>352</v>
      </c>
      <c r="G499" s="262">
        <v>39827542991</v>
      </c>
      <c r="H499" s="262" t="s">
        <v>353</v>
      </c>
      <c r="I499" s="262" t="s">
        <v>168</v>
      </c>
      <c r="J499" s="262" t="s">
        <v>169</v>
      </c>
      <c r="K499" s="270">
        <v>43646</v>
      </c>
      <c r="L499" s="275">
        <v>12</v>
      </c>
      <c r="M499" s="266">
        <v>12078666</v>
      </c>
      <c r="N499" s="266">
        <v>1588423</v>
      </c>
      <c r="O499" s="266">
        <v>1147650</v>
      </c>
      <c r="P499" s="266">
        <v>72922</v>
      </c>
      <c r="Q499" s="266">
        <v>0</v>
      </c>
      <c r="R499" s="266">
        <v>1269138</v>
      </c>
      <c r="S499" s="266">
        <v>173937</v>
      </c>
      <c r="T499" s="266">
        <v>319285</v>
      </c>
      <c r="U499" s="266">
        <v>9297</v>
      </c>
      <c r="V499" s="266">
        <v>106879</v>
      </c>
      <c r="W499" s="266">
        <v>-97582</v>
      </c>
      <c r="X499" s="267">
        <v>864534</v>
      </c>
      <c r="Y499" s="267">
        <v>27</v>
      </c>
      <c r="Z499" s="267">
        <v>0</v>
      </c>
      <c r="AA499" s="267">
        <v>0</v>
      </c>
      <c r="AB499" s="267">
        <v>5511</v>
      </c>
      <c r="AC499" s="267">
        <v>79886</v>
      </c>
      <c r="AD499" s="267">
        <v>0</v>
      </c>
      <c r="AE499" s="267">
        <v>0</v>
      </c>
      <c r="AF499" s="267">
        <v>79886</v>
      </c>
      <c r="AG499" s="267">
        <v>101</v>
      </c>
      <c r="AH499" s="267">
        <v>0</v>
      </c>
      <c r="AI499" s="267">
        <v>790031</v>
      </c>
      <c r="AJ499" s="268">
        <v>12214</v>
      </c>
      <c r="AK499" s="268">
        <v>777817</v>
      </c>
      <c r="AL499" s="268">
        <v>999520</v>
      </c>
      <c r="AM499" s="267">
        <v>999520</v>
      </c>
    </row>
    <row r="500" spans="1:39" s="269" customFormat="1" ht="12">
      <c r="A500" s="261">
        <v>43646</v>
      </c>
      <c r="B500" s="262" t="s">
        <v>354</v>
      </c>
      <c r="C500" s="262" t="s">
        <v>164</v>
      </c>
      <c r="D500" s="263" t="s">
        <v>165</v>
      </c>
      <c r="E500" s="264">
        <v>7</v>
      </c>
      <c r="F500" s="262" t="s">
        <v>352</v>
      </c>
      <c r="G500" s="262">
        <v>39827542991</v>
      </c>
      <c r="H500" s="262" t="s">
        <v>353</v>
      </c>
      <c r="I500" s="262" t="s">
        <v>168</v>
      </c>
      <c r="J500" s="262" t="s">
        <v>169</v>
      </c>
      <c r="K500" s="270">
        <v>43646</v>
      </c>
      <c r="L500" s="275">
        <v>12</v>
      </c>
      <c r="M500" s="266">
        <v>2627512</v>
      </c>
      <c r="N500" s="266">
        <v>335258</v>
      </c>
      <c r="O500" s="266">
        <v>229256</v>
      </c>
      <c r="P500" s="266">
        <v>7891</v>
      </c>
      <c r="Q500" s="266">
        <v>0</v>
      </c>
      <c r="R500" s="266">
        <v>262751</v>
      </c>
      <c r="S500" s="266">
        <v>20878</v>
      </c>
      <c r="T500" s="266">
        <v>72507</v>
      </c>
      <c r="U500" s="266">
        <v>3645</v>
      </c>
      <c r="V500" s="266">
        <v>7060</v>
      </c>
      <c r="W500" s="266">
        <v>-3415</v>
      </c>
      <c r="X500" s="267">
        <v>185132</v>
      </c>
      <c r="Y500" s="267">
        <v>6</v>
      </c>
      <c r="Z500" s="267">
        <v>0</v>
      </c>
      <c r="AA500" s="267">
        <v>0</v>
      </c>
      <c r="AB500" s="267">
        <v>8640</v>
      </c>
      <c r="AC500" s="267">
        <v>11296</v>
      </c>
      <c r="AD500" s="267">
        <v>0</v>
      </c>
      <c r="AE500" s="267">
        <v>0</v>
      </c>
      <c r="AF500" s="267">
        <v>11296</v>
      </c>
      <c r="AG500" s="267">
        <v>8</v>
      </c>
      <c r="AH500" s="267">
        <v>0</v>
      </c>
      <c r="AI500" s="267">
        <v>182462</v>
      </c>
      <c r="AJ500" s="268">
        <v>2410</v>
      </c>
      <c r="AK500" s="268">
        <v>180052</v>
      </c>
      <c r="AL500" s="268">
        <v>249144</v>
      </c>
      <c r="AM500" s="267">
        <v>249144</v>
      </c>
    </row>
    <row r="501" spans="1:39" s="269" customFormat="1" ht="12">
      <c r="A501" s="261">
        <v>43646</v>
      </c>
      <c r="B501" s="262" t="s">
        <v>390</v>
      </c>
      <c r="C501" s="262" t="s">
        <v>171</v>
      </c>
      <c r="D501" s="263"/>
      <c r="E501" s="264"/>
      <c r="F501" s="262" t="s">
        <v>281</v>
      </c>
      <c r="G501" s="262">
        <v>89384753567</v>
      </c>
      <c r="H501" s="262" t="s">
        <v>282</v>
      </c>
      <c r="I501" s="262" t="s">
        <v>168</v>
      </c>
      <c r="J501" s="262" t="s">
        <v>169</v>
      </c>
      <c r="K501" s="270">
        <v>43646</v>
      </c>
      <c r="L501" s="275">
        <v>12</v>
      </c>
      <c r="M501" s="266">
        <v>3583630</v>
      </c>
      <c r="N501" s="266">
        <v>854197</v>
      </c>
      <c r="O501" s="266">
        <v>207564</v>
      </c>
      <c r="P501" s="266">
        <v>8171</v>
      </c>
      <c r="Q501" s="266">
        <v>0</v>
      </c>
      <c r="R501" s="266">
        <v>339762</v>
      </c>
      <c r="S501" s="266">
        <v>74119</v>
      </c>
      <c r="T501" s="266">
        <v>514435</v>
      </c>
      <c r="U501" s="266">
        <v>13573</v>
      </c>
      <c r="V501" s="266">
        <v>12585</v>
      </c>
      <c r="W501" s="266">
        <v>988</v>
      </c>
      <c r="X501" s="267">
        <v>217179</v>
      </c>
      <c r="Y501" s="267">
        <v>2023</v>
      </c>
      <c r="Z501" s="267">
        <v>0</v>
      </c>
      <c r="AA501" s="267">
        <v>0</v>
      </c>
      <c r="AB501" s="267">
        <v>1077</v>
      </c>
      <c r="AC501" s="267">
        <v>10831</v>
      </c>
      <c r="AD501" s="267">
        <v>0</v>
      </c>
      <c r="AE501" s="267">
        <v>269</v>
      </c>
      <c r="AF501" s="267">
        <v>11100</v>
      </c>
      <c r="AG501" s="267">
        <v>185</v>
      </c>
      <c r="AH501" s="267">
        <v>0</v>
      </c>
      <c r="AI501" s="267">
        <v>204948</v>
      </c>
      <c r="AJ501" s="268">
        <v>-3127</v>
      </c>
      <c r="AK501" s="268">
        <v>208075</v>
      </c>
      <c r="AL501" s="268">
        <v>723498</v>
      </c>
      <c r="AM501" s="267">
        <v>723498</v>
      </c>
    </row>
    <row r="502" spans="1:39" s="269" customFormat="1" ht="12">
      <c r="A502" s="261">
        <v>43646</v>
      </c>
      <c r="B502" s="262" t="s">
        <v>283</v>
      </c>
      <c r="C502" s="262" t="s">
        <v>171</v>
      </c>
      <c r="D502" s="263" t="s">
        <v>165</v>
      </c>
      <c r="E502" s="264">
        <v>41</v>
      </c>
      <c r="F502" s="262" t="s">
        <v>284</v>
      </c>
      <c r="G502" s="262">
        <v>68964712340</v>
      </c>
      <c r="H502" s="262" t="s">
        <v>224</v>
      </c>
      <c r="I502" s="262" t="s">
        <v>168</v>
      </c>
      <c r="J502" s="262" t="s">
        <v>169</v>
      </c>
      <c r="K502" s="270">
        <v>43646</v>
      </c>
      <c r="L502" s="275">
        <v>12</v>
      </c>
      <c r="M502" s="266">
        <v>2334888</v>
      </c>
      <c r="N502" s="266">
        <v>1258519</v>
      </c>
      <c r="O502" s="266">
        <v>135876</v>
      </c>
      <c r="P502" s="266">
        <v>12347</v>
      </c>
      <c r="Q502" s="266">
        <v>0</v>
      </c>
      <c r="R502" s="266">
        <v>491965</v>
      </c>
      <c r="S502" s="266">
        <v>152686</v>
      </c>
      <c r="T502" s="266">
        <v>766554</v>
      </c>
      <c r="U502" s="266">
        <v>10936</v>
      </c>
      <c r="V502" s="266">
        <v>19695</v>
      </c>
      <c r="W502" s="266">
        <v>-8759</v>
      </c>
      <c r="X502" s="267">
        <v>182182</v>
      </c>
      <c r="Y502" s="267">
        <v>3497</v>
      </c>
      <c r="Z502" s="267">
        <v>868</v>
      </c>
      <c r="AA502" s="267">
        <v>0</v>
      </c>
      <c r="AB502" s="267">
        <v>0</v>
      </c>
      <c r="AC502" s="267">
        <v>11332</v>
      </c>
      <c r="AD502" s="267">
        <v>384</v>
      </c>
      <c r="AE502" s="267">
        <v>83</v>
      </c>
      <c r="AF502" s="267">
        <v>11415</v>
      </c>
      <c r="AG502" s="267">
        <v>745</v>
      </c>
      <c r="AH502" s="267">
        <v>668</v>
      </c>
      <c r="AI502" s="267">
        <v>166525</v>
      </c>
      <c r="AJ502" s="268">
        <v>41074</v>
      </c>
      <c r="AK502" s="268">
        <v>125451</v>
      </c>
      <c r="AL502" s="268">
        <v>883246</v>
      </c>
      <c r="AM502" s="267">
        <v>883246</v>
      </c>
    </row>
    <row r="503" spans="1:39" s="269" customFormat="1" ht="12">
      <c r="A503" s="261">
        <v>43646</v>
      </c>
      <c r="B503" s="262" t="s">
        <v>391</v>
      </c>
      <c r="C503" s="262" t="s">
        <v>171</v>
      </c>
      <c r="D503" s="263"/>
      <c r="E503" s="264"/>
      <c r="F503" s="262" t="s">
        <v>355</v>
      </c>
      <c r="G503" s="262">
        <v>74559365913</v>
      </c>
      <c r="H503" s="262" t="s">
        <v>356</v>
      </c>
      <c r="I503" s="262" t="s">
        <v>168</v>
      </c>
      <c r="J503" s="262" t="s">
        <v>188</v>
      </c>
      <c r="K503" s="270">
        <v>43646</v>
      </c>
      <c r="L503" s="275">
        <v>12</v>
      </c>
      <c r="M503" s="266">
        <v>10757737</v>
      </c>
      <c r="N503" s="266">
        <v>867134</v>
      </c>
      <c r="O503" s="266">
        <v>700456</v>
      </c>
      <c r="P503" s="266">
        <v>54488</v>
      </c>
      <c r="Q503" s="266">
        <v>0</v>
      </c>
      <c r="R503" s="266">
        <v>659519</v>
      </c>
      <c r="S503" s="266">
        <v>223862</v>
      </c>
      <c r="T503" s="266">
        <v>207615</v>
      </c>
      <c r="U503" s="266">
        <v>52811</v>
      </c>
      <c r="V503" s="266">
        <v>75355</v>
      </c>
      <c r="W503" s="266">
        <v>-22544</v>
      </c>
      <c r="X503" s="267">
        <v>847465</v>
      </c>
      <c r="Y503" s="267">
        <v>64640</v>
      </c>
      <c r="Z503" s="267">
        <v>54787</v>
      </c>
      <c r="AA503" s="267">
        <v>1673</v>
      </c>
      <c r="AB503" s="267">
        <v>3</v>
      </c>
      <c r="AC503" s="267">
        <v>13789</v>
      </c>
      <c r="AD503" s="267">
        <v>0</v>
      </c>
      <c r="AE503" s="267">
        <v>20831</v>
      </c>
      <c r="AF503" s="267">
        <v>34620</v>
      </c>
      <c r="AG503" s="267">
        <v>417</v>
      </c>
      <c r="AH503" s="267">
        <v>0</v>
      </c>
      <c r="AI503" s="267">
        <v>747791</v>
      </c>
      <c r="AJ503" s="268">
        <v>25297</v>
      </c>
      <c r="AK503" s="268">
        <v>722494</v>
      </c>
      <c r="AL503" s="268">
        <v>907565</v>
      </c>
      <c r="AM503" s="267">
        <v>907565</v>
      </c>
    </row>
    <row r="504" spans="1:39" s="269" customFormat="1" ht="12">
      <c r="A504" s="261">
        <v>43646</v>
      </c>
      <c r="B504" s="262" t="s">
        <v>357</v>
      </c>
      <c r="C504" s="262" t="s">
        <v>171</v>
      </c>
      <c r="D504" s="263" t="s">
        <v>165</v>
      </c>
      <c r="E504" s="264">
        <v>12</v>
      </c>
      <c r="F504" s="262" t="s">
        <v>358</v>
      </c>
      <c r="G504" s="262">
        <v>98350952022</v>
      </c>
      <c r="H504" s="262" t="s">
        <v>359</v>
      </c>
      <c r="I504" s="262" t="s">
        <v>168</v>
      </c>
      <c r="J504" s="262" t="s">
        <v>169</v>
      </c>
      <c r="K504" s="270">
        <v>43646</v>
      </c>
      <c r="L504" s="275">
        <v>12</v>
      </c>
      <c r="M504" s="266">
        <v>1939385.48</v>
      </c>
      <c r="N504" s="266">
        <v>247079</v>
      </c>
      <c r="O504" s="266">
        <v>178825</v>
      </c>
      <c r="P504" s="266">
        <v>11220</v>
      </c>
      <c r="Q504" s="266">
        <v>0</v>
      </c>
      <c r="R504" s="266">
        <v>239599</v>
      </c>
      <c r="S504" s="266">
        <v>37217</v>
      </c>
      <c r="T504" s="266">
        <v>7480</v>
      </c>
      <c r="U504" s="266">
        <v>11088</v>
      </c>
      <c r="V504" s="266">
        <v>16399</v>
      </c>
      <c r="W504" s="266">
        <v>-5311</v>
      </c>
      <c r="X504" s="267">
        <v>137123</v>
      </c>
      <c r="Y504" s="267">
        <v>3879</v>
      </c>
      <c r="Z504" s="267">
        <v>3879</v>
      </c>
      <c r="AA504" s="267">
        <v>0</v>
      </c>
      <c r="AB504" s="267">
        <v>0</v>
      </c>
      <c r="AC504" s="267">
        <v>15797</v>
      </c>
      <c r="AD504" s="267">
        <v>0</v>
      </c>
      <c r="AE504" s="267">
        <v>0</v>
      </c>
      <c r="AF504" s="267">
        <v>15797</v>
      </c>
      <c r="AG504" s="267">
        <v>0</v>
      </c>
      <c r="AH504" s="267">
        <v>0</v>
      </c>
      <c r="AI504" s="267">
        <v>117447</v>
      </c>
      <c r="AJ504" s="268">
        <v>18896</v>
      </c>
      <c r="AK504" s="268">
        <v>98551</v>
      </c>
      <c r="AL504" s="268">
        <v>100720</v>
      </c>
      <c r="AM504" s="267">
        <v>100720</v>
      </c>
    </row>
    <row r="505" spans="1:39" s="269" customFormat="1" ht="12">
      <c r="A505" s="261">
        <v>43646</v>
      </c>
      <c r="B505" s="262" t="s">
        <v>392</v>
      </c>
      <c r="C505" s="262" t="s">
        <v>171</v>
      </c>
      <c r="D505" s="263"/>
      <c r="E505" s="264"/>
      <c r="F505" s="262" t="s">
        <v>393</v>
      </c>
      <c r="G505" s="262">
        <v>54145196298</v>
      </c>
      <c r="H505" s="262" t="s">
        <v>394</v>
      </c>
      <c r="I505" s="262" t="s">
        <v>168</v>
      </c>
      <c r="J505" s="262" t="s">
        <v>188</v>
      </c>
      <c r="K505" s="270">
        <v>43646</v>
      </c>
      <c r="L505" s="275">
        <v>12</v>
      </c>
      <c r="M505" s="266">
        <v>6037123.3399999999</v>
      </c>
      <c r="N505" s="266">
        <v>1204197</v>
      </c>
      <c r="O505" s="266">
        <v>341931</v>
      </c>
      <c r="P505" s="266">
        <v>63392</v>
      </c>
      <c r="Q505" s="266">
        <v>0</v>
      </c>
      <c r="R505" s="266">
        <v>504853</v>
      </c>
      <c r="S505" s="266">
        <v>88429</v>
      </c>
      <c r="T505" s="266">
        <v>699344</v>
      </c>
      <c r="U505" s="266">
        <v>9019</v>
      </c>
      <c r="V505" s="266">
        <v>39198</v>
      </c>
      <c r="W505" s="266">
        <v>-30179</v>
      </c>
      <c r="X505" s="267">
        <v>350335</v>
      </c>
      <c r="Y505" s="267">
        <v>27148</v>
      </c>
      <c r="Z505" s="267">
        <v>7383</v>
      </c>
      <c r="AA505" s="267">
        <v>17935</v>
      </c>
      <c r="AB505" s="267">
        <v>35</v>
      </c>
      <c r="AC505" s="267">
        <v>6353</v>
      </c>
      <c r="AD505" s="267">
        <v>596</v>
      </c>
      <c r="AE505" s="267">
        <v>17024</v>
      </c>
      <c r="AF505" s="267">
        <v>23377</v>
      </c>
      <c r="AG505" s="267">
        <v>199</v>
      </c>
      <c r="AH505" s="267">
        <v>0</v>
      </c>
      <c r="AI505" s="267">
        <v>299646</v>
      </c>
      <c r="AJ505" s="268">
        <v>2342</v>
      </c>
      <c r="AK505" s="268">
        <v>297304</v>
      </c>
      <c r="AL505" s="268">
        <v>966469</v>
      </c>
      <c r="AM505" s="267">
        <v>966469</v>
      </c>
    </row>
    <row r="506" spans="1:39" s="269" customFormat="1" ht="12">
      <c r="A506" s="261">
        <v>43646</v>
      </c>
      <c r="B506" s="262" t="s">
        <v>395</v>
      </c>
      <c r="C506" s="262" t="s">
        <v>171</v>
      </c>
      <c r="D506" s="263" t="s">
        <v>165</v>
      </c>
      <c r="E506" s="264">
        <v>12</v>
      </c>
      <c r="F506" s="262" t="s">
        <v>396</v>
      </c>
      <c r="G506" s="262">
        <v>98503137921</v>
      </c>
      <c r="H506" s="262" t="s">
        <v>191</v>
      </c>
      <c r="I506" s="262" t="s">
        <v>168</v>
      </c>
      <c r="J506" s="262" t="s">
        <v>188</v>
      </c>
      <c r="K506" s="270">
        <v>43646</v>
      </c>
      <c r="L506" s="275">
        <v>12</v>
      </c>
      <c r="M506" s="266">
        <v>41611216</v>
      </c>
      <c r="N506" s="266">
        <v>8213837</v>
      </c>
      <c r="O506" s="266">
        <v>3116260</v>
      </c>
      <c r="P506" s="266">
        <v>377523</v>
      </c>
      <c r="Q506" s="266">
        <v>71</v>
      </c>
      <c r="R506" s="266">
        <v>4077616</v>
      </c>
      <c r="S506" s="266">
        <v>727483</v>
      </c>
      <c r="T506" s="266">
        <v>4136221</v>
      </c>
      <c r="U506" s="266">
        <v>0</v>
      </c>
      <c r="V506" s="266">
        <v>283729</v>
      </c>
      <c r="W506" s="266">
        <v>-283729</v>
      </c>
      <c r="X506" s="267">
        <v>2778826</v>
      </c>
      <c r="Y506" s="267">
        <v>98065</v>
      </c>
      <c r="Z506" s="267">
        <v>42719</v>
      </c>
      <c r="AA506" s="267">
        <v>19936</v>
      </c>
      <c r="AB506" s="267">
        <v>1874</v>
      </c>
      <c r="AC506" s="267">
        <v>137381</v>
      </c>
      <c r="AD506" s="267">
        <v>6117</v>
      </c>
      <c r="AE506" s="267">
        <v>19439</v>
      </c>
      <c r="AF506" s="267">
        <v>156820</v>
      </c>
      <c r="AG506" s="267">
        <v>1480</v>
      </c>
      <c r="AH506" s="267">
        <v>1480</v>
      </c>
      <c r="AI506" s="267">
        <v>2524335</v>
      </c>
      <c r="AJ506" s="268">
        <v>-383708</v>
      </c>
      <c r="AK506" s="268">
        <v>2908043</v>
      </c>
      <c r="AL506" s="268">
        <v>6760535</v>
      </c>
      <c r="AM506" s="267">
        <v>6760535</v>
      </c>
    </row>
    <row r="507" spans="1:39" s="269" customFormat="1" ht="12">
      <c r="A507" s="261">
        <v>43646</v>
      </c>
      <c r="B507" s="262" t="s">
        <v>416</v>
      </c>
      <c r="C507" s="262" t="s">
        <v>171</v>
      </c>
      <c r="D507" s="263" t="s">
        <v>165</v>
      </c>
      <c r="E507" s="264">
        <v>4</v>
      </c>
      <c r="F507" s="262" t="s">
        <v>417</v>
      </c>
      <c r="G507" s="262">
        <v>14602032302</v>
      </c>
      <c r="H507" s="262" t="s">
        <v>418</v>
      </c>
      <c r="I507" s="262" t="s">
        <v>168</v>
      </c>
      <c r="J507" s="262" t="s">
        <v>188</v>
      </c>
      <c r="K507" s="270">
        <v>43646</v>
      </c>
      <c r="L507" s="275">
        <v>12</v>
      </c>
      <c r="M507" s="266">
        <v>6059752</v>
      </c>
      <c r="N507" s="266">
        <v>717303</v>
      </c>
      <c r="O507" s="266">
        <v>370562</v>
      </c>
      <c r="P507" s="266">
        <v>64888</v>
      </c>
      <c r="Q507" s="266">
        <v>0</v>
      </c>
      <c r="R507" s="266">
        <v>444031</v>
      </c>
      <c r="S507" s="266">
        <v>301700</v>
      </c>
      <c r="T507" s="266">
        <v>273272</v>
      </c>
      <c r="U507" s="266">
        <v>11657</v>
      </c>
      <c r="V507" s="266">
        <v>30207</v>
      </c>
      <c r="W507" s="266">
        <v>-18550</v>
      </c>
      <c r="X507" s="267">
        <v>543168</v>
      </c>
      <c r="Y507" s="267">
        <v>11544</v>
      </c>
      <c r="Z507" s="267">
        <v>11544</v>
      </c>
      <c r="AA507" s="267">
        <v>0</v>
      </c>
      <c r="AB507" s="267">
        <v>0</v>
      </c>
      <c r="AC507" s="267">
        <v>8798</v>
      </c>
      <c r="AD507" s="267">
        <v>358</v>
      </c>
      <c r="AE507" s="267">
        <v>10286</v>
      </c>
      <c r="AF507" s="267">
        <v>19084</v>
      </c>
      <c r="AG507" s="267">
        <v>64</v>
      </c>
      <c r="AH507" s="267">
        <v>0</v>
      </c>
      <c r="AI507" s="267">
        <v>512476</v>
      </c>
      <c r="AJ507" s="268">
        <v>130828</v>
      </c>
      <c r="AK507" s="268">
        <v>381648</v>
      </c>
      <c r="AL507" s="268">
        <v>636370</v>
      </c>
      <c r="AM507" s="267">
        <v>636370</v>
      </c>
    </row>
    <row r="508" spans="1:39" s="269" customFormat="1" ht="12">
      <c r="A508" s="261">
        <v>43646</v>
      </c>
      <c r="B508" s="262" t="s">
        <v>288</v>
      </c>
      <c r="C508" s="262" t="s">
        <v>171</v>
      </c>
      <c r="D508" s="263" t="s">
        <v>165</v>
      </c>
      <c r="E508" s="264">
        <v>3</v>
      </c>
      <c r="F508" s="262" t="s">
        <v>289</v>
      </c>
      <c r="G508" s="262">
        <v>85502108833</v>
      </c>
      <c r="H508" s="262" t="s">
        <v>290</v>
      </c>
      <c r="I508" s="262" t="s">
        <v>168</v>
      </c>
      <c r="J508" s="262" t="s">
        <v>177</v>
      </c>
      <c r="K508" s="270">
        <v>43646</v>
      </c>
      <c r="L508" s="275">
        <v>12</v>
      </c>
      <c r="M508" s="266">
        <v>7376385</v>
      </c>
      <c r="N508" s="266">
        <v>448426</v>
      </c>
      <c r="O508" s="266">
        <v>317487</v>
      </c>
      <c r="P508" s="266">
        <v>37447</v>
      </c>
      <c r="Q508" s="266">
        <v>0</v>
      </c>
      <c r="R508" s="266">
        <v>392759</v>
      </c>
      <c r="S508" s="266">
        <v>86807</v>
      </c>
      <c r="T508" s="266">
        <v>55667</v>
      </c>
      <c r="U508" s="266">
        <v>9417</v>
      </c>
      <c r="V508" s="266">
        <v>13408</v>
      </c>
      <c r="W508" s="266">
        <v>-3991</v>
      </c>
      <c r="X508" s="267">
        <v>401840</v>
      </c>
      <c r="Y508" s="267">
        <v>22524</v>
      </c>
      <c r="Z508" s="267">
        <v>14147</v>
      </c>
      <c r="AA508" s="267">
        <v>-435</v>
      </c>
      <c r="AB508" s="267">
        <v>1302</v>
      </c>
      <c r="AC508" s="267">
        <v>16915</v>
      </c>
      <c r="AD508" s="267">
        <v>0</v>
      </c>
      <c r="AE508" s="267">
        <v>0</v>
      </c>
      <c r="AF508" s="267">
        <v>16915</v>
      </c>
      <c r="AG508" s="267">
        <v>3810</v>
      </c>
      <c r="AH508" s="267">
        <v>1600</v>
      </c>
      <c r="AI508" s="267">
        <v>359893</v>
      </c>
      <c r="AJ508" s="268">
        <v>-3324</v>
      </c>
      <c r="AK508" s="268">
        <v>363217</v>
      </c>
      <c r="AL508" s="268">
        <v>414893</v>
      </c>
      <c r="AM508" s="267">
        <v>414893</v>
      </c>
    </row>
    <row r="509" spans="1:39" s="269" customFormat="1" ht="12">
      <c r="A509" s="261">
        <v>43646</v>
      </c>
      <c r="B509" s="262" t="s">
        <v>291</v>
      </c>
      <c r="C509" s="262" t="s">
        <v>171</v>
      </c>
      <c r="D509" s="263" t="s">
        <v>165</v>
      </c>
      <c r="E509" s="264">
        <v>3</v>
      </c>
      <c r="F509" s="262" t="s">
        <v>292</v>
      </c>
      <c r="G509" s="262">
        <v>57526653420</v>
      </c>
      <c r="H509" s="262" t="s">
        <v>397</v>
      </c>
      <c r="I509" s="262" t="s">
        <v>168</v>
      </c>
      <c r="J509" s="262" t="s">
        <v>169</v>
      </c>
      <c r="K509" s="270">
        <v>43646</v>
      </c>
      <c r="L509" s="275">
        <v>12</v>
      </c>
      <c r="M509" s="266">
        <v>292556</v>
      </c>
      <c r="N509" s="266">
        <v>51734</v>
      </c>
      <c r="O509" s="266">
        <v>22368</v>
      </c>
      <c r="P509" s="266">
        <v>8669</v>
      </c>
      <c r="Q509" s="266">
        <v>0</v>
      </c>
      <c r="R509" s="266">
        <v>24622</v>
      </c>
      <c r="S509" s="266">
        <v>11092</v>
      </c>
      <c r="T509" s="266">
        <v>27112</v>
      </c>
      <c r="U509" s="266">
        <v>1138</v>
      </c>
      <c r="V509" s="266">
        <v>1807</v>
      </c>
      <c r="W509" s="266">
        <v>-669</v>
      </c>
      <c r="X509" s="267">
        <v>22487</v>
      </c>
      <c r="Y509" s="267">
        <v>0</v>
      </c>
      <c r="Z509" s="267">
        <v>0</v>
      </c>
      <c r="AA509" s="267">
        <v>0</v>
      </c>
      <c r="AB509" s="267">
        <v>3</v>
      </c>
      <c r="AC509" s="267">
        <v>938</v>
      </c>
      <c r="AD509" s="267">
        <v>0</v>
      </c>
      <c r="AE509" s="267">
        <v>0</v>
      </c>
      <c r="AF509" s="267">
        <v>938</v>
      </c>
      <c r="AG509" s="267">
        <v>5</v>
      </c>
      <c r="AH509" s="267">
        <v>0</v>
      </c>
      <c r="AI509" s="267">
        <v>21547</v>
      </c>
      <c r="AJ509" s="268">
        <v>1389</v>
      </c>
      <c r="AK509" s="268">
        <v>20158</v>
      </c>
      <c r="AL509" s="268">
        <v>46601</v>
      </c>
      <c r="AM509" s="267">
        <v>46601</v>
      </c>
    </row>
    <row r="510" spans="1:39" s="269" customFormat="1" ht="12">
      <c r="A510" s="261">
        <v>43646</v>
      </c>
      <c r="B510" s="262" t="s">
        <v>398</v>
      </c>
      <c r="C510" s="262" t="s">
        <v>171</v>
      </c>
      <c r="D510" s="263"/>
      <c r="E510" s="264"/>
      <c r="F510" s="262" t="s">
        <v>399</v>
      </c>
      <c r="G510" s="262">
        <v>37024873660</v>
      </c>
      <c r="H510" s="262" t="s">
        <v>400</v>
      </c>
      <c r="I510" s="262" t="s">
        <v>176</v>
      </c>
      <c r="J510" s="262" t="s">
        <v>188</v>
      </c>
      <c r="K510" s="270">
        <v>43496</v>
      </c>
      <c r="L510" s="275">
        <v>12</v>
      </c>
      <c r="M510" s="266">
        <v>423548</v>
      </c>
      <c r="N510" s="266">
        <v>31135</v>
      </c>
      <c r="O510" s="266">
        <v>21257</v>
      </c>
      <c r="P510" s="266">
        <v>3883</v>
      </c>
      <c r="Q510" s="266">
        <v>0</v>
      </c>
      <c r="R510" s="266">
        <v>29284</v>
      </c>
      <c r="S510" s="266">
        <v>3560</v>
      </c>
      <c r="T510" s="266">
        <v>1851</v>
      </c>
      <c r="U510" s="266">
        <v>479</v>
      </c>
      <c r="V510" s="266">
        <v>623</v>
      </c>
      <c r="W510" s="266">
        <v>-144</v>
      </c>
      <c r="X510" s="267">
        <v>-529</v>
      </c>
      <c r="Y510" s="267">
        <v>0</v>
      </c>
      <c r="Z510" s="267">
        <v>0</v>
      </c>
      <c r="AA510" s="267">
        <v>0</v>
      </c>
      <c r="AB510" s="267">
        <v>0</v>
      </c>
      <c r="AC510" s="267">
        <v>1108</v>
      </c>
      <c r="AD510" s="267">
        <v>19</v>
      </c>
      <c r="AE510" s="267">
        <v>71</v>
      </c>
      <c r="AF510" s="267">
        <v>1179</v>
      </c>
      <c r="AG510" s="267">
        <v>44</v>
      </c>
      <c r="AH510" s="267">
        <v>6</v>
      </c>
      <c r="AI510" s="267">
        <v>-1752</v>
      </c>
      <c r="AJ510" s="268">
        <v>-358</v>
      </c>
      <c r="AK510" s="268">
        <v>-1394</v>
      </c>
      <c r="AL510" s="268">
        <v>313</v>
      </c>
      <c r="AM510" s="267">
        <v>313</v>
      </c>
    </row>
    <row r="511" spans="1:39" s="269" customFormat="1" ht="12">
      <c r="A511" s="261">
        <v>43646</v>
      </c>
      <c r="B511" s="262" t="s">
        <v>419</v>
      </c>
      <c r="C511" s="262" t="s">
        <v>171</v>
      </c>
      <c r="D511" s="263"/>
      <c r="E511" s="264"/>
      <c r="F511" s="262" t="s">
        <v>420</v>
      </c>
      <c r="G511" s="262">
        <v>58208377062</v>
      </c>
      <c r="H511" s="262" t="s">
        <v>421</v>
      </c>
      <c r="I511" s="262" t="s">
        <v>176</v>
      </c>
      <c r="J511" s="262" t="s">
        <v>177</v>
      </c>
      <c r="K511" s="270">
        <v>43646</v>
      </c>
      <c r="L511" s="275">
        <v>12</v>
      </c>
      <c r="M511" s="266">
        <v>559382</v>
      </c>
      <c r="N511" s="266">
        <v>42386</v>
      </c>
      <c r="O511" s="266">
        <v>17149</v>
      </c>
      <c r="P511" s="266">
        <v>1386</v>
      </c>
      <c r="Q511" s="266">
        <v>0</v>
      </c>
      <c r="R511" s="266">
        <v>64569</v>
      </c>
      <c r="S511" s="266">
        <v>13899</v>
      </c>
      <c r="T511" s="266">
        <v>-22183</v>
      </c>
      <c r="U511" s="266">
        <v>2614</v>
      </c>
      <c r="V511" s="266">
        <v>377</v>
      </c>
      <c r="W511" s="266">
        <v>2237</v>
      </c>
      <c r="X511" s="267">
        <v>34173</v>
      </c>
      <c r="Y511" s="267">
        <v>1311</v>
      </c>
      <c r="Z511" s="267">
        <v>0</v>
      </c>
      <c r="AA511" s="267">
        <v>0</v>
      </c>
      <c r="AB511" s="267">
        <v>0</v>
      </c>
      <c r="AC511" s="267">
        <v>509</v>
      </c>
      <c r="AD511" s="267">
        <v>0</v>
      </c>
      <c r="AE511" s="267">
        <v>0</v>
      </c>
      <c r="AF511" s="267">
        <v>509</v>
      </c>
      <c r="AG511" s="267">
        <v>0</v>
      </c>
      <c r="AH511" s="267">
        <v>0</v>
      </c>
      <c r="AI511" s="267">
        <v>32353</v>
      </c>
      <c r="AJ511" s="268">
        <v>1399</v>
      </c>
      <c r="AK511" s="268">
        <v>30954</v>
      </c>
      <c r="AL511" s="268">
        <v>11008</v>
      </c>
      <c r="AM511" s="267">
        <v>11008</v>
      </c>
    </row>
    <row r="512" spans="1:39" s="269" customFormat="1" ht="12">
      <c r="A512" s="261">
        <v>43646</v>
      </c>
      <c r="B512" s="262" t="s">
        <v>206</v>
      </c>
      <c r="C512" s="262" t="s">
        <v>171</v>
      </c>
      <c r="D512" s="263"/>
      <c r="E512" s="264"/>
      <c r="F512" s="262" t="s">
        <v>313</v>
      </c>
      <c r="G512" s="262">
        <v>77343563307</v>
      </c>
      <c r="H512" s="262" t="s">
        <v>314</v>
      </c>
      <c r="I512" s="262" t="s">
        <v>168</v>
      </c>
      <c r="J512" s="262" t="s">
        <v>188</v>
      </c>
      <c r="K512" s="270">
        <v>43646</v>
      </c>
      <c r="L512" s="275">
        <v>12</v>
      </c>
      <c r="M512" s="266">
        <v>5117938</v>
      </c>
      <c r="N512" s="266">
        <v>433727</v>
      </c>
      <c r="O512" s="266">
        <v>324648</v>
      </c>
      <c r="P512" s="266">
        <v>21770</v>
      </c>
      <c r="Q512" s="266">
        <v>0</v>
      </c>
      <c r="R512" s="266">
        <v>404064</v>
      </c>
      <c r="S512" s="266">
        <v>194691</v>
      </c>
      <c r="T512" s="266">
        <v>29663</v>
      </c>
      <c r="U512" s="266">
        <v>25670</v>
      </c>
      <c r="V512" s="266">
        <v>33658</v>
      </c>
      <c r="W512" s="266">
        <v>-7988</v>
      </c>
      <c r="X512" s="267">
        <v>304086</v>
      </c>
      <c r="Y512" s="267">
        <v>8507</v>
      </c>
      <c r="Z512" s="267">
        <v>7382</v>
      </c>
      <c r="AA512" s="267">
        <v>0</v>
      </c>
      <c r="AB512" s="267">
        <v>127</v>
      </c>
      <c r="AC512" s="267">
        <v>7435</v>
      </c>
      <c r="AD512" s="267">
        <v>0</v>
      </c>
      <c r="AE512" s="267">
        <v>15373</v>
      </c>
      <c r="AF512" s="267">
        <v>22808</v>
      </c>
      <c r="AG512" s="267">
        <v>2189</v>
      </c>
      <c r="AH512" s="267">
        <v>0</v>
      </c>
      <c r="AI512" s="267">
        <v>270709</v>
      </c>
      <c r="AJ512" s="268">
        <v>8241</v>
      </c>
      <c r="AK512" s="268">
        <v>262468</v>
      </c>
      <c r="AL512" s="268">
        <v>284143</v>
      </c>
      <c r="AM512" s="267">
        <v>284143</v>
      </c>
    </row>
    <row r="513" spans="1:39" s="269" customFormat="1" ht="12">
      <c r="A513" s="261">
        <v>43646</v>
      </c>
      <c r="B513" s="262" t="s">
        <v>294</v>
      </c>
      <c r="C513" s="262" t="s">
        <v>171</v>
      </c>
      <c r="D513" s="263"/>
      <c r="E513" s="264"/>
      <c r="F513" s="262" t="s">
        <v>295</v>
      </c>
      <c r="G513" s="262">
        <v>91385943850</v>
      </c>
      <c r="H513" s="262" t="s">
        <v>296</v>
      </c>
      <c r="I513" s="262" t="s">
        <v>168</v>
      </c>
      <c r="J513" s="262" t="s">
        <v>188</v>
      </c>
      <c r="K513" s="270">
        <v>43646</v>
      </c>
      <c r="L513" s="275">
        <v>12</v>
      </c>
      <c r="M513" s="266">
        <v>20902328</v>
      </c>
      <c r="N513" s="266">
        <v>2214783</v>
      </c>
      <c r="O513" s="266">
        <v>626124</v>
      </c>
      <c r="P513" s="266">
        <v>275663</v>
      </c>
      <c r="Q513" s="266">
        <v>0</v>
      </c>
      <c r="R513" s="266">
        <v>1337791</v>
      </c>
      <c r="S513" s="266">
        <v>231280</v>
      </c>
      <c r="T513" s="266">
        <v>876992</v>
      </c>
      <c r="U513" s="266">
        <v>4613</v>
      </c>
      <c r="V513" s="266">
        <v>10489</v>
      </c>
      <c r="W513" s="266">
        <v>-5876</v>
      </c>
      <c r="X513" s="267">
        <v>1517129</v>
      </c>
      <c r="Y513" s="267">
        <v>60141</v>
      </c>
      <c r="Z513" s="267">
        <v>36461</v>
      </c>
      <c r="AA513" s="267">
        <v>2770</v>
      </c>
      <c r="AB513" s="267">
        <v>3815</v>
      </c>
      <c r="AC513" s="267">
        <v>25941</v>
      </c>
      <c r="AD513" s="267">
        <v>51</v>
      </c>
      <c r="AE513" s="267">
        <v>5158</v>
      </c>
      <c r="AF513" s="267">
        <v>31099</v>
      </c>
      <c r="AG513" s="267">
        <v>0</v>
      </c>
      <c r="AH513" s="267">
        <v>0</v>
      </c>
      <c r="AI513" s="267">
        <v>1429704</v>
      </c>
      <c r="AJ513" s="268">
        <v>20036</v>
      </c>
      <c r="AK513" s="268">
        <v>1409668</v>
      </c>
      <c r="AL513" s="268">
        <v>2280784</v>
      </c>
      <c r="AM513" s="267">
        <v>2295410</v>
      </c>
    </row>
    <row r="514" spans="1:39" s="269" customFormat="1" ht="12">
      <c r="A514" s="261">
        <v>43646</v>
      </c>
      <c r="B514" s="262" t="s">
        <v>270</v>
      </c>
      <c r="C514" s="262" t="s">
        <v>171</v>
      </c>
      <c r="D514" s="263"/>
      <c r="E514" s="264"/>
      <c r="F514" s="262" t="s">
        <v>443</v>
      </c>
      <c r="G514" s="262">
        <v>33227241196</v>
      </c>
      <c r="H514" s="262" t="s">
        <v>379</v>
      </c>
      <c r="I514" s="262" t="s">
        <v>176</v>
      </c>
      <c r="J514" s="262" t="s">
        <v>169</v>
      </c>
      <c r="K514" s="270">
        <v>43646</v>
      </c>
      <c r="L514" s="275">
        <v>12</v>
      </c>
      <c r="M514" s="266">
        <v>52245</v>
      </c>
      <c r="N514" s="266">
        <v>3566</v>
      </c>
      <c r="O514" s="266">
        <v>1641</v>
      </c>
      <c r="P514" s="266">
        <v>331</v>
      </c>
      <c r="Q514" s="266">
        <v>0</v>
      </c>
      <c r="R514" s="266">
        <v>5435</v>
      </c>
      <c r="S514" s="266">
        <v>817</v>
      </c>
      <c r="T514" s="266">
        <v>-1869</v>
      </c>
      <c r="U514" s="266">
        <v>0</v>
      </c>
      <c r="V514" s="266">
        <v>50</v>
      </c>
      <c r="W514" s="266">
        <v>-50</v>
      </c>
      <c r="X514" s="267">
        <v>4195</v>
      </c>
      <c r="Y514" s="267">
        <v>27</v>
      </c>
      <c r="Z514" s="267">
        <v>27</v>
      </c>
      <c r="AA514" s="267">
        <v>0</v>
      </c>
      <c r="AB514" s="267">
        <v>0</v>
      </c>
      <c r="AC514" s="267">
        <v>222</v>
      </c>
      <c r="AD514" s="267">
        <v>0</v>
      </c>
      <c r="AE514" s="267">
        <v>3</v>
      </c>
      <c r="AF514" s="267">
        <v>225</v>
      </c>
      <c r="AG514" s="267">
        <v>0</v>
      </c>
      <c r="AH514" s="267">
        <v>0</v>
      </c>
      <c r="AI514" s="267">
        <v>3943</v>
      </c>
      <c r="AJ514" s="268">
        <v>306</v>
      </c>
      <c r="AK514" s="268">
        <v>3637</v>
      </c>
      <c r="AL514" s="268">
        <v>1718</v>
      </c>
      <c r="AM514" s="267">
        <v>1718</v>
      </c>
    </row>
    <row r="515" spans="1:39" s="269" customFormat="1" ht="12">
      <c r="A515" s="261">
        <v>43646</v>
      </c>
      <c r="B515" s="262" t="s">
        <v>444</v>
      </c>
      <c r="C515" s="262" t="s">
        <v>171</v>
      </c>
      <c r="D515" s="263"/>
      <c r="E515" s="264"/>
      <c r="F515" s="262" t="s">
        <v>445</v>
      </c>
      <c r="G515" s="262">
        <v>85977964496</v>
      </c>
      <c r="H515" s="262" t="s">
        <v>446</v>
      </c>
      <c r="I515" s="262" t="s">
        <v>168</v>
      </c>
      <c r="J515" s="262" t="s">
        <v>181</v>
      </c>
      <c r="K515" s="270">
        <v>43646</v>
      </c>
      <c r="L515" s="275">
        <v>12</v>
      </c>
      <c r="M515" s="266">
        <v>13492036</v>
      </c>
      <c r="N515" s="266">
        <v>1468523</v>
      </c>
      <c r="O515" s="266">
        <v>1000159</v>
      </c>
      <c r="P515" s="266">
        <v>136946</v>
      </c>
      <c r="Q515" s="266">
        <v>0</v>
      </c>
      <c r="R515" s="266">
        <v>496840</v>
      </c>
      <c r="S515" s="266">
        <v>129101</v>
      </c>
      <c r="T515" s="266">
        <v>971683</v>
      </c>
      <c r="U515" s="266">
        <v>57131</v>
      </c>
      <c r="V515" s="266">
        <v>76263</v>
      </c>
      <c r="W515" s="266">
        <v>-19132</v>
      </c>
      <c r="X515" s="267">
        <v>1186969</v>
      </c>
      <c r="Y515" s="267">
        <v>27206</v>
      </c>
      <c r="Z515" s="267">
        <v>21601</v>
      </c>
      <c r="AA515" s="267">
        <v>0</v>
      </c>
      <c r="AB515" s="267">
        <v>1888</v>
      </c>
      <c r="AC515" s="267">
        <v>25137</v>
      </c>
      <c r="AD515" s="267">
        <v>0</v>
      </c>
      <c r="AE515" s="267">
        <v>22379</v>
      </c>
      <c r="AF515" s="267">
        <v>47516</v>
      </c>
      <c r="AG515" s="267">
        <v>8223</v>
      </c>
      <c r="AH515" s="267">
        <v>2474</v>
      </c>
      <c r="AI515" s="267">
        <v>1105912</v>
      </c>
      <c r="AJ515" s="268">
        <v>52004</v>
      </c>
      <c r="AK515" s="268">
        <v>1053908</v>
      </c>
      <c r="AL515" s="268">
        <v>2006459</v>
      </c>
      <c r="AM515" s="267">
        <v>2006459</v>
      </c>
    </row>
    <row r="516" spans="1:39" s="269" customFormat="1" ht="12">
      <c r="A516" s="261">
        <v>43646</v>
      </c>
      <c r="B516" s="262" t="s">
        <v>422</v>
      </c>
      <c r="C516" s="262" t="s">
        <v>171</v>
      </c>
      <c r="D516" s="263"/>
      <c r="E516" s="264"/>
      <c r="F516" s="262" t="s">
        <v>423</v>
      </c>
      <c r="G516" s="262">
        <v>18159499614</v>
      </c>
      <c r="H516" s="262" t="s">
        <v>424</v>
      </c>
      <c r="I516" s="262" t="s">
        <v>168</v>
      </c>
      <c r="J516" s="262" t="s">
        <v>181</v>
      </c>
      <c r="K516" s="270">
        <v>43646</v>
      </c>
      <c r="L516" s="275">
        <v>12</v>
      </c>
      <c r="M516" s="266">
        <v>1796002</v>
      </c>
      <c r="N516" s="266">
        <v>162436</v>
      </c>
      <c r="O516" s="266">
        <v>118444</v>
      </c>
      <c r="P516" s="266">
        <v>12068</v>
      </c>
      <c r="Q516" s="266">
        <v>0</v>
      </c>
      <c r="R516" s="266">
        <v>95431</v>
      </c>
      <c r="S516" s="266">
        <v>95431</v>
      </c>
      <c r="T516" s="266">
        <v>67005</v>
      </c>
      <c r="U516" s="266">
        <v>5607</v>
      </c>
      <c r="V516" s="266">
        <v>8118</v>
      </c>
      <c r="W516" s="266">
        <v>-2511</v>
      </c>
      <c r="X516" s="267">
        <v>136127</v>
      </c>
      <c r="Y516" s="267">
        <v>4071</v>
      </c>
      <c r="Z516" s="267">
        <v>2648</v>
      </c>
      <c r="AA516" s="267">
        <v>0</v>
      </c>
      <c r="AB516" s="267">
        <v>0</v>
      </c>
      <c r="AC516" s="267">
        <v>6892</v>
      </c>
      <c r="AD516" s="267">
        <v>6892</v>
      </c>
      <c r="AE516" s="267">
        <v>891</v>
      </c>
      <c r="AF516" s="267">
        <v>7783</v>
      </c>
      <c r="AG516" s="267">
        <v>0</v>
      </c>
      <c r="AH516" s="267">
        <v>0</v>
      </c>
      <c r="AI516" s="267">
        <v>124273</v>
      </c>
      <c r="AJ516" s="268">
        <v>5924</v>
      </c>
      <c r="AK516" s="268">
        <v>118349</v>
      </c>
      <c r="AL516" s="268">
        <v>182843</v>
      </c>
      <c r="AM516" s="267">
        <v>182843</v>
      </c>
    </row>
    <row r="517" spans="1:39" s="269" customFormat="1" ht="12">
      <c r="A517" s="261">
        <v>43646</v>
      </c>
      <c r="B517" s="262" t="s">
        <v>447</v>
      </c>
      <c r="C517" s="262" t="s">
        <v>171</v>
      </c>
      <c r="D517" s="263" t="s">
        <v>165</v>
      </c>
      <c r="E517" s="264">
        <v>7</v>
      </c>
      <c r="F517" s="262" t="s">
        <v>448</v>
      </c>
      <c r="G517" s="262">
        <v>81236903448</v>
      </c>
      <c r="H517" s="262" t="s">
        <v>449</v>
      </c>
      <c r="I517" s="262" t="s">
        <v>168</v>
      </c>
      <c r="J517" s="262" t="s">
        <v>169</v>
      </c>
      <c r="K517" s="270">
        <v>43646</v>
      </c>
      <c r="L517" s="275">
        <v>12</v>
      </c>
      <c r="M517" s="266">
        <v>4506181</v>
      </c>
      <c r="N517" s="266">
        <v>391946</v>
      </c>
      <c r="O517" s="266">
        <v>349369</v>
      </c>
      <c r="P517" s="266">
        <v>16849</v>
      </c>
      <c r="Q517" s="266">
        <v>0</v>
      </c>
      <c r="R517" s="266">
        <v>440863</v>
      </c>
      <c r="S517" s="266">
        <v>87154</v>
      </c>
      <c r="T517" s="266">
        <v>-48917</v>
      </c>
      <c r="U517" s="266">
        <v>19243</v>
      </c>
      <c r="V517" s="266">
        <v>46174</v>
      </c>
      <c r="W517" s="266">
        <v>-26931</v>
      </c>
      <c r="X517" s="267">
        <v>283631</v>
      </c>
      <c r="Y517" s="267">
        <v>0</v>
      </c>
      <c r="Z517" s="267">
        <v>0</v>
      </c>
      <c r="AA517" s="267">
        <v>0</v>
      </c>
      <c r="AB517" s="267">
        <v>466</v>
      </c>
      <c r="AC517" s="267">
        <v>10227</v>
      </c>
      <c r="AD517" s="267">
        <v>0</v>
      </c>
      <c r="AE517" s="267">
        <v>5</v>
      </c>
      <c r="AF517" s="267">
        <v>10232</v>
      </c>
      <c r="AG517" s="267">
        <v>0</v>
      </c>
      <c r="AH517" s="267">
        <v>0</v>
      </c>
      <c r="AI517" s="267">
        <v>273865</v>
      </c>
      <c r="AJ517" s="268">
        <v>0</v>
      </c>
      <c r="AK517" s="268">
        <v>273865</v>
      </c>
      <c r="AL517" s="268">
        <v>198017</v>
      </c>
      <c r="AM517" s="267">
        <v>198017</v>
      </c>
    </row>
    <row r="518" spans="1:39" s="269" customFormat="1" ht="12">
      <c r="A518" s="261">
        <v>43281</v>
      </c>
      <c r="B518" s="262" t="s">
        <v>315</v>
      </c>
      <c r="C518" s="262" t="s">
        <v>171</v>
      </c>
      <c r="D518" s="263"/>
      <c r="E518" s="264"/>
      <c r="F518" s="262" t="s">
        <v>316</v>
      </c>
      <c r="G518" s="262">
        <v>30099320583</v>
      </c>
      <c r="H518" s="262" t="s">
        <v>224</v>
      </c>
      <c r="I518" s="262" t="s">
        <v>168</v>
      </c>
      <c r="J518" s="262" t="s">
        <v>169</v>
      </c>
      <c r="K518" s="270">
        <v>43281</v>
      </c>
      <c r="L518" s="275">
        <v>12</v>
      </c>
      <c r="M518" s="266">
        <v>163375</v>
      </c>
      <c r="N518" s="266">
        <v>123784</v>
      </c>
      <c r="O518" s="266">
        <v>3816</v>
      </c>
      <c r="P518" s="266">
        <v>170</v>
      </c>
      <c r="Q518" s="266">
        <v>0</v>
      </c>
      <c r="R518" s="266">
        <v>7612</v>
      </c>
      <c r="S518" s="266">
        <v>846</v>
      </c>
      <c r="T518" s="266">
        <v>116172</v>
      </c>
      <c r="U518" s="266">
        <v>0</v>
      </c>
      <c r="V518" s="266">
        <v>880</v>
      </c>
      <c r="W518" s="266">
        <v>-880</v>
      </c>
      <c r="X518" s="267">
        <v>5345</v>
      </c>
      <c r="Y518" s="267">
        <v>170</v>
      </c>
      <c r="Z518" s="267">
        <v>170</v>
      </c>
      <c r="AA518" s="267">
        <v>0</v>
      </c>
      <c r="AB518" s="267">
        <v>0</v>
      </c>
      <c r="AC518" s="267">
        <v>269</v>
      </c>
      <c r="AD518" s="267">
        <v>0</v>
      </c>
      <c r="AE518" s="267">
        <v>0</v>
      </c>
      <c r="AF518" s="267">
        <v>269</v>
      </c>
      <c r="AG518" s="267">
        <v>0</v>
      </c>
      <c r="AH518" s="267">
        <v>0</v>
      </c>
      <c r="AI518" s="267">
        <v>4906</v>
      </c>
      <c r="AJ518" s="268">
        <v>778</v>
      </c>
      <c r="AK518" s="268">
        <v>4128</v>
      </c>
      <c r="AL518" s="268">
        <v>119420</v>
      </c>
      <c r="AM518" s="267">
        <v>119420</v>
      </c>
    </row>
    <row r="519" spans="1:39" s="269" customFormat="1" ht="12">
      <c r="A519" s="261">
        <v>43281</v>
      </c>
      <c r="B519" s="262" t="s">
        <v>425</v>
      </c>
      <c r="C519" s="262" t="s">
        <v>171</v>
      </c>
      <c r="D519" s="263"/>
      <c r="E519" s="264"/>
      <c r="F519" s="262" t="s">
        <v>426</v>
      </c>
      <c r="G519" s="262">
        <v>73310248809</v>
      </c>
      <c r="H519" s="262" t="s">
        <v>427</v>
      </c>
      <c r="I519" s="262" t="s">
        <v>168</v>
      </c>
      <c r="J519" s="262" t="s">
        <v>169</v>
      </c>
      <c r="K519" s="270">
        <v>43281</v>
      </c>
      <c r="L519" s="275">
        <v>12</v>
      </c>
      <c r="M519" s="266">
        <v>936710</v>
      </c>
      <c r="N519" s="266">
        <v>262724</v>
      </c>
      <c r="O519" s="266">
        <v>156650</v>
      </c>
      <c r="P519" s="266">
        <v>6899</v>
      </c>
      <c r="Q519" s="266">
        <v>0</v>
      </c>
      <c r="R519" s="266">
        <v>106899</v>
      </c>
      <c r="S519" s="266">
        <v>10520</v>
      </c>
      <c r="T519" s="266">
        <v>155825</v>
      </c>
      <c r="U519" s="266">
        <v>0</v>
      </c>
      <c r="V519" s="266">
        <v>18757</v>
      </c>
      <c r="W519" s="266">
        <v>-18757</v>
      </c>
      <c r="X519" s="267">
        <v>68346</v>
      </c>
      <c r="Y519" s="267">
        <v>0</v>
      </c>
      <c r="Z519" s="267">
        <v>0</v>
      </c>
      <c r="AA519" s="267">
        <v>0</v>
      </c>
      <c r="AB519" s="267">
        <v>1</v>
      </c>
      <c r="AC519" s="267">
        <v>6657</v>
      </c>
      <c r="AD519" s="267">
        <v>555</v>
      </c>
      <c r="AE519" s="267">
        <v>0</v>
      </c>
      <c r="AF519" s="267">
        <v>6657</v>
      </c>
      <c r="AG519" s="267">
        <v>0</v>
      </c>
      <c r="AH519" s="267">
        <v>0</v>
      </c>
      <c r="AI519" s="267">
        <v>61690</v>
      </c>
      <c r="AJ519" s="268">
        <v>21030</v>
      </c>
      <c r="AK519" s="268">
        <v>40660</v>
      </c>
      <c r="AL519" s="268">
        <v>177728</v>
      </c>
      <c r="AM519" s="267">
        <v>177728</v>
      </c>
    </row>
    <row r="520" spans="1:39" s="269" customFormat="1" ht="12">
      <c r="A520" s="261">
        <v>43281</v>
      </c>
      <c r="B520" s="262" t="s">
        <v>170</v>
      </c>
      <c r="C520" s="262" t="s">
        <v>171</v>
      </c>
      <c r="D520" s="263" t="s">
        <v>165</v>
      </c>
      <c r="E520" s="264">
        <v>6</v>
      </c>
      <c r="F520" s="262" t="s">
        <v>166</v>
      </c>
      <c r="G520" s="262">
        <v>78421957449</v>
      </c>
      <c r="H520" s="262" t="s">
        <v>167</v>
      </c>
      <c r="I520" s="262" t="s">
        <v>168</v>
      </c>
      <c r="J520" s="262" t="s">
        <v>169</v>
      </c>
      <c r="K520" s="270">
        <v>43281</v>
      </c>
      <c r="L520" s="275">
        <v>12</v>
      </c>
      <c r="M520" s="266">
        <v>1244523</v>
      </c>
      <c r="N520" s="266">
        <v>181135</v>
      </c>
      <c r="O520" s="266">
        <v>98467</v>
      </c>
      <c r="P520" s="266">
        <v>6134</v>
      </c>
      <c r="Q520" s="266">
        <v>0</v>
      </c>
      <c r="R520" s="266">
        <v>193290</v>
      </c>
      <c r="S520" s="266">
        <v>23406</v>
      </c>
      <c r="T520" s="266">
        <v>-12155</v>
      </c>
      <c r="U520" s="266">
        <v>0</v>
      </c>
      <c r="V520" s="266">
        <v>10567</v>
      </c>
      <c r="W520" s="266">
        <v>-10567</v>
      </c>
      <c r="X520" s="267">
        <v>78597</v>
      </c>
      <c r="Y520" s="267">
        <v>0</v>
      </c>
      <c r="Z520" s="267">
        <v>0</v>
      </c>
      <c r="AA520" s="267">
        <v>0</v>
      </c>
      <c r="AB520" s="267">
        <v>496</v>
      </c>
      <c r="AC520" s="267">
        <v>7472</v>
      </c>
      <c r="AD520" s="267">
        <v>292</v>
      </c>
      <c r="AE520" s="267">
        <v>0</v>
      </c>
      <c r="AF520" s="267">
        <v>7472</v>
      </c>
      <c r="AG520" s="267">
        <v>0</v>
      </c>
      <c r="AH520" s="267">
        <v>0</v>
      </c>
      <c r="AI520" s="267">
        <v>71621</v>
      </c>
      <c r="AJ520" s="268">
        <v>13806</v>
      </c>
      <c r="AK520" s="268">
        <v>57815</v>
      </c>
      <c r="AL520" s="268">
        <v>35093</v>
      </c>
      <c r="AM520" s="267">
        <v>35093</v>
      </c>
    </row>
    <row r="521" spans="1:39" s="269" customFormat="1" ht="12">
      <c r="A521" s="261">
        <v>43281</v>
      </c>
      <c r="B521" s="262" t="s">
        <v>163</v>
      </c>
      <c r="C521" s="262" t="s">
        <v>164</v>
      </c>
      <c r="D521" s="263" t="s">
        <v>165</v>
      </c>
      <c r="E521" s="264">
        <v>6</v>
      </c>
      <c r="F521" s="262" t="s">
        <v>428</v>
      </c>
      <c r="G521" s="262">
        <v>76514770399</v>
      </c>
      <c r="H521" s="262" t="s">
        <v>427</v>
      </c>
      <c r="I521" s="262" t="s">
        <v>168</v>
      </c>
      <c r="J521" s="262" t="s">
        <v>169</v>
      </c>
      <c r="K521" s="270">
        <v>43281</v>
      </c>
      <c r="L521" s="275">
        <v>12</v>
      </c>
      <c r="M521" s="266">
        <v>129147</v>
      </c>
      <c r="N521" s="266">
        <v>29702</v>
      </c>
      <c r="O521" s="266">
        <v>17891</v>
      </c>
      <c r="P521" s="266">
        <v>206</v>
      </c>
      <c r="Q521" s="266">
        <v>0</v>
      </c>
      <c r="R521" s="266">
        <v>15800</v>
      </c>
      <c r="S521" s="266">
        <v>260</v>
      </c>
      <c r="T521" s="266">
        <v>13902</v>
      </c>
      <c r="U521" s="266">
        <v>0</v>
      </c>
      <c r="V521" s="266">
        <v>1112</v>
      </c>
      <c r="W521" s="266">
        <v>-1112</v>
      </c>
      <c r="X521" s="267">
        <v>10800</v>
      </c>
      <c r="Y521" s="267">
        <v>0</v>
      </c>
      <c r="Z521" s="267">
        <v>0</v>
      </c>
      <c r="AA521" s="267">
        <v>0</v>
      </c>
      <c r="AB521" s="267">
        <v>0</v>
      </c>
      <c r="AC521" s="267">
        <v>145</v>
      </c>
      <c r="AD521" s="267">
        <v>2</v>
      </c>
      <c r="AE521" s="267">
        <v>0</v>
      </c>
      <c r="AF521" s="267">
        <v>145</v>
      </c>
      <c r="AG521" s="267">
        <v>0</v>
      </c>
      <c r="AH521" s="267">
        <v>0</v>
      </c>
      <c r="AI521" s="267">
        <v>10655</v>
      </c>
      <c r="AJ521" s="268">
        <v>2528</v>
      </c>
      <c r="AK521" s="268">
        <v>8127</v>
      </c>
      <c r="AL521" s="268">
        <v>20917</v>
      </c>
      <c r="AM521" s="267">
        <v>20917</v>
      </c>
    </row>
    <row r="522" spans="1:39" s="269" customFormat="1" ht="12">
      <c r="A522" s="261">
        <v>43281</v>
      </c>
      <c r="B522" s="262" t="s">
        <v>429</v>
      </c>
      <c r="C522" s="262" t="s">
        <v>171</v>
      </c>
      <c r="D522" s="263" t="s">
        <v>165</v>
      </c>
      <c r="E522" s="264">
        <v>6</v>
      </c>
      <c r="F522" s="262" t="s">
        <v>428</v>
      </c>
      <c r="G522" s="262">
        <v>76514770399</v>
      </c>
      <c r="H522" s="262" t="s">
        <v>427</v>
      </c>
      <c r="I522" s="262" t="s">
        <v>168</v>
      </c>
      <c r="J522" s="262" t="s">
        <v>169</v>
      </c>
      <c r="K522" s="270">
        <v>43281</v>
      </c>
      <c r="L522" s="275">
        <v>12</v>
      </c>
      <c r="M522" s="266">
        <v>14468317</v>
      </c>
      <c r="N522" s="266">
        <v>2713397</v>
      </c>
      <c r="O522" s="266">
        <v>1355930</v>
      </c>
      <c r="P522" s="266">
        <v>53299</v>
      </c>
      <c r="Q522" s="266">
        <v>0</v>
      </c>
      <c r="R522" s="266">
        <v>2207527</v>
      </c>
      <c r="S522" s="266">
        <v>157883</v>
      </c>
      <c r="T522" s="266">
        <v>505870</v>
      </c>
      <c r="U522" s="266">
        <v>33093</v>
      </c>
      <c r="V522" s="266">
        <v>198072</v>
      </c>
      <c r="W522" s="266">
        <v>-164979</v>
      </c>
      <c r="X522" s="267">
        <v>1121496</v>
      </c>
      <c r="Y522" s="267">
        <v>0</v>
      </c>
      <c r="Z522" s="267">
        <v>0</v>
      </c>
      <c r="AA522" s="267">
        <v>0</v>
      </c>
      <c r="AB522" s="267">
        <v>16235</v>
      </c>
      <c r="AC522" s="267">
        <v>43057</v>
      </c>
      <c r="AD522" s="267">
        <v>2656</v>
      </c>
      <c r="AE522" s="267">
        <v>0</v>
      </c>
      <c r="AF522" s="267">
        <v>43057</v>
      </c>
      <c r="AG522" s="267">
        <v>0</v>
      </c>
      <c r="AH522" s="267">
        <v>0</v>
      </c>
      <c r="AI522" s="267">
        <v>1094674</v>
      </c>
      <c r="AJ522" s="268">
        <v>169624</v>
      </c>
      <c r="AK522" s="268">
        <v>925050</v>
      </c>
      <c r="AL522" s="268">
        <v>1265941</v>
      </c>
      <c r="AM522" s="267">
        <v>1265941</v>
      </c>
    </row>
    <row r="523" spans="1:39" s="269" customFormat="1" ht="12">
      <c r="A523" s="261">
        <v>43281</v>
      </c>
      <c r="B523" s="262" t="s">
        <v>430</v>
      </c>
      <c r="C523" s="262" t="s">
        <v>164</v>
      </c>
      <c r="D523" s="263" t="s">
        <v>165</v>
      </c>
      <c r="E523" s="264">
        <v>4</v>
      </c>
      <c r="F523" s="262" t="s">
        <v>428</v>
      </c>
      <c r="G523" s="262">
        <v>76514770399</v>
      </c>
      <c r="H523" s="262" t="s">
        <v>427</v>
      </c>
      <c r="I523" s="262" t="s">
        <v>168</v>
      </c>
      <c r="J523" s="262" t="s">
        <v>169</v>
      </c>
      <c r="K523" s="270">
        <v>43281</v>
      </c>
      <c r="L523" s="275">
        <v>12</v>
      </c>
      <c r="M523" s="266">
        <v>140680</v>
      </c>
      <c r="N523" s="266">
        <v>24242</v>
      </c>
      <c r="O523" s="266">
        <v>12006</v>
      </c>
      <c r="P523" s="266">
        <v>865</v>
      </c>
      <c r="Q523" s="266">
        <v>0</v>
      </c>
      <c r="R523" s="266">
        <v>19792</v>
      </c>
      <c r="S523" s="266">
        <v>2240</v>
      </c>
      <c r="T523" s="266">
        <v>4450</v>
      </c>
      <c r="U523" s="266">
        <v>579</v>
      </c>
      <c r="V523" s="266">
        <v>1048</v>
      </c>
      <c r="W523" s="266">
        <v>-469</v>
      </c>
      <c r="X523" s="267">
        <v>13116</v>
      </c>
      <c r="Y523" s="267">
        <v>0</v>
      </c>
      <c r="Z523" s="267">
        <v>0</v>
      </c>
      <c r="AA523" s="267">
        <v>0</v>
      </c>
      <c r="AB523" s="267">
        <v>0</v>
      </c>
      <c r="AC523" s="267">
        <v>162</v>
      </c>
      <c r="AD523" s="267">
        <v>5</v>
      </c>
      <c r="AE523" s="267">
        <v>0</v>
      </c>
      <c r="AF523" s="267">
        <v>162</v>
      </c>
      <c r="AG523" s="267">
        <v>0</v>
      </c>
      <c r="AH523" s="267">
        <v>0</v>
      </c>
      <c r="AI523" s="267">
        <v>12954</v>
      </c>
      <c r="AJ523" s="268">
        <v>1655</v>
      </c>
      <c r="AK523" s="268">
        <v>11299</v>
      </c>
      <c r="AL523" s="268">
        <v>15280</v>
      </c>
      <c r="AM523" s="267">
        <v>15280</v>
      </c>
    </row>
    <row r="524" spans="1:39" s="269" customFormat="1" ht="12">
      <c r="A524" s="261">
        <v>43281</v>
      </c>
      <c r="B524" s="262" t="s">
        <v>431</v>
      </c>
      <c r="C524" s="262" t="s">
        <v>164</v>
      </c>
      <c r="D524" s="263" t="s">
        <v>165</v>
      </c>
      <c r="E524" s="264">
        <v>6</v>
      </c>
      <c r="F524" s="262" t="s">
        <v>428</v>
      </c>
      <c r="G524" s="262">
        <v>76514770399</v>
      </c>
      <c r="H524" s="262" t="s">
        <v>427</v>
      </c>
      <c r="I524" s="262" t="s">
        <v>168</v>
      </c>
      <c r="J524" s="262" t="s">
        <v>169</v>
      </c>
      <c r="K524" s="270">
        <v>43281</v>
      </c>
      <c r="L524" s="275">
        <v>12</v>
      </c>
      <c r="M524" s="266">
        <v>218324</v>
      </c>
      <c r="N524" s="266">
        <v>84479</v>
      </c>
      <c r="O524" s="266">
        <v>44540</v>
      </c>
      <c r="P524" s="266">
        <v>2008</v>
      </c>
      <c r="Q524" s="266">
        <v>0</v>
      </c>
      <c r="R524" s="266">
        <v>27141</v>
      </c>
      <c r="S524" s="266">
        <v>2553</v>
      </c>
      <c r="T524" s="266">
        <v>57338</v>
      </c>
      <c r="U524" s="266">
        <v>1178</v>
      </c>
      <c r="V524" s="266">
        <v>4226</v>
      </c>
      <c r="W524" s="266">
        <v>-3048</v>
      </c>
      <c r="X524" s="267">
        <v>16012</v>
      </c>
      <c r="Y524" s="267">
        <v>0</v>
      </c>
      <c r="Z524" s="267">
        <v>0</v>
      </c>
      <c r="AA524" s="267">
        <v>0</v>
      </c>
      <c r="AB524" s="267">
        <v>0</v>
      </c>
      <c r="AC524" s="267">
        <v>882</v>
      </c>
      <c r="AD524" s="267">
        <v>8</v>
      </c>
      <c r="AE524" s="267">
        <v>0</v>
      </c>
      <c r="AF524" s="267">
        <v>882</v>
      </c>
      <c r="AG524" s="267">
        <v>0</v>
      </c>
      <c r="AH524" s="267">
        <v>0</v>
      </c>
      <c r="AI524" s="267">
        <v>15130</v>
      </c>
      <c r="AJ524" s="268">
        <v>6048</v>
      </c>
      <c r="AK524" s="268">
        <v>9082</v>
      </c>
      <c r="AL524" s="268">
        <v>63372</v>
      </c>
      <c r="AM524" s="267">
        <v>63372</v>
      </c>
    </row>
    <row r="525" spans="1:39" s="269" customFormat="1" ht="12">
      <c r="A525" s="261">
        <v>43281</v>
      </c>
      <c r="B525" s="262" t="s">
        <v>360</v>
      </c>
      <c r="C525" s="262" t="s">
        <v>164</v>
      </c>
      <c r="D525" s="263"/>
      <c r="E525" s="264"/>
      <c r="F525" s="262" t="s">
        <v>428</v>
      </c>
      <c r="G525" s="262">
        <v>76514770399</v>
      </c>
      <c r="H525" s="262" t="s">
        <v>427</v>
      </c>
      <c r="I525" s="262" t="s">
        <v>168</v>
      </c>
      <c r="J525" s="262" t="s">
        <v>169</v>
      </c>
      <c r="K525" s="270">
        <v>43281</v>
      </c>
      <c r="L525" s="275">
        <v>12</v>
      </c>
      <c r="M525" s="266">
        <v>119649</v>
      </c>
      <c r="N525" s="266">
        <v>32179</v>
      </c>
      <c r="O525" s="266">
        <v>13889</v>
      </c>
      <c r="P525" s="266">
        <v>215</v>
      </c>
      <c r="Q525" s="266">
        <v>0</v>
      </c>
      <c r="R525" s="266">
        <v>21440</v>
      </c>
      <c r="S525" s="266">
        <v>826</v>
      </c>
      <c r="T525" s="266">
        <v>10739</v>
      </c>
      <c r="U525" s="266">
        <v>389</v>
      </c>
      <c r="V525" s="266">
        <v>1194</v>
      </c>
      <c r="W525" s="266">
        <v>-805</v>
      </c>
      <c r="X525" s="267">
        <v>8926</v>
      </c>
      <c r="Y525" s="267">
        <v>0</v>
      </c>
      <c r="Z525" s="267">
        <v>0</v>
      </c>
      <c r="AA525" s="267">
        <v>0</v>
      </c>
      <c r="AB525" s="267">
        <v>2</v>
      </c>
      <c r="AC525" s="267">
        <v>2</v>
      </c>
      <c r="AD525" s="267">
        <v>2</v>
      </c>
      <c r="AE525" s="267">
        <v>0</v>
      </c>
      <c r="AF525" s="267">
        <v>2</v>
      </c>
      <c r="AG525" s="267">
        <v>0</v>
      </c>
      <c r="AH525" s="267">
        <v>0</v>
      </c>
      <c r="AI525" s="267">
        <v>8926</v>
      </c>
      <c r="AJ525" s="268">
        <v>1892</v>
      </c>
      <c r="AK525" s="268">
        <v>7034</v>
      </c>
      <c r="AL525" s="268">
        <v>16968</v>
      </c>
      <c r="AM525" s="267">
        <v>16968</v>
      </c>
    </row>
    <row r="526" spans="1:39" s="269" customFormat="1" ht="12">
      <c r="A526" s="261">
        <v>43281</v>
      </c>
      <c r="B526" s="262" t="s">
        <v>401</v>
      </c>
      <c r="C526" s="262" t="s">
        <v>164</v>
      </c>
      <c r="D526" s="263" t="s">
        <v>165</v>
      </c>
      <c r="E526" s="264">
        <v>5</v>
      </c>
      <c r="F526" s="262" t="s">
        <v>428</v>
      </c>
      <c r="G526" s="262">
        <v>76514770399</v>
      </c>
      <c r="H526" s="262" t="s">
        <v>427</v>
      </c>
      <c r="I526" s="262" t="s">
        <v>168</v>
      </c>
      <c r="J526" s="262" t="s">
        <v>169</v>
      </c>
      <c r="K526" s="270">
        <v>43281</v>
      </c>
      <c r="L526" s="275">
        <v>12</v>
      </c>
      <c r="M526" s="266">
        <v>370156</v>
      </c>
      <c r="N526" s="266">
        <v>73995</v>
      </c>
      <c r="O526" s="266">
        <v>25555</v>
      </c>
      <c r="P526" s="266">
        <v>253</v>
      </c>
      <c r="Q526" s="266">
        <v>0</v>
      </c>
      <c r="R526" s="266">
        <v>71523</v>
      </c>
      <c r="S526" s="266">
        <v>2303</v>
      </c>
      <c r="T526" s="266">
        <v>2472</v>
      </c>
      <c r="U526" s="266">
        <v>1409</v>
      </c>
      <c r="V526" s="266">
        <v>2067</v>
      </c>
      <c r="W526" s="266">
        <v>-658</v>
      </c>
      <c r="X526" s="267">
        <v>29192</v>
      </c>
      <c r="Y526" s="267">
        <v>0</v>
      </c>
      <c r="Z526" s="267">
        <v>0</v>
      </c>
      <c r="AA526" s="267">
        <v>0</v>
      </c>
      <c r="AB526" s="267">
        <v>0</v>
      </c>
      <c r="AC526" s="267">
        <v>7</v>
      </c>
      <c r="AD526" s="267">
        <v>7</v>
      </c>
      <c r="AE526" s="267">
        <v>0</v>
      </c>
      <c r="AF526" s="267">
        <v>7</v>
      </c>
      <c r="AG526" s="267">
        <v>0</v>
      </c>
      <c r="AH526" s="267">
        <v>0</v>
      </c>
      <c r="AI526" s="267">
        <v>29185</v>
      </c>
      <c r="AJ526" s="268">
        <v>3520</v>
      </c>
      <c r="AK526" s="268">
        <v>25665</v>
      </c>
      <c r="AL526" s="268">
        <v>27479</v>
      </c>
      <c r="AM526" s="267">
        <v>27479</v>
      </c>
    </row>
    <row r="527" spans="1:39" s="269" customFormat="1" ht="12">
      <c r="A527" s="261">
        <v>43281</v>
      </c>
      <c r="B527" s="262" t="s">
        <v>318</v>
      </c>
      <c r="C527" s="262" t="s">
        <v>164</v>
      </c>
      <c r="D527" s="263"/>
      <c r="E527" s="264"/>
      <c r="F527" s="262" t="s">
        <v>428</v>
      </c>
      <c r="G527" s="262">
        <v>76514770399</v>
      </c>
      <c r="H527" s="262" t="s">
        <v>427</v>
      </c>
      <c r="I527" s="262" t="s">
        <v>168</v>
      </c>
      <c r="J527" s="262" t="s">
        <v>169</v>
      </c>
      <c r="K527" s="270">
        <v>43281</v>
      </c>
      <c r="L527" s="275">
        <v>12</v>
      </c>
      <c r="M527" s="266">
        <v>375219</v>
      </c>
      <c r="N527" s="266">
        <v>94202</v>
      </c>
      <c r="O527" s="266">
        <v>46479</v>
      </c>
      <c r="P527" s="266">
        <v>749</v>
      </c>
      <c r="Q527" s="266">
        <v>0</v>
      </c>
      <c r="R527" s="266">
        <v>66492</v>
      </c>
      <c r="S527" s="266">
        <v>1239</v>
      </c>
      <c r="T527" s="266">
        <v>27710</v>
      </c>
      <c r="U527" s="266">
        <v>321</v>
      </c>
      <c r="V527" s="266">
        <v>3540</v>
      </c>
      <c r="W527" s="266">
        <v>-3219</v>
      </c>
      <c r="X527" s="267">
        <v>28586</v>
      </c>
      <c r="Y527" s="267">
        <v>0</v>
      </c>
      <c r="Z527" s="267">
        <v>0</v>
      </c>
      <c r="AA527" s="267">
        <v>0</v>
      </c>
      <c r="AB527" s="267">
        <v>3</v>
      </c>
      <c r="AC527" s="267">
        <v>17</v>
      </c>
      <c r="AD527" s="267">
        <v>17</v>
      </c>
      <c r="AE527" s="267">
        <v>0</v>
      </c>
      <c r="AF527" s="267">
        <v>17</v>
      </c>
      <c r="AG527" s="267">
        <v>0</v>
      </c>
      <c r="AH527" s="267">
        <v>0</v>
      </c>
      <c r="AI527" s="267">
        <v>28572</v>
      </c>
      <c r="AJ527" s="268">
        <v>6424</v>
      </c>
      <c r="AK527" s="268">
        <v>22148</v>
      </c>
      <c r="AL527" s="268">
        <v>46639</v>
      </c>
      <c r="AM527" s="267">
        <v>46639</v>
      </c>
    </row>
    <row r="528" spans="1:39" s="269" customFormat="1" ht="12">
      <c r="A528" s="261">
        <v>43281</v>
      </c>
      <c r="B528" s="262" t="s">
        <v>172</v>
      </c>
      <c r="C528" s="262" t="s">
        <v>164</v>
      </c>
      <c r="D528" s="263" t="s">
        <v>165</v>
      </c>
      <c r="E528" s="264">
        <v>6</v>
      </c>
      <c r="F528" s="262" t="s">
        <v>428</v>
      </c>
      <c r="G528" s="262">
        <v>76514770399</v>
      </c>
      <c r="H528" s="262" t="s">
        <v>427</v>
      </c>
      <c r="I528" s="262" t="s">
        <v>168</v>
      </c>
      <c r="J528" s="262" t="s">
        <v>169</v>
      </c>
      <c r="K528" s="270">
        <v>43281</v>
      </c>
      <c r="L528" s="275">
        <v>12</v>
      </c>
      <c r="M528" s="266">
        <v>310837</v>
      </c>
      <c r="N528" s="266">
        <v>47800</v>
      </c>
      <c r="O528" s="266">
        <v>23050</v>
      </c>
      <c r="P528" s="266">
        <v>1037</v>
      </c>
      <c r="Q528" s="266">
        <v>0</v>
      </c>
      <c r="R528" s="266">
        <v>45115</v>
      </c>
      <c r="S528" s="266">
        <v>2871</v>
      </c>
      <c r="T528" s="266">
        <v>2685</v>
      </c>
      <c r="U528" s="266">
        <v>99</v>
      </c>
      <c r="V528" s="266">
        <v>1376</v>
      </c>
      <c r="W528" s="266">
        <v>-1277</v>
      </c>
      <c r="X528" s="267">
        <v>22980</v>
      </c>
      <c r="Y528" s="267">
        <v>0</v>
      </c>
      <c r="Z528" s="267">
        <v>0</v>
      </c>
      <c r="AA528" s="267">
        <v>0</v>
      </c>
      <c r="AB528" s="267">
        <v>881</v>
      </c>
      <c r="AC528" s="267">
        <v>67</v>
      </c>
      <c r="AD528" s="267">
        <v>16</v>
      </c>
      <c r="AE528" s="267">
        <v>0</v>
      </c>
      <c r="AF528" s="267">
        <v>67</v>
      </c>
      <c r="AG528" s="267">
        <v>0</v>
      </c>
      <c r="AH528" s="267">
        <v>0</v>
      </c>
      <c r="AI528" s="267">
        <v>23794</v>
      </c>
      <c r="AJ528" s="268">
        <v>3272</v>
      </c>
      <c r="AK528" s="268">
        <v>20522</v>
      </c>
      <c r="AL528" s="268">
        <v>21930</v>
      </c>
      <c r="AM528" s="267">
        <v>21930</v>
      </c>
    </row>
    <row r="529" spans="1:39" s="269" customFormat="1" ht="12">
      <c r="A529" s="261">
        <v>43281</v>
      </c>
      <c r="B529" s="262" t="s">
        <v>319</v>
      </c>
      <c r="C529" s="262" t="s">
        <v>164</v>
      </c>
      <c r="D529" s="263"/>
      <c r="E529" s="264"/>
      <c r="F529" s="262" t="s">
        <v>428</v>
      </c>
      <c r="G529" s="262">
        <v>76514770399</v>
      </c>
      <c r="H529" s="262" t="s">
        <v>427</v>
      </c>
      <c r="I529" s="262" t="s">
        <v>168</v>
      </c>
      <c r="J529" s="262" t="s">
        <v>169</v>
      </c>
      <c r="K529" s="270">
        <v>43281</v>
      </c>
      <c r="L529" s="275">
        <v>12</v>
      </c>
      <c r="M529" s="266">
        <v>2980305</v>
      </c>
      <c r="N529" s="266">
        <v>363350</v>
      </c>
      <c r="O529" s="266">
        <v>120919</v>
      </c>
      <c r="P529" s="266">
        <v>62420</v>
      </c>
      <c r="Q529" s="266">
        <v>0</v>
      </c>
      <c r="R529" s="266">
        <v>336236</v>
      </c>
      <c r="S529" s="266">
        <v>19848</v>
      </c>
      <c r="T529" s="266">
        <v>27114</v>
      </c>
      <c r="U529" s="266">
        <v>4640</v>
      </c>
      <c r="V529" s="266">
        <v>24634</v>
      </c>
      <c r="W529" s="266">
        <v>-19994</v>
      </c>
      <c r="X529" s="267">
        <v>235241</v>
      </c>
      <c r="Y529" s="267">
        <v>0</v>
      </c>
      <c r="Z529" s="267">
        <v>0</v>
      </c>
      <c r="AA529" s="267">
        <v>0</v>
      </c>
      <c r="AB529" s="267">
        <v>3</v>
      </c>
      <c r="AC529" s="267">
        <v>1549</v>
      </c>
      <c r="AD529" s="267">
        <v>75</v>
      </c>
      <c r="AE529" s="267">
        <v>0</v>
      </c>
      <c r="AF529" s="267">
        <v>1549</v>
      </c>
      <c r="AG529" s="267">
        <v>0</v>
      </c>
      <c r="AH529" s="267">
        <v>0</v>
      </c>
      <c r="AI529" s="267">
        <v>233695</v>
      </c>
      <c r="AJ529" s="268">
        <v>23068</v>
      </c>
      <c r="AK529" s="268">
        <v>210627</v>
      </c>
      <c r="AL529" s="268">
        <v>217747</v>
      </c>
      <c r="AM529" s="267">
        <v>217747</v>
      </c>
    </row>
    <row r="530" spans="1:39" s="269" customFormat="1" ht="12">
      <c r="A530" s="261">
        <v>43281</v>
      </c>
      <c r="B530" s="262" t="s">
        <v>173</v>
      </c>
      <c r="C530" s="262" t="s">
        <v>171</v>
      </c>
      <c r="D530" s="263"/>
      <c r="E530" s="264"/>
      <c r="F530" s="262" t="s">
        <v>174</v>
      </c>
      <c r="G530" s="262">
        <v>83810127567</v>
      </c>
      <c r="H530" s="262" t="s">
        <v>175</v>
      </c>
      <c r="I530" s="262" t="s">
        <v>176</v>
      </c>
      <c r="J530" s="262" t="s">
        <v>177</v>
      </c>
      <c r="K530" s="270">
        <v>43100</v>
      </c>
      <c r="L530" s="275">
        <v>12</v>
      </c>
      <c r="M530" s="266">
        <v>2105661</v>
      </c>
      <c r="N530" s="266">
        <v>169881</v>
      </c>
      <c r="O530" s="266">
        <v>132211</v>
      </c>
      <c r="P530" s="266">
        <v>16345</v>
      </c>
      <c r="Q530" s="266">
        <v>0</v>
      </c>
      <c r="R530" s="266">
        <v>115661</v>
      </c>
      <c r="S530" s="266">
        <v>17560</v>
      </c>
      <c r="T530" s="266">
        <v>54220</v>
      </c>
      <c r="U530" s="266">
        <v>0</v>
      </c>
      <c r="V530" s="266">
        <v>5169</v>
      </c>
      <c r="W530" s="266">
        <v>-5169</v>
      </c>
      <c r="X530" s="267">
        <v>189549</v>
      </c>
      <c r="Y530" s="267">
        <v>5809</v>
      </c>
      <c r="Z530" s="267">
        <v>4495</v>
      </c>
      <c r="AA530" s="267">
        <v>1314</v>
      </c>
      <c r="AB530" s="267">
        <v>0</v>
      </c>
      <c r="AC530" s="267">
        <v>3246</v>
      </c>
      <c r="AD530" s="267">
        <v>0</v>
      </c>
      <c r="AE530" s="267">
        <v>155</v>
      </c>
      <c r="AF530" s="267">
        <v>3401</v>
      </c>
      <c r="AG530" s="267">
        <v>0</v>
      </c>
      <c r="AH530" s="267">
        <v>0</v>
      </c>
      <c r="AI530" s="267">
        <v>180339</v>
      </c>
      <c r="AJ530" s="268">
        <v>13369</v>
      </c>
      <c r="AK530" s="268">
        <v>166970</v>
      </c>
      <c r="AL530" s="268">
        <v>216021</v>
      </c>
      <c r="AM530" s="267">
        <v>216021</v>
      </c>
    </row>
    <row r="531" spans="1:39" s="269" customFormat="1" ht="12">
      <c r="A531" s="261">
        <v>43281</v>
      </c>
      <c r="B531" s="262" t="s">
        <v>361</v>
      </c>
      <c r="C531" s="262" t="s">
        <v>171</v>
      </c>
      <c r="D531" s="263" t="s">
        <v>165</v>
      </c>
      <c r="E531" s="264">
        <v>7</v>
      </c>
      <c r="F531" s="262" t="s">
        <v>362</v>
      </c>
      <c r="G531" s="262">
        <v>90194410365</v>
      </c>
      <c r="H531" s="262" t="s">
        <v>353</v>
      </c>
      <c r="I531" s="262" t="s">
        <v>168</v>
      </c>
      <c r="J531" s="262" t="s">
        <v>169</v>
      </c>
      <c r="K531" s="270">
        <v>43281</v>
      </c>
      <c r="L531" s="275">
        <v>12</v>
      </c>
      <c r="M531" s="266">
        <v>2550396</v>
      </c>
      <c r="N531" s="266">
        <v>313946</v>
      </c>
      <c r="O531" s="266">
        <v>232813</v>
      </c>
      <c r="P531" s="266">
        <v>9423</v>
      </c>
      <c r="Q531" s="266">
        <v>0</v>
      </c>
      <c r="R531" s="266">
        <v>293273</v>
      </c>
      <c r="S531" s="266">
        <v>77773</v>
      </c>
      <c r="T531" s="266">
        <v>20673</v>
      </c>
      <c r="U531" s="266">
        <v>22007</v>
      </c>
      <c r="V531" s="266">
        <v>29256</v>
      </c>
      <c r="W531" s="266">
        <v>-7249</v>
      </c>
      <c r="X531" s="267">
        <v>222903</v>
      </c>
      <c r="Y531" s="267">
        <v>0</v>
      </c>
      <c r="Z531" s="267">
        <v>0</v>
      </c>
      <c r="AA531" s="267">
        <v>0</v>
      </c>
      <c r="AB531" s="267">
        <v>6219</v>
      </c>
      <c r="AC531" s="267">
        <v>17202</v>
      </c>
      <c r="AD531" s="267">
        <v>0</v>
      </c>
      <c r="AE531" s="267">
        <v>60</v>
      </c>
      <c r="AF531" s="267">
        <v>17262</v>
      </c>
      <c r="AG531" s="267">
        <v>0</v>
      </c>
      <c r="AH531" s="267">
        <v>0</v>
      </c>
      <c r="AI531" s="267">
        <v>211860</v>
      </c>
      <c r="AJ531" s="268">
        <v>30612</v>
      </c>
      <c r="AK531" s="268">
        <v>181248</v>
      </c>
      <c r="AL531" s="268">
        <v>194672</v>
      </c>
      <c r="AM531" s="267">
        <v>194672</v>
      </c>
    </row>
    <row r="532" spans="1:39" s="269" customFormat="1" ht="12">
      <c r="A532" s="261">
        <v>43281</v>
      </c>
      <c r="B532" s="262" t="s">
        <v>363</v>
      </c>
      <c r="C532" s="262" t="s">
        <v>171</v>
      </c>
      <c r="D532" s="263"/>
      <c r="E532" s="264"/>
      <c r="F532" s="262" t="s">
        <v>364</v>
      </c>
      <c r="G532" s="262">
        <v>42045077895</v>
      </c>
      <c r="H532" s="262" t="s">
        <v>365</v>
      </c>
      <c r="I532" s="262" t="s">
        <v>176</v>
      </c>
      <c r="J532" s="262" t="s">
        <v>181</v>
      </c>
      <c r="K532" s="270">
        <v>43281</v>
      </c>
      <c r="L532" s="275">
        <v>12</v>
      </c>
      <c r="M532" s="266">
        <v>950537</v>
      </c>
      <c r="N532" s="266">
        <v>39105</v>
      </c>
      <c r="O532" s="266">
        <v>18401</v>
      </c>
      <c r="P532" s="266">
        <v>6418</v>
      </c>
      <c r="Q532" s="266">
        <v>0</v>
      </c>
      <c r="R532" s="266">
        <v>86093</v>
      </c>
      <c r="S532" s="266">
        <v>53649</v>
      </c>
      <c r="T532" s="266">
        <v>-46988</v>
      </c>
      <c r="U532" s="266">
        <v>58</v>
      </c>
      <c r="V532" s="266">
        <v>111</v>
      </c>
      <c r="W532" s="266">
        <v>-53</v>
      </c>
      <c r="X532" s="267">
        <v>65578</v>
      </c>
      <c r="Y532" s="267">
        <v>1639</v>
      </c>
      <c r="Z532" s="267">
        <v>1217</v>
      </c>
      <c r="AA532" s="267">
        <v>0</v>
      </c>
      <c r="AB532" s="267">
        <v>0</v>
      </c>
      <c r="AC532" s="267">
        <v>471</v>
      </c>
      <c r="AD532" s="267">
        <v>0</v>
      </c>
      <c r="AE532" s="267">
        <v>977</v>
      </c>
      <c r="AF532" s="267">
        <v>1448</v>
      </c>
      <c r="AG532" s="267">
        <v>0</v>
      </c>
      <c r="AH532" s="267">
        <v>0</v>
      </c>
      <c r="AI532" s="267">
        <v>62491</v>
      </c>
      <c r="AJ532" s="268">
        <v>8373</v>
      </c>
      <c r="AK532" s="268">
        <v>54118</v>
      </c>
      <c r="AL532" s="268">
        <v>7077</v>
      </c>
      <c r="AM532" s="267">
        <v>7077</v>
      </c>
    </row>
    <row r="533" spans="1:39" s="269" customFormat="1" ht="12">
      <c r="A533" s="261">
        <v>43281</v>
      </c>
      <c r="B533" s="262" t="s">
        <v>333</v>
      </c>
      <c r="C533" s="262" t="s">
        <v>171</v>
      </c>
      <c r="D533" s="263" t="s">
        <v>165</v>
      </c>
      <c r="E533" s="264">
        <v>31</v>
      </c>
      <c r="F533" s="262" t="s">
        <v>334</v>
      </c>
      <c r="G533" s="262">
        <v>24680629023</v>
      </c>
      <c r="H533" s="262" t="s">
        <v>335</v>
      </c>
      <c r="I533" s="262" t="s">
        <v>168</v>
      </c>
      <c r="J533" s="262" t="s">
        <v>188</v>
      </c>
      <c r="K533" s="270">
        <v>43281</v>
      </c>
      <c r="L533" s="275">
        <v>12</v>
      </c>
      <c r="M533" s="266">
        <v>4395892</v>
      </c>
      <c r="N533" s="266">
        <v>445872</v>
      </c>
      <c r="O533" s="266">
        <v>358989</v>
      </c>
      <c r="P533" s="266">
        <v>47051</v>
      </c>
      <c r="Q533" s="266">
        <v>0</v>
      </c>
      <c r="R533" s="266">
        <v>196076</v>
      </c>
      <c r="S533" s="266">
        <v>43450</v>
      </c>
      <c r="T533" s="266">
        <v>249796</v>
      </c>
      <c r="U533" s="266">
        <v>0</v>
      </c>
      <c r="V533" s="266">
        <v>27183</v>
      </c>
      <c r="W533" s="266">
        <v>-27183</v>
      </c>
      <c r="X533" s="267">
        <v>360106</v>
      </c>
      <c r="Y533" s="267">
        <v>9203</v>
      </c>
      <c r="Z533" s="267">
        <v>2421</v>
      </c>
      <c r="AA533" s="267">
        <v>1898</v>
      </c>
      <c r="AB533" s="267">
        <v>3</v>
      </c>
      <c r="AC533" s="267">
        <v>10762</v>
      </c>
      <c r="AD533" s="267">
        <v>0</v>
      </c>
      <c r="AE533" s="267">
        <v>4044</v>
      </c>
      <c r="AF533" s="267">
        <v>14806</v>
      </c>
      <c r="AG533" s="267">
        <v>952</v>
      </c>
      <c r="AH533" s="267">
        <v>476</v>
      </c>
      <c r="AI533" s="267">
        <v>335148</v>
      </c>
      <c r="AJ533" s="268">
        <v>19083</v>
      </c>
      <c r="AK533" s="268">
        <v>316065</v>
      </c>
      <c r="AL533" s="268">
        <v>538678</v>
      </c>
      <c r="AM533" s="267">
        <v>538678</v>
      </c>
    </row>
    <row r="534" spans="1:39" s="269" customFormat="1" ht="12">
      <c r="A534" s="261">
        <v>43281</v>
      </c>
      <c r="B534" s="262" t="s">
        <v>178</v>
      </c>
      <c r="C534" s="262" t="s">
        <v>171</v>
      </c>
      <c r="D534" s="263"/>
      <c r="E534" s="264"/>
      <c r="F534" s="262" t="s">
        <v>179</v>
      </c>
      <c r="G534" s="262">
        <v>90302247344</v>
      </c>
      <c r="H534" s="262" t="s">
        <v>180</v>
      </c>
      <c r="I534" s="262" t="s">
        <v>176</v>
      </c>
      <c r="J534" s="262" t="s">
        <v>181</v>
      </c>
      <c r="K534" s="270">
        <v>43281</v>
      </c>
      <c r="L534" s="275">
        <v>12</v>
      </c>
      <c r="M534" s="266">
        <v>116896</v>
      </c>
      <c r="N534" s="266">
        <v>87193</v>
      </c>
      <c r="O534" s="266">
        <v>60230</v>
      </c>
      <c r="P534" s="266">
        <v>2192</v>
      </c>
      <c r="Q534" s="266">
        <v>0</v>
      </c>
      <c r="R534" s="266">
        <v>7774</v>
      </c>
      <c r="S534" s="266">
        <v>426</v>
      </c>
      <c r="T534" s="266">
        <v>79419</v>
      </c>
      <c r="U534" s="266">
        <v>0</v>
      </c>
      <c r="V534" s="266">
        <v>0</v>
      </c>
      <c r="W534" s="266">
        <v>0</v>
      </c>
      <c r="X534" s="267">
        <v>5840</v>
      </c>
      <c r="Y534" s="267">
        <v>0</v>
      </c>
      <c r="Z534" s="267">
        <v>0</v>
      </c>
      <c r="AA534" s="267">
        <v>0</v>
      </c>
      <c r="AB534" s="267">
        <v>0</v>
      </c>
      <c r="AC534" s="267">
        <v>396</v>
      </c>
      <c r="AD534" s="267">
        <v>8</v>
      </c>
      <c r="AE534" s="267">
        <v>0</v>
      </c>
      <c r="AF534" s="267">
        <v>396</v>
      </c>
      <c r="AG534" s="267">
        <v>0</v>
      </c>
      <c r="AH534" s="267">
        <v>0</v>
      </c>
      <c r="AI534" s="267">
        <v>5444</v>
      </c>
      <c r="AJ534" s="268">
        <v>-45</v>
      </c>
      <c r="AK534" s="268">
        <v>5489</v>
      </c>
      <c r="AL534" s="268">
        <v>84908</v>
      </c>
      <c r="AM534" s="267">
        <v>84908</v>
      </c>
    </row>
    <row r="535" spans="1:39" s="269" customFormat="1" ht="12">
      <c r="A535" s="261">
        <v>43281</v>
      </c>
      <c r="B535" s="262" t="s">
        <v>182</v>
      </c>
      <c r="C535" s="262" t="s">
        <v>171</v>
      </c>
      <c r="D535" s="263"/>
      <c r="E535" s="264"/>
      <c r="F535" s="262" t="s">
        <v>183</v>
      </c>
      <c r="G535" s="262">
        <v>49633667743</v>
      </c>
      <c r="H535" s="262" t="s">
        <v>184</v>
      </c>
      <c r="I535" s="262" t="s">
        <v>168</v>
      </c>
      <c r="J535" s="262" t="s">
        <v>169</v>
      </c>
      <c r="K535" s="270">
        <v>43281</v>
      </c>
      <c r="L535" s="275">
        <v>12</v>
      </c>
      <c r="M535" s="266">
        <v>806690</v>
      </c>
      <c r="N535" s="266">
        <v>191286</v>
      </c>
      <c r="O535" s="266">
        <v>59088</v>
      </c>
      <c r="P535" s="266">
        <v>14430</v>
      </c>
      <c r="Q535" s="266">
        <v>0</v>
      </c>
      <c r="R535" s="266">
        <v>44834</v>
      </c>
      <c r="S535" s="266">
        <v>15525</v>
      </c>
      <c r="T535" s="266">
        <v>146452</v>
      </c>
      <c r="U535" s="266">
        <v>0</v>
      </c>
      <c r="V535" s="266">
        <v>2929</v>
      </c>
      <c r="W535" s="266">
        <v>-2929</v>
      </c>
      <c r="X535" s="267">
        <v>63029</v>
      </c>
      <c r="Y535" s="267">
        <v>4599</v>
      </c>
      <c r="Z535" s="267">
        <v>4599</v>
      </c>
      <c r="AA535" s="267">
        <v>0</v>
      </c>
      <c r="AB535" s="267">
        <v>76</v>
      </c>
      <c r="AC535" s="267">
        <v>4454</v>
      </c>
      <c r="AD535" s="267">
        <v>70</v>
      </c>
      <c r="AE535" s="267">
        <v>11</v>
      </c>
      <c r="AF535" s="267">
        <v>4465</v>
      </c>
      <c r="AG535" s="267">
        <v>103</v>
      </c>
      <c r="AH535" s="267">
        <v>0</v>
      </c>
      <c r="AI535" s="267">
        <v>53938</v>
      </c>
      <c r="AJ535" s="268">
        <v>8919</v>
      </c>
      <c r="AK535" s="268">
        <v>45019</v>
      </c>
      <c r="AL535" s="268">
        <v>188542</v>
      </c>
      <c r="AM535" s="267">
        <v>188542</v>
      </c>
    </row>
    <row r="536" spans="1:39" s="269" customFormat="1" ht="12">
      <c r="A536" s="261">
        <v>43281</v>
      </c>
      <c r="B536" s="262" t="s">
        <v>185</v>
      </c>
      <c r="C536" s="262" t="s">
        <v>171</v>
      </c>
      <c r="D536" s="263"/>
      <c r="E536" s="264"/>
      <c r="F536" s="262" t="s">
        <v>186</v>
      </c>
      <c r="G536" s="262">
        <v>28342064803</v>
      </c>
      <c r="H536" s="262" t="s">
        <v>187</v>
      </c>
      <c r="I536" s="262" t="s">
        <v>168</v>
      </c>
      <c r="J536" s="262" t="s">
        <v>188</v>
      </c>
      <c r="K536" s="270">
        <v>43281</v>
      </c>
      <c r="L536" s="275">
        <v>12</v>
      </c>
      <c r="M536" s="266">
        <v>1807240</v>
      </c>
      <c r="N536" s="266">
        <v>182345</v>
      </c>
      <c r="O536" s="266">
        <v>135533</v>
      </c>
      <c r="P536" s="266">
        <v>7287</v>
      </c>
      <c r="Q536" s="266">
        <v>0</v>
      </c>
      <c r="R536" s="266">
        <v>106708</v>
      </c>
      <c r="S536" s="266">
        <v>52890</v>
      </c>
      <c r="T536" s="266">
        <v>75637</v>
      </c>
      <c r="U536" s="266">
        <v>11658</v>
      </c>
      <c r="V536" s="266">
        <v>26654</v>
      </c>
      <c r="W536" s="266">
        <v>-14996</v>
      </c>
      <c r="X536" s="267">
        <v>165787</v>
      </c>
      <c r="Y536" s="267">
        <v>4415</v>
      </c>
      <c r="Z536" s="267">
        <v>3078</v>
      </c>
      <c r="AA536" s="267">
        <v>36</v>
      </c>
      <c r="AB536" s="267">
        <v>6</v>
      </c>
      <c r="AC536" s="267">
        <v>2392</v>
      </c>
      <c r="AD536" s="267">
        <v>0</v>
      </c>
      <c r="AE536" s="267">
        <v>5041</v>
      </c>
      <c r="AF536" s="267">
        <v>7433</v>
      </c>
      <c r="AG536" s="267">
        <v>132</v>
      </c>
      <c r="AH536" s="267">
        <v>0</v>
      </c>
      <c r="AI536" s="267">
        <v>153813</v>
      </c>
      <c r="AJ536" s="268">
        <v>13601</v>
      </c>
      <c r="AK536" s="268">
        <v>140212</v>
      </c>
      <c r="AL536" s="268">
        <v>200853</v>
      </c>
      <c r="AM536" s="267">
        <v>200853</v>
      </c>
    </row>
    <row r="537" spans="1:39" s="269" customFormat="1" ht="12">
      <c r="A537" s="261">
        <v>43281</v>
      </c>
      <c r="B537" s="262" t="s">
        <v>189</v>
      </c>
      <c r="C537" s="262" t="s">
        <v>171</v>
      </c>
      <c r="D537" s="263" t="s">
        <v>165</v>
      </c>
      <c r="E537" s="264">
        <v>8</v>
      </c>
      <c r="F537" s="262" t="s">
        <v>190</v>
      </c>
      <c r="G537" s="262">
        <v>60905115063</v>
      </c>
      <c r="H537" s="262" t="s">
        <v>366</v>
      </c>
      <c r="I537" s="262" t="s">
        <v>168</v>
      </c>
      <c r="J537" s="262" t="s">
        <v>181</v>
      </c>
      <c r="K537" s="270">
        <v>43281</v>
      </c>
      <c r="L537" s="275">
        <v>12</v>
      </c>
      <c r="M537" s="266">
        <v>38490060</v>
      </c>
      <c r="N537" s="266">
        <v>5631903</v>
      </c>
      <c r="O537" s="266">
        <v>2533956</v>
      </c>
      <c r="P537" s="266">
        <v>2802541</v>
      </c>
      <c r="Q537" s="266">
        <v>0</v>
      </c>
      <c r="R537" s="266">
        <v>4392505</v>
      </c>
      <c r="S537" s="266">
        <v>590617</v>
      </c>
      <c r="T537" s="266">
        <v>1239398</v>
      </c>
      <c r="U537" s="266">
        <v>21028</v>
      </c>
      <c r="V537" s="266">
        <v>362629</v>
      </c>
      <c r="W537" s="266">
        <v>-341601</v>
      </c>
      <c r="X537" s="267">
        <v>2729249</v>
      </c>
      <c r="Y537" s="267">
        <v>51820</v>
      </c>
      <c r="Z537" s="267">
        <v>6509</v>
      </c>
      <c r="AA537" s="267">
        <v>14825</v>
      </c>
      <c r="AB537" s="267">
        <v>233</v>
      </c>
      <c r="AC537" s="267">
        <v>84555</v>
      </c>
      <c r="AD537" s="267">
        <v>0</v>
      </c>
      <c r="AE537" s="267">
        <v>3488</v>
      </c>
      <c r="AF537" s="267">
        <v>88043</v>
      </c>
      <c r="AG537" s="267">
        <v>15158</v>
      </c>
      <c r="AH537" s="267">
        <v>6506</v>
      </c>
      <c r="AI537" s="267">
        <v>2574461</v>
      </c>
      <c r="AJ537" s="268">
        <v>140193</v>
      </c>
      <c r="AK537" s="268">
        <v>2434268</v>
      </c>
      <c r="AL537" s="268">
        <v>3332065</v>
      </c>
      <c r="AM537" s="267">
        <v>3332065</v>
      </c>
    </row>
    <row r="538" spans="1:39" s="269" customFormat="1" ht="12">
      <c r="A538" s="261">
        <v>43281</v>
      </c>
      <c r="B538" s="262" t="s">
        <v>194</v>
      </c>
      <c r="C538" s="262" t="s">
        <v>171</v>
      </c>
      <c r="D538" s="263"/>
      <c r="E538" s="264"/>
      <c r="F538" s="262" t="s">
        <v>195</v>
      </c>
      <c r="G538" s="262">
        <v>65714394898</v>
      </c>
      <c r="H538" s="262" t="s">
        <v>196</v>
      </c>
      <c r="I538" s="262" t="s">
        <v>168</v>
      </c>
      <c r="J538" s="262" t="s">
        <v>188</v>
      </c>
      <c r="K538" s="270">
        <v>43281</v>
      </c>
      <c r="L538" s="275">
        <v>12</v>
      </c>
      <c r="M538" s="266">
        <v>97302887</v>
      </c>
      <c r="N538" s="266">
        <v>12254290</v>
      </c>
      <c r="O538" s="266">
        <v>6294184</v>
      </c>
      <c r="P538" s="266">
        <v>1088340</v>
      </c>
      <c r="Q538" s="266">
        <v>0</v>
      </c>
      <c r="R538" s="266">
        <v>5507395</v>
      </c>
      <c r="S538" s="266">
        <v>2352257</v>
      </c>
      <c r="T538" s="266">
        <v>6746895</v>
      </c>
      <c r="U538" s="266">
        <v>0</v>
      </c>
      <c r="V538" s="266">
        <v>516887</v>
      </c>
      <c r="W538" s="266">
        <v>-516887</v>
      </c>
      <c r="X538" s="267">
        <v>9867663</v>
      </c>
      <c r="Y538" s="267">
        <v>326505</v>
      </c>
      <c r="Z538" s="267">
        <v>164464</v>
      </c>
      <c r="AA538" s="267">
        <v>110</v>
      </c>
      <c r="AB538" s="267">
        <v>35246</v>
      </c>
      <c r="AC538" s="267">
        <v>0</v>
      </c>
      <c r="AD538" s="267">
        <v>0</v>
      </c>
      <c r="AE538" s="267">
        <v>163850</v>
      </c>
      <c r="AF538" s="267">
        <v>163850</v>
      </c>
      <c r="AG538" s="267">
        <v>0</v>
      </c>
      <c r="AH538" s="267">
        <v>0</v>
      </c>
      <c r="AI538" s="267">
        <v>9412554</v>
      </c>
      <c r="AJ538" s="268">
        <v>468458</v>
      </c>
      <c r="AK538" s="268">
        <v>8944096</v>
      </c>
      <c r="AL538" s="268">
        <v>15174104</v>
      </c>
      <c r="AM538" s="267">
        <v>15174104</v>
      </c>
    </row>
    <row r="539" spans="1:39" s="269" customFormat="1" ht="12">
      <c r="A539" s="261">
        <v>43281</v>
      </c>
      <c r="B539" s="262" t="s">
        <v>450</v>
      </c>
      <c r="C539" s="262" t="s">
        <v>171</v>
      </c>
      <c r="D539" s="263"/>
      <c r="E539" s="264"/>
      <c r="F539" s="262" t="s">
        <v>451</v>
      </c>
      <c r="G539" s="262">
        <v>92398191503</v>
      </c>
      <c r="H539" s="262" t="s">
        <v>452</v>
      </c>
      <c r="I539" s="262" t="s">
        <v>168</v>
      </c>
      <c r="J539" s="262" t="s">
        <v>188</v>
      </c>
      <c r="K539" s="270">
        <v>43281</v>
      </c>
      <c r="L539" s="275">
        <v>12</v>
      </c>
      <c r="M539" s="266">
        <v>2191539</v>
      </c>
      <c r="N539" s="266">
        <v>185925</v>
      </c>
      <c r="O539" s="266">
        <v>125827</v>
      </c>
      <c r="P539" s="266">
        <v>22558</v>
      </c>
      <c r="Q539" s="266">
        <v>0</v>
      </c>
      <c r="R539" s="266">
        <v>123268</v>
      </c>
      <c r="S539" s="266">
        <v>44775</v>
      </c>
      <c r="T539" s="266">
        <v>62657</v>
      </c>
      <c r="U539" s="266">
        <v>7336</v>
      </c>
      <c r="V539" s="266">
        <v>12673</v>
      </c>
      <c r="W539" s="266">
        <v>-5337</v>
      </c>
      <c r="X539" s="267">
        <v>237915</v>
      </c>
      <c r="Y539" s="267">
        <v>9106</v>
      </c>
      <c r="Z539" s="267">
        <v>7138</v>
      </c>
      <c r="AA539" s="267">
        <v>341</v>
      </c>
      <c r="AB539" s="267">
        <v>168</v>
      </c>
      <c r="AC539" s="267">
        <v>5018</v>
      </c>
      <c r="AD539" s="267">
        <v>512</v>
      </c>
      <c r="AE539" s="267">
        <v>7165</v>
      </c>
      <c r="AF539" s="267">
        <v>12183</v>
      </c>
      <c r="AG539" s="267">
        <v>190</v>
      </c>
      <c r="AH539" s="267">
        <v>0</v>
      </c>
      <c r="AI539" s="267">
        <v>216604</v>
      </c>
      <c r="AJ539" s="268">
        <v>12020</v>
      </c>
      <c r="AK539" s="268">
        <v>204584</v>
      </c>
      <c r="AL539" s="268">
        <v>261904</v>
      </c>
      <c r="AM539" s="267">
        <v>261904</v>
      </c>
    </row>
    <row r="540" spans="1:39" s="269" customFormat="1" ht="12">
      <c r="A540" s="261">
        <v>43281</v>
      </c>
      <c r="B540" s="262" t="s">
        <v>321</v>
      </c>
      <c r="C540" s="262" t="s">
        <v>171</v>
      </c>
      <c r="D540" s="263"/>
      <c r="E540" s="264"/>
      <c r="F540" s="262" t="s">
        <v>322</v>
      </c>
      <c r="G540" s="262">
        <v>84421446069</v>
      </c>
      <c r="H540" s="262" t="s">
        <v>323</v>
      </c>
      <c r="I540" s="262" t="s">
        <v>168</v>
      </c>
      <c r="J540" s="262" t="s">
        <v>181</v>
      </c>
      <c r="K540" s="270">
        <v>43281</v>
      </c>
      <c r="L540" s="275">
        <v>12</v>
      </c>
      <c r="M540" s="266">
        <v>710931</v>
      </c>
      <c r="N540" s="266">
        <v>49993</v>
      </c>
      <c r="O540" s="266">
        <v>34926</v>
      </c>
      <c r="P540" s="266">
        <v>5116</v>
      </c>
      <c r="Q540" s="266">
        <v>0</v>
      </c>
      <c r="R540" s="266">
        <v>63985</v>
      </c>
      <c r="S540" s="266">
        <v>16894</v>
      </c>
      <c r="T540" s="266">
        <v>-13992</v>
      </c>
      <c r="U540" s="266">
        <v>708</v>
      </c>
      <c r="V540" s="266">
        <v>1537</v>
      </c>
      <c r="W540" s="266">
        <v>-829</v>
      </c>
      <c r="X540" s="267">
        <v>53070</v>
      </c>
      <c r="Y540" s="267">
        <v>2788</v>
      </c>
      <c r="Z540" s="267">
        <v>1735</v>
      </c>
      <c r="AA540" s="267">
        <v>0</v>
      </c>
      <c r="AB540" s="267">
        <v>22</v>
      </c>
      <c r="AC540" s="267">
        <v>180</v>
      </c>
      <c r="AD540" s="267">
        <v>0</v>
      </c>
      <c r="AE540" s="267">
        <v>1395</v>
      </c>
      <c r="AF540" s="267">
        <v>1575</v>
      </c>
      <c r="AG540" s="267">
        <v>0</v>
      </c>
      <c r="AH540" s="267">
        <v>0</v>
      </c>
      <c r="AI540" s="267">
        <v>48729</v>
      </c>
      <c r="AJ540" s="268">
        <v>2782</v>
      </c>
      <c r="AK540" s="268">
        <v>45947</v>
      </c>
      <c r="AL540" s="268">
        <v>31126</v>
      </c>
      <c r="AM540" s="267">
        <v>31126</v>
      </c>
    </row>
    <row r="541" spans="1:39" s="269" customFormat="1" ht="12">
      <c r="A541" s="261">
        <v>43281</v>
      </c>
      <c r="B541" s="262" t="s">
        <v>402</v>
      </c>
      <c r="C541" s="262" t="s">
        <v>171</v>
      </c>
      <c r="D541" s="263" t="s">
        <v>165</v>
      </c>
      <c r="E541" s="264">
        <v>2</v>
      </c>
      <c r="F541" s="262" t="s">
        <v>198</v>
      </c>
      <c r="G541" s="262">
        <v>53226460365</v>
      </c>
      <c r="H541" s="262" t="s">
        <v>199</v>
      </c>
      <c r="I541" s="262" t="s">
        <v>168</v>
      </c>
      <c r="J541" s="262" t="s">
        <v>181</v>
      </c>
      <c r="K541" s="270">
        <v>43281</v>
      </c>
      <c r="L541" s="275">
        <v>12</v>
      </c>
      <c r="M541" s="266">
        <v>49724509</v>
      </c>
      <c r="N541" s="266">
        <v>4891725</v>
      </c>
      <c r="O541" s="266">
        <v>3341603</v>
      </c>
      <c r="P541" s="266">
        <v>612127</v>
      </c>
      <c r="Q541" s="266">
        <v>0</v>
      </c>
      <c r="R541" s="266">
        <v>1635156</v>
      </c>
      <c r="S541" s="266">
        <v>416246</v>
      </c>
      <c r="T541" s="266">
        <v>3256569</v>
      </c>
      <c r="U541" s="266">
        <v>85131</v>
      </c>
      <c r="V541" s="266">
        <v>173260</v>
      </c>
      <c r="W541" s="266">
        <v>-88129</v>
      </c>
      <c r="X541" s="267">
        <v>5456161</v>
      </c>
      <c r="Y541" s="267">
        <v>191086</v>
      </c>
      <c r="Z541" s="267">
        <v>91974</v>
      </c>
      <c r="AA541" s="267">
        <v>19132</v>
      </c>
      <c r="AB541" s="267">
        <v>16302</v>
      </c>
      <c r="AC541" s="267">
        <v>22002</v>
      </c>
      <c r="AD541" s="267">
        <v>2786</v>
      </c>
      <c r="AE541" s="267">
        <v>96878</v>
      </c>
      <c r="AF541" s="267">
        <v>118880</v>
      </c>
      <c r="AG541" s="267">
        <v>15720</v>
      </c>
      <c r="AH541" s="267">
        <v>15720</v>
      </c>
      <c r="AI541" s="267">
        <v>5146777</v>
      </c>
      <c r="AJ541" s="268">
        <v>460337</v>
      </c>
      <c r="AK541" s="268">
        <v>4686440</v>
      </c>
      <c r="AL541" s="268">
        <v>7854880</v>
      </c>
      <c r="AM541" s="267">
        <v>7854880</v>
      </c>
    </row>
    <row r="542" spans="1:39" s="269" customFormat="1" ht="12">
      <c r="A542" s="261">
        <v>43281</v>
      </c>
      <c r="B542" s="262" t="s">
        <v>367</v>
      </c>
      <c r="C542" s="262" t="s">
        <v>171</v>
      </c>
      <c r="D542" s="263"/>
      <c r="E542" s="264"/>
      <c r="F542" s="262" t="s">
        <v>368</v>
      </c>
      <c r="G542" s="262">
        <v>49620344668</v>
      </c>
      <c r="H542" s="262" t="s">
        <v>369</v>
      </c>
      <c r="I542" s="262" t="s">
        <v>176</v>
      </c>
      <c r="J542" s="262" t="s">
        <v>177</v>
      </c>
      <c r="K542" s="270">
        <v>43281</v>
      </c>
      <c r="L542" s="275">
        <v>12</v>
      </c>
      <c r="M542" s="266">
        <v>442788</v>
      </c>
      <c r="N542" s="266">
        <v>49897</v>
      </c>
      <c r="O542" s="266">
        <v>15906</v>
      </c>
      <c r="P542" s="266">
        <v>1442</v>
      </c>
      <c r="Q542" s="266">
        <v>0</v>
      </c>
      <c r="R542" s="266">
        <v>57979</v>
      </c>
      <c r="S542" s="266">
        <v>6695</v>
      </c>
      <c r="T542" s="266">
        <v>-8082</v>
      </c>
      <c r="U542" s="266">
        <v>0</v>
      </c>
      <c r="V542" s="266">
        <v>541</v>
      </c>
      <c r="W542" s="266">
        <v>-541</v>
      </c>
      <c r="X542" s="267">
        <v>45275</v>
      </c>
      <c r="Y542" s="267">
        <v>0</v>
      </c>
      <c r="Z542" s="267">
        <v>0</v>
      </c>
      <c r="AA542" s="267">
        <v>0</v>
      </c>
      <c r="AB542" s="267">
        <v>0</v>
      </c>
      <c r="AC542" s="267">
        <v>661</v>
      </c>
      <c r="AD542" s="267">
        <v>0</v>
      </c>
      <c r="AE542" s="267">
        <v>0</v>
      </c>
      <c r="AF542" s="267">
        <v>661</v>
      </c>
      <c r="AG542" s="267">
        <v>0</v>
      </c>
      <c r="AH542" s="267">
        <v>0</v>
      </c>
      <c r="AI542" s="267">
        <v>44614</v>
      </c>
      <c r="AJ542" s="268">
        <v>1681</v>
      </c>
      <c r="AK542" s="268">
        <v>42933</v>
      </c>
      <c r="AL542" s="268">
        <v>34310</v>
      </c>
      <c r="AM542" s="267">
        <v>34310</v>
      </c>
    </row>
    <row r="543" spans="1:39" s="269" customFormat="1" ht="12">
      <c r="A543" s="261">
        <v>43281</v>
      </c>
      <c r="B543" s="262" t="s">
        <v>203</v>
      </c>
      <c r="C543" s="262" t="s">
        <v>171</v>
      </c>
      <c r="D543" s="263"/>
      <c r="E543" s="264"/>
      <c r="F543" s="262" t="s">
        <v>204</v>
      </c>
      <c r="G543" s="262">
        <v>85571332201</v>
      </c>
      <c r="H543" s="262" t="s">
        <v>205</v>
      </c>
      <c r="I543" s="262" t="s">
        <v>168</v>
      </c>
      <c r="J543" s="262" t="s">
        <v>188</v>
      </c>
      <c r="K543" s="270">
        <v>43281</v>
      </c>
      <c r="L543" s="275">
        <v>12</v>
      </c>
      <c r="M543" s="266">
        <v>3440108</v>
      </c>
      <c r="N543" s="266">
        <v>315973</v>
      </c>
      <c r="O543" s="266">
        <v>231181</v>
      </c>
      <c r="P543" s="266">
        <v>25422</v>
      </c>
      <c r="Q543" s="266">
        <v>0</v>
      </c>
      <c r="R543" s="266">
        <v>228871</v>
      </c>
      <c r="S543" s="266">
        <v>67714</v>
      </c>
      <c r="T543" s="266">
        <v>87102</v>
      </c>
      <c r="U543" s="266">
        <v>26590</v>
      </c>
      <c r="V543" s="266">
        <v>25859</v>
      </c>
      <c r="W543" s="266">
        <v>731</v>
      </c>
      <c r="X543" s="267">
        <v>273562</v>
      </c>
      <c r="Y543" s="267">
        <v>35</v>
      </c>
      <c r="Z543" s="267">
        <v>0</v>
      </c>
      <c r="AA543" s="267">
        <v>0</v>
      </c>
      <c r="AB543" s="267">
        <v>62</v>
      </c>
      <c r="AC543" s="267">
        <v>4100</v>
      </c>
      <c r="AD543" s="267">
        <v>0</v>
      </c>
      <c r="AE543" s="267">
        <v>7679</v>
      </c>
      <c r="AF543" s="267">
        <v>11779</v>
      </c>
      <c r="AG543" s="267">
        <v>265</v>
      </c>
      <c r="AH543" s="267">
        <v>0</v>
      </c>
      <c r="AI543" s="267">
        <v>261545</v>
      </c>
      <c r="AJ543" s="268">
        <v>-5558</v>
      </c>
      <c r="AK543" s="268">
        <v>267103</v>
      </c>
      <c r="AL543" s="268">
        <v>354936</v>
      </c>
      <c r="AM543" s="267">
        <v>354936</v>
      </c>
    </row>
    <row r="544" spans="1:39" s="269" customFormat="1" ht="12">
      <c r="A544" s="261">
        <v>43281</v>
      </c>
      <c r="B544" s="262" t="s">
        <v>207</v>
      </c>
      <c r="C544" s="262" t="s">
        <v>171</v>
      </c>
      <c r="D544" s="263"/>
      <c r="E544" s="264"/>
      <c r="F544" s="262" t="s">
        <v>302</v>
      </c>
      <c r="G544" s="262">
        <v>98172275725</v>
      </c>
      <c r="H544" s="262" t="s">
        <v>303</v>
      </c>
      <c r="I544" s="262" t="s">
        <v>168</v>
      </c>
      <c r="J544" s="262" t="s">
        <v>188</v>
      </c>
      <c r="K544" s="270">
        <v>43281</v>
      </c>
      <c r="L544" s="275">
        <v>12</v>
      </c>
      <c r="M544" s="266">
        <v>11044359</v>
      </c>
      <c r="N544" s="266">
        <v>1122057</v>
      </c>
      <c r="O544" s="266">
        <v>623717</v>
      </c>
      <c r="P544" s="266">
        <v>115279</v>
      </c>
      <c r="Q544" s="266">
        <v>0</v>
      </c>
      <c r="R544" s="266">
        <v>607034</v>
      </c>
      <c r="S544" s="266">
        <v>401120</v>
      </c>
      <c r="T544" s="266">
        <v>515023</v>
      </c>
      <c r="U544" s="266">
        <v>72349</v>
      </c>
      <c r="V544" s="266">
        <v>75336</v>
      </c>
      <c r="W544" s="266">
        <v>-2987</v>
      </c>
      <c r="X544" s="267">
        <v>1107491</v>
      </c>
      <c r="Y544" s="267">
        <v>22924</v>
      </c>
      <c r="Z544" s="267">
        <v>17240</v>
      </c>
      <c r="AA544" s="267">
        <v>578</v>
      </c>
      <c r="AB544" s="267">
        <v>3337</v>
      </c>
      <c r="AC544" s="267">
        <v>7562</v>
      </c>
      <c r="AD544" s="267">
        <v>0</v>
      </c>
      <c r="AE544" s="267">
        <v>26640</v>
      </c>
      <c r="AF544" s="267">
        <v>34202</v>
      </c>
      <c r="AG544" s="267">
        <v>976</v>
      </c>
      <c r="AH544" s="267">
        <v>0</v>
      </c>
      <c r="AI544" s="267">
        <v>1052726</v>
      </c>
      <c r="AJ544" s="268">
        <v>79997</v>
      </c>
      <c r="AK544" s="268">
        <v>972729</v>
      </c>
      <c r="AL544" s="268">
        <v>1484765</v>
      </c>
      <c r="AM544" s="267">
        <v>1484765</v>
      </c>
    </row>
    <row r="545" spans="1:39" s="269" customFormat="1" ht="12">
      <c r="A545" s="261">
        <v>43281</v>
      </c>
      <c r="B545" s="262" t="s">
        <v>453</v>
      </c>
      <c r="C545" s="262" t="s">
        <v>171</v>
      </c>
      <c r="D545" s="263"/>
      <c r="E545" s="264"/>
      <c r="F545" s="262" t="s">
        <v>454</v>
      </c>
      <c r="G545" s="262">
        <v>84433159328</v>
      </c>
      <c r="H545" s="262" t="s">
        <v>455</v>
      </c>
      <c r="I545" s="262" t="s">
        <v>176</v>
      </c>
      <c r="J545" s="262" t="s">
        <v>177</v>
      </c>
      <c r="K545" s="270">
        <v>43281</v>
      </c>
      <c r="L545" s="275">
        <v>12</v>
      </c>
      <c r="M545" s="266">
        <v>12589</v>
      </c>
      <c r="N545" s="266">
        <v>7518</v>
      </c>
      <c r="O545" s="266">
        <v>799</v>
      </c>
      <c r="P545" s="266">
        <v>6719</v>
      </c>
      <c r="Q545" s="266">
        <v>0</v>
      </c>
      <c r="R545" s="266">
        <v>665</v>
      </c>
      <c r="S545" s="266">
        <v>665</v>
      </c>
      <c r="T545" s="266">
        <v>6853</v>
      </c>
      <c r="U545" s="266">
        <v>0</v>
      </c>
      <c r="V545" s="266">
        <v>87</v>
      </c>
      <c r="W545" s="266">
        <v>-87</v>
      </c>
      <c r="X545" s="267">
        <v>840</v>
      </c>
      <c r="Y545" s="267">
        <v>0</v>
      </c>
      <c r="Z545" s="267">
        <v>0</v>
      </c>
      <c r="AA545" s="267">
        <v>0</v>
      </c>
      <c r="AB545" s="267">
        <v>0</v>
      </c>
      <c r="AC545" s="267">
        <v>7</v>
      </c>
      <c r="AD545" s="267">
        <v>0</v>
      </c>
      <c r="AE545" s="267">
        <v>0</v>
      </c>
      <c r="AF545" s="267">
        <v>7</v>
      </c>
      <c r="AG545" s="267">
        <v>0</v>
      </c>
      <c r="AH545" s="267">
        <v>0</v>
      </c>
      <c r="AI545" s="267">
        <v>833</v>
      </c>
      <c r="AJ545" s="268">
        <v>148</v>
      </c>
      <c r="AK545" s="268">
        <v>685</v>
      </c>
      <c r="AL545" s="268">
        <v>7451</v>
      </c>
      <c r="AM545" s="267">
        <v>7451</v>
      </c>
    </row>
    <row r="546" spans="1:39" s="269" customFormat="1" ht="12">
      <c r="A546" s="261">
        <v>43281</v>
      </c>
      <c r="B546" s="262" t="s">
        <v>337</v>
      </c>
      <c r="C546" s="262" t="s">
        <v>171</v>
      </c>
      <c r="D546" s="263"/>
      <c r="E546" s="264"/>
      <c r="F546" s="262" t="s">
        <v>338</v>
      </c>
      <c r="G546" s="262">
        <v>66628776348</v>
      </c>
      <c r="H546" s="262" t="s">
        <v>339</v>
      </c>
      <c r="I546" s="262" t="s">
        <v>168</v>
      </c>
      <c r="J546" s="262" t="s">
        <v>188</v>
      </c>
      <c r="K546" s="270">
        <v>43281</v>
      </c>
      <c r="L546" s="275">
        <v>12</v>
      </c>
      <c r="M546" s="266">
        <v>870729</v>
      </c>
      <c r="N546" s="266">
        <v>115421</v>
      </c>
      <c r="O546" s="266">
        <v>68635</v>
      </c>
      <c r="P546" s="266">
        <v>9712</v>
      </c>
      <c r="Q546" s="266">
        <v>0</v>
      </c>
      <c r="R546" s="266">
        <v>55864</v>
      </c>
      <c r="S546" s="266">
        <v>21242</v>
      </c>
      <c r="T546" s="266">
        <v>59557</v>
      </c>
      <c r="U546" s="266">
        <v>0</v>
      </c>
      <c r="V546" s="266">
        <v>7740</v>
      </c>
      <c r="W546" s="266">
        <v>-7740</v>
      </c>
      <c r="X546" s="267">
        <v>77748</v>
      </c>
      <c r="Y546" s="267">
        <v>4269</v>
      </c>
      <c r="Z546" s="267">
        <v>3739</v>
      </c>
      <c r="AA546" s="267">
        <v>0</v>
      </c>
      <c r="AB546" s="267">
        <v>11</v>
      </c>
      <c r="AC546" s="267">
        <v>1318</v>
      </c>
      <c r="AD546" s="267">
        <v>0</v>
      </c>
      <c r="AE546" s="267">
        <v>3829</v>
      </c>
      <c r="AF546" s="267">
        <v>5147</v>
      </c>
      <c r="AG546" s="267">
        <v>192</v>
      </c>
      <c r="AH546" s="267">
        <v>0</v>
      </c>
      <c r="AI546" s="267">
        <v>68151</v>
      </c>
      <c r="AJ546" s="268">
        <v>3841</v>
      </c>
      <c r="AK546" s="268">
        <v>64310</v>
      </c>
      <c r="AL546" s="268">
        <v>116127</v>
      </c>
      <c r="AM546" s="267">
        <v>116127</v>
      </c>
    </row>
    <row r="547" spans="1:39" s="269" customFormat="1" ht="12">
      <c r="A547" s="261">
        <v>43281</v>
      </c>
      <c r="B547" s="262" t="s">
        <v>370</v>
      </c>
      <c r="C547" s="262" t="s">
        <v>171</v>
      </c>
      <c r="D547" s="263"/>
      <c r="E547" s="264"/>
      <c r="F547" s="262" t="s">
        <v>371</v>
      </c>
      <c r="G547" s="262">
        <v>95275115088</v>
      </c>
      <c r="H547" s="262" t="s">
        <v>372</v>
      </c>
      <c r="I547" s="262" t="s">
        <v>168</v>
      </c>
      <c r="J547" s="262" t="s">
        <v>188</v>
      </c>
      <c r="K547" s="270">
        <v>43281</v>
      </c>
      <c r="L547" s="275">
        <v>12</v>
      </c>
      <c r="M547" s="266">
        <v>2216577</v>
      </c>
      <c r="N547" s="266">
        <v>196627</v>
      </c>
      <c r="O547" s="266">
        <v>144274</v>
      </c>
      <c r="P547" s="266">
        <v>17613</v>
      </c>
      <c r="Q547" s="266">
        <v>0</v>
      </c>
      <c r="R547" s="266">
        <v>168638</v>
      </c>
      <c r="S547" s="266">
        <v>77458</v>
      </c>
      <c r="T547" s="266">
        <v>27989</v>
      </c>
      <c r="U547" s="266">
        <v>5499</v>
      </c>
      <c r="V547" s="266">
        <v>18562</v>
      </c>
      <c r="W547" s="266">
        <v>-13063</v>
      </c>
      <c r="X547" s="267">
        <v>225603</v>
      </c>
      <c r="Y547" s="267">
        <v>6734</v>
      </c>
      <c r="Z547" s="267">
        <v>3839</v>
      </c>
      <c r="AA547" s="267">
        <v>995</v>
      </c>
      <c r="AB547" s="267">
        <v>62</v>
      </c>
      <c r="AC547" s="267">
        <v>3011</v>
      </c>
      <c r="AD547" s="267">
        <v>0</v>
      </c>
      <c r="AE547" s="267">
        <v>6924</v>
      </c>
      <c r="AF547" s="267">
        <v>9935</v>
      </c>
      <c r="AG547" s="267">
        <v>0</v>
      </c>
      <c r="AH547" s="267">
        <v>0</v>
      </c>
      <c r="AI547" s="267">
        <v>208996</v>
      </c>
      <c r="AJ547" s="268">
        <v>8019</v>
      </c>
      <c r="AK547" s="268">
        <v>200977</v>
      </c>
      <c r="AL547" s="268">
        <v>215903</v>
      </c>
      <c r="AM547" s="267">
        <v>215903</v>
      </c>
    </row>
    <row r="548" spans="1:39" s="269" customFormat="1" ht="12">
      <c r="A548" s="261">
        <v>43281</v>
      </c>
      <c r="B548" s="262" t="s">
        <v>432</v>
      </c>
      <c r="C548" s="262" t="s">
        <v>171</v>
      </c>
      <c r="D548" s="263"/>
      <c r="E548" s="264"/>
      <c r="F548" s="262" t="s">
        <v>433</v>
      </c>
      <c r="G548" s="262">
        <v>12737334298</v>
      </c>
      <c r="H548" s="262" t="s">
        <v>434</v>
      </c>
      <c r="I548" s="262" t="s">
        <v>176</v>
      </c>
      <c r="J548" s="262" t="s">
        <v>188</v>
      </c>
      <c r="K548" s="270">
        <v>43281</v>
      </c>
      <c r="L548" s="275">
        <v>12</v>
      </c>
      <c r="M548" s="266">
        <v>466296.91</v>
      </c>
      <c r="N548" s="266">
        <v>49260</v>
      </c>
      <c r="O548" s="266">
        <v>33215</v>
      </c>
      <c r="P548" s="266">
        <v>4614</v>
      </c>
      <c r="Q548" s="266">
        <v>0</v>
      </c>
      <c r="R548" s="266">
        <v>46999</v>
      </c>
      <c r="S548" s="266">
        <v>10618</v>
      </c>
      <c r="T548" s="266">
        <v>2261</v>
      </c>
      <c r="U548" s="266">
        <v>4114</v>
      </c>
      <c r="V548" s="266">
        <v>8277</v>
      </c>
      <c r="W548" s="266">
        <v>-4163</v>
      </c>
      <c r="X548" s="267">
        <v>46979</v>
      </c>
      <c r="Y548" s="267">
        <v>3214</v>
      </c>
      <c r="Z548" s="267">
        <v>1063</v>
      </c>
      <c r="AA548" s="267">
        <v>0</v>
      </c>
      <c r="AB548" s="267">
        <v>57</v>
      </c>
      <c r="AC548" s="267">
        <v>3126</v>
      </c>
      <c r="AD548" s="267">
        <v>175</v>
      </c>
      <c r="AE548" s="267">
        <v>0</v>
      </c>
      <c r="AF548" s="267">
        <v>3126</v>
      </c>
      <c r="AG548" s="267">
        <v>247</v>
      </c>
      <c r="AH548" s="267">
        <v>232</v>
      </c>
      <c r="AI548" s="267">
        <v>40449</v>
      </c>
      <c r="AJ548" s="268">
        <v>3206</v>
      </c>
      <c r="AK548" s="268">
        <v>37243</v>
      </c>
      <c r="AL548" s="268">
        <v>35341</v>
      </c>
      <c r="AM548" s="267">
        <v>35341</v>
      </c>
    </row>
    <row r="549" spans="1:39" s="269" customFormat="1" ht="12">
      <c r="A549" s="261">
        <v>43281</v>
      </c>
      <c r="B549" s="271" t="s">
        <v>209</v>
      </c>
      <c r="C549" s="262" t="s">
        <v>171</v>
      </c>
      <c r="D549" s="263" t="s">
        <v>165</v>
      </c>
      <c r="E549" s="264">
        <v>12</v>
      </c>
      <c r="F549" s="262" t="s">
        <v>210</v>
      </c>
      <c r="G549" s="262">
        <v>26458298557</v>
      </c>
      <c r="H549" s="262" t="s">
        <v>373</v>
      </c>
      <c r="I549" s="262" t="s">
        <v>168</v>
      </c>
      <c r="J549" s="262" t="s">
        <v>169</v>
      </c>
      <c r="K549" s="270">
        <v>43281</v>
      </c>
      <c r="L549" s="275">
        <v>12</v>
      </c>
      <c r="M549" s="266">
        <v>9044562</v>
      </c>
      <c r="N549" s="266">
        <v>1240104</v>
      </c>
      <c r="O549" s="266">
        <v>982291</v>
      </c>
      <c r="P549" s="266">
        <v>34241</v>
      </c>
      <c r="Q549" s="266">
        <v>0</v>
      </c>
      <c r="R549" s="266">
        <v>829756</v>
      </c>
      <c r="S549" s="266">
        <v>87764</v>
      </c>
      <c r="T549" s="266">
        <v>410348</v>
      </c>
      <c r="U549" s="266">
        <v>651</v>
      </c>
      <c r="V549" s="266">
        <v>105791</v>
      </c>
      <c r="W549" s="266">
        <v>-105140</v>
      </c>
      <c r="X549" s="267">
        <v>703167</v>
      </c>
      <c r="Y549" s="267">
        <v>5</v>
      </c>
      <c r="Z549" s="267">
        <v>0</v>
      </c>
      <c r="AA549" s="267">
        <v>0</v>
      </c>
      <c r="AB549" s="267">
        <v>18954</v>
      </c>
      <c r="AC549" s="267">
        <v>16068</v>
      </c>
      <c r="AD549" s="267">
        <v>0</v>
      </c>
      <c r="AE549" s="267">
        <v>0</v>
      </c>
      <c r="AF549" s="267">
        <v>16068</v>
      </c>
      <c r="AG549" s="267">
        <v>493</v>
      </c>
      <c r="AH549" s="267">
        <v>0</v>
      </c>
      <c r="AI549" s="267">
        <v>705555</v>
      </c>
      <c r="AJ549" s="268">
        <v>16336</v>
      </c>
      <c r="AK549" s="268">
        <v>689219</v>
      </c>
      <c r="AL549" s="268">
        <v>994427</v>
      </c>
      <c r="AM549" s="267">
        <v>994427</v>
      </c>
    </row>
    <row r="550" spans="1:39" s="269" customFormat="1" ht="12">
      <c r="A550" s="261">
        <v>43281</v>
      </c>
      <c r="B550" s="262" t="s">
        <v>456</v>
      </c>
      <c r="C550" s="262" t="s">
        <v>171</v>
      </c>
      <c r="D550" s="263"/>
      <c r="E550" s="264"/>
      <c r="F550" s="262" t="s">
        <v>457</v>
      </c>
      <c r="G550" s="262">
        <v>46921400504</v>
      </c>
      <c r="H550" s="262" t="s">
        <v>458</v>
      </c>
      <c r="I550" s="262" t="s">
        <v>176</v>
      </c>
      <c r="J550" s="262" t="s">
        <v>188</v>
      </c>
      <c r="K550" s="270">
        <v>43100</v>
      </c>
      <c r="L550" s="275">
        <v>12</v>
      </c>
      <c r="M550" s="266">
        <v>399751</v>
      </c>
      <c r="N550" s="266">
        <v>52064</v>
      </c>
      <c r="O550" s="266">
        <v>26576</v>
      </c>
      <c r="P550" s="266">
        <v>25488</v>
      </c>
      <c r="Q550" s="266">
        <v>0</v>
      </c>
      <c r="R550" s="266">
        <v>34987</v>
      </c>
      <c r="S550" s="266">
        <v>34987</v>
      </c>
      <c r="T550" s="266">
        <v>17077</v>
      </c>
      <c r="U550" s="266">
        <v>906</v>
      </c>
      <c r="V550" s="266">
        <v>2153</v>
      </c>
      <c r="W550" s="266">
        <v>-1247</v>
      </c>
      <c r="X550" s="267">
        <v>42955</v>
      </c>
      <c r="Y550" s="267">
        <v>0</v>
      </c>
      <c r="Z550" s="267">
        <v>0</v>
      </c>
      <c r="AA550" s="267">
        <v>0</v>
      </c>
      <c r="AB550" s="267">
        <v>0</v>
      </c>
      <c r="AC550" s="267">
        <v>345</v>
      </c>
      <c r="AD550" s="267">
        <v>47</v>
      </c>
      <c r="AE550" s="267">
        <v>0</v>
      </c>
      <c r="AF550" s="267">
        <v>345</v>
      </c>
      <c r="AG550" s="267">
        <v>0</v>
      </c>
      <c r="AH550" s="267">
        <v>0</v>
      </c>
      <c r="AI550" s="267">
        <v>42610</v>
      </c>
      <c r="AJ550" s="268">
        <v>3701</v>
      </c>
      <c r="AK550" s="268">
        <v>38909</v>
      </c>
      <c r="AL550" s="268">
        <v>54739</v>
      </c>
      <c r="AM550" s="267">
        <v>54739</v>
      </c>
    </row>
    <row r="551" spans="1:39" s="269" customFormat="1" ht="12">
      <c r="A551" s="261">
        <v>43281</v>
      </c>
      <c r="B551" s="262" t="s">
        <v>324</v>
      </c>
      <c r="C551" s="262" t="s">
        <v>171</v>
      </c>
      <c r="D551" s="263"/>
      <c r="E551" s="264"/>
      <c r="F551" s="262" t="s">
        <v>325</v>
      </c>
      <c r="G551" s="262">
        <v>24248426878</v>
      </c>
      <c r="H551" s="262" t="s">
        <v>326</v>
      </c>
      <c r="I551" s="262" t="s">
        <v>176</v>
      </c>
      <c r="J551" s="262" t="s">
        <v>177</v>
      </c>
      <c r="K551" s="270">
        <v>43281</v>
      </c>
      <c r="L551" s="275">
        <v>12</v>
      </c>
      <c r="M551" s="266">
        <v>5628937</v>
      </c>
      <c r="N551" s="266">
        <v>571976</v>
      </c>
      <c r="O551" s="266">
        <v>304426</v>
      </c>
      <c r="P551" s="266">
        <v>24812</v>
      </c>
      <c r="Q551" s="266">
        <v>0</v>
      </c>
      <c r="R551" s="266">
        <v>403040</v>
      </c>
      <c r="S551" s="266">
        <v>39277</v>
      </c>
      <c r="T551" s="266">
        <v>168936</v>
      </c>
      <c r="U551" s="266">
        <v>136</v>
      </c>
      <c r="V551" s="266">
        <v>23628</v>
      </c>
      <c r="W551" s="266">
        <v>-23492</v>
      </c>
      <c r="X551" s="267">
        <v>390352</v>
      </c>
      <c r="Y551" s="267">
        <v>16946</v>
      </c>
      <c r="Z551" s="267">
        <v>16946</v>
      </c>
      <c r="AA551" s="267">
        <v>0</v>
      </c>
      <c r="AB551" s="267">
        <v>0</v>
      </c>
      <c r="AC551" s="267">
        <v>13326</v>
      </c>
      <c r="AD551" s="267">
        <v>0</v>
      </c>
      <c r="AE551" s="267">
        <v>0</v>
      </c>
      <c r="AF551" s="267">
        <v>13326</v>
      </c>
      <c r="AG551" s="267">
        <v>147</v>
      </c>
      <c r="AH551" s="267">
        <v>0</v>
      </c>
      <c r="AI551" s="267">
        <v>359933</v>
      </c>
      <c r="AJ551" s="268">
        <v>28244</v>
      </c>
      <c r="AK551" s="268">
        <v>331689</v>
      </c>
      <c r="AL551" s="268">
        <v>477133</v>
      </c>
      <c r="AM551" s="267">
        <v>477133</v>
      </c>
    </row>
    <row r="552" spans="1:39" s="269" customFormat="1" ht="12">
      <c r="A552" s="261">
        <v>43281</v>
      </c>
      <c r="B552" s="262" t="s">
        <v>212</v>
      </c>
      <c r="C552" s="262" t="s">
        <v>171</v>
      </c>
      <c r="D552" s="263"/>
      <c r="E552" s="264"/>
      <c r="F552" s="262" t="s">
        <v>213</v>
      </c>
      <c r="G552" s="262">
        <v>75493363262</v>
      </c>
      <c r="H552" s="262" t="s">
        <v>214</v>
      </c>
      <c r="I552" s="262" t="s">
        <v>168</v>
      </c>
      <c r="J552" s="262" t="s">
        <v>188</v>
      </c>
      <c r="K552" s="270">
        <v>43281</v>
      </c>
      <c r="L552" s="275">
        <v>12</v>
      </c>
      <c r="M552" s="266">
        <v>40253941</v>
      </c>
      <c r="N552" s="266">
        <v>3828787</v>
      </c>
      <c r="O552" s="266">
        <v>2656137</v>
      </c>
      <c r="P552" s="266">
        <v>300833</v>
      </c>
      <c r="Q552" s="266">
        <v>0</v>
      </c>
      <c r="R552" s="266">
        <v>1839028</v>
      </c>
      <c r="S552" s="266">
        <v>540188</v>
      </c>
      <c r="T552" s="266">
        <v>1989759</v>
      </c>
      <c r="U552" s="266">
        <v>100453</v>
      </c>
      <c r="V552" s="266">
        <v>273790</v>
      </c>
      <c r="W552" s="266">
        <v>-173337</v>
      </c>
      <c r="X552" s="267">
        <v>4293905</v>
      </c>
      <c r="Y552" s="267">
        <v>201358</v>
      </c>
      <c r="Z552" s="267">
        <v>67807</v>
      </c>
      <c r="AA552" s="267">
        <v>58565</v>
      </c>
      <c r="AB552" s="267">
        <v>215</v>
      </c>
      <c r="AC552" s="267">
        <v>30714</v>
      </c>
      <c r="AD552" s="267">
        <v>0</v>
      </c>
      <c r="AE552" s="267">
        <v>82702</v>
      </c>
      <c r="AF552" s="267">
        <v>113416</v>
      </c>
      <c r="AG552" s="267">
        <v>3704</v>
      </c>
      <c r="AH552" s="267">
        <v>3704</v>
      </c>
      <c r="AI552" s="267">
        <v>3975642</v>
      </c>
      <c r="AJ552" s="268">
        <v>260913</v>
      </c>
      <c r="AK552" s="268">
        <v>3714729</v>
      </c>
      <c r="AL552" s="268">
        <v>5531151</v>
      </c>
      <c r="AM552" s="267">
        <v>5531151</v>
      </c>
    </row>
    <row r="553" spans="1:39" s="269" customFormat="1" ht="12">
      <c r="A553" s="261">
        <v>43281</v>
      </c>
      <c r="B553" s="262" t="s">
        <v>377</v>
      </c>
      <c r="C553" s="262" t="s">
        <v>171</v>
      </c>
      <c r="D553" s="263"/>
      <c r="E553" s="264"/>
      <c r="F553" s="262" t="s">
        <v>459</v>
      </c>
      <c r="G553" s="262">
        <v>91132102426</v>
      </c>
      <c r="H553" s="262" t="s">
        <v>379</v>
      </c>
      <c r="I553" s="262" t="s">
        <v>176</v>
      </c>
      <c r="J553" s="262" t="s">
        <v>169</v>
      </c>
      <c r="K553" s="270">
        <v>43281</v>
      </c>
      <c r="L553" s="275">
        <v>12</v>
      </c>
      <c r="M553" s="266">
        <v>44255</v>
      </c>
      <c r="N553" s="266">
        <v>5257</v>
      </c>
      <c r="O553" s="266">
        <v>3446</v>
      </c>
      <c r="P553" s="266">
        <v>206</v>
      </c>
      <c r="Q553" s="266">
        <v>0</v>
      </c>
      <c r="R553" s="266">
        <v>3302</v>
      </c>
      <c r="S553" s="266">
        <v>446</v>
      </c>
      <c r="T553" s="266">
        <v>1955</v>
      </c>
      <c r="U553" s="266">
        <v>66</v>
      </c>
      <c r="V553" s="266">
        <v>108</v>
      </c>
      <c r="W553" s="266">
        <v>-42</v>
      </c>
      <c r="X553" s="267">
        <v>3709</v>
      </c>
      <c r="Y553" s="267">
        <v>10</v>
      </c>
      <c r="Z553" s="267">
        <v>10</v>
      </c>
      <c r="AA553" s="267">
        <v>0</v>
      </c>
      <c r="AB553" s="267">
        <v>0</v>
      </c>
      <c r="AC553" s="267">
        <v>0</v>
      </c>
      <c r="AD553" s="267">
        <v>0</v>
      </c>
      <c r="AE553" s="267">
        <v>153</v>
      </c>
      <c r="AF553" s="267">
        <v>153</v>
      </c>
      <c r="AG553" s="267">
        <v>0</v>
      </c>
      <c r="AH553" s="267">
        <v>0</v>
      </c>
      <c r="AI553" s="267">
        <v>3546</v>
      </c>
      <c r="AJ553" s="268">
        <v>297</v>
      </c>
      <c r="AK553" s="268">
        <v>3249</v>
      </c>
      <c r="AL553" s="268">
        <v>5162</v>
      </c>
      <c r="AM553" s="267">
        <v>5162</v>
      </c>
    </row>
    <row r="554" spans="1:39" s="269" customFormat="1" ht="12">
      <c r="A554" s="261">
        <v>43281</v>
      </c>
      <c r="B554" s="262" t="s">
        <v>234</v>
      </c>
      <c r="C554" s="262" t="s">
        <v>171</v>
      </c>
      <c r="D554" s="263"/>
      <c r="E554" s="264"/>
      <c r="F554" s="262" t="s">
        <v>340</v>
      </c>
      <c r="G554" s="262">
        <v>22277243559</v>
      </c>
      <c r="H554" s="262" t="s">
        <v>341</v>
      </c>
      <c r="I554" s="262" t="s">
        <v>168</v>
      </c>
      <c r="J554" s="262" t="s">
        <v>181</v>
      </c>
      <c r="K554" s="270">
        <v>43281</v>
      </c>
      <c r="L554" s="275">
        <v>12</v>
      </c>
      <c r="M554" s="266">
        <v>1350820</v>
      </c>
      <c r="N554" s="266">
        <v>153906</v>
      </c>
      <c r="O554" s="266">
        <v>83955</v>
      </c>
      <c r="P554" s="266">
        <v>14839</v>
      </c>
      <c r="Q554" s="266">
        <v>0</v>
      </c>
      <c r="R554" s="266">
        <v>88729</v>
      </c>
      <c r="S554" s="266">
        <v>23510</v>
      </c>
      <c r="T554" s="266">
        <v>65177</v>
      </c>
      <c r="U554" s="266">
        <v>4572</v>
      </c>
      <c r="V554" s="266">
        <v>6486</v>
      </c>
      <c r="W554" s="266">
        <v>-1914</v>
      </c>
      <c r="X554" s="267">
        <v>88889</v>
      </c>
      <c r="Y554" s="267">
        <v>1908</v>
      </c>
      <c r="Z554" s="267">
        <v>1493</v>
      </c>
      <c r="AA554" s="267">
        <v>0</v>
      </c>
      <c r="AB554" s="267">
        <v>239</v>
      </c>
      <c r="AC554" s="267">
        <v>1548</v>
      </c>
      <c r="AD554" s="267">
        <v>56</v>
      </c>
      <c r="AE554" s="267">
        <v>3784</v>
      </c>
      <c r="AF554" s="267">
        <v>5332</v>
      </c>
      <c r="AG554" s="267">
        <v>167</v>
      </c>
      <c r="AH554" s="267">
        <v>0</v>
      </c>
      <c r="AI554" s="267">
        <v>81721</v>
      </c>
      <c r="AJ554" s="268">
        <v>3390</v>
      </c>
      <c r="AK554" s="268">
        <v>78331</v>
      </c>
      <c r="AL554" s="268">
        <v>141594</v>
      </c>
      <c r="AM554" s="267">
        <v>141594</v>
      </c>
    </row>
    <row r="555" spans="1:39" s="269" customFormat="1" ht="12">
      <c r="A555" s="261">
        <v>43281</v>
      </c>
      <c r="B555" s="262" t="s">
        <v>253</v>
      </c>
      <c r="C555" s="262" t="s">
        <v>171</v>
      </c>
      <c r="D555" s="263"/>
      <c r="E555" s="264"/>
      <c r="F555" s="262" t="s">
        <v>374</v>
      </c>
      <c r="G555" s="262">
        <v>33761363685</v>
      </c>
      <c r="H555" s="262" t="s">
        <v>375</v>
      </c>
      <c r="I555" s="262" t="s">
        <v>168</v>
      </c>
      <c r="J555" s="262" t="s">
        <v>188</v>
      </c>
      <c r="K555" s="270">
        <v>43281</v>
      </c>
      <c r="L555" s="275">
        <v>12</v>
      </c>
      <c r="M555" s="266">
        <v>2126448</v>
      </c>
      <c r="N555" s="266">
        <v>228657</v>
      </c>
      <c r="O555" s="266">
        <v>159145</v>
      </c>
      <c r="P555" s="266">
        <v>11720</v>
      </c>
      <c r="Q555" s="266">
        <v>0</v>
      </c>
      <c r="R555" s="266">
        <v>172730</v>
      </c>
      <c r="S555" s="266">
        <v>21818</v>
      </c>
      <c r="T555" s="266">
        <v>55927</v>
      </c>
      <c r="U555" s="266">
        <v>0</v>
      </c>
      <c r="V555" s="266">
        <v>33731</v>
      </c>
      <c r="W555" s="266">
        <v>-33731</v>
      </c>
      <c r="X555" s="267">
        <v>162034</v>
      </c>
      <c r="Y555" s="267">
        <v>8302</v>
      </c>
      <c r="Z555" s="267">
        <v>3844</v>
      </c>
      <c r="AA555" s="267">
        <v>2619</v>
      </c>
      <c r="AB555" s="267">
        <v>900</v>
      </c>
      <c r="AC555" s="267">
        <v>17532</v>
      </c>
      <c r="AD555" s="267">
        <v>99</v>
      </c>
      <c r="AE555" s="267">
        <v>0</v>
      </c>
      <c r="AF555" s="267">
        <v>17532</v>
      </c>
      <c r="AG555" s="267">
        <v>922</v>
      </c>
      <c r="AH555" s="267">
        <v>256</v>
      </c>
      <c r="AI555" s="267">
        <v>136178</v>
      </c>
      <c r="AJ555" s="268">
        <v>20058</v>
      </c>
      <c r="AK555" s="268">
        <v>116120</v>
      </c>
      <c r="AL555" s="268">
        <v>138316</v>
      </c>
      <c r="AM555" s="267">
        <v>138316</v>
      </c>
    </row>
    <row r="556" spans="1:39" s="269" customFormat="1" ht="12">
      <c r="A556" s="261">
        <v>43281</v>
      </c>
      <c r="B556" s="262" t="s">
        <v>215</v>
      </c>
      <c r="C556" s="262" t="s">
        <v>171</v>
      </c>
      <c r="D556" s="263"/>
      <c r="E556" s="264"/>
      <c r="F556" s="262" t="s">
        <v>216</v>
      </c>
      <c r="G556" s="262">
        <v>33813823017</v>
      </c>
      <c r="H556" s="262" t="s">
        <v>217</v>
      </c>
      <c r="I556" s="262" t="s">
        <v>168</v>
      </c>
      <c r="J556" s="262" t="s">
        <v>188</v>
      </c>
      <c r="K556" s="270">
        <v>43281</v>
      </c>
      <c r="L556" s="275">
        <v>12</v>
      </c>
      <c r="M556" s="266">
        <v>2501089</v>
      </c>
      <c r="N556" s="266">
        <v>272245</v>
      </c>
      <c r="O556" s="266">
        <v>173894</v>
      </c>
      <c r="P556" s="266">
        <v>10375</v>
      </c>
      <c r="Q556" s="266">
        <v>0</v>
      </c>
      <c r="R556" s="266">
        <v>261242</v>
      </c>
      <c r="S556" s="266">
        <v>19477</v>
      </c>
      <c r="T556" s="266">
        <v>11003</v>
      </c>
      <c r="U556" s="266">
        <v>0</v>
      </c>
      <c r="V556" s="266">
        <v>9803</v>
      </c>
      <c r="W556" s="266">
        <v>-9803</v>
      </c>
      <c r="X556" s="267">
        <v>252262</v>
      </c>
      <c r="Y556" s="267">
        <v>9706</v>
      </c>
      <c r="Z556" s="267">
        <v>8229</v>
      </c>
      <c r="AA556" s="267">
        <v>1477</v>
      </c>
      <c r="AB556" s="267">
        <v>3</v>
      </c>
      <c r="AC556" s="267">
        <v>4895</v>
      </c>
      <c r="AD556" s="267">
        <v>520</v>
      </c>
      <c r="AE556" s="267">
        <v>793</v>
      </c>
      <c r="AF556" s="267">
        <v>5688</v>
      </c>
      <c r="AG556" s="267">
        <v>1590</v>
      </c>
      <c r="AH556" s="267">
        <v>1172</v>
      </c>
      <c r="AI556" s="267">
        <v>235281</v>
      </c>
      <c r="AJ556" s="268">
        <v>21497</v>
      </c>
      <c r="AK556" s="268">
        <v>213784</v>
      </c>
      <c r="AL556" s="268">
        <v>214984</v>
      </c>
      <c r="AM556" s="267">
        <v>214960</v>
      </c>
    </row>
    <row r="557" spans="1:39" s="269" customFormat="1" ht="12">
      <c r="A557" s="261">
        <v>43281</v>
      </c>
      <c r="B557" s="262" t="s">
        <v>460</v>
      </c>
      <c r="C557" s="262" t="s">
        <v>164</v>
      </c>
      <c r="D557" s="263"/>
      <c r="E557" s="264"/>
      <c r="F557" s="262" t="s">
        <v>216</v>
      </c>
      <c r="G557" s="262">
        <v>33813823017</v>
      </c>
      <c r="H557" s="262" t="s">
        <v>217</v>
      </c>
      <c r="I557" s="262" t="s">
        <v>168</v>
      </c>
      <c r="J557" s="262" t="s">
        <v>188</v>
      </c>
      <c r="K557" s="270">
        <v>43281</v>
      </c>
      <c r="L557" s="275">
        <v>12</v>
      </c>
      <c r="M557" s="266">
        <v>3141617</v>
      </c>
      <c r="N557" s="266">
        <v>302378</v>
      </c>
      <c r="O557" s="266">
        <v>183248</v>
      </c>
      <c r="P557" s="266">
        <v>776</v>
      </c>
      <c r="Q557" s="266">
        <v>0</v>
      </c>
      <c r="R557" s="266">
        <v>417958</v>
      </c>
      <c r="S557" s="266">
        <v>28622</v>
      </c>
      <c r="T557" s="266">
        <v>-115580</v>
      </c>
      <c r="U557" s="266">
        <v>0</v>
      </c>
      <c r="V557" s="266">
        <v>9887</v>
      </c>
      <c r="W557" s="266">
        <v>-9887</v>
      </c>
      <c r="X557" s="267">
        <v>410472</v>
      </c>
      <c r="Y557" s="267">
        <v>16359</v>
      </c>
      <c r="Z557" s="267">
        <v>9295</v>
      </c>
      <c r="AA557" s="267">
        <v>4003</v>
      </c>
      <c r="AB557" s="267">
        <v>2</v>
      </c>
      <c r="AC557" s="267">
        <v>8063</v>
      </c>
      <c r="AD557" s="267">
        <v>346</v>
      </c>
      <c r="AE557" s="267">
        <v>1307</v>
      </c>
      <c r="AF557" s="267">
        <v>9370</v>
      </c>
      <c r="AG557" s="267">
        <v>1060</v>
      </c>
      <c r="AH557" s="267">
        <v>781</v>
      </c>
      <c r="AI557" s="267">
        <v>383685</v>
      </c>
      <c r="AJ557" s="268">
        <v>25838</v>
      </c>
      <c r="AK557" s="268">
        <v>357847</v>
      </c>
      <c r="AL557" s="268">
        <v>232380</v>
      </c>
      <c r="AM557" s="267">
        <v>232364</v>
      </c>
    </row>
    <row r="558" spans="1:39" s="269" customFormat="1" ht="12">
      <c r="A558" s="261">
        <v>43281</v>
      </c>
      <c r="B558" s="271" t="s">
        <v>218</v>
      </c>
      <c r="C558" s="262" t="s">
        <v>171</v>
      </c>
      <c r="D558" s="263" t="s">
        <v>165</v>
      </c>
      <c r="E558" s="264">
        <v>7</v>
      </c>
      <c r="F558" s="271" t="s">
        <v>218</v>
      </c>
      <c r="G558" s="262">
        <v>56601925435</v>
      </c>
      <c r="H558" s="262" t="s">
        <v>373</v>
      </c>
      <c r="I558" s="262" t="s">
        <v>168</v>
      </c>
      <c r="J558" s="262" t="s">
        <v>169</v>
      </c>
      <c r="K558" s="270">
        <v>43281</v>
      </c>
      <c r="L558" s="275">
        <v>12</v>
      </c>
      <c r="M558" s="266">
        <v>3153567</v>
      </c>
      <c r="N558" s="266">
        <v>750251</v>
      </c>
      <c r="O558" s="266">
        <v>496898</v>
      </c>
      <c r="P558" s="266">
        <v>37210</v>
      </c>
      <c r="Q558" s="266">
        <v>0</v>
      </c>
      <c r="R558" s="266">
        <v>295221</v>
      </c>
      <c r="S558" s="266">
        <v>62381</v>
      </c>
      <c r="T558" s="266">
        <v>455030</v>
      </c>
      <c r="U558" s="266">
        <v>30</v>
      </c>
      <c r="V558" s="266">
        <v>25433</v>
      </c>
      <c r="W558" s="266">
        <v>-25403</v>
      </c>
      <c r="X558" s="267">
        <v>228966</v>
      </c>
      <c r="Y558" s="267">
        <v>0</v>
      </c>
      <c r="Z558" s="267">
        <v>0</v>
      </c>
      <c r="AA558" s="267">
        <v>0</v>
      </c>
      <c r="AB558" s="267">
        <v>232</v>
      </c>
      <c r="AC558" s="267">
        <v>16845</v>
      </c>
      <c r="AD558" s="267">
        <v>0</v>
      </c>
      <c r="AE558" s="267">
        <v>0</v>
      </c>
      <c r="AF558" s="267">
        <v>16845</v>
      </c>
      <c r="AG558" s="267">
        <v>0</v>
      </c>
      <c r="AH558" s="267">
        <v>0</v>
      </c>
      <c r="AI558" s="267">
        <v>212353</v>
      </c>
      <c r="AJ558" s="268">
        <v>4803</v>
      </c>
      <c r="AK558" s="268">
        <v>207550</v>
      </c>
      <c r="AL558" s="268">
        <v>637177</v>
      </c>
      <c r="AM558" s="267">
        <v>637177</v>
      </c>
    </row>
    <row r="559" spans="1:39" s="269" customFormat="1" ht="12">
      <c r="A559" s="261">
        <v>43281</v>
      </c>
      <c r="B559" s="262" t="s">
        <v>219</v>
      </c>
      <c r="C559" s="262" t="s">
        <v>171</v>
      </c>
      <c r="D559" s="263"/>
      <c r="E559" s="264"/>
      <c r="F559" s="262" t="s">
        <v>220</v>
      </c>
      <c r="G559" s="262">
        <v>56286625181</v>
      </c>
      <c r="H559" s="262" t="s">
        <v>221</v>
      </c>
      <c r="I559" s="262" t="s">
        <v>168</v>
      </c>
      <c r="J559" s="262" t="s">
        <v>188</v>
      </c>
      <c r="K559" s="270">
        <v>43281</v>
      </c>
      <c r="L559" s="275">
        <v>12</v>
      </c>
      <c r="M559" s="266">
        <v>2614520</v>
      </c>
      <c r="N559" s="266">
        <v>154437</v>
      </c>
      <c r="O559" s="266">
        <v>117980</v>
      </c>
      <c r="P559" s="266">
        <v>15592</v>
      </c>
      <c r="Q559" s="266">
        <v>0</v>
      </c>
      <c r="R559" s="266">
        <v>126733</v>
      </c>
      <c r="S559" s="266">
        <v>60534</v>
      </c>
      <c r="T559" s="266">
        <v>27704</v>
      </c>
      <c r="U559" s="266">
        <v>15575</v>
      </c>
      <c r="V559" s="266">
        <v>21314</v>
      </c>
      <c r="W559" s="266">
        <v>-5739</v>
      </c>
      <c r="X559" s="267">
        <v>243388</v>
      </c>
      <c r="Y559" s="267">
        <v>3403</v>
      </c>
      <c r="Z559" s="267">
        <v>2348</v>
      </c>
      <c r="AA559" s="267">
        <v>0</v>
      </c>
      <c r="AB559" s="267">
        <v>0</v>
      </c>
      <c r="AC559" s="267">
        <v>3664</v>
      </c>
      <c r="AD559" s="267">
        <v>0</v>
      </c>
      <c r="AE559" s="267">
        <v>5858</v>
      </c>
      <c r="AF559" s="267">
        <v>9522</v>
      </c>
      <c r="AG559" s="267">
        <v>200</v>
      </c>
      <c r="AH559" s="267">
        <v>200</v>
      </c>
      <c r="AI559" s="267">
        <v>230263</v>
      </c>
      <c r="AJ559" s="268">
        <v>5064</v>
      </c>
      <c r="AK559" s="268">
        <v>225199</v>
      </c>
      <c r="AL559" s="268">
        <v>247164</v>
      </c>
      <c r="AM559" s="267">
        <v>247118</v>
      </c>
    </row>
    <row r="560" spans="1:39" s="269" customFormat="1" ht="12">
      <c r="A560" s="261">
        <v>43281</v>
      </c>
      <c r="B560" s="262" t="s">
        <v>304</v>
      </c>
      <c r="C560" s="262" t="s">
        <v>171</v>
      </c>
      <c r="D560" s="263"/>
      <c r="E560" s="264"/>
      <c r="F560" s="262" t="s">
        <v>305</v>
      </c>
      <c r="G560" s="262">
        <v>55697537183</v>
      </c>
      <c r="H560" s="262" t="s">
        <v>306</v>
      </c>
      <c r="I560" s="262" t="s">
        <v>176</v>
      </c>
      <c r="J560" s="262" t="s">
        <v>177</v>
      </c>
      <c r="K560" s="270">
        <v>43281</v>
      </c>
      <c r="L560" s="275">
        <v>12</v>
      </c>
      <c r="M560" s="266">
        <v>411750.49</v>
      </c>
      <c r="N560" s="266">
        <v>31312</v>
      </c>
      <c r="O560" s="266">
        <v>8809</v>
      </c>
      <c r="P560" s="266">
        <v>828</v>
      </c>
      <c r="Q560" s="266">
        <v>0</v>
      </c>
      <c r="R560" s="266">
        <v>43271</v>
      </c>
      <c r="S560" s="266">
        <v>4773</v>
      </c>
      <c r="T560" s="266">
        <v>-11959</v>
      </c>
      <c r="U560" s="266">
        <v>1749</v>
      </c>
      <c r="V560" s="266">
        <v>1755</v>
      </c>
      <c r="W560" s="266">
        <v>-6</v>
      </c>
      <c r="X560" s="267">
        <v>49316</v>
      </c>
      <c r="Y560" s="267">
        <v>0</v>
      </c>
      <c r="Z560" s="267">
        <v>0</v>
      </c>
      <c r="AA560" s="267">
        <v>0</v>
      </c>
      <c r="AB560" s="267">
        <v>0</v>
      </c>
      <c r="AC560" s="267">
        <v>1632</v>
      </c>
      <c r="AD560" s="267">
        <v>0</v>
      </c>
      <c r="AE560" s="267">
        <v>0</v>
      </c>
      <c r="AF560" s="267">
        <v>1632</v>
      </c>
      <c r="AG560" s="267">
        <v>0</v>
      </c>
      <c r="AH560" s="267">
        <v>0</v>
      </c>
      <c r="AI560" s="267">
        <v>47684</v>
      </c>
      <c r="AJ560" s="268">
        <v>3916</v>
      </c>
      <c r="AK560" s="268">
        <v>43768</v>
      </c>
      <c r="AL560" s="268">
        <v>31803</v>
      </c>
      <c r="AM560" s="267">
        <v>31803</v>
      </c>
    </row>
    <row r="561" spans="1:39" s="269" customFormat="1" ht="12">
      <c r="A561" s="261">
        <v>43281</v>
      </c>
      <c r="B561" s="262" t="s">
        <v>328</v>
      </c>
      <c r="C561" s="262" t="s">
        <v>171</v>
      </c>
      <c r="D561" s="263" t="s">
        <v>165</v>
      </c>
      <c r="E561" s="264">
        <v>3</v>
      </c>
      <c r="F561" s="262" t="s">
        <v>223</v>
      </c>
      <c r="G561" s="262">
        <v>22599554834</v>
      </c>
      <c r="H561" s="262" t="s">
        <v>329</v>
      </c>
      <c r="I561" s="262" t="s">
        <v>168</v>
      </c>
      <c r="J561" s="262" t="s">
        <v>169</v>
      </c>
      <c r="K561" s="270">
        <v>43281</v>
      </c>
      <c r="L561" s="275">
        <v>12</v>
      </c>
      <c r="M561" s="266">
        <v>1236596</v>
      </c>
      <c r="N561" s="266">
        <v>208483</v>
      </c>
      <c r="O561" s="266">
        <v>147030</v>
      </c>
      <c r="P561" s="266">
        <v>12237</v>
      </c>
      <c r="Q561" s="266">
        <v>0</v>
      </c>
      <c r="R561" s="266">
        <v>117299</v>
      </c>
      <c r="S561" s="266">
        <v>10588</v>
      </c>
      <c r="T561" s="266">
        <v>91184</v>
      </c>
      <c r="U561" s="266">
        <v>315</v>
      </c>
      <c r="V561" s="266">
        <v>12924</v>
      </c>
      <c r="W561" s="266">
        <v>-12609</v>
      </c>
      <c r="X561" s="267">
        <v>110860</v>
      </c>
      <c r="Y561" s="267">
        <v>2844</v>
      </c>
      <c r="Z561" s="267">
        <v>0</v>
      </c>
      <c r="AA561" s="267">
        <v>0</v>
      </c>
      <c r="AB561" s="267">
        <v>0</v>
      </c>
      <c r="AC561" s="267">
        <v>6712</v>
      </c>
      <c r="AD561" s="267">
        <v>0</v>
      </c>
      <c r="AE561" s="267">
        <v>0</v>
      </c>
      <c r="AF561" s="267">
        <v>6712</v>
      </c>
      <c r="AG561" s="267">
        <v>0</v>
      </c>
      <c r="AH561" s="267">
        <v>0</v>
      </c>
      <c r="AI561" s="267">
        <v>101304</v>
      </c>
      <c r="AJ561" s="268">
        <v>2458</v>
      </c>
      <c r="AK561" s="268">
        <v>98846</v>
      </c>
      <c r="AL561" s="268">
        <v>177421</v>
      </c>
      <c r="AM561" s="267">
        <v>177421</v>
      </c>
    </row>
    <row r="562" spans="1:39" s="269" customFormat="1" ht="12">
      <c r="A562" s="261">
        <v>43281</v>
      </c>
      <c r="B562" s="262" t="s">
        <v>403</v>
      </c>
      <c r="C562" s="262" t="s">
        <v>171</v>
      </c>
      <c r="D562" s="263"/>
      <c r="E562" s="264"/>
      <c r="F562" s="262" t="s">
        <v>226</v>
      </c>
      <c r="G562" s="262">
        <v>64971749321</v>
      </c>
      <c r="H562" s="262" t="s">
        <v>227</v>
      </c>
      <c r="I562" s="262" t="s">
        <v>168</v>
      </c>
      <c r="J562" s="262" t="s">
        <v>188</v>
      </c>
      <c r="K562" s="270">
        <v>43281</v>
      </c>
      <c r="L562" s="275">
        <v>12</v>
      </c>
      <c r="M562" s="266">
        <v>37440483</v>
      </c>
      <c r="N562" s="266">
        <v>3879693</v>
      </c>
      <c r="O562" s="266">
        <v>2779825</v>
      </c>
      <c r="P562" s="266">
        <v>416011</v>
      </c>
      <c r="Q562" s="266">
        <v>0</v>
      </c>
      <c r="R562" s="266">
        <v>2255259</v>
      </c>
      <c r="S562" s="266">
        <v>639846</v>
      </c>
      <c r="T562" s="266">
        <v>1624434</v>
      </c>
      <c r="U562" s="266">
        <v>0</v>
      </c>
      <c r="V562" s="266">
        <v>230239</v>
      </c>
      <c r="W562" s="266">
        <v>-230239</v>
      </c>
      <c r="X562" s="267">
        <v>3702482</v>
      </c>
      <c r="Y562" s="267">
        <v>122662</v>
      </c>
      <c r="Z562" s="267">
        <v>75143</v>
      </c>
      <c r="AA562" s="267">
        <v>21401</v>
      </c>
      <c r="AB562" s="267">
        <v>18453</v>
      </c>
      <c r="AC562" s="267">
        <v>40255</v>
      </c>
      <c r="AD562" s="267">
        <v>0</v>
      </c>
      <c r="AE562" s="267">
        <v>66269</v>
      </c>
      <c r="AF562" s="267">
        <v>106524</v>
      </c>
      <c r="AG562" s="267">
        <v>5124</v>
      </c>
      <c r="AH562" s="267">
        <v>4073</v>
      </c>
      <c r="AI562" s="267">
        <v>3486625</v>
      </c>
      <c r="AJ562" s="268">
        <v>179264</v>
      </c>
      <c r="AK562" s="268">
        <v>3307361</v>
      </c>
      <c r="AL562" s="268">
        <v>4701556</v>
      </c>
      <c r="AM562" s="267">
        <v>4701556</v>
      </c>
    </row>
    <row r="563" spans="1:39" s="269" customFormat="1" ht="12">
      <c r="A563" s="261">
        <v>43281</v>
      </c>
      <c r="B563" s="262" t="s">
        <v>228</v>
      </c>
      <c r="C563" s="262" t="s">
        <v>171</v>
      </c>
      <c r="D563" s="263"/>
      <c r="E563" s="264"/>
      <c r="F563" s="262" t="s">
        <v>229</v>
      </c>
      <c r="G563" s="262">
        <v>68657495890</v>
      </c>
      <c r="H563" s="262" t="s">
        <v>230</v>
      </c>
      <c r="I563" s="262" t="s">
        <v>168</v>
      </c>
      <c r="J563" s="262" t="s">
        <v>188</v>
      </c>
      <c r="K563" s="270">
        <v>43281</v>
      </c>
      <c r="L563" s="275">
        <v>12</v>
      </c>
      <c r="M563" s="266">
        <v>27316165</v>
      </c>
      <c r="N563" s="266">
        <v>4520584</v>
      </c>
      <c r="O563" s="266">
        <v>2052520</v>
      </c>
      <c r="P563" s="266">
        <v>251921</v>
      </c>
      <c r="Q563" s="266">
        <v>0</v>
      </c>
      <c r="R563" s="266">
        <v>1847729</v>
      </c>
      <c r="S563" s="266">
        <v>428733</v>
      </c>
      <c r="T563" s="266">
        <v>2672855</v>
      </c>
      <c r="U563" s="266">
        <v>153781</v>
      </c>
      <c r="V563" s="266">
        <v>208140</v>
      </c>
      <c r="W563" s="266">
        <v>-54359</v>
      </c>
      <c r="X563" s="267">
        <v>2708132</v>
      </c>
      <c r="Y563" s="267">
        <v>4842</v>
      </c>
      <c r="Z563" s="267">
        <v>0</v>
      </c>
      <c r="AA563" s="267">
        <v>0</v>
      </c>
      <c r="AB563" s="267">
        <v>1178</v>
      </c>
      <c r="AC563" s="267">
        <v>28966</v>
      </c>
      <c r="AD563" s="267">
        <v>0</v>
      </c>
      <c r="AE563" s="267">
        <v>63036</v>
      </c>
      <c r="AF563" s="267">
        <v>92002</v>
      </c>
      <c r="AG563" s="267">
        <v>2008</v>
      </c>
      <c r="AH563" s="267">
        <v>0</v>
      </c>
      <c r="AI563" s="267">
        <v>2610458</v>
      </c>
      <c r="AJ563" s="268">
        <v>-39113</v>
      </c>
      <c r="AK563" s="268">
        <v>2649571</v>
      </c>
      <c r="AL563" s="268">
        <v>5268067</v>
      </c>
      <c r="AM563" s="267">
        <v>5268067</v>
      </c>
    </row>
    <row r="564" spans="1:39" s="269" customFormat="1" ht="12">
      <c r="A564" s="261">
        <v>43281</v>
      </c>
      <c r="B564" s="262" t="s">
        <v>253</v>
      </c>
      <c r="C564" s="262" t="s">
        <v>171</v>
      </c>
      <c r="D564" s="263"/>
      <c r="E564" s="264"/>
      <c r="F564" s="262" t="s">
        <v>404</v>
      </c>
      <c r="G564" s="262">
        <v>58244115920</v>
      </c>
      <c r="H564" s="262" t="s">
        <v>405</v>
      </c>
      <c r="I564" s="262" t="s">
        <v>176</v>
      </c>
      <c r="J564" s="262" t="s">
        <v>177</v>
      </c>
      <c r="K564" s="270">
        <v>43281</v>
      </c>
      <c r="L564" s="275">
        <v>12</v>
      </c>
      <c r="M564" s="266">
        <v>1423823</v>
      </c>
      <c r="N564" s="266">
        <v>116226</v>
      </c>
      <c r="O564" s="266">
        <v>68484</v>
      </c>
      <c r="P564" s="266">
        <v>4050</v>
      </c>
      <c r="Q564" s="266">
        <v>0</v>
      </c>
      <c r="R564" s="266">
        <v>123826</v>
      </c>
      <c r="S564" s="266">
        <v>11876</v>
      </c>
      <c r="T564" s="266">
        <v>-7600</v>
      </c>
      <c r="U564" s="266">
        <v>0</v>
      </c>
      <c r="V564" s="266">
        <v>3275</v>
      </c>
      <c r="W564" s="266">
        <v>-3275</v>
      </c>
      <c r="X564" s="267">
        <v>113496</v>
      </c>
      <c r="Y564" s="267">
        <v>4357</v>
      </c>
      <c r="Z564" s="267">
        <v>2305</v>
      </c>
      <c r="AA564" s="267">
        <v>871</v>
      </c>
      <c r="AB564" s="267">
        <v>1</v>
      </c>
      <c r="AC564" s="267">
        <v>1599</v>
      </c>
      <c r="AD564" s="267">
        <v>327</v>
      </c>
      <c r="AE564" s="267">
        <v>2339</v>
      </c>
      <c r="AF564" s="267">
        <v>3938</v>
      </c>
      <c r="AG564" s="267">
        <v>0</v>
      </c>
      <c r="AH564" s="267">
        <v>0</v>
      </c>
      <c r="AI564" s="267">
        <v>105202</v>
      </c>
      <c r="AJ564" s="268">
        <v>4680</v>
      </c>
      <c r="AK564" s="268">
        <v>100522</v>
      </c>
      <c r="AL564" s="268">
        <v>89647</v>
      </c>
      <c r="AM564" s="267">
        <v>89647</v>
      </c>
    </row>
    <row r="565" spans="1:39" s="269" customFormat="1" ht="12">
      <c r="A565" s="261">
        <v>43281</v>
      </c>
      <c r="B565" s="262" t="s">
        <v>377</v>
      </c>
      <c r="C565" s="262" t="s">
        <v>171</v>
      </c>
      <c r="D565" s="263"/>
      <c r="E565" s="264"/>
      <c r="F565" s="262" t="s">
        <v>378</v>
      </c>
      <c r="G565" s="262">
        <v>68569795856</v>
      </c>
      <c r="H565" s="262" t="s">
        <v>379</v>
      </c>
      <c r="I565" s="262" t="s">
        <v>176</v>
      </c>
      <c r="J565" s="262" t="s">
        <v>169</v>
      </c>
      <c r="K565" s="270">
        <v>43281</v>
      </c>
      <c r="L565" s="275">
        <v>12</v>
      </c>
      <c r="M565" s="266">
        <v>55290</v>
      </c>
      <c r="N565" s="266">
        <v>5093</v>
      </c>
      <c r="O565" s="266">
        <v>3936</v>
      </c>
      <c r="P565" s="266">
        <v>27</v>
      </c>
      <c r="Q565" s="266">
        <v>0</v>
      </c>
      <c r="R565" s="266">
        <v>6503</v>
      </c>
      <c r="S565" s="266">
        <v>1048</v>
      </c>
      <c r="T565" s="266">
        <v>-1410</v>
      </c>
      <c r="U565" s="266">
        <v>0</v>
      </c>
      <c r="V565" s="266">
        <v>0</v>
      </c>
      <c r="W565" s="266">
        <v>0</v>
      </c>
      <c r="X565" s="267">
        <v>4706</v>
      </c>
      <c r="Y565" s="267">
        <v>26</v>
      </c>
      <c r="Z565" s="267">
        <v>26</v>
      </c>
      <c r="AA565" s="267">
        <v>0</v>
      </c>
      <c r="AB565" s="267">
        <v>0</v>
      </c>
      <c r="AC565" s="267">
        <v>178</v>
      </c>
      <c r="AD565" s="267">
        <v>0</v>
      </c>
      <c r="AE565" s="267">
        <v>40</v>
      </c>
      <c r="AF565" s="267">
        <v>218</v>
      </c>
      <c r="AG565" s="267">
        <v>0</v>
      </c>
      <c r="AH565" s="267">
        <v>0</v>
      </c>
      <c r="AI565" s="267">
        <v>4462</v>
      </c>
      <c r="AJ565" s="268">
        <v>319</v>
      </c>
      <c r="AK565" s="268">
        <v>4143</v>
      </c>
      <c r="AL565" s="268">
        <v>2733</v>
      </c>
      <c r="AM565" s="267">
        <v>2733</v>
      </c>
    </row>
    <row r="566" spans="1:39" s="269" customFormat="1" ht="12">
      <c r="A566" s="261">
        <v>43281</v>
      </c>
      <c r="B566" s="262" t="s">
        <v>380</v>
      </c>
      <c r="C566" s="262" t="s">
        <v>171</v>
      </c>
      <c r="D566" s="263"/>
      <c r="E566" s="264"/>
      <c r="F566" s="262" t="s">
        <v>381</v>
      </c>
      <c r="G566" s="262">
        <v>65704511371</v>
      </c>
      <c r="H566" s="262" t="s">
        <v>382</v>
      </c>
      <c r="I566" s="262" t="s">
        <v>168</v>
      </c>
      <c r="J566" s="262" t="s">
        <v>188</v>
      </c>
      <c r="K566" s="270">
        <v>43281</v>
      </c>
      <c r="L566" s="275">
        <v>12</v>
      </c>
      <c r="M566" s="266">
        <v>1903494</v>
      </c>
      <c r="N566" s="266">
        <v>230764</v>
      </c>
      <c r="O566" s="266">
        <v>153428</v>
      </c>
      <c r="P566" s="266">
        <v>12598</v>
      </c>
      <c r="Q566" s="266">
        <v>0</v>
      </c>
      <c r="R566" s="266">
        <v>138146</v>
      </c>
      <c r="S566" s="266">
        <v>40979</v>
      </c>
      <c r="T566" s="266">
        <v>92618</v>
      </c>
      <c r="U566" s="266">
        <v>9879</v>
      </c>
      <c r="V566" s="266">
        <v>24553</v>
      </c>
      <c r="W566" s="266">
        <v>-14674</v>
      </c>
      <c r="X566" s="267">
        <v>204397</v>
      </c>
      <c r="Y566" s="267">
        <v>8069</v>
      </c>
      <c r="Z566" s="267">
        <v>4914</v>
      </c>
      <c r="AA566" s="267">
        <v>1414</v>
      </c>
      <c r="AB566" s="267">
        <v>12</v>
      </c>
      <c r="AC566" s="267">
        <v>4431</v>
      </c>
      <c r="AD566" s="267">
        <v>189</v>
      </c>
      <c r="AE566" s="267">
        <v>6543</v>
      </c>
      <c r="AF566" s="267">
        <v>10974</v>
      </c>
      <c r="AG566" s="267">
        <v>51</v>
      </c>
      <c r="AH566" s="267">
        <v>0</v>
      </c>
      <c r="AI566" s="267">
        <v>185315</v>
      </c>
      <c r="AJ566" s="268">
        <v>11483</v>
      </c>
      <c r="AK566" s="268">
        <v>173832</v>
      </c>
      <c r="AL566" s="268">
        <v>251776</v>
      </c>
      <c r="AM566" s="267">
        <v>251776</v>
      </c>
    </row>
    <row r="567" spans="1:39" s="269" customFormat="1" ht="12">
      <c r="A567" s="261">
        <v>43281</v>
      </c>
      <c r="B567" s="262" t="s">
        <v>231</v>
      </c>
      <c r="C567" s="262" t="s">
        <v>171</v>
      </c>
      <c r="D567" s="263"/>
      <c r="E567" s="264"/>
      <c r="F567" s="262" t="s">
        <v>232</v>
      </c>
      <c r="G567" s="262">
        <v>70815369818</v>
      </c>
      <c r="H567" s="262" t="s">
        <v>233</v>
      </c>
      <c r="I567" s="262" t="s">
        <v>168</v>
      </c>
      <c r="J567" s="262" t="s">
        <v>169</v>
      </c>
      <c r="K567" s="270">
        <v>43281</v>
      </c>
      <c r="L567" s="275">
        <v>12</v>
      </c>
      <c r="M567" s="266">
        <v>3096182</v>
      </c>
      <c r="N567" s="266">
        <v>322782</v>
      </c>
      <c r="O567" s="266">
        <v>285753</v>
      </c>
      <c r="P567" s="266">
        <v>11708</v>
      </c>
      <c r="Q567" s="266">
        <v>0</v>
      </c>
      <c r="R567" s="266">
        <v>299303</v>
      </c>
      <c r="S567" s="266">
        <v>79427</v>
      </c>
      <c r="T567" s="266">
        <v>23479</v>
      </c>
      <c r="U567" s="266">
        <v>22077</v>
      </c>
      <c r="V567" s="266">
        <v>52008</v>
      </c>
      <c r="W567" s="266">
        <v>-29931</v>
      </c>
      <c r="X567" s="267">
        <v>272922</v>
      </c>
      <c r="Y567" s="267">
        <v>0</v>
      </c>
      <c r="Z567" s="267">
        <v>0</v>
      </c>
      <c r="AA567" s="267">
        <v>0</v>
      </c>
      <c r="AB567" s="267">
        <v>152</v>
      </c>
      <c r="AC567" s="267">
        <v>24608</v>
      </c>
      <c r="AD567" s="267">
        <v>0</v>
      </c>
      <c r="AE567" s="267">
        <v>180</v>
      </c>
      <c r="AF567" s="267">
        <v>24788</v>
      </c>
      <c r="AG567" s="267">
        <v>0</v>
      </c>
      <c r="AH567" s="267">
        <v>0</v>
      </c>
      <c r="AI567" s="267">
        <v>248286</v>
      </c>
      <c r="AJ567" s="268">
        <v>-20320</v>
      </c>
      <c r="AK567" s="268">
        <v>268606</v>
      </c>
      <c r="AL567" s="268">
        <v>262154</v>
      </c>
      <c r="AM567" s="267">
        <v>262154</v>
      </c>
    </row>
    <row r="568" spans="1:39" s="269" customFormat="1" ht="12">
      <c r="A568" s="261">
        <v>43281</v>
      </c>
      <c r="B568" s="262" t="s">
        <v>234</v>
      </c>
      <c r="C568" s="262" t="s">
        <v>171</v>
      </c>
      <c r="D568" s="263"/>
      <c r="E568" s="264"/>
      <c r="F568" s="262" t="s">
        <v>383</v>
      </c>
      <c r="G568" s="262">
        <v>26382680883</v>
      </c>
      <c r="H568" s="262" t="s">
        <v>384</v>
      </c>
      <c r="I568" s="262" t="s">
        <v>168</v>
      </c>
      <c r="J568" s="262" t="s">
        <v>188</v>
      </c>
      <c r="K568" s="270">
        <v>43281</v>
      </c>
      <c r="L568" s="275">
        <v>12</v>
      </c>
      <c r="M568" s="266">
        <v>5197507</v>
      </c>
      <c r="N568" s="266">
        <v>523785</v>
      </c>
      <c r="O568" s="266">
        <v>336852</v>
      </c>
      <c r="P568" s="266">
        <v>47709</v>
      </c>
      <c r="Q568" s="266">
        <v>0</v>
      </c>
      <c r="R568" s="266">
        <v>301274</v>
      </c>
      <c r="S568" s="266">
        <v>149067</v>
      </c>
      <c r="T568" s="266">
        <v>222511</v>
      </c>
      <c r="U568" s="266">
        <v>16751</v>
      </c>
      <c r="V568" s="266">
        <v>17854</v>
      </c>
      <c r="W568" s="266">
        <v>-1103</v>
      </c>
      <c r="X568" s="267">
        <v>452201</v>
      </c>
      <c r="Y568" s="267">
        <v>24286</v>
      </c>
      <c r="Z568" s="267">
        <v>9455</v>
      </c>
      <c r="AA568" s="267">
        <v>0</v>
      </c>
      <c r="AB568" s="267">
        <v>850</v>
      </c>
      <c r="AC568" s="267">
        <v>21083</v>
      </c>
      <c r="AD568" s="267">
        <v>0</v>
      </c>
      <c r="AE568" s="267">
        <v>0</v>
      </c>
      <c r="AF568" s="267">
        <v>21083</v>
      </c>
      <c r="AG568" s="267">
        <v>0</v>
      </c>
      <c r="AH568" s="267">
        <v>0</v>
      </c>
      <c r="AI568" s="267">
        <v>407682</v>
      </c>
      <c r="AJ568" s="268">
        <v>64042</v>
      </c>
      <c r="AK568" s="268">
        <v>343640</v>
      </c>
      <c r="AL568" s="268">
        <v>565048</v>
      </c>
      <c r="AM568" s="267">
        <v>565048</v>
      </c>
    </row>
    <row r="569" spans="1:39" s="269" customFormat="1" ht="12">
      <c r="A569" s="261">
        <v>43281</v>
      </c>
      <c r="B569" s="262" t="s">
        <v>234</v>
      </c>
      <c r="C569" s="262" t="s">
        <v>171</v>
      </c>
      <c r="D569" s="263"/>
      <c r="E569" s="264"/>
      <c r="F569" s="262" t="s">
        <v>235</v>
      </c>
      <c r="G569" s="262">
        <v>60346078879</v>
      </c>
      <c r="H569" s="262" t="s">
        <v>236</v>
      </c>
      <c r="I569" s="262" t="s">
        <v>168</v>
      </c>
      <c r="J569" s="262" t="s">
        <v>188</v>
      </c>
      <c r="K569" s="270">
        <v>43281</v>
      </c>
      <c r="L569" s="275">
        <v>12</v>
      </c>
      <c r="M569" s="266">
        <v>1868998</v>
      </c>
      <c r="N569" s="266">
        <v>180221</v>
      </c>
      <c r="O569" s="266">
        <v>125290</v>
      </c>
      <c r="P569" s="266">
        <v>20712</v>
      </c>
      <c r="Q569" s="266">
        <v>0</v>
      </c>
      <c r="R569" s="266">
        <v>90030</v>
      </c>
      <c r="S569" s="266">
        <v>33937</v>
      </c>
      <c r="T569" s="266">
        <v>90191</v>
      </c>
      <c r="U569" s="266">
        <v>11274</v>
      </c>
      <c r="V569" s="266">
        <v>12890</v>
      </c>
      <c r="W569" s="266">
        <v>-1616</v>
      </c>
      <c r="X569" s="267">
        <v>171912</v>
      </c>
      <c r="Y569" s="267">
        <v>1174</v>
      </c>
      <c r="Z569" s="267">
        <v>0</v>
      </c>
      <c r="AA569" s="267">
        <v>0</v>
      </c>
      <c r="AB569" s="267">
        <v>100</v>
      </c>
      <c r="AC569" s="267">
        <v>1773</v>
      </c>
      <c r="AD569" s="267">
        <v>0</v>
      </c>
      <c r="AE569" s="267">
        <v>4759</v>
      </c>
      <c r="AF569" s="267">
        <v>6532</v>
      </c>
      <c r="AG569" s="267">
        <v>11</v>
      </c>
      <c r="AH569" s="267">
        <v>0</v>
      </c>
      <c r="AI569" s="267">
        <v>164295</v>
      </c>
      <c r="AJ569" s="268">
        <v>12433</v>
      </c>
      <c r="AK569" s="268">
        <v>151862</v>
      </c>
      <c r="AL569" s="268">
        <v>240437</v>
      </c>
      <c r="AM569" s="267">
        <v>240437</v>
      </c>
    </row>
    <row r="570" spans="1:39" s="269" customFormat="1" ht="12">
      <c r="A570" s="261">
        <v>43281</v>
      </c>
      <c r="B570" s="262" t="s">
        <v>436</v>
      </c>
      <c r="C570" s="262" t="s">
        <v>171</v>
      </c>
      <c r="D570" s="263"/>
      <c r="E570" s="264"/>
      <c r="F570" s="262" t="s">
        <v>437</v>
      </c>
      <c r="G570" s="262">
        <v>13704288646</v>
      </c>
      <c r="H570" s="262" t="s">
        <v>265</v>
      </c>
      <c r="I570" s="262" t="s">
        <v>168</v>
      </c>
      <c r="J570" s="262" t="s">
        <v>169</v>
      </c>
      <c r="K570" s="270">
        <v>43281</v>
      </c>
      <c r="L570" s="275">
        <v>12</v>
      </c>
      <c r="M570" s="266">
        <v>145764.20699999999</v>
      </c>
      <c r="N570" s="266">
        <v>6743</v>
      </c>
      <c r="O570" s="266">
        <v>6750</v>
      </c>
      <c r="P570" s="266">
        <v>149</v>
      </c>
      <c r="Q570" s="266">
        <v>0</v>
      </c>
      <c r="R570" s="266">
        <v>2154</v>
      </c>
      <c r="S570" s="266">
        <v>2047</v>
      </c>
      <c r="T570" s="266">
        <v>4589</v>
      </c>
      <c r="U570" s="266">
        <v>0</v>
      </c>
      <c r="V570" s="266">
        <v>1767</v>
      </c>
      <c r="W570" s="266">
        <v>-1767</v>
      </c>
      <c r="X570" s="267">
        <v>7794</v>
      </c>
      <c r="Y570" s="267">
        <v>494</v>
      </c>
      <c r="Z570" s="267">
        <v>494</v>
      </c>
      <c r="AA570" s="267">
        <v>0</v>
      </c>
      <c r="AB570" s="267">
        <v>0</v>
      </c>
      <c r="AC570" s="267">
        <v>636</v>
      </c>
      <c r="AD570" s="267">
        <v>0</v>
      </c>
      <c r="AE570" s="267">
        <v>554</v>
      </c>
      <c r="AF570" s="267">
        <v>1190</v>
      </c>
      <c r="AG570" s="267">
        <v>0</v>
      </c>
      <c r="AH570" s="267">
        <v>0</v>
      </c>
      <c r="AI570" s="267">
        <v>6110</v>
      </c>
      <c r="AJ570" s="268">
        <v>1669</v>
      </c>
      <c r="AK570" s="268">
        <v>4441</v>
      </c>
      <c r="AL570" s="268">
        <v>7263</v>
      </c>
      <c r="AM570" s="267">
        <v>7263</v>
      </c>
    </row>
    <row r="571" spans="1:39" s="269" customFormat="1" ht="12">
      <c r="A571" s="261">
        <v>43281</v>
      </c>
      <c r="B571" s="262" t="s">
        <v>406</v>
      </c>
      <c r="C571" s="262" t="s">
        <v>171</v>
      </c>
      <c r="D571" s="263" t="s">
        <v>165</v>
      </c>
      <c r="E571" s="264">
        <v>2</v>
      </c>
      <c r="F571" s="262" t="s">
        <v>342</v>
      </c>
      <c r="G571" s="262">
        <v>23053121564</v>
      </c>
      <c r="H571" s="262" t="s">
        <v>343</v>
      </c>
      <c r="I571" s="262" t="s">
        <v>168</v>
      </c>
      <c r="J571" s="262" t="s">
        <v>181</v>
      </c>
      <c r="K571" s="270">
        <v>43281</v>
      </c>
      <c r="L571" s="275">
        <v>12</v>
      </c>
      <c r="M571" s="266">
        <v>7220492</v>
      </c>
      <c r="N571" s="266">
        <v>555607</v>
      </c>
      <c r="O571" s="266">
        <v>447078</v>
      </c>
      <c r="P571" s="266">
        <v>108529</v>
      </c>
      <c r="Q571" s="266">
        <v>0</v>
      </c>
      <c r="R571" s="266">
        <v>326573</v>
      </c>
      <c r="S571" s="266">
        <v>117272</v>
      </c>
      <c r="T571" s="266">
        <v>229034</v>
      </c>
      <c r="U571" s="266">
        <v>5602</v>
      </c>
      <c r="V571" s="266">
        <v>37641</v>
      </c>
      <c r="W571" s="266">
        <v>-32039</v>
      </c>
      <c r="X571" s="267">
        <v>711686</v>
      </c>
      <c r="Y571" s="267">
        <v>22947</v>
      </c>
      <c r="Z571" s="267">
        <v>14318</v>
      </c>
      <c r="AA571" s="267">
        <v>2497</v>
      </c>
      <c r="AB571" s="267">
        <v>993</v>
      </c>
      <c r="AC571" s="267">
        <v>257</v>
      </c>
      <c r="AD571" s="267">
        <v>257</v>
      </c>
      <c r="AE571" s="267">
        <v>26899</v>
      </c>
      <c r="AF571" s="267">
        <v>27156</v>
      </c>
      <c r="AG571" s="267">
        <v>1023</v>
      </c>
      <c r="AH571" s="267">
        <v>1023</v>
      </c>
      <c r="AI571" s="267">
        <v>661553</v>
      </c>
      <c r="AJ571" s="268">
        <v>53325</v>
      </c>
      <c r="AK571" s="268">
        <v>608228</v>
      </c>
      <c r="AL571" s="268">
        <v>805223</v>
      </c>
      <c r="AM571" s="267">
        <v>804272</v>
      </c>
    </row>
    <row r="572" spans="1:39" s="269" customFormat="1" ht="12">
      <c r="A572" s="261">
        <v>43281</v>
      </c>
      <c r="B572" s="262" t="s">
        <v>240</v>
      </c>
      <c r="C572" s="262" t="s">
        <v>171</v>
      </c>
      <c r="D572" s="263"/>
      <c r="E572" s="264"/>
      <c r="F572" s="262" t="s">
        <v>238</v>
      </c>
      <c r="G572" s="262">
        <v>24496637884</v>
      </c>
      <c r="H572" s="262" t="s">
        <v>239</v>
      </c>
      <c r="I572" s="262" t="s">
        <v>168</v>
      </c>
      <c r="J572" s="262" t="s">
        <v>181</v>
      </c>
      <c r="K572" s="270">
        <v>43281</v>
      </c>
      <c r="L572" s="275">
        <v>12</v>
      </c>
      <c r="M572" s="266">
        <v>3915036</v>
      </c>
      <c r="N572" s="266">
        <v>429108</v>
      </c>
      <c r="O572" s="266">
        <v>259340</v>
      </c>
      <c r="P572" s="266">
        <v>49560</v>
      </c>
      <c r="Q572" s="266">
        <v>0</v>
      </c>
      <c r="R572" s="266">
        <v>348258</v>
      </c>
      <c r="S572" s="266">
        <v>71098</v>
      </c>
      <c r="T572" s="266">
        <v>80850</v>
      </c>
      <c r="U572" s="266">
        <v>13354</v>
      </c>
      <c r="V572" s="266">
        <v>18013</v>
      </c>
      <c r="W572" s="266">
        <v>-4659</v>
      </c>
      <c r="X572" s="267">
        <v>317301</v>
      </c>
      <c r="Y572" s="267">
        <v>0</v>
      </c>
      <c r="Z572" s="267">
        <v>0</v>
      </c>
      <c r="AA572" s="267">
        <v>0</v>
      </c>
      <c r="AB572" s="267">
        <v>0</v>
      </c>
      <c r="AC572" s="267">
        <v>11371</v>
      </c>
      <c r="AD572" s="267">
        <v>0</v>
      </c>
      <c r="AE572" s="267">
        <v>0</v>
      </c>
      <c r="AF572" s="267">
        <v>11371</v>
      </c>
      <c r="AG572" s="267">
        <v>0</v>
      </c>
      <c r="AH572" s="267">
        <v>0</v>
      </c>
      <c r="AI572" s="267">
        <v>305930</v>
      </c>
      <c r="AJ572" s="268">
        <v>0</v>
      </c>
      <c r="AK572" s="268">
        <v>305930</v>
      </c>
      <c r="AL572" s="268">
        <v>382121</v>
      </c>
      <c r="AM572" s="267">
        <v>382348</v>
      </c>
    </row>
    <row r="573" spans="1:39" s="269" customFormat="1" ht="12">
      <c r="A573" s="261">
        <v>43281</v>
      </c>
      <c r="B573" s="262" t="s">
        <v>385</v>
      </c>
      <c r="C573" s="262" t="s">
        <v>171</v>
      </c>
      <c r="D573" s="263" t="s">
        <v>165</v>
      </c>
      <c r="E573" s="264">
        <v>4</v>
      </c>
      <c r="F573" s="262" t="s">
        <v>308</v>
      </c>
      <c r="G573" s="262">
        <v>28901371321</v>
      </c>
      <c r="H573" s="262" t="s">
        <v>309</v>
      </c>
      <c r="I573" s="262" t="s">
        <v>168</v>
      </c>
      <c r="J573" s="262" t="s">
        <v>181</v>
      </c>
      <c r="K573" s="270">
        <v>43281</v>
      </c>
      <c r="L573" s="275">
        <v>12</v>
      </c>
      <c r="M573" s="266">
        <v>3681655</v>
      </c>
      <c r="N573" s="266">
        <v>356106</v>
      </c>
      <c r="O573" s="266">
        <v>256734</v>
      </c>
      <c r="P573" s="266">
        <v>19566</v>
      </c>
      <c r="Q573" s="266">
        <v>0</v>
      </c>
      <c r="R573" s="266">
        <v>174724</v>
      </c>
      <c r="S573" s="266">
        <v>49049</v>
      </c>
      <c r="T573" s="266">
        <v>181382</v>
      </c>
      <c r="U573" s="266">
        <v>10501</v>
      </c>
      <c r="V573" s="266">
        <v>10352</v>
      </c>
      <c r="W573" s="266">
        <v>149</v>
      </c>
      <c r="X573" s="267">
        <v>268833</v>
      </c>
      <c r="Y573" s="267">
        <v>10356</v>
      </c>
      <c r="Z573" s="267">
        <v>5340</v>
      </c>
      <c r="AA573" s="267">
        <v>0</v>
      </c>
      <c r="AB573" s="267">
        <v>2</v>
      </c>
      <c r="AC573" s="267">
        <v>2149</v>
      </c>
      <c r="AD573" s="267">
        <v>77</v>
      </c>
      <c r="AE573" s="267">
        <v>7242</v>
      </c>
      <c r="AF573" s="267">
        <v>9391</v>
      </c>
      <c r="AG573" s="267">
        <v>273</v>
      </c>
      <c r="AH573" s="267">
        <v>0</v>
      </c>
      <c r="AI573" s="267">
        <v>248815</v>
      </c>
      <c r="AJ573" s="268">
        <v>11421</v>
      </c>
      <c r="AK573" s="268">
        <v>237394</v>
      </c>
      <c r="AL573" s="268">
        <v>418925</v>
      </c>
      <c r="AM573" s="267">
        <v>418925</v>
      </c>
    </row>
    <row r="574" spans="1:39" s="269" customFormat="1" ht="12">
      <c r="A574" s="261">
        <v>43281</v>
      </c>
      <c r="B574" s="262" t="s">
        <v>344</v>
      </c>
      <c r="C574" s="262" t="s">
        <v>171</v>
      </c>
      <c r="D574" s="263"/>
      <c r="E574" s="264"/>
      <c r="F574" s="262" t="s">
        <v>345</v>
      </c>
      <c r="G574" s="262">
        <v>93371348387</v>
      </c>
      <c r="H574" s="262" t="s">
        <v>346</v>
      </c>
      <c r="I574" s="262" t="s">
        <v>176</v>
      </c>
      <c r="J574" s="262" t="s">
        <v>177</v>
      </c>
      <c r="K574" s="270">
        <v>43100</v>
      </c>
      <c r="L574" s="275">
        <v>12</v>
      </c>
      <c r="M574" s="266">
        <v>261195</v>
      </c>
      <c r="N574" s="266">
        <v>28117</v>
      </c>
      <c r="O574" s="266">
        <v>17168</v>
      </c>
      <c r="P574" s="266">
        <v>2455</v>
      </c>
      <c r="Q574" s="266">
        <v>0</v>
      </c>
      <c r="R574" s="266">
        <v>23929</v>
      </c>
      <c r="S574" s="266">
        <v>4653</v>
      </c>
      <c r="T574" s="266">
        <v>4188</v>
      </c>
      <c r="U574" s="266">
        <v>807</v>
      </c>
      <c r="V574" s="266">
        <v>3489</v>
      </c>
      <c r="W574" s="266">
        <v>-2682</v>
      </c>
      <c r="X574" s="267">
        <v>22370</v>
      </c>
      <c r="Y574" s="267">
        <v>8</v>
      </c>
      <c r="Z574" s="267">
        <v>8</v>
      </c>
      <c r="AA574" s="267">
        <v>0</v>
      </c>
      <c r="AB574" s="267">
        <v>0</v>
      </c>
      <c r="AC574" s="267">
        <v>385</v>
      </c>
      <c r="AD574" s="267">
        <v>0</v>
      </c>
      <c r="AE574" s="267">
        <v>593</v>
      </c>
      <c r="AF574" s="267">
        <v>978</v>
      </c>
      <c r="AG574" s="267">
        <v>0</v>
      </c>
      <c r="AH574" s="267">
        <v>0</v>
      </c>
      <c r="AI574" s="267">
        <v>21384</v>
      </c>
      <c r="AJ574" s="268">
        <v>2089</v>
      </c>
      <c r="AK574" s="268">
        <v>19295</v>
      </c>
      <c r="AL574" s="268">
        <v>20801</v>
      </c>
      <c r="AM574" s="267">
        <v>20801</v>
      </c>
    </row>
    <row r="575" spans="1:39" s="269" customFormat="1" ht="12">
      <c r="A575" s="261">
        <v>43281</v>
      </c>
      <c r="B575" s="262" t="s">
        <v>438</v>
      </c>
      <c r="C575" s="262" t="s">
        <v>171</v>
      </c>
      <c r="D575" s="263"/>
      <c r="E575" s="264"/>
      <c r="F575" s="262" t="s">
        <v>331</v>
      </c>
      <c r="G575" s="262">
        <v>77455663441</v>
      </c>
      <c r="H575" s="262" t="s">
        <v>332</v>
      </c>
      <c r="I575" s="262" t="s">
        <v>168</v>
      </c>
      <c r="J575" s="262" t="s">
        <v>188</v>
      </c>
      <c r="K575" s="270">
        <v>43281</v>
      </c>
      <c r="L575" s="275">
        <v>12</v>
      </c>
      <c r="M575" s="266">
        <v>978922.86</v>
      </c>
      <c r="N575" s="266">
        <v>171469</v>
      </c>
      <c r="O575" s="266">
        <v>55123</v>
      </c>
      <c r="P575" s="266">
        <v>16580</v>
      </c>
      <c r="Q575" s="266">
        <v>0</v>
      </c>
      <c r="R575" s="266">
        <v>152783</v>
      </c>
      <c r="S575" s="266">
        <v>20547</v>
      </c>
      <c r="T575" s="266">
        <v>18686</v>
      </c>
      <c r="U575" s="266">
        <v>5525</v>
      </c>
      <c r="V575" s="266">
        <v>4940</v>
      </c>
      <c r="W575" s="266">
        <v>585</v>
      </c>
      <c r="X575" s="267">
        <v>85699</v>
      </c>
      <c r="Y575" s="267">
        <v>3631</v>
      </c>
      <c r="Z575" s="267">
        <v>2173</v>
      </c>
      <c r="AA575" s="267">
        <v>737</v>
      </c>
      <c r="AB575" s="267">
        <v>0</v>
      </c>
      <c r="AC575" s="267">
        <v>3003</v>
      </c>
      <c r="AD575" s="267">
        <v>0</v>
      </c>
      <c r="AE575" s="267">
        <v>115</v>
      </c>
      <c r="AF575" s="267">
        <v>3118</v>
      </c>
      <c r="AG575" s="267">
        <v>0</v>
      </c>
      <c r="AH575" s="267">
        <v>0</v>
      </c>
      <c r="AI575" s="267">
        <v>78950</v>
      </c>
      <c r="AJ575" s="268">
        <v>0</v>
      </c>
      <c r="AK575" s="268">
        <v>78950</v>
      </c>
      <c r="AL575" s="268">
        <v>98221</v>
      </c>
      <c r="AM575" s="267">
        <v>98221</v>
      </c>
    </row>
    <row r="576" spans="1:39" s="269" customFormat="1" ht="12">
      <c r="A576" s="261">
        <v>43281</v>
      </c>
      <c r="B576" s="262" t="s">
        <v>407</v>
      </c>
      <c r="C576" s="262" t="s">
        <v>171</v>
      </c>
      <c r="D576" s="263"/>
      <c r="E576" s="264"/>
      <c r="F576" s="262" t="s">
        <v>408</v>
      </c>
      <c r="G576" s="262">
        <v>22508720840</v>
      </c>
      <c r="H576" s="262" t="s">
        <v>409</v>
      </c>
      <c r="I576" s="262" t="s">
        <v>168</v>
      </c>
      <c r="J576" s="262" t="s">
        <v>169</v>
      </c>
      <c r="K576" s="270">
        <v>43281</v>
      </c>
      <c r="L576" s="275">
        <v>12</v>
      </c>
      <c r="M576" s="266">
        <v>22322</v>
      </c>
      <c r="N576" s="266">
        <v>2247</v>
      </c>
      <c r="O576" s="266">
        <v>1761</v>
      </c>
      <c r="P576" s="266">
        <v>44</v>
      </c>
      <c r="Q576" s="266">
        <v>0</v>
      </c>
      <c r="R576" s="266">
        <v>2077</v>
      </c>
      <c r="S576" s="266">
        <v>1883</v>
      </c>
      <c r="T576" s="266">
        <v>170</v>
      </c>
      <c r="U576" s="266">
        <v>132</v>
      </c>
      <c r="V576" s="266">
        <v>583</v>
      </c>
      <c r="W576" s="266">
        <v>-451</v>
      </c>
      <c r="X576" s="267">
        <v>2581</v>
      </c>
      <c r="Y576" s="267">
        <v>20</v>
      </c>
      <c r="Z576" s="267">
        <v>20</v>
      </c>
      <c r="AA576" s="267">
        <v>0</v>
      </c>
      <c r="AB576" s="267">
        <v>0</v>
      </c>
      <c r="AC576" s="267">
        <v>198</v>
      </c>
      <c r="AD576" s="267">
        <v>0</v>
      </c>
      <c r="AE576" s="267">
        <v>0</v>
      </c>
      <c r="AF576" s="267">
        <v>198</v>
      </c>
      <c r="AG576" s="267">
        <v>0</v>
      </c>
      <c r="AH576" s="267">
        <v>0</v>
      </c>
      <c r="AI576" s="267">
        <v>2363</v>
      </c>
      <c r="AJ576" s="268">
        <v>347</v>
      </c>
      <c r="AK576" s="268">
        <v>2016</v>
      </c>
      <c r="AL576" s="268">
        <v>1735</v>
      </c>
      <c r="AM576" s="267">
        <v>1735</v>
      </c>
    </row>
    <row r="577" spans="1:39" s="269" customFormat="1" ht="12">
      <c r="A577" s="261">
        <v>43281</v>
      </c>
      <c r="B577" s="262" t="s">
        <v>241</v>
      </c>
      <c r="C577" s="262" t="s">
        <v>171</v>
      </c>
      <c r="D577" s="263"/>
      <c r="E577" s="264"/>
      <c r="F577" s="262" t="s">
        <v>242</v>
      </c>
      <c r="G577" s="262">
        <v>17317520544</v>
      </c>
      <c r="H577" s="262" t="s">
        <v>243</v>
      </c>
      <c r="I577" s="262" t="s">
        <v>176</v>
      </c>
      <c r="J577" s="262" t="s">
        <v>188</v>
      </c>
      <c r="K577" s="270">
        <v>43281</v>
      </c>
      <c r="L577" s="275">
        <v>12</v>
      </c>
      <c r="M577" s="266">
        <v>798730</v>
      </c>
      <c r="N577" s="266">
        <v>48789</v>
      </c>
      <c r="O577" s="266">
        <v>43807</v>
      </c>
      <c r="P577" s="266">
        <v>3299</v>
      </c>
      <c r="Q577" s="266">
        <v>0</v>
      </c>
      <c r="R577" s="266">
        <v>61722</v>
      </c>
      <c r="S577" s="266">
        <v>28983</v>
      </c>
      <c r="T577" s="266">
        <v>-12933</v>
      </c>
      <c r="U577" s="266">
        <v>5830</v>
      </c>
      <c r="V577" s="266">
        <v>6513</v>
      </c>
      <c r="W577" s="266">
        <v>-683</v>
      </c>
      <c r="X577" s="267">
        <v>79909</v>
      </c>
      <c r="Y577" s="267">
        <v>3033</v>
      </c>
      <c r="Z577" s="267">
        <v>1059</v>
      </c>
      <c r="AA577" s="267">
        <v>0</v>
      </c>
      <c r="AB577" s="267">
        <v>799</v>
      </c>
      <c r="AC577" s="267">
        <v>344</v>
      </c>
      <c r="AD577" s="267">
        <v>0</v>
      </c>
      <c r="AE577" s="267">
        <v>1663</v>
      </c>
      <c r="AF577" s="267">
        <v>2007</v>
      </c>
      <c r="AG577" s="267">
        <v>0</v>
      </c>
      <c r="AH577" s="267">
        <v>0</v>
      </c>
      <c r="AI577" s="267">
        <v>75668</v>
      </c>
      <c r="AJ577" s="268">
        <v>4268</v>
      </c>
      <c r="AK577" s="268">
        <v>71400</v>
      </c>
      <c r="AL577" s="268">
        <v>57784</v>
      </c>
      <c r="AM577" s="267">
        <v>57784</v>
      </c>
    </row>
    <row r="578" spans="1:39" s="269" customFormat="1" ht="12">
      <c r="A578" s="261">
        <v>43281</v>
      </c>
      <c r="B578" s="262" t="s">
        <v>386</v>
      </c>
      <c r="C578" s="262" t="s">
        <v>171</v>
      </c>
      <c r="D578" s="263"/>
      <c r="E578" s="264"/>
      <c r="F578" s="262" t="s">
        <v>387</v>
      </c>
      <c r="G578" s="262">
        <v>42574421650</v>
      </c>
      <c r="H578" s="262" t="s">
        <v>388</v>
      </c>
      <c r="I578" s="262" t="s">
        <v>168</v>
      </c>
      <c r="J578" s="262" t="s">
        <v>188</v>
      </c>
      <c r="K578" s="270">
        <v>43281</v>
      </c>
      <c r="L578" s="275">
        <v>12</v>
      </c>
      <c r="M578" s="266">
        <v>3918839</v>
      </c>
      <c r="N578" s="266">
        <v>280350</v>
      </c>
      <c r="O578" s="266">
        <v>179085</v>
      </c>
      <c r="P578" s="266">
        <v>34429</v>
      </c>
      <c r="Q578" s="266">
        <v>0</v>
      </c>
      <c r="R578" s="266">
        <v>234093</v>
      </c>
      <c r="S578" s="266">
        <v>46736</v>
      </c>
      <c r="T578" s="266">
        <v>46257</v>
      </c>
      <c r="U578" s="266">
        <v>0</v>
      </c>
      <c r="V578" s="266">
        <v>19781</v>
      </c>
      <c r="W578" s="266">
        <v>-19781</v>
      </c>
      <c r="X578" s="267">
        <v>332076</v>
      </c>
      <c r="Y578" s="267">
        <v>11509</v>
      </c>
      <c r="Z578" s="267">
        <v>5319</v>
      </c>
      <c r="AA578" s="267">
        <v>3183</v>
      </c>
      <c r="AB578" s="267">
        <v>402</v>
      </c>
      <c r="AC578" s="267">
        <v>4986</v>
      </c>
      <c r="AD578" s="267">
        <v>557</v>
      </c>
      <c r="AE578" s="267">
        <v>9090</v>
      </c>
      <c r="AF578" s="267">
        <v>14076</v>
      </c>
      <c r="AG578" s="267">
        <v>705</v>
      </c>
      <c r="AH578" s="267">
        <v>635</v>
      </c>
      <c r="AI578" s="267">
        <v>306188</v>
      </c>
      <c r="AJ578" s="268">
        <v>9460</v>
      </c>
      <c r="AK578" s="268">
        <v>296728</v>
      </c>
      <c r="AL578" s="268">
        <v>323204</v>
      </c>
      <c r="AM578" s="267">
        <v>323204</v>
      </c>
    </row>
    <row r="579" spans="1:39" s="269" customFormat="1" ht="12">
      <c r="A579" s="261">
        <v>43281</v>
      </c>
      <c r="B579" s="262" t="s">
        <v>247</v>
      </c>
      <c r="C579" s="262" t="s">
        <v>164</v>
      </c>
      <c r="D579" s="263"/>
      <c r="E579" s="264"/>
      <c r="F579" s="262" t="s">
        <v>245</v>
      </c>
      <c r="G579" s="262">
        <v>19905422981</v>
      </c>
      <c r="H579" s="262" t="s">
        <v>246</v>
      </c>
      <c r="I579" s="262" t="s">
        <v>168</v>
      </c>
      <c r="J579" s="262" t="s">
        <v>169</v>
      </c>
      <c r="K579" s="270">
        <v>43281</v>
      </c>
      <c r="L579" s="275">
        <v>12</v>
      </c>
      <c r="M579" s="266">
        <v>208691</v>
      </c>
      <c r="N579" s="266">
        <v>23055</v>
      </c>
      <c r="O579" s="266">
        <v>13874</v>
      </c>
      <c r="P579" s="266">
        <v>601</v>
      </c>
      <c r="Q579" s="266">
        <v>0</v>
      </c>
      <c r="R579" s="266">
        <v>36490</v>
      </c>
      <c r="S579" s="266">
        <v>4342</v>
      </c>
      <c r="T579" s="266">
        <v>-13435</v>
      </c>
      <c r="U579" s="266">
        <v>1541</v>
      </c>
      <c r="V579" s="266">
        <v>1060</v>
      </c>
      <c r="W579" s="266">
        <v>481</v>
      </c>
      <c r="X579" s="267">
        <v>19302</v>
      </c>
      <c r="Y579" s="267">
        <v>451</v>
      </c>
      <c r="Z579" s="267">
        <v>446</v>
      </c>
      <c r="AA579" s="267">
        <v>0</v>
      </c>
      <c r="AB579" s="267">
        <v>1</v>
      </c>
      <c r="AC579" s="267">
        <v>165</v>
      </c>
      <c r="AD579" s="267">
        <v>9</v>
      </c>
      <c r="AE579" s="267">
        <v>126</v>
      </c>
      <c r="AF579" s="267">
        <v>291</v>
      </c>
      <c r="AG579" s="267">
        <v>18</v>
      </c>
      <c r="AH579" s="267">
        <v>0</v>
      </c>
      <c r="AI579" s="267">
        <v>18543</v>
      </c>
      <c r="AJ579" s="268">
        <v>946</v>
      </c>
      <c r="AK579" s="268">
        <v>17597</v>
      </c>
      <c r="AL579" s="268">
        <v>4643</v>
      </c>
      <c r="AM579" s="267">
        <v>4643</v>
      </c>
    </row>
    <row r="580" spans="1:39" s="269" customFormat="1" ht="12">
      <c r="A580" s="261">
        <v>43281</v>
      </c>
      <c r="B580" s="262" t="s">
        <v>248</v>
      </c>
      <c r="C580" s="262" t="s">
        <v>171</v>
      </c>
      <c r="D580" s="263" t="s">
        <v>165</v>
      </c>
      <c r="E580" s="264">
        <v>16</v>
      </c>
      <c r="F580" s="262" t="s">
        <v>245</v>
      </c>
      <c r="G580" s="262">
        <v>19905422981</v>
      </c>
      <c r="H580" s="262" t="s">
        <v>246</v>
      </c>
      <c r="I580" s="262" t="s">
        <v>168</v>
      </c>
      <c r="J580" s="262" t="s">
        <v>169</v>
      </c>
      <c r="K580" s="270">
        <v>43281</v>
      </c>
      <c r="L580" s="275">
        <v>12</v>
      </c>
      <c r="M580" s="266">
        <v>8005472</v>
      </c>
      <c r="N580" s="266">
        <v>1481320</v>
      </c>
      <c r="O580" s="266">
        <v>562177</v>
      </c>
      <c r="P580" s="266">
        <v>26452</v>
      </c>
      <c r="Q580" s="266">
        <v>0</v>
      </c>
      <c r="R580" s="266">
        <v>1226530</v>
      </c>
      <c r="S580" s="266">
        <v>82908</v>
      </c>
      <c r="T580" s="266">
        <v>254790</v>
      </c>
      <c r="U580" s="266">
        <v>2220</v>
      </c>
      <c r="V580" s="266">
        <v>48994</v>
      </c>
      <c r="W580" s="266">
        <v>-46774</v>
      </c>
      <c r="X580" s="267">
        <v>710888</v>
      </c>
      <c r="Y580" s="267">
        <v>16617</v>
      </c>
      <c r="Z580" s="267">
        <v>16411</v>
      </c>
      <c r="AA580" s="267">
        <v>0</v>
      </c>
      <c r="AB580" s="267">
        <v>44</v>
      </c>
      <c r="AC580" s="267">
        <v>6071</v>
      </c>
      <c r="AD580" s="267">
        <v>326</v>
      </c>
      <c r="AE580" s="267">
        <v>4629</v>
      </c>
      <c r="AF580" s="267">
        <v>10700</v>
      </c>
      <c r="AG580" s="267">
        <v>671</v>
      </c>
      <c r="AH580" s="267">
        <v>0</v>
      </c>
      <c r="AI580" s="267">
        <v>682944</v>
      </c>
      <c r="AJ580" s="268">
        <v>39474</v>
      </c>
      <c r="AK580" s="268">
        <v>643470</v>
      </c>
      <c r="AL580" s="268">
        <v>851486</v>
      </c>
      <c r="AM580" s="267">
        <v>851486</v>
      </c>
    </row>
    <row r="581" spans="1:39" s="269" customFormat="1" ht="12">
      <c r="A581" s="261">
        <v>43281</v>
      </c>
      <c r="B581" s="262" t="s">
        <v>250</v>
      </c>
      <c r="C581" s="262" t="s">
        <v>164</v>
      </c>
      <c r="D581" s="263" t="s">
        <v>165</v>
      </c>
      <c r="E581" s="264">
        <v>16</v>
      </c>
      <c r="F581" s="262" t="s">
        <v>245</v>
      </c>
      <c r="G581" s="262">
        <v>19905422981</v>
      </c>
      <c r="H581" s="262" t="s">
        <v>246</v>
      </c>
      <c r="I581" s="262" t="s">
        <v>168</v>
      </c>
      <c r="J581" s="262" t="s">
        <v>169</v>
      </c>
      <c r="K581" s="270">
        <v>43281</v>
      </c>
      <c r="L581" s="275">
        <v>12</v>
      </c>
      <c r="M581" s="266">
        <v>1815511</v>
      </c>
      <c r="N581" s="266">
        <v>177483</v>
      </c>
      <c r="O581" s="266">
        <v>119448</v>
      </c>
      <c r="P581" s="266">
        <v>2264</v>
      </c>
      <c r="Q581" s="266">
        <v>0</v>
      </c>
      <c r="R581" s="266">
        <v>141638</v>
      </c>
      <c r="S581" s="266">
        <v>16634</v>
      </c>
      <c r="T581" s="266">
        <v>35845</v>
      </c>
      <c r="U581" s="266">
        <v>2686</v>
      </c>
      <c r="V581" s="266">
        <v>10915</v>
      </c>
      <c r="W581" s="266">
        <v>-8229</v>
      </c>
      <c r="X581" s="267">
        <v>164068</v>
      </c>
      <c r="Y581" s="267">
        <v>3835</v>
      </c>
      <c r="Z581" s="267">
        <v>3787</v>
      </c>
      <c r="AA581" s="267">
        <v>0</v>
      </c>
      <c r="AB581" s="267">
        <v>10</v>
      </c>
      <c r="AC581" s="267">
        <v>1401</v>
      </c>
      <c r="AD581" s="267">
        <v>75</v>
      </c>
      <c r="AE581" s="267">
        <v>1068</v>
      </c>
      <c r="AF581" s="267">
        <v>2469</v>
      </c>
      <c r="AG581" s="267">
        <v>155</v>
      </c>
      <c r="AH581" s="267">
        <v>0</v>
      </c>
      <c r="AI581" s="267">
        <v>157619</v>
      </c>
      <c r="AJ581" s="268">
        <v>9115</v>
      </c>
      <c r="AK581" s="268">
        <v>148504</v>
      </c>
      <c r="AL581" s="268">
        <v>176120</v>
      </c>
      <c r="AM581" s="267">
        <v>176120</v>
      </c>
    </row>
    <row r="582" spans="1:39" s="269" customFormat="1" ht="12">
      <c r="A582" s="261">
        <v>43281</v>
      </c>
      <c r="B582" s="262" t="s">
        <v>252</v>
      </c>
      <c r="C582" s="262" t="s">
        <v>193</v>
      </c>
      <c r="D582" s="263" t="s">
        <v>165</v>
      </c>
      <c r="E582" s="264">
        <v>15</v>
      </c>
      <c r="F582" s="262" t="s">
        <v>245</v>
      </c>
      <c r="G582" s="262">
        <v>19905422981</v>
      </c>
      <c r="H582" s="262" t="s">
        <v>246</v>
      </c>
      <c r="I582" s="262" t="s">
        <v>168</v>
      </c>
      <c r="J582" s="262" t="s">
        <v>169</v>
      </c>
      <c r="K582" s="270">
        <v>43281</v>
      </c>
      <c r="L582" s="275">
        <v>12</v>
      </c>
      <c r="M582" s="266">
        <v>491814</v>
      </c>
      <c r="N582" s="266">
        <v>48759</v>
      </c>
      <c r="O582" s="266">
        <v>30203</v>
      </c>
      <c r="P582" s="266">
        <v>3463</v>
      </c>
      <c r="Q582" s="266">
        <v>0</v>
      </c>
      <c r="R582" s="266">
        <v>51023</v>
      </c>
      <c r="S582" s="266">
        <v>46154</v>
      </c>
      <c r="T582" s="266">
        <v>-2264</v>
      </c>
      <c r="U582" s="266">
        <v>0</v>
      </c>
      <c r="V582" s="266">
        <v>1651</v>
      </c>
      <c r="W582" s="266">
        <v>-1651</v>
      </c>
      <c r="X582" s="267">
        <v>44088</v>
      </c>
      <c r="Y582" s="267">
        <v>1031</v>
      </c>
      <c r="Z582" s="267">
        <v>1018</v>
      </c>
      <c r="AA582" s="267">
        <v>0</v>
      </c>
      <c r="AB582" s="267">
        <v>3</v>
      </c>
      <c r="AC582" s="267">
        <v>377</v>
      </c>
      <c r="AD582" s="267">
        <v>20</v>
      </c>
      <c r="AE582" s="267">
        <v>287</v>
      </c>
      <c r="AF582" s="267">
        <v>664</v>
      </c>
      <c r="AG582" s="267">
        <v>42</v>
      </c>
      <c r="AH582" s="267">
        <v>0</v>
      </c>
      <c r="AI582" s="267">
        <v>42354</v>
      </c>
      <c r="AJ582" s="268">
        <v>2688</v>
      </c>
      <c r="AK582" s="268">
        <v>39666</v>
      </c>
      <c r="AL582" s="268">
        <v>35751</v>
      </c>
      <c r="AM582" s="267">
        <v>35751</v>
      </c>
    </row>
    <row r="583" spans="1:39" s="269" customFormat="1" ht="12">
      <c r="A583" s="261">
        <v>43281</v>
      </c>
      <c r="B583" s="262" t="s">
        <v>234</v>
      </c>
      <c r="C583" s="262" t="s">
        <v>171</v>
      </c>
      <c r="D583" s="263"/>
      <c r="E583" s="264"/>
      <c r="F583" s="262" t="s">
        <v>347</v>
      </c>
      <c r="G583" s="262">
        <v>11789425178</v>
      </c>
      <c r="H583" s="262" t="s">
        <v>348</v>
      </c>
      <c r="I583" s="262" t="s">
        <v>176</v>
      </c>
      <c r="J583" s="262" t="s">
        <v>177</v>
      </c>
      <c r="K583" s="270">
        <v>43281</v>
      </c>
      <c r="L583" s="275">
        <v>12</v>
      </c>
      <c r="M583" s="266">
        <v>953747</v>
      </c>
      <c r="N583" s="266">
        <v>109103</v>
      </c>
      <c r="O583" s="266">
        <v>65739</v>
      </c>
      <c r="P583" s="266">
        <v>9647</v>
      </c>
      <c r="Q583" s="266">
        <v>0</v>
      </c>
      <c r="R583" s="266">
        <v>72036</v>
      </c>
      <c r="S583" s="266">
        <v>9817</v>
      </c>
      <c r="T583" s="266">
        <v>37067</v>
      </c>
      <c r="U583" s="266">
        <v>4311</v>
      </c>
      <c r="V583" s="266">
        <v>11282</v>
      </c>
      <c r="W583" s="266">
        <v>-6971</v>
      </c>
      <c r="X583" s="267">
        <v>88760</v>
      </c>
      <c r="Y583" s="267">
        <v>1022</v>
      </c>
      <c r="Z583" s="267">
        <v>688</v>
      </c>
      <c r="AA583" s="267">
        <v>0</v>
      </c>
      <c r="AB583" s="267">
        <v>50</v>
      </c>
      <c r="AC583" s="267">
        <v>1335</v>
      </c>
      <c r="AD583" s="267">
        <v>122</v>
      </c>
      <c r="AE583" s="267">
        <v>4190</v>
      </c>
      <c r="AF583" s="267">
        <v>5525</v>
      </c>
      <c r="AG583" s="267">
        <v>396</v>
      </c>
      <c r="AH583" s="267">
        <v>0</v>
      </c>
      <c r="AI583" s="267">
        <v>81867</v>
      </c>
      <c r="AJ583" s="268">
        <v>2481</v>
      </c>
      <c r="AK583" s="268">
        <v>79386</v>
      </c>
      <c r="AL583" s="268">
        <v>109482</v>
      </c>
      <c r="AM583" s="267">
        <v>109482</v>
      </c>
    </row>
    <row r="584" spans="1:39" s="269" customFormat="1" ht="12">
      <c r="A584" s="261">
        <v>43281</v>
      </c>
      <c r="B584" s="262" t="s">
        <v>285</v>
      </c>
      <c r="C584" s="262" t="s">
        <v>171</v>
      </c>
      <c r="D584" s="263" t="s">
        <v>165</v>
      </c>
      <c r="E584" s="264">
        <v>4</v>
      </c>
      <c r="F584" s="262" t="s">
        <v>349</v>
      </c>
      <c r="G584" s="262">
        <v>16457520308</v>
      </c>
      <c r="H584" s="262" t="s">
        <v>350</v>
      </c>
      <c r="I584" s="262" t="s">
        <v>168</v>
      </c>
      <c r="J584" s="262" t="s">
        <v>188</v>
      </c>
      <c r="K584" s="270">
        <v>43281</v>
      </c>
      <c r="L584" s="275">
        <v>12</v>
      </c>
      <c r="M584" s="266">
        <v>6532819</v>
      </c>
      <c r="N584" s="266">
        <v>467631</v>
      </c>
      <c r="O584" s="266">
        <v>349313</v>
      </c>
      <c r="P584" s="266">
        <v>48225</v>
      </c>
      <c r="Q584" s="266">
        <v>0</v>
      </c>
      <c r="R584" s="266">
        <v>387362</v>
      </c>
      <c r="S584" s="266">
        <v>132052</v>
      </c>
      <c r="T584" s="266">
        <v>80269</v>
      </c>
      <c r="U584" s="266">
        <v>20419</v>
      </c>
      <c r="V584" s="266">
        <v>54382</v>
      </c>
      <c r="W584" s="266">
        <v>-33963</v>
      </c>
      <c r="X584" s="267">
        <v>536841</v>
      </c>
      <c r="Y584" s="267">
        <v>26566</v>
      </c>
      <c r="Z584" s="267">
        <v>14128</v>
      </c>
      <c r="AA584" s="267">
        <v>69</v>
      </c>
      <c r="AB584" s="267">
        <v>58</v>
      </c>
      <c r="AC584" s="267">
        <v>13525</v>
      </c>
      <c r="AD584" s="267">
        <v>0</v>
      </c>
      <c r="AE584" s="267">
        <v>16652</v>
      </c>
      <c r="AF584" s="267">
        <v>30177</v>
      </c>
      <c r="AG584" s="267">
        <v>438</v>
      </c>
      <c r="AH584" s="267">
        <v>0</v>
      </c>
      <c r="AI584" s="267">
        <v>479718</v>
      </c>
      <c r="AJ584" s="268">
        <v>21340</v>
      </c>
      <c r="AK584" s="268">
        <v>458378</v>
      </c>
      <c r="AL584" s="268">
        <v>504684</v>
      </c>
      <c r="AM584" s="267">
        <v>511340</v>
      </c>
    </row>
    <row r="585" spans="1:39" s="269" customFormat="1" ht="12">
      <c r="A585" s="261">
        <v>43281</v>
      </c>
      <c r="B585" s="262" t="s">
        <v>253</v>
      </c>
      <c r="C585" s="262" t="s">
        <v>171</v>
      </c>
      <c r="D585" s="263"/>
      <c r="E585" s="264"/>
      <c r="F585" s="262" t="s">
        <v>254</v>
      </c>
      <c r="G585" s="262">
        <v>70732426024</v>
      </c>
      <c r="H585" s="262" t="s">
        <v>255</v>
      </c>
      <c r="I585" s="262" t="s">
        <v>168</v>
      </c>
      <c r="J585" s="262" t="s">
        <v>169</v>
      </c>
      <c r="K585" s="270">
        <v>43281</v>
      </c>
      <c r="L585" s="275">
        <v>12</v>
      </c>
      <c r="M585" s="266">
        <v>24227950</v>
      </c>
      <c r="N585" s="266">
        <v>2424592</v>
      </c>
      <c r="O585" s="266">
        <v>2040962</v>
      </c>
      <c r="P585" s="266">
        <v>147590</v>
      </c>
      <c r="Q585" s="266">
        <v>0</v>
      </c>
      <c r="R585" s="266">
        <v>2191730</v>
      </c>
      <c r="S585" s="266">
        <v>387795</v>
      </c>
      <c r="T585" s="266">
        <v>232862</v>
      </c>
      <c r="U585" s="266">
        <v>54647</v>
      </c>
      <c r="V585" s="266">
        <v>267031</v>
      </c>
      <c r="W585" s="266">
        <v>-212384</v>
      </c>
      <c r="X585" s="267">
        <v>1957460</v>
      </c>
      <c r="Y585" s="267">
        <v>45916</v>
      </c>
      <c r="Z585" s="267">
        <v>0</v>
      </c>
      <c r="AA585" s="267">
        <v>0</v>
      </c>
      <c r="AB585" s="267">
        <v>773</v>
      </c>
      <c r="AC585" s="267">
        <v>129106</v>
      </c>
      <c r="AD585" s="267">
        <v>3964</v>
      </c>
      <c r="AE585" s="267">
        <v>1367</v>
      </c>
      <c r="AF585" s="267">
        <v>130473</v>
      </c>
      <c r="AG585" s="267">
        <v>430</v>
      </c>
      <c r="AH585" s="267">
        <v>430</v>
      </c>
      <c r="AI585" s="267">
        <v>1781414</v>
      </c>
      <c r="AJ585" s="268">
        <v>86747</v>
      </c>
      <c r="AK585" s="268">
        <v>1694667</v>
      </c>
      <c r="AL585" s="268">
        <v>1715145</v>
      </c>
      <c r="AM585" s="267">
        <v>1715145</v>
      </c>
    </row>
    <row r="586" spans="1:39" s="269" customFormat="1" ht="12">
      <c r="A586" s="261">
        <v>43281</v>
      </c>
      <c r="B586" s="262" t="s">
        <v>256</v>
      </c>
      <c r="C586" s="262" t="s">
        <v>164</v>
      </c>
      <c r="D586" s="263"/>
      <c r="E586" s="264"/>
      <c r="F586" s="262" t="s">
        <v>254</v>
      </c>
      <c r="G586" s="262">
        <v>70732426024</v>
      </c>
      <c r="H586" s="262" t="s">
        <v>255</v>
      </c>
      <c r="I586" s="262" t="s">
        <v>168</v>
      </c>
      <c r="J586" s="262" t="s">
        <v>169</v>
      </c>
      <c r="K586" s="270">
        <v>43281</v>
      </c>
      <c r="L586" s="275">
        <v>12</v>
      </c>
      <c r="M586" s="266">
        <v>2433313</v>
      </c>
      <c r="N586" s="266">
        <v>193033</v>
      </c>
      <c r="O586" s="266">
        <v>164636</v>
      </c>
      <c r="P586" s="266">
        <v>26397</v>
      </c>
      <c r="Q586" s="266">
        <v>0</v>
      </c>
      <c r="R586" s="266">
        <v>160483</v>
      </c>
      <c r="S586" s="266">
        <v>16518</v>
      </c>
      <c r="T586" s="266">
        <v>32550</v>
      </c>
      <c r="U586" s="266">
        <v>3007</v>
      </c>
      <c r="V586" s="266">
        <v>10089</v>
      </c>
      <c r="W586" s="266">
        <v>-7082</v>
      </c>
      <c r="X586" s="267">
        <v>216199</v>
      </c>
      <c r="Y586" s="267">
        <v>3374</v>
      </c>
      <c r="Z586" s="267">
        <v>0</v>
      </c>
      <c r="AA586" s="267">
        <v>0</v>
      </c>
      <c r="AB586" s="267">
        <v>0</v>
      </c>
      <c r="AC586" s="267">
        <v>2434</v>
      </c>
      <c r="AD586" s="267">
        <v>0</v>
      </c>
      <c r="AE586" s="267">
        <v>233</v>
      </c>
      <c r="AF586" s="267">
        <v>2667</v>
      </c>
      <c r="AG586" s="267">
        <v>0</v>
      </c>
      <c r="AH586" s="267">
        <v>0</v>
      </c>
      <c r="AI586" s="267">
        <v>210158</v>
      </c>
      <c r="AJ586" s="268">
        <v>5911</v>
      </c>
      <c r="AK586" s="268">
        <v>204247</v>
      </c>
      <c r="AL586" s="268">
        <v>229715</v>
      </c>
      <c r="AM586" s="267">
        <v>229715</v>
      </c>
    </row>
    <row r="587" spans="1:39" s="269" customFormat="1" ht="12">
      <c r="A587" s="261">
        <v>43281</v>
      </c>
      <c r="B587" s="262" t="s">
        <v>327</v>
      </c>
      <c r="C587" s="262" t="s">
        <v>171</v>
      </c>
      <c r="D587" s="263" t="s">
        <v>165</v>
      </c>
      <c r="E587" s="264">
        <v>4</v>
      </c>
      <c r="F587" s="262" t="s">
        <v>410</v>
      </c>
      <c r="G587" s="262">
        <v>50237896957</v>
      </c>
      <c r="H587" s="262" t="s">
        <v>439</v>
      </c>
      <c r="I587" s="262" t="s">
        <v>168</v>
      </c>
      <c r="J587" s="262" t="s">
        <v>188</v>
      </c>
      <c r="K587" s="270">
        <v>43281</v>
      </c>
      <c r="L587" s="275">
        <v>12</v>
      </c>
      <c r="M587" s="266">
        <v>5823296.2699999996</v>
      </c>
      <c r="N587" s="266">
        <v>335518</v>
      </c>
      <c r="O587" s="266">
        <v>247166</v>
      </c>
      <c r="P587" s="266">
        <v>88352</v>
      </c>
      <c r="Q587" s="266">
        <v>0</v>
      </c>
      <c r="R587" s="266">
        <v>372835</v>
      </c>
      <c r="S587" s="266">
        <v>372835</v>
      </c>
      <c r="T587" s="266">
        <v>-37317</v>
      </c>
      <c r="U587" s="266">
        <v>7779</v>
      </c>
      <c r="V587" s="266">
        <v>21136</v>
      </c>
      <c r="W587" s="266">
        <v>-13357</v>
      </c>
      <c r="X587" s="267">
        <v>366351</v>
      </c>
      <c r="Y587" s="267">
        <v>17143</v>
      </c>
      <c r="Z587" s="267">
        <v>12431</v>
      </c>
      <c r="AA587" s="267">
        <v>4712</v>
      </c>
      <c r="AB587" s="267">
        <v>86</v>
      </c>
      <c r="AC587" s="267">
        <v>4349</v>
      </c>
      <c r="AD587" s="267">
        <v>0</v>
      </c>
      <c r="AE587" s="267">
        <v>15600</v>
      </c>
      <c r="AF587" s="267">
        <v>19949</v>
      </c>
      <c r="AG587" s="267">
        <v>0</v>
      </c>
      <c r="AH587" s="267">
        <v>0</v>
      </c>
      <c r="AI587" s="267">
        <v>329345</v>
      </c>
      <c r="AJ587" s="268">
        <v>13306</v>
      </c>
      <c r="AK587" s="268">
        <v>316039</v>
      </c>
      <c r="AL587" s="268">
        <v>265365</v>
      </c>
      <c r="AM587" s="267">
        <v>244117</v>
      </c>
    </row>
    <row r="588" spans="1:39" s="269" customFormat="1" ht="12">
      <c r="A588" s="261">
        <v>43281</v>
      </c>
      <c r="B588" s="262" t="s">
        <v>461</v>
      </c>
      <c r="C588" s="262" t="s">
        <v>171</v>
      </c>
      <c r="D588" s="263"/>
      <c r="E588" s="264"/>
      <c r="F588" s="262" t="s">
        <v>462</v>
      </c>
      <c r="G588" s="262">
        <v>15201768813</v>
      </c>
      <c r="H588" s="262" t="s">
        <v>463</v>
      </c>
      <c r="I588" s="262" t="s">
        <v>168</v>
      </c>
      <c r="J588" s="262" t="s">
        <v>188</v>
      </c>
      <c r="K588" s="270">
        <v>43281</v>
      </c>
      <c r="L588" s="275">
        <v>12</v>
      </c>
      <c r="M588" s="266">
        <v>560887</v>
      </c>
      <c r="N588" s="266">
        <v>43417</v>
      </c>
      <c r="O588" s="266">
        <v>38043</v>
      </c>
      <c r="P588" s="266">
        <v>2154</v>
      </c>
      <c r="Q588" s="266">
        <v>0</v>
      </c>
      <c r="R588" s="266">
        <v>42103</v>
      </c>
      <c r="S588" s="266">
        <v>7655</v>
      </c>
      <c r="T588" s="266">
        <v>1314</v>
      </c>
      <c r="U588" s="266">
        <v>4246</v>
      </c>
      <c r="V588" s="266">
        <v>5435</v>
      </c>
      <c r="W588" s="266">
        <v>-1189</v>
      </c>
      <c r="X588" s="267">
        <v>56117</v>
      </c>
      <c r="Y588" s="267">
        <v>549</v>
      </c>
      <c r="Z588" s="267">
        <v>0</v>
      </c>
      <c r="AA588" s="267">
        <v>0</v>
      </c>
      <c r="AB588" s="267">
        <v>0</v>
      </c>
      <c r="AC588" s="267">
        <v>4474</v>
      </c>
      <c r="AD588" s="267">
        <v>0</v>
      </c>
      <c r="AE588" s="267">
        <v>2484</v>
      </c>
      <c r="AF588" s="267">
        <v>6958</v>
      </c>
      <c r="AG588" s="267">
        <v>38</v>
      </c>
      <c r="AH588" s="267">
        <v>0</v>
      </c>
      <c r="AI588" s="267">
        <v>48572</v>
      </c>
      <c r="AJ588" s="268">
        <v>2819</v>
      </c>
      <c r="AK588" s="268">
        <v>45753</v>
      </c>
      <c r="AL588" s="268">
        <v>45878</v>
      </c>
      <c r="AM588" s="267">
        <v>45878</v>
      </c>
    </row>
    <row r="589" spans="1:39" s="269" customFormat="1" ht="12">
      <c r="A589" s="261">
        <v>43281</v>
      </c>
      <c r="B589" s="262" t="s">
        <v>257</v>
      </c>
      <c r="C589" s="262" t="s">
        <v>171</v>
      </c>
      <c r="D589" s="263"/>
      <c r="E589" s="264"/>
      <c r="F589" s="262" t="s">
        <v>258</v>
      </c>
      <c r="G589" s="262">
        <v>72229227691</v>
      </c>
      <c r="H589" s="262" t="s">
        <v>259</v>
      </c>
      <c r="I589" s="262" t="s">
        <v>168</v>
      </c>
      <c r="J589" s="262" t="s">
        <v>188</v>
      </c>
      <c r="K589" s="270">
        <v>43281</v>
      </c>
      <c r="L589" s="275">
        <v>12</v>
      </c>
      <c r="M589" s="266">
        <v>633329</v>
      </c>
      <c r="N589" s="266">
        <v>48432</v>
      </c>
      <c r="O589" s="266">
        <v>44317</v>
      </c>
      <c r="P589" s="266">
        <v>2729</v>
      </c>
      <c r="Q589" s="266">
        <v>0</v>
      </c>
      <c r="R589" s="266">
        <v>32033</v>
      </c>
      <c r="S589" s="266">
        <v>8074</v>
      </c>
      <c r="T589" s="266">
        <v>16399</v>
      </c>
      <c r="U589" s="266">
        <v>3021</v>
      </c>
      <c r="V589" s="266">
        <v>4376</v>
      </c>
      <c r="W589" s="266">
        <v>-1355</v>
      </c>
      <c r="X589" s="267">
        <v>50675</v>
      </c>
      <c r="Y589" s="267">
        <v>92</v>
      </c>
      <c r="Z589" s="267">
        <v>46</v>
      </c>
      <c r="AA589" s="267">
        <v>0</v>
      </c>
      <c r="AB589" s="267">
        <v>2</v>
      </c>
      <c r="AC589" s="267">
        <v>723</v>
      </c>
      <c r="AD589" s="267">
        <v>61</v>
      </c>
      <c r="AE589" s="267">
        <v>1638</v>
      </c>
      <c r="AF589" s="267">
        <v>2361</v>
      </c>
      <c r="AG589" s="267">
        <v>17</v>
      </c>
      <c r="AH589" s="267">
        <v>0</v>
      </c>
      <c r="AI589" s="267">
        <v>48207</v>
      </c>
      <c r="AJ589" s="268">
        <v>275</v>
      </c>
      <c r="AK589" s="268">
        <v>47932</v>
      </c>
      <c r="AL589" s="268">
        <v>62976</v>
      </c>
      <c r="AM589" s="267">
        <v>62976</v>
      </c>
    </row>
    <row r="590" spans="1:39" s="269" customFormat="1" ht="12">
      <c r="A590" s="261">
        <v>43281</v>
      </c>
      <c r="B590" s="262" t="s">
        <v>260</v>
      </c>
      <c r="C590" s="262" t="s">
        <v>171</v>
      </c>
      <c r="D590" s="263"/>
      <c r="E590" s="264"/>
      <c r="F590" s="262" t="s">
        <v>261</v>
      </c>
      <c r="G590" s="262">
        <v>73549180515</v>
      </c>
      <c r="H590" s="262" t="s">
        <v>262</v>
      </c>
      <c r="I590" s="262" t="s">
        <v>168</v>
      </c>
      <c r="J590" s="262" t="s">
        <v>188</v>
      </c>
      <c r="K590" s="270">
        <v>43281</v>
      </c>
      <c r="L590" s="275">
        <v>12</v>
      </c>
      <c r="M590" s="266">
        <v>5794976</v>
      </c>
      <c r="N590" s="266">
        <v>515988</v>
      </c>
      <c r="O590" s="266">
        <v>340368</v>
      </c>
      <c r="P590" s="266">
        <v>61579</v>
      </c>
      <c r="Q590" s="266">
        <v>0</v>
      </c>
      <c r="R590" s="266">
        <v>427414</v>
      </c>
      <c r="S590" s="266">
        <v>51790</v>
      </c>
      <c r="T590" s="266">
        <v>88574</v>
      </c>
      <c r="U590" s="266">
        <v>0</v>
      </c>
      <c r="V590" s="266">
        <v>38184</v>
      </c>
      <c r="W590" s="266">
        <v>-38184</v>
      </c>
      <c r="X590" s="267">
        <v>667179</v>
      </c>
      <c r="Y590" s="267">
        <v>28363</v>
      </c>
      <c r="Z590" s="267">
        <v>9007</v>
      </c>
      <c r="AA590" s="267">
        <v>67</v>
      </c>
      <c r="AB590" s="267">
        <v>1344</v>
      </c>
      <c r="AC590" s="267">
        <v>7925</v>
      </c>
      <c r="AD590" s="267">
        <v>853</v>
      </c>
      <c r="AE590" s="267">
        <v>13789</v>
      </c>
      <c r="AF590" s="267">
        <v>21714</v>
      </c>
      <c r="AG590" s="267">
        <v>1253</v>
      </c>
      <c r="AH590" s="267">
        <v>0</v>
      </c>
      <c r="AI590" s="267">
        <v>617193</v>
      </c>
      <c r="AJ590" s="268">
        <v>20442</v>
      </c>
      <c r="AK590" s="268">
        <v>596751</v>
      </c>
      <c r="AL590" s="268">
        <v>647141</v>
      </c>
      <c r="AM590" s="267">
        <v>647141</v>
      </c>
    </row>
    <row r="591" spans="1:39" s="269" customFormat="1" ht="12">
      <c r="A591" s="261">
        <v>43281</v>
      </c>
      <c r="B591" s="262" t="s">
        <v>464</v>
      </c>
      <c r="C591" s="262" t="s">
        <v>171</v>
      </c>
      <c r="D591" s="263" t="s">
        <v>165</v>
      </c>
      <c r="E591" s="264">
        <v>7</v>
      </c>
      <c r="F591" s="262" t="s">
        <v>465</v>
      </c>
      <c r="G591" s="262">
        <v>53789980697</v>
      </c>
      <c r="H591" s="262" t="s">
        <v>278</v>
      </c>
      <c r="I591" s="262" t="s">
        <v>168</v>
      </c>
      <c r="J591" s="262" t="s">
        <v>169</v>
      </c>
      <c r="K591" s="270">
        <v>43281</v>
      </c>
      <c r="L591" s="275">
        <v>12</v>
      </c>
      <c r="M591" s="266">
        <v>10395017</v>
      </c>
      <c r="N591" s="266">
        <v>1184378</v>
      </c>
      <c r="O591" s="266">
        <v>793893</v>
      </c>
      <c r="P591" s="266">
        <v>39016</v>
      </c>
      <c r="Q591" s="266">
        <v>0</v>
      </c>
      <c r="R591" s="266">
        <v>918068</v>
      </c>
      <c r="S591" s="266">
        <v>78558</v>
      </c>
      <c r="T591" s="266">
        <v>266310</v>
      </c>
      <c r="U591" s="266">
        <v>28379</v>
      </c>
      <c r="V591" s="266">
        <v>109218</v>
      </c>
      <c r="W591" s="266">
        <v>-80839</v>
      </c>
      <c r="X591" s="267">
        <v>800250</v>
      </c>
      <c r="Y591" s="267">
        <v>0</v>
      </c>
      <c r="Z591" s="267">
        <v>0</v>
      </c>
      <c r="AA591" s="267">
        <v>0</v>
      </c>
      <c r="AB591" s="267">
        <v>1239</v>
      </c>
      <c r="AC591" s="267">
        <v>14442</v>
      </c>
      <c r="AD591" s="267">
        <v>1225</v>
      </c>
      <c r="AE591" s="267">
        <v>0</v>
      </c>
      <c r="AF591" s="267">
        <v>14442</v>
      </c>
      <c r="AG591" s="267">
        <v>170</v>
      </c>
      <c r="AH591" s="267">
        <v>0</v>
      </c>
      <c r="AI591" s="267">
        <v>786877</v>
      </c>
      <c r="AJ591" s="268">
        <v>128867</v>
      </c>
      <c r="AK591" s="268">
        <v>658010</v>
      </c>
      <c r="AL591" s="268">
        <v>843481</v>
      </c>
      <c r="AM591" s="267">
        <v>843481</v>
      </c>
    </row>
    <row r="592" spans="1:39" s="269" customFormat="1" ht="12">
      <c r="A592" s="261">
        <v>43281</v>
      </c>
      <c r="B592" s="262" t="s">
        <v>466</v>
      </c>
      <c r="C592" s="262" t="s">
        <v>164</v>
      </c>
      <c r="D592" s="263" t="s">
        <v>165</v>
      </c>
      <c r="E592" s="264">
        <v>7</v>
      </c>
      <c r="F592" s="262" t="s">
        <v>465</v>
      </c>
      <c r="G592" s="262">
        <v>53789980697</v>
      </c>
      <c r="H592" s="262" t="s">
        <v>278</v>
      </c>
      <c r="I592" s="262" t="s">
        <v>168</v>
      </c>
      <c r="J592" s="262" t="s">
        <v>169</v>
      </c>
      <c r="K592" s="270">
        <v>43281</v>
      </c>
      <c r="L592" s="275">
        <v>12</v>
      </c>
      <c r="M592" s="266">
        <v>327779</v>
      </c>
      <c r="N592" s="266">
        <v>33200</v>
      </c>
      <c r="O592" s="266">
        <v>25049</v>
      </c>
      <c r="P592" s="266">
        <v>887</v>
      </c>
      <c r="Q592" s="266">
        <v>0</v>
      </c>
      <c r="R592" s="266">
        <v>28795</v>
      </c>
      <c r="S592" s="266">
        <v>3661</v>
      </c>
      <c r="T592" s="266">
        <v>4405</v>
      </c>
      <c r="U592" s="266">
        <v>0</v>
      </c>
      <c r="V592" s="266">
        <v>1439</v>
      </c>
      <c r="W592" s="266">
        <v>-1439</v>
      </c>
      <c r="X592" s="267">
        <v>25231</v>
      </c>
      <c r="Y592" s="267">
        <v>0</v>
      </c>
      <c r="Z592" s="267">
        <v>0</v>
      </c>
      <c r="AA592" s="267">
        <v>0</v>
      </c>
      <c r="AB592" s="267">
        <v>39</v>
      </c>
      <c r="AC592" s="267">
        <v>164</v>
      </c>
      <c r="AD592" s="267">
        <v>13</v>
      </c>
      <c r="AE592" s="267">
        <v>0</v>
      </c>
      <c r="AF592" s="267">
        <v>164</v>
      </c>
      <c r="AG592" s="267">
        <v>7</v>
      </c>
      <c r="AH592" s="267">
        <v>0</v>
      </c>
      <c r="AI592" s="267">
        <v>25099</v>
      </c>
      <c r="AJ592" s="268">
        <v>4063</v>
      </c>
      <c r="AK592" s="268">
        <v>21036</v>
      </c>
      <c r="AL592" s="268">
        <v>24002</v>
      </c>
      <c r="AM592" s="267">
        <v>24002</v>
      </c>
    </row>
    <row r="593" spans="1:39" s="269" customFormat="1" ht="12">
      <c r="A593" s="261">
        <v>43281</v>
      </c>
      <c r="B593" s="262" t="s">
        <v>411</v>
      </c>
      <c r="C593" s="262" t="s">
        <v>171</v>
      </c>
      <c r="D593" s="263"/>
      <c r="E593" s="264"/>
      <c r="F593" s="262" t="s">
        <v>264</v>
      </c>
      <c r="G593" s="262">
        <v>43905581638</v>
      </c>
      <c r="H593" s="262" t="s">
        <v>265</v>
      </c>
      <c r="I593" s="262" t="s">
        <v>168</v>
      </c>
      <c r="J593" s="262" t="s">
        <v>169</v>
      </c>
      <c r="K593" s="270">
        <v>43281</v>
      </c>
      <c r="L593" s="275">
        <v>12</v>
      </c>
      <c r="M593" s="266">
        <v>41407</v>
      </c>
      <c r="N593" s="266">
        <v>3213</v>
      </c>
      <c r="O593" s="266">
        <v>3558</v>
      </c>
      <c r="P593" s="266">
        <v>108</v>
      </c>
      <c r="Q593" s="266">
        <v>0</v>
      </c>
      <c r="R593" s="266">
        <v>781</v>
      </c>
      <c r="S593" s="266">
        <v>781</v>
      </c>
      <c r="T593" s="266">
        <v>2432</v>
      </c>
      <c r="U593" s="266">
        <v>88</v>
      </c>
      <c r="V593" s="266">
        <v>1080</v>
      </c>
      <c r="W593" s="266">
        <v>-992</v>
      </c>
      <c r="X593" s="267">
        <v>3590</v>
      </c>
      <c r="Y593" s="267">
        <v>0</v>
      </c>
      <c r="Z593" s="267">
        <v>0</v>
      </c>
      <c r="AA593" s="267">
        <v>0</v>
      </c>
      <c r="AB593" s="267">
        <v>0</v>
      </c>
      <c r="AC593" s="267">
        <v>179</v>
      </c>
      <c r="AD593" s="267">
        <v>0</v>
      </c>
      <c r="AE593" s="267">
        <v>0</v>
      </c>
      <c r="AF593" s="267">
        <v>179</v>
      </c>
      <c r="AG593" s="267">
        <v>0</v>
      </c>
      <c r="AH593" s="267">
        <v>0</v>
      </c>
      <c r="AI593" s="267">
        <v>3411</v>
      </c>
      <c r="AJ593" s="268">
        <v>0</v>
      </c>
      <c r="AK593" s="268">
        <v>3411</v>
      </c>
      <c r="AL593" s="268">
        <v>4851</v>
      </c>
      <c r="AM593" s="267">
        <v>4851</v>
      </c>
    </row>
    <row r="594" spans="1:39" s="269" customFormat="1" ht="12">
      <c r="A594" s="261">
        <v>43281</v>
      </c>
      <c r="B594" s="262" t="s">
        <v>412</v>
      </c>
      <c r="C594" s="262" t="s">
        <v>171</v>
      </c>
      <c r="D594" s="263"/>
      <c r="E594" s="264"/>
      <c r="F594" s="262" t="s">
        <v>413</v>
      </c>
      <c r="G594" s="262">
        <v>51068260563</v>
      </c>
      <c r="H594" s="262" t="s">
        <v>414</v>
      </c>
      <c r="I594" s="262" t="s">
        <v>168</v>
      </c>
      <c r="J594" s="262" t="s">
        <v>169</v>
      </c>
      <c r="K594" s="270">
        <v>43281</v>
      </c>
      <c r="L594" s="275">
        <v>12</v>
      </c>
      <c r="M594" s="266">
        <v>219498</v>
      </c>
      <c r="N594" s="266">
        <v>23751</v>
      </c>
      <c r="O594" s="266">
        <v>18789</v>
      </c>
      <c r="P594" s="266">
        <v>1118</v>
      </c>
      <c r="Q594" s="266">
        <v>0</v>
      </c>
      <c r="R594" s="266">
        <v>24054</v>
      </c>
      <c r="S594" s="266">
        <v>0</v>
      </c>
      <c r="T594" s="266">
        <v>-303</v>
      </c>
      <c r="U594" s="266">
        <v>200</v>
      </c>
      <c r="V594" s="266">
        <v>2108</v>
      </c>
      <c r="W594" s="266">
        <v>-1908</v>
      </c>
      <c r="X594" s="267">
        <v>15402</v>
      </c>
      <c r="Y594" s="267">
        <v>0</v>
      </c>
      <c r="Z594" s="267">
        <v>0</v>
      </c>
      <c r="AA594" s="267">
        <v>0</v>
      </c>
      <c r="AB594" s="267">
        <v>10</v>
      </c>
      <c r="AC594" s="267">
        <v>1752</v>
      </c>
      <c r="AD594" s="267">
        <v>0</v>
      </c>
      <c r="AE594" s="267">
        <v>0</v>
      </c>
      <c r="AF594" s="267">
        <v>1752</v>
      </c>
      <c r="AG594" s="267">
        <v>0</v>
      </c>
      <c r="AH594" s="267">
        <v>0</v>
      </c>
      <c r="AI594" s="267">
        <v>13660</v>
      </c>
      <c r="AJ594" s="268">
        <v>3042</v>
      </c>
      <c r="AK594" s="268">
        <v>10618</v>
      </c>
      <c r="AL594" s="268">
        <v>8407</v>
      </c>
      <c r="AM594" s="267">
        <v>8407</v>
      </c>
    </row>
    <row r="595" spans="1:39" s="269" customFormat="1" ht="12">
      <c r="A595" s="261">
        <v>43281</v>
      </c>
      <c r="B595" s="262" t="s">
        <v>440</v>
      </c>
      <c r="C595" s="262" t="s">
        <v>171</v>
      </c>
      <c r="D595" s="263"/>
      <c r="E595" s="264"/>
      <c r="F595" s="262" t="s">
        <v>441</v>
      </c>
      <c r="G595" s="262">
        <v>15828677472</v>
      </c>
      <c r="H595" s="262" t="s">
        <v>442</v>
      </c>
      <c r="I595" s="262" t="s">
        <v>176</v>
      </c>
      <c r="J595" s="262" t="s">
        <v>177</v>
      </c>
      <c r="K595" s="270">
        <v>43281</v>
      </c>
      <c r="L595" s="275">
        <v>12</v>
      </c>
      <c r="M595" s="266">
        <v>31943</v>
      </c>
      <c r="N595" s="266">
        <v>3076</v>
      </c>
      <c r="O595" s="266">
        <v>1617</v>
      </c>
      <c r="P595" s="266">
        <v>894</v>
      </c>
      <c r="Q595" s="266">
        <v>0</v>
      </c>
      <c r="R595" s="266">
        <v>7627</v>
      </c>
      <c r="S595" s="266">
        <v>564</v>
      </c>
      <c r="T595" s="266">
        <v>-4551</v>
      </c>
      <c r="U595" s="266">
        <v>1575</v>
      </c>
      <c r="V595" s="266">
        <v>224</v>
      </c>
      <c r="W595" s="266">
        <v>1351</v>
      </c>
      <c r="X595" s="267">
        <v>2241</v>
      </c>
      <c r="Y595" s="267">
        <v>110</v>
      </c>
      <c r="Z595" s="267">
        <v>0</v>
      </c>
      <c r="AA595" s="267">
        <v>0</v>
      </c>
      <c r="AB595" s="267">
        <v>0</v>
      </c>
      <c r="AC595" s="267">
        <v>195</v>
      </c>
      <c r="AD595" s="267">
        <v>0</v>
      </c>
      <c r="AE595" s="267">
        <v>0</v>
      </c>
      <c r="AF595" s="267">
        <v>195</v>
      </c>
      <c r="AG595" s="267">
        <v>0</v>
      </c>
      <c r="AH595" s="267">
        <v>0</v>
      </c>
      <c r="AI595" s="267">
        <v>1936</v>
      </c>
      <c r="AJ595" s="268">
        <v>217</v>
      </c>
      <c r="AK595" s="268">
        <v>1719</v>
      </c>
      <c r="AL595" s="268">
        <v>-1481</v>
      </c>
      <c r="AM595" s="267">
        <v>-1481</v>
      </c>
    </row>
    <row r="596" spans="1:39" s="269" customFormat="1" ht="12">
      <c r="A596" s="261">
        <v>43281</v>
      </c>
      <c r="B596" s="262" t="s">
        <v>253</v>
      </c>
      <c r="C596" s="262" t="s">
        <v>171</v>
      </c>
      <c r="D596" s="263"/>
      <c r="E596" s="264"/>
      <c r="F596" s="262" t="s">
        <v>266</v>
      </c>
      <c r="G596" s="262">
        <v>60562335823</v>
      </c>
      <c r="H596" s="262" t="s">
        <v>267</v>
      </c>
      <c r="I596" s="262" t="s">
        <v>168</v>
      </c>
      <c r="J596" s="262" t="s">
        <v>188</v>
      </c>
      <c r="K596" s="270">
        <v>43281</v>
      </c>
      <c r="L596" s="275">
        <v>12</v>
      </c>
      <c r="M596" s="266">
        <v>3536461</v>
      </c>
      <c r="N596" s="266">
        <v>308773</v>
      </c>
      <c r="O596" s="266">
        <v>232741</v>
      </c>
      <c r="P596" s="266">
        <v>37087</v>
      </c>
      <c r="Q596" s="266">
        <v>0</v>
      </c>
      <c r="R596" s="266">
        <v>217867</v>
      </c>
      <c r="S596" s="266">
        <v>81865</v>
      </c>
      <c r="T596" s="266">
        <v>90906</v>
      </c>
      <c r="U596" s="266">
        <v>17882</v>
      </c>
      <c r="V596" s="266">
        <v>23378</v>
      </c>
      <c r="W596" s="266">
        <v>-5496</v>
      </c>
      <c r="X596" s="267">
        <v>311365</v>
      </c>
      <c r="Y596" s="267">
        <v>19673</v>
      </c>
      <c r="Z596" s="267">
        <v>4816</v>
      </c>
      <c r="AA596" s="267">
        <v>8753</v>
      </c>
      <c r="AB596" s="267">
        <v>158</v>
      </c>
      <c r="AC596" s="267">
        <v>6113</v>
      </c>
      <c r="AD596" s="267">
        <v>598</v>
      </c>
      <c r="AE596" s="267">
        <v>10532</v>
      </c>
      <c r="AF596" s="267">
        <v>16645</v>
      </c>
      <c r="AG596" s="267">
        <v>580</v>
      </c>
      <c r="AH596" s="267">
        <v>463</v>
      </c>
      <c r="AI596" s="267">
        <v>274625</v>
      </c>
      <c r="AJ596" s="268">
        <v>30855</v>
      </c>
      <c r="AK596" s="268">
        <v>243770</v>
      </c>
      <c r="AL596" s="268">
        <v>329180</v>
      </c>
      <c r="AM596" s="267">
        <v>329180</v>
      </c>
    </row>
    <row r="597" spans="1:39" s="269" customFormat="1" ht="12">
      <c r="A597" s="261">
        <v>43281</v>
      </c>
      <c r="B597" s="262" t="s">
        <v>268</v>
      </c>
      <c r="C597" s="262" t="s">
        <v>171</v>
      </c>
      <c r="D597" s="263"/>
      <c r="E597" s="264"/>
      <c r="F597" s="262" t="s">
        <v>269</v>
      </c>
      <c r="G597" s="262">
        <v>65127917725</v>
      </c>
      <c r="H597" s="262" t="s">
        <v>180</v>
      </c>
      <c r="I597" s="262" t="s">
        <v>176</v>
      </c>
      <c r="J597" s="262" t="s">
        <v>181</v>
      </c>
      <c r="K597" s="270">
        <v>43281</v>
      </c>
      <c r="L597" s="275">
        <v>12</v>
      </c>
      <c r="M597" s="266">
        <v>10554157</v>
      </c>
      <c r="N597" s="266">
        <v>1297692</v>
      </c>
      <c r="O597" s="266">
        <v>831103</v>
      </c>
      <c r="P597" s="266">
        <v>49460</v>
      </c>
      <c r="Q597" s="266">
        <v>0</v>
      </c>
      <c r="R597" s="266">
        <v>665479</v>
      </c>
      <c r="S597" s="266">
        <v>102042</v>
      </c>
      <c r="T597" s="266">
        <v>632213</v>
      </c>
      <c r="U597" s="266">
        <v>19385</v>
      </c>
      <c r="V597" s="266">
        <v>71995</v>
      </c>
      <c r="W597" s="266">
        <v>-52610</v>
      </c>
      <c r="X597" s="267">
        <v>873830</v>
      </c>
      <c r="Y597" s="267">
        <v>0</v>
      </c>
      <c r="Z597" s="267">
        <v>0</v>
      </c>
      <c r="AA597" s="267">
        <v>0</v>
      </c>
      <c r="AB597" s="267">
        <v>74</v>
      </c>
      <c r="AC597" s="267">
        <v>9403</v>
      </c>
      <c r="AD597" s="267">
        <v>628</v>
      </c>
      <c r="AE597" s="267">
        <v>0</v>
      </c>
      <c r="AF597" s="267">
        <v>9403</v>
      </c>
      <c r="AG597" s="267">
        <v>0</v>
      </c>
      <c r="AH597" s="267">
        <v>0</v>
      </c>
      <c r="AI597" s="267">
        <v>864501</v>
      </c>
      <c r="AJ597" s="268">
        <v>-10466</v>
      </c>
      <c r="AK597" s="268">
        <v>874967</v>
      </c>
      <c r="AL597" s="268">
        <v>1454570</v>
      </c>
      <c r="AM597" s="267">
        <v>1454570</v>
      </c>
    </row>
    <row r="598" spans="1:39" s="269" customFormat="1" ht="12">
      <c r="A598" s="261">
        <v>43281</v>
      </c>
      <c r="B598" s="262" t="s">
        <v>310</v>
      </c>
      <c r="C598" s="262" t="s">
        <v>171</v>
      </c>
      <c r="D598" s="263" t="s">
        <v>165</v>
      </c>
      <c r="E598" s="264">
        <v>4</v>
      </c>
      <c r="F598" s="262" t="s">
        <v>311</v>
      </c>
      <c r="G598" s="262">
        <v>41272198829</v>
      </c>
      <c r="H598" s="262" t="s">
        <v>312</v>
      </c>
      <c r="I598" s="262" t="s">
        <v>176</v>
      </c>
      <c r="J598" s="262" t="s">
        <v>177</v>
      </c>
      <c r="K598" s="270">
        <v>43281</v>
      </c>
      <c r="L598" s="275">
        <v>12</v>
      </c>
      <c r="M598" s="266">
        <v>1025387.4002499999</v>
      </c>
      <c r="N598" s="266">
        <v>466893</v>
      </c>
      <c r="O598" s="266">
        <v>44799</v>
      </c>
      <c r="P598" s="266">
        <v>3219</v>
      </c>
      <c r="Q598" s="266">
        <v>0</v>
      </c>
      <c r="R598" s="266">
        <v>465210</v>
      </c>
      <c r="S598" s="266">
        <v>12843</v>
      </c>
      <c r="T598" s="266">
        <v>1683</v>
      </c>
      <c r="U598" s="266">
        <v>1599</v>
      </c>
      <c r="V598" s="266">
        <v>7380</v>
      </c>
      <c r="W598" s="266">
        <v>-5781</v>
      </c>
      <c r="X598" s="267">
        <v>33114</v>
      </c>
      <c r="Y598" s="267">
        <v>4028</v>
      </c>
      <c r="Z598" s="267">
        <v>2151</v>
      </c>
      <c r="AA598" s="267">
        <v>402</v>
      </c>
      <c r="AB598" s="267">
        <v>3</v>
      </c>
      <c r="AC598" s="267">
        <v>727</v>
      </c>
      <c r="AD598" s="267">
        <v>184</v>
      </c>
      <c r="AE598" s="267">
        <v>1337</v>
      </c>
      <c r="AF598" s="267">
        <v>2064</v>
      </c>
      <c r="AG598" s="267">
        <v>19</v>
      </c>
      <c r="AH598" s="267">
        <v>19</v>
      </c>
      <c r="AI598" s="267">
        <v>27006</v>
      </c>
      <c r="AJ598" s="268">
        <v>1327</v>
      </c>
      <c r="AK598" s="268">
        <v>25679</v>
      </c>
      <c r="AL598" s="268">
        <v>21581</v>
      </c>
      <c r="AM598" s="267">
        <v>21581</v>
      </c>
    </row>
    <row r="599" spans="1:39" s="269" customFormat="1" ht="12">
      <c r="A599" s="261">
        <v>43281</v>
      </c>
      <c r="B599" s="262" t="s">
        <v>467</v>
      </c>
      <c r="C599" s="262" t="s">
        <v>171</v>
      </c>
      <c r="D599" s="263"/>
      <c r="E599" s="264"/>
      <c r="F599" s="262" t="s">
        <v>468</v>
      </c>
      <c r="G599" s="262">
        <v>15549636673</v>
      </c>
      <c r="H599" s="262" t="s">
        <v>469</v>
      </c>
      <c r="I599" s="262" t="s">
        <v>176</v>
      </c>
      <c r="J599" s="262" t="s">
        <v>188</v>
      </c>
      <c r="K599" s="270">
        <v>43281</v>
      </c>
      <c r="L599" s="275">
        <v>12</v>
      </c>
      <c r="M599" s="266">
        <v>1211942.1200000001</v>
      </c>
      <c r="N599" s="266">
        <v>126425</v>
      </c>
      <c r="O599" s="266">
        <v>84244</v>
      </c>
      <c r="P599" s="266">
        <v>11230</v>
      </c>
      <c r="Q599" s="266">
        <v>0</v>
      </c>
      <c r="R599" s="266">
        <v>105611</v>
      </c>
      <c r="S599" s="266">
        <v>12742</v>
      </c>
      <c r="T599" s="266">
        <v>20814</v>
      </c>
      <c r="U599" s="266">
        <v>1454</v>
      </c>
      <c r="V599" s="266">
        <v>11846</v>
      </c>
      <c r="W599" s="266">
        <v>-10392</v>
      </c>
      <c r="X599" s="267">
        <v>117107</v>
      </c>
      <c r="Y599" s="267">
        <v>2189</v>
      </c>
      <c r="Z599" s="267">
        <v>1597</v>
      </c>
      <c r="AA599" s="267">
        <v>256</v>
      </c>
      <c r="AB599" s="267">
        <v>46</v>
      </c>
      <c r="AC599" s="267">
        <v>5112</v>
      </c>
      <c r="AD599" s="267">
        <v>133</v>
      </c>
      <c r="AE599" s="267">
        <v>0</v>
      </c>
      <c r="AF599" s="267">
        <v>5112</v>
      </c>
      <c r="AG599" s="267">
        <v>535</v>
      </c>
      <c r="AH599" s="267">
        <v>495</v>
      </c>
      <c r="AI599" s="267">
        <v>109317</v>
      </c>
      <c r="AJ599" s="268">
        <v>10449</v>
      </c>
      <c r="AK599" s="268">
        <v>98868</v>
      </c>
      <c r="AL599" s="268">
        <v>109290</v>
      </c>
      <c r="AM599" s="267">
        <v>109290</v>
      </c>
    </row>
    <row r="600" spans="1:39" s="269" customFormat="1" ht="12">
      <c r="A600" s="261">
        <v>43281</v>
      </c>
      <c r="B600" s="262" t="s">
        <v>270</v>
      </c>
      <c r="C600" s="262" t="s">
        <v>171</v>
      </c>
      <c r="D600" s="263"/>
      <c r="E600" s="264"/>
      <c r="F600" s="262" t="s">
        <v>271</v>
      </c>
      <c r="G600" s="262">
        <v>76641658449</v>
      </c>
      <c r="H600" s="262" t="s">
        <v>272</v>
      </c>
      <c r="I600" s="262" t="s">
        <v>168</v>
      </c>
      <c r="J600" s="262" t="s">
        <v>188</v>
      </c>
      <c r="K600" s="270">
        <v>43281</v>
      </c>
      <c r="L600" s="275">
        <v>12</v>
      </c>
      <c r="M600" s="266">
        <v>1243188</v>
      </c>
      <c r="N600" s="266">
        <v>106016</v>
      </c>
      <c r="O600" s="266">
        <v>86579</v>
      </c>
      <c r="P600" s="266">
        <v>10791</v>
      </c>
      <c r="Q600" s="266">
        <v>0</v>
      </c>
      <c r="R600" s="266">
        <v>97415</v>
      </c>
      <c r="S600" s="266">
        <v>18068</v>
      </c>
      <c r="T600" s="266">
        <v>8601</v>
      </c>
      <c r="U600" s="266">
        <v>2950</v>
      </c>
      <c r="V600" s="266">
        <v>5342</v>
      </c>
      <c r="W600" s="266">
        <v>-2392</v>
      </c>
      <c r="X600" s="267">
        <v>85282</v>
      </c>
      <c r="Y600" s="267">
        <v>255</v>
      </c>
      <c r="Z600" s="267">
        <v>0</v>
      </c>
      <c r="AA600" s="267">
        <v>0</v>
      </c>
      <c r="AB600" s="267">
        <v>0</v>
      </c>
      <c r="AC600" s="267">
        <v>6345</v>
      </c>
      <c r="AD600" s="267">
        <v>308</v>
      </c>
      <c r="AE600" s="267">
        <v>0</v>
      </c>
      <c r="AF600" s="267">
        <v>6345</v>
      </c>
      <c r="AG600" s="267">
        <v>9</v>
      </c>
      <c r="AH600" s="267">
        <v>0</v>
      </c>
      <c r="AI600" s="267">
        <v>78673</v>
      </c>
      <c r="AJ600" s="268">
        <v>6607</v>
      </c>
      <c r="AK600" s="268">
        <v>72066</v>
      </c>
      <c r="AL600" s="268">
        <v>78275</v>
      </c>
      <c r="AM600" s="267">
        <v>78275</v>
      </c>
    </row>
    <row r="601" spans="1:39" s="269" customFormat="1" ht="12">
      <c r="A601" s="261">
        <v>43281</v>
      </c>
      <c r="B601" s="262" t="s">
        <v>273</v>
      </c>
      <c r="C601" s="262" t="s">
        <v>171</v>
      </c>
      <c r="D601" s="263"/>
      <c r="E601" s="264"/>
      <c r="F601" s="262" t="s">
        <v>274</v>
      </c>
      <c r="G601" s="262">
        <v>62653671394</v>
      </c>
      <c r="H601" s="262" t="s">
        <v>275</v>
      </c>
      <c r="I601" s="262" t="s">
        <v>168</v>
      </c>
      <c r="J601" s="262" t="s">
        <v>188</v>
      </c>
      <c r="K601" s="270">
        <v>43281</v>
      </c>
      <c r="L601" s="275">
        <v>12</v>
      </c>
      <c r="M601" s="266">
        <v>45830354</v>
      </c>
      <c r="N601" s="266">
        <v>4787815</v>
      </c>
      <c r="O601" s="266">
        <v>3751110</v>
      </c>
      <c r="P601" s="266">
        <v>407093</v>
      </c>
      <c r="Q601" s="266">
        <v>0</v>
      </c>
      <c r="R601" s="266">
        <v>2384422</v>
      </c>
      <c r="S601" s="266">
        <v>535996</v>
      </c>
      <c r="T601" s="266">
        <v>2403393</v>
      </c>
      <c r="U601" s="266">
        <v>313229</v>
      </c>
      <c r="V601" s="266">
        <v>810953</v>
      </c>
      <c r="W601" s="266">
        <v>-497724</v>
      </c>
      <c r="X601" s="267">
        <v>4025896</v>
      </c>
      <c r="Y601" s="267">
        <v>249976</v>
      </c>
      <c r="Z601" s="267">
        <v>119297</v>
      </c>
      <c r="AA601" s="267">
        <v>37495</v>
      </c>
      <c r="AB601" s="267">
        <v>6951</v>
      </c>
      <c r="AC601" s="267">
        <v>73454</v>
      </c>
      <c r="AD601" s="267">
        <v>464</v>
      </c>
      <c r="AE601" s="267">
        <v>70057</v>
      </c>
      <c r="AF601" s="267">
        <v>143511</v>
      </c>
      <c r="AG601" s="267">
        <v>1216</v>
      </c>
      <c r="AH601" s="267">
        <v>731</v>
      </c>
      <c r="AI601" s="267">
        <v>3638144</v>
      </c>
      <c r="AJ601" s="268">
        <v>261880</v>
      </c>
      <c r="AK601" s="268">
        <v>3376264</v>
      </c>
      <c r="AL601" s="268">
        <v>5281933</v>
      </c>
      <c r="AM601" s="267">
        <v>5281933</v>
      </c>
    </row>
    <row r="602" spans="1:39" s="269" customFormat="1" ht="12">
      <c r="A602" s="261">
        <v>43281</v>
      </c>
      <c r="B602" s="262" t="s">
        <v>415</v>
      </c>
      <c r="C602" s="262" t="s">
        <v>171</v>
      </c>
      <c r="D602" s="263" t="s">
        <v>165</v>
      </c>
      <c r="E602" s="264">
        <v>7</v>
      </c>
      <c r="F602" s="262" t="s">
        <v>352</v>
      </c>
      <c r="G602" s="262">
        <v>39827542991</v>
      </c>
      <c r="H602" s="262" t="s">
        <v>353</v>
      </c>
      <c r="I602" s="262" t="s">
        <v>168</v>
      </c>
      <c r="J602" s="262" t="s">
        <v>169</v>
      </c>
      <c r="K602" s="270">
        <v>43281</v>
      </c>
      <c r="L602" s="275">
        <v>12</v>
      </c>
      <c r="M602" s="266">
        <v>11174635</v>
      </c>
      <c r="N602" s="266">
        <v>1669670</v>
      </c>
      <c r="O602" s="266">
        <v>1115684</v>
      </c>
      <c r="P602" s="266">
        <v>76057</v>
      </c>
      <c r="Q602" s="266">
        <v>0</v>
      </c>
      <c r="R602" s="266">
        <v>1105426</v>
      </c>
      <c r="S602" s="266">
        <v>162704</v>
      </c>
      <c r="T602" s="266">
        <v>564244</v>
      </c>
      <c r="U602" s="266">
        <v>9253</v>
      </c>
      <c r="V602" s="266">
        <v>86219</v>
      </c>
      <c r="W602" s="266">
        <v>-76966</v>
      </c>
      <c r="X602" s="267">
        <v>1143190</v>
      </c>
      <c r="Y602" s="267">
        <v>20</v>
      </c>
      <c r="Z602" s="267">
        <v>0</v>
      </c>
      <c r="AA602" s="267">
        <v>0</v>
      </c>
      <c r="AB602" s="267">
        <v>4946</v>
      </c>
      <c r="AC602" s="267">
        <v>72634</v>
      </c>
      <c r="AD602" s="267">
        <v>0</v>
      </c>
      <c r="AE602" s="267">
        <v>0</v>
      </c>
      <c r="AF602" s="267">
        <v>72634</v>
      </c>
      <c r="AG602" s="267">
        <v>117</v>
      </c>
      <c r="AH602" s="267">
        <v>0</v>
      </c>
      <c r="AI602" s="267">
        <v>1075365</v>
      </c>
      <c r="AJ602" s="268">
        <v>71565</v>
      </c>
      <c r="AK602" s="268">
        <v>1003800</v>
      </c>
      <c r="AL602" s="268">
        <v>1491078</v>
      </c>
      <c r="AM602" s="267">
        <v>1491078</v>
      </c>
    </row>
    <row r="603" spans="1:39" s="269" customFormat="1" ht="12">
      <c r="A603" s="261">
        <v>43281</v>
      </c>
      <c r="B603" s="262" t="s">
        <v>354</v>
      </c>
      <c r="C603" s="262" t="s">
        <v>164</v>
      </c>
      <c r="D603" s="263" t="s">
        <v>165</v>
      </c>
      <c r="E603" s="264">
        <v>7</v>
      </c>
      <c r="F603" s="262" t="s">
        <v>352</v>
      </c>
      <c r="G603" s="262">
        <v>39827542991</v>
      </c>
      <c r="H603" s="262" t="s">
        <v>353</v>
      </c>
      <c r="I603" s="262" t="s">
        <v>168</v>
      </c>
      <c r="J603" s="262" t="s">
        <v>169</v>
      </c>
      <c r="K603" s="270">
        <v>43281</v>
      </c>
      <c r="L603" s="275">
        <v>12</v>
      </c>
      <c r="M603" s="266">
        <v>2344482</v>
      </c>
      <c r="N603" s="266">
        <v>341421</v>
      </c>
      <c r="O603" s="266">
        <v>217968</v>
      </c>
      <c r="P603" s="266">
        <v>6249</v>
      </c>
      <c r="Q603" s="266">
        <v>0</v>
      </c>
      <c r="R603" s="266">
        <v>220812</v>
      </c>
      <c r="S603" s="266">
        <v>14407</v>
      </c>
      <c r="T603" s="266">
        <v>120609</v>
      </c>
      <c r="U603" s="266">
        <v>1305</v>
      </c>
      <c r="V603" s="266">
        <v>17505</v>
      </c>
      <c r="W603" s="266">
        <v>-16200</v>
      </c>
      <c r="X603" s="267">
        <v>224604</v>
      </c>
      <c r="Y603" s="267">
        <v>4</v>
      </c>
      <c r="Z603" s="267">
        <v>0</v>
      </c>
      <c r="AA603" s="267">
        <v>0</v>
      </c>
      <c r="AB603" s="267">
        <v>8124</v>
      </c>
      <c r="AC603" s="267">
        <v>14542</v>
      </c>
      <c r="AD603" s="267">
        <v>0</v>
      </c>
      <c r="AE603" s="267">
        <v>0</v>
      </c>
      <c r="AF603" s="267">
        <v>14542</v>
      </c>
      <c r="AG603" s="267">
        <v>24</v>
      </c>
      <c r="AH603" s="267">
        <v>0</v>
      </c>
      <c r="AI603" s="267">
        <v>218158</v>
      </c>
      <c r="AJ603" s="268">
        <v>14889</v>
      </c>
      <c r="AK603" s="268">
        <v>203269</v>
      </c>
      <c r="AL603" s="268">
        <v>307678</v>
      </c>
      <c r="AM603" s="267">
        <v>307678</v>
      </c>
    </row>
    <row r="604" spans="1:39" s="269" customFormat="1" ht="12">
      <c r="A604" s="261">
        <v>43281</v>
      </c>
      <c r="B604" s="262" t="s">
        <v>390</v>
      </c>
      <c r="C604" s="262" t="s">
        <v>171</v>
      </c>
      <c r="D604" s="263"/>
      <c r="E604" s="264"/>
      <c r="F604" s="262" t="s">
        <v>281</v>
      </c>
      <c r="G604" s="262">
        <v>89384753567</v>
      </c>
      <c r="H604" s="262" t="s">
        <v>282</v>
      </c>
      <c r="I604" s="262" t="s">
        <v>168</v>
      </c>
      <c r="J604" s="262" t="s">
        <v>169</v>
      </c>
      <c r="K604" s="270">
        <v>43281</v>
      </c>
      <c r="L604" s="275">
        <v>12</v>
      </c>
      <c r="M604" s="266">
        <v>2932139</v>
      </c>
      <c r="N604" s="266">
        <v>161477</v>
      </c>
      <c r="O604" s="266">
        <v>108497</v>
      </c>
      <c r="P604" s="266">
        <v>10446</v>
      </c>
      <c r="Q604" s="266">
        <v>0</v>
      </c>
      <c r="R604" s="266">
        <v>280776</v>
      </c>
      <c r="S604" s="266">
        <v>60833</v>
      </c>
      <c r="T604" s="266">
        <v>-119299</v>
      </c>
      <c r="U604" s="266">
        <v>6553</v>
      </c>
      <c r="V604" s="266">
        <v>8973</v>
      </c>
      <c r="W604" s="266">
        <v>-2420</v>
      </c>
      <c r="X604" s="267">
        <v>181344</v>
      </c>
      <c r="Y604" s="267">
        <v>316</v>
      </c>
      <c r="Z604" s="267">
        <v>0</v>
      </c>
      <c r="AA604" s="267">
        <v>0</v>
      </c>
      <c r="AB604" s="267">
        <v>1107</v>
      </c>
      <c r="AC604" s="267">
        <v>14770</v>
      </c>
      <c r="AD604" s="267">
        <v>0</v>
      </c>
      <c r="AE604" s="267">
        <v>0</v>
      </c>
      <c r="AF604" s="267">
        <v>14770</v>
      </c>
      <c r="AG604" s="267">
        <v>7</v>
      </c>
      <c r="AH604" s="267">
        <v>0</v>
      </c>
      <c r="AI604" s="267">
        <v>167358</v>
      </c>
      <c r="AJ604" s="268">
        <v>-3092</v>
      </c>
      <c r="AK604" s="268">
        <v>170450</v>
      </c>
      <c r="AL604" s="268">
        <v>48731</v>
      </c>
      <c r="AM604" s="267">
        <v>48731</v>
      </c>
    </row>
    <row r="605" spans="1:39" s="269" customFormat="1" ht="12">
      <c r="A605" s="261">
        <v>43281</v>
      </c>
      <c r="B605" s="262" t="s">
        <v>283</v>
      </c>
      <c r="C605" s="262" t="s">
        <v>171</v>
      </c>
      <c r="D605" s="263" t="s">
        <v>165</v>
      </c>
      <c r="E605" s="264">
        <v>26</v>
      </c>
      <c r="F605" s="262" t="s">
        <v>284</v>
      </c>
      <c r="G605" s="262">
        <v>68964712340</v>
      </c>
      <c r="H605" s="262" t="s">
        <v>224</v>
      </c>
      <c r="I605" s="262" t="s">
        <v>168</v>
      </c>
      <c r="J605" s="262" t="s">
        <v>169</v>
      </c>
      <c r="K605" s="270">
        <v>43281</v>
      </c>
      <c r="L605" s="275">
        <v>12</v>
      </c>
      <c r="M605" s="266">
        <v>1363768</v>
      </c>
      <c r="N605" s="266">
        <v>209067</v>
      </c>
      <c r="O605" s="266">
        <v>100644</v>
      </c>
      <c r="P605" s="266">
        <v>3277</v>
      </c>
      <c r="Q605" s="266">
        <v>0</v>
      </c>
      <c r="R605" s="266">
        <v>211902</v>
      </c>
      <c r="S605" s="266">
        <v>134157</v>
      </c>
      <c r="T605" s="266">
        <v>-2835</v>
      </c>
      <c r="U605" s="266">
        <v>0</v>
      </c>
      <c r="V605" s="266">
        <v>14645</v>
      </c>
      <c r="W605" s="266">
        <v>-14645</v>
      </c>
      <c r="X605" s="267">
        <v>121334</v>
      </c>
      <c r="Y605" s="267">
        <v>2437</v>
      </c>
      <c r="Z605" s="267">
        <v>741</v>
      </c>
      <c r="AA605" s="267">
        <v>0</v>
      </c>
      <c r="AB605" s="267">
        <v>0</v>
      </c>
      <c r="AC605" s="267">
        <v>7775</v>
      </c>
      <c r="AD605" s="267">
        <v>400</v>
      </c>
      <c r="AE605" s="267">
        <v>0</v>
      </c>
      <c r="AF605" s="267">
        <v>7775</v>
      </c>
      <c r="AG605" s="267">
        <v>728</v>
      </c>
      <c r="AH605" s="267">
        <v>618</v>
      </c>
      <c r="AI605" s="267">
        <v>110394</v>
      </c>
      <c r="AJ605" s="268">
        <v>15710</v>
      </c>
      <c r="AK605" s="268">
        <v>94684</v>
      </c>
      <c r="AL605" s="268">
        <v>77204</v>
      </c>
      <c r="AM605" s="267">
        <v>77204</v>
      </c>
    </row>
    <row r="606" spans="1:39" s="269" customFormat="1" ht="12">
      <c r="A606" s="261">
        <v>43281</v>
      </c>
      <c r="B606" s="262" t="s">
        <v>391</v>
      </c>
      <c r="C606" s="262" t="s">
        <v>171</v>
      </c>
      <c r="D606" s="263"/>
      <c r="E606" s="264"/>
      <c r="F606" s="262" t="s">
        <v>355</v>
      </c>
      <c r="G606" s="262">
        <v>74559365913</v>
      </c>
      <c r="H606" s="262" t="s">
        <v>356</v>
      </c>
      <c r="I606" s="262" t="s">
        <v>168</v>
      </c>
      <c r="J606" s="262" t="s">
        <v>188</v>
      </c>
      <c r="K606" s="270">
        <v>43281</v>
      </c>
      <c r="L606" s="275">
        <v>12</v>
      </c>
      <c r="M606" s="266">
        <v>9963982</v>
      </c>
      <c r="N606" s="266">
        <v>801946</v>
      </c>
      <c r="O606" s="266">
        <v>683844</v>
      </c>
      <c r="P606" s="266">
        <v>53336</v>
      </c>
      <c r="Q606" s="266">
        <v>0</v>
      </c>
      <c r="R606" s="266">
        <v>514376</v>
      </c>
      <c r="S606" s="266">
        <v>205012</v>
      </c>
      <c r="T606" s="266">
        <v>287570</v>
      </c>
      <c r="U606" s="266">
        <v>36106</v>
      </c>
      <c r="V606" s="266">
        <v>81613</v>
      </c>
      <c r="W606" s="266">
        <v>-45507</v>
      </c>
      <c r="X606" s="267">
        <v>905478</v>
      </c>
      <c r="Y606" s="267">
        <v>28581</v>
      </c>
      <c r="Z606" s="267">
        <v>13639</v>
      </c>
      <c r="AA606" s="267">
        <v>6894</v>
      </c>
      <c r="AB606" s="267">
        <v>245</v>
      </c>
      <c r="AC606" s="267">
        <v>12449</v>
      </c>
      <c r="AD606" s="267">
        <v>0</v>
      </c>
      <c r="AE606" s="267">
        <v>20065</v>
      </c>
      <c r="AF606" s="267">
        <v>32514</v>
      </c>
      <c r="AG606" s="267">
        <v>503</v>
      </c>
      <c r="AH606" s="267">
        <v>0</v>
      </c>
      <c r="AI606" s="267">
        <v>844125</v>
      </c>
      <c r="AJ606" s="268">
        <v>40908</v>
      </c>
      <c r="AK606" s="268">
        <v>803217</v>
      </c>
      <c r="AL606" s="268">
        <v>1045280</v>
      </c>
      <c r="AM606" s="267">
        <v>1045280</v>
      </c>
    </row>
    <row r="607" spans="1:39" s="269" customFormat="1" ht="12">
      <c r="A607" s="261">
        <v>43281</v>
      </c>
      <c r="B607" s="262" t="s">
        <v>357</v>
      </c>
      <c r="C607" s="262" t="s">
        <v>171</v>
      </c>
      <c r="D607" s="263" t="s">
        <v>165</v>
      </c>
      <c r="E607" s="264">
        <v>15</v>
      </c>
      <c r="F607" s="262" t="s">
        <v>358</v>
      </c>
      <c r="G607" s="262">
        <v>98350952022</v>
      </c>
      <c r="H607" s="262" t="s">
        <v>359</v>
      </c>
      <c r="I607" s="262" t="s">
        <v>168</v>
      </c>
      <c r="J607" s="262" t="s">
        <v>169</v>
      </c>
      <c r="K607" s="270">
        <v>43281</v>
      </c>
      <c r="L607" s="275">
        <v>12</v>
      </c>
      <c r="M607" s="266">
        <v>1816096.7</v>
      </c>
      <c r="N607" s="266">
        <v>249406</v>
      </c>
      <c r="O607" s="266">
        <v>173205</v>
      </c>
      <c r="P607" s="266">
        <v>14101</v>
      </c>
      <c r="Q607" s="266">
        <v>0</v>
      </c>
      <c r="R607" s="266">
        <v>220152</v>
      </c>
      <c r="S607" s="266">
        <v>29779</v>
      </c>
      <c r="T607" s="266">
        <v>29254</v>
      </c>
      <c r="U607" s="266">
        <v>9308</v>
      </c>
      <c r="V607" s="266">
        <v>17026</v>
      </c>
      <c r="W607" s="266">
        <v>-7718</v>
      </c>
      <c r="X607" s="267">
        <v>143500</v>
      </c>
      <c r="Y607" s="267">
        <v>1562</v>
      </c>
      <c r="Z607" s="267">
        <v>1562</v>
      </c>
      <c r="AA607" s="267">
        <v>0</v>
      </c>
      <c r="AB607" s="267">
        <v>0</v>
      </c>
      <c r="AC607" s="267">
        <v>15076</v>
      </c>
      <c r="AD607" s="267">
        <v>0</v>
      </c>
      <c r="AE607" s="267">
        <v>0</v>
      </c>
      <c r="AF607" s="267">
        <v>15076</v>
      </c>
      <c r="AG607" s="267">
        <v>0</v>
      </c>
      <c r="AH607" s="267">
        <v>0</v>
      </c>
      <c r="AI607" s="267">
        <v>126862</v>
      </c>
      <c r="AJ607" s="268">
        <v>20249</v>
      </c>
      <c r="AK607" s="268">
        <v>106613</v>
      </c>
      <c r="AL607" s="268">
        <v>128149</v>
      </c>
      <c r="AM607" s="267">
        <v>128149</v>
      </c>
    </row>
    <row r="608" spans="1:39" s="269" customFormat="1" ht="12">
      <c r="A608" s="261">
        <v>43281</v>
      </c>
      <c r="B608" s="262" t="s">
        <v>392</v>
      </c>
      <c r="C608" s="262" t="s">
        <v>171</v>
      </c>
      <c r="D608" s="263"/>
      <c r="E608" s="264"/>
      <c r="F608" s="262" t="s">
        <v>393</v>
      </c>
      <c r="G608" s="262">
        <v>54145196298</v>
      </c>
      <c r="H608" s="262" t="s">
        <v>394</v>
      </c>
      <c r="I608" s="262" t="s">
        <v>168</v>
      </c>
      <c r="J608" s="262" t="s">
        <v>188</v>
      </c>
      <c r="K608" s="270">
        <v>43281</v>
      </c>
      <c r="L608" s="275">
        <v>12</v>
      </c>
      <c r="M608" s="266">
        <v>5065411</v>
      </c>
      <c r="N608" s="266">
        <v>509639</v>
      </c>
      <c r="O608" s="266">
        <v>320321</v>
      </c>
      <c r="P608" s="266">
        <v>52333</v>
      </c>
      <c r="Q608" s="266">
        <v>0</v>
      </c>
      <c r="R608" s="266">
        <v>392343</v>
      </c>
      <c r="S608" s="266">
        <v>86233</v>
      </c>
      <c r="T608" s="266">
        <v>117296</v>
      </c>
      <c r="U608" s="266">
        <v>19306</v>
      </c>
      <c r="V608" s="266">
        <v>37745</v>
      </c>
      <c r="W608" s="266">
        <v>-18439</v>
      </c>
      <c r="X608" s="267">
        <v>521864</v>
      </c>
      <c r="Y608" s="267">
        <v>10195</v>
      </c>
      <c r="Z608" s="267">
        <v>6464</v>
      </c>
      <c r="AA608" s="267">
        <v>2895</v>
      </c>
      <c r="AB608" s="267">
        <v>0</v>
      </c>
      <c r="AC608" s="267">
        <v>0</v>
      </c>
      <c r="AD608" s="267">
        <v>0</v>
      </c>
      <c r="AE608" s="267">
        <v>14146</v>
      </c>
      <c r="AF608" s="267">
        <v>14146</v>
      </c>
      <c r="AG608" s="267">
        <v>200</v>
      </c>
      <c r="AH608" s="267">
        <v>0</v>
      </c>
      <c r="AI608" s="267">
        <v>497323</v>
      </c>
      <c r="AJ608" s="268">
        <v>36169</v>
      </c>
      <c r="AK608" s="268">
        <v>461154</v>
      </c>
      <c r="AL608" s="268">
        <v>560011</v>
      </c>
      <c r="AM608" s="267">
        <v>560011</v>
      </c>
    </row>
    <row r="609" spans="1:39" s="269" customFormat="1" ht="12">
      <c r="A609" s="261">
        <v>43281</v>
      </c>
      <c r="B609" s="262" t="s">
        <v>395</v>
      </c>
      <c r="C609" s="262" t="s">
        <v>171</v>
      </c>
      <c r="D609" s="263" t="s">
        <v>165</v>
      </c>
      <c r="E609" s="264">
        <v>12</v>
      </c>
      <c r="F609" s="262" t="s">
        <v>396</v>
      </c>
      <c r="G609" s="262">
        <v>98503137921</v>
      </c>
      <c r="H609" s="262" t="s">
        <v>191</v>
      </c>
      <c r="I609" s="262" t="s">
        <v>168</v>
      </c>
      <c r="J609" s="262" t="s">
        <v>188</v>
      </c>
      <c r="K609" s="270">
        <v>43281</v>
      </c>
      <c r="L609" s="275">
        <v>12</v>
      </c>
      <c r="M609" s="266">
        <v>34788523</v>
      </c>
      <c r="N609" s="266">
        <v>7910470</v>
      </c>
      <c r="O609" s="266">
        <v>2452131</v>
      </c>
      <c r="P609" s="266">
        <v>282989</v>
      </c>
      <c r="Q609" s="266">
        <v>325</v>
      </c>
      <c r="R609" s="266">
        <v>3190865</v>
      </c>
      <c r="S609" s="266">
        <v>517390</v>
      </c>
      <c r="T609" s="266">
        <v>4719605</v>
      </c>
      <c r="U609" s="266">
        <v>0</v>
      </c>
      <c r="V609" s="266">
        <v>267145</v>
      </c>
      <c r="W609" s="266">
        <v>-267145</v>
      </c>
      <c r="X609" s="267">
        <v>3076050</v>
      </c>
      <c r="Y609" s="267">
        <v>76976</v>
      </c>
      <c r="Z609" s="267">
        <v>35558</v>
      </c>
      <c r="AA609" s="267">
        <v>8206</v>
      </c>
      <c r="AB609" s="267">
        <v>457</v>
      </c>
      <c r="AC609" s="267">
        <v>90800</v>
      </c>
      <c r="AD609" s="267">
        <v>3960</v>
      </c>
      <c r="AE609" s="267">
        <v>27357</v>
      </c>
      <c r="AF609" s="267">
        <v>118157</v>
      </c>
      <c r="AG609" s="267">
        <v>3646</v>
      </c>
      <c r="AH609" s="267">
        <v>3646</v>
      </c>
      <c r="AI609" s="267">
        <v>2877728</v>
      </c>
      <c r="AJ609" s="268">
        <v>107654</v>
      </c>
      <c r="AK609" s="268">
        <v>2770074</v>
      </c>
      <c r="AL609" s="268">
        <v>7222534</v>
      </c>
      <c r="AM609" s="267">
        <v>7222534</v>
      </c>
    </row>
    <row r="610" spans="1:39" s="269" customFormat="1" ht="12">
      <c r="A610" s="261">
        <v>43281</v>
      </c>
      <c r="B610" s="262" t="s">
        <v>416</v>
      </c>
      <c r="C610" s="262" t="s">
        <v>171</v>
      </c>
      <c r="D610" s="263" t="s">
        <v>165</v>
      </c>
      <c r="E610" s="264">
        <v>4</v>
      </c>
      <c r="F610" s="262" t="s">
        <v>417</v>
      </c>
      <c r="G610" s="262">
        <v>14602032302</v>
      </c>
      <c r="H610" s="262" t="s">
        <v>418</v>
      </c>
      <c r="I610" s="262" t="s">
        <v>168</v>
      </c>
      <c r="J610" s="262" t="s">
        <v>188</v>
      </c>
      <c r="K610" s="270">
        <v>43281</v>
      </c>
      <c r="L610" s="275">
        <v>12</v>
      </c>
      <c r="M610" s="266">
        <v>5410588</v>
      </c>
      <c r="N610" s="266">
        <v>584921</v>
      </c>
      <c r="O610" s="266">
        <v>348371</v>
      </c>
      <c r="P610" s="266">
        <v>53206</v>
      </c>
      <c r="Q610" s="266">
        <v>0</v>
      </c>
      <c r="R610" s="266">
        <v>409485</v>
      </c>
      <c r="S610" s="266">
        <v>258524</v>
      </c>
      <c r="T610" s="266">
        <v>175436</v>
      </c>
      <c r="U610" s="266">
        <v>9363</v>
      </c>
      <c r="V610" s="266">
        <v>29625</v>
      </c>
      <c r="W610" s="266">
        <v>-20262</v>
      </c>
      <c r="X610" s="267">
        <v>536281</v>
      </c>
      <c r="Y610" s="267">
        <v>10562</v>
      </c>
      <c r="Z610" s="267">
        <v>10562</v>
      </c>
      <c r="AA610" s="267">
        <v>0</v>
      </c>
      <c r="AB610" s="267">
        <v>0</v>
      </c>
      <c r="AC610" s="267">
        <v>9278</v>
      </c>
      <c r="AD610" s="267">
        <v>370</v>
      </c>
      <c r="AE610" s="267">
        <v>9581</v>
      </c>
      <c r="AF610" s="267">
        <v>18859</v>
      </c>
      <c r="AG610" s="267">
        <v>53</v>
      </c>
      <c r="AH610" s="267">
        <v>0</v>
      </c>
      <c r="AI610" s="267">
        <v>506807</v>
      </c>
      <c r="AJ610" s="268">
        <v>125883</v>
      </c>
      <c r="AK610" s="268">
        <v>380924</v>
      </c>
      <c r="AL610" s="268">
        <v>536098</v>
      </c>
      <c r="AM610" s="267">
        <v>536098</v>
      </c>
    </row>
    <row r="611" spans="1:39" s="269" customFormat="1" ht="12">
      <c r="A611" s="261">
        <v>43281</v>
      </c>
      <c r="B611" s="262" t="s">
        <v>288</v>
      </c>
      <c r="C611" s="262" t="s">
        <v>171</v>
      </c>
      <c r="D611" s="263" t="s">
        <v>165</v>
      </c>
      <c r="E611" s="264">
        <v>3</v>
      </c>
      <c r="F611" s="262" t="s">
        <v>289</v>
      </c>
      <c r="G611" s="262">
        <v>85502108833</v>
      </c>
      <c r="H611" s="262" t="s">
        <v>290</v>
      </c>
      <c r="I611" s="262" t="s">
        <v>168</v>
      </c>
      <c r="J611" s="262" t="s">
        <v>177</v>
      </c>
      <c r="K611" s="270">
        <v>43281</v>
      </c>
      <c r="L611" s="275">
        <v>12</v>
      </c>
      <c r="M611" s="266">
        <v>7003662</v>
      </c>
      <c r="N611" s="266">
        <v>451655</v>
      </c>
      <c r="O611" s="266">
        <v>313701</v>
      </c>
      <c r="P611" s="266">
        <v>33953</v>
      </c>
      <c r="Q611" s="266">
        <v>0</v>
      </c>
      <c r="R611" s="266">
        <v>308157</v>
      </c>
      <c r="S611" s="266">
        <v>64819</v>
      </c>
      <c r="T611" s="266">
        <v>143498</v>
      </c>
      <c r="U611" s="266">
        <v>12292</v>
      </c>
      <c r="V611" s="266">
        <v>12026</v>
      </c>
      <c r="W611" s="266">
        <v>266</v>
      </c>
      <c r="X611" s="267">
        <v>442452</v>
      </c>
      <c r="Y611" s="267">
        <v>25630</v>
      </c>
      <c r="Z611" s="267">
        <v>14359</v>
      </c>
      <c r="AA611" s="267">
        <v>2448</v>
      </c>
      <c r="AB611" s="267">
        <v>2444</v>
      </c>
      <c r="AC611" s="267">
        <v>15948</v>
      </c>
      <c r="AD611" s="267">
        <v>0</v>
      </c>
      <c r="AE611" s="267">
        <v>0</v>
      </c>
      <c r="AF611" s="267">
        <v>15948</v>
      </c>
      <c r="AG611" s="267">
        <v>1825</v>
      </c>
      <c r="AH611" s="267">
        <v>1825</v>
      </c>
      <c r="AI611" s="267">
        <v>401493</v>
      </c>
      <c r="AJ611" s="268">
        <v>33642</v>
      </c>
      <c r="AK611" s="268">
        <v>367851</v>
      </c>
      <c r="AL611" s="268">
        <v>511615</v>
      </c>
      <c r="AM611" s="267">
        <v>511615</v>
      </c>
    </row>
    <row r="612" spans="1:39" s="269" customFormat="1" ht="12">
      <c r="A612" s="261">
        <v>43281</v>
      </c>
      <c r="B612" s="262" t="s">
        <v>291</v>
      </c>
      <c r="C612" s="262" t="s">
        <v>171</v>
      </c>
      <c r="D612" s="263" t="s">
        <v>165</v>
      </c>
      <c r="E612" s="264">
        <v>3</v>
      </c>
      <c r="F612" s="262" t="s">
        <v>292</v>
      </c>
      <c r="G612" s="262">
        <v>57526653420</v>
      </c>
      <c r="H612" s="262" t="s">
        <v>397</v>
      </c>
      <c r="I612" s="262" t="s">
        <v>168</v>
      </c>
      <c r="J612" s="262" t="s">
        <v>169</v>
      </c>
      <c r="K612" s="270">
        <v>43281</v>
      </c>
      <c r="L612" s="275">
        <v>12</v>
      </c>
      <c r="M612" s="266">
        <v>248533</v>
      </c>
      <c r="N612" s="266">
        <v>61301</v>
      </c>
      <c r="O612" s="266">
        <v>17722</v>
      </c>
      <c r="P612" s="266">
        <v>8705</v>
      </c>
      <c r="Q612" s="266">
        <v>0</v>
      </c>
      <c r="R612" s="266">
        <v>16668</v>
      </c>
      <c r="S612" s="266">
        <v>7768</v>
      </c>
      <c r="T612" s="266">
        <v>44633</v>
      </c>
      <c r="U612" s="266">
        <v>1135</v>
      </c>
      <c r="V612" s="266">
        <v>1654</v>
      </c>
      <c r="W612" s="266">
        <v>-519</v>
      </c>
      <c r="X612" s="267">
        <v>19825</v>
      </c>
      <c r="Y612" s="267">
        <v>0</v>
      </c>
      <c r="Z612" s="267">
        <v>0</v>
      </c>
      <c r="AA612" s="267">
        <v>0</v>
      </c>
      <c r="AB612" s="267">
        <v>9</v>
      </c>
      <c r="AC612" s="267">
        <v>819</v>
      </c>
      <c r="AD612" s="267">
        <v>0</v>
      </c>
      <c r="AE612" s="267">
        <v>0</v>
      </c>
      <c r="AF612" s="267">
        <v>819</v>
      </c>
      <c r="AG612" s="267">
        <v>11</v>
      </c>
      <c r="AH612" s="267">
        <v>0</v>
      </c>
      <c r="AI612" s="267">
        <v>19004</v>
      </c>
      <c r="AJ612" s="268">
        <v>205</v>
      </c>
      <c r="AK612" s="268">
        <v>18799</v>
      </c>
      <c r="AL612" s="268">
        <v>62913</v>
      </c>
      <c r="AM612" s="267">
        <v>62913</v>
      </c>
    </row>
    <row r="613" spans="1:39" s="269" customFormat="1" ht="12">
      <c r="A613" s="261">
        <v>43281</v>
      </c>
      <c r="B613" s="262" t="s">
        <v>470</v>
      </c>
      <c r="C613" s="262" t="s">
        <v>171</v>
      </c>
      <c r="D613" s="263"/>
      <c r="E613" s="264"/>
      <c r="F613" s="262" t="s">
        <v>471</v>
      </c>
      <c r="G613" s="262">
        <v>60998717367</v>
      </c>
      <c r="H613" s="262" t="s">
        <v>224</v>
      </c>
      <c r="I613" s="262" t="s">
        <v>168</v>
      </c>
      <c r="J613" s="262" t="s">
        <v>169</v>
      </c>
      <c r="K613" s="270">
        <v>43281</v>
      </c>
      <c r="L613" s="275">
        <v>12</v>
      </c>
      <c r="M613" s="266">
        <v>1148498</v>
      </c>
      <c r="N613" s="266">
        <v>137187</v>
      </c>
      <c r="O613" s="266">
        <v>80719</v>
      </c>
      <c r="P613" s="266">
        <v>4942</v>
      </c>
      <c r="Q613" s="266">
        <v>0</v>
      </c>
      <c r="R613" s="266">
        <v>137340</v>
      </c>
      <c r="S613" s="266">
        <v>14968</v>
      </c>
      <c r="T613" s="266">
        <v>-153</v>
      </c>
      <c r="U613" s="266">
        <v>4287</v>
      </c>
      <c r="V613" s="266">
        <v>10889</v>
      </c>
      <c r="W613" s="266">
        <v>-6602</v>
      </c>
      <c r="X613" s="267">
        <v>93053</v>
      </c>
      <c r="Y613" s="267">
        <v>5144</v>
      </c>
      <c r="Z613" s="267">
        <v>4636</v>
      </c>
      <c r="AA613" s="267">
        <v>0</v>
      </c>
      <c r="AB613" s="267">
        <v>0</v>
      </c>
      <c r="AC613" s="267">
        <v>5503</v>
      </c>
      <c r="AD613" s="267">
        <v>165</v>
      </c>
      <c r="AE613" s="267">
        <v>4498</v>
      </c>
      <c r="AF613" s="267">
        <v>10001</v>
      </c>
      <c r="AG613" s="267">
        <v>0</v>
      </c>
      <c r="AH613" s="267">
        <v>0</v>
      </c>
      <c r="AI613" s="267">
        <v>77909</v>
      </c>
      <c r="AJ613" s="268">
        <v>8816</v>
      </c>
      <c r="AK613" s="268">
        <v>69093</v>
      </c>
      <c r="AL613" s="268">
        <v>62338</v>
      </c>
      <c r="AM613" s="267">
        <v>62338</v>
      </c>
    </row>
    <row r="614" spans="1:39" s="269" customFormat="1" ht="12">
      <c r="A614" s="261">
        <v>43281</v>
      </c>
      <c r="B614" s="262" t="s">
        <v>398</v>
      </c>
      <c r="C614" s="262" t="s">
        <v>171</v>
      </c>
      <c r="D614" s="263"/>
      <c r="E614" s="264"/>
      <c r="F614" s="262" t="s">
        <v>399</v>
      </c>
      <c r="G614" s="262">
        <v>37024873660</v>
      </c>
      <c r="H614" s="262" t="s">
        <v>400</v>
      </c>
      <c r="I614" s="262" t="s">
        <v>176</v>
      </c>
      <c r="J614" s="262" t="s">
        <v>188</v>
      </c>
      <c r="K614" s="270">
        <v>43131</v>
      </c>
      <c r="L614" s="275">
        <v>12</v>
      </c>
      <c r="M614" s="266">
        <v>428315</v>
      </c>
      <c r="N614" s="266">
        <v>33717</v>
      </c>
      <c r="O614" s="266">
        <v>22292</v>
      </c>
      <c r="P614" s="266">
        <v>5732</v>
      </c>
      <c r="Q614" s="266">
        <v>0</v>
      </c>
      <c r="R614" s="266">
        <v>27612</v>
      </c>
      <c r="S614" s="266">
        <v>4257</v>
      </c>
      <c r="T614" s="266">
        <v>6105</v>
      </c>
      <c r="U614" s="266">
        <v>387</v>
      </c>
      <c r="V614" s="266">
        <v>1111</v>
      </c>
      <c r="W614" s="266">
        <v>-724</v>
      </c>
      <c r="X614" s="267">
        <v>49234</v>
      </c>
      <c r="Y614" s="267">
        <v>0</v>
      </c>
      <c r="Z614" s="267">
        <v>0</v>
      </c>
      <c r="AA614" s="267">
        <v>0</v>
      </c>
      <c r="AB614" s="267">
        <v>25</v>
      </c>
      <c r="AC614" s="267">
        <v>324</v>
      </c>
      <c r="AD614" s="267">
        <v>21</v>
      </c>
      <c r="AE614" s="267">
        <v>578</v>
      </c>
      <c r="AF614" s="267">
        <v>902</v>
      </c>
      <c r="AG614" s="267">
        <v>29</v>
      </c>
      <c r="AH614" s="267">
        <v>2</v>
      </c>
      <c r="AI614" s="267">
        <v>48328</v>
      </c>
      <c r="AJ614" s="268">
        <v>7140</v>
      </c>
      <c r="AK614" s="268">
        <v>41188</v>
      </c>
      <c r="AL614" s="268">
        <v>46569</v>
      </c>
      <c r="AM614" s="267">
        <v>46569</v>
      </c>
    </row>
    <row r="615" spans="1:39" s="269" customFormat="1" ht="12">
      <c r="A615" s="261">
        <v>43281</v>
      </c>
      <c r="B615" s="262" t="s">
        <v>419</v>
      </c>
      <c r="C615" s="262" t="s">
        <v>171</v>
      </c>
      <c r="D615" s="263"/>
      <c r="E615" s="264"/>
      <c r="F615" s="262" t="s">
        <v>420</v>
      </c>
      <c r="G615" s="262">
        <v>58208377062</v>
      </c>
      <c r="H615" s="262" t="s">
        <v>421</v>
      </c>
      <c r="I615" s="262" t="s">
        <v>176</v>
      </c>
      <c r="J615" s="262" t="s">
        <v>177</v>
      </c>
      <c r="K615" s="270">
        <v>43281</v>
      </c>
      <c r="L615" s="275">
        <v>12</v>
      </c>
      <c r="M615" s="266">
        <v>564258.30000000005</v>
      </c>
      <c r="N615" s="266">
        <v>249859</v>
      </c>
      <c r="O615" s="266">
        <v>17571</v>
      </c>
      <c r="P615" s="266">
        <v>2997</v>
      </c>
      <c r="Q615" s="266">
        <v>0</v>
      </c>
      <c r="R615" s="266">
        <v>109290</v>
      </c>
      <c r="S615" s="266">
        <v>21406</v>
      </c>
      <c r="T615" s="266">
        <v>140568</v>
      </c>
      <c r="U615" s="266">
        <v>1673</v>
      </c>
      <c r="V615" s="266">
        <v>286</v>
      </c>
      <c r="W615" s="266">
        <v>1387</v>
      </c>
      <c r="X615" s="267">
        <v>50886</v>
      </c>
      <c r="Y615" s="267">
        <v>88</v>
      </c>
      <c r="Z615" s="267">
        <v>0</v>
      </c>
      <c r="AA615" s="267">
        <v>0</v>
      </c>
      <c r="AB615" s="267">
        <v>0</v>
      </c>
      <c r="AC615" s="267">
        <v>1557</v>
      </c>
      <c r="AD615" s="267">
        <v>0</v>
      </c>
      <c r="AE615" s="267">
        <v>0</v>
      </c>
      <c r="AF615" s="267">
        <v>1557</v>
      </c>
      <c r="AG615" s="267">
        <v>0</v>
      </c>
      <c r="AH615" s="267">
        <v>0</v>
      </c>
      <c r="AI615" s="267">
        <v>49241</v>
      </c>
      <c r="AJ615" s="268">
        <v>2454</v>
      </c>
      <c r="AK615" s="268">
        <v>46787</v>
      </c>
      <c r="AL615" s="268">
        <v>188742</v>
      </c>
      <c r="AM615" s="267">
        <v>188742</v>
      </c>
    </row>
    <row r="616" spans="1:39" s="269" customFormat="1" ht="12">
      <c r="A616" s="261">
        <v>43281</v>
      </c>
      <c r="B616" s="262" t="s">
        <v>206</v>
      </c>
      <c r="C616" s="262" t="s">
        <v>171</v>
      </c>
      <c r="D616" s="263"/>
      <c r="E616" s="264"/>
      <c r="F616" s="262" t="s">
        <v>313</v>
      </c>
      <c r="G616" s="262">
        <v>77343563307</v>
      </c>
      <c r="H616" s="262" t="s">
        <v>314</v>
      </c>
      <c r="I616" s="262" t="s">
        <v>168</v>
      </c>
      <c r="J616" s="262" t="s">
        <v>188</v>
      </c>
      <c r="K616" s="270">
        <v>43281</v>
      </c>
      <c r="L616" s="275">
        <v>12</v>
      </c>
      <c r="M616" s="266">
        <v>4824421</v>
      </c>
      <c r="N616" s="266">
        <v>478811</v>
      </c>
      <c r="O616" s="266">
        <v>343970</v>
      </c>
      <c r="P616" s="266">
        <v>23642</v>
      </c>
      <c r="Q616" s="266">
        <v>0</v>
      </c>
      <c r="R616" s="266">
        <v>410719</v>
      </c>
      <c r="S616" s="266">
        <v>189170</v>
      </c>
      <c r="T616" s="266">
        <v>68092</v>
      </c>
      <c r="U616" s="266">
        <v>29404</v>
      </c>
      <c r="V616" s="266">
        <v>36554</v>
      </c>
      <c r="W616" s="266">
        <v>-7150</v>
      </c>
      <c r="X616" s="267">
        <v>394134</v>
      </c>
      <c r="Y616" s="267">
        <v>9713</v>
      </c>
      <c r="Z616" s="267">
        <v>8215</v>
      </c>
      <c r="AA616" s="267">
        <v>0</v>
      </c>
      <c r="AB616" s="267">
        <v>4</v>
      </c>
      <c r="AC616" s="267">
        <v>7210</v>
      </c>
      <c r="AD616" s="267">
        <v>618</v>
      </c>
      <c r="AE616" s="267">
        <v>14277</v>
      </c>
      <c r="AF616" s="267">
        <v>21487</v>
      </c>
      <c r="AG616" s="267">
        <v>1113</v>
      </c>
      <c r="AH616" s="267">
        <v>0</v>
      </c>
      <c r="AI616" s="267">
        <v>361825</v>
      </c>
      <c r="AJ616" s="268">
        <v>12038</v>
      </c>
      <c r="AK616" s="268">
        <v>349787</v>
      </c>
      <c r="AL616" s="268">
        <v>410729</v>
      </c>
      <c r="AM616" s="267">
        <v>410729</v>
      </c>
    </row>
    <row r="617" spans="1:39" s="269" customFormat="1" ht="12">
      <c r="A617" s="261">
        <v>43281</v>
      </c>
      <c r="B617" s="262" t="s">
        <v>294</v>
      </c>
      <c r="C617" s="262" t="s">
        <v>171</v>
      </c>
      <c r="D617" s="263"/>
      <c r="E617" s="264"/>
      <c r="F617" s="262" t="s">
        <v>295</v>
      </c>
      <c r="G617" s="262">
        <v>91385943850</v>
      </c>
      <c r="H617" s="262" t="s">
        <v>296</v>
      </c>
      <c r="I617" s="262" t="s">
        <v>168</v>
      </c>
      <c r="J617" s="262" t="s">
        <v>188</v>
      </c>
      <c r="K617" s="270">
        <v>43281</v>
      </c>
      <c r="L617" s="275">
        <v>12</v>
      </c>
      <c r="M617" s="266">
        <v>18130815</v>
      </c>
      <c r="N617" s="266">
        <v>1614170</v>
      </c>
      <c r="O617" s="266">
        <v>569618</v>
      </c>
      <c r="P617" s="266">
        <v>228153</v>
      </c>
      <c r="Q617" s="266">
        <v>0</v>
      </c>
      <c r="R617" s="266">
        <v>1101121</v>
      </c>
      <c r="S617" s="266">
        <v>172706</v>
      </c>
      <c r="T617" s="266">
        <v>513049</v>
      </c>
      <c r="U617" s="266">
        <v>5397</v>
      </c>
      <c r="V617" s="266">
        <v>9341</v>
      </c>
      <c r="W617" s="266">
        <v>-3944</v>
      </c>
      <c r="X617" s="267">
        <v>1238343</v>
      </c>
      <c r="Y617" s="267">
        <v>47026</v>
      </c>
      <c r="Z617" s="267">
        <v>35565</v>
      </c>
      <c r="AA617" s="267">
        <v>852</v>
      </c>
      <c r="AB617" s="267">
        <v>5193</v>
      </c>
      <c r="AC617" s="267">
        <v>24653</v>
      </c>
      <c r="AD617" s="267">
        <v>45</v>
      </c>
      <c r="AE617" s="267">
        <v>5464</v>
      </c>
      <c r="AF617" s="267">
        <v>30117</v>
      </c>
      <c r="AG617" s="267">
        <v>0</v>
      </c>
      <c r="AH617" s="267">
        <v>0</v>
      </c>
      <c r="AI617" s="267">
        <v>1166393</v>
      </c>
      <c r="AJ617" s="268">
        <v>47997</v>
      </c>
      <c r="AK617" s="268">
        <v>1118396</v>
      </c>
      <c r="AL617" s="268">
        <v>1627501</v>
      </c>
      <c r="AM617" s="267">
        <v>1637933</v>
      </c>
    </row>
    <row r="618" spans="1:39" s="269" customFormat="1" ht="12">
      <c r="A618" s="261">
        <v>43281</v>
      </c>
      <c r="B618" s="262" t="s">
        <v>270</v>
      </c>
      <c r="C618" s="262" t="s">
        <v>171</v>
      </c>
      <c r="D618" s="263"/>
      <c r="E618" s="264"/>
      <c r="F618" s="262" t="s">
        <v>443</v>
      </c>
      <c r="G618" s="262">
        <v>33227241196</v>
      </c>
      <c r="H618" s="262" t="s">
        <v>379</v>
      </c>
      <c r="I618" s="262" t="s">
        <v>176</v>
      </c>
      <c r="J618" s="262" t="s">
        <v>169</v>
      </c>
      <c r="K618" s="270">
        <v>43281</v>
      </c>
      <c r="L618" s="275">
        <v>12</v>
      </c>
      <c r="M618" s="266">
        <v>47545</v>
      </c>
      <c r="N618" s="266">
        <v>1889</v>
      </c>
      <c r="O618" s="266">
        <v>1639</v>
      </c>
      <c r="P618" s="266">
        <v>196</v>
      </c>
      <c r="Q618" s="266">
        <v>0</v>
      </c>
      <c r="R618" s="266">
        <v>4742</v>
      </c>
      <c r="S618" s="266">
        <v>806</v>
      </c>
      <c r="T618" s="266">
        <v>-2853</v>
      </c>
      <c r="U618" s="266">
        <v>0</v>
      </c>
      <c r="V618" s="266">
        <v>48</v>
      </c>
      <c r="W618" s="266">
        <v>-48</v>
      </c>
      <c r="X618" s="267">
        <v>3502</v>
      </c>
      <c r="Y618" s="267">
        <v>36</v>
      </c>
      <c r="Z618" s="267">
        <v>36</v>
      </c>
      <c r="AA618" s="267">
        <v>0</v>
      </c>
      <c r="AB618" s="267">
        <v>0</v>
      </c>
      <c r="AC618" s="267">
        <v>209</v>
      </c>
      <c r="AD618" s="267">
        <v>0</v>
      </c>
      <c r="AE618" s="267">
        <v>4</v>
      </c>
      <c r="AF618" s="267">
        <v>213</v>
      </c>
      <c r="AG618" s="267">
        <v>0</v>
      </c>
      <c r="AH618" s="267">
        <v>0</v>
      </c>
      <c r="AI618" s="267">
        <v>3253</v>
      </c>
      <c r="AJ618" s="268">
        <v>201</v>
      </c>
      <c r="AK618" s="268">
        <v>3052</v>
      </c>
      <c r="AL618" s="268">
        <v>151</v>
      </c>
      <c r="AM618" s="267">
        <v>151</v>
      </c>
    </row>
    <row r="619" spans="1:39" s="269" customFormat="1" ht="12">
      <c r="A619" s="261">
        <v>43281</v>
      </c>
      <c r="B619" s="262" t="s">
        <v>444</v>
      </c>
      <c r="C619" s="262" t="s">
        <v>171</v>
      </c>
      <c r="D619" s="263"/>
      <c r="E619" s="264"/>
      <c r="F619" s="262" t="s">
        <v>445</v>
      </c>
      <c r="G619" s="262">
        <v>85977964496</v>
      </c>
      <c r="H619" s="262" t="s">
        <v>446</v>
      </c>
      <c r="I619" s="262" t="s">
        <v>168</v>
      </c>
      <c r="J619" s="262" t="s">
        <v>181</v>
      </c>
      <c r="K619" s="270">
        <v>43281</v>
      </c>
      <c r="L619" s="275">
        <v>12</v>
      </c>
      <c r="M619" s="266">
        <v>11944987</v>
      </c>
      <c r="N619" s="266">
        <v>1278089</v>
      </c>
      <c r="O619" s="266">
        <v>925716</v>
      </c>
      <c r="P619" s="266">
        <v>126536</v>
      </c>
      <c r="Q619" s="266">
        <v>0</v>
      </c>
      <c r="R619" s="266">
        <v>431828</v>
      </c>
      <c r="S619" s="266">
        <v>101434</v>
      </c>
      <c r="T619" s="266">
        <v>846261</v>
      </c>
      <c r="U619" s="266">
        <v>53714</v>
      </c>
      <c r="V619" s="266">
        <v>90260</v>
      </c>
      <c r="W619" s="266">
        <v>-36546</v>
      </c>
      <c r="X619" s="267">
        <v>1063470</v>
      </c>
      <c r="Y619" s="267">
        <v>25625</v>
      </c>
      <c r="Z619" s="267">
        <v>20787</v>
      </c>
      <c r="AA619" s="267">
        <v>0</v>
      </c>
      <c r="AB619" s="267">
        <v>2335</v>
      </c>
      <c r="AC619" s="267">
        <v>23467</v>
      </c>
      <c r="AD619" s="267">
        <v>0</v>
      </c>
      <c r="AE619" s="267">
        <v>20020</v>
      </c>
      <c r="AF619" s="267">
        <v>43487</v>
      </c>
      <c r="AG619" s="267">
        <v>7585</v>
      </c>
      <c r="AH619" s="267">
        <v>2848</v>
      </c>
      <c r="AI619" s="267">
        <v>989108</v>
      </c>
      <c r="AJ619" s="268">
        <v>77840</v>
      </c>
      <c r="AK619" s="268">
        <v>911268</v>
      </c>
      <c r="AL619" s="268">
        <v>1720983</v>
      </c>
      <c r="AM619" s="267">
        <v>1720983</v>
      </c>
    </row>
    <row r="620" spans="1:39" s="269" customFormat="1" ht="12">
      <c r="A620" s="261">
        <v>43281</v>
      </c>
      <c r="B620" s="262" t="s">
        <v>422</v>
      </c>
      <c r="C620" s="262" t="s">
        <v>171</v>
      </c>
      <c r="D620" s="263"/>
      <c r="E620" s="264"/>
      <c r="F620" s="262" t="s">
        <v>423</v>
      </c>
      <c r="G620" s="262">
        <v>18159499614</v>
      </c>
      <c r="H620" s="262" t="s">
        <v>424</v>
      </c>
      <c r="I620" s="262" t="s">
        <v>168</v>
      </c>
      <c r="J620" s="262" t="s">
        <v>181</v>
      </c>
      <c r="K620" s="270">
        <v>43281</v>
      </c>
      <c r="L620" s="275">
        <v>12</v>
      </c>
      <c r="M620" s="266">
        <v>1644744</v>
      </c>
      <c r="N620" s="266">
        <v>609926</v>
      </c>
      <c r="O620" s="266">
        <v>121718</v>
      </c>
      <c r="P620" s="266">
        <v>12336</v>
      </c>
      <c r="Q620" s="266">
        <v>0</v>
      </c>
      <c r="R620" s="266">
        <v>78203</v>
      </c>
      <c r="S620" s="266">
        <v>78203</v>
      </c>
      <c r="T620" s="266">
        <v>531723</v>
      </c>
      <c r="U620" s="266">
        <v>3901</v>
      </c>
      <c r="V620" s="266">
        <v>7034</v>
      </c>
      <c r="W620" s="266">
        <v>-3133</v>
      </c>
      <c r="X620" s="267">
        <v>117478</v>
      </c>
      <c r="Y620" s="267">
        <v>4304</v>
      </c>
      <c r="Z620" s="267">
        <v>2499</v>
      </c>
      <c r="AA620" s="267">
        <v>134</v>
      </c>
      <c r="AB620" s="267">
        <v>0</v>
      </c>
      <c r="AC620" s="267">
        <v>5914</v>
      </c>
      <c r="AD620" s="267">
        <v>5914</v>
      </c>
      <c r="AE620" s="267">
        <v>305</v>
      </c>
      <c r="AF620" s="267">
        <v>6219</v>
      </c>
      <c r="AG620" s="267">
        <v>0</v>
      </c>
      <c r="AH620" s="267">
        <v>0</v>
      </c>
      <c r="AI620" s="267">
        <v>106955</v>
      </c>
      <c r="AJ620" s="268">
        <v>4314</v>
      </c>
      <c r="AK620" s="268">
        <v>102641</v>
      </c>
      <c r="AL620" s="268">
        <v>631231</v>
      </c>
      <c r="AM620" s="267">
        <v>631231</v>
      </c>
    </row>
    <row r="621" spans="1:39" s="269" customFormat="1" ht="12">
      <c r="A621" s="261">
        <v>43281</v>
      </c>
      <c r="B621" s="262" t="s">
        <v>447</v>
      </c>
      <c r="C621" s="262" t="s">
        <v>171</v>
      </c>
      <c r="D621" s="263" t="s">
        <v>165</v>
      </c>
      <c r="E621" s="264">
        <v>7</v>
      </c>
      <c r="F621" s="262" t="s">
        <v>448</v>
      </c>
      <c r="G621" s="262">
        <v>81236903448</v>
      </c>
      <c r="H621" s="262" t="s">
        <v>449</v>
      </c>
      <c r="I621" s="262" t="s">
        <v>168</v>
      </c>
      <c r="J621" s="262" t="s">
        <v>169</v>
      </c>
      <c r="K621" s="270">
        <v>43281</v>
      </c>
      <c r="L621" s="275">
        <v>12</v>
      </c>
      <c r="M621" s="266">
        <v>4307883</v>
      </c>
      <c r="N621" s="266">
        <v>449319</v>
      </c>
      <c r="O621" s="266">
        <v>358715</v>
      </c>
      <c r="P621" s="266">
        <v>16799</v>
      </c>
      <c r="Q621" s="266">
        <v>0</v>
      </c>
      <c r="R621" s="266">
        <v>442674</v>
      </c>
      <c r="S621" s="266">
        <v>86346</v>
      </c>
      <c r="T621" s="266">
        <v>6645</v>
      </c>
      <c r="U621" s="266">
        <v>22855</v>
      </c>
      <c r="V621" s="266">
        <v>51642</v>
      </c>
      <c r="W621" s="266">
        <v>-28787</v>
      </c>
      <c r="X621" s="267">
        <v>371676</v>
      </c>
      <c r="Y621" s="267">
        <v>0</v>
      </c>
      <c r="Z621" s="267">
        <v>0</v>
      </c>
      <c r="AA621" s="267">
        <v>0</v>
      </c>
      <c r="AB621" s="267">
        <v>424</v>
      </c>
      <c r="AC621" s="267">
        <v>11813</v>
      </c>
      <c r="AD621" s="267">
        <v>0</v>
      </c>
      <c r="AE621" s="267">
        <v>8</v>
      </c>
      <c r="AF621" s="267">
        <v>11821</v>
      </c>
      <c r="AG621" s="267">
        <v>0</v>
      </c>
      <c r="AH621" s="267">
        <v>0</v>
      </c>
      <c r="AI621" s="267">
        <v>360279</v>
      </c>
      <c r="AJ621" s="268">
        <v>0</v>
      </c>
      <c r="AK621" s="268">
        <v>360279</v>
      </c>
      <c r="AL621" s="268">
        <v>338137</v>
      </c>
      <c r="AM621" s="267">
        <v>338137</v>
      </c>
    </row>
    <row r="622" spans="1:39" s="269" customFormat="1" ht="12">
      <c r="A622" s="261">
        <v>42916</v>
      </c>
      <c r="B622" s="262" t="s">
        <v>315</v>
      </c>
      <c r="C622" s="262" t="s">
        <v>171</v>
      </c>
      <c r="D622" s="263"/>
      <c r="E622" s="264"/>
      <c r="F622" s="262" t="s">
        <v>316</v>
      </c>
      <c r="G622" s="262">
        <v>30099320583</v>
      </c>
      <c r="H622" s="262" t="s">
        <v>224</v>
      </c>
      <c r="I622" s="262" t="s">
        <v>168</v>
      </c>
      <c r="J622" s="262" t="s">
        <v>169</v>
      </c>
      <c r="K622" s="270">
        <v>42916</v>
      </c>
      <c r="L622" s="275">
        <v>1</v>
      </c>
      <c r="M622" s="266">
        <v>42894</v>
      </c>
      <c r="N622" s="266">
        <v>5358</v>
      </c>
      <c r="O622" s="266">
        <v>5358</v>
      </c>
      <c r="P622" s="266">
        <v>0</v>
      </c>
      <c r="Q622" s="266">
        <v>0</v>
      </c>
      <c r="R622" s="266">
        <v>5151</v>
      </c>
      <c r="S622" s="266">
        <v>4198</v>
      </c>
      <c r="T622" s="266">
        <v>207</v>
      </c>
      <c r="U622" s="266">
        <v>315</v>
      </c>
      <c r="V622" s="266">
        <v>666</v>
      </c>
      <c r="W622" s="266">
        <v>-351</v>
      </c>
      <c r="X622" s="267">
        <v>3923</v>
      </c>
      <c r="Y622" s="267">
        <v>151</v>
      </c>
      <c r="Z622" s="267">
        <v>151</v>
      </c>
      <c r="AA622" s="267">
        <v>0</v>
      </c>
      <c r="AB622" s="267">
        <v>0</v>
      </c>
      <c r="AC622" s="267">
        <v>272</v>
      </c>
      <c r="AD622" s="267">
        <v>0</v>
      </c>
      <c r="AE622" s="267">
        <v>0</v>
      </c>
      <c r="AF622" s="267">
        <v>272</v>
      </c>
      <c r="AG622" s="267">
        <v>0</v>
      </c>
      <c r="AH622" s="267">
        <v>0</v>
      </c>
      <c r="AI622" s="267">
        <v>3500</v>
      </c>
      <c r="AJ622" s="268">
        <v>520</v>
      </c>
      <c r="AK622" s="268">
        <v>2980</v>
      </c>
      <c r="AL622" s="268">
        <v>2836</v>
      </c>
      <c r="AM622" s="267">
        <v>2836</v>
      </c>
    </row>
    <row r="623" spans="1:39" s="269" customFormat="1" ht="12">
      <c r="A623" s="261">
        <v>42916</v>
      </c>
      <c r="B623" s="262" t="s">
        <v>425</v>
      </c>
      <c r="C623" s="262" t="s">
        <v>171</v>
      </c>
      <c r="D623" s="263"/>
      <c r="E623" s="264"/>
      <c r="F623" s="262" t="s">
        <v>426</v>
      </c>
      <c r="G623" s="262">
        <v>73310248809</v>
      </c>
      <c r="H623" s="262" t="s">
        <v>427</v>
      </c>
      <c r="I623" s="262" t="s">
        <v>168</v>
      </c>
      <c r="J623" s="262" t="s">
        <v>169</v>
      </c>
      <c r="K623" s="270">
        <v>42916</v>
      </c>
      <c r="L623" s="275">
        <v>12</v>
      </c>
      <c r="M623" s="266">
        <v>759642</v>
      </c>
      <c r="N623" s="266">
        <v>450519</v>
      </c>
      <c r="O623" s="266">
        <v>134799</v>
      </c>
      <c r="P623" s="266">
        <v>6945</v>
      </c>
      <c r="Q623" s="266">
        <v>186566</v>
      </c>
      <c r="R623" s="266">
        <v>77521</v>
      </c>
      <c r="S623" s="266">
        <v>10509</v>
      </c>
      <c r="T623" s="266">
        <v>372998</v>
      </c>
      <c r="U623" s="266">
        <v>0</v>
      </c>
      <c r="V623" s="266">
        <v>14989</v>
      </c>
      <c r="W623" s="266">
        <v>-14989</v>
      </c>
      <c r="X623" s="267">
        <v>53614</v>
      </c>
      <c r="Y623" s="267">
        <v>0</v>
      </c>
      <c r="Z623" s="267">
        <v>0</v>
      </c>
      <c r="AA623" s="267">
        <v>0</v>
      </c>
      <c r="AB623" s="267">
        <v>0</v>
      </c>
      <c r="AC623" s="267">
        <v>5840</v>
      </c>
      <c r="AD623" s="267">
        <v>508</v>
      </c>
      <c r="AE623" s="267">
        <v>0</v>
      </c>
      <c r="AF623" s="267">
        <v>5840</v>
      </c>
      <c r="AG623" s="267">
        <v>0</v>
      </c>
      <c r="AH623" s="267">
        <v>0</v>
      </c>
      <c r="AI623" s="267">
        <v>47774</v>
      </c>
      <c r="AJ623" s="268">
        <v>18036</v>
      </c>
      <c r="AK623" s="268">
        <v>29738</v>
      </c>
      <c r="AL623" s="268">
        <v>387747</v>
      </c>
      <c r="AM623" s="267">
        <v>387747</v>
      </c>
    </row>
    <row r="624" spans="1:39" s="269" customFormat="1" ht="12">
      <c r="A624" s="261">
        <v>42916</v>
      </c>
      <c r="B624" s="262" t="s">
        <v>170</v>
      </c>
      <c r="C624" s="262" t="s">
        <v>171</v>
      </c>
      <c r="D624" s="263" t="s">
        <v>165</v>
      </c>
      <c r="E624" s="264">
        <v>6</v>
      </c>
      <c r="F624" s="262" t="s">
        <v>166</v>
      </c>
      <c r="G624" s="262">
        <v>78421957449</v>
      </c>
      <c r="H624" s="262" t="s">
        <v>167</v>
      </c>
      <c r="I624" s="262" t="s">
        <v>168</v>
      </c>
      <c r="J624" s="262" t="s">
        <v>169</v>
      </c>
      <c r="K624" s="270">
        <v>42916</v>
      </c>
      <c r="L624" s="275">
        <v>12</v>
      </c>
      <c r="M624" s="266">
        <v>1208948</v>
      </c>
      <c r="N624" s="266">
        <v>1051281</v>
      </c>
      <c r="O624" s="266">
        <v>102143</v>
      </c>
      <c r="P624" s="266">
        <v>7314</v>
      </c>
      <c r="Q624" s="266">
        <v>891040</v>
      </c>
      <c r="R624" s="266">
        <v>171177</v>
      </c>
      <c r="S624" s="266">
        <v>39545</v>
      </c>
      <c r="T624" s="266">
        <v>880104</v>
      </c>
      <c r="U624" s="266">
        <v>0</v>
      </c>
      <c r="V624" s="266">
        <v>8444</v>
      </c>
      <c r="W624" s="266">
        <v>-8444</v>
      </c>
      <c r="X624" s="267">
        <v>91359</v>
      </c>
      <c r="Y624" s="267">
        <v>0</v>
      </c>
      <c r="Z624" s="267">
        <v>0</v>
      </c>
      <c r="AA624" s="267">
        <v>0</v>
      </c>
      <c r="AB624" s="267">
        <v>471</v>
      </c>
      <c r="AC624" s="267">
        <v>7654</v>
      </c>
      <c r="AD624" s="267">
        <v>263</v>
      </c>
      <c r="AE624" s="267">
        <v>0</v>
      </c>
      <c r="AF624" s="267">
        <v>7654</v>
      </c>
      <c r="AG624" s="267">
        <v>0</v>
      </c>
      <c r="AH624" s="267">
        <v>0</v>
      </c>
      <c r="AI624" s="267">
        <v>84176</v>
      </c>
      <c r="AJ624" s="268">
        <v>14459</v>
      </c>
      <c r="AK624" s="268">
        <v>69717</v>
      </c>
      <c r="AL624" s="268">
        <v>941377</v>
      </c>
      <c r="AM624" s="267">
        <v>941377</v>
      </c>
    </row>
    <row r="625" spans="1:39" s="269" customFormat="1" ht="12">
      <c r="A625" s="261">
        <v>42916</v>
      </c>
      <c r="B625" s="262" t="s">
        <v>163</v>
      </c>
      <c r="C625" s="262" t="s">
        <v>164</v>
      </c>
      <c r="D625" s="263" t="s">
        <v>165</v>
      </c>
      <c r="E625" s="264">
        <v>6</v>
      </c>
      <c r="F625" s="262" t="s">
        <v>428</v>
      </c>
      <c r="G625" s="262">
        <v>76514770399</v>
      </c>
      <c r="H625" s="262" t="s">
        <v>427</v>
      </c>
      <c r="I625" s="262" t="s">
        <v>168</v>
      </c>
      <c r="J625" s="262" t="s">
        <v>169</v>
      </c>
      <c r="K625" s="270">
        <v>42916</v>
      </c>
      <c r="L625" s="275">
        <v>12</v>
      </c>
      <c r="M625" s="266">
        <v>108361</v>
      </c>
      <c r="N625" s="266">
        <v>30370</v>
      </c>
      <c r="O625" s="266">
        <v>16597</v>
      </c>
      <c r="P625" s="266">
        <v>1337</v>
      </c>
      <c r="Q625" s="266">
        <v>4</v>
      </c>
      <c r="R625" s="266">
        <v>14570</v>
      </c>
      <c r="S625" s="266">
        <v>436</v>
      </c>
      <c r="T625" s="266">
        <v>15800</v>
      </c>
      <c r="U625" s="266">
        <v>0</v>
      </c>
      <c r="V625" s="266">
        <v>975</v>
      </c>
      <c r="W625" s="266">
        <v>-975</v>
      </c>
      <c r="X625" s="267">
        <v>10532</v>
      </c>
      <c r="Y625" s="267">
        <v>0</v>
      </c>
      <c r="Z625" s="267">
        <v>0</v>
      </c>
      <c r="AA625" s="267">
        <v>0</v>
      </c>
      <c r="AB625" s="267">
        <v>3</v>
      </c>
      <c r="AC625" s="267">
        <v>134</v>
      </c>
      <c r="AD625" s="267">
        <v>1</v>
      </c>
      <c r="AE625" s="267">
        <v>0</v>
      </c>
      <c r="AF625" s="267">
        <v>134</v>
      </c>
      <c r="AG625" s="267">
        <v>0</v>
      </c>
      <c r="AH625" s="267">
        <v>0</v>
      </c>
      <c r="AI625" s="267">
        <v>10401</v>
      </c>
      <c r="AJ625" s="268">
        <v>2337</v>
      </c>
      <c r="AK625" s="268">
        <v>8064</v>
      </c>
      <c r="AL625" s="268">
        <v>22889</v>
      </c>
      <c r="AM625" s="267">
        <v>22889</v>
      </c>
    </row>
    <row r="626" spans="1:39" s="269" customFormat="1" ht="12">
      <c r="A626" s="261">
        <v>42916</v>
      </c>
      <c r="B626" s="262" t="s">
        <v>429</v>
      </c>
      <c r="C626" s="262" t="s">
        <v>171</v>
      </c>
      <c r="D626" s="263" t="s">
        <v>165</v>
      </c>
      <c r="E626" s="264">
        <v>6</v>
      </c>
      <c r="F626" s="262" t="s">
        <v>428</v>
      </c>
      <c r="G626" s="262">
        <v>76514770399</v>
      </c>
      <c r="H626" s="262" t="s">
        <v>427</v>
      </c>
      <c r="I626" s="262" t="s">
        <v>168</v>
      </c>
      <c r="J626" s="262" t="s">
        <v>169</v>
      </c>
      <c r="K626" s="270">
        <v>42916</v>
      </c>
      <c r="L626" s="275">
        <v>12</v>
      </c>
      <c r="M626" s="266">
        <v>13497819</v>
      </c>
      <c r="N626" s="266">
        <v>7864071</v>
      </c>
      <c r="O626" s="266">
        <v>1339028</v>
      </c>
      <c r="P626" s="266">
        <v>60300</v>
      </c>
      <c r="Q626" s="266">
        <v>3543238</v>
      </c>
      <c r="R626" s="266">
        <v>1564431</v>
      </c>
      <c r="S626" s="266">
        <v>104085</v>
      </c>
      <c r="T626" s="266">
        <v>6299640</v>
      </c>
      <c r="U626" s="266">
        <v>21167</v>
      </c>
      <c r="V626" s="266">
        <v>84472</v>
      </c>
      <c r="W626" s="266">
        <v>-63305</v>
      </c>
      <c r="X626" s="267">
        <v>801750</v>
      </c>
      <c r="Y626" s="267">
        <v>0</v>
      </c>
      <c r="Z626" s="267">
        <v>0</v>
      </c>
      <c r="AA626" s="267">
        <v>0</v>
      </c>
      <c r="AB626" s="267">
        <v>13392</v>
      </c>
      <c r="AC626" s="267">
        <v>33614</v>
      </c>
      <c r="AD626" s="267">
        <v>1811</v>
      </c>
      <c r="AE626" s="267">
        <v>0</v>
      </c>
      <c r="AF626" s="267">
        <v>33614</v>
      </c>
      <c r="AG626" s="267">
        <v>0</v>
      </c>
      <c r="AH626" s="267">
        <v>0</v>
      </c>
      <c r="AI626" s="267">
        <v>781528</v>
      </c>
      <c r="AJ626" s="268">
        <v>154560</v>
      </c>
      <c r="AK626" s="268">
        <v>626968</v>
      </c>
      <c r="AL626" s="268">
        <v>6863303</v>
      </c>
      <c r="AM626" s="267">
        <v>6863303</v>
      </c>
    </row>
    <row r="627" spans="1:39" s="269" customFormat="1" ht="12">
      <c r="A627" s="261">
        <v>42916</v>
      </c>
      <c r="B627" s="262" t="s">
        <v>430</v>
      </c>
      <c r="C627" s="262" t="s">
        <v>164</v>
      </c>
      <c r="D627" s="263" t="s">
        <v>165</v>
      </c>
      <c r="E627" s="264">
        <v>4</v>
      </c>
      <c r="F627" s="262" t="s">
        <v>428</v>
      </c>
      <c r="G627" s="262">
        <v>76514770399</v>
      </c>
      <c r="H627" s="262" t="s">
        <v>427</v>
      </c>
      <c r="I627" s="262" t="s">
        <v>168</v>
      </c>
      <c r="J627" s="262" t="s">
        <v>169</v>
      </c>
      <c r="K627" s="270">
        <v>42916</v>
      </c>
      <c r="L627" s="275">
        <v>12</v>
      </c>
      <c r="M627" s="266">
        <v>125390</v>
      </c>
      <c r="N627" s="266">
        <v>29161</v>
      </c>
      <c r="O627" s="266">
        <v>12049</v>
      </c>
      <c r="P627" s="266">
        <v>930</v>
      </c>
      <c r="Q627" s="266">
        <v>0</v>
      </c>
      <c r="R627" s="266">
        <v>23753</v>
      </c>
      <c r="S627" s="266">
        <v>2052</v>
      </c>
      <c r="T627" s="266">
        <v>5408</v>
      </c>
      <c r="U627" s="266">
        <v>734</v>
      </c>
      <c r="V627" s="266">
        <v>1097</v>
      </c>
      <c r="W627" s="266">
        <v>-363</v>
      </c>
      <c r="X627" s="267">
        <v>9289</v>
      </c>
      <c r="Y627" s="267">
        <v>0</v>
      </c>
      <c r="Z627" s="267">
        <v>0</v>
      </c>
      <c r="AA627" s="267">
        <v>0</v>
      </c>
      <c r="AB627" s="267">
        <v>0</v>
      </c>
      <c r="AC627" s="267">
        <v>170</v>
      </c>
      <c r="AD627" s="267">
        <v>6</v>
      </c>
      <c r="AE627" s="267">
        <v>0</v>
      </c>
      <c r="AF627" s="267">
        <v>170</v>
      </c>
      <c r="AG627" s="267">
        <v>0</v>
      </c>
      <c r="AH627" s="267">
        <v>0</v>
      </c>
      <c r="AI627" s="267">
        <v>9119</v>
      </c>
      <c r="AJ627" s="268">
        <v>1645</v>
      </c>
      <c r="AK627" s="268">
        <v>7474</v>
      </c>
      <c r="AL627" s="268">
        <v>12519</v>
      </c>
      <c r="AM627" s="267">
        <v>12519</v>
      </c>
    </row>
    <row r="628" spans="1:39" s="269" customFormat="1" ht="12">
      <c r="A628" s="261">
        <v>42916</v>
      </c>
      <c r="B628" s="262" t="s">
        <v>431</v>
      </c>
      <c r="C628" s="262" t="s">
        <v>164</v>
      </c>
      <c r="D628" s="263" t="s">
        <v>165</v>
      </c>
      <c r="E628" s="264">
        <v>6</v>
      </c>
      <c r="F628" s="262" t="s">
        <v>428</v>
      </c>
      <c r="G628" s="262">
        <v>76514770399</v>
      </c>
      <c r="H628" s="262" t="s">
        <v>427</v>
      </c>
      <c r="I628" s="262" t="s">
        <v>168</v>
      </c>
      <c r="J628" s="262" t="s">
        <v>169</v>
      </c>
      <c r="K628" s="270">
        <v>42916</v>
      </c>
      <c r="L628" s="275">
        <v>12</v>
      </c>
      <c r="M628" s="266">
        <v>155452</v>
      </c>
      <c r="N628" s="266">
        <v>72690</v>
      </c>
      <c r="O628" s="266">
        <v>34376</v>
      </c>
      <c r="P628" s="266">
        <v>766</v>
      </c>
      <c r="Q628" s="266">
        <v>3457</v>
      </c>
      <c r="R628" s="266">
        <v>17674</v>
      </c>
      <c r="S628" s="266">
        <v>872</v>
      </c>
      <c r="T628" s="266">
        <v>55016</v>
      </c>
      <c r="U628" s="266">
        <v>330</v>
      </c>
      <c r="V628" s="266">
        <v>3359</v>
      </c>
      <c r="W628" s="266">
        <v>-3029</v>
      </c>
      <c r="X628" s="267">
        <v>12468</v>
      </c>
      <c r="Y628" s="267">
        <v>0</v>
      </c>
      <c r="Z628" s="267">
        <v>0</v>
      </c>
      <c r="AA628" s="267">
        <v>0</v>
      </c>
      <c r="AB628" s="267">
        <v>2</v>
      </c>
      <c r="AC628" s="267">
        <v>732</v>
      </c>
      <c r="AD628" s="267">
        <v>1</v>
      </c>
      <c r="AE628" s="267">
        <v>0</v>
      </c>
      <c r="AF628" s="267">
        <v>732</v>
      </c>
      <c r="AG628" s="267">
        <v>0</v>
      </c>
      <c r="AH628" s="267">
        <v>0</v>
      </c>
      <c r="AI628" s="267">
        <v>11738</v>
      </c>
      <c r="AJ628" s="268">
        <v>4604</v>
      </c>
      <c r="AK628" s="268">
        <v>7134</v>
      </c>
      <c r="AL628" s="268">
        <v>59121</v>
      </c>
      <c r="AM628" s="267">
        <v>59121</v>
      </c>
    </row>
    <row r="629" spans="1:39" s="269" customFormat="1" ht="12">
      <c r="A629" s="261">
        <v>42916</v>
      </c>
      <c r="B629" s="262" t="s">
        <v>360</v>
      </c>
      <c r="C629" s="262" t="s">
        <v>164</v>
      </c>
      <c r="D629" s="263"/>
      <c r="E629" s="264"/>
      <c r="F629" s="262" t="s">
        <v>428</v>
      </c>
      <c r="G629" s="262">
        <v>76514770399</v>
      </c>
      <c r="H629" s="262" t="s">
        <v>427</v>
      </c>
      <c r="I629" s="262" t="s">
        <v>168</v>
      </c>
      <c r="J629" s="262" t="s">
        <v>169</v>
      </c>
      <c r="K629" s="270">
        <v>42916</v>
      </c>
      <c r="L629" s="275">
        <v>12</v>
      </c>
      <c r="M629" s="266">
        <v>102719</v>
      </c>
      <c r="N629" s="266">
        <v>32946</v>
      </c>
      <c r="O629" s="266">
        <v>13778</v>
      </c>
      <c r="P629" s="266">
        <v>737</v>
      </c>
      <c r="Q629" s="266">
        <v>0</v>
      </c>
      <c r="R629" s="266">
        <v>21287</v>
      </c>
      <c r="S629" s="266">
        <v>801</v>
      </c>
      <c r="T629" s="266">
        <v>11659</v>
      </c>
      <c r="U629" s="266">
        <v>0</v>
      </c>
      <c r="V629" s="266">
        <v>1021</v>
      </c>
      <c r="W629" s="266">
        <v>-1021</v>
      </c>
      <c r="X629" s="267">
        <v>6528</v>
      </c>
      <c r="Y629" s="267">
        <v>0</v>
      </c>
      <c r="Z629" s="267">
        <v>0</v>
      </c>
      <c r="AA629" s="267">
        <v>0</v>
      </c>
      <c r="AB629" s="267">
        <v>0</v>
      </c>
      <c r="AC629" s="267">
        <v>2</v>
      </c>
      <c r="AD629" s="267">
        <v>2</v>
      </c>
      <c r="AE629" s="267">
        <v>0</v>
      </c>
      <c r="AF629" s="267">
        <v>2</v>
      </c>
      <c r="AG629" s="267">
        <v>0</v>
      </c>
      <c r="AH629" s="267">
        <v>0</v>
      </c>
      <c r="AI629" s="267">
        <v>6526</v>
      </c>
      <c r="AJ629" s="268">
        <v>1892</v>
      </c>
      <c r="AK629" s="268">
        <v>4634</v>
      </c>
      <c r="AL629" s="268">
        <v>15272</v>
      </c>
      <c r="AM629" s="267">
        <v>15272</v>
      </c>
    </row>
    <row r="630" spans="1:39" s="269" customFormat="1" ht="12">
      <c r="A630" s="261">
        <v>42916</v>
      </c>
      <c r="B630" s="262" t="s">
        <v>401</v>
      </c>
      <c r="C630" s="262" t="s">
        <v>164</v>
      </c>
      <c r="D630" s="263" t="s">
        <v>165</v>
      </c>
      <c r="E630" s="264">
        <v>5</v>
      </c>
      <c r="F630" s="262" t="s">
        <v>428</v>
      </c>
      <c r="G630" s="262">
        <v>76514770399</v>
      </c>
      <c r="H630" s="262" t="s">
        <v>427</v>
      </c>
      <c r="I630" s="262" t="s">
        <v>168</v>
      </c>
      <c r="J630" s="262" t="s">
        <v>169</v>
      </c>
      <c r="K630" s="270">
        <v>42916</v>
      </c>
      <c r="L630" s="275">
        <v>12</v>
      </c>
      <c r="M630" s="266">
        <v>342627</v>
      </c>
      <c r="N630" s="266">
        <v>80405</v>
      </c>
      <c r="O630" s="266">
        <v>25762</v>
      </c>
      <c r="P630" s="266">
        <v>1053</v>
      </c>
      <c r="Q630" s="266">
        <v>0</v>
      </c>
      <c r="R630" s="266">
        <v>64502</v>
      </c>
      <c r="S630" s="266">
        <v>1748</v>
      </c>
      <c r="T630" s="266">
        <v>15903</v>
      </c>
      <c r="U630" s="266">
        <v>153</v>
      </c>
      <c r="V630" s="266">
        <v>1778</v>
      </c>
      <c r="W630" s="266">
        <v>-1625</v>
      </c>
      <c r="X630" s="267">
        <v>33714</v>
      </c>
      <c r="Y630" s="267">
        <v>0</v>
      </c>
      <c r="Z630" s="267">
        <v>0</v>
      </c>
      <c r="AA630" s="267">
        <v>0</v>
      </c>
      <c r="AB630" s="267">
        <v>0</v>
      </c>
      <c r="AC630" s="267">
        <v>10</v>
      </c>
      <c r="AD630" s="267">
        <v>10</v>
      </c>
      <c r="AE630" s="267">
        <v>0</v>
      </c>
      <c r="AF630" s="267">
        <v>10</v>
      </c>
      <c r="AG630" s="267">
        <v>0</v>
      </c>
      <c r="AH630" s="267">
        <v>0</v>
      </c>
      <c r="AI630" s="267">
        <v>33704</v>
      </c>
      <c r="AJ630" s="268">
        <v>3566</v>
      </c>
      <c r="AK630" s="268">
        <v>30138</v>
      </c>
      <c r="AL630" s="268">
        <v>44416</v>
      </c>
      <c r="AM630" s="267">
        <v>44416</v>
      </c>
    </row>
    <row r="631" spans="1:39" s="269" customFormat="1" ht="12">
      <c r="A631" s="261">
        <v>42916</v>
      </c>
      <c r="B631" s="262" t="s">
        <v>318</v>
      </c>
      <c r="C631" s="262" t="s">
        <v>164</v>
      </c>
      <c r="D631" s="263"/>
      <c r="E631" s="264"/>
      <c r="F631" s="262" t="s">
        <v>428</v>
      </c>
      <c r="G631" s="262">
        <v>76514770399</v>
      </c>
      <c r="H631" s="262" t="s">
        <v>427</v>
      </c>
      <c r="I631" s="262" t="s">
        <v>168</v>
      </c>
      <c r="J631" s="262" t="s">
        <v>169</v>
      </c>
      <c r="K631" s="270">
        <v>42916</v>
      </c>
      <c r="L631" s="275">
        <v>12</v>
      </c>
      <c r="M631" s="266">
        <v>328441</v>
      </c>
      <c r="N631" s="266">
        <v>101492</v>
      </c>
      <c r="O631" s="266">
        <v>43583</v>
      </c>
      <c r="P631" s="266">
        <v>1393</v>
      </c>
      <c r="Q631" s="266">
        <v>0</v>
      </c>
      <c r="R631" s="266">
        <v>67572</v>
      </c>
      <c r="S631" s="266">
        <v>971</v>
      </c>
      <c r="T631" s="266">
        <v>33920</v>
      </c>
      <c r="U631" s="266">
        <v>0</v>
      </c>
      <c r="V631" s="266">
        <v>3182</v>
      </c>
      <c r="W631" s="266">
        <v>-3182</v>
      </c>
      <c r="X631" s="267">
        <v>29979</v>
      </c>
      <c r="Y631" s="267">
        <v>0</v>
      </c>
      <c r="Z631" s="267">
        <v>0</v>
      </c>
      <c r="AA631" s="267">
        <v>0</v>
      </c>
      <c r="AB631" s="267">
        <v>0</v>
      </c>
      <c r="AC631" s="267">
        <v>11</v>
      </c>
      <c r="AD631" s="267">
        <v>11</v>
      </c>
      <c r="AE631" s="267">
        <v>0</v>
      </c>
      <c r="AF631" s="267">
        <v>11</v>
      </c>
      <c r="AG631" s="267">
        <v>0</v>
      </c>
      <c r="AH631" s="267">
        <v>0</v>
      </c>
      <c r="AI631" s="267">
        <v>29968</v>
      </c>
      <c r="AJ631" s="268">
        <v>6051</v>
      </c>
      <c r="AK631" s="268">
        <v>23917</v>
      </c>
      <c r="AL631" s="268">
        <v>54655</v>
      </c>
      <c r="AM631" s="267">
        <v>54655</v>
      </c>
    </row>
    <row r="632" spans="1:39" s="269" customFormat="1" ht="12">
      <c r="A632" s="261">
        <v>42916</v>
      </c>
      <c r="B632" s="262" t="s">
        <v>319</v>
      </c>
      <c r="C632" s="262" t="s">
        <v>164</v>
      </c>
      <c r="D632" s="263"/>
      <c r="E632" s="264"/>
      <c r="F632" s="262" t="s">
        <v>428</v>
      </c>
      <c r="G632" s="262">
        <v>76514770399</v>
      </c>
      <c r="H632" s="262" t="s">
        <v>427</v>
      </c>
      <c r="I632" s="262" t="s">
        <v>168</v>
      </c>
      <c r="J632" s="262" t="s">
        <v>169</v>
      </c>
      <c r="K632" s="270">
        <v>42916</v>
      </c>
      <c r="L632" s="275">
        <v>12</v>
      </c>
      <c r="M632" s="266">
        <v>2762482</v>
      </c>
      <c r="N632" s="266">
        <v>517732</v>
      </c>
      <c r="O632" s="266">
        <v>124943</v>
      </c>
      <c r="P632" s="266">
        <v>62613</v>
      </c>
      <c r="Q632" s="266">
        <v>0</v>
      </c>
      <c r="R632" s="266">
        <v>482128</v>
      </c>
      <c r="S632" s="266">
        <v>29840</v>
      </c>
      <c r="T632" s="266">
        <v>35604</v>
      </c>
      <c r="U632" s="266">
        <v>5127</v>
      </c>
      <c r="V632" s="266">
        <v>23404</v>
      </c>
      <c r="W632" s="266">
        <v>-18277</v>
      </c>
      <c r="X632" s="267">
        <v>256216</v>
      </c>
      <c r="Y632" s="267">
        <v>0</v>
      </c>
      <c r="Z632" s="267">
        <v>0</v>
      </c>
      <c r="AA632" s="267">
        <v>0</v>
      </c>
      <c r="AB632" s="267">
        <v>6</v>
      </c>
      <c r="AC632" s="267">
        <v>1560</v>
      </c>
      <c r="AD632" s="267">
        <v>66</v>
      </c>
      <c r="AE632" s="267">
        <v>0</v>
      </c>
      <c r="AF632" s="267">
        <v>1560</v>
      </c>
      <c r="AG632" s="267">
        <v>0</v>
      </c>
      <c r="AH632" s="267">
        <v>0</v>
      </c>
      <c r="AI632" s="267">
        <v>254662</v>
      </c>
      <c r="AJ632" s="268">
        <v>23513</v>
      </c>
      <c r="AK632" s="268">
        <v>231149</v>
      </c>
      <c r="AL632" s="268">
        <v>248476</v>
      </c>
      <c r="AM632" s="267">
        <v>248476</v>
      </c>
    </row>
    <row r="633" spans="1:39" s="269" customFormat="1" ht="12">
      <c r="A633" s="261">
        <v>42916</v>
      </c>
      <c r="B633" s="262" t="s">
        <v>173</v>
      </c>
      <c r="C633" s="262" t="s">
        <v>171</v>
      </c>
      <c r="D633" s="263"/>
      <c r="E633" s="264"/>
      <c r="F633" s="262" t="s">
        <v>174</v>
      </c>
      <c r="G633" s="262">
        <v>83810127567</v>
      </c>
      <c r="H633" s="262" t="s">
        <v>175</v>
      </c>
      <c r="I633" s="262" t="s">
        <v>176</v>
      </c>
      <c r="J633" s="262" t="s">
        <v>177</v>
      </c>
      <c r="K633" s="270">
        <v>42735</v>
      </c>
      <c r="L633" s="275">
        <v>12</v>
      </c>
      <c r="M633" s="266">
        <v>1883664</v>
      </c>
      <c r="N633" s="266">
        <v>163773</v>
      </c>
      <c r="O633" s="266">
        <v>134433</v>
      </c>
      <c r="P633" s="266">
        <v>10790</v>
      </c>
      <c r="Q633" s="266">
        <v>0</v>
      </c>
      <c r="R633" s="266">
        <v>107341</v>
      </c>
      <c r="S633" s="266">
        <v>7146</v>
      </c>
      <c r="T633" s="266">
        <v>56432</v>
      </c>
      <c r="U633" s="266">
        <v>0</v>
      </c>
      <c r="V633" s="266">
        <v>5665</v>
      </c>
      <c r="W633" s="266">
        <v>-5665</v>
      </c>
      <c r="X633" s="267">
        <v>154910</v>
      </c>
      <c r="Y633" s="267">
        <v>8342</v>
      </c>
      <c r="Z633" s="267">
        <v>6395</v>
      </c>
      <c r="AA633" s="267">
        <v>1071</v>
      </c>
      <c r="AB633" s="267">
        <v>0</v>
      </c>
      <c r="AC633" s="267">
        <v>3069</v>
      </c>
      <c r="AD633" s="267">
        <v>0</v>
      </c>
      <c r="AE633" s="267">
        <v>111</v>
      </c>
      <c r="AF633" s="267">
        <v>3180</v>
      </c>
      <c r="AG633" s="267">
        <v>0</v>
      </c>
      <c r="AH633" s="267">
        <v>0</v>
      </c>
      <c r="AI633" s="267">
        <v>143388</v>
      </c>
      <c r="AJ633" s="268">
        <v>6077</v>
      </c>
      <c r="AK633" s="268">
        <v>137311</v>
      </c>
      <c r="AL633" s="268">
        <v>188078</v>
      </c>
      <c r="AM633" s="267">
        <v>188078</v>
      </c>
    </row>
    <row r="634" spans="1:39" s="269" customFormat="1" ht="12">
      <c r="A634" s="261">
        <v>42916</v>
      </c>
      <c r="B634" s="262" t="s">
        <v>361</v>
      </c>
      <c r="C634" s="262" t="s">
        <v>171</v>
      </c>
      <c r="D634" s="263" t="s">
        <v>165</v>
      </c>
      <c r="E634" s="264">
        <v>7</v>
      </c>
      <c r="F634" s="262" t="s">
        <v>362</v>
      </c>
      <c r="G634" s="262">
        <v>90194410365</v>
      </c>
      <c r="H634" s="262" t="s">
        <v>353</v>
      </c>
      <c r="I634" s="262" t="s">
        <v>168</v>
      </c>
      <c r="J634" s="262" t="s">
        <v>169</v>
      </c>
      <c r="K634" s="270">
        <v>42916</v>
      </c>
      <c r="L634" s="275">
        <v>12</v>
      </c>
      <c r="M634" s="266">
        <v>2338482</v>
      </c>
      <c r="N634" s="266">
        <v>1703501</v>
      </c>
      <c r="O634" s="266">
        <v>239723</v>
      </c>
      <c r="P634" s="266">
        <v>9932</v>
      </c>
      <c r="Q634" s="266">
        <v>1490662</v>
      </c>
      <c r="R634" s="266">
        <v>166235</v>
      </c>
      <c r="S634" s="266">
        <v>38876</v>
      </c>
      <c r="T634" s="266">
        <v>1537266</v>
      </c>
      <c r="U634" s="266">
        <v>6866</v>
      </c>
      <c r="V634" s="266">
        <v>10379</v>
      </c>
      <c r="W634" s="266">
        <v>-3513</v>
      </c>
      <c r="X634" s="267">
        <v>56462</v>
      </c>
      <c r="Y634" s="267">
        <v>0</v>
      </c>
      <c r="Z634" s="267">
        <v>0</v>
      </c>
      <c r="AA634" s="267">
        <v>0</v>
      </c>
      <c r="AB634" s="267">
        <v>450</v>
      </c>
      <c r="AC634" s="267">
        <v>8887</v>
      </c>
      <c r="AD634" s="267">
        <v>0</v>
      </c>
      <c r="AE634" s="267">
        <v>26</v>
      </c>
      <c r="AF634" s="267">
        <v>8913</v>
      </c>
      <c r="AG634" s="267">
        <v>0</v>
      </c>
      <c r="AH634" s="267">
        <v>0</v>
      </c>
      <c r="AI634" s="267">
        <v>47999</v>
      </c>
      <c r="AJ634" s="268">
        <v>2225</v>
      </c>
      <c r="AK634" s="268">
        <v>45774</v>
      </c>
      <c r="AL634" s="268">
        <v>1579527</v>
      </c>
      <c r="AM634" s="267">
        <v>1579527</v>
      </c>
    </row>
    <row r="635" spans="1:39" s="269" customFormat="1" ht="12">
      <c r="A635" s="261">
        <v>42916</v>
      </c>
      <c r="B635" s="262" t="s">
        <v>363</v>
      </c>
      <c r="C635" s="262" t="s">
        <v>171</v>
      </c>
      <c r="D635" s="263"/>
      <c r="E635" s="264"/>
      <c r="F635" s="262" t="s">
        <v>364</v>
      </c>
      <c r="G635" s="262">
        <v>42045077895</v>
      </c>
      <c r="H635" s="262" t="s">
        <v>365</v>
      </c>
      <c r="I635" s="262" t="s">
        <v>176</v>
      </c>
      <c r="J635" s="262" t="s">
        <v>181</v>
      </c>
      <c r="K635" s="270">
        <v>42916</v>
      </c>
      <c r="L635" s="275">
        <v>5</v>
      </c>
      <c r="M635" s="266">
        <v>950635</v>
      </c>
      <c r="N635" s="266">
        <v>737337</v>
      </c>
      <c r="O635" s="266">
        <v>0</v>
      </c>
      <c r="P635" s="266">
        <v>2793</v>
      </c>
      <c r="Q635" s="266">
        <v>734554</v>
      </c>
      <c r="R635" s="266">
        <v>5687</v>
      </c>
      <c r="S635" s="266">
        <v>5687</v>
      </c>
      <c r="T635" s="266">
        <v>731650</v>
      </c>
      <c r="U635" s="266">
        <v>0</v>
      </c>
      <c r="V635" s="266">
        <v>5</v>
      </c>
      <c r="W635" s="266">
        <v>-5</v>
      </c>
      <c r="X635" s="267">
        <v>-4272</v>
      </c>
      <c r="Y635" s="267">
        <v>90</v>
      </c>
      <c r="Z635" s="267">
        <v>58</v>
      </c>
      <c r="AA635" s="267">
        <v>22</v>
      </c>
      <c r="AB635" s="267">
        <v>0</v>
      </c>
      <c r="AC635" s="267">
        <v>0</v>
      </c>
      <c r="AD635" s="267">
        <v>0</v>
      </c>
      <c r="AE635" s="267">
        <v>0</v>
      </c>
      <c r="AF635" s="267">
        <v>0</v>
      </c>
      <c r="AG635" s="267">
        <v>0</v>
      </c>
      <c r="AH635" s="267">
        <v>0</v>
      </c>
      <c r="AI635" s="267">
        <v>-4362</v>
      </c>
      <c r="AJ635" s="268">
        <v>-414</v>
      </c>
      <c r="AK635" s="268">
        <v>-3948</v>
      </c>
      <c r="AL635" s="268">
        <v>727697</v>
      </c>
      <c r="AM635" s="267">
        <v>727697</v>
      </c>
    </row>
    <row r="636" spans="1:39" s="269" customFormat="1" ht="12">
      <c r="A636" s="261">
        <v>42916</v>
      </c>
      <c r="B636" s="262" t="s">
        <v>234</v>
      </c>
      <c r="C636" s="262" t="s">
        <v>171</v>
      </c>
      <c r="D636" s="263"/>
      <c r="E636" s="264"/>
      <c r="F636" s="262" t="s">
        <v>334</v>
      </c>
      <c r="G636" s="262">
        <v>24680629023</v>
      </c>
      <c r="H636" s="262" t="s">
        <v>335</v>
      </c>
      <c r="I636" s="262" t="s">
        <v>168</v>
      </c>
      <c r="J636" s="262" t="s">
        <v>188</v>
      </c>
      <c r="K636" s="270">
        <v>42916</v>
      </c>
      <c r="L636" s="275">
        <v>12</v>
      </c>
      <c r="M636" s="266">
        <v>4579534</v>
      </c>
      <c r="N636" s="266">
        <v>496015</v>
      </c>
      <c r="O636" s="266">
        <v>379535</v>
      </c>
      <c r="P636" s="266">
        <v>86606</v>
      </c>
      <c r="Q636" s="266">
        <v>0</v>
      </c>
      <c r="R636" s="266">
        <v>189479</v>
      </c>
      <c r="S636" s="266">
        <v>51057</v>
      </c>
      <c r="T636" s="266">
        <v>306536</v>
      </c>
      <c r="U636" s="266">
        <v>0</v>
      </c>
      <c r="V636" s="266">
        <v>28555</v>
      </c>
      <c r="W636" s="266">
        <v>-28555</v>
      </c>
      <c r="X636" s="267">
        <v>322683</v>
      </c>
      <c r="Y636" s="267">
        <v>8115</v>
      </c>
      <c r="Z636" s="267">
        <v>3835</v>
      </c>
      <c r="AA636" s="267">
        <v>9</v>
      </c>
      <c r="AB636" s="267">
        <v>328</v>
      </c>
      <c r="AC636" s="267">
        <v>10515</v>
      </c>
      <c r="AD636" s="267">
        <v>0</v>
      </c>
      <c r="AE636" s="267">
        <v>3379</v>
      </c>
      <c r="AF636" s="267">
        <v>13894</v>
      </c>
      <c r="AG636" s="267">
        <v>0</v>
      </c>
      <c r="AH636" s="267">
        <v>0</v>
      </c>
      <c r="AI636" s="267">
        <v>301002</v>
      </c>
      <c r="AJ636" s="268">
        <v>15135</v>
      </c>
      <c r="AK636" s="268">
        <v>285867</v>
      </c>
      <c r="AL636" s="268">
        <v>563848</v>
      </c>
      <c r="AM636" s="267">
        <v>563848</v>
      </c>
    </row>
    <row r="637" spans="1:39" s="269" customFormat="1" ht="12">
      <c r="A637" s="261">
        <v>42916</v>
      </c>
      <c r="B637" s="262" t="s">
        <v>178</v>
      </c>
      <c r="C637" s="262" t="s">
        <v>171</v>
      </c>
      <c r="D637" s="263"/>
      <c r="E637" s="264"/>
      <c r="F637" s="262" t="s">
        <v>179</v>
      </c>
      <c r="G637" s="262">
        <v>90302247344</v>
      </c>
      <c r="H637" s="262" t="s">
        <v>180</v>
      </c>
      <c r="I637" s="262" t="s">
        <v>176</v>
      </c>
      <c r="J637" s="262" t="s">
        <v>181</v>
      </c>
      <c r="K637" s="270">
        <v>42916</v>
      </c>
      <c r="L637" s="275">
        <v>12</v>
      </c>
      <c r="M637" s="266">
        <v>32066</v>
      </c>
      <c r="N637" s="266">
        <v>32505</v>
      </c>
      <c r="O637" s="266">
        <v>26756</v>
      </c>
      <c r="P637" s="266">
        <v>658</v>
      </c>
      <c r="Q637" s="266">
        <v>0</v>
      </c>
      <c r="R637" s="266">
        <v>1055</v>
      </c>
      <c r="S637" s="266">
        <v>4</v>
      </c>
      <c r="T637" s="266">
        <v>31450</v>
      </c>
      <c r="U637" s="266">
        <v>0</v>
      </c>
      <c r="V637" s="266">
        <v>0</v>
      </c>
      <c r="W637" s="266">
        <v>0</v>
      </c>
      <c r="X637" s="267">
        <v>738</v>
      </c>
      <c r="Y637" s="267">
        <v>0</v>
      </c>
      <c r="Z637" s="267">
        <v>0</v>
      </c>
      <c r="AA637" s="267">
        <v>0</v>
      </c>
      <c r="AB637" s="267">
        <v>0</v>
      </c>
      <c r="AC637" s="267">
        <v>99</v>
      </c>
      <c r="AD637" s="267">
        <v>1</v>
      </c>
      <c r="AE637" s="267">
        <v>0</v>
      </c>
      <c r="AF637" s="267">
        <v>99</v>
      </c>
      <c r="AG637" s="267">
        <v>0</v>
      </c>
      <c r="AH637" s="267">
        <v>0</v>
      </c>
      <c r="AI637" s="267">
        <v>639</v>
      </c>
      <c r="AJ637" s="268">
        <v>3</v>
      </c>
      <c r="AK637" s="268">
        <v>636</v>
      </c>
      <c r="AL637" s="268">
        <v>32086</v>
      </c>
      <c r="AM637" s="267">
        <v>32086</v>
      </c>
    </row>
    <row r="638" spans="1:39" s="269" customFormat="1" ht="12">
      <c r="A638" s="261">
        <v>42916</v>
      </c>
      <c r="B638" s="262" t="s">
        <v>182</v>
      </c>
      <c r="C638" s="262" t="s">
        <v>171</v>
      </c>
      <c r="D638" s="263"/>
      <c r="E638" s="264"/>
      <c r="F638" s="262" t="s">
        <v>183</v>
      </c>
      <c r="G638" s="262">
        <v>49633667743</v>
      </c>
      <c r="H638" s="262" t="s">
        <v>184</v>
      </c>
      <c r="I638" s="262" t="s">
        <v>168</v>
      </c>
      <c r="J638" s="262" t="s">
        <v>169</v>
      </c>
      <c r="K638" s="270">
        <v>42916</v>
      </c>
      <c r="L638" s="275">
        <v>12</v>
      </c>
      <c r="M638" s="266">
        <v>620022</v>
      </c>
      <c r="N638" s="266">
        <v>195929</v>
      </c>
      <c r="O638" s="266">
        <v>44709</v>
      </c>
      <c r="P638" s="266">
        <v>20729</v>
      </c>
      <c r="Q638" s="266">
        <v>0</v>
      </c>
      <c r="R638" s="266">
        <v>40905</v>
      </c>
      <c r="S638" s="266">
        <v>16797</v>
      </c>
      <c r="T638" s="266">
        <v>155024</v>
      </c>
      <c r="U638" s="266">
        <v>0</v>
      </c>
      <c r="V638" s="266">
        <v>2233</v>
      </c>
      <c r="W638" s="266">
        <v>-2233</v>
      </c>
      <c r="X638" s="267">
        <v>46550</v>
      </c>
      <c r="Y638" s="267">
        <v>3888</v>
      </c>
      <c r="Z638" s="267">
        <v>3888</v>
      </c>
      <c r="AA638" s="267">
        <v>0</v>
      </c>
      <c r="AB638" s="267">
        <v>954</v>
      </c>
      <c r="AC638" s="267">
        <v>3404</v>
      </c>
      <c r="AD638" s="267">
        <v>45</v>
      </c>
      <c r="AE638" s="267">
        <v>7</v>
      </c>
      <c r="AF638" s="267">
        <v>3411</v>
      </c>
      <c r="AG638" s="267">
        <v>77</v>
      </c>
      <c r="AH638" s="267">
        <v>0</v>
      </c>
      <c r="AI638" s="267">
        <v>40128</v>
      </c>
      <c r="AJ638" s="268">
        <v>2116</v>
      </c>
      <c r="AK638" s="268">
        <v>38012</v>
      </c>
      <c r="AL638" s="268">
        <v>190803</v>
      </c>
      <c r="AM638" s="267">
        <v>190803</v>
      </c>
    </row>
    <row r="639" spans="1:39" s="269" customFormat="1" ht="12">
      <c r="A639" s="261">
        <v>42916</v>
      </c>
      <c r="B639" s="262" t="s">
        <v>185</v>
      </c>
      <c r="C639" s="262" t="s">
        <v>171</v>
      </c>
      <c r="D639" s="263"/>
      <c r="E639" s="264"/>
      <c r="F639" s="262" t="s">
        <v>186</v>
      </c>
      <c r="G639" s="262">
        <v>28342064803</v>
      </c>
      <c r="H639" s="262" t="s">
        <v>187</v>
      </c>
      <c r="I639" s="262" t="s">
        <v>168</v>
      </c>
      <c r="J639" s="262" t="s">
        <v>188</v>
      </c>
      <c r="K639" s="270">
        <v>42916</v>
      </c>
      <c r="L639" s="275">
        <v>12</v>
      </c>
      <c r="M639" s="266">
        <v>1803501</v>
      </c>
      <c r="N639" s="266">
        <v>159689</v>
      </c>
      <c r="O639" s="266">
        <v>126391</v>
      </c>
      <c r="P639" s="266">
        <v>8316</v>
      </c>
      <c r="Q639" s="266">
        <v>0</v>
      </c>
      <c r="R639" s="266">
        <v>110002</v>
      </c>
      <c r="S639" s="266">
        <v>39009</v>
      </c>
      <c r="T639" s="266">
        <v>49687</v>
      </c>
      <c r="U639" s="266">
        <v>10273</v>
      </c>
      <c r="V639" s="266">
        <v>24898</v>
      </c>
      <c r="W639" s="266">
        <v>-14625</v>
      </c>
      <c r="X639" s="267">
        <v>165704</v>
      </c>
      <c r="Y639" s="267">
        <v>4019</v>
      </c>
      <c r="Z639" s="267">
        <v>2507</v>
      </c>
      <c r="AA639" s="267">
        <v>116</v>
      </c>
      <c r="AB639" s="267">
        <v>1</v>
      </c>
      <c r="AC639" s="267">
        <v>2281</v>
      </c>
      <c r="AD639" s="267">
        <v>0</v>
      </c>
      <c r="AE639" s="267">
        <v>4595</v>
      </c>
      <c r="AF639" s="267">
        <v>6876</v>
      </c>
      <c r="AG639" s="267">
        <v>5</v>
      </c>
      <c r="AH639" s="267">
        <v>0</v>
      </c>
      <c r="AI639" s="267">
        <v>154805</v>
      </c>
      <c r="AJ639" s="268">
        <v>14634</v>
      </c>
      <c r="AK639" s="268">
        <v>140171</v>
      </c>
      <c r="AL639" s="268">
        <v>175233</v>
      </c>
      <c r="AM639" s="267">
        <v>175233</v>
      </c>
    </row>
    <row r="640" spans="1:39" s="269" customFormat="1" ht="12">
      <c r="A640" s="261">
        <v>42916</v>
      </c>
      <c r="B640" s="262" t="s">
        <v>189</v>
      </c>
      <c r="C640" s="262" t="s">
        <v>171</v>
      </c>
      <c r="D640" s="263" t="s">
        <v>165</v>
      </c>
      <c r="E640" s="264">
        <v>8</v>
      </c>
      <c r="F640" s="262" t="s">
        <v>190</v>
      </c>
      <c r="G640" s="262">
        <v>60905115063</v>
      </c>
      <c r="H640" s="262" t="s">
        <v>366</v>
      </c>
      <c r="I640" s="262" t="s">
        <v>176</v>
      </c>
      <c r="J640" s="262" t="s">
        <v>181</v>
      </c>
      <c r="K640" s="270">
        <v>42916</v>
      </c>
      <c r="L640" s="275">
        <v>12</v>
      </c>
      <c r="M640" s="266">
        <v>34542342</v>
      </c>
      <c r="N640" s="266">
        <v>5543874</v>
      </c>
      <c r="O640" s="266">
        <v>2403757</v>
      </c>
      <c r="P640" s="266">
        <v>2702981</v>
      </c>
      <c r="Q640" s="266">
        <v>0</v>
      </c>
      <c r="R640" s="266">
        <v>4046234</v>
      </c>
      <c r="S640" s="266">
        <v>621971</v>
      </c>
      <c r="T640" s="266">
        <v>1497640</v>
      </c>
      <c r="U640" s="266">
        <v>14190</v>
      </c>
      <c r="V640" s="266">
        <v>342363</v>
      </c>
      <c r="W640" s="266">
        <v>-328173</v>
      </c>
      <c r="X640" s="267">
        <v>2125527</v>
      </c>
      <c r="Y640" s="267">
        <v>25615</v>
      </c>
      <c r="Z640" s="267">
        <v>4259</v>
      </c>
      <c r="AA640" s="267">
        <v>5029</v>
      </c>
      <c r="AB640" s="267">
        <v>855</v>
      </c>
      <c r="AC640" s="267">
        <v>68644</v>
      </c>
      <c r="AD640" s="267">
        <v>0</v>
      </c>
      <c r="AE640" s="267">
        <v>1718</v>
      </c>
      <c r="AF640" s="267">
        <v>70362</v>
      </c>
      <c r="AG640" s="267">
        <v>13957</v>
      </c>
      <c r="AH640" s="267">
        <v>6872</v>
      </c>
      <c r="AI640" s="267">
        <v>2016448</v>
      </c>
      <c r="AJ640" s="268">
        <v>10226</v>
      </c>
      <c r="AK640" s="268">
        <v>2006222</v>
      </c>
      <c r="AL640" s="268">
        <v>3175689</v>
      </c>
      <c r="AM640" s="267">
        <v>3175689</v>
      </c>
    </row>
    <row r="641" spans="1:39" s="269" customFormat="1" ht="12">
      <c r="A641" s="261">
        <v>42916</v>
      </c>
      <c r="B641" s="262" t="s">
        <v>194</v>
      </c>
      <c r="C641" s="262" t="s">
        <v>171</v>
      </c>
      <c r="D641" s="263"/>
      <c r="E641" s="264"/>
      <c r="F641" s="262" t="s">
        <v>195</v>
      </c>
      <c r="G641" s="262">
        <v>65714394898</v>
      </c>
      <c r="H641" s="262" t="s">
        <v>196</v>
      </c>
      <c r="I641" s="262" t="s">
        <v>168</v>
      </c>
      <c r="J641" s="262" t="s">
        <v>188</v>
      </c>
      <c r="K641" s="270">
        <v>42916</v>
      </c>
      <c r="L641" s="275">
        <v>12</v>
      </c>
      <c r="M641" s="266">
        <v>82673963</v>
      </c>
      <c r="N641" s="266">
        <v>10781423</v>
      </c>
      <c r="O641" s="266">
        <v>5918802</v>
      </c>
      <c r="P641" s="266">
        <v>1420612</v>
      </c>
      <c r="Q641" s="266">
        <v>0</v>
      </c>
      <c r="R641" s="266">
        <v>4956535</v>
      </c>
      <c r="S641" s="266">
        <v>1708043</v>
      </c>
      <c r="T641" s="266">
        <v>5824888</v>
      </c>
      <c r="U641" s="266">
        <v>0</v>
      </c>
      <c r="V641" s="266">
        <v>570107</v>
      </c>
      <c r="W641" s="266">
        <v>-570107</v>
      </c>
      <c r="X641" s="267">
        <v>8851550</v>
      </c>
      <c r="Y641" s="267">
        <v>298557</v>
      </c>
      <c r="Z641" s="267">
        <v>163029</v>
      </c>
      <c r="AA641" s="267">
        <v>364</v>
      </c>
      <c r="AB641" s="267">
        <v>38560</v>
      </c>
      <c r="AC641" s="267">
        <v>0</v>
      </c>
      <c r="AD641" s="267">
        <v>0</v>
      </c>
      <c r="AE641" s="267">
        <v>163661</v>
      </c>
      <c r="AF641" s="267">
        <v>163661</v>
      </c>
      <c r="AG641" s="267">
        <v>0</v>
      </c>
      <c r="AH641" s="267">
        <v>0</v>
      </c>
      <c r="AI641" s="267">
        <v>8427892</v>
      </c>
      <c r="AJ641" s="268">
        <v>540252</v>
      </c>
      <c r="AK641" s="268">
        <v>7887640</v>
      </c>
      <c r="AL641" s="268">
        <v>13142421</v>
      </c>
      <c r="AM641" s="267">
        <v>13142421</v>
      </c>
    </row>
    <row r="642" spans="1:39" s="269" customFormat="1" ht="12">
      <c r="A642" s="261">
        <v>42916</v>
      </c>
      <c r="B642" s="262" t="s">
        <v>472</v>
      </c>
      <c r="C642" s="262" t="s">
        <v>164</v>
      </c>
      <c r="D642" s="263"/>
      <c r="E642" s="264"/>
      <c r="F642" s="262" t="s">
        <v>195</v>
      </c>
      <c r="G642" s="262">
        <v>65714394898</v>
      </c>
      <c r="H642" s="262" t="s">
        <v>196</v>
      </c>
      <c r="I642" s="262" t="s">
        <v>168</v>
      </c>
      <c r="J642" s="262" t="s">
        <v>188</v>
      </c>
      <c r="K642" s="270">
        <v>42916</v>
      </c>
      <c r="L642" s="275">
        <v>12</v>
      </c>
      <c r="M642" s="266">
        <v>555956</v>
      </c>
      <c r="N642" s="266">
        <v>95988</v>
      </c>
      <c r="O642" s="266">
        <v>45787</v>
      </c>
      <c r="P642" s="266">
        <v>3657</v>
      </c>
      <c r="Q642" s="266">
        <v>0</v>
      </c>
      <c r="R642" s="266">
        <v>182386</v>
      </c>
      <c r="S642" s="266">
        <v>2081</v>
      </c>
      <c r="T642" s="266">
        <v>-86398</v>
      </c>
      <c r="U642" s="266">
        <v>0</v>
      </c>
      <c r="V642" s="266">
        <v>75</v>
      </c>
      <c r="W642" s="266">
        <v>-75</v>
      </c>
      <c r="X642" s="267">
        <v>59524</v>
      </c>
      <c r="Y642" s="267">
        <v>2008</v>
      </c>
      <c r="Z642" s="267">
        <v>1096</v>
      </c>
      <c r="AA642" s="267">
        <v>2</v>
      </c>
      <c r="AB642" s="267">
        <v>259</v>
      </c>
      <c r="AC642" s="267">
        <v>0</v>
      </c>
      <c r="AD642" s="267">
        <v>0</v>
      </c>
      <c r="AE642" s="267">
        <v>515</v>
      </c>
      <c r="AF642" s="267">
        <v>515</v>
      </c>
      <c r="AG642" s="267">
        <v>0</v>
      </c>
      <c r="AH642" s="267">
        <v>0</v>
      </c>
      <c r="AI642" s="267">
        <v>57260</v>
      </c>
      <c r="AJ642" s="268">
        <v>3633</v>
      </c>
      <c r="AK642" s="268">
        <v>53627</v>
      </c>
      <c r="AL642" s="268">
        <v>-32846</v>
      </c>
      <c r="AM642" s="267">
        <v>-32846</v>
      </c>
    </row>
    <row r="643" spans="1:39" s="269" customFormat="1" ht="12">
      <c r="A643" s="261">
        <v>42916</v>
      </c>
      <c r="B643" s="262" t="s">
        <v>473</v>
      </c>
      <c r="C643" s="262" t="s">
        <v>164</v>
      </c>
      <c r="D643" s="263"/>
      <c r="E643" s="264"/>
      <c r="F643" s="262" t="s">
        <v>195</v>
      </c>
      <c r="G643" s="262">
        <v>65714394898</v>
      </c>
      <c r="H643" s="262" t="s">
        <v>196</v>
      </c>
      <c r="I643" s="262" t="s">
        <v>168</v>
      </c>
      <c r="J643" s="262" t="s">
        <v>188</v>
      </c>
      <c r="K643" s="270">
        <v>42916</v>
      </c>
      <c r="L643" s="275">
        <v>12</v>
      </c>
      <c r="M643" s="266">
        <v>88674</v>
      </c>
      <c r="N643" s="266">
        <v>13364</v>
      </c>
      <c r="O643" s="266">
        <v>10031</v>
      </c>
      <c r="P643" s="266">
        <v>12</v>
      </c>
      <c r="Q643" s="266">
        <v>0</v>
      </c>
      <c r="R643" s="266">
        <v>12441</v>
      </c>
      <c r="S643" s="266">
        <v>384</v>
      </c>
      <c r="T643" s="266">
        <v>923</v>
      </c>
      <c r="U643" s="266">
        <v>0</v>
      </c>
      <c r="V643" s="266">
        <v>12</v>
      </c>
      <c r="W643" s="266">
        <v>-12</v>
      </c>
      <c r="X643" s="267">
        <v>9492</v>
      </c>
      <c r="Y643" s="267">
        <v>320</v>
      </c>
      <c r="Z643" s="267">
        <v>175</v>
      </c>
      <c r="AA643" s="267">
        <v>0</v>
      </c>
      <c r="AB643" s="267">
        <v>41</v>
      </c>
      <c r="AC643" s="267">
        <v>0</v>
      </c>
      <c r="AD643" s="267">
        <v>0</v>
      </c>
      <c r="AE643" s="267">
        <v>83</v>
      </c>
      <c r="AF643" s="267">
        <v>83</v>
      </c>
      <c r="AG643" s="267">
        <v>0</v>
      </c>
      <c r="AH643" s="267">
        <v>0</v>
      </c>
      <c r="AI643" s="267">
        <v>9130</v>
      </c>
      <c r="AJ643" s="268">
        <v>579</v>
      </c>
      <c r="AK643" s="268">
        <v>8551</v>
      </c>
      <c r="AL643" s="268">
        <v>9462</v>
      </c>
      <c r="AM643" s="267">
        <v>9462</v>
      </c>
    </row>
    <row r="644" spans="1:39" s="269" customFormat="1" ht="12">
      <c r="A644" s="261">
        <v>42916</v>
      </c>
      <c r="B644" s="262" t="s">
        <v>450</v>
      </c>
      <c r="C644" s="262" t="s">
        <v>171</v>
      </c>
      <c r="D644" s="263"/>
      <c r="E644" s="264"/>
      <c r="F644" s="262" t="s">
        <v>451</v>
      </c>
      <c r="G644" s="262">
        <v>92398191503</v>
      </c>
      <c r="H644" s="262" t="s">
        <v>452</v>
      </c>
      <c r="I644" s="262" t="s">
        <v>168</v>
      </c>
      <c r="J644" s="262" t="s">
        <v>188</v>
      </c>
      <c r="K644" s="270">
        <v>42916</v>
      </c>
      <c r="L644" s="275">
        <v>12</v>
      </c>
      <c r="M644" s="266">
        <v>1918245</v>
      </c>
      <c r="N644" s="266">
        <v>208629</v>
      </c>
      <c r="O644" s="266">
        <v>142120</v>
      </c>
      <c r="P644" s="266">
        <v>26857</v>
      </c>
      <c r="Q644" s="266">
        <v>0</v>
      </c>
      <c r="R644" s="266">
        <v>129668</v>
      </c>
      <c r="S644" s="266">
        <v>66980</v>
      </c>
      <c r="T644" s="266">
        <v>78961</v>
      </c>
      <c r="U644" s="266">
        <v>8777</v>
      </c>
      <c r="V644" s="266">
        <v>12953</v>
      </c>
      <c r="W644" s="266">
        <v>-4176</v>
      </c>
      <c r="X644" s="267">
        <v>223789</v>
      </c>
      <c r="Y644" s="267">
        <v>7620</v>
      </c>
      <c r="Z644" s="267">
        <v>5655</v>
      </c>
      <c r="AA644" s="267">
        <v>34</v>
      </c>
      <c r="AB644" s="267">
        <v>85</v>
      </c>
      <c r="AC644" s="267">
        <v>4711</v>
      </c>
      <c r="AD644" s="267">
        <v>557</v>
      </c>
      <c r="AE644" s="267">
        <v>6910</v>
      </c>
      <c r="AF644" s="267">
        <v>11621</v>
      </c>
      <c r="AG644" s="267">
        <v>167</v>
      </c>
      <c r="AH644" s="267">
        <v>0</v>
      </c>
      <c r="AI644" s="267">
        <v>204466</v>
      </c>
      <c r="AJ644" s="268">
        <v>15990</v>
      </c>
      <c r="AK644" s="268">
        <v>188476</v>
      </c>
      <c r="AL644" s="268">
        <v>263261</v>
      </c>
      <c r="AM644" s="267">
        <v>263261</v>
      </c>
    </row>
    <row r="645" spans="1:39" s="269" customFormat="1" ht="12">
      <c r="A645" s="261">
        <v>42916</v>
      </c>
      <c r="B645" s="262" t="s">
        <v>321</v>
      </c>
      <c r="C645" s="262" t="s">
        <v>171</v>
      </c>
      <c r="D645" s="263"/>
      <c r="E645" s="264"/>
      <c r="F645" s="262" t="s">
        <v>322</v>
      </c>
      <c r="G645" s="262">
        <v>84421446069</v>
      </c>
      <c r="H645" s="262" t="s">
        <v>323</v>
      </c>
      <c r="I645" s="262" t="s">
        <v>168</v>
      </c>
      <c r="J645" s="262" t="s">
        <v>181</v>
      </c>
      <c r="K645" s="270">
        <v>42916</v>
      </c>
      <c r="L645" s="275">
        <v>12</v>
      </c>
      <c r="M645" s="266">
        <v>656446</v>
      </c>
      <c r="N645" s="266">
        <v>81346</v>
      </c>
      <c r="O645" s="266">
        <v>37759</v>
      </c>
      <c r="P645" s="266">
        <v>14967</v>
      </c>
      <c r="Q645" s="266">
        <v>0</v>
      </c>
      <c r="R645" s="266">
        <v>82832</v>
      </c>
      <c r="S645" s="266">
        <v>82237</v>
      </c>
      <c r="T645" s="266">
        <v>-1486</v>
      </c>
      <c r="U645" s="266">
        <v>3074</v>
      </c>
      <c r="V645" s="266">
        <v>1455</v>
      </c>
      <c r="W645" s="266">
        <v>1619</v>
      </c>
      <c r="X645" s="267">
        <v>58197</v>
      </c>
      <c r="Y645" s="267">
        <v>2688</v>
      </c>
      <c r="Z645" s="267">
        <v>1639</v>
      </c>
      <c r="AA645" s="267">
        <v>0</v>
      </c>
      <c r="AB645" s="267">
        <v>1</v>
      </c>
      <c r="AC645" s="267">
        <v>196</v>
      </c>
      <c r="AD645" s="267">
        <v>0</v>
      </c>
      <c r="AE645" s="267">
        <v>1169</v>
      </c>
      <c r="AF645" s="267">
        <v>1365</v>
      </c>
      <c r="AG645" s="267">
        <v>0</v>
      </c>
      <c r="AH645" s="267">
        <v>0</v>
      </c>
      <c r="AI645" s="267">
        <v>54145</v>
      </c>
      <c r="AJ645" s="268">
        <v>3248</v>
      </c>
      <c r="AK645" s="268">
        <v>50897</v>
      </c>
      <c r="AL645" s="268">
        <v>51030</v>
      </c>
      <c r="AM645" s="267">
        <v>51030</v>
      </c>
    </row>
    <row r="646" spans="1:39" s="269" customFormat="1" ht="12">
      <c r="A646" s="261">
        <v>42916</v>
      </c>
      <c r="B646" s="262" t="s">
        <v>402</v>
      </c>
      <c r="C646" s="262" t="s">
        <v>171</v>
      </c>
      <c r="D646" s="263" t="s">
        <v>165</v>
      </c>
      <c r="E646" s="264">
        <v>2</v>
      </c>
      <c r="F646" s="262" t="s">
        <v>198</v>
      </c>
      <c r="G646" s="262">
        <v>53226460365</v>
      </c>
      <c r="H646" s="262" t="s">
        <v>199</v>
      </c>
      <c r="I646" s="262" t="s">
        <v>168</v>
      </c>
      <c r="J646" s="262" t="s">
        <v>181</v>
      </c>
      <c r="K646" s="270">
        <v>42916</v>
      </c>
      <c r="L646" s="275">
        <v>12</v>
      </c>
      <c r="M646" s="266">
        <v>42942247</v>
      </c>
      <c r="N646" s="266">
        <v>4625637</v>
      </c>
      <c r="O646" s="266">
        <v>3190947</v>
      </c>
      <c r="P646" s="266">
        <v>706058</v>
      </c>
      <c r="Q646" s="266">
        <v>0</v>
      </c>
      <c r="R646" s="266">
        <v>1487548</v>
      </c>
      <c r="S646" s="266">
        <v>352093</v>
      </c>
      <c r="T646" s="266">
        <v>3138089</v>
      </c>
      <c r="U646" s="266">
        <v>66842</v>
      </c>
      <c r="V646" s="266">
        <v>157111</v>
      </c>
      <c r="W646" s="266">
        <v>-90269</v>
      </c>
      <c r="X646" s="267">
        <v>5537368</v>
      </c>
      <c r="Y646" s="267">
        <v>125600</v>
      </c>
      <c r="Z646" s="267">
        <v>76786</v>
      </c>
      <c r="AA646" s="267">
        <v>4343</v>
      </c>
      <c r="AB646" s="267">
        <v>11453</v>
      </c>
      <c r="AC646" s="267">
        <v>29892</v>
      </c>
      <c r="AD646" s="267">
        <v>89</v>
      </c>
      <c r="AE646" s="267">
        <v>78085</v>
      </c>
      <c r="AF646" s="267">
        <v>107977</v>
      </c>
      <c r="AG646" s="267">
        <v>1826</v>
      </c>
      <c r="AH646" s="267">
        <v>1826</v>
      </c>
      <c r="AI646" s="267">
        <v>5313418</v>
      </c>
      <c r="AJ646" s="268">
        <v>476873</v>
      </c>
      <c r="AK646" s="268">
        <v>4836545</v>
      </c>
      <c r="AL646" s="268">
        <v>7884365</v>
      </c>
      <c r="AM646" s="267">
        <v>7884365</v>
      </c>
    </row>
    <row r="647" spans="1:39" s="269" customFormat="1" ht="12">
      <c r="A647" s="261">
        <v>42916</v>
      </c>
      <c r="B647" s="262" t="s">
        <v>367</v>
      </c>
      <c r="C647" s="262" t="s">
        <v>171</v>
      </c>
      <c r="D647" s="263"/>
      <c r="E647" s="264"/>
      <c r="F647" s="262" t="s">
        <v>368</v>
      </c>
      <c r="G647" s="262">
        <v>49620344668</v>
      </c>
      <c r="H647" s="262" t="s">
        <v>369</v>
      </c>
      <c r="I647" s="262" t="s">
        <v>176</v>
      </c>
      <c r="J647" s="262" t="s">
        <v>177</v>
      </c>
      <c r="K647" s="270">
        <v>42916</v>
      </c>
      <c r="L647" s="275">
        <v>12</v>
      </c>
      <c r="M647" s="266">
        <v>414041</v>
      </c>
      <c r="N647" s="266">
        <v>59741</v>
      </c>
      <c r="O647" s="266">
        <v>17005</v>
      </c>
      <c r="P647" s="266">
        <v>2316</v>
      </c>
      <c r="Q647" s="266">
        <v>0</v>
      </c>
      <c r="R647" s="266">
        <v>71346</v>
      </c>
      <c r="S647" s="266">
        <v>7757</v>
      </c>
      <c r="T647" s="266">
        <v>-11605</v>
      </c>
      <c r="U647" s="266">
        <v>0</v>
      </c>
      <c r="V647" s="266">
        <v>549</v>
      </c>
      <c r="W647" s="266">
        <v>-549</v>
      </c>
      <c r="X647" s="267">
        <v>41925</v>
      </c>
      <c r="Y647" s="267">
        <v>0</v>
      </c>
      <c r="Z647" s="267">
        <v>0</v>
      </c>
      <c r="AA647" s="267">
        <v>0</v>
      </c>
      <c r="AB647" s="267">
        <v>0</v>
      </c>
      <c r="AC647" s="267">
        <v>606</v>
      </c>
      <c r="AD647" s="267">
        <v>0</v>
      </c>
      <c r="AE647" s="267">
        <v>0</v>
      </c>
      <c r="AF647" s="267">
        <v>606</v>
      </c>
      <c r="AG647" s="267">
        <v>0</v>
      </c>
      <c r="AH647" s="267">
        <v>0</v>
      </c>
      <c r="AI647" s="267">
        <v>41319</v>
      </c>
      <c r="AJ647" s="268">
        <v>1683</v>
      </c>
      <c r="AK647" s="268">
        <v>39636</v>
      </c>
      <c r="AL647" s="268">
        <v>27482</v>
      </c>
      <c r="AM647" s="267">
        <v>27482</v>
      </c>
    </row>
    <row r="648" spans="1:39" s="269" customFormat="1" ht="12">
      <c r="A648" s="261">
        <v>42916</v>
      </c>
      <c r="B648" s="262" t="s">
        <v>203</v>
      </c>
      <c r="C648" s="262" t="s">
        <v>171</v>
      </c>
      <c r="D648" s="263"/>
      <c r="E648" s="264"/>
      <c r="F648" s="262" t="s">
        <v>204</v>
      </c>
      <c r="G648" s="262">
        <v>85571332201</v>
      </c>
      <c r="H648" s="262" t="s">
        <v>205</v>
      </c>
      <c r="I648" s="262" t="s">
        <v>168</v>
      </c>
      <c r="J648" s="262" t="s">
        <v>188</v>
      </c>
      <c r="K648" s="270">
        <v>42916</v>
      </c>
      <c r="L648" s="275">
        <v>12</v>
      </c>
      <c r="M648" s="266">
        <v>3076607</v>
      </c>
      <c r="N648" s="266">
        <v>342850</v>
      </c>
      <c r="O648" s="266">
        <v>229861</v>
      </c>
      <c r="P648" s="266">
        <v>33846</v>
      </c>
      <c r="Q648" s="266">
        <v>0</v>
      </c>
      <c r="R648" s="266">
        <v>202128</v>
      </c>
      <c r="S648" s="266">
        <v>121408</v>
      </c>
      <c r="T648" s="266">
        <v>140722</v>
      </c>
      <c r="U648" s="266">
        <v>24823</v>
      </c>
      <c r="V648" s="266">
        <v>26057</v>
      </c>
      <c r="W648" s="266">
        <v>-1234</v>
      </c>
      <c r="X648" s="267">
        <v>306186</v>
      </c>
      <c r="Y648" s="267">
        <v>11960</v>
      </c>
      <c r="Z648" s="267">
        <v>3153</v>
      </c>
      <c r="AA648" s="267">
        <v>0</v>
      </c>
      <c r="AB648" s="267">
        <v>162</v>
      </c>
      <c r="AC648" s="267">
        <v>3591</v>
      </c>
      <c r="AD648" s="267">
        <v>0</v>
      </c>
      <c r="AE648" s="267">
        <v>7193</v>
      </c>
      <c r="AF648" s="267">
        <v>10784</v>
      </c>
      <c r="AG648" s="267">
        <v>262</v>
      </c>
      <c r="AH648" s="267">
        <v>0</v>
      </c>
      <c r="AI648" s="267">
        <v>283342</v>
      </c>
      <c r="AJ648" s="268">
        <v>-6311</v>
      </c>
      <c r="AK648" s="268">
        <v>289653</v>
      </c>
      <c r="AL648" s="268">
        <v>429141</v>
      </c>
      <c r="AM648" s="267">
        <v>429141</v>
      </c>
    </row>
    <row r="649" spans="1:39" s="269" customFormat="1" ht="12">
      <c r="A649" s="261">
        <v>42916</v>
      </c>
      <c r="B649" s="262" t="s">
        <v>207</v>
      </c>
      <c r="C649" s="262" t="s">
        <v>171</v>
      </c>
      <c r="D649" s="263"/>
      <c r="E649" s="264"/>
      <c r="F649" s="262" t="s">
        <v>302</v>
      </c>
      <c r="G649" s="262">
        <v>98172275725</v>
      </c>
      <c r="H649" s="262" t="s">
        <v>303</v>
      </c>
      <c r="I649" s="262" t="s">
        <v>168</v>
      </c>
      <c r="J649" s="262" t="s">
        <v>188</v>
      </c>
      <c r="K649" s="270">
        <v>42916</v>
      </c>
      <c r="L649" s="275">
        <v>12</v>
      </c>
      <c r="M649" s="266">
        <v>9580172</v>
      </c>
      <c r="N649" s="266">
        <v>1150554</v>
      </c>
      <c r="O649" s="266">
        <v>601245</v>
      </c>
      <c r="P649" s="266">
        <v>168039</v>
      </c>
      <c r="Q649" s="266">
        <v>0</v>
      </c>
      <c r="R649" s="266">
        <v>573063</v>
      </c>
      <c r="S649" s="266">
        <v>181364</v>
      </c>
      <c r="T649" s="266">
        <v>577491</v>
      </c>
      <c r="U649" s="266">
        <v>69235</v>
      </c>
      <c r="V649" s="266">
        <v>72741</v>
      </c>
      <c r="W649" s="266">
        <v>-3506</v>
      </c>
      <c r="X649" s="267">
        <v>1100891</v>
      </c>
      <c r="Y649" s="267">
        <v>4606</v>
      </c>
      <c r="Z649" s="267">
        <v>296</v>
      </c>
      <c r="AA649" s="267">
        <v>819</v>
      </c>
      <c r="AB649" s="267">
        <v>102</v>
      </c>
      <c r="AC649" s="267">
        <v>8159</v>
      </c>
      <c r="AD649" s="267">
        <v>0</v>
      </c>
      <c r="AE649" s="267">
        <v>21352</v>
      </c>
      <c r="AF649" s="267">
        <v>29511</v>
      </c>
      <c r="AG649" s="267">
        <v>692</v>
      </c>
      <c r="AH649" s="267">
        <v>0</v>
      </c>
      <c r="AI649" s="267">
        <v>1066184</v>
      </c>
      <c r="AJ649" s="268">
        <v>73643</v>
      </c>
      <c r="AK649" s="268">
        <v>992541</v>
      </c>
      <c r="AL649" s="268">
        <v>1566526</v>
      </c>
      <c r="AM649" s="267">
        <v>1566526</v>
      </c>
    </row>
    <row r="650" spans="1:39" s="269" customFormat="1" ht="12">
      <c r="A650" s="261">
        <v>42916</v>
      </c>
      <c r="B650" s="262" t="s">
        <v>453</v>
      </c>
      <c r="C650" s="262" t="s">
        <v>171</v>
      </c>
      <c r="D650" s="263"/>
      <c r="E650" s="264"/>
      <c r="F650" s="262" t="s">
        <v>454</v>
      </c>
      <c r="G650" s="262">
        <v>84433159328</v>
      </c>
      <c r="H650" s="262" t="s">
        <v>455</v>
      </c>
      <c r="I650" s="262" t="s">
        <v>176</v>
      </c>
      <c r="J650" s="262" t="s">
        <v>177</v>
      </c>
      <c r="K650" s="270">
        <v>42916</v>
      </c>
      <c r="L650" s="275">
        <v>12</v>
      </c>
      <c r="M650" s="266">
        <v>3509</v>
      </c>
      <c r="N650" s="266">
        <v>594</v>
      </c>
      <c r="O650" s="266">
        <v>445</v>
      </c>
      <c r="P650" s="266">
        <v>149</v>
      </c>
      <c r="Q650" s="266">
        <v>0</v>
      </c>
      <c r="R650" s="266">
        <v>0</v>
      </c>
      <c r="S650" s="266">
        <v>0</v>
      </c>
      <c r="T650" s="266">
        <v>594</v>
      </c>
      <c r="U650" s="266">
        <v>0</v>
      </c>
      <c r="V650" s="266">
        <v>0</v>
      </c>
      <c r="W650" s="266">
        <v>0</v>
      </c>
      <c r="X650" s="267">
        <v>0</v>
      </c>
      <c r="Y650" s="267">
        <v>0</v>
      </c>
      <c r="Z650" s="267">
        <v>0</v>
      </c>
      <c r="AA650" s="267">
        <v>0</v>
      </c>
      <c r="AB650" s="267">
        <v>0</v>
      </c>
      <c r="AC650" s="267">
        <v>1</v>
      </c>
      <c r="AD650" s="267">
        <v>0</v>
      </c>
      <c r="AE650" s="267">
        <v>0</v>
      </c>
      <c r="AF650" s="267">
        <v>1</v>
      </c>
      <c r="AG650" s="267">
        <v>0</v>
      </c>
      <c r="AH650" s="267">
        <v>0</v>
      </c>
      <c r="AI650" s="267">
        <v>-1</v>
      </c>
      <c r="AJ650" s="268">
        <v>0</v>
      </c>
      <c r="AK650" s="268">
        <v>-1</v>
      </c>
      <c r="AL650" s="268">
        <v>593</v>
      </c>
      <c r="AM650" s="267">
        <v>593</v>
      </c>
    </row>
    <row r="651" spans="1:39" s="269" customFormat="1" ht="12">
      <c r="A651" s="261">
        <v>42916</v>
      </c>
      <c r="B651" s="262" t="s">
        <v>337</v>
      </c>
      <c r="C651" s="262" t="s">
        <v>171</v>
      </c>
      <c r="D651" s="263"/>
      <c r="E651" s="264"/>
      <c r="F651" s="262" t="s">
        <v>338</v>
      </c>
      <c r="G651" s="262">
        <v>66628776348</v>
      </c>
      <c r="H651" s="262" t="s">
        <v>339</v>
      </c>
      <c r="I651" s="262" t="s">
        <v>168</v>
      </c>
      <c r="J651" s="262" t="s">
        <v>188</v>
      </c>
      <c r="K651" s="270">
        <v>42916</v>
      </c>
      <c r="L651" s="275">
        <v>12</v>
      </c>
      <c r="M651" s="266">
        <v>762675</v>
      </c>
      <c r="N651" s="266">
        <v>107299</v>
      </c>
      <c r="O651" s="266">
        <v>65175</v>
      </c>
      <c r="P651" s="266">
        <v>13180</v>
      </c>
      <c r="Q651" s="266">
        <v>0</v>
      </c>
      <c r="R651" s="266">
        <v>42306</v>
      </c>
      <c r="S651" s="266">
        <v>36490</v>
      </c>
      <c r="T651" s="266">
        <v>64993</v>
      </c>
      <c r="U651" s="266">
        <v>2861</v>
      </c>
      <c r="V651" s="266">
        <v>6950</v>
      </c>
      <c r="W651" s="266">
        <v>-4089</v>
      </c>
      <c r="X651" s="267">
        <v>65618</v>
      </c>
      <c r="Y651" s="267">
        <v>2638</v>
      </c>
      <c r="Z651" s="267">
        <v>2028</v>
      </c>
      <c r="AA651" s="267">
        <v>0</v>
      </c>
      <c r="AB651" s="267">
        <v>15</v>
      </c>
      <c r="AC651" s="267">
        <v>1129</v>
      </c>
      <c r="AD651" s="267">
        <v>0</v>
      </c>
      <c r="AE651" s="267">
        <v>3225</v>
      </c>
      <c r="AF651" s="267">
        <v>4354</v>
      </c>
      <c r="AG651" s="267">
        <v>206</v>
      </c>
      <c r="AH651" s="267">
        <v>0</v>
      </c>
      <c r="AI651" s="267">
        <v>58435</v>
      </c>
      <c r="AJ651" s="268">
        <v>4205</v>
      </c>
      <c r="AK651" s="268">
        <v>54230</v>
      </c>
      <c r="AL651" s="268">
        <v>115134</v>
      </c>
      <c r="AM651" s="267">
        <v>115134</v>
      </c>
    </row>
    <row r="652" spans="1:39" s="269" customFormat="1" ht="12">
      <c r="A652" s="261">
        <v>42916</v>
      </c>
      <c r="B652" s="262" t="s">
        <v>370</v>
      </c>
      <c r="C652" s="262" t="s">
        <v>171</v>
      </c>
      <c r="D652" s="263"/>
      <c r="E652" s="264"/>
      <c r="F652" s="262" t="s">
        <v>371</v>
      </c>
      <c r="G652" s="262">
        <v>95275115088</v>
      </c>
      <c r="H652" s="262" t="s">
        <v>372</v>
      </c>
      <c r="I652" s="262" t="s">
        <v>168</v>
      </c>
      <c r="J652" s="262" t="s">
        <v>188</v>
      </c>
      <c r="K652" s="270">
        <v>42916</v>
      </c>
      <c r="L652" s="275">
        <v>12</v>
      </c>
      <c r="M652" s="266">
        <v>2009346</v>
      </c>
      <c r="N652" s="266">
        <v>195616</v>
      </c>
      <c r="O652" s="266">
        <v>141126</v>
      </c>
      <c r="P652" s="266">
        <v>18984</v>
      </c>
      <c r="Q652" s="266">
        <v>0</v>
      </c>
      <c r="R652" s="266">
        <v>155950</v>
      </c>
      <c r="S652" s="266">
        <v>39930</v>
      </c>
      <c r="T652" s="266">
        <v>39666</v>
      </c>
      <c r="U652" s="266">
        <v>4593</v>
      </c>
      <c r="V652" s="266">
        <v>21100</v>
      </c>
      <c r="W652" s="266">
        <v>-16507</v>
      </c>
      <c r="X652" s="267">
        <v>246772</v>
      </c>
      <c r="Y652" s="267">
        <v>4371</v>
      </c>
      <c r="Z652" s="267">
        <v>2259</v>
      </c>
      <c r="AA652" s="267">
        <v>986</v>
      </c>
      <c r="AB652" s="267">
        <v>0</v>
      </c>
      <c r="AC652" s="267">
        <v>3119</v>
      </c>
      <c r="AD652" s="267">
        <v>3119</v>
      </c>
      <c r="AE652" s="267">
        <v>7001</v>
      </c>
      <c r="AF652" s="267">
        <v>10120</v>
      </c>
      <c r="AG652" s="267">
        <v>0</v>
      </c>
      <c r="AH652" s="267">
        <v>0</v>
      </c>
      <c r="AI652" s="267">
        <v>232281</v>
      </c>
      <c r="AJ652" s="268">
        <v>10614</v>
      </c>
      <c r="AK652" s="268">
        <v>221667</v>
      </c>
      <c r="AL652" s="268">
        <v>244826</v>
      </c>
      <c r="AM652" s="267">
        <v>244826</v>
      </c>
    </row>
    <row r="653" spans="1:39" s="269" customFormat="1" ht="12">
      <c r="A653" s="261">
        <v>42916</v>
      </c>
      <c r="B653" s="262" t="s">
        <v>432</v>
      </c>
      <c r="C653" s="262" t="s">
        <v>171</v>
      </c>
      <c r="D653" s="263"/>
      <c r="E653" s="264"/>
      <c r="F653" s="262" t="s">
        <v>433</v>
      </c>
      <c r="G653" s="262">
        <v>12737334298</v>
      </c>
      <c r="H653" s="262" t="s">
        <v>434</v>
      </c>
      <c r="I653" s="262" t="s">
        <v>176</v>
      </c>
      <c r="J653" s="262" t="s">
        <v>188</v>
      </c>
      <c r="K653" s="270">
        <v>42916</v>
      </c>
      <c r="L653" s="275">
        <v>12</v>
      </c>
      <c r="M653" s="266">
        <v>437186.46</v>
      </c>
      <c r="N653" s="266">
        <v>50497</v>
      </c>
      <c r="O653" s="266">
        <v>33064</v>
      </c>
      <c r="P653" s="266">
        <v>3090</v>
      </c>
      <c r="Q653" s="266">
        <v>0</v>
      </c>
      <c r="R653" s="266">
        <v>49420</v>
      </c>
      <c r="S653" s="266">
        <v>10998</v>
      </c>
      <c r="T653" s="266">
        <v>1077</v>
      </c>
      <c r="U653" s="266">
        <v>3723</v>
      </c>
      <c r="V653" s="266">
        <v>8921</v>
      </c>
      <c r="W653" s="266">
        <v>-5198</v>
      </c>
      <c r="X653" s="267">
        <v>52252</v>
      </c>
      <c r="Y653" s="267">
        <v>2069</v>
      </c>
      <c r="Z653" s="267">
        <v>1065</v>
      </c>
      <c r="AA653" s="267">
        <v>819</v>
      </c>
      <c r="AB653" s="267">
        <v>31</v>
      </c>
      <c r="AC653" s="267">
        <v>3249</v>
      </c>
      <c r="AD653" s="267">
        <v>183</v>
      </c>
      <c r="AE653" s="267">
        <v>0</v>
      </c>
      <c r="AF653" s="267">
        <v>3249</v>
      </c>
      <c r="AG653" s="267">
        <v>242</v>
      </c>
      <c r="AH653" s="267">
        <v>229</v>
      </c>
      <c r="AI653" s="267">
        <v>46723</v>
      </c>
      <c r="AJ653" s="268">
        <v>4605</v>
      </c>
      <c r="AK653" s="268">
        <v>42118</v>
      </c>
      <c r="AL653" s="268">
        <v>37997</v>
      </c>
      <c r="AM653" s="267">
        <v>37997</v>
      </c>
    </row>
    <row r="654" spans="1:39" s="269" customFormat="1" ht="12">
      <c r="A654" s="261">
        <v>42916</v>
      </c>
      <c r="B654" s="271" t="s">
        <v>209</v>
      </c>
      <c r="C654" s="262" t="s">
        <v>171</v>
      </c>
      <c r="D654" s="263" t="s">
        <v>165</v>
      </c>
      <c r="E654" s="264">
        <v>12</v>
      </c>
      <c r="F654" s="262" t="s">
        <v>210</v>
      </c>
      <c r="G654" s="262">
        <v>26458298557</v>
      </c>
      <c r="H654" s="262" t="s">
        <v>373</v>
      </c>
      <c r="I654" s="262" t="s">
        <v>168</v>
      </c>
      <c r="J654" s="262" t="s">
        <v>169</v>
      </c>
      <c r="K654" s="270">
        <v>42916</v>
      </c>
      <c r="L654" s="275">
        <v>12</v>
      </c>
      <c r="M654" s="266">
        <v>8071277</v>
      </c>
      <c r="N654" s="266">
        <v>4533081</v>
      </c>
      <c r="O654" s="266">
        <v>953237</v>
      </c>
      <c r="P654" s="266">
        <v>43887</v>
      </c>
      <c r="Q654" s="266">
        <v>3261698</v>
      </c>
      <c r="R654" s="266">
        <v>624033</v>
      </c>
      <c r="S654" s="266">
        <v>73871</v>
      </c>
      <c r="T654" s="266">
        <v>3909048</v>
      </c>
      <c r="U654" s="266">
        <v>422</v>
      </c>
      <c r="V654" s="266">
        <v>80454</v>
      </c>
      <c r="W654" s="266">
        <v>-80032</v>
      </c>
      <c r="X654" s="267">
        <v>709916</v>
      </c>
      <c r="Y654" s="267">
        <v>3</v>
      </c>
      <c r="Z654" s="267">
        <v>0</v>
      </c>
      <c r="AA654" s="267">
        <v>0</v>
      </c>
      <c r="AB654" s="267">
        <v>22976</v>
      </c>
      <c r="AC654" s="267">
        <v>13580</v>
      </c>
      <c r="AD654" s="267">
        <v>0</v>
      </c>
      <c r="AE654" s="267">
        <v>0</v>
      </c>
      <c r="AF654" s="267">
        <v>13580</v>
      </c>
      <c r="AG654" s="267">
        <v>425</v>
      </c>
      <c r="AH654" s="267">
        <v>0</v>
      </c>
      <c r="AI654" s="267">
        <v>718884</v>
      </c>
      <c r="AJ654" s="268">
        <v>35456</v>
      </c>
      <c r="AK654" s="268">
        <v>683428</v>
      </c>
      <c r="AL654" s="268">
        <v>4512444</v>
      </c>
      <c r="AM654" s="267">
        <v>4512444</v>
      </c>
    </row>
    <row r="655" spans="1:39" s="269" customFormat="1" ht="12">
      <c r="A655" s="261">
        <v>42916</v>
      </c>
      <c r="B655" s="262" t="s">
        <v>456</v>
      </c>
      <c r="C655" s="262" t="s">
        <v>171</v>
      </c>
      <c r="D655" s="263"/>
      <c r="E655" s="264"/>
      <c r="F655" s="262" t="s">
        <v>457</v>
      </c>
      <c r="G655" s="262">
        <v>46921400504</v>
      </c>
      <c r="H655" s="262" t="s">
        <v>458</v>
      </c>
      <c r="I655" s="262" t="s">
        <v>176</v>
      </c>
      <c r="J655" s="262" t="s">
        <v>188</v>
      </c>
      <c r="K655" s="270">
        <v>42735</v>
      </c>
      <c r="L655" s="275">
        <v>12</v>
      </c>
      <c r="M655" s="266">
        <v>344776</v>
      </c>
      <c r="N655" s="266">
        <v>38471</v>
      </c>
      <c r="O655" s="266">
        <v>25033</v>
      </c>
      <c r="P655" s="266">
        <v>13438</v>
      </c>
      <c r="Q655" s="266">
        <v>0</v>
      </c>
      <c r="R655" s="266">
        <v>32031</v>
      </c>
      <c r="S655" s="266">
        <v>32031</v>
      </c>
      <c r="T655" s="266">
        <v>6440</v>
      </c>
      <c r="U655" s="266">
        <v>1091</v>
      </c>
      <c r="V655" s="266">
        <v>2151</v>
      </c>
      <c r="W655" s="266">
        <v>-1060</v>
      </c>
      <c r="X655" s="267">
        <v>21276</v>
      </c>
      <c r="Y655" s="267">
        <v>0</v>
      </c>
      <c r="Z655" s="267">
        <v>0</v>
      </c>
      <c r="AA655" s="267">
        <v>0</v>
      </c>
      <c r="AB655" s="267">
        <v>0</v>
      </c>
      <c r="AC655" s="267">
        <v>369</v>
      </c>
      <c r="AD655" s="267">
        <v>57</v>
      </c>
      <c r="AE655" s="267">
        <v>0</v>
      </c>
      <c r="AF655" s="267">
        <v>369</v>
      </c>
      <c r="AG655" s="267">
        <v>0</v>
      </c>
      <c r="AH655" s="267">
        <v>0</v>
      </c>
      <c r="AI655" s="267">
        <v>20907</v>
      </c>
      <c r="AJ655" s="268">
        <v>3462</v>
      </c>
      <c r="AK655" s="268">
        <v>17445</v>
      </c>
      <c r="AL655" s="268">
        <v>22825</v>
      </c>
      <c r="AM655" s="267">
        <v>22825</v>
      </c>
    </row>
    <row r="656" spans="1:39" s="269" customFormat="1" ht="12">
      <c r="A656" s="261">
        <v>42916</v>
      </c>
      <c r="B656" s="262" t="s">
        <v>324</v>
      </c>
      <c r="C656" s="262" t="s">
        <v>171</v>
      </c>
      <c r="D656" s="263"/>
      <c r="E656" s="264"/>
      <c r="F656" s="262" t="s">
        <v>325</v>
      </c>
      <c r="G656" s="262">
        <v>24248426878</v>
      </c>
      <c r="H656" s="262" t="s">
        <v>326</v>
      </c>
      <c r="I656" s="262" t="s">
        <v>176</v>
      </c>
      <c r="J656" s="262" t="s">
        <v>177</v>
      </c>
      <c r="K656" s="270">
        <v>42916</v>
      </c>
      <c r="L656" s="275">
        <v>12</v>
      </c>
      <c r="M656" s="266">
        <v>5081809</v>
      </c>
      <c r="N656" s="266">
        <v>597184</v>
      </c>
      <c r="O656" s="266">
        <v>287205</v>
      </c>
      <c r="P656" s="266">
        <v>48226</v>
      </c>
      <c r="Q656" s="266">
        <v>0</v>
      </c>
      <c r="R656" s="266">
        <v>344725</v>
      </c>
      <c r="S656" s="266">
        <v>39325</v>
      </c>
      <c r="T656" s="266">
        <v>252459</v>
      </c>
      <c r="U656" s="266">
        <v>85</v>
      </c>
      <c r="V656" s="266">
        <v>23583</v>
      </c>
      <c r="W656" s="266">
        <v>-23498</v>
      </c>
      <c r="X656" s="267">
        <v>461573</v>
      </c>
      <c r="Y656" s="267">
        <v>14387</v>
      </c>
      <c r="Z656" s="267">
        <v>14387</v>
      </c>
      <c r="AA656" s="267">
        <v>0</v>
      </c>
      <c r="AB656" s="267">
        <v>0</v>
      </c>
      <c r="AC656" s="267">
        <v>12333</v>
      </c>
      <c r="AD656" s="267">
        <v>0</v>
      </c>
      <c r="AE656" s="267">
        <v>0</v>
      </c>
      <c r="AF656" s="267">
        <v>12333</v>
      </c>
      <c r="AG656" s="267">
        <v>127</v>
      </c>
      <c r="AH656" s="267">
        <v>0</v>
      </c>
      <c r="AI656" s="267">
        <v>434726</v>
      </c>
      <c r="AJ656" s="268">
        <v>39654</v>
      </c>
      <c r="AK656" s="268">
        <v>395072</v>
      </c>
      <c r="AL656" s="268">
        <v>624033</v>
      </c>
      <c r="AM656" s="267">
        <v>624033</v>
      </c>
    </row>
    <row r="657" spans="1:39" s="269" customFormat="1" ht="12">
      <c r="A657" s="261">
        <v>42916</v>
      </c>
      <c r="B657" s="262" t="s">
        <v>234</v>
      </c>
      <c r="C657" s="262" t="s">
        <v>171</v>
      </c>
      <c r="D657" s="263"/>
      <c r="E657" s="264"/>
      <c r="F657" s="262" t="s">
        <v>474</v>
      </c>
      <c r="G657" s="262">
        <v>21059451252</v>
      </c>
      <c r="H657" s="262" t="s">
        <v>475</v>
      </c>
      <c r="I657" s="262" t="s">
        <v>176</v>
      </c>
      <c r="J657" s="262" t="s">
        <v>188</v>
      </c>
      <c r="K657" s="270">
        <v>42916</v>
      </c>
      <c r="L657" s="275">
        <v>12</v>
      </c>
      <c r="M657" s="266">
        <v>440161</v>
      </c>
      <c r="N657" s="266">
        <v>38964</v>
      </c>
      <c r="O657" s="266">
        <v>34424</v>
      </c>
      <c r="P657" s="266">
        <v>1814</v>
      </c>
      <c r="Q657" s="266">
        <v>0</v>
      </c>
      <c r="R657" s="266">
        <v>37579</v>
      </c>
      <c r="S657" s="266">
        <v>12020</v>
      </c>
      <c r="T657" s="266">
        <v>1385</v>
      </c>
      <c r="U657" s="266">
        <v>1752</v>
      </c>
      <c r="V657" s="266">
        <v>3482</v>
      </c>
      <c r="W657" s="266">
        <v>-1730</v>
      </c>
      <c r="X657" s="267">
        <v>46709</v>
      </c>
      <c r="Y657" s="267">
        <v>0</v>
      </c>
      <c r="Z657" s="267">
        <v>0</v>
      </c>
      <c r="AA657" s="267">
        <v>0</v>
      </c>
      <c r="AB657" s="267">
        <v>1</v>
      </c>
      <c r="AC657" s="267">
        <v>1465</v>
      </c>
      <c r="AD657" s="267">
        <v>115</v>
      </c>
      <c r="AE657" s="267">
        <v>1568</v>
      </c>
      <c r="AF657" s="267">
        <v>3033</v>
      </c>
      <c r="AG657" s="267">
        <v>0</v>
      </c>
      <c r="AH657" s="267">
        <v>0</v>
      </c>
      <c r="AI657" s="267">
        <v>43677</v>
      </c>
      <c r="AJ657" s="268">
        <v>3452</v>
      </c>
      <c r="AK657" s="268">
        <v>40225</v>
      </c>
      <c r="AL657" s="268">
        <v>39880</v>
      </c>
      <c r="AM657" s="267">
        <v>39880</v>
      </c>
    </row>
    <row r="658" spans="1:39" s="269" customFormat="1" ht="12">
      <c r="A658" s="261">
        <v>42916</v>
      </c>
      <c r="B658" s="262" t="s">
        <v>212</v>
      </c>
      <c r="C658" s="262" t="s">
        <v>171</v>
      </c>
      <c r="D658" s="263"/>
      <c r="E658" s="264"/>
      <c r="F658" s="262" t="s">
        <v>213</v>
      </c>
      <c r="G658" s="262">
        <v>75493363262</v>
      </c>
      <c r="H658" s="262" t="s">
        <v>214</v>
      </c>
      <c r="I658" s="262" t="s">
        <v>168</v>
      </c>
      <c r="J658" s="262" t="s">
        <v>188</v>
      </c>
      <c r="K658" s="270">
        <v>42916</v>
      </c>
      <c r="L658" s="275">
        <v>12</v>
      </c>
      <c r="M658" s="266">
        <v>34554170</v>
      </c>
      <c r="N658" s="266">
        <v>3397212</v>
      </c>
      <c r="O658" s="266">
        <v>2429599</v>
      </c>
      <c r="P658" s="266">
        <v>367114</v>
      </c>
      <c r="Q658" s="266">
        <v>0</v>
      </c>
      <c r="R658" s="266">
        <v>1712825</v>
      </c>
      <c r="S658" s="266">
        <v>564427</v>
      </c>
      <c r="T658" s="266">
        <v>1684387</v>
      </c>
      <c r="U658" s="266">
        <v>99099</v>
      </c>
      <c r="V658" s="266">
        <v>341757</v>
      </c>
      <c r="W658" s="266">
        <v>-242658</v>
      </c>
      <c r="X658" s="267">
        <v>3825867</v>
      </c>
      <c r="Y658" s="267">
        <v>126250</v>
      </c>
      <c r="Z658" s="267">
        <v>57336</v>
      </c>
      <c r="AA658" s="267">
        <v>8206</v>
      </c>
      <c r="AB658" s="267">
        <v>108</v>
      </c>
      <c r="AC658" s="267">
        <v>34720</v>
      </c>
      <c r="AD658" s="267">
        <v>0</v>
      </c>
      <c r="AE658" s="267">
        <v>69589</v>
      </c>
      <c r="AF658" s="267">
        <v>104309</v>
      </c>
      <c r="AG658" s="267">
        <v>4086</v>
      </c>
      <c r="AH658" s="267">
        <v>4086</v>
      </c>
      <c r="AI658" s="267">
        <v>3591330</v>
      </c>
      <c r="AJ658" s="268">
        <v>160930</v>
      </c>
      <c r="AK658" s="268">
        <v>3430400</v>
      </c>
      <c r="AL658" s="268">
        <v>4872129</v>
      </c>
      <c r="AM658" s="267">
        <v>4872129</v>
      </c>
    </row>
    <row r="659" spans="1:39" s="269" customFormat="1" ht="12">
      <c r="A659" s="261">
        <v>42916</v>
      </c>
      <c r="B659" s="262" t="s">
        <v>377</v>
      </c>
      <c r="C659" s="262" t="s">
        <v>171</v>
      </c>
      <c r="D659" s="263"/>
      <c r="E659" s="264"/>
      <c r="F659" s="262" t="s">
        <v>459</v>
      </c>
      <c r="G659" s="262">
        <v>91132102426</v>
      </c>
      <c r="H659" s="262" t="s">
        <v>379</v>
      </c>
      <c r="I659" s="262" t="s">
        <v>176</v>
      </c>
      <c r="J659" s="262" t="s">
        <v>169</v>
      </c>
      <c r="K659" s="270">
        <v>42916</v>
      </c>
      <c r="L659" s="275">
        <v>12</v>
      </c>
      <c r="M659" s="266">
        <v>38453</v>
      </c>
      <c r="N659" s="266">
        <v>5575</v>
      </c>
      <c r="O659" s="266">
        <v>3222</v>
      </c>
      <c r="P659" s="266">
        <v>340</v>
      </c>
      <c r="Q659" s="266">
        <v>0</v>
      </c>
      <c r="R659" s="266">
        <v>3769</v>
      </c>
      <c r="S659" s="266">
        <v>1373</v>
      </c>
      <c r="T659" s="266">
        <v>1806</v>
      </c>
      <c r="U659" s="266">
        <v>46</v>
      </c>
      <c r="V659" s="266">
        <v>111</v>
      </c>
      <c r="W659" s="266">
        <v>-65</v>
      </c>
      <c r="X659" s="267">
        <v>7228</v>
      </c>
      <c r="Y659" s="267">
        <v>18</v>
      </c>
      <c r="Z659" s="267">
        <v>0</v>
      </c>
      <c r="AA659" s="267">
        <v>0</v>
      </c>
      <c r="AB659" s="267">
        <v>0</v>
      </c>
      <c r="AC659" s="267">
        <v>242</v>
      </c>
      <c r="AD659" s="267">
        <v>0</v>
      </c>
      <c r="AE659" s="267">
        <v>29</v>
      </c>
      <c r="AF659" s="267">
        <v>271</v>
      </c>
      <c r="AG659" s="267">
        <v>0</v>
      </c>
      <c r="AH659" s="267">
        <v>0</v>
      </c>
      <c r="AI659" s="267">
        <v>6939</v>
      </c>
      <c r="AJ659" s="268">
        <v>471</v>
      </c>
      <c r="AK659" s="268">
        <v>6468</v>
      </c>
      <c r="AL659" s="268">
        <v>8209</v>
      </c>
      <c r="AM659" s="267">
        <v>8209</v>
      </c>
    </row>
    <row r="660" spans="1:39" s="269" customFormat="1" ht="12">
      <c r="A660" s="261">
        <v>42916</v>
      </c>
      <c r="B660" s="262" t="s">
        <v>270</v>
      </c>
      <c r="C660" s="262" t="s">
        <v>171</v>
      </c>
      <c r="D660" s="263"/>
      <c r="E660" s="264"/>
      <c r="F660" s="262" t="s">
        <v>476</v>
      </c>
      <c r="G660" s="262">
        <v>77408077215</v>
      </c>
      <c r="H660" s="262" t="s">
        <v>477</v>
      </c>
      <c r="I660" s="262" t="s">
        <v>176</v>
      </c>
      <c r="J660" s="262" t="s">
        <v>177</v>
      </c>
      <c r="K660" s="270">
        <v>42916</v>
      </c>
      <c r="L660" s="275">
        <v>12</v>
      </c>
      <c r="M660" s="266">
        <v>52751</v>
      </c>
      <c r="N660" s="266">
        <v>4625</v>
      </c>
      <c r="O660" s="266">
        <v>2748</v>
      </c>
      <c r="P660" s="266">
        <v>1024</v>
      </c>
      <c r="Q660" s="266">
        <v>0</v>
      </c>
      <c r="R660" s="266">
        <v>3315</v>
      </c>
      <c r="S660" s="266">
        <v>852</v>
      </c>
      <c r="T660" s="266">
        <v>1310</v>
      </c>
      <c r="U660" s="266">
        <v>99</v>
      </c>
      <c r="V660" s="266">
        <v>0</v>
      </c>
      <c r="W660" s="266">
        <v>99</v>
      </c>
      <c r="X660" s="267">
        <v>5524</v>
      </c>
      <c r="Y660" s="267">
        <v>1</v>
      </c>
      <c r="Z660" s="267">
        <v>0</v>
      </c>
      <c r="AA660" s="267">
        <v>0</v>
      </c>
      <c r="AB660" s="267">
        <v>55</v>
      </c>
      <c r="AC660" s="267">
        <v>432</v>
      </c>
      <c r="AD660" s="267">
        <v>0</v>
      </c>
      <c r="AE660" s="267">
        <v>45</v>
      </c>
      <c r="AF660" s="267">
        <v>477</v>
      </c>
      <c r="AG660" s="267">
        <v>0</v>
      </c>
      <c r="AH660" s="267">
        <v>0</v>
      </c>
      <c r="AI660" s="267">
        <v>5101</v>
      </c>
      <c r="AJ660" s="268">
        <v>343</v>
      </c>
      <c r="AK660" s="268">
        <v>4758</v>
      </c>
      <c r="AL660" s="268">
        <v>6167</v>
      </c>
      <c r="AM660" s="267">
        <v>6167</v>
      </c>
    </row>
    <row r="661" spans="1:39" s="269" customFormat="1" ht="12">
      <c r="A661" s="261">
        <v>42916</v>
      </c>
      <c r="B661" s="262" t="s">
        <v>478</v>
      </c>
      <c r="C661" s="262" t="s">
        <v>171</v>
      </c>
      <c r="D661" s="263"/>
      <c r="E661" s="264"/>
      <c r="F661" s="262" t="s">
        <v>479</v>
      </c>
      <c r="G661" s="262">
        <v>18838658991</v>
      </c>
      <c r="H661" s="262" t="s">
        <v>480</v>
      </c>
      <c r="I661" s="262" t="s">
        <v>168</v>
      </c>
      <c r="J661" s="262" t="s">
        <v>169</v>
      </c>
      <c r="K661" s="270">
        <v>42916</v>
      </c>
      <c r="L661" s="275">
        <v>12</v>
      </c>
      <c r="M661" s="266">
        <v>118272</v>
      </c>
      <c r="N661" s="266">
        <v>22293</v>
      </c>
      <c r="O661" s="266">
        <v>7039</v>
      </c>
      <c r="P661" s="266">
        <v>0</v>
      </c>
      <c r="Q661" s="266">
        <v>15255</v>
      </c>
      <c r="R661" s="266">
        <v>11458</v>
      </c>
      <c r="S661" s="266">
        <v>10692</v>
      </c>
      <c r="T661" s="266">
        <v>10835</v>
      </c>
      <c r="U661" s="266">
        <v>2390</v>
      </c>
      <c r="V661" s="266">
        <v>3877</v>
      </c>
      <c r="W661" s="266">
        <v>-1487</v>
      </c>
      <c r="X661" s="267">
        <v>11610</v>
      </c>
      <c r="Y661" s="267">
        <v>398</v>
      </c>
      <c r="Z661" s="267">
        <v>346</v>
      </c>
      <c r="AA661" s="267">
        <v>0</v>
      </c>
      <c r="AB661" s="267">
        <v>0</v>
      </c>
      <c r="AC661" s="267">
        <v>1033</v>
      </c>
      <c r="AD661" s="267">
        <v>0</v>
      </c>
      <c r="AE661" s="267">
        <v>0</v>
      </c>
      <c r="AF661" s="267">
        <v>1033</v>
      </c>
      <c r="AG661" s="267">
        <v>0</v>
      </c>
      <c r="AH661" s="267">
        <v>0</v>
      </c>
      <c r="AI661" s="267">
        <v>10179</v>
      </c>
      <c r="AJ661" s="268">
        <v>1742</v>
      </c>
      <c r="AK661" s="268">
        <v>8437</v>
      </c>
      <c r="AL661" s="268">
        <v>17785</v>
      </c>
      <c r="AM661" s="267">
        <v>17785</v>
      </c>
    </row>
    <row r="662" spans="1:39" s="269" customFormat="1" ht="12">
      <c r="A662" s="261">
        <v>42916</v>
      </c>
      <c r="B662" s="262" t="s">
        <v>234</v>
      </c>
      <c r="C662" s="262" t="s">
        <v>171</v>
      </c>
      <c r="D662" s="263"/>
      <c r="E662" s="264"/>
      <c r="F662" s="262" t="s">
        <v>340</v>
      </c>
      <c r="G662" s="262">
        <v>22277243559</v>
      </c>
      <c r="H662" s="262" t="s">
        <v>341</v>
      </c>
      <c r="I662" s="262" t="s">
        <v>168</v>
      </c>
      <c r="J662" s="262" t="s">
        <v>181</v>
      </c>
      <c r="K662" s="270">
        <v>42916</v>
      </c>
      <c r="L662" s="275">
        <v>12</v>
      </c>
      <c r="M662" s="266">
        <v>1265745</v>
      </c>
      <c r="N662" s="266">
        <v>156513</v>
      </c>
      <c r="O662" s="266">
        <v>86935</v>
      </c>
      <c r="P662" s="266">
        <v>17246</v>
      </c>
      <c r="Q662" s="266">
        <v>0</v>
      </c>
      <c r="R662" s="266">
        <v>73484</v>
      </c>
      <c r="S662" s="266">
        <v>38671</v>
      </c>
      <c r="T662" s="266">
        <v>83029</v>
      </c>
      <c r="U662" s="266">
        <v>4609</v>
      </c>
      <c r="V662" s="266">
        <v>6701</v>
      </c>
      <c r="W662" s="266">
        <v>-2092</v>
      </c>
      <c r="X662" s="267">
        <v>86658</v>
      </c>
      <c r="Y662" s="267">
        <v>1919</v>
      </c>
      <c r="Z662" s="267">
        <v>0</v>
      </c>
      <c r="AA662" s="267">
        <v>0</v>
      </c>
      <c r="AB662" s="267">
        <v>26</v>
      </c>
      <c r="AC662" s="267">
        <v>1579</v>
      </c>
      <c r="AD662" s="267">
        <v>0</v>
      </c>
      <c r="AE662" s="267">
        <v>2889</v>
      </c>
      <c r="AF662" s="267">
        <v>4468</v>
      </c>
      <c r="AG662" s="267">
        <v>118</v>
      </c>
      <c r="AH662" s="267">
        <v>0</v>
      </c>
      <c r="AI662" s="267">
        <v>80179</v>
      </c>
      <c r="AJ662" s="268">
        <v>2879</v>
      </c>
      <c r="AK662" s="268">
        <v>77300</v>
      </c>
      <c r="AL662" s="268">
        <v>158237</v>
      </c>
      <c r="AM662" s="267">
        <v>158237</v>
      </c>
    </row>
    <row r="663" spans="1:39" s="269" customFormat="1" ht="12">
      <c r="A663" s="261">
        <v>42916</v>
      </c>
      <c r="B663" s="262" t="s">
        <v>253</v>
      </c>
      <c r="C663" s="262" t="s">
        <v>171</v>
      </c>
      <c r="D663" s="263"/>
      <c r="E663" s="264"/>
      <c r="F663" s="262" t="s">
        <v>374</v>
      </c>
      <c r="G663" s="262">
        <v>33761363685</v>
      </c>
      <c r="H663" s="262" t="s">
        <v>375</v>
      </c>
      <c r="I663" s="262" t="s">
        <v>168</v>
      </c>
      <c r="J663" s="262" t="s">
        <v>188</v>
      </c>
      <c r="K663" s="270">
        <v>42916</v>
      </c>
      <c r="L663" s="275">
        <v>12</v>
      </c>
      <c r="M663" s="266">
        <v>1934856</v>
      </c>
      <c r="N663" s="266">
        <v>228163</v>
      </c>
      <c r="O663" s="266">
        <v>154146</v>
      </c>
      <c r="P663" s="266">
        <v>10476</v>
      </c>
      <c r="Q663" s="266">
        <v>0</v>
      </c>
      <c r="R663" s="266">
        <v>157206</v>
      </c>
      <c r="S663" s="266">
        <v>27849</v>
      </c>
      <c r="T663" s="266">
        <v>70957</v>
      </c>
      <c r="U663" s="266">
        <v>0</v>
      </c>
      <c r="V663" s="266">
        <v>33525</v>
      </c>
      <c r="W663" s="266">
        <v>-33525</v>
      </c>
      <c r="X663" s="267">
        <v>223535</v>
      </c>
      <c r="Y663" s="267">
        <v>7129</v>
      </c>
      <c r="Z663" s="267">
        <v>3625</v>
      </c>
      <c r="AA663" s="267">
        <v>1928</v>
      </c>
      <c r="AB663" s="267">
        <v>627</v>
      </c>
      <c r="AC663" s="267">
        <v>15553</v>
      </c>
      <c r="AD663" s="267">
        <v>114</v>
      </c>
      <c r="AE663" s="267">
        <v>0</v>
      </c>
      <c r="AF663" s="267">
        <v>15553</v>
      </c>
      <c r="AG663" s="267">
        <v>950</v>
      </c>
      <c r="AH663" s="267">
        <v>224</v>
      </c>
      <c r="AI663" s="267">
        <v>200530</v>
      </c>
      <c r="AJ663" s="268">
        <v>20668</v>
      </c>
      <c r="AK663" s="268">
        <v>179862</v>
      </c>
      <c r="AL663" s="268">
        <v>217294</v>
      </c>
      <c r="AM663" s="267">
        <v>217294</v>
      </c>
    </row>
    <row r="664" spans="1:39" s="269" customFormat="1" ht="12">
      <c r="A664" s="261">
        <v>42916</v>
      </c>
      <c r="B664" s="262" t="s">
        <v>215</v>
      </c>
      <c r="C664" s="262" t="s">
        <v>171</v>
      </c>
      <c r="D664" s="263"/>
      <c r="E664" s="264"/>
      <c r="F664" s="262" t="s">
        <v>216</v>
      </c>
      <c r="G664" s="262">
        <v>33813823017</v>
      </c>
      <c r="H664" s="262" t="s">
        <v>217</v>
      </c>
      <c r="I664" s="262" t="s">
        <v>168</v>
      </c>
      <c r="J664" s="262" t="s">
        <v>188</v>
      </c>
      <c r="K664" s="270">
        <v>42916</v>
      </c>
      <c r="L664" s="275">
        <v>12</v>
      </c>
      <c r="M664" s="266">
        <v>2278580</v>
      </c>
      <c r="N664" s="266">
        <v>220494</v>
      </c>
      <c r="O664" s="266">
        <v>171643</v>
      </c>
      <c r="P664" s="266">
        <v>11432</v>
      </c>
      <c r="Q664" s="266">
        <v>0</v>
      </c>
      <c r="R664" s="266">
        <v>171491</v>
      </c>
      <c r="S664" s="266">
        <v>22110</v>
      </c>
      <c r="T664" s="266">
        <v>49003</v>
      </c>
      <c r="U664" s="266">
        <v>0</v>
      </c>
      <c r="V664" s="266">
        <v>9757</v>
      </c>
      <c r="W664" s="266">
        <v>-9757</v>
      </c>
      <c r="X664" s="267">
        <v>229865</v>
      </c>
      <c r="Y664" s="267">
        <v>9438</v>
      </c>
      <c r="Z664" s="267">
        <v>9021</v>
      </c>
      <c r="AA664" s="267">
        <v>417</v>
      </c>
      <c r="AB664" s="267">
        <v>31</v>
      </c>
      <c r="AC664" s="267">
        <v>4656</v>
      </c>
      <c r="AD664" s="267">
        <v>494</v>
      </c>
      <c r="AE664" s="267">
        <v>1493</v>
      </c>
      <c r="AF664" s="267">
        <v>6149</v>
      </c>
      <c r="AG664" s="267">
        <v>1323</v>
      </c>
      <c r="AH664" s="267">
        <v>1002</v>
      </c>
      <c r="AI664" s="267">
        <v>212986</v>
      </c>
      <c r="AJ664" s="268">
        <v>10219</v>
      </c>
      <c r="AK664" s="268">
        <v>202767</v>
      </c>
      <c r="AL664" s="268">
        <v>242013</v>
      </c>
      <c r="AM664" s="267">
        <v>241920</v>
      </c>
    </row>
    <row r="665" spans="1:39" s="269" customFormat="1" ht="12">
      <c r="A665" s="261">
        <v>42916</v>
      </c>
      <c r="B665" s="271" t="s">
        <v>218</v>
      </c>
      <c r="C665" s="262" t="s">
        <v>171</v>
      </c>
      <c r="D665" s="263" t="s">
        <v>165</v>
      </c>
      <c r="E665" s="264">
        <v>7</v>
      </c>
      <c r="F665" s="271" t="s">
        <v>218</v>
      </c>
      <c r="G665" s="262">
        <v>56601925435</v>
      </c>
      <c r="H665" s="262" t="s">
        <v>373</v>
      </c>
      <c r="I665" s="262" t="s">
        <v>168</v>
      </c>
      <c r="J665" s="262" t="s">
        <v>169</v>
      </c>
      <c r="K665" s="270">
        <v>42916</v>
      </c>
      <c r="L665" s="275">
        <v>12</v>
      </c>
      <c r="M665" s="266">
        <v>2517521</v>
      </c>
      <c r="N665" s="266">
        <v>1241089</v>
      </c>
      <c r="O665" s="266">
        <v>377427</v>
      </c>
      <c r="P665" s="266">
        <v>46997</v>
      </c>
      <c r="Q665" s="266">
        <v>559915</v>
      </c>
      <c r="R665" s="266">
        <v>191930</v>
      </c>
      <c r="S665" s="266">
        <v>57812</v>
      </c>
      <c r="T665" s="266">
        <v>1049159</v>
      </c>
      <c r="U665" s="266">
        <v>34</v>
      </c>
      <c r="V665" s="266">
        <v>19039</v>
      </c>
      <c r="W665" s="266">
        <v>-19005</v>
      </c>
      <c r="X665" s="267">
        <v>167527</v>
      </c>
      <c r="Y665" s="267">
        <v>0</v>
      </c>
      <c r="Z665" s="267">
        <v>0</v>
      </c>
      <c r="AA665" s="267">
        <v>0</v>
      </c>
      <c r="AB665" s="267">
        <v>215</v>
      </c>
      <c r="AC665" s="267">
        <v>12879</v>
      </c>
      <c r="AD665" s="267">
        <v>0</v>
      </c>
      <c r="AE665" s="267">
        <v>0</v>
      </c>
      <c r="AF665" s="267">
        <v>12879</v>
      </c>
      <c r="AG665" s="267">
        <v>0</v>
      </c>
      <c r="AH665" s="267">
        <v>0</v>
      </c>
      <c r="AI665" s="267">
        <v>154863</v>
      </c>
      <c r="AJ665" s="268">
        <v>3577</v>
      </c>
      <c r="AK665" s="268">
        <v>151286</v>
      </c>
      <c r="AL665" s="268">
        <v>1181440</v>
      </c>
      <c r="AM665" s="267">
        <v>1181440</v>
      </c>
    </row>
    <row r="666" spans="1:39" s="269" customFormat="1" ht="12">
      <c r="A666" s="261">
        <v>42916</v>
      </c>
      <c r="B666" s="262" t="s">
        <v>219</v>
      </c>
      <c r="C666" s="262" t="s">
        <v>171</v>
      </c>
      <c r="D666" s="263"/>
      <c r="E666" s="264"/>
      <c r="F666" s="262" t="s">
        <v>220</v>
      </c>
      <c r="G666" s="262">
        <v>56286625181</v>
      </c>
      <c r="H666" s="262" t="s">
        <v>221</v>
      </c>
      <c r="I666" s="262" t="s">
        <v>168</v>
      </c>
      <c r="J666" s="262" t="s">
        <v>188</v>
      </c>
      <c r="K666" s="270">
        <v>42916</v>
      </c>
      <c r="L666" s="275">
        <v>12</v>
      </c>
      <c r="M666" s="266">
        <v>2363591</v>
      </c>
      <c r="N666" s="266">
        <v>139883</v>
      </c>
      <c r="O666" s="266">
        <v>116337</v>
      </c>
      <c r="P666" s="266">
        <v>15917</v>
      </c>
      <c r="Q666" s="266">
        <v>0</v>
      </c>
      <c r="R666" s="266">
        <v>121382</v>
      </c>
      <c r="S666" s="266">
        <v>62989</v>
      </c>
      <c r="T666" s="266">
        <v>18501</v>
      </c>
      <c r="U666" s="266">
        <v>15902</v>
      </c>
      <c r="V666" s="266">
        <v>23050</v>
      </c>
      <c r="W666" s="266">
        <v>-7148</v>
      </c>
      <c r="X666" s="267">
        <v>243421</v>
      </c>
      <c r="Y666" s="267">
        <v>2956</v>
      </c>
      <c r="Z666" s="267">
        <v>2044</v>
      </c>
      <c r="AA666" s="267">
        <v>0</v>
      </c>
      <c r="AB666" s="267">
        <v>7</v>
      </c>
      <c r="AC666" s="267">
        <v>3696</v>
      </c>
      <c r="AD666" s="267">
        <v>0</v>
      </c>
      <c r="AE666" s="267">
        <v>4927</v>
      </c>
      <c r="AF666" s="267">
        <v>8623</v>
      </c>
      <c r="AG666" s="267">
        <v>194</v>
      </c>
      <c r="AH666" s="267">
        <v>194</v>
      </c>
      <c r="AI666" s="267">
        <v>231655</v>
      </c>
      <c r="AJ666" s="268">
        <v>12559</v>
      </c>
      <c r="AK666" s="268">
        <v>219096</v>
      </c>
      <c r="AL666" s="268">
        <v>230449</v>
      </c>
      <c r="AM666" s="267">
        <v>230407</v>
      </c>
    </row>
    <row r="667" spans="1:39" s="269" customFormat="1" ht="12">
      <c r="A667" s="261">
        <v>42916</v>
      </c>
      <c r="B667" s="262" t="s">
        <v>304</v>
      </c>
      <c r="C667" s="262" t="s">
        <v>171</v>
      </c>
      <c r="D667" s="263"/>
      <c r="E667" s="264"/>
      <c r="F667" s="262" t="s">
        <v>305</v>
      </c>
      <c r="G667" s="262">
        <v>55697537183</v>
      </c>
      <c r="H667" s="262" t="s">
        <v>306</v>
      </c>
      <c r="I667" s="262" t="s">
        <v>176</v>
      </c>
      <c r="J667" s="262" t="s">
        <v>177</v>
      </c>
      <c r="K667" s="270">
        <v>42916</v>
      </c>
      <c r="L667" s="275">
        <v>12</v>
      </c>
      <c r="M667" s="266">
        <v>383245</v>
      </c>
      <c r="N667" s="266">
        <v>65906</v>
      </c>
      <c r="O667" s="266">
        <v>9777</v>
      </c>
      <c r="P667" s="266">
        <v>6932</v>
      </c>
      <c r="Q667" s="266">
        <v>0</v>
      </c>
      <c r="R667" s="266">
        <v>52060</v>
      </c>
      <c r="S667" s="266">
        <v>3263</v>
      </c>
      <c r="T667" s="266">
        <v>13845</v>
      </c>
      <c r="U667" s="266">
        <v>1402</v>
      </c>
      <c r="V667" s="266">
        <v>1305</v>
      </c>
      <c r="W667" s="266">
        <v>97</v>
      </c>
      <c r="X667" s="267">
        <v>33184</v>
      </c>
      <c r="Y667" s="267">
        <v>0</v>
      </c>
      <c r="Z667" s="267">
        <v>0</v>
      </c>
      <c r="AA667" s="267">
        <v>0</v>
      </c>
      <c r="AB667" s="267">
        <v>0</v>
      </c>
      <c r="AC667" s="267">
        <v>1177</v>
      </c>
      <c r="AD667" s="267">
        <v>0</v>
      </c>
      <c r="AE667" s="267">
        <v>0</v>
      </c>
      <c r="AF667" s="267">
        <v>1177</v>
      </c>
      <c r="AG667" s="267">
        <v>0</v>
      </c>
      <c r="AH667" s="267">
        <v>0</v>
      </c>
      <c r="AI667" s="267">
        <v>32007</v>
      </c>
      <c r="AJ667" s="268">
        <v>1177</v>
      </c>
      <c r="AK667" s="268">
        <v>30830</v>
      </c>
      <c r="AL667" s="268">
        <v>44772</v>
      </c>
      <c r="AM667" s="267">
        <v>44772</v>
      </c>
    </row>
    <row r="668" spans="1:39" s="269" customFormat="1" ht="12">
      <c r="A668" s="261">
        <v>42916</v>
      </c>
      <c r="B668" s="262" t="s">
        <v>328</v>
      </c>
      <c r="C668" s="262" t="s">
        <v>171</v>
      </c>
      <c r="D668" s="263" t="s">
        <v>165</v>
      </c>
      <c r="E668" s="264">
        <v>3</v>
      </c>
      <c r="F668" s="262" t="s">
        <v>223</v>
      </c>
      <c r="G668" s="262">
        <v>22599554834</v>
      </c>
      <c r="H668" s="262" t="s">
        <v>329</v>
      </c>
      <c r="I668" s="262" t="s">
        <v>168</v>
      </c>
      <c r="J668" s="262" t="s">
        <v>169</v>
      </c>
      <c r="K668" s="270">
        <v>42916</v>
      </c>
      <c r="L668" s="275">
        <v>12</v>
      </c>
      <c r="M668" s="266">
        <v>1053323</v>
      </c>
      <c r="N668" s="266">
        <v>163875</v>
      </c>
      <c r="O668" s="266">
        <v>135822</v>
      </c>
      <c r="P668" s="266">
        <v>11491</v>
      </c>
      <c r="Q668" s="266">
        <v>0</v>
      </c>
      <c r="R668" s="266">
        <v>81692</v>
      </c>
      <c r="S668" s="266">
        <v>11594</v>
      </c>
      <c r="T668" s="266">
        <v>82183</v>
      </c>
      <c r="U668" s="266">
        <v>36</v>
      </c>
      <c r="V668" s="266">
        <v>12899</v>
      </c>
      <c r="W668" s="266">
        <v>-12863</v>
      </c>
      <c r="X668" s="267">
        <v>93333</v>
      </c>
      <c r="Y668" s="267">
        <v>2918</v>
      </c>
      <c r="Z668" s="267">
        <v>0</v>
      </c>
      <c r="AA668" s="267">
        <v>0</v>
      </c>
      <c r="AB668" s="267">
        <v>0</v>
      </c>
      <c r="AC668" s="267">
        <v>7560</v>
      </c>
      <c r="AD668" s="267">
        <v>0</v>
      </c>
      <c r="AE668" s="267">
        <v>0</v>
      </c>
      <c r="AF668" s="267">
        <v>7560</v>
      </c>
      <c r="AG668" s="267">
        <v>0</v>
      </c>
      <c r="AH668" s="267">
        <v>0</v>
      </c>
      <c r="AI668" s="267">
        <v>82855</v>
      </c>
      <c r="AJ668" s="268">
        <v>4729</v>
      </c>
      <c r="AK668" s="268">
        <v>78126</v>
      </c>
      <c r="AL668" s="268">
        <v>147446</v>
      </c>
      <c r="AM668" s="267">
        <v>147446</v>
      </c>
    </row>
    <row r="669" spans="1:39" s="269" customFormat="1" ht="12">
      <c r="A669" s="261">
        <v>42916</v>
      </c>
      <c r="B669" s="262" t="s">
        <v>403</v>
      </c>
      <c r="C669" s="262" t="s">
        <v>171</v>
      </c>
      <c r="D669" s="263"/>
      <c r="E669" s="264"/>
      <c r="F669" s="262" t="s">
        <v>226</v>
      </c>
      <c r="G669" s="262">
        <v>64971749321</v>
      </c>
      <c r="H669" s="262" t="s">
        <v>227</v>
      </c>
      <c r="I669" s="262" t="s">
        <v>168</v>
      </c>
      <c r="J669" s="262" t="s">
        <v>188</v>
      </c>
      <c r="K669" s="270">
        <v>42916</v>
      </c>
      <c r="L669" s="275">
        <v>12</v>
      </c>
      <c r="M669" s="266">
        <v>32784155</v>
      </c>
      <c r="N669" s="266">
        <v>3718113</v>
      </c>
      <c r="O669" s="266">
        <v>2654811</v>
      </c>
      <c r="P669" s="266">
        <v>516650</v>
      </c>
      <c r="Q669" s="266">
        <v>0</v>
      </c>
      <c r="R669" s="266">
        <v>2098031</v>
      </c>
      <c r="S669" s="266">
        <v>645796</v>
      </c>
      <c r="T669" s="266">
        <v>1620082</v>
      </c>
      <c r="U669" s="266">
        <v>0</v>
      </c>
      <c r="V669" s="266">
        <v>240886</v>
      </c>
      <c r="W669" s="266">
        <v>-240886</v>
      </c>
      <c r="X669" s="267">
        <v>3363198</v>
      </c>
      <c r="Y669" s="267">
        <v>105027</v>
      </c>
      <c r="Z669" s="267">
        <v>61011</v>
      </c>
      <c r="AA669" s="267">
        <v>17109</v>
      </c>
      <c r="AB669" s="267">
        <v>18621</v>
      </c>
      <c r="AC669" s="267">
        <v>42387</v>
      </c>
      <c r="AD669" s="267">
        <v>0</v>
      </c>
      <c r="AE669" s="267">
        <v>51570</v>
      </c>
      <c r="AF669" s="267">
        <v>93957</v>
      </c>
      <c r="AG669" s="267">
        <v>4115</v>
      </c>
      <c r="AH669" s="267">
        <v>1068</v>
      </c>
      <c r="AI669" s="267">
        <v>3178720</v>
      </c>
      <c r="AJ669" s="268">
        <v>231274</v>
      </c>
      <c r="AK669" s="268">
        <v>2947446</v>
      </c>
      <c r="AL669" s="268">
        <v>4326642</v>
      </c>
      <c r="AM669" s="267">
        <v>4326642</v>
      </c>
    </row>
    <row r="670" spans="1:39" s="269" customFormat="1" ht="12">
      <c r="A670" s="261">
        <v>42916</v>
      </c>
      <c r="B670" s="262" t="s">
        <v>228</v>
      </c>
      <c r="C670" s="262" t="s">
        <v>171</v>
      </c>
      <c r="D670" s="263"/>
      <c r="E670" s="264"/>
      <c r="F670" s="262" t="s">
        <v>229</v>
      </c>
      <c r="G670" s="262">
        <v>68657495890</v>
      </c>
      <c r="H670" s="262" t="s">
        <v>230</v>
      </c>
      <c r="I670" s="262" t="s">
        <v>168</v>
      </c>
      <c r="J670" s="262" t="s">
        <v>188</v>
      </c>
      <c r="K670" s="270">
        <v>42916</v>
      </c>
      <c r="L670" s="275">
        <v>12</v>
      </c>
      <c r="M670" s="266">
        <v>21587261</v>
      </c>
      <c r="N670" s="266">
        <v>2628670</v>
      </c>
      <c r="O670" s="266">
        <v>1826324</v>
      </c>
      <c r="P670" s="266">
        <v>219707</v>
      </c>
      <c r="Q670" s="266">
        <v>0</v>
      </c>
      <c r="R670" s="266">
        <v>1308324</v>
      </c>
      <c r="S670" s="266">
        <v>383713</v>
      </c>
      <c r="T670" s="266">
        <v>1320346</v>
      </c>
      <c r="U670" s="266">
        <v>130420</v>
      </c>
      <c r="V670" s="266">
        <v>211390</v>
      </c>
      <c r="W670" s="266">
        <v>-80970</v>
      </c>
      <c r="X670" s="267">
        <v>2283584</v>
      </c>
      <c r="Y670" s="267">
        <v>3794</v>
      </c>
      <c r="Z670" s="267">
        <v>0</v>
      </c>
      <c r="AA670" s="267">
        <v>0</v>
      </c>
      <c r="AB670" s="267">
        <v>180</v>
      </c>
      <c r="AC670" s="267">
        <v>30076</v>
      </c>
      <c r="AD670" s="267">
        <v>0</v>
      </c>
      <c r="AE670" s="267">
        <v>63164</v>
      </c>
      <c r="AF670" s="267">
        <v>93240</v>
      </c>
      <c r="AG670" s="267">
        <v>1982</v>
      </c>
      <c r="AH670" s="267">
        <v>0</v>
      </c>
      <c r="AI670" s="267">
        <v>2184748</v>
      </c>
      <c r="AJ670" s="268">
        <v>-43636</v>
      </c>
      <c r="AK670" s="268">
        <v>2228384</v>
      </c>
      <c r="AL670" s="268">
        <v>3467760</v>
      </c>
      <c r="AM670" s="267">
        <v>3467760</v>
      </c>
    </row>
    <row r="671" spans="1:39" s="269" customFormat="1" ht="12">
      <c r="A671" s="261">
        <v>42916</v>
      </c>
      <c r="B671" s="262" t="s">
        <v>253</v>
      </c>
      <c r="C671" s="262" t="s">
        <v>171</v>
      </c>
      <c r="D671" s="263"/>
      <c r="E671" s="264"/>
      <c r="F671" s="262" t="s">
        <v>404</v>
      </c>
      <c r="G671" s="262">
        <v>58244115920</v>
      </c>
      <c r="H671" s="262" t="s">
        <v>405</v>
      </c>
      <c r="I671" s="262" t="s">
        <v>176</v>
      </c>
      <c r="J671" s="262" t="s">
        <v>177</v>
      </c>
      <c r="K671" s="270">
        <v>42916</v>
      </c>
      <c r="L671" s="275">
        <v>12</v>
      </c>
      <c r="M671" s="266">
        <v>1349015</v>
      </c>
      <c r="N671" s="266">
        <v>117136</v>
      </c>
      <c r="O671" s="266">
        <v>73644</v>
      </c>
      <c r="P671" s="266">
        <v>5226</v>
      </c>
      <c r="Q671" s="266">
        <v>0</v>
      </c>
      <c r="R671" s="266">
        <v>106184</v>
      </c>
      <c r="S671" s="266">
        <v>12704</v>
      </c>
      <c r="T671" s="266">
        <v>10952</v>
      </c>
      <c r="U671" s="266">
        <v>0</v>
      </c>
      <c r="V671" s="266">
        <v>3243</v>
      </c>
      <c r="W671" s="266">
        <v>-3243</v>
      </c>
      <c r="X671" s="267">
        <v>129622</v>
      </c>
      <c r="Y671" s="267">
        <v>3300</v>
      </c>
      <c r="Z671" s="267">
        <v>1493</v>
      </c>
      <c r="AA671" s="267">
        <v>558</v>
      </c>
      <c r="AB671" s="267">
        <v>1</v>
      </c>
      <c r="AC671" s="267">
        <v>1555</v>
      </c>
      <c r="AD671" s="267">
        <v>327</v>
      </c>
      <c r="AE671" s="267">
        <v>2239</v>
      </c>
      <c r="AF671" s="267">
        <v>3794</v>
      </c>
      <c r="AG671" s="267">
        <v>0</v>
      </c>
      <c r="AH671" s="267">
        <v>0</v>
      </c>
      <c r="AI671" s="267">
        <v>122529</v>
      </c>
      <c r="AJ671" s="268">
        <v>8134</v>
      </c>
      <c r="AK671" s="268">
        <v>114395</v>
      </c>
      <c r="AL671" s="268">
        <v>122104</v>
      </c>
      <c r="AM671" s="267">
        <v>122104</v>
      </c>
    </row>
    <row r="672" spans="1:39" s="269" customFormat="1" ht="12">
      <c r="A672" s="261">
        <v>42916</v>
      </c>
      <c r="B672" s="262" t="s">
        <v>377</v>
      </c>
      <c r="C672" s="262" t="s">
        <v>171</v>
      </c>
      <c r="D672" s="263"/>
      <c r="E672" s="264"/>
      <c r="F672" s="262" t="s">
        <v>378</v>
      </c>
      <c r="G672" s="262">
        <v>68569795856</v>
      </c>
      <c r="H672" s="262" t="s">
        <v>379</v>
      </c>
      <c r="I672" s="262" t="s">
        <v>176</v>
      </c>
      <c r="J672" s="262" t="s">
        <v>169</v>
      </c>
      <c r="K672" s="270">
        <v>42916</v>
      </c>
      <c r="L672" s="275">
        <v>12</v>
      </c>
      <c r="M672" s="266">
        <v>55236</v>
      </c>
      <c r="N672" s="266">
        <v>5970</v>
      </c>
      <c r="O672" s="266">
        <v>4347</v>
      </c>
      <c r="P672" s="266">
        <v>537</v>
      </c>
      <c r="Q672" s="266">
        <v>0</v>
      </c>
      <c r="R672" s="266">
        <v>9494</v>
      </c>
      <c r="S672" s="266">
        <v>1014</v>
      </c>
      <c r="T672" s="266">
        <v>-3524</v>
      </c>
      <c r="U672" s="266">
        <v>0</v>
      </c>
      <c r="V672" s="266">
        <v>240</v>
      </c>
      <c r="W672" s="266">
        <v>-240</v>
      </c>
      <c r="X672" s="267">
        <v>7634</v>
      </c>
      <c r="Y672" s="267">
        <v>19</v>
      </c>
      <c r="Z672" s="267">
        <v>19</v>
      </c>
      <c r="AA672" s="267">
        <v>0</v>
      </c>
      <c r="AB672" s="267">
        <v>0</v>
      </c>
      <c r="AC672" s="267">
        <v>350</v>
      </c>
      <c r="AD672" s="267">
        <v>0</v>
      </c>
      <c r="AE672" s="267">
        <v>13</v>
      </c>
      <c r="AF672" s="267">
        <v>363</v>
      </c>
      <c r="AG672" s="267">
        <v>0</v>
      </c>
      <c r="AH672" s="267">
        <v>0</v>
      </c>
      <c r="AI672" s="267">
        <v>7252</v>
      </c>
      <c r="AJ672" s="268">
        <v>477</v>
      </c>
      <c r="AK672" s="268">
        <v>6775</v>
      </c>
      <c r="AL672" s="268">
        <v>3011</v>
      </c>
      <c r="AM672" s="267">
        <v>3011</v>
      </c>
    </row>
    <row r="673" spans="1:39" s="269" customFormat="1" ht="12">
      <c r="A673" s="261">
        <v>42916</v>
      </c>
      <c r="B673" s="262" t="s">
        <v>380</v>
      </c>
      <c r="C673" s="262" t="s">
        <v>171</v>
      </c>
      <c r="D673" s="263"/>
      <c r="E673" s="264"/>
      <c r="F673" s="262" t="s">
        <v>381</v>
      </c>
      <c r="G673" s="262">
        <v>65704511371</v>
      </c>
      <c r="H673" s="262" t="s">
        <v>382</v>
      </c>
      <c r="I673" s="262" t="s">
        <v>168</v>
      </c>
      <c r="J673" s="262" t="s">
        <v>188</v>
      </c>
      <c r="K673" s="270">
        <v>42916</v>
      </c>
      <c r="L673" s="275">
        <v>12</v>
      </c>
      <c r="M673" s="266">
        <v>1680469</v>
      </c>
      <c r="N673" s="266">
        <v>219538</v>
      </c>
      <c r="O673" s="266">
        <v>136178</v>
      </c>
      <c r="P673" s="266">
        <v>13439</v>
      </c>
      <c r="Q673" s="266">
        <v>0</v>
      </c>
      <c r="R673" s="266">
        <v>122231</v>
      </c>
      <c r="S673" s="266">
        <v>30066</v>
      </c>
      <c r="T673" s="266">
        <v>97307</v>
      </c>
      <c r="U673" s="266">
        <v>13278</v>
      </c>
      <c r="V673" s="266">
        <v>22191</v>
      </c>
      <c r="W673" s="266">
        <v>-8913</v>
      </c>
      <c r="X673" s="267">
        <v>152309</v>
      </c>
      <c r="Y673" s="267">
        <v>4068</v>
      </c>
      <c r="Z673" s="267">
        <v>3279</v>
      </c>
      <c r="AA673" s="267">
        <v>328</v>
      </c>
      <c r="AB673" s="267">
        <v>0</v>
      </c>
      <c r="AC673" s="267">
        <v>4448</v>
      </c>
      <c r="AD673" s="267">
        <v>229</v>
      </c>
      <c r="AE673" s="267">
        <v>6025</v>
      </c>
      <c r="AF673" s="267">
        <v>10473</v>
      </c>
      <c r="AG673" s="267">
        <v>47</v>
      </c>
      <c r="AH673" s="267">
        <v>0</v>
      </c>
      <c r="AI673" s="267">
        <v>137721</v>
      </c>
      <c r="AJ673" s="268">
        <v>12568</v>
      </c>
      <c r="AK673" s="268">
        <v>125153</v>
      </c>
      <c r="AL673" s="268">
        <v>213547</v>
      </c>
      <c r="AM673" s="267">
        <v>213547</v>
      </c>
    </row>
    <row r="674" spans="1:39" s="269" customFormat="1" ht="12">
      <c r="A674" s="261">
        <v>42916</v>
      </c>
      <c r="B674" s="262" t="s">
        <v>231</v>
      </c>
      <c r="C674" s="262" t="s">
        <v>171</v>
      </c>
      <c r="D674" s="263"/>
      <c r="E674" s="264"/>
      <c r="F674" s="262" t="s">
        <v>232</v>
      </c>
      <c r="G674" s="262">
        <v>70815369818</v>
      </c>
      <c r="H674" s="262" t="s">
        <v>233</v>
      </c>
      <c r="I674" s="262" t="s">
        <v>168</v>
      </c>
      <c r="J674" s="262" t="s">
        <v>169</v>
      </c>
      <c r="K674" s="270">
        <v>42916</v>
      </c>
      <c r="L674" s="275">
        <v>12</v>
      </c>
      <c r="M674" s="266">
        <v>2930314</v>
      </c>
      <c r="N674" s="266">
        <v>398336</v>
      </c>
      <c r="O674" s="266">
        <v>279080</v>
      </c>
      <c r="P674" s="266">
        <v>15070</v>
      </c>
      <c r="Q674" s="266">
        <v>0</v>
      </c>
      <c r="R674" s="266">
        <v>263809</v>
      </c>
      <c r="S674" s="266">
        <v>75168</v>
      </c>
      <c r="T674" s="266">
        <v>134527</v>
      </c>
      <c r="U674" s="266">
        <v>21219</v>
      </c>
      <c r="V674" s="266">
        <v>50660</v>
      </c>
      <c r="W674" s="266">
        <v>-29441</v>
      </c>
      <c r="X674" s="267">
        <v>217055</v>
      </c>
      <c r="Y674" s="267">
        <v>0</v>
      </c>
      <c r="Z674" s="267">
        <v>0</v>
      </c>
      <c r="AA674" s="267">
        <v>0</v>
      </c>
      <c r="AB674" s="267">
        <v>46</v>
      </c>
      <c r="AC674" s="267">
        <v>24520</v>
      </c>
      <c r="AD674" s="267">
        <v>0</v>
      </c>
      <c r="AE674" s="267">
        <v>0</v>
      </c>
      <c r="AF674" s="267">
        <v>24520</v>
      </c>
      <c r="AG674" s="267">
        <v>0</v>
      </c>
      <c r="AH674" s="267">
        <v>0</v>
      </c>
      <c r="AI674" s="267">
        <v>192581</v>
      </c>
      <c r="AJ674" s="268">
        <v>3994</v>
      </c>
      <c r="AK674" s="268">
        <v>188587</v>
      </c>
      <c r="AL674" s="268">
        <v>293673</v>
      </c>
      <c r="AM674" s="267">
        <v>293673</v>
      </c>
    </row>
    <row r="675" spans="1:39" s="269" customFormat="1" ht="12">
      <c r="A675" s="261">
        <v>42916</v>
      </c>
      <c r="B675" s="262" t="s">
        <v>481</v>
      </c>
      <c r="C675" s="262" t="s">
        <v>171</v>
      </c>
      <c r="D675" s="263"/>
      <c r="E675" s="264"/>
      <c r="F675" s="262" t="s">
        <v>482</v>
      </c>
      <c r="G675" s="262">
        <v>78984178687</v>
      </c>
      <c r="H675" s="262" t="s">
        <v>483</v>
      </c>
      <c r="I675" s="262" t="s">
        <v>168</v>
      </c>
      <c r="J675" s="262" t="s">
        <v>188</v>
      </c>
      <c r="K675" s="270">
        <v>42916</v>
      </c>
      <c r="L675" s="275">
        <v>12</v>
      </c>
      <c r="M675" s="266">
        <v>3019939</v>
      </c>
      <c r="N675" s="266">
        <v>424072</v>
      </c>
      <c r="O675" s="266">
        <v>376805</v>
      </c>
      <c r="P675" s="266">
        <v>22546</v>
      </c>
      <c r="Q675" s="266">
        <v>0</v>
      </c>
      <c r="R675" s="266">
        <v>262246</v>
      </c>
      <c r="S675" s="266">
        <v>66015</v>
      </c>
      <c r="T675" s="266">
        <v>161826</v>
      </c>
      <c r="U675" s="266">
        <v>55129</v>
      </c>
      <c r="V675" s="266">
        <v>47544</v>
      </c>
      <c r="W675" s="266">
        <v>7585</v>
      </c>
      <c r="X675" s="267">
        <v>281687</v>
      </c>
      <c r="Y675" s="267">
        <v>1592</v>
      </c>
      <c r="Z675" s="267">
        <v>622</v>
      </c>
      <c r="AA675" s="267">
        <v>0</v>
      </c>
      <c r="AB675" s="267">
        <v>2</v>
      </c>
      <c r="AC675" s="267">
        <v>13225</v>
      </c>
      <c r="AD675" s="267">
        <v>1614</v>
      </c>
      <c r="AE675" s="267">
        <v>18139</v>
      </c>
      <c r="AF675" s="267">
        <v>31364</v>
      </c>
      <c r="AG675" s="267">
        <v>0</v>
      </c>
      <c r="AH675" s="267">
        <v>0</v>
      </c>
      <c r="AI675" s="267">
        <v>248733</v>
      </c>
      <c r="AJ675" s="268">
        <v>68041</v>
      </c>
      <c r="AK675" s="268">
        <v>180692</v>
      </c>
      <c r="AL675" s="268">
        <v>350103</v>
      </c>
      <c r="AM675" s="267">
        <v>350103</v>
      </c>
    </row>
    <row r="676" spans="1:39" s="269" customFormat="1" ht="12">
      <c r="A676" s="261">
        <v>42916</v>
      </c>
      <c r="B676" s="262" t="s">
        <v>234</v>
      </c>
      <c r="C676" s="262" t="s">
        <v>171</v>
      </c>
      <c r="D676" s="263"/>
      <c r="E676" s="264"/>
      <c r="F676" s="262" t="s">
        <v>383</v>
      </c>
      <c r="G676" s="262">
        <v>26382680883</v>
      </c>
      <c r="H676" s="262" t="s">
        <v>384</v>
      </c>
      <c r="I676" s="262" t="s">
        <v>168</v>
      </c>
      <c r="J676" s="262" t="s">
        <v>188</v>
      </c>
      <c r="K676" s="270">
        <v>42916</v>
      </c>
      <c r="L676" s="275">
        <v>12</v>
      </c>
      <c r="M676" s="266">
        <v>4359059</v>
      </c>
      <c r="N676" s="266">
        <v>503945</v>
      </c>
      <c r="O676" s="266">
        <v>318233</v>
      </c>
      <c r="P676" s="266">
        <v>60806</v>
      </c>
      <c r="Q676" s="266">
        <v>0</v>
      </c>
      <c r="R676" s="266">
        <v>294041</v>
      </c>
      <c r="S676" s="266">
        <v>158017</v>
      </c>
      <c r="T676" s="266">
        <v>209904</v>
      </c>
      <c r="U676" s="266">
        <v>15566</v>
      </c>
      <c r="V676" s="266">
        <v>17854</v>
      </c>
      <c r="W676" s="266">
        <v>-2288</v>
      </c>
      <c r="X676" s="267">
        <v>406010</v>
      </c>
      <c r="Y676" s="267">
        <v>33673</v>
      </c>
      <c r="Z676" s="267">
        <v>13094</v>
      </c>
      <c r="AA676" s="267">
        <v>0</v>
      </c>
      <c r="AB676" s="267">
        <v>0</v>
      </c>
      <c r="AC676" s="267">
        <v>11947</v>
      </c>
      <c r="AD676" s="267">
        <v>0</v>
      </c>
      <c r="AE676" s="267">
        <v>0</v>
      </c>
      <c r="AF676" s="267">
        <v>11947</v>
      </c>
      <c r="AG676" s="267">
        <v>0</v>
      </c>
      <c r="AH676" s="267">
        <v>0</v>
      </c>
      <c r="AI676" s="267">
        <v>360390</v>
      </c>
      <c r="AJ676" s="268">
        <v>18709</v>
      </c>
      <c r="AK676" s="268">
        <v>341681</v>
      </c>
      <c r="AL676" s="268">
        <v>549297</v>
      </c>
      <c r="AM676" s="267">
        <v>549297</v>
      </c>
    </row>
    <row r="677" spans="1:39" s="269" customFormat="1" ht="12">
      <c r="A677" s="261">
        <v>42916</v>
      </c>
      <c r="B677" s="262" t="s">
        <v>234</v>
      </c>
      <c r="C677" s="262" t="s">
        <v>171</v>
      </c>
      <c r="D677" s="263"/>
      <c r="E677" s="264"/>
      <c r="F677" s="262" t="s">
        <v>235</v>
      </c>
      <c r="G677" s="262">
        <v>60346078879</v>
      </c>
      <c r="H677" s="262" t="s">
        <v>236</v>
      </c>
      <c r="I677" s="262" t="s">
        <v>168</v>
      </c>
      <c r="J677" s="262" t="s">
        <v>188</v>
      </c>
      <c r="K677" s="270">
        <v>42916</v>
      </c>
      <c r="L677" s="275">
        <v>12</v>
      </c>
      <c r="M677" s="266">
        <v>1633280</v>
      </c>
      <c r="N677" s="266">
        <v>199650</v>
      </c>
      <c r="O677" s="266">
        <v>119741</v>
      </c>
      <c r="P677" s="266">
        <v>31387</v>
      </c>
      <c r="Q677" s="266">
        <v>0</v>
      </c>
      <c r="R677" s="266">
        <v>84854</v>
      </c>
      <c r="S677" s="266">
        <v>16640</v>
      </c>
      <c r="T677" s="266">
        <v>114796</v>
      </c>
      <c r="U677" s="266">
        <v>9934</v>
      </c>
      <c r="V677" s="266">
        <v>10378</v>
      </c>
      <c r="W677" s="266">
        <v>-444</v>
      </c>
      <c r="X677" s="267">
        <v>169096</v>
      </c>
      <c r="Y677" s="267">
        <v>964</v>
      </c>
      <c r="Z677" s="267">
        <v>0</v>
      </c>
      <c r="AA677" s="267">
        <v>0</v>
      </c>
      <c r="AB677" s="267">
        <v>250</v>
      </c>
      <c r="AC677" s="267">
        <v>1741</v>
      </c>
      <c r="AD677" s="267">
        <v>0</v>
      </c>
      <c r="AE677" s="267">
        <v>4084</v>
      </c>
      <c r="AF677" s="267">
        <v>5825</v>
      </c>
      <c r="AG677" s="267">
        <v>7</v>
      </c>
      <c r="AH677" s="267">
        <v>2</v>
      </c>
      <c r="AI677" s="267">
        <v>162550</v>
      </c>
      <c r="AJ677" s="268">
        <v>9134</v>
      </c>
      <c r="AK677" s="268">
        <v>153416</v>
      </c>
      <c r="AL677" s="268">
        <v>267768</v>
      </c>
      <c r="AM677" s="267">
        <v>267768</v>
      </c>
    </row>
    <row r="678" spans="1:39" s="269" customFormat="1" ht="12">
      <c r="A678" s="261">
        <v>42916</v>
      </c>
      <c r="B678" s="262" t="s">
        <v>436</v>
      </c>
      <c r="C678" s="262" t="s">
        <v>171</v>
      </c>
      <c r="D678" s="263"/>
      <c r="E678" s="264"/>
      <c r="F678" s="262" t="s">
        <v>437</v>
      </c>
      <c r="G678" s="262">
        <v>13704288646</v>
      </c>
      <c r="H678" s="262" t="s">
        <v>265</v>
      </c>
      <c r="I678" s="262" t="s">
        <v>168</v>
      </c>
      <c r="J678" s="262" t="s">
        <v>169</v>
      </c>
      <c r="K678" s="270">
        <v>42916</v>
      </c>
      <c r="L678" s="275">
        <v>12</v>
      </c>
      <c r="M678" s="266">
        <v>142718</v>
      </c>
      <c r="N678" s="266">
        <v>6216</v>
      </c>
      <c r="O678" s="266">
        <v>5901</v>
      </c>
      <c r="P678" s="266">
        <v>315</v>
      </c>
      <c r="Q678" s="266">
        <v>0</v>
      </c>
      <c r="R678" s="266">
        <v>2679</v>
      </c>
      <c r="S678" s="266">
        <v>1127</v>
      </c>
      <c r="T678" s="266">
        <v>3537</v>
      </c>
      <c r="U678" s="266">
        <v>391</v>
      </c>
      <c r="V678" s="266">
        <v>1853</v>
      </c>
      <c r="W678" s="266">
        <v>-1462</v>
      </c>
      <c r="X678" s="267">
        <v>11056</v>
      </c>
      <c r="Y678" s="267">
        <v>496</v>
      </c>
      <c r="Z678" s="267">
        <v>455</v>
      </c>
      <c r="AA678" s="267">
        <v>0</v>
      </c>
      <c r="AB678" s="267">
        <v>0</v>
      </c>
      <c r="AC678" s="267">
        <v>563</v>
      </c>
      <c r="AD678" s="267">
        <v>0</v>
      </c>
      <c r="AE678" s="267">
        <v>490</v>
      </c>
      <c r="AF678" s="267">
        <v>1053</v>
      </c>
      <c r="AG678" s="267">
        <v>0</v>
      </c>
      <c r="AH678" s="267">
        <v>0</v>
      </c>
      <c r="AI678" s="267">
        <v>9507</v>
      </c>
      <c r="AJ678" s="268">
        <v>-578</v>
      </c>
      <c r="AK678" s="268">
        <v>10085</v>
      </c>
      <c r="AL678" s="268">
        <v>12160</v>
      </c>
      <c r="AM678" s="267">
        <v>12160</v>
      </c>
    </row>
    <row r="679" spans="1:39" s="269" customFormat="1" ht="12">
      <c r="A679" s="261">
        <v>42916</v>
      </c>
      <c r="B679" s="262" t="s">
        <v>406</v>
      </c>
      <c r="C679" s="262" t="s">
        <v>171</v>
      </c>
      <c r="D679" s="263" t="s">
        <v>165</v>
      </c>
      <c r="E679" s="264">
        <v>2</v>
      </c>
      <c r="F679" s="262" t="s">
        <v>342</v>
      </c>
      <c r="G679" s="262">
        <v>23053121564</v>
      </c>
      <c r="H679" s="262" t="s">
        <v>343</v>
      </c>
      <c r="I679" s="262" t="s">
        <v>176</v>
      </c>
      <c r="J679" s="262" t="s">
        <v>181</v>
      </c>
      <c r="K679" s="270">
        <v>42916</v>
      </c>
      <c r="L679" s="275">
        <v>12</v>
      </c>
      <c r="M679" s="266">
        <v>6517312</v>
      </c>
      <c r="N679" s="266">
        <v>466638</v>
      </c>
      <c r="O679" s="266">
        <v>379131</v>
      </c>
      <c r="P679" s="266">
        <v>87507</v>
      </c>
      <c r="Q679" s="266">
        <v>0</v>
      </c>
      <c r="R679" s="266">
        <v>310930</v>
      </c>
      <c r="S679" s="266">
        <v>129139</v>
      </c>
      <c r="T679" s="266">
        <v>155708</v>
      </c>
      <c r="U679" s="266">
        <v>5518</v>
      </c>
      <c r="V679" s="266">
        <v>36990</v>
      </c>
      <c r="W679" s="266">
        <v>-31472</v>
      </c>
      <c r="X679" s="267">
        <v>614815</v>
      </c>
      <c r="Y679" s="267">
        <v>21936</v>
      </c>
      <c r="Z679" s="267">
        <v>13580</v>
      </c>
      <c r="AA679" s="267">
        <v>1584</v>
      </c>
      <c r="AB679" s="267">
        <v>342</v>
      </c>
      <c r="AC679" s="267">
        <v>220</v>
      </c>
      <c r="AD679" s="267">
        <v>220</v>
      </c>
      <c r="AE679" s="267">
        <v>14259</v>
      </c>
      <c r="AF679" s="267">
        <v>14479</v>
      </c>
      <c r="AG679" s="267">
        <v>906</v>
      </c>
      <c r="AH679" s="267">
        <v>906</v>
      </c>
      <c r="AI679" s="267">
        <v>577836</v>
      </c>
      <c r="AJ679" s="268">
        <v>46007</v>
      </c>
      <c r="AK679" s="268">
        <v>531829</v>
      </c>
      <c r="AL679" s="268">
        <v>656065</v>
      </c>
      <c r="AM679" s="267">
        <v>773768</v>
      </c>
    </row>
    <row r="680" spans="1:39" s="269" customFormat="1" ht="12">
      <c r="A680" s="261">
        <v>42916</v>
      </c>
      <c r="B680" s="262" t="s">
        <v>240</v>
      </c>
      <c r="C680" s="262" t="s">
        <v>171</v>
      </c>
      <c r="D680" s="263"/>
      <c r="E680" s="264"/>
      <c r="F680" s="262" t="s">
        <v>238</v>
      </c>
      <c r="G680" s="262">
        <v>24496637884</v>
      </c>
      <c r="H680" s="262" t="s">
        <v>239</v>
      </c>
      <c r="I680" s="262" t="s">
        <v>168</v>
      </c>
      <c r="J680" s="262" t="s">
        <v>181</v>
      </c>
      <c r="K680" s="270">
        <v>42916</v>
      </c>
      <c r="L680" s="275">
        <v>12</v>
      </c>
      <c r="M680" s="266">
        <v>3532688</v>
      </c>
      <c r="N680" s="266">
        <v>425306</v>
      </c>
      <c r="O680" s="266">
        <v>259457</v>
      </c>
      <c r="P680" s="266">
        <v>55001</v>
      </c>
      <c r="Q680" s="266">
        <v>0</v>
      </c>
      <c r="R680" s="266">
        <v>291314</v>
      </c>
      <c r="S680" s="266">
        <v>69567</v>
      </c>
      <c r="T680" s="266">
        <v>133992</v>
      </c>
      <c r="U680" s="266">
        <v>7989</v>
      </c>
      <c r="V680" s="266">
        <v>17882</v>
      </c>
      <c r="W680" s="266">
        <v>-9893</v>
      </c>
      <c r="X680" s="267">
        <v>359986</v>
      </c>
      <c r="Y680" s="267">
        <v>0</v>
      </c>
      <c r="Z680" s="267">
        <v>0</v>
      </c>
      <c r="AA680" s="267">
        <v>0</v>
      </c>
      <c r="AB680" s="267">
        <v>0</v>
      </c>
      <c r="AC680" s="267">
        <v>10755</v>
      </c>
      <c r="AD680" s="267">
        <v>0</v>
      </c>
      <c r="AE680" s="267">
        <v>0</v>
      </c>
      <c r="AF680" s="267">
        <v>10755</v>
      </c>
      <c r="AG680" s="267">
        <v>0</v>
      </c>
      <c r="AH680" s="267">
        <v>0</v>
      </c>
      <c r="AI680" s="267">
        <v>349231</v>
      </c>
      <c r="AJ680" s="268">
        <v>0</v>
      </c>
      <c r="AK680" s="268">
        <v>349231</v>
      </c>
      <c r="AL680" s="268">
        <v>473330</v>
      </c>
      <c r="AM680" s="267">
        <v>473330</v>
      </c>
    </row>
    <row r="681" spans="1:39" s="269" customFormat="1" ht="12">
      <c r="A681" s="261">
        <v>42916</v>
      </c>
      <c r="B681" s="262" t="s">
        <v>385</v>
      </c>
      <c r="C681" s="262" t="s">
        <v>171</v>
      </c>
      <c r="D681" s="263" t="s">
        <v>165</v>
      </c>
      <c r="E681" s="264">
        <v>4</v>
      </c>
      <c r="F681" s="262" t="s">
        <v>308</v>
      </c>
      <c r="G681" s="262">
        <v>28901371321</v>
      </c>
      <c r="H681" s="262" t="s">
        <v>309</v>
      </c>
      <c r="I681" s="262" t="s">
        <v>168</v>
      </c>
      <c r="J681" s="262" t="s">
        <v>181</v>
      </c>
      <c r="K681" s="270">
        <v>42916</v>
      </c>
      <c r="L681" s="275">
        <v>12</v>
      </c>
      <c r="M681" s="266">
        <v>3300599</v>
      </c>
      <c r="N681" s="266">
        <v>332391</v>
      </c>
      <c r="O681" s="266">
        <v>248907</v>
      </c>
      <c r="P681" s="266">
        <v>23262</v>
      </c>
      <c r="Q681" s="266">
        <v>0</v>
      </c>
      <c r="R681" s="266">
        <v>151674</v>
      </c>
      <c r="S681" s="266">
        <v>74797</v>
      </c>
      <c r="T681" s="266">
        <v>180717</v>
      </c>
      <c r="U681" s="266">
        <v>10867</v>
      </c>
      <c r="V681" s="266">
        <v>5686</v>
      </c>
      <c r="W681" s="266">
        <v>5181</v>
      </c>
      <c r="X681" s="267">
        <v>299358</v>
      </c>
      <c r="Y681" s="267">
        <v>3739</v>
      </c>
      <c r="Z681" s="267">
        <v>0</v>
      </c>
      <c r="AA681" s="267">
        <v>0</v>
      </c>
      <c r="AB681" s="267">
        <v>20</v>
      </c>
      <c r="AC681" s="267">
        <v>2279</v>
      </c>
      <c r="AD681" s="267">
        <v>0</v>
      </c>
      <c r="AE681" s="267">
        <v>7779</v>
      </c>
      <c r="AF681" s="267">
        <v>10058</v>
      </c>
      <c r="AG681" s="267">
        <v>224</v>
      </c>
      <c r="AH681" s="267">
        <v>0</v>
      </c>
      <c r="AI681" s="267">
        <v>285357</v>
      </c>
      <c r="AJ681" s="268">
        <v>16524</v>
      </c>
      <c r="AK681" s="268">
        <v>268833</v>
      </c>
      <c r="AL681" s="268">
        <v>454731</v>
      </c>
      <c r="AM681" s="267">
        <v>454731</v>
      </c>
    </row>
    <row r="682" spans="1:39" s="269" customFormat="1" ht="12">
      <c r="A682" s="261">
        <v>42916</v>
      </c>
      <c r="B682" s="262" t="s">
        <v>344</v>
      </c>
      <c r="C682" s="262" t="s">
        <v>171</v>
      </c>
      <c r="D682" s="263"/>
      <c r="E682" s="264"/>
      <c r="F682" s="262" t="s">
        <v>345</v>
      </c>
      <c r="G682" s="262">
        <v>93371348387</v>
      </c>
      <c r="H682" s="262" t="s">
        <v>346</v>
      </c>
      <c r="I682" s="262" t="s">
        <v>176</v>
      </c>
      <c r="J682" s="262" t="s">
        <v>177</v>
      </c>
      <c r="K682" s="270">
        <v>42735</v>
      </c>
      <c r="L682" s="275">
        <v>12</v>
      </c>
      <c r="M682" s="266">
        <v>235742</v>
      </c>
      <c r="N682" s="266">
        <v>26773</v>
      </c>
      <c r="O682" s="266">
        <v>17125</v>
      </c>
      <c r="P682" s="266">
        <v>2276</v>
      </c>
      <c r="Q682" s="266">
        <v>0</v>
      </c>
      <c r="R682" s="266">
        <v>27642</v>
      </c>
      <c r="S682" s="266">
        <v>5048</v>
      </c>
      <c r="T682" s="266">
        <v>-869</v>
      </c>
      <c r="U682" s="266">
        <v>953</v>
      </c>
      <c r="V682" s="266">
        <v>3708</v>
      </c>
      <c r="W682" s="266">
        <v>-2755</v>
      </c>
      <c r="X682" s="267">
        <v>20091</v>
      </c>
      <c r="Y682" s="267">
        <v>64</v>
      </c>
      <c r="Z682" s="267">
        <v>64</v>
      </c>
      <c r="AA682" s="267">
        <v>0</v>
      </c>
      <c r="AB682" s="267">
        <v>0</v>
      </c>
      <c r="AC682" s="267">
        <v>412</v>
      </c>
      <c r="AD682" s="267">
        <v>0</v>
      </c>
      <c r="AE682" s="267">
        <v>465</v>
      </c>
      <c r="AF682" s="267">
        <v>877</v>
      </c>
      <c r="AG682" s="267">
        <v>0</v>
      </c>
      <c r="AH682" s="267">
        <v>0</v>
      </c>
      <c r="AI682" s="267">
        <v>19150</v>
      </c>
      <c r="AJ682" s="268">
        <v>-294</v>
      </c>
      <c r="AK682" s="268">
        <v>19444</v>
      </c>
      <c r="AL682" s="268">
        <v>15820</v>
      </c>
      <c r="AM682" s="267">
        <v>15820</v>
      </c>
    </row>
    <row r="683" spans="1:39" s="269" customFormat="1" ht="12">
      <c r="A683" s="261">
        <v>42916</v>
      </c>
      <c r="B683" s="262" t="s">
        <v>438</v>
      </c>
      <c r="C683" s="262" t="s">
        <v>171</v>
      </c>
      <c r="D683" s="263"/>
      <c r="E683" s="264"/>
      <c r="F683" s="262" t="s">
        <v>331</v>
      </c>
      <c r="G683" s="262">
        <v>77455663441</v>
      </c>
      <c r="H683" s="262" t="s">
        <v>332</v>
      </c>
      <c r="I683" s="262" t="s">
        <v>168</v>
      </c>
      <c r="J683" s="262" t="s">
        <v>188</v>
      </c>
      <c r="K683" s="270">
        <v>42916</v>
      </c>
      <c r="L683" s="275">
        <v>12</v>
      </c>
      <c r="M683" s="266">
        <v>875782.71</v>
      </c>
      <c r="N683" s="266">
        <v>659846</v>
      </c>
      <c r="O683" s="266">
        <v>56788</v>
      </c>
      <c r="P683" s="266">
        <v>27619</v>
      </c>
      <c r="Q683" s="266">
        <v>459845</v>
      </c>
      <c r="R683" s="266">
        <v>118391</v>
      </c>
      <c r="S683" s="266">
        <v>13500</v>
      </c>
      <c r="T683" s="266">
        <v>541455</v>
      </c>
      <c r="U683" s="266">
        <v>3210</v>
      </c>
      <c r="V683" s="266">
        <v>2661</v>
      </c>
      <c r="W683" s="266">
        <v>549</v>
      </c>
      <c r="X683" s="267">
        <v>86317</v>
      </c>
      <c r="Y683" s="267">
        <v>1476</v>
      </c>
      <c r="Z683" s="267">
        <v>945</v>
      </c>
      <c r="AA683" s="267">
        <v>107</v>
      </c>
      <c r="AB683" s="267">
        <v>0</v>
      </c>
      <c r="AC683" s="267">
        <v>1312</v>
      </c>
      <c r="AD683" s="267">
        <v>0</v>
      </c>
      <c r="AE683" s="267">
        <v>26</v>
      </c>
      <c r="AF683" s="267">
        <v>1338</v>
      </c>
      <c r="AG683" s="267">
        <v>0</v>
      </c>
      <c r="AH683" s="267">
        <v>0</v>
      </c>
      <c r="AI683" s="267">
        <v>83503</v>
      </c>
      <c r="AJ683" s="268">
        <v>0</v>
      </c>
      <c r="AK683" s="268">
        <v>83503</v>
      </c>
      <c r="AL683" s="268">
        <v>625507</v>
      </c>
      <c r="AM683" s="267">
        <v>625507</v>
      </c>
    </row>
    <row r="684" spans="1:39" s="269" customFormat="1" ht="12">
      <c r="A684" s="261">
        <v>42916</v>
      </c>
      <c r="B684" s="262" t="s">
        <v>407</v>
      </c>
      <c r="C684" s="262" t="s">
        <v>171</v>
      </c>
      <c r="D684" s="263"/>
      <c r="E684" s="264"/>
      <c r="F684" s="262" t="s">
        <v>408</v>
      </c>
      <c r="G684" s="262">
        <v>22508720840</v>
      </c>
      <c r="H684" s="262" t="s">
        <v>409</v>
      </c>
      <c r="I684" s="262" t="s">
        <v>168</v>
      </c>
      <c r="J684" s="262" t="s">
        <v>169</v>
      </c>
      <c r="K684" s="270">
        <v>42916</v>
      </c>
      <c r="L684" s="275">
        <v>12</v>
      </c>
      <c r="M684" s="266">
        <v>20750</v>
      </c>
      <c r="N684" s="266">
        <v>12908</v>
      </c>
      <c r="O684" s="266">
        <v>1660</v>
      </c>
      <c r="P684" s="266">
        <v>0</v>
      </c>
      <c r="Q684" s="266">
        <v>0</v>
      </c>
      <c r="R684" s="266">
        <v>1186</v>
      </c>
      <c r="S684" s="266">
        <v>1141</v>
      </c>
      <c r="T684" s="266">
        <v>11722</v>
      </c>
      <c r="U684" s="266">
        <v>593</v>
      </c>
      <c r="V684" s="266">
        <v>564</v>
      </c>
      <c r="W684" s="266">
        <v>29</v>
      </c>
      <c r="X684" s="267">
        <v>1774</v>
      </c>
      <c r="Y684" s="267">
        <v>157</v>
      </c>
      <c r="Z684" s="267">
        <v>157</v>
      </c>
      <c r="AA684" s="267">
        <v>0</v>
      </c>
      <c r="AB684" s="267">
        <v>0</v>
      </c>
      <c r="AC684" s="267">
        <v>133</v>
      </c>
      <c r="AD684" s="267">
        <v>0</v>
      </c>
      <c r="AE684" s="267">
        <v>0</v>
      </c>
      <c r="AF684" s="267">
        <v>133</v>
      </c>
      <c r="AG684" s="267">
        <v>0</v>
      </c>
      <c r="AH684" s="267">
        <v>0</v>
      </c>
      <c r="AI684" s="267">
        <v>1484</v>
      </c>
      <c r="AJ684" s="268">
        <v>157</v>
      </c>
      <c r="AK684" s="268">
        <v>1327</v>
      </c>
      <c r="AL684" s="268">
        <v>13078</v>
      </c>
      <c r="AM684" s="267">
        <v>13078</v>
      </c>
    </row>
    <row r="685" spans="1:39" s="269" customFormat="1" ht="12">
      <c r="A685" s="261">
        <v>42916</v>
      </c>
      <c r="B685" s="262" t="s">
        <v>241</v>
      </c>
      <c r="C685" s="262" t="s">
        <v>171</v>
      </c>
      <c r="D685" s="263"/>
      <c r="E685" s="264"/>
      <c r="F685" s="262" t="s">
        <v>242</v>
      </c>
      <c r="G685" s="262">
        <v>17317520544</v>
      </c>
      <c r="H685" s="262" t="s">
        <v>243</v>
      </c>
      <c r="I685" s="262" t="s">
        <v>176</v>
      </c>
      <c r="J685" s="262" t="s">
        <v>188</v>
      </c>
      <c r="K685" s="270">
        <v>42916</v>
      </c>
      <c r="L685" s="275">
        <v>12</v>
      </c>
      <c r="M685" s="266">
        <v>743858</v>
      </c>
      <c r="N685" s="266">
        <v>51497</v>
      </c>
      <c r="O685" s="266">
        <v>42679</v>
      </c>
      <c r="P685" s="266">
        <v>4776</v>
      </c>
      <c r="Q685" s="266">
        <v>0</v>
      </c>
      <c r="R685" s="266">
        <v>60990</v>
      </c>
      <c r="S685" s="266">
        <v>29103</v>
      </c>
      <c r="T685" s="266">
        <v>-9493</v>
      </c>
      <c r="U685" s="266">
        <v>7480</v>
      </c>
      <c r="V685" s="266">
        <v>6839</v>
      </c>
      <c r="W685" s="266">
        <v>641</v>
      </c>
      <c r="X685" s="267">
        <v>67780</v>
      </c>
      <c r="Y685" s="267">
        <v>3006</v>
      </c>
      <c r="Z685" s="267">
        <v>1111</v>
      </c>
      <c r="AA685" s="267">
        <v>0</v>
      </c>
      <c r="AB685" s="267">
        <v>686</v>
      </c>
      <c r="AC685" s="267">
        <v>538</v>
      </c>
      <c r="AD685" s="267">
        <v>0</v>
      </c>
      <c r="AE685" s="267">
        <v>1458</v>
      </c>
      <c r="AF685" s="267">
        <v>1996</v>
      </c>
      <c r="AG685" s="267">
        <v>0</v>
      </c>
      <c r="AH685" s="267">
        <v>0</v>
      </c>
      <c r="AI685" s="267">
        <v>63464</v>
      </c>
      <c r="AJ685" s="268">
        <v>3109</v>
      </c>
      <c r="AK685" s="268">
        <v>60355</v>
      </c>
      <c r="AL685" s="268">
        <v>51503</v>
      </c>
      <c r="AM685" s="267">
        <v>51503</v>
      </c>
    </row>
    <row r="686" spans="1:39" s="269" customFormat="1" ht="12">
      <c r="A686" s="261">
        <v>42916</v>
      </c>
      <c r="B686" s="262" t="s">
        <v>386</v>
      </c>
      <c r="C686" s="262" t="s">
        <v>171</v>
      </c>
      <c r="D686" s="263"/>
      <c r="E686" s="264"/>
      <c r="F686" s="262" t="s">
        <v>387</v>
      </c>
      <c r="G686" s="262">
        <v>42574421650</v>
      </c>
      <c r="H686" s="262" t="s">
        <v>388</v>
      </c>
      <c r="I686" s="262" t="s">
        <v>168</v>
      </c>
      <c r="J686" s="262" t="s">
        <v>188</v>
      </c>
      <c r="K686" s="270">
        <v>42916</v>
      </c>
      <c r="L686" s="275">
        <v>12</v>
      </c>
      <c r="M686" s="266">
        <v>3481393</v>
      </c>
      <c r="N686" s="266">
        <v>284139</v>
      </c>
      <c r="O686" s="266">
        <v>181578</v>
      </c>
      <c r="P686" s="266">
        <v>44183</v>
      </c>
      <c r="Q686" s="266">
        <v>0</v>
      </c>
      <c r="R686" s="266">
        <v>243408</v>
      </c>
      <c r="S686" s="266">
        <v>51850</v>
      </c>
      <c r="T686" s="266">
        <v>40731</v>
      </c>
      <c r="U686" s="266">
        <v>0</v>
      </c>
      <c r="V686" s="266">
        <v>19726</v>
      </c>
      <c r="W686" s="266">
        <v>-19726</v>
      </c>
      <c r="X686" s="267">
        <v>395978</v>
      </c>
      <c r="Y686" s="267">
        <v>8297</v>
      </c>
      <c r="Z686" s="267">
        <v>5110</v>
      </c>
      <c r="AA686" s="267">
        <v>0</v>
      </c>
      <c r="AB686" s="267">
        <v>168</v>
      </c>
      <c r="AC686" s="267">
        <v>5558</v>
      </c>
      <c r="AD686" s="267">
        <v>652</v>
      </c>
      <c r="AE686" s="267">
        <v>9208</v>
      </c>
      <c r="AF686" s="267">
        <v>14766</v>
      </c>
      <c r="AG686" s="267">
        <v>213</v>
      </c>
      <c r="AH686" s="267">
        <v>191</v>
      </c>
      <c r="AI686" s="267">
        <v>372870</v>
      </c>
      <c r="AJ686" s="268">
        <v>17895</v>
      </c>
      <c r="AK686" s="268">
        <v>354975</v>
      </c>
      <c r="AL686" s="268">
        <v>375980</v>
      </c>
      <c r="AM686" s="267">
        <v>375980</v>
      </c>
    </row>
    <row r="687" spans="1:39" s="269" customFormat="1" ht="12">
      <c r="A687" s="261">
        <v>42916</v>
      </c>
      <c r="B687" s="262" t="s">
        <v>247</v>
      </c>
      <c r="C687" s="262" t="s">
        <v>164</v>
      </c>
      <c r="D687" s="263"/>
      <c r="E687" s="264"/>
      <c r="F687" s="262" t="s">
        <v>245</v>
      </c>
      <c r="G687" s="262">
        <v>19905422981</v>
      </c>
      <c r="H687" s="262" t="s">
        <v>246</v>
      </c>
      <c r="I687" s="262" t="s">
        <v>168</v>
      </c>
      <c r="J687" s="262" t="s">
        <v>169</v>
      </c>
      <c r="K687" s="270">
        <v>42916</v>
      </c>
      <c r="L687" s="275">
        <v>12</v>
      </c>
      <c r="M687" s="266">
        <v>208732</v>
      </c>
      <c r="N687" s="266">
        <v>40407</v>
      </c>
      <c r="O687" s="266">
        <v>16235</v>
      </c>
      <c r="P687" s="266">
        <v>2710</v>
      </c>
      <c r="Q687" s="266">
        <v>0</v>
      </c>
      <c r="R687" s="266">
        <v>35208</v>
      </c>
      <c r="S687" s="266">
        <v>5535</v>
      </c>
      <c r="T687" s="266">
        <v>5199</v>
      </c>
      <c r="U687" s="266">
        <v>515</v>
      </c>
      <c r="V687" s="266">
        <v>975</v>
      </c>
      <c r="W687" s="266">
        <v>-460</v>
      </c>
      <c r="X687" s="267">
        <v>19178</v>
      </c>
      <c r="Y687" s="267">
        <v>584</v>
      </c>
      <c r="Z687" s="267">
        <v>580</v>
      </c>
      <c r="AA687" s="267">
        <v>0</v>
      </c>
      <c r="AB687" s="267">
        <v>19</v>
      </c>
      <c r="AC687" s="267">
        <v>172</v>
      </c>
      <c r="AD687" s="267">
        <v>9</v>
      </c>
      <c r="AE687" s="267">
        <v>135</v>
      </c>
      <c r="AF687" s="267">
        <v>307</v>
      </c>
      <c r="AG687" s="267">
        <v>4</v>
      </c>
      <c r="AH687" s="267">
        <v>0</v>
      </c>
      <c r="AI687" s="267">
        <v>18302</v>
      </c>
      <c r="AJ687" s="268">
        <v>1294</v>
      </c>
      <c r="AK687" s="268">
        <v>17008</v>
      </c>
      <c r="AL687" s="268">
        <v>21747</v>
      </c>
      <c r="AM687" s="267">
        <v>21747</v>
      </c>
    </row>
    <row r="688" spans="1:39" s="269" customFormat="1" ht="12">
      <c r="A688" s="261">
        <v>42916</v>
      </c>
      <c r="B688" s="262" t="s">
        <v>248</v>
      </c>
      <c r="C688" s="262" t="s">
        <v>171</v>
      </c>
      <c r="D688" s="263" t="s">
        <v>165</v>
      </c>
      <c r="E688" s="264">
        <v>16</v>
      </c>
      <c r="F688" s="262" t="s">
        <v>245</v>
      </c>
      <c r="G688" s="262">
        <v>19905422981</v>
      </c>
      <c r="H688" s="262" t="s">
        <v>246</v>
      </c>
      <c r="I688" s="262" t="s">
        <v>168</v>
      </c>
      <c r="J688" s="262" t="s">
        <v>169</v>
      </c>
      <c r="K688" s="270">
        <v>42916</v>
      </c>
      <c r="L688" s="275">
        <v>12</v>
      </c>
      <c r="M688" s="266">
        <v>7092998</v>
      </c>
      <c r="N688" s="266">
        <v>3545898</v>
      </c>
      <c r="O688" s="266">
        <v>551603</v>
      </c>
      <c r="P688" s="266">
        <v>45648</v>
      </c>
      <c r="Q688" s="266">
        <v>2082274</v>
      </c>
      <c r="R688" s="266">
        <v>1058658</v>
      </c>
      <c r="S688" s="266">
        <v>81119</v>
      </c>
      <c r="T688" s="266">
        <v>2487240</v>
      </c>
      <c r="U688" s="266">
        <v>2580</v>
      </c>
      <c r="V688" s="266">
        <v>35620</v>
      </c>
      <c r="W688" s="266">
        <v>-33040</v>
      </c>
      <c r="X688" s="267">
        <v>668360</v>
      </c>
      <c r="Y688" s="267">
        <v>20362</v>
      </c>
      <c r="Z688" s="267">
        <v>20227</v>
      </c>
      <c r="AA688" s="267">
        <v>0</v>
      </c>
      <c r="AB688" s="267">
        <v>658</v>
      </c>
      <c r="AC688" s="267">
        <v>6009</v>
      </c>
      <c r="AD688" s="267">
        <v>312</v>
      </c>
      <c r="AE688" s="267">
        <v>4677</v>
      </c>
      <c r="AF688" s="267">
        <v>10686</v>
      </c>
      <c r="AG688" s="267">
        <v>122</v>
      </c>
      <c r="AH688" s="267">
        <v>0</v>
      </c>
      <c r="AI688" s="267">
        <v>637848</v>
      </c>
      <c r="AJ688" s="268">
        <v>31061</v>
      </c>
      <c r="AK688" s="268">
        <v>606787</v>
      </c>
      <c r="AL688" s="268">
        <v>3060987</v>
      </c>
      <c r="AM688" s="267">
        <v>3060987</v>
      </c>
    </row>
    <row r="689" spans="1:39" s="269" customFormat="1" ht="12">
      <c r="A689" s="261">
        <v>42916</v>
      </c>
      <c r="B689" s="262" t="s">
        <v>250</v>
      </c>
      <c r="C689" s="262" t="s">
        <v>164</v>
      </c>
      <c r="D689" s="263" t="s">
        <v>165</v>
      </c>
      <c r="E689" s="264">
        <v>16</v>
      </c>
      <c r="F689" s="262" t="s">
        <v>245</v>
      </c>
      <c r="G689" s="262">
        <v>19905422981</v>
      </c>
      <c r="H689" s="262" t="s">
        <v>246</v>
      </c>
      <c r="I689" s="262" t="s">
        <v>168</v>
      </c>
      <c r="J689" s="262" t="s">
        <v>169</v>
      </c>
      <c r="K689" s="270">
        <v>42916</v>
      </c>
      <c r="L689" s="275">
        <v>12</v>
      </c>
      <c r="M689" s="266">
        <v>1621649</v>
      </c>
      <c r="N689" s="266">
        <v>187416</v>
      </c>
      <c r="O689" s="266">
        <v>120556</v>
      </c>
      <c r="P689" s="266">
        <v>4834</v>
      </c>
      <c r="Q689" s="266">
        <v>0</v>
      </c>
      <c r="R689" s="266">
        <v>144182</v>
      </c>
      <c r="S689" s="266">
        <v>20326</v>
      </c>
      <c r="T689" s="266">
        <v>43234</v>
      </c>
      <c r="U689" s="266">
        <v>4993</v>
      </c>
      <c r="V689" s="266">
        <v>7673</v>
      </c>
      <c r="W689" s="266">
        <v>-2680</v>
      </c>
      <c r="X689" s="267">
        <v>153421</v>
      </c>
      <c r="Y689" s="267">
        <v>4674</v>
      </c>
      <c r="Z689" s="267">
        <v>4643</v>
      </c>
      <c r="AA689" s="267">
        <v>0</v>
      </c>
      <c r="AB689" s="267">
        <v>151</v>
      </c>
      <c r="AC689" s="267">
        <v>1379</v>
      </c>
      <c r="AD689" s="267">
        <v>72</v>
      </c>
      <c r="AE689" s="267">
        <v>1074</v>
      </c>
      <c r="AF689" s="267">
        <v>2453</v>
      </c>
      <c r="AG689" s="267">
        <v>28</v>
      </c>
      <c r="AH689" s="267">
        <v>0</v>
      </c>
      <c r="AI689" s="267">
        <v>146417</v>
      </c>
      <c r="AJ689" s="268">
        <v>7130</v>
      </c>
      <c r="AK689" s="268">
        <v>139287</v>
      </c>
      <c r="AL689" s="268">
        <v>179841</v>
      </c>
      <c r="AM689" s="267">
        <v>179841</v>
      </c>
    </row>
    <row r="690" spans="1:39" s="269" customFormat="1" ht="12">
      <c r="A690" s="261">
        <v>42916</v>
      </c>
      <c r="B690" s="262" t="s">
        <v>252</v>
      </c>
      <c r="C690" s="262" t="s">
        <v>193</v>
      </c>
      <c r="D690" s="263" t="s">
        <v>165</v>
      </c>
      <c r="E690" s="264">
        <v>15</v>
      </c>
      <c r="F690" s="262" t="s">
        <v>245</v>
      </c>
      <c r="G690" s="262">
        <v>19905422981</v>
      </c>
      <c r="H690" s="262" t="s">
        <v>246</v>
      </c>
      <c r="I690" s="262" t="s">
        <v>168</v>
      </c>
      <c r="J690" s="262" t="s">
        <v>169</v>
      </c>
      <c r="K690" s="270">
        <v>42916</v>
      </c>
      <c r="L690" s="275">
        <v>12</v>
      </c>
      <c r="M690" s="266">
        <v>449175</v>
      </c>
      <c r="N690" s="266">
        <v>453355</v>
      </c>
      <c r="O690" s="266">
        <v>18129</v>
      </c>
      <c r="P690" s="266">
        <v>2704</v>
      </c>
      <c r="Q690" s="266">
        <v>0</v>
      </c>
      <c r="R690" s="266">
        <v>2621</v>
      </c>
      <c r="S690" s="266">
        <v>0</v>
      </c>
      <c r="T690" s="266">
        <v>450734</v>
      </c>
      <c r="U690" s="266">
        <v>0</v>
      </c>
      <c r="V690" s="266">
        <v>933</v>
      </c>
      <c r="W690" s="266">
        <v>-933</v>
      </c>
      <c r="X690" s="267">
        <v>41824</v>
      </c>
      <c r="Y690" s="267">
        <v>1274</v>
      </c>
      <c r="Z690" s="267">
        <v>1266</v>
      </c>
      <c r="AA690" s="267">
        <v>0</v>
      </c>
      <c r="AB690" s="267">
        <v>41</v>
      </c>
      <c r="AC690" s="267">
        <v>376</v>
      </c>
      <c r="AD690" s="267">
        <v>19</v>
      </c>
      <c r="AE690" s="267">
        <v>293</v>
      </c>
      <c r="AF690" s="267">
        <v>669</v>
      </c>
      <c r="AG690" s="267">
        <v>8</v>
      </c>
      <c r="AH690" s="267">
        <v>0</v>
      </c>
      <c r="AI690" s="267">
        <v>39914</v>
      </c>
      <c r="AJ690" s="268">
        <v>5449</v>
      </c>
      <c r="AK690" s="268">
        <v>34465</v>
      </c>
      <c r="AL690" s="268">
        <v>484266</v>
      </c>
      <c r="AM690" s="267">
        <v>484266</v>
      </c>
    </row>
    <row r="691" spans="1:39" s="269" customFormat="1" ht="12">
      <c r="A691" s="261">
        <v>42916</v>
      </c>
      <c r="B691" s="262" t="s">
        <v>253</v>
      </c>
      <c r="C691" s="262" t="s">
        <v>171</v>
      </c>
      <c r="D691" s="263"/>
      <c r="E691" s="264"/>
      <c r="F691" s="262" t="s">
        <v>347</v>
      </c>
      <c r="G691" s="262">
        <v>11789425178</v>
      </c>
      <c r="H691" s="262" t="s">
        <v>348</v>
      </c>
      <c r="I691" s="262" t="s">
        <v>176</v>
      </c>
      <c r="J691" s="262" t="s">
        <v>177</v>
      </c>
      <c r="K691" s="270">
        <v>42916</v>
      </c>
      <c r="L691" s="275">
        <v>12</v>
      </c>
      <c r="M691" s="266">
        <v>833910</v>
      </c>
      <c r="N691" s="266">
        <v>109724</v>
      </c>
      <c r="O691" s="266">
        <v>64344</v>
      </c>
      <c r="P691" s="266">
        <v>10547</v>
      </c>
      <c r="Q691" s="266">
        <v>0</v>
      </c>
      <c r="R691" s="266">
        <v>65613</v>
      </c>
      <c r="S691" s="266">
        <v>8344</v>
      </c>
      <c r="T691" s="266">
        <v>44111</v>
      </c>
      <c r="U691" s="266">
        <v>1932</v>
      </c>
      <c r="V691" s="266">
        <v>10322</v>
      </c>
      <c r="W691" s="266">
        <v>-8390</v>
      </c>
      <c r="X691" s="267">
        <v>102196</v>
      </c>
      <c r="Y691" s="267">
        <v>891</v>
      </c>
      <c r="Z691" s="267">
        <v>633</v>
      </c>
      <c r="AA691" s="267">
        <v>0</v>
      </c>
      <c r="AB691" s="267">
        <v>0</v>
      </c>
      <c r="AC691" s="267">
        <v>1255</v>
      </c>
      <c r="AD691" s="267">
        <v>100</v>
      </c>
      <c r="AE691" s="267">
        <v>2768</v>
      </c>
      <c r="AF691" s="267">
        <v>4023</v>
      </c>
      <c r="AG691" s="267">
        <v>289</v>
      </c>
      <c r="AH691" s="267">
        <v>25</v>
      </c>
      <c r="AI691" s="267">
        <v>96993</v>
      </c>
      <c r="AJ691" s="268">
        <v>3240</v>
      </c>
      <c r="AK691" s="268">
        <v>93753</v>
      </c>
      <c r="AL691" s="268">
        <v>129474</v>
      </c>
      <c r="AM691" s="267">
        <v>129474</v>
      </c>
    </row>
    <row r="692" spans="1:39" s="269" customFormat="1" ht="12">
      <c r="A692" s="261">
        <v>42916</v>
      </c>
      <c r="B692" s="262" t="s">
        <v>285</v>
      </c>
      <c r="C692" s="262" t="s">
        <v>171</v>
      </c>
      <c r="D692" s="263" t="s">
        <v>165</v>
      </c>
      <c r="E692" s="264">
        <v>4</v>
      </c>
      <c r="F692" s="262" t="s">
        <v>349</v>
      </c>
      <c r="G692" s="262">
        <v>16457520308</v>
      </c>
      <c r="H692" s="262" t="s">
        <v>350</v>
      </c>
      <c r="I692" s="262" t="s">
        <v>168</v>
      </c>
      <c r="J692" s="262" t="s">
        <v>188</v>
      </c>
      <c r="K692" s="270">
        <v>42916</v>
      </c>
      <c r="L692" s="275">
        <v>12</v>
      </c>
      <c r="M692" s="266">
        <v>6365860</v>
      </c>
      <c r="N692" s="266">
        <v>536269</v>
      </c>
      <c r="O692" s="266">
        <v>354817</v>
      </c>
      <c r="P692" s="266">
        <v>127063</v>
      </c>
      <c r="Q692" s="266">
        <v>0</v>
      </c>
      <c r="R692" s="266">
        <v>368417</v>
      </c>
      <c r="S692" s="266">
        <v>135786</v>
      </c>
      <c r="T692" s="266">
        <v>167852</v>
      </c>
      <c r="U692" s="266">
        <v>18807</v>
      </c>
      <c r="V692" s="266">
        <v>59159</v>
      </c>
      <c r="W692" s="266">
        <v>-40352</v>
      </c>
      <c r="X692" s="267">
        <v>658606</v>
      </c>
      <c r="Y692" s="267">
        <v>28290</v>
      </c>
      <c r="Z692" s="267">
        <v>18341</v>
      </c>
      <c r="AA692" s="267">
        <v>-530</v>
      </c>
      <c r="AB692" s="267">
        <v>1014</v>
      </c>
      <c r="AC692" s="267">
        <v>11703</v>
      </c>
      <c r="AD692" s="267">
        <v>0</v>
      </c>
      <c r="AE692" s="267">
        <v>12966</v>
      </c>
      <c r="AF692" s="267">
        <v>24669</v>
      </c>
      <c r="AG692" s="267">
        <v>427</v>
      </c>
      <c r="AH692" s="267">
        <v>0</v>
      </c>
      <c r="AI692" s="267">
        <v>606234</v>
      </c>
      <c r="AJ692" s="268">
        <v>36895</v>
      </c>
      <c r="AK692" s="268">
        <v>569339</v>
      </c>
      <c r="AL692" s="268">
        <v>696839</v>
      </c>
      <c r="AM692" s="267">
        <v>702394</v>
      </c>
    </row>
    <row r="693" spans="1:39" s="269" customFormat="1" ht="12">
      <c r="A693" s="261">
        <v>42916</v>
      </c>
      <c r="B693" s="262" t="s">
        <v>253</v>
      </c>
      <c r="C693" s="262" t="s">
        <v>171</v>
      </c>
      <c r="D693" s="263"/>
      <c r="E693" s="264"/>
      <c r="F693" s="262" t="s">
        <v>254</v>
      </c>
      <c r="G693" s="262">
        <v>70732426024</v>
      </c>
      <c r="H693" s="262" t="s">
        <v>255</v>
      </c>
      <c r="I693" s="262" t="s">
        <v>168</v>
      </c>
      <c r="J693" s="262" t="s">
        <v>169</v>
      </c>
      <c r="K693" s="270">
        <v>42916</v>
      </c>
      <c r="L693" s="275">
        <v>12</v>
      </c>
      <c r="M693" s="266">
        <v>22253186</v>
      </c>
      <c r="N693" s="266">
        <v>22455799</v>
      </c>
      <c r="O693" s="266">
        <v>2007589</v>
      </c>
      <c r="P693" s="266">
        <v>173742</v>
      </c>
      <c r="Q693" s="266">
        <v>13379115</v>
      </c>
      <c r="R693" s="266">
        <v>1444260</v>
      </c>
      <c r="S693" s="266">
        <v>988894</v>
      </c>
      <c r="T693" s="266">
        <v>21011539</v>
      </c>
      <c r="U693" s="266">
        <v>59990</v>
      </c>
      <c r="V693" s="266">
        <v>202555</v>
      </c>
      <c r="W693" s="266">
        <v>-142565</v>
      </c>
      <c r="X693" s="267">
        <v>1672332</v>
      </c>
      <c r="Y693" s="267">
        <v>26690</v>
      </c>
      <c r="Z693" s="267">
        <v>0</v>
      </c>
      <c r="AA693" s="267">
        <v>0</v>
      </c>
      <c r="AB693" s="267">
        <v>1287</v>
      </c>
      <c r="AC693" s="267">
        <v>98471</v>
      </c>
      <c r="AD693" s="267">
        <v>3053</v>
      </c>
      <c r="AE693" s="267">
        <v>915</v>
      </c>
      <c r="AF693" s="267">
        <v>99386</v>
      </c>
      <c r="AG693" s="267">
        <v>4266</v>
      </c>
      <c r="AH693" s="267">
        <v>380</v>
      </c>
      <c r="AI693" s="267">
        <v>1543277</v>
      </c>
      <c r="AJ693" s="268">
        <v>69546</v>
      </c>
      <c r="AK693" s="268">
        <v>1473731</v>
      </c>
      <c r="AL693" s="268">
        <v>22342705</v>
      </c>
      <c r="AM693" s="267">
        <v>22342705</v>
      </c>
    </row>
    <row r="694" spans="1:39" s="269" customFormat="1" ht="12">
      <c r="A694" s="261">
        <v>42916</v>
      </c>
      <c r="B694" s="262" t="s">
        <v>256</v>
      </c>
      <c r="C694" s="262" t="s">
        <v>164</v>
      </c>
      <c r="D694" s="263"/>
      <c r="E694" s="264"/>
      <c r="F694" s="262" t="s">
        <v>254</v>
      </c>
      <c r="G694" s="262">
        <v>70732426024</v>
      </c>
      <c r="H694" s="262" t="s">
        <v>255</v>
      </c>
      <c r="I694" s="262" t="s">
        <v>168</v>
      </c>
      <c r="J694" s="262" t="s">
        <v>169</v>
      </c>
      <c r="K694" s="270">
        <v>42916</v>
      </c>
      <c r="L694" s="275">
        <v>12</v>
      </c>
      <c r="M694" s="266">
        <v>2169373</v>
      </c>
      <c r="N694" s="266">
        <v>2120471</v>
      </c>
      <c r="O694" s="266">
        <v>164979</v>
      </c>
      <c r="P694" s="266">
        <v>9982</v>
      </c>
      <c r="Q694" s="266">
        <v>5307</v>
      </c>
      <c r="R694" s="266">
        <v>170601</v>
      </c>
      <c r="S694" s="266">
        <v>18630</v>
      </c>
      <c r="T694" s="266">
        <v>1949870</v>
      </c>
      <c r="U694" s="266">
        <v>1611</v>
      </c>
      <c r="V694" s="266">
        <v>9805</v>
      </c>
      <c r="W694" s="266">
        <v>-8194</v>
      </c>
      <c r="X694" s="267">
        <v>239190</v>
      </c>
      <c r="Y694" s="267">
        <v>2442</v>
      </c>
      <c r="Z694" s="267">
        <v>0</v>
      </c>
      <c r="AA694" s="267">
        <v>0</v>
      </c>
      <c r="AB694" s="267">
        <v>3</v>
      </c>
      <c r="AC694" s="267">
        <v>2649</v>
      </c>
      <c r="AD694" s="267">
        <v>0</v>
      </c>
      <c r="AE694" s="267">
        <v>302</v>
      </c>
      <c r="AF694" s="267">
        <v>2951</v>
      </c>
      <c r="AG694" s="267">
        <v>253</v>
      </c>
      <c r="AH694" s="267">
        <v>0</v>
      </c>
      <c r="AI694" s="267">
        <v>233547</v>
      </c>
      <c r="AJ694" s="268">
        <v>9077</v>
      </c>
      <c r="AK694" s="268">
        <v>224470</v>
      </c>
      <c r="AL694" s="268">
        <v>2166146</v>
      </c>
      <c r="AM694" s="267">
        <v>2166146</v>
      </c>
    </row>
    <row r="695" spans="1:39" s="269" customFormat="1" ht="12">
      <c r="A695" s="261">
        <v>42916</v>
      </c>
      <c r="B695" s="262" t="s">
        <v>327</v>
      </c>
      <c r="C695" s="262" t="s">
        <v>171</v>
      </c>
      <c r="D695" s="263"/>
      <c r="E695" s="264"/>
      <c r="F695" s="262" t="s">
        <v>410</v>
      </c>
      <c r="G695" s="262">
        <v>50237896957</v>
      </c>
      <c r="H695" s="262" t="s">
        <v>439</v>
      </c>
      <c r="I695" s="262" t="s">
        <v>168</v>
      </c>
      <c r="J695" s="262" t="s">
        <v>188</v>
      </c>
      <c r="K695" s="270">
        <v>42916</v>
      </c>
      <c r="L695" s="275">
        <v>12</v>
      </c>
      <c r="M695" s="266">
        <v>4553897.1500000004</v>
      </c>
      <c r="N695" s="266">
        <v>435470</v>
      </c>
      <c r="O695" s="266">
        <v>266587</v>
      </c>
      <c r="P695" s="266">
        <v>168883</v>
      </c>
      <c r="Q695" s="266">
        <v>0</v>
      </c>
      <c r="R695" s="266">
        <v>377811</v>
      </c>
      <c r="S695" s="266">
        <v>377811</v>
      </c>
      <c r="T695" s="266">
        <v>57659</v>
      </c>
      <c r="U695" s="266">
        <v>9148</v>
      </c>
      <c r="V695" s="266">
        <v>21723</v>
      </c>
      <c r="W695" s="266">
        <v>-12575</v>
      </c>
      <c r="X695" s="267">
        <v>475558</v>
      </c>
      <c r="Y695" s="267">
        <v>15774</v>
      </c>
      <c r="Z695" s="267">
        <v>15774</v>
      </c>
      <c r="AA695" s="267">
        <v>0</v>
      </c>
      <c r="AB695" s="267">
        <v>3</v>
      </c>
      <c r="AC695" s="267">
        <v>4457</v>
      </c>
      <c r="AD695" s="267">
        <v>0</v>
      </c>
      <c r="AE695" s="267">
        <v>15712</v>
      </c>
      <c r="AF695" s="267">
        <v>20169</v>
      </c>
      <c r="AG695" s="267">
        <v>0</v>
      </c>
      <c r="AH695" s="267">
        <v>0</v>
      </c>
      <c r="AI695" s="267">
        <v>439618</v>
      </c>
      <c r="AJ695" s="268">
        <v>38098</v>
      </c>
      <c r="AK695" s="268">
        <v>401520</v>
      </c>
      <c r="AL695" s="268">
        <v>446604</v>
      </c>
      <c r="AM695" s="267">
        <v>453733</v>
      </c>
    </row>
    <row r="696" spans="1:39" s="269" customFormat="1" ht="12">
      <c r="A696" s="261">
        <v>42916</v>
      </c>
      <c r="B696" s="262" t="s">
        <v>461</v>
      </c>
      <c r="C696" s="262" t="s">
        <v>171</v>
      </c>
      <c r="D696" s="263"/>
      <c r="E696" s="264"/>
      <c r="F696" s="262" t="s">
        <v>462</v>
      </c>
      <c r="G696" s="262">
        <v>15201768813</v>
      </c>
      <c r="H696" s="262" t="s">
        <v>463</v>
      </c>
      <c r="I696" s="262" t="s">
        <v>168</v>
      </c>
      <c r="J696" s="262" t="s">
        <v>188</v>
      </c>
      <c r="K696" s="270">
        <v>42916</v>
      </c>
      <c r="L696" s="275">
        <v>12</v>
      </c>
      <c r="M696" s="266">
        <v>541135</v>
      </c>
      <c r="N696" s="266">
        <v>42613</v>
      </c>
      <c r="O696" s="266">
        <v>38194</v>
      </c>
      <c r="P696" s="266">
        <v>2578</v>
      </c>
      <c r="Q696" s="266">
        <v>0</v>
      </c>
      <c r="R696" s="266">
        <v>42071</v>
      </c>
      <c r="S696" s="266">
        <v>10379</v>
      </c>
      <c r="T696" s="266">
        <v>542</v>
      </c>
      <c r="U696" s="266">
        <v>5811</v>
      </c>
      <c r="V696" s="266">
        <v>6753</v>
      </c>
      <c r="W696" s="266">
        <v>-942</v>
      </c>
      <c r="X696" s="267">
        <v>56856</v>
      </c>
      <c r="Y696" s="267">
        <v>576</v>
      </c>
      <c r="Z696" s="267">
        <v>0</v>
      </c>
      <c r="AA696" s="267">
        <v>0</v>
      </c>
      <c r="AB696" s="267">
        <v>1</v>
      </c>
      <c r="AC696" s="267">
        <v>4273</v>
      </c>
      <c r="AD696" s="267">
        <v>215</v>
      </c>
      <c r="AE696" s="267">
        <v>2859</v>
      </c>
      <c r="AF696" s="267">
        <v>7132</v>
      </c>
      <c r="AG696" s="267">
        <v>39</v>
      </c>
      <c r="AH696" s="267">
        <v>0</v>
      </c>
      <c r="AI696" s="267">
        <v>49110</v>
      </c>
      <c r="AJ696" s="268">
        <v>1271</v>
      </c>
      <c r="AK696" s="268">
        <v>47839</v>
      </c>
      <c r="AL696" s="268">
        <v>47439</v>
      </c>
      <c r="AM696" s="267">
        <v>47439</v>
      </c>
    </row>
    <row r="697" spans="1:39" s="269" customFormat="1" ht="12">
      <c r="A697" s="261">
        <v>42916</v>
      </c>
      <c r="B697" s="262" t="s">
        <v>257</v>
      </c>
      <c r="C697" s="262" t="s">
        <v>171</v>
      </c>
      <c r="D697" s="263"/>
      <c r="E697" s="264"/>
      <c r="F697" s="262" t="s">
        <v>258</v>
      </c>
      <c r="G697" s="262">
        <v>72229227691</v>
      </c>
      <c r="H697" s="262" t="s">
        <v>259</v>
      </c>
      <c r="I697" s="262" t="s">
        <v>168</v>
      </c>
      <c r="J697" s="262" t="s">
        <v>188</v>
      </c>
      <c r="K697" s="270">
        <v>42916</v>
      </c>
      <c r="L697" s="275">
        <v>12</v>
      </c>
      <c r="M697" s="266">
        <v>576240</v>
      </c>
      <c r="N697" s="266">
        <v>47487</v>
      </c>
      <c r="O697" s="266">
        <v>42722</v>
      </c>
      <c r="P697" s="266">
        <v>2177</v>
      </c>
      <c r="Q697" s="266">
        <v>0</v>
      </c>
      <c r="R697" s="266">
        <v>30346</v>
      </c>
      <c r="S697" s="266">
        <v>9393</v>
      </c>
      <c r="T697" s="266">
        <v>17141</v>
      </c>
      <c r="U697" s="266">
        <v>3446</v>
      </c>
      <c r="V697" s="266">
        <v>4337</v>
      </c>
      <c r="W697" s="266">
        <v>-891</v>
      </c>
      <c r="X697" s="267">
        <v>54358</v>
      </c>
      <c r="Y697" s="267">
        <v>114</v>
      </c>
      <c r="Z697" s="267">
        <v>0</v>
      </c>
      <c r="AA697" s="267">
        <v>0</v>
      </c>
      <c r="AB697" s="267">
        <v>76</v>
      </c>
      <c r="AC697" s="267">
        <v>737</v>
      </c>
      <c r="AD697" s="267">
        <v>52</v>
      </c>
      <c r="AE697" s="267">
        <v>1430</v>
      </c>
      <c r="AF697" s="267">
        <v>2167</v>
      </c>
      <c r="AG697" s="267">
        <v>48</v>
      </c>
      <c r="AH697" s="267">
        <v>0</v>
      </c>
      <c r="AI697" s="267">
        <v>52105</v>
      </c>
      <c r="AJ697" s="268">
        <v>3857</v>
      </c>
      <c r="AK697" s="268">
        <v>48248</v>
      </c>
      <c r="AL697" s="268">
        <v>64498</v>
      </c>
      <c r="AM697" s="267">
        <v>64498</v>
      </c>
    </row>
    <row r="698" spans="1:39" s="269" customFormat="1" ht="12">
      <c r="A698" s="261">
        <v>42916</v>
      </c>
      <c r="B698" s="262" t="s">
        <v>260</v>
      </c>
      <c r="C698" s="262" t="s">
        <v>171</v>
      </c>
      <c r="D698" s="263"/>
      <c r="E698" s="264"/>
      <c r="F698" s="262" t="s">
        <v>261</v>
      </c>
      <c r="G698" s="262">
        <v>73549180515</v>
      </c>
      <c r="H698" s="262" t="s">
        <v>262</v>
      </c>
      <c r="I698" s="262" t="s">
        <v>168</v>
      </c>
      <c r="J698" s="262" t="s">
        <v>188</v>
      </c>
      <c r="K698" s="270">
        <v>42916</v>
      </c>
      <c r="L698" s="275">
        <v>12</v>
      </c>
      <c r="M698" s="266">
        <v>5055558</v>
      </c>
      <c r="N698" s="266">
        <v>526425</v>
      </c>
      <c r="O698" s="266">
        <v>342985</v>
      </c>
      <c r="P698" s="266">
        <v>88907</v>
      </c>
      <c r="Q698" s="266">
        <v>0</v>
      </c>
      <c r="R698" s="266">
        <v>392035</v>
      </c>
      <c r="S698" s="266">
        <v>56484</v>
      </c>
      <c r="T698" s="266">
        <v>134390</v>
      </c>
      <c r="U698" s="266">
        <v>857</v>
      </c>
      <c r="V698" s="266">
        <v>37162</v>
      </c>
      <c r="W698" s="266">
        <v>-36305</v>
      </c>
      <c r="X698" s="267">
        <v>553684</v>
      </c>
      <c r="Y698" s="267">
        <v>21291</v>
      </c>
      <c r="Z698" s="267">
        <v>7699</v>
      </c>
      <c r="AA698" s="267">
        <v>789</v>
      </c>
      <c r="AB698" s="267">
        <v>1158</v>
      </c>
      <c r="AC698" s="267">
        <v>8175</v>
      </c>
      <c r="AD698" s="267">
        <v>847</v>
      </c>
      <c r="AE698" s="267">
        <v>13376</v>
      </c>
      <c r="AF698" s="267">
        <v>21551</v>
      </c>
      <c r="AG698" s="267">
        <v>798</v>
      </c>
      <c r="AH698" s="267">
        <v>0</v>
      </c>
      <c r="AI698" s="267">
        <v>511202</v>
      </c>
      <c r="AJ698" s="268">
        <v>30358</v>
      </c>
      <c r="AK698" s="268">
        <v>480844</v>
      </c>
      <c r="AL698" s="268">
        <v>578929</v>
      </c>
      <c r="AM698" s="267">
        <v>578929</v>
      </c>
    </row>
    <row r="699" spans="1:39" s="269" customFormat="1" ht="12">
      <c r="A699" s="261">
        <v>42916</v>
      </c>
      <c r="B699" s="262" t="s">
        <v>464</v>
      </c>
      <c r="C699" s="262" t="s">
        <v>171</v>
      </c>
      <c r="D699" s="263" t="s">
        <v>165</v>
      </c>
      <c r="E699" s="264">
        <v>7</v>
      </c>
      <c r="F699" s="262" t="s">
        <v>465</v>
      </c>
      <c r="G699" s="262">
        <v>53789980697</v>
      </c>
      <c r="H699" s="262" t="s">
        <v>278</v>
      </c>
      <c r="I699" s="262" t="s">
        <v>168</v>
      </c>
      <c r="J699" s="262" t="s">
        <v>169</v>
      </c>
      <c r="K699" s="270">
        <v>42916</v>
      </c>
      <c r="L699" s="275">
        <v>12</v>
      </c>
      <c r="M699" s="266">
        <v>9553367</v>
      </c>
      <c r="N699" s="266">
        <v>3784015</v>
      </c>
      <c r="O699" s="266">
        <v>776769</v>
      </c>
      <c r="P699" s="266">
        <v>45210</v>
      </c>
      <c r="Q699" s="266">
        <v>2523179</v>
      </c>
      <c r="R699" s="266">
        <v>725346</v>
      </c>
      <c r="S699" s="266">
        <v>89234</v>
      </c>
      <c r="T699" s="266">
        <v>3058669</v>
      </c>
      <c r="U699" s="266">
        <v>24075</v>
      </c>
      <c r="V699" s="266">
        <v>90772</v>
      </c>
      <c r="W699" s="266">
        <v>-66697</v>
      </c>
      <c r="X699" s="267">
        <v>679732</v>
      </c>
      <c r="Y699" s="267">
        <v>0</v>
      </c>
      <c r="Z699" s="267">
        <v>0</v>
      </c>
      <c r="AA699" s="267">
        <v>0</v>
      </c>
      <c r="AB699" s="267">
        <v>1618</v>
      </c>
      <c r="AC699" s="267">
        <v>13533</v>
      </c>
      <c r="AD699" s="267">
        <v>951</v>
      </c>
      <c r="AE699" s="267">
        <v>0</v>
      </c>
      <c r="AF699" s="267">
        <v>13533</v>
      </c>
      <c r="AG699" s="267">
        <v>175</v>
      </c>
      <c r="AH699" s="267">
        <v>0</v>
      </c>
      <c r="AI699" s="267">
        <v>667642</v>
      </c>
      <c r="AJ699" s="268">
        <v>108033</v>
      </c>
      <c r="AK699" s="268">
        <v>559609</v>
      </c>
      <c r="AL699" s="268">
        <v>3551581</v>
      </c>
      <c r="AM699" s="267">
        <v>3551581</v>
      </c>
    </row>
    <row r="700" spans="1:39" s="269" customFormat="1" ht="12">
      <c r="A700" s="261">
        <v>42916</v>
      </c>
      <c r="B700" s="262" t="s">
        <v>466</v>
      </c>
      <c r="C700" s="262" t="s">
        <v>164</v>
      </c>
      <c r="D700" s="263" t="s">
        <v>165</v>
      </c>
      <c r="E700" s="264">
        <v>7</v>
      </c>
      <c r="F700" s="262" t="s">
        <v>465</v>
      </c>
      <c r="G700" s="262">
        <v>53789980697</v>
      </c>
      <c r="H700" s="262" t="s">
        <v>278</v>
      </c>
      <c r="I700" s="262" t="s">
        <v>168</v>
      </c>
      <c r="J700" s="262" t="s">
        <v>169</v>
      </c>
      <c r="K700" s="270">
        <v>42916</v>
      </c>
      <c r="L700" s="275">
        <v>12</v>
      </c>
      <c r="M700" s="266">
        <v>302532</v>
      </c>
      <c r="N700" s="266">
        <v>35014</v>
      </c>
      <c r="O700" s="266">
        <v>24911</v>
      </c>
      <c r="P700" s="266">
        <v>660</v>
      </c>
      <c r="Q700" s="266">
        <v>402</v>
      </c>
      <c r="R700" s="266">
        <v>20706</v>
      </c>
      <c r="S700" s="266">
        <v>1548</v>
      </c>
      <c r="T700" s="266">
        <v>14308</v>
      </c>
      <c r="U700" s="266">
        <v>0</v>
      </c>
      <c r="V700" s="266">
        <v>1238</v>
      </c>
      <c r="W700" s="266">
        <v>-1238</v>
      </c>
      <c r="X700" s="267">
        <v>21497</v>
      </c>
      <c r="Y700" s="267">
        <v>0</v>
      </c>
      <c r="Z700" s="267">
        <v>0</v>
      </c>
      <c r="AA700" s="267">
        <v>0</v>
      </c>
      <c r="AB700" s="267">
        <v>51</v>
      </c>
      <c r="AC700" s="267">
        <v>164</v>
      </c>
      <c r="AD700" s="267">
        <v>12</v>
      </c>
      <c r="AE700" s="267">
        <v>0</v>
      </c>
      <c r="AF700" s="267">
        <v>164</v>
      </c>
      <c r="AG700" s="267">
        <v>1</v>
      </c>
      <c r="AH700" s="267">
        <v>0</v>
      </c>
      <c r="AI700" s="267">
        <v>21383</v>
      </c>
      <c r="AJ700" s="268">
        <v>3417</v>
      </c>
      <c r="AK700" s="268">
        <v>17966</v>
      </c>
      <c r="AL700" s="268">
        <v>31036</v>
      </c>
      <c r="AM700" s="267">
        <v>31036</v>
      </c>
    </row>
    <row r="701" spans="1:39" s="269" customFormat="1" ht="12">
      <c r="A701" s="261">
        <v>42916</v>
      </c>
      <c r="B701" s="262" t="s">
        <v>411</v>
      </c>
      <c r="C701" s="262" t="s">
        <v>171</v>
      </c>
      <c r="D701" s="263"/>
      <c r="E701" s="264"/>
      <c r="F701" s="262" t="s">
        <v>264</v>
      </c>
      <c r="G701" s="262">
        <v>43905581638</v>
      </c>
      <c r="H701" s="262" t="s">
        <v>265</v>
      </c>
      <c r="I701" s="262" t="s">
        <v>168</v>
      </c>
      <c r="J701" s="262" t="s">
        <v>169</v>
      </c>
      <c r="K701" s="270">
        <v>42916</v>
      </c>
      <c r="L701" s="275">
        <v>12</v>
      </c>
      <c r="M701" s="266">
        <v>38402</v>
      </c>
      <c r="N701" s="266">
        <v>3907</v>
      </c>
      <c r="O701" s="266">
        <v>3366</v>
      </c>
      <c r="P701" s="266">
        <v>210</v>
      </c>
      <c r="Q701" s="266">
        <v>0</v>
      </c>
      <c r="R701" s="266">
        <v>1486</v>
      </c>
      <c r="S701" s="266">
        <v>1371</v>
      </c>
      <c r="T701" s="266">
        <v>2421</v>
      </c>
      <c r="U701" s="266">
        <v>305</v>
      </c>
      <c r="V701" s="266">
        <v>992</v>
      </c>
      <c r="W701" s="266">
        <v>-687</v>
      </c>
      <c r="X701" s="267">
        <v>2031</v>
      </c>
      <c r="Y701" s="267">
        <v>0</v>
      </c>
      <c r="Z701" s="267">
        <v>0</v>
      </c>
      <c r="AA701" s="267">
        <v>0</v>
      </c>
      <c r="AB701" s="267">
        <v>0</v>
      </c>
      <c r="AC701" s="267">
        <v>184</v>
      </c>
      <c r="AD701" s="267">
        <v>1</v>
      </c>
      <c r="AE701" s="267">
        <v>0</v>
      </c>
      <c r="AF701" s="267">
        <v>184</v>
      </c>
      <c r="AG701" s="267">
        <v>100</v>
      </c>
      <c r="AH701" s="267">
        <v>0</v>
      </c>
      <c r="AI701" s="267">
        <v>1747</v>
      </c>
      <c r="AJ701" s="268">
        <v>159</v>
      </c>
      <c r="AK701" s="268">
        <v>1588</v>
      </c>
      <c r="AL701" s="268">
        <v>3322</v>
      </c>
      <c r="AM701" s="267">
        <v>3322</v>
      </c>
    </row>
    <row r="702" spans="1:39" s="269" customFormat="1" ht="12">
      <c r="A702" s="261">
        <v>42916</v>
      </c>
      <c r="B702" s="262" t="s">
        <v>412</v>
      </c>
      <c r="C702" s="262" t="s">
        <v>171</v>
      </c>
      <c r="D702" s="263"/>
      <c r="E702" s="264"/>
      <c r="F702" s="262" t="s">
        <v>413</v>
      </c>
      <c r="G702" s="262">
        <v>51068260563</v>
      </c>
      <c r="H702" s="262" t="s">
        <v>414</v>
      </c>
      <c r="I702" s="262" t="s">
        <v>168</v>
      </c>
      <c r="J702" s="262" t="s">
        <v>169</v>
      </c>
      <c r="K702" s="270">
        <v>42916</v>
      </c>
      <c r="L702" s="275">
        <v>12</v>
      </c>
      <c r="M702" s="266">
        <v>213052</v>
      </c>
      <c r="N702" s="266">
        <v>163865</v>
      </c>
      <c r="O702" s="266">
        <v>18173</v>
      </c>
      <c r="P702" s="266">
        <v>2317</v>
      </c>
      <c r="Q702" s="266">
        <v>138259</v>
      </c>
      <c r="R702" s="266">
        <v>13852</v>
      </c>
      <c r="S702" s="266">
        <v>0</v>
      </c>
      <c r="T702" s="266">
        <v>150013</v>
      </c>
      <c r="U702" s="266">
        <v>0</v>
      </c>
      <c r="V702" s="266">
        <v>1226</v>
      </c>
      <c r="W702" s="266">
        <v>-1226</v>
      </c>
      <c r="X702" s="267">
        <v>7081</v>
      </c>
      <c r="Y702" s="267">
        <v>0</v>
      </c>
      <c r="Z702" s="267">
        <v>0</v>
      </c>
      <c r="AA702" s="267">
        <v>0</v>
      </c>
      <c r="AB702" s="267">
        <v>7</v>
      </c>
      <c r="AC702" s="267">
        <v>1061</v>
      </c>
      <c r="AD702" s="267">
        <v>0</v>
      </c>
      <c r="AE702" s="267">
        <v>0</v>
      </c>
      <c r="AF702" s="267">
        <v>1061</v>
      </c>
      <c r="AG702" s="267">
        <v>0</v>
      </c>
      <c r="AH702" s="267">
        <v>0</v>
      </c>
      <c r="AI702" s="267">
        <v>6027</v>
      </c>
      <c r="AJ702" s="268">
        <v>2626</v>
      </c>
      <c r="AK702" s="268">
        <v>3401</v>
      </c>
      <c r="AL702" s="268">
        <v>152188</v>
      </c>
      <c r="AM702" s="267">
        <v>152188</v>
      </c>
    </row>
    <row r="703" spans="1:39" s="269" customFormat="1" ht="12">
      <c r="A703" s="261">
        <v>42916</v>
      </c>
      <c r="B703" s="262" t="s">
        <v>440</v>
      </c>
      <c r="C703" s="262" t="s">
        <v>171</v>
      </c>
      <c r="D703" s="263"/>
      <c r="E703" s="264"/>
      <c r="F703" s="262" t="s">
        <v>441</v>
      </c>
      <c r="G703" s="262">
        <v>15828677472</v>
      </c>
      <c r="H703" s="262" t="s">
        <v>442</v>
      </c>
      <c r="I703" s="262" t="s">
        <v>176</v>
      </c>
      <c r="J703" s="262" t="s">
        <v>177</v>
      </c>
      <c r="K703" s="270">
        <v>42916</v>
      </c>
      <c r="L703" s="275">
        <v>12</v>
      </c>
      <c r="M703" s="266">
        <v>34105</v>
      </c>
      <c r="N703" s="266">
        <v>7781</v>
      </c>
      <c r="O703" s="266">
        <v>1753</v>
      </c>
      <c r="P703" s="266">
        <v>1174</v>
      </c>
      <c r="Q703" s="266">
        <v>0</v>
      </c>
      <c r="R703" s="266">
        <v>2593</v>
      </c>
      <c r="S703" s="266">
        <v>10</v>
      </c>
      <c r="T703" s="266">
        <v>5188</v>
      </c>
      <c r="U703" s="266">
        <v>0</v>
      </c>
      <c r="V703" s="266">
        <v>221</v>
      </c>
      <c r="W703" s="266">
        <v>-221</v>
      </c>
      <c r="X703" s="267">
        <v>1492</v>
      </c>
      <c r="Y703" s="267">
        <v>101</v>
      </c>
      <c r="Z703" s="267">
        <v>0</v>
      </c>
      <c r="AA703" s="267">
        <v>0</v>
      </c>
      <c r="AB703" s="267">
        <v>0</v>
      </c>
      <c r="AC703" s="267">
        <v>203</v>
      </c>
      <c r="AD703" s="267">
        <v>0</v>
      </c>
      <c r="AE703" s="267">
        <v>0</v>
      </c>
      <c r="AF703" s="267">
        <v>203</v>
      </c>
      <c r="AG703" s="267">
        <v>0</v>
      </c>
      <c r="AH703" s="267">
        <v>0</v>
      </c>
      <c r="AI703" s="267">
        <v>1188</v>
      </c>
      <c r="AJ703" s="268">
        <v>122</v>
      </c>
      <c r="AK703" s="268">
        <v>1066</v>
      </c>
      <c r="AL703" s="268">
        <v>6033</v>
      </c>
      <c r="AM703" s="267">
        <v>6033</v>
      </c>
    </row>
    <row r="704" spans="1:39" s="269" customFormat="1" ht="12">
      <c r="A704" s="261">
        <v>42916</v>
      </c>
      <c r="B704" s="262" t="s">
        <v>253</v>
      </c>
      <c r="C704" s="262" t="s">
        <v>171</v>
      </c>
      <c r="D704" s="263"/>
      <c r="E704" s="264"/>
      <c r="F704" s="262" t="s">
        <v>266</v>
      </c>
      <c r="G704" s="262">
        <v>60562335823</v>
      </c>
      <c r="H704" s="262" t="s">
        <v>267</v>
      </c>
      <c r="I704" s="262" t="s">
        <v>168</v>
      </c>
      <c r="J704" s="262" t="s">
        <v>188</v>
      </c>
      <c r="K704" s="270">
        <v>42916</v>
      </c>
      <c r="L704" s="275">
        <v>12</v>
      </c>
      <c r="M704" s="266">
        <v>3176339</v>
      </c>
      <c r="N704" s="266">
        <v>296600</v>
      </c>
      <c r="O704" s="266">
        <v>229758</v>
      </c>
      <c r="P704" s="266">
        <v>40776</v>
      </c>
      <c r="Q704" s="266">
        <v>0</v>
      </c>
      <c r="R704" s="266">
        <v>164592</v>
      </c>
      <c r="S704" s="266">
        <v>63737</v>
      </c>
      <c r="T704" s="266">
        <v>132008</v>
      </c>
      <c r="U704" s="266">
        <v>15746</v>
      </c>
      <c r="V704" s="266">
        <v>24264</v>
      </c>
      <c r="W704" s="266">
        <v>-8518</v>
      </c>
      <c r="X704" s="267">
        <v>360226</v>
      </c>
      <c r="Y704" s="267">
        <v>13605</v>
      </c>
      <c r="Z704" s="267">
        <v>4700</v>
      </c>
      <c r="AA704" s="267">
        <v>6146</v>
      </c>
      <c r="AB704" s="267">
        <v>110</v>
      </c>
      <c r="AC704" s="267">
        <v>5375</v>
      </c>
      <c r="AD704" s="267">
        <v>589</v>
      </c>
      <c r="AE704" s="267">
        <v>8966</v>
      </c>
      <c r="AF704" s="267">
        <v>14341</v>
      </c>
      <c r="AG704" s="267">
        <v>637</v>
      </c>
      <c r="AH704" s="267">
        <v>510</v>
      </c>
      <c r="AI704" s="267">
        <v>331753</v>
      </c>
      <c r="AJ704" s="268">
        <v>21487</v>
      </c>
      <c r="AK704" s="268">
        <v>310266</v>
      </c>
      <c r="AL704" s="268">
        <v>433756</v>
      </c>
      <c r="AM704" s="267">
        <v>433756</v>
      </c>
    </row>
    <row r="705" spans="1:39" s="269" customFormat="1" ht="12">
      <c r="A705" s="261">
        <v>42916</v>
      </c>
      <c r="B705" s="262" t="s">
        <v>268</v>
      </c>
      <c r="C705" s="262" t="s">
        <v>171</v>
      </c>
      <c r="D705" s="263"/>
      <c r="E705" s="264"/>
      <c r="F705" s="262" t="s">
        <v>269</v>
      </c>
      <c r="G705" s="262">
        <v>65127917725</v>
      </c>
      <c r="H705" s="262" t="s">
        <v>180</v>
      </c>
      <c r="I705" s="262" t="s">
        <v>176</v>
      </c>
      <c r="J705" s="262" t="s">
        <v>181</v>
      </c>
      <c r="K705" s="270">
        <v>42916</v>
      </c>
      <c r="L705" s="275">
        <v>12</v>
      </c>
      <c r="M705" s="266">
        <v>9106794</v>
      </c>
      <c r="N705" s="266">
        <v>1212633</v>
      </c>
      <c r="O705" s="266">
        <v>870983</v>
      </c>
      <c r="P705" s="266">
        <v>59760</v>
      </c>
      <c r="Q705" s="266">
        <v>0</v>
      </c>
      <c r="R705" s="266">
        <v>493086</v>
      </c>
      <c r="S705" s="266">
        <v>82830</v>
      </c>
      <c r="T705" s="266">
        <v>719547</v>
      </c>
      <c r="U705" s="266">
        <v>0</v>
      </c>
      <c r="V705" s="266">
        <v>51204</v>
      </c>
      <c r="W705" s="266">
        <v>-51204</v>
      </c>
      <c r="X705" s="267">
        <v>753842</v>
      </c>
      <c r="Y705" s="267">
        <v>0</v>
      </c>
      <c r="Z705" s="267">
        <v>0</v>
      </c>
      <c r="AA705" s="267">
        <v>0</v>
      </c>
      <c r="AB705" s="267">
        <v>380</v>
      </c>
      <c r="AC705" s="267">
        <v>8267</v>
      </c>
      <c r="AD705" s="267">
        <v>558</v>
      </c>
      <c r="AE705" s="267">
        <v>0</v>
      </c>
      <c r="AF705" s="267">
        <v>8267</v>
      </c>
      <c r="AG705" s="267">
        <v>0</v>
      </c>
      <c r="AH705" s="267">
        <v>0</v>
      </c>
      <c r="AI705" s="267">
        <v>745955</v>
      </c>
      <c r="AJ705" s="268">
        <v>257</v>
      </c>
      <c r="AK705" s="268">
        <v>745698</v>
      </c>
      <c r="AL705" s="268">
        <v>1414041</v>
      </c>
      <c r="AM705" s="267">
        <v>1414041</v>
      </c>
    </row>
    <row r="706" spans="1:39" s="269" customFormat="1" ht="12">
      <c r="A706" s="261">
        <v>42916</v>
      </c>
      <c r="B706" s="262" t="s">
        <v>310</v>
      </c>
      <c r="C706" s="262" t="s">
        <v>171</v>
      </c>
      <c r="D706" s="263" t="s">
        <v>165</v>
      </c>
      <c r="E706" s="264">
        <v>4</v>
      </c>
      <c r="F706" s="262" t="s">
        <v>311</v>
      </c>
      <c r="G706" s="262">
        <v>41272198829</v>
      </c>
      <c r="H706" s="262" t="s">
        <v>312</v>
      </c>
      <c r="I706" s="262" t="s">
        <v>176</v>
      </c>
      <c r="J706" s="262" t="s">
        <v>177</v>
      </c>
      <c r="K706" s="270">
        <v>42916</v>
      </c>
      <c r="L706" s="275">
        <v>12</v>
      </c>
      <c r="M706" s="266">
        <v>927100</v>
      </c>
      <c r="N706" s="266">
        <v>143101</v>
      </c>
      <c r="O706" s="266">
        <v>38779</v>
      </c>
      <c r="P706" s="266">
        <v>4089</v>
      </c>
      <c r="Q706" s="266">
        <v>0</v>
      </c>
      <c r="R706" s="266">
        <v>169512</v>
      </c>
      <c r="S706" s="266">
        <v>22537</v>
      </c>
      <c r="T706" s="266">
        <v>-26411</v>
      </c>
      <c r="U706" s="266">
        <v>777</v>
      </c>
      <c r="V706" s="266">
        <v>6517</v>
      </c>
      <c r="W706" s="266">
        <v>-5740</v>
      </c>
      <c r="X706" s="267">
        <v>25712</v>
      </c>
      <c r="Y706" s="267">
        <v>2910</v>
      </c>
      <c r="Z706" s="267">
        <v>1615</v>
      </c>
      <c r="AA706" s="267">
        <v>182</v>
      </c>
      <c r="AB706" s="267">
        <v>3</v>
      </c>
      <c r="AC706" s="267">
        <v>692</v>
      </c>
      <c r="AD706" s="267">
        <v>184</v>
      </c>
      <c r="AE706" s="267">
        <v>1067</v>
      </c>
      <c r="AF706" s="267">
        <v>1759</v>
      </c>
      <c r="AG706" s="267">
        <v>19</v>
      </c>
      <c r="AH706" s="267">
        <v>19</v>
      </c>
      <c r="AI706" s="267">
        <v>21027</v>
      </c>
      <c r="AJ706" s="268">
        <v>5748</v>
      </c>
      <c r="AK706" s="268">
        <v>15279</v>
      </c>
      <c r="AL706" s="268">
        <v>-16872</v>
      </c>
      <c r="AM706" s="267">
        <v>-16872</v>
      </c>
    </row>
    <row r="707" spans="1:39" s="269" customFormat="1" ht="12">
      <c r="A707" s="261">
        <v>42916</v>
      </c>
      <c r="B707" s="262" t="s">
        <v>467</v>
      </c>
      <c r="C707" s="262" t="s">
        <v>171</v>
      </c>
      <c r="D707" s="263"/>
      <c r="E707" s="264"/>
      <c r="F707" s="262" t="s">
        <v>468</v>
      </c>
      <c r="G707" s="262">
        <v>15549636673</v>
      </c>
      <c r="H707" s="262" t="s">
        <v>469</v>
      </c>
      <c r="I707" s="262" t="s">
        <v>176</v>
      </c>
      <c r="J707" s="262" t="s">
        <v>188</v>
      </c>
      <c r="K707" s="270">
        <v>42916</v>
      </c>
      <c r="L707" s="275">
        <v>12</v>
      </c>
      <c r="M707" s="266">
        <v>1097978.3999999999</v>
      </c>
      <c r="N707" s="266">
        <v>129689</v>
      </c>
      <c r="O707" s="266">
        <v>88516</v>
      </c>
      <c r="P707" s="266">
        <v>17583</v>
      </c>
      <c r="Q707" s="266">
        <v>0</v>
      </c>
      <c r="R707" s="266">
        <v>104179</v>
      </c>
      <c r="S707" s="266">
        <v>15606</v>
      </c>
      <c r="T707" s="266">
        <v>25510</v>
      </c>
      <c r="U707" s="266">
        <v>1401</v>
      </c>
      <c r="V707" s="266">
        <v>10371</v>
      </c>
      <c r="W707" s="266">
        <v>-8970</v>
      </c>
      <c r="X707" s="267">
        <v>116438</v>
      </c>
      <c r="Y707" s="267">
        <v>2184</v>
      </c>
      <c r="Z707" s="267">
        <v>1441</v>
      </c>
      <c r="AA707" s="267">
        <v>87</v>
      </c>
      <c r="AB707" s="267">
        <v>49</v>
      </c>
      <c r="AC707" s="267">
        <v>4834</v>
      </c>
      <c r="AD707" s="267">
        <v>120</v>
      </c>
      <c r="AE707" s="267">
        <v>0</v>
      </c>
      <c r="AF707" s="267">
        <v>4834</v>
      </c>
      <c r="AG707" s="267">
        <v>547</v>
      </c>
      <c r="AH707" s="267">
        <v>492</v>
      </c>
      <c r="AI707" s="267">
        <v>108922</v>
      </c>
      <c r="AJ707" s="268">
        <v>8523</v>
      </c>
      <c r="AK707" s="268">
        <v>100399</v>
      </c>
      <c r="AL707" s="268">
        <v>116939</v>
      </c>
      <c r="AM707" s="267">
        <v>116939</v>
      </c>
    </row>
    <row r="708" spans="1:39" s="269" customFormat="1" ht="12">
      <c r="A708" s="261">
        <v>42916</v>
      </c>
      <c r="B708" s="262" t="s">
        <v>270</v>
      </c>
      <c r="C708" s="262" t="s">
        <v>171</v>
      </c>
      <c r="D708" s="263"/>
      <c r="E708" s="264"/>
      <c r="F708" s="262" t="s">
        <v>271</v>
      </c>
      <c r="G708" s="262">
        <v>76641658449</v>
      </c>
      <c r="H708" s="262" t="s">
        <v>272</v>
      </c>
      <c r="I708" s="262" t="s">
        <v>168</v>
      </c>
      <c r="J708" s="262" t="s">
        <v>188</v>
      </c>
      <c r="K708" s="270">
        <v>42916</v>
      </c>
      <c r="L708" s="275">
        <v>12</v>
      </c>
      <c r="M708" s="266">
        <v>1165289</v>
      </c>
      <c r="N708" s="266">
        <v>117060</v>
      </c>
      <c r="O708" s="266">
        <v>86267</v>
      </c>
      <c r="P708" s="266">
        <v>13600</v>
      </c>
      <c r="Q708" s="266">
        <v>0</v>
      </c>
      <c r="R708" s="266">
        <v>86456</v>
      </c>
      <c r="S708" s="266">
        <v>18805</v>
      </c>
      <c r="T708" s="266">
        <v>30604</v>
      </c>
      <c r="U708" s="266">
        <v>2</v>
      </c>
      <c r="V708" s="266">
        <v>5408</v>
      </c>
      <c r="W708" s="266">
        <v>-5406</v>
      </c>
      <c r="X708" s="267">
        <v>93898</v>
      </c>
      <c r="Y708" s="267">
        <v>236</v>
      </c>
      <c r="Z708" s="267">
        <v>0</v>
      </c>
      <c r="AA708" s="267">
        <v>0</v>
      </c>
      <c r="AB708" s="267">
        <v>0</v>
      </c>
      <c r="AC708" s="267">
        <v>5307</v>
      </c>
      <c r="AD708" s="267">
        <v>290</v>
      </c>
      <c r="AE708" s="267">
        <v>0</v>
      </c>
      <c r="AF708" s="267">
        <v>5307</v>
      </c>
      <c r="AG708" s="267">
        <v>4</v>
      </c>
      <c r="AH708" s="267">
        <v>0</v>
      </c>
      <c r="AI708" s="267">
        <v>88351</v>
      </c>
      <c r="AJ708" s="268">
        <v>6230</v>
      </c>
      <c r="AK708" s="268">
        <v>82121</v>
      </c>
      <c r="AL708" s="268">
        <v>107319</v>
      </c>
      <c r="AM708" s="267">
        <v>107319</v>
      </c>
    </row>
    <row r="709" spans="1:39" s="269" customFormat="1" ht="12">
      <c r="A709" s="261">
        <v>42916</v>
      </c>
      <c r="B709" s="262" t="s">
        <v>273</v>
      </c>
      <c r="C709" s="262" t="s">
        <v>171</v>
      </c>
      <c r="D709" s="263"/>
      <c r="E709" s="264"/>
      <c r="F709" s="262" t="s">
        <v>274</v>
      </c>
      <c r="G709" s="262">
        <v>62653671394</v>
      </c>
      <c r="H709" s="262" t="s">
        <v>275</v>
      </c>
      <c r="I709" s="262" t="s">
        <v>168</v>
      </c>
      <c r="J709" s="262" t="s">
        <v>188</v>
      </c>
      <c r="K709" s="270">
        <v>42916</v>
      </c>
      <c r="L709" s="275">
        <v>12</v>
      </c>
      <c r="M709" s="266">
        <v>40445707</v>
      </c>
      <c r="N709" s="266">
        <v>4617898</v>
      </c>
      <c r="O709" s="266">
        <v>3499933</v>
      </c>
      <c r="P709" s="266">
        <v>515066</v>
      </c>
      <c r="Q709" s="266">
        <v>0</v>
      </c>
      <c r="R709" s="266">
        <v>1858878</v>
      </c>
      <c r="S709" s="266">
        <v>277833</v>
      </c>
      <c r="T709" s="266">
        <v>2759020</v>
      </c>
      <c r="U709" s="266">
        <v>334120</v>
      </c>
      <c r="V709" s="266">
        <v>771414</v>
      </c>
      <c r="W709" s="266">
        <v>-437294</v>
      </c>
      <c r="X709" s="267">
        <v>4385658</v>
      </c>
      <c r="Y709" s="267">
        <v>199719</v>
      </c>
      <c r="Z709" s="267">
        <v>106296</v>
      </c>
      <c r="AA709" s="267">
        <v>39170</v>
      </c>
      <c r="AB709" s="267">
        <v>3289</v>
      </c>
      <c r="AC709" s="267">
        <v>71063</v>
      </c>
      <c r="AD709" s="267">
        <v>717</v>
      </c>
      <c r="AE709" s="267">
        <v>63069</v>
      </c>
      <c r="AF709" s="267">
        <v>134132</v>
      </c>
      <c r="AG709" s="267">
        <v>3304</v>
      </c>
      <c r="AH709" s="267">
        <v>2471</v>
      </c>
      <c r="AI709" s="267">
        <v>4051792</v>
      </c>
      <c r="AJ709" s="268">
        <v>323815</v>
      </c>
      <c r="AK709" s="268">
        <v>3727977</v>
      </c>
      <c r="AL709" s="268">
        <v>6049703</v>
      </c>
      <c r="AM709" s="267">
        <v>6049703</v>
      </c>
    </row>
    <row r="710" spans="1:39" s="269" customFormat="1" ht="12">
      <c r="A710" s="261">
        <v>42916</v>
      </c>
      <c r="B710" s="262" t="s">
        <v>415</v>
      </c>
      <c r="C710" s="262" t="s">
        <v>171</v>
      </c>
      <c r="D710" s="263" t="s">
        <v>165</v>
      </c>
      <c r="E710" s="264">
        <v>7</v>
      </c>
      <c r="F710" s="262" t="s">
        <v>352</v>
      </c>
      <c r="G710" s="262">
        <v>39827542991</v>
      </c>
      <c r="H710" s="262" t="s">
        <v>353</v>
      </c>
      <c r="I710" s="262" t="s">
        <v>168</v>
      </c>
      <c r="J710" s="262" t="s">
        <v>169</v>
      </c>
      <c r="K710" s="270">
        <v>42916</v>
      </c>
      <c r="L710" s="275">
        <v>12</v>
      </c>
      <c r="M710" s="266">
        <v>9730295</v>
      </c>
      <c r="N710" s="266">
        <v>3348664</v>
      </c>
      <c r="O710" s="266">
        <v>1052296</v>
      </c>
      <c r="P710" s="266">
        <v>90985</v>
      </c>
      <c r="Q710" s="266">
        <v>1596996</v>
      </c>
      <c r="R710" s="266">
        <v>909719</v>
      </c>
      <c r="S710" s="266">
        <v>141137</v>
      </c>
      <c r="T710" s="266">
        <v>2438945</v>
      </c>
      <c r="U710" s="266">
        <v>7577</v>
      </c>
      <c r="V710" s="266">
        <v>65816</v>
      </c>
      <c r="W710" s="266">
        <v>-58239</v>
      </c>
      <c r="X710" s="267">
        <v>819749</v>
      </c>
      <c r="Y710" s="267">
        <v>46</v>
      </c>
      <c r="Z710" s="267">
        <v>0</v>
      </c>
      <c r="AA710" s="267">
        <v>0</v>
      </c>
      <c r="AB710" s="267">
        <v>5127</v>
      </c>
      <c r="AC710" s="267">
        <v>56911</v>
      </c>
      <c r="AD710" s="267">
        <v>0</v>
      </c>
      <c r="AE710" s="267">
        <v>0</v>
      </c>
      <c r="AF710" s="267">
        <v>56911</v>
      </c>
      <c r="AG710" s="267">
        <v>115</v>
      </c>
      <c r="AH710" s="267">
        <v>0</v>
      </c>
      <c r="AI710" s="267">
        <v>767804</v>
      </c>
      <c r="AJ710" s="268">
        <v>59564</v>
      </c>
      <c r="AK710" s="268">
        <v>708240</v>
      </c>
      <c r="AL710" s="268">
        <v>3088946</v>
      </c>
      <c r="AM710" s="267">
        <v>3088946</v>
      </c>
    </row>
    <row r="711" spans="1:39" s="269" customFormat="1" ht="12">
      <c r="A711" s="261">
        <v>42916</v>
      </c>
      <c r="B711" s="262" t="s">
        <v>354</v>
      </c>
      <c r="C711" s="262" t="s">
        <v>164</v>
      </c>
      <c r="D711" s="263" t="s">
        <v>165</v>
      </c>
      <c r="E711" s="264">
        <v>7</v>
      </c>
      <c r="F711" s="262" t="s">
        <v>352</v>
      </c>
      <c r="G711" s="262">
        <v>39827542991</v>
      </c>
      <c r="H711" s="262" t="s">
        <v>353</v>
      </c>
      <c r="I711" s="262" t="s">
        <v>168</v>
      </c>
      <c r="J711" s="262" t="s">
        <v>169</v>
      </c>
      <c r="K711" s="270">
        <v>42916</v>
      </c>
      <c r="L711" s="275">
        <v>12</v>
      </c>
      <c r="M711" s="266">
        <v>1981204</v>
      </c>
      <c r="N711" s="266">
        <v>378281</v>
      </c>
      <c r="O711" s="266">
        <v>200393</v>
      </c>
      <c r="P711" s="266">
        <v>9008</v>
      </c>
      <c r="Q711" s="266">
        <v>0</v>
      </c>
      <c r="R711" s="266">
        <v>164885</v>
      </c>
      <c r="S711" s="266">
        <v>13342</v>
      </c>
      <c r="T711" s="266">
        <v>213396</v>
      </c>
      <c r="U711" s="266">
        <v>1468</v>
      </c>
      <c r="V711" s="266">
        <v>14529</v>
      </c>
      <c r="W711" s="266">
        <v>-13061</v>
      </c>
      <c r="X711" s="267">
        <v>185460</v>
      </c>
      <c r="Y711" s="267">
        <v>10</v>
      </c>
      <c r="Z711" s="267">
        <v>0</v>
      </c>
      <c r="AA711" s="267">
        <v>0</v>
      </c>
      <c r="AB711" s="267">
        <v>6632</v>
      </c>
      <c r="AC711" s="267">
        <v>12329</v>
      </c>
      <c r="AD711" s="267">
        <v>0</v>
      </c>
      <c r="AE711" s="267">
        <v>0</v>
      </c>
      <c r="AF711" s="267">
        <v>12329</v>
      </c>
      <c r="AG711" s="267">
        <v>26</v>
      </c>
      <c r="AH711" s="267">
        <v>0</v>
      </c>
      <c r="AI711" s="267">
        <v>179727</v>
      </c>
      <c r="AJ711" s="268">
        <v>13490</v>
      </c>
      <c r="AK711" s="268">
        <v>166237</v>
      </c>
      <c r="AL711" s="268">
        <v>366572</v>
      </c>
      <c r="AM711" s="267">
        <v>366572</v>
      </c>
    </row>
    <row r="712" spans="1:39" s="269" customFormat="1" ht="12">
      <c r="A712" s="261">
        <v>42916</v>
      </c>
      <c r="B712" s="262" t="s">
        <v>484</v>
      </c>
      <c r="C712" s="262" t="s">
        <v>171</v>
      </c>
      <c r="D712" s="263"/>
      <c r="E712" s="264"/>
      <c r="F712" s="262" t="s">
        <v>485</v>
      </c>
      <c r="G712" s="262">
        <v>98438661856</v>
      </c>
      <c r="H712" s="262" t="s">
        <v>486</v>
      </c>
      <c r="I712" s="262" t="s">
        <v>176</v>
      </c>
      <c r="J712" s="262" t="s">
        <v>177</v>
      </c>
      <c r="K712" s="270">
        <v>42916</v>
      </c>
      <c r="L712" s="275">
        <v>12</v>
      </c>
      <c r="M712" s="266">
        <v>3183652.74</v>
      </c>
      <c r="N712" s="266">
        <v>337540</v>
      </c>
      <c r="O712" s="266">
        <v>192679</v>
      </c>
      <c r="P712" s="266">
        <v>15431</v>
      </c>
      <c r="Q712" s="266">
        <v>0</v>
      </c>
      <c r="R712" s="266">
        <v>358427</v>
      </c>
      <c r="S712" s="266">
        <v>37151</v>
      </c>
      <c r="T712" s="266">
        <v>-20887</v>
      </c>
      <c r="U712" s="266">
        <v>14</v>
      </c>
      <c r="V712" s="266">
        <v>9932</v>
      </c>
      <c r="W712" s="266">
        <v>-9918</v>
      </c>
      <c r="X712" s="267">
        <v>370569</v>
      </c>
      <c r="Y712" s="267">
        <v>10450</v>
      </c>
      <c r="Z712" s="267">
        <v>5589</v>
      </c>
      <c r="AA712" s="267">
        <v>1045</v>
      </c>
      <c r="AB712" s="267">
        <v>0</v>
      </c>
      <c r="AC712" s="267">
        <v>5806</v>
      </c>
      <c r="AD712" s="267">
        <v>0</v>
      </c>
      <c r="AE712" s="267">
        <v>0</v>
      </c>
      <c r="AF712" s="267">
        <v>5806</v>
      </c>
      <c r="AG712" s="267">
        <v>0</v>
      </c>
      <c r="AH712" s="267">
        <v>0</v>
      </c>
      <c r="AI712" s="267">
        <v>354313</v>
      </c>
      <c r="AJ712" s="268">
        <v>19774</v>
      </c>
      <c r="AK712" s="268">
        <v>334539</v>
      </c>
      <c r="AL712" s="268">
        <v>303734</v>
      </c>
      <c r="AM712" s="267">
        <v>303734</v>
      </c>
    </row>
    <row r="713" spans="1:39" s="269" customFormat="1" ht="12">
      <c r="A713" s="261">
        <v>42916</v>
      </c>
      <c r="B713" s="262" t="s">
        <v>390</v>
      </c>
      <c r="C713" s="262" t="s">
        <v>171</v>
      </c>
      <c r="D713" s="263"/>
      <c r="E713" s="264"/>
      <c r="F713" s="262" t="s">
        <v>281</v>
      </c>
      <c r="G713" s="262">
        <v>89384753567</v>
      </c>
      <c r="H713" s="262" t="s">
        <v>282</v>
      </c>
      <c r="I713" s="262" t="s">
        <v>168</v>
      </c>
      <c r="J713" s="262" t="s">
        <v>169</v>
      </c>
      <c r="K713" s="270">
        <v>42916</v>
      </c>
      <c r="L713" s="275">
        <v>12</v>
      </c>
      <c r="M713" s="266">
        <v>2203837</v>
      </c>
      <c r="N713" s="266">
        <v>1700621</v>
      </c>
      <c r="O713" s="266">
        <v>134302</v>
      </c>
      <c r="P713" s="266">
        <v>20652</v>
      </c>
      <c r="Q713" s="266">
        <v>1179372</v>
      </c>
      <c r="R713" s="266">
        <v>555566</v>
      </c>
      <c r="S713" s="266">
        <v>87150</v>
      </c>
      <c r="T713" s="266">
        <v>1145055</v>
      </c>
      <c r="U713" s="266">
        <v>8646</v>
      </c>
      <c r="V713" s="266">
        <v>11920</v>
      </c>
      <c r="W713" s="266">
        <v>-3274</v>
      </c>
      <c r="X713" s="267">
        <v>165827</v>
      </c>
      <c r="Y713" s="267">
        <v>0</v>
      </c>
      <c r="Z713" s="267">
        <v>0</v>
      </c>
      <c r="AA713" s="267">
        <v>0</v>
      </c>
      <c r="AB713" s="267">
        <v>1367</v>
      </c>
      <c r="AC713" s="267">
        <v>13152</v>
      </c>
      <c r="AD713" s="267">
        <v>0</v>
      </c>
      <c r="AE713" s="267">
        <v>0</v>
      </c>
      <c r="AF713" s="267">
        <v>13152</v>
      </c>
      <c r="AG713" s="267">
        <v>146</v>
      </c>
      <c r="AH713" s="267">
        <v>0</v>
      </c>
      <c r="AI713" s="267">
        <v>153896</v>
      </c>
      <c r="AJ713" s="268">
        <v>-3273</v>
      </c>
      <c r="AK713" s="268">
        <v>157169</v>
      </c>
      <c r="AL713" s="268">
        <v>1298950</v>
      </c>
      <c r="AM713" s="267">
        <v>1298950</v>
      </c>
    </row>
    <row r="714" spans="1:39" s="269" customFormat="1" ht="12">
      <c r="A714" s="261">
        <v>42916</v>
      </c>
      <c r="B714" s="262" t="s">
        <v>283</v>
      </c>
      <c r="C714" s="262" t="s">
        <v>171</v>
      </c>
      <c r="D714" s="263" t="s">
        <v>165</v>
      </c>
      <c r="E714" s="264">
        <v>26</v>
      </c>
      <c r="F714" s="262" t="s">
        <v>284</v>
      </c>
      <c r="G714" s="262">
        <v>68964712340</v>
      </c>
      <c r="H714" s="262" t="s">
        <v>487</v>
      </c>
      <c r="I714" s="262" t="s">
        <v>168</v>
      </c>
      <c r="J714" s="262" t="s">
        <v>169</v>
      </c>
      <c r="K714" s="270">
        <v>42916</v>
      </c>
      <c r="L714" s="275">
        <v>12</v>
      </c>
      <c r="M714" s="266">
        <v>1281694.99</v>
      </c>
      <c r="N714" s="266">
        <v>471230</v>
      </c>
      <c r="O714" s="266">
        <v>107869</v>
      </c>
      <c r="P714" s="266">
        <v>5851</v>
      </c>
      <c r="Q714" s="266">
        <v>234840</v>
      </c>
      <c r="R714" s="266">
        <v>192226</v>
      </c>
      <c r="S714" s="266">
        <v>100375</v>
      </c>
      <c r="T714" s="266">
        <v>279004</v>
      </c>
      <c r="U714" s="266">
        <v>0</v>
      </c>
      <c r="V714" s="266">
        <v>12463</v>
      </c>
      <c r="W714" s="266">
        <v>-12463</v>
      </c>
      <c r="X714" s="267">
        <v>104514</v>
      </c>
      <c r="Y714" s="267">
        <v>1906</v>
      </c>
      <c r="Z714" s="267">
        <v>573</v>
      </c>
      <c r="AA714" s="267">
        <v>0</v>
      </c>
      <c r="AB714" s="267">
        <v>0</v>
      </c>
      <c r="AC714" s="267">
        <v>7353</v>
      </c>
      <c r="AD714" s="267">
        <v>392</v>
      </c>
      <c r="AE714" s="267">
        <v>0</v>
      </c>
      <c r="AF714" s="267">
        <v>7353</v>
      </c>
      <c r="AG714" s="267">
        <v>590</v>
      </c>
      <c r="AH714" s="267">
        <v>523</v>
      </c>
      <c r="AI714" s="267">
        <v>94665</v>
      </c>
      <c r="AJ714" s="268">
        <v>13284</v>
      </c>
      <c r="AK714" s="268">
        <v>81381</v>
      </c>
      <c r="AL714" s="268">
        <v>347922</v>
      </c>
      <c r="AM714" s="267">
        <v>347919</v>
      </c>
    </row>
    <row r="715" spans="1:39" s="269" customFormat="1" ht="12">
      <c r="A715" s="261">
        <v>42916</v>
      </c>
      <c r="B715" s="262" t="s">
        <v>391</v>
      </c>
      <c r="C715" s="262" t="s">
        <v>171</v>
      </c>
      <c r="D715" s="263"/>
      <c r="E715" s="264"/>
      <c r="F715" s="262" t="s">
        <v>355</v>
      </c>
      <c r="G715" s="262">
        <v>74559365913</v>
      </c>
      <c r="H715" s="262" t="s">
        <v>356</v>
      </c>
      <c r="I715" s="262" t="s">
        <v>168</v>
      </c>
      <c r="J715" s="262" t="s">
        <v>188</v>
      </c>
      <c r="K715" s="270">
        <v>42916</v>
      </c>
      <c r="L715" s="275">
        <v>12</v>
      </c>
      <c r="M715" s="266">
        <v>8931751</v>
      </c>
      <c r="N715" s="266">
        <v>809731</v>
      </c>
      <c r="O715" s="266">
        <v>666850</v>
      </c>
      <c r="P715" s="266">
        <v>70479</v>
      </c>
      <c r="Q715" s="266">
        <v>0</v>
      </c>
      <c r="R715" s="266">
        <v>479961</v>
      </c>
      <c r="S715" s="266">
        <v>390097</v>
      </c>
      <c r="T715" s="266">
        <v>329770</v>
      </c>
      <c r="U715" s="266">
        <v>37766</v>
      </c>
      <c r="V715" s="266">
        <v>94528</v>
      </c>
      <c r="W715" s="266">
        <v>-56762</v>
      </c>
      <c r="X715" s="267">
        <v>944635</v>
      </c>
      <c r="Y715" s="267">
        <v>25114</v>
      </c>
      <c r="Z715" s="267">
        <v>14788</v>
      </c>
      <c r="AA715" s="267">
        <v>3021</v>
      </c>
      <c r="AB715" s="267">
        <v>5</v>
      </c>
      <c r="AC715" s="267">
        <v>12875</v>
      </c>
      <c r="AD715" s="267">
        <v>0</v>
      </c>
      <c r="AE715" s="267">
        <v>19111</v>
      </c>
      <c r="AF715" s="267">
        <v>31986</v>
      </c>
      <c r="AG715" s="267">
        <v>406</v>
      </c>
      <c r="AH715" s="267">
        <v>0</v>
      </c>
      <c r="AI715" s="267">
        <v>887134</v>
      </c>
      <c r="AJ715" s="268">
        <v>71152</v>
      </c>
      <c r="AK715" s="268">
        <v>815982</v>
      </c>
      <c r="AL715" s="268">
        <v>1088990</v>
      </c>
      <c r="AM715" s="267">
        <v>1088990</v>
      </c>
    </row>
    <row r="716" spans="1:39" s="269" customFormat="1" ht="12">
      <c r="A716" s="261">
        <v>42916</v>
      </c>
      <c r="B716" s="262" t="s">
        <v>357</v>
      </c>
      <c r="C716" s="262" t="s">
        <v>171</v>
      </c>
      <c r="D716" s="263" t="s">
        <v>165</v>
      </c>
      <c r="E716" s="264">
        <v>15</v>
      </c>
      <c r="F716" s="262" t="s">
        <v>358</v>
      </c>
      <c r="G716" s="262">
        <v>98350952022</v>
      </c>
      <c r="H716" s="262" t="s">
        <v>359</v>
      </c>
      <c r="I716" s="262" t="s">
        <v>168</v>
      </c>
      <c r="J716" s="262" t="s">
        <v>169</v>
      </c>
      <c r="K716" s="270">
        <v>42916</v>
      </c>
      <c r="L716" s="275">
        <v>12</v>
      </c>
      <c r="M716" s="266">
        <v>1702896.68</v>
      </c>
      <c r="N716" s="266">
        <v>1041413</v>
      </c>
      <c r="O716" s="266">
        <v>99424</v>
      </c>
      <c r="P716" s="266">
        <v>67197</v>
      </c>
      <c r="Q716" s="266">
        <v>784317</v>
      </c>
      <c r="R716" s="266">
        <v>126029</v>
      </c>
      <c r="S716" s="266">
        <v>18098</v>
      </c>
      <c r="T716" s="266">
        <v>915384</v>
      </c>
      <c r="U716" s="266">
        <v>2325</v>
      </c>
      <c r="V716" s="266">
        <v>8281</v>
      </c>
      <c r="W716" s="266">
        <v>-5956</v>
      </c>
      <c r="X716" s="267">
        <v>39535</v>
      </c>
      <c r="Y716" s="267">
        <v>1574</v>
      </c>
      <c r="Z716" s="267">
        <v>1574</v>
      </c>
      <c r="AA716" s="267">
        <v>0</v>
      </c>
      <c r="AB716" s="267">
        <v>35</v>
      </c>
      <c r="AC716" s="267">
        <v>11373</v>
      </c>
      <c r="AD716" s="267">
        <v>0</v>
      </c>
      <c r="AE716" s="267">
        <v>12</v>
      </c>
      <c r="AF716" s="267">
        <v>11385</v>
      </c>
      <c r="AG716" s="267">
        <v>25</v>
      </c>
      <c r="AH716" s="267">
        <v>0</v>
      </c>
      <c r="AI716" s="267">
        <v>26586</v>
      </c>
      <c r="AJ716" s="268">
        <v>5976</v>
      </c>
      <c r="AK716" s="268">
        <v>20610</v>
      </c>
      <c r="AL716" s="268">
        <v>930038</v>
      </c>
      <c r="AM716" s="267">
        <v>930038</v>
      </c>
    </row>
    <row r="717" spans="1:39" s="269" customFormat="1" ht="12">
      <c r="A717" s="261">
        <v>42916</v>
      </c>
      <c r="B717" s="262" t="s">
        <v>392</v>
      </c>
      <c r="C717" s="262" t="s">
        <v>171</v>
      </c>
      <c r="D717" s="263"/>
      <c r="E717" s="264"/>
      <c r="F717" s="262" t="s">
        <v>393</v>
      </c>
      <c r="G717" s="262">
        <v>54145196298</v>
      </c>
      <c r="H717" s="262" t="s">
        <v>394</v>
      </c>
      <c r="I717" s="262" t="s">
        <v>168</v>
      </c>
      <c r="J717" s="262" t="s">
        <v>188</v>
      </c>
      <c r="K717" s="270">
        <v>42916</v>
      </c>
      <c r="L717" s="275">
        <v>12</v>
      </c>
      <c r="M717" s="266">
        <v>4407007.76</v>
      </c>
      <c r="N717" s="266">
        <v>506532</v>
      </c>
      <c r="O717" s="266">
        <v>260704</v>
      </c>
      <c r="P717" s="266">
        <v>62462</v>
      </c>
      <c r="Q717" s="266">
        <v>0</v>
      </c>
      <c r="R717" s="266">
        <v>339540</v>
      </c>
      <c r="S717" s="266">
        <v>83968</v>
      </c>
      <c r="T717" s="266">
        <v>166992</v>
      </c>
      <c r="U717" s="266">
        <v>25348</v>
      </c>
      <c r="V717" s="266">
        <v>39249</v>
      </c>
      <c r="W717" s="266">
        <v>-13901</v>
      </c>
      <c r="X717" s="267">
        <v>488830</v>
      </c>
      <c r="Y717" s="267">
        <v>9199</v>
      </c>
      <c r="Z717" s="267">
        <v>5681</v>
      </c>
      <c r="AA717" s="267">
        <v>1939</v>
      </c>
      <c r="AB717" s="267">
        <v>0</v>
      </c>
      <c r="AC717" s="267">
        <v>0</v>
      </c>
      <c r="AD717" s="267">
        <v>0</v>
      </c>
      <c r="AE717" s="267">
        <v>13352</v>
      </c>
      <c r="AF717" s="267">
        <v>13352</v>
      </c>
      <c r="AG717" s="267">
        <v>228</v>
      </c>
      <c r="AH717" s="267">
        <v>0</v>
      </c>
      <c r="AI717" s="267">
        <v>466051</v>
      </c>
      <c r="AJ717" s="268">
        <v>35469</v>
      </c>
      <c r="AK717" s="268">
        <v>430582</v>
      </c>
      <c r="AL717" s="268">
        <v>583673</v>
      </c>
      <c r="AM717" s="267">
        <v>583673</v>
      </c>
    </row>
    <row r="718" spans="1:39" s="269" customFormat="1" ht="12">
      <c r="A718" s="261">
        <v>42916</v>
      </c>
      <c r="B718" s="262" t="s">
        <v>395</v>
      </c>
      <c r="C718" s="262" t="s">
        <v>171</v>
      </c>
      <c r="D718" s="263" t="s">
        <v>165</v>
      </c>
      <c r="E718" s="264">
        <v>12</v>
      </c>
      <c r="F718" s="262" t="s">
        <v>396</v>
      </c>
      <c r="G718" s="262">
        <v>98503137921</v>
      </c>
      <c r="H718" s="262" t="s">
        <v>191</v>
      </c>
      <c r="I718" s="262" t="s">
        <v>168</v>
      </c>
      <c r="J718" s="262" t="s">
        <v>188</v>
      </c>
      <c r="K718" s="270">
        <v>42916</v>
      </c>
      <c r="L718" s="275">
        <v>12</v>
      </c>
      <c r="M718" s="266">
        <v>26936296</v>
      </c>
      <c r="N718" s="266">
        <v>3973923</v>
      </c>
      <c r="O718" s="266">
        <v>2181654</v>
      </c>
      <c r="P718" s="266">
        <v>282662</v>
      </c>
      <c r="Q718" s="266">
        <v>1329</v>
      </c>
      <c r="R718" s="266">
        <v>2591132</v>
      </c>
      <c r="S718" s="266">
        <v>509267</v>
      </c>
      <c r="T718" s="266">
        <v>1382791</v>
      </c>
      <c r="U718" s="266">
        <v>0</v>
      </c>
      <c r="V718" s="266">
        <v>258599</v>
      </c>
      <c r="W718" s="266">
        <v>-258599</v>
      </c>
      <c r="X718" s="267">
        <v>3023453</v>
      </c>
      <c r="Y718" s="267">
        <v>72191</v>
      </c>
      <c r="Z718" s="267">
        <v>33035</v>
      </c>
      <c r="AA718" s="267">
        <v>7623</v>
      </c>
      <c r="AB718" s="267">
        <v>326</v>
      </c>
      <c r="AC718" s="267">
        <v>83789</v>
      </c>
      <c r="AD718" s="267">
        <v>3938</v>
      </c>
      <c r="AE718" s="267">
        <v>28767</v>
      </c>
      <c r="AF718" s="267">
        <v>112556</v>
      </c>
      <c r="AG718" s="267">
        <v>3130</v>
      </c>
      <c r="AH718" s="267">
        <v>3130</v>
      </c>
      <c r="AI718" s="267">
        <v>2835902</v>
      </c>
      <c r="AJ718" s="268">
        <v>139839</v>
      </c>
      <c r="AK718" s="268">
        <v>2696063</v>
      </c>
      <c r="AL718" s="268">
        <v>3820255</v>
      </c>
      <c r="AM718" s="267">
        <v>3820255</v>
      </c>
    </row>
    <row r="719" spans="1:39" s="269" customFormat="1" ht="12">
      <c r="A719" s="261">
        <v>42916</v>
      </c>
      <c r="B719" s="262" t="s">
        <v>416</v>
      </c>
      <c r="C719" s="262" t="s">
        <v>171</v>
      </c>
      <c r="D719" s="263" t="s">
        <v>165</v>
      </c>
      <c r="E719" s="264">
        <v>4</v>
      </c>
      <c r="F719" s="262" t="s">
        <v>417</v>
      </c>
      <c r="G719" s="262">
        <v>14602032302</v>
      </c>
      <c r="H719" s="262" t="s">
        <v>418</v>
      </c>
      <c r="I719" s="262" t="s">
        <v>168</v>
      </c>
      <c r="J719" s="262" t="s">
        <v>188</v>
      </c>
      <c r="K719" s="270">
        <v>42916</v>
      </c>
      <c r="L719" s="275">
        <v>12</v>
      </c>
      <c r="M719" s="266">
        <v>4821152</v>
      </c>
      <c r="N719" s="266">
        <v>2625024</v>
      </c>
      <c r="O719" s="266">
        <v>230246</v>
      </c>
      <c r="P719" s="266">
        <v>35517</v>
      </c>
      <c r="Q719" s="266">
        <v>0</v>
      </c>
      <c r="R719" s="266">
        <v>252623</v>
      </c>
      <c r="S719" s="266">
        <v>252443</v>
      </c>
      <c r="T719" s="266">
        <v>2372401</v>
      </c>
      <c r="U719" s="266">
        <v>5639</v>
      </c>
      <c r="V719" s="266">
        <v>19989</v>
      </c>
      <c r="W719" s="266">
        <v>-14350</v>
      </c>
      <c r="X719" s="267">
        <v>196265</v>
      </c>
      <c r="Y719" s="267">
        <v>4082</v>
      </c>
      <c r="Z719" s="267">
        <v>4082</v>
      </c>
      <c r="AA719" s="267">
        <v>0</v>
      </c>
      <c r="AB719" s="267">
        <v>0</v>
      </c>
      <c r="AC719" s="267">
        <v>7572</v>
      </c>
      <c r="AD719" s="267">
        <v>314</v>
      </c>
      <c r="AE719" s="267">
        <v>5686</v>
      </c>
      <c r="AF719" s="267">
        <v>13258</v>
      </c>
      <c r="AG719" s="267">
        <v>12</v>
      </c>
      <c r="AH719" s="267">
        <v>0</v>
      </c>
      <c r="AI719" s="267">
        <v>178913</v>
      </c>
      <c r="AJ719" s="268">
        <v>59628</v>
      </c>
      <c r="AK719" s="268">
        <v>119285</v>
      </c>
      <c r="AL719" s="268">
        <v>2477336</v>
      </c>
      <c r="AM719" s="267">
        <v>2477336</v>
      </c>
    </row>
    <row r="720" spans="1:39" s="269" customFormat="1" ht="12">
      <c r="A720" s="261">
        <v>42916</v>
      </c>
      <c r="B720" s="262" t="s">
        <v>288</v>
      </c>
      <c r="C720" s="262" t="s">
        <v>171</v>
      </c>
      <c r="D720" s="263" t="s">
        <v>165</v>
      </c>
      <c r="E720" s="264">
        <v>3</v>
      </c>
      <c r="F720" s="262" t="s">
        <v>289</v>
      </c>
      <c r="G720" s="262">
        <v>85502108833</v>
      </c>
      <c r="H720" s="262" t="s">
        <v>290</v>
      </c>
      <c r="I720" s="262" t="s">
        <v>168</v>
      </c>
      <c r="J720" s="262" t="s">
        <v>177</v>
      </c>
      <c r="K720" s="270">
        <v>42916</v>
      </c>
      <c r="L720" s="275">
        <v>12</v>
      </c>
      <c r="M720" s="266">
        <v>6368511</v>
      </c>
      <c r="N720" s="266">
        <v>475736</v>
      </c>
      <c r="O720" s="266">
        <v>309409</v>
      </c>
      <c r="P720" s="266">
        <v>49184</v>
      </c>
      <c r="Q720" s="266">
        <v>0</v>
      </c>
      <c r="R720" s="266">
        <v>275203</v>
      </c>
      <c r="S720" s="266">
        <v>72917</v>
      </c>
      <c r="T720" s="266">
        <v>200533</v>
      </c>
      <c r="U720" s="266">
        <v>12062</v>
      </c>
      <c r="V720" s="266">
        <v>11801</v>
      </c>
      <c r="W720" s="266">
        <v>261</v>
      </c>
      <c r="X720" s="267">
        <v>649110</v>
      </c>
      <c r="Y720" s="267">
        <v>25152</v>
      </c>
      <c r="Z720" s="267">
        <v>14091</v>
      </c>
      <c r="AA720" s="267">
        <v>2402</v>
      </c>
      <c r="AB720" s="267">
        <v>2484</v>
      </c>
      <c r="AC720" s="267">
        <v>15650</v>
      </c>
      <c r="AD720" s="267">
        <v>0</v>
      </c>
      <c r="AE720" s="267">
        <v>1468</v>
      </c>
      <c r="AF720" s="267">
        <v>17118</v>
      </c>
      <c r="AG720" s="267">
        <v>1791</v>
      </c>
      <c r="AH720" s="267">
        <v>1791</v>
      </c>
      <c r="AI720" s="267">
        <v>607533</v>
      </c>
      <c r="AJ720" s="268">
        <v>33015</v>
      </c>
      <c r="AK720" s="268">
        <v>574518</v>
      </c>
      <c r="AL720" s="268">
        <v>775312</v>
      </c>
      <c r="AM720" s="267">
        <v>775312</v>
      </c>
    </row>
    <row r="721" spans="1:39" s="269" customFormat="1" ht="12">
      <c r="A721" s="261">
        <v>42916</v>
      </c>
      <c r="B721" s="262" t="s">
        <v>291</v>
      </c>
      <c r="C721" s="262" t="s">
        <v>171</v>
      </c>
      <c r="D721" s="263" t="s">
        <v>165</v>
      </c>
      <c r="E721" s="264">
        <v>3</v>
      </c>
      <c r="F721" s="262" t="s">
        <v>292</v>
      </c>
      <c r="G721" s="262">
        <v>57526653420</v>
      </c>
      <c r="H721" s="262" t="s">
        <v>397</v>
      </c>
      <c r="I721" s="262" t="s">
        <v>168</v>
      </c>
      <c r="J721" s="262" t="s">
        <v>169</v>
      </c>
      <c r="K721" s="270">
        <v>42916</v>
      </c>
      <c r="L721" s="275">
        <v>12</v>
      </c>
      <c r="M721" s="266">
        <v>183035</v>
      </c>
      <c r="N721" s="266">
        <v>50156</v>
      </c>
      <c r="O721" s="266">
        <v>13641</v>
      </c>
      <c r="P721" s="266">
        <v>9158</v>
      </c>
      <c r="Q721" s="266">
        <v>0</v>
      </c>
      <c r="R721" s="266">
        <v>10396</v>
      </c>
      <c r="S721" s="266">
        <v>4911</v>
      </c>
      <c r="T721" s="266">
        <v>39760</v>
      </c>
      <c r="U721" s="266">
        <v>784</v>
      </c>
      <c r="V721" s="266">
        <v>1330</v>
      </c>
      <c r="W721" s="266">
        <v>-546</v>
      </c>
      <c r="X721" s="267">
        <v>11412</v>
      </c>
      <c r="Y721" s="267">
        <v>0</v>
      </c>
      <c r="Z721" s="267">
        <v>0</v>
      </c>
      <c r="AA721" s="267">
        <v>0</v>
      </c>
      <c r="AB721" s="267">
        <v>5</v>
      </c>
      <c r="AC721" s="267">
        <v>672</v>
      </c>
      <c r="AD721" s="267">
        <v>0</v>
      </c>
      <c r="AE721" s="267">
        <v>0</v>
      </c>
      <c r="AF721" s="267">
        <v>672</v>
      </c>
      <c r="AG721" s="267">
        <v>16</v>
      </c>
      <c r="AH721" s="267">
        <v>0</v>
      </c>
      <c r="AI721" s="267">
        <v>10729</v>
      </c>
      <c r="AJ721" s="268">
        <v>1521</v>
      </c>
      <c r="AK721" s="268">
        <v>9208</v>
      </c>
      <c r="AL721" s="268">
        <v>48422</v>
      </c>
      <c r="AM721" s="267">
        <v>48422</v>
      </c>
    </row>
    <row r="722" spans="1:39" s="269" customFormat="1" ht="12">
      <c r="A722" s="261">
        <v>42916</v>
      </c>
      <c r="B722" s="262" t="s">
        <v>470</v>
      </c>
      <c r="C722" s="262" t="s">
        <v>171</v>
      </c>
      <c r="D722" s="263"/>
      <c r="E722" s="264"/>
      <c r="F722" s="262" t="s">
        <v>471</v>
      </c>
      <c r="G722" s="262">
        <v>60998717367</v>
      </c>
      <c r="H722" s="262" t="s">
        <v>480</v>
      </c>
      <c r="I722" s="262" t="s">
        <v>168</v>
      </c>
      <c r="J722" s="262" t="s">
        <v>169</v>
      </c>
      <c r="K722" s="270">
        <v>42916</v>
      </c>
      <c r="L722" s="275">
        <v>12</v>
      </c>
      <c r="M722" s="266">
        <v>1046381</v>
      </c>
      <c r="N722" s="266">
        <v>162238</v>
      </c>
      <c r="O722" s="266">
        <v>86419</v>
      </c>
      <c r="P722" s="266">
        <v>9481</v>
      </c>
      <c r="Q722" s="266">
        <v>0</v>
      </c>
      <c r="R722" s="266">
        <v>120068</v>
      </c>
      <c r="S722" s="266">
        <v>17659</v>
      </c>
      <c r="T722" s="266">
        <v>42170</v>
      </c>
      <c r="U722" s="266">
        <v>11943</v>
      </c>
      <c r="V722" s="266">
        <v>3825</v>
      </c>
      <c r="W722" s="266">
        <v>8118</v>
      </c>
      <c r="X722" s="267">
        <v>86434</v>
      </c>
      <c r="Y722" s="267">
        <v>4073</v>
      </c>
      <c r="Z722" s="267">
        <v>4073</v>
      </c>
      <c r="AA722" s="267">
        <v>0</v>
      </c>
      <c r="AB722" s="267">
        <v>0</v>
      </c>
      <c r="AC722" s="267">
        <v>5064</v>
      </c>
      <c r="AD722" s="267">
        <v>0</v>
      </c>
      <c r="AE722" s="267">
        <v>14476</v>
      </c>
      <c r="AF722" s="267">
        <v>19539</v>
      </c>
      <c r="AG722" s="267">
        <v>0</v>
      </c>
      <c r="AH722" s="267">
        <v>0</v>
      </c>
      <c r="AI722" s="267">
        <v>62822</v>
      </c>
      <c r="AJ722" s="268">
        <v>16359</v>
      </c>
      <c r="AK722" s="268">
        <v>46463</v>
      </c>
      <c r="AL722" s="268">
        <v>96750</v>
      </c>
      <c r="AM722" s="267">
        <v>96750</v>
      </c>
    </row>
    <row r="723" spans="1:39" s="269" customFormat="1" ht="12">
      <c r="A723" s="261">
        <v>42916</v>
      </c>
      <c r="B723" s="262" t="s">
        <v>398</v>
      </c>
      <c r="C723" s="262" t="s">
        <v>171</v>
      </c>
      <c r="D723" s="263"/>
      <c r="E723" s="264"/>
      <c r="F723" s="262" t="s">
        <v>399</v>
      </c>
      <c r="G723" s="262">
        <v>37024873660</v>
      </c>
      <c r="H723" s="262" t="s">
        <v>400</v>
      </c>
      <c r="I723" s="262" t="s">
        <v>176</v>
      </c>
      <c r="J723" s="262" t="s">
        <v>188</v>
      </c>
      <c r="K723" s="270">
        <v>42766</v>
      </c>
      <c r="L723" s="275">
        <v>12</v>
      </c>
      <c r="M723" s="266">
        <v>376801</v>
      </c>
      <c r="N723" s="266">
        <v>31489</v>
      </c>
      <c r="O723" s="266">
        <v>21803</v>
      </c>
      <c r="P723" s="266">
        <v>4617</v>
      </c>
      <c r="Q723" s="266">
        <v>0</v>
      </c>
      <c r="R723" s="266">
        <v>25158</v>
      </c>
      <c r="S723" s="266">
        <v>4611</v>
      </c>
      <c r="T723" s="266">
        <v>6331</v>
      </c>
      <c r="U723" s="266">
        <v>652</v>
      </c>
      <c r="V723" s="266">
        <v>931</v>
      </c>
      <c r="W723" s="266">
        <v>-279</v>
      </c>
      <c r="X723" s="267">
        <v>42115</v>
      </c>
      <c r="Y723" s="267">
        <v>0</v>
      </c>
      <c r="Z723" s="267">
        <v>0</v>
      </c>
      <c r="AA723" s="267">
        <v>0</v>
      </c>
      <c r="AB723" s="267">
        <v>1</v>
      </c>
      <c r="AC723" s="267">
        <v>316</v>
      </c>
      <c r="AD723" s="267">
        <v>20</v>
      </c>
      <c r="AE723" s="267">
        <v>687</v>
      </c>
      <c r="AF723" s="267">
        <v>1003</v>
      </c>
      <c r="AG723" s="267">
        <v>38</v>
      </c>
      <c r="AH723" s="267">
        <v>11</v>
      </c>
      <c r="AI723" s="267">
        <v>41075</v>
      </c>
      <c r="AJ723" s="268">
        <v>6119</v>
      </c>
      <c r="AK723" s="268">
        <v>34956</v>
      </c>
      <c r="AL723" s="268">
        <v>41008</v>
      </c>
      <c r="AM723" s="267">
        <v>41008</v>
      </c>
    </row>
    <row r="724" spans="1:39" s="269" customFormat="1" ht="12">
      <c r="A724" s="261">
        <v>42916</v>
      </c>
      <c r="B724" s="262" t="s">
        <v>419</v>
      </c>
      <c r="C724" s="262" t="s">
        <v>171</v>
      </c>
      <c r="D724" s="263"/>
      <c r="E724" s="264"/>
      <c r="F724" s="262" t="s">
        <v>420</v>
      </c>
      <c r="G724" s="262">
        <v>58208377062</v>
      </c>
      <c r="H724" s="262" t="s">
        <v>421</v>
      </c>
      <c r="I724" s="262" t="s">
        <v>176</v>
      </c>
      <c r="J724" s="262" t="s">
        <v>177</v>
      </c>
      <c r="K724" s="270">
        <v>42916</v>
      </c>
      <c r="L724" s="275">
        <v>12</v>
      </c>
      <c r="M724" s="266">
        <v>523836.95</v>
      </c>
      <c r="N724" s="266">
        <v>177359</v>
      </c>
      <c r="O724" s="266">
        <v>20610</v>
      </c>
      <c r="P724" s="266">
        <v>1154</v>
      </c>
      <c r="Q724" s="266">
        <v>0</v>
      </c>
      <c r="R724" s="266">
        <v>36460</v>
      </c>
      <c r="S724" s="266">
        <v>10917</v>
      </c>
      <c r="T724" s="266">
        <v>140899</v>
      </c>
      <c r="U724" s="266">
        <v>1823</v>
      </c>
      <c r="V724" s="266">
        <v>4997</v>
      </c>
      <c r="W724" s="266">
        <v>-3174</v>
      </c>
      <c r="X724" s="267">
        <v>50353</v>
      </c>
      <c r="Y724" s="267">
        <v>112</v>
      </c>
      <c r="Z724" s="267">
        <v>0</v>
      </c>
      <c r="AA724" s="267">
        <v>0</v>
      </c>
      <c r="AB724" s="267">
        <v>0</v>
      </c>
      <c r="AC724" s="267">
        <v>1589</v>
      </c>
      <c r="AD724" s="267">
        <v>0</v>
      </c>
      <c r="AE724" s="267">
        <v>0</v>
      </c>
      <c r="AF724" s="267">
        <v>1589</v>
      </c>
      <c r="AG724" s="267">
        <v>0</v>
      </c>
      <c r="AH724" s="267">
        <v>0</v>
      </c>
      <c r="AI724" s="267">
        <v>48652</v>
      </c>
      <c r="AJ724" s="268">
        <v>1426</v>
      </c>
      <c r="AK724" s="268">
        <v>47226</v>
      </c>
      <c r="AL724" s="268">
        <v>184951</v>
      </c>
      <c r="AM724" s="267">
        <v>184951</v>
      </c>
    </row>
    <row r="725" spans="1:39" s="269" customFormat="1" ht="12">
      <c r="A725" s="261">
        <v>42916</v>
      </c>
      <c r="B725" s="262" t="s">
        <v>206</v>
      </c>
      <c r="C725" s="262" t="s">
        <v>171</v>
      </c>
      <c r="D725" s="263"/>
      <c r="E725" s="264"/>
      <c r="F725" s="262" t="s">
        <v>313</v>
      </c>
      <c r="G725" s="262">
        <v>77343563307</v>
      </c>
      <c r="H725" s="262" t="s">
        <v>314</v>
      </c>
      <c r="I725" s="262" t="s">
        <v>168</v>
      </c>
      <c r="J725" s="262" t="s">
        <v>188</v>
      </c>
      <c r="K725" s="270">
        <v>42916</v>
      </c>
      <c r="L725" s="275">
        <v>12</v>
      </c>
      <c r="M725" s="266">
        <v>4527556</v>
      </c>
      <c r="N725" s="266">
        <v>490343</v>
      </c>
      <c r="O725" s="266">
        <v>336567</v>
      </c>
      <c r="P725" s="266">
        <v>21235</v>
      </c>
      <c r="Q725" s="266">
        <v>0</v>
      </c>
      <c r="R725" s="266">
        <v>318870</v>
      </c>
      <c r="S725" s="266">
        <v>103726</v>
      </c>
      <c r="T725" s="266">
        <v>171473</v>
      </c>
      <c r="U725" s="266">
        <v>30785</v>
      </c>
      <c r="V725" s="266">
        <v>43591</v>
      </c>
      <c r="W725" s="266">
        <v>-12806</v>
      </c>
      <c r="X725" s="267">
        <v>519005</v>
      </c>
      <c r="Y725" s="267">
        <v>22350</v>
      </c>
      <c r="Z725" s="267">
        <v>7155</v>
      </c>
      <c r="AA725" s="267">
        <v>0</v>
      </c>
      <c r="AB725" s="267">
        <v>4</v>
      </c>
      <c r="AC725" s="267">
        <v>7085</v>
      </c>
      <c r="AD725" s="267">
        <v>560</v>
      </c>
      <c r="AE725" s="267">
        <v>14481</v>
      </c>
      <c r="AF725" s="267">
        <v>21566</v>
      </c>
      <c r="AG725" s="267">
        <v>619</v>
      </c>
      <c r="AH725" s="267">
        <v>0</v>
      </c>
      <c r="AI725" s="267">
        <v>474474</v>
      </c>
      <c r="AJ725" s="268">
        <v>35570</v>
      </c>
      <c r="AK725" s="268">
        <v>438904</v>
      </c>
      <c r="AL725" s="268">
        <v>597571</v>
      </c>
      <c r="AM725" s="267">
        <v>597571</v>
      </c>
    </row>
    <row r="726" spans="1:39" s="269" customFormat="1" ht="12">
      <c r="A726" s="261">
        <v>42916</v>
      </c>
      <c r="B726" s="262" t="s">
        <v>294</v>
      </c>
      <c r="C726" s="262" t="s">
        <v>171</v>
      </c>
      <c r="D726" s="263"/>
      <c r="E726" s="264"/>
      <c r="F726" s="262" t="s">
        <v>295</v>
      </c>
      <c r="G726" s="262">
        <v>91385943850</v>
      </c>
      <c r="H726" s="262" t="s">
        <v>296</v>
      </c>
      <c r="I726" s="262" t="s">
        <v>168</v>
      </c>
      <c r="J726" s="262" t="s">
        <v>188</v>
      </c>
      <c r="K726" s="270">
        <v>42916</v>
      </c>
      <c r="L726" s="275">
        <v>12</v>
      </c>
      <c r="M726" s="266">
        <v>15563985</v>
      </c>
      <c r="N726" s="266">
        <v>1758232</v>
      </c>
      <c r="O726" s="266">
        <v>537886</v>
      </c>
      <c r="P726" s="266">
        <v>350964</v>
      </c>
      <c r="Q726" s="266">
        <v>0</v>
      </c>
      <c r="R726" s="266">
        <v>976142</v>
      </c>
      <c r="S726" s="266">
        <v>165572</v>
      </c>
      <c r="T726" s="266">
        <v>782090</v>
      </c>
      <c r="U726" s="266">
        <v>4011</v>
      </c>
      <c r="V726" s="266">
        <v>8518</v>
      </c>
      <c r="W726" s="266">
        <v>-4507</v>
      </c>
      <c r="X726" s="267">
        <v>922753</v>
      </c>
      <c r="Y726" s="267">
        <v>41641</v>
      </c>
      <c r="Z726" s="267">
        <v>24657</v>
      </c>
      <c r="AA726" s="267">
        <v>1131</v>
      </c>
      <c r="AB726" s="267">
        <v>2760</v>
      </c>
      <c r="AC726" s="267">
        <v>38136</v>
      </c>
      <c r="AD726" s="267">
        <v>48</v>
      </c>
      <c r="AE726" s="267">
        <v>5110</v>
      </c>
      <c r="AF726" s="267">
        <v>43246</v>
      </c>
      <c r="AG726" s="267">
        <v>0</v>
      </c>
      <c r="AH726" s="267">
        <v>0</v>
      </c>
      <c r="AI726" s="267">
        <v>840626</v>
      </c>
      <c r="AJ726" s="268">
        <v>34081</v>
      </c>
      <c r="AK726" s="268">
        <v>806545</v>
      </c>
      <c r="AL726" s="268">
        <v>1584128</v>
      </c>
      <c r="AM726" s="267">
        <v>1587113</v>
      </c>
    </row>
    <row r="727" spans="1:39" s="269" customFormat="1" ht="12">
      <c r="A727" s="261">
        <v>42916</v>
      </c>
      <c r="B727" s="262" t="s">
        <v>270</v>
      </c>
      <c r="C727" s="262" t="s">
        <v>171</v>
      </c>
      <c r="D727" s="263"/>
      <c r="E727" s="264"/>
      <c r="F727" s="262" t="s">
        <v>443</v>
      </c>
      <c r="G727" s="262">
        <v>33227241196</v>
      </c>
      <c r="H727" s="262" t="s">
        <v>379</v>
      </c>
      <c r="I727" s="262" t="s">
        <v>176</v>
      </c>
      <c r="J727" s="262" t="s">
        <v>169</v>
      </c>
      <c r="K727" s="270">
        <v>42916</v>
      </c>
      <c r="L727" s="275">
        <v>12</v>
      </c>
      <c r="M727" s="266">
        <v>50066</v>
      </c>
      <c r="N727" s="266">
        <v>2310</v>
      </c>
      <c r="O727" s="266">
        <v>1670</v>
      </c>
      <c r="P727" s="266">
        <v>178</v>
      </c>
      <c r="Q727" s="266">
        <v>0</v>
      </c>
      <c r="R727" s="266">
        <v>5417</v>
      </c>
      <c r="S727" s="266">
        <v>676</v>
      </c>
      <c r="T727" s="266">
        <v>-3107</v>
      </c>
      <c r="U727" s="266">
        <v>0</v>
      </c>
      <c r="V727" s="266">
        <v>48</v>
      </c>
      <c r="W727" s="266">
        <v>-48</v>
      </c>
      <c r="X727" s="267">
        <v>4607</v>
      </c>
      <c r="Y727" s="267">
        <v>32</v>
      </c>
      <c r="Z727" s="267">
        <v>32</v>
      </c>
      <c r="AA727" s="267">
        <v>0</v>
      </c>
      <c r="AB727" s="267">
        <v>87</v>
      </c>
      <c r="AC727" s="267">
        <v>216</v>
      </c>
      <c r="AD727" s="267">
        <v>0</v>
      </c>
      <c r="AE727" s="267">
        <v>7</v>
      </c>
      <c r="AF727" s="267">
        <v>223</v>
      </c>
      <c r="AG727" s="267">
        <v>0</v>
      </c>
      <c r="AH727" s="267">
        <v>0</v>
      </c>
      <c r="AI727" s="267">
        <v>4439</v>
      </c>
      <c r="AJ727" s="268">
        <v>300</v>
      </c>
      <c r="AK727" s="268">
        <v>4139</v>
      </c>
      <c r="AL727" s="268">
        <v>984</v>
      </c>
      <c r="AM727" s="267">
        <v>984</v>
      </c>
    </row>
    <row r="728" spans="1:39" s="269" customFormat="1" ht="12">
      <c r="A728" s="261">
        <v>42916</v>
      </c>
      <c r="B728" s="262" t="s">
        <v>444</v>
      </c>
      <c r="C728" s="262" t="s">
        <v>171</v>
      </c>
      <c r="D728" s="263"/>
      <c r="E728" s="264"/>
      <c r="F728" s="262" t="s">
        <v>445</v>
      </c>
      <c r="G728" s="262">
        <v>85977964496</v>
      </c>
      <c r="H728" s="262" t="s">
        <v>446</v>
      </c>
      <c r="I728" s="262" t="s">
        <v>168</v>
      </c>
      <c r="J728" s="262" t="s">
        <v>181</v>
      </c>
      <c r="K728" s="270">
        <v>42916</v>
      </c>
      <c r="L728" s="275">
        <v>12</v>
      </c>
      <c r="M728" s="266">
        <v>10451701</v>
      </c>
      <c r="N728" s="266">
        <v>1263108</v>
      </c>
      <c r="O728" s="266">
        <v>870619</v>
      </c>
      <c r="P728" s="266">
        <v>162108</v>
      </c>
      <c r="Q728" s="266">
        <v>0</v>
      </c>
      <c r="R728" s="266">
        <v>390515</v>
      </c>
      <c r="S728" s="266">
        <v>109800</v>
      </c>
      <c r="T728" s="266">
        <v>872593</v>
      </c>
      <c r="U728" s="266">
        <v>55392</v>
      </c>
      <c r="V728" s="266">
        <v>95758</v>
      </c>
      <c r="W728" s="266">
        <v>-40366</v>
      </c>
      <c r="X728" s="267">
        <v>1165263</v>
      </c>
      <c r="Y728" s="267">
        <v>24084</v>
      </c>
      <c r="Z728" s="267">
        <v>19177</v>
      </c>
      <c r="AA728" s="267">
        <v>0</v>
      </c>
      <c r="AB728" s="267">
        <v>2673</v>
      </c>
      <c r="AC728" s="267">
        <v>20444</v>
      </c>
      <c r="AD728" s="267">
        <v>0</v>
      </c>
      <c r="AE728" s="267">
        <v>17531</v>
      </c>
      <c r="AF728" s="267">
        <v>37975</v>
      </c>
      <c r="AG728" s="267">
        <v>7030</v>
      </c>
      <c r="AH728" s="267">
        <v>3874</v>
      </c>
      <c r="AI728" s="267">
        <v>1098847</v>
      </c>
      <c r="AJ728" s="268">
        <v>80349</v>
      </c>
      <c r="AK728" s="268">
        <v>1018498</v>
      </c>
      <c r="AL728" s="268">
        <v>1850725</v>
      </c>
      <c r="AM728" s="267">
        <v>1850725</v>
      </c>
    </row>
    <row r="729" spans="1:39" s="269" customFormat="1" ht="12">
      <c r="A729" s="261">
        <v>42916</v>
      </c>
      <c r="B729" s="262" t="s">
        <v>422</v>
      </c>
      <c r="C729" s="262" t="s">
        <v>171</v>
      </c>
      <c r="D729" s="263"/>
      <c r="E729" s="264"/>
      <c r="F729" s="262" t="s">
        <v>423</v>
      </c>
      <c r="G729" s="262">
        <v>18159499614</v>
      </c>
      <c r="H729" s="262" t="s">
        <v>424</v>
      </c>
      <c r="I729" s="262" t="s">
        <v>168</v>
      </c>
      <c r="J729" s="262" t="s">
        <v>181</v>
      </c>
      <c r="K729" s="270">
        <v>42916</v>
      </c>
      <c r="L729" s="275">
        <v>12</v>
      </c>
      <c r="M729" s="266">
        <v>1040222</v>
      </c>
      <c r="N729" s="266">
        <v>106154</v>
      </c>
      <c r="O729" s="266">
        <v>88213</v>
      </c>
      <c r="P729" s="266">
        <v>5901</v>
      </c>
      <c r="Q729" s="266">
        <v>0</v>
      </c>
      <c r="R729" s="266">
        <v>35810</v>
      </c>
      <c r="S729" s="266">
        <v>35810</v>
      </c>
      <c r="T729" s="266">
        <v>70344</v>
      </c>
      <c r="U729" s="266">
        <v>2519</v>
      </c>
      <c r="V729" s="266">
        <v>3527</v>
      </c>
      <c r="W729" s="266">
        <v>-1008</v>
      </c>
      <c r="X729" s="267">
        <v>78849</v>
      </c>
      <c r="Y729" s="267">
        <v>2841</v>
      </c>
      <c r="Z729" s="267">
        <v>1380</v>
      </c>
      <c r="AA729" s="267">
        <v>0</v>
      </c>
      <c r="AB729" s="267">
        <v>0</v>
      </c>
      <c r="AC729" s="267">
        <v>3591</v>
      </c>
      <c r="AD729" s="267">
        <v>3591</v>
      </c>
      <c r="AE729" s="267">
        <v>694</v>
      </c>
      <c r="AF729" s="267">
        <v>4285</v>
      </c>
      <c r="AG729" s="267">
        <v>0</v>
      </c>
      <c r="AH729" s="267">
        <v>0</v>
      </c>
      <c r="AI729" s="267">
        <v>71723</v>
      </c>
      <c r="AJ729" s="268">
        <v>3103</v>
      </c>
      <c r="AK729" s="268">
        <v>68620</v>
      </c>
      <c r="AL729" s="268">
        <v>137956</v>
      </c>
      <c r="AM729" s="267">
        <v>137956</v>
      </c>
    </row>
    <row r="730" spans="1:39" s="269" customFormat="1" ht="12">
      <c r="A730" s="261">
        <v>42916</v>
      </c>
      <c r="B730" s="262" t="s">
        <v>447</v>
      </c>
      <c r="C730" s="262" t="s">
        <v>171</v>
      </c>
      <c r="D730" s="263" t="s">
        <v>165</v>
      </c>
      <c r="E730" s="264">
        <v>7</v>
      </c>
      <c r="F730" s="262" t="s">
        <v>448</v>
      </c>
      <c r="G730" s="262">
        <v>81236903448</v>
      </c>
      <c r="H730" s="262" t="s">
        <v>449</v>
      </c>
      <c r="I730" s="262" t="s">
        <v>168</v>
      </c>
      <c r="J730" s="262" t="s">
        <v>169</v>
      </c>
      <c r="K730" s="270">
        <v>42916</v>
      </c>
      <c r="L730" s="275">
        <v>12</v>
      </c>
      <c r="M730" s="266">
        <v>3965516</v>
      </c>
      <c r="N730" s="266">
        <v>3018526</v>
      </c>
      <c r="O730" s="266">
        <v>357883</v>
      </c>
      <c r="P730" s="266">
        <v>20682</v>
      </c>
      <c r="Q730" s="266">
        <v>2599131</v>
      </c>
      <c r="R730" s="266">
        <v>258429</v>
      </c>
      <c r="S730" s="266">
        <v>79971</v>
      </c>
      <c r="T730" s="266">
        <v>2760097</v>
      </c>
      <c r="U730" s="266">
        <v>0</v>
      </c>
      <c r="V730" s="266">
        <v>28801</v>
      </c>
      <c r="W730" s="266">
        <v>-28801</v>
      </c>
      <c r="X730" s="267">
        <v>163144</v>
      </c>
      <c r="Y730" s="267">
        <v>0</v>
      </c>
      <c r="Z730" s="267">
        <v>0</v>
      </c>
      <c r="AA730" s="267">
        <v>0</v>
      </c>
      <c r="AB730" s="267">
        <v>605</v>
      </c>
      <c r="AC730" s="267">
        <v>8896</v>
      </c>
      <c r="AD730" s="267">
        <v>0</v>
      </c>
      <c r="AE730" s="267">
        <v>6</v>
      </c>
      <c r="AF730" s="267">
        <v>8902</v>
      </c>
      <c r="AG730" s="267">
        <v>0</v>
      </c>
      <c r="AH730" s="267">
        <v>0</v>
      </c>
      <c r="AI730" s="267">
        <v>154847</v>
      </c>
      <c r="AJ730" s="268">
        <v>0</v>
      </c>
      <c r="AK730" s="268">
        <v>154847</v>
      </c>
      <c r="AL730" s="268">
        <v>2886143</v>
      </c>
      <c r="AM730" s="267">
        <v>2886143</v>
      </c>
    </row>
    <row r="731" spans="1:39" s="269" customFormat="1" ht="12">
      <c r="A731" s="261">
        <v>42551</v>
      </c>
      <c r="B731" s="262" t="s">
        <v>315</v>
      </c>
      <c r="C731" s="262" t="s">
        <v>171</v>
      </c>
      <c r="D731" s="263"/>
      <c r="E731" s="264"/>
      <c r="F731" s="262" t="s">
        <v>316</v>
      </c>
      <c r="G731" s="262">
        <v>30099320583</v>
      </c>
      <c r="H731" s="262" t="s">
        <v>265</v>
      </c>
      <c r="I731" s="262" t="s">
        <v>168</v>
      </c>
      <c r="J731" s="262" t="s">
        <v>169</v>
      </c>
      <c r="K731" s="270">
        <v>42551</v>
      </c>
      <c r="L731" s="275">
        <v>12</v>
      </c>
      <c r="M731" s="266">
        <v>41256</v>
      </c>
      <c r="N731" s="266">
        <v>14759</v>
      </c>
      <c r="O731" s="266">
        <v>4461</v>
      </c>
      <c r="P731" s="266">
        <v>0</v>
      </c>
      <c r="Q731" s="266">
        <v>10298</v>
      </c>
      <c r="R731" s="266">
        <v>4662</v>
      </c>
      <c r="S731" s="266">
        <v>3712</v>
      </c>
      <c r="T731" s="266">
        <v>10097</v>
      </c>
      <c r="U731" s="266">
        <v>199</v>
      </c>
      <c r="V731" s="266">
        <v>720</v>
      </c>
      <c r="W731" s="266">
        <v>-521</v>
      </c>
      <c r="X731" s="267">
        <v>1254</v>
      </c>
      <c r="Y731" s="267">
        <v>112</v>
      </c>
      <c r="Z731" s="267">
        <v>112</v>
      </c>
      <c r="AA731" s="267">
        <v>0</v>
      </c>
      <c r="AB731" s="267">
        <v>0</v>
      </c>
      <c r="AC731" s="267">
        <v>183</v>
      </c>
      <c r="AD731" s="267">
        <v>0</v>
      </c>
      <c r="AE731" s="267">
        <v>0</v>
      </c>
      <c r="AF731" s="267">
        <v>183</v>
      </c>
      <c r="AG731" s="267">
        <v>0</v>
      </c>
      <c r="AH731" s="267">
        <v>0</v>
      </c>
      <c r="AI731" s="267">
        <v>959</v>
      </c>
      <c r="AJ731" s="268">
        <v>142</v>
      </c>
      <c r="AK731" s="268">
        <v>817</v>
      </c>
      <c r="AL731" s="268">
        <v>10393</v>
      </c>
      <c r="AM731" s="267">
        <v>10393</v>
      </c>
    </row>
    <row r="732" spans="1:39" s="269" customFormat="1" ht="12">
      <c r="A732" s="261">
        <v>42551</v>
      </c>
      <c r="B732" s="262" t="s">
        <v>425</v>
      </c>
      <c r="C732" s="262" t="s">
        <v>171</v>
      </c>
      <c r="D732" s="263"/>
      <c r="E732" s="264"/>
      <c r="F732" s="262" t="s">
        <v>426</v>
      </c>
      <c r="G732" s="262">
        <v>73310248809</v>
      </c>
      <c r="H732" s="262" t="s">
        <v>427</v>
      </c>
      <c r="I732" s="262" t="s">
        <v>168</v>
      </c>
      <c r="J732" s="262" t="s">
        <v>169</v>
      </c>
      <c r="K732" s="270">
        <v>42551</v>
      </c>
      <c r="L732" s="275">
        <v>12</v>
      </c>
      <c r="M732" s="266">
        <v>373875</v>
      </c>
      <c r="N732" s="266">
        <v>448490</v>
      </c>
      <c r="O732" s="266">
        <v>119980</v>
      </c>
      <c r="P732" s="266">
        <v>6014</v>
      </c>
      <c r="Q732" s="266">
        <v>200</v>
      </c>
      <c r="R732" s="266">
        <v>51284</v>
      </c>
      <c r="S732" s="266">
        <v>6534</v>
      </c>
      <c r="T732" s="266">
        <v>397206</v>
      </c>
      <c r="U732" s="266">
        <v>0</v>
      </c>
      <c r="V732" s="266">
        <v>5929</v>
      </c>
      <c r="W732" s="266">
        <v>-5929</v>
      </c>
      <c r="X732" s="267">
        <v>9697</v>
      </c>
      <c r="Y732" s="267">
        <v>0</v>
      </c>
      <c r="Z732" s="267">
        <v>0</v>
      </c>
      <c r="AA732" s="267">
        <v>0</v>
      </c>
      <c r="AB732" s="267">
        <v>0</v>
      </c>
      <c r="AC732" s="267">
        <v>4467</v>
      </c>
      <c r="AD732" s="267">
        <v>427</v>
      </c>
      <c r="AE732" s="267">
        <v>0</v>
      </c>
      <c r="AF732" s="267">
        <v>4467</v>
      </c>
      <c r="AG732" s="267">
        <v>0</v>
      </c>
      <c r="AH732" s="267">
        <v>0</v>
      </c>
      <c r="AI732" s="267">
        <v>5230</v>
      </c>
      <c r="AJ732" s="268">
        <v>14578</v>
      </c>
      <c r="AK732" s="268">
        <v>-9348</v>
      </c>
      <c r="AL732" s="268">
        <v>381929</v>
      </c>
      <c r="AM732" s="267">
        <v>381929</v>
      </c>
    </row>
    <row r="733" spans="1:39" s="269" customFormat="1" ht="12">
      <c r="A733" s="261">
        <v>42551</v>
      </c>
      <c r="B733" s="262" t="s">
        <v>170</v>
      </c>
      <c r="C733" s="262" t="s">
        <v>171</v>
      </c>
      <c r="D733" s="263" t="s">
        <v>165</v>
      </c>
      <c r="E733" s="264">
        <v>6</v>
      </c>
      <c r="F733" s="262" t="s">
        <v>166</v>
      </c>
      <c r="G733" s="262">
        <v>78421957449</v>
      </c>
      <c r="H733" s="262" t="s">
        <v>167</v>
      </c>
      <c r="I733" s="262" t="s">
        <v>168</v>
      </c>
      <c r="J733" s="262" t="s">
        <v>169</v>
      </c>
      <c r="K733" s="270">
        <v>42551</v>
      </c>
      <c r="L733" s="275">
        <v>12</v>
      </c>
      <c r="M733" s="266">
        <v>267439</v>
      </c>
      <c r="N733" s="266">
        <v>152725</v>
      </c>
      <c r="O733" s="266">
        <v>107803</v>
      </c>
      <c r="P733" s="266">
        <v>7442</v>
      </c>
      <c r="Q733" s="266">
        <v>18</v>
      </c>
      <c r="R733" s="266">
        <v>43482</v>
      </c>
      <c r="S733" s="266">
        <v>3836</v>
      </c>
      <c r="T733" s="266">
        <v>109243</v>
      </c>
      <c r="U733" s="266">
        <v>0</v>
      </c>
      <c r="V733" s="266">
        <v>2283</v>
      </c>
      <c r="W733" s="266">
        <v>-2283</v>
      </c>
      <c r="X733" s="267">
        <v>-592</v>
      </c>
      <c r="Y733" s="267">
        <v>0</v>
      </c>
      <c r="Z733" s="267">
        <v>0</v>
      </c>
      <c r="AA733" s="267">
        <v>0</v>
      </c>
      <c r="AB733" s="267">
        <v>407</v>
      </c>
      <c r="AC733" s="267">
        <v>3289</v>
      </c>
      <c r="AD733" s="267">
        <v>170</v>
      </c>
      <c r="AE733" s="267">
        <v>0</v>
      </c>
      <c r="AF733" s="267">
        <v>3289</v>
      </c>
      <c r="AG733" s="267">
        <v>0</v>
      </c>
      <c r="AH733" s="267">
        <v>0</v>
      </c>
      <c r="AI733" s="267">
        <v>-3474</v>
      </c>
      <c r="AJ733" s="268">
        <v>16116</v>
      </c>
      <c r="AK733" s="268">
        <v>-19590</v>
      </c>
      <c r="AL733" s="268">
        <v>87370</v>
      </c>
      <c r="AM733" s="267">
        <v>87370</v>
      </c>
    </row>
    <row r="734" spans="1:39" s="269" customFormat="1" ht="12">
      <c r="A734" s="261">
        <v>42551</v>
      </c>
      <c r="B734" s="262" t="s">
        <v>163</v>
      </c>
      <c r="C734" s="262" t="s">
        <v>164</v>
      </c>
      <c r="D734" s="263" t="s">
        <v>165</v>
      </c>
      <c r="E734" s="264">
        <v>6</v>
      </c>
      <c r="F734" s="262" t="s">
        <v>428</v>
      </c>
      <c r="G734" s="262">
        <v>76514770399</v>
      </c>
      <c r="H734" s="262" t="s">
        <v>427</v>
      </c>
      <c r="I734" s="262" t="s">
        <v>168</v>
      </c>
      <c r="J734" s="262" t="s">
        <v>169</v>
      </c>
      <c r="K734" s="270">
        <v>42551</v>
      </c>
      <c r="L734" s="275">
        <v>12</v>
      </c>
      <c r="M734" s="266">
        <v>85429</v>
      </c>
      <c r="N734" s="266">
        <v>72576</v>
      </c>
      <c r="O734" s="266">
        <v>15014</v>
      </c>
      <c r="P734" s="266">
        <v>259</v>
      </c>
      <c r="Q734" s="266">
        <v>44610</v>
      </c>
      <c r="R734" s="266">
        <v>9211</v>
      </c>
      <c r="S734" s="266">
        <v>458</v>
      </c>
      <c r="T734" s="266">
        <v>63365</v>
      </c>
      <c r="U734" s="266">
        <v>7</v>
      </c>
      <c r="V734" s="266">
        <v>693</v>
      </c>
      <c r="W734" s="266">
        <v>-686</v>
      </c>
      <c r="X734" s="267">
        <v>2396</v>
      </c>
      <c r="Y734" s="267">
        <v>0</v>
      </c>
      <c r="Z734" s="267">
        <v>0</v>
      </c>
      <c r="AA734" s="267">
        <v>0</v>
      </c>
      <c r="AB734" s="267">
        <v>12</v>
      </c>
      <c r="AC734" s="267">
        <v>130</v>
      </c>
      <c r="AD734" s="267">
        <v>3</v>
      </c>
      <c r="AE734" s="267">
        <v>0</v>
      </c>
      <c r="AF734" s="267">
        <v>130</v>
      </c>
      <c r="AG734" s="267">
        <v>0</v>
      </c>
      <c r="AH734" s="267">
        <v>0</v>
      </c>
      <c r="AI734" s="267">
        <v>2278</v>
      </c>
      <c r="AJ734" s="268">
        <v>2077</v>
      </c>
      <c r="AK734" s="268">
        <v>201</v>
      </c>
      <c r="AL734" s="268">
        <v>62880</v>
      </c>
      <c r="AM734" s="267">
        <v>62880</v>
      </c>
    </row>
    <row r="735" spans="1:39" s="269" customFormat="1" ht="12">
      <c r="A735" s="261">
        <v>42551</v>
      </c>
      <c r="B735" s="262" t="s">
        <v>429</v>
      </c>
      <c r="C735" s="262" t="s">
        <v>171</v>
      </c>
      <c r="D735" s="263" t="s">
        <v>165</v>
      </c>
      <c r="E735" s="264">
        <v>6</v>
      </c>
      <c r="F735" s="262" t="s">
        <v>428</v>
      </c>
      <c r="G735" s="262">
        <v>76514770399</v>
      </c>
      <c r="H735" s="262" t="s">
        <v>427</v>
      </c>
      <c r="I735" s="262" t="s">
        <v>168</v>
      </c>
      <c r="J735" s="262" t="s">
        <v>169</v>
      </c>
      <c r="K735" s="270">
        <v>42551</v>
      </c>
      <c r="L735" s="275">
        <v>12</v>
      </c>
      <c r="M735" s="266">
        <v>6639146</v>
      </c>
      <c r="N735" s="266">
        <v>5199298</v>
      </c>
      <c r="O735" s="266">
        <v>1335120</v>
      </c>
      <c r="P735" s="266">
        <v>49847</v>
      </c>
      <c r="Q735" s="266">
        <v>1807964</v>
      </c>
      <c r="R735" s="266">
        <v>1061635</v>
      </c>
      <c r="S735" s="266">
        <v>66443</v>
      </c>
      <c r="T735" s="266">
        <v>4137663</v>
      </c>
      <c r="U735" s="266">
        <v>19659</v>
      </c>
      <c r="V735" s="266">
        <v>45766</v>
      </c>
      <c r="W735" s="266">
        <v>-26107</v>
      </c>
      <c r="X735" s="267">
        <v>143677</v>
      </c>
      <c r="Y735" s="267">
        <v>0</v>
      </c>
      <c r="Z735" s="267">
        <v>0</v>
      </c>
      <c r="AA735" s="267">
        <v>0</v>
      </c>
      <c r="AB735" s="267">
        <v>8732</v>
      </c>
      <c r="AC735" s="267">
        <v>26169</v>
      </c>
      <c r="AD735" s="267">
        <v>1350</v>
      </c>
      <c r="AE735" s="267">
        <v>0</v>
      </c>
      <c r="AF735" s="267">
        <v>26169</v>
      </c>
      <c r="AG735" s="267">
        <v>0</v>
      </c>
      <c r="AH735" s="267">
        <v>0</v>
      </c>
      <c r="AI735" s="267">
        <v>126240</v>
      </c>
      <c r="AJ735" s="268">
        <v>132909</v>
      </c>
      <c r="AK735" s="268">
        <v>-6669</v>
      </c>
      <c r="AL735" s="268">
        <v>4104887</v>
      </c>
      <c r="AM735" s="267">
        <v>4104887</v>
      </c>
    </row>
    <row r="736" spans="1:39" s="269" customFormat="1" ht="12">
      <c r="A736" s="261">
        <v>42551</v>
      </c>
      <c r="B736" s="262" t="s">
        <v>430</v>
      </c>
      <c r="C736" s="262" t="s">
        <v>164</v>
      </c>
      <c r="D736" s="263" t="s">
        <v>165</v>
      </c>
      <c r="E736" s="264">
        <v>4</v>
      </c>
      <c r="F736" s="262" t="s">
        <v>428</v>
      </c>
      <c r="G736" s="262">
        <v>76514770399</v>
      </c>
      <c r="H736" s="262" t="s">
        <v>427</v>
      </c>
      <c r="I736" s="262" t="s">
        <v>168</v>
      </c>
      <c r="J736" s="262" t="s">
        <v>169</v>
      </c>
      <c r="K736" s="270">
        <v>42551</v>
      </c>
      <c r="L736" s="275">
        <v>12</v>
      </c>
      <c r="M736" s="266">
        <v>112861</v>
      </c>
      <c r="N736" s="266">
        <v>20511</v>
      </c>
      <c r="O736" s="266">
        <v>11460</v>
      </c>
      <c r="P736" s="266">
        <v>1141</v>
      </c>
      <c r="Q736" s="266">
        <v>0</v>
      </c>
      <c r="R736" s="266">
        <v>13354</v>
      </c>
      <c r="S736" s="266">
        <v>3712</v>
      </c>
      <c r="T736" s="266">
        <v>7157</v>
      </c>
      <c r="U736" s="266">
        <v>0</v>
      </c>
      <c r="V736" s="266">
        <v>899</v>
      </c>
      <c r="W736" s="266">
        <v>-899</v>
      </c>
      <c r="X736" s="267">
        <v>21</v>
      </c>
      <c r="Y736" s="267">
        <v>0</v>
      </c>
      <c r="Z736" s="267">
        <v>0</v>
      </c>
      <c r="AA736" s="267">
        <v>0</v>
      </c>
      <c r="AB736" s="267">
        <v>0</v>
      </c>
      <c r="AC736" s="267">
        <v>174</v>
      </c>
      <c r="AD736" s="267">
        <v>11</v>
      </c>
      <c r="AE736" s="267">
        <v>0</v>
      </c>
      <c r="AF736" s="267">
        <v>174</v>
      </c>
      <c r="AG736" s="267">
        <v>0</v>
      </c>
      <c r="AH736" s="267">
        <v>0</v>
      </c>
      <c r="AI736" s="267">
        <v>-153</v>
      </c>
      <c r="AJ736" s="268">
        <v>1563</v>
      </c>
      <c r="AK736" s="268">
        <v>-1716</v>
      </c>
      <c r="AL736" s="268">
        <v>4542</v>
      </c>
      <c r="AM736" s="267">
        <v>4542</v>
      </c>
    </row>
    <row r="737" spans="1:39" s="269" customFormat="1" ht="12">
      <c r="A737" s="261">
        <v>42551</v>
      </c>
      <c r="B737" s="262" t="s">
        <v>431</v>
      </c>
      <c r="C737" s="262" t="s">
        <v>164</v>
      </c>
      <c r="D737" s="263" t="s">
        <v>165</v>
      </c>
      <c r="E737" s="264">
        <v>6</v>
      </c>
      <c r="F737" s="262" t="s">
        <v>428</v>
      </c>
      <c r="G737" s="262">
        <v>76514770399</v>
      </c>
      <c r="H737" s="262" t="s">
        <v>427</v>
      </c>
      <c r="I737" s="262" t="s">
        <v>168</v>
      </c>
      <c r="J737" s="262" t="s">
        <v>169</v>
      </c>
      <c r="K737" s="270">
        <v>42551</v>
      </c>
      <c r="L737" s="275">
        <v>12</v>
      </c>
      <c r="M737" s="266">
        <v>96242</v>
      </c>
      <c r="N737" s="266">
        <v>74161</v>
      </c>
      <c r="O737" s="266">
        <v>25626</v>
      </c>
      <c r="P737" s="266">
        <v>755</v>
      </c>
      <c r="Q737" s="266">
        <v>14974</v>
      </c>
      <c r="R737" s="266">
        <v>16631</v>
      </c>
      <c r="S737" s="266">
        <v>657</v>
      </c>
      <c r="T737" s="266">
        <v>57530</v>
      </c>
      <c r="U737" s="266">
        <v>262</v>
      </c>
      <c r="V737" s="266">
        <v>2588</v>
      </c>
      <c r="W737" s="266">
        <v>-2326</v>
      </c>
      <c r="X737" s="267">
        <v>2401</v>
      </c>
      <c r="Y737" s="267">
        <v>0</v>
      </c>
      <c r="Z737" s="267">
        <v>0</v>
      </c>
      <c r="AA737" s="267">
        <v>0</v>
      </c>
      <c r="AB737" s="267">
        <v>5</v>
      </c>
      <c r="AC737" s="267">
        <v>660</v>
      </c>
      <c r="AD737" s="267">
        <v>2</v>
      </c>
      <c r="AE737" s="267">
        <v>0</v>
      </c>
      <c r="AF737" s="267">
        <v>660</v>
      </c>
      <c r="AG737" s="267">
        <v>0</v>
      </c>
      <c r="AH737" s="267">
        <v>0</v>
      </c>
      <c r="AI737" s="267">
        <v>1746</v>
      </c>
      <c r="AJ737" s="268">
        <v>3388</v>
      </c>
      <c r="AK737" s="268">
        <v>-1642</v>
      </c>
      <c r="AL737" s="268">
        <v>53562</v>
      </c>
      <c r="AM737" s="267">
        <v>53562</v>
      </c>
    </row>
    <row r="738" spans="1:39" s="269" customFormat="1" ht="12">
      <c r="A738" s="261">
        <v>42551</v>
      </c>
      <c r="B738" s="262" t="s">
        <v>360</v>
      </c>
      <c r="C738" s="262" t="s">
        <v>164</v>
      </c>
      <c r="D738" s="263"/>
      <c r="E738" s="264"/>
      <c r="F738" s="262" t="s">
        <v>428</v>
      </c>
      <c r="G738" s="262">
        <v>76514770399</v>
      </c>
      <c r="H738" s="262" t="s">
        <v>427</v>
      </c>
      <c r="I738" s="262" t="s">
        <v>168</v>
      </c>
      <c r="J738" s="262" t="s">
        <v>169</v>
      </c>
      <c r="K738" s="270">
        <v>42551</v>
      </c>
      <c r="L738" s="275">
        <v>12</v>
      </c>
      <c r="M738" s="266">
        <v>87438</v>
      </c>
      <c r="N738" s="266">
        <v>28679</v>
      </c>
      <c r="O738" s="266">
        <v>13069</v>
      </c>
      <c r="P738" s="266">
        <v>94</v>
      </c>
      <c r="Q738" s="266">
        <v>0</v>
      </c>
      <c r="R738" s="266">
        <v>12447</v>
      </c>
      <c r="S738" s="266">
        <v>232</v>
      </c>
      <c r="T738" s="266">
        <v>16232</v>
      </c>
      <c r="U738" s="266">
        <v>0</v>
      </c>
      <c r="V738" s="266">
        <v>827</v>
      </c>
      <c r="W738" s="266">
        <v>-827</v>
      </c>
      <c r="X738" s="267">
        <v>2448</v>
      </c>
      <c r="Y738" s="267">
        <v>0</v>
      </c>
      <c r="Z738" s="267">
        <v>0</v>
      </c>
      <c r="AA738" s="267">
        <v>0</v>
      </c>
      <c r="AB738" s="267">
        <v>0</v>
      </c>
      <c r="AC738" s="267">
        <v>1</v>
      </c>
      <c r="AD738" s="267">
        <v>1</v>
      </c>
      <c r="AE738" s="267">
        <v>0</v>
      </c>
      <c r="AF738" s="267">
        <v>1</v>
      </c>
      <c r="AG738" s="267">
        <v>0</v>
      </c>
      <c r="AH738" s="267">
        <v>0</v>
      </c>
      <c r="AI738" s="267">
        <v>2447</v>
      </c>
      <c r="AJ738" s="268">
        <v>1840</v>
      </c>
      <c r="AK738" s="268">
        <v>607</v>
      </c>
      <c r="AL738" s="268">
        <v>16012</v>
      </c>
      <c r="AM738" s="267">
        <v>16012</v>
      </c>
    </row>
    <row r="739" spans="1:39" s="269" customFormat="1" ht="12">
      <c r="A739" s="261">
        <v>42551</v>
      </c>
      <c r="B739" s="262" t="s">
        <v>401</v>
      </c>
      <c r="C739" s="262" t="s">
        <v>164</v>
      </c>
      <c r="D739" s="263" t="s">
        <v>165</v>
      </c>
      <c r="E739" s="264">
        <v>5</v>
      </c>
      <c r="F739" s="262" t="s">
        <v>428</v>
      </c>
      <c r="G739" s="262">
        <v>76514770399</v>
      </c>
      <c r="H739" s="262" t="s">
        <v>427</v>
      </c>
      <c r="I739" s="262" t="s">
        <v>168</v>
      </c>
      <c r="J739" s="262" t="s">
        <v>169</v>
      </c>
      <c r="K739" s="270">
        <v>42551</v>
      </c>
      <c r="L739" s="275">
        <v>12</v>
      </c>
      <c r="M739" s="266">
        <v>298369</v>
      </c>
      <c r="N739" s="266">
        <v>75224</v>
      </c>
      <c r="O739" s="266">
        <v>27054</v>
      </c>
      <c r="P739" s="266">
        <v>1238</v>
      </c>
      <c r="Q739" s="266">
        <v>0</v>
      </c>
      <c r="R739" s="266">
        <v>52693</v>
      </c>
      <c r="S739" s="266">
        <v>1923</v>
      </c>
      <c r="T739" s="266">
        <v>22531</v>
      </c>
      <c r="U739" s="266">
        <v>567</v>
      </c>
      <c r="V739" s="266">
        <v>1611</v>
      </c>
      <c r="W739" s="266">
        <v>-1044</v>
      </c>
      <c r="X739" s="267">
        <v>5828</v>
      </c>
      <c r="Y739" s="267">
        <v>0</v>
      </c>
      <c r="Z739" s="267">
        <v>0</v>
      </c>
      <c r="AA739" s="267">
        <v>0</v>
      </c>
      <c r="AB739" s="267">
        <v>6</v>
      </c>
      <c r="AC739" s="267">
        <v>14</v>
      </c>
      <c r="AD739" s="267">
        <v>14</v>
      </c>
      <c r="AE739" s="267">
        <v>0</v>
      </c>
      <c r="AF739" s="267">
        <v>14</v>
      </c>
      <c r="AG739" s="267">
        <v>0</v>
      </c>
      <c r="AH739" s="267">
        <v>0</v>
      </c>
      <c r="AI739" s="267">
        <v>5820</v>
      </c>
      <c r="AJ739" s="268">
        <v>3787</v>
      </c>
      <c r="AK739" s="268">
        <v>2033</v>
      </c>
      <c r="AL739" s="268">
        <v>23520</v>
      </c>
      <c r="AM739" s="267">
        <v>23520</v>
      </c>
    </row>
    <row r="740" spans="1:39" s="269" customFormat="1" ht="12">
      <c r="A740" s="261">
        <v>42551</v>
      </c>
      <c r="B740" s="262" t="s">
        <v>318</v>
      </c>
      <c r="C740" s="262" t="s">
        <v>164</v>
      </c>
      <c r="D740" s="263"/>
      <c r="E740" s="264"/>
      <c r="F740" s="262" t="s">
        <v>428</v>
      </c>
      <c r="G740" s="262">
        <v>76514770399</v>
      </c>
      <c r="H740" s="262" t="s">
        <v>427</v>
      </c>
      <c r="I740" s="262" t="s">
        <v>168</v>
      </c>
      <c r="J740" s="262" t="s">
        <v>169</v>
      </c>
      <c r="K740" s="270">
        <v>42551</v>
      </c>
      <c r="L740" s="275">
        <v>12</v>
      </c>
      <c r="M740" s="266">
        <v>273857</v>
      </c>
      <c r="N740" s="266">
        <v>90914</v>
      </c>
      <c r="O740" s="266">
        <v>41286</v>
      </c>
      <c r="P740" s="266">
        <v>597</v>
      </c>
      <c r="Q740" s="266">
        <v>0</v>
      </c>
      <c r="R740" s="266">
        <v>58518</v>
      </c>
      <c r="S740" s="266">
        <v>1429</v>
      </c>
      <c r="T740" s="266">
        <v>32396</v>
      </c>
      <c r="U740" s="266">
        <v>562</v>
      </c>
      <c r="V740" s="266">
        <v>2549</v>
      </c>
      <c r="W740" s="266">
        <v>-1987</v>
      </c>
      <c r="X740" s="267">
        <v>5657</v>
      </c>
      <c r="Y740" s="267">
        <v>0</v>
      </c>
      <c r="Z740" s="267">
        <v>0</v>
      </c>
      <c r="AA740" s="267">
        <v>0</v>
      </c>
      <c r="AB740" s="267">
        <v>0</v>
      </c>
      <c r="AC740" s="267">
        <v>0</v>
      </c>
      <c r="AD740" s="267">
        <v>0</v>
      </c>
      <c r="AE740" s="267">
        <v>0</v>
      </c>
      <c r="AF740" s="267">
        <v>0</v>
      </c>
      <c r="AG740" s="267">
        <v>0</v>
      </c>
      <c r="AH740" s="267">
        <v>0</v>
      </c>
      <c r="AI740" s="267">
        <v>5657</v>
      </c>
      <c r="AJ740" s="268">
        <v>5787</v>
      </c>
      <c r="AK740" s="268">
        <v>-130</v>
      </c>
      <c r="AL740" s="268">
        <v>30279</v>
      </c>
      <c r="AM740" s="267">
        <v>30279</v>
      </c>
    </row>
    <row r="741" spans="1:39" s="269" customFormat="1" ht="12">
      <c r="A741" s="261">
        <v>42551</v>
      </c>
      <c r="B741" s="262" t="s">
        <v>319</v>
      </c>
      <c r="C741" s="262" t="s">
        <v>164</v>
      </c>
      <c r="D741" s="263"/>
      <c r="E741" s="264"/>
      <c r="F741" s="262" t="s">
        <v>428</v>
      </c>
      <c r="G741" s="262">
        <v>76514770399</v>
      </c>
      <c r="H741" s="262" t="s">
        <v>427</v>
      </c>
      <c r="I741" s="262" t="s">
        <v>168</v>
      </c>
      <c r="J741" s="262" t="s">
        <v>169</v>
      </c>
      <c r="K741" s="270">
        <v>42551</v>
      </c>
      <c r="L741" s="275">
        <v>12</v>
      </c>
      <c r="M741" s="266">
        <v>2514670</v>
      </c>
      <c r="N741" s="266">
        <v>385226</v>
      </c>
      <c r="O741" s="266">
        <v>117880</v>
      </c>
      <c r="P741" s="266">
        <v>44274</v>
      </c>
      <c r="Q741" s="266">
        <v>0</v>
      </c>
      <c r="R741" s="266">
        <v>334758</v>
      </c>
      <c r="S741" s="266">
        <v>21353</v>
      </c>
      <c r="T741" s="266">
        <v>50468</v>
      </c>
      <c r="U741" s="266">
        <v>2250</v>
      </c>
      <c r="V741" s="266">
        <v>22407</v>
      </c>
      <c r="W741" s="266">
        <v>-20157</v>
      </c>
      <c r="X741" s="267">
        <v>83110</v>
      </c>
      <c r="Y741" s="267">
        <v>0</v>
      </c>
      <c r="Z741" s="267">
        <v>0</v>
      </c>
      <c r="AA741" s="267">
        <v>0</v>
      </c>
      <c r="AB741" s="267">
        <v>0</v>
      </c>
      <c r="AC741" s="267">
        <v>1707</v>
      </c>
      <c r="AD741" s="267">
        <v>77</v>
      </c>
      <c r="AE741" s="267">
        <v>0</v>
      </c>
      <c r="AF741" s="267">
        <v>1707</v>
      </c>
      <c r="AG741" s="267">
        <v>0</v>
      </c>
      <c r="AH741" s="267">
        <v>0</v>
      </c>
      <c r="AI741" s="267">
        <v>81403</v>
      </c>
      <c r="AJ741" s="268">
        <v>20302</v>
      </c>
      <c r="AK741" s="268">
        <v>61101</v>
      </c>
      <c r="AL741" s="268">
        <v>91412</v>
      </c>
      <c r="AM741" s="267">
        <v>91412</v>
      </c>
    </row>
    <row r="742" spans="1:39" s="269" customFormat="1" ht="12">
      <c r="A742" s="261">
        <v>42551</v>
      </c>
      <c r="B742" s="262" t="s">
        <v>173</v>
      </c>
      <c r="C742" s="262" t="s">
        <v>171</v>
      </c>
      <c r="D742" s="263"/>
      <c r="E742" s="264"/>
      <c r="F742" s="262" t="s">
        <v>174</v>
      </c>
      <c r="G742" s="262">
        <v>83810127567</v>
      </c>
      <c r="H742" s="262" t="s">
        <v>175</v>
      </c>
      <c r="I742" s="262" t="s">
        <v>176</v>
      </c>
      <c r="J742" s="262" t="s">
        <v>177</v>
      </c>
      <c r="K742" s="270">
        <v>42369</v>
      </c>
      <c r="L742" s="275">
        <v>12</v>
      </c>
      <c r="M742" s="266">
        <v>1697050</v>
      </c>
      <c r="N742" s="266">
        <v>500145</v>
      </c>
      <c r="O742" s="266">
        <v>132928</v>
      </c>
      <c r="P742" s="266">
        <v>11939</v>
      </c>
      <c r="Q742" s="266">
        <v>331805</v>
      </c>
      <c r="R742" s="266">
        <v>109798</v>
      </c>
      <c r="S742" s="266">
        <v>15010</v>
      </c>
      <c r="T742" s="266">
        <v>390347</v>
      </c>
      <c r="U742" s="266">
        <v>0</v>
      </c>
      <c r="V742" s="266">
        <v>6818</v>
      </c>
      <c r="W742" s="266">
        <v>-6818</v>
      </c>
      <c r="X742" s="267">
        <v>79474</v>
      </c>
      <c r="Y742" s="267">
        <v>6100</v>
      </c>
      <c r="Z742" s="267">
        <v>5663</v>
      </c>
      <c r="AA742" s="267">
        <v>0</v>
      </c>
      <c r="AB742" s="267">
        <v>0</v>
      </c>
      <c r="AC742" s="267">
        <v>2594</v>
      </c>
      <c r="AD742" s="267">
        <v>0</v>
      </c>
      <c r="AE742" s="267">
        <v>109</v>
      </c>
      <c r="AF742" s="267">
        <v>2703</v>
      </c>
      <c r="AG742" s="267">
        <v>144</v>
      </c>
      <c r="AH742" s="267">
        <v>144</v>
      </c>
      <c r="AI742" s="267">
        <v>70527</v>
      </c>
      <c r="AJ742" s="268">
        <v>1655</v>
      </c>
      <c r="AK742" s="268">
        <v>68872</v>
      </c>
      <c r="AL742" s="268">
        <v>452401</v>
      </c>
      <c r="AM742" s="267">
        <v>452401</v>
      </c>
    </row>
    <row r="743" spans="1:39" s="269" customFormat="1" ht="12">
      <c r="A743" s="261">
        <v>42551</v>
      </c>
      <c r="B743" s="262" t="s">
        <v>361</v>
      </c>
      <c r="C743" s="262" t="s">
        <v>171</v>
      </c>
      <c r="D743" s="263" t="s">
        <v>165</v>
      </c>
      <c r="E743" s="264">
        <v>7</v>
      </c>
      <c r="F743" s="262" t="s">
        <v>362</v>
      </c>
      <c r="G743" s="262">
        <v>90194410365</v>
      </c>
      <c r="H743" s="262" t="s">
        <v>353</v>
      </c>
      <c r="I743" s="262" t="s">
        <v>168</v>
      </c>
      <c r="J743" s="262" t="s">
        <v>169</v>
      </c>
      <c r="K743" s="270">
        <v>42551</v>
      </c>
      <c r="L743" s="275">
        <v>12</v>
      </c>
      <c r="M743" s="266">
        <v>758299</v>
      </c>
      <c r="N743" s="266">
        <v>320255</v>
      </c>
      <c r="O743" s="266">
        <v>254129</v>
      </c>
      <c r="P743" s="266">
        <v>9435</v>
      </c>
      <c r="Q743" s="266">
        <v>41129</v>
      </c>
      <c r="R743" s="266">
        <v>88913</v>
      </c>
      <c r="S743" s="266">
        <v>18280</v>
      </c>
      <c r="T743" s="266">
        <v>231342</v>
      </c>
      <c r="U743" s="266">
        <v>2367</v>
      </c>
      <c r="V743" s="266">
        <v>6080</v>
      </c>
      <c r="W743" s="266">
        <v>-3713</v>
      </c>
      <c r="X743" s="267">
        <v>7302</v>
      </c>
      <c r="Y743" s="267">
        <v>0</v>
      </c>
      <c r="Z743" s="267">
        <v>0</v>
      </c>
      <c r="AA743" s="267">
        <v>0</v>
      </c>
      <c r="AB743" s="267">
        <v>4707</v>
      </c>
      <c r="AC743" s="267">
        <v>9829</v>
      </c>
      <c r="AD743" s="267">
        <v>0</v>
      </c>
      <c r="AE743" s="267">
        <v>19</v>
      </c>
      <c r="AF743" s="267">
        <v>9848</v>
      </c>
      <c r="AG743" s="267">
        <v>0</v>
      </c>
      <c r="AH743" s="267">
        <v>0</v>
      </c>
      <c r="AI743" s="267">
        <v>2161</v>
      </c>
      <c r="AJ743" s="268">
        <v>-1498</v>
      </c>
      <c r="AK743" s="268">
        <v>3659</v>
      </c>
      <c r="AL743" s="268">
        <v>231288</v>
      </c>
      <c r="AM743" s="267">
        <v>231288</v>
      </c>
    </row>
    <row r="744" spans="1:39" s="269" customFormat="1" ht="12">
      <c r="A744" s="261">
        <v>42551</v>
      </c>
      <c r="B744" s="262" t="s">
        <v>234</v>
      </c>
      <c r="C744" s="262" t="s">
        <v>171</v>
      </c>
      <c r="D744" s="263"/>
      <c r="E744" s="264"/>
      <c r="F744" s="262" t="s">
        <v>334</v>
      </c>
      <c r="G744" s="262">
        <v>24680629023</v>
      </c>
      <c r="H744" s="262" t="s">
        <v>335</v>
      </c>
      <c r="I744" s="262" t="s">
        <v>168</v>
      </c>
      <c r="J744" s="262" t="s">
        <v>188</v>
      </c>
      <c r="K744" s="270">
        <v>42551</v>
      </c>
      <c r="L744" s="275">
        <v>12</v>
      </c>
      <c r="M744" s="266">
        <v>4143498</v>
      </c>
      <c r="N744" s="266">
        <v>453017</v>
      </c>
      <c r="O744" s="266">
        <v>365551</v>
      </c>
      <c r="P744" s="266">
        <v>53405</v>
      </c>
      <c r="Q744" s="266">
        <v>0</v>
      </c>
      <c r="R744" s="266">
        <v>168724</v>
      </c>
      <c r="S744" s="266">
        <v>43857</v>
      </c>
      <c r="T744" s="266">
        <v>284293</v>
      </c>
      <c r="U744" s="266">
        <v>0</v>
      </c>
      <c r="V744" s="266">
        <v>27096</v>
      </c>
      <c r="W744" s="266">
        <v>-27096</v>
      </c>
      <c r="X744" s="267">
        <v>30476</v>
      </c>
      <c r="Y744" s="267">
        <v>5917</v>
      </c>
      <c r="Z744" s="267">
        <v>1387</v>
      </c>
      <c r="AA744" s="267">
        <v>0</v>
      </c>
      <c r="AB744" s="267">
        <v>2</v>
      </c>
      <c r="AC744" s="267">
        <v>9553</v>
      </c>
      <c r="AD744" s="267">
        <v>0</v>
      </c>
      <c r="AE744" s="267">
        <v>3197</v>
      </c>
      <c r="AF744" s="267">
        <v>12750</v>
      </c>
      <c r="AG744" s="267">
        <v>235</v>
      </c>
      <c r="AH744" s="267">
        <v>235</v>
      </c>
      <c r="AI744" s="267">
        <v>11576</v>
      </c>
      <c r="AJ744" s="268">
        <v>-22975</v>
      </c>
      <c r="AK744" s="268">
        <v>34551</v>
      </c>
      <c r="AL744" s="268">
        <v>291748</v>
      </c>
      <c r="AM744" s="267">
        <v>291748</v>
      </c>
    </row>
    <row r="745" spans="1:39" s="269" customFormat="1" ht="12">
      <c r="A745" s="261">
        <v>42551</v>
      </c>
      <c r="B745" s="262" t="s">
        <v>182</v>
      </c>
      <c r="C745" s="262" t="s">
        <v>171</v>
      </c>
      <c r="D745" s="263"/>
      <c r="E745" s="264"/>
      <c r="F745" s="262" t="s">
        <v>183</v>
      </c>
      <c r="G745" s="262">
        <v>49633667743</v>
      </c>
      <c r="H745" s="262" t="s">
        <v>184</v>
      </c>
      <c r="I745" s="262" t="s">
        <v>168</v>
      </c>
      <c r="J745" s="262" t="s">
        <v>169</v>
      </c>
      <c r="K745" s="270">
        <v>42551</v>
      </c>
      <c r="L745" s="275">
        <v>12</v>
      </c>
      <c r="M745" s="266">
        <v>427410</v>
      </c>
      <c r="N745" s="266">
        <v>133762</v>
      </c>
      <c r="O745" s="266">
        <v>26489</v>
      </c>
      <c r="P745" s="266">
        <v>11147</v>
      </c>
      <c r="Q745" s="266">
        <v>0</v>
      </c>
      <c r="R745" s="266">
        <v>28652</v>
      </c>
      <c r="S745" s="266">
        <v>11551</v>
      </c>
      <c r="T745" s="266">
        <v>105110</v>
      </c>
      <c r="U745" s="266">
        <v>0</v>
      </c>
      <c r="V745" s="266">
        <v>1616</v>
      </c>
      <c r="W745" s="266">
        <v>-1616</v>
      </c>
      <c r="X745" s="267">
        <v>28345</v>
      </c>
      <c r="Y745" s="267">
        <v>2560</v>
      </c>
      <c r="Z745" s="267">
        <v>2560</v>
      </c>
      <c r="AA745" s="267">
        <v>0</v>
      </c>
      <c r="AB745" s="267">
        <v>56</v>
      </c>
      <c r="AC745" s="267">
        <v>3034</v>
      </c>
      <c r="AD745" s="267">
        <v>0</v>
      </c>
      <c r="AE745" s="267">
        <v>5</v>
      </c>
      <c r="AF745" s="267">
        <v>3039</v>
      </c>
      <c r="AG745" s="267">
        <v>77</v>
      </c>
      <c r="AH745" s="267">
        <v>0</v>
      </c>
      <c r="AI745" s="267">
        <v>22725</v>
      </c>
      <c r="AJ745" s="268">
        <v>-628</v>
      </c>
      <c r="AK745" s="268">
        <v>23353</v>
      </c>
      <c r="AL745" s="268">
        <v>126847</v>
      </c>
      <c r="AM745" s="267">
        <v>126847</v>
      </c>
    </row>
    <row r="746" spans="1:39" s="269" customFormat="1" ht="12">
      <c r="A746" s="261">
        <v>42551</v>
      </c>
      <c r="B746" s="262" t="s">
        <v>185</v>
      </c>
      <c r="C746" s="262" t="s">
        <v>171</v>
      </c>
      <c r="D746" s="263"/>
      <c r="E746" s="264"/>
      <c r="F746" s="262" t="s">
        <v>186</v>
      </c>
      <c r="G746" s="262">
        <v>28342064803</v>
      </c>
      <c r="H746" s="262" t="s">
        <v>187</v>
      </c>
      <c r="I746" s="262" t="s">
        <v>168</v>
      </c>
      <c r="J746" s="262" t="s">
        <v>188</v>
      </c>
      <c r="K746" s="270">
        <v>42551</v>
      </c>
      <c r="L746" s="275">
        <v>12</v>
      </c>
      <c r="M746" s="266">
        <v>1561369</v>
      </c>
      <c r="N746" s="266">
        <v>147028</v>
      </c>
      <c r="O746" s="266">
        <v>127378</v>
      </c>
      <c r="P746" s="266">
        <v>6204</v>
      </c>
      <c r="Q746" s="266">
        <v>0</v>
      </c>
      <c r="R746" s="266">
        <v>68653</v>
      </c>
      <c r="S746" s="266">
        <v>26453</v>
      </c>
      <c r="T746" s="266">
        <v>78375</v>
      </c>
      <c r="U746" s="266">
        <v>9999</v>
      </c>
      <c r="V746" s="266">
        <v>20239</v>
      </c>
      <c r="W746" s="266">
        <v>-10240</v>
      </c>
      <c r="X746" s="267">
        <v>72806</v>
      </c>
      <c r="Y746" s="267">
        <v>3415</v>
      </c>
      <c r="Z746" s="267">
        <v>2170</v>
      </c>
      <c r="AA746" s="267">
        <v>910</v>
      </c>
      <c r="AB746" s="267">
        <v>5</v>
      </c>
      <c r="AC746" s="267">
        <v>2379</v>
      </c>
      <c r="AD746" s="267">
        <v>2379</v>
      </c>
      <c r="AE746" s="267">
        <v>4434</v>
      </c>
      <c r="AF746" s="267">
        <v>6813</v>
      </c>
      <c r="AG746" s="267">
        <v>18</v>
      </c>
      <c r="AH746" s="267">
        <v>0</v>
      </c>
      <c r="AI746" s="267">
        <v>62565</v>
      </c>
      <c r="AJ746" s="268">
        <v>5844</v>
      </c>
      <c r="AK746" s="268">
        <v>56721</v>
      </c>
      <c r="AL746" s="268">
        <v>124856</v>
      </c>
      <c r="AM746" s="267">
        <v>124856</v>
      </c>
    </row>
    <row r="747" spans="1:39" s="269" customFormat="1" ht="12">
      <c r="A747" s="261">
        <v>42551</v>
      </c>
      <c r="B747" s="262" t="s">
        <v>189</v>
      </c>
      <c r="C747" s="262" t="s">
        <v>171</v>
      </c>
      <c r="D747" s="263" t="s">
        <v>165</v>
      </c>
      <c r="E747" s="264">
        <v>8</v>
      </c>
      <c r="F747" s="262" t="s">
        <v>190</v>
      </c>
      <c r="G747" s="262">
        <v>60905115063</v>
      </c>
      <c r="H747" s="262" t="s">
        <v>366</v>
      </c>
      <c r="I747" s="262" t="s">
        <v>176</v>
      </c>
      <c r="J747" s="262" t="s">
        <v>181</v>
      </c>
      <c r="K747" s="270">
        <v>42551</v>
      </c>
      <c r="L747" s="275">
        <v>12</v>
      </c>
      <c r="M747" s="266">
        <v>31378569</v>
      </c>
      <c r="N747" s="266">
        <v>4576832</v>
      </c>
      <c r="O747" s="266">
        <v>2082267</v>
      </c>
      <c r="P747" s="266">
        <v>2066021</v>
      </c>
      <c r="Q747" s="266">
        <v>0</v>
      </c>
      <c r="R747" s="266">
        <v>3348265</v>
      </c>
      <c r="S747" s="266">
        <v>523151</v>
      </c>
      <c r="T747" s="266">
        <v>1228567</v>
      </c>
      <c r="U747" s="266">
        <v>14044</v>
      </c>
      <c r="V747" s="266">
        <v>338648</v>
      </c>
      <c r="W747" s="266">
        <v>-324604</v>
      </c>
      <c r="X747" s="267">
        <v>2207947</v>
      </c>
      <c r="Y747" s="267">
        <v>37362</v>
      </c>
      <c r="Z747" s="267">
        <v>5776</v>
      </c>
      <c r="AA747" s="267">
        <v>10614</v>
      </c>
      <c r="AB747" s="267">
        <v>-87</v>
      </c>
      <c r="AC747" s="267">
        <v>74780</v>
      </c>
      <c r="AD747" s="267">
        <v>0</v>
      </c>
      <c r="AE747" s="267">
        <v>8257</v>
      </c>
      <c r="AF747" s="267">
        <v>83037</v>
      </c>
      <c r="AG747" s="267">
        <v>0</v>
      </c>
      <c r="AH747" s="267">
        <v>0</v>
      </c>
      <c r="AI747" s="267">
        <v>2087461</v>
      </c>
      <c r="AJ747" s="268">
        <v>82472</v>
      </c>
      <c r="AK747" s="268">
        <v>2004989</v>
      </c>
      <c r="AL747" s="268">
        <v>2908952</v>
      </c>
      <c r="AM747" s="267">
        <v>2908952</v>
      </c>
    </row>
    <row r="748" spans="1:39" s="269" customFormat="1" ht="12">
      <c r="A748" s="261">
        <v>42551</v>
      </c>
      <c r="B748" s="262" t="s">
        <v>194</v>
      </c>
      <c r="C748" s="262" t="s">
        <v>171</v>
      </c>
      <c r="D748" s="263"/>
      <c r="E748" s="264"/>
      <c r="F748" s="262" t="s">
        <v>195</v>
      </c>
      <c r="G748" s="262">
        <v>65714394898</v>
      </c>
      <c r="H748" s="262" t="s">
        <v>196</v>
      </c>
      <c r="I748" s="262" t="s">
        <v>168</v>
      </c>
      <c r="J748" s="262" t="s">
        <v>188</v>
      </c>
      <c r="K748" s="270">
        <v>42551</v>
      </c>
      <c r="L748" s="275">
        <v>12</v>
      </c>
      <c r="M748" s="266">
        <v>69125481</v>
      </c>
      <c r="N748" s="266">
        <v>8481090</v>
      </c>
      <c r="O748" s="266">
        <v>4647449</v>
      </c>
      <c r="P748" s="266">
        <v>873987</v>
      </c>
      <c r="Q748" s="266">
        <v>0</v>
      </c>
      <c r="R748" s="266">
        <v>4512358</v>
      </c>
      <c r="S748" s="266">
        <v>1202798</v>
      </c>
      <c r="T748" s="266">
        <v>3968732</v>
      </c>
      <c r="U748" s="266">
        <v>0</v>
      </c>
      <c r="V748" s="266">
        <v>551949</v>
      </c>
      <c r="W748" s="266">
        <v>-551949</v>
      </c>
      <c r="X748" s="267">
        <v>3029733</v>
      </c>
      <c r="Y748" s="267">
        <v>285705</v>
      </c>
      <c r="Z748" s="267">
        <v>142109</v>
      </c>
      <c r="AA748" s="267">
        <v>51412</v>
      </c>
      <c r="AB748" s="267">
        <v>28801</v>
      </c>
      <c r="AC748" s="267">
        <v>0</v>
      </c>
      <c r="AD748" s="267">
        <v>0</v>
      </c>
      <c r="AE748" s="267">
        <v>165117</v>
      </c>
      <c r="AF748" s="267">
        <v>165117</v>
      </c>
      <c r="AG748" s="267">
        <v>0</v>
      </c>
      <c r="AH748" s="267">
        <v>0</v>
      </c>
      <c r="AI748" s="267">
        <v>2607712</v>
      </c>
      <c r="AJ748" s="268">
        <v>-49823</v>
      </c>
      <c r="AK748" s="268">
        <v>2657535</v>
      </c>
      <c r="AL748" s="268">
        <v>6074318</v>
      </c>
      <c r="AM748" s="267">
        <v>6074318</v>
      </c>
    </row>
    <row r="749" spans="1:39" s="269" customFormat="1" ht="12">
      <c r="A749" s="261">
        <v>42551</v>
      </c>
      <c r="B749" s="262" t="s">
        <v>472</v>
      </c>
      <c r="C749" s="262" t="s">
        <v>164</v>
      </c>
      <c r="D749" s="263"/>
      <c r="E749" s="264"/>
      <c r="F749" s="262" t="s">
        <v>195</v>
      </c>
      <c r="G749" s="262">
        <v>65714394898</v>
      </c>
      <c r="H749" s="262" t="s">
        <v>196</v>
      </c>
      <c r="I749" s="262" t="s">
        <v>168</v>
      </c>
      <c r="J749" s="262" t="s">
        <v>188</v>
      </c>
      <c r="K749" s="270">
        <v>42551</v>
      </c>
      <c r="L749" s="275">
        <v>12</v>
      </c>
      <c r="M749" s="266">
        <v>577307</v>
      </c>
      <c r="N749" s="266">
        <v>82613</v>
      </c>
      <c r="O749" s="266">
        <v>50341</v>
      </c>
      <c r="P749" s="266">
        <v>2353</v>
      </c>
      <c r="Q749" s="266">
        <v>0</v>
      </c>
      <c r="R749" s="266">
        <v>115029</v>
      </c>
      <c r="S749" s="266">
        <v>2709</v>
      </c>
      <c r="T749" s="266">
        <v>-32416</v>
      </c>
      <c r="U749" s="266">
        <v>0</v>
      </c>
      <c r="V749" s="266">
        <v>89</v>
      </c>
      <c r="W749" s="266">
        <v>-89</v>
      </c>
      <c r="X749" s="267">
        <v>25299</v>
      </c>
      <c r="Y749" s="267">
        <v>2386</v>
      </c>
      <c r="Z749" s="267">
        <v>1187</v>
      </c>
      <c r="AA749" s="267">
        <v>429</v>
      </c>
      <c r="AB749" s="267">
        <v>240</v>
      </c>
      <c r="AC749" s="267">
        <v>0</v>
      </c>
      <c r="AD749" s="267">
        <v>0</v>
      </c>
      <c r="AE749" s="267">
        <v>525</v>
      </c>
      <c r="AF749" s="267">
        <v>525</v>
      </c>
      <c r="AG749" s="267">
        <v>0</v>
      </c>
      <c r="AH749" s="267">
        <v>0</v>
      </c>
      <c r="AI749" s="267">
        <v>22628</v>
      </c>
      <c r="AJ749" s="268">
        <v>-416</v>
      </c>
      <c r="AK749" s="268">
        <v>23044</v>
      </c>
      <c r="AL749" s="268">
        <v>-9461</v>
      </c>
      <c r="AM749" s="267">
        <v>-9461</v>
      </c>
    </row>
    <row r="750" spans="1:39" s="269" customFormat="1" ht="12">
      <c r="A750" s="261">
        <v>42551</v>
      </c>
      <c r="B750" s="262" t="s">
        <v>473</v>
      </c>
      <c r="C750" s="262" t="s">
        <v>164</v>
      </c>
      <c r="D750" s="263"/>
      <c r="E750" s="264"/>
      <c r="F750" s="262" t="s">
        <v>195</v>
      </c>
      <c r="G750" s="262">
        <v>65714394898</v>
      </c>
      <c r="H750" s="262" t="s">
        <v>196</v>
      </c>
      <c r="I750" s="262" t="s">
        <v>168</v>
      </c>
      <c r="J750" s="262" t="s">
        <v>188</v>
      </c>
      <c r="K750" s="270">
        <v>42551</v>
      </c>
      <c r="L750" s="275">
        <v>12</v>
      </c>
      <c r="M750" s="266">
        <v>78407</v>
      </c>
      <c r="N750" s="266">
        <v>12276</v>
      </c>
      <c r="O750" s="266">
        <v>10128</v>
      </c>
      <c r="P750" s="266">
        <v>14</v>
      </c>
      <c r="Q750" s="266">
        <v>0</v>
      </c>
      <c r="R750" s="266">
        <v>11174</v>
      </c>
      <c r="S750" s="266">
        <v>149</v>
      </c>
      <c r="T750" s="266">
        <v>1102</v>
      </c>
      <c r="U750" s="266">
        <v>0</v>
      </c>
      <c r="V750" s="266">
        <v>8</v>
      </c>
      <c r="W750" s="266">
        <v>-8</v>
      </c>
      <c r="X750" s="267">
        <v>3437</v>
      </c>
      <c r="Y750" s="267">
        <v>324</v>
      </c>
      <c r="Z750" s="267">
        <v>161</v>
      </c>
      <c r="AA750" s="267">
        <v>58</v>
      </c>
      <c r="AB750" s="267">
        <v>33</v>
      </c>
      <c r="AC750" s="267">
        <v>0</v>
      </c>
      <c r="AD750" s="267">
        <v>0</v>
      </c>
      <c r="AE750" s="267">
        <v>66</v>
      </c>
      <c r="AF750" s="267">
        <v>66</v>
      </c>
      <c r="AG750" s="267">
        <v>0</v>
      </c>
      <c r="AH750" s="267">
        <v>0</v>
      </c>
      <c r="AI750" s="267">
        <v>3080</v>
      </c>
      <c r="AJ750" s="268">
        <v>-57</v>
      </c>
      <c r="AK750" s="268">
        <v>3137</v>
      </c>
      <c r="AL750" s="268">
        <v>4231</v>
      </c>
      <c r="AM750" s="267">
        <v>4231</v>
      </c>
    </row>
    <row r="751" spans="1:39" s="269" customFormat="1" ht="12">
      <c r="A751" s="261">
        <v>42551</v>
      </c>
      <c r="B751" s="262" t="s">
        <v>450</v>
      </c>
      <c r="C751" s="262" t="s">
        <v>171</v>
      </c>
      <c r="D751" s="263"/>
      <c r="E751" s="264"/>
      <c r="F751" s="262" t="s">
        <v>451</v>
      </c>
      <c r="G751" s="262">
        <v>92398191503</v>
      </c>
      <c r="H751" s="262" t="s">
        <v>452</v>
      </c>
      <c r="I751" s="262" t="s">
        <v>168</v>
      </c>
      <c r="J751" s="262" t="s">
        <v>188</v>
      </c>
      <c r="K751" s="270">
        <v>42551</v>
      </c>
      <c r="L751" s="275">
        <v>12</v>
      </c>
      <c r="M751" s="266">
        <v>1668212</v>
      </c>
      <c r="N751" s="266">
        <v>162579</v>
      </c>
      <c r="O751" s="266">
        <v>125578</v>
      </c>
      <c r="P751" s="266">
        <v>16595</v>
      </c>
      <c r="Q751" s="266">
        <v>0</v>
      </c>
      <c r="R751" s="266">
        <v>129355</v>
      </c>
      <c r="S751" s="266">
        <v>56445</v>
      </c>
      <c r="T751" s="266">
        <v>33224</v>
      </c>
      <c r="U751" s="266">
        <v>4031</v>
      </c>
      <c r="V751" s="266">
        <v>11502</v>
      </c>
      <c r="W751" s="266">
        <v>-7471</v>
      </c>
      <c r="X751" s="267">
        <v>53093</v>
      </c>
      <c r="Y751" s="267">
        <v>7435</v>
      </c>
      <c r="Z751" s="267">
        <v>6079</v>
      </c>
      <c r="AA751" s="267">
        <v>1230</v>
      </c>
      <c r="AB751" s="267">
        <v>0</v>
      </c>
      <c r="AC751" s="267">
        <v>3339</v>
      </c>
      <c r="AD751" s="267">
        <v>848</v>
      </c>
      <c r="AE751" s="267">
        <v>6810</v>
      </c>
      <c r="AF751" s="267">
        <v>10149</v>
      </c>
      <c r="AG751" s="267">
        <v>154</v>
      </c>
      <c r="AH751" s="267">
        <v>0</v>
      </c>
      <c r="AI751" s="267">
        <v>35355</v>
      </c>
      <c r="AJ751" s="268">
        <v>-660</v>
      </c>
      <c r="AK751" s="268">
        <v>36015</v>
      </c>
      <c r="AL751" s="268">
        <v>61768</v>
      </c>
      <c r="AM751" s="267">
        <v>61768</v>
      </c>
    </row>
    <row r="752" spans="1:39" s="269" customFormat="1" ht="12">
      <c r="A752" s="261">
        <v>42551</v>
      </c>
      <c r="B752" s="262" t="s">
        <v>321</v>
      </c>
      <c r="C752" s="262" t="s">
        <v>171</v>
      </c>
      <c r="D752" s="263"/>
      <c r="E752" s="264"/>
      <c r="F752" s="262" t="s">
        <v>322</v>
      </c>
      <c r="G752" s="262">
        <v>84421446069</v>
      </c>
      <c r="H752" s="262" t="s">
        <v>323</v>
      </c>
      <c r="I752" s="262" t="s">
        <v>168</v>
      </c>
      <c r="J752" s="262" t="s">
        <v>181</v>
      </c>
      <c r="K752" s="270">
        <v>42551</v>
      </c>
      <c r="L752" s="275">
        <v>12</v>
      </c>
      <c r="M752" s="266">
        <v>495086</v>
      </c>
      <c r="N752" s="266">
        <v>78139</v>
      </c>
      <c r="O752" s="266">
        <v>39537</v>
      </c>
      <c r="P752" s="266">
        <v>4075</v>
      </c>
      <c r="Q752" s="266">
        <v>0</v>
      </c>
      <c r="R752" s="266">
        <v>60543</v>
      </c>
      <c r="S752" s="266">
        <v>59883</v>
      </c>
      <c r="T752" s="266">
        <v>17596</v>
      </c>
      <c r="U752" s="266">
        <v>441</v>
      </c>
      <c r="V752" s="266">
        <v>648</v>
      </c>
      <c r="W752" s="266">
        <v>-207</v>
      </c>
      <c r="X752" s="267">
        <v>17623</v>
      </c>
      <c r="Y752" s="267">
        <v>2469</v>
      </c>
      <c r="Z752" s="267">
        <v>1618</v>
      </c>
      <c r="AA752" s="267">
        <v>0</v>
      </c>
      <c r="AB752" s="267">
        <v>1</v>
      </c>
      <c r="AC752" s="267">
        <v>175</v>
      </c>
      <c r="AD752" s="267">
        <v>0</v>
      </c>
      <c r="AE752" s="267">
        <v>1059</v>
      </c>
      <c r="AF752" s="267">
        <v>1234</v>
      </c>
      <c r="AG752" s="267">
        <v>0</v>
      </c>
      <c r="AH752" s="267">
        <v>0</v>
      </c>
      <c r="AI752" s="267">
        <v>13921</v>
      </c>
      <c r="AJ752" s="268">
        <v>-362</v>
      </c>
      <c r="AK752" s="268">
        <v>14283</v>
      </c>
      <c r="AL752" s="268">
        <v>31672</v>
      </c>
      <c r="AM752" s="267">
        <v>31672</v>
      </c>
    </row>
    <row r="753" spans="1:39" s="269" customFormat="1" ht="12">
      <c r="A753" s="261">
        <v>42551</v>
      </c>
      <c r="B753" s="262" t="s">
        <v>402</v>
      </c>
      <c r="C753" s="262" t="s">
        <v>171</v>
      </c>
      <c r="D753" s="263" t="s">
        <v>165</v>
      </c>
      <c r="E753" s="264">
        <v>2</v>
      </c>
      <c r="F753" s="262" t="s">
        <v>198</v>
      </c>
      <c r="G753" s="262">
        <v>53226460365</v>
      </c>
      <c r="H753" s="262" t="s">
        <v>199</v>
      </c>
      <c r="I753" s="262" t="s">
        <v>168</v>
      </c>
      <c r="J753" s="262" t="s">
        <v>181</v>
      </c>
      <c r="K753" s="270">
        <v>42551</v>
      </c>
      <c r="L753" s="275">
        <v>12</v>
      </c>
      <c r="M753" s="266">
        <v>36720516</v>
      </c>
      <c r="N753" s="266">
        <v>3488450</v>
      </c>
      <c r="O753" s="266">
        <v>2999856</v>
      </c>
      <c r="P753" s="266">
        <v>338858</v>
      </c>
      <c r="Q753" s="266">
        <v>0</v>
      </c>
      <c r="R753" s="266">
        <v>2071187</v>
      </c>
      <c r="S753" s="266">
        <v>404018</v>
      </c>
      <c r="T753" s="266">
        <v>1417263</v>
      </c>
      <c r="U753" s="266">
        <v>113082</v>
      </c>
      <c r="V753" s="266">
        <v>166507</v>
      </c>
      <c r="W753" s="266">
        <v>-53425</v>
      </c>
      <c r="X753" s="267">
        <v>806415</v>
      </c>
      <c r="Y753" s="267">
        <v>139604</v>
      </c>
      <c r="Z753" s="267">
        <v>71606</v>
      </c>
      <c r="AA753" s="267">
        <v>1041</v>
      </c>
      <c r="AB753" s="267">
        <v>14949</v>
      </c>
      <c r="AC753" s="267">
        <v>36384</v>
      </c>
      <c r="AD753" s="267">
        <v>141</v>
      </c>
      <c r="AE753" s="267">
        <v>76523</v>
      </c>
      <c r="AF753" s="267">
        <v>112907</v>
      </c>
      <c r="AG753" s="267">
        <v>2351</v>
      </c>
      <c r="AH753" s="267">
        <v>2351</v>
      </c>
      <c r="AI753" s="267">
        <v>566502</v>
      </c>
      <c r="AJ753" s="268">
        <v>39486</v>
      </c>
      <c r="AK753" s="268">
        <v>527016</v>
      </c>
      <c r="AL753" s="268">
        <v>1890854</v>
      </c>
      <c r="AM753" s="267">
        <v>1890854</v>
      </c>
    </row>
    <row r="754" spans="1:39" s="269" customFormat="1" ht="12">
      <c r="A754" s="261">
        <v>42551</v>
      </c>
      <c r="B754" s="262" t="s">
        <v>488</v>
      </c>
      <c r="C754" s="262" t="s">
        <v>171</v>
      </c>
      <c r="D754" s="263"/>
      <c r="E754" s="264"/>
      <c r="F754" s="262" t="s">
        <v>489</v>
      </c>
      <c r="G754" s="262">
        <v>36338171504</v>
      </c>
      <c r="H754" s="262" t="s">
        <v>490</v>
      </c>
      <c r="I754" s="262" t="s">
        <v>176</v>
      </c>
      <c r="J754" s="262" t="s">
        <v>177</v>
      </c>
      <c r="K754" s="270">
        <v>42551</v>
      </c>
      <c r="L754" s="275">
        <v>12</v>
      </c>
      <c r="M754" s="266">
        <v>2115</v>
      </c>
      <c r="N754" s="266">
        <v>581</v>
      </c>
      <c r="O754" s="266">
        <v>385</v>
      </c>
      <c r="P754" s="266">
        <v>12</v>
      </c>
      <c r="Q754" s="266">
        <v>0</v>
      </c>
      <c r="R754" s="266">
        <v>357</v>
      </c>
      <c r="S754" s="266">
        <v>28</v>
      </c>
      <c r="T754" s="266">
        <v>224</v>
      </c>
      <c r="U754" s="266">
        <v>0</v>
      </c>
      <c r="V754" s="266">
        <v>0</v>
      </c>
      <c r="W754" s="266">
        <v>0</v>
      </c>
      <c r="X754" s="267">
        <v>3</v>
      </c>
      <c r="Y754" s="267">
        <v>18</v>
      </c>
      <c r="Z754" s="267">
        <v>18</v>
      </c>
      <c r="AA754" s="267">
        <v>0</v>
      </c>
      <c r="AB754" s="267">
        <v>0</v>
      </c>
      <c r="AC754" s="267">
        <v>4</v>
      </c>
      <c r="AD754" s="267">
        <v>0</v>
      </c>
      <c r="AE754" s="267">
        <v>0</v>
      </c>
      <c r="AF754" s="267">
        <v>4</v>
      </c>
      <c r="AG754" s="267">
        <v>0</v>
      </c>
      <c r="AH754" s="267">
        <v>0</v>
      </c>
      <c r="AI754" s="267">
        <v>-19</v>
      </c>
      <c r="AJ754" s="268">
        <v>0</v>
      </c>
      <c r="AK754" s="268">
        <v>-19</v>
      </c>
      <c r="AL754" s="268">
        <v>205</v>
      </c>
      <c r="AM754" s="267">
        <v>205</v>
      </c>
    </row>
    <row r="755" spans="1:39" s="269" customFormat="1" ht="12">
      <c r="A755" s="261">
        <v>42551</v>
      </c>
      <c r="B755" s="262" t="s">
        <v>491</v>
      </c>
      <c r="C755" s="262" t="s">
        <v>171</v>
      </c>
      <c r="D755" s="263"/>
      <c r="E755" s="264"/>
      <c r="F755" s="262" t="s">
        <v>492</v>
      </c>
      <c r="G755" s="262">
        <v>30187082512</v>
      </c>
      <c r="H755" s="262" t="s">
        <v>493</v>
      </c>
      <c r="I755" s="262" t="s">
        <v>176</v>
      </c>
      <c r="J755" s="262" t="s">
        <v>169</v>
      </c>
      <c r="K755" s="270">
        <v>42551</v>
      </c>
      <c r="L755" s="275">
        <v>12</v>
      </c>
      <c r="M755" s="266">
        <v>485656</v>
      </c>
      <c r="N755" s="266">
        <v>249309</v>
      </c>
      <c r="O755" s="266">
        <v>144435</v>
      </c>
      <c r="P755" s="266">
        <v>9908</v>
      </c>
      <c r="Q755" s="266">
        <v>748</v>
      </c>
      <c r="R755" s="266">
        <v>142345</v>
      </c>
      <c r="S755" s="266">
        <v>6259</v>
      </c>
      <c r="T755" s="266">
        <v>106964</v>
      </c>
      <c r="U755" s="266">
        <v>0</v>
      </c>
      <c r="V755" s="266">
        <v>249</v>
      </c>
      <c r="W755" s="266">
        <v>-249</v>
      </c>
      <c r="X755" s="267">
        <v>9573</v>
      </c>
      <c r="Y755" s="267">
        <v>61</v>
      </c>
      <c r="Z755" s="267">
        <v>0</v>
      </c>
      <c r="AA755" s="267">
        <v>0</v>
      </c>
      <c r="AB755" s="267">
        <v>11</v>
      </c>
      <c r="AC755" s="267">
        <v>800</v>
      </c>
      <c r="AD755" s="267">
        <v>0</v>
      </c>
      <c r="AE755" s="267">
        <v>10</v>
      </c>
      <c r="AF755" s="267">
        <v>810</v>
      </c>
      <c r="AG755" s="267">
        <v>0</v>
      </c>
      <c r="AH755" s="267">
        <v>0</v>
      </c>
      <c r="AI755" s="267">
        <v>8713</v>
      </c>
      <c r="AJ755" s="268">
        <v>135</v>
      </c>
      <c r="AK755" s="268">
        <v>8578</v>
      </c>
      <c r="AL755" s="268">
        <v>115293</v>
      </c>
      <c r="AM755" s="267">
        <v>115293</v>
      </c>
    </row>
    <row r="756" spans="1:39" s="269" customFormat="1" ht="12">
      <c r="A756" s="261">
        <v>42551</v>
      </c>
      <c r="B756" s="262" t="s">
        <v>367</v>
      </c>
      <c r="C756" s="262" t="s">
        <v>171</v>
      </c>
      <c r="D756" s="263"/>
      <c r="E756" s="264"/>
      <c r="F756" s="262" t="s">
        <v>368</v>
      </c>
      <c r="G756" s="262">
        <v>49620344668</v>
      </c>
      <c r="H756" s="262" t="s">
        <v>369</v>
      </c>
      <c r="I756" s="262" t="s">
        <v>176</v>
      </c>
      <c r="J756" s="262" t="s">
        <v>177</v>
      </c>
      <c r="K756" s="270">
        <v>42551</v>
      </c>
      <c r="L756" s="275">
        <v>12</v>
      </c>
      <c r="M756" s="266">
        <v>376566</v>
      </c>
      <c r="N756" s="266">
        <v>40900</v>
      </c>
      <c r="O756" s="266">
        <v>17953</v>
      </c>
      <c r="P756" s="266">
        <v>1541</v>
      </c>
      <c r="Q756" s="266">
        <v>0</v>
      </c>
      <c r="R756" s="266">
        <v>62156</v>
      </c>
      <c r="S756" s="266">
        <v>6442</v>
      </c>
      <c r="T756" s="266">
        <v>-21256</v>
      </c>
      <c r="U756" s="266">
        <v>116</v>
      </c>
      <c r="V756" s="266">
        <v>521</v>
      </c>
      <c r="W756" s="266">
        <v>-405</v>
      </c>
      <c r="X756" s="267">
        <v>25506</v>
      </c>
      <c r="Y756" s="267">
        <v>0</v>
      </c>
      <c r="Z756" s="267">
        <v>0</v>
      </c>
      <c r="AA756" s="267">
        <v>0</v>
      </c>
      <c r="AB756" s="267">
        <v>0</v>
      </c>
      <c r="AC756" s="267">
        <v>560</v>
      </c>
      <c r="AD756" s="267">
        <v>1</v>
      </c>
      <c r="AE756" s="267">
        <v>0</v>
      </c>
      <c r="AF756" s="267">
        <v>560</v>
      </c>
      <c r="AG756" s="267">
        <v>0</v>
      </c>
      <c r="AH756" s="267">
        <v>0</v>
      </c>
      <c r="AI756" s="267">
        <v>24946</v>
      </c>
      <c r="AJ756" s="268">
        <v>-2822</v>
      </c>
      <c r="AK756" s="268">
        <v>27768</v>
      </c>
      <c r="AL756" s="268">
        <v>6107</v>
      </c>
      <c r="AM756" s="267">
        <v>6107</v>
      </c>
    </row>
    <row r="757" spans="1:39" s="269" customFormat="1" ht="12">
      <c r="A757" s="261">
        <v>42551</v>
      </c>
      <c r="B757" s="262" t="s">
        <v>203</v>
      </c>
      <c r="C757" s="262" t="s">
        <v>171</v>
      </c>
      <c r="D757" s="263"/>
      <c r="E757" s="264"/>
      <c r="F757" s="262" t="s">
        <v>204</v>
      </c>
      <c r="G757" s="262">
        <v>85571332201</v>
      </c>
      <c r="H757" s="262" t="s">
        <v>205</v>
      </c>
      <c r="I757" s="262" t="s">
        <v>168</v>
      </c>
      <c r="J757" s="262" t="s">
        <v>188</v>
      </c>
      <c r="K757" s="270">
        <v>42551</v>
      </c>
      <c r="L757" s="275">
        <v>12</v>
      </c>
      <c r="M757" s="266">
        <v>2665957</v>
      </c>
      <c r="N757" s="266">
        <v>305000</v>
      </c>
      <c r="O757" s="266">
        <v>230663</v>
      </c>
      <c r="P757" s="266">
        <v>21060</v>
      </c>
      <c r="Q757" s="266">
        <v>0</v>
      </c>
      <c r="R757" s="266">
        <v>202077</v>
      </c>
      <c r="S757" s="266">
        <v>103324</v>
      </c>
      <c r="T757" s="266">
        <v>102923</v>
      </c>
      <c r="U757" s="266">
        <v>26947</v>
      </c>
      <c r="V757" s="266">
        <v>25410</v>
      </c>
      <c r="W757" s="266">
        <v>1537</v>
      </c>
      <c r="X757" s="267">
        <v>203358</v>
      </c>
      <c r="Y757" s="267">
        <v>9248</v>
      </c>
      <c r="Z757" s="267">
        <v>3440</v>
      </c>
      <c r="AA757" s="267">
        <v>0</v>
      </c>
      <c r="AB757" s="267">
        <v>96</v>
      </c>
      <c r="AC757" s="267">
        <v>3531</v>
      </c>
      <c r="AD757" s="267">
        <v>0</v>
      </c>
      <c r="AE757" s="267">
        <v>6637</v>
      </c>
      <c r="AF757" s="267">
        <v>10168</v>
      </c>
      <c r="AG757" s="267">
        <v>213</v>
      </c>
      <c r="AH757" s="267">
        <v>0</v>
      </c>
      <c r="AI757" s="267">
        <v>183825</v>
      </c>
      <c r="AJ757" s="268">
        <v>-6973</v>
      </c>
      <c r="AK757" s="268">
        <v>190798</v>
      </c>
      <c r="AL757" s="268">
        <v>295258</v>
      </c>
      <c r="AM757" s="267">
        <v>295258</v>
      </c>
    </row>
    <row r="758" spans="1:39" s="269" customFormat="1" ht="12">
      <c r="A758" s="261">
        <v>42551</v>
      </c>
      <c r="B758" s="262" t="s">
        <v>207</v>
      </c>
      <c r="C758" s="262" t="s">
        <v>171</v>
      </c>
      <c r="D758" s="263"/>
      <c r="E758" s="264"/>
      <c r="F758" s="262" t="s">
        <v>302</v>
      </c>
      <c r="G758" s="262">
        <v>98172275725</v>
      </c>
      <c r="H758" s="262" t="s">
        <v>303</v>
      </c>
      <c r="I758" s="262" t="s">
        <v>168</v>
      </c>
      <c r="J758" s="262" t="s">
        <v>188</v>
      </c>
      <c r="K758" s="270">
        <v>42551</v>
      </c>
      <c r="L758" s="275">
        <v>12</v>
      </c>
      <c r="M758" s="266">
        <v>8164678</v>
      </c>
      <c r="N758" s="266">
        <v>891025</v>
      </c>
      <c r="O758" s="266">
        <v>556168</v>
      </c>
      <c r="P758" s="266">
        <v>92071</v>
      </c>
      <c r="Q758" s="266">
        <v>0</v>
      </c>
      <c r="R758" s="266">
        <v>529462</v>
      </c>
      <c r="S758" s="266">
        <v>177793</v>
      </c>
      <c r="T758" s="266">
        <v>361563</v>
      </c>
      <c r="U758" s="266">
        <v>63536</v>
      </c>
      <c r="V758" s="266">
        <v>68494</v>
      </c>
      <c r="W758" s="266">
        <v>-4958</v>
      </c>
      <c r="X758" s="267">
        <v>364815</v>
      </c>
      <c r="Y758" s="267">
        <v>3752</v>
      </c>
      <c r="Z758" s="267">
        <v>393</v>
      </c>
      <c r="AA758" s="267">
        <v>3352</v>
      </c>
      <c r="AB758" s="267">
        <v>210</v>
      </c>
      <c r="AC758" s="267">
        <v>8564</v>
      </c>
      <c r="AD758" s="267">
        <v>0</v>
      </c>
      <c r="AE758" s="267">
        <v>18505</v>
      </c>
      <c r="AF758" s="267">
        <v>27069</v>
      </c>
      <c r="AG758" s="267">
        <v>924</v>
      </c>
      <c r="AH758" s="267">
        <v>0</v>
      </c>
      <c r="AI758" s="267">
        <v>333280</v>
      </c>
      <c r="AJ758" s="268">
        <v>8156</v>
      </c>
      <c r="AK758" s="268">
        <v>325124</v>
      </c>
      <c r="AL758" s="268">
        <v>681729</v>
      </c>
      <c r="AM758" s="267">
        <v>681729</v>
      </c>
    </row>
    <row r="759" spans="1:39" s="269" customFormat="1" ht="12">
      <c r="A759" s="261">
        <v>42551</v>
      </c>
      <c r="B759" s="262" t="s">
        <v>337</v>
      </c>
      <c r="C759" s="262" t="s">
        <v>171</v>
      </c>
      <c r="D759" s="263"/>
      <c r="E759" s="264"/>
      <c r="F759" s="262" t="s">
        <v>338</v>
      </c>
      <c r="G759" s="262">
        <v>66628776348</v>
      </c>
      <c r="H759" s="262" t="s">
        <v>339</v>
      </c>
      <c r="I759" s="262" t="s">
        <v>168</v>
      </c>
      <c r="J759" s="262" t="s">
        <v>188</v>
      </c>
      <c r="K759" s="270">
        <v>42551</v>
      </c>
      <c r="L759" s="275">
        <v>12</v>
      </c>
      <c r="M759" s="266">
        <v>654688</v>
      </c>
      <c r="N759" s="266">
        <v>87945</v>
      </c>
      <c r="O759" s="266">
        <v>60922</v>
      </c>
      <c r="P759" s="266">
        <v>8715</v>
      </c>
      <c r="Q759" s="266">
        <v>0</v>
      </c>
      <c r="R759" s="266">
        <v>35973</v>
      </c>
      <c r="S759" s="266">
        <v>35778</v>
      </c>
      <c r="T759" s="266">
        <v>51972</v>
      </c>
      <c r="U759" s="266">
        <v>2279</v>
      </c>
      <c r="V759" s="266">
        <v>6114</v>
      </c>
      <c r="W759" s="266">
        <v>-3835</v>
      </c>
      <c r="X759" s="267">
        <v>17108</v>
      </c>
      <c r="Y759" s="267">
        <v>2415</v>
      </c>
      <c r="Z759" s="267">
        <v>1932</v>
      </c>
      <c r="AA759" s="267">
        <v>0</v>
      </c>
      <c r="AB759" s="267">
        <v>10</v>
      </c>
      <c r="AC759" s="267">
        <v>1127</v>
      </c>
      <c r="AD759" s="267">
        <v>1127</v>
      </c>
      <c r="AE759" s="267">
        <v>2873</v>
      </c>
      <c r="AF759" s="267">
        <v>4000</v>
      </c>
      <c r="AG759" s="267">
        <v>181</v>
      </c>
      <c r="AH759" s="267">
        <v>0</v>
      </c>
      <c r="AI759" s="267">
        <v>10522</v>
      </c>
      <c r="AJ759" s="268">
        <v>1866</v>
      </c>
      <c r="AK759" s="268">
        <v>8656</v>
      </c>
      <c r="AL759" s="268">
        <v>56793</v>
      </c>
      <c r="AM759" s="267">
        <v>56793</v>
      </c>
    </row>
    <row r="760" spans="1:39" s="269" customFormat="1" ht="12">
      <c r="A760" s="261">
        <v>42551</v>
      </c>
      <c r="B760" s="262" t="s">
        <v>370</v>
      </c>
      <c r="C760" s="262" t="s">
        <v>171</v>
      </c>
      <c r="D760" s="263"/>
      <c r="E760" s="264"/>
      <c r="F760" s="262" t="s">
        <v>371</v>
      </c>
      <c r="G760" s="262">
        <v>95275115088</v>
      </c>
      <c r="H760" s="262" t="s">
        <v>372</v>
      </c>
      <c r="I760" s="262" t="s">
        <v>168</v>
      </c>
      <c r="J760" s="262" t="s">
        <v>188</v>
      </c>
      <c r="K760" s="270">
        <v>42551</v>
      </c>
      <c r="L760" s="275">
        <v>12</v>
      </c>
      <c r="M760" s="266">
        <v>1958594</v>
      </c>
      <c r="N760" s="266">
        <v>177282</v>
      </c>
      <c r="O760" s="266">
        <v>135303</v>
      </c>
      <c r="P760" s="266">
        <v>15201</v>
      </c>
      <c r="Q760" s="266">
        <v>0</v>
      </c>
      <c r="R760" s="266">
        <v>98003</v>
      </c>
      <c r="S760" s="266">
        <v>36134</v>
      </c>
      <c r="T760" s="266">
        <v>79279</v>
      </c>
      <c r="U760" s="266">
        <v>4288</v>
      </c>
      <c r="V760" s="266">
        <v>20506</v>
      </c>
      <c r="W760" s="266">
        <v>-16218</v>
      </c>
      <c r="X760" s="267">
        <v>54280</v>
      </c>
      <c r="Y760" s="267">
        <v>3029</v>
      </c>
      <c r="Z760" s="267">
        <v>2440</v>
      </c>
      <c r="AA760" s="267">
        <v>0</v>
      </c>
      <c r="AB760" s="267">
        <v>0</v>
      </c>
      <c r="AC760" s="267">
        <v>3803</v>
      </c>
      <c r="AD760" s="267">
        <v>3803</v>
      </c>
      <c r="AE760" s="267">
        <v>6489</v>
      </c>
      <c r="AF760" s="267">
        <v>10292</v>
      </c>
      <c r="AG760" s="267">
        <v>0</v>
      </c>
      <c r="AH760" s="267">
        <v>0</v>
      </c>
      <c r="AI760" s="267">
        <v>40959</v>
      </c>
      <c r="AJ760" s="268">
        <v>-7292</v>
      </c>
      <c r="AK760" s="268">
        <v>48251</v>
      </c>
      <c r="AL760" s="268">
        <v>111312</v>
      </c>
      <c r="AM760" s="267">
        <v>111312</v>
      </c>
    </row>
    <row r="761" spans="1:39" s="269" customFormat="1" ht="12">
      <c r="A761" s="261">
        <v>42551</v>
      </c>
      <c r="B761" s="262" t="s">
        <v>432</v>
      </c>
      <c r="C761" s="262" t="s">
        <v>171</v>
      </c>
      <c r="D761" s="263"/>
      <c r="E761" s="264"/>
      <c r="F761" s="262" t="s">
        <v>433</v>
      </c>
      <c r="G761" s="262">
        <v>12737334298</v>
      </c>
      <c r="H761" s="262" t="s">
        <v>434</v>
      </c>
      <c r="I761" s="262" t="s">
        <v>176</v>
      </c>
      <c r="J761" s="262" t="s">
        <v>188</v>
      </c>
      <c r="K761" s="270">
        <v>42551</v>
      </c>
      <c r="L761" s="275">
        <v>12</v>
      </c>
      <c r="M761" s="266">
        <v>388025.19</v>
      </c>
      <c r="N761" s="266">
        <v>47619</v>
      </c>
      <c r="O761" s="266">
        <v>27701</v>
      </c>
      <c r="P761" s="266">
        <v>5188</v>
      </c>
      <c r="Q761" s="266">
        <v>0</v>
      </c>
      <c r="R761" s="266">
        <v>44700</v>
      </c>
      <c r="S761" s="266">
        <v>9474</v>
      </c>
      <c r="T761" s="266">
        <v>2919</v>
      </c>
      <c r="U761" s="266">
        <v>2255</v>
      </c>
      <c r="V761" s="266">
        <v>8199</v>
      </c>
      <c r="W761" s="266">
        <v>-5944</v>
      </c>
      <c r="X761" s="267">
        <v>11079</v>
      </c>
      <c r="Y761" s="267">
        <v>2047</v>
      </c>
      <c r="Z761" s="267">
        <v>979</v>
      </c>
      <c r="AA761" s="267">
        <v>323</v>
      </c>
      <c r="AB761" s="267">
        <v>33</v>
      </c>
      <c r="AC761" s="267">
        <v>4671</v>
      </c>
      <c r="AD761" s="267">
        <v>180</v>
      </c>
      <c r="AE761" s="267">
        <v>0</v>
      </c>
      <c r="AF761" s="267">
        <v>4671</v>
      </c>
      <c r="AG761" s="267">
        <v>225</v>
      </c>
      <c r="AH761" s="267">
        <v>213</v>
      </c>
      <c r="AI761" s="267">
        <v>4169</v>
      </c>
      <c r="AJ761" s="268">
        <v>-1376</v>
      </c>
      <c r="AK761" s="268">
        <v>5545</v>
      </c>
      <c r="AL761" s="268">
        <v>2520</v>
      </c>
      <c r="AM761" s="267">
        <v>2520</v>
      </c>
    </row>
    <row r="762" spans="1:39" s="269" customFormat="1" ht="12">
      <c r="A762" s="261">
        <v>42551</v>
      </c>
      <c r="B762" s="271" t="s">
        <v>209</v>
      </c>
      <c r="C762" s="262" t="s">
        <v>171</v>
      </c>
      <c r="D762" s="263" t="s">
        <v>165</v>
      </c>
      <c r="E762" s="264">
        <v>12</v>
      </c>
      <c r="F762" s="262" t="s">
        <v>210</v>
      </c>
      <c r="G762" s="262">
        <v>26458298557</v>
      </c>
      <c r="H762" s="262" t="s">
        <v>373</v>
      </c>
      <c r="I762" s="262" t="s">
        <v>168</v>
      </c>
      <c r="J762" s="262" t="s">
        <v>169</v>
      </c>
      <c r="K762" s="270">
        <v>42551</v>
      </c>
      <c r="L762" s="275">
        <v>12</v>
      </c>
      <c r="M762" s="266">
        <v>3517241</v>
      </c>
      <c r="N762" s="266">
        <v>1357633</v>
      </c>
      <c r="O762" s="266">
        <v>967182</v>
      </c>
      <c r="P762" s="266">
        <v>29827</v>
      </c>
      <c r="Q762" s="266">
        <v>0</v>
      </c>
      <c r="R762" s="266">
        <v>343531</v>
      </c>
      <c r="S762" s="266">
        <v>42701</v>
      </c>
      <c r="T762" s="266">
        <v>1014102</v>
      </c>
      <c r="U762" s="266">
        <v>373</v>
      </c>
      <c r="V762" s="266">
        <v>38495</v>
      </c>
      <c r="W762" s="266">
        <v>-38122</v>
      </c>
      <c r="X762" s="267">
        <v>48455</v>
      </c>
      <c r="Y762" s="267">
        <v>2</v>
      </c>
      <c r="Z762" s="267">
        <v>0</v>
      </c>
      <c r="AA762" s="267">
        <v>0</v>
      </c>
      <c r="AB762" s="267">
        <v>29890</v>
      </c>
      <c r="AC762" s="267">
        <v>6906</v>
      </c>
      <c r="AD762" s="267">
        <v>0</v>
      </c>
      <c r="AE762" s="267">
        <v>0</v>
      </c>
      <c r="AF762" s="267">
        <v>6906</v>
      </c>
      <c r="AG762" s="267">
        <v>232</v>
      </c>
      <c r="AH762" s="267">
        <v>0</v>
      </c>
      <c r="AI762" s="267">
        <v>71205</v>
      </c>
      <c r="AJ762" s="268">
        <v>-16786</v>
      </c>
      <c r="AK762" s="268">
        <v>87991</v>
      </c>
      <c r="AL762" s="268">
        <v>1063971</v>
      </c>
      <c r="AM762" s="267">
        <v>1063971</v>
      </c>
    </row>
    <row r="763" spans="1:39" s="269" customFormat="1" ht="12">
      <c r="A763" s="261">
        <v>42551</v>
      </c>
      <c r="B763" s="262" t="s">
        <v>456</v>
      </c>
      <c r="C763" s="262" t="s">
        <v>171</v>
      </c>
      <c r="D763" s="263"/>
      <c r="E763" s="264"/>
      <c r="F763" s="262" t="s">
        <v>457</v>
      </c>
      <c r="G763" s="262">
        <v>46921400504</v>
      </c>
      <c r="H763" s="262" t="s">
        <v>458</v>
      </c>
      <c r="I763" s="262" t="s">
        <v>176</v>
      </c>
      <c r="J763" s="262" t="s">
        <v>188</v>
      </c>
      <c r="K763" s="270">
        <v>42369</v>
      </c>
      <c r="L763" s="275">
        <v>12</v>
      </c>
      <c r="M763" s="266">
        <v>322258</v>
      </c>
      <c r="N763" s="266">
        <v>35114</v>
      </c>
      <c r="O763" s="266">
        <v>25038</v>
      </c>
      <c r="P763" s="266">
        <v>10076</v>
      </c>
      <c r="Q763" s="266">
        <v>0</v>
      </c>
      <c r="R763" s="266">
        <v>33709</v>
      </c>
      <c r="S763" s="266">
        <v>33709</v>
      </c>
      <c r="T763" s="266">
        <v>1405</v>
      </c>
      <c r="U763" s="266">
        <v>132</v>
      </c>
      <c r="V763" s="266">
        <v>2113</v>
      </c>
      <c r="W763" s="266">
        <v>-1981</v>
      </c>
      <c r="X763" s="267">
        <v>15425</v>
      </c>
      <c r="Y763" s="267">
        <v>0</v>
      </c>
      <c r="Z763" s="267">
        <v>0</v>
      </c>
      <c r="AA763" s="267">
        <v>0</v>
      </c>
      <c r="AB763" s="267">
        <v>0</v>
      </c>
      <c r="AC763" s="267">
        <v>383</v>
      </c>
      <c r="AD763" s="267">
        <v>61</v>
      </c>
      <c r="AE763" s="267">
        <v>0</v>
      </c>
      <c r="AF763" s="267">
        <v>383</v>
      </c>
      <c r="AG763" s="267">
        <v>0</v>
      </c>
      <c r="AH763" s="267">
        <v>0</v>
      </c>
      <c r="AI763" s="267">
        <v>15042</v>
      </c>
      <c r="AJ763" s="268">
        <v>3438</v>
      </c>
      <c r="AK763" s="268">
        <v>11604</v>
      </c>
      <c r="AL763" s="268">
        <v>11028</v>
      </c>
      <c r="AM763" s="267">
        <v>11028</v>
      </c>
    </row>
    <row r="764" spans="1:39" s="269" customFormat="1" ht="12">
      <c r="A764" s="261">
        <v>42551</v>
      </c>
      <c r="B764" s="262" t="s">
        <v>324</v>
      </c>
      <c r="C764" s="262" t="s">
        <v>171</v>
      </c>
      <c r="D764" s="263"/>
      <c r="E764" s="264"/>
      <c r="F764" s="262" t="s">
        <v>325</v>
      </c>
      <c r="G764" s="262">
        <v>24248426878</v>
      </c>
      <c r="H764" s="262" t="s">
        <v>326</v>
      </c>
      <c r="I764" s="262" t="s">
        <v>176</v>
      </c>
      <c r="J764" s="262" t="s">
        <v>177</v>
      </c>
      <c r="K764" s="270">
        <v>42551</v>
      </c>
      <c r="L764" s="275">
        <v>12</v>
      </c>
      <c r="M764" s="266">
        <v>4392189</v>
      </c>
      <c r="N764" s="266">
        <v>677582</v>
      </c>
      <c r="O764" s="266">
        <v>270491</v>
      </c>
      <c r="P764" s="266">
        <v>29381</v>
      </c>
      <c r="Q764" s="266">
        <v>143786</v>
      </c>
      <c r="R764" s="266">
        <v>335233</v>
      </c>
      <c r="S764" s="266">
        <v>28555</v>
      </c>
      <c r="T764" s="266">
        <v>342349</v>
      </c>
      <c r="U764" s="266">
        <v>109</v>
      </c>
      <c r="V764" s="266">
        <v>20559</v>
      </c>
      <c r="W764" s="266">
        <v>-20450</v>
      </c>
      <c r="X764" s="267">
        <v>146951</v>
      </c>
      <c r="Y764" s="267">
        <v>12610</v>
      </c>
      <c r="Z764" s="267">
        <v>12610</v>
      </c>
      <c r="AA764" s="267">
        <v>0</v>
      </c>
      <c r="AB764" s="267">
        <v>0</v>
      </c>
      <c r="AC764" s="267">
        <v>11168</v>
      </c>
      <c r="AD764" s="267">
        <v>0</v>
      </c>
      <c r="AE764" s="267">
        <v>0</v>
      </c>
      <c r="AF764" s="267">
        <v>11168</v>
      </c>
      <c r="AG764" s="267">
        <v>109</v>
      </c>
      <c r="AH764" s="267">
        <v>0</v>
      </c>
      <c r="AI764" s="267">
        <v>123064</v>
      </c>
      <c r="AJ764" s="268">
        <v>-3856</v>
      </c>
      <c r="AK764" s="268">
        <v>126920</v>
      </c>
      <c r="AL764" s="268">
        <v>448819</v>
      </c>
      <c r="AM764" s="267">
        <v>448819</v>
      </c>
    </row>
    <row r="765" spans="1:39" s="269" customFormat="1" ht="12">
      <c r="A765" s="261">
        <v>42551</v>
      </c>
      <c r="B765" s="262" t="s">
        <v>234</v>
      </c>
      <c r="C765" s="262" t="s">
        <v>171</v>
      </c>
      <c r="D765" s="263"/>
      <c r="E765" s="264"/>
      <c r="F765" s="262" t="s">
        <v>474</v>
      </c>
      <c r="G765" s="262">
        <v>21059451252</v>
      </c>
      <c r="H765" s="262" t="s">
        <v>475</v>
      </c>
      <c r="I765" s="262" t="s">
        <v>176</v>
      </c>
      <c r="J765" s="262" t="s">
        <v>188</v>
      </c>
      <c r="K765" s="270">
        <v>42551</v>
      </c>
      <c r="L765" s="275">
        <v>12</v>
      </c>
      <c r="M765" s="266">
        <v>405138</v>
      </c>
      <c r="N765" s="266">
        <v>38503</v>
      </c>
      <c r="O765" s="266">
        <v>34872</v>
      </c>
      <c r="P765" s="266">
        <v>2108</v>
      </c>
      <c r="Q765" s="266">
        <v>0</v>
      </c>
      <c r="R765" s="266">
        <v>37365</v>
      </c>
      <c r="S765" s="266">
        <v>10997</v>
      </c>
      <c r="T765" s="266">
        <v>1138</v>
      </c>
      <c r="U765" s="266">
        <v>3201</v>
      </c>
      <c r="V765" s="266">
        <v>3068</v>
      </c>
      <c r="W765" s="266">
        <v>133</v>
      </c>
      <c r="X765" s="267">
        <v>8926</v>
      </c>
      <c r="Y765" s="267">
        <v>0</v>
      </c>
      <c r="Z765" s="267">
        <v>0</v>
      </c>
      <c r="AA765" s="267">
        <v>0</v>
      </c>
      <c r="AB765" s="267">
        <v>0</v>
      </c>
      <c r="AC765" s="267">
        <v>1934</v>
      </c>
      <c r="AD765" s="267">
        <v>1934</v>
      </c>
      <c r="AE765" s="267">
        <v>1478</v>
      </c>
      <c r="AF765" s="267">
        <v>3412</v>
      </c>
      <c r="AG765" s="267">
        <v>4</v>
      </c>
      <c r="AH765" s="267">
        <v>0</v>
      </c>
      <c r="AI765" s="267">
        <v>5510</v>
      </c>
      <c r="AJ765" s="268">
        <v>-378</v>
      </c>
      <c r="AK765" s="268">
        <v>5888</v>
      </c>
      <c r="AL765" s="268">
        <v>7159</v>
      </c>
      <c r="AM765" s="267">
        <v>7159</v>
      </c>
    </row>
    <row r="766" spans="1:39" s="269" customFormat="1" ht="12">
      <c r="A766" s="261">
        <v>42551</v>
      </c>
      <c r="B766" s="262" t="s">
        <v>212</v>
      </c>
      <c r="C766" s="262" t="s">
        <v>171</v>
      </c>
      <c r="D766" s="263"/>
      <c r="E766" s="264"/>
      <c r="F766" s="262" t="s">
        <v>213</v>
      </c>
      <c r="G766" s="262">
        <v>75493363262</v>
      </c>
      <c r="H766" s="262" t="s">
        <v>214</v>
      </c>
      <c r="I766" s="262" t="s">
        <v>168</v>
      </c>
      <c r="J766" s="262" t="s">
        <v>188</v>
      </c>
      <c r="K766" s="270">
        <v>42551</v>
      </c>
      <c r="L766" s="275">
        <v>12</v>
      </c>
      <c r="M766" s="266">
        <v>29475915</v>
      </c>
      <c r="N766" s="266">
        <v>2771750</v>
      </c>
      <c r="O766" s="266">
        <v>2289720</v>
      </c>
      <c r="P766" s="266">
        <v>222910</v>
      </c>
      <c r="Q766" s="266">
        <v>0</v>
      </c>
      <c r="R766" s="266">
        <v>1219339</v>
      </c>
      <c r="S766" s="266">
        <v>493793</v>
      </c>
      <c r="T766" s="266">
        <v>1552411</v>
      </c>
      <c r="U766" s="266">
        <v>83901</v>
      </c>
      <c r="V766" s="266">
        <v>343823</v>
      </c>
      <c r="W766" s="266">
        <v>-259922</v>
      </c>
      <c r="X766" s="267">
        <v>1678370</v>
      </c>
      <c r="Y766" s="267">
        <v>95596</v>
      </c>
      <c r="Z766" s="267">
        <v>52031</v>
      </c>
      <c r="AA766" s="267">
        <v>11780</v>
      </c>
      <c r="AB766" s="267">
        <v>49</v>
      </c>
      <c r="AC766" s="267">
        <v>33332</v>
      </c>
      <c r="AD766" s="267">
        <v>0</v>
      </c>
      <c r="AE766" s="267">
        <v>58442</v>
      </c>
      <c r="AF766" s="267">
        <v>91774</v>
      </c>
      <c r="AG766" s="267">
        <v>4945</v>
      </c>
      <c r="AH766" s="267">
        <v>4945</v>
      </c>
      <c r="AI766" s="267">
        <v>1486104</v>
      </c>
      <c r="AJ766" s="268">
        <v>-27946</v>
      </c>
      <c r="AK766" s="268">
        <v>1514050</v>
      </c>
      <c r="AL766" s="268">
        <v>2806539</v>
      </c>
      <c r="AM766" s="267">
        <v>2806539</v>
      </c>
    </row>
    <row r="767" spans="1:39" s="269" customFormat="1" ht="12">
      <c r="A767" s="261">
        <v>42551</v>
      </c>
      <c r="B767" s="262" t="s">
        <v>377</v>
      </c>
      <c r="C767" s="262" t="s">
        <v>171</v>
      </c>
      <c r="D767" s="263"/>
      <c r="E767" s="264"/>
      <c r="F767" s="262" t="s">
        <v>459</v>
      </c>
      <c r="G767" s="262">
        <v>91132102426</v>
      </c>
      <c r="H767" s="262" t="s">
        <v>379</v>
      </c>
      <c r="I767" s="262" t="s">
        <v>176</v>
      </c>
      <c r="J767" s="262" t="s">
        <v>169</v>
      </c>
      <c r="K767" s="270">
        <v>42551</v>
      </c>
      <c r="L767" s="275">
        <v>12</v>
      </c>
      <c r="M767" s="266">
        <v>29150</v>
      </c>
      <c r="N767" s="266">
        <v>4340</v>
      </c>
      <c r="O767" s="266">
        <v>3456</v>
      </c>
      <c r="P767" s="266">
        <v>99</v>
      </c>
      <c r="Q767" s="266">
        <v>0</v>
      </c>
      <c r="R767" s="266">
        <v>2490</v>
      </c>
      <c r="S767" s="266">
        <v>695</v>
      </c>
      <c r="T767" s="266">
        <v>1850</v>
      </c>
      <c r="U767" s="266">
        <v>698</v>
      </c>
      <c r="V767" s="266">
        <v>449</v>
      </c>
      <c r="W767" s="266">
        <v>249</v>
      </c>
      <c r="X767" s="267">
        <v>977</v>
      </c>
      <c r="Y767" s="267">
        <v>0</v>
      </c>
      <c r="Z767" s="267">
        <v>0</v>
      </c>
      <c r="AA767" s="267">
        <v>0</v>
      </c>
      <c r="AB767" s="267">
        <v>0</v>
      </c>
      <c r="AC767" s="267">
        <v>88</v>
      </c>
      <c r="AD767" s="267">
        <v>0</v>
      </c>
      <c r="AE767" s="267">
        <v>11</v>
      </c>
      <c r="AF767" s="267">
        <v>99</v>
      </c>
      <c r="AG767" s="267">
        <v>0</v>
      </c>
      <c r="AH767" s="267">
        <v>0</v>
      </c>
      <c r="AI767" s="267">
        <v>878</v>
      </c>
      <c r="AJ767" s="268">
        <v>-5</v>
      </c>
      <c r="AK767" s="268">
        <v>883</v>
      </c>
      <c r="AL767" s="268">
        <v>2982</v>
      </c>
      <c r="AM767" s="267">
        <v>2982</v>
      </c>
    </row>
    <row r="768" spans="1:39" s="269" customFormat="1" ht="12">
      <c r="A768" s="261">
        <v>42551</v>
      </c>
      <c r="B768" s="262" t="s">
        <v>270</v>
      </c>
      <c r="C768" s="262" t="s">
        <v>171</v>
      </c>
      <c r="D768" s="263"/>
      <c r="E768" s="264"/>
      <c r="F768" s="262" t="s">
        <v>476</v>
      </c>
      <c r="G768" s="262">
        <v>77408077215</v>
      </c>
      <c r="H768" s="262" t="s">
        <v>477</v>
      </c>
      <c r="I768" s="262" t="s">
        <v>176</v>
      </c>
      <c r="J768" s="262" t="s">
        <v>177</v>
      </c>
      <c r="K768" s="270">
        <v>42551</v>
      </c>
      <c r="L768" s="275">
        <v>12</v>
      </c>
      <c r="M768" s="266">
        <v>50141</v>
      </c>
      <c r="N768" s="266">
        <v>3256</v>
      </c>
      <c r="O768" s="266">
        <v>2291</v>
      </c>
      <c r="P768" s="266">
        <v>274</v>
      </c>
      <c r="Q768" s="266">
        <v>0</v>
      </c>
      <c r="R768" s="266">
        <v>2787</v>
      </c>
      <c r="S768" s="266">
        <v>298</v>
      </c>
      <c r="T768" s="266">
        <v>469</v>
      </c>
      <c r="U768" s="266">
        <v>0</v>
      </c>
      <c r="V768" s="266">
        <v>134</v>
      </c>
      <c r="W768" s="266">
        <v>-134</v>
      </c>
      <c r="X768" s="267">
        <v>810</v>
      </c>
      <c r="Y768" s="267">
        <v>0</v>
      </c>
      <c r="Z768" s="267">
        <v>0</v>
      </c>
      <c r="AA768" s="267">
        <v>0</v>
      </c>
      <c r="AB768" s="267">
        <v>4</v>
      </c>
      <c r="AC768" s="267">
        <v>127</v>
      </c>
      <c r="AD768" s="267">
        <v>127</v>
      </c>
      <c r="AE768" s="267">
        <v>236</v>
      </c>
      <c r="AF768" s="267">
        <v>363</v>
      </c>
      <c r="AG768" s="267">
        <v>0</v>
      </c>
      <c r="AH768" s="267">
        <v>0</v>
      </c>
      <c r="AI768" s="267">
        <v>451</v>
      </c>
      <c r="AJ768" s="268">
        <v>-250</v>
      </c>
      <c r="AK768" s="268">
        <v>701</v>
      </c>
      <c r="AL768" s="268">
        <v>1036</v>
      </c>
      <c r="AM768" s="267">
        <v>1036</v>
      </c>
    </row>
    <row r="769" spans="1:39" s="269" customFormat="1" ht="12">
      <c r="A769" s="261">
        <v>42551</v>
      </c>
      <c r="B769" s="262" t="s">
        <v>478</v>
      </c>
      <c r="C769" s="262" t="s">
        <v>171</v>
      </c>
      <c r="D769" s="263"/>
      <c r="E769" s="264"/>
      <c r="F769" s="262" t="s">
        <v>479</v>
      </c>
      <c r="G769" s="262">
        <v>18838658991</v>
      </c>
      <c r="H769" s="262" t="s">
        <v>480</v>
      </c>
      <c r="I769" s="262" t="s">
        <v>168</v>
      </c>
      <c r="J769" s="262" t="s">
        <v>169</v>
      </c>
      <c r="K769" s="270">
        <v>42551</v>
      </c>
      <c r="L769" s="275">
        <v>12</v>
      </c>
      <c r="M769" s="266">
        <v>99178</v>
      </c>
      <c r="N769" s="266">
        <v>81564</v>
      </c>
      <c r="O769" s="266">
        <v>9067</v>
      </c>
      <c r="P769" s="266">
        <v>0</v>
      </c>
      <c r="Q769" s="266">
        <v>72497</v>
      </c>
      <c r="R769" s="266">
        <v>5344</v>
      </c>
      <c r="S769" s="266">
        <v>3640</v>
      </c>
      <c r="T769" s="266">
        <v>76220</v>
      </c>
      <c r="U769" s="266">
        <v>0</v>
      </c>
      <c r="V769" s="266">
        <v>2061</v>
      </c>
      <c r="W769" s="266">
        <v>-2061</v>
      </c>
      <c r="X769" s="267">
        <v>2298</v>
      </c>
      <c r="Y769" s="267">
        <v>131</v>
      </c>
      <c r="Z769" s="267">
        <v>114</v>
      </c>
      <c r="AA769" s="267">
        <v>0</v>
      </c>
      <c r="AB769" s="267">
        <v>0</v>
      </c>
      <c r="AC769" s="267">
        <v>427</v>
      </c>
      <c r="AD769" s="267">
        <v>0</v>
      </c>
      <c r="AE769" s="267">
        <v>0</v>
      </c>
      <c r="AF769" s="267">
        <v>427</v>
      </c>
      <c r="AG769" s="267">
        <v>0</v>
      </c>
      <c r="AH769" s="267">
        <v>0</v>
      </c>
      <c r="AI769" s="267">
        <v>1740</v>
      </c>
      <c r="AJ769" s="268">
        <v>345</v>
      </c>
      <c r="AK769" s="268">
        <v>1395</v>
      </c>
      <c r="AL769" s="268">
        <v>75554</v>
      </c>
      <c r="AM769" s="267">
        <v>75681</v>
      </c>
    </row>
    <row r="770" spans="1:39" s="269" customFormat="1" ht="12">
      <c r="A770" s="261">
        <v>42551</v>
      </c>
      <c r="B770" s="262" t="s">
        <v>234</v>
      </c>
      <c r="C770" s="262" t="s">
        <v>171</v>
      </c>
      <c r="D770" s="263"/>
      <c r="E770" s="264"/>
      <c r="F770" s="262" t="s">
        <v>340</v>
      </c>
      <c r="G770" s="262">
        <v>22277243559</v>
      </c>
      <c r="H770" s="262" t="s">
        <v>341</v>
      </c>
      <c r="I770" s="262" t="s">
        <v>168</v>
      </c>
      <c r="J770" s="262" t="s">
        <v>181</v>
      </c>
      <c r="K770" s="270">
        <v>42551</v>
      </c>
      <c r="L770" s="275">
        <v>12</v>
      </c>
      <c r="M770" s="266">
        <v>1134770</v>
      </c>
      <c r="N770" s="266">
        <v>160236</v>
      </c>
      <c r="O770" s="266">
        <v>92900</v>
      </c>
      <c r="P770" s="266">
        <v>10975</v>
      </c>
      <c r="Q770" s="266">
        <v>0</v>
      </c>
      <c r="R770" s="266">
        <v>94711</v>
      </c>
      <c r="S770" s="266">
        <v>50834</v>
      </c>
      <c r="T770" s="266">
        <v>65525</v>
      </c>
      <c r="U770" s="266">
        <v>3386</v>
      </c>
      <c r="V770" s="266">
        <v>3523</v>
      </c>
      <c r="W770" s="266">
        <v>-137</v>
      </c>
      <c r="X770" s="267">
        <v>33303</v>
      </c>
      <c r="Y770" s="267">
        <v>1481</v>
      </c>
      <c r="Z770" s="267">
        <v>0</v>
      </c>
      <c r="AA770" s="267">
        <v>0</v>
      </c>
      <c r="AB770" s="267">
        <v>618</v>
      </c>
      <c r="AC770" s="267">
        <v>1629</v>
      </c>
      <c r="AD770" s="267">
        <v>0</v>
      </c>
      <c r="AE770" s="267">
        <v>2780</v>
      </c>
      <c r="AF770" s="267">
        <v>4409</v>
      </c>
      <c r="AG770" s="267">
        <v>381</v>
      </c>
      <c r="AH770" s="267">
        <v>0</v>
      </c>
      <c r="AI770" s="267">
        <v>27650</v>
      </c>
      <c r="AJ770" s="268">
        <v>-2689</v>
      </c>
      <c r="AK770" s="268">
        <v>30339</v>
      </c>
      <c r="AL770" s="268">
        <v>95727</v>
      </c>
      <c r="AM770" s="267">
        <v>95727</v>
      </c>
    </row>
    <row r="771" spans="1:39" s="269" customFormat="1" ht="12">
      <c r="A771" s="261">
        <v>42551</v>
      </c>
      <c r="B771" s="262" t="s">
        <v>253</v>
      </c>
      <c r="C771" s="262" t="s">
        <v>171</v>
      </c>
      <c r="D771" s="263"/>
      <c r="E771" s="264"/>
      <c r="F771" s="262" t="s">
        <v>374</v>
      </c>
      <c r="G771" s="262">
        <v>33761363685</v>
      </c>
      <c r="H771" s="262" t="s">
        <v>375</v>
      </c>
      <c r="I771" s="262" t="s">
        <v>168</v>
      </c>
      <c r="J771" s="262" t="s">
        <v>188</v>
      </c>
      <c r="K771" s="270">
        <v>42551</v>
      </c>
      <c r="L771" s="275">
        <v>12</v>
      </c>
      <c r="M771" s="266">
        <v>1668927.23</v>
      </c>
      <c r="N771" s="266">
        <v>220149</v>
      </c>
      <c r="O771" s="266">
        <v>136014</v>
      </c>
      <c r="P771" s="266">
        <v>7309</v>
      </c>
      <c r="Q771" s="266">
        <v>0</v>
      </c>
      <c r="R771" s="266">
        <v>131822</v>
      </c>
      <c r="S771" s="266">
        <v>19890</v>
      </c>
      <c r="T771" s="266">
        <v>88327</v>
      </c>
      <c r="U771" s="266">
        <v>0</v>
      </c>
      <c r="V771" s="266">
        <v>34237</v>
      </c>
      <c r="W771" s="266">
        <v>-34237</v>
      </c>
      <c r="X771" s="267">
        <v>77654</v>
      </c>
      <c r="Y771" s="267">
        <v>5960</v>
      </c>
      <c r="Z771" s="267">
        <v>2932</v>
      </c>
      <c r="AA771" s="267">
        <v>2355</v>
      </c>
      <c r="AB771" s="267">
        <v>613</v>
      </c>
      <c r="AC771" s="267">
        <v>13945</v>
      </c>
      <c r="AD771" s="267">
        <v>123</v>
      </c>
      <c r="AE771" s="267">
        <v>0</v>
      </c>
      <c r="AF771" s="267">
        <v>13945</v>
      </c>
      <c r="AG771" s="267">
        <v>458</v>
      </c>
      <c r="AH771" s="267">
        <v>0</v>
      </c>
      <c r="AI771" s="267">
        <v>57904</v>
      </c>
      <c r="AJ771" s="268">
        <v>-267</v>
      </c>
      <c r="AK771" s="268">
        <v>58171</v>
      </c>
      <c r="AL771" s="268">
        <v>112261</v>
      </c>
      <c r="AM771" s="267">
        <v>112261</v>
      </c>
    </row>
    <row r="772" spans="1:39" s="269" customFormat="1" ht="12">
      <c r="A772" s="261">
        <v>42551</v>
      </c>
      <c r="B772" s="262" t="s">
        <v>215</v>
      </c>
      <c r="C772" s="262" t="s">
        <v>171</v>
      </c>
      <c r="D772" s="263"/>
      <c r="E772" s="264"/>
      <c r="F772" s="262" t="s">
        <v>216</v>
      </c>
      <c r="G772" s="262">
        <v>33813823017</v>
      </c>
      <c r="H772" s="262" t="s">
        <v>217</v>
      </c>
      <c r="I772" s="262" t="s">
        <v>168</v>
      </c>
      <c r="J772" s="262" t="s">
        <v>188</v>
      </c>
      <c r="K772" s="270">
        <v>42551</v>
      </c>
      <c r="L772" s="275">
        <v>12</v>
      </c>
      <c r="M772" s="266">
        <v>2007748</v>
      </c>
      <c r="N772" s="266">
        <v>294562</v>
      </c>
      <c r="O772" s="266">
        <v>110623</v>
      </c>
      <c r="P772" s="266">
        <v>5425</v>
      </c>
      <c r="Q772" s="266">
        <v>0</v>
      </c>
      <c r="R772" s="266">
        <v>275238</v>
      </c>
      <c r="S772" s="266">
        <v>19980</v>
      </c>
      <c r="T772" s="266">
        <v>19324</v>
      </c>
      <c r="U772" s="266">
        <v>497</v>
      </c>
      <c r="V772" s="266">
        <v>7017</v>
      </c>
      <c r="W772" s="266">
        <v>-6520</v>
      </c>
      <c r="X772" s="267">
        <v>74893</v>
      </c>
      <c r="Y772" s="267">
        <v>9470</v>
      </c>
      <c r="Z772" s="267">
        <v>9035</v>
      </c>
      <c r="AA772" s="267">
        <v>435</v>
      </c>
      <c r="AB772" s="267">
        <v>151</v>
      </c>
      <c r="AC772" s="267">
        <v>5225</v>
      </c>
      <c r="AD772" s="267">
        <v>331</v>
      </c>
      <c r="AE772" s="267">
        <v>1927</v>
      </c>
      <c r="AF772" s="267">
        <v>7152</v>
      </c>
      <c r="AG772" s="267">
        <v>940</v>
      </c>
      <c r="AH772" s="267">
        <v>544</v>
      </c>
      <c r="AI772" s="267">
        <v>57482</v>
      </c>
      <c r="AJ772" s="268">
        <v>788</v>
      </c>
      <c r="AK772" s="268">
        <v>56694</v>
      </c>
      <c r="AL772" s="268">
        <v>69498</v>
      </c>
      <c r="AM772" s="267">
        <v>69485</v>
      </c>
    </row>
    <row r="773" spans="1:39" s="269" customFormat="1" ht="12">
      <c r="A773" s="261">
        <v>42551</v>
      </c>
      <c r="B773" s="271" t="s">
        <v>218</v>
      </c>
      <c r="C773" s="262" t="s">
        <v>171</v>
      </c>
      <c r="D773" s="263" t="s">
        <v>165</v>
      </c>
      <c r="E773" s="264">
        <v>6</v>
      </c>
      <c r="F773" s="271" t="s">
        <v>218</v>
      </c>
      <c r="G773" s="262">
        <v>56601925435</v>
      </c>
      <c r="H773" s="262" t="s">
        <v>373</v>
      </c>
      <c r="I773" s="262" t="s">
        <v>168</v>
      </c>
      <c r="J773" s="262" t="s">
        <v>169</v>
      </c>
      <c r="K773" s="270">
        <v>42551</v>
      </c>
      <c r="L773" s="275">
        <v>12</v>
      </c>
      <c r="M773" s="266">
        <v>1349329</v>
      </c>
      <c r="N773" s="266">
        <v>559675</v>
      </c>
      <c r="O773" s="266">
        <v>272059</v>
      </c>
      <c r="P773" s="266">
        <v>33642</v>
      </c>
      <c r="Q773" s="266">
        <v>13754</v>
      </c>
      <c r="R773" s="266">
        <v>117451</v>
      </c>
      <c r="S773" s="266">
        <v>31963</v>
      </c>
      <c r="T773" s="266">
        <v>442224</v>
      </c>
      <c r="U773" s="266">
        <v>6</v>
      </c>
      <c r="V773" s="266">
        <v>7069</v>
      </c>
      <c r="W773" s="266">
        <v>-7063</v>
      </c>
      <c r="X773" s="267">
        <v>39474</v>
      </c>
      <c r="Y773" s="267">
        <v>1</v>
      </c>
      <c r="Z773" s="267">
        <v>0</v>
      </c>
      <c r="AA773" s="267">
        <v>0</v>
      </c>
      <c r="AB773" s="267">
        <v>0</v>
      </c>
      <c r="AC773" s="267">
        <v>7868</v>
      </c>
      <c r="AD773" s="267">
        <v>0</v>
      </c>
      <c r="AE773" s="267">
        <v>2</v>
      </c>
      <c r="AF773" s="267">
        <v>7870</v>
      </c>
      <c r="AG773" s="267">
        <v>0</v>
      </c>
      <c r="AH773" s="267">
        <v>0</v>
      </c>
      <c r="AI773" s="267">
        <v>31603</v>
      </c>
      <c r="AJ773" s="268">
        <v>218</v>
      </c>
      <c r="AK773" s="268">
        <v>31385</v>
      </c>
      <c r="AL773" s="268">
        <v>466546</v>
      </c>
      <c r="AM773" s="267">
        <v>466546</v>
      </c>
    </row>
    <row r="774" spans="1:39" s="269" customFormat="1" ht="12">
      <c r="A774" s="261">
        <v>42551</v>
      </c>
      <c r="B774" s="262" t="s">
        <v>219</v>
      </c>
      <c r="C774" s="262" t="s">
        <v>171</v>
      </c>
      <c r="D774" s="263"/>
      <c r="E774" s="264"/>
      <c r="F774" s="262" t="s">
        <v>220</v>
      </c>
      <c r="G774" s="262">
        <v>56286625181</v>
      </c>
      <c r="H774" s="262" t="s">
        <v>221</v>
      </c>
      <c r="I774" s="262" t="s">
        <v>168</v>
      </c>
      <c r="J774" s="262" t="s">
        <v>188</v>
      </c>
      <c r="K774" s="270">
        <v>42551</v>
      </c>
      <c r="L774" s="275">
        <v>12</v>
      </c>
      <c r="M774" s="266">
        <v>2083559</v>
      </c>
      <c r="N774" s="266">
        <v>129252</v>
      </c>
      <c r="O774" s="266">
        <v>112272</v>
      </c>
      <c r="P774" s="266">
        <v>8981</v>
      </c>
      <c r="Q774" s="266">
        <v>0</v>
      </c>
      <c r="R774" s="266">
        <v>134174</v>
      </c>
      <c r="S774" s="266">
        <v>61424</v>
      </c>
      <c r="T774" s="266">
        <v>-4922</v>
      </c>
      <c r="U774" s="266">
        <v>13586</v>
      </c>
      <c r="V774" s="266">
        <v>25290</v>
      </c>
      <c r="W774" s="266">
        <v>-11704</v>
      </c>
      <c r="X774" s="267">
        <v>109485</v>
      </c>
      <c r="Y774" s="267">
        <v>3745</v>
      </c>
      <c r="Z774" s="267">
        <v>2672</v>
      </c>
      <c r="AA774" s="267">
        <v>376</v>
      </c>
      <c r="AB774" s="267">
        <v>0</v>
      </c>
      <c r="AC774" s="267">
        <v>3757</v>
      </c>
      <c r="AD774" s="267">
        <v>0</v>
      </c>
      <c r="AE774" s="267">
        <v>5943</v>
      </c>
      <c r="AF774" s="267">
        <v>9700</v>
      </c>
      <c r="AG774" s="267">
        <v>146</v>
      </c>
      <c r="AH774" s="267">
        <v>146</v>
      </c>
      <c r="AI774" s="267">
        <v>95894</v>
      </c>
      <c r="AJ774" s="268">
        <v>-1082</v>
      </c>
      <c r="AK774" s="268">
        <v>96976</v>
      </c>
      <c r="AL774" s="268">
        <v>80350</v>
      </c>
      <c r="AM774" s="267">
        <v>80350</v>
      </c>
    </row>
    <row r="775" spans="1:39" s="269" customFormat="1" ht="12">
      <c r="A775" s="261">
        <v>42551</v>
      </c>
      <c r="B775" s="262" t="s">
        <v>304</v>
      </c>
      <c r="C775" s="262" t="s">
        <v>171</v>
      </c>
      <c r="D775" s="263"/>
      <c r="E775" s="264"/>
      <c r="F775" s="262" t="s">
        <v>305</v>
      </c>
      <c r="G775" s="262">
        <v>55697537183</v>
      </c>
      <c r="H775" s="262" t="s">
        <v>306</v>
      </c>
      <c r="I775" s="262" t="s">
        <v>176</v>
      </c>
      <c r="J775" s="262" t="s">
        <v>177</v>
      </c>
      <c r="K775" s="270">
        <v>42551</v>
      </c>
      <c r="L775" s="275">
        <v>12</v>
      </c>
      <c r="M775" s="266">
        <v>339565.88</v>
      </c>
      <c r="N775" s="266">
        <v>41736</v>
      </c>
      <c r="O775" s="266">
        <v>10451</v>
      </c>
      <c r="P775" s="266">
        <v>3163</v>
      </c>
      <c r="Q775" s="266">
        <v>0</v>
      </c>
      <c r="R775" s="266">
        <v>42694</v>
      </c>
      <c r="S775" s="266">
        <v>2824</v>
      </c>
      <c r="T775" s="266">
        <v>-958</v>
      </c>
      <c r="U775" s="266">
        <v>946</v>
      </c>
      <c r="V775" s="266">
        <v>1279</v>
      </c>
      <c r="W775" s="266">
        <v>-334</v>
      </c>
      <c r="X775" s="267">
        <v>17407</v>
      </c>
      <c r="Y775" s="267">
        <v>0</v>
      </c>
      <c r="Z775" s="267">
        <v>0</v>
      </c>
      <c r="AA775" s="267">
        <v>0</v>
      </c>
      <c r="AB775" s="267">
        <v>0</v>
      </c>
      <c r="AC775" s="267">
        <v>1307</v>
      </c>
      <c r="AD775" s="267">
        <v>0</v>
      </c>
      <c r="AE775" s="267">
        <v>0</v>
      </c>
      <c r="AF775" s="267">
        <v>1307</v>
      </c>
      <c r="AG775" s="267">
        <v>0</v>
      </c>
      <c r="AH775" s="267">
        <v>0</v>
      </c>
      <c r="AI775" s="267">
        <v>16100</v>
      </c>
      <c r="AJ775" s="268">
        <v>-201</v>
      </c>
      <c r="AK775" s="268">
        <v>16301</v>
      </c>
      <c r="AL775" s="268">
        <v>15010</v>
      </c>
      <c r="AM775" s="267">
        <v>15010</v>
      </c>
    </row>
    <row r="776" spans="1:39" s="269" customFormat="1" ht="12">
      <c r="A776" s="261">
        <v>42551</v>
      </c>
      <c r="B776" s="262" t="s">
        <v>328</v>
      </c>
      <c r="C776" s="262" t="s">
        <v>171</v>
      </c>
      <c r="D776" s="263" t="s">
        <v>165</v>
      </c>
      <c r="E776" s="264">
        <v>3</v>
      </c>
      <c r="F776" s="262" t="s">
        <v>223</v>
      </c>
      <c r="G776" s="262">
        <v>22599554834</v>
      </c>
      <c r="H776" s="262" t="s">
        <v>329</v>
      </c>
      <c r="I776" s="262" t="s">
        <v>168</v>
      </c>
      <c r="J776" s="262" t="s">
        <v>169</v>
      </c>
      <c r="K776" s="270">
        <v>42551</v>
      </c>
      <c r="L776" s="275">
        <v>12</v>
      </c>
      <c r="M776" s="266">
        <v>875221.97</v>
      </c>
      <c r="N776" s="266">
        <v>148368</v>
      </c>
      <c r="O776" s="266">
        <v>121681</v>
      </c>
      <c r="P776" s="266">
        <v>9716</v>
      </c>
      <c r="Q776" s="266">
        <v>0</v>
      </c>
      <c r="R776" s="266">
        <v>63111</v>
      </c>
      <c r="S776" s="266">
        <v>7657</v>
      </c>
      <c r="T776" s="266">
        <v>85257</v>
      </c>
      <c r="U776" s="266">
        <v>21</v>
      </c>
      <c r="V776" s="266">
        <v>13467</v>
      </c>
      <c r="W776" s="266">
        <v>-13446</v>
      </c>
      <c r="X776" s="267">
        <v>20881</v>
      </c>
      <c r="Y776" s="267">
        <v>2860</v>
      </c>
      <c r="Z776" s="267">
        <v>0</v>
      </c>
      <c r="AA776" s="267">
        <v>0</v>
      </c>
      <c r="AB776" s="267">
        <v>0</v>
      </c>
      <c r="AC776" s="267">
        <v>6130</v>
      </c>
      <c r="AD776" s="267">
        <v>559</v>
      </c>
      <c r="AE776" s="267">
        <v>0</v>
      </c>
      <c r="AF776" s="267">
        <v>6130</v>
      </c>
      <c r="AG776" s="267">
        <v>0</v>
      </c>
      <c r="AH776" s="267">
        <v>0</v>
      </c>
      <c r="AI776" s="267">
        <v>11891</v>
      </c>
      <c r="AJ776" s="268">
        <v>-2560</v>
      </c>
      <c r="AK776" s="268">
        <v>14451</v>
      </c>
      <c r="AL776" s="268">
        <v>86262</v>
      </c>
      <c r="AM776" s="267">
        <v>86262</v>
      </c>
    </row>
    <row r="777" spans="1:39" s="269" customFormat="1" ht="12">
      <c r="A777" s="261">
        <v>42551</v>
      </c>
      <c r="B777" s="262" t="s">
        <v>403</v>
      </c>
      <c r="C777" s="262" t="s">
        <v>171</v>
      </c>
      <c r="D777" s="263"/>
      <c r="E777" s="264"/>
      <c r="F777" s="262" t="s">
        <v>226</v>
      </c>
      <c r="G777" s="262">
        <v>64971749321</v>
      </c>
      <c r="H777" s="262" t="s">
        <v>227</v>
      </c>
      <c r="I777" s="262" t="s">
        <v>168</v>
      </c>
      <c r="J777" s="262" t="s">
        <v>188</v>
      </c>
      <c r="K777" s="270">
        <v>42551</v>
      </c>
      <c r="L777" s="275">
        <v>12</v>
      </c>
      <c r="M777" s="266">
        <v>28424036</v>
      </c>
      <c r="N777" s="266">
        <v>3180933</v>
      </c>
      <c r="O777" s="266">
        <v>2456693</v>
      </c>
      <c r="P777" s="266">
        <v>363697</v>
      </c>
      <c r="Q777" s="266">
        <v>0</v>
      </c>
      <c r="R777" s="266">
        <v>1396048</v>
      </c>
      <c r="S777" s="266">
        <v>596508</v>
      </c>
      <c r="T777" s="266">
        <v>1784885</v>
      </c>
      <c r="U777" s="266">
        <v>69456</v>
      </c>
      <c r="V777" s="266">
        <v>227443</v>
      </c>
      <c r="W777" s="266">
        <v>-157987</v>
      </c>
      <c r="X777" s="267">
        <v>943699</v>
      </c>
      <c r="Y777" s="267">
        <v>80764</v>
      </c>
      <c r="Z777" s="267">
        <v>57393</v>
      </c>
      <c r="AA777" s="267">
        <v>6453</v>
      </c>
      <c r="AB777" s="267">
        <v>14619</v>
      </c>
      <c r="AC777" s="267">
        <v>35599</v>
      </c>
      <c r="AD777" s="267">
        <v>0</v>
      </c>
      <c r="AE777" s="267">
        <v>33172</v>
      </c>
      <c r="AF777" s="267">
        <v>68771</v>
      </c>
      <c r="AG777" s="267">
        <v>3432</v>
      </c>
      <c r="AH777" s="267">
        <v>952</v>
      </c>
      <c r="AI777" s="267">
        <v>805351</v>
      </c>
      <c r="AJ777" s="268">
        <v>-24442</v>
      </c>
      <c r="AK777" s="268">
        <v>829793</v>
      </c>
      <c r="AL777" s="268">
        <v>2456691</v>
      </c>
      <c r="AM777" s="267">
        <v>2456691</v>
      </c>
    </row>
    <row r="778" spans="1:39" s="269" customFormat="1" ht="12">
      <c r="A778" s="261">
        <v>42551</v>
      </c>
      <c r="B778" s="262" t="s">
        <v>228</v>
      </c>
      <c r="C778" s="262" t="s">
        <v>171</v>
      </c>
      <c r="D778" s="263"/>
      <c r="E778" s="264"/>
      <c r="F778" s="262" t="s">
        <v>229</v>
      </c>
      <c r="G778" s="262">
        <v>68657495890</v>
      </c>
      <c r="H778" s="262" t="s">
        <v>230</v>
      </c>
      <c r="I778" s="262" t="s">
        <v>168</v>
      </c>
      <c r="J778" s="262" t="s">
        <v>188</v>
      </c>
      <c r="K778" s="270">
        <v>42551</v>
      </c>
      <c r="L778" s="275">
        <v>12</v>
      </c>
      <c r="M778" s="266">
        <v>17832856</v>
      </c>
      <c r="N778" s="266">
        <v>1993564</v>
      </c>
      <c r="O778" s="266">
        <v>1682120</v>
      </c>
      <c r="P778" s="266">
        <v>151699</v>
      </c>
      <c r="Q778" s="266">
        <v>0</v>
      </c>
      <c r="R778" s="266">
        <v>1129304</v>
      </c>
      <c r="S778" s="266">
        <v>231062</v>
      </c>
      <c r="T778" s="266">
        <v>864260</v>
      </c>
      <c r="U778" s="266">
        <v>109714</v>
      </c>
      <c r="V778" s="266">
        <v>211948</v>
      </c>
      <c r="W778" s="266">
        <v>-102234</v>
      </c>
      <c r="X778" s="267">
        <v>856028</v>
      </c>
      <c r="Y778" s="267">
        <v>4663</v>
      </c>
      <c r="Z778" s="267">
        <v>0</v>
      </c>
      <c r="AA778" s="267">
        <v>0</v>
      </c>
      <c r="AB778" s="267">
        <v>210</v>
      </c>
      <c r="AC778" s="267">
        <v>66756</v>
      </c>
      <c r="AD778" s="267">
        <v>0</v>
      </c>
      <c r="AE778" s="267">
        <v>23249</v>
      </c>
      <c r="AF778" s="267">
        <v>90005</v>
      </c>
      <c r="AG778" s="267">
        <v>1677</v>
      </c>
      <c r="AH778" s="267">
        <v>0</v>
      </c>
      <c r="AI778" s="267">
        <v>759893</v>
      </c>
      <c r="AJ778" s="268">
        <v>-46990</v>
      </c>
      <c r="AK778" s="268">
        <v>806883</v>
      </c>
      <c r="AL778" s="268">
        <v>1568909</v>
      </c>
      <c r="AM778" s="267">
        <v>1568909</v>
      </c>
    </row>
    <row r="779" spans="1:39" s="269" customFormat="1" ht="12">
      <c r="A779" s="261">
        <v>42551</v>
      </c>
      <c r="B779" s="262" t="s">
        <v>253</v>
      </c>
      <c r="C779" s="262" t="s">
        <v>171</v>
      </c>
      <c r="D779" s="263"/>
      <c r="E779" s="264"/>
      <c r="F779" s="262" t="s">
        <v>404</v>
      </c>
      <c r="G779" s="262">
        <v>58244115920</v>
      </c>
      <c r="H779" s="262" t="s">
        <v>405</v>
      </c>
      <c r="I779" s="262" t="s">
        <v>176</v>
      </c>
      <c r="J779" s="262" t="s">
        <v>177</v>
      </c>
      <c r="K779" s="270">
        <v>42551</v>
      </c>
      <c r="L779" s="275">
        <v>12</v>
      </c>
      <c r="M779" s="266">
        <v>1210486</v>
      </c>
      <c r="N779" s="266">
        <v>119829</v>
      </c>
      <c r="O779" s="266">
        <v>78816</v>
      </c>
      <c r="P779" s="266">
        <v>2627</v>
      </c>
      <c r="Q779" s="266">
        <v>0</v>
      </c>
      <c r="R779" s="266">
        <v>93625</v>
      </c>
      <c r="S779" s="266">
        <v>8746</v>
      </c>
      <c r="T779" s="266">
        <v>26204</v>
      </c>
      <c r="U779" s="266">
        <v>81</v>
      </c>
      <c r="V779" s="266">
        <v>3329</v>
      </c>
      <c r="W779" s="266">
        <v>-3248</v>
      </c>
      <c r="X779" s="267">
        <v>28682</v>
      </c>
      <c r="Y779" s="267">
        <v>2256</v>
      </c>
      <c r="Z779" s="267">
        <v>1121</v>
      </c>
      <c r="AA779" s="267">
        <v>0</v>
      </c>
      <c r="AB779" s="267">
        <v>3</v>
      </c>
      <c r="AC779" s="267">
        <v>1637</v>
      </c>
      <c r="AD779" s="267">
        <v>315</v>
      </c>
      <c r="AE779" s="267">
        <v>2041</v>
      </c>
      <c r="AF779" s="267">
        <v>3678</v>
      </c>
      <c r="AG779" s="267">
        <v>0</v>
      </c>
      <c r="AH779" s="267">
        <v>0</v>
      </c>
      <c r="AI779" s="267">
        <v>22751</v>
      </c>
      <c r="AJ779" s="268">
        <v>-2169</v>
      </c>
      <c r="AK779" s="268">
        <v>24920</v>
      </c>
      <c r="AL779" s="268">
        <v>47876</v>
      </c>
      <c r="AM779" s="267">
        <v>47876</v>
      </c>
    </row>
    <row r="780" spans="1:39" s="269" customFormat="1" ht="12">
      <c r="A780" s="261">
        <v>42551</v>
      </c>
      <c r="B780" s="262" t="s">
        <v>377</v>
      </c>
      <c r="C780" s="262" t="s">
        <v>171</v>
      </c>
      <c r="D780" s="263"/>
      <c r="E780" s="264"/>
      <c r="F780" s="262" t="s">
        <v>378</v>
      </c>
      <c r="G780" s="262">
        <v>68569795856</v>
      </c>
      <c r="H780" s="262" t="s">
        <v>379</v>
      </c>
      <c r="I780" s="262" t="s">
        <v>176</v>
      </c>
      <c r="J780" s="262" t="s">
        <v>169</v>
      </c>
      <c r="K780" s="270">
        <v>42551</v>
      </c>
      <c r="L780" s="275">
        <v>12</v>
      </c>
      <c r="M780" s="266">
        <v>55991</v>
      </c>
      <c r="N780" s="266">
        <v>2733</v>
      </c>
      <c r="O780" s="266">
        <v>2725</v>
      </c>
      <c r="P780" s="266">
        <v>8</v>
      </c>
      <c r="Q780" s="266">
        <v>0</v>
      </c>
      <c r="R780" s="266">
        <v>2433</v>
      </c>
      <c r="S780" s="266">
        <v>233</v>
      </c>
      <c r="T780" s="266">
        <v>300</v>
      </c>
      <c r="U780" s="266">
        <v>154</v>
      </c>
      <c r="V780" s="266">
        <v>288</v>
      </c>
      <c r="W780" s="266">
        <v>-134</v>
      </c>
      <c r="X780" s="267">
        <v>1849</v>
      </c>
      <c r="Y780" s="267">
        <v>5</v>
      </c>
      <c r="Z780" s="267">
        <v>0</v>
      </c>
      <c r="AA780" s="267">
        <v>0</v>
      </c>
      <c r="AB780" s="267">
        <v>0</v>
      </c>
      <c r="AC780" s="267">
        <v>219</v>
      </c>
      <c r="AD780" s="267">
        <v>0</v>
      </c>
      <c r="AE780" s="267">
        <v>22</v>
      </c>
      <c r="AF780" s="267">
        <v>241</v>
      </c>
      <c r="AG780" s="267">
        <v>0</v>
      </c>
      <c r="AH780" s="267">
        <v>0</v>
      </c>
      <c r="AI780" s="267">
        <v>1603</v>
      </c>
      <c r="AJ780" s="268">
        <v>-80</v>
      </c>
      <c r="AK780" s="268">
        <v>1683</v>
      </c>
      <c r="AL780" s="268">
        <v>1849</v>
      </c>
      <c r="AM780" s="267">
        <v>1849</v>
      </c>
    </row>
    <row r="781" spans="1:39" s="269" customFormat="1" ht="12">
      <c r="A781" s="261">
        <v>42551</v>
      </c>
      <c r="B781" s="262" t="s">
        <v>380</v>
      </c>
      <c r="C781" s="262" t="s">
        <v>171</v>
      </c>
      <c r="D781" s="263"/>
      <c r="E781" s="264"/>
      <c r="F781" s="262" t="s">
        <v>381</v>
      </c>
      <c r="G781" s="262">
        <v>65704511371</v>
      </c>
      <c r="H781" s="262" t="s">
        <v>382</v>
      </c>
      <c r="I781" s="262" t="s">
        <v>168</v>
      </c>
      <c r="J781" s="262" t="s">
        <v>188</v>
      </c>
      <c r="K781" s="270">
        <v>42551</v>
      </c>
      <c r="L781" s="275">
        <v>12</v>
      </c>
      <c r="M781" s="266">
        <v>1416634</v>
      </c>
      <c r="N781" s="266">
        <v>168821</v>
      </c>
      <c r="O781" s="266">
        <v>120527</v>
      </c>
      <c r="P781" s="266">
        <v>12255</v>
      </c>
      <c r="Q781" s="266">
        <v>0</v>
      </c>
      <c r="R781" s="266">
        <v>108491</v>
      </c>
      <c r="S781" s="266">
        <v>39162</v>
      </c>
      <c r="T781" s="266">
        <v>60330</v>
      </c>
      <c r="U781" s="266">
        <v>10061</v>
      </c>
      <c r="V781" s="266">
        <v>18416</v>
      </c>
      <c r="W781" s="266">
        <v>-8355</v>
      </c>
      <c r="X781" s="267">
        <v>54274</v>
      </c>
      <c r="Y781" s="267">
        <v>4006</v>
      </c>
      <c r="Z781" s="267">
        <v>3832</v>
      </c>
      <c r="AA781" s="267">
        <v>168</v>
      </c>
      <c r="AB781" s="267">
        <v>0</v>
      </c>
      <c r="AC781" s="267">
        <v>4612</v>
      </c>
      <c r="AD781" s="267">
        <v>4445</v>
      </c>
      <c r="AE781" s="267">
        <v>6069</v>
      </c>
      <c r="AF781" s="267">
        <v>10681</v>
      </c>
      <c r="AG781" s="267">
        <v>47</v>
      </c>
      <c r="AH781" s="267">
        <v>0</v>
      </c>
      <c r="AI781" s="267">
        <v>39540</v>
      </c>
      <c r="AJ781" s="268">
        <v>3495</v>
      </c>
      <c r="AK781" s="268">
        <v>36045</v>
      </c>
      <c r="AL781" s="268">
        <v>88020</v>
      </c>
      <c r="AM781" s="267">
        <v>88020</v>
      </c>
    </row>
    <row r="782" spans="1:39" s="269" customFormat="1" ht="12">
      <c r="A782" s="261">
        <v>42551</v>
      </c>
      <c r="B782" s="262" t="s">
        <v>231</v>
      </c>
      <c r="C782" s="262" t="s">
        <v>171</v>
      </c>
      <c r="D782" s="263"/>
      <c r="E782" s="264"/>
      <c r="F782" s="262" t="s">
        <v>232</v>
      </c>
      <c r="G782" s="262">
        <v>70815369818</v>
      </c>
      <c r="H782" s="262" t="s">
        <v>233</v>
      </c>
      <c r="I782" s="262" t="s">
        <v>168</v>
      </c>
      <c r="J782" s="262" t="s">
        <v>169</v>
      </c>
      <c r="K782" s="270">
        <v>42551</v>
      </c>
      <c r="L782" s="275">
        <v>12</v>
      </c>
      <c r="M782" s="266">
        <v>2574653</v>
      </c>
      <c r="N782" s="266">
        <v>2474189</v>
      </c>
      <c r="O782" s="266">
        <v>199966</v>
      </c>
      <c r="P782" s="266">
        <v>7511</v>
      </c>
      <c r="Q782" s="266">
        <v>0</v>
      </c>
      <c r="R782" s="266">
        <v>307292</v>
      </c>
      <c r="S782" s="266">
        <v>48514</v>
      </c>
      <c r="T782" s="266">
        <v>2166897</v>
      </c>
      <c r="U782" s="266">
        <v>10738</v>
      </c>
      <c r="V782" s="266">
        <v>36487</v>
      </c>
      <c r="W782" s="266">
        <v>-25749</v>
      </c>
      <c r="X782" s="267">
        <v>100692</v>
      </c>
      <c r="Y782" s="267">
        <v>0</v>
      </c>
      <c r="Z782" s="267">
        <v>0</v>
      </c>
      <c r="AA782" s="267">
        <v>0</v>
      </c>
      <c r="AB782" s="267">
        <v>397</v>
      </c>
      <c r="AC782" s="267">
        <v>16819</v>
      </c>
      <c r="AD782" s="267">
        <v>0</v>
      </c>
      <c r="AE782" s="267">
        <v>0</v>
      </c>
      <c r="AF782" s="267">
        <v>16819</v>
      </c>
      <c r="AG782" s="267">
        <v>41</v>
      </c>
      <c r="AH782" s="267">
        <v>0</v>
      </c>
      <c r="AI782" s="267">
        <v>84229</v>
      </c>
      <c r="AJ782" s="268">
        <v>9296</v>
      </c>
      <c r="AK782" s="268">
        <v>74933</v>
      </c>
      <c r="AL782" s="268">
        <v>2216081</v>
      </c>
      <c r="AM782" s="267">
        <v>2216081</v>
      </c>
    </row>
    <row r="783" spans="1:39" s="269" customFormat="1" ht="12">
      <c r="A783" s="261">
        <v>42551</v>
      </c>
      <c r="B783" s="262" t="s">
        <v>444</v>
      </c>
      <c r="C783" s="262" t="s">
        <v>171</v>
      </c>
      <c r="D783" s="263"/>
      <c r="E783" s="264"/>
      <c r="F783" s="262" t="s">
        <v>482</v>
      </c>
      <c r="G783" s="262">
        <v>78984178687</v>
      </c>
      <c r="H783" s="262" t="s">
        <v>483</v>
      </c>
      <c r="I783" s="262" t="s">
        <v>168</v>
      </c>
      <c r="J783" s="262" t="s">
        <v>188</v>
      </c>
      <c r="K783" s="270">
        <v>42551</v>
      </c>
      <c r="L783" s="275">
        <v>12</v>
      </c>
      <c r="M783" s="266">
        <v>2636579</v>
      </c>
      <c r="N783" s="266">
        <v>397803</v>
      </c>
      <c r="O783" s="266">
        <v>342091</v>
      </c>
      <c r="P783" s="266">
        <v>18923</v>
      </c>
      <c r="Q783" s="266">
        <v>0</v>
      </c>
      <c r="R783" s="266">
        <v>239141</v>
      </c>
      <c r="S783" s="266">
        <v>56958</v>
      </c>
      <c r="T783" s="266">
        <v>158662</v>
      </c>
      <c r="U783" s="266">
        <v>44474</v>
      </c>
      <c r="V783" s="266">
        <v>57249</v>
      </c>
      <c r="W783" s="266">
        <v>-12775</v>
      </c>
      <c r="X783" s="267">
        <v>68703</v>
      </c>
      <c r="Y783" s="267">
        <v>1804</v>
      </c>
      <c r="Z783" s="267">
        <v>866</v>
      </c>
      <c r="AA783" s="267">
        <v>0</v>
      </c>
      <c r="AB783" s="267">
        <v>43</v>
      </c>
      <c r="AC783" s="267">
        <v>15171</v>
      </c>
      <c r="AD783" s="267">
        <v>1538</v>
      </c>
      <c r="AE783" s="267">
        <v>18687</v>
      </c>
      <c r="AF783" s="267">
        <v>33858</v>
      </c>
      <c r="AG783" s="267">
        <v>0</v>
      </c>
      <c r="AH783" s="267">
        <v>0</v>
      </c>
      <c r="AI783" s="267">
        <v>33084</v>
      </c>
      <c r="AJ783" s="268">
        <v>71524</v>
      </c>
      <c r="AK783" s="268">
        <v>-38440</v>
      </c>
      <c r="AL783" s="268">
        <v>107447</v>
      </c>
      <c r="AM783" s="267">
        <v>107447</v>
      </c>
    </row>
    <row r="784" spans="1:39" s="269" customFormat="1" ht="12">
      <c r="A784" s="261">
        <v>42551</v>
      </c>
      <c r="B784" s="262" t="s">
        <v>234</v>
      </c>
      <c r="C784" s="262" t="s">
        <v>171</v>
      </c>
      <c r="D784" s="263"/>
      <c r="E784" s="264"/>
      <c r="F784" s="262" t="s">
        <v>383</v>
      </c>
      <c r="G784" s="262">
        <v>26382680883</v>
      </c>
      <c r="H784" s="262" t="s">
        <v>384</v>
      </c>
      <c r="I784" s="262" t="s">
        <v>168</v>
      </c>
      <c r="J784" s="262" t="s">
        <v>188</v>
      </c>
      <c r="K784" s="270">
        <v>42551</v>
      </c>
      <c r="L784" s="275">
        <v>12</v>
      </c>
      <c r="M784" s="266">
        <v>3960494</v>
      </c>
      <c r="N784" s="266">
        <v>549630</v>
      </c>
      <c r="O784" s="266">
        <v>365600</v>
      </c>
      <c r="P784" s="266">
        <v>184030</v>
      </c>
      <c r="Q784" s="266">
        <v>0</v>
      </c>
      <c r="R784" s="266">
        <v>258069</v>
      </c>
      <c r="S784" s="266">
        <v>132729</v>
      </c>
      <c r="T784" s="266">
        <v>291561</v>
      </c>
      <c r="U784" s="266">
        <v>19635</v>
      </c>
      <c r="V784" s="266">
        <v>19133</v>
      </c>
      <c r="W784" s="266">
        <v>502</v>
      </c>
      <c r="X784" s="267">
        <v>87824</v>
      </c>
      <c r="Y784" s="267">
        <v>31377</v>
      </c>
      <c r="Z784" s="267">
        <v>13175</v>
      </c>
      <c r="AA784" s="267">
        <v>0</v>
      </c>
      <c r="AB784" s="267">
        <v>0</v>
      </c>
      <c r="AC784" s="267">
        <v>12505</v>
      </c>
      <c r="AD784" s="267">
        <v>0</v>
      </c>
      <c r="AE784" s="267">
        <v>0</v>
      </c>
      <c r="AF784" s="267">
        <v>12505</v>
      </c>
      <c r="AG784" s="267">
        <v>0</v>
      </c>
      <c r="AH784" s="267">
        <v>0</v>
      </c>
      <c r="AI784" s="267">
        <v>43942</v>
      </c>
      <c r="AJ784" s="268">
        <v>-8124</v>
      </c>
      <c r="AK784" s="268">
        <v>52066</v>
      </c>
      <c r="AL784" s="268">
        <v>344129</v>
      </c>
      <c r="AM784" s="267">
        <v>344129</v>
      </c>
    </row>
    <row r="785" spans="1:39" s="269" customFormat="1" ht="12">
      <c r="A785" s="261">
        <v>42551</v>
      </c>
      <c r="B785" s="262" t="s">
        <v>234</v>
      </c>
      <c r="C785" s="262" t="s">
        <v>171</v>
      </c>
      <c r="D785" s="263"/>
      <c r="E785" s="264"/>
      <c r="F785" s="262" t="s">
        <v>235</v>
      </c>
      <c r="G785" s="262">
        <v>60346078879</v>
      </c>
      <c r="H785" s="262" t="s">
        <v>236</v>
      </c>
      <c r="I785" s="262" t="s">
        <v>168</v>
      </c>
      <c r="J785" s="262" t="s">
        <v>188</v>
      </c>
      <c r="K785" s="270">
        <v>42551</v>
      </c>
      <c r="L785" s="275">
        <v>12</v>
      </c>
      <c r="M785" s="266">
        <v>1396343</v>
      </c>
      <c r="N785" s="266">
        <v>166494</v>
      </c>
      <c r="O785" s="266">
        <v>108557</v>
      </c>
      <c r="P785" s="266">
        <v>22497</v>
      </c>
      <c r="Q785" s="266">
        <v>0</v>
      </c>
      <c r="R785" s="266">
        <v>78013</v>
      </c>
      <c r="S785" s="266">
        <v>32809</v>
      </c>
      <c r="T785" s="266">
        <v>88481</v>
      </c>
      <c r="U785" s="266">
        <v>7180</v>
      </c>
      <c r="V785" s="266">
        <v>9456</v>
      </c>
      <c r="W785" s="266">
        <v>-2276</v>
      </c>
      <c r="X785" s="267">
        <v>51452</v>
      </c>
      <c r="Y785" s="267">
        <v>583</v>
      </c>
      <c r="Z785" s="267">
        <v>0</v>
      </c>
      <c r="AA785" s="267">
        <v>0</v>
      </c>
      <c r="AB785" s="267">
        <v>24</v>
      </c>
      <c r="AC785" s="267">
        <v>1722</v>
      </c>
      <c r="AD785" s="267">
        <v>1722</v>
      </c>
      <c r="AE785" s="267">
        <v>3961</v>
      </c>
      <c r="AF785" s="267">
        <v>5683</v>
      </c>
      <c r="AG785" s="267">
        <v>6</v>
      </c>
      <c r="AH785" s="267">
        <v>0</v>
      </c>
      <c r="AI785" s="267">
        <v>45204</v>
      </c>
      <c r="AJ785" s="268">
        <v>2341</v>
      </c>
      <c r="AK785" s="268">
        <v>42863</v>
      </c>
      <c r="AL785" s="268">
        <v>129068</v>
      </c>
      <c r="AM785" s="267">
        <v>129068</v>
      </c>
    </row>
    <row r="786" spans="1:39" s="269" customFormat="1" ht="12">
      <c r="A786" s="261">
        <v>42551</v>
      </c>
      <c r="B786" s="262" t="s">
        <v>436</v>
      </c>
      <c r="C786" s="262" t="s">
        <v>171</v>
      </c>
      <c r="D786" s="263"/>
      <c r="E786" s="264"/>
      <c r="F786" s="262" t="s">
        <v>437</v>
      </c>
      <c r="G786" s="262">
        <v>13704288646</v>
      </c>
      <c r="H786" s="262" t="s">
        <v>265</v>
      </c>
      <c r="I786" s="262" t="s">
        <v>168</v>
      </c>
      <c r="J786" s="262" t="s">
        <v>169</v>
      </c>
      <c r="K786" s="270">
        <v>42551</v>
      </c>
      <c r="L786" s="275">
        <v>12</v>
      </c>
      <c r="M786" s="266">
        <v>141769</v>
      </c>
      <c r="N786" s="266">
        <v>88907</v>
      </c>
      <c r="O786" s="266">
        <v>7034</v>
      </c>
      <c r="P786" s="266">
        <v>633</v>
      </c>
      <c r="Q786" s="266">
        <v>0</v>
      </c>
      <c r="R786" s="266">
        <v>14469</v>
      </c>
      <c r="S786" s="266">
        <v>2792</v>
      </c>
      <c r="T786" s="266">
        <v>74438</v>
      </c>
      <c r="U786" s="266">
        <v>1281</v>
      </c>
      <c r="V786" s="266">
        <v>1444</v>
      </c>
      <c r="W786" s="266">
        <v>-163</v>
      </c>
      <c r="X786" s="267">
        <v>2017</v>
      </c>
      <c r="Y786" s="267">
        <v>377</v>
      </c>
      <c r="Z786" s="267">
        <v>377</v>
      </c>
      <c r="AA786" s="267">
        <v>0</v>
      </c>
      <c r="AB786" s="267">
        <v>3</v>
      </c>
      <c r="AC786" s="267">
        <v>478</v>
      </c>
      <c r="AD786" s="267">
        <v>0</v>
      </c>
      <c r="AE786" s="267">
        <v>425</v>
      </c>
      <c r="AF786" s="267">
        <v>903</v>
      </c>
      <c r="AG786" s="267">
        <v>0</v>
      </c>
      <c r="AH786" s="267">
        <v>0</v>
      </c>
      <c r="AI786" s="267">
        <v>740</v>
      </c>
      <c r="AJ786" s="268">
        <v>-40</v>
      </c>
      <c r="AK786" s="268">
        <v>780</v>
      </c>
      <c r="AL786" s="268">
        <v>75055</v>
      </c>
      <c r="AM786" s="267">
        <v>75055</v>
      </c>
    </row>
    <row r="787" spans="1:39" s="269" customFormat="1" ht="12">
      <c r="A787" s="261">
        <v>42551</v>
      </c>
      <c r="B787" s="262" t="s">
        <v>406</v>
      </c>
      <c r="C787" s="262" t="s">
        <v>171</v>
      </c>
      <c r="D787" s="263" t="s">
        <v>165</v>
      </c>
      <c r="E787" s="264">
        <v>2</v>
      </c>
      <c r="F787" s="262" t="s">
        <v>342</v>
      </c>
      <c r="G787" s="262">
        <v>23053121564</v>
      </c>
      <c r="H787" s="262" t="s">
        <v>343</v>
      </c>
      <c r="I787" s="262" t="s">
        <v>176</v>
      </c>
      <c r="J787" s="262" t="s">
        <v>181</v>
      </c>
      <c r="K787" s="270">
        <v>42551</v>
      </c>
      <c r="L787" s="275">
        <v>12</v>
      </c>
      <c r="M787" s="266">
        <v>5792164</v>
      </c>
      <c r="N787" s="266">
        <v>409768</v>
      </c>
      <c r="O787" s="266">
        <v>322261</v>
      </c>
      <c r="P787" s="266">
        <v>87507</v>
      </c>
      <c r="Q787" s="266">
        <v>0</v>
      </c>
      <c r="R787" s="266">
        <v>267413</v>
      </c>
      <c r="S787" s="266">
        <v>102424</v>
      </c>
      <c r="T787" s="266">
        <v>142355</v>
      </c>
      <c r="U787" s="266">
        <v>5203</v>
      </c>
      <c r="V787" s="266">
        <v>34866</v>
      </c>
      <c r="W787" s="266">
        <v>-29663</v>
      </c>
      <c r="X787" s="267">
        <v>235387</v>
      </c>
      <c r="Y787" s="267">
        <v>17160</v>
      </c>
      <c r="Z787" s="267">
        <v>9518</v>
      </c>
      <c r="AA787" s="267">
        <v>2622</v>
      </c>
      <c r="AB787" s="267">
        <v>219</v>
      </c>
      <c r="AC787" s="267">
        <v>140</v>
      </c>
      <c r="AD787" s="267">
        <v>140</v>
      </c>
      <c r="AE787" s="267">
        <v>11755</v>
      </c>
      <c r="AF787" s="267">
        <v>11895</v>
      </c>
      <c r="AG787" s="267">
        <v>465</v>
      </c>
      <c r="AH787" s="267">
        <v>465</v>
      </c>
      <c r="AI787" s="267">
        <v>206086</v>
      </c>
      <c r="AJ787" s="268">
        <v>-117</v>
      </c>
      <c r="AK787" s="268">
        <v>206203</v>
      </c>
      <c r="AL787" s="268">
        <v>318895</v>
      </c>
      <c r="AM787" s="267">
        <v>331124</v>
      </c>
    </row>
    <row r="788" spans="1:39" s="269" customFormat="1" ht="12">
      <c r="A788" s="261">
        <v>42551</v>
      </c>
      <c r="B788" s="262" t="s">
        <v>240</v>
      </c>
      <c r="C788" s="262" t="s">
        <v>171</v>
      </c>
      <c r="D788" s="263"/>
      <c r="E788" s="264"/>
      <c r="F788" s="262" t="s">
        <v>238</v>
      </c>
      <c r="G788" s="262">
        <v>24496637884</v>
      </c>
      <c r="H788" s="262" t="s">
        <v>239</v>
      </c>
      <c r="I788" s="262" t="s">
        <v>168</v>
      </c>
      <c r="J788" s="262" t="s">
        <v>181</v>
      </c>
      <c r="K788" s="270">
        <v>42551</v>
      </c>
      <c r="L788" s="275">
        <v>12</v>
      </c>
      <c r="M788" s="266">
        <v>3024973</v>
      </c>
      <c r="N788" s="266">
        <v>348057</v>
      </c>
      <c r="O788" s="266">
        <v>257069</v>
      </c>
      <c r="P788" s="266">
        <v>51946</v>
      </c>
      <c r="Q788" s="266">
        <v>0</v>
      </c>
      <c r="R788" s="266">
        <v>278959</v>
      </c>
      <c r="S788" s="266">
        <v>52992</v>
      </c>
      <c r="T788" s="266">
        <v>69098</v>
      </c>
      <c r="U788" s="266">
        <v>10063</v>
      </c>
      <c r="V788" s="266">
        <v>25993</v>
      </c>
      <c r="W788" s="266">
        <v>-15930</v>
      </c>
      <c r="X788" s="267">
        <v>80647</v>
      </c>
      <c r="Y788" s="267">
        <v>0</v>
      </c>
      <c r="Z788" s="267">
        <v>0</v>
      </c>
      <c r="AA788" s="267">
        <v>0</v>
      </c>
      <c r="AB788" s="267">
        <v>0</v>
      </c>
      <c r="AC788" s="267">
        <v>8592</v>
      </c>
      <c r="AD788" s="267">
        <v>0</v>
      </c>
      <c r="AE788" s="267">
        <v>561</v>
      </c>
      <c r="AF788" s="267">
        <v>9153</v>
      </c>
      <c r="AG788" s="267">
        <v>0</v>
      </c>
      <c r="AH788" s="267">
        <v>0</v>
      </c>
      <c r="AI788" s="267">
        <v>71494</v>
      </c>
      <c r="AJ788" s="268">
        <v>-4209</v>
      </c>
      <c r="AK788" s="268">
        <v>75703</v>
      </c>
      <c r="AL788" s="268">
        <v>128871</v>
      </c>
      <c r="AM788" s="267">
        <v>128871</v>
      </c>
    </row>
    <row r="789" spans="1:39" s="269" customFormat="1" ht="12">
      <c r="A789" s="261">
        <v>42551</v>
      </c>
      <c r="B789" s="262" t="s">
        <v>385</v>
      </c>
      <c r="C789" s="262" t="s">
        <v>171</v>
      </c>
      <c r="D789" s="263" t="s">
        <v>165</v>
      </c>
      <c r="E789" s="264">
        <v>4</v>
      </c>
      <c r="F789" s="262" t="s">
        <v>308</v>
      </c>
      <c r="G789" s="262">
        <v>28901371321</v>
      </c>
      <c r="H789" s="262" t="s">
        <v>309</v>
      </c>
      <c r="I789" s="262" t="s">
        <v>168</v>
      </c>
      <c r="J789" s="262" t="s">
        <v>181</v>
      </c>
      <c r="K789" s="270">
        <v>42551</v>
      </c>
      <c r="L789" s="275">
        <v>12</v>
      </c>
      <c r="M789" s="266">
        <v>2743944</v>
      </c>
      <c r="N789" s="266">
        <v>2743944</v>
      </c>
      <c r="O789" s="266">
        <v>0</v>
      </c>
      <c r="P789" s="266">
        <v>0</v>
      </c>
      <c r="Q789" s="266">
        <v>0</v>
      </c>
      <c r="R789" s="266">
        <v>0</v>
      </c>
      <c r="S789" s="266">
        <v>0</v>
      </c>
      <c r="T789" s="266">
        <v>2743944</v>
      </c>
      <c r="U789" s="266">
        <v>0</v>
      </c>
      <c r="V789" s="266">
        <v>0</v>
      </c>
      <c r="W789" s="266">
        <v>0</v>
      </c>
      <c r="X789" s="267">
        <v>0</v>
      </c>
      <c r="Y789" s="267">
        <v>0</v>
      </c>
      <c r="Z789" s="267">
        <v>0</v>
      </c>
      <c r="AA789" s="267">
        <v>0</v>
      </c>
      <c r="AB789" s="267">
        <v>0</v>
      </c>
      <c r="AC789" s="267">
        <v>0</v>
      </c>
      <c r="AD789" s="267">
        <v>0</v>
      </c>
      <c r="AE789" s="267">
        <v>0</v>
      </c>
      <c r="AF789" s="267">
        <v>0</v>
      </c>
      <c r="AG789" s="267">
        <v>0</v>
      </c>
      <c r="AH789" s="267">
        <v>0</v>
      </c>
      <c r="AI789" s="267">
        <v>0</v>
      </c>
      <c r="AJ789" s="268">
        <v>0</v>
      </c>
      <c r="AK789" s="268">
        <v>0</v>
      </c>
      <c r="AL789" s="268">
        <v>2743944</v>
      </c>
      <c r="AM789" s="267">
        <v>2743944</v>
      </c>
    </row>
    <row r="790" spans="1:39" s="269" customFormat="1" ht="12">
      <c r="A790" s="261">
        <v>42551</v>
      </c>
      <c r="B790" s="262" t="s">
        <v>344</v>
      </c>
      <c r="C790" s="262" t="s">
        <v>171</v>
      </c>
      <c r="D790" s="263"/>
      <c r="E790" s="264"/>
      <c r="F790" s="262" t="s">
        <v>345</v>
      </c>
      <c r="G790" s="262">
        <v>93371348387</v>
      </c>
      <c r="H790" s="262" t="s">
        <v>346</v>
      </c>
      <c r="I790" s="262" t="s">
        <v>176</v>
      </c>
      <c r="J790" s="262" t="s">
        <v>177</v>
      </c>
      <c r="K790" s="270">
        <v>42369</v>
      </c>
      <c r="L790" s="275">
        <v>12</v>
      </c>
      <c r="M790" s="266">
        <v>213408</v>
      </c>
      <c r="N790" s="266">
        <v>25815</v>
      </c>
      <c r="O790" s="266">
        <v>17172</v>
      </c>
      <c r="P790" s="266">
        <v>1882</v>
      </c>
      <c r="Q790" s="266">
        <v>0</v>
      </c>
      <c r="R790" s="266">
        <v>27953</v>
      </c>
      <c r="S790" s="266">
        <v>4027</v>
      </c>
      <c r="T790" s="266">
        <v>-2138</v>
      </c>
      <c r="U790" s="266">
        <v>697</v>
      </c>
      <c r="V790" s="266">
        <v>3962</v>
      </c>
      <c r="W790" s="266">
        <v>-3265</v>
      </c>
      <c r="X790" s="267">
        <v>6126</v>
      </c>
      <c r="Y790" s="267">
        <v>0</v>
      </c>
      <c r="Z790" s="267">
        <v>0</v>
      </c>
      <c r="AA790" s="267">
        <v>0</v>
      </c>
      <c r="AB790" s="267">
        <v>0</v>
      </c>
      <c r="AC790" s="267">
        <v>366</v>
      </c>
      <c r="AD790" s="267">
        <v>0</v>
      </c>
      <c r="AE790" s="267">
        <v>366</v>
      </c>
      <c r="AF790" s="267">
        <v>732</v>
      </c>
      <c r="AG790" s="267">
        <v>0</v>
      </c>
      <c r="AH790" s="267">
        <v>0</v>
      </c>
      <c r="AI790" s="267">
        <v>5394</v>
      </c>
      <c r="AJ790" s="268">
        <v>503</v>
      </c>
      <c r="AK790" s="268">
        <v>4891</v>
      </c>
      <c r="AL790" s="268">
        <v>-512</v>
      </c>
      <c r="AM790" s="267">
        <v>-512</v>
      </c>
    </row>
    <row r="791" spans="1:39" s="269" customFormat="1" ht="12">
      <c r="A791" s="261">
        <v>42551</v>
      </c>
      <c r="B791" s="262" t="s">
        <v>438</v>
      </c>
      <c r="C791" s="262" t="s">
        <v>171</v>
      </c>
      <c r="D791" s="263"/>
      <c r="E791" s="264"/>
      <c r="F791" s="262" t="s">
        <v>331</v>
      </c>
      <c r="G791" s="262">
        <v>77455663441</v>
      </c>
      <c r="H791" s="262" t="s">
        <v>332</v>
      </c>
      <c r="I791" s="262" t="s">
        <v>168</v>
      </c>
      <c r="J791" s="262" t="s">
        <v>188</v>
      </c>
      <c r="K791" s="270">
        <v>42551</v>
      </c>
      <c r="L791" s="275">
        <v>12</v>
      </c>
      <c r="M791" s="266">
        <v>261389.99</v>
      </c>
      <c r="N791" s="266">
        <v>123963</v>
      </c>
      <c r="O791" s="266">
        <v>60530</v>
      </c>
      <c r="P791" s="266">
        <v>12034</v>
      </c>
      <c r="Q791" s="266">
        <v>0</v>
      </c>
      <c r="R791" s="266">
        <v>74769</v>
      </c>
      <c r="S791" s="266">
        <v>8303</v>
      </c>
      <c r="T791" s="266">
        <v>49194</v>
      </c>
      <c r="U791" s="266">
        <v>2399</v>
      </c>
      <c r="V791" s="266">
        <v>2514</v>
      </c>
      <c r="W791" s="266">
        <v>-115</v>
      </c>
      <c r="X791" s="267">
        <v>8677</v>
      </c>
      <c r="Y791" s="267">
        <v>836</v>
      </c>
      <c r="Z791" s="267">
        <v>644</v>
      </c>
      <c r="AA791" s="267">
        <v>78</v>
      </c>
      <c r="AB791" s="267">
        <v>0</v>
      </c>
      <c r="AC791" s="267">
        <v>945</v>
      </c>
      <c r="AD791" s="267">
        <v>0</v>
      </c>
      <c r="AE791" s="267">
        <v>34</v>
      </c>
      <c r="AF791" s="267">
        <v>979</v>
      </c>
      <c r="AG791" s="267">
        <v>0</v>
      </c>
      <c r="AH791" s="267">
        <v>0</v>
      </c>
      <c r="AI791" s="267">
        <v>6862</v>
      </c>
      <c r="AJ791" s="268">
        <v>-9</v>
      </c>
      <c r="AK791" s="268">
        <v>6871</v>
      </c>
      <c r="AL791" s="268">
        <v>55950</v>
      </c>
      <c r="AM791" s="267">
        <v>55950</v>
      </c>
    </row>
    <row r="792" spans="1:39" s="269" customFormat="1" ht="12">
      <c r="A792" s="261">
        <v>42551</v>
      </c>
      <c r="B792" s="262" t="s">
        <v>494</v>
      </c>
      <c r="C792" s="262" t="s">
        <v>171</v>
      </c>
      <c r="D792" s="263"/>
      <c r="E792" s="264"/>
      <c r="F792" s="262" t="s">
        <v>408</v>
      </c>
      <c r="G792" s="262">
        <v>22508720840</v>
      </c>
      <c r="H792" s="262" t="s">
        <v>480</v>
      </c>
      <c r="I792" s="262" t="s">
        <v>168</v>
      </c>
      <c r="J792" s="262" t="s">
        <v>169</v>
      </c>
      <c r="K792" s="270">
        <v>42551</v>
      </c>
      <c r="L792" s="275">
        <v>12</v>
      </c>
      <c r="M792" s="266">
        <v>7774</v>
      </c>
      <c r="N792" s="266">
        <v>5484</v>
      </c>
      <c r="O792" s="266">
        <v>5484</v>
      </c>
      <c r="P792" s="266">
        <v>0</v>
      </c>
      <c r="Q792" s="266">
        <v>0</v>
      </c>
      <c r="R792" s="266">
        <v>966</v>
      </c>
      <c r="S792" s="266">
        <v>431</v>
      </c>
      <c r="T792" s="266">
        <v>4518</v>
      </c>
      <c r="U792" s="266">
        <v>0</v>
      </c>
      <c r="V792" s="266">
        <v>93</v>
      </c>
      <c r="W792" s="266">
        <v>-93</v>
      </c>
      <c r="X792" s="267">
        <v>397</v>
      </c>
      <c r="Y792" s="267">
        <v>0</v>
      </c>
      <c r="Z792" s="267">
        <v>0</v>
      </c>
      <c r="AA792" s="267">
        <v>0</v>
      </c>
      <c r="AB792" s="267">
        <v>0</v>
      </c>
      <c r="AC792" s="267">
        <v>43</v>
      </c>
      <c r="AD792" s="267">
        <v>0</v>
      </c>
      <c r="AE792" s="267">
        <v>0</v>
      </c>
      <c r="AF792" s="267">
        <v>43</v>
      </c>
      <c r="AG792" s="267">
        <v>0</v>
      </c>
      <c r="AH792" s="267">
        <v>0</v>
      </c>
      <c r="AI792" s="267">
        <v>354</v>
      </c>
      <c r="AJ792" s="268">
        <v>94</v>
      </c>
      <c r="AK792" s="268">
        <v>260</v>
      </c>
      <c r="AL792" s="268">
        <v>4685</v>
      </c>
      <c r="AM792" s="267">
        <v>4711</v>
      </c>
    </row>
    <row r="793" spans="1:39" s="269" customFormat="1" ht="12">
      <c r="A793" s="261">
        <v>42551</v>
      </c>
      <c r="B793" s="262" t="s">
        <v>241</v>
      </c>
      <c r="C793" s="262" t="s">
        <v>171</v>
      </c>
      <c r="D793" s="263"/>
      <c r="E793" s="264"/>
      <c r="F793" s="262" t="s">
        <v>242</v>
      </c>
      <c r="G793" s="262">
        <v>17317520544</v>
      </c>
      <c r="H793" s="262" t="s">
        <v>243</v>
      </c>
      <c r="I793" s="262" t="s">
        <v>176</v>
      </c>
      <c r="J793" s="262" t="s">
        <v>188</v>
      </c>
      <c r="K793" s="270">
        <v>42551</v>
      </c>
      <c r="L793" s="275">
        <v>12</v>
      </c>
      <c r="M793" s="266">
        <v>722179</v>
      </c>
      <c r="N793" s="266">
        <v>44299</v>
      </c>
      <c r="O793" s="266">
        <v>43432</v>
      </c>
      <c r="P793" s="266">
        <v>2314</v>
      </c>
      <c r="Q793" s="266">
        <v>0</v>
      </c>
      <c r="R793" s="266">
        <v>60173</v>
      </c>
      <c r="S793" s="266">
        <v>27403</v>
      </c>
      <c r="T793" s="266">
        <v>-15874</v>
      </c>
      <c r="U793" s="266">
        <v>5940</v>
      </c>
      <c r="V793" s="266">
        <v>7601</v>
      </c>
      <c r="W793" s="266">
        <v>-1661</v>
      </c>
      <c r="X793" s="267">
        <v>40557</v>
      </c>
      <c r="Y793" s="267">
        <v>2974</v>
      </c>
      <c r="Z793" s="267">
        <v>1126</v>
      </c>
      <c r="AA793" s="267">
        <v>0</v>
      </c>
      <c r="AB793" s="267">
        <v>506</v>
      </c>
      <c r="AC793" s="267">
        <v>523</v>
      </c>
      <c r="AD793" s="267">
        <v>0</v>
      </c>
      <c r="AE793" s="267">
        <v>1477</v>
      </c>
      <c r="AF793" s="267">
        <v>2000</v>
      </c>
      <c r="AG793" s="267">
        <v>0</v>
      </c>
      <c r="AH793" s="267">
        <v>0</v>
      </c>
      <c r="AI793" s="267">
        <v>36089</v>
      </c>
      <c r="AJ793" s="268">
        <v>81</v>
      </c>
      <c r="AK793" s="268">
        <v>36008</v>
      </c>
      <c r="AL793" s="268">
        <v>18473</v>
      </c>
      <c r="AM793" s="267">
        <v>18473</v>
      </c>
    </row>
    <row r="794" spans="1:39" s="269" customFormat="1" ht="12">
      <c r="A794" s="261">
        <v>42551</v>
      </c>
      <c r="B794" s="262" t="s">
        <v>386</v>
      </c>
      <c r="C794" s="262" t="s">
        <v>171</v>
      </c>
      <c r="D794" s="263"/>
      <c r="E794" s="264"/>
      <c r="F794" s="262" t="s">
        <v>387</v>
      </c>
      <c r="G794" s="262">
        <v>42574421650</v>
      </c>
      <c r="H794" s="262" t="s">
        <v>388</v>
      </c>
      <c r="I794" s="262" t="s">
        <v>168</v>
      </c>
      <c r="J794" s="262" t="s">
        <v>188</v>
      </c>
      <c r="K794" s="270">
        <v>42551</v>
      </c>
      <c r="L794" s="275">
        <v>12</v>
      </c>
      <c r="M794" s="266">
        <v>3066582</v>
      </c>
      <c r="N794" s="266">
        <v>262887</v>
      </c>
      <c r="O794" s="266">
        <v>177811</v>
      </c>
      <c r="P794" s="266">
        <v>32559</v>
      </c>
      <c r="Q794" s="266">
        <v>0</v>
      </c>
      <c r="R794" s="266">
        <v>240405</v>
      </c>
      <c r="S794" s="266">
        <v>46255</v>
      </c>
      <c r="T794" s="266">
        <v>22482</v>
      </c>
      <c r="U794" s="266">
        <v>5</v>
      </c>
      <c r="V794" s="266">
        <v>14482</v>
      </c>
      <c r="W794" s="266">
        <v>-14477</v>
      </c>
      <c r="X794" s="267">
        <v>116545</v>
      </c>
      <c r="Y794" s="267">
        <v>4660</v>
      </c>
      <c r="Z794" s="267">
        <v>3255</v>
      </c>
      <c r="AA794" s="267">
        <v>0</v>
      </c>
      <c r="AB794" s="267">
        <v>253</v>
      </c>
      <c r="AC794" s="267">
        <v>4387</v>
      </c>
      <c r="AD794" s="267">
        <v>9</v>
      </c>
      <c r="AE794" s="267">
        <v>9180</v>
      </c>
      <c r="AF794" s="267">
        <v>13567</v>
      </c>
      <c r="AG794" s="267">
        <v>112</v>
      </c>
      <c r="AH794" s="267">
        <v>101</v>
      </c>
      <c r="AI794" s="267">
        <v>98459</v>
      </c>
      <c r="AJ794" s="268">
        <v>-18549</v>
      </c>
      <c r="AK794" s="268">
        <v>117008</v>
      </c>
      <c r="AL794" s="268">
        <v>125013</v>
      </c>
      <c r="AM794" s="267">
        <v>125013</v>
      </c>
    </row>
    <row r="795" spans="1:39" s="269" customFormat="1" ht="12">
      <c r="A795" s="261">
        <v>42551</v>
      </c>
      <c r="B795" s="262" t="s">
        <v>247</v>
      </c>
      <c r="C795" s="262" t="s">
        <v>164</v>
      </c>
      <c r="D795" s="263"/>
      <c r="E795" s="264"/>
      <c r="F795" s="262" t="s">
        <v>245</v>
      </c>
      <c r="G795" s="262">
        <v>19905422981</v>
      </c>
      <c r="H795" s="262" t="s">
        <v>246</v>
      </c>
      <c r="I795" s="262" t="s">
        <v>168</v>
      </c>
      <c r="J795" s="262" t="s">
        <v>169</v>
      </c>
      <c r="K795" s="270">
        <v>42551</v>
      </c>
      <c r="L795" s="275">
        <v>12</v>
      </c>
      <c r="M795" s="266">
        <v>177149</v>
      </c>
      <c r="N795" s="266">
        <v>32459</v>
      </c>
      <c r="O795" s="266">
        <v>19180</v>
      </c>
      <c r="P795" s="266">
        <v>493</v>
      </c>
      <c r="Q795" s="266">
        <v>0</v>
      </c>
      <c r="R795" s="266">
        <v>29950</v>
      </c>
      <c r="S795" s="266">
        <v>2421</v>
      </c>
      <c r="T795" s="266">
        <v>2509</v>
      </c>
      <c r="U795" s="266">
        <v>0</v>
      </c>
      <c r="V795" s="266">
        <v>949</v>
      </c>
      <c r="W795" s="266">
        <v>-949</v>
      </c>
      <c r="X795" s="267">
        <v>3921</v>
      </c>
      <c r="Y795" s="267">
        <v>703</v>
      </c>
      <c r="Z795" s="267">
        <v>700</v>
      </c>
      <c r="AA795" s="267">
        <v>0</v>
      </c>
      <c r="AB795" s="267">
        <v>7</v>
      </c>
      <c r="AC795" s="267">
        <v>150</v>
      </c>
      <c r="AD795" s="267">
        <v>9</v>
      </c>
      <c r="AE795" s="267">
        <v>141</v>
      </c>
      <c r="AF795" s="267">
        <v>291</v>
      </c>
      <c r="AG795" s="267">
        <v>3</v>
      </c>
      <c r="AH795" s="267">
        <v>0</v>
      </c>
      <c r="AI795" s="267">
        <v>2931</v>
      </c>
      <c r="AJ795" s="268">
        <v>-239</v>
      </c>
      <c r="AK795" s="268">
        <v>3170</v>
      </c>
      <c r="AL795" s="268">
        <v>4730</v>
      </c>
      <c r="AM795" s="267">
        <v>4730</v>
      </c>
    </row>
    <row r="796" spans="1:39" s="269" customFormat="1" ht="12">
      <c r="A796" s="261">
        <v>42551</v>
      </c>
      <c r="B796" s="262" t="s">
        <v>248</v>
      </c>
      <c r="C796" s="262" t="s">
        <v>171</v>
      </c>
      <c r="D796" s="263" t="s">
        <v>165</v>
      </c>
      <c r="E796" s="264">
        <v>16</v>
      </c>
      <c r="F796" s="262" t="s">
        <v>245</v>
      </c>
      <c r="G796" s="262">
        <v>19905422981</v>
      </c>
      <c r="H796" s="262" t="s">
        <v>246</v>
      </c>
      <c r="I796" s="262" t="s">
        <v>168</v>
      </c>
      <c r="J796" s="262" t="s">
        <v>169</v>
      </c>
      <c r="K796" s="270">
        <v>42551</v>
      </c>
      <c r="L796" s="275">
        <v>12</v>
      </c>
      <c r="M796" s="266">
        <v>4073906</v>
      </c>
      <c r="N796" s="266">
        <v>1467932</v>
      </c>
      <c r="O796" s="266">
        <v>533303</v>
      </c>
      <c r="P796" s="266">
        <v>21345</v>
      </c>
      <c r="Q796" s="266">
        <v>214138</v>
      </c>
      <c r="R796" s="266">
        <v>898341</v>
      </c>
      <c r="S796" s="266">
        <v>46038</v>
      </c>
      <c r="T796" s="266">
        <v>569591</v>
      </c>
      <c r="U796" s="266">
        <v>536</v>
      </c>
      <c r="V796" s="266">
        <v>29638</v>
      </c>
      <c r="W796" s="266">
        <v>-29102</v>
      </c>
      <c r="X796" s="267">
        <v>90022</v>
      </c>
      <c r="Y796" s="267">
        <v>16149</v>
      </c>
      <c r="Z796" s="267">
        <v>16072</v>
      </c>
      <c r="AA796" s="267">
        <v>0</v>
      </c>
      <c r="AB796" s="267">
        <v>171</v>
      </c>
      <c r="AC796" s="267">
        <v>3448</v>
      </c>
      <c r="AD796" s="267">
        <v>206</v>
      </c>
      <c r="AE796" s="267">
        <v>3237</v>
      </c>
      <c r="AF796" s="267">
        <v>6685</v>
      </c>
      <c r="AG796" s="267">
        <v>77</v>
      </c>
      <c r="AH796" s="267">
        <v>0</v>
      </c>
      <c r="AI796" s="267">
        <v>67282</v>
      </c>
      <c r="AJ796" s="268">
        <v>-14213</v>
      </c>
      <c r="AK796" s="268">
        <v>81495</v>
      </c>
      <c r="AL796" s="268">
        <v>621984</v>
      </c>
      <c r="AM796" s="267">
        <v>621984</v>
      </c>
    </row>
    <row r="797" spans="1:39" s="269" customFormat="1" ht="12">
      <c r="A797" s="261">
        <v>42551</v>
      </c>
      <c r="B797" s="262" t="s">
        <v>250</v>
      </c>
      <c r="C797" s="262" t="s">
        <v>164</v>
      </c>
      <c r="D797" s="263" t="s">
        <v>165</v>
      </c>
      <c r="E797" s="264">
        <v>16</v>
      </c>
      <c r="F797" s="262" t="s">
        <v>245</v>
      </c>
      <c r="G797" s="262">
        <v>19905422981</v>
      </c>
      <c r="H797" s="262" t="s">
        <v>246</v>
      </c>
      <c r="I797" s="262" t="s">
        <v>168</v>
      </c>
      <c r="J797" s="262" t="s">
        <v>169</v>
      </c>
      <c r="K797" s="270">
        <v>42551</v>
      </c>
      <c r="L797" s="275">
        <v>12</v>
      </c>
      <c r="M797" s="266">
        <v>1420368</v>
      </c>
      <c r="N797" s="266">
        <v>180847</v>
      </c>
      <c r="O797" s="266">
        <v>120834</v>
      </c>
      <c r="P797" s="266">
        <v>3692</v>
      </c>
      <c r="Q797" s="266">
        <v>0</v>
      </c>
      <c r="R797" s="266">
        <v>139219</v>
      </c>
      <c r="S797" s="266">
        <v>16670</v>
      </c>
      <c r="T797" s="266">
        <v>41628</v>
      </c>
      <c r="U797" s="266">
        <v>3740</v>
      </c>
      <c r="V797" s="266">
        <v>6989</v>
      </c>
      <c r="W797" s="266">
        <v>-3249</v>
      </c>
      <c r="X797" s="267">
        <v>31412</v>
      </c>
      <c r="Y797" s="267">
        <v>5635</v>
      </c>
      <c r="Z797" s="267">
        <v>5608</v>
      </c>
      <c r="AA797" s="267">
        <v>0</v>
      </c>
      <c r="AB797" s="267">
        <v>60</v>
      </c>
      <c r="AC797" s="267">
        <v>1203</v>
      </c>
      <c r="AD797" s="267">
        <v>72</v>
      </c>
      <c r="AE797" s="267">
        <v>1130</v>
      </c>
      <c r="AF797" s="267">
        <v>2333</v>
      </c>
      <c r="AG797" s="267">
        <v>27</v>
      </c>
      <c r="AH797" s="267">
        <v>0</v>
      </c>
      <c r="AI797" s="267">
        <v>23477</v>
      </c>
      <c r="AJ797" s="268">
        <v>-4958</v>
      </c>
      <c r="AK797" s="268">
        <v>28435</v>
      </c>
      <c r="AL797" s="268">
        <v>66814</v>
      </c>
      <c r="AM797" s="267">
        <v>66814</v>
      </c>
    </row>
    <row r="798" spans="1:39" s="269" customFormat="1" ht="12">
      <c r="A798" s="261">
        <v>42551</v>
      </c>
      <c r="B798" s="262" t="s">
        <v>253</v>
      </c>
      <c r="C798" s="262" t="s">
        <v>171</v>
      </c>
      <c r="D798" s="263"/>
      <c r="E798" s="264"/>
      <c r="F798" s="262" t="s">
        <v>347</v>
      </c>
      <c r="G798" s="262">
        <v>11789425178</v>
      </c>
      <c r="H798" s="262" t="s">
        <v>348</v>
      </c>
      <c r="I798" s="262" t="s">
        <v>176</v>
      </c>
      <c r="J798" s="262" t="s">
        <v>177</v>
      </c>
      <c r="K798" s="270">
        <v>42551</v>
      </c>
      <c r="L798" s="275">
        <v>12</v>
      </c>
      <c r="M798" s="266">
        <v>710298</v>
      </c>
      <c r="N798" s="266">
        <v>84606</v>
      </c>
      <c r="O798" s="266">
        <v>54874</v>
      </c>
      <c r="P798" s="266">
        <v>7261</v>
      </c>
      <c r="Q798" s="266">
        <v>0</v>
      </c>
      <c r="R798" s="266">
        <v>66926</v>
      </c>
      <c r="S798" s="266">
        <v>7486</v>
      </c>
      <c r="T798" s="266">
        <v>17680</v>
      </c>
      <c r="U798" s="266">
        <v>1562</v>
      </c>
      <c r="V798" s="266">
        <v>5338</v>
      </c>
      <c r="W798" s="266">
        <v>-3776</v>
      </c>
      <c r="X798" s="267">
        <v>26108</v>
      </c>
      <c r="Y798" s="267">
        <v>608</v>
      </c>
      <c r="Z798" s="267">
        <v>461</v>
      </c>
      <c r="AA798" s="267">
        <v>0</v>
      </c>
      <c r="AB798" s="267">
        <v>1</v>
      </c>
      <c r="AC798" s="267">
        <v>1184</v>
      </c>
      <c r="AD798" s="267">
        <v>0</v>
      </c>
      <c r="AE798" s="267">
        <v>2699</v>
      </c>
      <c r="AF798" s="267">
        <v>3883</v>
      </c>
      <c r="AG798" s="267">
        <v>60</v>
      </c>
      <c r="AH798" s="267">
        <v>0</v>
      </c>
      <c r="AI798" s="267">
        <v>21558</v>
      </c>
      <c r="AJ798" s="268">
        <v>-1316</v>
      </c>
      <c r="AK798" s="268">
        <v>22874</v>
      </c>
      <c r="AL798" s="268">
        <v>36778</v>
      </c>
      <c r="AM798" s="267">
        <v>36778</v>
      </c>
    </row>
    <row r="799" spans="1:39" s="269" customFormat="1" ht="12">
      <c r="A799" s="261">
        <v>42551</v>
      </c>
      <c r="B799" s="262" t="s">
        <v>285</v>
      </c>
      <c r="C799" s="262" t="s">
        <v>171</v>
      </c>
      <c r="D799" s="263" t="s">
        <v>165</v>
      </c>
      <c r="E799" s="264">
        <v>4</v>
      </c>
      <c r="F799" s="262" t="s">
        <v>349</v>
      </c>
      <c r="G799" s="262">
        <v>16457520308</v>
      </c>
      <c r="H799" s="262" t="s">
        <v>350</v>
      </c>
      <c r="I799" s="262" t="s">
        <v>168</v>
      </c>
      <c r="J799" s="262" t="s">
        <v>188</v>
      </c>
      <c r="K799" s="270">
        <v>42551</v>
      </c>
      <c r="L799" s="275">
        <v>12</v>
      </c>
      <c r="M799" s="266">
        <v>5884962</v>
      </c>
      <c r="N799" s="266">
        <v>486423</v>
      </c>
      <c r="O799" s="266">
        <v>363767</v>
      </c>
      <c r="P799" s="266">
        <v>76160</v>
      </c>
      <c r="Q799" s="266">
        <v>0</v>
      </c>
      <c r="R799" s="266">
        <v>345347</v>
      </c>
      <c r="S799" s="266">
        <v>125600</v>
      </c>
      <c r="T799" s="266">
        <v>141076</v>
      </c>
      <c r="U799" s="266">
        <v>14533</v>
      </c>
      <c r="V799" s="266">
        <v>51121</v>
      </c>
      <c r="W799" s="266">
        <v>-36588</v>
      </c>
      <c r="X799" s="267">
        <v>238801</v>
      </c>
      <c r="Y799" s="267">
        <v>25875</v>
      </c>
      <c r="Z799" s="267">
        <v>18386</v>
      </c>
      <c r="AA799" s="267">
        <v>1692</v>
      </c>
      <c r="AB799" s="267">
        <v>0</v>
      </c>
      <c r="AC799" s="267">
        <v>9202</v>
      </c>
      <c r="AD799" s="267">
        <v>0</v>
      </c>
      <c r="AE799" s="267">
        <v>15655</v>
      </c>
      <c r="AF799" s="267">
        <v>24857</v>
      </c>
      <c r="AG799" s="267">
        <v>467</v>
      </c>
      <c r="AH799" s="267">
        <v>0</v>
      </c>
      <c r="AI799" s="267">
        <v>187602</v>
      </c>
      <c r="AJ799" s="268">
        <v>-5349</v>
      </c>
      <c r="AK799" s="268">
        <v>192951</v>
      </c>
      <c r="AL799" s="268">
        <v>297439</v>
      </c>
      <c r="AM799" s="267">
        <v>297439</v>
      </c>
    </row>
    <row r="800" spans="1:39" s="269" customFormat="1" ht="12">
      <c r="A800" s="261">
        <v>42551</v>
      </c>
      <c r="B800" s="262" t="s">
        <v>327</v>
      </c>
      <c r="C800" s="262" t="s">
        <v>171</v>
      </c>
      <c r="D800" s="263"/>
      <c r="E800" s="264"/>
      <c r="F800" s="262" t="s">
        <v>410</v>
      </c>
      <c r="G800" s="262">
        <v>50237896957</v>
      </c>
      <c r="H800" s="262" t="s">
        <v>439</v>
      </c>
      <c r="I800" s="262" t="s">
        <v>168</v>
      </c>
      <c r="J800" s="262" t="s">
        <v>188</v>
      </c>
      <c r="K800" s="270">
        <v>42551</v>
      </c>
      <c r="L800" s="275">
        <v>12</v>
      </c>
      <c r="M800" s="266">
        <v>3889391.8</v>
      </c>
      <c r="N800" s="266">
        <v>364648</v>
      </c>
      <c r="O800" s="266">
        <v>271230</v>
      </c>
      <c r="P800" s="266">
        <v>93349</v>
      </c>
      <c r="Q800" s="266">
        <v>0</v>
      </c>
      <c r="R800" s="266">
        <v>318960</v>
      </c>
      <c r="S800" s="266">
        <v>318960</v>
      </c>
      <c r="T800" s="266">
        <v>45688</v>
      </c>
      <c r="U800" s="266">
        <v>8500</v>
      </c>
      <c r="V800" s="266">
        <v>21900</v>
      </c>
      <c r="W800" s="266">
        <v>-13400</v>
      </c>
      <c r="X800" s="267">
        <v>235193</v>
      </c>
      <c r="Y800" s="267">
        <v>14832</v>
      </c>
      <c r="Z800" s="267">
        <v>14832</v>
      </c>
      <c r="AA800" s="267">
        <v>0</v>
      </c>
      <c r="AB800" s="267">
        <v>2</v>
      </c>
      <c r="AC800" s="267">
        <v>4792</v>
      </c>
      <c r="AD800" s="267">
        <v>0</v>
      </c>
      <c r="AE800" s="267">
        <v>16548</v>
      </c>
      <c r="AF800" s="267">
        <v>21340</v>
      </c>
      <c r="AG800" s="267">
        <v>0</v>
      </c>
      <c r="AH800" s="267">
        <v>0</v>
      </c>
      <c r="AI800" s="267">
        <v>199023</v>
      </c>
      <c r="AJ800" s="268">
        <v>-5178</v>
      </c>
      <c r="AK800" s="268">
        <v>204201</v>
      </c>
      <c r="AL800" s="268">
        <v>236489</v>
      </c>
      <c r="AM800" s="267">
        <v>259678</v>
      </c>
    </row>
    <row r="801" spans="1:39" s="269" customFormat="1" ht="12">
      <c r="A801" s="261">
        <v>42551</v>
      </c>
      <c r="B801" s="262" t="s">
        <v>495</v>
      </c>
      <c r="C801" s="262" t="s">
        <v>171</v>
      </c>
      <c r="D801" s="263"/>
      <c r="E801" s="264"/>
      <c r="F801" s="262" t="s">
        <v>496</v>
      </c>
      <c r="G801" s="262">
        <v>59929570050</v>
      </c>
      <c r="H801" s="262" t="s">
        <v>493</v>
      </c>
      <c r="I801" s="262" t="s">
        <v>176</v>
      </c>
      <c r="J801" s="262" t="s">
        <v>169</v>
      </c>
      <c r="K801" s="270">
        <v>42551</v>
      </c>
      <c r="L801" s="275">
        <v>12</v>
      </c>
      <c r="M801" s="266">
        <v>1926331</v>
      </c>
      <c r="N801" s="266">
        <v>294868</v>
      </c>
      <c r="O801" s="266">
        <v>157999</v>
      </c>
      <c r="P801" s="266">
        <v>6208</v>
      </c>
      <c r="Q801" s="266">
        <v>0</v>
      </c>
      <c r="R801" s="266">
        <v>267210</v>
      </c>
      <c r="S801" s="266">
        <v>17588</v>
      </c>
      <c r="T801" s="266">
        <v>27658</v>
      </c>
      <c r="U801" s="266">
        <v>1496</v>
      </c>
      <c r="V801" s="266">
        <v>9404</v>
      </c>
      <c r="W801" s="266">
        <v>-7908</v>
      </c>
      <c r="X801" s="267">
        <v>59008</v>
      </c>
      <c r="Y801" s="267">
        <v>292</v>
      </c>
      <c r="Z801" s="267">
        <v>0</v>
      </c>
      <c r="AA801" s="267">
        <v>0</v>
      </c>
      <c r="AB801" s="267">
        <v>4</v>
      </c>
      <c r="AC801" s="267">
        <v>4008</v>
      </c>
      <c r="AD801" s="267">
        <v>0</v>
      </c>
      <c r="AE801" s="267">
        <v>798</v>
      </c>
      <c r="AF801" s="267">
        <v>4806</v>
      </c>
      <c r="AG801" s="267">
        <v>0</v>
      </c>
      <c r="AH801" s="267">
        <v>0</v>
      </c>
      <c r="AI801" s="267">
        <v>53914</v>
      </c>
      <c r="AJ801" s="268">
        <v>105</v>
      </c>
      <c r="AK801" s="268">
        <v>53809</v>
      </c>
      <c r="AL801" s="268">
        <v>73559</v>
      </c>
      <c r="AM801" s="267">
        <v>73559</v>
      </c>
    </row>
    <row r="802" spans="1:39" s="269" customFormat="1" ht="12">
      <c r="A802" s="261">
        <v>42551</v>
      </c>
      <c r="B802" s="262" t="s">
        <v>497</v>
      </c>
      <c r="C802" s="262" t="s">
        <v>171</v>
      </c>
      <c r="D802" s="263"/>
      <c r="E802" s="264"/>
      <c r="F802" s="262" t="s">
        <v>462</v>
      </c>
      <c r="G802" s="262">
        <v>15201768813</v>
      </c>
      <c r="H802" s="262" t="s">
        <v>463</v>
      </c>
      <c r="I802" s="262" t="s">
        <v>168</v>
      </c>
      <c r="J802" s="262" t="s">
        <v>188</v>
      </c>
      <c r="K802" s="270">
        <v>42551</v>
      </c>
      <c r="L802" s="275">
        <v>12</v>
      </c>
      <c r="M802" s="266">
        <v>503412</v>
      </c>
      <c r="N802" s="266">
        <v>39133</v>
      </c>
      <c r="O802" s="266">
        <v>36512</v>
      </c>
      <c r="P802" s="266">
        <v>2379</v>
      </c>
      <c r="Q802" s="266">
        <v>0</v>
      </c>
      <c r="R802" s="266">
        <v>41885</v>
      </c>
      <c r="S802" s="266">
        <v>14109</v>
      </c>
      <c r="T802" s="266">
        <v>-2752</v>
      </c>
      <c r="U802" s="266">
        <v>5796</v>
      </c>
      <c r="V802" s="266">
        <v>8424</v>
      </c>
      <c r="W802" s="266">
        <v>-2628</v>
      </c>
      <c r="X802" s="267">
        <v>21176</v>
      </c>
      <c r="Y802" s="267">
        <v>507</v>
      </c>
      <c r="Z802" s="267">
        <v>0</v>
      </c>
      <c r="AA802" s="267">
        <v>0</v>
      </c>
      <c r="AB802" s="267">
        <v>0</v>
      </c>
      <c r="AC802" s="267">
        <v>4616</v>
      </c>
      <c r="AD802" s="267">
        <v>281</v>
      </c>
      <c r="AE802" s="267">
        <v>1744</v>
      </c>
      <c r="AF802" s="267">
        <v>6360</v>
      </c>
      <c r="AG802" s="267">
        <v>56</v>
      </c>
      <c r="AH802" s="267">
        <v>0</v>
      </c>
      <c r="AI802" s="267">
        <v>14253</v>
      </c>
      <c r="AJ802" s="268">
        <v>-530</v>
      </c>
      <c r="AK802" s="268">
        <v>14783</v>
      </c>
      <c r="AL802" s="268">
        <v>9403</v>
      </c>
      <c r="AM802" s="267">
        <v>9403</v>
      </c>
    </row>
    <row r="803" spans="1:39" s="269" customFormat="1" ht="12">
      <c r="A803" s="261">
        <v>42551</v>
      </c>
      <c r="B803" s="262" t="s">
        <v>257</v>
      </c>
      <c r="C803" s="262" t="s">
        <v>171</v>
      </c>
      <c r="D803" s="263"/>
      <c r="E803" s="264"/>
      <c r="F803" s="262" t="s">
        <v>258</v>
      </c>
      <c r="G803" s="262">
        <v>72229227691</v>
      </c>
      <c r="H803" s="262" t="s">
        <v>259</v>
      </c>
      <c r="I803" s="262" t="s">
        <v>168</v>
      </c>
      <c r="J803" s="262" t="s">
        <v>188</v>
      </c>
      <c r="K803" s="270">
        <v>42551</v>
      </c>
      <c r="L803" s="275">
        <v>12</v>
      </c>
      <c r="M803" s="266">
        <v>514374</v>
      </c>
      <c r="N803" s="266">
        <v>44080</v>
      </c>
      <c r="O803" s="266">
        <v>40739</v>
      </c>
      <c r="P803" s="266">
        <v>2136</v>
      </c>
      <c r="Q803" s="266">
        <v>0</v>
      </c>
      <c r="R803" s="266">
        <v>29874</v>
      </c>
      <c r="S803" s="266">
        <v>9828</v>
      </c>
      <c r="T803" s="266">
        <v>14206</v>
      </c>
      <c r="U803" s="266">
        <v>2486</v>
      </c>
      <c r="V803" s="266">
        <v>4952</v>
      </c>
      <c r="W803" s="266">
        <v>-2466</v>
      </c>
      <c r="X803" s="267">
        <v>16105</v>
      </c>
      <c r="Y803" s="267">
        <v>21</v>
      </c>
      <c r="Z803" s="267">
        <v>3</v>
      </c>
      <c r="AA803" s="267">
        <v>0</v>
      </c>
      <c r="AB803" s="267">
        <v>14</v>
      </c>
      <c r="AC803" s="267">
        <v>804</v>
      </c>
      <c r="AD803" s="267">
        <v>804</v>
      </c>
      <c r="AE803" s="267">
        <v>1305</v>
      </c>
      <c r="AF803" s="267">
        <v>2109</v>
      </c>
      <c r="AG803" s="267">
        <v>23</v>
      </c>
      <c r="AH803" s="267">
        <v>0</v>
      </c>
      <c r="AI803" s="267">
        <v>13966</v>
      </c>
      <c r="AJ803" s="268">
        <v>-436</v>
      </c>
      <c r="AK803" s="268">
        <v>14402</v>
      </c>
      <c r="AL803" s="268">
        <v>26142</v>
      </c>
      <c r="AM803" s="267">
        <v>26142</v>
      </c>
    </row>
    <row r="804" spans="1:39" s="269" customFormat="1" ht="12">
      <c r="A804" s="261">
        <v>42551</v>
      </c>
      <c r="B804" s="262" t="s">
        <v>260</v>
      </c>
      <c r="C804" s="262" t="s">
        <v>171</v>
      </c>
      <c r="D804" s="263"/>
      <c r="E804" s="264"/>
      <c r="F804" s="262" t="s">
        <v>261</v>
      </c>
      <c r="G804" s="262">
        <v>73549180515</v>
      </c>
      <c r="H804" s="262" t="s">
        <v>262</v>
      </c>
      <c r="I804" s="262" t="s">
        <v>168</v>
      </c>
      <c r="J804" s="262" t="s">
        <v>188</v>
      </c>
      <c r="K804" s="270">
        <v>42551</v>
      </c>
      <c r="L804" s="275">
        <v>12</v>
      </c>
      <c r="M804" s="266">
        <v>4498914</v>
      </c>
      <c r="N804" s="266">
        <v>461021</v>
      </c>
      <c r="O804" s="266">
        <v>331335</v>
      </c>
      <c r="P804" s="266">
        <v>56242</v>
      </c>
      <c r="Q804" s="266">
        <v>0</v>
      </c>
      <c r="R804" s="266">
        <v>408576</v>
      </c>
      <c r="S804" s="266">
        <v>53722</v>
      </c>
      <c r="T804" s="266">
        <v>52445</v>
      </c>
      <c r="U804" s="266">
        <v>163</v>
      </c>
      <c r="V804" s="266">
        <v>36174</v>
      </c>
      <c r="W804" s="266">
        <v>-36011</v>
      </c>
      <c r="X804" s="267">
        <v>159311</v>
      </c>
      <c r="Y804" s="267">
        <v>13807</v>
      </c>
      <c r="Z804" s="267">
        <v>8336</v>
      </c>
      <c r="AA804" s="267">
        <v>4243</v>
      </c>
      <c r="AB804" s="267">
        <v>929</v>
      </c>
      <c r="AC804" s="267">
        <v>7788</v>
      </c>
      <c r="AD804" s="267">
        <v>856</v>
      </c>
      <c r="AE804" s="267">
        <v>12315</v>
      </c>
      <c r="AF804" s="267">
        <v>20103</v>
      </c>
      <c r="AG804" s="267">
        <v>1109</v>
      </c>
      <c r="AH804" s="267">
        <v>853</v>
      </c>
      <c r="AI804" s="267">
        <v>125221</v>
      </c>
      <c r="AJ804" s="268">
        <v>-14356</v>
      </c>
      <c r="AK804" s="268">
        <v>139577</v>
      </c>
      <c r="AL804" s="268">
        <v>156011</v>
      </c>
      <c r="AM804" s="267">
        <v>156011</v>
      </c>
    </row>
    <row r="805" spans="1:39" s="269" customFormat="1" ht="12">
      <c r="A805" s="261">
        <v>42551</v>
      </c>
      <c r="B805" s="262" t="s">
        <v>464</v>
      </c>
      <c r="C805" s="262" t="s">
        <v>171</v>
      </c>
      <c r="D805" s="263" t="s">
        <v>165</v>
      </c>
      <c r="E805" s="264">
        <v>6</v>
      </c>
      <c r="F805" s="262" t="s">
        <v>465</v>
      </c>
      <c r="G805" s="262">
        <v>53789980697</v>
      </c>
      <c r="H805" s="262" t="s">
        <v>278</v>
      </c>
      <c r="I805" s="262" t="s">
        <v>168</v>
      </c>
      <c r="J805" s="262" t="s">
        <v>169</v>
      </c>
      <c r="K805" s="270">
        <v>42551</v>
      </c>
      <c r="L805" s="275">
        <v>12</v>
      </c>
      <c r="M805" s="266">
        <v>6125851</v>
      </c>
      <c r="N805" s="266">
        <v>4475240</v>
      </c>
      <c r="O805" s="266">
        <v>800765</v>
      </c>
      <c r="P805" s="266">
        <v>28146</v>
      </c>
      <c r="Q805" s="266">
        <v>3075622</v>
      </c>
      <c r="R805" s="266">
        <v>471591</v>
      </c>
      <c r="S805" s="266">
        <v>54940</v>
      </c>
      <c r="T805" s="266">
        <v>4003649</v>
      </c>
      <c r="U805" s="266">
        <v>8075</v>
      </c>
      <c r="V805" s="266">
        <v>55882</v>
      </c>
      <c r="W805" s="266">
        <v>-47807</v>
      </c>
      <c r="X805" s="267">
        <v>149392</v>
      </c>
      <c r="Y805" s="267">
        <v>0</v>
      </c>
      <c r="Z805" s="267">
        <v>0</v>
      </c>
      <c r="AA805" s="267">
        <v>0</v>
      </c>
      <c r="AB805" s="267">
        <v>408</v>
      </c>
      <c r="AC805" s="267">
        <v>10882</v>
      </c>
      <c r="AD805" s="267">
        <v>763</v>
      </c>
      <c r="AE805" s="267">
        <v>0</v>
      </c>
      <c r="AF805" s="267">
        <v>10882</v>
      </c>
      <c r="AG805" s="267">
        <v>92</v>
      </c>
      <c r="AH805" s="267">
        <v>0</v>
      </c>
      <c r="AI805" s="267">
        <v>138826</v>
      </c>
      <c r="AJ805" s="268">
        <v>101213</v>
      </c>
      <c r="AK805" s="268">
        <v>37613</v>
      </c>
      <c r="AL805" s="268">
        <v>3993455</v>
      </c>
      <c r="AM805" s="267">
        <v>3993455</v>
      </c>
    </row>
    <row r="806" spans="1:39" s="269" customFormat="1" ht="12">
      <c r="A806" s="261">
        <v>42551</v>
      </c>
      <c r="B806" s="262" t="s">
        <v>466</v>
      </c>
      <c r="C806" s="262" t="s">
        <v>164</v>
      </c>
      <c r="D806" s="263" t="s">
        <v>165</v>
      </c>
      <c r="E806" s="264">
        <v>6</v>
      </c>
      <c r="F806" s="262" t="s">
        <v>465</v>
      </c>
      <c r="G806" s="262">
        <v>53789980697</v>
      </c>
      <c r="H806" s="262" t="s">
        <v>278</v>
      </c>
      <c r="I806" s="262" t="s">
        <v>168</v>
      </c>
      <c r="J806" s="262" t="s">
        <v>169</v>
      </c>
      <c r="K806" s="270">
        <v>42551</v>
      </c>
      <c r="L806" s="275">
        <v>12</v>
      </c>
      <c r="M806" s="266">
        <v>266299</v>
      </c>
      <c r="N806" s="266">
        <v>197923</v>
      </c>
      <c r="O806" s="266">
        <v>25500</v>
      </c>
      <c r="P806" s="266">
        <v>414</v>
      </c>
      <c r="Q806" s="266">
        <v>156924</v>
      </c>
      <c r="R806" s="266">
        <v>13122</v>
      </c>
      <c r="S806" s="266">
        <v>1569</v>
      </c>
      <c r="T806" s="266">
        <v>184801</v>
      </c>
      <c r="U806" s="266">
        <v>0</v>
      </c>
      <c r="V806" s="266">
        <v>982</v>
      </c>
      <c r="W806" s="266">
        <v>-982</v>
      </c>
      <c r="X806" s="267">
        <v>6492</v>
      </c>
      <c r="Y806" s="267">
        <v>0</v>
      </c>
      <c r="Z806" s="267">
        <v>0</v>
      </c>
      <c r="AA806" s="267">
        <v>0</v>
      </c>
      <c r="AB806" s="267">
        <v>18</v>
      </c>
      <c r="AC806" s="267">
        <v>160</v>
      </c>
      <c r="AD806" s="267">
        <v>10</v>
      </c>
      <c r="AE806" s="267">
        <v>0</v>
      </c>
      <c r="AF806" s="267">
        <v>160</v>
      </c>
      <c r="AG806" s="267">
        <v>6</v>
      </c>
      <c r="AH806" s="267">
        <v>0</v>
      </c>
      <c r="AI806" s="267">
        <v>6344</v>
      </c>
      <c r="AJ806" s="268">
        <v>4398</v>
      </c>
      <c r="AK806" s="268">
        <v>1946</v>
      </c>
      <c r="AL806" s="268">
        <v>185765</v>
      </c>
      <c r="AM806" s="267">
        <v>185765</v>
      </c>
    </row>
    <row r="807" spans="1:39" s="269" customFormat="1" ht="12">
      <c r="A807" s="261">
        <v>42551</v>
      </c>
      <c r="B807" s="262" t="s">
        <v>411</v>
      </c>
      <c r="C807" s="262" t="s">
        <v>171</v>
      </c>
      <c r="D807" s="263"/>
      <c r="E807" s="264"/>
      <c r="F807" s="262" t="s">
        <v>264</v>
      </c>
      <c r="G807" s="262">
        <v>43905581638</v>
      </c>
      <c r="H807" s="262" t="s">
        <v>265</v>
      </c>
      <c r="I807" s="262" t="s">
        <v>168</v>
      </c>
      <c r="J807" s="262" t="s">
        <v>169</v>
      </c>
      <c r="K807" s="270">
        <v>42551</v>
      </c>
      <c r="L807" s="275">
        <v>12</v>
      </c>
      <c r="M807" s="266">
        <v>9838</v>
      </c>
      <c r="N807" s="266">
        <v>4274</v>
      </c>
      <c r="O807" s="266">
        <v>3611</v>
      </c>
      <c r="P807" s="266">
        <v>208</v>
      </c>
      <c r="Q807" s="266">
        <v>0</v>
      </c>
      <c r="R807" s="266">
        <v>792</v>
      </c>
      <c r="S807" s="266">
        <v>243</v>
      </c>
      <c r="T807" s="266">
        <v>3482</v>
      </c>
      <c r="U807" s="266">
        <v>90</v>
      </c>
      <c r="V807" s="266">
        <v>295</v>
      </c>
      <c r="W807" s="266">
        <v>-205</v>
      </c>
      <c r="X807" s="267">
        <v>366</v>
      </c>
      <c r="Y807" s="267">
        <v>37</v>
      </c>
      <c r="Z807" s="267">
        <v>37</v>
      </c>
      <c r="AA807" s="267">
        <v>0</v>
      </c>
      <c r="AB807" s="267">
        <v>0</v>
      </c>
      <c r="AC807" s="267">
        <v>74</v>
      </c>
      <c r="AD807" s="267">
        <v>7</v>
      </c>
      <c r="AE807" s="267">
        <v>69</v>
      </c>
      <c r="AF807" s="267">
        <v>143</v>
      </c>
      <c r="AG807" s="267">
        <v>0</v>
      </c>
      <c r="AH807" s="267">
        <v>0</v>
      </c>
      <c r="AI807" s="267">
        <v>186</v>
      </c>
      <c r="AJ807" s="268">
        <v>-16</v>
      </c>
      <c r="AK807" s="268">
        <v>202</v>
      </c>
      <c r="AL807" s="268">
        <v>3479</v>
      </c>
      <c r="AM807" s="267">
        <v>3479</v>
      </c>
    </row>
    <row r="808" spans="1:39" s="269" customFormat="1" ht="12">
      <c r="A808" s="261">
        <v>42551</v>
      </c>
      <c r="B808" s="262" t="s">
        <v>412</v>
      </c>
      <c r="C808" s="262" t="s">
        <v>171</v>
      </c>
      <c r="D808" s="263"/>
      <c r="E808" s="264"/>
      <c r="F808" s="262" t="s">
        <v>413</v>
      </c>
      <c r="G808" s="262">
        <v>51068260563</v>
      </c>
      <c r="H808" s="262" t="s">
        <v>414</v>
      </c>
      <c r="I808" s="262" t="s">
        <v>168</v>
      </c>
      <c r="J808" s="262" t="s">
        <v>169</v>
      </c>
      <c r="K808" s="270">
        <v>42551</v>
      </c>
      <c r="L808" s="275">
        <v>12</v>
      </c>
      <c r="M808" s="266">
        <v>59085</v>
      </c>
      <c r="N808" s="266">
        <v>22396</v>
      </c>
      <c r="O808" s="266">
        <v>15401</v>
      </c>
      <c r="P808" s="266">
        <v>1571</v>
      </c>
      <c r="Q808" s="266">
        <v>0</v>
      </c>
      <c r="R808" s="266">
        <v>6223</v>
      </c>
      <c r="S808" s="266">
        <v>0</v>
      </c>
      <c r="T808" s="266">
        <v>16173</v>
      </c>
      <c r="U808" s="266">
        <v>0</v>
      </c>
      <c r="V808" s="266">
        <v>734</v>
      </c>
      <c r="W808" s="266">
        <v>-734</v>
      </c>
      <c r="X808" s="267">
        <v>878</v>
      </c>
      <c r="Y808" s="267">
        <v>0</v>
      </c>
      <c r="Z808" s="267">
        <v>0</v>
      </c>
      <c r="AA808" s="267">
        <v>0</v>
      </c>
      <c r="AB808" s="267">
        <v>0</v>
      </c>
      <c r="AC808" s="267">
        <v>387</v>
      </c>
      <c r="AD808" s="267">
        <v>0</v>
      </c>
      <c r="AE808" s="267">
        <v>0</v>
      </c>
      <c r="AF808" s="267">
        <v>387</v>
      </c>
      <c r="AG808" s="267">
        <v>0</v>
      </c>
      <c r="AH808" s="267">
        <v>0</v>
      </c>
      <c r="AI808" s="267">
        <v>491</v>
      </c>
      <c r="AJ808" s="268">
        <v>-206</v>
      </c>
      <c r="AK808" s="268">
        <v>697</v>
      </c>
      <c r="AL808" s="268">
        <v>16136</v>
      </c>
      <c r="AM808" s="267">
        <v>16136</v>
      </c>
    </row>
    <row r="809" spans="1:39" s="269" customFormat="1" ht="12">
      <c r="A809" s="261">
        <v>42551</v>
      </c>
      <c r="B809" s="262" t="s">
        <v>440</v>
      </c>
      <c r="C809" s="262" t="s">
        <v>171</v>
      </c>
      <c r="D809" s="263"/>
      <c r="E809" s="264"/>
      <c r="F809" s="262" t="s">
        <v>441</v>
      </c>
      <c r="G809" s="262">
        <v>15828677472</v>
      </c>
      <c r="H809" s="262" t="s">
        <v>442</v>
      </c>
      <c r="I809" s="262" t="s">
        <v>176</v>
      </c>
      <c r="J809" s="262" t="s">
        <v>177</v>
      </c>
      <c r="K809" s="270">
        <v>42551</v>
      </c>
      <c r="L809" s="275">
        <v>12</v>
      </c>
      <c r="M809" s="266">
        <v>29875</v>
      </c>
      <c r="N809" s="266">
        <v>3212</v>
      </c>
      <c r="O809" s="266">
        <v>1895</v>
      </c>
      <c r="P809" s="266">
        <v>620</v>
      </c>
      <c r="Q809" s="266">
        <v>0</v>
      </c>
      <c r="R809" s="266">
        <v>5531</v>
      </c>
      <c r="S809" s="266">
        <v>189</v>
      </c>
      <c r="T809" s="266">
        <v>-2319</v>
      </c>
      <c r="U809" s="266">
        <v>0</v>
      </c>
      <c r="V809" s="266">
        <v>225</v>
      </c>
      <c r="W809" s="266">
        <v>-225</v>
      </c>
      <c r="X809" s="267">
        <v>1600</v>
      </c>
      <c r="Y809" s="267">
        <v>101</v>
      </c>
      <c r="Z809" s="267">
        <v>0</v>
      </c>
      <c r="AA809" s="267">
        <v>0</v>
      </c>
      <c r="AB809" s="267">
        <v>0</v>
      </c>
      <c r="AC809" s="267">
        <v>212</v>
      </c>
      <c r="AD809" s="267">
        <v>0</v>
      </c>
      <c r="AE809" s="267">
        <v>0</v>
      </c>
      <c r="AF809" s="267">
        <v>212</v>
      </c>
      <c r="AG809" s="267">
        <v>0</v>
      </c>
      <c r="AH809" s="267">
        <v>0</v>
      </c>
      <c r="AI809" s="267">
        <v>1287</v>
      </c>
      <c r="AJ809" s="268">
        <v>92</v>
      </c>
      <c r="AK809" s="268">
        <v>1195</v>
      </c>
      <c r="AL809" s="268">
        <v>-1349</v>
      </c>
      <c r="AM809" s="267">
        <v>-1349</v>
      </c>
    </row>
    <row r="810" spans="1:39" s="269" customFormat="1" ht="12">
      <c r="A810" s="261">
        <v>42551</v>
      </c>
      <c r="B810" s="262" t="s">
        <v>498</v>
      </c>
      <c r="C810" s="262" t="s">
        <v>171</v>
      </c>
      <c r="D810" s="263"/>
      <c r="E810" s="264"/>
      <c r="F810" s="262" t="s">
        <v>499</v>
      </c>
      <c r="G810" s="262">
        <v>20339905340</v>
      </c>
      <c r="H810" s="262" t="s">
        <v>493</v>
      </c>
      <c r="I810" s="262" t="s">
        <v>168</v>
      </c>
      <c r="J810" s="262" t="s">
        <v>169</v>
      </c>
      <c r="K810" s="270">
        <v>42551</v>
      </c>
      <c r="L810" s="275">
        <v>12</v>
      </c>
      <c r="M810" s="266">
        <v>2063410</v>
      </c>
      <c r="N810" s="266">
        <v>1210657</v>
      </c>
      <c r="O810" s="266">
        <v>553314</v>
      </c>
      <c r="P810" s="266">
        <v>16082</v>
      </c>
      <c r="Q810" s="266">
        <v>41901</v>
      </c>
      <c r="R810" s="266">
        <v>416047</v>
      </c>
      <c r="S810" s="266">
        <v>21396</v>
      </c>
      <c r="T810" s="266">
        <v>794610</v>
      </c>
      <c r="U810" s="266">
        <v>269</v>
      </c>
      <c r="V810" s="266">
        <v>18922</v>
      </c>
      <c r="W810" s="266">
        <v>-18653</v>
      </c>
      <c r="X810" s="267">
        <v>33976</v>
      </c>
      <c r="Y810" s="267">
        <v>106</v>
      </c>
      <c r="Z810" s="267">
        <v>0</v>
      </c>
      <c r="AA810" s="267">
        <v>0</v>
      </c>
      <c r="AB810" s="267">
        <v>978</v>
      </c>
      <c r="AC810" s="267">
        <v>5586</v>
      </c>
      <c r="AD810" s="267">
        <v>0</v>
      </c>
      <c r="AE810" s="267">
        <v>3964</v>
      </c>
      <c r="AF810" s="267">
        <v>9550</v>
      </c>
      <c r="AG810" s="267">
        <v>6</v>
      </c>
      <c r="AH810" s="267">
        <v>6</v>
      </c>
      <c r="AI810" s="267">
        <v>25292</v>
      </c>
      <c r="AJ810" s="268">
        <v>675</v>
      </c>
      <c r="AK810" s="268">
        <v>24617</v>
      </c>
      <c r="AL810" s="268">
        <v>800574</v>
      </c>
      <c r="AM810" s="267">
        <v>800574</v>
      </c>
    </row>
    <row r="811" spans="1:39" s="269" customFormat="1" ht="12">
      <c r="A811" s="261">
        <v>42551</v>
      </c>
      <c r="B811" s="262" t="s">
        <v>253</v>
      </c>
      <c r="C811" s="262" t="s">
        <v>171</v>
      </c>
      <c r="D811" s="263"/>
      <c r="E811" s="264"/>
      <c r="F811" s="262" t="s">
        <v>266</v>
      </c>
      <c r="G811" s="262">
        <v>60562335823</v>
      </c>
      <c r="H811" s="262" t="s">
        <v>267</v>
      </c>
      <c r="I811" s="262" t="s">
        <v>168</v>
      </c>
      <c r="J811" s="262" t="s">
        <v>188</v>
      </c>
      <c r="K811" s="270">
        <v>42551</v>
      </c>
      <c r="L811" s="275">
        <v>12</v>
      </c>
      <c r="M811" s="266">
        <v>2779710</v>
      </c>
      <c r="N811" s="266">
        <v>274487</v>
      </c>
      <c r="O811" s="266">
        <v>220479</v>
      </c>
      <c r="P811" s="266">
        <v>23568</v>
      </c>
      <c r="Q811" s="266">
        <v>0</v>
      </c>
      <c r="R811" s="266">
        <v>140220</v>
      </c>
      <c r="S811" s="266">
        <v>52823</v>
      </c>
      <c r="T811" s="266">
        <v>134267</v>
      </c>
      <c r="U811" s="266">
        <v>14876</v>
      </c>
      <c r="V811" s="266">
        <v>26962</v>
      </c>
      <c r="W811" s="266">
        <v>-12086</v>
      </c>
      <c r="X811" s="267">
        <v>102242</v>
      </c>
      <c r="Y811" s="267">
        <v>13981</v>
      </c>
      <c r="Z811" s="267">
        <v>5956</v>
      </c>
      <c r="AA811" s="267">
        <v>5486</v>
      </c>
      <c r="AB811" s="267">
        <v>43</v>
      </c>
      <c r="AC811" s="267">
        <v>6148</v>
      </c>
      <c r="AD811" s="267">
        <v>0</v>
      </c>
      <c r="AE811" s="267">
        <v>9163</v>
      </c>
      <c r="AF811" s="267">
        <v>15311</v>
      </c>
      <c r="AG811" s="267">
        <v>697</v>
      </c>
      <c r="AH811" s="267">
        <v>557</v>
      </c>
      <c r="AI811" s="267">
        <v>72296</v>
      </c>
      <c r="AJ811" s="268">
        <v>-2194</v>
      </c>
      <c r="AK811" s="268">
        <v>74490</v>
      </c>
      <c r="AL811" s="268">
        <v>196671</v>
      </c>
      <c r="AM811" s="267">
        <v>196671</v>
      </c>
    </row>
    <row r="812" spans="1:39" s="269" customFormat="1" ht="12">
      <c r="A812" s="261">
        <v>42551</v>
      </c>
      <c r="B812" s="262" t="s">
        <v>268</v>
      </c>
      <c r="C812" s="262" t="s">
        <v>171</v>
      </c>
      <c r="D812" s="263"/>
      <c r="E812" s="264"/>
      <c r="F812" s="262" t="s">
        <v>269</v>
      </c>
      <c r="G812" s="262">
        <v>65127917725</v>
      </c>
      <c r="H812" s="262" t="s">
        <v>180</v>
      </c>
      <c r="I812" s="262" t="s">
        <v>176</v>
      </c>
      <c r="J812" s="262" t="s">
        <v>181</v>
      </c>
      <c r="K812" s="270">
        <v>42551</v>
      </c>
      <c r="L812" s="275">
        <v>12</v>
      </c>
      <c r="M812" s="266">
        <v>7788978</v>
      </c>
      <c r="N812" s="266">
        <v>1063346</v>
      </c>
      <c r="O812" s="266">
        <v>970836</v>
      </c>
      <c r="P812" s="266">
        <v>18645</v>
      </c>
      <c r="Q812" s="266">
        <v>0</v>
      </c>
      <c r="R812" s="266">
        <v>323927</v>
      </c>
      <c r="S812" s="266">
        <v>55007</v>
      </c>
      <c r="T812" s="266">
        <v>739419</v>
      </c>
      <c r="U812" s="266">
        <v>0</v>
      </c>
      <c r="V812" s="266">
        <v>36108</v>
      </c>
      <c r="W812" s="266">
        <v>-36108</v>
      </c>
      <c r="X812" s="267">
        <v>138581</v>
      </c>
      <c r="Y812" s="267">
        <v>0</v>
      </c>
      <c r="Z812" s="267">
        <v>0</v>
      </c>
      <c r="AA812" s="267">
        <v>0</v>
      </c>
      <c r="AB812" s="267">
        <v>12</v>
      </c>
      <c r="AC812" s="267">
        <v>9198</v>
      </c>
      <c r="AD812" s="267">
        <v>668</v>
      </c>
      <c r="AE812" s="267">
        <v>0</v>
      </c>
      <c r="AF812" s="267">
        <v>9198</v>
      </c>
      <c r="AG812" s="267">
        <v>0</v>
      </c>
      <c r="AH812" s="267">
        <v>0</v>
      </c>
      <c r="AI812" s="267">
        <v>129395</v>
      </c>
      <c r="AJ812" s="268">
        <v>-6798</v>
      </c>
      <c r="AK812" s="268">
        <v>136193</v>
      </c>
      <c r="AL812" s="268">
        <v>839504</v>
      </c>
      <c r="AM812" s="267">
        <v>839504</v>
      </c>
    </row>
    <row r="813" spans="1:39" s="269" customFormat="1" ht="12">
      <c r="A813" s="261">
        <v>42551</v>
      </c>
      <c r="B813" s="262" t="s">
        <v>310</v>
      </c>
      <c r="C813" s="262" t="s">
        <v>171</v>
      </c>
      <c r="D813" s="263" t="s">
        <v>165</v>
      </c>
      <c r="E813" s="264">
        <v>4</v>
      </c>
      <c r="F813" s="262" t="s">
        <v>311</v>
      </c>
      <c r="G813" s="262">
        <v>41272198829</v>
      </c>
      <c r="H813" s="262" t="s">
        <v>312</v>
      </c>
      <c r="I813" s="262" t="s">
        <v>176</v>
      </c>
      <c r="J813" s="262" t="s">
        <v>177</v>
      </c>
      <c r="K813" s="270">
        <v>42551</v>
      </c>
      <c r="L813" s="275">
        <v>12</v>
      </c>
      <c r="M813" s="266">
        <v>862692</v>
      </c>
      <c r="N813" s="266">
        <v>938950</v>
      </c>
      <c r="O813" s="266">
        <v>32074</v>
      </c>
      <c r="P813" s="266">
        <v>1212</v>
      </c>
      <c r="Q813" s="266">
        <v>765642</v>
      </c>
      <c r="R813" s="266">
        <v>280376</v>
      </c>
      <c r="S813" s="266">
        <v>32509</v>
      </c>
      <c r="T813" s="266">
        <v>658574</v>
      </c>
      <c r="U813" s="266">
        <v>1473</v>
      </c>
      <c r="V813" s="266">
        <v>5824</v>
      </c>
      <c r="W813" s="266">
        <v>-4351</v>
      </c>
      <c r="X813" s="267">
        <v>9688</v>
      </c>
      <c r="Y813" s="267">
        <v>3790</v>
      </c>
      <c r="Z813" s="267">
        <v>2017</v>
      </c>
      <c r="AA813" s="267">
        <v>604</v>
      </c>
      <c r="AB813" s="267">
        <v>42</v>
      </c>
      <c r="AC813" s="267">
        <v>770</v>
      </c>
      <c r="AD813" s="267">
        <v>191</v>
      </c>
      <c r="AE813" s="267">
        <v>981</v>
      </c>
      <c r="AF813" s="267">
        <v>1751</v>
      </c>
      <c r="AG813" s="267">
        <v>1</v>
      </c>
      <c r="AH813" s="267">
        <v>1</v>
      </c>
      <c r="AI813" s="267">
        <v>4188</v>
      </c>
      <c r="AJ813" s="268">
        <v>2043</v>
      </c>
      <c r="AK813" s="268">
        <v>2145</v>
      </c>
      <c r="AL813" s="268">
        <v>656368</v>
      </c>
      <c r="AM813" s="267">
        <v>656368</v>
      </c>
    </row>
    <row r="814" spans="1:39" s="269" customFormat="1" ht="12">
      <c r="A814" s="261">
        <v>42551</v>
      </c>
      <c r="B814" s="262" t="s">
        <v>467</v>
      </c>
      <c r="C814" s="262" t="s">
        <v>171</v>
      </c>
      <c r="D814" s="263"/>
      <c r="E814" s="264"/>
      <c r="F814" s="262" t="s">
        <v>468</v>
      </c>
      <c r="G814" s="262">
        <v>15549636673</v>
      </c>
      <c r="H814" s="262" t="s">
        <v>469</v>
      </c>
      <c r="I814" s="262" t="s">
        <v>176</v>
      </c>
      <c r="J814" s="262" t="s">
        <v>188</v>
      </c>
      <c r="K814" s="270">
        <v>42551</v>
      </c>
      <c r="L814" s="275">
        <v>12</v>
      </c>
      <c r="M814" s="266">
        <v>962280</v>
      </c>
      <c r="N814" s="266">
        <v>122216</v>
      </c>
      <c r="O814" s="266">
        <v>71361</v>
      </c>
      <c r="P814" s="266">
        <v>9045</v>
      </c>
      <c r="Q814" s="266">
        <v>0</v>
      </c>
      <c r="R814" s="266">
        <v>105784</v>
      </c>
      <c r="S814" s="266">
        <v>12353</v>
      </c>
      <c r="T814" s="266">
        <v>16432</v>
      </c>
      <c r="U814" s="266">
        <v>2492</v>
      </c>
      <c r="V814" s="266">
        <v>10276</v>
      </c>
      <c r="W814" s="266">
        <v>-7784</v>
      </c>
      <c r="X814" s="267">
        <v>31065</v>
      </c>
      <c r="Y814" s="267">
        <v>1746</v>
      </c>
      <c r="Z814" s="267">
        <v>1152</v>
      </c>
      <c r="AA814" s="267">
        <v>132</v>
      </c>
      <c r="AB814" s="267">
        <v>71</v>
      </c>
      <c r="AC814" s="267">
        <v>4738</v>
      </c>
      <c r="AD814" s="267">
        <v>113</v>
      </c>
      <c r="AE814" s="267">
        <v>0</v>
      </c>
      <c r="AF814" s="267">
        <v>4738</v>
      </c>
      <c r="AG814" s="267">
        <v>461</v>
      </c>
      <c r="AH814" s="267">
        <v>410</v>
      </c>
      <c r="AI814" s="267">
        <v>24191</v>
      </c>
      <c r="AJ814" s="268">
        <v>-2208</v>
      </c>
      <c r="AK814" s="268">
        <v>26399</v>
      </c>
      <c r="AL814" s="268">
        <v>35047</v>
      </c>
      <c r="AM814" s="267">
        <v>35047</v>
      </c>
    </row>
    <row r="815" spans="1:39" s="269" customFormat="1" ht="12">
      <c r="A815" s="261">
        <v>42551</v>
      </c>
      <c r="B815" s="262" t="s">
        <v>270</v>
      </c>
      <c r="C815" s="262" t="s">
        <v>171</v>
      </c>
      <c r="D815" s="263"/>
      <c r="E815" s="264"/>
      <c r="F815" s="262" t="s">
        <v>271</v>
      </c>
      <c r="G815" s="262">
        <v>76641658449</v>
      </c>
      <c r="H815" s="262" t="s">
        <v>272</v>
      </c>
      <c r="I815" s="262" t="s">
        <v>168</v>
      </c>
      <c r="J815" s="262" t="s">
        <v>188</v>
      </c>
      <c r="K815" s="270">
        <v>42551</v>
      </c>
      <c r="L815" s="275">
        <v>12</v>
      </c>
      <c r="M815" s="266">
        <v>1041873</v>
      </c>
      <c r="N815" s="266">
        <v>110332</v>
      </c>
      <c r="O815" s="266">
        <v>86258</v>
      </c>
      <c r="P815" s="266">
        <v>13066</v>
      </c>
      <c r="Q815" s="266">
        <v>0</v>
      </c>
      <c r="R815" s="266">
        <v>90434</v>
      </c>
      <c r="S815" s="266">
        <v>18039</v>
      </c>
      <c r="T815" s="266">
        <v>19898</v>
      </c>
      <c r="U815" s="266">
        <v>40</v>
      </c>
      <c r="V815" s="266">
        <v>5420</v>
      </c>
      <c r="W815" s="266">
        <v>-5380</v>
      </c>
      <c r="X815" s="267">
        <v>52583</v>
      </c>
      <c r="Y815" s="267">
        <v>235</v>
      </c>
      <c r="Z815" s="267">
        <v>0</v>
      </c>
      <c r="AA815" s="267">
        <v>0</v>
      </c>
      <c r="AB815" s="267">
        <v>0</v>
      </c>
      <c r="AC815" s="267">
        <v>5339</v>
      </c>
      <c r="AD815" s="267">
        <v>289</v>
      </c>
      <c r="AE815" s="267">
        <v>0</v>
      </c>
      <c r="AF815" s="267">
        <v>5339</v>
      </c>
      <c r="AG815" s="267">
        <v>7</v>
      </c>
      <c r="AH815" s="267">
        <v>0</v>
      </c>
      <c r="AI815" s="267">
        <v>47002</v>
      </c>
      <c r="AJ815" s="268">
        <v>2142</v>
      </c>
      <c r="AK815" s="268">
        <v>44860</v>
      </c>
      <c r="AL815" s="268">
        <v>59378</v>
      </c>
      <c r="AM815" s="267">
        <v>59378</v>
      </c>
    </row>
    <row r="816" spans="1:39" s="269" customFormat="1" ht="12">
      <c r="A816" s="261">
        <v>42551</v>
      </c>
      <c r="B816" s="262" t="s">
        <v>273</v>
      </c>
      <c r="C816" s="262" t="s">
        <v>171</v>
      </c>
      <c r="D816" s="263"/>
      <c r="E816" s="264"/>
      <c r="F816" s="262" t="s">
        <v>274</v>
      </c>
      <c r="G816" s="262">
        <v>62653671394</v>
      </c>
      <c r="H816" s="262" t="s">
        <v>275</v>
      </c>
      <c r="I816" s="262" t="s">
        <v>168</v>
      </c>
      <c r="J816" s="262" t="s">
        <v>188</v>
      </c>
      <c r="K816" s="270">
        <v>42551</v>
      </c>
      <c r="L816" s="275">
        <v>12</v>
      </c>
      <c r="M816" s="266">
        <v>35143706</v>
      </c>
      <c r="N816" s="266">
        <v>4020231</v>
      </c>
      <c r="O816" s="266">
        <v>3210945</v>
      </c>
      <c r="P816" s="266">
        <v>349209</v>
      </c>
      <c r="Q816" s="266">
        <v>0</v>
      </c>
      <c r="R816" s="266">
        <v>1926697</v>
      </c>
      <c r="S816" s="266">
        <v>533295</v>
      </c>
      <c r="T816" s="266">
        <v>2093534</v>
      </c>
      <c r="U816" s="266">
        <v>252630</v>
      </c>
      <c r="V816" s="266">
        <v>599998</v>
      </c>
      <c r="W816" s="266">
        <v>-347368</v>
      </c>
      <c r="X816" s="267">
        <v>795197</v>
      </c>
      <c r="Y816" s="267">
        <v>189261</v>
      </c>
      <c r="Z816" s="267">
        <v>100068</v>
      </c>
      <c r="AA816" s="267">
        <v>31741</v>
      </c>
      <c r="AB816" s="267">
        <v>69</v>
      </c>
      <c r="AC816" s="267">
        <v>78999</v>
      </c>
      <c r="AD816" s="267">
        <v>257</v>
      </c>
      <c r="AE816" s="267">
        <v>56541</v>
      </c>
      <c r="AF816" s="267">
        <v>135540</v>
      </c>
      <c r="AG816" s="267">
        <v>4266</v>
      </c>
      <c r="AH816" s="267">
        <v>3368</v>
      </c>
      <c r="AI816" s="267">
        <v>466199</v>
      </c>
      <c r="AJ816" s="268">
        <v>-40204</v>
      </c>
      <c r="AK816" s="268">
        <v>506403</v>
      </c>
      <c r="AL816" s="268">
        <v>2252569</v>
      </c>
      <c r="AM816" s="267">
        <v>2252569</v>
      </c>
    </row>
    <row r="817" spans="1:39" s="269" customFormat="1" ht="12">
      <c r="A817" s="261">
        <v>42551</v>
      </c>
      <c r="B817" s="262" t="s">
        <v>415</v>
      </c>
      <c r="C817" s="262" t="s">
        <v>171</v>
      </c>
      <c r="D817" s="263" t="s">
        <v>165</v>
      </c>
      <c r="E817" s="264">
        <v>7</v>
      </c>
      <c r="F817" s="262" t="s">
        <v>352</v>
      </c>
      <c r="G817" s="262">
        <v>39827542991</v>
      </c>
      <c r="H817" s="262" t="s">
        <v>353</v>
      </c>
      <c r="I817" s="262" t="s">
        <v>168</v>
      </c>
      <c r="J817" s="262" t="s">
        <v>169</v>
      </c>
      <c r="K817" s="270">
        <v>42551</v>
      </c>
      <c r="L817" s="275">
        <v>12</v>
      </c>
      <c r="M817" s="266">
        <v>6658581</v>
      </c>
      <c r="N817" s="266">
        <v>1581562</v>
      </c>
      <c r="O817" s="266">
        <v>772176</v>
      </c>
      <c r="P817" s="266">
        <v>60195</v>
      </c>
      <c r="Q817" s="266">
        <v>300205</v>
      </c>
      <c r="R817" s="266">
        <v>382243</v>
      </c>
      <c r="S817" s="266">
        <v>109993</v>
      </c>
      <c r="T817" s="266">
        <v>1199319</v>
      </c>
      <c r="U817" s="266">
        <v>4972</v>
      </c>
      <c r="V817" s="266">
        <v>19642</v>
      </c>
      <c r="W817" s="266">
        <v>-14670</v>
      </c>
      <c r="X817" s="267">
        <v>72956</v>
      </c>
      <c r="Y817" s="267">
        <v>12</v>
      </c>
      <c r="Z817" s="267">
        <v>0</v>
      </c>
      <c r="AA817" s="267">
        <v>0</v>
      </c>
      <c r="AB817" s="267">
        <v>4527</v>
      </c>
      <c r="AC817" s="267">
        <v>45878</v>
      </c>
      <c r="AD817" s="267">
        <v>0</v>
      </c>
      <c r="AE817" s="267">
        <v>37</v>
      </c>
      <c r="AF817" s="267">
        <v>45915</v>
      </c>
      <c r="AG817" s="267">
        <v>0</v>
      </c>
      <c r="AH817" s="267">
        <v>0</v>
      </c>
      <c r="AI817" s="267">
        <v>31556</v>
      </c>
      <c r="AJ817" s="268">
        <v>-18972</v>
      </c>
      <c r="AK817" s="268">
        <v>50528</v>
      </c>
      <c r="AL817" s="268">
        <v>1235177</v>
      </c>
      <c r="AM817" s="267">
        <v>1235177</v>
      </c>
    </row>
    <row r="818" spans="1:39" s="269" customFormat="1" ht="12">
      <c r="A818" s="261">
        <v>42551</v>
      </c>
      <c r="B818" s="262" t="s">
        <v>354</v>
      </c>
      <c r="C818" s="262" t="s">
        <v>164</v>
      </c>
      <c r="D818" s="263" t="s">
        <v>165</v>
      </c>
      <c r="E818" s="264">
        <v>7</v>
      </c>
      <c r="F818" s="262" t="s">
        <v>352</v>
      </c>
      <c r="G818" s="262">
        <v>39827542991</v>
      </c>
      <c r="H818" s="262" t="s">
        <v>353</v>
      </c>
      <c r="I818" s="262" t="s">
        <v>168</v>
      </c>
      <c r="J818" s="262" t="s">
        <v>169</v>
      </c>
      <c r="K818" s="270">
        <v>42551</v>
      </c>
      <c r="L818" s="275">
        <v>12</v>
      </c>
      <c r="M818" s="266">
        <v>1631644</v>
      </c>
      <c r="N818" s="266">
        <v>875466</v>
      </c>
      <c r="O818" s="266">
        <v>122266</v>
      </c>
      <c r="P818" s="266">
        <v>3840</v>
      </c>
      <c r="Q818" s="266">
        <v>680036</v>
      </c>
      <c r="R818" s="266">
        <v>59312</v>
      </c>
      <c r="S818" s="266">
        <v>5178</v>
      </c>
      <c r="T818" s="266">
        <v>816154</v>
      </c>
      <c r="U818" s="266">
        <v>225</v>
      </c>
      <c r="V818" s="266">
        <v>3658</v>
      </c>
      <c r="W818" s="266">
        <v>-3433</v>
      </c>
      <c r="X818" s="267">
        <v>13627</v>
      </c>
      <c r="Y818" s="267">
        <v>2</v>
      </c>
      <c r="Z818" s="267">
        <v>0</v>
      </c>
      <c r="AA818" s="267">
        <v>0</v>
      </c>
      <c r="AB818" s="267">
        <v>4372</v>
      </c>
      <c r="AC818" s="267">
        <v>8529</v>
      </c>
      <c r="AD818" s="267">
        <v>0</v>
      </c>
      <c r="AE818" s="267">
        <v>7</v>
      </c>
      <c r="AF818" s="267">
        <v>8536</v>
      </c>
      <c r="AG818" s="267">
        <v>0</v>
      </c>
      <c r="AH818" s="267">
        <v>0</v>
      </c>
      <c r="AI818" s="267">
        <v>9461</v>
      </c>
      <c r="AJ818" s="268">
        <v>-3688</v>
      </c>
      <c r="AK818" s="268">
        <v>13149</v>
      </c>
      <c r="AL818" s="268">
        <v>825870</v>
      </c>
      <c r="AM818" s="267">
        <v>825870</v>
      </c>
    </row>
    <row r="819" spans="1:39" s="269" customFormat="1" ht="12">
      <c r="A819" s="261">
        <v>42551</v>
      </c>
      <c r="B819" s="262" t="s">
        <v>484</v>
      </c>
      <c r="C819" s="262" t="s">
        <v>171</v>
      </c>
      <c r="D819" s="263"/>
      <c r="E819" s="264"/>
      <c r="F819" s="262" t="s">
        <v>485</v>
      </c>
      <c r="G819" s="262">
        <v>98438661856</v>
      </c>
      <c r="H819" s="262" t="s">
        <v>486</v>
      </c>
      <c r="I819" s="262" t="s">
        <v>176</v>
      </c>
      <c r="J819" s="262" t="s">
        <v>177</v>
      </c>
      <c r="K819" s="270">
        <v>42551</v>
      </c>
      <c r="L819" s="275">
        <v>12</v>
      </c>
      <c r="M819" s="266">
        <v>2853069</v>
      </c>
      <c r="N819" s="266">
        <v>325563</v>
      </c>
      <c r="O819" s="266">
        <v>211782</v>
      </c>
      <c r="P819" s="266">
        <v>7942</v>
      </c>
      <c r="Q819" s="266">
        <v>0</v>
      </c>
      <c r="R819" s="266">
        <v>370237</v>
      </c>
      <c r="S819" s="266">
        <v>39736</v>
      </c>
      <c r="T819" s="266">
        <v>-44674</v>
      </c>
      <c r="U819" s="266">
        <v>0</v>
      </c>
      <c r="V819" s="266">
        <v>6314</v>
      </c>
      <c r="W819" s="266">
        <v>-6314</v>
      </c>
      <c r="X819" s="267">
        <v>92704</v>
      </c>
      <c r="Y819" s="267">
        <v>6928</v>
      </c>
      <c r="Z819" s="267">
        <v>5406</v>
      </c>
      <c r="AA819" s="267">
        <v>601</v>
      </c>
      <c r="AB819" s="267">
        <v>0</v>
      </c>
      <c r="AC819" s="267">
        <v>4929</v>
      </c>
      <c r="AD819" s="267">
        <v>0</v>
      </c>
      <c r="AE819" s="267">
        <v>0</v>
      </c>
      <c r="AF819" s="267">
        <v>4929</v>
      </c>
      <c r="AG819" s="267">
        <v>0</v>
      </c>
      <c r="AH819" s="267">
        <v>0</v>
      </c>
      <c r="AI819" s="267">
        <v>80847</v>
      </c>
      <c r="AJ819" s="268">
        <v>-6973</v>
      </c>
      <c r="AK819" s="268">
        <v>87820</v>
      </c>
      <c r="AL819" s="268">
        <v>36832</v>
      </c>
      <c r="AM819" s="267">
        <v>36832</v>
      </c>
    </row>
    <row r="820" spans="1:39" s="269" customFormat="1" ht="12">
      <c r="A820" s="261">
        <v>42551</v>
      </c>
      <c r="B820" s="262" t="s">
        <v>390</v>
      </c>
      <c r="C820" s="262" t="s">
        <v>171</v>
      </c>
      <c r="D820" s="263"/>
      <c r="E820" s="264"/>
      <c r="F820" s="262" t="s">
        <v>281</v>
      </c>
      <c r="G820" s="262">
        <v>89384753567</v>
      </c>
      <c r="H820" s="262" t="s">
        <v>282</v>
      </c>
      <c r="I820" s="262" t="s">
        <v>168</v>
      </c>
      <c r="J820" s="262" t="s">
        <v>169</v>
      </c>
      <c r="K820" s="270">
        <v>42551</v>
      </c>
      <c r="L820" s="275">
        <v>12</v>
      </c>
      <c r="M820" s="266">
        <v>1003582</v>
      </c>
      <c r="N820" s="266">
        <v>171564</v>
      </c>
      <c r="O820" s="266">
        <v>107174</v>
      </c>
      <c r="P820" s="266">
        <v>14717</v>
      </c>
      <c r="Q820" s="266">
        <v>0</v>
      </c>
      <c r="R820" s="266">
        <v>263121</v>
      </c>
      <c r="S820" s="266">
        <v>57837</v>
      </c>
      <c r="T820" s="266">
        <v>-91557</v>
      </c>
      <c r="U820" s="266">
        <v>4651</v>
      </c>
      <c r="V820" s="266">
        <v>8637</v>
      </c>
      <c r="W820" s="266">
        <v>-3986</v>
      </c>
      <c r="X820" s="267">
        <v>36252</v>
      </c>
      <c r="Y820" s="267">
        <v>0</v>
      </c>
      <c r="Z820" s="267">
        <v>0</v>
      </c>
      <c r="AA820" s="267">
        <v>0</v>
      </c>
      <c r="AB820" s="267">
        <v>901</v>
      </c>
      <c r="AC820" s="267">
        <v>12135</v>
      </c>
      <c r="AD820" s="267">
        <v>0</v>
      </c>
      <c r="AE820" s="267">
        <v>0</v>
      </c>
      <c r="AF820" s="267">
        <v>12135</v>
      </c>
      <c r="AG820" s="267">
        <v>57</v>
      </c>
      <c r="AH820" s="267">
        <v>0</v>
      </c>
      <c r="AI820" s="267">
        <v>24961</v>
      </c>
      <c r="AJ820" s="268">
        <v>-1867</v>
      </c>
      <c r="AK820" s="268">
        <v>26828</v>
      </c>
      <c r="AL820" s="268">
        <v>-68715</v>
      </c>
      <c r="AM820" s="267">
        <v>-68715</v>
      </c>
    </row>
    <row r="821" spans="1:39" s="269" customFormat="1" ht="12">
      <c r="A821" s="261">
        <v>42551</v>
      </c>
      <c r="B821" s="262" t="s">
        <v>283</v>
      </c>
      <c r="C821" s="262" t="s">
        <v>171</v>
      </c>
      <c r="D821" s="263" t="s">
        <v>165</v>
      </c>
      <c r="E821" s="264">
        <v>26</v>
      </c>
      <c r="F821" s="262" t="s">
        <v>284</v>
      </c>
      <c r="G821" s="262">
        <v>68964712340</v>
      </c>
      <c r="H821" s="262" t="s">
        <v>487</v>
      </c>
      <c r="I821" s="262" t="s">
        <v>168</v>
      </c>
      <c r="J821" s="262" t="s">
        <v>169</v>
      </c>
      <c r="K821" s="270">
        <v>42551</v>
      </c>
      <c r="L821" s="275">
        <v>12</v>
      </c>
      <c r="M821" s="266">
        <v>924193</v>
      </c>
      <c r="N821" s="266">
        <v>206834</v>
      </c>
      <c r="O821" s="266">
        <v>109251</v>
      </c>
      <c r="P821" s="266">
        <v>3144</v>
      </c>
      <c r="Q821" s="266">
        <v>0</v>
      </c>
      <c r="R821" s="266">
        <v>116136</v>
      </c>
      <c r="S821" s="266">
        <v>77166</v>
      </c>
      <c r="T821" s="266">
        <v>90698</v>
      </c>
      <c r="U821" s="266">
        <v>0</v>
      </c>
      <c r="V821" s="266">
        <v>11671</v>
      </c>
      <c r="W821" s="266">
        <v>-11671</v>
      </c>
      <c r="X821" s="267">
        <v>32300</v>
      </c>
      <c r="Y821" s="267">
        <v>1962</v>
      </c>
      <c r="Z821" s="267">
        <v>497</v>
      </c>
      <c r="AA821" s="267">
        <v>1465</v>
      </c>
      <c r="AB821" s="267">
        <v>0</v>
      </c>
      <c r="AC821" s="267">
        <v>6372</v>
      </c>
      <c r="AD821" s="267">
        <v>487</v>
      </c>
      <c r="AE821" s="267">
        <v>0</v>
      </c>
      <c r="AF821" s="267">
        <v>6372</v>
      </c>
      <c r="AG821" s="267">
        <v>516</v>
      </c>
      <c r="AH821" s="267">
        <v>439</v>
      </c>
      <c r="AI821" s="267">
        <v>23450</v>
      </c>
      <c r="AJ821" s="268">
        <v>5393</v>
      </c>
      <c r="AK821" s="268">
        <v>18057</v>
      </c>
      <c r="AL821" s="268">
        <v>97084</v>
      </c>
      <c r="AM821" s="267">
        <v>96649</v>
      </c>
    </row>
    <row r="822" spans="1:39" s="269" customFormat="1" ht="12">
      <c r="A822" s="261">
        <v>42551</v>
      </c>
      <c r="B822" s="262" t="s">
        <v>391</v>
      </c>
      <c r="C822" s="262" t="s">
        <v>171</v>
      </c>
      <c r="D822" s="263"/>
      <c r="E822" s="264"/>
      <c r="F822" s="262" t="s">
        <v>355</v>
      </c>
      <c r="G822" s="262">
        <v>74559365913</v>
      </c>
      <c r="H822" s="262" t="s">
        <v>356</v>
      </c>
      <c r="I822" s="262" t="s">
        <v>168</v>
      </c>
      <c r="J822" s="262" t="s">
        <v>188</v>
      </c>
      <c r="K822" s="270">
        <v>42551</v>
      </c>
      <c r="L822" s="275">
        <v>12</v>
      </c>
      <c r="M822" s="266">
        <v>7925044.9500000002</v>
      </c>
      <c r="N822" s="266">
        <v>692327</v>
      </c>
      <c r="O822" s="266">
        <v>524032</v>
      </c>
      <c r="P822" s="266">
        <v>52228</v>
      </c>
      <c r="Q822" s="266">
        <v>0</v>
      </c>
      <c r="R822" s="266">
        <v>390988</v>
      </c>
      <c r="S822" s="266">
        <v>191050</v>
      </c>
      <c r="T822" s="266">
        <v>301339</v>
      </c>
      <c r="U822" s="266">
        <v>38052</v>
      </c>
      <c r="V822" s="266">
        <v>92856</v>
      </c>
      <c r="W822" s="266">
        <v>-54804</v>
      </c>
      <c r="X822" s="267">
        <v>449479</v>
      </c>
      <c r="Y822" s="267">
        <v>32057</v>
      </c>
      <c r="Z822" s="267">
        <v>13622</v>
      </c>
      <c r="AA822" s="267">
        <v>7420</v>
      </c>
      <c r="AB822" s="267">
        <v>9</v>
      </c>
      <c r="AC822" s="267">
        <v>13955</v>
      </c>
      <c r="AD822" s="267">
        <v>0</v>
      </c>
      <c r="AE822" s="267">
        <v>14656</v>
      </c>
      <c r="AF822" s="267">
        <v>28611</v>
      </c>
      <c r="AG822" s="267">
        <v>968</v>
      </c>
      <c r="AH822" s="267">
        <v>0</v>
      </c>
      <c r="AI822" s="267">
        <v>387852</v>
      </c>
      <c r="AJ822" s="268">
        <v>3639</v>
      </c>
      <c r="AK822" s="268">
        <v>384213</v>
      </c>
      <c r="AL822" s="268">
        <v>630748</v>
      </c>
      <c r="AM822" s="267">
        <v>630748</v>
      </c>
    </row>
    <row r="823" spans="1:39" s="269" customFormat="1" ht="12">
      <c r="A823" s="261">
        <v>42551</v>
      </c>
      <c r="B823" s="262" t="s">
        <v>357</v>
      </c>
      <c r="C823" s="262" t="s">
        <v>171</v>
      </c>
      <c r="D823" s="263" t="s">
        <v>165</v>
      </c>
      <c r="E823" s="264">
        <v>15</v>
      </c>
      <c r="F823" s="262" t="s">
        <v>358</v>
      </c>
      <c r="G823" s="262">
        <v>98350952022</v>
      </c>
      <c r="H823" s="262" t="s">
        <v>359</v>
      </c>
      <c r="I823" s="262" t="s">
        <v>168</v>
      </c>
      <c r="J823" s="262" t="s">
        <v>169</v>
      </c>
      <c r="K823" s="270">
        <v>42551</v>
      </c>
      <c r="L823" s="275">
        <v>12</v>
      </c>
      <c r="M823" s="266">
        <v>710132</v>
      </c>
      <c r="N823" s="266">
        <v>329144</v>
      </c>
      <c r="O823" s="266">
        <v>89142</v>
      </c>
      <c r="P823" s="266">
        <v>77383</v>
      </c>
      <c r="Q823" s="266">
        <v>7376</v>
      </c>
      <c r="R823" s="266">
        <v>146560</v>
      </c>
      <c r="S823" s="266">
        <v>112423</v>
      </c>
      <c r="T823" s="266">
        <v>182584</v>
      </c>
      <c r="U823" s="266">
        <v>0</v>
      </c>
      <c r="V823" s="266">
        <v>6412</v>
      </c>
      <c r="W823" s="266">
        <v>-6412</v>
      </c>
      <c r="X823" s="267">
        <v>39519</v>
      </c>
      <c r="Y823" s="267">
        <v>1344</v>
      </c>
      <c r="Z823" s="267">
        <v>1344</v>
      </c>
      <c r="AA823" s="267">
        <v>0</v>
      </c>
      <c r="AB823" s="267">
        <v>56</v>
      </c>
      <c r="AC823" s="267">
        <v>7239</v>
      </c>
      <c r="AD823" s="267">
        <v>0</v>
      </c>
      <c r="AE823" s="267">
        <v>31</v>
      </c>
      <c r="AF823" s="267">
        <v>7270</v>
      </c>
      <c r="AG823" s="267">
        <v>67</v>
      </c>
      <c r="AH823" s="267">
        <v>0</v>
      </c>
      <c r="AI823" s="267">
        <v>30894</v>
      </c>
      <c r="AJ823" s="268">
        <v>6667</v>
      </c>
      <c r="AK823" s="268">
        <v>24227</v>
      </c>
      <c r="AL823" s="268">
        <v>200399</v>
      </c>
      <c r="AM823" s="267">
        <v>200399</v>
      </c>
    </row>
    <row r="824" spans="1:39" s="269" customFormat="1" ht="12">
      <c r="A824" s="261">
        <v>42551</v>
      </c>
      <c r="B824" s="262" t="s">
        <v>392</v>
      </c>
      <c r="C824" s="262" t="s">
        <v>171</v>
      </c>
      <c r="D824" s="263"/>
      <c r="E824" s="264"/>
      <c r="F824" s="262" t="s">
        <v>393</v>
      </c>
      <c r="G824" s="262">
        <v>54145196298</v>
      </c>
      <c r="H824" s="262" t="s">
        <v>394</v>
      </c>
      <c r="I824" s="262" t="s">
        <v>168</v>
      </c>
      <c r="J824" s="262" t="s">
        <v>188</v>
      </c>
      <c r="K824" s="270">
        <v>42551</v>
      </c>
      <c r="L824" s="275">
        <v>12</v>
      </c>
      <c r="M824" s="266">
        <v>3799320.39</v>
      </c>
      <c r="N824" s="266">
        <v>450581</v>
      </c>
      <c r="O824" s="266">
        <v>292681</v>
      </c>
      <c r="P824" s="266">
        <v>47484</v>
      </c>
      <c r="Q824" s="266">
        <v>0</v>
      </c>
      <c r="R824" s="266">
        <v>336102</v>
      </c>
      <c r="S824" s="266">
        <v>80533</v>
      </c>
      <c r="T824" s="266">
        <v>114479</v>
      </c>
      <c r="U824" s="266">
        <v>19526</v>
      </c>
      <c r="V824" s="266">
        <v>40711</v>
      </c>
      <c r="W824" s="266">
        <v>-21185</v>
      </c>
      <c r="X824" s="267">
        <v>183981</v>
      </c>
      <c r="Y824" s="267">
        <v>15710</v>
      </c>
      <c r="Z824" s="267">
        <v>6289</v>
      </c>
      <c r="AA824" s="267">
        <v>7913</v>
      </c>
      <c r="AB824" s="267">
        <v>0</v>
      </c>
      <c r="AC824" s="267">
        <v>13139</v>
      </c>
      <c r="AD824" s="267">
        <v>10</v>
      </c>
      <c r="AE824" s="267">
        <v>2297</v>
      </c>
      <c r="AF824" s="267">
        <v>15436</v>
      </c>
      <c r="AG824" s="267">
        <v>267</v>
      </c>
      <c r="AH824" s="267">
        <v>0</v>
      </c>
      <c r="AI824" s="267">
        <v>152567</v>
      </c>
      <c r="AJ824" s="268">
        <v>-7134</v>
      </c>
      <c r="AK824" s="268">
        <v>159701</v>
      </c>
      <c r="AL824" s="268">
        <v>252995</v>
      </c>
      <c r="AM824" s="267">
        <v>252995</v>
      </c>
    </row>
    <row r="825" spans="1:39" s="269" customFormat="1" ht="12">
      <c r="A825" s="261">
        <v>42551</v>
      </c>
      <c r="B825" s="262" t="s">
        <v>395</v>
      </c>
      <c r="C825" s="262" t="s">
        <v>171</v>
      </c>
      <c r="D825" s="263" t="s">
        <v>165</v>
      </c>
      <c r="E825" s="264">
        <v>12</v>
      </c>
      <c r="F825" s="262" t="s">
        <v>396</v>
      </c>
      <c r="G825" s="262">
        <v>98503137921</v>
      </c>
      <c r="H825" s="262" t="s">
        <v>191</v>
      </c>
      <c r="I825" s="262" t="s">
        <v>168</v>
      </c>
      <c r="J825" s="262" t="s">
        <v>188</v>
      </c>
      <c r="K825" s="270">
        <v>42551</v>
      </c>
      <c r="L825" s="275">
        <v>12</v>
      </c>
      <c r="M825" s="266">
        <v>22666090</v>
      </c>
      <c r="N825" s="266">
        <v>3754766</v>
      </c>
      <c r="O825" s="266">
        <v>2086115</v>
      </c>
      <c r="P825" s="266">
        <v>193555</v>
      </c>
      <c r="Q825" s="266">
        <v>1176</v>
      </c>
      <c r="R825" s="266">
        <v>2338168</v>
      </c>
      <c r="S825" s="266">
        <v>449156</v>
      </c>
      <c r="T825" s="266">
        <v>1416598</v>
      </c>
      <c r="U825" s="266">
        <v>0</v>
      </c>
      <c r="V825" s="266">
        <v>277645</v>
      </c>
      <c r="W825" s="266">
        <v>-277645</v>
      </c>
      <c r="X825" s="267">
        <v>747301</v>
      </c>
      <c r="Y825" s="267">
        <v>68046</v>
      </c>
      <c r="Z825" s="267">
        <v>40184</v>
      </c>
      <c r="AA825" s="267">
        <v>4427</v>
      </c>
      <c r="AB825" s="267">
        <v>168</v>
      </c>
      <c r="AC825" s="267">
        <v>77828</v>
      </c>
      <c r="AD825" s="267">
        <v>4112</v>
      </c>
      <c r="AE825" s="267">
        <v>28214</v>
      </c>
      <c r="AF825" s="267">
        <v>106042</v>
      </c>
      <c r="AG825" s="267">
        <v>2176</v>
      </c>
      <c r="AH825" s="267">
        <v>2176</v>
      </c>
      <c r="AI825" s="267">
        <v>571205</v>
      </c>
      <c r="AJ825" s="268">
        <v>-65654</v>
      </c>
      <c r="AK825" s="268">
        <v>636859</v>
      </c>
      <c r="AL825" s="268">
        <v>1775812</v>
      </c>
      <c r="AM825" s="267">
        <v>1775812</v>
      </c>
    </row>
    <row r="826" spans="1:39" s="269" customFormat="1" ht="12">
      <c r="A826" s="261">
        <v>42551</v>
      </c>
      <c r="B826" s="262" t="s">
        <v>416</v>
      </c>
      <c r="C826" s="262" t="s">
        <v>171</v>
      </c>
      <c r="D826" s="263"/>
      <c r="E826" s="264"/>
      <c r="F826" s="262" t="s">
        <v>417</v>
      </c>
      <c r="G826" s="262">
        <v>14602032302</v>
      </c>
      <c r="H826" s="262" t="s">
        <v>418</v>
      </c>
      <c r="I826" s="262" t="s">
        <v>168</v>
      </c>
      <c r="J826" s="262" t="s">
        <v>188</v>
      </c>
      <c r="K826" s="270">
        <v>42551</v>
      </c>
      <c r="L826" s="275">
        <v>12</v>
      </c>
      <c r="M826" s="266">
        <v>2328689</v>
      </c>
      <c r="N826" s="266">
        <v>405837</v>
      </c>
      <c r="O826" s="266">
        <v>186175</v>
      </c>
      <c r="P826" s="266">
        <v>20839</v>
      </c>
      <c r="Q826" s="266">
        <v>0</v>
      </c>
      <c r="R826" s="266">
        <v>132159</v>
      </c>
      <c r="S826" s="266">
        <v>54970</v>
      </c>
      <c r="T826" s="266">
        <v>273678</v>
      </c>
      <c r="U826" s="266">
        <v>1735</v>
      </c>
      <c r="V826" s="266">
        <v>16299</v>
      </c>
      <c r="W826" s="266">
        <v>-14564</v>
      </c>
      <c r="X826" s="267">
        <v>78279</v>
      </c>
      <c r="Y826" s="267">
        <v>1969</v>
      </c>
      <c r="Z826" s="267">
        <v>1713</v>
      </c>
      <c r="AA826" s="267">
        <v>256</v>
      </c>
      <c r="AB826" s="267">
        <v>0</v>
      </c>
      <c r="AC826" s="267">
        <v>6330</v>
      </c>
      <c r="AD826" s="267">
        <v>111</v>
      </c>
      <c r="AE826" s="267">
        <v>4324</v>
      </c>
      <c r="AF826" s="267">
        <v>10654</v>
      </c>
      <c r="AG826" s="267">
        <v>5</v>
      </c>
      <c r="AH826" s="267">
        <v>0</v>
      </c>
      <c r="AI826" s="267">
        <v>65651</v>
      </c>
      <c r="AJ826" s="268">
        <v>35781</v>
      </c>
      <c r="AK826" s="268">
        <v>29870</v>
      </c>
      <c r="AL826" s="268">
        <v>288984</v>
      </c>
      <c r="AM826" s="267">
        <v>288984</v>
      </c>
    </row>
    <row r="827" spans="1:39" s="269" customFormat="1" ht="12">
      <c r="A827" s="261">
        <v>42551</v>
      </c>
      <c r="B827" s="262" t="s">
        <v>288</v>
      </c>
      <c r="C827" s="262" t="s">
        <v>171</v>
      </c>
      <c r="D827" s="263" t="s">
        <v>165</v>
      </c>
      <c r="E827" s="264">
        <v>3</v>
      </c>
      <c r="F827" s="262" t="s">
        <v>289</v>
      </c>
      <c r="G827" s="262">
        <v>85502108833</v>
      </c>
      <c r="H827" s="262" t="s">
        <v>290</v>
      </c>
      <c r="I827" s="262" t="s">
        <v>168</v>
      </c>
      <c r="J827" s="262" t="s">
        <v>177</v>
      </c>
      <c r="K827" s="270">
        <v>42551</v>
      </c>
      <c r="L827" s="275">
        <v>12</v>
      </c>
      <c r="M827" s="266">
        <v>5698213</v>
      </c>
      <c r="N827" s="266">
        <v>439736</v>
      </c>
      <c r="O827" s="266">
        <v>289261</v>
      </c>
      <c r="P827" s="266">
        <v>28756</v>
      </c>
      <c r="Q827" s="266">
        <v>0</v>
      </c>
      <c r="R827" s="266">
        <v>242260</v>
      </c>
      <c r="S827" s="266">
        <v>58305</v>
      </c>
      <c r="T827" s="266">
        <v>197476</v>
      </c>
      <c r="U827" s="266">
        <v>0</v>
      </c>
      <c r="V827" s="266">
        <v>13961</v>
      </c>
      <c r="W827" s="266">
        <v>-13961</v>
      </c>
      <c r="X827" s="267">
        <v>108362</v>
      </c>
      <c r="Y827" s="267">
        <v>21712</v>
      </c>
      <c r="Z827" s="267">
        <v>16407</v>
      </c>
      <c r="AA827" s="267">
        <v>792</v>
      </c>
      <c r="AB827" s="267">
        <v>4661</v>
      </c>
      <c r="AC827" s="267">
        <v>15995</v>
      </c>
      <c r="AD827" s="267">
        <v>0</v>
      </c>
      <c r="AE827" s="267">
        <v>1724</v>
      </c>
      <c r="AF827" s="267">
        <v>17719</v>
      </c>
      <c r="AG827" s="267">
        <v>825</v>
      </c>
      <c r="AH827" s="267">
        <v>825</v>
      </c>
      <c r="AI827" s="267">
        <v>72767</v>
      </c>
      <c r="AJ827" s="268">
        <v>-22365</v>
      </c>
      <c r="AK827" s="268">
        <v>95132</v>
      </c>
      <c r="AL827" s="268">
        <v>278647</v>
      </c>
      <c r="AM827" s="267">
        <v>278647</v>
      </c>
    </row>
    <row r="828" spans="1:39" s="269" customFormat="1" ht="12">
      <c r="A828" s="261">
        <v>42551</v>
      </c>
      <c r="B828" s="262" t="s">
        <v>291</v>
      </c>
      <c r="C828" s="262" t="s">
        <v>171</v>
      </c>
      <c r="D828" s="263" t="s">
        <v>165</v>
      </c>
      <c r="E828" s="264">
        <v>3</v>
      </c>
      <c r="F828" s="262" t="s">
        <v>292</v>
      </c>
      <c r="G828" s="262">
        <v>57526653420</v>
      </c>
      <c r="H828" s="262" t="s">
        <v>397</v>
      </c>
      <c r="I828" s="262" t="s">
        <v>168</v>
      </c>
      <c r="J828" s="262" t="s">
        <v>169</v>
      </c>
      <c r="K828" s="270">
        <v>42551</v>
      </c>
      <c r="L828" s="275">
        <v>12</v>
      </c>
      <c r="M828" s="266">
        <v>138857</v>
      </c>
      <c r="N828" s="266">
        <v>31220</v>
      </c>
      <c r="O828" s="266">
        <v>10600</v>
      </c>
      <c r="P828" s="266">
        <v>4573</v>
      </c>
      <c r="Q828" s="266">
        <v>0</v>
      </c>
      <c r="R828" s="266">
        <v>9109</v>
      </c>
      <c r="S828" s="266">
        <v>3433</v>
      </c>
      <c r="T828" s="266">
        <v>22111</v>
      </c>
      <c r="U828" s="266">
        <v>156</v>
      </c>
      <c r="V828" s="266">
        <v>1064</v>
      </c>
      <c r="W828" s="266">
        <v>-908</v>
      </c>
      <c r="X828" s="267">
        <v>4756</v>
      </c>
      <c r="Y828" s="267">
        <v>0</v>
      </c>
      <c r="Z828" s="267">
        <v>0</v>
      </c>
      <c r="AA828" s="267">
        <v>0</v>
      </c>
      <c r="AB828" s="267">
        <v>0</v>
      </c>
      <c r="AC828" s="267">
        <v>578</v>
      </c>
      <c r="AD828" s="267">
        <v>0</v>
      </c>
      <c r="AE828" s="267">
        <v>0</v>
      </c>
      <c r="AF828" s="267">
        <v>578</v>
      </c>
      <c r="AG828" s="267">
        <v>24</v>
      </c>
      <c r="AH828" s="267">
        <v>0</v>
      </c>
      <c r="AI828" s="267">
        <v>4154</v>
      </c>
      <c r="AJ828" s="268">
        <v>478</v>
      </c>
      <c r="AK828" s="268">
        <v>3676</v>
      </c>
      <c r="AL828" s="268">
        <v>24879</v>
      </c>
      <c r="AM828" s="267">
        <v>24879</v>
      </c>
    </row>
    <row r="829" spans="1:39" s="269" customFormat="1" ht="12">
      <c r="A829" s="261">
        <v>42551</v>
      </c>
      <c r="B829" s="262" t="s">
        <v>470</v>
      </c>
      <c r="C829" s="262" t="s">
        <v>171</v>
      </c>
      <c r="D829" s="263"/>
      <c r="E829" s="264"/>
      <c r="F829" s="262" t="s">
        <v>471</v>
      </c>
      <c r="G829" s="262">
        <v>60998717367</v>
      </c>
      <c r="H829" s="262" t="s">
        <v>480</v>
      </c>
      <c r="I829" s="262" t="s">
        <v>168</v>
      </c>
      <c r="J829" s="262" t="s">
        <v>169</v>
      </c>
      <c r="K829" s="270">
        <v>42551</v>
      </c>
      <c r="L829" s="275">
        <v>12</v>
      </c>
      <c r="M829" s="266">
        <v>966369</v>
      </c>
      <c r="N829" s="266">
        <v>510755</v>
      </c>
      <c r="O829" s="266">
        <v>59182</v>
      </c>
      <c r="P829" s="266">
        <v>7921</v>
      </c>
      <c r="Q829" s="266">
        <v>215</v>
      </c>
      <c r="R829" s="266">
        <v>50425</v>
      </c>
      <c r="S829" s="266">
        <v>8950</v>
      </c>
      <c r="T829" s="266">
        <v>460330</v>
      </c>
      <c r="U829" s="266">
        <v>7784</v>
      </c>
      <c r="V829" s="266">
        <v>2566</v>
      </c>
      <c r="W829" s="266">
        <v>5218</v>
      </c>
      <c r="X829" s="267">
        <v>18597</v>
      </c>
      <c r="Y829" s="267">
        <v>3342</v>
      </c>
      <c r="Z829" s="267">
        <v>3342</v>
      </c>
      <c r="AA829" s="267">
        <v>0</v>
      </c>
      <c r="AB829" s="267">
        <v>0</v>
      </c>
      <c r="AC829" s="267">
        <v>1527</v>
      </c>
      <c r="AD829" s="267">
        <v>0</v>
      </c>
      <c r="AE829" s="267">
        <v>2141</v>
      </c>
      <c r="AF829" s="267">
        <v>3668</v>
      </c>
      <c r="AG829" s="267">
        <v>0</v>
      </c>
      <c r="AH829" s="267">
        <v>0</v>
      </c>
      <c r="AI829" s="267">
        <v>11587</v>
      </c>
      <c r="AJ829" s="268">
        <v>618</v>
      </c>
      <c r="AK829" s="268">
        <v>10969</v>
      </c>
      <c r="AL829" s="268">
        <v>476517</v>
      </c>
      <c r="AM829" s="267">
        <v>476517</v>
      </c>
    </row>
    <row r="830" spans="1:39" s="269" customFormat="1" ht="12">
      <c r="A830" s="261">
        <v>42551</v>
      </c>
      <c r="B830" s="262" t="s">
        <v>500</v>
      </c>
      <c r="C830" s="262" t="s">
        <v>171</v>
      </c>
      <c r="D830" s="263"/>
      <c r="E830" s="264"/>
      <c r="F830" s="262" t="s">
        <v>501</v>
      </c>
      <c r="G830" s="262">
        <v>68564370287</v>
      </c>
      <c r="H830" s="262" t="s">
        <v>502</v>
      </c>
      <c r="I830" s="262" t="s">
        <v>176</v>
      </c>
      <c r="J830" s="262" t="s">
        <v>188</v>
      </c>
      <c r="K830" s="270">
        <v>42551</v>
      </c>
      <c r="L830" s="275">
        <v>12</v>
      </c>
      <c r="M830" s="266">
        <v>110096</v>
      </c>
      <c r="N830" s="266">
        <v>9881</v>
      </c>
      <c r="O830" s="266">
        <v>8872</v>
      </c>
      <c r="P830" s="266">
        <v>474</v>
      </c>
      <c r="Q830" s="266">
        <v>0</v>
      </c>
      <c r="R830" s="266">
        <v>11382</v>
      </c>
      <c r="S830" s="266">
        <v>4550</v>
      </c>
      <c r="T830" s="266">
        <v>-1501</v>
      </c>
      <c r="U830" s="266">
        <v>1709</v>
      </c>
      <c r="V830" s="266">
        <v>1203</v>
      </c>
      <c r="W830" s="266">
        <v>506</v>
      </c>
      <c r="X830" s="267">
        <v>2205</v>
      </c>
      <c r="Y830" s="267">
        <v>729</v>
      </c>
      <c r="Z830" s="267">
        <v>729</v>
      </c>
      <c r="AA830" s="267">
        <v>0</v>
      </c>
      <c r="AB830" s="267">
        <v>0</v>
      </c>
      <c r="AC830" s="267">
        <v>384</v>
      </c>
      <c r="AD830" s="267">
        <v>0</v>
      </c>
      <c r="AE830" s="267">
        <v>627</v>
      </c>
      <c r="AF830" s="267">
        <v>1011</v>
      </c>
      <c r="AG830" s="267">
        <v>0</v>
      </c>
      <c r="AH830" s="267">
        <v>0</v>
      </c>
      <c r="AI830" s="267">
        <v>465</v>
      </c>
      <c r="AJ830" s="268">
        <v>531</v>
      </c>
      <c r="AK830" s="268">
        <v>-66</v>
      </c>
      <c r="AL830" s="268">
        <v>-1061</v>
      </c>
      <c r="AM830" s="267">
        <v>-964</v>
      </c>
    </row>
    <row r="831" spans="1:39" s="269" customFormat="1" ht="12">
      <c r="A831" s="261">
        <v>42551</v>
      </c>
      <c r="B831" s="262" t="s">
        <v>503</v>
      </c>
      <c r="C831" s="262" t="s">
        <v>171</v>
      </c>
      <c r="D831" s="263"/>
      <c r="E831" s="264"/>
      <c r="F831" s="262" t="s">
        <v>504</v>
      </c>
      <c r="G831" s="262">
        <v>44928361101</v>
      </c>
      <c r="H831" s="262" t="s">
        <v>505</v>
      </c>
      <c r="I831" s="262" t="s">
        <v>168</v>
      </c>
      <c r="J831" s="262" t="s">
        <v>169</v>
      </c>
      <c r="K831" s="270">
        <v>42551</v>
      </c>
      <c r="L831" s="275">
        <v>12</v>
      </c>
      <c r="M831" s="266">
        <v>3936309</v>
      </c>
      <c r="N831" s="266">
        <v>1648694</v>
      </c>
      <c r="O831" s="266">
        <v>1255661</v>
      </c>
      <c r="P831" s="266">
        <v>30956</v>
      </c>
      <c r="Q831" s="266">
        <v>17868</v>
      </c>
      <c r="R831" s="266">
        <v>285223</v>
      </c>
      <c r="S831" s="266">
        <v>285223</v>
      </c>
      <c r="T831" s="266">
        <v>1363471</v>
      </c>
      <c r="U831" s="266">
        <v>0</v>
      </c>
      <c r="V831" s="266">
        <v>85707</v>
      </c>
      <c r="W831" s="266">
        <v>-85707</v>
      </c>
      <c r="X831" s="267">
        <v>61731</v>
      </c>
      <c r="Y831" s="267">
        <v>0</v>
      </c>
      <c r="Z831" s="267">
        <v>0</v>
      </c>
      <c r="AA831" s="267">
        <v>0</v>
      </c>
      <c r="AB831" s="267">
        <v>0</v>
      </c>
      <c r="AC831" s="267">
        <v>28671</v>
      </c>
      <c r="AD831" s="267">
        <v>1378</v>
      </c>
      <c r="AE831" s="267">
        <v>0</v>
      </c>
      <c r="AF831" s="267">
        <v>28671</v>
      </c>
      <c r="AG831" s="267">
        <v>0</v>
      </c>
      <c r="AH831" s="267">
        <v>0</v>
      </c>
      <c r="AI831" s="267">
        <v>33060</v>
      </c>
      <c r="AJ831" s="268">
        <v>0</v>
      </c>
      <c r="AK831" s="268">
        <v>33060</v>
      </c>
      <c r="AL831" s="268">
        <v>1310824</v>
      </c>
      <c r="AM831" s="267">
        <v>1310824</v>
      </c>
    </row>
    <row r="832" spans="1:39" s="269" customFormat="1" ht="12">
      <c r="A832" s="261">
        <v>42551</v>
      </c>
      <c r="B832" s="262" t="s">
        <v>398</v>
      </c>
      <c r="C832" s="262" t="s">
        <v>171</v>
      </c>
      <c r="D832" s="263"/>
      <c r="E832" s="264"/>
      <c r="F832" s="262" t="s">
        <v>399</v>
      </c>
      <c r="G832" s="262">
        <v>37024873660</v>
      </c>
      <c r="H832" s="262" t="s">
        <v>400</v>
      </c>
      <c r="I832" s="262" t="s">
        <v>176</v>
      </c>
      <c r="J832" s="262" t="s">
        <v>188</v>
      </c>
      <c r="K832" s="270">
        <v>42400</v>
      </c>
      <c r="L832" s="275">
        <v>12</v>
      </c>
      <c r="M832" s="266">
        <v>344998</v>
      </c>
      <c r="N832" s="266">
        <v>29177</v>
      </c>
      <c r="O832" s="266">
        <v>20057</v>
      </c>
      <c r="P832" s="266">
        <v>3577</v>
      </c>
      <c r="Q832" s="266">
        <v>0</v>
      </c>
      <c r="R832" s="266">
        <v>25287</v>
      </c>
      <c r="S832" s="266">
        <v>7763</v>
      </c>
      <c r="T832" s="266">
        <v>3890</v>
      </c>
      <c r="U832" s="266">
        <v>176</v>
      </c>
      <c r="V832" s="266">
        <v>1046</v>
      </c>
      <c r="W832" s="266">
        <v>-870</v>
      </c>
      <c r="X832" s="267">
        <v>-2709</v>
      </c>
      <c r="Y832" s="267">
        <v>0</v>
      </c>
      <c r="Z832" s="267">
        <v>0</v>
      </c>
      <c r="AA832" s="267">
        <v>0</v>
      </c>
      <c r="AB832" s="267">
        <v>0</v>
      </c>
      <c r="AC832" s="267">
        <v>398</v>
      </c>
      <c r="AD832" s="267">
        <v>398</v>
      </c>
      <c r="AE832" s="267">
        <v>616</v>
      </c>
      <c r="AF832" s="267">
        <v>1014</v>
      </c>
      <c r="AG832" s="267">
        <v>1</v>
      </c>
      <c r="AH832" s="267">
        <v>0</v>
      </c>
      <c r="AI832" s="267">
        <v>-3724</v>
      </c>
      <c r="AJ832" s="268">
        <v>-689</v>
      </c>
      <c r="AK832" s="268">
        <v>-3035</v>
      </c>
      <c r="AL832" s="268">
        <v>-15</v>
      </c>
      <c r="AM832" s="267">
        <v>-15</v>
      </c>
    </row>
    <row r="833" spans="1:39" s="269" customFormat="1" ht="12">
      <c r="A833" s="261">
        <v>42551</v>
      </c>
      <c r="B833" s="262" t="s">
        <v>419</v>
      </c>
      <c r="C833" s="262" t="s">
        <v>171</v>
      </c>
      <c r="D833" s="263"/>
      <c r="E833" s="264"/>
      <c r="F833" s="262" t="s">
        <v>420</v>
      </c>
      <c r="G833" s="262">
        <v>58208377062</v>
      </c>
      <c r="H833" s="262" t="s">
        <v>421</v>
      </c>
      <c r="I833" s="262" t="s">
        <v>176</v>
      </c>
      <c r="J833" s="262" t="s">
        <v>177</v>
      </c>
      <c r="K833" s="270">
        <v>42551</v>
      </c>
      <c r="L833" s="275">
        <v>12</v>
      </c>
      <c r="M833" s="266">
        <v>468251</v>
      </c>
      <c r="N833" s="266">
        <v>151556</v>
      </c>
      <c r="O833" s="266">
        <v>8547</v>
      </c>
      <c r="P833" s="266">
        <v>447</v>
      </c>
      <c r="Q833" s="266">
        <v>0</v>
      </c>
      <c r="R833" s="266">
        <v>15934</v>
      </c>
      <c r="S833" s="266">
        <v>2891</v>
      </c>
      <c r="T833" s="266">
        <v>135622</v>
      </c>
      <c r="U833" s="266">
        <v>190</v>
      </c>
      <c r="V833" s="266">
        <v>4</v>
      </c>
      <c r="W833" s="266">
        <v>186</v>
      </c>
      <c r="X833" s="267">
        <v>3737</v>
      </c>
      <c r="Y833" s="267">
        <v>4</v>
      </c>
      <c r="Z833" s="267">
        <v>0</v>
      </c>
      <c r="AA833" s="267">
        <v>0</v>
      </c>
      <c r="AB833" s="267">
        <v>0</v>
      </c>
      <c r="AC833" s="267">
        <v>899</v>
      </c>
      <c r="AD833" s="267">
        <v>0</v>
      </c>
      <c r="AE833" s="267">
        <v>0</v>
      </c>
      <c r="AF833" s="267">
        <v>899</v>
      </c>
      <c r="AG833" s="267">
        <v>0</v>
      </c>
      <c r="AH833" s="267">
        <v>0</v>
      </c>
      <c r="AI833" s="267">
        <v>2834</v>
      </c>
      <c r="AJ833" s="268">
        <v>-135</v>
      </c>
      <c r="AK833" s="268">
        <v>2969</v>
      </c>
      <c r="AL833" s="268">
        <v>138777</v>
      </c>
      <c r="AM833" s="267">
        <v>138777</v>
      </c>
    </row>
    <row r="834" spans="1:39" s="269" customFormat="1" ht="12">
      <c r="A834" s="261">
        <v>42551</v>
      </c>
      <c r="B834" s="262" t="s">
        <v>206</v>
      </c>
      <c r="C834" s="262" t="s">
        <v>171</v>
      </c>
      <c r="D834" s="263"/>
      <c r="E834" s="264"/>
      <c r="F834" s="262" t="s">
        <v>313</v>
      </c>
      <c r="G834" s="262">
        <v>77343563307</v>
      </c>
      <c r="H834" s="262" t="s">
        <v>314</v>
      </c>
      <c r="I834" s="262" t="s">
        <v>168</v>
      </c>
      <c r="J834" s="262" t="s">
        <v>188</v>
      </c>
      <c r="K834" s="270">
        <v>42551</v>
      </c>
      <c r="L834" s="275">
        <v>12</v>
      </c>
      <c r="M834" s="266">
        <v>3936039</v>
      </c>
      <c r="N834" s="266">
        <v>438003</v>
      </c>
      <c r="O834" s="266">
        <v>327829</v>
      </c>
      <c r="P834" s="266">
        <v>15231</v>
      </c>
      <c r="Q834" s="266">
        <v>0</v>
      </c>
      <c r="R834" s="266">
        <v>302308</v>
      </c>
      <c r="S834" s="266">
        <v>100238</v>
      </c>
      <c r="T834" s="266">
        <v>135695</v>
      </c>
      <c r="U834" s="266">
        <v>26844</v>
      </c>
      <c r="V834" s="266">
        <v>42666</v>
      </c>
      <c r="W834" s="266">
        <v>-15822</v>
      </c>
      <c r="X834" s="267">
        <v>144182</v>
      </c>
      <c r="Y834" s="267">
        <v>23025</v>
      </c>
      <c r="Z834" s="267">
        <v>7058</v>
      </c>
      <c r="AA834" s="267">
        <v>2045</v>
      </c>
      <c r="AB834" s="267">
        <v>3</v>
      </c>
      <c r="AC834" s="267">
        <v>7470</v>
      </c>
      <c r="AD834" s="267">
        <v>7470</v>
      </c>
      <c r="AE834" s="267">
        <v>13432</v>
      </c>
      <c r="AF834" s="267">
        <v>20902</v>
      </c>
      <c r="AG834" s="267">
        <v>646</v>
      </c>
      <c r="AH834" s="267">
        <v>0</v>
      </c>
      <c r="AI834" s="267">
        <v>99612</v>
      </c>
      <c r="AJ834" s="268">
        <v>-5803</v>
      </c>
      <c r="AK834" s="268">
        <v>105415</v>
      </c>
      <c r="AL834" s="268">
        <v>225288</v>
      </c>
      <c r="AM834" s="267">
        <v>225288</v>
      </c>
    </row>
    <row r="835" spans="1:39" s="269" customFormat="1" ht="12">
      <c r="A835" s="261">
        <v>42551</v>
      </c>
      <c r="B835" s="262" t="s">
        <v>294</v>
      </c>
      <c r="C835" s="262" t="s">
        <v>171</v>
      </c>
      <c r="D835" s="263"/>
      <c r="E835" s="264"/>
      <c r="F835" s="262" t="s">
        <v>295</v>
      </c>
      <c r="G835" s="262">
        <v>91385943850</v>
      </c>
      <c r="H835" s="262" t="s">
        <v>296</v>
      </c>
      <c r="I835" s="262" t="s">
        <v>176</v>
      </c>
      <c r="J835" s="262" t="s">
        <v>188</v>
      </c>
      <c r="K835" s="270">
        <v>42551</v>
      </c>
      <c r="L835" s="275">
        <v>12</v>
      </c>
      <c r="M835" s="266">
        <v>12853758</v>
      </c>
      <c r="N835" s="266">
        <v>1061463</v>
      </c>
      <c r="O835" s="266">
        <v>493729</v>
      </c>
      <c r="P835" s="266">
        <v>180730</v>
      </c>
      <c r="Q835" s="266">
        <v>0</v>
      </c>
      <c r="R835" s="266">
        <v>873867</v>
      </c>
      <c r="S835" s="266">
        <v>143040</v>
      </c>
      <c r="T835" s="266">
        <v>187596</v>
      </c>
      <c r="U835" s="266">
        <v>4954</v>
      </c>
      <c r="V835" s="266">
        <v>7822</v>
      </c>
      <c r="W835" s="266">
        <v>-2868</v>
      </c>
      <c r="X835" s="267">
        <v>685963</v>
      </c>
      <c r="Y835" s="267">
        <v>33256</v>
      </c>
      <c r="Z835" s="267">
        <v>19879</v>
      </c>
      <c r="AA835" s="267">
        <v>640</v>
      </c>
      <c r="AB835" s="267">
        <v>3403</v>
      </c>
      <c r="AC835" s="267">
        <v>37919</v>
      </c>
      <c r="AD835" s="267">
        <v>50</v>
      </c>
      <c r="AE835" s="267">
        <v>5388</v>
      </c>
      <c r="AF835" s="267">
        <v>43307</v>
      </c>
      <c r="AG835" s="267">
        <v>0</v>
      </c>
      <c r="AH835" s="267">
        <v>0</v>
      </c>
      <c r="AI835" s="267">
        <v>612803</v>
      </c>
      <c r="AJ835" s="268">
        <v>7744</v>
      </c>
      <c r="AK835" s="268">
        <v>605059</v>
      </c>
      <c r="AL835" s="268">
        <v>789787</v>
      </c>
      <c r="AM835" s="267">
        <v>796686</v>
      </c>
    </row>
    <row r="836" spans="1:39" s="269" customFormat="1" ht="12">
      <c r="A836" s="261">
        <v>42551</v>
      </c>
      <c r="B836" s="262" t="s">
        <v>270</v>
      </c>
      <c r="C836" s="262" t="s">
        <v>171</v>
      </c>
      <c r="D836" s="263"/>
      <c r="E836" s="264"/>
      <c r="F836" s="262" t="s">
        <v>443</v>
      </c>
      <c r="G836" s="262">
        <v>33227241196</v>
      </c>
      <c r="H836" s="262" t="s">
        <v>379</v>
      </c>
      <c r="I836" s="262" t="s">
        <v>176</v>
      </c>
      <c r="J836" s="262" t="s">
        <v>169</v>
      </c>
      <c r="K836" s="270">
        <v>42551</v>
      </c>
      <c r="L836" s="275">
        <v>12</v>
      </c>
      <c r="M836" s="266">
        <v>52503</v>
      </c>
      <c r="N836" s="266">
        <v>3506</v>
      </c>
      <c r="O836" s="266">
        <v>1673</v>
      </c>
      <c r="P836" s="266">
        <v>221</v>
      </c>
      <c r="Q836" s="266">
        <v>0</v>
      </c>
      <c r="R836" s="266">
        <v>6701</v>
      </c>
      <c r="S836" s="266">
        <v>941</v>
      </c>
      <c r="T836" s="266">
        <v>-3195</v>
      </c>
      <c r="U836" s="266">
        <v>146</v>
      </c>
      <c r="V836" s="266">
        <v>53</v>
      </c>
      <c r="W836" s="266">
        <v>93</v>
      </c>
      <c r="X836" s="267">
        <v>902</v>
      </c>
      <c r="Y836" s="267">
        <v>36</v>
      </c>
      <c r="Z836" s="267">
        <v>36</v>
      </c>
      <c r="AA836" s="267">
        <v>0</v>
      </c>
      <c r="AB836" s="267">
        <v>16</v>
      </c>
      <c r="AC836" s="267">
        <v>179</v>
      </c>
      <c r="AD836" s="267">
        <v>92</v>
      </c>
      <c r="AE836" s="267">
        <v>32</v>
      </c>
      <c r="AF836" s="267">
        <v>211</v>
      </c>
      <c r="AG836" s="267">
        <v>0</v>
      </c>
      <c r="AH836" s="267">
        <v>0</v>
      </c>
      <c r="AI836" s="267">
        <v>671</v>
      </c>
      <c r="AJ836" s="268">
        <v>-59</v>
      </c>
      <c r="AK836" s="268">
        <v>730</v>
      </c>
      <c r="AL836" s="268">
        <v>-2372</v>
      </c>
      <c r="AM836" s="267">
        <v>-2372</v>
      </c>
    </row>
    <row r="837" spans="1:39" s="269" customFormat="1" ht="12">
      <c r="A837" s="261">
        <v>42551</v>
      </c>
      <c r="B837" s="262" t="s">
        <v>444</v>
      </c>
      <c r="C837" s="262" t="s">
        <v>171</v>
      </c>
      <c r="D837" s="263"/>
      <c r="E837" s="264"/>
      <c r="F837" s="262" t="s">
        <v>445</v>
      </c>
      <c r="G837" s="262">
        <v>85977964496</v>
      </c>
      <c r="H837" s="262" t="s">
        <v>446</v>
      </c>
      <c r="I837" s="262" t="s">
        <v>168</v>
      </c>
      <c r="J837" s="262" t="s">
        <v>181</v>
      </c>
      <c r="K837" s="270">
        <v>42551</v>
      </c>
      <c r="L837" s="275">
        <v>12</v>
      </c>
      <c r="M837" s="266">
        <v>8856752</v>
      </c>
      <c r="N837" s="266">
        <v>1089373</v>
      </c>
      <c r="O837" s="266">
        <v>822005</v>
      </c>
      <c r="P837" s="266">
        <v>77822</v>
      </c>
      <c r="Q837" s="266">
        <v>0</v>
      </c>
      <c r="R837" s="266">
        <v>333667</v>
      </c>
      <c r="S837" s="266">
        <v>88909</v>
      </c>
      <c r="T837" s="266">
        <v>755706</v>
      </c>
      <c r="U837" s="266">
        <v>47158</v>
      </c>
      <c r="V837" s="266">
        <v>96557</v>
      </c>
      <c r="W837" s="266">
        <v>-49399</v>
      </c>
      <c r="X837" s="267">
        <v>167737</v>
      </c>
      <c r="Y837" s="267">
        <v>20717</v>
      </c>
      <c r="Z837" s="267">
        <v>16343</v>
      </c>
      <c r="AA837" s="267">
        <v>0</v>
      </c>
      <c r="AB837" s="267">
        <v>2379</v>
      </c>
      <c r="AC837" s="267">
        <v>18899</v>
      </c>
      <c r="AD837" s="267">
        <v>0</v>
      </c>
      <c r="AE837" s="267">
        <v>16697</v>
      </c>
      <c r="AF837" s="267">
        <v>35596</v>
      </c>
      <c r="AG837" s="267">
        <v>7891</v>
      </c>
      <c r="AH837" s="267">
        <v>4394</v>
      </c>
      <c r="AI837" s="267">
        <v>105912</v>
      </c>
      <c r="AJ837" s="268">
        <v>-23058</v>
      </c>
      <c r="AK837" s="268">
        <v>128970</v>
      </c>
      <c r="AL837" s="268">
        <v>835277</v>
      </c>
      <c r="AM837" s="267">
        <v>835277</v>
      </c>
    </row>
    <row r="838" spans="1:39" s="269" customFormat="1" ht="12">
      <c r="A838" s="261">
        <v>42551</v>
      </c>
      <c r="B838" s="262" t="s">
        <v>506</v>
      </c>
      <c r="C838" s="262" t="s">
        <v>171</v>
      </c>
      <c r="D838" s="263" t="s">
        <v>165</v>
      </c>
      <c r="E838" s="264">
        <v>4</v>
      </c>
      <c r="F838" s="262" t="s">
        <v>507</v>
      </c>
      <c r="G838" s="262">
        <v>88436608094</v>
      </c>
      <c r="H838" s="262" t="s">
        <v>265</v>
      </c>
      <c r="I838" s="262" t="s">
        <v>168</v>
      </c>
      <c r="J838" s="262" t="s">
        <v>169</v>
      </c>
      <c r="K838" s="270">
        <v>42551</v>
      </c>
      <c r="L838" s="275">
        <v>12</v>
      </c>
      <c r="M838" s="266">
        <v>250127</v>
      </c>
      <c r="N838" s="266">
        <v>25900</v>
      </c>
      <c r="O838" s="266">
        <v>22393</v>
      </c>
      <c r="P838" s="266">
        <v>1408</v>
      </c>
      <c r="Q838" s="266">
        <v>0</v>
      </c>
      <c r="R838" s="266">
        <v>22887</v>
      </c>
      <c r="S838" s="266">
        <v>3423</v>
      </c>
      <c r="T838" s="266">
        <v>3013</v>
      </c>
      <c r="U838" s="266">
        <v>81</v>
      </c>
      <c r="V838" s="266">
        <v>1265</v>
      </c>
      <c r="W838" s="266">
        <v>-1184</v>
      </c>
      <c r="X838" s="267">
        <v>8326</v>
      </c>
      <c r="Y838" s="267">
        <v>679</v>
      </c>
      <c r="Z838" s="267">
        <v>161</v>
      </c>
      <c r="AA838" s="267">
        <v>0</v>
      </c>
      <c r="AB838" s="267">
        <v>17</v>
      </c>
      <c r="AC838" s="267">
        <v>959</v>
      </c>
      <c r="AD838" s="267">
        <v>0</v>
      </c>
      <c r="AE838" s="267">
        <v>1494</v>
      </c>
      <c r="AF838" s="267">
        <v>2453</v>
      </c>
      <c r="AG838" s="267">
        <v>0</v>
      </c>
      <c r="AH838" s="267">
        <v>0</v>
      </c>
      <c r="AI838" s="267">
        <v>5211</v>
      </c>
      <c r="AJ838" s="268">
        <v>-2571</v>
      </c>
      <c r="AK838" s="268">
        <v>7782</v>
      </c>
      <c r="AL838" s="268">
        <v>9611</v>
      </c>
      <c r="AM838" s="267">
        <v>9611</v>
      </c>
    </row>
    <row r="839" spans="1:39" s="269" customFormat="1" ht="12">
      <c r="A839" s="261">
        <v>42551</v>
      </c>
      <c r="B839" s="262" t="s">
        <v>422</v>
      </c>
      <c r="C839" s="262" t="s">
        <v>171</v>
      </c>
      <c r="D839" s="263"/>
      <c r="E839" s="264"/>
      <c r="F839" s="262" t="s">
        <v>423</v>
      </c>
      <c r="G839" s="262">
        <v>18159499614</v>
      </c>
      <c r="H839" s="262" t="s">
        <v>424</v>
      </c>
      <c r="I839" s="262" t="s">
        <v>168</v>
      </c>
      <c r="J839" s="262" t="s">
        <v>181</v>
      </c>
      <c r="K839" s="270">
        <v>42551</v>
      </c>
      <c r="L839" s="275">
        <v>12</v>
      </c>
      <c r="M839" s="266">
        <v>712541</v>
      </c>
      <c r="N839" s="266">
        <v>99158</v>
      </c>
      <c r="O839" s="266">
        <v>61724</v>
      </c>
      <c r="P839" s="266">
        <v>4162</v>
      </c>
      <c r="Q839" s="266">
        <v>0</v>
      </c>
      <c r="R839" s="266">
        <v>35810</v>
      </c>
      <c r="S839" s="266">
        <v>35810</v>
      </c>
      <c r="T839" s="266">
        <v>63348</v>
      </c>
      <c r="U839" s="266">
        <v>1603</v>
      </c>
      <c r="V839" s="266">
        <v>2678</v>
      </c>
      <c r="W839" s="266">
        <v>-1075</v>
      </c>
      <c r="X839" s="267">
        <v>24176</v>
      </c>
      <c r="Y839" s="267">
        <v>1697</v>
      </c>
      <c r="Z839" s="267">
        <v>801</v>
      </c>
      <c r="AA839" s="267">
        <v>94</v>
      </c>
      <c r="AB839" s="267">
        <v>0</v>
      </c>
      <c r="AC839" s="267">
        <v>2716</v>
      </c>
      <c r="AD839" s="267">
        <v>2716</v>
      </c>
      <c r="AE839" s="267">
        <v>416</v>
      </c>
      <c r="AF839" s="267">
        <v>3132</v>
      </c>
      <c r="AG839" s="267">
        <v>0</v>
      </c>
      <c r="AH839" s="267">
        <v>0</v>
      </c>
      <c r="AI839" s="267">
        <v>19347</v>
      </c>
      <c r="AJ839" s="268">
        <v>-471</v>
      </c>
      <c r="AK839" s="268">
        <v>19818</v>
      </c>
      <c r="AL839" s="268">
        <v>82091</v>
      </c>
      <c r="AM839" s="267">
        <v>82091</v>
      </c>
    </row>
    <row r="840" spans="1:39" s="269" customFormat="1" ht="12">
      <c r="A840" s="261">
        <v>42551</v>
      </c>
      <c r="B840" s="262" t="s">
        <v>444</v>
      </c>
      <c r="C840" s="262" t="s">
        <v>171</v>
      </c>
      <c r="D840" s="263"/>
      <c r="E840" s="264"/>
      <c r="F840" s="262" t="s">
        <v>508</v>
      </c>
      <c r="G840" s="262">
        <v>16095780345</v>
      </c>
      <c r="H840" s="262" t="s">
        <v>509</v>
      </c>
      <c r="I840" s="262" t="s">
        <v>176</v>
      </c>
      <c r="J840" s="262" t="s">
        <v>177</v>
      </c>
      <c r="K840" s="270">
        <v>42551</v>
      </c>
      <c r="L840" s="275">
        <v>12</v>
      </c>
      <c r="M840" s="266">
        <v>263348</v>
      </c>
      <c r="N840" s="266">
        <v>29372</v>
      </c>
      <c r="O840" s="266">
        <v>23277</v>
      </c>
      <c r="P840" s="266">
        <v>1599</v>
      </c>
      <c r="Q840" s="266">
        <v>0</v>
      </c>
      <c r="R840" s="266">
        <v>16494</v>
      </c>
      <c r="S840" s="266">
        <v>9864</v>
      </c>
      <c r="T840" s="266">
        <v>12878</v>
      </c>
      <c r="U840" s="266">
        <v>305</v>
      </c>
      <c r="V840" s="266">
        <v>1403</v>
      </c>
      <c r="W840" s="266">
        <v>-1098</v>
      </c>
      <c r="X840" s="267">
        <v>6007</v>
      </c>
      <c r="Y840" s="267">
        <v>378</v>
      </c>
      <c r="Z840" s="267">
        <v>378</v>
      </c>
      <c r="AA840" s="267">
        <v>0</v>
      </c>
      <c r="AB840" s="267">
        <v>344</v>
      </c>
      <c r="AC840" s="267">
        <v>473</v>
      </c>
      <c r="AD840" s="267">
        <v>473</v>
      </c>
      <c r="AE840" s="267">
        <v>898</v>
      </c>
      <c r="AF840" s="267">
        <v>1371</v>
      </c>
      <c r="AG840" s="267">
        <v>42</v>
      </c>
      <c r="AH840" s="267">
        <v>0</v>
      </c>
      <c r="AI840" s="267">
        <v>4560</v>
      </c>
      <c r="AJ840" s="268">
        <v>-1085</v>
      </c>
      <c r="AK840" s="268">
        <v>5645</v>
      </c>
      <c r="AL840" s="268">
        <v>17425</v>
      </c>
      <c r="AM840" s="267">
        <v>17425</v>
      </c>
    </row>
    <row r="841" spans="1:39" s="269" customFormat="1" ht="12">
      <c r="A841" s="261">
        <v>42551</v>
      </c>
      <c r="B841" s="262" t="s">
        <v>447</v>
      </c>
      <c r="C841" s="262" t="s">
        <v>171</v>
      </c>
      <c r="D841" s="263" t="s">
        <v>165</v>
      </c>
      <c r="E841" s="264">
        <v>7</v>
      </c>
      <c r="F841" s="262" t="s">
        <v>448</v>
      </c>
      <c r="G841" s="262">
        <v>81236903448</v>
      </c>
      <c r="H841" s="262" t="s">
        <v>449</v>
      </c>
      <c r="I841" s="262" t="s">
        <v>168</v>
      </c>
      <c r="J841" s="262" t="s">
        <v>169</v>
      </c>
      <c r="K841" s="270">
        <v>42551</v>
      </c>
      <c r="L841" s="275">
        <v>12</v>
      </c>
      <c r="M841" s="266">
        <v>1070441</v>
      </c>
      <c r="N841" s="266">
        <v>446441</v>
      </c>
      <c r="O841" s="266">
        <v>367289</v>
      </c>
      <c r="P841" s="266">
        <v>20700</v>
      </c>
      <c r="Q841" s="266">
        <v>0</v>
      </c>
      <c r="R841" s="266">
        <v>84093</v>
      </c>
      <c r="S841" s="266">
        <v>21397</v>
      </c>
      <c r="T841" s="266">
        <v>362348</v>
      </c>
      <c r="U841" s="266">
        <v>1973</v>
      </c>
      <c r="V841" s="266">
        <v>19173</v>
      </c>
      <c r="W841" s="266">
        <v>-17200</v>
      </c>
      <c r="X841" s="267">
        <v>5792</v>
      </c>
      <c r="Y841" s="267">
        <v>0</v>
      </c>
      <c r="Z841" s="267">
        <v>0</v>
      </c>
      <c r="AA841" s="267">
        <v>0</v>
      </c>
      <c r="AB841" s="267">
        <v>537</v>
      </c>
      <c r="AC841" s="267">
        <v>9029</v>
      </c>
      <c r="AD841" s="267">
        <v>0</v>
      </c>
      <c r="AE841" s="267">
        <v>0</v>
      </c>
      <c r="AF841" s="267">
        <v>9029</v>
      </c>
      <c r="AG841" s="267">
        <v>0</v>
      </c>
      <c r="AH841" s="267">
        <v>0</v>
      </c>
      <c r="AI841" s="267">
        <v>-2700</v>
      </c>
      <c r="AJ841" s="268">
        <v>0</v>
      </c>
      <c r="AK841" s="268">
        <v>-2700</v>
      </c>
      <c r="AL841" s="268">
        <v>342448</v>
      </c>
      <c r="AM841" s="267">
        <v>342448</v>
      </c>
    </row>
    <row r="842" spans="1:39" s="269" customFormat="1" ht="12">
      <c r="A842" s="261">
        <v>42551</v>
      </c>
      <c r="B842" s="262" t="s">
        <v>510</v>
      </c>
      <c r="C842" s="262" t="s">
        <v>171</v>
      </c>
      <c r="D842" s="263"/>
      <c r="E842" s="264"/>
      <c r="F842" s="262" t="s">
        <v>511</v>
      </c>
      <c r="G842" s="262">
        <v>51469547458</v>
      </c>
      <c r="H842" s="262" t="s">
        <v>493</v>
      </c>
      <c r="I842" s="262" t="s">
        <v>176</v>
      </c>
      <c r="J842" s="262" t="s">
        <v>169</v>
      </c>
      <c r="K842" s="270">
        <v>42551</v>
      </c>
      <c r="L842" s="275">
        <v>12</v>
      </c>
      <c r="M842" s="266">
        <v>36755</v>
      </c>
      <c r="N842" s="266">
        <v>17604</v>
      </c>
      <c r="O842" s="266">
        <v>13619</v>
      </c>
      <c r="P842" s="266">
        <v>19</v>
      </c>
      <c r="Q842" s="266">
        <v>0</v>
      </c>
      <c r="R842" s="266">
        <v>8532</v>
      </c>
      <c r="S842" s="266">
        <v>316</v>
      </c>
      <c r="T842" s="266">
        <v>9072</v>
      </c>
      <c r="U842" s="266">
        <v>0</v>
      </c>
      <c r="V842" s="266">
        <v>293</v>
      </c>
      <c r="W842" s="266">
        <v>-293</v>
      </c>
      <c r="X842" s="267">
        <v>484</v>
      </c>
      <c r="Y842" s="267">
        <v>20</v>
      </c>
      <c r="Z842" s="267">
        <v>0</v>
      </c>
      <c r="AA842" s="267">
        <v>0</v>
      </c>
      <c r="AB842" s="267">
        <v>7</v>
      </c>
      <c r="AC842" s="267">
        <v>42</v>
      </c>
      <c r="AD842" s="267">
        <v>0</v>
      </c>
      <c r="AE842" s="267">
        <v>10</v>
      </c>
      <c r="AF842" s="267">
        <v>52</v>
      </c>
      <c r="AG842" s="267">
        <v>0</v>
      </c>
      <c r="AH842" s="267">
        <v>0</v>
      </c>
      <c r="AI842" s="267">
        <v>419</v>
      </c>
      <c r="AJ842" s="268">
        <v>6</v>
      </c>
      <c r="AK842" s="268">
        <v>413</v>
      </c>
      <c r="AL842" s="268">
        <v>9192</v>
      </c>
      <c r="AM842" s="267">
        <v>9192</v>
      </c>
    </row>
    <row r="843" spans="1:39" s="269" customFormat="1" ht="12">
      <c r="A843" s="261">
        <v>42185</v>
      </c>
      <c r="B843" s="262" t="s">
        <v>315</v>
      </c>
      <c r="C843" s="262" t="s">
        <v>171</v>
      </c>
      <c r="D843" s="263"/>
      <c r="E843" s="264"/>
      <c r="F843" s="262" t="s">
        <v>316</v>
      </c>
      <c r="G843" s="262">
        <v>30099320583</v>
      </c>
      <c r="H843" s="262" t="s">
        <v>265</v>
      </c>
      <c r="I843" s="262" t="s">
        <v>168</v>
      </c>
      <c r="J843" s="262" t="s">
        <v>169</v>
      </c>
      <c r="K843" s="270">
        <v>42185</v>
      </c>
      <c r="L843" s="275">
        <v>12</v>
      </c>
      <c r="M843" s="266">
        <v>21599</v>
      </c>
      <c r="N843" s="266">
        <v>22763</v>
      </c>
      <c r="O843" s="266">
        <v>4258</v>
      </c>
      <c r="P843" s="266">
        <v>0</v>
      </c>
      <c r="Q843" s="266">
        <v>18505</v>
      </c>
      <c r="R843" s="266">
        <v>2146</v>
      </c>
      <c r="S843" s="266">
        <v>1078</v>
      </c>
      <c r="T843" s="266">
        <v>20617</v>
      </c>
      <c r="U843" s="266">
        <v>64</v>
      </c>
      <c r="V843" s="266">
        <v>129</v>
      </c>
      <c r="W843" s="266">
        <v>-65</v>
      </c>
      <c r="X843" s="267">
        <v>835</v>
      </c>
      <c r="Y843" s="267">
        <v>64</v>
      </c>
      <c r="Z843" s="267">
        <v>64</v>
      </c>
      <c r="AA843" s="267">
        <v>0</v>
      </c>
      <c r="AB843" s="267">
        <v>0</v>
      </c>
      <c r="AC843" s="267">
        <v>74</v>
      </c>
      <c r="AD843" s="267">
        <v>0</v>
      </c>
      <c r="AE843" s="267">
        <v>0</v>
      </c>
      <c r="AF843" s="267">
        <v>74</v>
      </c>
      <c r="AG843" s="267">
        <v>0</v>
      </c>
      <c r="AH843" s="267">
        <v>0</v>
      </c>
      <c r="AI843" s="267">
        <v>697</v>
      </c>
      <c r="AJ843" s="268">
        <v>134</v>
      </c>
      <c r="AK843" s="268">
        <v>563</v>
      </c>
      <c r="AL843" s="268">
        <v>21115</v>
      </c>
      <c r="AM843" s="267">
        <v>21115</v>
      </c>
    </row>
    <row r="844" spans="1:39" s="269" customFormat="1" ht="12">
      <c r="A844" s="261">
        <v>42185</v>
      </c>
      <c r="B844" s="262" t="s">
        <v>425</v>
      </c>
      <c r="C844" s="262" t="s">
        <v>171</v>
      </c>
      <c r="D844" s="263"/>
      <c r="E844" s="264"/>
      <c r="F844" s="262" t="s">
        <v>426</v>
      </c>
      <c r="G844" s="262">
        <v>73310248809</v>
      </c>
      <c r="H844" s="262" t="s">
        <v>427</v>
      </c>
      <c r="I844" s="262" t="s">
        <v>168</v>
      </c>
      <c r="J844" s="262" t="s">
        <v>169</v>
      </c>
      <c r="K844" s="270">
        <v>42185</v>
      </c>
      <c r="L844" s="275">
        <v>12</v>
      </c>
      <c r="M844" s="266">
        <v>215852</v>
      </c>
      <c r="N844" s="266">
        <v>261574</v>
      </c>
      <c r="O844" s="266">
        <v>102514</v>
      </c>
      <c r="P844" s="266">
        <v>7903</v>
      </c>
      <c r="Q844" s="266">
        <v>151</v>
      </c>
      <c r="R844" s="266">
        <v>36002</v>
      </c>
      <c r="S844" s="266">
        <v>3312</v>
      </c>
      <c r="T844" s="266">
        <v>225572</v>
      </c>
      <c r="U844" s="266">
        <v>0</v>
      </c>
      <c r="V844" s="266">
        <v>4909</v>
      </c>
      <c r="W844" s="266">
        <v>-4909</v>
      </c>
      <c r="X844" s="267">
        <v>9284</v>
      </c>
      <c r="Y844" s="267">
        <v>0</v>
      </c>
      <c r="Z844" s="267">
        <v>0</v>
      </c>
      <c r="AA844" s="267">
        <v>0</v>
      </c>
      <c r="AB844" s="267">
        <v>0</v>
      </c>
      <c r="AC844" s="267">
        <v>3080</v>
      </c>
      <c r="AD844" s="267">
        <v>249</v>
      </c>
      <c r="AE844" s="267">
        <v>0</v>
      </c>
      <c r="AF844" s="267">
        <v>3080</v>
      </c>
      <c r="AG844" s="267">
        <v>0</v>
      </c>
      <c r="AH844" s="267">
        <v>0</v>
      </c>
      <c r="AI844" s="267">
        <v>6204</v>
      </c>
      <c r="AJ844" s="268">
        <v>11380</v>
      </c>
      <c r="AK844" s="268">
        <v>-5176</v>
      </c>
      <c r="AL844" s="268">
        <v>215487</v>
      </c>
      <c r="AM844" s="267">
        <v>215487</v>
      </c>
    </row>
    <row r="845" spans="1:39" s="269" customFormat="1" ht="12">
      <c r="A845" s="261">
        <v>42185</v>
      </c>
      <c r="B845" s="262" t="s">
        <v>170</v>
      </c>
      <c r="C845" s="262" t="s">
        <v>171</v>
      </c>
      <c r="D845" s="263" t="s">
        <v>165</v>
      </c>
      <c r="E845" s="264">
        <v>6</v>
      </c>
      <c r="F845" s="262" t="s">
        <v>166</v>
      </c>
      <c r="G845" s="262">
        <v>78421957449</v>
      </c>
      <c r="H845" s="262" t="s">
        <v>167</v>
      </c>
      <c r="I845" s="262" t="s">
        <v>168</v>
      </c>
      <c r="J845" s="262" t="s">
        <v>169</v>
      </c>
      <c r="K845" s="270">
        <v>42185</v>
      </c>
      <c r="L845" s="275">
        <v>12</v>
      </c>
      <c r="M845" s="266">
        <v>180066</v>
      </c>
      <c r="N845" s="266">
        <v>157063</v>
      </c>
      <c r="O845" s="266">
        <v>114991</v>
      </c>
      <c r="P845" s="266">
        <v>9026</v>
      </c>
      <c r="Q845" s="266">
        <v>7</v>
      </c>
      <c r="R845" s="266">
        <v>25201</v>
      </c>
      <c r="S845" s="266">
        <v>1953</v>
      </c>
      <c r="T845" s="266">
        <v>131862</v>
      </c>
      <c r="U845" s="266">
        <v>0</v>
      </c>
      <c r="V845" s="266">
        <v>1418</v>
      </c>
      <c r="W845" s="266">
        <v>-1418</v>
      </c>
      <c r="X845" s="267">
        <v>10402</v>
      </c>
      <c r="Y845" s="267">
        <v>0</v>
      </c>
      <c r="Z845" s="267">
        <v>0</v>
      </c>
      <c r="AA845" s="267">
        <v>0</v>
      </c>
      <c r="AB845" s="267">
        <v>392</v>
      </c>
      <c r="AC845" s="267">
        <v>3228</v>
      </c>
      <c r="AD845" s="267">
        <v>140</v>
      </c>
      <c r="AE845" s="267">
        <v>0</v>
      </c>
      <c r="AF845" s="267">
        <v>3228</v>
      </c>
      <c r="AG845" s="267">
        <v>0</v>
      </c>
      <c r="AH845" s="267">
        <v>0</v>
      </c>
      <c r="AI845" s="267">
        <v>7566</v>
      </c>
      <c r="AJ845" s="268">
        <v>17378</v>
      </c>
      <c r="AK845" s="268">
        <v>-9812</v>
      </c>
      <c r="AL845" s="268">
        <v>120632</v>
      </c>
      <c r="AM845" s="267">
        <v>120632</v>
      </c>
    </row>
    <row r="846" spans="1:39" s="269" customFormat="1" ht="12">
      <c r="A846" s="261">
        <v>42185</v>
      </c>
      <c r="B846" s="262" t="s">
        <v>163</v>
      </c>
      <c r="C846" s="262" t="s">
        <v>164</v>
      </c>
      <c r="D846" s="263" t="s">
        <v>165</v>
      </c>
      <c r="E846" s="264">
        <v>6</v>
      </c>
      <c r="F846" s="262" t="s">
        <v>428</v>
      </c>
      <c r="G846" s="262">
        <v>76514770399</v>
      </c>
      <c r="H846" s="262" t="s">
        <v>427</v>
      </c>
      <c r="I846" s="262" t="s">
        <v>168</v>
      </c>
      <c r="J846" s="262" t="s">
        <v>169</v>
      </c>
      <c r="K846" s="270">
        <v>42185</v>
      </c>
      <c r="L846" s="275">
        <v>12</v>
      </c>
      <c r="M846" s="266">
        <v>22510</v>
      </c>
      <c r="N846" s="266">
        <v>16906</v>
      </c>
      <c r="O846" s="266">
        <v>13814</v>
      </c>
      <c r="P846" s="266">
        <v>89</v>
      </c>
      <c r="Q846" s="266">
        <v>7</v>
      </c>
      <c r="R846" s="266">
        <v>1861</v>
      </c>
      <c r="S846" s="266">
        <v>60</v>
      </c>
      <c r="T846" s="266">
        <v>15045</v>
      </c>
      <c r="U846" s="266">
        <v>0</v>
      </c>
      <c r="V846" s="266">
        <v>248</v>
      </c>
      <c r="W846" s="266">
        <v>-248</v>
      </c>
      <c r="X846" s="267">
        <v>1352</v>
      </c>
      <c r="Y846" s="267">
        <v>0</v>
      </c>
      <c r="Z846" s="267">
        <v>0</v>
      </c>
      <c r="AA846" s="267">
        <v>0</v>
      </c>
      <c r="AB846" s="267">
        <v>0</v>
      </c>
      <c r="AC846" s="267">
        <v>94</v>
      </c>
      <c r="AD846" s="267">
        <v>1</v>
      </c>
      <c r="AE846" s="267">
        <v>0</v>
      </c>
      <c r="AF846" s="267">
        <v>94</v>
      </c>
      <c r="AG846" s="267">
        <v>0</v>
      </c>
      <c r="AH846" s="267">
        <v>0</v>
      </c>
      <c r="AI846" s="267">
        <v>1258</v>
      </c>
      <c r="AJ846" s="268">
        <v>1026</v>
      </c>
      <c r="AK846" s="268">
        <v>232</v>
      </c>
      <c r="AL846" s="268">
        <v>15029</v>
      </c>
      <c r="AM846" s="267">
        <v>15029</v>
      </c>
    </row>
    <row r="847" spans="1:39" s="269" customFormat="1" ht="12">
      <c r="A847" s="261">
        <v>42185</v>
      </c>
      <c r="B847" s="262" t="s">
        <v>429</v>
      </c>
      <c r="C847" s="262" t="s">
        <v>171</v>
      </c>
      <c r="D847" s="263" t="s">
        <v>165</v>
      </c>
      <c r="E847" s="264">
        <v>6</v>
      </c>
      <c r="F847" s="262" t="s">
        <v>428</v>
      </c>
      <c r="G847" s="262">
        <v>76514770399</v>
      </c>
      <c r="H847" s="262" t="s">
        <v>427</v>
      </c>
      <c r="I847" s="262" t="s">
        <v>168</v>
      </c>
      <c r="J847" s="262" t="s">
        <v>169</v>
      </c>
      <c r="K847" s="270">
        <v>42185</v>
      </c>
      <c r="L847" s="275">
        <v>12</v>
      </c>
      <c r="M847" s="266">
        <v>2527560</v>
      </c>
      <c r="N847" s="266">
        <v>2103435</v>
      </c>
      <c r="O847" s="266">
        <v>1302068</v>
      </c>
      <c r="P847" s="266">
        <v>59858</v>
      </c>
      <c r="Q847" s="266">
        <v>7867</v>
      </c>
      <c r="R847" s="266">
        <v>401248</v>
      </c>
      <c r="S847" s="266">
        <v>36772</v>
      </c>
      <c r="T847" s="266">
        <v>1702187</v>
      </c>
      <c r="U847" s="266">
        <v>16846</v>
      </c>
      <c r="V847" s="266">
        <v>27565</v>
      </c>
      <c r="W847" s="266">
        <v>-10719</v>
      </c>
      <c r="X847" s="267">
        <v>133933</v>
      </c>
      <c r="Y847" s="267">
        <v>0</v>
      </c>
      <c r="Z847" s="267">
        <v>0</v>
      </c>
      <c r="AA847" s="267">
        <v>0</v>
      </c>
      <c r="AB847" s="267">
        <v>2186</v>
      </c>
      <c r="AC847" s="267">
        <v>21570</v>
      </c>
      <c r="AD847" s="267">
        <v>932</v>
      </c>
      <c r="AE847" s="267">
        <v>0</v>
      </c>
      <c r="AF847" s="267">
        <v>21570</v>
      </c>
      <c r="AG847" s="267">
        <v>0</v>
      </c>
      <c r="AH847" s="267">
        <v>0</v>
      </c>
      <c r="AI847" s="267">
        <v>114549</v>
      </c>
      <c r="AJ847" s="268">
        <v>87939</v>
      </c>
      <c r="AK847" s="268">
        <v>26610</v>
      </c>
      <c r="AL847" s="268">
        <v>1718078</v>
      </c>
      <c r="AM847" s="267">
        <v>1718078</v>
      </c>
    </row>
    <row r="848" spans="1:39" s="269" customFormat="1" ht="12">
      <c r="A848" s="261">
        <v>42185</v>
      </c>
      <c r="B848" s="262" t="s">
        <v>430</v>
      </c>
      <c r="C848" s="262" t="s">
        <v>164</v>
      </c>
      <c r="D848" s="263" t="s">
        <v>165</v>
      </c>
      <c r="E848" s="264">
        <v>4</v>
      </c>
      <c r="F848" s="262" t="s">
        <v>428</v>
      </c>
      <c r="G848" s="262">
        <v>76514770399</v>
      </c>
      <c r="H848" s="262" t="s">
        <v>427</v>
      </c>
      <c r="I848" s="262" t="s">
        <v>168</v>
      </c>
      <c r="J848" s="262" t="s">
        <v>169</v>
      </c>
      <c r="K848" s="270">
        <v>42185</v>
      </c>
      <c r="L848" s="275">
        <v>12</v>
      </c>
      <c r="M848" s="266">
        <v>108291</v>
      </c>
      <c r="N848" s="266">
        <v>23506</v>
      </c>
      <c r="O848" s="266">
        <v>10816</v>
      </c>
      <c r="P848" s="266">
        <v>1522</v>
      </c>
      <c r="Q848" s="266">
        <v>0</v>
      </c>
      <c r="R848" s="266">
        <v>18027</v>
      </c>
      <c r="S848" s="266">
        <v>1303</v>
      </c>
      <c r="T848" s="266">
        <v>5479</v>
      </c>
      <c r="U848" s="266">
        <v>14</v>
      </c>
      <c r="V848" s="266">
        <v>967</v>
      </c>
      <c r="W848" s="266">
        <v>-953</v>
      </c>
      <c r="X848" s="267">
        <v>9237</v>
      </c>
      <c r="Y848" s="267">
        <v>0</v>
      </c>
      <c r="Z848" s="267">
        <v>0</v>
      </c>
      <c r="AA848" s="267">
        <v>0</v>
      </c>
      <c r="AB848" s="267">
        <v>11</v>
      </c>
      <c r="AC848" s="267">
        <v>174</v>
      </c>
      <c r="AD848" s="267">
        <v>5</v>
      </c>
      <c r="AE848" s="267">
        <v>0</v>
      </c>
      <c r="AF848" s="267">
        <v>174</v>
      </c>
      <c r="AG848" s="267">
        <v>0</v>
      </c>
      <c r="AH848" s="267">
        <v>0</v>
      </c>
      <c r="AI848" s="267">
        <v>9074</v>
      </c>
      <c r="AJ848" s="268">
        <v>1379</v>
      </c>
      <c r="AK848" s="268">
        <v>7695</v>
      </c>
      <c r="AL848" s="268">
        <v>12221</v>
      </c>
      <c r="AM848" s="267">
        <v>12221</v>
      </c>
    </row>
    <row r="849" spans="1:39" s="269" customFormat="1" ht="12">
      <c r="A849" s="261">
        <v>42185</v>
      </c>
      <c r="B849" s="262" t="s">
        <v>431</v>
      </c>
      <c r="C849" s="262" t="s">
        <v>164</v>
      </c>
      <c r="D849" s="263" t="s">
        <v>165</v>
      </c>
      <c r="E849" s="264">
        <v>6</v>
      </c>
      <c r="F849" s="262" t="s">
        <v>428</v>
      </c>
      <c r="G849" s="262">
        <v>76514770399</v>
      </c>
      <c r="H849" s="262" t="s">
        <v>427</v>
      </c>
      <c r="I849" s="262" t="s">
        <v>168</v>
      </c>
      <c r="J849" s="262" t="s">
        <v>169</v>
      </c>
      <c r="K849" s="270">
        <v>42185</v>
      </c>
      <c r="L849" s="275">
        <v>12</v>
      </c>
      <c r="M849" s="266">
        <v>42687</v>
      </c>
      <c r="N849" s="266">
        <v>36488</v>
      </c>
      <c r="O849" s="266">
        <v>19567</v>
      </c>
      <c r="P849" s="266">
        <v>459</v>
      </c>
      <c r="Q849" s="266">
        <v>106</v>
      </c>
      <c r="R849" s="266">
        <v>3620</v>
      </c>
      <c r="S849" s="266">
        <v>211</v>
      </c>
      <c r="T849" s="266">
        <v>32868</v>
      </c>
      <c r="U849" s="266">
        <v>0</v>
      </c>
      <c r="V849" s="266">
        <v>1347</v>
      </c>
      <c r="W849" s="266">
        <v>-1347</v>
      </c>
      <c r="X849" s="267">
        <v>2202</v>
      </c>
      <c r="Y849" s="267">
        <v>0</v>
      </c>
      <c r="Z849" s="267">
        <v>0</v>
      </c>
      <c r="AA849" s="267">
        <v>0</v>
      </c>
      <c r="AB849" s="267">
        <v>0</v>
      </c>
      <c r="AC849" s="267">
        <v>443</v>
      </c>
      <c r="AD849" s="267">
        <v>0</v>
      </c>
      <c r="AE849" s="267">
        <v>0</v>
      </c>
      <c r="AF849" s="267">
        <v>443</v>
      </c>
      <c r="AG849" s="267">
        <v>0</v>
      </c>
      <c r="AH849" s="267">
        <v>0</v>
      </c>
      <c r="AI849" s="267">
        <v>1759</v>
      </c>
      <c r="AJ849" s="268">
        <v>2266</v>
      </c>
      <c r="AK849" s="268">
        <v>-507</v>
      </c>
      <c r="AL849" s="268">
        <v>31014</v>
      </c>
      <c r="AM849" s="267">
        <v>31014</v>
      </c>
    </row>
    <row r="850" spans="1:39" s="269" customFormat="1" ht="12">
      <c r="A850" s="261">
        <v>42185</v>
      </c>
      <c r="B850" s="262" t="s">
        <v>360</v>
      </c>
      <c r="C850" s="262" t="s">
        <v>164</v>
      </c>
      <c r="D850" s="263"/>
      <c r="E850" s="264"/>
      <c r="F850" s="262" t="s">
        <v>428</v>
      </c>
      <c r="G850" s="262">
        <v>76514770399</v>
      </c>
      <c r="H850" s="262" t="s">
        <v>427</v>
      </c>
      <c r="I850" s="262" t="s">
        <v>168</v>
      </c>
      <c r="J850" s="262" t="s">
        <v>169</v>
      </c>
      <c r="K850" s="270">
        <v>42185</v>
      </c>
      <c r="L850" s="275">
        <v>12</v>
      </c>
      <c r="M850" s="266">
        <v>71402</v>
      </c>
      <c r="N850" s="266">
        <v>24667</v>
      </c>
      <c r="O850" s="266">
        <v>11084</v>
      </c>
      <c r="P850" s="266">
        <v>216</v>
      </c>
      <c r="Q850" s="266">
        <v>0</v>
      </c>
      <c r="R850" s="266">
        <v>13237</v>
      </c>
      <c r="S850" s="266">
        <v>336</v>
      </c>
      <c r="T850" s="266">
        <v>11430</v>
      </c>
      <c r="U850" s="266">
        <v>0</v>
      </c>
      <c r="V850" s="266">
        <v>484</v>
      </c>
      <c r="W850" s="266">
        <v>-484</v>
      </c>
      <c r="X850" s="267">
        <v>6250</v>
      </c>
      <c r="Y850" s="267">
        <v>0</v>
      </c>
      <c r="Z850" s="267">
        <v>0</v>
      </c>
      <c r="AA850" s="267">
        <v>0</v>
      </c>
      <c r="AB850" s="267">
        <v>5</v>
      </c>
      <c r="AC850" s="267">
        <v>0</v>
      </c>
      <c r="AD850" s="267">
        <v>0</v>
      </c>
      <c r="AE850" s="267">
        <v>0</v>
      </c>
      <c r="AF850" s="267">
        <v>0</v>
      </c>
      <c r="AG850" s="267">
        <v>0</v>
      </c>
      <c r="AH850" s="267">
        <v>0</v>
      </c>
      <c r="AI850" s="267">
        <v>6255</v>
      </c>
      <c r="AJ850" s="268">
        <v>1606</v>
      </c>
      <c r="AK850" s="268">
        <v>4649</v>
      </c>
      <c r="AL850" s="268">
        <v>15595</v>
      </c>
      <c r="AM850" s="267">
        <v>15595</v>
      </c>
    </row>
    <row r="851" spans="1:39" s="269" customFormat="1" ht="12">
      <c r="A851" s="261">
        <v>42185</v>
      </c>
      <c r="B851" s="262" t="s">
        <v>401</v>
      </c>
      <c r="C851" s="262" t="s">
        <v>164</v>
      </c>
      <c r="D851" s="263" t="s">
        <v>165</v>
      </c>
      <c r="E851" s="264">
        <v>5</v>
      </c>
      <c r="F851" s="262" t="s">
        <v>428</v>
      </c>
      <c r="G851" s="262">
        <v>76514770399</v>
      </c>
      <c r="H851" s="262" t="s">
        <v>427</v>
      </c>
      <c r="I851" s="262" t="s">
        <v>168</v>
      </c>
      <c r="J851" s="262" t="s">
        <v>169</v>
      </c>
      <c r="K851" s="270">
        <v>42185</v>
      </c>
      <c r="L851" s="275">
        <v>12</v>
      </c>
      <c r="M851" s="266">
        <v>274611</v>
      </c>
      <c r="N851" s="266">
        <v>74997</v>
      </c>
      <c r="O851" s="266">
        <v>26883</v>
      </c>
      <c r="P851" s="266">
        <v>937</v>
      </c>
      <c r="Q851" s="266">
        <v>0</v>
      </c>
      <c r="R851" s="266">
        <v>51614</v>
      </c>
      <c r="S851" s="266">
        <v>1202</v>
      </c>
      <c r="T851" s="266">
        <v>23383</v>
      </c>
      <c r="U851" s="266">
        <v>10</v>
      </c>
      <c r="V851" s="266">
        <v>1257</v>
      </c>
      <c r="W851" s="266">
        <v>-1247</v>
      </c>
      <c r="X851" s="267">
        <v>26667</v>
      </c>
      <c r="Y851" s="267">
        <v>0</v>
      </c>
      <c r="Z851" s="267">
        <v>0</v>
      </c>
      <c r="AA851" s="267">
        <v>0</v>
      </c>
      <c r="AB851" s="267">
        <v>35</v>
      </c>
      <c r="AC851" s="267">
        <v>12</v>
      </c>
      <c r="AD851" s="267">
        <v>12</v>
      </c>
      <c r="AE851" s="267">
        <v>0</v>
      </c>
      <c r="AF851" s="267">
        <v>12</v>
      </c>
      <c r="AG851" s="267">
        <v>0</v>
      </c>
      <c r="AH851" s="267">
        <v>0</v>
      </c>
      <c r="AI851" s="267">
        <v>26690</v>
      </c>
      <c r="AJ851" s="268">
        <v>3783</v>
      </c>
      <c r="AK851" s="268">
        <v>22907</v>
      </c>
      <c r="AL851" s="268">
        <v>45043</v>
      </c>
      <c r="AM851" s="267">
        <v>45043</v>
      </c>
    </row>
    <row r="852" spans="1:39" s="269" customFormat="1" ht="12">
      <c r="A852" s="261">
        <v>42185</v>
      </c>
      <c r="B852" s="262" t="s">
        <v>318</v>
      </c>
      <c r="C852" s="262" t="s">
        <v>164</v>
      </c>
      <c r="D852" s="263"/>
      <c r="E852" s="264"/>
      <c r="F852" s="262" t="s">
        <v>428</v>
      </c>
      <c r="G852" s="262">
        <v>76514770399</v>
      </c>
      <c r="H852" s="262" t="s">
        <v>427</v>
      </c>
      <c r="I852" s="262" t="s">
        <v>168</v>
      </c>
      <c r="J852" s="262" t="s">
        <v>169</v>
      </c>
      <c r="K852" s="270">
        <v>42185</v>
      </c>
      <c r="L852" s="275">
        <v>12</v>
      </c>
      <c r="M852" s="266">
        <v>243543</v>
      </c>
      <c r="N852" s="266">
        <v>86840</v>
      </c>
      <c r="O852" s="266">
        <v>38991</v>
      </c>
      <c r="P852" s="266">
        <v>1490</v>
      </c>
      <c r="Q852" s="266">
        <v>0</v>
      </c>
      <c r="R852" s="266">
        <v>44794</v>
      </c>
      <c r="S852" s="266">
        <v>748</v>
      </c>
      <c r="T852" s="266">
        <v>42046</v>
      </c>
      <c r="U852" s="266">
        <v>0</v>
      </c>
      <c r="V852" s="266">
        <v>1643</v>
      </c>
      <c r="W852" s="266">
        <v>-1643</v>
      </c>
      <c r="X852" s="267">
        <v>16618</v>
      </c>
      <c r="Y852" s="267">
        <v>0</v>
      </c>
      <c r="Z852" s="267">
        <v>0</v>
      </c>
      <c r="AA852" s="267">
        <v>0</v>
      </c>
      <c r="AB852" s="267">
        <v>15</v>
      </c>
      <c r="AC852" s="267">
        <v>1</v>
      </c>
      <c r="AD852" s="267">
        <v>1</v>
      </c>
      <c r="AE852" s="267">
        <v>0</v>
      </c>
      <c r="AF852" s="267">
        <v>1</v>
      </c>
      <c r="AG852" s="267">
        <v>0</v>
      </c>
      <c r="AH852" s="267">
        <v>0</v>
      </c>
      <c r="AI852" s="267">
        <v>16632</v>
      </c>
      <c r="AJ852" s="268">
        <v>5469</v>
      </c>
      <c r="AK852" s="268">
        <v>11163</v>
      </c>
      <c r="AL852" s="268">
        <v>51566</v>
      </c>
      <c r="AM852" s="267">
        <v>51566</v>
      </c>
    </row>
    <row r="853" spans="1:39" s="269" customFormat="1" ht="12">
      <c r="A853" s="261">
        <v>42185</v>
      </c>
      <c r="B853" s="262" t="s">
        <v>319</v>
      </c>
      <c r="C853" s="262" t="s">
        <v>164</v>
      </c>
      <c r="D853" s="263"/>
      <c r="E853" s="264"/>
      <c r="F853" s="262" t="s">
        <v>428</v>
      </c>
      <c r="G853" s="262">
        <v>76514770399</v>
      </c>
      <c r="H853" s="262" t="s">
        <v>427</v>
      </c>
      <c r="I853" s="262" t="s">
        <v>168</v>
      </c>
      <c r="J853" s="262" t="s">
        <v>169</v>
      </c>
      <c r="K853" s="270">
        <v>42185</v>
      </c>
      <c r="L853" s="275">
        <v>12</v>
      </c>
      <c r="M853" s="266">
        <v>2422547</v>
      </c>
      <c r="N853" s="266">
        <v>2314628</v>
      </c>
      <c r="O853" s="266">
        <v>141676</v>
      </c>
      <c r="P853" s="266">
        <v>45915</v>
      </c>
      <c r="Q853" s="266">
        <v>1498909</v>
      </c>
      <c r="R853" s="266">
        <v>209687</v>
      </c>
      <c r="S853" s="266">
        <v>14468</v>
      </c>
      <c r="T853" s="266">
        <v>2104941</v>
      </c>
      <c r="U853" s="266">
        <v>2016</v>
      </c>
      <c r="V853" s="266">
        <v>9835</v>
      </c>
      <c r="W853" s="266">
        <v>-7819</v>
      </c>
      <c r="X853" s="267">
        <v>223320</v>
      </c>
      <c r="Y853" s="267">
        <v>0</v>
      </c>
      <c r="Z853" s="267">
        <v>0</v>
      </c>
      <c r="AA853" s="267">
        <v>0</v>
      </c>
      <c r="AB853" s="267">
        <v>656</v>
      </c>
      <c r="AC853" s="267">
        <v>1464</v>
      </c>
      <c r="AD853" s="267">
        <v>79</v>
      </c>
      <c r="AE853" s="267">
        <v>0</v>
      </c>
      <c r="AF853" s="267">
        <v>1464</v>
      </c>
      <c r="AG853" s="267">
        <v>0</v>
      </c>
      <c r="AH853" s="267">
        <v>0</v>
      </c>
      <c r="AI853" s="267">
        <v>222512</v>
      </c>
      <c r="AJ853" s="268">
        <v>20506</v>
      </c>
      <c r="AK853" s="268">
        <v>202006</v>
      </c>
      <c r="AL853" s="268">
        <v>2299128</v>
      </c>
      <c r="AM853" s="267">
        <v>2299128</v>
      </c>
    </row>
    <row r="854" spans="1:39" s="269" customFormat="1" ht="12">
      <c r="A854" s="261">
        <v>42185</v>
      </c>
      <c r="B854" s="262" t="s">
        <v>173</v>
      </c>
      <c r="C854" s="262" t="s">
        <v>171</v>
      </c>
      <c r="D854" s="263"/>
      <c r="E854" s="264"/>
      <c r="F854" s="262" t="s">
        <v>174</v>
      </c>
      <c r="G854" s="262">
        <v>83810127567</v>
      </c>
      <c r="H854" s="262" t="s">
        <v>175</v>
      </c>
      <c r="I854" s="262" t="s">
        <v>176</v>
      </c>
      <c r="J854" s="262" t="s">
        <v>177</v>
      </c>
      <c r="K854" s="270">
        <v>42004</v>
      </c>
      <c r="L854" s="275">
        <v>12</v>
      </c>
      <c r="M854" s="266">
        <v>1225145</v>
      </c>
      <c r="N854" s="266">
        <v>1181083</v>
      </c>
      <c r="O854" s="266">
        <v>82579</v>
      </c>
      <c r="P854" s="266">
        <v>7010</v>
      </c>
      <c r="Q854" s="266">
        <v>1071457</v>
      </c>
      <c r="R854" s="266">
        <v>88789</v>
      </c>
      <c r="S854" s="266">
        <v>11114</v>
      </c>
      <c r="T854" s="266">
        <v>1092294</v>
      </c>
      <c r="U854" s="266">
        <v>0</v>
      </c>
      <c r="V854" s="266">
        <v>3542</v>
      </c>
      <c r="W854" s="266">
        <v>-3542</v>
      </c>
      <c r="X854" s="267">
        <v>108777</v>
      </c>
      <c r="Y854" s="267">
        <v>5042</v>
      </c>
      <c r="Z854" s="267">
        <v>4896</v>
      </c>
      <c r="AA854" s="267">
        <v>146</v>
      </c>
      <c r="AB854" s="267">
        <v>0</v>
      </c>
      <c r="AC854" s="267">
        <v>2186</v>
      </c>
      <c r="AD854" s="267">
        <v>0</v>
      </c>
      <c r="AE854" s="267">
        <v>77</v>
      </c>
      <c r="AF854" s="267">
        <v>2263</v>
      </c>
      <c r="AG854" s="267">
        <v>0</v>
      </c>
      <c r="AH854" s="267">
        <v>0</v>
      </c>
      <c r="AI854" s="267">
        <v>101472</v>
      </c>
      <c r="AJ854" s="268">
        <v>6746</v>
      </c>
      <c r="AK854" s="268">
        <v>94726</v>
      </c>
      <c r="AL854" s="268">
        <v>1183478</v>
      </c>
      <c r="AM854" s="267">
        <v>1183478</v>
      </c>
    </row>
    <row r="855" spans="1:39" s="269" customFormat="1" ht="12">
      <c r="A855" s="261">
        <v>42185</v>
      </c>
      <c r="B855" s="262" t="s">
        <v>361</v>
      </c>
      <c r="C855" s="262" t="s">
        <v>171</v>
      </c>
      <c r="D855" s="263" t="s">
        <v>165</v>
      </c>
      <c r="E855" s="264">
        <v>7</v>
      </c>
      <c r="F855" s="262" t="s">
        <v>362</v>
      </c>
      <c r="G855" s="262">
        <v>90194410365</v>
      </c>
      <c r="H855" s="262" t="s">
        <v>353</v>
      </c>
      <c r="I855" s="262" t="s">
        <v>168</v>
      </c>
      <c r="J855" s="262" t="s">
        <v>169</v>
      </c>
      <c r="K855" s="270">
        <v>42185</v>
      </c>
      <c r="L855" s="275">
        <v>12</v>
      </c>
      <c r="M855" s="266">
        <v>530795</v>
      </c>
      <c r="N855" s="266">
        <v>279489</v>
      </c>
      <c r="O855" s="266">
        <v>262416</v>
      </c>
      <c r="P855" s="266">
        <v>9023</v>
      </c>
      <c r="Q855" s="266">
        <v>48109</v>
      </c>
      <c r="R855" s="266">
        <v>55055</v>
      </c>
      <c r="S855" s="266">
        <v>8186</v>
      </c>
      <c r="T855" s="266">
        <v>224434</v>
      </c>
      <c r="U855" s="266">
        <v>522</v>
      </c>
      <c r="V855" s="266">
        <v>3143</v>
      </c>
      <c r="W855" s="266">
        <v>-2621</v>
      </c>
      <c r="X855" s="267">
        <v>22478</v>
      </c>
      <c r="Y855" s="267">
        <v>0</v>
      </c>
      <c r="Z855" s="267">
        <v>0</v>
      </c>
      <c r="AA855" s="267">
        <v>0</v>
      </c>
      <c r="AB855" s="267">
        <v>551</v>
      </c>
      <c r="AC855" s="267">
        <v>4972</v>
      </c>
      <c r="AD855" s="267">
        <v>0</v>
      </c>
      <c r="AE855" s="267">
        <v>31</v>
      </c>
      <c r="AF855" s="267">
        <v>5003</v>
      </c>
      <c r="AG855" s="267">
        <v>0</v>
      </c>
      <c r="AH855" s="267">
        <v>0</v>
      </c>
      <c r="AI855" s="267">
        <v>18026</v>
      </c>
      <c r="AJ855" s="268">
        <v>-521</v>
      </c>
      <c r="AK855" s="268">
        <v>18547</v>
      </c>
      <c r="AL855" s="268">
        <v>240360</v>
      </c>
      <c r="AM855" s="267">
        <v>240360</v>
      </c>
    </row>
    <row r="856" spans="1:39" s="269" customFormat="1" ht="12">
      <c r="A856" s="261">
        <v>42185</v>
      </c>
      <c r="B856" s="262" t="s">
        <v>234</v>
      </c>
      <c r="C856" s="262" t="s">
        <v>171</v>
      </c>
      <c r="D856" s="263"/>
      <c r="E856" s="264"/>
      <c r="F856" s="262" t="s">
        <v>334</v>
      </c>
      <c r="G856" s="262">
        <v>24680629023</v>
      </c>
      <c r="H856" s="262" t="s">
        <v>335</v>
      </c>
      <c r="I856" s="262" t="s">
        <v>168</v>
      </c>
      <c r="J856" s="262" t="s">
        <v>188</v>
      </c>
      <c r="K856" s="270">
        <v>42185</v>
      </c>
      <c r="L856" s="275">
        <v>12</v>
      </c>
      <c r="M856" s="266">
        <v>4108769</v>
      </c>
      <c r="N856" s="266">
        <v>456742</v>
      </c>
      <c r="O856" s="266">
        <v>343974</v>
      </c>
      <c r="P856" s="266">
        <v>63522</v>
      </c>
      <c r="Q856" s="266">
        <v>0</v>
      </c>
      <c r="R856" s="266">
        <v>164407</v>
      </c>
      <c r="S856" s="266">
        <v>44587</v>
      </c>
      <c r="T856" s="266">
        <v>292335</v>
      </c>
      <c r="U856" s="266">
        <v>0</v>
      </c>
      <c r="V856" s="266">
        <v>26720</v>
      </c>
      <c r="W856" s="266">
        <v>-26720</v>
      </c>
      <c r="X856" s="267">
        <v>371738</v>
      </c>
      <c r="Y856" s="267">
        <v>7856</v>
      </c>
      <c r="Z856" s="267">
        <v>4532</v>
      </c>
      <c r="AA856" s="267">
        <v>506</v>
      </c>
      <c r="AB856" s="267">
        <v>112</v>
      </c>
      <c r="AC856" s="267">
        <v>8326</v>
      </c>
      <c r="AD856" s="267">
        <v>0</v>
      </c>
      <c r="AE856" s="267">
        <v>3246</v>
      </c>
      <c r="AF856" s="267">
        <v>11572</v>
      </c>
      <c r="AG856" s="267">
        <v>485</v>
      </c>
      <c r="AH856" s="267">
        <v>485</v>
      </c>
      <c r="AI856" s="267">
        <v>351937</v>
      </c>
      <c r="AJ856" s="268">
        <v>26129</v>
      </c>
      <c r="AK856" s="268">
        <v>325808</v>
      </c>
      <c r="AL856" s="268">
        <v>591423</v>
      </c>
      <c r="AM856" s="267">
        <v>591423</v>
      </c>
    </row>
    <row r="857" spans="1:39" s="269" customFormat="1" ht="12">
      <c r="A857" s="261">
        <v>42185</v>
      </c>
      <c r="B857" s="262" t="s">
        <v>182</v>
      </c>
      <c r="C857" s="262" t="s">
        <v>171</v>
      </c>
      <c r="D857" s="263"/>
      <c r="E857" s="264"/>
      <c r="F857" s="262" t="s">
        <v>183</v>
      </c>
      <c r="G857" s="262">
        <v>49633667743</v>
      </c>
      <c r="H857" s="262" t="s">
        <v>184</v>
      </c>
      <c r="I857" s="262" t="s">
        <v>168</v>
      </c>
      <c r="J857" s="262" t="s">
        <v>169</v>
      </c>
      <c r="K857" s="270">
        <v>42185</v>
      </c>
      <c r="L857" s="275">
        <v>12</v>
      </c>
      <c r="M857" s="266">
        <v>305733</v>
      </c>
      <c r="N857" s="266">
        <v>74895</v>
      </c>
      <c r="O857" s="266">
        <v>19856</v>
      </c>
      <c r="P857" s="266">
        <v>8121</v>
      </c>
      <c r="Q857" s="266">
        <v>0</v>
      </c>
      <c r="R857" s="266">
        <v>19250</v>
      </c>
      <c r="S857" s="266">
        <v>9256</v>
      </c>
      <c r="T857" s="266">
        <v>55645</v>
      </c>
      <c r="U857" s="266">
        <v>0</v>
      </c>
      <c r="V857" s="266">
        <v>1324</v>
      </c>
      <c r="W857" s="266">
        <v>-1324</v>
      </c>
      <c r="X857" s="267">
        <v>21119</v>
      </c>
      <c r="Y857" s="267">
        <v>1944</v>
      </c>
      <c r="Z857" s="267">
        <v>1944</v>
      </c>
      <c r="AA857" s="267">
        <v>0</v>
      </c>
      <c r="AB857" s="267">
        <v>6640</v>
      </c>
      <c r="AC857" s="267">
        <v>3193</v>
      </c>
      <c r="AD857" s="267">
        <v>0</v>
      </c>
      <c r="AE857" s="267">
        <v>4</v>
      </c>
      <c r="AF857" s="267">
        <v>3197</v>
      </c>
      <c r="AG857" s="267">
        <v>60</v>
      </c>
      <c r="AH857" s="267">
        <v>0</v>
      </c>
      <c r="AI857" s="267">
        <v>22558</v>
      </c>
      <c r="AJ857" s="268">
        <v>5281</v>
      </c>
      <c r="AK857" s="268">
        <v>17277</v>
      </c>
      <c r="AL857" s="268">
        <v>71598</v>
      </c>
      <c r="AM857" s="267">
        <v>71598</v>
      </c>
    </row>
    <row r="858" spans="1:39" s="269" customFormat="1" ht="12">
      <c r="A858" s="261">
        <v>42185</v>
      </c>
      <c r="B858" s="262" t="s">
        <v>185</v>
      </c>
      <c r="C858" s="262" t="s">
        <v>171</v>
      </c>
      <c r="D858" s="263"/>
      <c r="E858" s="264"/>
      <c r="F858" s="262" t="s">
        <v>186</v>
      </c>
      <c r="G858" s="262">
        <v>28342064803</v>
      </c>
      <c r="H858" s="262" t="s">
        <v>187</v>
      </c>
      <c r="I858" s="262" t="s">
        <v>168</v>
      </c>
      <c r="J858" s="262" t="s">
        <v>188</v>
      </c>
      <c r="K858" s="270">
        <v>42185</v>
      </c>
      <c r="L858" s="275">
        <v>12</v>
      </c>
      <c r="M858" s="266">
        <v>1470793</v>
      </c>
      <c r="N858" s="266">
        <v>142292</v>
      </c>
      <c r="O858" s="266">
        <v>119363</v>
      </c>
      <c r="P858" s="266">
        <v>8230</v>
      </c>
      <c r="Q858" s="266">
        <v>0</v>
      </c>
      <c r="R858" s="266">
        <v>83140</v>
      </c>
      <c r="S858" s="266">
        <v>31043</v>
      </c>
      <c r="T858" s="266">
        <v>59152</v>
      </c>
      <c r="U858" s="266">
        <v>7647</v>
      </c>
      <c r="V858" s="266">
        <v>19669</v>
      </c>
      <c r="W858" s="266">
        <v>-12022</v>
      </c>
      <c r="X858" s="267">
        <v>112234</v>
      </c>
      <c r="Y858" s="267">
        <v>3297</v>
      </c>
      <c r="Z858" s="267">
        <v>1768</v>
      </c>
      <c r="AA858" s="267">
        <v>1094</v>
      </c>
      <c r="AB858" s="267">
        <v>118</v>
      </c>
      <c r="AC858" s="267">
        <v>2298</v>
      </c>
      <c r="AD858" s="267">
        <v>2298</v>
      </c>
      <c r="AE858" s="267">
        <v>5012</v>
      </c>
      <c r="AF858" s="267">
        <v>7310</v>
      </c>
      <c r="AG858" s="267">
        <v>0</v>
      </c>
      <c r="AH858" s="267">
        <v>0</v>
      </c>
      <c r="AI858" s="267">
        <v>101745</v>
      </c>
      <c r="AJ858" s="268">
        <v>7849</v>
      </c>
      <c r="AK858" s="268">
        <v>93896</v>
      </c>
      <c r="AL858" s="268">
        <v>141026</v>
      </c>
      <c r="AM858" s="267">
        <v>141026</v>
      </c>
    </row>
    <row r="859" spans="1:39" s="269" customFormat="1" ht="12">
      <c r="A859" s="261">
        <v>42185</v>
      </c>
      <c r="B859" s="262" t="s">
        <v>189</v>
      </c>
      <c r="C859" s="262" t="s">
        <v>171</v>
      </c>
      <c r="D859" s="263" t="s">
        <v>165</v>
      </c>
      <c r="E859" s="264">
        <v>8</v>
      </c>
      <c r="F859" s="262" t="s">
        <v>190</v>
      </c>
      <c r="G859" s="262">
        <v>60905115063</v>
      </c>
      <c r="H859" s="262" t="s">
        <v>366</v>
      </c>
      <c r="I859" s="262" t="s">
        <v>176</v>
      </c>
      <c r="J859" s="262" t="s">
        <v>181</v>
      </c>
      <c r="K859" s="270">
        <v>42185</v>
      </c>
      <c r="L859" s="275">
        <v>12</v>
      </c>
      <c r="M859" s="266">
        <v>27972261</v>
      </c>
      <c r="N859" s="266">
        <v>4524584</v>
      </c>
      <c r="O859" s="266">
        <v>1958249</v>
      </c>
      <c r="P859" s="266">
        <v>2270106</v>
      </c>
      <c r="Q859" s="266">
        <v>0</v>
      </c>
      <c r="R859" s="266">
        <v>3692174</v>
      </c>
      <c r="S859" s="266">
        <v>507248</v>
      </c>
      <c r="T859" s="266">
        <v>832410</v>
      </c>
      <c r="U859" s="266">
        <v>12426</v>
      </c>
      <c r="V859" s="266">
        <v>277470</v>
      </c>
      <c r="W859" s="266">
        <v>-265044</v>
      </c>
      <c r="X859" s="267">
        <v>2610924</v>
      </c>
      <c r="Y859" s="267">
        <v>30864</v>
      </c>
      <c r="Z859" s="267">
        <v>5506</v>
      </c>
      <c r="AA859" s="267">
        <v>11044</v>
      </c>
      <c r="AB859" s="267">
        <v>0</v>
      </c>
      <c r="AC859" s="267">
        <v>72925</v>
      </c>
      <c r="AD859" s="267">
        <v>0</v>
      </c>
      <c r="AE859" s="267">
        <v>11951</v>
      </c>
      <c r="AF859" s="267">
        <v>84876</v>
      </c>
      <c r="AG859" s="267">
        <v>0</v>
      </c>
      <c r="AH859" s="267">
        <v>0</v>
      </c>
      <c r="AI859" s="267">
        <v>2495184</v>
      </c>
      <c r="AJ859" s="268">
        <v>101813</v>
      </c>
      <c r="AK859" s="268">
        <v>2393371</v>
      </c>
      <c r="AL859" s="268">
        <v>2960737</v>
      </c>
      <c r="AM859" s="267">
        <v>2960737</v>
      </c>
    </row>
    <row r="860" spans="1:39" s="269" customFormat="1" ht="12">
      <c r="A860" s="261">
        <v>42185</v>
      </c>
      <c r="B860" s="262" t="s">
        <v>194</v>
      </c>
      <c r="C860" s="262" t="s">
        <v>171</v>
      </c>
      <c r="D860" s="263"/>
      <c r="E860" s="264"/>
      <c r="F860" s="262" t="s">
        <v>195</v>
      </c>
      <c r="G860" s="262">
        <v>65714394898</v>
      </c>
      <c r="H860" s="262" t="s">
        <v>196</v>
      </c>
      <c r="I860" s="262" t="s">
        <v>168</v>
      </c>
      <c r="J860" s="262" t="s">
        <v>188</v>
      </c>
      <c r="K860" s="270">
        <v>42185</v>
      </c>
      <c r="L860" s="275">
        <v>12</v>
      </c>
      <c r="M860" s="266">
        <v>63644157</v>
      </c>
      <c r="N860" s="266">
        <v>8149460</v>
      </c>
      <c r="O860" s="266">
        <v>4405390</v>
      </c>
      <c r="P860" s="266">
        <v>981116</v>
      </c>
      <c r="Q860" s="266">
        <v>0</v>
      </c>
      <c r="R860" s="266">
        <v>4583585</v>
      </c>
      <c r="S860" s="266">
        <v>1062978</v>
      </c>
      <c r="T860" s="266">
        <v>3565875</v>
      </c>
      <c r="U860" s="266">
        <v>340</v>
      </c>
      <c r="V860" s="266">
        <v>632573</v>
      </c>
      <c r="W860" s="266">
        <v>-632233</v>
      </c>
      <c r="X860" s="267">
        <v>7782808</v>
      </c>
      <c r="Y860" s="267">
        <v>202355</v>
      </c>
      <c r="Z860" s="267">
        <v>129723</v>
      </c>
      <c r="AA860" s="267">
        <v>1650</v>
      </c>
      <c r="AB860" s="267">
        <v>14263</v>
      </c>
      <c r="AC860" s="267">
        <v>0</v>
      </c>
      <c r="AD860" s="267">
        <v>0</v>
      </c>
      <c r="AE860" s="267">
        <v>157557</v>
      </c>
      <c r="AF860" s="267">
        <v>157557</v>
      </c>
      <c r="AG860" s="267">
        <v>0</v>
      </c>
      <c r="AH860" s="267">
        <v>0</v>
      </c>
      <c r="AI860" s="267">
        <v>7437159</v>
      </c>
      <c r="AJ860" s="268">
        <v>180372</v>
      </c>
      <c r="AK860" s="268">
        <v>7256787</v>
      </c>
      <c r="AL860" s="268">
        <v>10190429</v>
      </c>
      <c r="AM860" s="267">
        <v>10190429</v>
      </c>
    </row>
    <row r="861" spans="1:39" s="269" customFormat="1" ht="12">
      <c r="A861" s="261">
        <v>42185</v>
      </c>
      <c r="B861" s="262" t="s">
        <v>472</v>
      </c>
      <c r="C861" s="262" t="s">
        <v>164</v>
      </c>
      <c r="D861" s="263"/>
      <c r="E861" s="264"/>
      <c r="F861" s="262" t="s">
        <v>195</v>
      </c>
      <c r="G861" s="262">
        <v>65714394898</v>
      </c>
      <c r="H861" s="262" t="s">
        <v>196</v>
      </c>
      <c r="I861" s="262" t="s">
        <v>168</v>
      </c>
      <c r="J861" s="262" t="s">
        <v>188</v>
      </c>
      <c r="K861" s="270">
        <v>42185</v>
      </c>
      <c r="L861" s="275">
        <v>12</v>
      </c>
      <c r="M861" s="266">
        <v>586968</v>
      </c>
      <c r="N861" s="266">
        <v>88420</v>
      </c>
      <c r="O861" s="266">
        <v>53026</v>
      </c>
      <c r="P861" s="266">
        <v>4378</v>
      </c>
      <c r="Q861" s="266">
        <v>0</v>
      </c>
      <c r="R861" s="266">
        <v>234117</v>
      </c>
      <c r="S861" s="266">
        <v>4377</v>
      </c>
      <c r="T861" s="266">
        <v>-145697</v>
      </c>
      <c r="U861" s="266">
        <v>0</v>
      </c>
      <c r="V861" s="266">
        <v>97</v>
      </c>
      <c r="W861" s="266">
        <v>-97</v>
      </c>
      <c r="X861" s="267">
        <v>71779</v>
      </c>
      <c r="Y861" s="267">
        <v>1866</v>
      </c>
      <c r="Z861" s="267">
        <v>1196</v>
      </c>
      <c r="AA861" s="267">
        <v>15</v>
      </c>
      <c r="AB861" s="267">
        <v>132</v>
      </c>
      <c r="AC861" s="267">
        <v>0</v>
      </c>
      <c r="AD861" s="267">
        <v>0</v>
      </c>
      <c r="AE861" s="267">
        <v>550</v>
      </c>
      <c r="AF861" s="267">
        <v>550</v>
      </c>
      <c r="AG861" s="267">
        <v>0</v>
      </c>
      <c r="AH861" s="267">
        <v>0</v>
      </c>
      <c r="AI861" s="267">
        <v>69495</v>
      </c>
      <c r="AJ861" s="268">
        <v>1664</v>
      </c>
      <c r="AK861" s="268">
        <v>67831</v>
      </c>
      <c r="AL861" s="268">
        <v>-77963</v>
      </c>
      <c r="AM861" s="267">
        <v>-77963</v>
      </c>
    </row>
    <row r="862" spans="1:39" s="269" customFormat="1" ht="12">
      <c r="A862" s="261">
        <v>42185</v>
      </c>
      <c r="B862" s="262" t="s">
        <v>473</v>
      </c>
      <c r="C862" s="262" t="s">
        <v>164</v>
      </c>
      <c r="D862" s="263"/>
      <c r="E862" s="264"/>
      <c r="F862" s="262" t="s">
        <v>195</v>
      </c>
      <c r="G862" s="262">
        <v>65714394898</v>
      </c>
      <c r="H862" s="262" t="s">
        <v>196</v>
      </c>
      <c r="I862" s="262" t="s">
        <v>168</v>
      </c>
      <c r="J862" s="262" t="s">
        <v>188</v>
      </c>
      <c r="K862" s="270">
        <v>42185</v>
      </c>
      <c r="L862" s="275">
        <v>12</v>
      </c>
      <c r="M862" s="266">
        <v>74052</v>
      </c>
      <c r="N862" s="266">
        <v>13087</v>
      </c>
      <c r="O862" s="266">
        <v>9687</v>
      </c>
      <c r="P862" s="266">
        <v>16</v>
      </c>
      <c r="Q862" s="266">
        <v>0</v>
      </c>
      <c r="R862" s="266">
        <v>12028</v>
      </c>
      <c r="S862" s="266">
        <v>1035</v>
      </c>
      <c r="T862" s="266">
        <v>1059</v>
      </c>
      <c r="U862" s="266">
        <v>0</v>
      </c>
      <c r="V862" s="266">
        <v>5</v>
      </c>
      <c r="W862" s="266">
        <v>-5</v>
      </c>
      <c r="X862" s="267">
        <v>9059</v>
      </c>
      <c r="Y862" s="267">
        <v>236</v>
      </c>
      <c r="Z862" s="267">
        <v>151</v>
      </c>
      <c r="AA862" s="267">
        <v>2</v>
      </c>
      <c r="AB862" s="267">
        <v>17</v>
      </c>
      <c r="AC862" s="267">
        <v>0</v>
      </c>
      <c r="AD862" s="267">
        <v>0</v>
      </c>
      <c r="AE862" s="267">
        <v>68</v>
      </c>
      <c r="AF862" s="267">
        <v>68</v>
      </c>
      <c r="AG862" s="267">
        <v>0</v>
      </c>
      <c r="AH862" s="267">
        <v>0</v>
      </c>
      <c r="AI862" s="267">
        <v>8772</v>
      </c>
      <c r="AJ862" s="268">
        <v>210</v>
      </c>
      <c r="AK862" s="268">
        <v>8562</v>
      </c>
      <c r="AL862" s="268">
        <v>9616</v>
      </c>
      <c r="AM862" s="267">
        <v>9616</v>
      </c>
    </row>
    <row r="863" spans="1:39" s="269" customFormat="1" ht="12">
      <c r="A863" s="261">
        <v>42185</v>
      </c>
      <c r="B863" s="262" t="s">
        <v>450</v>
      </c>
      <c r="C863" s="262" t="s">
        <v>171</v>
      </c>
      <c r="D863" s="263"/>
      <c r="E863" s="264"/>
      <c r="F863" s="262" t="s">
        <v>451</v>
      </c>
      <c r="G863" s="262">
        <v>92398191503</v>
      </c>
      <c r="H863" s="262" t="s">
        <v>452</v>
      </c>
      <c r="I863" s="262" t="s">
        <v>168</v>
      </c>
      <c r="J863" s="262" t="s">
        <v>188</v>
      </c>
      <c r="K863" s="270">
        <v>42185</v>
      </c>
      <c r="L863" s="275">
        <v>12</v>
      </c>
      <c r="M863" s="266">
        <v>1621846.59</v>
      </c>
      <c r="N863" s="266">
        <v>151813</v>
      </c>
      <c r="O863" s="266">
        <v>103540</v>
      </c>
      <c r="P863" s="266">
        <v>48273</v>
      </c>
      <c r="Q863" s="266">
        <v>0</v>
      </c>
      <c r="R863" s="266">
        <v>116794</v>
      </c>
      <c r="S863" s="266">
        <v>74572</v>
      </c>
      <c r="T863" s="266">
        <v>35019</v>
      </c>
      <c r="U863" s="266">
        <v>566</v>
      </c>
      <c r="V863" s="266">
        <v>10744</v>
      </c>
      <c r="W863" s="266">
        <v>-10178</v>
      </c>
      <c r="X863" s="267">
        <v>173324</v>
      </c>
      <c r="Y863" s="267">
        <v>6807</v>
      </c>
      <c r="Z863" s="267">
        <v>3660</v>
      </c>
      <c r="AA863" s="267">
        <v>487</v>
      </c>
      <c r="AB863" s="267">
        <v>323</v>
      </c>
      <c r="AC863" s="267">
        <v>6257</v>
      </c>
      <c r="AD863" s="267">
        <v>1263</v>
      </c>
      <c r="AE863" s="267">
        <v>4255</v>
      </c>
      <c r="AF863" s="267">
        <v>10512</v>
      </c>
      <c r="AG863" s="267">
        <v>0</v>
      </c>
      <c r="AH863" s="267">
        <v>0</v>
      </c>
      <c r="AI863" s="267">
        <v>156328</v>
      </c>
      <c r="AJ863" s="268">
        <v>3328</v>
      </c>
      <c r="AK863" s="268">
        <v>153000</v>
      </c>
      <c r="AL863" s="268">
        <v>177841</v>
      </c>
      <c r="AM863" s="267">
        <v>177841</v>
      </c>
    </row>
    <row r="864" spans="1:39" s="269" customFormat="1" ht="12">
      <c r="A864" s="261">
        <v>42185</v>
      </c>
      <c r="B864" s="262" t="s">
        <v>321</v>
      </c>
      <c r="C864" s="262" t="s">
        <v>171</v>
      </c>
      <c r="D864" s="263"/>
      <c r="E864" s="264"/>
      <c r="F864" s="262" t="s">
        <v>322</v>
      </c>
      <c r="G864" s="262">
        <v>84421446069</v>
      </c>
      <c r="H864" s="262" t="s">
        <v>323</v>
      </c>
      <c r="I864" s="262" t="s">
        <v>168</v>
      </c>
      <c r="J864" s="262" t="s">
        <v>181</v>
      </c>
      <c r="K864" s="270">
        <v>42185</v>
      </c>
      <c r="L864" s="275">
        <v>12</v>
      </c>
      <c r="M864" s="266">
        <v>472724</v>
      </c>
      <c r="N864" s="266">
        <v>29103</v>
      </c>
      <c r="O864" s="266">
        <v>19309</v>
      </c>
      <c r="P864" s="266">
        <v>6520</v>
      </c>
      <c r="Q864" s="266">
        <v>0</v>
      </c>
      <c r="R864" s="266">
        <v>15492</v>
      </c>
      <c r="S864" s="266">
        <v>8803</v>
      </c>
      <c r="T864" s="266">
        <v>13611</v>
      </c>
      <c r="U864" s="266">
        <v>682</v>
      </c>
      <c r="V864" s="266">
        <v>445</v>
      </c>
      <c r="W864" s="266">
        <v>237</v>
      </c>
      <c r="X864" s="267">
        <v>36433</v>
      </c>
      <c r="Y864" s="267">
        <v>2440</v>
      </c>
      <c r="Z864" s="267">
        <v>1793</v>
      </c>
      <c r="AA864" s="267">
        <v>0</v>
      </c>
      <c r="AB864" s="267">
        <v>5</v>
      </c>
      <c r="AC864" s="267">
        <v>155</v>
      </c>
      <c r="AD864" s="267">
        <v>0</v>
      </c>
      <c r="AE864" s="267">
        <v>892</v>
      </c>
      <c r="AF864" s="267">
        <v>1047</v>
      </c>
      <c r="AG864" s="267">
        <v>0</v>
      </c>
      <c r="AH864" s="267">
        <v>0</v>
      </c>
      <c r="AI864" s="267">
        <v>32951</v>
      </c>
      <c r="AJ864" s="268">
        <v>1808</v>
      </c>
      <c r="AK864" s="268">
        <v>31143</v>
      </c>
      <c r="AL864" s="268">
        <v>44991</v>
      </c>
      <c r="AM864" s="267">
        <v>44991</v>
      </c>
    </row>
    <row r="865" spans="1:39" s="269" customFormat="1" ht="12">
      <c r="A865" s="261">
        <v>42185</v>
      </c>
      <c r="B865" s="262" t="s">
        <v>402</v>
      </c>
      <c r="C865" s="262" t="s">
        <v>171</v>
      </c>
      <c r="D865" s="263" t="s">
        <v>165</v>
      </c>
      <c r="E865" s="264">
        <v>2</v>
      </c>
      <c r="F865" s="262" t="s">
        <v>198</v>
      </c>
      <c r="G865" s="262">
        <v>53226460365</v>
      </c>
      <c r="H865" s="262" t="s">
        <v>199</v>
      </c>
      <c r="I865" s="262" t="s">
        <v>168</v>
      </c>
      <c r="J865" s="262" t="s">
        <v>181</v>
      </c>
      <c r="K865" s="270">
        <v>42185</v>
      </c>
      <c r="L865" s="275">
        <v>12</v>
      </c>
      <c r="M865" s="266">
        <v>35679081</v>
      </c>
      <c r="N865" s="266">
        <v>3307952</v>
      </c>
      <c r="O865" s="266">
        <v>2828804</v>
      </c>
      <c r="P865" s="266">
        <v>383557</v>
      </c>
      <c r="Q865" s="266">
        <v>0</v>
      </c>
      <c r="R865" s="266">
        <v>2259487</v>
      </c>
      <c r="S865" s="266">
        <v>408285</v>
      </c>
      <c r="T865" s="266">
        <v>1048465</v>
      </c>
      <c r="U865" s="266">
        <v>110833</v>
      </c>
      <c r="V865" s="266">
        <v>164758</v>
      </c>
      <c r="W865" s="266">
        <v>-53925</v>
      </c>
      <c r="X865" s="267">
        <v>3574122</v>
      </c>
      <c r="Y865" s="267">
        <v>91466</v>
      </c>
      <c r="Z865" s="267">
        <v>70034</v>
      </c>
      <c r="AA865" s="267">
        <v>331</v>
      </c>
      <c r="AB865" s="267">
        <v>15417</v>
      </c>
      <c r="AC865" s="267">
        <v>29777</v>
      </c>
      <c r="AD865" s="267">
        <v>137</v>
      </c>
      <c r="AE865" s="267">
        <v>56276</v>
      </c>
      <c r="AF865" s="267">
        <v>86053</v>
      </c>
      <c r="AG865" s="267">
        <v>3221</v>
      </c>
      <c r="AH865" s="267">
        <v>3221</v>
      </c>
      <c r="AI865" s="267">
        <v>3408799</v>
      </c>
      <c r="AJ865" s="268">
        <v>284455</v>
      </c>
      <c r="AK865" s="268">
        <v>3124344</v>
      </c>
      <c r="AL865" s="268">
        <v>4118884</v>
      </c>
      <c r="AM865" s="267">
        <v>4118884</v>
      </c>
    </row>
    <row r="866" spans="1:39" s="269" customFormat="1" ht="12">
      <c r="A866" s="261">
        <v>42185</v>
      </c>
      <c r="B866" s="262" t="s">
        <v>488</v>
      </c>
      <c r="C866" s="262" t="s">
        <v>171</v>
      </c>
      <c r="D866" s="263"/>
      <c r="E866" s="264"/>
      <c r="F866" s="262" t="s">
        <v>489</v>
      </c>
      <c r="G866" s="262">
        <v>36338171504</v>
      </c>
      <c r="H866" s="262" t="s">
        <v>490</v>
      </c>
      <c r="I866" s="262" t="s">
        <v>176</v>
      </c>
      <c r="J866" s="262" t="s">
        <v>177</v>
      </c>
      <c r="K866" s="270">
        <v>42185</v>
      </c>
      <c r="L866" s="275">
        <v>12</v>
      </c>
      <c r="M866" s="266">
        <v>1910</v>
      </c>
      <c r="N866" s="266">
        <v>421</v>
      </c>
      <c r="O866" s="266">
        <v>402</v>
      </c>
      <c r="P866" s="266">
        <v>14</v>
      </c>
      <c r="Q866" s="266">
        <v>0</v>
      </c>
      <c r="R866" s="266">
        <v>475</v>
      </c>
      <c r="S866" s="266">
        <v>120</v>
      </c>
      <c r="T866" s="266">
        <v>-54</v>
      </c>
      <c r="U866" s="266">
        <v>0</v>
      </c>
      <c r="V866" s="266">
        <v>0</v>
      </c>
      <c r="W866" s="266">
        <v>0</v>
      </c>
      <c r="X866" s="267">
        <v>101</v>
      </c>
      <c r="Y866" s="267">
        <v>17</v>
      </c>
      <c r="Z866" s="267">
        <v>17</v>
      </c>
      <c r="AA866" s="267">
        <v>0</v>
      </c>
      <c r="AB866" s="267">
        <v>0</v>
      </c>
      <c r="AC866" s="267">
        <v>4</v>
      </c>
      <c r="AD866" s="267">
        <v>0</v>
      </c>
      <c r="AE866" s="267">
        <v>0</v>
      </c>
      <c r="AF866" s="267">
        <v>4</v>
      </c>
      <c r="AG866" s="267">
        <v>0</v>
      </c>
      <c r="AH866" s="267">
        <v>0</v>
      </c>
      <c r="AI866" s="267">
        <v>80</v>
      </c>
      <c r="AJ866" s="268">
        <v>0</v>
      </c>
      <c r="AK866" s="268">
        <v>80</v>
      </c>
      <c r="AL866" s="268">
        <v>26</v>
      </c>
      <c r="AM866" s="267">
        <v>26</v>
      </c>
    </row>
    <row r="867" spans="1:39" s="269" customFormat="1" ht="12">
      <c r="A867" s="261">
        <v>42185</v>
      </c>
      <c r="B867" s="262" t="s">
        <v>491</v>
      </c>
      <c r="C867" s="262" t="s">
        <v>171</v>
      </c>
      <c r="D867" s="263"/>
      <c r="E867" s="264"/>
      <c r="F867" s="262" t="s">
        <v>492</v>
      </c>
      <c r="G867" s="262">
        <v>30187082512</v>
      </c>
      <c r="H867" s="262" t="s">
        <v>493</v>
      </c>
      <c r="I867" s="262" t="s">
        <v>176</v>
      </c>
      <c r="J867" s="262" t="s">
        <v>169</v>
      </c>
      <c r="K867" s="270">
        <v>42185</v>
      </c>
      <c r="L867" s="275">
        <v>12</v>
      </c>
      <c r="M867" s="266">
        <v>354968</v>
      </c>
      <c r="N867" s="266">
        <v>221540</v>
      </c>
      <c r="O867" s="266">
        <v>175052</v>
      </c>
      <c r="P867" s="266">
        <v>11955</v>
      </c>
      <c r="Q867" s="266">
        <v>1952</v>
      </c>
      <c r="R867" s="266">
        <v>27415</v>
      </c>
      <c r="S867" s="266">
        <v>991</v>
      </c>
      <c r="T867" s="266">
        <v>194125</v>
      </c>
      <c r="U867" s="266">
        <v>178</v>
      </c>
      <c r="V867" s="266">
        <v>146</v>
      </c>
      <c r="W867" s="266">
        <v>32</v>
      </c>
      <c r="X867" s="267">
        <v>20188</v>
      </c>
      <c r="Y867" s="267">
        <v>28</v>
      </c>
      <c r="Z867" s="267">
        <v>0</v>
      </c>
      <c r="AA867" s="267">
        <v>0</v>
      </c>
      <c r="AB867" s="267">
        <v>18</v>
      </c>
      <c r="AC867" s="267">
        <v>660</v>
      </c>
      <c r="AD867" s="267">
        <v>0</v>
      </c>
      <c r="AE867" s="267">
        <v>0</v>
      </c>
      <c r="AF867" s="267">
        <v>660</v>
      </c>
      <c r="AG867" s="267">
        <v>0</v>
      </c>
      <c r="AH867" s="267">
        <v>0</v>
      </c>
      <c r="AI867" s="267">
        <v>19518</v>
      </c>
      <c r="AJ867" s="268">
        <v>-214</v>
      </c>
      <c r="AK867" s="268">
        <v>19732</v>
      </c>
      <c r="AL867" s="268">
        <v>213889</v>
      </c>
      <c r="AM867" s="267">
        <v>213889</v>
      </c>
    </row>
    <row r="868" spans="1:39" s="269" customFormat="1" ht="12">
      <c r="A868" s="261">
        <v>42185</v>
      </c>
      <c r="B868" s="262" t="s">
        <v>367</v>
      </c>
      <c r="C868" s="262" t="s">
        <v>171</v>
      </c>
      <c r="D868" s="263"/>
      <c r="E868" s="264"/>
      <c r="F868" s="262" t="s">
        <v>368</v>
      </c>
      <c r="G868" s="262">
        <v>49620344668</v>
      </c>
      <c r="H868" s="262" t="s">
        <v>369</v>
      </c>
      <c r="I868" s="262" t="s">
        <v>176</v>
      </c>
      <c r="J868" s="262" t="s">
        <v>177</v>
      </c>
      <c r="K868" s="270">
        <v>42185</v>
      </c>
      <c r="L868" s="275">
        <v>12</v>
      </c>
      <c r="M868" s="266">
        <v>385280</v>
      </c>
      <c r="N868" s="266">
        <v>63556</v>
      </c>
      <c r="O868" s="266">
        <v>18323</v>
      </c>
      <c r="P868" s="266">
        <v>2050</v>
      </c>
      <c r="Q868" s="266">
        <v>0</v>
      </c>
      <c r="R868" s="266">
        <v>68549</v>
      </c>
      <c r="S868" s="266">
        <v>5273</v>
      </c>
      <c r="T868" s="266">
        <v>-4993</v>
      </c>
      <c r="U868" s="266">
        <v>0</v>
      </c>
      <c r="V868" s="266">
        <v>500</v>
      </c>
      <c r="W868" s="266">
        <v>-500</v>
      </c>
      <c r="X868" s="267">
        <v>30622</v>
      </c>
      <c r="Y868" s="267">
        <v>0</v>
      </c>
      <c r="Z868" s="267">
        <v>0</v>
      </c>
      <c r="AA868" s="267">
        <v>0</v>
      </c>
      <c r="AB868" s="267">
        <v>0</v>
      </c>
      <c r="AC868" s="267">
        <v>218</v>
      </c>
      <c r="AD868" s="267">
        <v>57</v>
      </c>
      <c r="AE868" s="267">
        <v>0</v>
      </c>
      <c r="AF868" s="267">
        <v>218</v>
      </c>
      <c r="AG868" s="267">
        <v>0</v>
      </c>
      <c r="AH868" s="267">
        <v>0</v>
      </c>
      <c r="AI868" s="267">
        <v>30404</v>
      </c>
      <c r="AJ868" s="268">
        <v>243</v>
      </c>
      <c r="AK868" s="268">
        <v>30161</v>
      </c>
      <c r="AL868" s="268">
        <v>24668</v>
      </c>
      <c r="AM868" s="267">
        <v>24668</v>
      </c>
    </row>
    <row r="869" spans="1:39" s="269" customFormat="1" ht="12">
      <c r="A869" s="261">
        <v>42185</v>
      </c>
      <c r="B869" s="262" t="s">
        <v>203</v>
      </c>
      <c r="C869" s="262" t="s">
        <v>171</v>
      </c>
      <c r="D869" s="263"/>
      <c r="E869" s="264"/>
      <c r="F869" s="262" t="s">
        <v>204</v>
      </c>
      <c r="G869" s="262">
        <v>85571332201</v>
      </c>
      <c r="H869" s="262" t="s">
        <v>205</v>
      </c>
      <c r="I869" s="262" t="s">
        <v>168</v>
      </c>
      <c r="J869" s="262" t="s">
        <v>188</v>
      </c>
      <c r="K869" s="270">
        <v>42185</v>
      </c>
      <c r="L869" s="275">
        <v>12</v>
      </c>
      <c r="M869" s="266">
        <v>2495268</v>
      </c>
      <c r="N869" s="266">
        <v>256425</v>
      </c>
      <c r="O869" s="266">
        <v>206614</v>
      </c>
      <c r="P869" s="266">
        <v>23431</v>
      </c>
      <c r="Q869" s="266">
        <v>0</v>
      </c>
      <c r="R869" s="266">
        <v>185398</v>
      </c>
      <c r="S869" s="266">
        <v>92201</v>
      </c>
      <c r="T869" s="266">
        <v>71027</v>
      </c>
      <c r="U869" s="266">
        <v>17888</v>
      </c>
      <c r="V869" s="266">
        <v>24001</v>
      </c>
      <c r="W869" s="266">
        <v>-6113</v>
      </c>
      <c r="X869" s="267">
        <v>265892</v>
      </c>
      <c r="Y869" s="267">
        <v>71</v>
      </c>
      <c r="Z869" s="267">
        <v>0</v>
      </c>
      <c r="AA869" s="267">
        <v>0</v>
      </c>
      <c r="AB869" s="267">
        <v>26</v>
      </c>
      <c r="AC869" s="267">
        <v>4399</v>
      </c>
      <c r="AD869" s="267">
        <v>0</v>
      </c>
      <c r="AE869" s="267">
        <v>5571</v>
      </c>
      <c r="AF869" s="267">
        <v>9970</v>
      </c>
      <c r="AG869" s="267">
        <v>145</v>
      </c>
      <c r="AH869" s="267">
        <v>0</v>
      </c>
      <c r="AI869" s="267">
        <v>255732</v>
      </c>
      <c r="AJ869" s="268">
        <v>-6448</v>
      </c>
      <c r="AK869" s="268">
        <v>262180</v>
      </c>
      <c r="AL869" s="268">
        <v>327094</v>
      </c>
      <c r="AM869" s="267">
        <v>327094</v>
      </c>
    </row>
    <row r="870" spans="1:39" s="269" customFormat="1" ht="12">
      <c r="A870" s="261">
        <v>42185</v>
      </c>
      <c r="B870" s="262" t="s">
        <v>207</v>
      </c>
      <c r="C870" s="262" t="s">
        <v>171</v>
      </c>
      <c r="D870" s="263"/>
      <c r="E870" s="264"/>
      <c r="F870" s="262" t="s">
        <v>302</v>
      </c>
      <c r="G870" s="262">
        <v>98172275725</v>
      </c>
      <c r="H870" s="262" t="s">
        <v>303</v>
      </c>
      <c r="I870" s="262" t="s">
        <v>168</v>
      </c>
      <c r="J870" s="262" t="s">
        <v>188</v>
      </c>
      <c r="K870" s="270">
        <v>42185</v>
      </c>
      <c r="L870" s="275">
        <v>12</v>
      </c>
      <c r="M870" s="266">
        <v>7658994</v>
      </c>
      <c r="N870" s="266">
        <v>809723</v>
      </c>
      <c r="O870" s="266">
        <v>532738</v>
      </c>
      <c r="P870" s="266">
        <v>98540</v>
      </c>
      <c r="Q870" s="266">
        <v>0</v>
      </c>
      <c r="R870" s="266">
        <v>546714</v>
      </c>
      <c r="S870" s="266">
        <v>188304</v>
      </c>
      <c r="T870" s="266">
        <v>263009</v>
      </c>
      <c r="U870" s="266">
        <v>18437</v>
      </c>
      <c r="V870" s="266">
        <v>68122</v>
      </c>
      <c r="W870" s="266">
        <v>-49685</v>
      </c>
      <c r="X870" s="267">
        <v>790334</v>
      </c>
      <c r="Y870" s="267">
        <v>1504</v>
      </c>
      <c r="Z870" s="267">
        <v>398</v>
      </c>
      <c r="AA870" s="267">
        <v>1152</v>
      </c>
      <c r="AB870" s="267">
        <v>201</v>
      </c>
      <c r="AC870" s="267">
        <v>8793</v>
      </c>
      <c r="AD870" s="267">
        <v>0</v>
      </c>
      <c r="AE870" s="267">
        <v>15711</v>
      </c>
      <c r="AF870" s="267">
        <v>24504</v>
      </c>
      <c r="AG870" s="267">
        <v>870</v>
      </c>
      <c r="AH870" s="267">
        <v>0</v>
      </c>
      <c r="AI870" s="267">
        <v>763657</v>
      </c>
      <c r="AJ870" s="268">
        <v>64583</v>
      </c>
      <c r="AK870" s="268">
        <v>699074</v>
      </c>
      <c r="AL870" s="268">
        <v>912398</v>
      </c>
      <c r="AM870" s="267">
        <v>912398</v>
      </c>
    </row>
    <row r="871" spans="1:39" s="269" customFormat="1" ht="12">
      <c r="A871" s="261">
        <v>42185</v>
      </c>
      <c r="B871" s="262" t="s">
        <v>337</v>
      </c>
      <c r="C871" s="262" t="s">
        <v>171</v>
      </c>
      <c r="D871" s="263"/>
      <c r="E871" s="264"/>
      <c r="F871" s="262" t="s">
        <v>338</v>
      </c>
      <c r="G871" s="262">
        <v>66628776348</v>
      </c>
      <c r="H871" s="262" t="s">
        <v>339</v>
      </c>
      <c r="I871" s="262" t="s">
        <v>168</v>
      </c>
      <c r="J871" s="262" t="s">
        <v>188</v>
      </c>
      <c r="K871" s="270">
        <v>42185</v>
      </c>
      <c r="L871" s="275">
        <v>12</v>
      </c>
      <c r="M871" s="266">
        <v>601971</v>
      </c>
      <c r="N871" s="266">
        <v>166262</v>
      </c>
      <c r="O871" s="266">
        <v>55889</v>
      </c>
      <c r="P871" s="266">
        <v>8718</v>
      </c>
      <c r="Q871" s="266">
        <v>66198</v>
      </c>
      <c r="R871" s="266">
        <v>45681</v>
      </c>
      <c r="S871" s="266">
        <v>16007</v>
      </c>
      <c r="T871" s="266">
        <v>120581</v>
      </c>
      <c r="U871" s="266">
        <v>1239</v>
      </c>
      <c r="V871" s="266">
        <v>4825</v>
      </c>
      <c r="W871" s="266">
        <v>-3586</v>
      </c>
      <c r="X871" s="267">
        <v>51446</v>
      </c>
      <c r="Y871" s="267">
        <v>1664</v>
      </c>
      <c r="Z871" s="267">
        <v>1662</v>
      </c>
      <c r="AA871" s="267">
        <v>0</v>
      </c>
      <c r="AB871" s="267">
        <v>5</v>
      </c>
      <c r="AC871" s="267">
        <v>902</v>
      </c>
      <c r="AD871" s="267">
        <v>902</v>
      </c>
      <c r="AE871" s="267">
        <v>3049</v>
      </c>
      <c r="AF871" s="267">
        <v>3951</v>
      </c>
      <c r="AG871" s="267">
        <v>165</v>
      </c>
      <c r="AH871" s="267">
        <v>0</v>
      </c>
      <c r="AI871" s="267">
        <v>45671</v>
      </c>
      <c r="AJ871" s="268">
        <v>3243</v>
      </c>
      <c r="AK871" s="268">
        <v>42428</v>
      </c>
      <c r="AL871" s="268">
        <v>159423</v>
      </c>
      <c r="AM871" s="267">
        <v>159423</v>
      </c>
    </row>
    <row r="872" spans="1:39" s="269" customFormat="1" ht="12">
      <c r="A872" s="261">
        <v>42185</v>
      </c>
      <c r="B872" s="262" t="s">
        <v>370</v>
      </c>
      <c r="C872" s="262" t="s">
        <v>171</v>
      </c>
      <c r="D872" s="263"/>
      <c r="E872" s="264"/>
      <c r="F872" s="262" t="s">
        <v>371</v>
      </c>
      <c r="G872" s="262">
        <v>95275115088</v>
      </c>
      <c r="H872" s="262" t="s">
        <v>372</v>
      </c>
      <c r="I872" s="262" t="s">
        <v>168</v>
      </c>
      <c r="J872" s="262" t="s">
        <v>188</v>
      </c>
      <c r="K872" s="270">
        <v>42185</v>
      </c>
      <c r="L872" s="275">
        <v>12</v>
      </c>
      <c r="M872" s="266">
        <v>1899601</v>
      </c>
      <c r="N872" s="266">
        <v>163673</v>
      </c>
      <c r="O872" s="266">
        <v>129047</v>
      </c>
      <c r="P872" s="266">
        <v>16275</v>
      </c>
      <c r="Q872" s="266">
        <v>0</v>
      </c>
      <c r="R872" s="266">
        <v>111405</v>
      </c>
      <c r="S872" s="266">
        <v>38985</v>
      </c>
      <c r="T872" s="266">
        <v>52268</v>
      </c>
      <c r="U872" s="266">
        <v>3479</v>
      </c>
      <c r="V872" s="266">
        <v>18445</v>
      </c>
      <c r="W872" s="266">
        <v>-14966</v>
      </c>
      <c r="X872" s="267">
        <v>143974</v>
      </c>
      <c r="Y872" s="267">
        <v>2938</v>
      </c>
      <c r="Z872" s="267">
        <v>1615</v>
      </c>
      <c r="AA872" s="267">
        <v>818</v>
      </c>
      <c r="AB872" s="267">
        <v>12</v>
      </c>
      <c r="AC872" s="267">
        <v>3929</v>
      </c>
      <c r="AD872" s="267">
        <v>3929</v>
      </c>
      <c r="AE872" s="267">
        <v>5672</v>
      </c>
      <c r="AF872" s="267">
        <v>9601</v>
      </c>
      <c r="AG872" s="267">
        <v>2</v>
      </c>
      <c r="AH872" s="267">
        <v>0</v>
      </c>
      <c r="AI872" s="267">
        <v>131445</v>
      </c>
      <c r="AJ872" s="268">
        <v>6431</v>
      </c>
      <c r="AK872" s="268">
        <v>125014</v>
      </c>
      <c r="AL872" s="268">
        <v>162316</v>
      </c>
      <c r="AM872" s="267">
        <v>162316</v>
      </c>
    </row>
    <row r="873" spans="1:39" s="269" customFormat="1" ht="12">
      <c r="A873" s="261">
        <v>42185</v>
      </c>
      <c r="B873" s="262" t="s">
        <v>432</v>
      </c>
      <c r="C873" s="262" t="s">
        <v>171</v>
      </c>
      <c r="D873" s="263"/>
      <c r="E873" s="264"/>
      <c r="F873" s="262" t="s">
        <v>433</v>
      </c>
      <c r="G873" s="262">
        <v>12737334298</v>
      </c>
      <c r="H873" s="262" t="s">
        <v>434</v>
      </c>
      <c r="I873" s="262" t="s">
        <v>176</v>
      </c>
      <c r="J873" s="262" t="s">
        <v>188</v>
      </c>
      <c r="K873" s="270">
        <v>42185</v>
      </c>
      <c r="L873" s="275">
        <v>12</v>
      </c>
      <c r="M873" s="266">
        <v>388933.69</v>
      </c>
      <c r="N873" s="266">
        <v>44156</v>
      </c>
      <c r="O873" s="266">
        <v>27212</v>
      </c>
      <c r="P873" s="266">
        <v>4558</v>
      </c>
      <c r="Q873" s="266">
        <v>0</v>
      </c>
      <c r="R873" s="266">
        <v>38132</v>
      </c>
      <c r="S873" s="266">
        <v>8799</v>
      </c>
      <c r="T873" s="266">
        <v>6024</v>
      </c>
      <c r="U873" s="266">
        <v>2060</v>
      </c>
      <c r="V873" s="266">
        <v>7443</v>
      </c>
      <c r="W873" s="266">
        <v>-5383</v>
      </c>
      <c r="X873" s="267">
        <v>39061</v>
      </c>
      <c r="Y873" s="267">
        <v>915</v>
      </c>
      <c r="Z873" s="267">
        <v>517</v>
      </c>
      <c r="AA873" s="267">
        <v>74</v>
      </c>
      <c r="AB873" s="267">
        <v>25</v>
      </c>
      <c r="AC873" s="267">
        <v>5233</v>
      </c>
      <c r="AD873" s="267">
        <v>204</v>
      </c>
      <c r="AE873" s="267">
        <v>0</v>
      </c>
      <c r="AF873" s="267">
        <v>5233</v>
      </c>
      <c r="AG873" s="267">
        <v>0</v>
      </c>
      <c r="AH873" s="267">
        <v>0</v>
      </c>
      <c r="AI873" s="267">
        <v>32938</v>
      </c>
      <c r="AJ873" s="268">
        <v>3069</v>
      </c>
      <c r="AK873" s="268">
        <v>29869</v>
      </c>
      <c r="AL873" s="268">
        <v>30510</v>
      </c>
      <c r="AM873" s="267">
        <v>30510</v>
      </c>
    </row>
    <row r="874" spans="1:39" s="269" customFormat="1" ht="12">
      <c r="A874" s="261">
        <v>42185</v>
      </c>
      <c r="B874" s="271" t="s">
        <v>209</v>
      </c>
      <c r="C874" s="262" t="s">
        <v>171</v>
      </c>
      <c r="D874" s="263" t="s">
        <v>165</v>
      </c>
      <c r="E874" s="264">
        <v>11</v>
      </c>
      <c r="F874" s="262" t="s">
        <v>210</v>
      </c>
      <c r="G874" s="262">
        <v>26458298557</v>
      </c>
      <c r="H874" s="262" t="s">
        <v>373</v>
      </c>
      <c r="I874" s="262" t="s">
        <v>168</v>
      </c>
      <c r="J874" s="262" t="s">
        <v>169</v>
      </c>
      <c r="K874" s="270">
        <v>42185</v>
      </c>
      <c r="L874" s="275">
        <v>12</v>
      </c>
      <c r="M874" s="266">
        <v>2555480</v>
      </c>
      <c r="N874" s="266">
        <v>1183604</v>
      </c>
      <c r="O874" s="266">
        <v>937432</v>
      </c>
      <c r="P874" s="266">
        <v>29302</v>
      </c>
      <c r="Q874" s="266">
        <v>0</v>
      </c>
      <c r="R874" s="266">
        <v>176176</v>
      </c>
      <c r="S874" s="266">
        <v>25652</v>
      </c>
      <c r="T874" s="266">
        <v>1007428</v>
      </c>
      <c r="U874" s="266">
        <v>469</v>
      </c>
      <c r="V874" s="266">
        <v>27600</v>
      </c>
      <c r="W874" s="266">
        <v>-27131</v>
      </c>
      <c r="X874" s="267">
        <v>126173</v>
      </c>
      <c r="Y874" s="267">
        <v>1</v>
      </c>
      <c r="Z874" s="267">
        <v>0</v>
      </c>
      <c r="AA874" s="267">
        <v>0</v>
      </c>
      <c r="AB874" s="267">
        <v>30664</v>
      </c>
      <c r="AC874" s="267">
        <v>6134</v>
      </c>
      <c r="AD874" s="267">
        <v>0</v>
      </c>
      <c r="AE874" s="267">
        <v>1</v>
      </c>
      <c r="AF874" s="267">
        <v>6135</v>
      </c>
      <c r="AG874" s="267">
        <v>200</v>
      </c>
      <c r="AH874" s="267">
        <v>0</v>
      </c>
      <c r="AI874" s="267">
        <v>150501</v>
      </c>
      <c r="AJ874" s="268">
        <v>-2300</v>
      </c>
      <c r="AK874" s="268">
        <v>152800</v>
      </c>
      <c r="AL874" s="268">
        <v>1133097</v>
      </c>
      <c r="AM874" s="267">
        <v>1133097</v>
      </c>
    </row>
    <row r="875" spans="1:39" s="269" customFormat="1" ht="12">
      <c r="A875" s="261">
        <v>42185</v>
      </c>
      <c r="B875" s="262" t="s">
        <v>456</v>
      </c>
      <c r="C875" s="262" t="s">
        <v>171</v>
      </c>
      <c r="D875" s="263"/>
      <c r="E875" s="264"/>
      <c r="F875" s="262" t="s">
        <v>457</v>
      </c>
      <c r="G875" s="262">
        <v>46921400504</v>
      </c>
      <c r="H875" s="262" t="s">
        <v>458</v>
      </c>
      <c r="I875" s="262" t="s">
        <v>176</v>
      </c>
      <c r="J875" s="262" t="s">
        <v>188</v>
      </c>
      <c r="K875" s="270">
        <v>42004</v>
      </c>
      <c r="L875" s="275">
        <v>12</v>
      </c>
      <c r="M875" s="266">
        <v>267454</v>
      </c>
      <c r="N875" s="266">
        <v>35156</v>
      </c>
      <c r="O875" s="266">
        <v>19030</v>
      </c>
      <c r="P875" s="266">
        <v>16126</v>
      </c>
      <c r="Q875" s="266">
        <v>0</v>
      </c>
      <c r="R875" s="266">
        <v>28979</v>
      </c>
      <c r="S875" s="266">
        <v>28979</v>
      </c>
      <c r="T875" s="266">
        <v>6177</v>
      </c>
      <c r="U875" s="266">
        <v>494</v>
      </c>
      <c r="V875" s="266">
        <v>1120</v>
      </c>
      <c r="W875" s="266">
        <v>-626</v>
      </c>
      <c r="X875" s="267">
        <v>18214</v>
      </c>
      <c r="Y875" s="267">
        <v>0</v>
      </c>
      <c r="Z875" s="267">
        <v>0</v>
      </c>
      <c r="AA875" s="267">
        <v>0</v>
      </c>
      <c r="AB875" s="267">
        <v>0</v>
      </c>
      <c r="AC875" s="267">
        <v>303</v>
      </c>
      <c r="AD875" s="267">
        <v>0</v>
      </c>
      <c r="AE875" s="267">
        <v>8</v>
      </c>
      <c r="AF875" s="267">
        <v>311</v>
      </c>
      <c r="AG875" s="267">
        <v>0</v>
      </c>
      <c r="AH875" s="267">
        <v>0</v>
      </c>
      <c r="AI875" s="267">
        <v>17903</v>
      </c>
      <c r="AJ875" s="268">
        <v>2715</v>
      </c>
      <c r="AK875" s="268">
        <v>15188</v>
      </c>
      <c r="AL875" s="268">
        <v>20739</v>
      </c>
      <c r="AM875" s="267">
        <v>20739</v>
      </c>
    </row>
    <row r="876" spans="1:39" s="269" customFormat="1" ht="12">
      <c r="A876" s="261">
        <v>42185</v>
      </c>
      <c r="B876" s="262" t="s">
        <v>512</v>
      </c>
      <c r="C876" s="262" t="s">
        <v>171</v>
      </c>
      <c r="D876" s="263"/>
      <c r="E876" s="264"/>
      <c r="F876" s="262" t="s">
        <v>325</v>
      </c>
      <c r="G876" s="262">
        <v>24248426878</v>
      </c>
      <c r="H876" s="262" t="s">
        <v>326</v>
      </c>
      <c r="I876" s="262" t="s">
        <v>176</v>
      </c>
      <c r="J876" s="262" t="s">
        <v>177</v>
      </c>
      <c r="K876" s="270">
        <v>42185</v>
      </c>
      <c r="L876" s="275">
        <v>12</v>
      </c>
      <c r="M876" s="266">
        <v>3966878</v>
      </c>
      <c r="N876" s="266">
        <v>501651</v>
      </c>
      <c r="O876" s="266">
        <v>252236</v>
      </c>
      <c r="P876" s="266">
        <v>25665</v>
      </c>
      <c r="Q876" s="266">
        <v>0</v>
      </c>
      <c r="R876" s="266">
        <v>296254</v>
      </c>
      <c r="S876" s="266">
        <v>25791</v>
      </c>
      <c r="T876" s="266">
        <v>205397</v>
      </c>
      <c r="U876" s="266">
        <v>94</v>
      </c>
      <c r="V876" s="266">
        <v>18244</v>
      </c>
      <c r="W876" s="266">
        <v>-18150</v>
      </c>
      <c r="X876" s="267">
        <v>269823</v>
      </c>
      <c r="Y876" s="267">
        <v>12051</v>
      </c>
      <c r="Z876" s="267">
        <v>12051</v>
      </c>
      <c r="AA876" s="267">
        <v>0</v>
      </c>
      <c r="AB876" s="267">
        <v>0</v>
      </c>
      <c r="AC876" s="267">
        <v>14986</v>
      </c>
      <c r="AD876" s="267">
        <v>0</v>
      </c>
      <c r="AE876" s="267">
        <v>0</v>
      </c>
      <c r="AF876" s="267">
        <v>14986</v>
      </c>
      <c r="AG876" s="267">
        <v>26</v>
      </c>
      <c r="AH876" s="267">
        <v>0</v>
      </c>
      <c r="AI876" s="267">
        <v>242760</v>
      </c>
      <c r="AJ876" s="268">
        <v>11795</v>
      </c>
      <c r="AK876" s="268">
        <v>230965</v>
      </c>
      <c r="AL876" s="268">
        <v>418212</v>
      </c>
      <c r="AM876" s="267">
        <v>418212</v>
      </c>
    </row>
    <row r="877" spans="1:39" s="269" customFormat="1" ht="12">
      <c r="A877" s="261">
        <v>42185</v>
      </c>
      <c r="B877" s="262" t="s">
        <v>234</v>
      </c>
      <c r="C877" s="262" t="s">
        <v>171</v>
      </c>
      <c r="D877" s="263"/>
      <c r="E877" s="264"/>
      <c r="F877" s="262" t="s">
        <v>474</v>
      </c>
      <c r="G877" s="262">
        <v>21059451252</v>
      </c>
      <c r="H877" s="262" t="s">
        <v>475</v>
      </c>
      <c r="I877" s="262" t="s">
        <v>176</v>
      </c>
      <c r="J877" s="262" t="s">
        <v>188</v>
      </c>
      <c r="K877" s="270">
        <v>42185</v>
      </c>
      <c r="L877" s="275">
        <v>12</v>
      </c>
      <c r="M877" s="266">
        <v>398622</v>
      </c>
      <c r="N877" s="266">
        <v>39236</v>
      </c>
      <c r="O877" s="266">
        <v>36386</v>
      </c>
      <c r="P877" s="266">
        <v>1930</v>
      </c>
      <c r="Q877" s="266">
        <v>0</v>
      </c>
      <c r="R877" s="266">
        <v>33972</v>
      </c>
      <c r="S877" s="266">
        <v>8453</v>
      </c>
      <c r="T877" s="266">
        <v>5264</v>
      </c>
      <c r="U877" s="266">
        <v>1679</v>
      </c>
      <c r="V877" s="266">
        <v>3048</v>
      </c>
      <c r="W877" s="266">
        <v>-1369</v>
      </c>
      <c r="X877" s="267">
        <v>34580</v>
      </c>
      <c r="Y877" s="267">
        <v>0</v>
      </c>
      <c r="Z877" s="267">
        <v>0</v>
      </c>
      <c r="AA877" s="267">
        <v>0</v>
      </c>
      <c r="AB877" s="267">
        <v>42</v>
      </c>
      <c r="AC877" s="267">
        <v>1871</v>
      </c>
      <c r="AD877" s="267">
        <v>1871</v>
      </c>
      <c r="AE877" s="267">
        <v>1076</v>
      </c>
      <c r="AF877" s="267">
        <v>2947</v>
      </c>
      <c r="AG877" s="267">
        <v>4</v>
      </c>
      <c r="AH877" s="267">
        <v>0</v>
      </c>
      <c r="AI877" s="267">
        <v>31671</v>
      </c>
      <c r="AJ877" s="268">
        <v>2343</v>
      </c>
      <c r="AK877" s="268">
        <v>29328</v>
      </c>
      <c r="AL877" s="268">
        <v>33223</v>
      </c>
      <c r="AM877" s="267">
        <v>33223</v>
      </c>
    </row>
    <row r="878" spans="1:39" s="269" customFormat="1" ht="12">
      <c r="A878" s="261">
        <v>42185</v>
      </c>
      <c r="B878" s="262" t="s">
        <v>212</v>
      </c>
      <c r="C878" s="262" t="s">
        <v>171</v>
      </c>
      <c r="D878" s="263"/>
      <c r="E878" s="264"/>
      <c r="F878" s="262" t="s">
        <v>213</v>
      </c>
      <c r="G878" s="262">
        <v>75493363262</v>
      </c>
      <c r="H878" s="262" t="s">
        <v>214</v>
      </c>
      <c r="I878" s="262" t="s">
        <v>168</v>
      </c>
      <c r="J878" s="262" t="s">
        <v>188</v>
      </c>
      <c r="K878" s="270">
        <v>42185</v>
      </c>
      <c r="L878" s="275">
        <v>12</v>
      </c>
      <c r="M878" s="266">
        <v>27454083</v>
      </c>
      <c r="N878" s="266">
        <v>2720517</v>
      </c>
      <c r="O878" s="266">
        <v>2212848</v>
      </c>
      <c r="P878" s="266">
        <v>252097</v>
      </c>
      <c r="Q878" s="266">
        <v>0</v>
      </c>
      <c r="R878" s="266">
        <v>1061885</v>
      </c>
      <c r="S878" s="266">
        <v>418286</v>
      </c>
      <c r="T878" s="266">
        <v>1658632</v>
      </c>
      <c r="U878" s="266">
        <v>91568</v>
      </c>
      <c r="V878" s="266">
        <v>375890</v>
      </c>
      <c r="W878" s="266">
        <v>-284322</v>
      </c>
      <c r="X878" s="267">
        <v>2412832</v>
      </c>
      <c r="Y878" s="267">
        <v>88358</v>
      </c>
      <c r="Z878" s="267">
        <v>45422</v>
      </c>
      <c r="AA878" s="267">
        <v>3850</v>
      </c>
      <c r="AB878" s="267">
        <v>273</v>
      </c>
      <c r="AC878" s="267">
        <v>36033</v>
      </c>
      <c r="AD878" s="267">
        <v>0</v>
      </c>
      <c r="AE878" s="267">
        <v>50590</v>
      </c>
      <c r="AF878" s="267">
        <v>86623</v>
      </c>
      <c r="AG878" s="267">
        <v>5656</v>
      </c>
      <c r="AH878" s="267">
        <v>5118</v>
      </c>
      <c r="AI878" s="267">
        <v>2232468</v>
      </c>
      <c r="AJ878" s="268">
        <v>68205</v>
      </c>
      <c r="AK878" s="268">
        <v>2164263</v>
      </c>
      <c r="AL878" s="268">
        <v>3538573</v>
      </c>
      <c r="AM878" s="267">
        <v>3538573</v>
      </c>
    </row>
    <row r="879" spans="1:39" s="269" customFormat="1" ht="12">
      <c r="A879" s="261">
        <v>42185</v>
      </c>
      <c r="B879" s="262" t="s">
        <v>377</v>
      </c>
      <c r="C879" s="262" t="s">
        <v>171</v>
      </c>
      <c r="D879" s="263"/>
      <c r="E879" s="264"/>
      <c r="F879" s="262" t="s">
        <v>459</v>
      </c>
      <c r="G879" s="262">
        <v>91132102426</v>
      </c>
      <c r="H879" s="262" t="s">
        <v>379</v>
      </c>
      <c r="I879" s="262" t="s">
        <v>176</v>
      </c>
      <c r="J879" s="262" t="s">
        <v>169</v>
      </c>
      <c r="K879" s="270">
        <v>42185</v>
      </c>
      <c r="L879" s="275">
        <v>12</v>
      </c>
      <c r="M879" s="266">
        <v>24891</v>
      </c>
      <c r="N879" s="266">
        <v>3909</v>
      </c>
      <c r="O879" s="266">
        <v>2875</v>
      </c>
      <c r="P879" s="266">
        <v>247</v>
      </c>
      <c r="Q879" s="266">
        <v>0</v>
      </c>
      <c r="R879" s="266">
        <v>2145</v>
      </c>
      <c r="S879" s="266">
        <v>563</v>
      </c>
      <c r="T879" s="266">
        <v>1764</v>
      </c>
      <c r="U879" s="266">
        <v>0</v>
      </c>
      <c r="V879" s="266">
        <v>134</v>
      </c>
      <c r="W879" s="266">
        <v>-134</v>
      </c>
      <c r="X879" s="267">
        <v>1965</v>
      </c>
      <c r="Y879" s="267">
        <v>2</v>
      </c>
      <c r="Z879" s="267">
        <v>0</v>
      </c>
      <c r="AA879" s="267">
        <v>2</v>
      </c>
      <c r="AB879" s="267">
        <v>0</v>
      </c>
      <c r="AC879" s="267">
        <v>88</v>
      </c>
      <c r="AD879" s="267">
        <v>0</v>
      </c>
      <c r="AE879" s="267">
        <v>13</v>
      </c>
      <c r="AF879" s="267">
        <v>101</v>
      </c>
      <c r="AG879" s="267">
        <v>0</v>
      </c>
      <c r="AH879" s="267">
        <v>0</v>
      </c>
      <c r="AI879" s="267">
        <v>1862</v>
      </c>
      <c r="AJ879" s="268">
        <v>-24</v>
      </c>
      <c r="AK879" s="268">
        <v>1886</v>
      </c>
      <c r="AL879" s="268">
        <v>3516</v>
      </c>
      <c r="AM879" s="267">
        <v>3516</v>
      </c>
    </row>
    <row r="880" spans="1:39" s="269" customFormat="1" ht="12">
      <c r="A880" s="261">
        <v>42185</v>
      </c>
      <c r="B880" s="262" t="s">
        <v>270</v>
      </c>
      <c r="C880" s="262" t="s">
        <v>171</v>
      </c>
      <c r="D880" s="263"/>
      <c r="E880" s="264"/>
      <c r="F880" s="262" t="s">
        <v>476</v>
      </c>
      <c r="G880" s="262">
        <v>77408077215</v>
      </c>
      <c r="H880" s="262" t="s">
        <v>477</v>
      </c>
      <c r="I880" s="262" t="s">
        <v>176</v>
      </c>
      <c r="J880" s="262" t="s">
        <v>177</v>
      </c>
      <c r="K880" s="270">
        <v>42185</v>
      </c>
      <c r="L880" s="275">
        <v>12</v>
      </c>
      <c r="M880" s="266">
        <v>49681</v>
      </c>
      <c r="N880" s="266">
        <v>3213</v>
      </c>
      <c r="O880" s="266">
        <v>2962</v>
      </c>
      <c r="P880" s="266">
        <v>20</v>
      </c>
      <c r="Q880" s="266">
        <v>0</v>
      </c>
      <c r="R880" s="266">
        <v>4647</v>
      </c>
      <c r="S880" s="266">
        <v>85</v>
      </c>
      <c r="T880" s="266">
        <v>-1434</v>
      </c>
      <c r="U880" s="266">
        <v>188</v>
      </c>
      <c r="V880" s="266">
        <v>139</v>
      </c>
      <c r="W880" s="266">
        <v>49</v>
      </c>
      <c r="X880" s="267">
        <v>4243</v>
      </c>
      <c r="Y880" s="267">
        <v>0</v>
      </c>
      <c r="Z880" s="267">
        <v>0</v>
      </c>
      <c r="AA880" s="267">
        <v>0</v>
      </c>
      <c r="AB880" s="267">
        <v>1</v>
      </c>
      <c r="AC880" s="267">
        <v>244</v>
      </c>
      <c r="AD880" s="267">
        <v>0</v>
      </c>
      <c r="AE880" s="267">
        <v>46</v>
      </c>
      <c r="AF880" s="267">
        <v>290</v>
      </c>
      <c r="AG880" s="267">
        <v>0</v>
      </c>
      <c r="AH880" s="267">
        <v>0</v>
      </c>
      <c r="AI880" s="267">
        <v>3954</v>
      </c>
      <c r="AJ880" s="268">
        <v>82</v>
      </c>
      <c r="AK880" s="268">
        <v>3872</v>
      </c>
      <c r="AL880" s="268">
        <v>2487</v>
      </c>
      <c r="AM880" s="267">
        <v>2487</v>
      </c>
    </row>
    <row r="881" spans="1:39" s="269" customFormat="1" ht="12">
      <c r="A881" s="261">
        <v>42185</v>
      </c>
      <c r="B881" s="262" t="s">
        <v>478</v>
      </c>
      <c r="C881" s="262" t="s">
        <v>171</v>
      </c>
      <c r="D881" s="263"/>
      <c r="E881" s="264"/>
      <c r="F881" s="262" t="s">
        <v>479</v>
      </c>
      <c r="G881" s="262">
        <v>18838658991</v>
      </c>
      <c r="H881" s="262" t="s">
        <v>480</v>
      </c>
      <c r="I881" s="262" t="s">
        <v>168</v>
      </c>
      <c r="J881" s="262" t="s">
        <v>169</v>
      </c>
      <c r="K881" s="270">
        <v>42185</v>
      </c>
      <c r="L881" s="275">
        <v>12</v>
      </c>
      <c r="M881" s="266">
        <v>13241</v>
      </c>
      <c r="N881" s="266">
        <v>15737</v>
      </c>
      <c r="O881" s="266">
        <v>9507</v>
      </c>
      <c r="P881" s="266">
        <v>0</v>
      </c>
      <c r="Q881" s="266">
        <v>5982</v>
      </c>
      <c r="R881" s="266">
        <v>1502</v>
      </c>
      <c r="S881" s="266">
        <v>918</v>
      </c>
      <c r="T881" s="266">
        <v>14235</v>
      </c>
      <c r="U881" s="266">
        <v>0</v>
      </c>
      <c r="V881" s="266">
        <v>393</v>
      </c>
      <c r="W881" s="266">
        <v>-393</v>
      </c>
      <c r="X881" s="267">
        <v>1268</v>
      </c>
      <c r="Y881" s="267">
        <v>28</v>
      </c>
      <c r="Z881" s="267">
        <v>25</v>
      </c>
      <c r="AA881" s="267">
        <v>0</v>
      </c>
      <c r="AB881" s="267">
        <v>0</v>
      </c>
      <c r="AC881" s="267">
        <v>111</v>
      </c>
      <c r="AD881" s="267">
        <v>0</v>
      </c>
      <c r="AE881" s="267">
        <v>0</v>
      </c>
      <c r="AF881" s="267">
        <v>111</v>
      </c>
      <c r="AG881" s="267">
        <v>0</v>
      </c>
      <c r="AH881" s="267">
        <v>0</v>
      </c>
      <c r="AI881" s="267">
        <v>1129</v>
      </c>
      <c r="AJ881" s="268">
        <v>190</v>
      </c>
      <c r="AK881" s="268">
        <v>939</v>
      </c>
      <c r="AL881" s="268">
        <v>14781</v>
      </c>
      <c r="AM881" s="267">
        <v>14794</v>
      </c>
    </row>
    <row r="882" spans="1:39" s="269" customFormat="1" ht="12">
      <c r="A882" s="261">
        <v>42185</v>
      </c>
      <c r="B882" s="262" t="s">
        <v>234</v>
      </c>
      <c r="C882" s="262" t="s">
        <v>171</v>
      </c>
      <c r="D882" s="263"/>
      <c r="E882" s="264"/>
      <c r="F882" s="262" t="s">
        <v>340</v>
      </c>
      <c r="G882" s="262">
        <v>22277243559</v>
      </c>
      <c r="H882" s="262" t="s">
        <v>341</v>
      </c>
      <c r="I882" s="262" t="s">
        <v>168</v>
      </c>
      <c r="J882" s="262" t="s">
        <v>181</v>
      </c>
      <c r="K882" s="270">
        <v>42185</v>
      </c>
      <c r="L882" s="275">
        <v>12</v>
      </c>
      <c r="M882" s="266">
        <v>1052157</v>
      </c>
      <c r="N882" s="266">
        <v>160436</v>
      </c>
      <c r="O882" s="266">
        <v>102890</v>
      </c>
      <c r="P882" s="266">
        <v>12318</v>
      </c>
      <c r="Q882" s="266">
        <v>0</v>
      </c>
      <c r="R882" s="266">
        <v>66118</v>
      </c>
      <c r="S882" s="266">
        <v>34936</v>
      </c>
      <c r="T882" s="266">
        <v>94318</v>
      </c>
      <c r="U882" s="266">
        <v>737</v>
      </c>
      <c r="V882" s="266">
        <v>3613</v>
      </c>
      <c r="W882" s="266">
        <v>-2876</v>
      </c>
      <c r="X882" s="267">
        <v>72105</v>
      </c>
      <c r="Y882" s="267">
        <v>0</v>
      </c>
      <c r="Z882" s="267">
        <v>0</v>
      </c>
      <c r="AA882" s="267">
        <v>0</v>
      </c>
      <c r="AB882" s="267">
        <v>15</v>
      </c>
      <c r="AC882" s="267">
        <v>3058</v>
      </c>
      <c r="AD882" s="267">
        <v>0</v>
      </c>
      <c r="AE882" s="267">
        <v>1095</v>
      </c>
      <c r="AF882" s="267">
        <v>4153</v>
      </c>
      <c r="AG882" s="267">
        <v>0</v>
      </c>
      <c r="AH882" s="267">
        <v>0</v>
      </c>
      <c r="AI882" s="267">
        <v>67967</v>
      </c>
      <c r="AJ882" s="268">
        <v>-3675</v>
      </c>
      <c r="AK882" s="268">
        <v>71642</v>
      </c>
      <c r="AL882" s="268">
        <v>163084</v>
      </c>
      <c r="AM882" s="267">
        <v>163084</v>
      </c>
    </row>
    <row r="883" spans="1:39" s="269" customFormat="1" ht="12">
      <c r="A883" s="261">
        <v>42185</v>
      </c>
      <c r="B883" s="262" t="s">
        <v>253</v>
      </c>
      <c r="C883" s="262" t="s">
        <v>171</v>
      </c>
      <c r="D883" s="263"/>
      <c r="E883" s="264"/>
      <c r="F883" s="262" t="s">
        <v>374</v>
      </c>
      <c r="G883" s="262">
        <v>33761363685</v>
      </c>
      <c r="H883" s="262" t="s">
        <v>375</v>
      </c>
      <c r="I883" s="262" t="s">
        <v>168</v>
      </c>
      <c r="J883" s="262" t="s">
        <v>188</v>
      </c>
      <c r="K883" s="270">
        <v>42185</v>
      </c>
      <c r="L883" s="275">
        <v>12</v>
      </c>
      <c r="M883" s="266">
        <v>1548210</v>
      </c>
      <c r="N883" s="266">
        <v>194663</v>
      </c>
      <c r="O883" s="266">
        <v>138281</v>
      </c>
      <c r="P883" s="266">
        <v>8664</v>
      </c>
      <c r="Q883" s="266">
        <v>0</v>
      </c>
      <c r="R883" s="266">
        <v>104348</v>
      </c>
      <c r="S883" s="266">
        <v>14393</v>
      </c>
      <c r="T883" s="266">
        <v>90315</v>
      </c>
      <c r="U883" s="266">
        <v>0</v>
      </c>
      <c r="V883" s="266">
        <v>35437</v>
      </c>
      <c r="W883" s="266">
        <v>-35437</v>
      </c>
      <c r="X883" s="267">
        <v>170173</v>
      </c>
      <c r="Y883" s="267">
        <v>5204</v>
      </c>
      <c r="Z883" s="267">
        <v>3006</v>
      </c>
      <c r="AA883" s="267">
        <v>1767</v>
      </c>
      <c r="AB883" s="267">
        <v>649</v>
      </c>
      <c r="AC883" s="267">
        <v>13406</v>
      </c>
      <c r="AD883" s="267">
        <v>80</v>
      </c>
      <c r="AE883" s="267">
        <v>0</v>
      </c>
      <c r="AF883" s="267">
        <v>13406</v>
      </c>
      <c r="AG883" s="267">
        <v>387</v>
      </c>
      <c r="AH883" s="267">
        <v>0</v>
      </c>
      <c r="AI883" s="267">
        <v>151825</v>
      </c>
      <c r="AJ883" s="268">
        <v>5262</v>
      </c>
      <c r="AK883" s="268">
        <v>146563</v>
      </c>
      <c r="AL883" s="268">
        <v>201441</v>
      </c>
      <c r="AM883" s="267">
        <v>201441</v>
      </c>
    </row>
    <row r="884" spans="1:39" s="269" customFormat="1" ht="12">
      <c r="A884" s="261">
        <v>42185</v>
      </c>
      <c r="B884" s="262" t="s">
        <v>215</v>
      </c>
      <c r="C884" s="262" t="s">
        <v>171</v>
      </c>
      <c r="D884" s="263"/>
      <c r="E884" s="264"/>
      <c r="F884" s="262" t="s">
        <v>216</v>
      </c>
      <c r="G884" s="262">
        <v>33813823017</v>
      </c>
      <c r="H884" s="262" t="s">
        <v>217</v>
      </c>
      <c r="I884" s="262" t="s">
        <v>168</v>
      </c>
      <c r="J884" s="262" t="s">
        <v>188</v>
      </c>
      <c r="K884" s="270">
        <v>42185</v>
      </c>
      <c r="L884" s="275">
        <v>12</v>
      </c>
      <c r="M884" s="266">
        <v>1910752</v>
      </c>
      <c r="N884" s="266">
        <v>293425</v>
      </c>
      <c r="O884" s="266">
        <v>107226</v>
      </c>
      <c r="P884" s="266">
        <v>7832</v>
      </c>
      <c r="Q884" s="266">
        <v>0</v>
      </c>
      <c r="R884" s="266">
        <v>281372</v>
      </c>
      <c r="S884" s="266">
        <v>14443</v>
      </c>
      <c r="T884" s="266">
        <v>12053</v>
      </c>
      <c r="U884" s="266">
        <v>0</v>
      </c>
      <c r="V884" s="266">
        <v>4291</v>
      </c>
      <c r="W884" s="266">
        <v>-4291</v>
      </c>
      <c r="X884" s="267">
        <v>186541</v>
      </c>
      <c r="Y884" s="267">
        <v>9498</v>
      </c>
      <c r="Z884" s="267">
        <v>9053</v>
      </c>
      <c r="AA884" s="267">
        <v>445</v>
      </c>
      <c r="AB884" s="267">
        <v>12</v>
      </c>
      <c r="AC884" s="267">
        <v>4257</v>
      </c>
      <c r="AD884" s="267">
        <v>512</v>
      </c>
      <c r="AE884" s="267">
        <v>1598</v>
      </c>
      <c r="AF884" s="267">
        <v>5855</v>
      </c>
      <c r="AG884" s="267">
        <v>899</v>
      </c>
      <c r="AH884" s="267">
        <v>460</v>
      </c>
      <c r="AI884" s="267">
        <v>170301</v>
      </c>
      <c r="AJ884" s="268">
        <v>13763</v>
      </c>
      <c r="AK884" s="268">
        <v>156538</v>
      </c>
      <c r="AL884" s="268">
        <v>164300</v>
      </c>
      <c r="AM884" s="267">
        <v>164025</v>
      </c>
    </row>
    <row r="885" spans="1:39" s="269" customFormat="1" ht="12">
      <c r="A885" s="261">
        <v>42185</v>
      </c>
      <c r="B885" s="262" t="s">
        <v>513</v>
      </c>
      <c r="C885" s="262" t="s">
        <v>171</v>
      </c>
      <c r="D885" s="263"/>
      <c r="E885" s="264"/>
      <c r="F885" s="262" t="s">
        <v>514</v>
      </c>
      <c r="G885" s="262">
        <v>38531644711</v>
      </c>
      <c r="H885" s="262" t="s">
        <v>224</v>
      </c>
      <c r="I885" s="262" t="s">
        <v>168</v>
      </c>
      <c r="J885" s="262" t="s">
        <v>169</v>
      </c>
      <c r="K885" s="270">
        <v>42185</v>
      </c>
      <c r="L885" s="275">
        <v>12</v>
      </c>
      <c r="M885" s="266">
        <v>45714</v>
      </c>
      <c r="N885" s="266">
        <v>33930</v>
      </c>
      <c r="O885" s="266">
        <v>27187</v>
      </c>
      <c r="P885" s="266">
        <v>1225</v>
      </c>
      <c r="Q885" s="266">
        <v>1405</v>
      </c>
      <c r="R885" s="266">
        <v>5048</v>
      </c>
      <c r="S885" s="266">
        <v>5025</v>
      </c>
      <c r="T885" s="266">
        <v>28882</v>
      </c>
      <c r="U885" s="266">
        <v>0</v>
      </c>
      <c r="V885" s="266">
        <v>301</v>
      </c>
      <c r="W885" s="266">
        <v>-301</v>
      </c>
      <c r="X885" s="267">
        <v>2788</v>
      </c>
      <c r="Y885" s="267">
        <v>10</v>
      </c>
      <c r="Z885" s="267">
        <v>0</v>
      </c>
      <c r="AA885" s="267">
        <v>0</v>
      </c>
      <c r="AB885" s="267">
        <v>0</v>
      </c>
      <c r="AC885" s="267">
        <v>280</v>
      </c>
      <c r="AD885" s="267">
        <v>0</v>
      </c>
      <c r="AE885" s="267">
        <v>31</v>
      </c>
      <c r="AF885" s="267">
        <v>311</v>
      </c>
      <c r="AG885" s="267">
        <v>2</v>
      </c>
      <c r="AH885" s="267">
        <v>0</v>
      </c>
      <c r="AI885" s="267">
        <v>2465</v>
      </c>
      <c r="AJ885" s="268">
        <v>223</v>
      </c>
      <c r="AK885" s="268">
        <v>2242</v>
      </c>
      <c r="AL885" s="268">
        <v>30823</v>
      </c>
      <c r="AM885" s="267">
        <v>30823</v>
      </c>
    </row>
    <row r="886" spans="1:39" s="269" customFormat="1" ht="12">
      <c r="A886" s="261">
        <v>42185</v>
      </c>
      <c r="B886" s="271" t="s">
        <v>218</v>
      </c>
      <c r="C886" s="262" t="s">
        <v>171</v>
      </c>
      <c r="D886" s="263" t="s">
        <v>165</v>
      </c>
      <c r="E886" s="264">
        <v>6</v>
      </c>
      <c r="F886" s="271" t="s">
        <v>218</v>
      </c>
      <c r="G886" s="262">
        <v>56601925435</v>
      </c>
      <c r="H886" s="262" t="s">
        <v>373</v>
      </c>
      <c r="I886" s="262" t="s">
        <v>168</v>
      </c>
      <c r="J886" s="262" t="s">
        <v>169</v>
      </c>
      <c r="K886" s="270">
        <v>42185</v>
      </c>
      <c r="L886" s="275">
        <v>12</v>
      </c>
      <c r="M886" s="266">
        <v>887893</v>
      </c>
      <c r="N886" s="266">
        <v>606537</v>
      </c>
      <c r="O886" s="266">
        <v>166144</v>
      </c>
      <c r="P886" s="266">
        <v>30691</v>
      </c>
      <c r="Q886" s="266">
        <v>161210</v>
      </c>
      <c r="R886" s="266">
        <v>56661</v>
      </c>
      <c r="S886" s="266">
        <v>17808</v>
      </c>
      <c r="T886" s="266">
        <v>549876</v>
      </c>
      <c r="U886" s="266">
        <v>10</v>
      </c>
      <c r="V886" s="266">
        <v>3892</v>
      </c>
      <c r="W886" s="266">
        <v>-3882</v>
      </c>
      <c r="X886" s="267">
        <v>41886</v>
      </c>
      <c r="Y886" s="267">
        <v>0</v>
      </c>
      <c r="Z886" s="267">
        <v>0</v>
      </c>
      <c r="AA886" s="267">
        <v>0</v>
      </c>
      <c r="AB886" s="267">
        <v>0</v>
      </c>
      <c r="AC886" s="267">
        <v>4712</v>
      </c>
      <c r="AD886" s="267">
        <v>0</v>
      </c>
      <c r="AE886" s="267">
        <v>0</v>
      </c>
      <c r="AF886" s="267">
        <v>4712</v>
      </c>
      <c r="AG886" s="267">
        <v>0</v>
      </c>
      <c r="AH886" s="267">
        <v>0</v>
      </c>
      <c r="AI886" s="267">
        <v>37174</v>
      </c>
      <c r="AJ886" s="268">
        <v>101</v>
      </c>
      <c r="AK886" s="268">
        <v>37073</v>
      </c>
      <c r="AL886" s="268">
        <v>583067</v>
      </c>
      <c r="AM886" s="267">
        <v>583067</v>
      </c>
    </row>
    <row r="887" spans="1:39" s="269" customFormat="1" ht="12">
      <c r="A887" s="261">
        <v>42185</v>
      </c>
      <c r="B887" s="262" t="s">
        <v>219</v>
      </c>
      <c r="C887" s="262" t="s">
        <v>171</v>
      </c>
      <c r="D887" s="263"/>
      <c r="E887" s="264"/>
      <c r="F887" s="262" t="s">
        <v>220</v>
      </c>
      <c r="G887" s="262">
        <v>56286625181</v>
      </c>
      <c r="H887" s="262" t="s">
        <v>221</v>
      </c>
      <c r="I887" s="262" t="s">
        <v>168</v>
      </c>
      <c r="J887" s="262" t="s">
        <v>188</v>
      </c>
      <c r="K887" s="270">
        <v>42185</v>
      </c>
      <c r="L887" s="275">
        <v>12</v>
      </c>
      <c r="M887" s="266">
        <v>1905055</v>
      </c>
      <c r="N887" s="266">
        <v>142348</v>
      </c>
      <c r="O887" s="266">
        <v>131225</v>
      </c>
      <c r="P887" s="266">
        <v>11123</v>
      </c>
      <c r="Q887" s="266">
        <v>0</v>
      </c>
      <c r="R887" s="266">
        <v>121418</v>
      </c>
      <c r="S887" s="266">
        <v>58251</v>
      </c>
      <c r="T887" s="266">
        <v>20930</v>
      </c>
      <c r="U887" s="266">
        <v>15009</v>
      </c>
      <c r="V887" s="266">
        <v>15228</v>
      </c>
      <c r="W887" s="266">
        <v>-219</v>
      </c>
      <c r="X887" s="267">
        <v>165970</v>
      </c>
      <c r="Y887" s="267">
        <v>3268</v>
      </c>
      <c r="Z887" s="267">
        <v>2215</v>
      </c>
      <c r="AA887" s="267">
        <v>0</v>
      </c>
      <c r="AB887" s="267">
        <v>134</v>
      </c>
      <c r="AC887" s="267">
        <v>3757</v>
      </c>
      <c r="AD887" s="267">
        <v>0</v>
      </c>
      <c r="AE887" s="267">
        <v>5928</v>
      </c>
      <c r="AF887" s="267">
        <v>9685</v>
      </c>
      <c r="AG887" s="267">
        <v>121</v>
      </c>
      <c r="AH887" s="267">
        <v>121</v>
      </c>
      <c r="AI887" s="267">
        <v>153030</v>
      </c>
      <c r="AJ887" s="268">
        <v>21104</v>
      </c>
      <c r="AK887" s="268">
        <v>131926</v>
      </c>
      <c r="AL887" s="268">
        <v>152637</v>
      </c>
      <c r="AM887" s="267">
        <v>152637</v>
      </c>
    </row>
    <row r="888" spans="1:39" s="269" customFormat="1" ht="12">
      <c r="A888" s="261">
        <v>42185</v>
      </c>
      <c r="B888" s="262" t="s">
        <v>304</v>
      </c>
      <c r="C888" s="262" t="s">
        <v>171</v>
      </c>
      <c r="D888" s="263"/>
      <c r="E888" s="264"/>
      <c r="F888" s="262" t="s">
        <v>305</v>
      </c>
      <c r="G888" s="262">
        <v>55697537183</v>
      </c>
      <c r="H888" s="262" t="s">
        <v>306</v>
      </c>
      <c r="I888" s="262" t="s">
        <v>176</v>
      </c>
      <c r="J888" s="262" t="s">
        <v>177</v>
      </c>
      <c r="K888" s="270">
        <v>42185</v>
      </c>
      <c r="L888" s="275">
        <v>12</v>
      </c>
      <c r="M888" s="266">
        <v>318647</v>
      </c>
      <c r="N888" s="266">
        <v>38234</v>
      </c>
      <c r="O888" s="266">
        <v>10556</v>
      </c>
      <c r="P888" s="266">
        <v>2104</v>
      </c>
      <c r="Q888" s="266">
        <v>0</v>
      </c>
      <c r="R888" s="266">
        <v>43523</v>
      </c>
      <c r="S888" s="266">
        <v>6349</v>
      </c>
      <c r="T888" s="266">
        <v>-5289</v>
      </c>
      <c r="U888" s="266">
        <v>387</v>
      </c>
      <c r="V888" s="266">
        <v>1218</v>
      </c>
      <c r="W888" s="266">
        <v>-831</v>
      </c>
      <c r="X888" s="267">
        <v>34040</v>
      </c>
      <c r="Y888" s="267">
        <v>0</v>
      </c>
      <c r="Z888" s="267">
        <v>0</v>
      </c>
      <c r="AA888" s="267">
        <v>0</v>
      </c>
      <c r="AB888" s="267">
        <v>0</v>
      </c>
      <c r="AC888" s="267">
        <v>1376</v>
      </c>
      <c r="AD888" s="267">
        <v>0</v>
      </c>
      <c r="AE888" s="267">
        <v>0</v>
      </c>
      <c r="AF888" s="267">
        <v>1376</v>
      </c>
      <c r="AG888" s="267">
        <v>0</v>
      </c>
      <c r="AH888" s="267">
        <v>0</v>
      </c>
      <c r="AI888" s="267">
        <v>32664</v>
      </c>
      <c r="AJ888" s="268">
        <v>1846</v>
      </c>
      <c r="AK888" s="268">
        <v>30818</v>
      </c>
      <c r="AL888" s="268">
        <v>24698</v>
      </c>
      <c r="AM888" s="267">
        <v>24698</v>
      </c>
    </row>
    <row r="889" spans="1:39" s="269" customFormat="1" ht="12">
      <c r="A889" s="261">
        <v>42185</v>
      </c>
      <c r="B889" s="262" t="s">
        <v>328</v>
      </c>
      <c r="C889" s="262" t="s">
        <v>171</v>
      </c>
      <c r="D889" s="263" t="s">
        <v>165</v>
      </c>
      <c r="E889" s="264">
        <v>3</v>
      </c>
      <c r="F889" s="262" t="s">
        <v>223</v>
      </c>
      <c r="G889" s="262">
        <v>22599554834</v>
      </c>
      <c r="H889" s="262" t="s">
        <v>329</v>
      </c>
      <c r="I889" s="262" t="s">
        <v>168</v>
      </c>
      <c r="J889" s="262" t="s">
        <v>169</v>
      </c>
      <c r="K889" s="270">
        <v>42185</v>
      </c>
      <c r="L889" s="275">
        <v>12</v>
      </c>
      <c r="M889" s="266">
        <v>774121</v>
      </c>
      <c r="N889" s="266">
        <v>134096</v>
      </c>
      <c r="O889" s="266">
        <v>111507</v>
      </c>
      <c r="P889" s="266">
        <v>8380</v>
      </c>
      <c r="Q889" s="266">
        <v>0</v>
      </c>
      <c r="R889" s="266">
        <v>41318</v>
      </c>
      <c r="S889" s="266">
        <v>6374</v>
      </c>
      <c r="T889" s="266">
        <v>92778</v>
      </c>
      <c r="U889" s="266">
        <v>147</v>
      </c>
      <c r="V889" s="266">
        <v>12773</v>
      </c>
      <c r="W889" s="266">
        <v>-12626</v>
      </c>
      <c r="X889" s="267">
        <v>63712</v>
      </c>
      <c r="Y889" s="267">
        <v>2389</v>
      </c>
      <c r="Z889" s="267">
        <v>0</v>
      </c>
      <c r="AA889" s="267">
        <v>0</v>
      </c>
      <c r="AB889" s="267">
        <v>0</v>
      </c>
      <c r="AC889" s="267">
        <v>7662</v>
      </c>
      <c r="AD889" s="267">
        <v>749</v>
      </c>
      <c r="AE889" s="267">
        <v>0</v>
      </c>
      <c r="AF889" s="267">
        <v>7662</v>
      </c>
      <c r="AG889" s="267">
        <v>0</v>
      </c>
      <c r="AH889" s="267">
        <v>0</v>
      </c>
      <c r="AI889" s="267">
        <v>53661</v>
      </c>
      <c r="AJ889" s="268">
        <v>-1002</v>
      </c>
      <c r="AK889" s="268">
        <v>54663</v>
      </c>
      <c r="AL889" s="268">
        <v>134815</v>
      </c>
      <c r="AM889" s="267">
        <v>134815</v>
      </c>
    </row>
    <row r="890" spans="1:39" s="269" customFormat="1" ht="12">
      <c r="A890" s="261">
        <v>42185</v>
      </c>
      <c r="B890" s="262" t="s">
        <v>403</v>
      </c>
      <c r="C890" s="262" t="s">
        <v>171</v>
      </c>
      <c r="D890" s="263"/>
      <c r="E890" s="264"/>
      <c r="F890" s="262" t="s">
        <v>226</v>
      </c>
      <c r="G890" s="262">
        <v>64971749321</v>
      </c>
      <c r="H890" s="262" t="s">
        <v>227</v>
      </c>
      <c r="I890" s="262" t="s">
        <v>168</v>
      </c>
      <c r="J890" s="262" t="s">
        <v>188</v>
      </c>
      <c r="K890" s="270">
        <v>42185</v>
      </c>
      <c r="L890" s="275">
        <v>12</v>
      </c>
      <c r="M890" s="266">
        <v>26806751</v>
      </c>
      <c r="N890" s="266">
        <v>3024014</v>
      </c>
      <c r="O890" s="266">
        <v>2282277</v>
      </c>
      <c r="P890" s="266">
        <v>414157</v>
      </c>
      <c r="Q890" s="266">
        <v>0</v>
      </c>
      <c r="R890" s="266">
        <v>1140635</v>
      </c>
      <c r="S890" s="266">
        <v>548054</v>
      </c>
      <c r="T890" s="266">
        <v>1883379</v>
      </c>
      <c r="U890" s="266">
        <v>69032</v>
      </c>
      <c r="V890" s="266">
        <v>175138</v>
      </c>
      <c r="W890" s="266">
        <v>-106106</v>
      </c>
      <c r="X890" s="267">
        <v>2439245</v>
      </c>
      <c r="Y890" s="267">
        <v>77211</v>
      </c>
      <c r="Z890" s="267">
        <v>39950</v>
      </c>
      <c r="AA890" s="267">
        <v>15684</v>
      </c>
      <c r="AB890" s="267">
        <v>12045</v>
      </c>
      <c r="AC890" s="267">
        <v>37126</v>
      </c>
      <c r="AD890" s="267">
        <v>0</v>
      </c>
      <c r="AE890" s="267">
        <v>32561</v>
      </c>
      <c r="AF890" s="267">
        <v>69687</v>
      </c>
      <c r="AG890" s="267">
        <v>3193</v>
      </c>
      <c r="AH890" s="267">
        <v>908</v>
      </c>
      <c r="AI890" s="267">
        <v>2301199</v>
      </c>
      <c r="AJ890" s="268">
        <v>145100</v>
      </c>
      <c r="AK890" s="268">
        <v>2156099</v>
      </c>
      <c r="AL890" s="268">
        <v>3933372</v>
      </c>
      <c r="AM890" s="267">
        <v>3933372</v>
      </c>
    </row>
    <row r="891" spans="1:39" s="269" customFormat="1" ht="12">
      <c r="A891" s="261">
        <v>42185</v>
      </c>
      <c r="B891" s="262" t="s">
        <v>228</v>
      </c>
      <c r="C891" s="262" t="s">
        <v>171</v>
      </c>
      <c r="D891" s="263"/>
      <c r="E891" s="264"/>
      <c r="F891" s="262" t="s">
        <v>229</v>
      </c>
      <c r="G891" s="262">
        <v>68657495890</v>
      </c>
      <c r="H891" s="262" t="s">
        <v>230</v>
      </c>
      <c r="I891" s="262" t="s">
        <v>168</v>
      </c>
      <c r="J891" s="262" t="s">
        <v>188</v>
      </c>
      <c r="K891" s="270">
        <v>42185</v>
      </c>
      <c r="L891" s="275">
        <v>12</v>
      </c>
      <c r="M891" s="266">
        <v>16145143</v>
      </c>
      <c r="N891" s="266">
        <v>1859734</v>
      </c>
      <c r="O891" s="266">
        <v>1564734</v>
      </c>
      <c r="P891" s="266">
        <v>145608</v>
      </c>
      <c r="Q891" s="266">
        <v>0</v>
      </c>
      <c r="R891" s="266">
        <v>1018563</v>
      </c>
      <c r="S891" s="266">
        <v>325355</v>
      </c>
      <c r="T891" s="266">
        <v>841171</v>
      </c>
      <c r="U891" s="266">
        <v>113142</v>
      </c>
      <c r="V891" s="266">
        <v>225718</v>
      </c>
      <c r="W891" s="266">
        <v>-112576</v>
      </c>
      <c r="X891" s="267">
        <v>1544633</v>
      </c>
      <c r="Y891" s="267">
        <v>34068</v>
      </c>
      <c r="Z891" s="267">
        <v>32226</v>
      </c>
      <c r="AA891" s="267">
        <v>0</v>
      </c>
      <c r="AB891" s="267">
        <v>188</v>
      </c>
      <c r="AC891" s="267">
        <v>71697</v>
      </c>
      <c r="AD891" s="267">
        <v>0</v>
      </c>
      <c r="AE891" s="267">
        <v>23705</v>
      </c>
      <c r="AF891" s="267">
        <v>95402</v>
      </c>
      <c r="AG891" s="267">
        <v>1768</v>
      </c>
      <c r="AH891" s="267">
        <v>0</v>
      </c>
      <c r="AI891" s="267">
        <v>1413583</v>
      </c>
      <c r="AJ891" s="268">
        <v>-36457</v>
      </c>
      <c r="AK891" s="268">
        <v>1450040</v>
      </c>
      <c r="AL891" s="268">
        <v>2178635</v>
      </c>
      <c r="AM891" s="267">
        <v>2178635</v>
      </c>
    </row>
    <row r="892" spans="1:39" s="269" customFormat="1" ht="12">
      <c r="A892" s="261">
        <v>42185</v>
      </c>
      <c r="B892" s="262" t="s">
        <v>253</v>
      </c>
      <c r="C892" s="262" t="s">
        <v>171</v>
      </c>
      <c r="D892" s="263"/>
      <c r="E892" s="264"/>
      <c r="F892" s="262" t="s">
        <v>404</v>
      </c>
      <c r="G892" s="262">
        <v>58244115920</v>
      </c>
      <c r="H892" s="262" t="s">
        <v>405</v>
      </c>
      <c r="I892" s="262" t="s">
        <v>176</v>
      </c>
      <c r="J892" s="262" t="s">
        <v>177</v>
      </c>
      <c r="K892" s="270">
        <v>42185</v>
      </c>
      <c r="L892" s="275">
        <v>12</v>
      </c>
      <c r="M892" s="266">
        <v>1165985</v>
      </c>
      <c r="N892" s="266">
        <v>153643</v>
      </c>
      <c r="O892" s="266">
        <v>76141</v>
      </c>
      <c r="P892" s="266">
        <v>3133</v>
      </c>
      <c r="Q892" s="266">
        <v>0</v>
      </c>
      <c r="R892" s="266">
        <v>85654</v>
      </c>
      <c r="S892" s="266">
        <v>5950</v>
      </c>
      <c r="T892" s="266">
        <v>67989</v>
      </c>
      <c r="U892" s="266">
        <v>0</v>
      </c>
      <c r="V892" s="266">
        <v>2846</v>
      </c>
      <c r="W892" s="266">
        <v>-2846</v>
      </c>
      <c r="X892" s="267">
        <v>85901</v>
      </c>
      <c r="Y892" s="267">
        <v>2491</v>
      </c>
      <c r="Z892" s="267">
        <v>1677</v>
      </c>
      <c r="AA892" s="267">
        <v>0</v>
      </c>
      <c r="AB892" s="267">
        <v>34</v>
      </c>
      <c r="AC892" s="267">
        <v>1613</v>
      </c>
      <c r="AD892" s="267">
        <v>0</v>
      </c>
      <c r="AE892" s="267">
        <v>1883</v>
      </c>
      <c r="AF892" s="267">
        <v>3496</v>
      </c>
      <c r="AG892" s="267">
        <v>0</v>
      </c>
      <c r="AH892" s="267">
        <v>0</v>
      </c>
      <c r="AI892" s="267">
        <v>79948</v>
      </c>
      <c r="AJ892" s="268">
        <v>-6785</v>
      </c>
      <c r="AK892" s="268">
        <v>86733</v>
      </c>
      <c r="AL892" s="268">
        <v>151876</v>
      </c>
      <c r="AM892" s="267">
        <v>151876</v>
      </c>
    </row>
    <row r="893" spans="1:39" s="269" customFormat="1" ht="12">
      <c r="A893" s="261">
        <v>42185</v>
      </c>
      <c r="B893" s="262" t="s">
        <v>377</v>
      </c>
      <c r="C893" s="262" t="s">
        <v>171</v>
      </c>
      <c r="D893" s="263"/>
      <c r="E893" s="264"/>
      <c r="F893" s="262" t="s">
        <v>378</v>
      </c>
      <c r="G893" s="262">
        <v>68569795856</v>
      </c>
      <c r="H893" s="262" t="s">
        <v>379</v>
      </c>
      <c r="I893" s="262" t="s">
        <v>176</v>
      </c>
      <c r="J893" s="262" t="s">
        <v>169</v>
      </c>
      <c r="K893" s="270">
        <v>42185</v>
      </c>
      <c r="L893" s="275">
        <v>12</v>
      </c>
      <c r="M893" s="266">
        <v>56305</v>
      </c>
      <c r="N893" s="266">
        <v>8934</v>
      </c>
      <c r="O893" s="266">
        <v>6134</v>
      </c>
      <c r="P893" s="266">
        <v>264</v>
      </c>
      <c r="Q893" s="266">
        <v>0</v>
      </c>
      <c r="R893" s="266">
        <v>6090</v>
      </c>
      <c r="S893" s="266">
        <v>100</v>
      </c>
      <c r="T893" s="266">
        <v>2844</v>
      </c>
      <c r="U893" s="266">
        <v>0</v>
      </c>
      <c r="V893" s="266">
        <v>240</v>
      </c>
      <c r="W893" s="266">
        <v>-240</v>
      </c>
      <c r="X893" s="267">
        <v>4547</v>
      </c>
      <c r="Y893" s="267">
        <v>4</v>
      </c>
      <c r="Z893" s="267">
        <v>0</v>
      </c>
      <c r="AA893" s="267">
        <v>0</v>
      </c>
      <c r="AB893" s="267">
        <v>2</v>
      </c>
      <c r="AC893" s="267">
        <v>216</v>
      </c>
      <c r="AD893" s="267">
        <v>0</v>
      </c>
      <c r="AE893" s="267">
        <v>48</v>
      </c>
      <c r="AF893" s="267">
        <v>264</v>
      </c>
      <c r="AG893" s="267">
        <v>0</v>
      </c>
      <c r="AH893" s="267">
        <v>0</v>
      </c>
      <c r="AI893" s="267">
        <v>4281</v>
      </c>
      <c r="AJ893" s="268">
        <v>-94</v>
      </c>
      <c r="AK893" s="268">
        <v>4375</v>
      </c>
      <c r="AL893" s="268">
        <v>6979</v>
      </c>
      <c r="AM893" s="267">
        <v>6979</v>
      </c>
    </row>
    <row r="894" spans="1:39" s="269" customFormat="1" ht="12">
      <c r="A894" s="261">
        <v>42185</v>
      </c>
      <c r="B894" s="262" t="s">
        <v>380</v>
      </c>
      <c r="C894" s="262" t="s">
        <v>171</v>
      </c>
      <c r="D894" s="263"/>
      <c r="E894" s="264"/>
      <c r="F894" s="262" t="s">
        <v>381</v>
      </c>
      <c r="G894" s="262">
        <v>65704511371</v>
      </c>
      <c r="H894" s="262" t="s">
        <v>382</v>
      </c>
      <c r="I894" s="262" t="s">
        <v>168</v>
      </c>
      <c r="J894" s="262" t="s">
        <v>188</v>
      </c>
      <c r="K894" s="270">
        <v>42185</v>
      </c>
      <c r="L894" s="275">
        <v>12</v>
      </c>
      <c r="M894" s="266">
        <v>1344889</v>
      </c>
      <c r="N894" s="266">
        <v>172255</v>
      </c>
      <c r="O894" s="266">
        <v>121136</v>
      </c>
      <c r="P894" s="266">
        <v>10189</v>
      </c>
      <c r="Q894" s="266">
        <v>0</v>
      </c>
      <c r="R894" s="266">
        <v>108626</v>
      </c>
      <c r="S894" s="266">
        <v>34274</v>
      </c>
      <c r="T894" s="266">
        <v>63629</v>
      </c>
      <c r="U894" s="266">
        <v>8436</v>
      </c>
      <c r="V894" s="266">
        <v>17371</v>
      </c>
      <c r="W894" s="266">
        <v>-8935</v>
      </c>
      <c r="X894" s="267">
        <v>194917</v>
      </c>
      <c r="Y894" s="267">
        <v>5064</v>
      </c>
      <c r="Z894" s="267">
        <v>4330</v>
      </c>
      <c r="AA894" s="267">
        <v>734</v>
      </c>
      <c r="AB894" s="267">
        <v>32</v>
      </c>
      <c r="AC894" s="267">
        <v>4077</v>
      </c>
      <c r="AD894" s="267">
        <v>4037</v>
      </c>
      <c r="AE894" s="267">
        <v>4993</v>
      </c>
      <c r="AF894" s="267">
        <v>9070</v>
      </c>
      <c r="AG894" s="267">
        <v>38</v>
      </c>
      <c r="AH894" s="267">
        <v>0</v>
      </c>
      <c r="AI894" s="267">
        <v>180777</v>
      </c>
      <c r="AJ894" s="268">
        <v>17371</v>
      </c>
      <c r="AK894" s="268">
        <v>163406</v>
      </c>
      <c r="AL894" s="268">
        <v>218100</v>
      </c>
      <c r="AM894" s="267">
        <v>218100</v>
      </c>
    </row>
    <row r="895" spans="1:39" s="269" customFormat="1" ht="12">
      <c r="A895" s="261">
        <v>42185</v>
      </c>
      <c r="B895" s="262" t="s">
        <v>231</v>
      </c>
      <c r="C895" s="262" t="s">
        <v>171</v>
      </c>
      <c r="D895" s="263"/>
      <c r="E895" s="264"/>
      <c r="F895" s="262" t="s">
        <v>232</v>
      </c>
      <c r="G895" s="262">
        <v>70815369818</v>
      </c>
      <c r="H895" s="262" t="s">
        <v>233</v>
      </c>
      <c r="I895" s="262" t="s">
        <v>168</v>
      </c>
      <c r="J895" s="262" t="s">
        <v>169</v>
      </c>
      <c r="K895" s="270">
        <v>42185</v>
      </c>
      <c r="L895" s="275">
        <v>12</v>
      </c>
      <c r="M895" s="266">
        <v>301741</v>
      </c>
      <c r="N895" s="266">
        <v>237002</v>
      </c>
      <c r="O895" s="266">
        <v>178913</v>
      </c>
      <c r="P895" s="266">
        <v>4671</v>
      </c>
      <c r="Q895" s="266">
        <v>0</v>
      </c>
      <c r="R895" s="266">
        <v>37350</v>
      </c>
      <c r="S895" s="266">
        <v>17700</v>
      </c>
      <c r="T895" s="266">
        <v>199652</v>
      </c>
      <c r="U895" s="266">
        <v>3660</v>
      </c>
      <c r="V895" s="266">
        <v>6545</v>
      </c>
      <c r="W895" s="266">
        <v>-2885</v>
      </c>
      <c r="X895" s="267">
        <v>14355</v>
      </c>
      <c r="Y895" s="267">
        <v>0</v>
      </c>
      <c r="Z895" s="267">
        <v>0</v>
      </c>
      <c r="AA895" s="267">
        <v>0</v>
      </c>
      <c r="AB895" s="267">
        <v>0</v>
      </c>
      <c r="AC895" s="267">
        <v>5471</v>
      </c>
      <c r="AD895" s="267">
        <v>0</v>
      </c>
      <c r="AE895" s="267">
        <v>94</v>
      </c>
      <c r="AF895" s="267">
        <v>5565</v>
      </c>
      <c r="AG895" s="267">
        <v>13</v>
      </c>
      <c r="AH895" s="267">
        <v>0</v>
      </c>
      <c r="AI895" s="267">
        <v>8777</v>
      </c>
      <c r="AJ895" s="268">
        <v>-4139</v>
      </c>
      <c r="AK895" s="268">
        <v>12916</v>
      </c>
      <c r="AL895" s="268">
        <v>209683</v>
      </c>
      <c r="AM895" s="267">
        <v>209683</v>
      </c>
    </row>
    <row r="896" spans="1:39" s="269" customFormat="1" ht="12">
      <c r="A896" s="261">
        <v>42185</v>
      </c>
      <c r="B896" s="262" t="s">
        <v>444</v>
      </c>
      <c r="C896" s="262" t="s">
        <v>171</v>
      </c>
      <c r="D896" s="263"/>
      <c r="E896" s="264"/>
      <c r="F896" s="262" t="s">
        <v>482</v>
      </c>
      <c r="G896" s="262">
        <v>78984178687</v>
      </c>
      <c r="H896" s="262" t="s">
        <v>483</v>
      </c>
      <c r="I896" s="262" t="s">
        <v>168</v>
      </c>
      <c r="J896" s="262" t="s">
        <v>188</v>
      </c>
      <c r="K896" s="270">
        <v>42185</v>
      </c>
      <c r="L896" s="275">
        <v>12</v>
      </c>
      <c r="M896" s="266">
        <v>2531893</v>
      </c>
      <c r="N896" s="266">
        <v>385867</v>
      </c>
      <c r="O896" s="266">
        <v>319574</v>
      </c>
      <c r="P896" s="266">
        <v>20960</v>
      </c>
      <c r="Q896" s="266">
        <v>0</v>
      </c>
      <c r="R896" s="266">
        <v>243161</v>
      </c>
      <c r="S896" s="266">
        <v>237320</v>
      </c>
      <c r="T896" s="266">
        <v>142706</v>
      </c>
      <c r="U896" s="266">
        <v>42419</v>
      </c>
      <c r="V896" s="266">
        <v>62957</v>
      </c>
      <c r="W896" s="266">
        <v>-20538</v>
      </c>
      <c r="X896" s="267">
        <v>205116</v>
      </c>
      <c r="Y896" s="267">
        <v>1446</v>
      </c>
      <c r="Z896" s="267">
        <v>906</v>
      </c>
      <c r="AA896" s="267">
        <v>540</v>
      </c>
      <c r="AB896" s="267">
        <v>1035</v>
      </c>
      <c r="AC896" s="267">
        <v>24419</v>
      </c>
      <c r="AD896" s="267">
        <v>15624</v>
      </c>
      <c r="AE896" s="267">
        <v>13116</v>
      </c>
      <c r="AF896" s="267">
        <v>37535</v>
      </c>
      <c r="AG896" s="267">
        <v>0</v>
      </c>
      <c r="AH896" s="267">
        <v>0</v>
      </c>
      <c r="AI896" s="267">
        <v>167170</v>
      </c>
      <c r="AJ896" s="268">
        <v>74602</v>
      </c>
      <c r="AK896" s="268">
        <v>92568</v>
      </c>
      <c r="AL896" s="268">
        <v>214736</v>
      </c>
      <c r="AM896" s="267">
        <v>214736</v>
      </c>
    </row>
    <row r="897" spans="1:39" s="269" customFormat="1" ht="12">
      <c r="A897" s="261">
        <v>42185</v>
      </c>
      <c r="B897" s="262" t="s">
        <v>234</v>
      </c>
      <c r="C897" s="262" t="s">
        <v>171</v>
      </c>
      <c r="D897" s="263"/>
      <c r="E897" s="264"/>
      <c r="F897" s="262" t="s">
        <v>383</v>
      </c>
      <c r="G897" s="262">
        <v>26382680883</v>
      </c>
      <c r="H897" s="262" t="s">
        <v>384</v>
      </c>
      <c r="I897" s="262" t="s">
        <v>168</v>
      </c>
      <c r="J897" s="262" t="s">
        <v>188</v>
      </c>
      <c r="K897" s="270">
        <v>42185</v>
      </c>
      <c r="L897" s="275">
        <v>12</v>
      </c>
      <c r="M897" s="266">
        <v>3939754</v>
      </c>
      <c r="N897" s="266">
        <v>563264</v>
      </c>
      <c r="O897" s="266">
        <v>331757</v>
      </c>
      <c r="P897" s="266">
        <v>231507</v>
      </c>
      <c r="Q897" s="266">
        <v>0</v>
      </c>
      <c r="R897" s="266">
        <v>104567</v>
      </c>
      <c r="S897" s="266">
        <v>77079</v>
      </c>
      <c r="T897" s="266">
        <v>458697</v>
      </c>
      <c r="U897" s="266">
        <v>16293</v>
      </c>
      <c r="V897" s="266">
        <v>19488</v>
      </c>
      <c r="W897" s="266">
        <v>-3195</v>
      </c>
      <c r="X897" s="267">
        <v>325228</v>
      </c>
      <c r="Y897" s="267">
        <v>21437</v>
      </c>
      <c r="Z897" s="267">
        <v>12290</v>
      </c>
      <c r="AA897" s="267">
        <v>0</v>
      </c>
      <c r="AB897" s="267">
        <v>11</v>
      </c>
      <c r="AC897" s="267">
        <v>12167</v>
      </c>
      <c r="AD897" s="267">
        <v>0</v>
      </c>
      <c r="AE897" s="267">
        <v>0</v>
      </c>
      <c r="AF897" s="267">
        <v>12167</v>
      </c>
      <c r="AG897" s="267">
        <v>0</v>
      </c>
      <c r="AH897" s="267">
        <v>0</v>
      </c>
      <c r="AI897" s="267">
        <v>291635</v>
      </c>
      <c r="AJ897" s="268">
        <v>10080</v>
      </c>
      <c r="AK897" s="268">
        <v>281555</v>
      </c>
      <c r="AL897" s="268">
        <v>737057</v>
      </c>
      <c r="AM897" s="267">
        <v>737057</v>
      </c>
    </row>
    <row r="898" spans="1:39" s="269" customFormat="1" ht="12">
      <c r="A898" s="261">
        <v>42185</v>
      </c>
      <c r="B898" s="262" t="s">
        <v>234</v>
      </c>
      <c r="C898" s="262" t="s">
        <v>171</v>
      </c>
      <c r="D898" s="263"/>
      <c r="E898" s="264"/>
      <c r="F898" s="262" t="s">
        <v>235</v>
      </c>
      <c r="G898" s="262">
        <v>60346078879</v>
      </c>
      <c r="H898" s="262" t="s">
        <v>236</v>
      </c>
      <c r="I898" s="262" t="s">
        <v>168</v>
      </c>
      <c r="J898" s="262" t="s">
        <v>188</v>
      </c>
      <c r="K898" s="270">
        <v>42185</v>
      </c>
      <c r="L898" s="275">
        <v>12</v>
      </c>
      <c r="M898" s="266">
        <v>1208050</v>
      </c>
      <c r="N898" s="266">
        <v>142259</v>
      </c>
      <c r="O898" s="266">
        <v>97312</v>
      </c>
      <c r="P898" s="266">
        <v>15765</v>
      </c>
      <c r="Q898" s="266">
        <v>0</v>
      </c>
      <c r="R898" s="266">
        <v>71602</v>
      </c>
      <c r="S898" s="266">
        <v>27377</v>
      </c>
      <c r="T898" s="266">
        <v>70657</v>
      </c>
      <c r="U898" s="266">
        <v>1252</v>
      </c>
      <c r="V898" s="266">
        <v>8953</v>
      </c>
      <c r="W898" s="266">
        <v>-7701</v>
      </c>
      <c r="X898" s="267">
        <v>106897</v>
      </c>
      <c r="Y898" s="267">
        <v>548</v>
      </c>
      <c r="Z898" s="267">
        <v>0</v>
      </c>
      <c r="AA898" s="267">
        <v>0</v>
      </c>
      <c r="AB898" s="267">
        <v>61</v>
      </c>
      <c r="AC898" s="267">
        <v>1631</v>
      </c>
      <c r="AD898" s="267">
        <v>1631</v>
      </c>
      <c r="AE898" s="267">
        <v>3193</v>
      </c>
      <c r="AF898" s="267">
        <v>4824</v>
      </c>
      <c r="AG898" s="267">
        <v>7</v>
      </c>
      <c r="AH898" s="267">
        <v>0</v>
      </c>
      <c r="AI898" s="267">
        <v>101579</v>
      </c>
      <c r="AJ898" s="268">
        <v>3753</v>
      </c>
      <c r="AK898" s="268">
        <v>97826</v>
      </c>
      <c r="AL898" s="268">
        <v>160782</v>
      </c>
      <c r="AM898" s="267">
        <v>160782</v>
      </c>
    </row>
    <row r="899" spans="1:39" s="269" customFormat="1" ht="12">
      <c r="A899" s="261">
        <v>42185</v>
      </c>
      <c r="B899" s="262" t="s">
        <v>436</v>
      </c>
      <c r="C899" s="262" t="s">
        <v>171</v>
      </c>
      <c r="D899" s="263"/>
      <c r="E899" s="264"/>
      <c r="F899" s="262" t="s">
        <v>437</v>
      </c>
      <c r="G899" s="262">
        <v>13704288646</v>
      </c>
      <c r="H899" s="262" t="s">
        <v>265</v>
      </c>
      <c r="I899" s="262" t="s">
        <v>168</v>
      </c>
      <c r="J899" s="262" t="s">
        <v>169</v>
      </c>
      <c r="K899" s="270">
        <v>42185</v>
      </c>
      <c r="L899" s="275">
        <v>12</v>
      </c>
      <c r="M899" s="266">
        <v>77128</v>
      </c>
      <c r="N899" s="266">
        <v>7238</v>
      </c>
      <c r="O899" s="266">
        <v>5805</v>
      </c>
      <c r="P899" s="266">
        <v>1427</v>
      </c>
      <c r="Q899" s="266">
        <v>0</v>
      </c>
      <c r="R899" s="266">
        <v>11292</v>
      </c>
      <c r="S899" s="266">
        <v>1422</v>
      </c>
      <c r="T899" s="266">
        <v>-4054</v>
      </c>
      <c r="U899" s="266">
        <v>477</v>
      </c>
      <c r="V899" s="266">
        <v>519</v>
      </c>
      <c r="W899" s="266">
        <v>-42</v>
      </c>
      <c r="X899" s="267">
        <v>6057</v>
      </c>
      <c r="Y899" s="267">
        <v>24</v>
      </c>
      <c r="Z899" s="267">
        <v>24</v>
      </c>
      <c r="AA899" s="267">
        <v>0</v>
      </c>
      <c r="AB899" s="267">
        <v>0</v>
      </c>
      <c r="AC899" s="267">
        <v>304</v>
      </c>
      <c r="AD899" s="267">
        <v>0</v>
      </c>
      <c r="AE899" s="267">
        <v>427</v>
      </c>
      <c r="AF899" s="267">
        <v>731</v>
      </c>
      <c r="AG899" s="267">
        <v>0</v>
      </c>
      <c r="AH899" s="267">
        <v>0</v>
      </c>
      <c r="AI899" s="267">
        <v>5302</v>
      </c>
      <c r="AJ899" s="268">
        <v>661</v>
      </c>
      <c r="AK899" s="268">
        <v>4641</v>
      </c>
      <c r="AL899" s="268">
        <v>545</v>
      </c>
      <c r="AM899" s="267">
        <v>644</v>
      </c>
    </row>
    <row r="900" spans="1:39" s="269" customFormat="1" ht="12">
      <c r="A900" s="261">
        <v>42185</v>
      </c>
      <c r="B900" s="262" t="s">
        <v>515</v>
      </c>
      <c r="C900" s="262" t="s">
        <v>171</v>
      </c>
      <c r="D900" s="263" t="s">
        <v>165</v>
      </c>
      <c r="E900" s="264">
        <v>2</v>
      </c>
      <c r="F900" s="262" t="s">
        <v>342</v>
      </c>
      <c r="G900" s="262">
        <v>23053121564</v>
      </c>
      <c r="H900" s="262" t="s">
        <v>343</v>
      </c>
      <c r="I900" s="262" t="s">
        <v>176</v>
      </c>
      <c r="J900" s="262" t="s">
        <v>181</v>
      </c>
      <c r="K900" s="270">
        <v>42185</v>
      </c>
      <c r="L900" s="275">
        <v>12</v>
      </c>
      <c r="M900" s="266">
        <v>5526350</v>
      </c>
      <c r="N900" s="266">
        <v>474387</v>
      </c>
      <c r="O900" s="266">
        <v>359482</v>
      </c>
      <c r="P900" s="266">
        <v>93557</v>
      </c>
      <c r="Q900" s="266">
        <v>0</v>
      </c>
      <c r="R900" s="266">
        <v>651779</v>
      </c>
      <c r="S900" s="266">
        <v>96789</v>
      </c>
      <c r="T900" s="266">
        <v>-177392</v>
      </c>
      <c r="U900" s="266">
        <v>0</v>
      </c>
      <c r="V900" s="266">
        <v>13352</v>
      </c>
      <c r="W900" s="266">
        <v>-13352</v>
      </c>
      <c r="X900" s="267">
        <v>464240</v>
      </c>
      <c r="Y900" s="267">
        <v>15900</v>
      </c>
      <c r="Z900" s="267">
        <v>9710</v>
      </c>
      <c r="AA900" s="267">
        <v>807</v>
      </c>
      <c r="AB900" s="267">
        <v>338</v>
      </c>
      <c r="AC900" s="267">
        <v>95</v>
      </c>
      <c r="AD900" s="267">
        <v>95</v>
      </c>
      <c r="AE900" s="267">
        <v>8489</v>
      </c>
      <c r="AF900" s="267">
        <v>8584</v>
      </c>
      <c r="AG900" s="267">
        <v>320</v>
      </c>
      <c r="AH900" s="267">
        <v>320</v>
      </c>
      <c r="AI900" s="267">
        <v>439774</v>
      </c>
      <c r="AJ900" s="268">
        <v>33569</v>
      </c>
      <c r="AK900" s="268">
        <v>406205</v>
      </c>
      <c r="AL900" s="268">
        <v>215461</v>
      </c>
      <c r="AM900" s="267">
        <v>227684</v>
      </c>
    </row>
    <row r="901" spans="1:39" s="269" customFormat="1" ht="12">
      <c r="A901" s="261">
        <v>42185</v>
      </c>
      <c r="B901" s="262" t="s">
        <v>240</v>
      </c>
      <c r="C901" s="262" t="s">
        <v>171</v>
      </c>
      <c r="D901" s="263"/>
      <c r="E901" s="264"/>
      <c r="F901" s="262" t="s">
        <v>238</v>
      </c>
      <c r="G901" s="262">
        <v>24496637884</v>
      </c>
      <c r="H901" s="262" t="s">
        <v>239</v>
      </c>
      <c r="I901" s="262" t="s">
        <v>168</v>
      </c>
      <c r="J901" s="262" t="s">
        <v>181</v>
      </c>
      <c r="K901" s="270">
        <v>42185</v>
      </c>
      <c r="L901" s="275">
        <v>12</v>
      </c>
      <c r="M901" s="266">
        <v>2931764</v>
      </c>
      <c r="N901" s="266">
        <v>361417</v>
      </c>
      <c r="O901" s="266">
        <v>244906</v>
      </c>
      <c r="P901" s="266">
        <v>50713</v>
      </c>
      <c r="Q901" s="266">
        <v>0</v>
      </c>
      <c r="R901" s="266">
        <v>236501</v>
      </c>
      <c r="S901" s="266">
        <v>49524</v>
      </c>
      <c r="T901" s="266">
        <v>124916</v>
      </c>
      <c r="U901" s="266">
        <v>6345</v>
      </c>
      <c r="V901" s="266">
        <v>22650</v>
      </c>
      <c r="W901" s="266">
        <v>-16305</v>
      </c>
      <c r="X901" s="267">
        <v>241074</v>
      </c>
      <c r="Y901" s="267">
        <v>0</v>
      </c>
      <c r="Z901" s="267">
        <v>0</v>
      </c>
      <c r="AA901" s="267">
        <v>0</v>
      </c>
      <c r="AB901" s="267">
        <v>0</v>
      </c>
      <c r="AC901" s="267">
        <v>7729</v>
      </c>
      <c r="AD901" s="267">
        <v>0</v>
      </c>
      <c r="AE901" s="267">
        <v>567</v>
      </c>
      <c r="AF901" s="267">
        <v>8296</v>
      </c>
      <c r="AG901" s="267">
        <v>0</v>
      </c>
      <c r="AH901" s="267">
        <v>0</v>
      </c>
      <c r="AI901" s="267">
        <v>232778</v>
      </c>
      <c r="AJ901" s="268">
        <v>-3656</v>
      </c>
      <c r="AK901" s="268">
        <v>236434</v>
      </c>
      <c r="AL901" s="268">
        <v>345045</v>
      </c>
      <c r="AM901" s="267">
        <v>345045</v>
      </c>
    </row>
    <row r="902" spans="1:39" s="269" customFormat="1" ht="12">
      <c r="A902" s="261">
        <v>42185</v>
      </c>
      <c r="B902" s="262" t="s">
        <v>516</v>
      </c>
      <c r="C902" s="262" t="s">
        <v>171</v>
      </c>
      <c r="D902" s="263" t="s">
        <v>165</v>
      </c>
      <c r="E902" s="264">
        <v>4</v>
      </c>
      <c r="F902" s="262" t="s">
        <v>517</v>
      </c>
      <c r="G902" s="262">
        <v>74925979278</v>
      </c>
      <c r="H902" s="262" t="s">
        <v>309</v>
      </c>
      <c r="I902" s="262" t="s">
        <v>168</v>
      </c>
      <c r="J902" s="262" t="s">
        <v>181</v>
      </c>
      <c r="K902" s="270">
        <v>42185</v>
      </c>
      <c r="L902" s="275">
        <v>12</v>
      </c>
      <c r="M902" s="266">
        <v>2554126</v>
      </c>
      <c r="N902" s="266">
        <v>280734</v>
      </c>
      <c r="O902" s="266">
        <v>219995</v>
      </c>
      <c r="P902" s="266">
        <v>16854</v>
      </c>
      <c r="Q902" s="266">
        <v>0</v>
      </c>
      <c r="R902" s="266">
        <v>138166</v>
      </c>
      <c r="S902" s="266">
        <v>70333</v>
      </c>
      <c r="T902" s="266">
        <v>142568</v>
      </c>
      <c r="U902" s="266">
        <v>596</v>
      </c>
      <c r="V902" s="266">
        <v>13997</v>
      </c>
      <c r="W902" s="266">
        <v>-13401</v>
      </c>
      <c r="X902" s="267">
        <v>264233</v>
      </c>
      <c r="Y902" s="267">
        <v>77</v>
      </c>
      <c r="Z902" s="267">
        <v>0</v>
      </c>
      <c r="AA902" s="267">
        <v>0</v>
      </c>
      <c r="AB902" s="267">
        <v>25</v>
      </c>
      <c r="AC902" s="267">
        <v>10188</v>
      </c>
      <c r="AD902" s="267">
        <v>0</v>
      </c>
      <c r="AE902" s="267">
        <v>2536</v>
      </c>
      <c r="AF902" s="267">
        <v>12724</v>
      </c>
      <c r="AG902" s="267">
        <v>0</v>
      </c>
      <c r="AH902" s="267">
        <v>0</v>
      </c>
      <c r="AI902" s="267">
        <v>251457</v>
      </c>
      <c r="AJ902" s="268">
        <v>12090</v>
      </c>
      <c r="AK902" s="268">
        <v>239367</v>
      </c>
      <c r="AL902" s="268">
        <v>368534</v>
      </c>
      <c r="AM902" s="267">
        <v>368534</v>
      </c>
    </row>
    <row r="903" spans="1:39" s="269" customFormat="1" ht="12">
      <c r="A903" s="261">
        <v>42185</v>
      </c>
      <c r="B903" s="262" t="s">
        <v>344</v>
      </c>
      <c r="C903" s="262" t="s">
        <v>171</v>
      </c>
      <c r="D903" s="263"/>
      <c r="E903" s="264"/>
      <c r="F903" s="262" t="s">
        <v>345</v>
      </c>
      <c r="G903" s="262">
        <v>93371348387</v>
      </c>
      <c r="H903" s="262" t="s">
        <v>346</v>
      </c>
      <c r="I903" s="262" t="s">
        <v>176</v>
      </c>
      <c r="J903" s="262" t="s">
        <v>177</v>
      </c>
      <c r="K903" s="270">
        <v>42004</v>
      </c>
      <c r="L903" s="275">
        <v>12</v>
      </c>
      <c r="M903" s="266">
        <v>215088</v>
      </c>
      <c r="N903" s="266">
        <v>183418</v>
      </c>
      <c r="O903" s="266">
        <v>18913</v>
      </c>
      <c r="P903" s="266">
        <v>1853</v>
      </c>
      <c r="Q903" s="266">
        <v>158956</v>
      </c>
      <c r="R903" s="266">
        <v>11071</v>
      </c>
      <c r="S903" s="266">
        <v>1874</v>
      </c>
      <c r="T903" s="266">
        <v>172347</v>
      </c>
      <c r="U903" s="266">
        <v>235</v>
      </c>
      <c r="V903" s="266">
        <v>0</v>
      </c>
      <c r="W903" s="266">
        <v>235</v>
      </c>
      <c r="X903" s="267">
        <v>12661</v>
      </c>
      <c r="Y903" s="267">
        <v>0</v>
      </c>
      <c r="Z903" s="267">
        <v>0</v>
      </c>
      <c r="AA903" s="267">
        <v>0</v>
      </c>
      <c r="AB903" s="267">
        <v>0</v>
      </c>
      <c r="AC903" s="267">
        <v>342</v>
      </c>
      <c r="AD903" s="267">
        <v>0</v>
      </c>
      <c r="AE903" s="267">
        <v>0</v>
      </c>
      <c r="AF903" s="267">
        <v>342</v>
      </c>
      <c r="AG903" s="267">
        <v>0</v>
      </c>
      <c r="AH903" s="267">
        <v>0</v>
      </c>
      <c r="AI903" s="267">
        <v>12319</v>
      </c>
      <c r="AJ903" s="268">
        <v>2828</v>
      </c>
      <c r="AK903" s="268">
        <v>9491</v>
      </c>
      <c r="AL903" s="268">
        <v>182073</v>
      </c>
      <c r="AM903" s="267">
        <v>182073</v>
      </c>
    </row>
    <row r="904" spans="1:39" s="269" customFormat="1" ht="12">
      <c r="A904" s="261">
        <v>42185</v>
      </c>
      <c r="B904" s="262" t="s">
        <v>438</v>
      </c>
      <c r="C904" s="262" t="s">
        <v>171</v>
      </c>
      <c r="D904" s="263"/>
      <c r="E904" s="264"/>
      <c r="F904" s="262" t="s">
        <v>331</v>
      </c>
      <c r="G904" s="262">
        <v>77455663441</v>
      </c>
      <c r="H904" s="262" t="s">
        <v>332</v>
      </c>
      <c r="I904" s="262" t="s">
        <v>168</v>
      </c>
      <c r="J904" s="262" t="s">
        <v>188</v>
      </c>
      <c r="K904" s="270">
        <v>42185</v>
      </c>
      <c r="L904" s="275">
        <v>12</v>
      </c>
      <c r="M904" s="266">
        <v>202416.47</v>
      </c>
      <c r="N904" s="266">
        <v>166648</v>
      </c>
      <c r="O904" s="266">
        <v>67473</v>
      </c>
      <c r="P904" s="266">
        <v>15923</v>
      </c>
      <c r="Q904" s="266">
        <v>0</v>
      </c>
      <c r="R904" s="266">
        <v>80874</v>
      </c>
      <c r="S904" s="266">
        <v>8830</v>
      </c>
      <c r="T904" s="266">
        <v>85774</v>
      </c>
      <c r="U904" s="266">
        <v>1895</v>
      </c>
      <c r="V904" s="266">
        <v>1066</v>
      </c>
      <c r="W904" s="266">
        <v>829</v>
      </c>
      <c r="X904" s="267">
        <v>13029</v>
      </c>
      <c r="Y904" s="267">
        <v>802</v>
      </c>
      <c r="Z904" s="267">
        <v>565</v>
      </c>
      <c r="AA904" s="267">
        <v>136</v>
      </c>
      <c r="AB904" s="267">
        <v>4</v>
      </c>
      <c r="AC904" s="267">
        <v>721</v>
      </c>
      <c r="AD904" s="267">
        <v>0</v>
      </c>
      <c r="AE904" s="267">
        <v>28</v>
      </c>
      <c r="AF904" s="267">
        <v>749</v>
      </c>
      <c r="AG904" s="267">
        <v>0</v>
      </c>
      <c r="AH904" s="267">
        <v>0</v>
      </c>
      <c r="AI904" s="267">
        <v>11482</v>
      </c>
      <c r="AJ904" s="268">
        <v>503</v>
      </c>
      <c r="AK904" s="268">
        <v>10979</v>
      </c>
      <c r="AL904" s="268">
        <v>97582</v>
      </c>
      <c r="AM904" s="267">
        <v>97582</v>
      </c>
    </row>
    <row r="905" spans="1:39" s="269" customFormat="1" ht="12">
      <c r="A905" s="261">
        <v>42185</v>
      </c>
      <c r="B905" s="262" t="s">
        <v>494</v>
      </c>
      <c r="C905" s="262" t="s">
        <v>171</v>
      </c>
      <c r="D905" s="263"/>
      <c r="E905" s="264"/>
      <c r="F905" s="262" t="s">
        <v>408</v>
      </c>
      <c r="G905" s="262">
        <v>22508720840</v>
      </c>
      <c r="H905" s="262" t="s">
        <v>480</v>
      </c>
      <c r="I905" s="262" t="s">
        <v>168</v>
      </c>
      <c r="J905" s="262" t="s">
        <v>169</v>
      </c>
      <c r="K905" s="270">
        <v>42185</v>
      </c>
      <c r="L905" s="275">
        <v>12</v>
      </c>
      <c r="M905" s="266">
        <v>2890</v>
      </c>
      <c r="N905" s="266">
        <v>2135</v>
      </c>
      <c r="O905" s="266">
        <v>2135</v>
      </c>
      <c r="P905" s="266">
        <v>0</v>
      </c>
      <c r="Q905" s="266">
        <v>0</v>
      </c>
      <c r="R905" s="266">
        <v>542</v>
      </c>
      <c r="S905" s="266">
        <v>212</v>
      </c>
      <c r="T905" s="266">
        <v>1593</v>
      </c>
      <c r="U905" s="266">
        <v>0</v>
      </c>
      <c r="V905" s="266">
        <v>4</v>
      </c>
      <c r="W905" s="266">
        <v>-4</v>
      </c>
      <c r="X905" s="267">
        <v>200</v>
      </c>
      <c r="Y905" s="267">
        <v>0</v>
      </c>
      <c r="Z905" s="267">
        <v>0</v>
      </c>
      <c r="AA905" s="267">
        <v>0</v>
      </c>
      <c r="AB905" s="267">
        <v>0</v>
      </c>
      <c r="AC905" s="267">
        <v>19</v>
      </c>
      <c r="AD905" s="267">
        <v>0</v>
      </c>
      <c r="AE905" s="267">
        <v>0</v>
      </c>
      <c r="AF905" s="267">
        <v>19</v>
      </c>
      <c r="AG905" s="267">
        <v>0</v>
      </c>
      <c r="AH905" s="267">
        <v>0</v>
      </c>
      <c r="AI905" s="267">
        <v>181</v>
      </c>
      <c r="AJ905" s="268">
        <v>18</v>
      </c>
      <c r="AK905" s="268">
        <v>163</v>
      </c>
      <c r="AL905" s="268">
        <v>1752</v>
      </c>
      <c r="AM905" s="267">
        <v>1758</v>
      </c>
    </row>
    <row r="906" spans="1:39" s="269" customFormat="1" ht="12">
      <c r="A906" s="261">
        <v>42185</v>
      </c>
      <c r="B906" s="262" t="s">
        <v>241</v>
      </c>
      <c r="C906" s="262" t="s">
        <v>171</v>
      </c>
      <c r="D906" s="263"/>
      <c r="E906" s="264"/>
      <c r="F906" s="262" t="s">
        <v>242</v>
      </c>
      <c r="G906" s="262">
        <v>17317520544</v>
      </c>
      <c r="H906" s="262" t="s">
        <v>243</v>
      </c>
      <c r="I906" s="262" t="s">
        <v>176</v>
      </c>
      <c r="J906" s="262" t="s">
        <v>188</v>
      </c>
      <c r="K906" s="270">
        <v>42185</v>
      </c>
      <c r="L906" s="275">
        <v>12</v>
      </c>
      <c r="M906" s="266">
        <v>684149</v>
      </c>
      <c r="N906" s="266">
        <v>44148</v>
      </c>
      <c r="O906" s="266">
        <v>44098</v>
      </c>
      <c r="P906" s="266">
        <v>2793</v>
      </c>
      <c r="Q906" s="266">
        <v>0</v>
      </c>
      <c r="R906" s="266">
        <v>55384</v>
      </c>
      <c r="S906" s="266">
        <v>24090</v>
      </c>
      <c r="T906" s="266">
        <v>-11236</v>
      </c>
      <c r="U906" s="266">
        <v>6337</v>
      </c>
      <c r="V906" s="266">
        <v>8140</v>
      </c>
      <c r="W906" s="266">
        <v>-1803</v>
      </c>
      <c r="X906" s="267">
        <v>43901</v>
      </c>
      <c r="Y906" s="267">
        <v>3014</v>
      </c>
      <c r="Z906" s="267">
        <v>1060</v>
      </c>
      <c r="AA906" s="267">
        <v>0</v>
      </c>
      <c r="AB906" s="267">
        <v>619</v>
      </c>
      <c r="AC906" s="267">
        <v>299</v>
      </c>
      <c r="AD906" s="267">
        <v>0</v>
      </c>
      <c r="AE906" s="267">
        <v>1721</v>
      </c>
      <c r="AF906" s="267">
        <v>2020</v>
      </c>
      <c r="AG906" s="267">
        <v>0</v>
      </c>
      <c r="AH906" s="267">
        <v>0</v>
      </c>
      <c r="AI906" s="267">
        <v>39486</v>
      </c>
      <c r="AJ906" s="268">
        <v>-53</v>
      </c>
      <c r="AK906" s="268">
        <v>39539</v>
      </c>
      <c r="AL906" s="268">
        <v>26500</v>
      </c>
      <c r="AM906" s="267">
        <v>26500</v>
      </c>
    </row>
    <row r="907" spans="1:39" s="269" customFormat="1" ht="12">
      <c r="A907" s="261">
        <v>42185</v>
      </c>
      <c r="B907" s="262" t="s">
        <v>386</v>
      </c>
      <c r="C907" s="262" t="s">
        <v>171</v>
      </c>
      <c r="D907" s="263"/>
      <c r="E907" s="264"/>
      <c r="F907" s="262" t="s">
        <v>387</v>
      </c>
      <c r="G907" s="262">
        <v>42574421650</v>
      </c>
      <c r="H907" s="262" t="s">
        <v>388</v>
      </c>
      <c r="I907" s="262" t="s">
        <v>168</v>
      </c>
      <c r="J907" s="262" t="s">
        <v>188</v>
      </c>
      <c r="K907" s="270">
        <v>42185</v>
      </c>
      <c r="L907" s="275">
        <v>12</v>
      </c>
      <c r="M907" s="266">
        <v>2834194</v>
      </c>
      <c r="N907" s="266">
        <v>259813</v>
      </c>
      <c r="O907" s="266">
        <v>173857</v>
      </c>
      <c r="P907" s="266">
        <v>28846</v>
      </c>
      <c r="Q907" s="266">
        <v>0</v>
      </c>
      <c r="R907" s="266">
        <v>258083</v>
      </c>
      <c r="S907" s="266">
        <v>41901</v>
      </c>
      <c r="T907" s="266">
        <v>1730</v>
      </c>
      <c r="U907" s="266">
        <v>0</v>
      </c>
      <c r="V907" s="266">
        <v>12811</v>
      </c>
      <c r="W907" s="266">
        <v>-12811</v>
      </c>
      <c r="X907" s="267">
        <v>312927</v>
      </c>
      <c r="Y907" s="267">
        <v>5913</v>
      </c>
      <c r="Z907" s="267">
        <v>3668</v>
      </c>
      <c r="AA907" s="267">
        <v>0</v>
      </c>
      <c r="AB907" s="267">
        <v>134</v>
      </c>
      <c r="AC907" s="267">
        <v>5953</v>
      </c>
      <c r="AD907" s="267">
        <v>1</v>
      </c>
      <c r="AE907" s="267">
        <v>9903</v>
      </c>
      <c r="AF907" s="267">
        <v>15856</v>
      </c>
      <c r="AG907" s="267">
        <v>639</v>
      </c>
      <c r="AH907" s="267">
        <v>58</v>
      </c>
      <c r="AI907" s="267">
        <v>290653</v>
      </c>
      <c r="AJ907" s="268">
        <v>-1611</v>
      </c>
      <c r="AK907" s="268">
        <v>292264</v>
      </c>
      <c r="AL907" s="268">
        <v>281183</v>
      </c>
      <c r="AM907" s="267">
        <v>281183</v>
      </c>
    </row>
    <row r="908" spans="1:39" s="269" customFormat="1" ht="12">
      <c r="A908" s="261">
        <v>42185</v>
      </c>
      <c r="B908" s="262" t="s">
        <v>247</v>
      </c>
      <c r="C908" s="262" t="s">
        <v>164</v>
      </c>
      <c r="D908" s="263"/>
      <c r="E908" s="264"/>
      <c r="F908" s="262" t="s">
        <v>245</v>
      </c>
      <c r="G908" s="262">
        <v>19905422981</v>
      </c>
      <c r="H908" s="262" t="s">
        <v>246</v>
      </c>
      <c r="I908" s="262" t="s">
        <v>168</v>
      </c>
      <c r="J908" s="262" t="s">
        <v>169</v>
      </c>
      <c r="K908" s="270">
        <v>42185</v>
      </c>
      <c r="L908" s="275">
        <v>12</v>
      </c>
      <c r="M908" s="266">
        <v>168903</v>
      </c>
      <c r="N908" s="266">
        <v>48874</v>
      </c>
      <c r="O908" s="266">
        <v>21792</v>
      </c>
      <c r="P908" s="266">
        <v>1543</v>
      </c>
      <c r="Q908" s="266">
        <v>0</v>
      </c>
      <c r="R908" s="266">
        <v>25850</v>
      </c>
      <c r="S908" s="266">
        <v>2994</v>
      </c>
      <c r="T908" s="266">
        <v>23024</v>
      </c>
      <c r="U908" s="266">
        <v>0</v>
      </c>
      <c r="V908" s="266">
        <v>917</v>
      </c>
      <c r="W908" s="266">
        <v>-917</v>
      </c>
      <c r="X908" s="267">
        <v>16634</v>
      </c>
      <c r="Y908" s="267">
        <v>877</v>
      </c>
      <c r="Z908" s="267">
        <v>873</v>
      </c>
      <c r="AA908" s="267">
        <v>0</v>
      </c>
      <c r="AB908" s="267">
        <v>15</v>
      </c>
      <c r="AC908" s="267">
        <v>139</v>
      </c>
      <c r="AD908" s="267">
        <v>7</v>
      </c>
      <c r="AE908" s="267">
        <v>104</v>
      </c>
      <c r="AF908" s="267">
        <v>243</v>
      </c>
      <c r="AG908" s="267">
        <v>0</v>
      </c>
      <c r="AH908" s="267">
        <v>0</v>
      </c>
      <c r="AI908" s="267">
        <v>15529</v>
      </c>
      <c r="AJ908" s="268">
        <v>2231</v>
      </c>
      <c r="AK908" s="268">
        <v>13298</v>
      </c>
      <c r="AL908" s="268">
        <v>35405</v>
      </c>
      <c r="AM908" s="267">
        <v>35405</v>
      </c>
    </row>
    <row r="909" spans="1:39" s="269" customFormat="1" ht="12">
      <c r="A909" s="261">
        <v>42185</v>
      </c>
      <c r="B909" s="262" t="s">
        <v>248</v>
      </c>
      <c r="C909" s="262" t="s">
        <v>171</v>
      </c>
      <c r="D909" s="263" t="s">
        <v>165</v>
      </c>
      <c r="E909" s="264">
        <v>16</v>
      </c>
      <c r="F909" s="262" t="s">
        <v>245</v>
      </c>
      <c r="G909" s="262">
        <v>19905422981</v>
      </c>
      <c r="H909" s="262" t="s">
        <v>246</v>
      </c>
      <c r="I909" s="262" t="s">
        <v>168</v>
      </c>
      <c r="J909" s="262" t="s">
        <v>169</v>
      </c>
      <c r="K909" s="270">
        <v>42185</v>
      </c>
      <c r="L909" s="275">
        <v>12</v>
      </c>
      <c r="M909" s="266">
        <v>3435172</v>
      </c>
      <c r="N909" s="266">
        <v>3597579</v>
      </c>
      <c r="O909" s="266">
        <v>532778</v>
      </c>
      <c r="P909" s="266">
        <v>23714</v>
      </c>
      <c r="Q909" s="266">
        <v>2470368</v>
      </c>
      <c r="R909" s="266">
        <v>474988</v>
      </c>
      <c r="S909" s="266">
        <v>19177</v>
      </c>
      <c r="T909" s="266">
        <v>3122591</v>
      </c>
      <c r="U909" s="266">
        <v>12</v>
      </c>
      <c r="V909" s="266">
        <v>26839</v>
      </c>
      <c r="W909" s="266">
        <v>-26827</v>
      </c>
      <c r="X909" s="267">
        <v>334853</v>
      </c>
      <c r="Y909" s="267">
        <v>17645</v>
      </c>
      <c r="Z909" s="267">
        <v>17569</v>
      </c>
      <c r="AA909" s="267">
        <v>0</v>
      </c>
      <c r="AB909" s="267">
        <v>297</v>
      </c>
      <c r="AC909" s="267">
        <v>2800</v>
      </c>
      <c r="AD909" s="267">
        <v>133</v>
      </c>
      <c r="AE909" s="267">
        <v>2088</v>
      </c>
      <c r="AF909" s="267">
        <v>4888</v>
      </c>
      <c r="AG909" s="267">
        <v>6</v>
      </c>
      <c r="AH909" s="267">
        <v>0</v>
      </c>
      <c r="AI909" s="267">
        <v>312611</v>
      </c>
      <c r="AJ909" s="268">
        <v>823</v>
      </c>
      <c r="AK909" s="268">
        <v>311788</v>
      </c>
      <c r="AL909" s="268">
        <v>3407552</v>
      </c>
      <c r="AM909" s="267">
        <v>3407552</v>
      </c>
    </row>
    <row r="910" spans="1:39" s="269" customFormat="1" ht="12">
      <c r="A910" s="261">
        <v>42185</v>
      </c>
      <c r="B910" s="262" t="s">
        <v>250</v>
      </c>
      <c r="C910" s="262" t="s">
        <v>164</v>
      </c>
      <c r="D910" s="263" t="s">
        <v>165</v>
      </c>
      <c r="E910" s="264">
        <v>16</v>
      </c>
      <c r="F910" s="262" t="s">
        <v>245</v>
      </c>
      <c r="G910" s="262">
        <v>19905422981</v>
      </c>
      <c r="H910" s="262" t="s">
        <v>246</v>
      </c>
      <c r="I910" s="262" t="s">
        <v>168</v>
      </c>
      <c r="J910" s="262" t="s">
        <v>169</v>
      </c>
      <c r="K910" s="270">
        <v>42185</v>
      </c>
      <c r="L910" s="275">
        <v>12</v>
      </c>
      <c r="M910" s="266">
        <v>1346364</v>
      </c>
      <c r="N910" s="266">
        <v>180712</v>
      </c>
      <c r="O910" s="266">
        <v>114978</v>
      </c>
      <c r="P910" s="266">
        <v>2067</v>
      </c>
      <c r="Q910" s="266">
        <v>0</v>
      </c>
      <c r="R910" s="266">
        <v>134679</v>
      </c>
      <c r="S910" s="266">
        <v>10823</v>
      </c>
      <c r="T910" s="266">
        <v>46033</v>
      </c>
      <c r="U910" s="266">
        <v>0</v>
      </c>
      <c r="V910" s="266">
        <v>6237</v>
      </c>
      <c r="W910" s="266">
        <v>-6237</v>
      </c>
      <c r="X910" s="267">
        <v>131989</v>
      </c>
      <c r="Y910" s="267">
        <v>6955</v>
      </c>
      <c r="Z910" s="267">
        <v>6925</v>
      </c>
      <c r="AA910" s="267">
        <v>0</v>
      </c>
      <c r="AB910" s="267">
        <v>117</v>
      </c>
      <c r="AC910" s="267">
        <v>1104</v>
      </c>
      <c r="AD910" s="267">
        <v>53</v>
      </c>
      <c r="AE910" s="267">
        <v>823</v>
      </c>
      <c r="AF910" s="267">
        <v>1927</v>
      </c>
      <c r="AG910" s="267">
        <v>2</v>
      </c>
      <c r="AH910" s="267">
        <v>0</v>
      </c>
      <c r="AI910" s="267">
        <v>123222</v>
      </c>
      <c r="AJ910" s="268">
        <v>324</v>
      </c>
      <c r="AK910" s="268">
        <v>122898</v>
      </c>
      <c r="AL910" s="268">
        <v>162694</v>
      </c>
      <c r="AM910" s="267">
        <v>162694</v>
      </c>
    </row>
    <row r="911" spans="1:39" s="269" customFormat="1" ht="12">
      <c r="A911" s="261">
        <v>42185</v>
      </c>
      <c r="B911" s="262" t="s">
        <v>253</v>
      </c>
      <c r="C911" s="262" t="s">
        <v>171</v>
      </c>
      <c r="D911" s="263"/>
      <c r="E911" s="264"/>
      <c r="F911" s="262" t="s">
        <v>347</v>
      </c>
      <c r="G911" s="262">
        <v>11789425178</v>
      </c>
      <c r="H911" s="262" t="s">
        <v>348</v>
      </c>
      <c r="I911" s="262" t="s">
        <v>176</v>
      </c>
      <c r="J911" s="262" t="s">
        <v>177</v>
      </c>
      <c r="K911" s="270">
        <v>42185</v>
      </c>
      <c r="L911" s="275">
        <v>12</v>
      </c>
      <c r="M911" s="266">
        <v>676094</v>
      </c>
      <c r="N911" s="266">
        <v>88380</v>
      </c>
      <c r="O911" s="266">
        <v>58396</v>
      </c>
      <c r="P911" s="266">
        <v>7132</v>
      </c>
      <c r="Q911" s="266">
        <v>0</v>
      </c>
      <c r="R911" s="266">
        <v>68406</v>
      </c>
      <c r="S911" s="266">
        <v>5360</v>
      </c>
      <c r="T911" s="266">
        <v>19974</v>
      </c>
      <c r="U911" s="266">
        <v>1038</v>
      </c>
      <c r="V911" s="266">
        <v>4899</v>
      </c>
      <c r="W911" s="266">
        <v>-3861</v>
      </c>
      <c r="X911" s="267">
        <v>61183</v>
      </c>
      <c r="Y911" s="267">
        <v>287</v>
      </c>
      <c r="Z911" s="267">
        <v>276</v>
      </c>
      <c r="AA911" s="267">
        <v>0</v>
      </c>
      <c r="AB911" s="267">
        <v>3</v>
      </c>
      <c r="AC911" s="267">
        <v>1147</v>
      </c>
      <c r="AD911" s="267">
        <v>0</v>
      </c>
      <c r="AE911" s="267">
        <v>2650</v>
      </c>
      <c r="AF911" s="267">
        <v>3797</v>
      </c>
      <c r="AG911" s="267">
        <v>39</v>
      </c>
      <c r="AH911" s="267">
        <v>0</v>
      </c>
      <c r="AI911" s="267">
        <v>57063</v>
      </c>
      <c r="AJ911" s="268">
        <v>728</v>
      </c>
      <c r="AK911" s="268">
        <v>56335</v>
      </c>
      <c r="AL911" s="268">
        <v>72448</v>
      </c>
      <c r="AM911" s="267">
        <v>72448</v>
      </c>
    </row>
    <row r="912" spans="1:39" s="269" customFormat="1" ht="12">
      <c r="A912" s="261">
        <v>42185</v>
      </c>
      <c r="B912" s="262" t="s">
        <v>518</v>
      </c>
      <c r="C912" s="262" t="s">
        <v>171</v>
      </c>
      <c r="D912" s="263" t="s">
        <v>165</v>
      </c>
      <c r="E912" s="264">
        <v>4</v>
      </c>
      <c r="F912" s="262" t="s">
        <v>349</v>
      </c>
      <c r="G912" s="262">
        <v>16457520308</v>
      </c>
      <c r="H912" s="262" t="s">
        <v>350</v>
      </c>
      <c r="I912" s="262" t="s">
        <v>168</v>
      </c>
      <c r="J912" s="262" t="s">
        <v>188</v>
      </c>
      <c r="K912" s="270">
        <v>42185</v>
      </c>
      <c r="L912" s="275">
        <v>12</v>
      </c>
      <c r="M912" s="266">
        <v>5881442</v>
      </c>
      <c r="N912" s="266">
        <v>498520</v>
      </c>
      <c r="O912" s="266">
        <v>320916</v>
      </c>
      <c r="P912" s="266">
        <v>105298</v>
      </c>
      <c r="Q912" s="266">
        <v>0</v>
      </c>
      <c r="R912" s="266">
        <v>518715</v>
      </c>
      <c r="S912" s="266">
        <v>137691</v>
      </c>
      <c r="T912" s="266">
        <v>-20195</v>
      </c>
      <c r="U912" s="266">
        <v>12086</v>
      </c>
      <c r="V912" s="266">
        <v>30613</v>
      </c>
      <c r="W912" s="266">
        <v>-18527</v>
      </c>
      <c r="X912" s="267">
        <v>478141</v>
      </c>
      <c r="Y912" s="267">
        <v>25948</v>
      </c>
      <c r="Z912" s="267">
        <v>18170</v>
      </c>
      <c r="AA912" s="267">
        <v>4164</v>
      </c>
      <c r="AB912" s="267">
        <v>0</v>
      </c>
      <c r="AC912" s="267">
        <v>7157</v>
      </c>
      <c r="AD912" s="267">
        <v>0</v>
      </c>
      <c r="AE912" s="267">
        <v>12479</v>
      </c>
      <c r="AF912" s="267">
        <v>19636</v>
      </c>
      <c r="AG912" s="267">
        <v>355</v>
      </c>
      <c r="AH912" s="267">
        <v>0</v>
      </c>
      <c r="AI912" s="267">
        <v>432202</v>
      </c>
      <c r="AJ912" s="268">
        <v>26569</v>
      </c>
      <c r="AK912" s="268">
        <v>405633</v>
      </c>
      <c r="AL912" s="268">
        <v>366911</v>
      </c>
      <c r="AM912" s="267">
        <v>366911</v>
      </c>
    </row>
    <row r="913" spans="1:39" s="269" customFormat="1" ht="12">
      <c r="A913" s="261">
        <v>42185</v>
      </c>
      <c r="B913" s="262" t="s">
        <v>327</v>
      </c>
      <c r="C913" s="262" t="s">
        <v>171</v>
      </c>
      <c r="D913" s="263"/>
      <c r="E913" s="264"/>
      <c r="F913" s="262" t="s">
        <v>410</v>
      </c>
      <c r="G913" s="262">
        <v>50237896957</v>
      </c>
      <c r="H913" s="262" t="s">
        <v>439</v>
      </c>
      <c r="I913" s="262" t="s">
        <v>168</v>
      </c>
      <c r="J913" s="262" t="s">
        <v>188</v>
      </c>
      <c r="K913" s="270">
        <v>42185</v>
      </c>
      <c r="L913" s="275">
        <v>12</v>
      </c>
      <c r="M913" s="266">
        <v>3784462</v>
      </c>
      <c r="N913" s="266">
        <v>367769</v>
      </c>
      <c r="O913" s="266">
        <v>254876</v>
      </c>
      <c r="P913" s="266">
        <v>112893</v>
      </c>
      <c r="Q913" s="266">
        <v>0</v>
      </c>
      <c r="R913" s="266">
        <v>314762</v>
      </c>
      <c r="S913" s="266">
        <v>314762</v>
      </c>
      <c r="T913" s="266">
        <v>53007</v>
      </c>
      <c r="U913" s="266">
        <v>8424</v>
      </c>
      <c r="V913" s="266">
        <v>19314</v>
      </c>
      <c r="W913" s="266">
        <v>-10890</v>
      </c>
      <c r="X913" s="267">
        <v>365319</v>
      </c>
      <c r="Y913" s="267">
        <v>10980</v>
      </c>
      <c r="Z913" s="267">
        <v>10980</v>
      </c>
      <c r="AA913" s="267">
        <v>0</v>
      </c>
      <c r="AB913" s="267">
        <v>5</v>
      </c>
      <c r="AC913" s="267">
        <v>4477</v>
      </c>
      <c r="AD913" s="267">
        <v>0</v>
      </c>
      <c r="AE913" s="267">
        <v>13510</v>
      </c>
      <c r="AF913" s="267">
        <v>17987</v>
      </c>
      <c r="AG913" s="267">
        <v>0</v>
      </c>
      <c r="AH913" s="267">
        <v>0</v>
      </c>
      <c r="AI913" s="267">
        <v>336357</v>
      </c>
      <c r="AJ913" s="268">
        <v>22422</v>
      </c>
      <c r="AK913" s="268">
        <v>313935</v>
      </c>
      <c r="AL913" s="268">
        <v>356052</v>
      </c>
      <c r="AM913" s="267">
        <v>344967</v>
      </c>
    </row>
    <row r="914" spans="1:39" s="269" customFormat="1" ht="12">
      <c r="A914" s="261">
        <v>42185</v>
      </c>
      <c r="B914" s="262" t="s">
        <v>495</v>
      </c>
      <c r="C914" s="262" t="s">
        <v>171</v>
      </c>
      <c r="D914" s="263"/>
      <c r="E914" s="264"/>
      <c r="F914" s="262" t="s">
        <v>496</v>
      </c>
      <c r="G914" s="262">
        <v>59929570050</v>
      </c>
      <c r="H914" s="262" t="s">
        <v>493</v>
      </c>
      <c r="I914" s="262" t="s">
        <v>176</v>
      </c>
      <c r="J914" s="262" t="s">
        <v>169</v>
      </c>
      <c r="K914" s="270">
        <v>42185</v>
      </c>
      <c r="L914" s="275">
        <v>12</v>
      </c>
      <c r="M914" s="266">
        <v>1844631</v>
      </c>
      <c r="N914" s="266">
        <v>185536</v>
      </c>
      <c r="O914" s="266">
        <v>152302</v>
      </c>
      <c r="P914" s="266">
        <v>6400</v>
      </c>
      <c r="Q914" s="266">
        <v>0</v>
      </c>
      <c r="R914" s="266">
        <v>174315</v>
      </c>
      <c r="S914" s="266">
        <v>17334</v>
      </c>
      <c r="T914" s="266">
        <v>11221</v>
      </c>
      <c r="U914" s="266">
        <v>2106</v>
      </c>
      <c r="V914" s="266">
        <v>8929</v>
      </c>
      <c r="W914" s="266">
        <v>-6823</v>
      </c>
      <c r="X914" s="267">
        <v>161671</v>
      </c>
      <c r="Y914" s="267">
        <v>7</v>
      </c>
      <c r="Z914" s="267">
        <v>0</v>
      </c>
      <c r="AA914" s="267">
        <v>0</v>
      </c>
      <c r="AB914" s="267">
        <v>13</v>
      </c>
      <c r="AC914" s="267">
        <v>5494</v>
      </c>
      <c r="AD914" s="267">
        <v>0</v>
      </c>
      <c r="AE914" s="267">
        <v>535</v>
      </c>
      <c r="AF914" s="267">
        <v>6029</v>
      </c>
      <c r="AG914" s="267">
        <v>0</v>
      </c>
      <c r="AH914" s="267">
        <v>0</v>
      </c>
      <c r="AI914" s="267">
        <v>155648</v>
      </c>
      <c r="AJ914" s="268">
        <v>91</v>
      </c>
      <c r="AK914" s="268">
        <v>155557</v>
      </c>
      <c r="AL914" s="268">
        <v>159955</v>
      </c>
      <c r="AM914" s="267">
        <v>159955</v>
      </c>
    </row>
    <row r="915" spans="1:39" s="269" customFormat="1" ht="12">
      <c r="A915" s="261">
        <v>42185</v>
      </c>
      <c r="B915" s="262" t="s">
        <v>497</v>
      </c>
      <c r="C915" s="262" t="s">
        <v>171</v>
      </c>
      <c r="D915" s="263"/>
      <c r="E915" s="264"/>
      <c r="F915" s="262" t="s">
        <v>462</v>
      </c>
      <c r="G915" s="262">
        <v>15201768813</v>
      </c>
      <c r="H915" s="262" t="s">
        <v>463</v>
      </c>
      <c r="I915" s="262" t="s">
        <v>168</v>
      </c>
      <c r="J915" s="262" t="s">
        <v>188</v>
      </c>
      <c r="K915" s="270">
        <v>42185</v>
      </c>
      <c r="L915" s="275">
        <v>12</v>
      </c>
      <c r="M915" s="266">
        <v>500420</v>
      </c>
      <c r="N915" s="266">
        <v>46394</v>
      </c>
      <c r="O915" s="266">
        <v>39039</v>
      </c>
      <c r="P915" s="266">
        <v>2183</v>
      </c>
      <c r="Q915" s="266">
        <v>0</v>
      </c>
      <c r="R915" s="266">
        <v>47290</v>
      </c>
      <c r="S915" s="266">
        <v>11939</v>
      </c>
      <c r="T915" s="266">
        <v>-896</v>
      </c>
      <c r="U915" s="266">
        <v>6291</v>
      </c>
      <c r="V915" s="266">
        <v>6323</v>
      </c>
      <c r="W915" s="266">
        <v>-32</v>
      </c>
      <c r="X915" s="267">
        <v>47827</v>
      </c>
      <c r="Y915" s="267">
        <v>588</v>
      </c>
      <c r="Z915" s="267">
        <v>0</v>
      </c>
      <c r="AA915" s="267">
        <v>0</v>
      </c>
      <c r="AB915" s="267">
        <v>0</v>
      </c>
      <c r="AC915" s="267">
        <v>5850</v>
      </c>
      <c r="AD915" s="267">
        <v>364</v>
      </c>
      <c r="AE915" s="267">
        <v>2363</v>
      </c>
      <c r="AF915" s="267">
        <v>8213</v>
      </c>
      <c r="AG915" s="267">
        <v>77</v>
      </c>
      <c r="AH915" s="267">
        <v>0</v>
      </c>
      <c r="AI915" s="267">
        <v>38949</v>
      </c>
      <c r="AJ915" s="268">
        <v>2463</v>
      </c>
      <c r="AK915" s="268">
        <v>36486</v>
      </c>
      <c r="AL915" s="268">
        <v>35558</v>
      </c>
      <c r="AM915" s="267">
        <v>35558</v>
      </c>
    </row>
    <row r="916" spans="1:39" s="269" customFormat="1" ht="12">
      <c r="A916" s="261">
        <v>42185</v>
      </c>
      <c r="B916" s="262" t="s">
        <v>257</v>
      </c>
      <c r="C916" s="262" t="s">
        <v>171</v>
      </c>
      <c r="D916" s="263"/>
      <c r="E916" s="264"/>
      <c r="F916" s="262" t="s">
        <v>258</v>
      </c>
      <c r="G916" s="262">
        <v>72229227691</v>
      </c>
      <c r="H916" s="262" t="s">
        <v>259</v>
      </c>
      <c r="I916" s="262" t="s">
        <v>168</v>
      </c>
      <c r="J916" s="262" t="s">
        <v>188</v>
      </c>
      <c r="K916" s="270">
        <v>42185</v>
      </c>
      <c r="L916" s="275">
        <v>12</v>
      </c>
      <c r="M916" s="266">
        <v>503795</v>
      </c>
      <c r="N916" s="266">
        <v>44296</v>
      </c>
      <c r="O916" s="266">
        <v>40564</v>
      </c>
      <c r="P916" s="266">
        <v>1431</v>
      </c>
      <c r="Q916" s="266">
        <v>0</v>
      </c>
      <c r="R916" s="266">
        <v>33049</v>
      </c>
      <c r="S916" s="266">
        <v>12159</v>
      </c>
      <c r="T916" s="266">
        <v>11247</v>
      </c>
      <c r="U916" s="266">
        <v>485</v>
      </c>
      <c r="V916" s="266">
        <v>5487</v>
      </c>
      <c r="W916" s="266">
        <v>-5002</v>
      </c>
      <c r="X916" s="267">
        <v>41193</v>
      </c>
      <c r="Y916" s="267">
        <v>77</v>
      </c>
      <c r="Z916" s="267">
        <v>0</v>
      </c>
      <c r="AA916" s="267">
        <v>0</v>
      </c>
      <c r="AB916" s="267">
        <v>22</v>
      </c>
      <c r="AC916" s="267">
        <v>732</v>
      </c>
      <c r="AD916" s="267">
        <v>732</v>
      </c>
      <c r="AE916" s="267">
        <v>1210</v>
      </c>
      <c r="AF916" s="267">
        <v>1942</v>
      </c>
      <c r="AG916" s="267">
        <v>20</v>
      </c>
      <c r="AH916" s="267">
        <v>0</v>
      </c>
      <c r="AI916" s="267">
        <v>39176</v>
      </c>
      <c r="AJ916" s="268">
        <v>227</v>
      </c>
      <c r="AK916" s="268">
        <v>38949</v>
      </c>
      <c r="AL916" s="268">
        <v>45194</v>
      </c>
      <c r="AM916" s="267">
        <v>45194</v>
      </c>
    </row>
    <row r="917" spans="1:39" s="269" customFormat="1" ht="12">
      <c r="A917" s="261">
        <v>42185</v>
      </c>
      <c r="B917" s="262" t="s">
        <v>260</v>
      </c>
      <c r="C917" s="262" t="s">
        <v>171</v>
      </c>
      <c r="D917" s="263"/>
      <c r="E917" s="264"/>
      <c r="F917" s="262" t="s">
        <v>261</v>
      </c>
      <c r="G917" s="262">
        <v>73549180515</v>
      </c>
      <c r="H917" s="262" t="s">
        <v>262</v>
      </c>
      <c r="I917" s="262" t="s">
        <v>168</v>
      </c>
      <c r="J917" s="262" t="s">
        <v>188</v>
      </c>
      <c r="K917" s="270">
        <v>42185</v>
      </c>
      <c r="L917" s="275">
        <v>12</v>
      </c>
      <c r="M917" s="266">
        <v>4335904</v>
      </c>
      <c r="N917" s="266">
        <v>474208</v>
      </c>
      <c r="O917" s="266">
        <v>316568</v>
      </c>
      <c r="P917" s="266">
        <v>60488</v>
      </c>
      <c r="Q917" s="266">
        <v>0</v>
      </c>
      <c r="R917" s="266">
        <v>436335</v>
      </c>
      <c r="S917" s="266">
        <v>53098</v>
      </c>
      <c r="T917" s="266">
        <v>37873</v>
      </c>
      <c r="U917" s="266">
        <v>0</v>
      </c>
      <c r="V917" s="266">
        <v>35989</v>
      </c>
      <c r="W917" s="266">
        <v>-35989</v>
      </c>
      <c r="X917" s="267">
        <v>232335</v>
      </c>
      <c r="Y917" s="267">
        <v>20266</v>
      </c>
      <c r="Z917" s="267">
        <v>12210</v>
      </c>
      <c r="AA917" s="267">
        <v>5442</v>
      </c>
      <c r="AB917" s="267">
        <v>1133</v>
      </c>
      <c r="AC917" s="267">
        <v>7728</v>
      </c>
      <c r="AD917" s="267">
        <v>0</v>
      </c>
      <c r="AE917" s="267">
        <v>11874</v>
      </c>
      <c r="AF917" s="267">
        <v>19602</v>
      </c>
      <c r="AG917" s="267">
        <v>819</v>
      </c>
      <c r="AH917" s="267">
        <v>0</v>
      </c>
      <c r="AI917" s="267">
        <v>192781</v>
      </c>
      <c r="AJ917" s="268">
        <v>12374</v>
      </c>
      <c r="AK917" s="268">
        <v>180407</v>
      </c>
      <c r="AL917" s="268">
        <v>182291</v>
      </c>
      <c r="AM917" s="267">
        <v>182291</v>
      </c>
    </row>
    <row r="918" spans="1:39" s="269" customFormat="1" ht="12">
      <c r="A918" s="261">
        <v>42185</v>
      </c>
      <c r="B918" s="262" t="s">
        <v>464</v>
      </c>
      <c r="C918" s="262" t="s">
        <v>171</v>
      </c>
      <c r="D918" s="263" t="s">
        <v>165</v>
      </c>
      <c r="E918" s="264">
        <v>6</v>
      </c>
      <c r="F918" s="262" t="s">
        <v>465</v>
      </c>
      <c r="G918" s="262">
        <v>53789980697</v>
      </c>
      <c r="H918" s="262" t="s">
        <v>278</v>
      </c>
      <c r="I918" s="262" t="s">
        <v>168</v>
      </c>
      <c r="J918" s="262" t="s">
        <v>169</v>
      </c>
      <c r="K918" s="270">
        <v>42185</v>
      </c>
      <c r="L918" s="275">
        <v>12</v>
      </c>
      <c r="M918" s="266">
        <v>2346060</v>
      </c>
      <c r="N918" s="266">
        <v>1562489</v>
      </c>
      <c r="O918" s="266">
        <v>854634</v>
      </c>
      <c r="P918" s="266">
        <v>36300</v>
      </c>
      <c r="Q918" s="266">
        <v>0</v>
      </c>
      <c r="R918" s="266">
        <v>194012</v>
      </c>
      <c r="S918" s="266">
        <v>19361</v>
      </c>
      <c r="T918" s="266">
        <v>1368477</v>
      </c>
      <c r="U918" s="266">
        <v>2657</v>
      </c>
      <c r="V918" s="266">
        <v>22515</v>
      </c>
      <c r="W918" s="266">
        <v>-19858</v>
      </c>
      <c r="X918" s="267">
        <v>143235</v>
      </c>
      <c r="Y918" s="267">
        <v>0</v>
      </c>
      <c r="Z918" s="267">
        <v>0</v>
      </c>
      <c r="AA918" s="267">
        <v>0</v>
      </c>
      <c r="AB918" s="267">
        <v>41</v>
      </c>
      <c r="AC918" s="267">
        <v>9072</v>
      </c>
      <c r="AD918" s="267">
        <v>440</v>
      </c>
      <c r="AE918" s="267">
        <v>0</v>
      </c>
      <c r="AF918" s="267">
        <v>9072</v>
      </c>
      <c r="AG918" s="267">
        <v>28</v>
      </c>
      <c r="AH918" s="267">
        <v>0</v>
      </c>
      <c r="AI918" s="267">
        <v>134176</v>
      </c>
      <c r="AJ918" s="268">
        <v>138662</v>
      </c>
      <c r="AK918" s="268">
        <v>-4486</v>
      </c>
      <c r="AL918" s="268">
        <v>1344133</v>
      </c>
      <c r="AM918" s="267">
        <v>1344133</v>
      </c>
    </row>
    <row r="919" spans="1:39" s="269" customFormat="1" ht="12">
      <c r="A919" s="261">
        <v>42185</v>
      </c>
      <c r="B919" s="262" t="s">
        <v>466</v>
      </c>
      <c r="C919" s="262" t="s">
        <v>164</v>
      </c>
      <c r="D919" s="263" t="s">
        <v>165</v>
      </c>
      <c r="E919" s="264">
        <v>6</v>
      </c>
      <c r="F919" s="262" t="s">
        <v>465</v>
      </c>
      <c r="G919" s="262">
        <v>53789980697</v>
      </c>
      <c r="H919" s="262" t="s">
        <v>278</v>
      </c>
      <c r="I919" s="262" t="s">
        <v>168</v>
      </c>
      <c r="J919" s="262" t="s">
        <v>169</v>
      </c>
      <c r="K919" s="270">
        <v>42185</v>
      </c>
      <c r="L919" s="275">
        <v>12</v>
      </c>
      <c r="M919" s="266">
        <v>82964</v>
      </c>
      <c r="N919" s="266">
        <v>37363</v>
      </c>
      <c r="O919" s="266">
        <v>21114</v>
      </c>
      <c r="P919" s="266">
        <v>637</v>
      </c>
      <c r="Q919" s="266">
        <v>0</v>
      </c>
      <c r="R919" s="266">
        <v>4972</v>
      </c>
      <c r="S919" s="266">
        <v>526</v>
      </c>
      <c r="T919" s="266">
        <v>32391</v>
      </c>
      <c r="U919" s="266">
        <v>0</v>
      </c>
      <c r="V919" s="266">
        <v>149</v>
      </c>
      <c r="W919" s="266">
        <v>-149</v>
      </c>
      <c r="X919" s="267">
        <v>5054</v>
      </c>
      <c r="Y919" s="267">
        <v>0</v>
      </c>
      <c r="Z919" s="267">
        <v>0</v>
      </c>
      <c r="AA919" s="267">
        <v>0</v>
      </c>
      <c r="AB919" s="267">
        <v>1</v>
      </c>
      <c r="AC919" s="267">
        <v>129</v>
      </c>
      <c r="AD919" s="267">
        <v>5</v>
      </c>
      <c r="AE919" s="267">
        <v>0</v>
      </c>
      <c r="AF919" s="267">
        <v>129</v>
      </c>
      <c r="AG919" s="267">
        <v>1</v>
      </c>
      <c r="AH919" s="267">
        <v>0</v>
      </c>
      <c r="AI919" s="267">
        <v>4925</v>
      </c>
      <c r="AJ919" s="268">
        <v>4892</v>
      </c>
      <c r="AK919" s="268">
        <v>33</v>
      </c>
      <c r="AL919" s="268">
        <v>32275</v>
      </c>
      <c r="AM919" s="267">
        <v>32275</v>
      </c>
    </row>
    <row r="920" spans="1:39" s="269" customFormat="1" ht="12">
      <c r="A920" s="261">
        <v>42185</v>
      </c>
      <c r="B920" s="262" t="s">
        <v>411</v>
      </c>
      <c r="C920" s="262" t="s">
        <v>171</v>
      </c>
      <c r="D920" s="263"/>
      <c r="E920" s="264"/>
      <c r="F920" s="262" t="s">
        <v>264</v>
      </c>
      <c r="G920" s="262">
        <v>43905581638</v>
      </c>
      <c r="H920" s="262" t="s">
        <v>265</v>
      </c>
      <c r="I920" s="262" t="s">
        <v>168</v>
      </c>
      <c r="J920" s="262" t="s">
        <v>169</v>
      </c>
      <c r="K920" s="270">
        <v>42185</v>
      </c>
      <c r="L920" s="275">
        <v>12</v>
      </c>
      <c r="M920" s="266">
        <v>6692</v>
      </c>
      <c r="N920" s="266">
        <v>4703</v>
      </c>
      <c r="O920" s="266">
        <v>4351</v>
      </c>
      <c r="P920" s="266">
        <v>352</v>
      </c>
      <c r="Q920" s="266">
        <v>0</v>
      </c>
      <c r="R920" s="266">
        <v>408</v>
      </c>
      <c r="S920" s="266">
        <v>55</v>
      </c>
      <c r="T920" s="266">
        <v>4295</v>
      </c>
      <c r="U920" s="266">
        <v>1</v>
      </c>
      <c r="V920" s="266">
        <v>190</v>
      </c>
      <c r="W920" s="266">
        <v>-189</v>
      </c>
      <c r="X920" s="267">
        <v>340</v>
      </c>
      <c r="Y920" s="267">
        <v>9</v>
      </c>
      <c r="Z920" s="267">
        <v>9</v>
      </c>
      <c r="AA920" s="267">
        <v>0</v>
      </c>
      <c r="AB920" s="267">
        <v>0</v>
      </c>
      <c r="AC920" s="267">
        <v>76</v>
      </c>
      <c r="AD920" s="267">
        <v>7</v>
      </c>
      <c r="AE920" s="267">
        <v>29</v>
      </c>
      <c r="AF920" s="267">
        <v>105</v>
      </c>
      <c r="AG920" s="267">
        <v>0</v>
      </c>
      <c r="AH920" s="267">
        <v>0</v>
      </c>
      <c r="AI920" s="267">
        <v>226</v>
      </c>
      <c r="AJ920" s="268">
        <v>-21</v>
      </c>
      <c r="AK920" s="268">
        <v>247</v>
      </c>
      <c r="AL920" s="268">
        <v>4353</v>
      </c>
      <c r="AM920" s="267">
        <v>4353</v>
      </c>
    </row>
    <row r="921" spans="1:39" s="269" customFormat="1" ht="12">
      <c r="A921" s="261">
        <v>42185</v>
      </c>
      <c r="B921" s="262" t="s">
        <v>412</v>
      </c>
      <c r="C921" s="262" t="s">
        <v>171</v>
      </c>
      <c r="D921" s="263"/>
      <c r="E921" s="264"/>
      <c r="F921" s="262" t="s">
        <v>413</v>
      </c>
      <c r="G921" s="262">
        <v>51068260563</v>
      </c>
      <c r="H921" s="262" t="s">
        <v>414</v>
      </c>
      <c r="I921" s="262" t="s">
        <v>168</v>
      </c>
      <c r="J921" s="262" t="s">
        <v>169</v>
      </c>
      <c r="K921" s="270">
        <v>42185</v>
      </c>
      <c r="L921" s="275">
        <v>12</v>
      </c>
      <c r="M921" s="266">
        <v>43808</v>
      </c>
      <c r="N921" s="266">
        <v>28624</v>
      </c>
      <c r="O921" s="266">
        <v>15329</v>
      </c>
      <c r="P921" s="266">
        <v>13295</v>
      </c>
      <c r="Q921" s="266">
        <v>0</v>
      </c>
      <c r="R921" s="266">
        <v>8151</v>
      </c>
      <c r="S921" s="266">
        <v>0</v>
      </c>
      <c r="T921" s="266">
        <v>20473</v>
      </c>
      <c r="U921" s="266">
        <v>0</v>
      </c>
      <c r="V921" s="266">
        <v>673</v>
      </c>
      <c r="W921" s="266">
        <v>-673</v>
      </c>
      <c r="X921" s="267">
        <v>1765</v>
      </c>
      <c r="Y921" s="267">
        <v>43</v>
      </c>
      <c r="Z921" s="267">
        <v>43</v>
      </c>
      <c r="AA921" s="267">
        <v>0</v>
      </c>
      <c r="AB921" s="267">
        <v>0</v>
      </c>
      <c r="AC921" s="267">
        <v>246</v>
      </c>
      <c r="AD921" s="267">
        <v>0</v>
      </c>
      <c r="AE921" s="267">
        <v>0</v>
      </c>
      <c r="AF921" s="267">
        <v>246</v>
      </c>
      <c r="AG921" s="267">
        <v>0</v>
      </c>
      <c r="AH921" s="267">
        <v>0</v>
      </c>
      <c r="AI921" s="267">
        <v>1476</v>
      </c>
      <c r="AJ921" s="268">
        <v>-138</v>
      </c>
      <c r="AK921" s="268">
        <v>1614</v>
      </c>
      <c r="AL921" s="268">
        <v>21414</v>
      </c>
      <c r="AM921" s="267">
        <v>21414</v>
      </c>
    </row>
    <row r="922" spans="1:39" s="269" customFormat="1" ht="12">
      <c r="A922" s="261">
        <v>42185</v>
      </c>
      <c r="B922" s="262" t="s">
        <v>440</v>
      </c>
      <c r="C922" s="262" t="s">
        <v>171</v>
      </c>
      <c r="D922" s="263"/>
      <c r="E922" s="264"/>
      <c r="F922" s="262" t="s">
        <v>441</v>
      </c>
      <c r="G922" s="262">
        <v>15828677472</v>
      </c>
      <c r="H922" s="262" t="s">
        <v>442</v>
      </c>
      <c r="I922" s="262" t="s">
        <v>176</v>
      </c>
      <c r="J922" s="262" t="s">
        <v>177</v>
      </c>
      <c r="K922" s="270">
        <v>42185</v>
      </c>
      <c r="L922" s="275">
        <v>12</v>
      </c>
      <c r="M922" s="266">
        <v>29098</v>
      </c>
      <c r="N922" s="266">
        <v>2830</v>
      </c>
      <c r="O922" s="266">
        <v>1905</v>
      </c>
      <c r="P922" s="266">
        <v>678</v>
      </c>
      <c r="Q922" s="266">
        <v>0</v>
      </c>
      <c r="R922" s="266">
        <v>3846</v>
      </c>
      <c r="S922" s="266">
        <v>71</v>
      </c>
      <c r="T922" s="266">
        <v>-1016</v>
      </c>
      <c r="U922" s="266">
        <v>0</v>
      </c>
      <c r="V922" s="266">
        <v>220</v>
      </c>
      <c r="W922" s="266">
        <v>-220</v>
      </c>
      <c r="X922" s="267">
        <v>2379</v>
      </c>
      <c r="Y922" s="267">
        <v>103</v>
      </c>
      <c r="Z922" s="267">
        <v>0</v>
      </c>
      <c r="AA922" s="267">
        <v>0</v>
      </c>
      <c r="AB922" s="267">
        <v>0</v>
      </c>
      <c r="AC922" s="267">
        <v>225</v>
      </c>
      <c r="AD922" s="267">
        <v>0</v>
      </c>
      <c r="AE922" s="267">
        <v>0</v>
      </c>
      <c r="AF922" s="267">
        <v>225</v>
      </c>
      <c r="AG922" s="267">
        <v>0</v>
      </c>
      <c r="AH922" s="267">
        <v>0</v>
      </c>
      <c r="AI922" s="267">
        <v>2051</v>
      </c>
      <c r="AJ922" s="268">
        <v>255</v>
      </c>
      <c r="AK922" s="268">
        <v>1796</v>
      </c>
      <c r="AL922" s="268">
        <v>560</v>
      </c>
      <c r="AM922" s="267">
        <v>560</v>
      </c>
    </row>
    <row r="923" spans="1:39" s="269" customFormat="1" ht="12">
      <c r="A923" s="261">
        <v>42185</v>
      </c>
      <c r="B923" s="262" t="s">
        <v>498</v>
      </c>
      <c r="C923" s="262" t="s">
        <v>171</v>
      </c>
      <c r="D923" s="263"/>
      <c r="E923" s="264"/>
      <c r="F923" s="262" t="s">
        <v>499</v>
      </c>
      <c r="G923" s="262">
        <v>20339905340</v>
      </c>
      <c r="H923" s="262" t="s">
        <v>493</v>
      </c>
      <c r="I923" s="262" t="s">
        <v>168</v>
      </c>
      <c r="J923" s="262" t="s">
        <v>169</v>
      </c>
      <c r="K923" s="270">
        <v>42185</v>
      </c>
      <c r="L923" s="275">
        <v>12</v>
      </c>
      <c r="M923" s="266">
        <v>1246464</v>
      </c>
      <c r="N923" s="266">
        <v>784985</v>
      </c>
      <c r="O923" s="266">
        <v>532134</v>
      </c>
      <c r="P923" s="266">
        <v>19204</v>
      </c>
      <c r="Q923" s="266">
        <v>16426</v>
      </c>
      <c r="R923" s="266">
        <v>81662</v>
      </c>
      <c r="S923" s="266">
        <v>12043</v>
      </c>
      <c r="T923" s="266">
        <v>703323</v>
      </c>
      <c r="U923" s="266">
        <v>0</v>
      </c>
      <c r="V923" s="266">
        <v>10720</v>
      </c>
      <c r="W923" s="266">
        <v>-10720</v>
      </c>
      <c r="X923" s="267">
        <v>61155</v>
      </c>
      <c r="Y923" s="267">
        <v>0</v>
      </c>
      <c r="Z923" s="267">
        <v>0</v>
      </c>
      <c r="AA923" s="267">
        <v>0</v>
      </c>
      <c r="AB923" s="267">
        <v>64</v>
      </c>
      <c r="AC923" s="267">
        <v>3494</v>
      </c>
      <c r="AD923" s="267">
        <v>0</v>
      </c>
      <c r="AE923" s="267">
        <v>620</v>
      </c>
      <c r="AF923" s="267">
        <v>4114</v>
      </c>
      <c r="AG923" s="267">
        <v>3</v>
      </c>
      <c r="AH923" s="267">
        <v>3</v>
      </c>
      <c r="AI923" s="267">
        <v>57102</v>
      </c>
      <c r="AJ923" s="268">
        <v>-649</v>
      </c>
      <c r="AK923" s="268">
        <v>57751</v>
      </c>
      <c r="AL923" s="268">
        <v>750354</v>
      </c>
      <c r="AM923" s="267">
        <v>750354</v>
      </c>
    </row>
    <row r="924" spans="1:39" s="269" customFormat="1" ht="12">
      <c r="A924" s="261">
        <v>42185</v>
      </c>
      <c r="B924" s="262" t="s">
        <v>253</v>
      </c>
      <c r="C924" s="262" t="s">
        <v>171</v>
      </c>
      <c r="D924" s="263"/>
      <c r="E924" s="264"/>
      <c r="F924" s="262" t="s">
        <v>266</v>
      </c>
      <c r="G924" s="262">
        <v>60562335823</v>
      </c>
      <c r="H924" s="262" t="s">
        <v>267</v>
      </c>
      <c r="I924" s="262" t="s">
        <v>168</v>
      </c>
      <c r="J924" s="262" t="s">
        <v>188</v>
      </c>
      <c r="K924" s="270">
        <v>42185</v>
      </c>
      <c r="L924" s="275">
        <v>12</v>
      </c>
      <c r="M924" s="266">
        <v>2643763</v>
      </c>
      <c r="N924" s="266">
        <v>262749</v>
      </c>
      <c r="O924" s="266">
        <v>213895</v>
      </c>
      <c r="P924" s="266">
        <v>28940</v>
      </c>
      <c r="Q924" s="266">
        <v>0</v>
      </c>
      <c r="R924" s="266">
        <v>149844</v>
      </c>
      <c r="S924" s="266">
        <v>48493</v>
      </c>
      <c r="T924" s="266">
        <v>112905</v>
      </c>
      <c r="U924" s="266">
        <v>20651</v>
      </c>
      <c r="V924" s="266">
        <v>21838</v>
      </c>
      <c r="W924" s="266">
        <v>-1187</v>
      </c>
      <c r="X924" s="267">
        <v>286425</v>
      </c>
      <c r="Y924" s="267">
        <v>6271</v>
      </c>
      <c r="Z924" s="267">
        <v>2274</v>
      </c>
      <c r="AA924" s="267">
        <v>3214</v>
      </c>
      <c r="AB924" s="267">
        <v>0</v>
      </c>
      <c r="AC924" s="267">
        <v>6586</v>
      </c>
      <c r="AD924" s="267">
        <v>0</v>
      </c>
      <c r="AE924" s="267">
        <v>8185</v>
      </c>
      <c r="AF924" s="267">
        <v>14771</v>
      </c>
      <c r="AG924" s="267">
        <v>26</v>
      </c>
      <c r="AH924" s="267">
        <v>21</v>
      </c>
      <c r="AI924" s="267">
        <v>265357</v>
      </c>
      <c r="AJ924" s="268">
        <v>12912</v>
      </c>
      <c r="AK924" s="268">
        <v>252445</v>
      </c>
      <c r="AL924" s="268">
        <v>364163</v>
      </c>
      <c r="AM924" s="267">
        <v>364163</v>
      </c>
    </row>
    <row r="925" spans="1:39" s="269" customFormat="1" ht="12">
      <c r="A925" s="261">
        <v>42185</v>
      </c>
      <c r="B925" s="262" t="s">
        <v>268</v>
      </c>
      <c r="C925" s="262" t="s">
        <v>171</v>
      </c>
      <c r="D925" s="263"/>
      <c r="E925" s="264"/>
      <c r="F925" s="262" t="s">
        <v>269</v>
      </c>
      <c r="G925" s="262">
        <v>65127917725</v>
      </c>
      <c r="H925" s="262" t="s">
        <v>180</v>
      </c>
      <c r="I925" s="262" t="s">
        <v>176</v>
      </c>
      <c r="J925" s="262" t="s">
        <v>181</v>
      </c>
      <c r="K925" s="270">
        <v>42185</v>
      </c>
      <c r="L925" s="275">
        <v>12</v>
      </c>
      <c r="M925" s="266">
        <v>7022657</v>
      </c>
      <c r="N925" s="266">
        <v>950325</v>
      </c>
      <c r="O925" s="266">
        <v>913551</v>
      </c>
      <c r="P925" s="266">
        <v>16623</v>
      </c>
      <c r="Q925" s="266">
        <v>0</v>
      </c>
      <c r="R925" s="266">
        <v>284563</v>
      </c>
      <c r="S925" s="266">
        <v>47692</v>
      </c>
      <c r="T925" s="266">
        <v>665762</v>
      </c>
      <c r="U925" s="266">
        <v>0</v>
      </c>
      <c r="V925" s="266">
        <v>34024</v>
      </c>
      <c r="W925" s="266">
        <v>-34024</v>
      </c>
      <c r="X925" s="267">
        <v>720805</v>
      </c>
      <c r="Y925" s="267">
        <v>0</v>
      </c>
      <c r="Z925" s="267">
        <v>0</v>
      </c>
      <c r="AA925" s="267">
        <v>0</v>
      </c>
      <c r="AB925" s="267">
        <v>159</v>
      </c>
      <c r="AC925" s="267">
        <v>0</v>
      </c>
      <c r="AD925" s="267">
        <v>0</v>
      </c>
      <c r="AE925" s="267">
        <v>0</v>
      </c>
      <c r="AF925" s="267">
        <v>0</v>
      </c>
      <c r="AG925" s="267">
        <v>0</v>
      </c>
      <c r="AH925" s="267">
        <v>0</v>
      </c>
      <c r="AI925" s="267">
        <v>720964</v>
      </c>
      <c r="AJ925" s="268">
        <v>-5080</v>
      </c>
      <c r="AK925" s="268">
        <v>726044</v>
      </c>
      <c r="AL925" s="268">
        <v>1357782</v>
      </c>
      <c r="AM925" s="267">
        <v>1357782</v>
      </c>
    </row>
    <row r="926" spans="1:39" s="269" customFormat="1" ht="12">
      <c r="A926" s="261">
        <v>42185</v>
      </c>
      <c r="B926" s="262" t="s">
        <v>310</v>
      </c>
      <c r="C926" s="262" t="s">
        <v>171</v>
      </c>
      <c r="D926" s="263"/>
      <c r="E926" s="264"/>
      <c r="F926" s="262" t="s">
        <v>311</v>
      </c>
      <c r="G926" s="262">
        <v>41272198829</v>
      </c>
      <c r="H926" s="262" t="s">
        <v>312</v>
      </c>
      <c r="I926" s="262" t="s">
        <v>176</v>
      </c>
      <c r="J926" s="262" t="s">
        <v>177</v>
      </c>
      <c r="K926" s="270">
        <v>42185</v>
      </c>
      <c r="L926" s="275">
        <v>12</v>
      </c>
      <c r="M926" s="266">
        <v>170915</v>
      </c>
      <c r="N926" s="266">
        <v>43714</v>
      </c>
      <c r="O926" s="266">
        <v>28609</v>
      </c>
      <c r="P926" s="266">
        <v>195</v>
      </c>
      <c r="Q926" s="266">
        <v>4500</v>
      </c>
      <c r="R926" s="266">
        <v>16008</v>
      </c>
      <c r="S926" s="266">
        <v>401</v>
      </c>
      <c r="T926" s="266">
        <v>27706</v>
      </c>
      <c r="U926" s="266">
        <v>0</v>
      </c>
      <c r="V926" s="266">
        <v>2407</v>
      </c>
      <c r="W926" s="266">
        <v>-2407</v>
      </c>
      <c r="X926" s="267">
        <v>12481</v>
      </c>
      <c r="Y926" s="267">
        <v>1244</v>
      </c>
      <c r="Z926" s="267">
        <v>419</v>
      </c>
      <c r="AA926" s="267">
        <v>488</v>
      </c>
      <c r="AB926" s="267">
        <v>2</v>
      </c>
      <c r="AC926" s="267">
        <v>228</v>
      </c>
      <c r="AD926" s="267">
        <v>90</v>
      </c>
      <c r="AE926" s="267">
        <v>193</v>
      </c>
      <c r="AF926" s="267">
        <v>421</v>
      </c>
      <c r="AG926" s="267">
        <v>1</v>
      </c>
      <c r="AH926" s="267">
        <v>1</v>
      </c>
      <c r="AI926" s="267">
        <v>10817</v>
      </c>
      <c r="AJ926" s="268">
        <v>1594</v>
      </c>
      <c r="AK926" s="268">
        <v>9223</v>
      </c>
      <c r="AL926" s="268">
        <v>34522</v>
      </c>
      <c r="AM926" s="267">
        <v>34522</v>
      </c>
    </row>
    <row r="927" spans="1:39" s="269" customFormat="1" ht="12">
      <c r="A927" s="261">
        <v>42185</v>
      </c>
      <c r="B927" s="262" t="s">
        <v>519</v>
      </c>
      <c r="C927" s="262" t="s">
        <v>171</v>
      </c>
      <c r="D927" s="263"/>
      <c r="E927" s="264"/>
      <c r="F927" s="262" t="s">
        <v>520</v>
      </c>
      <c r="G927" s="262">
        <v>12727521796</v>
      </c>
      <c r="H927" s="262" t="s">
        <v>521</v>
      </c>
      <c r="I927" s="262" t="s">
        <v>168</v>
      </c>
      <c r="J927" s="262" t="s">
        <v>188</v>
      </c>
      <c r="K927" s="270">
        <v>42185</v>
      </c>
      <c r="L927" s="275">
        <v>12</v>
      </c>
      <c r="M927" s="266">
        <v>103375</v>
      </c>
      <c r="N927" s="266">
        <v>14582</v>
      </c>
      <c r="O927" s="266">
        <v>8428</v>
      </c>
      <c r="P927" s="266">
        <v>799</v>
      </c>
      <c r="Q927" s="266">
        <v>0</v>
      </c>
      <c r="R927" s="266">
        <v>4153</v>
      </c>
      <c r="S927" s="266">
        <v>4153</v>
      </c>
      <c r="T927" s="266">
        <v>10429</v>
      </c>
      <c r="U927" s="266">
        <v>285</v>
      </c>
      <c r="V927" s="266">
        <v>319</v>
      </c>
      <c r="W927" s="266">
        <v>-34</v>
      </c>
      <c r="X927" s="267">
        <v>5702</v>
      </c>
      <c r="Y927" s="267">
        <v>581</v>
      </c>
      <c r="Z927" s="267">
        <v>581</v>
      </c>
      <c r="AA927" s="267">
        <v>0</v>
      </c>
      <c r="AB927" s="267">
        <v>0</v>
      </c>
      <c r="AC927" s="267">
        <v>831</v>
      </c>
      <c r="AD927" s="267">
        <v>36</v>
      </c>
      <c r="AE927" s="267">
        <v>0</v>
      </c>
      <c r="AF927" s="267">
        <v>831</v>
      </c>
      <c r="AG927" s="267">
        <v>3</v>
      </c>
      <c r="AH927" s="267">
        <v>0</v>
      </c>
      <c r="AI927" s="267">
        <v>4287</v>
      </c>
      <c r="AJ927" s="268">
        <v>1423</v>
      </c>
      <c r="AK927" s="268">
        <v>2864</v>
      </c>
      <c r="AL927" s="268">
        <v>13259</v>
      </c>
      <c r="AM927" s="267">
        <v>13259</v>
      </c>
    </row>
    <row r="928" spans="1:39" s="269" customFormat="1" ht="12">
      <c r="A928" s="261">
        <v>42185</v>
      </c>
      <c r="B928" s="262" t="s">
        <v>467</v>
      </c>
      <c r="C928" s="262" t="s">
        <v>171</v>
      </c>
      <c r="D928" s="263"/>
      <c r="E928" s="264"/>
      <c r="F928" s="262" t="s">
        <v>468</v>
      </c>
      <c r="G928" s="262">
        <v>15549636673</v>
      </c>
      <c r="H928" s="262" t="s">
        <v>469</v>
      </c>
      <c r="I928" s="262" t="s">
        <v>176</v>
      </c>
      <c r="J928" s="262" t="s">
        <v>188</v>
      </c>
      <c r="K928" s="270">
        <v>42185</v>
      </c>
      <c r="L928" s="275">
        <v>12</v>
      </c>
      <c r="M928" s="266">
        <v>928830</v>
      </c>
      <c r="N928" s="266">
        <v>107195</v>
      </c>
      <c r="O928" s="266">
        <v>69078</v>
      </c>
      <c r="P928" s="266">
        <v>12711</v>
      </c>
      <c r="Q928" s="266">
        <v>0</v>
      </c>
      <c r="R928" s="266">
        <v>66364</v>
      </c>
      <c r="S928" s="266">
        <v>13064</v>
      </c>
      <c r="T928" s="266">
        <v>40831</v>
      </c>
      <c r="U928" s="266">
        <v>1252</v>
      </c>
      <c r="V928" s="266">
        <v>8282</v>
      </c>
      <c r="W928" s="266">
        <v>-7030</v>
      </c>
      <c r="X928" s="267">
        <v>97904</v>
      </c>
      <c r="Y928" s="267">
        <v>1800</v>
      </c>
      <c r="Z928" s="267">
        <v>1033</v>
      </c>
      <c r="AA928" s="267">
        <v>58</v>
      </c>
      <c r="AB928" s="267">
        <v>42</v>
      </c>
      <c r="AC928" s="267">
        <v>6133</v>
      </c>
      <c r="AD928" s="267">
        <v>120</v>
      </c>
      <c r="AE928" s="267">
        <v>0</v>
      </c>
      <c r="AF928" s="267">
        <v>6133</v>
      </c>
      <c r="AG928" s="267">
        <v>399</v>
      </c>
      <c r="AH928" s="267">
        <v>385</v>
      </c>
      <c r="AI928" s="267">
        <v>89614</v>
      </c>
      <c r="AJ928" s="268">
        <v>7154</v>
      </c>
      <c r="AK928" s="268">
        <v>82460</v>
      </c>
      <c r="AL928" s="268">
        <v>116261</v>
      </c>
      <c r="AM928" s="267">
        <v>116261</v>
      </c>
    </row>
    <row r="929" spans="1:39" s="269" customFormat="1" ht="12">
      <c r="A929" s="261">
        <v>42185</v>
      </c>
      <c r="B929" s="262" t="s">
        <v>270</v>
      </c>
      <c r="C929" s="262" t="s">
        <v>171</v>
      </c>
      <c r="D929" s="263"/>
      <c r="E929" s="264"/>
      <c r="F929" s="262" t="s">
        <v>271</v>
      </c>
      <c r="G929" s="262">
        <v>76641658449</v>
      </c>
      <c r="H929" s="262" t="s">
        <v>272</v>
      </c>
      <c r="I929" s="262" t="s">
        <v>176</v>
      </c>
      <c r="J929" s="262" t="s">
        <v>188</v>
      </c>
      <c r="K929" s="270">
        <v>42185</v>
      </c>
      <c r="L929" s="275">
        <v>12</v>
      </c>
      <c r="M929" s="266">
        <v>988505</v>
      </c>
      <c r="N929" s="266">
        <v>107096</v>
      </c>
      <c r="O929" s="266">
        <v>83078</v>
      </c>
      <c r="P929" s="266">
        <v>11609</v>
      </c>
      <c r="Q929" s="266">
        <v>0</v>
      </c>
      <c r="R929" s="266">
        <v>86035</v>
      </c>
      <c r="S929" s="266">
        <v>15350</v>
      </c>
      <c r="T929" s="266">
        <v>21061</v>
      </c>
      <c r="U929" s="266">
        <v>3102</v>
      </c>
      <c r="V929" s="266">
        <v>4113</v>
      </c>
      <c r="W929" s="266">
        <v>-1011</v>
      </c>
      <c r="X929" s="267">
        <v>97645</v>
      </c>
      <c r="Y929" s="267">
        <v>200</v>
      </c>
      <c r="Z929" s="267">
        <v>0</v>
      </c>
      <c r="AA929" s="267">
        <v>0</v>
      </c>
      <c r="AB929" s="267">
        <v>0</v>
      </c>
      <c r="AC929" s="267">
        <v>4165</v>
      </c>
      <c r="AD929" s="267">
        <v>258</v>
      </c>
      <c r="AE929" s="267">
        <v>0</v>
      </c>
      <c r="AF929" s="267">
        <v>4165</v>
      </c>
      <c r="AG929" s="267">
        <v>0</v>
      </c>
      <c r="AH929" s="267">
        <v>0</v>
      </c>
      <c r="AI929" s="267">
        <v>93280</v>
      </c>
      <c r="AJ929" s="268">
        <v>7441</v>
      </c>
      <c r="AK929" s="268">
        <v>85839</v>
      </c>
      <c r="AL929" s="268">
        <v>105889</v>
      </c>
      <c r="AM929" s="267">
        <v>105889</v>
      </c>
    </row>
    <row r="930" spans="1:39" s="269" customFormat="1" ht="12">
      <c r="A930" s="261">
        <v>42185</v>
      </c>
      <c r="B930" s="262" t="s">
        <v>273</v>
      </c>
      <c r="C930" s="262" t="s">
        <v>171</v>
      </c>
      <c r="D930" s="263"/>
      <c r="E930" s="264"/>
      <c r="F930" s="262" t="s">
        <v>274</v>
      </c>
      <c r="G930" s="262">
        <v>62653671394</v>
      </c>
      <c r="H930" s="262" t="s">
        <v>275</v>
      </c>
      <c r="I930" s="262" t="s">
        <v>168</v>
      </c>
      <c r="J930" s="262" t="s">
        <v>188</v>
      </c>
      <c r="K930" s="270">
        <v>42185</v>
      </c>
      <c r="L930" s="275">
        <v>12</v>
      </c>
      <c r="M930" s="266">
        <v>34738228</v>
      </c>
      <c r="N930" s="266">
        <v>3978554</v>
      </c>
      <c r="O930" s="266">
        <v>2949582</v>
      </c>
      <c r="P930" s="266">
        <v>402059</v>
      </c>
      <c r="Q930" s="266">
        <v>0</v>
      </c>
      <c r="R930" s="266">
        <v>2031444</v>
      </c>
      <c r="S930" s="266">
        <v>696406</v>
      </c>
      <c r="T930" s="266">
        <v>1947110</v>
      </c>
      <c r="U930" s="266">
        <v>203001</v>
      </c>
      <c r="V930" s="266">
        <v>458427</v>
      </c>
      <c r="W930" s="266">
        <v>-255426</v>
      </c>
      <c r="X930" s="267">
        <v>3083921</v>
      </c>
      <c r="Y930" s="267">
        <v>171291</v>
      </c>
      <c r="Z930" s="267">
        <v>102962</v>
      </c>
      <c r="AA930" s="267">
        <v>35701</v>
      </c>
      <c r="AB930" s="267">
        <v>222</v>
      </c>
      <c r="AC930" s="267">
        <v>76613</v>
      </c>
      <c r="AD930" s="267">
        <v>211</v>
      </c>
      <c r="AE930" s="267">
        <v>46012</v>
      </c>
      <c r="AF930" s="267">
        <v>122625</v>
      </c>
      <c r="AG930" s="267">
        <v>4355</v>
      </c>
      <c r="AH930" s="267">
        <v>3430</v>
      </c>
      <c r="AI930" s="267">
        <v>2785872</v>
      </c>
      <c r="AJ930" s="268">
        <v>163133</v>
      </c>
      <c r="AK930" s="268">
        <v>2622739</v>
      </c>
      <c r="AL930" s="268">
        <v>4314423</v>
      </c>
      <c r="AM930" s="267">
        <v>4314423</v>
      </c>
    </row>
    <row r="931" spans="1:39" s="269" customFormat="1" ht="12">
      <c r="A931" s="261">
        <v>42185</v>
      </c>
      <c r="B931" s="262" t="s">
        <v>415</v>
      </c>
      <c r="C931" s="262" t="s">
        <v>171</v>
      </c>
      <c r="D931" s="263" t="s">
        <v>165</v>
      </c>
      <c r="E931" s="264">
        <v>7</v>
      </c>
      <c r="F931" s="262" t="s">
        <v>352</v>
      </c>
      <c r="G931" s="262">
        <v>39827542991</v>
      </c>
      <c r="H931" s="262" t="s">
        <v>353</v>
      </c>
      <c r="I931" s="262" t="s">
        <v>168</v>
      </c>
      <c r="J931" s="262" t="s">
        <v>169</v>
      </c>
      <c r="K931" s="270">
        <v>42185</v>
      </c>
      <c r="L931" s="275">
        <v>12</v>
      </c>
      <c r="M931" s="266">
        <v>5469960</v>
      </c>
      <c r="N931" s="266">
        <v>1724016</v>
      </c>
      <c r="O931" s="266">
        <v>890594</v>
      </c>
      <c r="P931" s="266">
        <v>78861</v>
      </c>
      <c r="Q931" s="266">
        <v>0</v>
      </c>
      <c r="R931" s="266">
        <v>352186</v>
      </c>
      <c r="S931" s="266">
        <v>88123</v>
      </c>
      <c r="T931" s="266">
        <v>1371830</v>
      </c>
      <c r="U931" s="266">
        <v>5867</v>
      </c>
      <c r="V931" s="266">
        <v>34904</v>
      </c>
      <c r="W931" s="266">
        <v>-29037</v>
      </c>
      <c r="X931" s="267">
        <v>325594</v>
      </c>
      <c r="Y931" s="267">
        <v>0</v>
      </c>
      <c r="Z931" s="267">
        <v>0</v>
      </c>
      <c r="AA931" s="267">
        <v>0</v>
      </c>
      <c r="AB931" s="267">
        <v>2563</v>
      </c>
      <c r="AC931" s="267">
        <v>42936</v>
      </c>
      <c r="AD931" s="267">
        <v>30</v>
      </c>
      <c r="AE931" s="267">
        <v>1</v>
      </c>
      <c r="AF931" s="267">
        <v>42937</v>
      </c>
      <c r="AG931" s="267">
        <v>0</v>
      </c>
      <c r="AH931" s="267">
        <v>0</v>
      </c>
      <c r="AI931" s="267">
        <v>285220</v>
      </c>
      <c r="AJ931" s="268">
        <v>5846</v>
      </c>
      <c r="AK931" s="268">
        <v>279374</v>
      </c>
      <c r="AL931" s="268">
        <v>1622167</v>
      </c>
      <c r="AM931" s="267">
        <v>1622167</v>
      </c>
    </row>
    <row r="932" spans="1:39" s="269" customFormat="1" ht="12">
      <c r="A932" s="261">
        <v>42185</v>
      </c>
      <c r="B932" s="262" t="s">
        <v>354</v>
      </c>
      <c r="C932" s="262" t="s">
        <v>164</v>
      </c>
      <c r="D932" s="263" t="s">
        <v>165</v>
      </c>
      <c r="E932" s="264">
        <v>7</v>
      </c>
      <c r="F932" s="262" t="s">
        <v>352</v>
      </c>
      <c r="G932" s="262">
        <v>39827542991</v>
      </c>
      <c r="H932" s="262" t="s">
        <v>353</v>
      </c>
      <c r="I932" s="262" t="s">
        <v>168</v>
      </c>
      <c r="J932" s="262" t="s">
        <v>169</v>
      </c>
      <c r="K932" s="270">
        <v>42185</v>
      </c>
      <c r="L932" s="275">
        <v>12</v>
      </c>
      <c r="M932" s="266">
        <v>763173</v>
      </c>
      <c r="N932" s="266">
        <v>224211</v>
      </c>
      <c r="O932" s="266">
        <v>146970</v>
      </c>
      <c r="P932" s="266">
        <v>6667</v>
      </c>
      <c r="Q932" s="266">
        <v>0</v>
      </c>
      <c r="R932" s="266">
        <v>30317</v>
      </c>
      <c r="S932" s="266">
        <v>3105</v>
      </c>
      <c r="T932" s="266">
        <v>193894</v>
      </c>
      <c r="U932" s="266">
        <v>141</v>
      </c>
      <c r="V932" s="266">
        <v>1527</v>
      </c>
      <c r="W932" s="266">
        <v>-1386</v>
      </c>
      <c r="X932" s="267">
        <v>47708</v>
      </c>
      <c r="Y932" s="267">
        <v>0</v>
      </c>
      <c r="Z932" s="267">
        <v>0</v>
      </c>
      <c r="AA932" s="267">
        <v>0</v>
      </c>
      <c r="AB932" s="267">
        <v>2231</v>
      </c>
      <c r="AC932" s="267">
        <v>3900</v>
      </c>
      <c r="AD932" s="267">
        <v>8</v>
      </c>
      <c r="AE932" s="267">
        <v>0</v>
      </c>
      <c r="AF932" s="267">
        <v>3900</v>
      </c>
      <c r="AG932" s="267">
        <v>0</v>
      </c>
      <c r="AH932" s="267">
        <v>0</v>
      </c>
      <c r="AI932" s="267">
        <v>46039</v>
      </c>
      <c r="AJ932" s="268">
        <v>857</v>
      </c>
      <c r="AK932" s="268">
        <v>45182</v>
      </c>
      <c r="AL932" s="268">
        <v>237690</v>
      </c>
      <c r="AM932" s="267">
        <v>237690</v>
      </c>
    </row>
    <row r="933" spans="1:39" s="269" customFormat="1" ht="12">
      <c r="A933" s="261">
        <v>42185</v>
      </c>
      <c r="B933" s="262" t="s">
        <v>484</v>
      </c>
      <c r="C933" s="262" t="s">
        <v>171</v>
      </c>
      <c r="D933" s="263"/>
      <c r="E933" s="264"/>
      <c r="F933" s="262" t="s">
        <v>485</v>
      </c>
      <c r="G933" s="262">
        <v>98438661856</v>
      </c>
      <c r="H933" s="262" t="s">
        <v>486</v>
      </c>
      <c r="I933" s="262" t="s">
        <v>176</v>
      </c>
      <c r="J933" s="262" t="s">
        <v>177</v>
      </c>
      <c r="K933" s="270">
        <v>42185</v>
      </c>
      <c r="L933" s="275">
        <v>12</v>
      </c>
      <c r="M933" s="266">
        <v>2819719</v>
      </c>
      <c r="N933" s="266">
        <v>387484</v>
      </c>
      <c r="O933" s="266">
        <v>234930</v>
      </c>
      <c r="P933" s="266">
        <v>13835</v>
      </c>
      <c r="Q933" s="266">
        <v>0</v>
      </c>
      <c r="R933" s="266">
        <v>385449</v>
      </c>
      <c r="S933" s="266">
        <v>32302</v>
      </c>
      <c r="T933" s="266">
        <v>2035</v>
      </c>
      <c r="U933" s="266">
        <v>0</v>
      </c>
      <c r="V933" s="266">
        <v>7082</v>
      </c>
      <c r="W933" s="266">
        <v>-7082</v>
      </c>
      <c r="X933" s="267">
        <v>267413</v>
      </c>
      <c r="Y933" s="267">
        <v>8088</v>
      </c>
      <c r="Z933" s="267">
        <v>5149</v>
      </c>
      <c r="AA933" s="267">
        <v>2013</v>
      </c>
      <c r="AB933" s="267">
        <v>0</v>
      </c>
      <c r="AC933" s="267">
        <v>5003</v>
      </c>
      <c r="AD933" s="267">
        <v>0</v>
      </c>
      <c r="AE933" s="267">
        <v>0</v>
      </c>
      <c r="AF933" s="267">
        <v>5003</v>
      </c>
      <c r="AG933" s="267">
        <v>0</v>
      </c>
      <c r="AH933" s="267">
        <v>0</v>
      </c>
      <c r="AI933" s="267">
        <v>254322</v>
      </c>
      <c r="AJ933" s="268">
        <v>47845</v>
      </c>
      <c r="AK933" s="268">
        <v>206477</v>
      </c>
      <c r="AL933" s="268">
        <v>201430</v>
      </c>
      <c r="AM933" s="267">
        <v>201430</v>
      </c>
    </row>
    <row r="934" spans="1:39" s="269" customFormat="1" ht="12">
      <c r="A934" s="261">
        <v>42185</v>
      </c>
      <c r="B934" s="262" t="s">
        <v>390</v>
      </c>
      <c r="C934" s="262" t="s">
        <v>171</v>
      </c>
      <c r="D934" s="263"/>
      <c r="E934" s="264"/>
      <c r="F934" s="262" t="s">
        <v>281</v>
      </c>
      <c r="G934" s="262">
        <v>89384753567</v>
      </c>
      <c r="H934" s="262" t="s">
        <v>282</v>
      </c>
      <c r="I934" s="262" t="s">
        <v>168</v>
      </c>
      <c r="J934" s="262" t="s">
        <v>169</v>
      </c>
      <c r="K934" s="270">
        <v>42185</v>
      </c>
      <c r="L934" s="275">
        <v>12</v>
      </c>
      <c r="M934" s="266">
        <v>925386</v>
      </c>
      <c r="N934" s="266">
        <v>632503</v>
      </c>
      <c r="O934" s="266">
        <v>105570</v>
      </c>
      <c r="P934" s="266">
        <v>18715</v>
      </c>
      <c r="Q934" s="266">
        <v>0</v>
      </c>
      <c r="R934" s="266">
        <v>212508</v>
      </c>
      <c r="S934" s="266">
        <v>51690</v>
      </c>
      <c r="T934" s="266">
        <v>419995</v>
      </c>
      <c r="U934" s="266">
        <v>6514</v>
      </c>
      <c r="V934" s="266">
        <v>7833</v>
      </c>
      <c r="W934" s="266">
        <v>-1319</v>
      </c>
      <c r="X934" s="267">
        <v>73376</v>
      </c>
      <c r="Y934" s="267">
        <v>0</v>
      </c>
      <c r="Z934" s="267">
        <v>0</v>
      </c>
      <c r="AA934" s="267">
        <v>0</v>
      </c>
      <c r="AB934" s="267">
        <v>833</v>
      </c>
      <c r="AC934" s="267">
        <v>14173</v>
      </c>
      <c r="AD934" s="267">
        <v>0</v>
      </c>
      <c r="AE934" s="267">
        <v>0</v>
      </c>
      <c r="AF934" s="267">
        <v>14173</v>
      </c>
      <c r="AG934" s="267">
        <v>3</v>
      </c>
      <c r="AH934" s="267">
        <v>0</v>
      </c>
      <c r="AI934" s="267">
        <v>60033</v>
      </c>
      <c r="AJ934" s="268">
        <v>-1187</v>
      </c>
      <c r="AK934" s="268">
        <v>61220</v>
      </c>
      <c r="AL934" s="268">
        <v>479896</v>
      </c>
      <c r="AM934" s="267">
        <v>479896</v>
      </c>
    </row>
    <row r="935" spans="1:39" s="269" customFormat="1" ht="12">
      <c r="A935" s="261">
        <v>42185</v>
      </c>
      <c r="B935" s="262" t="s">
        <v>283</v>
      </c>
      <c r="C935" s="262" t="s">
        <v>171</v>
      </c>
      <c r="D935" s="263" t="s">
        <v>165</v>
      </c>
      <c r="E935" s="264">
        <v>26</v>
      </c>
      <c r="F935" s="262" t="s">
        <v>284</v>
      </c>
      <c r="G935" s="262">
        <v>68964712340</v>
      </c>
      <c r="H935" s="262" t="s">
        <v>487</v>
      </c>
      <c r="I935" s="262" t="s">
        <v>168</v>
      </c>
      <c r="J935" s="262" t="s">
        <v>169</v>
      </c>
      <c r="K935" s="270">
        <v>42185</v>
      </c>
      <c r="L935" s="275">
        <v>12</v>
      </c>
      <c r="M935" s="266">
        <v>814197</v>
      </c>
      <c r="N935" s="266">
        <v>194510</v>
      </c>
      <c r="O935" s="266">
        <v>109643</v>
      </c>
      <c r="P935" s="266">
        <v>5564</v>
      </c>
      <c r="Q935" s="266">
        <v>0</v>
      </c>
      <c r="R935" s="266">
        <v>117770</v>
      </c>
      <c r="S935" s="266">
        <v>69559</v>
      </c>
      <c r="T935" s="266">
        <v>76740</v>
      </c>
      <c r="U935" s="266">
        <v>0</v>
      </c>
      <c r="V935" s="266">
        <v>10866</v>
      </c>
      <c r="W935" s="266">
        <v>-10866</v>
      </c>
      <c r="X935" s="267">
        <v>84051</v>
      </c>
      <c r="Y935" s="267">
        <v>1240</v>
      </c>
      <c r="Z935" s="267">
        <v>505</v>
      </c>
      <c r="AA935" s="267">
        <v>0</v>
      </c>
      <c r="AB935" s="267">
        <v>0</v>
      </c>
      <c r="AC935" s="267">
        <v>5903</v>
      </c>
      <c r="AD935" s="267">
        <v>495</v>
      </c>
      <c r="AE935" s="267">
        <v>0</v>
      </c>
      <c r="AF935" s="267">
        <v>5903</v>
      </c>
      <c r="AG935" s="267">
        <v>451</v>
      </c>
      <c r="AH935" s="267">
        <v>395</v>
      </c>
      <c r="AI935" s="267">
        <v>76457</v>
      </c>
      <c r="AJ935" s="268">
        <v>11450</v>
      </c>
      <c r="AK935" s="268">
        <v>65007</v>
      </c>
      <c r="AL935" s="268">
        <v>130881</v>
      </c>
      <c r="AM935" s="267">
        <v>130493</v>
      </c>
    </row>
    <row r="936" spans="1:39" s="269" customFormat="1" ht="12">
      <c r="A936" s="261">
        <v>42185</v>
      </c>
      <c r="B936" s="262" t="s">
        <v>391</v>
      </c>
      <c r="C936" s="262" t="s">
        <v>171</v>
      </c>
      <c r="D936" s="263"/>
      <c r="E936" s="264"/>
      <c r="F936" s="262" t="s">
        <v>355</v>
      </c>
      <c r="G936" s="262">
        <v>74559365913</v>
      </c>
      <c r="H936" s="262" t="s">
        <v>356</v>
      </c>
      <c r="I936" s="262" t="s">
        <v>168</v>
      </c>
      <c r="J936" s="262" t="s">
        <v>188</v>
      </c>
      <c r="K936" s="270">
        <v>42185</v>
      </c>
      <c r="L936" s="275">
        <v>12</v>
      </c>
      <c r="M936" s="266">
        <v>7326252.5099999998</v>
      </c>
      <c r="N936" s="266">
        <v>701543</v>
      </c>
      <c r="O936" s="266">
        <v>539221</v>
      </c>
      <c r="P936" s="266">
        <v>51980</v>
      </c>
      <c r="Q936" s="266">
        <v>0</v>
      </c>
      <c r="R936" s="266">
        <v>591719</v>
      </c>
      <c r="S936" s="266">
        <v>413759</v>
      </c>
      <c r="T936" s="266">
        <v>109824</v>
      </c>
      <c r="U936" s="266">
        <v>41287</v>
      </c>
      <c r="V936" s="266">
        <v>79167</v>
      </c>
      <c r="W936" s="266">
        <v>-37880</v>
      </c>
      <c r="X936" s="267">
        <v>807724</v>
      </c>
      <c r="Y936" s="267">
        <v>18387</v>
      </c>
      <c r="Z936" s="267">
        <v>1809</v>
      </c>
      <c r="AA936" s="267">
        <v>5896</v>
      </c>
      <c r="AB936" s="267">
        <v>514</v>
      </c>
      <c r="AC936" s="267">
        <v>16647</v>
      </c>
      <c r="AD936" s="267">
        <v>0</v>
      </c>
      <c r="AE936" s="267">
        <v>12557</v>
      </c>
      <c r="AF936" s="267">
        <v>29204</v>
      </c>
      <c r="AG936" s="267">
        <v>993</v>
      </c>
      <c r="AH936" s="267">
        <v>0</v>
      </c>
      <c r="AI936" s="267">
        <v>759654</v>
      </c>
      <c r="AJ936" s="268">
        <v>32756</v>
      </c>
      <c r="AK936" s="268">
        <v>726898</v>
      </c>
      <c r="AL936" s="268">
        <v>798842</v>
      </c>
      <c r="AM936" s="267">
        <v>798842</v>
      </c>
    </row>
    <row r="937" spans="1:39" s="269" customFormat="1" ht="12">
      <c r="A937" s="261">
        <v>42185</v>
      </c>
      <c r="B937" s="262" t="s">
        <v>357</v>
      </c>
      <c r="C937" s="262" t="s">
        <v>171</v>
      </c>
      <c r="D937" s="263" t="s">
        <v>165</v>
      </c>
      <c r="E937" s="264">
        <v>15</v>
      </c>
      <c r="F937" s="262" t="s">
        <v>358</v>
      </c>
      <c r="G937" s="262">
        <v>98350952022</v>
      </c>
      <c r="H937" s="262" t="s">
        <v>359</v>
      </c>
      <c r="I937" s="262" t="s">
        <v>168</v>
      </c>
      <c r="J937" s="262" t="s">
        <v>169</v>
      </c>
      <c r="K937" s="270">
        <v>42185</v>
      </c>
      <c r="L937" s="275">
        <v>12</v>
      </c>
      <c r="M937" s="266">
        <v>422064</v>
      </c>
      <c r="N937" s="266">
        <v>283180</v>
      </c>
      <c r="O937" s="266">
        <v>91746</v>
      </c>
      <c r="P937" s="266">
        <v>62631</v>
      </c>
      <c r="Q937" s="266">
        <v>8872</v>
      </c>
      <c r="R937" s="266">
        <v>131203</v>
      </c>
      <c r="S937" s="266">
        <v>109160</v>
      </c>
      <c r="T937" s="266">
        <v>151977</v>
      </c>
      <c r="U937" s="266">
        <v>0</v>
      </c>
      <c r="V937" s="266">
        <v>3760</v>
      </c>
      <c r="W937" s="266">
        <v>-3760</v>
      </c>
      <c r="X937" s="267">
        <v>24884</v>
      </c>
      <c r="Y937" s="267">
        <v>679</v>
      </c>
      <c r="Z937" s="267">
        <v>679</v>
      </c>
      <c r="AA937" s="267">
        <v>0</v>
      </c>
      <c r="AB937" s="267">
        <v>1891</v>
      </c>
      <c r="AC937" s="267">
        <v>4684</v>
      </c>
      <c r="AD937" s="267">
        <v>0</v>
      </c>
      <c r="AE937" s="267">
        <v>20</v>
      </c>
      <c r="AF937" s="267">
        <v>4704</v>
      </c>
      <c r="AG937" s="267">
        <v>62</v>
      </c>
      <c r="AH937" s="267">
        <v>0</v>
      </c>
      <c r="AI937" s="267">
        <v>21330</v>
      </c>
      <c r="AJ937" s="268">
        <v>7080</v>
      </c>
      <c r="AK937" s="268">
        <v>14250</v>
      </c>
      <c r="AL937" s="268">
        <v>162467</v>
      </c>
      <c r="AM937" s="267">
        <v>162467</v>
      </c>
    </row>
    <row r="938" spans="1:39" s="269" customFormat="1" ht="12">
      <c r="A938" s="261">
        <v>42185</v>
      </c>
      <c r="B938" s="262" t="s">
        <v>392</v>
      </c>
      <c r="C938" s="262" t="s">
        <v>171</v>
      </c>
      <c r="D938" s="263"/>
      <c r="E938" s="264"/>
      <c r="F938" s="262" t="s">
        <v>393</v>
      </c>
      <c r="G938" s="262">
        <v>54145196298</v>
      </c>
      <c r="H938" s="262" t="s">
        <v>394</v>
      </c>
      <c r="I938" s="262" t="s">
        <v>168</v>
      </c>
      <c r="J938" s="262" t="s">
        <v>188</v>
      </c>
      <c r="K938" s="270">
        <v>42185</v>
      </c>
      <c r="L938" s="275">
        <v>12</v>
      </c>
      <c r="M938" s="266">
        <v>3540192.9</v>
      </c>
      <c r="N938" s="266">
        <v>400032</v>
      </c>
      <c r="O938" s="266">
        <v>273834</v>
      </c>
      <c r="P938" s="266">
        <v>46234</v>
      </c>
      <c r="Q938" s="266">
        <v>0</v>
      </c>
      <c r="R938" s="266">
        <v>314851</v>
      </c>
      <c r="S938" s="266">
        <v>76077</v>
      </c>
      <c r="T938" s="266">
        <v>85181</v>
      </c>
      <c r="U938" s="266">
        <v>22646</v>
      </c>
      <c r="V938" s="266">
        <v>41281</v>
      </c>
      <c r="W938" s="266">
        <v>-18635</v>
      </c>
      <c r="X938" s="267">
        <v>416527</v>
      </c>
      <c r="Y938" s="267">
        <v>7742</v>
      </c>
      <c r="Z938" s="267">
        <v>6622</v>
      </c>
      <c r="AA938" s="267">
        <v>119</v>
      </c>
      <c r="AB938" s="267">
        <v>0</v>
      </c>
      <c r="AC938" s="267">
        <v>11894</v>
      </c>
      <c r="AD938" s="267">
        <v>13</v>
      </c>
      <c r="AE938" s="267">
        <v>2319</v>
      </c>
      <c r="AF938" s="267">
        <v>14213</v>
      </c>
      <c r="AG938" s="267">
        <v>166</v>
      </c>
      <c r="AH938" s="267">
        <v>0</v>
      </c>
      <c r="AI938" s="267">
        <v>394406</v>
      </c>
      <c r="AJ938" s="268">
        <v>20683</v>
      </c>
      <c r="AK938" s="268">
        <v>373723</v>
      </c>
      <c r="AL938" s="268">
        <v>440269</v>
      </c>
      <c r="AM938" s="267">
        <v>440269</v>
      </c>
    </row>
    <row r="939" spans="1:39" s="269" customFormat="1" ht="12">
      <c r="A939" s="261">
        <v>42185</v>
      </c>
      <c r="B939" s="262" t="s">
        <v>395</v>
      </c>
      <c r="C939" s="262" t="s">
        <v>171</v>
      </c>
      <c r="D939" s="263" t="s">
        <v>165</v>
      </c>
      <c r="E939" s="264">
        <v>12</v>
      </c>
      <c r="F939" s="262" t="s">
        <v>396</v>
      </c>
      <c r="G939" s="262">
        <v>98503137921</v>
      </c>
      <c r="H939" s="262" t="s">
        <v>191</v>
      </c>
      <c r="I939" s="262" t="s">
        <v>168</v>
      </c>
      <c r="J939" s="262" t="s">
        <v>188</v>
      </c>
      <c r="K939" s="270">
        <v>42185</v>
      </c>
      <c r="L939" s="275">
        <v>12</v>
      </c>
      <c r="M939" s="266">
        <v>21343244</v>
      </c>
      <c r="N939" s="266">
        <v>3364234</v>
      </c>
      <c r="O939" s="266">
        <v>2002546</v>
      </c>
      <c r="P939" s="266">
        <v>207281</v>
      </c>
      <c r="Q939" s="266">
        <v>1092</v>
      </c>
      <c r="R939" s="266">
        <v>2128945</v>
      </c>
      <c r="S939" s="266">
        <v>413090</v>
      </c>
      <c r="T939" s="266">
        <v>1235289</v>
      </c>
      <c r="U939" s="266">
        <v>0</v>
      </c>
      <c r="V939" s="266">
        <v>278578</v>
      </c>
      <c r="W939" s="266">
        <v>-278578</v>
      </c>
      <c r="X939" s="267">
        <v>1922577</v>
      </c>
      <c r="Y939" s="267">
        <v>68906</v>
      </c>
      <c r="Z939" s="267">
        <v>39941</v>
      </c>
      <c r="AA939" s="267">
        <v>8296</v>
      </c>
      <c r="AB939" s="267">
        <v>182</v>
      </c>
      <c r="AC939" s="267">
        <v>51698</v>
      </c>
      <c r="AD939" s="267">
        <v>3954</v>
      </c>
      <c r="AE939" s="267">
        <v>25762</v>
      </c>
      <c r="AF939" s="267">
        <v>77460</v>
      </c>
      <c r="AG939" s="267">
        <v>3300</v>
      </c>
      <c r="AH939" s="267">
        <v>3300</v>
      </c>
      <c r="AI939" s="267">
        <v>1773093</v>
      </c>
      <c r="AJ939" s="268">
        <v>-41689</v>
      </c>
      <c r="AK939" s="268">
        <v>1814782</v>
      </c>
      <c r="AL939" s="268">
        <v>2771493</v>
      </c>
      <c r="AM939" s="267">
        <v>2771493</v>
      </c>
    </row>
    <row r="940" spans="1:39" s="269" customFormat="1" ht="12">
      <c r="A940" s="261">
        <v>42185</v>
      </c>
      <c r="B940" s="262" t="s">
        <v>416</v>
      </c>
      <c r="C940" s="262" t="s">
        <v>171</v>
      </c>
      <c r="D940" s="263"/>
      <c r="E940" s="264"/>
      <c r="F940" s="262" t="s">
        <v>417</v>
      </c>
      <c r="G940" s="262">
        <v>14602032302</v>
      </c>
      <c r="H940" s="262" t="s">
        <v>418</v>
      </c>
      <c r="I940" s="262" t="s">
        <v>168</v>
      </c>
      <c r="J940" s="262" t="s">
        <v>188</v>
      </c>
      <c r="K940" s="270">
        <v>42185</v>
      </c>
      <c r="L940" s="275">
        <v>12</v>
      </c>
      <c r="M940" s="266">
        <v>2045145</v>
      </c>
      <c r="N940" s="266">
        <v>214360</v>
      </c>
      <c r="O940" s="266">
        <v>179636</v>
      </c>
      <c r="P940" s="266">
        <v>20251</v>
      </c>
      <c r="Q940" s="266">
        <v>0</v>
      </c>
      <c r="R940" s="266">
        <v>159684</v>
      </c>
      <c r="S940" s="266">
        <v>64081</v>
      </c>
      <c r="T940" s="266">
        <v>54676</v>
      </c>
      <c r="U940" s="266">
        <v>2393</v>
      </c>
      <c r="V940" s="266">
        <v>16869</v>
      </c>
      <c r="W940" s="266">
        <v>-14476</v>
      </c>
      <c r="X940" s="267">
        <v>205097</v>
      </c>
      <c r="Y940" s="267">
        <v>2892</v>
      </c>
      <c r="Z940" s="267">
        <v>1850</v>
      </c>
      <c r="AA940" s="267">
        <v>273</v>
      </c>
      <c r="AB940" s="267">
        <v>121</v>
      </c>
      <c r="AC940" s="267">
        <v>5533</v>
      </c>
      <c r="AD940" s="267">
        <v>0</v>
      </c>
      <c r="AE940" s="267">
        <v>6106</v>
      </c>
      <c r="AF940" s="267">
        <v>11639</v>
      </c>
      <c r="AG940" s="267">
        <v>69</v>
      </c>
      <c r="AH940" s="267">
        <v>0</v>
      </c>
      <c r="AI940" s="267">
        <v>190618</v>
      </c>
      <c r="AJ940" s="268">
        <v>9889</v>
      </c>
      <c r="AK940" s="268">
        <v>180729</v>
      </c>
      <c r="AL940" s="268">
        <v>220929</v>
      </c>
      <c r="AM940" s="267">
        <v>220929</v>
      </c>
    </row>
    <row r="941" spans="1:39" s="269" customFormat="1" ht="12">
      <c r="A941" s="261">
        <v>42185</v>
      </c>
      <c r="B941" s="262" t="s">
        <v>288</v>
      </c>
      <c r="C941" s="262" t="s">
        <v>171</v>
      </c>
      <c r="D941" s="263" t="s">
        <v>165</v>
      </c>
      <c r="E941" s="264">
        <v>3</v>
      </c>
      <c r="F941" s="262" t="s">
        <v>289</v>
      </c>
      <c r="G941" s="262">
        <v>85502108833</v>
      </c>
      <c r="H941" s="262" t="s">
        <v>290</v>
      </c>
      <c r="I941" s="262" t="s">
        <v>168</v>
      </c>
      <c r="J941" s="262" t="s">
        <v>177</v>
      </c>
      <c r="K941" s="270">
        <v>42185</v>
      </c>
      <c r="L941" s="275">
        <v>12</v>
      </c>
      <c r="M941" s="266">
        <v>5407317</v>
      </c>
      <c r="N941" s="266">
        <v>424579</v>
      </c>
      <c r="O941" s="266">
        <v>251746</v>
      </c>
      <c r="P941" s="266">
        <v>38884</v>
      </c>
      <c r="Q941" s="266">
        <v>0</v>
      </c>
      <c r="R941" s="266">
        <v>220058</v>
      </c>
      <c r="S941" s="266">
        <v>51193</v>
      </c>
      <c r="T941" s="266">
        <v>204521</v>
      </c>
      <c r="U941" s="266">
        <v>0</v>
      </c>
      <c r="V941" s="266">
        <v>12842</v>
      </c>
      <c r="W941" s="266">
        <v>-12842</v>
      </c>
      <c r="X941" s="267">
        <v>473422</v>
      </c>
      <c r="Y941" s="267">
        <v>17586</v>
      </c>
      <c r="Z941" s="267">
        <v>12973</v>
      </c>
      <c r="AA941" s="267">
        <v>936</v>
      </c>
      <c r="AB941" s="267">
        <v>5056</v>
      </c>
      <c r="AC941" s="267">
        <v>15418</v>
      </c>
      <c r="AD941" s="267">
        <v>0</v>
      </c>
      <c r="AE941" s="267">
        <v>1295</v>
      </c>
      <c r="AF941" s="267">
        <v>16713</v>
      </c>
      <c r="AG941" s="267">
        <v>1192</v>
      </c>
      <c r="AH941" s="267">
        <v>1192</v>
      </c>
      <c r="AI941" s="267">
        <v>442987</v>
      </c>
      <c r="AJ941" s="268">
        <v>11500</v>
      </c>
      <c r="AK941" s="268">
        <v>431487</v>
      </c>
      <c r="AL941" s="268">
        <v>623166</v>
      </c>
      <c r="AM941" s="267">
        <v>623166</v>
      </c>
    </row>
    <row r="942" spans="1:39" s="269" customFormat="1" ht="12">
      <c r="A942" s="261">
        <v>42185</v>
      </c>
      <c r="B942" s="262" t="s">
        <v>291</v>
      </c>
      <c r="C942" s="262" t="s">
        <v>171</v>
      </c>
      <c r="D942" s="263" t="s">
        <v>165</v>
      </c>
      <c r="E942" s="264">
        <v>3</v>
      </c>
      <c r="F942" s="262" t="s">
        <v>292</v>
      </c>
      <c r="G942" s="262">
        <v>57526653420</v>
      </c>
      <c r="H942" s="262" t="s">
        <v>397</v>
      </c>
      <c r="I942" s="262" t="s">
        <v>168</v>
      </c>
      <c r="J942" s="262" t="s">
        <v>169</v>
      </c>
      <c r="K942" s="270">
        <v>42185</v>
      </c>
      <c r="L942" s="275">
        <v>12</v>
      </c>
      <c r="M942" s="266">
        <v>100137</v>
      </c>
      <c r="N942" s="266">
        <v>27692</v>
      </c>
      <c r="O942" s="266">
        <v>8822</v>
      </c>
      <c r="P942" s="266">
        <v>3842</v>
      </c>
      <c r="Q942" s="266">
        <v>3124</v>
      </c>
      <c r="R942" s="266">
        <v>7676</v>
      </c>
      <c r="S942" s="266">
        <v>3249</v>
      </c>
      <c r="T942" s="266">
        <v>20016</v>
      </c>
      <c r="U942" s="266">
        <v>294</v>
      </c>
      <c r="V942" s="266">
        <v>838</v>
      </c>
      <c r="W942" s="266">
        <v>-544</v>
      </c>
      <c r="X942" s="267">
        <v>8628</v>
      </c>
      <c r="Y942" s="267">
        <v>0</v>
      </c>
      <c r="Z942" s="267">
        <v>0</v>
      </c>
      <c r="AA942" s="267">
        <v>0</v>
      </c>
      <c r="AB942" s="267">
        <v>0</v>
      </c>
      <c r="AC942" s="267">
        <v>520</v>
      </c>
      <c r="AD942" s="267">
        <v>0</v>
      </c>
      <c r="AE942" s="267">
        <v>0</v>
      </c>
      <c r="AF942" s="267">
        <v>520</v>
      </c>
      <c r="AG942" s="267">
        <v>28</v>
      </c>
      <c r="AH942" s="267">
        <v>0</v>
      </c>
      <c r="AI942" s="267">
        <v>8080</v>
      </c>
      <c r="AJ942" s="268">
        <v>-178</v>
      </c>
      <c r="AK942" s="268">
        <v>8258</v>
      </c>
      <c r="AL942" s="268">
        <v>27730</v>
      </c>
      <c r="AM942" s="267">
        <v>27730</v>
      </c>
    </row>
    <row r="943" spans="1:39" s="269" customFormat="1" ht="12">
      <c r="A943" s="261">
        <v>42185</v>
      </c>
      <c r="B943" s="262" t="s">
        <v>470</v>
      </c>
      <c r="C943" s="262" t="s">
        <v>171</v>
      </c>
      <c r="D943" s="263"/>
      <c r="E943" s="264"/>
      <c r="F943" s="262" t="s">
        <v>471</v>
      </c>
      <c r="G943" s="262">
        <v>60998717367</v>
      </c>
      <c r="H943" s="262" t="s">
        <v>480</v>
      </c>
      <c r="I943" s="262" t="s">
        <v>168</v>
      </c>
      <c r="J943" s="262" t="s">
        <v>169</v>
      </c>
      <c r="K943" s="270">
        <v>42185</v>
      </c>
      <c r="L943" s="275">
        <v>12</v>
      </c>
      <c r="M943" s="266">
        <v>517918</v>
      </c>
      <c r="N943" s="266">
        <v>53667</v>
      </c>
      <c r="O943" s="266">
        <v>43122</v>
      </c>
      <c r="P943" s="266">
        <v>5427</v>
      </c>
      <c r="Q943" s="266">
        <v>0</v>
      </c>
      <c r="R943" s="266">
        <v>37084</v>
      </c>
      <c r="S943" s="266">
        <v>5025</v>
      </c>
      <c r="T943" s="266">
        <v>16583</v>
      </c>
      <c r="U943" s="266">
        <v>6653</v>
      </c>
      <c r="V943" s="266">
        <v>2407</v>
      </c>
      <c r="W943" s="266">
        <v>4246</v>
      </c>
      <c r="X943" s="267">
        <v>38898</v>
      </c>
      <c r="Y943" s="267">
        <v>2707</v>
      </c>
      <c r="Z943" s="267">
        <v>2707</v>
      </c>
      <c r="AA943" s="267">
        <v>0</v>
      </c>
      <c r="AB943" s="267">
        <v>0</v>
      </c>
      <c r="AC943" s="267">
        <v>1213</v>
      </c>
      <c r="AD943" s="267">
        <v>0</v>
      </c>
      <c r="AE943" s="267">
        <v>1516</v>
      </c>
      <c r="AF943" s="267">
        <v>2729</v>
      </c>
      <c r="AG943" s="267">
        <v>0</v>
      </c>
      <c r="AH943" s="267">
        <v>0</v>
      </c>
      <c r="AI943" s="267">
        <v>33462</v>
      </c>
      <c r="AJ943" s="268">
        <v>9815</v>
      </c>
      <c r="AK943" s="268">
        <v>23647</v>
      </c>
      <c r="AL943" s="268">
        <v>44476</v>
      </c>
      <c r="AM943" s="267">
        <v>44476</v>
      </c>
    </row>
    <row r="944" spans="1:39" s="269" customFormat="1" ht="12">
      <c r="A944" s="261">
        <v>42185</v>
      </c>
      <c r="B944" s="262" t="s">
        <v>522</v>
      </c>
      <c r="C944" s="262" t="s">
        <v>171</v>
      </c>
      <c r="D944" s="263"/>
      <c r="E944" s="264"/>
      <c r="F944" s="262" t="s">
        <v>523</v>
      </c>
      <c r="G944" s="262">
        <v>17029067264</v>
      </c>
      <c r="H944" s="262" t="s">
        <v>379</v>
      </c>
      <c r="I944" s="262" t="s">
        <v>176</v>
      </c>
      <c r="J944" s="262" t="s">
        <v>169</v>
      </c>
      <c r="K944" s="270">
        <v>42185</v>
      </c>
      <c r="L944" s="275">
        <v>12</v>
      </c>
      <c r="M944" s="266">
        <v>205231</v>
      </c>
      <c r="N944" s="266">
        <v>18642</v>
      </c>
      <c r="O944" s="266">
        <v>16231</v>
      </c>
      <c r="P944" s="266">
        <v>410</v>
      </c>
      <c r="Q944" s="266">
        <v>0</v>
      </c>
      <c r="R944" s="266">
        <v>26642</v>
      </c>
      <c r="S944" s="266">
        <v>2725</v>
      </c>
      <c r="T944" s="266">
        <v>-8000</v>
      </c>
      <c r="U944" s="266">
        <v>0</v>
      </c>
      <c r="V944" s="266">
        <v>582</v>
      </c>
      <c r="W944" s="266">
        <v>-582</v>
      </c>
      <c r="X944" s="267">
        <v>17582</v>
      </c>
      <c r="Y944" s="267">
        <v>23</v>
      </c>
      <c r="Z944" s="267">
        <v>23</v>
      </c>
      <c r="AA944" s="267">
        <v>0</v>
      </c>
      <c r="AB944" s="267">
        <v>8</v>
      </c>
      <c r="AC944" s="267">
        <v>554</v>
      </c>
      <c r="AD944" s="267">
        <v>0</v>
      </c>
      <c r="AE944" s="267">
        <v>89</v>
      </c>
      <c r="AF944" s="267">
        <v>643</v>
      </c>
      <c r="AG944" s="267">
        <v>0</v>
      </c>
      <c r="AH944" s="267">
        <v>0</v>
      </c>
      <c r="AI944" s="267">
        <v>16924</v>
      </c>
      <c r="AJ944" s="268">
        <v>-185</v>
      </c>
      <c r="AK944" s="268">
        <v>17109</v>
      </c>
      <c r="AL944" s="268">
        <v>8527</v>
      </c>
      <c r="AM944" s="267">
        <v>8527</v>
      </c>
    </row>
    <row r="945" spans="1:39" s="269" customFormat="1" ht="12">
      <c r="A945" s="261">
        <v>42185</v>
      </c>
      <c r="B945" s="262" t="s">
        <v>500</v>
      </c>
      <c r="C945" s="262" t="s">
        <v>171</v>
      </c>
      <c r="D945" s="263"/>
      <c r="E945" s="264"/>
      <c r="F945" s="262" t="s">
        <v>501</v>
      </c>
      <c r="G945" s="262">
        <v>68564370287</v>
      </c>
      <c r="H945" s="262" t="s">
        <v>502</v>
      </c>
      <c r="I945" s="262" t="s">
        <v>176</v>
      </c>
      <c r="J945" s="262" t="s">
        <v>188</v>
      </c>
      <c r="K945" s="270">
        <v>42185</v>
      </c>
      <c r="L945" s="275">
        <v>12</v>
      </c>
      <c r="M945" s="266">
        <v>112578</v>
      </c>
      <c r="N945" s="266">
        <v>10065</v>
      </c>
      <c r="O945" s="266">
        <v>9159</v>
      </c>
      <c r="P945" s="266">
        <v>429</v>
      </c>
      <c r="Q945" s="266">
        <v>0</v>
      </c>
      <c r="R945" s="266">
        <v>10076</v>
      </c>
      <c r="S945" s="266">
        <v>3647</v>
      </c>
      <c r="T945" s="266">
        <v>-11</v>
      </c>
      <c r="U945" s="266">
        <v>1583</v>
      </c>
      <c r="V945" s="266">
        <v>1428</v>
      </c>
      <c r="W945" s="266">
        <v>155</v>
      </c>
      <c r="X945" s="267">
        <v>13165</v>
      </c>
      <c r="Y945" s="267">
        <v>503</v>
      </c>
      <c r="Z945" s="267">
        <v>503</v>
      </c>
      <c r="AA945" s="267">
        <v>0</v>
      </c>
      <c r="AB945" s="267">
        <v>0</v>
      </c>
      <c r="AC945" s="267">
        <v>447</v>
      </c>
      <c r="AD945" s="267">
        <v>0</v>
      </c>
      <c r="AE945" s="267">
        <v>729</v>
      </c>
      <c r="AF945" s="267">
        <v>1176</v>
      </c>
      <c r="AG945" s="267">
        <v>0</v>
      </c>
      <c r="AH945" s="267">
        <v>0</v>
      </c>
      <c r="AI945" s="267">
        <v>11486</v>
      </c>
      <c r="AJ945" s="268">
        <v>797</v>
      </c>
      <c r="AK945" s="268">
        <v>10689</v>
      </c>
      <c r="AL945" s="268">
        <v>10833</v>
      </c>
      <c r="AM945" s="267">
        <v>10946</v>
      </c>
    </row>
    <row r="946" spans="1:39" s="269" customFormat="1" ht="12">
      <c r="A946" s="261">
        <v>42185</v>
      </c>
      <c r="B946" s="262" t="s">
        <v>503</v>
      </c>
      <c r="C946" s="262" t="s">
        <v>171</v>
      </c>
      <c r="D946" s="263"/>
      <c r="E946" s="264"/>
      <c r="F946" s="262" t="s">
        <v>504</v>
      </c>
      <c r="G946" s="262">
        <v>44928361101</v>
      </c>
      <c r="H946" s="262" t="s">
        <v>505</v>
      </c>
      <c r="I946" s="262" t="s">
        <v>168</v>
      </c>
      <c r="J946" s="262" t="s">
        <v>169</v>
      </c>
      <c r="K946" s="270">
        <v>42185</v>
      </c>
      <c r="L946" s="275">
        <v>12</v>
      </c>
      <c r="M946" s="266">
        <v>2496419</v>
      </c>
      <c r="N946" s="266">
        <v>1642570</v>
      </c>
      <c r="O946" s="266">
        <v>1243805</v>
      </c>
      <c r="P946" s="266">
        <v>35631</v>
      </c>
      <c r="Q946" s="266">
        <v>29539</v>
      </c>
      <c r="R946" s="266">
        <v>149927</v>
      </c>
      <c r="S946" s="266">
        <v>149927</v>
      </c>
      <c r="T946" s="266">
        <v>1492643</v>
      </c>
      <c r="U946" s="266">
        <v>33</v>
      </c>
      <c r="V946" s="266">
        <v>59970</v>
      </c>
      <c r="W946" s="266">
        <v>-59937</v>
      </c>
      <c r="X946" s="267">
        <v>138220</v>
      </c>
      <c r="Y946" s="267">
        <v>0</v>
      </c>
      <c r="Z946" s="267">
        <v>0</v>
      </c>
      <c r="AA946" s="267">
        <v>0</v>
      </c>
      <c r="AB946" s="267">
        <v>0</v>
      </c>
      <c r="AC946" s="267">
        <v>23718</v>
      </c>
      <c r="AD946" s="267">
        <v>1146</v>
      </c>
      <c r="AE946" s="267">
        <v>0</v>
      </c>
      <c r="AF946" s="267">
        <v>23718</v>
      </c>
      <c r="AG946" s="267">
        <v>0</v>
      </c>
      <c r="AH946" s="267">
        <v>0</v>
      </c>
      <c r="AI946" s="267">
        <v>114502</v>
      </c>
      <c r="AJ946" s="268">
        <v>0</v>
      </c>
      <c r="AK946" s="268">
        <v>114502</v>
      </c>
      <c r="AL946" s="268">
        <v>1547208</v>
      </c>
      <c r="AM946" s="267">
        <v>1547208</v>
      </c>
    </row>
    <row r="947" spans="1:39" s="269" customFormat="1" ht="12">
      <c r="A947" s="261">
        <v>42185</v>
      </c>
      <c r="B947" s="262" t="s">
        <v>398</v>
      </c>
      <c r="C947" s="262" t="s">
        <v>171</v>
      </c>
      <c r="D947" s="263"/>
      <c r="E947" s="264"/>
      <c r="F947" s="262" t="s">
        <v>399</v>
      </c>
      <c r="G947" s="262">
        <v>37024873660</v>
      </c>
      <c r="H947" s="262" t="s">
        <v>400</v>
      </c>
      <c r="I947" s="262" t="s">
        <v>176</v>
      </c>
      <c r="J947" s="262" t="s">
        <v>188</v>
      </c>
      <c r="K947" s="270">
        <v>42035</v>
      </c>
      <c r="L947" s="275">
        <v>12</v>
      </c>
      <c r="M947" s="266">
        <v>318081</v>
      </c>
      <c r="N947" s="266">
        <v>25056</v>
      </c>
      <c r="O947" s="266">
        <v>19455</v>
      </c>
      <c r="P947" s="266">
        <v>4230</v>
      </c>
      <c r="Q947" s="266">
        <v>0</v>
      </c>
      <c r="R947" s="266">
        <v>12298</v>
      </c>
      <c r="S947" s="266">
        <v>4791</v>
      </c>
      <c r="T947" s="266">
        <v>12758</v>
      </c>
      <c r="U947" s="266">
        <v>801</v>
      </c>
      <c r="V947" s="266">
        <v>929</v>
      </c>
      <c r="W947" s="266">
        <v>-128</v>
      </c>
      <c r="X947" s="267">
        <v>34019</v>
      </c>
      <c r="Y947" s="267">
        <v>1661</v>
      </c>
      <c r="Z947" s="267">
        <v>1632</v>
      </c>
      <c r="AA947" s="267">
        <v>29</v>
      </c>
      <c r="AB947" s="267">
        <v>0</v>
      </c>
      <c r="AC947" s="267">
        <v>1013</v>
      </c>
      <c r="AD947" s="267">
        <v>13</v>
      </c>
      <c r="AE947" s="267">
        <v>0</v>
      </c>
      <c r="AF947" s="267">
        <v>1013</v>
      </c>
      <c r="AG947" s="267">
        <v>0</v>
      </c>
      <c r="AH947" s="267">
        <v>0</v>
      </c>
      <c r="AI947" s="267">
        <v>31345</v>
      </c>
      <c r="AJ947" s="268">
        <v>0</v>
      </c>
      <c r="AK947" s="268">
        <v>31345</v>
      </c>
      <c r="AL947" s="268">
        <v>43975</v>
      </c>
      <c r="AM947" s="267">
        <v>43975</v>
      </c>
    </row>
    <row r="948" spans="1:39" s="269" customFormat="1" ht="12">
      <c r="A948" s="261">
        <v>42185</v>
      </c>
      <c r="B948" s="262" t="s">
        <v>419</v>
      </c>
      <c r="C948" s="262" t="s">
        <v>171</v>
      </c>
      <c r="D948" s="263"/>
      <c r="E948" s="264"/>
      <c r="F948" s="262" t="s">
        <v>524</v>
      </c>
      <c r="G948" s="262">
        <v>38463889442</v>
      </c>
      <c r="H948" s="262" t="s">
        <v>525</v>
      </c>
      <c r="I948" s="262" t="s">
        <v>176</v>
      </c>
      <c r="J948" s="262" t="s">
        <v>177</v>
      </c>
      <c r="K948" s="270">
        <v>42185</v>
      </c>
      <c r="L948" s="275">
        <v>12</v>
      </c>
      <c r="M948" s="266">
        <v>121173</v>
      </c>
      <c r="N948" s="266">
        <v>23192</v>
      </c>
      <c r="O948" s="266">
        <v>9963</v>
      </c>
      <c r="P948" s="266">
        <v>641</v>
      </c>
      <c r="Q948" s="266">
        <v>0</v>
      </c>
      <c r="R948" s="266">
        <v>16742</v>
      </c>
      <c r="S948" s="266">
        <v>1304</v>
      </c>
      <c r="T948" s="266">
        <v>6450</v>
      </c>
      <c r="U948" s="266">
        <v>0</v>
      </c>
      <c r="V948" s="266">
        <v>110</v>
      </c>
      <c r="W948" s="266">
        <v>-110</v>
      </c>
      <c r="X948" s="267">
        <v>10054</v>
      </c>
      <c r="Y948" s="267">
        <v>11</v>
      </c>
      <c r="Z948" s="267">
        <v>11</v>
      </c>
      <c r="AA948" s="267">
        <v>0</v>
      </c>
      <c r="AB948" s="267">
        <v>0</v>
      </c>
      <c r="AC948" s="267">
        <v>602</v>
      </c>
      <c r="AD948" s="267">
        <v>0</v>
      </c>
      <c r="AE948" s="267">
        <v>0</v>
      </c>
      <c r="AF948" s="267">
        <v>602</v>
      </c>
      <c r="AG948" s="267">
        <v>0</v>
      </c>
      <c r="AH948" s="267">
        <v>0</v>
      </c>
      <c r="AI948" s="267">
        <v>9441</v>
      </c>
      <c r="AJ948" s="268">
        <v>924</v>
      </c>
      <c r="AK948" s="268">
        <v>8517</v>
      </c>
      <c r="AL948" s="268">
        <v>14857</v>
      </c>
      <c r="AM948" s="267">
        <v>14857</v>
      </c>
    </row>
    <row r="949" spans="1:39" s="269" customFormat="1" ht="12">
      <c r="A949" s="261">
        <v>42185</v>
      </c>
      <c r="B949" s="262" t="s">
        <v>419</v>
      </c>
      <c r="C949" s="262" t="s">
        <v>171</v>
      </c>
      <c r="D949" s="263"/>
      <c r="E949" s="264"/>
      <c r="F949" s="262" t="s">
        <v>420</v>
      </c>
      <c r="G949" s="262">
        <v>58208377062</v>
      </c>
      <c r="H949" s="262" t="s">
        <v>421</v>
      </c>
      <c r="I949" s="262" t="s">
        <v>176</v>
      </c>
      <c r="J949" s="262" t="s">
        <v>177</v>
      </c>
      <c r="K949" s="270">
        <v>42185</v>
      </c>
      <c r="L949" s="275">
        <v>12</v>
      </c>
      <c r="M949" s="266">
        <v>161782</v>
      </c>
      <c r="N949" s="266">
        <v>12789</v>
      </c>
      <c r="O949" s="266">
        <v>8534</v>
      </c>
      <c r="P949" s="266">
        <v>309</v>
      </c>
      <c r="Q949" s="266">
        <v>0</v>
      </c>
      <c r="R949" s="266">
        <v>16821</v>
      </c>
      <c r="S949" s="266">
        <v>3760</v>
      </c>
      <c r="T949" s="266">
        <v>-4032</v>
      </c>
      <c r="U949" s="266">
        <v>0</v>
      </c>
      <c r="V949" s="266">
        <v>549</v>
      </c>
      <c r="W949" s="266">
        <v>-549</v>
      </c>
      <c r="X949" s="267">
        <v>13525</v>
      </c>
      <c r="Y949" s="267">
        <v>3</v>
      </c>
      <c r="Z949" s="267">
        <v>3</v>
      </c>
      <c r="AA949" s="267">
        <v>0</v>
      </c>
      <c r="AB949" s="267">
        <v>0</v>
      </c>
      <c r="AC949" s="267">
        <v>891</v>
      </c>
      <c r="AD949" s="267">
        <v>0</v>
      </c>
      <c r="AE949" s="267">
        <v>0</v>
      </c>
      <c r="AF949" s="267">
        <v>891</v>
      </c>
      <c r="AG949" s="267">
        <v>0</v>
      </c>
      <c r="AH949" s="267">
        <v>0</v>
      </c>
      <c r="AI949" s="267">
        <v>12631</v>
      </c>
      <c r="AJ949" s="268">
        <v>901</v>
      </c>
      <c r="AK949" s="268">
        <v>11730</v>
      </c>
      <c r="AL949" s="268">
        <v>7149</v>
      </c>
      <c r="AM949" s="267">
        <v>7149</v>
      </c>
    </row>
    <row r="950" spans="1:39" s="269" customFormat="1" ht="12">
      <c r="A950" s="261">
        <v>42185</v>
      </c>
      <c r="B950" s="262" t="s">
        <v>206</v>
      </c>
      <c r="C950" s="262" t="s">
        <v>171</v>
      </c>
      <c r="D950" s="263"/>
      <c r="E950" s="264"/>
      <c r="F950" s="262" t="s">
        <v>313</v>
      </c>
      <c r="G950" s="262">
        <v>77343563307</v>
      </c>
      <c r="H950" s="262" t="s">
        <v>314</v>
      </c>
      <c r="I950" s="262" t="s">
        <v>168</v>
      </c>
      <c r="J950" s="262" t="s">
        <v>188</v>
      </c>
      <c r="K950" s="270">
        <v>42185</v>
      </c>
      <c r="L950" s="275">
        <v>12</v>
      </c>
      <c r="M950" s="266">
        <v>3831143</v>
      </c>
      <c r="N950" s="266">
        <v>465516</v>
      </c>
      <c r="O950" s="266">
        <v>316118</v>
      </c>
      <c r="P950" s="266">
        <v>14282</v>
      </c>
      <c r="Q950" s="266">
        <v>0</v>
      </c>
      <c r="R950" s="266">
        <v>296550</v>
      </c>
      <c r="S950" s="266">
        <v>91968</v>
      </c>
      <c r="T950" s="266">
        <v>168966</v>
      </c>
      <c r="U950" s="266">
        <v>12159</v>
      </c>
      <c r="V950" s="266">
        <v>42801</v>
      </c>
      <c r="W950" s="266">
        <v>-30642</v>
      </c>
      <c r="X950" s="267">
        <v>308185</v>
      </c>
      <c r="Y950" s="267">
        <v>21181</v>
      </c>
      <c r="Z950" s="267">
        <v>7052</v>
      </c>
      <c r="AA950" s="267">
        <v>3046</v>
      </c>
      <c r="AB950" s="267">
        <v>1</v>
      </c>
      <c r="AC950" s="267">
        <v>7464</v>
      </c>
      <c r="AD950" s="267">
        <v>7464</v>
      </c>
      <c r="AE950" s="267">
        <v>13391</v>
      </c>
      <c r="AF950" s="267">
        <v>20855</v>
      </c>
      <c r="AG950" s="267">
        <v>590</v>
      </c>
      <c r="AH950" s="267">
        <v>0</v>
      </c>
      <c r="AI950" s="267">
        <v>265560</v>
      </c>
      <c r="AJ950" s="268">
        <v>22986</v>
      </c>
      <c r="AK950" s="268">
        <v>242574</v>
      </c>
      <c r="AL950" s="268">
        <v>380898</v>
      </c>
      <c r="AM950" s="267">
        <v>380898</v>
      </c>
    </row>
    <row r="951" spans="1:39" s="269" customFormat="1" ht="12">
      <c r="A951" s="261">
        <v>42185</v>
      </c>
      <c r="B951" s="262" t="s">
        <v>294</v>
      </c>
      <c r="C951" s="262" t="s">
        <v>171</v>
      </c>
      <c r="D951" s="263"/>
      <c r="E951" s="264"/>
      <c r="F951" s="262" t="s">
        <v>295</v>
      </c>
      <c r="G951" s="262">
        <v>91385943850</v>
      </c>
      <c r="H951" s="262" t="s">
        <v>296</v>
      </c>
      <c r="I951" s="262" t="s">
        <v>176</v>
      </c>
      <c r="J951" s="262" t="s">
        <v>188</v>
      </c>
      <c r="K951" s="270">
        <v>42185</v>
      </c>
      <c r="L951" s="275">
        <v>12</v>
      </c>
      <c r="M951" s="266">
        <v>12071723.93</v>
      </c>
      <c r="N951" s="266">
        <v>1019425</v>
      </c>
      <c r="O951" s="266">
        <v>459837</v>
      </c>
      <c r="P951" s="266">
        <v>200849</v>
      </c>
      <c r="Q951" s="266">
        <v>0</v>
      </c>
      <c r="R951" s="266">
        <v>1231479</v>
      </c>
      <c r="S951" s="266">
        <v>196712</v>
      </c>
      <c r="T951" s="266">
        <v>-212054</v>
      </c>
      <c r="U951" s="266">
        <v>4193</v>
      </c>
      <c r="V951" s="266">
        <v>9382</v>
      </c>
      <c r="W951" s="266">
        <v>-5189</v>
      </c>
      <c r="X951" s="267">
        <v>941093</v>
      </c>
      <c r="Y951" s="267">
        <v>30874</v>
      </c>
      <c r="Z951" s="267">
        <v>18844</v>
      </c>
      <c r="AA951" s="267">
        <v>2806</v>
      </c>
      <c r="AB951" s="267">
        <v>1553</v>
      </c>
      <c r="AC951" s="267">
        <v>33782</v>
      </c>
      <c r="AD951" s="267">
        <v>47</v>
      </c>
      <c r="AE951" s="267">
        <v>3668</v>
      </c>
      <c r="AF951" s="267">
        <v>37450</v>
      </c>
      <c r="AG951" s="267">
        <v>0</v>
      </c>
      <c r="AH951" s="267">
        <v>0</v>
      </c>
      <c r="AI951" s="267">
        <v>874322</v>
      </c>
      <c r="AJ951" s="268">
        <v>35022</v>
      </c>
      <c r="AK951" s="268">
        <v>839300</v>
      </c>
      <c r="AL951" s="268">
        <v>622057</v>
      </c>
      <c r="AM951" s="267">
        <v>626772</v>
      </c>
    </row>
    <row r="952" spans="1:39" s="269" customFormat="1" ht="12">
      <c r="A952" s="261">
        <v>42185</v>
      </c>
      <c r="B952" s="262" t="s">
        <v>270</v>
      </c>
      <c r="C952" s="262" t="s">
        <v>171</v>
      </c>
      <c r="D952" s="263"/>
      <c r="E952" s="264"/>
      <c r="F952" s="262" t="s">
        <v>443</v>
      </c>
      <c r="G952" s="262">
        <v>33227241196</v>
      </c>
      <c r="H952" s="262" t="s">
        <v>379</v>
      </c>
      <c r="I952" s="262" t="s">
        <v>176</v>
      </c>
      <c r="J952" s="262" t="s">
        <v>169</v>
      </c>
      <c r="K952" s="270">
        <v>42185</v>
      </c>
      <c r="L952" s="275">
        <v>12</v>
      </c>
      <c r="M952" s="266">
        <v>56581</v>
      </c>
      <c r="N952" s="266">
        <v>2973</v>
      </c>
      <c r="O952" s="266">
        <v>1572</v>
      </c>
      <c r="P952" s="266">
        <v>204</v>
      </c>
      <c r="Q952" s="266">
        <v>0</v>
      </c>
      <c r="R952" s="266">
        <v>4647</v>
      </c>
      <c r="S952" s="266">
        <v>949</v>
      </c>
      <c r="T952" s="266">
        <v>-1674</v>
      </c>
      <c r="U952" s="266">
        <v>0</v>
      </c>
      <c r="V952" s="266">
        <v>47</v>
      </c>
      <c r="W952" s="266">
        <v>-47</v>
      </c>
      <c r="X952" s="267">
        <v>4286</v>
      </c>
      <c r="Y952" s="267">
        <v>23</v>
      </c>
      <c r="Z952" s="267">
        <v>23</v>
      </c>
      <c r="AA952" s="267">
        <v>0</v>
      </c>
      <c r="AB952" s="267">
        <v>936</v>
      </c>
      <c r="AC952" s="267">
        <v>221</v>
      </c>
      <c r="AD952" s="267">
        <v>0</v>
      </c>
      <c r="AE952" s="267">
        <v>31</v>
      </c>
      <c r="AF952" s="267">
        <v>252</v>
      </c>
      <c r="AG952" s="267">
        <v>0</v>
      </c>
      <c r="AH952" s="267">
        <v>0</v>
      </c>
      <c r="AI952" s="267">
        <v>4947</v>
      </c>
      <c r="AJ952" s="268">
        <v>216</v>
      </c>
      <c r="AK952" s="268">
        <v>4731</v>
      </c>
      <c r="AL952" s="268">
        <v>3010</v>
      </c>
      <c r="AM952" s="267">
        <v>3010</v>
      </c>
    </row>
    <row r="953" spans="1:39" s="269" customFormat="1" ht="12">
      <c r="A953" s="261">
        <v>42185</v>
      </c>
      <c r="B953" s="262" t="s">
        <v>444</v>
      </c>
      <c r="C953" s="262" t="s">
        <v>171</v>
      </c>
      <c r="D953" s="263"/>
      <c r="E953" s="264"/>
      <c r="F953" s="262" t="s">
        <v>445</v>
      </c>
      <c r="G953" s="262">
        <v>85977964496</v>
      </c>
      <c r="H953" s="262" t="s">
        <v>446</v>
      </c>
      <c r="I953" s="262" t="s">
        <v>168</v>
      </c>
      <c r="J953" s="262" t="s">
        <v>181</v>
      </c>
      <c r="K953" s="270">
        <v>42185</v>
      </c>
      <c r="L953" s="275">
        <v>12</v>
      </c>
      <c r="M953" s="266">
        <v>8442885</v>
      </c>
      <c r="N953" s="266">
        <v>1217235</v>
      </c>
      <c r="O953" s="266">
        <v>768426</v>
      </c>
      <c r="P953" s="266">
        <v>120286</v>
      </c>
      <c r="Q953" s="266">
        <v>0</v>
      </c>
      <c r="R953" s="266">
        <v>358484</v>
      </c>
      <c r="S953" s="266">
        <v>145760</v>
      </c>
      <c r="T953" s="266">
        <v>858751</v>
      </c>
      <c r="U953" s="266">
        <v>30910</v>
      </c>
      <c r="V953" s="266">
        <v>83673</v>
      </c>
      <c r="W953" s="266">
        <v>-52763</v>
      </c>
      <c r="X953" s="267">
        <v>878891</v>
      </c>
      <c r="Y953" s="267">
        <v>18872</v>
      </c>
      <c r="Z953" s="267">
        <v>14400</v>
      </c>
      <c r="AA953" s="267">
        <v>0</v>
      </c>
      <c r="AB953" s="267">
        <v>2486</v>
      </c>
      <c r="AC953" s="267">
        <v>17845</v>
      </c>
      <c r="AD953" s="267">
        <v>0</v>
      </c>
      <c r="AE953" s="267">
        <v>15602</v>
      </c>
      <c r="AF953" s="267">
        <v>33447</v>
      </c>
      <c r="AG953" s="267">
        <v>7065</v>
      </c>
      <c r="AH953" s="267">
        <v>3842</v>
      </c>
      <c r="AI953" s="267">
        <v>821993</v>
      </c>
      <c r="AJ953" s="268">
        <v>23624</v>
      </c>
      <c r="AK953" s="268">
        <v>798369</v>
      </c>
      <c r="AL953" s="268">
        <v>1604357</v>
      </c>
      <c r="AM953" s="267">
        <v>1604357</v>
      </c>
    </row>
    <row r="954" spans="1:39" s="269" customFormat="1" ht="12">
      <c r="A954" s="261">
        <v>42185</v>
      </c>
      <c r="B954" s="262" t="s">
        <v>506</v>
      </c>
      <c r="C954" s="262" t="s">
        <v>171</v>
      </c>
      <c r="D954" s="263" t="s">
        <v>165</v>
      </c>
      <c r="E954" s="264">
        <v>4</v>
      </c>
      <c r="F954" s="262" t="s">
        <v>507</v>
      </c>
      <c r="G954" s="262">
        <v>88436608094</v>
      </c>
      <c r="H954" s="262" t="s">
        <v>265</v>
      </c>
      <c r="I954" s="262" t="s">
        <v>168</v>
      </c>
      <c r="J954" s="262" t="s">
        <v>169</v>
      </c>
      <c r="K954" s="270">
        <v>42185</v>
      </c>
      <c r="L954" s="275">
        <v>12</v>
      </c>
      <c r="M954" s="266">
        <v>250382</v>
      </c>
      <c r="N954" s="266">
        <v>28640</v>
      </c>
      <c r="O954" s="266">
        <v>20784</v>
      </c>
      <c r="P954" s="266">
        <v>1755</v>
      </c>
      <c r="Q954" s="266">
        <v>0</v>
      </c>
      <c r="R954" s="266">
        <v>26130</v>
      </c>
      <c r="S954" s="266">
        <v>3406</v>
      </c>
      <c r="T954" s="266">
        <v>2510</v>
      </c>
      <c r="U954" s="266">
        <v>0</v>
      </c>
      <c r="V954" s="266">
        <v>1234</v>
      </c>
      <c r="W954" s="266">
        <v>-1234</v>
      </c>
      <c r="X954" s="267">
        <v>11161</v>
      </c>
      <c r="Y954" s="267">
        <v>743</v>
      </c>
      <c r="Z954" s="267">
        <v>155</v>
      </c>
      <c r="AA954" s="267">
        <v>0</v>
      </c>
      <c r="AB954" s="267">
        <v>0</v>
      </c>
      <c r="AC954" s="267">
        <v>659</v>
      </c>
      <c r="AD954" s="267">
        <v>0</v>
      </c>
      <c r="AE954" s="267">
        <v>1412</v>
      </c>
      <c r="AF954" s="267">
        <v>2071</v>
      </c>
      <c r="AG954" s="267">
        <v>0</v>
      </c>
      <c r="AH954" s="267">
        <v>0</v>
      </c>
      <c r="AI954" s="267">
        <v>8347</v>
      </c>
      <c r="AJ954" s="268">
        <v>974</v>
      </c>
      <c r="AK954" s="268">
        <v>7373</v>
      </c>
      <c r="AL954" s="268">
        <v>8649</v>
      </c>
      <c r="AM954" s="267">
        <v>8649</v>
      </c>
    </row>
    <row r="955" spans="1:39" s="269" customFormat="1" ht="12">
      <c r="A955" s="261">
        <v>42185</v>
      </c>
      <c r="B955" s="262" t="s">
        <v>422</v>
      </c>
      <c r="C955" s="262" t="s">
        <v>171</v>
      </c>
      <c r="D955" s="263"/>
      <c r="E955" s="264"/>
      <c r="F955" s="262" t="s">
        <v>423</v>
      </c>
      <c r="G955" s="262">
        <v>18159499614</v>
      </c>
      <c r="H955" s="262" t="s">
        <v>424</v>
      </c>
      <c r="I955" s="262" t="s">
        <v>168</v>
      </c>
      <c r="J955" s="262" t="s">
        <v>181</v>
      </c>
      <c r="K955" s="270">
        <v>42185</v>
      </c>
      <c r="L955" s="275">
        <v>12</v>
      </c>
      <c r="M955" s="266">
        <v>641690.18000000005</v>
      </c>
      <c r="N955" s="266">
        <v>99038</v>
      </c>
      <c r="O955" s="266">
        <v>59422</v>
      </c>
      <c r="P955" s="266">
        <v>4580</v>
      </c>
      <c r="Q955" s="266">
        <v>0</v>
      </c>
      <c r="R955" s="266">
        <v>29074</v>
      </c>
      <c r="S955" s="266">
        <v>29074</v>
      </c>
      <c r="T955" s="266">
        <v>69964</v>
      </c>
      <c r="U955" s="266">
        <v>1431</v>
      </c>
      <c r="V955" s="266">
        <v>2453</v>
      </c>
      <c r="W955" s="266">
        <v>-1022</v>
      </c>
      <c r="X955" s="267">
        <v>56023</v>
      </c>
      <c r="Y955" s="267">
        <v>1492</v>
      </c>
      <c r="Z955" s="267">
        <v>844</v>
      </c>
      <c r="AA955" s="267">
        <v>251</v>
      </c>
      <c r="AB955" s="267">
        <v>0</v>
      </c>
      <c r="AC955" s="267">
        <v>2303</v>
      </c>
      <c r="AD955" s="267">
        <v>2303</v>
      </c>
      <c r="AE955" s="267">
        <v>348</v>
      </c>
      <c r="AF955" s="267">
        <v>2652</v>
      </c>
      <c r="AG955" s="267">
        <v>0</v>
      </c>
      <c r="AH955" s="267">
        <v>0</v>
      </c>
      <c r="AI955" s="267">
        <v>51879</v>
      </c>
      <c r="AJ955" s="268">
        <v>1521</v>
      </c>
      <c r="AK955" s="268">
        <v>50358</v>
      </c>
      <c r="AL955" s="268">
        <v>119300</v>
      </c>
      <c r="AM955" s="267">
        <v>119300</v>
      </c>
    </row>
    <row r="956" spans="1:39" s="269" customFormat="1" ht="12">
      <c r="A956" s="261">
        <v>42185</v>
      </c>
      <c r="B956" s="262" t="s">
        <v>444</v>
      </c>
      <c r="C956" s="262" t="s">
        <v>171</v>
      </c>
      <c r="D956" s="263"/>
      <c r="E956" s="264"/>
      <c r="F956" s="262" t="s">
        <v>508</v>
      </c>
      <c r="G956" s="262">
        <v>16095780345</v>
      </c>
      <c r="H956" s="262" t="s">
        <v>509</v>
      </c>
      <c r="I956" s="262" t="s">
        <v>176</v>
      </c>
      <c r="J956" s="262" t="s">
        <v>177</v>
      </c>
      <c r="K956" s="270">
        <v>42185</v>
      </c>
      <c r="L956" s="275">
        <v>12</v>
      </c>
      <c r="M956" s="266">
        <v>254950</v>
      </c>
      <c r="N956" s="266">
        <v>29189</v>
      </c>
      <c r="O956" s="266">
        <v>23532</v>
      </c>
      <c r="P956" s="266">
        <v>1585</v>
      </c>
      <c r="Q956" s="266">
        <v>0</v>
      </c>
      <c r="R956" s="266">
        <v>16456</v>
      </c>
      <c r="S956" s="266">
        <v>10965</v>
      </c>
      <c r="T956" s="266">
        <v>12733</v>
      </c>
      <c r="U956" s="266">
        <v>889</v>
      </c>
      <c r="V956" s="266">
        <v>771</v>
      </c>
      <c r="W956" s="266">
        <v>118</v>
      </c>
      <c r="X956" s="267">
        <v>27003</v>
      </c>
      <c r="Y956" s="267">
        <v>175</v>
      </c>
      <c r="Z956" s="267">
        <v>0</v>
      </c>
      <c r="AA956" s="267">
        <v>0</v>
      </c>
      <c r="AB956" s="267">
        <v>0</v>
      </c>
      <c r="AC956" s="267">
        <v>471</v>
      </c>
      <c r="AD956" s="267">
        <v>471</v>
      </c>
      <c r="AE956" s="267">
        <v>668</v>
      </c>
      <c r="AF956" s="267">
        <v>1139</v>
      </c>
      <c r="AG956" s="267">
        <v>0</v>
      </c>
      <c r="AH956" s="267">
        <v>0</v>
      </c>
      <c r="AI956" s="267">
        <v>25689</v>
      </c>
      <c r="AJ956" s="268">
        <v>406</v>
      </c>
      <c r="AK956" s="268">
        <v>25283</v>
      </c>
      <c r="AL956" s="268">
        <v>38134</v>
      </c>
      <c r="AM956" s="267">
        <v>38134</v>
      </c>
    </row>
    <row r="957" spans="1:39" s="269" customFormat="1" ht="12">
      <c r="A957" s="261">
        <v>42185</v>
      </c>
      <c r="B957" s="262" t="s">
        <v>447</v>
      </c>
      <c r="C957" s="262" t="s">
        <v>171</v>
      </c>
      <c r="D957" s="263" t="s">
        <v>165</v>
      </c>
      <c r="E957" s="264">
        <v>7</v>
      </c>
      <c r="F957" s="262" t="s">
        <v>448</v>
      </c>
      <c r="G957" s="262">
        <v>81236903448</v>
      </c>
      <c r="H957" s="262" t="s">
        <v>449</v>
      </c>
      <c r="I957" s="262" t="s">
        <v>168</v>
      </c>
      <c r="J957" s="262" t="s">
        <v>169</v>
      </c>
      <c r="K957" s="270">
        <v>42185</v>
      </c>
      <c r="L957" s="275">
        <v>12</v>
      </c>
      <c r="M957" s="266">
        <v>723640</v>
      </c>
      <c r="N957" s="266">
        <v>482206</v>
      </c>
      <c r="O957" s="266">
        <v>381548</v>
      </c>
      <c r="P957" s="266">
        <v>21403</v>
      </c>
      <c r="Q957" s="266">
        <v>0</v>
      </c>
      <c r="R957" s="266">
        <v>42531</v>
      </c>
      <c r="S957" s="266">
        <v>7534</v>
      </c>
      <c r="T957" s="266">
        <v>439675</v>
      </c>
      <c r="U957" s="266">
        <v>0</v>
      </c>
      <c r="V957" s="266">
        <v>13191</v>
      </c>
      <c r="W957" s="266">
        <v>-13191</v>
      </c>
      <c r="X957" s="267">
        <v>37209</v>
      </c>
      <c r="Y957" s="267">
        <v>0</v>
      </c>
      <c r="Z957" s="267">
        <v>0</v>
      </c>
      <c r="AA957" s="267">
        <v>0</v>
      </c>
      <c r="AB957" s="267">
        <v>352</v>
      </c>
      <c r="AC957" s="267">
        <v>8861</v>
      </c>
      <c r="AD957" s="267">
        <v>0</v>
      </c>
      <c r="AE957" s="267">
        <v>0</v>
      </c>
      <c r="AF957" s="267">
        <v>8861</v>
      </c>
      <c r="AG957" s="267">
        <v>0</v>
      </c>
      <c r="AH957" s="267">
        <v>0</v>
      </c>
      <c r="AI957" s="267">
        <v>28700</v>
      </c>
      <c r="AJ957" s="268">
        <v>0</v>
      </c>
      <c r="AK957" s="268">
        <v>28700</v>
      </c>
      <c r="AL957" s="268">
        <v>455184</v>
      </c>
      <c r="AM957" s="267">
        <v>455184</v>
      </c>
    </row>
    <row r="958" spans="1:39" s="269" customFormat="1" ht="12">
      <c r="A958" s="261">
        <v>42185</v>
      </c>
      <c r="B958" s="262" t="s">
        <v>510</v>
      </c>
      <c r="C958" s="262" t="s">
        <v>171</v>
      </c>
      <c r="D958" s="263"/>
      <c r="E958" s="264"/>
      <c r="F958" s="262" t="s">
        <v>511</v>
      </c>
      <c r="G958" s="262">
        <v>51469547458</v>
      </c>
      <c r="H958" s="262" t="s">
        <v>493</v>
      </c>
      <c r="I958" s="262" t="s">
        <v>176</v>
      </c>
      <c r="J958" s="262" t="s">
        <v>169</v>
      </c>
      <c r="K958" s="270">
        <v>42185</v>
      </c>
      <c r="L958" s="275">
        <v>12</v>
      </c>
      <c r="M958" s="266">
        <v>26009</v>
      </c>
      <c r="N958" s="266">
        <v>16988</v>
      </c>
      <c r="O958" s="266">
        <v>14213</v>
      </c>
      <c r="P958" s="266">
        <v>20</v>
      </c>
      <c r="Q958" s="266">
        <v>0</v>
      </c>
      <c r="R958" s="266">
        <v>2816</v>
      </c>
      <c r="S958" s="266">
        <v>115</v>
      </c>
      <c r="T958" s="266">
        <v>14172</v>
      </c>
      <c r="U958" s="266">
        <v>0</v>
      </c>
      <c r="V958" s="266">
        <v>237</v>
      </c>
      <c r="W958" s="266">
        <v>-237</v>
      </c>
      <c r="X958" s="267">
        <v>1430</v>
      </c>
      <c r="Y958" s="267">
        <v>10</v>
      </c>
      <c r="Z958" s="267">
        <v>0</v>
      </c>
      <c r="AA958" s="267">
        <v>0</v>
      </c>
      <c r="AB958" s="267">
        <v>11</v>
      </c>
      <c r="AC958" s="267">
        <v>41</v>
      </c>
      <c r="AD958" s="267">
        <v>0</v>
      </c>
      <c r="AE958" s="267">
        <v>0</v>
      </c>
      <c r="AF958" s="267">
        <v>41</v>
      </c>
      <c r="AG958" s="267">
        <v>0</v>
      </c>
      <c r="AH958" s="267">
        <v>0</v>
      </c>
      <c r="AI958" s="267">
        <v>1390</v>
      </c>
      <c r="AJ958" s="268">
        <v>247</v>
      </c>
      <c r="AK958" s="268">
        <v>1143</v>
      </c>
      <c r="AL958" s="268">
        <v>15078</v>
      </c>
      <c r="AM958" s="267">
        <v>15078</v>
      </c>
    </row>
    <row r="959" spans="1:39" s="269" customFormat="1" ht="12">
      <c r="A959" s="261">
        <v>41820</v>
      </c>
      <c r="B959" s="262" t="s">
        <v>315</v>
      </c>
      <c r="C959" s="262" t="s">
        <v>171</v>
      </c>
      <c r="D959" s="263"/>
      <c r="E959" s="264"/>
      <c r="F959" s="262" t="s">
        <v>316</v>
      </c>
      <c r="G959" s="262">
        <v>30099320583</v>
      </c>
      <c r="H959" s="262" t="s">
        <v>265</v>
      </c>
      <c r="I959" s="262" t="s">
        <v>168</v>
      </c>
      <c r="J959" s="262" t="s">
        <v>169</v>
      </c>
      <c r="K959" s="270">
        <v>41820</v>
      </c>
      <c r="L959" s="275">
        <v>7</v>
      </c>
      <c r="M959" s="266">
        <v>9475</v>
      </c>
      <c r="N959" s="266">
        <v>10046</v>
      </c>
      <c r="O959" s="266">
        <v>2284</v>
      </c>
      <c r="P959" s="266">
        <v>0</v>
      </c>
      <c r="Q959" s="266">
        <v>7761</v>
      </c>
      <c r="R959" s="266">
        <v>483</v>
      </c>
      <c r="S959" s="266">
        <v>253</v>
      </c>
      <c r="T959" s="266">
        <v>9563</v>
      </c>
      <c r="U959" s="266">
        <v>8</v>
      </c>
      <c r="V959" s="266">
        <v>67</v>
      </c>
      <c r="W959" s="266">
        <v>-59</v>
      </c>
      <c r="X959" s="267">
        <v>38</v>
      </c>
      <c r="Y959" s="267">
        <v>15</v>
      </c>
      <c r="Z959" s="267">
        <v>15</v>
      </c>
      <c r="AA959" s="267">
        <v>0</v>
      </c>
      <c r="AB959" s="267">
        <v>0</v>
      </c>
      <c r="AC959" s="267">
        <v>11</v>
      </c>
      <c r="AD959" s="267">
        <v>0</v>
      </c>
      <c r="AE959" s="267">
        <v>0</v>
      </c>
      <c r="AF959" s="267">
        <v>11</v>
      </c>
      <c r="AG959" s="267">
        <v>0</v>
      </c>
      <c r="AH959" s="267">
        <v>0</v>
      </c>
      <c r="AI959" s="267">
        <v>12</v>
      </c>
      <c r="AJ959" s="268">
        <v>3</v>
      </c>
      <c r="AK959" s="268">
        <v>9</v>
      </c>
      <c r="AL959" s="268">
        <v>9513</v>
      </c>
      <c r="AM959" s="267">
        <v>9515</v>
      </c>
    </row>
    <row r="960" spans="1:39" s="269" customFormat="1" ht="12">
      <c r="A960" s="261">
        <v>41820</v>
      </c>
      <c r="B960" s="262" t="s">
        <v>425</v>
      </c>
      <c r="C960" s="262" t="s">
        <v>171</v>
      </c>
      <c r="D960" s="263"/>
      <c r="E960" s="264"/>
      <c r="F960" s="262" t="s">
        <v>426</v>
      </c>
      <c r="G960" s="262">
        <v>73310248809</v>
      </c>
      <c r="H960" s="262" t="s">
        <v>427</v>
      </c>
      <c r="I960" s="262" t="s">
        <v>168</v>
      </c>
      <c r="J960" s="262" t="s">
        <v>169</v>
      </c>
      <c r="K960" s="270">
        <v>41820</v>
      </c>
      <c r="L960" s="275">
        <v>10</v>
      </c>
      <c r="M960" s="266">
        <v>68711</v>
      </c>
      <c r="N960" s="266">
        <v>87170</v>
      </c>
      <c r="O960" s="266">
        <v>45716</v>
      </c>
      <c r="P960" s="266">
        <v>2555</v>
      </c>
      <c r="Q960" s="266">
        <v>30</v>
      </c>
      <c r="R960" s="266">
        <v>14574</v>
      </c>
      <c r="S960" s="266">
        <v>373</v>
      </c>
      <c r="T960" s="266">
        <v>72596</v>
      </c>
      <c r="U960" s="266">
        <v>0</v>
      </c>
      <c r="V960" s="266">
        <v>891</v>
      </c>
      <c r="W960" s="266">
        <v>-891</v>
      </c>
      <c r="X960" s="267">
        <v>1638</v>
      </c>
      <c r="Y960" s="267">
        <v>0</v>
      </c>
      <c r="Z960" s="267">
        <v>0</v>
      </c>
      <c r="AA960" s="267">
        <v>0</v>
      </c>
      <c r="AB960" s="267">
        <v>0</v>
      </c>
      <c r="AC960" s="267">
        <v>737</v>
      </c>
      <c r="AD960" s="267">
        <v>65</v>
      </c>
      <c r="AE960" s="267">
        <v>0</v>
      </c>
      <c r="AF960" s="267">
        <v>737</v>
      </c>
      <c r="AG960" s="267">
        <v>0</v>
      </c>
      <c r="AH960" s="267">
        <v>0</v>
      </c>
      <c r="AI960" s="267">
        <v>901</v>
      </c>
      <c r="AJ960" s="268">
        <v>3658</v>
      </c>
      <c r="AK960" s="268">
        <v>-2757</v>
      </c>
      <c r="AL960" s="268">
        <v>68948</v>
      </c>
      <c r="AM960" s="267">
        <v>68948</v>
      </c>
    </row>
    <row r="961" spans="1:39" s="269" customFormat="1" ht="12">
      <c r="A961" s="261">
        <v>41820</v>
      </c>
      <c r="B961" s="262" t="s">
        <v>170</v>
      </c>
      <c r="C961" s="262" t="s">
        <v>171</v>
      </c>
      <c r="D961" s="263" t="s">
        <v>165</v>
      </c>
      <c r="E961" s="264">
        <v>6</v>
      </c>
      <c r="F961" s="262" t="s">
        <v>166</v>
      </c>
      <c r="G961" s="262">
        <v>78421957449</v>
      </c>
      <c r="H961" s="262" t="s">
        <v>167</v>
      </c>
      <c r="I961" s="262" t="s">
        <v>168</v>
      </c>
      <c r="J961" s="262" t="s">
        <v>169</v>
      </c>
      <c r="K961" s="270">
        <v>41820</v>
      </c>
      <c r="L961" s="275">
        <v>1</v>
      </c>
      <c r="M961" s="266">
        <v>59432</v>
      </c>
      <c r="N961" s="266">
        <v>72600</v>
      </c>
      <c r="O961" s="266">
        <v>58164</v>
      </c>
      <c r="P961" s="266">
        <v>6794</v>
      </c>
      <c r="Q961" s="266">
        <v>473</v>
      </c>
      <c r="R961" s="266">
        <v>3633</v>
      </c>
      <c r="S961" s="266">
        <v>271</v>
      </c>
      <c r="T961" s="266">
        <v>68967</v>
      </c>
      <c r="U961" s="266">
        <v>0</v>
      </c>
      <c r="V961" s="266">
        <v>179</v>
      </c>
      <c r="W961" s="266">
        <v>-179</v>
      </c>
      <c r="X961" s="267">
        <v>583</v>
      </c>
      <c r="Y961" s="267">
        <v>0</v>
      </c>
      <c r="Z961" s="267">
        <v>0</v>
      </c>
      <c r="AA961" s="267">
        <v>0</v>
      </c>
      <c r="AB961" s="267">
        <v>135</v>
      </c>
      <c r="AC961" s="267">
        <v>1142</v>
      </c>
      <c r="AD961" s="267">
        <v>0</v>
      </c>
      <c r="AE961" s="267">
        <v>0</v>
      </c>
      <c r="AF961" s="267">
        <v>1142</v>
      </c>
      <c r="AG961" s="267">
        <v>0</v>
      </c>
      <c r="AH961" s="267">
        <v>0</v>
      </c>
      <c r="AI961" s="267">
        <v>-424</v>
      </c>
      <c r="AJ961" s="268">
        <v>8933</v>
      </c>
      <c r="AK961" s="268">
        <v>-9357</v>
      </c>
      <c r="AL961" s="268">
        <v>59431</v>
      </c>
      <c r="AM961" s="267">
        <v>59431</v>
      </c>
    </row>
    <row r="962" spans="1:39" s="269" customFormat="1" ht="12">
      <c r="A962" s="261">
        <v>41820</v>
      </c>
      <c r="B962" s="262" t="s">
        <v>163</v>
      </c>
      <c r="C962" s="262" t="s">
        <v>164</v>
      </c>
      <c r="D962" s="263" t="s">
        <v>165</v>
      </c>
      <c r="E962" s="264">
        <v>6</v>
      </c>
      <c r="F962" s="262" t="s">
        <v>428</v>
      </c>
      <c r="G962" s="262">
        <v>76514770399</v>
      </c>
      <c r="H962" s="262" t="s">
        <v>427</v>
      </c>
      <c r="I962" s="262" t="s">
        <v>168</v>
      </c>
      <c r="J962" s="262" t="s">
        <v>169</v>
      </c>
      <c r="K962" s="270">
        <v>41820</v>
      </c>
      <c r="L962" s="275">
        <v>7</v>
      </c>
      <c r="M962" s="266">
        <v>7425</v>
      </c>
      <c r="N962" s="266">
        <v>7893</v>
      </c>
      <c r="O962" s="266">
        <v>6305</v>
      </c>
      <c r="P962" s="266">
        <v>217</v>
      </c>
      <c r="Q962" s="266">
        <v>51</v>
      </c>
      <c r="R962" s="266">
        <v>268</v>
      </c>
      <c r="S962" s="266">
        <v>10</v>
      </c>
      <c r="T962" s="266">
        <v>7625</v>
      </c>
      <c r="U962" s="266">
        <v>0</v>
      </c>
      <c r="V962" s="266">
        <v>38</v>
      </c>
      <c r="W962" s="266">
        <v>-38</v>
      </c>
      <c r="X962" s="267">
        <v>146</v>
      </c>
      <c r="Y962" s="267">
        <v>0</v>
      </c>
      <c r="Z962" s="267">
        <v>0</v>
      </c>
      <c r="AA962" s="267">
        <v>0</v>
      </c>
      <c r="AB962" s="267">
        <v>0</v>
      </c>
      <c r="AC962" s="267">
        <v>31</v>
      </c>
      <c r="AD962" s="267">
        <v>0</v>
      </c>
      <c r="AE962" s="267">
        <v>0</v>
      </c>
      <c r="AF962" s="267">
        <v>31</v>
      </c>
      <c r="AG962" s="267">
        <v>0</v>
      </c>
      <c r="AH962" s="267">
        <v>0</v>
      </c>
      <c r="AI962" s="267">
        <v>115</v>
      </c>
      <c r="AJ962" s="268">
        <v>256</v>
      </c>
      <c r="AK962" s="268">
        <v>-141</v>
      </c>
      <c r="AL962" s="268">
        <v>7446</v>
      </c>
      <c r="AM962" s="267">
        <v>7446</v>
      </c>
    </row>
    <row r="963" spans="1:39" s="269" customFormat="1" ht="12">
      <c r="A963" s="261">
        <v>41820</v>
      </c>
      <c r="B963" s="262" t="s">
        <v>429</v>
      </c>
      <c r="C963" s="262" t="s">
        <v>171</v>
      </c>
      <c r="D963" s="263" t="s">
        <v>165</v>
      </c>
      <c r="E963" s="264">
        <v>6</v>
      </c>
      <c r="F963" s="262" t="s">
        <v>428</v>
      </c>
      <c r="G963" s="262">
        <v>76514770399</v>
      </c>
      <c r="H963" s="262" t="s">
        <v>427</v>
      </c>
      <c r="I963" s="262" t="s">
        <v>168</v>
      </c>
      <c r="J963" s="262" t="s">
        <v>169</v>
      </c>
      <c r="K963" s="270">
        <v>41820</v>
      </c>
      <c r="L963" s="275">
        <v>10</v>
      </c>
      <c r="M963" s="266">
        <v>801657</v>
      </c>
      <c r="N963" s="266">
        <v>888264</v>
      </c>
      <c r="O963" s="266">
        <v>652283</v>
      </c>
      <c r="P963" s="266">
        <v>46862</v>
      </c>
      <c r="Q963" s="266">
        <v>3029</v>
      </c>
      <c r="R963" s="266">
        <v>61671</v>
      </c>
      <c r="S963" s="266">
        <v>7281</v>
      </c>
      <c r="T963" s="266">
        <v>826593</v>
      </c>
      <c r="U963" s="266">
        <v>5757</v>
      </c>
      <c r="V963" s="266">
        <v>4452</v>
      </c>
      <c r="W963" s="266">
        <v>1305</v>
      </c>
      <c r="X963" s="267">
        <v>15788</v>
      </c>
      <c r="Y963" s="267">
        <v>0</v>
      </c>
      <c r="Z963" s="267">
        <v>0</v>
      </c>
      <c r="AA963" s="267">
        <v>0</v>
      </c>
      <c r="AB963" s="267">
        <v>0</v>
      </c>
      <c r="AC963" s="267">
        <v>7302</v>
      </c>
      <c r="AD963" s="267">
        <v>244</v>
      </c>
      <c r="AE963" s="267">
        <v>0</v>
      </c>
      <c r="AF963" s="267">
        <v>7302</v>
      </c>
      <c r="AG963" s="267">
        <v>0</v>
      </c>
      <c r="AH963" s="267">
        <v>0</v>
      </c>
      <c r="AI963" s="267">
        <v>8486</v>
      </c>
      <c r="AJ963" s="268">
        <v>25961</v>
      </c>
      <c r="AK963" s="268">
        <v>-17475</v>
      </c>
      <c r="AL963" s="268">
        <v>810423</v>
      </c>
      <c r="AM963" s="267">
        <v>810423</v>
      </c>
    </row>
    <row r="964" spans="1:39" s="269" customFormat="1" ht="12">
      <c r="A964" s="261">
        <v>41820</v>
      </c>
      <c r="B964" s="262" t="s">
        <v>430</v>
      </c>
      <c r="C964" s="262" t="s">
        <v>164</v>
      </c>
      <c r="D964" s="263" t="s">
        <v>165</v>
      </c>
      <c r="E964" s="264">
        <v>4</v>
      </c>
      <c r="F964" s="262" t="s">
        <v>428</v>
      </c>
      <c r="G964" s="262">
        <v>76514770399</v>
      </c>
      <c r="H964" s="262" t="s">
        <v>427</v>
      </c>
      <c r="I964" s="262" t="s">
        <v>168</v>
      </c>
      <c r="J964" s="262" t="s">
        <v>169</v>
      </c>
      <c r="K964" s="270">
        <v>41820</v>
      </c>
      <c r="L964" s="275">
        <v>7</v>
      </c>
      <c r="M964" s="266">
        <v>95704</v>
      </c>
      <c r="N964" s="266">
        <v>99114</v>
      </c>
      <c r="O964" s="266">
        <v>5143</v>
      </c>
      <c r="P964" s="266">
        <v>619</v>
      </c>
      <c r="Q964" s="266">
        <v>85823</v>
      </c>
      <c r="R964" s="266">
        <v>2207</v>
      </c>
      <c r="S964" s="266">
        <v>203</v>
      </c>
      <c r="T964" s="266">
        <v>96907</v>
      </c>
      <c r="U964" s="266">
        <v>58</v>
      </c>
      <c r="V964" s="266">
        <v>113</v>
      </c>
      <c r="W964" s="266">
        <v>-55</v>
      </c>
      <c r="X964" s="267">
        <v>-208</v>
      </c>
      <c r="Y964" s="267">
        <v>0</v>
      </c>
      <c r="Z964" s="267">
        <v>0</v>
      </c>
      <c r="AA964" s="267">
        <v>0</v>
      </c>
      <c r="AB964" s="267">
        <v>0</v>
      </c>
      <c r="AC964" s="267">
        <v>51</v>
      </c>
      <c r="AD964" s="267">
        <v>0</v>
      </c>
      <c r="AE964" s="267">
        <v>0</v>
      </c>
      <c r="AF964" s="267">
        <v>51</v>
      </c>
      <c r="AG964" s="267">
        <v>0</v>
      </c>
      <c r="AH964" s="267">
        <v>0</v>
      </c>
      <c r="AI964" s="267">
        <v>-259</v>
      </c>
      <c r="AJ964" s="268">
        <v>552</v>
      </c>
      <c r="AK964" s="268">
        <v>-811</v>
      </c>
      <c r="AL964" s="268">
        <v>96041</v>
      </c>
      <c r="AM964" s="267">
        <v>96041</v>
      </c>
    </row>
    <row r="965" spans="1:39" s="269" customFormat="1" ht="12">
      <c r="A965" s="261">
        <v>41820</v>
      </c>
      <c r="B965" s="262" t="s">
        <v>431</v>
      </c>
      <c r="C965" s="262" t="s">
        <v>164</v>
      </c>
      <c r="D965" s="263" t="s">
        <v>165</v>
      </c>
      <c r="E965" s="264">
        <v>6</v>
      </c>
      <c r="F965" s="262" t="s">
        <v>428</v>
      </c>
      <c r="G965" s="262">
        <v>76514770399</v>
      </c>
      <c r="H965" s="262" t="s">
        <v>427</v>
      </c>
      <c r="I965" s="262" t="s">
        <v>168</v>
      </c>
      <c r="J965" s="262" t="s">
        <v>169</v>
      </c>
      <c r="K965" s="270">
        <v>41820</v>
      </c>
      <c r="L965" s="275">
        <v>7</v>
      </c>
      <c r="M965" s="266">
        <v>11489</v>
      </c>
      <c r="N965" s="266">
        <v>12812</v>
      </c>
      <c r="O965" s="266">
        <v>6727</v>
      </c>
      <c r="P965" s="266">
        <v>148</v>
      </c>
      <c r="Q965" s="266">
        <v>1</v>
      </c>
      <c r="R965" s="266">
        <v>500</v>
      </c>
      <c r="S965" s="266">
        <v>4</v>
      </c>
      <c r="T965" s="266">
        <v>12312</v>
      </c>
      <c r="U965" s="266">
        <v>0</v>
      </c>
      <c r="V965" s="266">
        <v>378</v>
      </c>
      <c r="W965" s="266">
        <v>-378</v>
      </c>
      <c r="X965" s="267">
        <v>230</v>
      </c>
      <c r="Y965" s="267">
        <v>0</v>
      </c>
      <c r="Z965" s="267">
        <v>0</v>
      </c>
      <c r="AA965" s="267">
        <v>0</v>
      </c>
      <c r="AB965" s="267">
        <v>0</v>
      </c>
      <c r="AC965" s="267">
        <v>147</v>
      </c>
      <c r="AD965" s="267">
        <v>0</v>
      </c>
      <c r="AE965" s="267">
        <v>0</v>
      </c>
      <c r="AF965" s="267">
        <v>147</v>
      </c>
      <c r="AG965" s="267">
        <v>0</v>
      </c>
      <c r="AH965" s="267">
        <v>0</v>
      </c>
      <c r="AI965" s="267">
        <v>83</v>
      </c>
      <c r="AJ965" s="268">
        <v>525</v>
      </c>
      <c r="AK965" s="268">
        <v>-442</v>
      </c>
      <c r="AL965" s="268">
        <v>11492</v>
      </c>
      <c r="AM965" s="267">
        <v>11492</v>
      </c>
    </row>
    <row r="966" spans="1:39" s="269" customFormat="1" ht="12">
      <c r="A966" s="261">
        <v>41820</v>
      </c>
      <c r="B966" s="262" t="s">
        <v>360</v>
      </c>
      <c r="C966" s="262" t="s">
        <v>164</v>
      </c>
      <c r="D966" s="263"/>
      <c r="E966" s="264"/>
      <c r="F966" s="262" t="s">
        <v>428</v>
      </c>
      <c r="G966" s="262">
        <v>76514770399</v>
      </c>
      <c r="H966" s="262" t="s">
        <v>427</v>
      </c>
      <c r="I966" s="262" t="s">
        <v>168</v>
      </c>
      <c r="J966" s="262" t="s">
        <v>169</v>
      </c>
      <c r="K966" s="270">
        <v>41820</v>
      </c>
      <c r="L966" s="275">
        <v>7</v>
      </c>
      <c r="M966" s="266">
        <v>55727</v>
      </c>
      <c r="N966" s="266">
        <v>58783</v>
      </c>
      <c r="O966" s="266">
        <v>5558</v>
      </c>
      <c r="P966" s="266">
        <v>218</v>
      </c>
      <c r="Q966" s="266">
        <v>41926</v>
      </c>
      <c r="R966" s="266">
        <v>2581</v>
      </c>
      <c r="S966" s="266">
        <v>95</v>
      </c>
      <c r="T966" s="266">
        <v>56202</v>
      </c>
      <c r="U966" s="266">
        <v>0</v>
      </c>
      <c r="V966" s="266">
        <v>58</v>
      </c>
      <c r="W966" s="266">
        <v>-58</v>
      </c>
      <c r="X966" s="267">
        <v>150</v>
      </c>
      <c r="Y966" s="267">
        <v>0</v>
      </c>
      <c r="Z966" s="267">
        <v>0</v>
      </c>
      <c r="AA966" s="267">
        <v>0</v>
      </c>
      <c r="AB966" s="267">
        <v>0</v>
      </c>
      <c r="AC966" s="267">
        <v>0</v>
      </c>
      <c r="AD966" s="267">
        <v>0</v>
      </c>
      <c r="AE966" s="267">
        <v>0</v>
      </c>
      <c r="AF966" s="267">
        <v>0</v>
      </c>
      <c r="AG966" s="267">
        <v>0</v>
      </c>
      <c r="AH966" s="267">
        <v>0</v>
      </c>
      <c r="AI966" s="267">
        <v>150</v>
      </c>
      <c r="AJ966" s="268">
        <v>528</v>
      </c>
      <c r="AK966" s="268">
        <v>-378</v>
      </c>
      <c r="AL966" s="268">
        <v>55766</v>
      </c>
      <c r="AM966" s="267">
        <v>55766</v>
      </c>
    </row>
    <row r="967" spans="1:39" s="269" customFormat="1" ht="12">
      <c r="A967" s="261">
        <v>41820</v>
      </c>
      <c r="B967" s="262" t="s">
        <v>401</v>
      </c>
      <c r="C967" s="262" t="s">
        <v>164</v>
      </c>
      <c r="D967" s="263" t="s">
        <v>165</v>
      </c>
      <c r="E967" s="264">
        <v>5</v>
      </c>
      <c r="F967" s="262" t="s">
        <v>428</v>
      </c>
      <c r="G967" s="262">
        <v>76514770399</v>
      </c>
      <c r="H967" s="262" t="s">
        <v>427</v>
      </c>
      <c r="I967" s="262" t="s">
        <v>168</v>
      </c>
      <c r="J967" s="262" t="s">
        <v>169</v>
      </c>
      <c r="K967" s="270">
        <v>41820</v>
      </c>
      <c r="L967" s="275">
        <v>7</v>
      </c>
      <c r="M967" s="266">
        <v>230177</v>
      </c>
      <c r="N967" s="266">
        <v>234147</v>
      </c>
      <c r="O967" s="266">
        <v>15035</v>
      </c>
      <c r="P967" s="266">
        <v>756</v>
      </c>
      <c r="Q967" s="266">
        <v>178559</v>
      </c>
      <c r="R967" s="266">
        <v>3643</v>
      </c>
      <c r="S967" s="266">
        <v>263</v>
      </c>
      <c r="T967" s="266">
        <v>230504</v>
      </c>
      <c r="U967" s="266">
        <v>263</v>
      </c>
      <c r="V967" s="266">
        <v>117</v>
      </c>
      <c r="W967" s="266">
        <v>146</v>
      </c>
      <c r="X967" s="267">
        <v>284</v>
      </c>
      <c r="Y967" s="267">
        <v>0</v>
      </c>
      <c r="Z967" s="267">
        <v>0</v>
      </c>
      <c r="AA967" s="267">
        <v>0</v>
      </c>
      <c r="AB967" s="267">
        <v>0</v>
      </c>
      <c r="AC967" s="267">
        <v>0</v>
      </c>
      <c r="AD967" s="267">
        <v>0</v>
      </c>
      <c r="AE967" s="267">
        <v>0</v>
      </c>
      <c r="AF967" s="267">
        <v>0</v>
      </c>
      <c r="AG967" s="267">
        <v>0</v>
      </c>
      <c r="AH967" s="267">
        <v>0</v>
      </c>
      <c r="AI967" s="267">
        <v>284</v>
      </c>
      <c r="AJ967" s="268">
        <v>1416</v>
      </c>
      <c r="AK967" s="268">
        <v>-1132</v>
      </c>
      <c r="AL967" s="268">
        <v>229518</v>
      </c>
      <c r="AM967" s="267">
        <v>229518</v>
      </c>
    </row>
    <row r="968" spans="1:39" s="269" customFormat="1" ht="12">
      <c r="A968" s="261">
        <v>41820</v>
      </c>
      <c r="B968" s="262" t="s">
        <v>318</v>
      </c>
      <c r="C968" s="262" t="s">
        <v>164</v>
      </c>
      <c r="D968" s="263"/>
      <c r="E968" s="264"/>
      <c r="F968" s="262" t="s">
        <v>428</v>
      </c>
      <c r="G968" s="262">
        <v>76514770399</v>
      </c>
      <c r="H968" s="262" t="s">
        <v>427</v>
      </c>
      <c r="I968" s="262" t="s">
        <v>168</v>
      </c>
      <c r="J968" s="262" t="s">
        <v>169</v>
      </c>
      <c r="K968" s="270">
        <v>41820</v>
      </c>
      <c r="L968" s="275">
        <v>7</v>
      </c>
      <c r="M968" s="266">
        <v>191904</v>
      </c>
      <c r="N968" s="266">
        <v>196308</v>
      </c>
      <c r="O968" s="266">
        <v>18608</v>
      </c>
      <c r="P968" s="266">
        <v>759</v>
      </c>
      <c r="Q968" s="266">
        <v>145632</v>
      </c>
      <c r="R968" s="266">
        <v>3657</v>
      </c>
      <c r="S968" s="266">
        <v>43</v>
      </c>
      <c r="T968" s="266">
        <v>192651</v>
      </c>
      <c r="U968" s="266">
        <v>72</v>
      </c>
      <c r="V968" s="266">
        <v>173</v>
      </c>
      <c r="W968" s="266">
        <v>-101</v>
      </c>
      <c r="X968" s="267">
        <v>1331</v>
      </c>
      <c r="Y968" s="267">
        <v>0</v>
      </c>
      <c r="Z968" s="267">
        <v>0</v>
      </c>
      <c r="AA968" s="267">
        <v>0</v>
      </c>
      <c r="AB968" s="267">
        <v>0</v>
      </c>
      <c r="AC968" s="267">
        <v>0</v>
      </c>
      <c r="AD968" s="267">
        <v>0</v>
      </c>
      <c r="AE968" s="267">
        <v>0</v>
      </c>
      <c r="AF968" s="267">
        <v>0</v>
      </c>
      <c r="AG968" s="267">
        <v>0</v>
      </c>
      <c r="AH968" s="267">
        <v>0</v>
      </c>
      <c r="AI968" s="267">
        <v>1331</v>
      </c>
      <c r="AJ968" s="268">
        <v>1963</v>
      </c>
      <c r="AK968" s="268">
        <v>-632</v>
      </c>
      <c r="AL968" s="268">
        <v>191918</v>
      </c>
      <c r="AM968" s="267">
        <v>191918</v>
      </c>
    </row>
    <row r="969" spans="1:39" s="269" customFormat="1" ht="12">
      <c r="A969" s="261">
        <v>41820</v>
      </c>
      <c r="B969" s="262" t="s">
        <v>319</v>
      </c>
      <c r="C969" s="262" t="s">
        <v>164</v>
      </c>
      <c r="D969" s="263"/>
      <c r="E969" s="264"/>
      <c r="F969" s="262" t="s">
        <v>428</v>
      </c>
      <c r="G969" s="262">
        <v>76514770399</v>
      </c>
      <c r="H969" s="262" t="s">
        <v>427</v>
      </c>
      <c r="I969" s="262" t="s">
        <v>168</v>
      </c>
      <c r="J969" s="262" t="s">
        <v>169</v>
      </c>
      <c r="K969" s="270">
        <v>41820</v>
      </c>
      <c r="L969" s="275">
        <v>7</v>
      </c>
      <c r="M969" s="266">
        <v>123229</v>
      </c>
      <c r="N969" s="266">
        <v>126273</v>
      </c>
      <c r="O969" s="266">
        <v>89201</v>
      </c>
      <c r="P969" s="266">
        <v>9690</v>
      </c>
      <c r="Q969" s="266">
        <v>4</v>
      </c>
      <c r="R969" s="266">
        <v>4218</v>
      </c>
      <c r="S969" s="266">
        <v>935</v>
      </c>
      <c r="T969" s="266">
        <v>122055</v>
      </c>
      <c r="U969" s="266">
        <v>725</v>
      </c>
      <c r="V969" s="266">
        <v>366</v>
      </c>
      <c r="W969" s="266">
        <v>359</v>
      </c>
      <c r="X969" s="267">
        <v>2756</v>
      </c>
      <c r="Y969" s="267">
        <v>0</v>
      </c>
      <c r="Z969" s="267">
        <v>0</v>
      </c>
      <c r="AA969" s="267">
        <v>0</v>
      </c>
      <c r="AB969" s="267">
        <v>0</v>
      </c>
      <c r="AC969" s="267">
        <v>444</v>
      </c>
      <c r="AD969" s="267">
        <v>0</v>
      </c>
      <c r="AE969" s="267">
        <v>0</v>
      </c>
      <c r="AF969" s="267">
        <v>444</v>
      </c>
      <c r="AG969" s="267">
        <v>0</v>
      </c>
      <c r="AH969" s="267">
        <v>0</v>
      </c>
      <c r="AI969" s="267">
        <v>2312</v>
      </c>
      <c r="AJ969" s="268">
        <v>1504</v>
      </c>
      <c r="AK969" s="268">
        <v>808</v>
      </c>
      <c r="AL969" s="268">
        <v>123222</v>
      </c>
      <c r="AM969" s="267">
        <v>123222</v>
      </c>
    </row>
    <row r="970" spans="1:39" s="269" customFormat="1" ht="12">
      <c r="A970" s="261">
        <v>41820</v>
      </c>
      <c r="B970" s="262" t="s">
        <v>173</v>
      </c>
      <c r="C970" s="262" t="s">
        <v>171</v>
      </c>
      <c r="D970" s="263"/>
      <c r="E970" s="264"/>
      <c r="F970" s="262" t="s">
        <v>174</v>
      </c>
      <c r="G970" s="262">
        <v>83810127567</v>
      </c>
      <c r="H970" s="262" t="s">
        <v>175</v>
      </c>
      <c r="I970" s="262" t="s">
        <v>176</v>
      </c>
      <c r="J970" s="262" t="s">
        <v>177</v>
      </c>
      <c r="K970" s="270">
        <v>41639</v>
      </c>
      <c r="L970" s="275">
        <v>2</v>
      </c>
      <c r="M970" s="266">
        <v>0</v>
      </c>
      <c r="N970" s="266">
        <v>0</v>
      </c>
      <c r="O970" s="266">
        <v>0</v>
      </c>
      <c r="P970" s="266">
        <v>0</v>
      </c>
      <c r="Q970" s="266">
        <v>0</v>
      </c>
      <c r="R970" s="266">
        <v>0</v>
      </c>
      <c r="S970" s="266">
        <v>0</v>
      </c>
      <c r="T970" s="266">
        <v>0</v>
      </c>
      <c r="U970" s="266">
        <v>0</v>
      </c>
      <c r="V970" s="266">
        <v>0</v>
      </c>
      <c r="W970" s="266">
        <v>0</v>
      </c>
      <c r="X970" s="267">
        <v>0</v>
      </c>
      <c r="Y970" s="267">
        <v>0</v>
      </c>
      <c r="Z970" s="267">
        <v>0</v>
      </c>
      <c r="AA970" s="267">
        <v>0</v>
      </c>
      <c r="AB970" s="267">
        <v>0</v>
      </c>
      <c r="AC970" s="267">
        <v>0</v>
      </c>
      <c r="AD970" s="267">
        <v>0</v>
      </c>
      <c r="AE970" s="267">
        <v>0</v>
      </c>
      <c r="AF970" s="267">
        <v>0</v>
      </c>
      <c r="AG970" s="267">
        <v>0</v>
      </c>
      <c r="AH970" s="267">
        <v>0</v>
      </c>
      <c r="AI970" s="267">
        <v>0</v>
      </c>
      <c r="AJ970" s="268">
        <v>0</v>
      </c>
      <c r="AK970" s="268">
        <v>0</v>
      </c>
      <c r="AL970" s="268">
        <v>0</v>
      </c>
      <c r="AM970" s="267">
        <v>0</v>
      </c>
    </row>
    <row r="971" spans="1:39" s="269" customFormat="1" ht="12">
      <c r="A971" s="261">
        <v>41820</v>
      </c>
      <c r="B971" s="262" t="s">
        <v>361</v>
      </c>
      <c r="C971" s="262" t="s">
        <v>171</v>
      </c>
      <c r="D971" s="263" t="s">
        <v>165</v>
      </c>
      <c r="E971" s="264">
        <v>7</v>
      </c>
      <c r="F971" s="262" t="s">
        <v>362</v>
      </c>
      <c r="G971" s="262">
        <v>90194410365</v>
      </c>
      <c r="H971" s="262" t="s">
        <v>353</v>
      </c>
      <c r="I971" s="262" t="s">
        <v>168</v>
      </c>
      <c r="J971" s="262" t="s">
        <v>169</v>
      </c>
      <c r="K971" s="270">
        <v>41820</v>
      </c>
      <c r="L971" s="275">
        <v>11</v>
      </c>
      <c r="M971" s="266">
        <v>229793</v>
      </c>
      <c r="N971" s="266">
        <v>120821</v>
      </c>
      <c r="O971" s="266">
        <v>137673</v>
      </c>
      <c r="P971" s="266">
        <v>4198</v>
      </c>
      <c r="Q971" s="266">
        <v>14111</v>
      </c>
      <c r="R971" s="266">
        <v>591</v>
      </c>
      <c r="S971" s="266">
        <v>591</v>
      </c>
      <c r="T971" s="266">
        <v>120230</v>
      </c>
      <c r="U971" s="266">
        <v>0</v>
      </c>
      <c r="V971" s="266">
        <v>785</v>
      </c>
      <c r="W971" s="266">
        <v>-785</v>
      </c>
      <c r="X971" s="267">
        <v>2697</v>
      </c>
      <c r="Y971" s="267">
        <v>0</v>
      </c>
      <c r="Z971" s="267">
        <v>0</v>
      </c>
      <c r="AA971" s="267">
        <v>0</v>
      </c>
      <c r="AB971" s="267">
        <v>0</v>
      </c>
      <c r="AC971" s="267">
        <v>1225</v>
      </c>
      <c r="AD971" s="267">
        <v>0</v>
      </c>
      <c r="AE971" s="267">
        <v>0</v>
      </c>
      <c r="AF971" s="267">
        <v>1225</v>
      </c>
      <c r="AG971" s="267">
        <v>0</v>
      </c>
      <c r="AH971" s="267">
        <v>0</v>
      </c>
      <c r="AI971" s="267">
        <v>1472</v>
      </c>
      <c r="AJ971" s="268">
        <v>103</v>
      </c>
      <c r="AK971" s="268">
        <v>1369</v>
      </c>
      <c r="AL971" s="268">
        <v>120814</v>
      </c>
      <c r="AM971" s="267">
        <v>120814</v>
      </c>
    </row>
    <row r="972" spans="1:39" s="269" customFormat="1" ht="12">
      <c r="A972" s="261">
        <v>41820</v>
      </c>
      <c r="B972" s="262" t="s">
        <v>234</v>
      </c>
      <c r="C972" s="262" t="s">
        <v>171</v>
      </c>
      <c r="D972" s="263"/>
      <c r="E972" s="264"/>
      <c r="F972" s="262" t="s">
        <v>334</v>
      </c>
      <c r="G972" s="262">
        <v>24680629023</v>
      </c>
      <c r="H972" s="262" t="s">
        <v>335</v>
      </c>
      <c r="I972" s="262" t="s">
        <v>168</v>
      </c>
      <c r="J972" s="262" t="s">
        <v>188</v>
      </c>
      <c r="K972" s="270">
        <v>41820</v>
      </c>
      <c r="L972" s="275">
        <v>11</v>
      </c>
      <c r="M972" s="266">
        <v>3660495</v>
      </c>
      <c r="N972" s="266">
        <v>403993</v>
      </c>
      <c r="O972" s="266">
        <v>317497</v>
      </c>
      <c r="P972" s="266">
        <v>50181</v>
      </c>
      <c r="Q972" s="266">
        <v>0</v>
      </c>
      <c r="R972" s="266">
        <v>146951</v>
      </c>
      <c r="S972" s="266">
        <v>41201</v>
      </c>
      <c r="T972" s="266">
        <v>257042</v>
      </c>
      <c r="U972" s="266">
        <v>0</v>
      </c>
      <c r="V972" s="266">
        <v>21265</v>
      </c>
      <c r="W972" s="266">
        <v>-21265</v>
      </c>
      <c r="X972" s="267">
        <v>376013</v>
      </c>
      <c r="Y972" s="267">
        <v>7784</v>
      </c>
      <c r="Z972" s="267">
        <v>4276</v>
      </c>
      <c r="AA972" s="267">
        <v>862</v>
      </c>
      <c r="AB972" s="267">
        <v>4005</v>
      </c>
      <c r="AC972" s="267">
        <v>8572</v>
      </c>
      <c r="AD972" s="267">
        <v>0</v>
      </c>
      <c r="AE972" s="267">
        <v>2862</v>
      </c>
      <c r="AF972" s="267">
        <v>11434</v>
      </c>
      <c r="AG972" s="267">
        <v>484</v>
      </c>
      <c r="AH972" s="267">
        <v>484</v>
      </c>
      <c r="AI972" s="267">
        <v>360316</v>
      </c>
      <c r="AJ972" s="268">
        <v>31473</v>
      </c>
      <c r="AK972" s="268">
        <v>328843</v>
      </c>
      <c r="AL972" s="268">
        <v>564620</v>
      </c>
      <c r="AM972" s="267">
        <v>564620</v>
      </c>
    </row>
    <row r="973" spans="1:39" s="269" customFormat="1" ht="12">
      <c r="A973" s="261">
        <v>41820</v>
      </c>
      <c r="B973" s="262" t="s">
        <v>182</v>
      </c>
      <c r="C973" s="262" t="s">
        <v>171</v>
      </c>
      <c r="D973" s="263"/>
      <c r="E973" s="264"/>
      <c r="F973" s="262" t="s">
        <v>183</v>
      </c>
      <c r="G973" s="262">
        <v>49633667743</v>
      </c>
      <c r="H973" s="262" t="s">
        <v>184</v>
      </c>
      <c r="I973" s="262" t="s">
        <v>168</v>
      </c>
      <c r="J973" s="262" t="s">
        <v>169</v>
      </c>
      <c r="K973" s="270">
        <v>41820</v>
      </c>
      <c r="L973" s="275">
        <v>9</v>
      </c>
      <c r="M973" s="266">
        <v>230261</v>
      </c>
      <c r="N973" s="266">
        <v>147651</v>
      </c>
      <c r="O973" s="266">
        <v>10780</v>
      </c>
      <c r="P973" s="266">
        <v>3032</v>
      </c>
      <c r="Q973" s="266">
        <v>115329</v>
      </c>
      <c r="R973" s="266">
        <v>5899</v>
      </c>
      <c r="S973" s="266">
        <v>4980</v>
      </c>
      <c r="T973" s="266">
        <v>141752</v>
      </c>
      <c r="U973" s="266">
        <v>0</v>
      </c>
      <c r="V973" s="266">
        <v>704</v>
      </c>
      <c r="W973" s="266">
        <v>-704</v>
      </c>
      <c r="X973" s="267">
        <v>12361</v>
      </c>
      <c r="Y973" s="267">
        <v>915</v>
      </c>
      <c r="Z973" s="267">
        <v>915</v>
      </c>
      <c r="AA973" s="267">
        <v>0</v>
      </c>
      <c r="AB973" s="267">
        <v>2285</v>
      </c>
      <c r="AC973" s="267">
        <v>1998</v>
      </c>
      <c r="AD973" s="267">
        <v>0</v>
      </c>
      <c r="AE973" s="267">
        <v>0</v>
      </c>
      <c r="AF973" s="267">
        <v>1998</v>
      </c>
      <c r="AG973" s="267">
        <v>40</v>
      </c>
      <c r="AH973" s="267">
        <v>0</v>
      </c>
      <c r="AI973" s="267">
        <v>11693</v>
      </c>
      <c r="AJ973" s="268">
        <v>-57</v>
      </c>
      <c r="AK973" s="268">
        <v>11750</v>
      </c>
      <c r="AL973" s="268">
        <v>152798</v>
      </c>
      <c r="AM973" s="267">
        <v>152798</v>
      </c>
    </row>
    <row r="974" spans="1:39" s="269" customFormat="1" ht="12">
      <c r="A974" s="261">
        <v>41820</v>
      </c>
      <c r="B974" s="262" t="s">
        <v>185</v>
      </c>
      <c r="C974" s="262" t="s">
        <v>171</v>
      </c>
      <c r="D974" s="263"/>
      <c r="E974" s="264"/>
      <c r="F974" s="262" t="s">
        <v>186</v>
      </c>
      <c r="G974" s="262">
        <v>28342064803</v>
      </c>
      <c r="H974" s="262" t="s">
        <v>187</v>
      </c>
      <c r="I974" s="262" t="s">
        <v>168</v>
      </c>
      <c r="J974" s="262" t="s">
        <v>188</v>
      </c>
      <c r="K974" s="270">
        <v>41820</v>
      </c>
      <c r="L974" s="275">
        <v>12</v>
      </c>
      <c r="M974" s="266">
        <v>1276357</v>
      </c>
      <c r="N974" s="266">
        <v>1152747</v>
      </c>
      <c r="O974" s="266">
        <v>108151</v>
      </c>
      <c r="P974" s="266">
        <v>7351</v>
      </c>
      <c r="Q974" s="266">
        <v>1026093</v>
      </c>
      <c r="R974" s="266">
        <v>72555</v>
      </c>
      <c r="S974" s="266">
        <v>32943</v>
      </c>
      <c r="T974" s="266">
        <v>1080192</v>
      </c>
      <c r="U974" s="266">
        <v>6750</v>
      </c>
      <c r="V974" s="266">
        <v>15220</v>
      </c>
      <c r="W974" s="266">
        <v>-8470</v>
      </c>
      <c r="X974" s="267">
        <v>164073</v>
      </c>
      <c r="Y974" s="267">
        <v>2636</v>
      </c>
      <c r="Z974" s="267">
        <v>1641</v>
      </c>
      <c r="AA974" s="267">
        <v>205</v>
      </c>
      <c r="AB974" s="267">
        <v>0</v>
      </c>
      <c r="AC974" s="267">
        <v>2419</v>
      </c>
      <c r="AD974" s="267">
        <v>2419</v>
      </c>
      <c r="AE974" s="267">
        <v>4572</v>
      </c>
      <c r="AF974" s="267">
        <v>6991</v>
      </c>
      <c r="AG974" s="267">
        <v>16</v>
      </c>
      <c r="AH974" s="267">
        <v>0</v>
      </c>
      <c r="AI974" s="267">
        <v>154430</v>
      </c>
      <c r="AJ974" s="268">
        <v>12781</v>
      </c>
      <c r="AK974" s="268">
        <v>141649</v>
      </c>
      <c r="AL974" s="268">
        <v>1213371</v>
      </c>
      <c r="AM974" s="267">
        <v>1213371</v>
      </c>
    </row>
    <row r="975" spans="1:39" s="269" customFormat="1" ht="12">
      <c r="A975" s="261">
        <v>41820</v>
      </c>
      <c r="B975" s="262" t="s">
        <v>189</v>
      </c>
      <c r="C975" s="262" t="s">
        <v>171</v>
      </c>
      <c r="D975" s="263" t="s">
        <v>165</v>
      </c>
      <c r="E975" s="264">
        <v>8</v>
      </c>
      <c r="F975" s="262" t="s">
        <v>190</v>
      </c>
      <c r="G975" s="262">
        <v>60905115063</v>
      </c>
      <c r="H975" s="262" t="s">
        <v>366</v>
      </c>
      <c r="I975" s="262" t="s">
        <v>176</v>
      </c>
      <c r="J975" s="262" t="s">
        <v>181</v>
      </c>
      <c r="K975" s="270">
        <v>41820</v>
      </c>
      <c r="L975" s="275">
        <v>11</v>
      </c>
      <c r="M975" s="266">
        <v>24551830</v>
      </c>
      <c r="N975" s="266">
        <v>23989213</v>
      </c>
      <c r="O975" s="266">
        <v>986624</v>
      </c>
      <c r="P975" s="266">
        <v>1066594</v>
      </c>
      <c r="Q975" s="266">
        <v>21783916</v>
      </c>
      <c r="R975" s="266">
        <v>1829648</v>
      </c>
      <c r="S975" s="266">
        <v>264669</v>
      </c>
      <c r="T975" s="266">
        <v>22159565</v>
      </c>
      <c r="U975" s="266">
        <v>6339</v>
      </c>
      <c r="V975" s="266">
        <v>115630</v>
      </c>
      <c r="W975" s="266">
        <v>-109291</v>
      </c>
      <c r="X975" s="267">
        <v>1902150</v>
      </c>
      <c r="Y975" s="267">
        <v>12716</v>
      </c>
      <c r="Z975" s="267">
        <v>3457</v>
      </c>
      <c r="AA975" s="267">
        <v>1298</v>
      </c>
      <c r="AB975" s="267">
        <v>44</v>
      </c>
      <c r="AC975" s="267">
        <v>25432</v>
      </c>
      <c r="AD975" s="267">
        <v>0</v>
      </c>
      <c r="AE975" s="267">
        <v>8074</v>
      </c>
      <c r="AF975" s="267">
        <v>33506</v>
      </c>
      <c r="AG975" s="267">
        <v>0</v>
      </c>
      <c r="AH975" s="267">
        <v>0</v>
      </c>
      <c r="AI975" s="267">
        <v>1855972</v>
      </c>
      <c r="AJ975" s="268">
        <v>39586</v>
      </c>
      <c r="AK975" s="268">
        <v>1816386</v>
      </c>
      <c r="AL975" s="268">
        <v>23866660</v>
      </c>
      <c r="AM975" s="267">
        <v>23866660</v>
      </c>
    </row>
    <row r="976" spans="1:39" s="269" customFormat="1" ht="12">
      <c r="A976" s="261">
        <v>41820</v>
      </c>
      <c r="B976" s="262" t="s">
        <v>194</v>
      </c>
      <c r="C976" s="262" t="s">
        <v>171</v>
      </c>
      <c r="D976" s="263"/>
      <c r="E976" s="264"/>
      <c r="F976" s="262" t="s">
        <v>195</v>
      </c>
      <c r="G976" s="262">
        <v>65714394898</v>
      </c>
      <c r="H976" s="262" t="s">
        <v>196</v>
      </c>
      <c r="I976" s="262" t="s">
        <v>168</v>
      </c>
      <c r="J976" s="262" t="s">
        <v>188</v>
      </c>
      <c r="K976" s="270">
        <v>41820</v>
      </c>
      <c r="L976" s="275">
        <v>12</v>
      </c>
      <c r="M976" s="266">
        <v>55160927</v>
      </c>
      <c r="N976" s="266">
        <v>52691797</v>
      </c>
      <c r="O976" s="266">
        <v>3953087</v>
      </c>
      <c r="P976" s="266">
        <v>663839</v>
      </c>
      <c r="Q976" s="266">
        <v>43838958</v>
      </c>
      <c r="R976" s="266">
        <v>3506677</v>
      </c>
      <c r="S976" s="266">
        <v>862988</v>
      </c>
      <c r="T976" s="266">
        <v>49185120</v>
      </c>
      <c r="U976" s="266">
        <v>110</v>
      </c>
      <c r="V976" s="266">
        <v>474702</v>
      </c>
      <c r="W976" s="266">
        <v>-474592</v>
      </c>
      <c r="X976" s="267">
        <v>6253182</v>
      </c>
      <c r="Y976" s="267">
        <v>174821</v>
      </c>
      <c r="Z976" s="267">
        <v>113418</v>
      </c>
      <c r="AA976" s="267">
        <v>654</v>
      </c>
      <c r="AB976" s="267">
        <v>11466</v>
      </c>
      <c r="AC976" s="267">
        <v>0</v>
      </c>
      <c r="AD976" s="267">
        <v>0</v>
      </c>
      <c r="AE976" s="267">
        <v>157134</v>
      </c>
      <c r="AF976" s="267">
        <v>157134</v>
      </c>
      <c r="AG976" s="267">
        <v>0</v>
      </c>
      <c r="AH976" s="267">
        <v>0</v>
      </c>
      <c r="AI976" s="267">
        <v>5932693</v>
      </c>
      <c r="AJ976" s="268">
        <v>416390</v>
      </c>
      <c r="AK976" s="268">
        <v>5516303</v>
      </c>
      <c r="AL976" s="268">
        <v>54226831</v>
      </c>
      <c r="AM976" s="267">
        <v>54226831</v>
      </c>
    </row>
    <row r="977" spans="1:39" s="269" customFormat="1" ht="12">
      <c r="A977" s="261">
        <v>41820</v>
      </c>
      <c r="B977" s="262" t="s">
        <v>472</v>
      </c>
      <c r="C977" s="262" t="s">
        <v>164</v>
      </c>
      <c r="D977" s="263"/>
      <c r="E977" s="264"/>
      <c r="F977" s="262" t="s">
        <v>195</v>
      </c>
      <c r="G977" s="262">
        <v>65714394898</v>
      </c>
      <c r="H977" s="262" t="s">
        <v>196</v>
      </c>
      <c r="I977" s="262" t="s">
        <v>168</v>
      </c>
      <c r="J977" s="262" t="s">
        <v>188</v>
      </c>
      <c r="K977" s="270">
        <v>41820</v>
      </c>
      <c r="L977" s="275">
        <v>7</v>
      </c>
      <c r="M977" s="266">
        <v>667770</v>
      </c>
      <c r="N977" s="266">
        <v>1301922</v>
      </c>
      <c r="O977" s="266">
        <v>27163</v>
      </c>
      <c r="P977" s="266">
        <v>942</v>
      </c>
      <c r="Q977" s="266">
        <v>1270557</v>
      </c>
      <c r="R977" s="266">
        <v>46556</v>
      </c>
      <c r="S977" s="266">
        <v>2679</v>
      </c>
      <c r="T977" s="266">
        <v>1255366</v>
      </c>
      <c r="U977" s="266">
        <v>0</v>
      </c>
      <c r="V977" s="266">
        <v>37</v>
      </c>
      <c r="W977" s="266">
        <v>-37</v>
      </c>
      <c r="X977" s="267">
        <v>37849</v>
      </c>
      <c r="Y977" s="267">
        <v>1058</v>
      </c>
      <c r="Z977" s="267">
        <v>687</v>
      </c>
      <c r="AA977" s="267">
        <v>4</v>
      </c>
      <c r="AB977" s="267">
        <v>70</v>
      </c>
      <c r="AC977" s="267">
        <v>0</v>
      </c>
      <c r="AD977" s="267">
        <v>0</v>
      </c>
      <c r="AE977" s="267">
        <v>0</v>
      </c>
      <c r="AF977" s="267">
        <v>0</v>
      </c>
      <c r="AG977" s="267">
        <v>0</v>
      </c>
      <c r="AH977" s="267">
        <v>0</v>
      </c>
      <c r="AI977" s="267">
        <v>36861</v>
      </c>
      <c r="AJ977" s="268">
        <v>2520</v>
      </c>
      <c r="AK977" s="268">
        <v>34341</v>
      </c>
      <c r="AL977" s="268">
        <v>1289670</v>
      </c>
      <c r="AM977" s="267">
        <v>1289670</v>
      </c>
    </row>
    <row r="978" spans="1:39" s="269" customFormat="1" ht="12">
      <c r="A978" s="261">
        <v>41820</v>
      </c>
      <c r="B978" s="262" t="s">
        <v>473</v>
      </c>
      <c r="C978" s="262" t="s">
        <v>164</v>
      </c>
      <c r="D978" s="263"/>
      <c r="E978" s="264"/>
      <c r="F978" s="262" t="s">
        <v>195</v>
      </c>
      <c r="G978" s="262">
        <v>65714394898</v>
      </c>
      <c r="H978" s="262" t="s">
        <v>196</v>
      </c>
      <c r="I978" s="262" t="s">
        <v>168</v>
      </c>
      <c r="J978" s="262" t="s">
        <v>188</v>
      </c>
      <c r="K978" s="270">
        <v>41820</v>
      </c>
      <c r="L978" s="275">
        <v>7</v>
      </c>
      <c r="M978" s="266">
        <v>66362</v>
      </c>
      <c r="N978" s="266">
        <v>64327</v>
      </c>
      <c r="O978" s="266">
        <v>5723</v>
      </c>
      <c r="P978" s="266">
        <v>132</v>
      </c>
      <c r="Q978" s="266">
        <v>57247</v>
      </c>
      <c r="R978" s="266">
        <v>1231</v>
      </c>
      <c r="S978" s="266">
        <v>132</v>
      </c>
      <c r="T978" s="266">
        <v>63096</v>
      </c>
      <c r="U978" s="266">
        <v>0</v>
      </c>
      <c r="V978" s="266">
        <v>1</v>
      </c>
      <c r="W978" s="266">
        <v>-1</v>
      </c>
      <c r="X978" s="267">
        <v>3760</v>
      </c>
      <c r="Y978" s="267">
        <v>105</v>
      </c>
      <c r="Z978" s="267">
        <v>68</v>
      </c>
      <c r="AA978" s="267">
        <v>0</v>
      </c>
      <c r="AB978" s="267">
        <v>7</v>
      </c>
      <c r="AC978" s="267">
        <v>0</v>
      </c>
      <c r="AD978" s="267">
        <v>0</v>
      </c>
      <c r="AE978" s="267">
        <v>1</v>
      </c>
      <c r="AF978" s="267">
        <v>1</v>
      </c>
      <c r="AG978" s="267">
        <v>0</v>
      </c>
      <c r="AH978" s="267">
        <v>0</v>
      </c>
      <c r="AI978" s="267">
        <v>3661</v>
      </c>
      <c r="AJ978" s="268">
        <v>250</v>
      </c>
      <c r="AK978" s="268">
        <v>3411</v>
      </c>
      <c r="AL978" s="268">
        <v>66506</v>
      </c>
      <c r="AM978" s="267">
        <v>66506</v>
      </c>
    </row>
    <row r="979" spans="1:39" s="269" customFormat="1" ht="12">
      <c r="A979" s="261">
        <v>41820</v>
      </c>
      <c r="B979" s="262" t="s">
        <v>450</v>
      </c>
      <c r="C979" s="262" t="s">
        <v>171</v>
      </c>
      <c r="D979" s="263"/>
      <c r="E979" s="264"/>
      <c r="F979" s="262" t="s">
        <v>451</v>
      </c>
      <c r="G979" s="262">
        <v>92398191503</v>
      </c>
      <c r="H979" s="262" t="s">
        <v>452</v>
      </c>
      <c r="I979" s="262" t="s">
        <v>168</v>
      </c>
      <c r="J979" s="262" t="s">
        <v>188</v>
      </c>
      <c r="K979" s="270">
        <v>41820</v>
      </c>
      <c r="L979" s="275">
        <v>10</v>
      </c>
      <c r="M979" s="266">
        <v>1439433.92</v>
      </c>
      <c r="N979" s="266">
        <v>138052</v>
      </c>
      <c r="O979" s="266">
        <v>120211</v>
      </c>
      <c r="P979" s="266">
        <v>11851</v>
      </c>
      <c r="Q979" s="266">
        <v>0</v>
      </c>
      <c r="R979" s="266">
        <v>105648</v>
      </c>
      <c r="S979" s="266">
        <v>64257</v>
      </c>
      <c r="T979" s="266">
        <v>32404</v>
      </c>
      <c r="U979" s="266">
        <v>916</v>
      </c>
      <c r="V979" s="266">
        <v>7673</v>
      </c>
      <c r="W979" s="266">
        <v>-6757</v>
      </c>
      <c r="X979" s="267">
        <v>174832</v>
      </c>
      <c r="Y979" s="267">
        <v>6437</v>
      </c>
      <c r="Z979" s="267">
        <v>3097</v>
      </c>
      <c r="AA979" s="267">
        <v>0</v>
      </c>
      <c r="AB979" s="267">
        <v>31</v>
      </c>
      <c r="AC979" s="267">
        <v>7403</v>
      </c>
      <c r="AD979" s="267">
        <v>1160</v>
      </c>
      <c r="AE979" s="267">
        <v>2915</v>
      </c>
      <c r="AF979" s="267">
        <v>10318</v>
      </c>
      <c r="AG979" s="267">
        <v>0</v>
      </c>
      <c r="AH979" s="267">
        <v>0</v>
      </c>
      <c r="AI979" s="267">
        <v>158108</v>
      </c>
      <c r="AJ979" s="268">
        <v>8627</v>
      </c>
      <c r="AK979" s="268">
        <v>149481</v>
      </c>
      <c r="AL979" s="268">
        <v>175128</v>
      </c>
      <c r="AM979" s="267">
        <v>175128</v>
      </c>
    </row>
    <row r="980" spans="1:39" s="269" customFormat="1" ht="12">
      <c r="A980" s="261">
        <v>41820</v>
      </c>
      <c r="B980" s="262" t="s">
        <v>321</v>
      </c>
      <c r="C980" s="262" t="s">
        <v>171</v>
      </c>
      <c r="D980" s="263"/>
      <c r="E980" s="264"/>
      <c r="F980" s="262" t="s">
        <v>322</v>
      </c>
      <c r="G980" s="262">
        <v>84421446069</v>
      </c>
      <c r="H980" s="262" t="s">
        <v>323</v>
      </c>
      <c r="I980" s="262" t="s">
        <v>168</v>
      </c>
      <c r="J980" s="262" t="s">
        <v>181</v>
      </c>
      <c r="K980" s="270">
        <v>41820</v>
      </c>
      <c r="L980" s="275">
        <v>12</v>
      </c>
      <c r="M980" s="266">
        <v>416923</v>
      </c>
      <c r="N980" s="266">
        <v>25921</v>
      </c>
      <c r="O980" s="266">
        <v>17407</v>
      </c>
      <c r="P980" s="266">
        <v>5638</v>
      </c>
      <c r="Q980" s="266">
        <v>0</v>
      </c>
      <c r="R980" s="266">
        <v>13361</v>
      </c>
      <c r="S980" s="266">
        <v>6609</v>
      </c>
      <c r="T980" s="266">
        <v>12560</v>
      </c>
      <c r="U980" s="266">
        <v>835</v>
      </c>
      <c r="V980" s="266">
        <v>634</v>
      </c>
      <c r="W980" s="266">
        <v>201</v>
      </c>
      <c r="X980" s="267">
        <v>47289</v>
      </c>
      <c r="Y980" s="267">
        <v>2029</v>
      </c>
      <c r="Z980" s="267">
        <v>1548</v>
      </c>
      <c r="AA980" s="267">
        <v>0</v>
      </c>
      <c r="AB980" s="267">
        <v>3</v>
      </c>
      <c r="AC980" s="267">
        <v>155</v>
      </c>
      <c r="AD980" s="267">
        <v>0</v>
      </c>
      <c r="AE980" s="267">
        <v>870</v>
      </c>
      <c r="AF980" s="267">
        <v>1025</v>
      </c>
      <c r="AG980" s="267">
        <v>0</v>
      </c>
      <c r="AH980" s="267">
        <v>0</v>
      </c>
      <c r="AI980" s="267">
        <v>44238</v>
      </c>
      <c r="AJ980" s="268">
        <v>2345</v>
      </c>
      <c r="AK980" s="268">
        <v>41893</v>
      </c>
      <c r="AL980" s="268">
        <v>54654</v>
      </c>
      <c r="AM980" s="267">
        <v>54654</v>
      </c>
    </row>
    <row r="981" spans="1:39" s="269" customFormat="1" ht="12">
      <c r="A981" s="261">
        <v>41820</v>
      </c>
      <c r="B981" s="262" t="s">
        <v>402</v>
      </c>
      <c r="C981" s="262" t="s">
        <v>171</v>
      </c>
      <c r="D981" s="263" t="s">
        <v>165</v>
      </c>
      <c r="E981" s="264">
        <v>2</v>
      </c>
      <c r="F981" s="262" t="s">
        <v>198</v>
      </c>
      <c r="G981" s="262">
        <v>53226460365</v>
      </c>
      <c r="H981" s="262" t="s">
        <v>199</v>
      </c>
      <c r="I981" s="262" t="s">
        <v>168</v>
      </c>
      <c r="J981" s="262" t="s">
        <v>181</v>
      </c>
      <c r="K981" s="270">
        <v>41820</v>
      </c>
      <c r="L981" s="275">
        <v>12</v>
      </c>
      <c r="M981" s="266">
        <v>31579950</v>
      </c>
      <c r="N981" s="266">
        <v>3377808</v>
      </c>
      <c r="O981" s="266">
        <v>2610154</v>
      </c>
      <c r="P981" s="266">
        <v>305343</v>
      </c>
      <c r="Q981" s="266">
        <v>0</v>
      </c>
      <c r="R981" s="266">
        <v>1933850</v>
      </c>
      <c r="S981" s="266">
        <v>395358</v>
      </c>
      <c r="T981" s="266">
        <v>1443958</v>
      </c>
      <c r="U981" s="266">
        <v>79479</v>
      </c>
      <c r="V981" s="266">
        <v>127778</v>
      </c>
      <c r="W981" s="266">
        <v>-48299</v>
      </c>
      <c r="X981" s="267">
        <v>4278223</v>
      </c>
      <c r="Y981" s="267">
        <v>88917</v>
      </c>
      <c r="Z981" s="267">
        <v>60203</v>
      </c>
      <c r="AA981" s="267">
        <v>775</v>
      </c>
      <c r="AB981" s="267">
        <v>6318</v>
      </c>
      <c r="AC981" s="267">
        <v>27022</v>
      </c>
      <c r="AD981" s="267">
        <v>134</v>
      </c>
      <c r="AE981" s="267">
        <v>52922</v>
      </c>
      <c r="AF981" s="267">
        <v>79944</v>
      </c>
      <c r="AG981" s="267">
        <v>5629</v>
      </c>
      <c r="AH981" s="267">
        <v>5629</v>
      </c>
      <c r="AI981" s="267">
        <v>4110051</v>
      </c>
      <c r="AJ981" s="268">
        <v>333720</v>
      </c>
      <c r="AK981" s="268">
        <v>3776331</v>
      </c>
      <c r="AL981" s="268">
        <v>5171990</v>
      </c>
      <c r="AM981" s="267">
        <v>5171990</v>
      </c>
    </row>
    <row r="982" spans="1:39" s="269" customFormat="1" ht="12">
      <c r="A982" s="261">
        <v>41820</v>
      </c>
      <c r="B982" s="262" t="s">
        <v>488</v>
      </c>
      <c r="C982" s="262" t="s">
        <v>171</v>
      </c>
      <c r="D982" s="263"/>
      <c r="E982" s="264"/>
      <c r="F982" s="262" t="s">
        <v>489</v>
      </c>
      <c r="G982" s="262">
        <v>36338171504</v>
      </c>
      <c r="H982" s="262" t="s">
        <v>490</v>
      </c>
      <c r="I982" s="262" t="s">
        <v>176</v>
      </c>
      <c r="J982" s="262" t="s">
        <v>177</v>
      </c>
      <c r="K982" s="270">
        <v>41820</v>
      </c>
      <c r="L982" s="275">
        <v>6</v>
      </c>
      <c r="M982" s="266">
        <v>1884</v>
      </c>
      <c r="N982" s="266">
        <v>1914</v>
      </c>
      <c r="O982" s="266">
        <v>206</v>
      </c>
      <c r="P982" s="266">
        <v>1</v>
      </c>
      <c r="Q982" s="266">
        <v>1707</v>
      </c>
      <c r="R982" s="266">
        <v>110</v>
      </c>
      <c r="S982" s="266">
        <v>0</v>
      </c>
      <c r="T982" s="266">
        <v>1804</v>
      </c>
      <c r="U982" s="266">
        <v>0</v>
      </c>
      <c r="V982" s="266">
        <v>0</v>
      </c>
      <c r="W982" s="266">
        <v>0</v>
      </c>
      <c r="X982" s="267">
        <v>116</v>
      </c>
      <c r="Y982" s="267">
        <v>0</v>
      </c>
      <c r="Z982" s="267">
        <v>0</v>
      </c>
      <c r="AA982" s="267">
        <v>0</v>
      </c>
      <c r="AB982" s="267">
        <v>0</v>
      </c>
      <c r="AC982" s="267">
        <v>4</v>
      </c>
      <c r="AD982" s="267">
        <v>0</v>
      </c>
      <c r="AE982" s="267">
        <v>0</v>
      </c>
      <c r="AF982" s="267">
        <v>4</v>
      </c>
      <c r="AG982" s="267">
        <v>0</v>
      </c>
      <c r="AH982" s="267">
        <v>0</v>
      </c>
      <c r="AI982" s="267">
        <v>112</v>
      </c>
      <c r="AJ982" s="268">
        <v>32</v>
      </c>
      <c r="AK982" s="268">
        <v>80</v>
      </c>
      <c r="AL982" s="268">
        <v>1884</v>
      </c>
      <c r="AM982" s="267">
        <v>1884</v>
      </c>
    </row>
    <row r="983" spans="1:39" s="269" customFormat="1" ht="12">
      <c r="A983" s="261">
        <v>41820</v>
      </c>
      <c r="B983" s="262" t="s">
        <v>491</v>
      </c>
      <c r="C983" s="262" t="s">
        <v>171</v>
      </c>
      <c r="D983" s="263"/>
      <c r="E983" s="264"/>
      <c r="F983" s="262" t="s">
        <v>492</v>
      </c>
      <c r="G983" s="262">
        <v>30187082512</v>
      </c>
      <c r="H983" s="262" t="s">
        <v>493</v>
      </c>
      <c r="I983" s="262" t="s">
        <v>176</v>
      </c>
      <c r="J983" s="262" t="s">
        <v>169</v>
      </c>
      <c r="K983" s="270">
        <v>41820</v>
      </c>
      <c r="L983" s="275">
        <v>9</v>
      </c>
      <c r="M983" s="266">
        <v>131693</v>
      </c>
      <c r="N983" s="266">
        <v>114352</v>
      </c>
      <c r="O983" s="266">
        <v>88795</v>
      </c>
      <c r="P983" s="266">
        <v>5165</v>
      </c>
      <c r="Q983" s="266">
        <v>2448</v>
      </c>
      <c r="R983" s="266">
        <v>1897</v>
      </c>
      <c r="S983" s="266">
        <v>456</v>
      </c>
      <c r="T983" s="266">
        <v>112455</v>
      </c>
      <c r="U983" s="266">
        <v>48</v>
      </c>
      <c r="V983" s="266">
        <v>24</v>
      </c>
      <c r="W983" s="266">
        <v>24</v>
      </c>
      <c r="X983" s="267">
        <v>2371</v>
      </c>
      <c r="Y983" s="267">
        <v>20</v>
      </c>
      <c r="Z983" s="267">
        <v>0</v>
      </c>
      <c r="AA983" s="267">
        <v>0</v>
      </c>
      <c r="AB983" s="267">
        <v>80</v>
      </c>
      <c r="AC983" s="267">
        <v>84</v>
      </c>
      <c r="AD983" s="267">
        <v>0</v>
      </c>
      <c r="AE983" s="267">
        <v>0</v>
      </c>
      <c r="AF983" s="267">
        <v>84</v>
      </c>
      <c r="AG983" s="267">
        <v>0</v>
      </c>
      <c r="AH983" s="267">
        <v>0</v>
      </c>
      <c r="AI983" s="267">
        <v>2347</v>
      </c>
      <c r="AJ983" s="268">
        <v>-10599</v>
      </c>
      <c r="AK983" s="268">
        <v>12946</v>
      </c>
      <c r="AL983" s="268">
        <v>125425</v>
      </c>
      <c r="AM983" s="267">
        <v>125425</v>
      </c>
    </row>
    <row r="984" spans="1:39" s="269" customFormat="1" ht="12">
      <c r="A984" s="261">
        <v>41820</v>
      </c>
      <c r="B984" s="262" t="s">
        <v>367</v>
      </c>
      <c r="C984" s="262" t="s">
        <v>171</v>
      </c>
      <c r="D984" s="263"/>
      <c r="E984" s="264"/>
      <c r="F984" s="262" t="s">
        <v>368</v>
      </c>
      <c r="G984" s="262">
        <v>49620344668</v>
      </c>
      <c r="H984" s="262" t="s">
        <v>369</v>
      </c>
      <c r="I984" s="262" t="s">
        <v>176</v>
      </c>
      <c r="J984" s="262" t="s">
        <v>177</v>
      </c>
      <c r="K984" s="270">
        <v>41820</v>
      </c>
      <c r="L984" s="275">
        <v>12</v>
      </c>
      <c r="M984" s="266">
        <v>355665</v>
      </c>
      <c r="N984" s="266">
        <v>323113</v>
      </c>
      <c r="O984" s="266">
        <v>17023</v>
      </c>
      <c r="P984" s="266">
        <v>1656</v>
      </c>
      <c r="Q984" s="266">
        <v>287316</v>
      </c>
      <c r="R984" s="266">
        <v>38603</v>
      </c>
      <c r="S984" s="266">
        <v>4804</v>
      </c>
      <c r="T984" s="266">
        <v>284510</v>
      </c>
      <c r="U984" s="266">
        <v>0</v>
      </c>
      <c r="V984" s="266">
        <v>468</v>
      </c>
      <c r="W984" s="266">
        <v>-468</v>
      </c>
      <c r="X984" s="267">
        <v>13036</v>
      </c>
      <c r="Y984" s="267">
        <v>323</v>
      </c>
      <c r="Z984" s="267">
        <v>323</v>
      </c>
      <c r="AA984" s="267">
        <v>0</v>
      </c>
      <c r="AB984" s="267">
        <v>0</v>
      </c>
      <c r="AC984" s="267">
        <v>202</v>
      </c>
      <c r="AD984" s="267">
        <v>45</v>
      </c>
      <c r="AE984" s="267">
        <v>0</v>
      </c>
      <c r="AF984" s="267">
        <v>202</v>
      </c>
      <c r="AG984" s="267">
        <v>1</v>
      </c>
      <c r="AH984" s="267">
        <v>0</v>
      </c>
      <c r="AI984" s="267">
        <v>12510</v>
      </c>
      <c r="AJ984" s="268">
        <v>-86</v>
      </c>
      <c r="AK984" s="268">
        <v>12596</v>
      </c>
      <c r="AL984" s="268">
        <v>296638</v>
      </c>
      <c r="AM984" s="267">
        <v>296638</v>
      </c>
    </row>
    <row r="985" spans="1:39" s="269" customFormat="1" ht="12">
      <c r="A985" s="261">
        <v>41820</v>
      </c>
      <c r="B985" s="262" t="s">
        <v>203</v>
      </c>
      <c r="C985" s="262" t="s">
        <v>171</v>
      </c>
      <c r="D985" s="263"/>
      <c r="E985" s="264"/>
      <c r="F985" s="262" t="s">
        <v>204</v>
      </c>
      <c r="G985" s="262">
        <v>85571332201</v>
      </c>
      <c r="H985" s="262" t="s">
        <v>205</v>
      </c>
      <c r="I985" s="262" t="s">
        <v>168</v>
      </c>
      <c r="J985" s="262" t="s">
        <v>188</v>
      </c>
      <c r="K985" s="270">
        <v>41820</v>
      </c>
      <c r="L985" s="275">
        <v>12</v>
      </c>
      <c r="M985" s="266">
        <v>2211209</v>
      </c>
      <c r="N985" s="266">
        <v>2155421</v>
      </c>
      <c r="O985" s="266">
        <v>201527</v>
      </c>
      <c r="P985" s="266">
        <v>17202</v>
      </c>
      <c r="Q985" s="266">
        <v>1919403</v>
      </c>
      <c r="R985" s="266">
        <v>155982</v>
      </c>
      <c r="S985" s="266">
        <v>63557</v>
      </c>
      <c r="T985" s="266">
        <v>1999439</v>
      </c>
      <c r="U985" s="266">
        <v>21333</v>
      </c>
      <c r="V985" s="266">
        <v>16189</v>
      </c>
      <c r="W985" s="266">
        <v>5144</v>
      </c>
      <c r="X985" s="267">
        <v>246955</v>
      </c>
      <c r="Y985" s="267">
        <v>36</v>
      </c>
      <c r="Z985" s="267">
        <v>0</v>
      </c>
      <c r="AA985" s="267">
        <v>0</v>
      </c>
      <c r="AB985" s="267">
        <v>-13</v>
      </c>
      <c r="AC985" s="267">
        <v>3936</v>
      </c>
      <c r="AD985" s="267">
        <v>0</v>
      </c>
      <c r="AE985" s="267">
        <v>7479</v>
      </c>
      <c r="AF985" s="267">
        <v>11415</v>
      </c>
      <c r="AG985" s="267">
        <v>0</v>
      </c>
      <c r="AH985" s="267">
        <v>0</v>
      </c>
      <c r="AI985" s="267">
        <v>235491</v>
      </c>
      <c r="AJ985" s="268">
        <v>5103</v>
      </c>
      <c r="AK985" s="268">
        <v>230388</v>
      </c>
      <c r="AL985" s="268">
        <v>2234971</v>
      </c>
      <c r="AM985" s="267">
        <v>2234971</v>
      </c>
    </row>
    <row r="986" spans="1:39" s="269" customFormat="1" ht="12">
      <c r="A986" s="261">
        <v>41820</v>
      </c>
      <c r="B986" s="262" t="s">
        <v>207</v>
      </c>
      <c r="C986" s="262" t="s">
        <v>171</v>
      </c>
      <c r="D986" s="263"/>
      <c r="E986" s="264"/>
      <c r="F986" s="262" t="s">
        <v>302</v>
      </c>
      <c r="G986" s="262">
        <v>98172275725</v>
      </c>
      <c r="H986" s="262" t="s">
        <v>303</v>
      </c>
      <c r="I986" s="262" t="s">
        <v>168</v>
      </c>
      <c r="J986" s="262" t="s">
        <v>188</v>
      </c>
      <c r="K986" s="270">
        <v>41820</v>
      </c>
      <c r="L986" s="275">
        <v>12</v>
      </c>
      <c r="M986" s="266">
        <v>6781049</v>
      </c>
      <c r="N986" s="266">
        <v>6252114</v>
      </c>
      <c r="O986" s="266">
        <v>474445</v>
      </c>
      <c r="P986" s="266">
        <v>71230</v>
      </c>
      <c r="Q986" s="266">
        <v>5706439</v>
      </c>
      <c r="R986" s="266">
        <v>445883</v>
      </c>
      <c r="S986" s="266">
        <v>347058</v>
      </c>
      <c r="T986" s="266">
        <v>5806231</v>
      </c>
      <c r="U986" s="266">
        <v>45906</v>
      </c>
      <c r="V986" s="266">
        <v>64709</v>
      </c>
      <c r="W986" s="266">
        <v>-18803</v>
      </c>
      <c r="X986" s="267">
        <v>821305</v>
      </c>
      <c r="Y986" s="267">
        <v>1452</v>
      </c>
      <c r="Z986" s="267">
        <v>212</v>
      </c>
      <c r="AA986" s="267">
        <v>610</v>
      </c>
      <c r="AB986" s="267">
        <v>375</v>
      </c>
      <c r="AC986" s="267">
        <v>10256</v>
      </c>
      <c r="AD986" s="267">
        <v>0</v>
      </c>
      <c r="AE986" s="267">
        <v>18598</v>
      </c>
      <c r="AF986" s="267">
        <v>28854</v>
      </c>
      <c r="AG986" s="267">
        <v>1048</v>
      </c>
      <c r="AH986" s="267">
        <v>0</v>
      </c>
      <c r="AI986" s="267">
        <v>790326</v>
      </c>
      <c r="AJ986" s="268">
        <v>69169</v>
      </c>
      <c r="AK986" s="268">
        <v>721157</v>
      </c>
      <c r="AL986" s="268">
        <v>6508585</v>
      </c>
      <c r="AM986" s="267">
        <v>6508585</v>
      </c>
    </row>
    <row r="987" spans="1:39" s="269" customFormat="1" ht="12">
      <c r="A987" s="261">
        <v>41820</v>
      </c>
      <c r="B987" s="262" t="s">
        <v>337</v>
      </c>
      <c r="C987" s="262" t="s">
        <v>171</v>
      </c>
      <c r="D987" s="263"/>
      <c r="E987" s="264"/>
      <c r="F987" s="262" t="s">
        <v>338</v>
      </c>
      <c r="G987" s="262">
        <v>66628776348</v>
      </c>
      <c r="H987" s="262" t="s">
        <v>339</v>
      </c>
      <c r="I987" s="262" t="s">
        <v>168</v>
      </c>
      <c r="J987" s="262" t="s">
        <v>188</v>
      </c>
      <c r="K987" s="270">
        <v>41820</v>
      </c>
      <c r="L987" s="275">
        <v>11</v>
      </c>
      <c r="M987" s="266">
        <v>521025</v>
      </c>
      <c r="N987" s="266">
        <v>553966</v>
      </c>
      <c r="O987" s="266">
        <v>49292</v>
      </c>
      <c r="P987" s="266">
        <v>6822</v>
      </c>
      <c r="Q987" s="266">
        <v>486820</v>
      </c>
      <c r="R987" s="266">
        <v>28939</v>
      </c>
      <c r="S987" s="266">
        <v>13919</v>
      </c>
      <c r="T987" s="266">
        <v>525027</v>
      </c>
      <c r="U987" s="266">
        <v>1836</v>
      </c>
      <c r="V987" s="266">
        <v>4323</v>
      </c>
      <c r="W987" s="266">
        <v>-2487</v>
      </c>
      <c r="X987" s="267">
        <v>34834</v>
      </c>
      <c r="Y987" s="267">
        <v>862</v>
      </c>
      <c r="Z987" s="267">
        <v>860</v>
      </c>
      <c r="AA987" s="267">
        <v>0</v>
      </c>
      <c r="AB987" s="267">
        <v>1</v>
      </c>
      <c r="AC987" s="267">
        <v>1234</v>
      </c>
      <c r="AD987" s="267">
        <v>1234</v>
      </c>
      <c r="AE987" s="267">
        <v>2622</v>
      </c>
      <c r="AF987" s="267">
        <v>3856</v>
      </c>
      <c r="AG987" s="267">
        <v>103</v>
      </c>
      <c r="AH987" s="267">
        <v>0</v>
      </c>
      <c r="AI987" s="267">
        <v>30014</v>
      </c>
      <c r="AJ987" s="268">
        <v>5272</v>
      </c>
      <c r="AK987" s="268">
        <v>24742</v>
      </c>
      <c r="AL987" s="268">
        <v>547282</v>
      </c>
      <c r="AM987" s="267">
        <v>547282</v>
      </c>
    </row>
    <row r="988" spans="1:39" s="269" customFormat="1" ht="12">
      <c r="A988" s="261">
        <v>41820</v>
      </c>
      <c r="B988" s="262" t="s">
        <v>370</v>
      </c>
      <c r="C988" s="262" t="s">
        <v>171</v>
      </c>
      <c r="D988" s="263"/>
      <c r="E988" s="264"/>
      <c r="F988" s="262" t="s">
        <v>371</v>
      </c>
      <c r="G988" s="262">
        <v>95275115088</v>
      </c>
      <c r="H988" s="262" t="s">
        <v>372</v>
      </c>
      <c r="I988" s="262" t="s">
        <v>168</v>
      </c>
      <c r="J988" s="262" t="s">
        <v>188</v>
      </c>
      <c r="K988" s="270">
        <v>41820</v>
      </c>
      <c r="L988" s="275">
        <v>11</v>
      </c>
      <c r="M988" s="266">
        <v>1924371</v>
      </c>
      <c r="N988" s="266">
        <v>1582672</v>
      </c>
      <c r="O988" s="266">
        <v>109620</v>
      </c>
      <c r="P988" s="266">
        <v>11144</v>
      </c>
      <c r="Q988" s="266">
        <v>1438652</v>
      </c>
      <c r="R988" s="266">
        <v>90116</v>
      </c>
      <c r="S988" s="266">
        <v>30016</v>
      </c>
      <c r="T988" s="266">
        <v>1492556</v>
      </c>
      <c r="U988" s="266">
        <v>5448</v>
      </c>
      <c r="V988" s="266">
        <v>3978</v>
      </c>
      <c r="W988" s="266">
        <v>1470</v>
      </c>
      <c r="X988" s="267">
        <v>182465</v>
      </c>
      <c r="Y988" s="267">
        <v>2315</v>
      </c>
      <c r="Z988" s="267">
        <v>1835</v>
      </c>
      <c r="AA988" s="267">
        <v>55</v>
      </c>
      <c r="AB988" s="267">
        <v>21</v>
      </c>
      <c r="AC988" s="267">
        <v>4577</v>
      </c>
      <c r="AD988" s="267">
        <v>4577</v>
      </c>
      <c r="AE988" s="267">
        <v>6753</v>
      </c>
      <c r="AF988" s="267">
        <v>11330</v>
      </c>
      <c r="AG988" s="267">
        <v>0</v>
      </c>
      <c r="AH988" s="267">
        <v>0</v>
      </c>
      <c r="AI988" s="267">
        <v>168841</v>
      </c>
      <c r="AJ988" s="268">
        <v>16638</v>
      </c>
      <c r="AK988" s="268">
        <v>152203</v>
      </c>
      <c r="AL988" s="268">
        <v>1646229</v>
      </c>
      <c r="AM988" s="267">
        <v>1646229</v>
      </c>
    </row>
    <row r="989" spans="1:39" s="269" customFormat="1" ht="12">
      <c r="A989" s="261">
        <v>41820</v>
      </c>
      <c r="B989" s="262" t="s">
        <v>432</v>
      </c>
      <c r="C989" s="262" t="s">
        <v>171</v>
      </c>
      <c r="D989" s="263"/>
      <c r="E989" s="264"/>
      <c r="F989" s="262" t="s">
        <v>433</v>
      </c>
      <c r="G989" s="262">
        <v>12737334298</v>
      </c>
      <c r="H989" s="262" t="s">
        <v>434</v>
      </c>
      <c r="I989" s="262" t="s">
        <v>176</v>
      </c>
      <c r="J989" s="262" t="s">
        <v>188</v>
      </c>
      <c r="K989" s="270">
        <v>41820</v>
      </c>
      <c r="L989" s="275">
        <v>12</v>
      </c>
      <c r="M989" s="266">
        <v>357165</v>
      </c>
      <c r="N989" s="266">
        <v>364385</v>
      </c>
      <c r="O989" s="266">
        <v>21968</v>
      </c>
      <c r="P989" s="266">
        <v>3536</v>
      </c>
      <c r="Q989" s="266">
        <v>0</v>
      </c>
      <c r="R989" s="266">
        <v>29272</v>
      </c>
      <c r="S989" s="266">
        <v>23872</v>
      </c>
      <c r="T989" s="266">
        <v>335113</v>
      </c>
      <c r="U989" s="266">
        <v>2436</v>
      </c>
      <c r="V989" s="266">
        <v>5243</v>
      </c>
      <c r="W989" s="266">
        <v>-2807</v>
      </c>
      <c r="X989" s="267">
        <v>33477</v>
      </c>
      <c r="Y989" s="267">
        <v>430</v>
      </c>
      <c r="Z989" s="267">
        <v>336</v>
      </c>
      <c r="AA989" s="267">
        <v>0</v>
      </c>
      <c r="AB989" s="267">
        <v>17</v>
      </c>
      <c r="AC989" s="267">
        <v>5399</v>
      </c>
      <c r="AD989" s="267">
        <v>0</v>
      </c>
      <c r="AE989" s="267">
        <v>0</v>
      </c>
      <c r="AF989" s="267">
        <v>5399</v>
      </c>
      <c r="AG989" s="267">
        <v>0</v>
      </c>
      <c r="AH989" s="267">
        <v>0</v>
      </c>
      <c r="AI989" s="267">
        <v>27665</v>
      </c>
      <c r="AJ989" s="268">
        <v>502</v>
      </c>
      <c r="AK989" s="268">
        <v>27163</v>
      </c>
      <c r="AL989" s="268">
        <v>359469</v>
      </c>
      <c r="AM989" s="267">
        <v>359469</v>
      </c>
    </row>
    <row r="990" spans="1:39" s="269" customFormat="1" ht="12">
      <c r="A990" s="261">
        <v>41820</v>
      </c>
      <c r="B990" s="271" t="s">
        <v>209</v>
      </c>
      <c r="C990" s="262" t="s">
        <v>171</v>
      </c>
      <c r="D990" s="263" t="s">
        <v>165</v>
      </c>
      <c r="E990" s="264">
        <v>11</v>
      </c>
      <c r="F990" s="262" t="s">
        <v>210</v>
      </c>
      <c r="G990" s="262">
        <v>26458298557</v>
      </c>
      <c r="H990" s="262" t="s">
        <v>373</v>
      </c>
      <c r="I990" s="262" t="s">
        <v>168</v>
      </c>
      <c r="J990" s="262" t="s">
        <v>169</v>
      </c>
      <c r="K990" s="270">
        <v>41820</v>
      </c>
      <c r="L990" s="275">
        <v>12</v>
      </c>
      <c r="M990" s="266">
        <v>1395337</v>
      </c>
      <c r="N990" s="266">
        <v>1157215</v>
      </c>
      <c r="O990" s="266">
        <v>870809</v>
      </c>
      <c r="P990" s="266">
        <v>23644</v>
      </c>
      <c r="Q990" s="266">
        <v>0</v>
      </c>
      <c r="R990" s="266">
        <v>62079</v>
      </c>
      <c r="S990" s="266">
        <v>10327</v>
      </c>
      <c r="T990" s="266">
        <v>1095136</v>
      </c>
      <c r="U990" s="266">
        <v>176</v>
      </c>
      <c r="V990" s="266">
        <v>16192</v>
      </c>
      <c r="W990" s="266">
        <v>-16016</v>
      </c>
      <c r="X990" s="267">
        <v>84247</v>
      </c>
      <c r="Y990" s="267">
        <v>0</v>
      </c>
      <c r="Z990" s="267">
        <v>0</v>
      </c>
      <c r="AA990" s="267">
        <v>0</v>
      </c>
      <c r="AB990" s="267">
        <v>28802</v>
      </c>
      <c r="AC990" s="267">
        <v>4444</v>
      </c>
      <c r="AD990" s="267">
        <v>0</v>
      </c>
      <c r="AE990" s="267">
        <v>0</v>
      </c>
      <c r="AF990" s="267">
        <v>4444</v>
      </c>
      <c r="AG990" s="267">
        <v>88</v>
      </c>
      <c r="AH990" s="267">
        <v>0</v>
      </c>
      <c r="AI990" s="267">
        <v>108517</v>
      </c>
      <c r="AJ990" s="268">
        <v>6139</v>
      </c>
      <c r="AK990" s="268">
        <v>102378</v>
      </c>
      <c r="AL990" s="268">
        <v>1181498</v>
      </c>
      <c r="AM990" s="267">
        <v>1181498</v>
      </c>
    </row>
    <row r="991" spans="1:39" s="269" customFormat="1" ht="12">
      <c r="A991" s="261">
        <v>41820</v>
      </c>
      <c r="B991" s="262" t="s">
        <v>456</v>
      </c>
      <c r="C991" s="262" t="s">
        <v>171</v>
      </c>
      <c r="D991" s="263"/>
      <c r="E991" s="264"/>
      <c r="F991" s="262" t="s">
        <v>457</v>
      </c>
      <c r="G991" s="262">
        <v>46921400504</v>
      </c>
      <c r="H991" s="262" t="s">
        <v>458</v>
      </c>
      <c r="I991" s="262" t="s">
        <v>176</v>
      </c>
      <c r="J991" s="262" t="s">
        <v>188</v>
      </c>
      <c r="K991" s="270">
        <v>41639</v>
      </c>
      <c r="L991" s="275">
        <v>10</v>
      </c>
      <c r="M991" s="266">
        <v>8</v>
      </c>
      <c r="N991" s="266">
        <v>10</v>
      </c>
      <c r="O991" s="266">
        <v>10</v>
      </c>
      <c r="P991" s="266">
        <v>0</v>
      </c>
      <c r="Q991" s="266">
        <v>0</v>
      </c>
      <c r="R991" s="266">
        <v>0</v>
      </c>
      <c r="S991" s="266">
        <v>0</v>
      </c>
      <c r="T991" s="266">
        <v>10</v>
      </c>
      <c r="U991" s="266">
        <v>0</v>
      </c>
      <c r="V991" s="266">
        <v>0</v>
      </c>
      <c r="W991" s="266">
        <v>0</v>
      </c>
      <c r="X991" s="267">
        <v>0</v>
      </c>
      <c r="Y991" s="267">
        <v>0</v>
      </c>
      <c r="Z991" s="267">
        <v>0</v>
      </c>
      <c r="AA991" s="267">
        <v>0</v>
      </c>
      <c r="AB991" s="267">
        <v>0</v>
      </c>
      <c r="AC991" s="267">
        <v>1</v>
      </c>
      <c r="AD991" s="267">
        <v>0</v>
      </c>
      <c r="AE991" s="267">
        <v>0</v>
      </c>
      <c r="AF991" s="267">
        <v>1</v>
      </c>
      <c r="AG991" s="267">
        <v>0</v>
      </c>
      <c r="AH991" s="267">
        <v>0</v>
      </c>
      <c r="AI991" s="267">
        <v>-1</v>
      </c>
      <c r="AJ991" s="268">
        <v>1</v>
      </c>
      <c r="AK991" s="268">
        <v>-2</v>
      </c>
      <c r="AL991" s="268">
        <v>8</v>
      </c>
      <c r="AM991" s="267">
        <v>8</v>
      </c>
    </row>
    <row r="992" spans="1:39" s="269" customFormat="1" ht="12">
      <c r="A992" s="261">
        <v>41820</v>
      </c>
      <c r="B992" s="262" t="s">
        <v>512</v>
      </c>
      <c r="C992" s="262" t="s">
        <v>171</v>
      </c>
      <c r="D992" s="263"/>
      <c r="E992" s="264"/>
      <c r="F992" s="262" t="s">
        <v>325</v>
      </c>
      <c r="G992" s="262">
        <v>24248426878</v>
      </c>
      <c r="H992" s="262" t="s">
        <v>326</v>
      </c>
      <c r="I992" s="262" t="s">
        <v>176</v>
      </c>
      <c r="J992" s="262" t="s">
        <v>177</v>
      </c>
      <c r="K992" s="270">
        <v>41820</v>
      </c>
      <c r="L992" s="275">
        <v>11</v>
      </c>
      <c r="M992" s="266">
        <v>3548311</v>
      </c>
      <c r="N992" s="266">
        <v>607028</v>
      </c>
      <c r="O992" s="266">
        <v>208841</v>
      </c>
      <c r="P992" s="266">
        <v>22588</v>
      </c>
      <c r="Q992" s="266">
        <v>0</v>
      </c>
      <c r="R992" s="266">
        <v>266410</v>
      </c>
      <c r="S992" s="266">
        <v>21229</v>
      </c>
      <c r="T992" s="266">
        <v>340618</v>
      </c>
      <c r="U992" s="266">
        <v>83</v>
      </c>
      <c r="V992" s="266">
        <v>19795</v>
      </c>
      <c r="W992" s="266">
        <v>-19712</v>
      </c>
      <c r="X992" s="267">
        <v>401410</v>
      </c>
      <c r="Y992" s="267">
        <v>11390</v>
      </c>
      <c r="Z992" s="267">
        <v>11390</v>
      </c>
      <c r="AA992" s="267">
        <v>0</v>
      </c>
      <c r="AB992" s="267">
        <v>0</v>
      </c>
      <c r="AC992" s="267">
        <v>5611</v>
      </c>
      <c r="AD992" s="267">
        <v>0</v>
      </c>
      <c r="AE992" s="267">
        <v>0</v>
      </c>
      <c r="AF992" s="267">
        <v>5611</v>
      </c>
      <c r="AG992" s="267">
        <v>7</v>
      </c>
      <c r="AH992" s="267">
        <v>0</v>
      </c>
      <c r="AI992" s="267">
        <v>384402</v>
      </c>
      <c r="AJ992" s="268">
        <v>31399</v>
      </c>
      <c r="AK992" s="268">
        <v>353003</v>
      </c>
      <c r="AL992" s="268">
        <v>673909</v>
      </c>
      <c r="AM992" s="267">
        <v>673909</v>
      </c>
    </row>
    <row r="993" spans="1:39" s="269" customFormat="1" ht="12">
      <c r="A993" s="261">
        <v>41820</v>
      </c>
      <c r="B993" s="262" t="s">
        <v>234</v>
      </c>
      <c r="C993" s="262" t="s">
        <v>171</v>
      </c>
      <c r="D993" s="263"/>
      <c r="E993" s="264"/>
      <c r="F993" s="262" t="s">
        <v>474</v>
      </c>
      <c r="G993" s="262">
        <v>21059451252</v>
      </c>
      <c r="H993" s="262" t="s">
        <v>475</v>
      </c>
      <c r="I993" s="262" t="s">
        <v>176</v>
      </c>
      <c r="J993" s="262" t="s">
        <v>188</v>
      </c>
      <c r="K993" s="270">
        <v>41820</v>
      </c>
      <c r="L993" s="275">
        <v>7</v>
      </c>
      <c r="M993" s="266">
        <v>426221</v>
      </c>
      <c r="N993" s="266">
        <v>334528</v>
      </c>
      <c r="O993" s="266">
        <v>18069</v>
      </c>
      <c r="P993" s="266">
        <v>794</v>
      </c>
      <c r="Q993" s="266">
        <v>315665</v>
      </c>
      <c r="R993" s="266">
        <v>15042</v>
      </c>
      <c r="S993" s="266">
        <v>3979</v>
      </c>
      <c r="T993" s="266">
        <v>319486</v>
      </c>
      <c r="U993" s="266">
        <v>1731</v>
      </c>
      <c r="V993" s="266">
        <v>2910</v>
      </c>
      <c r="W993" s="266">
        <v>-1179</v>
      </c>
      <c r="X993" s="267">
        <v>36582</v>
      </c>
      <c r="Y993" s="267">
        <v>229</v>
      </c>
      <c r="Z993" s="267">
        <v>0</v>
      </c>
      <c r="AA993" s="267">
        <v>0</v>
      </c>
      <c r="AB993" s="267">
        <v>6</v>
      </c>
      <c r="AC993" s="267">
        <v>1873</v>
      </c>
      <c r="AD993" s="267">
        <v>1873</v>
      </c>
      <c r="AE993" s="267">
        <v>991</v>
      </c>
      <c r="AF993" s="267">
        <v>2864</v>
      </c>
      <c r="AG993" s="267">
        <v>5</v>
      </c>
      <c r="AH993" s="267">
        <v>0</v>
      </c>
      <c r="AI993" s="267">
        <v>33490</v>
      </c>
      <c r="AJ993" s="268">
        <v>2506</v>
      </c>
      <c r="AK993" s="268">
        <v>30984</v>
      </c>
      <c r="AL993" s="268">
        <v>349291</v>
      </c>
      <c r="AM993" s="267">
        <v>349291</v>
      </c>
    </row>
    <row r="994" spans="1:39" s="269" customFormat="1" ht="12">
      <c r="A994" s="261">
        <v>41820</v>
      </c>
      <c r="B994" s="262" t="s">
        <v>212</v>
      </c>
      <c r="C994" s="262" t="s">
        <v>171</v>
      </c>
      <c r="D994" s="263"/>
      <c r="E994" s="264"/>
      <c r="F994" s="262" t="s">
        <v>213</v>
      </c>
      <c r="G994" s="262">
        <v>75493363262</v>
      </c>
      <c r="H994" s="262" t="s">
        <v>214</v>
      </c>
      <c r="I994" s="262" t="s">
        <v>168</v>
      </c>
      <c r="J994" s="262" t="s">
        <v>188</v>
      </c>
      <c r="K994" s="270">
        <v>41820</v>
      </c>
      <c r="L994" s="275">
        <v>12</v>
      </c>
      <c r="M994" s="266">
        <v>24070238.850000001</v>
      </c>
      <c r="N994" s="266">
        <v>22998364</v>
      </c>
      <c r="O994" s="266">
        <v>2069775</v>
      </c>
      <c r="P994" s="266">
        <v>173313</v>
      </c>
      <c r="Q994" s="266">
        <v>20543948</v>
      </c>
      <c r="R994" s="266">
        <v>936944</v>
      </c>
      <c r="S994" s="266">
        <v>339216</v>
      </c>
      <c r="T994" s="266">
        <v>22061420</v>
      </c>
      <c r="U994" s="266">
        <v>75701</v>
      </c>
      <c r="V994" s="266">
        <v>195098</v>
      </c>
      <c r="W994" s="266">
        <v>-119397</v>
      </c>
      <c r="X994" s="267">
        <v>2819975</v>
      </c>
      <c r="Y994" s="267">
        <v>73591</v>
      </c>
      <c r="Z994" s="267">
        <v>47661</v>
      </c>
      <c r="AA994" s="267">
        <v>9684</v>
      </c>
      <c r="AB994" s="267">
        <v>862</v>
      </c>
      <c r="AC994" s="267">
        <v>32261</v>
      </c>
      <c r="AD994" s="267">
        <v>0</v>
      </c>
      <c r="AE994" s="267">
        <v>43007</v>
      </c>
      <c r="AF994" s="267">
        <v>75268</v>
      </c>
      <c r="AG994" s="267">
        <v>5287</v>
      </c>
      <c r="AH994" s="267">
        <v>4686</v>
      </c>
      <c r="AI994" s="267">
        <v>2666691</v>
      </c>
      <c r="AJ994" s="268">
        <v>170108</v>
      </c>
      <c r="AK994" s="268">
        <v>2496583</v>
      </c>
      <c r="AL994" s="268">
        <v>24438606</v>
      </c>
      <c r="AM994" s="267">
        <v>24438606</v>
      </c>
    </row>
    <row r="995" spans="1:39" s="269" customFormat="1" ht="12">
      <c r="A995" s="261">
        <v>41820</v>
      </c>
      <c r="B995" s="262" t="s">
        <v>377</v>
      </c>
      <c r="C995" s="262" t="s">
        <v>171</v>
      </c>
      <c r="D995" s="263"/>
      <c r="E995" s="264"/>
      <c r="F995" s="262" t="s">
        <v>459</v>
      </c>
      <c r="G995" s="262">
        <v>91132102426</v>
      </c>
      <c r="H995" s="262" t="s">
        <v>379</v>
      </c>
      <c r="I995" s="262" t="s">
        <v>176</v>
      </c>
      <c r="J995" s="262" t="s">
        <v>169</v>
      </c>
      <c r="K995" s="270">
        <v>41820</v>
      </c>
      <c r="L995" s="275">
        <v>6</v>
      </c>
      <c r="M995" s="266">
        <v>19546</v>
      </c>
      <c r="N995" s="266">
        <v>53293</v>
      </c>
      <c r="O995" s="266">
        <v>2431</v>
      </c>
      <c r="P995" s="266">
        <v>301</v>
      </c>
      <c r="Q995" s="266">
        <v>50333</v>
      </c>
      <c r="R995" s="266">
        <v>1298</v>
      </c>
      <c r="S995" s="266">
        <v>175</v>
      </c>
      <c r="T995" s="266">
        <v>51995</v>
      </c>
      <c r="U995" s="266">
        <v>744</v>
      </c>
      <c r="V995" s="266">
        <v>87</v>
      </c>
      <c r="W995" s="266">
        <v>657</v>
      </c>
      <c r="X995" s="267">
        <v>2093</v>
      </c>
      <c r="Y995" s="267">
        <v>1</v>
      </c>
      <c r="Z995" s="267">
        <v>0</v>
      </c>
      <c r="AA995" s="267">
        <v>1</v>
      </c>
      <c r="AB995" s="267">
        <v>0</v>
      </c>
      <c r="AC995" s="267">
        <v>67</v>
      </c>
      <c r="AD995" s="267">
        <v>0</v>
      </c>
      <c r="AE995" s="267">
        <v>12</v>
      </c>
      <c r="AF995" s="267">
        <v>79</v>
      </c>
      <c r="AG995" s="267">
        <v>0</v>
      </c>
      <c r="AH995" s="267">
        <v>0</v>
      </c>
      <c r="AI995" s="267">
        <v>2013</v>
      </c>
      <c r="AJ995" s="268">
        <v>-18</v>
      </c>
      <c r="AK995" s="268">
        <v>2031</v>
      </c>
      <c r="AL995" s="268">
        <v>54683</v>
      </c>
      <c r="AM995" s="267">
        <v>54683</v>
      </c>
    </row>
    <row r="996" spans="1:39" s="269" customFormat="1" ht="12">
      <c r="A996" s="261">
        <v>41820</v>
      </c>
      <c r="B996" s="262" t="s">
        <v>270</v>
      </c>
      <c r="C996" s="262" t="s">
        <v>171</v>
      </c>
      <c r="D996" s="263"/>
      <c r="E996" s="264"/>
      <c r="F996" s="262" t="s">
        <v>476</v>
      </c>
      <c r="G996" s="262">
        <v>77408077215</v>
      </c>
      <c r="H996" s="262" t="s">
        <v>477</v>
      </c>
      <c r="I996" s="262" t="s">
        <v>176</v>
      </c>
      <c r="J996" s="262" t="s">
        <v>177</v>
      </c>
      <c r="K996" s="270">
        <v>41820</v>
      </c>
      <c r="L996" s="275">
        <v>6</v>
      </c>
      <c r="M996" s="266">
        <v>47197</v>
      </c>
      <c r="N996" s="266">
        <v>3834</v>
      </c>
      <c r="O996" s="266">
        <v>3208</v>
      </c>
      <c r="P996" s="266">
        <v>23</v>
      </c>
      <c r="Q996" s="266">
        <v>0</v>
      </c>
      <c r="R996" s="266">
        <v>2251</v>
      </c>
      <c r="S996" s="266">
        <v>962</v>
      </c>
      <c r="T996" s="266">
        <v>1583</v>
      </c>
      <c r="U996" s="266">
        <v>0</v>
      </c>
      <c r="V996" s="266">
        <v>143</v>
      </c>
      <c r="W996" s="266">
        <v>-143</v>
      </c>
      <c r="X996" s="267">
        <v>5018</v>
      </c>
      <c r="Y996" s="267">
        <v>0</v>
      </c>
      <c r="Z996" s="267">
        <v>0</v>
      </c>
      <c r="AA996" s="267">
        <v>0</v>
      </c>
      <c r="AB996" s="267">
        <v>0</v>
      </c>
      <c r="AC996" s="267">
        <v>125</v>
      </c>
      <c r="AD996" s="267">
        <v>125</v>
      </c>
      <c r="AE996" s="267">
        <v>198</v>
      </c>
      <c r="AF996" s="267">
        <v>323</v>
      </c>
      <c r="AG996" s="267">
        <v>0</v>
      </c>
      <c r="AH996" s="267">
        <v>0</v>
      </c>
      <c r="AI996" s="267">
        <v>4695</v>
      </c>
      <c r="AJ996" s="268">
        <v>397</v>
      </c>
      <c r="AK996" s="268">
        <v>4298</v>
      </c>
      <c r="AL996" s="268">
        <v>5738</v>
      </c>
      <c r="AM996" s="267">
        <v>5738</v>
      </c>
    </row>
    <row r="997" spans="1:39" s="269" customFormat="1" ht="12">
      <c r="A997" s="261">
        <v>41820</v>
      </c>
      <c r="B997" s="262" t="s">
        <v>478</v>
      </c>
      <c r="C997" s="262" t="s">
        <v>171</v>
      </c>
      <c r="D997" s="263"/>
      <c r="E997" s="264"/>
      <c r="F997" s="262" t="s">
        <v>479</v>
      </c>
      <c r="G997" s="262">
        <v>18838658991</v>
      </c>
      <c r="H997" s="262" t="s">
        <v>480</v>
      </c>
      <c r="I997" s="262" t="s">
        <v>168</v>
      </c>
      <c r="J997" s="262" t="s">
        <v>169</v>
      </c>
      <c r="K997" s="270">
        <v>41820</v>
      </c>
      <c r="L997" s="275">
        <v>6</v>
      </c>
      <c r="M997" s="266">
        <v>4832</v>
      </c>
      <c r="N997" s="266">
        <v>5462</v>
      </c>
      <c r="O997" s="266">
        <v>5421</v>
      </c>
      <c r="P997" s="266">
        <v>0</v>
      </c>
      <c r="Q997" s="266">
        <v>0</v>
      </c>
      <c r="R997" s="266">
        <v>272</v>
      </c>
      <c r="S997" s="266">
        <v>239</v>
      </c>
      <c r="T997" s="266">
        <v>5190</v>
      </c>
      <c r="U997" s="266">
        <v>0</v>
      </c>
      <c r="V997" s="266">
        <v>142</v>
      </c>
      <c r="W997" s="266">
        <v>-142</v>
      </c>
      <c r="X997" s="267">
        <v>140</v>
      </c>
      <c r="Y997" s="267">
        <v>14</v>
      </c>
      <c r="Z997" s="267">
        <v>14</v>
      </c>
      <c r="AA997" s="267">
        <v>0</v>
      </c>
      <c r="AB997" s="267">
        <v>0</v>
      </c>
      <c r="AC997" s="267">
        <v>20</v>
      </c>
      <c r="AD997" s="267">
        <v>0</v>
      </c>
      <c r="AE997" s="267">
        <v>0</v>
      </c>
      <c r="AF997" s="267">
        <v>20</v>
      </c>
      <c r="AG997" s="267">
        <v>0</v>
      </c>
      <c r="AH997" s="267">
        <v>0</v>
      </c>
      <c r="AI997" s="267">
        <v>106</v>
      </c>
      <c r="AJ997" s="268">
        <v>14</v>
      </c>
      <c r="AK997" s="268">
        <v>92</v>
      </c>
      <c r="AL997" s="268">
        <v>5140</v>
      </c>
      <c r="AM997" s="267">
        <v>5141</v>
      </c>
    </row>
    <row r="998" spans="1:39" s="269" customFormat="1" ht="12">
      <c r="A998" s="261">
        <v>41820</v>
      </c>
      <c r="B998" s="262" t="s">
        <v>234</v>
      </c>
      <c r="C998" s="262" t="s">
        <v>171</v>
      </c>
      <c r="D998" s="263"/>
      <c r="E998" s="264"/>
      <c r="F998" s="262" t="s">
        <v>340</v>
      </c>
      <c r="G998" s="262">
        <v>22277243559</v>
      </c>
      <c r="H998" s="262" t="s">
        <v>341</v>
      </c>
      <c r="I998" s="262" t="s">
        <v>168</v>
      </c>
      <c r="J998" s="262" t="s">
        <v>181</v>
      </c>
      <c r="K998" s="270">
        <v>41820</v>
      </c>
      <c r="L998" s="275">
        <v>11</v>
      </c>
      <c r="M998" s="266">
        <v>936199</v>
      </c>
      <c r="N998" s="266">
        <v>105949</v>
      </c>
      <c r="O998" s="266">
        <v>71352</v>
      </c>
      <c r="P998" s="266">
        <v>6036</v>
      </c>
      <c r="Q998" s="266">
        <v>7657</v>
      </c>
      <c r="R998" s="266">
        <v>34693</v>
      </c>
      <c r="S998" s="266">
        <v>11691</v>
      </c>
      <c r="T998" s="266">
        <v>71256</v>
      </c>
      <c r="U998" s="266">
        <v>1837</v>
      </c>
      <c r="V998" s="266">
        <v>2441</v>
      </c>
      <c r="W998" s="266">
        <v>-604</v>
      </c>
      <c r="X998" s="267">
        <v>116988</v>
      </c>
      <c r="Y998" s="267">
        <v>42</v>
      </c>
      <c r="Z998" s="267">
        <v>0</v>
      </c>
      <c r="AA998" s="267">
        <v>0</v>
      </c>
      <c r="AB998" s="267">
        <v>2</v>
      </c>
      <c r="AC998" s="267">
        <v>3522</v>
      </c>
      <c r="AD998" s="267">
        <v>0</v>
      </c>
      <c r="AE998" s="267">
        <v>1111</v>
      </c>
      <c r="AF998" s="267">
        <v>4633</v>
      </c>
      <c r="AG998" s="267">
        <v>0</v>
      </c>
      <c r="AH998" s="267">
        <v>0</v>
      </c>
      <c r="AI998" s="267">
        <v>112315</v>
      </c>
      <c r="AJ998" s="268">
        <v>2502</v>
      </c>
      <c r="AK998" s="268">
        <v>109813</v>
      </c>
      <c r="AL998" s="268">
        <v>180465</v>
      </c>
      <c r="AM998" s="267">
        <v>180984</v>
      </c>
    </row>
    <row r="999" spans="1:39" s="269" customFormat="1" ht="12">
      <c r="A999" s="261">
        <v>41820</v>
      </c>
      <c r="B999" s="262" t="s">
        <v>253</v>
      </c>
      <c r="C999" s="262" t="s">
        <v>171</v>
      </c>
      <c r="D999" s="263"/>
      <c r="E999" s="264"/>
      <c r="F999" s="262" t="s">
        <v>374</v>
      </c>
      <c r="G999" s="262">
        <v>33761363685</v>
      </c>
      <c r="H999" s="262" t="s">
        <v>375</v>
      </c>
      <c r="I999" s="262" t="s">
        <v>168</v>
      </c>
      <c r="J999" s="262" t="s">
        <v>188</v>
      </c>
      <c r="K999" s="270">
        <v>41820</v>
      </c>
      <c r="L999" s="275">
        <v>12</v>
      </c>
      <c r="M999" s="266">
        <v>1350639</v>
      </c>
      <c r="N999" s="266">
        <v>1354562</v>
      </c>
      <c r="O999" s="266">
        <v>66719</v>
      </c>
      <c r="P999" s="266">
        <v>3817</v>
      </c>
      <c r="Q999" s="266">
        <v>1265138</v>
      </c>
      <c r="R999" s="266">
        <v>53937</v>
      </c>
      <c r="S999" s="266">
        <v>6700</v>
      </c>
      <c r="T999" s="266">
        <v>1300625</v>
      </c>
      <c r="U999" s="266">
        <v>892</v>
      </c>
      <c r="V999" s="266">
        <v>16068</v>
      </c>
      <c r="W999" s="266">
        <v>-15176</v>
      </c>
      <c r="X999" s="267">
        <v>62127</v>
      </c>
      <c r="Y999" s="267">
        <v>1705</v>
      </c>
      <c r="Z999" s="267">
        <v>1090</v>
      </c>
      <c r="AA999" s="267">
        <v>429</v>
      </c>
      <c r="AB999" s="267">
        <v>294</v>
      </c>
      <c r="AC999" s="267">
        <v>6588</v>
      </c>
      <c r="AD999" s="267">
        <v>0</v>
      </c>
      <c r="AE999" s="267">
        <v>0</v>
      </c>
      <c r="AF999" s="267">
        <v>6588</v>
      </c>
      <c r="AG999" s="267">
        <v>170</v>
      </c>
      <c r="AH999" s="267">
        <v>0</v>
      </c>
      <c r="AI999" s="267">
        <v>53958</v>
      </c>
      <c r="AJ999" s="268">
        <v>3208</v>
      </c>
      <c r="AK999" s="268">
        <v>50750</v>
      </c>
      <c r="AL999" s="268">
        <v>1336199</v>
      </c>
      <c r="AM999" s="267">
        <v>1336199</v>
      </c>
    </row>
    <row r="1000" spans="1:39" s="269" customFormat="1" ht="12">
      <c r="A1000" s="261">
        <v>41820</v>
      </c>
      <c r="B1000" s="262" t="s">
        <v>215</v>
      </c>
      <c r="C1000" s="262" t="s">
        <v>171</v>
      </c>
      <c r="D1000" s="263"/>
      <c r="E1000" s="264"/>
      <c r="F1000" s="262" t="s">
        <v>216</v>
      </c>
      <c r="G1000" s="262">
        <v>33813823017</v>
      </c>
      <c r="H1000" s="262" t="s">
        <v>217</v>
      </c>
      <c r="I1000" s="262" t="s">
        <v>168</v>
      </c>
      <c r="J1000" s="262" t="s">
        <v>188</v>
      </c>
      <c r="K1000" s="270">
        <v>41820</v>
      </c>
      <c r="L1000" s="275">
        <v>12</v>
      </c>
      <c r="M1000" s="266">
        <v>1684037</v>
      </c>
      <c r="N1000" s="266">
        <v>1657158</v>
      </c>
      <c r="O1000" s="266">
        <v>98041</v>
      </c>
      <c r="P1000" s="266">
        <v>5130</v>
      </c>
      <c r="Q1000" s="266">
        <v>1446546</v>
      </c>
      <c r="R1000" s="266">
        <v>162179</v>
      </c>
      <c r="S1000" s="266">
        <v>10057</v>
      </c>
      <c r="T1000" s="266">
        <v>1494979</v>
      </c>
      <c r="U1000" s="266">
        <v>0</v>
      </c>
      <c r="V1000" s="266">
        <v>0</v>
      </c>
      <c r="W1000" s="266">
        <v>0</v>
      </c>
      <c r="X1000" s="267">
        <v>131802</v>
      </c>
      <c r="Y1000" s="267">
        <v>6153</v>
      </c>
      <c r="Z1000" s="267">
        <v>5904</v>
      </c>
      <c r="AA1000" s="267">
        <v>249</v>
      </c>
      <c r="AB1000" s="267">
        <v>16</v>
      </c>
      <c r="AC1000" s="267">
        <v>4584</v>
      </c>
      <c r="AD1000" s="267">
        <v>557</v>
      </c>
      <c r="AE1000" s="267">
        <v>1919</v>
      </c>
      <c r="AF1000" s="267">
        <v>6503</v>
      </c>
      <c r="AG1000" s="267">
        <v>729</v>
      </c>
      <c r="AH1000" s="267">
        <v>382</v>
      </c>
      <c r="AI1000" s="267">
        <v>118433</v>
      </c>
      <c r="AJ1000" s="268">
        <v>0</v>
      </c>
      <c r="AK1000" s="268">
        <v>118433</v>
      </c>
      <c r="AL1000" s="268">
        <v>1613412</v>
      </c>
      <c r="AM1000" s="267">
        <v>1613397</v>
      </c>
    </row>
    <row r="1001" spans="1:39" s="269" customFormat="1" ht="12">
      <c r="A1001" s="261">
        <v>41820</v>
      </c>
      <c r="B1001" s="262" t="s">
        <v>513</v>
      </c>
      <c r="C1001" s="262" t="s">
        <v>171</v>
      </c>
      <c r="D1001" s="263"/>
      <c r="E1001" s="264"/>
      <c r="F1001" s="262" t="s">
        <v>514</v>
      </c>
      <c r="G1001" s="262">
        <v>38531644711</v>
      </c>
      <c r="H1001" s="262" t="s">
        <v>224</v>
      </c>
      <c r="I1001" s="262" t="s">
        <v>168</v>
      </c>
      <c r="J1001" s="262" t="s">
        <v>169</v>
      </c>
      <c r="K1001" s="270">
        <v>41820</v>
      </c>
      <c r="L1001" s="275">
        <v>6</v>
      </c>
      <c r="M1001" s="266">
        <v>14889</v>
      </c>
      <c r="N1001" s="266">
        <v>16220</v>
      </c>
      <c r="O1001" s="266">
        <v>13508</v>
      </c>
      <c r="P1001" s="266">
        <v>711</v>
      </c>
      <c r="Q1001" s="266">
        <v>134</v>
      </c>
      <c r="R1001" s="266">
        <v>1486</v>
      </c>
      <c r="S1001" s="266">
        <v>915</v>
      </c>
      <c r="T1001" s="266">
        <v>14734</v>
      </c>
      <c r="U1001" s="266">
        <v>0</v>
      </c>
      <c r="V1001" s="266">
        <v>41</v>
      </c>
      <c r="W1001" s="266">
        <v>-41</v>
      </c>
      <c r="X1001" s="267">
        <v>280</v>
      </c>
      <c r="Y1001" s="267">
        <v>1</v>
      </c>
      <c r="Z1001" s="267">
        <v>0</v>
      </c>
      <c r="AA1001" s="267">
        <v>0</v>
      </c>
      <c r="AB1001" s="267">
        <v>0</v>
      </c>
      <c r="AC1001" s="267">
        <v>31</v>
      </c>
      <c r="AD1001" s="267">
        <v>0</v>
      </c>
      <c r="AE1001" s="267">
        <v>15</v>
      </c>
      <c r="AF1001" s="267">
        <v>46</v>
      </c>
      <c r="AG1001" s="267">
        <v>1</v>
      </c>
      <c r="AH1001" s="267">
        <v>0</v>
      </c>
      <c r="AI1001" s="267">
        <v>232</v>
      </c>
      <c r="AJ1001" s="268">
        <v>37</v>
      </c>
      <c r="AK1001" s="268">
        <v>195</v>
      </c>
      <c r="AL1001" s="268">
        <v>14888</v>
      </c>
      <c r="AM1001" s="267">
        <v>14888</v>
      </c>
    </row>
    <row r="1002" spans="1:39" s="269" customFormat="1" ht="12">
      <c r="A1002" s="261">
        <v>41820</v>
      </c>
      <c r="B1002" s="271" t="s">
        <v>218</v>
      </c>
      <c r="C1002" s="262" t="s">
        <v>171</v>
      </c>
      <c r="D1002" s="263" t="s">
        <v>165</v>
      </c>
      <c r="E1002" s="264">
        <v>6</v>
      </c>
      <c r="F1002" s="271" t="s">
        <v>218</v>
      </c>
      <c r="G1002" s="262">
        <v>56601925435</v>
      </c>
      <c r="H1002" s="262" t="s">
        <v>373</v>
      </c>
      <c r="I1002" s="262" t="s">
        <v>168</v>
      </c>
      <c r="J1002" s="262" t="s">
        <v>169</v>
      </c>
      <c r="K1002" s="270">
        <v>41820</v>
      </c>
      <c r="L1002" s="275">
        <v>12</v>
      </c>
      <c r="M1002" s="266">
        <v>307768</v>
      </c>
      <c r="N1002" s="266">
        <v>303200</v>
      </c>
      <c r="O1002" s="266">
        <v>52750</v>
      </c>
      <c r="P1002" s="266">
        <v>18002</v>
      </c>
      <c r="Q1002" s="266">
        <v>0</v>
      </c>
      <c r="R1002" s="266">
        <v>10655</v>
      </c>
      <c r="S1002" s="266">
        <v>2351</v>
      </c>
      <c r="T1002" s="266">
        <v>292545</v>
      </c>
      <c r="U1002" s="266">
        <v>2</v>
      </c>
      <c r="V1002" s="266">
        <v>1160</v>
      </c>
      <c r="W1002" s="266">
        <v>-1158</v>
      </c>
      <c r="X1002" s="267">
        <v>13779</v>
      </c>
      <c r="Y1002" s="267">
        <v>1</v>
      </c>
      <c r="Z1002" s="267">
        <v>0</v>
      </c>
      <c r="AA1002" s="267">
        <v>0</v>
      </c>
      <c r="AB1002" s="267">
        <v>0</v>
      </c>
      <c r="AC1002" s="267">
        <v>1377</v>
      </c>
      <c r="AD1002" s="267">
        <v>0</v>
      </c>
      <c r="AE1002" s="267">
        <v>0</v>
      </c>
      <c r="AF1002" s="267">
        <v>1377</v>
      </c>
      <c r="AG1002" s="267">
        <v>0</v>
      </c>
      <c r="AH1002" s="267">
        <v>0</v>
      </c>
      <c r="AI1002" s="267">
        <v>12401</v>
      </c>
      <c r="AJ1002" s="268">
        <v>474</v>
      </c>
      <c r="AK1002" s="268">
        <v>11927</v>
      </c>
      <c r="AL1002" s="268">
        <v>303314</v>
      </c>
      <c r="AM1002" s="267">
        <v>303314</v>
      </c>
    </row>
    <row r="1003" spans="1:39" s="269" customFormat="1" ht="12">
      <c r="A1003" s="261">
        <v>41820</v>
      </c>
      <c r="B1003" s="262" t="s">
        <v>219</v>
      </c>
      <c r="C1003" s="262" t="s">
        <v>171</v>
      </c>
      <c r="D1003" s="263"/>
      <c r="E1003" s="264"/>
      <c r="F1003" s="262" t="s">
        <v>220</v>
      </c>
      <c r="G1003" s="262">
        <v>56286625181</v>
      </c>
      <c r="H1003" s="262" t="s">
        <v>221</v>
      </c>
      <c r="I1003" s="262" t="s">
        <v>168</v>
      </c>
      <c r="J1003" s="262" t="s">
        <v>188</v>
      </c>
      <c r="K1003" s="270">
        <v>41820</v>
      </c>
      <c r="L1003" s="275">
        <v>12</v>
      </c>
      <c r="M1003" s="266">
        <v>1894127</v>
      </c>
      <c r="N1003" s="266">
        <v>114175</v>
      </c>
      <c r="O1003" s="266">
        <v>105082</v>
      </c>
      <c r="P1003" s="266">
        <v>5373</v>
      </c>
      <c r="Q1003" s="266">
        <v>0</v>
      </c>
      <c r="R1003" s="266">
        <v>109463</v>
      </c>
      <c r="S1003" s="266">
        <v>44726</v>
      </c>
      <c r="T1003" s="266">
        <v>4712</v>
      </c>
      <c r="U1003" s="266">
        <v>13668</v>
      </c>
      <c r="V1003" s="266">
        <v>14975</v>
      </c>
      <c r="W1003" s="266">
        <v>-1307</v>
      </c>
      <c r="X1003" s="267">
        <v>194631</v>
      </c>
      <c r="Y1003" s="267">
        <v>3042</v>
      </c>
      <c r="Z1003" s="267">
        <v>1925</v>
      </c>
      <c r="AA1003" s="267">
        <v>0</v>
      </c>
      <c r="AB1003" s="267">
        <v>0</v>
      </c>
      <c r="AC1003" s="267">
        <v>3437</v>
      </c>
      <c r="AD1003" s="267">
        <v>0</v>
      </c>
      <c r="AE1003" s="267">
        <v>4600</v>
      </c>
      <c r="AF1003" s="267">
        <v>8037</v>
      </c>
      <c r="AG1003" s="267">
        <v>106</v>
      </c>
      <c r="AH1003" s="267">
        <v>0</v>
      </c>
      <c r="AI1003" s="267">
        <v>183446</v>
      </c>
      <c r="AJ1003" s="268">
        <v>9028</v>
      </c>
      <c r="AK1003" s="268">
        <v>174418</v>
      </c>
      <c r="AL1003" s="268">
        <v>177823</v>
      </c>
      <c r="AM1003" s="267">
        <v>177823</v>
      </c>
    </row>
    <row r="1004" spans="1:39" s="269" customFormat="1" ht="12">
      <c r="A1004" s="261">
        <v>41820</v>
      </c>
      <c r="B1004" s="262" t="s">
        <v>304</v>
      </c>
      <c r="C1004" s="262" t="s">
        <v>171</v>
      </c>
      <c r="D1004" s="263"/>
      <c r="E1004" s="264"/>
      <c r="F1004" s="262" t="s">
        <v>305</v>
      </c>
      <c r="G1004" s="262">
        <v>55697537183</v>
      </c>
      <c r="H1004" s="262" t="s">
        <v>306</v>
      </c>
      <c r="I1004" s="262" t="s">
        <v>176</v>
      </c>
      <c r="J1004" s="262" t="s">
        <v>177</v>
      </c>
      <c r="K1004" s="270">
        <v>41820</v>
      </c>
      <c r="L1004" s="275">
        <v>8</v>
      </c>
      <c r="M1004" s="266">
        <v>298713</v>
      </c>
      <c r="N1004" s="266">
        <v>259692</v>
      </c>
      <c r="O1004" s="266">
        <v>5587</v>
      </c>
      <c r="P1004" s="266">
        <v>593</v>
      </c>
      <c r="Q1004" s="266">
        <v>243896</v>
      </c>
      <c r="R1004" s="266">
        <v>14124</v>
      </c>
      <c r="S1004" s="266">
        <v>812</v>
      </c>
      <c r="T1004" s="266">
        <v>245568</v>
      </c>
      <c r="U1004" s="266">
        <v>954</v>
      </c>
      <c r="V1004" s="266">
        <v>551</v>
      </c>
      <c r="W1004" s="266">
        <v>403</v>
      </c>
      <c r="X1004" s="267">
        <v>44376</v>
      </c>
      <c r="Y1004" s="267">
        <v>0</v>
      </c>
      <c r="Z1004" s="267">
        <v>0</v>
      </c>
      <c r="AA1004" s="267">
        <v>0</v>
      </c>
      <c r="AB1004" s="267">
        <v>0</v>
      </c>
      <c r="AC1004" s="267">
        <v>521</v>
      </c>
      <c r="AD1004" s="267">
        <v>0</v>
      </c>
      <c r="AE1004" s="267">
        <v>0</v>
      </c>
      <c r="AF1004" s="267">
        <v>521</v>
      </c>
      <c r="AG1004" s="267">
        <v>0</v>
      </c>
      <c r="AH1004" s="267">
        <v>0</v>
      </c>
      <c r="AI1004" s="267">
        <v>43855</v>
      </c>
      <c r="AJ1004" s="268">
        <v>2129</v>
      </c>
      <c r="AK1004" s="268">
        <v>41726</v>
      </c>
      <c r="AL1004" s="268">
        <v>287697</v>
      </c>
      <c r="AM1004" s="267">
        <v>287697</v>
      </c>
    </row>
    <row r="1005" spans="1:39" s="269" customFormat="1" ht="12">
      <c r="A1005" s="261">
        <v>41820</v>
      </c>
      <c r="B1005" s="262" t="s">
        <v>328</v>
      </c>
      <c r="C1005" s="262" t="s">
        <v>171</v>
      </c>
      <c r="D1005" s="263" t="s">
        <v>165</v>
      </c>
      <c r="E1005" s="264">
        <v>3</v>
      </c>
      <c r="F1005" s="262" t="s">
        <v>223</v>
      </c>
      <c r="G1005" s="262">
        <v>22599554834</v>
      </c>
      <c r="H1005" s="262" t="s">
        <v>329</v>
      </c>
      <c r="I1005" s="262" t="s">
        <v>168</v>
      </c>
      <c r="J1005" s="262" t="s">
        <v>169</v>
      </c>
      <c r="K1005" s="270">
        <v>41820</v>
      </c>
      <c r="L1005" s="275">
        <v>11</v>
      </c>
      <c r="M1005" s="266">
        <v>635657</v>
      </c>
      <c r="N1005" s="266">
        <v>627256</v>
      </c>
      <c r="O1005" s="266">
        <v>57407</v>
      </c>
      <c r="P1005" s="266">
        <v>6131</v>
      </c>
      <c r="Q1005" s="266">
        <v>552662</v>
      </c>
      <c r="R1005" s="266">
        <v>15936</v>
      </c>
      <c r="S1005" s="266">
        <v>2184</v>
      </c>
      <c r="T1005" s="266">
        <v>611320</v>
      </c>
      <c r="U1005" s="266">
        <v>0</v>
      </c>
      <c r="V1005" s="266">
        <v>7249</v>
      </c>
      <c r="W1005" s="266">
        <v>-7249</v>
      </c>
      <c r="X1005" s="267">
        <v>61297</v>
      </c>
      <c r="Y1005" s="267">
        <v>1417</v>
      </c>
      <c r="Z1005" s="267">
        <v>1417</v>
      </c>
      <c r="AA1005" s="267">
        <v>0</v>
      </c>
      <c r="AB1005" s="267">
        <v>0</v>
      </c>
      <c r="AC1005" s="267">
        <v>2438</v>
      </c>
      <c r="AD1005" s="267">
        <v>156</v>
      </c>
      <c r="AE1005" s="267">
        <v>0</v>
      </c>
      <c r="AF1005" s="267">
        <v>2438</v>
      </c>
      <c r="AG1005" s="267">
        <v>0</v>
      </c>
      <c r="AH1005" s="267">
        <v>0</v>
      </c>
      <c r="AI1005" s="267">
        <v>57442</v>
      </c>
      <c r="AJ1005" s="268">
        <v>2744</v>
      </c>
      <c r="AK1005" s="268">
        <v>54698</v>
      </c>
      <c r="AL1005" s="268">
        <v>658769</v>
      </c>
      <c r="AM1005" s="267">
        <v>658769</v>
      </c>
    </row>
    <row r="1006" spans="1:39" s="269" customFormat="1" ht="12">
      <c r="A1006" s="261">
        <v>41820</v>
      </c>
      <c r="B1006" s="262" t="s">
        <v>403</v>
      </c>
      <c r="C1006" s="262" t="s">
        <v>171</v>
      </c>
      <c r="D1006" s="263"/>
      <c r="E1006" s="264"/>
      <c r="F1006" s="262" t="s">
        <v>226</v>
      </c>
      <c r="G1006" s="262">
        <v>64971749321</v>
      </c>
      <c r="H1006" s="262" t="s">
        <v>227</v>
      </c>
      <c r="I1006" s="262" t="s">
        <v>168</v>
      </c>
      <c r="J1006" s="262" t="s">
        <v>188</v>
      </c>
      <c r="K1006" s="270">
        <v>41820</v>
      </c>
      <c r="L1006" s="275">
        <v>12</v>
      </c>
      <c r="M1006" s="266">
        <v>23233113.890000001</v>
      </c>
      <c r="N1006" s="266">
        <v>21699125</v>
      </c>
      <c r="O1006" s="266">
        <v>2060024</v>
      </c>
      <c r="P1006" s="266">
        <v>302117</v>
      </c>
      <c r="Q1006" s="266">
        <v>19119519</v>
      </c>
      <c r="R1006" s="266">
        <v>1009623</v>
      </c>
      <c r="S1006" s="266">
        <v>435121</v>
      </c>
      <c r="T1006" s="266">
        <v>20689502</v>
      </c>
      <c r="U1006" s="266">
        <v>59904</v>
      </c>
      <c r="V1006" s="266">
        <v>139227</v>
      </c>
      <c r="W1006" s="266">
        <v>-79323</v>
      </c>
      <c r="X1006" s="267">
        <v>2799158</v>
      </c>
      <c r="Y1006" s="267">
        <v>81525</v>
      </c>
      <c r="Z1006" s="267">
        <v>54158</v>
      </c>
      <c r="AA1006" s="267">
        <v>14160</v>
      </c>
      <c r="AB1006" s="267">
        <v>8703</v>
      </c>
      <c r="AC1006" s="267">
        <v>37294</v>
      </c>
      <c r="AD1006" s="267">
        <v>0</v>
      </c>
      <c r="AE1006" s="267">
        <v>27439</v>
      </c>
      <c r="AF1006" s="267">
        <v>64733</v>
      </c>
      <c r="AG1006" s="267">
        <v>2597</v>
      </c>
      <c r="AH1006" s="267">
        <v>639</v>
      </c>
      <c r="AI1006" s="267">
        <v>2659006</v>
      </c>
      <c r="AJ1006" s="268">
        <v>202769</v>
      </c>
      <c r="AK1006" s="268">
        <v>2456237</v>
      </c>
      <c r="AL1006" s="268">
        <v>23066416</v>
      </c>
      <c r="AM1006" s="267">
        <v>23066416</v>
      </c>
    </row>
    <row r="1007" spans="1:39" s="269" customFormat="1" ht="12">
      <c r="A1007" s="261">
        <v>41820</v>
      </c>
      <c r="B1007" s="262" t="s">
        <v>228</v>
      </c>
      <c r="C1007" s="262" t="s">
        <v>171</v>
      </c>
      <c r="D1007" s="263"/>
      <c r="E1007" s="264"/>
      <c r="F1007" s="262" t="s">
        <v>229</v>
      </c>
      <c r="G1007" s="262">
        <v>68657495890</v>
      </c>
      <c r="H1007" s="262" t="s">
        <v>230</v>
      </c>
      <c r="I1007" s="262" t="s">
        <v>168</v>
      </c>
      <c r="J1007" s="262" t="s">
        <v>188</v>
      </c>
      <c r="K1007" s="270">
        <v>41820</v>
      </c>
      <c r="L1007" s="275">
        <v>12</v>
      </c>
      <c r="M1007" s="266">
        <v>13932791</v>
      </c>
      <c r="N1007" s="266">
        <v>12904327</v>
      </c>
      <c r="O1007" s="266">
        <v>1412350</v>
      </c>
      <c r="P1007" s="266">
        <v>114029</v>
      </c>
      <c r="Q1007" s="266">
        <v>11239467</v>
      </c>
      <c r="R1007" s="266">
        <v>786796</v>
      </c>
      <c r="S1007" s="266">
        <v>181429</v>
      </c>
      <c r="T1007" s="266">
        <v>12117531</v>
      </c>
      <c r="U1007" s="266">
        <v>102247</v>
      </c>
      <c r="V1007" s="266">
        <v>185018</v>
      </c>
      <c r="W1007" s="266">
        <v>-82771</v>
      </c>
      <c r="X1007" s="267">
        <v>1730577</v>
      </c>
      <c r="Y1007" s="267">
        <v>49209</v>
      </c>
      <c r="Z1007" s="267">
        <v>37943</v>
      </c>
      <c r="AA1007" s="267">
        <v>8268</v>
      </c>
      <c r="AB1007" s="267">
        <v>91</v>
      </c>
      <c r="AC1007" s="267">
        <v>70946</v>
      </c>
      <c r="AD1007" s="267">
        <v>0</v>
      </c>
      <c r="AE1007" s="267">
        <v>21589</v>
      </c>
      <c r="AF1007" s="267">
        <v>92535</v>
      </c>
      <c r="AG1007" s="267">
        <v>1788</v>
      </c>
      <c r="AH1007" s="267">
        <v>0</v>
      </c>
      <c r="AI1007" s="267">
        <v>1587136</v>
      </c>
      <c r="AJ1007" s="268">
        <v>89101</v>
      </c>
      <c r="AK1007" s="268">
        <v>1498035</v>
      </c>
      <c r="AL1007" s="268">
        <v>13532795</v>
      </c>
      <c r="AM1007" s="267">
        <v>13532795</v>
      </c>
    </row>
    <row r="1008" spans="1:39" s="269" customFormat="1" ht="12">
      <c r="A1008" s="261">
        <v>41820</v>
      </c>
      <c r="B1008" s="262" t="s">
        <v>253</v>
      </c>
      <c r="C1008" s="262" t="s">
        <v>171</v>
      </c>
      <c r="D1008" s="263"/>
      <c r="E1008" s="264"/>
      <c r="F1008" s="262" t="s">
        <v>404</v>
      </c>
      <c r="G1008" s="262">
        <v>58244115920</v>
      </c>
      <c r="H1008" s="262" t="s">
        <v>405</v>
      </c>
      <c r="I1008" s="262" t="s">
        <v>176</v>
      </c>
      <c r="J1008" s="262" t="s">
        <v>177</v>
      </c>
      <c r="K1008" s="270">
        <v>41820</v>
      </c>
      <c r="L1008" s="275">
        <v>11</v>
      </c>
      <c r="M1008" s="266">
        <v>1032184</v>
      </c>
      <c r="N1008" s="266">
        <v>719463</v>
      </c>
      <c r="O1008" s="266">
        <v>55299</v>
      </c>
      <c r="P1008" s="266">
        <v>2352</v>
      </c>
      <c r="Q1008" s="266">
        <v>653030</v>
      </c>
      <c r="R1008" s="266">
        <v>41929</v>
      </c>
      <c r="S1008" s="266">
        <v>4053</v>
      </c>
      <c r="T1008" s="266">
        <v>677534</v>
      </c>
      <c r="U1008" s="266">
        <v>0</v>
      </c>
      <c r="V1008" s="266">
        <v>2141</v>
      </c>
      <c r="W1008" s="266">
        <v>-2141</v>
      </c>
      <c r="X1008" s="267">
        <v>129523</v>
      </c>
      <c r="Y1008" s="267">
        <v>1733</v>
      </c>
      <c r="Z1008" s="267">
        <v>1203</v>
      </c>
      <c r="AA1008" s="267">
        <v>0</v>
      </c>
      <c r="AB1008" s="267">
        <v>7</v>
      </c>
      <c r="AC1008" s="267">
        <v>2942</v>
      </c>
      <c r="AD1008" s="267">
        <v>257</v>
      </c>
      <c r="AE1008" s="267">
        <v>239</v>
      </c>
      <c r="AF1008" s="267">
        <v>3181</v>
      </c>
      <c r="AG1008" s="267">
        <v>1</v>
      </c>
      <c r="AH1008" s="267">
        <v>0</v>
      </c>
      <c r="AI1008" s="267">
        <v>124615</v>
      </c>
      <c r="AJ1008" s="268">
        <v>9358</v>
      </c>
      <c r="AK1008" s="268">
        <v>115257</v>
      </c>
      <c r="AL1008" s="268">
        <v>790650</v>
      </c>
      <c r="AM1008" s="267">
        <v>790650</v>
      </c>
    </row>
    <row r="1009" spans="1:39" s="269" customFormat="1" ht="12">
      <c r="A1009" s="261">
        <v>41820</v>
      </c>
      <c r="B1009" s="262" t="s">
        <v>377</v>
      </c>
      <c r="C1009" s="262" t="s">
        <v>171</v>
      </c>
      <c r="D1009" s="263"/>
      <c r="E1009" s="264"/>
      <c r="F1009" s="262" t="s">
        <v>378</v>
      </c>
      <c r="G1009" s="262">
        <v>68569795856</v>
      </c>
      <c r="H1009" s="262" t="s">
        <v>379</v>
      </c>
      <c r="I1009" s="262" t="s">
        <v>176</v>
      </c>
      <c r="J1009" s="262" t="s">
        <v>169</v>
      </c>
      <c r="K1009" s="270">
        <v>41820</v>
      </c>
      <c r="L1009" s="275">
        <v>6</v>
      </c>
      <c r="M1009" s="266">
        <v>50378</v>
      </c>
      <c r="N1009" s="266">
        <v>54184</v>
      </c>
      <c r="O1009" s="266">
        <v>6073</v>
      </c>
      <c r="P1009" s="266">
        <v>212</v>
      </c>
      <c r="Q1009" s="266">
        <v>46760</v>
      </c>
      <c r="R1009" s="266">
        <v>6309</v>
      </c>
      <c r="S1009" s="266">
        <v>307</v>
      </c>
      <c r="T1009" s="266">
        <v>47875</v>
      </c>
      <c r="U1009" s="266">
        <v>343</v>
      </c>
      <c r="V1009" s="266">
        <v>206</v>
      </c>
      <c r="W1009" s="266">
        <v>137</v>
      </c>
      <c r="X1009" s="267">
        <v>5663</v>
      </c>
      <c r="Y1009" s="267">
        <v>8</v>
      </c>
      <c r="Z1009" s="267">
        <v>8</v>
      </c>
      <c r="AA1009" s="267">
        <v>0</v>
      </c>
      <c r="AB1009" s="267">
        <v>0</v>
      </c>
      <c r="AC1009" s="267">
        <v>0</v>
      </c>
      <c r="AD1009" s="267">
        <v>0</v>
      </c>
      <c r="AE1009" s="267">
        <v>213</v>
      </c>
      <c r="AF1009" s="267">
        <v>213</v>
      </c>
      <c r="AG1009" s="267">
        <v>0</v>
      </c>
      <c r="AH1009" s="267">
        <v>0</v>
      </c>
      <c r="AI1009" s="267">
        <v>5442</v>
      </c>
      <c r="AJ1009" s="268">
        <v>-31</v>
      </c>
      <c r="AK1009" s="268">
        <v>5473</v>
      </c>
      <c r="AL1009" s="268">
        <v>53485</v>
      </c>
      <c r="AM1009" s="267">
        <v>53485</v>
      </c>
    </row>
    <row r="1010" spans="1:39" s="269" customFormat="1" ht="12">
      <c r="A1010" s="261">
        <v>41820</v>
      </c>
      <c r="B1010" s="262" t="s">
        <v>380</v>
      </c>
      <c r="C1010" s="262" t="s">
        <v>171</v>
      </c>
      <c r="D1010" s="263"/>
      <c r="E1010" s="264"/>
      <c r="F1010" s="262" t="s">
        <v>381</v>
      </c>
      <c r="G1010" s="262">
        <v>65704511371</v>
      </c>
      <c r="H1010" s="262" t="s">
        <v>382</v>
      </c>
      <c r="I1010" s="262" t="s">
        <v>168</v>
      </c>
      <c r="J1010" s="262" t="s">
        <v>188</v>
      </c>
      <c r="K1010" s="270">
        <v>41820</v>
      </c>
      <c r="L1010" s="275">
        <v>12</v>
      </c>
      <c r="M1010" s="266">
        <v>1177654</v>
      </c>
      <c r="N1010" s="266">
        <v>1146727</v>
      </c>
      <c r="O1010" s="266">
        <v>112756</v>
      </c>
      <c r="P1010" s="266">
        <v>7860</v>
      </c>
      <c r="Q1010" s="266">
        <v>1000059</v>
      </c>
      <c r="R1010" s="266">
        <v>87811</v>
      </c>
      <c r="S1010" s="266">
        <v>27713</v>
      </c>
      <c r="T1010" s="266">
        <v>1058916</v>
      </c>
      <c r="U1010" s="266">
        <v>7047</v>
      </c>
      <c r="V1010" s="266">
        <v>16131</v>
      </c>
      <c r="W1010" s="266">
        <v>-9084</v>
      </c>
      <c r="X1010" s="267">
        <v>151850</v>
      </c>
      <c r="Y1010" s="267">
        <v>3687</v>
      </c>
      <c r="Z1010" s="267">
        <v>2977</v>
      </c>
      <c r="AA1010" s="267">
        <v>710</v>
      </c>
      <c r="AB1010" s="267">
        <v>0</v>
      </c>
      <c r="AC1010" s="267">
        <v>4910</v>
      </c>
      <c r="AD1010" s="267">
        <v>4910</v>
      </c>
      <c r="AE1010" s="267">
        <v>5750</v>
      </c>
      <c r="AF1010" s="267">
        <v>10660</v>
      </c>
      <c r="AG1010" s="267">
        <v>44</v>
      </c>
      <c r="AH1010" s="267">
        <v>0</v>
      </c>
      <c r="AI1010" s="267">
        <v>137459</v>
      </c>
      <c r="AJ1010" s="268">
        <v>11978</v>
      </c>
      <c r="AK1010" s="268">
        <v>125481</v>
      </c>
      <c r="AL1010" s="268">
        <v>1175313</v>
      </c>
      <c r="AM1010" s="267">
        <v>1175313</v>
      </c>
    </row>
    <row r="1011" spans="1:39" s="269" customFormat="1" ht="12">
      <c r="A1011" s="261">
        <v>41820</v>
      </c>
      <c r="B1011" s="262" t="s">
        <v>231</v>
      </c>
      <c r="C1011" s="262" t="s">
        <v>171</v>
      </c>
      <c r="D1011" s="263"/>
      <c r="E1011" s="264"/>
      <c r="F1011" s="262" t="s">
        <v>232</v>
      </c>
      <c r="G1011" s="262">
        <v>70815369818</v>
      </c>
      <c r="H1011" s="262" t="s">
        <v>233</v>
      </c>
      <c r="I1011" s="262" t="s">
        <v>168</v>
      </c>
      <c r="J1011" s="262" t="s">
        <v>169</v>
      </c>
      <c r="K1011" s="270">
        <v>41820</v>
      </c>
      <c r="L1011" s="275">
        <v>9</v>
      </c>
      <c r="M1011" s="266">
        <v>85216</v>
      </c>
      <c r="N1011" s="266">
        <v>109672</v>
      </c>
      <c r="O1011" s="266">
        <v>82034</v>
      </c>
      <c r="P1011" s="266">
        <v>3195</v>
      </c>
      <c r="Q1011" s="266">
        <v>0</v>
      </c>
      <c r="R1011" s="266">
        <v>5608</v>
      </c>
      <c r="S1011" s="266">
        <v>3558</v>
      </c>
      <c r="T1011" s="266">
        <v>104064</v>
      </c>
      <c r="U1011" s="266">
        <v>1118</v>
      </c>
      <c r="V1011" s="266">
        <v>1073</v>
      </c>
      <c r="W1011" s="266">
        <v>45</v>
      </c>
      <c r="X1011" s="267">
        <v>2198</v>
      </c>
      <c r="Y1011" s="267">
        <v>0</v>
      </c>
      <c r="Z1011" s="267">
        <v>0</v>
      </c>
      <c r="AA1011" s="267">
        <v>0</v>
      </c>
      <c r="AB1011" s="267">
        <v>20</v>
      </c>
      <c r="AC1011" s="267">
        <v>1672</v>
      </c>
      <c r="AD1011" s="267">
        <v>0</v>
      </c>
      <c r="AE1011" s="267">
        <v>343</v>
      </c>
      <c r="AF1011" s="267">
        <v>2015</v>
      </c>
      <c r="AG1011" s="267">
        <v>0</v>
      </c>
      <c r="AH1011" s="267">
        <v>0</v>
      </c>
      <c r="AI1011" s="267">
        <v>203</v>
      </c>
      <c r="AJ1011" s="268">
        <v>12254</v>
      </c>
      <c r="AK1011" s="268">
        <v>-12051</v>
      </c>
      <c r="AL1011" s="268">
        <v>92058</v>
      </c>
      <c r="AM1011" s="267">
        <v>92058</v>
      </c>
    </row>
    <row r="1012" spans="1:39" s="269" customFormat="1" ht="12">
      <c r="A1012" s="261">
        <v>41820</v>
      </c>
      <c r="B1012" s="262" t="s">
        <v>444</v>
      </c>
      <c r="C1012" s="262" t="s">
        <v>171</v>
      </c>
      <c r="D1012" s="263"/>
      <c r="E1012" s="264"/>
      <c r="F1012" s="262" t="s">
        <v>482</v>
      </c>
      <c r="G1012" s="262">
        <v>78984178687</v>
      </c>
      <c r="H1012" s="262" t="s">
        <v>483</v>
      </c>
      <c r="I1012" s="262" t="s">
        <v>168</v>
      </c>
      <c r="J1012" s="262" t="s">
        <v>188</v>
      </c>
      <c r="K1012" s="270">
        <v>41820</v>
      </c>
      <c r="L1012" s="275">
        <v>11</v>
      </c>
      <c r="M1012" s="266">
        <v>2277136</v>
      </c>
      <c r="N1012" s="266">
        <v>2274560</v>
      </c>
      <c r="O1012" s="266">
        <v>290250</v>
      </c>
      <c r="P1012" s="266">
        <v>15038</v>
      </c>
      <c r="Q1012" s="266">
        <v>1969272</v>
      </c>
      <c r="R1012" s="266">
        <v>190272</v>
      </c>
      <c r="S1012" s="266">
        <v>190272</v>
      </c>
      <c r="T1012" s="266">
        <v>2084288</v>
      </c>
      <c r="U1012" s="266">
        <v>28186</v>
      </c>
      <c r="V1012" s="266">
        <v>63756</v>
      </c>
      <c r="W1012" s="266">
        <v>-35570</v>
      </c>
      <c r="X1012" s="267">
        <v>292423</v>
      </c>
      <c r="Y1012" s="267">
        <v>794</v>
      </c>
      <c r="Z1012" s="267">
        <v>793</v>
      </c>
      <c r="AA1012" s="267">
        <v>0</v>
      </c>
      <c r="AB1012" s="267">
        <v>61</v>
      </c>
      <c r="AC1012" s="267">
        <v>33469</v>
      </c>
      <c r="AD1012" s="267">
        <v>16208</v>
      </c>
      <c r="AE1012" s="267">
        <v>3460</v>
      </c>
      <c r="AF1012" s="267">
        <v>36929</v>
      </c>
      <c r="AG1012" s="267">
        <v>0</v>
      </c>
      <c r="AH1012" s="267">
        <v>0</v>
      </c>
      <c r="AI1012" s="267">
        <v>254761</v>
      </c>
      <c r="AJ1012" s="268">
        <v>47948</v>
      </c>
      <c r="AK1012" s="268">
        <v>206813</v>
      </c>
      <c r="AL1012" s="268">
        <v>2255531</v>
      </c>
      <c r="AM1012" s="267">
        <v>2255531</v>
      </c>
    </row>
    <row r="1013" spans="1:39" s="269" customFormat="1" ht="12">
      <c r="A1013" s="261">
        <v>41820</v>
      </c>
      <c r="B1013" s="262" t="s">
        <v>234</v>
      </c>
      <c r="C1013" s="262" t="s">
        <v>171</v>
      </c>
      <c r="D1013" s="263"/>
      <c r="E1013" s="264"/>
      <c r="F1013" s="262" t="s">
        <v>383</v>
      </c>
      <c r="G1013" s="262">
        <v>26382680883</v>
      </c>
      <c r="H1013" s="262" t="s">
        <v>384</v>
      </c>
      <c r="I1013" s="262" t="s">
        <v>168</v>
      </c>
      <c r="J1013" s="262" t="s">
        <v>188</v>
      </c>
      <c r="K1013" s="270">
        <v>41820</v>
      </c>
      <c r="L1013" s="275">
        <v>12</v>
      </c>
      <c r="M1013" s="266">
        <v>3518556</v>
      </c>
      <c r="N1013" s="266">
        <v>459183</v>
      </c>
      <c r="O1013" s="266">
        <v>306726</v>
      </c>
      <c r="P1013" s="266">
        <v>152457</v>
      </c>
      <c r="Q1013" s="266">
        <v>2991486</v>
      </c>
      <c r="R1013" s="266">
        <v>46465</v>
      </c>
      <c r="S1013" s="266">
        <v>23029</v>
      </c>
      <c r="T1013" s="266">
        <v>412718</v>
      </c>
      <c r="U1013" s="266">
        <v>11113</v>
      </c>
      <c r="V1013" s="266">
        <v>17204</v>
      </c>
      <c r="W1013" s="266">
        <v>-6091</v>
      </c>
      <c r="X1013" s="267">
        <v>442101</v>
      </c>
      <c r="Y1013" s="267">
        <v>19141</v>
      </c>
      <c r="Z1013" s="267">
        <v>11783</v>
      </c>
      <c r="AA1013" s="267">
        <v>0</v>
      </c>
      <c r="AB1013" s="267">
        <v>0</v>
      </c>
      <c r="AC1013" s="267">
        <v>11908</v>
      </c>
      <c r="AD1013" s="267">
        <v>0</v>
      </c>
      <c r="AE1013" s="267">
        <v>0</v>
      </c>
      <c r="AF1013" s="267">
        <v>11908</v>
      </c>
      <c r="AG1013" s="267">
        <v>0</v>
      </c>
      <c r="AH1013" s="267">
        <v>0</v>
      </c>
      <c r="AI1013" s="267">
        <v>411052</v>
      </c>
      <c r="AJ1013" s="268">
        <v>23123</v>
      </c>
      <c r="AK1013" s="268">
        <v>387929</v>
      </c>
      <c r="AL1013" s="268">
        <v>794556</v>
      </c>
      <c r="AM1013" s="267">
        <v>794556</v>
      </c>
    </row>
    <row r="1014" spans="1:39" s="269" customFormat="1" ht="12">
      <c r="A1014" s="261">
        <v>41820</v>
      </c>
      <c r="B1014" s="262" t="s">
        <v>234</v>
      </c>
      <c r="C1014" s="262" t="s">
        <v>171</v>
      </c>
      <c r="D1014" s="263"/>
      <c r="E1014" s="264"/>
      <c r="F1014" s="262" t="s">
        <v>235</v>
      </c>
      <c r="G1014" s="262">
        <v>60346078879</v>
      </c>
      <c r="H1014" s="262" t="s">
        <v>236</v>
      </c>
      <c r="I1014" s="262" t="s">
        <v>168</v>
      </c>
      <c r="J1014" s="262" t="s">
        <v>188</v>
      </c>
      <c r="K1014" s="270">
        <v>41820</v>
      </c>
      <c r="L1014" s="275">
        <v>11</v>
      </c>
      <c r="M1014" s="266">
        <v>1077651</v>
      </c>
      <c r="N1014" s="266">
        <v>1044212</v>
      </c>
      <c r="O1014" s="266">
        <v>85673</v>
      </c>
      <c r="P1014" s="266">
        <v>12217</v>
      </c>
      <c r="Q1014" s="266">
        <v>946322</v>
      </c>
      <c r="R1014" s="266">
        <v>39931</v>
      </c>
      <c r="S1014" s="266">
        <v>6146</v>
      </c>
      <c r="T1014" s="266">
        <v>1004281</v>
      </c>
      <c r="U1014" s="266">
        <v>10866</v>
      </c>
      <c r="V1014" s="266">
        <v>6103</v>
      </c>
      <c r="W1014" s="266">
        <v>4763</v>
      </c>
      <c r="X1014" s="267">
        <v>127762</v>
      </c>
      <c r="Y1014" s="267">
        <v>549</v>
      </c>
      <c r="Z1014" s="267">
        <v>0</v>
      </c>
      <c r="AA1014" s="267">
        <v>0</v>
      </c>
      <c r="AB1014" s="267">
        <v>17</v>
      </c>
      <c r="AC1014" s="267">
        <v>1438</v>
      </c>
      <c r="AD1014" s="267">
        <v>0</v>
      </c>
      <c r="AE1014" s="267">
        <v>3211</v>
      </c>
      <c r="AF1014" s="267">
        <v>4649</v>
      </c>
      <c r="AG1014" s="267">
        <v>0</v>
      </c>
      <c r="AH1014" s="267">
        <v>0</v>
      </c>
      <c r="AI1014" s="267">
        <v>122581</v>
      </c>
      <c r="AJ1014" s="268">
        <v>7793</v>
      </c>
      <c r="AK1014" s="268">
        <v>114788</v>
      </c>
      <c r="AL1014" s="268">
        <v>1123832</v>
      </c>
      <c r="AM1014" s="267">
        <v>1123832</v>
      </c>
    </row>
    <row r="1015" spans="1:39" s="269" customFormat="1" ht="12">
      <c r="A1015" s="261">
        <v>41820</v>
      </c>
      <c r="B1015" s="262" t="s">
        <v>436</v>
      </c>
      <c r="C1015" s="262" t="s">
        <v>171</v>
      </c>
      <c r="D1015" s="263"/>
      <c r="E1015" s="264"/>
      <c r="F1015" s="262" t="s">
        <v>437</v>
      </c>
      <c r="G1015" s="262">
        <v>13704288646</v>
      </c>
      <c r="H1015" s="262" t="s">
        <v>526</v>
      </c>
      <c r="I1015" s="262" t="s">
        <v>168</v>
      </c>
      <c r="J1015" s="262" t="s">
        <v>169</v>
      </c>
      <c r="K1015" s="270">
        <v>41820</v>
      </c>
      <c r="L1015" s="275">
        <v>6</v>
      </c>
      <c r="M1015" s="266">
        <v>77028</v>
      </c>
      <c r="N1015" s="266">
        <v>3186</v>
      </c>
      <c r="O1015" s="266">
        <v>2861</v>
      </c>
      <c r="P1015" s="266">
        <v>325</v>
      </c>
      <c r="Q1015" s="266">
        <v>0</v>
      </c>
      <c r="R1015" s="266">
        <v>1842</v>
      </c>
      <c r="S1015" s="266">
        <v>579</v>
      </c>
      <c r="T1015" s="266">
        <v>1344</v>
      </c>
      <c r="U1015" s="266">
        <v>0</v>
      </c>
      <c r="V1015" s="266">
        <v>264</v>
      </c>
      <c r="W1015" s="266">
        <v>-264</v>
      </c>
      <c r="X1015" s="267">
        <v>2424</v>
      </c>
      <c r="Y1015" s="267">
        <v>125</v>
      </c>
      <c r="Z1015" s="267">
        <v>42</v>
      </c>
      <c r="AA1015" s="267">
        <v>0</v>
      </c>
      <c r="AB1015" s="267">
        <v>0</v>
      </c>
      <c r="AC1015" s="267">
        <v>204</v>
      </c>
      <c r="AD1015" s="267">
        <v>0</v>
      </c>
      <c r="AE1015" s="267">
        <v>117</v>
      </c>
      <c r="AF1015" s="267">
        <v>321</v>
      </c>
      <c r="AG1015" s="267">
        <v>0</v>
      </c>
      <c r="AH1015" s="267">
        <v>0</v>
      </c>
      <c r="AI1015" s="267">
        <v>1978</v>
      </c>
      <c r="AJ1015" s="268">
        <v>477</v>
      </c>
      <c r="AK1015" s="268">
        <v>1501</v>
      </c>
      <c r="AL1015" s="268">
        <v>2581</v>
      </c>
      <c r="AM1015" s="267">
        <v>2635</v>
      </c>
    </row>
    <row r="1016" spans="1:39" s="269" customFormat="1" ht="12">
      <c r="A1016" s="261">
        <v>41820</v>
      </c>
      <c r="B1016" s="262" t="s">
        <v>515</v>
      </c>
      <c r="C1016" s="262" t="s">
        <v>171</v>
      </c>
      <c r="D1016" s="263" t="s">
        <v>165</v>
      </c>
      <c r="E1016" s="264">
        <v>2</v>
      </c>
      <c r="F1016" s="262" t="s">
        <v>342</v>
      </c>
      <c r="G1016" s="262">
        <v>23053121564</v>
      </c>
      <c r="H1016" s="262" t="s">
        <v>343</v>
      </c>
      <c r="I1016" s="262" t="s">
        <v>176</v>
      </c>
      <c r="J1016" s="262" t="s">
        <v>181</v>
      </c>
      <c r="K1016" s="270">
        <v>41820</v>
      </c>
      <c r="L1016" s="275">
        <v>11</v>
      </c>
      <c r="M1016" s="266">
        <v>4910978</v>
      </c>
      <c r="N1016" s="266">
        <v>4811743</v>
      </c>
      <c r="O1016" s="266">
        <v>169347</v>
      </c>
      <c r="P1016" s="266">
        <v>43570</v>
      </c>
      <c r="Q1016" s="266">
        <v>4584028</v>
      </c>
      <c r="R1016" s="266">
        <v>170731</v>
      </c>
      <c r="S1016" s="266">
        <v>23793</v>
      </c>
      <c r="T1016" s="266">
        <v>4641012</v>
      </c>
      <c r="U1016" s="266">
        <v>0</v>
      </c>
      <c r="V1016" s="266">
        <v>3090</v>
      </c>
      <c r="W1016" s="266">
        <v>-3090</v>
      </c>
      <c r="X1016" s="267">
        <v>287374</v>
      </c>
      <c r="Y1016" s="267">
        <v>6195</v>
      </c>
      <c r="Z1016" s="267">
        <v>3924</v>
      </c>
      <c r="AA1016" s="267">
        <v>383</v>
      </c>
      <c r="AB1016" s="267">
        <v>-238</v>
      </c>
      <c r="AC1016" s="267">
        <v>26</v>
      </c>
      <c r="AD1016" s="267">
        <v>26</v>
      </c>
      <c r="AE1016" s="267">
        <v>3747</v>
      </c>
      <c r="AF1016" s="267">
        <v>3773</v>
      </c>
      <c r="AG1016" s="267">
        <v>135</v>
      </c>
      <c r="AH1016" s="267">
        <v>135</v>
      </c>
      <c r="AI1016" s="267">
        <v>277033</v>
      </c>
      <c r="AJ1016" s="268">
        <v>24967</v>
      </c>
      <c r="AK1016" s="268">
        <v>252066</v>
      </c>
      <c r="AL1016" s="268">
        <v>4889988</v>
      </c>
      <c r="AM1016" s="267">
        <v>4889988</v>
      </c>
    </row>
    <row r="1017" spans="1:39" s="269" customFormat="1" ht="12">
      <c r="A1017" s="261">
        <v>41820</v>
      </c>
      <c r="B1017" s="262" t="s">
        <v>240</v>
      </c>
      <c r="C1017" s="262" t="s">
        <v>171</v>
      </c>
      <c r="D1017" s="263"/>
      <c r="E1017" s="264"/>
      <c r="F1017" s="262" t="s">
        <v>238</v>
      </c>
      <c r="G1017" s="262">
        <v>24496637884</v>
      </c>
      <c r="H1017" s="262" t="s">
        <v>239</v>
      </c>
      <c r="I1017" s="262" t="s">
        <v>176</v>
      </c>
      <c r="J1017" s="262" t="s">
        <v>181</v>
      </c>
      <c r="K1017" s="270">
        <v>41820</v>
      </c>
      <c r="L1017" s="275">
        <v>8</v>
      </c>
      <c r="M1017" s="266">
        <v>2611066</v>
      </c>
      <c r="N1017" s="266">
        <v>2638538</v>
      </c>
      <c r="O1017" s="266">
        <v>120620</v>
      </c>
      <c r="P1017" s="266">
        <v>17510</v>
      </c>
      <c r="Q1017" s="266">
        <v>2461106</v>
      </c>
      <c r="R1017" s="266">
        <v>88245</v>
      </c>
      <c r="S1017" s="266">
        <v>35132</v>
      </c>
      <c r="T1017" s="266">
        <v>2550293</v>
      </c>
      <c r="U1017" s="266">
        <v>2789</v>
      </c>
      <c r="V1017" s="266">
        <v>10298</v>
      </c>
      <c r="W1017" s="266">
        <v>-7509</v>
      </c>
      <c r="X1017" s="267">
        <v>87355</v>
      </c>
      <c r="Y1017" s="267">
        <v>0</v>
      </c>
      <c r="Z1017" s="267">
        <v>0</v>
      </c>
      <c r="AA1017" s="267">
        <v>0</v>
      </c>
      <c r="AB1017" s="267">
        <v>0</v>
      </c>
      <c r="AC1017" s="267">
        <v>5169</v>
      </c>
      <c r="AD1017" s="267">
        <v>12</v>
      </c>
      <c r="AE1017" s="267">
        <v>0</v>
      </c>
      <c r="AF1017" s="267">
        <v>5169</v>
      </c>
      <c r="AG1017" s="267">
        <v>0</v>
      </c>
      <c r="AH1017" s="267">
        <v>0</v>
      </c>
      <c r="AI1017" s="267">
        <v>82186</v>
      </c>
      <c r="AJ1017" s="268">
        <v>-1912</v>
      </c>
      <c r="AK1017" s="268">
        <v>84098</v>
      </c>
      <c r="AL1017" s="268">
        <v>2626882</v>
      </c>
      <c r="AM1017" s="267">
        <v>2626882</v>
      </c>
    </row>
    <row r="1018" spans="1:39" s="269" customFormat="1" ht="12">
      <c r="A1018" s="261">
        <v>41820</v>
      </c>
      <c r="B1018" s="262" t="s">
        <v>516</v>
      </c>
      <c r="C1018" s="262" t="s">
        <v>171</v>
      </c>
      <c r="D1018" s="263" t="s">
        <v>165</v>
      </c>
      <c r="E1018" s="264">
        <v>4</v>
      </c>
      <c r="F1018" s="262" t="s">
        <v>517</v>
      </c>
      <c r="G1018" s="262">
        <v>74925979278</v>
      </c>
      <c r="H1018" s="262" t="s">
        <v>309</v>
      </c>
      <c r="I1018" s="262" t="s">
        <v>168</v>
      </c>
      <c r="J1018" s="262" t="s">
        <v>181</v>
      </c>
      <c r="K1018" s="270">
        <v>41820</v>
      </c>
      <c r="L1018" s="275">
        <v>11</v>
      </c>
      <c r="M1018" s="266">
        <v>2248885</v>
      </c>
      <c r="N1018" s="266">
        <v>2160441</v>
      </c>
      <c r="O1018" s="266">
        <v>209200</v>
      </c>
      <c r="P1018" s="266">
        <v>5550</v>
      </c>
      <c r="Q1018" s="266">
        <v>1912155</v>
      </c>
      <c r="R1018" s="266">
        <v>98601</v>
      </c>
      <c r="S1018" s="266">
        <v>35461</v>
      </c>
      <c r="T1018" s="266">
        <v>2061840</v>
      </c>
      <c r="U1018" s="266">
        <v>8270</v>
      </c>
      <c r="V1018" s="266">
        <v>8681</v>
      </c>
      <c r="W1018" s="266">
        <v>-411</v>
      </c>
      <c r="X1018" s="267">
        <v>295906</v>
      </c>
      <c r="Y1018" s="267">
        <v>61</v>
      </c>
      <c r="Z1018" s="267">
        <v>0</v>
      </c>
      <c r="AA1018" s="267">
        <v>0</v>
      </c>
      <c r="AB1018" s="267">
        <v>0</v>
      </c>
      <c r="AC1018" s="267">
        <v>12201</v>
      </c>
      <c r="AD1018" s="267">
        <v>0</v>
      </c>
      <c r="AE1018" s="267">
        <v>2366</v>
      </c>
      <c r="AF1018" s="267">
        <v>14567</v>
      </c>
      <c r="AG1018" s="267">
        <v>0</v>
      </c>
      <c r="AH1018" s="267">
        <v>0</v>
      </c>
      <c r="AI1018" s="267">
        <v>281278</v>
      </c>
      <c r="AJ1018" s="268">
        <v>4948</v>
      </c>
      <c r="AK1018" s="268">
        <v>276330</v>
      </c>
      <c r="AL1018" s="268">
        <v>2337759</v>
      </c>
      <c r="AM1018" s="267">
        <v>2341308</v>
      </c>
    </row>
    <row r="1019" spans="1:39" s="269" customFormat="1" ht="12">
      <c r="A1019" s="261">
        <v>41820</v>
      </c>
      <c r="B1019" s="262" t="s">
        <v>344</v>
      </c>
      <c r="C1019" s="262" t="s">
        <v>171</v>
      </c>
      <c r="D1019" s="263"/>
      <c r="E1019" s="264"/>
      <c r="F1019" s="262" t="s">
        <v>345</v>
      </c>
      <c r="G1019" s="262">
        <v>93371348387</v>
      </c>
      <c r="H1019" s="262" t="s">
        <v>346</v>
      </c>
      <c r="I1019" s="262" t="s">
        <v>176</v>
      </c>
      <c r="J1019" s="262" t="s">
        <v>177</v>
      </c>
      <c r="K1019" s="270">
        <v>41639</v>
      </c>
      <c r="L1019" s="275">
        <v>1</v>
      </c>
      <c r="M1019" s="266">
        <v>0</v>
      </c>
      <c r="N1019" s="266">
        <v>0</v>
      </c>
      <c r="O1019" s="266">
        <v>0</v>
      </c>
      <c r="P1019" s="266">
        <v>0</v>
      </c>
      <c r="Q1019" s="266">
        <v>0</v>
      </c>
      <c r="R1019" s="266">
        <v>0</v>
      </c>
      <c r="S1019" s="266">
        <v>0</v>
      </c>
      <c r="T1019" s="266">
        <v>0</v>
      </c>
      <c r="U1019" s="266">
        <v>0</v>
      </c>
      <c r="V1019" s="266">
        <v>0</v>
      </c>
      <c r="W1019" s="266">
        <v>0</v>
      </c>
      <c r="X1019" s="267">
        <v>0</v>
      </c>
      <c r="Y1019" s="267">
        <v>0</v>
      </c>
      <c r="Z1019" s="267">
        <v>0</v>
      </c>
      <c r="AA1019" s="267">
        <v>0</v>
      </c>
      <c r="AB1019" s="267">
        <v>0</v>
      </c>
      <c r="AC1019" s="267">
        <v>0</v>
      </c>
      <c r="AD1019" s="267">
        <v>0</v>
      </c>
      <c r="AE1019" s="267">
        <v>0</v>
      </c>
      <c r="AF1019" s="267">
        <v>0</v>
      </c>
      <c r="AG1019" s="267">
        <v>0</v>
      </c>
      <c r="AH1019" s="267">
        <v>0</v>
      </c>
      <c r="AI1019" s="267">
        <v>0</v>
      </c>
      <c r="AJ1019" s="268">
        <v>0</v>
      </c>
      <c r="AK1019" s="268">
        <v>0</v>
      </c>
      <c r="AL1019" s="268">
        <v>0</v>
      </c>
      <c r="AM1019" s="267">
        <v>0</v>
      </c>
    </row>
    <row r="1020" spans="1:39" s="269" customFormat="1" ht="12">
      <c r="A1020" s="261">
        <v>41820</v>
      </c>
      <c r="B1020" s="262" t="s">
        <v>438</v>
      </c>
      <c r="C1020" s="262" t="s">
        <v>171</v>
      </c>
      <c r="D1020" s="263"/>
      <c r="E1020" s="264"/>
      <c r="F1020" s="262" t="s">
        <v>331</v>
      </c>
      <c r="G1020" s="262">
        <v>77455663441</v>
      </c>
      <c r="H1020" s="262" t="s">
        <v>332</v>
      </c>
      <c r="I1020" s="262" t="s">
        <v>168</v>
      </c>
      <c r="J1020" s="262" t="s">
        <v>188</v>
      </c>
      <c r="K1020" s="270">
        <v>41820</v>
      </c>
      <c r="L1020" s="275">
        <v>12</v>
      </c>
      <c r="M1020" s="266">
        <v>128294.56</v>
      </c>
      <c r="N1020" s="266">
        <v>134034</v>
      </c>
      <c r="O1020" s="266">
        <v>39502</v>
      </c>
      <c r="P1020" s="266">
        <v>8362</v>
      </c>
      <c r="Q1020" s="266">
        <v>0</v>
      </c>
      <c r="R1020" s="266">
        <v>30215</v>
      </c>
      <c r="S1020" s="266">
        <v>8810</v>
      </c>
      <c r="T1020" s="266">
        <v>103819</v>
      </c>
      <c r="U1020" s="266">
        <v>1178</v>
      </c>
      <c r="V1020" s="266">
        <v>164</v>
      </c>
      <c r="W1020" s="266">
        <v>1014</v>
      </c>
      <c r="X1020" s="267">
        <v>4336</v>
      </c>
      <c r="Y1020" s="267">
        <v>317</v>
      </c>
      <c r="Z1020" s="267">
        <v>251</v>
      </c>
      <c r="AA1020" s="267">
        <v>13</v>
      </c>
      <c r="AB1020" s="267">
        <v>0</v>
      </c>
      <c r="AC1020" s="267">
        <v>412</v>
      </c>
      <c r="AD1020" s="267">
        <v>0</v>
      </c>
      <c r="AE1020" s="267">
        <v>22</v>
      </c>
      <c r="AF1020" s="267">
        <v>434</v>
      </c>
      <c r="AG1020" s="267">
        <v>0</v>
      </c>
      <c r="AH1020" s="267">
        <v>0</v>
      </c>
      <c r="AI1020" s="267">
        <v>3585</v>
      </c>
      <c r="AJ1020" s="268">
        <v>736</v>
      </c>
      <c r="AK1020" s="268">
        <v>2849</v>
      </c>
      <c r="AL1020" s="268">
        <v>107682</v>
      </c>
      <c r="AM1020" s="267">
        <v>107682</v>
      </c>
    </row>
    <row r="1021" spans="1:39" s="269" customFormat="1" ht="12">
      <c r="A1021" s="261">
        <v>41820</v>
      </c>
      <c r="B1021" s="262" t="s">
        <v>494</v>
      </c>
      <c r="C1021" s="262" t="s">
        <v>171</v>
      </c>
      <c r="D1021" s="263"/>
      <c r="E1021" s="264"/>
      <c r="F1021" s="262" t="s">
        <v>408</v>
      </c>
      <c r="G1021" s="262">
        <v>22508720840</v>
      </c>
      <c r="H1021" s="262" t="s">
        <v>480</v>
      </c>
      <c r="I1021" s="262" t="s">
        <v>168</v>
      </c>
      <c r="J1021" s="262" t="s">
        <v>169</v>
      </c>
      <c r="K1021" s="270">
        <v>41820</v>
      </c>
      <c r="L1021" s="275">
        <v>5</v>
      </c>
      <c r="M1021" s="266">
        <v>1011</v>
      </c>
      <c r="N1021" s="266">
        <v>1192</v>
      </c>
      <c r="O1021" s="266">
        <v>1192</v>
      </c>
      <c r="P1021" s="266">
        <v>0</v>
      </c>
      <c r="Q1021" s="266">
        <v>0</v>
      </c>
      <c r="R1021" s="266">
        <v>126</v>
      </c>
      <c r="S1021" s="266">
        <v>13</v>
      </c>
      <c r="T1021" s="266">
        <v>1066</v>
      </c>
      <c r="U1021" s="266">
        <v>0</v>
      </c>
      <c r="V1021" s="266">
        <v>30</v>
      </c>
      <c r="W1021" s="266">
        <v>-30</v>
      </c>
      <c r="X1021" s="267">
        <v>1109</v>
      </c>
      <c r="Y1021" s="267">
        <v>0</v>
      </c>
      <c r="Z1021" s="267">
        <v>0</v>
      </c>
      <c r="AA1021" s="267">
        <v>0</v>
      </c>
      <c r="AB1021" s="267">
        <v>0</v>
      </c>
      <c r="AC1021" s="267">
        <v>3</v>
      </c>
      <c r="AD1021" s="267">
        <v>0</v>
      </c>
      <c r="AE1021" s="267">
        <v>0</v>
      </c>
      <c r="AF1021" s="267">
        <v>3</v>
      </c>
      <c r="AG1021" s="267">
        <v>0</v>
      </c>
      <c r="AH1021" s="267">
        <v>0</v>
      </c>
      <c r="AI1021" s="267">
        <v>1106</v>
      </c>
      <c r="AJ1021" s="268">
        <v>23</v>
      </c>
      <c r="AK1021" s="268">
        <v>1083</v>
      </c>
      <c r="AL1021" s="268">
        <v>2119</v>
      </c>
      <c r="AM1021" s="267">
        <v>2120</v>
      </c>
    </row>
    <row r="1022" spans="1:39" s="269" customFormat="1" ht="12">
      <c r="A1022" s="261">
        <v>41820</v>
      </c>
      <c r="B1022" s="262" t="s">
        <v>241</v>
      </c>
      <c r="C1022" s="262" t="s">
        <v>171</v>
      </c>
      <c r="D1022" s="263"/>
      <c r="E1022" s="264"/>
      <c r="F1022" s="262" t="s">
        <v>242</v>
      </c>
      <c r="G1022" s="262">
        <v>17317520544</v>
      </c>
      <c r="H1022" s="262" t="s">
        <v>243</v>
      </c>
      <c r="I1022" s="262" t="s">
        <v>176</v>
      </c>
      <c r="J1022" s="262" t="s">
        <v>188</v>
      </c>
      <c r="K1022" s="270">
        <v>41820</v>
      </c>
      <c r="L1022" s="275">
        <v>7</v>
      </c>
      <c r="M1022" s="266">
        <v>678311</v>
      </c>
      <c r="N1022" s="266">
        <v>637036</v>
      </c>
      <c r="O1022" s="266">
        <v>19997</v>
      </c>
      <c r="P1022" s="266">
        <v>926</v>
      </c>
      <c r="Q1022" s="266">
        <v>616113</v>
      </c>
      <c r="R1022" s="266">
        <v>25056</v>
      </c>
      <c r="S1022" s="266">
        <v>25056</v>
      </c>
      <c r="T1022" s="266">
        <v>611980</v>
      </c>
      <c r="U1022" s="266">
        <v>1923</v>
      </c>
      <c r="V1022" s="266">
        <v>4557</v>
      </c>
      <c r="W1022" s="266">
        <v>-2634</v>
      </c>
      <c r="X1022" s="267">
        <v>29000</v>
      </c>
      <c r="Y1022" s="267">
        <v>1590</v>
      </c>
      <c r="Z1022" s="267">
        <v>1590</v>
      </c>
      <c r="AA1022" s="267">
        <v>0</v>
      </c>
      <c r="AB1022" s="267">
        <v>0</v>
      </c>
      <c r="AC1022" s="267">
        <v>110</v>
      </c>
      <c r="AD1022" s="267">
        <v>0</v>
      </c>
      <c r="AE1022" s="267">
        <v>810</v>
      </c>
      <c r="AF1022" s="267">
        <v>920</v>
      </c>
      <c r="AG1022" s="267">
        <v>0</v>
      </c>
      <c r="AH1022" s="267">
        <v>0</v>
      </c>
      <c r="AI1022" s="267">
        <v>26490</v>
      </c>
      <c r="AJ1022" s="268">
        <v>1804</v>
      </c>
      <c r="AK1022" s="268">
        <v>24686</v>
      </c>
      <c r="AL1022" s="268">
        <v>634032</v>
      </c>
      <c r="AM1022" s="267">
        <v>634032</v>
      </c>
    </row>
    <row r="1023" spans="1:39" s="269" customFormat="1" ht="12">
      <c r="A1023" s="261">
        <v>41820</v>
      </c>
      <c r="B1023" s="262" t="s">
        <v>386</v>
      </c>
      <c r="C1023" s="262" t="s">
        <v>171</v>
      </c>
      <c r="D1023" s="263"/>
      <c r="E1023" s="264"/>
      <c r="F1023" s="262" t="s">
        <v>387</v>
      </c>
      <c r="G1023" s="262">
        <v>42574421650</v>
      </c>
      <c r="H1023" s="262" t="s">
        <v>388</v>
      </c>
      <c r="I1023" s="262" t="s">
        <v>168</v>
      </c>
      <c r="J1023" s="262" t="s">
        <v>188</v>
      </c>
      <c r="K1023" s="270">
        <v>41820</v>
      </c>
      <c r="L1023" s="275">
        <v>11</v>
      </c>
      <c r="M1023" s="266">
        <v>2722049</v>
      </c>
      <c r="N1023" s="266">
        <v>2535860</v>
      </c>
      <c r="O1023" s="266">
        <v>165671</v>
      </c>
      <c r="P1023" s="266">
        <v>22269</v>
      </c>
      <c r="Q1023" s="266">
        <v>2299733</v>
      </c>
      <c r="R1023" s="266">
        <v>207797</v>
      </c>
      <c r="S1023" s="266">
        <v>40163</v>
      </c>
      <c r="T1023" s="266">
        <v>2328063</v>
      </c>
      <c r="U1023" s="266">
        <v>0</v>
      </c>
      <c r="V1023" s="266">
        <v>12965</v>
      </c>
      <c r="W1023" s="266">
        <v>-12965</v>
      </c>
      <c r="X1023" s="267">
        <v>333999</v>
      </c>
      <c r="Y1023" s="267">
        <v>5810</v>
      </c>
      <c r="Z1023" s="267">
        <v>3071</v>
      </c>
      <c r="AA1023" s="267">
        <v>28</v>
      </c>
      <c r="AB1023" s="267">
        <v>48</v>
      </c>
      <c r="AC1023" s="267">
        <v>5705</v>
      </c>
      <c r="AD1023" s="267">
        <v>513</v>
      </c>
      <c r="AE1023" s="267">
        <v>9066</v>
      </c>
      <c r="AF1023" s="267">
        <v>14771</v>
      </c>
      <c r="AG1023" s="267">
        <v>632</v>
      </c>
      <c r="AH1023" s="267">
        <v>624</v>
      </c>
      <c r="AI1023" s="267">
        <v>312834</v>
      </c>
      <c r="AJ1023" s="268">
        <v>16182</v>
      </c>
      <c r="AK1023" s="268">
        <v>296652</v>
      </c>
      <c r="AL1023" s="268">
        <v>2611750</v>
      </c>
      <c r="AM1023" s="267">
        <v>2611750</v>
      </c>
    </row>
    <row r="1024" spans="1:39" s="269" customFormat="1" ht="12">
      <c r="A1024" s="261">
        <v>41820</v>
      </c>
      <c r="B1024" s="262" t="s">
        <v>247</v>
      </c>
      <c r="C1024" s="262" t="s">
        <v>164</v>
      </c>
      <c r="D1024" s="263"/>
      <c r="E1024" s="264"/>
      <c r="F1024" s="262" t="s">
        <v>245</v>
      </c>
      <c r="G1024" s="262">
        <v>19905422981</v>
      </c>
      <c r="H1024" s="262" t="s">
        <v>246</v>
      </c>
      <c r="I1024" s="262" t="s">
        <v>168</v>
      </c>
      <c r="J1024" s="262" t="s">
        <v>169</v>
      </c>
      <c r="K1024" s="270">
        <v>41820</v>
      </c>
      <c r="L1024" s="275">
        <v>6</v>
      </c>
      <c r="M1024" s="266">
        <v>136911</v>
      </c>
      <c r="N1024" s="266">
        <v>115433</v>
      </c>
      <c r="O1024" s="266">
        <v>12232</v>
      </c>
      <c r="P1024" s="266">
        <v>384</v>
      </c>
      <c r="Q1024" s="266">
        <v>97199</v>
      </c>
      <c r="R1024" s="266">
        <v>4670</v>
      </c>
      <c r="S1024" s="266">
        <v>260</v>
      </c>
      <c r="T1024" s="266">
        <v>110763</v>
      </c>
      <c r="U1024" s="266">
        <v>0</v>
      </c>
      <c r="V1024" s="266">
        <v>478</v>
      </c>
      <c r="W1024" s="266">
        <v>-478</v>
      </c>
      <c r="X1024" s="267">
        <v>16872</v>
      </c>
      <c r="Y1024" s="267">
        <v>844</v>
      </c>
      <c r="Z1024" s="267">
        <v>836</v>
      </c>
      <c r="AA1024" s="267">
        <v>0</v>
      </c>
      <c r="AB1024" s="267">
        <v>12</v>
      </c>
      <c r="AC1024" s="267">
        <v>128</v>
      </c>
      <c r="AD1024" s="267">
        <v>5</v>
      </c>
      <c r="AE1024" s="267">
        <v>64</v>
      </c>
      <c r="AF1024" s="267">
        <v>192</v>
      </c>
      <c r="AG1024" s="267">
        <v>2</v>
      </c>
      <c r="AH1024" s="267">
        <v>0</v>
      </c>
      <c r="AI1024" s="267">
        <v>15846</v>
      </c>
      <c r="AJ1024" s="268">
        <v>-234</v>
      </c>
      <c r="AK1024" s="268">
        <v>16080</v>
      </c>
      <c r="AL1024" s="268">
        <v>126365</v>
      </c>
      <c r="AM1024" s="267">
        <v>126365</v>
      </c>
    </row>
    <row r="1025" spans="1:39" s="269" customFormat="1" ht="12">
      <c r="A1025" s="261">
        <v>41820</v>
      </c>
      <c r="B1025" s="262" t="s">
        <v>248</v>
      </c>
      <c r="C1025" s="262" t="s">
        <v>171</v>
      </c>
      <c r="D1025" s="263" t="s">
        <v>165</v>
      </c>
      <c r="E1025" s="264">
        <v>16</v>
      </c>
      <c r="F1025" s="262" t="s">
        <v>245</v>
      </c>
      <c r="G1025" s="262">
        <v>19905422981</v>
      </c>
      <c r="H1025" s="262" t="s">
        <v>246</v>
      </c>
      <c r="I1025" s="262" t="s">
        <v>168</v>
      </c>
      <c r="J1025" s="262" t="s">
        <v>169</v>
      </c>
      <c r="K1025" s="270">
        <v>41820</v>
      </c>
      <c r="L1025" s="275">
        <v>8</v>
      </c>
      <c r="M1025" s="266">
        <v>425976</v>
      </c>
      <c r="N1025" s="266">
        <v>429898</v>
      </c>
      <c r="O1025" s="266">
        <v>270868</v>
      </c>
      <c r="P1025" s="266">
        <v>11845</v>
      </c>
      <c r="Q1025" s="266">
        <v>72055</v>
      </c>
      <c r="R1025" s="266">
        <v>28065</v>
      </c>
      <c r="S1025" s="266">
        <v>1603</v>
      </c>
      <c r="T1025" s="266">
        <v>401833</v>
      </c>
      <c r="U1025" s="266">
        <v>0</v>
      </c>
      <c r="V1025" s="266">
        <v>12287</v>
      </c>
      <c r="W1025" s="266">
        <v>-12287</v>
      </c>
      <c r="X1025" s="267">
        <v>51298</v>
      </c>
      <c r="Y1025" s="267">
        <v>2566</v>
      </c>
      <c r="Z1025" s="267">
        <v>2541</v>
      </c>
      <c r="AA1025" s="267">
        <v>0</v>
      </c>
      <c r="AB1025" s="267">
        <v>36</v>
      </c>
      <c r="AC1025" s="267">
        <v>389</v>
      </c>
      <c r="AD1025" s="267">
        <v>15</v>
      </c>
      <c r="AE1025" s="267">
        <v>195</v>
      </c>
      <c r="AF1025" s="267">
        <v>584</v>
      </c>
      <c r="AG1025" s="267">
        <v>6</v>
      </c>
      <c r="AH1025" s="267">
        <v>0</v>
      </c>
      <c r="AI1025" s="267">
        <v>48178</v>
      </c>
      <c r="AJ1025" s="268">
        <v>-283</v>
      </c>
      <c r="AK1025" s="268">
        <v>48461</v>
      </c>
      <c r="AL1025" s="268">
        <v>438007</v>
      </c>
      <c r="AM1025" s="267">
        <v>438007</v>
      </c>
    </row>
    <row r="1026" spans="1:39" s="269" customFormat="1" ht="12">
      <c r="A1026" s="261">
        <v>41820</v>
      </c>
      <c r="B1026" s="262" t="s">
        <v>250</v>
      </c>
      <c r="C1026" s="262" t="s">
        <v>164</v>
      </c>
      <c r="D1026" s="263" t="s">
        <v>165</v>
      </c>
      <c r="E1026" s="264">
        <v>16</v>
      </c>
      <c r="F1026" s="262" t="s">
        <v>245</v>
      </c>
      <c r="G1026" s="262">
        <v>19905422981</v>
      </c>
      <c r="H1026" s="262" t="s">
        <v>246</v>
      </c>
      <c r="I1026" s="262" t="s">
        <v>168</v>
      </c>
      <c r="J1026" s="262" t="s">
        <v>169</v>
      </c>
      <c r="K1026" s="270">
        <v>41820</v>
      </c>
      <c r="L1026" s="275">
        <v>6</v>
      </c>
      <c r="M1026" s="266">
        <v>1246902</v>
      </c>
      <c r="N1026" s="266">
        <v>1267735</v>
      </c>
      <c r="O1026" s="266">
        <v>56162</v>
      </c>
      <c r="P1026" s="266">
        <v>830</v>
      </c>
      <c r="Q1026" s="266">
        <v>1192560</v>
      </c>
      <c r="R1026" s="266">
        <v>10011</v>
      </c>
      <c r="S1026" s="266">
        <v>863</v>
      </c>
      <c r="T1026" s="266">
        <v>1257724</v>
      </c>
      <c r="U1026" s="266">
        <v>0</v>
      </c>
      <c r="V1026" s="266">
        <v>2721</v>
      </c>
      <c r="W1026" s="266">
        <v>-2721</v>
      </c>
      <c r="X1026" s="267">
        <v>150232</v>
      </c>
      <c r="Y1026" s="267">
        <v>7514</v>
      </c>
      <c r="Z1026" s="267">
        <v>7443</v>
      </c>
      <c r="AA1026" s="267">
        <v>0</v>
      </c>
      <c r="AB1026" s="267">
        <v>105</v>
      </c>
      <c r="AC1026" s="267">
        <v>1139</v>
      </c>
      <c r="AD1026" s="267">
        <v>44</v>
      </c>
      <c r="AE1026" s="267">
        <v>572</v>
      </c>
      <c r="AF1026" s="267">
        <v>1711</v>
      </c>
      <c r="AG1026" s="267">
        <v>17</v>
      </c>
      <c r="AH1026" s="267">
        <v>0</v>
      </c>
      <c r="AI1026" s="267">
        <v>141095</v>
      </c>
      <c r="AJ1026" s="268">
        <v>-829</v>
      </c>
      <c r="AK1026" s="268">
        <v>141924</v>
      </c>
      <c r="AL1026" s="268">
        <v>1396927</v>
      </c>
      <c r="AM1026" s="267">
        <v>1396927</v>
      </c>
    </row>
    <row r="1027" spans="1:39" s="269" customFormat="1" ht="12">
      <c r="A1027" s="261">
        <v>41820</v>
      </c>
      <c r="B1027" s="262" t="s">
        <v>253</v>
      </c>
      <c r="C1027" s="262" t="s">
        <v>171</v>
      </c>
      <c r="D1027" s="263"/>
      <c r="E1027" s="264"/>
      <c r="F1027" s="262" t="s">
        <v>347</v>
      </c>
      <c r="G1027" s="262">
        <v>11789425178</v>
      </c>
      <c r="H1027" s="262" t="s">
        <v>348</v>
      </c>
      <c r="I1027" s="262" t="s">
        <v>176</v>
      </c>
      <c r="J1027" s="262" t="s">
        <v>177</v>
      </c>
      <c r="K1027" s="270">
        <v>41820</v>
      </c>
      <c r="L1027" s="275">
        <v>7</v>
      </c>
      <c r="M1027" s="266">
        <v>696153</v>
      </c>
      <c r="N1027" s="266">
        <v>559821</v>
      </c>
      <c r="O1027" s="266">
        <v>31820</v>
      </c>
      <c r="P1027" s="266">
        <v>4816</v>
      </c>
      <c r="Q1027" s="266">
        <v>517688</v>
      </c>
      <c r="R1027" s="266">
        <v>18407</v>
      </c>
      <c r="S1027" s="266">
        <v>2447</v>
      </c>
      <c r="T1027" s="266">
        <v>541414</v>
      </c>
      <c r="U1027" s="266">
        <v>142</v>
      </c>
      <c r="V1027" s="266">
        <v>1987</v>
      </c>
      <c r="W1027" s="266">
        <v>-1845</v>
      </c>
      <c r="X1027" s="267">
        <v>33677</v>
      </c>
      <c r="Y1027" s="267">
        <v>327</v>
      </c>
      <c r="Z1027" s="267">
        <v>129</v>
      </c>
      <c r="AA1027" s="267">
        <v>0</v>
      </c>
      <c r="AB1027" s="267">
        <v>1</v>
      </c>
      <c r="AC1027" s="267">
        <v>1077</v>
      </c>
      <c r="AD1027" s="267">
        <v>38</v>
      </c>
      <c r="AE1027" s="267">
        <v>0</v>
      </c>
      <c r="AF1027" s="267">
        <v>1077</v>
      </c>
      <c r="AG1027" s="267">
        <v>3</v>
      </c>
      <c r="AH1027" s="267">
        <v>0</v>
      </c>
      <c r="AI1027" s="267">
        <v>32271</v>
      </c>
      <c r="AJ1027" s="268">
        <v>1597</v>
      </c>
      <c r="AK1027" s="268">
        <v>30674</v>
      </c>
      <c r="AL1027" s="268">
        <v>570243</v>
      </c>
      <c r="AM1027" s="267">
        <v>570243</v>
      </c>
    </row>
    <row r="1028" spans="1:39" s="269" customFormat="1" ht="12">
      <c r="A1028" s="261">
        <v>41820</v>
      </c>
      <c r="B1028" s="262" t="s">
        <v>518</v>
      </c>
      <c r="C1028" s="262" t="s">
        <v>171</v>
      </c>
      <c r="D1028" s="263" t="s">
        <v>165</v>
      </c>
      <c r="E1028" s="264">
        <v>4</v>
      </c>
      <c r="F1028" s="262" t="s">
        <v>349</v>
      </c>
      <c r="G1028" s="262">
        <v>16457520308</v>
      </c>
      <c r="H1028" s="262" t="s">
        <v>350</v>
      </c>
      <c r="I1028" s="262" t="s">
        <v>168</v>
      </c>
      <c r="J1028" s="262" t="s">
        <v>188</v>
      </c>
      <c r="K1028" s="270">
        <v>41820</v>
      </c>
      <c r="L1028" s="275">
        <v>11</v>
      </c>
      <c r="M1028" s="266">
        <v>5398041</v>
      </c>
      <c r="N1028" s="266">
        <v>5221876</v>
      </c>
      <c r="O1028" s="266">
        <v>233957</v>
      </c>
      <c r="P1028" s="266">
        <v>55972</v>
      </c>
      <c r="Q1028" s="266">
        <v>4804828</v>
      </c>
      <c r="R1028" s="266">
        <v>202719</v>
      </c>
      <c r="S1028" s="266">
        <v>82652</v>
      </c>
      <c r="T1028" s="266">
        <v>5019157</v>
      </c>
      <c r="U1028" s="266">
        <v>5574</v>
      </c>
      <c r="V1028" s="266">
        <v>21167</v>
      </c>
      <c r="W1028" s="266">
        <v>-15593</v>
      </c>
      <c r="X1028" s="267">
        <v>452093</v>
      </c>
      <c r="Y1028" s="267">
        <v>15789</v>
      </c>
      <c r="Z1028" s="267">
        <v>9764</v>
      </c>
      <c r="AA1028" s="267">
        <v>1411</v>
      </c>
      <c r="AB1028" s="267">
        <v>5</v>
      </c>
      <c r="AC1028" s="267">
        <v>5370</v>
      </c>
      <c r="AD1028" s="267">
        <v>0</v>
      </c>
      <c r="AE1028" s="267">
        <v>6505</v>
      </c>
      <c r="AF1028" s="267">
        <v>11875</v>
      </c>
      <c r="AG1028" s="267">
        <v>1398</v>
      </c>
      <c r="AH1028" s="267">
        <v>1275</v>
      </c>
      <c r="AI1028" s="267">
        <v>423036</v>
      </c>
      <c r="AJ1028" s="268">
        <v>36581</v>
      </c>
      <c r="AK1028" s="268">
        <v>386455</v>
      </c>
      <c r="AL1028" s="268">
        <v>5390019</v>
      </c>
      <c r="AM1028" s="267">
        <v>5390019</v>
      </c>
    </row>
    <row r="1029" spans="1:39" s="269" customFormat="1" ht="12">
      <c r="A1029" s="261">
        <v>41820</v>
      </c>
      <c r="B1029" s="262" t="s">
        <v>327</v>
      </c>
      <c r="C1029" s="262" t="s">
        <v>171</v>
      </c>
      <c r="D1029" s="263"/>
      <c r="E1029" s="264"/>
      <c r="F1029" s="262" t="s">
        <v>410</v>
      </c>
      <c r="G1029" s="262">
        <v>50237896957</v>
      </c>
      <c r="H1029" s="262" t="s">
        <v>439</v>
      </c>
      <c r="I1029" s="262" t="s">
        <v>168</v>
      </c>
      <c r="J1029" s="262" t="s">
        <v>188</v>
      </c>
      <c r="K1029" s="270">
        <v>41820</v>
      </c>
      <c r="L1029" s="275">
        <v>12</v>
      </c>
      <c r="M1029" s="266">
        <v>3497982</v>
      </c>
      <c r="N1029" s="266">
        <v>245902</v>
      </c>
      <c r="O1029" s="266">
        <v>203179</v>
      </c>
      <c r="P1029" s="266">
        <v>42724</v>
      </c>
      <c r="Q1029" s="266">
        <v>0</v>
      </c>
      <c r="R1029" s="266">
        <v>110574</v>
      </c>
      <c r="S1029" s="266">
        <v>110574</v>
      </c>
      <c r="T1029" s="266">
        <v>135328</v>
      </c>
      <c r="U1029" s="266">
        <v>5794</v>
      </c>
      <c r="V1029" s="266">
        <v>17871</v>
      </c>
      <c r="W1029" s="266">
        <v>-12077</v>
      </c>
      <c r="X1029" s="267">
        <v>411816</v>
      </c>
      <c r="Y1029" s="267">
        <v>10428</v>
      </c>
      <c r="Z1029" s="267">
        <v>0</v>
      </c>
      <c r="AA1029" s="267">
        <v>0</v>
      </c>
      <c r="AB1029" s="267">
        <v>3</v>
      </c>
      <c r="AC1029" s="267">
        <v>16108</v>
      </c>
      <c r="AD1029" s="267">
        <v>0</v>
      </c>
      <c r="AE1029" s="267">
        <v>0</v>
      </c>
      <c r="AF1029" s="267">
        <v>16108</v>
      </c>
      <c r="AG1029" s="267">
        <v>677</v>
      </c>
      <c r="AH1029" s="267">
        <v>0</v>
      </c>
      <c r="AI1029" s="267">
        <v>384606</v>
      </c>
      <c r="AJ1029" s="268">
        <v>33588</v>
      </c>
      <c r="AK1029" s="268">
        <v>351018</v>
      </c>
      <c r="AL1029" s="268">
        <v>474269</v>
      </c>
      <c r="AM1029" s="267">
        <v>464361</v>
      </c>
    </row>
    <row r="1030" spans="1:39" s="269" customFormat="1" ht="12">
      <c r="A1030" s="261">
        <v>41820</v>
      </c>
      <c r="B1030" s="262" t="s">
        <v>495</v>
      </c>
      <c r="C1030" s="262" t="s">
        <v>171</v>
      </c>
      <c r="D1030" s="263"/>
      <c r="E1030" s="264"/>
      <c r="F1030" s="262" t="s">
        <v>496</v>
      </c>
      <c r="G1030" s="262">
        <v>59929570050</v>
      </c>
      <c r="H1030" s="262" t="s">
        <v>527</v>
      </c>
      <c r="I1030" s="262" t="s">
        <v>176</v>
      </c>
      <c r="J1030" s="262" t="s">
        <v>177</v>
      </c>
      <c r="K1030" s="270">
        <v>41820</v>
      </c>
      <c r="L1030" s="275">
        <v>9</v>
      </c>
      <c r="M1030" s="266">
        <v>1676778</v>
      </c>
      <c r="N1030" s="266">
        <v>1680448</v>
      </c>
      <c r="O1030" s="266">
        <v>71867</v>
      </c>
      <c r="P1030" s="266">
        <v>3514</v>
      </c>
      <c r="Q1030" s="266">
        <v>1592421</v>
      </c>
      <c r="R1030" s="266">
        <v>38948</v>
      </c>
      <c r="S1030" s="266">
        <v>4216</v>
      </c>
      <c r="T1030" s="266">
        <v>1641500</v>
      </c>
      <c r="U1030" s="266">
        <v>1250</v>
      </c>
      <c r="V1030" s="266">
        <v>2873</v>
      </c>
      <c r="W1030" s="266">
        <v>-1623</v>
      </c>
      <c r="X1030" s="267">
        <v>43230</v>
      </c>
      <c r="Y1030" s="267">
        <v>158</v>
      </c>
      <c r="Z1030" s="267">
        <v>0</v>
      </c>
      <c r="AA1030" s="267">
        <v>0</v>
      </c>
      <c r="AB1030" s="267">
        <v>82</v>
      </c>
      <c r="AC1030" s="267">
        <v>1187</v>
      </c>
      <c r="AD1030" s="267">
        <v>0</v>
      </c>
      <c r="AE1030" s="267">
        <v>0</v>
      </c>
      <c r="AF1030" s="267">
        <v>1187</v>
      </c>
      <c r="AG1030" s="267">
        <v>0</v>
      </c>
      <c r="AH1030" s="267">
        <v>0</v>
      </c>
      <c r="AI1030" s="267">
        <v>41967</v>
      </c>
      <c r="AJ1030" s="268">
        <v>-3867</v>
      </c>
      <c r="AK1030" s="268">
        <v>45834</v>
      </c>
      <c r="AL1030" s="268">
        <v>1685711</v>
      </c>
      <c r="AM1030" s="267">
        <v>1685711</v>
      </c>
    </row>
    <row r="1031" spans="1:39" s="269" customFormat="1" ht="12">
      <c r="A1031" s="261">
        <v>41820</v>
      </c>
      <c r="B1031" s="262" t="s">
        <v>497</v>
      </c>
      <c r="C1031" s="262" t="s">
        <v>171</v>
      </c>
      <c r="D1031" s="263"/>
      <c r="E1031" s="264"/>
      <c r="F1031" s="262" t="s">
        <v>462</v>
      </c>
      <c r="G1031" s="262">
        <v>15201768813</v>
      </c>
      <c r="H1031" s="262" t="s">
        <v>463</v>
      </c>
      <c r="I1031" s="262" t="s">
        <v>168</v>
      </c>
      <c r="J1031" s="262" t="s">
        <v>188</v>
      </c>
      <c r="K1031" s="270">
        <v>41820</v>
      </c>
      <c r="L1031" s="275">
        <v>12</v>
      </c>
      <c r="M1031" s="266">
        <v>479153</v>
      </c>
      <c r="N1031" s="266">
        <v>489483</v>
      </c>
      <c r="O1031" s="266">
        <v>39188</v>
      </c>
      <c r="P1031" s="266">
        <v>2888</v>
      </c>
      <c r="Q1031" s="266">
        <v>445905</v>
      </c>
      <c r="R1031" s="266">
        <v>43656</v>
      </c>
      <c r="S1031" s="266">
        <v>9999</v>
      </c>
      <c r="T1031" s="266">
        <v>445827</v>
      </c>
      <c r="U1031" s="266">
        <v>6190</v>
      </c>
      <c r="V1031" s="266">
        <v>7422</v>
      </c>
      <c r="W1031" s="266">
        <v>-1232</v>
      </c>
      <c r="X1031" s="267">
        <v>56320</v>
      </c>
      <c r="Y1031" s="267">
        <v>0</v>
      </c>
      <c r="Z1031" s="267">
        <v>0</v>
      </c>
      <c r="AA1031" s="267">
        <v>0</v>
      </c>
      <c r="AB1031" s="267">
        <v>1</v>
      </c>
      <c r="AC1031" s="267">
        <v>6013</v>
      </c>
      <c r="AD1031" s="267">
        <v>302</v>
      </c>
      <c r="AE1031" s="267">
        <v>2316</v>
      </c>
      <c r="AF1031" s="267">
        <v>8329</v>
      </c>
      <c r="AG1031" s="267">
        <v>0</v>
      </c>
      <c r="AH1031" s="267">
        <v>0</v>
      </c>
      <c r="AI1031" s="267">
        <v>47992</v>
      </c>
      <c r="AJ1031" s="268">
        <v>4420</v>
      </c>
      <c r="AK1031" s="268">
        <v>43572</v>
      </c>
      <c r="AL1031" s="268">
        <v>488167</v>
      </c>
      <c r="AM1031" s="267">
        <v>488167</v>
      </c>
    </row>
    <row r="1032" spans="1:39" s="269" customFormat="1" ht="12">
      <c r="A1032" s="261">
        <v>41820</v>
      </c>
      <c r="B1032" s="262" t="s">
        <v>257</v>
      </c>
      <c r="C1032" s="262" t="s">
        <v>171</v>
      </c>
      <c r="D1032" s="263"/>
      <c r="E1032" s="264"/>
      <c r="F1032" s="262" t="s">
        <v>258</v>
      </c>
      <c r="G1032" s="262">
        <v>72229227691</v>
      </c>
      <c r="H1032" s="262" t="s">
        <v>259</v>
      </c>
      <c r="I1032" s="262" t="s">
        <v>168</v>
      </c>
      <c r="J1032" s="262" t="s">
        <v>188</v>
      </c>
      <c r="K1032" s="270">
        <v>41820</v>
      </c>
      <c r="L1032" s="275">
        <v>12</v>
      </c>
      <c r="M1032" s="266">
        <v>451877</v>
      </c>
      <c r="N1032" s="266">
        <v>435182</v>
      </c>
      <c r="O1032" s="266">
        <v>38680</v>
      </c>
      <c r="P1032" s="266">
        <v>1154</v>
      </c>
      <c r="Q1032" s="266">
        <v>395237</v>
      </c>
      <c r="R1032" s="266">
        <v>29242</v>
      </c>
      <c r="S1032" s="266">
        <v>7505</v>
      </c>
      <c r="T1032" s="266">
        <v>405940</v>
      </c>
      <c r="U1032" s="266">
        <v>1052</v>
      </c>
      <c r="V1032" s="266">
        <v>4540</v>
      </c>
      <c r="W1032" s="266">
        <v>-3488</v>
      </c>
      <c r="X1032" s="267">
        <v>53849</v>
      </c>
      <c r="Y1032" s="267">
        <v>28</v>
      </c>
      <c r="Z1032" s="267">
        <v>0</v>
      </c>
      <c r="AA1032" s="267">
        <v>0</v>
      </c>
      <c r="AB1032" s="267">
        <v>14</v>
      </c>
      <c r="AC1032" s="267">
        <v>860</v>
      </c>
      <c r="AD1032" s="267">
        <v>860</v>
      </c>
      <c r="AE1032" s="267">
        <v>1617</v>
      </c>
      <c r="AF1032" s="267">
        <v>2477</v>
      </c>
      <c r="AG1032" s="267">
        <v>8</v>
      </c>
      <c r="AH1032" s="267">
        <v>0</v>
      </c>
      <c r="AI1032" s="267">
        <v>51350</v>
      </c>
      <c r="AJ1032" s="268">
        <v>3732</v>
      </c>
      <c r="AK1032" s="268">
        <v>47618</v>
      </c>
      <c r="AL1032" s="268">
        <v>450070</v>
      </c>
      <c r="AM1032" s="267">
        <v>450070</v>
      </c>
    </row>
    <row r="1033" spans="1:39" s="269" customFormat="1" ht="12">
      <c r="A1033" s="261">
        <v>41820</v>
      </c>
      <c r="B1033" s="262" t="s">
        <v>260</v>
      </c>
      <c r="C1033" s="262" t="s">
        <v>171</v>
      </c>
      <c r="D1033" s="263"/>
      <c r="E1033" s="264"/>
      <c r="F1033" s="262" t="s">
        <v>261</v>
      </c>
      <c r="G1033" s="262">
        <v>73549180515</v>
      </c>
      <c r="H1033" s="262" t="s">
        <v>262</v>
      </c>
      <c r="I1033" s="262" t="s">
        <v>168</v>
      </c>
      <c r="J1033" s="262" t="s">
        <v>188</v>
      </c>
      <c r="K1033" s="270">
        <v>41820</v>
      </c>
      <c r="L1033" s="275">
        <v>12</v>
      </c>
      <c r="M1033" s="266">
        <v>3913547</v>
      </c>
      <c r="N1033" s="266">
        <v>3514255</v>
      </c>
      <c r="O1033" s="266">
        <v>290461</v>
      </c>
      <c r="P1033" s="266">
        <v>45800</v>
      </c>
      <c r="Q1033" s="266">
        <v>3126331</v>
      </c>
      <c r="R1033" s="266">
        <v>285402</v>
      </c>
      <c r="S1033" s="266">
        <v>41770</v>
      </c>
      <c r="T1033" s="266">
        <v>3228853</v>
      </c>
      <c r="U1033" s="266">
        <v>0</v>
      </c>
      <c r="V1033" s="266">
        <v>13502</v>
      </c>
      <c r="W1033" s="266">
        <v>-13502</v>
      </c>
      <c r="X1033" s="267">
        <v>479073</v>
      </c>
      <c r="Y1033" s="267">
        <v>16498</v>
      </c>
      <c r="Z1033" s="267">
        <v>12690</v>
      </c>
      <c r="AA1033" s="267">
        <v>1530</v>
      </c>
      <c r="AB1033" s="267">
        <v>0</v>
      </c>
      <c r="AC1033" s="267">
        <v>5215</v>
      </c>
      <c r="AD1033" s="267">
        <v>0</v>
      </c>
      <c r="AE1033" s="267">
        <v>0</v>
      </c>
      <c r="AF1033" s="267">
        <v>5215</v>
      </c>
      <c r="AG1033" s="267">
        <v>67</v>
      </c>
      <c r="AH1033" s="267">
        <v>0</v>
      </c>
      <c r="AI1033" s="267">
        <v>457293</v>
      </c>
      <c r="AJ1033" s="268">
        <v>24952</v>
      </c>
      <c r="AK1033" s="268">
        <v>432341</v>
      </c>
      <c r="AL1033" s="268">
        <v>3647692</v>
      </c>
      <c r="AM1033" s="267">
        <v>3647692</v>
      </c>
    </row>
    <row r="1034" spans="1:39" s="269" customFormat="1" ht="12">
      <c r="A1034" s="261">
        <v>41820</v>
      </c>
      <c r="B1034" s="262" t="s">
        <v>464</v>
      </c>
      <c r="C1034" s="262" t="s">
        <v>171</v>
      </c>
      <c r="D1034" s="263" t="s">
        <v>165</v>
      </c>
      <c r="E1034" s="264">
        <v>6</v>
      </c>
      <c r="F1034" s="262" t="s">
        <v>465</v>
      </c>
      <c r="G1034" s="262">
        <v>53789980697</v>
      </c>
      <c r="H1034" s="262" t="s">
        <v>278</v>
      </c>
      <c r="I1034" s="262" t="s">
        <v>168</v>
      </c>
      <c r="J1034" s="262" t="s">
        <v>169</v>
      </c>
      <c r="K1034" s="270">
        <v>41820</v>
      </c>
      <c r="L1034" s="275">
        <v>9</v>
      </c>
      <c r="M1034" s="266">
        <v>962321</v>
      </c>
      <c r="N1034" s="266">
        <v>972195</v>
      </c>
      <c r="O1034" s="266">
        <v>545583</v>
      </c>
      <c r="P1034" s="266">
        <v>22488</v>
      </c>
      <c r="Q1034" s="266">
        <v>0</v>
      </c>
      <c r="R1034" s="266">
        <v>22573</v>
      </c>
      <c r="S1034" s="266">
        <v>3065</v>
      </c>
      <c r="T1034" s="266">
        <v>949622</v>
      </c>
      <c r="U1034" s="266">
        <v>200</v>
      </c>
      <c r="V1034" s="266">
        <v>7646</v>
      </c>
      <c r="W1034" s="266">
        <v>-7446</v>
      </c>
      <c r="X1034" s="267">
        <v>20718</v>
      </c>
      <c r="Y1034" s="267">
        <v>0</v>
      </c>
      <c r="Z1034" s="267">
        <v>0</v>
      </c>
      <c r="AA1034" s="267">
        <v>0</v>
      </c>
      <c r="AB1034" s="267">
        <v>177</v>
      </c>
      <c r="AC1034" s="267">
        <v>3309</v>
      </c>
      <c r="AD1034" s="267">
        <v>84</v>
      </c>
      <c r="AE1034" s="267">
        <v>0</v>
      </c>
      <c r="AF1034" s="267">
        <v>3309</v>
      </c>
      <c r="AG1034" s="267">
        <v>1</v>
      </c>
      <c r="AH1034" s="267">
        <v>0</v>
      </c>
      <c r="AI1034" s="267">
        <v>17585</v>
      </c>
      <c r="AJ1034" s="268">
        <v>10139</v>
      </c>
      <c r="AK1034" s="268">
        <v>7446</v>
      </c>
      <c r="AL1034" s="268">
        <v>949622</v>
      </c>
      <c r="AM1034" s="267">
        <v>949622</v>
      </c>
    </row>
    <row r="1035" spans="1:39" s="269" customFormat="1" ht="12">
      <c r="A1035" s="261">
        <v>41820</v>
      </c>
      <c r="B1035" s="262" t="s">
        <v>411</v>
      </c>
      <c r="C1035" s="262" t="s">
        <v>171</v>
      </c>
      <c r="D1035" s="263"/>
      <c r="E1035" s="264"/>
      <c r="F1035" s="262" t="s">
        <v>264</v>
      </c>
      <c r="G1035" s="262">
        <v>43905581638</v>
      </c>
      <c r="H1035" s="262" t="s">
        <v>409</v>
      </c>
      <c r="I1035" s="262" t="s">
        <v>168</v>
      </c>
      <c r="J1035" s="262" t="s">
        <v>169</v>
      </c>
      <c r="K1035" s="270">
        <v>41820</v>
      </c>
      <c r="L1035" s="275">
        <v>9</v>
      </c>
      <c r="M1035" s="266">
        <v>2348</v>
      </c>
      <c r="N1035" s="266">
        <v>2443</v>
      </c>
      <c r="O1035" s="266">
        <v>2164</v>
      </c>
      <c r="P1035" s="266">
        <v>88</v>
      </c>
      <c r="Q1035" s="266">
        <v>0</v>
      </c>
      <c r="R1035" s="266">
        <v>71</v>
      </c>
      <c r="S1035" s="266">
        <v>21</v>
      </c>
      <c r="T1035" s="266">
        <v>2372</v>
      </c>
      <c r="U1035" s="266">
        <v>2</v>
      </c>
      <c r="V1035" s="266">
        <v>50</v>
      </c>
      <c r="W1035" s="266">
        <v>-48</v>
      </c>
      <c r="X1035" s="267">
        <v>47</v>
      </c>
      <c r="Y1035" s="267">
        <v>2</v>
      </c>
      <c r="Z1035" s="267">
        <v>2</v>
      </c>
      <c r="AA1035" s="267">
        <v>0</v>
      </c>
      <c r="AB1035" s="267">
        <v>0</v>
      </c>
      <c r="AC1035" s="267">
        <v>26</v>
      </c>
      <c r="AD1035" s="267">
        <v>3</v>
      </c>
      <c r="AE1035" s="267">
        <v>3</v>
      </c>
      <c r="AF1035" s="267">
        <v>29</v>
      </c>
      <c r="AG1035" s="267">
        <v>0</v>
      </c>
      <c r="AH1035" s="267">
        <v>0</v>
      </c>
      <c r="AI1035" s="267">
        <v>16</v>
      </c>
      <c r="AJ1035" s="268">
        <v>-7</v>
      </c>
      <c r="AK1035" s="268">
        <v>23</v>
      </c>
      <c r="AL1035" s="268">
        <v>2347</v>
      </c>
      <c r="AM1035" s="267">
        <v>2347</v>
      </c>
    </row>
    <row r="1036" spans="1:39" s="269" customFormat="1" ht="12">
      <c r="A1036" s="261">
        <v>41820</v>
      </c>
      <c r="B1036" s="262" t="s">
        <v>412</v>
      </c>
      <c r="C1036" s="262" t="s">
        <v>171</v>
      </c>
      <c r="D1036" s="263"/>
      <c r="E1036" s="264"/>
      <c r="F1036" s="262" t="s">
        <v>413</v>
      </c>
      <c r="G1036" s="262">
        <v>51068260563</v>
      </c>
      <c r="H1036" s="262" t="s">
        <v>414</v>
      </c>
      <c r="I1036" s="262" t="s">
        <v>168</v>
      </c>
      <c r="J1036" s="262" t="s">
        <v>169</v>
      </c>
      <c r="K1036" s="270">
        <v>41820</v>
      </c>
      <c r="L1036" s="275">
        <v>7</v>
      </c>
      <c r="M1036" s="266">
        <v>19636</v>
      </c>
      <c r="N1036" s="266">
        <v>21947</v>
      </c>
      <c r="O1036" s="266">
        <v>13587</v>
      </c>
      <c r="P1036" s="266">
        <v>8360</v>
      </c>
      <c r="Q1036" s="266">
        <v>0</v>
      </c>
      <c r="R1036" s="266">
        <v>408</v>
      </c>
      <c r="S1036" s="266">
        <v>0</v>
      </c>
      <c r="T1036" s="266">
        <v>21539</v>
      </c>
      <c r="U1036" s="266">
        <v>0</v>
      </c>
      <c r="V1036" s="266">
        <v>217</v>
      </c>
      <c r="W1036" s="266">
        <v>-217</v>
      </c>
      <c r="X1036" s="267">
        <v>319</v>
      </c>
      <c r="Y1036" s="267">
        <v>5</v>
      </c>
      <c r="Z1036" s="267">
        <v>5</v>
      </c>
      <c r="AA1036" s="267">
        <v>0</v>
      </c>
      <c r="AB1036" s="267">
        <v>0</v>
      </c>
      <c r="AC1036" s="267">
        <v>93</v>
      </c>
      <c r="AD1036" s="267">
        <v>0</v>
      </c>
      <c r="AE1036" s="267">
        <v>0</v>
      </c>
      <c r="AF1036" s="267">
        <v>93</v>
      </c>
      <c r="AG1036" s="267">
        <v>0</v>
      </c>
      <c r="AH1036" s="267">
        <v>0</v>
      </c>
      <c r="AI1036" s="267">
        <v>221</v>
      </c>
      <c r="AJ1036" s="268">
        <v>2154</v>
      </c>
      <c r="AK1036" s="268">
        <v>-1933</v>
      </c>
      <c r="AL1036" s="268">
        <v>19389</v>
      </c>
      <c r="AM1036" s="267">
        <v>19389</v>
      </c>
    </row>
    <row r="1037" spans="1:39" s="269" customFormat="1" ht="12">
      <c r="A1037" s="261">
        <v>41820</v>
      </c>
      <c r="B1037" s="262" t="s">
        <v>440</v>
      </c>
      <c r="C1037" s="262" t="s">
        <v>171</v>
      </c>
      <c r="D1037" s="263"/>
      <c r="E1037" s="264"/>
      <c r="F1037" s="262" t="s">
        <v>441</v>
      </c>
      <c r="G1037" s="262">
        <v>15828677472</v>
      </c>
      <c r="H1037" s="262" t="s">
        <v>442</v>
      </c>
      <c r="I1037" s="262" t="s">
        <v>176</v>
      </c>
      <c r="J1037" s="262" t="s">
        <v>177</v>
      </c>
      <c r="K1037" s="270">
        <v>41820</v>
      </c>
      <c r="L1037" s="275">
        <v>5</v>
      </c>
      <c r="M1037" s="266">
        <v>28827</v>
      </c>
      <c r="N1037" s="266">
        <v>28639</v>
      </c>
      <c r="O1037" s="266">
        <v>704</v>
      </c>
      <c r="P1037" s="266">
        <v>390</v>
      </c>
      <c r="Q1037" s="266">
        <v>27272</v>
      </c>
      <c r="R1037" s="266">
        <v>821</v>
      </c>
      <c r="S1037" s="266">
        <v>141</v>
      </c>
      <c r="T1037" s="266">
        <v>27818</v>
      </c>
      <c r="U1037" s="266">
        <v>0</v>
      </c>
      <c r="V1037" s="266">
        <v>65</v>
      </c>
      <c r="W1037" s="266">
        <v>-65</v>
      </c>
      <c r="X1037" s="267">
        <v>871</v>
      </c>
      <c r="Y1037" s="267">
        <v>52</v>
      </c>
      <c r="Z1037" s="267">
        <v>0</v>
      </c>
      <c r="AA1037" s="267">
        <v>0</v>
      </c>
      <c r="AB1037" s="267">
        <v>0</v>
      </c>
      <c r="AC1037" s="267">
        <v>69</v>
      </c>
      <c r="AD1037" s="267">
        <v>0</v>
      </c>
      <c r="AE1037" s="267">
        <v>0</v>
      </c>
      <c r="AF1037" s="267">
        <v>69</v>
      </c>
      <c r="AG1037" s="267">
        <v>0</v>
      </c>
      <c r="AH1037" s="267">
        <v>0</v>
      </c>
      <c r="AI1037" s="267">
        <v>750</v>
      </c>
      <c r="AJ1037" s="268">
        <v>-35</v>
      </c>
      <c r="AK1037" s="268">
        <v>785</v>
      </c>
      <c r="AL1037" s="268">
        <v>28538</v>
      </c>
      <c r="AM1037" s="267">
        <v>28538</v>
      </c>
    </row>
    <row r="1038" spans="1:39" s="269" customFormat="1" ht="12">
      <c r="A1038" s="261">
        <v>41820</v>
      </c>
      <c r="B1038" s="262" t="s">
        <v>498</v>
      </c>
      <c r="C1038" s="262" t="s">
        <v>171</v>
      </c>
      <c r="D1038" s="263"/>
      <c r="E1038" s="264"/>
      <c r="F1038" s="262" t="s">
        <v>499</v>
      </c>
      <c r="G1038" s="262">
        <v>20339905340</v>
      </c>
      <c r="H1038" s="262" t="s">
        <v>493</v>
      </c>
      <c r="I1038" s="262" t="s">
        <v>168</v>
      </c>
      <c r="J1038" s="262" t="s">
        <v>169</v>
      </c>
      <c r="K1038" s="270">
        <v>41820</v>
      </c>
      <c r="L1038" s="275">
        <v>10</v>
      </c>
      <c r="M1038" s="266">
        <v>413294</v>
      </c>
      <c r="N1038" s="266">
        <v>384636</v>
      </c>
      <c r="O1038" s="266">
        <v>314746</v>
      </c>
      <c r="P1038" s="266">
        <v>9214</v>
      </c>
      <c r="Q1038" s="266">
        <v>12849</v>
      </c>
      <c r="R1038" s="266">
        <v>11289</v>
      </c>
      <c r="S1038" s="266">
        <v>807</v>
      </c>
      <c r="T1038" s="266">
        <v>373347</v>
      </c>
      <c r="U1038" s="266">
        <v>0</v>
      </c>
      <c r="V1038" s="266">
        <v>2914</v>
      </c>
      <c r="W1038" s="266">
        <v>-2914</v>
      </c>
      <c r="X1038" s="267">
        <v>8241</v>
      </c>
      <c r="Y1038" s="267">
        <v>15</v>
      </c>
      <c r="Z1038" s="267">
        <v>0</v>
      </c>
      <c r="AA1038" s="267">
        <v>0</v>
      </c>
      <c r="AB1038" s="267">
        <v>22</v>
      </c>
      <c r="AC1038" s="267">
        <v>1382</v>
      </c>
      <c r="AD1038" s="267">
        <v>0</v>
      </c>
      <c r="AE1038" s="267">
        <v>0</v>
      </c>
      <c r="AF1038" s="267">
        <v>1382</v>
      </c>
      <c r="AG1038" s="267">
        <v>1</v>
      </c>
      <c r="AH1038" s="267">
        <v>1</v>
      </c>
      <c r="AI1038" s="267">
        <v>6865</v>
      </c>
      <c r="AJ1038" s="268">
        <v>-13537</v>
      </c>
      <c r="AK1038" s="268">
        <v>20402</v>
      </c>
      <c r="AL1038" s="268">
        <v>390835</v>
      </c>
      <c r="AM1038" s="267">
        <v>390835</v>
      </c>
    </row>
    <row r="1039" spans="1:39" s="269" customFormat="1" ht="12">
      <c r="A1039" s="261">
        <v>41820</v>
      </c>
      <c r="B1039" s="262" t="s">
        <v>253</v>
      </c>
      <c r="C1039" s="262" t="s">
        <v>171</v>
      </c>
      <c r="D1039" s="263"/>
      <c r="E1039" s="264"/>
      <c r="F1039" s="262" t="s">
        <v>266</v>
      </c>
      <c r="G1039" s="262">
        <v>60562335823</v>
      </c>
      <c r="H1039" s="262" t="s">
        <v>267</v>
      </c>
      <c r="I1039" s="262" t="s">
        <v>168</v>
      </c>
      <c r="J1039" s="262" t="s">
        <v>188</v>
      </c>
      <c r="K1039" s="270">
        <v>41820</v>
      </c>
      <c r="L1039" s="275">
        <v>12</v>
      </c>
      <c r="M1039" s="266">
        <v>2329742</v>
      </c>
      <c r="N1039" s="266">
        <v>862407</v>
      </c>
      <c r="O1039" s="266">
        <v>158848</v>
      </c>
      <c r="P1039" s="266">
        <v>13806</v>
      </c>
      <c r="Q1039" s="266">
        <v>0</v>
      </c>
      <c r="R1039" s="266">
        <v>108946</v>
      </c>
      <c r="S1039" s="266">
        <v>32290</v>
      </c>
      <c r="T1039" s="266">
        <v>753461</v>
      </c>
      <c r="U1039" s="266">
        <v>12258</v>
      </c>
      <c r="V1039" s="266">
        <v>18259</v>
      </c>
      <c r="W1039" s="266">
        <v>-6001</v>
      </c>
      <c r="X1039" s="267">
        <v>198330</v>
      </c>
      <c r="Y1039" s="267">
        <v>8871</v>
      </c>
      <c r="Z1039" s="267">
        <v>4780</v>
      </c>
      <c r="AA1039" s="267">
        <v>3006</v>
      </c>
      <c r="AB1039" s="267">
        <v>0</v>
      </c>
      <c r="AC1039" s="267">
        <v>6356</v>
      </c>
      <c r="AD1039" s="267">
        <v>511</v>
      </c>
      <c r="AE1039" s="267">
        <v>7421</v>
      </c>
      <c r="AF1039" s="267">
        <v>13777</v>
      </c>
      <c r="AG1039" s="267">
        <v>152</v>
      </c>
      <c r="AH1039" s="267">
        <v>122</v>
      </c>
      <c r="AI1039" s="267">
        <v>175530</v>
      </c>
      <c r="AJ1039" s="268">
        <v>14700</v>
      </c>
      <c r="AK1039" s="268">
        <v>160830</v>
      </c>
      <c r="AL1039" s="268">
        <v>908290</v>
      </c>
      <c r="AM1039" s="267">
        <v>908290</v>
      </c>
    </row>
    <row r="1040" spans="1:39" s="269" customFormat="1" ht="12">
      <c r="A1040" s="261">
        <v>41820</v>
      </c>
      <c r="B1040" s="262" t="s">
        <v>268</v>
      </c>
      <c r="C1040" s="262" t="s">
        <v>171</v>
      </c>
      <c r="D1040" s="263"/>
      <c r="E1040" s="264"/>
      <c r="F1040" s="262" t="s">
        <v>269</v>
      </c>
      <c r="G1040" s="262">
        <v>65127917725</v>
      </c>
      <c r="H1040" s="262" t="s">
        <v>180</v>
      </c>
      <c r="I1040" s="262" t="s">
        <v>176</v>
      </c>
      <c r="J1040" s="262" t="s">
        <v>181</v>
      </c>
      <c r="K1040" s="270">
        <v>41820</v>
      </c>
      <c r="L1040" s="275">
        <v>12</v>
      </c>
      <c r="M1040" s="266">
        <v>5758900</v>
      </c>
      <c r="N1040" s="266">
        <v>942017</v>
      </c>
      <c r="O1040" s="266">
        <v>901852</v>
      </c>
      <c r="P1040" s="266">
        <v>11116</v>
      </c>
      <c r="Q1040" s="266">
        <v>0</v>
      </c>
      <c r="R1040" s="266">
        <v>190771</v>
      </c>
      <c r="S1040" s="266">
        <v>38435</v>
      </c>
      <c r="T1040" s="266">
        <v>751246</v>
      </c>
      <c r="U1040" s="266">
        <v>0</v>
      </c>
      <c r="V1040" s="266">
        <v>33219</v>
      </c>
      <c r="W1040" s="266">
        <v>-33219</v>
      </c>
      <c r="X1040" s="267">
        <v>540153</v>
      </c>
      <c r="Y1040" s="267">
        <v>0</v>
      </c>
      <c r="Z1040" s="267">
        <v>0</v>
      </c>
      <c r="AA1040" s="267">
        <v>0</v>
      </c>
      <c r="AB1040" s="267">
        <v>114</v>
      </c>
      <c r="AC1040" s="267">
        <v>0</v>
      </c>
      <c r="AD1040" s="267">
        <v>0</v>
      </c>
      <c r="AE1040" s="267">
        <v>0</v>
      </c>
      <c r="AF1040" s="267">
        <v>0</v>
      </c>
      <c r="AG1040" s="267">
        <v>0</v>
      </c>
      <c r="AH1040" s="267">
        <v>0</v>
      </c>
      <c r="AI1040" s="267">
        <v>540267</v>
      </c>
      <c r="AJ1040" s="268">
        <v>-4998</v>
      </c>
      <c r="AK1040" s="268">
        <v>545265</v>
      </c>
      <c r="AL1040" s="268">
        <v>1263292</v>
      </c>
      <c r="AM1040" s="267">
        <v>1263292</v>
      </c>
    </row>
    <row r="1041" spans="1:39" s="269" customFormat="1" ht="12">
      <c r="A1041" s="261">
        <v>41820</v>
      </c>
      <c r="B1041" s="262" t="s">
        <v>310</v>
      </c>
      <c r="C1041" s="262" t="s">
        <v>171</v>
      </c>
      <c r="D1041" s="263"/>
      <c r="E1041" s="264"/>
      <c r="F1041" s="262" t="s">
        <v>311</v>
      </c>
      <c r="G1041" s="262">
        <v>41272198829</v>
      </c>
      <c r="H1041" s="262" t="s">
        <v>312</v>
      </c>
      <c r="I1041" s="262" t="s">
        <v>176</v>
      </c>
      <c r="J1041" s="262" t="s">
        <v>177</v>
      </c>
      <c r="K1041" s="270">
        <v>41820</v>
      </c>
      <c r="L1041" s="275">
        <v>12</v>
      </c>
      <c r="M1041" s="266">
        <v>134023</v>
      </c>
      <c r="N1041" s="266">
        <v>131466</v>
      </c>
      <c r="O1041" s="266">
        <v>15491</v>
      </c>
      <c r="P1041" s="266">
        <v>592</v>
      </c>
      <c r="Q1041" s="266">
        <v>0</v>
      </c>
      <c r="R1041" s="266">
        <v>4989</v>
      </c>
      <c r="S1041" s="266">
        <v>255</v>
      </c>
      <c r="T1041" s="266">
        <v>126477</v>
      </c>
      <c r="U1041" s="266">
        <v>0</v>
      </c>
      <c r="V1041" s="266">
        <v>1236</v>
      </c>
      <c r="W1041" s="266">
        <v>-1236</v>
      </c>
      <c r="X1041" s="267">
        <v>28292</v>
      </c>
      <c r="Y1041" s="267">
        <v>855</v>
      </c>
      <c r="Z1041" s="267">
        <v>424</v>
      </c>
      <c r="AA1041" s="267">
        <v>113</v>
      </c>
      <c r="AB1041" s="267">
        <v>5</v>
      </c>
      <c r="AC1041" s="267">
        <v>101</v>
      </c>
      <c r="AD1041" s="267">
        <v>24</v>
      </c>
      <c r="AE1041" s="267">
        <v>186</v>
      </c>
      <c r="AF1041" s="267">
        <v>287</v>
      </c>
      <c r="AG1041" s="267">
        <v>0</v>
      </c>
      <c r="AH1041" s="267">
        <v>0</v>
      </c>
      <c r="AI1041" s="267">
        <v>27155</v>
      </c>
      <c r="AJ1041" s="268">
        <v>2283</v>
      </c>
      <c r="AK1041" s="268">
        <v>24872</v>
      </c>
      <c r="AL1041" s="268">
        <v>150113</v>
      </c>
      <c r="AM1041" s="267">
        <v>150113</v>
      </c>
    </row>
    <row r="1042" spans="1:39" s="269" customFormat="1" ht="12">
      <c r="A1042" s="261">
        <v>41820</v>
      </c>
      <c r="B1042" s="262" t="s">
        <v>519</v>
      </c>
      <c r="C1042" s="262" t="s">
        <v>171</v>
      </c>
      <c r="D1042" s="263"/>
      <c r="E1042" s="264"/>
      <c r="F1042" s="262" t="s">
        <v>520</v>
      </c>
      <c r="G1042" s="262">
        <v>12727521796</v>
      </c>
      <c r="H1042" s="262" t="s">
        <v>521</v>
      </c>
      <c r="I1042" s="262" t="s">
        <v>168</v>
      </c>
      <c r="J1042" s="262" t="s">
        <v>188</v>
      </c>
      <c r="K1042" s="270">
        <v>41820</v>
      </c>
      <c r="L1042" s="275">
        <v>11</v>
      </c>
      <c r="M1042" s="266">
        <v>90225</v>
      </c>
      <c r="N1042" s="266">
        <v>87688</v>
      </c>
      <c r="O1042" s="266">
        <v>4416</v>
      </c>
      <c r="P1042" s="266">
        <v>350</v>
      </c>
      <c r="Q1042" s="266">
        <v>37631</v>
      </c>
      <c r="R1042" s="266">
        <v>3820</v>
      </c>
      <c r="S1042" s="266">
        <v>3801</v>
      </c>
      <c r="T1042" s="266">
        <v>83868</v>
      </c>
      <c r="U1042" s="266">
        <v>377</v>
      </c>
      <c r="V1042" s="266">
        <v>24</v>
      </c>
      <c r="W1042" s="266">
        <v>353</v>
      </c>
      <c r="X1042" s="267">
        <v>7787</v>
      </c>
      <c r="Y1042" s="267">
        <v>135</v>
      </c>
      <c r="Z1042" s="267">
        <v>135</v>
      </c>
      <c r="AA1042" s="267">
        <v>0</v>
      </c>
      <c r="AB1042" s="267">
        <v>0</v>
      </c>
      <c r="AC1042" s="267">
        <v>297</v>
      </c>
      <c r="AD1042" s="267">
        <v>9</v>
      </c>
      <c r="AE1042" s="267">
        <v>0</v>
      </c>
      <c r="AF1042" s="267">
        <v>297</v>
      </c>
      <c r="AG1042" s="267">
        <v>4</v>
      </c>
      <c r="AH1042" s="267">
        <v>0</v>
      </c>
      <c r="AI1042" s="267">
        <v>7351</v>
      </c>
      <c r="AJ1042" s="268">
        <v>875</v>
      </c>
      <c r="AK1042" s="268">
        <v>6476</v>
      </c>
      <c r="AL1042" s="268">
        <v>90697</v>
      </c>
      <c r="AM1042" s="267">
        <v>90697</v>
      </c>
    </row>
    <row r="1043" spans="1:39" s="269" customFormat="1" ht="12">
      <c r="A1043" s="261">
        <v>41820</v>
      </c>
      <c r="B1043" s="262" t="s">
        <v>467</v>
      </c>
      <c r="C1043" s="262" t="s">
        <v>171</v>
      </c>
      <c r="D1043" s="263"/>
      <c r="E1043" s="264"/>
      <c r="F1043" s="262" t="s">
        <v>468</v>
      </c>
      <c r="G1043" s="262">
        <v>15549636673</v>
      </c>
      <c r="H1043" s="262" t="s">
        <v>469</v>
      </c>
      <c r="I1043" s="262" t="s">
        <v>176</v>
      </c>
      <c r="J1043" s="262" t="s">
        <v>188</v>
      </c>
      <c r="K1043" s="270">
        <v>41820</v>
      </c>
      <c r="L1043" s="275">
        <v>12</v>
      </c>
      <c r="M1043" s="266">
        <v>836978</v>
      </c>
      <c r="N1043" s="266">
        <v>841042</v>
      </c>
      <c r="O1043" s="266">
        <v>54649</v>
      </c>
      <c r="P1043" s="266">
        <v>8010</v>
      </c>
      <c r="Q1043" s="266">
        <v>0</v>
      </c>
      <c r="R1043" s="266">
        <v>45161</v>
      </c>
      <c r="S1043" s="266">
        <v>7580</v>
      </c>
      <c r="T1043" s="266">
        <v>795881</v>
      </c>
      <c r="U1043" s="266">
        <v>820</v>
      </c>
      <c r="V1043" s="266">
        <v>6883</v>
      </c>
      <c r="W1043" s="266">
        <v>-6063</v>
      </c>
      <c r="X1043" s="267">
        <v>73139</v>
      </c>
      <c r="Y1043" s="267">
        <v>1156</v>
      </c>
      <c r="Z1043" s="267">
        <v>1045</v>
      </c>
      <c r="AA1043" s="267">
        <v>0</v>
      </c>
      <c r="AB1043" s="267">
        <v>19</v>
      </c>
      <c r="AC1043" s="267">
        <v>6151</v>
      </c>
      <c r="AD1043" s="267">
        <v>0</v>
      </c>
      <c r="AE1043" s="267">
        <v>0</v>
      </c>
      <c r="AF1043" s="267">
        <v>6151</v>
      </c>
      <c r="AG1043" s="267">
        <v>11</v>
      </c>
      <c r="AH1043" s="267">
        <v>0</v>
      </c>
      <c r="AI1043" s="267">
        <v>65840</v>
      </c>
      <c r="AJ1043" s="268">
        <v>3949</v>
      </c>
      <c r="AK1043" s="268">
        <v>61891</v>
      </c>
      <c r="AL1043" s="268">
        <v>851709</v>
      </c>
      <c r="AM1043" s="267">
        <v>851709</v>
      </c>
    </row>
    <row r="1044" spans="1:39" s="269" customFormat="1" ht="12">
      <c r="A1044" s="261">
        <v>41820</v>
      </c>
      <c r="B1044" s="262" t="s">
        <v>270</v>
      </c>
      <c r="C1044" s="262" t="s">
        <v>171</v>
      </c>
      <c r="D1044" s="263"/>
      <c r="E1044" s="264"/>
      <c r="F1044" s="262" t="s">
        <v>271</v>
      </c>
      <c r="G1044" s="262">
        <v>76641658449</v>
      </c>
      <c r="H1044" s="262" t="s">
        <v>272</v>
      </c>
      <c r="I1044" s="262" t="s">
        <v>176</v>
      </c>
      <c r="J1044" s="262" t="s">
        <v>188</v>
      </c>
      <c r="K1044" s="270">
        <v>41820</v>
      </c>
      <c r="L1044" s="275">
        <v>12</v>
      </c>
      <c r="M1044" s="266">
        <v>879186</v>
      </c>
      <c r="N1044" s="266">
        <v>853626</v>
      </c>
      <c r="O1044" s="266">
        <v>60738</v>
      </c>
      <c r="P1044" s="266">
        <v>7478</v>
      </c>
      <c r="Q1044" s="266">
        <v>783766</v>
      </c>
      <c r="R1044" s="266">
        <v>46815</v>
      </c>
      <c r="S1044" s="266">
        <v>10450</v>
      </c>
      <c r="T1044" s="266">
        <v>806811</v>
      </c>
      <c r="U1044" s="266">
        <v>628</v>
      </c>
      <c r="V1044" s="266">
        <v>3039</v>
      </c>
      <c r="W1044" s="266">
        <v>-2411</v>
      </c>
      <c r="X1044" s="267">
        <v>74500</v>
      </c>
      <c r="Y1044" s="267">
        <v>75</v>
      </c>
      <c r="Z1044" s="267">
        <v>0</v>
      </c>
      <c r="AA1044" s="267">
        <v>0</v>
      </c>
      <c r="AB1044" s="267">
        <v>0</v>
      </c>
      <c r="AC1044" s="267">
        <v>1915</v>
      </c>
      <c r="AD1044" s="267">
        <v>188</v>
      </c>
      <c r="AE1044" s="267">
        <v>0</v>
      </c>
      <c r="AF1044" s="267">
        <v>1915</v>
      </c>
      <c r="AG1044" s="267">
        <v>0</v>
      </c>
      <c r="AH1044" s="267">
        <v>0</v>
      </c>
      <c r="AI1044" s="267">
        <v>72510</v>
      </c>
      <c r="AJ1044" s="268">
        <v>8517</v>
      </c>
      <c r="AK1044" s="268">
        <v>63993</v>
      </c>
      <c r="AL1044" s="268">
        <v>868393</v>
      </c>
      <c r="AM1044" s="267">
        <v>868393</v>
      </c>
    </row>
    <row r="1045" spans="1:39" s="269" customFormat="1" ht="12">
      <c r="A1045" s="261">
        <v>41820</v>
      </c>
      <c r="B1045" s="262" t="s">
        <v>273</v>
      </c>
      <c r="C1045" s="262" t="s">
        <v>171</v>
      </c>
      <c r="D1045" s="263"/>
      <c r="E1045" s="264"/>
      <c r="F1045" s="262" t="s">
        <v>274</v>
      </c>
      <c r="G1045" s="262">
        <v>62653671394</v>
      </c>
      <c r="H1045" s="262" t="s">
        <v>275</v>
      </c>
      <c r="I1045" s="262" t="s">
        <v>168</v>
      </c>
      <c r="J1045" s="262" t="s">
        <v>188</v>
      </c>
      <c r="K1045" s="270">
        <v>41820</v>
      </c>
      <c r="L1045" s="275">
        <v>12</v>
      </c>
      <c r="M1045" s="266">
        <v>29818055</v>
      </c>
      <c r="N1045" s="266">
        <v>27962637</v>
      </c>
      <c r="O1045" s="266">
        <v>1463790</v>
      </c>
      <c r="P1045" s="266">
        <v>174397</v>
      </c>
      <c r="Q1045" s="266">
        <v>25848160</v>
      </c>
      <c r="R1045" s="266">
        <v>745685</v>
      </c>
      <c r="S1045" s="266">
        <v>258957</v>
      </c>
      <c r="T1045" s="266">
        <v>27216952</v>
      </c>
      <c r="U1045" s="266">
        <v>87511</v>
      </c>
      <c r="V1045" s="266">
        <v>223831</v>
      </c>
      <c r="W1045" s="266">
        <v>-136320</v>
      </c>
      <c r="X1045" s="267">
        <v>871667</v>
      </c>
      <c r="Y1045" s="267">
        <v>41782</v>
      </c>
      <c r="Z1045" s="267">
        <v>20705</v>
      </c>
      <c r="AA1045" s="267">
        <v>11337</v>
      </c>
      <c r="AB1045" s="267">
        <v>73</v>
      </c>
      <c r="AC1045" s="267">
        <v>37334</v>
      </c>
      <c r="AD1045" s="267">
        <v>89</v>
      </c>
      <c r="AE1045" s="267">
        <v>20843</v>
      </c>
      <c r="AF1045" s="267">
        <v>58177</v>
      </c>
      <c r="AG1045" s="267">
        <v>2088</v>
      </c>
      <c r="AH1045" s="267">
        <v>1698</v>
      </c>
      <c r="AI1045" s="267">
        <v>769693</v>
      </c>
      <c r="AJ1045" s="268">
        <v>62853</v>
      </c>
      <c r="AK1045" s="268">
        <v>706840</v>
      </c>
      <c r="AL1045" s="268">
        <v>27787472</v>
      </c>
      <c r="AM1045" s="267">
        <v>27787472</v>
      </c>
    </row>
    <row r="1046" spans="1:39" s="269" customFormat="1" ht="12">
      <c r="A1046" s="261">
        <v>41820</v>
      </c>
      <c r="B1046" s="262" t="s">
        <v>415</v>
      </c>
      <c r="C1046" s="262" t="s">
        <v>171</v>
      </c>
      <c r="D1046" s="263" t="s">
        <v>165</v>
      </c>
      <c r="E1046" s="264">
        <v>7</v>
      </c>
      <c r="F1046" s="262" t="s">
        <v>352</v>
      </c>
      <c r="G1046" s="262">
        <v>39827542991</v>
      </c>
      <c r="H1046" s="262" t="s">
        <v>353</v>
      </c>
      <c r="I1046" s="262" t="s">
        <v>168</v>
      </c>
      <c r="J1046" s="262" t="s">
        <v>169</v>
      </c>
      <c r="K1046" s="270">
        <v>41820</v>
      </c>
      <c r="L1046" s="275">
        <v>11</v>
      </c>
      <c r="M1046" s="266">
        <v>3704933</v>
      </c>
      <c r="N1046" s="266">
        <v>2189483</v>
      </c>
      <c r="O1046" s="266">
        <v>964583</v>
      </c>
      <c r="P1046" s="266">
        <v>950420</v>
      </c>
      <c r="Q1046" s="266">
        <v>274900</v>
      </c>
      <c r="R1046" s="266">
        <v>302384</v>
      </c>
      <c r="S1046" s="266">
        <v>302384</v>
      </c>
      <c r="T1046" s="266">
        <v>1887099</v>
      </c>
      <c r="U1046" s="266">
        <v>0</v>
      </c>
      <c r="V1046" s="266">
        <v>13561</v>
      </c>
      <c r="W1046" s="266">
        <v>-13561</v>
      </c>
      <c r="X1046" s="267">
        <v>292271</v>
      </c>
      <c r="Y1046" s="267">
        <v>0</v>
      </c>
      <c r="Z1046" s="267">
        <v>0</v>
      </c>
      <c r="AA1046" s="267">
        <v>0</v>
      </c>
      <c r="AB1046" s="267">
        <v>7890</v>
      </c>
      <c r="AC1046" s="267">
        <v>19778</v>
      </c>
      <c r="AD1046" s="267">
        <v>0</v>
      </c>
      <c r="AE1046" s="267">
        <v>0</v>
      </c>
      <c r="AF1046" s="267">
        <v>19778</v>
      </c>
      <c r="AG1046" s="267">
        <v>19</v>
      </c>
      <c r="AH1046" s="267">
        <v>0</v>
      </c>
      <c r="AI1046" s="267">
        <v>280364</v>
      </c>
      <c r="AJ1046" s="268">
        <v>19450</v>
      </c>
      <c r="AK1046" s="268">
        <v>260914</v>
      </c>
      <c r="AL1046" s="268">
        <v>2134452</v>
      </c>
      <c r="AM1046" s="267">
        <v>2134452</v>
      </c>
    </row>
    <row r="1047" spans="1:39" s="269" customFormat="1" ht="12">
      <c r="A1047" s="261">
        <v>41820</v>
      </c>
      <c r="B1047" s="262" t="s">
        <v>354</v>
      </c>
      <c r="C1047" s="262" t="s">
        <v>164</v>
      </c>
      <c r="D1047" s="263" t="s">
        <v>165</v>
      </c>
      <c r="E1047" s="264">
        <v>7</v>
      </c>
      <c r="F1047" s="262" t="s">
        <v>352</v>
      </c>
      <c r="G1047" s="262">
        <v>39827542991</v>
      </c>
      <c r="H1047" s="262" t="s">
        <v>353</v>
      </c>
      <c r="I1047" s="262" t="s">
        <v>168</v>
      </c>
      <c r="J1047" s="262" t="s">
        <v>169</v>
      </c>
      <c r="K1047" s="270">
        <v>41820</v>
      </c>
      <c r="L1047" s="275">
        <v>8</v>
      </c>
      <c r="M1047" s="266">
        <v>464098</v>
      </c>
      <c r="N1047" s="266">
        <v>184632</v>
      </c>
      <c r="O1047" s="266">
        <v>184632</v>
      </c>
      <c r="P1047" s="266">
        <v>0</v>
      </c>
      <c r="Q1047" s="266">
        <v>0</v>
      </c>
      <c r="R1047" s="266">
        <v>41124</v>
      </c>
      <c r="S1047" s="266">
        <v>41124</v>
      </c>
      <c r="T1047" s="266">
        <v>143508</v>
      </c>
      <c r="U1047" s="266">
        <v>0</v>
      </c>
      <c r="V1047" s="266">
        <v>1447</v>
      </c>
      <c r="W1047" s="266">
        <v>-1447</v>
      </c>
      <c r="X1047" s="267">
        <v>43997</v>
      </c>
      <c r="Y1047" s="267">
        <v>0</v>
      </c>
      <c r="Z1047" s="267">
        <v>0</v>
      </c>
      <c r="AA1047" s="267">
        <v>0</v>
      </c>
      <c r="AB1047" s="267">
        <v>100</v>
      </c>
      <c r="AC1047" s="267">
        <v>2779</v>
      </c>
      <c r="AD1047" s="267">
        <v>0</v>
      </c>
      <c r="AE1047" s="267">
        <v>0</v>
      </c>
      <c r="AF1047" s="267">
        <v>2779</v>
      </c>
      <c r="AG1047" s="267">
        <v>0</v>
      </c>
      <c r="AH1047" s="267">
        <v>0</v>
      </c>
      <c r="AI1047" s="267">
        <v>41318</v>
      </c>
      <c r="AJ1047" s="268">
        <v>3089</v>
      </c>
      <c r="AK1047" s="268">
        <v>38229</v>
      </c>
      <c r="AL1047" s="268">
        <v>180290</v>
      </c>
      <c r="AM1047" s="267">
        <v>180290</v>
      </c>
    </row>
    <row r="1048" spans="1:39" s="269" customFormat="1" ht="12">
      <c r="A1048" s="261">
        <v>41820</v>
      </c>
      <c r="B1048" s="262" t="s">
        <v>484</v>
      </c>
      <c r="C1048" s="262" t="s">
        <v>171</v>
      </c>
      <c r="D1048" s="263"/>
      <c r="E1048" s="264"/>
      <c r="F1048" s="262" t="s">
        <v>485</v>
      </c>
      <c r="G1048" s="262">
        <v>98438661856</v>
      </c>
      <c r="H1048" s="262" t="s">
        <v>486</v>
      </c>
      <c r="I1048" s="262" t="s">
        <v>176</v>
      </c>
      <c r="J1048" s="262" t="s">
        <v>177</v>
      </c>
      <c r="K1048" s="270">
        <v>41820</v>
      </c>
      <c r="L1048" s="275">
        <v>7</v>
      </c>
      <c r="M1048" s="266">
        <v>2623598</v>
      </c>
      <c r="N1048" s="266">
        <v>2354877</v>
      </c>
      <c r="O1048" s="266">
        <v>123616</v>
      </c>
      <c r="P1048" s="266">
        <v>3810</v>
      </c>
      <c r="Q1048" s="266">
        <v>2203066</v>
      </c>
      <c r="R1048" s="266">
        <v>120105</v>
      </c>
      <c r="S1048" s="266">
        <v>10730</v>
      </c>
      <c r="T1048" s="266">
        <v>2234772</v>
      </c>
      <c r="U1048" s="266">
        <v>0</v>
      </c>
      <c r="V1048" s="266">
        <v>3508</v>
      </c>
      <c r="W1048" s="266">
        <v>-3508</v>
      </c>
      <c r="X1048" s="267">
        <v>363846</v>
      </c>
      <c r="Y1048" s="267">
        <v>1</v>
      </c>
      <c r="Z1048" s="267">
        <v>1</v>
      </c>
      <c r="AA1048" s="267">
        <v>0</v>
      </c>
      <c r="AB1048" s="267">
        <v>0</v>
      </c>
      <c r="AC1048" s="267">
        <v>5765</v>
      </c>
      <c r="AD1048" s="267">
        <v>0</v>
      </c>
      <c r="AE1048" s="267">
        <v>0</v>
      </c>
      <c r="AF1048" s="267">
        <v>5765</v>
      </c>
      <c r="AG1048" s="267">
        <v>0</v>
      </c>
      <c r="AH1048" s="267">
        <v>0</v>
      </c>
      <c r="AI1048" s="267">
        <v>358080</v>
      </c>
      <c r="AJ1048" s="268">
        <v>61339</v>
      </c>
      <c r="AK1048" s="268">
        <v>296741</v>
      </c>
      <c r="AL1048" s="268">
        <v>2528005</v>
      </c>
      <c r="AM1048" s="267">
        <v>2528005</v>
      </c>
    </row>
    <row r="1049" spans="1:39" s="269" customFormat="1" ht="12">
      <c r="A1049" s="261">
        <v>41820</v>
      </c>
      <c r="B1049" s="262" t="s">
        <v>390</v>
      </c>
      <c r="C1049" s="262" t="s">
        <v>171</v>
      </c>
      <c r="D1049" s="263"/>
      <c r="E1049" s="264"/>
      <c r="F1049" s="262" t="s">
        <v>281</v>
      </c>
      <c r="G1049" s="262">
        <v>89384753567</v>
      </c>
      <c r="H1049" s="262" t="s">
        <v>282</v>
      </c>
      <c r="I1049" s="262" t="s">
        <v>168</v>
      </c>
      <c r="J1049" s="262" t="s">
        <v>169</v>
      </c>
      <c r="K1049" s="270">
        <v>41820</v>
      </c>
      <c r="L1049" s="275">
        <v>7</v>
      </c>
      <c r="M1049" s="266">
        <v>706668</v>
      </c>
      <c r="N1049" s="266">
        <v>469372</v>
      </c>
      <c r="O1049" s="266">
        <v>18727</v>
      </c>
      <c r="P1049" s="266">
        <v>3144</v>
      </c>
      <c r="Q1049" s="266">
        <v>438836</v>
      </c>
      <c r="R1049" s="266">
        <v>34799</v>
      </c>
      <c r="S1049" s="266">
        <v>7722</v>
      </c>
      <c r="T1049" s="266">
        <v>434573</v>
      </c>
      <c r="U1049" s="266">
        <v>635</v>
      </c>
      <c r="V1049" s="266">
        <v>3719</v>
      </c>
      <c r="W1049" s="266">
        <v>-3084</v>
      </c>
      <c r="X1049" s="267">
        <v>34403</v>
      </c>
      <c r="Y1049" s="267">
        <v>0</v>
      </c>
      <c r="Z1049" s="267">
        <v>0</v>
      </c>
      <c r="AA1049" s="267">
        <v>0</v>
      </c>
      <c r="AB1049" s="267">
        <v>1</v>
      </c>
      <c r="AC1049" s="267">
        <v>6901</v>
      </c>
      <c r="AD1049" s="267">
        <v>0</v>
      </c>
      <c r="AE1049" s="267">
        <v>71</v>
      </c>
      <c r="AF1049" s="267">
        <v>6972</v>
      </c>
      <c r="AG1049" s="267">
        <v>197</v>
      </c>
      <c r="AH1049" s="267">
        <v>0</v>
      </c>
      <c r="AI1049" s="267">
        <v>27235</v>
      </c>
      <c r="AJ1049" s="268">
        <v>-365</v>
      </c>
      <c r="AK1049" s="268">
        <v>27600</v>
      </c>
      <c r="AL1049" s="268">
        <v>459089</v>
      </c>
      <c r="AM1049" s="267">
        <v>459089</v>
      </c>
    </row>
    <row r="1050" spans="1:39" s="269" customFormat="1" ht="12">
      <c r="A1050" s="261">
        <v>41820</v>
      </c>
      <c r="B1050" s="262" t="s">
        <v>283</v>
      </c>
      <c r="C1050" s="262" t="s">
        <v>171</v>
      </c>
      <c r="D1050" s="263" t="s">
        <v>165</v>
      </c>
      <c r="E1050" s="264">
        <v>26</v>
      </c>
      <c r="F1050" s="262" t="s">
        <v>284</v>
      </c>
      <c r="G1050" s="262">
        <v>68964712340</v>
      </c>
      <c r="H1050" s="262" t="s">
        <v>487</v>
      </c>
      <c r="I1050" s="262" t="s">
        <v>168</v>
      </c>
      <c r="J1050" s="262" t="s">
        <v>169</v>
      </c>
      <c r="K1050" s="270">
        <v>41820</v>
      </c>
      <c r="L1050" s="275">
        <v>10</v>
      </c>
      <c r="M1050" s="266">
        <v>694549</v>
      </c>
      <c r="N1050" s="266">
        <v>714733</v>
      </c>
      <c r="O1050" s="266">
        <v>52761</v>
      </c>
      <c r="P1050" s="266">
        <v>1565</v>
      </c>
      <c r="Q1050" s="266">
        <v>619930</v>
      </c>
      <c r="R1050" s="266">
        <v>39494</v>
      </c>
      <c r="S1050" s="266">
        <v>22355</v>
      </c>
      <c r="T1050" s="266">
        <v>675239</v>
      </c>
      <c r="U1050" s="266">
        <v>0</v>
      </c>
      <c r="V1050" s="266">
        <v>2785</v>
      </c>
      <c r="W1050" s="266">
        <v>-2785</v>
      </c>
      <c r="X1050" s="267">
        <v>21002</v>
      </c>
      <c r="Y1050" s="267">
        <v>555</v>
      </c>
      <c r="Z1050" s="267">
        <v>113</v>
      </c>
      <c r="AA1050" s="267">
        <v>0</v>
      </c>
      <c r="AB1050" s="267">
        <v>0</v>
      </c>
      <c r="AC1050" s="267">
        <v>2960</v>
      </c>
      <c r="AD1050" s="267">
        <v>238</v>
      </c>
      <c r="AE1050" s="267">
        <v>0</v>
      </c>
      <c r="AF1050" s="267">
        <v>2960</v>
      </c>
      <c r="AG1050" s="267">
        <v>176</v>
      </c>
      <c r="AH1050" s="267">
        <v>137</v>
      </c>
      <c r="AI1050" s="267">
        <v>17311</v>
      </c>
      <c r="AJ1050" s="268">
        <v>1896</v>
      </c>
      <c r="AK1050" s="268">
        <v>15415</v>
      </c>
      <c r="AL1050" s="268">
        <v>687869</v>
      </c>
      <c r="AM1050" s="267">
        <v>687731</v>
      </c>
    </row>
    <row r="1051" spans="1:39" s="269" customFormat="1" ht="12">
      <c r="A1051" s="261">
        <v>41820</v>
      </c>
      <c r="B1051" s="262" t="s">
        <v>391</v>
      </c>
      <c r="C1051" s="262" t="s">
        <v>171</v>
      </c>
      <c r="D1051" s="263"/>
      <c r="E1051" s="264"/>
      <c r="F1051" s="262" t="s">
        <v>355</v>
      </c>
      <c r="G1051" s="262">
        <v>74559365913</v>
      </c>
      <c r="H1051" s="262" t="s">
        <v>356</v>
      </c>
      <c r="I1051" s="262" t="s">
        <v>168</v>
      </c>
      <c r="J1051" s="262" t="s">
        <v>188</v>
      </c>
      <c r="K1051" s="270">
        <v>41820</v>
      </c>
      <c r="L1051" s="275">
        <v>10</v>
      </c>
      <c r="M1051" s="266">
        <v>6357734</v>
      </c>
      <c r="N1051" s="266">
        <v>641326</v>
      </c>
      <c r="O1051" s="266">
        <v>517309</v>
      </c>
      <c r="P1051" s="266">
        <v>39139</v>
      </c>
      <c r="Q1051" s="266">
        <v>0</v>
      </c>
      <c r="R1051" s="266">
        <v>530869</v>
      </c>
      <c r="S1051" s="266">
        <v>382333</v>
      </c>
      <c r="T1051" s="266">
        <v>110457</v>
      </c>
      <c r="U1051" s="266">
        <v>23650</v>
      </c>
      <c r="V1051" s="266">
        <v>57823</v>
      </c>
      <c r="W1051" s="266">
        <v>-34173</v>
      </c>
      <c r="X1051" s="267">
        <v>758631</v>
      </c>
      <c r="Y1051" s="267">
        <v>29716</v>
      </c>
      <c r="Z1051" s="267">
        <v>17120</v>
      </c>
      <c r="AA1051" s="267">
        <v>3388</v>
      </c>
      <c r="AB1051" s="267">
        <v>487</v>
      </c>
      <c r="AC1051" s="267">
        <v>18611</v>
      </c>
      <c r="AD1051" s="267">
        <v>0</v>
      </c>
      <c r="AE1051" s="267">
        <v>12380</v>
      </c>
      <c r="AF1051" s="267">
        <v>30991</v>
      </c>
      <c r="AG1051" s="267">
        <v>928</v>
      </c>
      <c r="AH1051" s="267">
        <v>0</v>
      </c>
      <c r="AI1051" s="267">
        <v>697483</v>
      </c>
      <c r="AJ1051" s="268">
        <v>35049</v>
      </c>
      <c r="AK1051" s="268">
        <v>662434</v>
      </c>
      <c r="AL1051" s="268">
        <v>738718</v>
      </c>
      <c r="AM1051" s="267">
        <v>738718</v>
      </c>
    </row>
    <row r="1052" spans="1:39" s="269" customFormat="1" ht="12">
      <c r="A1052" s="261">
        <v>41820</v>
      </c>
      <c r="B1052" s="262" t="s">
        <v>357</v>
      </c>
      <c r="C1052" s="262" t="s">
        <v>171</v>
      </c>
      <c r="D1052" s="263" t="s">
        <v>165</v>
      </c>
      <c r="E1052" s="264">
        <v>15</v>
      </c>
      <c r="F1052" s="262" t="s">
        <v>358</v>
      </c>
      <c r="G1052" s="262">
        <v>98350952022</v>
      </c>
      <c r="H1052" s="262" t="s">
        <v>359</v>
      </c>
      <c r="I1052" s="262" t="s">
        <v>168</v>
      </c>
      <c r="J1052" s="262" t="s">
        <v>169</v>
      </c>
      <c r="K1052" s="270">
        <v>41820</v>
      </c>
      <c r="L1052" s="275">
        <v>12</v>
      </c>
      <c r="M1052" s="266">
        <v>155183</v>
      </c>
      <c r="N1052" s="266">
        <v>165524</v>
      </c>
      <c r="O1052" s="266">
        <v>49261</v>
      </c>
      <c r="P1052" s="266">
        <v>32684</v>
      </c>
      <c r="Q1052" s="266">
        <v>4433</v>
      </c>
      <c r="R1052" s="266">
        <v>19505</v>
      </c>
      <c r="S1052" s="266">
        <v>6827</v>
      </c>
      <c r="T1052" s="266">
        <v>146019</v>
      </c>
      <c r="U1052" s="266">
        <v>0</v>
      </c>
      <c r="V1052" s="266">
        <v>851</v>
      </c>
      <c r="W1052" s="266">
        <v>-851</v>
      </c>
      <c r="X1052" s="267">
        <v>0</v>
      </c>
      <c r="Y1052" s="267">
        <v>119</v>
      </c>
      <c r="Z1052" s="267">
        <v>119</v>
      </c>
      <c r="AA1052" s="267">
        <v>0</v>
      </c>
      <c r="AB1052" s="267">
        <v>24</v>
      </c>
      <c r="AC1052" s="267">
        <v>1333</v>
      </c>
      <c r="AD1052" s="267">
        <v>0</v>
      </c>
      <c r="AE1052" s="267">
        <v>0</v>
      </c>
      <c r="AF1052" s="267">
        <v>1333</v>
      </c>
      <c r="AG1052" s="267">
        <v>44</v>
      </c>
      <c r="AH1052" s="267">
        <v>0</v>
      </c>
      <c r="AI1052" s="267">
        <v>-1472</v>
      </c>
      <c r="AJ1052" s="268">
        <v>4218</v>
      </c>
      <c r="AK1052" s="268">
        <v>-5690</v>
      </c>
      <c r="AL1052" s="268">
        <v>139478</v>
      </c>
      <c r="AM1052" s="267">
        <v>139478</v>
      </c>
    </row>
    <row r="1053" spans="1:39" s="269" customFormat="1" ht="12">
      <c r="A1053" s="261">
        <v>41820</v>
      </c>
      <c r="B1053" s="262" t="s">
        <v>392</v>
      </c>
      <c r="C1053" s="262" t="s">
        <v>171</v>
      </c>
      <c r="D1053" s="263"/>
      <c r="E1053" s="264"/>
      <c r="F1053" s="262" t="s">
        <v>393</v>
      </c>
      <c r="G1053" s="262">
        <v>54145196298</v>
      </c>
      <c r="H1053" s="262" t="s">
        <v>394</v>
      </c>
      <c r="I1053" s="262" t="s">
        <v>168</v>
      </c>
      <c r="J1053" s="262" t="s">
        <v>188</v>
      </c>
      <c r="K1053" s="270">
        <v>41820</v>
      </c>
      <c r="L1053" s="275">
        <v>12</v>
      </c>
      <c r="M1053" s="266">
        <v>3087032.07</v>
      </c>
      <c r="N1053" s="266">
        <v>2988788</v>
      </c>
      <c r="O1053" s="266">
        <v>267531</v>
      </c>
      <c r="P1053" s="266">
        <v>38926</v>
      </c>
      <c r="Q1053" s="266">
        <v>2108582</v>
      </c>
      <c r="R1053" s="266">
        <v>285596</v>
      </c>
      <c r="S1053" s="266">
        <v>58765</v>
      </c>
      <c r="T1053" s="266">
        <v>2703192</v>
      </c>
      <c r="U1053" s="266">
        <v>16565</v>
      </c>
      <c r="V1053" s="266">
        <v>30572</v>
      </c>
      <c r="W1053" s="266">
        <v>-14007</v>
      </c>
      <c r="X1053" s="267">
        <v>405847</v>
      </c>
      <c r="Y1053" s="267">
        <v>7956</v>
      </c>
      <c r="Z1053" s="267">
        <v>4311</v>
      </c>
      <c r="AA1053" s="267">
        <v>2576</v>
      </c>
      <c r="AB1053" s="267">
        <v>0</v>
      </c>
      <c r="AC1053" s="267">
        <v>11280</v>
      </c>
      <c r="AD1053" s="267">
        <v>11</v>
      </c>
      <c r="AE1053" s="267">
        <v>1720</v>
      </c>
      <c r="AF1053" s="267">
        <v>13000</v>
      </c>
      <c r="AG1053" s="267">
        <v>184</v>
      </c>
      <c r="AH1053" s="267">
        <v>0</v>
      </c>
      <c r="AI1053" s="267">
        <v>384707</v>
      </c>
      <c r="AJ1053" s="268">
        <v>22765</v>
      </c>
      <c r="AK1053" s="268">
        <v>361942</v>
      </c>
      <c r="AL1053" s="268">
        <v>3051127</v>
      </c>
      <c r="AM1053" s="267">
        <v>3051127</v>
      </c>
    </row>
    <row r="1054" spans="1:39" s="269" customFormat="1" ht="12">
      <c r="A1054" s="261">
        <v>41820</v>
      </c>
      <c r="B1054" s="262" t="s">
        <v>395</v>
      </c>
      <c r="C1054" s="262" t="s">
        <v>171</v>
      </c>
      <c r="D1054" s="263" t="s">
        <v>165</v>
      </c>
      <c r="E1054" s="264">
        <v>12</v>
      </c>
      <c r="F1054" s="262" t="s">
        <v>396</v>
      </c>
      <c r="G1054" s="262">
        <v>98503137921</v>
      </c>
      <c r="H1054" s="262" t="s">
        <v>191</v>
      </c>
      <c r="I1054" s="262" t="s">
        <v>168</v>
      </c>
      <c r="J1054" s="262" t="s">
        <v>188</v>
      </c>
      <c r="K1054" s="270">
        <v>41820</v>
      </c>
      <c r="L1054" s="275">
        <v>12</v>
      </c>
      <c r="M1054" s="266">
        <v>18320363</v>
      </c>
      <c r="N1054" s="266">
        <v>17836172</v>
      </c>
      <c r="O1054" s="266">
        <v>1387210</v>
      </c>
      <c r="P1054" s="266">
        <v>135230</v>
      </c>
      <c r="Q1054" s="266">
        <v>15716188</v>
      </c>
      <c r="R1054" s="266">
        <v>912770</v>
      </c>
      <c r="S1054" s="266">
        <v>238665</v>
      </c>
      <c r="T1054" s="266">
        <v>16923402</v>
      </c>
      <c r="U1054" s="266">
        <v>2125</v>
      </c>
      <c r="V1054" s="266">
        <v>109012</v>
      </c>
      <c r="W1054" s="266">
        <v>-106887</v>
      </c>
      <c r="X1054" s="267">
        <v>1393958</v>
      </c>
      <c r="Y1054" s="267">
        <v>42678</v>
      </c>
      <c r="Z1054" s="267">
        <v>24479</v>
      </c>
      <c r="AA1054" s="267">
        <v>2724</v>
      </c>
      <c r="AB1054" s="267">
        <v>106</v>
      </c>
      <c r="AC1054" s="267">
        <v>38350</v>
      </c>
      <c r="AD1054" s="267">
        <v>2289</v>
      </c>
      <c r="AE1054" s="267">
        <v>22214</v>
      </c>
      <c r="AF1054" s="267">
        <v>60564</v>
      </c>
      <c r="AG1054" s="267">
        <v>1736</v>
      </c>
      <c r="AH1054" s="267">
        <v>1736</v>
      </c>
      <c r="AI1054" s="267">
        <v>1289086</v>
      </c>
      <c r="AJ1054" s="268">
        <v>46532</v>
      </c>
      <c r="AK1054" s="268">
        <v>1242554</v>
      </c>
      <c r="AL1054" s="268">
        <v>18059069</v>
      </c>
      <c r="AM1054" s="267">
        <v>18059069</v>
      </c>
    </row>
    <row r="1055" spans="1:39" s="269" customFormat="1" ht="12">
      <c r="A1055" s="261">
        <v>41820</v>
      </c>
      <c r="B1055" s="262" t="s">
        <v>416</v>
      </c>
      <c r="C1055" s="262" t="s">
        <v>171</v>
      </c>
      <c r="D1055" s="263"/>
      <c r="E1055" s="264"/>
      <c r="F1055" s="262" t="s">
        <v>417</v>
      </c>
      <c r="G1055" s="262">
        <v>14602032302</v>
      </c>
      <c r="H1055" s="262" t="s">
        <v>418</v>
      </c>
      <c r="I1055" s="262" t="s">
        <v>168</v>
      </c>
      <c r="J1055" s="262" t="s">
        <v>188</v>
      </c>
      <c r="K1055" s="270">
        <v>41820</v>
      </c>
      <c r="L1055" s="275">
        <v>12</v>
      </c>
      <c r="M1055" s="266">
        <v>1844624</v>
      </c>
      <c r="N1055" s="266">
        <v>1787699</v>
      </c>
      <c r="O1055" s="266">
        <v>164523</v>
      </c>
      <c r="P1055" s="266">
        <v>17994</v>
      </c>
      <c r="Q1055" s="266">
        <v>1605182</v>
      </c>
      <c r="R1055" s="266">
        <v>122004</v>
      </c>
      <c r="S1055" s="266">
        <v>34234</v>
      </c>
      <c r="T1055" s="266">
        <v>1665695</v>
      </c>
      <c r="U1055" s="266">
        <v>7453</v>
      </c>
      <c r="V1055" s="266">
        <v>15207</v>
      </c>
      <c r="W1055" s="266">
        <v>-7754</v>
      </c>
      <c r="X1055" s="267">
        <v>181224</v>
      </c>
      <c r="Y1055" s="267">
        <v>1608</v>
      </c>
      <c r="Z1055" s="267">
        <v>1255</v>
      </c>
      <c r="AA1055" s="267">
        <v>351</v>
      </c>
      <c r="AB1055" s="267">
        <v>31</v>
      </c>
      <c r="AC1055" s="267">
        <v>5307</v>
      </c>
      <c r="AD1055" s="267">
        <v>0</v>
      </c>
      <c r="AE1055" s="267">
        <v>5090</v>
      </c>
      <c r="AF1055" s="267">
        <v>10397</v>
      </c>
      <c r="AG1055" s="267">
        <v>15</v>
      </c>
      <c r="AH1055" s="267">
        <v>0</v>
      </c>
      <c r="AI1055" s="267">
        <v>169235</v>
      </c>
      <c r="AJ1055" s="268">
        <v>12172</v>
      </c>
      <c r="AK1055" s="268">
        <v>157063</v>
      </c>
      <c r="AL1055" s="268">
        <v>1815004</v>
      </c>
      <c r="AM1055" s="267">
        <v>1815004</v>
      </c>
    </row>
    <row r="1056" spans="1:39" s="269" customFormat="1" ht="12">
      <c r="A1056" s="261">
        <v>41820</v>
      </c>
      <c r="B1056" s="262" t="s">
        <v>288</v>
      </c>
      <c r="C1056" s="262" t="s">
        <v>171</v>
      </c>
      <c r="D1056" s="263" t="s">
        <v>165</v>
      </c>
      <c r="E1056" s="264">
        <v>3</v>
      </c>
      <c r="F1056" s="262" t="s">
        <v>289</v>
      </c>
      <c r="G1056" s="262">
        <v>85502108833</v>
      </c>
      <c r="H1056" s="262" t="s">
        <v>290</v>
      </c>
      <c r="I1056" s="262" t="s">
        <v>168</v>
      </c>
      <c r="J1056" s="262" t="s">
        <v>177</v>
      </c>
      <c r="K1056" s="270">
        <v>41820</v>
      </c>
      <c r="L1056" s="275">
        <v>8</v>
      </c>
      <c r="M1056" s="266">
        <v>4840087.25</v>
      </c>
      <c r="N1056" s="266">
        <v>5040295</v>
      </c>
      <c r="O1056" s="266">
        <v>119455</v>
      </c>
      <c r="P1056" s="266">
        <v>22218</v>
      </c>
      <c r="Q1056" s="266">
        <v>4546702</v>
      </c>
      <c r="R1056" s="266">
        <v>512879</v>
      </c>
      <c r="S1056" s="266">
        <v>22800</v>
      </c>
      <c r="T1056" s="266">
        <v>4527416</v>
      </c>
      <c r="U1056" s="266">
        <v>0</v>
      </c>
      <c r="V1056" s="266">
        <v>7446</v>
      </c>
      <c r="W1056" s="266">
        <v>-7446</v>
      </c>
      <c r="X1056" s="267">
        <v>351105</v>
      </c>
      <c r="Y1056" s="267">
        <v>12629</v>
      </c>
      <c r="Z1056" s="267">
        <v>6691</v>
      </c>
      <c r="AA1056" s="267">
        <v>1860</v>
      </c>
      <c r="AB1056" s="267">
        <v>2378</v>
      </c>
      <c r="AC1056" s="267">
        <v>6778</v>
      </c>
      <c r="AD1056" s="267">
        <v>0</v>
      </c>
      <c r="AE1056" s="267">
        <v>708</v>
      </c>
      <c r="AF1056" s="267">
        <v>7486</v>
      </c>
      <c r="AG1056" s="267">
        <v>830</v>
      </c>
      <c r="AH1056" s="267">
        <v>830</v>
      </c>
      <c r="AI1056" s="267">
        <v>332538</v>
      </c>
      <c r="AJ1056" s="268">
        <v>18045</v>
      </c>
      <c r="AK1056" s="268">
        <v>314493</v>
      </c>
      <c r="AL1056" s="268">
        <v>4834463</v>
      </c>
      <c r="AM1056" s="267">
        <v>4837534</v>
      </c>
    </row>
    <row r="1057" spans="1:39" s="269" customFormat="1" ht="12">
      <c r="A1057" s="261">
        <v>41820</v>
      </c>
      <c r="B1057" s="262" t="s">
        <v>291</v>
      </c>
      <c r="C1057" s="262" t="s">
        <v>171</v>
      </c>
      <c r="D1057" s="263" t="s">
        <v>165</v>
      </c>
      <c r="E1057" s="264">
        <v>3</v>
      </c>
      <c r="F1057" s="262" t="s">
        <v>292</v>
      </c>
      <c r="G1057" s="262">
        <v>57526653420</v>
      </c>
      <c r="H1057" s="262" t="s">
        <v>397</v>
      </c>
      <c r="I1057" s="262" t="s">
        <v>168</v>
      </c>
      <c r="J1057" s="262" t="s">
        <v>169</v>
      </c>
      <c r="K1057" s="270">
        <v>41820</v>
      </c>
      <c r="L1057" s="275">
        <v>10</v>
      </c>
      <c r="M1057" s="266">
        <v>75793</v>
      </c>
      <c r="N1057" s="266">
        <v>75770</v>
      </c>
      <c r="O1057" s="266">
        <v>1236</v>
      </c>
      <c r="P1057" s="266">
        <v>950</v>
      </c>
      <c r="Q1057" s="266">
        <v>70399</v>
      </c>
      <c r="R1057" s="266">
        <v>2053</v>
      </c>
      <c r="S1057" s="266">
        <v>2053</v>
      </c>
      <c r="T1057" s="266">
        <v>73717</v>
      </c>
      <c r="U1057" s="266">
        <v>0</v>
      </c>
      <c r="V1057" s="266">
        <v>124</v>
      </c>
      <c r="W1057" s="266">
        <v>-124</v>
      </c>
      <c r="X1057" s="267">
        <v>8710</v>
      </c>
      <c r="Y1057" s="267">
        <v>0</v>
      </c>
      <c r="Z1057" s="267">
        <v>0</v>
      </c>
      <c r="AA1057" s="267">
        <v>0</v>
      </c>
      <c r="AB1057" s="267">
        <v>0</v>
      </c>
      <c r="AC1057" s="267">
        <v>90</v>
      </c>
      <c r="AD1057" s="267">
        <v>0</v>
      </c>
      <c r="AE1057" s="267">
        <v>0</v>
      </c>
      <c r="AF1057" s="267">
        <v>90</v>
      </c>
      <c r="AG1057" s="267">
        <v>0</v>
      </c>
      <c r="AH1057" s="267">
        <v>0</v>
      </c>
      <c r="AI1057" s="267">
        <v>8620</v>
      </c>
      <c r="AJ1057" s="268">
        <v>218</v>
      </c>
      <c r="AK1057" s="268">
        <v>8402</v>
      </c>
      <c r="AL1057" s="268">
        <v>81995</v>
      </c>
      <c r="AM1057" s="267">
        <v>81995</v>
      </c>
    </row>
    <row r="1058" spans="1:39" s="269" customFormat="1" ht="12">
      <c r="A1058" s="261">
        <v>41820</v>
      </c>
      <c r="B1058" s="262" t="s">
        <v>470</v>
      </c>
      <c r="C1058" s="262" t="s">
        <v>171</v>
      </c>
      <c r="D1058" s="263"/>
      <c r="E1058" s="264"/>
      <c r="F1058" s="262" t="s">
        <v>471</v>
      </c>
      <c r="G1058" s="262">
        <v>60998717367</v>
      </c>
      <c r="H1058" s="262" t="s">
        <v>480</v>
      </c>
      <c r="I1058" s="262" t="s">
        <v>168</v>
      </c>
      <c r="J1058" s="262" t="s">
        <v>169</v>
      </c>
      <c r="K1058" s="270">
        <v>41820</v>
      </c>
      <c r="L1058" s="275">
        <v>1</v>
      </c>
      <c r="M1058" s="266">
        <v>459002</v>
      </c>
      <c r="N1058" s="266">
        <v>463964</v>
      </c>
      <c r="O1058" s="266">
        <v>44399</v>
      </c>
      <c r="P1058" s="266">
        <v>5979</v>
      </c>
      <c r="Q1058" s="266">
        <v>390720</v>
      </c>
      <c r="R1058" s="266">
        <v>41580</v>
      </c>
      <c r="S1058" s="266">
        <v>3729</v>
      </c>
      <c r="T1058" s="266">
        <v>422384</v>
      </c>
      <c r="U1058" s="266">
        <v>51</v>
      </c>
      <c r="V1058" s="266">
        <v>3845</v>
      </c>
      <c r="W1058" s="266">
        <v>-3794</v>
      </c>
      <c r="X1058" s="267">
        <v>55094</v>
      </c>
      <c r="Y1058" s="267">
        <v>2230</v>
      </c>
      <c r="Z1058" s="267">
        <v>0</v>
      </c>
      <c r="AA1058" s="267">
        <v>0</v>
      </c>
      <c r="AB1058" s="267">
        <v>0</v>
      </c>
      <c r="AC1058" s="267">
        <v>1062</v>
      </c>
      <c r="AD1058" s="267">
        <v>0</v>
      </c>
      <c r="AE1058" s="267">
        <v>1533</v>
      </c>
      <c r="AF1058" s="267">
        <v>2595</v>
      </c>
      <c r="AG1058" s="267">
        <v>0</v>
      </c>
      <c r="AH1058" s="267">
        <v>0</v>
      </c>
      <c r="AI1058" s="267">
        <v>50269</v>
      </c>
      <c r="AJ1058" s="268">
        <v>9280</v>
      </c>
      <c r="AK1058" s="268">
        <v>40989</v>
      </c>
      <c r="AL1058" s="268">
        <v>459579</v>
      </c>
      <c r="AM1058" s="267">
        <v>459579</v>
      </c>
    </row>
    <row r="1059" spans="1:39" s="269" customFormat="1" ht="12">
      <c r="A1059" s="261">
        <v>41820</v>
      </c>
      <c r="B1059" s="262" t="s">
        <v>522</v>
      </c>
      <c r="C1059" s="262" t="s">
        <v>171</v>
      </c>
      <c r="D1059" s="263"/>
      <c r="E1059" s="264"/>
      <c r="F1059" s="262" t="s">
        <v>523</v>
      </c>
      <c r="G1059" s="262">
        <v>17029067264</v>
      </c>
      <c r="H1059" s="262" t="s">
        <v>379</v>
      </c>
      <c r="I1059" s="262" t="s">
        <v>176</v>
      </c>
      <c r="J1059" s="262" t="s">
        <v>169</v>
      </c>
      <c r="K1059" s="270">
        <v>41820</v>
      </c>
      <c r="L1059" s="275">
        <v>6</v>
      </c>
      <c r="M1059" s="266">
        <v>195812</v>
      </c>
      <c r="N1059" s="266">
        <v>181383</v>
      </c>
      <c r="O1059" s="266">
        <v>16832</v>
      </c>
      <c r="P1059" s="266">
        <v>240</v>
      </c>
      <c r="Q1059" s="266">
        <v>160602</v>
      </c>
      <c r="R1059" s="266">
        <v>18911</v>
      </c>
      <c r="S1059" s="266">
        <v>2191</v>
      </c>
      <c r="T1059" s="266">
        <v>162472</v>
      </c>
      <c r="U1059" s="266">
        <v>1745</v>
      </c>
      <c r="V1059" s="266">
        <v>589</v>
      </c>
      <c r="W1059" s="266">
        <v>1156</v>
      </c>
      <c r="X1059" s="267">
        <v>22492</v>
      </c>
      <c r="Y1059" s="267">
        <v>20</v>
      </c>
      <c r="Z1059" s="267">
        <v>20</v>
      </c>
      <c r="AA1059" s="267">
        <v>0</v>
      </c>
      <c r="AB1059" s="267">
        <v>1</v>
      </c>
      <c r="AC1059" s="267">
        <v>435</v>
      </c>
      <c r="AD1059" s="267">
        <v>0</v>
      </c>
      <c r="AE1059" s="267">
        <v>84</v>
      </c>
      <c r="AF1059" s="267">
        <v>519</v>
      </c>
      <c r="AG1059" s="267">
        <v>0</v>
      </c>
      <c r="AH1059" s="267">
        <v>0</v>
      </c>
      <c r="AI1059" s="267">
        <v>21954</v>
      </c>
      <c r="AJ1059" s="268">
        <v>-158</v>
      </c>
      <c r="AK1059" s="268">
        <v>22112</v>
      </c>
      <c r="AL1059" s="268">
        <v>185740</v>
      </c>
      <c r="AM1059" s="267">
        <v>185740</v>
      </c>
    </row>
    <row r="1060" spans="1:39" s="269" customFormat="1" ht="12">
      <c r="A1060" s="261">
        <v>41820</v>
      </c>
      <c r="B1060" s="262" t="s">
        <v>500</v>
      </c>
      <c r="C1060" s="262" t="s">
        <v>171</v>
      </c>
      <c r="D1060" s="263"/>
      <c r="E1060" s="264"/>
      <c r="F1060" s="262" t="s">
        <v>501</v>
      </c>
      <c r="G1060" s="262">
        <v>68564370287</v>
      </c>
      <c r="H1060" s="262" t="s">
        <v>502</v>
      </c>
      <c r="I1060" s="262" t="s">
        <v>176</v>
      </c>
      <c r="J1060" s="262" t="s">
        <v>188</v>
      </c>
      <c r="K1060" s="270">
        <v>41820</v>
      </c>
      <c r="L1060" s="275">
        <v>8</v>
      </c>
      <c r="M1060" s="266">
        <v>104150</v>
      </c>
      <c r="N1060" s="266">
        <v>10482</v>
      </c>
      <c r="O1060" s="266">
        <v>9028</v>
      </c>
      <c r="P1060" s="266">
        <v>186</v>
      </c>
      <c r="Q1060" s="266">
        <v>0</v>
      </c>
      <c r="R1060" s="266">
        <v>9057</v>
      </c>
      <c r="S1060" s="266">
        <v>3857</v>
      </c>
      <c r="T1060" s="266">
        <v>1425</v>
      </c>
      <c r="U1060" s="266">
        <v>1213</v>
      </c>
      <c r="V1060" s="266">
        <v>1496</v>
      </c>
      <c r="W1060" s="266">
        <v>-283</v>
      </c>
      <c r="X1060" s="267">
        <v>11675</v>
      </c>
      <c r="Y1060" s="267">
        <v>701</v>
      </c>
      <c r="Z1060" s="267">
        <v>637</v>
      </c>
      <c r="AA1060" s="267">
        <v>0</v>
      </c>
      <c r="AB1060" s="267">
        <v>15</v>
      </c>
      <c r="AC1060" s="267">
        <v>530</v>
      </c>
      <c r="AD1060" s="267">
        <v>0</v>
      </c>
      <c r="AE1060" s="267">
        <v>388</v>
      </c>
      <c r="AF1060" s="267">
        <v>918</v>
      </c>
      <c r="AG1060" s="267">
        <v>0</v>
      </c>
      <c r="AH1060" s="267">
        <v>0</v>
      </c>
      <c r="AI1060" s="267">
        <v>10071</v>
      </c>
      <c r="AJ1060" s="268">
        <v>2327</v>
      </c>
      <c r="AK1060" s="268">
        <v>7744</v>
      </c>
      <c r="AL1060" s="268">
        <v>8886</v>
      </c>
      <c r="AM1060" s="267">
        <v>8946</v>
      </c>
    </row>
    <row r="1061" spans="1:39" s="269" customFormat="1" ht="12">
      <c r="A1061" s="261">
        <v>41820</v>
      </c>
      <c r="B1061" s="262" t="s">
        <v>503</v>
      </c>
      <c r="C1061" s="262" t="s">
        <v>171</v>
      </c>
      <c r="D1061" s="263"/>
      <c r="E1061" s="264"/>
      <c r="F1061" s="262" t="s">
        <v>504</v>
      </c>
      <c r="G1061" s="262">
        <v>44928361101</v>
      </c>
      <c r="H1061" s="262" t="s">
        <v>505</v>
      </c>
      <c r="I1061" s="262" t="s">
        <v>168</v>
      </c>
      <c r="J1061" s="262" t="s">
        <v>169</v>
      </c>
      <c r="K1061" s="270">
        <v>41820</v>
      </c>
      <c r="L1061" s="275">
        <v>10</v>
      </c>
      <c r="M1061" s="266">
        <v>949207</v>
      </c>
      <c r="N1061" s="266">
        <v>974780</v>
      </c>
      <c r="O1061" s="266">
        <v>718829</v>
      </c>
      <c r="P1061" s="266">
        <v>19074</v>
      </c>
      <c r="Q1061" s="266">
        <v>20510</v>
      </c>
      <c r="R1061" s="266">
        <v>19846</v>
      </c>
      <c r="S1061" s="266">
        <v>15225</v>
      </c>
      <c r="T1061" s="266">
        <v>954934</v>
      </c>
      <c r="U1061" s="266">
        <v>0</v>
      </c>
      <c r="V1061" s="266">
        <v>18844</v>
      </c>
      <c r="W1061" s="266">
        <v>-18844</v>
      </c>
      <c r="X1061" s="267">
        <v>21681</v>
      </c>
      <c r="Y1061" s="267">
        <v>0</v>
      </c>
      <c r="Z1061" s="267">
        <v>0</v>
      </c>
      <c r="AA1061" s="267">
        <v>0</v>
      </c>
      <c r="AB1061" s="267">
        <v>0</v>
      </c>
      <c r="AC1061" s="267">
        <v>8567</v>
      </c>
      <c r="AD1061" s="267">
        <v>369</v>
      </c>
      <c r="AE1061" s="267">
        <v>0</v>
      </c>
      <c r="AF1061" s="267">
        <v>8567</v>
      </c>
      <c r="AG1061" s="267">
        <v>0</v>
      </c>
      <c r="AH1061" s="267">
        <v>0</v>
      </c>
      <c r="AI1061" s="267">
        <v>13114</v>
      </c>
      <c r="AJ1061" s="268">
        <v>0</v>
      </c>
      <c r="AK1061" s="268">
        <v>13114</v>
      </c>
      <c r="AL1061" s="268">
        <v>949204</v>
      </c>
      <c r="AM1061" s="267">
        <v>949204</v>
      </c>
    </row>
    <row r="1062" spans="1:39" s="269" customFormat="1" ht="12">
      <c r="A1062" s="261">
        <v>41820</v>
      </c>
      <c r="B1062" s="262" t="s">
        <v>398</v>
      </c>
      <c r="C1062" s="262" t="s">
        <v>171</v>
      </c>
      <c r="D1062" s="263"/>
      <c r="E1062" s="264"/>
      <c r="F1062" s="262" t="s">
        <v>399</v>
      </c>
      <c r="G1062" s="262">
        <v>37024873660</v>
      </c>
      <c r="H1062" s="262" t="s">
        <v>400</v>
      </c>
      <c r="I1062" s="262" t="s">
        <v>176</v>
      </c>
      <c r="J1062" s="262" t="s">
        <v>188</v>
      </c>
      <c r="K1062" s="270">
        <v>41670</v>
      </c>
      <c r="L1062" s="275">
        <v>3</v>
      </c>
      <c r="M1062" s="266">
        <v>284755</v>
      </c>
      <c r="N1062" s="266">
        <v>290054</v>
      </c>
      <c r="O1062" s="266">
        <v>2666</v>
      </c>
      <c r="P1062" s="266">
        <v>641</v>
      </c>
      <c r="Q1062" s="266">
        <v>254500</v>
      </c>
      <c r="R1062" s="266">
        <v>957</v>
      </c>
      <c r="S1062" s="266">
        <v>957</v>
      </c>
      <c r="T1062" s="266">
        <v>289097</v>
      </c>
      <c r="U1062" s="266">
        <v>0</v>
      </c>
      <c r="V1062" s="266">
        <v>75</v>
      </c>
      <c r="W1062" s="266">
        <v>-75</v>
      </c>
      <c r="X1062" s="267">
        <v>-3620</v>
      </c>
      <c r="Y1062" s="267">
        <v>138</v>
      </c>
      <c r="Z1062" s="267">
        <v>0</v>
      </c>
      <c r="AA1062" s="267">
        <v>0</v>
      </c>
      <c r="AB1062" s="267">
        <v>0</v>
      </c>
      <c r="AC1062" s="267">
        <v>86</v>
      </c>
      <c r="AD1062" s="267">
        <v>0</v>
      </c>
      <c r="AE1062" s="267">
        <v>0</v>
      </c>
      <c r="AF1062" s="267">
        <v>86</v>
      </c>
      <c r="AG1062" s="267">
        <v>0</v>
      </c>
      <c r="AH1062" s="267">
        <v>0</v>
      </c>
      <c r="AI1062" s="267">
        <v>-3844</v>
      </c>
      <c r="AJ1062" s="268">
        <v>424</v>
      </c>
      <c r="AK1062" s="268">
        <v>-4268</v>
      </c>
      <c r="AL1062" s="268">
        <v>284754</v>
      </c>
      <c r="AM1062" s="267">
        <v>284754</v>
      </c>
    </row>
    <row r="1063" spans="1:39" s="269" customFormat="1" ht="12">
      <c r="A1063" s="261">
        <v>41820</v>
      </c>
      <c r="B1063" s="262" t="s">
        <v>419</v>
      </c>
      <c r="C1063" s="262" t="s">
        <v>171</v>
      </c>
      <c r="D1063" s="263"/>
      <c r="E1063" s="264"/>
      <c r="F1063" s="262" t="s">
        <v>524</v>
      </c>
      <c r="G1063" s="262">
        <v>38463889442</v>
      </c>
      <c r="H1063" s="262" t="s">
        <v>525</v>
      </c>
      <c r="I1063" s="262" t="s">
        <v>176</v>
      </c>
      <c r="J1063" s="262" t="s">
        <v>177</v>
      </c>
      <c r="K1063" s="270">
        <v>41820</v>
      </c>
      <c r="L1063" s="275">
        <v>6</v>
      </c>
      <c r="M1063" s="266">
        <v>108811</v>
      </c>
      <c r="N1063" s="266">
        <v>87145</v>
      </c>
      <c r="O1063" s="266">
        <v>4697</v>
      </c>
      <c r="P1063" s="266">
        <v>475</v>
      </c>
      <c r="Q1063" s="266">
        <v>73303</v>
      </c>
      <c r="R1063" s="266">
        <v>6326</v>
      </c>
      <c r="S1063" s="266">
        <v>1065</v>
      </c>
      <c r="T1063" s="266">
        <v>80819</v>
      </c>
      <c r="U1063" s="266">
        <v>0</v>
      </c>
      <c r="V1063" s="266">
        <v>100</v>
      </c>
      <c r="W1063" s="266">
        <v>-100</v>
      </c>
      <c r="X1063" s="267">
        <v>12580</v>
      </c>
      <c r="Y1063" s="267">
        <v>51</v>
      </c>
      <c r="Z1063" s="267">
        <v>51</v>
      </c>
      <c r="AA1063" s="267">
        <v>0</v>
      </c>
      <c r="AB1063" s="267">
        <v>0</v>
      </c>
      <c r="AC1063" s="267">
        <v>30</v>
      </c>
      <c r="AD1063" s="267">
        <v>0</v>
      </c>
      <c r="AE1063" s="267">
        <v>0</v>
      </c>
      <c r="AF1063" s="267">
        <v>30</v>
      </c>
      <c r="AG1063" s="267">
        <v>0</v>
      </c>
      <c r="AH1063" s="267">
        <v>0</v>
      </c>
      <c r="AI1063" s="267">
        <v>12499</v>
      </c>
      <c r="AJ1063" s="268">
        <v>-74</v>
      </c>
      <c r="AK1063" s="268">
        <v>12573</v>
      </c>
      <c r="AL1063" s="268">
        <v>93292</v>
      </c>
      <c r="AM1063" s="267">
        <v>93292</v>
      </c>
    </row>
    <row r="1064" spans="1:39" s="269" customFormat="1" ht="12">
      <c r="A1064" s="261">
        <v>41820</v>
      </c>
      <c r="B1064" s="262" t="s">
        <v>419</v>
      </c>
      <c r="C1064" s="262" t="s">
        <v>171</v>
      </c>
      <c r="D1064" s="263"/>
      <c r="E1064" s="264"/>
      <c r="F1064" s="262" t="s">
        <v>420</v>
      </c>
      <c r="G1064" s="262">
        <v>58208377062</v>
      </c>
      <c r="H1064" s="262" t="s">
        <v>421</v>
      </c>
      <c r="I1064" s="262" t="s">
        <v>176</v>
      </c>
      <c r="J1064" s="262" t="s">
        <v>177</v>
      </c>
      <c r="K1064" s="270">
        <v>41820</v>
      </c>
      <c r="L1064" s="275">
        <v>6</v>
      </c>
      <c r="M1064" s="266">
        <v>145757</v>
      </c>
      <c r="N1064" s="266">
        <v>130539</v>
      </c>
      <c r="O1064" s="266">
        <v>3865</v>
      </c>
      <c r="P1064" s="266">
        <v>32</v>
      </c>
      <c r="Q1064" s="266">
        <v>112546</v>
      </c>
      <c r="R1064" s="266">
        <v>6688</v>
      </c>
      <c r="S1064" s="266">
        <v>1125</v>
      </c>
      <c r="T1064" s="266">
        <v>123851</v>
      </c>
      <c r="U1064" s="266">
        <v>0</v>
      </c>
      <c r="V1064" s="266">
        <v>539</v>
      </c>
      <c r="W1064" s="266">
        <v>-539</v>
      </c>
      <c r="X1064" s="267">
        <v>17682</v>
      </c>
      <c r="Y1064" s="267">
        <v>83</v>
      </c>
      <c r="Z1064" s="267">
        <v>83</v>
      </c>
      <c r="AA1064" s="267">
        <v>0</v>
      </c>
      <c r="AB1064" s="267">
        <v>0</v>
      </c>
      <c r="AC1064" s="267">
        <v>86</v>
      </c>
      <c r="AD1064" s="267">
        <v>0</v>
      </c>
      <c r="AE1064" s="267">
        <v>0</v>
      </c>
      <c r="AF1064" s="267">
        <v>86</v>
      </c>
      <c r="AG1064" s="267">
        <v>0</v>
      </c>
      <c r="AH1064" s="267">
        <v>0</v>
      </c>
      <c r="AI1064" s="267">
        <v>17513</v>
      </c>
      <c r="AJ1064" s="268">
        <v>-120</v>
      </c>
      <c r="AK1064" s="268">
        <v>17633</v>
      </c>
      <c r="AL1064" s="268">
        <v>140945</v>
      </c>
      <c r="AM1064" s="267">
        <v>140945</v>
      </c>
    </row>
    <row r="1065" spans="1:39" s="269" customFormat="1" ht="12">
      <c r="A1065" s="261">
        <v>41820</v>
      </c>
      <c r="B1065" s="262" t="s">
        <v>206</v>
      </c>
      <c r="C1065" s="262" t="s">
        <v>171</v>
      </c>
      <c r="D1065" s="263"/>
      <c r="E1065" s="264"/>
      <c r="F1065" s="262" t="s">
        <v>313</v>
      </c>
      <c r="G1065" s="262">
        <v>77343563307</v>
      </c>
      <c r="H1065" s="262" t="s">
        <v>314</v>
      </c>
      <c r="I1065" s="262" t="s">
        <v>168</v>
      </c>
      <c r="J1065" s="262" t="s">
        <v>188</v>
      </c>
      <c r="K1065" s="270">
        <v>41820</v>
      </c>
      <c r="L1065" s="275">
        <v>12</v>
      </c>
      <c r="M1065" s="266">
        <v>3375930</v>
      </c>
      <c r="N1065" s="266">
        <v>3175032</v>
      </c>
      <c r="O1065" s="266">
        <v>296516</v>
      </c>
      <c r="P1065" s="266">
        <v>15254</v>
      </c>
      <c r="Q1065" s="266">
        <v>2863262</v>
      </c>
      <c r="R1065" s="266">
        <v>315650</v>
      </c>
      <c r="S1065" s="266">
        <v>107613</v>
      </c>
      <c r="T1065" s="266">
        <v>2859382</v>
      </c>
      <c r="U1065" s="266">
        <v>25916</v>
      </c>
      <c r="V1065" s="266">
        <v>32409</v>
      </c>
      <c r="W1065" s="266">
        <v>-6493</v>
      </c>
      <c r="X1065" s="267">
        <v>426665</v>
      </c>
      <c r="Y1065" s="267">
        <v>12069</v>
      </c>
      <c r="Z1065" s="267">
        <v>11885</v>
      </c>
      <c r="AA1065" s="267">
        <v>0</v>
      </c>
      <c r="AB1065" s="267">
        <v>-50</v>
      </c>
      <c r="AC1065" s="267">
        <v>8085</v>
      </c>
      <c r="AD1065" s="267">
        <v>8085</v>
      </c>
      <c r="AE1065" s="267">
        <v>13935</v>
      </c>
      <c r="AF1065" s="267">
        <v>22020</v>
      </c>
      <c r="AG1065" s="267">
        <v>643</v>
      </c>
      <c r="AH1065" s="267">
        <v>0</v>
      </c>
      <c r="AI1065" s="267">
        <v>391883</v>
      </c>
      <c r="AJ1065" s="268">
        <v>21808</v>
      </c>
      <c r="AK1065" s="268">
        <v>370075</v>
      </c>
      <c r="AL1065" s="268">
        <v>3222964</v>
      </c>
      <c r="AM1065" s="267">
        <v>3222964</v>
      </c>
    </row>
    <row r="1066" spans="1:39" s="269" customFormat="1" ht="12">
      <c r="A1066" s="261">
        <v>41820</v>
      </c>
      <c r="B1066" s="262" t="s">
        <v>294</v>
      </c>
      <c r="C1066" s="262" t="s">
        <v>171</v>
      </c>
      <c r="D1066" s="263"/>
      <c r="E1066" s="264"/>
      <c r="F1066" s="262" t="s">
        <v>295</v>
      </c>
      <c r="G1066" s="262">
        <v>91385943850</v>
      </c>
      <c r="H1066" s="262" t="s">
        <v>296</v>
      </c>
      <c r="I1066" s="262" t="s">
        <v>176</v>
      </c>
      <c r="J1066" s="262" t="s">
        <v>188</v>
      </c>
      <c r="K1066" s="270">
        <v>41820</v>
      </c>
      <c r="L1066" s="275">
        <v>12</v>
      </c>
      <c r="M1066" s="266">
        <v>10683657</v>
      </c>
      <c r="N1066" s="266">
        <v>7255100</v>
      </c>
      <c r="O1066" s="266">
        <v>211223</v>
      </c>
      <c r="P1066" s="266">
        <v>124077</v>
      </c>
      <c r="Q1066" s="266">
        <v>6919800</v>
      </c>
      <c r="R1066" s="266">
        <v>390358</v>
      </c>
      <c r="S1066" s="266">
        <v>70404</v>
      </c>
      <c r="T1066" s="266">
        <v>6864742</v>
      </c>
      <c r="U1066" s="266">
        <v>3267</v>
      </c>
      <c r="V1066" s="266">
        <v>7112</v>
      </c>
      <c r="W1066" s="266">
        <v>-3845</v>
      </c>
      <c r="X1066" s="267">
        <v>992846</v>
      </c>
      <c r="Y1066" s="267">
        <v>28619</v>
      </c>
      <c r="Z1066" s="267">
        <v>16776</v>
      </c>
      <c r="AA1066" s="267">
        <v>3847</v>
      </c>
      <c r="AB1066" s="267">
        <v>1716</v>
      </c>
      <c r="AC1066" s="267">
        <v>38047</v>
      </c>
      <c r="AD1066" s="267">
        <v>505</v>
      </c>
      <c r="AE1066" s="267">
        <v>3439</v>
      </c>
      <c r="AF1066" s="267">
        <v>41486</v>
      </c>
      <c r="AG1066" s="267">
        <v>0</v>
      </c>
      <c r="AH1066" s="267">
        <v>0</v>
      </c>
      <c r="AI1066" s="267">
        <v>924457</v>
      </c>
      <c r="AJ1066" s="268">
        <v>43118</v>
      </c>
      <c r="AK1066" s="268">
        <v>881339</v>
      </c>
      <c r="AL1066" s="268">
        <v>7742236</v>
      </c>
      <c r="AM1066" s="267">
        <v>7745757</v>
      </c>
    </row>
    <row r="1067" spans="1:39" s="269" customFormat="1" ht="12">
      <c r="A1067" s="261">
        <v>41820</v>
      </c>
      <c r="B1067" s="262" t="s">
        <v>270</v>
      </c>
      <c r="C1067" s="262" t="s">
        <v>171</v>
      </c>
      <c r="D1067" s="263"/>
      <c r="E1067" s="264"/>
      <c r="F1067" s="262" t="s">
        <v>443</v>
      </c>
      <c r="G1067" s="262">
        <v>33227241196</v>
      </c>
      <c r="H1067" s="262" t="s">
        <v>379</v>
      </c>
      <c r="I1067" s="262" t="s">
        <v>176</v>
      </c>
      <c r="J1067" s="262" t="s">
        <v>169</v>
      </c>
      <c r="K1067" s="270">
        <v>41820</v>
      </c>
      <c r="L1067" s="275">
        <v>6</v>
      </c>
      <c r="M1067" s="266">
        <v>55819</v>
      </c>
      <c r="N1067" s="266">
        <v>54231</v>
      </c>
      <c r="O1067" s="266">
        <v>1426</v>
      </c>
      <c r="P1067" s="266">
        <v>6</v>
      </c>
      <c r="Q1067" s="266">
        <v>52277</v>
      </c>
      <c r="R1067" s="266">
        <v>1905</v>
      </c>
      <c r="S1067" s="266">
        <v>1905</v>
      </c>
      <c r="T1067" s="266">
        <v>52326</v>
      </c>
      <c r="U1067" s="266">
        <v>579</v>
      </c>
      <c r="V1067" s="266">
        <v>35</v>
      </c>
      <c r="W1067" s="266">
        <v>544</v>
      </c>
      <c r="X1067" s="267">
        <v>6741</v>
      </c>
      <c r="Y1067" s="267">
        <v>20</v>
      </c>
      <c r="Z1067" s="267">
        <v>20</v>
      </c>
      <c r="AA1067" s="267">
        <v>0</v>
      </c>
      <c r="AB1067" s="267">
        <v>0</v>
      </c>
      <c r="AC1067" s="267">
        <v>236</v>
      </c>
      <c r="AD1067" s="267">
        <v>236</v>
      </c>
      <c r="AE1067" s="267">
        <v>13</v>
      </c>
      <c r="AF1067" s="267">
        <v>249</v>
      </c>
      <c r="AG1067" s="267">
        <v>0</v>
      </c>
      <c r="AH1067" s="267">
        <v>0</v>
      </c>
      <c r="AI1067" s="267">
        <v>6472</v>
      </c>
      <c r="AJ1067" s="268">
        <v>535</v>
      </c>
      <c r="AK1067" s="268">
        <v>5937</v>
      </c>
      <c r="AL1067" s="268">
        <v>58807</v>
      </c>
      <c r="AM1067" s="267">
        <v>58807</v>
      </c>
    </row>
    <row r="1068" spans="1:39" s="269" customFormat="1" ht="12">
      <c r="A1068" s="261">
        <v>41820</v>
      </c>
      <c r="B1068" s="262" t="s">
        <v>444</v>
      </c>
      <c r="C1068" s="262" t="s">
        <v>171</v>
      </c>
      <c r="D1068" s="263"/>
      <c r="E1068" s="264"/>
      <c r="F1068" s="262" t="s">
        <v>445</v>
      </c>
      <c r="G1068" s="262">
        <v>85977964496</v>
      </c>
      <c r="H1068" s="262" t="s">
        <v>446</v>
      </c>
      <c r="I1068" s="262" t="s">
        <v>168</v>
      </c>
      <c r="J1068" s="262" t="s">
        <v>181</v>
      </c>
      <c r="K1068" s="270">
        <v>41820</v>
      </c>
      <c r="L1068" s="275">
        <v>12</v>
      </c>
      <c r="M1068" s="266">
        <v>7232648</v>
      </c>
      <c r="N1068" s="266">
        <v>890407</v>
      </c>
      <c r="O1068" s="266">
        <v>661439</v>
      </c>
      <c r="P1068" s="266">
        <v>76880</v>
      </c>
      <c r="Q1068" s="266">
        <v>23397</v>
      </c>
      <c r="R1068" s="266">
        <v>329029</v>
      </c>
      <c r="S1068" s="266">
        <v>6877</v>
      </c>
      <c r="T1068" s="266">
        <v>561378</v>
      </c>
      <c r="U1068" s="266">
        <v>6499</v>
      </c>
      <c r="V1068" s="266">
        <v>42374</v>
      </c>
      <c r="W1068" s="266">
        <v>-35875</v>
      </c>
      <c r="X1068" s="267">
        <v>984797</v>
      </c>
      <c r="Y1068" s="267">
        <v>13555</v>
      </c>
      <c r="Z1068" s="267">
        <v>12862</v>
      </c>
      <c r="AA1068" s="267">
        <v>0</v>
      </c>
      <c r="AB1068" s="267">
        <v>1548</v>
      </c>
      <c r="AC1068" s="267">
        <v>15822</v>
      </c>
      <c r="AD1068" s="267">
        <v>0</v>
      </c>
      <c r="AE1068" s="267">
        <v>12966</v>
      </c>
      <c r="AF1068" s="267">
        <v>28788</v>
      </c>
      <c r="AG1068" s="267">
        <v>6601</v>
      </c>
      <c r="AH1068" s="267">
        <v>3783</v>
      </c>
      <c r="AI1068" s="267">
        <v>937401</v>
      </c>
      <c r="AJ1068" s="268">
        <v>75437</v>
      </c>
      <c r="AK1068" s="268">
        <v>861964</v>
      </c>
      <c r="AL1068" s="268">
        <v>1387467</v>
      </c>
      <c r="AM1068" s="267">
        <v>1396490</v>
      </c>
    </row>
    <row r="1069" spans="1:39" s="269" customFormat="1" ht="12">
      <c r="A1069" s="261">
        <v>41820</v>
      </c>
      <c r="B1069" s="262" t="s">
        <v>506</v>
      </c>
      <c r="C1069" s="262" t="s">
        <v>171</v>
      </c>
      <c r="D1069" s="263" t="s">
        <v>165</v>
      </c>
      <c r="E1069" s="264">
        <v>4</v>
      </c>
      <c r="F1069" s="262" t="s">
        <v>507</v>
      </c>
      <c r="G1069" s="262">
        <v>88436608094</v>
      </c>
      <c r="H1069" s="262" t="s">
        <v>265</v>
      </c>
      <c r="I1069" s="262" t="s">
        <v>168</v>
      </c>
      <c r="J1069" s="262" t="s">
        <v>169</v>
      </c>
      <c r="K1069" s="270">
        <v>41820</v>
      </c>
      <c r="L1069" s="275">
        <v>10</v>
      </c>
      <c r="M1069" s="266">
        <v>229025</v>
      </c>
      <c r="N1069" s="266">
        <v>28883</v>
      </c>
      <c r="O1069" s="266">
        <v>21463</v>
      </c>
      <c r="P1069" s="266">
        <v>1903</v>
      </c>
      <c r="Q1069" s="266">
        <v>204312</v>
      </c>
      <c r="R1069" s="266">
        <v>24426</v>
      </c>
      <c r="S1069" s="266">
        <v>5072</v>
      </c>
      <c r="T1069" s="266">
        <v>4457</v>
      </c>
      <c r="U1069" s="266">
        <v>0</v>
      </c>
      <c r="V1069" s="266">
        <v>863</v>
      </c>
      <c r="W1069" s="266">
        <v>-863</v>
      </c>
      <c r="X1069" s="267">
        <v>31105</v>
      </c>
      <c r="Y1069" s="267">
        <v>678</v>
      </c>
      <c r="Z1069" s="267">
        <v>144</v>
      </c>
      <c r="AA1069" s="267">
        <v>0</v>
      </c>
      <c r="AB1069" s="267">
        <v>0</v>
      </c>
      <c r="AC1069" s="267">
        <v>651</v>
      </c>
      <c r="AD1069" s="267">
        <v>0</v>
      </c>
      <c r="AE1069" s="267">
        <v>1743</v>
      </c>
      <c r="AF1069" s="267">
        <v>2394</v>
      </c>
      <c r="AG1069" s="267">
        <v>0</v>
      </c>
      <c r="AH1069" s="267">
        <v>0</v>
      </c>
      <c r="AI1069" s="267">
        <v>28033</v>
      </c>
      <c r="AJ1069" s="268">
        <v>2895</v>
      </c>
      <c r="AK1069" s="268">
        <v>25138</v>
      </c>
      <c r="AL1069" s="268">
        <v>28732</v>
      </c>
      <c r="AM1069" s="267">
        <v>28732</v>
      </c>
    </row>
    <row r="1070" spans="1:39" s="269" customFormat="1" ht="12">
      <c r="A1070" s="261">
        <v>41820</v>
      </c>
      <c r="B1070" s="262" t="s">
        <v>422</v>
      </c>
      <c r="C1070" s="262" t="s">
        <v>171</v>
      </c>
      <c r="D1070" s="263"/>
      <c r="E1070" s="264"/>
      <c r="F1070" s="262" t="s">
        <v>423</v>
      </c>
      <c r="G1070" s="262">
        <v>18159499614</v>
      </c>
      <c r="H1070" s="262" t="s">
        <v>424</v>
      </c>
      <c r="I1070" s="262" t="s">
        <v>168</v>
      </c>
      <c r="J1070" s="262" t="s">
        <v>181</v>
      </c>
      <c r="K1070" s="270">
        <v>41820</v>
      </c>
      <c r="L1070" s="275">
        <v>12</v>
      </c>
      <c r="M1070" s="266">
        <v>536443.26</v>
      </c>
      <c r="N1070" s="266">
        <v>562395</v>
      </c>
      <c r="O1070" s="266">
        <v>54290</v>
      </c>
      <c r="P1070" s="266">
        <v>3046</v>
      </c>
      <c r="Q1070" s="266">
        <v>0</v>
      </c>
      <c r="R1070" s="266">
        <v>5325</v>
      </c>
      <c r="S1070" s="266">
        <v>5325</v>
      </c>
      <c r="T1070" s="266">
        <v>557070</v>
      </c>
      <c r="U1070" s="266">
        <v>1085</v>
      </c>
      <c r="V1070" s="266">
        <v>2274</v>
      </c>
      <c r="W1070" s="266">
        <v>-1189</v>
      </c>
      <c r="X1070" s="267">
        <v>56428</v>
      </c>
      <c r="Y1070" s="267">
        <v>1047</v>
      </c>
      <c r="Z1070" s="267">
        <v>498</v>
      </c>
      <c r="AA1070" s="267">
        <v>241</v>
      </c>
      <c r="AB1070" s="267">
        <v>0</v>
      </c>
      <c r="AC1070" s="267">
        <v>3055</v>
      </c>
      <c r="AD1070" s="267">
        <v>0</v>
      </c>
      <c r="AE1070" s="267">
        <v>301</v>
      </c>
      <c r="AF1070" s="267">
        <v>3356</v>
      </c>
      <c r="AG1070" s="267">
        <v>0</v>
      </c>
      <c r="AH1070" s="267">
        <v>0</v>
      </c>
      <c r="AI1070" s="267">
        <v>52025</v>
      </c>
      <c r="AJ1070" s="268">
        <v>2884</v>
      </c>
      <c r="AK1070" s="268">
        <v>49141</v>
      </c>
      <c r="AL1070" s="268">
        <v>605022</v>
      </c>
      <c r="AM1070" s="267">
        <v>605022</v>
      </c>
    </row>
    <row r="1071" spans="1:39" s="269" customFormat="1" ht="12">
      <c r="A1071" s="261">
        <v>41820</v>
      </c>
      <c r="B1071" s="262" t="s">
        <v>444</v>
      </c>
      <c r="C1071" s="262" t="s">
        <v>171</v>
      </c>
      <c r="D1071" s="263"/>
      <c r="E1071" s="264"/>
      <c r="F1071" s="262" t="s">
        <v>508</v>
      </c>
      <c r="G1071" s="262">
        <v>16095780345</v>
      </c>
      <c r="H1071" s="262" t="s">
        <v>509</v>
      </c>
      <c r="I1071" s="262" t="s">
        <v>176</v>
      </c>
      <c r="J1071" s="262" t="s">
        <v>177</v>
      </c>
      <c r="K1071" s="270">
        <v>41820</v>
      </c>
      <c r="L1071" s="275">
        <v>6</v>
      </c>
      <c r="M1071" s="266">
        <v>221195</v>
      </c>
      <c r="N1071" s="266">
        <v>167238</v>
      </c>
      <c r="O1071" s="266">
        <v>20588</v>
      </c>
      <c r="P1071" s="266">
        <v>1050</v>
      </c>
      <c r="Q1071" s="266">
        <v>140484</v>
      </c>
      <c r="R1071" s="266">
        <v>10209</v>
      </c>
      <c r="S1071" s="266">
        <v>5611</v>
      </c>
      <c r="T1071" s="266">
        <v>157029</v>
      </c>
      <c r="U1071" s="266">
        <v>1122</v>
      </c>
      <c r="V1071" s="266">
        <v>1389</v>
      </c>
      <c r="W1071" s="266">
        <v>-267</v>
      </c>
      <c r="X1071" s="267">
        <v>32693</v>
      </c>
      <c r="Y1071" s="267">
        <v>338</v>
      </c>
      <c r="Z1071" s="267">
        <v>0</v>
      </c>
      <c r="AA1071" s="267">
        <v>0</v>
      </c>
      <c r="AB1071" s="267">
        <v>7</v>
      </c>
      <c r="AC1071" s="267">
        <v>529</v>
      </c>
      <c r="AD1071" s="267">
        <v>529</v>
      </c>
      <c r="AE1071" s="267">
        <v>320</v>
      </c>
      <c r="AF1071" s="267">
        <v>849</v>
      </c>
      <c r="AG1071" s="267">
        <v>0</v>
      </c>
      <c r="AH1071" s="267">
        <v>0</v>
      </c>
      <c r="AI1071" s="267">
        <v>31513</v>
      </c>
      <c r="AJ1071" s="268">
        <v>876</v>
      </c>
      <c r="AK1071" s="268">
        <v>30637</v>
      </c>
      <c r="AL1071" s="268">
        <v>187399</v>
      </c>
      <c r="AM1071" s="267">
        <v>187399</v>
      </c>
    </row>
    <row r="1072" spans="1:39" s="269" customFormat="1" ht="12">
      <c r="A1072" s="261">
        <v>41820</v>
      </c>
      <c r="B1072" s="262" t="s">
        <v>447</v>
      </c>
      <c r="C1072" s="262" t="s">
        <v>171</v>
      </c>
      <c r="D1072" s="263" t="s">
        <v>165</v>
      </c>
      <c r="E1072" s="264">
        <v>7</v>
      </c>
      <c r="F1072" s="262" t="s">
        <v>448</v>
      </c>
      <c r="G1072" s="262">
        <v>81236903448</v>
      </c>
      <c r="H1072" s="262" t="s">
        <v>449</v>
      </c>
      <c r="I1072" s="262" t="s">
        <v>168</v>
      </c>
      <c r="J1072" s="262" t="s">
        <v>169</v>
      </c>
      <c r="K1072" s="270">
        <v>41820</v>
      </c>
      <c r="L1072" s="275">
        <v>11</v>
      </c>
      <c r="M1072" s="266">
        <v>268458</v>
      </c>
      <c r="N1072" s="266">
        <v>276423</v>
      </c>
      <c r="O1072" s="266">
        <v>261773</v>
      </c>
      <c r="P1072" s="266">
        <v>14650</v>
      </c>
      <c r="Q1072" s="266">
        <v>0</v>
      </c>
      <c r="R1072" s="266">
        <v>6730</v>
      </c>
      <c r="S1072" s="266">
        <v>6730</v>
      </c>
      <c r="T1072" s="266">
        <v>269693</v>
      </c>
      <c r="U1072" s="266">
        <v>0</v>
      </c>
      <c r="V1072" s="266">
        <v>3473</v>
      </c>
      <c r="W1072" s="266">
        <v>-3473</v>
      </c>
      <c r="X1072" s="267">
        <v>3977</v>
      </c>
      <c r="Y1072" s="267">
        <v>0</v>
      </c>
      <c r="Z1072" s="267">
        <v>0</v>
      </c>
      <c r="AA1072" s="267">
        <v>0</v>
      </c>
      <c r="AB1072" s="267">
        <v>1705</v>
      </c>
      <c r="AC1072" s="267">
        <v>3459</v>
      </c>
      <c r="AD1072" s="267">
        <v>0</v>
      </c>
      <c r="AE1072" s="267">
        <v>0</v>
      </c>
      <c r="AF1072" s="267">
        <v>3459</v>
      </c>
      <c r="AG1072" s="267">
        <v>0</v>
      </c>
      <c r="AH1072" s="267">
        <v>0</v>
      </c>
      <c r="AI1072" s="267">
        <v>2223</v>
      </c>
      <c r="AJ1072" s="268">
        <v>0</v>
      </c>
      <c r="AK1072" s="268">
        <v>2223</v>
      </c>
      <c r="AL1072" s="268">
        <v>268443</v>
      </c>
      <c r="AM1072" s="267">
        <v>268443</v>
      </c>
    </row>
    <row r="1073" spans="1:39" s="356" customFormat="1" ht="12">
      <c r="A1073" s="347">
        <v>41820</v>
      </c>
      <c r="B1073" s="348" t="s">
        <v>510</v>
      </c>
      <c r="C1073" s="348" t="s">
        <v>171</v>
      </c>
      <c r="D1073" s="349"/>
      <c r="E1073" s="350"/>
      <c r="F1073" s="348" t="s">
        <v>511</v>
      </c>
      <c r="G1073" s="348">
        <v>51469547458</v>
      </c>
      <c r="H1073" s="348" t="s">
        <v>493</v>
      </c>
      <c r="I1073" s="348" t="s">
        <v>176</v>
      </c>
      <c r="J1073" s="348" t="s">
        <v>169</v>
      </c>
      <c r="K1073" s="351">
        <v>41820</v>
      </c>
      <c r="L1073" s="352">
        <v>9</v>
      </c>
      <c r="M1073" s="353">
        <v>8948</v>
      </c>
      <c r="N1073" s="353">
        <v>8642</v>
      </c>
      <c r="O1073" s="353">
        <v>6726</v>
      </c>
      <c r="P1073" s="353">
        <v>7</v>
      </c>
      <c r="Q1073" s="353">
        <v>207</v>
      </c>
      <c r="R1073" s="353">
        <v>96</v>
      </c>
      <c r="S1073" s="353">
        <v>12</v>
      </c>
      <c r="T1073" s="353">
        <v>8546</v>
      </c>
      <c r="U1073" s="353">
        <v>0</v>
      </c>
      <c r="V1073" s="353">
        <v>57</v>
      </c>
      <c r="W1073" s="353">
        <v>-57</v>
      </c>
      <c r="X1073" s="354">
        <v>163</v>
      </c>
      <c r="Y1073" s="354">
        <v>9</v>
      </c>
      <c r="Z1073" s="354">
        <v>0</v>
      </c>
      <c r="AA1073" s="354">
        <v>0</v>
      </c>
      <c r="AB1073" s="354">
        <v>11</v>
      </c>
      <c r="AC1073" s="354">
        <v>4</v>
      </c>
      <c r="AD1073" s="354">
        <v>0</v>
      </c>
      <c r="AE1073" s="354">
        <v>0</v>
      </c>
      <c r="AF1073" s="354">
        <v>4</v>
      </c>
      <c r="AG1073" s="354">
        <v>0</v>
      </c>
      <c r="AH1073" s="354">
        <v>0</v>
      </c>
      <c r="AI1073" s="354">
        <v>161</v>
      </c>
      <c r="AJ1073" s="355">
        <v>-799</v>
      </c>
      <c r="AK1073" s="355">
        <v>960</v>
      </c>
      <c r="AL1073" s="355">
        <v>9449</v>
      </c>
      <c r="AM1073" s="354">
        <v>9449</v>
      </c>
    </row>
    <row r="1074" spans="1:39" s="195" customFormat="1" ht="15">
      <c r="A1074" s="189"/>
      <c r="B1074" s="190"/>
      <c r="C1074" s="190"/>
      <c r="D1074" s="154"/>
      <c r="E1074" s="191"/>
      <c r="F1074" s="190"/>
      <c r="G1074" s="190"/>
      <c r="H1074" s="190"/>
      <c r="I1074" s="190"/>
      <c r="J1074" s="190"/>
      <c r="K1074" s="245"/>
      <c r="L1074" s="276"/>
      <c r="M1074" s="192"/>
      <c r="N1074" s="192"/>
      <c r="O1074" s="192"/>
      <c r="P1074" s="192"/>
      <c r="Q1074" s="192"/>
      <c r="R1074" s="192"/>
      <c r="S1074" s="192"/>
      <c r="T1074" s="192"/>
      <c r="U1074" s="192"/>
      <c r="V1074" s="192"/>
      <c r="W1074" s="192"/>
      <c r="X1074" s="193"/>
      <c r="Y1074" s="193"/>
      <c r="Z1074" s="193"/>
      <c r="AA1074" s="193"/>
      <c r="AB1074" s="193"/>
      <c r="AC1074" s="193"/>
      <c r="AD1074" s="193"/>
      <c r="AE1074" s="193"/>
      <c r="AF1074" s="193"/>
      <c r="AG1074" s="193"/>
      <c r="AH1074" s="193"/>
      <c r="AI1074" s="193"/>
      <c r="AJ1074" s="194"/>
      <c r="AK1074" s="194"/>
      <c r="AL1074" s="194"/>
      <c r="AM1074" s="193"/>
    </row>
    <row r="1075" spans="1:39" s="202" customFormat="1" ht="12.95" customHeight="1">
      <c r="A1075" s="357" t="s">
        <v>528</v>
      </c>
      <c r="B1075" s="152"/>
      <c r="C1075" s="152"/>
      <c r="D1075" s="152"/>
      <c r="E1075" s="197"/>
      <c r="F1075" s="152"/>
      <c r="G1075" s="198"/>
      <c r="H1075" s="152"/>
      <c r="I1075" s="152"/>
      <c r="J1075" s="199"/>
      <c r="K1075" s="246"/>
      <c r="L1075" s="277"/>
      <c r="M1075" s="196"/>
      <c r="N1075" s="196"/>
      <c r="O1075" s="196"/>
      <c r="P1075" s="196"/>
      <c r="Q1075" s="196"/>
      <c r="R1075" s="196"/>
      <c r="S1075" s="196"/>
      <c r="T1075" s="196"/>
      <c r="U1075" s="196"/>
      <c r="V1075" s="196"/>
      <c r="W1075" s="196"/>
      <c r="X1075" s="200"/>
      <c r="Y1075" s="200"/>
      <c r="Z1075" s="200"/>
      <c r="AA1075" s="200"/>
      <c r="AB1075" s="200"/>
      <c r="AC1075" s="200"/>
      <c r="AD1075" s="200"/>
      <c r="AE1075" s="200"/>
      <c r="AF1075" s="200"/>
      <c r="AG1075" s="200"/>
      <c r="AH1075" s="200"/>
      <c r="AI1075" s="200"/>
      <c r="AJ1075" s="201"/>
      <c r="AK1075" s="201"/>
      <c r="AL1075" s="201"/>
      <c r="AM1075" s="200"/>
    </row>
    <row r="1076" spans="1:39" s="202" customFormat="1" ht="12.95" customHeight="1">
      <c r="A1076" s="152"/>
      <c r="B1076" s="152"/>
      <c r="C1076" s="152"/>
      <c r="D1076" s="152"/>
      <c r="E1076" s="197"/>
      <c r="F1076" s="152"/>
      <c r="G1076" s="198"/>
      <c r="H1076" s="152"/>
      <c r="I1076" s="152"/>
      <c r="J1076" s="199"/>
      <c r="K1076" s="246"/>
      <c r="L1076" s="277"/>
      <c r="M1076" s="199"/>
      <c r="N1076" s="199"/>
      <c r="O1076" s="199"/>
      <c r="P1076" s="199"/>
      <c r="Q1076" s="199"/>
      <c r="R1076" s="199"/>
      <c r="S1076" s="199"/>
      <c r="T1076" s="199"/>
      <c r="U1076" s="199"/>
      <c r="V1076" s="199"/>
      <c r="W1076" s="199"/>
      <c r="X1076" s="203"/>
      <c r="Y1076" s="203"/>
      <c r="Z1076" s="203"/>
      <c r="AA1076" s="203"/>
      <c r="AB1076" s="203"/>
      <c r="AC1076" s="203"/>
      <c r="AD1076" s="203"/>
      <c r="AE1076" s="203"/>
      <c r="AF1076" s="203"/>
      <c r="AG1076" s="203"/>
      <c r="AH1076" s="203"/>
      <c r="AI1076" s="203"/>
      <c r="AJ1076" s="204"/>
      <c r="AK1076" s="204"/>
      <c r="AL1076" s="204"/>
      <c r="AM1076" s="203"/>
    </row>
    <row r="1077" spans="1:39" s="202" customFormat="1" ht="12.95" customHeight="1">
      <c r="A1077" s="227" t="s">
        <v>529</v>
      </c>
      <c r="B1077" s="152"/>
      <c r="C1077" s="152"/>
      <c r="D1077" s="152"/>
      <c r="E1077" s="197"/>
      <c r="F1077" s="152"/>
      <c r="G1077" s="198"/>
      <c r="H1077" s="152"/>
      <c r="I1077" s="152"/>
      <c r="J1077" s="199"/>
      <c r="K1077" s="246"/>
      <c r="L1077" s="277"/>
      <c r="M1077" s="199"/>
      <c r="N1077" s="199"/>
      <c r="O1077" s="199"/>
      <c r="P1077" s="199"/>
      <c r="Q1077" s="199"/>
      <c r="R1077" s="199"/>
      <c r="S1077" s="199"/>
      <c r="T1077" s="199"/>
      <c r="U1077" s="199"/>
      <c r="V1077" s="199"/>
      <c r="W1077" s="199"/>
      <c r="X1077" s="203"/>
      <c r="Y1077" s="203"/>
      <c r="Z1077" s="203"/>
      <c r="AA1077" s="203"/>
      <c r="AB1077" s="203"/>
      <c r="AC1077" s="203"/>
      <c r="AD1077" s="203"/>
      <c r="AE1077" s="203"/>
      <c r="AF1077" s="203"/>
      <c r="AG1077" s="203"/>
      <c r="AH1077" s="203"/>
      <c r="AI1077" s="203"/>
      <c r="AJ1077" s="204"/>
      <c r="AK1077" s="204"/>
      <c r="AL1077" s="204"/>
      <c r="AM1077" s="203"/>
    </row>
    <row r="1078" spans="1:39" s="202" customFormat="1" ht="12.95" customHeight="1">
      <c r="A1078" s="152"/>
      <c r="B1078" s="152"/>
      <c r="C1078" s="152"/>
      <c r="D1078" s="152"/>
      <c r="E1078" s="197"/>
      <c r="F1078" s="152"/>
      <c r="G1078" s="198"/>
      <c r="H1078" s="152"/>
      <c r="I1078" s="152"/>
      <c r="J1078" s="199"/>
      <c r="K1078" s="246"/>
      <c r="L1078" s="277"/>
      <c r="M1078" s="199"/>
      <c r="N1078" s="199"/>
      <c r="O1078" s="199"/>
      <c r="P1078" s="199"/>
      <c r="Q1078" s="199"/>
      <c r="R1078" s="199"/>
      <c r="S1078" s="199"/>
      <c r="T1078" s="199"/>
      <c r="U1078" s="199"/>
      <c r="V1078" s="199"/>
      <c r="W1078" s="199"/>
      <c r="X1078" s="203"/>
      <c r="Y1078" s="203"/>
      <c r="Z1078" s="203"/>
      <c r="AA1078" s="203"/>
      <c r="AB1078" s="203"/>
      <c r="AC1078" s="203"/>
      <c r="AD1078" s="203"/>
      <c r="AE1078" s="203"/>
      <c r="AF1078" s="203"/>
      <c r="AG1078" s="203"/>
      <c r="AH1078" s="203"/>
      <c r="AI1078" s="203"/>
      <c r="AJ1078" s="204"/>
      <c r="AK1078" s="204"/>
      <c r="AL1078" s="204"/>
      <c r="AM1078" s="203"/>
    </row>
    <row r="1079" spans="1:39" s="202" customFormat="1" ht="12.95" customHeight="1">
      <c r="A1079" s="152"/>
      <c r="B1079" s="152"/>
      <c r="C1079" s="152"/>
      <c r="D1079" s="152"/>
      <c r="E1079" s="197"/>
      <c r="F1079" s="152"/>
      <c r="G1079" s="198"/>
      <c r="H1079" s="152"/>
      <c r="I1079" s="152"/>
      <c r="J1079" s="199"/>
      <c r="K1079" s="246"/>
      <c r="L1079" s="277"/>
      <c r="M1079" s="199"/>
      <c r="N1079" s="199"/>
      <c r="O1079" s="199"/>
      <c r="P1079" s="199"/>
      <c r="Q1079" s="199"/>
      <c r="R1079" s="199"/>
      <c r="S1079" s="199"/>
      <c r="T1079" s="199"/>
      <c r="U1079" s="199"/>
      <c r="V1079" s="199"/>
      <c r="W1079" s="199"/>
      <c r="X1079" s="203"/>
      <c r="Y1079" s="203"/>
      <c r="Z1079" s="203"/>
      <c r="AA1079" s="203"/>
      <c r="AB1079" s="203"/>
      <c r="AC1079" s="203"/>
      <c r="AD1079" s="203"/>
      <c r="AE1079" s="203"/>
      <c r="AF1079" s="203"/>
      <c r="AG1079" s="203"/>
      <c r="AH1079" s="203"/>
      <c r="AI1079" s="203"/>
      <c r="AJ1079" s="204"/>
      <c r="AK1079" s="204"/>
      <c r="AL1079" s="204"/>
      <c r="AM1079" s="203"/>
    </row>
    <row r="1080" spans="1:39" s="202" customFormat="1" ht="12.95" customHeight="1">
      <c r="A1080" s="152"/>
      <c r="B1080" s="152"/>
      <c r="C1080" s="152"/>
      <c r="D1080" s="152"/>
      <c r="E1080" s="197"/>
      <c r="F1080" s="152"/>
      <c r="G1080" s="198"/>
      <c r="H1080" s="152"/>
      <c r="I1080" s="152"/>
      <c r="J1080" s="199"/>
      <c r="K1080" s="246"/>
      <c r="L1080" s="277"/>
      <c r="M1080" s="199"/>
      <c r="N1080" s="199"/>
      <c r="O1080" s="199"/>
      <c r="P1080" s="199"/>
      <c r="Q1080" s="199"/>
      <c r="R1080" s="199"/>
      <c r="S1080" s="199"/>
      <c r="T1080" s="199"/>
      <c r="U1080" s="199"/>
      <c r="V1080" s="199"/>
      <c r="W1080" s="199"/>
      <c r="X1080" s="203"/>
      <c r="Y1080" s="203"/>
      <c r="Z1080" s="203"/>
      <c r="AA1080" s="203"/>
      <c r="AB1080" s="203"/>
      <c r="AC1080" s="203"/>
      <c r="AD1080" s="203"/>
      <c r="AE1080" s="203"/>
      <c r="AF1080" s="203"/>
      <c r="AG1080" s="203"/>
      <c r="AH1080" s="203"/>
      <c r="AI1080" s="203"/>
      <c r="AJ1080" s="204"/>
      <c r="AK1080" s="204"/>
      <c r="AL1080" s="204"/>
      <c r="AM1080" s="203"/>
    </row>
    <row r="1081" spans="1:39" s="202" customFormat="1" ht="12.95" customHeight="1">
      <c r="A1081" s="152"/>
      <c r="B1081" s="152"/>
      <c r="C1081" s="152"/>
      <c r="D1081" s="152"/>
      <c r="E1081" s="197"/>
      <c r="F1081" s="152"/>
      <c r="G1081" s="198"/>
      <c r="H1081" s="152"/>
      <c r="I1081" s="152"/>
      <c r="J1081" s="199"/>
      <c r="K1081" s="246"/>
      <c r="L1081" s="277"/>
      <c r="M1081" s="199"/>
      <c r="N1081" s="199"/>
      <c r="O1081" s="199"/>
      <c r="P1081" s="199"/>
      <c r="Q1081" s="199"/>
      <c r="R1081" s="199"/>
      <c r="S1081" s="199"/>
      <c r="T1081" s="199"/>
      <c r="U1081" s="199"/>
      <c r="V1081" s="199"/>
      <c r="W1081" s="199"/>
      <c r="X1081" s="203"/>
      <c r="Y1081" s="203"/>
      <c r="Z1081" s="203"/>
      <c r="AA1081" s="203"/>
      <c r="AB1081" s="203"/>
      <c r="AC1081" s="203"/>
      <c r="AD1081" s="203"/>
      <c r="AE1081" s="203"/>
      <c r="AF1081" s="203"/>
      <c r="AG1081" s="203"/>
      <c r="AH1081" s="203"/>
      <c r="AI1081" s="203"/>
      <c r="AJ1081" s="204"/>
      <c r="AK1081" s="204"/>
      <c r="AL1081" s="204"/>
      <c r="AM1081" s="203"/>
    </row>
    <row r="1082" spans="1:39" s="202" customFormat="1" ht="12.95" customHeight="1">
      <c r="A1082" s="152"/>
      <c r="B1082" s="152"/>
      <c r="C1082" s="152"/>
      <c r="D1082" s="152"/>
      <c r="E1082" s="197"/>
      <c r="F1082" s="152"/>
      <c r="G1082" s="198"/>
      <c r="H1082" s="152"/>
      <c r="I1082" s="152"/>
      <c r="J1082" s="199"/>
      <c r="K1082" s="246"/>
      <c r="L1082" s="277"/>
      <c r="M1082" s="199"/>
      <c r="N1082" s="199"/>
      <c r="O1082" s="199"/>
      <c r="P1082" s="199"/>
      <c r="Q1082" s="199"/>
      <c r="R1082" s="199"/>
      <c r="S1082" s="199"/>
      <c r="T1082" s="199"/>
      <c r="U1082" s="199"/>
      <c r="V1082" s="199"/>
      <c r="W1082" s="199"/>
      <c r="X1082" s="203"/>
      <c r="Y1082" s="203"/>
      <c r="Z1082" s="203"/>
      <c r="AA1082" s="203"/>
      <c r="AB1082" s="203"/>
      <c r="AC1082" s="203"/>
      <c r="AD1082" s="203"/>
      <c r="AE1082" s="203"/>
      <c r="AF1082" s="203"/>
      <c r="AG1082" s="203"/>
      <c r="AH1082" s="203"/>
      <c r="AI1082" s="203"/>
      <c r="AJ1082" s="204"/>
      <c r="AK1082" s="204"/>
      <c r="AL1082" s="204"/>
      <c r="AM1082" s="203"/>
    </row>
    <row r="1083" spans="1:39" s="202" customFormat="1" ht="12.95" customHeight="1">
      <c r="A1083" s="152"/>
      <c r="B1083" s="152"/>
      <c r="C1083" s="152"/>
      <c r="D1083" s="152"/>
      <c r="E1083" s="197"/>
      <c r="F1083" s="152"/>
      <c r="G1083" s="198"/>
      <c r="H1083" s="152"/>
      <c r="I1083" s="152"/>
      <c r="J1083" s="199"/>
      <c r="K1083" s="246"/>
      <c r="L1083" s="277"/>
      <c r="M1083" s="199"/>
      <c r="N1083" s="199"/>
      <c r="O1083" s="199"/>
      <c r="P1083" s="199"/>
      <c r="Q1083" s="199"/>
      <c r="R1083" s="199"/>
      <c r="S1083" s="199"/>
      <c r="T1083" s="199"/>
      <c r="U1083" s="199"/>
      <c r="V1083" s="199"/>
      <c r="W1083" s="199"/>
      <c r="X1083" s="203"/>
      <c r="Y1083" s="203"/>
      <c r="Z1083" s="203"/>
      <c r="AA1083" s="203"/>
      <c r="AB1083" s="203"/>
      <c r="AC1083" s="203"/>
      <c r="AD1083" s="203"/>
      <c r="AE1083" s="203"/>
      <c r="AF1083" s="203"/>
      <c r="AG1083" s="203"/>
      <c r="AH1083" s="203"/>
      <c r="AI1083" s="203"/>
      <c r="AJ1083" s="204"/>
      <c r="AK1083" s="204"/>
      <c r="AL1083" s="204"/>
      <c r="AM1083" s="203"/>
    </row>
    <row r="1084" spans="1:39" s="202" customFormat="1" ht="12.95" customHeight="1">
      <c r="A1084" s="152"/>
      <c r="B1084" s="152"/>
      <c r="C1084" s="152"/>
      <c r="D1084" s="152"/>
      <c r="E1084" s="197"/>
      <c r="F1084" s="152"/>
      <c r="G1084" s="198"/>
      <c r="H1084" s="152"/>
      <c r="I1084" s="152"/>
      <c r="J1084" s="199"/>
      <c r="K1084" s="246"/>
      <c r="L1084" s="277"/>
      <c r="M1084" s="199"/>
      <c r="N1084" s="199"/>
      <c r="O1084" s="199"/>
      <c r="P1084" s="199"/>
      <c r="Q1084" s="199"/>
      <c r="R1084" s="199"/>
      <c r="S1084" s="199"/>
      <c r="T1084" s="199"/>
      <c r="U1084" s="199"/>
      <c r="V1084" s="199"/>
      <c r="W1084" s="199"/>
      <c r="X1084" s="203"/>
      <c r="Y1084" s="203"/>
      <c r="Z1084" s="203"/>
      <c r="AA1084" s="203"/>
      <c r="AB1084" s="203"/>
      <c r="AC1084" s="203"/>
      <c r="AD1084" s="203"/>
      <c r="AE1084" s="203"/>
      <c r="AF1084" s="203"/>
      <c r="AG1084" s="203"/>
      <c r="AH1084" s="203"/>
      <c r="AI1084" s="203"/>
      <c r="AJ1084" s="204"/>
      <c r="AK1084" s="204"/>
      <c r="AL1084" s="204"/>
      <c r="AM1084" s="203"/>
    </row>
    <row r="1085" spans="1:39" ht="12.75">
      <c r="A1085" s="185"/>
      <c r="B1085" s="155"/>
      <c r="L1085" s="218"/>
    </row>
    <row r="1086" spans="1:39" ht="12.75">
      <c r="A1086" s="185"/>
      <c r="B1086" s="155"/>
      <c r="L1086" s="218"/>
    </row>
    <row r="1087" spans="1:39" ht="12.75">
      <c r="A1087" s="185"/>
      <c r="B1087" s="155"/>
      <c r="L1087" s="218"/>
    </row>
    <row r="1088" spans="1:39" ht="12.75">
      <c r="A1088" s="185"/>
      <c r="B1088" s="155"/>
      <c r="L1088" s="218"/>
    </row>
    <row r="1089" spans="1:12" ht="12.75">
      <c r="A1089" s="185"/>
      <c r="B1089" s="155"/>
      <c r="L1089" s="218"/>
    </row>
    <row r="1090" spans="1:12" ht="12.75">
      <c r="A1090" s="185"/>
      <c r="B1090" s="155"/>
      <c r="L1090" s="218"/>
    </row>
    <row r="1091" spans="1:12" ht="12.75">
      <c r="A1091" s="185"/>
      <c r="B1091" s="155"/>
      <c r="L1091" s="218"/>
    </row>
    <row r="1092" spans="1:12" ht="12.75">
      <c r="A1092" s="185"/>
      <c r="B1092" s="155"/>
      <c r="L1092" s="218"/>
    </row>
    <row r="1093" spans="1:12" ht="12.75">
      <c r="A1093" s="185"/>
      <c r="B1093" s="155"/>
      <c r="L1093" s="218"/>
    </row>
    <row r="1094" spans="1:12" ht="12.75">
      <c r="A1094" s="185"/>
      <c r="B1094" s="155"/>
      <c r="L1094" s="218"/>
    </row>
    <row r="1095" spans="1:12" ht="12.75">
      <c r="A1095" s="185"/>
      <c r="B1095" s="155"/>
      <c r="L1095" s="218"/>
    </row>
    <row r="1096" spans="1:12" ht="12.75">
      <c r="A1096" s="185"/>
      <c r="B1096" s="155"/>
      <c r="L1096" s="218"/>
    </row>
    <row r="1097" spans="1:12" ht="12.75">
      <c r="A1097" s="185"/>
      <c r="B1097" s="155"/>
      <c r="L1097" s="218"/>
    </row>
    <row r="1098" spans="1:12" ht="12.75">
      <c r="A1098" s="185"/>
      <c r="B1098" s="155"/>
      <c r="L1098" s="218"/>
    </row>
    <row r="1099" spans="1:12" ht="12.75">
      <c r="A1099" s="185"/>
      <c r="B1099" s="155"/>
      <c r="L1099" s="218"/>
    </row>
    <row r="1100" spans="1:12" ht="12.75">
      <c r="A1100" s="185"/>
      <c r="B1100" s="155"/>
      <c r="L1100" s="218"/>
    </row>
    <row r="1101" spans="1:12" ht="12.75">
      <c r="A1101" s="185"/>
      <c r="B1101" s="155"/>
      <c r="L1101" s="218"/>
    </row>
    <row r="1102" spans="1:12" ht="12.75">
      <c r="A1102" s="185"/>
      <c r="B1102" s="155"/>
      <c r="L1102" s="218"/>
    </row>
    <row r="1103" spans="1:12" ht="12.75">
      <c r="A1103" s="185"/>
      <c r="B1103" s="155"/>
      <c r="L1103" s="218"/>
    </row>
    <row r="1104" spans="1:12" ht="12.75">
      <c r="A1104" s="185"/>
      <c r="B1104" s="155"/>
      <c r="L1104" s="218"/>
    </row>
    <row r="1105" spans="1:12" ht="12.75">
      <c r="A1105" s="185"/>
      <c r="B1105" s="155"/>
      <c r="L1105" s="218"/>
    </row>
    <row r="1106" spans="1:12" ht="12.75">
      <c r="A1106" s="185"/>
      <c r="B1106" s="155"/>
      <c r="L1106" s="218"/>
    </row>
    <row r="1107" spans="1:12" ht="12.75">
      <c r="A1107" s="185"/>
      <c r="B1107" s="155"/>
      <c r="L1107" s="218"/>
    </row>
    <row r="1108" spans="1:12" ht="12.75">
      <c r="A1108" s="185"/>
      <c r="B1108" s="155"/>
      <c r="L1108" s="218"/>
    </row>
    <row r="1109" spans="1:12" ht="12.75">
      <c r="A1109" s="185"/>
      <c r="B1109" s="155"/>
      <c r="L1109" s="218"/>
    </row>
    <row r="1110" spans="1:12" ht="12.75">
      <c r="A1110" s="185"/>
      <c r="B1110" s="155"/>
      <c r="L1110" s="218"/>
    </row>
    <row r="1111" spans="1:12" ht="12.75">
      <c r="A1111" s="185"/>
      <c r="B1111" s="155"/>
      <c r="L1111" s="218"/>
    </row>
    <row r="1112" spans="1:12" ht="12.75">
      <c r="A1112" s="185"/>
      <c r="B1112" s="155"/>
      <c r="L1112" s="218"/>
    </row>
    <row r="1113" spans="1:12" ht="12.75">
      <c r="A1113" s="185"/>
      <c r="B1113" s="155"/>
      <c r="L1113" s="218"/>
    </row>
    <row r="1114" spans="1:12" ht="12.75">
      <c r="A1114" s="185"/>
      <c r="B1114" s="155"/>
      <c r="L1114" s="218"/>
    </row>
    <row r="1115" spans="1:12" ht="12.75">
      <c r="A1115" s="185"/>
      <c r="B1115" s="155"/>
      <c r="L1115" s="218"/>
    </row>
    <row r="1116" spans="1:12" ht="12.75">
      <c r="A1116" s="185"/>
      <c r="B1116" s="155"/>
      <c r="L1116" s="218"/>
    </row>
    <row r="1117" spans="1:12" ht="12.75">
      <c r="A1117" s="185"/>
      <c r="B1117" s="155"/>
      <c r="L1117" s="218"/>
    </row>
    <row r="1118" spans="1:12" ht="12.75">
      <c r="A1118" s="185"/>
      <c r="B1118" s="155"/>
      <c r="L1118" s="218"/>
    </row>
    <row r="1119" spans="1:12" ht="12.75">
      <c r="A1119" s="185"/>
      <c r="B1119" s="155"/>
      <c r="L1119" s="218"/>
    </row>
    <row r="1120" spans="1:12" ht="12.75">
      <c r="A1120" s="185"/>
      <c r="B1120" s="155"/>
      <c r="L1120" s="218"/>
    </row>
    <row r="1121" spans="1:12" ht="12.75">
      <c r="A1121" s="185"/>
      <c r="B1121" s="155"/>
      <c r="L1121" s="218"/>
    </row>
    <row r="1122" spans="1:12" ht="12.75">
      <c r="A1122" s="185"/>
      <c r="B1122" s="155"/>
      <c r="L1122" s="218"/>
    </row>
    <row r="1123" spans="1:12" ht="12.75">
      <c r="A1123" s="185"/>
      <c r="B1123" s="155"/>
      <c r="L1123" s="218"/>
    </row>
    <row r="1124" spans="1:12" ht="12.75">
      <c r="A1124" s="185"/>
      <c r="B1124" s="155"/>
      <c r="L1124" s="218"/>
    </row>
    <row r="1125" spans="1:12" ht="12.75">
      <c r="A1125" s="185"/>
      <c r="B1125" s="155"/>
      <c r="L1125" s="218"/>
    </row>
    <row r="1126" spans="1:12" ht="12.75">
      <c r="A1126" s="185"/>
      <c r="B1126" s="155"/>
      <c r="L1126" s="218"/>
    </row>
    <row r="1127" spans="1:12" ht="12.75">
      <c r="A1127" s="185"/>
      <c r="B1127" s="155"/>
      <c r="L1127" s="218"/>
    </row>
    <row r="1128" spans="1:12" ht="12.75">
      <c r="A1128" s="185"/>
      <c r="B1128" s="155"/>
      <c r="L1128" s="218"/>
    </row>
    <row r="1129" spans="1:12" ht="12.75">
      <c r="A1129" s="185"/>
      <c r="B1129" s="155"/>
      <c r="L1129" s="218"/>
    </row>
    <row r="1130" spans="1:12" ht="12.75">
      <c r="A1130" s="185"/>
      <c r="B1130" s="155"/>
      <c r="L1130" s="218"/>
    </row>
    <row r="1131" spans="1:12" ht="12.75">
      <c r="A1131" s="185"/>
      <c r="B1131" s="155"/>
      <c r="L1131" s="218"/>
    </row>
    <row r="1132" spans="1:12" ht="12.75">
      <c r="A1132" s="185"/>
      <c r="B1132" s="155"/>
      <c r="L1132" s="218"/>
    </row>
    <row r="1133" spans="1:12" ht="12.75">
      <c r="A1133" s="185"/>
      <c r="B1133" s="155"/>
      <c r="L1133" s="218"/>
    </row>
    <row r="1134" spans="1:12" ht="12.75">
      <c r="A1134" s="185"/>
      <c r="B1134" s="155"/>
      <c r="L1134" s="218"/>
    </row>
    <row r="1135" spans="1:12" ht="12.75">
      <c r="A1135" s="185"/>
      <c r="B1135" s="155"/>
      <c r="L1135" s="218"/>
    </row>
    <row r="1136" spans="1:12" ht="12.75">
      <c r="A1136" s="185"/>
      <c r="B1136" s="155"/>
      <c r="L1136" s="218"/>
    </row>
    <row r="1137" spans="1:12" ht="12.75">
      <c r="A1137" s="185"/>
      <c r="B1137" s="155"/>
      <c r="L1137" s="218"/>
    </row>
    <row r="1138" spans="1:12" ht="12.75">
      <c r="A1138" s="185"/>
      <c r="B1138" s="155"/>
      <c r="L1138" s="218"/>
    </row>
    <row r="1139" spans="1:12" ht="12.75">
      <c r="A1139" s="185"/>
      <c r="B1139" s="155"/>
      <c r="L1139" s="218"/>
    </row>
    <row r="1140" spans="1:12" ht="12.75">
      <c r="A1140" s="185"/>
      <c r="B1140" s="155"/>
      <c r="L1140" s="218"/>
    </row>
    <row r="1141" spans="1:12" ht="12.75">
      <c r="A1141" s="185"/>
      <c r="B1141" s="155"/>
      <c r="L1141" s="218"/>
    </row>
    <row r="1142" spans="1:12" ht="12.75">
      <c r="A1142" s="185"/>
      <c r="B1142" s="155"/>
      <c r="L1142" s="218"/>
    </row>
    <row r="1143" spans="1:12" ht="12.75">
      <c r="A1143" s="185"/>
      <c r="B1143" s="155"/>
      <c r="L1143" s="218"/>
    </row>
    <row r="1144" spans="1:12" ht="12.75">
      <c r="A1144" s="185"/>
      <c r="B1144" s="155"/>
      <c r="L1144" s="218"/>
    </row>
    <row r="1145" spans="1:12" ht="12.75">
      <c r="A1145" s="185"/>
      <c r="B1145" s="155"/>
      <c r="L1145" s="218"/>
    </row>
    <row r="1146" spans="1:12" ht="12.75">
      <c r="A1146" s="185"/>
      <c r="B1146" s="155"/>
      <c r="L1146" s="218"/>
    </row>
    <row r="1147" spans="1:12" ht="12.75">
      <c r="A1147" s="185"/>
      <c r="B1147" s="155"/>
      <c r="L1147" s="218"/>
    </row>
    <row r="1148" spans="1:12" ht="12.75">
      <c r="A1148" s="185"/>
      <c r="B1148" s="155"/>
      <c r="L1148" s="218"/>
    </row>
    <row r="1149" spans="1:12" ht="12.75">
      <c r="A1149" s="185"/>
      <c r="B1149" s="155"/>
      <c r="L1149" s="218"/>
    </row>
    <row r="1150" spans="1:12" ht="12.75">
      <c r="A1150" s="185"/>
      <c r="B1150" s="155"/>
      <c r="L1150" s="218"/>
    </row>
    <row r="1151" spans="1:12" ht="12.75">
      <c r="A1151" s="185"/>
      <c r="B1151" s="155"/>
      <c r="L1151" s="218"/>
    </row>
    <row r="1152" spans="1:12" ht="12.75">
      <c r="A1152" s="185"/>
      <c r="B1152" s="155"/>
      <c r="L1152" s="218"/>
    </row>
    <row r="1153" spans="1:12" ht="12.75">
      <c r="A1153" s="185"/>
      <c r="B1153" s="155"/>
      <c r="L1153" s="218"/>
    </row>
    <row r="1154" spans="1:12" ht="12.75">
      <c r="A1154" s="185"/>
      <c r="B1154" s="155"/>
      <c r="L1154" s="218"/>
    </row>
    <row r="1155" spans="1:12" ht="12.75">
      <c r="A1155" s="185"/>
      <c r="B1155" s="155"/>
      <c r="L1155" s="218"/>
    </row>
    <row r="1156" spans="1:12" ht="12.75">
      <c r="A1156" s="185"/>
      <c r="B1156" s="155"/>
      <c r="L1156" s="218"/>
    </row>
    <row r="1157" spans="1:12" ht="12.75">
      <c r="A1157" s="185"/>
      <c r="B1157" s="155"/>
      <c r="L1157" s="218"/>
    </row>
    <row r="1158" spans="1:12" ht="12.75">
      <c r="A1158" s="185"/>
      <c r="B1158" s="155"/>
      <c r="L1158" s="218"/>
    </row>
    <row r="1159" spans="1:12" ht="12.75">
      <c r="A1159" s="185"/>
      <c r="B1159" s="155"/>
      <c r="L1159" s="218"/>
    </row>
    <row r="1160" spans="1:12" ht="12.75">
      <c r="A1160" s="185"/>
      <c r="B1160" s="155"/>
      <c r="L1160" s="218"/>
    </row>
    <row r="1161" spans="1:12" ht="12.75">
      <c r="A1161" s="185"/>
      <c r="B1161" s="155"/>
      <c r="L1161" s="218"/>
    </row>
    <row r="1162" spans="1:12" ht="12.75">
      <c r="A1162" s="185"/>
      <c r="B1162" s="155"/>
      <c r="L1162" s="218"/>
    </row>
    <row r="1163" spans="1:12" ht="12.75">
      <c r="A1163" s="185"/>
      <c r="B1163" s="155"/>
      <c r="L1163" s="218"/>
    </row>
    <row r="1164" spans="1:12" ht="12.75">
      <c r="A1164" s="185"/>
      <c r="B1164" s="155"/>
      <c r="L1164" s="218"/>
    </row>
    <row r="1165" spans="1:12" ht="12.75">
      <c r="A1165" s="185"/>
      <c r="B1165" s="155"/>
      <c r="L1165" s="218"/>
    </row>
    <row r="1166" spans="1:12" ht="12.75">
      <c r="A1166" s="185"/>
      <c r="B1166" s="155"/>
      <c r="L1166" s="218"/>
    </row>
    <row r="1167" spans="1:12" ht="12.75">
      <c r="A1167" s="185"/>
      <c r="B1167" s="155"/>
      <c r="L1167" s="218"/>
    </row>
    <row r="1168" spans="1:12" ht="12.75">
      <c r="A1168" s="185"/>
      <c r="B1168" s="155"/>
      <c r="L1168" s="218"/>
    </row>
    <row r="1169" spans="1:12" ht="12.75">
      <c r="A1169" s="185"/>
      <c r="B1169" s="155"/>
      <c r="L1169" s="218"/>
    </row>
    <row r="1170" spans="1:12" ht="12.95" customHeight="1">
      <c r="A1170" s="39"/>
      <c r="B1170" s="155"/>
    </row>
    <row r="1171" spans="1:12" ht="12.95" customHeight="1">
      <c r="A1171" s="39"/>
      <c r="B1171" s="155"/>
    </row>
    <row r="1172" spans="1:12" ht="12.95" customHeight="1">
      <c r="A1172" s="39"/>
      <c r="B1172" s="155"/>
    </row>
    <row r="1173" spans="1:12" ht="12.95" customHeight="1">
      <c r="A1173" s="39"/>
      <c r="B1173" s="155"/>
    </row>
    <row r="1174" spans="1:12" ht="12.95" customHeight="1">
      <c r="A1174" s="39"/>
    </row>
    <row r="1175" spans="1:12" ht="12.95" customHeight="1">
      <c r="A1175" s="39"/>
    </row>
    <row r="1176" spans="1:12" ht="12.95" customHeight="1">
      <c r="A1176" s="39"/>
    </row>
    <row r="1177" spans="1:12" ht="12.95" customHeight="1">
      <c r="A1177" s="39"/>
    </row>
    <row r="1178" spans="1:12" ht="12.95" customHeight="1">
      <c r="A1178" s="39"/>
    </row>
    <row r="1179" spans="1:12" ht="12.95" customHeight="1">
      <c r="A1179" s="39"/>
    </row>
    <row r="1180" spans="1:12" ht="12.95" customHeight="1">
      <c r="A1180" s="39"/>
    </row>
    <row r="1181" spans="1:12" ht="12.95" customHeight="1">
      <c r="A1181" s="39"/>
    </row>
    <row r="1182" spans="1:12" ht="12.95" customHeight="1">
      <c r="A1182" s="39"/>
    </row>
    <row r="1183" spans="1:12" ht="12.95" customHeight="1">
      <c r="A1183" s="39"/>
    </row>
    <row r="1184" spans="1:12" ht="12.95" customHeight="1">
      <c r="A1184" s="39"/>
    </row>
    <row r="1185" spans="1:1" ht="12.95" customHeight="1">
      <c r="A1185" s="39"/>
    </row>
    <row r="1186" spans="1:1" ht="12.95" customHeight="1">
      <c r="A1186" s="39"/>
    </row>
    <row r="1187" spans="1:1" ht="12.95" customHeight="1">
      <c r="A1187" s="39"/>
    </row>
    <row r="1188" spans="1:1" ht="12.95" customHeight="1">
      <c r="A1188" s="39"/>
    </row>
    <row r="1189" spans="1:1" ht="12.95" customHeight="1">
      <c r="A1189" s="39"/>
    </row>
    <row r="1190" spans="1:1" ht="12.95" customHeight="1">
      <c r="A1190" s="39"/>
    </row>
    <row r="1191" spans="1:1" ht="12.95" customHeight="1">
      <c r="A1191" s="39"/>
    </row>
    <row r="1192" spans="1:1" ht="12.95" customHeight="1">
      <c r="A1192" s="39"/>
    </row>
    <row r="1193" spans="1:1" ht="12.95" customHeight="1">
      <c r="A1193" s="39"/>
    </row>
    <row r="1194" spans="1:1" ht="12.95" customHeight="1">
      <c r="A1194" s="39"/>
    </row>
    <row r="1195" spans="1:1" ht="12.95" customHeight="1">
      <c r="A1195" s="39"/>
    </row>
    <row r="1196" spans="1:1" ht="12.95" customHeight="1">
      <c r="A1196" s="39"/>
    </row>
    <row r="1197" spans="1:1" ht="12.95" customHeight="1">
      <c r="A1197" s="39"/>
    </row>
    <row r="1198" spans="1:1" ht="12.95" customHeight="1">
      <c r="A1198" s="39"/>
    </row>
    <row r="1199" spans="1:1" ht="12.95" customHeight="1">
      <c r="A1199" s="39"/>
    </row>
    <row r="1200" spans="1:1" ht="12.95" customHeight="1">
      <c r="A1200" s="39"/>
    </row>
    <row r="1201" spans="1:1" ht="12.95" customHeight="1">
      <c r="A1201" s="39"/>
    </row>
    <row r="1202" spans="1:1" ht="12.95" customHeight="1">
      <c r="A1202" s="39"/>
    </row>
    <row r="1203" spans="1:1" ht="12.95" customHeight="1">
      <c r="A1203" s="39"/>
    </row>
    <row r="1204" spans="1:1" ht="12.95" customHeight="1">
      <c r="A1204" s="39"/>
    </row>
    <row r="1205" spans="1:1" ht="12.95" customHeight="1">
      <c r="A1205" s="39"/>
    </row>
    <row r="1206" spans="1:1" ht="12.95" customHeight="1">
      <c r="A1206" s="39"/>
    </row>
    <row r="1207" spans="1:1" ht="12.95" customHeight="1">
      <c r="A1207" s="39"/>
    </row>
    <row r="1208" spans="1:1" ht="12.95" customHeight="1">
      <c r="A1208" s="39"/>
    </row>
    <row r="1209" spans="1:1" ht="12.95" customHeight="1">
      <c r="A1209" s="39"/>
    </row>
    <row r="1210" spans="1:1" ht="12.95" customHeight="1">
      <c r="A1210" s="39"/>
    </row>
    <row r="1211" spans="1:1" ht="12.95" customHeight="1">
      <c r="A1211" s="39"/>
    </row>
    <row r="1212" spans="1:1" ht="12.95" customHeight="1">
      <c r="A1212" s="39"/>
    </row>
    <row r="1213" spans="1:1" ht="12.95" customHeight="1">
      <c r="A1213" s="39"/>
    </row>
    <row r="1214" spans="1:1" ht="12.95" customHeight="1">
      <c r="A1214" s="39"/>
    </row>
    <row r="1215" spans="1:1" ht="12.95" customHeight="1">
      <c r="A1215" s="39"/>
    </row>
    <row r="1216" spans="1:1" ht="12.95" customHeight="1">
      <c r="A1216" s="39"/>
    </row>
    <row r="1217" spans="1:1" ht="12.95" customHeight="1">
      <c r="A1217" s="39"/>
    </row>
    <row r="1218" spans="1:1" ht="12.95" customHeight="1">
      <c r="A1218" s="39"/>
    </row>
    <row r="1219" spans="1:1" ht="12.95" customHeight="1">
      <c r="A1219" s="39"/>
    </row>
    <row r="1220" spans="1:1" ht="12.95" customHeight="1">
      <c r="A1220" s="39"/>
    </row>
    <row r="1221" spans="1:1" ht="12.95" customHeight="1">
      <c r="A1221" s="39"/>
    </row>
    <row r="1222" spans="1:1" ht="12.95" customHeight="1">
      <c r="A1222" s="39"/>
    </row>
    <row r="1223" spans="1:1" ht="12.95" customHeight="1">
      <c r="A1223" s="39"/>
    </row>
    <row r="1224" spans="1:1" ht="12.95" customHeight="1">
      <c r="A1224" s="39"/>
    </row>
    <row r="1225" spans="1:1" ht="12.95" customHeight="1">
      <c r="A1225" s="39"/>
    </row>
    <row r="1226" spans="1:1" ht="12.95" customHeight="1">
      <c r="A1226" s="39"/>
    </row>
    <row r="1227" spans="1:1" ht="12.95" customHeight="1">
      <c r="A1227" s="39"/>
    </row>
    <row r="1228" spans="1:1" ht="12.95" customHeight="1">
      <c r="A1228" s="39"/>
    </row>
    <row r="1229" spans="1:1" ht="12.95" customHeight="1">
      <c r="A1229" s="39"/>
    </row>
    <row r="1230" spans="1:1" ht="12.95" customHeight="1">
      <c r="A1230" s="39"/>
    </row>
    <row r="1231" spans="1:1" ht="12.95" customHeight="1">
      <c r="A1231" s="39"/>
    </row>
    <row r="1232" spans="1:1" ht="12.95" customHeight="1">
      <c r="A1232" s="39"/>
    </row>
    <row r="1233" spans="1:1" ht="12.95" customHeight="1">
      <c r="A1233" s="39"/>
    </row>
    <row r="1234" spans="1:1" ht="12.95" customHeight="1">
      <c r="A1234" s="39"/>
    </row>
    <row r="1235" spans="1:1" ht="12.95" customHeight="1">
      <c r="A1235" s="39"/>
    </row>
    <row r="1236" spans="1:1" ht="12.95" customHeight="1">
      <c r="A1236" s="39"/>
    </row>
    <row r="1237" spans="1:1" ht="12.95" customHeight="1">
      <c r="A1237" s="39"/>
    </row>
    <row r="1238" spans="1:1" ht="12.95" customHeight="1">
      <c r="A1238" s="39"/>
    </row>
  </sheetData>
  <autoFilter ref="A9:AT1073" xr:uid="{A5FF8CD1-AFDE-4D7D-9ED2-05D26D754CD8}"/>
  <sortState xmlns:xlrd2="http://schemas.microsoft.com/office/spreadsheetml/2017/richdata2" ref="A10:AQ1073">
    <sortCondition descending="1" ref="A10:A1073"/>
    <sortCondition ref="F10:F1073"/>
    <sortCondition ref="B10:B1073"/>
  </sortState>
  <mergeCells count="6">
    <mergeCell ref="A2:AN2"/>
    <mergeCell ref="M3:AM3"/>
    <mergeCell ref="M4:AM4"/>
    <mergeCell ref="N5:T5"/>
    <mergeCell ref="U5:W5"/>
    <mergeCell ref="X5:AH5"/>
  </mergeCells>
  <conditionalFormatting sqref="M7:N7">
    <cfRule type="cellIs" dxfId="51" priority="27" stopIfTrue="1" operator="lessThan">
      <formula>0</formula>
    </cfRule>
  </conditionalFormatting>
  <conditionalFormatting sqref="N8:AM9">
    <cfRule type="cellIs" dxfId="50" priority="9" stopIfTrue="1" operator="lessThan">
      <formula>0</formula>
    </cfRule>
  </conditionalFormatting>
  <conditionalFormatting sqref="R7">
    <cfRule type="cellIs" dxfId="49" priority="8" stopIfTrue="1" operator="lessThan">
      <formula>0</formula>
    </cfRule>
  </conditionalFormatting>
  <conditionalFormatting sqref="T7">
    <cfRule type="cellIs" dxfId="48" priority="7" stopIfTrue="1" operator="lessThan">
      <formula>0</formula>
    </cfRule>
  </conditionalFormatting>
  <conditionalFormatting sqref="W7:Y7">
    <cfRule type="cellIs" dxfId="47" priority="4" stopIfTrue="1" operator="lessThan">
      <formula>0</formula>
    </cfRule>
  </conditionalFormatting>
  <conditionalFormatting sqref="AB7">
    <cfRule type="cellIs" dxfId="46" priority="5" stopIfTrue="1" operator="lessThan">
      <formula>0</formula>
    </cfRule>
  </conditionalFormatting>
  <conditionalFormatting sqref="AF7:AG7">
    <cfRule type="cellIs" dxfId="45" priority="3" stopIfTrue="1" operator="lessThan">
      <formula>0</formula>
    </cfRule>
  </conditionalFormatting>
  <conditionalFormatting sqref="AI7">
    <cfRule type="cellIs" dxfId="44" priority="2" stopIfTrue="1" operator="lessThan">
      <formula>0</formula>
    </cfRule>
  </conditionalFormatting>
  <conditionalFormatting sqref="AK7:AM7">
    <cfRule type="cellIs" dxfId="43" priority="1"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Header>&amp;C&amp;B&amp;"Arial"&amp;12&amp;Kff0000​‌For Official Use Only‌​</oddHeader>
    <oddFooter>&amp;L&amp;"Trebuchet MS,Bold"Australian Prudential Regulation Authority&amp;R&amp;"Trebuchet MS,Bold"&amp;P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B95BB-CCBC-470F-8BB0-0C8C9A7D97FC}">
  <sheetPr codeName="Sheet8">
    <pageSetUpPr fitToPage="1"/>
  </sheetPr>
  <dimension ref="A1:BU1239"/>
  <sheetViews>
    <sheetView showGridLines="0" zoomScaleNormal="100" zoomScaleSheetLayoutView="100" workbookViewId="0"/>
  </sheetViews>
  <sheetFormatPr defaultColWidth="0" defaultRowHeight="12.95" customHeight="1" outlineLevelCol="1"/>
  <cols>
    <col min="1" max="1" width="13.75" style="180" customWidth="1"/>
    <col min="2" max="2" width="18.625" style="39" customWidth="1"/>
    <col min="3" max="3" width="18.125" style="72" hidden="1" customWidth="1" outlineLevel="1"/>
    <col min="4" max="5" width="9.125" style="72" hidden="1" customWidth="1" outlineLevel="1"/>
    <col min="6" max="6" width="21.375" style="72" customWidth="1" collapsed="1"/>
    <col min="7" max="7" width="12.125" style="72" hidden="1" customWidth="1" outlineLevel="1"/>
    <col min="8" max="8" width="19.5" style="72" hidden="1" customWidth="1" outlineLevel="1"/>
    <col min="9" max="9" width="12.125" style="72" hidden="1" customWidth="1" outlineLevel="1"/>
    <col min="10" max="10" width="12.125" style="41" hidden="1" customWidth="1" outlineLevel="1"/>
    <col min="11" max="11" width="15" style="237" hidden="1" customWidth="1" outlineLevel="1"/>
    <col min="12" max="12" width="12" style="237" customWidth="1" collapsed="1"/>
    <col min="13" max="13" width="13.75" style="41" customWidth="1" collapsed="1"/>
    <col min="14" max="14" width="13.75" style="41" customWidth="1"/>
    <col min="15" max="15" width="11" style="41" hidden="1" customWidth="1" outlineLevel="1" collapsed="1"/>
    <col min="16" max="19" width="11" style="41" hidden="1" customWidth="1" outlineLevel="1"/>
    <col min="20" max="20" width="12.875" style="41" customWidth="1" collapsed="1"/>
    <col min="21" max="21" width="12.875" style="41" customWidth="1"/>
    <col min="22" max="22" width="11" style="41" hidden="1" customWidth="1" outlineLevel="1" collapsed="1"/>
    <col min="23" max="26" width="11" style="41" hidden="1" customWidth="1" outlineLevel="1"/>
    <col min="27" max="27" width="15.875" style="41" customWidth="1" collapsed="1"/>
    <col min="28" max="28" width="15.875" style="41" customWidth="1"/>
    <col min="29" max="33" width="11.125" style="73" hidden="1" customWidth="1" outlineLevel="1"/>
    <col min="34" max="34" width="15.75" style="73" customWidth="1" collapsed="1"/>
    <col min="35" max="35" width="15.75" style="73" customWidth="1"/>
    <col min="36" max="36" width="11" style="74" hidden="1" customWidth="1" outlineLevel="1"/>
    <col min="37" max="37" width="11" style="73" hidden="1" customWidth="1" outlineLevel="1"/>
    <col min="38" max="40" width="11" style="41" hidden="1" customWidth="1" outlineLevel="1"/>
    <col min="41" max="41" width="15.75" style="41" customWidth="1" collapsed="1"/>
    <col min="42" max="42" width="15.75" style="41" customWidth="1"/>
    <col min="43" max="43" width="11" style="73" hidden="1" customWidth="1" outlineLevel="1"/>
    <col min="44" max="47" width="11" style="74" hidden="1" customWidth="1" outlineLevel="1"/>
    <col min="48" max="48" width="15.75" style="74" customWidth="1" collapsed="1"/>
    <col min="49" max="49" width="15.75" style="74" customWidth="1"/>
    <col min="50" max="54" width="11" style="41" hidden="1" customWidth="1" outlineLevel="1"/>
    <col min="55" max="55" width="15.75" style="41" customWidth="1" collapsed="1"/>
    <col min="56" max="56" width="15.75" style="41" customWidth="1"/>
    <col min="57" max="61" width="11" style="41" hidden="1" customWidth="1" outlineLevel="1"/>
    <col min="62" max="62" width="16" style="41" customWidth="1" collapsed="1"/>
    <col min="63" max="63" width="16" style="41" customWidth="1"/>
    <col min="64" max="68" width="11" style="41" hidden="1" customWidth="1" outlineLevel="1"/>
    <col min="69" max="69" width="15.75" style="41" customWidth="1" collapsed="1"/>
    <col min="70" max="70" width="15.75" style="41" customWidth="1"/>
    <col min="71" max="73" width="0" style="41" hidden="1" customWidth="1"/>
    <col min="74" max="16384" width="18.375" style="41" hidden="1"/>
  </cols>
  <sheetData>
    <row r="1" spans="1:71" ht="15.75" customHeight="1">
      <c r="A1" s="177"/>
    </row>
    <row r="2" spans="1:71" s="128" customFormat="1" ht="36" customHeight="1">
      <c r="A2" s="396" t="s">
        <v>530</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row>
    <row r="3" spans="1:71" ht="15">
      <c r="A3" s="178"/>
      <c r="C3" s="41"/>
      <c r="E3" s="41"/>
      <c r="G3" s="41"/>
      <c r="I3" s="41"/>
      <c r="J3" s="72"/>
      <c r="M3" s="75"/>
      <c r="N3" s="72"/>
      <c r="P3" s="72"/>
      <c r="R3" s="72"/>
      <c r="U3" s="76" t="s">
        <v>531</v>
      </c>
      <c r="V3" s="77" t="s">
        <v>532</v>
      </c>
      <c r="X3" s="72"/>
      <c r="Z3" s="72"/>
      <c r="AA3" s="72"/>
      <c r="AB3" s="72"/>
      <c r="AC3" s="41"/>
      <c r="AD3" s="72"/>
      <c r="AE3" s="41"/>
      <c r="AF3" s="72"/>
      <c r="AG3" s="41"/>
      <c r="AH3" s="41"/>
      <c r="AI3" s="41"/>
      <c r="AJ3" s="72"/>
      <c r="AK3" s="41"/>
      <c r="AL3" s="72"/>
      <c r="AN3" s="72"/>
      <c r="AO3" s="72"/>
      <c r="AP3" s="72"/>
      <c r="AQ3" s="41"/>
      <c r="AR3" s="72"/>
      <c r="AS3" s="41"/>
      <c r="AT3" s="72"/>
      <c r="AU3" s="41"/>
      <c r="AV3" s="41"/>
      <c r="AW3" s="41"/>
      <c r="AX3" s="72"/>
      <c r="AZ3" s="72"/>
      <c r="BB3" s="72"/>
      <c r="BC3" s="72"/>
      <c r="BD3" s="72"/>
      <c r="BF3" s="72"/>
      <c r="BH3" s="72"/>
    </row>
    <row r="4" spans="1:71" ht="36" customHeight="1">
      <c r="A4" s="178"/>
      <c r="B4" s="72"/>
      <c r="M4" s="78"/>
      <c r="N4" s="79"/>
      <c r="O4" s="397" t="s">
        <v>533</v>
      </c>
      <c r="P4" s="398"/>
      <c r="Q4" s="398"/>
      <c r="R4" s="398"/>
      <c r="S4" s="398"/>
      <c r="T4" s="398"/>
      <c r="U4" s="399"/>
      <c r="V4" s="397" t="s">
        <v>534</v>
      </c>
      <c r="W4" s="398"/>
      <c r="X4" s="398"/>
      <c r="Y4" s="398"/>
      <c r="Z4" s="398"/>
      <c r="AA4" s="398"/>
      <c r="AB4" s="399"/>
      <c r="AC4" s="397" t="s">
        <v>535</v>
      </c>
      <c r="AD4" s="398"/>
      <c r="AE4" s="398"/>
      <c r="AF4" s="398"/>
      <c r="AG4" s="398"/>
      <c r="AH4" s="398"/>
      <c r="AI4" s="399"/>
      <c r="AJ4" s="397" t="s">
        <v>536</v>
      </c>
      <c r="AK4" s="398"/>
      <c r="AL4" s="398"/>
      <c r="AM4" s="398"/>
      <c r="AN4" s="398"/>
      <c r="AO4" s="398"/>
      <c r="AP4" s="399"/>
      <c r="AQ4" s="397" t="s">
        <v>537</v>
      </c>
      <c r="AR4" s="398"/>
      <c r="AS4" s="398"/>
      <c r="AT4" s="398"/>
      <c r="AU4" s="398"/>
      <c r="AV4" s="398"/>
      <c r="AW4" s="399"/>
      <c r="AX4" s="397" t="s">
        <v>538</v>
      </c>
      <c r="AY4" s="398"/>
      <c r="AZ4" s="398"/>
      <c r="BA4" s="398"/>
      <c r="BB4" s="398"/>
      <c r="BC4" s="398"/>
      <c r="BD4" s="399"/>
      <c r="BE4" s="397" t="s">
        <v>539</v>
      </c>
      <c r="BF4" s="398"/>
      <c r="BG4" s="398"/>
      <c r="BH4" s="398"/>
      <c r="BI4" s="398"/>
      <c r="BJ4" s="398"/>
      <c r="BK4" s="399"/>
      <c r="BL4" s="397" t="s">
        <v>540</v>
      </c>
      <c r="BM4" s="398"/>
      <c r="BN4" s="398"/>
      <c r="BO4" s="398"/>
      <c r="BP4" s="398"/>
      <c r="BQ4" s="398"/>
      <c r="BR4" s="399"/>
    </row>
    <row r="5" spans="1:71" ht="15.75" customHeight="1" thickBot="1">
      <c r="A5" s="178"/>
      <c r="B5" s="72"/>
      <c r="M5" s="64"/>
      <c r="O5" s="393" t="s">
        <v>541</v>
      </c>
      <c r="P5" s="394"/>
      <c r="Q5" s="394"/>
      <c r="R5" s="394"/>
      <c r="S5" s="395"/>
      <c r="T5" s="80"/>
      <c r="U5" s="80"/>
      <c r="V5" s="393" t="s">
        <v>541</v>
      </c>
      <c r="W5" s="394"/>
      <c r="X5" s="394"/>
      <c r="Y5" s="394"/>
      <c r="Z5" s="395"/>
      <c r="AA5" s="80"/>
      <c r="AB5" s="80"/>
      <c r="AC5" s="393" t="s">
        <v>541</v>
      </c>
      <c r="AD5" s="394"/>
      <c r="AE5" s="394"/>
      <c r="AF5" s="394"/>
      <c r="AG5" s="395"/>
      <c r="AH5" s="80"/>
      <c r="AI5" s="80"/>
      <c r="AJ5" s="393" t="s">
        <v>541</v>
      </c>
      <c r="AK5" s="394"/>
      <c r="AL5" s="394"/>
      <c r="AM5" s="394"/>
      <c r="AN5" s="395"/>
      <c r="AO5" s="80"/>
      <c r="AP5" s="80"/>
      <c r="AQ5" s="393" t="s">
        <v>541</v>
      </c>
      <c r="AR5" s="394"/>
      <c r="AS5" s="394"/>
      <c r="AT5" s="394"/>
      <c r="AU5" s="395"/>
      <c r="AV5" s="80"/>
      <c r="AW5" s="80"/>
      <c r="AX5" s="393" t="s">
        <v>541</v>
      </c>
      <c r="AY5" s="394"/>
      <c r="AZ5" s="394"/>
      <c r="BA5" s="394"/>
      <c r="BB5" s="395"/>
      <c r="BC5" s="80"/>
      <c r="BD5" s="80"/>
      <c r="BE5" s="390" t="s">
        <v>541</v>
      </c>
      <c r="BF5" s="391"/>
      <c r="BG5" s="391"/>
      <c r="BH5" s="391"/>
      <c r="BI5" s="392"/>
      <c r="BJ5" s="393"/>
      <c r="BK5" s="394"/>
      <c r="BL5" s="390" t="s">
        <v>541</v>
      </c>
      <c r="BM5" s="391"/>
      <c r="BN5" s="391"/>
      <c r="BO5" s="391"/>
      <c r="BP5" s="392"/>
      <c r="BQ5" s="393"/>
      <c r="BR5" s="394"/>
    </row>
    <row r="6" spans="1:71" ht="15.75" customHeight="1" thickBot="1">
      <c r="A6" s="178"/>
      <c r="B6" s="47"/>
      <c r="L6" s="47"/>
      <c r="M6" s="66" t="s">
        <v>68</v>
      </c>
      <c r="N6" s="66" t="s">
        <v>69</v>
      </c>
      <c r="O6" s="69" t="s">
        <v>70</v>
      </c>
      <c r="P6" s="69" t="s">
        <v>71</v>
      </c>
      <c r="Q6" s="69" t="s">
        <v>72</v>
      </c>
      <c r="R6" s="69" t="s">
        <v>73</v>
      </c>
      <c r="S6" s="69" t="s">
        <v>74</v>
      </c>
      <c r="T6" s="69" t="s">
        <v>75</v>
      </c>
      <c r="U6" s="69" t="s">
        <v>76</v>
      </c>
      <c r="V6" s="69" t="s">
        <v>77</v>
      </c>
      <c r="W6" s="69" t="s">
        <v>78</v>
      </c>
      <c r="X6" s="69" t="s">
        <v>79</v>
      </c>
      <c r="Y6" s="69" t="s">
        <v>80</v>
      </c>
      <c r="Z6" s="69" t="s">
        <v>81</v>
      </c>
      <c r="AA6" s="69" t="s">
        <v>82</v>
      </c>
      <c r="AB6" s="69" t="s">
        <v>83</v>
      </c>
      <c r="AC6" s="69" t="s">
        <v>84</v>
      </c>
      <c r="AD6" s="69" t="s">
        <v>85</v>
      </c>
      <c r="AE6" s="69" t="s">
        <v>86</v>
      </c>
      <c r="AF6" s="69" t="s">
        <v>87</v>
      </c>
      <c r="AG6" s="69" t="s">
        <v>88</v>
      </c>
      <c r="AH6" s="69" t="s">
        <v>89</v>
      </c>
      <c r="AI6" s="69" t="s">
        <v>90</v>
      </c>
      <c r="AJ6" s="69" t="s">
        <v>91</v>
      </c>
      <c r="AK6" s="81" t="s">
        <v>92</v>
      </c>
      <c r="AL6" s="69" t="s">
        <v>93</v>
      </c>
      <c r="AM6" s="69" t="s">
        <v>94</v>
      </c>
      <c r="AN6" s="69" t="s">
        <v>542</v>
      </c>
      <c r="AO6" s="69" t="s">
        <v>543</v>
      </c>
      <c r="AP6" s="69" t="s">
        <v>544</v>
      </c>
      <c r="AQ6" s="69" t="s">
        <v>545</v>
      </c>
      <c r="AR6" s="69" t="s">
        <v>546</v>
      </c>
      <c r="AS6" s="69" t="s">
        <v>547</v>
      </c>
      <c r="AT6" s="69" t="s">
        <v>548</v>
      </c>
      <c r="AU6" s="69" t="s">
        <v>549</v>
      </c>
      <c r="AV6" s="69" t="s">
        <v>550</v>
      </c>
      <c r="AW6" s="69" t="s">
        <v>551</v>
      </c>
      <c r="AX6" s="69" t="s">
        <v>552</v>
      </c>
      <c r="AY6" s="69" t="s">
        <v>553</v>
      </c>
      <c r="AZ6" s="69" t="s">
        <v>554</v>
      </c>
      <c r="BA6" s="69" t="s">
        <v>555</v>
      </c>
      <c r="BB6" s="69" t="s">
        <v>556</v>
      </c>
      <c r="BC6" s="69" t="s">
        <v>557</v>
      </c>
      <c r="BD6" s="69" t="s">
        <v>558</v>
      </c>
      <c r="BE6" s="69" t="s">
        <v>559</v>
      </c>
      <c r="BF6" s="69" t="s">
        <v>560</v>
      </c>
      <c r="BG6" s="69" t="s">
        <v>561</v>
      </c>
      <c r="BH6" s="69" t="s">
        <v>562</v>
      </c>
      <c r="BI6" s="69" t="s">
        <v>563</v>
      </c>
      <c r="BJ6" s="69" t="s">
        <v>564</v>
      </c>
      <c r="BK6" s="69" t="s">
        <v>565</v>
      </c>
      <c r="BL6" s="69" t="s">
        <v>566</v>
      </c>
      <c r="BM6" s="69" t="s">
        <v>567</v>
      </c>
      <c r="BN6" s="69" t="s">
        <v>568</v>
      </c>
      <c r="BO6" s="69" t="s">
        <v>569</v>
      </c>
      <c r="BP6" s="69" t="s">
        <v>570</v>
      </c>
      <c r="BQ6" s="69" t="s">
        <v>571</v>
      </c>
      <c r="BR6" s="69" t="s">
        <v>572</v>
      </c>
    </row>
    <row r="7" spans="1:71" s="60" customFormat="1" ht="102" customHeight="1">
      <c r="A7" s="131" t="s">
        <v>95</v>
      </c>
      <c r="B7" s="131" t="s">
        <v>96</v>
      </c>
      <c r="C7" s="131" t="s">
        <v>97</v>
      </c>
      <c r="D7" s="131" t="s">
        <v>98</v>
      </c>
      <c r="E7" s="131" t="s">
        <v>99</v>
      </c>
      <c r="F7" s="131" t="s">
        <v>100</v>
      </c>
      <c r="G7" s="131" t="s">
        <v>101</v>
      </c>
      <c r="H7" s="131" t="s">
        <v>102</v>
      </c>
      <c r="I7" s="131" t="s">
        <v>103</v>
      </c>
      <c r="J7" s="131" t="s">
        <v>104</v>
      </c>
      <c r="K7" s="131" t="s">
        <v>105</v>
      </c>
      <c r="L7" s="131" t="s">
        <v>106</v>
      </c>
      <c r="M7" s="132" t="s">
        <v>573</v>
      </c>
      <c r="N7" s="132" t="s">
        <v>574</v>
      </c>
      <c r="O7" s="133" t="s">
        <v>575</v>
      </c>
      <c r="P7" s="133" t="s">
        <v>576</v>
      </c>
      <c r="Q7" s="133" t="s">
        <v>577</v>
      </c>
      <c r="R7" s="133" t="s">
        <v>578</v>
      </c>
      <c r="S7" s="133" t="s">
        <v>579</v>
      </c>
      <c r="T7" s="132" t="s">
        <v>580</v>
      </c>
      <c r="U7" s="132" t="s">
        <v>581</v>
      </c>
      <c r="V7" s="133" t="s">
        <v>575</v>
      </c>
      <c r="W7" s="133" t="s">
        <v>576</v>
      </c>
      <c r="X7" s="133" t="s">
        <v>577</v>
      </c>
      <c r="Y7" s="133" t="s">
        <v>578</v>
      </c>
      <c r="Z7" s="133" t="s">
        <v>579</v>
      </c>
      <c r="AA7" s="132" t="s">
        <v>582</v>
      </c>
      <c r="AB7" s="132" t="s">
        <v>583</v>
      </c>
      <c r="AC7" s="133" t="s">
        <v>575</v>
      </c>
      <c r="AD7" s="133" t="s">
        <v>576</v>
      </c>
      <c r="AE7" s="133" t="s">
        <v>577</v>
      </c>
      <c r="AF7" s="133" t="s">
        <v>578</v>
      </c>
      <c r="AG7" s="133" t="s">
        <v>579</v>
      </c>
      <c r="AH7" s="132" t="s">
        <v>584</v>
      </c>
      <c r="AI7" s="132" t="s">
        <v>585</v>
      </c>
      <c r="AJ7" s="133" t="s">
        <v>575</v>
      </c>
      <c r="AK7" s="133" t="s">
        <v>576</v>
      </c>
      <c r="AL7" s="133" t="s">
        <v>577</v>
      </c>
      <c r="AM7" s="133" t="s">
        <v>578</v>
      </c>
      <c r="AN7" s="133" t="s">
        <v>579</v>
      </c>
      <c r="AO7" s="132" t="s">
        <v>586</v>
      </c>
      <c r="AP7" s="132" t="s">
        <v>587</v>
      </c>
      <c r="AQ7" s="133" t="s">
        <v>575</v>
      </c>
      <c r="AR7" s="133" t="s">
        <v>576</v>
      </c>
      <c r="AS7" s="133" t="s">
        <v>577</v>
      </c>
      <c r="AT7" s="133" t="s">
        <v>578</v>
      </c>
      <c r="AU7" s="133" t="s">
        <v>579</v>
      </c>
      <c r="AV7" s="132" t="s">
        <v>588</v>
      </c>
      <c r="AW7" s="132" t="s">
        <v>589</v>
      </c>
      <c r="AX7" s="133" t="s">
        <v>575</v>
      </c>
      <c r="AY7" s="133" t="s">
        <v>576</v>
      </c>
      <c r="AZ7" s="133" t="s">
        <v>577</v>
      </c>
      <c r="BA7" s="133" t="s">
        <v>578</v>
      </c>
      <c r="BB7" s="133" t="s">
        <v>579</v>
      </c>
      <c r="BC7" s="132" t="s">
        <v>590</v>
      </c>
      <c r="BD7" s="132" t="s">
        <v>591</v>
      </c>
      <c r="BE7" s="133" t="s">
        <v>575</v>
      </c>
      <c r="BF7" s="133" t="s">
        <v>576</v>
      </c>
      <c r="BG7" s="133" t="s">
        <v>577</v>
      </c>
      <c r="BH7" s="133" t="s">
        <v>578</v>
      </c>
      <c r="BI7" s="133" t="s">
        <v>579</v>
      </c>
      <c r="BJ7" s="132" t="s">
        <v>592</v>
      </c>
      <c r="BK7" s="132" t="s">
        <v>593</v>
      </c>
      <c r="BL7" s="133" t="s">
        <v>575</v>
      </c>
      <c r="BM7" s="133" t="s">
        <v>576</v>
      </c>
      <c r="BN7" s="133" t="s">
        <v>577</v>
      </c>
      <c r="BO7" s="133" t="s">
        <v>578</v>
      </c>
      <c r="BP7" s="133" t="s">
        <v>579</v>
      </c>
      <c r="BQ7" s="132" t="s">
        <v>594</v>
      </c>
      <c r="BR7" s="132" t="s">
        <v>595</v>
      </c>
    </row>
    <row r="8" spans="1:71" s="125" customFormat="1" ht="54" customHeight="1">
      <c r="A8" s="172"/>
      <c r="B8" s="97"/>
      <c r="C8" s="84"/>
      <c r="D8" s="84"/>
      <c r="E8" s="84"/>
      <c r="F8" s="84"/>
      <c r="G8" s="84"/>
      <c r="H8" s="84"/>
      <c r="I8" s="84"/>
      <c r="J8" s="86"/>
      <c r="K8" s="238"/>
      <c r="L8" s="87" t="s">
        <v>134</v>
      </c>
      <c r="M8" s="61" t="s">
        <v>596</v>
      </c>
      <c r="N8" s="113" t="s">
        <v>597</v>
      </c>
      <c r="O8" s="61" t="s">
        <v>598</v>
      </c>
      <c r="P8" s="61" t="s">
        <v>598</v>
      </c>
      <c r="Q8" s="61" t="s">
        <v>598</v>
      </c>
      <c r="R8" s="61" t="s">
        <v>598</v>
      </c>
      <c r="S8" s="61" t="s">
        <v>599</v>
      </c>
      <c r="T8" s="61" t="s">
        <v>600</v>
      </c>
      <c r="U8" s="61" t="str">
        <f>T6&amp;$U$3&amp;$N$6</f>
        <v>H/B</v>
      </c>
      <c r="V8" s="61" t="s">
        <v>598</v>
      </c>
      <c r="W8" s="61" t="s">
        <v>598</v>
      </c>
      <c r="X8" s="61" t="s">
        <v>598</v>
      </c>
      <c r="Y8" s="61" t="s">
        <v>598</v>
      </c>
      <c r="Z8" s="61" t="s">
        <v>599</v>
      </c>
      <c r="AA8" s="61" t="str">
        <f>V6&amp;$V$3&amp;W6&amp;$V$3&amp;X6&amp;$V$3&amp;Y6&amp;$V$3&amp;Z6</f>
        <v>J + K + L + M + N</v>
      </c>
      <c r="AB8" s="61" t="str">
        <f>AA6&amp;$U$3&amp;$N$6</f>
        <v>O/B</v>
      </c>
      <c r="AC8" s="61" t="s">
        <v>598</v>
      </c>
      <c r="AD8" s="61" t="s">
        <v>598</v>
      </c>
      <c r="AE8" s="61" t="s">
        <v>598</v>
      </c>
      <c r="AF8" s="61" t="s">
        <v>598</v>
      </c>
      <c r="AG8" s="61" t="s">
        <v>599</v>
      </c>
      <c r="AH8" s="61" t="str">
        <f>AC6&amp;$V$3&amp;AD6&amp;$V$3&amp;AE6&amp;$V$3&amp;AF6&amp;$V$3&amp;AG6</f>
        <v>Q + R + S + T + U</v>
      </c>
      <c r="AI8" s="61" t="str">
        <f>AH6&amp;$U$3&amp;$N$6</f>
        <v>V/B</v>
      </c>
      <c r="AJ8" s="61" t="s">
        <v>598</v>
      </c>
      <c r="AK8" s="61" t="s">
        <v>598</v>
      </c>
      <c r="AL8" s="61" t="s">
        <v>598</v>
      </c>
      <c r="AM8" s="61" t="s">
        <v>598</v>
      </c>
      <c r="AN8" s="61" t="s">
        <v>599</v>
      </c>
      <c r="AO8" s="61" t="str">
        <f>AJ6&amp;$V$3&amp;AK6&amp;$V$3&amp;AL6&amp;$V$3&amp;AM6&amp;$V$3&amp;AN6</f>
        <v>X + Y + Z + AA + AB</v>
      </c>
      <c r="AP8" s="61" t="str">
        <f>AO6&amp;$U$3&amp;$N$6</f>
        <v>AC/B</v>
      </c>
      <c r="AQ8" s="61" t="s">
        <v>598</v>
      </c>
      <c r="AR8" s="61" t="s">
        <v>598</v>
      </c>
      <c r="AS8" s="61" t="s">
        <v>598</v>
      </c>
      <c r="AT8" s="61" t="s">
        <v>598</v>
      </c>
      <c r="AU8" s="61" t="s">
        <v>599</v>
      </c>
      <c r="AV8" s="61" t="str">
        <f>AQ6&amp;$V$3&amp;AR6&amp;$V$3&amp;AS6&amp;$V$3&amp;AT6&amp;$V$3&amp;AU6</f>
        <v>AE + AF + AG + AH + AI</v>
      </c>
      <c r="AW8" s="61" t="str">
        <f>AV6&amp;$U$3&amp;$N$6</f>
        <v>AJ/B</v>
      </c>
      <c r="AX8" s="61" t="s">
        <v>598</v>
      </c>
      <c r="AY8" s="61" t="s">
        <v>598</v>
      </c>
      <c r="AZ8" s="61" t="s">
        <v>598</v>
      </c>
      <c r="BA8" s="61" t="s">
        <v>598</v>
      </c>
      <c r="BB8" s="61" t="s">
        <v>599</v>
      </c>
      <c r="BC8" s="61" t="str">
        <f>AX6&amp;$V$3&amp;AY6&amp;$V$3&amp;AZ6&amp;$V$3&amp;BA6&amp;$V$3&amp;BB6</f>
        <v>AL + AM + AN + AO + AP</v>
      </c>
      <c r="BD8" s="61" t="str">
        <f>BC6&amp;$U$3&amp;$N$6</f>
        <v>AQ/B</v>
      </c>
      <c r="BE8" s="61" t="s">
        <v>598</v>
      </c>
      <c r="BF8" s="61" t="s">
        <v>598</v>
      </c>
      <c r="BG8" s="61" t="s">
        <v>598</v>
      </c>
      <c r="BH8" s="61" t="s">
        <v>598</v>
      </c>
      <c r="BI8" s="61" t="s">
        <v>599</v>
      </c>
      <c r="BJ8" s="61" t="str">
        <f>BE6&amp;$V$3&amp;BF6&amp;$V$3&amp;BG6&amp;$V$3&amp;BH6&amp;$V$3&amp;BI6</f>
        <v>AS + AT + AU + AV + AW</v>
      </c>
      <c r="BK8" s="61" t="str">
        <f>BJ6&amp;$U$3&amp;$N$6</f>
        <v>AX/B</v>
      </c>
      <c r="BL8" s="61" t="s">
        <v>601</v>
      </c>
      <c r="BM8" s="61" t="s">
        <v>601</v>
      </c>
      <c r="BN8" s="61" t="s">
        <v>601</v>
      </c>
      <c r="BO8" s="61" t="s">
        <v>601</v>
      </c>
      <c r="BP8" s="61" t="s">
        <v>602</v>
      </c>
      <c r="BQ8" s="61" t="str">
        <f>BL6&amp;$V$3&amp;BM6&amp;$V$3&amp;BN6&amp;$V$3&amp;BO6&amp;$V$3&amp;BP6</f>
        <v>AZ + BA + BB + BC + BD</v>
      </c>
      <c r="BR8" s="61" t="str">
        <f>BQ6&amp;$U$3&amp;$N$6</f>
        <v>BE/B</v>
      </c>
    </row>
    <row r="9" spans="1:71" s="125" customFormat="1" ht="24" customHeight="1">
      <c r="A9" s="179"/>
      <c r="B9" s="106"/>
      <c r="C9" s="92"/>
      <c r="D9" s="92"/>
      <c r="E9" s="92"/>
      <c r="F9" s="92"/>
      <c r="G9" s="92"/>
      <c r="H9" s="92"/>
      <c r="I9" s="92"/>
      <c r="J9" s="93"/>
      <c r="K9" s="239"/>
      <c r="L9" s="87" t="s">
        <v>162</v>
      </c>
      <c r="M9" s="126"/>
      <c r="N9" s="127" t="s">
        <v>64</v>
      </c>
      <c r="O9" s="127" t="s">
        <v>64</v>
      </c>
      <c r="P9" s="127" t="s">
        <v>64</v>
      </c>
      <c r="Q9" s="127" t="s">
        <v>64</v>
      </c>
      <c r="R9" s="127" t="s">
        <v>64</v>
      </c>
      <c r="S9" s="127" t="s">
        <v>64</v>
      </c>
      <c r="T9" s="127" t="s">
        <v>64</v>
      </c>
      <c r="U9" s="127" t="s">
        <v>603</v>
      </c>
      <c r="V9" s="127" t="s">
        <v>64</v>
      </c>
      <c r="W9" s="127" t="s">
        <v>64</v>
      </c>
      <c r="X9" s="127" t="s">
        <v>64</v>
      </c>
      <c r="Y9" s="127" t="s">
        <v>64</v>
      </c>
      <c r="Z9" s="127" t="s">
        <v>64</v>
      </c>
      <c r="AA9" s="127" t="s">
        <v>64</v>
      </c>
      <c r="AB9" s="127" t="s">
        <v>603</v>
      </c>
      <c r="AC9" s="127" t="s">
        <v>64</v>
      </c>
      <c r="AD9" s="127" t="s">
        <v>64</v>
      </c>
      <c r="AE9" s="127" t="s">
        <v>64</v>
      </c>
      <c r="AF9" s="127" t="s">
        <v>64</v>
      </c>
      <c r="AG9" s="127" t="s">
        <v>64</v>
      </c>
      <c r="AH9" s="127" t="s">
        <v>64</v>
      </c>
      <c r="AI9" s="127" t="s">
        <v>603</v>
      </c>
      <c r="AJ9" s="127" t="s">
        <v>64</v>
      </c>
      <c r="AK9" s="127" t="s">
        <v>64</v>
      </c>
      <c r="AL9" s="127" t="s">
        <v>64</v>
      </c>
      <c r="AM9" s="127" t="s">
        <v>64</v>
      </c>
      <c r="AN9" s="127" t="s">
        <v>64</v>
      </c>
      <c r="AO9" s="127" t="s">
        <v>64</v>
      </c>
      <c r="AP9" s="127" t="s">
        <v>603</v>
      </c>
      <c r="AQ9" s="127" t="s">
        <v>64</v>
      </c>
      <c r="AR9" s="127" t="s">
        <v>64</v>
      </c>
      <c r="AS9" s="127" t="s">
        <v>64</v>
      </c>
      <c r="AT9" s="127" t="s">
        <v>64</v>
      </c>
      <c r="AU9" s="127" t="s">
        <v>64</v>
      </c>
      <c r="AV9" s="127" t="s">
        <v>64</v>
      </c>
      <c r="AW9" s="127" t="s">
        <v>603</v>
      </c>
      <c r="AX9" s="127" t="s">
        <v>64</v>
      </c>
      <c r="AY9" s="127" t="s">
        <v>64</v>
      </c>
      <c r="AZ9" s="127" t="s">
        <v>64</v>
      </c>
      <c r="BA9" s="127" t="s">
        <v>64</v>
      </c>
      <c r="BB9" s="127" t="s">
        <v>64</v>
      </c>
      <c r="BC9" s="127" t="s">
        <v>64</v>
      </c>
      <c r="BD9" s="127" t="s">
        <v>603</v>
      </c>
      <c r="BE9" s="127" t="s">
        <v>64</v>
      </c>
      <c r="BF9" s="127" t="s">
        <v>64</v>
      </c>
      <c r="BG9" s="127" t="s">
        <v>64</v>
      </c>
      <c r="BH9" s="127" t="s">
        <v>64</v>
      </c>
      <c r="BI9" s="127" t="s">
        <v>64</v>
      </c>
      <c r="BJ9" s="127" t="s">
        <v>64</v>
      </c>
      <c r="BK9" s="127" t="s">
        <v>603</v>
      </c>
      <c r="BL9" s="127" t="s">
        <v>64</v>
      </c>
      <c r="BM9" s="127" t="s">
        <v>64</v>
      </c>
      <c r="BN9" s="127" t="s">
        <v>64</v>
      </c>
      <c r="BO9" s="127" t="s">
        <v>64</v>
      </c>
      <c r="BP9" s="127" t="s">
        <v>64</v>
      </c>
      <c r="BQ9" s="127" t="s">
        <v>64</v>
      </c>
      <c r="BR9" s="127" t="s">
        <v>603</v>
      </c>
    </row>
    <row r="10" spans="1:71" s="287" customFormat="1" ht="12">
      <c r="A10" s="278">
        <v>45838</v>
      </c>
      <c r="B10" s="279" t="s">
        <v>163</v>
      </c>
      <c r="C10" s="279" t="s">
        <v>164</v>
      </c>
      <c r="D10" s="280" t="s">
        <v>165</v>
      </c>
      <c r="E10" s="281">
        <v>6</v>
      </c>
      <c r="F10" s="279" t="s">
        <v>166</v>
      </c>
      <c r="G10" s="282">
        <v>78421957449</v>
      </c>
      <c r="H10" s="279" t="s">
        <v>167</v>
      </c>
      <c r="I10" s="279" t="s">
        <v>168</v>
      </c>
      <c r="J10" s="279" t="s">
        <v>169</v>
      </c>
      <c r="K10" s="283">
        <v>45838</v>
      </c>
      <c r="L10" s="284">
        <v>12</v>
      </c>
      <c r="M10" s="285">
        <v>2349</v>
      </c>
      <c r="N10" s="285">
        <v>280</v>
      </c>
      <c r="O10" s="285"/>
      <c r="P10" s="285"/>
      <c r="Q10" s="285"/>
      <c r="R10" s="285"/>
      <c r="S10" s="285"/>
      <c r="T10" s="285"/>
      <c r="U10" s="286"/>
      <c r="V10" s="285">
        <v>280</v>
      </c>
      <c r="W10" s="285"/>
      <c r="X10" s="285"/>
      <c r="Y10" s="285"/>
      <c r="Z10" s="285"/>
      <c r="AA10" s="285">
        <v>280</v>
      </c>
      <c r="AB10" s="286">
        <v>1</v>
      </c>
      <c r="AC10" s="285"/>
      <c r="AD10" s="285"/>
      <c r="AE10" s="285"/>
      <c r="AF10" s="285"/>
      <c r="AG10" s="285"/>
      <c r="AH10" s="285"/>
      <c r="AI10" s="286"/>
      <c r="AJ10" s="285"/>
      <c r="AK10" s="285"/>
      <c r="AL10" s="285"/>
      <c r="AM10" s="285"/>
      <c r="AN10" s="285"/>
      <c r="AO10" s="285"/>
      <c r="AP10" s="286"/>
      <c r="AQ10" s="285"/>
      <c r="AR10" s="285"/>
      <c r="AS10" s="285"/>
      <c r="AT10" s="285"/>
      <c r="AU10" s="285"/>
      <c r="AV10" s="285"/>
      <c r="AW10" s="286"/>
      <c r="AX10" s="285"/>
      <c r="AY10" s="285"/>
      <c r="AZ10" s="285"/>
      <c r="BA10" s="285"/>
      <c r="BB10" s="285"/>
      <c r="BC10" s="285"/>
      <c r="BD10" s="286"/>
      <c r="BE10" s="285"/>
      <c r="BF10" s="285"/>
      <c r="BG10" s="285"/>
      <c r="BH10" s="285"/>
      <c r="BI10" s="285"/>
      <c r="BJ10" s="285"/>
      <c r="BK10" s="286"/>
      <c r="BL10" s="285"/>
      <c r="BM10" s="285"/>
      <c r="BN10" s="285"/>
      <c r="BO10" s="285"/>
      <c r="BP10" s="285"/>
      <c r="BQ10" s="285"/>
      <c r="BR10" s="286"/>
    </row>
    <row r="11" spans="1:71" s="287" customFormat="1" ht="12">
      <c r="A11" s="278">
        <v>45838</v>
      </c>
      <c r="B11" s="279" t="s">
        <v>170</v>
      </c>
      <c r="C11" s="279" t="s">
        <v>171</v>
      </c>
      <c r="D11" s="280" t="s">
        <v>165</v>
      </c>
      <c r="E11" s="281">
        <v>6</v>
      </c>
      <c r="F11" s="279" t="s">
        <v>166</v>
      </c>
      <c r="G11" s="282">
        <v>78421957449</v>
      </c>
      <c r="H11" s="279" t="s">
        <v>167</v>
      </c>
      <c r="I11" s="279" t="s">
        <v>168</v>
      </c>
      <c r="J11" s="279" t="s">
        <v>169</v>
      </c>
      <c r="K11" s="283">
        <v>45838</v>
      </c>
      <c r="L11" s="284">
        <v>12</v>
      </c>
      <c r="M11" s="285">
        <v>346666</v>
      </c>
      <c r="N11" s="285">
        <v>67485</v>
      </c>
      <c r="O11" s="285"/>
      <c r="P11" s="285"/>
      <c r="Q11" s="285"/>
      <c r="R11" s="285"/>
      <c r="S11" s="285"/>
      <c r="T11" s="285"/>
      <c r="U11" s="286"/>
      <c r="V11" s="285">
        <v>67356</v>
      </c>
      <c r="W11" s="285"/>
      <c r="X11" s="285"/>
      <c r="Y11" s="285"/>
      <c r="Z11" s="285"/>
      <c r="AA11" s="285">
        <v>67356</v>
      </c>
      <c r="AB11" s="286">
        <v>1</v>
      </c>
      <c r="AC11" s="285"/>
      <c r="AD11" s="285"/>
      <c r="AE11" s="285"/>
      <c r="AF11" s="285"/>
      <c r="AG11" s="285"/>
      <c r="AH11" s="285"/>
      <c r="AI11" s="286"/>
      <c r="AJ11" s="285"/>
      <c r="AK11" s="285"/>
      <c r="AL11" s="285"/>
      <c r="AM11" s="285"/>
      <c r="AN11" s="285"/>
      <c r="AO11" s="285"/>
      <c r="AP11" s="286"/>
      <c r="AQ11" s="285"/>
      <c r="AR11" s="285"/>
      <c r="AS11" s="285"/>
      <c r="AT11" s="285"/>
      <c r="AU11" s="285"/>
      <c r="AV11" s="285"/>
      <c r="AW11" s="286"/>
      <c r="AX11" s="285"/>
      <c r="AY11" s="285"/>
      <c r="AZ11" s="285"/>
      <c r="BA11" s="285"/>
      <c r="BB11" s="285"/>
      <c r="BC11" s="285"/>
      <c r="BD11" s="286"/>
      <c r="BE11" s="285"/>
      <c r="BF11" s="285"/>
      <c r="BG11" s="285"/>
      <c r="BH11" s="285"/>
      <c r="BI11" s="285"/>
      <c r="BJ11" s="285"/>
      <c r="BK11" s="286"/>
      <c r="BL11" s="285">
        <v>129</v>
      </c>
      <c r="BM11" s="285"/>
      <c r="BN11" s="285"/>
      <c r="BO11" s="285"/>
      <c r="BP11" s="285"/>
      <c r="BQ11" s="285">
        <v>129</v>
      </c>
      <c r="BR11" s="286">
        <v>0</v>
      </c>
    </row>
    <row r="12" spans="1:71" s="287" customFormat="1" ht="12">
      <c r="A12" s="278">
        <v>45838</v>
      </c>
      <c r="B12" s="279" t="s">
        <v>172</v>
      </c>
      <c r="C12" s="279" t="s">
        <v>164</v>
      </c>
      <c r="D12" s="280" t="s">
        <v>165</v>
      </c>
      <c r="E12" s="281">
        <v>6</v>
      </c>
      <c r="F12" s="279" t="s">
        <v>166</v>
      </c>
      <c r="G12" s="282">
        <v>78421957449</v>
      </c>
      <c r="H12" s="279" t="s">
        <v>167</v>
      </c>
      <c r="I12" s="279" t="s">
        <v>168</v>
      </c>
      <c r="J12" s="279" t="s">
        <v>169</v>
      </c>
      <c r="K12" s="283">
        <v>45838</v>
      </c>
      <c r="L12" s="284">
        <v>12</v>
      </c>
      <c r="M12" s="285">
        <v>2765</v>
      </c>
      <c r="N12" s="285">
        <v>136</v>
      </c>
      <c r="O12" s="285"/>
      <c r="P12" s="285"/>
      <c r="Q12" s="285"/>
      <c r="R12" s="285"/>
      <c r="S12" s="285"/>
      <c r="T12" s="285"/>
      <c r="U12" s="286"/>
      <c r="V12" s="285">
        <v>128</v>
      </c>
      <c r="W12" s="285"/>
      <c r="X12" s="285"/>
      <c r="Y12" s="285"/>
      <c r="Z12" s="285"/>
      <c r="AA12" s="285">
        <v>128</v>
      </c>
      <c r="AB12" s="286">
        <v>0.94</v>
      </c>
      <c r="AC12" s="285"/>
      <c r="AD12" s="285"/>
      <c r="AE12" s="285"/>
      <c r="AF12" s="285"/>
      <c r="AG12" s="285"/>
      <c r="AH12" s="285"/>
      <c r="AI12" s="286"/>
      <c r="AJ12" s="285"/>
      <c r="AK12" s="285"/>
      <c r="AL12" s="285"/>
      <c r="AM12" s="285"/>
      <c r="AN12" s="285"/>
      <c r="AO12" s="285"/>
      <c r="AP12" s="286"/>
      <c r="AQ12" s="285"/>
      <c r="AR12" s="285"/>
      <c r="AS12" s="285"/>
      <c r="AT12" s="285"/>
      <c r="AU12" s="285"/>
      <c r="AV12" s="285"/>
      <c r="AW12" s="286"/>
      <c r="AX12" s="285"/>
      <c r="AY12" s="285"/>
      <c r="AZ12" s="285"/>
      <c r="BA12" s="285"/>
      <c r="BB12" s="285"/>
      <c r="BC12" s="285"/>
      <c r="BD12" s="286"/>
      <c r="BE12" s="285"/>
      <c r="BF12" s="285"/>
      <c r="BG12" s="285"/>
      <c r="BH12" s="285"/>
      <c r="BI12" s="285"/>
      <c r="BJ12" s="285"/>
      <c r="BK12" s="286"/>
      <c r="BL12" s="285">
        <v>8</v>
      </c>
      <c r="BM12" s="285"/>
      <c r="BN12" s="285"/>
      <c r="BO12" s="285"/>
      <c r="BP12" s="285"/>
      <c r="BQ12" s="285">
        <v>8</v>
      </c>
      <c r="BR12" s="286">
        <v>0.06</v>
      </c>
    </row>
    <row r="13" spans="1:71" s="287" customFormat="1" ht="12">
      <c r="A13" s="278">
        <v>45838</v>
      </c>
      <c r="B13" s="279" t="s">
        <v>173</v>
      </c>
      <c r="C13" s="279" t="s">
        <v>171</v>
      </c>
      <c r="D13" s="280"/>
      <c r="E13" s="281"/>
      <c r="F13" s="279" t="s">
        <v>174</v>
      </c>
      <c r="G13" s="282">
        <v>83810127567</v>
      </c>
      <c r="H13" s="279" t="s">
        <v>175</v>
      </c>
      <c r="I13" s="279" t="s">
        <v>176</v>
      </c>
      <c r="J13" s="279" t="s">
        <v>177</v>
      </c>
      <c r="K13" s="283">
        <v>45657</v>
      </c>
      <c r="L13" s="284">
        <v>12</v>
      </c>
      <c r="M13" s="285">
        <v>15765</v>
      </c>
      <c r="N13" s="285">
        <v>10789</v>
      </c>
      <c r="O13" s="285">
        <v>7085</v>
      </c>
      <c r="P13" s="285"/>
      <c r="Q13" s="285"/>
      <c r="R13" s="285"/>
      <c r="S13" s="285"/>
      <c r="T13" s="285">
        <v>7085</v>
      </c>
      <c r="U13" s="286">
        <v>0.66</v>
      </c>
      <c r="V13" s="285">
        <v>3704</v>
      </c>
      <c r="W13" s="285"/>
      <c r="X13" s="285"/>
      <c r="Y13" s="285"/>
      <c r="Z13" s="285"/>
      <c r="AA13" s="285">
        <v>3704</v>
      </c>
      <c r="AB13" s="286">
        <v>0.34</v>
      </c>
      <c r="AC13" s="285"/>
      <c r="AD13" s="285"/>
      <c r="AE13" s="285"/>
      <c r="AF13" s="285"/>
      <c r="AG13" s="285"/>
      <c r="AH13" s="285"/>
      <c r="AI13" s="286"/>
      <c r="AJ13" s="285"/>
      <c r="AK13" s="285"/>
      <c r="AL13" s="285"/>
      <c r="AM13" s="285"/>
      <c r="AN13" s="285"/>
      <c r="AO13" s="285"/>
      <c r="AP13" s="286"/>
      <c r="AQ13" s="285"/>
      <c r="AR13" s="285"/>
      <c r="AS13" s="285"/>
      <c r="AT13" s="285"/>
      <c r="AU13" s="285"/>
      <c r="AV13" s="285"/>
      <c r="AW13" s="286"/>
      <c r="AX13" s="285"/>
      <c r="AY13" s="285"/>
      <c r="AZ13" s="285"/>
      <c r="BA13" s="285"/>
      <c r="BB13" s="285"/>
      <c r="BC13" s="285"/>
      <c r="BD13" s="286"/>
      <c r="BE13" s="285"/>
      <c r="BF13" s="285"/>
      <c r="BG13" s="285"/>
      <c r="BH13" s="285"/>
      <c r="BI13" s="285"/>
      <c r="BJ13" s="285"/>
      <c r="BK13" s="286"/>
      <c r="BL13" s="285"/>
      <c r="BM13" s="285"/>
      <c r="BN13" s="285"/>
      <c r="BO13" s="285"/>
      <c r="BP13" s="285"/>
      <c r="BQ13" s="285"/>
      <c r="BR13" s="286"/>
    </row>
    <row r="14" spans="1:71" s="287" customFormat="1" ht="12">
      <c r="A14" s="278">
        <v>45838</v>
      </c>
      <c r="B14" s="279" t="s">
        <v>178</v>
      </c>
      <c r="C14" s="279" t="s">
        <v>171</v>
      </c>
      <c r="D14" s="280"/>
      <c r="E14" s="281"/>
      <c r="F14" s="279" t="s">
        <v>179</v>
      </c>
      <c r="G14" s="282">
        <v>90302247344</v>
      </c>
      <c r="H14" s="279" t="s">
        <v>180</v>
      </c>
      <c r="I14" s="279" t="s">
        <v>176</v>
      </c>
      <c r="J14" s="279" t="s">
        <v>181</v>
      </c>
      <c r="K14" s="283">
        <v>45838</v>
      </c>
      <c r="L14" s="284">
        <v>12</v>
      </c>
      <c r="M14" s="285">
        <v>38406</v>
      </c>
      <c r="N14" s="285">
        <v>2480</v>
      </c>
      <c r="O14" s="285"/>
      <c r="P14" s="285"/>
      <c r="Q14" s="285"/>
      <c r="R14" s="285"/>
      <c r="S14" s="285"/>
      <c r="T14" s="285"/>
      <c r="U14" s="286"/>
      <c r="V14" s="285">
        <v>2451</v>
      </c>
      <c r="W14" s="285"/>
      <c r="X14" s="285"/>
      <c r="Y14" s="285"/>
      <c r="Z14" s="285"/>
      <c r="AA14" s="285">
        <v>2451</v>
      </c>
      <c r="AB14" s="286">
        <v>0.99</v>
      </c>
      <c r="AC14" s="285"/>
      <c r="AD14" s="285"/>
      <c r="AE14" s="285"/>
      <c r="AF14" s="285"/>
      <c r="AG14" s="285"/>
      <c r="AH14" s="285"/>
      <c r="AI14" s="286"/>
      <c r="AJ14" s="285">
        <v>28</v>
      </c>
      <c r="AK14" s="285"/>
      <c r="AL14" s="285"/>
      <c r="AM14" s="285"/>
      <c r="AN14" s="285"/>
      <c r="AO14" s="285">
        <v>28</v>
      </c>
      <c r="AP14" s="286">
        <v>0.01</v>
      </c>
      <c r="AQ14" s="285"/>
      <c r="AR14" s="285"/>
      <c r="AS14" s="285"/>
      <c r="AT14" s="285"/>
      <c r="AU14" s="285"/>
      <c r="AV14" s="285"/>
      <c r="AW14" s="286"/>
      <c r="AX14" s="285"/>
      <c r="AY14" s="285"/>
      <c r="AZ14" s="285"/>
      <c r="BA14" s="285"/>
      <c r="BB14" s="285"/>
      <c r="BC14" s="285"/>
      <c r="BD14" s="286"/>
      <c r="BE14" s="285"/>
      <c r="BF14" s="285"/>
      <c r="BG14" s="285"/>
      <c r="BH14" s="285"/>
      <c r="BI14" s="285"/>
      <c r="BJ14" s="285"/>
      <c r="BK14" s="286"/>
      <c r="BL14" s="285">
        <v>1</v>
      </c>
      <c r="BM14" s="285"/>
      <c r="BN14" s="285"/>
      <c r="BO14" s="285"/>
      <c r="BP14" s="285"/>
      <c r="BQ14" s="285">
        <v>1</v>
      </c>
      <c r="BR14" s="286">
        <v>0</v>
      </c>
    </row>
    <row r="15" spans="1:71" s="287" customFormat="1" ht="12">
      <c r="A15" s="278">
        <v>45838</v>
      </c>
      <c r="B15" s="279" t="s">
        <v>182</v>
      </c>
      <c r="C15" s="279" t="s">
        <v>171</v>
      </c>
      <c r="D15" s="280"/>
      <c r="E15" s="281"/>
      <c r="F15" s="279" t="s">
        <v>183</v>
      </c>
      <c r="G15" s="282">
        <v>49633667743</v>
      </c>
      <c r="H15" s="279" t="s">
        <v>184</v>
      </c>
      <c r="I15" s="279" t="s">
        <v>168</v>
      </c>
      <c r="J15" s="279" t="s">
        <v>169</v>
      </c>
      <c r="K15" s="283">
        <v>45838</v>
      </c>
      <c r="L15" s="284">
        <v>12</v>
      </c>
      <c r="M15" s="285">
        <v>100654</v>
      </c>
      <c r="N15" s="285">
        <v>3992</v>
      </c>
      <c r="O15" s="285"/>
      <c r="P15" s="285"/>
      <c r="Q15" s="285"/>
      <c r="R15" s="285"/>
      <c r="S15" s="285"/>
      <c r="T15" s="285"/>
      <c r="U15" s="286"/>
      <c r="V15" s="285">
        <v>3888</v>
      </c>
      <c r="W15" s="285"/>
      <c r="X15" s="285"/>
      <c r="Y15" s="285"/>
      <c r="Z15" s="285"/>
      <c r="AA15" s="285">
        <v>3888</v>
      </c>
      <c r="AB15" s="286">
        <v>0.97</v>
      </c>
      <c r="AC15" s="285">
        <v>104</v>
      </c>
      <c r="AD15" s="285"/>
      <c r="AE15" s="285"/>
      <c r="AF15" s="285"/>
      <c r="AG15" s="285"/>
      <c r="AH15" s="285">
        <v>104</v>
      </c>
      <c r="AI15" s="286">
        <v>0.03</v>
      </c>
      <c r="AJ15" s="285"/>
      <c r="AK15" s="285"/>
      <c r="AL15" s="285"/>
      <c r="AM15" s="285"/>
      <c r="AN15" s="285"/>
      <c r="AO15" s="285"/>
      <c r="AP15" s="286"/>
      <c r="AQ15" s="285"/>
      <c r="AR15" s="285"/>
      <c r="AS15" s="285"/>
      <c r="AT15" s="285"/>
      <c r="AU15" s="285"/>
      <c r="AV15" s="285"/>
      <c r="AW15" s="286"/>
      <c r="AX15" s="285"/>
      <c r="AY15" s="285"/>
      <c r="AZ15" s="285"/>
      <c r="BA15" s="285"/>
      <c r="BB15" s="285"/>
      <c r="BC15" s="285"/>
      <c r="BD15" s="286"/>
      <c r="BE15" s="285"/>
      <c r="BF15" s="285"/>
      <c r="BG15" s="285"/>
      <c r="BH15" s="285"/>
      <c r="BI15" s="285"/>
      <c r="BJ15" s="285"/>
      <c r="BK15" s="286"/>
      <c r="BL15" s="285"/>
      <c r="BM15" s="285"/>
      <c r="BN15" s="285"/>
      <c r="BO15" s="285"/>
      <c r="BP15" s="285"/>
      <c r="BQ15" s="285"/>
      <c r="BR15" s="286"/>
    </row>
    <row r="16" spans="1:71" s="287" customFormat="1" ht="12">
      <c r="A16" s="278">
        <v>45838</v>
      </c>
      <c r="B16" s="279" t="s">
        <v>185</v>
      </c>
      <c r="C16" s="279" t="s">
        <v>171</v>
      </c>
      <c r="D16" s="280"/>
      <c r="E16" s="281"/>
      <c r="F16" s="279" t="s">
        <v>186</v>
      </c>
      <c r="G16" s="282">
        <v>28342064803</v>
      </c>
      <c r="H16" s="279" t="s">
        <v>187</v>
      </c>
      <c r="I16" s="279" t="s">
        <v>168</v>
      </c>
      <c r="J16" s="279" t="s">
        <v>188</v>
      </c>
      <c r="K16" s="283">
        <v>45838</v>
      </c>
      <c r="L16" s="284">
        <v>12</v>
      </c>
      <c r="M16" s="285">
        <v>61639</v>
      </c>
      <c r="N16" s="285">
        <v>7339</v>
      </c>
      <c r="O16" s="285">
        <v>1835</v>
      </c>
      <c r="P16" s="285"/>
      <c r="Q16" s="285"/>
      <c r="R16" s="285"/>
      <c r="S16" s="285"/>
      <c r="T16" s="285">
        <v>1835</v>
      </c>
      <c r="U16" s="286">
        <v>0.25</v>
      </c>
      <c r="V16" s="285">
        <v>5501</v>
      </c>
      <c r="W16" s="285"/>
      <c r="X16" s="285"/>
      <c r="Y16" s="285"/>
      <c r="Z16" s="285"/>
      <c r="AA16" s="285">
        <v>5501</v>
      </c>
      <c r="AB16" s="286">
        <v>0.75</v>
      </c>
      <c r="AC16" s="285">
        <v>1</v>
      </c>
      <c r="AD16" s="285"/>
      <c r="AE16" s="285"/>
      <c r="AF16" s="285"/>
      <c r="AG16" s="285"/>
      <c r="AH16" s="285">
        <v>1</v>
      </c>
      <c r="AI16" s="286">
        <v>0</v>
      </c>
      <c r="AJ16" s="285"/>
      <c r="AK16" s="285"/>
      <c r="AL16" s="285"/>
      <c r="AM16" s="285"/>
      <c r="AN16" s="285"/>
      <c r="AO16" s="285"/>
      <c r="AP16" s="286"/>
      <c r="AQ16" s="285"/>
      <c r="AR16" s="285"/>
      <c r="AS16" s="285"/>
      <c r="AT16" s="285"/>
      <c r="AU16" s="285"/>
      <c r="AV16" s="285"/>
      <c r="AW16" s="286"/>
      <c r="AX16" s="285"/>
      <c r="AY16" s="285"/>
      <c r="AZ16" s="285"/>
      <c r="BA16" s="285"/>
      <c r="BB16" s="285"/>
      <c r="BC16" s="285"/>
      <c r="BD16" s="286"/>
      <c r="BE16" s="285"/>
      <c r="BF16" s="285"/>
      <c r="BG16" s="285"/>
      <c r="BH16" s="285"/>
      <c r="BI16" s="285"/>
      <c r="BJ16" s="285"/>
      <c r="BK16" s="286"/>
      <c r="BL16" s="285">
        <v>2</v>
      </c>
      <c r="BM16" s="285"/>
      <c r="BN16" s="285"/>
      <c r="BO16" s="285"/>
      <c r="BP16" s="285"/>
      <c r="BQ16" s="285">
        <v>2</v>
      </c>
      <c r="BR16" s="286">
        <v>0</v>
      </c>
    </row>
    <row r="17" spans="1:70" s="287" customFormat="1" ht="12">
      <c r="A17" s="278">
        <v>45838</v>
      </c>
      <c r="B17" s="279" t="s">
        <v>189</v>
      </c>
      <c r="C17" s="279" t="s">
        <v>171</v>
      </c>
      <c r="D17" s="280" t="s">
        <v>165</v>
      </c>
      <c r="E17" s="281">
        <v>9</v>
      </c>
      <c r="F17" s="279" t="s">
        <v>190</v>
      </c>
      <c r="G17" s="282">
        <v>60905115063</v>
      </c>
      <c r="H17" s="279" t="s">
        <v>191</v>
      </c>
      <c r="I17" s="279" t="s">
        <v>168</v>
      </c>
      <c r="J17" s="279" t="s">
        <v>188</v>
      </c>
      <c r="K17" s="283">
        <v>45838</v>
      </c>
      <c r="L17" s="284">
        <v>12</v>
      </c>
      <c r="M17" s="285">
        <v>511170</v>
      </c>
      <c r="N17" s="285">
        <v>355283</v>
      </c>
      <c r="O17" s="285">
        <v>287533</v>
      </c>
      <c r="P17" s="285"/>
      <c r="Q17" s="285"/>
      <c r="R17" s="285"/>
      <c r="S17" s="285"/>
      <c r="T17" s="285">
        <v>287533</v>
      </c>
      <c r="U17" s="286">
        <v>0.81</v>
      </c>
      <c r="V17" s="285">
        <v>65702</v>
      </c>
      <c r="W17" s="285"/>
      <c r="X17" s="285"/>
      <c r="Y17" s="285"/>
      <c r="Z17" s="285"/>
      <c r="AA17" s="285">
        <v>65702</v>
      </c>
      <c r="AB17" s="286">
        <v>0.18</v>
      </c>
      <c r="AC17" s="285"/>
      <c r="AD17" s="285"/>
      <c r="AE17" s="285"/>
      <c r="AF17" s="285"/>
      <c r="AG17" s="285"/>
      <c r="AH17" s="285"/>
      <c r="AI17" s="286"/>
      <c r="AJ17" s="285">
        <v>2048</v>
      </c>
      <c r="AK17" s="285"/>
      <c r="AL17" s="285"/>
      <c r="AM17" s="285"/>
      <c r="AN17" s="285"/>
      <c r="AO17" s="285">
        <v>2048</v>
      </c>
      <c r="AP17" s="286">
        <v>0.01</v>
      </c>
      <c r="AQ17" s="285"/>
      <c r="AR17" s="285"/>
      <c r="AS17" s="285"/>
      <c r="AT17" s="285"/>
      <c r="AU17" s="285"/>
      <c r="AV17" s="285"/>
      <c r="AW17" s="286"/>
      <c r="AX17" s="285"/>
      <c r="AY17" s="285"/>
      <c r="AZ17" s="285"/>
      <c r="BA17" s="285"/>
      <c r="BB17" s="285"/>
      <c r="BC17" s="285"/>
      <c r="BD17" s="286"/>
      <c r="BE17" s="285"/>
      <c r="BF17" s="285"/>
      <c r="BG17" s="285"/>
      <c r="BH17" s="285"/>
      <c r="BI17" s="285"/>
      <c r="BJ17" s="285"/>
      <c r="BK17" s="286"/>
      <c r="BL17" s="285"/>
      <c r="BM17" s="285"/>
      <c r="BN17" s="285"/>
      <c r="BO17" s="285"/>
      <c r="BP17" s="285"/>
      <c r="BQ17" s="285"/>
      <c r="BR17" s="286"/>
    </row>
    <row r="18" spans="1:70" s="287" customFormat="1" ht="12">
      <c r="A18" s="278">
        <v>45838</v>
      </c>
      <c r="B18" s="279" t="s">
        <v>192</v>
      </c>
      <c r="C18" s="279" t="s">
        <v>193</v>
      </c>
      <c r="D18" s="280" t="s">
        <v>165</v>
      </c>
      <c r="E18" s="281">
        <v>17</v>
      </c>
      <c r="F18" s="279" t="s">
        <v>190</v>
      </c>
      <c r="G18" s="282">
        <v>60905115063</v>
      </c>
      <c r="H18" s="279" t="s">
        <v>191</v>
      </c>
      <c r="I18" s="279" t="s">
        <v>168</v>
      </c>
      <c r="J18" s="279" t="s">
        <v>188</v>
      </c>
      <c r="K18" s="283">
        <v>45838</v>
      </c>
      <c r="L18" s="284">
        <v>12</v>
      </c>
      <c r="M18" s="285">
        <v>1392458</v>
      </c>
      <c r="N18" s="285">
        <v>681979</v>
      </c>
      <c r="O18" s="285">
        <v>511401</v>
      </c>
      <c r="P18" s="285"/>
      <c r="Q18" s="285"/>
      <c r="R18" s="285"/>
      <c r="S18" s="285"/>
      <c r="T18" s="285">
        <v>511401</v>
      </c>
      <c r="U18" s="286">
        <v>0.75</v>
      </c>
      <c r="V18" s="285">
        <v>167979</v>
      </c>
      <c r="W18" s="285">
        <v>60</v>
      </c>
      <c r="X18" s="285"/>
      <c r="Y18" s="285"/>
      <c r="Z18" s="285"/>
      <c r="AA18" s="285">
        <v>168039</v>
      </c>
      <c r="AB18" s="286">
        <v>0.25</v>
      </c>
      <c r="AC18" s="285">
        <v>330</v>
      </c>
      <c r="AD18" s="285"/>
      <c r="AE18" s="285"/>
      <c r="AF18" s="285"/>
      <c r="AG18" s="285"/>
      <c r="AH18" s="285">
        <v>330</v>
      </c>
      <c r="AI18" s="286">
        <v>0</v>
      </c>
      <c r="AJ18" s="285">
        <v>1545</v>
      </c>
      <c r="AK18" s="285">
        <v>664</v>
      </c>
      <c r="AL18" s="285"/>
      <c r="AM18" s="285"/>
      <c r="AN18" s="285"/>
      <c r="AO18" s="285">
        <v>2209</v>
      </c>
      <c r="AP18" s="286">
        <v>0</v>
      </c>
      <c r="AQ18" s="285"/>
      <c r="AR18" s="285"/>
      <c r="AS18" s="285"/>
      <c r="AT18" s="285"/>
      <c r="AU18" s="285"/>
      <c r="AV18" s="285"/>
      <c r="AW18" s="286"/>
      <c r="AX18" s="285"/>
      <c r="AY18" s="285"/>
      <c r="AZ18" s="285"/>
      <c r="BA18" s="285"/>
      <c r="BB18" s="285"/>
      <c r="BC18" s="285"/>
      <c r="BD18" s="286"/>
      <c r="BE18" s="285"/>
      <c r="BF18" s="285"/>
      <c r="BG18" s="285"/>
      <c r="BH18" s="285"/>
      <c r="BI18" s="285"/>
      <c r="BJ18" s="285"/>
      <c r="BK18" s="286"/>
      <c r="BL18" s="285"/>
      <c r="BM18" s="285"/>
      <c r="BN18" s="285"/>
      <c r="BO18" s="285"/>
      <c r="BP18" s="285"/>
      <c r="BQ18" s="285"/>
      <c r="BR18" s="286"/>
    </row>
    <row r="19" spans="1:70" s="287" customFormat="1" ht="12">
      <c r="A19" s="278">
        <v>45838</v>
      </c>
      <c r="B19" s="279" t="s">
        <v>194</v>
      </c>
      <c r="C19" s="279" t="s">
        <v>171</v>
      </c>
      <c r="D19" s="280"/>
      <c r="E19" s="281"/>
      <c r="F19" s="279" t="s">
        <v>195</v>
      </c>
      <c r="G19" s="282">
        <v>65714394898</v>
      </c>
      <c r="H19" s="279" t="s">
        <v>196</v>
      </c>
      <c r="I19" s="279" t="s">
        <v>168</v>
      </c>
      <c r="J19" s="279" t="s">
        <v>188</v>
      </c>
      <c r="K19" s="283">
        <v>45838</v>
      </c>
      <c r="L19" s="284">
        <v>12</v>
      </c>
      <c r="M19" s="285">
        <v>3126300</v>
      </c>
      <c r="N19" s="285">
        <v>990735</v>
      </c>
      <c r="O19" s="285"/>
      <c r="P19" s="285"/>
      <c r="Q19" s="285">
        <v>645261</v>
      </c>
      <c r="R19" s="285"/>
      <c r="S19" s="285"/>
      <c r="T19" s="285">
        <v>645261</v>
      </c>
      <c r="U19" s="286">
        <v>0.65</v>
      </c>
      <c r="V19" s="285">
        <v>341166</v>
      </c>
      <c r="W19" s="285">
        <v>100</v>
      </c>
      <c r="X19" s="285"/>
      <c r="Y19" s="285"/>
      <c r="Z19" s="285"/>
      <c r="AA19" s="285">
        <v>341266</v>
      </c>
      <c r="AB19" s="286">
        <v>0.34</v>
      </c>
      <c r="AC19" s="285">
        <v>4208</v>
      </c>
      <c r="AD19" s="285"/>
      <c r="AE19" s="285"/>
      <c r="AF19" s="285"/>
      <c r="AG19" s="285"/>
      <c r="AH19" s="285">
        <v>4208</v>
      </c>
      <c r="AI19" s="286">
        <v>0</v>
      </c>
      <c r="AJ19" s="285"/>
      <c r="AK19" s="285"/>
      <c r="AL19" s="285"/>
      <c r="AM19" s="285"/>
      <c r="AN19" s="285"/>
      <c r="AO19" s="285"/>
      <c r="AP19" s="286"/>
      <c r="AQ19" s="285"/>
      <c r="AR19" s="285"/>
      <c r="AS19" s="285"/>
      <c r="AT19" s="285"/>
      <c r="AU19" s="285"/>
      <c r="AV19" s="285"/>
      <c r="AW19" s="286"/>
      <c r="AX19" s="285"/>
      <c r="AY19" s="285"/>
      <c r="AZ19" s="285"/>
      <c r="BA19" s="285"/>
      <c r="BB19" s="285"/>
      <c r="BC19" s="285"/>
      <c r="BD19" s="286"/>
      <c r="BE19" s="285"/>
      <c r="BF19" s="285"/>
      <c r="BG19" s="285"/>
      <c r="BH19" s="285"/>
      <c r="BI19" s="285"/>
      <c r="BJ19" s="285"/>
      <c r="BK19" s="286"/>
      <c r="BL19" s="285"/>
      <c r="BM19" s="285"/>
      <c r="BN19" s="285"/>
      <c r="BO19" s="285"/>
      <c r="BP19" s="285"/>
      <c r="BQ19" s="285"/>
      <c r="BR19" s="286"/>
    </row>
    <row r="20" spans="1:70" s="287" customFormat="1" ht="12">
      <c r="A20" s="278">
        <v>45838</v>
      </c>
      <c r="B20" s="279" t="s">
        <v>197</v>
      </c>
      <c r="C20" s="279" t="s">
        <v>171</v>
      </c>
      <c r="D20" s="280" t="s">
        <v>165</v>
      </c>
      <c r="E20" s="281">
        <v>11</v>
      </c>
      <c r="F20" s="279" t="s">
        <v>198</v>
      </c>
      <c r="G20" s="282">
        <v>53226460365</v>
      </c>
      <c r="H20" s="279" t="s">
        <v>199</v>
      </c>
      <c r="I20" s="279" t="s">
        <v>168</v>
      </c>
      <c r="J20" s="279" t="s">
        <v>181</v>
      </c>
      <c r="K20" s="283">
        <v>45838</v>
      </c>
      <c r="L20" s="284">
        <v>12</v>
      </c>
      <c r="M20" s="285">
        <v>905104</v>
      </c>
      <c r="N20" s="285">
        <v>484273</v>
      </c>
      <c r="O20" s="285">
        <v>277418</v>
      </c>
      <c r="P20" s="285"/>
      <c r="Q20" s="285"/>
      <c r="R20" s="285"/>
      <c r="S20" s="285"/>
      <c r="T20" s="285">
        <v>277418</v>
      </c>
      <c r="U20" s="286">
        <v>0.56999999999999995</v>
      </c>
      <c r="V20" s="285">
        <v>192535</v>
      </c>
      <c r="W20" s="285"/>
      <c r="X20" s="285"/>
      <c r="Y20" s="285"/>
      <c r="Z20" s="285"/>
      <c r="AA20" s="285">
        <v>192535</v>
      </c>
      <c r="AB20" s="286">
        <v>0.4</v>
      </c>
      <c r="AC20" s="285"/>
      <c r="AD20" s="285"/>
      <c r="AE20" s="285"/>
      <c r="AF20" s="285"/>
      <c r="AG20" s="285"/>
      <c r="AH20" s="285"/>
      <c r="AI20" s="286"/>
      <c r="AJ20" s="285">
        <v>10401</v>
      </c>
      <c r="AK20" s="285"/>
      <c r="AL20" s="285"/>
      <c r="AM20" s="285"/>
      <c r="AN20" s="285"/>
      <c r="AO20" s="285">
        <v>10401</v>
      </c>
      <c r="AP20" s="286">
        <v>0.02</v>
      </c>
      <c r="AQ20" s="285"/>
      <c r="AR20" s="285"/>
      <c r="AS20" s="285"/>
      <c r="AT20" s="285"/>
      <c r="AU20" s="285"/>
      <c r="AV20" s="285"/>
      <c r="AW20" s="286"/>
      <c r="AX20" s="285"/>
      <c r="AY20" s="285"/>
      <c r="AZ20" s="285"/>
      <c r="BA20" s="285"/>
      <c r="BB20" s="285"/>
      <c r="BC20" s="285"/>
      <c r="BD20" s="286"/>
      <c r="BE20" s="285"/>
      <c r="BF20" s="285"/>
      <c r="BG20" s="285"/>
      <c r="BH20" s="285"/>
      <c r="BI20" s="285"/>
      <c r="BJ20" s="285"/>
      <c r="BK20" s="286"/>
      <c r="BL20" s="285">
        <v>3919</v>
      </c>
      <c r="BM20" s="285"/>
      <c r="BN20" s="285"/>
      <c r="BO20" s="285"/>
      <c r="BP20" s="285"/>
      <c r="BQ20" s="285">
        <v>3919</v>
      </c>
      <c r="BR20" s="286">
        <v>0.01</v>
      </c>
    </row>
    <row r="21" spans="1:70" s="287" customFormat="1" ht="12">
      <c r="A21" s="278">
        <v>45838</v>
      </c>
      <c r="B21" s="279" t="s">
        <v>200</v>
      </c>
      <c r="C21" s="279" t="s">
        <v>171</v>
      </c>
      <c r="D21" s="280"/>
      <c r="E21" s="281"/>
      <c r="F21" s="279" t="s">
        <v>201</v>
      </c>
      <c r="G21" s="282">
        <v>23053121564</v>
      </c>
      <c r="H21" s="279" t="s">
        <v>202</v>
      </c>
      <c r="I21" s="279" t="s">
        <v>168</v>
      </c>
      <c r="J21" s="279" t="s">
        <v>181</v>
      </c>
      <c r="K21" s="283">
        <v>45838</v>
      </c>
      <c r="L21" s="284">
        <v>12</v>
      </c>
      <c r="M21" s="285">
        <v>133662</v>
      </c>
      <c r="N21" s="285">
        <v>107829</v>
      </c>
      <c r="O21" s="285">
        <v>82317</v>
      </c>
      <c r="P21" s="285"/>
      <c r="Q21" s="285"/>
      <c r="R21" s="285"/>
      <c r="S21" s="285"/>
      <c r="T21" s="285">
        <v>82317</v>
      </c>
      <c r="U21" s="286">
        <v>0.76</v>
      </c>
      <c r="V21" s="285">
        <v>25211</v>
      </c>
      <c r="W21" s="285"/>
      <c r="X21" s="285"/>
      <c r="Y21" s="285"/>
      <c r="Z21" s="285"/>
      <c r="AA21" s="285">
        <v>25211</v>
      </c>
      <c r="AB21" s="286">
        <v>0.23</v>
      </c>
      <c r="AC21" s="285"/>
      <c r="AD21" s="285"/>
      <c r="AE21" s="285"/>
      <c r="AF21" s="285"/>
      <c r="AG21" s="285"/>
      <c r="AH21" s="285"/>
      <c r="AI21" s="286"/>
      <c r="AJ21" s="285"/>
      <c r="AK21" s="285"/>
      <c r="AL21" s="285"/>
      <c r="AM21" s="285"/>
      <c r="AN21" s="285"/>
      <c r="AO21" s="285"/>
      <c r="AP21" s="286"/>
      <c r="AQ21" s="285"/>
      <c r="AR21" s="285"/>
      <c r="AS21" s="285"/>
      <c r="AT21" s="285"/>
      <c r="AU21" s="285"/>
      <c r="AV21" s="285"/>
      <c r="AW21" s="286"/>
      <c r="AX21" s="285"/>
      <c r="AY21" s="285"/>
      <c r="AZ21" s="285"/>
      <c r="BA21" s="285"/>
      <c r="BB21" s="285"/>
      <c r="BC21" s="285"/>
      <c r="BD21" s="286"/>
      <c r="BE21" s="285"/>
      <c r="BF21" s="285"/>
      <c r="BG21" s="285"/>
      <c r="BH21" s="285"/>
      <c r="BI21" s="285"/>
      <c r="BJ21" s="285"/>
      <c r="BK21" s="286"/>
      <c r="BL21" s="285">
        <v>300</v>
      </c>
      <c r="BM21" s="285"/>
      <c r="BN21" s="285"/>
      <c r="BO21" s="285"/>
      <c r="BP21" s="285"/>
      <c r="BQ21" s="285">
        <v>300</v>
      </c>
      <c r="BR21" s="286">
        <v>0</v>
      </c>
    </row>
    <row r="22" spans="1:70" s="287" customFormat="1" ht="12">
      <c r="A22" s="278">
        <v>45838</v>
      </c>
      <c r="B22" s="279" t="s">
        <v>203</v>
      </c>
      <c r="C22" s="279" t="s">
        <v>171</v>
      </c>
      <c r="D22" s="280"/>
      <c r="E22" s="281"/>
      <c r="F22" s="279" t="s">
        <v>204</v>
      </c>
      <c r="G22" s="282">
        <v>85571332201</v>
      </c>
      <c r="H22" s="279" t="s">
        <v>205</v>
      </c>
      <c r="I22" s="279" t="s">
        <v>168</v>
      </c>
      <c r="J22" s="279" t="s">
        <v>188</v>
      </c>
      <c r="K22" s="283">
        <v>45838</v>
      </c>
      <c r="L22" s="284">
        <v>12</v>
      </c>
      <c r="M22" s="285">
        <v>57618</v>
      </c>
      <c r="N22" s="285">
        <v>5682</v>
      </c>
      <c r="O22" s="285"/>
      <c r="P22" s="285"/>
      <c r="Q22" s="285"/>
      <c r="R22" s="285"/>
      <c r="S22" s="285"/>
      <c r="T22" s="285"/>
      <c r="U22" s="286"/>
      <c r="V22" s="285">
        <v>5595</v>
      </c>
      <c r="W22" s="285"/>
      <c r="X22" s="285"/>
      <c r="Y22" s="285"/>
      <c r="Z22" s="285"/>
      <c r="AA22" s="285">
        <v>5595</v>
      </c>
      <c r="AB22" s="286">
        <v>0.98</v>
      </c>
      <c r="AC22" s="285"/>
      <c r="AD22" s="285"/>
      <c r="AE22" s="285"/>
      <c r="AF22" s="285"/>
      <c r="AG22" s="285"/>
      <c r="AH22" s="285"/>
      <c r="AI22" s="286"/>
      <c r="AJ22" s="285"/>
      <c r="AK22" s="285"/>
      <c r="AL22" s="285"/>
      <c r="AM22" s="285"/>
      <c r="AN22" s="285"/>
      <c r="AO22" s="285"/>
      <c r="AP22" s="286"/>
      <c r="AQ22" s="285"/>
      <c r="AR22" s="285"/>
      <c r="AS22" s="285"/>
      <c r="AT22" s="285"/>
      <c r="AU22" s="285"/>
      <c r="AV22" s="285"/>
      <c r="AW22" s="286"/>
      <c r="AX22" s="285"/>
      <c r="AY22" s="285"/>
      <c r="AZ22" s="285"/>
      <c r="BA22" s="285"/>
      <c r="BB22" s="285"/>
      <c r="BC22" s="285"/>
      <c r="BD22" s="286"/>
      <c r="BE22" s="285">
        <v>87</v>
      </c>
      <c r="BF22" s="285"/>
      <c r="BG22" s="285"/>
      <c r="BH22" s="285"/>
      <c r="BI22" s="285"/>
      <c r="BJ22" s="285">
        <v>87</v>
      </c>
      <c r="BK22" s="286">
        <v>0.02</v>
      </c>
      <c r="BL22" s="285"/>
      <c r="BM22" s="285"/>
      <c r="BN22" s="285"/>
      <c r="BO22" s="285"/>
      <c r="BP22" s="285"/>
      <c r="BQ22" s="285"/>
      <c r="BR22" s="286"/>
    </row>
    <row r="23" spans="1:70" s="287" customFormat="1" ht="12">
      <c r="A23" s="278">
        <v>45838</v>
      </c>
      <c r="B23" s="279" t="s">
        <v>206</v>
      </c>
      <c r="C23" s="279" t="s">
        <v>171</v>
      </c>
      <c r="D23" s="280"/>
      <c r="E23" s="281"/>
      <c r="F23" s="279" t="s">
        <v>207</v>
      </c>
      <c r="G23" s="282">
        <v>74559365913</v>
      </c>
      <c r="H23" s="279" t="s">
        <v>208</v>
      </c>
      <c r="I23" s="279" t="s">
        <v>168</v>
      </c>
      <c r="J23" s="279" t="s">
        <v>188</v>
      </c>
      <c r="K23" s="283">
        <v>45838</v>
      </c>
      <c r="L23" s="284">
        <v>12</v>
      </c>
      <c r="M23" s="285">
        <v>546061</v>
      </c>
      <c r="N23" s="285">
        <v>82035</v>
      </c>
      <c r="O23" s="285"/>
      <c r="P23" s="285"/>
      <c r="Q23" s="285"/>
      <c r="R23" s="285"/>
      <c r="S23" s="285"/>
      <c r="T23" s="285"/>
      <c r="U23" s="286"/>
      <c r="V23" s="285">
        <v>82035</v>
      </c>
      <c r="W23" s="285"/>
      <c r="X23" s="285"/>
      <c r="Y23" s="285"/>
      <c r="Z23" s="285"/>
      <c r="AA23" s="285">
        <v>82035</v>
      </c>
      <c r="AB23" s="286">
        <v>1</v>
      </c>
      <c r="AC23" s="285"/>
      <c r="AD23" s="285"/>
      <c r="AE23" s="285"/>
      <c r="AF23" s="285"/>
      <c r="AG23" s="285"/>
      <c r="AH23" s="285"/>
      <c r="AI23" s="286"/>
      <c r="AJ23" s="285"/>
      <c r="AK23" s="285"/>
      <c r="AL23" s="285"/>
      <c r="AM23" s="285"/>
      <c r="AN23" s="285"/>
      <c r="AO23" s="285"/>
      <c r="AP23" s="286"/>
      <c r="AQ23" s="285"/>
      <c r="AR23" s="285"/>
      <c r="AS23" s="285"/>
      <c r="AT23" s="285"/>
      <c r="AU23" s="285"/>
      <c r="AV23" s="285"/>
      <c r="AW23" s="286"/>
      <c r="AX23" s="285"/>
      <c r="AY23" s="285"/>
      <c r="AZ23" s="285"/>
      <c r="BA23" s="285"/>
      <c r="BB23" s="285"/>
      <c r="BC23" s="285"/>
      <c r="BD23" s="286"/>
      <c r="BE23" s="285"/>
      <c r="BF23" s="285"/>
      <c r="BG23" s="285"/>
      <c r="BH23" s="285"/>
      <c r="BI23" s="285"/>
      <c r="BJ23" s="285"/>
      <c r="BK23" s="286"/>
      <c r="BL23" s="285"/>
      <c r="BM23" s="285"/>
      <c r="BN23" s="285"/>
      <c r="BO23" s="285"/>
      <c r="BP23" s="285"/>
      <c r="BQ23" s="285"/>
      <c r="BR23" s="286"/>
    </row>
    <row r="24" spans="1:70" s="287" customFormat="1" ht="12">
      <c r="A24" s="278">
        <v>45838</v>
      </c>
      <c r="B24" s="279" t="s">
        <v>209</v>
      </c>
      <c r="C24" s="279" t="s">
        <v>171</v>
      </c>
      <c r="D24" s="280" t="s">
        <v>165</v>
      </c>
      <c r="E24" s="281">
        <v>13</v>
      </c>
      <c r="F24" s="279" t="s">
        <v>210</v>
      </c>
      <c r="G24" s="282">
        <v>26458298557</v>
      </c>
      <c r="H24" s="279" t="s">
        <v>211</v>
      </c>
      <c r="I24" s="279" t="s">
        <v>168</v>
      </c>
      <c r="J24" s="279" t="s">
        <v>169</v>
      </c>
      <c r="K24" s="283">
        <v>45838</v>
      </c>
      <c r="L24" s="284">
        <v>12</v>
      </c>
      <c r="M24" s="285">
        <v>171002</v>
      </c>
      <c r="N24" s="285">
        <v>95627</v>
      </c>
      <c r="O24" s="285">
        <v>72735</v>
      </c>
      <c r="P24" s="285"/>
      <c r="Q24" s="285"/>
      <c r="R24" s="285"/>
      <c r="S24" s="285"/>
      <c r="T24" s="285">
        <v>72735</v>
      </c>
      <c r="U24" s="286">
        <v>0.76</v>
      </c>
      <c r="V24" s="285">
        <v>16936</v>
      </c>
      <c r="W24" s="285"/>
      <c r="X24" s="285"/>
      <c r="Y24" s="285"/>
      <c r="Z24" s="285"/>
      <c r="AA24" s="285">
        <v>16936</v>
      </c>
      <c r="AB24" s="286">
        <v>0.18</v>
      </c>
      <c r="AC24" s="285"/>
      <c r="AD24" s="285"/>
      <c r="AE24" s="285"/>
      <c r="AF24" s="285"/>
      <c r="AG24" s="285"/>
      <c r="AH24" s="285"/>
      <c r="AI24" s="286"/>
      <c r="AJ24" s="285">
        <v>5956</v>
      </c>
      <c r="AK24" s="285"/>
      <c r="AL24" s="285"/>
      <c r="AM24" s="285"/>
      <c r="AN24" s="285"/>
      <c r="AO24" s="285">
        <v>5956</v>
      </c>
      <c r="AP24" s="286">
        <v>0.06</v>
      </c>
      <c r="AQ24" s="285"/>
      <c r="AR24" s="285"/>
      <c r="AS24" s="285"/>
      <c r="AT24" s="285"/>
      <c r="AU24" s="285"/>
      <c r="AV24" s="285"/>
      <c r="AW24" s="286"/>
      <c r="AX24" s="285"/>
      <c r="AY24" s="285"/>
      <c r="AZ24" s="285"/>
      <c r="BA24" s="285"/>
      <c r="BB24" s="285"/>
      <c r="BC24" s="285"/>
      <c r="BD24" s="286"/>
      <c r="BE24" s="285"/>
      <c r="BF24" s="285"/>
      <c r="BG24" s="285"/>
      <c r="BH24" s="285"/>
      <c r="BI24" s="285"/>
      <c r="BJ24" s="285"/>
      <c r="BK24" s="286"/>
      <c r="BL24" s="285"/>
      <c r="BM24" s="285"/>
      <c r="BN24" s="285"/>
      <c r="BO24" s="285"/>
      <c r="BP24" s="285"/>
      <c r="BQ24" s="285"/>
      <c r="BR24" s="286"/>
    </row>
    <row r="25" spans="1:70" s="287" customFormat="1" ht="12">
      <c r="A25" s="278">
        <v>45838</v>
      </c>
      <c r="B25" s="279" t="s">
        <v>212</v>
      </c>
      <c r="C25" s="279" t="s">
        <v>171</v>
      </c>
      <c r="D25" s="280"/>
      <c r="E25" s="281"/>
      <c r="F25" s="279" t="s">
        <v>213</v>
      </c>
      <c r="G25" s="282">
        <v>75493363262</v>
      </c>
      <c r="H25" s="279" t="s">
        <v>214</v>
      </c>
      <c r="I25" s="279" t="s">
        <v>168</v>
      </c>
      <c r="J25" s="279" t="s">
        <v>188</v>
      </c>
      <c r="K25" s="283">
        <v>45838</v>
      </c>
      <c r="L25" s="284">
        <v>12</v>
      </c>
      <c r="M25" s="285">
        <v>771128</v>
      </c>
      <c r="N25" s="285">
        <v>177246</v>
      </c>
      <c r="O25" s="285"/>
      <c r="P25" s="285"/>
      <c r="Q25" s="285"/>
      <c r="R25" s="285"/>
      <c r="S25" s="285"/>
      <c r="T25" s="285"/>
      <c r="U25" s="286"/>
      <c r="V25" s="285">
        <v>177246</v>
      </c>
      <c r="W25" s="285"/>
      <c r="X25" s="285"/>
      <c r="Y25" s="285"/>
      <c r="Z25" s="285"/>
      <c r="AA25" s="285">
        <v>177246</v>
      </c>
      <c r="AB25" s="286">
        <v>1</v>
      </c>
      <c r="AC25" s="285"/>
      <c r="AD25" s="285"/>
      <c r="AE25" s="285"/>
      <c r="AF25" s="285"/>
      <c r="AG25" s="285"/>
      <c r="AH25" s="285"/>
      <c r="AI25" s="286"/>
      <c r="AJ25" s="285"/>
      <c r="AK25" s="285"/>
      <c r="AL25" s="285"/>
      <c r="AM25" s="285"/>
      <c r="AN25" s="285"/>
      <c r="AO25" s="285"/>
      <c r="AP25" s="286"/>
      <c r="AQ25" s="285"/>
      <c r="AR25" s="285"/>
      <c r="AS25" s="285"/>
      <c r="AT25" s="285"/>
      <c r="AU25" s="285"/>
      <c r="AV25" s="285"/>
      <c r="AW25" s="286"/>
      <c r="AX25" s="285"/>
      <c r="AY25" s="285"/>
      <c r="AZ25" s="285"/>
      <c r="BA25" s="285"/>
      <c r="BB25" s="285"/>
      <c r="BC25" s="285"/>
      <c r="BD25" s="286"/>
      <c r="BE25" s="285"/>
      <c r="BF25" s="285"/>
      <c r="BG25" s="285"/>
      <c r="BH25" s="285"/>
      <c r="BI25" s="285"/>
      <c r="BJ25" s="285"/>
      <c r="BK25" s="286"/>
      <c r="BL25" s="285"/>
      <c r="BM25" s="285"/>
      <c r="BN25" s="285"/>
      <c r="BO25" s="285"/>
      <c r="BP25" s="285"/>
      <c r="BQ25" s="285"/>
      <c r="BR25" s="286"/>
    </row>
    <row r="26" spans="1:70" s="287" customFormat="1" ht="12">
      <c r="A26" s="278">
        <v>45838</v>
      </c>
      <c r="B26" s="279" t="s">
        <v>215</v>
      </c>
      <c r="C26" s="279" t="s">
        <v>171</v>
      </c>
      <c r="D26" s="280"/>
      <c r="E26" s="281"/>
      <c r="F26" s="279" t="s">
        <v>216</v>
      </c>
      <c r="G26" s="282">
        <v>33813823017</v>
      </c>
      <c r="H26" s="279" t="s">
        <v>217</v>
      </c>
      <c r="I26" s="279" t="s">
        <v>168</v>
      </c>
      <c r="J26" s="279" t="s">
        <v>188</v>
      </c>
      <c r="K26" s="283">
        <v>45838</v>
      </c>
      <c r="L26" s="284">
        <v>12</v>
      </c>
      <c r="M26" s="285">
        <v>97072</v>
      </c>
      <c r="N26" s="285">
        <v>71668</v>
      </c>
      <c r="O26" s="285">
        <v>31497</v>
      </c>
      <c r="P26" s="285"/>
      <c r="Q26" s="285"/>
      <c r="R26" s="285"/>
      <c r="S26" s="285"/>
      <c r="T26" s="285">
        <v>31497</v>
      </c>
      <c r="U26" s="286">
        <v>0.44</v>
      </c>
      <c r="V26" s="285">
        <v>39627</v>
      </c>
      <c r="W26" s="285"/>
      <c r="X26" s="285"/>
      <c r="Y26" s="285"/>
      <c r="Z26" s="285"/>
      <c r="AA26" s="285">
        <v>39627</v>
      </c>
      <c r="AB26" s="286">
        <v>0.55000000000000004</v>
      </c>
      <c r="AC26" s="285">
        <v>544</v>
      </c>
      <c r="AD26" s="285"/>
      <c r="AE26" s="285"/>
      <c r="AF26" s="285"/>
      <c r="AG26" s="285"/>
      <c r="AH26" s="285">
        <v>544</v>
      </c>
      <c r="AI26" s="286">
        <v>0.01</v>
      </c>
      <c r="AJ26" s="285"/>
      <c r="AK26" s="285"/>
      <c r="AL26" s="285"/>
      <c r="AM26" s="285"/>
      <c r="AN26" s="285"/>
      <c r="AO26" s="285"/>
      <c r="AP26" s="286"/>
      <c r="AQ26" s="285"/>
      <c r="AR26" s="285"/>
      <c r="AS26" s="285"/>
      <c r="AT26" s="285"/>
      <c r="AU26" s="285"/>
      <c r="AV26" s="285"/>
      <c r="AW26" s="286"/>
      <c r="AX26" s="285"/>
      <c r="AY26" s="285"/>
      <c r="AZ26" s="285"/>
      <c r="BA26" s="285"/>
      <c r="BB26" s="285"/>
      <c r="BC26" s="285"/>
      <c r="BD26" s="286"/>
      <c r="BE26" s="285"/>
      <c r="BF26" s="285"/>
      <c r="BG26" s="285"/>
      <c r="BH26" s="285"/>
      <c r="BI26" s="285"/>
      <c r="BJ26" s="285"/>
      <c r="BK26" s="286"/>
      <c r="BL26" s="285"/>
      <c r="BM26" s="285"/>
      <c r="BN26" s="285"/>
      <c r="BO26" s="285"/>
      <c r="BP26" s="285"/>
      <c r="BQ26" s="285"/>
      <c r="BR26" s="286"/>
    </row>
    <row r="27" spans="1:70" s="287" customFormat="1" ht="12">
      <c r="A27" s="278">
        <v>45838</v>
      </c>
      <c r="B27" s="279" t="s">
        <v>218</v>
      </c>
      <c r="C27" s="279" t="s">
        <v>171</v>
      </c>
      <c r="D27" s="280" t="s">
        <v>165</v>
      </c>
      <c r="E27" s="281">
        <v>13</v>
      </c>
      <c r="F27" s="279" t="s">
        <v>218</v>
      </c>
      <c r="G27" s="282">
        <v>56601925435</v>
      </c>
      <c r="H27" s="279" t="s">
        <v>211</v>
      </c>
      <c r="I27" s="279" t="s">
        <v>168</v>
      </c>
      <c r="J27" s="279" t="s">
        <v>169</v>
      </c>
      <c r="K27" s="283">
        <v>45838</v>
      </c>
      <c r="L27" s="284">
        <v>12</v>
      </c>
      <c r="M27" s="285">
        <v>128808</v>
      </c>
      <c r="N27" s="285">
        <v>39436</v>
      </c>
      <c r="O27" s="285">
        <v>28079</v>
      </c>
      <c r="P27" s="285"/>
      <c r="Q27" s="285"/>
      <c r="R27" s="285"/>
      <c r="S27" s="285"/>
      <c r="T27" s="285">
        <v>28079</v>
      </c>
      <c r="U27" s="286">
        <v>0.71</v>
      </c>
      <c r="V27" s="285">
        <v>10084</v>
      </c>
      <c r="W27" s="285"/>
      <c r="X27" s="285"/>
      <c r="Y27" s="285"/>
      <c r="Z27" s="285"/>
      <c r="AA27" s="285">
        <v>10084</v>
      </c>
      <c r="AB27" s="286">
        <v>0.26</v>
      </c>
      <c r="AC27" s="285"/>
      <c r="AD27" s="285"/>
      <c r="AE27" s="285"/>
      <c r="AF27" s="285"/>
      <c r="AG27" s="285"/>
      <c r="AH27" s="285"/>
      <c r="AI27" s="286"/>
      <c r="AJ27" s="285">
        <v>1273</v>
      </c>
      <c r="AK27" s="285"/>
      <c r="AL27" s="285"/>
      <c r="AM27" s="285"/>
      <c r="AN27" s="285"/>
      <c r="AO27" s="285">
        <v>1273</v>
      </c>
      <c r="AP27" s="286">
        <v>0.03</v>
      </c>
      <c r="AQ27" s="285"/>
      <c r="AR27" s="285"/>
      <c r="AS27" s="285"/>
      <c r="AT27" s="285"/>
      <c r="AU27" s="285"/>
      <c r="AV27" s="285"/>
      <c r="AW27" s="286"/>
      <c r="AX27" s="285"/>
      <c r="AY27" s="285"/>
      <c r="AZ27" s="285"/>
      <c r="BA27" s="285"/>
      <c r="BB27" s="285"/>
      <c r="BC27" s="285"/>
      <c r="BD27" s="286"/>
      <c r="BE27" s="285"/>
      <c r="BF27" s="285"/>
      <c r="BG27" s="285"/>
      <c r="BH27" s="285"/>
      <c r="BI27" s="285"/>
      <c r="BJ27" s="285"/>
      <c r="BK27" s="286"/>
      <c r="BL27" s="285"/>
      <c r="BM27" s="285"/>
      <c r="BN27" s="285"/>
      <c r="BO27" s="285"/>
      <c r="BP27" s="285"/>
      <c r="BQ27" s="285"/>
      <c r="BR27" s="286"/>
    </row>
    <row r="28" spans="1:70" s="287" customFormat="1" ht="12">
      <c r="A28" s="278">
        <v>45838</v>
      </c>
      <c r="B28" s="279" t="s">
        <v>219</v>
      </c>
      <c r="C28" s="279" t="s">
        <v>171</v>
      </c>
      <c r="D28" s="280"/>
      <c r="E28" s="281"/>
      <c r="F28" s="279" t="s">
        <v>220</v>
      </c>
      <c r="G28" s="282">
        <v>56286625181</v>
      </c>
      <c r="H28" s="279" t="s">
        <v>221</v>
      </c>
      <c r="I28" s="279" t="s">
        <v>168</v>
      </c>
      <c r="J28" s="279" t="s">
        <v>188</v>
      </c>
      <c r="K28" s="283">
        <v>45838</v>
      </c>
      <c r="L28" s="284">
        <v>12</v>
      </c>
      <c r="M28" s="285">
        <v>72921</v>
      </c>
      <c r="N28" s="285">
        <v>12561</v>
      </c>
      <c r="O28" s="285"/>
      <c r="P28" s="285"/>
      <c r="Q28" s="285"/>
      <c r="R28" s="285"/>
      <c r="S28" s="285"/>
      <c r="T28" s="285"/>
      <c r="U28" s="286"/>
      <c r="V28" s="285">
        <v>12550</v>
      </c>
      <c r="W28" s="285"/>
      <c r="X28" s="285"/>
      <c r="Y28" s="285"/>
      <c r="Z28" s="285"/>
      <c r="AA28" s="285">
        <v>12550</v>
      </c>
      <c r="AB28" s="286">
        <v>1</v>
      </c>
      <c r="AC28" s="285">
        <v>10</v>
      </c>
      <c r="AD28" s="285"/>
      <c r="AE28" s="285"/>
      <c r="AF28" s="285"/>
      <c r="AG28" s="285"/>
      <c r="AH28" s="285">
        <v>10</v>
      </c>
      <c r="AI28" s="286">
        <v>0</v>
      </c>
      <c r="AJ28" s="285"/>
      <c r="AK28" s="285"/>
      <c r="AL28" s="285"/>
      <c r="AM28" s="285"/>
      <c r="AN28" s="285"/>
      <c r="AO28" s="285"/>
      <c r="AP28" s="286"/>
      <c r="AQ28" s="285"/>
      <c r="AR28" s="285"/>
      <c r="AS28" s="285"/>
      <c r="AT28" s="285"/>
      <c r="AU28" s="285"/>
      <c r="AV28" s="285"/>
      <c r="AW28" s="286"/>
      <c r="AX28" s="285"/>
      <c r="AY28" s="285"/>
      <c r="AZ28" s="285"/>
      <c r="BA28" s="285"/>
      <c r="BB28" s="285"/>
      <c r="BC28" s="285"/>
      <c r="BD28" s="286"/>
      <c r="BE28" s="285"/>
      <c r="BF28" s="285"/>
      <c r="BG28" s="285"/>
      <c r="BH28" s="285"/>
      <c r="BI28" s="285">
        <v>1</v>
      </c>
      <c r="BJ28" s="285">
        <v>1</v>
      </c>
      <c r="BK28" s="286">
        <v>0</v>
      </c>
      <c r="BL28" s="285"/>
      <c r="BM28" s="285"/>
      <c r="BN28" s="285"/>
      <c r="BO28" s="285"/>
      <c r="BP28" s="285"/>
      <c r="BQ28" s="285"/>
      <c r="BR28" s="286"/>
    </row>
    <row r="29" spans="1:70" s="287" customFormat="1" ht="12">
      <c r="A29" s="278">
        <v>45838</v>
      </c>
      <c r="B29" s="279" t="s">
        <v>222</v>
      </c>
      <c r="C29" s="279" t="s">
        <v>171</v>
      </c>
      <c r="D29" s="280" t="s">
        <v>165</v>
      </c>
      <c r="E29" s="281">
        <v>3</v>
      </c>
      <c r="F29" s="279" t="s">
        <v>223</v>
      </c>
      <c r="G29" s="282">
        <v>22599554834</v>
      </c>
      <c r="H29" s="279" t="s">
        <v>224</v>
      </c>
      <c r="I29" s="279" t="s">
        <v>168</v>
      </c>
      <c r="J29" s="279" t="s">
        <v>169</v>
      </c>
      <c r="K29" s="283">
        <v>45838</v>
      </c>
      <c r="L29" s="284">
        <v>12</v>
      </c>
      <c r="M29" s="285">
        <v>90153</v>
      </c>
      <c r="N29" s="285">
        <v>10218</v>
      </c>
      <c r="O29" s="285"/>
      <c r="P29" s="285"/>
      <c r="Q29" s="285"/>
      <c r="R29" s="285"/>
      <c r="S29" s="285"/>
      <c r="T29" s="285"/>
      <c r="U29" s="286"/>
      <c r="V29" s="285">
        <v>10218</v>
      </c>
      <c r="W29" s="285"/>
      <c r="X29" s="285"/>
      <c r="Y29" s="285"/>
      <c r="Z29" s="285"/>
      <c r="AA29" s="285">
        <v>10218</v>
      </c>
      <c r="AB29" s="286">
        <v>1</v>
      </c>
      <c r="AC29" s="285"/>
      <c r="AD29" s="285"/>
      <c r="AE29" s="285"/>
      <c r="AF29" s="285"/>
      <c r="AG29" s="285"/>
      <c r="AH29" s="285"/>
      <c r="AI29" s="286"/>
      <c r="AJ29" s="285"/>
      <c r="AK29" s="285"/>
      <c r="AL29" s="285"/>
      <c r="AM29" s="285"/>
      <c r="AN29" s="285"/>
      <c r="AO29" s="285"/>
      <c r="AP29" s="286"/>
      <c r="AQ29" s="285"/>
      <c r="AR29" s="285"/>
      <c r="AS29" s="285"/>
      <c r="AT29" s="285"/>
      <c r="AU29" s="285"/>
      <c r="AV29" s="285"/>
      <c r="AW29" s="286"/>
      <c r="AX29" s="285"/>
      <c r="AY29" s="285"/>
      <c r="AZ29" s="285"/>
      <c r="BA29" s="285"/>
      <c r="BB29" s="285"/>
      <c r="BC29" s="285"/>
      <c r="BD29" s="286"/>
      <c r="BE29" s="285"/>
      <c r="BF29" s="285"/>
      <c r="BG29" s="285"/>
      <c r="BH29" s="285"/>
      <c r="BI29" s="285"/>
      <c r="BJ29" s="285"/>
      <c r="BK29" s="286"/>
      <c r="BL29" s="285"/>
      <c r="BM29" s="285"/>
      <c r="BN29" s="285"/>
      <c r="BO29" s="285"/>
      <c r="BP29" s="285"/>
      <c r="BQ29" s="285"/>
      <c r="BR29" s="286"/>
    </row>
    <row r="30" spans="1:70" s="287" customFormat="1" ht="12">
      <c r="A30" s="278">
        <v>45838</v>
      </c>
      <c r="B30" s="279" t="s">
        <v>225</v>
      </c>
      <c r="C30" s="279" t="s">
        <v>171</v>
      </c>
      <c r="D30" s="280"/>
      <c r="E30" s="281"/>
      <c r="F30" s="279" t="s">
        <v>226</v>
      </c>
      <c r="G30" s="282">
        <v>64971749321</v>
      </c>
      <c r="H30" s="279" t="s">
        <v>227</v>
      </c>
      <c r="I30" s="279" t="s">
        <v>168</v>
      </c>
      <c r="J30" s="279" t="s">
        <v>188</v>
      </c>
      <c r="K30" s="283">
        <v>45838</v>
      </c>
      <c r="L30" s="284">
        <v>12</v>
      </c>
      <c r="M30" s="285">
        <v>989677</v>
      </c>
      <c r="N30" s="285">
        <v>141941</v>
      </c>
      <c r="O30" s="285"/>
      <c r="P30" s="285"/>
      <c r="Q30" s="285"/>
      <c r="R30" s="285"/>
      <c r="S30" s="285"/>
      <c r="T30" s="285"/>
      <c r="U30" s="286"/>
      <c r="V30" s="285">
        <v>141648</v>
      </c>
      <c r="W30" s="285"/>
      <c r="X30" s="285"/>
      <c r="Y30" s="285"/>
      <c r="Z30" s="285"/>
      <c r="AA30" s="285">
        <v>141648</v>
      </c>
      <c r="AB30" s="286">
        <v>1</v>
      </c>
      <c r="AC30" s="285">
        <v>293</v>
      </c>
      <c r="AD30" s="285"/>
      <c r="AE30" s="285"/>
      <c r="AF30" s="285"/>
      <c r="AG30" s="285"/>
      <c r="AH30" s="285">
        <v>293</v>
      </c>
      <c r="AI30" s="286">
        <v>0</v>
      </c>
      <c r="AJ30" s="285"/>
      <c r="AK30" s="285"/>
      <c r="AL30" s="285"/>
      <c r="AM30" s="285"/>
      <c r="AN30" s="285"/>
      <c r="AO30" s="285"/>
      <c r="AP30" s="286"/>
      <c r="AQ30" s="285"/>
      <c r="AR30" s="285"/>
      <c r="AS30" s="285"/>
      <c r="AT30" s="285"/>
      <c r="AU30" s="285"/>
      <c r="AV30" s="285"/>
      <c r="AW30" s="286"/>
      <c r="AX30" s="285"/>
      <c r="AY30" s="285"/>
      <c r="AZ30" s="285"/>
      <c r="BA30" s="285"/>
      <c r="BB30" s="285"/>
      <c r="BC30" s="285"/>
      <c r="BD30" s="286"/>
      <c r="BE30" s="285"/>
      <c r="BF30" s="285"/>
      <c r="BG30" s="285"/>
      <c r="BH30" s="285"/>
      <c r="BI30" s="285"/>
      <c r="BJ30" s="285"/>
      <c r="BK30" s="286"/>
      <c r="BL30" s="285">
        <v>0</v>
      </c>
      <c r="BM30" s="285"/>
      <c r="BN30" s="285"/>
      <c r="BO30" s="285"/>
      <c r="BP30" s="285"/>
      <c r="BQ30" s="285">
        <v>0</v>
      </c>
      <c r="BR30" s="286">
        <v>0</v>
      </c>
    </row>
    <row r="31" spans="1:70" s="287" customFormat="1" ht="12">
      <c r="A31" s="278">
        <v>45838</v>
      </c>
      <c r="B31" s="279" t="s">
        <v>228</v>
      </c>
      <c r="C31" s="279" t="s">
        <v>171</v>
      </c>
      <c r="D31" s="280"/>
      <c r="E31" s="281"/>
      <c r="F31" s="279" t="s">
        <v>229</v>
      </c>
      <c r="G31" s="282">
        <v>68657495890</v>
      </c>
      <c r="H31" s="279" t="s">
        <v>230</v>
      </c>
      <c r="I31" s="279" t="s">
        <v>168</v>
      </c>
      <c r="J31" s="279" t="s">
        <v>188</v>
      </c>
      <c r="K31" s="283">
        <v>45838</v>
      </c>
      <c r="L31" s="284">
        <v>12</v>
      </c>
      <c r="M31" s="285">
        <v>1507690</v>
      </c>
      <c r="N31" s="285">
        <v>106578</v>
      </c>
      <c r="O31" s="285"/>
      <c r="P31" s="285"/>
      <c r="Q31" s="285"/>
      <c r="R31" s="285"/>
      <c r="S31" s="285"/>
      <c r="T31" s="285"/>
      <c r="U31" s="286"/>
      <c r="V31" s="285">
        <v>106571</v>
      </c>
      <c r="W31" s="285"/>
      <c r="X31" s="285"/>
      <c r="Y31" s="285"/>
      <c r="Z31" s="285"/>
      <c r="AA31" s="285">
        <v>106571</v>
      </c>
      <c r="AB31" s="286">
        <v>1</v>
      </c>
      <c r="AC31" s="285"/>
      <c r="AD31" s="285"/>
      <c r="AE31" s="285"/>
      <c r="AF31" s="285"/>
      <c r="AG31" s="285"/>
      <c r="AH31" s="285"/>
      <c r="AI31" s="286"/>
      <c r="AJ31" s="285"/>
      <c r="AK31" s="285"/>
      <c r="AL31" s="285"/>
      <c r="AM31" s="285"/>
      <c r="AN31" s="285"/>
      <c r="AO31" s="285"/>
      <c r="AP31" s="286"/>
      <c r="AQ31" s="285"/>
      <c r="AR31" s="285"/>
      <c r="AS31" s="285"/>
      <c r="AT31" s="285"/>
      <c r="AU31" s="285"/>
      <c r="AV31" s="285"/>
      <c r="AW31" s="286"/>
      <c r="AX31" s="285"/>
      <c r="AY31" s="285"/>
      <c r="AZ31" s="285"/>
      <c r="BA31" s="285"/>
      <c r="BB31" s="285"/>
      <c r="BC31" s="285"/>
      <c r="BD31" s="286"/>
      <c r="BE31" s="285"/>
      <c r="BF31" s="285"/>
      <c r="BG31" s="285"/>
      <c r="BH31" s="285"/>
      <c r="BI31" s="285"/>
      <c r="BJ31" s="285"/>
      <c r="BK31" s="286"/>
      <c r="BL31" s="285">
        <v>7</v>
      </c>
      <c r="BM31" s="285"/>
      <c r="BN31" s="285"/>
      <c r="BO31" s="285"/>
      <c r="BP31" s="285"/>
      <c r="BQ31" s="285">
        <v>7</v>
      </c>
      <c r="BR31" s="286">
        <v>0</v>
      </c>
    </row>
    <row r="32" spans="1:70" s="287" customFormat="1" ht="12">
      <c r="A32" s="278">
        <v>45838</v>
      </c>
      <c r="B32" s="279" t="s">
        <v>231</v>
      </c>
      <c r="C32" s="279" t="s">
        <v>171</v>
      </c>
      <c r="D32" s="280"/>
      <c r="E32" s="281"/>
      <c r="F32" s="279" t="s">
        <v>232</v>
      </c>
      <c r="G32" s="282">
        <v>70815369818</v>
      </c>
      <c r="H32" s="279" t="s">
        <v>233</v>
      </c>
      <c r="I32" s="279" t="s">
        <v>168</v>
      </c>
      <c r="J32" s="279" t="s">
        <v>169</v>
      </c>
      <c r="K32" s="283">
        <v>45838</v>
      </c>
      <c r="L32" s="284">
        <v>12</v>
      </c>
      <c r="M32" s="285">
        <v>64529</v>
      </c>
      <c r="N32" s="285">
        <v>20818</v>
      </c>
      <c r="O32" s="285"/>
      <c r="P32" s="285"/>
      <c r="Q32" s="285"/>
      <c r="R32" s="285"/>
      <c r="S32" s="285"/>
      <c r="T32" s="285"/>
      <c r="U32" s="286"/>
      <c r="V32" s="285">
        <v>18382</v>
      </c>
      <c r="W32" s="285"/>
      <c r="X32" s="285"/>
      <c r="Y32" s="285"/>
      <c r="Z32" s="285"/>
      <c r="AA32" s="285">
        <v>18382</v>
      </c>
      <c r="AB32" s="286">
        <v>0.88</v>
      </c>
      <c r="AC32" s="285"/>
      <c r="AD32" s="285"/>
      <c r="AE32" s="285"/>
      <c r="AF32" s="285"/>
      <c r="AG32" s="285"/>
      <c r="AH32" s="285"/>
      <c r="AI32" s="286"/>
      <c r="AJ32" s="285">
        <v>2436</v>
      </c>
      <c r="AK32" s="285"/>
      <c r="AL32" s="285"/>
      <c r="AM32" s="285"/>
      <c r="AN32" s="285"/>
      <c r="AO32" s="285">
        <v>2436</v>
      </c>
      <c r="AP32" s="286">
        <v>0.12</v>
      </c>
      <c r="AQ32" s="285"/>
      <c r="AR32" s="285"/>
      <c r="AS32" s="285"/>
      <c r="AT32" s="285"/>
      <c r="AU32" s="285"/>
      <c r="AV32" s="285"/>
      <c r="AW32" s="286"/>
      <c r="AX32" s="285"/>
      <c r="AY32" s="285"/>
      <c r="AZ32" s="285"/>
      <c r="BA32" s="285"/>
      <c r="BB32" s="285"/>
      <c r="BC32" s="285"/>
      <c r="BD32" s="286"/>
      <c r="BE32" s="285"/>
      <c r="BF32" s="285"/>
      <c r="BG32" s="285"/>
      <c r="BH32" s="285"/>
      <c r="BI32" s="285"/>
      <c r="BJ32" s="285"/>
      <c r="BK32" s="286"/>
      <c r="BL32" s="285"/>
      <c r="BM32" s="285"/>
      <c r="BN32" s="285"/>
      <c r="BO32" s="285"/>
      <c r="BP32" s="285"/>
      <c r="BQ32" s="285"/>
      <c r="BR32" s="286"/>
    </row>
    <row r="33" spans="1:70" s="287" customFormat="1" ht="12">
      <c r="A33" s="278">
        <v>45838</v>
      </c>
      <c r="B33" s="279" t="s">
        <v>234</v>
      </c>
      <c r="C33" s="279" t="s">
        <v>171</v>
      </c>
      <c r="D33" s="280"/>
      <c r="E33" s="281"/>
      <c r="F33" s="279" t="s">
        <v>235</v>
      </c>
      <c r="G33" s="282">
        <v>60346078879</v>
      </c>
      <c r="H33" s="279" t="s">
        <v>236</v>
      </c>
      <c r="I33" s="279" t="s">
        <v>168</v>
      </c>
      <c r="J33" s="279" t="s">
        <v>188</v>
      </c>
      <c r="K33" s="283">
        <v>45838</v>
      </c>
      <c r="L33" s="284">
        <v>12</v>
      </c>
      <c r="M33" s="285">
        <v>29979</v>
      </c>
      <c r="N33" s="285">
        <v>29418</v>
      </c>
      <c r="O33" s="285">
        <v>18877</v>
      </c>
      <c r="P33" s="285"/>
      <c r="Q33" s="285"/>
      <c r="R33" s="285"/>
      <c r="S33" s="285"/>
      <c r="T33" s="285">
        <v>18877</v>
      </c>
      <c r="U33" s="286">
        <v>0.64</v>
      </c>
      <c r="V33" s="285">
        <v>10541</v>
      </c>
      <c r="W33" s="285"/>
      <c r="X33" s="285"/>
      <c r="Y33" s="285"/>
      <c r="Z33" s="285"/>
      <c r="AA33" s="285">
        <v>10541</v>
      </c>
      <c r="AB33" s="286">
        <v>0.36</v>
      </c>
      <c r="AC33" s="285"/>
      <c r="AD33" s="285"/>
      <c r="AE33" s="285"/>
      <c r="AF33" s="285"/>
      <c r="AG33" s="285"/>
      <c r="AH33" s="285"/>
      <c r="AI33" s="286"/>
      <c r="AJ33" s="285"/>
      <c r="AK33" s="285"/>
      <c r="AL33" s="285"/>
      <c r="AM33" s="285"/>
      <c r="AN33" s="285"/>
      <c r="AO33" s="285"/>
      <c r="AP33" s="286"/>
      <c r="AQ33" s="285"/>
      <c r="AR33" s="285"/>
      <c r="AS33" s="285"/>
      <c r="AT33" s="285"/>
      <c r="AU33" s="285"/>
      <c r="AV33" s="285"/>
      <c r="AW33" s="286"/>
      <c r="AX33" s="285"/>
      <c r="AY33" s="285"/>
      <c r="AZ33" s="285"/>
      <c r="BA33" s="285"/>
      <c r="BB33" s="285"/>
      <c r="BC33" s="285"/>
      <c r="BD33" s="286"/>
      <c r="BE33" s="285"/>
      <c r="BF33" s="285"/>
      <c r="BG33" s="285"/>
      <c r="BH33" s="285"/>
      <c r="BI33" s="285"/>
      <c r="BJ33" s="285"/>
      <c r="BK33" s="286"/>
      <c r="BL33" s="285"/>
      <c r="BM33" s="285"/>
      <c r="BN33" s="285"/>
      <c r="BO33" s="285"/>
      <c r="BP33" s="285"/>
      <c r="BQ33" s="285"/>
      <c r="BR33" s="286"/>
    </row>
    <row r="34" spans="1:70" s="287" customFormat="1" ht="12">
      <c r="A34" s="278">
        <v>45838</v>
      </c>
      <c r="B34" s="279" t="s">
        <v>237</v>
      </c>
      <c r="C34" s="279" t="s">
        <v>164</v>
      </c>
      <c r="D34" s="280" t="s">
        <v>165</v>
      </c>
      <c r="E34" s="281">
        <v>3</v>
      </c>
      <c r="F34" s="279" t="s">
        <v>238</v>
      </c>
      <c r="G34" s="282">
        <v>24496637884</v>
      </c>
      <c r="H34" s="279" t="s">
        <v>239</v>
      </c>
      <c r="I34" s="279" t="s">
        <v>168</v>
      </c>
      <c r="J34" s="279" t="s">
        <v>181</v>
      </c>
      <c r="K34" s="283">
        <v>45838</v>
      </c>
      <c r="L34" s="284">
        <v>12</v>
      </c>
      <c r="M34" s="285">
        <v>52247</v>
      </c>
      <c r="N34" s="285">
        <v>3601</v>
      </c>
      <c r="O34" s="285"/>
      <c r="P34" s="285"/>
      <c r="Q34" s="285"/>
      <c r="R34" s="285"/>
      <c r="S34" s="285"/>
      <c r="T34" s="285"/>
      <c r="U34" s="286"/>
      <c r="V34" s="285">
        <v>3595</v>
      </c>
      <c r="W34" s="285"/>
      <c r="X34" s="285"/>
      <c r="Y34" s="285"/>
      <c r="Z34" s="285"/>
      <c r="AA34" s="285">
        <v>3595</v>
      </c>
      <c r="AB34" s="286">
        <v>1</v>
      </c>
      <c r="AC34" s="285"/>
      <c r="AD34" s="285"/>
      <c r="AE34" s="285"/>
      <c r="AF34" s="285"/>
      <c r="AG34" s="285"/>
      <c r="AH34" s="285"/>
      <c r="AI34" s="286"/>
      <c r="AJ34" s="285"/>
      <c r="AK34" s="285"/>
      <c r="AL34" s="285"/>
      <c r="AM34" s="285"/>
      <c r="AN34" s="285"/>
      <c r="AO34" s="285"/>
      <c r="AP34" s="286"/>
      <c r="AQ34" s="285"/>
      <c r="AR34" s="285"/>
      <c r="AS34" s="285"/>
      <c r="AT34" s="285"/>
      <c r="AU34" s="285"/>
      <c r="AV34" s="285"/>
      <c r="AW34" s="286"/>
      <c r="AX34" s="285"/>
      <c r="AY34" s="285"/>
      <c r="AZ34" s="285"/>
      <c r="BA34" s="285"/>
      <c r="BB34" s="285"/>
      <c r="BC34" s="285"/>
      <c r="BD34" s="286"/>
      <c r="BE34" s="285"/>
      <c r="BF34" s="285"/>
      <c r="BG34" s="285"/>
      <c r="BH34" s="285"/>
      <c r="BI34" s="285"/>
      <c r="BJ34" s="285"/>
      <c r="BK34" s="286"/>
      <c r="BL34" s="285">
        <v>6</v>
      </c>
      <c r="BM34" s="285"/>
      <c r="BN34" s="285"/>
      <c r="BO34" s="285"/>
      <c r="BP34" s="285"/>
      <c r="BQ34" s="285">
        <v>6</v>
      </c>
      <c r="BR34" s="286">
        <v>0</v>
      </c>
    </row>
    <row r="35" spans="1:70" s="287" customFormat="1" ht="12">
      <c r="A35" s="278">
        <v>45838</v>
      </c>
      <c r="B35" s="279" t="s">
        <v>240</v>
      </c>
      <c r="C35" s="279" t="s">
        <v>171</v>
      </c>
      <c r="D35" s="280"/>
      <c r="E35" s="281"/>
      <c r="F35" s="279" t="s">
        <v>238</v>
      </c>
      <c r="G35" s="282">
        <v>24496637884</v>
      </c>
      <c r="H35" s="279" t="s">
        <v>239</v>
      </c>
      <c r="I35" s="279" t="s">
        <v>168</v>
      </c>
      <c r="J35" s="279" t="s">
        <v>181</v>
      </c>
      <c r="K35" s="283">
        <v>45838</v>
      </c>
      <c r="L35" s="284">
        <v>12</v>
      </c>
      <c r="M35" s="285">
        <v>65491</v>
      </c>
      <c r="N35" s="285">
        <v>12485</v>
      </c>
      <c r="O35" s="285"/>
      <c r="P35" s="285"/>
      <c r="Q35" s="285"/>
      <c r="R35" s="285"/>
      <c r="S35" s="285"/>
      <c r="T35" s="285"/>
      <c r="U35" s="286"/>
      <c r="V35" s="285">
        <v>12453</v>
      </c>
      <c r="W35" s="285"/>
      <c r="X35" s="285"/>
      <c r="Y35" s="285"/>
      <c r="Z35" s="285"/>
      <c r="AA35" s="285">
        <v>12453</v>
      </c>
      <c r="AB35" s="286">
        <v>1</v>
      </c>
      <c r="AC35" s="285"/>
      <c r="AD35" s="285"/>
      <c r="AE35" s="285"/>
      <c r="AF35" s="285"/>
      <c r="AG35" s="285"/>
      <c r="AH35" s="285"/>
      <c r="AI35" s="286"/>
      <c r="AJ35" s="285"/>
      <c r="AK35" s="285"/>
      <c r="AL35" s="285"/>
      <c r="AM35" s="285"/>
      <c r="AN35" s="285"/>
      <c r="AO35" s="285"/>
      <c r="AP35" s="286"/>
      <c r="AQ35" s="285"/>
      <c r="AR35" s="285"/>
      <c r="AS35" s="285"/>
      <c r="AT35" s="285"/>
      <c r="AU35" s="285"/>
      <c r="AV35" s="285"/>
      <c r="AW35" s="286"/>
      <c r="AX35" s="285"/>
      <c r="AY35" s="285"/>
      <c r="AZ35" s="285"/>
      <c r="BA35" s="285"/>
      <c r="BB35" s="285"/>
      <c r="BC35" s="285"/>
      <c r="BD35" s="286"/>
      <c r="BE35" s="285"/>
      <c r="BF35" s="285"/>
      <c r="BG35" s="285"/>
      <c r="BH35" s="285"/>
      <c r="BI35" s="285"/>
      <c r="BJ35" s="285"/>
      <c r="BK35" s="286"/>
      <c r="BL35" s="285">
        <v>32</v>
      </c>
      <c r="BM35" s="285"/>
      <c r="BN35" s="285"/>
      <c r="BO35" s="285"/>
      <c r="BP35" s="285"/>
      <c r="BQ35" s="285">
        <v>32</v>
      </c>
      <c r="BR35" s="286">
        <v>0</v>
      </c>
    </row>
    <row r="36" spans="1:70" s="287" customFormat="1" ht="12">
      <c r="A36" s="278">
        <v>45838</v>
      </c>
      <c r="B36" s="279" t="s">
        <v>241</v>
      </c>
      <c r="C36" s="279" t="s">
        <v>171</v>
      </c>
      <c r="D36" s="280"/>
      <c r="E36" s="281"/>
      <c r="F36" s="279" t="s">
        <v>242</v>
      </c>
      <c r="G36" s="282">
        <v>17317520544</v>
      </c>
      <c r="H36" s="279" t="s">
        <v>243</v>
      </c>
      <c r="I36" s="279" t="s">
        <v>176</v>
      </c>
      <c r="J36" s="279" t="s">
        <v>188</v>
      </c>
      <c r="K36" s="283">
        <v>45838</v>
      </c>
      <c r="L36" s="284">
        <v>12</v>
      </c>
      <c r="M36" s="285">
        <v>15674</v>
      </c>
      <c r="N36" s="285">
        <v>8006</v>
      </c>
      <c r="O36" s="285">
        <v>4645</v>
      </c>
      <c r="P36" s="285"/>
      <c r="Q36" s="285"/>
      <c r="R36" s="285"/>
      <c r="S36" s="285"/>
      <c r="T36" s="285">
        <v>4645</v>
      </c>
      <c r="U36" s="286">
        <v>0.57999999999999996</v>
      </c>
      <c r="V36" s="285">
        <v>3361</v>
      </c>
      <c r="W36" s="285"/>
      <c r="X36" s="285"/>
      <c r="Y36" s="285"/>
      <c r="Z36" s="285"/>
      <c r="AA36" s="285">
        <v>3361</v>
      </c>
      <c r="AB36" s="286">
        <v>0.42</v>
      </c>
      <c r="AC36" s="285"/>
      <c r="AD36" s="285"/>
      <c r="AE36" s="285"/>
      <c r="AF36" s="285"/>
      <c r="AG36" s="285"/>
      <c r="AH36" s="285"/>
      <c r="AI36" s="286"/>
      <c r="AJ36" s="285"/>
      <c r="AK36" s="285"/>
      <c r="AL36" s="285"/>
      <c r="AM36" s="285"/>
      <c r="AN36" s="285"/>
      <c r="AO36" s="285"/>
      <c r="AP36" s="286"/>
      <c r="AQ36" s="285"/>
      <c r="AR36" s="285"/>
      <c r="AS36" s="285"/>
      <c r="AT36" s="285"/>
      <c r="AU36" s="285"/>
      <c r="AV36" s="285"/>
      <c r="AW36" s="286"/>
      <c r="AX36" s="285"/>
      <c r="AY36" s="285"/>
      <c r="AZ36" s="285"/>
      <c r="BA36" s="285"/>
      <c r="BB36" s="285"/>
      <c r="BC36" s="285"/>
      <c r="BD36" s="286"/>
      <c r="BE36" s="285"/>
      <c r="BF36" s="285"/>
      <c r="BG36" s="285"/>
      <c r="BH36" s="285"/>
      <c r="BI36" s="285"/>
      <c r="BJ36" s="285"/>
      <c r="BK36" s="286"/>
      <c r="BL36" s="285"/>
      <c r="BM36" s="285"/>
      <c r="BN36" s="285"/>
      <c r="BO36" s="285"/>
      <c r="BP36" s="285"/>
      <c r="BQ36" s="285"/>
      <c r="BR36" s="286"/>
    </row>
    <row r="37" spans="1:70" s="287" customFormat="1" ht="12">
      <c r="A37" s="278">
        <v>45838</v>
      </c>
      <c r="B37" s="279" t="s">
        <v>244</v>
      </c>
      <c r="C37" s="279" t="s">
        <v>164</v>
      </c>
      <c r="D37" s="280"/>
      <c r="E37" s="281"/>
      <c r="F37" s="279" t="s">
        <v>245</v>
      </c>
      <c r="G37" s="282">
        <v>19905422981</v>
      </c>
      <c r="H37" s="279" t="s">
        <v>246</v>
      </c>
      <c r="I37" s="279" t="s">
        <v>168</v>
      </c>
      <c r="J37" s="279" t="s">
        <v>169</v>
      </c>
      <c r="K37" s="283">
        <v>45838</v>
      </c>
      <c r="L37" s="284">
        <v>12</v>
      </c>
      <c r="M37" s="285">
        <v>5473</v>
      </c>
      <c r="N37" s="285">
        <v>2</v>
      </c>
      <c r="O37" s="285"/>
      <c r="P37" s="285"/>
      <c r="Q37" s="285"/>
      <c r="R37" s="285"/>
      <c r="S37" s="285"/>
      <c r="T37" s="285"/>
      <c r="U37" s="286"/>
      <c r="V37" s="285">
        <v>1</v>
      </c>
      <c r="W37" s="285"/>
      <c r="X37" s="285"/>
      <c r="Y37" s="285"/>
      <c r="Z37" s="285"/>
      <c r="AA37" s="285">
        <v>1</v>
      </c>
      <c r="AB37" s="286">
        <v>0.5</v>
      </c>
      <c r="AC37" s="285"/>
      <c r="AD37" s="285"/>
      <c r="AE37" s="285"/>
      <c r="AF37" s="285"/>
      <c r="AG37" s="285"/>
      <c r="AH37" s="285"/>
      <c r="AI37" s="286"/>
      <c r="AJ37" s="285"/>
      <c r="AK37" s="285"/>
      <c r="AL37" s="285"/>
      <c r="AM37" s="285"/>
      <c r="AN37" s="285"/>
      <c r="AO37" s="285"/>
      <c r="AP37" s="286"/>
      <c r="AQ37" s="285"/>
      <c r="AR37" s="285"/>
      <c r="AS37" s="285"/>
      <c r="AT37" s="285"/>
      <c r="AU37" s="285"/>
      <c r="AV37" s="285"/>
      <c r="AW37" s="286"/>
      <c r="AX37" s="285"/>
      <c r="AY37" s="285"/>
      <c r="AZ37" s="285"/>
      <c r="BA37" s="285"/>
      <c r="BB37" s="285"/>
      <c r="BC37" s="285"/>
      <c r="BD37" s="286"/>
      <c r="BE37" s="285"/>
      <c r="BF37" s="285"/>
      <c r="BG37" s="285"/>
      <c r="BH37" s="285"/>
      <c r="BI37" s="285"/>
      <c r="BJ37" s="285"/>
      <c r="BK37" s="286"/>
      <c r="BL37" s="285">
        <v>1</v>
      </c>
      <c r="BM37" s="285"/>
      <c r="BN37" s="285"/>
      <c r="BO37" s="285"/>
      <c r="BP37" s="285"/>
      <c r="BQ37" s="285">
        <v>1</v>
      </c>
      <c r="BR37" s="286">
        <v>0.5</v>
      </c>
    </row>
    <row r="38" spans="1:70" s="287" customFormat="1" ht="12">
      <c r="A38" s="278">
        <v>45838</v>
      </c>
      <c r="B38" s="279" t="s">
        <v>247</v>
      </c>
      <c r="C38" s="279" t="s">
        <v>164</v>
      </c>
      <c r="D38" s="280" t="s">
        <v>165</v>
      </c>
      <c r="E38" s="281">
        <v>19</v>
      </c>
      <c r="F38" s="279" t="s">
        <v>245</v>
      </c>
      <c r="G38" s="282">
        <v>19905422981</v>
      </c>
      <c r="H38" s="279" t="s">
        <v>246</v>
      </c>
      <c r="I38" s="279" t="s">
        <v>168</v>
      </c>
      <c r="J38" s="279" t="s">
        <v>169</v>
      </c>
      <c r="K38" s="283">
        <v>45838</v>
      </c>
      <c r="L38" s="284">
        <v>12</v>
      </c>
      <c r="M38" s="285">
        <v>1768</v>
      </c>
      <c r="N38" s="285">
        <v>6</v>
      </c>
      <c r="O38" s="285">
        <v>3</v>
      </c>
      <c r="P38" s="285"/>
      <c r="Q38" s="285"/>
      <c r="R38" s="285"/>
      <c r="S38" s="285"/>
      <c r="T38" s="285">
        <v>3</v>
      </c>
      <c r="U38" s="286">
        <v>0.5</v>
      </c>
      <c r="V38" s="285"/>
      <c r="W38" s="285"/>
      <c r="X38" s="285"/>
      <c r="Y38" s="285"/>
      <c r="Z38" s="285"/>
      <c r="AA38" s="285"/>
      <c r="AB38" s="286"/>
      <c r="AC38" s="285"/>
      <c r="AD38" s="285"/>
      <c r="AE38" s="285"/>
      <c r="AF38" s="285"/>
      <c r="AG38" s="285"/>
      <c r="AH38" s="285"/>
      <c r="AI38" s="286"/>
      <c r="AJ38" s="285"/>
      <c r="AK38" s="285"/>
      <c r="AL38" s="285"/>
      <c r="AM38" s="285"/>
      <c r="AN38" s="285"/>
      <c r="AO38" s="285"/>
      <c r="AP38" s="286"/>
      <c r="AQ38" s="285"/>
      <c r="AR38" s="285"/>
      <c r="AS38" s="285"/>
      <c r="AT38" s="285"/>
      <c r="AU38" s="285"/>
      <c r="AV38" s="285"/>
      <c r="AW38" s="286"/>
      <c r="AX38" s="285"/>
      <c r="AY38" s="285"/>
      <c r="AZ38" s="285"/>
      <c r="BA38" s="285"/>
      <c r="BB38" s="285"/>
      <c r="BC38" s="285"/>
      <c r="BD38" s="286"/>
      <c r="BE38" s="285"/>
      <c r="BF38" s="285"/>
      <c r="BG38" s="285"/>
      <c r="BH38" s="285"/>
      <c r="BI38" s="285"/>
      <c r="BJ38" s="285"/>
      <c r="BK38" s="286"/>
      <c r="BL38" s="285">
        <v>3</v>
      </c>
      <c r="BM38" s="285"/>
      <c r="BN38" s="285"/>
      <c r="BO38" s="285"/>
      <c r="BP38" s="285"/>
      <c r="BQ38" s="285">
        <v>3</v>
      </c>
      <c r="BR38" s="286">
        <v>0.5</v>
      </c>
    </row>
    <row r="39" spans="1:70" s="287" customFormat="1" ht="12">
      <c r="A39" s="278">
        <v>45838</v>
      </c>
      <c r="B39" s="279" t="s">
        <v>248</v>
      </c>
      <c r="C39" s="279" t="s">
        <v>171</v>
      </c>
      <c r="D39" s="280" t="s">
        <v>165</v>
      </c>
      <c r="E39" s="281">
        <v>17</v>
      </c>
      <c r="F39" s="279" t="s">
        <v>245</v>
      </c>
      <c r="G39" s="282">
        <v>19905422981</v>
      </c>
      <c r="H39" s="279" t="s">
        <v>246</v>
      </c>
      <c r="I39" s="279" t="s">
        <v>168</v>
      </c>
      <c r="J39" s="279" t="s">
        <v>169</v>
      </c>
      <c r="K39" s="283">
        <v>45838</v>
      </c>
      <c r="L39" s="284">
        <v>12</v>
      </c>
      <c r="M39" s="285">
        <v>430413</v>
      </c>
      <c r="N39" s="285">
        <v>12607</v>
      </c>
      <c r="O39" s="285"/>
      <c r="P39" s="285"/>
      <c r="Q39" s="285"/>
      <c r="R39" s="285"/>
      <c r="S39" s="285"/>
      <c r="T39" s="285"/>
      <c r="U39" s="286"/>
      <c r="V39" s="285">
        <v>12300</v>
      </c>
      <c r="W39" s="285"/>
      <c r="X39" s="285"/>
      <c r="Y39" s="285"/>
      <c r="Z39" s="285"/>
      <c r="AA39" s="285">
        <v>12300</v>
      </c>
      <c r="AB39" s="286">
        <v>0.98</v>
      </c>
      <c r="AC39" s="285">
        <v>232</v>
      </c>
      <c r="AD39" s="285"/>
      <c r="AE39" s="285"/>
      <c r="AF39" s="285"/>
      <c r="AG39" s="285"/>
      <c r="AH39" s="285">
        <v>232</v>
      </c>
      <c r="AI39" s="286">
        <v>0.02</v>
      </c>
      <c r="AJ39" s="285"/>
      <c r="AK39" s="285"/>
      <c r="AL39" s="285"/>
      <c r="AM39" s="285"/>
      <c r="AN39" s="285"/>
      <c r="AO39" s="285"/>
      <c r="AP39" s="286"/>
      <c r="AQ39" s="285">
        <v>48</v>
      </c>
      <c r="AR39" s="285"/>
      <c r="AS39" s="285"/>
      <c r="AT39" s="285"/>
      <c r="AU39" s="285"/>
      <c r="AV39" s="285">
        <v>48</v>
      </c>
      <c r="AW39" s="286">
        <v>0</v>
      </c>
      <c r="AX39" s="285"/>
      <c r="AY39" s="285"/>
      <c r="AZ39" s="285"/>
      <c r="BA39" s="285"/>
      <c r="BB39" s="285"/>
      <c r="BC39" s="285"/>
      <c r="BD39" s="286"/>
      <c r="BE39" s="285"/>
      <c r="BF39" s="285"/>
      <c r="BG39" s="285"/>
      <c r="BH39" s="285"/>
      <c r="BI39" s="285"/>
      <c r="BJ39" s="285"/>
      <c r="BK39" s="286"/>
      <c r="BL39" s="285">
        <v>27</v>
      </c>
      <c r="BM39" s="285"/>
      <c r="BN39" s="285"/>
      <c r="BO39" s="285"/>
      <c r="BP39" s="285"/>
      <c r="BQ39" s="285">
        <v>27</v>
      </c>
      <c r="BR39" s="286">
        <v>0</v>
      </c>
    </row>
    <row r="40" spans="1:70" s="287" customFormat="1" ht="12">
      <c r="A40" s="278">
        <v>45838</v>
      </c>
      <c r="B40" s="279" t="s">
        <v>249</v>
      </c>
      <c r="C40" s="279" t="s">
        <v>164</v>
      </c>
      <c r="D40" s="280" t="s">
        <v>165</v>
      </c>
      <c r="E40" s="281">
        <v>19</v>
      </c>
      <c r="F40" s="279" t="s">
        <v>245</v>
      </c>
      <c r="G40" s="282">
        <v>19905422981</v>
      </c>
      <c r="H40" s="279" t="s">
        <v>246</v>
      </c>
      <c r="I40" s="279" t="s">
        <v>168</v>
      </c>
      <c r="J40" s="279" t="s">
        <v>169</v>
      </c>
      <c r="K40" s="283">
        <v>45838</v>
      </c>
      <c r="L40" s="284">
        <v>12</v>
      </c>
      <c r="M40" s="285">
        <v>8790</v>
      </c>
      <c r="N40" s="285">
        <v>12</v>
      </c>
      <c r="O40" s="285">
        <v>3</v>
      </c>
      <c r="P40" s="285"/>
      <c r="Q40" s="285"/>
      <c r="R40" s="285"/>
      <c r="S40" s="285"/>
      <c r="T40" s="285">
        <v>3</v>
      </c>
      <c r="U40" s="286">
        <v>0.25</v>
      </c>
      <c r="V40" s="285"/>
      <c r="W40" s="285"/>
      <c r="X40" s="285"/>
      <c r="Y40" s="285"/>
      <c r="Z40" s="285"/>
      <c r="AA40" s="285"/>
      <c r="AB40" s="286"/>
      <c r="AC40" s="285">
        <v>6</v>
      </c>
      <c r="AD40" s="285"/>
      <c r="AE40" s="285"/>
      <c r="AF40" s="285"/>
      <c r="AG40" s="285"/>
      <c r="AH40" s="285">
        <v>6</v>
      </c>
      <c r="AI40" s="286">
        <v>0.5</v>
      </c>
      <c r="AJ40" s="285"/>
      <c r="AK40" s="285"/>
      <c r="AL40" s="285"/>
      <c r="AM40" s="285"/>
      <c r="AN40" s="285"/>
      <c r="AO40" s="285"/>
      <c r="AP40" s="286"/>
      <c r="AQ40" s="285"/>
      <c r="AR40" s="285"/>
      <c r="AS40" s="285"/>
      <c r="AT40" s="285"/>
      <c r="AU40" s="285"/>
      <c r="AV40" s="285"/>
      <c r="AW40" s="286"/>
      <c r="AX40" s="285"/>
      <c r="AY40" s="285"/>
      <c r="AZ40" s="285"/>
      <c r="BA40" s="285"/>
      <c r="BB40" s="285"/>
      <c r="BC40" s="285"/>
      <c r="BD40" s="286"/>
      <c r="BE40" s="285"/>
      <c r="BF40" s="285"/>
      <c r="BG40" s="285"/>
      <c r="BH40" s="285"/>
      <c r="BI40" s="285"/>
      <c r="BJ40" s="285"/>
      <c r="BK40" s="286"/>
      <c r="BL40" s="285">
        <v>3</v>
      </c>
      <c r="BM40" s="285"/>
      <c r="BN40" s="285"/>
      <c r="BO40" s="285"/>
      <c r="BP40" s="285"/>
      <c r="BQ40" s="285">
        <v>3</v>
      </c>
      <c r="BR40" s="286">
        <v>0.25</v>
      </c>
    </row>
    <row r="41" spans="1:70" s="287" customFormat="1" ht="12">
      <c r="A41" s="278">
        <v>45838</v>
      </c>
      <c r="B41" s="279" t="s">
        <v>250</v>
      </c>
      <c r="C41" s="279" t="s">
        <v>164</v>
      </c>
      <c r="D41" s="280" t="s">
        <v>165</v>
      </c>
      <c r="E41" s="281">
        <v>18</v>
      </c>
      <c r="F41" s="279" t="s">
        <v>245</v>
      </c>
      <c r="G41" s="282">
        <v>19905422981</v>
      </c>
      <c r="H41" s="279" t="s">
        <v>246</v>
      </c>
      <c r="I41" s="279" t="s">
        <v>168</v>
      </c>
      <c r="J41" s="279" t="s">
        <v>169</v>
      </c>
      <c r="K41" s="283">
        <v>45838</v>
      </c>
      <c r="L41" s="284">
        <v>12</v>
      </c>
      <c r="M41" s="285">
        <v>9638</v>
      </c>
      <c r="N41" s="285">
        <v>32</v>
      </c>
      <c r="O41" s="285">
        <v>5</v>
      </c>
      <c r="P41" s="285"/>
      <c r="Q41" s="285"/>
      <c r="R41" s="285"/>
      <c r="S41" s="285"/>
      <c r="T41" s="285">
        <v>5</v>
      </c>
      <c r="U41" s="286">
        <v>0.16</v>
      </c>
      <c r="V41" s="285"/>
      <c r="W41" s="285"/>
      <c r="X41" s="285"/>
      <c r="Y41" s="285"/>
      <c r="Z41" s="285"/>
      <c r="AA41" s="285"/>
      <c r="AB41" s="286"/>
      <c r="AC41" s="285">
        <v>23</v>
      </c>
      <c r="AD41" s="285"/>
      <c r="AE41" s="285"/>
      <c r="AF41" s="285"/>
      <c r="AG41" s="285"/>
      <c r="AH41" s="285">
        <v>23</v>
      </c>
      <c r="AI41" s="286">
        <v>0.72</v>
      </c>
      <c r="AJ41" s="285"/>
      <c r="AK41" s="285"/>
      <c r="AL41" s="285"/>
      <c r="AM41" s="285"/>
      <c r="AN41" s="285"/>
      <c r="AO41" s="285"/>
      <c r="AP41" s="286"/>
      <c r="AQ41" s="285"/>
      <c r="AR41" s="285"/>
      <c r="AS41" s="285"/>
      <c r="AT41" s="285"/>
      <c r="AU41" s="285"/>
      <c r="AV41" s="285"/>
      <c r="AW41" s="286"/>
      <c r="AX41" s="285"/>
      <c r="AY41" s="285"/>
      <c r="AZ41" s="285"/>
      <c r="BA41" s="285"/>
      <c r="BB41" s="285"/>
      <c r="BC41" s="285"/>
      <c r="BD41" s="286"/>
      <c r="BE41" s="285"/>
      <c r="BF41" s="285"/>
      <c r="BG41" s="285"/>
      <c r="BH41" s="285"/>
      <c r="BI41" s="285"/>
      <c r="BJ41" s="285"/>
      <c r="BK41" s="286"/>
      <c r="BL41" s="285">
        <v>4</v>
      </c>
      <c r="BM41" s="285"/>
      <c r="BN41" s="285"/>
      <c r="BO41" s="285"/>
      <c r="BP41" s="285"/>
      <c r="BQ41" s="285">
        <v>4</v>
      </c>
      <c r="BR41" s="286">
        <v>0.13</v>
      </c>
    </row>
    <row r="42" spans="1:70" s="287" customFormat="1" ht="12">
      <c r="A42" s="278">
        <v>45838</v>
      </c>
      <c r="B42" s="279" t="s">
        <v>251</v>
      </c>
      <c r="C42" s="279" t="s">
        <v>164</v>
      </c>
      <c r="D42" s="280"/>
      <c r="E42" s="281"/>
      <c r="F42" s="279" t="s">
        <v>245</v>
      </c>
      <c r="G42" s="282">
        <v>19905422981</v>
      </c>
      <c r="H42" s="279" t="s">
        <v>246</v>
      </c>
      <c r="I42" s="279" t="s">
        <v>168</v>
      </c>
      <c r="J42" s="279" t="s">
        <v>169</v>
      </c>
      <c r="K42" s="283">
        <v>45838</v>
      </c>
      <c r="L42" s="284">
        <v>12</v>
      </c>
      <c r="M42" s="285">
        <v>3645</v>
      </c>
      <c r="N42" s="285">
        <v>11</v>
      </c>
      <c r="O42" s="285"/>
      <c r="P42" s="285"/>
      <c r="Q42" s="285"/>
      <c r="R42" s="285"/>
      <c r="S42" s="285"/>
      <c r="T42" s="285"/>
      <c r="U42" s="286"/>
      <c r="V42" s="285"/>
      <c r="W42" s="285"/>
      <c r="X42" s="285"/>
      <c r="Y42" s="285"/>
      <c r="Z42" s="285"/>
      <c r="AA42" s="285"/>
      <c r="AB42" s="286"/>
      <c r="AC42" s="285">
        <v>10</v>
      </c>
      <c r="AD42" s="285"/>
      <c r="AE42" s="285"/>
      <c r="AF42" s="285"/>
      <c r="AG42" s="285"/>
      <c r="AH42" s="285">
        <v>10</v>
      </c>
      <c r="AI42" s="286">
        <v>0.91</v>
      </c>
      <c r="AJ42" s="285"/>
      <c r="AK42" s="285"/>
      <c r="AL42" s="285"/>
      <c r="AM42" s="285"/>
      <c r="AN42" s="285"/>
      <c r="AO42" s="285"/>
      <c r="AP42" s="286"/>
      <c r="AQ42" s="285">
        <v>1</v>
      </c>
      <c r="AR42" s="285"/>
      <c r="AS42" s="285"/>
      <c r="AT42" s="285"/>
      <c r="AU42" s="285"/>
      <c r="AV42" s="285">
        <v>1</v>
      </c>
      <c r="AW42" s="286">
        <v>0.09</v>
      </c>
      <c r="AX42" s="285"/>
      <c r="AY42" s="285"/>
      <c r="AZ42" s="285"/>
      <c r="BA42" s="285"/>
      <c r="BB42" s="285"/>
      <c r="BC42" s="285"/>
      <c r="BD42" s="286"/>
      <c r="BE42" s="285"/>
      <c r="BF42" s="285"/>
      <c r="BG42" s="285"/>
      <c r="BH42" s="285"/>
      <c r="BI42" s="285"/>
      <c r="BJ42" s="285"/>
      <c r="BK42" s="286"/>
      <c r="BL42" s="285"/>
      <c r="BM42" s="285"/>
      <c r="BN42" s="285"/>
      <c r="BO42" s="285"/>
      <c r="BP42" s="285"/>
      <c r="BQ42" s="285"/>
      <c r="BR42" s="286"/>
    </row>
    <row r="43" spans="1:70" s="287" customFormat="1" ht="12">
      <c r="A43" s="278">
        <v>45838</v>
      </c>
      <c r="B43" s="279" t="s">
        <v>252</v>
      </c>
      <c r="C43" s="279" t="s">
        <v>193</v>
      </c>
      <c r="D43" s="280" t="s">
        <v>165</v>
      </c>
      <c r="E43" s="281">
        <v>15</v>
      </c>
      <c r="F43" s="279" t="s">
        <v>245</v>
      </c>
      <c r="G43" s="282">
        <v>19905422981</v>
      </c>
      <c r="H43" s="279" t="s">
        <v>246</v>
      </c>
      <c r="I43" s="279" t="s">
        <v>168</v>
      </c>
      <c r="J43" s="279" t="s">
        <v>169</v>
      </c>
      <c r="K43" s="283">
        <v>45838</v>
      </c>
      <c r="L43" s="284">
        <v>12</v>
      </c>
      <c r="M43" s="285">
        <v>87919</v>
      </c>
      <c r="N43" s="285">
        <v>4293</v>
      </c>
      <c r="O43" s="285"/>
      <c r="P43" s="285"/>
      <c r="Q43" s="285"/>
      <c r="R43" s="285"/>
      <c r="S43" s="285"/>
      <c r="T43" s="285"/>
      <c r="U43" s="286"/>
      <c r="V43" s="285">
        <v>4293</v>
      </c>
      <c r="W43" s="285"/>
      <c r="X43" s="285"/>
      <c r="Y43" s="285"/>
      <c r="Z43" s="285"/>
      <c r="AA43" s="285">
        <v>4293</v>
      </c>
      <c r="AB43" s="286">
        <v>1</v>
      </c>
      <c r="AC43" s="285"/>
      <c r="AD43" s="285"/>
      <c r="AE43" s="285"/>
      <c r="AF43" s="285"/>
      <c r="AG43" s="285"/>
      <c r="AH43" s="285"/>
      <c r="AI43" s="286"/>
      <c r="AJ43" s="285"/>
      <c r="AK43" s="285"/>
      <c r="AL43" s="285"/>
      <c r="AM43" s="285"/>
      <c r="AN43" s="285"/>
      <c r="AO43" s="285"/>
      <c r="AP43" s="286"/>
      <c r="AQ43" s="285"/>
      <c r="AR43" s="285"/>
      <c r="AS43" s="285"/>
      <c r="AT43" s="285"/>
      <c r="AU43" s="285"/>
      <c r="AV43" s="285"/>
      <c r="AW43" s="286"/>
      <c r="AX43" s="285"/>
      <c r="AY43" s="285"/>
      <c r="AZ43" s="285"/>
      <c r="BA43" s="285"/>
      <c r="BB43" s="285"/>
      <c r="BC43" s="285"/>
      <c r="BD43" s="286"/>
      <c r="BE43" s="285"/>
      <c r="BF43" s="285"/>
      <c r="BG43" s="285"/>
      <c r="BH43" s="285"/>
      <c r="BI43" s="285"/>
      <c r="BJ43" s="285"/>
      <c r="BK43" s="286"/>
      <c r="BL43" s="285"/>
      <c r="BM43" s="285"/>
      <c r="BN43" s="285"/>
      <c r="BO43" s="285"/>
      <c r="BP43" s="285"/>
      <c r="BQ43" s="285"/>
      <c r="BR43" s="286"/>
    </row>
    <row r="44" spans="1:70" s="287" customFormat="1" ht="12">
      <c r="A44" s="278">
        <v>45838</v>
      </c>
      <c r="B44" s="279" t="s">
        <v>253</v>
      </c>
      <c r="C44" s="279" t="s">
        <v>171</v>
      </c>
      <c r="D44" s="280" t="s">
        <v>165</v>
      </c>
      <c r="E44" s="281">
        <v>12</v>
      </c>
      <c r="F44" s="279" t="s">
        <v>254</v>
      </c>
      <c r="G44" s="282">
        <v>70732426024</v>
      </c>
      <c r="H44" s="279" t="s">
        <v>255</v>
      </c>
      <c r="I44" s="279" t="s">
        <v>168</v>
      </c>
      <c r="J44" s="279" t="s">
        <v>169</v>
      </c>
      <c r="K44" s="283">
        <v>45838</v>
      </c>
      <c r="L44" s="284">
        <v>12</v>
      </c>
      <c r="M44" s="285">
        <v>410429</v>
      </c>
      <c r="N44" s="285">
        <v>148271</v>
      </c>
      <c r="O44" s="285">
        <v>62635</v>
      </c>
      <c r="P44" s="285"/>
      <c r="Q44" s="285">
        <v>63</v>
      </c>
      <c r="R44" s="285"/>
      <c r="S44" s="285"/>
      <c r="T44" s="285">
        <v>62698</v>
      </c>
      <c r="U44" s="286">
        <v>0.42</v>
      </c>
      <c r="V44" s="285">
        <v>83132</v>
      </c>
      <c r="W44" s="285">
        <v>1556</v>
      </c>
      <c r="X44" s="285">
        <v>674</v>
      </c>
      <c r="Y44" s="285"/>
      <c r="Z44" s="285"/>
      <c r="AA44" s="285">
        <v>85362</v>
      </c>
      <c r="AB44" s="286">
        <v>0.57999999999999996</v>
      </c>
      <c r="AC44" s="285"/>
      <c r="AD44" s="285"/>
      <c r="AE44" s="285"/>
      <c r="AF44" s="285"/>
      <c r="AG44" s="285"/>
      <c r="AH44" s="285"/>
      <c r="AI44" s="286"/>
      <c r="AJ44" s="285"/>
      <c r="AK44" s="285"/>
      <c r="AL44" s="285"/>
      <c r="AM44" s="285"/>
      <c r="AN44" s="285"/>
      <c r="AO44" s="285"/>
      <c r="AP44" s="286"/>
      <c r="AQ44" s="285"/>
      <c r="AR44" s="285"/>
      <c r="AS44" s="285"/>
      <c r="AT44" s="285"/>
      <c r="AU44" s="285"/>
      <c r="AV44" s="285"/>
      <c r="AW44" s="286"/>
      <c r="AX44" s="285"/>
      <c r="AY44" s="285"/>
      <c r="AZ44" s="285"/>
      <c r="BA44" s="285"/>
      <c r="BB44" s="285"/>
      <c r="BC44" s="285"/>
      <c r="BD44" s="286"/>
      <c r="BE44" s="285"/>
      <c r="BF44" s="285"/>
      <c r="BG44" s="285"/>
      <c r="BH44" s="285"/>
      <c r="BI44" s="285"/>
      <c r="BJ44" s="285"/>
      <c r="BK44" s="286"/>
      <c r="BL44" s="285">
        <v>211</v>
      </c>
      <c r="BM44" s="285"/>
      <c r="BN44" s="285"/>
      <c r="BO44" s="285"/>
      <c r="BP44" s="285"/>
      <c r="BQ44" s="285">
        <v>211</v>
      </c>
      <c r="BR44" s="286">
        <v>0</v>
      </c>
    </row>
    <row r="45" spans="1:70" s="287" customFormat="1" ht="12">
      <c r="A45" s="278">
        <v>45838</v>
      </c>
      <c r="B45" s="279" t="s">
        <v>256</v>
      </c>
      <c r="C45" s="279" t="s">
        <v>164</v>
      </c>
      <c r="D45" s="280"/>
      <c r="E45" s="281"/>
      <c r="F45" s="279" t="s">
        <v>254</v>
      </c>
      <c r="G45" s="282">
        <v>70732426024</v>
      </c>
      <c r="H45" s="279" t="s">
        <v>255</v>
      </c>
      <c r="I45" s="279" t="s">
        <v>168</v>
      </c>
      <c r="J45" s="279" t="s">
        <v>169</v>
      </c>
      <c r="K45" s="283">
        <v>45838</v>
      </c>
      <c r="L45" s="284">
        <v>12</v>
      </c>
      <c r="M45" s="285">
        <v>22560</v>
      </c>
      <c r="N45" s="285">
        <v>13625</v>
      </c>
      <c r="O45" s="285">
        <v>10868</v>
      </c>
      <c r="P45" s="285"/>
      <c r="Q45" s="285"/>
      <c r="R45" s="285"/>
      <c r="S45" s="285"/>
      <c r="T45" s="285">
        <v>10868</v>
      </c>
      <c r="U45" s="286">
        <v>0.8</v>
      </c>
      <c r="V45" s="285">
        <v>2757</v>
      </c>
      <c r="W45" s="285"/>
      <c r="X45" s="285"/>
      <c r="Y45" s="285"/>
      <c r="Z45" s="285"/>
      <c r="AA45" s="285">
        <v>2757</v>
      </c>
      <c r="AB45" s="286">
        <v>0.2</v>
      </c>
      <c r="AC45" s="285"/>
      <c r="AD45" s="285"/>
      <c r="AE45" s="285"/>
      <c r="AF45" s="285"/>
      <c r="AG45" s="285"/>
      <c r="AH45" s="285"/>
      <c r="AI45" s="286"/>
      <c r="AJ45" s="285"/>
      <c r="AK45" s="285"/>
      <c r="AL45" s="285"/>
      <c r="AM45" s="285"/>
      <c r="AN45" s="285"/>
      <c r="AO45" s="285"/>
      <c r="AP45" s="286"/>
      <c r="AQ45" s="285"/>
      <c r="AR45" s="285"/>
      <c r="AS45" s="285"/>
      <c r="AT45" s="285"/>
      <c r="AU45" s="285"/>
      <c r="AV45" s="285"/>
      <c r="AW45" s="286"/>
      <c r="AX45" s="285"/>
      <c r="AY45" s="285"/>
      <c r="AZ45" s="285"/>
      <c r="BA45" s="285"/>
      <c r="BB45" s="285"/>
      <c r="BC45" s="285"/>
      <c r="BD45" s="286"/>
      <c r="BE45" s="285"/>
      <c r="BF45" s="285"/>
      <c r="BG45" s="285"/>
      <c r="BH45" s="285"/>
      <c r="BI45" s="285"/>
      <c r="BJ45" s="285"/>
      <c r="BK45" s="286"/>
      <c r="BL45" s="285"/>
      <c r="BM45" s="285"/>
      <c r="BN45" s="285"/>
      <c r="BO45" s="285"/>
      <c r="BP45" s="285"/>
      <c r="BQ45" s="285"/>
      <c r="BR45" s="286"/>
    </row>
    <row r="46" spans="1:70" s="287" customFormat="1" ht="12">
      <c r="A46" s="278">
        <v>45838</v>
      </c>
      <c r="B46" s="279" t="s">
        <v>257</v>
      </c>
      <c r="C46" s="279" t="s">
        <v>171</v>
      </c>
      <c r="D46" s="280"/>
      <c r="E46" s="281"/>
      <c r="F46" s="279" t="s">
        <v>258</v>
      </c>
      <c r="G46" s="282">
        <v>72229227691</v>
      </c>
      <c r="H46" s="279" t="s">
        <v>259</v>
      </c>
      <c r="I46" s="279" t="s">
        <v>168</v>
      </c>
      <c r="J46" s="279" t="s">
        <v>188</v>
      </c>
      <c r="K46" s="283">
        <v>45838</v>
      </c>
      <c r="L46" s="284">
        <v>12</v>
      </c>
      <c r="M46" s="285">
        <v>10165</v>
      </c>
      <c r="N46" s="285">
        <v>4027</v>
      </c>
      <c r="O46" s="285">
        <v>2253</v>
      </c>
      <c r="P46" s="285"/>
      <c r="Q46" s="285"/>
      <c r="R46" s="285"/>
      <c r="S46" s="285"/>
      <c r="T46" s="285">
        <v>2253</v>
      </c>
      <c r="U46" s="286">
        <v>0.56000000000000005</v>
      </c>
      <c r="V46" s="285">
        <v>1773</v>
      </c>
      <c r="W46" s="285"/>
      <c r="X46" s="285"/>
      <c r="Y46" s="285"/>
      <c r="Z46" s="285"/>
      <c r="AA46" s="285">
        <v>1773</v>
      </c>
      <c r="AB46" s="286">
        <v>0.44</v>
      </c>
      <c r="AC46" s="285"/>
      <c r="AD46" s="285"/>
      <c r="AE46" s="285"/>
      <c r="AF46" s="285"/>
      <c r="AG46" s="285"/>
      <c r="AH46" s="285"/>
      <c r="AI46" s="286"/>
      <c r="AJ46" s="285"/>
      <c r="AK46" s="285"/>
      <c r="AL46" s="285"/>
      <c r="AM46" s="285"/>
      <c r="AN46" s="285"/>
      <c r="AO46" s="285"/>
      <c r="AP46" s="286"/>
      <c r="AQ46" s="285"/>
      <c r="AR46" s="285"/>
      <c r="AS46" s="285"/>
      <c r="AT46" s="285"/>
      <c r="AU46" s="285"/>
      <c r="AV46" s="285"/>
      <c r="AW46" s="286"/>
      <c r="AX46" s="285"/>
      <c r="AY46" s="285"/>
      <c r="AZ46" s="285"/>
      <c r="BA46" s="285"/>
      <c r="BB46" s="285"/>
      <c r="BC46" s="285"/>
      <c r="BD46" s="286"/>
      <c r="BE46" s="285"/>
      <c r="BF46" s="285"/>
      <c r="BG46" s="285"/>
      <c r="BH46" s="285"/>
      <c r="BI46" s="285"/>
      <c r="BJ46" s="285"/>
      <c r="BK46" s="286"/>
      <c r="BL46" s="285">
        <v>1</v>
      </c>
      <c r="BM46" s="285"/>
      <c r="BN46" s="285"/>
      <c r="BO46" s="285"/>
      <c r="BP46" s="285"/>
      <c r="BQ46" s="285">
        <v>1</v>
      </c>
      <c r="BR46" s="286">
        <v>0</v>
      </c>
    </row>
    <row r="47" spans="1:70" s="287" customFormat="1" ht="12">
      <c r="A47" s="278">
        <v>45838</v>
      </c>
      <c r="B47" s="279" t="s">
        <v>260</v>
      </c>
      <c r="C47" s="279" t="s">
        <v>171</v>
      </c>
      <c r="D47" s="280"/>
      <c r="E47" s="281"/>
      <c r="F47" s="279" t="s">
        <v>261</v>
      </c>
      <c r="G47" s="282">
        <v>73549180515</v>
      </c>
      <c r="H47" s="279" t="s">
        <v>262</v>
      </c>
      <c r="I47" s="279" t="s">
        <v>168</v>
      </c>
      <c r="J47" s="279" t="s">
        <v>188</v>
      </c>
      <c r="K47" s="283">
        <v>45838</v>
      </c>
      <c r="L47" s="284">
        <v>12</v>
      </c>
      <c r="M47" s="285">
        <v>84943</v>
      </c>
      <c r="N47" s="285">
        <v>5987</v>
      </c>
      <c r="O47" s="285">
        <v>14</v>
      </c>
      <c r="P47" s="285"/>
      <c r="Q47" s="285"/>
      <c r="R47" s="285"/>
      <c r="S47" s="285"/>
      <c r="T47" s="285">
        <v>14</v>
      </c>
      <c r="U47" s="286">
        <v>0</v>
      </c>
      <c r="V47" s="285">
        <v>5846</v>
      </c>
      <c r="W47" s="285"/>
      <c r="X47" s="285"/>
      <c r="Y47" s="285"/>
      <c r="Z47" s="285"/>
      <c r="AA47" s="285">
        <v>5846</v>
      </c>
      <c r="AB47" s="286">
        <v>0.98</v>
      </c>
      <c r="AC47" s="285">
        <v>127</v>
      </c>
      <c r="AD47" s="285"/>
      <c r="AE47" s="285"/>
      <c r="AF47" s="285"/>
      <c r="AG47" s="285"/>
      <c r="AH47" s="285">
        <v>127</v>
      </c>
      <c r="AI47" s="286">
        <v>0.02</v>
      </c>
      <c r="AJ47" s="285"/>
      <c r="AK47" s="285"/>
      <c r="AL47" s="285"/>
      <c r="AM47" s="285"/>
      <c r="AN47" s="285"/>
      <c r="AO47" s="285"/>
      <c r="AP47" s="286"/>
      <c r="AQ47" s="285"/>
      <c r="AR47" s="285"/>
      <c r="AS47" s="285"/>
      <c r="AT47" s="285"/>
      <c r="AU47" s="285"/>
      <c r="AV47" s="285"/>
      <c r="AW47" s="286"/>
      <c r="AX47" s="285"/>
      <c r="AY47" s="285"/>
      <c r="AZ47" s="285"/>
      <c r="BA47" s="285"/>
      <c r="BB47" s="285"/>
      <c r="BC47" s="285"/>
      <c r="BD47" s="286"/>
      <c r="BE47" s="285"/>
      <c r="BF47" s="285"/>
      <c r="BG47" s="285"/>
      <c r="BH47" s="285"/>
      <c r="BI47" s="285"/>
      <c r="BJ47" s="285"/>
      <c r="BK47" s="286"/>
      <c r="BL47" s="285"/>
      <c r="BM47" s="285"/>
      <c r="BN47" s="285"/>
      <c r="BO47" s="285"/>
      <c r="BP47" s="285"/>
      <c r="BQ47" s="285"/>
      <c r="BR47" s="286"/>
    </row>
    <row r="48" spans="1:70" s="287" customFormat="1" ht="12">
      <c r="A48" s="278">
        <v>45838</v>
      </c>
      <c r="B48" s="279" t="s">
        <v>263</v>
      </c>
      <c r="C48" s="279" t="s">
        <v>171</v>
      </c>
      <c r="D48" s="280"/>
      <c r="E48" s="281"/>
      <c r="F48" s="279" t="s">
        <v>264</v>
      </c>
      <c r="G48" s="282">
        <v>43905581638</v>
      </c>
      <c r="H48" s="279" t="s">
        <v>265</v>
      </c>
      <c r="I48" s="279" t="s">
        <v>168</v>
      </c>
      <c r="J48" s="279" t="s">
        <v>169</v>
      </c>
      <c r="K48" s="283">
        <v>45838</v>
      </c>
      <c r="L48" s="284">
        <v>12</v>
      </c>
      <c r="M48" s="285">
        <v>3745</v>
      </c>
      <c r="N48" s="285">
        <v>675</v>
      </c>
      <c r="O48" s="285"/>
      <c r="P48" s="285"/>
      <c r="Q48" s="285"/>
      <c r="R48" s="285"/>
      <c r="S48" s="285"/>
      <c r="T48" s="285"/>
      <c r="U48" s="286"/>
      <c r="V48" s="285">
        <v>675</v>
      </c>
      <c r="W48" s="285"/>
      <c r="X48" s="285"/>
      <c r="Y48" s="285"/>
      <c r="Z48" s="285"/>
      <c r="AA48" s="285">
        <v>675</v>
      </c>
      <c r="AB48" s="286">
        <v>1</v>
      </c>
      <c r="AC48" s="285"/>
      <c r="AD48" s="285"/>
      <c r="AE48" s="285"/>
      <c r="AF48" s="285"/>
      <c r="AG48" s="285"/>
      <c r="AH48" s="285"/>
      <c r="AI48" s="286"/>
      <c r="AJ48" s="285"/>
      <c r="AK48" s="285"/>
      <c r="AL48" s="285"/>
      <c r="AM48" s="285"/>
      <c r="AN48" s="285"/>
      <c r="AO48" s="285"/>
      <c r="AP48" s="286"/>
      <c r="AQ48" s="285"/>
      <c r="AR48" s="285"/>
      <c r="AS48" s="285"/>
      <c r="AT48" s="285"/>
      <c r="AU48" s="285"/>
      <c r="AV48" s="285"/>
      <c r="AW48" s="286"/>
      <c r="AX48" s="285"/>
      <c r="AY48" s="285"/>
      <c r="AZ48" s="285"/>
      <c r="BA48" s="285"/>
      <c r="BB48" s="285"/>
      <c r="BC48" s="285"/>
      <c r="BD48" s="286"/>
      <c r="BE48" s="285"/>
      <c r="BF48" s="285"/>
      <c r="BG48" s="285"/>
      <c r="BH48" s="285"/>
      <c r="BI48" s="285"/>
      <c r="BJ48" s="285"/>
      <c r="BK48" s="286"/>
      <c r="BL48" s="285"/>
      <c r="BM48" s="285"/>
      <c r="BN48" s="285"/>
      <c r="BO48" s="285"/>
      <c r="BP48" s="285"/>
      <c r="BQ48" s="285"/>
      <c r="BR48" s="286"/>
    </row>
    <row r="49" spans="1:70" s="287" customFormat="1" ht="12">
      <c r="A49" s="278">
        <v>45838</v>
      </c>
      <c r="B49" s="279" t="s">
        <v>253</v>
      </c>
      <c r="C49" s="279" t="s">
        <v>171</v>
      </c>
      <c r="D49" s="280"/>
      <c r="E49" s="281"/>
      <c r="F49" s="279" t="s">
        <v>266</v>
      </c>
      <c r="G49" s="282">
        <v>60562335823</v>
      </c>
      <c r="H49" s="279" t="s">
        <v>267</v>
      </c>
      <c r="I49" s="279" t="s">
        <v>168</v>
      </c>
      <c r="J49" s="279" t="s">
        <v>188</v>
      </c>
      <c r="K49" s="283">
        <v>45838</v>
      </c>
      <c r="L49" s="284">
        <v>12</v>
      </c>
      <c r="M49" s="285">
        <v>105247</v>
      </c>
      <c r="N49" s="285">
        <v>33398</v>
      </c>
      <c r="O49" s="285"/>
      <c r="P49" s="285"/>
      <c r="Q49" s="285"/>
      <c r="R49" s="285"/>
      <c r="S49" s="285"/>
      <c r="T49" s="285"/>
      <c r="U49" s="286"/>
      <c r="V49" s="285">
        <v>33398</v>
      </c>
      <c r="W49" s="285"/>
      <c r="X49" s="285"/>
      <c r="Y49" s="285"/>
      <c r="Z49" s="285"/>
      <c r="AA49" s="285">
        <v>33398</v>
      </c>
      <c r="AB49" s="286">
        <v>1</v>
      </c>
      <c r="AC49" s="285"/>
      <c r="AD49" s="285"/>
      <c r="AE49" s="285"/>
      <c r="AF49" s="285"/>
      <c r="AG49" s="285"/>
      <c r="AH49" s="285"/>
      <c r="AI49" s="286"/>
      <c r="AJ49" s="285"/>
      <c r="AK49" s="285"/>
      <c r="AL49" s="285"/>
      <c r="AM49" s="285"/>
      <c r="AN49" s="285"/>
      <c r="AO49" s="285"/>
      <c r="AP49" s="286"/>
      <c r="AQ49" s="285"/>
      <c r="AR49" s="285"/>
      <c r="AS49" s="285"/>
      <c r="AT49" s="285"/>
      <c r="AU49" s="285"/>
      <c r="AV49" s="285"/>
      <c r="AW49" s="286"/>
      <c r="AX49" s="285"/>
      <c r="AY49" s="285"/>
      <c r="AZ49" s="285"/>
      <c r="BA49" s="285"/>
      <c r="BB49" s="285"/>
      <c r="BC49" s="285"/>
      <c r="BD49" s="286"/>
      <c r="BE49" s="285"/>
      <c r="BF49" s="285"/>
      <c r="BG49" s="285"/>
      <c r="BH49" s="285"/>
      <c r="BI49" s="285"/>
      <c r="BJ49" s="285"/>
      <c r="BK49" s="286"/>
      <c r="BL49" s="285"/>
      <c r="BM49" s="285"/>
      <c r="BN49" s="285"/>
      <c r="BO49" s="285"/>
      <c r="BP49" s="285"/>
      <c r="BQ49" s="285"/>
      <c r="BR49" s="286"/>
    </row>
    <row r="50" spans="1:70" s="287" customFormat="1" ht="12">
      <c r="A50" s="278">
        <v>45838</v>
      </c>
      <c r="B50" s="279" t="s">
        <v>268</v>
      </c>
      <c r="C50" s="279" t="s">
        <v>171</v>
      </c>
      <c r="D50" s="280"/>
      <c r="E50" s="281"/>
      <c r="F50" s="279" t="s">
        <v>269</v>
      </c>
      <c r="G50" s="282">
        <v>65127917725</v>
      </c>
      <c r="H50" s="279" t="s">
        <v>180</v>
      </c>
      <c r="I50" s="279" t="s">
        <v>176</v>
      </c>
      <c r="J50" s="279" t="s">
        <v>181</v>
      </c>
      <c r="K50" s="283">
        <v>45838</v>
      </c>
      <c r="L50" s="284">
        <v>12</v>
      </c>
      <c r="M50" s="285">
        <v>149396</v>
      </c>
      <c r="N50" s="285">
        <v>17752</v>
      </c>
      <c r="O50" s="285"/>
      <c r="P50" s="285"/>
      <c r="Q50" s="285"/>
      <c r="R50" s="285"/>
      <c r="S50" s="285"/>
      <c r="T50" s="285"/>
      <c r="U50" s="286"/>
      <c r="V50" s="285">
        <v>16282</v>
      </c>
      <c r="W50" s="285"/>
      <c r="X50" s="285"/>
      <c r="Y50" s="285"/>
      <c r="Z50" s="285"/>
      <c r="AA50" s="285">
        <v>16282</v>
      </c>
      <c r="AB50" s="286">
        <v>0.92</v>
      </c>
      <c r="AC50" s="285"/>
      <c r="AD50" s="285"/>
      <c r="AE50" s="285"/>
      <c r="AF50" s="285"/>
      <c r="AG50" s="285"/>
      <c r="AH50" s="285"/>
      <c r="AI50" s="286"/>
      <c r="AJ50" s="285">
        <v>1458</v>
      </c>
      <c r="AK50" s="285"/>
      <c r="AL50" s="285"/>
      <c r="AM50" s="285"/>
      <c r="AN50" s="285"/>
      <c r="AO50" s="285">
        <v>1458</v>
      </c>
      <c r="AP50" s="286">
        <v>0.08</v>
      </c>
      <c r="AQ50" s="285"/>
      <c r="AR50" s="285"/>
      <c r="AS50" s="285"/>
      <c r="AT50" s="285"/>
      <c r="AU50" s="285"/>
      <c r="AV50" s="285"/>
      <c r="AW50" s="286"/>
      <c r="AX50" s="285"/>
      <c r="AY50" s="285"/>
      <c r="AZ50" s="285"/>
      <c r="BA50" s="285"/>
      <c r="BB50" s="285"/>
      <c r="BC50" s="285"/>
      <c r="BD50" s="286"/>
      <c r="BE50" s="285"/>
      <c r="BF50" s="285"/>
      <c r="BG50" s="285"/>
      <c r="BH50" s="285"/>
      <c r="BI50" s="285"/>
      <c r="BJ50" s="285"/>
      <c r="BK50" s="286"/>
      <c r="BL50" s="285">
        <v>12</v>
      </c>
      <c r="BM50" s="285"/>
      <c r="BN50" s="285"/>
      <c r="BO50" s="285"/>
      <c r="BP50" s="285"/>
      <c r="BQ50" s="285">
        <v>12</v>
      </c>
      <c r="BR50" s="286">
        <v>0</v>
      </c>
    </row>
    <row r="51" spans="1:70" s="287" customFormat="1" ht="12">
      <c r="A51" s="278">
        <v>45838</v>
      </c>
      <c r="B51" s="279" t="s">
        <v>270</v>
      </c>
      <c r="C51" s="279" t="s">
        <v>171</v>
      </c>
      <c r="D51" s="280"/>
      <c r="E51" s="281"/>
      <c r="F51" s="279" t="s">
        <v>271</v>
      </c>
      <c r="G51" s="282">
        <v>76641658449</v>
      </c>
      <c r="H51" s="279" t="s">
        <v>272</v>
      </c>
      <c r="I51" s="279" t="s">
        <v>168</v>
      </c>
      <c r="J51" s="279" t="s">
        <v>188</v>
      </c>
      <c r="K51" s="283">
        <v>45838</v>
      </c>
      <c r="L51" s="284">
        <v>12</v>
      </c>
      <c r="M51" s="285">
        <v>20744</v>
      </c>
      <c r="N51" s="285">
        <v>11541</v>
      </c>
      <c r="O51" s="285">
        <v>11540</v>
      </c>
      <c r="P51" s="285"/>
      <c r="Q51" s="285"/>
      <c r="R51" s="285"/>
      <c r="S51" s="285"/>
      <c r="T51" s="285">
        <v>11540</v>
      </c>
      <c r="U51" s="286">
        <v>1</v>
      </c>
      <c r="V51" s="285"/>
      <c r="W51" s="285"/>
      <c r="X51" s="285"/>
      <c r="Y51" s="285"/>
      <c r="Z51" s="285"/>
      <c r="AA51" s="285"/>
      <c r="AB51" s="286"/>
      <c r="AC51" s="285"/>
      <c r="AD51" s="285"/>
      <c r="AE51" s="285"/>
      <c r="AF51" s="285"/>
      <c r="AG51" s="285"/>
      <c r="AH51" s="285"/>
      <c r="AI51" s="286"/>
      <c r="AJ51" s="285"/>
      <c r="AK51" s="285"/>
      <c r="AL51" s="285"/>
      <c r="AM51" s="285"/>
      <c r="AN51" s="285"/>
      <c r="AO51" s="285"/>
      <c r="AP51" s="286"/>
      <c r="AQ51" s="285"/>
      <c r="AR51" s="285"/>
      <c r="AS51" s="285"/>
      <c r="AT51" s="285"/>
      <c r="AU51" s="285"/>
      <c r="AV51" s="285"/>
      <c r="AW51" s="286"/>
      <c r="AX51" s="285"/>
      <c r="AY51" s="285"/>
      <c r="AZ51" s="285"/>
      <c r="BA51" s="285"/>
      <c r="BB51" s="285"/>
      <c r="BC51" s="285"/>
      <c r="BD51" s="286"/>
      <c r="BE51" s="285"/>
      <c r="BF51" s="285"/>
      <c r="BG51" s="285"/>
      <c r="BH51" s="285"/>
      <c r="BI51" s="285"/>
      <c r="BJ51" s="285"/>
      <c r="BK51" s="286"/>
      <c r="BL51" s="285">
        <v>1</v>
      </c>
      <c r="BM51" s="285"/>
      <c r="BN51" s="285"/>
      <c r="BO51" s="285"/>
      <c r="BP51" s="285"/>
      <c r="BQ51" s="285">
        <v>1</v>
      </c>
      <c r="BR51" s="286">
        <v>0</v>
      </c>
    </row>
    <row r="52" spans="1:70" s="287" customFormat="1" ht="12">
      <c r="A52" s="278">
        <v>45838</v>
      </c>
      <c r="B52" s="279" t="s">
        <v>273</v>
      </c>
      <c r="C52" s="279" t="s">
        <v>171</v>
      </c>
      <c r="D52" s="280"/>
      <c r="E52" s="281"/>
      <c r="F52" s="279" t="s">
        <v>274</v>
      </c>
      <c r="G52" s="282">
        <v>62653671394</v>
      </c>
      <c r="H52" s="279" t="s">
        <v>275</v>
      </c>
      <c r="I52" s="279" t="s">
        <v>168</v>
      </c>
      <c r="J52" s="279" t="s">
        <v>188</v>
      </c>
      <c r="K52" s="283">
        <v>45838</v>
      </c>
      <c r="L52" s="284">
        <v>12</v>
      </c>
      <c r="M52" s="285">
        <v>1918923</v>
      </c>
      <c r="N52" s="285">
        <v>201130</v>
      </c>
      <c r="O52" s="285"/>
      <c r="P52" s="285"/>
      <c r="Q52" s="285"/>
      <c r="R52" s="285"/>
      <c r="S52" s="285"/>
      <c r="T52" s="285"/>
      <c r="U52" s="286"/>
      <c r="V52" s="285">
        <v>201130</v>
      </c>
      <c r="W52" s="285"/>
      <c r="X52" s="285"/>
      <c r="Y52" s="285"/>
      <c r="Z52" s="285"/>
      <c r="AA52" s="285">
        <v>201130</v>
      </c>
      <c r="AB52" s="286">
        <v>1</v>
      </c>
      <c r="AC52" s="285"/>
      <c r="AD52" s="285"/>
      <c r="AE52" s="285"/>
      <c r="AF52" s="285"/>
      <c r="AG52" s="285"/>
      <c r="AH52" s="285"/>
      <c r="AI52" s="286"/>
      <c r="AJ52" s="285"/>
      <c r="AK52" s="285"/>
      <c r="AL52" s="285"/>
      <c r="AM52" s="285"/>
      <c r="AN52" s="285"/>
      <c r="AO52" s="285"/>
      <c r="AP52" s="286"/>
      <c r="AQ52" s="285"/>
      <c r="AR52" s="285"/>
      <c r="AS52" s="285"/>
      <c r="AT52" s="285"/>
      <c r="AU52" s="285"/>
      <c r="AV52" s="285"/>
      <c r="AW52" s="286"/>
      <c r="AX52" s="285"/>
      <c r="AY52" s="285"/>
      <c r="AZ52" s="285"/>
      <c r="BA52" s="285"/>
      <c r="BB52" s="285"/>
      <c r="BC52" s="285"/>
      <c r="BD52" s="286"/>
      <c r="BE52" s="285"/>
      <c r="BF52" s="285"/>
      <c r="BG52" s="285"/>
      <c r="BH52" s="285"/>
      <c r="BI52" s="285"/>
      <c r="BJ52" s="285"/>
      <c r="BK52" s="286"/>
      <c r="BL52" s="285"/>
      <c r="BM52" s="285"/>
      <c r="BN52" s="285"/>
      <c r="BO52" s="285"/>
      <c r="BP52" s="285"/>
      <c r="BQ52" s="285"/>
      <c r="BR52" s="286"/>
    </row>
    <row r="53" spans="1:70" s="287" customFormat="1" ht="12">
      <c r="A53" s="278">
        <v>45838</v>
      </c>
      <c r="B53" s="279" t="s">
        <v>276</v>
      </c>
      <c r="C53" s="279" t="s">
        <v>171</v>
      </c>
      <c r="D53" s="280" t="s">
        <v>165</v>
      </c>
      <c r="E53" s="281">
        <v>7</v>
      </c>
      <c r="F53" s="279" t="s">
        <v>277</v>
      </c>
      <c r="G53" s="282">
        <v>61808189263</v>
      </c>
      <c r="H53" s="279" t="s">
        <v>278</v>
      </c>
      <c r="I53" s="279" t="s">
        <v>168</v>
      </c>
      <c r="J53" s="279" t="s">
        <v>169</v>
      </c>
      <c r="K53" s="283">
        <v>45838</v>
      </c>
      <c r="L53" s="284">
        <v>12</v>
      </c>
      <c r="M53" s="285">
        <v>164526</v>
      </c>
      <c r="N53" s="285">
        <v>37603</v>
      </c>
      <c r="O53" s="285"/>
      <c r="P53" s="285"/>
      <c r="Q53" s="285"/>
      <c r="R53" s="285"/>
      <c r="S53" s="285"/>
      <c r="T53" s="285"/>
      <c r="U53" s="286"/>
      <c r="V53" s="285">
        <v>37211</v>
      </c>
      <c r="W53" s="285">
        <v>352</v>
      </c>
      <c r="X53" s="285"/>
      <c r="Y53" s="285"/>
      <c r="Z53" s="285"/>
      <c r="AA53" s="285">
        <v>37563</v>
      </c>
      <c r="AB53" s="286">
        <v>1</v>
      </c>
      <c r="AC53" s="285"/>
      <c r="AD53" s="285"/>
      <c r="AE53" s="285"/>
      <c r="AF53" s="285"/>
      <c r="AG53" s="285"/>
      <c r="AH53" s="285"/>
      <c r="AI53" s="286"/>
      <c r="AJ53" s="285"/>
      <c r="AK53" s="285"/>
      <c r="AL53" s="285"/>
      <c r="AM53" s="285"/>
      <c r="AN53" s="285"/>
      <c r="AO53" s="285"/>
      <c r="AP53" s="286"/>
      <c r="AQ53" s="285"/>
      <c r="AR53" s="285"/>
      <c r="AS53" s="285"/>
      <c r="AT53" s="285"/>
      <c r="AU53" s="285"/>
      <c r="AV53" s="285"/>
      <c r="AW53" s="286"/>
      <c r="AX53" s="285"/>
      <c r="AY53" s="285"/>
      <c r="AZ53" s="285"/>
      <c r="BA53" s="285"/>
      <c r="BB53" s="285"/>
      <c r="BC53" s="285"/>
      <c r="BD53" s="286"/>
      <c r="BE53" s="285">
        <v>40</v>
      </c>
      <c r="BF53" s="285"/>
      <c r="BG53" s="285"/>
      <c r="BH53" s="285"/>
      <c r="BI53" s="285"/>
      <c r="BJ53" s="285">
        <v>40</v>
      </c>
      <c r="BK53" s="286">
        <v>0</v>
      </c>
      <c r="BL53" s="285"/>
      <c r="BM53" s="285"/>
      <c r="BN53" s="285"/>
      <c r="BO53" s="285"/>
      <c r="BP53" s="285"/>
      <c r="BQ53" s="285"/>
      <c r="BR53" s="286"/>
    </row>
    <row r="54" spans="1:70" s="287" customFormat="1" ht="12">
      <c r="A54" s="278">
        <v>45838</v>
      </c>
      <c r="B54" s="279" t="s">
        <v>279</v>
      </c>
      <c r="C54" s="279" t="s">
        <v>164</v>
      </c>
      <c r="D54" s="280" t="s">
        <v>165</v>
      </c>
      <c r="E54" s="281">
        <v>7</v>
      </c>
      <c r="F54" s="279" t="s">
        <v>277</v>
      </c>
      <c r="G54" s="282">
        <v>61808189263</v>
      </c>
      <c r="H54" s="279" t="s">
        <v>278</v>
      </c>
      <c r="I54" s="279" t="s">
        <v>168</v>
      </c>
      <c r="J54" s="279" t="s">
        <v>169</v>
      </c>
      <c r="K54" s="283">
        <v>45838</v>
      </c>
      <c r="L54" s="284">
        <v>12</v>
      </c>
      <c r="M54" s="285">
        <v>1312</v>
      </c>
      <c r="N54" s="285">
        <v>590</v>
      </c>
      <c r="O54" s="285"/>
      <c r="P54" s="285"/>
      <c r="Q54" s="285"/>
      <c r="R54" s="285"/>
      <c r="S54" s="285"/>
      <c r="T54" s="285"/>
      <c r="U54" s="286"/>
      <c r="V54" s="285">
        <v>590</v>
      </c>
      <c r="W54" s="285"/>
      <c r="X54" s="285"/>
      <c r="Y54" s="285"/>
      <c r="Z54" s="285"/>
      <c r="AA54" s="285">
        <v>590</v>
      </c>
      <c r="AB54" s="286">
        <v>1</v>
      </c>
      <c r="AC54" s="285"/>
      <c r="AD54" s="285"/>
      <c r="AE54" s="285"/>
      <c r="AF54" s="285"/>
      <c r="AG54" s="285"/>
      <c r="AH54" s="285"/>
      <c r="AI54" s="286"/>
      <c r="AJ54" s="285"/>
      <c r="AK54" s="285"/>
      <c r="AL54" s="285"/>
      <c r="AM54" s="285"/>
      <c r="AN54" s="285"/>
      <c r="AO54" s="285"/>
      <c r="AP54" s="286"/>
      <c r="AQ54" s="285"/>
      <c r="AR54" s="285"/>
      <c r="AS54" s="285"/>
      <c r="AT54" s="285"/>
      <c r="AU54" s="285"/>
      <c r="AV54" s="285"/>
      <c r="AW54" s="286"/>
      <c r="AX54" s="285"/>
      <c r="AY54" s="285"/>
      <c r="AZ54" s="285"/>
      <c r="BA54" s="285"/>
      <c r="BB54" s="285"/>
      <c r="BC54" s="285"/>
      <c r="BD54" s="286"/>
      <c r="BE54" s="285"/>
      <c r="BF54" s="285"/>
      <c r="BG54" s="285"/>
      <c r="BH54" s="285"/>
      <c r="BI54" s="285"/>
      <c r="BJ54" s="285"/>
      <c r="BK54" s="286"/>
      <c r="BL54" s="285"/>
      <c r="BM54" s="285"/>
      <c r="BN54" s="285"/>
      <c r="BO54" s="285"/>
      <c r="BP54" s="285"/>
      <c r="BQ54" s="285"/>
      <c r="BR54" s="286"/>
    </row>
    <row r="55" spans="1:70" s="287" customFormat="1" ht="12">
      <c r="A55" s="278">
        <v>45838</v>
      </c>
      <c r="B55" s="279" t="s">
        <v>280</v>
      </c>
      <c r="C55" s="279" t="s">
        <v>171</v>
      </c>
      <c r="D55" s="280" t="s">
        <v>165</v>
      </c>
      <c r="E55" s="281">
        <v>41</v>
      </c>
      <c r="F55" s="279" t="s">
        <v>281</v>
      </c>
      <c r="G55" s="282">
        <v>89384753567</v>
      </c>
      <c r="H55" s="279" t="s">
        <v>282</v>
      </c>
      <c r="I55" s="279" t="s">
        <v>168</v>
      </c>
      <c r="J55" s="279" t="s">
        <v>169</v>
      </c>
      <c r="K55" s="283">
        <v>45838</v>
      </c>
      <c r="L55" s="284">
        <v>12</v>
      </c>
      <c r="M55" s="285">
        <v>45978</v>
      </c>
      <c r="N55" s="285">
        <v>8193</v>
      </c>
      <c r="O55" s="285"/>
      <c r="P55" s="285"/>
      <c r="Q55" s="285"/>
      <c r="R55" s="285"/>
      <c r="S55" s="285"/>
      <c r="T55" s="285"/>
      <c r="U55" s="286"/>
      <c r="V55" s="285">
        <v>8190</v>
      </c>
      <c r="W55" s="285"/>
      <c r="X55" s="285"/>
      <c r="Y55" s="285"/>
      <c r="Z55" s="285"/>
      <c r="AA55" s="285">
        <v>8190</v>
      </c>
      <c r="AB55" s="286">
        <v>1</v>
      </c>
      <c r="AC55" s="285">
        <v>3</v>
      </c>
      <c r="AD55" s="285"/>
      <c r="AE55" s="285"/>
      <c r="AF55" s="285"/>
      <c r="AG55" s="285"/>
      <c r="AH55" s="285">
        <v>3</v>
      </c>
      <c r="AI55" s="286">
        <v>0</v>
      </c>
      <c r="AJ55" s="285"/>
      <c r="AK55" s="285"/>
      <c r="AL55" s="285"/>
      <c r="AM55" s="285"/>
      <c r="AN55" s="285"/>
      <c r="AO55" s="285"/>
      <c r="AP55" s="286"/>
      <c r="AQ55" s="285"/>
      <c r="AR55" s="285"/>
      <c r="AS55" s="285"/>
      <c r="AT55" s="285"/>
      <c r="AU55" s="285"/>
      <c r="AV55" s="285"/>
      <c r="AW55" s="286"/>
      <c r="AX55" s="285"/>
      <c r="AY55" s="285"/>
      <c r="AZ55" s="285"/>
      <c r="BA55" s="285"/>
      <c r="BB55" s="285"/>
      <c r="BC55" s="285"/>
      <c r="BD55" s="286"/>
      <c r="BE55" s="285"/>
      <c r="BF55" s="285"/>
      <c r="BG55" s="285"/>
      <c r="BH55" s="285"/>
      <c r="BI55" s="285"/>
      <c r="BJ55" s="285"/>
      <c r="BK55" s="286"/>
      <c r="BL55" s="285"/>
      <c r="BM55" s="285"/>
      <c r="BN55" s="285"/>
      <c r="BO55" s="285"/>
      <c r="BP55" s="285"/>
      <c r="BQ55" s="285"/>
      <c r="BR55" s="286"/>
    </row>
    <row r="56" spans="1:70" s="287" customFormat="1" ht="12">
      <c r="A56" s="278">
        <v>45838</v>
      </c>
      <c r="B56" s="279" t="s">
        <v>283</v>
      </c>
      <c r="C56" s="279" t="s">
        <v>171</v>
      </c>
      <c r="D56" s="280" t="s">
        <v>165</v>
      </c>
      <c r="E56" s="281">
        <v>41</v>
      </c>
      <c r="F56" s="279" t="s">
        <v>284</v>
      </c>
      <c r="G56" s="282">
        <v>68964712340</v>
      </c>
      <c r="H56" s="279" t="s">
        <v>224</v>
      </c>
      <c r="I56" s="279" t="s">
        <v>168</v>
      </c>
      <c r="J56" s="279" t="s">
        <v>169</v>
      </c>
      <c r="K56" s="283">
        <v>45838</v>
      </c>
      <c r="L56" s="284">
        <v>12</v>
      </c>
      <c r="M56" s="285">
        <v>41592</v>
      </c>
      <c r="N56" s="285">
        <v>22684</v>
      </c>
      <c r="O56" s="285">
        <v>6812</v>
      </c>
      <c r="P56" s="285"/>
      <c r="Q56" s="285"/>
      <c r="R56" s="285"/>
      <c r="S56" s="285"/>
      <c r="T56" s="285">
        <v>6812</v>
      </c>
      <c r="U56" s="286">
        <v>0.3</v>
      </c>
      <c r="V56" s="285">
        <v>14068</v>
      </c>
      <c r="W56" s="285"/>
      <c r="X56" s="285"/>
      <c r="Y56" s="285"/>
      <c r="Z56" s="285"/>
      <c r="AA56" s="285">
        <v>14068</v>
      </c>
      <c r="AB56" s="286">
        <v>0.62</v>
      </c>
      <c r="AC56" s="285"/>
      <c r="AD56" s="285"/>
      <c r="AE56" s="285"/>
      <c r="AF56" s="285"/>
      <c r="AG56" s="285"/>
      <c r="AH56" s="285"/>
      <c r="AI56" s="286"/>
      <c r="AJ56" s="285">
        <v>1789</v>
      </c>
      <c r="AK56" s="285"/>
      <c r="AL56" s="285"/>
      <c r="AM56" s="285"/>
      <c r="AN56" s="285"/>
      <c r="AO56" s="285">
        <v>1789</v>
      </c>
      <c r="AP56" s="286">
        <v>0.08</v>
      </c>
      <c r="AQ56" s="285"/>
      <c r="AR56" s="285"/>
      <c r="AS56" s="285"/>
      <c r="AT56" s="285"/>
      <c r="AU56" s="285"/>
      <c r="AV56" s="285"/>
      <c r="AW56" s="286"/>
      <c r="AX56" s="285"/>
      <c r="AY56" s="285"/>
      <c r="AZ56" s="285"/>
      <c r="BA56" s="285"/>
      <c r="BB56" s="285"/>
      <c r="BC56" s="285"/>
      <c r="BD56" s="286"/>
      <c r="BE56" s="285"/>
      <c r="BF56" s="285"/>
      <c r="BG56" s="285"/>
      <c r="BH56" s="285"/>
      <c r="BI56" s="285"/>
      <c r="BJ56" s="285"/>
      <c r="BK56" s="286"/>
      <c r="BL56" s="285">
        <v>15</v>
      </c>
      <c r="BM56" s="285"/>
      <c r="BN56" s="285"/>
      <c r="BO56" s="285"/>
      <c r="BP56" s="285"/>
      <c r="BQ56" s="285">
        <v>15</v>
      </c>
      <c r="BR56" s="286">
        <v>0</v>
      </c>
    </row>
    <row r="57" spans="1:70" s="287" customFormat="1" ht="12">
      <c r="A57" s="278">
        <v>45838</v>
      </c>
      <c r="B57" s="279" t="s">
        <v>285</v>
      </c>
      <c r="C57" s="279" t="s">
        <v>171</v>
      </c>
      <c r="D57" s="280" t="s">
        <v>165</v>
      </c>
      <c r="E57" s="281">
        <v>3</v>
      </c>
      <c r="F57" s="279" t="s">
        <v>286</v>
      </c>
      <c r="G57" s="282">
        <v>16457520308</v>
      </c>
      <c r="H57" s="279" t="s">
        <v>287</v>
      </c>
      <c r="I57" s="279" t="s">
        <v>168</v>
      </c>
      <c r="J57" s="279" t="s">
        <v>188</v>
      </c>
      <c r="K57" s="283">
        <v>45838</v>
      </c>
      <c r="L57" s="284">
        <v>12</v>
      </c>
      <c r="M57" s="285">
        <v>119535</v>
      </c>
      <c r="N57" s="285">
        <v>47650</v>
      </c>
      <c r="O57" s="285">
        <v>33889</v>
      </c>
      <c r="P57" s="285"/>
      <c r="Q57" s="285"/>
      <c r="R57" s="285"/>
      <c r="S57" s="285"/>
      <c r="T57" s="285">
        <v>33889</v>
      </c>
      <c r="U57" s="286">
        <v>0.71</v>
      </c>
      <c r="V57" s="285">
        <v>13480</v>
      </c>
      <c r="W57" s="285"/>
      <c r="X57" s="285"/>
      <c r="Y57" s="285"/>
      <c r="Z57" s="285"/>
      <c r="AA57" s="285">
        <v>13480</v>
      </c>
      <c r="AB57" s="286">
        <v>0.28000000000000003</v>
      </c>
      <c r="AC57" s="285"/>
      <c r="AD57" s="285"/>
      <c r="AE57" s="285"/>
      <c r="AF57" s="285"/>
      <c r="AG57" s="285"/>
      <c r="AH57" s="285"/>
      <c r="AI57" s="286"/>
      <c r="AJ57" s="285"/>
      <c r="AK57" s="285"/>
      <c r="AL57" s="285"/>
      <c r="AM57" s="285"/>
      <c r="AN57" s="285"/>
      <c r="AO57" s="285"/>
      <c r="AP57" s="286"/>
      <c r="AQ57" s="285"/>
      <c r="AR57" s="285"/>
      <c r="AS57" s="285"/>
      <c r="AT57" s="285"/>
      <c r="AU57" s="285"/>
      <c r="AV57" s="285"/>
      <c r="AW57" s="286"/>
      <c r="AX57" s="285"/>
      <c r="AY57" s="285"/>
      <c r="AZ57" s="285"/>
      <c r="BA57" s="285"/>
      <c r="BB57" s="285"/>
      <c r="BC57" s="285"/>
      <c r="BD57" s="286"/>
      <c r="BE57" s="285"/>
      <c r="BF57" s="285"/>
      <c r="BG57" s="285"/>
      <c r="BH57" s="285"/>
      <c r="BI57" s="285"/>
      <c r="BJ57" s="285"/>
      <c r="BK57" s="286"/>
      <c r="BL57" s="285">
        <v>281</v>
      </c>
      <c r="BM57" s="285"/>
      <c r="BN57" s="285"/>
      <c r="BO57" s="285"/>
      <c r="BP57" s="285"/>
      <c r="BQ57" s="285">
        <v>281</v>
      </c>
      <c r="BR57" s="286">
        <v>0.01</v>
      </c>
    </row>
    <row r="58" spans="1:70" s="287" customFormat="1" ht="12">
      <c r="A58" s="278">
        <v>45838</v>
      </c>
      <c r="B58" s="279" t="s">
        <v>288</v>
      </c>
      <c r="C58" s="279" t="s">
        <v>171</v>
      </c>
      <c r="D58" s="280" t="s">
        <v>165</v>
      </c>
      <c r="E58" s="281">
        <v>4</v>
      </c>
      <c r="F58" s="279" t="s">
        <v>289</v>
      </c>
      <c r="G58" s="282">
        <v>85502108833</v>
      </c>
      <c r="H58" s="279" t="s">
        <v>290</v>
      </c>
      <c r="I58" s="279" t="s">
        <v>168</v>
      </c>
      <c r="J58" s="279" t="s">
        <v>177</v>
      </c>
      <c r="K58" s="283">
        <v>45838</v>
      </c>
      <c r="L58" s="284">
        <v>12</v>
      </c>
      <c r="M58" s="285">
        <v>56324</v>
      </c>
      <c r="N58" s="285">
        <v>38159</v>
      </c>
      <c r="O58" s="285">
        <v>20389</v>
      </c>
      <c r="P58" s="285"/>
      <c r="Q58" s="285"/>
      <c r="R58" s="285"/>
      <c r="S58" s="285"/>
      <c r="T58" s="285">
        <v>20389</v>
      </c>
      <c r="U58" s="286">
        <v>0.53</v>
      </c>
      <c r="V58" s="285">
        <v>17528</v>
      </c>
      <c r="W58" s="285"/>
      <c r="X58" s="285"/>
      <c r="Y58" s="285"/>
      <c r="Z58" s="285"/>
      <c r="AA58" s="285">
        <v>17528</v>
      </c>
      <c r="AB58" s="286">
        <v>0.46</v>
      </c>
      <c r="AC58" s="285">
        <v>242</v>
      </c>
      <c r="AD58" s="285"/>
      <c r="AE58" s="285"/>
      <c r="AF58" s="285"/>
      <c r="AG58" s="285"/>
      <c r="AH58" s="285">
        <v>242</v>
      </c>
      <c r="AI58" s="286">
        <v>0.01</v>
      </c>
      <c r="AJ58" s="285"/>
      <c r="AK58" s="285"/>
      <c r="AL58" s="285"/>
      <c r="AM58" s="285"/>
      <c r="AN58" s="285"/>
      <c r="AO58" s="285"/>
      <c r="AP58" s="286"/>
      <c r="AQ58" s="285"/>
      <c r="AR58" s="285"/>
      <c r="AS58" s="285"/>
      <c r="AT58" s="285"/>
      <c r="AU58" s="285"/>
      <c r="AV58" s="285"/>
      <c r="AW58" s="286"/>
      <c r="AX58" s="285"/>
      <c r="AY58" s="285"/>
      <c r="AZ58" s="285"/>
      <c r="BA58" s="285"/>
      <c r="BB58" s="285"/>
      <c r="BC58" s="285"/>
      <c r="BD58" s="286"/>
      <c r="BE58" s="285"/>
      <c r="BF58" s="285"/>
      <c r="BG58" s="285"/>
      <c r="BH58" s="285"/>
      <c r="BI58" s="285"/>
      <c r="BJ58" s="285"/>
      <c r="BK58" s="286"/>
      <c r="BL58" s="285"/>
      <c r="BM58" s="285"/>
      <c r="BN58" s="285"/>
      <c r="BO58" s="285"/>
      <c r="BP58" s="285"/>
      <c r="BQ58" s="285"/>
      <c r="BR58" s="286"/>
    </row>
    <row r="59" spans="1:70" s="287" customFormat="1" ht="12">
      <c r="A59" s="278">
        <v>45838</v>
      </c>
      <c r="B59" s="279" t="s">
        <v>291</v>
      </c>
      <c r="C59" s="279" t="s">
        <v>171</v>
      </c>
      <c r="D59" s="280" t="s">
        <v>165</v>
      </c>
      <c r="E59" s="281">
        <v>3</v>
      </c>
      <c r="F59" s="279" t="s">
        <v>292</v>
      </c>
      <c r="G59" s="282">
        <v>57526653420</v>
      </c>
      <c r="H59" s="279" t="s">
        <v>293</v>
      </c>
      <c r="I59" s="279" t="s">
        <v>168</v>
      </c>
      <c r="J59" s="279" t="s">
        <v>169</v>
      </c>
      <c r="K59" s="283">
        <v>45838</v>
      </c>
      <c r="L59" s="284">
        <v>12</v>
      </c>
      <c r="M59" s="285">
        <v>9693</v>
      </c>
      <c r="N59" s="285">
        <v>1170</v>
      </c>
      <c r="O59" s="285"/>
      <c r="P59" s="285"/>
      <c r="Q59" s="285"/>
      <c r="R59" s="285"/>
      <c r="S59" s="285"/>
      <c r="T59" s="285"/>
      <c r="U59" s="286"/>
      <c r="V59" s="285">
        <v>963</v>
      </c>
      <c r="W59" s="285"/>
      <c r="X59" s="285"/>
      <c r="Y59" s="285"/>
      <c r="Z59" s="285"/>
      <c r="AA59" s="285">
        <v>963</v>
      </c>
      <c r="AB59" s="286">
        <v>0.82</v>
      </c>
      <c r="AC59" s="285"/>
      <c r="AD59" s="285"/>
      <c r="AE59" s="285"/>
      <c r="AF59" s="285"/>
      <c r="AG59" s="285"/>
      <c r="AH59" s="285"/>
      <c r="AI59" s="286"/>
      <c r="AJ59" s="285">
        <v>207</v>
      </c>
      <c r="AK59" s="285"/>
      <c r="AL59" s="285"/>
      <c r="AM59" s="285"/>
      <c r="AN59" s="285"/>
      <c r="AO59" s="285">
        <v>207</v>
      </c>
      <c r="AP59" s="286">
        <v>0.18</v>
      </c>
      <c r="AQ59" s="285"/>
      <c r="AR59" s="285"/>
      <c r="AS59" s="285"/>
      <c r="AT59" s="285"/>
      <c r="AU59" s="285"/>
      <c r="AV59" s="285"/>
      <c r="AW59" s="286"/>
      <c r="AX59" s="285"/>
      <c r="AY59" s="285"/>
      <c r="AZ59" s="285"/>
      <c r="BA59" s="285"/>
      <c r="BB59" s="285"/>
      <c r="BC59" s="285"/>
      <c r="BD59" s="286"/>
      <c r="BE59" s="285"/>
      <c r="BF59" s="285"/>
      <c r="BG59" s="285"/>
      <c r="BH59" s="285"/>
      <c r="BI59" s="285"/>
      <c r="BJ59" s="285"/>
      <c r="BK59" s="286"/>
      <c r="BL59" s="285"/>
      <c r="BM59" s="285"/>
      <c r="BN59" s="285"/>
      <c r="BO59" s="285"/>
      <c r="BP59" s="285"/>
      <c r="BQ59" s="285"/>
      <c r="BR59" s="286"/>
    </row>
    <row r="60" spans="1:70" s="287" customFormat="1" ht="12">
      <c r="A60" s="278">
        <v>45838</v>
      </c>
      <c r="B60" s="279" t="s">
        <v>294</v>
      </c>
      <c r="C60" s="279" t="s">
        <v>171</v>
      </c>
      <c r="D60" s="280"/>
      <c r="E60" s="281"/>
      <c r="F60" s="279" t="s">
        <v>295</v>
      </c>
      <c r="G60" s="282">
        <v>91385943850</v>
      </c>
      <c r="H60" s="279" t="s">
        <v>296</v>
      </c>
      <c r="I60" s="279" t="s">
        <v>168</v>
      </c>
      <c r="J60" s="279" t="s">
        <v>188</v>
      </c>
      <c r="K60" s="283">
        <v>45838</v>
      </c>
      <c r="L60" s="284">
        <v>12</v>
      </c>
      <c r="M60" s="285">
        <v>405166</v>
      </c>
      <c r="N60" s="285">
        <v>26861</v>
      </c>
      <c r="O60" s="285"/>
      <c r="P60" s="285"/>
      <c r="Q60" s="285"/>
      <c r="R60" s="285"/>
      <c r="S60" s="285"/>
      <c r="T60" s="285"/>
      <c r="U60" s="286"/>
      <c r="V60" s="285">
        <v>23367</v>
      </c>
      <c r="W60" s="285"/>
      <c r="X60" s="285"/>
      <c r="Y60" s="285"/>
      <c r="Z60" s="285"/>
      <c r="AA60" s="285">
        <v>23367</v>
      </c>
      <c r="AB60" s="286">
        <v>0.87</v>
      </c>
      <c r="AC60" s="285"/>
      <c r="AD60" s="285"/>
      <c r="AE60" s="285"/>
      <c r="AF60" s="285"/>
      <c r="AG60" s="285"/>
      <c r="AH60" s="285"/>
      <c r="AI60" s="286"/>
      <c r="AJ60" s="285">
        <v>2295</v>
      </c>
      <c r="AK60" s="285"/>
      <c r="AL60" s="285"/>
      <c r="AM60" s="285"/>
      <c r="AN60" s="285"/>
      <c r="AO60" s="285">
        <v>2295</v>
      </c>
      <c r="AP60" s="286">
        <v>0.09</v>
      </c>
      <c r="AQ60" s="285"/>
      <c r="AR60" s="285"/>
      <c r="AS60" s="285"/>
      <c r="AT60" s="285"/>
      <c r="AU60" s="285"/>
      <c r="AV60" s="285"/>
      <c r="AW60" s="286"/>
      <c r="AX60" s="285"/>
      <c r="AY60" s="285"/>
      <c r="AZ60" s="285"/>
      <c r="BA60" s="285"/>
      <c r="BB60" s="285"/>
      <c r="BC60" s="285"/>
      <c r="BD60" s="286"/>
      <c r="BE60" s="285"/>
      <c r="BF60" s="285"/>
      <c r="BG60" s="285"/>
      <c r="BH60" s="285"/>
      <c r="BI60" s="285"/>
      <c r="BJ60" s="285"/>
      <c r="BK60" s="286"/>
      <c r="BL60" s="285">
        <v>1199</v>
      </c>
      <c r="BM60" s="285"/>
      <c r="BN60" s="285"/>
      <c r="BO60" s="285"/>
      <c r="BP60" s="285"/>
      <c r="BQ60" s="285">
        <v>1199</v>
      </c>
      <c r="BR60" s="286">
        <v>0.04</v>
      </c>
    </row>
    <row r="61" spans="1:70" s="287" customFormat="1" ht="12">
      <c r="A61" s="278">
        <v>45838</v>
      </c>
      <c r="B61" s="279" t="s">
        <v>297</v>
      </c>
      <c r="C61" s="279" t="s">
        <v>171</v>
      </c>
      <c r="D61" s="280" t="s">
        <v>165</v>
      </c>
      <c r="E61" s="281">
        <v>36</v>
      </c>
      <c r="F61" s="279" t="s">
        <v>298</v>
      </c>
      <c r="G61" s="282">
        <v>27923449966</v>
      </c>
      <c r="H61" s="279" t="s">
        <v>299</v>
      </c>
      <c r="I61" s="279" t="s">
        <v>168</v>
      </c>
      <c r="J61" s="279" t="s">
        <v>169</v>
      </c>
      <c r="K61" s="283">
        <v>45838</v>
      </c>
      <c r="L61" s="284">
        <v>12</v>
      </c>
      <c r="M61" s="288">
        <v>20865</v>
      </c>
      <c r="N61" s="288">
        <v>4802</v>
      </c>
      <c r="O61" s="288">
        <v>1947</v>
      </c>
      <c r="P61" s="288"/>
      <c r="Q61" s="288"/>
      <c r="R61" s="288"/>
      <c r="S61" s="288"/>
      <c r="T61" s="288">
        <v>1947</v>
      </c>
      <c r="U61" s="289">
        <v>0.41</v>
      </c>
      <c r="V61" s="288">
        <v>2855</v>
      </c>
      <c r="W61" s="288"/>
      <c r="X61" s="288"/>
      <c r="Y61" s="288"/>
      <c r="Z61" s="288"/>
      <c r="AA61" s="288">
        <v>2855</v>
      </c>
      <c r="AB61" s="289">
        <v>0.59</v>
      </c>
      <c r="AC61" s="288"/>
      <c r="AD61" s="288"/>
      <c r="AE61" s="288"/>
      <c r="AF61" s="288"/>
      <c r="AG61" s="288"/>
      <c r="AH61" s="288"/>
      <c r="AI61" s="289"/>
      <c r="AJ61" s="288"/>
      <c r="AK61" s="288"/>
      <c r="AL61" s="288"/>
      <c r="AM61" s="288"/>
      <c r="AN61" s="288"/>
      <c r="AO61" s="288"/>
      <c r="AP61" s="289"/>
      <c r="AQ61" s="288"/>
      <c r="AR61" s="288"/>
      <c r="AS61" s="288"/>
      <c r="AT61" s="288"/>
      <c r="AU61" s="288"/>
      <c r="AV61" s="288"/>
      <c r="AW61" s="289"/>
      <c r="AX61" s="288"/>
      <c r="AY61" s="288"/>
      <c r="AZ61" s="288"/>
      <c r="BA61" s="288"/>
      <c r="BB61" s="288"/>
      <c r="BC61" s="288"/>
      <c r="BD61" s="289"/>
      <c r="BE61" s="288"/>
      <c r="BF61" s="288"/>
      <c r="BG61" s="288"/>
      <c r="BH61" s="288"/>
      <c r="BI61" s="288"/>
      <c r="BJ61" s="288"/>
      <c r="BK61" s="289"/>
      <c r="BL61" s="288"/>
      <c r="BM61" s="288"/>
      <c r="BN61" s="288"/>
      <c r="BO61" s="288"/>
      <c r="BP61" s="288"/>
      <c r="BQ61" s="288"/>
      <c r="BR61" s="289"/>
    </row>
    <row r="62" spans="1:70" s="287" customFormat="1" ht="12">
      <c r="A62" s="278">
        <v>45473</v>
      </c>
      <c r="B62" s="279" t="s">
        <v>163</v>
      </c>
      <c r="C62" s="279" t="s">
        <v>164</v>
      </c>
      <c r="D62" s="280" t="s">
        <v>165</v>
      </c>
      <c r="E62" s="281">
        <v>6</v>
      </c>
      <c r="F62" s="279" t="s">
        <v>166</v>
      </c>
      <c r="G62" s="282">
        <v>78421957449</v>
      </c>
      <c r="H62" s="279" t="s">
        <v>167</v>
      </c>
      <c r="I62" s="279" t="s">
        <v>168</v>
      </c>
      <c r="J62" s="279" t="s">
        <v>169</v>
      </c>
      <c r="K62" s="283" t="s">
        <v>300</v>
      </c>
      <c r="L62" s="284">
        <v>12</v>
      </c>
      <c r="M62" s="285">
        <v>2342</v>
      </c>
      <c r="N62" s="285">
        <v>247</v>
      </c>
      <c r="O62" s="285"/>
      <c r="P62" s="285"/>
      <c r="Q62" s="285"/>
      <c r="R62" s="285"/>
      <c r="S62" s="285"/>
      <c r="T62" s="285"/>
      <c r="U62" s="286"/>
      <c r="V62" s="285">
        <v>242</v>
      </c>
      <c r="W62" s="285"/>
      <c r="X62" s="285"/>
      <c r="Y62" s="285"/>
      <c r="Z62" s="285"/>
      <c r="AA62" s="285">
        <v>242</v>
      </c>
      <c r="AB62" s="286">
        <v>0.98</v>
      </c>
      <c r="AC62" s="285"/>
      <c r="AD62" s="285"/>
      <c r="AE62" s="285"/>
      <c r="AF62" s="285"/>
      <c r="AG62" s="285"/>
      <c r="AH62" s="285"/>
      <c r="AI62" s="286"/>
      <c r="AJ62" s="285"/>
      <c r="AK62" s="285"/>
      <c r="AL62" s="285"/>
      <c r="AM62" s="285"/>
      <c r="AN62" s="285"/>
      <c r="AO62" s="285"/>
      <c r="AP62" s="286"/>
      <c r="AQ62" s="285"/>
      <c r="AR62" s="285"/>
      <c r="AS62" s="285"/>
      <c r="AT62" s="285"/>
      <c r="AU62" s="285"/>
      <c r="AV62" s="285"/>
      <c r="AW62" s="286"/>
      <c r="AX62" s="285"/>
      <c r="AY62" s="285"/>
      <c r="AZ62" s="285"/>
      <c r="BA62" s="285"/>
      <c r="BB62" s="285"/>
      <c r="BC62" s="285"/>
      <c r="BD62" s="286"/>
      <c r="BE62" s="285"/>
      <c r="BF62" s="285"/>
      <c r="BG62" s="285"/>
      <c r="BH62" s="285"/>
      <c r="BI62" s="285"/>
      <c r="BJ62" s="285"/>
      <c r="BK62" s="286"/>
      <c r="BL62" s="285">
        <v>5</v>
      </c>
      <c r="BM62" s="285"/>
      <c r="BN62" s="285"/>
      <c r="BO62" s="285"/>
      <c r="BP62" s="285"/>
      <c r="BQ62" s="285">
        <v>5</v>
      </c>
      <c r="BR62" s="286">
        <v>0.02</v>
      </c>
    </row>
    <row r="63" spans="1:70" s="287" customFormat="1" ht="12">
      <c r="A63" s="278">
        <v>45473</v>
      </c>
      <c r="B63" s="279" t="s">
        <v>170</v>
      </c>
      <c r="C63" s="279" t="s">
        <v>171</v>
      </c>
      <c r="D63" s="280" t="s">
        <v>165</v>
      </c>
      <c r="E63" s="281">
        <v>6</v>
      </c>
      <c r="F63" s="279" t="s">
        <v>166</v>
      </c>
      <c r="G63" s="282">
        <v>78421957449</v>
      </c>
      <c r="H63" s="279" t="s">
        <v>167</v>
      </c>
      <c r="I63" s="279" t="s">
        <v>168</v>
      </c>
      <c r="J63" s="279" t="s">
        <v>169</v>
      </c>
      <c r="K63" s="283" t="s">
        <v>300</v>
      </c>
      <c r="L63" s="284">
        <v>12</v>
      </c>
      <c r="M63" s="285">
        <v>362086</v>
      </c>
      <c r="N63" s="285">
        <v>62294</v>
      </c>
      <c r="O63" s="285"/>
      <c r="P63" s="285"/>
      <c r="Q63" s="285"/>
      <c r="R63" s="285"/>
      <c r="S63" s="285"/>
      <c r="T63" s="285"/>
      <c r="U63" s="286"/>
      <c r="V63" s="285">
        <v>62135</v>
      </c>
      <c r="W63" s="285"/>
      <c r="X63" s="285"/>
      <c r="Y63" s="285"/>
      <c r="Z63" s="285"/>
      <c r="AA63" s="285">
        <v>62135</v>
      </c>
      <c r="AB63" s="286">
        <v>1</v>
      </c>
      <c r="AC63" s="285"/>
      <c r="AD63" s="285"/>
      <c r="AE63" s="285"/>
      <c r="AF63" s="285"/>
      <c r="AG63" s="285"/>
      <c r="AH63" s="285"/>
      <c r="AI63" s="286"/>
      <c r="AJ63" s="285"/>
      <c r="AK63" s="285"/>
      <c r="AL63" s="285"/>
      <c r="AM63" s="285"/>
      <c r="AN63" s="285"/>
      <c r="AO63" s="285"/>
      <c r="AP63" s="286"/>
      <c r="AQ63" s="285"/>
      <c r="AR63" s="285"/>
      <c r="AS63" s="285"/>
      <c r="AT63" s="285"/>
      <c r="AU63" s="285"/>
      <c r="AV63" s="285"/>
      <c r="AW63" s="286"/>
      <c r="AX63" s="285"/>
      <c r="AY63" s="285"/>
      <c r="AZ63" s="285"/>
      <c r="BA63" s="285"/>
      <c r="BB63" s="285"/>
      <c r="BC63" s="285"/>
      <c r="BD63" s="286"/>
      <c r="BE63" s="285"/>
      <c r="BF63" s="285"/>
      <c r="BG63" s="285"/>
      <c r="BH63" s="285"/>
      <c r="BI63" s="285"/>
      <c r="BJ63" s="285"/>
      <c r="BK63" s="286"/>
      <c r="BL63" s="285"/>
      <c r="BM63" s="285"/>
      <c r="BN63" s="285"/>
      <c r="BO63" s="285"/>
      <c r="BP63" s="285">
        <v>159</v>
      </c>
      <c r="BQ63" s="285">
        <v>159</v>
      </c>
      <c r="BR63" s="286">
        <v>0</v>
      </c>
    </row>
    <row r="64" spans="1:70" s="287" customFormat="1" ht="12">
      <c r="A64" s="278">
        <v>45473</v>
      </c>
      <c r="B64" s="279" t="s">
        <v>172</v>
      </c>
      <c r="C64" s="279" t="s">
        <v>164</v>
      </c>
      <c r="D64" s="280" t="s">
        <v>165</v>
      </c>
      <c r="E64" s="281">
        <v>6</v>
      </c>
      <c r="F64" s="279" t="s">
        <v>166</v>
      </c>
      <c r="G64" s="282">
        <v>78421957449</v>
      </c>
      <c r="H64" s="279" t="s">
        <v>167</v>
      </c>
      <c r="I64" s="279" t="s">
        <v>168</v>
      </c>
      <c r="J64" s="279" t="s">
        <v>169</v>
      </c>
      <c r="K64" s="283" t="s">
        <v>300</v>
      </c>
      <c r="L64" s="284">
        <v>12</v>
      </c>
      <c r="M64" s="285">
        <v>2814</v>
      </c>
      <c r="N64" s="285">
        <v>103</v>
      </c>
      <c r="O64" s="285"/>
      <c r="P64" s="285"/>
      <c r="Q64" s="285"/>
      <c r="R64" s="285"/>
      <c r="S64" s="285"/>
      <c r="T64" s="285"/>
      <c r="U64" s="286"/>
      <c r="V64" s="285">
        <v>100</v>
      </c>
      <c r="W64" s="285"/>
      <c r="X64" s="285"/>
      <c r="Y64" s="285"/>
      <c r="Z64" s="285"/>
      <c r="AA64" s="285">
        <v>100</v>
      </c>
      <c r="AB64" s="286">
        <v>0.97</v>
      </c>
      <c r="AC64" s="285"/>
      <c r="AD64" s="285"/>
      <c r="AE64" s="285"/>
      <c r="AF64" s="285"/>
      <c r="AG64" s="285"/>
      <c r="AH64" s="285"/>
      <c r="AI64" s="286"/>
      <c r="AJ64" s="285"/>
      <c r="AK64" s="285"/>
      <c r="AL64" s="285"/>
      <c r="AM64" s="285"/>
      <c r="AN64" s="285"/>
      <c r="AO64" s="285"/>
      <c r="AP64" s="286"/>
      <c r="AQ64" s="285"/>
      <c r="AR64" s="285"/>
      <c r="AS64" s="285"/>
      <c r="AT64" s="285"/>
      <c r="AU64" s="285"/>
      <c r="AV64" s="285"/>
      <c r="AW64" s="286"/>
      <c r="AX64" s="285"/>
      <c r="AY64" s="285"/>
      <c r="AZ64" s="285"/>
      <c r="BA64" s="285"/>
      <c r="BB64" s="285"/>
      <c r="BC64" s="285"/>
      <c r="BD64" s="286"/>
      <c r="BE64" s="285"/>
      <c r="BF64" s="285"/>
      <c r="BG64" s="285"/>
      <c r="BH64" s="285"/>
      <c r="BI64" s="285"/>
      <c r="BJ64" s="285"/>
      <c r="BK64" s="286"/>
      <c r="BL64" s="285">
        <v>3</v>
      </c>
      <c r="BM64" s="285"/>
      <c r="BN64" s="285"/>
      <c r="BO64" s="285"/>
      <c r="BP64" s="285"/>
      <c r="BQ64" s="285">
        <v>3</v>
      </c>
      <c r="BR64" s="286">
        <v>0.03</v>
      </c>
    </row>
    <row r="65" spans="1:70" s="287" customFormat="1" ht="12">
      <c r="A65" s="278">
        <v>45473</v>
      </c>
      <c r="B65" s="279" t="s">
        <v>173</v>
      </c>
      <c r="C65" s="279" t="s">
        <v>171</v>
      </c>
      <c r="D65" s="280"/>
      <c r="E65" s="281"/>
      <c r="F65" s="279" t="s">
        <v>174</v>
      </c>
      <c r="G65" s="282">
        <v>83810127567</v>
      </c>
      <c r="H65" s="279" t="s">
        <v>175</v>
      </c>
      <c r="I65" s="279" t="s">
        <v>176</v>
      </c>
      <c r="J65" s="279" t="s">
        <v>177</v>
      </c>
      <c r="K65" s="283" t="s">
        <v>301</v>
      </c>
      <c r="L65" s="284">
        <v>12</v>
      </c>
      <c r="M65" s="285">
        <v>17031</v>
      </c>
      <c r="N65" s="285">
        <v>10665</v>
      </c>
      <c r="O65" s="285">
        <v>7196</v>
      </c>
      <c r="P65" s="285"/>
      <c r="Q65" s="285"/>
      <c r="R65" s="285"/>
      <c r="S65" s="285"/>
      <c r="T65" s="285">
        <v>7196</v>
      </c>
      <c r="U65" s="286">
        <v>0.67</v>
      </c>
      <c r="V65" s="285">
        <v>3469</v>
      </c>
      <c r="W65" s="285"/>
      <c r="X65" s="285"/>
      <c r="Y65" s="285"/>
      <c r="Z65" s="285"/>
      <c r="AA65" s="285">
        <v>3469</v>
      </c>
      <c r="AB65" s="286">
        <v>0.33</v>
      </c>
      <c r="AC65" s="285"/>
      <c r="AD65" s="285"/>
      <c r="AE65" s="285"/>
      <c r="AF65" s="285"/>
      <c r="AG65" s="285"/>
      <c r="AH65" s="285"/>
      <c r="AI65" s="286"/>
      <c r="AJ65" s="285"/>
      <c r="AK65" s="285"/>
      <c r="AL65" s="285"/>
      <c r="AM65" s="285"/>
      <c r="AN65" s="285"/>
      <c r="AO65" s="285"/>
      <c r="AP65" s="286"/>
      <c r="AQ65" s="285"/>
      <c r="AR65" s="285"/>
      <c r="AS65" s="285"/>
      <c r="AT65" s="285"/>
      <c r="AU65" s="285"/>
      <c r="AV65" s="285"/>
      <c r="AW65" s="286"/>
      <c r="AX65" s="285"/>
      <c r="AY65" s="285"/>
      <c r="AZ65" s="285"/>
      <c r="BA65" s="285"/>
      <c r="BB65" s="285"/>
      <c r="BC65" s="285"/>
      <c r="BD65" s="286"/>
      <c r="BE65" s="285"/>
      <c r="BF65" s="285"/>
      <c r="BG65" s="285"/>
      <c r="BH65" s="285"/>
      <c r="BI65" s="285"/>
      <c r="BJ65" s="285"/>
      <c r="BK65" s="286"/>
      <c r="BL65" s="285"/>
      <c r="BM65" s="285"/>
      <c r="BN65" s="285"/>
      <c r="BO65" s="285"/>
      <c r="BP65" s="285"/>
      <c r="BQ65" s="285"/>
      <c r="BR65" s="286"/>
    </row>
    <row r="66" spans="1:70" s="287" customFormat="1" ht="12">
      <c r="A66" s="278">
        <v>45473</v>
      </c>
      <c r="B66" s="279" t="s">
        <v>178</v>
      </c>
      <c r="C66" s="279" t="s">
        <v>171</v>
      </c>
      <c r="D66" s="280"/>
      <c r="E66" s="281"/>
      <c r="F66" s="279" t="s">
        <v>179</v>
      </c>
      <c r="G66" s="282">
        <v>90302247344</v>
      </c>
      <c r="H66" s="279" t="s">
        <v>180</v>
      </c>
      <c r="I66" s="279" t="s">
        <v>176</v>
      </c>
      <c r="J66" s="279" t="s">
        <v>181</v>
      </c>
      <c r="K66" s="283" t="s">
        <v>300</v>
      </c>
      <c r="L66" s="284">
        <v>12</v>
      </c>
      <c r="M66" s="285">
        <v>35040</v>
      </c>
      <c r="N66" s="285">
        <v>2379</v>
      </c>
      <c r="O66" s="285"/>
      <c r="P66" s="285"/>
      <c r="Q66" s="285"/>
      <c r="R66" s="285"/>
      <c r="S66" s="285"/>
      <c r="T66" s="285"/>
      <c r="U66" s="286"/>
      <c r="V66" s="285">
        <v>2358</v>
      </c>
      <c r="W66" s="285"/>
      <c r="X66" s="285"/>
      <c r="Y66" s="285"/>
      <c r="Z66" s="285"/>
      <c r="AA66" s="285">
        <v>2358</v>
      </c>
      <c r="AB66" s="286">
        <v>0.99</v>
      </c>
      <c r="AC66" s="285"/>
      <c r="AD66" s="285"/>
      <c r="AE66" s="285"/>
      <c r="AF66" s="285"/>
      <c r="AG66" s="285"/>
      <c r="AH66" s="285"/>
      <c r="AI66" s="286"/>
      <c r="AJ66" s="285">
        <v>21</v>
      </c>
      <c r="AK66" s="285"/>
      <c r="AL66" s="285"/>
      <c r="AM66" s="285"/>
      <c r="AN66" s="285"/>
      <c r="AO66" s="285">
        <v>21</v>
      </c>
      <c r="AP66" s="286">
        <v>0.01</v>
      </c>
      <c r="AQ66" s="285"/>
      <c r="AR66" s="285"/>
      <c r="AS66" s="285"/>
      <c r="AT66" s="285"/>
      <c r="AU66" s="285"/>
      <c r="AV66" s="285"/>
      <c r="AW66" s="286"/>
      <c r="AX66" s="285"/>
      <c r="AY66" s="285"/>
      <c r="AZ66" s="285"/>
      <c r="BA66" s="285"/>
      <c r="BB66" s="285"/>
      <c r="BC66" s="285"/>
      <c r="BD66" s="286"/>
      <c r="BE66" s="285"/>
      <c r="BF66" s="285"/>
      <c r="BG66" s="285"/>
      <c r="BH66" s="285"/>
      <c r="BI66" s="285"/>
      <c r="BJ66" s="285"/>
      <c r="BK66" s="286"/>
      <c r="BL66" s="285"/>
      <c r="BM66" s="285"/>
      <c r="BN66" s="285"/>
      <c r="BO66" s="285"/>
      <c r="BP66" s="285"/>
      <c r="BQ66" s="285"/>
      <c r="BR66" s="286"/>
    </row>
    <row r="67" spans="1:70" s="287" customFormat="1" ht="12">
      <c r="A67" s="278">
        <v>45473</v>
      </c>
      <c r="B67" s="279" t="s">
        <v>182</v>
      </c>
      <c r="C67" s="279" t="s">
        <v>171</v>
      </c>
      <c r="D67" s="280"/>
      <c r="E67" s="281"/>
      <c r="F67" s="279" t="s">
        <v>183</v>
      </c>
      <c r="G67" s="282">
        <v>49633667743</v>
      </c>
      <c r="H67" s="279" t="s">
        <v>184</v>
      </c>
      <c r="I67" s="279" t="s">
        <v>168</v>
      </c>
      <c r="J67" s="279" t="s">
        <v>169</v>
      </c>
      <c r="K67" s="283" t="s">
        <v>300</v>
      </c>
      <c r="L67" s="284">
        <v>12</v>
      </c>
      <c r="M67" s="285">
        <v>104815</v>
      </c>
      <c r="N67" s="285">
        <v>3137</v>
      </c>
      <c r="O67" s="285"/>
      <c r="P67" s="285"/>
      <c r="Q67" s="285"/>
      <c r="R67" s="285"/>
      <c r="S67" s="285"/>
      <c r="T67" s="285"/>
      <c r="U67" s="286"/>
      <c r="V67" s="285">
        <v>2981</v>
      </c>
      <c r="W67" s="285"/>
      <c r="X67" s="285"/>
      <c r="Y67" s="285"/>
      <c r="Z67" s="285"/>
      <c r="AA67" s="285">
        <v>2981</v>
      </c>
      <c r="AB67" s="286">
        <v>0.95</v>
      </c>
      <c r="AC67" s="285">
        <v>156</v>
      </c>
      <c r="AD67" s="285"/>
      <c r="AE67" s="285"/>
      <c r="AF67" s="285"/>
      <c r="AG67" s="285"/>
      <c r="AH67" s="285">
        <v>156</v>
      </c>
      <c r="AI67" s="286">
        <v>0.05</v>
      </c>
      <c r="AJ67" s="285"/>
      <c r="AK67" s="285"/>
      <c r="AL67" s="285"/>
      <c r="AM67" s="285"/>
      <c r="AN67" s="285"/>
      <c r="AO67" s="285"/>
      <c r="AP67" s="286"/>
      <c r="AQ67" s="285"/>
      <c r="AR67" s="285"/>
      <c r="AS67" s="285"/>
      <c r="AT67" s="285"/>
      <c r="AU67" s="285"/>
      <c r="AV67" s="285"/>
      <c r="AW67" s="286"/>
      <c r="AX67" s="285"/>
      <c r="AY67" s="285"/>
      <c r="AZ67" s="285"/>
      <c r="BA67" s="285"/>
      <c r="BB67" s="285"/>
      <c r="BC67" s="285"/>
      <c r="BD67" s="286"/>
      <c r="BE67" s="285"/>
      <c r="BF67" s="285"/>
      <c r="BG67" s="285"/>
      <c r="BH67" s="285"/>
      <c r="BI67" s="285"/>
      <c r="BJ67" s="285"/>
      <c r="BK67" s="286"/>
      <c r="BL67" s="285"/>
      <c r="BM67" s="285"/>
      <c r="BN67" s="285"/>
      <c r="BO67" s="285"/>
      <c r="BP67" s="285"/>
      <c r="BQ67" s="285"/>
      <c r="BR67" s="286"/>
    </row>
    <row r="68" spans="1:70" s="287" customFormat="1" ht="12">
      <c r="A68" s="278">
        <v>45473</v>
      </c>
      <c r="B68" s="279" t="s">
        <v>185</v>
      </c>
      <c r="C68" s="279" t="s">
        <v>171</v>
      </c>
      <c r="D68" s="280"/>
      <c r="E68" s="281"/>
      <c r="F68" s="279" t="s">
        <v>186</v>
      </c>
      <c r="G68" s="282">
        <v>28342064803</v>
      </c>
      <c r="H68" s="279" t="s">
        <v>187</v>
      </c>
      <c r="I68" s="279" t="s">
        <v>168</v>
      </c>
      <c r="J68" s="279" t="s">
        <v>188</v>
      </c>
      <c r="K68" s="283" t="s">
        <v>300</v>
      </c>
      <c r="L68" s="284">
        <v>12</v>
      </c>
      <c r="M68" s="285">
        <v>62396</v>
      </c>
      <c r="N68" s="285">
        <v>7129</v>
      </c>
      <c r="O68" s="285">
        <v>1666</v>
      </c>
      <c r="P68" s="285"/>
      <c r="Q68" s="285"/>
      <c r="R68" s="285"/>
      <c r="S68" s="285"/>
      <c r="T68" s="285">
        <v>1666</v>
      </c>
      <c r="U68" s="286">
        <v>0.23</v>
      </c>
      <c r="V68" s="285">
        <v>5461</v>
      </c>
      <c r="W68" s="285"/>
      <c r="X68" s="285"/>
      <c r="Y68" s="285"/>
      <c r="Z68" s="285"/>
      <c r="AA68" s="285">
        <v>5461</v>
      </c>
      <c r="AB68" s="286">
        <v>0.77</v>
      </c>
      <c r="AC68" s="285"/>
      <c r="AD68" s="285"/>
      <c r="AE68" s="285"/>
      <c r="AF68" s="285"/>
      <c r="AG68" s="285"/>
      <c r="AH68" s="285"/>
      <c r="AI68" s="286"/>
      <c r="AJ68" s="285"/>
      <c r="AK68" s="285"/>
      <c r="AL68" s="285"/>
      <c r="AM68" s="285"/>
      <c r="AN68" s="285"/>
      <c r="AO68" s="285"/>
      <c r="AP68" s="286"/>
      <c r="AQ68" s="285"/>
      <c r="AR68" s="285"/>
      <c r="AS68" s="285"/>
      <c r="AT68" s="285"/>
      <c r="AU68" s="285"/>
      <c r="AV68" s="285"/>
      <c r="AW68" s="286"/>
      <c r="AX68" s="285"/>
      <c r="AY68" s="285"/>
      <c r="AZ68" s="285"/>
      <c r="BA68" s="285"/>
      <c r="BB68" s="285"/>
      <c r="BC68" s="285"/>
      <c r="BD68" s="286"/>
      <c r="BE68" s="285"/>
      <c r="BF68" s="285"/>
      <c r="BG68" s="285"/>
      <c r="BH68" s="285"/>
      <c r="BI68" s="285"/>
      <c r="BJ68" s="285"/>
      <c r="BK68" s="286"/>
      <c r="BL68" s="285">
        <v>2</v>
      </c>
      <c r="BM68" s="285"/>
      <c r="BN68" s="285"/>
      <c r="BO68" s="285"/>
      <c r="BP68" s="285"/>
      <c r="BQ68" s="285">
        <v>2</v>
      </c>
      <c r="BR68" s="286">
        <v>0</v>
      </c>
    </row>
    <row r="69" spans="1:70" s="287" customFormat="1" ht="12">
      <c r="A69" s="278">
        <v>45473</v>
      </c>
      <c r="B69" s="279" t="s">
        <v>189</v>
      </c>
      <c r="C69" s="279" t="s">
        <v>171</v>
      </c>
      <c r="D69" s="280" t="s">
        <v>165</v>
      </c>
      <c r="E69" s="281">
        <v>8</v>
      </c>
      <c r="F69" s="279" t="s">
        <v>190</v>
      </c>
      <c r="G69" s="282">
        <v>60905115063</v>
      </c>
      <c r="H69" s="279" t="s">
        <v>191</v>
      </c>
      <c r="I69" s="279" t="s">
        <v>168</v>
      </c>
      <c r="J69" s="279" t="s">
        <v>188</v>
      </c>
      <c r="K69" s="283" t="s">
        <v>300</v>
      </c>
      <c r="L69" s="284">
        <v>12</v>
      </c>
      <c r="M69" s="285">
        <v>522437</v>
      </c>
      <c r="N69" s="285">
        <v>182087</v>
      </c>
      <c r="O69" s="285">
        <v>118755</v>
      </c>
      <c r="P69" s="285"/>
      <c r="Q69" s="285"/>
      <c r="R69" s="285"/>
      <c r="S69" s="285"/>
      <c r="T69" s="285">
        <v>118755</v>
      </c>
      <c r="U69" s="286">
        <v>0.65</v>
      </c>
      <c r="V69" s="285">
        <v>60253</v>
      </c>
      <c r="W69" s="285"/>
      <c r="X69" s="285"/>
      <c r="Y69" s="285"/>
      <c r="Z69" s="285"/>
      <c r="AA69" s="285">
        <v>60253</v>
      </c>
      <c r="AB69" s="286">
        <v>0.33</v>
      </c>
      <c r="AC69" s="285"/>
      <c r="AD69" s="285"/>
      <c r="AE69" s="285"/>
      <c r="AF69" s="285"/>
      <c r="AG69" s="285"/>
      <c r="AH69" s="285"/>
      <c r="AI69" s="286"/>
      <c r="AJ69" s="285">
        <v>3079</v>
      </c>
      <c r="AK69" s="285"/>
      <c r="AL69" s="285"/>
      <c r="AM69" s="285"/>
      <c r="AN69" s="285"/>
      <c r="AO69" s="285">
        <v>3079</v>
      </c>
      <c r="AP69" s="286">
        <v>0.02</v>
      </c>
      <c r="AQ69" s="285"/>
      <c r="AR69" s="285"/>
      <c r="AS69" s="285"/>
      <c r="AT69" s="285"/>
      <c r="AU69" s="285"/>
      <c r="AV69" s="285"/>
      <c r="AW69" s="286"/>
      <c r="AX69" s="285"/>
      <c r="AY69" s="285"/>
      <c r="AZ69" s="285"/>
      <c r="BA69" s="285"/>
      <c r="BB69" s="285"/>
      <c r="BC69" s="285"/>
      <c r="BD69" s="286"/>
      <c r="BE69" s="285"/>
      <c r="BF69" s="285"/>
      <c r="BG69" s="285"/>
      <c r="BH69" s="285"/>
      <c r="BI69" s="285"/>
      <c r="BJ69" s="285"/>
      <c r="BK69" s="286"/>
      <c r="BL69" s="285"/>
      <c r="BM69" s="285"/>
      <c r="BN69" s="285"/>
      <c r="BO69" s="285"/>
      <c r="BP69" s="285"/>
      <c r="BQ69" s="285"/>
      <c r="BR69" s="286"/>
    </row>
    <row r="70" spans="1:70" s="287" customFormat="1" ht="12">
      <c r="A70" s="278">
        <v>45473</v>
      </c>
      <c r="B70" s="279" t="s">
        <v>192</v>
      </c>
      <c r="C70" s="279" t="s">
        <v>193</v>
      </c>
      <c r="D70" s="280" t="s">
        <v>165</v>
      </c>
      <c r="E70" s="281">
        <v>15</v>
      </c>
      <c r="F70" s="279" t="s">
        <v>190</v>
      </c>
      <c r="G70" s="282">
        <v>60905115063</v>
      </c>
      <c r="H70" s="279" t="s">
        <v>191</v>
      </c>
      <c r="I70" s="279" t="s">
        <v>168</v>
      </c>
      <c r="J70" s="279" t="s">
        <v>188</v>
      </c>
      <c r="K70" s="283" t="s">
        <v>300</v>
      </c>
      <c r="L70" s="284">
        <v>12</v>
      </c>
      <c r="M70" s="285">
        <v>1437646</v>
      </c>
      <c r="N70" s="285">
        <v>646031</v>
      </c>
      <c r="O70" s="285">
        <v>489985</v>
      </c>
      <c r="P70" s="285"/>
      <c r="Q70" s="285"/>
      <c r="R70" s="285"/>
      <c r="S70" s="285"/>
      <c r="T70" s="285">
        <v>489985</v>
      </c>
      <c r="U70" s="286">
        <v>0.76</v>
      </c>
      <c r="V70" s="285">
        <v>153323</v>
      </c>
      <c r="W70" s="285">
        <v>341</v>
      </c>
      <c r="X70" s="285"/>
      <c r="Y70" s="285"/>
      <c r="Z70" s="285"/>
      <c r="AA70" s="285">
        <v>153664</v>
      </c>
      <c r="AB70" s="286">
        <v>0.24</v>
      </c>
      <c r="AC70" s="285">
        <v>284</v>
      </c>
      <c r="AD70" s="285"/>
      <c r="AE70" s="285"/>
      <c r="AF70" s="285"/>
      <c r="AG70" s="285"/>
      <c r="AH70" s="285">
        <v>284</v>
      </c>
      <c r="AI70" s="286">
        <v>0</v>
      </c>
      <c r="AJ70" s="285">
        <v>579</v>
      </c>
      <c r="AK70" s="285">
        <v>1519</v>
      </c>
      <c r="AL70" s="285"/>
      <c r="AM70" s="285"/>
      <c r="AN70" s="285"/>
      <c r="AO70" s="285">
        <v>2098</v>
      </c>
      <c r="AP70" s="286">
        <v>0</v>
      </c>
      <c r="AQ70" s="285"/>
      <c r="AR70" s="285"/>
      <c r="AS70" s="285"/>
      <c r="AT70" s="285"/>
      <c r="AU70" s="285"/>
      <c r="AV70" s="285"/>
      <c r="AW70" s="286"/>
      <c r="AX70" s="285"/>
      <c r="AY70" s="285"/>
      <c r="AZ70" s="285"/>
      <c r="BA70" s="285"/>
      <c r="BB70" s="285"/>
      <c r="BC70" s="285"/>
      <c r="BD70" s="286"/>
      <c r="BE70" s="285"/>
      <c r="BF70" s="285"/>
      <c r="BG70" s="285"/>
      <c r="BH70" s="285"/>
      <c r="BI70" s="285"/>
      <c r="BJ70" s="285"/>
      <c r="BK70" s="286"/>
      <c r="BL70" s="285"/>
      <c r="BM70" s="285"/>
      <c r="BN70" s="285"/>
      <c r="BO70" s="285"/>
      <c r="BP70" s="285"/>
      <c r="BQ70" s="285"/>
      <c r="BR70" s="286"/>
    </row>
    <row r="71" spans="1:70" s="287" customFormat="1" ht="12">
      <c r="A71" s="278">
        <v>45473</v>
      </c>
      <c r="B71" s="279" t="s">
        <v>194</v>
      </c>
      <c r="C71" s="279" t="s">
        <v>171</v>
      </c>
      <c r="D71" s="280"/>
      <c r="E71" s="281"/>
      <c r="F71" s="279" t="s">
        <v>195</v>
      </c>
      <c r="G71" s="282">
        <v>65714394898</v>
      </c>
      <c r="H71" s="279" t="s">
        <v>196</v>
      </c>
      <c r="I71" s="279" t="s">
        <v>168</v>
      </c>
      <c r="J71" s="279" t="s">
        <v>188</v>
      </c>
      <c r="K71" s="283" t="s">
        <v>300</v>
      </c>
      <c r="L71" s="284">
        <v>12</v>
      </c>
      <c r="M71" s="285">
        <v>3047578</v>
      </c>
      <c r="N71" s="285">
        <v>885571</v>
      </c>
      <c r="O71" s="285"/>
      <c r="P71" s="285"/>
      <c r="Q71" s="285">
        <v>565204</v>
      </c>
      <c r="R71" s="285"/>
      <c r="S71" s="285"/>
      <c r="T71" s="285">
        <v>565204</v>
      </c>
      <c r="U71" s="286">
        <v>0.64</v>
      </c>
      <c r="V71" s="285">
        <v>317074</v>
      </c>
      <c r="W71" s="285">
        <v>96</v>
      </c>
      <c r="X71" s="285"/>
      <c r="Y71" s="285"/>
      <c r="Z71" s="285"/>
      <c r="AA71" s="285">
        <v>317170</v>
      </c>
      <c r="AB71" s="286">
        <v>0.36</v>
      </c>
      <c r="AC71" s="285">
        <v>3197</v>
      </c>
      <c r="AD71" s="285"/>
      <c r="AE71" s="285"/>
      <c r="AF71" s="285"/>
      <c r="AG71" s="285"/>
      <c r="AH71" s="285">
        <v>3197</v>
      </c>
      <c r="AI71" s="286">
        <v>0</v>
      </c>
      <c r="AJ71" s="285"/>
      <c r="AK71" s="285"/>
      <c r="AL71" s="285"/>
      <c r="AM71" s="285"/>
      <c r="AN71" s="285"/>
      <c r="AO71" s="285"/>
      <c r="AP71" s="286"/>
      <c r="AQ71" s="285"/>
      <c r="AR71" s="285"/>
      <c r="AS71" s="285"/>
      <c r="AT71" s="285"/>
      <c r="AU71" s="285"/>
      <c r="AV71" s="285"/>
      <c r="AW71" s="286"/>
      <c r="AX71" s="285"/>
      <c r="AY71" s="285"/>
      <c r="AZ71" s="285"/>
      <c r="BA71" s="285"/>
      <c r="BB71" s="285"/>
      <c r="BC71" s="285"/>
      <c r="BD71" s="286"/>
      <c r="BE71" s="285"/>
      <c r="BF71" s="285"/>
      <c r="BG71" s="285"/>
      <c r="BH71" s="285"/>
      <c r="BI71" s="285"/>
      <c r="BJ71" s="285"/>
      <c r="BK71" s="286"/>
      <c r="BL71" s="285"/>
      <c r="BM71" s="285"/>
      <c r="BN71" s="285"/>
      <c r="BO71" s="285"/>
      <c r="BP71" s="285"/>
      <c r="BQ71" s="285"/>
      <c r="BR71" s="286"/>
    </row>
    <row r="72" spans="1:70" s="287" customFormat="1" ht="12">
      <c r="A72" s="278">
        <v>45473</v>
      </c>
      <c r="B72" s="279" t="s">
        <v>197</v>
      </c>
      <c r="C72" s="279" t="s">
        <v>171</v>
      </c>
      <c r="D72" s="280" t="s">
        <v>165</v>
      </c>
      <c r="E72" s="281">
        <v>11</v>
      </c>
      <c r="F72" s="279" t="s">
        <v>198</v>
      </c>
      <c r="G72" s="282">
        <v>53226460365</v>
      </c>
      <c r="H72" s="279" t="s">
        <v>199</v>
      </c>
      <c r="I72" s="279" t="s">
        <v>168</v>
      </c>
      <c r="J72" s="279" t="s">
        <v>181</v>
      </c>
      <c r="K72" s="283" t="s">
        <v>300</v>
      </c>
      <c r="L72" s="284">
        <v>12</v>
      </c>
      <c r="M72" s="285">
        <v>897738</v>
      </c>
      <c r="N72" s="285">
        <v>450312</v>
      </c>
      <c r="O72" s="285">
        <v>270460</v>
      </c>
      <c r="P72" s="285"/>
      <c r="Q72" s="285"/>
      <c r="R72" s="285"/>
      <c r="S72" s="285"/>
      <c r="T72" s="285">
        <v>270460</v>
      </c>
      <c r="U72" s="286">
        <v>0.6</v>
      </c>
      <c r="V72" s="285">
        <v>167687</v>
      </c>
      <c r="W72" s="285"/>
      <c r="X72" s="285"/>
      <c r="Y72" s="285"/>
      <c r="Z72" s="285"/>
      <c r="AA72" s="285">
        <v>167687</v>
      </c>
      <c r="AB72" s="286">
        <v>0.37</v>
      </c>
      <c r="AC72" s="285"/>
      <c r="AD72" s="285"/>
      <c r="AE72" s="285"/>
      <c r="AF72" s="285"/>
      <c r="AG72" s="285"/>
      <c r="AH72" s="285"/>
      <c r="AI72" s="286"/>
      <c r="AJ72" s="285">
        <v>10180</v>
      </c>
      <c r="AK72" s="285"/>
      <c r="AL72" s="285"/>
      <c r="AM72" s="285"/>
      <c r="AN72" s="285"/>
      <c r="AO72" s="285">
        <v>10180</v>
      </c>
      <c r="AP72" s="286">
        <v>0.02</v>
      </c>
      <c r="AQ72" s="285"/>
      <c r="AR72" s="285"/>
      <c r="AS72" s="285"/>
      <c r="AT72" s="285"/>
      <c r="AU72" s="285"/>
      <c r="AV72" s="285"/>
      <c r="AW72" s="286"/>
      <c r="AX72" s="285"/>
      <c r="AY72" s="285"/>
      <c r="AZ72" s="285"/>
      <c r="BA72" s="285"/>
      <c r="BB72" s="285"/>
      <c r="BC72" s="285"/>
      <c r="BD72" s="286"/>
      <c r="BE72" s="285"/>
      <c r="BF72" s="285"/>
      <c r="BG72" s="285"/>
      <c r="BH72" s="285"/>
      <c r="BI72" s="285"/>
      <c r="BJ72" s="285"/>
      <c r="BK72" s="286"/>
      <c r="BL72" s="285">
        <v>1985</v>
      </c>
      <c r="BM72" s="285"/>
      <c r="BN72" s="285"/>
      <c r="BO72" s="285"/>
      <c r="BP72" s="285"/>
      <c r="BQ72" s="285">
        <v>1985</v>
      </c>
      <c r="BR72" s="286">
        <v>0</v>
      </c>
    </row>
    <row r="73" spans="1:70" s="287" customFormat="1" ht="12">
      <c r="A73" s="278">
        <v>45473</v>
      </c>
      <c r="B73" s="279" t="s">
        <v>200</v>
      </c>
      <c r="C73" s="279" t="s">
        <v>171</v>
      </c>
      <c r="D73" s="280"/>
      <c r="E73" s="281"/>
      <c r="F73" s="279" t="s">
        <v>201</v>
      </c>
      <c r="G73" s="282">
        <v>23053121564</v>
      </c>
      <c r="H73" s="279" t="s">
        <v>202</v>
      </c>
      <c r="I73" s="279" t="s">
        <v>168</v>
      </c>
      <c r="J73" s="279" t="s">
        <v>181</v>
      </c>
      <c r="K73" s="283" t="s">
        <v>300</v>
      </c>
      <c r="L73" s="284">
        <v>12</v>
      </c>
      <c r="M73" s="285">
        <v>141914</v>
      </c>
      <c r="N73" s="285">
        <v>104385</v>
      </c>
      <c r="O73" s="285">
        <v>79757</v>
      </c>
      <c r="P73" s="285"/>
      <c r="Q73" s="285"/>
      <c r="R73" s="285"/>
      <c r="S73" s="285"/>
      <c r="T73" s="285">
        <v>79757</v>
      </c>
      <c r="U73" s="286">
        <v>0.76</v>
      </c>
      <c r="V73" s="285">
        <v>24509</v>
      </c>
      <c r="W73" s="285"/>
      <c r="X73" s="285"/>
      <c r="Y73" s="285"/>
      <c r="Z73" s="285"/>
      <c r="AA73" s="285">
        <v>24509</v>
      </c>
      <c r="AB73" s="286">
        <v>0.23</v>
      </c>
      <c r="AC73" s="285"/>
      <c r="AD73" s="285"/>
      <c r="AE73" s="285"/>
      <c r="AF73" s="285"/>
      <c r="AG73" s="285"/>
      <c r="AH73" s="285"/>
      <c r="AI73" s="286"/>
      <c r="AJ73" s="285"/>
      <c r="AK73" s="285"/>
      <c r="AL73" s="285"/>
      <c r="AM73" s="285"/>
      <c r="AN73" s="285"/>
      <c r="AO73" s="285"/>
      <c r="AP73" s="286"/>
      <c r="AQ73" s="285"/>
      <c r="AR73" s="285"/>
      <c r="AS73" s="285"/>
      <c r="AT73" s="285"/>
      <c r="AU73" s="285"/>
      <c r="AV73" s="285"/>
      <c r="AW73" s="286"/>
      <c r="AX73" s="285"/>
      <c r="AY73" s="285"/>
      <c r="AZ73" s="285"/>
      <c r="BA73" s="285"/>
      <c r="BB73" s="285"/>
      <c r="BC73" s="285"/>
      <c r="BD73" s="286"/>
      <c r="BE73" s="285"/>
      <c r="BF73" s="285"/>
      <c r="BG73" s="285"/>
      <c r="BH73" s="285"/>
      <c r="BI73" s="285"/>
      <c r="BJ73" s="285"/>
      <c r="BK73" s="286"/>
      <c r="BL73" s="285">
        <v>119</v>
      </c>
      <c r="BM73" s="285"/>
      <c r="BN73" s="285"/>
      <c r="BO73" s="285"/>
      <c r="BP73" s="285"/>
      <c r="BQ73" s="285">
        <v>119</v>
      </c>
      <c r="BR73" s="286">
        <v>0</v>
      </c>
    </row>
    <row r="74" spans="1:70" s="287" customFormat="1" ht="12">
      <c r="A74" s="278">
        <v>45473</v>
      </c>
      <c r="B74" s="279" t="s">
        <v>203</v>
      </c>
      <c r="C74" s="279" t="s">
        <v>171</v>
      </c>
      <c r="D74" s="280"/>
      <c r="E74" s="281"/>
      <c r="F74" s="279" t="s">
        <v>204</v>
      </c>
      <c r="G74" s="282">
        <v>85571332201</v>
      </c>
      <c r="H74" s="279" t="s">
        <v>205</v>
      </c>
      <c r="I74" s="279" t="s">
        <v>168</v>
      </c>
      <c r="J74" s="279" t="s">
        <v>188</v>
      </c>
      <c r="K74" s="283" t="s">
        <v>300</v>
      </c>
      <c r="L74" s="284">
        <v>12</v>
      </c>
      <c r="M74" s="285">
        <v>59146</v>
      </c>
      <c r="N74" s="285">
        <v>6390</v>
      </c>
      <c r="O74" s="285"/>
      <c r="P74" s="285"/>
      <c r="Q74" s="285"/>
      <c r="R74" s="285"/>
      <c r="S74" s="285"/>
      <c r="T74" s="285"/>
      <c r="U74" s="286"/>
      <c r="V74" s="285">
        <v>6332</v>
      </c>
      <c r="W74" s="285"/>
      <c r="X74" s="285"/>
      <c r="Y74" s="285"/>
      <c r="Z74" s="285"/>
      <c r="AA74" s="285">
        <v>6332</v>
      </c>
      <c r="AB74" s="286">
        <v>0.99</v>
      </c>
      <c r="AC74" s="285"/>
      <c r="AD74" s="285"/>
      <c r="AE74" s="285"/>
      <c r="AF74" s="285"/>
      <c r="AG74" s="285"/>
      <c r="AH74" s="285"/>
      <c r="AI74" s="286"/>
      <c r="AJ74" s="285"/>
      <c r="AK74" s="285"/>
      <c r="AL74" s="285"/>
      <c r="AM74" s="285"/>
      <c r="AN74" s="285"/>
      <c r="AO74" s="285"/>
      <c r="AP74" s="286"/>
      <c r="AQ74" s="285"/>
      <c r="AR74" s="285"/>
      <c r="AS74" s="285"/>
      <c r="AT74" s="285"/>
      <c r="AU74" s="285"/>
      <c r="AV74" s="285"/>
      <c r="AW74" s="286"/>
      <c r="AX74" s="285"/>
      <c r="AY74" s="285"/>
      <c r="AZ74" s="285"/>
      <c r="BA74" s="285"/>
      <c r="BB74" s="285"/>
      <c r="BC74" s="285"/>
      <c r="BD74" s="286"/>
      <c r="BE74" s="285">
        <v>58</v>
      </c>
      <c r="BF74" s="285"/>
      <c r="BG74" s="285"/>
      <c r="BH74" s="285"/>
      <c r="BI74" s="285"/>
      <c r="BJ74" s="285">
        <v>58</v>
      </c>
      <c r="BK74" s="286">
        <v>0.01</v>
      </c>
      <c r="BL74" s="285"/>
      <c r="BM74" s="285"/>
      <c r="BN74" s="285"/>
      <c r="BO74" s="285"/>
      <c r="BP74" s="285"/>
      <c r="BQ74" s="285"/>
      <c r="BR74" s="286"/>
    </row>
    <row r="75" spans="1:70" s="287" customFormat="1" ht="12">
      <c r="A75" s="278">
        <v>45473</v>
      </c>
      <c r="B75" s="279" t="s">
        <v>207</v>
      </c>
      <c r="C75" s="279" t="s">
        <v>171</v>
      </c>
      <c r="D75" s="280"/>
      <c r="E75" s="281"/>
      <c r="F75" s="279" t="s">
        <v>302</v>
      </c>
      <c r="G75" s="282">
        <v>98172275725</v>
      </c>
      <c r="H75" s="279" t="s">
        <v>303</v>
      </c>
      <c r="I75" s="279" t="s">
        <v>168</v>
      </c>
      <c r="J75" s="279" t="s">
        <v>188</v>
      </c>
      <c r="K75" s="283" t="s">
        <v>300</v>
      </c>
      <c r="L75" s="284">
        <v>12</v>
      </c>
      <c r="M75" s="285">
        <v>199716</v>
      </c>
      <c r="N75" s="285">
        <v>37462</v>
      </c>
      <c r="O75" s="285"/>
      <c r="P75" s="285"/>
      <c r="Q75" s="285"/>
      <c r="R75" s="285"/>
      <c r="S75" s="285"/>
      <c r="T75" s="285"/>
      <c r="U75" s="286"/>
      <c r="V75" s="285">
        <v>37365</v>
      </c>
      <c r="W75" s="285">
        <v>97</v>
      </c>
      <c r="X75" s="285"/>
      <c r="Y75" s="285"/>
      <c r="Z75" s="285"/>
      <c r="AA75" s="285">
        <v>37462</v>
      </c>
      <c r="AB75" s="286">
        <v>1</v>
      </c>
      <c r="AC75" s="285">
        <v>0</v>
      </c>
      <c r="AD75" s="285"/>
      <c r="AE75" s="285"/>
      <c r="AF75" s="285"/>
      <c r="AG75" s="285"/>
      <c r="AH75" s="285">
        <v>0</v>
      </c>
      <c r="AI75" s="286">
        <v>0</v>
      </c>
      <c r="AJ75" s="285"/>
      <c r="AK75" s="285"/>
      <c r="AL75" s="285"/>
      <c r="AM75" s="285"/>
      <c r="AN75" s="285"/>
      <c r="AO75" s="285"/>
      <c r="AP75" s="286"/>
      <c r="AQ75" s="285"/>
      <c r="AR75" s="285"/>
      <c r="AS75" s="285"/>
      <c r="AT75" s="285"/>
      <c r="AU75" s="285"/>
      <c r="AV75" s="285"/>
      <c r="AW75" s="286"/>
      <c r="AX75" s="285"/>
      <c r="AY75" s="285"/>
      <c r="AZ75" s="285"/>
      <c r="BA75" s="285"/>
      <c r="BB75" s="285"/>
      <c r="BC75" s="285"/>
      <c r="BD75" s="286"/>
      <c r="BE75" s="285"/>
      <c r="BF75" s="285"/>
      <c r="BG75" s="285"/>
      <c r="BH75" s="285"/>
      <c r="BI75" s="285"/>
      <c r="BJ75" s="285"/>
      <c r="BK75" s="286"/>
      <c r="BL75" s="285"/>
      <c r="BM75" s="285"/>
      <c r="BN75" s="285"/>
      <c r="BO75" s="285"/>
      <c r="BP75" s="285"/>
      <c r="BQ75" s="285"/>
      <c r="BR75" s="286"/>
    </row>
    <row r="76" spans="1:70" s="287" customFormat="1" ht="12">
      <c r="A76" s="278">
        <v>45473</v>
      </c>
      <c r="B76" s="279" t="s">
        <v>206</v>
      </c>
      <c r="C76" s="279" t="s">
        <v>171</v>
      </c>
      <c r="D76" s="280"/>
      <c r="E76" s="281"/>
      <c r="F76" s="279" t="s">
        <v>207</v>
      </c>
      <c r="G76" s="282">
        <v>74559365913</v>
      </c>
      <c r="H76" s="279" t="s">
        <v>208</v>
      </c>
      <c r="I76" s="279" t="s">
        <v>168</v>
      </c>
      <c r="J76" s="279" t="s">
        <v>188</v>
      </c>
      <c r="K76" s="283" t="s">
        <v>300</v>
      </c>
      <c r="L76" s="284">
        <v>12</v>
      </c>
      <c r="M76" s="285">
        <v>328132</v>
      </c>
      <c r="N76" s="285">
        <v>51841</v>
      </c>
      <c r="O76" s="285"/>
      <c r="P76" s="285"/>
      <c r="Q76" s="285"/>
      <c r="R76" s="285"/>
      <c r="S76" s="285"/>
      <c r="T76" s="285"/>
      <c r="U76" s="286"/>
      <c r="V76" s="285">
        <v>51841</v>
      </c>
      <c r="W76" s="285"/>
      <c r="X76" s="285"/>
      <c r="Y76" s="285"/>
      <c r="Z76" s="285"/>
      <c r="AA76" s="285">
        <v>51841</v>
      </c>
      <c r="AB76" s="286">
        <v>1</v>
      </c>
      <c r="AC76" s="285"/>
      <c r="AD76" s="285"/>
      <c r="AE76" s="285"/>
      <c r="AF76" s="285"/>
      <c r="AG76" s="285"/>
      <c r="AH76" s="285"/>
      <c r="AI76" s="286"/>
      <c r="AJ76" s="285"/>
      <c r="AK76" s="285"/>
      <c r="AL76" s="285"/>
      <c r="AM76" s="285"/>
      <c r="AN76" s="285"/>
      <c r="AO76" s="285"/>
      <c r="AP76" s="286"/>
      <c r="AQ76" s="285"/>
      <c r="AR76" s="285"/>
      <c r="AS76" s="285"/>
      <c r="AT76" s="285"/>
      <c r="AU76" s="285"/>
      <c r="AV76" s="285"/>
      <c r="AW76" s="286"/>
      <c r="AX76" s="285"/>
      <c r="AY76" s="285"/>
      <c r="AZ76" s="285"/>
      <c r="BA76" s="285"/>
      <c r="BB76" s="285"/>
      <c r="BC76" s="285"/>
      <c r="BD76" s="286"/>
      <c r="BE76" s="285"/>
      <c r="BF76" s="285"/>
      <c r="BG76" s="285"/>
      <c r="BH76" s="285"/>
      <c r="BI76" s="285"/>
      <c r="BJ76" s="285"/>
      <c r="BK76" s="286"/>
      <c r="BL76" s="285"/>
      <c r="BM76" s="285"/>
      <c r="BN76" s="285"/>
      <c r="BO76" s="285"/>
      <c r="BP76" s="285"/>
      <c r="BQ76" s="285"/>
      <c r="BR76" s="286"/>
    </row>
    <row r="77" spans="1:70" s="287" customFormat="1" ht="12">
      <c r="A77" s="278">
        <v>45473</v>
      </c>
      <c r="B77" s="279" t="s">
        <v>209</v>
      </c>
      <c r="C77" s="279" t="s">
        <v>171</v>
      </c>
      <c r="D77" s="280" t="s">
        <v>165</v>
      </c>
      <c r="E77" s="281">
        <v>13</v>
      </c>
      <c r="F77" s="279" t="s">
        <v>210</v>
      </c>
      <c r="G77" s="282">
        <v>26458298557</v>
      </c>
      <c r="H77" s="279" t="s">
        <v>211</v>
      </c>
      <c r="I77" s="279" t="s">
        <v>168</v>
      </c>
      <c r="J77" s="279" t="s">
        <v>169</v>
      </c>
      <c r="K77" s="283" t="s">
        <v>300</v>
      </c>
      <c r="L77" s="284">
        <v>12</v>
      </c>
      <c r="M77" s="285">
        <v>177111</v>
      </c>
      <c r="N77" s="285">
        <v>84786</v>
      </c>
      <c r="O77" s="285">
        <v>62391</v>
      </c>
      <c r="P77" s="285"/>
      <c r="Q77" s="285"/>
      <c r="R77" s="285"/>
      <c r="S77" s="285"/>
      <c r="T77" s="285">
        <v>62391</v>
      </c>
      <c r="U77" s="286">
        <v>0.74</v>
      </c>
      <c r="V77" s="285">
        <v>16464</v>
      </c>
      <c r="W77" s="285"/>
      <c r="X77" s="285"/>
      <c r="Y77" s="285"/>
      <c r="Z77" s="285"/>
      <c r="AA77" s="285">
        <v>16464</v>
      </c>
      <c r="AB77" s="286">
        <v>0.19</v>
      </c>
      <c r="AC77" s="285"/>
      <c r="AD77" s="285"/>
      <c r="AE77" s="285"/>
      <c r="AF77" s="285"/>
      <c r="AG77" s="285"/>
      <c r="AH77" s="285"/>
      <c r="AI77" s="286"/>
      <c r="AJ77" s="285">
        <v>5931</v>
      </c>
      <c r="AK77" s="285"/>
      <c r="AL77" s="285"/>
      <c r="AM77" s="285"/>
      <c r="AN77" s="285"/>
      <c r="AO77" s="285">
        <v>5931</v>
      </c>
      <c r="AP77" s="286">
        <v>7.0000000000000007E-2</v>
      </c>
      <c r="AQ77" s="285"/>
      <c r="AR77" s="285"/>
      <c r="AS77" s="285"/>
      <c r="AT77" s="285"/>
      <c r="AU77" s="285"/>
      <c r="AV77" s="285"/>
      <c r="AW77" s="286"/>
      <c r="AX77" s="285"/>
      <c r="AY77" s="285"/>
      <c r="AZ77" s="285"/>
      <c r="BA77" s="285"/>
      <c r="BB77" s="285"/>
      <c r="BC77" s="285"/>
      <c r="BD77" s="286"/>
      <c r="BE77" s="285"/>
      <c r="BF77" s="285"/>
      <c r="BG77" s="285"/>
      <c r="BH77" s="285"/>
      <c r="BI77" s="285"/>
      <c r="BJ77" s="285"/>
      <c r="BK77" s="286"/>
      <c r="BL77" s="285"/>
      <c r="BM77" s="285"/>
      <c r="BN77" s="285"/>
      <c r="BO77" s="285"/>
      <c r="BP77" s="285"/>
      <c r="BQ77" s="285"/>
      <c r="BR77" s="286"/>
    </row>
    <row r="78" spans="1:70" s="287" customFormat="1" ht="12">
      <c r="A78" s="278">
        <v>45473</v>
      </c>
      <c r="B78" s="279" t="s">
        <v>212</v>
      </c>
      <c r="C78" s="279" t="s">
        <v>171</v>
      </c>
      <c r="D78" s="280"/>
      <c r="E78" s="281"/>
      <c r="F78" s="279" t="s">
        <v>213</v>
      </c>
      <c r="G78" s="282">
        <v>75493363262</v>
      </c>
      <c r="H78" s="279" t="s">
        <v>214</v>
      </c>
      <c r="I78" s="279" t="s">
        <v>168</v>
      </c>
      <c r="J78" s="279" t="s">
        <v>188</v>
      </c>
      <c r="K78" s="283" t="s">
        <v>300</v>
      </c>
      <c r="L78" s="284">
        <v>12</v>
      </c>
      <c r="M78" s="285">
        <v>777625</v>
      </c>
      <c r="N78" s="285">
        <v>178690</v>
      </c>
      <c r="O78" s="285"/>
      <c r="P78" s="285"/>
      <c r="Q78" s="285"/>
      <c r="R78" s="285"/>
      <c r="S78" s="285"/>
      <c r="T78" s="285"/>
      <c r="U78" s="286"/>
      <c r="V78" s="285">
        <v>178690</v>
      </c>
      <c r="W78" s="285"/>
      <c r="X78" s="285"/>
      <c r="Y78" s="285"/>
      <c r="Z78" s="285"/>
      <c r="AA78" s="285">
        <v>178690</v>
      </c>
      <c r="AB78" s="286">
        <v>1</v>
      </c>
      <c r="AC78" s="285"/>
      <c r="AD78" s="285"/>
      <c r="AE78" s="285"/>
      <c r="AF78" s="285"/>
      <c r="AG78" s="285"/>
      <c r="AH78" s="285"/>
      <c r="AI78" s="286"/>
      <c r="AJ78" s="285"/>
      <c r="AK78" s="285"/>
      <c r="AL78" s="285"/>
      <c r="AM78" s="285"/>
      <c r="AN78" s="285"/>
      <c r="AO78" s="285"/>
      <c r="AP78" s="286"/>
      <c r="AQ78" s="285"/>
      <c r="AR78" s="285"/>
      <c r="AS78" s="285"/>
      <c r="AT78" s="285"/>
      <c r="AU78" s="285"/>
      <c r="AV78" s="285"/>
      <c r="AW78" s="286"/>
      <c r="AX78" s="285"/>
      <c r="AY78" s="285"/>
      <c r="AZ78" s="285"/>
      <c r="BA78" s="285"/>
      <c r="BB78" s="285"/>
      <c r="BC78" s="285"/>
      <c r="BD78" s="286"/>
      <c r="BE78" s="285"/>
      <c r="BF78" s="285"/>
      <c r="BG78" s="285"/>
      <c r="BH78" s="285"/>
      <c r="BI78" s="285"/>
      <c r="BJ78" s="285"/>
      <c r="BK78" s="286"/>
      <c r="BL78" s="285"/>
      <c r="BM78" s="285"/>
      <c r="BN78" s="285"/>
      <c r="BO78" s="285"/>
      <c r="BP78" s="285"/>
      <c r="BQ78" s="285"/>
      <c r="BR78" s="286"/>
    </row>
    <row r="79" spans="1:70" s="287" customFormat="1" ht="12">
      <c r="A79" s="278">
        <v>45473</v>
      </c>
      <c r="B79" s="279" t="s">
        <v>215</v>
      </c>
      <c r="C79" s="279" t="s">
        <v>171</v>
      </c>
      <c r="D79" s="280"/>
      <c r="E79" s="281"/>
      <c r="F79" s="279" t="s">
        <v>216</v>
      </c>
      <c r="G79" s="282">
        <v>33813823017</v>
      </c>
      <c r="H79" s="279" t="s">
        <v>217</v>
      </c>
      <c r="I79" s="279" t="s">
        <v>168</v>
      </c>
      <c r="J79" s="279" t="s">
        <v>188</v>
      </c>
      <c r="K79" s="283" t="s">
        <v>300</v>
      </c>
      <c r="L79" s="284">
        <v>12</v>
      </c>
      <c r="M79" s="285">
        <v>101068</v>
      </c>
      <c r="N79" s="285">
        <v>70704</v>
      </c>
      <c r="O79" s="285">
        <v>28231</v>
      </c>
      <c r="P79" s="285"/>
      <c r="Q79" s="285"/>
      <c r="R79" s="285"/>
      <c r="S79" s="285"/>
      <c r="T79" s="285">
        <v>28231</v>
      </c>
      <c r="U79" s="286">
        <v>0.4</v>
      </c>
      <c r="V79" s="285">
        <v>41897</v>
      </c>
      <c r="W79" s="285"/>
      <c r="X79" s="285"/>
      <c r="Y79" s="285"/>
      <c r="Z79" s="285"/>
      <c r="AA79" s="285">
        <v>41897</v>
      </c>
      <c r="AB79" s="286">
        <v>0.59</v>
      </c>
      <c r="AC79" s="285">
        <v>576</v>
      </c>
      <c r="AD79" s="285"/>
      <c r="AE79" s="285"/>
      <c r="AF79" s="285"/>
      <c r="AG79" s="285"/>
      <c r="AH79" s="285">
        <v>576</v>
      </c>
      <c r="AI79" s="286">
        <v>0.01</v>
      </c>
      <c r="AJ79" s="285"/>
      <c r="AK79" s="285"/>
      <c r="AL79" s="285"/>
      <c r="AM79" s="285"/>
      <c r="AN79" s="285"/>
      <c r="AO79" s="285"/>
      <c r="AP79" s="286"/>
      <c r="AQ79" s="285"/>
      <c r="AR79" s="285"/>
      <c r="AS79" s="285"/>
      <c r="AT79" s="285"/>
      <c r="AU79" s="285"/>
      <c r="AV79" s="285"/>
      <c r="AW79" s="286"/>
      <c r="AX79" s="285"/>
      <c r="AY79" s="285"/>
      <c r="AZ79" s="285"/>
      <c r="BA79" s="285"/>
      <c r="BB79" s="285"/>
      <c r="BC79" s="285"/>
      <c r="BD79" s="286"/>
      <c r="BE79" s="285"/>
      <c r="BF79" s="285"/>
      <c r="BG79" s="285"/>
      <c r="BH79" s="285"/>
      <c r="BI79" s="285"/>
      <c r="BJ79" s="285"/>
      <c r="BK79" s="286"/>
      <c r="BL79" s="285"/>
      <c r="BM79" s="285"/>
      <c r="BN79" s="285"/>
      <c r="BO79" s="285"/>
      <c r="BP79" s="285"/>
      <c r="BQ79" s="285"/>
      <c r="BR79" s="286"/>
    </row>
    <row r="80" spans="1:70" s="287" customFormat="1" ht="12">
      <c r="A80" s="278">
        <v>45473</v>
      </c>
      <c r="B80" s="279" t="s">
        <v>218</v>
      </c>
      <c r="C80" s="279" t="s">
        <v>171</v>
      </c>
      <c r="D80" s="280" t="s">
        <v>165</v>
      </c>
      <c r="E80" s="281">
        <v>13</v>
      </c>
      <c r="F80" s="279" t="s">
        <v>218</v>
      </c>
      <c r="G80" s="282">
        <v>56601925435</v>
      </c>
      <c r="H80" s="279" t="s">
        <v>211</v>
      </c>
      <c r="I80" s="279" t="s">
        <v>168</v>
      </c>
      <c r="J80" s="279" t="s">
        <v>169</v>
      </c>
      <c r="K80" s="283" t="s">
        <v>300</v>
      </c>
      <c r="L80" s="284">
        <v>12</v>
      </c>
      <c r="M80" s="285">
        <v>121328</v>
      </c>
      <c r="N80" s="285">
        <v>33302</v>
      </c>
      <c r="O80" s="285">
        <v>22913</v>
      </c>
      <c r="P80" s="285"/>
      <c r="Q80" s="285"/>
      <c r="R80" s="285"/>
      <c r="S80" s="285"/>
      <c r="T80" s="285">
        <v>22913</v>
      </c>
      <c r="U80" s="286">
        <v>0.69</v>
      </c>
      <c r="V80" s="285">
        <v>9210</v>
      </c>
      <c r="W80" s="285"/>
      <c r="X80" s="285"/>
      <c r="Y80" s="285"/>
      <c r="Z80" s="285"/>
      <c r="AA80" s="285">
        <v>9210</v>
      </c>
      <c r="AB80" s="286">
        <v>0.28000000000000003</v>
      </c>
      <c r="AC80" s="285"/>
      <c r="AD80" s="285"/>
      <c r="AE80" s="285"/>
      <c r="AF80" s="285"/>
      <c r="AG80" s="285"/>
      <c r="AH80" s="285"/>
      <c r="AI80" s="286"/>
      <c r="AJ80" s="285">
        <v>1179</v>
      </c>
      <c r="AK80" s="285"/>
      <c r="AL80" s="285"/>
      <c r="AM80" s="285"/>
      <c r="AN80" s="285"/>
      <c r="AO80" s="285">
        <v>1179</v>
      </c>
      <c r="AP80" s="286">
        <v>0.04</v>
      </c>
      <c r="AQ80" s="285"/>
      <c r="AR80" s="285"/>
      <c r="AS80" s="285"/>
      <c r="AT80" s="285"/>
      <c r="AU80" s="285"/>
      <c r="AV80" s="285"/>
      <c r="AW80" s="286"/>
      <c r="AX80" s="285"/>
      <c r="AY80" s="285"/>
      <c r="AZ80" s="285"/>
      <c r="BA80" s="285"/>
      <c r="BB80" s="285"/>
      <c r="BC80" s="285"/>
      <c r="BD80" s="286"/>
      <c r="BE80" s="285"/>
      <c r="BF80" s="285"/>
      <c r="BG80" s="285"/>
      <c r="BH80" s="285"/>
      <c r="BI80" s="285"/>
      <c r="BJ80" s="285"/>
      <c r="BK80" s="286"/>
      <c r="BL80" s="285"/>
      <c r="BM80" s="285"/>
      <c r="BN80" s="285"/>
      <c r="BO80" s="285"/>
      <c r="BP80" s="285"/>
      <c r="BQ80" s="285"/>
      <c r="BR80" s="286"/>
    </row>
    <row r="81" spans="1:70" s="287" customFormat="1" ht="12">
      <c r="A81" s="278">
        <v>45473</v>
      </c>
      <c r="B81" s="279" t="s">
        <v>219</v>
      </c>
      <c r="C81" s="279" t="s">
        <v>171</v>
      </c>
      <c r="D81" s="280"/>
      <c r="E81" s="281"/>
      <c r="F81" s="279" t="s">
        <v>220</v>
      </c>
      <c r="G81" s="282">
        <v>56286625181</v>
      </c>
      <c r="H81" s="279" t="s">
        <v>221</v>
      </c>
      <c r="I81" s="279" t="s">
        <v>168</v>
      </c>
      <c r="J81" s="279" t="s">
        <v>188</v>
      </c>
      <c r="K81" s="283" t="s">
        <v>300</v>
      </c>
      <c r="L81" s="284">
        <v>12</v>
      </c>
      <c r="M81" s="285">
        <v>73255</v>
      </c>
      <c r="N81" s="285">
        <v>12031</v>
      </c>
      <c r="O81" s="285"/>
      <c r="P81" s="285"/>
      <c r="Q81" s="285"/>
      <c r="R81" s="285"/>
      <c r="S81" s="285"/>
      <c r="T81" s="285"/>
      <c r="U81" s="286"/>
      <c r="V81" s="285">
        <v>12027</v>
      </c>
      <c r="W81" s="285"/>
      <c r="X81" s="285"/>
      <c r="Y81" s="285"/>
      <c r="Z81" s="285"/>
      <c r="AA81" s="285">
        <v>12027</v>
      </c>
      <c r="AB81" s="286">
        <v>1</v>
      </c>
      <c r="AC81" s="285">
        <v>3</v>
      </c>
      <c r="AD81" s="285"/>
      <c r="AE81" s="285"/>
      <c r="AF81" s="285"/>
      <c r="AG81" s="285"/>
      <c r="AH81" s="285">
        <v>3</v>
      </c>
      <c r="AI81" s="286">
        <v>0</v>
      </c>
      <c r="AJ81" s="285"/>
      <c r="AK81" s="285"/>
      <c r="AL81" s="285"/>
      <c r="AM81" s="285"/>
      <c r="AN81" s="285"/>
      <c r="AO81" s="285"/>
      <c r="AP81" s="286"/>
      <c r="AQ81" s="285"/>
      <c r="AR81" s="285"/>
      <c r="AS81" s="285"/>
      <c r="AT81" s="285"/>
      <c r="AU81" s="285"/>
      <c r="AV81" s="285"/>
      <c r="AW81" s="286"/>
      <c r="AX81" s="285"/>
      <c r="AY81" s="285"/>
      <c r="AZ81" s="285"/>
      <c r="BA81" s="285"/>
      <c r="BB81" s="285"/>
      <c r="BC81" s="285"/>
      <c r="BD81" s="286"/>
      <c r="BE81" s="285"/>
      <c r="BF81" s="285"/>
      <c r="BG81" s="285"/>
      <c r="BH81" s="285"/>
      <c r="BI81" s="285">
        <v>1</v>
      </c>
      <c r="BJ81" s="285">
        <v>1</v>
      </c>
      <c r="BK81" s="286">
        <v>0</v>
      </c>
      <c r="BL81" s="285"/>
      <c r="BM81" s="285"/>
      <c r="BN81" s="285"/>
      <c r="BO81" s="285"/>
      <c r="BP81" s="285"/>
      <c r="BQ81" s="285"/>
      <c r="BR81" s="286"/>
    </row>
    <row r="82" spans="1:70" s="287" customFormat="1" ht="12">
      <c r="A82" s="278">
        <v>45473</v>
      </c>
      <c r="B82" s="279" t="s">
        <v>304</v>
      </c>
      <c r="C82" s="279" t="s">
        <v>171</v>
      </c>
      <c r="D82" s="280"/>
      <c r="E82" s="281"/>
      <c r="F82" s="279" t="s">
        <v>305</v>
      </c>
      <c r="G82" s="282">
        <v>55697537183</v>
      </c>
      <c r="H82" s="279" t="s">
        <v>306</v>
      </c>
      <c r="I82" s="279" t="s">
        <v>176</v>
      </c>
      <c r="J82" s="279" t="s">
        <v>177</v>
      </c>
      <c r="K82" s="283" t="s">
        <v>300</v>
      </c>
      <c r="L82" s="284">
        <v>12</v>
      </c>
      <c r="M82" s="285">
        <v>1619</v>
      </c>
      <c r="N82" s="285"/>
      <c r="O82" s="285"/>
      <c r="P82" s="285"/>
      <c r="Q82" s="285"/>
      <c r="R82" s="285"/>
      <c r="S82" s="285"/>
      <c r="T82" s="285"/>
      <c r="U82" s="286"/>
      <c r="V82" s="285"/>
      <c r="W82" s="285"/>
      <c r="X82" s="285"/>
      <c r="Y82" s="285"/>
      <c r="Z82" s="285"/>
      <c r="AA82" s="285"/>
      <c r="AB82" s="286"/>
      <c r="AC82" s="285"/>
      <c r="AD82" s="285"/>
      <c r="AE82" s="285"/>
      <c r="AF82" s="285"/>
      <c r="AG82" s="285"/>
      <c r="AH82" s="285"/>
      <c r="AI82" s="286"/>
      <c r="AJ82" s="285"/>
      <c r="AK82" s="285"/>
      <c r="AL82" s="285"/>
      <c r="AM82" s="285"/>
      <c r="AN82" s="285"/>
      <c r="AO82" s="285"/>
      <c r="AP82" s="286"/>
      <c r="AQ82" s="285"/>
      <c r="AR82" s="285"/>
      <c r="AS82" s="285"/>
      <c r="AT82" s="285"/>
      <c r="AU82" s="285"/>
      <c r="AV82" s="285"/>
      <c r="AW82" s="286"/>
      <c r="AX82" s="285"/>
      <c r="AY82" s="285"/>
      <c r="AZ82" s="285"/>
      <c r="BA82" s="285"/>
      <c r="BB82" s="285"/>
      <c r="BC82" s="285"/>
      <c r="BD82" s="286"/>
      <c r="BE82" s="285"/>
      <c r="BF82" s="285"/>
      <c r="BG82" s="285"/>
      <c r="BH82" s="285"/>
      <c r="BI82" s="285"/>
      <c r="BJ82" s="285"/>
      <c r="BK82" s="286"/>
      <c r="BL82" s="285"/>
      <c r="BM82" s="285"/>
      <c r="BN82" s="285"/>
      <c r="BO82" s="285"/>
      <c r="BP82" s="285"/>
      <c r="BQ82" s="285"/>
      <c r="BR82" s="286"/>
    </row>
    <row r="83" spans="1:70" s="287" customFormat="1" ht="12">
      <c r="A83" s="278">
        <v>45473</v>
      </c>
      <c r="B83" s="279" t="s">
        <v>222</v>
      </c>
      <c r="C83" s="279" t="s">
        <v>171</v>
      </c>
      <c r="D83" s="280" t="s">
        <v>165</v>
      </c>
      <c r="E83" s="281">
        <v>3</v>
      </c>
      <c r="F83" s="279" t="s">
        <v>223</v>
      </c>
      <c r="G83" s="282">
        <v>22599554834</v>
      </c>
      <c r="H83" s="279" t="s">
        <v>224</v>
      </c>
      <c r="I83" s="279" t="s">
        <v>168</v>
      </c>
      <c r="J83" s="279" t="s">
        <v>169</v>
      </c>
      <c r="K83" s="283" t="s">
        <v>300</v>
      </c>
      <c r="L83" s="284">
        <v>12</v>
      </c>
      <c r="M83" s="285">
        <v>91243</v>
      </c>
      <c r="N83" s="285">
        <v>12615</v>
      </c>
      <c r="O83" s="285"/>
      <c r="P83" s="285"/>
      <c r="Q83" s="285"/>
      <c r="R83" s="285"/>
      <c r="S83" s="285"/>
      <c r="T83" s="285"/>
      <c r="U83" s="286"/>
      <c r="V83" s="285">
        <v>12615</v>
      </c>
      <c r="W83" s="285"/>
      <c r="X83" s="285"/>
      <c r="Y83" s="285"/>
      <c r="Z83" s="285"/>
      <c r="AA83" s="285">
        <v>12615</v>
      </c>
      <c r="AB83" s="286">
        <v>1</v>
      </c>
      <c r="AC83" s="285"/>
      <c r="AD83" s="285"/>
      <c r="AE83" s="285"/>
      <c r="AF83" s="285"/>
      <c r="AG83" s="285"/>
      <c r="AH83" s="285"/>
      <c r="AI83" s="286"/>
      <c r="AJ83" s="285"/>
      <c r="AK83" s="285"/>
      <c r="AL83" s="285"/>
      <c r="AM83" s="285"/>
      <c r="AN83" s="285"/>
      <c r="AO83" s="285"/>
      <c r="AP83" s="286"/>
      <c r="AQ83" s="285"/>
      <c r="AR83" s="285"/>
      <c r="AS83" s="285"/>
      <c r="AT83" s="285"/>
      <c r="AU83" s="285"/>
      <c r="AV83" s="285"/>
      <c r="AW83" s="286"/>
      <c r="AX83" s="285"/>
      <c r="AY83" s="285"/>
      <c r="AZ83" s="285"/>
      <c r="BA83" s="285"/>
      <c r="BB83" s="285"/>
      <c r="BC83" s="285"/>
      <c r="BD83" s="286"/>
      <c r="BE83" s="285"/>
      <c r="BF83" s="285"/>
      <c r="BG83" s="285"/>
      <c r="BH83" s="285"/>
      <c r="BI83" s="285"/>
      <c r="BJ83" s="285"/>
      <c r="BK83" s="286"/>
      <c r="BL83" s="285"/>
      <c r="BM83" s="285"/>
      <c r="BN83" s="285"/>
      <c r="BO83" s="285"/>
      <c r="BP83" s="285"/>
      <c r="BQ83" s="285"/>
      <c r="BR83" s="286"/>
    </row>
    <row r="84" spans="1:70" s="287" customFormat="1" ht="12">
      <c r="A84" s="278">
        <v>45473</v>
      </c>
      <c r="B84" s="279" t="s">
        <v>307</v>
      </c>
      <c r="C84" s="279" t="s">
        <v>164</v>
      </c>
      <c r="D84" s="280"/>
      <c r="E84" s="281"/>
      <c r="F84" s="279" t="s">
        <v>226</v>
      </c>
      <c r="G84" s="282">
        <v>64971749321</v>
      </c>
      <c r="H84" s="279" t="s">
        <v>227</v>
      </c>
      <c r="I84" s="279" t="s">
        <v>168</v>
      </c>
      <c r="J84" s="279" t="s">
        <v>188</v>
      </c>
      <c r="K84" s="283" t="s">
        <v>300</v>
      </c>
      <c r="L84" s="284">
        <v>12</v>
      </c>
      <c r="M84" s="285">
        <v>11593</v>
      </c>
      <c r="N84" s="285">
        <v>2314</v>
      </c>
      <c r="O84" s="285"/>
      <c r="P84" s="285"/>
      <c r="Q84" s="285"/>
      <c r="R84" s="285"/>
      <c r="S84" s="285"/>
      <c r="T84" s="285"/>
      <c r="U84" s="286"/>
      <c r="V84" s="285">
        <v>2311</v>
      </c>
      <c r="W84" s="285"/>
      <c r="X84" s="285"/>
      <c r="Y84" s="285"/>
      <c r="Z84" s="285"/>
      <c r="AA84" s="285">
        <v>2311</v>
      </c>
      <c r="AB84" s="286">
        <v>1</v>
      </c>
      <c r="AC84" s="285">
        <v>3</v>
      </c>
      <c r="AD84" s="285"/>
      <c r="AE84" s="285"/>
      <c r="AF84" s="285"/>
      <c r="AG84" s="285"/>
      <c r="AH84" s="285">
        <v>3</v>
      </c>
      <c r="AI84" s="286">
        <v>0</v>
      </c>
      <c r="AJ84" s="285"/>
      <c r="AK84" s="285"/>
      <c r="AL84" s="285"/>
      <c r="AM84" s="285"/>
      <c r="AN84" s="285"/>
      <c r="AO84" s="285"/>
      <c r="AP84" s="286"/>
      <c r="AQ84" s="285"/>
      <c r="AR84" s="285"/>
      <c r="AS84" s="285"/>
      <c r="AT84" s="285"/>
      <c r="AU84" s="285"/>
      <c r="AV84" s="285"/>
      <c r="AW84" s="286"/>
      <c r="AX84" s="285"/>
      <c r="AY84" s="285"/>
      <c r="AZ84" s="285"/>
      <c r="BA84" s="285"/>
      <c r="BB84" s="285"/>
      <c r="BC84" s="285"/>
      <c r="BD84" s="286"/>
      <c r="BE84" s="285"/>
      <c r="BF84" s="285"/>
      <c r="BG84" s="285"/>
      <c r="BH84" s="285"/>
      <c r="BI84" s="285"/>
      <c r="BJ84" s="285"/>
      <c r="BK84" s="286"/>
      <c r="BL84" s="285"/>
      <c r="BM84" s="285"/>
      <c r="BN84" s="285"/>
      <c r="BO84" s="285"/>
      <c r="BP84" s="285"/>
      <c r="BQ84" s="285"/>
      <c r="BR84" s="286"/>
    </row>
    <row r="85" spans="1:70" s="287" customFormat="1" ht="12">
      <c r="A85" s="278">
        <v>45473</v>
      </c>
      <c r="B85" s="279" t="s">
        <v>225</v>
      </c>
      <c r="C85" s="279" t="s">
        <v>171</v>
      </c>
      <c r="D85" s="280"/>
      <c r="E85" s="281"/>
      <c r="F85" s="279" t="s">
        <v>226</v>
      </c>
      <c r="G85" s="282">
        <v>64971749321</v>
      </c>
      <c r="H85" s="279" t="s">
        <v>227</v>
      </c>
      <c r="I85" s="279" t="s">
        <v>168</v>
      </c>
      <c r="J85" s="279" t="s">
        <v>188</v>
      </c>
      <c r="K85" s="283" t="s">
        <v>300</v>
      </c>
      <c r="L85" s="284">
        <v>12</v>
      </c>
      <c r="M85" s="285">
        <v>949431</v>
      </c>
      <c r="N85" s="285">
        <v>128525</v>
      </c>
      <c r="O85" s="285"/>
      <c r="P85" s="285"/>
      <c r="Q85" s="285"/>
      <c r="R85" s="285"/>
      <c r="S85" s="285"/>
      <c r="T85" s="285"/>
      <c r="U85" s="286"/>
      <c r="V85" s="285">
        <v>128285</v>
      </c>
      <c r="W85" s="285"/>
      <c r="X85" s="285"/>
      <c r="Y85" s="285"/>
      <c r="Z85" s="285"/>
      <c r="AA85" s="285">
        <v>128285</v>
      </c>
      <c r="AB85" s="286">
        <v>1</v>
      </c>
      <c r="AC85" s="285">
        <v>240</v>
      </c>
      <c r="AD85" s="285"/>
      <c r="AE85" s="285"/>
      <c r="AF85" s="285"/>
      <c r="AG85" s="285"/>
      <c r="AH85" s="285">
        <v>240</v>
      </c>
      <c r="AI85" s="286">
        <v>0</v>
      </c>
      <c r="AJ85" s="285"/>
      <c r="AK85" s="285"/>
      <c r="AL85" s="285"/>
      <c r="AM85" s="285"/>
      <c r="AN85" s="285"/>
      <c r="AO85" s="285"/>
      <c r="AP85" s="286"/>
      <c r="AQ85" s="285"/>
      <c r="AR85" s="285"/>
      <c r="AS85" s="285"/>
      <c r="AT85" s="285"/>
      <c r="AU85" s="285"/>
      <c r="AV85" s="285"/>
      <c r="AW85" s="286"/>
      <c r="AX85" s="285"/>
      <c r="AY85" s="285"/>
      <c r="AZ85" s="285"/>
      <c r="BA85" s="285"/>
      <c r="BB85" s="285"/>
      <c r="BC85" s="285"/>
      <c r="BD85" s="286"/>
      <c r="BE85" s="285"/>
      <c r="BF85" s="285"/>
      <c r="BG85" s="285"/>
      <c r="BH85" s="285"/>
      <c r="BI85" s="285"/>
      <c r="BJ85" s="285"/>
      <c r="BK85" s="286"/>
      <c r="BL85" s="285"/>
      <c r="BM85" s="285"/>
      <c r="BN85" s="285"/>
      <c r="BO85" s="285"/>
      <c r="BP85" s="285"/>
      <c r="BQ85" s="285"/>
      <c r="BR85" s="286"/>
    </row>
    <row r="86" spans="1:70" s="287" customFormat="1" ht="12">
      <c r="A86" s="278">
        <v>45473</v>
      </c>
      <c r="B86" s="279" t="s">
        <v>228</v>
      </c>
      <c r="C86" s="279" t="s">
        <v>171</v>
      </c>
      <c r="D86" s="280"/>
      <c r="E86" s="281"/>
      <c r="F86" s="279" t="s">
        <v>229</v>
      </c>
      <c r="G86" s="282">
        <v>68657495890</v>
      </c>
      <c r="H86" s="279" t="s">
        <v>230</v>
      </c>
      <c r="I86" s="279" t="s">
        <v>168</v>
      </c>
      <c r="J86" s="279" t="s">
        <v>188</v>
      </c>
      <c r="K86" s="283" t="s">
        <v>300</v>
      </c>
      <c r="L86" s="284">
        <v>12</v>
      </c>
      <c r="M86" s="285">
        <v>1518727</v>
      </c>
      <c r="N86" s="285">
        <v>101176</v>
      </c>
      <c r="O86" s="285"/>
      <c r="P86" s="285"/>
      <c r="Q86" s="285"/>
      <c r="R86" s="285"/>
      <c r="S86" s="285"/>
      <c r="T86" s="285"/>
      <c r="U86" s="286"/>
      <c r="V86" s="285">
        <v>101166</v>
      </c>
      <c r="W86" s="285"/>
      <c r="X86" s="285"/>
      <c r="Y86" s="285"/>
      <c r="Z86" s="285"/>
      <c r="AA86" s="285">
        <v>101166</v>
      </c>
      <c r="AB86" s="286">
        <v>1</v>
      </c>
      <c r="AC86" s="285"/>
      <c r="AD86" s="285"/>
      <c r="AE86" s="285"/>
      <c r="AF86" s="285"/>
      <c r="AG86" s="285"/>
      <c r="AH86" s="285"/>
      <c r="AI86" s="286"/>
      <c r="AJ86" s="285"/>
      <c r="AK86" s="285"/>
      <c r="AL86" s="285"/>
      <c r="AM86" s="285"/>
      <c r="AN86" s="285"/>
      <c r="AO86" s="285"/>
      <c r="AP86" s="286"/>
      <c r="AQ86" s="285"/>
      <c r="AR86" s="285"/>
      <c r="AS86" s="285"/>
      <c r="AT86" s="285"/>
      <c r="AU86" s="285"/>
      <c r="AV86" s="285"/>
      <c r="AW86" s="286"/>
      <c r="AX86" s="285"/>
      <c r="AY86" s="285"/>
      <c r="AZ86" s="285"/>
      <c r="BA86" s="285"/>
      <c r="BB86" s="285"/>
      <c r="BC86" s="285"/>
      <c r="BD86" s="286"/>
      <c r="BE86" s="285"/>
      <c r="BF86" s="285"/>
      <c r="BG86" s="285"/>
      <c r="BH86" s="285"/>
      <c r="BI86" s="285"/>
      <c r="BJ86" s="285"/>
      <c r="BK86" s="286"/>
      <c r="BL86" s="285">
        <v>10</v>
      </c>
      <c r="BM86" s="285"/>
      <c r="BN86" s="285"/>
      <c r="BO86" s="285"/>
      <c r="BP86" s="285"/>
      <c r="BQ86" s="285">
        <v>10</v>
      </c>
      <c r="BR86" s="286">
        <v>0</v>
      </c>
    </row>
    <row r="87" spans="1:70" s="287" customFormat="1" ht="12">
      <c r="A87" s="278">
        <v>45473</v>
      </c>
      <c r="B87" s="279" t="s">
        <v>231</v>
      </c>
      <c r="C87" s="279" t="s">
        <v>171</v>
      </c>
      <c r="D87" s="280"/>
      <c r="E87" s="281"/>
      <c r="F87" s="279" t="s">
        <v>232</v>
      </c>
      <c r="G87" s="282">
        <v>70815369818</v>
      </c>
      <c r="H87" s="279" t="s">
        <v>233</v>
      </c>
      <c r="I87" s="279" t="s">
        <v>168</v>
      </c>
      <c r="J87" s="279" t="s">
        <v>169</v>
      </c>
      <c r="K87" s="283" t="s">
        <v>300</v>
      </c>
      <c r="L87" s="284">
        <v>12</v>
      </c>
      <c r="M87" s="285">
        <v>68808</v>
      </c>
      <c r="N87" s="285">
        <v>20017</v>
      </c>
      <c r="O87" s="285"/>
      <c r="P87" s="285"/>
      <c r="Q87" s="285"/>
      <c r="R87" s="285"/>
      <c r="S87" s="285"/>
      <c r="T87" s="285"/>
      <c r="U87" s="286"/>
      <c r="V87" s="285">
        <v>17592</v>
      </c>
      <c r="W87" s="285"/>
      <c r="X87" s="285"/>
      <c r="Y87" s="285"/>
      <c r="Z87" s="285"/>
      <c r="AA87" s="285">
        <v>17592</v>
      </c>
      <c r="AB87" s="286">
        <v>0.88</v>
      </c>
      <c r="AC87" s="285"/>
      <c r="AD87" s="285"/>
      <c r="AE87" s="285"/>
      <c r="AF87" s="285"/>
      <c r="AG87" s="285"/>
      <c r="AH87" s="285"/>
      <c r="AI87" s="286"/>
      <c r="AJ87" s="285">
        <v>2425</v>
      </c>
      <c r="AK87" s="285"/>
      <c r="AL87" s="285"/>
      <c r="AM87" s="285"/>
      <c r="AN87" s="285"/>
      <c r="AO87" s="285">
        <v>2425</v>
      </c>
      <c r="AP87" s="286">
        <v>0.12</v>
      </c>
      <c r="AQ87" s="285"/>
      <c r="AR87" s="285"/>
      <c r="AS87" s="285"/>
      <c r="AT87" s="285"/>
      <c r="AU87" s="285"/>
      <c r="AV87" s="285"/>
      <c r="AW87" s="286"/>
      <c r="AX87" s="285"/>
      <c r="AY87" s="285"/>
      <c r="AZ87" s="285"/>
      <c r="BA87" s="285"/>
      <c r="BB87" s="285"/>
      <c r="BC87" s="285"/>
      <c r="BD87" s="286"/>
      <c r="BE87" s="285"/>
      <c r="BF87" s="285"/>
      <c r="BG87" s="285"/>
      <c r="BH87" s="285"/>
      <c r="BI87" s="285"/>
      <c r="BJ87" s="285"/>
      <c r="BK87" s="286"/>
      <c r="BL87" s="285"/>
      <c r="BM87" s="285"/>
      <c r="BN87" s="285"/>
      <c r="BO87" s="285"/>
      <c r="BP87" s="285"/>
      <c r="BQ87" s="285"/>
      <c r="BR87" s="286"/>
    </row>
    <row r="88" spans="1:70" s="287" customFormat="1" ht="12">
      <c r="A88" s="278">
        <v>45473</v>
      </c>
      <c r="B88" s="279" t="s">
        <v>234</v>
      </c>
      <c r="C88" s="279" t="s">
        <v>171</v>
      </c>
      <c r="D88" s="280"/>
      <c r="E88" s="281"/>
      <c r="F88" s="279" t="s">
        <v>235</v>
      </c>
      <c r="G88" s="282">
        <v>60346078879</v>
      </c>
      <c r="H88" s="279" t="s">
        <v>236</v>
      </c>
      <c r="I88" s="279" t="s">
        <v>168</v>
      </c>
      <c r="J88" s="279" t="s">
        <v>188</v>
      </c>
      <c r="K88" s="283" t="s">
        <v>300</v>
      </c>
      <c r="L88" s="284">
        <v>12</v>
      </c>
      <c r="M88" s="285">
        <v>27532</v>
      </c>
      <c r="N88" s="285">
        <v>14288</v>
      </c>
      <c r="O88" s="285">
        <v>4408</v>
      </c>
      <c r="P88" s="285"/>
      <c r="Q88" s="285"/>
      <c r="R88" s="285"/>
      <c r="S88" s="285"/>
      <c r="T88" s="285">
        <v>4408</v>
      </c>
      <c r="U88" s="286">
        <v>0.31</v>
      </c>
      <c r="V88" s="285">
        <v>9878</v>
      </c>
      <c r="W88" s="285"/>
      <c r="X88" s="285"/>
      <c r="Y88" s="285"/>
      <c r="Z88" s="285"/>
      <c r="AA88" s="285">
        <v>9878</v>
      </c>
      <c r="AB88" s="286">
        <v>0.69</v>
      </c>
      <c r="AC88" s="285"/>
      <c r="AD88" s="285"/>
      <c r="AE88" s="285"/>
      <c r="AF88" s="285"/>
      <c r="AG88" s="285"/>
      <c r="AH88" s="285"/>
      <c r="AI88" s="286"/>
      <c r="AJ88" s="285"/>
      <c r="AK88" s="285"/>
      <c r="AL88" s="285"/>
      <c r="AM88" s="285"/>
      <c r="AN88" s="285"/>
      <c r="AO88" s="285"/>
      <c r="AP88" s="286"/>
      <c r="AQ88" s="285"/>
      <c r="AR88" s="285"/>
      <c r="AS88" s="285"/>
      <c r="AT88" s="285"/>
      <c r="AU88" s="285"/>
      <c r="AV88" s="285"/>
      <c r="AW88" s="286"/>
      <c r="AX88" s="285"/>
      <c r="AY88" s="285"/>
      <c r="AZ88" s="285"/>
      <c r="BA88" s="285"/>
      <c r="BB88" s="285"/>
      <c r="BC88" s="285"/>
      <c r="BD88" s="286"/>
      <c r="BE88" s="285">
        <v>2</v>
      </c>
      <c r="BF88" s="285"/>
      <c r="BG88" s="285"/>
      <c r="BH88" s="285"/>
      <c r="BI88" s="285"/>
      <c r="BJ88" s="285">
        <v>2</v>
      </c>
      <c r="BK88" s="286">
        <v>0</v>
      </c>
      <c r="BL88" s="285"/>
      <c r="BM88" s="285"/>
      <c r="BN88" s="285"/>
      <c r="BO88" s="285"/>
      <c r="BP88" s="285"/>
      <c r="BQ88" s="285"/>
      <c r="BR88" s="286"/>
    </row>
    <row r="89" spans="1:70" s="287" customFormat="1" ht="12">
      <c r="A89" s="278">
        <v>45473</v>
      </c>
      <c r="B89" s="279" t="s">
        <v>240</v>
      </c>
      <c r="C89" s="279" t="s">
        <v>171</v>
      </c>
      <c r="D89" s="280"/>
      <c r="E89" s="281"/>
      <c r="F89" s="279" t="s">
        <v>238</v>
      </c>
      <c r="G89" s="282">
        <v>24496637884</v>
      </c>
      <c r="H89" s="279" t="s">
        <v>239</v>
      </c>
      <c r="I89" s="279" t="s">
        <v>168</v>
      </c>
      <c r="J89" s="279" t="s">
        <v>181</v>
      </c>
      <c r="K89" s="283" t="s">
        <v>300</v>
      </c>
      <c r="L89" s="284">
        <v>12</v>
      </c>
      <c r="M89" s="285">
        <v>55803</v>
      </c>
      <c r="N89" s="285">
        <v>11658</v>
      </c>
      <c r="O89" s="285"/>
      <c r="P89" s="285"/>
      <c r="Q89" s="285"/>
      <c r="R89" s="285"/>
      <c r="S89" s="285"/>
      <c r="T89" s="285"/>
      <c r="U89" s="286"/>
      <c r="V89" s="285">
        <v>11649</v>
      </c>
      <c r="W89" s="285"/>
      <c r="X89" s="285"/>
      <c r="Y89" s="285"/>
      <c r="Z89" s="285"/>
      <c r="AA89" s="285">
        <v>11649</v>
      </c>
      <c r="AB89" s="286">
        <v>1</v>
      </c>
      <c r="AC89" s="285"/>
      <c r="AD89" s="285"/>
      <c r="AE89" s="285"/>
      <c r="AF89" s="285"/>
      <c r="AG89" s="285"/>
      <c r="AH89" s="285"/>
      <c r="AI89" s="286"/>
      <c r="AJ89" s="285"/>
      <c r="AK89" s="285"/>
      <c r="AL89" s="285"/>
      <c r="AM89" s="285"/>
      <c r="AN89" s="285"/>
      <c r="AO89" s="285"/>
      <c r="AP89" s="286"/>
      <c r="AQ89" s="285"/>
      <c r="AR89" s="285"/>
      <c r="AS89" s="285"/>
      <c r="AT89" s="285"/>
      <c r="AU89" s="285"/>
      <c r="AV89" s="285"/>
      <c r="AW89" s="286"/>
      <c r="AX89" s="285"/>
      <c r="AY89" s="285"/>
      <c r="AZ89" s="285"/>
      <c r="BA89" s="285"/>
      <c r="BB89" s="285"/>
      <c r="BC89" s="285"/>
      <c r="BD89" s="286"/>
      <c r="BE89" s="285"/>
      <c r="BF89" s="285"/>
      <c r="BG89" s="285"/>
      <c r="BH89" s="285"/>
      <c r="BI89" s="285"/>
      <c r="BJ89" s="285"/>
      <c r="BK89" s="286"/>
      <c r="BL89" s="285">
        <v>9</v>
      </c>
      <c r="BM89" s="285"/>
      <c r="BN89" s="285"/>
      <c r="BO89" s="285"/>
      <c r="BP89" s="285"/>
      <c r="BQ89" s="285">
        <v>9</v>
      </c>
      <c r="BR89" s="286">
        <v>0</v>
      </c>
    </row>
    <row r="90" spans="1:70" s="287" customFormat="1" ht="12">
      <c r="A90" s="278">
        <v>45473</v>
      </c>
      <c r="B90" s="279" t="s">
        <v>237</v>
      </c>
      <c r="C90" s="279" t="s">
        <v>171</v>
      </c>
      <c r="D90" s="280" t="s">
        <v>165</v>
      </c>
      <c r="E90" s="281">
        <v>3</v>
      </c>
      <c r="F90" s="279" t="s">
        <v>308</v>
      </c>
      <c r="G90" s="282">
        <v>28901371321</v>
      </c>
      <c r="H90" s="279" t="s">
        <v>309</v>
      </c>
      <c r="I90" s="279" t="s">
        <v>168</v>
      </c>
      <c r="J90" s="279" t="s">
        <v>181</v>
      </c>
      <c r="K90" s="283" t="s">
        <v>300</v>
      </c>
      <c r="L90" s="284">
        <v>12</v>
      </c>
      <c r="M90" s="285">
        <v>57170</v>
      </c>
      <c r="N90" s="285">
        <v>16207</v>
      </c>
      <c r="O90" s="285"/>
      <c r="P90" s="285"/>
      <c r="Q90" s="285"/>
      <c r="R90" s="285"/>
      <c r="S90" s="285"/>
      <c r="T90" s="285"/>
      <c r="U90" s="286"/>
      <c r="V90" s="285">
        <v>16069</v>
      </c>
      <c r="W90" s="285"/>
      <c r="X90" s="285"/>
      <c r="Y90" s="285"/>
      <c r="Z90" s="285"/>
      <c r="AA90" s="285">
        <v>16069</v>
      </c>
      <c r="AB90" s="286">
        <v>0.99</v>
      </c>
      <c r="AC90" s="285">
        <v>138</v>
      </c>
      <c r="AD90" s="285"/>
      <c r="AE90" s="285"/>
      <c r="AF90" s="285"/>
      <c r="AG90" s="285"/>
      <c r="AH90" s="285">
        <v>138</v>
      </c>
      <c r="AI90" s="286">
        <v>0.01</v>
      </c>
      <c r="AJ90" s="285"/>
      <c r="AK90" s="285"/>
      <c r="AL90" s="285"/>
      <c r="AM90" s="285"/>
      <c r="AN90" s="285"/>
      <c r="AO90" s="285"/>
      <c r="AP90" s="286"/>
      <c r="AQ90" s="285"/>
      <c r="AR90" s="285"/>
      <c r="AS90" s="285"/>
      <c r="AT90" s="285"/>
      <c r="AU90" s="285"/>
      <c r="AV90" s="285"/>
      <c r="AW90" s="286"/>
      <c r="AX90" s="285"/>
      <c r="AY90" s="285"/>
      <c r="AZ90" s="285"/>
      <c r="BA90" s="285"/>
      <c r="BB90" s="285"/>
      <c r="BC90" s="285"/>
      <c r="BD90" s="286"/>
      <c r="BE90" s="285"/>
      <c r="BF90" s="285"/>
      <c r="BG90" s="285"/>
      <c r="BH90" s="285"/>
      <c r="BI90" s="285"/>
      <c r="BJ90" s="285"/>
      <c r="BK90" s="286"/>
      <c r="BL90" s="285"/>
      <c r="BM90" s="285"/>
      <c r="BN90" s="285"/>
      <c r="BO90" s="285"/>
      <c r="BP90" s="285"/>
      <c r="BQ90" s="285"/>
      <c r="BR90" s="286"/>
    </row>
    <row r="91" spans="1:70" s="287" customFormat="1" ht="12">
      <c r="A91" s="278">
        <v>45473</v>
      </c>
      <c r="B91" s="279" t="s">
        <v>241</v>
      </c>
      <c r="C91" s="279" t="s">
        <v>171</v>
      </c>
      <c r="D91" s="280"/>
      <c r="E91" s="281"/>
      <c r="F91" s="279" t="s">
        <v>242</v>
      </c>
      <c r="G91" s="282">
        <v>17317520544</v>
      </c>
      <c r="H91" s="279" t="s">
        <v>243</v>
      </c>
      <c r="I91" s="279" t="s">
        <v>176</v>
      </c>
      <c r="J91" s="279" t="s">
        <v>188</v>
      </c>
      <c r="K91" s="283" t="s">
        <v>300</v>
      </c>
      <c r="L91" s="284">
        <v>12</v>
      </c>
      <c r="M91" s="285">
        <v>15772</v>
      </c>
      <c r="N91" s="285">
        <v>7325</v>
      </c>
      <c r="O91" s="285">
        <v>4111</v>
      </c>
      <c r="P91" s="285"/>
      <c r="Q91" s="285"/>
      <c r="R91" s="285"/>
      <c r="S91" s="285"/>
      <c r="T91" s="285">
        <v>4111</v>
      </c>
      <c r="U91" s="286">
        <v>0.56000000000000005</v>
      </c>
      <c r="V91" s="285">
        <v>3214</v>
      </c>
      <c r="W91" s="285"/>
      <c r="X91" s="285"/>
      <c r="Y91" s="285"/>
      <c r="Z91" s="285"/>
      <c r="AA91" s="285">
        <v>3214</v>
      </c>
      <c r="AB91" s="286">
        <v>0.44</v>
      </c>
      <c r="AC91" s="285"/>
      <c r="AD91" s="285"/>
      <c r="AE91" s="285"/>
      <c r="AF91" s="285"/>
      <c r="AG91" s="285"/>
      <c r="AH91" s="285"/>
      <c r="AI91" s="286"/>
      <c r="AJ91" s="285"/>
      <c r="AK91" s="285"/>
      <c r="AL91" s="285"/>
      <c r="AM91" s="285"/>
      <c r="AN91" s="285"/>
      <c r="AO91" s="285"/>
      <c r="AP91" s="286"/>
      <c r="AQ91" s="285"/>
      <c r="AR91" s="285"/>
      <c r="AS91" s="285"/>
      <c r="AT91" s="285"/>
      <c r="AU91" s="285"/>
      <c r="AV91" s="285"/>
      <c r="AW91" s="286"/>
      <c r="AX91" s="285"/>
      <c r="AY91" s="285"/>
      <c r="AZ91" s="285"/>
      <c r="BA91" s="285"/>
      <c r="BB91" s="285"/>
      <c r="BC91" s="285"/>
      <c r="BD91" s="286"/>
      <c r="BE91" s="285"/>
      <c r="BF91" s="285"/>
      <c r="BG91" s="285"/>
      <c r="BH91" s="285"/>
      <c r="BI91" s="285"/>
      <c r="BJ91" s="285"/>
      <c r="BK91" s="286"/>
      <c r="BL91" s="285"/>
      <c r="BM91" s="285"/>
      <c r="BN91" s="285"/>
      <c r="BO91" s="285"/>
      <c r="BP91" s="285"/>
      <c r="BQ91" s="285"/>
      <c r="BR91" s="286"/>
    </row>
    <row r="92" spans="1:70" s="287" customFormat="1" ht="12">
      <c r="A92" s="278">
        <v>45473</v>
      </c>
      <c r="B92" s="279" t="s">
        <v>244</v>
      </c>
      <c r="C92" s="279" t="s">
        <v>164</v>
      </c>
      <c r="D92" s="280"/>
      <c r="E92" s="281"/>
      <c r="F92" s="279" t="s">
        <v>245</v>
      </c>
      <c r="G92" s="282">
        <v>19905422981</v>
      </c>
      <c r="H92" s="279" t="s">
        <v>246</v>
      </c>
      <c r="I92" s="279" t="s">
        <v>168</v>
      </c>
      <c r="J92" s="279" t="s">
        <v>169</v>
      </c>
      <c r="K92" s="283" t="s">
        <v>300</v>
      </c>
      <c r="L92" s="284">
        <v>12</v>
      </c>
      <c r="M92" s="285">
        <v>5680</v>
      </c>
      <c r="N92" s="285">
        <v>5</v>
      </c>
      <c r="O92" s="285"/>
      <c r="P92" s="285"/>
      <c r="Q92" s="285"/>
      <c r="R92" s="285"/>
      <c r="S92" s="285"/>
      <c r="T92" s="285"/>
      <c r="U92" s="286"/>
      <c r="V92" s="285">
        <v>1</v>
      </c>
      <c r="W92" s="285"/>
      <c r="X92" s="285"/>
      <c r="Y92" s="285"/>
      <c r="Z92" s="285"/>
      <c r="AA92" s="285">
        <v>1</v>
      </c>
      <c r="AB92" s="286">
        <v>0.2</v>
      </c>
      <c r="AC92" s="285">
        <v>3</v>
      </c>
      <c r="AD92" s="285"/>
      <c r="AE92" s="285"/>
      <c r="AF92" s="285"/>
      <c r="AG92" s="285"/>
      <c r="AH92" s="285">
        <v>3</v>
      </c>
      <c r="AI92" s="286">
        <v>0.6</v>
      </c>
      <c r="AJ92" s="285"/>
      <c r="AK92" s="285"/>
      <c r="AL92" s="285"/>
      <c r="AM92" s="285"/>
      <c r="AN92" s="285"/>
      <c r="AO92" s="285"/>
      <c r="AP92" s="286"/>
      <c r="AQ92" s="285"/>
      <c r="AR92" s="285"/>
      <c r="AS92" s="285"/>
      <c r="AT92" s="285"/>
      <c r="AU92" s="285"/>
      <c r="AV92" s="285"/>
      <c r="AW92" s="286"/>
      <c r="AX92" s="285"/>
      <c r="AY92" s="285"/>
      <c r="AZ92" s="285"/>
      <c r="BA92" s="285"/>
      <c r="BB92" s="285"/>
      <c r="BC92" s="285"/>
      <c r="BD92" s="286"/>
      <c r="BE92" s="285"/>
      <c r="BF92" s="285"/>
      <c r="BG92" s="285"/>
      <c r="BH92" s="285"/>
      <c r="BI92" s="285"/>
      <c r="BJ92" s="285"/>
      <c r="BK92" s="286"/>
      <c r="BL92" s="285">
        <v>1</v>
      </c>
      <c r="BM92" s="285"/>
      <c r="BN92" s="285"/>
      <c r="BO92" s="285"/>
      <c r="BP92" s="285"/>
      <c r="BQ92" s="285">
        <v>1</v>
      </c>
      <c r="BR92" s="286">
        <v>0.2</v>
      </c>
    </row>
    <row r="93" spans="1:70" s="287" customFormat="1" ht="12">
      <c r="A93" s="278">
        <v>45473</v>
      </c>
      <c r="B93" s="279" t="s">
        <v>247</v>
      </c>
      <c r="C93" s="279" t="s">
        <v>164</v>
      </c>
      <c r="D93" s="280" t="s">
        <v>165</v>
      </c>
      <c r="E93" s="281">
        <v>19</v>
      </c>
      <c r="F93" s="279" t="s">
        <v>245</v>
      </c>
      <c r="G93" s="282">
        <v>19905422981</v>
      </c>
      <c r="H93" s="279" t="s">
        <v>246</v>
      </c>
      <c r="I93" s="279" t="s">
        <v>168</v>
      </c>
      <c r="J93" s="279" t="s">
        <v>169</v>
      </c>
      <c r="K93" s="283" t="s">
        <v>300</v>
      </c>
      <c r="L93" s="284">
        <v>12</v>
      </c>
      <c r="M93" s="285">
        <v>1785</v>
      </c>
      <c r="N93" s="285">
        <v>8</v>
      </c>
      <c r="O93" s="285">
        <v>3</v>
      </c>
      <c r="P93" s="285"/>
      <c r="Q93" s="285"/>
      <c r="R93" s="285"/>
      <c r="S93" s="285"/>
      <c r="T93" s="285">
        <v>3</v>
      </c>
      <c r="U93" s="286">
        <v>0.38</v>
      </c>
      <c r="V93" s="285">
        <v>0</v>
      </c>
      <c r="W93" s="285"/>
      <c r="X93" s="285"/>
      <c r="Y93" s="285"/>
      <c r="Z93" s="285"/>
      <c r="AA93" s="285">
        <v>0</v>
      </c>
      <c r="AB93" s="286">
        <v>0</v>
      </c>
      <c r="AC93" s="285">
        <v>3</v>
      </c>
      <c r="AD93" s="285"/>
      <c r="AE93" s="285"/>
      <c r="AF93" s="285"/>
      <c r="AG93" s="285"/>
      <c r="AH93" s="285">
        <v>3</v>
      </c>
      <c r="AI93" s="286">
        <v>0.38</v>
      </c>
      <c r="AJ93" s="285"/>
      <c r="AK93" s="285"/>
      <c r="AL93" s="285"/>
      <c r="AM93" s="285"/>
      <c r="AN93" s="285"/>
      <c r="AO93" s="285"/>
      <c r="AP93" s="286"/>
      <c r="AQ93" s="285"/>
      <c r="AR93" s="285"/>
      <c r="AS93" s="285"/>
      <c r="AT93" s="285"/>
      <c r="AU93" s="285"/>
      <c r="AV93" s="285"/>
      <c r="AW93" s="286"/>
      <c r="AX93" s="285"/>
      <c r="AY93" s="285"/>
      <c r="AZ93" s="285"/>
      <c r="BA93" s="285"/>
      <c r="BB93" s="285"/>
      <c r="BC93" s="285"/>
      <c r="BD93" s="286"/>
      <c r="BE93" s="285"/>
      <c r="BF93" s="285"/>
      <c r="BG93" s="285"/>
      <c r="BH93" s="285"/>
      <c r="BI93" s="285"/>
      <c r="BJ93" s="285"/>
      <c r="BK93" s="286"/>
      <c r="BL93" s="285">
        <v>2</v>
      </c>
      <c r="BM93" s="285"/>
      <c r="BN93" s="285"/>
      <c r="BO93" s="285"/>
      <c r="BP93" s="285"/>
      <c r="BQ93" s="285">
        <v>2</v>
      </c>
      <c r="BR93" s="286">
        <v>0.25</v>
      </c>
    </row>
    <row r="94" spans="1:70" s="287" customFormat="1" ht="12">
      <c r="A94" s="278">
        <v>45473</v>
      </c>
      <c r="B94" s="279" t="s">
        <v>248</v>
      </c>
      <c r="C94" s="279" t="s">
        <v>171</v>
      </c>
      <c r="D94" s="280" t="s">
        <v>165</v>
      </c>
      <c r="E94" s="281">
        <v>17</v>
      </c>
      <c r="F94" s="279" t="s">
        <v>245</v>
      </c>
      <c r="G94" s="282">
        <v>19905422981</v>
      </c>
      <c r="H94" s="279" t="s">
        <v>246</v>
      </c>
      <c r="I94" s="279" t="s">
        <v>168</v>
      </c>
      <c r="J94" s="279" t="s">
        <v>169</v>
      </c>
      <c r="K94" s="283" t="s">
        <v>300</v>
      </c>
      <c r="L94" s="284">
        <v>12</v>
      </c>
      <c r="M94" s="285">
        <v>468077</v>
      </c>
      <c r="N94" s="285">
        <v>13499</v>
      </c>
      <c r="O94" s="285">
        <v>0</v>
      </c>
      <c r="P94" s="285"/>
      <c r="Q94" s="285"/>
      <c r="R94" s="285"/>
      <c r="S94" s="285"/>
      <c r="T94" s="285">
        <v>0</v>
      </c>
      <c r="U94" s="286">
        <v>0</v>
      </c>
      <c r="V94" s="285">
        <v>13227</v>
      </c>
      <c r="W94" s="285"/>
      <c r="X94" s="285"/>
      <c r="Y94" s="285"/>
      <c r="Z94" s="285"/>
      <c r="AA94" s="285">
        <v>13227</v>
      </c>
      <c r="AB94" s="286">
        <v>0.98</v>
      </c>
      <c r="AC94" s="285">
        <v>207</v>
      </c>
      <c r="AD94" s="285"/>
      <c r="AE94" s="285"/>
      <c r="AF94" s="285"/>
      <c r="AG94" s="285"/>
      <c r="AH94" s="285">
        <v>207</v>
      </c>
      <c r="AI94" s="286">
        <v>0.02</v>
      </c>
      <c r="AJ94" s="285"/>
      <c r="AK94" s="285"/>
      <c r="AL94" s="285"/>
      <c r="AM94" s="285"/>
      <c r="AN94" s="285"/>
      <c r="AO94" s="285"/>
      <c r="AP94" s="286"/>
      <c r="AQ94" s="285"/>
      <c r="AR94" s="285"/>
      <c r="AS94" s="285"/>
      <c r="AT94" s="285"/>
      <c r="AU94" s="285"/>
      <c r="AV94" s="285"/>
      <c r="AW94" s="286"/>
      <c r="AX94" s="285"/>
      <c r="AY94" s="285"/>
      <c r="AZ94" s="285"/>
      <c r="BA94" s="285"/>
      <c r="BB94" s="285"/>
      <c r="BC94" s="285"/>
      <c r="BD94" s="286"/>
      <c r="BE94" s="285"/>
      <c r="BF94" s="285"/>
      <c r="BG94" s="285"/>
      <c r="BH94" s="285"/>
      <c r="BI94" s="285"/>
      <c r="BJ94" s="285"/>
      <c r="BK94" s="286"/>
      <c r="BL94" s="285">
        <v>65</v>
      </c>
      <c r="BM94" s="285"/>
      <c r="BN94" s="285"/>
      <c r="BO94" s="285"/>
      <c r="BP94" s="285"/>
      <c r="BQ94" s="285">
        <v>65</v>
      </c>
      <c r="BR94" s="286">
        <v>0</v>
      </c>
    </row>
    <row r="95" spans="1:70" s="287" customFormat="1" ht="12">
      <c r="A95" s="278">
        <v>45473</v>
      </c>
      <c r="B95" s="279" t="s">
        <v>249</v>
      </c>
      <c r="C95" s="279" t="s">
        <v>164</v>
      </c>
      <c r="D95" s="280" t="s">
        <v>165</v>
      </c>
      <c r="E95" s="281">
        <v>19</v>
      </c>
      <c r="F95" s="279" t="s">
        <v>245</v>
      </c>
      <c r="G95" s="282">
        <v>19905422981</v>
      </c>
      <c r="H95" s="279" t="s">
        <v>246</v>
      </c>
      <c r="I95" s="279" t="s">
        <v>168</v>
      </c>
      <c r="J95" s="279" t="s">
        <v>169</v>
      </c>
      <c r="K95" s="283" t="s">
        <v>300</v>
      </c>
      <c r="L95" s="284">
        <v>12</v>
      </c>
      <c r="M95" s="285">
        <v>9154</v>
      </c>
      <c r="N95" s="285">
        <v>8</v>
      </c>
      <c r="O95" s="285">
        <v>3</v>
      </c>
      <c r="P95" s="285"/>
      <c r="Q95" s="285"/>
      <c r="R95" s="285"/>
      <c r="S95" s="285"/>
      <c r="T95" s="285">
        <v>3</v>
      </c>
      <c r="U95" s="286">
        <v>0.38</v>
      </c>
      <c r="V95" s="285">
        <v>0</v>
      </c>
      <c r="W95" s="285"/>
      <c r="X95" s="285"/>
      <c r="Y95" s="285"/>
      <c r="Z95" s="285"/>
      <c r="AA95" s="285">
        <v>0</v>
      </c>
      <c r="AB95" s="286">
        <v>0</v>
      </c>
      <c r="AC95" s="285">
        <v>2</v>
      </c>
      <c r="AD95" s="285"/>
      <c r="AE95" s="285"/>
      <c r="AF95" s="285"/>
      <c r="AG95" s="285"/>
      <c r="AH95" s="285">
        <v>2</v>
      </c>
      <c r="AI95" s="286">
        <v>0.25</v>
      </c>
      <c r="AJ95" s="285"/>
      <c r="AK95" s="285"/>
      <c r="AL95" s="285"/>
      <c r="AM95" s="285"/>
      <c r="AN95" s="285"/>
      <c r="AO95" s="285"/>
      <c r="AP95" s="286"/>
      <c r="AQ95" s="285"/>
      <c r="AR95" s="285"/>
      <c r="AS95" s="285"/>
      <c r="AT95" s="285"/>
      <c r="AU95" s="285"/>
      <c r="AV95" s="285"/>
      <c r="AW95" s="286"/>
      <c r="AX95" s="285"/>
      <c r="AY95" s="285"/>
      <c r="AZ95" s="285"/>
      <c r="BA95" s="285"/>
      <c r="BB95" s="285"/>
      <c r="BC95" s="285"/>
      <c r="BD95" s="286"/>
      <c r="BE95" s="285"/>
      <c r="BF95" s="285"/>
      <c r="BG95" s="285"/>
      <c r="BH95" s="285"/>
      <c r="BI95" s="285"/>
      <c r="BJ95" s="285"/>
      <c r="BK95" s="286"/>
      <c r="BL95" s="285">
        <v>3</v>
      </c>
      <c r="BM95" s="285"/>
      <c r="BN95" s="285"/>
      <c r="BO95" s="285"/>
      <c r="BP95" s="285"/>
      <c r="BQ95" s="285">
        <v>3</v>
      </c>
      <c r="BR95" s="286">
        <v>0.38</v>
      </c>
    </row>
    <row r="96" spans="1:70" s="287" customFormat="1" ht="12">
      <c r="A96" s="278">
        <v>45473</v>
      </c>
      <c r="B96" s="279" t="s">
        <v>250</v>
      </c>
      <c r="C96" s="279" t="s">
        <v>164</v>
      </c>
      <c r="D96" s="280" t="s">
        <v>165</v>
      </c>
      <c r="E96" s="281">
        <v>18</v>
      </c>
      <c r="F96" s="279" t="s">
        <v>245</v>
      </c>
      <c r="G96" s="282">
        <v>19905422981</v>
      </c>
      <c r="H96" s="279" t="s">
        <v>246</v>
      </c>
      <c r="I96" s="279" t="s">
        <v>168</v>
      </c>
      <c r="J96" s="279" t="s">
        <v>169</v>
      </c>
      <c r="K96" s="283" t="s">
        <v>300</v>
      </c>
      <c r="L96" s="284">
        <v>12</v>
      </c>
      <c r="M96" s="285">
        <v>10103</v>
      </c>
      <c r="N96" s="285">
        <v>38</v>
      </c>
      <c r="O96" s="285">
        <v>5</v>
      </c>
      <c r="P96" s="285"/>
      <c r="Q96" s="285"/>
      <c r="R96" s="285"/>
      <c r="S96" s="285"/>
      <c r="T96" s="285">
        <v>5</v>
      </c>
      <c r="U96" s="286">
        <v>0.13</v>
      </c>
      <c r="V96" s="285">
        <v>0</v>
      </c>
      <c r="W96" s="285"/>
      <c r="X96" s="285"/>
      <c r="Y96" s="285"/>
      <c r="Z96" s="285"/>
      <c r="AA96" s="285">
        <v>0</v>
      </c>
      <c r="AB96" s="286">
        <v>0</v>
      </c>
      <c r="AC96" s="285">
        <v>31</v>
      </c>
      <c r="AD96" s="285"/>
      <c r="AE96" s="285"/>
      <c r="AF96" s="285"/>
      <c r="AG96" s="285"/>
      <c r="AH96" s="285">
        <v>31</v>
      </c>
      <c r="AI96" s="286">
        <v>0.82</v>
      </c>
      <c r="AJ96" s="285"/>
      <c r="AK96" s="285"/>
      <c r="AL96" s="285"/>
      <c r="AM96" s="285"/>
      <c r="AN96" s="285"/>
      <c r="AO96" s="285"/>
      <c r="AP96" s="286"/>
      <c r="AQ96" s="285"/>
      <c r="AR96" s="285"/>
      <c r="AS96" s="285"/>
      <c r="AT96" s="285"/>
      <c r="AU96" s="285"/>
      <c r="AV96" s="285"/>
      <c r="AW96" s="286"/>
      <c r="AX96" s="285"/>
      <c r="AY96" s="285"/>
      <c r="AZ96" s="285"/>
      <c r="BA96" s="285"/>
      <c r="BB96" s="285"/>
      <c r="BC96" s="285"/>
      <c r="BD96" s="286"/>
      <c r="BE96" s="285"/>
      <c r="BF96" s="285"/>
      <c r="BG96" s="285"/>
      <c r="BH96" s="285"/>
      <c r="BI96" s="285"/>
      <c r="BJ96" s="285"/>
      <c r="BK96" s="286"/>
      <c r="BL96" s="285">
        <v>2</v>
      </c>
      <c r="BM96" s="285"/>
      <c r="BN96" s="285"/>
      <c r="BO96" s="285"/>
      <c r="BP96" s="285"/>
      <c r="BQ96" s="285">
        <v>2</v>
      </c>
      <c r="BR96" s="286">
        <v>0.05</v>
      </c>
    </row>
    <row r="97" spans="1:70" s="287" customFormat="1" ht="12">
      <c r="A97" s="278">
        <v>45473</v>
      </c>
      <c r="B97" s="279" t="s">
        <v>251</v>
      </c>
      <c r="C97" s="279" t="s">
        <v>164</v>
      </c>
      <c r="D97" s="280"/>
      <c r="E97" s="281"/>
      <c r="F97" s="279" t="s">
        <v>245</v>
      </c>
      <c r="G97" s="282">
        <v>19905422981</v>
      </c>
      <c r="H97" s="279" t="s">
        <v>246</v>
      </c>
      <c r="I97" s="279" t="s">
        <v>168</v>
      </c>
      <c r="J97" s="279" t="s">
        <v>169</v>
      </c>
      <c r="K97" s="283" t="s">
        <v>300</v>
      </c>
      <c r="L97" s="284">
        <v>12</v>
      </c>
      <c r="M97" s="285">
        <v>3806</v>
      </c>
      <c r="N97" s="285">
        <v>0</v>
      </c>
      <c r="O97" s="285"/>
      <c r="P97" s="285"/>
      <c r="Q97" s="285"/>
      <c r="R97" s="285"/>
      <c r="S97" s="285"/>
      <c r="T97" s="285"/>
      <c r="U97" s="286"/>
      <c r="V97" s="285">
        <v>0</v>
      </c>
      <c r="W97" s="285"/>
      <c r="X97" s="285"/>
      <c r="Y97" s="285"/>
      <c r="Z97" s="285"/>
      <c r="AA97" s="285">
        <v>0</v>
      </c>
      <c r="AB97" s="286"/>
      <c r="AC97" s="285"/>
      <c r="AD97" s="285"/>
      <c r="AE97" s="285"/>
      <c r="AF97" s="285"/>
      <c r="AG97" s="285"/>
      <c r="AH97" s="285"/>
      <c r="AI97" s="286"/>
      <c r="AJ97" s="285"/>
      <c r="AK97" s="285"/>
      <c r="AL97" s="285"/>
      <c r="AM97" s="285"/>
      <c r="AN97" s="285"/>
      <c r="AO97" s="285"/>
      <c r="AP97" s="286"/>
      <c r="AQ97" s="285"/>
      <c r="AR97" s="285"/>
      <c r="AS97" s="285"/>
      <c r="AT97" s="285"/>
      <c r="AU97" s="285"/>
      <c r="AV97" s="285"/>
      <c r="AW97" s="286"/>
      <c r="AX97" s="285"/>
      <c r="AY97" s="285"/>
      <c r="AZ97" s="285"/>
      <c r="BA97" s="285"/>
      <c r="BB97" s="285"/>
      <c r="BC97" s="285"/>
      <c r="BD97" s="286"/>
      <c r="BE97" s="285"/>
      <c r="BF97" s="285"/>
      <c r="BG97" s="285"/>
      <c r="BH97" s="285"/>
      <c r="BI97" s="285"/>
      <c r="BJ97" s="285"/>
      <c r="BK97" s="286"/>
      <c r="BL97" s="285">
        <v>0</v>
      </c>
      <c r="BM97" s="285"/>
      <c r="BN97" s="285"/>
      <c r="BO97" s="285"/>
      <c r="BP97" s="285"/>
      <c r="BQ97" s="285">
        <v>0</v>
      </c>
      <c r="BR97" s="286"/>
    </row>
    <row r="98" spans="1:70" s="287" customFormat="1" ht="12">
      <c r="A98" s="278">
        <v>45473</v>
      </c>
      <c r="B98" s="279" t="s">
        <v>252</v>
      </c>
      <c r="C98" s="279" t="s">
        <v>193</v>
      </c>
      <c r="D98" s="280" t="s">
        <v>165</v>
      </c>
      <c r="E98" s="281">
        <v>15</v>
      </c>
      <c r="F98" s="279" t="s">
        <v>245</v>
      </c>
      <c r="G98" s="282">
        <v>19905422981</v>
      </c>
      <c r="H98" s="279" t="s">
        <v>246</v>
      </c>
      <c r="I98" s="279" t="s">
        <v>168</v>
      </c>
      <c r="J98" s="279" t="s">
        <v>169</v>
      </c>
      <c r="K98" s="283" t="s">
        <v>300</v>
      </c>
      <c r="L98" s="284">
        <v>12</v>
      </c>
      <c r="M98" s="285">
        <v>49712</v>
      </c>
      <c r="N98" s="285">
        <v>2579</v>
      </c>
      <c r="O98" s="285"/>
      <c r="P98" s="285"/>
      <c r="Q98" s="285"/>
      <c r="R98" s="285"/>
      <c r="S98" s="285"/>
      <c r="T98" s="285"/>
      <c r="U98" s="286"/>
      <c r="V98" s="285">
        <v>2579</v>
      </c>
      <c r="W98" s="285"/>
      <c r="X98" s="285"/>
      <c r="Y98" s="285"/>
      <c r="Z98" s="285"/>
      <c r="AA98" s="285">
        <v>2579</v>
      </c>
      <c r="AB98" s="286">
        <v>1</v>
      </c>
      <c r="AC98" s="285"/>
      <c r="AD98" s="285"/>
      <c r="AE98" s="285"/>
      <c r="AF98" s="285"/>
      <c r="AG98" s="285"/>
      <c r="AH98" s="285"/>
      <c r="AI98" s="286"/>
      <c r="AJ98" s="285"/>
      <c r="AK98" s="285"/>
      <c r="AL98" s="285"/>
      <c r="AM98" s="285"/>
      <c r="AN98" s="285"/>
      <c r="AO98" s="285"/>
      <c r="AP98" s="286"/>
      <c r="AQ98" s="285"/>
      <c r="AR98" s="285"/>
      <c r="AS98" s="285"/>
      <c r="AT98" s="285"/>
      <c r="AU98" s="285"/>
      <c r="AV98" s="285"/>
      <c r="AW98" s="286"/>
      <c r="AX98" s="285"/>
      <c r="AY98" s="285"/>
      <c r="AZ98" s="285"/>
      <c r="BA98" s="285"/>
      <c r="BB98" s="285"/>
      <c r="BC98" s="285"/>
      <c r="BD98" s="286"/>
      <c r="BE98" s="285"/>
      <c r="BF98" s="285"/>
      <c r="BG98" s="285"/>
      <c r="BH98" s="285"/>
      <c r="BI98" s="285"/>
      <c r="BJ98" s="285"/>
      <c r="BK98" s="286"/>
      <c r="BL98" s="285">
        <v>0</v>
      </c>
      <c r="BM98" s="285"/>
      <c r="BN98" s="285"/>
      <c r="BO98" s="285"/>
      <c r="BP98" s="285"/>
      <c r="BQ98" s="285">
        <v>0</v>
      </c>
      <c r="BR98" s="286">
        <v>0</v>
      </c>
    </row>
    <row r="99" spans="1:70" s="287" customFormat="1" ht="12">
      <c r="A99" s="278">
        <v>45473</v>
      </c>
      <c r="B99" s="279" t="s">
        <v>253</v>
      </c>
      <c r="C99" s="279" t="s">
        <v>171</v>
      </c>
      <c r="D99" s="280" t="s">
        <v>165</v>
      </c>
      <c r="E99" s="281">
        <v>12</v>
      </c>
      <c r="F99" s="279" t="s">
        <v>254</v>
      </c>
      <c r="G99" s="282">
        <v>70732426024</v>
      </c>
      <c r="H99" s="279" t="s">
        <v>255</v>
      </c>
      <c r="I99" s="279" t="s">
        <v>168</v>
      </c>
      <c r="J99" s="279" t="s">
        <v>169</v>
      </c>
      <c r="K99" s="283" t="s">
        <v>300</v>
      </c>
      <c r="L99" s="284">
        <v>12</v>
      </c>
      <c r="M99" s="285">
        <v>435660</v>
      </c>
      <c r="N99" s="285">
        <v>156967</v>
      </c>
      <c r="O99" s="285">
        <v>51080</v>
      </c>
      <c r="P99" s="285"/>
      <c r="Q99" s="285"/>
      <c r="R99" s="285"/>
      <c r="S99" s="285"/>
      <c r="T99" s="285">
        <v>51080</v>
      </c>
      <c r="U99" s="286">
        <v>0.33</v>
      </c>
      <c r="V99" s="285">
        <v>104089</v>
      </c>
      <c r="W99" s="285">
        <v>804</v>
      </c>
      <c r="X99" s="285">
        <v>674</v>
      </c>
      <c r="Y99" s="285"/>
      <c r="Z99" s="285"/>
      <c r="AA99" s="285">
        <v>105567</v>
      </c>
      <c r="AB99" s="286">
        <v>0.67</v>
      </c>
      <c r="AC99" s="285"/>
      <c r="AD99" s="285"/>
      <c r="AE99" s="285"/>
      <c r="AF99" s="285"/>
      <c r="AG99" s="285"/>
      <c r="AH99" s="285"/>
      <c r="AI99" s="286"/>
      <c r="AJ99" s="285"/>
      <c r="AK99" s="285"/>
      <c r="AL99" s="285">
        <v>82</v>
      </c>
      <c r="AM99" s="285"/>
      <c r="AN99" s="285"/>
      <c r="AO99" s="285">
        <v>82</v>
      </c>
      <c r="AP99" s="286">
        <v>0</v>
      </c>
      <c r="AQ99" s="285"/>
      <c r="AR99" s="285"/>
      <c r="AS99" s="285"/>
      <c r="AT99" s="285"/>
      <c r="AU99" s="285"/>
      <c r="AV99" s="285"/>
      <c r="AW99" s="286"/>
      <c r="AX99" s="285"/>
      <c r="AY99" s="285"/>
      <c r="AZ99" s="285"/>
      <c r="BA99" s="285"/>
      <c r="BB99" s="285"/>
      <c r="BC99" s="285"/>
      <c r="BD99" s="286"/>
      <c r="BE99" s="285"/>
      <c r="BF99" s="285"/>
      <c r="BG99" s="285"/>
      <c r="BH99" s="285"/>
      <c r="BI99" s="285"/>
      <c r="BJ99" s="285"/>
      <c r="BK99" s="286"/>
      <c r="BL99" s="285">
        <v>238</v>
      </c>
      <c r="BM99" s="285">
        <v>0</v>
      </c>
      <c r="BN99" s="285">
        <v>0</v>
      </c>
      <c r="BO99" s="285">
        <v>0</v>
      </c>
      <c r="BP99" s="285"/>
      <c r="BQ99" s="285">
        <v>238</v>
      </c>
      <c r="BR99" s="286">
        <v>0</v>
      </c>
    </row>
    <row r="100" spans="1:70" s="287" customFormat="1" ht="12">
      <c r="A100" s="278">
        <v>45473</v>
      </c>
      <c r="B100" s="279" t="s">
        <v>256</v>
      </c>
      <c r="C100" s="279" t="s">
        <v>164</v>
      </c>
      <c r="D100" s="280"/>
      <c r="E100" s="281"/>
      <c r="F100" s="279" t="s">
        <v>254</v>
      </c>
      <c r="G100" s="282">
        <v>70732426024</v>
      </c>
      <c r="H100" s="279" t="s">
        <v>255</v>
      </c>
      <c r="I100" s="279" t="s">
        <v>168</v>
      </c>
      <c r="J100" s="279" t="s">
        <v>169</v>
      </c>
      <c r="K100" s="283" t="s">
        <v>300</v>
      </c>
      <c r="L100" s="284">
        <v>12</v>
      </c>
      <c r="M100" s="285">
        <v>23425</v>
      </c>
      <c r="N100" s="285">
        <v>20550</v>
      </c>
      <c r="O100" s="285">
        <v>17172</v>
      </c>
      <c r="P100" s="285">
        <v>0</v>
      </c>
      <c r="Q100" s="285">
        <v>0</v>
      </c>
      <c r="R100" s="285">
        <v>0</v>
      </c>
      <c r="S100" s="285"/>
      <c r="T100" s="285">
        <v>17172</v>
      </c>
      <c r="U100" s="286">
        <v>0.84</v>
      </c>
      <c r="V100" s="285">
        <v>3378</v>
      </c>
      <c r="W100" s="285">
        <v>0</v>
      </c>
      <c r="X100" s="285">
        <v>0</v>
      </c>
      <c r="Y100" s="285">
        <v>0</v>
      </c>
      <c r="Z100" s="285"/>
      <c r="AA100" s="285">
        <v>3378</v>
      </c>
      <c r="AB100" s="286">
        <v>0.16</v>
      </c>
      <c r="AC100" s="285">
        <v>0</v>
      </c>
      <c r="AD100" s="285">
        <v>0</v>
      </c>
      <c r="AE100" s="285">
        <v>0</v>
      </c>
      <c r="AF100" s="285">
        <v>0</v>
      </c>
      <c r="AG100" s="285"/>
      <c r="AH100" s="285">
        <v>0</v>
      </c>
      <c r="AI100" s="286">
        <v>0</v>
      </c>
      <c r="AJ100" s="285">
        <v>0</v>
      </c>
      <c r="AK100" s="285">
        <v>0</v>
      </c>
      <c r="AL100" s="285">
        <v>0</v>
      </c>
      <c r="AM100" s="285">
        <v>0</v>
      </c>
      <c r="AN100" s="285"/>
      <c r="AO100" s="285">
        <v>0</v>
      </c>
      <c r="AP100" s="286">
        <v>0</v>
      </c>
      <c r="AQ100" s="285">
        <v>0</v>
      </c>
      <c r="AR100" s="285">
        <v>0</v>
      </c>
      <c r="AS100" s="285">
        <v>0</v>
      </c>
      <c r="AT100" s="285">
        <v>0</v>
      </c>
      <c r="AU100" s="285"/>
      <c r="AV100" s="285">
        <v>0</v>
      </c>
      <c r="AW100" s="286">
        <v>0</v>
      </c>
      <c r="AX100" s="285">
        <v>0</v>
      </c>
      <c r="AY100" s="285">
        <v>0</v>
      </c>
      <c r="AZ100" s="285">
        <v>0</v>
      </c>
      <c r="BA100" s="285">
        <v>0</v>
      </c>
      <c r="BB100" s="285"/>
      <c r="BC100" s="285">
        <v>0</v>
      </c>
      <c r="BD100" s="286">
        <v>0</v>
      </c>
      <c r="BE100" s="285">
        <v>0</v>
      </c>
      <c r="BF100" s="285">
        <v>0</v>
      </c>
      <c r="BG100" s="285">
        <v>0</v>
      </c>
      <c r="BH100" s="285">
        <v>0</v>
      </c>
      <c r="BI100" s="285"/>
      <c r="BJ100" s="285">
        <v>0</v>
      </c>
      <c r="BK100" s="286">
        <v>0</v>
      </c>
      <c r="BL100" s="285">
        <v>0</v>
      </c>
      <c r="BM100" s="285">
        <v>0</v>
      </c>
      <c r="BN100" s="285">
        <v>0</v>
      </c>
      <c r="BO100" s="285">
        <v>0</v>
      </c>
      <c r="BP100" s="285"/>
      <c r="BQ100" s="285">
        <v>0</v>
      </c>
      <c r="BR100" s="286">
        <v>0</v>
      </c>
    </row>
    <row r="101" spans="1:70" s="287" customFormat="1" ht="12">
      <c r="A101" s="278">
        <v>45473</v>
      </c>
      <c r="B101" s="279" t="s">
        <v>257</v>
      </c>
      <c r="C101" s="279" t="s">
        <v>171</v>
      </c>
      <c r="D101" s="280"/>
      <c r="E101" s="281"/>
      <c r="F101" s="279" t="s">
        <v>258</v>
      </c>
      <c r="G101" s="282">
        <v>72229227691</v>
      </c>
      <c r="H101" s="279" t="s">
        <v>259</v>
      </c>
      <c r="I101" s="279" t="s">
        <v>168</v>
      </c>
      <c r="J101" s="279" t="s">
        <v>188</v>
      </c>
      <c r="K101" s="283" t="s">
        <v>300</v>
      </c>
      <c r="L101" s="284">
        <v>12</v>
      </c>
      <c r="M101" s="285">
        <v>10219</v>
      </c>
      <c r="N101" s="285">
        <v>1818</v>
      </c>
      <c r="O101" s="285"/>
      <c r="P101" s="285"/>
      <c r="Q101" s="285"/>
      <c r="R101" s="285"/>
      <c r="S101" s="285"/>
      <c r="T101" s="285"/>
      <c r="U101" s="286"/>
      <c r="V101" s="285">
        <v>1817</v>
      </c>
      <c r="W101" s="285"/>
      <c r="X101" s="285"/>
      <c r="Y101" s="285"/>
      <c r="Z101" s="285"/>
      <c r="AA101" s="285">
        <v>1817</v>
      </c>
      <c r="AB101" s="286">
        <v>1</v>
      </c>
      <c r="AC101" s="285"/>
      <c r="AD101" s="285"/>
      <c r="AE101" s="285"/>
      <c r="AF101" s="285"/>
      <c r="AG101" s="285"/>
      <c r="AH101" s="285"/>
      <c r="AI101" s="286"/>
      <c r="AJ101" s="285"/>
      <c r="AK101" s="285"/>
      <c r="AL101" s="285"/>
      <c r="AM101" s="285"/>
      <c r="AN101" s="285"/>
      <c r="AO101" s="285"/>
      <c r="AP101" s="286"/>
      <c r="AQ101" s="285"/>
      <c r="AR101" s="285"/>
      <c r="AS101" s="285"/>
      <c r="AT101" s="285"/>
      <c r="AU101" s="285"/>
      <c r="AV101" s="285"/>
      <c r="AW101" s="286"/>
      <c r="AX101" s="285"/>
      <c r="AY101" s="285"/>
      <c r="AZ101" s="285"/>
      <c r="BA101" s="285"/>
      <c r="BB101" s="285"/>
      <c r="BC101" s="285"/>
      <c r="BD101" s="286"/>
      <c r="BE101" s="285"/>
      <c r="BF101" s="285"/>
      <c r="BG101" s="285"/>
      <c r="BH101" s="285"/>
      <c r="BI101" s="285"/>
      <c r="BJ101" s="285"/>
      <c r="BK101" s="286"/>
      <c r="BL101" s="285">
        <v>1</v>
      </c>
      <c r="BM101" s="285"/>
      <c r="BN101" s="285"/>
      <c r="BO101" s="285"/>
      <c r="BP101" s="285"/>
      <c r="BQ101" s="285">
        <v>1</v>
      </c>
      <c r="BR101" s="286">
        <v>0</v>
      </c>
    </row>
    <row r="102" spans="1:70" s="287" customFormat="1" ht="12">
      <c r="A102" s="278">
        <v>45473</v>
      </c>
      <c r="B102" s="279" t="s">
        <v>260</v>
      </c>
      <c r="C102" s="279" t="s">
        <v>171</v>
      </c>
      <c r="D102" s="280"/>
      <c r="E102" s="281"/>
      <c r="F102" s="279" t="s">
        <v>261</v>
      </c>
      <c r="G102" s="282">
        <v>73549180515</v>
      </c>
      <c r="H102" s="279" t="s">
        <v>262</v>
      </c>
      <c r="I102" s="279" t="s">
        <v>168</v>
      </c>
      <c r="J102" s="279" t="s">
        <v>188</v>
      </c>
      <c r="K102" s="283" t="s">
        <v>300</v>
      </c>
      <c r="L102" s="284">
        <v>12</v>
      </c>
      <c r="M102" s="285">
        <v>88766</v>
      </c>
      <c r="N102" s="285">
        <v>6163</v>
      </c>
      <c r="O102" s="285">
        <v>17</v>
      </c>
      <c r="P102" s="285"/>
      <c r="Q102" s="285"/>
      <c r="R102" s="285"/>
      <c r="S102" s="285"/>
      <c r="T102" s="285">
        <v>17</v>
      </c>
      <c r="U102" s="286">
        <v>0</v>
      </c>
      <c r="V102" s="285">
        <v>5966</v>
      </c>
      <c r="W102" s="285"/>
      <c r="X102" s="285"/>
      <c r="Y102" s="285"/>
      <c r="Z102" s="285"/>
      <c r="AA102" s="285">
        <v>5966</v>
      </c>
      <c r="AB102" s="286">
        <v>0.97</v>
      </c>
      <c r="AC102" s="285">
        <v>180</v>
      </c>
      <c r="AD102" s="285"/>
      <c r="AE102" s="285"/>
      <c r="AF102" s="285"/>
      <c r="AG102" s="285"/>
      <c r="AH102" s="285">
        <v>180</v>
      </c>
      <c r="AI102" s="286">
        <v>0.03</v>
      </c>
      <c r="AJ102" s="285"/>
      <c r="AK102" s="285"/>
      <c r="AL102" s="285"/>
      <c r="AM102" s="285"/>
      <c r="AN102" s="285"/>
      <c r="AO102" s="285"/>
      <c r="AP102" s="286"/>
      <c r="AQ102" s="285"/>
      <c r="AR102" s="285"/>
      <c r="AS102" s="285"/>
      <c r="AT102" s="285"/>
      <c r="AU102" s="285"/>
      <c r="AV102" s="285"/>
      <c r="AW102" s="286"/>
      <c r="AX102" s="285"/>
      <c r="AY102" s="285"/>
      <c r="AZ102" s="285"/>
      <c r="BA102" s="285"/>
      <c r="BB102" s="285"/>
      <c r="BC102" s="285"/>
      <c r="BD102" s="286"/>
      <c r="BE102" s="285"/>
      <c r="BF102" s="285"/>
      <c r="BG102" s="285"/>
      <c r="BH102" s="285"/>
      <c r="BI102" s="285"/>
      <c r="BJ102" s="285"/>
      <c r="BK102" s="286"/>
      <c r="BL102" s="285"/>
      <c r="BM102" s="285"/>
      <c r="BN102" s="285"/>
      <c r="BO102" s="285"/>
      <c r="BP102" s="285"/>
      <c r="BQ102" s="285"/>
      <c r="BR102" s="286"/>
    </row>
    <row r="103" spans="1:70" s="287" customFormat="1" ht="12">
      <c r="A103" s="278">
        <v>45473</v>
      </c>
      <c r="B103" s="279" t="s">
        <v>263</v>
      </c>
      <c r="C103" s="279" t="s">
        <v>171</v>
      </c>
      <c r="D103" s="280"/>
      <c r="E103" s="281"/>
      <c r="F103" s="279" t="s">
        <v>264</v>
      </c>
      <c r="G103" s="282">
        <v>43905581638</v>
      </c>
      <c r="H103" s="279" t="s">
        <v>265</v>
      </c>
      <c r="I103" s="279" t="s">
        <v>168</v>
      </c>
      <c r="J103" s="279" t="s">
        <v>169</v>
      </c>
      <c r="K103" s="283" t="s">
        <v>300</v>
      </c>
      <c r="L103" s="284">
        <v>12</v>
      </c>
      <c r="M103" s="285">
        <v>3779</v>
      </c>
      <c r="N103" s="285">
        <v>468</v>
      </c>
      <c r="O103" s="285"/>
      <c r="P103" s="285"/>
      <c r="Q103" s="285"/>
      <c r="R103" s="285"/>
      <c r="S103" s="285"/>
      <c r="T103" s="285"/>
      <c r="U103" s="286"/>
      <c r="V103" s="285">
        <v>466</v>
      </c>
      <c r="W103" s="285"/>
      <c r="X103" s="285"/>
      <c r="Y103" s="285"/>
      <c r="Z103" s="285"/>
      <c r="AA103" s="285">
        <v>466</v>
      </c>
      <c r="AB103" s="286">
        <v>1</v>
      </c>
      <c r="AC103" s="285"/>
      <c r="AD103" s="285"/>
      <c r="AE103" s="285"/>
      <c r="AF103" s="285"/>
      <c r="AG103" s="285"/>
      <c r="AH103" s="285"/>
      <c r="AI103" s="286"/>
      <c r="AJ103" s="285"/>
      <c r="AK103" s="285"/>
      <c r="AL103" s="285"/>
      <c r="AM103" s="285"/>
      <c r="AN103" s="285"/>
      <c r="AO103" s="285"/>
      <c r="AP103" s="286"/>
      <c r="AQ103" s="285"/>
      <c r="AR103" s="285"/>
      <c r="AS103" s="285"/>
      <c r="AT103" s="285"/>
      <c r="AU103" s="285"/>
      <c r="AV103" s="285"/>
      <c r="AW103" s="286"/>
      <c r="AX103" s="285"/>
      <c r="AY103" s="285"/>
      <c r="AZ103" s="285"/>
      <c r="BA103" s="285"/>
      <c r="BB103" s="285"/>
      <c r="BC103" s="285"/>
      <c r="BD103" s="286"/>
      <c r="BE103" s="285"/>
      <c r="BF103" s="285"/>
      <c r="BG103" s="285"/>
      <c r="BH103" s="285"/>
      <c r="BI103" s="285"/>
      <c r="BJ103" s="285"/>
      <c r="BK103" s="286"/>
      <c r="BL103" s="285">
        <v>2</v>
      </c>
      <c r="BM103" s="285"/>
      <c r="BN103" s="285"/>
      <c r="BO103" s="285"/>
      <c r="BP103" s="285"/>
      <c r="BQ103" s="285">
        <v>2</v>
      </c>
      <c r="BR103" s="286">
        <v>0</v>
      </c>
    </row>
    <row r="104" spans="1:70" s="287" customFormat="1" ht="12">
      <c r="A104" s="278">
        <v>45473</v>
      </c>
      <c r="B104" s="279" t="s">
        <v>253</v>
      </c>
      <c r="C104" s="279" t="s">
        <v>171</v>
      </c>
      <c r="D104" s="280"/>
      <c r="E104" s="281"/>
      <c r="F104" s="279" t="s">
        <v>266</v>
      </c>
      <c r="G104" s="282">
        <v>60562335823</v>
      </c>
      <c r="H104" s="279" t="s">
        <v>267</v>
      </c>
      <c r="I104" s="279" t="s">
        <v>168</v>
      </c>
      <c r="J104" s="279" t="s">
        <v>188</v>
      </c>
      <c r="K104" s="283" t="s">
        <v>300</v>
      </c>
      <c r="L104" s="284">
        <v>12</v>
      </c>
      <c r="M104" s="285">
        <v>102084</v>
      </c>
      <c r="N104" s="285">
        <v>32218</v>
      </c>
      <c r="O104" s="285"/>
      <c r="P104" s="285"/>
      <c r="Q104" s="285"/>
      <c r="R104" s="285"/>
      <c r="S104" s="285"/>
      <c r="T104" s="285"/>
      <c r="U104" s="286"/>
      <c r="V104" s="285">
        <v>32218</v>
      </c>
      <c r="W104" s="285"/>
      <c r="X104" s="285"/>
      <c r="Y104" s="285"/>
      <c r="Z104" s="285"/>
      <c r="AA104" s="285">
        <v>32218</v>
      </c>
      <c r="AB104" s="286">
        <v>1</v>
      </c>
      <c r="AC104" s="285"/>
      <c r="AD104" s="285"/>
      <c r="AE104" s="285"/>
      <c r="AF104" s="285"/>
      <c r="AG104" s="285"/>
      <c r="AH104" s="285"/>
      <c r="AI104" s="286"/>
      <c r="AJ104" s="285"/>
      <c r="AK104" s="285"/>
      <c r="AL104" s="285"/>
      <c r="AM104" s="285"/>
      <c r="AN104" s="285"/>
      <c r="AO104" s="285"/>
      <c r="AP104" s="286"/>
      <c r="AQ104" s="285"/>
      <c r="AR104" s="285"/>
      <c r="AS104" s="285"/>
      <c r="AT104" s="285"/>
      <c r="AU104" s="285"/>
      <c r="AV104" s="285"/>
      <c r="AW104" s="286"/>
      <c r="AX104" s="285"/>
      <c r="AY104" s="285"/>
      <c r="AZ104" s="285"/>
      <c r="BA104" s="285"/>
      <c r="BB104" s="285"/>
      <c r="BC104" s="285"/>
      <c r="BD104" s="286"/>
      <c r="BE104" s="285"/>
      <c r="BF104" s="285"/>
      <c r="BG104" s="285"/>
      <c r="BH104" s="285"/>
      <c r="BI104" s="285"/>
      <c r="BJ104" s="285"/>
      <c r="BK104" s="286"/>
      <c r="BL104" s="285"/>
      <c r="BM104" s="285"/>
      <c r="BN104" s="285"/>
      <c r="BO104" s="285"/>
      <c r="BP104" s="285"/>
      <c r="BQ104" s="285"/>
      <c r="BR104" s="286"/>
    </row>
    <row r="105" spans="1:70" s="287" customFormat="1" ht="12">
      <c r="A105" s="278">
        <v>45473</v>
      </c>
      <c r="B105" s="279" t="s">
        <v>268</v>
      </c>
      <c r="C105" s="279" t="s">
        <v>171</v>
      </c>
      <c r="D105" s="280"/>
      <c r="E105" s="281"/>
      <c r="F105" s="279" t="s">
        <v>269</v>
      </c>
      <c r="G105" s="282">
        <v>65127917725</v>
      </c>
      <c r="H105" s="279" t="s">
        <v>180</v>
      </c>
      <c r="I105" s="279" t="s">
        <v>176</v>
      </c>
      <c r="J105" s="279" t="s">
        <v>181</v>
      </c>
      <c r="K105" s="283" t="s">
        <v>300</v>
      </c>
      <c r="L105" s="284">
        <v>12</v>
      </c>
      <c r="M105" s="285">
        <v>146805</v>
      </c>
      <c r="N105" s="285">
        <v>12912</v>
      </c>
      <c r="O105" s="285"/>
      <c r="P105" s="285"/>
      <c r="Q105" s="285"/>
      <c r="R105" s="285"/>
      <c r="S105" s="285"/>
      <c r="T105" s="285"/>
      <c r="U105" s="286"/>
      <c r="V105" s="285">
        <v>11499</v>
      </c>
      <c r="W105" s="285"/>
      <c r="X105" s="285"/>
      <c r="Y105" s="285"/>
      <c r="Z105" s="285"/>
      <c r="AA105" s="285">
        <v>11499</v>
      </c>
      <c r="AB105" s="286">
        <v>0.89</v>
      </c>
      <c r="AC105" s="285"/>
      <c r="AD105" s="285"/>
      <c r="AE105" s="285"/>
      <c r="AF105" s="285"/>
      <c r="AG105" s="285"/>
      <c r="AH105" s="285"/>
      <c r="AI105" s="286"/>
      <c r="AJ105" s="285">
        <v>1403</v>
      </c>
      <c r="AK105" s="285"/>
      <c r="AL105" s="285"/>
      <c r="AM105" s="285"/>
      <c r="AN105" s="285"/>
      <c r="AO105" s="285">
        <v>1403</v>
      </c>
      <c r="AP105" s="286">
        <v>0.11</v>
      </c>
      <c r="AQ105" s="285"/>
      <c r="AR105" s="285"/>
      <c r="AS105" s="285"/>
      <c r="AT105" s="285"/>
      <c r="AU105" s="285"/>
      <c r="AV105" s="285"/>
      <c r="AW105" s="286"/>
      <c r="AX105" s="285"/>
      <c r="AY105" s="285"/>
      <c r="AZ105" s="285"/>
      <c r="BA105" s="285"/>
      <c r="BB105" s="285"/>
      <c r="BC105" s="285"/>
      <c r="BD105" s="286"/>
      <c r="BE105" s="285"/>
      <c r="BF105" s="285"/>
      <c r="BG105" s="285"/>
      <c r="BH105" s="285"/>
      <c r="BI105" s="285"/>
      <c r="BJ105" s="285"/>
      <c r="BK105" s="286"/>
      <c r="BL105" s="285">
        <v>10</v>
      </c>
      <c r="BM105" s="285"/>
      <c r="BN105" s="285"/>
      <c r="BO105" s="285"/>
      <c r="BP105" s="285"/>
      <c r="BQ105" s="285">
        <v>10</v>
      </c>
      <c r="BR105" s="286">
        <v>0</v>
      </c>
    </row>
    <row r="106" spans="1:70" s="287" customFormat="1" ht="12">
      <c r="A106" s="278">
        <v>45473</v>
      </c>
      <c r="B106" s="279" t="s">
        <v>310</v>
      </c>
      <c r="C106" s="279" t="s">
        <v>171</v>
      </c>
      <c r="D106" s="280" t="s">
        <v>165</v>
      </c>
      <c r="E106" s="281">
        <v>4</v>
      </c>
      <c r="F106" s="279" t="s">
        <v>311</v>
      </c>
      <c r="G106" s="282">
        <v>41272198829</v>
      </c>
      <c r="H106" s="279" t="s">
        <v>312</v>
      </c>
      <c r="I106" s="279" t="s">
        <v>176</v>
      </c>
      <c r="J106" s="279" t="s">
        <v>177</v>
      </c>
      <c r="K106" s="283" t="s">
        <v>300</v>
      </c>
      <c r="L106" s="284">
        <v>12</v>
      </c>
      <c r="M106" s="285">
        <v>11322</v>
      </c>
      <c r="N106" s="285">
        <v>3343</v>
      </c>
      <c r="O106" s="285"/>
      <c r="P106" s="285"/>
      <c r="Q106" s="285"/>
      <c r="R106" s="285"/>
      <c r="S106" s="285"/>
      <c r="T106" s="285"/>
      <c r="U106" s="286"/>
      <c r="V106" s="285">
        <v>3342</v>
      </c>
      <c r="W106" s="285"/>
      <c r="X106" s="285"/>
      <c r="Y106" s="285"/>
      <c r="Z106" s="285"/>
      <c r="AA106" s="285">
        <v>3342</v>
      </c>
      <c r="AB106" s="286">
        <v>1</v>
      </c>
      <c r="AC106" s="285">
        <v>1</v>
      </c>
      <c r="AD106" s="285"/>
      <c r="AE106" s="285"/>
      <c r="AF106" s="285"/>
      <c r="AG106" s="285"/>
      <c r="AH106" s="285">
        <v>1</v>
      </c>
      <c r="AI106" s="286">
        <v>0</v>
      </c>
      <c r="AJ106" s="285"/>
      <c r="AK106" s="285"/>
      <c r="AL106" s="285"/>
      <c r="AM106" s="285"/>
      <c r="AN106" s="285"/>
      <c r="AO106" s="285"/>
      <c r="AP106" s="286"/>
      <c r="AQ106" s="285"/>
      <c r="AR106" s="285"/>
      <c r="AS106" s="285"/>
      <c r="AT106" s="285"/>
      <c r="AU106" s="285"/>
      <c r="AV106" s="285"/>
      <c r="AW106" s="286"/>
      <c r="AX106" s="285"/>
      <c r="AY106" s="285"/>
      <c r="AZ106" s="285"/>
      <c r="BA106" s="285"/>
      <c r="BB106" s="285"/>
      <c r="BC106" s="285"/>
      <c r="BD106" s="286"/>
      <c r="BE106" s="285"/>
      <c r="BF106" s="285"/>
      <c r="BG106" s="285"/>
      <c r="BH106" s="285"/>
      <c r="BI106" s="285"/>
      <c r="BJ106" s="285"/>
      <c r="BK106" s="286"/>
      <c r="BL106" s="285">
        <v>1</v>
      </c>
      <c r="BM106" s="285"/>
      <c r="BN106" s="285"/>
      <c r="BO106" s="285"/>
      <c r="BP106" s="285"/>
      <c r="BQ106" s="285">
        <v>1</v>
      </c>
      <c r="BR106" s="286">
        <v>0</v>
      </c>
    </row>
    <row r="107" spans="1:70" s="287" customFormat="1" ht="12">
      <c r="A107" s="278">
        <v>45473</v>
      </c>
      <c r="B107" s="279" t="s">
        <v>270</v>
      </c>
      <c r="C107" s="279" t="s">
        <v>171</v>
      </c>
      <c r="D107" s="280"/>
      <c r="E107" s="281"/>
      <c r="F107" s="279" t="s">
        <v>271</v>
      </c>
      <c r="G107" s="282">
        <v>76641658449</v>
      </c>
      <c r="H107" s="279" t="s">
        <v>272</v>
      </c>
      <c r="I107" s="279" t="s">
        <v>168</v>
      </c>
      <c r="J107" s="279" t="s">
        <v>188</v>
      </c>
      <c r="K107" s="283" t="s">
        <v>300</v>
      </c>
      <c r="L107" s="284">
        <v>12</v>
      </c>
      <c r="M107" s="285">
        <v>20593</v>
      </c>
      <c r="N107" s="285">
        <v>10114</v>
      </c>
      <c r="O107" s="285">
        <v>10113</v>
      </c>
      <c r="P107" s="285"/>
      <c r="Q107" s="285"/>
      <c r="R107" s="285"/>
      <c r="S107" s="285"/>
      <c r="T107" s="285">
        <v>10113</v>
      </c>
      <c r="U107" s="286">
        <v>1</v>
      </c>
      <c r="V107" s="285"/>
      <c r="W107" s="285"/>
      <c r="X107" s="285"/>
      <c r="Y107" s="285"/>
      <c r="Z107" s="285"/>
      <c r="AA107" s="285"/>
      <c r="AB107" s="286"/>
      <c r="AC107" s="285"/>
      <c r="AD107" s="285"/>
      <c r="AE107" s="285"/>
      <c r="AF107" s="285"/>
      <c r="AG107" s="285"/>
      <c r="AH107" s="285"/>
      <c r="AI107" s="286"/>
      <c r="AJ107" s="285"/>
      <c r="AK107" s="285"/>
      <c r="AL107" s="285"/>
      <c r="AM107" s="285"/>
      <c r="AN107" s="285"/>
      <c r="AO107" s="285"/>
      <c r="AP107" s="286"/>
      <c r="AQ107" s="285"/>
      <c r="AR107" s="285"/>
      <c r="AS107" s="285"/>
      <c r="AT107" s="285"/>
      <c r="AU107" s="285"/>
      <c r="AV107" s="285"/>
      <c r="AW107" s="286"/>
      <c r="AX107" s="285"/>
      <c r="AY107" s="285"/>
      <c r="AZ107" s="285"/>
      <c r="BA107" s="285"/>
      <c r="BB107" s="285"/>
      <c r="BC107" s="285"/>
      <c r="BD107" s="286"/>
      <c r="BE107" s="285"/>
      <c r="BF107" s="285"/>
      <c r="BG107" s="285"/>
      <c r="BH107" s="285"/>
      <c r="BI107" s="285"/>
      <c r="BJ107" s="285"/>
      <c r="BK107" s="286"/>
      <c r="BL107" s="285">
        <v>1</v>
      </c>
      <c r="BM107" s="285"/>
      <c r="BN107" s="285"/>
      <c r="BO107" s="285"/>
      <c r="BP107" s="285"/>
      <c r="BQ107" s="285">
        <v>1</v>
      </c>
      <c r="BR107" s="286">
        <v>0</v>
      </c>
    </row>
    <row r="108" spans="1:70" s="287" customFormat="1" ht="12">
      <c r="A108" s="278">
        <v>45473</v>
      </c>
      <c r="B108" s="279" t="s">
        <v>273</v>
      </c>
      <c r="C108" s="279" t="s">
        <v>171</v>
      </c>
      <c r="D108" s="280"/>
      <c r="E108" s="281"/>
      <c r="F108" s="279" t="s">
        <v>274</v>
      </c>
      <c r="G108" s="282">
        <v>62653671394</v>
      </c>
      <c r="H108" s="279" t="s">
        <v>275</v>
      </c>
      <c r="I108" s="279" t="s">
        <v>168</v>
      </c>
      <c r="J108" s="279" t="s">
        <v>188</v>
      </c>
      <c r="K108" s="283" t="s">
        <v>300</v>
      </c>
      <c r="L108" s="284">
        <v>12</v>
      </c>
      <c r="M108" s="285">
        <v>1872969</v>
      </c>
      <c r="N108" s="285">
        <v>186052</v>
      </c>
      <c r="O108" s="285"/>
      <c r="P108" s="285"/>
      <c r="Q108" s="285"/>
      <c r="R108" s="285"/>
      <c r="S108" s="285"/>
      <c r="T108" s="285"/>
      <c r="U108" s="286"/>
      <c r="V108" s="285">
        <v>186052</v>
      </c>
      <c r="W108" s="285"/>
      <c r="X108" s="285"/>
      <c r="Y108" s="285"/>
      <c r="Z108" s="285"/>
      <c r="AA108" s="285">
        <v>186052</v>
      </c>
      <c r="AB108" s="286">
        <v>1</v>
      </c>
      <c r="AC108" s="285"/>
      <c r="AD108" s="285"/>
      <c r="AE108" s="285"/>
      <c r="AF108" s="285"/>
      <c r="AG108" s="285"/>
      <c r="AH108" s="285"/>
      <c r="AI108" s="286"/>
      <c r="AJ108" s="285"/>
      <c r="AK108" s="285"/>
      <c r="AL108" s="285"/>
      <c r="AM108" s="285"/>
      <c r="AN108" s="285"/>
      <c r="AO108" s="285"/>
      <c r="AP108" s="286"/>
      <c r="AQ108" s="285"/>
      <c r="AR108" s="285"/>
      <c r="AS108" s="285"/>
      <c r="AT108" s="285"/>
      <c r="AU108" s="285"/>
      <c r="AV108" s="285"/>
      <c r="AW108" s="286"/>
      <c r="AX108" s="285"/>
      <c r="AY108" s="285"/>
      <c r="AZ108" s="285"/>
      <c r="BA108" s="285"/>
      <c r="BB108" s="285"/>
      <c r="BC108" s="285"/>
      <c r="BD108" s="286"/>
      <c r="BE108" s="285"/>
      <c r="BF108" s="285"/>
      <c r="BG108" s="285"/>
      <c r="BH108" s="285"/>
      <c r="BI108" s="285"/>
      <c r="BJ108" s="285"/>
      <c r="BK108" s="286"/>
      <c r="BL108" s="285"/>
      <c r="BM108" s="285"/>
      <c r="BN108" s="285"/>
      <c r="BO108" s="285"/>
      <c r="BP108" s="285"/>
      <c r="BQ108" s="285"/>
      <c r="BR108" s="286"/>
    </row>
    <row r="109" spans="1:70" s="287" customFormat="1" ht="12">
      <c r="A109" s="278">
        <v>45473</v>
      </c>
      <c r="B109" s="279" t="s">
        <v>276</v>
      </c>
      <c r="C109" s="279" t="s">
        <v>171</v>
      </c>
      <c r="D109" s="280" t="s">
        <v>165</v>
      </c>
      <c r="E109" s="281">
        <v>7</v>
      </c>
      <c r="F109" s="279" t="s">
        <v>277</v>
      </c>
      <c r="G109" s="282">
        <v>61808189263</v>
      </c>
      <c r="H109" s="279" t="s">
        <v>278</v>
      </c>
      <c r="I109" s="279" t="s">
        <v>168</v>
      </c>
      <c r="J109" s="279" t="s">
        <v>169</v>
      </c>
      <c r="K109" s="283" t="s">
        <v>300</v>
      </c>
      <c r="L109" s="284">
        <v>12</v>
      </c>
      <c r="M109" s="285">
        <v>174953</v>
      </c>
      <c r="N109" s="285">
        <v>35329</v>
      </c>
      <c r="O109" s="285"/>
      <c r="P109" s="285"/>
      <c r="Q109" s="285"/>
      <c r="R109" s="285"/>
      <c r="S109" s="285"/>
      <c r="T109" s="285"/>
      <c r="U109" s="286"/>
      <c r="V109" s="285">
        <v>34879</v>
      </c>
      <c r="W109" s="285">
        <v>379</v>
      </c>
      <c r="X109" s="285"/>
      <c r="Y109" s="285"/>
      <c r="Z109" s="285"/>
      <c r="AA109" s="285">
        <v>35258</v>
      </c>
      <c r="AB109" s="286">
        <v>1</v>
      </c>
      <c r="AC109" s="285"/>
      <c r="AD109" s="285"/>
      <c r="AE109" s="285"/>
      <c r="AF109" s="285"/>
      <c r="AG109" s="285"/>
      <c r="AH109" s="285"/>
      <c r="AI109" s="286"/>
      <c r="AJ109" s="285"/>
      <c r="AK109" s="285"/>
      <c r="AL109" s="285"/>
      <c r="AM109" s="285"/>
      <c r="AN109" s="285"/>
      <c r="AO109" s="285"/>
      <c r="AP109" s="286"/>
      <c r="AQ109" s="285"/>
      <c r="AR109" s="285"/>
      <c r="AS109" s="285"/>
      <c r="AT109" s="285"/>
      <c r="AU109" s="285"/>
      <c r="AV109" s="285"/>
      <c r="AW109" s="286"/>
      <c r="AX109" s="285"/>
      <c r="AY109" s="285"/>
      <c r="AZ109" s="285"/>
      <c r="BA109" s="285"/>
      <c r="BB109" s="285"/>
      <c r="BC109" s="285"/>
      <c r="BD109" s="286"/>
      <c r="BE109" s="285">
        <v>71</v>
      </c>
      <c r="BF109" s="285"/>
      <c r="BG109" s="285"/>
      <c r="BH109" s="285"/>
      <c r="BI109" s="285"/>
      <c r="BJ109" s="285">
        <v>71</v>
      </c>
      <c r="BK109" s="286">
        <v>0</v>
      </c>
      <c r="BL109" s="285"/>
      <c r="BM109" s="285"/>
      <c r="BN109" s="285"/>
      <c r="BO109" s="285"/>
      <c r="BP109" s="285"/>
      <c r="BQ109" s="285"/>
      <c r="BR109" s="286"/>
    </row>
    <row r="110" spans="1:70" s="287" customFormat="1" ht="12">
      <c r="A110" s="278">
        <v>45473</v>
      </c>
      <c r="B110" s="279" t="s">
        <v>279</v>
      </c>
      <c r="C110" s="279" t="s">
        <v>164</v>
      </c>
      <c r="D110" s="280" t="s">
        <v>165</v>
      </c>
      <c r="E110" s="281">
        <v>7</v>
      </c>
      <c r="F110" s="279" t="s">
        <v>277</v>
      </c>
      <c r="G110" s="282">
        <v>61808189263</v>
      </c>
      <c r="H110" s="279" t="s">
        <v>278</v>
      </c>
      <c r="I110" s="279" t="s">
        <v>168</v>
      </c>
      <c r="J110" s="279" t="s">
        <v>169</v>
      </c>
      <c r="K110" s="283" t="s">
        <v>300</v>
      </c>
      <c r="L110" s="284">
        <v>12</v>
      </c>
      <c r="M110" s="285">
        <v>1439</v>
      </c>
      <c r="N110" s="285">
        <v>581</v>
      </c>
      <c r="O110" s="285"/>
      <c r="P110" s="285"/>
      <c r="Q110" s="285"/>
      <c r="R110" s="285"/>
      <c r="S110" s="285"/>
      <c r="T110" s="285"/>
      <c r="U110" s="286"/>
      <c r="V110" s="285">
        <v>581</v>
      </c>
      <c r="W110" s="285">
        <v>0</v>
      </c>
      <c r="X110" s="285"/>
      <c r="Y110" s="285"/>
      <c r="Z110" s="285"/>
      <c r="AA110" s="285">
        <v>581</v>
      </c>
      <c r="AB110" s="286">
        <v>1</v>
      </c>
      <c r="AC110" s="285"/>
      <c r="AD110" s="285"/>
      <c r="AE110" s="285"/>
      <c r="AF110" s="285"/>
      <c r="AG110" s="285"/>
      <c r="AH110" s="285"/>
      <c r="AI110" s="286"/>
      <c r="AJ110" s="285"/>
      <c r="AK110" s="285"/>
      <c r="AL110" s="285"/>
      <c r="AM110" s="285"/>
      <c r="AN110" s="285"/>
      <c r="AO110" s="285"/>
      <c r="AP110" s="286"/>
      <c r="AQ110" s="285"/>
      <c r="AR110" s="285"/>
      <c r="AS110" s="285"/>
      <c r="AT110" s="285"/>
      <c r="AU110" s="285"/>
      <c r="AV110" s="285"/>
      <c r="AW110" s="286"/>
      <c r="AX110" s="285"/>
      <c r="AY110" s="285"/>
      <c r="AZ110" s="285"/>
      <c r="BA110" s="285"/>
      <c r="BB110" s="285"/>
      <c r="BC110" s="285"/>
      <c r="BD110" s="286"/>
      <c r="BE110" s="285">
        <v>0</v>
      </c>
      <c r="BF110" s="285"/>
      <c r="BG110" s="285"/>
      <c r="BH110" s="285"/>
      <c r="BI110" s="285"/>
      <c r="BJ110" s="285">
        <v>0</v>
      </c>
      <c r="BK110" s="286">
        <v>0</v>
      </c>
      <c r="BL110" s="285"/>
      <c r="BM110" s="285"/>
      <c r="BN110" s="285"/>
      <c r="BO110" s="285"/>
      <c r="BP110" s="285"/>
      <c r="BQ110" s="285"/>
      <c r="BR110" s="286"/>
    </row>
    <row r="111" spans="1:70" s="287" customFormat="1" ht="12">
      <c r="A111" s="278">
        <v>45473</v>
      </c>
      <c r="B111" s="279" t="s">
        <v>280</v>
      </c>
      <c r="C111" s="279" t="s">
        <v>171</v>
      </c>
      <c r="D111" s="280" t="s">
        <v>165</v>
      </c>
      <c r="E111" s="281">
        <v>41</v>
      </c>
      <c r="F111" s="279" t="s">
        <v>281</v>
      </c>
      <c r="G111" s="282">
        <v>89384753567</v>
      </c>
      <c r="H111" s="279" t="s">
        <v>282</v>
      </c>
      <c r="I111" s="279" t="s">
        <v>168</v>
      </c>
      <c r="J111" s="279" t="s">
        <v>169</v>
      </c>
      <c r="K111" s="283" t="s">
        <v>300</v>
      </c>
      <c r="L111" s="284">
        <v>12</v>
      </c>
      <c r="M111" s="285">
        <v>47108</v>
      </c>
      <c r="N111" s="285">
        <v>8351</v>
      </c>
      <c r="O111" s="285"/>
      <c r="P111" s="285"/>
      <c r="Q111" s="285"/>
      <c r="R111" s="285"/>
      <c r="S111" s="285"/>
      <c r="T111" s="285"/>
      <c r="U111" s="286"/>
      <c r="V111" s="285">
        <v>8351</v>
      </c>
      <c r="W111" s="285"/>
      <c r="X111" s="285"/>
      <c r="Y111" s="285"/>
      <c r="Z111" s="285"/>
      <c r="AA111" s="285">
        <v>8351</v>
      </c>
      <c r="AB111" s="286">
        <v>1</v>
      </c>
      <c r="AC111" s="285"/>
      <c r="AD111" s="285"/>
      <c r="AE111" s="285"/>
      <c r="AF111" s="285"/>
      <c r="AG111" s="285"/>
      <c r="AH111" s="285"/>
      <c r="AI111" s="286"/>
      <c r="AJ111" s="285"/>
      <c r="AK111" s="285"/>
      <c r="AL111" s="285"/>
      <c r="AM111" s="285"/>
      <c r="AN111" s="285"/>
      <c r="AO111" s="285"/>
      <c r="AP111" s="286"/>
      <c r="AQ111" s="285"/>
      <c r="AR111" s="285"/>
      <c r="AS111" s="285"/>
      <c r="AT111" s="285"/>
      <c r="AU111" s="285"/>
      <c r="AV111" s="285"/>
      <c r="AW111" s="286"/>
      <c r="AX111" s="285"/>
      <c r="AY111" s="285"/>
      <c r="AZ111" s="285"/>
      <c r="BA111" s="285"/>
      <c r="BB111" s="285"/>
      <c r="BC111" s="285"/>
      <c r="BD111" s="286"/>
      <c r="BE111" s="285"/>
      <c r="BF111" s="285"/>
      <c r="BG111" s="285"/>
      <c r="BH111" s="285"/>
      <c r="BI111" s="285"/>
      <c r="BJ111" s="285"/>
      <c r="BK111" s="286"/>
      <c r="BL111" s="285"/>
      <c r="BM111" s="285"/>
      <c r="BN111" s="285"/>
      <c r="BO111" s="285"/>
      <c r="BP111" s="285"/>
      <c r="BQ111" s="285"/>
      <c r="BR111" s="286"/>
    </row>
    <row r="112" spans="1:70" s="287" customFormat="1" ht="12">
      <c r="A112" s="278">
        <v>45473</v>
      </c>
      <c r="B112" s="279" t="s">
        <v>283</v>
      </c>
      <c r="C112" s="279" t="s">
        <v>171</v>
      </c>
      <c r="D112" s="280" t="s">
        <v>165</v>
      </c>
      <c r="E112" s="281">
        <v>41</v>
      </c>
      <c r="F112" s="279" t="s">
        <v>284</v>
      </c>
      <c r="G112" s="282">
        <v>68964712340</v>
      </c>
      <c r="H112" s="279" t="s">
        <v>224</v>
      </c>
      <c r="I112" s="279" t="s">
        <v>168</v>
      </c>
      <c r="J112" s="279" t="s">
        <v>169</v>
      </c>
      <c r="K112" s="283" t="s">
        <v>300</v>
      </c>
      <c r="L112" s="284">
        <v>12</v>
      </c>
      <c r="M112" s="285">
        <v>41993</v>
      </c>
      <c r="N112" s="285">
        <v>21615</v>
      </c>
      <c r="O112" s="285">
        <v>6083</v>
      </c>
      <c r="P112" s="285"/>
      <c r="Q112" s="285"/>
      <c r="R112" s="285"/>
      <c r="S112" s="285"/>
      <c r="T112" s="285">
        <v>6083</v>
      </c>
      <c r="U112" s="286">
        <v>0.28000000000000003</v>
      </c>
      <c r="V112" s="285">
        <v>13617</v>
      </c>
      <c r="W112" s="285"/>
      <c r="X112" s="285"/>
      <c r="Y112" s="285"/>
      <c r="Z112" s="285"/>
      <c r="AA112" s="285">
        <v>13617</v>
      </c>
      <c r="AB112" s="286">
        <v>0.63</v>
      </c>
      <c r="AC112" s="285"/>
      <c r="AD112" s="285"/>
      <c r="AE112" s="285"/>
      <c r="AF112" s="285"/>
      <c r="AG112" s="285"/>
      <c r="AH112" s="285"/>
      <c r="AI112" s="286"/>
      <c r="AJ112" s="285">
        <v>1907</v>
      </c>
      <c r="AK112" s="285"/>
      <c r="AL112" s="285"/>
      <c r="AM112" s="285"/>
      <c r="AN112" s="285"/>
      <c r="AO112" s="285">
        <v>1907</v>
      </c>
      <c r="AP112" s="286">
        <v>0.09</v>
      </c>
      <c r="AQ112" s="285"/>
      <c r="AR112" s="285"/>
      <c r="AS112" s="285"/>
      <c r="AT112" s="285"/>
      <c r="AU112" s="285"/>
      <c r="AV112" s="285"/>
      <c r="AW112" s="286"/>
      <c r="AX112" s="285"/>
      <c r="AY112" s="285"/>
      <c r="AZ112" s="285"/>
      <c r="BA112" s="285"/>
      <c r="BB112" s="285"/>
      <c r="BC112" s="285"/>
      <c r="BD112" s="286"/>
      <c r="BE112" s="285"/>
      <c r="BF112" s="285"/>
      <c r="BG112" s="285"/>
      <c r="BH112" s="285"/>
      <c r="BI112" s="285"/>
      <c r="BJ112" s="285"/>
      <c r="BK112" s="286"/>
      <c r="BL112" s="285">
        <v>8</v>
      </c>
      <c r="BM112" s="285"/>
      <c r="BN112" s="285"/>
      <c r="BO112" s="285"/>
      <c r="BP112" s="285"/>
      <c r="BQ112" s="285">
        <v>8</v>
      </c>
      <c r="BR112" s="286">
        <v>0</v>
      </c>
    </row>
    <row r="113" spans="1:70" s="287" customFormat="1" ht="12">
      <c r="A113" s="278">
        <v>45473</v>
      </c>
      <c r="B113" s="279" t="s">
        <v>285</v>
      </c>
      <c r="C113" s="279" t="s">
        <v>171</v>
      </c>
      <c r="D113" s="280" t="s">
        <v>165</v>
      </c>
      <c r="E113" s="281">
        <v>3</v>
      </c>
      <c r="F113" s="279" t="s">
        <v>286</v>
      </c>
      <c r="G113" s="282">
        <v>16457520308</v>
      </c>
      <c r="H113" s="279" t="s">
        <v>287</v>
      </c>
      <c r="I113" s="279" t="s">
        <v>168</v>
      </c>
      <c r="J113" s="279" t="s">
        <v>188</v>
      </c>
      <c r="K113" s="283" t="s">
        <v>300</v>
      </c>
      <c r="L113" s="284">
        <v>12</v>
      </c>
      <c r="M113" s="285">
        <v>38269</v>
      </c>
      <c r="N113" s="285">
        <v>55999</v>
      </c>
      <c r="O113" s="285">
        <v>41566</v>
      </c>
      <c r="P113" s="285"/>
      <c r="Q113" s="285"/>
      <c r="R113" s="285"/>
      <c r="S113" s="285"/>
      <c r="T113" s="285">
        <v>41566</v>
      </c>
      <c r="U113" s="286">
        <v>0.74</v>
      </c>
      <c r="V113" s="285">
        <v>14300</v>
      </c>
      <c r="W113" s="285"/>
      <c r="X113" s="285"/>
      <c r="Y113" s="285"/>
      <c r="Z113" s="285"/>
      <c r="AA113" s="285">
        <v>14300</v>
      </c>
      <c r="AB113" s="286">
        <v>0.26</v>
      </c>
      <c r="AC113" s="285"/>
      <c r="AD113" s="285"/>
      <c r="AE113" s="285"/>
      <c r="AF113" s="285"/>
      <c r="AG113" s="285"/>
      <c r="AH113" s="285"/>
      <c r="AI113" s="286"/>
      <c r="AJ113" s="285"/>
      <c r="AK113" s="285"/>
      <c r="AL113" s="285"/>
      <c r="AM113" s="285"/>
      <c r="AN113" s="285"/>
      <c r="AO113" s="285"/>
      <c r="AP113" s="286"/>
      <c r="AQ113" s="285"/>
      <c r="AR113" s="285"/>
      <c r="AS113" s="285"/>
      <c r="AT113" s="285"/>
      <c r="AU113" s="285"/>
      <c r="AV113" s="285"/>
      <c r="AW113" s="286"/>
      <c r="AX113" s="285"/>
      <c r="AY113" s="285"/>
      <c r="AZ113" s="285"/>
      <c r="BA113" s="285"/>
      <c r="BB113" s="285"/>
      <c r="BC113" s="285"/>
      <c r="BD113" s="286"/>
      <c r="BE113" s="285"/>
      <c r="BF113" s="285"/>
      <c r="BG113" s="285"/>
      <c r="BH113" s="285"/>
      <c r="BI113" s="285"/>
      <c r="BJ113" s="285"/>
      <c r="BK113" s="286"/>
      <c r="BL113" s="285">
        <v>133</v>
      </c>
      <c r="BM113" s="285"/>
      <c r="BN113" s="285"/>
      <c r="BO113" s="285"/>
      <c r="BP113" s="285"/>
      <c r="BQ113" s="285">
        <v>133</v>
      </c>
      <c r="BR113" s="286">
        <v>0</v>
      </c>
    </row>
    <row r="114" spans="1:70" s="287" customFormat="1" ht="12">
      <c r="A114" s="278">
        <v>45473</v>
      </c>
      <c r="B114" s="279" t="s">
        <v>288</v>
      </c>
      <c r="C114" s="279" t="s">
        <v>171</v>
      </c>
      <c r="D114" s="280" t="s">
        <v>165</v>
      </c>
      <c r="E114" s="281">
        <v>4</v>
      </c>
      <c r="F114" s="279" t="s">
        <v>289</v>
      </c>
      <c r="G114" s="282">
        <v>85502108833</v>
      </c>
      <c r="H114" s="279" t="s">
        <v>290</v>
      </c>
      <c r="I114" s="279" t="s">
        <v>168</v>
      </c>
      <c r="J114" s="279" t="s">
        <v>177</v>
      </c>
      <c r="K114" s="283" t="s">
        <v>300</v>
      </c>
      <c r="L114" s="284">
        <v>12</v>
      </c>
      <c r="M114" s="285">
        <v>54775</v>
      </c>
      <c r="N114" s="285">
        <v>40690</v>
      </c>
      <c r="O114" s="285">
        <v>23404</v>
      </c>
      <c r="P114" s="285"/>
      <c r="Q114" s="285"/>
      <c r="R114" s="285"/>
      <c r="S114" s="285"/>
      <c r="T114" s="285">
        <v>23404</v>
      </c>
      <c r="U114" s="286">
        <v>0.57999999999999996</v>
      </c>
      <c r="V114" s="285">
        <v>17122</v>
      </c>
      <c r="W114" s="285"/>
      <c r="X114" s="285"/>
      <c r="Y114" s="285"/>
      <c r="Z114" s="285"/>
      <c r="AA114" s="285">
        <v>17122</v>
      </c>
      <c r="AB114" s="286">
        <v>0.42</v>
      </c>
      <c r="AC114" s="285">
        <v>164</v>
      </c>
      <c r="AD114" s="285"/>
      <c r="AE114" s="285"/>
      <c r="AF114" s="285"/>
      <c r="AG114" s="285"/>
      <c r="AH114" s="285">
        <v>164</v>
      </c>
      <c r="AI114" s="286">
        <v>0</v>
      </c>
      <c r="AJ114" s="285"/>
      <c r="AK114" s="285"/>
      <c r="AL114" s="285"/>
      <c r="AM114" s="285"/>
      <c r="AN114" s="285"/>
      <c r="AO114" s="285"/>
      <c r="AP114" s="286"/>
      <c r="AQ114" s="285"/>
      <c r="AR114" s="285"/>
      <c r="AS114" s="285"/>
      <c r="AT114" s="285"/>
      <c r="AU114" s="285"/>
      <c r="AV114" s="285"/>
      <c r="AW114" s="286"/>
      <c r="AX114" s="285"/>
      <c r="AY114" s="285"/>
      <c r="AZ114" s="285"/>
      <c r="BA114" s="285"/>
      <c r="BB114" s="285"/>
      <c r="BC114" s="285"/>
      <c r="BD114" s="286"/>
      <c r="BE114" s="285"/>
      <c r="BF114" s="285"/>
      <c r="BG114" s="285"/>
      <c r="BH114" s="285"/>
      <c r="BI114" s="285"/>
      <c r="BJ114" s="285"/>
      <c r="BK114" s="286"/>
      <c r="BL114" s="285"/>
      <c r="BM114" s="285"/>
      <c r="BN114" s="285"/>
      <c r="BO114" s="285"/>
      <c r="BP114" s="285"/>
      <c r="BQ114" s="285"/>
      <c r="BR114" s="286"/>
    </row>
    <row r="115" spans="1:70" s="287" customFormat="1" ht="12">
      <c r="A115" s="278">
        <v>45473</v>
      </c>
      <c r="B115" s="279" t="s">
        <v>291</v>
      </c>
      <c r="C115" s="279" t="s">
        <v>171</v>
      </c>
      <c r="D115" s="280" t="s">
        <v>165</v>
      </c>
      <c r="E115" s="281">
        <v>3</v>
      </c>
      <c r="F115" s="279" t="s">
        <v>292</v>
      </c>
      <c r="G115" s="282">
        <v>57526653420</v>
      </c>
      <c r="H115" s="279" t="s">
        <v>293</v>
      </c>
      <c r="I115" s="279" t="s">
        <v>168</v>
      </c>
      <c r="J115" s="279" t="s">
        <v>169</v>
      </c>
      <c r="K115" s="283" t="s">
        <v>300</v>
      </c>
      <c r="L115" s="284">
        <v>12</v>
      </c>
      <c r="M115" s="285">
        <v>11214</v>
      </c>
      <c r="N115" s="285">
        <v>1203</v>
      </c>
      <c r="O115" s="285"/>
      <c r="P115" s="285"/>
      <c r="Q115" s="285"/>
      <c r="R115" s="285"/>
      <c r="S115" s="285"/>
      <c r="T115" s="285"/>
      <c r="U115" s="286"/>
      <c r="V115" s="285">
        <v>999</v>
      </c>
      <c r="W115" s="285"/>
      <c r="X115" s="285"/>
      <c r="Y115" s="285"/>
      <c r="Z115" s="285"/>
      <c r="AA115" s="285">
        <v>999</v>
      </c>
      <c r="AB115" s="286">
        <v>0.83</v>
      </c>
      <c r="AC115" s="285"/>
      <c r="AD115" s="285"/>
      <c r="AE115" s="285"/>
      <c r="AF115" s="285"/>
      <c r="AG115" s="285"/>
      <c r="AH115" s="285"/>
      <c r="AI115" s="286"/>
      <c r="AJ115" s="285">
        <v>204</v>
      </c>
      <c r="AK115" s="285"/>
      <c r="AL115" s="285"/>
      <c r="AM115" s="285"/>
      <c r="AN115" s="285"/>
      <c r="AO115" s="285">
        <v>204</v>
      </c>
      <c r="AP115" s="286">
        <v>0.17</v>
      </c>
      <c r="AQ115" s="285"/>
      <c r="AR115" s="285"/>
      <c r="AS115" s="285"/>
      <c r="AT115" s="285"/>
      <c r="AU115" s="285"/>
      <c r="AV115" s="285"/>
      <c r="AW115" s="286"/>
      <c r="AX115" s="285"/>
      <c r="AY115" s="285"/>
      <c r="AZ115" s="285"/>
      <c r="BA115" s="285"/>
      <c r="BB115" s="285"/>
      <c r="BC115" s="285"/>
      <c r="BD115" s="286"/>
      <c r="BE115" s="285"/>
      <c r="BF115" s="285"/>
      <c r="BG115" s="285"/>
      <c r="BH115" s="285"/>
      <c r="BI115" s="285"/>
      <c r="BJ115" s="285"/>
      <c r="BK115" s="286"/>
      <c r="BL115" s="285"/>
      <c r="BM115" s="285"/>
      <c r="BN115" s="285"/>
      <c r="BO115" s="285"/>
      <c r="BP115" s="285"/>
      <c r="BQ115" s="285"/>
      <c r="BR115" s="286"/>
    </row>
    <row r="116" spans="1:70" s="287" customFormat="1" ht="12">
      <c r="A116" s="278">
        <v>45473</v>
      </c>
      <c r="B116" s="279" t="s">
        <v>206</v>
      </c>
      <c r="C116" s="279" t="s">
        <v>171</v>
      </c>
      <c r="D116" s="280"/>
      <c r="E116" s="281"/>
      <c r="F116" s="279" t="s">
        <v>313</v>
      </c>
      <c r="G116" s="282">
        <v>77343563307</v>
      </c>
      <c r="H116" s="279" t="s">
        <v>314</v>
      </c>
      <c r="I116" s="279" t="s">
        <v>168</v>
      </c>
      <c r="J116" s="279" t="s">
        <v>188</v>
      </c>
      <c r="K116" s="283" t="s">
        <v>300</v>
      </c>
      <c r="L116" s="284">
        <v>12</v>
      </c>
      <c r="M116" s="285">
        <v>87165</v>
      </c>
      <c r="N116" s="285">
        <v>21217</v>
      </c>
      <c r="O116" s="285"/>
      <c r="P116" s="285"/>
      <c r="Q116" s="285"/>
      <c r="R116" s="285"/>
      <c r="S116" s="285"/>
      <c r="T116" s="285"/>
      <c r="U116" s="286"/>
      <c r="V116" s="285">
        <v>20208</v>
      </c>
      <c r="W116" s="285"/>
      <c r="X116" s="285"/>
      <c r="Y116" s="285"/>
      <c r="Z116" s="285"/>
      <c r="AA116" s="285">
        <v>20208</v>
      </c>
      <c r="AB116" s="286">
        <v>0.95</v>
      </c>
      <c r="AC116" s="285">
        <v>83</v>
      </c>
      <c r="AD116" s="285"/>
      <c r="AE116" s="285"/>
      <c r="AF116" s="285"/>
      <c r="AG116" s="285"/>
      <c r="AH116" s="285">
        <v>83</v>
      </c>
      <c r="AI116" s="286">
        <v>0</v>
      </c>
      <c r="AJ116" s="285">
        <v>923</v>
      </c>
      <c r="AK116" s="285"/>
      <c r="AL116" s="285"/>
      <c r="AM116" s="285"/>
      <c r="AN116" s="285"/>
      <c r="AO116" s="285">
        <v>923</v>
      </c>
      <c r="AP116" s="286">
        <v>0.04</v>
      </c>
      <c r="AQ116" s="285"/>
      <c r="AR116" s="285"/>
      <c r="AS116" s="285"/>
      <c r="AT116" s="285"/>
      <c r="AU116" s="285"/>
      <c r="AV116" s="285"/>
      <c r="AW116" s="286"/>
      <c r="AX116" s="285"/>
      <c r="AY116" s="285"/>
      <c r="AZ116" s="285"/>
      <c r="BA116" s="285"/>
      <c r="BB116" s="285"/>
      <c r="BC116" s="285"/>
      <c r="BD116" s="286"/>
      <c r="BE116" s="285"/>
      <c r="BF116" s="285"/>
      <c r="BG116" s="285"/>
      <c r="BH116" s="285"/>
      <c r="BI116" s="285"/>
      <c r="BJ116" s="285"/>
      <c r="BK116" s="286"/>
      <c r="BL116" s="285">
        <v>3</v>
      </c>
      <c r="BM116" s="285"/>
      <c r="BN116" s="285"/>
      <c r="BO116" s="285"/>
      <c r="BP116" s="285"/>
      <c r="BQ116" s="285">
        <v>3</v>
      </c>
      <c r="BR116" s="286">
        <v>0</v>
      </c>
    </row>
    <row r="117" spans="1:70" s="287" customFormat="1" ht="12">
      <c r="A117" s="278">
        <v>45473</v>
      </c>
      <c r="B117" s="279" t="s">
        <v>294</v>
      </c>
      <c r="C117" s="279" t="s">
        <v>171</v>
      </c>
      <c r="D117" s="280"/>
      <c r="E117" s="281"/>
      <c r="F117" s="279" t="s">
        <v>295</v>
      </c>
      <c r="G117" s="282">
        <v>91385943850</v>
      </c>
      <c r="H117" s="279" t="s">
        <v>296</v>
      </c>
      <c r="I117" s="279" t="s">
        <v>168</v>
      </c>
      <c r="J117" s="279" t="s">
        <v>188</v>
      </c>
      <c r="K117" s="283" t="s">
        <v>300</v>
      </c>
      <c r="L117" s="284">
        <v>12</v>
      </c>
      <c r="M117" s="285">
        <v>398928</v>
      </c>
      <c r="N117" s="285">
        <v>26246</v>
      </c>
      <c r="O117" s="285"/>
      <c r="P117" s="285"/>
      <c r="Q117" s="285"/>
      <c r="R117" s="285"/>
      <c r="S117" s="285"/>
      <c r="T117" s="285"/>
      <c r="U117" s="286"/>
      <c r="V117" s="285">
        <v>22132</v>
      </c>
      <c r="W117" s="285"/>
      <c r="X117" s="285"/>
      <c r="Y117" s="285"/>
      <c r="Z117" s="285"/>
      <c r="AA117" s="285">
        <v>22132</v>
      </c>
      <c r="AB117" s="286">
        <v>0.84</v>
      </c>
      <c r="AC117" s="285"/>
      <c r="AD117" s="285"/>
      <c r="AE117" s="285"/>
      <c r="AF117" s="285"/>
      <c r="AG117" s="285"/>
      <c r="AH117" s="285"/>
      <c r="AI117" s="286"/>
      <c r="AJ117" s="285">
        <v>2857</v>
      </c>
      <c r="AK117" s="285"/>
      <c r="AL117" s="285"/>
      <c r="AM117" s="285"/>
      <c r="AN117" s="285"/>
      <c r="AO117" s="285">
        <v>2857</v>
      </c>
      <c r="AP117" s="286">
        <v>0.11</v>
      </c>
      <c r="AQ117" s="285"/>
      <c r="AR117" s="285"/>
      <c r="AS117" s="285"/>
      <c r="AT117" s="285"/>
      <c r="AU117" s="285"/>
      <c r="AV117" s="285"/>
      <c r="AW117" s="286"/>
      <c r="AX117" s="285"/>
      <c r="AY117" s="285"/>
      <c r="AZ117" s="285"/>
      <c r="BA117" s="285"/>
      <c r="BB117" s="285"/>
      <c r="BC117" s="285"/>
      <c r="BD117" s="286"/>
      <c r="BE117" s="285"/>
      <c r="BF117" s="285"/>
      <c r="BG117" s="285"/>
      <c r="BH117" s="285"/>
      <c r="BI117" s="285"/>
      <c r="BJ117" s="285"/>
      <c r="BK117" s="286"/>
      <c r="BL117" s="285">
        <v>1257</v>
      </c>
      <c r="BM117" s="285"/>
      <c r="BN117" s="285"/>
      <c r="BO117" s="285"/>
      <c r="BP117" s="285"/>
      <c r="BQ117" s="285">
        <v>1257</v>
      </c>
      <c r="BR117" s="286">
        <v>0.05</v>
      </c>
    </row>
    <row r="118" spans="1:70" s="287" customFormat="1" ht="12">
      <c r="A118" s="278">
        <v>45473</v>
      </c>
      <c r="B118" s="279" t="s">
        <v>297</v>
      </c>
      <c r="C118" s="279" t="s">
        <v>171</v>
      </c>
      <c r="D118" s="280" t="s">
        <v>165</v>
      </c>
      <c r="E118" s="281">
        <v>36</v>
      </c>
      <c r="F118" s="279" t="s">
        <v>298</v>
      </c>
      <c r="G118" s="282">
        <v>27923449966</v>
      </c>
      <c r="H118" s="279" t="s">
        <v>299</v>
      </c>
      <c r="I118" s="279" t="s">
        <v>168</v>
      </c>
      <c r="J118" s="279" t="s">
        <v>169</v>
      </c>
      <c r="K118" s="283" t="s">
        <v>300</v>
      </c>
      <c r="L118" s="284">
        <v>12</v>
      </c>
      <c r="M118" s="285">
        <v>8510</v>
      </c>
      <c r="N118" s="285">
        <v>2437</v>
      </c>
      <c r="O118" s="285">
        <v>878</v>
      </c>
      <c r="P118" s="285"/>
      <c r="Q118" s="285"/>
      <c r="R118" s="285"/>
      <c r="S118" s="285"/>
      <c r="T118" s="285">
        <v>878</v>
      </c>
      <c r="U118" s="286">
        <v>0.36</v>
      </c>
      <c r="V118" s="285">
        <v>1559</v>
      </c>
      <c r="W118" s="285"/>
      <c r="X118" s="285"/>
      <c r="Y118" s="285"/>
      <c r="Z118" s="285"/>
      <c r="AA118" s="285">
        <v>1559</v>
      </c>
      <c r="AB118" s="286">
        <v>0.64</v>
      </c>
      <c r="AC118" s="285"/>
      <c r="AD118" s="285"/>
      <c r="AE118" s="285"/>
      <c r="AF118" s="285"/>
      <c r="AG118" s="285"/>
      <c r="AH118" s="285"/>
      <c r="AI118" s="286"/>
      <c r="AJ118" s="285"/>
      <c r="AK118" s="285"/>
      <c r="AL118" s="285"/>
      <c r="AM118" s="285"/>
      <c r="AN118" s="285"/>
      <c r="AO118" s="285"/>
      <c r="AP118" s="286"/>
      <c r="AQ118" s="285"/>
      <c r="AR118" s="285"/>
      <c r="AS118" s="285"/>
      <c r="AT118" s="285"/>
      <c r="AU118" s="285"/>
      <c r="AV118" s="285"/>
      <c r="AW118" s="286"/>
      <c r="AX118" s="285"/>
      <c r="AY118" s="285"/>
      <c r="AZ118" s="285"/>
      <c r="BA118" s="285"/>
      <c r="BB118" s="285"/>
      <c r="BC118" s="285"/>
      <c r="BD118" s="286"/>
      <c r="BE118" s="285"/>
      <c r="BF118" s="285"/>
      <c r="BG118" s="285"/>
      <c r="BH118" s="285"/>
      <c r="BI118" s="285"/>
      <c r="BJ118" s="285"/>
      <c r="BK118" s="286"/>
      <c r="BL118" s="285"/>
      <c r="BM118" s="285"/>
      <c r="BN118" s="285"/>
      <c r="BO118" s="285"/>
      <c r="BP118" s="285"/>
      <c r="BQ118" s="285"/>
      <c r="BR118" s="286"/>
    </row>
    <row r="119" spans="1:70" s="287" customFormat="1" ht="12">
      <c r="A119" s="278">
        <v>45107</v>
      </c>
      <c r="B119" s="279" t="s">
        <v>315</v>
      </c>
      <c r="C119" s="279" t="s">
        <v>171</v>
      </c>
      <c r="D119" s="280"/>
      <c r="E119" s="281"/>
      <c r="F119" s="279" t="s">
        <v>316</v>
      </c>
      <c r="G119" s="290">
        <v>30099320583</v>
      </c>
      <c r="H119" s="279" t="s">
        <v>224</v>
      </c>
      <c r="I119" s="279" t="s">
        <v>168</v>
      </c>
      <c r="J119" s="279" t="s">
        <v>169</v>
      </c>
      <c r="K119" s="283">
        <v>45107</v>
      </c>
      <c r="L119" s="291">
        <v>12</v>
      </c>
      <c r="M119" s="285">
        <v>4409</v>
      </c>
      <c r="N119" s="285">
        <v>897</v>
      </c>
      <c r="O119" s="285">
        <v>201</v>
      </c>
      <c r="P119" s="285"/>
      <c r="Q119" s="285"/>
      <c r="R119" s="285"/>
      <c r="S119" s="285"/>
      <c r="T119" s="285">
        <v>201</v>
      </c>
      <c r="U119" s="286">
        <v>0.22</v>
      </c>
      <c r="V119" s="285">
        <v>696</v>
      </c>
      <c r="W119" s="285"/>
      <c r="X119" s="285"/>
      <c r="Y119" s="285"/>
      <c r="Z119" s="285"/>
      <c r="AA119" s="285">
        <v>696</v>
      </c>
      <c r="AB119" s="286">
        <v>0.78</v>
      </c>
      <c r="AC119" s="285"/>
      <c r="AD119" s="285"/>
      <c r="AE119" s="285"/>
      <c r="AF119" s="285"/>
      <c r="AG119" s="285"/>
      <c r="AH119" s="285"/>
      <c r="AI119" s="286"/>
      <c r="AJ119" s="285"/>
      <c r="AK119" s="285"/>
      <c r="AL119" s="285"/>
      <c r="AM119" s="285"/>
      <c r="AN119" s="285"/>
      <c r="AO119" s="285"/>
      <c r="AP119" s="286"/>
      <c r="AQ119" s="285"/>
      <c r="AR119" s="285"/>
      <c r="AS119" s="285"/>
      <c r="AT119" s="285"/>
      <c r="AU119" s="285"/>
      <c r="AV119" s="285"/>
      <c r="AW119" s="286"/>
      <c r="AX119" s="285"/>
      <c r="AY119" s="285"/>
      <c r="AZ119" s="285"/>
      <c r="BA119" s="285"/>
      <c r="BB119" s="285"/>
      <c r="BC119" s="285"/>
      <c r="BD119" s="286"/>
      <c r="BE119" s="285"/>
      <c r="BF119" s="285"/>
      <c r="BG119" s="285"/>
      <c r="BH119" s="285"/>
      <c r="BI119" s="285"/>
      <c r="BJ119" s="285"/>
      <c r="BK119" s="286"/>
      <c r="BL119" s="285"/>
      <c r="BM119" s="285"/>
      <c r="BN119" s="285"/>
      <c r="BO119" s="285"/>
      <c r="BP119" s="285"/>
      <c r="BQ119" s="285"/>
      <c r="BR119" s="286"/>
    </row>
    <row r="120" spans="1:70" s="287" customFormat="1" ht="12">
      <c r="A120" s="278">
        <v>45107</v>
      </c>
      <c r="B120" s="279" t="s">
        <v>163</v>
      </c>
      <c r="C120" s="279" t="s">
        <v>164</v>
      </c>
      <c r="D120" s="280" t="s">
        <v>165</v>
      </c>
      <c r="E120" s="281">
        <v>6</v>
      </c>
      <c r="F120" s="279" t="s">
        <v>166</v>
      </c>
      <c r="G120" s="290">
        <v>78421957449</v>
      </c>
      <c r="H120" s="279" t="s">
        <v>167</v>
      </c>
      <c r="I120" s="279" t="s">
        <v>168</v>
      </c>
      <c r="J120" s="279" t="s">
        <v>169</v>
      </c>
      <c r="K120" s="283">
        <v>45107</v>
      </c>
      <c r="L120" s="291">
        <v>12</v>
      </c>
      <c r="M120" s="285">
        <v>2343</v>
      </c>
      <c r="N120" s="285">
        <v>358</v>
      </c>
      <c r="O120" s="285"/>
      <c r="P120" s="285"/>
      <c r="Q120" s="285"/>
      <c r="R120" s="285"/>
      <c r="S120" s="285"/>
      <c r="T120" s="285"/>
      <c r="U120" s="286"/>
      <c r="V120" s="285">
        <v>353</v>
      </c>
      <c r="W120" s="285"/>
      <c r="X120" s="285"/>
      <c r="Y120" s="285"/>
      <c r="Z120" s="285"/>
      <c r="AA120" s="285">
        <v>353</v>
      </c>
      <c r="AB120" s="286">
        <v>0.99</v>
      </c>
      <c r="AC120" s="285"/>
      <c r="AD120" s="285"/>
      <c r="AE120" s="285"/>
      <c r="AF120" s="285"/>
      <c r="AG120" s="285"/>
      <c r="AH120" s="285"/>
      <c r="AI120" s="286"/>
      <c r="AJ120" s="285"/>
      <c r="AK120" s="285"/>
      <c r="AL120" s="285"/>
      <c r="AM120" s="285"/>
      <c r="AN120" s="285"/>
      <c r="AO120" s="285"/>
      <c r="AP120" s="286"/>
      <c r="AQ120" s="285"/>
      <c r="AR120" s="285"/>
      <c r="AS120" s="285"/>
      <c r="AT120" s="285"/>
      <c r="AU120" s="285"/>
      <c r="AV120" s="285"/>
      <c r="AW120" s="286"/>
      <c r="AX120" s="285"/>
      <c r="AY120" s="285"/>
      <c r="AZ120" s="285"/>
      <c r="BA120" s="285"/>
      <c r="BB120" s="285"/>
      <c r="BC120" s="285"/>
      <c r="BD120" s="286"/>
      <c r="BE120" s="285"/>
      <c r="BF120" s="285"/>
      <c r="BG120" s="285"/>
      <c r="BH120" s="285"/>
      <c r="BI120" s="285"/>
      <c r="BJ120" s="285"/>
      <c r="BK120" s="286"/>
      <c r="BL120" s="285">
        <v>5</v>
      </c>
      <c r="BM120" s="285"/>
      <c r="BN120" s="285"/>
      <c r="BO120" s="285"/>
      <c r="BP120" s="285"/>
      <c r="BQ120" s="285">
        <v>5</v>
      </c>
      <c r="BR120" s="286">
        <v>0.01</v>
      </c>
    </row>
    <row r="121" spans="1:70" s="287" customFormat="1" ht="12">
      <c r="A121" s="278">
        <v>45107</v>
      </c>
      <c r="B121" s="279" t="s">
        <v>170</v>
      </c>
      <c r="C121" s="279" t="s">
        <v>171</v>
      </c>
      <c r="D121" s="280" t="s">
        <v>165</v>
      </c>
      <c r="E121" s="281">
        <v>6</v>
      </c>
      <c r="F121" s="279" t="s">
        <v>166</v>
      </c>
      <c r="G121" s="290">
        <v>78421957449</v>
      </c>
      <c r="H121" s="279" t="s">
        <v>167</v>
      </c>
      <c r="I121" s="279" t="s">
        <v>168</v>
      </c>
      <c r="J121" s="279" t="s">
        <v>169</v>
      </c>
      <c r="K121" s="283">
        <v>45107</v>
      </c>
      <c r="L121" s="291">
        <v>12</v>
      </c>
      <c r="M121" s="285">
        <v>377596</v>
      </c>
      <c r="N121" s="285">
        <v>66072</v>
      </c>
      <c r="O121" s="285"/>
      <c r="P121" s="285"/>
      <c r="Q121" s="285"/>
      <c r="R121" s="285"/>
      <c r="S121" s="285"/>
      <c r="T121" s="285"/>
      <c r="U121" s="286"/>
      <c r="V121" s="285">
        <v>65901</v>
      </c>
      <c r="W121" s="285"/>
      <c r="X121" s="285"/>
      <c r="Y121" s="285"/>
      <c r="Z121" s="285"/>
      <c r="AA121" s="285">
        <v>65901</v>
      </c>
      <c r="AB121" s="286">
        <v>1</v>
      </c>
      <c r="AC121" s="285"/>
      <c r="AD121" s="285"/>
      <c r="AE121" s="285"/>
      <c r="AF121" s="285"/>
      <c r="AG121" s="285"/>
      <c r="AH121" s="285"/>
      <c r="AI121" s="286"/>
      <c r="AJ121" s="285"/>
      <c r="AK121" s="285"/>
      <c r="AL121" s="285"/>
      <c r="AM121" s="285"/>
      <c r="AN121" s="285"/>
      <c r="AO121" s="285"/>
      <c r="AP121" s="286"/>
      <c r="AQ121" s="285"/>
      <c r="AR121" s="285"/>
      <c r="AS121" s="285"/>
      <c r="AT121" s="285"/>
      <c r="AU121" s="285"/>
      <c r="AV121" s="285"/>
      <c r="AW121" s="286"/>
      <c r="AX121" s="285"/>
      <c r="AY121" s="285"/>
      <c r="AZ121" s="285"/>
      <c r="BA121" s="285"/>
      <c r="BB121" s="285"/>
      <c r="BC121" s="285"/>
      <c r="BD121" s="286"/>
      <c r="BE121" s="285"/>
      <c r="BF121" s="285"/>
      <c r="BG121" s="285"/>
      <c r="BH121" s="285"/>
      <c r="BI121" s="285"/>
      <c r="BJ121" s="285"/>
      <c r="BK121" s="286"/>
      <c r="BL121" s="285">
        <v>171</v>
      </c>
      <c r="BM121" s="285"/>
      <c r="BN121" s="285"/>
      <c r="BO121" s="285"/>
      <c r="BP121" s="285"/>
      <c r="BQ121" s="285">
        <v>171</v>
      </c>
      <c r="BR121" s="286">
        <v>0</v>
      </c>
    </row>
    <row r="122" spans="1:70" s="287" customFormat="1" ht="12">
      <c r="A122" s="278">
        <v>45107</v>
      </c>
      <c r="B122" s="279" t="s">
        <v>318</v>
      </c>
      <c r="C122" s="279" t="s">
        <v>164</v>
      </c>
      <c r="D122" s="280"/>
      <c r="E122" s="281"/>
      <c r="F122" s="279" t="s">
        <v>166</v>
      </c>
      <c r="G122" s="290">
        <v>78421957449</v>
      </c>
      <c r="H122" s="279" t="s">
        <v>167</v>
      </c>
      <c r="I122" s="279" t="s">
        <v>168</v>
      </c>
      <c r="J122" s="279" t="s">
        <v>169</v>
      </c>
      <c r="K122" s="283">
        <v>45107</v>
      </c>
      <c r="L122" s="291">
        <v>12</v>
      </c>
      <c r="M122" s="285">
        <v>2432</v>
      </c>
      <c r="N122" s="285">
        <v>655</v>
      </c>
      <c r="O122" s="285"/>
      <c r="P122" s="285"/>
      <c r="Q122" s="285"/>
      <c r="R122" s="285"/>
      <c r="S122" s="285"/>
      <c r="T122" s="285"/>
      <c r="U122" s="286"/>
      <c r="V122" s="285">
        <v>652</v>
      </c>
      <c r="W122" s="285"/>
      <c r="X122" s="285"/>
      <c r="Y122" s="285"/>
      <c r="Z122" s="285"/>
      <c r="AA122" s="285">
        <v>652</v>
      </c>
      <c r="AB122" s="286">
        <v>1</v>
      </c>
      <c r="AC122" s="285"/>
      <c r="AD122" s="285"/>
      <c r="AE122" s="285"/>
      <c r="AF122" s="285"/>
      <c r="AG122" s="285"/>
      <c r="AH122" s="285"/>
      <c r="AI122" s="286"/>
      <c r="AJ122" s="285"/>
      <c r="AK122" s="285"/>
      <c r="AL122" s="285"/>
      <c r="AM122" s="285"/>
      <c r="AN122" s="285"/>
      <c r="AO122" s="285"/>
      <c r="AP122" s="286"/>
      <c r="AQ122" s="285"/>
      <c r="AR122" s="285"/>
      <c r="AS122" s="285"/>
      <c r="AT122" s="285"/>
      <c r="AU122" s="285"/>
      <c r="AV122" s="285"/>
      <c r="AW122" s="286"/>
      <c r="AX122" s="285"/>
      <c r="AY122" s="285"/>
      <c r="AZ122" s="285"/>
      <c r="BA122" s="285"/>
      <c r="BB122" s="285"/>
      <c r="BC122" s="285"/>
      <c r="BD122" s="286"/>
      <c r="BE122" s="285"/>
      <c r="BF122" s="285"/>
      <c r="BG122" s="285"/>
      <c r="BH122" s="285"/>
      <c r="BI122" s="285"/>
      <c r="BJ122" s="285"/>
      <c r="BK122" s="286"/>
      <c r="BL122" s="285">
        <v>3</v>
      </c>
      <c r="BM122" s="285"/>
      <c r="BN122" s="285"/>
      <c r="BO122" s="285"/>
      <c r="BP122" s="285"/>
      <c r="BQ122" s="285">
        <v>3</v>
      </c>
      <c r="BR122" s="286">
        <v>0</v>
      </c>
    </row>
    <row r="123" spans="1:70" s="287" customFormat="1" ht="12">
      <c r="A123" s="278">
        <v>45107</v>
      </c>
      <c r="B123" s="279" t="s">
        <v>172</v>
      </c>
      <c r="C123" s="279" t="s">
        <v>164</v>
      </c>
      <c r="D123" s="280" t="s">
        <v>165</v>
      </c>
      <c r="E123" s="281">
        <v>6</v>
      </c>
      <c r="F123" s="279" t="s">
        <v>166</v>
      </c>
      <c r="G123" s="290">
        <v>78421957449</v>
      </c>
      <c r="H123" s="279" t="s">
        <v>167</v>
      </c>
      <c r="I123" s="279" t="s">
        <v>168</v>
      </c>
      <c r="J123" s="279" t="s">
        <v>169</v>
      </c>
      <c r="K123" s="283">
        <v>45107</v>
      </c>
      <c r="L123" s="291">
        <v>12</v>
      </c>
      <c r="M123" s="285">
        <v>2889</v>
      </c>
      <c r="N123" s="285">
        <v>193</v>
      </c>
      <c r="O123" s="285"/>
      <c r="P123" s="285"/>
      <c r="Q123" s="285"/>
      <c r="R123" s="285"/>
      <c r="S123" s="285"/>
      <c r="T123" s="285"/>
      <c r="U123" s="286"/>
      <c r="V123" s="285">
        <v>192</v>
      </c>
      <c r="W123" s="285"/>
      <c r="X123" s="285"/>
      <c r="Y123" s="285"/>
      <c r="Z123" s="285"/>
      <c r="AA123" s="285">
        <v>192</v>
      </c>
      <c r="AB123" s="286">
        <v>0.99</v>
      </c>
      <c r="AC123" s="285"/>
      <c r="AD123" s="285"/>
      <c r="AE123" s="285"/>
      <c r="AF123" s="285"/>
      <c r="AG123" s="285"/>
      <c r="AH123" s="285"/>
      <c r="AI123" s="286"/>
      <c r="AJ123" s="285"/>
      <c r="AK123" s="285"/>
      <c r="AL123" s="285"/>
      <c r="AM123" s="285"/>
      <c r="AN123" s="285"/>
      <c r="AO123" s="285"/>
      <c r="AP123" s="286"/>
      <c r="AQ123" s="285"/>
      <c r="AR123" s="285"/>
      <c r="AS123" s="285"/>
      <c r="AT123" s="285"/>
      <c r="AU123" s="285"/>
      <c r="AV123" s="285"/>
      <c r="AW123" s="286"/>
      <c r="AX123" s="285"/>
      <c r="AY123" s="285"/>
      <c r="AZ123" s="285"/>
      <c r="BA123" s="285"/>
      <c r="BB123" s="285"/>
      <c r="BC123" s="285"/>
      <c r="BD123" s="286"/>
      <c r="BE123" s="285"/>
      <c r="BF123" s="285"/>
      <c r="BG123" s="285"/>
      <c r="BH123" s="285"/>
      <c r="BI123" s="285"/>
      <c r="BJ123" s="285"/>
      <c r="BK123" s="286"/>
      <c r="BL123" s="285">
        <v>1</v>
      </c>
      <c r="BM123" s="285"/>
      <c r="BN123" s="285"/>
      <c r="BO123" s="285"/>
      <c r="BP123" s="285"/>
      <c r="BQ123" s="285">
        <v>1</v>
      </c>
      <c r="BR123" s="286">
        <v>0.01</v>
      </c>
    </row>
    <row r="124" spans="1:70" s="287" customFormat="1" ht="12">
      <c r="A124" s="278">
        <v>45107</v>
      </c>
      <c r="B124" s="279" t="s">
        <v>319</v>
      </c>
      <c r="C124" s="279" t="s">
        <v>164</v>
      </c>
      <c r="D124" s="280"/>
      <c r="E124" s="281"/>
      <c r="F124" s="279" t="s">
        <v>166</v>
      </c>
      <c r="G124" s="290">
        <v>78421957449</v>
      </c>
      <c r="H124" s="279" t="s">
        <v>167</v>
      </c>
      <c r="I124" s="279" t="s">
        <v>168</v>
      </c>
      <c r="J124" s="279" t="s">
        <v>169</v>
      </c>
      <c r="K124" s="283">
        <v>45107</v>
      </c>
      <c r="L124" s="291">
        <v>12</v>
      </c>
      <c r="M124" s="285">
        <v>23591</v>
      </c>
      <c r="N124" s="285">
        <v>1039</v>
      </c>
      <c r="O124" s="285"/>
      <c r="P124" s="285"/>
      <c r="Q124" s="285"/>
      <c r="R124" s="285"/>
      <c r="S124" s="285"/>
      <c r="T124" s="285"/>
      <c r="U124" s="286"/>
      <c r="V124" s="285">
        <v>995</v>
      </c>
      <c r="W124" s="285"/>
      <c r="X124" s="285"/>
      <c r="Y124" s="285"/>
      <c r="Z124" s="285"/>
      <c r="AA124" s="285">
        <v>995</v>
      </c>
      <c r="AB124" s="286">
        <v>0.96</v>
      </c>
      <c r="AC124" s="285"/>
      <c r="AD124" s="285"/>
      <c r="AE124" s="285"/>
      <c r="AF124" s="285"/>
      <c r="AG124" s="285"/>
      <c r="AH124" s="285"/>
      <c r="AI124" s="286"/>
      <c r="AJ124" s="285"/>
      <c r="AK124" s="285"/>
      <c r="AL124" s="285"/>
      <c r="AM124" s="285"/>
      <c r="AN124" s="285"/>
      <c r="AO124" s="285"/>
      <c r="AP124" s="286"/>
      <c r="AQ124" s="285"/>
      <c r="AR124" s="285"/>
      <c r="AS124" s="285"/>
      <c r="AT124" s="285"/>
      <c r="AU124" s="285"/>
      <c r="AV124" s="285"/>
      <c r="AW124" s="286"/>
      <c r="AX124" s="285"/>
      <c r="AY124" s="285"/>
      <c r="AZ124" s="285"/>
      <c r="BA124" s="285"/>
      <c r="BB124" s="285"/>
      <c r="BC124" s="285"/>
      <c r="BD124" s="286"/>
      <c r="BE124" s="285"/>
      <c r="BF124" s="285"/>
      <c r="BG124" s="285"/>
      <c r="BH124" s="285"/>
      <c r="BI124" s="285"/>
      <c r="BJ124" s="285"/>
      <c r="BK124" s="286"/>
      <c r="BL124" s="285">
        <v>44</v>
      </c>
      <c r="BM124" s="285"/>
      <c r="BN124" s="285"/>
      <c r="BO124" s="285"/>
      <c r="BP124" s="285"/>
      <c r="BQ124" s="285">
        <v>44</v>
      </c>
      <c r="BR124" s="286">
        <v>0.04</v>
      </c>
    </row>
    <row r="125" spans="1:70" s="287" customFormat="1" ht="12">
      <c r="A125" s="278">
        <v>45107</v>
      </c>
      <c r="B125" s="279" t="s">
        <v>173</v>
      </c>
      <c r="C125" s="279" t="s">
        <v>171</v>
      </c>
      <c r="D125" s="280"/>
      <c r="E125" s="281"/>
      <c r="F125" s="279" t="s">
        <v>174</v>
      </c>
      <c r="G125" s="290">
        <v>83810127567</v>
      </c>
      <c r="H125" s="279" t="s">
        <v>175</v>
      </c>
      <c r="I125" s="279" t="s">
        <v>176</v>
      </c>
      <c r="J125" s="279" t="s">
        <v>177</v>
      </c>
      <c r="K125" s="283">
        <v>44926</v>
      </c>
      <c r="L125" s="291">
        <v>12</v>
      </c>
      <c r="M125" s="285">
        <v>17499</v>
      </c>
      <c r="N125" s="285">
        <v>10282</v>
      </c>
      <c r="O125" s="285">
        <v>6910</v>
      </c>
      <c r="P125" s="285"/>
      <c r="Q125" s="285"/>
      <c r="R125" s="285"/>
      <c r="S125" s="285"/>
      <c r="T125" s="285">
        <v>6910</v>
      </c>
      <c r="U125" s="286">
        <v>0.67</v>
      </c>
      <c r="V125" s="285">
        <v>3372</v>
      </c>
      <c r="W125" s="285"/>
      <c r="X125" s="285"/>
      <c r="Y125" s="285"/>
      <c r="Z125" s="285"/>
      <c r="AA125" s="285">
        <v>3372</v>
      </c>
      <c r="AB125" s="286">
        <v>0.33</v>
      </c>
      <c r="AC125" s="285"/>
      <c r="AD125" s="285"/>
      <c r="AE125" s="285"/>
      <c r="AF125" s="285"/>
      <c r="AG125" s="285"/>
      <c r="AH125" s="285"/>
      <c r="AI125" s="286"/>
      <c r="AJ125" s="285"/>
      <c r="AK125" s="285"/>
      <c r="AL125" s="285"/>
      <c r="AM125" s="285"/>
      <c r="AN125" s="285"/>
      <c r="AO125" s="285"/>
      <c r="AP125" s="286"/>
      <c r="AQ125" s="285"/>
      <c r="AR125" s="285"/>
      <c r="AS125" s="285"/>
      <c r="AT125" s="285"/>
      <c r="AU125" s="285"/>
      <c r="AV125" s="285"/>
      <c r="AW125" s="286"/>
      <c r="AX125" s="285"/>
      <c r="AY125" s="285"/>
      <c r="AZ125" s="285"/>
      <c r="BA125" s="285"/>
      <c r="BB125" s="285"/>
      <c r="BC125" s="285"/>
      <c r="BD125" s="286"/>
      <c r="BE125" s="285"/>
      <c r="BF125" s="285"/>
      <c r="BG125" s="285"/>
      <c r="BH125" s="285"/>
      <c r="BI125" s="285"/>
      <c r="BJ125" s="285"/>
      <c r="BK125" s="286"/>
      <c r="BL125" s="285"/>
      <c r="BM125" s="285"/>
      <c r="BN125" s="285"/>
      <c r="BO125" s="285"/>
      <c r="BP125" s="285"/>
      <c r="BQ125" s="285"/>
      <c r="BR125" s="286"/>
    </row>
    <row r="126" spans="1:70" s="287" customFormat="1" ht="12">
      <c r="A126" s="278">
        <v>45107</v>
      </c>
      <c r="B126" s="279" t="s">
        <v>178</v>
      </c>
      <c r="C126" s="279" t="s">
        <v>171</v>
      </c>
      <c r="D126" s="280"/>
      <c r="E126" s="281"/>
      <c r="F126" s="279" t="s">
        <v>179</v>
      </c>
      <c r="G126" s="290">
        <v>90302247344</v>
      </c>
      <c r="H126" s="279" t="s">
        <v>180</v>
      </c>
      <c r="I126" s="279" t="s">
        <v>176</v>
      </c>
      <c r="J126" s="279" t="s">
        <v>181</v>
      </c>
      <c r="K126" s="283">
        <v>45107</v>
      </c>
      <c r="L126" s="291">
        <v>12</v>
      </c>
      <c r="M126" s="285">
        <v>32450</v>
      </c>
      <c r="N126" s="285">
        <v>2170</v>
      </c>
      <c r="O126" s="285"/>
      <c r="P126" s="285"/>
      <c r="Q126" s="285"/>
      <c r="R126" s="285"/>
      <c r="S126" s="285"/>
      <c r="T126" s="285"/>
      <c r="U126" s="286"/>
      <c r="V126" s="285">
        <v>2157</v>
      </c>
      <c r="W126" s="285"/>
      <c r="X126" s="285"/>
      <c r="Y126" s="285"/>
      <c r="Z126" s="285"/>
      <c r="AA126" s="285">
        <v>2157</v>
      </c>
      <c r="AB126" s="286">
        <v>0.99</v>
      </c>
      <c r="AC126" s="285"/>
      <c r="AD126" s="285"/>
      <c r="AE126" s="285"/>
      <c r="AF126" s="285"/>
      <c r="AG126" s="285"/>
      <c r="AH126" s="285"/>
      <c r="AI126" s="286"/>
      <c r="AJ126" s="285">
        <v>13</v>
      </c>
      <c r="AK126" s="285"/>
      <c r="AL126" s="285"/>
      <c r="AM126" s="285"/>
      <c r="AN126" s="285"/>
      <c r="AO126" s="285">
        <v>13</v>
      </c>
      <c r="AP126" s="286">
        <v>0.01</v>
      </c>
      <c r="AQ126" s="285"/>
      <c r="AR126" s="285"/>
      <c r="AS126" s="285"/>
      <c r="AT126" s="285"/>
      <c r="AU126" s="285"/>
      <c r="AV126" s="285"/>
      <c r="AW126" s="286"/>
      <c r="AX126" s="285"/>
      <c r="AY126" s="285"/>
      <c r="AZ126" s="285"/>
      <c r="BA126" s="285"/>
      <c r="BB126" s="285"/>
      <c r="BC126" s="285"/>
      <c r="BD126" s="286"/>
      <c r="BE126" s="285"/>
      <c r="BF126" s="285"/>
      <c r="BG126" s="285"/>
      <c r="BH126" s="285"/>
      <c r="BI126" s="285"/>
      <c r="BJ126" s="285"/>
      <c r="BK126" s="286"/>
      <c r="BL126" s="285"/>
      <c r="BM126" s="285"/>
      <c r="BN126" s="285"/>
      <c r="BO126" s="285"/>
      <c r="BP126" s="285"/>
      <c r="BQ126" s="285"/>
      <c r="BR126" s="286"/>
    </row>
    <row r="127" spans="1:70" s="287" customFormat="1" ht="12">
      <c r="A127" s="278">
        <v>45107</v>
      </c>
      <c r="B127" s="279" t="s">
        <v>182</v>
      </c>
      <c r="C127" s="279" t="s">
        <v>171</v>
      </c>
      <c r="D127" s="280"/>
      <c r="E127" s="281"/>
      <c r="F127" s="279" t="s">
        <v>183</v>
      </c>
      <c r="G127" s="290">
        <v>49633667743</v>
      </c>
      <c r="H127" s="279" t="s">
        <v>184</v>
      </c>
      <c r="I127" s="279" t="s">
        <v>168</v>
      </c>
      <c r="J127" s="279" t="s">
        <v>169</v>
      </c>
      <c r="K127" s="283">
        <v>45107</v>
      </c>
      <c r="L127" s="291">
        <v>12</v>
      </c>
      <c r="M127" s="285">
        <v>98080</v>
      </c>
      <c r="N127" s="285">
        <v>4622</v>
      </c>
      <c r="O127" s="285"/>
      <c r="P127" s="285"/>
      <c r="Q127" s="285"/>
      <c r="R127" s="285"/>
      <c r="S127" s="285"/>
      <c r="T127" s="285"/>
      <c r="U127" s="286"/>
      <c r="V127" s="285">
        <v>4450</v>
      </c>
      <c r="W127" s="285"/>
      <c r="X127" s="285"/>
      <c r="Y127" s="285"/>
      <c r="Z127" s="285"/>
      <c r="AA127" s="285">
        <v>4450</v>
      </c>
      <c r="AB127" s="286">
        <v>0.96</v>
      </c>
      <c r="AC127" s="285">
        <v>172</v>
      </c>
      <c r="AD127" s="285"/>
      <c r="AE127" s="285"/>
      <c r="AF127" s="285"/>
      <c r="AG127" s="285"/>
      <c r="AH127" s="285">
        <v>172</v>
      </c>
      <c r="AI127" s="286">
        <v>0.04</v>
      </c>
      <c r="AJ127" s="285"/>
      <c r="AK127" s="285"/>
      <c r="AL127" s="285"/>
      <c r="AM127" s="285"/>
      <c r="AN127" s="285"/>
      <c r="AO127" s="285"/>
      <c r="AP127" s="286"/>
      <c r="AQ127" s="285"/>
      <c r="AR127" s="285"/>
      <c r="AS127" s="285"/>
      <c r="AT127" s="285"/>
      <c r="AU127" s="285"/>
      <c r="AV127" s="285"/>
      <c r="AW127" s="286"/>
      <c r="AX127" s="285"/>
      <c r="AY127" s="285"/>
      <c r="AZ127" s="285"/>
      <c r="BA127" s="285"/>
      <c r="BB127" s="285"/>
      <c r="BC127" s="285"/>
      <c r="BD127" s="286"/>
      <c r="BE127" s="285"/>
      <c r="BF127" s="285"/>
      <c r="BG127" s="285"/>
      <c r="BH127" s="285"/>
      <c r="BI127" s="285"/>
      <c r="BJ127" s="285"/>
      <c r="BK127" s="286"/>
      <c r="BL127" s="285"/>
      <c r="BM127" s="285"/>
      <c r="BN127" s="285"/>
      <c r="BO127" s="285"/>
      <c r="BP127" s="285"/>
      <c r="BQ127" s="285"/>
      <c r="BR127" s="286"/>
    </row>
    <row r="128" spans="1:70" s="287" customFormat="1" ht="12">
      <c r="A128" s="278">
        <v>45107</v>
      </c>
      <c r="B128" s="279" t="s">
        <v>185</v>
      </c>
      <c r="C128" s="279" t="s">
        <v>171</v>
      </c>
      <c r="D128" s="280"/>
      <c r="E128" s="281"/>
      <c r="F128" s="279" t="s">
        <v>186</v>
      </c>
      <c r="G128" s="290">
        <v>28342064803</v>
      </c>
      <c r="H128" s="279" t="s">
        <v>187</v>
      </c>
      <c r="I128" s="279" t="s">
        <v>168</v>
      </c>
      <c r="J128" s="279" t="s">
        <v>188</v>
      </c>
      <c r="K128" s="283">
        <v>45107</v>
      </c>
      <c r="L128" s="291">
        <v>12</v>
      </c>
      <c r="M128" s="285">
        <v>59762</v>
      </c>
      <c r="N128" s="285">
        <v>6754</v>
      </c>
      <c r="O128" s="285">
        <v>1482</v>
      </c>
      <c r="P128" s="285"/>
      <c r="Q128" s="285"/>
      <c r="R128" s="285"/>
      <c r="S128" s="285"/>
      <c r="T128" s="285">
        <v>1482</v>
      </c>
      <c r="U128" s="286">
        <v>0.22</v>
      </c>
      <c r="V128" s="285">
        <v>5270</v>
      </c>
      <c r="W128" s="285"/>
      <c r="X128" s="285"/>
      <c r="Y128" s="285"/>
      <c r="Z128" s="285"/>
      <c r="AA128" s="285">
        <v>5270</v>
      </c>
      <c r="AB128" s="286">
        <v>0.78</v>
      </c>
      <c r="AC128" s="285"/>
      <c r="AD128" s="285"/>
      <c r="AE128" s="285"/>
      <c r="AF128" s="285"/>
      <c r="AG128" s="285"/>
      <c r="AH128" s="285"/>
      <c r="AI128" s="286"/>
      <c r="AJ128" s="285"/>
      <c r="AK128" s="285"/>
      <c r="AL128" s="285"/>
      <c r="AM128" s="285"/>
      <c r="AN128" s="285"/>
      <c r="AO128" s="285"/>
      <c r="AP128" s="286"/>
      <c r="AQ128" s="285"/>
      <c r="AR128" s="285"/>
      <c r="AS128" s="285"/>
      <c r="AT128" s="285"/>
      <c r="AU128" s="285"/>
      <c r="AV128" s="285"/>
      <c r="AW128" s="286"/>
      <c r="AX128" s="285"/>
      <c r="AY128" s="285"/>
      <c r="AZ128" s="285"/>
      <c r="BA128" s="285"/>
      <c r="BB128" s="285"/>
      <c r="BC128" s="285"/>
      <c r="BD128" s="286"/>
      <c r="BE128" s="285"/>
      <c r="BF128" s="285"/>
      <c r="BG128" s="285"/>
      <c r="BH128" s="285"/>
      <c r="BI128" s="285"/>
      <c r="BJ128" s="285"/>
      <c r="BK128" s="286"/>
      <c r="BL128" s="285">
        <v>2</v>
      </c>
      <c r="BM128" s="285"/>
      <c r="BN128" s="285"/>
      <c r="BO128" s="285"/>
      <c r="BP128" s="285"/>
      <c r="BQ128" s="285">
        <v>2</v>
      </c>
      <c r="BR128" s="286">
        <v>0</v>
      </c>
    </row>
    <row r="129" spans="1:70" s="287" customFormat="1" ht="12">
      <c r="A129" s="278">
        <v>45107</v>
      </c>
      <c r="B129" s="279" t="s">
        <v>189</v>
      </c>
      <c r="C129" s="279" t="s">
        <v>171</v>
      </c>
      <c r="D129" s="280" t="s">
        <v>165</v>
      </c>
      <c r="E129" s="281">
        <v>8</v>
      </c>
      <c r="F129" s="279" t="s">
        <v>190</v>
      </c>
      <c r="G129" s="290">
        <v>60905115063</v>
      </c>
      <c r="H129" s="279" t="s">
        <v>191</v>
      </c>
      <c r="I129" s="279" t="s">
        <v>168</v>
      </c>
      <c r="J129" s="279" t="s">
        <v>188</v>
      </c>
      <c r="K129" s="283">
        <v>45107</v>
      </c>
      <c r="L129" s="291">
        <v>12</v>
      </c>
      <c r="M129" s="285">
        <v>531870</v>
      </c>
      <c r="N129" s="285">
        <v>188186</v>
      </c>
      <c r="O129" s="285">
        <v>104128</v>
      </c>
      <c r="P129" s="285"/>
      <c r="Q129" s="285"/>
      <c r="R129" s="285"/>
      <c r="S129" s="285"/>
      <c r="T129" s="285">
        <v>104128</v>
      </c>
      <c r="U129" s="286">
        <v>0.55000000000000004</v>
      </c>
      <c r="V129" s="285">
        <v>80441</v>
      </c>
      <c r="W129" s="285"/>
      <c r="X129" s="285"/>
      <c r="Y129" s="285"/>
      <c r="Z129" s="285"/>
      <c r="AA129" s="285">
        <v>80441</v>
      </c>
      <c r="AB129" s="286">
        <v>0.43</v>
      </c>
      <c r="AC129" s="285"/>
      <c r="AD129" s="285"/>
      <c r="AE129" s="285"/>
      <c r="AF129" s="285"/>
      <c r="AG129" s="285"/>
      <c r="AH129" s="285"/>
      <c r="AI129" s="286"/>
      <c r="AJ129" s="285">
        <v>3617</v>
      </c>
      <c r="AK129" s="285"/>
      <c r="AL129" s="285"/>
      <c r="AM129" s="285"/>
      <c r="AN129" s="285"/>
      <c r="AO129" s="285">
        <v>3617</v>
      </c>
      <c r="AP129" s="286">
        <v>0.02</v>
      </c>
      <c r="AQ129" s="285"/>
      <c r="AR129" s="285"/>
      <c r="AS129" s="285"/>
      <c r="AT129" s="285"/>
      <c r="AU129" s="285"/>
      <c r="AV129" s="285"/>
      <c r="AW129" s="286"/>
      <c r="AX129" s="285"/>
      <c r="AY129" s="285"/>
      <c r="AZ129" s="285"/>
      <c r="BA129" s="285"/>
      <c r="BB129" s="285"/>
      <c r="BC129" s="285"/>
      <c r="BD129" s="286"/>
      <c r="BE129" s="285"/>
      <c r="BF129" s="285"/>
      <c r="BG129" s="285"/>
      <c r="BH129" s="285"/>
      <c r="BI129" s="285"/>
      <c r="BJ129" s="285"/>
      <c r="BK129" s="286"/>
      <c r="BL129" s="285"/>
      <c r="BM129" s="285"/>
      <c r="BN129" s="285"/>
      <c r="BO129" s="285"/>
      <c r="BP129" s="285"/>
      <c r="BQ129" s="285"/>
      <c r="BR129" s="286"/>
    </row>
    <row r="130" spans="1:70" s="287" customFormat="1" ht="12">
      <c r="A130" s="278">
        <v>45107</v>
      </c>
      <c r="B130" s="279" t="s">
        <v>192</v>
      </c>
      <c r="C130" s="279" t="s">
        <v>193</v>
      </c>
      <c r="D130" s="280" t="s">
        <v>165</v>
      </c>
      <c r="E130" s="281">
        <v>12</v>
      </c>
      <c r="F130" s="279" t="s">
        <v>190</v>
      </c>
      <c r="G130" s="290">
        <v>60905115063</v>
      </c>
      <c r="H130" s="279" t="s">
        <v>191</v>
      </c>
      <c r="I130" s="279" t="s">
        <v>168</v>
      </c>
      <c r="J130" s="279" t="s">
        <v>188</v>
      </c>
      <c r="K130" s="283">
        <v>45107</v>
      </c>
      <c r="L130" s="291">
        <v>12</v>
      </c>
      <c r="M130" s="285">
        <v>1324939</v>
      </c>
      <c r="N130" s="285">
        <v>698187</v>
      </c>
      <c r="O130" s="285">
        <v>558784</v>
      </c>
      <c r="P130" s="285"/>
      <c r="Q130" s="285"/>
      <c r="R130" s="285"/>
      <c r="S130" s="285"/>
      <c r="T130" s="285">
        <v>558784</v>
      </c>
      <c r="U130" s="286">
        <v>0.8</v>
      </c>
      <c r="V130" s="285">
        <v>136439</v>
      </c>
      <c r="W130" s="285">
        <v>552</v>
      </c>
      <c r="X130" s="285"/>
      <c r="Y130" s="285"/>
      <c r="Z130" s="285"/>
      <c r="AA130" s="285">
        <v>136991</v>
      </c>
      <c r="AB130" s="286">
        <v>0.2</v>
      </c>
      <c r="AC130" s="285">
        <v>173</v>
      </c>
      <c r="AD130" s="285"/>
      <c r="AE130" s="285"/>
      <c r="AF130" s="285"/>
      <c r="AG130" s="285"/>
      <c r="AH130" s="285">
        <v>173</v>
      </c>
      <c r="AI130" s="286">
        <v>0</v>
      </c>
      <c r="AJ130" s="285">
        <v>261</v>
      </c>
      <c r="AK130" s="285">
        <v>1978</v>
      </c>
      <c r="AL130" s="285"/>
      <c r="AM130" s="285"/>
      <c r="AN130" s="285"/>
      <c r="AO130" s="285">
        <v>2239</v>
      </c>
      <c r="AP130" s="286">
        <v>0</v>
      </c>
      <c r="AQ130" s="285"/>
      <c r="AR130" s="285"/>
      <c r="AS130" s="285"/>
      <c r="AT130" s="285"/>
      <c r="AU130" s="285"/>
      <c r="AV130" s="285"/>
      <c r="AW130" s="286"/>
      <c r="AX130" s="285"/>
      <c r="AY130" s="285"/>
      <c r="AZ130" s="285"/>
      <c r="BA130" s="285"/>
      <c r="BB130" s="285"/>
      <c r="BC130" s="285"/>
      <c r="BD130" s="286"/>
      <c r="BE130" s="285"/>
      <c r="BF130" s="285"/>
      <c r="BG130" s="285"/>
      <c r="BH130" s="285"/>
      <c r="BI130" s="285"/>
      <c r="BJ130" s="285"/>
      <c r="BK130" s="286"/>
      <c r="BL130" s="285"/>
      <c r="BM130" s="285"/>
      <c r="BN130" s="285"/>
      <c r="BO130" s="285"/>
      <c r="BP130" s="285"/>
      <c r="BQ130" s="285"/>
      <c r="BR130" s="286"/>
    </row>
    <row r="131" spans="1:70" s="287" customFormat="1" ht="12">
      <c r="A131" s="278">
        <v>45107</v>
      </c>
      <c r="B131" s="279" t="s">
        <v>194</v>
      </c>
      <c r="C131" s="279" t="s">
        <v>171</v>
      </c>
      <c r="D131" s="280"/>
      <c r="E131" s="281"/>
      <c r="F131" s="279" t="s">
        <v>195</v>
      </c>
      <c r="G131" s="290">
        <v>65714394898</v>
      </c>
      <c r="H131" s="279" t="s">
        <v>196</v>
      </c>
      <c r="I131" s="279" t="s">
        <v>168</v>
      </c>
      <c r="J131" s="279" t="s">
        <v>188</v>
      </c>
      <c r="K131" s="283">
        <v>45107</v>
      </c>
      <c r="L131" s="291">
        <v>12</v>
      </c>
      <c r="M131" s="285">
        <v>2859170</v>
      </c>
      <c r="N131" s="285">
        <v>747643</v>
      </c>
      <c r="O131" s="285"/>
      <c r="P131" s="285"/>
      <c r="Q131" s="285">
        <v>495239</v>
      </c>
      <c r="R131" s="285"/>
      <c r="S131" s="285"/>
      <c r="T131" s="285">
        <v>495239</v>
      </c>
      <c r="U131" s="286">
        <v>0.66</v>
      </c>
      <c r="V131" s="285">
        <v>249632</v>
      </c>
      <c r="W131" s="285">
        <v>135</v>
      </c>
      <c r="X131" s="285"/>
      <c r="Y131" s="285"/>
      <c r="Z131" s="285"/>
      <c r="AA131" s="285">
        <v>249767</v>
      </c>
      <c r="AB131" s="286">
        <v>0.33</v>
      </c>
      <c r="AC131" s="285">
        <v>2613</v>
      </c>
      <c r="AD131" s="285"/>
      <c r="AE131" s="285"/>
      <c r="AF131" s="285"/>
      <c r="AG131" s="285"/>
      <c r="AH131" s="285">
        <v>2613</v>
      </c>
      <c r="AI131" s="286">
        <v>0</v>
      </c>
      <c r="AJ131" s="285"/>
      <c r="AK131" s="285"/>
      <c r="AL131" s="285"/>
      <c r="AM131" s="285"/>
      <c r="AN131" s="285"/>
      <c r="AO131" s="285"/>
      <c r="AP131" s="286"/>
      <c r="AQ131" s="285"/>
      <c r="AR131" s="285"/>
      <c r="AS131" s="285"/>
      <c r="AT131" s="285"/>
      <c r="AU131" s="285"/>
      <c r="AV131" s="285"/>
      <c r="AW131" s="286"/>
      <c r="AX131" s="285"/>
      <c r="AY131" s="285"/>
      <c r="AZ131" s="285"/>
      <c r="BA131" s="285"/>
      <c r="BB131" s="285"/>
      <c r="BC131" s="285"/>
      <c r="BD131" s="286"/>
      <c r="BE131" s="285"/>
      <c r="BF131" s="285"/>
      <c r="BG131" s="285"/>
      <c r="BH131" s="285"/>
      <c r="BI131" s="285"/>
      <c r="BJ131" s="285"/>
      <c r="BK131" s="286"/>
      <c r="BL131" s="285">
        <v>24</v>
      </c>
      <c r="BM131" s="285"/>
      <c r="BN131" s="285"/>
      <c r="BO131" s="285"/>
      <c r="BP131" s="285"/>
      <c r="BQ131" s="285">
        <v>24</v>
      </c>
      <c r="BR131" s="286">
        <v>0</v>
      </c>
    </row>
    <row r="132" spans="1:70" s="287" customFormat="1" ht="12">
      <c r="A132" s="278">
        <v>45107</v>
      </c>
      <c r="B132" s="279" t="s">
        <v>321</v>
      </c>
      <c r="C132" s="279" t="s">
        <v>171</v>
      </c>
      <c r="D132" s="280"/>
      <c r="E132" s="281"/>
      <c r="F132" s="279" t="s">
        <v>322</v>
      </c>
      <c r="G132" s="290">
        <v>84421446069</v>
      </c>
      <c r="H132" s="279" t="s">
        <v>323</v>
      </c>
      <c r="I132" s="279" t="s">
        <v>168</v>
      </c>
      <c r="J132" s="279" t="s">
        <v>181</v>
      </c>
      <c r="K132" s="283">
        <v>45107</v>
      </c>
      <c r="L132" s="291">
        <v>12</v>
      </c>
      <c r="M132" s="285">
        <v>3378</v>
      </c>
      <c r="N132" s="285">
        <v>137</v>
      </c>
      <c r="O132" s="285"/>
      <c r="P132" s="285"/>
      <c r="Q132" s="285"/>
      <c r="R132" s="285"/>
      <c r="S132" s="285"/>
      <c r="T132" s="285"/>
      <c r="U132" s="286"/>
      <c r="V132" s="285">
        <v>136</v>
      </c>
      <c r="W132" s="285"/>
      <c r="X132" s="285"/>
      <c r="Y132" s="285"/>
      <c r="Z132" s="285"/>
      <c r="AA132" s="285">
        <v>136</v>
      </c>
      <c r="AB132" s="286">
        <v>0.99</v>
      </c>
      <c r="AC132" s="285"/>
      <c r="AD132" s="285"/>
      <c r="AE132" s="285"/>
      <c r="AF132" s="285"/>
      <c r="AG132" s="285"/>
      <c r="AH132" s="285"/>
      <c r="AI132" s="286"/>
      <c r="AJ132" s="285"/>
      <c r="AK132" s="285"/>
      <c r="AL132" s="285"/>
      <c r="AM132" s="285"/>
      <c r="AN132" s="285"/>
      <c r="AO132" s="285"/>
      <c r="AP132" s="286"/>
      <c r="AQ132" s="285"/>
      <c r="AR132" s="285"/>
      <c r="AS132" s="285"/>
      <c r="AT132" s="285"/>
      <c r="AU132" s="285"/>
      <c r="AV132" s="285"/>
      <c r="AW132" s="286"/>
      <c r="AX132" s="285"/>
      <c r="AY132" s="285"/>
      <c r="AZ132" s="285"/>
      <c r="BA132" s="285"/>
      <c r="BB132" s="285"/>
      <c r="BC132" s="285"/>
      <c r="BD132" s="286"/>
      <c r="BE132" s="285"/>
      <c r="BF132" s="285"/>
      <c r="BG132" s="285"/>
      <c r="BH132" s="285"/>
      <c r="BI132" s="285"/>
      <c r="BJ132" s="285"/>
      <c r="BK132" s="286"/>
      <c r="BL132" s="285">
        <v>1</v>
      </c>
      <c r="BM132" s="285"/>
      <c r="BN132" s="285"/>
      <c r="BO132" s="285"/>
      <c r="BP132" s="285"/>
      <c r="BQ132" s="285">
        <v>1</v>
      </c>
      <c r="BR132" s="286">
        <v>0.01</v>
      </c>
    </row>
    <row r="133" spans="1:70" s="287" customFormat="1" ht="12">
      <c r="A133" s="278">
        <v>45107</v>
      </c>
      <c r="B133" s="279" t="s">
        <v>197</v>
      </c>
      <c r="C133" s="279" t="s">
        <v>171</v>
      </c>
      <c r="D133" s="280" t="s">
        <v>165</v>
      </c>
      <c r="E133" s="281">
        <v>11</v>
      </c>
      <c r="F133" s="279" t="s">
        <v>198</v>
      </c>
      <c r="G133" s="290">
        <v>53226460365</v>
      </c>
      <c r="H133" s="279" t="s">
        <v>199</v>
      </c>
      <c r="I133" s="279" t="s">
        <v>168</v>
      </c>
      <c r="J133" s="279" t="s">
        <v>181</v>
      </c>
      <c r="K133" s="283">
        <v>45107</v>
      </c>
      <c r="L133" s="291">
        <v>12</v>
      </c>
      <c r="M133" s="285">
        <v>870701</v>
      </c>
      <c r="N133" s="285">
        <v>355597</v>
      </c>
      <c r="O133" s="285">
        <v>220291</v>
      </c>
      <c r="P133" s="285"/>
      <c r="Q133" s="285"/>
      <c r="R133" s="285"/>
      <c r="S133" s="285"/>
      <c r="T133" s="285">
        <v>220291</v>
      </c>
      <c r="U133" s="286">
        <v>0.62</v>
      </c>
      <c r="V133" s="285">
        <v>131366</v>
      </c>
      <c r="W133" s="285"/>
      <c r="X133" s="285"/>
      <c r="Y133" s="285"/>
      <c r="Z133" s="285"/>
      <c r="AA133" s="285">
        <v>131366</v>
      </c>
      <c r="AB133" s="286">
        <v>0.37</v>
      </c>
      <c r="AC133" s="285"/>
      <c r="AD133" s="285"/>
      <c r="AE133" s="285"/>
      <c r="AF133" s="285"/>
      <c r="AG133" s="285"/>
      <c r="AH133" s="285"/>
      <c r="AI133" s="286"/>
      <c r="AJ133" s="285">
        <v>2729</v>
      </c>
      <c r="AK133" s="285"/>
      <c r="AL133" s="285"/>
      <c r="AM133" s="285"/>
      <c r="AN133" s="285"/>
      <c r="AO133" s="285">
        <v>2729</v>
      </c>
      <c r="AP133" s="286">
        <v>0.01</v>
      </c>
      <c r="AQ133" s="285"/>
      <c r="AR133" s="285"/>
      <c r="AS133" s="285"/>
      <c r="AT133" s="285"/>
      <c r="AU133" s="285"/>
      <c r="AV133" s="285"/>
      <c r="AW133" s="286"/>
      <c r="AX133" s="285"/>
      <c r="AY133" s="285"/>
      <c r="AZ133" s="285"/>
      <c r="BA133" s="285"/>
      <c r="BB133" s="285"/>
      <c r="BC133" s="285"/>
      <c r="BD133" s="286"/>
      <c r="BE133" s="285"/>
      <c r="BF133" s="285"/>
      <c r="BG133" s="285"/>
      <c r="BH133" s="285"/>
      <c r="BI133" s="285"/>
      <c r="BJ133" s="285"/>
      <c r="BK133" s="286"/>
      <c r="BL133" s="285">
        <v>1211</v>
      </c>
      <c r="BM133" s="285"/>
      <c r="BN133" s="285"/>
      <c r="BO133" s="285"/>
      <c r="BP133" s="285"/>
      <c r="BQ133" s="285">
        <v>1211</v>
      </c>
      <c r="BR133" s="286">
        <v>0</v>
      </c>
    </row>
    <row r="134" spans="1:70" s="287" customFormat="1" ht="12">
      <c r="A134" s="278">
        <v>45107</v>
      </c>
      <c r="B134" s="279" t="s">
        <v>203</v>
      </c>
      <c r="C134" s="279" t="s">
        <v>171</v>
      </c>
      <c r="D134" s="280"/>
      <c r="E134" s="281"/>
      <c r="F134" s="279" t="s">
        <v>204</v>
      </c>
      <c r="G134" s="290">
        <v>85571332201</v>
      </c>
      <c r="H134" s="279" t="s">
        <v>205</v>
      </c>
      <c r="I134" s="279" t="s">
        <v>168</v>
      </c>
      <c r="J134" s="279" t="s">
        <v>188</v>
      </c>
      <c r="K134" s="283">
        <v>45107</v>
      </c>
      <c r="L134" s="291">
        <v>12</v>
      </c>
      <c r="M134" s="285">
        <v>58295</v>
      </c>
      <c r="N134" s="285">
        <v>6910</v>
      </c>
      <c r="O134" s="285"/>
      <c r="P134" s="285"/>
      <c r="Q134" s="285"/>
      <c r="R134" s="285"/>
      <c r="S134" s="285"/>
      <c r="T134" s="285"/>
      <c r="U134" s="286"/>
      <c r="V134" s="285">
        <v>6846</v>
      </c>
      <c r="W134" s="285"/>
      <c r="X134" s="285"/>
      <c r="Y134" s="285"/>
      <c r="Z134" s="285"/>
      <c r="AA134" s="285">
        <v>6846</v>
      </c>
      <c r="AB134" s="286">
        <v>0.99</v>
      </c>
      <c r="AC134" s="285"/>
      <c r="AD134" s="285"/>
      <c r="AE134" s="285"/>
      <c r="AF134" s="285"/>
      <c r="AG134" s="285"/>
      <c r="AH134" s="285"/>
      <c r="AI134" s="286"/>
      <c r="AJ134" s="285"/>
      <c r="AK134" s="285"/>
      <c r="AL134" s="285"/>
      <c r="AM134" s="285"/>
      <c r="AN134" s="285"/>
      <c r="AO134" s="285"/>
      <c r="AP134" s="286"/>
      <c r="AQ134" s="285"/>
      <c r="AR134" s="285"/>
      <c r="AS134" s="285"/>
      <c r="AT134" s="285"/>
      <c r="AU134" s="285"/>
      <c r="AV134" s="285"/>
      <c r="AW134" s="286"/>
      <c r="AX134" s="285"/>
      <c r="AY134" s="285"/>
      <c r="AZ134" s="285"/>
      <c r="BA134" s="285"/>
      <c r="BB134" s="285"/>
      <c r="BC134" s="285"/>
      <c r="BD134" s="286"/>
      <c r="BE134" s="285">
        <v>64</v>
      </c>
      <c r="BF134" s="285"/>
      <c r="BG134" s="285"/>
      <c r="BH134" s="285"/>
      <c r="BI134" s="285"/>
      <c r="BJ134" s="285">
        <v>64</v>
      </c>
      <c r="BK134" s="286">
        <v>0.01</v>
      </c>
      <c r="BL134" s="285"/>
      <c r="BM134" s="285"/>
      <c r="BN134" s="285"/>
      <c r="BO134" s="285"/>
      <c r="BP134" s="285"/>
      <c r="BQ134" s="285"/>
      <c r="BR134" s="286"/>
    </row>
    <row r="135" spans="1:70" s="287" customFormat="1" ht="12">
      <c r="A135" s="278">
        <v>45107</v>
      </c>
      <c r="B135" s="279" t="s">
        <v>207</v>
      </c>
      <c r="C135" s="279" t="s">
        <v>171</v>
      </c>
      <c r="D135" s="280"/>
      <c r="E135" s="281"/>
      <c r="F135" s="279" t="s">
        <v>302</v>
      </c>
      <c r="G135" s="290">
        <v>98172275725</v>
      </c>
      <c r="H135" s="279" t="s">
        <v>303</v>
      </c>
      <c r="I135" s="279" t="s">
        <v>168</v>
      </c>
      <c r="J135" s="279" t="s">
        <v>188</v>
      </c>
      <c r="K135" s="283">
        <v>45107</v>
      </c>
      <c r="L135" s="291">
        <v>12</v>
      </c>
      <c r="M135" s="285">
        <v>197746</v>
      </c>
      <c r="N135" s="285">
        <v>35811</v>
      </c>
      <c r="O135" s="285"/>
      <c r="P135" s="285"/>
      <c r="Q135" s="285"/>
      <c r="R135" s="285"/>
      <c r="S135" s="285"/>
      <c r="T135" s="285"/>
      <c r="U135" s="286"/>
      <c r="V135" s="285">
        <v>35644</v>
      </c>
      <c r="W135" s="285">
        <v>167</v>
      </c>
      <c r="X135" s="285"/>
      <c r="Y135" s="285"/>
      <c r="Z135" s="285"/>
      <c r="AA135" s="285">
        <v>35811</v>
      </c>
      <c r="AB135" s="286">
        <v>1</v>
      </c>
      <c r="AC135" s="285">
        <v>0</v>
      </c>
      <c r="AD135" s="285"/>
      <c r="AE135" s="285"/>
      <c r="AF135" s="285"/>
      <c r="AG135" s="285"/>
      <c r="AH135" s="285">
        <v>0</v>
      </c>
      <c r="AI135" s="286">
        <v>0</v>
      </c>
      <c r="AJ135" s="285"/>
      <c r="AK135" s="285"/>
      <c r="AL135" s="285"/>
      <c r="AM135" s="285"/>
      <c r="AN135" s="285"/>
      <c r="AO135" s="285"/>
      <c r="AP135" s="286"/>
      <c r="AQ135" s="285"/>
      <c r="AR135" s="285"/>
      <c r="AS135" s="285"/>
      <c r="AT135" s="285"/>
      <c r="AU135" s="285"/>
      <c r="AV135" s="285"/>
      <c r="AW135" s="286"/>
      <c r="AX135" s="285"/>
      <c r="AY135" s="285"/>
      <c r="AZ135" s="285"/>
      <c r="BA135" s="285"/>
      <c r="BB135" s="285"/>
      <c r="BC135" s="285"/>
      <c r="BD135" s="286"/>
      <c r="BE135" s="285"/>
      <c r="BF135" s="285"/>
      <c r="BG135" s="285"/>
      <c r="BH135" s="285"/>
      <c r="BI135" s="285"/>
      <c r="BJ135" s="285"/>
      <c r="BK135" s="286"/>
      <c r="BL135" s="285"/>
      <c r="BM135" s="285"/>
      <c r="BN135" s="285"/>
      <c r="BO135" s="285"/>
      <c r="BP135" s="285"/>
      <c r="BQ135" s="285"/>
      <c r="BR135" s="286"/>
    </row>
    <row r="136" spans="1:70" s="287" customFormat="1" ht="12">
      <c r="A136" s="278">
        <v>45107</v>
      </c>
      <c r="B136" s="279" t="s">
        <v>209</v>
      </c>
      <c r="C136" s="279" t="s">
        <v>171</v>
      </c>
      <c r="D136" s="280" t="s">
        <v>165</v>
      </c>
      <c r="E136" s="281">
        <v>13</v>
      </c>
      <c r="F136" s="279" t="s">
        <v>210</v>
      </c>
      <c r="G136" s="290">
        <v>26458298557</v>
      </c>
      <c r="H136" s="279" t="s">
        <v>211</v>
      </c>
      <c r="I136" s="279" t="s">
        <v>168</v>
      </c>
      <c r="J136" s="279" t="s">
        <v>169</v>
      </c>
      <c r="K136" s="283">
        <v>45107</v>
      </c>
      <c r="L136" s="291">
        <v>12</v>
      </c>
      <c r="M136" s="285">
        <v>183080</v>
      </c>
      <c r="N136" s="285">
        <v>72660</v>
      </c>
      <c r="O136" s="285">
        <v>53346</v>
      </c>
      <c r="P136" s="285"/>
      <c r="Q136" s="285"/>
      <c r="R136" s="285"/>
      <c r="S136" s="285"/>
      <c r="T136" s="285">
        <v>53346</v>
      </c>
      <c r="U136" s="286">
        <v>0.73</v>
      </c>
      <c r="V136" s="285">
        <v>13486</v>
      </c>
      <c r="W136" s="285"/>
      <c r="X136" s="285"/>
      <c r="Y136" s="285"/>
      <c r="Z136" s="285"/>
      <c r="AA136" s="285">
        <v>13486</v>
      </c>
      <c r="AB136" s="286">
        <v>0.19</v>
      </c>
      <c r="AC136" s="285"/>
      <c r="AD136" s="285"/>
      <c r="AE136" s="285"/>
      <c r="AF136" s="285"/>
      <c r="AG136" s="285"/>
      <c r="AH136" s="285"/>
      <c r="AI136" s="286"/>
      <c r="AJ136" s="285">
        <v>5828</v>
      </c>
      <c r="AK136" s="285"/>
      <c r="AL136" s="285"/>
      <c r="AM136" s="285"/>
      <c r="AN136" s="285"/>
      <c r="AO136" s="285">
        <v>5828</v>
      </c>
      <c r="AP136" s="286">
        <v>0.08</v>
      </c>
      <c r="AQ136" s="285"/>
      <c r="AR136" s="285"/>
      <c r="AS136" s="285"/>
      <c r="AT136" s="285"/>
      <c r="AU136" s="285"/>
      <c r="AV136" s="285"/>
      <c r="AW136" s="286"/>
      <c r="AX136" s="285"/>
      <c r="AY136" s="285"/>
      <c r="AZ136" s="285"/>
      <c r="BA136" s="285"/>
      <c r="BB136" s="285"/>
      <c r="BC136" s="285"/>
      <c r="BD136" s="286"/>
      <c r="BE136" s="285"/>
      <c r="BF136" s="285"/>
      <c r="BG136" s="285"/>
      <c r="BH136" s="285"/>
      <c r="BI136" s="285"/>
      <c r="BJ136" s="285"/>
      <c r="BK136" s="286"/>
      <c r="BL136" s="285"/>
      <c r="BM136" s="285"/>
      <c r="BN136" s="285"/>
      <c r="BO136" s="285"/>
      <c r="BP136" s="285"/>
      <c r="BQ136" s="285"/>
      <c r="BR136" s="286"/>
    </row>
    <row r="137" spans="1:70" s="287" customFormat="1" ht="12">
      <c r="A137" s="278">
        <v>45107</v>
      </c>
      <c r="B137" s="279" t="s">
        <v>324</v>
      </c>
      <c r="C137" s="279" t="s">
        <v>171</v>
      </c>
      <c r="D137" s="280"/>
      <c r="E137" s="281"/>
      <c r="F137" s="279" t="s">
        <v>325</v>
      </c>
      <c r="G137" s="290">
        <v>24248426878</v>
      </c>
      <c r="H137" s="279" t="s">
        <v>326</v>
      </c>
      <c r="I137" s="279" t="s">
        <v>176</v>
      </c>
      <c r="J137" s="279" t="s">
        <v>177</v>
      </c>
      <c r="K137" s="283">
        <v>45107</v>
      </c>
      <c r="L137" s="291">
        <v>12</v>
      </c>
      <c r="M137" s="285">
        <v>48735</v>
      </c>
      <c r="N137" s="285">
        <v>30826</v>
      </c>
      <c r="O137" s="285">
        <v>20153</v>
      </c>
      <c r="P137" s="285"/>
      <c r="Q137" s="285"/>
      <c r="R137" s="285"/>
      <c r="S137" s="285"/>
      <c r="T137" s="285">
        <v>20153</v>
      </c>
      <c r="U137" s="286">
        <v>0.65</v>
      </c>
      <c r="V137" s="285">
        <v>10625</v>
      </c>
      <c r="W137" s="285"/>
      <c r="X137" s="285"/>
      <c r="Y137" s="285"/>
      <c r="Z137" s="285"/>
      <c r="AA137" s="285">
        <v>10625</v>
      </c>
      <c r="AB137" s="286">
        <v>0.34</v>
      </c>
      <c r="AC137" s="285">
        <v>48</v>
      </c>
      <c r="AD137" s="285"/>
      <c r="AE137" s="285"/>
      <c r="AF137" s="285"/>
      <c r="AG137" s="285"/>
      <c r="AH137" s="285">
        <v>48</v>
      </c>
      <c r="AI137" s="286">
        <v>0</v>
      </c>
      <c r="AJ137" s="285"/>
      <c r="AK137" s="285"/>
      <c r="AL137" s="285"/>
      <c r="AM137" s="285"/>
      <c r="AN137" s="285"/>
      <c r="AO137" s="285"/>
      <c r="AP137" s="286"/>
      <c r="AQ137" s="285"/>
      <c r="AR137" s="285"/>
      <c r="AS137" s="285"/>
      <c r="AT137" s="285"/>
      <c r="AU137" s="285"/>
      <c r="AV137" s="285"/>
      <c r="AW137" s="286"/>
      <c r="AX137" s="285"/>
      <c r="AY137" s="285"/>
      <c r="AZ137" s="285"/>
      <c r="BA137" s="285"/>
      <c r="BB137" s="285"/>
      <c r="BC137" s="285"/>
      <c r="BD137" s="286"/>
      <c r="BE137" s="285"/>
      <c r="BF137" s="285"/>
      <c r="BG137" s="285"/>
      <c r="BH137" s="285"/>
      <c r="BI137" s="285"/>
      <c r="BJ137" s="285"/>
      <c r="BK137" s="286"/>
      <c r="BL137" s="285"/>
      <c r="BM137" s="285"/>
      <c r="BN137" s="285"/>
      <c r="BO137" s="285"/>
      <c r="BP137" s="285"/>
      <c r="BQ137" s="285"/>
      <c r="BR137" s="286"/>
    </row>
    <row r="138" spans="1:70" s="287" customFormat="1" ht="12">
      <c r="A138" s="278">
        <v>45107</v>
      </c>
      <c r="B138" s="279" t="s">
        <v>212</v>
      </c>
      <c r="C138" s="279" t="s">
        <v>171</v>
      </c>
      <c r="D138" s="280"/>
      <c r="E138" s="281"/>
      <c r="F138" s="279" t="s">
        <v>213</v>
      </c>
      <c r="G138" s="290">
        <v>75493363262</v>
      </c>
      <c r="H138" s="279" t="s">
        <v>214</v>
      </c>
      <c r="I138" s="279" t="s">
        <v>168</v>
      </c>
      <c r="J138" s="279" t="s">
        <v>188</v>
      </c>
      <c r="K138" s="283">
        <v>45107</v>
      </c>
      <c r="L138" s="291">
        <v>12</v>
      </c>
      <c r="M138" s="285">
        <v>774245</v>
      </c>
      <c r="N138" s="285">
        <v>167407</v>
      </c>
      <c r="O138" s="285"/>
      <c r="P138" s="285"/>
      <c r="Q138" s="285"/>
      <c r="R138" s="285"/>
      <c r="S138" s="285"/>
      <c r="T138" s="285"/>
      <c r="U138" s="286"/>
      <c r="V138" s="285">
        <v>167407</v>
      </c>
      <c r="W138" s="285"/>
      <c r="X138" s="285"/>
      <c r="Y138" s="285"/>
      <c r="Z138" s="285"/>
      <c r="AA138" s="285">
        <v>167407</v>
      </c>
      <c r="AB138" s="286">
        <v>1</v>
      </c>
      <c r="AC138" s="285"/>
      <c r="AD138" s="285"/>
      <c r="AE138" s="285"/>
      <c r="AF138" s="285"/>
      <c r="AG138" s="285"/>
      <c r="AH138" s="285"/>
      <c r="AI138" s="286"/>
      <c r="AJ138" s="285"/>
      <c r="AK138" s="285"/>
      <c r="AL138" s="285"/>
      <c r="AM138" s="285"/>
      <c r="AN138" s="285"/>
      <c r="AO138" s="285"/>
      <c r="AP138" s="286"/>
      <c r="AQ138" s="285"/>
      <c r="AR138" s="285"/>
      <c r="AS138" s="285"/>
      <c r="AT138" s="285"/>
      <c r="AU138" s="285"/>
      <c r="AV138" s="285"/>
      <c r="AW138" s="286"/>
      <c r="AX138" s="285"/>
      <c r="AY138" s="285"/>
      <c r="AZ138" s="285"/>
      <c r="BA138" s="285"/>
      <c r="BB138" s="285"/>
      <c r="BC138" s="285"/>
      <c r="BD138" s="286"/>
      <c r="BE138" s="285"/>
      <c r="BF138" s="285"/>
      <c r="BG138" s="285"/>
      <c r="BH138" s="285"/>
      <c r="BI138" s="285"/>
      <c r="BJ138" s="285"/>
      <c r="BK138" s="286"/>
      <c r="BL138" s="285"/>
      <c r="BM138" s="285"/>
      <c r="BN138" s="285"/>
      <c r="BO138" s="285"/>
      <c r="BP138" s="285"/>
      <c r="BQ138" s="285"/>
      <c r="BR138" s="286"/>
    </row>
    <row r="139" spans="1:70" s="287" customFormat="1" ht="12">
      <c r="A139" s="278">
        <v>45107</v>
      </c>
      <c r="B139" s="279" t="s">
        <v>215</v>
      </c>
      <c r="C139" s="279" t="s">
        <v>171</v>
      </c>
      <c r="D139" s="280"/>
      <c r="E139" s="281"/>
      <c r="F139" s="279" t="s">
        <v>216</v>
      </c>
      <c r="G139" s="290">
        <v>33813823017</v>
      </c>
      <c r="H139" s="279" t="s">
        <v>217</v>
      </c>
      <c r="I139" s="279" t="s">
        <v>168</v>
      </c>
      <c r="J139" s="279" t="s">
        <v>188</v>
      </c>
      <c r="K139" s="283">
        <v>45107</v>
      </c>
      <c r="L139" s="291">
        <v>12</v>
      </c>
      <c r="M139" s="285">
        <v>55262</v>
      </c>
      <c r="N139" s="285">
        <v>45579</v>
      </c>
      <c r="O139" s="285">
        <v>19396</v>
      </c>
      <c r="P139" s="285"/>
      <c r="Q139" s="285"/>
      <c r="R139" s="285"/>
      <c r="S139" s="285"/>
      <c r="T139" s="285">
        <v>19396</v>
      </c>
      <c r="U139" s="286">
        <v>0.43</v>
      </c>
      <c r="V139" s="285">
        <v>26010</v>
      </c>
      <c r="W139" s="285"/>
      <c r="X139" s="285"/>
      <c r="Y139" s="285"/>
      <c r="Z139" s="285"/>
      <c r="AA139" s="285">
        <v>26010</v>
      </c>
      <c r="AB139" s="286">
        <v>0.56999999999999995</v>
      </c>
      <c r="AC139" s="285">
        <v>173</v>
      </c>
      <c r="AD139" s="285"/>
      <c r="AE139" s="285"/>
      <c r="AF139" s="285"/>
      <c r="AG139" s="285"/>
      <c r="AH139" s="285">
        <v>173</v>
      </c>
      <c r="AI139" s="286">
        <v>0</v>
      </c>
      <c r="AJ139" s="285"/>
      <c r="AK139" s="285"/>
      <c r="AL139" s="285"/>
      <c r="AM139" s="285"/>
      <c r="AN139" s="285"/>
      <c r="AO139" s="285"/>
      <c r="AP139" s="286"/>
      <c r="AQ139" s="285"/>
      <c r="AR139" s="285"/>
      <c r="AS139" s="285"/>
      <c r="AT139" s="285"/>
      <c r="AU139" s="285"/>
      <c r="AV139" s="285"/>
      <c r="AW139" s="286"/>
      <c r="AX139" s="285"/>
      <c r="AY139" s="285"/>
      <c r="AZ139" s="285"/>
      <c r="BA139" s="285"/>
      <c r="BB139" s="285"/>
      <c r="BC139" s="285"/>
      <c r="BD139" s="286"/>
      <c r="BE139" s="285"/>
      <c r="BF139" s="285"/>
      <c r="BG139" s="285"/>
      <c r="BH139" s="285"/>
      <c r="BI139" s="285"/>
      <c r="BJ139" s="285"/>
      <c r="BK139" s="286"/>
      <c r="BL139" s="285"/>
      <c r="BM139" s="285"/>
      <c r="BN139" s="285"/>
      <c r="BO139" s="285"/>
      <c r="BP139" s="285"/>
      <c r="BQ139" s="285"/>
      <c r="BR139" s="286"/>
    </row>
    <row r="140" spans="1:70" s="287" customFormat="1" ht="12">
      <c r="A140" s="278">
        <v>45107</v>
      </c>
      <c r="B140" s="279" t="s">
        <v>327</v>
      </c>
      <c r="C140" s="279" t="s">
        <v>164</v>
      </c>
      <c r="D140" s="280" t="s">
        <v>165</v>
      </c>
      <c r="E140" s="281">
        <v>4</v>
      </c>
      <c r="F140" s="279" t="s">
        <v>216</v>
      </c>
      <c r="G140" s="290">
        <v>33813823017</v>
      </c>
      <c r="H140" s="279" t="s">
        <v>217</v>
      </c>
      <c r="I140" s="279" t="s">
        <v>168</v>
      </c>
      <c r="J140" s="279" t="s">
        <v>188</v>
      </c>
      <c r="K140" s="283">
        <v>45107</v>
      </c>
      <c r="L140" s="291">
        <v>12</v>
      </c>
      <c r="M140" s="285">
        <v>48326</v>
      </c>
      <c r="N140" s="285">
        <v>30834</v>
      </c>
      <c r="O140" s="285">
        <v>13092</v>
      </c>
      <c r="P140" s="285"/>
      <c r="Q140" s="285"/>
      <c r="R140" s="285"/>
      <c r="S140" s="285"/>
      <c r="T140" s="285">
        <v>13092</v>
      </c>
      <c r="U140" s="286">
        <v>0.42</v>
      </c>
      <c r="V140" s="285">
        <v>17487</v>
      </c>
      <c r="W140" s="285"/>
      <c r="X140" s="285"/>
      <c r="Y140" s="285"/>
      <c r="Z140" s="285"/>
      <c r="AA140" s="285">
        <v>17487</v>
      </c>
      <c r="AB140" s="286">
        <v>0.56999999999999995</v>
      </c>
      <c r="AC140" s="285">
        <v>255</v>
      </c>
      <c r="AD140" s="285"/>
      <c r="AE140" s="285"/>
      <c r="AF140" s="285"/>
      <c r="AG140" s="285"/>
      <c r="AH140" s="285">
        <v>255</v>
      </c>
      <c r="AI140" s="286">
        <v>0.01</v>
      </c>
      <c r="AJ140" s="285"/>
      <c r="AK140" s="285"/>
      <c r="AL140" s="285"/>
      <c r="AM140" s="285"/>
      <c r="AN140" s="285"/>
      <c r="AO140" s="285"/>
      <c r="AP140" s="286"/>
      <c r="AQ140" s="285"/>
      <c r="AR140" s="285"/>
      <c r="AS140" s="285"/>
      <c r="AT140" s="285"/>
      <c r="AU140" s="285"/>
      <c r="AV140" s="285"/>
      <c r="AW140" s="286"/>
      <c r="AX140" s="285"/>
      <c r="AY140" s="285"/>
      <c r="AZ140" s="285"/>
      <c r="BA140" s="285"/>
      <c r="BB140" s="285"/>
      <c r="BC140" s="285"/>
      <c r="BD140" s="286"/>
      <c r="BE140" s="285"/>
      <c r="BF140" s="285"/>
      <c r="BG140" s="285"/>
      <c r="BH140" s="285"/>
      <c r="BI140" s="285"/>
      <c r="BJ140" s="285"/>
      <c r="BK140" s="286"/>
      <c r="BL140" s="285"/>
      <c r="BM140" s="285"/>
      <c r="BN140" s="285"/>
      <c r="BO140" s="285"/>
      <c r="BP140" s="285"/>
      <c r="BQ140" s="285"/>
      <c r="BR140" s="286"/>
    </row>
    <row r="141" spans="1:70" s="287" customFormat="1" ht="12">
      <c r="A141" s="278">
        <v>45107</v>
      </c>
      <c r="B141" s="279" t="s">
        <v>218</v>
      </c>
      <c r="C141" s="279" t="s">
        <v>171</v>
      </c>
      <c r="D141" s="280" t="s">
        <v>165</v>
      </c>
      <c r="E141" s="281">
        <v>13</v>
      </c>
      <c r="F141" s="279" t="s">
        <v>218</v>
      </c>
      <c r="G141" s="290">
        <v>56601925435</v>
      </c>
      <c r="H141" s="279" t="s">
        <v>211</v>
      </c>
      <c r="I141" s="279" t="s">
        <v>168</v>
      </c>
      <c r="J141" s="279" t="s">
        <v>169</v>
      </c>
      <c r="K141" s="283">
        <v>45107</v>
      </c>
      <c r="L141" s="291">
        <v>12</v>
      </c>
      <c r="M141" s="285">
        <v>114072</v>
      </c>
      <c r="N141" s="285">
        <v>28715</v>
      </c>
      <c r="O141" s="285">
        <v>18409</v>
      </c>
      <c r="P141" s="285"/>
      <c r="Q141" s="285"/>
      <c r="R141" s="285"/>
      <c r="S141" s="285"/>
      <c r="T141" s="285">
        <v>18409</v>
      </c>
      <c r="U141" s="286">
        <v>0.64</v>
      </c>
      <c r="V141" s="285">
        <v>9177</v>
      </c>
      <c r="W141" s="285"/>
      <c r="X141" s="285"/>
      <c r="Y141" s="285"/>
      <c r="Z141" s="285"/>
      <c r="AA141" s="285">
        <v>9177</v>
      </c>
      <c r="AB141" s="286">
        <v>0.32</v>
      </c>
      <c r="AC141" s="285"/>
      <c r="AD141" s="285"/>
      <c r="AE141" s="285"/>
      <c r="AF141" s="285"/>
      <c r="AG141" s="285"/>
      <c r="AH141" s="285"/>
      <c r="AI141" s="286"/>
      <c r="AJ141" s="285">
        <v>1129</v>
      </c>
      <c r="AK141" s="285"/>
      <c r="AL141" s="285"/>
      <c r="AM141" s="285"/>
      <c r="AN141" s="285"/>
      <c r="AO141" s="285">
        <v>1129</v>
      </c>
      <c r="AP141" s="286">
        <v>0.04</v>
      </c>
      <c r="AQ141" s="285"/>
      <c r="AR141" s="285"/>
      <c r="AS141" s="285"/>
      <c r="AT141" s="285"/>
      <c r="AU141" s="285"/>
      <c r="AV141" s="285"/>
      <c r="AW141" s="286"/>
      <c r="AX141" s="285"/>
      <c r="AY141" s="285"/>
      <c r="AZ141" s="285"/>
      <c r="BA141" s="285"/>
      <c r="BB141" s="285"/>
      <c r="BC141" s="285"/>
      <c r="BD141" s="286"/>
      <c r="BE141" s="285"/>
      <c r="BF141" s="285"/>
      <c r="BG141" s="285"/>
      <c r="BH141" s="285"/>
      <c r="BI141" s="285"/>
      <c r="BJ141" s="285"/>
      <c r="BK141" s="286"/>
      <c r="BL141" s="285"/>
      <c r="BM141" s="285"/>
      <c r="BN141" s="285"/>
      <c r="BO141" s="285"/>
      <c r="BP141" s="285"/>
      <c r="BQ141" s="285"/>
      <c r="BR141" s="286"/>
    </row>
    <row r="142" spans="1:70" s="287" customFormat="1" ht="12">
      <c r="A142" s="278">
        <v>45107</v>
      </c>
      <c r="B142" s="279" t="s">
        <v>219</v>
      </c>
      <c r="C142" s="279" t="s">
        <v>171</v>
      </c>
      <c r="D142" s="280"/>
      <c r="E142" s="281"/>
      <c r="F142" s="279" t="s">
        <v>220</v>
      </c>
      <c r="G142" s="290">
        <v>56286625181</v>
      </c>
      <c r="H142" s="279" t="s">
        <v>221</v>
      </c>
      <c r="I142" s="279" t="s">
        <v>168</v>
      </c>
      <c r="J142" s="279" t="s">
        <v>188</v>
      </c>
      <c r="K142" s="283">
        <v>45107</v>
      </c>
      <c r="L142" s="291">
        <v>12</v>
      </c>
      <c r="M142" s="285">
        <v>54323</v>
      </c>
      <c r="N142" s="285">
        <v>9154</v>
      </c>
      <c r="O142" s="285"/>
      <c r="P142" s="285"/>
      <c r="Q142" s="285"/>
      <c r="R142" s="285"/>
      <c r="S142" s="285"/>
      <c r="T142" s="285"/>
      <c r="U142" s="286"/>
      <c r="V142" s="285">
        <v>9151</v>
      </c>
      <c r="W142" s="285"/>
      <c r="X142" s="285"/>
      <c r="Y142" s="285"/>
      <c r="Z142" s="285"/>
      <c r="AA142" s="285">
        <v>9151</v>
      </c>
      <c r="AB142" s="286">
        <v>1</v>
      </c>
      <c r="AC142" s="285"/>
      <c r="AD142" s="285"/>
      <c r="AE142" s="285"/>
      <c r="AF142" s="285"/>
      <c r="AG142" s="285"/>
      <c r="AH142" s="285"/>
      <c r="AI142" s="286"/>
      <c r="AJ142" s="285"/>
      <c r="AK142" s="285"/>
      <c r="AL142" s="285"/>
      <c r="AM142" s="285"/>
      <c r="AN142" s="285"/>
      <c r="AO142" s="285"/>
      <c r="AP142" s="286"/>
      <c r="AQ142" s="285"/>
      <c r="AR142" s="285"/>
      <c r="AS142" s="285"/>
      <c r="AT142" s="285"/>
      <c r="AU142" s="285"/>
      <c r="AV142" s="285"/>
      <c r="AW142" s="286"/>
      <c r="AX142" s="285">
        <v>2</v>
      </c>
      <c r="AY142" s="285"/>
      <c r="AZ142" s="285"/>
      <c r="BA142" s="285"/>
      <c r="BB142" s="285"/>
      <c r="BC142" s="285">
        <v>2</v>
      </c>
      <c r="BD142" s="286">
        <v>0</v>
      </c>
      <c r="BE142" s="285"/>
      <c r="BF142" s="285"/>
      <c r="BG142" s="285"/>
      <c r="BH142" s="285"/>
      <c r="BI142" s="285">
        <v>1</v>
      </c>
      <c r="BJ142" s="285">
        <v>1</v>
      </c>
      <c r="BK142" s="286">
        <v>0</v>
      </c>
      <c r="BL142" s="285"/>
      <c r="BM142" s="285"/>
      <c r="BN142" s="285"/>
      <c r="BO142" s="285"/>
      <c r="BP142" s="285"/>
      <c r="BQ142" s="285"/>
      <c r="BR142" s="286"/>
    </row>
    <row r="143" spans="1:70" s="287" customFormat="1" ht="12">
      <c r="A143" s="278">
        <v>45107</v>
      </c>
      <c r="B143" s="279" t="s">
        <v>304</v>
      </c>
      <c r="C143" s="279" t="s">
        <v>171</v>
      </c>
      <c r="D143" s="280"/>
      <c r="E143" s="281"/>
      <c r="F143" s="279" t="s">
        <v>305</v>
      </c>
      <c r="G143" s="290">
        <v>55697537183</v>
      </c>
      <c r="H143" s="279" t="s">
        <v>306</v>
      </c>
      <c r="I143" s="279" t="s">
        <v>176</v>
      </c>
      <c r="J143" s="279" t="s">
        <v>177</v>
      </c>
      <c r="K143" s="283">
        <v>45107</v>
      </c>
      <c r="L143" s="291">
        <v>12</v>
      </c>
      <c r="M143" s="285">
        <v>1665</v>
      </c>
      <c r="N143" s="285"/>
      <c r="O143" s="285"/>
      <c r="P143" s="285"/>
      <c r="Q143" s="285"/>
      <c r="R143" s="285"/>
      <c r="S143" s="285"/>
      <c r="T143" s="285"/>
      <c r="U143" s="286"/>
      <c r="V143" s="285"/>
      <c r="W143" s="285"/>
      <c r="X143" s="285"/>
      <c r="Y143" s="285"/>
      <c r="Z143" s="285"/>
      <c r="AA143" s="285"/>
      <c r="AB143" s="286"/>
      <c r="AC143" s="285"/>
      <c r="AD143" s="285"/>
      <c r="AE143" s="285"/>
      <c r="AF143" s="285"/>
      <c r="AG143" s="285"/>
      <c r="AH143" s="285"/>
      <c r="AI143" s="286"/>
      <c r="AJ143" s="285"/>
      <c r="AK143" s="285"/>
      <c r="AL143" s="285"/>
      <c r="AM143" s="285"/>
      <c r="AN143" s="285"/>
      <c r="AO143" s="285"/>
      <c r="AP143" s="286"/>
      <c r="AQ143" s="285"/>
      <c r="AR143" s="285"/>
      <c r="AS143" s="285"/>
      <c r="AT143" s="285"/>
      <c r="AU143" s="285"/>
      <c r="AV143" s="285"/>
      <c r="AW143" s="286"/>
      <c r="AX143" s="285"/>
      <c r="AY143" s="285"/>
      <c r="AZ143" s="285"/>
      <c r="BA143" s="285"/>
      <c r="BB143" s="285"/>
      <c r="BC143" s="285"/>
      <c r="BD143" s="286"/>
      <c r="BE143" s="285"/>
      <c r="BF143" s="285"/>
      <c r="BG143" s="285"/>
      <c r="BH143" s="285"/>
      <c r="BI143" s="285"/>
      <c r="BJ143" s="285"/>
      <c r="BK143" s="286"/>
      <c r="BL143" s="285"/>
      <c r="BM143" s="285"/>
      <c r="BN143" s="285"/>
      <c r="BO143" s="285"/>
      <c r="BP143" s="285"/>
      <c r="BQ143" s="285"/>
      <c r="BR143" s="286"/>
    </row>
    <row r="144" spans="1:70" s="287" customFormat="1" ht="12">
      <c r="A144" s="278">
        <v>45107</v>
      </c>
      <c r="B144" s="279" t="s">
        <v>328</v>
      </c>
      <c r="C144" s="279" t="s">
        <v>171</v>
      </c>
      <c r="D144" s="280" t="s">
        <v>165</v>
      </c>
      <c r="E144" s="281">
        <v>3</v>
      </c>
      <c r="F144" s="279" t="s">
        <v>223</v>
      </c>
      <c r="G144" s="290">
        <v>22599554834</v>
      </c>
      <c r="H144" s="279" t="s">
        <v>329</v>
      </c>
      <c r="I144" s="279" t="s">
        <v>168</v>
      </c>
      <c r="J144" s="279" t="s">
        <v>169</v>
      </c>
      <c r="K144" s="283">
        <v>45107</v>
      </c>
      <c r="L144" s="291">
        <v>12</v>
      </c>
      <c r="M144" s="285">
        <v>90642</v>
      </c>
      <c r="N144" s="285">
        <v>15209</v>
      </c>
      <c r="O144" s="285"/>
      <c r="P144" s="285"/>
      <c r="Q144" s="285"/>
      <c r="R144" s="285"/>
      <c r="S144" s="285"/>
      <c r="T144" s="285"/>
      <c r="U144" s="286"/>
      <c r="V144" s="285">
        <v>15209</v>
      </c>
      <c r="W144" s="285"/>
      <c r="X144" s="285"/>
      <c r="Y144" s="285"/>
      <c r="Z144" s="285"/>
      <c r="AA144" s="285">
        <v>15209</v>
      </c>
      <c r="AB144" s="286">
        <v>1</v>
      </c>
      <c r="AC144" s="285"/>
      <c r="AD144" s="285"/>
      <c r="AE144" s="285"/>
      <c r="AF144" s="285"/>
      <c r="AG144" s="285"/>
      <c r="AH144" s="285"/>
      <c r="AI144" s="286"/>
      <c r="AJ144" s="285"/>
      <c r="AK144" s="285"/>
      <c r="AL144" s="285"/>
      <c r="AM144" s="285"/>
      <c r="AN144" s="285"/>
      <c r="AO144" s="285"/>
      <c r="AP144" s="286"/>
      <c r="AQ144" s="285"/>
      <c r="AR144" s="285"/>
      <c r="AS144" s="285"/>
      <c r="AT144" s="285"/>
      <c r="AU144" s="285"/>
      <c r="AV144" s="285"/>
      <c r="AW144" s="286"/>
      <c r="AX144" s="285"/>
      <c r="AY144" s="285"/>
      <c r="AZ144" s="285"/>
      <c r="BA144" s="285"/>
      <c r="BB144" s="285"/>
      <c r="BC144" s="285"/>
      <c r="BD144" s="286"/>
      <c r="BE144" s="285"/>
      <c r="BF144" s="285"/>
      <c r="BG144" s="285"/>
      <c r="BH144" s="285"/>
      <c r="BI144" s="285"/>
      <c r="BJ144" s="285"/>
      <c r="BK144" s="286"/>
      <c r="BL144" s="285"/>
      <c r="BM144" s="285"/>
      <c r="BN144" s="285"/>
      <c r="BO144" s="285"/>
      <c r="BP144" s="285"/>
      <c r="BQ144" s="285"/>
      <c r="BR144" s="286"/>
    </row>
    <row r="145" spans="1:70" s="287" customFormat="1" ht="12">
      <c r="A145" s="278">
        <v>45107</v>
      </c>
      <c r="B145" s="279" t="s">
        <v>307</v>
      </c>
      <c r="C145" s="279" t="s">
        <v>164</v>
      </c>
      <c r="D145" s="280"/>
      <c r="E145" s="281"/>
      <c r="F145" s="279" t="s">
        <v>226</v>
      </c>
      <c r="G145" s="290">
        <v>64971749321</v>
      </c>
      <c r="H145" s="279" t="s">
        <v>227</v>
      </c>
      <c r="I145" s="279" t="s">
        <v>168</v>
      </c>
      <c r="J145" s="279" t="s">
        <v>188</v>
      </c>
      <c r="K145" s="283">
        <v>45107</v>
      </c>
      <c r="L145" s="291">
        <v>12</v>
      </c>
      <c r="M145" s="285">
        <v>11715</v>
      </c>
      <c r="N145" s="285">
        <v>1180</v>
      </c>
      <c r="O145" s="285"/>
      <c r="P145" s="285"/>
      <c r="Q145" s="285"/>
      <c r="R145" s="285"/>
      <c r="S145" s="285"/>
      <c r="T145" s="285"/>
      <c r="U145" s="286"/>
      <c r="V145" s="285">
        <v>1180</v>
      </c>
      <c r="W145" s="285"/>
      <c r="X145" s="285"/>
      <c r="Y145" s="285"/>
      <c r="Z145" s="285"/>
      <c r="AA145" s="285">
        <v>1180</v>
      </c>
      <c r="AB145" s="286">
        <v>1</v>
      </c>
      <c r="AC145" s="285"/>
      <c r="AD145" s="285"/>
      <c r="AE145" s="285"/>
      <c r="AF145" s="285"/>
      <c r="AG145" s="285"/>
      <c r="AH145" s="285"/>
      <c r="AI145" s="286"/>
      <c r="AJ145" s="285"/>
      <c r="AK145" s="285"/>
      <c r="AL145" s="285"/>
      <c r="AM145" s="285"/>
      <c r="AN145" s="285"/>
      <c r="AO145" s="285"/>
      <c r="AP145" s="286"/>
      <c r="AQ145" s="285"/>
      <c r="AR145" s="285"/>
      <c r="AS145" s="285"/>
      <c r="AT145" s="285"/>
      <c r="AU145" s="285"/>
      <c r="AV145" s="285"/>
      <c r="AW145" s="286"/>
      <c r="AX145" s="285"/>
      <c r="AY145" s="285"/>
      <c r="AZ145" s="285"/>
      <c r="BA145" s="285"/>
      <c r="BB145" s="285"/>
      <c r="BC145" s="285"/>
      <c r="BD145" s="286"/>
      <c r="BE145" s="285"/>
      <c r="BF145" s="285"/>
      <c r="BG145" s="285"/>
      <c r="BH145" s="285"/>
      <c r="BI145" s="285"/>
      <c r="BJ145" s="285"/>
      <c r="BK145" s="286"/>
      <c r="BL145" s="285"/>
      <c r="BM145" s="285"/>
      <c r="BN145" s="285"/>
      <c r="BO145" s="285"/>
      <c r="BP145" s="285"/>
      <c r="BQ145" s="285"/>
      <c r="BR145" s="286"/>
    </row>
    <row r="146" spans="1:70" s="287" customFormat="1" ht="12">
      <c r="A146" s="278">
        <v>45107</v>
      </c>
      <c r="B146" s="279" t="s">
        <v>225</v>
      </c>
      <c r="C146" s="279" t="s">
        <v>171</v>
      </c>
      <c r="D146" s="280"/>
      <c r="E146" s="281"/>
      <c r="F146" s="279" t="s">
        <v>226</v>
      </c>
      <c r="G146" s="290">
        <v>64971749321</v>
      </c>
      <c r="H146" s="279" t="s">
        <v>227</v>
      </c>
      <c r="I146" s="279" t="s">
        <v>168</v>
      </c>
      <c r="J146" s="279" t="s">
        <v>188</v>
      </c>
      <c r="K146" s="283">
        <v>45107</v>
      </c>
      <c r="L146" s="291">
        <v>12</v>
      </c>
      <c r="M146" s="285">
        <v>911187</v>
      </c>
      <c r="N146" s="285">
        <v>103460</v>
      </c>
      <c r="O146" s="285"/>
      <c r="P146" s="285"/>
      <c r="Q146" s="285"/>
      <c r="R146" s="285"/>
      <c r="S146" s="285"/>
      <c r="T146" s="285"/>
      <c r="U146" s="286"/>
      <c r="V146" s="285">
        <v>103370</v>
      </c>
      <c r="W146" s="285"/>
      <c r="X146" s="285"/>
      <c r="Y146" s="285"/>
      <c r="Z146" s="285"/>
      <c r="AA146" s="285">
        <v>103370</v>
      </c>
      <c r="AB146" s="286">
        <v>1</v>
      </c>
      <c r="AC146" s="285">
        <v>89</v>
      </c>
      <c r="AD146" s="285"/>
      <c r="AE146" s="285"/>
      <c r="AF146" s="285"/>
      <c r="AG146" s="285"/>
      <c r="AH146" s="285">
        <v>89</v>
      </c>
      <c r="AI146" s="286">
        <v>0</v>
      </c>
      <c r="AJ146" s="285"/>
      <c r="AK146" s="285"/>
      <c r="AL146" s="285"/>
      <c r="AM146" s="285"/>
      <c r="AN146" s="285"/>
      <c r="AO146" s="285"/>
      <c r="AP146" s="286"/>
      <c r="AQ146" s="285"/>
      <c r="AR146" s="285"/>
      <c r="AS146" s="285"/>
      <c r="AT146" s="285"/>
      <c r="AU146" s="285"/>
      <c r="AV146" s="285"/>
      <c r="AW146" s="286"/>
      <c r="AX146" s="285"/>
      <c r="AY146" s="285"/>
      <c r="AZ146" s="285"/>
      <c r="BA146" s="285"/>
      <c r="BB146" s="285"/>
      <c r="BC146" s="285"/>
      <c r="BD146" s="286"/>
      <c r="BE146" s="285"/>
      <c r="BF146" s="285"/>
      <c r="BG146" s="285"/>
      <c r="BH146" s="285"/>
      <c r="BI146" s="285"/>
      <c r="BJ146" s="285"/>
      <c r="BK146" s="286"/>
      <c r="BL146" s="285">
        <v>1</v>
      </c>
      <c r="BM146" s="285"/>
      <c r="BN146" s="285"/>
      <c r="BO146" s="285"/>
      <c r="BP146" s="285"/>
      <c r="BQ146" s="285">
        <v>1</v>
      </c>
      <c r="BR146" s="286">
        <v>0</v>
      </c>
    </row>
    <row r="147" spans="1:70" s="287" customFormat="1" ht="12">
      <c r="A147" s="278">
        <v>45107</v>
      </c>
      <c r="B147" s="279" t="s">
        <v>228</v>
      </c>
      <c r="C147" s="279" t="s">
        <v>171</v>
      </c>
      <c r="D147" s="280"/>
      <c r="E147" s="281"/>
      <c r="F147" s="279" t="s">
        <v>229</v>
      </c>
      <c r="G147" s="290">
        <v>68657495890</v>
      </c>
      <c r="H147" s="279" t="s">
        <v>230</v>
      </c>
      <c r="I147" s="279" t="s">
        <v>168</v>
      </c>
      <c r="J147" s="279" t="s">
        <v>188</v>
      </c>
      <c r="K147" s="283">
        <v>45107</v>
      </c>
      <c r="L147" s="291">
        <v>12</v>
      </c>
      <c r="M147" s="285">
        <v>1394245</v>
      </c>
      <c r="N147" s="285">
        <v>94869</v>
      </c>
      <c r="O147" s="285"/>
      <c r="P147" s="285"/>
      <c r="Q147" s="285"/>
      <c r="R147" s="285"/>
      <c r="S147" s="285"/>
      <c r="T147" s="285"/>
      <c r="U147" s="286"/>
      <c r="V147" s="285">
        <v>94824</v>
      </c>
      <c r="W147" s="285"/>
      <c r="X147" s="285"/>
      <c r="Y147" s="285"/>
      <c r="Z147" s="285"/>
      <c r="AA147" s="285">
        <v>94824</v>
      </c>
      <c r="AB147" s="286">
        <v>1</v>
      </c>
      <c r="AC147" s="285"/>
      <c r="AD147" s="285"/>
      <c r="AE147" s="285"/>
      <c r="AF147" s="285"/>
      <c r="AG147" s="285"/>
      <c r="AH147" s="285"/>
      <c r="AI147" s="286"/>
      <c r="AJ147" s="285"/>
      <c r="AK147" s="285"/>
      <c r="AL147" s="285"/>
      <c r="AM147" s="285"/>
      <c r="AN147" s="285"/>
      <c r="AO147" s="285"/>
      <c r="AP147" s="286"/>
      <c r="AQ147" s="285"/>
      <c r="AR147" s="285"/>
      <c r="AS147" s="285"/>
      <c r="AT147" s="285"/>
      <c r="AU147" s="285"/>
      <c r="AV147" s="285"/>
      <c r="AW147" s="286"/>
      <c r="AX147" s="285"/>
      <c r="AY147" s="285"/>
      <c r="AZ147" s="285"/>
      <c r="BA147" s="285"/>
      <c r="BB147" s="285"/>
      <c r="BC147" s="285"/>
      <c r="BD147" s="286"/>
      <c r="BE147" s="285"/>
      <c r="BF147" s="285"/>
      <c r="BG147" s="285"/>
      <c r="BH147" s="285"/>
      <c r="BI147" s="285"/>
      <c r="BJ147" s="285"/>
      <c r="BK147" s="286"/>
      <c r="BL147" s="285">
        <v>45</v>
      </c>
      <c r="BM147" s="285"/>
      <c r="BN147" s="285"/>
      <c r="BO147" s="285"/>
      <c r="BP147" s="285"/>
      <c r="BQ147" s="285">
        <v>45</v>
      </c>
      <c r="BR147" s="286">
        <v>0</v>
      </c>
    </row>
    <row r="148" spans="1:70" s="287" customFormat="1" ht="12">
      <c r="A148" s="278">
        <v>45107</v>
      </c>
      <c r="B148" s="279" t="s">
        <v>231</v>
      </c>
      <c r="C148" s="279" t="s">
        <v>171</v>
      </c>
      <c r="D148" s="280"/>
      <c r="E148" s="281"/>
      <c r="F148" s="279" t="s">
        <v>232</v>
      </c>
      <c r="G148" s="290">
        <v>70815369818</v>
      </c>
      <c r="H148" s="279" t="s">
        <v>233</v>
      </c>
      <c r="I148" s="279" t="s">
        <v>168</v>
      </c>
      <c r="J148" s="279" t="s">
        <v>169</v>
      </c>
      <c r="K148" s="283">
        <v>45107</v>
      </c>
      <c r="L148" s="291">
        <v>12</v>
      </c>
      <c r="M148" s="285">
        <v>72534</v>
      </c>
      <c r="N148" s="285">
        <v>19454</v>
      </c>
      <c r="O148" s="285"/>
      <c r="P148" s="285"/>
      <c r="Q148" s="285"/>
      <c r="R148" s="285"/>
      <c r="S148" s="285"/>
      <c r="T148" s="285"/>
      <c r="U148" s="286"/>
      <c r="V148" s="285">
        <v>16925</v>
      </c>
      <c r="W148" s="285"/>
      <c r="X148" s="285"/>
      <c r="Y148" s="285"/>
      <c r="Z148" s="285"/>
      <c r="AA148" s="285">
        <v>16925</v>
      </c>
      <c r="AB148" s="286">
        <v>0.87</v>
      </c>
      <c r="AC148" s="285"/>
      <c r="AD148" s="285"/>
      <c r="AE148" s="285"/>
      <c r="AF148" s="285"/>
      <c r="AG148" s="285"/>
      <c r="AH148" s="285"/>
      <c r="AI148" s="286"/>
      <c r="AJ148" s="285">
        <v>2529</v>
      </c>
      <c r="AK148" s="285"/>
      <c r="AL148" s="285"/>
      <c r="AM148" s="285"/>
      <c r="AN148" s="285"/>
      <c r="AO148" s="285">
        <v>2529</v>
      </c>
      <c r="AP148" s="286">
        <v>0.13</v>
      </c>
      <c r="AQ148" s="285"/>
      <c r="AR148" s="285"/>
      <c r="AS148" s="285"/>
      <c r="AT148" s="285"/>
      <c r="AU148" s="285"/>
      <c r="AV148" s="285"/>
      <c r="AW148" s="286"/>
      <c r="AX148" s="285"/>
      <c r="AY148" s="285"/>
      <c r="AZ148" s="285"/>
      <c r="BA148" s="285"/>
      <c r="BB148" s="285"/>
      <c r="BC148" s="285"/>
      <c r="BD148" s="286"/>
      <c r="BE148" s="285"/>
      <c r="BF148" s="285"/>
      <c r="BG148" s="285"/>
      <c r="BH148" s="285"/>
      <c r="BI148" s="285"/>
      <c r="BJ148" s="285"/>
      <c r="BK148" s="286"/>
      <c r="BL148" s="285"/>
      <c r="BM148" s="285"/>
      <c r="BN148" s="285"/>
      <c r="BO148" s="285"/>
      <c r="BP148" s="285"/>
      <c r="BQ148" s="285"/>
      <c r="BR148" s="286"/>
    </row>
    <row r="149" spans="1:70" s="287" customFormat="1" ht="12">
      <c r="A149" s="278">
        <v>45107</v>
      </c>
      <c r="B149" s="279" t="s">
        <v>234</v>
      </c>
      <c r="C149" s="279" t="s">
        <v>171</v>
      </c>
      <c r="D149" s="280"/>
      <c r="E149" s="281"/>
      <c r="F149" s="279" t="s">
        <v>235</v>
      </c>
      <c r="G149" s="290">
        <v>60346078879</v>
      </c>
      <c r="H149" s="279" t="s">
        <v>236</v>
      </c>
      <c r="I149" s="279" t="s">
        <v>168</v>
      </c>
      <c r="J149" s="279" t="s">
        <v>188</v>
      </c>
      <c r="K149" s="283">
        <v>45107</v>
      </c>
      <c r="L149" s="291">
        <v>12</v>
      </c>
      <c r="M149" s="285">
        <v>27485</v>
      </c>
      <c r="N149" s="285">
        <v>9314</v>
      </c>
      <c r="O149" s="285"/>
      <c r="P149" s="285"/>
      <c r="Q149" s="285"/>
      <c r="R149" s="285"/>
      <c r="S149" s="285"/>
      <c r="T149" s="285"/>
      <c r="U149" s="286"/>
      <c r="V149" s="285">
        <v>9297</v>
      </c>
      <c r="W149" s="285"/>
      <c r="X149" s="285"/>
      <c r="Y149" s="285"/>
      <c r="Z149" s="285"/>
      <c r="AA149" s="285">
        <v>9297</v>
      </c>
      <c r="AB149" s="286">
        <v>1</v>
      </c>
      <c r="AC149" s="285"/>
      <c r="AD149" s="285"/>
      <c r="AE149" s="285"/>
      <c r="AF149" s="285"/>
      <c r="AG149" s="285"/>
      <c r="AH149" s="285"/>
      <c r="AI149" s="286"/>
      <c r="AJ149" s="285"/>
      <c r="AK149" s="285"/>
      <c r="AL149" s="285"/>
      <c r="AM149" s="285"/>
      <c r="AN149" s="285"/>
      <c r="AO149" s="285"/>
      <c r="AP149" s="286"/>
      <c r="AQ149" s="285"/>
      <c r="AR149" s="285"/>
      <c r="AS149" s="285"/>
      <c r="AT149" s="285"/>
      <c r="AU149" s="285"/>
      <c r="AV149" s="285"/>
      <c r="AW149" s="286"/>
      <c r="AX149" s="285"/>
      <c r="AY149" s="285"/>
      <c r="AZ149" s="285"/>
      <c r="BA149" s="285"/>
      <c r="BB149" s="285"/>
      <c r="BC149" s="285"/>
      <c r="BD149" s="286"/>
      <c r="BE149" s="285">
        <v>17</v>
      </c>
      <c r="BF149" s="285"/>
      <c r="BG149" s="285"/>
      <c r="BH149" s="285"/>
      <c r="BI149" s="285"/>
      <c r="BJ149" s="285">
        <v>17</v>
      </c>
      <c r="BK149" s="286">
        <v>0</v>
      </c>
      <c r="BL149" s="285"/>
      <c r="BM149" s="285"/>
      <c r="BN149" s="285"/>
      <c r="BO149" s="285"/>
      <c r="BP149" s="285"/>
      <c r="BQ149" s="285"/>
      <c r="BR149" s="286"/>
    </row>
    <row r="150" spans="1:70" s="287" customFormat="1" ht="12">
      <c r="A150" s="278">
        <v>45107</v>
      </c>
      <c r="B150" s="279" t="s">
        <v>200</v>
      </c>
      <c r="C150" s="279" t="s">
        <v>171</v>
      </c>
      <c r="D150" s="280"/>
      <c r="E150" s="281"/>
      <c r="F150" s="279" t="s">
        <v>342</v>
      </c>
      <c r="G150" s="290">
        <v>23053121564</v>
      </c>
      <c r="H150" s="279" t="s">
        <v>343</v>
      </c>
      <c r="I150" s="279" t="s">
        <v>168</v>
      </c>
      <c r="J150" s="279" t="s">
        <v>181</v>
      </c>
      <c r="K150" s="283">
        <v>45107</v>
      </c>
      <c r="L150" s="291">
        <v>12</v>
      </c>
      <c r="M150" s="285">
        <v>141298</v>
      </c>
      <c r="N150" s="285">
        <v>130</v>
      </c>
      <c r="O150" s="285"/>
      <c r="P150" s="285"/>
      <c r="Q150" s="285"/>
      <c r="R150" s="285"/>
      <c r="S150" s="285"/>
      <c r="T150" s="285"/>
      <c r="U150" s="286"/>
      <c r="V150" s="285">
        <v>83</v>
      </c>
      <c r="W150" s="285"/>
      <c r="X150" s="285"/>
      <c r="Y150" s="285"/>
      <c r="Z150" s="285"/>
      <c r="AA150" s="285">
        <v>83</v>
      </c>
      <c r="AB150" s="286">
        <v>0.64</v>
      </c>
      <c r="AC150" s="285"/>
      <c r="AD150" s="285"/>
      <c r="AE150" s="285"/>
      <c r="AF150" s="285"/>
      <c r="AG150" s="285"/>
      <c r="AH150" s="285"/>
      <c r="AI150" s="286"/>
      <c r="AJ150" s="285"/>
      <c r="AK150" s="285"/>
      <c r="AL150" s="285"/>
      <c r="AM150" s="285"/>
      <c r="AN150" s="285"/>
      <c r="AO150" s="285"/>
      <c r="AP150" s="286"/>
      <c r="AQ150" s="285"/>
      <c r="AR150" s="285"/>
      <c r="AS150" s="285"/>
      <c r="AT150" s="285"/>
      <c r="AU150" s="285"/>
      <c r="AV150" s="285"/>
      <c r="AW150" s="286"/>
      <c r="AX150" s="285"/>
      <c r="AY150" s="285"/>
      <c r="AZ150" s="285"/>
      <c r="BA150" s="285"/>
      <c r="BB150" s="285"/>
      <c r="BC150" s="285"/>
      <c r="BD150" s="286"/>
      <c r="BE150" s="285"/>
      <c r="BF150" s="285"/>
      <c r="BG150" s="285"/>
      <c r="BH150" s="285"/>
      <c r="BI150" s="285"/>
      <c r="BJ150" s="285"/>
      <c r="BK150" s="286"/>
      <c r="BL150" s="285">
        <v>47</v>
      </c>
      <c r="BM150" s="285"/>
      <c r="BN150" s="285"/>
      <c r="BO150" s="285"/>
      <c r="BP150" s="285"/>
      <c r="BQ150" s="285">
        <v>47</v>
      </c>
      <c r="BR150" s="286">
        <v>0.36</v>
      </c>
    </row>
    <row r="151" spans="1:70" s="287" customFormat="1" ht="12">
      <c r="A151" s="278">
        <v>45107</v>
      </c>
      <c r="B151" s="279" t="s">
        <v>240</v>
      </c>
      <c r="C151" s="279" t="s">
        <v>171</v>
      </c>
      <c r="D151" s="280"/>
      <c r="E151" s="281"/>
      <c r="F151" s="279" t="s">
        <v>238</v>
      </c>
      <c r="G151" s="290">
        <v>24496637884</v>
      </c>
      <c r="H151" s="279" t="s">
        <v>239</v>
      </c>
      <c r="I151" s="279" t="s">
        <v>168</v>
      </c>
      <c r="J151" s="279" t="s">
        <v>181</v>
      </c>
      <c r="K151" s="283">
        <v>45107</v>
      </c>
      <c r="L151" s="291">
        <v>12</v>
      </c>
      <c r="M151" s="285">
        <v>56784</v>
      </c>
      <c r="N151" s="285">
        <v>11131</v>
      </c>
      <c r="O151" s="285"/>
      <c r="P151" s="285"/>
      <c r="Q151" s="285"/>
      <c r="R151" s="285"/>
      <c r="S151" s="285"/>
      <c r="T151" s="285"/>
      <c r="U151" s="286"/>
      <c r="V151" s="285">
        <v>11123</v>
      </c>
      <c r="W151" s="285"/>
      <c r="X151" s="285"/>
      <c r="Y151" s="285"/>
      <c r="Z151" s="285"/>
      <c r="AA151" s="285">
        <v>11123</v>
      </c>
      <c r="AB151" s="286">
        <v>1</v>
      </c>
      <c r="AC151" s="285"/>
      <c r="AD151" s="285"/>
      <c r="AE151" s="285"/>
      <c r="AF151" s="285"/>
      <c r="AG151" s="285"/>
      <c r="AH151" s="285"/>
      <c r="AI151" s="286"/>
      <c r="AJ151" s="285"/>
      <c r="AK151" s="285"/>
      <c r="AL151" s="285"/>
      <c r="AM151" s="285"/>
      <c r="AN151" s="285"/>
      <c r="AO151" s="285"/>
      <c r="AP151" s="286"/>
      <c r="AQ151" s="285"/>
      <c r="AR151" s="285"/>
      <c r="AS151" s="285"/>
      <c r="AT151" s="285"/>
      <c r="AU151" s="285"/>
      <c r="AV151" s="285"/>
      <c r="AW151" s="286"/>
      <c r="AX151" s="285"/>
      <c r="AY151" s="285"/>
      <c r="AZ151" s="285"/>
      <c r="BA151" s="285"/>
      <c r="BB151" s="285"/>
      <c r="BC151" s="285"/>
      <c r="BD151" s="286"/>
      <c r="BE151" s="285"/>
      <c r="BF151" s="285"/>
      <c r="BG151" s="285"/>
      <c r="BH151" s="285"/>
      <c r="BI151" s="285"/>
      <c r="BJ151" s="285"/>
      <c r="BK151" s="286"/>
      <c r="BL151" s="285">
        <v>8</v>
      </c>
      <c r="BM151" s="285"/>
      <c r="BN151" s="285"/>
      <c r="BO151" s="285"/>
      <c r="BP151" s="285"/>
      <c r="BQ151" s="285">
        <v>8</v>
      </c>
      <c r="BR151" s="286">
        <v>0</v>
      </c>
    </row>
    <row r="152" spans="1:70" s="287" customFormat="1" ht="12">
      <c r="A152" s="278">
        <v>45107</v>
      </c>
      <c r="B152" s="279" t="s">
        <v>237</v>
      </c>
      <c r="C152" s="279" t="s">
        <v>171</v>
      </c>
      <c r="D152" s="280" t="s">
        <v>165</v>
      </c>
      <c r="E152" s="281">
        <v>3</v>
      </c>
      <c r="F152" s="279" t="s">
        <v>308</v>
      </c>
      <c r="G152" s="290">
        <v>28901371321</v>
      </c>
      <c r="H152" s="279" t="s">
        <v>309</v>
      </c>
      <c r="I152" s="279" t="s">
        <v>168</v>
      </c>
      <c r="J152" s="279" t="s">
        <v>181</v>
      </c>
      <c r="K152" s="283">
        <v>45107</v>
      </c>
      <c r="L152" s="291">
        <v>12</v>
      </c>
      <c r="M152" s="285">
        <v>57059</v>
      </c>
      <c r="N152" s="285">
        <v>15013</v>
      </c>
      <c r="O152" s="285"/>
      <c r="P152" s="285"/>
      <c r="Q152" s="285"/>
      <c r="R152" s="285"/>
      <c r="S152" s="285"/>
      <c r="T152" s="285"/>
      <c r="U152" s="286"/>
      <c r="V152" s="285">
        <v>14915</v>
      </c>
      <c r="W152" s="285"/>
      <c r="X152" s="285"/>
      <c r="Y152" s="285"/>
      <c r="Z152" s="285"/>
      <c r="AA152" s="285">
        <v>14915</v>
      </c>
      <c r="AB152" s="286">
        <v>0.99</v>
      </c>
      <c r="AC152" s="285">
        <v>98</v>
      </c>
      <c r="AD152" s="285"/>
      <c r="AE152" s="285"/>
      <c r="AF152" s="285"/>
      <c r="AG152" s="285"/>
      <c r="AH152" s="285">
        <v>98</v>
      </c>
      <c r="AI152" s="286">
        <v>0.01</v>
      </c>
      <c r="AJ152" s="285"/>
      <c r="AK152" s="285"/>
      <c r="AL152" s="285"/>
      <c r="AM152" s="285"/>
      <c r="AN152" s="285"/>
      <c r="AO152" s="285"/>
      <c r="AP152" s="286"/>
      <c r="AQ152" s="285"/>
      <c r="AR152" s="285"/>
      <c r="AS152" s="285"/>
      <c r="AT152" s="285"/>
      <c r="AU152" s="285"/>
      <c r="AV152" s="285"/>
      <c r="AW152" s="286"/>
      <c r="AX152" s="285"/>
      <c r="AY152" s="285"/>
      <c r="AZ152" s="285"/>
      <c r="BA152" s="285"/>
      <c r="BB152" s="285"/>
      <c r="BC152" s="285"/>
      <c r="BD152" s="286"/>
      <c r="BE152" s="285"/>
      <c r="BF152" s="285"/>
      <c r="BG152" s="285"/>
      <c r="BH152" s="285"/>
      <c r="BI152" s="285"/>
      <c r="BJ152" s="285"/>
      <c r="BK152" s="286"/>
      <c r="BL152" s="285"/>
      <c r="BM152" s="285"/>
      <c r="BN152" s="285"/>
      <c r="BO152" s="285"/>
      <c r="BP152" s="285"/>
      <c r="BQ152" s="285"/>
      <c r="BR152" s="286"/>
    </row>
    <row r="153" spans="1:70" s="287" customFormat="1" ht="12">
      <c r="A153" s="278">
        <v>45107</v>
      </c>
      <c r="B153" s="279" t="s">
        <v>330</v>
      </c>
      <c r="C153" s="279" t="s">
        <v>171</v>
      </c>
      <c r="D153" s="280"/>
      <c r="E153" s="281"/>
      <c r="F153" s="279" t="s">
        <v>331</v>
      </c>
      <c r="G153" s="290">
        <v>77455663441</v>
      </c>
      <c r="H153" s="279" t="s">
        <v>332</v>
      </c>
      <c r="I153" s="279" t="s">
        <v>168</v>
      </c>
      <c r="J153" s="279" t="s">
        <v>188</v>
      </c>
      <c r="K153" s="283">
        <v>45107</v>
      </c>
      <c r="L153" s="291">
        <v>12</v>
      </c>
      <c r="M153" s="285">
        <v>7464</v>
      </c>
      <c r="N153" s="285">
        <v>2309</v>
      </c>
      <c r="O153" s="285">
        <v>278</v>
      </c>
      <c r="P153" s="285"/>
      <c r="Q153" s="285"/>
      <c r="R153" s="285"/>
      <c r="S153" s="285"/>
      <c r="T153" s="285">
        <v>278</v>
      </c>
      <c r="U153" s="286">
        <v>0.12</v>
      </c>
      <c r="V153" s="285">
        <v>2031</v>
      </c>
      <c r="W153" s="285"/>
      <c r="X153" s="285"/>
      <c r="Y153" s="285"/>
      <c r="Z153" s="285"/>
      <c r="AA153" s="285">
        <v>2031</v>
      </c>
      <c r="AB153" s="286">
        <v>0.88</v>
      </c>
      <c r="AC153" s="285"/>
      <c r="AD153" s="285"/>
      <c r="AE153" s="285"/>
      <c r="AF153" s="285"/>
      <c r="AG153" s="285"/>
      <c r="AH153" s="285"/>
      <c r="AI153" s="286"/>
      <c r="AJ153" s="285"/>
      <c r="AK153" s="285"/>
      <c r="AL153" s="285"/>
      <c r="AM153" s="285"/>
      <c r="AN153" s="285"/>
      <c r="AO153" s="285"/>
      <c r="AP153" s="286"/>
      <c r="AQ153" s="285"/>
      <c r="AR153" s="285"/>
      <c r="AS153" s="285"/>
      <c r="AT153" s="285"/>
      <c r="AU153" s="285"/>
      <c r="AV153" s="285"/>
      <c r="AW153" s="286"/>
      <c r="AX153" s="285"/>
      <c r="AY153" s="285"/>
      <c r="AZ153" s="285"/>
      <c r="BA153" s="285"/>
      <c r="BB153" s="285"/>
      <c r="BC153" s="285"/>
      <c r="BD153" s="286"/>
      <c r="BE153" s="285"/>
      <c r="BF153" s="285"/>
      <c r="BG153" s="285"/>
      <c r="BH153" s="285"/>
      <c r="BI153" s="285"/>
      <c r="BJ153" s="285"/>
      <c r="BK153" s="286"/>
      <c r="BL153" s="285"/>
      <c r="BM153" s="285"/>
      <c r="BN153" s="285"/>
      <c r="BO153" s="285"/>
      <c r="BP153" s="285"/>
      <c r="BQ153" s="285"/>
      <c r="BR153" s="286"/>
    </row>
    <row r="154" spans="1:70" s="287" customFormat="1" ht="12">
      <c r="A154" s="278">
        <v>45107</v>
      </c>
      <c r="B154" s="279" t="s">
        <v>241</v>
      </c>
      <c r="C154" s="279" t="s">
        <v>171</v>
      </c>
      <c r="D154" s="280"/>
      <c r="E154" s="281"/>
      <c r="F154" s="279" t="s">
        <v>242</v>
      </c>
      <c r="G154" s="290">
        <v>17317520544</v>
      </c>
      <c r="H154" s="279" t="s">
        <v>243</v>
      </c>
      <c r="I154" s="279" t="s">
        <v>176</v>
      </c>
      <c r="J154" s="279" t="s">
        <v>188</v>
      </c>
      <c r="K154" s="283">
        <v>45107</v>
      </c>
      <c r="L154" s="291">
        <v>12</v>
      </c>
      <c r="M154" s="285">
        <v>14990</v>
      </c>
      <c r="N154" s="285">
        <v>6953</v>
      </c>
      <c r="O154" s="285">
        <v>3892</v>
      </c>
      <c r="P154" s="285"/>
      <c r="Q154" s="285"/>
      <c r="R154" s="285"/>
      <c r="S154" s="285"/>
      <c r="T154" s="285">
        <v>3892</v>
      </c>
      <c r="U154" s="286">
        <v>0.56000000000000005</v>
      </c>
      <c r="V154" s="285">
        <v>3061</v>
      </c>
      <c r="W154" s="285"/>
      <c r="X154" s="285"/>
      <c r="Y154" s="285"/>
      <c r="Z154" s="285"/>
      <c r="AA154" s="285">
        <v>3061</v>
      </c>
      <c r="AB154" s="286">
        <v>0.44</v>
      </c>
      <c r="AC154" s="285"/>
      <c r="AD154" s="285"/>
      <c r="AE154" s="285"/>
      <c r="AF154" s="285"/>
      <c r="AG154" s="285"/>
      <c r="AH154" s="285"/>
      <c r="AI154" s="286"/>
      <c r="AJ154" s="285"/>
      <c r="AK154" s="285"/>
      <c r="AL154" s="285"/>
      <c r="AM154" s="285"/>
      <c r="AN154" s="285"/>
      <c r="AO154" s="285"/>
      <c r="AP154" s="286"/>
      <c r="AQ154" s="285"/>
      <c r="AR154" s="285"/>
      <c r="AS154" s="285"/>
      <c r="AT154" s="285"/>
      <c r="AU154" s="285"/>
      <c r="AV154" s="285"/>
      <c r="AW154" s="286"/>
      <c r="AX154" s="285"/>
      <c r="AY154" s="285"/>
      <c r="AZ154" s="285"/>
      <c r="BA154" s="285"/>
      <c r="BB154" s="285"/>
      <c r="BC154" s="285"/>
      <c r="BD154" s="286"/>
      <c r="BE154" s="285"/>
      <c r="BF154" s="285"/>
      <c r="BG154" s="285"/>
      <c r="BH154" s="285"/>
      <c r="BI154" s="285"/>
      <c r="BJ154" s="285"/>
      <c r="BK154" s="286"/>
      <c r="BL154" s="285"/>
      <c r="BM154" s="285"/>
      <c r="BN154" s="285"/>
      <c r="BO154" s="285"/>
      <c r="BP154" s="285"/>
      <c r="BQ154" s="285"/>
      <c r="BR154" s="286"/>
    </row>
    <row r="155" spans="1:70" s="287" customFormat="1" ht="12">
      <c r="A155" s="278">
        <v>45107</v>
      </c>
      <c r="B155" s="279" t="s">
        <v>244</v>
      </c>
      <c r="C155" s="279" t="s">
        <v>164</v>
      </c>
      <c r="D155" s="280"/>
      <c r="E155" s="281"/>
      <c r="F155" s="279" t="s">
        <v>245</v>
      </c>
      <c r="G155" s="290">
        <v>19905422981</v>
      </c>
      <c r="H155" s="279" t="s">
        <v>246</v>
      </c>
      <c r="I155" s="279" t="s">
        <v>168</v>
      </c>
      <c r="J155" s="279" t="s">
        <v>169</v>
      </c>
      <c r="K155" s="283">
        <v>45107</v>
      </c>
      <c r="L155" s="291">
        <v>12</v>
      </c>
      <c r="M155" s="285">
        <v>5361</v>
      </c>
      <c r="N155" s="285">
        <v>1</v>
      </c>
      <c r="O155" s="285"/>
      <c r="P155" s="285"/>
      <c r="Q155" s="285"/>
      <c r="R155" s="285"/>
      <c r="S155" s="285"/>
      <c r="T155" s="285"/>
      <c r="U155" s="286"/>
      <c r="V155" s="285">
        <v>1</v>
      </c>
      <c r="W155" s="285"/>
      <c r="X155" s="285"/>
      <c r="Y155" s="285"/>
      <c r="Z155" s="285"/>
      <c r="AA155" s="285">
        <v>1</v>
      </c>
      <c r="AB155" s="286">
        <v>1</v>
      </c>
      <c r="AC155" s="285"/>
      <c r="AD155" s="285"/>
      <c r="AE155" s="285"/>
      <c r="AF155" s="285"/>
      <c r="AG155" s="285"/>
      <c r="AH155" s="285"/>
      <c r="AI155" s="286"/>
      <c r="AJ155" s="285"/>
      <c r="AK155" s="285"/>
      <c r="AL155" s="285"/>
      <c r="AM155" s="285"/>
      <c r="AN155" s="285"/>
      <c r="AO155" s="285"/>
      <c r="AP155" s="286"/>
      <c r="AQ155" s="285"/>
      <c r="AR155" s="285"/>
      <c r="AS155" s="285"/>
      <c r="AT155" s="285"/>
      <c r="AU155" s="285"/>
      <c r="AV155" s="285"/>
      <c r="AW155" s="286"/>
      <c r="AX155" s="285"/>
      <c r="AY155" s="285"/>
      <c r="AZ155" s="285"/>
      <c r="BA155" s="285"/>
      <c r="BB155" s="285"/>
      <c r="BC155" s="285"/>
      <c r="BD155" s="286"/>
      <c r="BE155" s="285"/>
      <c r="BF155" s="285"/>
      <c r="BG155" s="285"/>
      <c r="BH155" s="285"/>
      <c r="BI155" s="285"/>
      <c r="BJ155" s="285"/>
      <c r="BK155" s="286"/>
      <c r="BL155" s="285"/>
      <c r="BM155" s="285"/>
      <c r="BN155" s="285"/>
      <c r="BO155" s="285"/>
      <c r="BP155" s="285"/>
      <c r="BQ155" s="285"/>
      <c r="BR155" s="286"/>
    </row>
    <row r="156" spans="1:70" s="287" customFormat="1" ht="12">
      <c r="A156" s="278">
        <v>45107</v>
      </c>
      <c r="B156" s="279" t="s">
        <v>247</v>
      </c>
      <c r="C156" s="279" t="s">
        <v>164</v>
      </c>
      <c r="D156" s="280" t="s">
        <v>165</v>
      </c>
      <c r="E156" s="281">
        <v>19</v>
      </c>
      <c r="F156" s="279" t="s">
        <v>245</v>
      </c>
      <c r="G156" s="290">
        <v>19905422981</v>
      </c>
      <c r="H156" s="279" t="s">
        <v>246</v>
      </c>
      <c r="I156" s="279" t="s">
        <v>168</v>
      </c>
      <c r="J156" s="279" t="s">
        <v>169</v>
      </c>
      <c r="K156" s="283">
        <v>45107</v>
      </c>
      <c r="L156" s="291">
        <v>12</v>
      </c>
      <c r="M156" s="285">
        <v>1679</v>
      </c>
      <c r="N156" s="285">
        <v>8</v>
      </c>
      <c r="O156" s="285">
        <v>3</v>
      </c>
      <c r="P156" s="285"/>
      <c r="Q156" s="285"/>
      <c r="R156" s="285"/>
      <c r="S156" s="285"/>
      <c r="T156" s="285">
        <v>3</v>
      </c>
      <c r="U156" s="286">
        <v>0.38</v>
      </c>
      <c r="V156" s="285">
        <v>0</v>
      </c>
      <c r="W156" s="285"/>
      <c r="X156" s="285"/>
      <c r="Y156" s="285"/>
      <c r="Z156" s="285"/>
      <c r="AA156" s="285">
        <v>0</v>
      </c>
      <c r="AB156" s="286">
        <v>0</v>
      </c>
      <c r="AC156" s="285">
        <v>5</v>
      </c>
      <c r="AD156" s="285"/>
      <c r="AE156" s="285"/>
      <c r="AF156" s="285"/>
      <c r="AG156" s="285"/>
      <c r="AH156" s="285">
        <v>5</v>
      </c>
      <c r="AI156" s="286">
        <v>0.63</v>
      </c>
      <c r="AJ156" s="285"/>
      <c r="AK156" s="285"/>
      <c r="AL156" s="285"/>
      <c r="AM156" s="285"/>
      <c r="AN156" s="285"/>
      <c r="AO156" s="285"/>
      <c r="AP156" s="286"/>
      <c r="AQ156" s="285"/>
      <c r="AR156" s="285"/>
      <c r="AS156" s="285"/>
      <c r="AT156" s="285"/>
      <c r="AU156" s="285"/>
      <c r="AV156" s="285"/>
      <c r="AW156" s="286"/>
      <c r="AX156" s="285"/>
      <c r="AY156" s="285"/>
      <c r="AZ156" s="285"/>
      <c r="BA156" s="285"/>
      <c r="BB156" s="285"/>
      <c r="BC156" s="285"/>
      <c r="BD156" s="286"/>
      <c r="BE156" s="285"/>
      <c r="BF156" s="285"/>
      <c r="BG156" s="285"/>
      <c r="BH156" s="285"/>
      <c r="BI156" s="285"/>
      <c r="BJ156" s="285"/>
      <c r="BK156" s="286"/>
      <c r="BL156" s="285"/>
      <c r="BM156" s="285"/>
      <c r="BN156" s="285"/>
      <c r="BO156" s="285"/>
      <c r="BP156" s="285"/>
      <c r="BQ156" s="285"/>
      <c r="BR156" s="286"/>
    </row>
    <row r="157" spans="1:70" s="287" customFormat="1" ht="12">
      <c r="A157" s="278">
        <v>45107</v>
      </c>
      <c r="B157" s="279" t="s">
        <v>248</v>
      </c>
      <c r="C157" s="279" t="s">
        <v>171</v>
      </c>
      <c r="D157" s="280" t="s">
        <v>165</v>
      </c>
      <c r="E157" s="281">
        <v>17</v>
      </c>
      <c r="F157" s="279" t="s">
        <v>245</v>
      </c>
      <c r="G157" s="290">
        <v>19905422981</v>
      </c>
      <c r="H157" s="279" t="s">
        <v>246</v>
      </c>
      <c r="I157" s="279" t="s">
        <v>168</v>
      </c>
      <c r="J157" s="279" t="s">
        <v>169</v>
      </c>
      <c r="K157" s="283">
        <v>45107</v>
      </c>
      <c r="L157" s="291">
        <v>12</v>
      </c>
      <c r="M157" s="285">
        <v>486879</v>
      </c>
      <c r="N157" s="285">
        <v>4403</v>
      </c>
      <c r="O157" s="285">
        <v>0</v>
      </c>
      <c r="P157" s="285"/>
      <c r="Q157" s="285"/>
      <c r="R157" s="285"/>
      <c r="S157" s="285"/>
      <c r="T157" s="285">
        <v>0</v>
      </c>
      <c r="U157" s="286">
        <v>0</v>
      </c>
      <c r="V157" s="285">
        <v>4331</v>
      </c>
      <c r="W157" s="285"/>
      <c r="X157" s="285"/>
      <c r="Y157" s="285"/>
      <c r="Z157" s="285"/>
      <c r="AA157" s="285">
        <v>4331</v>
      </c>
      <c r="AB157" s="286">
        <v>0.98</v>
      </c>
      <c r="AC157" s="285">
        <v>41</v>
      </c>
      <c r="AD157" s="285"/>
      <c r="AE157" s="285"/>
      <c r="AF157" s="285"/>
      <c r="AG157" s="285"/>
      <c r="AH157" s="285">
        <v>41</v>
      </c>
      <c r="AI157" s="286">
        <v>0.01</v>
      </c>
      <c r="AJ157" s="285"/>
      <c r="AK157" s="285"/>
      <c r="AL157" s="285"/>
      <c r="AM157" s="285"/>
      <c r="AN157" s="285"/>
      <c r="AO157" s="285"/>
      <c r="AP157" s="286"/>
      <c r="AQ157" s="285"/>
      <c r="AR157" s="285"/>
      <c r="AS157" s="285"/>
      <c r="AT157" s="285"/>
      <c r="AU157" s="285"/>
      <c r="AV157" s="285"/>
      <c r="AW157" s="286"/>
      <c r="AX157" s="285"/>
      <c r="AY157" s="285"/>
      <c r="AZ157" s="285"/>
      <c r="BA157" s="285"/>
      <c r="BB157" s="285"/>
      <c r="BC157" s="285"/>
      <c r="BD157" s="286"/>
      <c r="BE157" s="285"/>
      <c r="BF157" s="285"/>
      <c r="BG157" s="285"/>
      <c r="BH157" s="285"/>
      <c r="BI157" s="285"/>
      <c r="BJ157" s="285"/>
      <c r="BK157" s="286"/>
      <c r="BL157" s="285">
        <v>31</v>
      </c>
      <c r="BM157" s="285"/>
      <c r="BN157" s="285"/>
      <c r="BO157" s="285"/>
      <c r="BP157" s="285"/>
      <c r="BQ157" s="285">
        <v>31</v>
      </c>
      <c r="BR157" s="286">
        <v>0.01</v>
      </c>
    </row>
    <row r="158" spans="1:70" s="287" customFormat="1" ht="12">
      <c r="A158" s="278">
        <v>45107</v>
      </c>
      <c r="B158" s="279" t="s">
        <v>249</v>
      </c>
      <c r="C158" s="279" t="s">
        <v>164</v>
      </c>
      <c r="D158" s="280" t="s">
        <v>165</v>
      </c>
      <c r="E158" s="281">
        <v>19</v>
      </c>
      <c r="F158" s="279" t="s">
        <v>245</v>
      </c>
      <c r="G158" s="290">
        <v>19905422981</v>
      </c>
      <c r="H158" s="279" t="s">
        <v>246</v>
      </c>
      <c r="I158" s="279" t="s">
        <v>168</v>
      </c>
      <c r="J158" s="279" t="s">
        <v>169</v>
      </c>
      <c r="K158" s="283">
        <v>45107</v>
      </c>
      <c r="L158" s="291">
        <v>12</v>
      </c>
      <c r="M158" s="285">
        <v>9444</v>
      </c>
      <c r="N158" s="285">
        <v>147</v>
      </c>
      <c r="O158" s="285">
        <v>3</v>
      </c>
      <c r="P158" s="285"/>
      <c r="Q158" s="285"/>
      <c r="R158" s="285"/>
      <c r="S158" s="285"/>
      <c r="T158" s="285">
        <v>3</v>
      </c>
      <c r="U158" s="286">
        <v>0.02</v>
      </c>
      <c r="V158" s="285">
        <v>129</v>
      </c>
      <c r="W158" s="285"/>
      <c r="X158" s="285"/>
      <c r="Y158" s="285"/>
      <c r="Z158" s="285"/>
      <c r="AA158" s="285">
        <v>129</v>
      </c>
      <c r="AB158" s="286">
        <v>0.88</v>
      </c>
      <c r="AC158" s="285">
        <v>13</v>
      </c>
      <c r="AD158" s="285"/>
      <c r="AE158" s="285"/>
      <c r="AF158" s="285"/>
      <c r="AG158" s="285"/>
      <c r="AH158" s="285">
        <v>13</v>
      </c>
      <c r="AI158" s="286">
        <v>0.09</v>
      </c>
      <c r="AJ158" s="285"/>
      <c r="AK158" s="285"/>
      <c r="AL158" s="285"/>
      <c r="AM158" s="285"/>
      <c r="AN158" s="285"/>
      <c r="AO158" s="285"/>
      <c r="AP158" s="286"/>
      <c r="AQ158" s="285"/>
      <c r="AR158" s="285"/>
      <c r="AS158" s="285"/>
      <c r="AT158" s="285"/>
      <c r="AU158" s="285"/>
      <c r="AV158" s="285"/>
      <c r="AW158" s="286"/>
      <c r="AX158" s="285"/>
      <c r="AY158" s="285"/>
      <c r="AZ158" s="285"/>
      <c r="BA158" s="285"/>
      <c r="BB158" s="285"/>
      <c r="BC158" s="285"/>
      <c r="BD158" s="286"/>
      <c r="BE158" s="285"/>
      <c r="BF158" s="285"/>
      <c r="BG158" s="285"/>
      <c r="BH158" s="285"/>
      <c r="BI158" s="285"/>
      <c r="BJ158" s="285"/>
      <c r="BK158" s="286"/>
      <c r="BL158" s="285">
        <v>2</v>
      </c>
      <c r="BM158" s="285"/>
      <c r="BN158" s="285"/>
      <c r="BO158" s="285"/>
      <c r="BP158" s="285"/>
      <c r="BQ158" s="285">
        <v>2</v>
      </c>
      <c r="BR158" s="286">
        <v>0.01</v>
      </c>
    </row>
    <row r="159" spans="1:70" s="287" customFormat="1" ht="12">
      <c r="A159" s="278">
        <v>45107</v>
      </c>
      <c r="B159" s="279" t="s">
        <v>250</v>
      </c>
      <c r="C159" s="279" t="s">
        <v>164</v>
      </c>
      <c r="D159" s="280" t="s">
        <v>165</v>
      </c>
      <c r="E159" s="281">
        <v>18</v>
      </c>
      <c r="F159" s="279" t="s">
        <v>245</v>
      </c>
      <c r="G159" s="290">
        <v>19905422981</v>
      </c>
      <c r="H159" s="279" t="s">
        <v>246</v>
      </c>
      <c r="I159" s="279" t="s">
        <v>168</v>
      </c>
      <c r="J159" s="279" t="s">
        <v>169</v>
      </c>
      <c r="K159" s="283">
        <v>45107</v>
      </c>
      <c r="L159" s="291">
        <v>12</v>
      </c>
      <c r="M159" s="285">
        <v>10303</v>
      </c>
      <c r="N159" s="285">
        <v>21</v>
      </c>
      <c r="O159" s="285">
        <v>6</v>
      </c>
      <c r="P159" s="285"/>
      <c r="Q159" s="285"/>
      <c r="R159" s="285"/>
      <c r="S159" s="285"/>
      <c r="T159" s="285">
        <v>6</v>
      </c>
      <c r="U159" s="286">
        <v>0.28999999999999998</v>
      </c>
      <c r="V159" s="285">
        <v>0</v>
      </c>
      <c r="W159" s="285"/>
      <c r="X159" s="285"/>
      <c r="Y159" s="285"/>
      <c r="Z159" s="285"/>
      <c r="AA159" s="285">
        <v>0</v>
      </c>
      <c r="AB159" s="286">
        <v>0</v>
      </c>
      <c r="AC159" s="285">
        <v>12</v>
      </c>
      <c r="AD159" s="285"/>
      <c r="AE159" s="285"/>
      <c r="AF159" s="285"/>
      <c r="AG159" s="285"/>
      <c r="AH159" s="285">
        <v>12</v>
      </c>
      <c r="AI159" s="286">
        <v>0.56999999999999995</v>
      </c>
      <c r="AJ159" s="285"/>
      <c r="AK159" s="285"/>
      <c r="AL159" s="285"/>
      <c r="AM159" s="285"/>
      <c r="AN159" s="285"/>
      <c r="AO159" s="285"/>
      <c r="AP159" s="286"/>
      <c r="AQ159" s="285"/>
      <c r="AR159" s="285"/>
      <c r="AS159" s="285"/>
      <c r="AT159" s="285"/>
      <c r="AU159" s="285"/>
      <c r="AV159" s="285"/>
      <c r="AW159" s="286"/>
      <c r="AX159" s="285"/>
      <c r="AY159" s="285"/>
      <c r="AZ159" s="285"/>
      <c r="BA159" s="285"/>
      <c r="BB159" s="285"/>
      <c r="BC159" s="285"/>
      <c r="BD159" s="286"/>
      <c r="BE159" s="285"/>
      <c r="BF159" s="285"/>
      <c r="BG159" s="285"/>
      <c r="BH159" s="285"/>
      <c r="BI159" s="285"/>
      <c r="BJ159" s="285"/>
      <c r="BK159" s="286"/>
      <c r="BL159" s="285">
        <v>3</v>
      </c>
      <c r="BM159" s="285"/>
      <c r="BN159" s="285"/>
      <c r="BO159" s="285"/>
      <c r="BP159" s="285"/>
      <c r="BQ159" s="285">
        <v>3</v>
      </c>
      <c r="BR159" s="286">
        <v>0.14000000000000001</v>
      </c>
    </row>
    <row r="160" spans="1:70" s="287" customFormat="1" ht="12">
      <c r="A160" s="278">
        <v>45107</v>
      </c>
      <c r="B160" s="279" t="s">
        <v>251</v>
      </c>
      <c r="C160" s="279" t="s">
        <v>164</v>
      </c>
      <c r="D160" s="280"/>
      <c r="E160" s="281"/>
      <c r="F160" s="279" t="s">
        <v>245</v>
      </c>
      <c r="G160" s="290">
        <v>19905422981</v>
      </c>
      <c r="H160" s="279" t="s">
        <v>246</v>
      </c>
      <c r="I160" s="279" t="s">
        <v>168</v>
      </c>
      <c r="J160" s="279" t="s">
        <v>169</v>
      </c>
      <c r="K160" s="283">
        <v>45107</v>
      </c>
      <c r="L160" s="291">
        <v>12</v>
      </c>
      <c r="M160" s="285">
        <v>3925</v>
      </c>
      <c r="N160" s="285">
        <v>1</v>
      </c>
      <c r="O160" s="285"/>
      <c r="P160" s="285"/>
      <c r="Q160" s="285"/>
      <c r="R160" s="285"/>
      <c r="S160" s="285"/>
      <c r="T160" s="285"/>
      <c r="U160" s="286"/>
      <c r="V160" s="285">
        <v>1</v>
      </c>
      <c r="W160" s="285"/>
      <c r="X160" s="285"/>
      <c r="Y160" s="285"/>
      <c r="Z160" s="285"/>
      <c r="AA160" s="285">
        <v>1</v>
      </c>
      <c r="AB160" s="286">
        <v>1</v>
      </c>
      <c r="AC160" s="285"/>
      <c r="AD160" s="285"/>
      <c r="AE160" s="285"/>
      <c r="AF160" s="285"/>
      <c r="AG160" s="285"/>
      <c r="AH160" s="285"/>
      <c r="AI160" s="286"/>
      <c r="AJ160" s="285"/>
      <c r="AK160" s="285"/>
      <c r="AL160" s="285"/>
      <c r="AM160" s="285"/>
      <c r="AN160" s="285"/>
      <c r="AO160" s="285"/>
      <c r="AP160" s="286"/>
      <c r="AQ160" s="285"/>
      <c r="AR160" s="285"/>
      <c r="AS160" s="285"/>
      <c r="AT160" s="285"/>
      <c r="AU160" s="285"/>
      <c r="AV160" s="285"/>
      <c r="AW160" s="286"/>
      <c r="AX160" s="285"/>
      <c r="AY160" s="285"/>
      <c r="AZ160" s="285"/>
      <c r="BA160" s="285"/>
      <c r="BB160" s="285"/>
      <c r="BC160" s="285"/>
      <c r="BD160" s="286"/>
      <c r="BE160" s="285"/>
      <c r="BF160" s="285"/>
      <c r="BG160" s="285"/>
      <c r="BH160" s="285"/>
      <c r="BI160" s="285"/>
      <c r="BJ160" s="285"/>
      <c r="BK160" s="286"/>
      <c r="BL160" s="285"/>
      <c r="BM160" s="285"/>
      <c r="BN160" s="285"/>
      <c r="BO160" s="285"/>
      <c r="BP160" s="285"/>
      <c r="BQ160" s="285"/>
      <c r="BR160" s="286"/>
    </row>
    <row r="161" spans="1:70" s="287" customFormat="1" ht="12">
      <c r="A161" s="278">
        <v>45107</v>
      </c>
      <c r="B161" s="279" t="s">
        <v>252</v>
      </c>
      <c r="C161" s="279" t="s">
        <v>193</v>
      </c>
      <c r="D161" s="280" t="s">
        <v>165</v>
      </c>
      <c r="E161" s="281">
        <v>15</v>
      </c>
      <c r="F161" s="279" t="s">
        <v>245</v>
      </c>
      <c r="G161" s="290">
        <v>19905422981</v>
      </c>
      <c r="H161" s="279" t="s">
        <v>246</v>
      </c>
      <c r="I161" s="279" t="s">
        <v>168</v>
      </c>
      <c r="J161" s="279" t="s">
        <v>169</v>
      </c>
      <c r="K161" s="283">
        <v>45107</v>
      </c>
      <c r="L161" s="291">
        <v>12</v>
      </c>
      <c r="M161" s="285">
        <v>36069</v>
      </c>
      <c r="N161" s="285">
        <v>1226</v>
      </c>
      <c r="O161" s="285"/>
      <c r="P161" s="285"/>
      <c r="Q161" s="285"/>
      <c r="R161" s="285"/>
      <c r="S161" s="285"/>
      <c r="T161" s="285"/>
      <c r="U161" s="286"/>
      <c r="V161" s="285">
        <v>1226</v>
      </c>
      <c r="W161" s="285"/>
      <c r="X161" s="285"/>
      <c r="Y161" s="285"/>
      <c r="Z161" s="285"/>
      <c r="AA161" s="285">
        <v>1226</v>
      </c>
      <c r="AB161" s="286">
        <v>1</v>
      </c>
      <c r="AC161" s="285"/>
      <c r="AD161" s="285"/>
      <c r="AE161" s="285"/>
      <c r="AF161" s="285"/>
      <c r="AG161" s="285"/>
      <c r="AH161" s="285"/>
      <c r="AI161" s="286"/>
      <c r="AJ161" s="285"/>
      <c r="AK161" s="285"/>
      <c r="AL161" s="285"/>
      <c r="AM161" s="285"/>
      <c r="AN161" s="285"/>
      <c r="AO161" s="285"/>
      <c r="AP161" s="286"/>
      <c r="AQ161" s="285"/>
      <c r="AR161" s="285"/>
      <c r="AS161" s="285"/>
      <c r="AT161" s="285"/>
      <c r="AU161" s="285"/>
      <c r="AV161" s="285"/>
      <c r="AW161" s="286"/>
      <c r="AX161" s="285"/>
      <c r="AY161" s="285"/>
      <c r="AZ161" s="285"/>
      <c r="BA161" s="285"/>
      <c r="BB161" s="285"/>
      <c r="BC161" s="285"/>
      <c r="BD161" s="286"/>
      <c r="BE161" s="285"/>
      <c r="BF161" s="285"/>
      <c r="BG161" s="285"/>
      <c r="BH161" s="285"/>
      <c r="BI161" s="285"/>
      <c r="BJ161" s="285"/>
      <c r="BK161" s="286"/>
      <c r="BL161" s="285"/>
      <c r="BM161" s="285"/>
      <c r="BN161" s="285"/>
      <c r="BO161" s="285"/>
      <c r="BP161" s="285"/>
      <c r="BQ161" s="285"/>
      <c r="BR161" s="286"/>
    </row>
    <row r="162" spans="1:70" s="287" customFormat="1" ht="12">
      <c r="A162" s="278">
        <v>45107</v>
      </c>
      <c r="B162" s="279" t="s">
        <v>285</v>
      </c>
      <c r="C162" s="279" t="s">
        <v>171</v>
      </c>
      <c r="D162" s="280" t="s">
        <v>165</v>
      </c>
      <c r="E162" s="281">
        <v>16</v>
      </c>
      <c r="F162" s="279" t="s">
        <v>349</v>
      </c>
      <c r="G162" s="290">
        <v>16457520308</v>
      </c>
      <c r="H162" s="279" t="s">
        <v>350</v>
      </c>
      <c r="I162" s="279" t="s">
        <v>168</v>
      </c>
      <c r="J162" s="279" t="s">
        <v>188</v>
      </c>
      <c r="K162" s="283">
        <v>45107</v>
      </c>
      <c r="L162" s="291">
        <v>12</v>
      </c>
      <c r="M162" s="285">
        <v>38532</v>
      </c>
      <c r="N162" s="285">
        <v>51719</v>
      </c>
      <c r="O162" s="285">
        <v>38237</v>
      </c>
      <c r="P162" s="285"/>
      <c r="Q162" s="285"/>
      <c r="R162" s="285"/>
      <c r="S162" s="285"/>
      <c r="T162" s="285">
        <v>38237</v>
      </c>
      <c r="U162" s="286">
        <v>0.74</v>
      </c>
      <c r="V162" s="285">
        <v>13377</v>
      </c>
      <c r="W162" s="285"/>
      <c r="X162" s="285"/>
      <c r="Y162" s="285"/>
      <c r="Z162" s="285"/>
      <c r="AA162" s="285">
        <v>13377</v>
      </c>
      <c r="AB162" s="286">
        <v>0.26</v>
      </c>
      <c r="AC162" s="285"/>
      <c r="AD162" s="285"/>
      <c r="AE162" s="285"/>
      <c r="AF162" s="285"/>
      <c r="AG162" s="285"/>
      <c r="AH162" s="285"/>
      <c r="AI162" s="286"/>
      <c r="AJ162" s="285"/>
      <c r="AK162" s="285"/>
      <c r="AL162" s="285"/>
      <c r="AM162" s="285"/>
      <c r="AN162" s="285"/>
      <c r="AO162" s="285"/>
      <c r="AP162" s="286"/>
      <c r="AQ162" s="285"/>
      <c r="AR162" s="285"/>
      <c r="AS162" s="285"/>
      <c r="AT162" s="285"/>
      <c r="AU162" s="285"/>
      <c r="AV162" s="285"/>
      <c r="AW162" s="286"/>
      <c r="AX162" s="285"/>
      <c r="AY162" s="285"/>
      <c r="AZ162" s="285"/>
      <c r="BA162" s="285"/>
      <c r="BB162" s="285"/>
      <c r="BC162" s="285"/>
      <c r="BD162" s="286"/>
      <c r="BE162" s="285"/>
      <c r="BF162" s="285"/>
      <c r="BG162" s="285"/>
      <c r="BH162" s="285"/>
      <c r="BI162" s="285"/>
      <c r="BJ162" s="285"/>
      <c r="BK162" s="286"/>
      <c r="BL162" s="285">
        <v>105</v>
      </c>
      <c r="BM162" s="285"/>
      <c r="BN162" s="285"/>
      <c r="BO162" s="285"/>
      <c r="BP162" s="285"/>
      <c r="BQ162" s="285">
        <v>105</v>
      </c>
      <c r="BR162" s="286">
        <v>0</v>
      </c>
    </row>
    <row r="163" spans="1:70" s="287" customFormat="1" ht="12">
      <c r="A163" s="278">
        <v>45107</v>
      </c>
      <c r="B163" s="279" t="s">
        <v>253</v>
      </c>
      <c r="C163" s="279" t="s">
        <v>171</v>
      </c>
      <c r="D163" s="280" t="s">
        <v>165</v>
      </c>
      <c r="E163" s="281">
        <v>12</v>
      </c>
      <c r="F163" s="279" t="s">
        <v>254</v>
      </c>
      <c r="G163" s="290">
        <v>70732426024</v>
      </c>
      <c r="H163" s="279" t="s">
        <v>255</v>
      </c>
      <c r="I163" s="279" t="s">
        <v>168</v>
      </c>
      <c r="J163" s="279" t="s">
        <v>169</v>
      </c>
      <c r="K163" s="283">
        <v>45107</v>
      </c>
      <c r="L163" s="291">
        <v>12</v>
      </c>
      <c r="M163" s="285">
        <v>446040</v>
      </c>
      <c r="N163" s="285">
        <v>135312</v>
      </c>
      <c r="O163" s="285">
        <v>34282</v>
      </c>
      <c r="P163" s="285"/>
      <c r="Q163" s="285"/>
      <c r="R163" s="285"/>
      <c r="S163" s="285"/>
      <c r="T163" s="285">
        <v>34282</v>
      </c>
      <c r="U163" s="286">
        <v>0.25</v>
      </c>
      <c r="V163" s="285">
        <v>99210</v>
      </c>
      <c r="W163" s="285">
        <v>864</v>
      </c>
      <c r="X163" s="285">
        <v>689</v>
      </c>
      <c r="Y163" s="285"/>
      <c r="Z163" s="285"/>
      <c r="AA163" s="285">
        <v>100763</v>
      </c>
      <c r="AB163" s="286">
        <v>0.74</v>
      </c>
      <c r="AC163" s="285"/>
      <c r="AD163" s="285"/>
      <c r="AE163" s="285"/>
      <c r="AF163" s="285"/>
      <c r="AG163" s="285"/>
      <c r="AH163" s="285"/>
      <c r="AI163" s="286"/>
      <c r="AJ163" s="285"/>
      <c r="AK163" s="285"/>
      <c r="AL163" s="285">
        <v>61</v>
      </c>
      <c r="AM163" s="285"/>
      <c r="AN163" s="285"/>
      <c r="AO163" s="285">
        <v>61</v>
      </c>
      <c r="AP163" s="286">
        <v>0</v>
      </c>
      <c r="AQ163" s="285"/>
      <c r="AR163" s="285"/>
      <c r="AS163" s="285"/>
      <c r="AT163" s="285"/>
      <c r="AU163" s="285"/>
      <c r="AV163" s="285"/>
      <c r="AW163" s="286"/>
      <c r="AX163" s="285"/>
      <c r="AY163" s="285"/>
      <c r="AZ163" s="285"/>
      <c r="BA163" s="285"/>
      <c r="BB163" s="285"/>
      <c r="BC163" s="285"/>
      <c r="BD163" s="286"/>
      <c r="BE163" s="285"/>
      <c r="BF163" s="285"/>
      <c r="BG163" s="285"/>
      <c r="BH163" s="285"/>
      <c r="BI163" s="285"/>
      <c r="BJ163" s="285"/>
      <c r="BK163" s="286"/>
      <c r="BL163" s="285">
        <v>206</v>
      </c>
      <c r="BM163" s="285"/>
      <c r="BN163" s="285"/>
      <c r="BO163" s="285"/>
      <c r="BP163" s="285"/>
      <c r="BQ163" s="285">
        <v>206</v>
      </c>
      <c r="BR163" s="286">
        <v>0</v>
      </c>
    </row>
    <row r="164" spans="1:70" s="287" customFormat="1" ht="12">
      <c r="A164" s="278">
        <v>45107</v>
      </c>
      <c r="B164" s="279" t="s">
        <v>256</v>
      </c>
      <c r="C164" s="279" t="s">
        <v>164</v>
      </c>
      <c r="D164" s="280"/>
      <c r="E164" s="281"/>
      <c r="F164" s="279" t="s">
        <v>254</v>
      </c>
      <c r="G164" s="290">
        <v>70732426024</v>
      </c>
      <c r="H164" s="279" t="s">
        <v>255</v>
      </c>
      <c r="I164" s="279" t="s">
        <v>168</v>
      </c>
      <c r="J164" s="279" t="s">
        <v>169</v>
      </c>
      <c r="K164" s="283">
        <v>45107</v>
      </c>
      <c r="L164" s="291">
        <v>12</v>
      </c>
      <c r="M164" s="285">
        <v>24286</v>
      </c>
      <c r="N164" s="285">
        <v>12476</v>
      </c>
      <c r="O164" s="285">
        <v>9093</v>
      </c>
      <c r="P164" s="285"/>
      <c r="Q164" s="285"/>
      <c r="R164" s="285"/>
      <c r="S164" s="285"/>
      <c r="T164" s="285">
        <v>9093</v>
      </c>
      <c r="U164" s="286">
        <v>0.73</v>
      </c>
      <c r="V164" s="285">
        <v>3383</v>
      </c>
      <c r="W164" s="285"/>
      <c r="X164" s="285"/>
      <c r="Y164" s="285"/>
      <c r="Z164" s="285"/>
      <c r="AA164" s="285">
        <v>3383</v>
      </c>
      <c r="AB164" s="286">
        <v>0.27</v>
      </c>
      <c r="AC164" s="285"/>
      <c r="AD164" s="285"/>
      <c r="AE164" s="285"/>
      <c r="AF164" s="285"/>
      <c r="AG164" s="285"/>
      <c r="AH164" s="285"/>
      <c r="AI164" s="286"/>
      <c r="AJ164" s="285"/>
      <c r="AK164" s="285"/>
      <c r="AL164" s="285"/>
      <c r="AM164" s="285"/>
      <c r="AN164" s="285"/>
      <c r="AO164" s="285"/>
      <c r="AP164" s="286"/>
      <c r="AQ164" s="285"/>
      <c r="AR164" s="285"/>
      <c r="AS164" s="285"/>
      <c r="AT164" s="285"/>
      <c r="AU164" s="285"/>
      <c r="AV164" s="285"/>
      <c r="AW164" s="286"/>
      <c r="AX164" s="285"/>
      <c r="AY164" s="285"/>
      <c r="AZ164" s="285"/>
      <c r="BA164" s="285"/>
      <c r="BB164" s="285"/>
      <c r="BC164" s="285"/>
      <c r="BD164" s="286"/>
      <c r="BE164" s="285"/>
      <c r="BF164" s="285"/>
      <c r="BG164" s="285"/>
      <c r="BH164" s="285"/>
      <c r="BI164" s="285"/>
      <c r="BJ164" s="285"/>
      <c r="BK164" s="286"/>
      <c r="BL164" s="285"/>
      <c r="BM164" s="285"/>
      <c r="BN164" s="285"/>
      <c r="BO164" s="285"/>
      <c r="BP164" s="285"/>
      <c r="BQ164" s="285"/>
      <c r="BR164" s="286"/>
    </row>
    <row r="165" spans="1:70" s="287" customFormat="1" ht="12">
      <c r="A165" s="278">
        <v>45107</v>
      </c>
      <c r="B165" s="279" t="s">
        <v>257</v>
      </c>
      <c r="C165" s="279" t="s">
        <v>171</v>
      </c>
      <c r="D165" s="280"/>
      <c r="E165" s="281"/>
      <c r="F165" s="279" t="s">
        <v>258</v>
      </c>
      <c r="G165" s="290">
        <v>72229227691</v>
      </c>
      <c r="H165" s="279" t="s">
        <v>259</v>
      </c>
      <c r="I165" s="279" t="s">
        <v>168</v>
      </c>
      <c r="J165" s="279" t="s">
        <v>188</v>
      </c>
      <c r="K165" s="283">
        <v>45107</v>
      </c>
      <c r="L165" s="291">
        <v>12</v>
      </c>
      <c r="M165" s="285">
        <v>10219</v>
      </c>
      <c r="N165" s="285">
        <v>1746</v>
      </c>
      <c r="O165" s="285"/>
      <c r="P165" s="285"/>
      <c r="Q165" s="285"/>
      <c r="R165" s="285"/>
      <c r="S165" s="285"/>
      <c r="T165" s="285"/>
      <c r="U165" s="286"/>
      <c r="V165" s="285">
        <v>1745</v>
      </c>
      <c r="W165" s="285"/>
      <c r="X165" s="285"/>
      <c r="Y165" s="285"/>
      <c r="Z165" s="285"/>
      <c r="AA165" s="285">
        <v>1745</v>
      </c>
      <c r="AB165" s="286">
        <v>1</v>
      </c>
      <c r="AC165" s="285"/>
      <c r="AD165" s="285"/>
      <c r="AE165" s="285"/>
      <c r="AF165" s="285"/>
      <c r="AG165" s="285"/>
      <c r="AH165" s="285"/>
      <c r="AI165" s="286"/>
      <c r="AJ165" s="285"/>
      <c r="AK165" s="285"/>
      <c r="AL165" s="285"/>
      <c r="AM165" s="285"/>
      <c r="AN165" s="285"/>
      <c r="AO165" s="285"/>
      <c r="AP165" s="286"/>
      <c r="AQ165" s="285"/>
      <c r="AR165" s="285"/>
      <c r="AS165" s="285"/>
      <c r="AT165" s="285"/>
      <c r="AU165" s="285"/>
      <c r="AV165" s="285"/>
      <c r="AW165" s="286"/>
      <c r="AX165" s="285"/>
      <c r="AY165" s="285"/>
      <c r="AZ165" s="285"/>
      <c r="BA165" s="285"/>
      <c r="BB165" s="285"/>
      <c r="BC165" s="285"/>
      <c r="BD165" s="286"/>
      <c r="BE165" s="285"/>
      <c r="BF165" s="285"/>
      <c r="BG165" s="285"/>
      <c r="BH165" s="285"/>
      <c r="BI165" s="285"/>
      <c r="BJ165" s="285"/>
      <c r="BK165" s="286"/>
      <c r="BL165" s="285">
        <v>1</v>
      </c>
      <c r="BM165" s="285"/>
      <c r="BN165" s="285"/>
      <c r="BO165" s="285"/>
      <c r="BP165" s="285"/>
      <c r="BQ165" s="285">
        <v>1</v>
      </c>
      <c r="BR165" s="286">
        <v>0</v>
      </c>
    </row>
    <row r="166" spans="1:70" s="287" customFormat="1" ht="12">
      <c r="A166" s="278">
        <v>45107</v>
      </c>
      <c r="B166" s="279" t="s">
        <v>260</v>
      </c>
      <c r="C166" s="279" t="s">
        <v>171</v>
      </c>
      <c r="D166" s="280"/>
      <c r="E166" s="281"/>
      <c r="F166" s="279" t="s">
        <v>261</v>
      </c>
      <c r="G166" s="290">
        <v>73549180515</v>
      </c>
      <c r="H166" s="279" t="s">
        <v>262</v>
      </c>
      <c r="I166" s="279" t="s">
        <v>168</v>
      </c>
      <c r="J166" s="279" t="s">
        <v>188</v>
      </c>
      <c r="K166" s="283">
        <v>45107</v>
      </c>
      <c r="L166" s="291">
        <v>12</v>
      </c>
      <c r="M166" s="285">
        <v>88523</v>
      </c>
      <c r="N166" s="285">
        <v>6000</v>
      </c>
      <c r="O166" s="285">
        <v>15</v>
      </c>
      <c r="P166" s="285"/>
      <c r="Q166" s="285"/>
      <c r="R166" s="285"/>
      <c r="S166" s="285"/>
      <c r="T166" s="285">
        <v>15</v>
      </c>
      <c r="U166" s="286">
        <v>0</v>
      </c>
      <c r="V166" s="285">
        <v>5985</v>
      </c>
      <c r="W166" s="285"/>
      <c r="X166" s="285"/>
      <c r="Y166" s="285"/>
      <c r="Z166" s="285"/>
      <c r="AA166" s="285">
        <v>5985</v>
      </c>
      <c r="AB166" s="286">
        <v>1</v>
      </c>
      <c r="AC166" s="285"/>
      <c r="AD166" s="285"/>
      <c r="AE166" s="285"/>
      <c r="AF166" s="285"/>
      <c r="AG166" s="285"/>
      <c r="AH166" s="285"/>
      <c r="AI166" s="286"/>
      <c r="AJ166" s="285"/>
      <c r="AK166" s="285"/>
      <c r="AL166" s="285"/>
      <c r="AM166" s="285"/>
      <c r="AN166" s="285"/>
      <c r="AO166" s="285"/>
      <c r="AP166" s="286"/>
      <c r="AQ166" s="285"/>
      <c r="AR166" s="285"/>
      <c r="AS166" s="285"/>
      <c r="AT166" s="285"/>
      <c r="AU166" s="285"/>
      <c r="AV166" s="285"/>
      <c r="AW166" s="286"/>
      <c r="AX166" s="285"/>
      <c r="AY166" s="285"/>
      <c r="AZ166" s="285"/>
      <c r="BA166" s="285"/>
      <c r="BB166" s="285"/>
      <c r="BC166" s="285"/>
      <c r="BD166" s="286"/>
      <c r="BE166" s="285"/>
      <c r="BF166" s="285"/>
      <c r="BG166" s="285"/>
      <c r="BH166" s="285"/>
      <c r="BI166" s="285"/>
      <c r="BJ166" s="285"/>
      <c r="BK166" s="286"/>
      <c r="BL166" s="285"/>
      <c r="BM166" s="285"/>
      <c r="BN166" s="285"/>
      <c r="BO166" s="285"/>
      <c r="BP166" s="285"/>
      <c r="BQ166" s="285"/>
      <c r="BR166" s="286"/>
    </row>
    <row r="167" spans="1:70" s="287" customFormat="1" ht="12">
      <c r="A167" s="278">
        <v>45107</v>
      </c>
      <c r="B167" s="279" t="s">
        <v>263</v>
      </c>
      <c r="C167" s="279" t="s">
        <v>171</v>
      </c>
      <c r="D167" s="280"/>
      <c r="E167" s="281"/>
      <c r="F167" s="279" t="s">
        <v>264</v>
      </c>
      <c r="G167" s="290">
        <v>43905581638</v>
      </c>
      <c r="H167" s="279" t="s">
        <v>265</v>
      </c>
      <c r="I167" s="279" t="s">
        <v>168</v>
      </c>
      <c r="J167" s="279" t="s">
        <v>169</v>
      </c>
      <c r="K167" s="283">
        <v>45107</v>
      </c>
      <c r="L167" s="291">
        <v>12</v>
      </c>
      <c r="M167" s="285">
        <v>5809</v>
      </c>
      <c r="N167" s="285">
        <v>73</v>
      </c>
      <c r="O167" s="285"/>
      <c r="P167" s="285"/>
      <c r="Q167" s="285"/>
      <c r="R167" s="285"/>
      <c r="S167" s="285"/>
      <c r="T167" s="285"/>
      <c r="U167" s="286"/>
      <c r="V167" s="285">
        <v>69</v>
      </c>
      <c r="W167" s="285"/>
      <c r="X167" s="285"/>
      <c r="Y167" s="285"/>
      <c r="Z167" s="285"/>
      <c r="AA167" s="285">
        <v>69</v>
      </c>
      <c r="AB167" s="286">
        <v>0.95</v>
      </c>
      <c r="AC167" s="285"/>
      <c r="AD167" s="285"/>
      <c r="AE167" s="285"/>
      <c r="AF167" s="285"/>
      <c r="AG167" s="285"/>
      <c r="AH167" s="285"/>
      <c r="AI167" s="286"/>
      <c r="AJ167" s="285"/>
      <c r="AK167" s="285"/>
      <c r="AL167" s="285"/>
      <c r="AM167" s="285"/>
      <c r="AN167" s="285"/>
      <c r="AO167" s="285"/>
      <c r="AP167" s="286"/>
      <c r="AQ167" s="285"/>
      <c r="AR167" s="285"/>
      <c r="AS167" s="285"/>
      <c r="AT167" s="285"/>
      <c r="AU167" s="285"/>
      <c r="AV167" s="285"/>
      <c r="AW167" s="286"/>
      <c r="AX167" s="285"/>
      <c r="AY167" s="285"/>
      <c r="AZ167" s="285"/>
      <c r="BA167" s="285"/>
      <c r="BB167" s="285"/>
      <c r="BC167" s="285"/>
      <c r="BD167" s="286"/>
      <c r="BE167" s="285"/>
      <c r="BF167" s="285"/>
      <c r="BG167" s="285"/>
      <c r="BH167" s="285"/>
      <c r="BI167" s="285"/>
      <c r="BJ167" s="285"/>
      <c r="BK167" s="286"/>
      <c r="BL167" s="285">
        <v>4</v>
      </c>
      <c r="BM167" s="285"/>
      <c r="BN167" s="285"/>
      <c r="BO167" s="285"/>
      <c r="BP167" s="285"/>
      <c r="BQ167" s="285">
        <v>4</v>
      </c>
      <c r="BR167" s="286">
        <v>0.05</v>
      </c>
    </row>
    <row r="168" spans="1:70" s="287" customFormat="1" ht="12">
      <c r="A168" s="278">
        <v>45107</v>
      </c>
      <c r="B168" s="279" t="s">
        <v>253</v>
      </c>
      <c r="C168" s="279" t="s">
        <v>171</v>
      </c>
      <c r="D168" s="280"/>
      <c r="E168" s="281"/>
      <c r="F168" s="279" t="s">
        <v>266</v>
      </c>
      <c r="G168" s="290">
        <v>60562335823</v>
      </c>
      <c r="H168" s="279" t="s">
        <v>267</v>
      </c>
      <c r="I168" s="279" t="s">
        <v>168</v>
      </c>
      <c r="J168" s="279" t="s">
        <v>188</v>
      </c>
      <c r="K168" s="283">
        <v>45107</v>
      </c>
      <c r="L168" s="291">
        <v>12</v>
      </c>
      <c r="M168" s="285">
        <v>100439</v>
      </c>
      <c r="N168" s="285">
        <v>30105</v>
      </c>
      <c r="O168" s="285"/>
      <c r="P168" s="285"/>
      <c r="Q168" s="285"/>
      <c r="R168" s="285"/>
      <c r="S168" s="285"/>
      <c r="T168" s="285"/>
      <c r="U168" s="286"/>
      <c r="V168" s="285">
        <v>30105</v>
      </c>
      <c r="W168" s="285"/>
      <c r="X168" s="285"/>
      <c r="Y168" s="285"/>
      <c r="Z168" s="285"/>
      <c r="AA168" s="285">
        <v>30105</v>
      </c>
      <c r="AB168" s="286">
        <v>1</v>
      </c>
      <c r="AC168" s="285"/>
      <c r="AD168" s="285"/>
      <c r="AE168" s="285"/>
      <c r="AF168" s="285"/>
      <c r="AG168" s="285"/>
      <c r="AH168" s="285"/>
      <c r="AI168" s="286"/>
      <c r="AJ168" s="285"/>
      <c r="AK168" s="285"/>
      <c r="AL168" s="285"/>
      <c r="AM168" s="285"/>
      <c r="AN168" s="285"/>
      <c r="AO168" s="285"/>
      <c r="AP168" s="286"/>
      <c r="AQ168" s="285"/>
      <c r="AR168" s="285"/>
      <c r="AS168" s="285"/>
      <c r="AT168" s="285"/>
      <c r="AU168" s="285"/>
      <c r="AV168" s="285"/>
      <c r="AW168" s="286"/>
      <c r="AX168" s="285"/>
      <c r="AY168" s="285"/>
      <c r="AZ168" s="285"/>
      <c r="BA168" s="285"/>
      <c r="BB168" s="285"/>
      <c r="BC168" s="285"/>
      <c r="BD168" s="286"/>
      <c r="BE168" s="285"/>
      <c r="BF168" s="285"/>
      <c r="BG168" s="285"/>
      <c r="BH168" s="285"/>
      <c r="BI168" s="285"/>
      <c r="BJ168" s="285"/>
      <c r="BK168" s="286"/>
      <c r="BL168" s="285"/>
      <c r="BM168" s="285"/>
      <c r="BN168" s="285"/>
      <c r="BO168" s="285"/>
      <c r="BP168" s="285"/>
      <c r="BQ168" s="285"/>
      <c r="BR168" s="286"/>
    </row>
    <row r="169" spans="1:70" s="287" customFormat="1" ht="12">
      <c r="A169" s="278">
        <v>45107</v>
      </c>
      <c r="B169" s="279" t="s">
        <v>268</v>
      </c>
      <c r="C169" s="279" t="s">
        <v>171</v>
      </c>
      <c r="D169" s="280"/>
      <c r="E169" s="281"/>
      <c r="F169" s="279" t="s">
        <v>269</v>
      </c>
      <c r="G169" s="290">
        <v>65127917725</v>
      </c>
      <c r="H169" s="279" t="s">
        <v>180</v>
      </c>
      <c r="I169" s="279" t="s">
        <v>176</v>
      </c>
      <c r="J169" s="279" t="s">
        <v>181</v>
      </c>
      <c r="K169" s="283">
        <v>45107</v>
      </c>
      <c r="L169" s="291">
        <v>12</v>
      </c>
      <c r="M169" s="285">
        <v>140708</v>
      </c>
      <c r="N169" s="285">
        <v>11373</v>
      </c>
      <c r="O169" s="285"/>
      <c r="P169" s="285"/>
      <c r="Q169" s="285"/>
      <c r="R169" s="285"/>
      <c r="S169" s="285"/>
      <c r="T169" s="285"/>
      <c r="U169" s="286"/>
      <c r="V169" s="285">
        <v>10009</v>
      </c>
      <c r="W169" s="285"/>
      <c r="X169" s="285"/>
      <c r="Y169" s="285"/>
      <c r="Z169" s="285"/>
      <c r="AA169" s="285">
        <v>10009</v>
      </c>
      <c r="AB169" s="286">
        <v>0.88</v>
      </c>
      <c r="AC169" s="285"/>
      <c r="AD169" s="285"/>
      <c r="AE169" s="285"/>
      <c r="AF169" s="285"/>
      <c r="AG169" s="285"/>
      <c r="AH169" s="285"/>
      <c r="AI169" s="286"/>
      <c r="AJ169" s="285">
        <v>1351</v>
      </c>
      <c r="AK169" s="285"/>
      <c r="AL169" s="285"/>
      <c r="AM169" s="285"/>
      <c r="AN169" s="285"/>
      <c r="AO169" s="285">
        <v>1351</v>
      </c>
      <c r="AP169" s="286">
        <v>0.12</v>
      </c>
      <c r="AQ169" s="285"/>
      <c r="AR169" s="285"/>
      <c r="AS169" s="285"/>
      <c r="AT169" s="285"/>
      <c r="AU169" s="285"/>
      <c r="AV169" s="285"/>
      <c r="AW169" s="286"/>
      <c r="AX169" s="285"/>
      <c r="AY169" s="285"/>
      <c r="AZ169" s="285"/>
      <c r="BA169" s="285"/>
      <c r="BB169" s="285"/>
      <c r="BC169" s="285"/>
      <c r="BD169" s="286"/>
      <c r="BE169" s="285"/>
      <c r="BF169" s="285"/>
      <c r="BG169" s="285"/>
      <c r="BH169" s="285"/>
      <c r="BI169" s="285"/>
      <c r="BJ169" s="285"/>
      <c r="BK169" s="286"/>
      <c r="BL169" s="285">
        <v>13</v>
      </c>
      <c r="BM169" s="285"/>
      <c r="BN169" s="285"/>
      <c r="BO169" s="285"/>
      <c r="BP169" s="285"/>
      <c r="BQ169" s="285">
        <v>13</v>
      </c>
      <c r="BR169" s="286">
        <v>0</v>
      </c>
    </row>
    <row r="170" spans="1:70" s="287" customFormat="1" ht="12">
      <c r="A170" s="278">
        <v>45107</v>
      </c>
      <c r="B170" s="279" t="s">
        <v>310</v>
      </c>
      <c r="C170" s="279" t="s">
        <v>171</v>
      </c>
      <c r="D170" s="280" t="s">
        <v>165</v>
      </c>
      <c r="E170" s="281">
        <v>4</v>
      </c>
      <c r="F170" s="279" t="s">
        <v>311</v>
      </c>
      <c r="G170" s="290">
        <v>41272198829</v>
      </c>
      <c r="H170" s="279" t="s">
        <v>312</v>
      </c>
      <c r="I170" s="279" t="s">
        <v>176</v>
      </c>
      <c r="J170" s="279" t="s">
        <v>177</v>
      </c>
      <c r="K170" s="283">
        <v>45107</v>
      </c>
      <c r="L170" s="291">
        <v>12</v>
      </c>
      <c r="M170" s="285">
        <v>10938</v>
      </c>
      <c r="N170" s="285">
        <v>3151</v>
      </c>
      <c r="O170" s="285"/>
      <c r="P170" s="285"/>
      <c r="Q170" s="285"/>
      <c r="R170" s="285"/>
      <c r="S170" s="285"/>
      <c r="T170" s="285"/>
      <c r="U170" s="286"/>
      <c r="V170" s="285">
        <v>3150</v>
      </c>
      <c r="W170" s="285"/>
      <c r="X170" s="285"/>
      <c r="Y170" s="285"/>
      <c r="Z170" s="285"/>
      <c r="AA170" s="285">
        <v>3150</v>
      </c>
      <c r="AB170" s="286">
        <v>1</v>
      </c>
      <c r="AC170" s="285"/>
      <c r="AD170" s="285"/>
      <c r="AE170" s="285"/>
      <c r="AF170" s="285"/>
      <c r="AG170" s="285"/>
      <c r="AH170" s="285"/>
      <c r="AI170" s="286"/>
      <c r="AJ170" s="285"/>
      <c r="AK170" s="285"/>
      <c r="AL170" s="285"/>
      <c r="AM170" s="285"/>
      <c r="AN170" s="285"/>
      <c r="AO170" s="285"/>
      <c r="AP170" s="286"/>
      <c r="AQ170" s="285"/>
      <c r="AR170" s="285"/>
      <c r="AS170" s="285"/>
      <c r="AT170" s="285"/>
      <c r="AU170" s="285"/>
      <c r="AV170" s="285"/>
      <c r="AW170" s="286"/>
      <c r="AX170" s="285"/>
      <c r="AY170" s="285"/>
      <c r="AZ170" s="285"/>
      <c r="BA170" s="285"/>
      <c r="BB170" s="285"/>
      <c r="BC170" s="285"/>
      <c r="BD170" s="286"/>
      <c r="BE170" s="285"/>
      <c r="BF170" s="285"/>
      <c r="BG170" s="285"/>
      <c r="BH170" s="285"/>
      <c r="BI170" s="285"/>
      <c r="BJ170" s="285"/>
      <c r="BK170" s="286"/>
      <c r="BL170" s="285">
        <v>1</v>
      </c>
      <c r="BM170" s="285"/>
      <c r="BN170" s="285"/>
      <c r="BO170" s="285"/>
      <c r="BP170" s="285"/>
      <c r="BQ170" s="285">
        <v>1</v>
      </c>
      <c r="BR170" s="286">
        <v>0</v>
      </c>
    </row>
    <row r="171" spans="1:70" s="287" customFormat="1" ht="12">
      <c r="A171" s="278">
        <v>45107</v>
      </c>
      <c r="B171" s="279" t="s">
        <v>270</v>
      </c>
      <c r="C171" s="279" t="s">
        <v>171</v>
      </c>
      <c r="D171" s="280"/>
      <c r="E171" s="281"/>
      <c r="F171" s="279" t="s">
        <v>271</v>
      </c>
      <c r="G171" s="290">
        <v>76641658449</v>
      </c>
      <c r="H171" s="279" t="s">
        <v>272</v>
      </c>
      <c r="I171" s="279" t="s">
        <v>168</v>
      </c>
      <c r="J171" s="279" t="s">
        <v>188</v>
      </c>
      <c r="K171" s="283">
        <v>45107</v>
      </c>
      <c r="L171" s="291">
        <v>12</v>
      </c>
      <c r="M171" s="285">
        <v>20632</v>
      </c>
      <c r="N171" s="285">
        <v>9582</v>
      </c>
      <c r="O171" s="285">
        <v>9581</v>
      </c>
      <c r="P171" s="285"/>
      <c r="Q171" s="285"/>
      <c r="R171" s="285"/>
      <c r="S171" s="285"/>
      <c r="T171" s="285">
        <v>9581</v>
      </c>
      <c r="U171" s="286">
        <v>1</v>
      </c>
      <c r="V171" s="285"/>
      <c r="W171" s="285"/>
      <c r="X171" s="285"/>
      <c r="Y171" s="285"/>
      <c r="Z171" s="285"/>
      <c r="AA171" s="285"/>
      <c r="AB171" s="286"/>
      <c r="AC171" s="285"/>
      <c r="AD171" s="285"/>
      <c r="AE171" s="285"/>
      <c r="AF171" s="285"/>
      <c r="AG171" s="285"/>
      <c r="AH171" s="285"/>
      <c r="AI171" s="286"/>
      <c r="AJ171" s="285"/>
      <c r="AK171" s="285"/>
      <c r="AL171" s="285"/>
      <c r="AM171" s="285"/>
      <c r="AN171" s="285"/>
      <c r="AO171" s="285"/>
      <c r="AP171" s="286"/>
      <c r="AQ171" s="285"/>
      <c r="AR171" s="285"/>
      <c r="AS171" s="285"/>
      <c r="AT171" s="285"/>
      <c r="AU171" s="285"/>
      <c r="AV171" s="285"/>
      <c r="AW171" s="286"/>
      <c r="AX171" s="285"/>
      <c r="AY171" s="285"/>
      <c r="AZ171" s="285"/>
      <c r="BA171" s="285"/>
      <c r="BB171" s="285"/>
      <c r="BC171" s="285"/>
      <c r="BD171" s="286"/>
      <c r="BE171" s="285"/>
      <c r="BF171" s="285"/>
      <c r="BG171" s="285"/>
      <c r="BH171" s="285"/>
      <c r="BI171" s="285"/>
      <c r="BJ171" s="285"/>
      <c r="BK171" s="286"/>
      <c r="BL171" s="285">
        <v>1</v>
      </c>
      <c r="BM171" s="285"/>
      <c r="BN171" s="285"/>
      <c r="BO171" s="285"/>
      <c r="BP171" s="285"/>
      <c r="BQ171" s="285">
        <v>1</v>
      </c>
      <c r="BR171" s="286">
        <v>0</v>
      </c>
    </row>
    <row r="172" spans="1:70" s="287" customFormat="1" ht="12">
      <c r="A172" s="278">
        <v>45107</v>
      </c>
      <c r="B172" s="279" t="s">
        <v>273</v>
      </c>
      <c r="C172" s="279" t="s">
        <v>171</v>
      </c>
      <c r="D172" s="280"/>
      <c r="E172" s="281"/>
      <c r="F172" s="279" t="s">
        <v>274</v>
      </c>
      <c r="G172" s="290">
        <v>62653671394</v>
      </c>
      <c r="H172" s="279" t="s">
        <v>275</v>
      </c>
      <c r="I172" s="279" t="s">
        <v>168</v>
      </c>
      <c r="J172" s="279" t="s">
        <v>188</v>
      </c>
      <c r="K172" s="283">
        <v>45107</v>
      </c>
      <c r="L172" s="291">
        <v>12</v>
      </c>
      <c r="M172" s="285">
        <v>1826056</v>
      </c>
      <c r="N172" s="285">
        <v>175810</v>
      </c>
      <c r="O172" s="285"/>
      <c r="P172" s="285"/>
      <c r="Q172" s="285"/>
      <c r="R172" s="285"/>
      <c r="S172" s="285"/>
      <c r="T172" s="285"/>
      <c r="U172" s="286"/>
      <c r="V172" s="285">
        <v>175810</v>
      </c>
      <c r="W172" s="285"/>
      <c r="X172" s="285"/>
      <c r="Y172" s="285"/>
      <c r="Z172" s="285"/>
      <c r="AA172" s="285">
        <v>175810</v>
      </c>
      <c r="AB172" s="286">
        <v>1</v>
      </c>
      <c r="AC172" s="285"/>
      <c r="AD172" s="285"/>
      <c r="AE172" s="285"/>
      <c r="AF172" s="285"/>
      <c r="AG172" s="285"/>
      <c r="AH172" s="285"/>
      <c r="AI172" s="286"/>
      <c r="AJ172" s="285"/>
      <c r="AK172" s="285"/>
      <c r="AL172" s="285"/>
      <c r="AM172" s="285"/>
      <c r="AN172" s="285"/>
      <c r="AO172" s="285"/>
      <c r="AP172" s="286"/>
      <c r="AQ172" s="285"/>
      <c r="AR172" s="285"/>
      <c r="AS172" s="285"/>
      <c r="AT172" s="285"/>
      <c r="AU172" s="285"/>
      <c r="AV172" s="285"/>
      <c r="AW172" s="286"/>
      <c r="AX172" s="285"/>
      <c r="AY172" s="285"/>
      <c r="AZ172" s="285"/>
      <c r="BA172" s="285"/>
      <c r="BB172" s="285"/>
      <c r="BC172" s="285"/>
      <c r="BD172" s="286"/>
      <c r="BE172" s="285"/>
      <c r="BF172" s="285"/>
      <c r="BG172" s="285"/>
      <c r="BH172" s="285"/>
      <c r="BI172" s="285"/>
      <c r="BJ172" s="285"/>
      <c r="BK172" s="286"/>
      <c r="BL172" s="285"/>
      <c r="BM172" s="285"/>
      <c r="BN172" s="285"/>
      <c r="BO172" s="285"/>
      <c r="BP172" s="285"/>
      <c r="BQ172" s="285"/>
      <c r="BR172" s="286"/>
    </row>
    <row r="173" spans="1:70" s="287" customFormat="1" ht="12">
      <c r="A173" s="278">
        <v>45107</v>
      </c>
      <c r="B173" s="279" t="s">
        <v>276</v>
      </c>
      <c r="C173" s="279" t="s">
        <v>171</v>
      </c>
      <c r="D173" s="280" t="s">
        <v>165</v>
      </c>
      <c r="E173" s="281">
        <v>7</v>
      </c>
      <c r="F173" s="279" t="s">
        <v>277</v>
      </c>
      <c r="G173" s="290">
        <v>61808189263</v>
      </c>
      <c r="H173" s="279" t="s">
        <v>278</v>
      </c>
      <c r="I173" s="279" t="s">
        <v>168</v>
      </c>
      <c r="J173" s="279" t="s">
        <v>169</v>
      </c>
      <c r="K173" s="283">
        <v>45107</v>
      </c>
      <c r="L173" s="291">
        <v>12</v>
      </c>
      <c r="M173" s="285">
        <v>192587</v>
      </c>
      <c r="N173" s="285">
        <v>32060</v>
      </c>
      <c r="O173" s="285"/>
      <c r="P173" s="285"/>
      <c r="Q173" s="285"/>
      <c r="R173" s="285"/>
      <c r="S173" s="285"/>
      <c r="T173" s="285"/>
      <c r="U173" s="286"/>
      <c r="V173" s="285">
        <v>31683</v>
      </c>
      <c r="W173" s="285">
        <v>349</v>
      </c>
      <c r="X173" s="285"/>
      <c r="Y173" s="285"/>
      <c r="Z173" s="285"/>
      <c r="AA173" s="285">
        <v>32032</v>
      </c>
      <c r="AB173" s="286">
        <v>1</v>
      </c>
      <c r="AC173" s="285"/>
      <c r="AD173" s="285"/>
      <c r="AE173" s="285"/>
      <c r="AF173" s="285"/>
      <c r="AG173" s="285"/>
      <c r="AH173" s="285"/>
      <c r="AI173" s="286"/>
      <c r="AJ173" s="285"/>
      <c r="AK173" s="285"/>
      <c r="AL173" s="285"/>
      <c r="AM173" s="285"/>
      <c r="AN173" s="285"/>
      <c r="AO173" s="285"/>
      <c r="AP173" s="286"/>
      <c r="AQ173" s="285"/>
      <c r="AR173" s="285"/>
      <c r="AS173" s="285"/>
      <c r="AT173" s="285"/>
      <c r="AU173" s="285"/>
      <c r="AV173" s="285"/>
      <c r="AW173" s="286"/>
      <c r="AX173" s="285"/>
      <c r="AY173" s="285"/>
      <c r="AZ173" s="285"/>
      <c r="BA173" s="285"/>
      <c r="BB173" s="285"/>
      <c r="BC173" s="285"/>
      <c r="BD173" s="286"/>
      <c r="BE173" s="285">
        <v>28</v>
      </c>
      <c r="BF173" s="285"/>
      <c r="BG173" s="285"/>
      <c r="BH173" s="285"/>
      <c r="BI173" s="285"/>
      <c r="BJ173" s="285">
        <v>28</v>
      </c>
      <c r="BK173" s="286">
        <v>0</v>
      </c>
      <c r="BL173" s="285"/>
      <c r="BM173" s="285"/>
      <c r="BN173" s="285"/>
      <c r="BO173" s="285"/>
      <c r="BP173" s="285"/>
      <c r="BQ173" s="285"/>
      <c r="BR173" s="286"/>
    </row>
    <row r="174" spans="1:70" s="287" customFormat="1" ht="12">
      <c r="A174" s="278">
        <v>45107</v>
      </c>
      <c r="B174" s="279" t="s">
        <v>279</v>
      </c>
      <c r="C174" s="279" t="s">
        <v>164</v>
      </c>
      <c r="D174" s="280" t="s">
        <v>165</v>
      </c>
      <c r="E174" s="281">
        <v>7</v>
      </c>
      <c r="F174" s="279" t="s">
        <v>277</v>
      </c>
      <c r="G174" s="290">
        <v>61808189263</v>
      </c>
      <c r="H174" s="279" t="s">
        <v>278</v>
      </c>
      <c r="I174" s="279" t="s">
        <v>168</v>
      </c>
      <c r="J174" s="279" t="s">
        <v>169</v>
      </c>
      <c r="K174" s="283">
        <v>45107</v>
      </c>
      <c r="L174" s="291">
        <v>12</v>
      </c>
      <c r="M174" s="285">
        <v>1646</v>
      </c>
      <c r="N174" s="285">
        <v>569</v>
      </c>
      <c r="O174" s="285"/>
      <c r="P174" s="285"/>
      <c r="Q174" s="285"/>
      <c r="R174" s="285"/>
      <c r="S174" s="285"/>
      <c r="T174" s="285"/>
      <c r="U174" s="286"/>
      <c r="V174" s="285">
        <v>569</v>
      </c>
      <c r="W174" s="285">
        <v>0</v>
      </c>
      <c r="X174" s="285"/>
      <c r="Y174" s="285"/>
      <c r="Z174" s="285"/>
      <c r="AA174" s="285">
        <v>569</v>
      </c>
      <c r="AB174" s="286">
        <v>1</v>
      </c>
      <c r="AC174" s="285"/>
      <c r="AD174" s="285"/>
      <c r="AE174" s="285"/>
      <c r="AF174" s="285"/>
      <c r="AG174" s="285"/>
      <c r="AH174" s="285"/>
      <c r="AI174" s="286"/>
      <c r="AJ174" s="285"/>
      <c r="AK174" s="285"/>
      <c r="AL174" s="285"/>
      <c r="AM174" s="285"/>
      <c r="AN174" s="285"/>
      <c r="AO174" s="285"/>
      <c r="AP174" s="286"/>
      <c r="AQ174" s="285"/>
      <c r="AR174" s="285"/>
      <c r="AS174" s="285"/>
      <c r="AT174" s="285"/>
      <c r="AU174" s="285"/>
      <c r="AV174" s="285"/>
      <c r="AW174" s="286"/>
      <c r="AX174" s="285"/>
      <c r="AY174" s="285"/>
      <c r="AZ174" s="285"/>
      <c r="BA174" s="285"/>
      <c r="BB174" s="285"/>
      <c r="BC174" s="285"/>
      <c r="BD174" s="286"/>
      <c r="BE174" s="285">
        <v>0</v>
      </c>
      <c r="BF174" s="285"/>
      <c r="BG174" s="285"/>
      <c r="BH174" s="285"/>
      <c r="BI174" s="285"/>
      <c r="BJ174" s="285">
        <v>0</v>
      </c>
      <c r="BK174" s="286">
        <v>0</v>
      </c>
      <c r="BL174" s="285"/>
      <c r="BM174" s="285"/>
      <c r="BN174" s="285"/>
      <c r="BO174" s="285"/>
      <c r="BP174" s="285"/>
      <c r="BQ174" s="285"/>
      <c r="BR174" s="286"/>
    </row>
    <row r="175" spans="1:70" s="287" customFormat="1" ht="12">
      <c r="A175" s="278">
        <v>45107</v>
      </c>
      <c r="B175" s="279" t="s">
        <v>280</v>
      </c>
      <c r="C175" s="279" t="s">
        <v>171</v>
      </c>
      <c r="D175" s="280" t="s">
        <v>165</v>
      </c>
      <c r="E175" s="281">
        <v>41</v>
      </c>
      <c r="F175" s="279" t="s">
        <v>281</v>
      </c>
      <c r="G175" s="290">
        <v>89384753567</v>
      </c>
      <c r="H175" s="279" t="s">
        <v>282</v>
      </c>
      <c r="I175" s="279" t="s">
        <v>168</v>
      </c>
      <c r="J175" s="279" t="s">
        <v>169</v>
      </c>
      <c r="K175" s="283">
        <v>45107</v>
      </c>
      <c r="L175" s="291">
        <v>12</v>
      </c>
      <c r="M175" s="285">
        <v>47283</v>
      </c>
      <c r="N175" s="285">
        <v>9971</v>
      </c>
      <c r="O175" s="285"/>
      <c r="P175" s="285"/>
      <c r="Q175" s="285"/>
      <c r="R175" s="285"/>
      <c r="S175" s="285"/>
      <c r="T175" s="285"/>
      <c r="U175" s="286"/>
      <c r="V175" s="285">
        <v>9971</v>
      </c>
      <c r="W175" s="285"/>
      <c r="X175" s="285"/>
      <c r="Y175" s="285"/>
      <c r="Z175" s="285"/>
      <c r="AA175" s="285">
        <v>9971</v>
      </c>
      <c r="AB175" s="286">
        <v>1</v>
      </c>
      <c r="AC175" s="285"/>
      <c r="AD175" s="285"/>
      <c r="AE175" s="285"/>
      <c r="AF175" s="285"/>
      <c r="AG175" s="285"/>
      <c r="AH175" s="285"/>
      <c r="AI175" s="286"/>
      <c r="AJ175" s="285"/>
      <c r="AK175" s="285"/>
      <c r="AL175" s="285"/>
      <c r="AM175" s="285"/>
      <c r="AN175" s="285"/>
      <c r="AO175" s="285"/>
      <c r="AP175" s="286"/>
      <c r="AQ175" s="285"/>
      <c r="AR175" s="285"/>
      <c r="AS175" s="285"/>
      <c r="AT175" s="285"/>
      <c r="AU175" s="285"/>
      <c r="AV175" s="285"/>
      <c r="AW175" s="286"/>
      <c r="AX175" s="285"/>
      <c r="AY175" s="285"/>
      <c r="AZ175" s="285"/>
      <c r="BA175" s="285"/>
      <c r="BB175" s="285"/>
      <c r="BC175" s="285"/>
      <c r="BD175" s="286"/>
      <c r="BE175" s="285"/>
      <c r="BF175" s="285"/>
      <c r="BG175" s="285"/>
      <c r="BH175" s="285"/>
      <c r="BI175" s="285"/>
      <c r="BJ175" s="285"/>
      <c r="BK175" s="286"/>
      <c r="BL175" s="285"/>
      <c r="BM175" s="285"/>
      <c r="BN175" s="285"/>
      <c r="BO175" s="285"/>
      <c r="BP175" s="285"/>
      <c r="BQ175" s="285"/>
      <c r="BR175" s="286"/>
    </row>
    <row r="176" spans="1:70" s="287" customFormat="1" ht="12">
      <c r="A176" s="278">
        <v>45107</v>
      </c>
      <c r="B176" s="279" t="s">
        <v>283</v>
      </c>
      <c r="C176" s="279" t="s">
        <v>171</v>
      </c>
      <c r="D176" s="280" t="s">
        <v>165</v>
      </c>
      <c r="E176" s="281">
        <v>41</v>
      </c>
      <c r="F176" s="279" t="s">
        <v>284</v>
      </c>
      <c r="G176" s="290">
        <v>68964712340</v>
      </c>
      <c r="H176" s="279" t="s">
        <v>224</v>
      </c>
      <c r="I176" s="279" t="s">
        <v>168</v>
      </c>
      <c r="J176" s="279" t="s">
        <v>169</v>
      </c>
      <c r="K176" s="283">
        <v>45107</v>
      </c>
      <c r="L176" s="291">
        <v>12</v>
      </c>
      <c r="M176" s="285">
        <v>43288</v>
      </c>
      <c r="N176" s="285">
        <v>17814</v>
      </c>
      <c r="O176" s="285">
        <v>8363</v>
      </c>
      <c r="P176" s="285"/>
      <c r="Q176" s="285"/>
      <c r="R176" s="285"/>
      <c r="S176" s="285"/>
      <c r="T176" s="285">
        <v>8363</v>
      </c>
      <c r="U176" s="286">
        <v>0.47</v>
      </c>
      <c r="V176" s="285">
        <v>7660</v>
      </c>
      <c r="W176" s="285"/>
      <c r="X176" s="285"/>
      <c r="Y176" s="285"/>
      <c r="Z176" s="285"/>
      <c r="AA176" s="285">
        <v>7660</v>
      </c>
      <c r="AB176" s="286">
        <v>0.43</v>
      </c>
      <c r="AC176" s="285"/>
      <c r="AD176" s="285"/>
      <c r="AE176" s="285"/>
      <c r="AF176" s="285"/>
      <c r="AG176" s="285"/>
      <c r="AH176" s="285"/>
      <c r="AI176" s="286"/>
      <c r="AJ176" s="285">
        <v>1777</v>
      </c>
      <c r="AK176" s="285"/>
      <c r="AL176" s="285"/>
      <c r="AM176" s="285"/>
      <c r="AN176" s="285"/>
      <c r="AO176" s="285">
        <v>1777</v>
      </c>
      <c r="AP176" s="286">
        <v>0.1</v>
      </c>
      <c r="AQ176" s="285"/>
      <c r="AR176" s="285"/>
      <c r="AS176" s="285"/>
      <c r="AT176" s="285"/>
      <c r="AU176" s="285"/>
      <c r="AV176" s="285"/>
      <c r="AW176" s="286"/>
      <c r="AX176" s="285"/>
      <c r="AY176" s="285"/>
      <c r="AZ176" s="285"/>
      <c r="BA176" s="285"/>
      <c r="BB176" s="285"/>
      <c r="BC176" s="285"/>
      <c r="BD176" s="286"/>
      <c r="BE176" s="285"/>
      <c r="BF176" s="285"/>
      <c r="BG176" s="285"/>
      <c r="BH176" s="285"/>
      <c r="BI176" s="285"/>
      <c r="BJ176" s="285"/>
      <c r="BK176" s="286"/>
      <c r="BL176" s="285">
        <v>14</v>
      </c>
      <c r="BM176" s="285"/>
      <c r="BN176" s="285"/>
      <c r="BO176" s="285"/>
      <c r="BP176" s="285"/>
      <c r="BQ176" s="285">
        <v>14</v>
      </c>
      <c r="BR176" s="286">
        <v>0</v>
      </c>
    </row>
    <row r="177" spans="1:70" s="287" customFormat="1" ht="12">
      <c r="A177" s="278">
        <v>45107</v>
      </c>
      <c r="B177" s="279" t="s">
        <v>206</v>
      </c>
      <c r="C177" s="279" t="s">
        <v>171</v>
      </c>
      <c r="D177" s="280"/>
      <c r="E177" s="281"/>
      <c r="F177" s="279" t="s">
        <v>355</v>
      </c>
      <c r="G177" s="290">
        <v>74559365913</v>
      </c>
      <c r="H177" s="279" t="s">
        <v>356</v>
      </c>
      <c r="I177" s="279" t="s">
        <v>168</v>
      </c>
      <c r="J177" s="279" t="s">
        <v>188</v>
      </c>
      <c r="K177" s="283">
        <v>45107</v>
      </c>
      <c r="L177" s="291">
        <v>12</v>
      </c>
      <c r="M177" s="285">
        <v>305046</v>
      </c>
      <c r="N177" s="285">
        <v>45121</v>
      </c>
      <c r="O177" s="285"/>
      <c r="P177" s="285"/>
      <c r="Q177" s="285"/>
      <c r="R177" s="285"/>
      <c r="S177" s="285"/>
      <c r="T177" s="285"/>
      <c r="U177" s="286"/>
      <c r="V177" s="285">
        <v>45121</v>
      </c>
      <c r="W177" s="285"/>
      <c r="X177" s="285"/>
      <c r="Y177" s="285"/>
      <c r="Z177" s="285"/>
      <c r="AA177" s="285">
        <v>45121</v>
      </c>
      <c r="AB177" s="286">
        <v>1</v>
      </c>
      <c r="AC177" s="285"/>
      <c r="AD177" s="285"/>
      <c r="AE177" s="285"/>
      <c r="AF177" s="285"/>
      <c r="AG177" s="285"/>
      <c r="AH177" s="285"/>
      <c r="AI177" s="286"/>
      <c r="AJ177" s="285"/>
      <c r="AK177" s="285"/>
      <c r="AL177" s="285"/>
      <c r="AM177" s="285"/>
      <c r="AN177" s="285"/>
      <c r="AO177" s="285"/>
      <c r="AP177" s="286"/>
      <c r="AQ177" s="285"/>
      <c r="AR177" s="285"/>
      <c r="AS177" s="285"/>
      <c r="AT177" s="285"/>
      <c r="AU177" s="285"/>
      <c r="AV177" s="285"/>
      <c r="AW177" s="286"/>
      <c r="AX177" s="285"/>
      <c r="AY177" s="285"/>
      <c r="AZ177" s="285"/>
      <c r="BA177" s="285"/>
      <c r="BB177" s="285"/>
      <c r="BC177" s="285"/>
      <c r="BD177" s="286"/>
      <c r="BE177" s="285"/>
      <c r="BF177" s="285"/>
      <c r="BG177" s="285"/>
      <c r="BH177" s="285"/>
      <c r="BI177" s="285"/>
      <c r="BJ177" s="285"/>
      <c r="BK177" s="286"/>
      <c r="BL177" s="285"/>
      <c r="BM177" s="285"/>
      <c r="BN177" s="285"/>
      <c r="BO177" s="285"/>
      <c r="BP177" s="285"/>
      <c r="BQ177" s="285"/>
      <c r="BR177" s="286"/>
    </row>
    <row r="178" spans="1:70" s="287" customFormat="1" ht="12">
      <c r="A178" s="278">
        <v>45107</v>
      </c>
      <c r="B178" s="279" t="s">
        <v>288</v>
      </c>
      <c r="C178" s="279" t="s">
        <v>171</v>
      </c>
      <c r="D178" s="280" t="s">
        <v>165</v>
      </c>
      <c r="E178" s="281">
        <v>3</v>
      </c>
      <c r="F178" s="279" t="s">
        <v>289</v>
      </c>
      <c r="G178" s="290">
        <v>85502108833</v>
      </c>
      <c r="H178" s="279" t="s">
        <v>290</v>
      </c>
      <c r="I178" s="279" t="s">
        <v>168</v>
      </c>
      <c r="J178" s="279" t="s">
        <v>177</v>
      </c>
      <c r="K178" s="283">
        <v>45107</v>
      </c>
      <c r="L178" s="291">
        <v>12</v>
      </c>
      <c r="M178" s="285">
        <v>52478</v>
      </c>
      <c r="N178" s="285">
        <v>35437</v>
      </c>
      <c r="O178" s="285">
        <v>18935</v>
      </c>
      <c r="P178" s="285"/>
      <c r="Q178" s="285"/>
      <c r="R178" s="285"/>
      <c r="S178" s="285"/>
      <c r="T178" s="285">
        <v>18935</v>
      </c>
      <c r="U178" s="286">
        <v>0.53</v>
      </c>
      <c r="V178" s="285">
        <v>16327</v>
      </c>
      <c r="W178" s="285"/>
      <c r="X178" s="285"/>
      <c r="Y178" s="285"/>
      <c r="Z178" s="285"/>
      <c r="AA178" s="285">
        <v>16327</v>
      </c>
      <c r="AB178" s="286">
        <v>0.46</v>
      </c>
      <c r="AC178" s="285">
        <v>175</v>
      </c>
      <c r="AD178" s="285"/>
      <c r="AE178" s="285"/>
      <c r="AF178" s="285"/>
      <c r="AG178" s="285"/>
      <c r="AH178" s="285">
        <v>175</v>
      </c>
      <c r="AI178" s="286">
        <v>0</v>
      </c>
      <c r="AJ178" s="285"/>
      <c r="AK178" s="285"/>
      <c r="AL178" s="285"/>
      <c r="AM178" s="285"/>
      <c r="AN178" s="285"/>
      <c r="AO178" s="285"/>
      <c r="AP178" s="286"/>
      <c r="AQ178" s="285"/>
      <c r="AR178" s="285"/>
      <c r="AS178" s="285"/>
      <c r="AT178" s="285"/>
      <c r="AU178" s="285"/>
      <c r="AV178" s="285"/>
      <c r="AW178" s="286"/>
      <c r="AX178" s="285"/>
      <c r="AY178" s="285"/>
      <c r="AZ178" s="285"/>
      <c r="BA178" s="285"/>
      <c r="BB178" s="285"/>
      <c r="BC178" s="285"/>
      <c r="BD178" s="286"/>
      <c r="BE178" s="285"/>
      <c r="BF178" s="285"/>
      <c r="BG178" s="285"/>
      <c r="BH178" s="285"/>
      <c r="BI178" s="285"/>
      <c r="BJ178" s="285"/>
      <c r="BK178" s="286"/>
      <c r="BL178" s="285"/>
      <c r="BM178" s="285"/>
      <c r="BN178" s="285"/>
      <c r="BO178" s="285"/>
      <c r="BP178" s="285"/>
      <c r="BQ178" s="285"/>
      <c r="BR178" s="286"/>
    </row>
    <row r="179" spans="1:70" s="287" customFormat="1" ht="12">
      <c r="A179" s="278">
        <v>45107</v>
      </c>
      <c r="B179" s="279" t="s">
        <v>291</v>
      </c>
      <c r="C179" s="279" t="s">
        <v>171</v>
      </c>
      <c r="D179" s="280" t="s">
        <v>165</v>
      </c>
      <c r="E179" s="281">
        <v>3</v>
      </c>
      <c r="F179" s="279" t="s">
        <v>292</v>
      </c>
      <c r="G179" s="290">
        <v>57526653420</v>
      </c>
      <c r="H179" s="279" t="s">
        <v>293</v>
      </c>
      <c r="I179" s="279" t="s">
        <v>168</v>
      </c>
      <c r="J179" s="279" t="s">
        <v>169</v>
      </c>
      <c r="K179" s="283">
        <v>45107</v>
      </c>
      <c r="L179" s="291">
        <v>12</v>
      </c>
      <c r="M179" s="285">
        <v>11199</v>
      </c>
      <c r="N179" s="285">
        <v>1199</v>
      </c>
      <c r="O179" s="285"/>
      <c r="P179" s="285"/>
      <c r="Q179" s="285"/>
      <c r="R179" s="285"/>
      <c r="S179" s="285"/>
      <c r="T179" s="285"/>
      <c r="U179" s="286"/>
      <c r="V179" s="285">
        <v>998</v>
      </c>
      <c r="W179" s="285"/>
      <c r="X179" s="285"/>
      <c r="Y179" s="285"/>
      <c r="Z179" s="285"/>
      <c r="AA179" s="285">
        <v>998</v>
      </c>
      <c r="AB179" s="286">
        <v>0.83</v>
      </c>
      <c r="AC179" s="285"/>
      <c r="AD179" s="285"/>
      <c r="AE179" s="285"/>
      <c r="AF179" s="285"/>
      <c r="AG179" s="285"/>
      <c r="AH179" s="285"/>
      <c r="AI179" s="286"/>
      <c r="AJ179" s="285">
        <v>201</v>
      </c>
      <c r="AK179" s="285"/>
      <c r="AL179" s="285"/>
      <c r="AM179" s="285"/>
      <c r="AN179" s="285"/>
      <c r="AO179" s="285">
        <v>201</v>
      </c>
      <c r="AP179" s="286">
        <v>0.17</v>
      </c>
      <c r="AQ179" s="285"/>
      <c r="AR179" s="285"/>
      <c r="AS179" s="285"/>
      <c r="AT179" s="285"/>
      <c r="AU179" s="285"/>
      <c r="AV179" s="285"/>
      <c r="AW179" s="286"/>
      <c r="AX179" s="285"/>
      <c r="AY179" s="285"/>
      <c r="AZ179" s="285"/>
      <c r="BA179" s="285"/>
      <c r="BB179" s="285"/>
      <c r="BC179" s="285"/>
      <c r="BD179" s="286"/>
      <c r="BE179" s="285"/>
      <c r="BF179" s="285"/>
      <c r="BG179" s="285"/>
      <c r="BH179" s="285"/>
      <c r="BI179" s="285"/>
      <c r="BJ179" s="285"/>
      <c r="BK179" s="286"/>
      <c r="BL179" s="285"/>
      <c r="BM179" s="285"/>
      <c r="BN179" s="285"/>
      <c r="BO179" s="285"/>
      <c r="BP179" s="285"/>
      <c r="BQ179" s="285"/>
      <c r="BR179" s="286"/>
    </row>
    <row r="180" spans="1:70" s="287" customFormat="1" ht="12">
      <c r="A180" s="278">
        <v>45107</v>
      </c>
      <c r="B180" s="279" t="s">
        <v>206</v>
      </c>
      <c r="C180" s="279" t="s">
        <v>171</v>
      </c>
      <c r="D180" s="280"/>
      <c r="E180" s="281"/>
      <c r="F180" s="279" t="s">
        <v>313</v>
      </c>
      <c r="G180" s="290">
        <v>77343563307</v>
      </c>
      <c r="H180" s="279" t="s">
        <v>314</v>
      </c>
      <c r="I180" s="279" t="s">
        <v>168</v>
      </c>
      <c r="J180" s="279" t="s">
        <v>188</v>
      </c>
      <c r="K180" s="283">
        <v>45107</v>
      </c>
      <c r="L180" s="291">
        <v>12</v>
      </c>
      <c r="M180" s="285">
        <v>90128</v>
      </c>
      <c r="N180" s="285">
        <v>20417</v>
      </c>
      <c r="O180" s="285"/>
      <c r="P180" s="285"/>
      <c r="Q180" s="285"/>
      <c r="R180" s="285"/>
      <c r="S180" s="285"/>
      <c r="T180" s="285"/>
      <c r="U180" s="286"/>
      <c r="V180" s="285">
        <v>19548</v>
      </c>
      <c r="W180" s="285"/>
      <c r="X180" s="285"/>
      <c r="Y180" s="285"/>
      <c r="Z180" s="285"/>
      <c r="AA180" s="285">
        <v>19548</v>
      </c>
      <c r="AB180" s="286">
        <v>0.96</v>
      </c>
      <c r="AC180" s="285">
        <v>57</v>
      </c>
      <c r="AD180" s="285"/>
      <c r="AE180" s="285"/>
      <c r="AF180" s="285"/>
      <c r="AG180" s="285"/>
      <c r="AH180" s="285">
        <v>57</v>
      </c>
      <c r="AI180" s="286">
        <v>0</v>
      </c>
      <c r="AJ180" s="285">
        <v>809</v>
      </c>
      <c r="AK180" s="285"/>
      <c r="AL180" s="285"/>
      <c r="AM180" s="285"/>
      <c r="AN180" s="285"/>
      <c r="AO180" s="285">
        <v>809</v>
      </c>
      <c r="AP180" s="286">
        <v>0.04</v>
      </c>
      <c r="AQ180" s="285"/>
      <c r="AR180" s="285"/>
      <c r="AS180" s="285"/>
      <c r="AT180" s="285"/>
      <c r="AU180" s="285"/>
      <c r="AV180" s="285"/>
      <c r="AW180" s="286"/>
      <c r="AX180" s="285"/>
      <c r="AY180" s="285"/>
      <c r="AZ180" s="285"/>
      <c r="BA180" s="285"/>
      <c r="BB180" s="285"/>
      <c r="BC180" s="285"/>
      <c r="BD180" s="286"/>
      <c r="BE180" s="285"/>
      <c r="BF180" s="285"/>
      <c r="BG180" s="285"/>
      <c r="BH180" s="285"/>
      <c r="BI180" s="285"/>
      <c r="BJ180" s="285"/>
      <c r="BK180" s="286"/>
      <c r="BL180" s="285">
        <v>3</v>
      </c>
      <c r="BM180" s="285"/>
      <c r="BN180" s="285"/>
      <c r="BO180" s="285"/>
      <c r="BP180" s="285"/>
      <c r="BQ180" s="285">
        <v>3</v>
      </c>
      <c r="BR180" s="286">
        <v>0</v>
      </c>
    </row>
    <row r="181" spans="1:70" s="287" customFormat="1" ht="12">
      <c r="A181" s="278">
        <v>45107</v>
      </c>
      <c r="B181" s="279" t="s">
        <v>294</v>
      </c>
      <c r="C181" s="279" t="s">
        <v>171</v>
      </c>
      <c r="D181" s="280"/>
      <c r="E181" s="281"/>
      <c r="F181" s="279" t="s">
        <v>295</v>
      </c>
      <c r="G181" s="290">
        <v>91385943850</v>
      </c>
      <c r="H181" s="279" t="s">
        <v>296</v>
      </c>
      <c r="I181" s="279" t="s">
        <v>168</v>
      </c>
      <c r="J181" s="279" t="s">
        <v>188</v>
      </c>
      <c r="K181" s="283">
        <v>45107</v>
      </c>
      <c r="L181" s="291">
        <v>12</v>
      </c>
      <c r="M181" s="285">
        <v>378086</v>
      </c>
      <c r="N181" s="285">
        <v>21361</v>
      </c>
      <c r="O181" s="285"/>
      <c r="P181" s="285"/>
      <c r="Q181" s="285"/>
      <c r="R181" s="285"/>
      <c r="S181" s="285"/>
      <c r="T181" s="285"/>
      <c r="U181" s="286"/>
      <c r="V181" s="285">
        <v>18231</v>
      </c>
      <c r="W181" s="285"/>
      <c r="X181" s="285"/>
      <c r="Y181" s="285"/>
      <c r="Z181" s="285"/>
      <c r="AA181" s="285">
        <v>18231</v>
      </c>
      <c r="AB181" s="286">
        <v>0.85</v>
      </c>
      <c r="AC181" s="285"/>
      <c r="AD181" s="285"/>
      <c r="AE181" s="285"/>
      <c r="AF181" s="285"/>
      <c r="AG181" s="285"/>
      <c r="AH181" s="285"/>
      <c r="AI181" s="286"/>
      <c r="AJ181" s="285">
        <v>2295</v>
      </c>
      <c r="AK181" s="285"/>
      <c r="AL181" s="285"/>
      <c r="AM181" s="285"/>
      <c r="AN181" s="285"/>
      <c r="AO181" s="285">
        <v>2295</v>
      </c>
      <c r="AP181" s="286">
        <v>0.11</v>
      </c>
      <c r="AQ181" s="285"/>
      <c r="AR181" s="285"/>
      <c r="AS181" s="285"/>
      <c r="AT181" s="285"/>
      <c r="AU181" s="285"/>
      <c r="AV181" s="285"/>
      <c r="AW181" s="286"/>
      <c r="AX181" s="285"/>
      <c r="AY181" s="285"/>
      <c r="AZ181" s="285"/>
      <c r="BA181" s="285"/>
      <c r="BB181" s="285"/>
      <c r="BC181" s="285"/>
      <c r="BD181" s="286"/>
      <c r="BE181" s="285"/>
      <c r="BF181" s="285"/>
      <c r="BG181" s="285"/>
      <c r="BH181" s="285"/>
      <c r="BI181" s="285"/>
      <c r="BJ181" s="285"/>
      <c r="BK181" s="286"/>
      <c r="BL181" s="285">
        <v>835</v>
      </c>
      <c r="BM181" s="285"/>
      <c r="BN181" s="285"/>
      <c r="BO181" s="285"/>
      <c r="BP181" s="285"/>
      <c r="BQ181" s="285">
        <v>835</v>
      </c>
      <c r="BR181" s="286">
        <v>0.04</v>
      </c>
    </row>
    <row r="182" spans="1:70" s="287" customFormat="1" ht="12">
      <c r="A182" s="278">
        <v>45107</v>
      </c>
      <c r="B182" s="279" t="s">
        <v>297</v>
      </c>
      <c r="C182" s="279" t="s">
        <v>171</v>
      </c>
      <c r="D182" s="280" t="s">
        <v>165</v>
      </c>
      <c r="E182" s="281">
        <v>36</v>
      </c>
      <c r="F182" s="279" t="s">
        <v>298</v>
      </c>
      <c r="G182" s="290">
        <v>27923449966</v>
      </c>
      <c r="H182" s="279" t="s">
        <v>299</v>
      </c>
      <c r="I182" s="279" t="s">
        <v>168</v>
      </c>
      <c r="J182" s="279" t="s">
        <v>169</v>
      </c>
      <c r="K182" s="283">
        <v>45107</v>
      </c>
      <c r="L182" s="291">
        <v>12</v>
      </c>
      <c r="M182" s="285">
        <v>5239</v>
      </c>
      <c r="N182" s="285">
        <v>660</v>
      </c>
      <c r="O182" s="285">
        <v>239</v>
      </c>
      <c r="P182" s="285"/>
      <c r="Q182" s="285"/>
      <c r="R182" s="285"/>
      <c r="S182" s="285"/>
      <c r="T182" s="285">
        <v>239</v>
      </c>
      <c r="U182" s="286">
        <v>0.36</v>
      </c>
      <c r="V182" s="285">
        <v>421</v>
      </c>
      <c r="W182" s="285"/>
      <c r="X182" s="285"/>
      <c r="Y182" s="285"/>
      <c r="Z182" s="285"/>
      <c r="AA182" s="285">
        <v>421</v>
      </c>
      <c r="AB182" s="286">
        <v>0.64</v>
      </c>
      <c r="AC182" s="285"/>
      <c r="AD182" s="285"/>
      <c r="AE182" s="285"/>
      <c r="AF182" s="285"/>
      <c r="AG182" s="285"/>
      <c r="AH182" s="285"/>
      <c r="AI182" s="286"/>
      <c r="AJ182" s="285"/>
      <c r="AK182" s="285"/>
      <c r="AL182" s="285"/>
      <c r="AM182" s="285"/>
      <c r="AN182" s="285"/>
      <c r="AO182" s="285"/>
      <c r="AP182" s="286"/>
      <c r="AQ182" s="285"/>
      <c r="AR182" s="285"/>
      <c r="AS182" s="285"/>
      <c r="AT182" s="285"/>
      <c r="AU182" s="285"/>
      <c r="AV182" s="285"/>
      <c r="AW182" s="286"/>
      <c r="AX182" s="285"/>
      <c r="AY182" s="285"/>
      <c r="AZ182" s="285"/>
      <c r="BA182" s="285"/>
      <c r="BB182" s="285"/>
      <c r="BC182" s="285"/>
      <c r="BD182" s="286"/>
      <c r="BE182" s="285"/>
      <c r="BF182" s="285"/>
      <c r="BG182" s="285"/>
      <c r="BH182" s="285"/>
      <c r="BI182" s="285"/>
      <c r="BJ182" s="285"/>
      <c r="BK182" s="286"/>
      <c r="BL182" s="285"/>
      <c r="BM182" s="285"/>
      <c r="BN182" s="285"/>
      <c r="BO182" s="285"/>
      <c r="BP182" s="285"/>
      <c r="BQ182" s="285"/>
      <c r="BR182" s="286"/>
    </row>
    <row r="183" spans="1:70" s="287" customFormat="1" ht="12">
      <c r="A183" s="278">
        <v>44742</v>
      </c>
      <c r="B183" s="279" t="s">
        <v>315</v>
      </c>
      <c r="C183" s="279" t="s">
        <v>171</v>
      </c>
      <c r="D183" s="280"/>
      <c r="E183" s="281"/>
      <c r="F183" s="279" t="s">
        <v>316</v>
      </c>
      <c r="G183" s="290">
        <v>30099320583</v>
      </c>
      <c r="H183" s="279" t="s">
        <v>224</v>
      </c>
      <c r="I183" s="279" t="s">
        <v>168</v>
      </c>
      <c r="J183" s="279" t="s">
        <v>169</v>
      </c>
      <c r="K183" s="283">
        <v>44742</v>
      </c>
      <c r="L183" s="291">
        <v>12</v>
      </c>
      <c r="M183" s="285">
        <v>5281</v>
      </c>
      <c r="N183" s="285">
        <v>1311</v>
      </c>
      <c r="O183" s="285">
        <v>228</v>
      </c>
      <c r="P183" s="285"/>
      <c r="Q183" s="285"/>
      <c r="R183" s="285"/>
      <c r="S183" s="285"/>
      <c r="T183" s="285">
        <v>228</v>
      </c>
      <c r="U183" s="286">
        <v>0.17</v>
      </c>
      <c r="V183" s="285">
        <v>1083</v>
      </c>
      <c r="W183" s="285"/>
      <c r="X183" s="285"/>
      <c r="Y183" s="285"/>
      <c r="Z183" s="285"/>
      <c r="AA183" s="285">
        <v>1083</v>
      </c>
      <c r="AB183" s="286">
        <v>0.83</v>
      </c>
      <c r="AC183" s="285"/>
      <c r="AD183" s="285"/>
      <c r="AE183" s="285"/>
      <c r="AF183" s="285"/>
      <c r="AG183" s="285"/>
      <c r="AH183" s="285"/>
      <c r="AI183" s="286"/>
      <c r="AJ183" s="285"/>
      <c r="AK183" s="285"/>
      <c r="AL183" s="285"/>
      <c r="AM183" s="285"/>
      <c r="AN183" s="285"/>
      <c r="AO183" s="285"/>
      <c r="AP183" s="286"/>
      <c r="AQ183" s="285"/>
      <c r="AR183" s="285"/>
      <c r="AS183" s="285"/>
      <c r="AT183" s="285"/>
      <c r="AU183" s="285"/>
      <c r="AV183" s="285"/>
      <c r="AW183" s="286"/>
      <c r="AX183" s="285"/>
      <c r="AY183" s="285"/>
      <c r="AZ183" s="285"/>
      <c r="BA183" s="285"/>
      <c r="BB183" s="285"/>
      <c r="BC183" s="285"/>
      <c r="BD183" s="286"/>
      <c r="BE183" s="285"/>
      <c r="BF183" s="285"/>
      <c r="BG183" s="285"/>
      <c r="BH183" s="285"/>
      <c r="BI183" s="285"/>
      <c r="BJ183" s="285"/>
      <c r="BK183" s="286"/>
      <c r="BL183" s="285"/>
      <c r="BM183" s="285"/>
      <c r="BN183" s="285"/>
      <c r="BO183" s="285"/>
      <c r="BP183" s="285"/>
      <c r="BQ183" s="285"/>
      <c r="BR183" s="286"/>
    </row>
    <row r="184" spans="1:70" s="287" customFormat="1" ht="12">
      <c r="A184" s="278">
        <v>44742</v>
      </c>
      <c r="B184" s="279" t="s">
        <v>163</v>
      </c>
      <c r="C184" s="279" t="s">
        <v>164</v>
      </c>
      <c r="D184" s="280" t="s">
        <v>165</v>
      </c>
      <c r="E184" s="281">
        <v>6</v>
      </c>
      <c r="F184" s="279" t="s">
        <v>166</v>
      </c>
      <c r="G184" s="290">
        <v>78421957449</v>
      </c>
      <c r="H184" s="279" t="s">
        <v>167</v>
      </c>
      <c r="I184" s="279" t="s">
        <v>168</v>
      </c>
      <c r="J184" s="279" t="s">
        <v>169</v>
      </c>
      <c r="K184" s="283">
        <v>44742</v>
      </c>
      <c r="L184" s="291">
        <v>12</v>
      </c>
      <c r="M184" s="285">
        <v>2369</v>
      </c>
      <c r="N184" s="285">
        <v>297</v>
      </c>
      <c r="O184" s="285"/>
      <c r="P184" s="285"/>
      <c r="Q184" s="285"/>
      <c r="R184" s="285"/>
      <c r="S184" s="285"/>
      <c r="T184" s="285"/>
      <c r="U184" s="286"/>
      <c r="V184" s="285">
        <v>297</v>
      </c>
      <c r="W184" s="285"/>
      <c r="X184" s="285"/>
      <c r="Y184" s="285"/>
      <c r="Z184" s="285"/>
      <c r="AA184" s="285">
        <v>297</v>
      </c>
      <c r="AB184" s="286">
        <v>1</v>
      </c>
      <c r="AC184" s="285"/>
      <c r="AD184" s="285"/>
      <c r="AE184" s="285"/>
      <c r="AF184" s="285"/>
      <c r="AG184" s="285"/>
      <c r="AH184" s="285"/>
      <c r="AI184" s="286"/>
      <c r="AJ184" s="285"/>
      <c r="AK184" s="285"/>
      <c r="AL184" s="285"/>
      <c r="AM184" s="285"/>
      <c r="AN184" s="285"/>
      <c r="AO184" s="285"/>
      <c r="AP184" s="286"/>
      <c r="AQ184" s="285"/>
      <c r="AR184" s="285"/>
      <c r="AS184" s="285"/>
      <c r="AT184" s="285"/>
      <c r="AU184" s="285"/>
      <c r="AV184" s="285"/>
      <c r="AW184" s="286"/>
      <c r="AX184" s="285"/>
      <c r="AY184" s="285"/>
      <c r="AZ184" s="285"/>
      <c r="BA184" s="285"/>
      <c r="BB184" s="285"/>
      <c r="BC184" s="285"/>
      <c r="BD184" s="286"/>
      <c r="BE184" s="285"/>
      <c r="BF184" s="285"/>
      <c r="BG184" s="285"/>
      <c r="BH184" s="285"/>
      <c r="BI184" s="285"/>
      <c r="BJ184" s="285"/>
      <c r="BK184" s="286"/>
      <c r="BL184" s="285"/>
      <c r="BM184" s="285"/>
      <c r="BN184" s="285"/>
      <c r="BO184" s="285"/>
      <c r="BP184" s="285"/>
      <c r="BQ184" s="285"/>
      <c r="BR184" s="286"/>
    </row>
    <row r="185" spans="1:70" s="287" customFormat="1" ht="12">
      <c r="A185" s="278">
        <v>44742</v>
      </c>
      <c r="B185" s="279" t="s">
        <v>170</v>
      </c>
      <c r="C185" s="279" t="s">
        <v>171</v>
      </c>
      <c r="D185" s="280" t="s">
        <v>165</v>
      </c>
      <c r="E185" s="281">
        <v>6</v>
      </c>
      <c r="F185" s="279" t="s">
        <v>166</v>
      </c>
      <c r="G185" s="290">
        <v>78421957449</v>
      </c>
      <c r="H185" s="279" t="s">
        <v>167</v>
      </c>
      <c r="I185" s="279" t="s">
        <v>168</v>
      </c>
      <c r="J185" s="279" t="s">
        <v>169</v>
      </c>
      <c r="K185" s="283">
        <v>44742</v>
      </c>
      <c r="L185" s="291">
        <v>12</v>
      </c>
      <c r="M185" s="285">
        <v>395593</v>
      </c>
      <c r="N185" s="285">
        <v>59367</v>
      </c>
      <c r="O185" s="285"/>
      <c r="P185" s="285"/>
      <c r="Q185" s="285"/>
      <c r="R185" s="285"/>
      <c r="S185" s="285"/>
      <c r="T185" s="285"/>
      <c r="U185" s="286"/>
      <c r="V185" s="285">
        <v>59122</v>
      </c>
      <c r="W185" s="285"/>
      <c r="X185" s="285"/>
      <c r="Y185" s="285"/>
      <c r="Z185" s="285"/>
      <c r="AA185" s="285">
        <v>59122</v>
      </c>
      <c r="AB185" s="286">
        <v>1</v>
      </c>
      <c r="AC185" s="285"/>
      <c r="AD185" s="285"/>
      <c r="AE185" s="285"/>
      <c r="AF185" s="285"/>
      <c r="AG185" s="285"/>
      <c r="AH185" s="285"/>
      <c r="AI185" s="286"/>
      <c r="AJ185" s="285"/>
      <c r="AK185" s="285"/>
      <c r="AL185" s="285"/>
      <c r="AM185" s="285"/>
      <c r="AN185" s="285"/>
      <c r="AO185" s="285"/>
      <c r="AP185" s="286"/>
      <c r="AQ185" s="285"/>
      <c r="AR185" s="285"/>
      <c r="AS185" s="285"/>
      <c r="AT185" s="285"/>
      <c r="AU185" s="285"/>
      <c r="AV185" s="285"/>
      <c r="AW185" s="286"/>
      <c r="AX185" s="285"/>
      <c r="AY185" s="285"/>
      <c r="AZ185" s="285"/>
      <c r="BA185" s="285"/>
      <c r="BB185" s="285"/>
      <c r="BC185" s="285"/>
      <c r="BD185" s="286"/>
      <c r="BE185" s="285"/>
      <c r="BF185" s="285"/>
      <c r="BG185" s="285"/>
      <c r="BH185" s="285"/>
      <c r="BI185" s="285"/>
      <c r="BJ185" s="285"/>
      <c r="BK185" s="286"/>
      <c r="BL185" s="285">
        <v>245</v>
      </c>
      <c r="BM185" s="285"/>
      <c r="BN185" s="285"/>
      <c r="BO185" s="285"/>
      <c r="BP185" s="285"/>
      <c r="BQ185" s="285">
        <v>245</v>
      </c>
      <c r="BR185" s="286">
        <v>0</v>
      </c>
    </row>
    <row r="186" spans="1:70" s="287" customFormat="1" ht="12">
      <c r="A186" s="278">
        <v>44742</v>
      </c>
      <c r="B186" s="279" t="s">
        <v>318</v>
      </c>
      <c r="C186" s="279" t="s">
        <v>164</v>
      </c>
      <c r="D186" s="280"/>
      <c r="E186" s="281"/>
      <c r="F186" s="279" t="s">
        <v>166</v>
      </c>
      <c r="G186" s="290">
        <v>78421957449</v>
      </c>
      <c r="H186" s="279" t="s">
        <v>167</v>
      </c>
      <c r="I186" s="279" t="s">
        <v>168</v>
      </c>
      <c r="J186" s="279" t="s">
        <v>169</v>
      </c>
      <c r="K186" s="283">
        <v>44742</v>
      </c>
      <c r="L186" s="291">
        <v>12</v>
      </c>
      <c r="M186" s="285">
        <v>7031</v>
      </c>
      <c r="N186" s="285">
        <v>743</v>
      </c>
      <c r="O186" s="285"/>
      <c r="P186" s="285"/>
      <c r="Q186" s="285"/>
      <c r="R186" s="285"/>
      <c r="S186" s="285"/>
      <c r="T186" s="285"/>
      <c r="U186" s="286"/>
      <c r="V186" s="285">
        <v>743</v>
      </c>
      <c r="W186" s="285"/>
      <c r="X186" s="285"/>
      <c r="Y186" s="285"/>
      <c r="Z186" s="285"/>
      <c r="AA186" s="285">
        <v>743</v>
      </c>
      <c r="AB186" s="286">
        <v>1</v>
      </c>
      <c r="AC186" s="285"/>
      <c r="AD186" s="285"/>
      <c r="AE186" s="285"/>
      <c r="AF186" s="285"/>
      <c r="AG186" s="285"/>
      <c r="AH186" s="285"/>
      <c r="AI186" s="286"/>
      <c r="AJ186" s="285"/>
      <c r="AK186" s="285"/>
      <c r="AL186" s="285"/>
      <c r="AM186" s="285"/>
      <c r="AN186" s="285"/>
      <c r="AO186" s="285"/>
      <c r="AP186" s="286"/>
      <c r="AQ186" s="285"/>
      <c r="AR186" s="285"/>
      <c r="AS186" s="285"/>
      <c r="AT186" s="285"/>
      <c r="AU186" s="285"/>
      <c r="AV186" s="285"/>
      <c r="AW186" s="286"/>
      <c r="AX186" s="285"/>
      <c r="AY186" s="285"/>
      <c r="AZ186" s="285"/>
      <c r="BA186" s="285"/>
      <c r="BB186" s="285"/>
      <c r="BC186" s="285"/>
      <c r="BD186" s="286"/>
      <c r="BE186" s="285"/>
      <c r="BF186" s="285"/>
      <c r="BG186" s="285"/>
      <c r="BH186" s="285"/>
      <c r="BI186" s="285"/>
      <c r="BJ186" s="285"/>
      <c r="BK186" s="286"/>
      <c r="BL186" s="285"/>
      <c r="BM186" s="285"/>
      <c r="BN186" s="285"/>
      <c r="BO186" s="285"/>
      <c r="BP186" s="285"/>
      <c r="BQ186" s="285"/>
      <c r="BR186" s="286"/>
    </row>
    <row r="187" spans="1:70" s="287" customFormat="1" ht="12">
      <c r="A187" s="278">
        <v>44742</v>
      </c>
      <c r="B187" s="279" t="s">
        <v>172</v>
      </c>
      <c r="C187" s="279" t="s">
        <v>164</v>
      </c>
      <c r="D187" s="280" t="s">
        <v>165</v>
      </c>
      <c r="E187" s="281">
        <v>6</v>
      </c>
      <c r="F187" s="279" t="s">
        <v>166</v>
      </c>
      <c r="G187" s="290">
        <v>78421957449</v>
      </c>
      <c r="H187" s="279" t="s">
        <v>167</v>
      </c>
      <c r="I187" s="279" t="s">
        <v>168</v>
      </c>
      <c r="J187" s="279" t="s">
        <v>169</v>
      </c>
      <c r="K187" s="283">
        <v>44742</v>
      </c>
      <c r="L187" s="291">
        <v>12</v>
      </c>
      <c r="M187" s="285">
        <v>2804</v>
      </c>
      <c r="N187" s="285">
        <v>158</v>
      </c>
      <c r="O187" s="285"/>
      <c r="P187" s="285"/>
      <c r="Q187" s="285"/>
      <c r="R187" s="285"/>
      <c r="S187" s="285"/>
      <c r="T187" s="285"/>
      <c r="U187" s="286"/>
      <c r="V187" s="285">
        <v>155</v>
      </c>
      <c r="W187" s="285"/>
      <c r="X187" s="285"/>
      <c r="Y187" s="285"/>
      <c r="Z187" s="285"/>
      <c r="AA187" s="285">
        <v>155</v>
      </c>
      <c r="AB187" s="286">
        <v>0.98</v>
      </c>
      <c r="AC187" s="285"/>
      <c r="AD187" s="285"/>
      <c r="AE187" s="285"/>
      <c r="AF187" s="285"/>
      <c r="AG187" s="285"/>
      <c r="AH187" s="285"/>
      <c r="AI187" s="286"/>
      <c r="AJ187" s="285"/>
      <c r="AK187" s="285"/>
      <c r="AL187" s="285"/>
      <c r="AM187" s="285"/>
      <c r="AN187" s="285"/>
      <c r="AO187" s="285"/>
      <c r="AP187" s="286"/>
      <c r="AQ187" s="285"/>
      <c r="AR187" s="285"/>
      <c r="AS187" s="285"/>
      <c r="AT187" s="285"/>
      <c r="AU187" s="285"/>
      <c r="AV187" s="285"/>
      <c r="AW187" s="286"/>
      <c r="AX187" s="285"/>
      <c r="AY187" s="285"/>
      <c r="AZ187" s="285"/>
      <c r="BA187" s="285"/>
      <c r="BB187" s="285"/>
      <c r="BC187" s="285"/>
      <c r="BD187" s="286"/>
      <c r="BE187" s="285"/>
      <c r="BF187" s="285"/>
      <c r="BG187" s="285"/>
      <c r="BH187" s="285"/>
      <c r="BI187" s="285"/>
      <c r="BJ187" s="285"/>
      <c r="BK187" s="286"/>
      <c r="BL187" s="285">
        <v>3</v>
      </c>
      <c r="BM187" s="285"/>
      <c r="BN187" s="285"/>
      <c r="BO187" s="285"/>
      <c r="BP187" s="285"/>
      <c r="BQ187" s="285">
        <v>3</v>
      </c>
      <c r="BR187" s="286">
        <v>0.02</v>
      </c>
    </row>
    <row r="188" spans="1:70" s="287" customFormat="1" ht="12">
      <c r="A188" s="278">
        <v>44742</v>
      </c>
      <c r="B188" s="279" t="s">
        <v>319</v>
      </c>
      <c r="C188" s="279" t="s">
        <v>164</v>
      </c>
      <c r="D188" s="280"/>
      <c r="E188" s="281"/>
      <c r="F188" s="279" t="s">
        <v>166</v>
      </c>
      <c r="G188" s="290">
        <v>78421957449</v>
      </c>
      <c r="H188" s="279" t="s">
        <v>167</v>
      </c>
      <c r="I188" s="279" t="s">
        <v>168</v>
      </c>
      <c r="J188" s="279" t="s">
        <v>169</v>
      </c>
      <c r="K188" s="283">
        <v>44742</v>
      </c>
      <c r="L188" s="291">
        <v>12</v>
      </c>
      <c r="M188" s="285">
        <v>25312</v>
      </c>
      <c r="N188" s="285">
        <v>962</v>
      </c>
      <c r="O188" s="285"/>
      <c r="P188" s="285"/>
      <c r="Q188" s="285"/>
      <c r="R188" s="285"/>
      <c r="S188" s="285"/>
      <c r="T188" s="285"/>
      <c r="U188" s="286"/>
      <c r="V188" s="285">
        <v>944</v>
      </c>
      <c r="W188" s="285"/>
      <c r="X188" s="285"/>
      <c r="Y188" s="285"/>
      <c r="Z188" s="285"/>
      <c r="AA188" s="285">
        <v>944</v>
      </c>
      <c r="AB188" s="286">
        <v>0.98</v>
      </c>
      <c r="AC188" s="285"/>
      <c r="AD188" s="285"/>
      <c r="AE188" s="285"/>
      <c r="AF188" s="285"/>
      <c r="AG188" s="285"/>
      <c r="AH188" s="285"/>
      <c r="AI188" s="286"/>
      <c r="AJ188" s="285"/>
      <c r="AK188" s="285"/>
      <c r="AL188" s="285"/>
      <c r="AM188" s="285"/>
      <c r="AN188" s="285"/>
      <c r="AO188" s="285"/>
      <c r="AP188" s="286"/>
      <c r="AQ188" s="285"/>
      <c r="AR188" s="285"/>
      <c r="AS188" s="285"/>
      <c r="AT188" s="285"/>
      <c r="AU188" s="285"/>
      <c r="AV188" s="285"/>
      <c r="AW188" s="286"/>
      <c r="AX188" s="285"/>
      <c r="AY188" s="285"/>
      <c r="AZ188" s="285"/>
      <c r="BA188" s="285"/>
      <c r="BB188" s="285"/>
      <c r="BC188" s="285"/>
      <c r="BD188" s="286"/>
      <c r="BE188" s="285"/>
      <c r="BF188" s="285"/>
      <c r="BG188" s="285"/>
      <c r="BH188" s="285"/>
      <c r="BI188" s="285"/>
      <c r="BJ188" s="285"/>
      <c r="BK188" s="286"/>
      <c r="BL188" s="285">
        <v>18</v>
      </c>
      <c r="BM188" s="285"/>
      <c r="BN188" s="285"/>
      <c r="BO188" s="285"/>
      <c r="BP188" s="285"/>
      <c r="BQ188" s="285">
        <v>18</v>
      </c>
      <c r="BR188" s="286">
        <v>0.02</v>
      </c>
    </row>
    <row r="189" spans="1:70" s="287" customFormat="1" ht="12">
      <c r="A189" s="278">
        <v>44742</v>
      </c>
      <c r="B189" s="279" t="s">
        <v>173</v>
      </c>
      <c r="C189" s="279" t="s">
        <v>171</v>
      </c>
      <c r="D189" s="280"/>
      <c r="E189" s="281"/>
      <c r="F189" s="279" t="s">
        <v>174</v>
      </c>
      <c r="G189" s="290">
        <v>83810127567</v>
      </c>
      <c r="H189" s="279" t="s">
        <v>175</v>
      </c>
      <c r="I189" s="279" t="s">
        <v>176</v>
      </c>
      <c r="J189" s="279" t="s">
        <v>177</v>
      </c>
      <c r="K189" s="283">
        <v>44561</v>
      </c>
      <c r="L189" s="291">
        <v>12</v>
      </c>
      <c r="M189" s="285">
        <v>17789</v>
      </c>
      <c r="N189" s="285">
        <v>10378</v>
      </c>
      <c r="O189" s="285">
        <v>7142</v>
      </c>
      <c r="P189" s="285"/>
      <c r="Q189" s="285"/>
      <c r="R189" s="285"/>
      <c r="S189" s="285"/>
      <c r="T189" s="285">
        <v>7142</v>
      </c>
      <c r="U189" s="286">
        <v>0.69</v>
      </c>
      <c r="V189" s="285">
        <v>3236</v>
      </c>
      <c r="W189" s="285"/>
      <c r="X189" s="285"/>
      <c r="Y189" s="285"/>
      <c r="Z189" s="285"/>
      <c r="AA189" s="285">
        <v>3236</v>
      </c>
      <c r="AB189" s="286">
        <v>0.31</v>
      </c>
      <c r="AC189" s="285"/>
      <c r="AD189" s="285"/>
      <c r="AE189" s="285"/>
      <c r="AF189" s="285"/>
      <c r="AG189" s="285"/>
      <c r="AH189" s="285"/>
      <c r="AI189" s="286"/>
      <c r="AJ189" s="285"/>
      <c r="AK189" s="285"/>
      <c r="AL189" s="285"/>
      <c r="AM189" s="285"/>
      <c r="AN189" s="285"/>
      <c r="AO189" s="285"/>
      <c r="AP189" s="286"/>
      <c r="AQ189" s="285"/>
      <c r="AR189" s="285"/>
      <c r="AS189" s="285"/>
      <c r="AT189" s="285"/>
      <c r="AU189" s="285"/>
      <c r="AV189" s="285"/>
      <c r="AW189" s="286"/>
      <c r="AX189" s="285"/>
      <c r="AY189" s="285"/>
      <c r="AZ189" s="285"/>
      <c r="BA189" s="285"/>
      <c r="BB189" s="285"/>
      <c r="BC189" s="285"/>
      <c r="BD189" s="286"/>
      <c r="BE189" s="285"/>
      <c r="BF189" s="285"/>
      <c r="BG189" s="285"/>
      <c r="BH189" s="285"/>
      <c r="BI189" s="285"/>
      <c r="BJ189" s="285"/>
      <c r="BK189" s="286"/>
      <c r="BL189" s="285"/>
      <c r="BM189" s="285"/>
      <c r="BN189" s="285"/>
      <c r="BO189" s="285"/>
      <c r="BP189" s="285"/>
      <c r="BQ189" s="285"/>
      <c r="BR189" s="286"/>
    </row>
    <row r="190" spans="1:70" s="287" customFormat="1" ht="12">
      <c r="A190" s="278">
        <v>44742</v>
      </c>
      <c r="B190" s="279" t="s">
        <v>333</v>
      </c>
      <c r="C190" s="279" t="s">
        <v>171</v>
      </c>
      <c r="D190" s="280" t="s">
        <v>165</v>
      </c>
      <c r="E190" s="281">
        <v>31</v>
      </c>
      <c r="F190" s="279" t="s">
        <v>334</v>
      </c>
      <c r="G190" s="290">
        <v>24680629023</v>
      </c>
      <c r="H190" s="279" t="s">
        <v>335</v>
      </c>
      <c r="I190" s="279" t="s">
        <v>168</v>
      </c>
      <c r="J190" s="279" t="s">
        <v>188</v>
      </c>
      <c r="K190" s="283">
        <v>44742</v>
      </c>
      <c r="L190" s="291">
        <v>12</v>
      </c>
      <c r="M190" s="285">
        <v>62208</v>
      </c>
      <c r="N190" s="285">
        <v>23904</v>
      </c>
      <c r="O190" s="285">
        <v>19000</v>
      </c>
      <c r="P190" s="285"/>
      <c r="Q190" s="285"/>
      <c r="R190" s="285"/>
      <c r="S190" s="285"/>
      <c r="T190" s="285">
        <v>19000</v>
      </c>
      <c r="U190" s="286">
        <v>0.79</v>
      </c>
      <c r="V190" s="285">
        <v>4894</v>
      </c>
      <c r="W190" s="285"/>
      <c r="X190" s="285"/>
      <c r="Y190" s="285"/>
      <c r="Z190" s="285"/>
      <c r="AA190" s="285">
        <v>4894</v>
      </c>
      <c r="AB190" s="286">
        <v>0.2</v>
      </c>
      <c r="AC190" s="285">
        <v>10</v>
      </c>
      <c r="AD190" s="285"/>
      <c r="AE190" s="285"/>
      <c r="AF190" s="285"/>
      <c r="AG190" s="285"/>
      <c r="AH190" s="285">
        <v>10</v>
      </c>
      <c r="AI190" s="286">
        <v>0</v>
      </c>
      <c r="AJ190" s="285"/>
      <c r="AK190" s="285"/>
      <c r="AL190" s="285"/>
      <c r="AM190" s="285"/>
      <c r="AN190" s="285"/>
      <c r="AO190" s="285"/>
      <c r="AP190" s="286"/>
      <c r="AQ190" s="285"/>
      <c r="AR190" s="285"/>
      <c r="AS190" s="285"/>
      <c r="AT190" s="285"/>
      <c r="AU190" s="285"/>
      <c r="AV190" s="285"/>
      <c r="AW190" s="286"/>
      <c r="AX190" s="285"/>
      <c r="AY190" s="285"/>
      <c r="AZ190" s="285"/>
      <c r="BA190" s="285"/>
      <c r="BB190" s="285"/>
      <c r="BC190" s="285"/>
      <c r="BD190" s="286"/>
      <c r="BE190" s="285"/>
      <c r="BF190" s="285"/>
      <c r="BG190" s="285"/>
      <c r="BH190" s="285"/>
      <c r="BI190" s="285"/>
      <c r="BJ190" s="285"/>
      <c r="BK190" s="286"/>
      <c r="BL190" s="285"/>
      <c r="BM190" s="285"/>
      <c r="BN190" s="285"/>
      <c r="BO190" s="285"/>
      <c r="BP190" s="285"/>
      <c r="BQ190" s="285"/>
      <c r="BR190" s="286"/>
    </row>
    <row r="191" spans="1:70" s="287" customFormat="1" ht="12">
      <c r="A191" s="278">
        <v>44742</v>
      </c>
      <c r="B191" s="279" t="s">
        <v>178</v>
      </c>
      <c r="C191" s="279" t="s">
        <v>171</v>
      </c>
      <c r="D191" s="280"/>
      <c r="E191" s="281"/>
      <c r="F191" s="279" t="s">
        <v>179</v>
      </c>
      <c r="G191" s="290">
        <v>90302247344</v>
      </c>
      <c r="H191" s="279" t="s">
        <v>180</v>
      </c>
      <c r="I191" s="279" t="s">
        <v>176</v>
      </c>
      <c r="J191" s="279" t="s">
        <v>181</v>
      </c>
      <c r="K191" s="283">
        <v>44742</v>
      </c>
      <c r="L191" s="291">
        <v>12</v>
      </c>
      <c r="M191" s="285">
        <v>28867</v>
      </c>
      <c r="N191" s="285">
        <v>2000</v>
      </c>
      <c r="O191" s="285"/>
      <c r="P191" s="285"/>
      <c r="Q191" s="285"/>
      <c r="R191" s="285"/>
      <c r="S191" s="285"/>
      <c r="T191" s="285"/>
      <c r="U191" s="286"/>
      <c r="V191" s="285">
        <v>1990</v>
      </c>
      <c r="W191" s="285"/>
      <c r="X191" s="285"/>
      <c r="Y191" s="285"/>
      <c r="Z191" s="285"/>
      <c r="AA191" s="285">
        <v>1990</v>
      </c>
      <c r="AB191" s="286">
        <v>1</v>
      </c>
      <c r="AC191" s="285"/>
      <c r="AD191" s="285"/>
      <c r="AE191" s="285"/>
      <c r="AF191" s="285"/>
      <c r="AG191" s="285"/>
      <c r="AH191" s="285"/>
      <c r="AI191" s="286"/>
      <c r="AJ191" s="285">
        <v>8</v>
      </c>
      <c r="AK191" s="285"/>
      <c r="AL191" s="285"/>
      <c r="AM191" s="285"/>
      <c r="AN191" s="285"/>
      <c r="AO191" s="285">
        <v>8</v>
      </c>
      <c r="AP191" s="286">
        <v>0</v>
      </c>
      <c r="AQ191" s="285"/>
      <c r="AR191" s="285"/>
      <c r="AS191" s="285"/>
      <c r="AT191" s="285"/>
      <c r="AU191" s="285"/>
      <c r="AV191" s="285"/>
      <c r="AW191" s="286"/>
      <c r="AX191" s="285"/>
      <c r="AY191" s="285"/>
      <c r="AZ191" s="285"/>
      <c r="BA191" s="285"/>
      <c r="BB191" s="285"/>
      <c r="BC191" s="285"/>
      <c r="BD191" s="286"/>
      <c r="BE191" s="285"/>
      <c r="BF191" s="285"/>
      <c r="BG191" s="285"/>
      <c r="BH191" s="285"/>
      <c r="BI191" s="285"/>
      <c r="BJ191" s="285"/>
      <c r="BK191" s="286"/>
      <c r="BL191" s="285">
        <v>2</v>
      </c>
      <c r="BM191" s="285"/>
      <c r="BN191" s="285"/>
      <c r="BO191" s="285"/>
      <c r="BP191" s="285"/>
      <c r="BQ191" s="285">
        <v>2</v>
      </c>
      <c r="BR191" s="286">
        <v>0</v>
      </c>
    </row>
    <row r="192" spans="1:70" s="287" customFormat="1" ht="12">
      <c r="A192" s="278">
        <v>44742</v>
      </c>
      <c r="B192" s="279" t="s">
        <v>182</v>
      </c>
      <c r="C192" s="279" t="s">
        <v>171</v>
      </c>
      <c r="D192" s="280"/>
      <c r="E192" s="281"/>
      <c r="F192" s="279" t="s">
        <v>183</v>
      </c>
      <c r="G192" s="290">
        <v>49633667743</v>
      </c>
      <c r="H192" s="279" t="s">
        <v>184</v>
      </c>
      <c r="I192" s="279" t="s">
        <v>168</v>
      </c>
      <c r="J192" s="279" t="s">
        <v>169</v>
      </c>
      <c r="K192" s="283">
        <v>44742</v>
      </c>
      <c r="L192" s="291">
        <v>12</v>
      </c>
      <c r="M192" s="285">
        <v>58812</v>
      </c>
      <c r="N192" s="285">
        <v>4020</v>
      </c>
      <c r="O192" s="285"/>
      <c r="P192" s="285"/>
      <c r="Q192" s="285"/>
      <c r="R192" s="285"/>
      <c r="S192" s="285"/>
      <c r="T192" s="285"/>
      <c r="U192" s="286"/>
      <c r="V192" s="285">
        <v>3851</v>
      </c>
      <c r="W192" s="285"/>
      <c r="X192" s="285"/>
      <c r="Y192" s="285"/>
      <c r="Z192" s="285"/>
      <c r="AA192" s="285">
        <v>3851</v>
      </c>
      <c r="AB192" s="286">
        <v>0.96</v>
      </c>
      <c r="AC192" s="285">
        <v>169</v>
      </c>
      <c r="AD192" s="285"/>
      <c r="AE192" s="285"/>
      <c r="AF192" s="285"/>
      <c r="AG192" s="285"/>
      <c r="AH192" s="285">
        <v>169</v>
      </c>
      <c r="AI192" s="286">
        <v>0.04</v>
      </c>
      <c r="AJ192" s="285"/>
      <c r="AK192" s="285"/>
      <c r="AL192" s="285"/>
      <c r="AM192" s="285"/>
      <c r="AN192" s="285"/>
      <c r="AO192" s="285"/>
      <c r="AP192" s="286"/>
      <c r="AQ192" s="285"/>
      <c r="AR192" s="285"/>
      <c r="AS192" s="285"/>
      <c r="AT192" s="285"/>
      <c r="AU192" s="285"/>
      <c r="AV192" s="285"/>
      <c r="AW192" s="286"/>
      <c r="AX192" s="285"/>
      <c r="AY192" s="285"/>
      <c r="AZ192" s="285"/>
      <c r="BA192" s="285"/>
      <c r="BB192" s="285"/>
      <c r="BC192" s="285"/>
      <c r="BD192" s="286"/>
      <c r="BE192" s="285"/>
      <c r="BF192" s="285"/>
      <c r="BG192" s="285"/>
      <c r="BH192" s="285"/>
      <c r="BI192" s="285"/>
      <c r="BJ192" s="285"/>
      <c r="BK192" s="286"/>
      <c r="BL192" s="285"/>
      <c r="BM192" s="285"/>
      <c r="BN192" s="285"/>
      <c r="BO192" s="285"/>
      <c r="BP192" s="285"/>
      <c r="BQ192" s="285"/>
      <c r="BR192" s="286"/>
    </row>
    <row r="193" spans="1:70" s="287" customFormat="1" ht="12">
      <c r="A193" s="278">
        <v>44742</v>
      </c>
      <c r="B193" s="279" t="s">
        <v>185</v>
      </c>
      <c r="C193" s="279" t="s">
        <v>171</v>
      </c>
      <c r="D193" s="280"/>
      <c r="E193" s="281"/>
      <c r="F193" s="279" t="s">
        <v>186</v>
      </c>
      <c r="G193" s="290">
        <v>28342064803</v>
      </c>
      <c r="H193" s="279" t="s">
        <v>187</v>
      </c>
      <c r="I193" s="279" t="s">
        <v>168</v>
      </c>
      <c r="J193" s="279" t="s">
        <v>188</v>
      </c>
      <c r="K193" s="283">
        <v>44742</v>
      </c>
      <c r="L193" s="291">
        <v>12</v>
      </c>
      <c r="M193" s="285">
        <v>56244</v>
      </c>
      <c r="N193" s="285">
        <v>6350</v>
      </c>
      <c r="O193" s="285">
        <v>1423</v>
      </c>
      <c r="P193" s="285"/>
      <c r="Q193" s="285"/>
      <c r="R193" s="285"/>
      <c r="S193" s="285"/>
      <c r="T193" s="285">
        <v>1423</v>
      </c>
      <c r="U193" s="286">
        <v>0.22</v>
      </c>
      <c r="V193" s="285">
        <v>4925</v>
      </c>
      <c r="W193" s="285"/>
      <c r="X193" s="285"/>
      <c r="Y193" s="285"/>
      <c r="Z193" s="285"/>
      <c r="AA193" s="285">
        <v>4925</v>
      </c>
      <c r="AB193" s="286">
        <v>0.78</v>
      </c>
      <c r="AC193" s="285"/>
      <c r="AD193" s="285"/>
      <c r="AE193" s="285"/>
      <c r="AF193" s="285"/>
      <c r="AG193" s="285"/>
      <c r="AH193" s="285"/>
      <c r="AI193" s="286"/>
      <c r="AJ193" s="285"/>
      <c r="AK193" s="285"/>
      <c r="AL193" s="285"/>
      <c r="AM193" s="285"/>
      <c r="AN193" s="285"/>
      <c r="AO193" s="285"/>
      <c r="AP193" s="286"/>
      <c r="AQ193" s="285"/>
      <c r="AR193" s="285"/>
      <c r="AS193" s="285"/>
      <c r="AT193" s="285"/>
      <c r="AU193" s="285"/>
      <c r="AV193" s="285"/>
      <c r="AW193" s="286"/>
      <c r="AX193" s="285"/>
      <c r="AY193" s="285"/>
      <c r="AZ193" s="285"/>
      <c r="BA193" s="285"/>
      <c r="BB193" s="285"/>
      <c r="BC193" s="285"/>
      <c r="BD193" s="286"/>
      <c r="BE193" s="285"/>
      <c r="BF193" s="285"/>
      <c r="BG193" s="285"/>
      <c r="BH193" s="285"/>
      <c r="BI193" s="285"/>
      <c r="BJ193" s="285"/>
      <c r="BK193" s="286"/>
      <c r="BL193" s="285">
        <v>2</v>
      </c>
      <c r="BM193" s="285"/>
      <c r="BN193" s="285"/>
      <c r="BO193" s="285"/>
      <c r="BP193" s="285"/>
      <c r="BQ193" s="285">
        <v>2</v>
      </c>
      <c r="BR193" s="286">
        <v>0</v>
      </c>
    </row>
    <row r="194" spans="1:70" s="287" customFormat="1" ht="12">
      <c r="A194" s="278">
        <v>44742</v>
      </c>
      <c r="B194" s="279" t="s">
        <v>189</v>
      </c>
      <c r="C194" s="279" t="s">
        <v>171</v>
      </c>
      <c r="D194" s="280" t="s">
        <v>165</v>
      </c>
      <c r="E194" s="281">
        <v>8</v>
      </c>
      <c r="F194" s="279" t="s">
        <v>190</v>
      </c>
      <c r="G194" s="290">
        <v>60905115063</v>
      </c>
      <c r="H194" s="279" t="s">
        <v>191</v>
      </c>
      <c r="I194" s="279" t="s">
        <v>168</v>
      </c>
      <c r="J194" s="279" t="s">
        <v>188</v>
      </c>
      <c r="K194" s="283">
        <v>44742</v>
      </c>
      <c r="L194" s="284">
        <v>12</v>
      </c>
      <c r="M194" s="285">
        <v>532841</v>
      </c>
      <c r="N194" s="285">
        <v>166504</v>
      </c>
      <c r="O194" s="285">
        <v>78486</v>
      </c>
      <c r="P194" s="285"/>
      <c r="Q194" s="285"/>
      <c r="R194" s="285"/>
      <c r="S194" s="285"/>
      <c r="T194" s="285">
        <v>78486</v>
      </c>
      <c r="U194" s="286">
        <v>0.47</v>
      </c>
      <c r="V194" s="285">
        <v>85226</v>
      </c>
      <c r="W194" s="285"/>
      <c r="X194" s="285"/>
      <c r="Y194" s="285"/>
      <c r="Z194" s="285"/>
      <c r="AA194" s="285">
        <v>85226</v>
      </c>
      <c r="AB194" s="286">
        <v>0.51</v>
      </c>
      <c r="AC194" s="285"/>
      <c r="AD194" s="285"/>
      <c r="AE194" s="285"/>
      <c r="AF194" s="285"/>
      <c r="AG194" s="285"/>
      <c r="AH194" s="285"/>
      <c r="AI194" s="286"/>
      <c r="AJ194" s="285">
        <v>2792</v>
      </c>
      <c r="AK194" s="285"/>
      <c r="AL194" s="285"/>
      <c r="AM194" s="285"/>
      <c r="AN194" s="285"/>
      <c r="AO194" s="285">
        <v>2792</v>
      </c>
      <c r="AP194" s="286">
        <v>0.02</v>
      </c>
      <c r="AQ194" s="285"/>
      <c r="AR194" s="285"/>
      <c r="AS194" s="285"/>
      <c r="AT194" s="285"/>
      <c r="AU194" s="285"/>
      <c r="AV194" s="285"/>
      <c r="AW194" s="286"/>
      <c r="AX194" s="285"/>
      <c r="AY194" s="285"/>
      <c r="AZ194" s="285"/>
      <c r="BA194" s="285"/>
      <c r="BB194" s="285"/>
      <c r="BC194" s="285"/>
      <c r="BD194" s="286"/>
      <c r="BE194" s="285"/>
      <c r="BF194" s="285"/>
      <c r="BG194" s="285"/>
      <c r="BH194" s="285"/>
      <c r="BI194" s="285"/>
      <c r="BJ194" s="285"/>
      <c r="BK194" s="286"/>
      <c r="BL194" s="285"/>
      <c r="BM194" s="285"/>
      <c r="BN194" s="285"/>
      <c r="BO194" s="285"/>
      <c r="BP194" s="285"/>
      <c r="BQ194" s="285"/>
      <c r="BR194" s="286"/>
    </row>
    <row r="195" spans="1:70" s="287" customFormat="1" ht="12">
      <c r="A195" s="278">
        <v>44742</v>
      </c>
      <c r="B195" s="279" t="s">
        <v>192</v>
      </c>
      <c r="C195" s="279" t="s">
        <v>193</v>
      </c>
      <c r="D195" s="280" t="s">
        <v>165</v>
      </c>
      <c r="E195" s="281">
        <v>12</v>
      </c>
      <c r="F195" s="279" t="s">
        <v>190</v>
      </c>
      <c r="G195" s="290">
        <v>60905115063</v>
      </c>
      <c r="H195" s="279" t="s">
        <v>191</v>
      </c>
      <c r="I195" s="279" t="s">
        <v>168</v>
      </c>
      <c r="J195" s="279" t="s">
        <v>188</v>
      </c>
      <c r="K195" s="283">
        <v>44742</v>
      </c>
      <c r="L195" s="284">
        <v>12</v>
      </c>
      <c r="M195" s="285">
        <v>1235736</v>
      </c>
      <c r="N195" s="285">
        <v>596556</v>
      </c>
      <c r="O195" s="285">
        <v>451617</v>
      </c>
      <c r="P195" s="285"/>
      <c r="Q195" s="285"/>
      <c r="R195" s="285"/>
      <c r="S195" s="285"/>
      <c r="T195" s="285">
        <v>451617</v>
      </c>
      <c r="U195" s="286">
        <v>0.76</v>
      </c>
      <c r="V195" s="285">
        <v>142881</v>
      </c>
      <c r="W195" s="285">
        <v>266</v>
      </c>
      <c r="X195" s="285"/>
      <c r="Y195" s="285"/>
      <c r="Z195" s="285"/>
      <c r="AA195" s="285">
        <v>143147</v>
      </c>
      <c r="AB195" s="286">
        <v>0.24</v>
      </c>
      <c r="AC195" s="285">
        <v>145</v>
      </c>
      <c r="AD195" s="285"/>
      <c r="AE195" s="285"/>
      <c r="AF195" s="285"/>
      <c r="AG195" s="285"/>
      <c r="AH195" s="285">
        <v>145</v>
      </c>
      <c r="AI195" s="286">
        <v>0</v>
      </c>
      <c r="AJ195" s="285">
        <v>697</v>
      </c>
      <c r="AK195" s="285">
        <v>898</v>
      </c>
      <c r="AL195" s="285"/>
      <c r="AM195" s="285"/>
      <c r="AN195" s="285"/>
      <c r="AO195" s="285">
        <v>1595</v>
      </c>
      <c r="AP195" s="286">
        <v>0</v>
      </c>
      <c r="AQ195" s="285"/>
      <c r="AR195" s="285"/>
      <c r="AS195" s="285"/>
      <c r="AT195" s="285"/>
      <c r="AU195" s="285"/>
      <c r="AV195" s="285"/>
      <c r="AW195" s="286"/>
      <c r="AX195" s="285"/>
      <c r="AY195" s="285"/>
      <c r="AZ195" s="285"/>
      <c r="BA195" s="285"/>
      <c r="BB195" s="285"/>
      <c r="BC195" s="285"/>
      <c r="BD195" s="286"/>
      <c r="BE195" s="285"/>
      <c r="BF195" s="285"/>
      <c r="BG195" s="285"/>
      <c r="BH195" s="285"/>
      <c r="BI195" s="285"/>
      <c r="BJ195" s="285"/>
      <c r="BK195" s="286"/>
      <c r="BL195" s="285">
        <v>52</v>
      </c>
      <c r="BM195" s="285"/>
      <c r="BN195" s="285"/>
      <c r="BO195" s="285"/>
      <c r="BP195" s="285"/>
      <c r="BQ195" s="285">
        <v>52</v>
      </c>
      <c r="BR195" s="286">
        <v>0</v>
      </c>
    </row>
    <row r="196" spans="1:70" s="287" customFormat="1" ht="12">
      <c r="A196" s="278">
        <v>44742</v>
      </c>
      <c r="B196" s="279" t="s">
        <v>194</v>
      </c>
      <c r="C196" s="279" t="s">
        <v>171</v>
      </c>
      <c r="D196" s="280"/>
      <c r="E196" s="281"/>
      <c r="F196" s="279" t="s">
        <v>195</v>
      </c>
      <c r="G196" s="290">
        <v>65714394898</v>
      </c>
      <c r="H196" s="279" t="s">
        <v>196</v>
      </c>
      <c r="I196" s="279" t="s">
        <v>168</v>
      </c>
      <c r="J196" s="279" t="s">
        <v>188</v>
      </c>
      <c r="K196" s="283">
        <v>44742</v>
      </c>
      <c r="L196" s="291">
        <v>12</v>
      </c>
      <c r="M196" s="285">
        <v>2558188</v>
      </c>
      <c r="N196" s="285">
        <v>689125</v>
      </c>
      <c r="O196" s="285"/>
      <c r="P196" s="285"/>
      <c r="Q196" s="285">
        <v>467359</v>
      </c>
      <c r="R196" s="285"/>
      <c r="S196" s="285"/>
      <c r="T196" s="285">
        <v>467359</v>
      </c>
      <c r="U196" s="286">
        <v>0.68</v>
      </c>
      <c r="V196" s="285">
        <v>219315</v>
      </c>
      <c r="W196" s="285">
        <v>217</v>
      </c>
      <c r="X196" s="285"/>
      <c r="Y196" s="285"/>
      <c r="Z196" s="285"/>
      <c r="AA196" s="285">
        <v>219532</v>
      </c>
      <c r="AB196" s="286">
        <v>0.32</v>
      </c>
      <c r="AC196" s="285">
        <v>2126</v>
      </c>
      <c r="AD196" s="285"/>
      <c r="AE196" s="285"/>
      <c r="AF196" s="285"/>
      <c r="AG196" s="285"/>
      <c r="AH196" s="285">
        <v>2126</v>
      </c>
      <c r="AI196" s="286">
        <v>0</v>
      </c>
      <c r="AJ196" s="285"/>
      <c r="AK196" s="285"/>
      <c r="AL196" s="285"/>
      <c r="AM196" s="285"/>
      <c r="AN196" s="285"/>
      <c r="AO196" s="285"/>
      <c r="AP196" s="286"/>
      <c r="AQ196" s="285"/>
      <c r="AR196" s="285"/>
      <c r="AS196" s="285"/>
      <c r="AT196" s="285"/>
      <c r="AU196" s="285"/>
      <c r="AV196" s="285"/>
      <c r="AW196" s="286"/>
      <c r="AX196" s="285"/>
      <c r="AY196" s="285"/>
      <c r="AZ196" s="285"/>
      <c r="BA196" s="285"/>
      <c r="BB196" s="285"/>
      <c r="BC196" s="285"/>
      <c r="BD196" s="286"/>
      <c r="BE196" s="285"/>
      <c r="BF196" s="285"/>
      <c r="BG196" s="285"/>
      <c r="BH196" s="285"/>
      <c r="BI196" s="285"/>
      <c r="BJ196" s="285"/>
      <c r="BK196" s="286"/>
      <c r="BL196" s="285">
        <v>108</v>
      </c>
      <c r="BM196" s="285"/>
      <c r="BN196" s="285"/>
      <c r="BO196" s="285"/>
      <c r="BP196" s="285"/>
      <c r="BQ196" s="285">
        <v>108</v>
      </c>
      <c r="BR196" s="286">
        <v>0</v>
      </c>
    </row>
    <row r="197" spans="1:70" s="287" customFormat="1" ht="12">
      <c r="A197" s="278">
        <v>44742</v>
      </c>
      <c r="B197" s="279" t="s">
        <v>321</v>
      </c>
      <c r="C197" s="279" t="s">
        <v>171</v>
      </c>
      <c r="D197" s="280"/>
      <c r="E197" s="281"/>
      <c r="F197" s="279" t="s">
        <v>322</v>
      </c>
      <c r="G197" s="290">
        <v>84421446069</v>
      </c>
      <c r="H197" s="279" t="s">
        <v>323</v>
      </c>
      <c r="I197" s="279" t="s">
        <v>168</v>
      </c>
      <c r="J197" s="279" t="s">
        <v>181</v>
      </c>
      <c r="K197" s="283">
        <v>44742</v>
      </c>
      <c r="L197" s="291">
        <v>12</v>
      </c>
      <c r="M197" s="285">
        <v>3398</v>
      </c>
      <c r="N197" s="285">
        <v>200</v>
      </c>
      <c r="O197" s="285"/>
      <c r="P197" s="285"/>
      <c r="Q197" s="285"/>
      <c r="R197" s="285"/>
      <c r="S197" s="285"/>
      <c r="T197" s="285"/>
      <c r="U197" s="286"/>
      <c r="V197" s="285">
        <v>198</v>
      </c>
      <c r="W197" s="285"/>
      <c r="X197" s="285"/>
      <c r="Y197" s="285"/>
      <c r="Z197" s="285"/>
      <c r="AA197" s="285">
        <v>198</v>
      </c>
      <c r="AB197" s="286">
        <v>0.99</v>
      </c>
      <c r="AC197" s="285">
        <v>1</v>
      </c>
      <c r="AD197" s="285"/>
      <c r="AE197" s="285"/>
      <c r="AF197" s="285"/>
      <c r="AG197" s="285"/>
      <c r="AH197" s="285">
        <v>1</v>
      </c>
      <c r="AI197" s="286">
        <v>0.01</v>
      </c>
      <c r="AJ197" s="285"/>
      <c r="AK197" s="285"/>
      <c r="AL197" s="285"/>
      <c r="AM197" s="285"/>
      <c r="AN197" s="285"/>
      <c r="AO197" s="285"/>
      <c r="AP197" s="286"/>
      <c r="AQ197" s="285"/>
      <c r="AR197" s="285"/>
      <c r="AS197" s="285"/>
      <c r="AT197" s="285"/>
      <c r="AU197" s="285"/>
      <c r="AV197" s="285"/>
      <c r="AW197" s="286"/>
      <c r="AX197" s="285"/>
      <c r="AY197" s="285"/>
      <c r="AZ197" s="285"/>
      <c r="BA197" s="285"/>
      <c r="BB197" s="285"/>
      <c r="BC197" s="285"/>
      <c r="BD197" s="286"/>
      <c r="BE197" s="285"/>
      <c r="BF197" s="285"/>
      <c r="BG197" s="285"/>
      <c r="BH197" s="285"/>
      <c r="BI197" s="285"/>
      <c r="BJ197" s="285"/>
      <c r="BK197" s="286"/>
      <c r="BL197" s="285">
        <v>1</v>
      </c>
      <c r="BM197" s="285"/>
      <c r="BN197" s="285"/>
      <c r="BO197" s="285"/>
      <c r="BP197" s="285"/>
      <c r="BQ197" s="285">
        <v>1</v>
      </c>
      <c r="BR197" s="286">
        <v>0.01</v>
      </c>
    </row>
    <row r="198" spans="1:70" s="287" customFormat="1" ht="12">
      <c r="A198" s="278">
        <v>44742</v>
      </c>
      <c r="B198" s="279" t="s">
        <v>197</v>
      </c>
      <c r="C198" s="279" t="s">
        <v>171</v>
      </c>
      <c r="D198" s="280" t="s">
        <v>165</v>
      </c>
      <c r="E198" s="281">
        <v>11</v>
      </c>
      <c r="F198" s="279" t="s">
        <v>198</v>
      </c>
      <c r="G198" s="290">
        <v>53226460365</v>
      </c>
      <c r="H198" s="279" t="s">
        <v>199</v>
      </c>
      <c r="I198" s="279" t="s">
        <v>168</v>
      </c>
      <c r="J198" s="279" t="s">
        <v>181</v>
      </c>
      <c r="K198" s="283">
        <v>44742</v>
      </c>
      <c r="L198" s="291">
        <v>12</v>
      </c>
      <c r="M198" s="285">
        <v>634289</v>
      </c>
      <c r="N198" s="285">
        <v>369303</v>
      </c>
      <c r="O198" s="285">
        <v>231342</v>
      </c>
      <c r="P198" s="285"/>
      <c r="Q198" s="285"/>
      <c r="R198" s="285"/>
      <c r="S198" s="285"/>
      <c r="T198" s="285">
        <v>231342</v>
      </c>
      <c r="U198" s="286">
        <v>0.63</v>
      </c>
      <c r="V198" s="285">
        <v>132730</v>
      </c>
      <c r="W198" s="285"/>
      <c r="X198" s="285"/>
      <c r="Y198" s="285"/>
      <c r="Z198" s="285"/>
      <c r="AA198" s="285">
        <v>132730</v>
      </c>
      <c r="AB198" s="286">
        <v>0.36</v>
      </c>
      <c r="AC198" s="285"/>
      <c r="AD198" s="285"/>
      <c r="AE198" s="285"/>
      <c r="AF198" s="285"/>
      <c r="AG198" s="285"/>
      <c r="AH198" s="285"/>
      <c r="AI198" s="286"/>
      <c r="AJ198" s="285">
        <v>1229</v>
      </c>
      <c r="AK198" s="285"/>
      <c r="AL198" s="285"/>
      <c r="AM198" s="285"/>
      <c r="AN198" s="285"/>
      <c r="AO198" s="285">
        <v>1229</v>
      </c>
      <c r="AP198" s="286">
        <v>0</v>
      </c>
      <c r="AQ198" s="285"/>
      <c r="AR198" s="285"/>
      <c r="AS198" s="285"/>
      <c r="AT198" s="285"/>
      <c r="AU198" s="285"/>
      <c r="AV198" s="285"/>
      <c r="AW198" s="286"/>
      <c r="AX198" s="285"/>
      <c r="AY198" s="285"/>
      <c r="AZ198" s="285"/>
      <c r="BA198" s="285"/>
      <c r="BB198" s="285"/>
      <c r="BC198" s="285"/>
      <c r="BD198" s="286"/>
      <c r="BE198" s="285"/>
      <c r="BF198" s="285"/>
      <c r="BG198" s="285"/>
      <c r="BH198" s="285"/>
      <c r="BI198" s="285"/>
      <c r="BJ198" s="285"/>
      <c r="BK198" s="286"/>
      <c r="BL198" s="285">
        <v>4002</v>
      </c>
      <c r="BM198" s="285"/>
      <c r="BN198" s="285"/>
      <c r="BO198" s="285"/>
      <c r="BP198" s="285"/>
      <c r="BQ198" s="285">
        <v>4002</v>
      </c>
      <c r="BR198" s="286">
        <v>0.01</v>
      </c>
    </row>
    <row r="199" spans="1:70" s="287" customFormat="1" ht="12">
      <c r="A199" s="278">
        <v>44742</v>
      </c>
      <c r="B199" s="279" t="s">
        <v>336</v>
      </c>
      <c r="C199" s="279" t="s">
        <v>193</v>
      </c>
      <c r="D199" s="280"/>
      <c r="E199" s="281"/>
      <c r="F199" s="279" t="s">
        <v>198</v>
      </c>
      <c r="G199" s="290">
        <v>53226460365</v>
      </c>
      <c r="H199" s="279" t="s">
        <v>199</v>
      </c>
      <c r="I199" s="279" t="s">
        <v>168</v>
      </c>
      <c r="J199" s="279" t="s">
        <v>181</v>
      </c>
      <c r="K199" s="283">
        <v>44742</v>
      </c>
      <c r="L199" s="291">
        <v>12</v>
      </c>
      <c r="M199" s="285">
        <v>202747</v>
      </c>
      <c r="N199" s="285">
        <v>101668</v>
      </c>
      <c r="O199" s="285">
        <v>62788</v>
      </c>
      <c r="P199" s="285"/>
      <c r="Q199" s="285"/>
      <c r="R199" s="285"/>
      <c r="S199" s="285"/>
      <c r="T199" s="285">
        <v>62788</v>
      </c>
      <c r="U199" s="286">
        <v>0.62</v>
      </c>
      <c r="V199" s="285">
        <v>38746</v>
      </c>
      <c r="W199" s="285"/>
      <c r="X199" s="285"/>
      <c r="Y199" s="285"/>
      <c r="Z199" s="285"/>
      <c r="AA199" s="285">
        <v>38746</v>
      </c>
      <c r="AB199" s="286">
        <v>0.38</v>
      </c>
      <c r="AC199" s="285"/>
      <c r="AD199" s="285"/>
      <c r="AE199" s="285"/>
      <c r="AF199" s="285"/>
      <c r="AG199" s="285"/>
      <c r="AH199" s="285"/>
      <c r="AI199" s="286"/>
      <c r="AJ199" s="285"/>
      <c r="AK199" s="285"/>
      <c r="AL199" s="285"/>
      <c r="AM199" s="285"/>
      <c r="AN199" s="285"/>
      <c r="AO199" s="285"/>
      <c r="AP199" s="286"/>
      <c r="AQ199" s="285"/>
      <c r="AR199" s="285"/>
      <c r="AS199" s="285"/>
      <c r="AT199" s="285"/>
      <c r="AU199" s="285"/>
      <c r="AV199" s="285"/>
      <c r="AW199" s="286"/>
      <c r="AX199" s="285"/>
      <c r="AY199" s="285"/>
      <c r="AZ199" s="285"/>
      <c r="BA199" s="285"/>
      <c r="BB199" s="285"/>
      <c r="BC199" s="285"/>
      <c r="BD199" s="286"/>
      <c r="BE199" s="285"/>
      <c r="BF199" s="285"/>
      <c r="BG199" s="285"/>
      <c r="BH199" s="285"/>
      <c r="BI199" s="285"/>
      <c r="BJ199" s="285"/>
      <c r="BK199" s="286"/>
      <c r="BL199" s="285">
        <v>134</v>
      </c>
      <c r="BM199" s="285"/>
      <c r="BN199" s="285"/>
      <c r="BO199" s="285"/>
      <c r="BP199" s="285"/>
      <c r="BQ199" s="285">
        <v>134</v>
      </c>
      <c r="BR199" s="286">
        <v>0</v>
      </c>
    </row>
    <row r="200" spans="1:70" s="287" customFormat="1" ht="12">
      <c r="A200" s="278">
        <v>44742</v>
      </c>
      <c r="B200" s="279" t="s">
        <v>203</v>
      </c>
      <c r="C200" s="279" t="s">
        <v>171</v>
      </c>
      <c r="D200" s="280"/>
      <c r="E200" s="281"/>
      <c r="F200" s="279" t="s">
        <v>204</v>
      </c>
      <c r="G200" s="290">
        <v>85571332201</v>
      </c>
      <c r="H200" s="279" t="s">
        <v>205</v>
      </c>
      <c r="I200" s="279" t="s">
        <v>168</v>
      </c>
      <c r="J200" s="279" t="s">
        <v>188</v>
      </c>
      <c r="K200" s="283">
        <v>44742</v>
      </c>
      <c r="L200" s="291">
        <v>12</v>
      </c>
      <c r="M200" s="285">
        <v>55688</v>
      </c>
      <c r="N200" s="285">
        <v>6716</v>
      </c>
      <c r="O200" s="285"/>
      <c r="P200" s="285"/>
      <c r="Q200" s="285"/>
      <c r="R200" s="285"/>
      <c r="S200" s="285"/>
      <c r="T200" s="285"/>
      <c r="U200" s="286"/>
      <c r="V200" s="285">
        <v>6639</v>
      </c>
      <c r="W200" s="285"/>
      <c r="X200" s="285"/>
      <c r="Y200" s="285"/>
      <c r="Z200" s="285"/>
      <c r="AA200" s="285">
        <v>6639</v>
      </c>
      <c r="AB200" s="286">
        <v>0.99</v>
      </c>
      <c r="AC200" s="285"/>
      <c r="AD200" s="285"/>
      <c r="AE200" s="285"/>
      <c r="AF200" s="285"/>
      <c r="AG200" s="285"/>
      <c r="AH200" s="285"/>
      <c r="AI200" s="286"/>
      <c r="AJ200" s="285"/>
      <c r="AK200" s="285"/>
      <c r="AL200" s="285"/>
      <c r="AM200" s="285"/>
      <c r="AN200" s="285"/>
      <c r="AO200" s="285"/>
      <c r="AP200" s="286"/>
      <c r="AQ200" s="285"/>
      <c r="AR200" s="285"/>
      <c r="AS200" s="285"/>
      <c r="AT200" s="285"/>
      <c r="AU200" s="285"/>
      <c r="AV200" s="285"/>
      <c r="AW200" s="286"/>
      <c r="AX200" s="285"/>
      <c r="AY200" s="285"/>
      <c r="AZ200" s="285"/>
      <c r="BA200" s="285"/>
      <c r="BB200" s="285"/>
      <c r="BC200" s="285"/>
      <c r="BD200" s="286"/>
      <c r="BE200" s="285">
        <v>71</v>
      </c>
      <c r="BF200" s="285"/>
      <c r="BG200" s="285"/>
      <c r="BH200" s="285"/>
      <c r="BI200" s="285"/>
      <c r="BJ200" s="285">
        <v>71</v>
      </c>
      <c r="BK200" s="286">
        <v>0.01</v>
      </c>
      <c r="BL200" s="285">
        <v>6</v>
      </c>
      <c r="BM200" s="285"/>
      <c r="BN200" s="285"/>
      <c r="BO200" s="285"/>
      <c r="BP200" s="285"/>
      <c r="BQ200" s="285">
        <v>6</v>
      </c>
      <c r="BR200" s="286">
        <v>0</v>
      </c>
    </row>
    <row r="201" spans="1:70" s="287" customFormat="1" ht="12">
      <c r="A201" s="278">
        <v>44742</v>
      </c>
      <c r="B201" s="279" t="s">
        <v>207</v>
      </c>
      <c r="C201" s="279" t="s">
        <v>171</v>
      </c>
      <c r="D201" s="280"/>
      <c r="E201" s="281"/>
      <c r="F201" s="279" t="s">
        <v>302</v>
      </c>
      <c r="G201" s="290">
        <v>98172275725</v>
      </c>
      <c r="H201" s="279" t="s">
        <v>303</v>
      </c>
      <c r="I201" s="279" t="s">
        <v>168</v>
      </c>
      <c r="J201" s="279" t="s">
        <v>188</v>
      </c>
      <c r="K201" s="283">
        <v>44742</v>
      </c>
      <c r="L201" s="291">
        <v>12</v>
      </c>
      <c r="M201" s="285">
        <v>194529</v>
      </c>
      <c r="N201" s="285">
        <v>35195</v>
      </c>
      <c r="O201" s="285"/>
      <c r="P201" s="285"/>
      <c r="Q201" s="285"/>
      <c r="R201" s="285"/>
      <c r="S201" s="285"/>
      <c r="T201" s="285"/>
      <c r="U201" s="286"/>
      <c r="V201" s="285">
        <v>35028</v>
      </c>
      <c r="W201" s="285">
        <v>166</v>
      </c>
      <c r="X201" s="285"/>
      <c r="Y201" s="285"/>
      <c r="Z201" s="285"/>
      <c r="AA201" s="285">
        <v>35194</v>
      </c>
      <c r="AB201" s="286">
        <v>1</v>
      </c>
      <c r="AC201" s="285">
        <v>1</v>
      </c>
      <c r="AD201" s="285"/>
      <c r="AE201" s="285"/>
      <c r="AF201" s="285"/>
      <c r="AG201" s="285"/>
      <c r="AH201" s="285">
        <v>1</v>
      </c>
      <c r="AI201" s="286">
        <v>0</v>
      </c>
      <c r="AJ201" s="285"/>
      <c r="AK201" s="285"/>
      <c r="AL201" s="285"/>
      <c r="AM201" s="285"/>
      <c r="AN201" s="285"/>
      <c r="AO201" s="285"/>
      <c r="AP201" s="286"/>
      <c r="AQ201" s="285"/>
      <c r="AR201" s="285"/>
      <c r="AS201" s="285"/>
      <c r="AT201" s="285"/>
      <c r="AU201" s="285"/>
      <c r="AV201" s="285"/>
      <c r="AW201" s="286"/>
      <c r="AX201" s="285"/>
      <c r="AY201" s="285"/>
      <c r="AZ201" s="285"/>
      <c r="BA201" s="285"/>
      <c r="BB201" s="285"/>
      <c r="BC201" s="285"/>
      <c r="BD201" s="286"/>
      <c r="BE201" s="285"/>
      <c r="BF201" s="285"/>
      <c r="BG201" s="285"/>
      <c r="BH201" s="285"/>
      <c r="BI201" s="285"/>
      <c r="BJ201" s="285"/>
      <c r="BK201" s="286"/>
      <c r="BL201" s="285"/>
      <c r="BM201" s="285"/>
      <c r="BN201" s="285"/>
      <c r="BO201" s="285"/>
      <c r="BP201" s="285"/>
      <c r="BQ201" s="285"/>
      <c r="BR201" s="286"/>
    </row>
    <row r="202" spans="1:70" s="287" customFormat="1" ht="12">
      <c r="A202" s="278">
        <v>44742</v>
      </c>
      <c r="B202" s="279" t="s">
        <v>337</v>
      </c>
      <c r="C202" s="279" t="s">
        <v>171</v>
      </c>
      <c r="D202" s="280"/>
      <c r="E202" s="281"/>
      <c r="F202" s="279" t="s">
        <v>338</v>
      </c>
      <c r="G202" s="290">
        <v>66628776348</v>
      </c>
      <c r="H202" s="279" t="s">
        <v>339</v>
      </c>
      <c r="I202" s="279" t="s">
        <v>168</v>
      </c>
      <c r="J202" s="279" t="s">
        <v>188</v>
      </c>
      <c r="K202" s="283">
        <v>44742</v>
      </c>
      <c r="L202" s="291">
        <v>12</v>
      </c>
      <c r="M202" s="285">
        <v>21511</v>
      </c>
      <c r="N202" s="285">
        <v>4747</v>
      </c>
      <c r="O202" s="285"/>
      <c r="P202" s="285"/>
      <c r="Q202" s="285"/>
      <c r="R202" s="285"/>
      <c r="S202" s="285"/>
      <c r="T202" s="285"/>
      <c r="U202" s="286"/>
      <c r="V202" s="285">
        <v>4729</v>
      </c>
      <c r="W202" s="285"/>
      <c r="X202" s="285"/>
      <c r="Y202" s="285"/>
      <c r="Z202" s="285"/>
      <c r="AA202" s="285">
        <v>4729</v>
      </c>
      <c r="AB202" s="286">
        <v>1</v>
      </c>
      <c r="AC202" s="285">
        <v>18</v>
      </c>
      <c r="AD202" s="285"/>
      <c r="AE202" s="285"/>
      <c r="AF202" s="285"/>
      <c r="AG202" s="285"/>
      <c r="AH202" s="285">
        <v>18</v>
      </c>
      <c r="AI202" s="286">
        <v>0</v>
      </c>
      <c r="AJ202" s="285"/>
      <c r="AK202" s="285"/>
      <c r="AL202" s="285"/>
      <c r="AM202" s="285"/>
      <c r="AN202" s="285"/>
      <c r="AO202" s="285"/>
      <c r="AP202" s="286"/>
      <c r="AQ202" s="285"/>
      <c r="AR202" s="285"/>
      <c r="AS202" s="285"/>
      <c r="AT202" s="285"/>
      <c r="AU202" s="285"/>
      <c r="AV202" s="285"/>
      <c r="AW202" s="286"/>
      <c r="AX202" s="285"/>
      <c r="AY202" s="285"/>
      <c r="AZ202" s="285"/>
      <c r="BA202" s="285"/>
      <c r="BB202" s="285"/>
      <c r="BC202" s="285"/>
      <c r="BD202" s="286"/>
      <c r="BE202" s="285"/>
      <c r="BF202" s="285"/>
      <c r="BG202" s="285"/>
      <c r="BH202" s="285"/>
      <c r="BI202" s="285"/>
      <c r="BJ202" s="285"/>
      <c r="BK202" s="286"/>
      <c r="BL202" s="285"/>
      <c r="BM202" s="285"/>
      <c r="BN202" s="285"/>
      <c r="BO202" s="285"/>
      <c r="BP202" s="285"/>
      <c r="BQ202" s="285"/>
      <c r="BR202" s="286"/>
    </row>
    <row r="203" spans="1:70" s="287" customFormat="1" ht="12">
      <c r="A203" s="278">
        <v>44742</v>
      </c>
      <c r="B203" s="279" t="s">
        <v>209</v>
      </c>
      <c r="C203" s="279" t="s">
        <v>171</v>
      </c>
      <c r="D203" s="280" t="s">
        <v>165</v>
      </c>
      <c r="E203" s="281">
        <v>13</v>
      </c>
      <c r="F203" s="279" t="s">
        <v>210</v>
      </c>
      <c r="G203" s="290">
        <v>26458298557</v>
      </c>
      <c r="H203" s="279" t="s">
        <v>211</v>
      </c>
      <c r="I203" s="279" t="s">
        <v>168</v>
      </c>
      <c r="J203" s="279" t="s">
        <v>169</v>
      </c>
      <c r="K203" s="283">
        <v>44742</v>
      </c>
      <c r="L203" s="284">
        <v>12</v>
      </c>
      <c r="M203" s="285">
        <v>186534</v>
      </c>
      <c r="N203" s="285">
        <v>56631</v>
      </c>
      <c r="O203" s="285">
        <v>43079</v>
      </c>
      <c r="P203" s="285"/>
      <c r="Q203" s="285"/>
      <c r="R203" s="285"/>
      <c r="S203" s="285"/>
      <c r="T203" s="285">
        <v>43079</v>
      </c>
      <c r="U203" s="286">
        <v>0.76</v>
      </c>
      <c r="V203" s="285">
        <v>6877</v>
      </c>
      <c r="W203" s="285"/>
      <c r="X203" s="285"/>
      <c r="Y203" s="285"/>
      <c r="Z203" s="285"/>
      <c r="AA203" s="285">
        <v>6877</v>
      </c>
      <c r="AB203" s="286">
        <v>0.12</v>
      </c>
      <c r="AC203" s="285"/>
      <c r="AD203" s="285"/>
      <c r="AE203" s="285"/>
      <c r="AF203" s="285"/>
      <c r="AG203" s="285"/>
      <c r="AH203" s="285"/>
      <c r="AI203" s="286"/>
      <c r="AJ203" s="285">
        <v>6675</v>
      </c>
      <c r="AK203" s="285"/>
      <c r="AL203" s="285"/>
      <c r="AM203" s="285"/>
      <c r="AN203" s="285"/>
      <c r="AO203" s="285">
        <v>6675</v>
      </c>
      <c r="AP203" s="286">
        <v>0.12</v>
      </c>
      <c r="AQ203" s="285"/>
      <c r="AR203" s="285"/>
      <c r="AS203" s="285"/>
      <c r="AT203" s="285"/>
      <c r="AU203" s="285"/>
      <c r="AV203" s="285"/>
      <c r="AW203" s="286"/>
      <c r="AX203" s="285"/>
      <c r="AY203" s="285"/>
      <c r="AZ203" s="285"/>
      <c r="BA203" s="285"/>
      <c r="BB203" s="285"/>
      <c r="BC203" s="285"/>
      <c r="BD203" s="286"/>
      <c r="BE203" s="285"/>
      <c r="BF203" s="285"/>
      <c r="BG203" s="285"/>
      <c r="BH203" s="285"/>
      <c r="BI203" s="285"/>
      <c r="BJ203" s="285"/>
      <c r="BK203" s="286"/>
      <c r="BL203" s="285"/>
      <c r="BM203" s="285"/>
      <c r="BN203" s="285"/>
      <c r="BO203" s="285"/>
      <c r="BP203" s="285"/>
      <c r="BQ203" s="285"/>
      <c r="BR203" s="286"/>
    </row>
    <row r="204" spans="1:70" s="287" customFormat="1" ht="12">
      <c r="A204" s="278">
        <v>44742</v>
      </c>
      <c r="B204" s="279" t="s">
        <v>324</v>
      </c>
      <c r="C204" s="279" t="s">
        <v>171</v>
      </c>
      <c r="D204" s="280"/>
      <c r="E204" s="281"/>
      <c r="F204" s="279" t="s">
        <v>325</v>
      </c>
      <c r="G204" s="290">
        <v>24248426878</v>
      </c>
      <c r="H204" s="279" t="s">
        <v>326</v>
      </c>
      <c r="I204" s="279" t="s">
        <v>176</v>
      </c>
      <c r="J204" s="279" t="s">
        <v>177</v>
      </c>
      <c r="K204" s="283">
        <v>44742</v>
      </c>
      <c r="L204" s="291">
        <v>12</v>
      </c>
      <c r="M204" s="285">
        <v>50780</v>
      </c>
      <c r="N204" s="285">
        <v>28771</v>
      </c>
      <c r="O204" s="285">
        <v>19456</v>
      </c>
      <c r="P204" s="285"/>
      <c r="Q204" s="285"/>
      <c r="R204" s="285"/>
      <c r="S204" s="285"/>
      <c r="T204" s="285">
        <v>19456</v>
      </c>
      <c r="U204" s="286">
        <v>0.68</v>
      </c>
      <c r="V204" s="285">
        <v>9285</v>
      </c>
      <c r="W204" s="285"/>
      <c r="X204" s="285"/>
      <c r="Y204" s="285"/>
      <c r="Z204" s="285"/>
      <c r="AA204" s="285">
        <v>9285</v>
      </c>
      <c r="AB204" s="286">
        <v>0.32</v>
      </c>
      <c r="AC204" s="285">
        <v>30</v>
      </c>
      <c r="AD204" s="285"/>
      <c r="AE204" s="285"/>
      <c r="AF204" s="285"/>
      <c r="AG204" s="285"/>
      <c r="AH204" s="285">
        <v>30</v>
      </c>
      <c r="AI204" s="286">
        <v>0</v>
      </c>
      <c r="AJ204" s="285"/>
      <c r="AK204" s="285"/>
      <c r="AL204" s="285"/>
      <c r="AM204" s="285"/>
      <c r="AN204" s="285"/>
      <c r="AO204" s="285"/>
      <c r="AP204" s="286"/>
      <c r="AQ204" s="285"/>
      <c r="AR204" s="285"/>
      <c r="AS204" s="285"/>
      <c r="AT204" s="285"/>
      <c r="AU204" s="285"/>
      <c r="AV204" s="285"/>
      <c r="AW204" s="286"/>
      <c r="AX204" s="285"/>
      <c r="AY204" s="285"/>
      <c r="AZ204" s="285"/>
      <c r="BA204" s="285"/>
      <c r="BB204" s="285"/>
      <c r="BC204" s="285"/>
      <c r="BD204" s="286"/>
      <c r="BE204" s="285"/>
      <c r="BF204" s="285"/>
      <c r="BG204" s="285"/>
      <c r="BH204" s="285"/>
      <c r="BI204" s="285"/>
      <c r="BJ204" s="285"/>
      <c r="BK204" s="286"/>
      <c r="BL204" s="285"/>
      <c r="BM204" s="285"/>
      <c r="BN204" s="285"/>
      <c r="BO204" s="285"/>
      <c r="BP204" s="285"/>
      <c r="BQ204" s="285"/>
      <c r="BR204" s="286"/>
    </row>
    <row r="205" spans="1:70" s="287" customFormat="1" ht="12">
      <c r="A205" s="278">
        <v>44742</v>
      </c>
      <c r="B205" s="279" t="s">
        <v>212</v>
      </c>
      <c r="C205" s="279" t="s">
        <v>171</v>
      </c>
      <c r="D205" s="280"/>
      <c r="E205" s="281"/>
      <c r="F205" s="279" t="s">
        <v>213</v>
      </c>
      <c r="G205" s="290">
        <v>75493363262</v>
      </c>
      <c r="H205" s="279" t="s">
        <v>214</v>
      </c>
      <c r="I205" s="279" t="s">
        <v>168</v>
      </c>
      <c r="J205" s="279" t="s">
        <v>188</v>
      </c>
      <c r="K205" s="283">
        <v>44742</v>
      </c>
      <c r="L205" s="291">
        <v>12</v>
      </c>
      <c r="M205" s="285">
        <v>744541</v>
      </c>
      <c r="N205" s="285">
        <v>164676</v>
      </c>
      <c r="O205" s="285"/>
      <c r="P205" s="285"/>
      <c r="Q205" s="285"/>
      <c r="R205" s="285"/>
      <c r="S205" s="285"/>
      <c r="T205" s="285"/>
      <c r="U205" s="286"/>
      <c r="V205" s="285">
        <v>164676</v>
      </c>
      <c r="W205" s="285"/>
      <c r="X205" s="285"/>
      <c r="Y205" s="285"/>
      <c r="Z205" s="285"/>
      <c r="AA205" s="285">
        <v>164676</v>
      </c>
      <c r="AB205" s="286">
        <v>1</v>
      </c>
      <c r="AC205" s="285"/>
      <c r="AD205" s="285"/>
      <c r="AE205" s="285"/>
      <c r="AF205" s="285"/>
      <c r="AG205" s="285"/>
      <c r="AH205" s="285"/>
      <c r="AI205" s="286"/>
      <c r="AJ205" s="285"/>
      <c r="AK205" s="285"/>
      <c r="AL205" s="285"/>
      <c r="AM205" s="285"/>
      <c r="AN205" s="285"/>
      <c r="AO205" s="285"/>
      <c r="AP205" s="286"/>
      <c r="AQ205" s="285"/>
      <c r="AR205" s="285"/>
      <c r="AS205" s="285"/>
      <c r="AT205" s="285"/>
      <c r="AU205" s="285"/>
      <c r="AV205" s="285"/>
      <c r="AW205" s="286"/>
      <c r="AX205" s="285"/>
      <c r="AY205" s="285"/>
      <c r="AZ205" s="285"/>
      <c r="BA205" s="285"/>
      <c r="BB205" s="285"/>
      <c r="BC205" s="285"/>
      <c r="BD205" s="286"/>
      <c r="BE205" s="285"/>
      <c r="BF205" s="285"/>
      <c r="BG205" s="285"/>
      <c r="BH205" s="285"/>
      <c r="BI205" s="285"/>
      <c r="BJ205" s="285"/>
      <c r="BK205" s="286"/>
      <c r="BL205" s="285"/>
      <c r="BM205" s="285"/>
      <c r="BN205" s="285"/>
      <c r="BO205" s="285"/>
      <c r="BP205" s="285"/>
      <c r="BQ205" s="285"/>
      <c r="BR205" s="286"/>
    </row>
    <row r="206" spans="1:70" s="287" customFormat="1" ht="12">
      <c r="A206" s="278">
        <v>44742</v>
      </c>
      <c r="B206" s="279" t="s">
        <v>206</v>
      </c>
      <c r="C206" s="279" t="s">
        <v>171</v>
      </c>
      <c r="D206" s="280"/>
      <c r="E206" s="281"/>
      <c r="F206" s="279" t="s">
        <v>340</v>
      </c>
      <c r="G206" s="290">
        <v>22277243559</v>
      </c>
      <c r="H206" s="279" t="s">
        <v>341</v>
      </c>
      <c r="I206" s="279" t="s">
        <v>168</v>
      </c>
      <c r="J206" s="279" t="s">
        <v>181</v>
      </c>
      <c r="K206" s="283">
        <v>44742</v>
      </c>
      <c r="L206" s="291">
        <v>12</v>
      </c>
      <c r="M206" s="285">
        <v>9535</v>
      </c>
      <c r="N206" s="285">
        <v>26</v>
      </c>
      <c r="O206" s="285"/>
      <c r="P206" s="285"/>
      <c r="Q206" s="285"/>
      <c r="R206" s="285"/>
      <c r="S206" s="285"/>
      <c r="T206" s="285"/>
      <c r="U206" s="286"/>
      <c r="V206" s="285"/>
      <c r="W206" s="285"/>
      <c r="X206" s="285"/>
      <c r="Y206" s="285"/>
      <c r="Z206" s="285"/>
      <c r="AA206" s="285"/>
      <c r="AB206" s="286"/>
      <c r="AC206" s="285"/>
      <c r="AD206" s="285"/>
      <c r="AE206" s="285"/>
      <c r="AF206" s="285"/>
      <c r="AG206" s="285"/>
      <c r="AH206" s="285"/>
      <c r="AI206" s="286"/>
      <c r="AJ206" s="285"/>
      <c r="AK206" s="285"/>
      <c r="AL206" s="285"/>
      <c r="AM206" s="285"/>
      <c r="AN206" s="285"/>
      <c r="AO206" s="285"/>
      <c r="AP206" s="286"/>
      <c r="AQ206" s="285"/>
      <c r="AR206" s="285"/>
      <c r="AS206" s="285"/>
      <c r="AT206" s="285"/>
      <c r="AU206" s="285"/>
      <c r="AV206" s="285"/>
      <c r="AW206" s="286"/>
      <c r="AX206" s="285"/>
      <c r="AY206" s="285"/>
      <c r="AZ206" s="285"/>
      <c r="BA206" s="285"/>
      <c r="BB206" s="285"/>
      <c r="BC206" s="285"/>
      <c r="BD206" s="286"/>
      <c r="BE206" s="285"/>
      <c r="BF206" s="285"/>
      <c r="BG206" s="285"/>
      <c r="BH206" s="285"/>
      <c r="BI206" s="285"/>
      <c r="BJ206" s="285"/>
      <c r="BK206" s="286"/>
      <c r="BL206" s="285">
        <v>26</v>
      </c>
      <c r="BM206" s="285"/>
      <c r="BN206" s="285"/>
      <c r="BO206" s="285"/>
      <c r="BP206" s="285"/>
      <c r="BQ206" s="285">
        <v>26</v>
      </c>
      <c r="BR206" s="286">
        <v>1</v>
      </c>
    </row>
    <row r="207" spans="1:70" s="287" customFormat="1" ht="12">
      <c r="A207" s="278">
        <v>44742</v>
      </c>
      <c r="B207" s="279" t="s">
        <v>215</v>
      </c>
      <c r="C207" s="279" t="s">
        <v>171</v>
      </c>
      <c r="D207" s="280"/>
      <c r="E207" s="281"/>
      <c r="F207" s="279" t="s">
        <v>216</v>
      </c>
      <c r="G207" s="290">
        <v>33813823017</v>
      </c>
      <c r="H207" s="279" t="s">
        <v>217</v>
      </c>
      <c r="I207" s="279" t="s">
        <v>168</v>
      </c>
      <c r="J207" s="279" t="s">
        <v>188</v>
      </c>
      <c r="K207" s="283">
        <v>44742</v>
      </c>
      <c r="L207" s="291">
        <v>12</v>
      </c>
      <c r="M207" s="285">
        <v>56152</v>
      </c>
      <c r="N207" s="285">
        <v>32650</v>
      </c>
      <c r="O207" s="285">
        <v>17563</v>
      </c>
      <c r="P207" s="285"/>
      <c r="Q207" s="285"/>
      <c r="R207" s="285"/>
      <c r="S207" s="285"/>
      <c r="T207" s="285">
        <v>17563</v>
      </c>
      <c r="U207" s="286">
        <v>0.54</v>
      </c>
      <c r="V207" s="285">
        <v>14923</v>
      </c>
      <c r="W207" s="285"/>
      <c r="X207" s="285"/>
      <c r="Y207" s="285"/>
      <c r="Z207" s="285"/>
      <c r="AA207" s="285">
        <v>14923</v>
      </c>
      <c r="AB207" s="286">
        <v>0.46</v>
      </c>
      <c r="AC207" s="285">
        <v>164</v>
      </c>
      <c r="AD207" s="285"/>
      <c r="AE207" s="285"/>
      <c r="AF207" s="285"/>
      <c r="AG207" s="285"/>
      <c r="AH207" s="285">
        <v>164</v>
      </c>
      <c r="AI207" s="286">
        <v>0.01</v>
      </c>
      <c r="AJ207" s="285"/>
      <c r="AK207" s="285"/>
      <c r="AL207" s="285"/>
      <c r="AM207" s="285"/>
      <c r="AN207" s="285"/>
      <c r="AO207" s="285"/>
      <c r="AP207" s="286"/>
      <c r="AQ207" s="285"/>
      <c r="AR207" s="285"/>
      <c r="AS207" s="285"/>
      <c r="AT207" s="285"/>
      <c r="AU207" s="285"/>
      <c r="AV207" s="285"/>
      <c r="AW207" s="286"/>
      <c r="AX207" s="285"/>
      <c r="AY207" s="285"/>
      <c r="AZ207" s="285"/>
      <c r="BA207" s="285"/>
      <c r="BB207" s="285"/>
      <c r="BC207" s="285"/>
      <c r="BD207" s="286"/>
      <c r="BE207" s="285"/>
      <c r="BF207" s="285"/>
      <c r="BG207" s="285"/>
      <c r="BH207" s="285"/>
      <c r="BI207" s="285"/>
      <c r="BJ207" s="285"/>
      <c r="BK207" s="286"/>
      <c r="BL207" s="285"/>
      <c r="BM207" s="285"/>
      <c r="BN207" s="285"/>
      <c r="BO207" s="285"/>
      <c r="BP207" s="285"/>
      <c r="BQ207" s="285"/>
      <c r="BR207" s="286"/>
    </row>
    <row r="208" spans="1:70" s="287" customFormat="1" ht="12">
      <c r="A208" s="278">
        <v>44742</v>
      </c>
      <c r="B208" s="279" t="s">
        <v>327</v>
      </c>
      <c r="C208" s="279" t="s">
        <v>164</v>
      </c>
      <c r="D208" s="280" t="s">
        <v>165</v>
      </c>
      <c r="E208" s="281">
        <v>4</v>
      </c>
      <c r="F208" s="279" t="s">
        <v>216</v>
      </c>
      <c r="G208" s="290">
        <v>33813823017</v>
      </c>
      <c r="H208" s="279" t="s">
        <v>217</v>
      </c>
      <c r="I208" s="279" t="s">
        <v>168</v>
      </c>
      <c r="J208" s="279" t="s">
        <v>188</v>
      </c>
      <c r="K208" s="283">
        <v>44742</v>
      </c>
      <c r="L208" s="291">
        <v>12</v>
      </c>
      <c r="M208" s="285">
        <v>47647</v>
      </c>
      <c r="N208" s="285">
        <v>25430</v>
      </c>
      <c r="O208" s="285">
        <v>13903</v>
      </c>
      <c r="P208" s="285"/>
      <c r="Q208" s="285"/>
      <c r="R208" s="285"/>
      <c r="S208" s="285"/>
      <c r="T208" s="285">
        <v>13903</v>
      </c>
      <c r="U208" s="286">
        <v>0.55000000000000004</v>
      </c>
      <c r="V208" s="285">
        <v>10634</v>
      </c>
      <c r="W208" s="285"/>
      <c r="X208" s="285"/>
      <c r="Y208" s="285"/>
      <c r="Z208" s="285"/>
      <c r="AA208" s="285">
        <v>10634</v>
      </c>
      <c r="AB208" s="286">
        <v>0.42</v>
      </c>
      <c r="AC208" s="285">
        <v>213</v>
      </c>
      <c r="AD208" s="285"/>
      <c r="AE208" s="285"/>
      <c r="AF208" s="285"/>
      <c r="AG208" s="285"/>
      <c r="AH208" s="285">
        <v>213</v>
      </c>
      <c r="AI208" s="286">
        <v>0.01</v>
      </c>
      <c r="AJ208" s="285">
        <v>678</v>
      </c>
      <c r="AK208" s="285"/>
      <c r="AL208" s="285"/>
      <c r="AM208" s="285"/>
      <c r="AN208" s="285"/>
      <c r="AO208" s="285">
        <v>678</v>
      </c>
      <c r="AP208" s="286">
        <v>0.03</v>
      </c>
      <c r="AQ208" s="285"/>
      <c r="AR208" s="285"/>
      <c r="AS208" s="285"/>
      <c r="AT208" s="285"/>
      <c r="AU208" s="285"/>
      <c r="AV208" s="285"/>
      <c r="AW208" s="286"/>
      <c r="AX208" s="285"/>
      <c r="AY208" s="285"/>
      <c r="AZ208" s="285"/>
      <c r="BA208" s="285"/>
      <c r="BB208" s="285"/>
      <c r="BC208" s="285"/>
      <c r="BD208" s="286"/>
      <c r="BE208" s="285"/>
      <c r="BF208" s="285"/>
      <c r="BG208" s="285"/>
      <c r="BH208" s="285"/>
      <c r="BI208" s="285"/>
      <c r="BJ208" s="285"/>
      <c r="BK208" s="286"/>
      <c r="BL208" s="285">
        <v>2</v>
      </c>
      <c r="BM208" s="285"/>
      <c r="BN208" s="285"/>
      <c r="BO208" s="285"/>
      <c r="BP208" s="285"/>
      <c r="BQ208" s="285">
        <v>2</v>
      </c>
      <c r="BR208" s="286">
        <v>0</v>
      </c>
    </row>
    <row r="209" spans="1:70" s="287" customFormat="1" ht="12">
      <c r="A209" s="278">
        <v>44742</v>
      </c>
      <c r="B209" s="279" t="s">
        <v>218</v>
      </c>
      <c r="C209" s="279" t="s">
        <v>171</v>
      </c>
      <c r="D209" s="280" t="s">
        <v>165</v>
      </c>
      <c r="E209" s="281">
        <v>13</v>
      </c>
      <c r="F209" s="279" t="s">
        <v>218</v>
      </c>
      <c r="G209" s="290">
        <v>56601925435</v>
      </c>
      <c r="H209" s="279" t="s">
        <v>211</v>
      </c>
      <c r="I209" s="279" t="s">
        <v>168</v>
      </c>
      <c r="J209" s="279" t="s">
        <v>169</v>
      </c>
      <c r="K209" s="283">
        <v>44742</v>
      </c>
      <c r="L209" s="284">
        <v>12</v>
      </c>
      <c r="M209" s="285">
        <v>122269</v>
      </c>
      <c r="N209" s="285">
        <v>30002</v>
      </c>
      <c r="O209" s="285">
        <v>13923</v>
      </c>
      <c r="P209" s="285"/>
      <c r="Q209" s="285"/>
      <c r="R209" s="285"/>
      <c r="S209" s="285"/>
      <c r="T209" s="285">
        <v>13923</v>
      </c>
      <c r="U209" s="286">
        <v>0.46</v>
      </c>
      <c r="V209" s="285">
        <v>14807</v>
      </c>
      <c r="W209" s="285"/>
      <c r="X209" s="285"/>
      <c r="Y209" s="285"/>
      <c r="Z209" s="285"/>
      <c r="AA209" s="285">
        <v>14807</v>
      </c>
      <c r="AB209" s="286">
        <v>0.49</v>
      </c>
      <c r="AC209" s="285"/>
      <c r="AD209" s="285"/>
      <c r="AE209" s="285"/>
      <c r="AF209" s="285"/>
      <c r="AG209" s="285"/>
      <c r="AH209" s="285"/>
      <c r="AI209" s="286"/>
      <c r="AJ209" s="285">
        <v>1272</v>
      </c>
      <c r="AK209" s="285"/>
      <c r="AL209" s="285"/>
      <c r="AM209" s="285"/>
      <c r="AN209" s="285"/>
      <c r="AO209" s="285">
        <v>1272</v>
      </c>
      <c r="AP209" s="286">
        <v>0.04</v>
      </c>
      <c r="AQ209" s="285"/>
      <c r="AR209" s="285"/>
      <c r="AS209" s="285"/>
      <c r="AT209" s="285"/>
      <c r="AU209" s="285"/>
      <c r="AV209" s="285"/>
      <c r="AW209" s="286"/>
      <c r="AX209" s="285"/>
      <c r="AY209" s="285"/>
      <c r="AZ209" s="285"/>
      <c r="BA209" s="285"/>
      <c r="BB209" s="285"/>
      <c r="BC209" s="285"/>
      <c r="BD209" s="286"/>
      <c r="BE209" s="285"/>
      <c r="BF209" s="285"/>
      <c r="BG209" s="285"/>
      <c r="BH209" s="285"/>
      <c r="BI209" s="285"/>
      <c r="BJ209" s="285"/>
      <c r="BK209" s="286"/>
      <c r="BL209" s="285"/>
      <c r="BM209" s="285"/>
      <c r="BN209" s="285"/>
      <c r="BO209" s="285"/>
      <c r="BP209" s="285"/>
      <c r="BQ209" s="285"/>
      <c r="BR209" s="286"/>
    </row>
    <row r="210" spans="1:70" s="287" customFormat="1" ht="12">
      <c r="A210" s="278">
        <v>44742</v>
      </c>
      <c r="B210" s="279" t="s">
        <v>219</v>
      </c>
      <c r="C210" s="279" t="s">
        <v>171</v>
      </c>
      <c r="D210" s="280"/>
      <c r="E210" s="281"/>
      <c r="F210" s="279" t="s">
        <v>220</v>
      </c>
      <c r="G210" s="290">
        <v>56286625181</v>
      </c>
      <c r="H210" s="279" t="s">
        <v>221</v>
      </c>
      <c r="I210" s="279" t="s">
        <v>168</v>
      </c>
      <c r="J210" s="279" t="s">
        <v>188</v>
      </c>
      <c r="K210" s="283">
        <v>44742</v>
      </c>
      <c r="L210" s="291">
        <v>12</v>
      </c>
      <c r="M210" s="285">
        <v>41415</v>
      </c>
      <c r="N210" s="285">
        <v>8980</v>
      </c>
      <c r="O210" s="285">
        <v>1</v>
      </c>
      <c r="P210" s="285"/>
      <c r="Q210" s="285"/>
      <c r="R210" s="285"/>
      <c r="S210" s="285"/>
      <c r="T210" s="285">
        <v>1</v>
      </c>
      <c r="U210" s="286">
        <v>0</v>
      </c>
      <c r="V210" s="285">
        <v>8978</v>
      </c>
      <c r="W210" s="285"/>
      <c r="X210" s="285"/>
      <c r="Y210" s="285"/>
      <c r="Z210" s="285"/>
      <c r="AA210" s="285">
        <v>8978</v>
      </c>
      <c r="AB210" s="286">
        <v>1</v>
      </c>
      <c r="AC210" s="285"/>
      <c r="AD210" s="285"/>
      <c r="AE210" s="285"/>
      <c r="AF210" s="285"/>
      <c r="AG210" s="285"/>
      <c r="AH210" s="285"/>
      <c r="AI210" s="286"/>
      <c r="AJ210" s="285"/>
      <c r="AK210" s="285"/>
      <c r="AL210" s="285"/>
      <c r="AM210" s="285"/>
      <c r="AN210" s="285"/>
      <c r="AO210" s="285"/>
      <c r="AP210" s="286"/>
      <c r="AQ210" s="285"/>
      <c r="AR210" s="285"/>
      <c r="AS210" s="285"/>
      <c r="AT210" s="285"/>
      <c r="AU210" s="285"/>
      <c r="AV210" s="285"/>
      <c r="AW210" s="286"/>
      <c r="AX210" s="285"/>
      <c r="AY210" s="285"/>
      <c r="AZ210" s="285"/>
      <c r="BA210" s="285"/>
      <c r="BB210" s="285"/>
      <c r="BC210" s="285"/>
      <c r="BD210" s="286"/>
      <c r="BE210" s="285"/>
      <c r="BF210" s="285"/>
      <c r="BG210" s="285"/>
      <c r="BH210" s="285"/>
      <c r="BI210" s="285">
        <v>1</v>
      </c>
      <c r="BJ210" s="285">
        <v>1</v>
      </c>
      <c r="BK210" s="286">
        <v>0</v>
      </c>
      <c r="BL210" s="285"/>
      <c r="BM210" s="285"/>
      <c r="BN210" s="285"/>
      <c r="BO210" s="285"/>
      <c r="BP210" s="285"/>
      <c r="BQ210" s="285"/>
      <c r="BR210" s="286"/>
    </row>
    <row r="211" spans="1:70" s="287" customFormat="1" ht="12">
      <c r="A211" s="278">
        <v>44742</v>
      </c>
      <c r="B211" s="279" t="s">
        <v>304</v>
      </c>
      <c r="C211" s="279" t="s">
        <v>171</v>
      </c>
      <c r="D211" s="280"/>
      <c r="E211" s="281"/>
      <c r="F211" s="279" t="s">
        <v>305</v>
      </c>
      <c r="G211" s="290">
        <v>55697537183</v>
      </c>
      <c r="H211" s="279" t="s">
        <v>306</v>
      </c>
      <c r="I211" s="279" t="s">
        <v>176</v>
      </c>
      <c r="J211" s="279" t="s">
        <v>177</v>
      </c>
      <c r="K211" s="283">
        <v>44742</v>
      </c>
      <c r="L211" s="291">
        <v>12</v>
      </c>
      <c r="M211" s="285">
        <v>1666</v>
      </c>
      <c r="N211" s="285"/>
      <c r="O211" s="285"/>
      <c r="P211" s="285"/>
      <c r="Q211" s="285"/>
      <c r="R211" s="285"/>
      <c r="S211" s="285"/>
      <c r="T211" s="285"/>
      <c r="U211" s="286"/>
      <c r="V211" s="285"/>
      <c r="W211" s="285"/>
      <c r="X211" s="285"/>
      <c r="Y211" s="285"/>
      <c r="Z211" s="285"/>
      <c r="AA211" s="285"/>
      <c r="AB211" s="286"/>
      <c r="AC211" s="285"/>
      <c r="AD211" s="285"/>
      <c r="AE211" s="285"/>
      <c r="AF211" s="285"/>
      <c r="AG211" s="285"/>
      <c r="AH211" s="285"/>
      <c r="AI211" s="286"/>
      <c r="AJ211" s="285"/>
      <c r="AK211" s="285"/>
      <c r="AL211" s="285"/>
      <c r="AM211" s="285"/>
      <c r="AN211" s="285"/>
      <c r="AO211" s="285"/>
      <c r="AP211" s="286"/>
      <c r="AQ211" s="285"/>
      <c r="AR211" s="285"/>
      <c r="AS211" s="285"/>
      <c r="AT211" s="285"/>
      <c r="AU211" s="285"/>
      <c r="AV211" s="285"/>
      <c r="AW211" s="286"/>
      <c r="AX211" s="285"/>
      <c r="AY211" s="285"/>
      <c r="AZ211" s="285"/>
      <c r="BA211" s="285"/>
      <c r="BB211" s="285"/>
      <c r="BC211" s="285"/>
      <c r="BD211" s="286"/>
      <c r="BE211" s="285"/>
      <c r="BF211" s="285"/>
      <c r="BG211" s="285"/>
      <c r="BH211" s="285"/>
      <c r="BI211" s="285"/>
      <c r="BJ211" s="285"/>
      <c r="BK211" s="286"/>
      <c r="BL211" s="285"/>
      <c r="BM211" s="285"/>
      <c r="BN211" s="285"/>
      <c r="BO211" s="285"/>
      <c r="BP211" s="285"/>
      <c r="BQ211" s="285"/>
      <c r="BR211" s="286"/>
    </row>
    <row r="212" spans="1:70" s="287" customFormat="1" ht="12">
      <c r="A212" s="278">
        <v>44742</v>
      </c>
      <c r="B212" s="279" t="s">
        <v>328</v>
      </c>
      <c r="C212" s="279" t="s">
        <v>171</v>
      </c>
      <c r="D212" s="280" t="s">
        <v>165</v>
      </c>
      <c r="E212" s="281">
        <v>3</v>
      </c>
      <c r="F212" s="279" t="s">
        <v>223</v>
      </c>
      <c r="G212" s="290">
        <v>22599554834</v>
      </c>
      <c r="H212" s="279" t="s">
        <v>329</v>
      </c>
      <c r="I212" s="279" t="s">
        <v>168</v>
      </c>
      <c r="J212" s="279" t="s">
        <v>169</v>
      </c>
      <c r="K212" s="283">
        <v>44742</v>
      </c>
      <c r="L212" s="291">
        <v>12</v>
      </c>
      <c r="M212" s="285">
        <v>82399</v>
      </c>
      <c r="N212" s="285">
        <v>13751</v>
      </c>
      <c r="O212" s="285"/>
      <c r="P212" s="285"/>
      <c r="Q212" s="285"/>
      <c r="R212" s="285"/>
      <c r="S212" s="285"/>
      <c r="T212" s="285"/>
      <c r="U212" s="286"/>
      <c r="V212" s="285">
        <v>13751</v>
      </c>
      <c r="W212" s="285"/>
      <c r="X212" s="285"/>
      <c r="Y212" s="285"/>
      <c r="Z212" s="285"/>
      <c r="AA212" s="285">
        <v>13751</v>
      </c>
      <c r="AB212" s="286">
        <v>1</v>
      </c>
      <c r="AC212" s="285"/>
      <c r="AD212" s="285"/>
      <c r="AE212" s="285"/>
      <c r="AF212" s="285"/>
      <c r="AG212" s="285"/>
      <c r="AH212" s="285"/>
      <c r="AI212" s="286"/>
      <c r="AJ212" s="285"/>
      <c r="AK212" s="285"/>
      <c r="AL212" s="285"/>
      <c r="AM212" s="285"/>
      <c r="AN212" s="285"/>
      <c r="AO212" s="285"/>
      <c r="AP212" s="286"/>
      <c r="AQ212" s="285"/>
      <c r="AR212" s="285"/>
      <c r="AS212" s="285"/>
      <c r="AT212" s="285"/>
      <c r="AU212" s="285"/>
      <c r="AV212" s="285"/>
      <c r="AW212" s="286"/>
      <c r="AX212" s="285"/>
      <c r="AY212" s="285"/>
      <c r="AZ212" s="285"/>
      <c r="BA212" s="285"/>
      <c r="BB212" s="285"/>
      <c r="BC212" s="285"/>
      <c r="BD212" s="286"/>
      <c r="BE212" s="285"/>
      <c r="BF212" s="285"/>
      <c r="BG212" s="285"/>
      <c r="BH212" s="285"/>
      <c r="BI212" s="285"/>
      <c r="BJ212" s="285"/>
      <c r="BK212" s="286"/>
      <c r="BL212" s="285"/>
      <c r="BM212" s="285"/>
      <c r="BN212" s="285"/>
      <c r="BO212" s="285"/>
      <c r="BP212" s="285"/>
      <c r="BQ212" s="285"/>
      <c r="BR212" s="286"/>
    </row>
    <row r="213" spans="1:70" s="287" customFormat="1" ht="12">
      <c r="A213" s="278">
        <v>44742</v>
      </c>
      <c r="B213" s="279" t="s">
        <v>225</v>
      </c>
      <c r="C213" s="279" t="s">
        <v>171</v>
      </c>
      <c r="D213" s="280"/>
      <c r="E213" s="281"/>
      <c r="F213" s="279" t="s">
        <v>226</v>
      </c>
      <c r="G213" s="290">
        <v>64971749321</v>
      </c>
      <c r="H213" s="279" t="s">
        <v>227</v>
      </c>
      <c r="I213" s="279" t="s">
        <v>168</v>
      </c>
      <c r="J213" s="279" t="s">
        <v>188</v>
      </c>
      <c r="K213" s="283">
        <v>44742</v>
      </c>
      <c r="L213" s="291">
        <v>12</v>
      </c>
      <c r="M213" s="285">
        <v>829218</v>
      </c>
      <c r="N213" s="285">
        <v>86508</v>
      </c>
      <c r="O213" s="285"/>
      <c r="P213" s="285"/>
      <c r="Q213" s="285"/>
      <c r="R213" s="285"/>
      <c r="S213" s="285"/>
      <c r="T213" s="285"/>
      <c r="U213" s="286"/>
      <c r="V213" s="285">
        <v>86449</v>
      </c>
      <c r="W213" s="285"/>
      <c r="X213" s="285"/>
      <c r="Y213" s="285"/>
      <c r="Z213" s="285"/>
      <c r="AA213" s="285">
        <v>86449</v>
      </c>
      <c r="AB213" s="286">
        <v>1</v>
      </c>
      <c r="AC213" s="285">
        <v>45</v>
      </c>
      <c r="AD213" s="285"/>
      <c r="AE213" s="285"/>
      <c r="AF213" s="285"/>
      <c r="AG213" s="285"/>
      <c r="AH213" s="285">
        <v>45</v>
      </c>
      <c r="AI213" s="286">
        <v>0</v>
      </c>
      <c r="AJ213" s="285"/>
      <c r="AK213" s="285"/>
      <c r="AL213" s="285"/>
      <c r="AM213" s="285"/>
      <c r="AN213" s="285"/>
      <c r="AO213" s="285"/>
      <c r="AP213" s="286"/>
      <c r="AQ213" s="285"/>
      <c r="AR213" s="285"/>
      <c r="AS213" s="285"/>
      <c r="AT213" s="285"/>
      <c r="AU213" s="285"/>
      <c r="AV213" s="285"/>
      <c r="AW213" s="286"/>
      <c r="AX213" s="285"/>
      <c r="AY213" s="285"/>
      <c r="AZ213" s="285"/>
      <c r="BA213" s="285"/>
      <c r="BB213" s="285"/>
      <c r="BC213" s="285"/>
      <c r="BD213" s="286"/>
      <c r="BE213" s="285"/>
      <c r="BF213" s="285"/>
      <c r="BG213" s="285"/>
      <c r="BH213" s="285"/>
      <c r="BI213" s="285"/>
      <c r="BJ213" s="285"/>
      <c r="BK213" s="286"/>
      <c r="BL213" s="285">
        <v>14</v>
      </c>
      <c r="BM213" s="285"/>
      <c r="BN213" s="285"/>
      <c r="BO213" s="285"/>
      <c r="BP213" s="285"/>
      <c r="BQ213" s="285">
        <v>14</v>
      </c>
      <c r="BR213" s="286">
        <v>0</v>
      </c>
    </row>
    <row r="214" spans="1:70" s="287" customFormat="1" ht="12">
      <c r="A214" s="278">
        <v>44742</v>
      </c>
      <c r="B214" s="279" t="s">
        <v>228</v>
      </c>
      <c r="C214" s="279" t="s">
        <v>171</v>
      </c>
      <c r="D214" s="280"/>
      <c r="E214" s="281"/>
      <c r="F214" s="279" t="s">
        <v>229</v>
      </c>
      <c r="G214" s="290">
        <v>68657495890</v>
      </c>
      <c r="H214" s="279" t="s">
        <v>230</v>
      </c>
      <c r="I214" s="279" t="s">
        <v>168</v>
      </c>
      <c r="J214" s="279" t="s">
        <v>188</v>
      </c>
      <c r="K214" s="283">
        <v>44742</v>
      </c>
      <c r="L214" s="291">
        <v>12</v>
      </c>
      <c r="M214" s="285">
        <v>1300940</v>
      </c>
      <c r="N214" s="285">
        <v>76748</v>
      </c>
      <c r="O214" s="285"/>
      <c r="P214" s="285"/>
      <c r="Q214" s="285"/>
      <c r="R214" s="285"/>
      <c r="S214" s="285"/>
      <c r="T214" s="285"/>
      <c r="U214" s="286"/>
      <c r="V214" s="285">
        <v>76715</v>
      </c>
      <c r="W214" s="285"/>
      <c r="X214" s="285"/>
      <c r="Y214" s="285"/>
      <c r="Z214" s="285"/>
      <c r="AA214" s="285">
        <v>76715</v>
      </c>
      <c r="AB214" s="286">
        <v>1</v>
      </c>
      <c r="AC214" s="285"/>
      <c r="AD214" s="285"/>
      <c r="AE214" s="285"/>
      <c r="AF214" s="285"/>
      <c r="AG214" s="285"/>
      <c r="AH214" s="285"/>
      <c r="AI214" s="286"/>
      <c r="AJ214" s="285"/>
      <c r="AK214" s="285"/>
      <c r="AL214" s="285"/>
      <c r="AM214" s="285"/>
      <c r="AN214" s="285"/>
      <c r="AO214" s="285"/>
      <c r="AP214" s="286"/>
      <c r="AQ214" s="285"/>
      <c r="AR214" s="285"/>
      <c r="AS214" s="285"/>
      <c r="AT214" s="285"/>
      <c r="AU214" s="285"/>
      <c r="AV214" s="285"/>
      <c r="AW214" s="286"/>
      <c r="AX214" s="285"/>
      <c r="AY214" s="285"/>
      <c r="AZ214" s="285"/>
      <c r="BA214" s="285"/>
      <c r="BB214" s="285"/>
      <c r="BC214" s="285"/>
      <c r="BD214" s="286"/>
      <c r="BE214" s="285"/>
      <c r="BF214" s="285"/>
      <c r="BG214" s="285"/>
      <c r="BH214" s="285"/>
      <c r="BI214" s="285"/>
      <c r="BJ214" s="285"/>
      <c r="BK214" s="286"/>
      <c r="BL214" s="285">
        <v>33</v>
      </c>
      <c r="BM214" s="285"/>
      <c r="BN214" s="285"/>
      <c r="BO214" s="285"/>
      <c r="BP214" s="285"/>
      <c r="BQ214" s="285">
        <v>33</v>
      </c>
      <c r="BR214" s="286">
        <v>0</v>
      </c>
    </row>
    <row r="215" spans="1:70" s="287" customFormat="1" ht="12">
      <c r="A215" s="278">
        <v>44742</v>
      </c>
      <c r="B215" s="279" t="s">
        <v>231</v>
      </c>
      <c r="C215" s="279" t="s">
        <v>171</v>
      </c>
      <c r="D215" s="280"/>
      <c r="E215" s="281"/>
      <c r="F215" s="279" t="s">
        <v>232</v>
      </c>
      <c r="G215" s="290">
        <v>70815369818</v>
      </c>
      <c r="H215" s="279" t="s">
        <v>233</v>
      </c>
      <c r="I215" s="279" t="s">
        <v>168</v>
      </c>
      <c r="J215" s="279" t="s">
        <v>169</v>
      </c>
      <c r="K215" s="283">
        <v>44742</v>
      </c>
      <c r="L215" s="291">
        <v>12</v>
      </c>
      <c r="M215" s="285">
        <v>74204</v>
      </c>
      <c r="N215" s="285">
        <v>20841</v>
      </c>
      <c r="O215" s="285"/>
      <c r="P215" s="285"/>
      <c r="Q215" s="285"/>
      <c r="R215" s="285"/>
      <c r="S215" s="285"/>
      <c r="T215" s="285"/>
      <c r="U215" s="286"/>
      <c r="V215" s="285">
        <v>18223</v>
      </c>
      <c r="W215" s="285"/>
      <c r="X215" s="285"/>
      <c r="Y215" s="285"/>
      <c r="Z215" s="285"/>
      <c r="AA215" s="285">
        <v>18223</v>
      </c>
      <c r="AB215" s="286">
        <v>0.87</v>
      </c>
      <c r="AC215" s="285"/>
      <c r="AD215" s="285"/>
      <c r="AE215" s="285"/>
      <c r="AF215" s="285"/>
      <c r="AG215" s="285"/>
      <c r="AH215" s="285"/>
      <c r="AI215" s="286"/>
      <c r="AJ215" s="285">
        <v>2618</v>
      </c>
      <c r="AK215" s="285"/>
      <c r="AL215" s="285"/>
      <c r="AM215" s="285"/>
      <c r="AN215" s="285"/>
      <c r="AO215" s="285">
        <v>2618</v>
      </c>
      <c r="AP215" s="286">
        <v>0.13</v>
      </c>
      <c r="AQ215" s="285"/>
      <c r="AR215" s="285"/>
      <c r="AS215" s="285"/>
      <c r="AT215" s="285"/>
      <c r="AU215" s="285"/>
      <c r="AV215" s="285"/>
      <c r="AW215" s="286"/>
      <c r="AX215" s="285"/>
      <c r="AY215" s="285"/>
      <c r="AZ215" s="285"/>
      <c r="BA215" s="285"/>
      <c r="BB215" s="285"/>
      <c r="BC215" s="285"/>
      <c r="BD215" s="286"/>
      <c r="BE215" s="285"/>
      <c r="BF215" s="285"/>
      <c r="BG215" s="285"/>
      <c r="BH215" s="285"/>
      <c r="BI215" s="285"/>
      <c r="BJ215" s="285"/>
      <c r="BK215" s="286"/>
      <c r="BL215" s="285"/>
      <c r="BM215" s="285"/>
      <c r="BN215" s="285"/>
      <c r="BO215" s="285"/>
      <c r="BP215" s="285"/>
      <c r="BQ215" s="285"/>
      <c r="BR215" s="286"/>
    </row>
    <row r="216" spans="1:70" s="287" customFormat="1" ht="12">
      <c r="A216" s="278">
        <v>44742</v>
      </c>
      <c r="B216" s="279" t="s">
        <v>234</v>
      </c>
      <c r="C216" s="279" t="s">
        <v>171</v>
      </c>
      <c r="D216" s="280"/>
      <c r="E216" s="281"/>
      <c r="F216" s="279" t="s">
        <v>235</v>
      </c>
      <c r="G216" s="290">
        <v>60346078879</v>
      </c>
      <c r="H216" s="279" t="s">
        <v>236</v>
      </c>
      <c r="I216" s="279" t="s">
        <v>168</v>
      </c>
      <c r="J216" s="279" t="s">
        <v>188</v>
      </c>
      <c r="K216" s="283">
        <v>44742</v>
      </c>
      <c r="L216" s="291">
        <v>12</v>
      </c>
      <c r="M216" s="285">
        <v>27273</v>
      </c>
      <c r="N216" s="285">
        <v>9134</v>
      </c>
      <c r="O216" s="285"/>
      <c r="P216" s="285"/>
      <c r="Q216" s="285"/>
      <c r="R216" s="285"/>
      <c r="S216" s="285"/>
      <c r="T216" s="285"/>
      <c r="U216" s="286"/>
      <c r="V216" s="285">
        <v>9119</v>
      </c>
      <c r="W216" s="285"/>
      <c r="X216" s="285"/>
      <c r="Y216" s="285"/>
      <c r="Z216" s="285"/>
      <c r="AA216" s="285">
        <v>9119</v>
      </c>
      <c r="AB216" s="286">
        <v>1</v>
      </c>
      <c r="AC216" s="285"/>
      <c r="AD216" s="285"/>
      <c r="AE216" s="285"/>
      <c r="AF216" s="285"/>
      <c r="AG216" s="285"/>
      <c r="AH216" s="285"/>
      <c r="AI216" s="286"/>
      <c r="AJ216" s="285"/>
      <c r="AK216" s="285"/>
      <c r="AL216" s="285"/>
      <c r="AM216" s="285"/>
      <c r="AN216" s="285"/>
      <c r="AO216" s="285"/>
      <c r="AP216" s="286"/>
      <c r="AQ216" s="285"/>
      <c r="AR216" s="285"/>
      <c r="AS216" s="285"/>
      <c r="AT216" s="285"/>
      <c r="AU216" s="285"/>
      <c r="AV216" s="285"/>
      <c r="AW216" s="286"/>
      <c r="AX216" s="285"/>
      <c r="AY216" s="285"/>
      <c r="AZ216" s="285"/>
      <c r="BA216" s="285"/>
      <c r="BB216" s="285"/>
      <c r="BC216" s="285"/>
      <c r="BD216" s="286"/>
      <c r="BE216" s="285">
        <v>15</v>
      </c>
      <c r="BF216" s="285"/>
      <c r="BG216" s="285"/>
      <c r="BH216" s="285"/>
      <c r="BI216" s="285"/>
      <c r="BJ216" s="285">
        <v>15</v>
      </c>
      <c r="BK216" s="286">
        <v>0</v>
      </c>
      <c r="BL216" s="285"/>
      <c r="BM216" s="285"/>
      <c r="BN216" s="285"/>
      <c r="BO216" s="285"/>
      <c r="BP216" s="285"/>
      <c r="BQ216" s="285"/>
      <c r="BR216" s="286"/>
    </row>
    <row r="217" spans="1:70" s="287" customFormat="1" ht="12">
      <c r="A217" s="278">
        <v>44742</v>
      </c>
      <c r="B217" s="279" t="s">
        <v>200</v>
      </c>
      <c r="C217" s="279" t="s">
        <v>171</v>
      </c>
      <c r="D217" s="280"/>
      <c r="E217" s="281"/>
      <c r="F217" s="279" t="s">
        <v>342</v>
      </c>
      <c r="G217" s="290">
        <v>23053121564</v>
      </c>
      <c r="H217" s="279" t="s">
        <v>343</v>
      </c>
      <c r="I217" s="279" t="s">
        <v>168</v>
      </c>
      <c r="J217" s="279" t="s">
        <v>181</v>
      </c>
      <c r="K217" s="283">
        <v>44742</v>
      </c>
      <c r="L217" s="291">
        <v>12</v>
      </c>
      <c r="M217" s="285">
        <v>90378</v>
      </c>
      <c r="N217" s="285">
        <v>3136</v>
      </c>
      <c r="O217" s="285"/>
      <c r="P217" s="285"/>
      <c r="Q217" s="285"/>
      <c r="R217" s="285"/>
      <c r="S217" s="285"/>
      <c r="T217" s="285"/>
      <c r="U217" s="286"/>
      <c r="V217" s="285">
        <v>1443</v>
      </c>
      <c r="W217" s="285"/>
      <c r="X217" s="285"/>
      <c r="Y217" s="285"/>
      <c r="Z217" s="285"/>
      <c r="AA217" s="285">
        <v>1443</v>
      </c>
      <c r="AB217" s="286">
        <v>0.46</v>
      </c>
      <c r="AC217" s="285"/>
      <c r="AD217" s="285"/>
      <c r="AE217" s="285"/>
      <c r="AF217" s="285"/>
      <c r="AG217" s="285"/>
      <c r="AH217" s="285"/>
      <c r="AI217" s="286"/>
      <c r="AJ217" s="285">
        <v>1513</v>
      </c>
      <c r="AK217" s="285"/>
      <c r="AL217" s="285"/>
      <c r="AM217" s="285"/>
      <c r="AN217" s="285"/>
      <c r="AO217" s="285">
        <v>1513</v>
      </c>
      <c r="AP217" s="286">
        <v>0.48</v>
      </c>
      <c r="AQ217" s="285"/>
      <c r="AR217" s="285"/>
      <c r="AS217" s="285"/>
      <c r="AT217" s="285"/>
      <c r="AU217" s="285"/>
      <c r="AV217" s="285"/>
      <c r="AW217" s="286"/>
      <c r="AX217" s="285"/>
      <c r="AY217" s="285"/>
      <c r="AZ217" s="285"/>
      <c r="BA217" s="285"/>
      <c r="BB217" s="285"/>
      <c r="BC217" s="285"/>
      <c r="BD217" s="286"/>
      <c r="BE217" s="285"/>
      <c r="BF217" s="285"/>
      <c r="BG217" s="285"/>
      <c r="BH217" s="285"/>
      <c r="BI217" s="285"/>
      <c r="BJ217" s="285"/>
      <c r="BK217" s="286"/>
      <c r="BL217" s="285">
        <v>180</v>
      </c>
      <c r="BM217" s="285"/>
      <c r="BN217" s="285"/>
      <c r="BO217" s="285"/>
      <c r="BP217" s="285"/>
      <c r="BQ217" s="285">
        <v>180</v>
      </c>
      <c r="BR217" s="286">
        <v>0.06</v>
      </c>
    </row>
    <row r="218" spans="1:70" s="287" customFormat="1" ht="12">
      <c r="A218" s="278">
        <v>44742</v>
      </c>
      <c r="B218" s="279" t="s">
        <v>240</v>
      </c>
      <c r="C218" s="279" t="s">
        <v>171</v>
      </c>
      <c r="D218" s="280"/>
      <c r="E218" s="281"/>
      <c r="F218" s="279" t="s">
        <v>238</v>
      </c>
      <c r="G218" s="290">
        <v>24496637884</v>
      </c>
      <c r="H218" s="279" t="s">
        <v>239</v>
      </c>
      <c r="I218" s="279" t="s">
        <v>168</v>
      </c>
      <c r="J218" s="279" t="s">
        <v>181</v>
      </c>
      <c r="K218" s="283">
        <v>44742</v>
      </c>
      <c r="L218" s="291">
        <v>12</v>
      </c>
      <c r="M218" s="285">
        <v>57342</v>
      </c>
      <c r="N218" s="285">
        <v>11252</v>
      </c>
      <c r="O218" s="285"/>
      <c r="P218" s="285"/>
      <c r="Q218" s="285"/>
      <c r="R218" s="285"/>
      <c r="S218" s="285"/>
      <c r="T218" s="285"/>
      <c r="U218" s="286"/>
      <c r="V218" s="285">
        <v>11236</v>
      </c>
      <c r="W218" s="285"/>
      <c r="X218" s="285"/>
      <c r="Y218" s="285"/>
      <c r="Z218" s="285"/>
      <c r="AA218" s="285">
        <v>11236</v>
      </c>
      <c r="AB218" s="286">
        <v>1</v>
      </c>
      <c r="AC218" s="285"/>
      <c r="AD218" s="285"/>
      <c r="AE218" s="285"/>
      <c r="AF218" s="285"/>
      <c r="AG218" s="285"/>
      <c r="AH218" s="285"/>
      <c r="AI218" s="286"/>
      <c r="AJ218" s="285"/>
      <c r="AK218" s="285"/>
      <c r="AL218" s="285"/>
      <c r="AM218" s="285"/>
      <c r="AN218" s="285"/>
      <c r="AO218" s="285"/>
      <c r="AP218" s="286"/>
      <c r="AQ218" s="285"/>
      <c r="AR218" s="285"/>
      <c r="AS218" s="285"/>
      <c r="AT218" s="285"/>
      <c r="AU218" s="285"/>
      <c r="AV218" s="285"/>
      <c r="AW218" s="286"/>
      <c r="AX218" s="285"/>
      <c r="AY218" s="285"/>
      <c r="AZ218" s="285"/>
      <c r="BA218" s="285"/>
      <c r="BB218" s="285"/>
      <c r="BC218" s="285"/>
      <c r="BD218" s="286"/>
      <c r="BE218" s="285"/>
      <c r="BF218" s="285"/>
      <c r="BG218" s="285"/>
      <c r="BH218" s="285"/>
      <c r="BI218" s="285"/>
      <c r="BJ218" s="285"/>
      <c r="BK218" s="286"/>
      <c r="BL218" s="285">
        <v>16</v>
      </c>
      <c r="BM218" s="285"/>
      <c r="BN218" s="285"/>
      <c r="BO218" s="285"/>
      <c r="BP218" s="285"/>
      <c r="BQ218" s="285">
        <v>16</v>
      </c>
      <c r="BR218" s="286">
        <v>0</v>
      </c>
    </row>
    <row r="219" spans="1:70" s="287" customFormat="1" ht="12">
      <c r="A219" s="278">
        <v>44742</v>
      </c>
      <c r="B219" s="279" t="s">
        <v>237</v>
      </c>
      <c r="C219" s="279" t="s">
        <v>171</v>
      </c>
      <c r="D219" s="280" t="s">
        <v>165</v>
      </c>
      <c r="E219" s="281">
        <v>3</v>
      </c>
      <c r="F219" s="279" t="s">
        <v>308</v>
      </c>
      <c r="G219" s="290">
        <v>28901371321</v>
      </c>
      <c r="H219" s="279" t="s">
        <v>309</v>
      </c>
      <c r="I219" s="279" t="s">
        <v>168</v>
      </c>
      <c r="J219" s="279" t="s">
        <v>181</v>
      </c>
      <c r="K219" s="283">
        <v>44742</v>
      </c>
      <c r="L219" s="291">
        <v>12</v>
      </c>
      <c r="M219" s="285">
        <v>53727</v>
      </c>
      <c r="N219" s="285">
        <v>3451</v>
      </c>
      <c r="O219" s="285"/>
      <c r="P219" s="285"/>
      <c r="Q219" s="285"/>
      <c r="R219" s="285"/>
      <c r="S219" s="285"/>
      <c r="T219" s="285"/>
      <c r="U219" s="286"/>
      <c r="V219" s="285">
        <v>3275</v>
      </c>
      <c r="W219" s="285"/>
      <c r="X219" s="285"/>
      <c r="Y219" s="285"/>
      <c r="Z219" s="285"/>
      <c r="AA219" s="285">
        <v>3275</v>
      </c>
      <c r="AB219" s="286">
        <v>0.95</v>
      </c>
      <c r="AC219" s="285">
        <v>170</v>
      </c>
      <c r="AD219" s="285"/>
      <c r="AE219" s="285"/>
      <c r="AF219" s="285"/>
      <c r="AG219" s="285"/>
      <c r="AH219" s="285">
        <v>170</v>
      </c>
      <c r="AI219" s="286">
        <v>0.05</v>
      </c>
      <c r="AJ219" s="285"/>
      <c r="AK219" s="285"/>
      <c r="AL219" s="285"/>
      <c r="AM219" s="285"/>
      <c r="AN219" s="285"/>
      <c r="AO219" s="285"/>
      <c r="AP219" s="286"/>
      <c r="AQ219" s="285"/>
      <c r="AR219" s="285"/>
      <c r="AS219" s="285"/>
      <c r="AT219" s="285"/>
      <c r="AU219" s="285"/>
      <c r="AV219" s="285"/>
      <c r="AW219" s="286"/>
      <c r="AX219" s="285"/>
      <c r="AY219" s="285"/>
      <c r="AZ219" s="285"/>
      <c r="BA219" s="285"/>
      <c r="BB219" s="285"/>
      <c r="BC219" s="285"/>
      <c r="BD219" s="286"/>
      <c r="BE219" s="285"/>
      <c r="BF219" s="285"/>
      <c r="BG219" s="285">
        <v>3</v>
      </c>
      <c r="BH219" s="285"/>
      <c r="BI219" s="285"/>
      <c r="BJ219" s="285">
        <v>3</v>
      </c>
      <c r="BK219" s="286">
        <v>0</v>
      </c>
      <c r="BL219" s="285">
        <v>3</v>
      </c>
      <c r="BM219" s="285"/>
      <c r="BN219" s="285"/>
      <c r="BO219" s="285"/>
      <c r="BP219" s="285"/>
      <c r="BQ219" s="285">
        <v>3</v>
      </c>
      <c r="BR219" s="286">
        <v>0</v>
      </c>
    </row>
    <row r="220" spans="1:70" s="287" customFormat="1" ht="12">
      <c r="A220" s="278">
        <v>44742</v>
      </c>
      <c r="B220" s="279" t="s">
        <v>344</v>
      </c>
      <c r="C220" s="279" t="s">
        <v>171</v>
      </c>
      <c r="D220" s="280"/>
      <c r="E220" s="281"/>
      <c r="F220" s="279" t="s">
        <v>345</v>
      </c>
      <c r="G220" s="290">
        <v>93371348387</v>
      </c>
      <c r="H220" s="279" t="s">
        <v>346</v>
      </c>
      <c r="I220" s="279" t="s">
        <v>168</v>
      </c>
      <c r="J220" s="279" t="s">
        <v>177</v>
      </c>
      <c r="K220" s="283">
        <v>44561</v>
      </c>
      <c r="L220" s="291">
        <v>12</v>
      </c>
      <c r="M220" s="285">
        <v>4021</v>
      </c>
      <c r="N220" s="285">
        <v>339</v>
      </c>
      <c r="O220" s="285"/>
      <c r="P220" s="285"/>
      <c r="Q220" s="285"/>
      <c r="R220" s="285"/>
      <c r="S220" s="285"/>
      <c r="T220" s="285"/>
      <c r="U220" s="286"/>
      <c r="V220" s="285">
        <v>339</v>
      </c>
      <c r="W220" s="285"/>
      <c r="X220" s="285"/>
      <c r="Y220" s="285"/>
      <c r="Z220" s="285"/>
      <c r="AA220" s="285">
        <v>339</v>
      </c>
      <c r="AB220" s="286">
        <v>1</v>
      </c>
      <c r="AC220" s="285"/>
      <c r="AD220" s="285"/>
      <c r="AE220" s="285"/>
      <c r="AF220" s="285"/>
      <c r="AG220" s="285"/>
      <c r="AH220" s="285"/>
      <c r="AI220" s="286"/>
      <c r="AJ220" s="285"/>
      <c r="AK220" s="285"/>
      <c r="AL220" s="285"/>
      <c r="AM220" s="285"/>
      <c r="AN220" s="285"/>
      <c r="AO220" s="285"/>
      <c r="AP220" s="286"/>
      <c r="AQ220" s="285"/>
      <c r="AR220" s="285"/>
      <c r="AS220" s="285"/>
      <c r="AT220" s="285"/>
      <c r="AU220" s="285"/>
      <c r="AV220" s="285"/>
      <c r="AW220" s="286"/>
      <c r="AX220" s="285"/>
      <c r="AY220" s="285"/>
      <c r="AZ220" s="285"/>
      <c r="BA220" s="285"/>
      <c r="BB220" s="285"/>
      <c r="BC220" s="285"/>
      <c r="BD220" s="286"/>
      <c r="BE220" s="285"/>
      <c r="BF220" s="285"/>
      <c r="BG220" s="285"/>
      <c r="BH220" s="285"/>
      <c r="BI220" s="285"/>
      <c r="BJ220" s="285"/>
      <c r="BK220" s="286"/>
      <c r="BL220" s="285"/>
      <c r="BM220" s="285"/>
      <c r="BN220" s="285"/>
      <c r="BO220" s="285"/>
      <c r="BP220" s="285"/>
      <c r="BQ220" s="285"/>
      <c r="BR220" s="286"/>
    </row>
    <row r="221" spans="1:70" s="287" customFormat="1" ht="12">
      <c r="A221" s="278">
        <v>44742</v>
      </c>
      <c r="B221" s="279" t="s">
        <v>330</v>
      </c>
      <c r="C221" s="279" t="s">
        <v>171</v>
      </c>
      <c r="D221" s="280"/>
      <c r="E221" s="281"/>
      <c r="F221" s="279" t="s">
        <v>331</v>
      </c>
      <c r="G221" s="290">
        <v>77455663441</v>
      </c>
      <c r="H221" s="279" t="s">
        <v>332</v>
      </c>
      <c r="I221" s="279" t="s">
        <v>168</v>
      </c>
      <c r="J221" s="279" t="s">
        <v>188</v>
      </c>
      <c r="K221" s="283">
        <v>44742</v>
      </c>
      <c r="L221" s="291">
        <v>12</v>
      </c>
      <c r="M221" s="285">
        <v>7373</v>
      </c>
      <c r="N221" s="285">
        <v>2392</v>
      </c>
      <c r="O221" s="285">
        <v>284</v>
      </c>
      <c r="P221" s="285"/>
      <c r="Q221" s="285"/>
      <c r="R221" s="285"/>
      <c r="S221" s="285"/>
      <c r="T221" s="285">
        <v>284</v>
      </c>
      <c r="U221" s="286">
        <v>0.12</v>
      </c>
      <c r="V221" s="285">
        <v>2108</v>
      </c>
      <c r="W221" s="285"/>
      <c r="X221" s="285"/>
      <c r="Y221" s="285"/>
      <c r="Z221" s="285"/>
      <c r="AA221" s="285">
        <v>2108</v>
      </c>
      <c r="AB221" s="286">
        <v>0.88</v>
      </c>
      <c r="AC221" s="285"/>
      <c r="AD221" s="285"/>
      <c r="AE221" s="285"/>
      <c r="AF221" s="285"/>
      <c r="AG221" s="285"/>
      <c r="AH221" s="285"/>
      <c r="AI221" s="286"/>
      <c r="AJ221" s="285"/>
      <c r="AK221" s="285"/>
      <c r="AL221" s="285"/>
      <c r="AM221" s="285"/>
      <c r="AN221" s="285"/>
      <c r="AO221" s="285"/>
      <c r="AP221" s="286"/>
      <c r="AQ221" s="285"/>
      <c r="AR221" s="285"/>
      <c r="AS221" s="285"/>
      <c r="AT221" s="285"/>
      <c r="AU221" s="285"/>
      <c r="AV221" s="285"/>
      <c r="AW221" s="286"/>
      <c r="AX221" s="285"/>
      <c r="AY221" s="285"/>
      <c r="AZ221" s="285"/>
      <c r="BA221" s="285"/>
      <c r="BB221" s="285"/>
      <c r="BC221" s="285"/>
      <c r="BD221" s="286"/>
      <c r="BE221" s="285"/>
      <c r="BF221" s="285"/>
      <c r="BG221" s="285"/>
      <c r="BH221" s="285"/>
      <c r="BI221" s="285"/>
      <c r="BJ221" s="285"/>
      <c r="BK221" s="286"/>
      <c r="BL221" s="285"/>
      <c r="BM221" s="285"/>
      <c r="BN221" s="285"/>
      <c r="BO221" s="285"/>
      <c r="BP221" s="285"/>
      <c r="BQ221" s="285"/>
      <c r="BR221" s="286"/>
    </row>
    <row r="222" spans="1:70" s="287" customFormat="1" ht="12">
      <c r="A222" s="278">
        <v>44742</v>
      </c>
      <c r="B222" s="279" t="s">
        <v>241</v>
      </c>
      <c r="C222" s="279" t="s">
        <v>171</v>
      </c>
      <c r="D222" s="280"/>
      <c r="E222" s="281"/>
      <c r="F222" s="279" t="s">
        <v>242</v>
      </c>
      <c r="G222" s="290">
        <v>17317520544</v>
      </c>
      <c r="H222" s="279" t="s">
        <v>243</v>
      </c>
      <c r="I222" s="279" t="s">
        <v>176</v>
      </c>
      <c r="J222" s="279" t="s">
        <v>188</v>
      </c>
      <c r="K222" s="283">
        <v>44742</v>
      </c>
      <c r="L222" s="291">
        <v>12</v>
      </c>
      <c r="M222" s="285">
        <v>14684</v>
      </c>
      <c r="N222" s="285">
        <v>6324</v>
      </c>
      <c r="O222" s="285">
        <v>4016</v>
      </c>
      <c r="P222" s="285"/>
      <c r="Q222" s="285"/>
      <c r="R222" s="285"/>
      <c r="S222" s="285"/>
      <c r="T222" s="285">
        <v>4016</v>
      </c>
      <c r="U222" s="286">
        <v>0.64</v>
      </c>
      <c r="V222" s="285">
        <v>2308</v>
      </c>
      <c r="W222" s="285"/>
      <c r="X222" s="285"/>
      <c r="Y222" s="285"/>
      <c r="Z222" s="285"/>
      <c r="AA222" s="285">
        <v>2308</v>
      </c>
      <c r="AB222" s="286">
        <v>0.36</v>
      </c>
      <c r="AC222" s="285"/>
      <c r="AD222" s="285"/>
      <c r="AE222" s="285"/>
      <c r="AF222" s="285"/>
      <c r="AG222" s="285"/>
      <c r="AH222" s="285"/>
      <c r="AI222" s="286"/>
      <c r="AJ222" s="285"/>
      <c r="AK222" s="285"/>
      <c r="AL222" s="285"/>
      <c r="AM222" s="285"/>
      <c r="AN222" s="285"/>
      <c r="AO222" s="285"/>
      <c r="AP222" s="286"/>
      <c r="AQ222" s="285"/>
      <c r="AR222" s="285"/>
      <c r="AS222" s="285"/>
      <c r="AT222" s="285"/>
      <c r="AU222" s="285"/>
      <c r="AV222" s="285"/>
      <c r="AW222" s="286"/>
      <c r="AX222" s="285"/>
      <c r="AY222" s="285"/>
      <c r="AZ222" s="285"/>
      <c r="BA222" s="285"/>
      <c r="BB222" s="285"/>
      <c r="BC222" s="285"/>
      <c r="BD222" s="286"/>
      <c r="BE222" s="285"/>
      <c r="BF222" s="285"/>
      <c r="BG222" s="285"/>
      <c r="BH222" s="285"/>
      <c r="BI222" s="285"/>
      <c r="BJ222" s="285"/>
      <c r="BK222" s="286"/>
      <c r="BL222" s="285"/>
      <c r="BM222" s="285"/>
      <c r="BN222" s="285"/>
      <c r="BO222" s="285"/>
      <c r="BP222" s="285"/>
      <c r="BQ222" s="285"/>
      <c r="BR222" s="286"/>
    </row>
    <row r="223" spans="1:70" s="287" customFormat="1" ht="12">
      <c r="A223" s="278">
        <v>44742</v>
      </c>
      <c r="B223" s="279" t="s">
        <v>247</v>
      </c>
      <c r="C223" s="279" t="s">
        <v>164</v>
      </c>
      <c r="D223" s="280" t="s">
        <v>165</v>
      </c>
      <c r="E223" s="281">
        <v>19</v>
      </c>
      <c r="F223" s="279" t="s">
        <v>245</v>
      </c>
      <c r="G223" s="290">
        <v>19905422981</v>
      </c>
      <c r="H223" s="279" t="s">
        <v>246</v>
      </c>
      <c r="I223" s="279" t="s">
        <v>168</v>
      </c>
      <c r="J223" s="279" t="s">
        <v>169</v>
      </c>
      <c r="K223" s="283">
        <v>44742</v>
      </c>
      <c r="L223" s="291">
        <v>12</v>
      </c>
      <c r="M223" s="285">
        <v>1663</v>
      </c>
      <c r="N223" s="285">
        <v>4</v>
      </c>
      <c r="O223" s="285">
        <v>2</v>
      </c>
      <c r="P223" s="285"/>
      <c r="Q223" s="285"/>
      <c r="R223" s="285"/>
      <c r="S223" s="285"/>
      <c r="T223" s="285">
        <v>2</v>
      </c>
      <c r="U223" s="286">
        <v>0.5</v>
      </c>
      <c r="V223" s="285"/>
      <c r="W223" s="285"/>
      <c r="X223" s="285"/>
      <c r="Y223" s="285"/>
      <c r="Z223" s="285"/>
      <c r="AA223" s="285"/>
      <c r="AB223" s="286"/>
      <c r="AC223" s="285"/>
      <c r="AD223" s="285"/>
      <c r="AE223" s="285"/>
      <c r="AF223" s="285"/>
      <c r="AG223" s="285"/>
      <c r="AH223" s="285"/>
      <c r="AI223" s="286"/>
      <c r="AJ223" s="285"/>
      <c r="AK223" s="285"/>
      <c r="AL223" s="285"/>
      <c r="AM223" s="285"/>
      <c r="AN223" s="285"/>
      <c r="AO223" s="285"/>
      <c r="AP223" s="286"/>
      <c r="AQ223" s="285"/>
      <c r="AR223" s="285"/>
      <c r="AS223" s="285"/>
      <c r="AT223" s="285"/>
      <c r="AU223" s="285"/>
      <c r="AV223" s="285"/>
      <c r="AW223" s="286"/>
      <c r="AX223" s="285"/>
      <c r="AY223" s="285"/>
      <c r="AZ223" s="285"/>
      <c r="BA223" s="285"/>
      <c r="BB223" s="285"/>
      <c r="BC223" s="285"/>
      <c r="BD223" s="286"/>
      <c r="BE223" s="285"/>
      <c r="BF223" s="285"/>
      <c r="BG223" s="285"/>
      <c r="BH223" s="285"/>
      <c r="BI223" s="285"/>
      <c r="BJ223" s="285"/>
      <c r="BK223" s="286"/>
      <c r="BL223" s="285">
        <v>2</v>
      </c>
      <c r="BM223" s="285"/>
      <c r="BN223" s="285"/>
      <c r="BO223" s="285"/>
      <c r="BP223" s="285"/>
      <c r="BQ223" s="285">
        <v>2</v>
      </c>
      <c r="BR223" s="286">
        <v>0.5</v>
      </c>
    </row>
    <row r="224" spans="1:70" s="287" customFormat="1" ht="12">
      <c r="A224" s="278">
        <v>44742</v>
      </c>
      <c r="B224" s="279" t="s">
        <v>248</v>
      </c>
      <c r="C224" s="279" t="s">
        <v>171</v>
      </c>
      <c r="D224" s="280" t="s">
        <v>165</v>
      </c>
      <c r="E224" s="281">
        <v>17</v>
      </c>
      <c r="F224" s="279" t="s">
        <v>245</v>
      </c>
      <c r="G224" s="290">
        <v>19905422981</v>
      </c>
      <c r="H224" s="279" t="s">
        <v>246</v>
      </c>
      <c r="I224" s="279" t="s">
        <v>168</v>
      </c>
      <c r="J224" s="279" t="s">
        <v>169</v>
      </c>
      <c r="K224" s="283">
        <v>44742</v>
      </c>
      <c r="L224" s="291">
        <v>12</v>
      </c>
      <c r="M224" s="285">
        <v>93953</v>
      </c>
      <c r="N224" s="285">
        <v>4168</v>
      </c>
      <c r="O224" s="285">
        <v>0</v>
      </c>
      <c r="P224" s="285"/>
      <c r="Q224" s="285"/>
      <c r="R224" s="285"/>
      <c r="S224" s="285"/>
      <c r="T224" s="285">
        <v>0</v>
      </c>
      <c r="U224" s="286">
        <v>0</v>
      </c>
      <c r="V224" s="285">
        <v>4104</v>
      </c>
      <c r="W224" s="285"/>
      <c r="X224" s="285"/>
      <c r="Y224" s="285"/>
      <c r="Z224" s="285"/>
      <c r="AA224" s="285">
        <v>4104</v>
      </c>
      <c r="AB224" s="286">
        <v>0.98</v>
      </c>
      <c r="AC224" s="285">
        <v>48</v>
      </c>
      <c r="AD224" s="285"/>
      <c r="AE224" s="285"/>
      <c r="AF224" s="285"/>
      <c r="AG224" s="285"/>
      <c r="AH224" s="285">
        <v>48</v>
      </c>
      <c r="AI224" s="286">
        <v>0.01</v>
      </c>
      <c r="AJ224" s="285"/>
      <c r="AK224" s="285"/>
      <c r="AL224" s="285"/>
      <c r="AM224" s="285"/>
      <c r="AN224" s="285"/>
      <c r="AO224" s="285"/>
      <c r="AP224" s="286"/>
      <c r="AQ224" s="285"/>
      <c r="AR224" s="285"/>
      <c r="AS224" s="285"/>
      <c r="AT224" s="285"/>
      <c r="AU224" s="285"/>
      <c r="AV224" s="285"/>
      <c r="AW224" s="286"/>
      <c r="AX224" s="285"/>
      <c r="AY224" s="285"/>
      <c r="AZ224" s="285"/>
      <c r="BA224" s="285"/>
      <c r="BB224" s="285"/>
      <c r="BC224" s="285"/>
      <c r="BD224" s="286"/>
      <c r="BE224" s="285"/>
      <c r="BF224" s="285"/>
      <c r="BG224" s="285"/>
      <c r="BH224" s="285"/>
      <c r="BI224" s="285"/>
      <c r="BJ224" s="285"/>
      <c r="BK224" s="286"/>
      <c r="BL224" s="285">
        <v>16</v>
      </c>
      <c r="BM224" s="285"/>
      <c r="BN224" s="285"/>
      <c r="BO224" s="285"/>
      <c r="BP224" s="285"/>
      <c r="BQ224" s="285">
        <v>16</v>
      </c>
      <c r="BR224" s="286">
        <v>0</v>
      </c>
    </row>
    <row r="225" spans="1:70" s="287" customFormat="1" ht="12">
      <c r="A225" s="278">
        <v>44742</v>
      </c>
      <c r="B225" s="279" t="s">
        <v>249</v>
      </c>
      <c r="C225" s="279" t="s">
        <v>164</v>
      </c>
      <c r="D225" s="280" t="s">
        <v>165</v>
      </c>
      <c r="E225" s="281">
        <v>19</v>
      </c>
      <c r="F225" s="279" t="s">
        <v>245</v>
      </c>
      <c r="G225" s="290">
        <v>19905422981</v>
      </c>
      <c r="H225" s="279" t="s">
        <v>246</v>
      </c>
      <c r="I225" s="279" t="s">
        <v>168</v>
      </c>
      <c r="J225" s="279" t="s">
        <v>169</v>
      </c>
      <c r="K225" s="283">
        <v>44742</v>
      </c>
      <c r="L225" s="291">
        <v>12</v>
      </c>
      <c r="M225" s="285">
        <v>9808</v>
      </c>
      <c r="N225" s="285">
        <v>422</v>
      </c>
      <c r="O225" s="285">
        <v>2</v>
      </c>
      <c r="P225" s="285"/>
      <c r="Q225" s="285"/>
      <c r="R225" s="285"/>
      <c r="S225" s="285"/>
      <c r="T225" s="285">
        <v>2</v>
      </c>
      <c r="U225" s="286">
        <v>0</v>
      </c>
      <c r="V225" s="285">
        <v>412</v>
      </c>
      <c r="W225" s="285"/>
      <c r="X225" s="285"/>
      <c r="Y225" s="285"/>
      <c r="Z225" s="285"/>
      <c r="AA225" s="285">
        <v>412</v>
      </c>
      <c r="AB225" s="286">
        <v>0.98</v>
      </c>
      <c r="AC225" s="285">
        <v>6</v>
      </c>
      <c r="AD225" s="285"/>
      <c r="AE225" s="285"/>
      <c r="AF225" s="285"/>
      <c r="AG225" s="285"/>
      <c r="AH225" s="285">
        <v>6</v>
      </c>
      <c r="AI225" s="286">
        <v>0.01</v>
      </c>
      <c r="AJ225" s="285"/>
      <c r="AK225" s="285"/>
      <c r="AL225" s="285"/>
      <c r="AM225" s="285"/>
      <c r="AN225" s="285"/>
      <c r="AO225" s="285"/>
      <c r="AP225" s="286"/>
      <c r="AQ225" s="285"/>
      <c r="AR225" s="285"/>
      <c r="AS225" s="285"/>
      <c r="AT225" s="285"/>
      <c r="AU225" s="285"/>
      <c r="AV225" s="285"/>
      <c r="AW225" s="286"/>
      <c r="AX225" s="285"/>
      <c r="AY225" s="285"/>
      <c r="AZ225" s="285"/>
      <c r="BA225" s="285"/>
      <c r="BB225" s="285"/>
      <c r="BC225" s="285"/>
      <c r="BD225" s="286"/>
      <c r="BE225" s="285"/>
      <c r="BF225" s="285"/>
      <c r="BG225" s="285"/>
      <c r="BH225" s="285"/>
      <c r="BI225" s="285"/>
      <c r="BJ225" s="285"/>
      <c r="BK225" s="286"/>
      <c r="BL225" s="285">
        <v>2</v>
      </c>
      <c r="BM225" s="285"/>
      <c r="BN225" s="285"/>
      <c r="BO225" s="285"/>
      <c r="BP225" s="285"/>
      <c r="BQ225" s="285">
        <v>2</v>
      </c>
      <c r="BR225" s="286">
        <v>0</v>
      </c>
    </row>
    <row r="226" spans="1:70" s="287" customFormat="1" ht="12">
      <c r="A226" s="278">
        <v>44742</v>
      </c>
      <c r="B226" s="279" t="s">
        <v>250</v>
      </c>
      <c r="C226" s="279" t="s">
        <v>164</v>
      </c>
      <c r="D226" s="280" t="s">
        <v>165</v>
      </c>
      <c r="E226" s="281">
        <v>18</v>
      </c>
      <c r="F226" s="279" t="s">
        <v>245</v>
      </c>
      <c r="G226" s="290">
        <v>19905422981</v>
      </c>
      <c r="H226" s="279" t="s">
        <v>246</v>
      </c>
      <c r="I226" s="279" t="s">
        <v>168</v>
      </c>
      <c r="J226" s="279" t="s">
        <v>169</v>
      </c>
      <c r="K226" s="283">
        <v>44742</v>
      </c>
      <c r="L226" s="291">
        <v>12</v>
      </c>
      <c r="M226" s="285">
        <v>10155</v>
      </c>
      <c r="N226" s="285">
        <v>329</v>
      </c>
      <c r="O226" s="285">
        <v>5</v>
      </c>
      <c r="P226" s="285"/>
      <c r="Q226" s="285"/>
      <c r="R226" s="285"/>
      <c r="S226" s="285"/>
      <c r="T226" s="285">
        <v>5</v>
      </c>
      <c r="U226" s="286">
        <v>0.02</v>
      </c>
      <c r="V226" s="285">
        <v>314</v>
      </c>
      <c r="W226" s="285"/>
      <c r="X226" s="285"/>
      <c r="Y226" s="285"/>
      <c r="Z226" s="285"/>
      <c r="AA226" s="285">
        <v>314</v>
      </c>
      <c r="AB226" s="286">
        <v>0.95</v>
      </c>
      <c r="AC226" s="285">
        <v>4</v>
      </c>
      <c r="AD226" s="285"/>
      <c r="AE226" s="285"/>
      <c r="AF226" s="285"/>
      <c r="AG226" s="285"/>
      <c r="AH226" s="285">
        <v>4</v>
      </c>
      <c r="AI226" s="286">
        <v>0.01</v>
      </c>
      <c r="AJ226" s="285"/>
      <c r="AK226" s="285"/>
      <c r="AL226" s="285"/>
      <c r="AM226" s="285"/>
      <c r="AN226" s="285"/>
      <c r="AO226" s="285"/>
      <c r="AP226" s="286"/>
      <c r="AQ226" s="285"/>
      <c r="AR226" s="285"/>
      <c r="AS226" s="285"/>
      <c r="AT226" s="285"/>
      <c r="AU226" s="285"/>
      <c r="AV226" s="285"/>
      <c r="AW226" s="286"/>
      <c r="AX226" s="285"/>
      <c r="AY226" s="285"/>
      <c r="AZ226" s="285"/>
      <c r="BA226" s="285"/>
      <c r="BB226" s="285"/>
      <c r="BC226" s="285"/>
      <c r="BD226" s="286"/>
      <c r="BE226" s="285"/>
      <c r="BF226" s="285"/>
      <c r="BG226" s="285"/>
      <c r="BH226" s="285"/>
      <c r="BI226" s="285"/>
      <c r="BJ226" s="285"/>
      <c r="BK226" s="286"/>
      <c r="BL226" s="285">
        <v>6</v>
      </c>
      <c r="BM226" s="285"/>
      <c r="BN226" s="285"/>
      <c r="BO226" s="285"/>
      <c r="BP226" s="285"/>
      <c r="BQ226" s="285">
        <v>6</v>
      </c>
      <c r="BR226" s="286">
        <v>0.02</v>
      </c>
    </row>
    <row r="227" spans="1:70" s="287" customFormat="1" ht="12">
      <c r="A227" s="278">
        <v>44742</v>
      </c>
      <c r="B227" s="279" t="s">
        <v>252</v>
      </c>
      <c r="C227" s="279" t="s">
        <v>193</v>
      </c>
      <c r="D227" s="280" t="s">
        <v>165</v>
      </c>
      <c r="E227" s="281">
        <v>15</v>
      </c>
      <c r="F227" s="279" t="s">
        <v>245</v>
      </c>
      <c r="G227" s="290">
        <v>19905422981</v>
      </c>
      <c r="H227" s="279" t="s">
        <v>246</v>
      </c>
      <c r="I227" s="279" t="s">
        <v>168</v>
      </c>
      <c r="J227" s="279" t="s">
        <v>169</v>
      </c>
      <c r="K227" s="283">
        <v>44742</v>
      </c>
      <c r="L227" s="291">
        <v>12</v>
      </c>
      <c r="M227" s="285">
        <v>11653</v>
      </c>
      <c r="N227" s="285">
        <v>670</v>
      </c>
      <c r="O227" s="285"/>
      <c r="P227" s="285"/>
      <c r="Q227" s="285"/>
      <c r="R227" s="285"/>
      <c r="S227" s="285"/>
      <c r="T227" s="285"/>
      <c r="U227" s="286"/>
      <c r="V227" s="285">
        <v>670</v>
      </c>
      <c r="W227" s="285"/>
      <c r="X227" s="285"/>
      <c r="Y227" s="285"/>
      <c r="Z227" s="285"/>
      <c r="AA227" s="285">
        <v>670</v>
      </c>
      <c r="AB227" s="286">
        <v>1</v>
      </c>
      <c r="AC227" s="285"/>
      <c r="AD227" s="285"/>
      <c r="AE227" s="285"/>
      <c r="AF227" s="285"/>
      <c r="AG227" s="285"/>
      <c r="AH227" s="285"/>
      <c r="AI227" s="286"/>
      <c r="AJ227" s="285"/>
      <c r="AK227" s="285"/>
      <c r="AL227" s="285"/>
      <c r="AM227" s="285"/>
      <c r="AN227" s="285"/>
      <c r="AO227" s="285"/>
      <c r="AP227" s="286"/>
      <c r="AQ227" s="285"/>
      <c r="AR227" s="285"/>
      <c r="AS227" s="285"/>
      <c r="AT227" s="285"/>
      <c r="AU227" s="285"/>
      <c r="AV227" s="285"/>
      <c r="AW227" s="286"/>
      <c r="AX227" s="285"/>
      <c r="AY227" s="285"/>
      <c r="AZ227" s="285"/>
      <c r="BA227" s="285"/>
      <c r="BB227" s="285"/>
      <c r="BC227" s="285"/>
      <c r="BD227" s="286"/>
      <c r="BE227" s="285"/>
      <c r="BF227" s="285"/>
      <c r="BG227" s="285"/>
      <c r="BH227" s="285"/>
      <c r="BI227" s="285"/>
      <c r="BJ227" s="285"/>
      <c r="BK227" s="286"/>
      <c r="BL227" s="285"/>
      <c r="BM227" s="285"/>
      <c r="BN227" s="285"/>
      <c r="BO227" s="285"/>
      <c r="BP227" s="285"/>
      <c r="BQ227" s="285"/>
      <c r="BR227" s="286"/>
    </row>
    <row r="228" spans="1:70" s="287" customFormat="1" ht="12">
      <c r="A228" s="278">
        <v>44742</v>
      </c>
      <c r="B228" s="279" t="s">
        <v>234</v>
      </c>
      <c r="C228" s="279" t="s">
        <v>171</v>
      </c>
      <c r="D228" s="280"/>
      <c r="E228" s="281"/>
      <c r="F228" s="279" t="s">
        <v>347</v>
      </c>
      <c r="G228" s="290">
        <v>11789425178</v>
      </c>
      <c r="H228" s="279" t="s">
        <v>348</v>
      </c>
      <c r="I228" s="279" t="s">
        <v>176</v>
      </c>
      <c r="J228" s="279" t="s">
        <v>177</v>
      </c>
      <c r="K228" s="283">
        <v>44742</v>
      </c>
      <c r="L228" s="291">
        <v>12</v>
      </c>
      <c r="M228" s="285">
        <v>11814</v>
      </c>
      <c r="N228" s="285">
        <v>2409</v>
      </c>
      <c r="O228" s="285">
        <v>2374</v>
      </c>
      <c r="P228" s="285"/>
      <c r="Q228" s="285"/>
      <c r="R228" s="285"/>
      <c r="S228" s="285"/>
      <c r="T228" s="285">
        <v>2374</v>
      </c>
      <c r="U228" s="286">
        <v>0.99</v>
      </c>
      <c r="V228" s="285"/>
      <c r="W228" s="285"/>
      <c r="X228" s="285"/>
      <c r="Y228" s="285"/>
      <c r="Z228" s="285"/>
      <c r="AA228" s="285"/>
      <c r="AB228" s="286"/>
      <c r="AC228" s="285">
        <v>35</v>
      </c>
      <c r="AD228" s="285"/>
      <c r="AE228" s="285"/>
      <c r="AF228" s="285"/>
      <c r="AG228" s="285"/>
      <c r="AH228" s="285">
        <v>35</v>
      </c>
      <c r="AI228" s="286">
        <v>0.01</v>
      </c>
      <c r="AJ228" s="285"/>
      <c r="AK228" s="285"/>
      <c r="AL228" s="285"/>
      <c r="AM228" s="285"/>
      <c r="AN228" s="285"/>
      <c r="AO228" s="285"/>
      <c r="AP228" s="286"/>
      <c r="AQ228" s="285"/>
      <c r="AR228" s="285"/>
      <c r="AS228" s="285"/>
      <c r="AT228" s="285"/>
      <c r="AU228" s="285"/>
      <c r="AV228" s="285"/>
      <c r="AW228" s="286"/>
      <c r="AX228" s="285"/>
      <c r="AY228" s="285"/>
      <c r="AZ228" s="285"/>
      <c r="BA228" s="285"/>
      <c r="BB228" s="285"/>
      <c r="BC228" s="285"/>
      <c r="BD228" s="286"/>
      <c r="BE228" s="285"/>
      <c r="BF228" s="285"/>
      <c r="BG228" s="285"/>
      <c r="BH228" s="285"/>
      <c r="BI228" s="285"/>
      <c r="BJ228" s="285"/>
      <c r="BK228" s="286"/>
      <c r="BL228" s="285"/>
      <c r="BM228" s="285"/>
      <c r="BN228" s="285"/>
      <c r="BO228" s="285"/>
      <c r="BP228" s="285"/>
      <c r="BQ228" s="285"/>
      <c r="BR228" s="286"/>
    </row>
    <row r="229" spans="1:70" s="287" customFormat="1" ht="12">
      <c r="A229" s="278">
        <v>44742</v>
      </c>
      <c r="B229" s="279" t="s">
        <v>285</v>
      </c>
      <c r="C229" s="279" t="s">
        <v>171</v>
      </c>
      <c r="D229" s="280" t="s">
        <v>165</v>
      </c>
      <c r="E229" s="281">
        <v>16</v>
      </c>
      <c r="F229" s="279" t="s">
        <v>349</v>
      </c>
      <c r="G229" s="290">
        <v>16457520308</v>
      </c>
      <c r="H229" s="279" t="s">
        <v>350</v>
      </c>
      <c r="I229" s="279" t="s">
        <v>168</v>
      </c>
      <c r="J229" s="279" t="s">
        <v>188</v>
      </c>
      <c r="K229" s="283">
        <v>44742</v>
      </c>
      <c r="L229" s="291">
        <v>12</v>
      </c>
      <c r="M229" s="285">
        <v>37763</v>
      </c>
      <c r="N229" s="285">
        <v>57189</v>
      </c>
      <c r="O229" s="285">
        <v>43477</v>
      </c>
      <c r="P229" s="285"/>
      <c r="Q229" s="285"/>
      <c r="R229" s="285"/>
      <c r="S229" s="285"/>
      <c r="T229" s="285">
        <v>43477</v>
      </c>
      <c r="U229" s="286">
        <v>0.76</v>
      </c>
      <c r="V229" s="285">
        <v>13567</v>
      </c>
      <c r="W229" s="285"/>
      <c r="X229" s="285"/>
      <c r="Y229" s="285"/>
      <c r="Z229" s="285"/>
      <c r="AA229" s="285">
        <v>13567</v>
      </c>
      <c r="AB229" s="286">
        <v>0.24</v>
      </c>
      <c r="AC229" s="285"/>
      <c r="AD229" s="285"/>
      <c r="AE229" s="285"/>
      <c r="AF229" s="285"/>
      <c r="AG229" s="285"/>
      <c r="AH229" s="285"/>
      <c r="AI229" s="286"/>
      <c r="AJ229" s="285"/>
      <c r="AK229" s="285"/>
      <c r="AL229" s="285"/>
      <c r="AM229" s="285"/>
      <c r="AN229" s="285"/>
      <c r="AO229" s="285"/>
      <c r="AP229" s="286"/>
      <c r="AQ229" s="285"/>
      <c r="AR229" s="285"/>
      <c r="AS229" s="285"/>
      <c r="AT229" s="285"/>
      <c r="AU229" s="285"/>
      <c r="AV229" s="285"/>
      <c r="AW229" s="286"/>
      <c r="AX229" s="285"/>
      <c r="AY229" s="285"/>
      <c r="AZ229" s="285"/>
      <c r="BA229" s="285"/>
      <c r="BB229" s="285"/>
      <c r="BC229" s="285"/>
      <c r="BD229" s="286"/>
      <c r="BE229" s="285"/>
      <c r="BF229" s="285"/>
      <c r="BG229" s="285"/>
      <c r="BH229" s="285"/>
      <c r="BI229" s="285"/>
      <c r="BJ229" s="285"/>
      <c r="BK229" s="286"/>
      <c r="BL229" s="285">
        <v>145</v>
      </c>
      <c r="BM229" s="285"/>
      <c r="BN229" s="285"/>
      <c r="BO229" s="285"/>
      <c r="BP229" s="285"/>
      <c r="BQ229" s="285">
        <v>145</v>
      </c>
      <c r="BR229" s="286">
        <v>0</v>
      </c>
    </row>
    <row r="230" spans="1:70" s="287" customFormat="1" ht="12">
      <c r="A230" s="278">
        <v>44742</v>
      </c>
      <c r="B230" s="279" t="s">
        <v>253</v>
      </c>
      <c r="C230" s="279" t="s">
        <v>171</v>
      </c>
      <c r="D230" s="280" t="s">
        <v>165</v>
      </c>
      <c r="E230" s="281">
        <v>12</v>
      </c>
      <c r="F230" s="279" t="s">
        <v>254</v>
      </c>
      <c r="G230" s="290">
        <v>70732426024</v>
      </c>
      <c r="H230" s="279" t="s">
        <v>255</v>
      </c>
      <c r="I230" s="279" t="s">
        <v>168</v>
      </c>
      <c r="J230" s="279" t="s">
        <v>169</v>
      </c>
      <c r="K230" s="283">
        <v>44742</v>
      </c>
      <c r="L230" s="291">
        <v>12</v>
      </c>
      <c r="M230" s="285">
        <v>443524</v>
      </c>
      <c r="N230" s="285">
        <v>131003</v>
      </c>
      <c r="O230" s="285">
        <v>30016</v>
      </c>
      <c r="P230" s="285"/>
      <c r="Q230" s="285"/>
      <c r="R230" s="285"/>
      <c r="S230" s="285"/>
      <c r="T230" s="285">
        <v>30016</v>
      </c>
      <c r="U230" s="286">
        <v>0.23</v>
      </c>
      <c r="V230" s="285">
        <v>99090</v>
      </c>
      <c r="W230" s="285">
        <v>898</v>
      </c>
      <c r="X230" s="285">
        <v>679</v>
      </c>
      <c r="Y230" s="285"/>
      <c r="Z230" s="285"/>
      <c r="AA230" s="285">
        <v>100667</v>
      </c>
      <c r="AB230" s="286">
        <v>0.77</v>
      </c>
      <c r="AC230" s="285"/>
      <c r="AD230" s="285"/>
      <c r="AE230" s="285"/>
      <c r="AF230" s="285"/>
      <c r="AG230" s="285"/>
      <c r="AH230" s="285"/>
      <c r="AI230" s="286"/>
      <c r="AJ230" s="285"/>
      <c r="AK230" s="285"/>
      <c r="AL230" s="285">
        <v>62</v>
      </c>
      <c r="AM230" s="285"/>
      <c r="AN230" s="285"/>
      <c r="AO230" s="285">
        <v>62</v>
      </c>
      <c r="AP230" s="286">
        <v>0</v>
      </c>
      <c r="AQ230" s="285"/>
      <c r="AR230" s="285"/>
      <c r="AS230" s="285"/>
      <c r="AT230" s="285"/>
      <c r="AU230" s="285"/>
      <c r="AV230" s="285"/>
      <c r="AW230" s="286"/>
      <c r="AX230" s="285"/>
      <c r="AY230" s="285"/>
      <c r="AZ230" s="285"/>
      <c r="BA230" s="285"/>
      <c r="BB230" s="285"/>
      <c r="BC230" s="285"/>
      <c r="BD230" s="286"/>
      <c r="BE230" s="285"/>
      <c r="BF230" s="285"/>
      <c r="BG230" s="285"/>
      <c r="BH230" s="285"/>
      <c r="BI230" s="285"/>
      <c r="BJ230" s="285"/>
      <c r="BK230" s="286"/>
      <c r="BL230" s="285">
        <v>258</v>
      </c>
      <c r="BM230" s="285">
        <v>0</v>
      </c>
      <c r="BN230" s="285">
        <v>0</v>
      </c>
      <c r="BO230" s="285">
        <v>0</v>
      </c>
      <c r="BP230" s="285"/>
      <c r="BQ230" s="285">
        <v>258</v>
      </c>
      <c r="BR230" s="286">
        <v>0</v>
      </c>
    </row>
    <row r="231" spans="1:70" s="287" customFormat="1" ht="12">
      <c r="A231" s="278">
        <v>44742</v>
      </c>
      <c r="B231" s="279" t="s">
        <v>256</v>
      </c>
      <c r="C231" s="279" t="s">
        <v>164</v>
      </c>
      <c r="D231" s="280"/>
      <c r="E231" s="281"/>
      <c r="F231" s="279" t="s">
        <v>254</v>
      </c>
      <c r="G231" s="290">
        <v>70732426024</v>
      </c>
      <c r="H231" s="279" t="s">
        <v>255</v>
      </c>
      <c r="I231" s="279" t="s">
        <v>168</v>
      </c>
      <c r="J231" s="279" t="s">
        <v>169</v>
      </c>
      <c r="K231" s="283">
        <v>44742</v>
      </c>
      <c r="L231" s="291">
        <v>12</v>
      </c>
      <c r="M231" s="285">
        <v>25560</v>
      </c>
      <c r="N231" s="285">
        <v>10881</v>
      </c>
      <c r="O231" s="285">
        <v>7447</v>
      </c>
      <c r="P231" s="285"/>
      <c r="Q231" s="285"/>
      <c r="R231" s="285"/>
      <c r="S231" s="285"/>
      <c r="T231" s="285">
        <v>7447</v>
      </c>
      <c r="U231" s="286">
        <v>0.68</v>
      </c>
      <c r="V231" s="285">
        <v>3434</v>
      </c>
      <c r="W231" s="285"/>
      <c r="X231" s="285"/>
      <c r="Y231" s="285"/>
      <c r="Z231" s="285"/>
      <c r="AA231" s="285">
        <v>3434</v>
      </c>
      <c r="AB231" s="286">
        <v>0.32</v>
      </c>
      <c r="AC231" s="285"/>
      <c r="AD231" s="285"/>
      <c r="AE231" s="285"/>
      <c r="AF231" s="285"/>
      <c r="AG231" s="285"/>
      <c r="AH231" s="285"/>
      <c r="AI231" s="286"/>
      <c r="AJ231" s="285"/>
      <c r="AK231" s="285"/>
      <c r="AL231" s="285"/>
      <c r="AM231" s="285"/>
      <c r="AN231" s="285"/>
      <c r="AO231" s="285"/>
      <c r="AP231" s="286"/>
      <c r="AQ231" s="285"/>
      <c r="AR231" s="285"/>
      <c r="AS231" s="285"/>
      <c r="AT231" s="285"/>
      <c r="AU231" s="285"/>
      <c r="AV231" s="285"/>
      <c r="AW231" s="286"/>
      <c r="AX231" s="285"/>
      <c r="AY231" s="285"/>
      <c r="AZ231" s="285"/>
      <c r="BA231" s="285"/>
      <c r="BB231" s="285"/>
      <c r="BC231" s="285"/>
      <c r="BD231" s="286"/>
      <c r="BE231" s="285"/>
      <c r="BF231" s="285"/>
      <c r="BG231" s="285"/>
      <c r="BH231" s="285"/>
      <c r="BI231" s="285"/>
      <c r="BJ231" s="285"/>
      <c r="BK231" s="286"/>
      <c r="BL231" s="285">
        <v>0</v>
      </c>
      <c r="BM231" s="285">
        <v>0</v>
      </c>
      <c r="BN231" s="285">
        <v>0</v>
      </c>
      <c r="BO231" s="285">
        <v>0</v>
      </c>
      <c r="BP231" s="285"/>
      <c r="BQ231" s="285">
        <v>0</v>
      </c>
      <c r="BR231" s="286">
        <v>0</v>
      </c>
    </row>
    <row r="232" spans="1:70" s="287" customFormat="1" ht="12">
      <c r="A232" s="278">
        <v>44742</v>
      </c>
      <c r="B232" s="279" t="s">
        <v>257</v>
      </c>
      <c r="C232" s="279" t="s">
        <v>171</v>
      </c>
      <c r="D232" s="280"/>
      <c r="E232" s="281"/>
      <c r="F232" s="279" t="s">
        <v>258</v>
      </c>
      <c r="G232" s="290">
        <v>72229227691</v>
      </c>
      <c r="H232" s="279" t="s">
        <v>259</v>
      </c>
      <c r="I232" s="279" t="s">
        <v>168</v>
      </c>
      <c r="J232" s="279" t="s">
        <v>188</v>
      </c>
      <c r="K232" s="283">
        <v>44742</v>
      </c>
      <c r="L232" s="291">
        <v>12</v>
      </c>
      <c r="M232" s="285">
        <v>9954</v>
      </c>
      <c r="N232" s="285">
        <v>1743</v>
      </c>
      <c r="O232" s="285"/>
      <c r="P232" s="285"/>
      <c r="Q232" s="285"/>
      <c r="R232" s="285"/>
      <c r="S232" s="285"/>
      <c r="T232" s="285"/>
      <c r="U232" s="286"/>
      <c r="V232" s="285">
        <v>1742</v>
      </c>
      <c r="W232" s="285"/>
      <c r="X232" s="285"/>
      <c r="Y232" s="285"/>
      <c r="Z232" s="285"/>
      <c r="AA232" s="285">
        <v>1742</v>
      </c>
      <c r="AB232" s="286">
        <v>1</v>
      </c>
      <c r="AC232" s="285"/>
      <c r="AD232" s="285"/>
      <c r="AE232" s="285"/>
      <c r="AF232" s="285"/>
      <c r="AG232" s="285"/>
      <c r="AH232" s="285"/>
      <c r="AI232" s="286"/>
      <c r="AJ232" s="285"/>
      <c r="AK232" s="285"/>
      <c r="AL232" s="285"/>
      <c r="AM232" s="285"/>
      <c r="AN232" s="285"/>
      <c r="AO232" s="285"/>
      <c r="AP232" s="286"/>
      <c r="AQ232" s="285"/>
      <c r="AR232" s="285"/>
      <c r="AS232" s="285"/>
      <c r="AT232" s="285"/>
      <c r="AU232" s="285"/>
      <c r="AV232" s="285"/>
      <c r="AW232" s="286"/>
      <c r="AX232" s="285"/>
      <c r="AY232" s="285"/>
      <c r="AZ232" s="285"/>
      <c r="BA232" s="285"/>
      <c r="BB232" s="285"/>
      <c r="BC232" s="285"/>
      <c r="BD232" s="286"/>
      <c r="BE232" s="285"/>
      <c r="BF232" s="285"/>
      <c r="BG232" s="285"/>
      <c r="BH232" s="285"/>
      <c r="BI232" s="285"/>
      <c r="BJ232" s="285"/>
      <c r="BK232" s="286"/>
      <c r="BL232" s="285">
        <v>1</v>
      </c>
      <c r="BM232" s="285"/>
      <c r="BN232" s="285"/>
      <c r="BO232" s="285"/>
      <c r="BP232" s="285"/>
      <c r="BQ232" s="285">
        <v>1</v>
      </c>
      <c r="BR232" s="286">
        <v>0</v>
      </c>
    </row>
    <row r="233" spans="1:70" s="287" customFormat="1" ht="12">
      <c r="A233" s="278">
        <v>44742</v>
      </c>
      <c r="B233" s="279" t="s">
        <v>260</v>
      </c>
      <c r="C233" s="279" t="s">
        <v>171</v>
      </c>
      <c r="D233" s="280"/>
      <c r="E233" s="281"/>
      <c r="F233" s="279" t="s">
        <v>261</v>
      </c>
      <c r="G233" s="290">
        <v>73549180515</v>
      </c>
      <c r="H233" s="279" t="s">
        <v>262</v>
      </c>
      <c r="I233" s="279" t="s">
        <v>168</v>
      </c>
      <c r="J233" s="279" t="s">
        <v>188</v>
      </c>
      <c r="K233" s="283">
        <v>44742</v>
      </c>
      <c r="L233" s="291">
        <v>12</v>
      </c>
      <c r="M233" s="285">
        <v>93270</v>
      </c>
      <c r="N233" s="285">
        <v>5710</v>
      </c>
      <c r="O233" s="285">
        <v>13</v>
      </c>
      <c r="P233" s="285"/>
      <c r="Q233" s="285"/>
      <c r="R233" s="285"/>
      <c r="S233" s="285"/>
      <c r="T233" s="285">
        <v>13</v>
      </c>
      <c r="U233" s="286">
        <v>0</v>
      </c>
      <c r="V233" s="285">
        <v>5697</v>
      </c>
      <c r="W233" s="285"/>
      <c r="X233" s="285"/>
      <c r="Y233" s="285"/>
      <c r="Z233" s="285"/>
      <c r="AA233" s="285">
        <v>5697</v>
      </c>
      <c r="AB233" s="286">
        <v>1</v>
      </c>
      <c r="AC233" s="285"/>
      <c r="AD233" s="285"/>
      <c r="AE233" s="285"/>
      <c r="AF233" s="285"/>
      <c r="AG233" s="285"/>
      <c r="AH233" s="285"/>
      <c r="AI233" s="286"/>
      <c r="AJ233" s="285"/>
      <c r="AK233" s="285"/>
      <c r="AL233" s="285"/>
      <c r="AM233" s="285"/>
      <c r="AN233" s="285"/>
      <c r="AO233" s="285"/>
      <c r="AP233" s="286"/>
      <c r="AQ233" s="285"/>
      <c r="AR233" s="285"/>
      <c r="AS233" s="285"/>
      <c r="AT233" s="285"/>
      <c r="AU233" s="285"/>
      <c r="AV233" s="285"/>
      <c r="AW233" s="286"/>
      <c r="AX233" s="285"/>
      <c r="AY233" s="285"/>
      <c r="AZ233" s="285"/>
      <c r="BA233" s="285"/>
      <c r="BB233" s="285"/>
      <c r="BC233" s="285"/>
      <c r="BD233" s="286"/>
      <c r="BE233" s="285"/>
      <c r="BF233" s="285"/>
      <c r="BG233" s="285"/>
      <c r="BH233" s="285"/>
      <c r="BI233" s="285"/>
      <c r="BJ233" s="285"/>
      <c r="BK233" s="286"/>
      <c r="BL233" s="285"/>
      <c r="BM233" s="285"/>
      <c r="BN233" s="285"/>
      <c r="BO233" s="285"/>
      <c r="BP233" s="285"/>
      <c r="BQ233" s="285"/>
      <c r="BR233" s="286"/>
    </row>
    <row r="234" spans="1:70" s="287" customFormat="1" ht="12">
      <c r="A234" s="278">
        <v>44742</v>
      </c>
      <c r="B234" s="279" t="s">
        <v>263</v>
      </c>
      <c r="C234" s="279" t="s">
        <v>171</v>
      </c>
      <c r="D234" s="280"/>
      <c r="E234" s="281"/>
      <c r="F234" s="279" t="s">
        <v>264</v>
      </c>
      <c r="G234" s="290">
        <v>43905581638</v>
      </c>
      <c r="H234" s="279" t="s">
        <v>265</v>
      </c>
      <c r="I234" s="279" t="s">
        <v>168</v>
      </c>
      <c r="J234" s="279" t="s">
        <v>169</v>
      </c>
      <c r="K234" s="283">
        <v>44742</v>
      </c>
      <c r="L234" s="291">
        <v>12</v>
      </c>
      <c r="M234" s="285">
        <v>5112</v>
      </c>
      <c r="N234" s="285">
        <v>105</v>
      </c>
      <c r="O234" s="285"/>
      <c r="P234" s="285"/>
      <c r="Q234" s="285"/>
      <c r="R234" s="285"/>
      <c r="S234" s="285"/>
      <c r="T234" s="285"/>
      <c r="U234" s="286"/>
      <c r="V234" s="285">
        <v>103</v>
      </c>
      <c r="W234" s="285"/>
      <c r="X234" s="285"/>
      <c r="Y234" s="285"/>
      <c r="Z234" s="285"/>
      <c r="AA234" s="285">
        <v>103</v>
      </c>
      <c r="AB234" s="286">
        <v>0.98</v>
      </c>
      <c r="AC234" s="285"/>
      <c r="AD234" s="285"/>
      <c r="AE234" s="285"/>
      <c r="AF234" s="285"/>
      <c r="AG234" s="285"/>
      <c r="AH234" s="285"/>
      <c r="AI234" s="286"/>
      <c r="AJ234" s="285"/>
      <c r="AK234" s="285"/>
      <c r="AL234" s="285"/>
      <c r="AM234" s="285"/>
      <c r="AN234" s="285"/>
      <c r="AO234" s="285"/>
      <c r="AP234" s="286"/>
      <c r="AQ234" s="285"/>
      <c r="AR234" s="285"/>
      <c r="AS234" s="285"/>
      <c r="AT234" s="285"/>
      <c r="AU234" s="285"/>
      <c r="AV234" s="285"/>
      <c r="AW234" s="286"/>
      <c r="AX234" s="285"/>
      <c r="AY234" s="285"/>
      <c r="AZ234" s="285"/>
      <c r="BA234" s="285"/>
      <c r="BB234" s="285"/>
      <c r="BC234" s="285"/>
      <c r="BD234" s="286"/>
      <c r="BE234" s="285"/>
      <c r="BF234" s="285"/>
      <c r="BG234" s="285"/>
      <c r="BH234" s="285"/>
      <c r="BI234" s="285"/>
      <c r="BJ234" s="285"/>
      <c r="BK234" s="286"/>
      <c r="BL234" s="285">
        <v>2</v>
      </c>
      <c r="BM234" s="285"/>
      <c r="BN234" s="285"/>
      <c r="BO234" s="285"/>
      <c r="BP234" s="285"/>
      <c r="BQ234" s="285">
        <v>2</v>
      </c>
      <c r="BR234" s="286">
        <v>0.02</v>
      </c>
    </row>
    <row r="235" spans="1:70" s="287" customFormat="1" ht="12">
      <c r="A235" s="278">
        <v>44742</v>
      </c>
      <c r="B235" s="279" t="s">
        <v>253</v>
      </c>
      <c r="C235" s="279" t="s">
        <v>171</v>
      </c>
      <c r="D235" s="280"/>
      <c r="E235" s="281"/>
      <c r="F235" s="279" t="s">
        <v>266</v>
      </c>
      <c r="G235" s="290">
        <v>60562335823</v>
      </c>
      <c r="H235" s="279" t="s">
        <v>267</v>
      </c>
      <c r="I235" s="279" t="s">
        <v>168</v>
      </c>
      <c r="J235" s="279" t="s">
        <v>188</v>
      </c>
      <c r="K235" s="283">
        <v>44742</v>
      </c>
      <c r="L235" s="291">
        <v>12</v>
      </c>
      <c r="M235" s="285">
        <v>97260</v>
      </c>
      <c r="N235" s="285">
        <v>25326</v>
      </c>
      <c r="O235" s="285">
        <v>19589</v>
      </c>
      <c r="P235" s="285"/>
      <c r="Q235" s="285"/>
      <c r="R235" s="285"/>
      <c r="S235" s="285"/>
      <c r="T235" s="285">
        <v>19589</v>
      </c>
      <c r="U235" s="286">
        <v>0.77</v>
      </c>
      <c r="V235" s="285">
        <v>5735</v>
      </c>
      <c r="W235" s="285"/>
      <c r="X235" s="285"/>
      <c r="Y235" s="285"/>
      <c r="Z235" s="285"/>
      <c r="AA235" s="285">
        <v>5735</v>
      </c>
      <c r="AB235" s="286">
        <v>0.23</v>
      </c>
      <c r="AC235" s="285"/>
      <c r="AD235" s="285"/>
      <c r="AE235" s="285"/>
      <c r="AF235" s="285"/>
      <c r="AG235" s="285"/>
      <c r="AH235" s="285"/>
      <c r="AI235" s="286"/>
      <c r="AJ235" s="285"/>
      <c r="AK235" s="285"/>
      <c r="AL235" s="285"/>
      <c r="AM235" s="285"/>
      <c r="AN235" s="285"/>
      <c r="AO235" s="285"/>
      <c r="AP235" s="286"/>
      <c r="AQ235" s="285"/>
      <c r="AR235" s="285"/>
      <c r="AS235" s="285"/>
      <c r="AT235" s="285"/>
      <c r="AU235" s="285"/>
      <c r="AV235" s="285"/>
      <c r="AW235" s="286"/>
      <c r="AX235" s="285"/>
      <c r="AY235" s="285"/>
      <c r="AZ235" s="285"/>
      <c r="BA235" s="285"/>
      <c r="BB235" s="285"/>
      <c r="BC235" s="285"/>
      <c r="BD235" s="286"/>
      <c r="BE235" s="285"/>
      <c r="BF235" s="285"/>
      <c r="BG235" s="285"/>
      <c r="BH235" s="285"/>
      <c r="BI235" s="285">
        <v>2</v>
      </c>
      <c r="BJ235" s="285">
        <v>2</v>
      </c>
      <c r="BK235" s="286">
        <v>0</v>
      </c>
      <c r="BL235" s="285"/>
      <c r="BM235" s="285"/>
      <c r="BN235" s="285"/>
      <c r="BO235" s="285"/>
      <c r="BP235" s="285"/>
      <c r="BQ235" s="285"/>
      <c r="BR235" s="286"/>
    </row>
    <row r="236" spans="1:70" s="287" customFormat="1" ht="12">
      <c r="A236" s="278">
        <v>44742</v>
      </c>
      <c r="B236" s="279" t="s">
        <v>268</v>
      </c>
      <c r="C236" s="279" t="s">
        <v>171</v>
      </c>
      <c r="D236" s="280"/>
      <c r="E236" s="281"/>
      <c r="F236" s="279" t="s">
        <v>269</v>
      </c>
      <c r="G236" s="290">
        <v>65127917725</v>
      </c>
      <c r="H236" s="279" t="s">
        <v>180</v>
      </c>
      <c r="I236" s="279" t="s">
        <v>176</v>
      </c>
      <c r="J236" s="279" t="s">
        <v>181</v>
      </c>
      <c r="K236" s="283">
        <v>44742</v>
      </c>
      <c r="L236" s="291">
        <v>12</v>
      </c>
      <c r="M236" s="285">
        <v>133771</v>
      </c>
      <c r="N236" s="285">
        <v>11728</v>
      </c>
      <c r="O236" s="285"/>
      <c r="P236" s="285"/>
      <c r="Q236" s="285"/>
      <c r="R236" s="285"/>
      <c r="S236" s="285"/>
      <c r="T236" s="285"/>
      <c r="U236" s="286"/>
      <c r="V236" s="285">
        <v>10368</v>
      </c>
      <c r="W236" s="285"/>
      <c r="X236" s="285"/>
      <c r="Y236" s="285"/>
      <c r="Z236" s="285"/>
      <c r="AA236" s="285">
        <v>10368</v>
      </c>
      <c r="AB236" s="286">
        <v>0.88</v>
      </c>
      <c r="AC236" s="285"/>
      <c r="AD236" s="285"/>
      <c r="AE236" s="285"/>
      <c r="AF236" s="285"/>
      <c r="AG236" s="285"/>
      <c r="AH236" s="285"/>
      <c r="AI236" s="286"/>
      <c r="AJ236" s="285">
        <v>1329</v>
      </c>
      <c r="AK236" s="285"/>
      <c r="AL236" s="285"/>
      <c r="AM236" s="285"/>
      <c r="AN236" s="285"/>
      <c r="AO236" s="285">
        <v>1329</v>
      </c>
      <c r="AP236" s="286">
        <v>0.11</v>
      </c>
      <c r="AQ236" s="285"/>
      <c r="AR236" s="285"/>
      <c r="AS236" s="285"/>
      <c r="AT236" s="285"/>
      <c r="AU236" s="285"/>
      <c r="AV236" s="285"/>
      <c r="AW236" s="286"/>
      <c r="AX236" s="285"/>
      <c r="AY236" s="285"/>
      <c r="AZ236" s="285"/>
      <c r="BA236" s="285"/>
      <c r="BB236" s="285"/>
      <c r="BC236" s="285"/>
      <c r="BD236" s="286"/>
      <c r="BE236" s="285"/>
      <c r="BF236" s="285"/>
      <c r="BG236" s="285"/>
      <c r="BH236" s="285"/>
      <c r="BI236" s="285"/>
      <c r="BJ236" s="285"/>
      <c r="BK236" s="286"/>
      <c r="BL236" s="285">
        <v>31</v>
      </c>
      <c r="BM236" s="285"/>
      <c r="BN236" s="285"/>
      <c r="BO236" s="285"/>
      <c r="BP236" s="285"/>
      <c r="BQ236" s="285">
        <v>31</v>
      </c>
      <c r="BR236" s="286">
        <v>0</v>
      </c>
    </row>
    <row r="237" spans="1:70" s="287" customFormat="1" ht="12">
      <c r="A237" s="278">
        <v>44742</v>
      </c>
      <c r="B237" s="279" t="s">
        <v>310</v>
      </c>
      <c r="C237" s="279" t="s">
        <v>171</v>
      </c>
      <c r="D237" s="280" t="s">
        <v>165</v>
      </c>
      <c r="E237" s="281">
        <v>4</v>
      </c>
      <c r="F237" s="279" t="s">
        <v>311</v>
      </c>
      <c r="G237" s="290">
        <v>41272198829</v>
      </c>
      <c r="H237" s="279" t="s">
        <v>312</v>
      </c>
      <c r="I237" s="279" t="s">
        <v>176</v>
      </c>
      <c r="J237" s="279" t="s">
        <v>177</v>
      </c>
      <c r="K237" s="283">
        <v>44742</v>
      </c>
      <c r="L237" s="291">
        <v>12</v>
      </c>
      <c r="M237" s="285">
        <v>10613</v>
      </c>
      <c r="N237" s="285">
        <v>2859</v>
      </c>
      <c r="O237" s="285"/>
      <c r="P237" s="285"/>
      <c r="Q237" s="285"/>
      <c r="R237" s="285"/>
      <c r="S237" s="285"/>
      <c r="T237" s="285"/>
      <c r="U237" s="286"/>
      <c r="V237" s="285">
        <v>2857</v>
      </c>
      <c r="W237" s="285"/>
      <c r="X237" s="285"/>
      <c r="Y237" s="285"/>
      <c r="Z237" s="285"/>
      <c r="AA237" s="285">
        <v>2857</v>
      </c>
      <c r="AB237" s="286">
        <v>1</v>
      </c>
      <c r="AC237" s="285">
        <v>2</v>
      </c>
      <c r="AD237" s="285"/>
      <c r="AE237" s="285"/>
      <c r="AF237" s="285"/>
      <c r="AG237" s="285"/>
      <c r="AH237" s="285">
        <v>2</v>
      </c>
      <c r="AI237" s="286">
        <v>0</v>
      </c>
      <c r="AJ237" s="285"/>
      <c r="AK237" s="285"/>
      <c r="AL237" s="285"/>
      <c r="AM237" s="285"/>
      <c r="AN237" s="285"/>
      <c r="AO237" s="285"/>
      <c r="AP237" s="286"/>
      <c r="AQ237" s="285"/>
      <c r="AR237" s="285"/>
      <c r="AS237" s="285"/>
      <c r="AT237" s="285"/>
      <c r="AU237" s="285"/>
      <c r="AV237" s="285"/>
      <c r="AW237" s="286"/>
      <c r="AX237" s="285"/>
      <c r="AY237" s="285"/>
      <c r="AZ237" s="285"/>
      <c r="BA237" s="285"/>
      <c r="BB237" s="285"/>
      <c r="BC237" s="285"/>
      <c r="BD237" s="286"/>
      <c r="BE237" s="285"/>
      <c r="BF237" s="285"/>
      <c r="BG237" s="285"/>
      <c r="BH237" s="285"/>
      <c r="BI237" s="285"/>
      <c r="BJ237" s="285"/>
      <c r="BK237" s="286"/>
      <c r="BL237" s="285"/>
      <c r="BM237" s="285"/>
      <c r="BN237" s="285"/>
      <c r="BO237" s="285"/>
      <c r="BP237" s="285"/>
      <c r="BQ237" s="285"/>
      <c r="BR237" s="286"/>
    </row>
    <row r="238" spans="1:70" s="287" customFormat="1" ht="12">
      <c r="A238" s="278">
        <v>44742</v>
      </c>
      <c r="B238" s="279" t="s">
        <v>270</v>
      </c>
      <c r="C238" s="279" t="s">
        <v>171</v>
      </c>
      <c r="D238" s="280"/>
      <c r="E238" s="281"/>
      <c r="F238" s="279" t="s">
        <v>271</v>
      </c>
      <c r="G238" s="290">
        <v>76641658449</v>
      </c>
      <c r="H238" s="279" t="s">
        <v>272</v>
      </c>
      <c r="I238" s="279" t="s">
        <v>168</v>
      </c>
      <c r="J238" s="279" t="s">
        <v>188</v>
      </c>
      <c r="K238" s="283">
        <v>44742</v>
      </c>
      <c r="L238" s="291">
        <v>12</v>
      </c>
      <c r="M238" s="285">
        <v>21097</v>
      </c>
      <c r="N238" s="285">
        <v>9628</v>
      </c>
      <c r="O238" s="285">
        <v>9049</v>
      </c>
      <c r="P238" s="285"/>
      <c r="Q238" s="285"/>
      <c r="R238" s="285"/>
      <c r="S238" s="285"/>
      <c r="T238" s="285">
        <v>9049</v>
      </c>
      <c r="U238" s="286">
        <v>0.94</v>
      </c>
      <c r="V238" s="285">
        <v>576</v>
      </c>
      <c r="W238" s="285"/>
      <c r="X238" s="285"/>
      <c r="Y238" s="285"/>
      <c r="Z238" s="285"/>
      <c r="AA238" s="285">
        <v>576</v>
      </c>
      <c r="AB238" s="286">
        <v>0.06</v>
      </c>
      <c r="AC238" s="285">
        <v>2</v>
      </c>
      <c r="AD238" s="285"/>
      <c r="AE238" s="285"/>
      <c r="AF238" s="285"/>
      <c r="AG238" s="285"/>
      <c r="AH238" s="285">
        <v>2</v>
      </c>
      <c r="AI238" s="286">
        <v>0</v>
      </c>
      <c r="AJ238" s="285"/>
      <c r="AK238" s="285"/>
      <c r="AL238" s="285"/>
      <c r="AM238" s="285"/>
      <c r="AN238" s="285"/>
      <c r="AO238" s="285"/>
      <c r="AP238" s="286"/>
      <c r="AQ238" s="285"/>
      <c r="AR238" s="285"/>
      <c r="AS238" s="285"/>
      <c r="AT238" s="285"/>
      <c r="AU238" s="285"/>
      <c r="AV238" s="285"/>
      <c r="AW238" s="286"/>
      <c r="AX238" s="285"/>
      <c r="AY238" s="285"/>
      <c r="AZ238" s="285"/>
      <c r="BA238" s="285"/>
      <c r="BB238" s="285"/>
      <c r="BC238" s="285"/>
      <c r="BD238" s="286"/>
      <c r="BE238" s="285"/>
      <c r="BF238" s="285"/>
      <c r="BG238" s="285"/>
      <c r="BH238" s="285"/>
      <c r="BI238" s="285"/>
      <c r="BJ238" s="285"/>
      <c r="BK238" s="286"/>
      <c r="BL238" s="285">
        <v>1</v>
      </c>
      <c r="BM238" s="285"/>
      <c r="BN238" s="285"/>
      <c r="BO238" s="285"/>
      <c r="BP238" s="285"/>
      <c r="BQ238" s="285">
        <v>1</v>
      </c>
      <c r="BR238" s="286">
        <v>0</v>
      </c>
    </row>
    <row r="239" spans="1:70" s="287" customFormat="1" ht="12">
      <c r="A239" s="278">
        <v>44742</v>
      </c>
      <c r="B239" s="279" t="s">
        <v>273</v>
      </c>
      <c r="C239" s="279" t="s">
        <v>171</v>
      </c>
      <c r="D239" s="280"/>
      <c r="E239" s="281"/>
      <c r="F239" s="279" t="s">
        <v>274</v>
      </c>
      <c r="G239" s="290">
        <v>62653671394</v>
      </c>
      <c r="H239" s="279" t="s">
        <v>275</v>
      </c>
      <c r="I239" s="279" t="s">
        <v>168</v>
      </c>
      <c r="J239" s="279" t="s">
        <v>188</v>
      </c>
      <c r="K239" s="283">
        <v>44742</v>
      </c>
      <c r="L239" s="291">
        <v>12</v>
      </c>
      <c r="M239" s="285">
        <v>1745609</v>
      </c>
      <c r="N239" s="285">
        <v>173676</v>
      </c>
      <c r="O239" s="285"/>
      <c r="P239" s="285"/>
      <c r="Q239" s="285"/>
      <c r="R239" s="285"/>
      <c r="S239" s="285"/>
      <c r="T239" s="285"/>
      <c r="U239" s="286"/>
      <c r="V239" s="285">
        <v>173676</v>
      </c>
      <c r="W239" s="285"/>
      <c r="X239" s="285"/>
      <c r="Y239" s="285"/>
      <c r="Z239" s="285"/>
      <c r="AA239" s="285">
        <v>173676</v>
      </c>
      <c r="AB239" s="286">
        <v>1</v>
      </c>
      <c r="AC239" s="285"/>
      <c r="AD239" s="285"/>
      <c r="AE239" s="285"/>
      <c r="AF239" s="285"/>
      <c r="AG239" s="285"/>
      <c r="AH239" s="285"/>
      <c r="AI239" s="286"/>
      <c r="AJ239" s="285"/>
      <c r="AK239" s="285"/>
      <c r="AL239" s="285"/>
      <c r="AM239" s="285"/>
      <c r="AN239" s="285"/>
      <c r="AO239" s="285"/>
      <c r="AP239" s="286"/>
      <c r="AQ239" s="285"/>
      <c r="AR239" s="285"/>
      <c r="AS239" s="285"/>
      <c r="AT239" s="285"/>
      <c r="AU239" s="285"/>
      <c r="AV239" s="285"/>
      <c r="AW239" s="286"/>
      <c r="AX239" s="285"/>
      <c r="AY239" s="285"/>
      <c r="AZ239" s="285"/>
      <c r="BA239" s="285"/>
      <c r="BB239" s="285"/>
      <c r="BC239" s="285"/>
      <c r="BD239" s="286"/>
      <c r="BE239" s="285"/>
      <c r="BF239" s="285"/>
      <c r="BG239" s="285"/>
      <c r="BH239" s="285"/>
      <c r="BI239" s="285"/>
      <c r="BJ239" s="285"/>
      <c r="BK239" s="286"/>
      <c r="BL239" s="285"/>
      <c r="BM239" s="285"/>
      <c r="BN239" s="285"/>
      <c r="BO239" s="285"/>
      <c r="BP239" s="285"/>
      <c r="BQ239" s="285"/>
      <c r="BR239" s="286"/>
    </row>
    <row r="240" spans="1:70" s="287" customFormat="1" ht="12">
      <c r="A240" s="278">
        <v>44742</v>
      </c>
      <c r="B240" s="279" t="s">
        <v>276</v>
      </c>
      <c r="C240" s="279" t="s">
        <v>171</v>
      </c>
      <c r="D240" s="280" t="s">
        <v>165</v>
      </c>
      <c r="E240" s="281">
        <v>7</v>
      </c>
      <c r="F240" s="279" t="s">
        <v>277</v>
      </c>
      <c r="G240" s="290">
        <v>61808189263</v>
      </c>
      <c r="H240" s="279" t="s">
        <v>278</v>
      </c>
      <c r="I240" s="279" t="s">
        <v>168</v>
      </c>
      <c r="J240" s="279" t="s">
        <v>169</v>
      </c>
      <c r="K240" s="283">
        <v>44742</v>
      </c>
      <c r="L240" s="291">
        <v>12</v>
      </c>
      <c r="M240" s="285">
        <v>200032</v>
      </c>
      <c r="N240" s="285">
        <v>28955</v>
      </c>
      <c r="O240" s="285"/>
      <c r="P240" s="285"/>
      <c r="Q240" s="285"/>
      <c r="R240" s="285"/>
      <c r="S240" s="285"/>
      <c r="T240" s="285"/>
      <c r="U240" s="286"/>
      <c r="V240" s="285">
        <v>28608</v>
      </c>
      <c r="W240" s="285">
        <v>347</v>
      </c>
      <c r="X240" s="285"/>
      <c r="Y240" s="285"/>
      <c r="Z240" s="285"/>
      <c r="AA240" s="285">
        <v>28955</v>
      </c>
      <c r="AB240" s="286">
        <v>1</v>
      </c>
      <c r="AC240" s="285"/>
      <c r="AD240" s="285"/>
      <c r="AE240" s="285"/>
      <c r="AF240" s="285"/>
      <c r="AG240" s="285"/>
      <c r="AH240" s="285"/>
      <c r="AI240" s="286"/>
      <c r="AJ240" s="285"/>
      <c r="AK240" s="285"/>
      <c r="AL240" s="285"/>
      <c r="AM240" s="285"/>
      <c r="AN240" s="285"/>
      <c r="AO240" s="285"/>
      <c r="AP240" s="286"/>
      <c r="AQ240" s="285"/>
      <c r="AR240" s="285"/>
      <c r="AS240" s="285"/>
      <c r="AT240" s="285"/>
      <c r="AU240" s="285"/>
      <c r="AV240" s="285"/>
      <c r="AW240" s="286"/>
      <c r="AX240" s="285"/>
      <c r="AY240" s="285"/>
      <c r="AZ240" s="285"/>
      <c r="BA240" s="285"/>
      <c r="BB240" s="285"/>
      <c r="BC240" s="285"/>
      <c r="BD240" s="286"/>
      <c r="BE240" s="285"/>
      <c r="BF240" s="285"/>
      <c r="BG240" s="285"/>
      <c r="BH240" s="285"/>
      <c r="BI240" s="285"/>
      <c r="BJ240" s="285"/>
      <c r="BK240" s="286"/>
      <c r="BL240" s="285"/>
      <c r="BM240" s="285"/>
      <c r="BN240" s="285"/>
      <c r="BO240" s="285"/>
      <c r="BP240" s="285"/>
      <c r="BQ240" s="285"/>
      <c r="BR240" s="286"/>
    </row>
    <row r="241" spans="1:70" s="287" customFormat="1" ht="12">
      <c r="A241" s="278">
        <v>44742</v>
      </c>
      <c r="B241" s="279" t="s">
        <v>279</v>
      </c>
      <c r="C241" s="279" t="s">
        <v>164</v>
      </c>
      <c r="D241" s="280" t="s">
        <v>165</v>
      </c>
      <c r="E241" s="281">
        <v>7</v>
      </c>
      <c r="F241" s="279" t="s">
        <v>277</v>
      </c>
      <c r="G241" s="290">
        <v>61808189263</v>
      </c>
      <c r="H241" s="279" t="s">
        <v>278</v>
      </c>
      <c r="I241" s="279" t="s">
        <v>168</v>
      </c>
      <c r="J241" s="279" t="s">
        <v>169</v>
      </c>
      <c r="K241" s="283">
        <v>44742</v>
      </c>
      <c r="L241" s="291">
        <v>12</v>
      </c>
      <c r="M241" s="285">
        <v>1988</v>
      </c>
      <c r="N241" s="285">
        <v>585</v>
      </c>
      <c r="O241" s="285"/>
      <c r="P241" s="285"/>
      <c r="Q241" s="285"/>
      <c r="R241" s="285"/>
      <c r="S241" s="285"/>
      <c r="T241" s="285"/>
      <c r="U241" s="286"/>
      <c r="V241" s="285">
        <v>585</v>
      </c>
      <c r="W241" s="285"/>
      <c r="X241" s="285"/>
      <c r="Y241" s="285"/>
      <c r="Z241" s="285"/>
      <c r="AA241" s="285">
        <v>585</v>
      </c>
      <c r="AB241" s="286">
        <v>1</v>
      </c>
      <c r="AC241" s="285"/>
      <c r="AD241" s="285"/>
      <c r="AE241" s="285"/>
      <c r="AF241" s="285"/>
      <c r="AG241" s="285"/>
      <c r="AH241" s="285"/>
      <c r="AI241" s="286"/>
      <c r="AJ241" s="285"/>
      <c r="AK241" s="285"/>
      <c r="AL241" s="285"/>
      <c r="AM241" s="285"/>
      <c r="AN241" s="285"/>
      <c r="AO241" s="285"/>
      <c r="AP241" s="286"/>
      <c r="AQ241" s="285"/>
      <c r="AR241" s="285"/>
      <c r="AS241" s="285"/>
      <c r="AT241" s="285"/>
      <c r="AU241" s="285"/>
      <c r="AV241" s="285"/>
      <c r="AW241" s="286"/>
      <c r="AX241" s="285"/>
      <c r="AY241" s="285"/>
      <c r="AZ241" s="285"/>
      <c r="BA241" s="285"/>
      <c r="BB241" s="285"/>
      <c r="BC241" s="285"/>
      <c r="BD241" s="286"/>
      <c r="BE241" s="285"/>
      <c r="BF241" s="285"/>
      <c r="BG241" s="285"/>
      <c r="BH241" s="285"/>
      <c r="BI241" s="285"/>
      <c r="BJ241" s="285"/>
      <c r="BK241" s="286"/>
      <c r="BL241" s="285"/>
      <c r="BM241" s="285"/>
      <c r="BN241" s="285"/>
      <c r="BO241" s="285"/>
      <c r="BP241" s="285"/>
      <c r="BQ241" s="285"/>
      <c r="BR241" s="286"/>
    </row>
    <row r="242" spans="1:70" s="287" customFormat="1" ht="12">
      <c r="A242" s="278">
        <v>44742</v>
      </c>
      <c r="B242" s="279" t="s">
        <v>351</v>
      </c>
      <c r="C242" s="279" t="s">
        <v>171</v>
      </c>
      <c r="D242" s="280" t="s">
        <v>165</v>
      </c>
      <c r="E242" s="281">
        <v>7</v>
      </c>
      <c r="F242" s="279" t="s">
        <v>352</v>
      </c>
      <c r="G242" s="290">
        <v>39827542991</v>
      </c>
      <c r="H242" s="279" t="s">
        <v>353</v>
      </c>
      <c r="I242" s="279" t="s">
        <v>168</v>
      </c>
      <c r="J242" s="279" t="s">
        <v>169</v>
      </c>
      <c r="K242" s="283">
        <v>44742</v>
      </c>
      <c r="L242" s="291">
        <v>12</v>
      </c>
      <c r="M242" s="285">
        <v>427410</v>
      </c>
      <c r="N242" s="285">
        <v>32932</v>
      </c>
      <c r="O242" s="285"/>
      <c r="P242" s="285"/>
      <c r="Q242" s="285"/>
      <c r="R242" s="285"/>
      <c r="S242" s="285"/>
      <c r="T242" s="285"/>
      <c r="U242" s="286"/>
      <c r="V242" s="285">
        <v>32844</v>
      </c>
      <c r="W242" s="285"/>
      <c r="X242" s="285"/>
      <c r="Y242" s="285"/>
      <c r="Z242" s="285"/>
      <c r="AA242" s="285">
        <v>32844</v>
      </c>
      <c r="AB242" s="286">
        <v>1</v>
      </c>
      <c r="AC242" s="285"/>
      <c r="AD242" s="285"/>
      <c r="AE242" s="285"/>
      <c r="AF242" s="285"/>
      <c r="AG242" s="285"/>
      <c r="AH242" s="285"/>
      <c r="AI242" s="286"/>
      <c r="AJ242" s="285"/>
      <c r="AK242" s="285"/>
      <c r="AL242" s="285"/>
      <c r="AM242" s="285"/>
      <c r="AN242" s="285"/>
      <c r="AO242" s="285"/>
      <c r="AP242" s="286"/>
      <c r="AQ242" s="285"/>
      <c r="AR242" s="285"/>
      <c r="AS242" s="285"/>
      <c r="AT242" s="285"/>
      <c r="AU242" s="285"/>
      <c r="AV242" s="285"/>
      <c r="AW242" s="286"/>
      <c r="AX242" s="285"/>
      <c r="AY242" s="285"/>
      <c r="AZ242" s="285"/>
      <c r="BA242" s="285"/>
      <c r="BB242" s="285"/>
      <c r="BC242" s="285"/>
      <c r="BD242" s="286"/>
      <c r="BE242" s="285"/>
      <c r="BF242" s="285"/>
      <c r="BG242" s="285"/>
      <c r="BH242" s="285"/>
      <c r="BI242" s="285"/>
      <c r="BJ242" s="285"/>
      <c r="BK242" s="286"/>
      <c r="BL242" s="285">
        <v>88</v>
      </c>
      <c r="BM242" s="285"/>
      <c r="BN242" s="285"/>
      <c r="BO242" s="285"/>
      <c r="BP242" s="285"/>
      <c r="BQ242" s="285">
        <v>88</v>
      </c>
      <c r="BR242" s="286">
        <v>0</v>
      </c>
    </row>
    <row r="243" spans="1:70" s="287" customFormat="1" ht="12">
      <c r="A243" s="278">
        <v>44742</v>
      </c>
      <c r="B243" s="279" t="s">
        <v>354</v>
      </c>
      <c r="C243" s="279" t="s">
        <v>164</v>
      </c>
      <c r="D243" s="280" t="s">
        <v>165</v>
      </c>
      <c r="E243" s="281">
        <v>7</v>
      </c>
      <c r="F243" s="279" t="s">
        <v>352</v>
      </c>
      <c r="G243" s="290">
        <v>39827542991</v>
      </c>
      <c r="H243" s="279" t="s">
        <v>353</v>
      </c>
      <c r="I243" s="279" t="s">
        <v>168</v>
      </c>
      <c r="J243" s="279" t="s">
        <v>169</v>
      </c>
      <c r="K243" s="283">
        <v>44742</v>
      </c>
      <c r="L243" s="291">
        <v>12</v>
      </c>
      <c r="M243" s="285">
        <v>46722</v>
      </c>
      <c r="N243" s="285">
        <v>18</v>
      </c>
      <c r="O243" s="285"/>
      <c r="P243" s="285"/>
      <c r="Q243" s="285"/>
      <c r="R243" s="285"/>
      <c r="S243" s="285"/>
      <c r="T243" s="285"/>
      <c r="U243" s="286"/>
      <c r="V243" s="285"/>
      <c r="W243" s="285"/>
      <c r="X243" s="285"/>
      <c r="Y243" s="285"/>
      <c r="Z243" s="285"/>
      <c r="AA243" s="285"/>
      <c r="AB243" s="286"/>
      <c r="AC243" s="285"/>
      <c r="AD243" s="285"/>
      <c r="AE243" s="285"/>
      <c r="AF243" s="285"/>
      <c r="AG243" s="285"/>
      <c r="AH243" s="285"/>
      <c r="AI243" s="286"/>
      <c r="AJ243" s="285"/>
      <c r="AK243" s="285"/>
      <c r="AL243" s="285"/>
      <c r="AM243" s="285"/>
      <c r="AN243" s="285"/>
      <c r="AO243" s="285"/>
      <c r="AP243" s="286"/>
      <c r="AQ243" s="285"/>
      <c r="AR243" s="285"/>
      <c r="AS243" s="285"/>
      <c r="AT243" s="285"/>
      <c r="AU243" s="285"/>
      <c r="AV243" s="285"/>
      <c r="AW243" s="286"/>
      <c r="AX243" s="285"/>
      <c r="AY243" s="285"/>
      <c r="AZ243" s="285"/>
      <c r="BA243" s="285"/>
      <c r="BB243" s="285"/>
      <c r="BC243" s="285"/>
      <c r="BD243" s="286"/>
      <c r="BE243" s="285"/>
      <c r="BF243" s="285"/>
      <c r="BG243" s="285"/>
      <c r="BH243" s="285"/>
      <c r="BI243" s="285"/>
      <c r="BJ243" s="285"/>
      <c r="BK243" s="286"/>
      <c r="BL243" s="285">
        <v>18</v>
      </c>
      <c r="BM243" s="285"/>
      <c r="BN243" s="285"/>
      <c r="BO243" s="285"/>
      <c r="BP243" s="285"/>
      <c r="BQ243" s="285">
        <v>18</v>
      </c>
      <c r="BR243" s="286">
        <v>1</v>
      </c>
    </row>
    <row r="244" spans="1:70" s="287" customFormat="1" ht="12">
      <c r="A244" s="278">
        <v>44742</v>
      </c>
      <c r="B244" s="279" t="s">
        <v>280</v>
      </c>
      <c r="C244" s="279" t="s">
        <v>171</v>
      </c>
      <c r="D244" s="280" t="s">
        <v>165</v>
      </c>
      <c r="E244" s="281">
        <v>41</v>
      </c>
      <c r="F244" s="279" t="s">
        <v>281</v>
      </c>
      <c r="G244" s="290">
        <v>89384753567</v>
      </c>
      <c r="H244" s="279" t="s">
        <v>282</v>
      </c>
      <c r="I244" s="279" t="s">
        <v>168</v>
      </c>
      <c r="J244" s="279" t="s">
        <v>169</v>
      </c>
      <c r="K244" s="283">
        <v>44742</v>
      </c>
      <c r="L244" s="291">
        <v>12</v>
      </c>
      <c r="M244" s="285">
        <v>48459</v>
      </c>
      <c r="N244" s="285">
        <v>9694</v>
      </c>
      <c r="O244" s="285"/>
      <c r="P244" s="285"/>
      <c r="Q244" s="285"/>
      <c r="R244" s="285"/>
      <c r="S244" s="285"/>
      <c r="T244" s="285"/>
      <c r="U244" s="286"/>
      <c r="V244" s="285">
        <v>9693</v>
      </c>
      <c r="W244" s="285"/>
      <c r="X244" s="285"/>
      <c r="Y244" s="285"/>
      <c r="Z244" s="285"/>
      <c r="AA244" s="285">
        <v>9693</v>
      </c>
      <c r="AB244" s="286">
        <v>1</v>
      </c>
      <c r="AC244" s="285">
        <v>1</v>
      </c>
      <c r="AD244" s="285"/>
      <c r="AE244" s="285"/>
      <c r="AF244" s="285"/>
      <c r="AG244" s="285"/>
      <c r="AH244" s="285">
        <v>1</v>
      </c>
      <c r="AI244" s="286">
        <v>0</v>
      </c>
      <c r="AJ244" s="285"/>
      <c r="AK244" s="285"/>
      <c r="AL244" s="285"/>
      <c r="AM244" s="285"/>
      <c r="AN244" s="285"/>
      <c r="AO244" s="285"/>
      <c r="AP244" s="286"/>
      <c r="AQ244" s="285"/>
      <c r="AR244" s="285"/>
      <c r="AS244" s="285"/>
      <c r="AT244" s="285"/>
      <c r="AU244" s="285"/>
      <c r="AV244" s="285"/>
      <c r="AW244" s="286"/>
      <c r="AX244" s="285"/>
      <c r="AY244" s="285"/>
      <c r="AZ244" s="285"/>
      <c r="BA244" s="285"/>
      <c r="BB244" s="285"/>
      <c r="BC244" s="285"/>
      <c r="BD244" s="286"/>
      <c r="BE244" s="285"/>
      <c r="BF244" s="285"/>
      <c r="BG244" s="285"/>
      <c r="BH244" s="285"/>
      <c r="BI244" s="285"/>
      <c r="BJ244" s="285"/>
      <c r="BK244" s="286"/>
      <c r="BL244" s="285"/>
      <c r="BM244" s="285"/>
      <c r="BN244" s="285"/>
      <c r="BO244" s="285"/>
      <c r="BP244" s="285"/>
      <c r="BQ244" s="285"/>
      <c r="BR244" s="286"/>
    </row>
    <row r="245" spans="1:70" s="287" customFormat="1" ht="12">
      <c r="A245" s="278">
        <v>44742</v>
      </c>
      <c r="B245" s="279" t="s">
        <v>283</v>
      </c>
      <c r="C245" s="279" t="s">
        <v>171</v>
      </c>
      <c r="D245" s="280" t="s">
        <v>165</v>
      </c>
      <c r="E245" s="281">
        <v>41</v>
      </c>
      <c r="F245" s="279" t="s">
        <v>284</v>
      </c>
      <c r="G245" s="290">
        <v>68964712340</v>
      </c>
      <c r="H245" s="279" t="s">
        <v>224</v>
      </c>
      <c r="I245" s="279" t="s">
        <v>168</v>
      </c>
      <c r="J245" s="279" t="s">
        <v>169</v>
      </c>
      <c r="K245" s="283">
        <v>44742</v>
      </c>
      <c r="L245" s="291">
        <v>12</v>
      </c>
      <c r="M245" s="285">
        <v>41090</v>
      </c>
      <c r="N245" s="285">
        <v>25991</v>
      </c>
      <c r="O245" s="285">
        <v>9686</v>
      </c>
      <c r="P245" s="285"/>
      <c r="Q245" s="285"/>
      <c r="R245" s="285"/>
      <c r="S245" s="285"/>
      <c r="T245" s="285">
        <v>9686</v>
      </c>
      <c r="U245" s="286">
        <v>0.37</v>
      </c>
      <c r="V245" s="285">
        <v>14584</v>
      </c>
      <c r="W245" s="285"/>
      <c r="X245" s="285"/>
      <c r="Y245" s="285"/>
      <c r="Z245" s="285"/>
      <c r="AA245" s="285">
        <v>14584</v>
      </c>
      <c r="AB245" s="286">
        <v>0.56000000000000005</v>
      </c>
      <c r="AC245" s="285"/>
      <c r="AD245" s="285"/>
      <c r="AE245" s="285"/>
      <c r="AF245" s="285"/>
      <c r="AG245" s="285"/>
      <c r="AH245" s="285"/>
      <c r="AI245" s="286"/>
      <c r="AJ245" s="285">
        <v>1695</v>
      </c>
      <c r="AK245" s="285"/>
      <c r="AL245" s="285"/>
      <c r="AM245" s="285"/>
      <c r="AN245" s="285"/>
      <c r="AO245" s="285">
        <v>1695</v>
      </c>
      <c r="AP245" s="286">
        <v>7.0000000000000007E-2</v>
      </c>
      <c r="AQ245" s="285"/>
      <c r="AR245" s="285"/>
      <c r="AS245" s="285"/>
      <c r="AT245" s="285"/>
      <c r="AU245" s="285"/>
      <c r="AV245" s="285"/>
      <c r="AW245" s="286"/>
      <c r="AX245" s="285"/>
      <c r="AY245" s="285"/>
      <c r="AZ245" s="285"/>
      <c r="BA245" s="285"/>
      <c r="BB245" s="285"/>
      <c r="BC245" s="285"/>
      <c r="BD245" s="286"/>
      <c r="BE245" s="285"/>
      <c r="BF245" s="285"/>
      <c r="BG245" s="285"/>
      <c r="BH245" s="285"/>
      <c r="BI245" s="285"/>
      <c r="BJ245" s="285"/>
      <c r="BK245" s="286"/>
      <c r="BL245" s="285">
        <v>26</v>
      </c>
      <c r="BM245" s="285"/>
      <c r="BN245" s="285"/>
      <c r="BO245" s="285"/>
      <c r="BP245" s="285"/>
      <c r="BQ245" s="285">
        <v>26</v>
      </c>
      <c r="BR245" s="286">
        <v>0</v>
      </c>
    </row>
    <row r="246" spans="1:70" s="287" customFormat="1" ht="12">
      <c r="A246" s="278">
        <v>44742</v>
      </c>
      <c r="B246" s="279" t="s">
        <v>206</v>
      </c>
      <c r="C246" s="279" t="s">
        <v>171</v>
      </c>
      <c r="D246" s="280"/>
      <c r="E246" s="281"/>
      <c r="F246" s="279" t="s">
        <v>355</v>
      </c>
      <c r="G246" s="290">
        <v>74559365913</v>
      </c>
      <c r="H246" s="279" t="s">
        <v>356</v>
      </c>
      <c r="I246" s="279" t="s">
        <v>168</v>
      </c>
      <c r="J246" s="279" t="s">
        <v>188</v>
      </c>
      <c r="K246" s="283">
        <v>44742</v>
      </c>
      <c r="L246" s="291">
        <v>12</v>
      </c>
      <c r="M246" s="285">
        <v>300456</v>
      </c>
      <c r="N246" s="285">
        <v>44919</v>
      </c>
      <c r="O246" s="285"/>
      <c r="P246" s="285"/>
      <c r="Q246" s="285"/>
      <c r="R246" s="285"/>
      <c r="S246" s="285"/>
      <c r="T246" s="285"/>
      <c r="U246" s="286"/>
      <c r="V246" s="285">
        <v>44787</v>
      </c>
      <c r="W246" s="285"/>
      <c r="X246" s="285"/>
      <c r="Y246" s="285"/>
      <c r="Z246" s="285"/>
      <c r="AA246" s="285">
        <v>44787</v>
      </c>
      <c r="AB246" s="286">
        <v>1</v>
      </c>
      <c r="AC246" s="285"/>
      <c r="AD246" s="285"/>
      <c r="AE246" s="285"/>
      <c r="AF246" s="285"/>
      <c r="AG246" s="285"/>
      <c r="AH246" s="285"/>
      <c r="AI246" s="286"/>
      <c r="AJ246" s="285"/>
      <c r="AK246" s="285"/>
      <c r="AL246" s="285"/>
      <c r="AM246" s="285"/>
      <c r="AN246" s="285"/>
      <c r="AO246" s="285"/>
      <c r="AP246" s="286"/>
      <c r="AQ246" s="285"/>
      <c r="AR246" s="285"/>
      <c r="AS246" s="285"/>
      <c r="AT246" s="285"/>
      <c r="AU246" s="285"/>
      <c r="AV246" s="285"/>
      <c r="AW246" s="286"/>
      <c r="AX246" s="285"/>
      <c r="AY246" s="285"/>
      <c r="AZ246" s="285"/>
      <c r="BA246" s="285"/>
      <c r="BB246" s="285"/>
      <c r="BC246" s="285"/>
      <c r="BD246" s="286"/>
      <c r="BE246" s="285"/>
      <c r="BF246" s="285"/>
      <c r="BG246" s="285"/>
      <c r="BH246" s="285"/>
      <c r="BI246" s="285"/>
      <c r="BJ246" s="285"/>
      <c r="BK246" s="286"/>
      <c r="BL246" s="285">
        <v>132</v>
      </c>
      <c r="BM246" s="285"/>
      <c r="BN246" s="285"/>
      <c r="BO246" s="285"/>
      <c r="BP246" s="285"/>
      <c r="BQ246" s="285">
        <v>132</v>
      </c>
      <c r="BR246" s="286">
        <v>0</v>
      </c>
    </row>
    <row r="247" spans="1:70" s="287" customFormat="1" ht="12">
      <c r="A247" s="278">
        <v>44742</v>
      </c>
      <c r="B247" s="279" t="s">
        <v>357</v>
      </c>
      <c r="C247" s="279" t="s">
        <v>171</v>
      </c>
      <c r="D247" s="280" t="s">
        <v>165</v>
      </c>
      <c r="E247" s="281">
        <v>12</v>
      </c>
      <c r="F247" s="279" t="s">
        <v>358</v>
      </c>
      <c r="G247" s="290">
        <v>98350952022</v>
      </c>
      <c r="H247" s="279" t="s">
        <v>359</v>
      </c>
      <c r="I247" s="279" t="s">
        <v>168</v>
      </c>
      <c r="J247" s="279" t="s">
        <v>169</v>
      </c>
      <c r="K247" s="283">
        <v>44742</v>
      </c>
      <c r="L247" s="291">
        <v>12</v>
      </c>
      <c r="M247" s="285">
        <v>54364</v>
      </c>
      <c r="N247" s="285">
        <v>20286</v>
      </c>
      <c r="O247" s="285">
        <v>8635</v>
      </c>
      <c r="P247" s="285"/>
      <c r="Q247" s="285"/>
      <c r="R247" s="285"/>
      <c r="S247" s="285"/>
      <c r="T247" s="285">
        <v>8635</v>
      </c>
      <c r="U247" s="286">
        <v>0.43</v>
      </c>
      <c r="V247" s="285">
        <v>11651</v>
      </c>
      <c r="W247" s="285"/>
      <c r="X247" s="285"/>
      <c r="Y247" s="285"/>
      <c r="Z247" s="285"/>
      <c r="AA247" s="285">
        <v>11651</v>
      </c>
      <c r="AB247" s="286">
        <v>0.56999999999999995</v>
      </c>
      <c r="AC247" s="285"/>
      <c r="AD247" s="285"/>
      <c r="AE247" s="285"/>
      <c r="AF247" s="285"/>
      <c r="AG247" s="285"/>
      <c r="AH247" s="285"/>
      <c r="AI247" s="286"/>
      <c r="AJ247" s="285"/>
      <c r="AK247" s="285"/>
      <c r="AL247" s="285"/>
      <c r="AM247" s="285"/>
      <c r="AN247" s="285"/>
      <c r="AO247" s="285"/>
      <c r="AP247" s="286"/>
      <c r="AQ247" s="285"/>
      <c r="AR247" s="285"/>
      <c r="AS247" s="285"/>
      <c r="AT247" s="285"/>
      <c r="AU247" s="285"/>
      <c r="AV247" s="285"/>
      <c r="AW247" s="286"/>
      <c r="AX247" s="285"/>
      <c r="AY247" s="285"/>
      <c r="AZ247" s="285"/>
      <c r="BA247" s="285"/>
      <c r="BB247" s="285"/>
      <c r="BC247" s="285"/>
      <c r="BD247" s="286"/>
      <c r="BE247" s="285"/>
      <c r="BF247" s="285"/>
      <c r="BG247" s="285"/>
      <c r="BH247" s="285"/>
      <c r="BI247" s="285"/>
      <c r="BJ247" s="285"/>
      <c r="BK247" s="286"/>
      <c r="BL247" s="285"/>
      <c r="BM247" s="285"/>
      <c r="BN247" s="285"/>
      <c r="BO247" s="285"/>
      <c r="BP247" s="285"/>
      <c r="BQ247" s="285"/>
      <c r="BR247" s="286"/>
    </row>
    <row r="248" spans="1:70" s="287" customFormat="1" ht="12">
      <c r="A248" s="278">
        <v>44742</v>
      </c>
      <c r="B248" s="279" t="s">
        <v>288</v>
      </c>
      <c r="C248" s="279" t="s">
        <v>171</v>
      </c>
      <c r="D248" s="280" t="s">
        <v>165</v>
      </c>
      <c r="E248" s="281">
        <v>3</v>
      </c>
      <c r="F248" s="279" t="s">
        <v>289</v>
      </c>
      <c r="G248" s="290">
        <v>85502108833</v>
      </c>
      <c r="H248" s="279" t="s">
        <v>290</v>
      </c>
      <c r="I248" s="279" t="s">
        <v>168</v>
      </c>
      <c r="J248" s="279" t="s">
        <v>177</v>
      </c>
      <c r="K248" s="283">
        <v>44742</v>
      </c>
      <c r="L248" s="291">
        <v>12</v>
      </c>
      <c r="M248" s="285">
        <v>50992</v>
      </c>
      <c r="N248" s="285">
        <v>44243</v>
      </c>
      <c r="O248" s="285">
        <v>25494</v>
      </c>
      <c r="P248" s="285"/>
      <c r="Q248" s="285"/>
      <c r="R248" s="285"/>
      <c r="S248" s="285"/>
      <c r="T248" s="285">
        <v>25494</v>
      </c>
      <c r="U248" s="286">
        <v>0.57999999999999996</v>
      </c>
      <c r="V248" s="285">
        <v>18604</v>
      </c>
      <c r="W248" s="285"/>
      <c r="X248" s="285"/>
      <c r="Y248" s="285"/>
      <c r="Z248" s="285"/>
      <c r="AA248" s="285">
        <v>18604</v>
      </c>
      <c r="AB248" s="286">
        <v>0.42</v>
      </c>
      <c r="AC248" s="285">
        <v>145</v>
      </c>
      <c r="AD248" s="285"/>
      <c r="AE248" s="285"/>
      <c r="AF248" s="285"/>
      <c r="AG248" s="285"/>
      <c r="AH248" s="285">
        <v>145</v>
      </c>
      <c r="AI248" s="286">
        <v>0</v>
      </c>
      <c r="AJ248" s="285"/>
      <c r="AK248" s="285"/>
      <c r="AL248" s="285"/>
      <c r="AM248" s="285"/>
      <c r="AN248" s="285"/>
      <c r="AO248" s="285"/>
      <c r="AP248" s="286"/>
      <c r="AQ248" s="285"/>
      <c r="AR248" s="285"/>
      <c r="AS248" s="285"/>
      <c r="AT248" s="285"/>
      <c r="AU248" s="285"/>
      <c r="AV248" s="285"/>
      <c r="AW248" s="286"/>
      <c r="AX248" s="285"/>
      <c r="AY248" s="285"/>
      <c r="AZ248" s="285"/>
      <c r="BA248" s="285"/>
      <c r="BB248" s="285"/>
      <c r="BC248" s="285"/>
      <c r="BD248" s="286"/>
      <c r="BE248" s="285"/>
      <c r="BF248" s="285"/>
      <c r="BG248" s="285"/>
      <c r="BH248" s="285"/>
      <c r="BI248" s="285"/>
      <c r="BJ248" s="285"/>
      <c r="BK248" s="286"/>
      <c r="BL248" s="285"/>
      <c r="BM248" s="285"/>
      <c r="BN248" s="285"/>
      <c r="BO248" s="285"/>
      <c r="BP248" s="285"/>
      <c r="BQ248" s="285"/>
      <c r="BR248" s="286"/>
    </row>
    <row r="249" spans="1:70" s="287" customFormat="1" ht="12">
      <c r="A249" s="278">
        <v>44742</v>
      </c>
      <c r="B249" s="279" t="s">
        <v>291</v>
      </c>
      <c r="C249" s="279" t="s">
        <v>171</v>
      </c>
      <c r="D249" s="280" t="s">
        <v>165</v>
      </c>
      <c r="E249" s="281">
        <v>3</v>
      </c>
      <c r="F249" s="279" t="s">
        <v>292</v>
      </c>
      <c r="G249" s="290">
        <v>57526653420</v>
      </c>
      <c r="H249" s="279" t="s">
        <v>293</v>
      </c>
      <c r="I249" s="279" t="s">
        <v>168</v>
      </c>
      <c r="J249" s="279" t="s">
        <v>169</v>
      </c>
      <c r="K249" s="283">
        <v>44742</v>
      </c>
      <c r="L249" s="291">
        <v>12</v>
      </c>
      <c r="M249" s="285">
        <v>11359</v>
      </c>
      <c r="N249" s="285">
        <v>1204</v>
      </c>
      <c r="O249" s="285"/>
      <c r="P249" s="285"/>
      <c r="Q249" s="285"/>
      <c r="R249" s="285"/>
      <c r="S249" s="285"/>
      <c r="T249" s="285"/>
      <c r="U249" s="286"/>
      <c r="V249" s="285">
        <v>1017</v>
      </c>
      <c r="W249" s="285"/>
      <c r="X249" s="285"/>
      <c r="Y249" s="285"/>
      <c r="Z249" s="285"/>
      <c r="AA249" s="285">
        <v>1017</v>
      </c>
      <c r="AB249" s="286">
        <v>0.84</v>
      </c>
      <c r="AC249" s="285"/>
      <c r="AD249" s="285"/>
      <c r="AE249" s="285"/>
      <c r="AF249" s="285"/>
      <c r="AG249" s="285"/>
      <c r="AH249" s="285"/>
      <c r="AI249" s="286"/>
      <c r="AJ249" s="285">
        <v>187</v>
      </c>
      <c r="AK249" s="285"/>
      <c r="AL249" s="285"/>
      <c r="AM249" s="285"/>
      <c r="AN249" s="285"/>
      <c r="AO249" s="285">
        <v>187</v>
      </c>
      <c r="AP249" s="286">
        <v>0.16</v>
      </c>
      <c r="AQ249" s="285"/>
      <c r="AR249" s="285"/>
      <c r="AS249" s="285"/>
      <c r="AT249" s="285"/>
      <c r="AU249" s="285"/>
      <c r="AV249" s="285"/>
      <c r="AW249" s="286"/>
      <c r="AX249" s="285"/>
      <c r="AY249" s="285"/>
      <c r="AZ249" s="285"/>
      <c r="BA249" s="285"/>
      <c r="BB249" s="285"/>
      <c r="BC249" s="285"/>
      <c r="BD249" s="286"/>
      <c r="BE249" s="285"/>
      <c r="BF249" s="285"/>
      <c r="BG249" s="285"/>
      <c r="BH249" s="285"/>
      <c r="BI249" s="285"/>
      <c r="BJ249" s="285"/>
      <c r="BK249" s="286"/>
      <c r="BL249" s="285"/>
      <c r="BM249" s="285"/>
      <c r="BN249" s="285"/>
      <c r="BO249" s="285"/>
      <c r="BP249" s="285"/>
      <c r="BQ249" s="285"/>
      <c r="BR249" s="286"/>
    </row>
    <row r="250" spans="1:70" s="287" customFormat="1" ht="12">
      <c r="A250" s="278">
        <v>44742</v>
      </c>
      <c r="B250" s="279" t="s">
        <v>206</v>
      </c>
      <c r="C250" s="279" t="s">
        <v>171</v>
      </c>
      <c r="D250" s="280"/>
      <c r="E250" s="281"/>
      <c r="F250" s="279" t="s">
        <v>313</v>
      </c>
      <c r="G250" s="290">
        <v>77343563307</v>
      </c>
      <c r="H250" s="279" t="s">
        <v>314</v>
      </c>
      <c r="I250" s="279" t="s">
        <v>168</v>
      </c>
      <c r="J250" s="279" t="s">
        <v>188</v>
      </c>
      <c r="K250" s="283">
        <v>44742</v>
      </c>
      <c r="L250" s="291">
        <v>12</v>
      </c>
      <c r="M250" s="285">
        <v>93470</v>
      </c>
      <c r="N250" s="285">
        <v>19912</v>
      </c>
      <c r="O250" s="285"/>
      <c r="P250" s="285"/>
      <c r="Q250" s="285"/>
      <c r="R250" s="285"/>
      <c r="S250" s="285"/>
      <c r="T250" s="285"/>
      <c r="U250" s="286"/>
      <c r="V250" s="285">
        <v>19896</v>
      </c>
      <c r="W250" s="285"/>
      <c r="X250" s="285"/>
      <c r="Y250" s="285"/>
      <c r="Z250" s="285"/>
      <c r="AA250" s="285">
        <v>19896</v>
      </c>
      <c r="AB250" s="286">
        <v>1</v>
      </c>
      <c r="AC250" s="285">
        <v>13</v>
      </c>
      <c r="AD250" s="285"/>
      <c r="AE250" s="285"/>
      <c r="AF250" s="285"/>
      <c r="AG250" s="285"/>
      <c r="AH250" s="285">
        <v>13</v>
      </c>
      <c r="AI250" s="286">
        <v>0</v>
      </c>
      <c r="AJ250" s="285"/>
      <c r="AK250" s="285"/>
      <c r="AL250" s="285"/>
      <c r="AM250" s="285"/>
      <c r="AN250" s="285"/>
      <c r="AO250" s="285"/>
      <c r="AP250" s="286"/>
      <c r="AQ250" s="285"/>
      <c r="AR250" s="285"/>
      <c r="AS250" s="285"/>
      <c r="AT250" s="285"/>
      <c r="AU250" s="285"/>
      <c r="AV250" s="285"/>
      <c r="AW250" s="286"/>
      <c r="AX250" s="285"/>
      <c r="AY250" s="285"/>
      <c r="AZ250" s="285"/>
      <c r="BA250" s="285"/>
      <c r="BB250" s="285"/>
      <c r="BC250" s="285"/>
      <c r="BD250" s="286"/>
      <c r="BE250" s="285"/>
      <c r="BF250" s="285"/>
      <c r="BG250" s="285"/>
      <c r="BH250" s="285"/>
      <c r="BI250" s="285"/>
      <c r="BJ250" s="285"/>
      <c r="BK250" s="286"/>
      <c r="BL250" s="285">
        <v>3</v>
      </c>
      <c r="BM250" s="285"/>
      <c r="BN250" s="285"/>
      <c r="BO250" s="285"/>
      <c r="BP250" s="285"/>
      <c r="BQ250" s="285">
        <v>3</v>
      </c>
      <c r="BR250" s="286">
        <v>0</v>
      </c>
    </row>
    <row r="251" spans="1:70" s="287" customFormat="1" ht="12">
      <c r="A251" s="278">
        <v>44742</v>
      </c>
      <c r="B251" s="279" t="s">
        <v>294</v>
      </c>
      <c r="C251" s="279" t="s">
        <v>171</v>
      </c>
      <c r="D251" s="280"/>
      <c r="E251" s="281"/>
      <c r="F251" s="279" t="s">
        <v>295</v>
      </c>
      <c r="G251" s="290">
        <v>91385943850</v>
      </c>
      <c r="H251" s="279" t="s">
        <v>296</v>
      </c>
      <c r="I251" s="279" t="s">
        <v>168</v>
      </c>
      <c r="J251" s="279" t="s">
        <v>188</v>
      </c>
      <c r="K251" s="283">
        <v>44742</v>
      </c>
      <c r="L251" s="291">
        <v>12</v>
      </c>
      <c r="M251" s="285">
        <v>279763</v>
      </c>
      <c r="N251" s="285">
        <v>16123</v>
      </c>
      <c r="O251" s="285"/>
      <c r="P251" s="285"/>
      <c r="Q251" s="285"/>
      <c r="R251" s="285"/>
      <c r="S251" s="285"/>
      <c r="T251" s="285"/>
      <c r="U251" s="286"/>
      <c r="V251" s="285">
        <v>14046</v>
      </c>
      <c r="W251" s="285"/>
      <c r="X251" s="285"/>
      <c r="Y251" s="285"/>
      <c r="Z251" s="285"/>
      <c r="AA251" s="285">
        <v>14046</v>
      </c>
      <c r="AB251" s="286">
        <v>0.87</v>
      </c>
      <c r="AC251" s="285"/>
      <c r="AD251" s="285"/>
      <c r="AE251" s="285"/>
      <c r="AF251" s="285"/>
      <c r="AG251" s="285"/>
      <c r="AH251" s="285"/>
      <c r="AI251" s="286"/>
      <c r="AJ251" s="285">
        <v>1200</v>
      </c>
      <c r="AK251" s="285"/>
      <c r="AL251" s="285"/>
      <c r="AM251" s="285"/>
      <c r="AN251" s="285"/>
      <c r="AO251" s="285">
        <v>1200</v>
      </c>
      <c r="AP251" s="286">
        <v>7.0000000000000007E-2</v>
      </c>
      <c r="AQ251" s="285"/>
      <c r="AR251" s="285"/>
      <c r="AS251" s="285"/>
      <c r="AT251" s="285"/>
      <c r="AU251" s="285"/>
      <c r="AV251" s="285"/>
      <c r="AW251" s="286"/>
      <c r="AX251" s="285"/>
      <c r="AY251" s="285"/>
      <c r="AZ251" s="285"/>
      <c r="BA251" s="285"/>
      <c r="BB251" s="285"/>
      <c r="BC251" s="285"/>
      <c r="BD251" s="286"/>
      <c r="BE251" s="285"/>
      <c r="BF251" s="285"/>
      <c r="BG251" s="285"/>
      <c r="BH251" s="285"/>
      <c r="BI251" s="285"/>
      <c r="BJ251" s="285"/>
      <c r="BK251" s="286"/>
      <c r="BL251" s="285">
        <v>877</v>
      </c>
      <c r="BM251" s="285"/>
      <c r="BN251" s="285"/>
      <c r="BO251" s="285"/>
      <c r="BP251" s="285"/>
      <c r="BQ251" s="285">
        <v>877</v>
      </c>
      <c r="BR251" s="286">
        <v>0.05</v>
      </c>
    </row>
    <row r="252" spans="1:70" s="287" customFormat="1" ht="12">
      <c r="A252" s="278">
        <v>44377</v>
      </c>
      <c r="B252" s="279" t="s">
        <v>315</v>
      </c>
      <c r="C252" s="279" t="s">
        <v>171</v>
      </c>
      <c r="D252" s="280"/>
      <c r="E252" s="281"/>
      <c r="F252" s="279" t="s">
        <v>316</v>
      </c>
      <c r="G252" s="290">
        <v>30099320583</v>
      </c>
      <c r="H252" s="279" t="s">
        <v>224</v>
      </c>
      <c r="I252" s="279" t="s">
        <v>168</v>
      </c>
      <c r="J252" s="279" t="s">
        <v>169</v>
      </c>
      <c r="K252" s="283">
        <v>44377</v>
      </c>
      <c r="L252" s="291">
        <v>12</v>
      </c>
      <c r="M252" s="285">
        <v>6277</v>
      </c>
      <c r="N252" s="285">
        <v>1423</v>
      </c>
      <c r="O252" s="285">
        <v>167</v>
      </c>
      <c r="P252" s="285"/>
      <c r="Q252" s="285"/>
      <c r="R252" s="285"/>
      <c r="S252" s="285"/>
      <c r="T252" s="285">
        <v>167</v>
      </c>
      <c r="U252" s="286">
        <v>0.12</v>
      </c>
      <c r="V252" s="285">
        <v>1254</v>
      </c>
      <c r="W252" s="285"/>
      <c r="X252" s="285"/>
      <c r="Y252" s="285"/>
      <c r="Z252" s="285"/>
      <c r="AA252" s="285">
        <v>1254</v>
      </c>
      <c r="AB252" s="286">
        <v>0.88</v>
      </c>
      <c r="AC252" s="285"/>
      <c r="AD252" s="285"/>
      <c r="AE252" s="285"/>
      <c r="AF252" s="285"/>
      <c r="AG252" s="285"/>
      <c r="AH252" s="285"/>
      <c r="AI252" s="286"/>
      <c r="AJ252" s="285"/>
      <c r="AK252" s="285"/>
      <c r="AL252" s="285"/>
      <c r="AM252" s="285"/>
      <c r="AN252" s="285"/>
      <c r="AO252" s="285"/>
      <c r="AP252" s="286"/>
      <c r="AQ252" s="285"/>
      <c r="AR252" s="285"/>
      <c r="AS252" s="285"/>
      <c r="AT252" s="285"/>
      <c r="AU252" s="285"/>
      <c r="AV252" s="285"/>
      <c r="AW252" s="286"/>
      <c r="AX252" s="285"/>
      <c r="AY252" s="285"/>
      <c r="AZ252" s="285"/>
      <c r="BA252" s="285"/>
      <c r="BB252" s="285"/>
      <c r="BC252" s="285"/>
      <c r="BD252" s="286"/>
      <c r="BE252" s="285"/>
      <c r="BF252" s="285"/>
      <c r="BG252" s="285"/>
      <c r="BH252" s="285"/>
      <c r="BI252" s="285"/>
      <c r="BJ252" s="285"/>
      <c r="BK252" s="286"/>
      <c r="BL252" s="285">
        <v>2</v>
      </c>
      <c r="BM252" s="285"/>
      <c r="BN252" s="285"/>
      <c r="BO252" s="285"/>
      <c r="BP252" s="285"/>
      <c r="BQ252" s="285">
        <v>2</v>
      </c>
      <c r="BR252" s="286">
        <v>0</v>
      </c>
    </row>
    <row r="253" spans="1:70" s="287" customFormat="1" ht="12">
      <c r="A253" s="278">
        <v>44377</v>
      </c>
      <c r="B253" s="279" t="s">
        <v>163</v>
      </c>
      <c r="C253" s="279" t="s">
        <v>164</v>
      </c>
      <c r="D253" s="280" t="s">
        <v>165</v>
      </c>
      <c r="E253" s="281">
        <v>6</v>
      </c>
      <c r="F253" s="279" t="s">
        <v>166</v>
      </c>
      <c r="G253" s="290">
        <v>78421957449</v>
      </c>
      <c r="H253" s="279" t="s">
        <v>167</v>
      </c>
      <c r="I253" s="279" t="s">
        <v>168</v>
      </c>
      <c r="J253" s="279" t="s">
        <v>169</v>
      </c>
      <c r="K253" s="283">
        <v>44377</v>
      </c>
      <c r="L253" s="291">
        <v>12</v>
      </c>
      <c r="M253" s="285">
        <v>3200</v>
      </c>
      <c r="N253" s="285">
        <v>113</v>
      </c>
      <c r="O253" s="285"/>
      <c r="P253" s="285"/>
      <c r="Q253" s="285"/>
      <c r="R253" s="285"/>
      <c r="S253" s="285"/>
      <c r="T253" s="285"/>
      <c r="U253" s="286"/>
      <c r="V253" s="285">
        <v>113</v>
      </c>
      <c r="W253" s="285"/>
      <c r="X253" s="285"/>
      <c r="Y253" s="285"/>
      <c r="Z253" s="285"/>
      <c r="AA253" s="285">
        <v>113</v>
      </c>
      <c r="AB253" s="286">
        <v>1</v>
      </c>
      <c r="AC253" s="285"/>
      <c r="AD253" s="285"/>
      <c r="AE253" s="285"/>
      <c r="AF253" s="285"/>
      <c r="AG253" s="285"/>
      <c r="AH253" s="285"/>
      <c r="AI253" s="286"/>
      <c r="AJ253" s="285"/>
      <c r="AK253" s="285"/>
      <c r="AL253" s="285"/>
      <c r="AM253" s="285"/>
      <c r="AN253" s="285"/>
      <c r="AO253" s="285"/>
      <c r="AP253" s="286"/>
      <c r="AQ253" s="285"/>
      <c r="AR253" s="285"/>
      <c r="AS253" s="285"/>
      <c r="AT253" s="285"/>
      <c r="AU253" s="285"/>
      <c r="AV253" s="285"/>
      <c r="AW253" s="286"/>
      <c r="AX253" s="285"/>
      <c r="AY253" s="285"/>
      <c r="AZ253" s="285"/>
      <c r="BA253" s="285"/>
      <c r="BB253" s="285"/>
      <c r="BC253" s="285"/>
      <c r="BD253" s="286"/>
      <c r="BE253" s="285"/>
      <c r="BF253" s="285"/>
      <c r="BG253" s="285"/>
      <c r="BH253" s="285"/>
      <c r="BI253" s="285"/>
      <c r="BJ253" s="285"/>
      <c r="BK253" s="286"/>
      <c r="BL253" s="285"/>
      <c r="BM253" s="285"/>
      <c r="BN253" s="285"/>
      <c r="BO253" s="285"/>
      <c r="BP253" s="285"/>
      <c r="BQ253" s="285"/>
      <c r="BR253" s="286"/>
    </row>
    <row r="254" spans="1:70" s="287" customFormat="1" ht="12">
      <c r="A254" s="278">
        <v>44377</v>
      </c>
      <c r="B254" s="279" t="s">
        <v>170</v>
      </c>
      <c r="C254" s="279" t="s">
        <v>171</v>
      </c>
      <c r="D254" s="280" t="s">
        <v>165</v>
      </c>
      <c r="E254" s="281">
        <v>6</v>
      </c>
      <c r="F254" s="279" t="s">
        <v>166</v>
      </c>
      <c r="G254" s="290">
        <v>78421957449</v>
      </c>
      <c r="H254" s="279" t="s">
        <v>167</v>
      </c>
      <c r="I254" s="279" t="s">
        <v>168</v>
      </c>
      <c r="J254" s="279" t="s">
        <v>169</v>
      </c>
      <c r="K254" s="283">
        <v>44377</v>
      </c>
      <c r="L254" s="291">
        <v>12</v>
      </c>
      <c r="M254" s="285">
        <v>740101</v>
      </c>
      <c r="N254" s="285">
        <v>32106</v>
      </c>
      <c r="O254" s="285"/>
      <c r="P254" s="285"/>
      <c r="Q254" s="285"/>
      <c r="R254" s="285"/>
      <c r="S254" s="285"/>
      <c r="T254" s="285"/>
      <c r="U254" s="286"/>
      <c r="V254" s="285">
        <v>31929</v>
      </c>
      <c r="W254" s="285"/>
      <c r="X254" s="285"/>
      <c r="Y254" s="285"/>
      <c r="Z254" s="285"/>
      <c r="AA254" s="285">
        <v>31929</v>
      </c>
      <c r="AB254" s="286">
        <v>0.99</v>
      </c>
      <c r="AC254" s="285"/>
      <c r="AD254" s="285"/>
      <c r="AE254" s="285"/>
      <c r="AF254" s="285"/>
      <c r="AG254" s="285"/>
      <c r="AH254" s="285"/>
      <c r="AI254" s="286"/>
      <c r="AJ254" s="285"/>
      <c r="AK254" s="285"/>
      <c r="AL254" s="285"/>
      <c r="AM254" s="285"/>
      <c r="AN254" s="285"/>
      <c r="AO254" s="285"/>
      <c r="AP254" s="286"/>
      <c r="AQ254" s="285"/>
      <c r="AR254" s="285"/>
      <c r="AS254" s="285"/>
      <c r="AT254" s="285"/>
      <c r="AU254" s="285"/>
      <c r="AV254" s="285"/>
      <c r="AW254" s="286"/>
      <c r="AX254" s="285"/>
      <c r="AY254" s="285"/>
      <c r="AZ254" s="285"/>
      <c r="BA254" s="285"/>
      <c r="BB254" s="285"/>
      <c r="BC254" s="285"/>
      <c r="BD254" s="286"/>
      <c r="BE254" s="285"/>
      <c r="BF254" s="285"/>
      <c r="BG254" s="285"/>
      <c r="BH254" s="285"/>
      <c r="BI254" s="285"/>
      <c r="BJ254" s="285"/>
      <c r="BK254" s="286"/>
      <c r="BL254" s="285">
        <v>177</v>
      </c>
      <c r="BM254" s="285"/>
      <c r="BN254" s="285"/>
      <c r="BO254" s="285"/>
      <c r="BP254" s="285"/>
      <c r="BQ254" s="285">
        <v>177</v>
      </c>
      <c r="BR254" s="286">
        <v>0.01</v>
      </c>
    </row>
    <row r="255" spans="1:70" s="287" customFormat="1" ht="12">
      <c r="A255" s="278">
        <v>44377</v>
      </c>
      <c r="B255" s="279" t="s">
        <v>360</v>
      </c>
      <c r="C255" s="279" t="s">
        <v>164</v>
      </c>
      <c r="D255" s="280"/>
      <c r="E255" s="281"/>
      <c r="F255" s="279" t="s">
        <v>166</v>
      </c>
      <c r="G255" s="290">
        <v>78421957449</v>
      </c>
      <c r="H255" s="279" t="s">
        <v>167</v>
      </c>
      <c r="I255" s="279" t="s">
        <v>168</v>
      </c>
      <c r="J255" s="279" t="s">
        <v>169</v>
      </c>
      <c r="K255" s="283">
        <v>44377</v>
      </c>
      <c r="L255" s="291">
        <v>12</v>
      </c>
      <c r="M255" s="285">
        <v>1612</v>
      </c>
      <c r="N255" s="285">
        <v>1</v>
      </c>
      <c r="O255" s="285"/>
      <c r="P255" s="285"/>
      <c r="Q255" s="285"/>
      <c r="R255" s="285"/>
      <c r="S255" s="285"/>
      <c r="T255" s="285"/>
      <c r="U255" s="286"/>
      <c r="V255" s="285"/>
      <c r="W255" s="285"/>
      <c r="X255" s="285"/>
      <c r="Y255" s="285"/>
      <c r="Z255" s="285"/>
      <c r="AA255" s="285"/>
      <c r="AB255" s="286"/>
      <c r="AC255" s="285"/>
      <c r="AD255" s="285"/>
      <c r="AE255" s="285"/>
      <c r="AF255" s="285"/>
      <c r="AG255" s="285"/>
      <c r="AH255" s="285"/>
      <c r="AI255" s="286"/>
      <c r="AJ255" s="285"/>
      <c r="AK255" s="285"/>
      <c r="AL255" s="285"/>
      <c r="AM255" s="285"/>
      <c r="AN255" s="285"/>
      <c r="AO255" s="285"/>
      <c r="AP255" s="286"/>
      <c r="AQ255" s="285"/>
      <c r="AR255" s="285"/>
      <c r="AS255" s="285"/>
      <c r="AT255" s="285"/>
      <c r="AU255" s="285"/>
      <c r="AV255" s="285"/>
      <c r="AW255" s="286"/>
      <c r="AX255" s="285"/>
      <c r="AY255" s="285"/>
      <c r="AZ255" s="285"/>
      <c r="BA255" s="285"/>
      <c r="BB255" s="285"/>
      <c r="BC255" s="285"/>
      <c r="BD255" s="286"/>
      <c r="BE255" s="285"/>
      <c r="BF255" s="285"/>
      <c r="BG255" s="285"/>
      <c r="BH255" s="285"/>
      <c r="BI255" s="285"/>
      <c r="BJ255" s="285"/>
      <c r="BK255" s="286"/>
      <c r="BL255" s="285">
        <v>1</v>
      </c>
      <c r="BM255" s="285"/>
      <c r="BN255" s="285"/>
      <c r="BO255" s="285"/>
      <c r="BP255" s="285"/>
      <c r="BQ255" s="285">
        <v>1</v>
      </c>
      <c r="BR255" s="286">
        <v>1</v>
      </c>
    </row>
    <row r="256" spans="1:70" s="287" customFormat="1" ht="12">
      <c r="A256" s="278">
        <v>44377</v>
      </c>
      <c r="B256" s="279" t="s">
        <v>318</v>
      </c>
      <c r="C256" s="279" t="s">
        <v>164</v>
      </c>
      <c r="D256" s="280"/>
      <c r="E256" s="281"/>
      <c r="F256" s="279" t="s">
        <v>166</v>
      </c>
      <c r="G256" s="290">
        <v>78421957449</v>
      </c>
      <c r="H256" s="279" t="s">
        <v>167</v>
      </c>
      <c r="I256" s="279" t="s">
        <v>168</v>
      </c>
      <c r="J256" s="279" t="s">
        <v>169</v>
      </c>
      <c r="K256" s="283">
        <v>44377</v>
      </c>
      <c r="L256" s="291">
        <v>12</v>
      </c>
      <c r="M256" s="285">
        <v>8582</v>
      </c>
      <c r="N256" s="285">
        <v>2</v>
      </c>
      <c r="O256" s="285"/>
      <c r="P256" s="285"/>
      <c r="Q256" s="285"/>
      <c r="R256" s="285"/>
      <c r="S256" s="285"/>
      <c r="T256" s="285"/>
      <c r="U256" s="286"/>
      <c r="V256" s="285"/>
      <c r="W256" s="285"/>
      <c r="X256" s="285"/>
      <c r="Y256" s="285"/>
      <c r="Z256" s="285"/>
      <c r="AA256" s="285"/>
      <c r="AB256" s="286"/>
      <c r="AC256" s="285"/>
      <c r="AD256" s="285"/>
      <c r="AE256" s="285"/>
      <c r="AF256" s="285"/>
      <c r="AG256" s="285"/>
      <c r="AH256" s="285"/>
      <c r="AI256" s="286"/>
      <c r="AJ256" s="285"/>
      <c r="AK256" s="285"/>
      <c r="AL256" s="285"/>
      <c r="AM256" s="285"/>
      <c r="AN256" s="285"/>
      <c r="AO256" s="285"/>
      <c r="AP256" s="286"/>
      <c r="AQ256" s="285"/>
      <c r="AR256" s="285"/>
      <c r="AS256" s="285"/>
      <c r="AT256" s="285"/>
      <c r="AU256" s="285"/>
      <c r="AV256" s="285"/>
      <c r="AW256" s="286"/>
      <c r="AX256" s="285"/>
      <c r="AY256" s="285"/>
      <c r="AZ256" s="285"/>
      <c r="BA256" s="285"/>
      <c r="BB256" s="285"/>
      <c r="BC256" s="285"/>
      <c r="BD256" s="286"/>
      <c r="BE256" s="285"/>
      <c r="BF256" s="285"/>
      <c r="BG256" s="285"/>
      <c r="BH256" s="285"/>
      <c r="BI256" s="285"/>
      <c r="BJ256" s="285"/>
      <c r="BK256" s="286"/>
      <c r="BL256" s="285">
        <v>2</v>
      </c>
      <c r="BM256" s="285"/>
      <c r="BN256" s="285"/>
      <c r="BO256" s="285"/>
      <c r="BP256" s="285"/>
      <c r="BQ256" s="285">
        <v>2</v>
      </c>
      <c r="BR256" s="286">
        <v>1</v>
      </c>
    </row>
    <row r="257" spans="1:70" s="287" customFormat="1" ht="12">
      <c r="A257" s="278">
        <v>44377</v>
      </c>
      <c r="B257" s="279" t="s">
        <v>172</v>
      </c>
      <c r="C257" s="279" t="s">
        <v>164</v>
      </c>
      <c r="D257" s="280" t="s">
        <v>165</v>
      </c>
      <c r="E257" s="281">
        <v>6</v>
      </c>
      <c r="F257" s="279" t="s">
        <v>166</v>
      </c>
      <c r="G257" s="290">
        <v>78421957449</v>
      </c>
      <c r="H257" s="279" t="s">
        <v>167</v>
      </c>
      <c r="I257" s="279" t="s">
        <v>168</v>
      </c>
      <c r="J257" s="279" t="s">
        <v>169</v>
      </c>
      <c r="K257" s="283">
        <v>44377</v>
      </c>
      <c r="L257" s="291">
        <v>12</v>
      </c>
      <c r="M257" s="285">
        <v>3238</v>
      </c>
      <c r="N257" s="285">
        <v>111</v>
      </c>
      <c r="O257" s="285"/>
      <c r="P257" s="285"/>
      <c r="Q257" s="285"/>
      <c r="R257" s="285"/>
      <c r="S257" s="285"/>
      <c r="T257" s="285"/>
      <c r="U257" s="286"/>
      <c r="V257" s="285">
        <v>111</v>
      </c>
      <c r="W257" s="285"/>
      <c r="X257" s="285"/>
      <c r="Y257" s="285"/>
      <c r="Z257" s="285"/>
      <c r="AA257" s="285">
        <v>111</v>
      </c>
      <c r="AB257" s="286">
        <v>1</v>
      </c>
      <c r="AC257" s="285"/>
      <c r="AD257" s="285"/>
      <c r="AE257" s="285"/>
      <c r="AF257" s="285"/>
      <c r="AG257" s="285"/>
      <c r="AH257" s="285"/>
      <c r="AI257" s="286"/>
      <c r="AJ257" s="285"/>
      <c r="AK257" s="285"/>
      <c r="AL257" s="285"/>
      <c r="AM257" s="285"/>
      <c r="AN257" s="285"/>
      <c r="AO257" s="285"/>
      <c r="AP257" s="286"/>
      <c r="AQ257" s="285"/>
      <c r="AR257" s="285"/>
      <c r="AS257" s="285"/>
      <c r="AT257" s="285"/>
      <c r="AU257" s="285"/>
      <c r="AV257" s="285"/>
      <c r="AW257" s="286"/>
      <c r="AX257" s="285"/>
      <c r="AY257" s="285"/>
      <c r="AZ257" s="285"/>
      <c r="BA257" s="285"/>
      <c r="BB257" s="285"/>
      <c r="BC257" s="285"/>
      <c r="BD257" s="286"/>
      <c r="BE257" s="285"/>
      <c r="BF257" s="285"/>
      <c r="BG257" s="285"/>
      <c r="BH257" s="285"/>
      <c r="BI257" s="285"/>
      <c r="BJ257" s="285"/>
      <c r="BK257" s="286"/>
      <c r="BL257" s="285"/>
      <c r="BM257" s="285"/>
      <c r="BN257" s="285"/>
      <c r="BO257" s="285"/>
      <c r="BP257" s="285"/>
      <c r="BQ257" s="285"/>
      <c r="BR257" s="286"/>
    </row>
    <row r="258" spans="1:70" s="287" customFormat="1" ht="12">
      <c r="A258" s="278">
        <v>44377</v>
      </c>
      <c r="B258" s="279" t="s">
        <v>319</v>
      </c>
      <c r="C258" s="279" t="s">
        <v>164</v>
      </c>
      <c r="D258" s="280"/>
      <c r="E258" s="281"/>
      <c r="F258" s="279" t="s">
        <v>166</v>
      </c>
      <c r="G258" s="290">
        <v>78421957449</v>
      </c>
      <c r="H258" s="279" t="s">
        <v>167</v>
      </c>
      <c r="I258" s="279" t="s">
        <v>168</v>
      </c>
      <c r="J258" s="279" t="s">
        <v>169</v>
      </c>
      <c r="K258" s="283">
        <v>44377</v>
      </c>
      <c r="L258" s="291">
        <v>12</v>
      </c>
      <c r="M258" s="285">
        <v>29291</v>
      </c>
      <c r="N258" s="285">
        <v>834</v>
      </c>
      <c r="O258" s="285"/>
      <c r="P258" s="285"/>
      <c r="Q258" s="285"/>
      <c r="R258" s="285"/>
      <c r="S258" s="285"/>
      <c r="T258" s="285"/>
      <c r="U258" s="286"/>
      <c r="V258" s="285">
        <v>816</v>
      </c>
      <c r="W258" s="285"/>
      <c r="X258" s="285"/>
      <c r="Y258" s="285"/>
      <c r="Z258" s="285"/>
      <c r="AA258" s="285">
        <v>816</v>
      </c>
      <c r="AB258" s="286">
        <v>0.98</v>
      </c>
      <c r="AC258" s="285"/>
      <c r="AD258" s="285"/>
      <c r="AE258" s="285"/>
      <c r="AF258" s="285"/>
      <c r="AG258" s="285"/>
      <c r="AH258" s="285"/>
      <c r="AI258" s="286"/>
      <c r="AJ258" s="285"/>
      <c r="AK258" s="285"/>
      <c r="AL258" s="285"/>
      <c r="AM258" s="285"/>
      <c r="AN258" s="285"/>
      <c r="AO258" s="285"/>
      <c r="AP258" s="286"/>
      <c r="AQ258" s="285"/>
      <c r="AR258" s="285"/>
      <c r="AS258" s="285"/>
      <c r="AT258" s="285"/>
      <c r="AU258" s="285"/>
      <c r="AV258" s="285"/>
      <c r="AW258" s="286"/>
      <c r="AX258" s="285"/>
      <c r="AY258" s="285"/>
      <c r="AZ258" s="285"/>
      <c r="BA258" s="285"/>
      <c r="BB258" s="285"/>
      <c r="BC258" s="285"/>
      <c r="BD258" s="286"/>
      <c r="BE258" s="285"/>
      <c r="BF258" s="285"/>
      <c r="BG258" s="285"/>
      <c r="BH258" s="285"/>
      <c r="BI258" s="285"/>
      <c r="BJ258" s="285"/>
      <c r="BK258" s="286"/>
      <c r="BL258" s="285">
        <v>7</v>
      </c>
      <c r="BM258" s="285">
        <v>11</v>
      </c>
      <c r="BN258" s="285"/>
      <c r="BO258" s="285"/>
      <c r="BP258" s="285"/>
      <c r="BQ258" s="285">
        <v>18</v>
      </c>
      <c r="BR258" s="286">
        <v>0.02</v>
      </c>
    </row>
    <row r="259" spans="1:70" s="287" customFormat="1" ht="12">
      <c r="A259" s="278">
        <v>44377</v>
      </c>
      <c r="B259" s="279" t="s">
        <v>173</v>
      </c>
      <c r="C259" s="279" t="s">
        <v>171</v>
      </c>
      <c r="D259" s="280"/>
      <c r="E259" s="281"/>
      <c r="F259" s="279" t="s">
        <v>174</v>
      </c>
      <c r="G259" s="290">
        <v>83810127567</v>
      </c>
      <c r="H259" s="279" t="s">
        <v>175</v>
      </c>
      <c r="I259" s="279" t="s">
        <v>176</v>
      </c>
      <c r="J259" s="279" t="s">
        <v>177</v>
      </c>
      <c r="K259" s="283">
        <v>44196</v>
      </c>
      <c r="L259" s="291">
        <v>12</v>
      </c>
      <c r="M259" s="285">
        <v>17650</v>
      </c>
      <c r="N259" s="285">
        <v>9009</v>
      </c>
      <c r="O259" s="285">
        <v>6246</v>
      </c>
      <c r="P259" s="285"/>
      <c r="Q259" s="285"/>
      <c r="R259" s="285"/>
      <c r="S259" s="285"/>
      <c r="T259" s="285">
        <v>6246</v>
      </c>
      <c r="U259" s="286">
        <v>0.69</v>
      </c>
      <c r="V259" s="285">
        <v>2763</v>
      </c>
      <c r="W259" s="285"/>
      <c r="X259" s="285"/>
      <c r="Y259" s="285"/>
      <c r="Z259" s="285"/>
      <c r="AA259" s="285">
        <v>2763</v>
      </c>
      <c r="AB259" s="286">
        <v>0.31</v>
      </c>
      <c r="AC259" s="285"/>
      <c r="AD259" s="285"/>
      <c r="AE259" s="285"/>
      <c r="AF259" s="285"/>
      <c r="AG259" s="285"/>
      <c r="AH259" s="285"/>
      <c r="AI259" s="286"/>
      <c r="AJ259" s="285"/>
      <c r="AK259" s="285"/>
      <c r="AL259" s="285"/>
      <c r="AM259" s="285"/>
      <c r="AN259" s="285"/>
      <c r="AO259" s="285"/>
      <c r="AP259" s="286"/>
      <c r="AQ259" s="285"/>
      <c r="AR259" s="285"/>
      <c r="AS259" s="285"/>
      <c r="AT259" s="285"/>
      <c r="AU259" s="285"/>
      <c r="AV259" s="285"/>
      <c r="AW259" s="286"/>
      <c r="AX259" s="285"/>
      <c r="AY259" s="285"/>
      <c r="AZ259" s="285"/>
      <c r="BA259" s="285"/>
      <c r="BB259" s="285"/>
      <c r="BC259" s="285"/>
      <c r="BD259" s="286"/>
      <c r="BE259" s="285"/>
      <c r="BF259" s="285"/>
      <c r="BG259" s="285"/>
      <c r="BH259" s="285"/>
      <c r="BI259" s="285"/>
      <c r="BJ259" s="285"/>
      <c r="BK259" s="286"/>
      <c r="BL259" s="285"/>
      <c r="BM259" s="285"/>
      <c r="BN259" s="285"/>
      <c r="BO259" s="285"/>
      <c r="BP259" s="285"/>
      <c r="BQ259" s="285"/>
      <c r="BR259" s="286"/>
    </row>
    <row r="260" spans="1:70" s="287" customFormat="1" ht="12">
      <c r="A260" s="278">
        <v>44377</v>
      </c>
      <c r="B260" s="279" t="s">
        <v>361</v>
      </c>
      <c r="C260" s="279" t="s">
        <v>171</v>
      </c>
      <c r="D260" s="280" t="s">
        <v>165</v>
      </c>
      <c r="E260" s="281">
        <v>7</v>
      </c>
      <c r="F260" s="279" t="s">
        <v>362</v>
      </c>
      <c r="G260" s="290">
        <v>90194410365</v>
      </c>
      <c r="H260" s="279" t="s">
        <v>353</v>
      </c>
      <c r="I260" s="279" t="s">
        <v>168</v>
      </c>
      <c r="J260" s="279" t="s">
        <v>169</v>
      </c>
      <c r="K260" s="283">
        <v>44377</v>
      </c>
      <c r="L260" s="291">
        <v>12</v>
      </c>
      <c r="M260" s="285">
        <v>67763</v>
      </c>
      <c r="N260" s="285">
        <v>14183</v>
      </c>
      <c r="O260" s="285"/>
      <c r="P260" s="285"/>
      <c r="Q260" s="285"/>
      <c r="R260" s="285"/>
      <c r="S260" s="285"/>
      <c r="T260" s="285"/>
      <c r="U260" s="286"/>
      <c r="V260" s="285">
        <v>11466</v>
      </c>
      <c r="W260" s="285"/>
      <c r="X260" s="285"/>
      <c r="Y260" s="285"/>
      <c r="Z260" s="285"/>
      <c r="AA260" s="285">
        <v>11466</v>
      </c>
      <c r="AB260" s="286">
        <v>0.81</v>
      </c>
      <c r="AC260" s="285"/>
      <c r="AD260" s="285"/>
      <c r="AE260" s="285"/>
      <c r="AF260" s="285"/>
      <c r="AG260" s="285"/>
      <c r="AH260" s="285"/>
      <c r="AI260" s="286"/>
      <c r="AJ260" s="285">
        <v>2697</v>
      </c>
      <c r="AK260" s="285"/>
      <c r="AL260" s="285"/>
      <c r="AM260" s="285"/>
      <c r="AN260" s="285"/>
      <c r="AO260" s="285">
        <v>2697</v>
      </c>
      <c r="AP260" s="286">
        <v>0.19</v>
      </c>
      <c r="AQ260" s="285"/>
      <c r="AR260" s="285"/>
      <c r="AS260" s="285"/>
      <c r="AT260" s="285"/>
      <c r="AU260" s="285"/>
      <c r="AV260" s="285"/>
      <c r="AW260" s="286"/>
      <c r="AX260" s="285"/>
      <c r="AY260" s="285"/>
      <c r="AZ260" s="285"/>
      <c r="BA260" s="285"/>
      <c r="BB260" s="285"/>
      <c r="BC260" s="285"/>
      <c r="BD260" s="286"/>
      <c r="BE260" s="285">
        <v>20</v>
      </c>
      <c r="BF260" s="285"/>
      <c r="BG260" s="285"/>
      <c r="BH260" s="285"/>
      <c r="BI260" s="285"/>
      <c r="BJ260" s="285">
        <v>20</v>
      </c>
      <c r="BK260" s="286">
        <v>0</v>
      </c>
      <c r="BL260" s="285"/>
      <c r="BM260" s="285"/>
      <c r="BN260" s="285"/>
      <c r="BO260" s="285"/>
      <c r="BP260" s="285"/>
      <c r="BQ260" s="285"/>
      <c r="BR260" s="286"/>
    </row>
    <row r="261" spans="1:70" s="287" customFormat="1" ht="12">
      <c r="A261" s="278">
        <v>44377</v>
      </c>
      <c r="B261" s="279" t="s">
        <v>363</v>
      </c>
      <c r="C261" s="279" t="s">
        <v>171</v>
      </c>
      <c r="D261" s="280"/>
      <c r="E261" s="281"/>
      <c r="F261" s="279" t="s">
        <v>364</v>
      </c>
      <c r="G261" s="290">
        <v>42045077895</v>
      </c>
      <c r="H261" s="279" t="s">
        <v>365</v>
      </c>
      <c r="I261" s="279" t="s">
        <v>176</v>
      </c>
      <c r="J261" s="279" t="s">
        <v>181</v>
      </c>
      <c r="K261" s="283">
        <v>44377</v>
      </c>
      <c r="L261" s="291">
        <v>12</v>
      </c>
      <c r="M261" s="285">
        <v>6212</v>
      </c>
      <c r="N261" s="285">
        <v>1424</v>
      </c>
      <c r="O261" s="285"/>
      <c r="P261" s="285"/>
      <c r="Q261" s="285"/>
      <c r="R261" s="285"/>
      <c r="S261" s="285"/>
      <c r="T261" s="285"/>
      <c r="U261" s="286"/>
      <c r="V261" s="285">
        <v>1422</v>
      </c>
      <c r="W261" s="285"/>
      <c r="X261" s="285"/>
      <c r="Y261" s="285"/>
      <c r="Z261" s="285"/>
      <c r="AA261" s="285">
        <v>1422</v>
      </c>
      <c r="AB261" s="286">
        <v>1</v>
      </c>
      <c r="AC261" s="285"/>
      <c r="AD261" s="285"/>
      <c r="AE261" s="285"/>
      <c r="AF261" s="285"/>
      <c r="AG261" s="285"/>
      <c r="AH261" s="285"/>
      <c r="AI261" s="286"/>
      <c r="AJ261" s="285"/>
      <c r="AK261" s="285"/>
      <c r="AL261" s="285"/>
      <c r="AM261" s="285"/>
      <c r="AN261" s="285"/>
      <c r="AO261" s="285"/>
      <c r="AP261" s="286"/>
      <c r="AQ261" s="285"/>
      <c r="AR261" s="285"/>
      <c r="AS261" s="285"/>
      <c r="AT261" s="285"/>
      <c r="AU261" s="285"/>
      <c r="AV261" s="285"/>
      <c r="AW261" s="286"/>
      <c r="AX261" s="285"/>
      <c r="AY261" s="285"/>
      <c r="AZ261" s="285"/>
      <c r="BA261" s="285"/>
      <c r="BB261" s="285"/>
      <c r="BC261" s="285"/>
      <c r="BD261" s="286"/>
      <c r="BE261" s="285"/>
      <c r="BF261" s="285"/>
      <c r="BG261" s="285"/>
      <c r="BH261" s="285"/>
      <c r="BI261" s="285"/>
      <c r="BJ261" s="285"/>
      <c r="BK261" s="286"/>
      <c r="BL261" s="285">
        <v>2</v>
      </c>
      <c r="BM261" s="285"/>
      <c r="BN261" s="285"/>
      <c r="BO261" s="285"/>
      <c r="BP261" s="285"/>
      <c r="BQ261" s="285">
        <v>2</v>
      </c>
      <c r="BR261" s="286">
        <v>0</v>
      </c>
    </row>
    <row r="262" spans="1:70" s="287" customFormat="1" ht="12">
      <c r="A262" s="278">
        <v>44377</v>
      </c>
      <c r="B262" s="279" t="s">
        <v>333</v>
      </c>
      <c r="C262" s="279" t="s">
        <v>171</v>
      </c>
      <c r="D262" s="280" t="s">
        <v>165</v>
      </c>
      <c r="E262" s="281">
        <v>31</v>
      </c>
      <c r="F262" s="279" t="s">
        <v>334</v>
      </c>
      <c r="G262" s="290">
        <v>24680629023</v>
      </c>
      <c r="H262" s="279" t="s">
        <v>335</v>
      </c>
      <c r="I262" s="279" t="s">
        <v>168</v>
      </c>
      <c r="J262" s="279" t="s">
        <v>188</v>
      </c>
      <c r="K262" s="283">
        <v>44377</v>
      </c>
      <c r="L262" s="291">
        <v>12</v>
      </c>
      <c r="M262" s="285">
        <v>65852</v>
      </c>
      <c r="N262" s="285">
        <v>26105</v>
      </c>
      <c r="O262" s="285">
        <v>21107</v>
      </c>
      <c r="P262" s="285"/>
      <c r="Q262" s="285"/>
      <c r="R262" s="285"/>
      <c r="S262" s="285"/>
      <c r="T262" s="285">
        <v>21107</v>
      </c>
      <c r="U262" s="286">
        <v>0.81</v>
      </c>
      <c r="V262" s="285">
        <v>4955</v>
      </c>
      <c r="W262" s="285"/>
      <c r="X262" s="285"/>
      <c r="Y262" s="285"/>
      <c r="Z262" s="285"/>
      <c r="AA262" s="285">
        <v>4955</v>
      </c>
      <c r="AB262" s="286">
        <v>0.19</v>
      </c>
      <c r="AC262" s="285">
        <v>43</v>
      </c>
      <c r="AD262" s="285"/>
      <c r="AE262" s="285"/>
      <c r="AF262" s="285"/>
      <c r="AG262" s="285"/>
      <c r="AH262" s="285">
        <v>43</v>
      </c>
      <c r="AI262" s="286">
        <v>0</v>
      </c>
      <c r="AJ262" s="285"/>
      <c r="AK262" s="285"/>
      <c r="AL262" s="285"/>
      <c r="AM262" s="285"/>
      <c r="AN262" s="285"/>
      <c r="AO262" s="285"/>
      <c r="AP262" s="286"/>
      <c r="AQ262" s="285"/>
      <c r="AR262" s="285"/>
      <c r="AS262" s="285"/>
      <c r="AT262" s="285"/>
      <c r="AU262" s="285"/>
      <c r="AV262" s="285"/>
      <c r="AW262" s="286"/>
      <c r="AX262" s="285"/>
      <c r="AY262" s="285"/>
      <c r="AZ262" s="285"/>
      <c r="BA262" s="285"/>
      <c r="BB262" s="285"/>
      <c r="BC262" s="285"/>
      <c r="BD262" s="286"/>
      <c r="BE262" s="285"/>
      <c r="BF262" s="285"/>
      <c r="BG262" s="285"/>
      <c r="BH262" s="285"/>
      <c r="BI262" s="285"/>
      <c r="BJ262" s="285"/>
      <c r="BK262" s="286"/>
      <c r="BL262" s="285"/>
      <c r="BM262" s="285"/>
      <c r="BN262" s="285"/>
      <c r="BO262" s="285"/>
      <c r="BP262" s="285"/>
      <c r="BQ262" s="285"/>
      <c r="BR262" s="286"/>
    </row>
    <row r="263" spans="1:70" s="287" customFormat="1" ht="12">
      <c r="A263" s="278">
        <v>44377</v>
      </c>
      <c r="B263" s="279" t="s">
        <v>178</v>
      </c>
      <c r="C263" s="279" t="s">
        <v>171</v>
      </c>
      <c r="D263" s="280"/>
      <c r="E263" s="281"/>
      <c r="F263" s="279" t="s">
        <v>179</v>
      </c>
      <c r="G263" s="290">
        <v>90302247344</v>
      </c>
      <c r="H263" s="279" t="s">
        <v>180</v>
      </c>
      <c r="I263" s="279" t="s">
        <v>176</v>
      </c>
      <c r="J263" s="279" t="s">
        <v>181</v>
      </c>
      <c r="K263" s="283">
        <v>44377</v>
      </c>
      <c r="L263" s="291">
        <v>12</v>
      </c>
      <c r="M263" s="285">
        <v>25776</v>
      </c>
      <c r="N263" s="285">
        <v>1719</v>
      </c>
      <c r="O263" s="285"/>
      <c r="P263" s="285"/>
      <c r="Q263" s="285"/>
      <c r="R263" s="285"/>
      <c r="S263" s="285"/>
      <c r="T263" s="285"/>
      <c r="U263" s="286"/>
      <c r="V263" s="285">
        <v>1716</v>
      </c>
      <c r="W263" s="285"/>
      <c r="X263" s="285"/>
      <c r="Y263" s="285"/>
      <c r="Z263" s="285"/>
      <c r="AA263" s="285">
        <v>1716</v>
      </c>
      <c r="AB263" s="286">
        <v>1</v>
      </c>
      <c r="AC263" s="285"/>
      <c r="AD263" s="285"/>
      <c r="AE263" s="285"/>
      <c r="AF263" s="285"/>
      <c r="AG263" s="285"/>
      <c r="AH263" s="285"/>
      <c r="AI263" s="286"/>
      <c r="AJ263" s="285">
        <v>2</v>
      </c>
      <c r="AK263" s="285"/>
      <c r="AL263" s="285"/>
      <c r="AM263" s="285"/>
      <c r="AN263" s="285"/>
      <c r="AO263" s="285">
        <v>2</v>
      </c>
      <c r="AP263" s="286">
        <v>0</v>
      </c>
      <c r="AQ263" s="285"/>
      <c r="AR263" s="285"/>
      <c r="AS263" s="285"/>
      <c r="AT263" s="285"/>
      <c r="AU263" s="285"/>
      <c r="AV263" s="285"/>
      <c r="AW263" s="286"/>
      <c r="AX263" s="285"/>
      <c r="AY263" s="285"/>
      <c r="AZ263" s="285"/>
      <c r="BA263" s="285"/>
      <c r="BB263" s="285"/>
      <c r="BC263" s="285"/>
      <c r="BD263" s="286"/>
      <c r="BE263" s="285"/>
      <c r="BF263" s="285"/>
      <c r="BG263" s="285"/>
      <c r="BH263" s="285"/>
      <c r="BI263" s="285"/>
      <c r="BJ263" s="285"/>
      <c r="BK263" s="286"/>
      <c r="BL263" s="285">
        <v>1</v>
      </c>
      <c r="BM263" s="285"/>
      <c r="BN263" s="285"/>
      <c r="BO263" s="285"/>
      <c r="BP263" s="285"/>
      <c r="BQ263" s="285">
        <v>1</v>
      </c>
      <c r="BR263" s="286">
        <v>0</v>
      </c>
    </row>
    <row r="264" spans="1:70" s="287" customFormat="1" ht="12">
      <c r="A264" s="278">
        <v>44377</v>
      </c>
      <c r="B264" s="279" t="s">
        <v>182</v>
      </c>
      <c r="C264" s="279" t="s">
        <v>171</v>
      </c>
      <c r="D264" s="280"/>
      <c r="E264" s="281"/>
      <c r="F264" s="279" t="s">
        <v>183</v>
      </c>
      <c r="G264" s="290">
        <v>49633667743</v>
      </c>
      <c r="H264" s="279" t="s">
        <v>184</v>
      </c>
      <c r="I264" s="279" t="s">
        <v>168</v>
      </c>
      <c r="J264" s="279" t="s">
        <v>169</v>
      </c>
      <c r="K264" s="283">
        <v>44377</v>
      </c>
      <c r="L264" s="291">
        <v>12</v>
      </c>
      <c r="M264" s="285">
        <v>50329</v>
      </c>
      <c r="N264" s="285">
        <v>3226</v>
      </c>
      <c r="O264" s="285"/>
      <c r="P264" s="285"/>
      <c r="Q264" s="285"/>
      <c r="R264" s="285"/>
      <c r="S264" s="285"/>
      <c r="T264" s="285"/>
      <c r="U264" s="286"/>
      <c r="V264" s="285">
        <v>3093</v>
      </c>
      <c r="W264" s="285"/>
      <c r="X264" s="285"/>
      <c r="Y264" s="285"/>
      <c r="Z264" s="285"/>
      <c r="AA264" s="285">
        <v>3093</v>
      </c>
      <c r="AB264" s="286">
        <v>0.96</v>
      </c>
      <c r="AC264" s="285">
        <v>133</v>
      </c>
      <c r="AD264" s="285"/>
      <c r="AE264" s="285"/>
      <c r="AF264" s="285"/>
      <c r="AG264" s="285"/>
      <c r="AH264" s="285">
        <v>133</v>
      </c>
      <c r="AI264" s="286">
        <v>0.04</v>
      </c>
      <c r="AJ264" s="285"/>
      <c r="AK264" s="285"/>
      <c r="AL264" s="285"/>
      <c r="AM264" s="285"/>
      <c r="AN264" s="285"/>
      <c r="AO264" s="285"/>
      <c r="AP264" s="286"/>
      <c r="AQ264" s="285"/>
      <c r="AR264" s="285"/>
      <c r="AS264" s="285"/>
      <c r="AT264" s="285"/>
      <c r="AU264" s="285"/>
      <c r="AV264" s="285"/>
      <c r="AW264" s="286"/>
      <c r="AX264" s="285"/>
      <c r="AY264" s="285"/>
      <c r="AZ264" s="285"/>
      <c r="BA264" s="285"/>
      <c r="BB264" s="285"/>
      <c r="BC264" s="285"/>
      <c r="BD264" s="286"/>
      <c r="BE264" s="285"/>
      <c r="BF264" s="285"/>
      <c r="BG264" s="285"/>
      <c r="BH264" s="285"/>
      <c r="BI264" s="285"/>
      <c r="BJ264" s="285"/>
      <c r="BK264" s="286"/>
      <c r="BL264" s="285"/>
      <c r="BM264" s="285"/>
      <c r="BN264" s="285"/>
      <c r="BO264" s="285"/>
      <c r="BP264" s="285"/>
      <c r="BQ264" s="285"/>
      <c r="BR264" s="286"/>
    </row>
    <row r="265" spans="1:70" s="287" customFormat="1" ht="12">
      <c r="A265" s="278">
        <v>44377</v>
      </c>
      <c r="B265" s="279" t="s">
        <v>185</v>
      </c>
      <c r="C265" s="279" t="s">
        <v>171</v>
      </c>
      <c r="D265" s="280"/>
      <c r="E265" s="281"/>
      <c r="F265" s="279" t="s">
        <v>186</v>
      </c>
      <c r="G265" s="290">
        <v>28342064803</v>
      </c>
      <c r="H265" s="279" t="s">
        <v>187</v>
      </c>
      <c r="I265" s="279" t="s">
        <v>168</v>
      </c>
      <c r="J265" s="279" t="s">
        <v>188</v>
      </c>
      <c r="K265" s="283">
        <v>44377</v>
      </c>
      <c r="L265" s="291">
        <v>12</v>
      </c>
      <c r="M265" s="285">
        <v>55035</v>
      </c>
      <c r="N265" s="285">
        <v>6063</v>
      </c>
      <c r="O265" s="285">
        <v>1185</v>
      </c>
      <c r="P265" s="285"/>
      <c r="Q265" s="285"/>
      <c r="R265" s="285"/>
      <c r="S265" s="285"/>
      <c r="T265" s="285">
        <v>1185</v>
      </c>
      <c r="U265" s="286">
        <v>0.2</v>
      </c>
      <c r="V265" s="285">
        <v>4874</v>
      </c>
      <c r="W265" s="285"/>
      <c r="X265" s="285"/>
      <c r="Y265" s="285"/>
      <c r="Z265" s="285"/>
      <c r="AA265" s="285">
        <v>4874</v>
      </c>
      <c r="AB265" s="286">
        <v>0.8</v>
      </c>
      <c r="AC265" s="285"/>
      <c r="AD265" s="285"/>
      <c r="AE265" s="285"/>
      <c r="AF265" s="285"/>
      <c r="AG265" s="285"/>
      <c r="AH265" s="285"/>
      <c r="AI265" s="286"/>
      <c r="AJ265" s="285"/>
      <c r="AK265" s="285"/>
      <c r="AL265" s="285"/>
      <c r="AM265" s="285"/>
      <c r="AN265" s="285"/>
      <c r="AO265" s="285"/>
      <c r="AP265" s="286"/>
      <c r="AQ265" s="285"/>
      <c r="AR265" s="285"/>
      <c r="AS265" s="285"/>
      <c r="AT265" s="285"/>
      <c r="AU265" s="285"/>
      <c r="AV265" s="285"/>
      <c r="AW265" s="286"/>
      <c r="AX265" s="285"/>
      <c r="AY265" s="285"/>
      <c r="AZ265" s="285"/>
      <c r="BA265" s="285"/>
      <c r="BB265" s="285"/>
      <c r="BC265" s="285"/>
      <c r="BD265" s="286"/>
      <c r="BE265" s="285"/>
      <c r="BF265" s="285"/>
      <c r="BG265" s="285"/>
      <c r="BH265" s="285"/>
      <c r="BI265" s="285"/>
      <c r="BJ265" s="285"/>
      <c r="BK265" s="286"/>
      <c r="BL265" s="285">
        <v>3</v>
      </c>
      <c r="BM265" s="285"/>
      <c r="BN265" s="285">
        <v>1</v>
      </c>
      <c r="BO265" s="285"/>
      <c r="BP265" s="285"/>
      <c r="BQ265" s="285">
        <v>4</v>
      </c>
      <c r="BR265" s="286">
        <v>0</v>
      </c>
    </row>
    <row r="266" spans="1:70" s="287" customFormat="1" ht="12">
      <c r="A266" s="278">
        <v>44377</v>
      </c>
      <c r="B266" s="279" t="s">
        <v>189</v>
      </c>
      <c r="C266" s="279" t="s">
        <v>171</v>
      </c>
      <c r="D266" s="280" t="s">
        <v>165</v>
      </c>
      <c r="E266" s="281">
        <v>8</v>
      </c>
      <c r="F266" s="279" t="s">
        <v>190</v>
      </c>
      <c r="G266" s="290">
        <v>60905115063</v>
      </c>
      <c r="H266" s="279" t="s">
        <v>366</v>
      </c>
      <c r="I266" s="279" t="s">
        <v>168</v>
      </c>
      <c r="J266" s="279" t="s">
        <v>181</v>
      </c>
      <c r="K266" s="283">
        <v>44377</v>
      </c>
      <c r="L266" s="291">
        <v>12</v>
      </c>
      <c r="M266" s="285">
        <v>483965</v>
      </c>
      <c r="N266" s="285">
        <v>182598</v>
      </c>
      <c r="O266" s="285">
        <v>59776</v>
      </c>
      <c r="P266" s="285"/>
      <c r="Q266" s="285"/>
      <c r="R266" s="285"/>
      <c r="S266" s="285"/>
      <c r="T266" s="285">
        <v>59776</v>
      </c>
      <c r="U266" s="286">
        <v>0.33</v>
      </c>
      <c r="V266" s="285">
        <v>76218</v>
      </c>
      <c r="W266" s="285"/>
      <c r="X266" s="285">
        <v>32108</v>
      </c>
      <c r="Y266" s="285"/>
      <c r="Z266" s="285"/>
      <c r="AA266" s="285">
        <v>108326</v>
      </c>
      <c r="AB266" s="286">
        <v>0.59</v>
      </c>
      <c r="AC266" s="285">
        <v>584</v>
      </c>
      <c r="AD266" s="285"/>
      <c r="AE266" s="285">
        <v>10725</v>
      </c>
      <c r="AF266" s="285"/>
      <c r="AG266" s="285"/>
      <c r="AH266" s="285">
        <v>11309</v>
      </c>
      <c r="AI266" s="286">
        <v>0.06</v>
      </c>
      <c r="AJ266" s="285">
        <v>3187</v>
      </c>
      <c r="AK266" s="285"/>
      <c r="AL266" s="285"/>
      <c r="AM266" s="285"/>
      <c r="AN266" s="285"/>
      <c r="AO266" s="285">
        <v>3187</v>
      </c>
      <c r="AP266" s="286">
        <v>0.02</v>
      </c>
      <c r="AQ266" s="285"/>
      <c r="AR266" s="285"/>
      <c r="AS266" s="285"/>
      <c r="AT266" s="285"/>
      <c r="AU266" s="285"/>
      <c r="AV266" s="285"/>
      <c r="AW266" s="286"/>
      <c r="AX266" s="285"/>
      <c r="AY266" s="285"/>
      <c r="AZ266" s="285"/>
      <c r="BA266" s="285"/>
      <c r="BB266" s="285"/>
      <c r="BC266" s="285"/>
      <c r="BD266" s="286"/>
      <c r="BE266" s="285"/>
      <c r="BF266" s="285"/>
      <c r="BG266" s="285"/>
      <c r="BH266" s="285"/>
      <c r="BI266" s="285"/>
      <c r="BJ266" s="285"/>
      <c r="BK266" s="286"/>
      <c r="BL266" s="285"/>
      <c r="BM266" s="285"/>
      <c r="BN266" s="285"/>
      <c r="BO266" s="285"/>
      <c r="BP266" s="285"/>
      <c r="BQ266" s="285"/>
      <c r="BR266" s="286"/>
    </row>
    <row r="267" spans="1:70" s="287" customFormat="1" ht="12">
      <c r="A267" s="278">
        <v>44377</v>
      </c>
      <c r="B267" s="279" t="s">
        <v>194</v>
      </c>
      <c r="C267" s="279" t="s">
        <v>171</v>
      </c>
      <c r="D267" s="280"/>
      <c r="E267" s="281"/>
      <c r="F267" s="279" t="s">
        <v>195</v>
      </c>
      <c r="G267" s="290">
        <v>65714394898</v>
      </c>
      <c r="H267" s="279" t="s">
        <v>196</v>
      </c>
      <c r="I267" s="279" t="s">
        <v>168</v>
      </c>
      <c r="J267" s="279" t="s">
        <v>188</v>
      </c>
      <c r="K267" s="283">
        <v>44377</v>
      </c>
      <c r="L267" s="291">
        <v>12</v>
      </c>
      <c r="M267" s="285">
        <v>2136181</v>
      </c>
      <c r="N267" s="285">
        <v>580443</v>
      </c>
      <c r="O267" s="285"/>
      <c r="P267" s="285"/>
      <c r="Q267" s="285">
        <v>378758</v>
      </c>
      <c r="R267" s="285"/>
      <c r="S267" s="285"/>
      <c r="T267" s="285">
        <v>378758</v>
      </c>
      <c r="U267" s="286">
        <v>0.65</v>
      </c>
      <c r="V267" s="285">
        <v>198969</v>
      </c>
      <c r="W267" s="285">
        <v>342</v>
      </c>
      <c r="X267" s="285"/>
      <c r="Y267" s="285"/>
      <c r="Z267" s="285"/>
      <c r="AA267" s="285">
        <v>199311</v>
      </c>
      <c r="AB267" s="286">
        <v>0.34</v>
      </c>
      <c r="AC267" s="285">
        <v>2270</v>
      </c>
      <c r="AD267" s="285"/>
      <c r="AE267" s="285"/>
      <c r="AF267" s="285"/>
      <c r="AG267" s="285"/>
      <c r="AH267" s="285">
        <v>2270</v>
      </c>
      <c r="AI267" s="286">
        <v>0</v>
      </c>
      <c r="AJ267" s="285"/>
      <c r="AK267" s="285"/>
      <c r="AL267" s="285"/>
      <c r="AM267" s="285"/>
      <c r="AN267" s="285"/>
      <c r="AO267" s="285"/>
      <c r="AP267" s="286"/>
      <c r="AQ267" s="285"/>
      <c r="AR267" s="285"/>
      <c r="AS267" s="285"/>
      <c r="AT267" s="285"/>
      <c r="AU267" s="285"/>
      <c r="AV267" s="285"/>
      <c r="AW267" s="286"/>
      <c r="AX267" s="285"/>
      <c r="AY267" s="285"/>
      <c r="AZ267" s="285"/>
      <c r="BA267" s="285"/>
      <c r="BB267" s="285"/>
      <c r="BC267" s="285"/>
      <c r="BD267" s="286"/>
      <c r="BE267" s="285"/>
      <c r="BF267" s="285"/>
      <c r="BG267" s="285"/>
      <c r="BH267" s="285"/>
      <c r="BI267" s="285"/>
      <c r="BJ267" s="285"/>
      <c r="BK267" s="286"/>
      <c r="BL267" s="285">
        <v>104</v>
      </c>
      <c r="BM267" s="285"/>
      <c r="BN267" s="285"/>
      <c r="BO267" s="285"/>
      <c r="BP267" s="285"/>
      <c r="BQ267" s="285">
        <v>104</v>
      </c>
      <c r="BR267" s="286">
        <v>0</v>
      </c>
    </row>
    <row r="268" spans="1:70" s="287" customFormat="1" ht="12">
      <c r="A268" s="278">
        <v>44377</v>
      </c>
      <c r="B268" s="279" t="s">
        <v>321</v>
      </c>
      <c r="C268" s="279" t="s">
        <v>171</v>
      </c>
      <c r="D268" s="280"/>
      <c r="E268" s="281"/>
      <c r="F268" s="279" t="s">
        <v>322</v>
      </c>
      <c r="G268" s="290">
        <v>84421446069</v>
      </c>
      <c r="H268" s="279" t="s">
        <v>323</v>
      </c>
      <c r="I268" s="279" t="s">
        <v>168</v>
      </c>
      <c r="J268" s="279" t="s">
        <v>181</v>
      </c>
      <c r="K268" s="283">
        <v>44377</v>
      </c>
      <c r="L268" s="291">
        <v>12</v>
      </c>
      <c r="M268" s="285">
        <v>4126</v>
      </c>
      <c r="N268" s="285">
        <v>227</v>
      </c>
      <c r="O268" s="285"/>
      <c r="P268" s="285"/>
      <c r="Q268" s="285"/>
      <c r="R268" s="285"/>
      <c r="S268" s="285"/>
      <c r="T268" s="285"/>
      <c r="U268" s="286"/>
      <c r="V268" s="285">
        <v>224</v>
      </c>
      <c r="W268" s="285"/>
      <c r="X268" s="285"/>
      <c r="Y268" s="285"/>
      <c r="Z268" s="285"/>
      <c r="AA268" s="285">
        <v>224</v>
      </c>
      <c r="AB268" s="286">
        <v>0.99</v>
      </c>
      <c r="AC268" s="285">
        <v>1</v>
      </c>
      <c r="AD268" s="285"/>
      <c r="AE268" s="285"/>
      <c r="AF268" s="285"/>
      <c r="AG268" s="285"/>
      <c r="AH268" s="285">
        <v>1</v>
      </c>
      <c r="AI268" s="286">
        <v>0</v>
      </c>
      <c r="AJ268" s="285"/>
      <c r="AK268" s="285"/>
      <c r="AL268" s="285"/>
      <c r="AM268" s="285"/>
      <c r="AN268" s="285"/>
      <c r="AO268" s="285"/>
      <c r="AP268" s="286"/>
      <c r="AQ268" s="285"/>
      <c r="AR268" s="285"/>
      <c r="AS268" s="285"/>
      <c r="AT268" s="285"/>
      <c r="AU268" s="285"/>
      <c r="AV268" s="285"/>
      <c r="AW268" s="286"/>
      <c r="AX268" s="285"/>
      <c r="AY268" s="285"/>
      <c r="AZ268" s="285"/>
      <c r="BA268" s="285"/>
      <c r="BB268" s="285"/>
      <c r="BC268" s="285"/>
      <c r="BD268" s="286"/>
      <c r="BE268" s="285"/>
      <c r="BF268" s="285"/>
      <c r="BG268" s="285"/>
      <c r="BH268" s="285"/>
      <c r="BI268" s="285"/>
      <c r="BJ268" s="285"/>
      <c r="BK268" s="286"/>
      <c r="BL268" s="285">
        <v>2</v>
      </c>
      <c r="BM268" s="285"/>
      <c r="BN268" s="285"/>
      <c r="BO268" s="285"/>
      <c r="BP268" s="285"/>
      <c r="BQ268" s="285">
        <v>2</v>
      </c>
      <c r="BR268" s="286">
        <v>0.01</v>
      </c>
    </row>
    <row r="269" spans="1:70" s="287" customFormat="1" ht="12">
      <c r="A269" s="278">
        <v>44377</v>
      </c>
      <c r="B269" s="279" t="s">
        <v>197</v>
      </c>
      <c r="C269" s="279" t="s">
        <v>171</v>
      </c>
      <c r="D269" s="280" t="s">
        <v>165</v>
      </c>
      <c r="E269" s="281">
        <v>11</v>
      </c>
      <c r="F269" s="279" t="s">
        <v>198</v>
      </c>
      <c r="G269" s="290">
        <v>53226460365</v>
      </c>
      <c r="H269" s="279" t="s">
        <v>199</v>
      </c>
      <c r="I269" s="279" t="s">
        <v>168</v>
      </c>
      <c r="J269" s="279" t="s">
        <v>181</v>
      </c>
      <c r="K269" s="283">
        <v>44377</v>
      </c>
      <c r="L269" s="291">
        <v>12</v>
      </c>
      <c r="M269" s="285">
        <v>610161</v>
      </c>
      <c r="N269" s="285">
        <v>283934</v>
      </c>
      <c r="O269" s="285">
        <v>171517</v>
      </c>
      <c r="P269" s="285"/>
      <c r="Q269" s="285"/>
      <c r="R269" s="285"/>
      <c r="S269" s="285"/>
      <c r="T269" s="285">
        <v>171517</v>
      </c>
      <c r="U269" s="286">
        <v>0.6</v>
      </c>
      <c r="V269" s="285">
        <v>109397</v>
      </c>
      <c r="W269" s="285"/>
      <c r="X269" s="285"/>
      <c r="Y269" s="285"/>
      <c r="Z269" s="285"/>
      <c r="AA269" s="285">
        <v>109397</v>
      </c>
      <c r="AB269" s="286">
        <v>0.39</v>
      </c>
      <c r="AC269" s="285"/>
      <c r="AD269" s="285"/>
      <c r="AE269" s="285"/>
      <c r="AF269" s="285"/>
      <c r="AG269" s="285"/>
      <c r="AH269" s="285"/>
      <c r="AI269" s="286"/>
      <c r="AJ269" s="285">
        <v>1292</v>
      </c>
      <c r="AK269" s="285"/>
      <c r="AL269" s="285"/>
      <c r="AM269" s="285"/>
      <c r="AN269" s="285"/>
      <c r="AO269" s="285">
        <v>1292</v>
      </c>
      <c r="AP269" s="286">
        <v>0</v>
      </c>
      <c r="AQ269" s="285"/>
      <c r="AR269" s="285"/>
      <c r="AS269" s="285"/>
      <c r="AT269" s="285"/>
      <c r="AU269" s="285"/>
      <c r="AV269" s="285"/>
      <c r="AW269" s="286"/>
      <c r="AX269" s="285"/>
      <c r="AY269" s="285"/>
      <c r="AZ269" s="285"/>
      <c r="BA269" s="285"/>
      <c r="BB269" s="285"/>
      <c r="BC269" s="285"/>
      <c r="BD269" s="286"/>
      <c r="BE269" s="285"/>
      <c r="BF269" s="285"/>
      <c r="BG269" s="285"/>
      <c r="BH269" s="285"/>
      <c r="BI269" s="285"/>
      <c r="BJ269" s="285"/>
      <c r="BK269" s="286"/>
      <c r="BL269" s="285">
        <v>1728</v>
      </c>
      <c r="BM269" s="285"/>
      <c r="BN269" s="285"/>
      <c r="BO269" s="285"/>
      <c r="BP269" s="285"/>
      <c r="BQ269" s="285">
        <v>1728</v>
      </c>
      <c r="BR269" s="286">
        <v>0.01</v>
      </c>
    </row>
    <row r="270" spans="1:70" s="287" customFormat="1" ht="12">
      <c r="A270" s="278">
        <v>44377</v>
      </c>
      <c r="B270" s="279" t="s">
        <v>336</v>
      </c>
      <c r="C270" s="279" t="s">
        <v>193</v>
      </c>
      <c r="D270" s="280"/>
      <c r="E270" s="281"/>
      <c r="F270" s="279" t="s">
        <v>198</v>
      </c>
      <c r="G270" s="290">
        <v>53226460365</v>
      </c>
      <c r="H270" s="279" t="s">
        <v>199</v>
      </c>
      <c r="I270" s="279" t="s">
        <v>168</v>
      </c>
      <c r="J270" s="279" t="s">
        <v>181</v>
      </c>
      <c r="K270" s="283">
        <v>44377</v>
      </c>
      <c r="L270" s="291">
        <v>12</v>
      </c>
      <c r="M270" s="285">
        <v>204607</v>
      </c>
      <c r="N270" s="285">
        <v>86534</v>
      </c>
      <c r="O270" s="285">
        <v>47328</v>
      </c>
      <c r="P270" s="285"/>
      <c r="Q270" s="285"/>
      <c r="R270" s="285"/>
      <c r="S270" s="285"/>
      <c r="T270" s="285">
        <v>47328</v>
      </c>
      <c r="U270" s="286">
        <v>0.55000000000000004</v>
      </c>
      <c r="V270" s="285">
        <v>39003</v>
      </c>
      <c r="W270" s="285"/>
      <c r="X270" s="285"/>
      <c r="Y270" s="285"/>
      <c r="Z270" s="285"/>
      <c r="AA270" s="285">
        <v>39003</v>
      </c>
      <c r="AB270" s="286">
        <v>0.45</v>
      </c>
      <c r="AC270" s="285"/>
      <c r="AD270" s="285"/>
      <c r="AE270" s="285"/>
      <c r="AF270" s="285"/>
      <c r="AG270" s="285"/>
      <c r="AH270" s="285"/>
      <c r="AI270" s="286"/>
      <c r="AJ270" s="285"/>
      <c r="AK270" s="285"/>
      <c r="AL270" s="285"/>
      <c r="AM270" s="285"/>
      <c r="AN270" s="285"/>
      <c r="AO270" s="285"/>
      <c r="AP270" s="286"/>
      <c r="AQ270" s="285"/>
      <c r="AR270" s="285"/>
      <c r="AS270" s="285"/>
      <c r="AT270" s="285"/>
      <c r="AU270" s="285"/>
      <c r="AV270" s="285"/>
      <c r="AW270" s="286"/>
      <c r="AX270" s="285"/>
      <c r="AY270" s="285"/>
      <c r="AZ270" s="285"/>
      <c r="BA270" s="285"/>
      <c r="BB270" s="285"/>
      <c r="BC270" s="285"/>
      <c r="BD270" s="286"/>
      <c r="BE270" s="285"/>
      <c r="BF270" s="285"/>
      <c r="BG270" s="285"/>
      <c r="BH270" s="285"/>
      <c r="BI270" s="285"/>
      <c r="BJ270" s="285"/>
      <c r="BK270" s="286"/>
      <c r="BL270" s="285">
        <v>203</v>
      </c>
      <c r="BM270" s="285"/>
      <c r="BN270" s="285"/>
      <c r="BO270" s="285"/>
      <c r="BP270" s="285"/>
      <c r="BQ270" s="285">
        <v>203</v>
      </c>
      <c r="BR270" s="286">
        <v>0</v>
      </c>
    </row>
    <row r="271" spans="1:70" s="287" customFormat="1" ht="12">
      <c r="A271" s="278">
        <v>44377</v>
      </c>
      <c r="B271" s="279" t="s">
        <v>367</v>
      </c>
      <c r="C271" s="279" t="s">
        <v>171</v>
      </c>
      <c r="D271" s="280"/>
      <c r="E271" s="281"/>
      <c r="F271" s="279" t="s">
        <v>368</v>
      </c>
      <c r="G271" s="290">
        <v>49620344668</v>
      </c>
      <c r="H271" s="279" t="s">
        <v>369</v>
      </c>
      <c r="I271" s="279" t="s">
        <v>176</v>
      </c>
      <c r="J271" s="279" t="s">
        <v>177</v>
      </c>
      <c r="K271" s="283">
        <v>44377</v>
      </c>
      <c r="L271" s="291">
        <v>12</v>
      </c>
      <c r="M271" s="285">
        <v>2340</v>
      </c>
      <c r="N271" s="285">
        <v>637</v>
      </c>
      <c r="O271" s="285"/>
      <c r="P271" s="285"/>
      <c r="Q271" s="285"/>
      <c r="R271" s="285"/>
      <c r="S271" s="285"/>
      <c r="T271" s="285"/>
      <c r="U271" s="286"/>
      <c r="V271" s="285">
        <v>633</v>
      </c>
      <c r="W271" s="285"/>
      <c r="X271" s="285"/>
      <c r="Y271" s="285"/>
      <c r="Z271" s="285"/>
      <c r="AA271" s="285">
        <v>633</v>
      </c>
      <c r="AB271" s="286">
        <v>0.99</v>
      </c>
      <c r="AC271" s="285"/>
      <c r="AD271" s="285"/>
      <c r="AE271" s="285"/>
      <c r="AF271" s="285"/>
      <c r="AG271" s="285"/>
      <c r="AH271" s="285"/>
      <c r="AI271" s="286"/>
      <c r="AJ271" s="285"/>
      <c r="AK271" s="285"/>
      <c r="AL271" s="285"/>
      <c r="AM271" s="285"/>
      <c r="AN271" s="285"/>
      <c r="AO271" s="285"/>
      <c r="AP271" s="286"/>
      <c r="AQ271" s="285"/>
      <c r="AR271" s="285"/>
      <c r="AS271" s="285"/>
      <c r="AT271" s="285"/>
      <c r="AU271" s="285"/>
      <c r="AV271" s="285"/>
      <c r="AW271" s="286"/>
      <c r="AX271" s="285"/>
      <c r="AY271" s="285"/>
      <c r="AZ271" s="285"/>
      <c r="BA271" s="285"/>
      <c r="BB271" s="285"/>
      <c r="BC271" s="285"/>
      <c r="BD271" s="286"/>
      <c r="BE271" s="285"/>
      <c r="BF271" s="285"/>
      <c r="BG271" s="285"/>
      <c r="BH271" s="285"/>
      <c r="BI271" s="285"/>
      <c r="BJ271" s="285"/>
      <c r="BK271" s="286"/>
      <c r="BL271" s="285">
        <v>4</v>
      </c>
      <c r="BM271" s="285"/>
      <c r="BN271" s="285"/>
      <c r="BO271" s="285"/>
      <c r="BP271" s="285"/>
      <c r="BQ271" s="285">
        <v>4</v>
      </c>
      <c r="BR271" s="286">
        <v>0.01</v>
      </c>
    </row>
    <row r="272" spans="1:70" s="287" customFormat="1" ht="12">
      <c r="A272" s="278">
        <v>44377</v>
      </c>
      <c r="B272" s="279" t="s">
        <v>203</v>
      </c>
      <c r="C272" s="279" t="s">
        <v>171</v>
      </c>
      <c r="D272" s="280"/>
      <c r="E272" s="281"/>
      <c r="F272" s="279" t="s">
        <v>204</v>
      </c>
      <c r="G272" s="290">
        <v>85571332201</v>
      </c>
      <c r="H272" s="279" t="s">
        <v>205</v>
      </c>
      <c r="I272" s="279" t="s">
        <v>168</v>
      </c>
      <c r="J272" s="279" t="s">
        <v>188</v>
      </c>
      <c r="K272" s="283">
        <v>44377</v>
      </c>
      <c r="L272" s="291">
        <v>12</v>
      </c>
      <c r="M272" s="285">
        <v>54729</v>
      </c>
      <c r="N272" s="285">
        <v>6922</v>
      </c>
      <c r="O272" s="285"/>
      <c r="P272" s="285"/>
      <c r="Q272" s="285"/>
      <c r="R272" s="285"/>
      <c r="S272" s="285"/>
      <c r="T272" s="285"/>
      <c r="U272" s="286"/>
      <c r="V272" s="285">
        <v>6829</v>
      </c>
      <c r="W272" s="285"/>
      <c r="X272" s="285"/>
      <c r="Y272" s="285"/>
      <c r="Z272" s="285"/>
      <c r="AA272" s="285">
        <v>6829</v>
      </c>
      <c r="AB272" s="286">
        <v>0.99</v>
      </c>
      <c r="AC272" s="285">
        <v>0</v>
      </c>
      <c r="AD272" s="285"/>
      <c r="AE272" s="285"/>
      <c r="AF272" s="285"/>
      <c r="AG272" s="285"/>
      <c r="AH272" s="285">
        <v>0</v>
      </c>
      <c r="AI272" s="286">
        <v>0</v>
      </c>
      <c r="AJ272" s="285"/>
      <c r="AK272" s="285"/>
      <c r="AL272" s="285"/>
      <c r="AM272" s="285"/>
      <c r="AN272" s="285"/>
      <c r="AO272" s="285"/>
      <c r="AP272" s="286"/>
      <c r="AQ272" s="285"/>
      <c r="AR272" s="285"/>
      <c r="AS272" s="285"/>
      <c r="AT272" s="285"/>
      <c r="AU272" s="285"/>
      <c r="AV272" s="285"/>
      <c r="AW272" s="286"/>
      <c r="AX272" s="285"/>
      <c r="AY272" s="285"/>
      <c r="AZ272" s="285"/>
      <c r="BA272" s="285"/>
      <c r="BB272" s="285"/>
      <c r="BC272" s="285"/>
      <c r="BD272" s="286"/>
      <c r="BE272" s="285">
        <v>82</v>
      </c>
      <c r="BF272" s="285"/>
      <c r="BG272" s="285"/>
      <c r="BH272" s="285"/>
      <c r="BI272" s="285"/>
      <c r="BJ272" s="285">
        <v>82</v>
      </c>
      <c r="BK272" s="286">
        <v>0.01</v>
      </c>
      <c r="BL272" s="285">
        <v>11</v>
      </c>
      <c r="BM272" s="285"/>
      <c r="BN272" s="285"/>
      <c r="BO272" s="285"/>
      <c r="BP272" s="285"/>
      <c r="BQ272" s="285">
        <v>11</v>
      </c>
      <c r="BR272" s="286">
        <v>0</v>
      </c>
    </row>
    <row r="273" spans="1:70" s="287" customFormat="1" ht="12">
      <c r="A273" s="278">
        <v>44377</v>
      </c>
      <c r="B273" s="279" t="s">
        <v>207</v>
      </c>
      <c r="C273" s="279" t="s">
        <v>171</v>
      </c>
      <c r="D273" s="280"/>
      <c r="E273" s="281"/>
      <c r="F273" s="279" t="s">
        <v>302</v>
      </c>
      <c r="G273" s="290">
        <v>98172275725</v>
      </c>
      <c r="H273" s="279" t="s">
        <v>303</v>
      </c>
      <c r="I273" s="279" t="s">
        <v>168</v>
      </c>
      <c r="J273" s="279" t="s">
        <v>188</v>
      </c>
      <c r="K273" s="283">
        <v>44377</v>
      </c>
      <c r="L273" s="291">
        <v>12</v>
      </c>
      <c r="M273" s="285">
        <v>195602</v>
      </c>
      <c r="N273" s="285">
        <v>32086</v>
      </c>
      <c r="O273" s="285"/>
      <c r="P273" s="285"/>
      <c r="Q273" s="285"/>
      <c r="R273" s="285"/>
      <c r="S273" s="285"/>
      <c r="T273" s="285"/>
      <c r="U273" s="286"/>
      <c r="V273" s="285">
        <v>31901</v>
      </c>
      <c r="W273" s="285">
        <v>155</v>
      </c>
      <c r="X273" s="285"/>
      <c r="Y273" s="285"/>
      <c r="Z273" s="285"/>
      <c r="AA273" s="285">
        <v>32056</v>
      </c>
      <c r="AB273" s="286">
        <v>1</v>
      </c>
      <c r="AC273" s="285">
        <v>30</v>
      </c>
      <c r="AD273" s="285"/>
      <c r="AE273" s="285"/>
      <c r="AF273" s="285"/>
      <c r="AG273" s="285"/>
      <c r="AH273" s="285">
        <v>30</v>
      </c>
      <c r="AI273" s="286">
        <v>0</v>
      </c>
      <c r="AJ273" s="285"/>
      <c r="AK273" s="285"/>
      <c r="AL273" s="285"/>
      <c r="AM273" s="285"/>
      <c r="AN273" s="285"/>
      <c r="AO273" s="285"/>
      <c r="AP273" s="286"/>
      <c r="AQ273" s="285"/>
      <c r="AR273" s="285"/>
      <c r="AS273" s="285"/>
      <c r="AT273" s="285"/>
      <c r="AU273" s="285"/>
      <c r="AV273" s="285"/>
      <c r="AW273" s="286"/>
      <c r="AX273" s="285"/>
      <c r="AY273" s="285"/>
      <c r="AZ273" s="285"/>
      <c r="BA273" s="285"/>
      <c r="BB273" s="285"/>
      <c r="BC273" s="285"/>
      <c r="BD273" s="286"/>
      <c r="BE273" s="285"/>
      <c r="BF273" s="285"/>
      <c r="BG273" s="285"/>
      <c r="BH273" s="285"/>
      <c r="BI273" s="285"/>
      <c r="BJ273" s="285"/>
      <c r="BK273" s="286"/>
      <c r="BL273" s="285"/>
      <c r="BM273" s="285"/>
      <c r="BN273" s="285"/>
      <c r="BO273" s="285"/>
      <c r="BP273" s="285"/>
      <c r="BQ273" s="285"/>
      <c r="BR273" s="286"/>
    </row>
    <row r="274" spans="1:70" s="287" customFormat="1" ht="12">
      <c r="A274" s="278">
        <v>44377</v>
      </c>
      <c r="B274" s="279" t="s">
        <v>337</v>
      </c>
      <c r="C274" s="279" t="s">
        <v>171</v>
      </c>
      <c r="D274" s="280"/>
      <c r="E274" s="281"/>
      <c r="F274" s="279" t="s">
        <v>338</v>
      </c>
      <c r="G274" s="290">
        <v>66628776348</v>
      </c>
      <c r="H274" s="279" t="s">
        <v>339</v>
      </c>
      <c r="I274" s="279" t="s">
        <v>168</v>
      </c>
      <c r="J274" s="279" t="s">
        <v>188</v>
      </c>
      <c r="K274" s="283">
        <v>44377</v>
      </c>
      <c r="L274" s="291">
        <v>12</v>
      </c>
      <c r="M274" s="285">
        <v>21585</v>
      </c>
      <c r="N274" s="285">
        <v>4205</v>
      </c>
      <c r="O274" s="285"/>
      <c r="P274" s="285"/>
      <c r="Q274" s="285"/>
      <c r="R274" s="285"/>
      <c r="S274" s="285"/>
      <c r="T274" s="285"/>
      <c r="U274" s="286"/>
      <c r="V274" s="285">
        <v>4186</v>
      </c>
      <c r="W274" s="285"/>
      <c r="X274" s="285"/>
      <c r="Y274" s="285"/>
      <c r="Z274" s="285"/>
      <c r="AA274" s="285">
        <v>4186</v>
      </c>
      <c r="AB274" s="286">
        <v>1</v>
      </c>
      <c r="AC274" s="285">
        <v>15</v>
      </c>
      <c r="AD274" s="285"/>
      <c r="AE274" s="285"/>
      <c r="AF274" s="285"/>
      <c r="AG274" s="285"/>
      <c r="AH274" s="285">
        <v>15</v>
      </c>
      <c r="AI274" s="286">
        <v>0</v>
      </c>
      <c r="AJ274" s="285"/>
      <c r="AK274" s="285"/>
      <c r="AL274" s="285"/>
      <c r="AM274" s="285"/>
      <c r="AN274" s="285"/>
      <c r="AO274" s="285"/>
      <c r="AP274" s="286"/>
      <c r="AQ274" s="285"/>
      <c r="AR274" s="285"/>
      <c r="AS274" s="285"/>
      <c r="AT274" s="285"/>
      <c r="AU274" s="285"/>
      <c r="AV274" s="285"/>
      <c r="AW274" s="286"/>
      <c r="AX274" s="285"/>
      <c r="AY274" s="285"/>
      <c r="AZ274" s="285"/>
      <c r="BA274" s="285"/>
      <c r="BB274" s="285"/>
      <c r="BC274" s="285"/>
      <c r="BD274" s="286"/>
      <c r="BE274" s="285">
        <v>4</v>
      </c>
      <c r="BF274" s="285"/>
      <c r="BG274" s="285"/>
      <c r="BH274" s="285"/>
      <c r="BI274" s="285"/>
      <c r="BJ274" s="285">
        <v>4</v>
      </c>
      <c r="BK274" s="286">
        <v>0</v>
      </c>
      <c r="BL274" s="285"/>
      <c r="BM274" s="285"/>
      <c r="BN274" s="285"/>
      <c r="BO274" s="285"/>
      <c r="BP274" s="285"/>
      <c r="BQ274" s="285"/>
      <c r="BR274" s="286"/>
    </row>
    <row r="275" spans="1:70" s="287" customFormat="1" ht="12">
      <c r="A275" s="278">
        <v>44377</v>
      </c>
      <c r="B275" s="279" t="s">
        <v>370</v>
      </c>
      <c r="C275" s="279" t="s">
        <v>171</v>
      </c>
      <c r="D275" s="280"/>
      <c r="E275" s="281"/>
      <c r="F275" s="279" t="s">
        <v>371</v>
      </c>
      <c r="G275" s="290">
        <v>95275115088</v>
      </c>
      <c r="H275" s="279" t="s">
        <v>372</v>
      </c>
      <c r="I275" s="279" t="s">
        <v>168</v>
      </c>
      <c r="J275" s="279" t="s">
        <v>188</v>
      </c>
      <c r="K275" s="283">
        <v>44377</v>
      </c>
      <c r="L275" s="291">
        <v>12</v>
      </c>
      <c r="M275" s="285">
        <v>52825</v>
      </c>
      <c r="N275" s="285">
        <v>9673</v>
      </c>
      <c r="O275" s="285"/>
      <c r="P275" s="285"/>
      <c r="Q275" s="285"/>
      <c r="R275" s="285"/>
      <c r="S275" s="285"/>
      <c r="T275" s="285"/>
      <c r="U275" s="286"/>
      <c r="V275" s="285">
        <v>9672</v>
      </c>
      <c r="W275" s="285"/>
      <c r="X275" s="285"/>
      <c r="Y275" s="285"/>
      <c r="Z275" s="285"/>
      <c r="AA275" s="285">
        <v>9672</v>
      </c>
      <c r="AB275" s="286">
        <v>1</v>
      </c>
      <c r="AC275" s="285"/>
      <c r="AD275" s="285"/>
      <c r="AE275" s="285"/>
      <c r="AF275" s="285"/>
      <c r="AG275" s="285"/>
      <c r="AH275" s="285"/>
      <c r="AI275" s="286"/>
      <c r="AJ275" s="285"/>
      <c r="AK275" s="285"/>
      <c r="AL275" s="285"/>
      <c r="AM275" s="285"/>
      <c r="AN275" s="285"/>
      <c r="AO275" s="285"/>
      <c r="AP275" s="286"/>
      <c r="AQ275" s="285"/>
      <c r="AR275" s="285"/>
      <c r="AS275" s="285"/>
      <c r="AT275" s="285"/>
      <c r="AU275" s="285"/>
      <c r="AV275" s="285"/>
      <c r="AW275" s="286"/>
      <c r="AX275" s="285"/>
      <c r="AY275" s="285"/>
      <c r="AZ275" s="285"/>
      <c r="BA275" s="285"/>
      <c r="BB275" s="285"/>
      <c r="BC275" s="285"/>
      <c r="BD275" s="286"/>
      <c r="BE275" s="285">
        <v>1</v>
      </c>
      <c r="BF275" s="285"/>
      <c r="BG275" s="285"/>
      <c r="BH275" s="285"/>
      <c r="BI275" s="285"/>
      <c r="BJ275" s="285">
        <v>1</v>
      </c>
      <c r="BK275" s="286">
        <v>0</v>
      </c>
      <c r="BL275" s="285"/>
      <c r="BM275" s="285"/>
      <c r="BN275" s="285"/>
      <c r="BO275" s="285"/>
      <c r="BP275" s="285"/>
      <c r="BQ275" s="285"/>
      <c r="BR275" s="286"/>
    </row>
    <row r="276" spans="1:70" s="287" customFormat="1" ht="12">
      <c r="A276" s="278">
        <v>44377</v>
      </c>
      <c r="B276" s="279" t="s">
        <v>209</v>
      </c>
      <c r="C276" s="279" t="s">
        <v>171</v>
      </c>
      <c r="D276" s="280" t="s">
        <v>165</v>
      </c>
      <c r="E276" s="281">
        <v>12</v>
      </c>
      <c r="F276" s="279" t="s">
        <v>210</v>
      </c>
      <c r="G276" s="290">
        <v>26458298557</v>
      </c>
      <c r="H276" s="279" t="s">
        <v>373</v>
      </c>
      <c r="I276" s="279" t="s">
        <v>168</v>
      </c>
      <c r="J276" s="279" t="s">
        <v>169</v>
      </c>
      <c r="K276" s="283">
        <v>44377</v>
      </c>
      <c r="L276" s="291">
        <v>12</v>
      </c>
      <c r="M276" s="285">
        <v>201306</v>
      </c>
      <c r="N276" s="285">
        <v>91562</v>
      </c>
      <c r="O276" s="285">
        <v>42260</v>
      </c>
      <c r="P276" s="285"/>
      <c r="Q276" s="285"/>
      <c r="R276" s="285"/>
      <c r="S276" s="285"/>
      <c r="T276" s="285">
        <v>42260</v>
      </c>
      <c r="U276" s="286">
        <v>0.46</v>
      </c>
      <c r="V276" s="285">
        <v>42562</v>
      </c>
      <c r="W276" s="285"/>
      <c r="X276" s="285"/>
      <c r="Y276" s="285"/>
      <c r="Z276" s="285"/>
      <c r="AA276" s="285">
        <v>42562</v>
      </c>
      <c r="AB276" s="286">
        <v>0.46</v>
      </c>
      <c r="AC276" s="285"/>
      <c r="AD276" s="285"/>
      <c r="AE276" s="285"/>
      <c r="AF276" s="285"/>
      <c r="AG276" s="285"/>
      <c r="AH276" s="285"/>
      <c r="AI276" s="286"/>
      <c r="AJ276" s="285">
        <v>6740</v>
      </c>
      <c r="AK276" s="285"/>
      <c r="AL276" s="285"/>
      <c r="AM276" s="285"/>
      <c r="AN276" s="285"/>
      <c r="AO276" s="285">
        <v>6740</v>
      </c>
      <c r="AP276" s="286">
        <v>7.0000000000000007E-2</v>
      </c>
      <c r="AQ276" s="285"/>
      <c r="AR276" s="285"/>
      <c r="AS276" s="285"/>
      <c r="AT276" s="285"/>
      <c r="AU276" s="285"/>
      <c r="AV276" s="285"/>
      <c r="AW276" s="286"/>
      <c r="AX276" s="285"/>
      <c r="AY276" s="285"/>
      <c r="AZ276" s="285"/>
      <c r="BA276" s="285"/>
      <c r="BB276" s="285"/>
      <c r="BC276" s="285"/>
      <c r="BD276" s="286"/>
      <c r="BE276" s="285"/>
      <c r="BF276" s="285"/>
      <c r="BG276" s="285"/>
      <c r="BH276" s="285"/>
      <c r="BI276" s="285"/>
      <c r="BJ276" s="285"/>
      <c r="BK276" s="286"/>
      <c r="BL276" s="285"/>
      <c r="BM276" s="285"/>
      <c r="BN276" s="285"/>
      <c r="BO276" s="285"/>
      <c r="BP276" s="285"/>
      <c r="BQ276" s="285"/>
      <c r="BR276" s="286"/>
    </row>
    <row r="277" spans="1:70" s="287" customFormat="1" ht="12">
      <c r="A277" s="278">
        <v>44377</v>
      </c>
      <c r="B277" s="279" t="s">
        <v>324</v>
      </c>
      <c r="C277" s="279" t="s">
        <v>171</v>
      </c>
      <c r="D277" s="280"/>
      <c r="E277" s="281"/>
      <c r="F277" s="279" t="s">
        <v>325</v>
      </c>
      <c r="G277" s="290">
        <v>24248426878</v>
      </c>
      <c r="H277" s="279" t="s">
        <v>326</v>
      </c>
      <c r="I277" s="279" t="s">
        <v>176</v>
      </c>
      <c r="J277" s="279" t="s">
        <v>177</v>
      </c>
      <c r="K277" s="283">
        <v>44377</v>
      </c>
      <c r="L277" s="291">
        <v>12</v>
      </c>
      <c r="M277" s="285">
        <v>54241</v>
      </c>
      <c r="N277" s="285">
        <v>34496</v>
      </c>
      <c r="O277" s="285">
        <v>19993</v>
      </c>
      <c r="P277" s="285"/>
      <c r="Q277" s="285"/>
      <c r="R277" s="285"/>
      <c r="S277" s="285"/>
      <c r="T277" s="285">
        <v>19993</v>
      </c>
      <c r="U277" s="286">
        <v>0.57999999999999996</v>
      </c>
      <c r="V277" s="285">
        <v>14503</v>
      </c>
      <c r="W277" s="285"/>
      <c r="X277" s="285"/>
      <c r="Y277" s="285"/>
      <c r="Z277" s="285"/>
      <c r="AA277" s="285">
        <v>14503</v>
      </c>
      <c r="AB277" s="286">
        <v>0.42</v>
      </c>
      <c r="AC277" s="285"/>
      <c r="AD277" s="285"/>
      <c r="AE277" s="285"/>
      <c r="AF277" s="285"/>
      <c r="AG277" s="285"/>
      <c r="AH277" s="285"/>
      <c r="AI277" s="286"/>
      <c r="AJ277" s="285"/>
      <c r="AK277" s="285"/>
      <c r="AL277" s="285"/>
      <c r="AM277" s="285"/>
      <c r="AN277" s="285"/>
      <c r="AO277" s="285"/>
      <c r="AP277" s="286"/>
      <c r="AQ277" s="285"/>
      <c r="AR277" s="285"/>
      <c r="AS277" s="285"/>
      <c r="AT277" s="285"/>
      <c r="AU277" s="285"/>
      <c r="AV277" s="285"/>
      <c r="AW277" s="286"/>
      <c r="AX277" s="285"/>
      <c r="AY277" s="285"/>
      <c r="AZ277" s="285"/>
      <c r="BA277" s="285"/>
      <c r="BB277" s="285"/>
      <c r="BC277" s="285"/>
      <c r="BD277" s="286"/>
      <c r="BE277" s="285"/>
      <c r="BF277" s="285"/>
      <c r="BG277" s="285"/>
      <c r="BH277" s="285"/>
      <c r="BI277" s="285"/>
      <c r="BJ277" s="285"/>
      <c r="BK277" s="286"/>
      <c r="BL277" s="285"/>
      <c r="BM277" s="285"/>
      <c r="BN277" s="285"/>
      <c r="BO277" s="285"/>
      <c r="BP277" s="285"/>
      <c r="BQ277" s="285"/>
      <c r="BR277" s="286"/>
    </row>
    <row r="278" spans="1:70" s="287" customFormat="1" ht="12">
      <c r="A278" s="278">
        <v>44377</v>
      </c>
      <c r="B278" s="279" t="s">
        <v>212</v>
      </c>
      <c r="C278" s="279" t="s">
        <v>171</v>
      </c>
      <c r="D278" s="280"/>
      <c r="E278" s="281"/>
      <c r="F278" s="279" t="s">
        <v>213</v>
      </c>
      <c r="G278" s="290">
        <v>75493363262</v>
      </c>
      <c r="H278" s="279" t="s">
        <v>214</v>
      </c>
      <c r="I278" s="279" t="s">
        <v>168</v>
      </c>
      <c r="J278" s="279" t="s">
        <v>188</v>
      </c>
      <c r="K278" s="283">
        <v>44377</v>
      </c>
      <c r="L278" s="291">
        <v>12</v>
      </c>
      <c r="M278" s="285">
        <v>676564</v>
      </c>
      <c r="N278" s="285">
        <v>149792</v>
      </c>
      <c r="O278" s="285"/>
      <c r="P278" s="285"/>
      <c r="Q278" s="285"/>
      <c r="R278" s="285"/>
      <c r="S278" s="285"/>
      <c r="T278" s="285"/>
      <c r="U278" s="286"/>
      <c r="V278" s="285">
        <v>149792</v>
      </c>
      <c r="W278" s="285"/>
      <c r="X278" s="285"/>
      <c r="Y278" s="285"/>
      <c r="Z278" s="285"/>
      <c r="AA278" s="285">
        <v>149792</v>
      </c>
      <c r="AB278" s="286">
        <v>1</v>
      </c>
      <c r="AC278" s="285"/>
      <c r="AD278" s="285"/>
      <c r="AE278" s="285"/>
      <c r="AF278" s="285"/>
      <c r="AG278" s="285"/>
      <c r="AH278" s="285"/>
      <c r="AI278" s="286"/>
      <c r="AJ278" s="285"/>
      <c r="AK278" s="285"/>
      <c r="AL278" s="285"/>
      <c r="AM278" s="285"/>
      <c r="AN278" s="285"/>
      <c r="AO278" s="285"/>
      <c r="AP278" s="286"/>
      <c r="AQ278" s="285"/>
      <c r="AR278" s="285"/>
      <c r="AS278" s="285"/>
      <c r="AT278" s="285"/>
      <c r="AU278" s="285"/>
      <c r="AV278" s="285"/>
      <c r="AW278" s="286"/>
      <c r="AX278" s="285"/>
      <c r="AY278" s="285"/>
      <c r="AZ278" s="285"/>
      <c r="BA278" s="285"/>
      <c r="BB278" s="285"/>
      <c r="BC278" s="285"/>
      <c r="BD278" s="286"/>
      <c r="BE278" s="285"/>
      <c r="BF278" s="285"/>
      <c r="BG278" s="285"/>
      <c r="BH278" s="285"/>
      <c r="BI278" s="285"/>
      <c r="BJ278" s="285"/>
      <c r="BK278" s="286"/>
      <c r="BL278" s="285"/>
      <c r="BM278" s="285"/>
      <c r="BN278" s="285"/>
      <c r="BO278" s="285"/>
      <c r="BP278" s="285"/>
      <c r="BQ278" s="285"/>
      <c r="BR278" s="286"/>
    </row>
    <row r="279" spans="1:70" s="287" customFormat="1" ht="12">
      <c r="A279" s="278">
        <v>44377</v>
      </c>
      <c r="B279" s="279" t="s">
        <v>206</v>
      </c>
      <c r="C279" s="279" t="s">
        <v>171</v>
      </c>
      <c r="D279" s="280"/>
      <c r="E279" s="281"/>
      <c r="F279" s="279" t="s">
        <v>340</v>
      </c>
      <c r="G279" s="290">
        <v>22277243559</v>
      </c>
      <c r="H279" s="279" t="s">
        <v>341</v>
      </c>
      <c r="I279" s="279" t="s">
        <v>168</v>
      </c>
      <c r="J279" s="279" t="s">
        <v>181</v>
      </c>
      <c r="K279" s="283">
        <v>44377</v>
      </c>
      <c r="L279" s="291">
        <v>12</v>
      </c>
      <c r="M279" s="285">
        <v>10811</v>
      </c>
      <c r="N279" s="285">
        <v>39</v>
      </c>
      <c r="O279" s="285"/>
      <c r="P279" s="285"/>
      <c r="Q279" s="285"/>
      <c r="R279" s="285"/>
      <c r="S279" s="285"/>
      <c r="T279" s="285"/>
      <c r="U279" s="286"/>
      <c r="V279" s="285"/>
      <c r="W279" s="285"/>
      <c r="X279" s="285"/>
      <c r="Y279" s="285"/>
      <c r="Z279" s="285"/>
      <c r="AA279" s="285"/>
      <c r="AB279" s="286"/>
      <c r="AC279" s="285"/>
      <c r="AD279" s="285"/>
      <c r="AE279" s="285"/>
      <c r="AF279" s="285"/>
      <c r="AG279" s="285"/>
      <c r="AH279" s="285"/>
      <c r="AI279" s="286"/>
      <c r="AJ279" s="285"/>
      <c r="AK279" s="285"/>
      <c r="AL279" s="285"/>
      <c r="AM279" s="285"/>
      <c r="AN279" s="285"/>
      <c r="AO279" s="285"/>
      <c r="AP279" s="286"/>
      <c r="AQ279" s="285"/>
      <c r="AR279" s="285"/>
      <c r="AS279" s="285"/>
      <c r="AT279" s="285"/>
      <c r="AU279" s="285"/>
      <c r="AV279" s="285"/>
      <c r="AW279" s="286"/>
      <c r="AX279" s="285"/>
      <c r="AY279" s="285"/>
      <c r="AZ279" s="285"/>
      <c r="BA279" s="285"/>
      <c r="BB279" s="285"/>
      <c r="BC279" s="285"/>
      <c r="BD279" s="286"/>
      <c r="BE279" s="285"/>
      <c r="BF279" s="285"/>
      <c r="BG279" s="285"/>
      <c r="BH279" s="285"/>
      <c r="BI279" s="285"/>
      <c r="BJ279" s="285"/>
      <c r="BK279" s="286"/>
      <c r="BL279" s="285">
        <v>39</v>
      </c>
      <c r="BM279" s="285"/>
      <c r="BN279" s="285"/>
      <c r="BO279" s="285"/>
      <c r="BP279" s="285"/>
      <c r="BQ279" s="285">
        <v>39</v>
      </c>
      <c r="BR279" s="286">
        <v>1</v>
      </c>
    </row>
    <row r="280" spans="1:70" s="287" customFormat="1" ht="12">
      <c r="A280" s="278">
        <v>44377</v>
      </c>
      <c r="B280" s="279" t="s">
        <v>253</v>
      </c>
      <c r="C280" s="279" t="s">
        <v>171</v>
      </c>
      <c r="D280" s="280"/>
      <c r="E280" s="281"/>
      <c r="F280" s="279" t="s">
        <v>374</v>
      </c>
      <c r="G280" s="290">
        <v>33761363685</v>
      </c>
      <c r="H280" s="279" t="s">
        <v>375</v>
      </c>
      <c r="I280" s="279" t="s">
        <v>168</v>
      </c>
      <c r="J280" s="279" t="s">
        <v>188</v>
      </c>
      <c r="K280" s="283">
        <v>44377</v>
      </c>
      <c r="L280" s="291">
        <v>12</v>
      </c>
      <c r="M280" s="285">
        <v>26460</v>
      </c>
      <c r="N280" s="285">
        <v>1391</v>
      </c>
      <c r="O280" s="285"/>
      <c r="P280" s="285"/>
      <c r="Q280" s="285"/>
      <c r="R280" s="285"/>
      <c r="S280" s="285"/>
      <c r="T280" s="285"/>
      <c r="U280" s="286"/>
      <c r="V280" s="285">
        <v>1371</v>
      </c>
      <c r="W280" s="285"/>
      <c r="X280" s="285"/>
      <c r="Y280" s="285"/>
      <c r="Z280" s="285"/>
      <c r="AA280" s="285">
        <v>1371</v>
      </c>
      <c r="AB280" s="286">
        <v>0.99</v>
      </c>
      <c r="AC280" s="285">
        <v>14</v>
      </c>
      <c r="AD280" s="285"/>
      <c r="AE280" s="285"/>
      <c r="AF280" s="285"/>
      <c r="AG280" s="285"/>
      <c r="AH280" s="285">
        <v>14</v>
      </c>
      <c r="AI280" s="286">
        <v>0.01</v>
      </c>
      <c r="AJ280" s="285"/>
      <c r="AK280" s="285"/>
      <c r="AL280" s="285"/>
      <c r="AM280" s="285"/>
      <c r="AN280" s="285"/>
      <c r="AO280" s="285"/>
      <c r="AP280" s="286"/>
      <c r="AQ280" s="285"/>
      <c r="AR280" s="285"/>
      <c r="AS280" s="285"/>
      <c r="AT280" s="285"/>
      <c r="AU280" s="285"/>
      <c r="AV280" s="285"/>
      <c r="AW280" s="286"/>
      <c r="AX280" s="285"/>
      <c r="AY280" s="285"/>
      <c r="AZ280" s="285"/>
      <c r="BA280" s="285"/>
      <c r="BB280" s="285"/>
      <c r="BC280" s="285"/>
      <c r="BD280" s="286"/>
      <c r="BE280" s="285"/>
      <c r="BF280" s="285"/>
      <c r="BG280" s="285"/>
      <c r="BH280" s="285"/>
      <c r="BI280" s="285"/>
      <c r="BJ280" s="285"/>
      <c r="BK280" s="286"/>
      <c r="BL280" s="285">
        <v>6</v>
      </c>
      <c r="BM280" s="285"/>
      <c r="BN280" s="285"/>
      <c r="BO280" s="285"/>
      <c r="BP280" s="285"/>
      <c r="BQ280" s="285">
        <v>6</v>
      </c>
      <c r="BR280" s="286">
        <v>0</v>
      </c>
    </row>
    <row r="281" spans="1:70" s="287" customFormat="1" ht="12">
      <c r="A281" s="278">
        <v>44377</v>
      </c>
      <c r="B281" s="279" t="s">
        <v>215</v>
      </c>
      <c r="C281" s="279" t="s">
        <v>171</v>
      </c>
      <c r="D281" s="280"/>
      <c r="E281" s="281"/>
      <c r="F281" s="279" t="s">
        <v>216</v>
      </c>
      <c r="G281" s="290">
        <v>33813823017</v>
      </c>
      <c r="H281" s="279" t="s">
        <v>217</v>
      </c>
      <c r="I281" s="279" t="s">
        <v>168</v>
      </c>
      <c r="J281" s="279" t="s">
        <v>188</v>
      </c>
      <c r="K281" s="283">
        <v>44377</v>
      </c>
      <c r="L281" s="291">
        <v>12</v>
      </c>
      <c r="M281" s="285">
        <v>53651</v>
      </c>
      <c r="N281" s="285">
        <v>44355</v>
      </c>
      <c r="O281" s="285">
        <v>138</v>
      </c>
      <c r="P281" s="285"/>
      <c r="Q281" s="285"/>
      <c r="R281" s="285"/>
      <c r="S281" s="285"/>
      <c r="T281" s="285">
        <v>138</v>
      </c>
      <c r="U281" s="286">
        <v>0</v>
      </c>
      <c r="V281" s="285">
        <v>23717</v>
      </c>
      <c r="W281" s="285"/>
      <c r="X281" s="285"/>
      <c r="Y281" s="285"/>
      <c r="Z281" s="285"/>
      <c r="AA281" s="285">
        <v>23717</v>
      </c>
      <c r="AB281" s="286">
        <v>0.53</v>
      </c>
      <c r="AC281" s="285">
        <v>20500</v>
      </c>
      <c r="AD281" s="285"/>
      <c r="AE281" s="285"/>
      <c r="AF281" s="285"/>
      <c r="AG281" s="285"/>
      <c r="AH281" s="285">
        <v>20500</v>
      </c>
      <c r="AI281" s="286">
        <v>0.46</v>
      </c>
      <c r="AJ281" s="285"/>
      <c r="AK281" s="285"/>
      <c r="AL281" s="285"/>
      <c r="AM281" s="285"/>
      <c r="AN281" s="285"/>
      <c r="AO281" s="285"/>
      <c r="AP281" s="286"/>
      <c r="AQ281" s="285"/>
      <c r="AR281" s="285"/>
      <c r="AS281" s="285"/>
      <c r="AT281" s="285"/>
      <c r="AU281" s="285"/>
      <c r="AV281" s="285"/>
      <c r="AW281" s="286"/>
      <c r="AX281" s="285"/>
      <c r="AY281" s="285"/>
      <c r="AZ281" s="285"/>
      <c r="BA281" s="285"/>
      <c r="BB281" s="285"/>
      <c r="BC281" s="285"/>
      <c r="BD281" s="286"/>
      <c r="BE281" s="285"/>
      <c r="BF281" s="285"/>
      <c r="BG281" s="285"/>
      <c r="BH281" s="285"/>
      <c r="BI281" s="285"/>
      <c r="BJ281" s="285"/>
      <c r="BK281" s="286"/>
      <c r="BL281" s="285"/>
      <c r="BM281" s="285"/>
      <c r="BN281" s="285"/>
      <c r="BO281" s="285"/>
      <c r="BP281" s="285"/>
      <c r="BQ281" s="285"/>
      <c r="BR281" s="286"/>
    </row>
    <row r="282" spans="1:70" s="287" customFormat="1" ht="12">
      <c r="A282" s="278">
        <v>44377</v>
      </c>
      <c r="B282" s="279" t="s">
        <v>327</v>
      </c>
      <c r="C282" s="279" t="s">
        <v>164</v>
      </c>
      <c r="D282" s="280" t="s">
        <v>165</v>
      </c>
      <c r="E282" s="281">
        <v>4</v>
      </c>
      <c r="F282" s="279" t="s">
        <v>216</v>
      </c>
      <c r="G282" s="290">
        <v>33813823017</v>
      </c>
      <c r="H282" s="279" t="s">
        <v>217</v>
      </c>
      <c r="I282" s="279" t="s">
        <v>168</v>
      </c>
      <c r="J282" s="279" t="s">
        <v>188</v>
      </c>
      <c r="K282" s="283">
        <v>44377</v>
      </c>
      <c r="L282" s="291">
        <v>12</v>
      </c>
      <c r="M282" s="285">
        <v>46338</v>
      </c>
      <c r="N282" s="285">
        <v>53924</v>
      </c>
      <c r="O282" s="285">
        <v>19154</v>
      </c>
      <c r="P282" s="285"/>
      <c r="Q282" s="285"/>
      <c r="R282" s="285"/>
      <c r="S282" s="285"/>
      <c r="T282" s="285">
        <v>19154</v>
      </c>
      <c r="U282" s="286">
        <v>0.36</v>
      </c>
      <c r="V282" s="285">
        <v>14146</v>
      </c>
      <c r="W282" s="285"/>
      <c r="X282" s="285"/>
      <c r="Y282" s="285"/>
      <c r="Z282" s="285"/>
      <c r="AA282" s="285">
        <v>14146</v>
      </c>
      <c r="AB282" s="286">
        <v>0.26</v>
      </c>
      <c r="AC282" s="285">
        <v>282</v>
      </c>
      <c r="AD282" s="285"/>
      <c r="AE282" s="285"/>
      <c r="AF282" s="285"/>
      <c r="AG282" s="285"/>
      <c r="AH282" s="285">
        <v>282</v>
      </c>
      <c r="AI282" s="286">
        <v>0.01</v>
      </c>
      <c r="AJ282" s="285">
        <v>19894</v>
      </c>
      <c r="AK282" s="285"/>
      <c r="AL282" s="285"/>
      <c r="AM282" s="285"/>
      <c r="AN282" s="285"/>
      <c r="AO282" s="285">
        <v>19894</v>
      </c>
      <c r="AP282" s="286">
        <v>0.37</v>
      </c>
      <c r="AQ282" s="285"/>
      <c r="AR282" s="285"/>
      <c r="AS282" s="285"/>
      <c r="AT282" s="285"/>
      <c r="AU282" s="285"/>
      <c r="AV282" s="285"/>
      <c r="AW282" s="286"/>
      <c r="AX282" s="285"/>
      <c r="AY282" s="285"/>
      <c r="AZ282" s="285"/>
      <c r="BA282" s="285"/>
      <c r="BB282" s="285"/>
      <c r="BC282" s="285"/>
      <c r="BD282" s="286"/>
      <c r="BE282" s="285">
        <v>224</v>
      </c>
      <c r="BF282" s="285"/>
      <c r="BG282" s="285"/>
      <c r="BH282" s="285"/>
      <c r="BI282" s="285">
        <v>224</v>
      </c>
      <c r="BJ282" s="285">
        <v>448</v>
      </c>
      <c r="BK282" s="286">
        <v>0.01</v>
      </c>
      <c r="BL282" s="285"/>
      <c r="BM282" s="285"/>
      <c r="BN282" s="285"/>
      <c r="BO282" s="285"/>
      <c r="BP282" s="285"/>
      <c r="BQ282" s="285"/>
      <c r="BR282" s="286"/>
    </row>
    <row r="283" spans="1:70" s="287" customFormat="1" ht="12">
      <c r="A283" s="278">
        <v>44377</v>
      </c>
      <c r="B283" s="279" t="s">
        <v>218</v>
      </c>
      <c r="C283" s="279" t="s">
        <v>171</v>
      </c>
      <c r="D283" s="280" t="s">
        <v>165</v>
      </c>
      <c r="E283" s="281">
        <v>12</v>
      </c>
      <c r="F283" s="279" t="s">
        <v>218</v>
      </c>
      <c r="G283" s="290">
        <v>56601925435</v>
      </c>
      <c r="H283" s="279" t="s">
        <v>373</v>
      </c>
      <c r="I283" s="279" t="s">
        <v>168</v>
      </c>
      <c r="J283" s="279" t="s">
        <v>169</v>
      </c>
      <c r="K283" s="283">
        <v>44377</v>
      </c>
      <c r="L283" s="291">
        <v>12</v>
      </c>
      <c r="M283" s="285">
        <v>140156</v>
      </c>
      <c r="N283" s="285">
        <v>33914</v>
      </c>
      <c r="O283" s="285">
        <v>12095</v>
      </c>
      <c r="P283" s="285"/>
      <c r="Q283" s="285"/>
      <c r="R283" s="285"/>
      <c r="S283" s="285"/>
      <c r="T283" s="285">
        <v>12095</v>
      </c>
      <c r="U283" s="286">
        <v>0.36</v>
      </c>
      <c r="V283" s="285">
        <v>20692</v>
      </c>
      <c r="W283" s="285"/>
      <c r="X283" s="285"/>
      <c r="Y283" s="285"/>
      <c r="Z283" s="285"/>
      <c r="AA283" s="285">
        <v>20692</v>
      </c>
      <c r="AB283" s="286">
        <v>0.61</v>
      </c>
      <c r="AC283" s="285"/>
      <c r="AD283" s="285"/>
      <c r="AE283" s="285"/>
      <c r="AF283" s="285"/>
      <c r="AG283" s="285"/>
      <c r="AH283" s="285"/>
      <c r="AI283" s="286"/>
      <c r="AJ283" s="285">
        <v>1127</v>
      </c>
      <c r="AK283" s="285"/>
      <c r="AL283" s="285"/>
      <c r="AM283" s="285"/>
      <c r="AN283" s="285"/>
      <c r="AO283" s="285">
        <v>1127</v>
      </c>
      <c r="AP283" s="286">
        <v>0.03</v>
      </c>
      <c r="AQ283" s="285"/>
      <c r="AR283" s="285"/>
      <c r="AS283" s="285"/>
      <c r="AT283" s="285"/>
      <c r="AU283" s="285"/>
      <c r="AV283" s="285"/>
      <c r="AW283" s="286"/>
      <c r="AX283" s="285"/>
      <c r="AY283" s="285"/>
      <c r="AZ283" s="285"/>
      <c r="BA283" s="285"/>
      <c r="BB283" s="285"/>
      <c r="BC283" s="285"/>
      <c r="BD283" s="286"/>
      <c r="BE283" s="285"/>
      <c r="BF283" s="285"/>
      <c r="BG283" s="285"/>
      <c r="BH283" s="285"/>
      <c r="BI283" s="285"/>
      <c r="BJ283" s="285"/>
      <c r="BK283" s="286"/>
      <c r="BL283" s="285"/>
      <c r="BM283" s="285"/>
      <c r="BN283" s="285"/>
      <c r="BO283" s="285"/>
      <c r="BP283" s="285"/>
      <c r="BQ283" s="285"/>
      <c r="BR283" s="286"/>
    </row>
    <row r="284" spans="1:70" s="287" customFormat="1" ht="12">
      <c r="A284" s="278">
        <v>44377</v>
      </c>
      <c r="B284" s="279" t="s">
        <v>219</v>
      </c>
      <c r="C284" s="279" t="s">
        <v>171</v>
      </c>
      <c r="D284" s="280"/>
      <c r="E284" s="281"/>
      <c r="F284" s="279" t="s">
        <v>220</v>
      </c>
      <c r="G284" s="290">
        <v>56286625181</v>
      </c>
      <c r="H284" s="279" t="s">
        <v>221</v>
      </c>
      <c r="I284" s="279" t="s">
        <v>168</v>
      </c>
      <c r="J284" s="279" t="s">
        <v>188</v>
      </c>
      <c r="K284" s="283">
        <v>44377</v>
      </c>
      <c r="L284" s="291">
        <v>12</v>
      </c>
      <c r="M284" s="285">
        <v>41278</v>
      </c>
      <c r="N284" s="285">
        <v>8594</v>
      </c>
      <c r="O284" s="285"/>
      <c r="P284" s="285"/>
      <c r="Q284" s="285"/>
      <c r="R284" s="285"/>
      <c r="S284" s="285"/>
      <c r="T284" s="285"/>
      <c r="U284" s="286"/>
      <c r="V284" s="285">
        <v>8593</v>
      </c>
      <c r="W284" s="285"/>
      <c r="X284" s="285"/>
      <c r="Y284" s="285"/>
      <c r="Z284" s="285"/>
      <c r="AA284" s="285">
        <v>8593</v>
      </c>
      <c r="AB284" s="286">
        <v>1</v>
      </c>
      <c r="AC284" s="285"/>
      <c r="AD284" s="285"/>
      <c r="AE284" s="285"/>
      <c r="AF284" s="285"/>
      <c r="AG284" s="285"/>
      <c r="AH284" s="285"/>
      <c r="AI284" s="286"/>
      <c r="AJ284" s="285"/>
      <c r="AK284" s="285"/>
      <c r="AL284" s="285"/>
      <c r="AM284" s="285"/>
      <c r="AN284" s="285"/>
      <c r="AO284" s="285"/>
      <c r="AP284" s="286"/>
      <c r="AQ284" s="285"/>
      <c r="AR284" s="285"/>
      <c r="AS284" s="285"/>
      <c r="AT284" s="285"/>
      <c r="AU284" s="285"/>
      <c r="AV284" s="285"/>
      <c r="AW284" s="286"/>
      <c r="AX284" s="285">
        <v>1</v>
      </c>
      <c r="AY284" s="285"/>
      <c r="AZ284" s="285"/>
      <c r="BA284" s="285"/>
      <c r="BB284" s="285"/>
      <c r="BC284" s="285">
        <v>1</v>
      </c>
      <c r="BD284" s="286">
        <v>0</v>
      </c>
      <c r="BE284" s="285"/>
      <c r="BF284" s="285"/>
      <c r="BG284" s="285"/>
      <c r="BH284" s="285"/>
      <c r="BI284" s="285">
        <v>1</v>
      </c>
      <c r="BJ284" s="285">
        <v>1</v>
      </c>
      <c r="BK284" s="286">
        <v>0</v>
      </c>
      <c r="BL284" s="285"/>
      <c r="BM284" s="285"/>
      <c r="BN284" s="285"/>
      <c r="BO284" s="285"/>
      <c r="BP284" s="285"/>
      <c r="BQ284" s="285"/>
      <c r="BR284" s="286"/>
    </row>
    <row r="285" spans="1:70" s="287" customFormat="1" ht="12">
      <c r="A285" s="278">
        <v>44377</v>
      </c>
      <c r="B285" s="279" t="s">
        <v>304</v>
      </c>
      <c r="C285" s="279" t="s">
        <v>171</v>
      </c>
      <c r="D285" s="280"/>
      <c r="E285" s="281"/>
      <c r="F285" s="279" t="s">
        <v>305</v>
      </c>
      <c r="G285" s="290">
        <v>55697537183</v>
      </c>
      <c r="H285" s="279" t="s">
        <v>306</v>
      </c>
      <c r="I285" s="279" t="s">
        <v>176</v>
      </c>
      <c r="J285" s="279" t="s">
        <v>177</v>
      </c>
      <c r="K285" s="283">
        <v>44377</v>
      </c>
      <c r="L285" s="291">
        <v>12</v>
      </c>
      <c r="M285" s="285">
        <v>1647</v>
      </c>
      <c r="N285" s="285"/>
      <c r="O285" s="285"/>
      <c r="P285" s="285"/>
      <c r="Q285" s="285"/>
      <c r="R285" s="285"/>
      <c r="S285" s="285"/>
      <c r="T285" s="285"/>
      <c r="U285" s="286"/>
      <c r="V285" s="285"/>
      <c r="W285" s="285"/>
      <c r="X285" s="285"/>
      <c r="Y285" s="285"/>
      <c r="Z285" s="285"/>
      <c r="AA285" s="285"/>
      <c r="AB285" s="286"/>
      <c r="AC285" s="285"/>
      <c r="AD285" s="285"/>
      <c r="AE285" s="285"/>
      <c r="AF285" s="285"/>
      <c r="AG285" s="285"/>
      <c r="AH285" s="285"/>
      <c r="AI285" s="286"/>
      <c r="AJ285" s="285"/>
      <c r="AK285" s="285"/>
      <c r="AL285" s="285"/>
      <c r="AM285" s="285"/>
      <c r="AN285" s="285"/>
      <c r="AO285" s="285"/>
      <c r="AP285" s="286"/>
      <c r="AQ285" s="285"/>
      <c r="AR285" s="285"/>
      <c r="AS285" s="285"/>
      <c r="AT285" s="285"/>
      <c r="AU285" s="285"/>
      <c r="AV285" s="285"/>
      <c r="AW285" s="286"/>
      <c r="AX285" s="285"/>
      <c r="AY285" s="285"/>
      <c r="AZ285" s="285"/>
      <c r="BA285" s="285"/>
      <c r="BB285" s="285"/>
      <c r="BC285" s="285"/>
      <c r="BD285" s="286"/>
      <c r="BE285" s="285"/>
      <c r="BF285" s="285"/>
      <c r="BG285" s="285"/>
      <c r="BH285" s="285"/>
      <c r="BI285" s="285"/>
      <c r="BJ285" s="285"/>
      <c r="BK285" s="286"/>
      <c r="BL285" s="285"/>
      <c r="BM285" s="285"/>
      <c r="BN285" s="285"/>
      <c r="BO285" s="285"/>
      <c r="BP285" s="285"/>
      <c r="BQ285" s="285"/>
      <c r="BR285" s="286"/>
    </row>
    <row r="286" spans="1:70" s="287" customFormat="1" ht="12">
      <c r="A286" s="278">
        <v>44377</v>
      </c>
      <c r="B286" s="279" t="s">
        <v>328</v>
      </c>
      <c r="C286" s="279" t="s">
        <v>171</v>
      </c>
      <c r="D286" s="280" t="s">
        <v>165</v>
      </c>
      <c r="E286" s="281">
        <v>3</v>
      </c>
      <c r="F286" s="279" t="s">
        <v>223</v>
      </c>
      <c r="G286" s="290">
        <v>22599554834</v>
      </c>
      <c r="H286" s="279" t="s">
        <v>329</v>
      </c>
      <c r="I286" s="279" t="s">
        <v>168</v>
      </c>
      <c r="J286" s="279" t="s">
        <v>169</v>
      </c>
      <c r="K286" s="283">
        <v>44377</v>
      </c>
      <c r="L286" s="291">
        <v>12</v>
      </c>
      <c r="M286" s="285">
        <v>74972</v>
      </c>
      <c r="N286" s="285">
        <v>10729</v>
      </c>
      <c r="O286" s="285"/>
      <c r="P286" s="285"/>
      <c r="Q286" s="285"/>
      <c r="R286" s="285"/>
      <c r="S286" s="285"/>
      <c r="T286" s="285"/>
      <c r="U286" s="286"/>
      <c r="V286" s="285">
        <v>10729</v>
      </c>
      <c r="W286" s="285"/>
      <c r="X286" s="285"/>
      <c r="Y286" s="285"/>
      <c r="Z286" s="285"/>
      <c r="AA286" s="285">
        <v>10729</v>
      </c>
      <c r="AB286" s="286">
        <v>1</v>
      </c>
      <c r="AC286" s="285"/>
      <c r="AD286" s="285"/>
      <c r="AE286" s="285"/>
      <c r="AF286" s="285"/>
      <c r="AG286" s="285"/>
      <c r="AH286" s="285"/>
      <c r="AI286" s="286"/>
      <c r="AJ286" s="285"/>
      <c r="AK286" s="285"/>
      <c r="AL286" s="285"/>
      <c r="AM286" s="285"/>
      <c r="AN286" s="285"/>
      <c r="AO286" s="285"/>
      <c r="AP286" s="286"/>
      <c r="AQ286" s="285"/>
      <c r="AR286" s="285"/>
      <c r="AS286" s="285"/>
      <c r="AT286" s="285"/>
      <c r="AU286" s="285"/>
      <c r="AV286" s="285"/>
      <c r="AW286" s="286"/>
      <c r="AX286" s="285"/>
      <c r="AY286" s="285"/>
      <c r="AZ286" s="285"/>
      <c r="BA286" s="285"/>
      <c r="BB286" s="285"/>
      <c r="BC286" s="285"/>
      <c r="BD286" s="286"/>
      <c r="BE286" s="285"/>
      <c r="BF286" s="285"/>
      <c r="BG286" s="285"/>
      <c r="BH286" s="285"/>
      <c r="BI286" s="285"/>
      <c r="BJ286" s="285"/>
      <c r="BK286" s="286"/>
      <c r="BL286" s="285"/>
      <c r="BM286" s="285"/>
      <c r="BN286" s="285"/>
      <c r="BO286" s="285"/>
      <c r="BP286" s="285"/>
      <c r="BQ286" s="285"/>
      <c r="BR286" s="286"/>
    </row>
    <row r="287" spans="1:70" s="287" customFormat="1" ht="12">
      <c r="A287" s="278">
        <v>44377</v>
      </c>
      <c r="B287" s="279" t="s">
        <v>376</v>
      </c>
      <c r="C287" s="279" t="s">
        <v>171</v>
      </c>
      <c r="D287" s="280"/>
      <c r="E287" s="281"/>
      <c r="F287" s="279" t="s">
        <v>226</v>
      </c>
      <c r="G287" s="290">
        <v>64971749321</v>
      </c>
      <c r="H287" s="279" t="s">
        <v>227</v>
      </c>
      <c r="I287" s="279" t="s">
        <v>168</v>
      </c>
      <c r="J287" s="279" t="s">
        <v>188</v>
      </c>
      <c r="K287" s="283">
        <v>44377</v>
      </c>
      <c r="L287" s="291">
        <v>12</v>
      </c>
      <c r="M287" s="285">
        <v>795172</v>
      </c>
      <c r="N287" s="285">
        <v>80272</v>
      </c>
      <c r="O287" s="285"/>
      <c r="P287" s="285"/>
      <c r="Q287" s="285"/>
      <c r="R287" s="285"/>
      <c r="S287" s="285"/>
      <c r="T287" s="285"/>
      <c r="U287" s="286"/>
      <c r="V287" s="285">
        <v>80147</v>
      </c>
      <c r="W287" s="285"/>
      <c r="X287" s="285"/>
      <c r="Y287" s="285"/>
      <c r="Z287" s="285"/>
      <c r="AA287" s="285">
        <v>80147</v>
      </c>
      <c r="AB287" s="286">
        <v>1</v>
      </c>
      <c r="AC287" s="285">
        <v>109</v>
      </c>
      <c r="AD287" s="285"/>
      <c r="AE287" s="285"/>
      <c r="AF287" s="285"/>
      <c r="AG287" s="285"/>
      <c r="AH287" s="285">
        <v>109</v>
      </c>
      <c r="AI287" s="286">
        <v>0</v>
      </c>
      <c r="AJ287" s="285"/>
      <c r="AK287" s="285"/>
      <c r="AL287" s="285"/>
      <c r="AM287" s="285"/>
      <c r="AN287" s="285"/>
      <c r="AO287" s="285"/>
      <c r="AP287" s="286"/>
      <c r="AQ287" s="285"/>
      <c r="AR287" s="285"/>
      <c r="AS287" s="285"/>
      <c r="AT287" s="285"/>
      <c r="AU287" s="285"/>
      <c r="AV287" s="285"/>
      <c r="AW287" s="286"/>
      <c r="AX287" s="285"/>
      <c r="AY287" s="285"/>
      <c r="AZ287" s="285"/>
      <c r="BA287" s="285"/>
      <c r="BB287" s="285"/>
      <c r="BC287" s="285"/>
      <c r="BD287" s="286"/>
      <c r="BE287" s="285"/>
      <c r="BF287" s="285"/>
      <c r="BG287" s="285"/>
      <c r="BH287" s="285"/>
      <c r="BI287" s="285"/>
      <c r="BJ287" s="285"/>
      <c r="BK287" s="286"/>
      <c r="BL287" s="285">
        <v>16</v>
      </c>
      <c r="BM287" s="285"/>
      <c r="BN287" s="285"/>
      <c r="BO287" s="285"/>
      <c r="BP287" s="285"/>
      <c r="BQ287" s="285">
        <v>16</v>
      </c>
      <c r="BR287" s="286">
        <v>0</v>
      </c>
    </row>
    <row r="288" spans="1:70" s="287" customFormat="1" ht="12">
      <c r="A288" s="278">
        <v>44377</v>
      </c>
      <c r="B288" s="279" t="s">
        <v>228</v>
      </c>
      <c r="C288" s="279" t="s">
        <v>171</v>
      </c>
      <c r="D288" s="280"/>
      <c r="E288" s="281"/>
      <c r="F288" s="279" t="s">
        <v>229</v>
      </c>
      <c r="G288" s="290">
        <v>68657495890</v>
      </c>
      <c r="H288" s="279" t="s">
        <v>230</v>
      </c>
      <c r="I288" s="279" t="s">
        <v>168</v>
      </c>
      <c r="J288" s="279" t="s">
        <v>188</v>
      </c>
      <c r="K288" s="283">
        <v>44377</v>
      </c>
      <c r="L288" s="291">
        <v>12</v>
      </c>
      <c r="M288" s="285">
        <v>1039354</v>
      </c>
      <c r="N288" s="285">
        <v>69413</v>
      </c>
      <c r="O288" s="285"/>
      <c r="P288" s="285"/>
      <c r="Q288" s="285"/>
      <c r="R288" s="285"/>
      <c r="S288" s="285"/>
      <c r="T288" s="285"/>
      <c r="U288" s="286"/>
      <c r="V288" s="285">
        <v>69377</v>
      </c>
      <c r="W288" s="285"/>
      <c r="X288" s="285"/>
      <c r="Y288" s="285"/>
      <c r="Z288" s="285"/>
      <c r="AA288" s="285">
        <v>69377</v>
      </c>
      <c r="AB288" s="286">
        <v>1</v>
      </c>
      <c r="AC288" s="285"/>
      <c r="AD288" s="285"/>
      <c r="AE288" s="285"/>
      <c r="AF288" s="285"/>
      <c r="AG288" s="285"/>
      <c r="AH288" s="285"/>
      <c r="AI288" s="286"/>
      <c r="AJ288" s="285"/>
      <c r="AK288" s="285"/>
      <c r="AL288" s="285"/>
      <c r="AM288" s="285"/>
      <c r="AN288" s="285"/>
      <c r="AO288" s="285"/>
      <c r="AP288" s="286"/>
      <c r="AQ288" s="285"/>
      <c r="AR288" s="285"/>
      <c r="AS288" s="285"/>
      <c r="AT288" s="285"/>
      <c r="AU288" s="285"/>
      <c r="AV288" s="285"/>
      <c r="AW288" s="286"/>
      <c r="AX288" s="285"/>
      <c r="AY288" s="285"/>
      <c r="AZ288" s="285"/>
      <c r="BA288" s="285"/>
      <c r="BB288" s="285"/>
      <c r="BC288" s="285"/>
      <c r="BD288" s="286"/>
      <c r="BE288" s="285"/>
      <c r="BF288" s="285"/>
      <c r="BG288" s="285"/>
      <c r="BH288" s="285"/>
      <c r="BI288" s="285"/>
      <c r="BJ288" s="285"/>
      <c r="BK288" s="286"/>
      <c r="BL288" s="285">
        <v>36</v>
      </c>
      <c r="BM288" s="285"/>
      <c r="BN288" s="285"/>
      <c r="BO288" s="285"/>
      <c r="BP288" s="285"/>
      <c r="BQ288" s="285">
        <v>36</v>
      </c>
      <c r="BR288" s="286">
        <v>0</v>
      </c>
    </row>
    <row r="289" spans="1:70" s="287" customFormat="1" ht="12">
      <c r="A289" s="278">
        <v>44377</v>
      </c>
      <c r="B289" s="279" t="s">
        <v>377</v>
      </c>
      <c r="C289" s="279" t="s">
        <v>171</v>
      </c>
      <c r="D289" s="280"/>
      <c r="E289" s="281"/>
      <c r="F289" s="279" t="s">
        <v>378</v>
      </c>
      <c r="G289" s="290">
        <v>68569795856</v>
      </c>
      <c r="H289" s="279" t="s">
        <v>379</v>
      </c>
      <c r="I289" s="279" t="s">
        <v>176</v>
      </c>
      <c r="J289" s="279" t="s">
        <v>169</v>
      </c>
      <c r="K289" s="283">
        <v>44377</v>
      </c>
      <c r="L289" s="291">
        <v>12</v>
      </c>
      <c r="M289" s="285">
        <v>447</v>
      </c>
      <c r="N289" s="285">
        <v>41</v>
      </c>
      <c r="O289" s="285"/>
      <c r="P289" s="285"/>
      <c r="Q289" s="285"/>
      <c r="R289" s="285"/>
      <c r="S289" s="285"/>
      <c r="T289" s="285"/>
      <c r="U289" s="286"/>
      <c r="V289" s="285">
        <v>41</v>
      </c>
      <c r="W289" s="285"/>
      <c r="X289" s="285"/>
      <c r="Y289" s="285"/>
      <c r="Z289" s="285"/>
      <c r="AA289" s="285">
        <v>41</v>
      </c>
      <c r="AB289" s="286">
        <v>1</v>
      </c>
      <c r="AC289" s="285"/>
      <c r="AD289" s="285"/>
      <c r="AE289" s="285"/>
      <c r="AF289" s="285"/>
      <c r="AG289" s="285"/>
      <c r="AH289" s="285"/>
      <c r="AI289" s="286"/>
      <c r="AJ289" s="285"/>
      <c r="AK289" s="285"/>
      <c r="AL289" s="285"/>
      <c r="AM289" s="285"/>
      <c r="AN289" s="285"/>
      <c r="AO289" s="285"/>
      <c r="AP289" s="286"/>
      <c r="AQ289" s="285"/>
      <c r="AR289" s="285"/>
      <c r="AS289" s="285"/>
      <c r="AT289" s="285"/>
      <c r="AU289" s="285"/>
      <c r="AV289" s="285"/>
      <c r="AW289" s="286"/>
      <c r="AX289" s="285"/>
      <c r="AY289" s="285"/>
      <c r="AZ289" s="285"/>
      <c r="BA289" s="285"/>
      <c r="BB289" s="285"/>
      <c r="BC289" s="285"/>
      <c r="BD289" s="286"/>
      <c r="BE289" s="285"/>
      <c r="BF289" s="285"/>
      <c r="BG289" s="285"/>
      <c r="BH289" s="285"/>
      <c r="BI289" s="285"/>
      <c r="BJ289" s="285"/>
      <c r="BK289" s="286"/>
      <c r="BL289" s="285"/>
      <c r="BM289" s="285"/>
      <c r="BN289" s="285"/>
      <c r="BO289" s="285"/>
      <c r="BP289" s="285"/>
      <c r="BQ289" s="285"/>
      <c r="BR289" s="286"/>
    </row>
    <row r="290" spans="1:70" s="287" customFormat="1" ht="12">
      <c r="A290" s="278">
        <v>44377</v>
      </c>
      <c r="B290" s="279" t="s">
        <v>380</v>
      </c>
      <c r="C290" s="279" t="s">
        <v>171</v>
      </c>
      <c r="D290" s="280"/>
      <c r="E290" s="281"/>
      <c r="F290" s="279" t="s">
        <v>381</v>
      </c>
      <c r="G290" s="290">
        <v>65704511371</v>
      </c>
      <c r="H290" s="279" t="s">
        <v>382</v>
      </c>
      <c r="I290" s="279" t="s">
        <v>168</v>
      </c>
      <c r="J290" s="279" t="s">
        <v>188</v>
      </c>
      <c r="K290" s="283">
        <v>44377</v>
      </c>
      <c r="L290" s="291">
        <v>12</v>
      </c>
      <c r="M290" s="285">
        <v>75839</v>
      </c>
      <c r="N290" s="285">
        <v>4466</v>
      </c>
      <c r="O290" s="285"/>
      <c r="P290" s="285"/>
      <c r="Q290" s="285"/>
      <c r="R290" s="285"/>
      <c r="S290" s="285"/>
      <c r="T290" s="285"/>
      <c r="U290" s="286"/>
      <c r="V290" s="285">
        <v>4444</v>
      </c>
      <c r="W290" s="285"/>
      <c r="X290" s="285"/>
      <c r="Y290" s="285"/>
      <c r="Z290" s="285"/>
      <c r="AA290" s="285">
        <v>4444</v>
      </c>
      <c r="AB290" s="286">
        <v>1</v>
      </c>
      <c r="AC290" s="285">
        <v>22</v>
      </c>
      <c r="AD290" s="285"/>
      <c r="AE290" s="285"/>
      <c r="AF290" s="285"/>
      <c r="AG290" s="285"/>
      <c r="AH290" s="285">
        <v>22</v>
      </c>
      <c r="AI290" s="286">
        <v>0</v>
      </c>
      <c r="AJ290" s="285"/>
      <c r="AK290" s="285"/>
      <c r="AL290" s="285"/>
      <c r="AM290" s="285"/>
      <c r="AN290" s="285"/>
      <c r="AO290" s="285"/>
      <c r="AP290" s="286"/>
      <c r="AQ290" s="285"/>
      <c r="AR290" s="285"/>
      <c r="AS290" s="285"/>
      <c r="AT290" s="285"/>
      <c r="AU290" s="285"/>
      <c r="AV290" s="285"/>
      <c r="AW290" s="286"/>
      <c r="AX290" s="285"/>
      <c r="AY290" s="285"/>
      <c r="AZ290" s="285"/>
      <c r="BA290" s="285"/>
      <c r="BB290" s="285"/>
      <c r="BC290" s="285"/>
      <c r="BD290" s="286"/>
      <c r="BE290" s="285"/>
      <c r="BF290" s="285"/>
      <c r="BG290" s="285"/>
      <c r="BH290" s="285"/>
      <c r="BI290" s="285"/>
      <c r="BJ290" s="285"/>
      <c r="BK290" s="286"/>
      <c r="BL290" s="285"/>
      <c r="BM290" s="285"/>
      <c r="BN290" s="285"/>
      <c r="BO290" s="285"/>
      <c r="BP290" s="285"/>
      <c r="BQ290" s="285"/>
      <c r="BR290" s="286"/>
    </row>
    <row r="291" spans="1:70" s="287" customFormat="1" ht="12">
      <c r="A291" s="278">
        <v>44377</v>
      </c>
      <c r="B291" s="279" t="s">
        <v>231</v>
      </c>
      <c r="C291" s="279" t="s">
        <v>171</v>
      </c>
      <c r="D291" s="280"/>
      <c r="E291" s="281"/>
      <c r="F291" s="279" t="s">
        <v>232</v>
      </c>
      <c r="G291" s="290">
        <v>70815369818</v>
      </c>
      <c r="H291" s="279" t="s">
        <v>233</v>
      </c>
      <c r="I291" s="279" t="s">
        <v>168</v>
      </c>
      <c r="J291" s="279" t="s">
        <v>169</v>
      </c>
      <c r="K291" s="283">
        <v>44377</v>
      </c>
      <c r="L291" s="291">
        <v>12</v>
      </c>
      <c r="M291" s="285">
        <v>81711</v>
      </c>
      <c r="N291" s="285">
        <v>21452</v>
      </c>
      <c r="O291" s="285"/>
      <c r="P291" s="285"/>
      <c r="Q291" s="285"/>
      <c r="R291" s="285"/>
      <c r="S291" s="285"/>
      <c r="T291" s="285"/>
      <c r="U291" s="286"/>
      <c r="V291" s="285">
        <v>18327</v>
      </c>
      <c r="W291" s="285"/>
      <c r="X291" s="285"/>
      <c r="Y291" s="285"/>
      <c r="Z291" s="285"/>
      <c r="AA291" s="285">
        <v>18327</v>
      </c>
      <c r="AB291" s="286">
        <v>0.85</v>
      </c>
      <c r="AC291" s="285"/>
      <c r="AD291" s="285"/>
      <c r="AE291" s="285"/>
      <c r="AF291" s="285"/>
      <c r="AG291" s="285"/>
      <c r="AH291" s="285"/>
      <c r="AI291" s="286"/>
      <c r="AJ291" s="285">
        <v>3125</v>
      </c>
      <c r="AK291" s="285"/>
      <c r="AL291" s="285"/>
      <c r="AM291" s="285"/>
      <c r="AN291" s="285"/>
      <c r="AO291" s="285">
        <v>3125</v>
      </c>
      <c r="AP291" s="286">
        <v>0.15</v>
      </c>
      <c r="AQ291" s="285"/>
      <c r="AR291" s="285"/>
      <c r="AS291" s="285"/>
      <c r="AT291" s="285"/>
      <c r="AU291" s="285"/>
      <c r="AV291" s="285"/>
      <c r="AW291" s="286"/>
      <c r="AX291" s="285"/>
      <c r="AY291" s="285"/>
      <c r="AZ291" s="285"/>
      <c r="BA291" s="285"/>
      <c r="BB291" s="285"/>
      <c r="BC291" s="285"/>
      <c r="BD291" s="286"/>
      <c r="BE291" s="285"/>
      <c r="BF291" s="285"/>
      <c r="BG291" s="285"/>
      <c r="BH291" s="285"/>
      <c r="BI291" s="285"/>
      <c r="BJ291" s="285"/>
      <c r="BK291" s="286"/>
      <c r="BL291" s="285"/>
      <c r="BM291" s="285"/>
      <c r="BN291" s="285"/>
      <c r="BO291" s="285"/>
      <c r="BP291" s="285"/>
      <c r="BQ291" s="285"/>
      <c r="BR291" s="286"/>
    </row>
    <row r="292" spans="1:70" s="287" customFormat="1" ht="12">
      <c r="A292" s="278">
        <v>44377</v>
      </c>
      <c r="B292" s="279" t="s">
        <v>234</v>
      </c>
      <c r="C292" s="279" t="s">
        <v>171</v>
      </c>
      <c r="D292" s="280"/>
      <c r="E292" s="281"/>
      <c r="F292" s="279" t="s">
        <v>383</v>
      </c>
      <c r="G292" s="290">
        <v>26382680883</v>
      </c>
      <c r="H292" s="279" t="s">
        <v>384</v>
      </c>
      <c r="I292" s="279" t="s">
        <v>168</v>
      </c>
      <c r="J292" s="279" t="s">
        <v>188</v>
      </c>
      <c r="K292" s="283">
        <v>44377</v>
      </c>
      <c r="L292" s="291">
        <v>12</v>
      </c>
      <c r="M292" s="285">
        <v>121374</v>
      </c>
      <c r="N292" s="285">
        <v>58969</v>
      </c>
      <c r="O292" s="285">
        <v>19073</v>
      </c>
      <c r="P292" s="285"/>
      <c r="Q292" s="285"/>
      <c r="R292" s="285"/>
      <c r="S292" s="285"/>
      <c r="T292" s="285">
        <v>19073</v>
      </c>
      <c r="U292" s="286">
        <v>0.32</v>
      </c>
      <c r="V292" s="285">
        <v>22658</v>
      </c>
      <c r="W292" s="285"/>
      <c r="X292" s="285"/>
      <c r="Y292" s="285"/>
      <c r="Z292" s="285"/>
      <c r="AA292" s="285">
        <v>22658</v>
      </c>
      <c r="AB292" s="286">
        <v>0.38</v>
      </c>
      <c r="AC292" s="285"/>
      <c r="AD292" s="285"/>
      <c r="AE292" s="285"/>
      <c r="AF292" s="285"/>
      <c r="AG292" s="285"/>
      <c r="AH292" s="285"/>
      <c r="AI292" s="286"/>
      <c r="AJ292" s="285">
        <v>17238</v>
      </c>
      <c r="AK292" s="285"/>
      <c r="AL292" s="285"/>
      <c r="AM292" s="285"/>
      <c r="AN292" s="285"/>
      <c r="AO292" s="285">
        <v>17238</v>
      </c>
      <c r="AP292" s="286">
        <v>0.28999999999999998</v>
      </c>
      <c r="AQ292" s="285"/>
      <c r="AR292" s="285"/>
      <c r="AS292" s="285"/>
      <c r="AT292" s="285"/>
      <c r="AU292" s="285"/>
      <c r="AV292" s="285"/>
      <c r="AW292" s="286"/>
      <c r="AX292" s="285"/>
      <c r="AY292" s="285"/>
      <c r="AZ292" s="285"/>
      <c r="BA292" s="285"/>
      <c r="BB292" s="285"/>
      <c r="BC292" s="285"/>
      <c r="BD292" s="286"/>
      <c r="BE292" s="285"/>
      <c r="BF292" s="285"/>
      <c r="BG292" s="285"/>
      <c r="BH292" s="285"/>
      <c r="BI292" s="285"/>
      <c r="BJ292" s="285"/>
      <c r="BK292" s="286"/>
      <c r="BL292" s="285"/>
      <c r="BM292" s="285"/>
      <c r="BN292" s="285"/>
      <c r="BO292" s="285"/>
      <c r="BP292" s="285"/>
      <c r="BQ292" s="285"/>
      <c r="BR292" s="286"/>
    </row>
    <row r="293" spans="1:70" s="287" customFormat="1" ht="12">
      <c r="A293" s="278">
        <v>44377</v>
      </c>
      <c r="B293" s="279" t="s">
        <v>234</v>
      </c>
      <c r="C293" s="279" t="s">
        <v>171</v>
      </c>
      <c r="D293" s="280"/>
      <c r="E293" s="281"/>
      <c r="F293" s="279" t="s">
        <v>235</v>
      </c>
      <c r="G293" s="290">
        <v>60346078879</v>
      </c>
      <c r="H293" s="279" t="s">
        <v>236</v>
      </c>
      <c r="I293" s="279" t="s">
        <v>168</v>
      </c>
      <c r="J293" s="279" t="s">
        <v>188</v>
      </c>
      <c r="K293" s="283">
        <v>44377</v>
      </c>
      <c r="L293" s="291">
        <v>12</v>
      </c>
      <c r="M293" s="285">
        <v>27524</v>
      </c>
      <c r="N293" s="285">
        <v>8088</v>
      </c>
      <c r="O293" s="285"/>
      <c r="P293" s="285"/>
      <c r="Q293" s="285"/>
      <c r="R293" s="285"/>
      <c r="S293" s="285"/>
      <c r="T293" s="285"/>
      <c r="U293" s="286"/>
      <c r="V293" s="285">
        <v>8074</v>
      </c>
      <c r="W293" s="285"/>
      <c r="X293" s="285"/>
      <c r="Y293" s="285"/>
      <c r="Z293" s="285"/>
      <c r="AA293" s="285">
        <v>8074</v>
      </c>
      <c r="AB293" s="286">
        <v>1</v>
      </c>
      <c r="AC293" s="285">
        <v>1</v>
      </c>
      <c r="AD293" s="285"/>
      <c r="AE293" s="285"/>
      <c r="AF293" s="285"/>
      <c r="AG293" s="285"/>
      <c r="AH293" s="285">
        <v>1</v>
      </c>
      <c r="AI293" s="286">
        <v>0</v>
      </c>
      <c r="AJ293" s="285"/>
      <c r="AK293" s="285"/>
      <c r="AL293" s="285"/>
      <c r="AM293" s="285"/>
      <c r="AN293" s="285"/>
      <c r="AO293" s="285"/>
      <c r="AP293" s="286"/>
      <c r="AQ293" s="285"/>
      <c r="AR293" s="285"/>
      <c r="AS293" s="285"/>
      <c r="AT293" s="285"/>
      <c r="AU293" s="285"/>
      <c r="AV293" s="285"/>
      <c r="AW293" s="286"/>
      <c r="AX293" s="285"/>
      <c r="AY293" s="285"/>
      <c r="AZ293" s="285"/>
      <c r="BA293" s="285"/>
      <c r="BB293" s="285"/>
      <c r="BC293" s="285"/>
      <c r="BD293" s="286"/>
      <c r="BE293" s="285">
        <v>13</v>
      </c>
      <c r="BF293" s="285"/>
      <c r="BG293" s="285"/>
      <c r="BH293" s="285"/>
      <c r="BI293" s="285"/>
      <c r="BJ293" s="285">
        <v>13</v>
      </c>
      <c r="BK293" s="286">
        <v>0</v>
      </c>
      <c r="BL293" s="285"/>
      <c r="BM293" s="285"/>
      <c r="BN293" s="285"/>
      <c r="BO293" s="285"/>
      <c r="BP293" s="285"/>
      <c r="BQ293" s="285"/>
      <c r="BR293" s="286"/>
    </row>
    <row r="294" spans="1:70" s="287" customFormat="1" ht="12">
      <c r="A294" s="278">
        <v>44377</v>
      </c>
      <c r="B294" s="279" t="s">
        <v>200</v>
      </c>
      <c r="C294" s="279" t="s">
        <v>171</v>
      </c>
      <c r="D294" s="280"/>
      <c r="E294" s="281"/>
      <c r="F294" s="279" t="s">
        <v>342</v>
      </c>
      <c r="G294" s="290">
        <v>23053121564</v>
      </c>
      <c r="H294" s="279" t="s">
        <v>343</v>
      </c>
      <c r="I294" s="279" t="s">
        <v>168</v>
      </c>
      <c r="J294" s="279" t="s">
        <v>181</v>
      </c>
      <c r="K294" s="283">
        <v>44377</v>
      </c>
      <c r="L294" s="291">
        <v>12</v>
      </c>
      <c r="M294" s="285">
        <v>57881</v>
      </c>
      <c r="N294" s="285">
        <v>3698</v>
      </c>
      <c r="O294" s="285"/>
      <c r="P294" s="285"/>
      <c r="Q294" s="285"/>
      <c r="R294" s="285"/>
      <c r="S294" s="285"/>
      <c r="T294" s="285"/>
      <c r="U294" s="286"/>
      <c r="V294" s="285">
        <v>3321</v>
      </c>
      <c r="W294" s="285"/>
      <c r="X294" s="285"/>
      <c r="Y294" s="285"/>
      <c r="Z294" s="285"/>
      <c r="AA294" s="285">
        <v>3321</v>
      </c>
      <c r="AB294" s="286">
        <v>0.9</v>
      </c>
      <c r="AC294" s="285"/>
      <c r="AD294" s="285"/>
      <c r="AE294" s="285"/>
      <c r="AF294" s="285"/>
      <c r="AG294" s="285"/>
      <c r="AH294" s="285"/>
      <c r="AI294" s="286"/>
      <c r="AJ294" s="285">
        <v>194</v>
      </c>
      <c r="AK294" s="285"/>
      <c r="AL294" s="285"/>
      <c r="AM294" s="285"/>
      <c r="AN294" s="285"/>
      <c r="AO294" s="285">
        <v>194</v>
      </c>
      <c r="AP294" s="286">
        <v>0.05</v>
      </c>
      <c r="AQ294" s="285"/>
      <c r="AR294" s="285"/>
      <c r="AS294" s="285"/>
      <c r="AT294" s="285"/>
      <c r="AU294" s="285"/>
      <c r="AV294" s="285"/>
      <c r="AW294" s="286"/>
      <c r="AX294" s="285"/>
      <c r="AY294" s="285"/>
      <c r="AZ294" s="285"/>
      <c r="BA294" s="285"/>
      <c r="BB294" s="285"/>
      <c r="BC294" s="285"/>
      <c r="BD294" s="286"/>
      <c r="BE294" s="285"/>
      <c r="BF294" s="285"/>
      <c r="BG294" s="285"/>
      <c r="BH294" s="285"/>
      <c r="BI294" s="285"/>
      <c r="BJ294" s="285"/>
      <c r="BK294" s="286"/>
      <c r="BL294" s="285">
        <v>183</v>
      </c>
      <c r="BM294" s="285"/>
      <c r="BN294" s="285"/>
      <c r="BO294" s="285"/>
      <c r="BP294" s="285"/>
      <c r="BQ294" s="285">
        <v>183</v>
      </c>
      <c r="BR294" s="286">
        <v>0.05</v>
      </c>
    </row>
    <row r="295" spans="1:70" s="287" customFormat="1" ht="12">
      <c r="A295" s="278">
        <v>44377</v>
      </c>
      <c r="B295" s="279" t="s">
        <v>240</v>
      </c>
      <c r="C295" s="279" t="s">
        <v>171</v>
      </c>
      <c r="D295" s="280"/>
      <c r="E295" s="281"/>
      <c r="F295" s="279" t="s">
        <v>238</v>
      </c>
      <c r="G295" s="290">
        <v>24496637884</v>
      </c>
      <c r="H295" s="279" t="s">
        <v>239</v>
      </c>
      <c r="I295" s="279" t="s">
        <v>168</v>
      </c>
      <c r="J295" s="279" t="s">
        <v>181</v>
      </c>
      <c r="K295" s="283">
        <v>44377</v>
      </c>
      <c r="L295" s="291">
        <v>12</v>
      </c>
      <c r="M295" s="285">
        <v>58526</v>
      </c>
      <c r="N295" s="285">
        <v>11060</v>
      </c>
      <c r="O295" s="285"/>
      <c r="P295" s="285"/>
      <c r="Q295" s="285"/>
      <c r="R295" s="285"/>
      <c r="S295" s="285"/>
      <c r="T295" s="285"/>
      <c r="U295" s="286"/>
      <c r="V295" s="285">
        <v>11029</v>
      </c>
      <c r="W295" s="285"/>
      <c r="X295" s="285"/>
      <c r="Y295" s="285"/>
      <c r="Z295" s="285"/>
      <c r="AA295" s="285">
        <v>11029</v>
      </c>
      <c r="AB295" s="286">
        <v>1</v>
      </c>
      <c r="AC295" s="285"/>
      <c r="AD295" s="285"/>
      <c r="AE295" s="285"/>
      <c r="AF295" s="285"/>
      <c r="AG295" s="285"/>
      <c r="AH295" s="285"/>
      <c r="AI295" s="286"/>
      <c r="AJ295" s="285"/>
      <c r="AK295" s="285"/>
      <c r="AL295" s="285"/>
      <c r="AM295" s="285"/>
      <c r="AN295" s="285"/>
      <c r="AO295" s="285"/>
      <c r="AP295" s="286"/>
      <c r="AQ295" s="285"/>
      <c r="AR295" s="285"/>
      <c r="AS295" s="285"/>
      <c r="AT295" s="285"/>
      <c r="AU295" s="285"/>
      <c r="AV295" s="285"/>
      <c r="AW295" s="286"/>
      <c r="AX295" s="285"/>
      <c r="AY295" s="285"/>
      <c r="AZ295" s="285"/>
      <c r="BA295" s="285"/>
      <c r="BB295" s="285"/>
      <c r="BC295" s="285"/>
      <c r="BD295" s="286"/>
      <c r="BE295" s="285"/>
      <c r="BF295" s="285"/>
      <c r="BG295" s="285"/>
      <c r="BH295" s="285"/>
      <c r="BI295" s="285"/>
      <c r="BJ295" s="285"/>
      <c r="BK295" s="286"/>
      <c r="BL295" s="285">
        <v>31</v>
      </c>
      <c r="BM295" s="285"/>
      <c r="BN295" s="285"/>
      <c r="BO295" s="285"/>
      <c r="BP295" s="285"/>
      <c r="BQ295" s="285">
        <v>31</v>
      </c>
      <c r="BR295" s="286">
        <v>0</v>
      </c>
    </row>
    <row r="296" spans="1:70" s="287" customFormat="1" ht="12">
      <c r="A296" s="278">
        <v>44377</v>
      </c>
      <c r="B296" s="279" t="s">
        <v>385</v>
      </c>
      <c r="C296" s="279" t="s">
        <v>171</v>
      </c>
      <c r="D296" s="280" t="s">
        <v>165</v>
      </c>
      <c r="E296" s="281">
        <v>4</v>
      </c>
      <c r="F296" s="279" t="s">
        <v>308</v>
      </c>
      <c r="G296" s="290">
        <v>28901371321</v>
      </c>
      <c r="H296" s="279" t="s">
        <v>309</v>
      </c>
      <c r="I296" s="279" t="s">
        <v>168</v>
      </c>
      <c r="J296" s="279" t="s">
        <v>181</v>
      </c>
      <c r="K296" s="283">
        <v>44377</v>
      </c>
      <c r="L296" s="291">
        <v>12</v>
      </c>
      <c r="M296" s="285">
        <v>53305</v>
      </c>
      <c r="N296" s="285">
        <v>3776</v>
      </c>
      <c r="O296" s="285"/>
      <c r="P296" s="285"/>
      <c r="Q296" s="285"/>
      <c r="R296" s="285"/>
      <c r="S296" s="285"/>
      <c r="T296" s="285"/>
      <c r="U296" s="286"/>
      <c r="V296" s="285">
        <v>3572</v>
      </c>
      <c r="W296" s="285"/>
      <c r="X296" s="285"/>
      <c r="Y296" s="285"/>
      <c r="Z296" s="285"/>
      <c r="AA296" s="285">
        <v>3572</v>
      </c>
      <c r="AB296" s="286">
        <v>0.95</v>
      </c>
      <c r="AC296" s="285">
        <v>191</v>
      </c>
      <c r="AD296" s="285"/>
      <c r="AE296" s="285"/>
      <c r="AF296" s="285"/>
      <c r="AG296" s="285"/>
      <c r="AH296" s="285">
        <v>191</v>
      </c>
      <c r="AI296" s="286">
        <v>0.05</v>
      </c>
      <c r="AJ296" s="285"/>
      <c r="AK296" s="285"/>
      <c r="AL296" s="285"/>
      <c r="AM296" s="285"/>
      <c r="AN296" s="285"/>
      <c r="AO296" s="285"/>
      <c r="AP296" s="286"/>
      <c r="AQ296" s="285"/>
      <c r="AR296" s="285"/>
      <c r="AS296" s="285"/>
      <c r="AT296" s="285"/>
      <c r="AU296" s="285"/>
      <c r="AV296" s="285"/>
      <c r="AW296" s="286"/>
      <c r="AX296" s="285">
        <v>4</v>
      </c>
      <c r="AY296" s="285"/>
      <c r="AZ296" s="285"/>
      <c r="BA296" s="285"/>
      <c r="BB296" s="285"/>
      <c r="BC296" s="285">
        <v>4</v>
      </c>
      <c r="BD296" s="286">
        <v>0</v>
      </c>
      <c r="BE296" s="285"/>
      <c r="BF296" s="285"/>
      <c r="BG296" s="285">
        <v>6</v>
      </c>
      <c r="BH296" s="285"/>
      <c r="BI296" s="285"/>
      <c r="BJ296" s="285">
        <v>6</v>
      </c>
      <c r="BK296" s="286">
        <v>0</v>
      </c>
      <c r="BL296" s="285">
        <v>3</v>
      </c>
      <c r="BM296" s="285"/>
      <c r="BN296" s="285"/>
      <c r="BO296" s="285"/>
      <c r="BP296" s="285"/>
      <c r="BQ296" s="285">
        <v>3</v>
      </c>
      <c r="BR296" s="286">
        <v>0</v>
      </c>
    </row>
    <row r="297" spans="1:70" s="287" customFormat="1" ht="12">
      <c r="A297" s="278">
        <v>44377</v>
      </c>
      <c r="B297" s="279" t="s">
        <v>344</v>
      </c>
      <c r="C297" s="279" t="s">
        <v>171</v>
      </c>
      <c r="D297" s="280"/>
      <c r="E297" s="281"/>
      <c r="F297" s="279" t="s">
        <v>345</v>
      </c>
      <c r="G297" s="290">
        <v>93371348387</v>
      </c>
      <c r="H297" s="279" t="s">
        <v>346</v>
      </c>
      <c r="I297" s="279" t="s">
        <v>168</v>
      </c>
      <c r="J297" s="279" t="s">
        <v>177</v>
      </c>
      <c r="K297" s="283">
        <v>44196</v>
      </c>
      <c r="L297" s="291">
        <v>12</v>
      </c>
      <c r="M297" s="285">
        <v>4080</v>
      </c>
      <c r="N297" s="285">
        <v>347</v>
      </c>
      <c r="O297" s="285"/>
      <c r="P297" s="285"/>
      <c r="Q297" s="285"/>
      <c r="R297" s="285"/>
      <c r="S297" s="285"/>
      <c r="T297" s="285"/>
      <c r="U297" s="286"/>
      <c r="V297" s="285">
        <v>347</v>
      </c>
      <c r="W297" s="285"/>
      <c r="X297" s="285"/>
      <c r="Y297" s="285"/>
      <c r="Z297" s="285"/>
      <c r="AA297" s="285">
        <v>347</v>
      </c>
      <c r="AB297" s="286">
        <v>1</v>
      </c>
      <c r="AC297" s="285"/>
      <c r="AD297" s="285"/>
      <c r="AE297" s="285"/>
      <c r="AF297" s="285"/>
      <c r="AG297" s="285"/>
      <c r="AH297" s="285"/>
      <c r="AI297" s="286"/>
      <c r="AJ297" s="285"/>
      <c r="AK297" s="285"/>
      <c r="AL297" s="285"/>
      <c r="AM297" s="285"/>
      <c r="AN297" s="285"/>
      <c r="AO297" s="285"/>
      <c r="AP297" s="286"/>
      <c r="AQ297" s="285"/>
      <c r="AR297" s="285"/>
      <c r="AS297" s="285"/>
      <c r="AT297" s="285"/>
      <c r="AU297" s="285"/>
      <c r="AV297" s="285"/>
      <c r="AW297" s="286"/>
      <c r="AX297" s="285"/>
      <c r="AY297" s="285"/>
      <c r="AZ297" s="285"/>
      <c r="BA297" s="285"/>
      <c r="BB297" s="285"/>
      <c r="BC297" s="285"/>
      <c r="BD297" s="286"/>
      <c r="BE297" s="285"/>
      <c r="BF297" s="285"/>
      <c r="BG297" s="285"/>
      <c r="BH297" s="285"/>
      <c r="BI297" s="285"/>
      <c r="BJ297" s="285"/>
      <c r="BK297" s="286"/>
      <c r="BL297" s="285"/>
      <c r="BM297" s="285"/>
      <c r="BN297" s="285"/>
      <c r="BO297" s="285"/>
      <c r="BP297" s="285"/>
      <c r="BQ297" s="285"/>
      <c r="BR297" s="286"/>
    </row>
    <row r="298" spans="1:70" s="287" customFormat="1" ht="12">
      <c r="A298" s="278">
        <v>44377</v>
      </c>
      <c r="B298" s="279" t="s">
        <v>330</v>
      </c>
      <c r="C298" s="279" t="s">
        <v>171</v>
      </c>
      <c r="D298" s="280"/>
      <c r="E298" s="281"/>
      <c r="F298" s="279" t="s">
        <v>331</v>
      </c>
      <c r="G298" s="290">
        <v>77455663441</v>
      </c>
      <c r="H298" s="279" t="s">
        <v>332</v>
      </c>
      <c r="I298" s="279" t="s">
        <v>168</v>
      </c>
      <c r="J298" s="279" t="s">
        <v>188</v>
      </c>
      <c r="K298" s="283">
        <v>44377</v>
      </c>
      <c r="L298" s="291">
        <v>12</v>
      </c>
      <c r="M298" s="285">
        <v>7927</v>
      </c>
      <c r="N298" s="285">
        <v>798</v>
      </c>
      <c r="O298" s="285">
        <v>46</v>
      </c>
      <c r="P298" s="285"/>
      <c r="Q298" s="285"/>
      <c r="R298" s="285"/>
      <c r="S298" s="285"/>
      <c r="T298" s="285">
        <v>46</v>
      </c>
      <c r="U298" s="286">
        <v>0.06</v>
      </c>
      <c r="V298" s="285">
        <v>752</v>
      </c>
      <c r="W298" s="285"/>
      <c r="X298" s="285"/>
      <c r="Y298" s="285"/>
      <c r="Z298" s="285"/>
      <c r="AA298" s="285">
        <v>752</v>
      </c>
      <c r="AB298" s="286">
        <v>0.94</v>
      </c>
      <c r="AC298" s="285"/>
      <c r="AD298" s="285"/>
      <c r="AE298" s="285"/>
      <c r="AF298" s="285"/>
      <c r="AG298" s="285"/>
      <c r="AH298" s="285"/>
      <c r="AI298" s="286"/>
      <c r="AJ298" s="285"/>
      <c r="AK298" s="285"/>
      <c r="AL298" s="285"/>
      <c r="AM298" s="285"/>
      <c r="AN298" s="285"/>
      <c r="AO298" s="285"/>
      <c r="AP298" s="286"/>
      <c r="AQ298" s="285"/>
      <c r="AR298" s="285"/>
      <c r="AS298" s="285"/>
      <c r="AT298" s="285"/>
      <c r="AU298" s="285"/>
      <c r="AV298" s="285"/>
      <c r="AW298" s="286"/>
      <c r="AX298" s="285"/>
      <c r="AY298" s="285"/>
      <c r="AZ298" s="285"/>
      <c r="BA298" s="285"/>
      <c r="BB298" s="285"/>
      <c r="BC298" s="285"/>
      <c r="BD298" s="286"/>
      <c r="BE298" s="285"/>
      <c r="BF298" s="285"/>
      <c r="BG298" s="285"/>
      <c r="BH298" s="285"/>
      <c r="BI298" s="285"/>
      <c r="BJ298" s="285"/>
      <c r="BK298" s="286"/>
      <c r="BL298" s="285"/>
      <c r="BM298" s="285"/>
      <c r="BN298" s="285"/>
      <c r="BO298" s="285"/>
      <c r="BP298" s="285"/>
      <c r="BQ298" s="285"/>
      <c r="BR298" s="286"/>
    </row>
    <row r="299" spans="1:70" s="287" customFormat="1" ht="12">
      <c r="A299" s="278">
        <v>44377</v>
      </c>
      <c r="B299" s="279" t="s">
        <v>241</v>
      </c>
      <c r="C299" s="279" t="s">
        <v>171</v>
      </c>
      <c r="D299" s="280"/>
      <c r="E299" s="281"/>
      <c r="F299" s="279" t="s">
        <v>242</v>
      </c>
      <c r="G299" s="290">
        <v>17317520544</v>
      </c>
      <c r="H299" s="279" t="s">
        <v>243</v>
      </c>
      <c r="I299" s="279" t="s">
        <v>176</v>
      </c>
      <c r="J299" s="279" t="s">
        <v>188</v>
      </c>
      <c r="K299" s="283">
        <v>44377</v>
      </c>
      <c r="L299" s="291">
        <v>12</v>
      </c>
      <c r="M299" s="285">
        <v>15072</v>
      </c>
      <c r="N299" s="285">
        <v>5390</v>
      </c>
      <c r="O299" s="285">
        <v>3029</v>
      </c>
      <c r="P299" s="285"/>
      <c r="Q299" s="285"/>
      <c r="R299" s="285"/>
      <c r="S299" s="285"/>
      <c r="T299" s="285">
        <v>3029</v>
      </c>
      <c r="U299" s="286">
        <v>0.56000000000000005</v>
      </c>
      <c r="V299" s="285">
        <v>2361</v>
      </c>
      <c r="W299" s="285"/>
      <c r="X299" s="285"/>
      <c r="Y299" s="285"/>
      <c r="Z299" s="285"/>
      <c r="AA299" s="285">
        <v>2361</v>
      </c>
      <c r="AB299" s="286">
        <v>0.44</v>
      </c>
      <c r="AC299" s="285"/>
      <c r="AD299" s="285"/>
      <c r="AE299" s="285"/>
      <c r="AF299" s="285"/>
      <c r="AG299" s="285"/>
      <c r="AH299" s="285"/>
      <c r="AI299" s="286"/>
      <c r="AJ299" s="285"/>
      <c r="AK299" s="285"/>
      <c r="AL299" s="285"/>
      <c r="AM299" s="285"/>
      <c r="AN299" s="285"/>
      <c r="AO299" s="285"/>
      <c r="AP299" s="286"/>
      <c r="AQ299" s="285"/>
      <c r="AR299" s="285"/>
      <c r="AS299" s="285"/>
      <c r="AT299" s="285"/>
      <c r="AU299" s="285"/>
      <c r="AV299" s="285"/>
      <c r="AW299" s="286"/>
      <c r="AX299" s="285"/>
      <c r="AY299" s="285"/>
      <c r="AZ299" s="285"/>
      <c r="BA299" s="285"/>
      <c r="BB299" s="285"/>
      <c r="BC299" s="285"/>
      <c r="BD299" s="286"/>
      <c r="BE299" s="285"/>
      <c r="BF299" s="285"/>
      <c r="BG299" s="285"/>
      <c r="BH299" s="285"/>
      <c r="BI299" s="285"/>
      <c r="BJ299" s="285"/>
      <c r="BK299" s="286"/>
      <c r="BL299" s="285"/>
      <c r="BM299" s="285"/>
      <c r="BN299" s="285"/>
      <c r="BO299" s="285"/>
      <c r="BP299" s="285"/>
      <c r="BQ299" s="285"/>
      <c r="BR299" s="286"/>
    </row>
    <row r="300" spans="1:70" s="287" customFormat="1" ht="12">
      <c r="A300" s="278">
        <v>44377</v>
      </c>
      <c r="B300" s="279" t="s">
        <v>386</v>
      </c>
      <c r="C300" s="279" t="s">
        <v>171</v>
      </c>
      <c r="D300" s="280"/>
      <c r="E300" s="281"/>
      <c r="F300" s="279" t="s">
        <v>387</v>
      </c>
      <c r="G300" s="290">
        <v>42574421650</v>
      </c>
      <c r="H300" s="279" t="s">
        <v>388</v>
      </c>
      <c r="I300" s="279" t="s">
        <v>168</v>
      </c>
      <c r="J300" s="279" t="s">
        <v>188</v>
      </c>
      <c r="K300" s="283">
        <v>44377</v>
      </c>
      <c r="L300" s="291">
        <v>12</v>
      </c>
      <c r="M300" s="285">
        <v>59496</v>
      </c>
      <c r="N300" s="285">
        <v>12533</v>
      </c>
      <c r="O300" s="285">
        <v>2183</v>
      </c>
      <c r="P300" s="285"/>
      <c r="Q300" s="285"/>
      <c r="R300" s="285"/>
      <c r="S300" s="285"/>
      <c r="T300" s="285">
        <v>2183</v>
      </c>
      <c r="U300" s="286">
        <v>0.17</v>
      </c>
      <c r="V300" s="285">
        <v>10302</v>
      </c>
      <c r="W300" s="285"/>
      <c r="X300" s="285"/>
      <c r="Y300" s="285"/>
      <c r="Z300" s="285"/>
      <c r="AA300" s="285">
        <v>10302</v>
      </c>
      <c r="AB300" s="286">
        <v>0.82</v>
      </c>
      <c r="AC300" s="285">
        <v>37</v>
      </c>
      <c r="AD300" s="285"/>
      <c r="AE300" s="285"/>
      <c r="AF300" s="285"/>
      <c r="AG300" s="285"/>
      <c r="AH300" s="285">
        <v>37</v>
      </c>
      <c r="AI300" s="286">
        <v>0</v>
      </c>
      <c r="AJ300" s="285"/>
      <c r="AK300" s="285"/>
      <c r="AL300" s="285"/>
      <c r="AM300" s="285"/>
      <c r="AN300" s="285"/>
      <c r="AO300" s="285"/>
      <c r="AP300" s="286"/>
      <c r="AQ300" s="285"/>
      <c r="AR300" s="285"/>
      <c r="AS300" s="285"/>
      <c r="AT300" s="285"/>
      <c r="AU300" s="285"/>
      <c r="AV300" s="285"/>
      <c r="AW300" s="286"/>
      <c r="AX300" s="285">
        <v>11</v>
      </c>
      <c r="AY300" s="285"/>
      <c r="AZ300" s="285"/>
      <c r="BA300" s="285"/>
      <c r="BB300" s="285"/>
      <c r="BC300" s="285">
        <v>11</v>
      </c>
      <c r="BD300" s="286">
        <v>0</v>
      </c>
      <c r="BE300" s="285"/>
      <c r="BF300" s="285"/>
      <c r="BG300" s="285"/>
      <c r="BH300" s="285"/>
      <c r="BI300" s="285"/>
      <c r="BJ300" s="285"/>
      <c r="BK300" s="286"/>
      <c r="BL300" s="285"/>
      <c r="BM300" s="285"/>
      <c r="BN300" s="285"/>
      <c r="BO300" s="285"/>
      <c r="BP300" s="285"/>
      <c r="BQ300" s="285"/>
      <c r="BR300" s="286"/>
    </row>
    <row r="301" spans="1:70" s="287" customFormat="1" ht="12">
      <c r="A301" s="278">
        <v>44377</v>
      </c>
      <c r="B301" s="279" t="s">
        <v>247</v>
      </c>
      <c r="C301" s="279" t="s">
        <v>164</v>
      </c>
      <c r="D301" s="280"/>
      <c r="E301" s="281"/>
      <c r="F301" s="279" t="s">
        <v>245</v>
      </c>
      <c r="G301" s="290">
        <v>19905422981</v>
      </c>
      <c r="H301" s="279" t="s">
        <v>246</v>
      </c>
      <c r="I301" s="279" t="s">
        <v>168</v>
      </c>
      <c r="J301" s="279" t="s">
        <v>169</v>
      </c>
      <c r="K301" s="283">
        <v>44377</v>
      </c>
      <c r="L301" s="291">
        <v>12</v>
      </c>
      <c r="M301" s="285">
        <v>1307</v>
      </c>
      <c r="N301" s="285">
        <v>70</v>
      </c>
      <c r="O301" s="285">
        <v>1</v>
      </c>
      <c r="P301" s="285"/>
      <c r="Q301" s="285"/>
      <c r="R301" s="285"/>
      <c r="S301" s="285"/>
      <c r="T301" s="285">
        <v>1</v>
      </c>
      <c r="U301" s="286">
        <v>0.01</v>
      </c>
      <c r="V301" s="285">
        <v>61</v>
      </c>
      <c r="W301" s="285"/>
      <c r="X301" s="285"/>
      <c r="Y301" s="285"/>
      <c r="Z301" s="285"/>
      <c r="AA301" s="285">
        <v>61</v>
      </c>
      <c r="AB301" s="286">
        <v>0.87</v>
      </c>
      <c r="AC301" s="285">
        <v>6</v>
      </c>
      <c r="AD301" s="285"/>
      <c r="AE301" s="285"/>
      <c r="AF301" s="285"/>
      <c r="AG301" s="285"/>
      <c r="AH301" s="285">
        <v>6</v>
      </c>
      <c r="AI301" s="286">
        <v>0.09</v>
      </c>
      <c r="AJ301" s="285"/>
      <c r="AK301" s="285"/>
      <c r="AL301" s="285"/>
      <c r="AM301" s="285"/>
      <c r="AN301" s="285"/>
      <c r="AO301" s="285"/>
      <c r="AP301" s="286"/>
      <c r="AQ301" s="285"/>
      <c r="AR301" s="285"/>
      <c r="AS301" s="285"/>
      <c r="AT301" s="285"/>
      <c r="AU301" s="285"/>
      <c r="AV301" s="285"/>
      <c r="AW301" s="286"/>
      <c r="AX301" s="285"/>
      <c r="AY301" s="285"/>
      <c r="AZ301" s="285"/>
      <c r="BA301" s="285"/>
      <c r="BB301" s="285"/>
      <c r="BC301" s="285"/>
      <c r="BD301" s="286"/>
      <c r="BE301" s="285"/>
      <c r="BF301" s="285"/>
      <c r="BG301" s="285"/>
      <c r="BH301" s="285"/>
      <c r="BI301" s="285"/>
      <c r="BJ301" s="285"/>
      <c r="BK301" s="286"/>
      <c r="BL301" s="285">
        <v>2</v>
      </c>
      <c r="BM301" s="285"/>
      <c r="BN301" s="285"/>
      <c r="BO301" s="285"/>
      <c r="BP301" s="285"/>
      <c r="BQ301" s="285">
        <v>2</v>
      </c>
      <c r="BR301" s="286">
        <v>0.03</v>
      </c>
    </row>
    <row r="302" spans="1:70" s="287" customFormat="1" ht="12">
      <c r="A302" s="278">
        <v>44377</v>
      </c>
      <c r="B302" s="279" t="s">
        <v>248</v>
      </c>
      <c r="C302" s="279" t="s">
        <v>171</v>
      </c>
      <c r="D302" s="280" t="s">
        <v>165</v>
      </c>
      <c r="E302" s="281">
        <v>16</v>
      </c>
      <c r="F302" s="279" t="s">
        <v>245</v>
      </c>
      <c r="G302" s="290">
        <v>19905422981</v>
      </c>
      <c r="H302" s="279" t="s">
        <v>246</v>
      </c>
      <c r="I302" s="279" t="s">
        <v>168</v>
      </c>
      <c r="J302" s="279" t="s">
        <v>169</v>
      </c>
      <c r="K302" s="283">
        <v>44377</v>
      </c>
      <c r="L302" s="291">
        <v>12</v>
      </c>
      <c r="M302" s="285">
        <v>93540</v>
      </c>
      <c r="N302" s="285">
        <v>7768</v>
      </c>
      <c r="O302" s="285">
        <v>0</v>
      </c>
      <c r="P302" s="285"/>
      <c r="Q302" s="285"/>
      <c r="R302" s="285"/>
      <c r="S302" s="285"/>
      <c r="T302" s="285">
        <v>0</v>
      </c>
      <c r="U302" s="286">
        <v>0</v>
      </c>
      <c r="V302" s="285">
        <v>7704</v>
      </c>
      <c r="W302" s="285"/>
      <c r="X302" s="285"/>
      <c r="Y302" s="285"/>
      <c r="Z302" s="285"/>
      <c r="AA302" s="285">
        <v>7704</v>
      </c>
      <c r="AB302" s="286">
        <v>0.99</v>
      </c>
      <c r="AC302" s="285">
        <v>42</v>
      </c>
      <c r="AD302" s="285"/>
      <c r="AE302" s="285"/>
      <c r="AF302" s="285"/>
      <c r="AG302" s="285"/>
      <c r="AH302" s="285">
        <v>42</v>
      </c>
      <c r="AI302" s="286">
        <v>0.01</v>
      </c>
      <c r="AJ302" s="285"/>
      <c r="AK302" s="285"/>
      <c r="AL302" s="285"/>
      <c r="AM302" s="285"/>
      <c r="AN302" s="285"/>
      <c r="AO302" s="285"/>
      <c r="AP302" s="286"/>
      <c r="AQ302" s="285"/>
      <c r="AR302" s="285"/>
      <c r="AS302" s="285"/>
      <c r="AT302" s="285"/>
      <c r="AU302" s="285"/>
      <c r="AV302" s="285"/>
      <c r="AW302" s="286"/>
      <c r="AX302" s="285"/>
      <c r="AY302" s="285"/>
      <c r="AZ302" s="285"/>
      <c r="BA302" s="285"/>
      <c r="BB302" s="285"/>
      <c r="BC302" s="285"/>
      <c r="BD302" s="286"/>
      <c r="BE302" s="285"/>
      <c r="BF302" s="285"/>
      <c r="BG302" s="285"/>
      <c r="BH302" s="285"/>
      <c r="BI302" s="285"/>
      <c r="BJ302" s="285"/>
      <c r="BK302" s="286"/>
      <c r="BL302" s="285">
        <v>22</v>
      </c>
      <c r="BM302" s="285"/>
      <c r="BN302" s="285"/>
      <c r="BO302" s="285"/>
      <c r="BP302" s="285"/>
      <c r="BQ302" s="285">
        <v>22</v>
      </c>
      <c r="BR302" s="286">
        <v>0</v>
      </c>
    </row>
    <row r="303" spans="1:70" s="287" customFormat="1" ht="12">
      <c r="A303" s="278">
        <v>44377</v>
      </c>
      <c r="B303" s="279" t="s">
        <v>249</v>
      </c>
      <c r="C303" s="279" t="s">
        <v>164</v>
      </c>
      <c r="D303" s="280" t="s">
        <v>165</v>
      </c>
      <c r="E303" s="281">
        <v>17</v>
      </c>
      <c r="F303" s="279" t="s">
        <v>245</v>
      </c>
      <c r="G303" s="290">
        <v>19905422981</v>
      </c>
      <c r="H303" s="279" t="s">
        <v>246</v>
      </c>
      <c r="I303" s="279" t="s">
        <v>168</v>
      </c>
      <c r="J303" s="279" t="s">
        <v>169</v>
      </c>
      <c r="K303" s="283">
        <v>44377</v>
      </c>
      <c r="L303" s="291">
        <v>12</v>
      </c>
      <c r="M303" s="285">
        <v>10370</v>
      </c>
      <c r="N303" s="285">
        <v>391</v>
      </c>
      <c r="O303" s="285">
        <v>0</v>
      </c>
      <c r="P303" s="285"/>
      <c r="Q303" s="285"/>
      <c r="R303" s="285"/>
      <c r="S303" s="285"/>
      <c r="T303" s="285">
        <v>0</v>
      </c>
      <c r="U303" s="286">
        <v>0</v>
      </c>
      <c r="V303" s="285">
        <v>384</v>
      </c>
      <c r="W303" s="285"/>
      <c r="X303" s="285"/>
      <c r="Y303" s="285"/>
      <c r="Z303" s="285"/>
      <c r="AA303" s="285">
        <v>384</v>
      </c>
      <c r="AB303" s="286">
        <v>0.98</v>
      </c>
      <c r="AC303" s="285">
        <v>4</v>
      </c>
      <c r="AD303" s="285"/>
      <c r="AE303" s="285"/>
      <c r="AF303" s="285"/>
      <c r="AG303" s="285"/>
      <c r="AH303" s="285">
        <v>4</v>
      </c>
      <c r="AI303" s="286">
        <v>0.01</v>
      </c>
      <c r="AJ303" s="285"/>
      <c r="AK303" s="285"/>
      <c r="AL303" s="285"/>
      <c r="AM303" s="285"/>
      <c r="AN303" s="285"/>
      <c r="AO303" s="285"/>
      <c r="AP303" s="286"/>
      <c r="AQ303" s="285"/>
      <c r="AR303" s="285"/>
      <c r="AS303" s="285"/>
      <c r="AT303" s="285"/>
      <c r="AU303" s="285"/>
      <c r="AV303" s="285"/>
      <c r="AW303" s="286"/>
      <c r="AX303" s="285"/>
      <c r="AY303" s="285"/>
      <c r="AZ303" s="285"/>
      <c r="BA303" s="285"/>
      <c r="BB303" s="285"/>
      <c r="BC303" s="285"/>
      <c r="BD303" s="286"/>
      <c r="BE303" s="285"/>
      <c r="BF303" s="285"/>
      <c r="BG303" s="285"/>
      <c r="BH303" s="285"/>
      <c r="BI303" s="285"/>
      <c r="BJ303" s="285"/>
      <c r="BK303" s="286"/>
      <c r="BL303" s="285">
        <v>3</v>
      </c>
      <c r="BM303" s="285"/>
      <c r="BN303" s="285"/>
      <c r="BO303" s="285"/>
      <c r="BP303" s="285"/>
      <c r="BQ303" s="285">
        <v>3</v>
      </c>
      <c r="BR303" s="286">
        <v>0.01</v>
      </c>
    </row>
    <row r="304" spans="1:70" s="287" customFormat="1" ht="12">
      <c r="A304" s="278">
        <v>44377</v>
      </c>
      <c r="B304" s="279" t="s">
        <v>250</v>
      </c>
      <c r="C304" s="279" t="s">
        <v>164</v>
      </c>
      <c r="D304" s="280" t="s">
        <v>165</v>
      </c>
      <c r="E304" s="281">
        <v>16</v>
      </c>
      <c r="F304" s="279" t="s">
        <v>245</v>
      </c>
      <c r="G304" s="290">
        <v>19905422981</v>
      </c>
      <c r="H304" s="279" t="s">
        <v>246</v>
      </c>
      <c r="I304" s="279" t="s">
        <v>168</v>
      </c>
      <c r="J304" s="279" t="s">
        <v>169</v>
      </c>
      <c r="K304" s="283">
        <v>44377</v>
      </c>
      <c r="L304" s="291">
        <v>12</v>
      </c>
      <c r="M304" s="285">
        <v>10168</v>
      </c>
      <c r="N304" s="285">
        <v>745</v>
      </c>
      <c r="O304" s="285">
        <v>4</v>
      </c>
      <c r="P304" s="285"/>
      <c r="Q304" s="285"/>
      <c r="R304" s="285"/>
      <c r="S304" s="285"/>
      <c r="T304" s="285">
        <v>4</v>
      </c>
      <c r="U304" s="286">
        <v>0.01</v>
      </c>
      <c r="V304" s="285">
        <v>723</v>
      </c>
      <c r="W304" s="285"/>
      <c r="X304" s="285"/>
      <c r="Y304" s="285"/>
      <c r="Z304" s="285"/>
      <c r="AA304" s="285">
        <v>723</v>
      </c>
      <c r="AB304" s="286">
        <v>0.97</v>
      </c>
      <c r="AC304" s="285">
        <v>9</v>
      </c>
      <c r="AD304" s="285"/>
      <c r="AE304" s="285"/>
      <c r="AF304" s="285"/>
      <c r="AG304" s="285"/>
      <c r="AH304" s="285">
        <v>9</v>
      </c>
      <c r="AI304" s="286">
        <v>0.01</v>
      </c>
      <c r="AJ304" s="285"/>
      <c r="AK304" s="285"/>
      <c r="AL304" s="285"/>
      <c r="AM304" s="285"/>
      <c r="AN304" s="285"/>
      <c r="AO304" s="285"/>
      <c r="AP304" s="286"/>
      <c r="AQ304" s="285"/>
      <c r="AR304" s="285"/>
      <c r="AS304" s="285"/>
      <c r="AT304" s="285"/>
      <c r="AU304" s="285"/>
      <c r="AV304" s="285"/>
      <c r="AW304" s="286"/>
      <c r="AX304" s="285"/>
      <c r="AY304" s="285"/>
      <c r="AZ304" s="285"/>
      <c r="BA304" s="285"/>
      <c r="BB304" s="285"/>
      <c r="BC304" s="285"/>
      <c r="BD304" s="286"/>
      <c r="BE304" s="285"/>
      <c r="BF304" s="285"/>
      <c r="BG304" s="285"/>
      <c r="BH304" s="285"/>
      <c r="BI304" s="285"/>
      <c r="BJ304" s="285"/>
      <c r="BK304" s="286"/>
      <c r="BL304" s="285">
        <v>9</v>
      </c>
      <c r="BM304" s="285"/>
      <c r="BN304" s="285"/>
      <c r="BO304" s="285"/>
      <c r="BP304" s="285"/>
      <c r="BQ304" s="285">
        <v>9</v>
      </c>
      <c r="BR304" s="286">
        <v>0.01</v>
      </c>
    </row>
    <row r="305" spans="1:70" s="287" customFormat="1" ht="12">
      <c r="A305" s="278">
        <v>44377</v>
      </c>
      <c r="B305" s="279" t="s">
        <v>252</v>
      </c>
      <c r="C305" s="279" t="s">
        <v>193</v>
      </c>
      <c r="D305" s="280" t="s">
        <v>165</v>
      </c>
      <c r="E305" s="281">
        <v>15</v>
      </c>
      <c r="F305" s="279" t="s">
        <v>245</v>
      </c>
      <c r="G305" s="290">
        <v>19905422981</v>
      </c>
      <c r="H305" s="279" t="s">
        <v>246</v>
      </c>
      <c r="I305" s="279" t="s">
        <v>168</v>
      </c>
      <c r="J305" s="279" t="s">
        <v>169</v>
      </c>
      <c r="K305" s="283">
        <v>44377</v>
      </c>
      <c r="L305" s="291">
        <v>12</v>
      </c>
      <c r="M305" s="285">
        <v>10943</v>
      </c>
      <c r="N305" s="285">
        <v>637</v>
      </c>
      <c r="O305" s="285"/>
      <c r="P305" s="285"/>
      <c r="Q305" s="285"/>
      <c r="R305" s="285"/>
      <c r="S305" s="285"/>
      <c r="T305" s="285"/>
      <c r="U305" s="286"/>
      <c r="V305" s="285">
        <v>637</v>
      </c>
      <c r="W305" s="285"/>
      <c r="X305" s="285"/>
      <c r="Y305" s="285"/>
      <c r="Z305" s="285"/>
      <c r="AA305" s="285">
        <v>637</v>
      </c>
      <c r="AB305" s="286">
        <v>1</v>
      </c>
      <c r="AC305" s="285"/>
      <c r="AD305" s="285"/>
      <c r="AE305" s="285"/>
      <c r="AF305" s="285"/>
      <c r="AG305" s="285"/>
      <c r="AH305" s="285"/>
      <c r="AI305" s="286"/>
      <c r="AJ305" s="285"/>
      <c r="AK305" s="285"/>
      <c r="AL305" s="285"/>
      <c r="AM305" s="285"/>
      <c r="AN305" s="285"/>
      <c r="AO305" s="285"/>
      <c r="AP305" s="286"/>
      <c r="AQ305" s="285"/>
      <c r="AR305" s="285"/>
      <c r="AS305" s="285"/>
      <c r="AT305" s="285"/>
      <c r="AU305" s="285"/>
      <c r="AV305" s="285"/>
      <c r="AW305" s="286"/>
      <c r="AX305" s="285"/>
      <c r="AY305" s="285"/>
      <c r="AZ305" s="285"/>
      <c r="BA305" s="285"/>
      <c r="BB305" s="285"/>
      <c r="BC305" s="285"/>
      <c r="BD305" s="286"/>
      <c r="BE305" s="285"/>
      <c r="BF305" s="285"/>
      <c r="BG305" s="285"/>
      <c r="BH305" s="285"/>
      <c r="BI305" s="285"/>
      <c r="BJ305" s="285"/>
      <c r="BK305" s="286"/>
      <c r="BL305" s="285">
        <v>0</v>
      </c>
      <c r="BM305" s="285"/>
      <c r="BN305" s="285"/>
      <c r="BO305" s="285"/>
      <c r="BP305" s="285"/>
      <c r="BQ305" s="285">
        <v>0</v>
      </c>
      <c r="BR305" s="286">
        <v>0</v>
      </c>
    </row>
    <row r="306" spans="1:70" s="287" customFormat="1" ht="12">
      <c r="A306" s="278">
        <v>44377</v>
      </c>
      <c r="B306" s="279" t="s">
        <v>234</v>
      </c>
      <c r="C306" s="279" t="s">
        <v>171</v>
      </c>
      <c r="D306" s="280"/>
      <c r="E306" s="281"/>
      <c r="F306" s="279" t="s">
        <v>347</v>
      </c>
      <c r="G306" s="290">
        <v>11789425178</v>
      </c>
      <c r="H306" s="279" t="s">
        <v>348</v>
      </c>
      <c r="I306" s="279" t="s">
        <v>176</v>
      </c>
      <c r="J306" s="279" t="s">
        <v>177</v>
      </c>
      <c r="K306" s="283">
        <v>44377</v>
      </c>
      <c r="L306" s="291">
        <v>12</v>
      </c>
      <c r="M306" s="285">
        <v>11548</v>
      </c>
      <c r="N306" s="285">
        <v>2499</v>
      </c>
      <c r="O306" s="285"/>
      <c r="P306" s="285"/>
      <c r="Q306" s="285"/>
      <c r="R306" s="285"/>
      <c r="S306" s="285"/>
      <c r="T306" s="285"/>
      <c r="U306" s="286"/>
      <c r="V306" s="285">
        <v>2475</v>
      </c>
      <c r="W306" s="285"/>
      <c r="X306" s="285"/>
      <c r="Y306" s="285"/>
      <c r="Z306" s="285"/>
      <c r="AA306" s="285">
        <v>2475</v>
      </c>
      <c r="AB306" s="286">
        <v>0.99</v>
      </c>
      <c r="AC306" s="285">
        <v>24</v>
      </c>
      <c r="AD306" s="285"/>
      <c r="AE306" s="285"/>
      <c r="AF306" s="285"/>
      <c r="AG306" s="285"/>
      <c r="AH306" s="285">
        <v>24</v>
      </c>
      <c r="AI306" s="286">
        <v>0.01</v>
      </c>
      <c r="AJ306" s="285"/>
      <c r="AK306" s="285"/>
      <c r="AL306" s="285"/>
      <c r="AM306" s="285"/>
      <c r="AN306" s="285"/>
      <c r="AO306" s="285"/>
      <c r="AP306" s="286"/>
      <c r="AQ306" s="285"/>
      <c r="AR306" s="285"/>
      <c r="AS306" s="285"/>
      <c r="AT306" s="285"/>
      <c r="AU306" s="285"/>
      <c r="AV306" s="285"/>
      <c r="AW306" s="286"/>
      <c r="AX306" s="285"/>
      <c r="AY306" s="285"/>
      <c r="AZ306" s="285"/>
      <c r="BA306" s="285"/>
      <c r="BB306" s="285"/>
      <c r="BC306" s="285"/>
      <c r="BD306" s="286"/>
      <c r="BE306" s="285"/>
      <c r="BF306" s="285"/>
      <c r="BG306" s="285"/>
      <c r="BH306" s="285"/>
      <c r="BI306" s="285"/>
      <c r="BJ306" s="285"/>
      <c r="BK306" s="286"/>
      <c r="BL306" s="285"/>
      <c r="BM306" s="285"/>
      <c r="BN306" s="285"/>
      <c r="BO306" s="285"/>
      <c r="BP306" s="285"/>
      <c r="BQ306" s="285"/>
      <c r="BR306" s="286"/>
    </row>
    <row r="307" spans="1:70" s="287" customFormat="1" ht="12">
      <c r="A307" s="278">
        <v>44377</v>
      </c>
      <c r="B307" s="279" t="s">
        <v>285</v>
      </c>
      <c r="C307" s="279" t="s">
        <v>171</v>
      </c>
      <c r="D307" s="280" t="s">
        <v>165</v>
      </c>
      <c r="E307" s="281">
        <v>16</v>
      </c>
      <c r="F307" s="279" t="s">
        <v>349</v>
      </c>
      <c r="G307" s="290">
        <v>16457520308</v>
      </c>
      <c r="H307" s="279" t="s">
        <v>350</v>
      </c>
      <c r="I307" s="279" t="s">
        <v>168</v>
      </c>
      <c r="J307" s="279" t="s">
        <v>188</v>
      </c>
      <c r="K307" s="283">
        <v>44377</v>
      </c>
      <c r="L307" s="291">
        <v>12</v>
      </c>
      <c r="M307" s="285">
        <v>37935</v>
      </c>
      <c r="N307" s="285">
        <v>54369</v>
      </c>
      <c r="O307" s="285">
        <v>40367</v>
      </c>
      <c r="P307" s="285"/>
      <c r="Q307" s="285"/>
      <c r="R307" s="285"/>
      <c r="S307" s="285"/>
      <c r="T307" s="285">
        <v>40367</v>
      </c>
      <c r="U307" s="286">
        <v>0.74</v>
      </c>
      <c r="V307" s="285">
        <v>13866</v>
      </c>
      <c r="W307" s="285"/>
      <c r="X307" s="285"/>
      <c r="Y307" s="285"/>
      <c r="Z307" s="285"/>
      <c r="AA307" s="285">
        <v>13866</v>
      </c>
      <c r="AB307" s="286">
        <v>0.26</v>
      </c>
      <c r="AC307" s="285"/>
      <c r="AD307" s="285"/>
      <c r="AE307" s="285"/>
      <c r="AF307" s="285"/>
      <c r="AG307" s="285"/>
      <c r="AH307" s="285"/>
      <c r="AI307" s="286"/>
      <c r="AJ307" s="285"/>
      <c r="AK307" s="285"/>
      <c r="AL307" s="285"/>
      <c r="AM307" s="285"/>
      <c r="AN307" s="285"/>
      <c r="AO307" s="285"/>
      <c r="AP307" s="286"/>
      <c r="AQ307" s="285"/>
      <c r="AR307" s="285"/>
      <c r="AS307" s="285"/>
      <c r="AT307" s="285"/>
      <c r="AU307" s="285"/>
      <c r="AV307" s="285"/>
      <c r="AW307" s="286"/>
      <c r="AX307" s="285"/>
      <c r="AY307" s="285"/>
      <c r="AZ307" s="285"/>
      <c r="BA307" s="285"/>
      <c r="BB307" s="285"/>
      <c r="BC307" s="285"/>
      <c r="BD307" s="286"/>
      <c r="BE307" s="285"/>
      <c r="BF307" s="285"/>
      <c r="BG307" s="285"/>
      <c r="BH307" s="285"/>
      <c r="BI307" s="285"/>
      <c r="BJ307" s="285"/>
      <c r="BK307" s="286"/>
      <c r="BL307" s="285">
        <v>136</v>
      </c>
      <c r="BM307" s="285"/>
      <c r="BN307" s="285"/>
      <c r="BO307" s="285"/>
      <c r="BP307" s="285"/>
      <c r="BQ307" s="285">
        <v>136</v>
      </c>
      <c r="BR307" s="286">
        <v>0</v>
      </c>
    </row>
    <row r="308" spans="1:70" s="287" customFormat="1" ht="12">
      <c r="A308" s="278">
        <v>44377</v>
      </c>
      <c r="B308" s="279" t="s">
        <v>253</v>
      </c>
      <c r="C308" s="279" t="s">
        <v>171</v>
      </c>
      <c r="D308" s="280" t="s">
        <v>165</v>
      </c>
      <c r="E308" s="281">
        <v>12</v>
      </c>
      <c r="F308" s="279" t="s">
        <v>254</v>
      </c>
      <c r="G308" s="290">
        <v>70732426024</v>
      </c>
      <c r="H308" s="279" t="s">
        <v>255</v>
      </c>
      <c r="I308" s="279" t="s">
        <v>168</v>
      </c>
      <c r="J308" s="279" t="s">
        <v>169</v>
      </c>
      <c r="K308" s="283">
        <v>44377</v>
      </c>
      <c r="L308" s="291">
        <v>12</v>
      </c>
      <c r="M308" s="285">
        <v>457632</v>
      </c>
      <c r="N308" s="285">
        <v>131859</v>
      </c>
      <c r="O308" s="285">
        <v>24133</v>
      </c>
      <c r="P308" s="285"/>
      <c r="Q308" s="285"/>
      <c r="R308" s="285"/>
      <c r="S308" s="285"/>
      <c r="T308" s="285">
        <v>24133</v>
      </c>
      <c r="U308" s="286">
        <v>0.18</v>
      </c>
      <c r="V308" s="285">
        <v>105463</v>
      </c>
      <c r="W308" s="285">
        <v>1213</v>
      </c>
      <c r="X308" s="285">
        <v>704</v>
      </c>
      <c r="Y308" s="285"/>
      <c r="Z308" s="285"/>
      <c r="AA308" s="285">
        <v>107380</v>
      </c>
      <c r="AB308" s="286">
        <v>0.81</v>
      </c>
      <c r="AC308" s="285"/>
      <c r="AD308" s="285"/>
      <c r="AE308" s="285"/>
      <c r="AF308" s="285"/>
      <c r="AG308" s="285"/>
      <c r="AH308" s="285"/>
      <c r="AI308" s="286"/>
      <c r="AJ308" s="285"/>
      <c r="AK308" s="285"/>
      <c r="AL308" s="285">
        <v>71</v>
      </c>
      <c r="AM308" s="285"/>
      <c r="AN308" s="285"/>
      <c r="AO308" s="285">
        <v>71</v>
      </c>
      <c r="AP308" s="286">
        <v>0</v>
      </c>
      <c r="AQ308" s="285"/>
      <c r="AR308" s="285"/>
      <c r="AS308" s="285"/>
      <c r="AT308" s="285"/>
      <c r="AU308" s="285"/>
      <c r="AV308" s="285"/>
      <c r="AW308" s="286"/>
      <c r="AX308" s="285"/>
      <c r="AY308" s="285"/>
      <c r="AZ308" s="285"/>
      <c r="BA308" s="285"/>
      <c r="BB308" s="285"/>
      <c r="BC308" s="285"/>
      <c r="BD308" s="286"/>
      <c r="BE308" s="285"/>
      <c r="BF308" s="285"/>
      <c r="BG308" s="285"/>
      <c r="BH308" s="285"/>
      <c r="BI308" s="285"/>
      <c r="BJ308" s="285"/>
      <c r="BK308" s="286"/>
      <c r="BL308" s="285">
        <v>275</v>
      </c>
      <c r="BM308" s="285">
        <v>0</v>
      </c>
      <c r="BN308" s="285">
        <v>0</v>
      </c>
      <c r="BO308" s="285">
        <v>0</v>
      </c>
      <c r="BP308" s="285"/>
      <c r="BQ308" s="285">
        <v>275</v>
      </c>
      <c r="BR308" s="286">
        <v>0</v>
      </c>
    </row>
    <row r="309" spans="1:70" s="287" customFormat="1" ht="12">
      <c r="A309" s="278">
        <v>44377</v>
      </c>
      <c r="B309" s="279" t="s">
        <v>256</v>
      </c>
      <c r="C309" s="279" t="s">
        <v>164</v>
      </c>
      <c r="D309" s="280"/>
      <c r="E309" s="281"/>
      <c r="F309" s="279" t="s">
        <v>254</v>
      </c>
      <c r="G309" s="290">
        <v>70732426024</v>
      </c>
      <c r="H309" s="279" t="s">
        <v>255</v>
      </c>
      <c r="I309" s="279" t="s">
        <v>168</v>
      </c>
      <c r="J309" s="279" t="s">
        <v>169</v>
      </c>
      <c r="K309" s="283">
        <v>44377</v>
      </c>
      <c r="L309" s="291">
        <v>12</v>
      </c>
      <c r="M309" s="285">
        <v>26375</v>
      </c>
      <c r="N309" s="285">
        <v>8045</v>
      </c>
      <c r="O309" s="285">
        <v>5114</v>
      </c>
      <c r="P309" s="285"/>
      <c r="Q309" s="285"/>
      <c r="R309" s="285"/>
      <c r="S309" s="285"/>
      <c r="T309" s="285">
        <v>5114</v>
      </c>
      <c r="U309" s="286">
        <v>0.64</v>
      </c>
      <c r="V309" s="285">
        <v>2931</v>
      </c>
      <c r="W309" s="285"/>
      <c r="X309" s="285"/>
      <c r="Y309" s="285"/>
      <c r="Z309" s="285"/>
      <c r="AA309" s="285">
        <v>2931</v>
      </c>
      <c r="AB309" s="286">
        <v>0.36</v>
      </c>
      <c r="AC309" s="285"/>
      <c r="AD309" s="285"/>
      <c r="AE309" s="285"/>
      <c r="AF309" s="285"/>
      <c r="AG309" s="285"/>
      <c r="AH309" s="285"/>
      <c r="AI309" s="286"/>
      <c r="AJ309" s="285"/>
      <c r="AK309" s="285"/>
      <c r="AL309" s="285"/>
      <c r="AM309" s="285"/>
      <c r="AN309" s="285"/>
      <c r="AO309" s="285"/>
      <c r="AP309" s="286"/>
      <c r="AQ309" s="285"/>
      <c r="AR309" s="285"/>
      <c r="AS309" s="285"/>
      <c r="AT309" s="285"/>
      <c r="AU309" s="285"/>
      <c r="AV309" s="285"/>
      <c r="AW309" s="286"/>
      <c r="AX309" s="285"/>
      <c r="AY309" s="285"/>
      <c r="AZ309" s="285"/>
      <c r="BA309" s="285"/>
      <c r="BB309" s="285"/>
      <c r="BC309" s="285"/>
      <c r="BD309" s="286"/>
      <c r="BE309" s="285"/>
      <c r="BF309" s="285"/>
      <c r="BG309" s="285"/>
      <c r="BH309" s="285"/>
      <c r="BI309" s="285"/>
      <c r="BJ309" s="285"/>
      <c r="BK309" s="286"/>
      <c r="BL309" s="285">
        <v>0</v>
      </c>
      <c r="BM309" s="285">
        <v>0</v>
      </c>
      <c r="BN309" s="285">
        <v>0</v>
      </c>
      <c r="BO309" s="285">
        <v>0</v>
      </c>
      <c r="BP309" s="285"/>
      <c r="BQ309" s="285">
        <v>0</v>
      </c>
      <c r="BR309" s="286">
        <v>0</v>
      </c>
    </row>
    <row r="310" spans="1:70" s="287" customFormat="1" ht="12">
      <c r="A310" s="278">
        <v>44377</v>
      </c>
      <c r="B310" s="279" t="s">
        <v>257</v>
      </c>
      <c r="C310" s="279" t="s">
        <v>171</v>
      </c>
      <c r="D310" s="280"/>
      <c r="E310" s="281"/>
      <c r="F310" s="279" t="s">
        <v>258</v>
      </c>
      <c r="G310" s="290">
        <v>72229227691</v>
      </c>
      <c r="H310" s="279" t="s">
        <v>259</v>
      </c>
      <c r="I310" s="279" t="s">
        <v>168</v>
      </c>
      <c r="J310" s="279" t="s">
        <v>188</v>
      </c>
      <c r="K310" s="283">
        <v>44377</v>
      </c>
      <c r="L310" s="291">
        <v>12</v>
      </c>
      <c r="M310" s="285">
        <v>10125</v>
      </c>
      <c r="N310" s="285">
        <v>967</v>
      </c>
      <c r="O310" s="285"/>
      <c r="P310" s="285"/>
      <c r="Q310" s="285"/>
      <c r="R310" s="285"/>
      <c r="S310" s="285"/>
      <c r="T310" s="285"/>
      <c r="U310" s="286"/>
      <c r="V310" s="285">
        <v>966</v>
      </c>
      <c r="W310" s="285"/>
      <c r="X310" s="285"/>
      <c r="Y310" s="285"/>
      <c r="Z310" s="285"/>
      <c r="AA310" s="285">
        <v>966</v>
      </c>
      <c r="AB310" s="286">
        <v>1</v>
      </c>
      <c r="AC310" s="285"/>
      <c r="AD310" s="285"/>
      <c r="AE310" s="285"/>
      <c r="AF310" s="285"/>
      <c r="AG310" s="285"/>
      <c r="AH310" s="285"/>
      <c r="AI310" s="286"/>
      <c r="AJ310" s="285"/>
      <c r="AK310" s="285"/>
      <c r="AL310" s="285"/>
      <c r="AM310" s="285"/>
      <c r="AN310" s="285"/>
      <c r="AO310" s="285"/>
      <c r="AP310" s="286"/>
      <c r="AQ310" s="285"/>
      <c r="AR310" s="285"/>
      <c r="AS310" s="285"/>
      <c r="AT310" s="285"/>
      <c r="AU310" s="285"/>
      <c r="AV310" s="285"/>
      <c r="AW310" s="286"/>
      <c r="AX310" s="285"/>
      <c r="AY310" s="285"/>
      <c r="AZ310" s="285"/>
      <c r="BA310" s="285"/>
      <c r="BB310" s="285"/>
      <c r="BC310" s="285"/>
      <c r="BD310" s="286"/>
      <c r="BE310" s="285"/>
      <c r="BF310" s="285"/>
      <c r="BG310" s="285"/>
      <c r="BH310" s="285"/>
      <c r="BI310" s="285"/>
      <c r="BJ310" s="285"/>
      <c r="BK310" s="286"/>
      <c r="BL310" s="285">
        <v>1</v>
      </c>
      <c r="BM310" s="285"/>
      <c r="BN310" s="285"/>
      <c r="BO310" s="285"/>
      <c r="BP310" s="285"/>
      <c r="BQ310" s="285">
        <v>1</v>
      </c>
      <c r="BR310" s="286">
        <v>0</v>
      </c>
    </row>
    <row r="311" spans="1:70" s="287" customFormat="1" ht="12">
      <c r="A311" s="278">
        <v>44377</v>
      </c>
      <c r="B311" s="279" t="s">
        <v>260</v>
      </c>
      <c r="C311" s="279" t="s">
        <v>171</v>
      </c>
      <c r="D311" s="280"/>
      <c r="E311" s="281"/>
      <c r="F311" s="279" t="s">
        <v>261</v>
      </c>
      <c r="G311" s="290">
        <v>73549180515</v>
      </c>
      <c r="H311" s="279" t="s">
        <v>262</v>
      </c>
      <c r="I311" s="279" t="s">
        <v>168</v>
      </c>
      <c r="J311" s="279" t="s">
        <v>188</v>
      </c>
      <c r="K311" s="283">
        <v>44377</v>
      </c>
      <c r="L311" s="291">
        <v>12</v>
      </c>
      <c r="M311" s="285">
        <v>92173</v>
      </c>
      <c r="N311" s="285">
        <v>5845</v>
      </c>
      <c r="O311" s="285">
        <v>11</v>
      </c>
      <c r="P311" s="285"/>
      <c r="Q311" s="285"/>
      <c r="R311" s="285"/>
      <c r="S311" s="285"/>
      <c r="T311" s="285">
        <v>11</v>
      </c>
      <c r="U311" s="286">
        <v>0</v>
      </c>
      <c r="V311" s="285">
        <v>5753</v>
      </c>
      <c r="W311" s="285"/>
      <c r="X311" s="285"/>
      <c r="Y311" s="285"/>
      <c r="Z311" s="285"/>
      <c r="AA311" s="285">
        <v>5753</v>
      </c>
      <c r="AB311" s="286">
        <v>0.98</v>
      </c>
      <c r="AC311" s="285">
        <v>79</v>
      </c>
      <c r="AD311" s="285"/>
      <c r="AE311" s="285"/>
      <c r="AF311" s="285"/>
      <c r="AG311" s="285"/>
      <c r="AH311" s="285">
        <v>79</v>
      </c>
      <c r="AI311" s="286">
        <v>0.01</v>
      </c>
      <c r="AJ311" s="285"/>
      <c r="AK311" s="285"/>
      <c r="AL311" s="285"/>
      <c r="AM311" s="285"/>
      <c r="AN311" s="285"/>
      <c r="AO311" s="285"/>
      <c r="AP311" s="286"/>
      <c r="AQ311" s="285"/>
      <c r="AR311" s="285"/>
      <c r="AS311" s="285"/>
      <c r="AT311" s="285"/>
      <c r="AU311" s="285"/>
      <c r="AV311" s="285"/>
      <c r="AW311" s="286"/>
      <c r="AX311" s="285"/>
      <c r="AY311" s="285"/>
      <c r="AZ311" s="285"/>
      <c r="BA311" s="285"/>
      <c r="BB311" s="285"/>
      <c r="BC311" s="285"/>
      <c r="BD311" s="286"/>
      <c r="BE311" s="285"/>
      <c r="BF311" s="285"/>
      <c r="BG311" s="285"/>
      <c r="BH311" s="285"/>
      <c r="BI311" s="285"/>
      <c r="BJ311" s="285"/>
      <c r="BK311" s="286"/>
      <c r="BL311" s="285">
        <v>2</v>
      </c>
      <c r="BM311" s="285"/>
      <c r="BN311" s="285"/>
      <c r="BO311" s="285"/>
      <c r="BP311" s="285"/>
      <c r="BQ311" s="285">
        <v>2</v>
      </c>
      <c r="BR311" s="286">
        <v>0</v>
      </c>
    </row>
    <row r="312" spans="1:70" s="287" customFormat="1" ht="12">
      <c r="A312" s="278">
        <v>44377</v>
      </c>
      <c r="B312" s="279" t="s">
        <v>389</v>
      </c>
      <c r="C312" s="279" t="s">
        <v>171</v>
      </c>
      <c r="D312" s="280"/>
      <c r="E312" s="281"/>
      <c r="F312" s="279" t="s">
        <v>264</v>
      </c>
      <c r="G312" s="290">
        <v>43905581638</v>
      </c>
      <c r="H312" s="279" t="s">
        <v>265</v>
      </c>
      <c r="I312" s="279" t="s">
        <v>168</v>
      </c>
      <c r="J312" s="279" t="s">
        <v>169</v>
      </c>
      <c r="K312" s="283">
        <v>44377</v>
      </c>
      <c r="L312" s="291">
        <v>12</v>
      </c>
      <c r="M312" s="285">
        <v>6073</v>
      </c>
      <c r="N312" s="285">
        <v>155</v>
      </c>
      <c r="O312" s="285"/>
      <c r="P312" s="285"/>
      <c r="Q312" s="285"/>
      <c r="R312" s="285"/>
      <c r="S312" s="285"/>
      <c r="T312" s="285"/>
      <c r="U312" s="286"/>
      <c r="V312" s="285">
        <v>153</v>
      </c>
      <c r="W312" s="285"/>
      <c r="X312" s="285"/>
      <c r="Y312" s="285"/>
      <c r="Z312" s="285"/>
      <c r="AA312" s="285">
        <v>153</v>
      </c>
      <c r="AB312" s="286">
        <v>0.99</v>
      </c>
      <c r="AC312" s="285"/>
      <c r="AD312" s="285"/>
      <c r="AE312" s="285"/>
      <c r="AF312" s="285"/>
      <c r="AG312" s="285"/>
      <c r="AH312" s="285"/>
      <c r="AI312" s="286"/>
      <c r="AJ312" s="285"/>
      <c r="AK312" s="285"/>
      <c r="AL312" s="285"/>
      <c r="AM312" s="285"/>
      <c r="AN312" s="285"/>
      <c r="AO312" s="285"/>
      <c r="AP312" s="286"/>
      <c r="AQ312" s="285"/>
      <c r="AR312" s="285"/>
      <c r="AS312" s="285"/>
      <c r="AT312" s="285"/>
      <c r="AU312" s="285"/>
      <c r="AV312" s="285"/>
      <c r="AW312" s="286"/>
      <c r="AX312" s="285"/>
      <c r="AY312" s="285"/>
      <c r="AZ312" s="285"/>
      <c r="BA312" s="285"/>
      <c r="BB312" s="285"/>
      <c r="BC312" s="285"/>
      <c r="BD312" s="286"/>
      <c r="BE312" s="285"/>
      <c r="BF312" s="285"/>
      <c r="BG312" s="285"/>
      <c r="BH312" s="285"/>
      <c r="BI312" s="285"/>
      <c r="BJ312" s="285"/>
      <c r="BK312" s="286"/>
      <c r="BL312" s="285">
        <v>2</v>
      </c>
      <c r="BM312" s="285"/>
      <c r="BN312" s="285"/>
      <c r="BO312" s="285"/>
      <c r="BP312" s="285"/>
      <c r="BQ312" s="285">
        <v>2</v>
      </c>
      <c r="BR312" s="286">
        <v>0.01</v>
      </c>
    </row>
    <row r="313" spans="1:70" s="287" customFormat="1" ht="12">
      <c r="A313" s="278">
        <v>44377</v>
      </c>
      <c r="B313" s="279" t="s">
        <v>253</v>
      </c>
      <c r="C313" s="279" t="s">
        <v>171</v>
      </c>
      <c r="D313" s="280"/>
      <c r="E313" s="281"/>
      <c r="F313" s="279" t="s">
        <v>266</v>
      </c>
      <c r="G313" s="290">
        <v>60562335823</v>
      </c>
      <c r="H313" s="279" t="s">
        <v>267</v>
      </c>
      <c r="I313" s="279" t="s">
        <v>168</v>
      </c>
      <c r="J313" s="279" t="s">
        <v>188</v>
      </c>
      <c r="K313" s="283">
        <v>44377</v>
      </c>
      <c r="L313" s="291">
        <v>12</v>
      </c>
      <c r="M313" s="285">
        <v>102769</v>
      </c>
      <c r="N313" s="285">
        <v>22846</v>
      </c>
      <c r="O313" s="285">
        <v>9164</v>
      </c>
      <c r="P313" s="285"/>
      <c r="Q313" s="285"/>
      <c r="R313" s="285"/>
      <c r="S313" s="285"/>
      <c r="T313" s="285">
        <v>9164</v>
      </c>
      <c r="U313" s="286">
        <v>0.4</v>
      </c>
      <c r="V313" s="285">
        <v>13682</v>
      </c>
      <c r="W313" s="285"/>
      <c r="X313" s="285"/>
      <c r="Y313" s="285"/>
      <c r="Z313" s="285"/>
      <c r="AA313" s="285">
        <v>13682</v>
      </c>
      <c r="AB313" s="286">
        <v>0.6</v>
      </c>
      <c r="AC313" s="285"/>
      <c r="AD313" s="285"/>
      <c r="AE313" s="285"/>
      <c r="AF313" s="285"/>
      <c r="AG313" s="285"/>
      <c r="AH313" s="285"/>
      <c r="AI313" s="286"/>
      <c r="AJ313" s="285"/>
      <c r="AK313" s="285"/>
      <c r="AL313" s="285"/>
      <c r="AM313" s="285"/>
      <c r="AN313" s="285"/>
      <c r="AO313" s="285"/>
      <c r="AP313" s="286"/>
      <c r="AQ313" s="285"/>
      <c r="AR313" s="285"/>
      <c r="AS313" s="285"/>
      <c r="AT313" s="285"/>
      <c r="AU313" s="285"/>
      <c r="AV313" s="285"/>
      <c r="AW313" s="286"/>
      <c r="AX313" s="285"/>
      <c r="AY313" s="285"/>
      <c r="AZ313" s="285"/>
      <c r="BA313" s="285"/>
      <c r="BB313" s="285"/>
      <c r="BC313" s="285"/>
      <c r="BD313" s="286"/>
      <c r="BE313" s="285"/>
      <c r="BF313" s="285"/>
      <c r="BG313" s="285"/>
      <c r="BH313" s="285"/>
      <c r="BI313" s="285"/>
      <c r="BJ313" s="285"/>
      <c r="BK313" s="286"/>
      <c r="BL313" s="285"/>
      <c r="BM313" s="285"/>
      <c r="BN313" s="285"/>
      <c r="BO313" s="285"/>
      <c r="BP313" s="285"/>
      <c r="BQ313" s="285"/>
      <c r="BR313" s="286"/>
    </row>
    <row r="314" spans="1:70" s="287" customFormat="1" ht="12">
      <c r="A314" s="278">
        <v>44377</v>
      </c>
      <c r="B314" s="279" t="s">
        <v>268</v>
      </c>
      <c r="C314" s="279" t="s">
        <v>171</v>
      </c>
      <c r="D314" s="280"/>
      <c r="E314" s="281"/>
      <c r="F314" s="279" t="s">
        <v>269</v>
      </c>
      <c r="G314" s="290">
        <v>65127917725</v>
      </c>
      <c r="H314" s="279" t="s">
        <v>180</v>
      </c>
      <c r="I314" s="279" t="s">
        <v>176</v>
      </c>
      <c r="J314" s="279" t="s">
        <v>181</v>
      </c>
      <c r="K314" s="283">
        <v>44377</v>
      </c>
      <c r="L314" s="291">
        <v>12</v>
      </c>
      <c r="M314" s="285">
        <v>129466</v>
      </c>
      <c r="N314" s="285">
        <v>11211</v>
      </c>
      <c r="O314" s="285"/>
      <c r="P314" s="285"/>
      <c r="Q314" s="285"/>
      <c r="R314" s="285"/>
      <c r="S314" s="285"/>
      <c r="T314" s="285"/>
      <c r="U314" s="286"/>
      <c r="V314" s="285">
        <v>9845</v>
      </c>
      <c r="W314" s="285"/>
      <c r="X314" s="285"/>
      <c r="Y314" s="285"/>
      <c r="Z314" s="285"/>
      <c r="AA314" s="285">
        <v>9845</v>
      </c>
      <c r="AB314" s="286">
        <v>0.88</v>
      </c>
      <c r="AC314" s="285"/>
      <c r="AD314" s="285"/>
      <c r="AE314" s="285"/>
      <c r="AF314" s="285"/>
      <c r="AG314" s="285"/>
      <c r="AH314" s="285"/>
      <c r="AI314" s="286"/>
      <c r="AJ314" s="285">
        <v>1340</v>
      </c>
      <c r="AK314" s="285"/>
      <c r="AL314" s="285"/>
      <c r="AM314" s="285"/>
      <c r="AN314" s="285"/>
      <c r="AO314" s="285">
        <v>1340</v>
      </c>
      <c r="AP314" s="286">
        <v>0.12</v>
      </c>
      <c r="AQ314" s="285"/>
      <c r="AR314" s="285"/>
      <c r="AS314" s="285"/>
      <c r="AT314" s="285"/>
      <c r="AU314" s="285"/>
      <c r="AV314" s="285"/>
      <c r="AW314" s="286"/>
      <c r="AX314" s="285"/>
      <c r="AY314" s="285"/>
      <c r="AZ314" s="285"/>
      <c r="BA314" s="285"/>
      <c r="BB314" s="285"/>
      <c r="BC314" s="285"/>
      <c r="BD314" s="286"/>
      <c r="BE314" s="285"/>
      <c r="BF314" s="285"/>
      <c r="BG314" s="285"/>
      <c r="BH314" s="285"/>
      <c r="BI314" s="285"/>
      <c r="BJ314" s="285"/>
      <c r="BK314" s="286"/>
      <c r="BL314" s="285">
        <v>26</v>
      </c>
      <c r="BM314" s="285"/>
      <c r="BN314" s="285"/>
      <c r="BO314" s="285"/>
      <c r="BP314" s="285"/>
      <c r="BQ314" s="285">
        <v>26</v>
      </c>
      <c r="BR314" s="286">
        <v>0</v>
      </c>
    </row>
    <row r="315" spans="1:70" s="287" customFormat="1" ht="12">
      <c r="A315" s="278">
        <v>44377</v>
      </c>
      <c r="B315" s="279" t="s">
        <v>310</v>
      </c>
      <c r="C315" s="279" t="s">
        <v>171</v>
      </c>
      <c r="D315" s="280" t="s">
        <v>165</v>
      </c>
      <c r="E315" s="281">
        <v>4</v>
      </c>
      <c r="F315" s="279" t="s">
        <v>311</v>
      </c>
      <c r="G315" s="290">
        <v>41272198829</v>
      </c>
      <c r="H315" s="279" t="s">
        <v>312</v>
      </c>
      <c r="I315" s="279" t="s">
        <v>176</v>
      </c>
      <c r="J315" s="279" t="s">
        <v>177</v>
      </c>
      <c r="K315" s="283">
        <v>44377</v>
      </c>
      <c r="L315" s="291">
        <v>12</v>
      </c>
      <c r="M315" s="285">
        <v>10710</v>
      </c>
      <c r="N315" s="285">
        <v>3314</v>
      </c>
      <c r="O315" s="285"/>
      <c r="P315" s="285"/>
      <c r="Q315" s="285"/>
      <c r="R315" s="285"/>
      <c r="S315" s="285"/>
      <c r="T315" s="285"/>
      <c r="U315" s="286"/>
      <c r="V315" s="285">
        <v>3314</v>
      </c>
      <c r="W315" s="285"/>
      <c r="X315" s="285"/>
      <c r="Y315" s="285"/>
      <c r="Z315" s="285"/>
      <c r="AA315" s="285">
        <v>3314</v>
      </c>
      <c r="AB315" s="286">
        <v>1</v>
      </c>
      <c r="AC315" s="285"/>
      <c r="AD315" s="285"/>
      <c r="AE315" s="285"/>
      <c r="AF315" s="285"/>
      <c r="AG315" s="285"/>
      <c r="AH315" s="285"/>
      <c r="AI315" s="286"/>
      <c r="AJ315" s="285"/>
      <c r="AK315" s="285"/>
      <c r="AL315" s="285"/>
      <c r="AM315" s="285"/>
      <c r="AN315" s="285"/>
      <c r="AO315" s="285"/>
      <c r="AP315" s="286"/>
      <c r="AQ315" s="285"/>
      <c r="AR315" s="285"/>
      <c r="AS315" s="285"/>
      <c r="AT315" s="285"/>
      <c r="AU315" s="285"/>
      <c r="AV315" s="285"/>
      <c r="AW315" s="286"/>
      <c r="AX315" s="285"/>
      <c r="AY315" s="285"/>
      <c r="AZ315" s="285"/>
      <c r="BA315" s="285"/>
      <c r="BB315" s="285"/>
      <c r="BC315" s="285"/>
      <c r="BD315" s="286"/>
      <c r="BE315" s="285"/>
      <c r="BF315" s="285"/>
      <c r="BG315" s="285"/>
      <c r="BH315" s="285"/>
      <c r="BI315" s="285"/>
      <c r="BJ315" s="285"/>
      <c r="BK315" s="286"/>
      <c r="BL315" s="285"/>
      <c r="BM315" s="285"/>
      <c r="BN315" s="285"/>
      <c r="BO315" s="285"/>
      <c r="BP315" s="285"/>
      <c r="BQ315" s="285"/>
      <c r="BR315" s="286"/>
    </row>
    <row r="316" spans="1:70" s="287" customFormat="1" ht="12">
      <c r="A316" s="278">
        <v>44377</v>
      </c>
      <c r="B316" s="279" t="s">
        <v>270</v>
      </c>
      <c r="C316" s="279" t="s">
        <v>171</v>
      </c>
      <c r="D316" s="280"/>
      <c r="E316" s="281"/>
      <c r="F316" s="279" t="s">
        <v>271</v>
      </c>
      <c r="G316" s="290">
        <v>76641658449</v>
      </c>
      <c r="H316" s="279" t="s">
        <v>272</v>
      </c>
      <c r="I316" s="279" t="s">
        <v>168</v>
      </c>
      <c r="J316" s="279" t="s">
        <v>188</v>
      </c>
      <c r="K316" s="283">
        <v>44377</v>
      </c>
      <c r="L316" s="291">
        <v>12</v>
      </c>
      <c r="M316" s="285">
        <v>22026</v>
      </c>
      <c r="N316" s="285">
        <v>8055</v>
      </c>
      <c r="O316" s="285">
        <v>669</v>
      </c>
      <c r="P316" s="285"/>
      <c r="Q316" s="285"/>
      <c r="R316" s="285"/>
      <c r="S316" s="285"/>
      <c r="T316" s="285">
        <v>669</v>
      </c>
      <c r="U316" s="286">
        <v>0.08</v>
      </c>
      <c r="V316" s="285">
        <v>7383</v>
      </c>
      <c r="W316" s="285"/>
      <c r="X316" s="285"/>
      <c r="Y316" s="285"/>
      <c r="Z316" s="285"/>
      <c r="AA316" s="285">
        <v>7383</v>
      </c>
      <c r="AB316" s="286">
        <v>0.92</v>
      </c>
      <c r="AC316" s="285">
        <v>1</v>
      </c>
      <c r="AD316" s="285"/>
      <c r="AE316" s="285"/>
      <c r="AF316" s="285"/>
      <c r="AG316" s="285"/>
      <c r="AH316" s="285">
        <v>1</v>
      </c>
      <c r="AI316" s="286">
        <v>0</v>
      </c>
      <c r="AJ316" s="285"/>
      <c r="AK316" s="285"/>
      <c r="AL316" s="285"/>
      <c r="AM316" s="285"/>
      <c r="AN316" s="285"/>
      <c r="AO316" s="285"/>
      <c r="AP316" s="286"/>
      <c r="AQ316" s="285"/>
      <c r="AR316" s="285"/>
      <c r="AS316" s="285"/>
      <c r="AT316" s="285"/>
      <c r="AU316" s="285"/>
      <c r="AV316" s="285"/>
      <c r="AW316" s="286"/>
      <c r="AX316" s="285"/>
      <c r="AY316" s="285"/>
      <c r="AZ316" s="285"/>
      <c r="BA316" s="285"/>
      <c r="BB316" s="285"/>
      <c r="BC316" s="285"/>
      <c r="BD316" s="286"/>
      <c r="BE316" s="285"/>
      <c r="BF316" s="285"/>
      <c r="BG316" s="285"/>
      <c r="BH316" s="285"/>
      <c r="BI316" s="285"/>
      <c r="BJ316" s="285"/>
      <c r="BK316" s="286"/>
      <c r="BL316" s="285">
        <v>2</v>
      </c>
      <c r="BM316" s="285"/>
      <c r="BN316" s="285"/>
      <c r="BO316" s="285"/>
      <c r="BP316" s="285"/>
      <c r="BQ316" s="285">
        <v>2</v>
      </c>
      <c r="BR316" s="286">
        <v>0</v>
      </c>
    </row>
    <row r="317" spans="1:70" s="287" customFormat="1" ht="12">
      <c r="A317" s="278">
        <v>44377</v>
      </c>
      <c r="B317" s="279" t="s">
        <v>273</v>
      </c>
      <c r="C317" s="279" t="s">
        <v>171</v>
      </c>
      <c r="D317" s="280"/>
      <c r="E317" s="281"/>
      <c r="F317" s="279" t="s">
        <v>274</v>
      </c>
      <c r="G317" s="290">
        <v>62653671394</v>
      </c>
      <c r="H317" s="279" t="s">
        <v>275</v>
      </c>
      <c r="I317" s="279" t="s">
        <v>168</v>
      </c>
      <c r="J317" s="279" t="s">
        <v>188</v>
      </c>
      <c r="K317" s="283">
        <v>44377</v>
      </c>
      <c r="L317" s="291">
        <v>12</v>
      </c>
      <c r="M317" s="285">
        <v>1690632</v>
      </c>
      <c r="N317" s="285">
        <v>154936</v>
      </c>
      <c r="O317" s="285"/>
      <c r="P317" s="285"/>
      <c r="Q317" s="285"/>
      <c r="R317" s="285"/>
      <c r="S317" s="285"/>
      <c r="T317" s="285"/>
      <c r="U317" s="286"/>
      <c r="V317" s="285">
        <v>154931</v>
      </c>
      <c r="W317" s="285"/>
      <c r="X317" s="285"/>
      <c r="Y317" s="285"/>
      <c r="Z317" s="285"/>
      <c r="AA317" s="285">
        <v>154931</v>
      </c>
      <c r="AB317" s="286">
        <v>1</v>
      </c>
      <c r="AC317" s="285"/>
      <c r="AD317" s="285"/>
      <c r="AE317" s="285"/>
      <c r="AF317" s="285"/>
      <c r="AG317" s="285"/>
      <c r="AH317" s="285"/>
      <c r="AI317" s="286"/>
      <c r="AJ317" s="285"/>
      <c r="AK317" s="285"/>
      <c r="AL317" s="285"/>
      <c r="AM317" s="285"/>
      <c r="AN317" s="285"/>
      <c r="AO317" s="285"/>
      <c r="AP317" s="286"/>
      <c r="AQ317" s="285"/>
      <c r="AR317" s="285"/>
      <c r="AS317" s="285"/>
      <c r="AT317" s="285"/>
      <c r="AU317" s="285"/>
      <c r="AV317" s="285"/>
      <c r="AW317" s="286"/>
      <c r="AX317" s="285"/>
      <c r="AY317" s="285"/>
      <c r="AZ317" s="285"/>
      <c r="BA317" s="285"/>
      <c r="BB317" s="285"/>
      <c r="BC317" s="285"/>
      <c r="BD317" s="286"/>
      <c r="BE317" s="285"/>
      <c r="BF317" s="285"/>
      <c r="BG317" s="285"/>
      <c r="BH317" s="285"/>
      <c r="BI317" s="285"/>
      <c r="BJ317" s="285"/>
      <c r="BK317" s="286"/>
      <c r="BL317" s="285">
        <v>5</v>
      </c>
      <c r="BM317" s="285"/>
      <c r="BN317" s="285"/>
      <c r="BO317" s="285"/>
      <c r="BP317" s="285"/>
      <c r="BQ317" s="285">
        <v>5</v>
      </c>
      <c r="BR317" s="286">
        <v>0</v>
      </c>
    </row>
    <row r="318" spans="1:70" s="287" customFormat="1" ht="12">
      <c r="A318" s="278">
        <v>44377</v>
      </c>
      <c r="B318" s="279" t="s">
        <v>276</v>
      </c>
      <c r="C318" s="279" t="s">
        <v>171</v>
      </c>
      <c r="D318" s="280" t="s">
        <v>165</v>
      </c>
      <c r="E318" s="281">
        <v>7</v>
      </c>
      <c r="F318" s="279" t="s">
        <v>277</v>
      </c>
      <c r="G318" s="290">
        <v>61808189263</v>
      </c>
      <c r="H318" s="279" t="s">
        <v>278</v>
      </c>
      <c r="I318" s="279" t="s">
        <v>168</v>
      </c>
      <c r="J318" s="279" t="s">
        <v>169</v>
      </c>
      <c r="K318" s="283">
        <v>44377</v>
      </c>
      <c r="L318" s="291">
        <v>12</v>
      </c>
      <c r="M318" s="285">
        <v>194625</v>
      </c>
      <c r="N318" s="285">
        <v>14853</v>
      </c>
      <c r="O318" s="285"/>
      <c r="P318" s="285"/>
      <c r="Q318" s="285"/>
      <c r="R318" s="285"/>
      <c r="S318" s="285"/>
      <c r="T318" s="285"/>
      <c r="U318" s="286"/>
      <c r="V318" s="285">
        <v>14577</v>
      </c>
      <c r="W318" s="285">
        <v>198</v>
      </c>
      <c r="X318" s="285"/>
      <c r="Y318" s="285"/>
      <c r="Z318" s="285"/>
      <c r="AA318" s="285">
        <v>14775</v>
      </c>
      <c r="AB318" s="286">
        <v>0.99</v>
      </c>
      <c r="AC318" s="285"/>
      <c r="AD318" s="285"/>
      <c r="AE318" s="285"/>
      <c r="AF318" s="285"/>
      <c r="AG318" s="285"/>
      <c r="AH318" s="285"/>
      <c r="AI318" s="286"/>
      <c r="AJ318" s="285"/>
      <c r="AK318" s="285"/>
      <c r="AL318" s="285"/>
      <c r="AM318" s="285"/>
      <c r="AN318" s="285"/>
      <c r="AO318" s="285"/>
      <c r="AP318" s="286"/>
      <c r="AQ318" s="285"/>
      <c r="AR318" s="285"/>
      <c r="AS318" s="285"/>
      <c r="AT318" s="285"/>
      <c r="AU318" s="285"/>
      <c r="AV318" s="285"/>
      <c r="AW318" s="286"/>
      <c r="AX318" s="285"/>
      <c r="AY318" s="285"/>
      <c r="AZ318" s="285"/>
      <c r="BA318" s="285"/>
      <c r="BB318" s="285"/>
      <c r="BC318" s="285"/>
      <c r="BD318" s="286"/>
      <c r="BE318" s="285">
        <v>78</v>
      </c>
      <c r="BF318" s="285"/>
      <c r="BG318" s="285"/>
      <c r="BH318" s="285"/>
      <c r="BI318" s="285"/>
      <c r="BJ318" s="285">
        <v>78</v>
      </c>
      <c r="BK318" s="286">
        <v>0.01</v>
      </c>
      <c r="BL318" s="285"/>
      <c r="BM318" s="285"/>
      <c r="BN318" s="285"/>
      <c r="BO318" s="285"/>
      <c r="BP318" s="285"/>
      <c r="BQ318" s="285"/>
      <c r="BR318" s="286"/>
    </row>
    <row r="319" spans="1:70" s="287" customFormat="1" ht="12">
      <c r="A319" s="278">
        <v>44377</v>
      </c>
      <c r="B319" s="279" t="s">
        <v>279</v>
      </c>
      <c r="C319" s="279" t="s">
        <v>164</v>
      </c>
      <c r="D319" s="280" t="s">
        <v>165</v>
      </c>
      <c r="E319" s="281">
        <v>7</v>
      </c>
      <c r="F319" s="279" t="s">
        <v>277</v>
      </c>
      <c r="G319" s="290">
        <v>61808189263</v>
      </c>
      <c r="H319" s="279" t="s">
        <v>278</v>
      </c>
      <c r="I319" s="279" t="s">
        <v>168</v>
      </c>
      <c r="J319" s="279" t="s">
        <v>169</v>
      </c>
      <c r="K319" s="283">
        <v>44377</v>
      </c>
      <c r="L319" s="291">
        <v>12</v>
      </c>
      <c r="M319" s="285">
        <v>2662</v>
      </c>
      <c r="N319" s="285">
        <v>331</v>
      </c>
      <c r="O319" s="285"/>
      <c r="P319" s="285"/>
      <c r="Q319" s="285"/>
      <c r="R319" s="285"/>
      <c r="S319" s="285"/>
      <c r="T319" s="285"/>
      <c r="U319" s="286"/>
      <c r="V319" s="285">
        <v>326</v>
      </c>
      <c r="W319" s="285"/>
      <c r="X319" s="285"/>
      <c r="Y319" s="285"/>
      <c r="Z319" s="285"/>
      <c r="AA319" s="285">
        <v>326</v>
      </c>
      <c r="AB319" s="286">
        <v>0.98</v>
      </c>
      <c r="AC319" s="285"/>
      <c r="AD319" s="285"/>
      <c r="AE319" s="285"/>
      <c r="AF319" s="285"/>
      <c r="AG319" s="285"/>
      <c r="AH319" s="285"/>
      <c r="AI319" s="286"/>
      <c r="AJ319" s="285"/>
      <c r="AK319" s="285"/>
      <c r="AL319" s="285"/>
      <c r="AM319" s="285"/>
      <c r="AN319" s="285"/>
      <c r="AO319" s="285"/>
      <c r="AP319" s="286"/>
      <c r="AQ319" s="285"/>
      <c r="AR319" s="285"/>
      <c r="AS319" s="285"/>
      <c r="AT319" s="285"/>
      <c r="AU319" s="285"/>
      <c r="AV319" s="285"/>
      <c r="AW319" s="286"/>
      <c r="AX319" s="285"/>
      <c r="AY319" s="285"/>
      <c r="AZ319" s="285"/>
      <c r="BA319" s="285"/>
      <c r="BB319" s="285"/>
      <c r="BC319" s="285"/>
      <c r="BD319" s="286"/>
      <c r="BE319" s="285">
        <v>5</v>
      </c>
      <c r="BF319" s="285"/>
      <c r="BG319" s="285"/>
      <c r="BH319" s="285"/>
      <c r="BI319" s="285"/>
      <c r="BJ319" s="285">
        <v>5</v>
      </c>
      <c r="BK319" s="286">
        <v>0.02</v>
      </c>
      <c r="BL319" s="285"/>
      <c r="BM319" s="285"/>
      <c r="BN319" s="285"/>
      <c r="BO319" s="285"/>
      <c r="BP319" s="285"/>
      <c r="BQ319" s="285"/>
      <c r="BR319" s="286"/>
    </row>
    <row r="320" spans="1:70" s="287" customFormat="1" ht="12">
      <c r="A320" s="278">
        <v>44377</v>
      </c>
      <c r="B320" s="279" t="s">
        <v>351</v>
      </c>
      <c r="C320" s="279" t="s">
        <v>171</v>
      </c>
      <c r="D320" s="280" t="s">
        <v>165</v>
      </c>
      <c r="E320" s="281">
        <v>7</v>
      </c>
      <c r="F320" s="279" t="s">
        <v>352</v>
      </c>
      <c r="G320" s="290">
        <v>39827542991</v>
      </c>
      <c r="H320" s="279" t="s">
        <v>353</v>
      </c>
      <c r="I320" s="279" t="s">
        <v>168</v>
      </c>
      <c r="J320" s="279" t="s">
        <v>169</v>
      </c>
      <c r="K320" s="283">
        <v>44377</v>
      </c>
      <c r="L320" s="291">
        <v>12</v>
      </c>
      <c r="M320" s="285">
        <v>476242</v>
      </c>
      <c r="N320" s="285">
        <v>39155</v>
      </c>
      <c r="O320" s="285"/>
      <c r="P320" s="285"/>
      <c r="Q320" s="285"/>
      <c r="R320" s="285"/>
      <c r="S320" s="285"/>
      <c r="T320" s="285"/>
      <c r="U320" s="286"/>
      <c r="V320" s="285">
        <v>39100</v>
      </c>
      <c r="W320" s="285"/>
      <c r="X320" s="285"/>
      <c r="Y320" s="285"/>
      <c r="Z320" s="285"/>
      <c r="AA320" s="285">
        <v>39100</v>
      </c>
      <c r="AB320" s="286">
        <v>1</v>
      </c>
      <c r="AC320" s="285"/>
      <c r="AD320" s="285"/>
      <c r="AE320" s="285"/>
      <c r="AF320" s="285"/>
      <c r="AG320" s="285"/>
      <c r="AH320" s="285"/>
      <c r="AI320" s="286"/>
      <c r="AJ320" s="285"/>
      <c r="AK320" s="285"/>
      <c r="AL320" s="285"/>
      <c r="AM320" s="285"/>
      <c r="AN320" s="285"/>
      <c r="AO320" s="285"/>
      <c r="AP320" s="286"/>
      <c r="AQ320" s="285"/>
      <c r="AR320" s="285"/>
      <c r="AS320" s="285"/>
      <c r="AT320" s="285"/>
      <c r="AU320" s="285"/>
      <c r="AV320" s="285"/>
      <c r="AW320" s="286"/>
      <c r="AX320" s="285"/>
      <c r="AY320" s="285"/>
      <c r="AZ320" s="285"/>
      <c r="BA320" s="285"/>
      <c r="BB320" s="285"/>
      <c r="BC320" s="285"/>
      <c r="BD320" s="286"/>
      <c r="BE320" s="285"/>
      <c r="BF320" s="285"/>
      <c r="BG320" s="285"/>
      <c r="BH320" s="285"/>
      <c r="BI320" s="285"/>
      <c r="BJ320" s="285"/>
      <c r="BK320" s="286"/>
      <c r="BL320" s="285">
        <v>55</v>
      </c>
      <c r="BM320" s="285"/>
      <c r="BN320" s="285"/>
      <c r="BO320" s="285"/>
      <c r="BP320" s="285"/>
      <c r="BQ320" s="285">
        <v>55</v>
      </c>
      <c r="BR320" s="286">
        <v>0</v>
      </c>
    </row>
    <row r="321" spans="1:70" s="287" customFormat="1" ht="12">
      <c r="A321" s="278">
        <v>44377</v>
      </c>
      <c r="B321" s="279" t="s">
        <v>354</v>
      </c>
      <c r="C321" s="279" t="s">
        <v>164</v>
      </c>
      <c r="D321" s="280" t="s">
        <v>165</v>
      </c>
      <c r="E321" s="281">
        <v>7</v>
      </c>
      <c r="F321" s="279" t="s">
        <v>352</v>
      </c>
      <c r="G321" s="290">
        <v>39827542991</v>
      </c>
      <c r="H321" s="279" t="s">
        <v>353</v>
      </c>
      <c r="I321" s="279" t="s">
        <v>168</v>
      </c>
      <c r="J321" s="279" t="s">
        <v>169</v>
      </c>
      <c r="K321" s="283">
        <v>44377</v>
      </c>
      <c r="L321" s="291">
        <v>12</v>
      </c>
      <c r="M321" s="285">
        <v>44332</v>
      </c>
      <c r="N321" s="285">
        <v>5</v>
      </c>
      <c r="O321" s="285"/>
      <c r="P321" s="285"/>
      <c r="Q321" s="285"/>
      <c r="R321" s="285"/>
      <c r="S321" s="285"/>
      <c r="T321" s="285"/>
      <c r="U321" s="286"/>
      <c r="V321" s="285"/>
      <c r="W321" s="285"/>
      <c r="X321" s="285"/>
      <c r="Y321" s="285"/>
      <c r="Z321" s="285"/>
      <c r="AA321" s="285"/>
      <c r="AB321" s="286"/>
      <c r="AC321" s="285"/>
      <c r="AD321" s="285"/>
      <c r="AE321" s="285"/>
      <c r="AF321" s="285"/>
      <c r="AG321" s="285"/>
      <c r="AH321" s="285"/>
      <c r="AI321" s="286"/>
      <c r="AJ321" s="285"/>
      <c r="AK321" s="285"/>
      <c r="AL321" s="285"/>
      <c r="AM321" s="285"/>
      <c r="AN321" s="285"/>
      <c r="AO321" s="285"/>
      <c r="AP321" s="286"/>
      <c r="AQ321" s="285"/>
      <c r="AR321" s="285"/>
      <c r="AS321" s="285"/>
      <c r="AT321" s="285"/>
      <c r="AU321" s="285"/>
      <c r="AV321" s="285"/>
      <c r="AW321" s="286"/>
      <c r="AX321" s="285"/>
      <c r="AY321" s="285"/>
      <c r="AZ321" s="285"/>
      <c r="BA321" s="285"/>
      <c r="BB321" s="285"/>
      <c r="BC321" s="285"/>
      <c r="BD321" s="286"/>
      <c r="BE321" s="285"/>
      <c r="BF321" s="285"/>
      <c r="BG321" s="285"/>
      <c r="BH321" s="285"/>
      <c r="BI321" s="285"/>
      <c r="BJ321" s="285"/>
      <c r="BK321" s="286"/>
      <c r="BL321" s="285">
        <v>5</v>
      </c>
      <c r="BM321" s="285"/>
      <c r="BN321" s="285"/>
      <c r="BO321" s="285"/>
      <c r="BP321" s="285"/>
      <c r="BQ321" s="285">
        <v>5</v>
      </c>
      <c r="BR321" s="286">
        <v>1</v>
      </c>
    </row>
    <row r="322" spans="1:70" s="287" customFormat="1" ht="12">
      <c r="A322" s="278">
        <v>44377</v>
      </c>
      <c r="B322" s="279" t="s">
        <v>390</v>
      </c>
      <c r="C322" s="279" t="s">
        <v>171</v>
      </c>
      <c r="D322" s="280" t="s">
        <v>165</v>
      </c>
      <c r="E322" s="281">
        <v>41</v>
      </c>
      <c r="F322" s="279" t="s">
        <v>281</v>
      </c>
      <c r="G322" s="290">
        <v>89384753567</v>
      </c>
      <c r="H322" s="279" t="s">
        <v>282</v>
      </c>
      <c r="I322" s="279" t="s">
        <v>168</v>
      </c>
      <c r="J322" s="279" t="s">
        <v>169</v>
      </c>
      <c r="K322" s="283">
        <v>44377</v>
      </c>
      <c r="L322" s="291">
        <v>12</v>
      </c>
      <c r="M322" s="285">
        <v>48867</v>
      </c>
      <c r="N322" s="285">
        <v>10588</v>
      </c>
      <c r="O322" s="285"/>
      <c r="P322" s="285"/>
      <c r="Q322" s="285"/>
      <c r="R322" s="285"/>
      <c r="S322" s="285"/>
      <c r="T322" s="285"/>
      <c r="U322" s="286"/>
      <c r="V322" s="285">
        <v>10587</v>
      </c>
      <c r="W322" s="285"/>
      <c r="X322" s="285"/>
      <c r="Y322" s="285"/>
      <c r="Z322" s="285"/>
      <c r="AA322" s="285">
        <v>10587</v>
      </c>
      <c r="AB322" s="286">
        <v>1</v>
      </c>
      <c r="AC322" s="285">
        <v>1</v>
      </c>
      <c r="AD322" s="285"/>
      <c r="AE322" s="285"/>
      <c r="AF322" s="285"/>
      <c r="AG322" s="285"/>
      <c r="AH322" s="285">
        <v>1</v>
      </c>
      <c r="AI322" s="286">
        <v>0</v>
      </c>
      <c r="AJ322" s="285"/>
      <c r="AK322" s="285"/>
      <c r="AL322" s="285"/>
      <c r="AM322" s="285"/>
      <c r="AN322" s="285"/>
      <c r="AO322" s="285"/>
      <c r="AP322" s="286"/>
      <c r="AQ322" s="285"/>
      <c r="AR322" s="285"/>
      <c r="AS322" s="285"/>
      <c r="AT322" s="285"/>
      <c r="AU322" s="285"/>
      <c r="AV322" s="285"/>
      <c r="AW322" s="286"/>
      <c r="AX322" s="285"/>
      <c r="AY322" s="285"/>
      <c r="AZ322" s="285"/>
      <c r="BA322" s="285"/>
      <c r="BB322" s="285"/>
      <c r="BC322" s="285"/>
      <c r="BD322" s="286"/>
      <c r="BE322" s="285"/>
      <c r="BF322" s="285"/>
      <c r="BG322" s="285"/>
      <c r="BH322" s="285"/>
      <c r="BI322" s="285"/>
      <c r="BJ322" s="285"/>
      <c r="BK322" s="286"/>
      <c r="BL322" s="285"/>
      <c r="BM322" s="285"/>
      <c r="BN322" s="285"/>
      <c r="BO322" s="285"/>
      <c r="BP322" s="285"/>
      <c r="BQ322" s="285"/>
      <c r="BR322" s="286"/>
    </row>
    <row r="323" spans="1:70" s="287" customFormat="1" ht="12">
      <c r="A323" s="278">
        <v>44377</v>
      </c>
      <c r="B323" s="279" t="s">
        <v>283</v>
      </c>
      <c r="C323" s="279" t="s">
        <v>171</v>
      </c>
      <c r="D323" s="280" t="s">
        <v>165</v>
      </c>
      <c r="E323" s="281">
        <v>41</v>
      </c>
      <c r="F323" s="279" t="s">
        <v>284</v>
      </c>
      <c r="G323" s="290">
        <v>68964712340</v>
      </c>
      <c r="H323" s="279" t="s">
        <v>224</v>
      </c>
      <c r="I323" s="279" t="s">
        <v>168</v>
      </c>
      <c r="J323" s="279" t="s">
        <v>169</v>
      </c>
      <c r="K323" s="283">
        <v>44377</v>
      </c>
      <c r="L323" s="291">
        <v>12</v>
      </c>
      <c r="M323" s="285">
        <v>39838</v>
      </c>
      <c r="N323" s="285">
        <v>23893</v>
      </c>
      <c r="O323" s="285">
        <v>6004</v>
      </c>
      <c r="P323" s="285"/>
      <c r="Q323" s="285"/>
      <c r="R323" s="285"/>
      <c r="S323" s="285"/>
      <c r="T323" s="285">
        <v>6004</v>
      </c>
      <c r="U323" s="286">
        <v>0.25</v>
      </c>
      <c r="V323" s="285">
        <v>15742</v>
      </c>
      <c r="W323" s="285"/>
      <c r="X323" s="285"/>
      <c r="Y323" s="285"/>
      <c r="Z323" s="285"/>
      <c r="AA323" s="285">
        <v>15742</v>
      </c>
      <c r="AB323" s="286">
        <v>0.66</v>
      </c>
      <c r="AC323" s="285"/>
      <c r="AD323" s="285"/>
      <c r="AE323" s="285"/>
      <c r="AF323" s="285"/>
      <c r="AG323" s="285"/>
      <c r="AH323" s="285"/>
      <c r="AI323" s="286"/>
      <c r="AJ323" s="285">
        <v>2101</v>
      </c>
      <c r="AK323" s="285"/>
      <c r="AL323" s="285"/>
      <c r="AM323" s="285"/>
      <c r="AN323" s="285"/>
      <c r="AO323" s="285">
        <v>2101</v>
      </c>
      <c r="AP323" s="286">
        <v>0.09</v>
      </c>
      <c r="AQ323" s="285"/>
      <c r="AR323" s="285"/>
      <c r="AS323" s="285"/>
      <c r="AT323" s="285"/>
      <c r="AU323" s="285"/>
      <c r="AV323" s="285"/>
      <c r="AW323" s="286"/>
      <c r="AX323" s="285"/>
      <c r="AY323" s="285"/>
      <c r="AZ323" s="285"/>
      <c r="BA323" s="285"/>
      <c r="BB323" s="285"/>
      <c r="BC323" s="285"/>
      <c r="BD323" s="286"/>
      <c r="BE323" s="285"/>
      <c r="BF323" s="285"/>
      <c r="BG323" s="285"/>
      <c r="BH323" s="285"/>
      <c r="BI323" s="285"/>
      <c r="BJ323" s="285"/>
      <c r="BK323" s="286"/>
      <c r="BL323" s="285">
        <v>46</v>
      </c>
      <c r="BM323" s="285"/>
      <c r="BN323" s="285"/>
      <c r="BO323" s="285"/>
      <c r="BP323" s="285"/>
      <c r="BQ323" s="285">
        <v>46</v>
      </c>
      <c r="BR323" s="286">
        <v>0</v>
      </c>
    </row>
    <row r="324" spans="1:70" s="287" customFormat="1" ht="12">
      <c r="A324" s="278">
        <v>44377</v>
      </c>
      <c r="B324" s="279" t="s">
        <v>391</v>
      </c>
      <c r="C324" s="279" t="s">
        <v>171</v>
      </c>
      <c r="D324" s="280"/>
      <c r="E324" s="281"/>
      <c r="F324" s="279" t="s">
        <v>355</v>
      </c>
      <c r="G324" s="290">
        <v>74559365913</v>
      </c>
      <c r="H324" s="279" t="s">
        <v>356</v>
      </c>
      <c r="I324" s="279" t="s">
        <v>168</v>
      </c>
      <c r="J324" s="279" t="s">
        <v>188</v>
      </c>
      <c r="K324" s="283">
        <v>44377</v>
      </c>
      <c r="L324" s="291">
        <v>12</v>
      </c>
      <c r="M324" s="285">
        <v>301206</v>
      </c>
      <c r="N324" s="285">
        <v>32336</v>
      </c>
      <c r="O324" s="285"/>
      <c r="P324" s="285"/>
      <c r="Q324" s="285"/>
      <c r="R324" s="285"/>
      <c r="S324" s="285"/>
      <c r="T324" s="285"/>
      <c r="U324" s="286"/>
      <c r="V324" s="285">
        <v>32300</v>
      </c>
      <c r="W324" s="285"/>
      <c r="X324" s="285"/>
      <c r="Y324" s="285"/>
      <c r="Z324" s="285"/>
      <c r="AA324" s="285">
        <v>32300</v>
      </c>
      <c r="AB324" s="286">
        <v>1</v>
      </c>
      <c r="AC324" s="285"/>
      <c r="AD324" s="285"/>
      <c r="AE324" s="285"/>
      <c r="AF324" s="285"/>
      <c r="AG324" s="285"/>
      <c r="AH324" s="285"/>
      <c r="AI324" s="286"/>
      <c r="AJ324" s="285"/>
      <c r="AK324" s="285"/>
      <c r="AL324" s="285"/>
      <c r="AM324" s="285"/>
      <c r="AN324" s="285"/>
      <c r="AO324" s="285"/>
      <c r="AP324" s="286"/>
      <c r="AQ324" s="285"/>
      <c r="AR324" s="285"/>
      <c r="AS324" s="285"/>
      <c r="AT324" s="285"/>
      <c r="AU324" s="285"/>
      <c r="AV324" s="285"/>
      <c r="AW324" s="286"/>
      <c r="AX324" s="285"/>
      <c r="AY324" s="285"/>
      <c r="AZ324" s="285"/>
      <c r="BA324" s="285"/>
      <c r="BB324" s="285"/>
      <c r="BC324" s="285"/>
      <c r="BD324" s="286"/>
      <c r="BE324" s="285"/>
      <c r="BF324" s="285"/>
      <c r="BG324" s="285"/>
      <c r="BH324" s="285"/>
      <c r="BI324" s="285"/>
      <c r="BJ324" s="285"/>
      <c r="BK324" s="286"/>
      <c r="BL324" s="285">
        <v>36</v>
      </c>
      <c r="BM324" s="285"/>
      <c r="BN324" s="285"/>
      <c r="BO324" s="285"/>
      <c r="BP324" s="285"/>
      <c r="BQ324" s="285">
        <v>36</v>
      </c>
      <c r="BR324" s="286">
        <v>0</v>
      </c>
    </row>
    <row r="325" spans="1:70" s="287" customFormat="1" ht="12">
      <c r="A325" s="278">
        <v>44377</v>
      </c>
      <c r="B325" s="279" t="s">
        <v>357</v>
      </c>
      <c r="C325" s="279" t="s">
        <v>171</v>
      </c>
      <c r="D325" s="280" t="s">
        <v>165</v>
      </c>
      <c r="E325" s="281">
        <v>12</v>
      </c>
      <c r="F325" s="279" t="s">
        <v>358</v>
      </c>
      <c r="G325" s="290">
        <v>98350952022</v>
      </c>
      <c r="H325" s="279" t="s">
        <v>359</v>
      </c>
      <c r="I325" s="279" t="s">
        <v>168</v>
      </c>
      <c r="J325" s="279" t="s">
        <v>169</v>
      </c>
      <c r="K325" s="283">
        <v>44377</v>
      </c>
      <c r="L325" s="291">
        <v>12</v>
      </c>
      <c r="M325" s="285">
        <v>55713</v>
      </c>
      <c r="N325" s="285">
        <v>21355</v>
      </c>
      <c r="O325" s="285">
        <v>5541</v>
      </c>
      <c r="P325" s="285"/>
      <c r="Q325" s="285"/>
      <c r="R325" s="285"/>
      <c r="S325" s="285"/>
      <c r="T325" s="285">
        <v>5541</v>
      </c>
      <c r="U325" s="286">
        <v>0.26</v>
      </c>
      <c r="V325" s="285">
        <v>15814</v>
      </c>
      <c r="W325" s="285"/>
      <c r="X325" s="285"/>
      <c r="Y325" s="285"/>
      <c r="Z325" s="285"/>
      <c r="AA325" s="285">
        <v>15814</v>
      </c>
      <c r="AB325" s="286">
        <v>0.74</v>
      </c>
      <c r="AC325" s="285"/>
      <c r="AD325" s="285"/>
      <c r="AE325" s="285"/>
      <c r="AF325" s="285"/>
      <c r="AG325" s="285"/>
      <c r="AH325" s="285"/>
      <c r="AI325" s="286"/>
      <c r="AJ325" s="285"/>
      <c r="AK325" s="285"/>
      <c r="AL325" s="285"/>
      <c r="AM325" s="285"/>
      <c r="AN325" s="285"/>
      <c r="AO325" s="285"/>
      <c r="AP325" s="286"/>
      <c r="AQ325" s="285"/>
      <c r="AR325" s="285"/>
      <c r="AS325" s="285"/>
      <c r="AT325" s="285"/>
      <c r="AU325" s="285"/>
      <c r="AV325" s="285"/>
      <c r="AW325" s="286"/>
      <c r="AX325" s="285"/>
      <c r="AY325" s="285"/>
      <c r="AZ325" s="285"/>
      <c r="BA325" s="285"/>
      <c r="BB325" s="285"/>
      <c r="BC325" s="285"/>
      <c r="BD325" s="286"/>
      <c r="BE325" s="285"/>
      <c r="BF325" s="285"/>
      <c r="BG325" s="285"/>
      <c r="BH325" s="285"/>
      <c r="BI325" s="285"/>
      <c r="BJ325" s="285"/>
      <c r="BK325" s="286"/>
      <c r="BL325" s="285"/>
      <c r="BM325" s="285"/>
      <c r="BN325" s="285"/>
      <c r="BO325" s="285"/>
      <c r="BP325" s="285"/>
      <c r="BQ325" s="285"/>
      <c r="BR325" s="286"/>
    </row>
    <row r="326" spans="1:70" s="287" customFormat="1" ht="12">
      <c r="A326" s="278">
        <v>44377</v>
      </c>
      <c r="B326" s="279" t="s">
        <v>392</v>
      </c>
      <c r="C326" s="279" t="s">
        <v>171</v>
      </c>
      <c r="D326" s="280"/>
      <c r="E326" s="281"/>
      <c r="F326" s="279" t="s">
        <v>393</v>
      </c>
      <c r="G326" s="290">
        <v>54145196298</v>
      </c>
      <c r="H326" s="279" t="s">
        <v>394</v>
      </c>
      <c r="I326" s="279" t="s">
        <v>168</v>
      </c>
      <c r="J326" s="279" t="s">
        <v>188</v>
      </c>
      <c r="K326" s="283">
        <v>44377</v>
      </c>
      <c r="L326" s="291">
        <v>12</v>
      </c>
      <c r="M326" s="285">
        <v>128764</v>
      </c>
      <c r="N326" s="285">
        <v>14990</v>
      </c>
      <c r="O326" s="285">
        <v>3459</v>
      </c>
      <c r="P326" s="285"/>
      <c r="Q326" s="285"/>
      <c r="R326" s="285"/>
      <c r="S326" s="285"/>
      <c r="T326" s="285">
        <v>3459</v>
      </c>
      <c r="U326" s="286">
        <v>0.23</v>
      </c>
      <c r="V326" s="285">
        <v>11113</v>
      </c>
      <c r="W326" s="285"/>
      <c r="X326" s="285"/>
      <c r="Y326" s="285"/>
      <c r="Z326" s="285"/>
      <c r="AA326" s="285">
        <v>11113</v>
      </c>
      <c r="AB326" s="286">
        <v>0.74</v>
      </c>
      <c r="AC326" s="285">
        <v>406</v>
      </c>
      <c r="AD326" s="285"/>
      <c r="AE326" s="285"/>
      <c r="AF326" s="285"/>
      <c r="AG326" s="285"/>
      <c r="AH326" s="285">
        <v>406</v>
      </c>
      <c r="AI326" s="286">
        <v>0.03</v>
      </c>
      <c r="AJ326" s="285"/>
      <c r="AK326" s="285"/>
      <c r="AL326" s="285"/>
      <c r="AM326" s="285"/>
      <c r="AN326" s="285"/>
      <c r="AO326" s="285"/>
      <c r="AP326" s="286"/>
      <c r="AQ326" s="285"/>
      <c r="AR326" s="285"/>
      <c r="AS326" s="285"/>
      <c r="AT326" s="285"/>
      <c r="AU326" s="285"/>
      <c r="AV326" s="285"/>
      <c r="AW326" s="286"/>
      <c r="AX326" s="285"/>
      <c r="AY326" s="285"/>
      <c r="AZ326" s="285"/>
      <c r="BA326" s="285"/>
      <c r="BB326" s="285"/>
      <c r="BC326" s="285"/>
      <c r="BD326" s="286"/>
      <c r="BE326" s="285"/>
      <c r="BF326" s="285"/>
      <c r="BG326" s="285"/>
      <c r="BH326" s="285"/>
      <c r="BI326" s="285"/>
      <c r="BJ326" s="285"/>
      <c r="BK326" s="286"/>
      <c r="BL326" s="285">
        <v>12</v>
      </c>
      <c r="BM326" s="285"/>
      <c r="BN326" s="285"/>
      <c r="BO326" s="285"/>
      <c r="BP326" s="285"/>
      <c r="BQ326" s="285">
        <v>12</v>
      </c>
      <c r="BR326" s="286">
        <v>0</v>
      </c>
    </row>
    <row r="327" spans="1:70" s="287" customFormat="1" ht="12">
      <c r="A327" s="278">
        <v>44377</v>
      </c>
      <c r="B327" s="279" t="s">
        <v>395</v>
      </c>
      <c r="C327" s="279" t="s">
        <v>171</v>
      </c>
      <c r="D327" s="280" t="s">
        <v>165</v>
      </c>
      <c r="E327" s="281">
        <v>12</v>
      </c>
      <c r="F327" s="279" t="s">
        <v>396</v>
      </c>
      <c r="G327" s="290">
        <v>98503137921</v>
      </c>
      <c r="H327" s="279" t="s">
        <v>191</v>
      </c>
      <c r="I327" s="279" t="s">
        <v>168</v>
      </c>
      <c r="J327" s="279" t="s">
        <v>188</v>
      </c>
      <c r="K327" s="283">
        <v>44377</v>
      </c>
      <c r="L327" s="291">
        <v>12</v>
      </c>
      <c r="M327" s="285">
        <v>1205818</v>
      </c>
      <c r="N327" s="285">
        <v>265146</v>
      </c>
      <c r="O327" s="285">
        <v>130543</v>
      </c>
      <c r="P327" s="285"/>
      <c r="Q327" s="285"/>
      <c r="R327" s="285"/>
      <c r="S327" s="285"/>
      <c r="T327" s="285">
        <v>130543</v>
      </c>
      <c r="U327" s="286">
        <v>0.49</v>
      </c>
      <c r="V327" s="285">
        <v>132525</v>
      </c>
      <c r="W327" s="285">
        <v>248</v>
      </c>
      <c r="X327" s="285"/>
      <c r="Y327" s="285"/>
      <c r="Z327" s="285"/>
      <c r="AA327" s="285">
        <v>132773</v>
      </c>
      <c r="AB327" s="286">
        <v>0.5</v>
      </c>
      <c r="AC327" s="285">
        <v>351</v>
      </c>
      <c r="AD327" s="285"/>
      <c r="AE327" s="285"/>
      <c r="AF327" s="285"/>
      <c r="AG327" s="285"/>
      <c r="AH327" s="285">
        <v>351</v>
      </c>
      <c r="AI327" s="286">
        <v>0</v>
      </c>
      <c r="AJ327" s="285">
        <v>1071</v>
      </c>
      <c r="AK327" s="285">
        <v>338</v>
      </c>
      <c r="AL327" s="285"/>
      <c r="AM327" s="285"/>
      <c r="AN327" s="285"/>
      <c r="AO327" s="285">
        <v>1409</v>
      </c>
      <c r="AP327" s="286">
        <v>0.01</v>
      </c>
      <c r="AQ327" s="285"/>
      <c r="AR327" s="285"/>
      <c r="AS327" s="285"/>
      <c r="AT327" s="285"/>
      <c r="AU327" s="285"/>
      <c r="AV327" s="285"/>
      <c r="AW327" s="286"/>
      <c r="AX327" s="285"/>
      <c r="AY327" s="285"/>
      <c r="AZ327" s="285"/>
      <c r="BA327" s="285"/>
      <c r="BB327" s="285"/>
      <c r="BC327" s="285"/>
      <c r="BD327" s="286"/>
      <c r="BE327" s="285"/>
      <c r="BF327" s="285"/>
      <c r="BG327" s="285"/>
      <c r="BH327" s="285"/>
      <c r="BI327" s="285"/>
      <c r="BJ327" s="285"/>
      <c r="BK327" s="286"/>
      <c r="BL327" s="285">
        <v>70</v>
      </c>
      <c r="BM327" s="285"/>
      <c r="BN327" s="285"/>
      <c r="BO327" s="285"/>
      <c r="BP327" s="285">
        <v>0</v>
      </c>
      <c r="BQ327" s="285">
        <v>70</v>
      </c>
      <c r="BR327" s="286">
        <v>0</v>
      </c>
    </row>
    <row r="328" spans="1:70" s="287" customFormat="1" ht="12">
      <c r="A328" s="278">
        <v>44377</v>
      </c>
      <c r="B328" s="279" t="s">
        <v>288</v>
      </c>
      <c r="C328" s="279" t="s">
        <v>171</v>
      </c>
      <c r="D328" s="280" t="s">
        <v>165</v>
      </c>
      <c r="E328" s="281">
        <v>3</v>
      </c>
      <c r="F328" s="279" t="s">
        <v>289</v>
      </c>
      <c r="G328" s="290">
        <v>85502108833</v>
      </c>
      <c r="H328" s="279" t="s">
        <v>290</v>
      </c>
      <c r="I328" s="279" t="s">
        <v>168</v>
      </c>
      <c r="J328" s="279" t="s">
        <v>177</v>
      </c>
      <c r="K328" s="283">
        <v>44377</v>
      </c>
      <c r="L328" s="291">
        <v>12</v>
      </c>
      <c r="M328" s="285">
        <v>51144</v>
      </c>
      <c r="N328" s="285">
        <v>39672</v>
      </c>
      <c r="O328" s="285">
        <v>20822</v>
      </c>
      <c r="P328" s="285"/>
      <c r="Q328" s="285"/>
      <c r="R328" s="285"/>
      <c r="S328" s="285"/>
      <c r="T328" s="285">
        <v>20822</v>
      </c>
      <c r="U328" s="286">
        <v>0.52</v>
      </c>
      <c r="V328" s="285">
        <v>18666</v>
      </c>
      <c r="W328" s="285"/>
      <c r="X328" s="285"/>
      <c r="Y328" s="285"/>
      <c r="Z328" s="285"/>
      <c r="AA328" s="285">
        <v>18666</v>
      </c>
      <c r="AB328" s="286">
        <v>0.47</v>
      </c>
      <c r="AC328" s="285"/>
      <c r="AD328" s="285"/>
      <c r="AE328" s="285"/>
      <c r="AF328" s="285"/>
      <c r="AG328" s="285"/>
      <c r="AH328" s="285"/>
      <c r="AI328" s="286"/>
      <c r="AJ328" s="285"/>
      <c r="AK328" s="285"/>
      <c r="AL328" s="285"/>
      <c r="AM328" s="285"/>
      <c r="AN328" s="285"/>
      <c r="AO328" s="285"/>
      <c r="AP328" s="286"/>
      <c r="AQ328" s="285"/>
      <c r="AR328" s="285"/>
      <c r="AS328" s="285"/>
      <c r="AT328" s="285"/>
      <c r="AU328" s="285"/>
      <c r="AV328" s="285"/>
      <c r="AW328" s="286"/>
      <c r="AX328" s="285"/>
      <c r="AY328" s="285"/>
      <c r="AZ328" s="285"/>
      <c r="BA328" s="285"/>
      <c r="BB328" s="285"/>
      <c r="BC328" s="285"/>
      <c r="BD328" s="286"/>
      <c r="BE328" s="285"/>
      <c r="BF328" s="285"/>
      <c r="BG328" s="285"/>
      <c r="BH328" s="285"/>
      <c r="BI328" s="285"/>
      <c r="BJ328" s="285"/>
      <c r="BK328" s="286"/>
      <c r="BL328" s="285">
        <v>184</v>
      </c>
      <c r="BM328" s="285"/>
      <c r="BN328" s="285"/>
      <c r="BO328" s="285"/>
      <c r="BP328" s="285"/>
      <c r="BQ328" s="285">
        <v>184</v>
      </c>
      <c r="BR328" s="286">
        <v>0</v>
      </c>
    </row>
    <row r="329" spans="1:70" s="287" customFormat="1" ht="12">
      <c r="A329" s="278">
        <v>44377</v>
      </c>
      <c r="B329" s="279" t="s">
        <v>291</v>
      </c>
      <c r="C329" s="279" t="s">
        <v>171</v>
      </c>
      <c r="D329" s="280" t="s">
        <v>165</v>
      </c>
      <c r="E329" s="281">
        <v>3</v>
      </c>
      <c r="F329" s="279" t="s">
        <v>292</v>
      </c>
      <c r="G329" s="290">
        <v>57526653420</v>
      </c>
      <c r="H329" s="279" t="s">
        <v>397</v>
      </c>
      <c r="I329" s="279" t="s">
        <v>168</v>
      </c>
      <c r="J329" s="279" t="s">
        <v>169</v>
      </c>
      <c r="K329" s="283">
        <v>44377</v>
      </c>
      <c r="L329" s="291">
        <v>12</v>
      </c>
      <c r="M329" s="285">
        <v>11632</v>
      </c>
      <c r="N329" s="285">
        <v>1193</v>
      </c>
      <c r="O329" s="285"/>
      <c r="P329" s="285"/>
      <c r="Q329" s="285"/>
      <c r="R329" s="285"/>
      <c r="S329" s="285"/>
      <c r="T329" s="285"/>
      <c r="U329" s="286"/>
      <c r="V329" s="285">
        <v>1012</v>
      </c>
      <c r="W329" s="285"/>
      <c r="X329" s="285"/>
      <c r="Y329" s="285"/>
      <c r="Z329" s="285"/>
      <c r="AA329" s="285">
        <v>1012</v>
      </c>
      <c r="AB329" s="286">
        <v>0.85</v>
      </c>
      <c r="AC329" s="285"/>
      <c r="AD329" s="285"/>
      <c r="AE329" s="285"/>
      <c r="AF329" s="285"/>
      <c r="AG329" s="285"/>
      <c r="AH329" s="285"/>
      <c r="AI329" s="286"/>
      <c r="AJ329" s="285">
        <v>181</v>
      </c>
      <c r="AK329" s="285"/>
      <c r="AL329" s="285"/>
      <c r="AM329" s="285"/>
      <c r="AN329" s="285"/>
      <c r="AO329" s="285">
        <v>181</v>
      </c>
      <c r="AP329" s="286">
        <v>0.15</v>
      </c>
      <c r="AQ329" s="285"/>
      <c r="AR329" s="285"/>
      <c r="AS329" s="285"/>
      <c r="AT329" s="285"/>
      <c r="AU329" s="285"/>
      <c r="AV329" s="285"/>
      <c r="AW329" s="286"/>
      <c r="AX329" s="285"/>
      <c r="AY329" s="285"/>
      <c r="AZ329" s="285"/>
      <c r="BA329" s="285"/>
      <c r="BB329" s="285"/>
      <c r="BC329" s="285"/>
      <c r="BD329" s="286"/>
      <c r="BE329" s="285"/>
      <c r="BF329" s="285"/>
      <c r="BG329" s="285"/>
      <c r="BH329" s="285"/>
      <c r="BI329" s="285"/>
      <c r="BJ329" s="285"/>
      <c r="BK329" s="286"/>
      <c r="BL329" s="285"/>
      <c r="BM329" s="285"/>
      <c r="BN329" s="285"/>
      <c r="BO329" s="285"/>
      <c r="BP329" s="285"/>
      <c r="BQ329" s="285"/>
      <c r="BR329" s="286"/>
    </row>
    <row r="330" spans="1:70" s="287" customFormat="1" ht="12">
      <c r="A330" s="278">
        <v>44377</v>
      </c>
      <c r="B330" s="279" t="s">
        <v>398</v>
      </c>
      <c r="C330" s="279" t="s">
        <v>171</v>
      </c>
      <c r="D330" s="280"/>
      <c r="E330" s="281"/>
      <c r="F330" s="279" t="s">
        <v>399</v>
      </c>
      <c r="G330" s="290">
        <v>37024873660</v>
      </c>
      <c r="H330" s="279" t="s">
        <v>400</v>
      </c>
      <c r="I330" s="279" t="s">
        <v>176</v>
      </c>
      <c r="J330" s="279" t="s">
        <v>188</v>
      </c>
      <c r="K330" s="283">
        <v>44227</v>
      </c>
      <c r="L330" s="291">
        <v>12</v>
      </c>
      <c r="M330" s="285">
        <v>3680</v>
      </c>
      <c r="N330" s="285">
        <v>259</v>
      </c>
      <c r="O330" s="285"/>
      <c r="P330" s="285"/>
      <c r="Q330" s="285"/>
      <c r="R330" s="285"/>
      <c r="S330" s="285"/>
      <c r="T330" s="285"/>
      <c r="U330" s="286"/>
      <c r="V330" s="285">
        <v>259</v>
      </c>
      <c r="W330" s="285"/>
      <c r="X330" s="285"/>
      <c r="Y330" s="285"/>
      <c r="Z330" s="285"/>
      <c r="AA330" s="285">
        <v>259</v>
      </c>
      <c r="AB330" s="286">
        <v>1</v>
      </c>
      <c r="AC330" s="285"/>
      <c r="AD330" s="285"/>
      <c r="AE330" s="285"/>
      <c r="AF330" s="285"/>
      <c r="AG330" s="285"/>
      <c r="AH330" s="285"/>
      <c r="AI330" s="286"/>
      <c r="AJ330" s="285"/>
      <c r="AK330" s="285"/>
      <c r="AL330" s="285"/>
      <c r="AM330" s="285"/>
      <c r="AN330" s="285"/>
      <c r="AO330" s="285"/>
      <c r="AP330" s="286"/>
      <c r="AQ330" s="285"/>
      <c r="AR330" s="285"/>
      <c r="AS330" s="285"/>
      <c r="AT330" s="285"/>
      <c r="AU330" s="285"/>
      <c r="AV330" s="285"/>
      <c r="AW330" s="286"/>
      <c r="AX330" s="285"/>
      <c r="AY330" s="285"/>
      <c r="AZ330" s="285"/>
      <c r="BA330" s="285"/>
      <c r="BB330" s="285"/>
      <c r="BC330" s="285"/>
      <c r="BD330" s="286"/>
      <c r="BE330" s="285"/>
      <c r="BF330" s="285"/>
      <c r="BG330" s="285"/>
      <c r="BH330" s="285"/>
      <c r="BI330" s="285"/>
      <c r="BJ330" s="285"/>
      <c r="BK330" s="286"/>
      <c r="BL330" s="285"/>
      <c r="BM330" s="285"/>
      <c r="BN330" s="285"/>
      <c r="BO330" s="285"/>
      <c r="BP330" s="285"/>
      <c r="BQ330" s="285"/>
      <c r="BR330" s="286"/>
    </row>
    <row r="331" spans="1:70" s="287" customFormat="1" ht="12">
      <c r="A331" s="278">
        <v>44377</v>
      </c>
      <c r="B331" s="279" t="s">
        <v>206</v>
      </c>
      <c r="C331" s="279" t="s">
        <v>171</v>
      </c>
      <c r="D331" s="280"/>
      <c r="E331" s="281"/>
      <c r="F331" s="279" t="s">
        <v>313</v>
      </c>
      <c r="G331" s="290">
        <v>77343563307</v>
      </c>
      <c r="H331" s="279" t="s">
        <v>314</v>
      </c>
      <c r="I331" s="279" t="s">
        <v>168</v>
      </c>
      <c r="J331" s="279" t="s">
        <v>188</v>
      </c>
      <c r="K331" s="283">
        <v>44377</v>
      </c>
      <c r="L331" s="291">
        <v>12</v>
      </c>
      <c r="M331" s="285">
        <v>98907</v>
      </c>
      <c r="N331" s="285">
        <v>19066</v>
      </c>
      <c r="O331" s="285"/>
      <c r="P331" s="285"/>
      <c r="Q331" s="285"/>
      <c r="R331" s="285"/>
      <c r="S331" s="285"/>
      <c r="T331" s="285"/>
      <c r="U331" s="286"/>
      <c r="V331" s="285">
        <v>19048</v>
      </c>
      <c r="W331" s="285"/>
      <c r="X331" s="285"/>
      <c r="Y331" s="285"/>
      <c r="Z331" s="285"/>
      <c r="AA331" s="285">
        <v>19048</v>
      </c>
      <c r="AB331" s="286">
        <v>1</v>
      </c>
      <c r="AC331" s="285">
        <v>15</v>
      </c>
      <c r="AD331" s="285"/>
      <c r="AE331" s="285"/>
      <c r="AF331" s="285"/>
      <c r="AG331" s="285"/>
      <c r="AH331" s="285">
        <v>15</v>
      </c>
      <c r="AI331" s="286">
        <v>0</v>
      </c>
      <c r="AJ331" s="285"/>
      <c r="AK331" s="285"/>
      <c r="AL331" s="285"/>
      <c r="AM331" s="285"/>
      <c r="AN331" s="285"/>
      <c r="AO331" s="285"/>
      <c r="AP331" s="286"/>
      <c r="AQ331" s="285"/>
      <c r="AR331" s="285"/>
      <c r="AS331" s="285"/>
      <c r="AT331" s="285"/>
      <c r="AU331" s="285"/>
      <c r="AV331" s="285"/>
      <c r="AW331" s="286"/>
      <c r="AX331" s="285"/>
      <c r="AY331" s="285"/>
      <c r="AZ331" s="285"/>
      <c r="BA331" s="285"/>
      <c r="BB331" s="285"/>
      <c r="BC331" s="285"/>
      <c r="BD331" s="286"/>
      <c r="BE331" s="285"/>
      <c r="BF331" s="285"/>
      <c r="BG331" s="285"/>
      <c r="BH331" s="285"/>
      <c r="BI331" s="285"/>
      <c r="BJ331" s="285"/>
      <c r="BK331" s="286"/>
      <c r="BL331" s="285">
        <v>3</v>
      </c>
      <c r="BM331" s="285"/>
      <c r="BN331" s="285"/>
      <c r="BO331" s="285"/>
      <c r="BP331" s="285"/>
      <c r="BQ331" s="285">
        <v>3</v>
      </c>
      <c r="BR331" s="286">
        <v>0</v>
      </c>
    </row>
    <row r="332" spans="1:70" s="287" customFormat="1" ht="12">
      <c r="A332" s="278">
        <v>44377</v>
      </c>
      <c r="B332" s="279" t="s">
        <v>294</v>
      </c>
      <c r="C332" s="279" t="s">
        <v>171</v>
      </c>
      <c r="D332" s="280"/>
      <c r="E332" s="281"/>
      <c r="F332" s="279" t="s">
        <v>295</v>
      </c>
      <c r="G332" s="290">
        <v>91385943850</v>
      </c>
      <c r="H332" s="279" t="s">
        <v>296</v>
      </c>
      <c r="I332" s="279" t="s">
        <v>168</v>
      </c>
      <c r="J332" s="279" t="s">
        <v>188</v>
      </c>
      <c r="K332" s="283">
        <v>44377</v>
      </c>
      <c r="L332" s="291">
        <v>12</v>
      </c>
      <c r="M332" s="285">
        <v>269830</v>
      </c>
      <c r="N332" s="285">
        <v>15268</v>
      </c>
      <c r="O332" s="285"/>
      <c r="P332" s="285"/>
      <c r="Q332" s="285"/>
      <c r="R332" s="285"/>
      <c r="S332" s="285"/>
      <c r="T332" s="285"/>
      <c r="U332" s="286"/>
      <c r="V332" s="285">
        <v>13209</v>
      </c>
      <c r="W332" s="285"/>
      <c r="X332" s="285"/>
      <c r="Y332" s="285"/>
      <c r="Z332" s="285"/>
      <c r="AA332" s="285">
        <v>13209</v>
      </c>
      <c r="AB332" s="286">
        <v>0.87</v>
      </c>
      <c r="AC332" s="285"/>
      <c r="AD332" s="285"/>
      <c r="AE332" s="285"/>
      <c r="AF332" s="285"/>
      <c r="AG332" s="285"/>
      <c r="AH332" s="285"/>
      <c r="AI332" s="286"/>
      <c r="AJ332" s="285">
        <v>1131</v>
      </c>
      <c r="AK332" s="285"/>
      <c r="AL332" s="285"/>
      <c r="AM332" s="285"/>
      <c r="AN332" s="285"/>
      <c r="AO332" s="285">
        <v>1131</v>
      </c>
      <c r="AP332" s="286">
        <v>7.0000000000000007E-2</v>
      </c>
      <c r="AQ332" s="285"/>
      <c r="AR332" s="285"/>
      <c r="AS332" s="285"/>
      <c r="AT332" s="285"/>
      <c r="AU332" s="285"/>
      <c r="AV332" s="285"/>
      <c r="AW332" s="286"/>
      <c r="AX332" s="285"/>
      <c r="AY332" s="285"/>
      <c r="AZ332" s="285"/>
      <c r="BA332" s="285"/>
      <c r="BB332" s="285"/>
      <c r="BC332" s="285"/>
      <c r="BD332" s="286"/>
      <c r="BE332" s="285"/>
      <c r="BF332" s="285"/>
      <c r="BG332" s="285"/>
      <c r="BH332" s="285"/>
      <c r="BI332" s="285"/>
      <c r="BJ332" s="285"/>
      <c r="BK332" s="286"/>
      <c r="BL332" s="285">
        <v>928</v>
      </c>
      <c r="BM332" s="285"/>
      <c r="BN332" s="285"/>
      <c r="BO332" s="285"/>
      <c r="BP332" s="285"/>
      <c r="BQ332" s="285">
        <v>928</v>
      </c>
      <c r="BR332" s="286">
        <v>0.06</v>
      </c>
    </row>
    <row r="333" spans="1:70" s="287" customFormat="1" ht="12">
      <c r="A333" s="278">
        <v>44012</v>
      </c>
      <c r="B333" s="279" t="s">
        <v>315</v>
      </c>
      <c r="C333" s="279" t="s">
        <v>171</v>
      </c>
      <c r="D333" s="280"/>
      <c r="E333" s="281"/>
      <c r="F333" s="279" t="s">
        <v>316</v>
      </c>
      <c r="G333" s="290">
        <v>30099320583</v>
      </c>
      <c r="H333" s="279" t="s">
        <v>224</v>
      </c>
      <c r="I333" s="279" t="s">
        <v>168</v>
      </c>
      <c r="J333" s="279" t="s">
        <v>169</v>
      </c>
      <c r="K333" s="283">
        <v>44012</v>
      </c>
      <c r="L333" s="291">
        <v>12</v>
      </c>
      <c r="M333" s="285">
        <v>15149</v>
      </c>
      <c r="N333" s="285">
        <v>1899</v>
      </c>
      <c r="O333" s="285">
        <v>56</v>
      </c>
      <c r="P333" s="285"/>
      <c r="Q333" s="285"/>
      <c r="R333" s="285"/>
      <c r="S333" s="285"/>
      <c r="T333" s="285">
        <v>56</v>
      </c>
      <c r="U333" s="286">
        <v>0.03</v>
      </c>
      <c r="V333" s="285">
        <v>1843</v>
      </c>
      <c r="W333" s="285"/>
      <c r="X333" s="285"/>
      <c r="Y333" s="285"/>
      <c r="Z333" s="285"/>
      <c r="AA333" s="285">
        <v>1843</v>
      </c>
      <c r="AB333" s="286">
        <v>0.97</v>
      </c>
      <c r="AC333" s="285"/>
      <c r="AD333" s="285"/>
      <c r="AE333" s="285"/>
      <c r="AF333" s="285"/>
      <c r="AG333" s="285"/>
      <c r="AH333" s="285"/>
      <c r="AI333" s="286"/>
      <c r="AJ333" s="285"/>
      <c r="AK333" s="285"/>
      <c r="AL333" s="285"/>
      <c r="AM333" s="285"/>
      <c r="AN333" s="285"/>
      <c r="AO333" s="285"/>
      <c r="AP333" s="286"/>
      <c r="AQ333" s="285"/>
      <c r="AR333" s="285"/>
      <c r="AS333" s="285"/>
      <c r="AT333" s="285"/>
      <c r="AU333" s="285"/>
      <c r="AV333" s="285"/>
      <c r="AW333" s="286"/>
      <c r="AX333" s="285"/>
      <c r="AY333" s="285"/>
      <c r="AZ333" s="285"/>
      <c r="BA333" s="285"/>
      <c r="BB333" s="285"/>
      <c r="BC333" s="285"/>
      <c r="BD333" s="286"/>
      <c r="BE333" s="285"/>
      <c r="BF333" s="285"/>
      <c r="BG333" s="285"/>
      <c r="BH333" s="285"/>
      <c r="BI333" s="285"/>
      <c r="BJ333" s="285"/>
      <c r="BK333" s="286"/>
      <c r="BL333" s="285"/>
      <c r="BM333" s="285"/>
      <c r="BN333" s="285"/>
      <c r="BO333" s="285"/>
      <c r="BP333" s="285"/>
      <c r="BQ333" s="285"/>
      <c r="BR333" s="286"/>
    </row>
    <row r="334" spans="1:70" s="287" customFormat="1" ht="12">
      <c r="A334" s="278">
        <v>44012</v>
      </c>
      <c r="B334" s="279" t="s">
        <v>163</v>
      </c>
      <c r="C334" s="279" t="s">
        <v>164</v>
      </c>
      <c r="D334" s="280" t="s">
        <v>165</v>
      </c>
      <c r="E334" s="281">
        <v>6</v>
      </c>
      <c r="F334" s="279" t="s">
        <v>166</v>
      </c>
      <c r="G334" s="290">
        <v>78421957449</v>
      </c>
      <c r="H334" s="279" t="s">
        <v>167</v>
      </c>
      <c r="I334" s="279" t="s">
        <v>168</v>
      </c>
      <c r="J334" s="279" t="s">
        <v>169</v>
      </c>
      <c r="K334" s="283">
        <v>44012</v>
      </c>
      <c r="L334" s="291">
        <v>2</v>
      </c>
      <c r="M334" s="285">
        <v>3370</v>
      </c>
      <c r="N334" s="285">
        <v>20</v>
      </c>
      <c r="O334" s="285"/>
      <c r="P334" s="285"/>
      <c r="Q334" s="285"/>
      <c r="R334" s="285"/>
      <c r="S334" s="285"/>
      <c r="T334" s="285"/>
      <c r="U334" s="286"/>
      <c r="V334" s="285">
        <v>20</v>
      </c>
      <c r="W334" s="285"/>
      <c r="X334" s="285"/>
      <c r="Y334" s="285"/>
      <c r="Z334" s="285"/>
      <c r="AA334" s="285">
        <v>20</v>
      </c>
      <c r="AB334" s="286">
        <v>1</v>
      </c>
      <c r="AC334" s="285"/>
      <c r="AD334" s="285"/>
      <c r="AE334" s="285"/>
      <c r="AF334" s="285"/>
      <c r="AG334" s="285"/>
      <c r="AH334" s="285"/>
      <c r="AI334" s="286"/>
      <c r="AJ334" s="285"/>
      <c r="AK334" s="285"/>
      <c r="AL334" s="285"/>
      <c r="AM334" s="285"/>
      <c r="AN334" s="285"/>
      <c r="AO334" s="285"/>
      <c r="AP334" s="286"/>
      <c r="AQ334" s="285"/>
      <c r="AR334" s="285"/>
      <c r="AS334" s="285"/>
      <c r="AT334" s="285"/>
      <c r="AU334" s="285"/>
      <c r="AV334" s="285"/>
      <c r="AW334" s="286"/>
      <c r="AX334" s="285"/>
      <c r="AY334" s="285"/>
      <c r="AZ334" s="285"/>
      <c r="BA334" s="285"/>
      <c r="BB334" s="285"/>
      <c r="BC334" s="285"/>
      <c r="BD334" s="286"/>
      <c r="BE334" s="285"/>
      <c r="BF334" s="285"/>
      <c r="BG334" s="285"/>
      <c r="BH334" s="285"/>
      <c r="BI334" s="285"/>
      <c r="BJ334" s="285"/>
      <c r="BK334" s="286"/>
      <c r="BL334" s="285"/>
      <c r="BM334" s="285"/>
      <c r="BN334" s="285"/>
      <c r="BO334" s="285"/>
      <c r="BP334" s="285"/>
      <c r="BQ334" s="285"/>
      <c r="BR334" s="286"/>
    </row>
    <row r="335" spans="1:70" s="287" customFormat="1" ht="12">
      <c r="A335" s="278">
        <v>44012</v>
      </c>
      <c r="B335" s="279" t="s">
        <v>170</v>
      </c>
      <c r="C335" s="279" t="s">
        <v>171</v>
      </c>
      <c r="D335" s="280" t="s">
        <v>165</v>
      </c>
      <c r="E335" s="281">
        <v>6</v>
      </c>
      <c r="F335" s="279" t="s">
        <v>166</v>
      </c>
      <c r="G335" s="290">
        <v>78421957449</v>
      </c>
      <c r="H335" s="279" t="s">
        <v>167</v>
      </c>
      <c r="I335" s="279" t="s">
        <v>168</v>
      </c>
      <c r="J335" s="279" t="s">
        <v>169</v>
      </c>
      <c r="K335" s="283">
        <v>44012</v>
      </c>
      <c r="L335" s="291">
        <v>12</v>
      </c>
      <c r="M335" s="285">
        <v>809011</v>
      </c>
      <c r="N335" s="285">
        <v>8963</v>
      </c>
      <c r="O335" s="285"/>
      <c r="P335" s="285"/>
      <c r="Q335" s="285"/>
      <c r="R335" s="285"/>
      <c r="S335" s="285"/>
      <c r="T335" s="285"/>
      <c r="U335" s="286"/>
      <c r="V335" s="285">
        <v>8873</v>
      </c>
      <c r="W335" s="285"/>
      <c r="X335" s="285"/>
      <c r="Y335" s="285"/>
      <c r="Z335" s="285"/>
      <c r="AA335" s="285">
        <v>8873</v>
      </c>
      <c r="AB335" s="286">
        <v>0.99</v>
      </c>
      <c r="AC335" s="285"/>
      <c r="AD335" s="285"/>
      <c r="AE335" s="285"/>
      <c r="AF335" s="285"/>
      <c r="AG335" s="285"/>
      <c r="AH335" s="285"/>
      <c r="AI335" s="286"/>
      <c r="AJ335" s="285"/>
      <c r="AK335" s="285"/>
      <c r="AL335" s="285"/>
      <c r="AM335" s="285"/>
      <c r="AN335" s="285"/>
      <c r="AO335" s="285"/>
      <c r="AP335" s="286"/>
      <c r="AQ335" s="285"/>
      <c r="AR335" s="285"/>
      <c r="AS335" s="285"/>
      <c r="AT335" s="285"/>
      <c r="AU335" s="285"/>
      <c r="AV335" s="285"/>
      <c r="AW335" s="286"/>
      <c r="AX335" s="285"/>
      <c r="AY335" s="285"/>
      <c r="AZ335" s="285"/>
      <c r="BA335" s="285"/>
      <c r="BB335" s="285"/>
      <c r="BC335" s="285"/>
      <c r="BD335" s="286"/>
      <c r="BE335" s="285"/>
      <c r="BF335" s="285"/>
      <c r="BG335" s="285"/>
      <c r="BH335" s="285"/>
      <c r="BI335" s="285"/>
      <c r="BJ335" s="285"/>
      <c r="BK335" s="286"/>
      <c r="BL335" s="285">
        <v>90</v>
      </c>
      <c r="BM335" s="285"/>
      <c r="BN335" s="285"/>
      <c r="BO335" s="285"/>
      <c r="BP335" s="285"/>
      <c r="BQ335" s="285">
        <v>90</v>
      </c>
      <c r="BR335" s="286">
        <v>0.01</v>
      </c>
    </row>
    <row r="336" spans="1:70" s="287" customFormat="1" ht="12">
      <c r="A336" s="278">
        <v>44012</v>
      </c>
      <c r="B336" s="279" t="s">
        <v>360</v>
      </c>
      <c r="C336" s="279" t="s">
        <v>164</v>
      </c>
      <c r="D336" s="280"/>
      <c r="E336" s="281"/>
      <c r="F336" s="279" t="s">
        <v>166</v>
      </c>
      <c r="G336" s="290">
        <v>78421957449</v>
      </c>
      <c r="H336" s="279" t="s">
        <v>167</v>
      </c>
      <c r="I336" s="279" t="s">
        <v>168</v>
      </c>
      <c r="J336" s="279" t="s">
        <v>169</v>
      </c>
      <c r="K336" s="283">
        <v>44012</v>
      </c>
      <c r="L336" s="291">
        <v>12</v>
      </c>
      <c r="M336" s="285">
        <v>1816</v>
      </c>
      <c r="N336" s="285"/>
      <c r="O336" s="285"/>
      <c r="P336" s="285"/>
      <c r="Q336" s="285"/>
      <c r="R336" s="285"/>
      <c r="S336" s="285"/>
      <c r="T336" s="285"/>
      <c r="U336" s="286"/>
      <c r="V336" s="285"/>
      <c r="W336" s="285"/>
      <c r="X336" s="285"/>
      <c r="Y336" s="285"/>
      <c r="Z336" s="285"/>
      <c r="AA336" s="285"/>
      <c r="AB336" s="286"/>
      <c r="AC336" s="285"/>
      <c r="AD336" s="285"/>
      <c r="AE336" s="285"/>
      <c r="AF336" s="285"/>
      <c r="AG336" s="285"/>
      <c r="AH336" s="285"/>
      <c r="AI336" s="286"/>
      <c r="AJ336" s="285"/>
      <c r="AK336" s="285"/>
      <c r="AL336" s="285"/>
      <c r="AM336" s="285"/>
      <c r="AN336" s="285"/>
      <c r="AO336" s="285"/>
      <c r="AP336" s="286"/>
      <c r="AQ336" s="285"/>
      <c r="AR336" s="285"/>
      <c r="AS336" s="285"/>
      <c r="AT336" s="285"/>
      <c r="AU336" s="285"/>
      <c r="AV336" s="285"/>
      <c r="AW336" s="286"/>
      <c r="AX336" s="285"/>
      <c r="AY336" s="285"/>
      <c r="AZ336" s="285"/>
      <c r="BA336" s="285"/>
      <c r="BB336" s="285"/>
      <c r="BC336" s="285"/>
      <c r="BD336" s="286"/>
      <c r="BE336" s="285"/>
      <c r="BF336" s="285"/>
      <c r="BG336" s="285"/>
      <c r="BH336" s="285"/>
      <c r="BI336" s="285"/>
      <c r="BJ336" s="285"/>
      <c r="BK336" s="286"/>
      <c r="BL336" s="285"/>
      <c r="BM336" s="285"/>
      <c r="BN336" s="285"/>
      <c r="BO336" s="285"/>
      <c r="BP336" s="285"/>
      <c r="BQ336" s="285"/>
      <c r="BR336" s="286"/>
    </row>
    <row r="337" spans="1:70" s="287" customFormat="1" ht="12">
      <c r="A337" s="278">
        <v>44012</v>
      </c>
      <c r="B337" s="279" t="s">
        <v>401</v>
      </c>
      <c r="C337" s="279" t="s">
        <v>164</v>
      </c>
      <c r="D337" s="280" t="s">
        <v>165</v>
      </c>
      <c r="E337" s="281">
        <v>5</v>
      </c>
      <c r="F337" s="279" t="s">
        <v>166</v>
      </c>
      <c r="G337" s="290">
        <v>78421957449</v>
      </c>
      <c r="H337" s="279" t="s">
        <v>167</v>
      </c>
      <c r="I337" s="279" t="s">
        <v>168</v>
      </c>
      <c r="J337" s="279" t="s">
        <v>169</v>
      </c>
      <c r="K337" s="283">
        <v>44012</v>
      </c>
      <c r="L337" s="291">
        <v>12</v>
      </c>
      <c r="M337" s="285">
        <v>5335</v>
      </c>
      <c r="N337" s="285">
        <v>1</v>
      </c>
      <c r="O337" s="285"/>
      <c r="P337" s="285"/>
      <c r="Q337" s="285"/>
      <c r="R337" s="285"/>
      <c r="S337" s="285"/>
      <c r="T337" s="285"/>
      <c r="U337" s="286"/>
      <c r="V337" s="285"/>
      <c r="W337" s="285"/>
      <c r="X337" s="285"/>
      <c r="Y337" s="285"/>
      <c r="Z337" s="285"/>
      <c r="AA337" s="285"/>
      <c r="AB337" s="286"/>
      <c r="AC337" s="285"/>
      <c r="AD337" s="285"/>
      <c r="AE337" s="285"/>
      <c r="AF337" s="285"/>
      <c r="AG337" s="285"/>
      <c r="AH337" s="285"/>
      <c r="AI337" s="286"/>
      <c r="AJ337" s="285"/>
      <c r="AK337" s="285"/>
      <c r="AL337" s="285"/>
      <c r="AM337" s="285"/>
      <c r="AN337" s="285"/>
      <c r="AO337" s="285"/>
      <c r="AP337" s="286"/>
      <c r="AQ337" s="285"/>
      <c r="AR337" s="285"/>
      <c r="AS337" s="285"/>
      <c r="AT337" s="285"/>
      <c r="AU337" s="285"/>
      <c r="AV337" s="285"/>
      <c r="AW337" s="286"/>
      <c r="AX337" s="285"/>
      <c r="AY337" s="285"/>
      <c r="AZ337" s="285"/>
      <c r="BA337" s="285"/>
      <c r="BB337" s="285"/>
      <c r="BC337" s="285"/>
      <c r="BD337" s="286"/>
      <c r="BE337" s="285"/>
      <c r="BF337" s="285"/>
      <c r="BG337" s="285"/>
      <c r="BH337" s="285"/>
      <c r="BI337" s="285"/>
      <c r="BJ337" s="285"/>
      <c r="BK337" s="286"/>
      <c r="BL337" s="285">
        <v>1</v>
      </c>
      <c r="BM337" s="285"/>
      <c r="BN337" s="285"/>
      <c r="BO337" s="285"/>
      <c r="BP337" s="285"/>
      <c r="BQ337" s="285">
        <v>1</v>
      </c>
      <c r="BR337" s="286">
        <v>1</v>
      </c>
    </row>
    <row r="338" spans="1:70" s="287" customFormat="1" ht="12">
      <c r="A338" s="278">
        <v>44012</v>
      </c>
      <c r="B338" s="279" t="s">
        <v>318</v>
      </c>
      <c r="C338" s="279" t="s">
        <v>164</v>
      </c>
      <c r="D338" s="280"/>
      <c r="E338" s="281"/>
      <c r="F338" s="279" t="s">
        <v>166</v>
      </c>
      <c r="G338" s="290">
        <v>78421957449</v>
      </c>
      <c r="H338" s="279" t="s">
        <v>167</v>
      </c>
      <c r="I338" s="279" t="s">
        <v>168</v>
      </c>
      <c r="J338" s="279" t="s">
        <v>169</v>
      </c>
      <c r="K338" s="283">
        <v>44012</v>
      </c>
      <c r="L338" s="291">
        <v>12</v>
      </c>
      <c r="M338" s="285">
        <v>8210</v>
      </c>
      <c r="N338" s="285"/>
      <c r="O338" s="285"/>
      <c r="P338" s="285"/>
      <c r="Q338" s="285"/>
      <c r="R338" s="285"/>
      <c r="S338" s="285"/>
      <c r="T338" s="285"/>
      <c r="U338" s="286"/>
      <c r="V338" s="285"/>
      <c r="W338" s="285"/>
      <c r="X338" s="285"/>
      <c r="Y338" s="285"/>
      <c r="Z338" s="285"/>
      <c r="AA338" s="285"/>
      <c r="AB338" s="286"/>
      <c r="AC338" s="285"/>
      <c r="AD338" s="285"/>
      <c r="AE338" s="285"/>
      <c r="AF338" s="285"/>
      <c r="AG338" s="285"/>
      <c r="AH338" s="285"/>
      <c r="AI338" s="286"/>
      <c r="AJ338" s="285"/>
      <c r="AK338" s="285"/>
      <c r="AL338" s="285"/>
      <c r="AM338" s="285"/>
      <c r="AN338" s="285"/>
      <c r="AO338" s="285"/>
      <c r="AP338" s="286"/>
      <c r="AQ338" s="285"/>
      <c r="AR338" s="285"/>
      <c r="AS338" s="285"/>
      <c r="AT338" s="285"/>
      <c r="AU338" s="285"/>
      <c r="AV338" s="285"/>
      <c r="AW338" s="286"/>
      <c r="AX338" s="285"/>
      <c r="AY338" s="285"/>
      <c r="AZ338" s="285"/>
      <c r="BA338" s="285"/>
      <c r="BB338" s="285"/>
      <c r="BC338" s="285"/>
      <c r="BD338" s="286"/>
      <c r="BE338" s="285"/>
      <c r="BF338" s="285"/>
      <c r="BG338" s="285"/>
      <c r="BH338" s="285"/>
      <c r="BI338" s="285"/>
      <c r="BJ338" s="285"/>
      <c r="BK338" s="286"/>
      <c r="BL338" s="285"/>
      <c r="BM338" s="285"/>
      <c r="BN338" s="285"/>
      <c r="BO338" s="285"/>
      <c r="BP338" s="285"/>
      <c r="BQ338" s="285"/>
      <c r="BR338" s="286"/>
    </row>
    <row r="339" spans="1:70" s="287" customFormat="1" ht="12">
      <c r="A339" s="278">
        <v>44012</v>
      </c>
      <c r="B339" s="279" t="s">
        <v>172</v>
      </c>
      <c r="C339" s="279" t="s">
        <v>164</v>
      </c>
      <c r="D339" s="280" t="s">
        <v>165</v>
      </c>
      <c r="E339" s="281">
        <v>6</v>
      </c>
      <c r="F339" s="279" t="s">
        <v>166</v>
      </c>
      <c r="G339" s="290">
        <v>78421957449</v>
      </c>
      <c r="H339" s="279" t="s">
        <v>167</v>
      </c>
      <c r="I339" s="279" t="s">
        <v>168</v>
      </c>
      <c r="J339" s="279" t="s">
        <v>169</v>
      </c>
      <c r="K339" s="283">
        <v>44012</v>
      </c>
      <c r="L339" s="291">
        <v>12</v>
      </c>
      <c r="M339" s="285">
        <v>3206</v>
      </c>
      <c r="N339" s="285">
        <v>18</v>
      </c>
      <c r="O339" s="285"/>
      <c r="P339" s="285"/>
      <c r="Q339" s="285"/>
      <c r="R339" s="285"/>
      <c r="S339" s="285"/>
      <c r="T339" s="285"/>
      <c r="U339" s="286"/>
      <c r="V339" s="285">
        <v>18</v>
      </c>
      <c r="W339" s="285"/>
      <c r="X339" s="285"/>
      <c r="Y339" s="285"/>
      <c r="Z339" s="285"/>
      <c r="AA339" s="285">
        <v>18</v>
      </c>
      <c r="AB339" s="286">
        <v>1</v>
      </c>
      <c r="AC339" s="285"/>
      <c r="AD339" s="285"/>
      <c r="AE339" s="285"/>
      <c r="AF339" s="285"/>
      <c r="AG339" s="285"/>
      <c r="AH339" s="285"/>
      <c r="AI339" s="286"/>
      <c r="AJ339" s="285"/>
      <c r="AK339" s="285"/>
      <c r="AL339" s="285"/>
      <c r="AM339" s="285"/>
      <c r="AN339" s="285"/>
      <c r="AO339" s="285"/>
      <c r="AP339" s="286"/>
      <c r="AQ339" s="285"/>
      <c r="AR339" s="285"/>
      <c r="AS339" s="285"/>
      <c r="AT339" s="285"/>
      <c r="AU339" s="285"/>
      <c r="AV339" s="285"/>
      <c r="AW339" s="286"/>
      <c r="AX339" s="285"/>
      <c r="AY339" s="285"/>
      <c r="AZ339" s="285"/>
      <c r="BA339" s="285"/>
      <c r="BB339" s="285"/>
      <c r="BC339" s="285"/>
      <c r="BD339" s="286"/>
      <c r="BE339" s="285"/>
      <c r="BF339" s="285"/>
      <c r="BG339" s="285"/>
      <c r="BH339" s="285"/>
      <c r="BI339" s="285"/>
      <c r="BJ339" s="285"/>
      <c r="BK339" s="286"/>
      <c r="BL339" s="285"/>
      <c r="BM339" s="285"/>
      <c r="BN339" s="285"/>
      <c r="BO339" s="285"/>
      <c r="BP339" s="285"/>
      <c r="BQ339" s="285"/>
      <c r="BR339" s="286"/>
    </row>
    <row r="340" spans="1:70" s="287" customFormat="1" ht="12">
      <c r="A340" s="278">
        <v>44012</v>
      </c>
      <c r="B340" s="279" t="s">
        <v>319</v>
      </c>
      <c r="C340" s="279" t="s">
        <v>164</v>
      </c>
      <c r="D340" s="280"/>
      <c r="E340" s="281"/>
      <c r="F340" s="279" t="s">
        <v>166</v>
      </c>
      <c r="G340" s="290">
        <v>78421957449</v>
      </c>
      <c r="H340" s="279" t="s">
        <v>167</v>
      </c>
      <c r="I340" s="279" t="s">
        <v>168</v>
      </c>
      <c r="J340" s="279" t="s">
        <v>169</v>
      </c>
      <c r="K340" s="283">
        <v>44012</v>
      </c>
      <c r="L340" s="291">
        <v>12</v>
      </c>
      <c r="M340" s="285">
        <v>30299</v>
      </c>
      <c r="N340" s="285">
        <v>152</v>
      </c>
      <c r="O340" s="285"/>
      <c r="P340" s="285"/>
      <c r="Q340" s="285"/>
      <c r="R340" s="285"/>
      <c r="S340" s="285"/>
      <c r="T340" s="285"/>
      <c r="U340" s="286"/>
      <c r="V340" s="285">
        <v>140</v>
      </c>
      <c r="W340" s="285"/>
      <c r="X340" s="285"/>
      <c r="Y340" s="285"/>
      <c r="Z340" s="285"/>
      <c r="AA340" s="285">
        <v>140</v>
      </c>
      <c r="AB340" s="286">
        <v>0.92</v>
      </c>
      <c r="AC340" s="285"/>
      <c r="AD340" s="285"/>
      <c r="AE340" s="285"/>
      <c r="AF340" s="285"/>
      <c r="AG340" s="285"/>
      <c r="AH340" s="285"/>
      <c r="AI340" s="286"/>
      <c r="AJ340" s="285"/>
      <c r="AK340" s="285"/>
      <c r="AL340" s="285"/>
      <c r="AM340" s="285"/>
      <c r="AN340" s="285"/>
      <c r="AO340" s="285"/>
      <c r="AP340" s="286"/>
      <c r="AQ340" s="285"/>
      <c r="AR340" s="285"/>
      <c r="AS340" s="285"/>
      <c r="AT340" s="285"/>
      <c r="AU340" s="285"/>
      <c r="AV340" s="285"/>
      <c r="AW340" s="286"/>
      <c r="AX340" s="285"/>
      <c r="AY340" s="285"/>
      <c r="AZ340" s="285"/>
      <c r="BA340" s="285"/>
      <c r="BB340" s="285"/>
      <c r="BC340" s="285"/>
      <c r="BD340" s="286"/>
      <c r="BE340" s="285"/>
      <c r="BF340" s="285"/>
      <c r="BG340" s="285"/>
      <c r="BH340" s="285"/>
      <c r="BI340" s="285"/>
      <c r="BJ340" s="285"/>
      <c r="BK340" s="286"/>
      <c r="BL340" s="285">
        <v>12</v>
      </c>
      <c r="BM340" s="285"/>
      <c r="BN340" s="285"/>
      <c r="BO340" s="285"/>
      <c r="BP340" s="285"/>
      <c r="BQ340" s="285">
        <v>12</v>
      </c>
      <c r="BR340" s="286">
        <v>0.08</v>
      </c>
    </row>
    <row r="341" spans="1:70" s="287" customFormat="1" ht="12">
      <c r="A341" s="278">
        <v>44012</v>
      </c>
      <c r="B341" s="279" t="s">
        <v>173</v>
      </c>
      <c r="C341" s="279" t="s">
        <v>171</v>
      </c>
      <c r="D341" s="280"/>
      <c r="E341" s="281"/>
      <c r="F341" s="279" t="s">
        <v>174</v>
      </c>
      <c r="G341" s="290">
        <v>83810127567</v>
      </c>
      <c r="H341" s="279" t="s">
        <v>175</v>
      </c>
      <c r="I341" s="279" t="s">
        <v>176</v>
      </c>
      <c r="J341" s="279" t="s">
        <v>177</v>
      </c>
      <c r="K341" s="283">
        <v>43830</v>
      </c>
      <c r="L341" s="291">
        <v>12</v>
      </c>
      <c r="M341" s="285">
        <v>18787</v>
      </c>
      <c r="N341" s="285">
        <v>10269</v>
      </c>
      <c r="O341" s="285">
        <v>7283</v>
      </c>
      <c r="P341" s="285"/>
      <c r="Q341" s="285"/>
      <c r="R341" s="285"/>
      <c r="S341" s="285"/>
      <c r="T341" s="285">
        <v>7283</v>
      </c>
      <c r="U341" s="286">
        <v>0.71</v>
      </c>
      <c r="V341" s="285">
        <v>2986</v>
      </c>
      <c r="W341" s="285"/>
      <c r="X341" s="285"/>
      <c r="Y341" s="285"/>
      <c r="Z341" s="285"/>
      <c r="AA341" s="285">
        <v>2986</v>
      </c>
      <c r="AB341" s="286">
        <v>0.28999999999999998</v>
      </c>
      <c r="AC341" s="285"/>
      <c r="AD341" s="285"/>
      <c r="AE341" s="285"/>
      <c r="AF341" s="285"/>
      <c r="AG341" s="285"/>
      <c r="AH341" s="285"/>
      <c r="AI341" s="286"/>
      <c r="AJ341" s="285"/>
      <c r="AK341" s="285"/>
      <c r="AL341" s="285"/>
      <c r="AM341" s="285"/>
      <c r="AN341" s="285"/>
      <c r="AO341" s="285"/>
      <c r="AP341" s="286"/>
      <c r="AQ341" s="285"/>
      <c r="AR341" s="285"/>
      <c r="AS341" s="285"/>
      <c r="AT341" s="285"/>
      <c r="AU341" s="285"/>
      <c r="AV341" s="285"/>
      <c r="AW341" s="286"/>
      <c r="AX341" s="285"/>
      <c r="AY341" s="285"/>
      <c r="AZ341" s="285"/>
      <c r="BA341" s="285"/>
      <c r="BB341" s="285"/>
      <c r="BC341" s="285"/>
      <c r="BD341" s="286"/>
      <c r="BE341" s="285"/>
      <c r="BF341" s="285"/>
      <c r="BG341" s="285"/>
      <c r="BH341" s="285"/>
      <c r="BI341" s="285"/>
      <c r="BJ341" s="285"/>
      <c r="BK341" s="286"/>
      <c r="BL341" s="285"/>
      <c r="BM341" s="285"/>
      <c r="BN341" s="285"/>
      <c r="BO341" s="285"/>
      <c r="BP341" s="285"/>
      <c r="BQ341" s="285"/>
      <c r="BR341" s="286"/>
    </row>
    <row r="342" spans="1:70" s="287" customFormat="1" ht="12">
      <c r="A342" s="278">
        <v>44012</v>
      </c>
      <c r="B342" s="279" t="s">
        <v>361</v>
      </c>
      <c r="C342" s="279" t="s">
        <v>171</v>
      </c>
      <c r="D342" s="280" t="s">
        <v>165</v>
      </c>
      <c r="E342" s="281">
        <v>7</v>
      </c>
      <c r="F342" s="279" t="s">
        <v>362</v>
      </c>
      <c r="G342" s="290">
        <v>90194410365</v>
      </c>
      <c r="H342" s="279" t="s">
        <v>353</v>
      </c>
      <c r="I342" s="279" t="s">
        <v>168</v>
      </c>
      <c r="J342" s="279" t="s">
        <v>169</v>
      </c>
      <c r="K342" s="283">
        <v>44012</v>
      </c>
      <c r="L342" s="291">
        <v>12</v>
      </c>
      <c r="M342" s="285">
        <v>73607</v>
      </c>
      <c r="N342" s="285">
        <v>16804</v>
      </c>
      <c r="O342" s="285"/>
      <c r="P342" s="285"/>
      <c r="Q342" s="285"/>
      <c r="R342" s="285"/>
      <c r="S342" s="285"/>
      <c r="T342" s="285"/>
      <c r="U342" s="286"/>
      <c r="V342" s="285">
        <v>13844</v>
      </c>
      <c r="W342" s="285"/>
      <c r="X342" s="285"/>
      <c r="Y342" s="285"/>
      <c r="Z342" s="285"/>
      <c r="AA342" s="285">
        <v>13844</v>
      </c>
      <c r="AB342" s="286">
        <v>0.82</v>
      </c>
      <c r="AC342" s="285"/>
      <c r="AD342" s="285"/>
      <c r="AE342" s="285"/>
      <c r="AF342" s="285"/>
      <c r="AG342" s="285"/>
      <c r="AH342" s="285"/>
      <c r="AI342" s="286"/>
      <c r="AJ342" s="285">
        <v>2890</v>
      </c>
      <c r="AK342" s="285"/>
      <c r="AL342" s="285"/>
      <c r="AM342" s="285"/>
      <c r="AN342" s="285"/>
      <c r="AO342" s="285">
        <v>2890</v>
      </c>
      <c r="AP342" s="286">
        <v>0.17</v>
      </c>
      <c r="AQ342" s="285"/>
      <c r="AR342" s="285"/>
      <c r="AS342" s="285"/>
      <c r="AT342" s="285"/>
      <c r="AU342" s="285"/>
      <c r="AV342" s="285"/>
      <c r="AW342" s="286"/>
      <c r="AX342" s="285"/>
      <c r="AY342" s="285"/>
      <c r="AZ342" s="285"/>
      <c r="BA342" s="285"/>
      <c r="BB342" s="285"/>
      <c r="BC342" s="285"/>
      <c r="BD342" s="286"/>
      <c r="BE342" s="285">
        <v>70</v>
      </c>
      <c r="BF342" s="285"/>
      <c r="BG342" s="285"/>
      <c r="BH342" s="285"/>
      <c r="BI342" s="285"/>
      <c r="BJ342" s="285">
        <v>70</v>
      </c>
      <c r="BK342" s="286">
        <v>0</v>
      </c>
      <c r="BL342" s="285"/>
      <c r="BM342" s="285"/>
      <c r="BN342" s="285"/>
      <c r="BO342" s="285"/>
      <c r="BP342" s="285"/>
      <c r="BQ342" s="285"/>
      <c r="BR342" s="286"/>
    </row>
    <row r="343" spans="1:70" s="287" customFormat="1" ht="12">
      <c r="A343" s="278">
        <v>44012</v>
      </c>
      <c r="B343" s="279" t="s">
        <v>363</v>
      </c>
      <c r="C343" s="279" t="s">
        <v>171</v>
      </c>
      <c r="D343" s="280"/>
      <c r="E343" s="281"/>
      <c r="F343" s="279" t="s">
        <v>364</v>
      </c>
      <c r="G343" s="290">
        <v>42045077895</v>
      </c>
      <c r="H343" s="279" t="s">
        <v>365</v>
      </c>
      <c r="I343" s="279" t="s">
        <v>176</v>
      </c>
      <c r="J343" s="279" t="s">
        <v>181</v>
      </c>
      <c r="K343" s="283">
        <v>44012</v>
      </c>
      <c r="L343" s="291">
        <v>12</v>
      </c>
      <c r="M343" s="285">
        <v>6322</v>
      </c>
      <c r="N343" s="285">
        <v>1498</v>
      </c>
      <c r="O343" s="285"/>
      <c r="P343" s="285"/>
      <c r="Q343" s="285"/>
      <c r="R343" s="285"/>
      <c r="S343" s="285"/>
      <c r="T343" s="285"/>
      <c r="U343" s="286"/>
      <c r="V343" s="285">
        <v>1496</v>
      </c>
      <c r="W343" s="285"/>
      <c r="X343" s="285"/>
      <c r="Y343" s="285"/>
      <c r="Z343" s="285"/>
      <c r="AA343" s="285">
        <v>1496</v>
      </c>
      <c r="AB343" s="286">
        <v>1</v>
      </c>
      <c r="AC343" s="285"/>
      <c r="AD343" s="285"/>
      <c r="AE343" s="285"/>
      <c r="AF343" s="285"/>
      <c r="AG343" s="285"/>
      <c r="AH343" s="285"/>
      <c r="AI343" s="286"/>
      <c r="AJ343" s="285"/>
      <c r="AK343" s="285"/>
      <c r="AL343" s="285"/>
      <c r="AM343" s="285"/>
      <c r="AN343" s="285"/>
      <c r="AO343" s="285"/>
      <c r="AP343" s="286"/>
      <c r="AQ343" s="285"/>
      <c r="AR343" s="285"/>
      <c r="AS343" s="285"/>
      <c r="AT343" s="285"/>
      <c r="AU343" s="285"/>
      <c r="AV343" s="285"/>
      <c r="AW343" s="286"/>
      <c r="AX343" s="285"/>
      <c r="AY343" s="285"/>
      <c r="AZ343" s="285"/>
      <c r="BA343" s="285"/>
      <c r="BB343" s="285"/>
      <c r="BC343" s="285"/>
      <c r="BD343" s="286"/>
      <c r="BE343" s="285"/>
      <c r="BF343" s="285"/>
      <c r="BG343" s="285"/>
      <c r="BH343" s="285"/>
      <c r="BI343" s="285"/>
      <c r="BJ343" s="285"/>
      <c r="BK343" s="286"/>
      <c r="BL343" s="285">
        <v>2</v>
      </c>
      <c r="BM343" s="285"/>
      <c r="BN343" s="285"/>
      <c r="BO343" s="285"/>
      <c r="BP343" s="285"/>
      <c r="BQ343" s="285">
        <v>2</v>
      </c>
      <c r="BR343" s="286">
        <v>0</v>
      </c>
    </row>
    <row r="344" spans="1:70" s="287" customFormat="1" ht="12">
      <c r="A344" s="278">
        <v>44012</v>
      </c>
      <c r="B344" s="279" t="s">
        <v>333</v>
      </c>
      <c r="C344" s="279" t="s">
        <v>171</v>
      </c>
      <c r="D344" s="280" t="s">
        <v>165</v>
      </c>
      <c r="E344" s="281">
        <v>31</v>
      </c>
      <c r="F344" s="279" t="s">
        <v>334</v>
      </c>
      <c r="G344" s="290">
        <v>24680629023</v>
      </c>
      <c r="H344" s="279" t="s">
        <v>335</v>
      </c>
      <c r="I344" s="279" t="s">
        <v>168</v>
      </c>
      <c r="J344" s="279" t="s">
        <v>188</v>
      </c>
      <c r="K344" s="283">
        <v>44012</v>
      </c>
      <c r="L344" s="291">
        <v>12</v>
      </c>
      <c r="M344" s="285">
        <v>63283</v>
      </c>
      <c r="N344" s="285">
        <v>20552</v>
      </c>
      <c r="O344" s="285">
        <v>15649</v>
      </c>
      <c r="P344" s="285"/>
      <c r="Q344" s="285"/>
      <c r="R344" s="285"/>
      <c r="S344" s="285"/>
      <c r="T344" s="285">
        <v>15649</v>
      </c>
      <c r="U344" s="286">
        <v>0.76</v>
      </c>
      <c r="V344" s="285">
        <v>4828</v>
      </c>
      <c r="W344" s="285"/>
      <c r="X344" s="285"/>
      <c r="Y344" s="285"/>
      <c r="Z344" s="285"/>
      <c r="AA344" s="285">
        <v>4828</v>
      </c>
      <c r="AB344" s="286">
        <v>0.23</v>
      </c>
      <c r="AC344" s="285">
        <v>75</v>
      </c>
      <c r="AD344" s="285"/>
      <c r="AE344" s="285"/>
      <c r="AF344" s="285"/>
      <c r="AG344" s="285"/>
      <c r="AH344" s="285">
        <v>75</v>
      </c>
      <c r="AI344" s="286">
        <v>0</v>
      </c>
      <c r="AJ344" s="285"/>
      <c r="AK344" s="285"/>
      <c r="AL344" s="285"/>
      <c r="AM344" s="285"/>
      <c r="AN344" s="285"/>
      <c r="AO344" s="285"/>
      <c r="AP344" s="286"/>
      <c r="AQ344" s="285"/>
      <c r="AR344" s="285"/>
      <c r="AS344" s="285"/>
      <c r="AT344" s="285"/>
      <c r="AU344" s="285"/>
      <c r="AV344" s="285"/>
      <c r="AW344" s="286"/>
      <c r="AX344" s="285"/>
      <c r="AY344" s="285"/>
      <c r="AZ344" s="285"/>
      <c r="BA344" s="285"/>
      <c r="BB344" s="285"/>
      <c r="BC344" s="285"/>
      <c r="BD344" s="286"/>
      <c r="BE344" s="285"/>
      <c r="BF344" s="285"/>
      <c r="BG344" s="285"/>
      <c r="BH344" s="285"/>
      <c r="BI344" s="285"/>
      <c r="BJ344" s="285"/>
      <c r="BK344" s="286"/>
      <c r="BL344" s="285"/>
      <c r="BM344" s="285"/>
      <c r="BN344" s="285"/>
      <c r="BO344" s="285"/>
      <c r="BP344" s="285"/>
      <c r="BQ344" s="285"/>
      <c r="BR344" s="286"/>
    </row>
    <row r="345" spans="1:70" s="287" customFormat="1" ht="12">
      <c r="A345" s="278">
        <v>44012</v>
      </c>
      <c r="B345" s="279" t="s">
        <v>178</v>
      </c>
      <c r="C345" s="279" t="s">
        <v>171</v>
      </c>
      <c r="D345" s="280"/>
      <c r="E345" s="281"/>
      <c r="F345" s="279" t="s">
        <v>179</v>
      </c>
      <c r="G345" s="290">
        <v>90302247344</v>
      </c>
      <c r="H345" s="279" t="s">
        <v>180</v>
      </c>
      <c r="I345" s="279" t="s">
        <v>176</v>
      </c>
      <c r="J345" s="279" t="s">
        <v>181</v>
      </c>
      <c r="K345" s="283">
        <v>44012</v>
      </c>
      <c r="L345" s="291">
        <v>12</v>
      </c>
      <c r="M345" s="285">
        <v>21110</v>
      </c>
      <c r="N345" s="285">
        <v>1408</v>
      </c>
      <c r="O345" s="285"/>
      <c r="P345" s="285"/>
      <c r="Q345" s="285"/>
      <c r="R345" s="285"/>
      <c r="S345" s="285"/>
      <c r="T345" s="285"/>
      <c r="U345" s="286"/>
      <c r="V345" s="285">
        <v>1406</v>
      </c>
      <c r="W345" s="285"/>
      <c r="X345" s="285"/>
      <c r="Y345" s="285"/>
      <c r="Z345" s="285"/>
      <c r="AA345" s="285">
        <v>1406</v>
      </c>
      <c r="AB345" s="286">
        <v>1</v>
      </c>
      <c r="AC345" s="285"/>
      <c r="AD345" s="285"/>
      <c r="AE345" s="285"/>
      <c r="AF345" s="285"/>
      <c r="AG345" s="285"/>
      <c r="AH345" s="285"/>
      <c r="AI345" s="286"/>
      <c r="AJ345" s="285"/>
      <c r="AK345" s="285"/>
      <c r="AL345" s="285"/>
      <c r="AM345" s="285"/>
      <c r="AN345" s="285"/>
      <c r="AO345" s="285"/>
      <c r="AP345" s="286"/>
      <c r="AQ345" s="285"/>
      <c r="AR345" s="285"/>
      <c r="AS345" s="285"/>
      <c r="AT345" s="285"/>
      <c r="AU345" s="285"/>
      <c r="AV345" s="285"/>
      <c r="AW345" s="286"/>
      <c r="AX345" s="285"/>
      <c r="AY345" s="285"/>
      <c r="AZ345" s="285"/>
      <c r="BA345" s="285"/>
      <c r="BB345" s="285"/>
      <c r="BC345" s="285"/>
      <c r="BD345" s="286"/>
      <c r="BE345" s="285"/>
      <c r="BF345" s="285"/>
      <c r="BG345" s="285"/>
      <c r="BH345" s="285"/>
      <c r="BI345" s="285"/>
      <c r="BJ345" s="285"/>
      <c r="BK345" s="286"/>
      <c r="BL345" s="285">
        <v>2</v>
      </c>
      <c r="BM345" s="285"/>
      <c r="BN345" s="285"/>
      <c r="BO345" s="285"/>
      <c r="BP345" s="285"/>
      <c r="BQ345" s="285">
        <v>2</v>
      </c>
      <c r="BR345" s="286">
        <v>0</v>
      </c>
    </row>
    <row r="346" spans="1:70" s="287" customFormat="1" ht="12">
      <c r="A346" s="278">
        <v>44012</v>
      </c>
      <c r="B346" s="279" t="s">
        <v>182</v>
      </c>
      <c r="C346" s="279" t="s">
        <v>171</v>
      </c>
      <c r="D346" s="280"/>
      <c r="E346" s="281"/>
      <c r="F346" s="279" t="s">
        <v>183</v>
      </c>
      <c r="G346" s="290">
        <v>49633667743</v>
      </c>
      <c r="H346" s="279" t="s">
        <v>184</v>
      </c>
      <c r="I346" s="279" t="s">
        <v>168</v>
      </c>
      <c r="J346" s="279" t="s">
        <v>169</v>
      </c>
      <c r="K346" s="283">
        <v>44012</v>
      </c>
      <c r="L346" s="291">
        <v>12</v>
      </c>
      <c r="M346" s="285">
        <v>40303</v>
      </c>
      <c r="N346" s="285">
        <v>2435</v>
      </c>
      <c r="O346" s="285"/>
      <c r="P346" s="285"/>
      <c r="Q346" s="285"/>
      <c r="R346" s="285"/>
      <c r="S346" s="285"/>
      <c r="T346" s="285"/>
      <c r="U346" s="286"/>
      <c r="V346" s="285">
        <v>2330</v>
      </c>
      <c r="W346" s="285"/>
      <c r="X346" s="285"/>
      <c r="Y346" s="285"/>
      <c r="Z346" s="285"/>
      <c r="AA346" s="285">
        <v>2330</v>
      </c>
      <c r="AB346" s="286">
        <v>0.96</v>
      </c>
      <c r="AC346" s="285">
        <v>105</v>
      </c>
      <c r="AD346" s="285"/>
      <c r="AE346" s="285"/>
      <c r="AF346" s="285"/>
      <c r="AG346" s="285"/>
      <c r="AH346" s="285">
        <v>105</v>
      </c>
      <c r="AI346" s="286">
        <v>0.04</v>
      </c>
      <c r="AJ346" s="285"/>
      <c r="AK346" s="285"/>
      <c r="AL346" s="285"/>
      <c r="AM346" s="285"/>
      <c r="AN346" s="285"/>
      <c r="AO346" s="285"/>
      <c r="AP346" s="286"/>
      <c r="AQ346" s="285"/>
      <c r="AR346" s="285"/>
      <c r="AS346" s="285"/>
      <c r="AT346" s="285"/>
      <c r="AU346" s="285"/>
      <c r="AV346" s="285"/>
      <c r="AW346" s="286"/>
      <c r="AX346" s="285"/>
      <c r="AY346" s="285"/>
      <c r="AZ346" s="285"/>
      <c r="BA346" s="285"/>
      <c r="BB346" s="285"/>
      <c r="BC346" s="285"/>
      <c r="BD346" s="286"/>
      <c r="BE346" s="285"/>
      <c r="BF346" s="285"/>
      <c r="BG346" s="285"/>
      <c r="BH346" s="285"/>
      <c r="BI346" s="285"/>
      <c r="BJ346" s="285"/>
      <c r="BK346" s="286"/>
      <c r="BL346" s="285"/>
      <c r="BM346" s="285"/>
      <c r="BN346" s="285"/>
      <c r="BO346" s="285"/>
      <c r="BP346" s="285"/>
      <c r="BQ346" s="285"/>
      <c r="BR346" s="286"/>
    </row>
    <row r="347" spans="1:70" s="287" customFormat="1" ht="12">
      <c r="A347" s="278">
        <v>44012</v>
      </c>
      <c r="B347" s="279" t="s">
        <v>185</v>
      </c>
      <c r="C347" s="279" t="s">
        <v>171</v>
      </c>
      <c r="D347" s="280"/>
      <c r="E347" s="281"/>
      <c r="F347" s="279" t="s">
        <v>186</v>
      </c>
      <c r="G347" s="290">
        <v>28342064803</v>
      </c>
      <c r="H347" s="279" t="s">
        <v>187</v>
      </c>
      <c r="I347" s="279" t="s">
        <v>168</v>
      </c>
      <c r="J347" s="279" t="s">
        <v>188</v>
      </c>
      <c r="K347" s="283">
        <v>44012</v>
      </c>
      <c r="L347" s="291">
        <v>12</v>
      </c>
      <c r="M347" s="285">
        <v>56524</v>
      </c>
      <c r="N347" s="285">
        <v>5264</v>
      </c>
      <c r="O347" s="285"/>
      <c r="P347" s="285"/>
      <c r="Q347" s="285"/>
      <c r="R347" s="285"/>
      <c r="S347" s="285"/>
      <c r="T347" s="285"/>
      <c r="U347" s="286"/>
      <c r="V347" s="285">
        <v>5261</v>
      </c>
      <c r="W347" s="285"/>
      <c r="X347" s="285"/>
      <c r="Y347" s="285"/>
      <c r="Z347" s="285"/>
      <c r="AA347" s="285">
        <v>5261</v>
      </c>
      <c r="AB347" s="286">
        <v>1</v>
      </c>
      <c r="AC347" s="285">
        <v>0</v>
      </c>
      <c r="AD347" s="285"/>
      <c r="AE347" s="285"/>
      <c r="AF347" s="285"/>
      <c r="AG347" s="285"/>
      <c r="AH347" s="285">
        <v>0</v>
      </c>
      <c r="AI347" s="286">
        <v>0</v>
      </c>
      <c r="AJ347" s="285"/>
      <c r="AK347" s="285"/>
      <c r="AL347" s="285"/>
      <c r="AM347" s="285"/>
      <c r="AN347" s="285"/>
      <c r="AO347" s="285"/>
      <c r="AP347" s="286"/>
      <c r="AQ347" s="285"/>
      <c r="AR347" s="285"/>
      <c r="AS347" s="285"/>
      <c r="AT347" s="285"/>
      <c r="AU347" s="285"/>
      <c r="AV347" s="285"/>
      <c r="AW347" s="286"/>
      <c r="AX347" s="285"/>
      <c r="AY347" s="285"/>
      <c r="AZ347" s="285"/>
      <c r="BA347" s="285"/>
      <c r="BB347" s="285"/>
      <c r="BC347" s="285"/>
      <c r="BD347" s="286"/>
      <c r="BE347" s="285">
        <v>1</v>
      </c>
      <c r="BF347" s="285"/>
      <c r="BG347" s="285"/>
      <c r="BH347" s="285"/>
      <c r="BI347" s="285"/>
      <c r="BJ347" s="285">
        <v>1</v>
      </c>
      <c r="BK347" s="286">
        <v>0</v>
      </c>
      <c r="BL347" s="285">
        <v>2</v>
      </c>
      <c r="BM347" s="285"/>
      <c r="BN347" s="285"/>
      <c r="BO347" s="285"/>
      <c r="BP347" s="285"/>
      <c r="BQ347" s="285">
        <v>2</v>
      </c>
      <c r="BR347" s="286">
        <v>0</v>
      </c>
    </row>
    <row r="348" spans="1:70" s="287" customFormat="1" ht="12">
      <c r="A348" s="278">
        <v>44012</v>
      </c>
      <c r="B348" s="279" t="s">
        <v>189</v>
      </c>
      <c r="C348" s="279" t="s">
        <v>171</v>
      </c>
      <c r="D348" s="280" t="s">
        <v>165</v>
      </c>
      <c r="E348" s="281">
        <v>8</v>
      </c>
      <c r="F348" s="279" t="s">
        <v>190</v>
      </c>
      <c r="G348" s="290">
        <v>60905115063</v>
      </c>
      <c r="H348" s="279" t="s">
        <v>366</v>
      </c>
      <c r="I348" s="279" t="s">
        <v>168</v>
      </c>
      <c r="J348" s="279" t="s">
        <v>181</v>
      </c>
      <c r="K348" s="283">
        <v>44012</v>
      </c>
      <c r="L348" s="291">
        <v>12</v>
      </c>
      <c r="M348" s="285">
        <v>461641</v>
      </c>
      <c r="N348" s="285">
        <v>152969</v>
      </c>
      <c r="O348" s="285">
        <v>52903</v>
      </c>
      <c r="P348" s="285"/>
      <c r="Q348" s="285"/>
      <c r="R348" s="285"/>
      <c r="S348" s="285"/>
      <c r="T348" s="285">
        <v>52903</v>
      </c>
      <c r="U348" s="286">
        <v>0.35</v>
      </c>
      <c r="V348" s="285">
        <v>70338</v>
      </c>
      <c r="W348" s="285"/>
      <c r="X348" s="285">
        <v>15553</v>
      </c>
      <c r="Y348" s="285"/>
      <c r="Z348" s="285"/>
      <c r="AA348" s="285">
        <v>85891</v>
      </c>
      <c r="AB348" s="286">
        <v>0.56000000000000005</v>
      </c>
      <c r="AC348" s="285">
        <v>3528</v>
      </c>
      <c r="AD348" s="285"/>
      <c r="AE348" s="285">
        <v>7790</v>
      </c>
      <c r="AF348" s="285"/>
      <c r="AG348" s="285"/>
      <c r="AH348" s="285">
        <v>11318</v>
      </c>
      <c r="AI348" s="286">
        <v>7.0000000000000007E-2</v>
      </c>
      <c r="AJ348" s="285">
        <v>2858</v>
      </c>
      <c r="AK348" s="285"/>
      <c r="AL348" s="285"/>
      <c r="AM348" s="285"/>
      <c r="AN348" s="285"/>
      <c r="AO348" s="285">
        <v>2858</v>
      </c>
      <c r="AP348" s="286">
        <v>0.02</v>
      </c>
      <c r="AQ348" s="285"/>
      <c r="AR348" s="285"/>
      <c r="AS348" s="285"/>
      <c r="AT348" s="285"/>
      <c r="AU348" s="285"/>
      <c r="AV348" s="285"/>
      <c r="AW348" s="286"/>
      <c r="AX348" s="285"/>
      <c r="AY348" s="285"/>
      <c r="AZ348" s="285"/>
      <c r="BA348" s="285"/>
      <c r="BB348" s="285"/>
      <c r="BC348" s="285"/>
      <c r="BD348" s="286"/>
      <c r="BE348" s="285"/>
      <c r="BF348" s="285"/>
      <c r="BG348" s="285"/>
      <c r="BH348" s="285"/>
      <c r="BI348" s="285"/>
      <c r="BJ348" s="285"/>
      <c r="BK348" s="286"/>
      <c r="BL348" s="285"/>
      <c r="BM348" s="285"/>
      <c r="BN348" s="285"/>
      <c r="BO348" s="285"/>
      <c r="BP348" s="285"/>
      <c r="BQ348" s="285"/>
      <c r="BR348" s="286"/>
    </row>
    <row r="349" spans="1:70" s="287" customFormat="1" ht="12">
      <c r="A349" s="278">
        <v>44012</v>
      </c>
      <c r="B349" s="279" t="s">
        <v>194</v>
      </c>
      <c r="C349" s="279" t="s">
        <v>171</v>
      </c>
      <c r="D349" s="280"/>
      <c r="E349" s="281"/>
      <c r="F349" s="279" t="s">
        <v>195</v>
      </c>
      <c r="G349" s="290">
        <v>65714394898</v>
      </c>
      <c r="H349" s="279" t="s">
        <v>196</v>
      </c>
      <c r="I349" s="279" t="s">
        <v>168</v>
      </c>
      <c r="J349" s="279" t="s">
        <v>188</v>
      </c>
      <c r="K349" s="283">
        <v>44012</v>
      </c>
      <c r="L349" s="291">
        <v>12</v>
      </c>
      <c r="M349" s="285">
        <v>2048348</v>
      </c>
      <c r="N349" s="285">
        <v>554206</v>
      </c>
      <c r="O349" s="285"/>
      <c r="P349" s="285"/>
      <c r="Q349" s="285">
        <v>366254</v>
      </c>
      <c r="R349" s="285"/>
      <c r="S349" s="285"/>
      <c r="T349" s="285">
        <v>366254</v>
      </c>
      <c r="U349" s="286">
        <v>0.66</v>
      </c>
      <c r="V349" s="285">
        <v>185751</v>
      </c>
      <c r="W349" s="285">
        <v>369</v>
      </c>
      <c r="X349" s="285"/>
      <c r="Y349" s="285"/>
      <c r="Z349" s="285"/>
      <c r="AA349" s="285">
        <v>186120</v>
      </c>
      <c r="AB349" s="286">
        <v>0.34</v>
      </c>
      <c r="AC349" s="285">
        <v>1737</v>
      </c>
      <c r="AD349" s="285"/>
      <c r="AE349" s="285"/>
      <c r="AF349" s="285"/>
      <c r="AG349" s="285"/>
      <c r="AH349" s="285">
        <v>1737</v>
      </c>
      <c r="AI349" s="286">
        <v>0</v>
      </c>
      <c r="AJ349" s="285"/>
      <c r="AK349" s="285"/>
      <c r="AL349" s="285"/>
      <c r="AM349" s="285"/>
      <c r="AN349" s="285"/>
      <c r="AO349" s="285"/>
      <c r="AP349" s="286"/>
      <c r="AQ349" s="285"/>
      <c r="AR349" s="285"/>
      <c r="AS349" s="285"/>
      <c r="AT349" s="285"/>
      <c r="AU349" s="285"/>
      <c r="AV349" s="285"/>
      <c r="AW349" s="286"/>
      <c r="AX349" s="285"/>
      <c r="AY349" s="285"/>
      <c r="AZ349" s="285"/>
      <c r="BA349" s="285"/>
      <c r="BB349" s="285"/>
      <c r="BC349" s="285"/>
      <c r="BD349" s="286"/>
      <c r="BE349" s="285"/>
      <c r="BF349" s="285"/>
      <c r="BG349" s="285"/>
      <c r="BH349" s="285"/>
      <c r="BI349" s="285"/>
      <c r="BJ349" s="285"/>
      <c r="BK349" s="286"/>
      <c r="BL349" s="285">
        <v>95</v>
      </c>
      <c r="BM349" s="285"/>
      <c r="BN349" s="285"/>
      <c r="BO349" s="285"/>
      <c r="BP349" s="285"/>
      <c r="BQ349" s="285">
        <v>95</v>
      </c>
      <c r="BR349" s="286">
        <v>0</v>
      </c>
    </row>
    <row r="350" spans="1:70" s="287" customFormat="1" ht="12">
      <c r="A350" s="278">
        <v>44012</v>
      </c>
      <c r="B350" s="279" t="s">
        <v>321</v>
      </c>
      <c r="C350" s="279" t="s">
        <v>171</v>
      </c>
      <c r="D350" s="280"/>
      <c r="E350" s="281"/>
      <c r="F350" s="279" t="s">
        <v>322</v>
      </c>
      <c r="G350" s="290">
        <v>84421446069</v>
      </c>
      <c r="H350" s="279" t="s">
        <v>323</v>
      </c>
      <c r="I350" s="279" t="s">
        <v>168</v>
      </c>
      <c r="J350" s="279" t="s">
        <v>181</v>
      </c>
      <c r="K350" s="283">
        <v>44012</v>
      </c>
      <c r="L350" s="291">
        <v>12</v>
      </c>
      <c r="M350" s="285">
        <v>2124</v>
      </c>
      <c r="N350" s="285">
        <v>244</v>
      </c>
      <c r="O350" s="285"/>
      <c r="P350" s="285"/>
      <c r="Q350" s="285"/>
      <c r="R350" s="285"/>
      <c r="S350" s="285"/>
      <c r="T350" s="285"/>
      <c r="U350" s="286"/>
      <c r="V350" s="285">
        <v>236</v>
      </c>
      <c r="W350" s="285"/>
      <c r="X350" s="285"/>
      <c r="Y350" s="285"/>
      <c r="Z350" s="285"/>
      <c r="AA350" s="285">
        <v>236</v>
      </c>
      <c r="AB350" s="286">
        <v>0.97</v>
      </c>
      <c r="AC350" s="285">
        <v>3</v>
      </c>
      <c r="AD350" s="285"/>
      <c r="AE350" s="285"/>
      <c r="AF350" s="285"/>
      <c r="AG350" s="285"/>
      <c r="AH350" s="285">
        <v>3</v>
      </c>
      <c r="AI350" s="286">
        <v>0.01</v>
      </c>
      <c r="AJ350" s="285"/>
      <c r="AK350" s="285"/>
      <c r="AL350" s="285"/>
      <c r="AM350" s="285"/>
      <c r="AN350" s="285"/>
      <c r="AO350" s="285"/>
      <c r="AP350" s="286"/>
      <c r="AQ350" s="285"/>
      <c r="AR350" s="285"/>
      <c r="AS350" s="285"/>
      <c r="AT350" s="285"/>
      <c r="AU350" s="285"/>
      <c r="AV350" s="285"/>
      <c r="AW350" s="286"/>
      <c r="AX350" s="285"/>
      <c r="AY350" s="285"/>
      <c r="AZ350" s="285"/>
      <c r="BA350" s="285"/>
      <c r="BB350" s="285"/>
      <c r="BC350" s="285"/>
      <c r="BD350" s="286"/>
      <c r="BE350" s="285"/>
      <c r="BF350" s="285"/>
      <c r="BG350" s="285"/>
      <c r="BH350" s="285"/>
      <c r="BI350" s="285"/>
      <c r="BJ350" s="285"/>
      <c r="BK350" s="286"/>
      <c r="BL350" s="285">
        <v>5</v>
      </c>
      <c r="BM350" s="285"/>
      <c r="BN350" s="285"/>
      <c r="BO350" s="285"/>
      <c r="BP350" s="285"/>
      <c r="BQ350" s="285">
        <v>5</v>
      </c>
      <c r="BR350" s="286">
        <v>0.02</v>
      </c>
    </row>
    <row r="351" spans="1:70" s="287" customFormat="1" ht="12">
      <c r="A351" s="278">
        <v>44012</v>
      </c>
      <c r="B351" s="279" t="s">
        <v>402</v>
      </c>
      <c r="C351" s="279" t="s">
        <v>171</v>
      </c>
      <c r="D351" s="280" t="s">
        <v>165</v>
      </c>
      <c r="E351" s="281">
        <v>2</v>
      </c>
      <c r="F351" s="279" t="s">
        <v>198</v>
      </c>
      <c r="G351" s="290">
        <v>53226460365</v>
      </c>
      <c r="H351" s="279" t="s">
        <v>199</v>
      </c>
      <c r="I351" s="279" t="s">
        <v>168</v>
      </c>
      <c r="J351" s="279" t="s">
        <v>181</v>
      </c>
      <c r="K351" s="283">
        <v>44012</v>
      </c>
      <c r="L351" s="291">
        <v>12</v>
      </c>
      <c r="M351" s="285">
        <v>593534</v>
      </c>
      <c r="N351" s="285">
        <v>323025</v>
      </c>
      <c r="O351" s="285">
        <v>211012</v>
      </c>
      <c r="P351" s="285"/>
      <c r="Q351" s="285"/>
      <c r="R351" s="285"/>
      <c r="S351" s="285"/>
      <c r="T351" s="285">
        <v>211012</v>
      </c>
      <c r="U351" s="286">
        <v>0.65</v>
      </c>
      <c r="V351" s="285">
        <v>106536</v>
      </c>
      <c r="W351" s="285"/>
      <c r="X351" s="285"/>
      <c r="Y351" s="285"/>
      <c r="Z351" s="285"/>
      <c r="AA351" s="285">
        <v>106536</v>
      </c>
      <c r="AB351" s="286">
        <v>0.33</v>
      </c>
      <c r="AC351" s="285"/>
      <c r="AD351" s="285"/>
      <c r="AE351" s="285"/>
      <c r="AF351" s="285"/>
      <c r="AG351" s="285"/>
      <c r="AH351" s="285"/>
      <c r="AI351" s="286"/>
      <c r="AJ351" s="285">
        <v>1495</v>
      </c>
      <c r="AK351" s="285"/>
      <c r="AL351" s="285"/>
      <c r="AM351" s="285"/>
      <c r="AN351" s="285"/>
      <c r="AO351" s="285">
        <v>1495</v>
      </c>
      <c r="AP351" s="286">
        <v>0</v>
      </c>
      <c r="AQ351" s="285"/>
      <c r="AR351" s="285"/>
      <c r="AS351" s="285"/>
      <c r="AT351" s="285"/>
      <c r="AU351" s="285"/>
      <c r="AV351" s="285"/>
      <c r="AW351" s="286"/>
      <c r="AX351" s="285"/>
      <c r="AY351" s="285"/>
      <c r="AZ351" s="285"/>
      <c r="BA351" s="285"/>
      <c r="BB351" s="285"/>
      <c r="BC351" s="285"/>
      <c r="BD351" s="286"/>
      <c r="BE351" s="285"/>
      <c r="BF351" s="285"/>
      <c r="BG351" s="285"/>
      <c r="BH351" s="285"/>
      <c r="BI351" s="285"/>
      <c r="BJ351" s="285"/>
      <c r="BK351" s="286"/>
      <c r="BL351" s="285">
        <v>3982</v>
      </c>
      <c r="BM351" s="285"/>
      <c r="BN351" s="285"/>
      <c r="BO351" s="285"/>
      <c r="BP351" s="285"/>
      <c r="BQ351" s="285">
        <v>3982</v>
      </c>
      <c r="BR351" s="286">
        <v>0.01</v>
      </c>
    </row>
    <row r="352" spans="1:70" s="287" customFormat="1" ht="12">
      <c r="A352" s="278">
        <v>44012</v>
      </c>
      <c r="B352" s="279" t="s">
        <v>336</v>
      </c>
      <c r="C352" s="279" t="s">
        <v>193</v>
      </c>
      <c r="D352" s="280"/>
      <c r="E352" s="281"/>
      <c r="F352" s="279" t="s">
        <v>198</v>
      </c>
      <c r="G352" s="290">
        <v>53226460365</v>
      </c>
      <c r="H352" s="279" t="s">
        <v>199</v>
      </c>
      <c r="I352" s="279" t="s">
        <v>168</v>
      </c>
      <c r="J352" s="279" t="s">
        <v>181</v>
      </c>
      <c r="K352" s="283">
        <v>44012</v>
      </c>
      <c r="L352" s="291">
        <v>12</v>
      </c>
      <c r="M352" s="285">
        <v>198309</v>
      </c>
      <c r="N352" s="285"/>
      <c r="O352" s="285"/>
      <c r="P352" s="285"/>
      <c r="Q352" s="285"/>
      <c r="R352" s="285"/>
      <c r="S352" s="285"/>
      <c r="T352" s="285"/>
      <c r="U352" s="286"/>
      <c r="V352" s="285"/>
      <c r="W352" s="285"/>
      <c r="X352" s="285"/>
      <c r="Y352" s="285"/>
      <c r="Z352" s="285"/>
      <c r="AA352" s="285"/>
      <c r="AB352" s="286"/>
      <c r="AC352" s="285"/>
      <c r="AD352" s="285"/>
      <c r="AE352" s="285"/>
      <c r="AF352" s="285"/>
      <c r="AG352" s="285"/>
      <c r="AH352" s="285"/>
      <c r="AI352" s="286"/>
      <c r="AJ352" s="285"/>
      <c r="AK352" s="285"/>
      <c r="AL352" s="285"/>
      <c r="AM352" s="285"/>
      <c r="AN352" s="285"/>
      <c r="AO352" s="285"/>
      <c r="AP352" s="286"/>
      <c r="AQ352" s="285"/>
      <c r="AR352" s="285"/>
      <c r="AS352" s="285"/>
      <c r="AT352" s="285"/>
      <c r="AU352" s="285"/>
      <c r="AV352" s="285"/>
      <c r="AW352" s="286"/>
      <c r="AX352" s="285"/>
      <c r="AY352" s="285"/>
      <c r="AZ352" s="285"/>
      <c r="BA352" s="285"/>
      <c r="BB352" s="285"/>
      <c r="BC352" s="285"/>
      <c r="BD352" s="286"/>
      <c r="BE352" s="285"/>
      <c r="BF352" s="285"/>
      <c r="BG352" s="285"/>
      <c r="BH352" s="285"/>
      <c r="BI352" s="285"/>
      <c r="BJ352" s="285"/>
      <c r="BK352" s="286"/>
      <c r="BL352" s="285"/>
      <c r="BM352" s="285"/>
      <c r="BN352" s="285"/>
      <c r="BO352" s="285"/>
      <c r="BP352" s="285"/>
      <c r="BQ352" s="285"/>
      <c r="BR352" s="286"/>
    </row>
    <row r="353" spans="1:70" s="287" customFormat="1" ht="12">
      <c r="A353" s="278">
        <v>44012</v>
      </c>
      <c r="B353" s="279" t="s">
        <v>367</v>
      </c>
      <c r="C353" s="279" t="s">
        <v>171</v>
      </c>
      <c r="D353" s="280"/>
      <c r="E353" s="281"/>
      <c r="F353" s="279" t="s">
        <v>368</v>
      </c>
      <c r="G353" s="290">
        <v>49620344668</v>
      </c>
      <c r="H353" s="279" t="s">
        <v>369</v>
      </c>
      <c r="I353" s="279" t="s">
        <v>176</v>
      </c>
      <c r="J353" s="279" t="s">
        <v>177</v>
      </c>
      <c r="K353" s="283">
        <v>44012</v>
      </c>
      <c r="L353" s="291">
        <v>12</v>
      </c>
      <c r="M353" s="285">
        <v>2462</v>
      </c>
      <c r="N353" s="285">
        <v>651</v>
      </c>
      <c r="O353" s="285"/>
      <c r="P353" s="285"/>
      <c r="Q353" s="285"/>
      <c r="R353" s="285"/>
      <c r="S353" s="285"/>
      <c r="T353" s="285"/>
      <c r="U353" s="286"/>
      <c r="V353" s="285">
        <v>647</v>
      </c>
      <c r="W353" s="285"/>
      <c r="X353" s="285"/>
      <c r="Y353" s="285"/>
      <c r="Z353" s="285"/>
      <c r="AA353" s="285">
        <v>647</v>
      </c>
      <c r="AB353" s="286">
        <v>0.99</v>
      </c>
      <c r="AC353" s="285"/>
      <c r="AD353" s="285"/>
      <c r="AE353" s="285"/>
      <c r="AF353" s="285"/>
      <c r="AG353" s="285"/>
      <c r="AH353" s="285"/>
      <c r="AI353" s="286"/>
      <c r="AJ353" s="285"/>
      <c r="AK353" s="285"/>
      <c r="AL353" s="285"/>
      <c r="AM353" s="285"/>
      <c r="AN353" s="285"/>
      <c r="AO353" s="285"/>
      <c r="AP353" s="286"/>
      <c r="AQ353" s="285"/>
      <c r="AR353" s="285"/>
      <c r="AS353" s="285"/>
      <c r="AT353" s="285"/>
      <c r="AU353" s="285"/>
      <c r="AV353" s="285"/>
      <c r="AW353" s="286"/>
      <c r="AX353" s="285">
        <v>2</v>
      </c>
      <c r="AY353" s="285"/>
      <c r="AZ353" s="285"/>
      <c r="BA353" s="285"/>
      <c r="BB353" s="285"/>
      <c r="BC353" s="285">
        <v>2</v>
      </c>
      <c r="BD353" s="286">
        <v>0</v>
      </c>
      <c r="BE353" s="285"/>
      <c r="BF353" s="285"/>
      <c r="BG353" s="285"/>
      <c r="BH353" s="285"/>
      <c r="BI353" s="285"/>
      <c r="BJ353" s="285"/>
      <c r="BK353" s="286"/>
      <c r="BL353" s="285">
        <v>2</v>
      </c>
      <c r="BM353" s="285"/>
      <c r="BN353" s="285"/>
      <c r="BO353" s="285"/>
      <c r="BP353" s="285"/>
      <c r="BQ353" s="285">
        <v>2</v>
      </c>
      <c r="BR353" s="286">
        <v>0</v>
      </c>
    </row>
    <row r="354" spans="1:70" s="287" customFormat="1" ht="12">
      <c r="A354" s="278">
        <v>44012</v>
      </c>
      <c r="B354" s="279" t="s">
        <v>203</v>
      </c>
      <c r="C354" s="279" t="s">
        <v>171</v>
      </c>
      <c r="D354" s="280"/>
      <c r="E354" s="281"/>
      <c r="F354" s="279" t="s">
        <v>204</v>
      </c>
      <c r="G354" s="290">
        <v>85571332201</v>
      </c>
      <c r="H354" s="279" t="s">
        <v>205</v>
      </c>
      <c r="I354" s="279" t="s">
        <v>168</v>
      </c>
      <c r="J354" s="279" t="s">
        <v>188</v>
      </c>
      <c r="K354" s="283">
        <v>44012</v>
      </c>
      <c r="L354" s="291">
        <v>12</v>
      </c>
      <c r="M354" s="285">
        <v>59107</v>
      </c>
      <c r="N354" s="285">
        <v>7602</v>
      </c>
      <c r="O354" s="285"/>
      <c r="P354" s="285"/>
      <c r="Q354" s="285"/>
      <c r="R354" s="285"/>
      <c r="S354" s="285"/>
      <c r="T354" s="285"/>
      <c r="U354" s="286"/>
      <c r="V354" s="285">
        <v>7547</v>
      </c>
      <c r="W354" s="285"/>
      <c r="X354" s="285"/>
      <c r="Y354" s="285"/>
      <c r="Z354" s="285"/>
      <c r="AA354" s="285">
        <v>7547</v>
      </c>
      <c r="AB354" s="286">
        <v>0.99</v>
      </c>
      <c r="AC354" s="285">
        <v>42</v>
      </c>
      <c r="AD354" s="285"/>
      <c r="AE354" s="285"/>
      <c r="AF354" s="285"/>
      <c r="AG354" s="285"/>
      <c r="AH354" s="285">
        <v>42</v>
      </c>
      <c r="AI354" s="286">
        <v>0.01</v>
      </c>
      <c r="AJ354" s="285"/>
      <c r="AK354" s="285"/>
      <c r="AL354" s="285"/>
      <c r="AM354" s="285"/>
      <c r="AN354" s="285"/>
      <c r="AO354" s="285"/>
      <c r="AP354" s="286"/>
      <c r="AQ354" s="285"/>
      <c r="AR354" s="285"/>
      <c r="AS354" s="285"/>
      <c r="AT354" s="285"/>
      <c r="AU354" s="285"/>
      <c r="AV354" s="285"/>
      <c r="AW354" s="286"/>
      <c r="AX354" s="285"/>
      <c r="AY354" s="285"/>
      <c r="AZ354" s="285"/>
      <c r="BA354" s="285"/>
      <c r="BB354" s="285"/>
      <c r="BC354" s="285"/>
      <c r="BD354" s="286"/>
      <c r="BE354" s="285">
        <v>3</v>
      </c>
      <c r="BF354" s="285"/>
      <c r="BG354" s="285"/>
      <c r="BH354" s="285"/>
      <c r="BI354" s="285"/>
      <c r="BJ354" s="285">
        <v>3</v>
      </c>
      <c r="BK354" s="286">
        <v>0</v>
      </c>
      <c r="BL354" s="285">
        <v>10</v>
      </c>
      <c r="BM354" s="285"/>
      <c r="BN354" s="285"/>
      <c r="BO354" s="285"/>
      <c r="BP354" s="285"/>
      <c r="BQ354" s="285">
        <v>10</v>
      </c>
      <c r="BR354" s="286">
        <v>0</v>
      </c>
    </row>
    <row r="355" spans="1:70" s="287" customFormat="1" ht="12">
      <c r="A355" s="278">
        <v>44012</v>
      </c>
      <c r="B355" s="279" t="s">
        <v>207</v>
      </c>
      <c r="C355" s="279" t="s">
        <v>171</v>
      </c>
      <c r="D355" s="280"/>
      <c r="E355" s="281"/>
      <c r="F355" s="279" t="s">
        <v>302</v>
      </c>
      <c r="G355" s="290">
        <v>98172275725</v>
      </c>
      <c r="H355" s="279" t="s">
        <v>303</v>
      </c>
      <c r="I355" s="279" t="s">
        <v>168</v>
      </c>
      <c r="J355" s="279" t="s">
        <v>188</v>
      </c>
      <c r="K355" s="283">
        <v>44012</v>
      </c>
      <c r="L355" s="291">
        <v>12</v>
      </c>
      <c r="M355" s="285">
        <v>204311</v>
      </c>
      <c r="N355" s="285">
        <v>31424</v>
      </c>
      <c r="O355" s="285"/>
      <c r="P355" s="285"/>
      <c r="Q355" s="285"/>
      <c r="R355" s="285"/>
      <c r="S355" s="285"/>
      <c r="T355" s="285"/>
      <c r="U355" s="286"/>
      <c r="V355" s="285">
        <v>31156</v>
      </c>
      <c r="W355" s="285">
        <v>168</v>
      </c>
      <c r="X355" s="285"/>
      <c r="Y355" s="285"/>
      <c r="Z355" s="285"/>
      <c r="AA355" s="285">
        <v>31324</v>
      </c>
      <c r="AB355" s="286">
        <v>1</v>
      </c>
      <c r="AC355" s="285">
        <v>100</v>
      </c>
      <c r="AD355" s="285"/>
      <c r="AE355" s="285"/>
      <c r="AF355" s="285"/>
      <c r="AG355" s="285"/>
      <c r="AH355" s="285">
        <v>100</v>
      </c>
      <c r="AI355" s="286">
        <v>0</v>
      </c>
      <c r="AJ355" s="285"/>
      <c r="AK355" s="285"/>
      <c r="AL355" s="285"/>
      <c r="AM355" s="285"/>
      <c r="AN355" s="285"/>
      <c r="AO355" s="285"/>
      <c r="AP355" s="286"/>
      <c r="AQ355" s="285"/>
      <c r="AR355" s="285"/>
      <c r="AS355" s="285"/>
      <c r="AT355" s="285"/>
      <c r="AU355" s="285"/>
      <c r="AV355" s="285"/>
      <c r="AW355" s="286"/>
      <c r="AX355" s="285"/>
      <c r="AY355" s="285"/>
      <c r="AZ355" s="285"/>
      <c r="BA355" s="285"/>
      <c r="BB355" s="285"/>
      <c r="BC355" s="285"/>
      <c r="BD355" s="286"/>
      <c r="BE355" s="285"/>
      <c r="BF355" s="285"/>
      <c r="BG355" s="285"/>
      <c r="BH355" s="285"/>
      <c r="BI355" s="285"/>
      <c r="BJ355" s="285"/>
      <c r="BK355" s="286"/>
      <c r="BL355" s="285"/>
      <c r="BM355" s="285"/>
      <c r="BN355" s="285"/>
      <c r="BO355" s="285"/>
      <c r="BP355" s="285"/>
      <c r="BQ355" s="285"/>
      <c r="BR355" s="286"/>
    </row>
    <row r="356" spans="1:70" s="287" customFormat="1" ht="12">
      <c r="A356" s="278">
        <v>44012</v>
      </c>
      <c r="B356" s="279" t="s">
        <v>337</v>
      </c>
      <c r="C356" s="279" t="s">
        <v>171</v>
      </c>
      <c r="D356" s="280"/>
      <c r="E356" s="281"/>
      <c r="F356" s="279" t="s">
        <v>338</v>
      </c>
      <c r="G356" s="290">
        <v>66628776348</v>
      </c>
      <c r="H356" s="279" t="s">
        <v>339</v>
      </c>
      <c r="I356" s="279" t="s">
        <v>168</v>
      </c>
      <c r="J356" s="279" t="s">
        <v>188</v>
      </c>
      <c r="K356" s="283">
        <v>44012</v>
      </c>
      <c r="L356" s="291">
        <v>12</v>
      </c>
      <c r="M356" s="285">
        <v>20058</v>
      </c>
      <c r="N356" s="285">
        <v>3864</v>
      </c>
      <c r="O356" s="285"/>
      <c r="P356" s="285"/>
      <c r="Q356" s="285"/>
      <c r="R356" s="285"/>
      <c r="S356" s="285"/>
      <c r="T356" s="285"/>
      <c r="U356" s="286"/>
      <c r="V356" s="285">
        <v>3834</v>
      </c>
      <c r="W356" s="285"/>
      <c r="X356" s="285"/>
      <c r="Y356" s="285"/>
      <c r="Z356" s="285"/>
      <c r="AA356" s="285">
        <v>3834</v>
      </c>
      <c r="AB356" s="286">
        <v>0.99</v>
      </c>
      <c r="AC356" s="285">
        <v>28</v>
      </c>
      <c r="AD356" s="285"/>
      <c r="AE356" s="285"/>
      <c r="AF356" s="285"/>
      <c r="AG356" s="285"/>
      <c r="AH356" s="285">
        <v>28</v>
      </c>
      <c r="AI356" s="286">
        <v>0.01</v>
      </c>
      <c r="AJ356" s="285"/>
      <c r="AK356" s="285"/>
      <c r="AL356" s="285"/>
      <c r="AM356" s="285"/>
      <c r="AN356" s="285"/>
      <c r="AO356" s="285"/>
      <c r="AP356" s="286"/>
      <c r="AQ356" s="285">
        <v>0</v>
      </c>
      <c r="AR356" s="285"/>
      <c r="AS356" s="285"/>
      <c r="AT356" s="285"/>
      <c r="AU356" s="285"/>
      <c r="AV356" s="285">
        <v>0</v>
      </c>
      <c r="AW356" s="286">
        <v>0</v>
      </c>
      <c r="AX356" s="285"/>
      <c r="AY356" s="285"/>
      <c r="AZ356" s="285"/>
      <c r="BA356" s="285"/>
      <c r="BB356" s="285"/>
      <c r="BC356" s="285"/>
      <c r="BD356" s="286"/>
      <c r="BE356" s="285">
        <v>2</v>
      </c>
      <c r="BF356" s="285"/>
      <c r="BG356" s="285"/>
      <c r="BH356" s="285"/>
      <c r="BI356" s="285"/>
      <c r="BJ356" s="285">
        <v>2</v>
      </c>
      <c r="BK356" s="286">
        <v>0</v>
      </c>
      <c r="BL356" s="285"/>
      <c r="BM356" s="285"/>
      <c r="BN356" s="285"/>
      <c r="BO356" s="285"/>
      <c r="BP356" s="285"/>
      <c r="BQ356" s="285"/>
      <c r="BR356" s="286"/>
    </row>
    <row r="357" spans="1:70" s="287" customFormat="1" ht="12">
      <c r="A357" s="278">
        <v>44012</v>
      </c>
      <c r="B357" s="279" t="s">
        <v>370</v>
      </c>
      <c r="C357" s="279" t="s">
        <v>171</v>
      </c>
      <c r="D357" s="280"/>
      <c r="E357" s="281"/>
      <c r="F357" s="279" t="s">
        <v>371</v>
      </c>
      <c r="G357" s="290">
        <v>95275115088</v>
      </c>
      <c r="H357" s="279" t="s">
        <v>372</v>
      </c>
      <c r="I357" s="279" t="s">
        <v>168</v>
      </c>
      <c r="J357" s="279" t="s">
        <v>188</v>
      </c>
      <c r="K357" s="283">
        <v>44012</v>
      </c>
      <c r="L357" s="291">
        <v>12</v>
      </c>
      <c r="M357" s="285">
        <v>58693</v>
      </c>
      <c r="N357" s="285">
        <v>10486</v>
      </c>
      <c r="O357" s="285"/>
      <c r="P357" s="285"/>
      <c r="Q357" s="285"/>
      <c r="R357" s="285"/>
      <c r="S357" s="285"/>
      <c r="T357" s="285"/>
      <c r="U357" s="286"/>
      <c r="V357" s="285">
        <v>10455</v>
      </c>
      <c r="W357" s="285"/>
      <c r="X357" s="285"/>
      <c r="Y357" s="285"/>
      <c r="Z357" s="285"/>
      <c r="AA357" s="285">
        <v>10455</v>
      </c>
      <c r="AB357" s="286">
        <v>1</v>
      </c>
      <c r="AC357" s="285">
        <v>29</v>
      </c>
      <c r="AD357" s="285"/>
      <c r="AE357" s="285"/>
      <c r="AF357" s="285"/>
      <c r="AG357" s="285"/>
      <c r="AH357" s="285">
        <v>29</v>
      </c>
      <c r="AI357" s="286">
        <v>0</v>
      </c>
      <c r="AJ357" s="285"/>
      <c r="AK357" s="285"/>
      <c r="AL357" s="285"/>
      <c r="AM357" s="285"/>
      <c r="AN357" s="285"/>
      <c r="AO357" s="285"/>
      <c r="AP357" s="286"/>
      <c r="AQ357" s="285"/>
      <c r="AR357" s="285"/>
      <c r="AS357" s="285"/>
      <c r="AT357" s="285"/>
      <c r="AU357" s="285"/>
      <c r="AV357" s="285"/>
      <c r="AW357" s="286"/>
      <c r="AX357" s="285"/>
      <c r="AY357" s="285"/>
      <c r="AZ357" s="285"/>
      <c r="BA357" s="285"/>
      <c r="BB357" s="285"/>
      <c r="BC357" s="285"/>
      <c r="BD357" s="286"/>
      <c r="BE357" s="285">
        <v>1</v>
      </c>
      <c r="BF357" s="285"/>
      <c r="BG357" s="285"/>
      <c r="BH357" s="285"/>
      <c r="BI357" s="285"/>
      <c r="BJ357" s="285">
        <v>1</v>
      </c>
      <c r="BK357" s="286">
        <v>0</v>
      </c>
      <c r="BL357" s="285">
        <v>1</v>
      </c>
      <c r="BM357" s="285"/>
      <c r="BN357" s="285"/>
      <c r="BO357" s="285"/>
      <c r="BP357" s="285"/>
      <c r="BQ357" s="285">
        <v>1</v>
      </c>
      <c r="BR357" s="286">
        <v>0</v>
      </c>
    </row>
    <row r="358" spans="1:70" s="287" customFormat="1" ht="12">
      <c r="A358" s="278">
        <v>44012</v>
      </c>
      <c r="B358" s="279" t="s">
        <v>209</v>
      </c>
      <c r="C358" s="279" t="s">
        <v>171</v>
      </c>
      <c r="D358" s="280" t="s">
        <v>165</v>
      </c>
      <c r="E358" s="281">
        <v>12</v>
      </c>
      <c r="F358" s="279" t="s">
        <v>210</v>
      </c>
      <c r="G358" s="290">
        <v>26458298557</v>
      </c>
      <c r="H358" s="279" t="s">
        <v>373</v>
      </c>
      <c r="I358" s="279" t="s">
        <v>168</v>
      </c>
      <c r="J358" s="279" t="s">
        <v>169</v>
      </c>
      <c r="K358" s="283">
        <v>44012</v>
      </c>
      <c r="L358" s="291">
        <v>12</v>
      </c>
      <c r="M358" s="285">
        <v>231401</v>
      </c>
      <c r="N358" s="285">
        <v>101013</v>
      </c>
      <c r="O358" s="285">
        <v>37856</v>
      </c>
      <c r="P358" s="285"/>
      <c r="Q358" s="285"/>
      <c r="R358" s="285"/>
      <c r="S358" s="285"/>
      <c r="T358" s="285">
        <v>37856</v>
      </c>
      <c r="U358" s="286">
        <v>0.37</v>
      </c>
      <c r="V358" s="285">
        <v>59182</v>
      </c>
      <c r="W358" s="285"/>
      <c r="X358" s="285"/>
      <c r="Y358" s="285"/>
      <c r="Z358" s="285"/>
      <c r="AA358" s="285">
        <v>59182</v>
      </c>
      <c r="AB358" s="286">
        <v>0.59</v>
      </c>
      <c r="AC358" s="285"/>
      <c r="AD358" s="285"/>
      <c r="AE358" s="285"/>
      <c r="AF358" s="285"/>
      <c r="AG358" s="285"/>
      <c r="AH358" s="285"/>
      <c r="AI358" s="286"/>
      <c r="AJ358" s="285">
        <v>3975</v>
      </c>
      <c r="AK358" s="285"/>
      <c r="AL358" s="285"/>
      <c r="AM358" s="285"/>
      <c r="AN358" s="285"/>
      <c r="AO358" s="285">
        <v>3975</v>
      </c>
      <c r="AP358" s="286">
        <v>0.04</v>
      </c>
      <c r="AQ358" s="285"/>
      <c r="AR358" s="285"/>
      <c r="AS358" s="285"/>
      <c r="AT358" s="285"/>
      <c r="AU358" s="285"/>
      <c r="AV358" s="285"/>
      <c r="AW358" s="286"/>
      <c r="AX358" s="285"/>
      <c r="AY358" s="285"/>
      <c r="AZ358" s="285"/>
      <c r="BA358" s="285"/>
      <c r="BB358" s="285"/>
      <c r="BC358" s="285"/>
      <c r="BD358" s="286"/>
      <c r="BE358" s="285"/>
      <c r="BF358" s="285"/>
      <c r="BG358" s="285"/>
      <c r="BH358" s="285"/>
      <c r="BI358" s="285"/>
      <c r="BJ358" s="285"/>
      <c r="BK358" s="286"/>
      <c r="BL358" s="285"/>
      <c r="BM358" s="285"/>
      <c r="BN358" s="285"/>
      <c r="BO358" s="285"/>
      <c r="BP358" s="285"/>
      <c r="BQ358" s="285"/>
      <c r="BR358" s="286"/>
    </row>
    <row r="359" spans="1:70" s="287" customFormat="1" ht="12">
      <c r="A359" s="278">
        <v>44012</v>
      </c>
      <c r="B359" s="279" t="s">
        <v>324</v>
      </c>
      <c r="C359" s="279" t="s">
        <v>171</v>
      </c>
      <c r="D359" s="280"/>
      <c r="E359" s="281"/>
      <c r="F359" s="279" t="s">
        <v>325</v>
      </c>
      <c r="G359" s="290">
        <v>24248426878</v>
      </c>
      <c r="H359" s="279" t="s">
        <v>326</v>
      </c>
      <c r="I359" s="279" t="s">
        <v>176</v>
      </c>
      <c r="J359" s="279" t="s">
        <v>177</v>
      </c>
      <c r="K359" s="283">
        <v>44012</v>
      </c>
      <c r="L359" s="291">
        <v>12</v>
      </c>
      <c r="M359" s="285">
        <v>54650</v>
      </c>
      <c r="N359" s="285">
        <v>33347</v>
      </c>
      <c r="O359" s="285">
        <v>19160</v>
      </c>
      <c r="P359" s="285"/>
      <c r="Q359" s="285"/>
      <c r="R359" s="285"/>
      <c r="S359" s="285"/>
      <c r="T359" s="285">
        <v>19160</v>
      </c>
      <c r="U359" s="286">
        <v>0.56999999999999995</v>
      </c>
      <c r="V359" s="285">
        <v>14187</v>
      </c>
      <c r="W359" s="285"/>
      <c r="X359" s="285"/>
      <c r="Y359" s="285"/>
      <c r="Z359" s="285"/>
      <c r="AA359" s="285">
        <v>14187</v>
      </c>
      <c r="AB359" s="286">
        <v>0.43</v>
      </c>
      <c r="AC359" s="285"/>
      <c r="AD359" s="285"/>
      <c r="AE359" s="285"/>
      <c r="AF359" s="285"/>
      <c r="AG359" s="285"/>
      <c r="AH359" s="285"/>
      <c r="AI359" s="286"/>
      <c r="AJ359" s="285"/>
      <c r="AK359" s="285"/>
      <c r="AL359" s="285"/>
      <c r="AM359" s="285"/>
      <c r="AN359" s="285"/>
      <c r="AO359" s="285"/>
      <c r="AP359" s="286"/>
      <c r="AQ359" s="285"/>
      <c r="AR359" s="285"/>
      <c r="AS359" s="285"/>
      <c r="AT359" s="285"/>
      <c r="AU359" s="285"/>
      <c r="AV359" s="285"/>
      <c r="AW359" s="286"/>
      <c r="AX359" s="285"/>
      <c r="AY359" s="285"/>
      <c r="AZ359" s="285"/>
      <c r="BA359" s="285"/>
      <c r="BB359" s="285"/>
      <c r="BC359" s="285"/>
      <c r="BD359" s="286"/>
      <c r="BE359" s="285"/>
      <c r="BF359" s="285"/>
      <c r="BG359" s="285"/>
      <c r="BH359" s="285"/>
      <c r="BI359" s="285"/>
      <c r="BJ359" s="285"/>
      <c r="BK359" s="286"/>
      <c r="BL359" s="285"/>
      <c r="BM359" s="285"/>
      <c r="BN359" s="285"/>
      <c r="BO359" s="285"/>
      <c r="BP359" s="285"/>
      <c r="BQ359" s="285"/>
      <c r="BR359" s="286"/>
    </row>
    <row r="360" spans="1:70" s="287" customFormat="1" ht="12">
      <c r="A360" s="278">
        <v>44012</v>
      </c>
      <c r="B360" s="279" t="s">
        <v>212</v>
      </c>
      <c r="C360" s="279" t="s">
        <v>171</v>
      </c>
      <c r="D360" s="280"/>
      <c r="E360" s="281"/>
      <c r="F360" s="279" t="s">
        <v>213</v>
      </c>
      <c r="G360" s="290">
        <v>75493363262</v>
      </c>
      <c r="H360" s="279" t="s">
        <v>214</v>
      </c>
      <c r="I360" s="279" t="s">
        <v>168</v>
      </c>
      <c r="J360" s="279" t="s">
        <v>188</v>
      </c>
      <c r="K360" s="283">
        <v>44012</v>
      </c>
      <c r="L360" s="291">
        <v>12</v>
      </c>
      <c r="M360" s="285">
        <v>678425</v>
      </c>
      <c r="N360" s="285">
        <v>84178</v>
      </c>
      <c r="O360" s="285"/>
      <c r="P360" s="285"/>
      <c r="Q360" s="285"/>
      <c r="R360" s="285"/>
      <c r="S360" s="285"/>
      <c r="T360" s="285"/>
      <c r="U360" s="286"/>
      <c r="V360" s="285">
        <v>84148</v>
      </c>
      <c r="W360" s="285"/>
      <c r="X360" s="285"/>
      <c r="Y360" s="285"/>
      <c r="Z360" s="285"/>
      <c r="AA360" s="285">
        <v>84148</v>
      </c>
      <c r="AB360" s="286">
        <v>1</v>
      </c>
      <c r="AC360" s="285"/>
      <c r="AD360" s="285"/>
      <c r="AE360" s="285"/>
      <c r="AF360" s="285"/>
      <c r="AG360" s="285"/>
      <c r="AH360" s="285"/>
      <c r="AI360" s="286"/>
      <c r="AJ360" s="285"/>
      <c r="AK360" s="285"/>
      <c r="AL360" s="285"/>
      <c r="AM360" s="285"/>
      <c r="AN360" s="285"/>
      <c r="AO360" s="285"/>
      <c r="AP360" s="286"/>
      <c r="AQ360" s="285"/>
      <c r="AR360" s="285"/>
      <c r="AS360" s="285"/>
      <c r="AT360" s="285"/>
      <c r="AU360" s="285"/>
      <c r="AV360" s="285"/>
      <c r="AW360" s="286"/>
      <c r="AX360" s="285"/>
      <c r="AY360" s="285"/>
      <c r="AZ360" s="285"/>
      <c r="BA360" s="285"/>
      <c r="BB360" s="285"/>
      <c r="BC360" s="285"/>
      <c r="BD360" s="286"/>
      <c r="BE360" s="285"/>
      <c r="BF360" s="285"/>
      <c r="BG360" s="285"/>
      <c r="BH360" s="285"/>
      <c r="BI360" s="285"/>
      <c r="BJ360" s="285"/>
      <c r="BK360" s="286"/>
      <c r="BL360" s="285">
        <v>30</v>
      </c>
      <c r="BM360" s="285"/>
      <c r="BN360" s="285"/>
      <c r="BO360" s="285"/>
      <c r="BP360" s="285"/>
      <c r="BQ360" s="285">
        <v>30</v>
      </c>
      <c r="BR360" s="286">
        <v>0</v>
      </c>
    </row>
    <row r="361" spans="1:70" s="287" customFormat="1" ht="12">
      <c r="A361" s="278">
        <v>44012</v>
      </c>
      <c r="B361" s="279" t="s">
        <v>206</v>
      </c>
      <c r="C361" s="279" t="s">
        <v>171</v>
      </c>
      <c r="D361" s="280"/>
      <c r="E361" s="281"/>
      <c r="F361" s="279" t="s">
        <v>340</v>
      </c>
      <c r="G361" s="290">
        <v>22277243559</v>
      </c>
      <c r="H361" s="279" t="s">
        <v>341</v>
      </c>
      <c r="I361" s="279" t="s">
        <v>168</v>
      </c>
      <c r="J361" s="279" t="s">
        <v>181</v>
      </c>
      <c r="K361" s="283">
        <v>44012</v>
      </c>
      <c r="L361" s="291">
        <v>12</v>
      </c>
      <c r="M361" s="285">
        <v>11342</v>
      </c>
      <c r="N361" s="285">
        <v>56</v>
      </c>
      <c r="O361" s="285"/>
      <c r="P361" s="285"/>
      <c r="Q361" s="285"/>
      <c r="R361" s="285"/>
      <c r="S361" s="285"/>
      <c r="T361" s="285"/>
      <c r="U361" s="286"/>
      <c r="V361" s="285"/>
      <c r="W361" s="285"/>
      <c r="X361" s="285"/>
      <c r="Y361" s="285"/>
      <c r="Z361" s="285"/>
      <c r="AA361" s="285"/>
      <c r="AB361" s="286"/>
      <c r="AC361" s="285"/>
      <c r="AD361" s="285"/>
      <c r="AE361" s="285"/>
      <c r="AF361" s="285"/>
      <c r="AG361" s="285"/>
      <c r="AH361" s="285"/>
      <c r="AI361" s="286"/>
      <c r="AJ361" s="285"/>
      <c r="AK361" s="285"/>
      <c r="AL361" s="285"/>
      <c r="AM361" s="285"/>
      <c r="AN361" s="285"/>
      <c r="AO361" s="285"/>
      <c r="AP361" s="286"/>
      <c r="AQ361" s="285"/>
      <c r="AR361" s="285"/>
      <c r="AS361" s="285"/>
      <c r="AT361" s="285"/>
      <c r="AU361" s="285"/>
      <c r="AV361" s="285"/>
      <c r="AW361" s="286"/>
      <c r="AX361" s="285"/>
      <c r="AY361" s="285"/>
      <c r="AZ361" s="285"/>
      <c r="BA361" s="285"/>
      <c r="BB361" s="285"/>
      <c r="BC361" s="285"/>
      <c r="BD361" s="286"/>
      <c r="BE361" s="285"/>
      <c r="BF361" s="285"/>
      <c r="BG361" s="285"/>
      <c r="BH361" s="285"/>
      <c r="BI361" s="285"/>
      <c r="BJ361" s="285"/>
      <c r="BK361" s="286"/>
      <c r="BL361" s="285">
        <v>56</v>
      </c>
      <c r="BM361" s="285"/>
      <c r="BN361" s="285"/>
      <c r="BO361" s="285"/>
      <c r="BP361" s="285"/>
      <c r="BQ361" s="285">
        <v>56</v>
      </c>
      <c r="BR361" s="286">
        <v>1</v>
      </c>
    </row>
    <row r="362" spans="1:70" s="287" customFormat="1" ht="12">
      <c r="A362" s="278">
        <v>44012</v>
      </c>
      <c r="B362" s="279" t="s">
        <v>253</v>
      </c>
      <c r="C362" s="279" t="s">
        <v>171</v>
      </c>
      <c r="D362" s="280"/>
      <c r="E362" s="281"/>
      <c r="F362" s="279" t="s">
        <v>374</v>
      </c>
      <c r="G362" s="290">
        <v>33761363685</v>
      </c>
      <c r="H362" s="279" t="s">
        <v>375</v>
      </c>
      <c r="I362" s="279" t="s">
        <v>168</v>
      </c>
      <c r="J362" s="279" t="s">
        <v>188</v>
      </c>
      <c r="K362" s="283">
        <v>44012</v>
      </c>
      <c r="L362" s="291">
        <v>12</v>
      </c>
      <c r="M362" s="285">
        <v>28368</v>
      </c>
      <c r="N362" s="285">
        <v>2236</v>
      </c>
      <c r="O362" s="285"/>
      <c r="P362" s="285"/>
      <c r="Q362" s="285"/>
      <c r="R362" s="285"/>
      <c r="S362" s="285"/>
      <c r="T362" s="285"/>
      <c r="U362" s="286"/>
      <c r="V362" s="285">
        <v>1405</v>
      </c>
      <c r="W362" s="285"/>
      <c r="X362" s="285"/>
      <c r="Y362" s="285"/>
      <c r="Z362" s="285"/>
      <c r="AA362" s="285">
        <v>1405</v>
      </c>
      <c r="AB362" s="286">
        <v>0.63</v>
      </c>
      <c r="AC362" s="285">
        <v>21</v>
      </c>
      <c r="AD362" s="285"/>
      <c r="AE362" s="285"/>
      <c r="AF362" s="285"/>
      <c r="AG362" s="285"/>
      <c r="AH362" s="285">
        <v>21</v>
      </c>
      <c r="AI362" s="286">
        <v>0.01</v>
      </c>
      <c r="AJ362" s="285">
        <v>807</v>
      </c>
      <c r="AK362" s="285"/>
      <c r="AL362" s="285"/>
      <c r="AM362" s="285"/>
      <c r="AN362" s="285"/>
      <c r="AO362" s="285">
        <v>807</v>
      </c>
      <c r="AP362" s="286">
        <v>0.36</v>
      </c>
      <c r="AQ362" s="285"/>
      <c r="AR362" s="285"/>
      <c r="AS362" s="285"/>
      <c r="AT362" s="285"/>
      <c r="AU362" s="285"/>
      <c r="AV362" s="285"/>
      <c r="AW362" s="286"/>
      <c r="AX362" s="285"/>
      <c r="AY362" s="285"/>
      <c r="AZ362" s="285"/>
      <c r="BA362" s="285"/>
      <c r="BB362" s="285"/>
      <c r="BC362" s="285"/>
      <c r="BD362" s="286"/>
      <c r="BE362" s="285"/>
      <c r="BF362" s="285"/>
      <c r="BG362" s="285"/>
      <c r="BH362" s="285"/>
      <c r="BI362" s="285"/>
      <c r="BJ362" s="285"/>
      <c r="BK362" s="286"/>
      <c r="BL362" s="285">
        <v>3</v>
      </c>
      <c r="BM362" s="285"/>
      <c r="BN362" s="285"/>
      <c r="BO362" s="285"/>
      <c r="BP362" s="285"/>
      <c r="BQ362" s="285">
        <v>3</v>
      </c>
      <c r="BR362" s="286">
        <v>0</v>
      </c>
    </row>
    <row r="363" spans="1:70" s="287" customFormat="1" ht="12">
      <c r="A363" s="278">
        <v>44012</v>
      </c>
      <c r="B363" s="279" t="s">
        <v>215</v>
      </c>
      <c r="C363" s="279" t="s">
        <v>171</v>
      </c>
      <c r="D363" s="280"/>
      <c r="E363" s="281"/>
      <c r="F363" s="279" t="s">
        <v>216</v>
      </c>
      <c r="G363" s="290">
        <v>33813823017</v>
      </c>
      <c r="H363" s="279" t="s">
        <v>217</v>
      </c>
      <c r="I363" s="279" t="s">
        <v>168</v>
      </c>
      <c r="J363" s="279" t="s">
        <v>188</v>
      </c>
      <c r="K363" s="283">
        <v>44012</v>
      </c>
      <c r="L363" s="291">
        <v>12</v>
      </c>
      <c r="M363" s="285">
        <v>49032</v>
      </c>
      <c r="N363" s="285">
        <v>42582</v>
      </c>
      <c r="O363" s="285">
        <v>20017</v>
      </c>
      <c r="P363" s="285"/>
      <c r="Q363" s="285"/>
      <c r="R363" s="285"/>
      <c r="S363" s="285"/>
      <c r="T363" s="285">
        <v>20017</v>
      </c>
      <c r="U363" s="286">
        <v>0.47</v>
      </c>
      <c r="V363" s="285">
        <v>20155</v>
      </c>
      <c r="W363" s="285"/>
      <c r="X363" s="285"/>
      <c r="Y363" s="285"/>
      <c r="Z363" s="285">
        <v>2234</v>
      </c>
      <c r="AA363" s="285">
        <v>22389</v>
      </c>
      <c r="AB363" s="286">
        <v>0.53</v>
      </c>
      <c r="AC363" s="285">
        <v>176</v>
      </c>
      <c r="AD363" s="285"/>
      <c r="AE363" s="285"/>
      <c r="AF363" s="285"/>
      <c r="AG363" s="285"/>
      <c r="AH363" s="285">
        <v>176</v>
      </c>
      <c r="AI363" s="286">
        <v>0</v>
      </c>
      <c r="AJ363" s="285"/>
      <c r="AK363" s="285"/>
      <c r="AL363" s="285"/>
      <c r="AM363" s="285"/>
      <c r="AN363" s="285"/>
      <c r="AO363" s="285"/>
      <c r="AP363" s="286"/>
      <c r="AQ363" s="285"/>
      <c r="AR363" s="285"/>
      <c r="AS363" s="285"/>
      <c r="AT363" s="285"/>
      <c r="AU363" s="285"/>
      <c r="AV363" s="285"/>
      <c r="AW363" s="286"/>
      <c r="AX363" s="285"/>
      <c r="AY363" s="285"/>
      <c r="AZ363" s="285"/>
      <c r="BA363" s="285"/>
      <c r="BB363" s="285"/>
      <c r="BC363" s="285"/>
      <c r="BD363" s="286"/>
      <c r="BE363" s="285"/>
      <c r="BF363" s="285"/>
      <c r="BG363" s="285"/>
      <c r="BH363" s="285"/>
      <c r="BI363" s="285"/>
      <c r="BJ363" s="285"/>
      <c r="BK363" s="286"/>
      <c r="BL363" s="285"/>
      <c r="BM363" s="285"/>
      <c r="BN363" s="285"/>
      <c r="BO363" s="285"/>
      <c r="BP363" s="285"/>
      <c r="BQ363" s="285"/>
      <c r="BR363" s="286"/>
    </row>
    <row r="364" spans="1:70" s="287" customFormat="1" ht="12">
      <c r="A364" s="278">
        <v>44012</v>
      </c>
      <c r="B364" s="279" t="s">
        <v>218</v>
      </c>
      <c r="C364" s="279" t="s">
        <v>171</v>
      </c>
      <c r="D364" s="280" t="s">
        <v>165</v>
      </c>
      <c r="E364" s="281">
        <v>12</v>
      </c>
      <c r="F364" s="279" t="s">
        <v>218</v>
      </c>
      <c r="G364" s="290">
        <v>56601925435</v>
      </c>
      <c r="H364" s="279" t="s">
        <v>373</v>
      </c>
      <c r="I364" s="279" t="s">
        <v>168</v>
      </c>
      <c r="J364" s="279" t="s">
        <v>169</v>
      </c>
      <c r="K364" s="283">
        <v>44012</v>
      </c>
      <c r="L364" s="291">
        <v>12</v>
      </c>
      <c r="M364" s="285">
        <v>191527</v>
      </c>
      <c r="N364" s="285">
        <v>40463</v>
      </c>
      <c r="O364" s="285">
        <v>12889</v>
      </c>
      <c r="P364" s="285"/>
      <c r="Q364" s="285"/>
      <c r="R364" s="285"/>
      <c r="S364" s="285"/>
      <c r="T364" s="285">
        <v>12889</v>
      </c>
      <c r="U364" s="286">
        <v>0.32</v>
      </c>
      <c r="V364" s="285">
        <v>26481</v>
      </c>
      <c r="W364" s="285"/>
      <c r="X364" s="285"/>
      <c r="Y364" s="285"/>
      <c r="Z364" s="285"/>
      <c r="AA364" s="285">
        <v>26481</v>
      </c>
      <c r="AB364" s="286">
        <v>0.65</v>
      </c>
      <c r="AC364" s="285"/>
      <c r="AD364" s="285"/>
      <c r="AE364" s="285"/>
      <c r="AF364" s="285"/>
      <c r="AG364" s="285"/>
      <c r="AH364" s="285"/>
      <c r="AI364" s="286"/>
      <c r="AJ364" s="285">
        <v>1094</v>
      </c>
      <c r="AK364" s="285"/>
      <c r="AL364" s="285"/>
      <c r="AM364" s="285"/>
      <c r="AN364" s="285"/>
      <c r="AO364" s="285">
        <v>1094</v>
      </c>
      <c r="AP364" s="286">
        <v>0.03</v>
      </c>
      <c r="AQ364" s="285"/>
      <c r="AR364" s="285"/>
      <c r="AS364" s="285"/>
      <c r="AT364" s="285"/>
      <c r="AU364" s="285"/>
      <c r="AV364" s="285"/>
      <c r="AW364" s="286"/>
      <c r="AX364" s="285"/>
      <c r="AY364" s="285"/>
      <c r="AZ364" s="285"/>
      <c r="BA364" s="285"/>
      <c r="BB364" s="285"/>
      <c r="BC364" s="285"/>
      <c r="BD364" s="286"/>
      <c r="BE364" s="285"/>
      <c r="BF364" s="285"/>
      <c r="BG364" s="285"/>
      <c r="BH364" s="285"/>
      <c r="BI364" s="285"/>
      <c r="BJ364" s="285"/>
      <c r="BK364" s="286"/>
      <c r="BL364" s="285"/>
      <c r="BM364" s="285"/>
      <c r="BN364" s="285"/>
      <c r="BO364" s="285"/>
      <c r="BP364" s="285"/>
      <c r="BQ364" s="285"/>
      <c r="BR364" s="286"/>
    </row>
    <row r="365" spans="1:70" s="287" customFormat="1" ht="12">
      <c r="A365" s="278">
        <v>44012</v>
      </c>
      <c r="B365" s="279" t="s">
        <v>219</v>
      </c>
      <c r="C365" s="279" t="s">
        <v>171</v>
      </c>
      <c r="D365" s="280"/>
      <c r="E365" s="281"/>
      <c r="F365" s="279" t="s">
        <v>220</v>
      </c>
      <c r="G365" s="290">
        <v>56286625181</v>
      </c>
      <c r="H365" s="279" t="s">
        <v>221</v>
      </c>
      <c r="I365" s="279" t="s">
        <v>168</v>
      </c>
      <c r="J365" s="279" t="s">
        <v>188</v>
      </c>
      <c r="K365" s="283">
        <v>44012</v>
      </c>
      <c r="L365" s="291">
        <v>12</v>
      </c>
      <c r="M365" s="285">
        <v>40806</v>
      </c>
      <c r="N365" s="285">
        <v>4501</v>
      </c>
      <c r="O365" s="285"/>
      <c r="P365" s="285"/>
      <c r="Q365" s="285"/>
      <c r="R365" s="285"/>
      <c r="S365" s="285"/>
      <c r="T365" s="285"/>
      <c r="U365" s="286"/>
      <c r="V365" s="285">
        <v>4500</v>
      </c>
      <c r="W365" s="285"/>
      <c r="X365" s="285"/>
      <c r="Y365" s="285"/>
      <c r="Z365" s="285"/>
      <c r="AA365" s="285">
        <v>4500</v>
      </c>
      <c r="AB365" s="286">
        <v>1</v>
      </c>
      <c r="AC365" s="285"/>
      <c r="AD365" s="285"/>
      <c r="AE365" s="285"/>
      <c r="AF365" s="285"/>
      <c r="AG365" s="285"/>
      <c r="AH365" s="285"/>
      <c r="AI365" s="286"/>
      <c r="AJ365" s="285"/>
      <c r="AK365" s="285"/>
      <c r="AL365" s="285"/>
      <c r="AM365" s="285"/>
      <c r="AN365" s="285"/>
      <c r="AO365" s="285"/>
      <c r="AP365" s="286"/>
      <c r="AQ365" s="285"/>
      <c r="AR365" s="285"/>
      <c r="AS365" s="285"/>
      <c r="AT365" s="285"/>
      <c r="AU365" s="285"/>
      <c r="AV365" s="285"/>
      <c r="AW365" s="286"/>
      <c r="AX365" s="285">
        <v>0</v>
      </c>
      <c r="AY365" s="285"/>
      <c r="AZ365" s="285"/>
      <c r="BA365" s="285"/>
      <c r="BB365" s="285"/>
      <c r="BC365" s="285">
        <v>0</v>
      </c>
      <c r="BD365" s="286">
        <v>0</v>
      </c>
      <c r="BE365" s="285"/>
      <c r="BF365" s="285"/>
      <c r="BG365" s="285"/>
      <c r="BH365" s="285"/>
      <c r="BI365" s="285">
        <v>1</v>
      </c>
      <c r="BJ365" s="285">
        <v>1</v>
      </c>
      <c r="BK365" s="286">
        <v>0</v>
      </c>
      <c r="BL365" s="285"/>
      <c r="BM365" s="285"/>
      <c r="BN365" s="285"/>
      <c r="BO365" s="285"/>
      <c r="BP365" s="285"/>
      <c r="BQ365" s="285"/>
      <c r="BR365" s="286"/>
    </row>
    <row r="366" spans="1:70" s="287" customFormat="1" ht="12">
      <c r="A366" s="278">
        <v>44012</v>
      </c>
      <c r="B366" s="279" t="s">
        <v>304</v>
      </c>
      <c r="C366" s="279" t="s">
        <v>171</v>
      </c>
      <c r="D366" s="280"/>
      <c r="E366" s="281"/>
      <c r="F366" s="279" t="s">
        <v>305</v>
      </c>
      <c r="G366" s="290">
        <v>55697537183</v>
      </c>
      <c r="H366" s="279" t="s">
        <v>306</v>
      </c>
      <c r="I366" s="279" t="s">
        <v>176</v>
      </c>
      <c r="J366" s="279" t="s">
        <v>177</v>
      </c>
      <c r="K366" s="283">
        <v>44012</v>
      </c>
      <c r="L366" s="291">
        <v>12</v>
      </c>
      <c r="M366" s="285">
        <v>1670</v>
      </c>
      <c r="N366" s="285">
        <v>497</v>
      </c>
      <c r="O366" s="285"/>
      <c r="P366" s="285"/>
      <c r="Q366" s="285"/>
      <c r="R366" s="285"/>
      <c r="S366" s="285"/>
      <c r="T366" s="285"/>
      <c r="U366" s="286"/>
      <c r="V366" s="285">
        <v>497</v>
      </c>
      <c r="W366" s="285"/>
      <c r="X366" s="285"/>
      <c r="Y366" s="285"/>
      <c r="Z366" s="285"/>
      <c r="AA366" s="285">
        <v>497</v>
      </c>
      <c r="AB366" s="286">
        <v>1</v>
      </c>
      <c r="AC366" s="285"/>
      <c r="AD366" s="285"/>
      <c r="AE366" s="285"/>
      <c r="AF366" s="285"/>
      <c r="AG366" s="285"/>
      <c r="AH366" s="285"/>
      <c r="AI366" s="286"/>
      <c r="AJ366" s="285"/>
      <c r="AK366" s="285"/>
      <c r="AL366" s="285"/>
      <c r="AM366" s="285"/>
      <c r="AN366" s="285"/>
      <c r="AO366" s="285"/>
      <c r="AP366" s="286"/>
      <c r="AQ366" s="285"/>
      <c r="AR366" s="285"/>
      <c r="AS366" s="285"/>
      <c r="AT366" s="285"/>
      <c r="AU366" s="285"/>
      <c r="AV366" s="285"/>
      <c r="AW366" s="286"/>
      <c r="AX366" s="285"/>
      <c r="AY366" s="285"/>
      <c r="AZ366" s="285"/>
      <c r="BA366" s="285"/>
      <c r="BB366" s="285"/>
      <c r="BC366" s="285"/>
      <c r="BD366" s="286"/>
      <c r="BE366" s="285"/>
      <c r="BF366" s="285"/>
      <c r="BG366" s="285"/>
      <c r="BH366" s="285"/>
      <c r="BI366" s="285"/>
      <c r="BJ366" s="285"/>
      <c r="BK366" s="286"/>
      <c r="BL366" s="285"/>
      <c r="BM366" s="285"/>
      <c r="BN366" s="285"/>
      <c r="BO366" s="285"/>
      <c r="BP366" s="285"/>
      <c r="BQ366" s="285"/>
      <c r="BR366" s="286"/>
    </row>
    <row r="367" spans="1:70" s="287" customFormat="1" ht="12">
      <c r="A367" s="278">
        <v>44012</v>
      </c>
      <c r="B367" s="279" t="s">
        <v>328</v>
      </c>
      <c r="C367" s="279" t="s">
        <v>171</v>
      </c>
      <c r="D367" s="280" t="s">
        <v>165</v>
      </c>
      <c r="E367" s="281">
        <v>3</v>
      </c>
      <c r="F367" s="279" t="s">
        <v>223</v>
      </c>
      <c r="G367" s="290">
        <v>22599554834</v>
      </c>
      <c r="H367" s="279" t="s">
        <v>329</v>
      </c>
      <c r="I367" s="279" t="s">
        <v>168</v>
      </c>
      <c r="J367" s="279" t="s">
        <v>169</v>
      </c>
      <c r="K367" s="283">
        <v>44012</v>
      </c>
      <c r="L367" s="291">
        <v>12</v>
      </c>
      <c r="M367" s="285">
        <v>69651</v>
      </c>
      <c r="N367" s="285">
        <v>9559</v>
      </c>
      <c r="O367" s="285"/>
      <c r="P367" s="285"/>
      <c r="Q367" s="285"/>
      <c r="R367" s="285"/>
      <c r="S367" s="285"/>
      <c r="T367" s="285"/>
      <c r="U367" s="286"/>
      <c r="V367" s="285">
        <v>9559</v>
      </c>
      <c r="W367" s="285"/>
      <c r="X367" s="285"/>
      <c r="Y367" s="285"/>
      <c r="Z367" s="285"/>
      <c r="AA367" s="285">
        <v>9559</v>
      </c>
      <c r="AB367" s="286">
        <v>1</v>
      </c>
      <c r="AC367" s="285"/>
      <c r="AD367" s="285"/>
      <c r="AE367" s="285"/>
      <c r="AF367" s="285"/>
      <c r="AG367" s="285"/>
      <c r="AH367" s="285"/>
      <c r="AI367" s="286"/>
      <c r="AJ367" s="285"/>
      <c r="AK367" s="285"/>
      <c r="AL367" s="285"/>
      <c r="AM367" s="285"/>
      <c r="AN367" s="285"/>
      <c r="AO367" s="285"/>
      <c r="AP367" s="286"/>
      <c r="AQ367" s="285"/>
      <c r="AR367" s="285"/>
      <c r="AS367" s="285"/>
      <c r="AT367" s="285"/>
      <c r="AU367" s="285"/>
      <c r="AV367" s="285"/>
      <c r="AW367" s="286"/>
      <c r="AX367" s="285"/>
      <c r="AY367" s="285"/>
      <c r="AZ367" s="285"/>
      <c r="BA367" s="285"/>
      <c r="BB367" s="285"/>
      <c r="BC367" s="285"/>
      <c r="BD367" s="286"/>
      <c r="BE367" s="285"/>
      <c r="BF367" s="285"/>
      <c r="BG367" s="285"/>
      <c r="BH367" s="285"/>
      <c r="BI367" s="285"/>
      <c r="BJ367" s="285"/>
      <c r="BK367" s="286"/>
      <c r="BL367" s="285"/>
      <c r="BM367" s="285"/>
      <c r="BN367" s="285"/>
      <c r="BO367" s="285"/>
      <c r="BP367" s="285"/>
      <c r="BQ367" s="285"/>
      <c r="BR367" s="286"/>
    </row>
    <row r="368" spans="1:70" s="287" customFormat="1" ht="12">
      <c r="A368" s="278">
        <v>44012</v>
      </c>
      <c r="B368" s="279" t="s">
        <v>403</v>
      </c>
      <c r="C368" s="279" t="s">
        <v>171</v>
      </c>
      <c r="D368" s="280"/>
      <c r="E368" s="281"/>
      <c r="F368" s="279" t="s">
        <v>226</v>
      </c>
      <c r="G368" s="290">
        <v>64971749321</v>
      </c>
      <c r="H368" s="279" t="s">
        <v>227</v>
      </c>
      <c r="I368" s="279" t="s">
        <v>168</v>
      </c>
      <c r="J368" s="279" t="s">
        <v>188</v>
      </c>
      <c r="K368" s="283">
        <v>44012</v>
      </c>
      <c r="L368" s="291">
        <v>12</v>
      </c>
      <c r="M368" s="285">
        <v>766504</v>
      </c>
      <c r="N368" s="285">
        <v>75739</v>
      </c>
      <c r="O368" s="285"/>
      <c r="P368" s="285"/>
      <c r="Q368" s="285"/>
      <c r="R368" s="285"/>
      <c r="S368" s="285"/>
      <c r="T368" s="285"/>
      <c r="U368" s="286"/>
      <c r="V368" s="285">
        <v>75555</v>
      </c>
      <c r="W368" s="285"/>
      <c r="X368" s="285"/>
      <c r="Y368" s="285"/>
      <c r="Z368" s="285"/>
      <c r="AA368" s="285">
        <v>75555</v>
      </c>
      <c r="AB368" s="286">
        <v>1</v>
      </c>
      <c r="AC368" s="285">
        <v>167</v>
      </c>
      <c r="AD368" s="285"/>
      <c r="AE368" s="285"/>
      <c r="AF368" s="285"/>
      <c r="AG368" s="285"/>
      <c r="AH368" s="285">
        <v>167</v>
      </c>
      <c r="AI368" s="286">
        <v>0</v>
      </c>
      <c r="AJ368" s="285"/>
      <c r="AK368" s="285"/>
      <c r="AL368" s="285"/>
      <c r="AM368" s="285"/>
      <c r="AN368" s="285"/>
      <c r="AO368" s="285"/>
      <c r="AP368" s="286"/>
      <c r="AQ368" s="285"/>
      <c r="AR368" s="285"/>
      <c r="AS368" s="285"/>
      <c r="AT368" s="285"/>
      <c r="AU368" s="285"/>
      <c r="AV368" s="285"/>
      <c r="AW368" s="286"/>
      <c r="AX368" s="285"/>
      <c r="AY368" s="285"/>
      <c r="AZ368" s="285"/>
      <c r="BA368" s="285"/>
      <c r="BB368" s="285"/>
      <c r="BC368" s="285"/>
      <c r="BD368" s="286"/>
      <c r="BE368" s="285"/>
      <c r="BF368" s="285"/>
      <c r="BG368" s="285"/>
      <c r="BH368" s="285"/>
      <c r="BI368" s="285"/>
      <c r="BJ368" s="285"/>
      <c r="BK368" s="286"/>
      <c r="BL368" s="285">
        <v>17</v>
      </c>
      <c r="BM368" s="285"/>
      <c r="BN368" s="285"/>
      <c r="BO368" s="285"/>
      <c r="BP368" s="285"/>
      <c r="BQ368" s="285">
        <v>17</v>
      </c>
      <c r="BR368" s="286">
        <v>0</v>
      </c>
    </row>
    <row r="369" spans="1:70" s="287" customFormat="1" ht="12">
      <c r="A369" s="278">
        <v>44012</v>
      </c>
      <c r="B369" s="279" t="s">
        <v>228</v>
      </c>
      <c r="C369" s="279" t="s">
        <v>171</v>
      </c>
      <c r="D369" s="280"/>
      <c r="E369" s="281"/>
      <c r="F369" s="279" t="s">
        <v>229</v>
      </c>
      <c r="G369" s="290">
        <v>68657495890</v>
      </c>
      <c r="H369" s="279" t="s">
        <v>230</v>
      </c>
      <c r="I369" s="279" t="s">
        <v>168</v>
      </c>
      <c r="J369" s="279" t="s">
        <v>188</v>
      </c>
      <c r="K369" s="283">
        <v>44012</v>
      </c>
      <c r="L369" s="291">
        <v>12</v>
      </c>
      <c r="M369" s="285">
        <v>1028132</v>
      </c>
      <c r="N369" s="285">
        <v>63360</v>
      </c>
      <c r="O369" s="285"/>
      <c r="P369" s="285"/>
      <c r="Q369" s="285"/>
      <c r="R369" s="285"/>
      <c r="S369" s="285"/>
      <c r="T369" s="285"/>
      <c r="U369" s="286"/>
      <c r="V369" s="285">
        <v>63334</v>
      </c>
      <c r="W369" s="285"/>
      <c r="X369" s="285"/>
      <c r="Y369" s="285"/>
      <c r="Z369" s="285"/>
      <c r="AA369" s="285">
        <v>63334</v>
      </c>
      <c r="AB369" s="286">
        <v>1</v>
      </c>
      <c r="AC369" s="285"/>
      <c r="AD369" s="285"/>
      <c r="AE369" s="285"/>
      <c r="AF369" s="285"/>
      <c r="AG369" s="285"/>
      <c r="AH369" s="285"/>
      <c r="AI369" s="286"/>
      <c r="AJ369" s="285"/>
      <c r="AK369" s="285"/>
      <c r="AL369" s="285"/>
      <c r="AM369" s="285"/>
      <c r="AN369" s="285"/>
      <c r="AO369" s="285"/>
      <c r="AP369" s="286"/>
      <c r="AQ369" s="285"/>
      <c r="AR369" s="285"/>
      <c r="AS369" s="285"/>
      <c r="AT369" s="285"/>
      <c r="AU369" s="285"/>
      <c r="AV369" s="285"/>
      <c r="AW369" s="286"/>
      <c r="AX369" s="285"/>
      <c r="AY369" s="285"/>
      <c r="AZ369" s="285"/>
      <c r="BA369" s="285"/>
      <c r="BB369" s="285"/>
      <c r="BC369" s="285"/>
      <c r="BD369" s="286"/>
      <c r="BE369" s="285"/>
      <c r="BF369" s="285"/>
      <c r="BG369" s="285"/>
      <c r="BH369" s="285"/>
      <c r="BI369" s="285"/>
      <c r="BJ369" s="285"/>
      <c r="BK369" s="286"/>
      <c r="BL369" s="285">
        <v>26</v>
      </c>
      <c r="BM369" s="285"/>
      <c r="BN369" s="285"/>
      <c r="BO369" s="285"/>
      <c r="BP369" s="285"/>
      <c r="BQ369" s="285">
        <v>26</v>
      </c>
      <c r="BR369" s="286">
        <v>0</v>
      </c>
    </row>
    <row r="370" spans="1:70" s="287" customFormat="1" ht="12">
      <c r="A370" s="278">
        <v>44012</v>
      </c>
      <c r="B370" s="279" t="s">
        <v>253</v>
      </c>
      <c r="C370" s="279" t="s">
        <v>171</v>
      </c>
      <c r="D370" s="280"/>
      <c r="E370" s="281"/>
      <c r="F370" s="279" t="s">
        <v>404</v>
      </c>
      <c r="G370" s="290">
        <v>58244115920</v>
      </c>
      <c r="H370" s="279" t="s">
        <v>405</v>
      </c>
      <c r="I370" s="279" t="s">
        <v>176</v>
      </c>
      <c r="J370" s="279" t="s">
        <v>177</v>
      </c>
      <c r="K370" s="283">
        <v>44012</v>
      </c>
      <c r="L370" s="291">
        <v>12</v>
      </c>
      <c r="M370" s="285">
        <v>11302</v>
      </c>
      <c r="N370" s="285">
        <v>1515</v>
      </c>
      <c r="O370" s="285"/>
      <c r="P370" s="285"/>
      <c r="Q370" s="285"/>
      <c r="R370" s="285"/>
      <c r="S370" s="285"/>
      <c r="T370" s="285"/>
      <c r="U370" s="286"/>
      <c r="V370" s="285">
        <v>1514</v>
      </c>
      <c r="W370" s="285"/>
      <c r="X370" s="285"/>
      <c r="Y370" s="285"/>
      <c r="Z370" s="285"/>
      <c r="AA370" s="285">
        <v>1514</v>
      </c>
      <c r="AB370" s="286">
        <v>1</v>
      </c>
      <c r="AC370" s="285"/>
      <c r="AD370" s="285"/>
      <c r="AE370" s="285"/>
      <c r="AF370" s="285"/>
      <c r="AG370" s="285"/>
      <c r="AH370" s="285"/>
      <c r="AI370" s="286"/>
      <c r="AJ370" s="285"/>
      <c r="AK370" s="285"/>
      <c r="AL370" s="285"/>
      <c r="AM370" s="285"/>
      <c r="AN370" s="285"/>
      <c r="AO370" s="285"/>
      <c r="AP370" s="286"/>
      <c r="AQ370" s="285"/>
      <c r="AR370" s="285"/>
      <c r="AS370" s="285"/>
      <c r="AT370" s="285"/>
      <c r="AU370" s="285"/>
      <c r="AV370" s="285"/>
      <c r="AW370" s="286"/>
      <c r="AX370" s="285"/>
      <c r="AY370" s="285"/>
      <c r="AZ370" s="285"/>
      <c r="BA370" s="285"/>
      <c r="BB370" s="285"/>
      <c r="BC370" s="285"/>
      <c r="BD370" s="286"/>
      <c r="BE370" s="285"/>
      <c r="BF370" s="285"/>
      <c r="BG370" s="285"/>
      <c r="BH370" s="285"/>
      <c r="BI370" s="285"/>
      <c r="BJ370" s="285"/>
      <c r="BK370" s="286"/>
      <c r="BL370" s="285">
        <v>1</v>
      </c>
      <c r="BM370" s="285"/>
      <c r="BN370" s="285"/>
      <c r="BO370" s="285"/>
      <c r="BP370" s="285"/>
      <c r="BQ370" s="285">
        <v>1</v>
      </c>
      <c r="BR370" s="286">
        <v>0</v>
      </c>
    </row>
    <row r="371" spans="1:70" s="287" customFormat="1" ht="12">
      <c r="A371" s="278">
        <v>44012</v>
      </c>
      <c r="B371" s="279" t="s">
        <v>377</v>
      </c>
      <c r="C371" s="279" t="s">
        <v>171</v>
      </c>
      <c r="D371" s="280"/>
      <c r="E371" s="281"/>
      <c r="F371" s="279" t="s">
        <v>378</v>
      </c>
      <c r="G371" s="290">
        <v>68569795856</v>
      </c>
      <c r="H371" s="279" t="s">
        <v>379</v>
      </c>
      <c r="I371" s="279" t="s">
        <v>176</v>
      </c>
      <c r="J371" s="279" t="s">
        <v>169</v>
      </c>
      <c r="K371" s="283">
        <v>44012</v>
      </c>
      <c r="L371" s="291">
        <v>12</v>
      </c>
      <c r="M371" s="285">
        <v>458</v>
      </c>
      <c r="N371" s="285">
        <v>40</v>
      </c>
      <c r="O371" s="285"/>
      <c r="P371" s="285"/>
      <c r="Q371" s="285"/>
      <c r="R371" s="285"/>
      <c r="S371" s="285"/>
      <c r="T371" s="285"/>
      <c r="U371" s="286"/>
      <c r="V371" s="285">
        <v>40</v>
      </c>
      <c r="W371" s="285"/>
      <c r="X371" s="285"/>
      <c r="Y371" s="285"/>
      <c r="Z371" s="285"/>
      <c r="AA371" s="285">
        <v>40</v>
      </c>
      <c r="AB371" s="286">
        <v>1</v>
      </c>
      <c r="AC371" s="285"/>
      <c r="AD371" s="285"/>
      <c r="AE371" s="285"/>
      <c r="AF371" s="285"/>
      <c r="AG371" s="285"/>
      <c r="AH371" s="285"/>
      <c r="AI371" s="286"/>
      <c r="AJ371" s="285"/>
      <c r="AK371" s="285"/>
      <c r="AL371" s="285"/>
      <c r="AM371" s="285"/>
      <c r="AN371" s="285"/>
      <c r="AO371" s="285"/>
      <c r="AP371" s="286"/>
      <c r="AQ371" s="285"/>
      <c r="AR371" s="285"/>
      <c r="AS371" s="285"/>
      <c r="AT371" s="285"/>
      <c r="AU371" s="285"/>
      <c r="AV371" s="285"/>
      <c r="AW371" s="286"/>
      <c r="AX371" s="285"/>
      <c r="AY371" s="285"/>
      <c r="AZ371" s="285"/>
      <c r="BA371" s="285"/>
      <c r="BB371" s="285"/>
      <c r="BC371" s="285"/>
      <c r="BD371" s="286"/>
      <c r="BE371" s="285"/>
      <c r="BF371" s="285"/>
      <c r="BG371" s="285"/>
      <c r="BH371" s="285"/>
      <c r="BI371" s="285"/>
      <c r="BJ371" s="285"/>
      <c r="BK371" s="286"/>
      <c r="BL371" s="285"/>
      <c r="BM371" s="285"/>
      <c r="BN371" s="285"/>
      <c r="BO371" s="285"/>
      <c r="BP371" s="285"/>
      <c r="BQ371" s="285"/>
      <c r="BR371" s="286"/>
    </row>
    <row r="372" spans="1:70" s="287" customFormat="1" ht="12">
      <c r="A372" s="278">
        <v>44012</v>
      </c>
      <c r="B372" s="279" t="s">
        <v>380</v>
      </c>
      <c r="C372" s="279" t="s">
        <v>171</v>
      </c>
      <c r="D372" s="280"/>
      <c r="E372" s="281"/>
      <c r="F372" s="279" t="s">
        <v>381</v>
      </c>
      <c r="G372" s="290">
        <v>65704511371</v>
      </c>
      <c r="H372" s="279" t="s">
        <v>382</v>
      </c>
      <c r="I372" s="279" t="s">
        <v>168</v>
      </c>
      <c r="J372" s="279" t="s">
        <v>188</v>
      </c>
      <c r="K372" s="283">
        <v>44012</v>
      </c>
      <c r="L372" s="291">
        <v>12</v>
      </c>
      <c r="M372" s="285">
        <v>82152</v>
      </c>
      <c r="N372" s="285">
        <v>4287</v>
      </c>
      <c r="O372" s="285"/>
      <c r="P372" s="285"/>
      <c r="Q372" s="285"/>
      <c r="R372" s="285"/>
      <c r="S372" s="285"/>
      <c r="T372" s="285"/>
      <c r="U372" s="286"/>
      <c r="V372" s="285">
        <v>4260</v>
      </c>
      <c r="W372" s="285"/>
      <c r="X372" s="285"/>
      <c r="Y372" s="285"/>
      <c r="Z372" s="285"/>
      <c r="AA372" s="285">
        <v>4260</v>
      </c>
      <c r="AB372" s="286">
        <v>0.99</v>
      </c>
      <c r="AC372" s="285">
        <v>27</v>
      </c>
      <c r="AD372" s="285"/>
      <c r="AE372" s="285"/>
      <c r="AF372" s="285"/>
      <c r="AG372" s="285"/>
      <c r="AH372" s="285">
        <v>27</v>
      </c>
      <c r="AI372" s="286">
        <v>0.01</v>
      </c>
      <c r="AJ372" s="285"/>
      <c r="AK372" s="285"/>
      <c r="AL372" s="285"/>
      <c r="AM372" s="285"/>
      <c r="AN372" s="285"/>
      <c r="AO372" s="285"/>
      <c r="AP372" s="286"/>
      <c r="AQ372" s="285"/>
      <c r="AR372" s="285"/>
      <c r="AS372" s="285"/>
      <c r="AT372" s="285"/>
      <c r="AU372" s="285"/>
      <c r="AV372" s="285"/>
      <c r="AW372" s="286"/>
      <c r="AX372" s="285"/>
      <c r="AY372" s="285"/>
      <c r="AZ372" s="285"/>
      <c r="BA372" s="285"/>
      <c r="BB372" s="285"/>
      <c r="BC372" s="285"/>
      <c r="BD372" s="286"/>
      <c r="BE372" s="285"/>
      <c r="BF372" s="285"/>
      <c r="BG372" s="285"/>
      <c r="BH372" s="285"/>
      <c r="BI372" s="285"/>
      <c r="BJ372" s="285"/>
      <c r="BK372" s="286"/>
      <c r="BL372" s="285"/>
      <c r="BM372" s="285"/>
      <c r="BN372" s="285"/>
      <c r="BO372" s="285"/>
      <c r="BP372" s="285"/>
      <c r="BQ372" s="285"/>
      <c r="BR372" s="286"/>
    </row>
    <row r="373" spans="1:70" s="287" customFormat="1" ht="12">
      <c r="A373" s="278">
        <v>44012</v>
      </c>
      <c r="B373" s="279" t="s">
        <v>231</v>
      </c>
      <c r="C373" s="279" t="s">
        <v>171</v>
      </c>
      <c r="D373" s="280"/>
      <c r="E373" s="281"/>
      <c r="F373" s="279" t="s">
        <v>232</v>
      </c>
      <c r="G373" s="290">
        <v>70815369818</v>
      </c>
      <c r="H373" s="279" t="s">
        <v>233</v>
      </c>
      <c r="I373" s="279" t="s">
        <v>168</v>
      </c>
      <c r="J373" s="279" t="s">
        <v>169</v>
      </c>
      <c r="K373" s="283">
        <v>44012</v>
      </c>
      <c r="L373" s="291">
        <v>12</v>
      </c>
      <c r="M373" s="285">
        <v>99904</v>
      </c>
      <c r="N373" s="285">
        <v>23831</v>
      </c>
      <c r="O373" s="285"/>
      <c r="P373" s="285"/>
      <c r="Q373" s="285"/>
      <c r="R373" s="285"/>
      <c r="S373" s="285"/>
      <c r="T373" s="285"/>
      <c r="U373" s="286"/>
      <c r="V373" s="285">
        <v>20618</v>
      </c>
      <c r="W373" s="285"/>
      <c r="X373" s="285"/>
      <c r="Y373" s="285"/>
      <c r="Z373" s="285"/>
      <c r="AA373" s="285">
        <v>20618</v>
      </c>
      <c r="AB373" s="286">
        <v>0.87</v>
      </c>
      <c r="AC373" s="285"/>
      <c r="AD373" s="285"/>
      <c r="AE373" s="285"/>
      <c r="AF373" s="285"/>
      <c r="AG373" s="285"/>
      <c r="AH373" s="285"/>
      <c r="AI373" s="286"/>
      <c r="AJ373" s="285">
        <v>3213</v>
      </c>
      <c r="AK373" s="285"/>
      <c r="AL373" s="285"/>
      <c r="AM373" s="285"/>
      <c r="AN373" s="285"/>
      <c r="AO373" s="285">
        <v>3213</v>
      </c>
      <c r="AP373" s="286">
        <v>0.13</v>
      </c>
      <c r="AQ373" s="285"/>
      <c r="AR373" s="285"/>
      <c r="AS373" s="285"/>
      <c r="AT373" s="285"/>
      <c r="AU373" s="285"/>
      <c r="AV373" s="285"/>
      <c r="AW373" s="286"/>
      <c r="AX373" s="285"/>
      <c r="AY373" s="285"/>
      <c r="AZ373" s="285"/>
      <c r="BA373" s="285"/>
      <c r="BB373" s="285"/>
      <c r="BC373" s="285"/>
      <c r="BD373" s="286"/>
      <c r="BE373" s="285"/>
      <c r="BF373" s="285"/>
      <c r="BG373" s="285"/>
      <c r="BH373" s="285"/>
      <c r="BI373" s="285"/>
      <c r="BJ373" s="285"/>
      <c r="BK373" s="286"/>
      <c r="BL373" s="285"/>
      <c r="BM373" s="285"/>
      <c r="BN373" s="285"/>
      <c r="BO373" s="285"/>
      <c r="BP373" s="285"/>
      <c r="BQ373" s="285"/>
      <c r="BR373" s="286"/>
    </row>
    <row r="374" spans="1:70" s="287" customFormat="1" ht="12">
      <c r="A374" s="278">
        <v>44012</v>
      </c>
      <c r="B374" s="279" t="s">
        <v>234</v>
      </c>
      <c r="C374" s="279" t="s">
        <v>171</v>
      </c>
      <c r="D374" s="280"/>
      <c r="E374" s="281"/>
      <c r="F374" s="279" t="s">
        <v>383</v>
      </c>
      <c r="G374" s="290">
        <v>26382680883</v>
      </c>
      <c r="H374" s="279" t="s">
        <v>384</v>
      </c>
      <c r="I374" s="279" t="s">
        <v>168</v>
      </c>
      <c r="J374" s="279" t="s">
        <v>188</v>
      </c>
      <c r="K374" s="283">
        <v>44012</v>
      </c>
      <c r="L374" s="291">
        <v>12</v>
      </c>
      <c r="M374" s="285">
        <v>115327</v>
      </c>
      <c r="N374" s="285">
        <v>47357</v>
      </c>
      <c r="O374" s="285">
        <v>14739</v>
      </c>
      <c r="P374" s="285"/>
      <c r="Q374" s="285"/>
      <c r="R374" s="285"/>
      <c r="S374" s="285"/>
      <c r="T374" s="285">
        <v>14739</v>
      </c>
      <c r="U374" s="286">
        <v>0.31</v>
      </c>
      <c r="V374" s="285">
        <v>16959</v>
      </c>
      <c r="W374" s="285"/>
      <c r="X374" s="285"/>
      <c r="Y374" s="285"/>
      <c r="Z374" s="285"/>
      <c r="AA374" s="285">
        <v>16959</v>
      </c>
      <c r="AB374" s="286">
        <v>0.36</v>
      </c>
      <c r="AC374" s="285"/>
      <c r="AD374" s="285"/>
      <c r="AE374" s="285"/>
      <c r="AF374" s="285"/>
      <c r="AG374" s="285"/>
      <c r="AH374" s="285"/>
      <c r="AI374" s="286"/>
      <c r="AJ374" s="285">
        <v>15659</v>
      </c>
      <c r="AK374" s="285"/>
      <c r="AL374" s="285"/>
      <c r="AM374" s="285"/>
      <c r="AN374" s="285"/>
      <c r="AO374" s="285">
        <v>15659</v>
      </c>
      <c r="AP374" s="286">
        <v>0.33</v>
      </c>
      <c r="AQ374" s="285"/>
      <c r="AR374" s="285"/>
      <c r="AS374" s="285"/>
      <c r="AT374" s="285"/>
      <c r="AU374" s="285"/>
      <c r="AV374" s="285"/>
      <c r="AW374" s="286"/>
      <c r="AX374" s="285"/>
      <c r="AY374" s="285"/>
      <c r="AZ374" s="285"/>
      <c r="BA374" s="285"/>
      <c r="BB374" s="285"/>
      <c r="BC374" s="285"/>
      <c r="BD374" s="286"/>
      <c r="BE374" s="285"/>
      <c r="BF374" s="285"/>
      <c r="BG374" s="285"/>
      <c r="BH374" s="285"/>
      <c r="BI374" s="285"/>
      <c r="BJ374" s="285"/>
      <c r="BK374" s="286"/>
      <c r="BL374" s="285"/>
      <c r="BM374" s="285"/>
      <c r="BN374" s="285"/>
      <c r="BO374" s="285"/>
      <c r="BP374" s="285"/>
      <c r="BQ374" s="285"/>
      <c r="BR374" s="286"/>
    </row>
    <row r="375" spans="1:70" s="287" customFormat="1" ht="12">
      <c r="A375" s="278">
        <v>44012</v>
      </c>
      <c r="B375" s="279" t="s">
        <v>234</v>
      </c>
      <c r="C375" s="279" t="s">
        <v>171</v>
      </c>
      <c r="D375" s="280"/>
      <c r="E375" s="281"/>
      <c r="F375" s="279" t="s">
        <v>235</v>
      </c>
      <c r="G375" s="290">
        <v>60346078879</v>
      </c>
      <c r="H375" s="279" t="s">
        <v>236</v>
      </c>
      <c r="I375" s="279" t="s">
        <v>168</v>
      </c>
      <c r="J375" s="279" t="s">
        <v>188</v>
      </c>
      <c r="K375" s="283">
        <v>44012</v>
      </c>
      <c r="L375" s="291">
        <v>12</v>
      </c>
      <c r="M375" s="285">
        <v>28869</v>
      </c>
      <c r="N375" s="285">
        <v>7783</v>
      </c>
      <c r="O375" s="285"/>
      <c r="P375" s="285"/>
      <c r="Q375" s="285"/>
      <c r="R375" s="285"/>
      <c r="S375" s="285"/>
      <c r="T375" s="285"/>
      <c r="U375" s="286"/>
      <c r="V375" s="285">
        <v>7772</v>
      </c>
      <c r="W375" s="285"/>
      <c r="X375" s="285"/>
      <c r="Y375" s="285"/>
      <c r="Z375" s="285"/>
      <c r="AA375" s="285">
        <v>7772</v>
      </c>
      <c r="AB375" s="286">
        <v>1</v>
      </c>
      <c r="AC375" s="285">
        <v>2</v>
      </c>
      <c r="AD375" s="285"/>
      <c r="AE375" s="285"/>
      <c r="AF375" s="285"/>
      <c r="AG375" s="285"/>
      <c r="AH375" s="285">
        <v>2</v>
      </c>
      <c r="AI375" s="286">
        <v>0</v>
      </c>
      <c r="AJ375" s="285"/>
      <c r="AK375" s="285"/>
      <c r="AL375" s="285"/>
      <c r="AM375" s="285"/>
      <c r="AN375" s="285"/>
      <c r="AO375" s="285"/>
      <c r="AP375" s="286"/>
      <c r="AQ375" s="285">
        <v>0</v>
      </c>
      <c r="AR375" s="285"/>
      <c r="AS375" s="285"/>
      <c r="AT375" s="285"/>
      <c r="AU375" s="285"/>
      <c r="AV375" s="285">
        <v>0</v>
      </c>
      <c r="AW375" s="286">
        <v>0</v>
      </c>
      <c r="AX375" s="285"/>
      <c r="AY375" s="285"/>
      <c r="AZ375" s="285"/>
      <c r="BA375" s="285"/>
      <c r="BB375" s="285"/>
      <c r="BC375" s="285"/>
      <c r="BD375" s="286"/>
      <c r="BE375" s="285">
        <v>9</v>
      </c>
      <c r="BF375" s="285"/>
      <c r="BG375" s="285"/>
      <c r="BH375" s="285"/>
      <c r="BI375" s="285"/>
      <c r="BJ375" s="285">
        <v>9</v>
      </c>
      <c r="BK375" s="286">
        <v>0</v>
      </c>
      <c r="BL375" s="285">
        <v>0</v>
      </c>
      <c r="BM375" s="285"/>
      <c r="BN375" s="285"/>
      <c r="BO375" s="285"/>
      <c r="BP375" s="285"/>
      <c r="BQ375" s="285">
        <v>0</v>
      </c>
      <c r="BR375" s="286">
        <v>0</v>
      </c>
    </row>
    <row r="376" spans="1:70" s="287" customFormat="1" ht="12">
      <c r="A376" s="278">
        <v>44012</v>
      </c>
      <c r="B376" s="279" t="s">
        <v>406</v>
      </c>
      <c r="C376" s="279" t="s">
        <v>171</v>
      </c>
      <c r="D376" s="280" t="s">
        <v>165</v>
      </c>
      <c r="E376" s="281">
        <v>2</v>
      </c>
      <c r="F376" s="279" t="s">
        <v>342</v>
      </c>
      <c r="G376" s="290">
        <v>23053121564</v>
      </c>
      <c r="H376" s="279" t="s">
        <v>343</v>
      </c>
      <c r="I376" s="279" t="s">
        <v>168</v>
      </c>
      <c r="J376" s="279" t="s">
        <v>181</v>
      </c>
      <c r="K376" s="283">
        <v>44012</v>
      </c>
      <c r="L376" s="291">
        <v>12</v>
      </c>
      <c r="M376" s="285">
        <v>60193</v>
      </c>
      <c r="N376" s="285">
        <v>53766</v>
      </c>
      <c r="O376" s="285">
        <v>35128</v>
      </c>
      <c r="P376" s="285"/>
      <c r="Q376" s="285"/>
      <c r="R376" s="285"/>
      <c r="S376" s="285"/>
      <c r="T376" s="285">
        <v>35128</v>
      </c>
      <c r="U376" s="286">
        <v>0.65</v>
      </c>
      <c r="V376" s="285">
        <v>18295</v>
      </c>
      <c r="W376" s="285"/>
      <c r="X376" s="285"/>
      <c r="Y376" s="285"/>
      <c r="Z376" s="285"/>
      <c r="AA376" s="285">
        <v>18295</v>
      </c>
      <c r="AB376" s="286">
        <v>0.34</v>
      </c>
      <c r="AC376" s="285"/>
      <c r="AD376" s="285"/>
      <c r="AE376" s="285"/>
      <c r="AF376" s="285"/>
      <c r="AG376" s="285"/>
      <c r="AH376" s="285"/>
      <c r="AI376" s="286"/>
      <c r="AJ376" s="285">
        <v>251</v>
      </c>
      <c r="AK376" s="285"/>
      <c r="AL376" s="285"/>
      <c r="AM376" s="285"/>
      <c r="AN376" s="285"/>
      <c r="AO376" s="285">
        <v>251</v>
      </c>
      <c r="AP376" s="286">
        <v>0</v>
      </c>
      <c r="AQ376" s="285"/>
      <c r="AR376" s="285"/>
      <c r="AS376" s="285"/>
      <c r="AT376" s="285"/>
      <c r="AU376" s="285"/>
      <c r="AV376" s="285"/>
      <c r="AW376" s="286"/>
      <c r="AX376" s="285"/>
      <c r="AY376" s="285"/>
      <c r="AZ376" s="285"/>
      <c r="BA376" s="285"/>
      <c r="BB376" s="285"/>
      <c r="BC376" s="285"/>
      <c r="BD376" s="286"/>
      <c r="BE376" s="285"/>
      <c r="BF376" s="285"/>
      <c r="BG376" s="285"/>
      <c r="BH376" s="285"/>
      <c r="BI376" s="285"/>
      <c r="BJ376" s="285"/>
      <c r="BK376" s="286"/>
      <c r="BL376" s="285">
        <v>92</v>
      </c>
      <c r="BM376" s="285"/>
      <c r="BN376" s="285"/>
      <c r="BO376" s="285"/>
      <c r="BP376" s="285"/>
      <c r="BQ376" s="285">
        <v>92</v>
      </c>
      <c r="BR376" s="286">
        <v>0</v>
      </c>
    </row>
    <row r="377" spans="1:70" s="287" customFormat="1" ht="12">
      <c r="A377" s="278">
        <v>44012</v>
      </c>
      <c r="B377" s="279" t="s">
        <v>240</v>
      </c>
      <c r="C377" s="279" t="s">
        <v>171</v>
      </c>
      <c r="D377" s="280"/>
      <c r="E377" s="281"/>
      <c r="F377" s="279" t="s">
        <v>238</v>
      </c>
      <c r="G377" s="290">
        <v>24496637884</v>
      </c>
      <c r="H377" s="279" t="s">
        <v>239</v>
      </c>
      <c r="I377" s="279" t="s">
        <v>168</v>
      </c>
      <c r="J377" s="279" t="s">
        <v>181</v>
      </c>
      <c r="K377" s="283">
        <v>44012</v>
      </c>
      <c r="L377" s="291">
        <v>12</v>
      </c>
      <c r="M377" s="285">
        <v>59913</v>
      </c>
      <c r="N377" s="285">
        <v>10827</v>
      </c>
      <c r="O377" s="285"/>
      <c r="P377" s="285"/>
      <c r="Q377" s="285"/>
      <c r="R377" s="285"/>
      <c r="S377" s="285"/>
      <c r="T377" s="285"/>
      <c r="U377" s="286"/>
      <c r="V377" s="285">
        <v>10797</v>
      </c>
      <c r="W377" s="285"/>
      <c r="X377" s="285"/>
      <c r="Y377" s="285"/>
      <c r="Z377" s="285"/>
      <c r="AA377" s="285">
        <v>10797</v>
      </c>
      <c r="AB377" s="286">
        <v>1</v>
      </c>
      <c r="AC377" s="285"/>
      <c r="AD377" s="285"/>
      <c r="AE377" s="285"/>
      <c r="AF377" s="285"/>
      <c r="AG377" s="285"/>
      <c r="AH377" s="285"/>
      <c r="AI377" s="286"/>
      <c r="AJ377" s="285"/>
      <c r="AK377" s="285"/>
      <c r="AL377" s="285"/>
      <c r="AM377" s="285"/>
      <c r="AN377" s="285"/>
      <c r="AO377" s="285"/>
      <c r="AP377" s="286"/>
      <c r="AQ377" s="285"/>
      <c r="AR377" s="285"/>
      <c r="AS377" s="285"/>
      <c r="AT377" s="285"/>
      <c r="AU377" s="285"/>
      <c r="AV377" s="285"/>
      <c r="AW377" s="286"/>
      <c r="AX377" s="285"/>
      <c r="AY377" s="285"/>
      <c r="AZ377" s="285"/>
      <c r="BA377" s="285"/>
      <c r="BB377" s="285"/>
      <c r="BC377" s="285"/>
      <c r="BD377" s="286"/>
      <c r="BE377" s="285"/>
      <c r="BF377" s="285"/>
      <c r="BG377" s="285"/>
      <c r="BH377" s="285"/>
      <c r="BI377" s="285"/>
      <c r="BJ377" s="285"/>
      <c r="BK377" s="286"/>
      <c r="BL377" s="285">
        <v>30</v>
      </c>
      <c r="BM377" s="285"/>
      <c r="BN377" s="285"/>
      <c r="BO377" s="285"/>
      <c r="BP377" s="285"/>
      <c r="BQ377" s="285">
        <v>30</v>
      </c>
      <c r="BR377" s="286">
        <v>0</v>
      </c>
    </row>
    <row r="378" spans="1:70" s="287" customFormat="1" ht="12">
      <c r="A378" s="278">
        <v>44012</v>
      </c>
      <c r="B378" s="279" t="s">
        <v>385</v>
      </c>
      <c r="C378" s="279" t="s">
        <v>171</v>
      </c>
      <c r="D378" s="280" t="s">
        <v>165</v>
      </c>
      <c r="E378" s="281">
        <v>4</v>
      </c>
      <c r="F378" s="279" t="s">
        <v>308</v>
      </c>
      <c r="G378" s="290">
        <v>28901371321</v>
      </c>
      <c r="H378" s="279" t="s">
        <v>309</v>
      </c>
      <c r="I378" s="279" t="s">
        <v>168</v>
      </c>
      <c r="J378" s="279" t="s">
        <v>181</v>
      </c>
      <c r="K378" s="283">
        <v>44012</v>
      </c>
      <c r="L378" s="291">
        <v>12</v>
      </c>
      <c r="M378" s="285">
        <v>56005</v>
      </c>
      <c r="N378" s="285">
        <v>3797</v>
      </c>
      <c r="O378" s="285"/>
      <c r="P378" s="285"/>
      <c r="Q378" s="285"/>
      <c r="R378" s="285"/>
      <c r="S378" s="285"/>
      <c r="T378" s="285"/>
      <c r="U378" s="286"/>
      <c r="V378" s="285">
        <v>3630</v>
      </c>
      <c r="W378" s="285"/>
      <c r="X378" s="285"/>
      <c r="Y378" s="285"/>
      <c r="Z378" s="285"/>
      <c r="AA378" s="285">
        <v>3630</v>
      </c>
      <c r="AB378" s="286">
        <v>0.96</v>
      </c>
      <c r="AC378" s="285">
        <v>154</v>
      </c>
      <c r="AD378" s="285"/>
      <c r="AE378" s="285"/>
      <c r="AF378" s="285"/>
      <c r="AG378" s="285"/>
      <c r="AH378" s="285">
        <v>154</v>
      </c>
      <c r="AI378" s="286">
        <v>0.04</v>
      </c>
      <c r="AJ378" s="285"/>
      <c r="AK378" s="285"/>
      <c r="AL378" s="285"/>
      <c r="AM378" s="285"/>
      <c r="AN378" s="285"/>
      <c r="AO378" s="285"/>
      <c r="AP378" s="286"/>
      <c r="AQ378" s="285"/>
      <c r="AR378" s="285"/>
      <c r="AS378" s="285"/>
      <c r="AT378" s="285"/>
      <c r="AU378" s="285"/>
      <c r="AV378" s="285"/>
      <c r="AW378" s="286"/>
      <c r="AX378" s="285">
        <v>5</v>
      </c>
      <c r="AY378" s="285"/>
      <c r="AZ378" s="285"/>
      <c r="BA378" s="285"/>
      <c r="BB378" s="285"/>
      <c r="BC378" s="285">
        <v>5</v>
      </c>
      <c r="BD378" s="286">
        <v>0</v>
      </c>
      <c r="BE378" s="285"/>
      <c r="BF378" s="285"/>
      <c r="BG378" s="285">
        <v>5</v>
      </c>
      <c r="BH378" s="285"/>
      <c r="BI378" s="285"/>
      <c r="BJ378" s="285">
        <v>5</v>
      </c>
      <c r="BK378" s="286">
        <v>0</v>
      </c>
      <c r="BL378" s="285">
        <v>3</v>
      </c>
      <c r="BM378" s="285"/>
      <c r="BN378" s="285"/>
      <c r="BO378" s="285"/>
      <c r="BP378" s="285"/>
      <c r="BQ378" s="285">
        <v>3</v>
      </c>
      <c r="BR378" s="286">
        <v>0</v>
      </c>
    </row>
    <row r="379" spans="1:70" s="287" customFormat="1" ht="12">
      <c r="A379" s="278">
        <v>44012</v>
      </c>
      <c r="B379" s="279" t="s">
        <v>344</v>
      </c>
      <c r="C379" s="279" t="s">
        <v>171</v>
      </c>
      <c r="D379" s="280"/>
      <c r="E379" s="281"/>
      <c r="F379" s="279" t="s">
        <v>345</v>
      </c>
      <c r="G379" s="290">
        <v>93371348387</v>
      </c>
      <c r="H379" s="279" t="s">
        <v>346</v>
      </c>
      <c r="I379" s="279" t="s">
        <v>168</v>
      </c>
      <c r="J379" s="279" t="s">
        <v>177</v>
      </c>
      <c r="K379" s="283">
        <v>43830</v>
      </c>
      <c r="L379" s="291">
        <v>12</v>
      </c>
      <c r="M379" s="285">
        <v>4296</v>
      </c>
      <c r="N379" s="285">
        <v>406</v>
      </c>
      <c r="O379" s="285"/>
      <c r="P379" s="285"/>
      <c r="Q379" s="285"/>
      <c r="R379" s="285"/>
      <c r="S379" s="285"/>
      <c r="T379" s="285"/>
      <c r="U379" s="286"/>
      <c r="V379" s="285">
        <v>364</v>
      </c>
      <c r="W379" s="285"/>
      <c r="X379" s="285"/>
      <c r="Y379" s="285"/>
      <c r="Z379" s="285"/>
      <c r="AA379" s="285">
        <v>364</v>
      </c>
      <c r="AB379" s="286">
        <v>0.9</v>
      </c>
      <c r="AC379" s="285"/>
      <c r="AD379" s="285"/>
      <c r="AE379" s="285"/>
      <c r="AF379" s="285"/>
      <c r="AG379" s="285"/>
      <c r="AH379" s="285"/>
      <c r="AI379" s="286"/>
      <c r="AJ379" s="285"/>
      <c r="AK379" s="285"/>
      <c r="AL379" s="285"/>
      <c r="AM379" s="285"/>
      <c r="AN379" s="285"/>
      <c r="AO379" s="285"/>
      <c r="AP379" s="286"/>
      <c r="AQ379" s="285">
        <v>42</v>
      </c>
      <c r="AR379" s="285"/>
      <c r="AS379" s="285"/>
      <c r="AT379" s="285"/>
      <c r="AU379" s="285"/>
      <c r="AV379" s="285">
        <v>42</v>
      </c>
      <c r="AW379" s="286">
        <v>0.1</v>
      </c>
      <c r="AX379" s="285"/>
      <c r="AY379" s="285"/>
      <c r="AZ379" s="285"/>
      <c r="BA379" s="285"/>
      <c r="BB379" s="285"/>
      <c r="BC379" s="285"/>
      <c r="BD379" s="286"/>
      <c r="BE379" s="285"/>
      <c r="BF379" s="285"/>
      <c r="BG379" s="285"/>
      <c r="BH379" s="285"/>
      <c r="BI379" s="285"/>
      <c r="BJ379" s="285"/>
      <c r="BK379" s="286"/>
      <c r="BL379" s="285"/>
      <c r="BM379" s="285"/>
      <c r="BN379" s="285"/>
      <c r="BO379" s="285"/>
      <c r="BP379" s="285"/>
      <c r="BQ379" s="285"/>
      <c r="BR379" s="286"/>
    </row>
    <row r="380" spans="1:70" s="287" customFormat="1" ht="12">
      <c r="A380" s="278">
        <v>44012</v>
      </c>
      <c r="B380" s="279" t="s">
        <v>330</v>
      </c>
      <c r="C380" s="279" t="s">
        <v>171</v>
      </c>
      <c r="D380" s="280" t="s">
        <v>165</v>
      </c>
      <c r="E380" s="281">
        <v>2</v>
      </c>
      <c r="F380" s="279" t="s">
        <v>331</v>
      </c>
      <c r="G380" s="290">
        <v>77455663441</v>
      </c>
      <c r="H380" s="279" t="s">
        <v>332</v>
      </c>
      <c r="I380" s="279" t="s">
        <v>168</v>
      </c>
      <c r="J380" s="279" t="s">
        <v>188</v>
      </c>
      <c r="K380" s="283">
        <v>44012</v>
      </c>
      <c r="L380" s="291">
        <v>12</v>
      </c>
      <c r="M380" s="285">
        <v>8444</v>
      </c>
      <c r="N380" s="285">
        <v>615</v>
      </c>
      <c r="O380" s="285"/>
      <c r="P380" s="285"/>
      <c r="Q380" s="285"/>
      <c r="R380" s="285"/>
      <c r="S380" s="285"/>
      <c r="T380" s="285"/>
      <c r="U380" s="286"/>
      <c r="V380" s="285">
        <v>615</v>
      </c>
      <c r="W380" s="285"/>
      <c r="X380" s="285"/>
      <c r="Y380" s="285"/>
      <c r="Z380" s="285"/>
      <c r="AA380" s="285">
        <v>615</v>
      </c>
      <c r="AB380" s="286">
        <v>1</v>
      </c>
      <c r="AC380" s="285"/>
      <c r="AD380" s="285"/>
      <c r="AE380" s="285"/>
      <c r="AF380" s="285"/>
      <c r="AG380" s="285"/>
      <c r="AH380" s="285"/>
      <c r="AI380" s="286"/>
      <c r="AJ380" s="285"/>
      <c r="AK380" s="285"/>
      <c r="AL380" s="285"/>
      <c r="AM380" s="285"/>
      <c r="AN380" s="285"/>
      <c r="AO380" s="285"/>
      <c r="AP380" s="286"/>
      <c r="AQ380" s="285"/>
      <c r="AR380" s="285"/>
      <c r="AS380" s="285"/>
      <c r="AT380" s="285"/>
      <c r="AU380" s="285"/>
      <c r="AV380" s="285"/>
      <c r="AW380" s="286"/>
      <c r="AX380" s="285"/>
      <c r="AY380" s="285"/>
      <c r="AZ380" s="285"/>
      <c r="BA380" s="285"/>
      <c r="BB380" s="285"/>
      <c r="BC380" s="285"/>
      <c r="BD380" s="286"/>
      <c r="BE380" s="285"/>
      <c r="BF380" s="285"/>
      <c r="BG380" s="285"/>
      <c r="BH380" s="285"/>
      <c r="BI380" s="285"/>
      <c r="BJ380" s="285"/>
      <c r="BK380" s="286"/>
      <c r="BL380" s="285"/>
      <c r="BM380" s="285"/>
      <c r="BN380" s="285"/>
      <c r="BO380" s="285"/>
      <c r="BP380" s="285"/>
      <c r="BQ380" s="285"/>
      <c r="BR380" s="286"/>
    </row>
    <row r="381" spans="1:70" s="287" customFormat="1" ht="12">
      <c r="A381" s="278">
        <v>44012</v>
      </c>
      <c r="B381" s="279" t="s">
        <v>407</v>
      </c>
      <c r="C381" s="279" t="s">
        <v>171</v>
      </c>
      <c r="D381" s="280"/>
      <c r="E381" s="281"/>
      <c r="F381" s="279" t="s">
        <v>408</v>
      </c>
      <c r="G381" s="290">
        <v>22508720840</v>
      </c>
      <c r="H381" s="279" t="s">
        <v>409</v>
      </c>
      <c r="I381" s="279" t="s">
        <v>168</v>
      </c>
      <c r="J381" s="279" t="s">
        <v>169</v>
      </c>
      <c r="K381" s="283">
        <v>44012</v>
      </c>
      <c r="L381" s="291">
        <v>12</v>
      </c>
      <c r="M381" s="285">
        <v>506</v>
      </c>
      <c r="N381" s="285">
        <v>260</v>
      </c>
      <c r="O381" s="285">
        <v>24</v>
      </c>
      <c r="P381" s="285"/>
      <c r="Q381" s="285"/>
      <c r="R381" s="285"/>
      <c r="S381" s="285"/>
      <c r="T381" s="285">
        <v>24</v>
      </c>
      <c r="U381" s="286">
        <v>0.09</v>
      </c>
      <c r="V381" s="285">
        <v>236</v>
      </c>
      <c r="W381" s="285"/>
      <c r="X381" s="285"/>
      <c r="Y381" s="285"/>
      <c r="Z381" s="285"/>
      <c r="AA381" s="285">
        <v>236</v>
      </c>
      <c r="AB381" s="286">
        <v>0.91</v>
      </c>
      <c r="AC381" s="285"/>
      <c r="AD381" s="285"/>
      <c r="AE381" s="285"/>
      <c r="AF381" s="285"/>
      <c r="AG381" s="285"/>
      <c r="AH381" s="285"/>
      <c r="AI381" s="286"/>
      <c r="AJ381" s="285"/>
      <c r="AK381" s="285"/>
      <c r="AL381" s="285"/>
      <c r="AM381" s="285"/>
      <c r="AN381" s="285"/>
      <c r="AO381" s="285"/>
      <c r="AP381" s="286"/>
      <c r="AQ381" s="285"/>
      <c r="AR381" s="285"/>
      <c r="AS381" s="285"/>
      <c r="AT381" s="285"/>
      <c r="AU381" s="285"/>
      <c r="AV381" s="285"/>
      <c r="AW381" s="286"/>
      <c r="AX381" s="285"/>
      <c r="AY381" s="285"/>
      <c r="AZ381" s="285"/>
      <c r="BA381" s="285"/>
      <c r="BB381" s="285"/>
      <c r="BC381" s="285"/>
      <c r="BD381" s="286"/>
      <c r="BE381" s="285"/>
      <c r="BF381" s="285"/>
      <c r="BG381" s="285"/>
      <c r="BH381" s="285"/>
      <c r="BI381" s="285"/>
      <c r="BJ381" s="285"/>
      <c r="BK381" s="286"/>
      <c r="BL381" s="285"/>
      <c r="BM381" s="285"/>
      <c r="BN381" s="285"/>
      <c r="BO381" s="285"/>
      <c r="BP381" s="285"/>
      <c r="BQ381" s="285"/>
      <c r="BR381" s="286"/>
    </row>
    <row r="382" spans="1:70" s="287" customFormat="1" ht="12">
      <c r="A382" s="278">
        <v>44012</v>
      </c>
      <c r="B382" s="279" t="s">
        <v>241</v>
      </c>
      <c r="C382" s="279" t="s">
        <v>171</v>
      </c>
      <c r="D382" s="280"/>
      <c r="E382" s="281"/>
      <c r="F382" s="279" t="s">
        <v>242</v>
      </c>
      <c r="G382" s="290">
        <v>17317520544</v>
      </c>
      <c r="H382" s="279" t="s">
        <v>243</v>
      </c>
      <c r="I382" s="279" t="s">
        <v>176</v>
      </c>
      <c r="J382" s="279" t="s">
        <v>188</v>
      </c>
      <c r="K382" s="283">
        <v>44012</v>
      </c>
      <c r="L382" s="291">
        <v>12</v>
      </c>
      <c r="M382" s="285">
        <v>17608</v>
      </c>
      <c r="N382" s="285">
        <v>5941</v>
      </c>
      <c r="O382" s="285">
        <v>3471</v>
      </c>
      <c r="P382" s="285"/>
      <c r="Q382" s="285"/>
      <c r="R382" s="285"/>
      <c r="S382" s="285"/>
      <c r="T382" s="285">
        <v>3471</v>
      </c>
      <c r="U382" s="286">
        <v>0.57999999999999996</v>
      </c>
      <c r="V382" s="285">
        <v>2470</v>
      </c>
      <c r="W382" s="285"/>
      <c r="X382" s="285"/>
      <c r="Y382" s="285"/>
      <c r="Z382" s="285"/>
      <c r="AA382" s="285">
        <v>2470</v>
      </c>
      <c r="AB382" s="286">
        <v>0.42</v>
      </c>
      <c r="AC382" s="285"/>
      <c r="AD382" s="285"/>
      <c r="AE382" s="285"/>
      <c r="AF382" s="285"/>
      <c r="AG382" s="285"/>
      <c r="AH382" s="285"/>
      <c r="AI382" s="286"/>
      <c r="AJ382" s="285"/>
      <c r="AK382" s="285"/>
      <c r="AL382" s="285"/>
      <c r="AM382" s="285"/>
      <c r="AN382" s="285"/>
      <c r="AO382" s="285"/>
      <c r="AP382" s="286"/>
      <c r="AQ382" s="285"/>
      <c r="AR382" s="285"/>
      <c r="AS382" s="285"/>
      <c r="AT382" s="285"/>
      <c r="AU382" s="285"/>
      <c r="AV382" s="285"/>
      <c r="AW382" s="286"/>
      <c r="AX382" s="285"/>
      <c r="AY382" s="285"/>
      <c r="AZ382" s="285"/>
      <c r="BA382" s="285"/>
      <c r="BB382" s="285"/>
      <c r="BC382" s="285"/>
      <c r="BD382" s="286"/>
      <c r="BE382" s="285"/>
      <c r="BF382" s="285"/>
      <c r="BG382" s="285"/>
      <c r="BH382" s="285"/>
      <c r="BI382" s="285"/>
      <c r="BJ382" s="285"/>
      <c r="BK382" s="286"/>
      <c r="BL382" s="285"/>
      <c r="BM382" s="285"/>
      <c r="BN382" s="285"/>
      <c r="BO382" s="285"/>
      <c r="BP382" s="285"/>
      <c r="BQ382" s="285"/>
      <c r="BR382" s="286"/>
    </row>
    <row r="383" spans="1:70" s="287" customFormat="1" ht="12">
      <c r="A383" s="278">
        <v>44012</v>
      </c>
      <c r="B383" s="279" t="s">
        <v>386</v>
      </c>
      <c r="C383" s="279" t="s">
        <v>171</v>
      </c>
      <c r="D383" s="280"/>
      <c r="E383" s="281"/>
      <c r="F383" s="279" t="s">
        <v>387</v>
      </c>
      <c r="G383" s="290">
        <v>42574421650</v>
      </c>
      <c r="H383" s="279" t="s">
        <v>388</v>
      </c>
      <c r="I383" s="279" t="s">
        <v>168</v>
      </c>
      <c r="J383" s="279" t="s">
        <v>188</v>
      </c>
      <c r="K383" s="283">
        <v>44012</v>
      </c>
      <c r="L383" s="291">
        <v>12</v>
      </c>
      <c r="M383" s="285">
        <v>60765</v>
      </c>
      <c r="N383" s="285">
        <v>13019</v>
      </c>
      <c r="O383" s="285">
        <v>2100</v>
      </c>
      <c r="P383" s="285"/>
      <c r="Q383" s="285"/>
      <c r="R383" s="285"/>
      <c r="S383" s="285"/>
      <c r="T383" s="285">
        <v>2100</v>
      </c>
      <c r="U383" s="286">
        <v>0.16</v>
      </c>
      <c r="V383" s="285">
        <v>10827</v>
      </c>
      <c r="W383" s="285"/>
      <c r="X383" s="285"/>
      <c r="Y383" s="285"/>
      <c r="Z383" s="285"/>
      <c r="AA383" s="285">
        <v>10827</v>
      </c>
      <c r="AB383" s="286">
        <v>0.83</v>
      </c>
      <c r="AC383" s="285">
        <v>78</v>
      </c>
      <c r="AD383" s="285"/>
      <c r="AE383" s="285"/>
      <c r="AF383" s="285"/>
      <c r="AG383" s="285"/>
      <c r="AH383" s="285">
        <v>78</v>
      </c>
      <c r="AI383" s="286">
        <v>0.01</v>
      </c>
      <c r="AJ383" s="285"/>
      <c r="AK383" s="285"/>
      <c r="AL383" s="285"/>
      <c r="AM383" s="285"/>
      <c r="AN383" s="285"/>
      <c r="AO383" s="285"/>
      <c r="AP383" s="286"/>
      <c r="AQ383" s="285"/>
      <c r="AR383" s="285"/>
      <c r="AS383" s="285"/>
      <c r="AT383" s="285"/>
      <c r="AU383" s="285"/>
      <c r="AV383" s="285"/>
      <c r="AW383" s="286"/>
      <c r="AX383" s="285">
        <v>14</v>
      </c>
      <c r="AY383" s="285"/>
      <c r="AZ383" s="285"/>
      <c r="BA383" s="285"/>
      <c r="BB383" s="285"/>
      <c r="BC383" s="285">
        <v>14</v>
      </c>
      <c r="BD383" s="286">
        <v>0</v>
      </c>
      <c r="BE383" s="285"/>
      <c r="BF383" s="285"/>
      <c r="BG383" s="285"/>
      <c r="BH383" s="285"/>
      <c r="BI383" s="285"/>
      <c r="BJ383" s="285"/>
      <c r="BK383" s="286"/>
      <c r="BL383" s="285"/>
      <c r="BM383" s="285"/>
      <c r="BN383" s="285"/>
      <c r="BO383" s="285"/>
      <c r="BP383" s="285"/>
      <c r="BQ383" s="285"/>
      <c r="BR383" s="286"/>
    </row>
    <row r="384" spans="1:70" s="287" customFormat="1" ht="12">
      <c r="A384" s="278">
        <v>44012</v>
      </c>
      <c r="B384" s="279" t="s">
        <v>247</v>
      </c>
      <c r="C384" s="279" t="s">
        <v>164</v>
      </c>
      <c r="D384" s="280"/>
      <c r="E384" s="281"/>
      <c r="F384" s="279" t="s">
        <v>245</v>
      </c>
      <c r="G384" s="290">
        <v>19905422981</v>
      </c>
      <c r="H384" s="279" t="s">
        <v>246</v>
      </c>
      <c r="I384" s="279" t="s">
        <v>168</v>
      </c>
      <c r="J384" s="279" t="s">
        <v>169</v>
      </c>
      <c r="K384" s="283">
        <v>44012</v>
      </c>
      <c r="L384" s="291">
        <v>12</v>
      </c>
      <c r="M384" s="285">
        <v>1344</v>
      </c>
      <c r="N384" s="285">
        <v>80</v>
      </c>
      <c r="O384" s="285">
        <v>1</v>
      </c>
      <c r="P384" s="285"/>
      <c r="Q384" s="285"/>
      <c r="R384" s="285"/>
      <c r="S384" s="285"/>
      <c r="T384" s="285">
        <v>1</v>
      </c>
      <c r="U384" s="286">
        <v>0.01</v>
      </c>
      <c r="V384" s="285">
        <v>74</v>
      </c>
      <c r="W384" s="285"/>
      <c r="X384" s="285"/>
      <c r="Y384" s="285"/>
      <c r="Z384" s="285"/>
      <c r="AA384" s="285">
        <v>74</v>
      </c>
      <c r="AB384" s="286">
        <v>0.93</v>
      </c>
      <c r="AC384" s="285">
        <v>4</v>
      </c>
      <c r="AD384" s="285"/>
      <c r="AE384" s="285"/>
      <c r="AF384" s="285"/>
      <c r="AG384" s="285"/>
      <c r="AH384" s="285">
        <v>4</v>
      </c>
      <c r="AI384" s="286">
        <v>0.05</v>
      </c>
      <c r="AJ384" s="285"/>
      <c r="AK384" s="285"/>
      <c r="AL384" s="285"/>
      <c r="AM384" s="285"/>
      <c r="AN384" s="285"/>
      <c r="AO384" s="285"/>
      <c r="AP384" s="286"/>
      <c r="AQ384" s="285"/>
      <c r="AR384" s="285"/>
      <c r="AS384" s="285"/>
      <c r="AT384" s="285"/>
      <c r="AU384" s="285"/>
      <c r="AV384" s="285"/>
      <c r="AW384" s="286"/>
      <c r="AX384" s="285"/>
      <c r="AY384" s="285"/>
      <c r="AZ384" s="285"/>
      <c r="BA384" s="285"/>
      <c r="BB384" s="285"/>
      <c r="BC384" s="285"/>
      <c r="BD384" s="286"/>
      <c r="BE384" s="285"/>
      <c r="BF384" s="285"/>
      <c r="BG384" s="285"/>
      <c r="BH384" s="285"/>
      <c r="BI384" s="285"/>
      <c r="BJ384" s="285"/>
      <c r="BK384" s="286"/>
      <c r="BL384" s="285">
        <v>1</v>
      </c>
      <c r="BM384" s="285"/>
      <c r="BN384" s="285"/>
      <c r="BO384" s="285"/>
      <c r="BP384" s="285"/>
      <c r="BQ384" s="285">
        <v>1</v>
      </c>
      <c r="BR384" s="286">
        <v>0.01</v>
      </c>
    </row>
    <row r="385" spans="1:70" s="287" customFormat="1" ht="12">
      <c r="A385" s="278">
        <v>44012</v>
      </c>
      <c r="B385" s="279" t="s">
        <v>248</v>
      </c>
      <c r="C385" s="279" t="s">
        <v>171</v>
      </c>
      <c r="D385" s="280" t="s">
        <v>165</v>
      </c>
      <c r="E385" s="281">
        <v>17</v>
      </c>
      <c r="F385" s="279" t="s">
        <v>245</v>
      </c>
      <c r="G385" s="290">
        <v>19905422981</v>
      </c>
      <c r="H385" s="279" t="s">
        <v>246</v>
      </c>
      <c r="I385" s="279" t="s">
        <v>168</v>
      </c>
      <c r="J385" s="279" t="s">
        <v>169</v>
      </c>
      <c r="K385" s="283">
        <v>44012</v>
      </c>
      <c r="L385" s="291">
        <v>12</v>
      </c>
      <c r="M385" s="285">
        <v>99878</v>
      </c>
      <c r="N385" s="285">
        <v>8816</v>
      </c>
      <c r="O385" s="285">
        <v>0</v>
      </c>
      <c r="P385" s="285"/>
      <c r="Q385" s="285"/>
      <c r="R385" s="285"/>
      <c r="S385" s="285"/>
      <c r="T385" s="285">
        <v>0</v>
      </c>
      <c r="U385" s="286">
        <v>0</v>
      </c>
      <c r="V385" s="285">
        <v>8687</v>
      </c>
      <c r="W385" s="285"/>
      <c r="X385" s="285"/>
      <c r="Y385" s="285"/>
      <c r="Z385" s="285"/>
      <c r="AA385" s="285">
        <v>8687</v>
      </c>
      <c r="AB385" s="286">
        <v>0.99</v>
      </c>
      <c r="AC385" s="285">
        <v>98</v>
      </c>
      <c r="AD385" s="285"/>
      <c r="AE385" s="285"/>
      <c r="AF385" s="285"/>
      <c r="AG385" s="285"/>
      <c r="AH385" s="285">
        <v>98</v>
      </c>
      <c r="AI385" s="286">
        <v>0.01</v>
      </c>
      <c r="AJ385" s="285"/>
      <c r="AK385" s="285"/>
      <c r="AL385" s="285"/>
      <c r="AM385" s="285"/>
      <c r="AN385" s="285"/>
      <c r="AO385" s="285"/>
      <c r="AP385" s="286"/>
      <c r="AQ385" s="285"/>
      <c r="AR385" s="285"/>
      <c r="AS385" s="285"/>
      <c r="AT385" s="285"/>
      <c r="AU385" s="285"/>
      <c r="AV385" s="285"/>
      <c r="AW385" s="286"/>
      <c r="AX385" s="285"/>
      <c r="AY385" s="285"/>
      <c r="AZ385" s="285"/>
      <c r="BA385" s="285"/>
      <c r="BB385" s="285"/>
      <c r="BC385" s="285"/>
      <c r="BD385" s="286"/>
      <c r="BE385" s="285"/>
      <c r="BF385" s="285"/>
      <c r="BG385" s="285"/>
      <c r="BH385" s="285"/>
      <c r="BI385" s="285"/>
      <c r="BJ385" s="285"/>
      <c r="BK385" s="286"/>
      <c r="BL385" s="285">
        <v>31</v>
      </c>
      <c r="BM385" s="285"/>
      <c r="BN385" s="285"/>
      <c r="BO385" s="285"/>
      <c r="BP385" s="285"/>
      <c r="BQ385" s="285">
        <v>31</v>
      </c>
      <c r="BR385" s="286">
        <v>0</v>
      </c>
    </row>
    <row r="386" spans="1:70" s="287" customFormat="1" ht="12">
      <c r="A386" s="278">
        <v>44012</v>
      </c>
      <c r="B386" s="279" t="s">
        <v>249</v>
      </c>
      <c r="C386" s="279" t="s">
        <v>164</v>
      </c>
      <c r="D386" s="280" t="s">
        <v>165</v>
      </c>
      <c r="E386" s="281">
        <v>17</v>
      </c>
      <c r="F386" s="279" t="s">
        <v>245</v>
      </c>
      <c r="G386" s="290">
        <v>19905422981</v>
      </c>
      <c r="H386" s="279" t="s">
        <v>246</v>
      </c>
      <c r="I386" s="279" t="s">
        <v>168</v>
      </c>
      <c r="J386" s="279" t="s">
        <v>169</v>
      </c>
      <c r="K386" s="283">
        <v>44012</v>
      </c>
      <c r="L386" s="291">
        <v>12</v>
      </c>
      <c r="M386" s="285">
        <v>11256</v>
      </c>
      <c r="N386" s="285">
        <v>443</v>
      </c>
      <c r="O386" s="285">
        <v>0</v>
      </c>
      <c r="P386" s="285"/>
      <c r="Q386" s="285"/>
      <c r="R386" s="285"/>
      <c r="S386" s="285"/>
      <c r="T386" s="285">
        <v>0</v>
      </c>
      <c r="U386" s="286">
        <v>0</v>
      </c>
      <c r="V386" s="285">
        <v>435</v>
      </c>
      <c r="W386" s="285"/>
      <c r="X386" s="285"/>
      <c r="Y386" s="285"/>
      <c r="Z386" s="285"/>
      <c r="AA386" s="285">
        <v>435</v>
      </c>
      <c r="AB386" s="286">
        <v>0.98</v>
      </c>
      <c r="AC386" s="285">
        <v>5</v>
      </c>
      <c r="AD386" s="285"/>
      <c r="AE386" s="285"/>
      <c r="AF386" s="285"/>
      <c r="AG386" s="285"/>
      <c r="AH386" s="285">
        <v>5</v>
      </c>
      <c r="AI386" s="286">
        <v>0.01</v>
      </c>
      <c r="AJ386" s="285"/>
      <c r="AK386" s="285"/>
      <c r="AL386" s="285"/>
      <c r="AM386" s="285"/>
      <c r="AN386" s="285"/>
      <c r="AO386" s="285"/>
      <c r="AP386" s="286"/>
      <c r="AQ386" s="285"/>
      <c r="AR386" s="285"/>
      <c r="AS386" s="285"/>
      <c r="AT386" s="285"/>
      <c r="AU386" s="285"/>
      <c r="AV386" s="285"/>
      <c r="AW386" s="286"/>
      <c r="AX386" s="285"/>
      <c r="AY386" s="285"/>
      <c r="AZ386" s="285"/>
      <c r="BA386" s="285"/>
      <c r="BB386" s="285"/>
      <c r="BC386" s="285"/>
      <c r="BD386" s="286"/>
      <c r="BE386" s="285"/>
      <c r="BF386" s="285"/>
      <c r="BG386" s="285"/>
      <c r="BH386" s="285"/>
      <c r="BI386" s="285"/>
      <c r="BJ386" s="285"/>
      <c r="BK386" s="286"/>
      <c r="BL386" s="285">
        <v>3</v>
      </c>
      <c r="BM386" s="285"/>
      <c r="BN386" s="285"/>
      <c r="BO386" s="285"/>
      <c r="BP386" s="285"/>
      <c r="BQ386" s="285">
        <v>3</v>
      </c>
      <c r="BR386" s="286">
        <v>0.01</v>
      </c>
    </row>
    <row r="387" spans="1:70" s="287" customFormat="1" ht="12">
      <c r="A387" s="278">
        <v>44012</v>
      </c>
      <c r="B387" s="279" t="s">
        <v>250</v>
      </c>
      <c r="C387" s="279" t="s">
        <v>164</v>
      </c>
      <c r="D387" s="280" t="s">
        <v>165</v>
      </c>
      <c r="E387" s="281">
        <v>17</v>
      </c>
      <c r="F387" s="279" t="s">
        <v>245</v>
      </c>
      <c r="G387" s="290">
        <v>19905422981</v>
      </c>
      <c r="H387" s="279" t="s">
        <v>246</v>
      </c>
      <c r="I387" s="279" t="s">
        <v>168</v>
      </c>
      <c r="J387" s="279" t="s">
        <v>169</v>
      </c>
      <c r="K387" s="283">
        <v>44012</v>
      </c>
      <c r="L387" s="291">
        <v>12</v>
      </c>
      <c r="M387" s="285">
        <v>10377</v>
      </c>
      <c r="N387" s="285">
        <v>779</v>
      </c>
      <c r="O387" s="285">
        <v>3</v>
      </c>
      <c r="P387" s="285"/>
      <c r="Q387" s="285"/>
      <c r="R387" s="285"/>
      <c r="S387" s="285"/>
      <c r="T387" s="285">
        <v>3</v>
      </c>
      <c r="U387" s="286">
        <v>0</v>
      </c>
      <c r="V387" s="285">
        <v>757</v>
      </c>
      <c r="W387" s="285"/>
      <c r="X387" s="285"/>
      <c r="Y387" s="285"/>
      <c r="Z387" s="285"/>
      <c r="AA387" s="285">
        <v>757</v>
      </c>
      <c r="AB387" s="286">
        <v>0.97</v>
      </c>
      <c r="AC387" s="285">
        <v>14</v>
      </c>
      <c r="AD387" s="285"/>
      <c r="AE387" s="285"/>
      <c r="AF387" s="285"/>
      <c r="AG387" s="285"/>
      <c r="AH387" s="285">
        <v>14</v>
      </c>
      <c r="AI387" s="286">
        <v>0.02</v>
      </c>
      <c r="AJ387" s="285"/>
      <c r="AK387" s="285"/>
      <c r="AL387" s="285"/>
      <c r="AM387" s="285"/>
      <c r="AN387" s="285"/>
      <c r="AO387" s="285"/>
      <c r="AP387" s="286"/>
      <c r="AQ387" s="285"/>
      <c r="AR387" s="285"/>
      <c r="AS387" s="285"/>
      <c r="AT387" s="285"/>
      <c r="AU387" s="285"/>
      <c r="AV387" s="285"/>
      <c r="AW387" s="286"/>
      <c r="AX387" s="285"/>
      <c r="AY387" s="285"/>
      <c r="AZ387" s="285"/>
      <c r="BA387" s="285"/>
      <c r="BB387" s="285"/>
      <c r="BC387" s="285"/>
      <c r="BD387" s="286"/>
      <c r="BE387" s="285"/>
      <c r="BF387" s="285"/>
      <c r="BG387" s="285"/>
      <c r="BH387" s="285"/>
      <c r="BI387" s="285"/>
      <c r="BJ387" s="285"/>
      <c r="BK387" s="286"/>
      <c r="BL387" s="285">
        <v>5</v>
      </c>
      <c r="BM387" s="285"/>
      <c r="BN387" s="285"/>
      <c r="BO387" s="285"/>
      <c r="BP387" s="285"/>
      <c r="BQ387" s="285">
        <v>5</v>
      </c>
      <c r="BR387" s="286">
        <v>0.01</v>
      </c>
    </row>
    <row r="388" spans="1:70" s="287" customFormat="1" ht="12">
      <c r="A388" s="278">
        <v>44012</v>
      </c>
      <c r="B388" s="279" t="s">
        <v>252</v>
      </c>
      <c r="C388" s="279" t="s">
        <v>193</v>
      </c>
      <c r="D388" s="280" t="s">
        <v>165</v>
      </c>
      <c r="E388" s="281">
        <v>15</v>
      </c>
      <c r="F388" s="279" t="s">
        <v>245</v>
      </c>
      <c r="G388" s="290">
        <v>19905422981</v>
      </c>
      <c r="H388" s="279" t="s">
        <v>246</v>
      </c>
      <c r="I388" s="279" t="s">
        <v>168</v>
      </c>
      <c r="J388" s="279" t="s">
        <v>169</v>
      </c>
      <c r="K388" s="283">
        <v>44012</v>
      </c>
      <c r="L388" s="291">
        <v>12</v>
      </c>
      <c r="M388" s="285">
        <v>13169</v>
      </c>
      <c r="N388" s="285">
        <v>813</v>
      </c>
      <c r="O388" s="285"/>
      <c r="P388" s="285"/>
      <c r="Q388" s="285"/>
      <c r="R388" s="285"/>
      <c r="S388" s="285"/>
      <c r="T388" s="285"/>
      <c r="U388" s="286"/>
      <c r="V388" s="285">
        <v>813</v>
      </c>
      <c r="W388" s="285"/>
      <c r="X388" s="285"/>
      <c r="Y388" s="285"/>
      <c r="Z388" s="285"/>
      <c r="AA388" s="285">
        <v>813</v>
      </c>
      <c r="AB388" s="286">
        <v>1</v>
      </c>
      <c r="AC388" s="285"/>
      <c r="AD388" s="285"/>
      <c r="AE388" s="285"/>
      <c r="AF388" s="285"/>
      <c r="AG388" s="285"/>
      <c r="AH388" s="285"/>
      <c r="AI388" s="286"/>
      <c r="AJ388" s="285"/>
      <c r="AK388" s="285"/>
      <c r="AL388" s="285"/>
      <c r="AM388" s="285"/>
      <c r="AN388" s="285"/>
      <c r="AO388" s="285"/>
      <c r="AP388" s="286"/>
      <c r="AQ388" s="285"/>
      <c r="AR388" s="285"/>
      <c r="AS388" s="285"/>
      <c r="AT388" s="285"/>
      <c r="AU388" s="285"/>
      <c r="AV388" s="285"/>
      <c r="AW388" s="286"/>
      <c r="AX388" s="285"/>
      <c r="AY388" s="285"/>
      <c r="AZ388" s="285"/>
      <c r="BA388" s="285"/>
      <c r="BB388" s="285"/>
      <c r="BC388" s="285"/>
      <c r="BD388" s="286"/>
      <c r="BE388" s="285"/>
      <c r="BF388" s="285"/>
      <c r="BG388" s="285"/>
      <c r="BH388" s="285"/>
      <c r="BI388" s="285"/>
      <c r="BJ388" s="285"/>
      <c r="BK388" s="286"/>
      <c r="BL388" s="285">
        <v>0</v>
      </c>
      <c r="BM388" s="285"/>
      <c r="BN388" s="285"/>
      <c r="BO388" s="285"/>
      <c r="BP388" s="285"/>
      <c r="BQ388" s="285">
        <v>0</v>
      </c>
      <c r="BR388" s="286">
        <v>0</v>
      </c>
    </row>
    <row r="389" spans="1:70" s="287" customFormat="1" ht="12">
      <c r="A389" s="278">
        <v>44012</v>
      </c>
      <c r="B389" s="279" t="s">
        <v>234</v>
      </c>
      <c r="C389" s="279" t="s">
        <v>171</v>
      </c>
      <c r="D389" s="280"/>
      <c r="E389" s="281"/>
      <c r="F389" s="279" t="s">
        <v>347</v>
      </c>
      <c r="G389" s="290">
        <v>11789425178</v>
      </c>
      <c r="H389" s="279" t="s">
        <v>348</v>
      </c>
      <c r="I389" s="279" t="s">
        <v>176</v>
      </c>
      <c r="J389" s="279" t="s">
        <v>177</v>
      </c>
      <c r="K389" s="283">
        <v>44012</v>
      </c>
      <c r="L389" s="291">
        <v>12</v>
      </c>
      <c r="M389" s="285">
        <v>11539</v>
      </c>
      <c r="N389" s="285">
        <v>3027</v>
      </c>
      <c r="O389" s="285"/>
      <c r="P389" s="285"/>
      <c r="Q389" s="285"/>
      <c r="R389" s="285"/>
      <c r="S389" s="285"/>
      <c r="T389" s="285"/>
      <c r="U389" s="286"/>
      <c r="V389" s="285">
        <v>3024</v>
      </c>
      <c r="W389" s="285"/>
      <c r="X389" s="285"/>
      <c r="Y389" s="285"/>
      <c r="Z389" s="285"/>
      <c r="AA389" s="285">
        <v>3024</v>
      </c>
      <c r="AB389" s="286">
        <v>1</v>
      </c>
      <c r="AC389" s="285">
        <v>2</v>
      </c>
      <c r="AD389" s="285"/>
      <c r="AE389" s="285"/>
      <c r="AF389" s="285"/>
      <c r="AG389" s="285"/>
      <c r="AH389" s="285">
        <v>2</v>
      </c>
      <c r="AI389" s="286">
        <v>0</v>
      </c>
      <c r="AJ389" s="285"/>
      <c r="AK389" s="285"/>
      <c r="AL389" s="285"/>
      <c r="AM389" s="285"/>
      <c r="AN389" s="285"/>
      <c r="AO389" s="285"/>
      <c r="AP389" s="286"/>
      <c r="AQ389" s="285"/>
      <c r="AR389" s="285"/>
      <c r="AS389" s="285"/>
      <c r="AT389" s="285"/>
      <c r="AU389" s="285"/>
      <c r="AV389" s="285"/>
      <c r="AW389" s="286"/>
      <c r="AX389" s="285"/>
      <c r="AY389" s="285"/>
      <c r="AZ389" s="285"/>
      <c r="BA389" s="285"/>
      <c r="BB389" s="285"/>
      <c r="BC389" s="285"/>
      <c r="BD389" s="286"/>
      <c r="BE389" s="285"/>
      <c r="BF389" s="285"/>
      <c r="BG389" s="285"/>
      <c r="BH389" s="285"/>
      <c r="BI389" s="285"/>
      <c r="BJ389" s="285"/>
      <c r="BK389" s="286"/>
      <c r="BL389" s="285"/>
      <c r="BM389" s="285"/>
      <c r="BN389" s="285"/>
      <c r="BO389" s="285"/>
      <c r="BP389" s="285"/>
      <c r="BQ389" s="285"/>
      <c r="BR389" s="286"/>
    </row>
    <row r="390" spans="1:70" s="287" customFormat="1" ht="12">
      <c r="A390" s="278">
        <v>44012</v>
      </c>
      <c r="B390" s="279" t="s">
        <v>285</v>
      </c>
      <c r="C390" s="279" t="s">
        <v>171</v>
      </c>
      <c r="D390" s="280" t="s">
        <v>165</v>
      </c>
      <c r="E390" s="281">
        <v>4</v>
      </c>
      <c r="F390" s="279" t="s">
        <v>349</v>
      </c>
      <c r="G390" s="290">
        <v>16457520308</v>
      </c>
      <c r="H390" s="279" t="s">
        <v>350</v>
      </c>
      <c r="I390" s="279" t="s">
        <v>168</v>
      </c>
      <c r="J390" s="279" t="s">
        <v>188</v>
      </c>
      <c r="K390" s="283">
        <v>44012</v>
      </c>
      <c r="L390" s="291">
        <v>12</v>
      </c>
      <c r="M390" s="285">
        <v>40378</v>
      </c>
      <c r="N390" s="285">
        <v>55643</v>
      </c>
      <c r="O390" s="285">
        <v>40838</v>
      </c>
      <c r="P390" s="285"/>
      <c r="Q390" s="285"/>
      <c r="R390" s="285"/>
      <c r="S390" s="285"/>
      <c r="T390" s="285">
        <v>40838</v>
      </c>
      <c r="U390" s="286">
        <v>0.73</v>
      </c>
      <c r="V390" s="285">
        <v>14716</v>
      </c>
      <c r="W390" s="285"/>
      <c r="X390" s="285"/>
      <c r="Y390" s="285"/>
      <c r="Z390" s="285"/>
      <c r="AA390" s="285">
        <v>14716</v>
      </c>
      <c r="AB390" s="286">
        <v>0.26</v>
      </c>
      <c r="AC390" s="285"/>
      <c r="AD390" s="285"/>
      <c r="AE390" s="285"/>
      <c r="AF390" s="285"/>
      <c r="AG390" s="285"/>
      <c r="AH390" s="285"/>
      <c r="AI390" s="286"/>
      <c r="AJ390" s="285"/>
      <c r="AK390" s="285"/>
      <c r="AL390" s="285"/>
      <c r="AM390" s="285"/>
      <c r="AN390" s="285"/>
      <c r="AO390" s="285"/>
      <c r="AP390" s="286"/>
      <c r="AQ390" s="285"/>
      <c r="AR390" s="285"/>
      <c r="AS390" s="285"/>
      <c r="AT390" s="285"/>
      <c r="AU390" s="285"/>
      <c r="AV390" s="285"/>
      <c r="AW390" s="286"/>
      <c r="AX390" s="285"/>
      <c r="AY390" s="285"/>
      <c r="AZ390" s="285"/>
      <c r="BA390" s="285"/>
      <c r="BB390" s="285"/>
      <c r="BC390" s="285"/>
      <c r="BD390" s="286"/>
      <c r="BE390" s="285"/>
      <c r="BF390" s="285"/>
      <c r="BG390" s="285"/>
      <c r="BH390" s="285"/>
      <c r="BI390" s="285"/>
      <c r="BJ390" s="285"/>
      <c r="BK390" s="286"/>
      <c r="BL390" s="285">
        <v>89</v>
      </c>
      <c r="BM390" s="285"/>
      <c r="BN390" s="285"/>
      <c r="BO390" s="285"/>
      <c r="BP390" s="285"/>
      <c r="BQ390" s="285">
        <v>89</v>
      </c>
      <c r="BR390" s="286">
        <v>0</v>
      </c>
    </row>
    <row r="391" spans="1:70" s="287" customFormat="1" ht="12">
      <c r="A391" s="278">
        <v>44012</v>
      </c>
      <c r="B391" s="279" t="s">
        <v>253</v>
      </c>
      <c r="C391" s="279" t="s">
        <v>171</v>
      </c>
      <c r="D391" s="280" t="s">
        <v>165</v>
      </c>
      <c r="E391" s="281">
        <v>12</v>
      </c>
      <c r="F391" s="279" t="s">
        <v>254</v>
      </c>
      <c r="G391" s="290">
        <v>70732426024</v>
      </c>
      <c r="H391" s="279" t="s">
        <v>255</v>
      </c>
      <c r="I391" s="279" t="s">
        <v>168</v>
      </c>
      <c r="J391" s="279" t="s">
        <v>169</v>
      </c>
      <c r="K391" s="283">
        <v>44012</v>
      </c>
      <c r="L391" s="291">
        <v>12</v>
      </c>
      <c r="M391" s="285">
        <v>497306</v>
      </c>
      <c r="N391" s="285">
        <v>142946</v>
      </c>
      <c r="O391" s="285">
        <v>17165</v>
      </c>
      <c r="P391" s="285"/>
      <c r="Q391" s="285"/>
      <c r="R391" s="285"/>
      <c r="S391" s="285"/>
      <c r="T391" s="285">
        <v>17165</v>
      </c>
      <c r="U391" s="286">
        <v>0.12</v>
      </c>
      <c r="V391" s="285">
        <v>122867</v>
      </c>
      <c r="W391" s="285">
        <v>1667</v>
      </c>
      <c r="X391" s="285">
        <v>878</v>
      </c>
      <c r="Y391" s="285"/>
      <c r="Z391" s="285"/>
      <c r="AA391" s="285">
        <v>125412</v>
      </c>
      <c r="AB391" s="286">
        <v>0.88</v>
      </c>
      <c r="AC391" s="285"/>
      <c r="AD391" s="285"/>
      <c r="AE391" s="285"/>
      <c r="AF391" s="285"/>
      <c r="AG391" s="285"/>
      <c r="AH391" s="285"/>
      <c r="AI391" s="286"/>
      <c r="AJ391" s="285"/>
      <c r="AK391" s="285"/>
      <c r="AL391" s="285">
        <v>70</v>
      </c>
      <c r="AM391" s="285"/>
      <c r="AN391" s="285"/>
      <c r="AO391" s="285">
        <v>70</v>
      </c>
      <c r="AP391" s="286">
        <v>0</v>
      </c>
      <c r="AQ391" s="285"/>
      <c r="AR391" s="285"/>
      <c r="AS391" s="285"/>
      <c r="AT391" s="285"/>
      <c r="AU391" s="285"/>
      <c r="AV391" s="285"/>
      <c r="AW391" s="286"/>
      <c r="AX391" s="285"/>
      <c r="AY391" s="285"/>
      <c r="AZ391" s="285"/>
      <c r="BA391" s="285"/>
      <c r="BB391" s="285"/>
      <c r="BC391" s="285"/>
      <c r="BD391" s="286"/>
      <c r="BE391" s="285"/>
      <c r="BF391" s="285"/>
      <c r="BG391" s="285"/>
      <c r="BH391" s="285"/>
      <c r="BI391" s="285"/>
      <c r="BJ391" s="285"/>
      <c r="BK391" s="286"/>
      <c r="BL391" s="285">
        <v>299</v>
      </c>
      <c r="BM391" s="285"/>
      <c r="BN391" s="285"/>
      <c r="BO391" s="285"/>
      <c r="BP391" s="285"/>
      <c r="BQ391" s="285">
        <v>299</v>
      </c>
      <c r="BR391" s="286">
        <v>0</v>
      </c>
    </row>
    <row r="392" spans="1:70" s="287" customFormat="1" ht="12">
      <c r="A392" s="278">
        <v>44012</v>
      </c>
      <c r="B392" s="279" t="s">
        <v>256</v>
      </c>
      <c r="C392" s="279" t="s">
        <v>164</v>
      </c>
      <c r="D392" s="280"/>
      <c r="E392" s="281"/>
      <c r="F392" s="279" t="s">
        <v>254</v>
      </c>
      <c r="G392" s="290">
        <v>70732426024</v>
      </c>
      <c r="H392" s="279" t="s">
        <v>255</v>
      </c>
      <c r="I392" s="279" t="s">
        <v>168</v>
      </c>
      <c r="J392" s="279" t="s">
        <v>169</v>
      </c>
      <c r="K392" s="283">
        <v>44012</v>
      </c>
      <c r="L392" s="291">
        <v>12</v>
      </c>
      <c r="M392" s="285">
        <v>26414</v>
      </c>
      <c r="N392" s="285">
        <v>6466</v>
      </c>
      <c r="O392" s="285">
        <v>3581</v>
      </c>
      <c r="P392" s="285"/>
      <c r="Q392" s="285"/>
      <c r="R392" s="285"/>
      <c r="S392" s="285"/>
      <c r="T392" s="285">
        <v>3581</v>
      </c>
      <c r="U392" s="286">
        <v>0.55000000000000004</v>
      </c>
      <c r="V392" s="285">
        <v>2884</v>
      </c>
      <c r="W392" s="285"/>
      <c r="X392" s="285">
        <v>1</v>
      </c>
      <c r="Y392" s="285"/>
      <c r="Z392" s="285"/>
      <c r="AA392" s="285">
        <v>2885</v>
      </c>
      <c r="AB392" s="286">
        <v>0.45</v>
      </c>
      <c r="AC392" s="285"/>
      <c r="AD392" s="285"/>
      <c r="AE392" s="285"/>
      <c r="AF392" s="285"/>
      <c r="AG392" s="285"/>
      <c r="AH392" s="285"/>
      <c r="AI392" s="286"/>
      <c r="AJ392" s="285"/>
      <c r="AK392" s="285"/>
      <c r="AL392" s="285"/>
      <c r="AM392" s="285"/>
      <c r="AN392" s="285"/>
      <c r="AO392" s="285"/>
      <c r="AP392" s="286"/>
      <c r="AQ392" s="285"/>
      <c r="AR392" s="285"/>
      <c r="AS392" s="285"/>
      <c r="AT392" s="285"/>
      <c r="AU392" s="285"/>
      <c r="AV392" s="285"/>
      <c r="AW392" s="286"/>
      <c r="AX392" s="285"/>
      <c r="AY392" s="285"/>
      <c r="AZ392" s="285"/>
      <c r="BA392" s="285"/>
      <c r="BB392" s="285"/>
      <c r="BC392" s="285"/>
      <c r="BD392" s="286"/>
      <c r="BE392" s="285"/>
      <c r="BF392" s="285"/>
      <c r="BG392" s="285"/>
      <c r="BH392" s="285"/>
      <c r="BI392" s="285"/>
      <c r="BJ392" s="285"/>
      <c r="BK392" s="286"/>
      <c r="BL392" s="285"/>
      <c r="BM392" s="285"/>
      <c r="BN392" s="285"/>
      <c r="BO392" s="285"/>
      <c r="BP392" s="285"/>
      <c r="BQ392" s="285"/>
      <c r="BR392" s="286"/>
    </row>
    <row r="393" spans="1:70" s="287" customFormat="1" ht="12">
      <c r="A393" s="278">
        <v>44012</v>
      </c>
      <c r="B393" s="279" t="s">
        <v>327</v>
      </c>
      <c r="C393" s="279" t="s">
        <v>171</v>
      </c>
      <c r="D393" s="280" t="s">
        <v>165</v>
      </c>
      <c r="E393" s="281">
        <v>4</v>
      </c>
      <c r="F393" s="279" t="s">
        <v>410</v>
      </c>
      <c r="G393" s="290">
        <v>50237896957</v>
      </c>
      <c r="H393" s="279" t="s">
        <v>217</v>
      </c>
      <c r="I393" s="279" t="s">
        <v>168</v>
      </c>
      <c r="J393" s="279" t="s">
        <v>188</v>
      </c>
      <c r="K393" s="283">
        <v>44012</v>
      </c>
      <c r="L393" s="284">
        <v>12</v>
      </c>
      <c r="M393" s="285">
        <v>45466</v>
      </c>
      <c r="N393" s="285">
        <v>14804</v>
      </c>
      <c r="O393" s="285"/>
      <c r="P393" s="285"/>
      <c r="Q393" s="285"/>
      <c r="R393" s="285"/>
      <c r="S393" s="285"/>
      <c r="T393" s="285"/>
      <c r="U393" s="286"/>
      <c r="V393" s="285">
        <v>2566</v>
      </c>
      <c r="W393" s="285"/>
      <c r="X393" s="285"/>
      <c r="Y393" s="285"/>
      <c r="Z393" s="285"/>
      <c r="AA393" s="285">
        <v>2566</v>
      </c>
      <c r="AB393" s="286">
        <v>0.17</v>
      </c>
      <c r="AC393" s="285"/>
      <c r="AD393" s="285"/>
      <c r="AE393" s="285"/>
      <c r="AF393" s="285"/>
      <c r="AG393" s="285"/>
      <c r="AH393" s="285"/>
      <c r="AI393" s="286"/>
      <c r="AJ393" s="285">
        <v>12230</v>
      </c>
      <c r="AK393" s="285"/>
      <c r="AL393" s="285"/>
      <c r="AM393" s="285"/>
      <c r="AN393" s="285"/>
      <c r="AO393" s="285">
        <v>12230</v>
      </c>
      <c r="AP393" s="286">
        <v>0.83</v>
      </c>
      <c r="AQ393" s="285"/>
      <c r="AR393" s="285"/>
      <c r="AS393" s="285"/>
      <c r="AT393" s="285"/>
      <c r="AU393" s="285"/>
      <c r="AV393" s="285"/>
      <c r="AW393" s="286"/>
      <c r="AX393" s="285"/>
      <c r="AY393" s="285"/>
      <c r="AZ393" s="285"/>
      <c r="BA393" s="285"/>
      <c r="BB393" s="285"/>
      <c r="BC393" s="285"/>
      <c r="BD393" s="286"/>
      <c r="BE393" s="285">
        <v>4</v>
      </c>
      <c r="BF393" s="285"/>
      <c r="BG393" s="285"/>
      <c r="BH393" s="285"/>
      <c r="BI393" s="285">
        <v>4</v>
      </c>
      <c r="BJ393" s="285">
        <v>8</v>
      </c>
      <c r="BK393" s="286">
        <v>0</v>
      </c>
      <c r="BL393" s="285"/>
      <c r="BM393" s="285"/>
      <c r="BN393" s="285"/>
      <c r="BO393" s="285"/>
      <c r="BP393" s="285"/>
      <c r="BQ393" s="285"/>
      <c r="BR393" s="286"/>
    </row>
    <row r="394" spans="1:70" s="287" customFormat="1" ht="12">
      <c r="A394" s="278">
        <v>44012</v>
      </c>
      <c r="B394" s="279" t="s">
        <v>257</v>
      </c>
      <c r="C394" s="279" t="s">
        <v>171</v>
      </c>
      <c r="D394" s="280"/>
      <c r="E394" s="281"/>
      <c r="F394" s="279" t="s">
        <v>258</v>
      </c>
      <c r="G394" s="290">
        <v>72229227691</v>
      </c>
      <c r="H394" s="279" t="s">
        <v>259</v>
      </c>
      <c r="I394" s="279" t="s">
        <v>168</v>
      </c>
      <c r="J394" s="279" t="s">
        <v>188</v>
      </c>
      <c r="K394" s="283">
        <v>44012</v>
      </c>
      <c r="L394" s="291">
        <v>12</v>
      </c>
      <c r="M394" s="285">
        <v>10863</v>
      </c>
      <c r="N394" s="285">
        <v>1674</v>
      </c>
      <c r="O394" s="285"/>
      <c r="P394" s="285"/>
      <c r="Q394" s="285"/>
      <c r="R394" s="285"/>
      <c r="S394" s="285"/>
      <c r="T394" s="285"/>
      <c r="U394" s="286"/>
      <c r="V394" s="285">
        <v>1673</v>
      </c>
      <c r="W394" s="285"/>
      <c r="X394" s="285"/>
      <c r="Y394" s="285"/>
      <c r="Z394" s="285"/>
      <c r="AA394" s="285">
        <v>1673</v>
      </c>
      <c r="AB394" s="286">
        <v>1</v>
      </c>
      <c r="AC394" s="285"/>
      <c r="AD394" s="285"/>
      <c r="AE394" s="285"/>
      <c r="AF394" s="285"/>
      <c r="AG394" s="285"/>
      <c r="AH394" s="285"/>
      <c r="AI394" s="286"/>
      <c r="AJ394" s="285"/>
      <c r="AK394" s="285"/>
      <c r="AL394" s="285"/>
      <c r="AM394" s="285"/>
      <c r="AN394" s="285"/>
      <c r="AO394" s="285"/>
      <c r="AP394" s="286"/>
      <c r="AQ394" s="285"/>
      <c r="AR394" s="285"/>
      <c r="AS394" s="285"/>
      <c r="AT394" s="285"/>
      <c r="AU394" s="285"/>
      <c r="AV394" s="285"/>
      <c r="AW394" s="286"/>
      <c r="AX394" s="285"/>
      <c r="AY394" s="285"/>
      <c r="AZ394" s="285"/>
      <c r="BA394" s="285"/>
      <c r="BB394" s="285"/>
      <c r="BC394" s="285"/>
      <c r="BD394" s="286"/>
      <c r="BE394" s="285"/>
      <c r="BF394" s="285"/>
      <c r="BG394" s="285"/>
      <c r="BH394" s="285"/>
      <c r="BI394" s="285"/>
      <c r="BJ394" s="285"/>
      <c r="BK394" s="286"/>
      <c r="BL394" s="285">
        <v>1</v>
      </c>
      <c r="BM394" s="285"/>
      <c r="BN394" s="285"/>
      <c r="BO394" s="285"/>
      <c r="BP394" s="285"/>
      <c r="BQ394" s="285">
        <v>1</v>
      </c>
      <c r="BR394" s="286">
        <v>0</v>
      </c>
    </row>
    <row r="395" spans="1:70" s="287" customFormat="1" ht="12">
      <c r="A395" s="278">
        <v>44012</v>
      </c>
      <c r="B395" s="279" t="s">
        <v>260</v>
      </c>
      <c r="C395" s="279" t="s">
        <v>171</v>
      </c>
      <c r="D395" s="280"/>
      <c r="E395" s="281"/>
      <c r="F395" s="279" t="s">
        <v>261</v>
      </c>
      <c r="G395" s="290">
        <v>73549180515</v>
      </c>
      <c r="H395" s="279" t="s">
        <v>262</v>
      </c>
      <c r="I395" s="279" t="s">
        <v>168</v>
      </c>
      <c r="J395" s="279" t="s">
        <v>188</v>
      </c>
      <c r="K395" s="283">
        <v>44012</v>
      </c>
      <c r="L395" s="291">
        <v>12</v>
      </c>
      <c r="M395" s="285">
        <v>95088</v>
      </c>
      <c r="N395" s="285">
        <v>6191</v>
      </c>
      <c r="O395" s="285">
        <v>8</v>
      </c>
      <c r="P395" s="285"/>
      <c r="Q395" s="285"/>
      <c r="R395" s="285"/>
      <c r="S395" s="285"/>
      <c r="T395" s="285">
        <v>8</v>
      </c>
      <c r="U395" s="286">
        <v>0</v>
      </c>
      <c r="V395" s="285">
        <v>6021</v>
      </c>
      <c r="W395" s="285"/>
      <c r="X395" s="285"/>
      <c r="Y395" s="285"/>
      <c r="Z395" s="285"/>
      <c r="AA395" s="285">
        <v>6021</v>
      </c>
      <c r="AB395" s="286">
        <v>0.97</v>
      </c>
      <c r="AC395" s="285">
        <v>161</v>
      </c>
      <c r="AD395" s="285"/>
      <c r="AE395" s="285"/>
      <c r="AF395" s="285"/>
      <c r="AG395" s="285"/>
      <c r="AH395" s="285">
        <v>161</v>
      </c>
      <c r="AI395" s="286">
        <v>0.03</v>
      </c>
      <c r="AJ395" s="285"/>
      <c r="AK395" s="285"/>
      <c r="AL395" s="285"/>
      <c r="AM395" s="285"/>
      <c r="AN395" s="285"/>
      <c r="AO395" s="285"/>
      <c r="AP395" s="286"/>
      <c r="AQ395" s="285"/>
      <c r="AR395" s="285"/>
      <c r="AS395" s="285"/>
      <c r="AT395" s="285"/>
      <c r="AU395" s="285"/>
      <c r="AV395" s="285"/>
      <c r="AW395" s="286"/>
      <c r="AX395" s="285"/>
      <c r="AY395" s="285"/>
      <c r="AZ395" s="285"/>
      <c r="BA395" s="285"/>
      <c r="BB395" s="285"/>
      <c r="BC395" s="285"/>
      <c r="BD395" s="286"/>
      <c r="BE395" s="285"/>
      <c r="BF395" s="285"/>
      <c r="BG395" s="285"/>
      <c r="BH395" s="285"/>
      <c r="BI395" s="285"/>
      <c r="BJ395" s="285"/>
      <c r="BK395" s="286"/>
      <c r="BL395" s="285">
        <v>1</v>
      </c>
      <c r="BM395" s="285"/>
      <c r="BN395" s="285"/>
      <c r="BO395" s="285"/>
      <c r="BP395" s="285"/>
      <c r="BQ395" s="285">
        <v>1</v>
      </c>
      <c r="BR395" s="286">
        <v>0</v>
      </c>
    </row>
    <row r="396" spans="1:70" s="287" customFormat="1" ht="12">
      <c r="A396" s="278">
        <v>44012</v>
      </c>
      <c r="B396" s="279" t="s">
        <v>411</v>
      </c>
      <c r="C396" s="279" t="s">
        <v>171</v>
      </c>
      <c r="D396" s="280"/>
      <c r="E396" s="281"/>
      <c r="F396" s="279" t="s">
        <v>264</v>
      </c>
      <c r="G396" s="290">
        <v>43905581638</v>
      </c>
      <c r="H396" s="279" t="s">
        <v>265</v>
      </c>
      <c r="I396" s="279" t="s">
        <v>168</v>
      </c>
      <c r="J396" s="279" t="s">
        <v>169</v>
      </c>
      <c r="K396" s="283">
        <v>44012</v>
      </c>
      <c r="L396" s="291">
        <v>12</v>
      </c>
      <c r="M396" s="285">
        <v>2251</v>
      </c>
      <c r="N396" s="285">
        <v>135</v>
      </c>
      <c r="O396" s="285"/>
      <c r="P396" s="285"/>
      <c r="Q396" s="285"/>
      <c r="R396" s="285"/>
      <c r="S396" s="285"/>
      <c r="T396" s="285"/>
      <c r="U396" s="286"/>
      <c r="V396" s="285">
        <v>130</v>
      </c>
      <c r="W396" s="285"/>
      <c r="X396" s="285"/>
      <c r="Y396" s="285"/>
      <c r="Z396" s="285"/>
      <c r="AA396" s="285">
        <v>130</v>
      </c>
      <c r="AB396" s="286">
        <v>0.96</v>
      </c>
      <c r="AC396" s="285"/>
      <c r="AD396" s="285"/>
      <c r="AE396" s="285"/>
      <c r="AF396" s="285"/>
      <c r="AG396" s="285"/>
      <c r="AH396" s="285"/>
      <c r="AI396" s="286"/>
      <c r="AJ396" s="285"/>
      <c r="AK396" s="285"/>
      <c r="AL396" s="285"/>
      <c r="AM396" s="285"/>
      <c r="AN396" s="285"/>
      <c r="AO396" s="285"/>
      <c r="AP396" s="286"/>
      <c r="AQ396" s="285"/>
      <c r="AR396" s="285"/>
      <c r="AS396" s="285"/>
      <c r="AT396" s="285"/>
      <c r="AU396" s="285"/>
      <c r="AV396" s="285"/>
      <c r="AW396" s="286"/>
      <c r="AX396" s="285"/>
      <c r="AY396" s="285"/>
      <c r="AZ396" s="285"/>
      <c r="BA396" s="285"/>
      <c r="BB396" s="285"/>
      <c r="BC396" s="285"/>
      <c r="BD396" s="286"/>
      <c r="BE396" s="285"/>
      <c r="BF396" s="285"/>
      <c r="BG396" s="285"/>
      <c r="BH396" s="285"/>
      <c r="BI396" s="285"/>
      <c r="BJ396" s="285"/>
      <c r="BK396" s="286"/>
      <c r="BL396" s="285">
        <v>5</v>
      </c>
      <c r="BM396" s="285"/>
      <c r="BN396" s="285"/>
      <c r="BO396" s="285"/>
      <c r="BP396" s="285"/>
      <c r="BQ396" s="285">
        <v>5</v>
      </c>
      <c r="BR396" s="286">
        <v>0.04</v>
      </c>
    </row>
    <row r="397" spans="1:70" s="287" customFormat="1" ht="12">
      <c r="A397" s="278">
        <v>44012</v>
      </c>
      <c r="B397" s="279" t="s">
        <v>412</v>
      </c>
      <c r="C397" s="279" t="s">
        <v>171</v>
      </c>
      <c r="D397" s="280"/>
      <c r="E397" s="281"/>
      <c r="F397" s="279" t="s">
        <v>413</v>
      </c>
      <c r="G397" s="290">
        <v>51068260563</v>
      </c>
      <c r="H397" s="279" t="s">
        <v>414</v>
      </c>
      <c r="I397" s="279" t="s">
        <v>168</v>
      </c>
      <c r="J397" s="279" t="s">
        <v>169</v>
      </c>
      <c r="K397" s="283">
        <v>44012</v>
      </c>
      <c r="L397" s="291">
        <v>12</v>
      </c>
      <c r="M397" s="285">
        <v>5999</v>
      </c>
      <c r="N397" s="285">
        <v>940</v>
      </c>
      <c r="O397" s="285"/>
      <c r="P397" s="285"/>
      <c r="Q397" s="285"/>
      <c r="R397" s="285"/>
      <c r="S397" s="285"/>
      <c r="T397" s="285"/>
      <c r="U397" s="286"/>
      <c r="V397" s="285">
        <v>283</v>
      </c>
      <c r="W397" s="285"/>
      <c r="X397" s="285"/>
      <c r="Y397" s="285"/>
      <c r="Z397" s="285">
        <v>657</v>
      </c>
      <c r="AA397" s="285">
        <v>940</v>
      </c>
      <c r="AB397" s="286">
        <v>1</v>
      </c>
      <c r="AC397" s="285"/>
      <c r="AD397" s="285"/>
      <c r="AE397" s="285"/>
      <c r="AF397" s="285"/>
      <c r="AG397" s="285"/>
      <c r="AH397" s="285"/>
      <c r="AI397" s="286"/>
      <c r="AJ397" s="285"/>
      <c r="AK397" s="285"/>
      <c r="AL397" s="285"/>
      <c r="AM397" s="285"/>
      <c r="AN397" s="285"/>
      <c r="AO397" s="285"/>
      <c r="AP397" s="286"/>
      <c r="AQ397" s="285"/>
      <c r="AR397" s="285"/>
      <c r="AS397" s="285"/>
      <c r="AT397" s="285"/>
      <c r="AU397" s="285"/>
      <c r="AV397" s="285"/>
      <c r="AW397" s="286"/>
      <c r="AX397" s="285"/>
      <c r="AY397" s="285"/>
      <c r="AZ397" s="285"/>
      <c r="BA397" s="285"/>
      <c r="BB397" s="285"/>
      <c r="BC397" s="285"/>
      <c r="BD397" s="286"/>
      <c r="BE397" s="285"/>
      <c r="BF397" s="285"/>
      <c r="BG397" s="285"/>
      <c r="BH397" s="285"/>
      <c r="BI397" s="285"/>
      <c r="BJ397" s="285"/>
      <c r="BK397" s="286"/>
      <c r="BL397" s="285"/>
      <c r="BM397" s="285"/>
      <c r="BN397" s="285"/>
      <c r="BO397" s="285"/>
      <c r="BP397" s="285"/>
      <c r="BQ397" s="285"/>
      <c r="BR397" s="286"/>
    </row>
    <row r="398" spans="1:70" s="287" customFormat="1" ht="12">
      <c r="A398" s="278">
        <v>44012</v>
      </c>
      <c r="B398" s="279" t="s">
        <v>253</v>
      </c>
      <c r="C398" s="279" t="s">
        <v>171</v>
      </c>
      <c r="D398" s="280"/>
      <c r="E398" s="281"/>
      <c r="F398" s="279" t="s">
        <v>266</v>
      </c>
      <c r="G398" s="290">
        <v>60562335823</v>
      </c>
      <c r="H398" s="279" t="s">
        <v>267</v>
      </c>
      <c r="I398" s="279" t="s">
        <v>168</v>
      </c>
      <c r="J398" s="279" t="s">
        <v>188</v>
      </c>
      <c r="K398" s="283">
        <v>44012</v>
      </c>
      <c r="L398" s="291">
        <v>12</v>
      </c>
      <c r="M398" s="285">
        <v>107024</v>
      </c>
      <c r="N398" s="285">
        <v>23806</v>
      </c>
      <c r="O398" s="285"/>
      <c r="P398" s="285"/>
      <c r="Q398" s="285"/>
      <c r="R398" s="285"/>
      <c r="S398" s="285"/>
      <c r="T398" s="285"/>
      <c r="U398" s="286"/>
      <c r="V398" s="285">
        <v>23792</v>
      </c>
      <c r="W398" s="285"/>
      <c r="X398" s="285"/>
      <c r="Y398" s="285"/>
      <c r="Z398" s="285"/>
      <c r="AA398" s="285">
        <v>23792</v>
      </c>
      <c r="AB398" s="286">
        <v>1</v>
      </c>
      <c r="AC398" s="285">
        <v>14</v>
      </c>
      <c r="AD398" s="285"/>
      <c r="AE398" s="285"/>
      <c r="AF398" s="285"/>
      <c r="AG398" s="285"/>
      <c r="AH398" s="285">
        <v>14</v>
      </c>
      <c r="AI398" s="286">
        <v>0</v>
      </c>
      <c r="AJ398" s="285"/>
      <c r="AK398" s="285"/>
      <c r="AL398" s="285"/>
      <c r="AM398" s="285"/>
      <c r="AN398" s="285"/>
      <c r="AO398" s="285"/>
      <c r="AP398" s="286"/>
      <c r="AQ398" s="285"/>
      <c r="AR398" s="285"/>
      <c r="AS398" s="285"/>
      <c r="AT398" s="285"/>
      <c r="AU398" s="285"/>
      <c r="AV398" s="285"/>
      <c r="AW398" s="286"/>
      <c r="AX398" s="285"/>
      <c r="AY398" s="285"/>
      <c r="AZ398" s="285"/>
      <c r="BA398" s="285"/>
      <c r="BB398" s="285"/>
      <c r="BC398" s="285"/>
      <c r="BD398" s="286"/>
      <c r="BE398" s="285"/>
      <c r="BF398" s="285"/>
      <c r="BG398" s="285"/>
      <c r="BH398" s="285"/>
      <c r="BI398" s="285"/>
      <c r="BJ398" s="285"/>
      <c r="BK398" s="286"/>
      <c r="BL398" s="285"/>
      <c r="BM398" s="285"/>
      <c r="BN398" s="285"/>
      <c r="BO398" s="285"/>
      <c r="BP398" s="285"/>
      <c r="BQ398" s="285"/>
      <c r="BR398" s="286"/>
    </row>
    <row r="399" spans="1:70" s="287" customFormat="1" ht="12">
      <c r="A399" s="278">
        <v>44012</v>
      </c>
      <c r="B399" s="279" t="s">
        <v>268</v>
      </c>
      <c r="C399" s="279" t="s">
        <v>171</v>
      </c>
      <c r="D399" s="280"/>
      <c r="E399" s="281"/>
      <c r="F399" s="279" t="s">
        <v>269</v>
      </c>
      <c r="G399" s="290">
        <v>65127917725</v>
      </c>
      <c r="H399" s="279" t="s">
        <v>180</v>
      </c>
      <c r="I399" s="279" t="s">
        <v>176</v>
      </c>
      <c r="J399" s="279" t="s">
        <v>181</v>
      </c>
      <c r="K399" s="283">
        <v>44012</v>
      </c>
      <c r="L399" s="291">
        <v>12</v>
      </c>
      <c r="M399" s="285">
        <v>126611</v>
      </c>
      <c r="N399" s="285">
        <v>11473</v>
      </c>
      <c r="O399" s="285"/>
      <c r="P399" s="285"/>
      <c r="Q399" s="285"/>
      <c r="R399" s="285"/>
      <c r="S399" s="285"/>
      <c r="T399" s="285"/>
      <c r="U399" s="286"/>
      <c r="V399" s="285">
        <v>9998</v>
      </c>
      <c r="W399" s="285"/>
      <c r="X399" s="285"/>
      <c r="Y399" s="285"/>
      <c r="Z399" s="285"/>
      <c r="AA399" s="285">
        <v>9998</v>
      </c>
      <c r="AB399" s="286">
        <v>0.87</v>
      </c>
      <c r="AC399" s="285"/>
      <c r="AD399" s="285"/>
      <c r="AE399" s="285"/>
      <c r="AF399" s="285"/>
      <c r="AG399" s="285"/>
      <c r="AH399" s="285"/>
      <c r="AI399" s="286"/>
      <c r="AJ399" s="285">
        <v>1437</v>
      </c>
      <c r="AK399" s="285"/>
      <c r="AL399" s="285"/>
      <c r="AM399" s="285"/>
      <c r="AN399" s="285"/>
      <c r="AO399" s="285">
        <v>1437</v>
      </c>
      <c r="AP399" s="286">
        <v>0.13</v>
      </c>
      <c r="AQ399" s="285"/>
      <c r="AR399" s="285"/>
      <c r="AS399" s="285"/>
      <c r="AT399" s="285"/>
      <c r="AU399" s="285"/>
      <c r="AV399" s="285"/>
      <c r="AW399" s="286"/>
      <c r="AX399" s="285"/>
      <c r="AY399" s="285"/>
      <c r="AZ399" s="285"/>
      <c r="BA399" s="285"/>
      <c r="BB399" s="285"/>
      <c r="BC399" s="285"/>
      <c r="BD399" s="286"/>
      <c r="BE399" s="285"/>
      <c r="BF399" s="285"/>
      <c r="BG399" s="285"/>
      <c r="BH399" s="285"/>
      <c r="BI399" s="285"/>
      <c r="BJ399" s="285"/>
      <c r="BK399" s="286"/>
      <c r="BL399" s="285">
        <v>38</v>
      </c>
      <c r="BM399" s="285"/>
      <c r="BN399" s="285"/>
      <c r="BO399" s="285"/>
      <c r="BP399" s="285"/>
      <c r="BQ399" s="285">
        <v>38</v>
      </c>
      <c r="BR399" s="286">
        <v>0</v>
      </c>
    </row>
    <row r="400" spans="1:70" s="287" customFormat="1" ht="12">
      <c r="A400" s="278">
        <v>44012</v>
      </c>
      <c r="B400" s="279" t="s">
        <v>310</v>
      </c>
      <c r="C400" s="279" t="s">
        <v>171</v>
      </c>
      <c r="D400" s="280" t="s">
        <v>165</v>
      </c>
      <c r="E400" s="281">
        <v>4</v>
      </c>
      <c r="F400" s="279" t="s">
        <v>311</v>
      </c>
      <c r="G400" s="290">
        <v>41272198829</v>
      </c>
      <c r="H400" s="279" t="s">
        <v>312</v>
      </c>
      <c r="I400" s="279" t="s">
        <v>176</v>
      </c>
      <c r="J400" s="279" t="s">
        <v>177</v>
      </c>
      <c r="K400" s="283">
        <v>44012</v>
      </c>
      <c r="L400" s="291">
        <v>12</v>
      </c>
      <c r="M400" s="285">
        <v>11723</v>
      </c>
      <c r="N400" s="285">
        <v>3160</v>
      </c>
      <c r="O400" s="285">
        <v>2098</v>
      </c>
      <c r="P400" s="285"/>
      <c r="Q400" s="285"/>
      <c r="R400" s="285"/>
      <c r="S400" s="285"/>
      <c r="T400" s="285">
        <v>2098</v>
      </c>
      <c r="U400" s="286">
        <v>0.66</v>
      </c>
      <c r="V400" s="285">
        <v>1057</v>
      </c>
      <c r="W400" s="285"/>
      <c r="X400" s="285"/>
      <c r="Y400" s="285"/>
      <c r="Z400" s="285"/>
      <c r="AA400" s="285">
        <v>1057</v>
      </c>
      <c r="AB400" s="286">
        <v>0.33</v>
      </c>
      <c r="AC400" s="285">
        <v>5</v>
      </c>
      <c r="AD400" s="285"/>
      <c r="AE400" s="285"/>
      <c r="AF400" s="285"/>
      <c r="AG400" s="285"/>
      <c r="AH400" s="285">
        <v>5</v>
      </c>
      <c r="AI400" s="286">
        <v>0</v>
      </c>
      <c r="AJ400" s="285"/>
      <c r="AK400" s="285"/>
      <c r="AL400" s="285"/>
      <c r="AM400" s="285"/>
      <c r="AN400" s="285"/>
      <c r="AO400" s="285"/>
      <c r="AP400" s="286"/>
      <c r="AQ400" s="285"/>
      <c r="AR400" s="285"/>
      <c r="AS400" s="285"/>
      <c r="AT400" s="285"/>
      <c r="AU400" s="285"/>
      <c r="AV400" s="285"/>
      <c r="AW400" s="286"/>
      <c r="AX400" s="285"/>
      <c r="AY400" s="285"/>
      <c r="AZ400" s="285"/>
      <c r="BA400" s="285"/>
      <c r="BB400" s="285"/>
      <c r="BC400" s="285"/>
      <c r="BD400" s="286"/>
      <c r="BE400" s="285"/>
      <c r="BF400" s="285"/>
      <c r="BG400" s="285"/>
      <c r="BH400" s="285"/>
      <c r="BI400" s="285"/>
      <c r="BJ400" s="285"/>
      <c r="BK400" s="286"/>
      <c r="BL400" s="285"/>
      <c r="BM400" s="285"/>
      <c r="BN400" s="285"/>
      <c r="BO400" s="285"/>
      <c r="BP400" s="285"/>
      <c r="BQ400" s="285"/>
      <c r="BR400" s="286"/>
    </row>
    <row r="401" spans="1:70" s="287" customFormat="1" ht="12">
      <c r="A401" s="278">
        <v>44012</v>
      </c>
      <c r="B401" s="279" t="s">
        <v>270</v>
      </c>
      <c r="C401" s="279" t="s">
        <v>171</v>
      </c>
      <c r="D401" s="280"/>
      <c r="E401" s="281"/>
      <c r="F401" s="279" t="s">
        <v>271</v>
      </c>
      <c r="G401" s="290">
        <v>76641658449</v>
      </c>
      <c r="H401" s="279" t="s">
        <v>272</v>
      </c>
      <c r="I401" s="279" t="s">
        <v>168</v>
      </c>
      <c r="J401" s="279" t="s">
        <v>188</v>
      </c>
      <c r="K401" s="283">
        <v>44012</v>
      </c>
      <c r="L401" s="291">
        <v>12</v>
      </c>
      <c r="M401" s="285">
        <v>23491</v>
      </c>
      <c r="N401" s="285">
        <v>6904</v>
      </c>
      <c r="O401" s="285">
        <v>527</v>
      </c>
      <c r="P401" s="285"/>
      <c r="Q401" s="285"/>
      <c r="R401" s="285"/>
      <c r="S401" s="285"/>
      <c r="T401" s="285">
        <v>527</v>
      </c>
      <c r="U401" s="286">
        <v>0.08</v>
      </c>
      <c r="V401" s="285">
        <v>6369</v>
      </c>
      <c r="W401" s="285"/>
      <c r="X401" s="285"/>
      <c r="Y401" s="285"/>
      <c r="Z401" s="285"/>
      <c r="AA401" s="285">
        <v>6369</v>
      </c>
      <c r="AB401" s="286">
        <v>0.92</v>
      </c>
      <c r="AC401" s="285">
        <v>7</v>
      </c>
      <c r="AD401" s="285"/>
      <c r="AE401" s="285"/>
      <c r="AF401" s="285"/>
      <c r="AG401" s="285"/>
      <c r="AH401" s="285">
        <v>7</v>
      </c>
      <c r="AI401" s="286">
        <v>0</v>
      </c>
      <c r="AJ401" s="285"/>
      <c r="AK401" s="285"/>
      <c r="AL401" s="285"/>
      <c r="AM401" s="285"/>
      <c r="AN401" s="285"/>
      <c r="AO401" s="285"/>
      <c r="AP401" s="286"/>
      <c r="AQ401" s="285"/>
      <c r="AR401" s="285"/>
      <c r="AS401" s="285"/>
      <c r="AT401" s="285"/>
      <c r="AU401" s="285"/>
      <c r="AV401" s="285"/>
      <c r="AW401" s="286"/>
      <c r="AX401" s="285"/>
      <c r="AY401" s="285"/>
      <c r="AZ401" s="285"/>
      <c r="BA401" s="285"/>
      <c r="BB401" s="285"/>
      <c r="BC401" s="285"/>
      <c r="BD401" s="286"/>
      <c r="BE401" s="285"/>
      <c r="BF401" s="285"/>
      <c r="BG401" s="285"/>
      <c r="BH401" s="285"/>
      <c r="BI401" s="285"/>
      <c r="BJ401" s="285"/>
      <c r="BK401" s="286"/>
      <c r="BL401" s="285">
        <v>1</v>
      </c>
      <c r="BM401" s="285"/>
      <c r="BN401" s="285"/>
      <c r="BO401" s="285"/>
      <c r="BP401" s="285"/>
      <c r="BQ401" s="285">
        <v>1</v>
      </c>
      <c r="BR401" s="286">
        <v>0</v>
      </c>
    </row>
    <row r="402" spans="1:70" s="287" customFormat="1" ht="12">
      <c r="A402" s="278">
        <v>44012</v>
      </c>
      <c r="B402" s="279" t="s">
        <v>273</v>
      </c>
      <c r="C402" s="279" t="s">
        <v>171</v>
      </c>
      <c r="D402" s="280"/>
      <c r="E402" s="281"/>
      <c r="F402" s="279" t="s">
        <v>274</v>
      </c>
      <c r="G402" s="290">
        <v>62653671394</v>
      </c>
      <c r="H402" s="279" t="s">
        <v>275</v>
      </c>
      <c r="I402" s="279" t="s">
        <v>168</v>
      </c>
      <c r="J402" s="279" t="s">
        <v>188</v>
      </c>
      <c r="K402" s="283">
        <v>44012</v>
      </c>
      <c r="L402" s="291">
        <v>12</v>
      </c>
      <c r="M402" s="285">
        <v>1697231</v>
      </c>
      <c r="N402" s="285">
        <v>138607</v>
      </c>
      <c r="O402" s="285"/>
      <c r="P402" s="285"/>
      <c r="Q402" s="285"/>
      <c r="R402" s="285"/>
      <c r="S402" s="285"/>
      <c r="T402" s="285"/>
      <c r="U402" s="286"/>
      <c r="V402" s="285">
        <v>138589</v>
      </c>
      <c r="W402" s="285"/>
      <c r="X402" s="285"/>
      <c r="Y402" s="285"/>
      <c r="Z402" s="285"/>
      <c r="AA402" s="285">
        <v>138589</v>
      </c>
      <c r="AB402" s="286">
        <v>1</v>
      </c>
      <c r="AC402" s="285">
        <v>1</v>
      </c>
      <c r="AD402" s="285"/>
      <c r="AE402" s="285"/>
      <c r="AF402" s="285"/>
      <c r="AG402" s="285"/>
      <c r="AH402" s="285">
        <v>1</v>
      </c>
      <c r="AI402" s="286">
        <v>0</v>
      </c>
      <c r="AJ402" s="285"/>
      <c r="AK402" s="285"/>
      <c r="AL402" s="285"/>
      <c r="AM402" s="285"/>
      <c r="AN402" s="285"/>
      <c r="AO402" s="285"/>
      <c r="AP402" s="286"/>
      <c r="AQ402" s="285"/>
      <c r="AR402" s="285"/>
      <c r="AS402" s="285"/>
      <c r="AT402" s="285"/>
      <c r="AU402" s="285"/>
      <c r="AV402" s="285"/>
      <c r="AW402" s="286"/>
      <c r="AX402" s="285"/>
      <c r="AY402" s="285"/>
      <c r="AZ402" s="285"/>
      <c r="BA402" s="285"/>
      <c r="BB402" s="285"/>
      <c r="BC402" s="285"/>
      <c r="BD402" s="286"/>
      <c r="BE402" s="285"/>
      <c r="BF402" s="285"/>
      <c r="BG402" s="285"/>
      <c r="BH402" s="285"/>
      <c r="BI402" s="285"/>
      <c r="BJ402" s="285"/>
      <c r="BK402" s="286"/>
      <c r="BL402" s="285">
        <v>17</v>
      </c>
      <c r="BM402" s="285"/>
      <c r="BN402" s="285"/>
      <c r="BO402" s="285"/>
      <c r="BP402" s="285"/>
      <c r="BQ402" s="285">
        <v>17</v>
      </c>
      <c r="BR402" s="286">
        <v>0</v>
      </c>
    </row>
    <row r="403" spans="1:70" s="287" customFormat="1" ht="12">
      <c r="A403" s="278">
        <v>44012</v>
      </c>
      <c r="B403" s="279" t="s">
        <v>276</v>
      </c>
      <c r="C403" s="279" t="s">
        <v>171</v>
      </c>
      <c r="D403" s="280" t="s">
        <v>165</v>
      </c>
      <c r="E403" s="281">
        <v>7</v>
      </c>
      <c r="F403" s="279" t="s">
        <v>277</v>
      </c>
      <c r="G403" s="290">
        <v>61808189263</v>
      </c>
      <c r="H403" s="279" t="s">
        <v>278</v>
      </c>
      <c r="I403" s="279" t="s">
        <v>168</v>
      </c>
      <c r="J403" s="279" t="s">
        <v>169</v>
      </c>
      <c r="K403" s="283">
        <v>44012</v>
      </c>
      <c r="L403" s="291">
        <v>12</v>
      </c>
      <c r="M403" s="285">
        <v>238662</v>
      </c>
      <c r="N403" s="285">
        <v>10378</v>
      </c>
      <c r="O403" s="285"/>
      <c r="P403" s="285"/>
      <c r="Q403" s="285"/>
      <c r="R403" s="285"/>
      <c r="S403" s="285"/>
      <c r="T403" s="285"/>
      <c r="U403" s="286"/>
      <c r="V403" s="285">
        <v>10046</v>
      </c>
      <c r="W403" s="285">
        <v>225</v>
      </c>
      <c r="X403" s="285"/>
      <c r="Y403" s="285"/>
      <c r="Z403" s="285"/>
      <c r="AA403" s="285">
        <v>10271</v>
      </c>
      <c r="AB403" s="286">
        <v>0.99</v>
      </c>
      <c r="AC403" s="285"/>
      <c r="AD403" s="285"/>
      <c r="AE403" s="285"/>
      <c r="AF403" s="285"/>
      <c r="AG403" s="285"/>
      <c r="AH403" s="285"/>
      <c r="AI403" s="286"/>
      <c r="AJ403" s="285"/>
      <c r="AK403" s="285"/>
      <c r="AL403" s="285"/>
      <c r="AM403" s="285"/>
      <c r="AN403" s="285"/>
      <c r="AO403" s="285"/>
      <c r="AP403" s="286"/>
      <c r="AQ403" s="285"/>
      <c r="AR403" s="285"/>
      <c r="AS403" s="285"/>
      <c r="AT403" s="285"/>
      <c r="AU403" s="285"/>
      <c r="AV403" s="285"/>
      <c r="AW403" s="286"/>
      <c r="AX403" s="285"/>
      <c r="AY403" s="285"/>
      <c r="AZ403" s="285"/>
      <c r="BA403" s="285"/>
      <c r="BB403" s="285"/>
      <c r="BC403" s="285"/>
      <c r="BD403" s="286"/>
      <c r="BE403" s="285">
        <v>107</v>
      </c>
      <c r="BF403" s="285"/>
      <c r="BG403" s="285"/>
      <c r="BH403" s="285"/>
      <c r="BI403" s="285"/>
      <c r="BJ403" s="285">
        <v>107</v>
      </c>
      <c r="BK403" s="286">
        <v>0.01</v>
      </c>
      <c r="BL403" s="285"/>
      <c r="BM403" s="285"/>
      <c r="BN403" s="285"/>
      <c r="BO403" s="285"/>
      <c r="BP403" s="285"/>
      <c r="BQ403" s="285"/>
      <c r="BR403" s="286"/>
    </row>
    <row r="404" spans="1:70" s="287" customFormat="1" ht="12">
      <c r="A404" s="278">
        <v>44012</v>
      </c>
      <c r="B404" s="279" t="s">
        <v>279</v>
      </c>
      <c r="C404" s="279" t="s">
        <v>164</v>
      </c>
      <c r="D404" s="280" t="s">
        <v>165</v>
      </c>
      <c r="E404" s="281">
        <v>7</v>
      </c>
      <c r="F404" s="279" t="s">
        <v>277</v>
      </c>
      <c r="G404" s="290">
        <v>61808189263</v>
      </c>
      <c r="H404" s="279" t="s">
        <v>278</v>
      </c>
      <c r="I404" s="279" t="s">
        <v>168</v>
      </c>
      <c r="J404" s="279" t="s">
        <v>169</v>
      </c>
      <c r="K404" s="283">
        <v>44012</v>
      </c>
      <c r="L404" s="291">
        <v>12</v>
      </c>
      <c r="M404" s="285">
        <v>3044</v>
      </c>
      <c r="N404" s="285">
        <v>144</v>
      </c>
      <c r="O404" s="285"/>
      <c r="P404" s="285"/>
      <c r="Q404" s="285"/>
      <c r="R404" s="285"/>
      <c r="S404" s="285"/>
      <c r="T404" s="285"/>
      <c r="U404" s="286"/>
      <c r="V404" s="285">
        <v>144</v>
      </c>
      <c r="W404" s="285"/>
      <c r="X404" s="285"/>
      <c r="Y404" s="285"/>
      <c r="Z404" s="285"/>
      <c r="AA404" s="285">
        <v>144</v>
      </c>
      <c r="AB404" s="286">
        <v>1</v>
      </c>
      <c r="AC404" s="285"/>
      <c r="AD404" s="285"/>
      <c r="AE404" s="285"/>
      <c r="AF404" s="285"/>
      <c r="AG404" s="285"/>
      <c r="AH404" s="285"/>
      <c r="AI404" s="286"/>
      <c r="AJ404" s="285"/>
      <c r="AK404" s="285"/>
      <c r="AL404" s="285"/>
      <c r="AM404" s="285"/>
      <c r="AN404" s="285"/>
      <c r="AO404" s="285"/>
      <c r="AP404" s="286"/>
      <c r="AQ404" s="285"/>
      <c r="AR404" s="285"/>
      <c r="AS404" s="285"/>
      <c r="AT404" s="285"/>
      <c r="AU404" s="285"/>
      <c r="AV404" s="285"/>
      <c r="AW404" s="286"/>
      <c r="AX404" s="285"/>
      <c r="AY404" s="285"/>
      <c r="AZ404" s="285"/>
      <c r="BA404" s="285"/>
      <c r="BB404" s="285"/>
      <c r="BC404" s="285"/>
      <c r="BD404" s="286"/>
      <c r="BE404" s="285"/>
      <c r="BF404" s="285"/>
      <c r="BG404" s="285"/>
      <c r="BH404" s="285"/>
      <c r="BI404" s="285"/>
      <c r="BJ404" s="285"/>
      <c r="BK404" s="286"/>
      <c r="BL404" s="285"/>
      <c r="BM404" s="285"/>
      <c r="BN404" s="285"/>
      <c r="BO404" s="285"/>
      <c r="BP404" s="285"/>
      <c r="BQ404" s="285"/>
      <c r="BR404" s="286"/>
    </row>
    <row r="405" spans="1:70" s="287" customFormat="1" ht="12">
      <c r="A405" s="278">
        <v>44012</v>
      </c>
      <c r="B405" s="279" t="s">
        <v>415</v>
      </c>
      <c r="C405" s="279" t="s">
        <v>171</v>
      </c>
      <c r="D405" s="280" t="s">
        <v>165</v>
      </c>
      <c r="E405" s="281">
        <v>7</v>
      </c>
      <c r="F405" s="279" t="s">
        <v>352</v>
      </c>
      <c r="G405" s="290">
        <v>39827542991</v>
      </c>
      <c r="H405" s="279" t="s">
        <v>353</v>
      </c>
      <c r="I405" s="279" t="s">
        <v>168</v>
      </c>
      <c r="J405" s="279" t="s">
        <v>169</v>
      </c>
      <c r="K405" s="283">
        <v>44012</v>
      </c>
      <c r="L405" s="291">
        <v>12</v>
      </c>
      <c r="M405" s="285">
        <v>546432</v>
      </c>
      <c r="N405" s="285">
        <v>30033</v>
      </c>
      <c r="O405" s="285"/>
      <c r="P405" s="285"/>
      <c r="Q405" s="285"/>
      <c r="R405" s="285"/>
      <c r="S405" s="285"/>
      <c r="T405" s="285"/>
      <c r="U405" s="286"/>
      <c r="V405" s="285">
        <v>29964</v>
      </c>
      <c r="W405" s="285"/>
      <c r="X405" s="285"/>
      <c r="Y405" s="285"/>
      <c r="Z405" s="285"/>
      <c r="AA405" s="285">
        <v>29964</v>
      </c>
      <c r="AB405" s="286">
        <v>1</v>
      </c>
      <c r="AC405" s="285"/>
      <c r="AD405" s="285"/>
      <c r="AE405" s="285"/>
      <c r="AF405" s="285"/>
      <c r="AG405" s="285"/>
      <c r="AH405" s="285"/>
      <c r="AI405" s="286"/>
      <c r="AJ405" s="285"/>
      <c r="AK405" s="285"/>
      <c r="AL405" s="285"/>
      <c r="AM405" s="285"/>
      <c r="AN405" s="285"/>
      <c r="AO405" s="285"/>
      <c r="AP405" s="286"/>
      <c r="AQ405" s="285"/>
      <c r="AR405" s="285"/>
      <c r="AS405" s="285"/>
      <c r="AT405" s="285"/>
      <c r="AU405" s="285"/>
      <c r="AV405" s="285"/>
      <c r="AW405" s="286"/>
      <c r="AX405" s="285"/>
      <c r="AY405" s="285"/>
      <c r="AZ405" s="285"/>
      <c r="BA405" s="285"/>
      <c r="BB405" s="285"/>
      <c r="BC405" s="285"/>
      <c r="BD405" s="286"/>
      <c r="BE405" s="285"/>
      <c r="BF405" s="285"/>
      <c r="BG405" s="285"/>
      <c r="BH405" s="285"/>
      <c r="BI405" s="285"/>
      <c r="BJ405" s="285"/>
      <c r="BK405" s="286"/>
      <c r="BL405" s="285">
        <v>69</v>
      </c>
      <c r="BM405" s="285"/>
      <c r="BN405" s="285"/>
      <c r="BO405" s="285"/>
      <c r="BP405" s="285"/>
      <c r="BQ405" s="285">
        <v>69</v>
      </c>
      <c r="BR405" s="286">
        <v>0</v>
      </c>
    </row>
    <row r="406" spans="1:70" s="287" customFormat="1" ht="12">
      <c r="A406" s="278">
        <v>44012</v>
      </c>
      <c r="B406" s="279" t="s">
        <v>354</v>
      </c>
      <c r="C406" s="279" t="s">
        <v>164</v>
      </c>
      <c r="D406" s="280" t="s">
        <v>165</v>
      </c>
      <c r="E406" s="281">
        <v>7</v>
      </c>
      <c r="F406" s="279" t="s">
        <v>352</v>
      </c>
      <c r="G406" s="290">
        <v>39827542991</v>
      </c>
      <c r="H406" s="279" t="s">
        <v>353</v>
      </c>
      <c r="I406" s="279" t="s">
        <v>168</v>
      </c>
      <c r="J406" s="279" t="s">
        <v>169</v>
      </c>
      <c r="K406" s="283">
        <v>44012</v>
      </c>
      <c r="L406" s="291">
        <v>12</v>
      </c>
      <c r="M406" s="285">
        <v>42462</v>
      </c>
      <c r="N406" s="285">
        <v>3</v>
      </c>
      <c r="O406" s="285"/>
      <c r="P406" s="285"/>
      <c r="Q406" s="285"/>
      <c r="R406" s="285"/>
      <c r="S406" s="285"/>
      <c r="T406" s="285"/>
      <c r="U406" s="286"/>
      <c r="V406" s="285"/>
      <c r="W406" s="285"/>
      <c r="X406" s="285"/>
      <c r="Y406" s="285"/>
      <c r="Z406" s="285"/>
      <c r="AA406" s="285"/>
      <c r="AB406" s="286"/>
      <c r="AC406" s="285"/>
      <c r="AD406" s="285"/>
      <c r="AE406" s="285"/>
      <c r="AF406" s="285"/>
      <c r="AG406" s="285"/>
      <c r="AH406" s="285"/>
      <c r="AI406" s="286"/>
      <c r="AJ406" s="285"/>
      <c r="AK406" s="285"/>
      <c r="AL406" s="285"/>
      <c r="AM406" s="285"/>
      <c r="AN406" s="285"/>
      <c r="AO406" s="285"/>
      <c r="AP406" s="286"/>
      <c r="AQ406" s="285"/>
      <c r="AR406" s="285"/>
      <c r="AS406" s="285"/>
      <c r="AT406" s="285"/>
      <c r="AU406" s="285"/>
      <c r="AV406" s="285"/>
      <c r="AW406" s="286"/>
      <c r="AX406" s="285"/>
      <c r="AY406" s="285"/>
      <c r="AZ406" s="285"/>
      <c r="BA406" s="285"/>
      <c r="BB406" s="285"/>
      <c r="BC406" s="285"/>
      <c r="BD406" s="286"/>
      <c r="BE406" s="285"/>
      <c r="BF406" s="285"/>
      <c r="BG406" s="285"/>
      <c r="BH406" s="285"/>
      <c r="BI406" s="285"/>
      <c r="BJ406" s="285"/>
      <c r="BK406" s="286"/>
      <c r="BL406" s="285">
        <v>3</v>
      </c>
      <c r="BM406" s="285"/>
      <c r="BN406" s="285"/>
      <c r="BO406" s="285"/>
      <c r="BP406" s="285"/>
      <c r="BQ406" s="285">
        <v>3</v>
      </c>
      <c r="BR406" s="286">
        <v>1</v>
      </c>
    </row>
    <row r="407" spans="1:70" s="287" customFormat="1" ht="12">
      <c r="A407" s="278">
        <v>44012</v>
      </c>
      <c r="B407" s="279" t="s">
        <v>390</v>
      </c>
      <c r="C407" s="279" t="s">
        <v>171</v>
      </c>
      <c r="D407" s="280" t="s">
        <v>165</v>
      </c>
      <c r="E407" s="281">
        <v>41</v>
      </c>
      <c r="F407" s="279" t="s">
        <v>281</v>
      </c>
      <c r="G407" s="290">
        <v>89384753567</v>
      </c>
      <c r="H407" s="279" t="s">
        <v>282</v>
      </c>
      <c r="I407" s="279" t="s">
        <v>168</v>
      </c>
      <c r="J407" s="279" t="s">
        <v>169</v>
      </c>
      <c r="K407" s="283">
        <v>44012</v>
      </c>
      <c r="L407" s="291">
        <v>12</v>
      </c>
      <c r="M407" s="285">
        <v>48952</v>
      </c>
      <c r="N407" s="285">
        <v>13650</v>
      </c>
      <c r="O407" s="285"/>
      <c r="P407" s="285"/>
      <c r="Q407" s="285"/>
      <c r="R407" s="285"/>
      <c r="S407" s="285"/>
      <c r="T407" s="285"/>
      <c r="U407" s="286"/>
      <c r="V407" s="285">
        <v>13650</v>
      </c>
      <c r="W407" s="285"/>
      <c r="X407" s="285"/>
      <c r="Y407" s="285"/>
      <c r="Z407" s="285"/>
      <c r="AA407" s="285">
        <v>13650</v>
      </c>
      <c r="AB407" s="286">
        <v>1</v>
      </c>
      <c r="AC407" s="285">
        <v>0</v>
      </c>
      <c r="AD407" s="285"/>
      <c r="AE407" s="285"/>
      <c r="AF407" s="285"/>
      <c r="AG407" s="285"/>
      <c r="AH407" s="285">
        <v>0</v>
      </c>
      <c r="AI407" s="286">
        <v>0</v>
      </c>
      <c r="AJ407" s="285"/>
      <c r="AK407" s="285"/>
      <c r="AL407" s="285"/>
      <c r="AM407" s="285"/>
      <c r="AN407" s="285"/>
      <c r="AO407" s="285"/>
      <c r="AP407" s="286"/>
      <c r="AQ407" s="285"/>
      <c r="AR407" s="285"/>
      <c r="AS407" s="285"/>
      <c r="AT407" s="285"/>
      <c r="AU407" s="285"/>
      <c r="AV407" s="285"/>
      <c r="AW407" s="286"/>
      <c r="AX407" s="285"/>
      <c r="AY407" s="285"/>
      <c r="AZ407" s="285"/>
      <c r="BA407" s="285"/>
      <c r="BB407" s="285"/>
      <c r="BC407" s="285"/>
      <c r="BD407" s="286"/>
      <c r="BE407" s="285"/>
      <c r="BF407" s="285"/>
      <c r="BG407" s="285"/>
      <c r="BH407" s="285"/>
      <c r="BI407" s="285"/>
      <c r="BJ407" s="285"/>
      <c r="BK407" s="286"/>
      <c r="BL407" s="285"/>
      <c r="BM407" s="285"/>
      <c r="BN407" s="285"/>
      <c r="BO407" s="285"/>
      <c r="BP407" s="285"/>
      <c r="BQ407" s="285"/>
      <c r="BR407" s="286"/>
    </row>
    <row r="408" spans="1:70" s="287" customFormat="1" ht="12">
      <c r="A408" s="278">
        <v>44012</v>
      </c>
      <c r="B408" s="279" t="s">
        <v>283</v>
      </c>
      <c r="C408" s="279" t="s">
        <v>171</v>
      </c>
      <c r="D408" s="280" t="s">
        <v>165</v>
      </c>
      <c r="E408" s="281">
        <v>41</v>
      </c>
      <c r="F408" s="279" t="s">
        <v>284</v>
      </c>
      <c r="G408" s="290">
        <v>68964712340</v>
      </c>
      <c r="H408" s="279" t="s">
        <v>224</v>
      </c>
      <c r="I408" s="279" t="s">
        <v>168</v>
      </c>
      <c r="J408" s="279" t="s">
        <v>169</v>
      </c>
      <c r="K408" s="283">
        <v>44012</v>
      </c>
      <c r="L408" s="291">
        <v>12</v>
      </c>
      <c r="M408" s="285">
        <v>43382</v>
      </c>
      <c r="N408" s="285">
        <v>21517</v>
      </c>
      <c r="O408" s="285">
        <v>4064</v>
      </c>
      <c r="P408" s="285"/>
      <c r="Q408" s="285"/>
      <c r="R408" s="285"/>
      <c r="S408" s="285"/>
      <c r="T408" s="285">
        <v>4064</v>
      </c>
      <c r="U408" s="286">
        <v>0.19</v>
      </c>
      <c r="V408" s="285">
        <v>15685</v>
      </c>
      <c r="W408" s="285"/>
      <c r="X408" s="285"/>
      <c r="Y408" s="285"/>
      <c r="Z408" s="285"/>
      <c r="AA408" s="285">
        <v>15685</v>
      </c>
      <c r="AB408" s="286">
        <v>0.73</v>
      </c>
      <c r="AC408" s="285"/>
      <c r="AD408" s="285"/>
      <c r="AE408" s="285"/>
      <c r="AF408" s="285"/>
      <c r="AG408" s="285"/>
      <c r="AH408" s="285"/>
      <c r="AI408" s="286"/>
      <c r="AJ408" s="285">
        <v>1707</v>
      </c>
      <c r="AK408" s="285"/>
      <c r="AL408" s="285"/>
      <c r="AM408" s="285"/>
      <c r="AN408" s="285"/>
      <c r="AO408" s="285">
        <v>1707</v>
      </c>
      <c r="AP408" s="286">
        <v>0.08</v>
      </c>
      <c r="AQ408" s="285">
        <v>0</v>
      </c>
      <c r="AR408" s="285"/>
      <c r="AS408" s="285"/>
      <c r="AT408" s="285"/>
      <c r="AU408" s="285"/>
      <c r="AV408" s="285">
        <v>0</v>
      </c>
      <c r="AW408" s="286">
        <v>0</v>
      </c>
      <c r="AX408" s="285"/>
      <c r="AY408" s="285"/>
      <c r="AZ408" s="285"/>
      <c r="BA408" s="285"/>
      <c r="BB408" s="285"/>
      <c r="BC408" s="285"/>
      <c r="BD408" s="286"/>
      <c r="BE408" s="285"/>
      <c r="BF408" s="285"/>
      <c r="BG408" s="285"/>
      <c r="BH408" s="285"/>
      <c r="BI408" s="285"/>
      <c r="BJ408" s="285"/>
      <c r="BK408" s="286"/>
      <c r="BL408" s="285">
        <v>61</v>
      </c>
      <c r="BM408" s="285"/>
      <c r="BN408" s="285"/>
      <c r="BO408" s="285"/>
      <c r="BP408" s="285"/>
      <c r="BQ408" s="285">
        <v>61</v>
      </c>
      <c r="BR408" s="286">
        <v>0</v>
      </c>
    </row>
    <row r="409" spans="1:70" s="287" customFormat="1" ht="12">
      <c r="A409" s="278">
        <v>44012</v>
      </c>
      <c r="B409" s="279" t="s">
        <v>391</v>
      </c>
      <c r="C409" s="279" t="s">
        <v>171</v>
      </c>
      <c r="D409" s="280"/>
      <c r="E409" s="281"/>
      <c r="F409" s="279" t="s">
        <v>355</v>
      </c>
      <c r="G409" s="290">
        <v>74559365913</v>
      </c>
      <c r="H409" s="279" t="s">
        <v>356</v>
      </c>
      <c r="I409" s="279" t="s">
        <v>168</v>
      </c>
      <c r="J409" s="279" t="s">
        <v>188</v>
      </c>
      <c r="K409" s="283">
        <v>44012</v>
      </c>
      <c r="L409" s="291">
        <v>12</v>
      </c>
      <c r="M409" s="285">
        <v>183119</v>
      </c>
      <c r="N409" s="285">
        <v>30158</v>
      </c>
      <c r="O409" s="285"/>
      <c r="P409" s="285"/>
      <c r="Q409" s="285"/>
      <c r="R409" s="285"/>
      <c r="S409" s="285"/>
      <c r="T409" s="285"/>
      <c r="U409" s="286"/>
      <c r="V409" s="285">
        <v>30129</v>
      </c>
      <c r="W409" s="285"/>
      <c r="X409" s="285"/>
      <c r="Y409" s="285"/>
      <c r="Z409" s="285"/>
      <c r="AA409" s="285">
        <v>30129</v>
      </c>
      <c r="AB409" s="286">
        <v>1</v>
      </c>
      <c r="AC409" s="285"/>
      <c r="AD409" s="285"/>
      <c r="AE409" s="285"/>
      <c r="AF409" s="285"/>
      <c r="AG409" s="285"/>
      <c r="AH409" s="285"/>
      <c r="AI409" s="286"/>
      <c r="AJ409" s="285"/>
      <c r="AK409" s="285"/>
      <c r="AL409" s="285"/>
      <c r="AM409" s="285"/>
      <c r="AN409" s="285"/>
      <c r="AO409" s="285"/>
      <c r="AP409" s="286"/>
      <c r="AQ409" s="285"/>
      <c r="AR409" s="285"/>
      <c r="AS409" s="285"/>
      <c r="AT409" s="285"/>
      <c r="AU409" s="285"/>
      <c r="AV409" s="285"/>
      <c r="AW409" s="286"/>
      <c r="AX409" s="285"/>
      <c r="AY409" s="285"/>
      <c r="AZ409" s="285"/>
      <c r="BA409" s="285"/>
      <c r="BB409" s="285"/>
      <c r="BC409" s="285"/>
      <c r="BD409" s="286"/>
      <c r="BE409" s="285"/>
      <c r="BF409" s="285"/>
      <c r="BG409" s="285"/>
      <c r="BH409" s="285"/>
      <c r="BI409" s="285"/>
      <c r="BJ409" s="285"/>
      <c r="BK409" s="286"/>
      <c r="BL409" s="285">
        <v>29</v>
      </c>
      <c r="BM409" s="285"/>
      <c r="BN409" s="285"/>
      <c r="BO409" s="285"/>
      <c r="BP409" s="285"/>
      <c r="BQ409" s="285">
        <v>29</v>
      </c>
      <c r="BR409" s="286">
        <v>0</v>
      </c>
    </row>
    <row r="410" spans="1:70" s="287" customFormat="1" ht="12">
      <c r="A410" s="278">
        <v>44012</v>
      </c>
      <c r="B410" s="279" t="s">
        <v>357</v>
      </c>
      <c r="C410" s="279" t="s">
        <v>171</v>
      </c>
      <c r="D410" s="280" t="s">
        <v>165</v>
      </c>
      <c r="E410" s="281">
        <v>12</v>
      </c>
      <c r="F410" s="279" t="s">
        <v>358</v>
      </c>
      <c r="G410" s="290">
        <v>98350952022</v>
      </c>
      <c r="H410" s="279" t="s">
        <v>359</v>
      </c>
      <c r="I410" s="279" t="s">
        <v>168</v>
      </c>
      <c r="J410" s="279" t="s">
        <v>169</v>
      </c>
      <c r="K410" s="283">
        <v>44012</v>
      </c>
      <c r="L410" s="291">
        <v>12</v>
      </c>
      <c r="M410" s="285">
        <v>64096</v>
      </c>
      <c r="N410" s="285">
        <v>23602</v>
      </c>
      <c r="O410" s="285">
        <v>5380</v>
      </c>
      <c r="P410" s="285"/>
      <c r="Q410" s="285"/>
      <c r="R410" s="285"/>
      <c r="S410" s="285"/>
      <c r="T410" s="285">
        <v>5380</v>
      </c>
      <c r="U410" s="286">
        <v>0.23</v>
      </c>
      <c r="V410" s="285">
        <v>18222</v>
      </c>
      <c r="W410" s="285"/>
      <c r="X410" s="285"/>
      <c r="Y410" s="285"/>
      <c r="Z410" s="285"/>
      <c r="AA410" s="285">
        <v>18222</v>
      </c>
      <c r="AB410" s="286">
        <v>0.77</v>
      </c>
      <c r="AC410" s="285"/>
      <c r="AD410" s="285"/>
      <c r="AE410" s="285"/>
      <c r="AF410" s="285"/>
      <c r="AG410" s="285"/>
      <c r="AH410" s="285"/>
      <c r="AI410" s="286"/>
      <c r="AJ410" s="285"/>
      <c r="AK410" s="285"/>
      <c r="AL410" s="285"/>
      <c r="AM410" s="285"/>
      <c r="AN410" s="285"/>
      <c r="AO410" s="285"/>
      <c r="AP410" s="286"/>
      <c r="AQ410" s="285"/>
      <c r="AR410" s="285"/>
      <c r="AS410" s="285"/>
      <c r="AT410" s="285"/>
      <c r="AU410" s="285"/>
      <c r="AV410" s="285"/>
      <c r="AW410" s="286"/>
      <c r="AX410" s="285"/>
      <c r="AY410" s="285"/>
      <c r="AZ410" s="285"/>
      <c r="BA410" s="285"/>
      <c r="BB410" s="285"/>
      <c r="BC410" s="285"/>
      <c r="BD410" s="286"/>
      <c r="BE410" s="285"/>
      <c r="BF410" s="285"/>
      <c r="BG410" s="285"/>
      <c r="BH410" s="285"/>
      <c r="BI410" s="285"/>
      <c r="BJ410" s="285"/>
      <c r="BK410" s="286"/>
      <c r="BL410" s="285"/>
      <c r="BM410" s="285"/>
      <c r="BN410" s="285"/>
      <c r="BO410" s="285"/>
      <c r="BP410" s="285"/>
      <c r="BQ410" s="285"/>
      <c r="BR410" s="286"/>
    </row>
    <row r="411" spans="1:70" s="287" customFormat="1" ht="12">
      <c r="A411" s="278">
        <v>44012</v>
      </c>
      <c r="B411" s="279" t="s">
        <v>392</v>
      </c>
      <c r="C411" s="279" t="s">
        <v>171</v>
      </c>
      <c r="D411" s="280"/>
      <c r="E411" s="281"/>
      <c r="F411" s="279" t="s">
        <v>393</v>
      </c>
      <c r="G411" s="290">
        <v>54145196298</v>
      </c>
      <c r="H411" s="279" t="s">
        <v>394</v>
      </c>
      <c r="I411" s="279" t="s">
        <v>168</v>
      </c>
      <c r="J411" s="279" t="s">
        <v>188</v>
      </c>
      <c r="K411" s="283">
        <v>44012</v>
      </c>
      <c r="L411" s="291">
        <v>12</v>
      </c>
      <c r="M411" s="285">
        <v>122731</v>
      </c>
      <c r="N411" s="285">
        <v>11642</v>
      </c>
      <c r="O411" s="285">
        <v>1465</v>
      </c>
      <c r="P411" s="285"/>
      <c r="Q411" s="285"/>
      <c r="R411" s="285"/>
      <c r="S411" s="285"/>
      <c r="T411" s="285">
        <v>1465</v>
      </c>
      <c r="U411" s="286">
        <v>0.13</v>
      </c>
      <c r="V411" s="285">
        <v>9804</v>
      </c>
      <c r="W411" s="285"/>
      <c r="X411" s="285"/>
      <c r="Y411" s="285"/>
      <c r="Z411" s="285"/>
      <c r="AA411" s="285">
        <v>9804</v>
      </c>
      <c r="AB411" s="286">
        <v>0.84</v>
      </c>
      <c r="AC411" s="285">
        <v>362</v>
      </c>
      <c r="AD411" s="285"/>
      <c r="AE411" s="285"/>
      <c r="AF411" s="285"/>
      <c r="AG411" s="285"/>
      <c r="AH411" s="285">
        <v>362</v>
      </c>
      <c r="AI411" s="286">
        <v>0.03</v>
      </c>
      <c r="AJ411" s="285"/>
      <c r="AK411" s="285"/>
      <c r="AL411" s="285"/>
      <c r="AM411" s="285"/>
      <c r="AN411" s="285"/>
      <c r="AO411" s="285"/>
      <c r="AP411" s="286"/>
      <c r="AQ411" s="285"/>
      <c r="AR411" s="285"/>
      <c r="AS411" s="285"/>
      <c r="AT411" s="285"/>
      <c r="AU411" s="285"/>
      <c r="AV411" s="285"/>
      <c r="AW411" s="286"/>
      <c r="AX411" s="285"/>
      <c r="AY411" s="285"/>
      <c r="AZ411" s="285"/>
      <c r="BA411" s="285"/>
      <c r="BB411" s="285"/>
      <c r="BC411" s="285"/>
      <c r="BD411" s="286"/>
      <c r="BE411" s="285"/>
      <c r="BF411" s="285"/>
      <c r="BG411" s="285"/>
      <c r="BH411" s="285"/>
      <c r="BI411" s="285"/>
      <c r="BJ411" s="285"/>
      <c r="BK411" s="286"/>
      <c r="BL411" s="285">
        <v>11</v>
      </c>
      <c r="BM411" s="285"/>
      <c r="BN411" s="285"/>
      <c r="BO411" s="285"/>
      <c r="BP411" s="285"/>
      <c r="BQ411" s="285">
        <v>11</v>
      </c>
      <c r="BR411" s="286">
        <v>0</v>
      </c>
    </row>
    <row r="412" spans="1:70" s="287" customFormat="1" ht="12">
      <c r="A412" s="278">
        <v>44012</v>
      </c>
      <c r="B412" s="279" t="s">
        <v>395</v>
      </c>
      <c r="C412" s="279" t="s">
        <v>171</v>
      </c>
      <c r="D412" s="280" t="s">
        <v>165</v>
      </c>
      <c r="E412" s="281">
        <v>12</v>
      </c>
      <c r="F412" s="279" t="s">
        <v>396</v>
      </c>
      <c r="G412" s="290">
        <v>98503137921</v>
      </c>
      <c r="H412" s="279" t="s">
        <v>191</v>
      </c>
      <c r="I412" s="279" t="s">
        <v>168</v>
      </c>
      <c r="J412" s="279" t="s">
        <v>188</v>
      </c>
      <c r="K412" s="283">
        <v>44012</v>
      </c>
      <c r="L412" s="291">
        <v>12</v>
      </c>
      <c r="M412" s="285">
        <v>1260023</v>
      </c>
      <c r="N412" s="285">
        <v>239504</v>
      </c>
      <c r="O412" s="285">
        <v>103615</v>
      </c>
      <c r="P412" s="285"/>
      <c r="Q412" s="285"/>
      <c r="R412" s="285"/>
      <c r="S412" s="285"/>
      <c r="T412" s="285">
        <v>103615</v>
      </c>
      <c r="U412" s="286">
        <v>0.43</v>
      </c>
      <c r="V412" s="285">
        <v>134025</v>
      </c>
      <c r="W412" s="285">
        <v>198</v>
      </c>
      <c r="X412" s="285"/>
      <c r="Y412" s="285"/>
      <c r="Z412" s="285"/>
      <c r="AA412" s="285">
        <v>134223</v>
      </c>
      <c r="AB412" s="286">
        <v>0.56000000000000005</v>
      </c>
      <c r="AC412" s="285">
        <v>427</v>
      </c>
      <c r="AD412" s="285"/>
      <c r="AE412" s="285"/>
      <c r="AF412" s="285"/>
      <c r="AG412" s="285"/>
      <c r="AH412" s="285">
        <v>427</v>
      </c>
      <c r="AI412" s="286">
        <v>0</v>
      </c>
      <c r="AJ412" s="285">
        <v>1085</v>
      </c>
      <c r="AK412" s="285">
        <v>109</v>
      </c>
      <c r="AL412" s="285"/>
      <c r="AM412" s="285"/>
      <c r="AN412" s="285"/>
      <c r="AO412" s="285">
        <v>1194</v>
      </c>
      <c r="AP412" s="286">
        <v>0</v>
      </c>
      <c r="AQ412" s="285"/>
      <c r="AR412" s="285"/>
      <c r="AS412" s="285"/>
      <c r="AT412" s="285"/>
      <c r="AU412" s="285"/>
      <c r="AV412" s="285"/>
      <c r="AW412" s="286"/>
      <c r="AX412" s="285"/>
      <c r="AY412" s="285"/>
      <c r="AZ412" s="285"/>
      <c r="BA412" s="285"/>
      <c r="BB412" s="285"/>
      <c r="BC412" s="285"/>
      <c r="BD412" s="286"/>
      <c r="BE412" s="285"/>
      <c r="BF412" s="285"/>
      <c r="BG412" s="285"/>
      <c r="BH412" s="285"/>
      <c r="BI412" s="285"/>
      <c r="BJ412" s="285"/>
      <c r="BK412" s="286"/>
      <c r="BL412" s="285">
        <v>45</v>
      </c>
      <c r="BM412" s="285"/>
      <c r="BN412" s="285"/>
      <c r="BO412" s="285"/>
      <c r="BP412" s="285"/>
      <c r="BQ412" s="285">
        <v>45</v>
      </c>
      <c r="BR412" s="286">
        <v>0</v>
      </c>
    </row>
    <row r="413" spans="1:70" s="287" customFormat="1" ht="12">
      <c r="A413" s="278">
        <v>44012</v>
      </c>
      <c r="B413" s="279" t="s">
        <v>416</v>
      </c>
      <c r="C413" s="279" t="s">
        <v>171</v>
      </c>
      <c r="D413" s="280" t="s">
        <v>165</v>
      </c>
      <c r="E413" s="281">
        <v>4</v>
      </c>
      <c r="F413" s="279" t="s">
        <v>417</v>
      </c>
      <c r="G413" s="290">
        <v>14602032302</v>
      </c>
      <c r="H413" s="279" t="s">
        <v>418</v>
      </c>
      <c r="I413" s="279" t="s">
        <v>168</v>
      </c>
      <c r="J413" s="279" t="s">
        <v>188</v>
      </c>
      <c r="K413" s="283">
        <v>44012</v>
      </c>
      <c r="L413" s="291">
        <v>12</v>
      </c>
      <c r="M413" s="285">
        <v>106939</v>
      </c>
      <c r="N413" s="285">
        <v>17324</v>
      </c>
      <c r="O413" s="285"/>
      <c r="P413" s="285"/>
      <c r="Q413" s="285"/>
      <c r="R413" s="285"/>
      <c r="S413" s="285"/>
      <c r="T413" s="285"/>
      <c r="U413" s="286"/>
      <c r="V413" s="285">
        <v>17324</v>
      </c>
      <c r="W413" s="285"/>
      <c r="X413" s="285"/>
      <c r="Y413" s="285"/>
      <c r="Z413" s="285"/>
      <c r="AA413" s="285">
        <v>17324</v>
      </c>
      <c r="AB413" s="286">
        <v>1</v>
      </c>
      <c r="AC413" s="285"/>
      <c r="AD413" s="285"/>
      <c r="AE413" s="285"/>
      <c r="AF413" s="285"/>
      <c r="AG413" s="285"/>
      <c r="AH413" s="285"/>
      <c r="AI413" s="286"/>
      <c r="AJ413" s="285"/>
      <c r="AK413" s="285"/>
      <c r="AL413" s="285"/>
      <c r="AM413" s="285"/>
      <c r="AN413" s="285"/>
      <c r="AO413" s="285"/>
      <c r="AP413" s="286"/>
      <c r="AQ413" s="285"/>
      <c r="AR413" s="285"/>
      <c r="AS413" s="285"/>
      <c r="AT413" s="285"/>
      <c r="AU413" s="285"/>
      <c r="AV413" s="285"/>
      <c r="AW413" s="286"/>
      <c r="AX413" s="285"/>
      <c r="AY413" s="285"/>
      <c r="AZ413" s="285"/>
      <c r="BA413" s="285"/>
      <c r="BB413" s="285"/>
      <c r="BC413" s="285"/>
      <c r="BD413" s="286"/>
      <c r="BE413" s="285"/>
      <c r="BF413" s="285"/>
      <c r="BG413" s="285"/>
      <c r="BH413" s="285"/>
      <c r="BI413" s="285"/>
      <c r="BJ413" s="285"/>
      <c r="BK413" s="286"/>
      <c r="BL413" s="285">
        <v>0</v>
      </c>
      <c r="BM413" s="285"/>
      <c r="BN413" s="285"/>
      <c r="BO413" s="285"/>
      <c r="BP413" s="285"/>
      <c r="BQ413" s="285">
        <v>0</v>
      </c>
      <c r="BR413" s="286">
        <v>0</v>
      </c>
    </row>
    <row r="414" spans="1:70" s="287" customFormat="1" ht="12">
      <c r="A414" s="278">
        <v>44012</v>
      </c>
      <c r="B414" s="279" t="s">
        <v>288</v>
      </c>
      <c r="C414" s="279" t="s">
        <v>171</v>
      </c>
      <c r="D414" s="280" t="s">
        <v>165</v>
      </c>
      <c r="E414" s="281">
        <v>3</v>
      </c>
      <c r="F414" s="279" t="s">
        <v>289</v>
      </c>
      <c r="G414" s="290">
        <v>85502108833</v>
      </c>
      <c r="H414" s="279" t="s">
        <v>290</v>
      </c>
      <c r="I414" s="279" t="s">
        <v>168</v>
      </c>
      <c r="J414" s="279" t="s">
        <v>177</v>
      </c>
      <c r="K414" s="283">
        <v>44012</v>
      </c>
      <c r="L414" s="291">
        <v>12</v>
      </c>
      <c r="M414" s="285">
        <v>51833</v>
      </c>
      <c r="N414" s="285">
        <v>27985</v>
      </c>
      <c r="O414" s="285">
        <v>23571</v>
      </c>
      <c r="P414" s="285">
        <v>0</v>
      </c>
      <c r="Q414" s="285"/>
      <c r="R414" s="285"/>
      <c r="S414" s="285"/>
      <c r="T414" s="285">
        <v>23571</v>
      </c>
      <c r="U414" s="286">
        <v>0.84</v>
      </c>
      <c r="V414" s="285">
        <v>4040</v>
      </c>
      <c r="W414" s="285">
        <v>0</v>
      </c>
      <c r="X414" s="285"/>
      <c r="Y414" s="285"/>
      <c r="Z414" s="285"/>
      <c r="AA414" s="285">
        <v>4040</v>
      </c>
      <c r="AB414" s="286">
        <v>0.14000000000000001</v>
      </c>
      <c r="AC414" s="285"/>
      <c r="AD414" s="285"/>
      <c r="AE414" s="285"/>
      <c r="AF414" s="285"/>
      <c r="AG414" s="285"/>
      <c r="AH414" s="285"/>
      <c r="AI414" s="286"/>
      <c r="AJ414" s="285">
        <v>0</v>
      </c>
      <c r="AK414" s="285">
        <v>0</v>
      </c>
      <c r="AL414" s="285"/>
      <c r="AM414" s="285"/>
      <c r="AN414" s="285"/>
      <c r="AO414" s="285">
        <v>0</v>
      </c>
      <c r="AP414" s="286">
        <v>0</v>
      </c>
      <c r="AQ414" s="285"/>
      <c r="AR414" s="285"/>
      <c r="AS414" s="285"/>
      <c r="AT414" s="285"/>
      <c r="AU414" s="285"/>
      <c r="AV414" s="285"/>
      <c r="AW414" s="286"/>
      <c r="AX414" s="285"/>
      <c r="AY414" s="285"/>
      <c r="AZ414" s="285"/>
      <c r="BA414" s="285"/>
      <c r="BB414" s="285"/>
      <c r="BC414" s="285"/>
      <c r="BD414" s="286"/>
      <c r="BE414" s="285"/>
      <c r="BF414" s="285"/>
      <c r="BG414" s="285"/>
      <c r="BH414" s="285"/>
      <c r="BI414" s="285"/>
      <c r="BJ414" s="285"/>
      <c r="BK414" s="286"/>
      <c r="BL414" s="285">
        <v>374</v>
      </c>
      <c r="BM414" s="285"/>
      <c r="BN414" s="285"/>
      <c r="BO414" s="285"/>
      <c r="BP414" s="285"/>
      <c r="BQ414" s="285">
        <v>374</v>
      </c>
      <c r="BR414" s="286">
        <v>0.01</v>
      </c>
    </row>
    <row r="415" spans="1:70" s="287" customFormat="1" ht="12">
      <c r="A415" s="278">
        <v>44012</v>
      </c>
      <c r="B415" s="279" t="s">
        <v>291</v>
      </c>
      <c r="C415" s="279" t="s">
        <v>171</v>
      </c>
      <c r="D415" s="280" t="s">
        <v>165</v>
      </c>
      <c r="E415" s="281">
        <v>3</v>
      </c>
      <c r="F415" s="279" t="s">
        <v>292</v>
      </c>
      <c r="G415" s="290">
        <v>57526653420</v>
      </c>
      <c r="H415" s="279" t="s">
        <v>397</v>
      </c>
      <c r="I415" s="279" t="s">
        <v>168</v>
      </c>
      <c r="J415" s="279" t="s">
        <v>169</v>
      </c>
      <c r="K415" s="283">
        <v>44012</v>
      </c>
      <c r="L415" s="291">
        <v>12</v>
      </c>
      <c r="M415" s="285">
        <v>13200</v>
      </c>
      <c r="N415" s="285">
        <v>982</v>
      </c>
      <c r="O415" s="285"/>
      <c r="P415" s="285"/>
      <c r="Q415" s="285"/>
      <c r="R415" s="285"/>
      <c r="S415" s="285"/>
      <c r="T415" s="285"/>
      <c r="U415" s="286"/>
      <c r="V415" s="285">
        <v>982</v>
      </c>
      <c r="W415" s="285"/>
      <c r="X415" s="285"/>
      <c r="Y415" s="285"/>
      <c r="Z415" s="285"/>
      <c r="AA415" s="285">
        <v>982</v>
      </c>
      <c r="AB415" s="286">
        <v>1</v>
      </c>
      <c r="AC415" s="285"/>
      <c r="AD415" s="285"/>
      <c r="AE415" s="285"/>
      <c r="AF415" s="285"/>
      <c r="AG415" s="285"/>
      <c r="AH415" s="285"/>
      <c r="AI415" s="286"/>
      <c r="AJ415" s="285"/>
      <c r="AK415" s="285"/>
      <c r="AL415" s="285"/>
      <c r="AM415" s="285"/>
      <c r="AN415" s="285"/>
      <c r="AO415" s="285"/>
      <c r="AP415" s="286"/>
      <c r="AQ415" s="285"/>
      <c r="AR415" s="285"/>
      <c r="AS415" s="285"/>
      <c r="AT415" s="285"/>
      <c r="AU415" s="285"/>
      <c r="AV415" s="285"/>
      <c r="AW415" s="286"/>
      <c r="AX415" s="285"/>
      <c r="AY415" s="285"/>
      <c r="AZ415" s="285"/>
      <c r="BA415" s="285"/>
      <c r="BB415" s="285"/>
      <c r="BC415" s="285"/>
      <c r="BD415" s="286"/>
      <c r="BE415" s="285"/>
      <c r="BF415" s="285"/>
      <c r="BG415" s="285"/>
      <c r="BH415" s="285"/>
      <c r="BI415" s="285"/>
      <c r="BJ415" s="285"/>
      <c r="BK415" s="286"/>
      <c r="BL415" s="285"/>
      <c r="BM415" s="285"/>
      <c r="BN415" s="285"/>
      <c r="BO415" s="285"/>
      <c r="BP415" s="285"/>
      <c r="BQ415" s="285"/>
      <c r="BR415" s="286"/>
    </row>
    <row r="416" spans="1:70" s="287" customFormat="1" ht="12">
      <c r="A416" s="278">
        <v>44012</v>
      </c>
      <c r="B416" s="279" t="s">
        <v>398</v>
      </c>
      <c r="C416" s="279" t="s">
        <v>171</v>
      </c>
      <c r="D416" s="280"/>
      <c r="E416" s="281"/>
      <c r="F416" s="279" t="s">
        <v>399</v>
      </c>
      <c r="G416" s="290">
        <v>37024873660</v>
      </c>
      <c r="H416" s="279" t="s">
        <v>400</v>
      </c>
      <c r="I416" s="279" t="s">
        <v>176</v>
      </c>
      <c r="J416" s="279" t="s">
        <v>188</v>
      </c>
      <c r="K416" s="283">
        <v>43861</v>
      </c>
      <c r="L416" s="291">
        <v>12</v>
      </c>
      <c r="M416" s="285">
        <v>3840</v>
      </c>
      <c r="N416" s="285">
        <v>319</v>
      </c>
      <c r="O416" s="285"/>
      <c r="P416" s="285"/>
      <c r="Q416" s="285"/>
      <c r="R416" s="285"/>
      <c r="S416" s="285"/>
      <c r="T416" s="285"/>
      <c r="U416" s="286"/>
      <c r="V416" s="285">
        <v>295</v>
      </c>
      <c r="W416" s="285"/>
      <c r="X416" s="285"/>
      <c r="Y416" s="285"/>
      <c r="Z416" s="285"/>
      <c r="AA416" s="285">
        <v>295</v>
      </c>
      <c r="AB416" s="286">
        <v>0.92</v>
      </c>
      <c r="AC416" s="285"/>
      <c r="AD416" s="285"/>
      <c r="AE416" s="285"/>
      <c r="AF416" s="285"/>
      <c r="AG416" s="285"/>
      <c r="AH416" s="285"/>
      <c r="AI416" s="286"/>
      <c r="AJ416" s="285"/>
      <c r="AK416" s="285"/>
      <c r="AL416" s="285"/>
      <c r="AM416" s="285"/>
      <c r="AN416" s="285"/>
      <c r="AO416" s="285"/>
      <c r="AP416" s="286"/>
      <c r="AQ416" s="285">
        <v>20</v>
      </c>
      <c r="AR416" s="285"/>
      <c r="AS416" s="285"/>
      <c r="AT416" s="285"/>
      <c r="AU416" s="285"/>
      <c r="AV416" s="285">
        <v>20</v>
      </c>
      <c r="AW416" s="286">
        <v>0.06</v>
      </c>
      <c r="AX416" s="285"/>
      <c r="AY416" s="285"/>
      <c r="AZ416" s="285"/>
      <c r="BA416" s="285"/>
      <c r="BB416" s="285"/>
      <c r="BC416" s="285"/>
      <c r="BD416" s="286"/>
      <c r="BE416" s="285"/>
      <c r="BF416" s="285"/>
      <c r="BG416" s="285"/>
      <c r="BH416" s="285"/>
      <c r="BI416" s="285"/>
      <c r="BJ416" s="285"/>
      <c r="BK416" s="286"/>
      <c r="BL416" s="285">
        <v>4</v>
      </c>
      <c r="BM416" s="285"/>
      <c r="BN416" s="285"/>
      <c r="BO416" s="285"/>
      <c r="BP416" s="285"/>
      <c r="BQ416" s="285">
        <v>4</v>
      </c>
      <c r="BR416" s="286">
        <v>0.01</v>
      </c>
    </row>
    <row r="417" spans="1:70" s="287" customFormat="1" ht="12">
      <c r="A417" s="278">
        <v>44012</v>
      </c>
      <c r="B417" s="279" t="s">
        <v>419</v>
      </c>
      <c r="C417" s="279" t="s">
        <v>171</v>
      </c>
      <c r="D417" s="280"/>
      <c r="E417" s="281"/>
      <c r="F417" s="279" t="s">
        <v>420</v>
      </c>
      <c r="G417" s="290">
        <v>58208377062</v>
      </c>
      <c r="H417" s="279" t="s">
        <v>421</v>
      </c>
      <c r="I417" s="279" t="s">
        <v>176</v>
      </c>
      <c r="J417" s="279" t="s">
        <v>177</v>
      </c>
      <c r="K417" s="283">
        <v>44012</v>
      </c>
      <c r="L417" s="291">
        <v>12</v>
      </c>
      <c r="M417" s="285">
        <v>4108</v>
      </c>
      <c r="N417" s="285">
        <v>506</v>
      </c>
      <c r="O417" s="285">
        <v>231</v>
      </c>
      <c r="P417" s="285"/>
      <c r="Q417" s="285"/>
      <c r="R417" s="285"/>
      <c r="S417" s="285"/>
      <c r="T417" s="285">
        <v>231</v>
      </c>
      <c r="U417" s="286">
        <v>0.46</v>
      </c>
      <c r="V417" s="285">
        <v>275</v>
      </c>
      <c r="W417" s="285"/>
      <c r="X417" s="285"/>
      <c r="Y417" s="285"/>
      <c r="Z417" s="285"/>
      <c r="AA417" s="285">
        <v>275</v>
      </c>
      <c r="AB417" s="286">
        <v>0.54</v>
      </c>
      <c r="AC417" s="285"/>
      <c r="AD417" s="285"/>
      <c r="AE417" s="285"/>
      <c r="AF417" s="285"/>
      <c r="AG417" s="285"/>
      <c r="AH417" s="285"/>
      <c r="AI417" s="286"/>
      <c r="AJ417" s="285"/>
      <c r="AK417" s="285"/>
      <c r="AL417" s="285"/>
      <c r="AM417" s="285"/>
      <c r="AN417" s="285"/>
      <c r="AO417" s="285"/>
      <c r="AP417" s="286"/>
      <c r="AQ417" s="285"/>
      <c r="AR417" s="285"/>
      <c r="AS417" s="285"/>
      <c r="AT417" s="285"/>
      <c r="AU417" s="285"/>
      <c r="AV417" s="285"/>
      <c r="AW417" s="286"/>
      <c r="AX417" s="285"/>
      <c r="AY417" s="285"/>
      <c r="AZ417" s="285"/>
      <c r="BA417" s="285"/>
      <c r="BB417" s="285"/>
      <c r="BC417" s="285"/>
      <c r="BD417" s="286"/>
      <c r="BE417" s="285"/>
      <c r="BF417" s="285"/>
      <c r="BG417" s="285"/>
      <c r="BH417" s="285"/>
      <c r="BI417" s="285"/>
      <c r="BJ417" s="285"/>
      <c r="BK417" s="286"/>
      <c r="BL417" s="285"/>
      <c r="BM417" s="285"/>
      <c r="BN417" s="285"/>
      <c r="BO417" s="285"/>
      <c r="BP417" s="285"/>
      <c r="BQ417" s="285"/>
      <c r="BR417" s="286"/>
    </row>
    <row r="418" spans="1:70" s="287" customFormat="1" ht="12">
      <c r="A418" s="278">
        <v>44012</v>
      </c>
      <c r="B418" s="279" t="s">
        <v>206</v>
      </c>
      <c r="C418" s="279" t="s">
        <v>171</v>
      </c>
      <c r="D418" s="280"/>
      <c r="E418" s="281"/>
      <c r="F418" s="279" t="s">
        <v>313</v>
      </c>
      <c r="G418" s="290">
        <v>77343563307</v>
      </c>
      <c r="H418" s="279" t="s">
        <v>314</v>
      </c>
      <c r="I418" s="279" t="s">
        <v>168</v>
      </c>
      <c r="J418" s="279" t="s">
        <v>188</v>
      </c>
      <c r="K418" s="283">
        <v>44012</v>
      </c>
      <c r="L418" s="291">
        <v>12</v>
      </c>
      <c r="M418" s="285">
        <v>103315</v>
      </c>
      <c r="N418" s="285">
        <v>19113</v>
      </c>
      <c r="O418" s="285"/>
      <c r="P418" s="285"/>
      <c r="Q418" s="285"/>
      <c r="R418" s="285"/>
      <c r="S418" s="285"/>
      <c r="T418" s="285"/>
      <c r="U418" s="286"/>
      <c r="V418" s="285">
        <v>19059</v>
      </c>
      <c r="W418" s="285"/>
      <c r="X418" s="285"/>
      <c r="Y418" s="285"/>
      <c r="Z418" s="285"/>
      <c r="AA418" s="285">
        <v>19059</v>
      </c>
      <c r="AB418" s="286">
        <v>1</v>
      </c>
      <c r="AC418" s="285">
        <v>50</v>
      </c>
      <c r="AD418" s="285"/>
      <c r="AE418" s="285"/>
      <c r="AF418" s="285"/>
      <c r="AG418" s="285"/>
      <c r="AH418" s="285">
        <v>50</v>
      </c>
      <c r="AI418" s="286">
        <v>0</v>
      </c>
      <c r="AJ418" s="285"/>
      <c r="AK418" s="285"/>
      <c r="AL418" s="285"/>
      <c r="AM418" s="285"/>
      <c r="AN418" s="285"/>
      <c r="AO418" s="285"/>
      <c r="AP418" s="286"/>
      <c r="AQ418" s="285"/>
      <c r="AR418" s="285"/>
      <c r="AS418" s="285"/>
      <c r="AT418" s="285"/>
      <c r="AU418" s="285"/>
      <c r="AV418" s="285"/>
      <c r="AW418" s="286"/>
      <c r="AX418" s="285"/>
      <c r="AY418" s="285"/>
      <c r="AZ418" s="285"/>
      <c r="BA418" s="285"/>
      <c r="BB418" s="285"/>
      <c r="BC418" s="285"/>
      <c r="BD418" s="286"/>
      <c r="BE418" s="285">
        <v>1</v>
      </c>
      <c r="BF418" s="285"/>
      <c r="BG418" s="285"/>
      <c r="BH418" s="285"/>
      <c r="BI418" s="285"/>
      <c r="BJ418" s="285">
        <v>1</v>
      </c>
      <c r="BK418" s="286">
        <v>0</v>
      </c>
      <c r="BL418" s="285">
        <v>3</v>
      </c>
      <c r="BM418" s="285"/>
      <c r="BN418" s="285"/>
      <c r="BO418" s="285"/>
      <c r="BP418" s="285"/>
      <c r="BQ418" s="285">
        <v>3</v>
      </c>
      <c r="BR418" s="286">
        <v>0</v>
      </c>
    </row>
    <row r="419" spans="1:70" s="287" customFormat="1" ht="12">
      <c r="A419" s="278">
        <v>44012</v>
      </c>
      <c r="B419" s="279" t="s">
        <v>294</v>
      </c>
      <c r="C419" s="279" t="s">
        <v>171</v>
      </c>
      <c r="D419" s="280"/>
      <c r="E419" s="281"/>
      <c r="F419" s="279" t="s">
        <v>295</v>
      </c>
      <c r="G419" s="290">
        <v>91385943850</v>
      </c>
      <c r="H419" s="279" t="s">
        <v>296</v>
      </c>
      <c r="I419" s="279" t="s">
        <v>168</v>
      </c>
      <c r="J419" s="279" t="s">
        <v>188</v>
      </c>
      <c r="K419" s="283">
        <v>44012</v>
      </c>
      <c r="L419" s="291">
        <v>12</v>
      </c>
      <c r="M419" s="285">
        <v>280477</v>
      </c>
      <c r="N419" s="285">
        <v>15454</v>
      </c>
      <c r="O419" s="285"/>
      <c r="P419" s="285"/>
      <c r="Q419" s="285"/>
      <c r="R419" s="285"/>
      <c r="S419" s="285"/>
      <c r="T419" s="285"/>
      <c r="U419" s="286"/>
      <c r="V419" s="285">
        <v>13356</v>
      </c>
      <c r="W419" s="285"/>
      <c r="X419" s="285"/>
      <c r="Y419" s="285"/>
      <c r="Z419" s="285"/>
      <c r="AA419" s="285">
        <v>13356</v>
      </c>
      <c r="AB419" s="286">
        <v>0.86</v>
      </c>
      <c r="AC419" s="285"/>
      <c r="AD419" s="285"/>
      <c r="AE419" s="285"/>
      <c r="AF419" s="285"/>
      <c r="AG419" s="285"/>
      <c r="AH419" s="285"/>
      <c r="AI419" s="286"/>
      <c r="AJ419" s="285">
        <v>1260</v>
      </c>
      <c r="AK419" s="285"/>
      <c r="AL419" s="285"/>
      <c r="AM419" s="285"/>
      <c r="AN419" s="285"/>
      <c r="AO419" s="285">
        <v>1260</v>
      </c>
      <c r="AP419" s="286">
        <v>0.08</v>
      </c>
      <c r="AQ419" s="285"/>
      <c r="AR419" s="285"/>
      <c r="AS419" s="285"/>
      <c r="AT419" s="285"/>
      <c r="AU419" s="285"/>
      <c r="AV419" s="285"/>
      <c r="AW419" s="286"/>
      <c r="AX419" s="285"/>
      <c r="AY419" s="285"/>
      <c r="AZ419" s="285"/>
      <c r="BA419" s="285"/>
      <c r="BB419" s="285"/>
      <c r="BC419" s="285"/>
      <c r="BD419" s="286"/>
      <c r="BE419" s="285"/>
      <c r="BF419" s="285"/>
      <c r="BG419" s="285"/>
      <c r="BH419" s="285"/>
      <c r="BI419" s="285"/>
      <c r="BJ419" s="285"/>
      <c r="BK419" s="286"/>
      <c r="BL419" s="285">
        <v>838</v>
      </c>
      <c r="BM419" s="285"/>
      <c r="BN419" s="285"/>
      <c r="BO419" s="285"/>
      <c r="BP419" s="285"/>
      <c r="BQ419" s="285">
        <v>838</v>
      </c>
      <c r="BR419" s="286">
        <v>0.05</v>
      </c>
    </row>
    <row r="420" spans="1:70" s="287" customFormat="1" ht="12">
      <c r="A420" s="278">
        <v>44012</v>
      </c>
      <c r="B420" s="279" t="s">
        <v>422</v>
      </c>
      <c r="C420" s="279" t="s">
        <v>171</v>
      </c>
      <c r="D420" s="280"/>
      <c r="E420" s="281"/>
      <c r="F420" s="279" t="s">
        <v>423</v>
      </c>
      <c r="G420" s="290">
        <v>18159499614</v>
      </c>
      <c r="H420" s="279" t="s">
        <v>424</v>
      </c>
      <c r="I420" s="279" t="s">
        <v>168</v>
      </c>
      <c r="J420" s="279" t="s">
        <v>181</v>
      </c>
      <c r="K420" s="283">
        <v>44012</v>
      </c>
      <c r="L420" s="291">
        <v>12</v>
      </c>
      <c r="M420" s="285">
        <v>38317</v>
      </c>
      <c r="N420" s="285">
        <v>6917</v>
      </c>
      <c r="O420" s="285">
        <v>2187</v>
      </c>
      <c r="P420" s="285"/>
      <c r="Q420" s="285"/>
      <c r="R420" s="285"/>
      <c r="S420" s="285"/>
      <c r="T420" s="285">
        <v>2187</v>
      </c>
      <c r="U420" s="286">
        <v>0.32</v>
      </c>
      <c r="V420" s="285">
        <v>3420</v>
      </c>
      <c r="W420" s="285"/>
      <c r="X420" s="285"/>
      <c r="Y420" s="285"/>
      <c r="Z420" s="285"/>
      <c r="AA420" s="285">
        <v>3420</v>
      </c>
      <c r="AB420" s="286">
        <v>0.49</v>
      </c>
      <c r="AC420" s="285"/>
      <c r="AD420" s="285"/>
      <c r="AE420" s="285"/>
      <c r="AF420" s="285"/>
      <c r="AG420" s="285"/>
      <c r="AH420" s="285"/>
      <c r="AI420" s="286"/>
      <c r="AJ420" s="285">
        <v>1004</v>
      </c>
      <c r="AK420" s="285"/>
      <c r="AL420" s="285"/>
      <c r="AM420" s="285"/>
      <c r="AN420" s="285"/>
      <c r="AO420" s="285">
        <v>1004</v>
      </c>
      <c r="AP420" s="286">
        <v>0.15</v>
      </c>
      <c r="AQ420" s="285"/>
      <c r="AR420" s="285"/>
      <c r="AS420" s="285"/>
      <c r="AT420" s="285"/>
      <c r="AU420" s="285"/>
      <c r="AV420" s="285"/>
      <c r="AW420" s="286"/>
      <c r="AX420" s="285"/>
      <c r="AY420" s="285"/>
      <c r="AZ420" s="285"/>
      <c r="BA420" s="285"/>
      <c r="BB420" s="285"/>
      <c r="BC420" s="285"/>
      <c r="BD420" s="286"/>
      <c r="BE420" s="285"/>
      <c r="BF420" s="285"/>
      <c r="BG420" s="285"/>
      <c r="BH420" s="285"/>
      <c r="BI420" s="285"/>
      <c r="BJ420" s="285"/>
      <c r="BK420" s="286"/>
      <c r="BL420" s="285">
        <v>306</v>
      </c>
      <c r="BM420" s="285"/>
      <c r="BN420" s="285"/>
      <c r="BO420" s="285"/>
      <c r="BP420" s="285"/>
      <c r="BQ420" s="285">
        <v>306</v>
      </c>
      <c r="BR420" s="286">
        <v>0.04</v>
      </c>
    </row>
    <row r="421" spans="1:70" s="287" customFormat="1" ht="12">
      <c r="A421" s="278">
        <v>43646</v>
      </c>
      <c r="B421" s="279" t="s">
        <v>315</v>
      </c>
      <c r="C421" s="279" t="s">
        <v>171</v>
      </c>
      <c r="D421" s="280"/>
      <c r="E421" s="281"/>
      <c r="F421" s="279" t="s">
        <v>316</v>
      </c>
      <c r="G421" s="290">
        <v>30099320583</v>
      </c>
      <c r="H421" s="279" t="s">
        <v>224</v>
      </c>
      <c r="I421" s="279" t="s">
        <v>168</v>
      </c>
      <c r="J421" s="279" t="s">
        <v>169</v>
      </c>
      <c r="K421" s="283">
        <v>43646</v>
      </c>
      <c r="L421" s="291">
        <v>12</v>
      </c>
      <c r="M421" s="285">
        <v>18004</v>
      </c>
      <c r="N421" s="285">
        <v>2657</v>
      </c>
      <c r="O421" s="285">
        <v>584</v>
      </c>
      <c r="P421" s="285"/>
      <c r="Q421" s="285"/>
      <c r="R421" s="285"/>
      <c r="S421" s="285"/>
      <c r="T421" s="285">
        <v>584</v>
      </c>
      <c r="U421" s="286">
        <v>0.22</v>
      </c>
      <c r="V421" s="285">
        <v>2065</v>
      </c>
      <c r="W421" s="285"/>
      <c r="X421" s="285"/>
      <c r="Y421" s="285"/>
      <c r="Z421" s="285"/>
      <c r="AA421" s="285">
        <v>2065</v>
      </c>
      <c r="AB421" s="286">
        <v>0.78</v>
      </c>
      <c r="AC421" s="285"/>
      <c r="AD421" s="285"/>
      <c r="AE421" s="285"/>
      <c r="AF421" s="285"/>
      <c r="AG421" s="285"/>
      <c r="AH421" s="285"/>
      <c r="AI421" s="286"/>
      <c r="AJ421" s="285"/>
      <c r="AK421" s="285"/>
      <c r="AL421" s="285"/>
      <c r="AM421" s="285"/>
      <c r="AN421" s="285"/>
      <c r="AO421" s="285"/>
      <c r="AP421" s="286"/>
      <c r="AQ421" s="285">
        <v>8</v>
      </c>
      <c r="AR421" s="285"/>
      <c r="AS421" s="285"/>
      <c r="AT421" s="285"/>
      <c r="AU421" s="285"/>
      <c r="AV421" s="285">
        <v>8</v>
      </c>
      <c r="AW421" s="286">
        <v>0</v>
      </c>
      <c r="AX421" s="285"/>
      <c r="AY421" s="285"/>
      <c r="AZ421" s="285"/>
      <c r="BA421" s="285"/>
      <c r="BB421" s="285"/>
      <c r="BC421" s="285"/>
      <c r="BD421" s="286"/>
      <c r="BE421" s="285"/>
      <c r="BF421" s="285"/>
      <c r="BG421" s="285"/>
      <c r="BH421" s="285"/>
      <c r="BI421" s="285"/>
      <c r="BJ421" s="285"/>
      <c r="BK421" s="286"/>
      <c r="BL421" s="285"/>
      <c r="BM421" s="285"/>
      <c r="BN421" s="285"/>
      <c r="BO421" s="285"/>
      <c r="BP421" s="285"/>
      <c r="BQ421" s="285"/>
      <c r="BR421" s="286"/>
    </row>
    <row r="422" spans="1:70" s="287" customFormat="1" ht="12">
      <c r="A422" s="278">
        <v>43646</v>
      </c>
      <c r="B422" s="279" t="s">
        <v>425</v>
      </c>
      <c r="C422" s="279" t="s">
        <v>171</v>
      </c>
      <c r="D422" s="280"/>
      <c r="E422" s="281"/>
      <c r="F422" s="279" t="s">
        <v>426</v>
      </c>
      <c r="G422" s="290">
        <v>73310248809</v>
      </c>
      <c r="H422" s="279" t="s">
        <v>427</v>
      </c>
      <c r="I422" s="279" t="s">
        <v>168</v>
      </c>
      <c r="J422" s="279" t="s">
        <v>169</v>
      </c>
      <c r="K422" s="283">
        <v>43646</v>
      </c>
      <c r="L422" s="291">
        <v>12</v>
      </c>
      <c r="M422" s="285">
        <v>102441</v>
      </c>
      <c r="N422" s="285">
        <v>7382</v>
      </c>
      <c r="O422" s="285"/>
      <c r="P422" s="285"/>
      <c r="Q422" s="285"/>
      <c r="R422" s="285"/>
      <c r="S422" s="285"/>
      <c r="T422" s="285"/>
      <c r="U422" s="286"/>
      <c r="V422" s="285">
        <v>6797</v>
      </c>
      <c r="W422" s="285"/>
      <c r="X422" s="285"/>
      <c r="Y422" s="285"/>
      <c r="Z422" s="285"/>
      <c r="AA422" s="285">
        <v>6797</v>
      </c>
      <c r="AB422" s="286">
        <v>0.92</v>
      </c>
      <c r="AC422" s="285"/>
      <c r="AD422" s="285"/>
      <c r="AE422" s="285"/>
      <c r="AF422" s="285"/>
      <c r="AG422" s="285"/>
      <c r="AH422" s="285"/>
      <c r="AI422" s="286"/>
      <c r="AJ422" s="285"/>
      <c r="AK422" s="285"/>
      <c r="AL422" s="285"/>
      <c r="AM422" s="285"/>
      <c r="AN422" s="285"/>
      <c r="AO422" s="285"/>
      <c r="AP422" s="286"/>
      <c r="AQ422" s="285"/>
      <c r="AR422" s="285"/>
      <c r="AS422" s="285"/>
      <c r="AT422" s="285"/>
      <c r="AU422" s="285"/>
      <c r="AV422" s="285"/>
      <c r="AW422" s="286"/>
      <c r="AX422" s="285"/>
      <c r="AY422" s="285"/>
      <c r="AZ422" s="285"/>
      <c r="BA422" s="285"/>
      <c r="BB422" s="285"/>
      <c r="BC422" s="285"/>
      <c r="BD422" s="286"/>
      <c r="BE422" s="285"/>
      <c r="BF422" s="285"/>
      <c r="BG422" s="285"/>
      <c r="BH422" s="285"/>
      <c r="BI422" s="285"/>
      <c r="BJ422" s="285"/>
      <c r="BK422" s="286"/>
      <c r="BL422" s="285">
        <v>585</v>
      </c>
      <c r="BM422" s="285"/>
      <c r="BN422" s="285"/>
      <c r="BO422" s="285"/>
      <c r="BP422" s="285"/>
      <c r="BQ422" s="285">
        <v>585</v>
      </c>
      <c r="BR422" s="286">
        <v>0.08</v>
      </c>
    </row>
    <row r="423" spans="1:70" s="287" customFormat="1" ht="12">
      <c r="A423" s="278">
        <v>43646</v>
      </c>
      <c r="B423" s="279" t="s">
        <v>170</v>
      </c>
      <c r="C423" s="279" t="s">
        <v>171</v>
      </c>
      <c r="D423" s="280" t="s">
        <v>165</v>
      </c>
      <c r="E423" s="281">
        <v>6</v>
      </c>
      <c r="F423" s="279" t="s">
        <v>166</v>
      </c>
      <c r="G423" s="290">
        <v>78421957449</v>
      </c>
      <c r="H423" s="279" t="s">
        <v>167</v>
      </c>
      <c r="I423" s="279" t="s">
        <v>168</v>
      </c>
      <c r="J423" s="279" t="s">
        <v>169</v>
      </c>
      <c r="K423" s="283">
        <v>43646</v>
      </c>
      <c r="L423" s="291">
        <v>12</v>
      </c>
      <c r="M423" s="285">
        <v>82347</v>
      </c>
      <c r="N423" s="285">
        <v>6885</v>
      </c>
      <c r="O423" s="285"/>
      <c r="P423" s="285"/>
      <c r="Q423" s="285"/>
      <c r="R423" s="285"/>
      <c r="S423" s="285"/>
      <c r="T423" s="285"/>
      <c r="U423" s="286"/>
      <c r="V423" s="285">
        <v>6566</v>
      </c>
      <c r="W423" s="285"/>
      <c r="X423" s="285"/>
      <c r="Y423" s="285"/>
      <c r="Z423" s="285"/>
      <c r="AA423" s="285">
        <v>6566</v>
      </c>
      <c r="AB423" s="286">
        <v>0.95</v>
      </c>
      <c r="AC423" s="285"/>
      <c r="AD423" s="285"/>
      <c r="AE423" s="285"/>
      <c r="AF423" s="285"/>
      <c r="AG423" s="285"/>
      <c r="AH423" s="285"/>
      <c r="AI423" s="286"/>
      <c r="AJ423" s="285"/>
      <c r="AK423" s="285"/>
      <c r="AL423" s="285"/>
      <c r="AM423" s="285"/>
      <c r="AN423" s="285"/>
      <c r="AO423" s="285"/>
      <c r="AP423" s="286"/>
      <c r="AQ423" s="285"/>
      <c r="AR423" s="285"/>
      <c r="AS423" s="285"/>
      <c r="AT423" s="285"/>
      <c r="AU423" s="285"/>
      <c r="AV423" s="285"/>
      <c r="AW423" s="286"/>
      <c r="AX423" s="285"/>
      <c r="AY423" s="285"/>
      <c r="AZ423" s="285"/>
      <c r="BA423" s="285"/>
      <c r="BB423" s="285"/>
      <c r="BC423" s="285"/>
      <c r="BD423" s="286"/>
      <c r="BE423" s="285">
        <v>1</v>
      </c>
      <c r="BF423" s="285"/>
      <c r="BG423" s="285"/>
      <c r="BH423" s="285"/>
      <c r="BI423" s="285"/>
      <c r="BJ423" s="285">
        <v>1</v>
      </c>
      <c r="BK423" s="286">
        <v>0</v>
      </c>
      <c r="BL423" s="285">
        <v>318</v>
      </c>
      <c r="BM423" s="285"/>
      <c r="BN423" s="285"/>
      <c r="BO423" s="285"/>
      <c r="BP423" s="285"/>
      <c r="BQ423" s="285">
        <v>318</v>
      </c>
      <c r="BR423" s="286">
        <v>0.05</v>
      </c>
    </row>
    <row r="424" spans="1:70" s="287" customFormat="1" ht="12">
      <c r="A424" s="278">
        <v>43646</v>
      </c>
      <c r="B424" s="279" t="s">
        <v>163</v>
      </c>
      <c r="C424" s="279" t="s">
        <v>164</v>
      </c>
      <c r="D424" s="280" t="s">
        <v>165</v>
      </c>
      <c r="E424" s="281">
        <v>6</v>
      </c>
      <c r="F424" s="279" t="s">
        <v>428</v>
      </c>
      <c r="G424" s="290">
        <v>76514770399</v>
      </c>
      <c r="H424" s="279" t="s">
        <v>427</v>
      </c>
      <c r="I424" s="279" t="s">
        <v>168</v>
      </c>
      <c r="J424" s="279" t="s">
        <v>169</v>
      </c>
      <c r="K424" s="283">
        <v>43646</v>
      </c>
      <c r="L424" s="291">
        <v>12</v>
      </c>
      <c r="M424" s="285">
        <v>3432</v>
      </c>
      <c r="N424" s="285">
        <v>143</v>
      </c>
      <c r="O424" s="285"/>
      <c r="P424" s="285"/>
      <c r="Q424" s="285"/>
      <c r="R424" s="285"/>
      <c r="S424" s="285"/>
      <c r="T424" s="285"/>
      <c r="U424" s="286"/>
      <c r="V424" s="285">
        <v>141</v>
      </c>
      <c r="W424" s="285"/>
      <c r="X424" s="285"/>
      <c r="Y424" s="285"/>
      <c r="Z424" s="285"/>
      <c r="AA424" s="285">
        <v>141</v>
      </c>
      <c r="AB424" s="286">
        <v>0.99</v>
      </c>
      <c r="AC424" s="285"/>
      <c r="AD424" s="285"/>
      <c r="AE424" s="285"/>
      <c r="AF424" s="285"/>
      <c r="AG424" s="285"/>
      <c r="AH424" s="285"/>
      <c r="AI424" s="286"/>
      <c r="AJ424" s="285"/>
      <c r="AK424" s="285"/>
      <c r="AL424" s="285"/>
      <c r="AM424" s="285"/>
      <c r="AN424" s="285"/>
      <c r="AO424" s="285"/>
      <c r="AP424" s="286"/>
      <c r="AQ424" s="285"/>
      <c r="AR424" s="285"/>
      <c r="AS424" s="285"/>
      <c r="AT424" s="285"/>
      <c r="AU424" s="285"/>
      <c r="AV424" s="285"/>
      <c r="AW424" s="286"/>
      <c r="AX424" s="285"/>
      <c r="AY424" s="285"/>
      <c r="AZ424" s="285"/>
      <c r="BA424" s="285"/>
      <c r="BB424" s="285"/>
      <c r="BC424" s="285"/>
      <c r="BD424" s="286"/>
      <c r="BE424" s="285"/>
      <c r="BF424" s="285"/>
      <c r="BG424" s="285"/>
      <c r="BH424" s="285"/>
      <c r="BI424" s="285"/>
      <c r="BJ424" s="285"/>
      <c r="BK424" s="286"/>
      <c r="BL424" s="285">
        <v>2</v>
      </c>
      <c r="BM424" s="285"/>
      <c r="BN424" s="285"/>
      <c r="BO424" s="285"/>
      <c r="BP424" s="285"/>
      <c r="BQ424" s="285">
        <v>2</v>
      </c>
      <c r="BR424" s="286">
        <v>0.01</v>
      </c>
    </row>
    <row r="425" spans="1:70" s="287" customFormat="1" ht="12">
      <c r="A425" s="278">
        <v>43646</v>
      </c>
      <c r="B425" s="279" t="s">
        <v>429</v>
      </c>
      <c r="C425" s="279" t="s">
        <v>171</v>
      </c>
      <c r="D425" s="280" t="s">
        <v>165</v>
      </c>
      <c r="E425" s="281">
        <v>6</v>
      </c>
      <c r="F425" s="279" t="s">
        <v>428</v>
      </c>
      <c r="G425" s="290">
        <v>76514770399</v>
      </c>
      <c r="H425" s="279" t="s">
        <v>427</v>
      </c>
      <c r="I425" s="279" t="s">
        <v>168</v>
      </c>
      <c r="J425" s="279" t="s">
        <v>169</v>
      </c>
      <c r="K425" s="283">
        <v>43646</v>
      </c>
      <c r="L425" s="291">
        <v>12</v>
      </c>
      <c r="M425" s="285">
        <v>555934</v>
      </c>
      <c r="N425" s="285">
        <v>40616</v>
      </c>
      <c r="O425" s="285"/>
      <c r="P425" s="285"/>
      <c r="Q425" s="285"/>
      <c r="R425" s="285"/>
      <c r="S425" s="285"/>
      <c r="T425" s="285"/>
      <c r="U425" s="286"/>
      <c r="V425" s="285">
        <v>37755</v>
      </c>
      <c r="W425" s="285"/>
      <c r="X425" s="285"/>
      <c r="Y425" s="285"/>
      <c r="Z425" s="285"/>
      <c r="AA425" s="285">
        <v>37755</v>
      </c>
      <c r="AB425" s="286">
        <v>0.93</v>
      </c>
      <c r="AC425" s="285"/>
      <c r="AD425" s="285"/>
      <c r="AE425" s="285"/>
      <c r="AF425" s="285"/>
      <c r="AG425" s="285"/>
      <c r="AH425" s="285"/>
      <c r="AI425" s="286"/>
      <c r="AJ425" s="285"/>
      <c r="AK425" s="285"/>
      <c r="AL425" s="285"/>
      <c r="AM425" s="285"/>
      <c r="AN425" s="285"/>
      <c r="AO425" s="285"/>
      <c r="AP425" s="286"/>
      <c r="AQ425" s="285"/>
      <c r="AR425" s="285"/>
      <c r="AS425" s="285"/>
      <c r="AT425" s="285"/>
      <c r="AU425" s="285"/>
      <c r="AV425" s="285"/>
      <c r="AW425" s="286"/>
      <c r="AX425" s="285"/>
      <c r="AY425" s="285"/>
      <c r="AZ425" s="285"/>
      <c r="BA425" s="285"/>
      <c r="BB425" s="285"/>
      <c r="BC425" s="285"/>
      <c r="BD425" s="286"/>
      <c r="BE425" s="285"/>
      <c r="BF425" s="285"/>
      <c r="BG425" s="285"/>
      <c r="BH425" s="285"/>
      <c r="BI425" s="285"/>
      <c r="BJ425" s="285"/>
      <c r="BK425" s="286"/>
      <c r="BL425" s="285">
        <v>2861</v>
      </c>
      <c r="BM425" s="285"/>
      <c r="BN425" s="285"/>
      <c r="BO425" s="285"/>
      <c r="BP425" s="285"/>
      <c r="BQ425" s="285">
        <v>2861</v>
      </c>
      <c r="BR425" s="286">
        <v>7.0000000000000007E-2</v>
      </c>
    </row>
    <row r="426" spans="1:70" s="287" customFormat="1" ht="12">
      <c r="A426" s="278">
        <v>43646</v>
      </c>
      <c r="B426" s="279" t="s">
        <v>430</v>
      </c>
      <c r="C426" s="279" t="s">
        <v>164</v>
      </c>
      <c r="D426" s="280" t="s">
        <v>165</v>
      </c>
      <c r="E426" s="281">
        <v>4</v>
      </c>
      <c r="F426" s="279" t="s">
        <v>428</v>
      </c>
      <c r="G426" s="290">
        <v>76514770399</v>
      </c>
      <c r="H426" s="279" t="s">
        <v>427</v>
      </c>
      <c r="I426" s="279" t="s">
        <v>168</v>
      </c>
      <c r="J426" s="279" t="s">
        <v>169</v>
      </c>
      <c r="K426" s="283">
        <v>43646</v>
      </c>
      <c r="L426" s="291">
        <v>12</v>
      </c>
      <c r="M426" s="285">
        <v>3706</v>
      </c>
      <c r="N426" s="285">
        <v>99</v>
      </c>
      <c r="O426" s="285"/>
      <c r="P426" s="285"/>
      <c r="Q426" s="285"/>
      <c r="R426" s="285"/>
      <c r="S426" s="285"/>
      <c r="T426" s="285"/>
      <c r="U426" s="286"/>
      <c r="V426" s="285">
        <v>93</v>
      </c>
      <c r="W426" s="285"/>
      <c r="X426" s="285"/>
      <c r="Y426" s="285"/>
      <c r="Z426" s="285"/>
      <c r="AA426" s="285">
        <v>93</v>
      </c>
      <c r="AB426" s="286">
        <v>0.94</v>
      </c>
      <c r="AC426" s="285"/>
      <c r="AD426" s="285"/>
      <c r="AE426" s="285"/>
      <c r="AF426" s="285"/>
      <c r="AG426" s="285"/>
      <c r="AH426" s="285"/>
      <c r="AI426" s="286"/>
      <c r="AJ426" s="285"/>
      <c r="AK426" s="285"/>
      <c r="AL426" s="285"/>
      <c r="AM426" s="285"/>
      <c r="AN426" s="285"/>
      <c r="AO426" s="285"/>
      <c r="AP426" s="286"/>
      <c r="AQ426" s="285"/>
      <c r="AR426" s="285"/>
      <c r="AS426" s="285"/>
      <c r="AT426" s="285"/>
      <c r="AU426" s="285"/>
      <c r="AV426" s="285"/>
      <c r="AW426" s="286"/>
      <c r="AX426" s="285"/>
      <c r="AY426" s="285"/>
      <c r="AZ426" s="285"/>
      <c r="BA426" s="285"/>
      <c r="BB426" s="285"/>
      <c r="BC426" s="285"/>
      <c r="BD426" s="286"/>
      <c r="BE426" s="285"/>
      <c r="BF426" s="285"/>
      <c r="BG426" s="285"/>
      <c r="BH426" s="285"/>
      <c r="BI426" s="285"/>
      <c r="BJ426" s="285"/>
      <c r="BK426" s="286"/>
      <c r="BL426" s="285">
        <v>6</v>
      </c>
      <c r="BM426" s="285"/>
      <c r="BN426" s="285"/>
      <c r="BO426" s="285"/>
      <c r="BP426" s="285"/>
      <c r="BQ426" s="285">
        <v>6</v>
      </c>
      <c r="BR426" s="286">
        <v>0.06</v>
      </c>
    </row>
    <row r="427" spans="1:70" s="287" customFormat="1" ht="12">
      <c r="A427" s="278">
        <v>43646</v>
      </c>
      <c r="B427" s="279" t="s">
        <v>431</v>
      </c>
      <c r="C427" s="279" t="s">
        <v>164</v>
      </c>
      <c r="D427" s="280" t="s">
        <v>165</v>
      </c>
      <c r="E427" s="281">
        <v>6</v>
      </c>
      <c r="F427" s="279" t="s">
        <v>428</v>
      </c>
      <c r="G427" s="290">
        <v>76514770399</v>
      </c>
      <c r="H427" s="279" t="s">
        <v>427</v>
      </c>
      <c r="I427" s="279" t="s">
        <v>168</v>
      </c>
      <c r="J427" s="279" t="s">
        <v>169</v>
      </c>
      <c r="K427" s="283">
        <v>43646</v>
      </c>
      <c r="L427" s="291">
        <v>12</v>
      </c>
      <c r="M427" s="285">
        <v>16213</v>
      </c>
      <c r="N427" s="285">
        <v>827</v>
      </c>
      <c r="O427" s="285"/>
      <c r="P427" s="285"/>
      <c r="Q427" s="285"/>
      <c r="R427" s="285"/>
      <c r="S427" s="285"/>
      <c r="T427" s="285"/>
      <c r="U427" s="286"/>
      <c r="V427" s="285">
        <v>819</v>
      </c>
      <c r="W427" s="285"/>
      <c r="X427" s="285"/>
      <c r="Y427" s="285"/>
      <c r="Z427" s="285"/>
      <c r="AA427" s="285">
        <v>819</v>
      </c>
      <c r="AB427" s="286">
        <v>0.99</v>
      </c>
      <c r="AC427" s="285"/>
      <c r="AD427" s="285"/>
      <c r="AE427" s="285"/>
      <c r="AF427" s="285"/>
      <c r="AG427" s="285"/>
      <c r="AH427" s="285"/>
      <c r="AI427" s="286"/>
      <c r="AJ427" s="285"/>
      <c r="AK427" s="285"/>
      <c r="AL427" s="285"/>
      <c r="AM427" s="285"/>
      <c r="AN427" s="285"/>
      <c r="AO427" s="285"/>
      <c r="AP427" s="286"/>
      <c r="AQ427" s="285"/>
      <c r="AR427" s="285"/>
      <c r="AS427" s="285"/>
      <c r="AT427" s="285"/>
      <c r="AU427" s="285"/>
      <c r="AV427" s="285"/>
      <c r="AW427" s="286"/>
      <c r="AX427" s="285"/>
      <c r="AY427" s="285"/>
      <c r="AZ427" s="285"/>
      <c r="BA427" s="285"/>
      <c r="BB427" s="285"/>
      <c r="BC427" s="285"/>
      <c r="BD427" s="286"/>
      <c r="BE427" s="285"/>
      <c r="BF427" s="285"/>
      <c r="BG427" s="285"/>
      <c r="BH427" s="285"/>
      <c r="BI427" s="285"/>
      <c r="BJ427" s="285"/>
      <c r="BK427" s="286"/>
      <c r="BL427" s="285">
        <v>8</v>
      </c>
      <c r="BM427" s="285"/>
      <c r="BN427" s="285"/>
      <c r="BO427" s="285"/>
      <c r="BP427" s="285"/>
      <c r="BQ427" s="285">
        <v>8</v>
      </c>
      <c r="BR427" s="286">
        <v>0.01</v>
      </c>
    </row>
    <row r="428" spans="1:70" s="287" customFormat="1" ht="12">
      <c r="A428" s="278">
        <v>43646</v>
      </c>
      <c r="B428" s="279" t="s">
        <v>360</v>
      </c>
      <c r="C428" s="279" t="s">
        <v>164</v>
      </c>
      <c r="D428" s="280"/>
      <c r="E428" s="281"/>
      <c r="F428" s="279" t="s">
        <v>428</v>
      </c>
      <c r="G428" s="290">
        <v>76514770399</v>
      </c>
      <c r="H428" s="279" t="s">
        <v>427</v>
      </c>
      <c r="I428" s="279" t="s">
        <v>168</v>
      </c>
      <c r="J428" s="279" t="s">
        <v>169</v>
      </c>
      <c r="K428" s="283">
        <v>43646</v>
      </c>
      <c r="L428" s="291">
        <v>12</v>
      </c>
      <c r="M428" s="285">
        <v>1872</v>
      </c>
      <c r="N428" s="285">
        <v>2</v>
      </c>
      <c r="O428" s="285"/>
      <c r="P428" s="285"/>
      <c r="Q428" s="285"/>
      <c r="R428" s="285"/>
      <c r="S428" s="285"/>
      <c r="T428" s="285"/>
      <c r="U428" s="286"/>
      <c r="V428" s="285"/>
      <c r="W428" s="285"/>
      <c r="X428" s="285"/>
      <c r="Y428" s="285"/>
      <c r="Z428" s="285"/>
      <c r="AA428" s="285"/>
      <c r="AB428" s="286"/>
      <c r="AC428" s="285"/>
      <c r="AD428" s="285"/>
      <c r="AE428" s="285"/>
      <c r="AF428" s="285"/>
      <c r="AG428" s="285"/>
      <c r="AH428" s="285"/>
      <c r="AI428" s="286"/>
      <c r="AJ428" s="285"/>
      <c r="AK428" s="285"/>
      <c r="AL428" s="285"/>
      <c r="AM428" s="285"/>
      <c r="AN428" s="285"/>
      <c r="AO428" s="285"/>
      <c r="AP428" s="286"/>
      <c r="AQ428" s="285"/>
      <c r="AR428" s="285"/>
      <c r="AS428" s="285"/>
      <c r="AT428" s="285"/>
      <c r="AU428" s="285"/>
      <c r="AV428" s="285"/>
      <c r="AW428" s="286"/>
      <c r="AX428" s="285"/>
      <c r="AY428" s="285"/>
      <c r="AZ428" s="285"/>
      <c r="BA428" s="285"/>
      <c r="BB428" s="285"/>
      <c r="BC428" s="285"/>
      <c r="BD428" s="286"/>
      <c r="BE428" s="285"/>
      <c r="BF428" s="285"/>
      <c r="BG428" s="285"/>
      <c r="BH428" s="285"/>
      <c r="BI428" s="285"/>
      <c r="BJ428" s="285"/>
      <c r="BK428" s="286"/>
      <c r="BL428" s="285">
        <v>2</v>
      </c>
      <c r="BM428" s="285"/>
      <c r="BN428" s="285"/>
      <c r="BO428" s="285"/>
      <c r="BP428" s="285"/>
      <c r="BQ428" s="285">
        <v>2</v>
      </c>
      <c r="BR428" s="286">
        <v>1</v>
      </c>
    </row>
    <row r="429" spans="1:70" s="287" customFormat="1" ht="12">
      <c r="A429" s="278">
        <v>43646</v>
      </c>
      <c r="B429" s="279" t="s">
        <v>401</v>
      </c>
      <c r="C429" s="279" t="s">
        <v>164</v>
      </c>
      <c r="D429" s="280" t="s">
        <v>165</v>
      </c>
      <c r="E429" s="281">
        <v>5</v>
      </c>
      <c r="F429" s="279" t="s">
        <v>428</v>
      </c>
      <c r="G429" s="290">
        <v>76514770399</v>
      </c>
      <c r="H429" s="279" t="s">
        <v>427</v>
      </c>
      <c r="I429" s="279" t="s">
        <v>168</v>
      </c>
      <c r="J429" s="279" t="s">
        <v>169</v>
      </c>
      <c r="K429" s="283">
        <v>43646</v>
      </c>
      <c r="L429" s="291">
        <v>12</v>
      </c>
      <c r="M429" s="285">
        <v>4048</v>
      </c>
      <c r="N429" s="285">
        <v>3</v>
      </c>
      <c r="O429" s="285"/>
      <c r="P429" s="285"/>
      <c r="Q429" s="285"/>
      <c r="R429" s="285"/>
      <c r="S429" s="285"/>
      <c r="T429" s="285"/>
      <c r="U429" s="286"/>
      <c r="V429" s="285"/>
      <c r="W429" s="285"/>
      <c r="X429" s="285"/>
      <c r="Y429" s="285"/>
      <c r="Z429" s="285"/>
      <c r="AA429" s="285"/>
      <c r="AB429" s="286"/>
      <c r="AC429" s="285"/>
      <c r="AD429" s="285"/>
      <c r="AE429" s="285"/>
      <c r="AF429" s="285"/>
      <c r="AG429" s="285"/>
      <c r="AH429" s="285"/>
      <c r="AI429" s="286"/>
      <c r="AJ429" s="285"/>
      <c r="AK429" s="285"/>
      <c r="AL429" s="285"/>
      <c r="AM429" s="285"/>
      <c r="AN429" s="285"/>
      <c r="AO429" s="285"/>
      <c r="AP429" s="286"/>
      <c r="AQ429" s="285"/>
      <c r="AR429" s="285"/>
      <c r="AS429" s="285"/>
      <c r="AT429" s="285"/>
      <c r="AU429" s="285"/>
      <c r="AV429" s="285"/>
      <c r="AW429" s="286"/>
      <c r="AX429" s="285"/>
      <c r="AY429" s="285"/>
      <c r="AZ429" s="285"/>
      <c r="BA429" s="285"/>
      <c r="BB429" s="285"/>
      <c r="BC429" s="285"/>
      <c r="BD429" s="286"/>
      <c r="BE429" s="285"/>
      <c r="BF429" s="285"/>
      <c r="BG429" s="285"/>
      <c r="BH429" s="285"/>
      <c r="BI429" s="285"/>
      <c r="BJ429" s="285"/>
      <c r="BK429" s="286"/>
      <c r="BL429" s="285">
        <v>3</v>
      </c>
      <c r="BM429" s="285"/>
      <c r="BN429" s="285"/>
      <c r="BO429" s="285"/>
      <c r="BP429" s="285"/>
      <c r="BQ429" s="285">
        <v>3</v>
      </c>
      <c r="BR429" s="286">
        <v>1</v>
      </c>
    </row>
    <row r="430" spans="1:70" s="287" customFormat="1" ht="12">
      <c r="A430" s="278">
        <v>43646</v>
      </c>
      <c r="B430" s="279" t="s">
        <v>318</v>
      </c>
      <c r="C430" s="279" t="s">
        <v>164</v>
      </c>
      <c r="D430" s="280"/>
      <c r="E430" s="281"/>
      <c r="F430" s="279" t="s">
        <v>428</v>
      </c>
      <c r="G430" s="290">
        <v>76514770399</v>
      </c>
      <c r="H430" s="279" t="s">
        <v>427</v>
      </c>
      <c r="I430" s="279" t="s">
        <v>168</v>
      </c>
      <c r="J430" s="279" t="s">
        <v>169</v>
      </c>
      <c r="K430" s="283">
        <v>43646</v>
      </c>
      <c r="L430" s="291">
        <v>12</v>
      </c>
      <c r="M430" s="285">
        <v>6423</v>
      </c>
      <c r="N430" s="285">
        <v>10</v>
      </c>
      <c r="O430" s="285"/>
      <c r="P430" s="285"/>
      <c r="Q430" s="285"/>
      <c r="R430" s="285"/>
      <c r="S430" s="285"/>
      <c r="T430" s="285"/>
      <c r="U430" s="286"/>
      <c r="V430" s="285"/>
      <c r="W430" s="285"/>
      <c r="X430" s="285"/>
      <c r="Y430" s="285"/>
      <c r="Z430" s="285"/>
      <c r="AA430" s="285"/>
      <c r="AB430" s="286"/>
      <c r="AC430" s="285"/>
      <c r="AD430" s="285"/>
      <c r="AE430" s="285"/>
      <c r="AF430" s="285"/>
      <c r="AG430" s="285"/>
      <c r="AH430" s="285"/>
      <c r="AI430" s="286"/>
      <c r="AJ430" s="285"/>
      <c r="AK430" s="285"/>
      <c r="AL430" s="285"/>
      <c r="AM430" s="285"/>
      <c r="AN430" s="285"/>
      <c r="AO430" s="285"/>
      <c r="AP430" s="286"/>
      <c r="AQ430" s="285"/>
      <c r="AR430" s="285"/>
      <c r="AS430" s="285"/>
      <c r="AT430" s="285"/>
      <c r="AU430" s="285"/>
      <c r="AV430" s="285"/>
      <c r="AW430" s="286"/>
      <c r="AX430" s="285"/>
      <c r="AY430" s="285"/>
      <c r="AZ430" s="285"/>
      <c r="BA430" s="285"/>
      <c r="BB430" s="285"/>
      <c r="BC430" s="285"/>
      <c r="BD430" s="286"/>
      <c r="BE430" s="285"/>
      <c r="BF430" s="285"/>
      <c r="BG430" s="285"/>
      <c r="BH430" s="285"/>
      <c r="BI430" s="285"/>
      <c r="BJ430" s="285"/>
      <c r="BK430" s="286"/>
      <c r="BL430" s="285">
        <v>10</v>
      </c>
      <c r="BM430" s="285"/>
      <c r="BN430" s="285"/>
      <c r="BO430" s="285"/>
      <c r="BP430" s="285"/>
      <c r="BQ430" s="285">
        <v>10</v>
      </c>
      <c r="BR430" s="286">
        <v>1</v>
      </c>
    </row>
    <row r="431" spans="1:70" s="287" customFormat="1" ht="12">
      <c r="A431" s="278">
        <v>43646</v>
      </c>
      <c r="B431" s="279" t="s">
        <v>172</v>
      </c>
      <c r="C431" s="279" t="s">
        <v>164</v>
      </c>
      <c r="D431" s="280" t="s">
        <v>165</v>
      </c>
      <c r="E431" s="281">
        <v>6</v>
      </c>
      <c r="F431" s="279" t="s">
        <v>428</v>
      </c>
      <c r="G431" s="290">
        <v>76514770399</v>
      </c>
      <c r="H431" s="279" t="s">
        <v>427</v>
      </c>
      <c r="I431" s="279" t="s">
        <v>168</v>
      </c>
      <c r="J431" s="279" t="s">
        <v>169</v>
      </c>
      <c r="K431" s="283">
        <v>43646</v>
      </c>
      <c r="L431" s="291">
        <v>12</v>
      </c>
      <c r="M431" s="285">
        <v>2782</v>
      </c>
      <c r="N431" s="285">
        <v>184</v>
      </c>
      <c r="O431" s="285"/>
      <c r="P431" s="285"/>
      <c r="Q431" s="285"/>
      <c r="R431" s="285"/>
      <c r="S431" s="285"/>
      <c r="T431" s="285"/>
      <c r="U431" s="286"/>
      <c r="V431" s="285">
        <v>179</v>
      </c>
      <c r="W431" s="285"/>
      <c r="X431" s="285"/>
      <c r="Y431" s="285"/>
      <c r="Z431" s="285"/>
      <c r="AA431" s="285">
        <v>179</v>
      </c>
      <c r="AB431" s="286">
        <v>0.97</v>
      </c>
      <c r="AC431" s="285"/>
      <c r="AD431" s="285"/>
      <c r="AE431" s="285"/>
      <c r="AF431" s="285"/>
      <c r="AG431" s="285"/>
      <c r="AH431" s="285"/>
      <c r="AI431" s="286"/>
      <c r="AJ431" s="285"/>
      <c r="AK431" s="285"/>
      <c r="AL431" s="285"/>
      <c r="AM431" s="285"/>
      <c r="AN431" s="285"/>
      <c r="AO431" s="285"/>
      <c r="AP431" s="286"/>
      <c r="AQ431" s="285"/>
      <c r="AR431" s="285"/>
      <c r="AS431" s="285"/>
      <c r="AT431" s="285"/>
      <c r="AU431" s="285"/>
      <c r="AV431" s="285"/>
      <c r="AW431" s="286"/>
      <c r="AX431" s="285"/>
      <c r="AY431" s="285"/>
      <c r="AZ431" s="285"/>
      <c r="BA431" s="285"/>
      <c r="BB431" s="285"/>
      <c r="BC431" s="285"/>
      <c r="BD431" s="286"/>
      <c r="BE431" s="285"/>
      <c r="BF431" s="285"/>
      <c r="BG431" s="285"/>
      <c r="BH431" s="285"/>
      <c r="BI431" s="285"/>
      <c r="BJ431" s="285"/>
      <c r="BK431" s="286"/>
      <c r="BL431" s="285">
        <v>5</v>
      </c>
      <c r="BM431" s="285"/>
      <c r="BN431" s="285"/>
      <c r="BO431" s="285"/>
      <c r="BP431" s="285"/>
      <c r="BQ431" s="285">
        <v>5</v>
      </c>
      <c r="BR431" s="286">
        <v>0.03</v>
      </c>
    </row>
    <row r="432" spans="1:70" s="287" customFormat="1" ht="12">
      <c r="A432" s="278">
        <v>43646</v>
      </c>
      <c r="B432" s="279" t="s">
        <v>319</v>
      </c>
      <c r="C432" s="279" t="s">
        <v>164</v>
      </c>
      <c r="D432" s="280"/>
      <c r="E432" s="281"/>
      <c r="F432" s="279" t="s">
        <v>428</v>
      </c>
      <c r="G432" s="290">
        <v>76514770399</v>
      </c>
      <c r="H432" s="279" t="s">
        <v>427</v>
      </c>
      <c r="I432" s="279" t="s">
        <v>168</v>
      </c>
      <c r="J432" s="279" t="s">
        <v>169</v>
      </c>
      <c r="K432" s="283">
        <v>43646</v>
      </c>
      <c r="L432" s="291">
        <v>12</v>
      </c>
      <c r="M432" s="285">
        <v>33259</v>
      </c>
      <c r="N432" s="285">
        <v>1317</v>
      </c>
      <c r="O432" s="285"/>
      <c r="P432" s="285"/>
      <c r="Q432" s="285"/>
      <c r="R432" s="285"/>
      <c r="S432" s="285"/>
      <c r="T432" s="285"/>
      <c r="U432" s="286"/>
      <c r="V432" s="285">
        <v>1222</v>
      </c>
      <c r="W432" s="285"/>
      <c r="X432" s="285"/>
      <c r="Y432" s="285"/>
      <c r="Z432" s="285"/>
      <c r="AA432" s="285">
        <v>1222</v>
      </c>
      <c r="AB432" s="286">
        <v>0.93</v>
      </c>
      <c r="AC432" s="285"/>
      <c r="AD432" s="285"/>
      <c r="AE432" s="285"/>
      <c r="AF432" s="285"/>
      <c r="AG432" s="285"/>
      <c r="AH432" s="285"/>
      <c r="AI432" s="286"/>
      <c r="AJ432" s="285"/>
      <c r="AK432" s="285"/>
      <c r="AL432" s="285"/>
      <c r="AM432" s="285"/>
      <c r="AN432" s="285"/>
      <c r="AO432" s="285"/>
      <c r="AP432" s="286"/>
      <c r="AQ432" s="285"/>
      <c r="AR432" s="285"/>
      <c r="AS432" s="285"/>
      <c r="AT432" s="285"/>
      <c r="AU432" s="285"/>
      <c r="AV432" s="285"/>
      <c r="AW432" s="286"/>
      <c r="AX432" s="285"/>
      <c r="AY432" s="285"/>
      <c r="AZ432" s="285"/>
      <c r="BA432" s="285"/>
      <c r="BB432" s="285"/>
      <c r="BC432" s="285"/>
      <c r="BD432" s="286"/>
      <c r="BE432" s="285"/>
      <c r="BF432" s="285"/>
      <c r="BG432" s="285"/>
      <c r="BH432" s="285"/>
      <c r="BI432" s="285"/>
      <c r="BJ432" s="285"/>
      <c r="BK432" s="286"/>
      <c r="BL432" s="285">
        <v>95</v>
      </c>
      <c r="BM432" s="285"/>
      <c r="BN432" s="285"/>
      <c r="BO432" s="285"/>
      <c r="BP432" s="285"/>
      <c r="BQ432" s="285">
        <v>95</v>
      </c>
      <c r="BR432" s="286">
        <v>7.0000000000000007E-2</v>
      </c>
    </row>
    <row r="433" spans="1:70" s="287" customFormat="1" ht="12">
      <c r="A433" s="278">
        <v>43646</v>
      </c>
      <c r="B433" s="279" t="s">
        <v>173</v>
      </c>
      <c r="C433" s="279" t="s">
        <v>171</v>
      </c>
      <c r="D433" s="280"/>
      <c r="E433" s="281"/>
      <c r="F433" s="279" t="s">
        <v>174</v>
      </c>
      <c r="G433" s="290">
        <v>83810127567</v>
      </c>
      <c r="H433" s="279" t="s">
        <v>175</v>
      </c>
      <c r="I433" s="279" t="s">
        <v>176</v>
      </c>
      <c r="J433" s="279" t="s">
        <v>177</v>
      </c>
      <c r="K433" s="283">
        <v>43465</v>
      </c>
      <c r="L433" s="291">
        <v>12</v>
      </c>
      <c r="M433" s="285">
        <v>19345</v>
      </c>
      <c r="N433" s="285">
        <v>9588</v>
      </c>
      <c r="O433" s="285">
        <v>5747</v>
      </c>
      <c r="P433" s="285"/>
      <c r="Q433" s="285"/>
      <c r="R433" s="285"/>
      <c r="S433" s="285"/>
      <c r="T433" s="285">
        <v>5747</v>
      </c>
      <c r="U433" s="286">
        <v>0.6</v>
      </c>
      <c r="V433" s="285">
        <v>3841</v>
      </c>
      <c r="W433" s="285"/>
      <c r="X433" s="285"/>
      <c r="Y433" s="285"/>
      <c r="Z433" s="285"/>
      <c r="AA433" s="285">
        <v>3841</v>
      </c>
      <c r="AB433" s="286">
        <v>0.4</v>
      </c>
      <c r="AC433" s="285"/>
      <c r="AD433" s="285"/>
      <c r="AE433" s="285"/>
      <c r="AF433" s="285"/>
      <c r="AG433" s="285"/>
      <c r="AH433" s="285"/>
      <c r="AI433" s="286"/>
      <c r="AJ433" s="285"/>
      <c r="AK433" s="285"/>
      <c r="AL433" s="285"/>
      <c r="AM433" s="285"/>
      <c r="AN433" s="285"/>
      <c r="AO433" s="285"/>
      <c r="AP433" s="286"/>
      <c r="AQ433" s="285"/>
      <c r="AR433" s="285"/>
      <c r="AS433" s="285"/>
      <c r="AT433" s="285"/>
      <c r="AU433" s="285"/>
      <c r="AV433" s="285"/>
      <c r="AW433" s="286"/>
      <c r="AX433" s="285"/>
      <c r="AY433" s="285"/>
      <c r="AZ433" s="285"/>
      <c r="BA433" s="285"/>
      <c r="BB433" s="285"/>
      <c r="BC433" s="285"/>
      <c r="BD433" s="286"/>
      <c r="BE433" s="285"/>
      <c r="BF433" s="285"/>
      <c r="BG433" s="285"/>
      <c r="BH433" s="285"/>
      <c r="BI433" s="285"/>
      <c r="BJ433" s="285"/>
      <c r="BK433" s="286"/>
      <c r="BL433" s="285"/>
      <c r="BM433" s="285"/>
      <c r="BN433" s="285"/>
      <c r="BO433" s="285"/>
      <c r="BP433" s="285"/>
      <c r="BQ433" s="285"/>
      <c r="BR433" s="286"/>
    </row>
    <row r="434" spans="1:70" s="287" customFormat="1" ht="12">
      <c r="A434" s="278">
        <v>43646</v>
      </c>
      <c r="B434" s="279" t="s">
        <v>361</v>
      </c>
      <c r="C434" s="279" t="s">
        <v>171</v>
      </c>
      <c r="D434" s="280" t="s">
        <v>165</v>
      </c>
      <c r="E434" s="281">
        <v>7</v>
      </c>
      <c r="F434" s="279" t="s">
        <v>362</v>
      </c>
      <c r="G434" s="290">
        <v>90194410365</v>
      </c>
      <c r="H434" s="279" t="s">
        <v>353</v>
      </c>
      <c r="I434" s="279" t="s">
        <v>168</v>
      </c>
      <c r="J434" s="279" t="s">
        <v>169</v>
      </c>
      <c r="K434" s="283">
        <v>43646</v>
      </c>
      <c r="L434" s="291">
        <v>12</v>
      </c>
      <c r="M434" s="285">
        <v>88309</v>
      </c>
      <c r="N434" s="285">
        <v>17981</v>
      </c>
      <c r="O434" s="285"/>
      <c r="P434" s="285"/>
      <c r="Q434" s="285"/>
      <c r="R434" s="285"/>
      <c r="S434" s="285"/>
      <c r="T434" s="285"/>
      <c r="U434" s="286"/>
      <c r="V434" s="285">
        <v>14587</v>
      </c>
      <c r="W434" s="285"/>
      <c r="X434" s="285"/>
      <c r="Y434" s="285"/>
      <c r="Z434" s="285"/>
      <c r="AA434" s="285">
        <v>14587</v>
      </c>
      <c r="AB434" s="286">
        <v>0.81</v>
      </c>
      <c r="AC434" s="285"/>
      <c r="AD434" s="285"/>
      <c r="AE434" s="285"/>
      <c r="AF434" s="285"/>
      <c r="AG434" s="285"/>
      <c r="AH434" s="285"/>
      <c r="AI434" s="286"/>
      <c r="AJ434" s="285">
        <v>3333</v>
      </c>
      <c r="AK434" s="285"/>
      <c r="AL434" s="285"/>
      <c r="AM434" s="285"/>
      <c r="AN434" s="285"/>
      <c r="AO434" s="285">
        <v>3333</v>
      </c>
      <c r="AP434" s="286">
        <v>0.19</v>
      </c>
      <c r="AQ434" s="285"/>
      <c r="AR434" s="285"/>
      <c r="AS434" s="285"/>
      <c r="AT434" s="285"/>
      <c r="AU434" s="285"/>
      <c r="AV434" s="285"/>
      <c r="AW434" s="286"/>
      <c r="AX434" s="285"/>
      <c r="AY434" s="285"/>
      <c r="AZ434" s="285"/>
      <c r="BA434" s="285"/>
      <c r="BB434" s="285"/>
      <c r="BC434" s="285"/>
      <c r="BD434" s="286"/>
      <c r="BE434" s="285">
        <v>61</v>
      </c>
      <c r="BF434" s="285"/>
      <c r="BG434" s="285"/>
      <c r="BH434" s="285"/>
      <c r="BI434" s="285"/>
      <c r="BJ434" s="285">
        <v>61</v>
      </c>
      <c r="BK434" s="286">
        <v>0</v>
      </c>
      <c r="BL434" s="285"/>
      <c r="BM434" s="285"/>
      <c r="BN434" s="285"/>
      <c r="BO434" s="285"/>
      <c r="BP434" s="285"/>
      <c r="BQ434" s="285"/>
      <c r="BR434" s="286"/>
    </row>
    <row r="435" spans="1:70" s="287" customFormat="1" ht="12">
      <c r="A435" s="278">
        <v>43646</v>
      </c>
      <c r="B435" s="279" t="s">
        <v>363</v>
      </c>
      <c r="C435" s="279" t="s">
        <v>171</v>
      </c>
      <c r="D435" s="280"/>
      <c r="E435" s="281"/>
      <c r="F435" s="279" t="s">
        <v>364</v>
      </c>
      <c r="G435" s="290">
        <v>42045077895</v>
      </c>
      <c r="H435" s="279" t="s">
        <v>365</v>
      </c>
      <c r="I435" s="279" t="s">
        <v>176</v>
      </c>
      <c r="J435" s="279" t="s">
        <v>181</v>
      </c>
      <c r="K435" s="283">
        <v>43646</v>
      </c>
      <c r="L435" s="291">
        <v>12</v>
      </c>
      <c r="M435" s="285">
        <v>6835</v>
      </c>
      <c r="N435" s="285">
        <v>1560</v>
      </c>
      <c r="O435" s="285"/>
      <c r="P435" s="285"/>
      <c r="Q435" s="285"/>
      <c r="R435" s="285"/>
      <c r="S435" s="285"/>
      <c r="T435" s="285"/>
      <c r="U435" s="286"/>
      <c r="V435" s="285">
        <v>1558</v>
      </c>
      <c r="W435" s="285"/>
      <c r="X435" s="285"/>
      <c r="Y435" s="285"/>
      <c r="Z435" s="285"/>
      <c r="AA435" s="285">
        <v>1558</v>
      </c>
      <c r="AB435" s="286">
        <v>1</v>
      </c>
      <c r="AC435" s="285"/>
      <c r="AD435" s="285"/>
      <c r="AE435" s="285"/>
      <c r="AF435" s="285"/>
      <c r="AG435" s="285"/>
      <c r="AH435" s="285"/>
      <c r="AI435" s="286"/>
      <c r="AJ435" s="285"/>
      <c r="AK435" s="285"/>
      <c r="AL435" s="285"/>
      <c r="AM435" s="285"/>
      <c r="AN435" s="285"/>
      <c r="AO435" s="285"/>
      <c r="AP435" s="286"/>
      <c r="AQ435" s="285"/>
      <c r="AR435" s="285"/>
      <c r="AS435" s="285"/>
      <c r="AT435" s="285"/>
      <c r="AU435" s="285"/>
      <c r="AV435" s="285"/>
      <c r="AW435" s="286"/>
      <c r="AX435" s="285"/>
      <c r="AY435" s="285"/>
      <c r="AZ435" s="285"/>
      <c r="BA435" s="285"/>
      <c r="BB435" s="285"/>
      <c r="BC435" s="285"/>
      <c r="BD435" s="286"/>
      <c r="BE435" s="285"/>
      <c r="BF435" s="285"/>
      <c r="BG435" s="285"/>
      <c r="BH435" s="285"/>
      <c r="BI435" s="285"/>
      <c r="BJ435" s="285"/>
      <c r="BK435" s="286"/>
      <c r="BL435" s="285">
        <v>2</v>
      </c>
      <c r="BM435" s="285"/>
      <c r="BN435" s="285"/>
      <c r="BO435" s="285"/>
      <c r="BP435" s="285"/>
      <c r="BQ435" s="285">
        <v>2</v>
      </c>
      <c r="BR435" s="286">
        <v>0</v>
      </c>
    </row>
    <row r="436" spans="1:70" s="287" customFormat="1" ht="12">
      <c r="A436" s="278">
        <v>43646</v>
      </c>
      <c r="B436" s="279" t="s">
        <v>333</v>
      </c>
      <c r="C436" s="279" t="s">
        <v>171</v>
      </c>
      <c r="D436" s="280" t="s">
        <v>165</v>
      </c>
      <c r="E436" s="281">
        <v>31</v>
      </c>
      <c r="F436" s="279" t="s">
        <v>334</v>
      </c>
      <c r="G436" s="290">
        <v>24680629023</v>
      </c>
      <c r="H436" s="279" t="s">
        <v>335</v>
      </c>
      <c r="I436" s="279" t="s">
        <v>168</v>
      </c>
      <c r="J436" s="279" t="s">
        <v>188</v>
      </c>
      <c r="K436" s="283">
        <v>43646</v>
      </c>
      <c r="L436" s="291">
        <v>12</v>
      </c>
      <c r="M436" s="285">
        <v>68303</v>
      </c>
      <c r="N436" s="285">
        <v>21792</v>
      </c>
      <c r="O436" s="285">
        <v>16814</v>
      </c>
      <c r="P436" s="285"/>
      <c r="Q436" s="285"/>
      <c r="R436" s="285"/>
      <c r="S436" s="285"/>
      <c r="T436" s="285">
        <v>16814</v>
      </c>
      <c r="U436" s="286">
        <v>0.77</v>
      </c>
      <c r="V436" s="285">
        <v>4724</v>
      </c>
      <c r="W436" s="285"/>
      <c r="X436" s="285"/>
      <c r="Y436" s="285"/>
      <c r="Z436" s="285"/>
      <c r="AA436" s="285">
        <v>4724</v>
      </c>
      <c r="AB436" s="286">
        <v>0.22</v>
      </c>
      <c r="AC436" s="285">
        <v>132</v>
      </c>
      <c r="AD436" s="285"/>
      <c r="AE436" s="285"/>
      <c r="AF436" s="285"/>
      <c r="AG436" s="285"/>
      <c r="AH436" s="285">
        <v>132</v>
      </c>
      <c r="AI436" s="286">
        <v>0.01</v>
      </c>
      <c r="AJ436" s="285"/>
      <c r="AK436" s="285"/>
      <c r="AL436" s="285"/>
      <c r="AM436" s="285"/>
      <c r="AN436" s="285"/>
      <c r="AO436" s="285"/>
      <c r="AP436" s="286"/>
      <c r="AQ436" s="285">
        <v>119</v>
      </c>
      <c r="AR436" s="285"/>
      <c r="AS436" s="285"/>
      <c r="AT436" s="285"/>
      <c r="AU436" s="285"/>
      <c r="AV436" s="285">
        <v>119</v>
      </c>
      <c r="AW436" s="286">
        <v>0.01</v>
      </c>
      <c r="AX436" s="285"/>
      <c r="AY436" s="285"/>
      <c r="AZ436" s="285"/>
      <c r="BA436" s="285"/>
      <c r="BB436" s="285"/>
      <c r="BC436" s="285"/>
      <c r="BD436" s="286"/>
      <c r="BE436" s="285"/>
      <c r="BF436" s="285"/>
      <c r="BG436" s="285"/>
      <c r="BH436" s="285"/>
      <c r="BI436" s="285"/>
      <c r="BJ436" s="285"/>
      <c r="BK436" s="286"/>
      <c r="BL436" s="285">
        <v>3</v>
      </c>
      <c r="BM436" s="285"/>
      <c r="BN436" s="285"/>
      <c r="BO436" s="285"/>
      <c r="BP436" s="285"/>
      <c r="BQ436" s="285">
        <v>3</v>
      </c>
      <c r="BR436" s="286">
        <v>0</v>
      </c>
    </row>
    <row r="437" spans="1:70" s="287" customFormat="1" ht="12">
      <c r="A437" s="278">
        <v>43646</v>
      </c>
      <c r="B437" s="279" t="s">
        <v>178</v>
      </c>
      <c r="C437" s="279" t="s">
        <v>171</v>
      </c>
      <c r="D437" s="280"/>
      <c r="E437" s="281"/>
      <c r="F437" s="279" t="s">
        <v>179</v>
      </c>
      <c r="G437" s="290">
        <v>90302247344</v>
      </c>
      <c r="H437" s="279" t="s">
        <v>180</v>
      </c>
      <c r="I437" s="279" t="s">
        <v>176</v>
      </c>
      <c r="J437" s="279" t="s">
        <v>181</v>
      </c>
      <c r="K437" s="283">
        <v>43646</v>
      </c>
      <c r="L437" s="291">
        <v>12</v>
      </c>
      <c r="M437" s="285">
        <v>15590</v>
      </c>
      <c r="N437" s="285">
        <v>782</v>
      </c>
      <c r="O437" s="285"/>
      <c r="P437" s="285"/>
      <c r="Q437" s="285"/>
      <c r="R437" s="285"/>
      <c r="S437" s="285"/>
      <c r="T437" s="285"/>
      <c r="U437" s="286"/>
      <c r="V437" s="285">
        <v>746</v>
      </c>
      <c r="W437" s="285"/>
      <c r="X437" s="285"/>
      <c r="Y437" s="285"/>
      <c r="Z437" s="285"/>
      <c r="AA437" s="285">
        <v>746</v>
      </c>
      <c r="AB437" s="286">
        <v>0.95</v>
      </c>
      <c r="AC437" s="285"/>
      <c r="AD437" s="285"/>
      <c r="AE437" s="285"/>
      <c r="AF437" s="285"/>
      <c r="AG437" s="285"/>
      <c r="AH437" s="285"/>
      <c r="AI437" s="286"/>
      <c r="AJ437" s="285"/>
      <c r="AK437" s="285"/>
      <c r="AL437" s="285"/>
      <c r="AM437" s="285"/>
      <c r="AN437" s="285"/>
      <c r="AO437" s="285"/>
      <c r="AP437" s="286"/>
      <c r="AQ437" s="285">
        <v>35</v>
      </c>
      <c r="AR437" s="285"/>
      <c r="AS437" s="285"/>
      <c r="AT437" s="285"/>
      <c r="AU437" s="285"/>
      <c r="AV437" s="285">
        <v>35</v>
      </c>
      <c r="AW437" s="286">
        <v>0.04</v>
      </c>
      <c r="AX437" s="285"/>
      <c r="AY437" s="285"/>
      <c r="AZ437" s="285"/>
      <c r="BA437" s="285"/>
      <c r="BB437" s="285"/>
      <c r="BC437" s="285"/>
      <c r="BD437" s="286"/>
      <c r="BE437" s="285"/>
      <c r="BF437" s="285"/>
      <c r="BG437" s="285"/>
      <c r="BH437" s="285"/>
      <c r="BI437" s="285"/>
      <c r="BJ437" s="285"/>
      <c r="BK437" s="286"/>
      <c r="BL437" s="285">
        <v>1</v>
      </c>
      <c r="BM437" s="285"/>
      <c r="BN437" s="285"/>
      <c r="BO437" s="285"/>
      <c r="BP437" s="285"/>
      <c r="BQ437" s="285">
        <v>1</v>
      </c>
      <c r="BR437" s="286">
        <v>0</v>
      </c>
    </row>
    <row r="438" spans="1:70" s="287" customFormat="1" ht="12">
      <c r="A438" s="278">
        <v>43646</v>
      </c>
      <c r="B438" s="279" t="s">
        <v>182</v>
      </c>
      <c r="C438" s="279" t="s">
        <v>171</v>
      </c>
      <c r="D438" s="280"/>
      <c r="E438" s="281"/>
      <c r="F438" s="279" t="s">
        <v>183</v>
      </c>
      <c r="G438" s="290">
        <v>49633667743</v>
      </c>
      <c r="H438" s="279" t="s">
        <v>184</v>
      </c>
      <c r="I438" s="279" t="s">
        <v>168</v>
      </c>
      <c r="J438" s="279" t="s">
        <v>169</v>
      </c>
      <c r="K438" s="283">
        <v>43646</v>
      </c>
      <c r="L438" s="291">
        <v>12</v>
      </c>
      <c r="M438" s="285">
        <v>32493</v>
      </c>
      <c r="N438" s="285">
        <v>2512</v>
      </c>
      <c r="O438" s="285"/>
      <c r="P438" s="285"/>
      <c r="Q438" s="285"/>
      <c r="R438" s="285"/>
      <c r="S438" s="285"/>
      <c r="T438" s="285"/>
      <c r="U438" s="286"/>
      <c r="V438" s="285">
        <v>2319</v>
      </c>
      <c r="W438" s="285"/>
      <c r="X438" s="285"/>
      <c r="Y438" s="285"/>
      <c r="Z438" s="285"/>
      <c r="AA438" s="285">
        <v>2319</v>
      </c>
      <c r="AB438" s="286">
        <v>0.92</v>
      </c>
      <c r="AC438" s="285">
        <v>98</v>
      </c>
      <c r="AD438" s="285"/>
      <c r="AE438" s="285"/>
      <c r="AF438" s="285"/>
      <c r="AG438" s="285"/>
      <c r="AH438" s="285">
        <v>98</v>
      </c>
      <c r="AI438" s="286">
        <v>0.04</v>
      </c>
      <c r="AJ438" s="285"/>
      <c r="AK438" s="285"/>
      <c r="AL438" s="285"/>
      <c r="AM438" s="285"/>
      <c r="AN438" s="285"/>
      <c r="AO438" s="285"/>
      <c r="AP438" s="286"/>
      <c r="AQ438" s="285">
        <v>95</v>
      </c>
      <c r="AR438" s="285"/>
      <c r="AS438" s="285"/>
      <c r="AT438" s="285"/>
      <c r="AU438" s="285"/>
      <c r="AV438" s="285">
        <v>95</v>
      </c>
      <c r="AW438" s="286">
        <v>0.04</v>
      </c>
      <c r="AX438" s="285"/>
      <c r="AY438" s="285"/>
      <c r="AZ438" s="285"/>
      <c r="BA438" s="285"/>
      <c r="BB438" s="285"/>
      <c r="BC438" s="285"/>
      <c r="BD438" s="286"/>
      <c r="BE438" s="285"/>
      <c r="BF438" s="285"/>
      <c r="BG438" s="285"/>
      <c r="BH438" s="285"/>
      <c r="BI438" s="285"/>
      <c r="BJ438" s="285"/>
      <c r="BK438" s="286"/>
      <c r="BL438" s="285"/>
      <c r="BM438" s="285"/>
      <c r="BN438" s="285"/>
      <c r="BO438" s="285"/>
      <c r="BP438" s="285"/>
      <c r="BQ438" s="285"/>
      <c r="BR438" s="286"/>
    </row>
    <row r="439" spans="1:70" s="287" customFormat="1" ht="12">
      <c r="A439" s="278">
        <v>43646</v>
      </c>
      <c r="B439" s="279" t="s">
        <v>185</v>
      </c>
      <c r="C439" s="279" t="s">
        <v>171</v>
      </c>
      <c r="D439" s="280"/>
      <c r="E439" s="281"/>
      <c r="F439" s="279" t="s">
        <v>186</v>
      </c>
      <c r="G439" s="290">
        <v>28342064803</v>
      </c>
      <c r="H439" s="279" t="s">
        <v>187</v>
      </c>
      <c r="I439" s="279" t="s">
        <v>168</v>
      </c>
      <c r="J439" s="279" t="s">
        <v>188</v>
      </c>
      <c r="K439" s="283">
        <v>43646</v>
      </c>
      <c r="L439" s="291">
        <v>12</v>
      </c>
      <c r="M439" s="285">
        <v>60408</v>
      </c>
      <c r="N439" s="285">
        <v>5628</v>
      </c>
      <c r="O439" s="285"/>
      <c r="P439" s="285"/>
      <c r="Q439" s="285"/>
      <c r="R439" s="285"/>
      <c r="S439" s="285"/>
      <c r="T439" s="285"/>
      <c r="U439" s="286"/>
      <c r="V439" s="285">
        <v>5332</v>
      </c>
      <c r="W439" s="285"/>
      <c r="X439" s="285"/>
      <c r="Y439" s="285"/>
      <c r="Z439" s="285"/>
      <c r="AA439" s="285">
        <v>5332</v>
      </c>
      <c r="AB439" s="286">
        <v>0.95</v>
      </c>
      <c r="AC439" s="285">
        <v>2</v>
      </c>
      <c r="AD439" s="285"/>
      <c r="AE439" s="285"/>
      <c r="AF439" s="285"/>
      <c r="AG439" s="285"/>
      <c r="AH439" s="285">
        <v>2</v>
      </c>
      <c r="AI439" s="286">
        <v>0</v>
      </c>
      <c r="AJ439" s="285"/>
      <c r="AK439" s="285"/>
      <c r="AL439" s="285"/>
      <c r="AM439" s="285"/>
      <c r="AN439" s="285"/>
      <c r="AO439" s="285"/>
      <c r="AP439" s="286"/>
      <c r="AQ439" s="285">
        <v>294</v>
      </c>
      <c r="AR439" s="285"/>
      <c r="AS439" s="285"/>
      <c r="AT439" s="285"/>
      <c r="AU439" s="285"/>
      <c r="AV439" s="285">
        <v>294</v>
      </c>
      <c r="AW439" s="286">
        <v>0.05</v>
      </c>
      <c r="AX439" s="285"/>
      <c r="AY439" s="285"/>
      <c r="AZ439" s="285"/>
      <c r="BA439" s="285"/>
      <c r="BB439" s="285"/>
      <c r="BC439" s="285"/>
      <c r="BD439" s="286"/>
      <c r="BE439" s="285">
        <v>0</v>
      </c>
      <c r="BF439" s="285"/>
      <c r="BG439" s="285">
        <v>0</v>
      </c>
      <c r="BH439" s="285"/>
      <c r="BI439" s="285"/>
      <c r="BJ439" s="285">
        <v>0</v>
      </c>
      <c r="BK439" s="286">
        <v>0</v>
      </c>
      <c r="BL439" s="285"/>
      <c r="BM439" s="285"/>
      <c r="BN439" s="285"/>
      <c r="BO439" s="285"/>
      <c r="BP439" s="285"/>
      <c r="BQ439" s="285"/>
      <c r="BR439" s="286"/>
    </row>
    <row r="440" spans="1:70" s="287" customFormat="1" ht="12">
      <c r="A440" s="278">
        <v>43646</v>
      </c>
      <c r="B440" s="279" t="s">
        <v>189</v>
      </c>
      <c r="C440" s="279" t="s">
        <v>171</v>
      </c>
      <c r="D440" s="280" t="s">
        <v>165</v>
      </c>
      <c r="E440" s="281">
        <v>8</v>
      </c>
      <c r="F440" s="279" t="s">
        <v>190</v>
      </c>
      <c r="G440" s="290">
        <v>60905115063</v>
      </c>
      <c r="H440" s="279" t="s">
        <v>366</v>
      </c>
      <c r="I440" s="279" t="s">
        <v>168</v>
      </c>
      <c r="J440" s="279" t="s">
        <v>181</v>
      </c>
      <c r="K440" s="283">
        <v>43646</v>
      </c>
      <c r="L440" s="291">
        <v>12</v>
      </c>
      <c r="M440" s="285">
        <v>468416</v>
      </c>
      <c r="N440" s="285">
        <v>155412</v>
      </c>
      <c r="O440" s="285">
        <v>65272</v>
      </c>
      <c r="P440" s="285"/>
      <c r="Q440" s="285"/>
      <c r="R440" s="285"/>
      <c r="S440" s="285"/>
      <c r="T440" s="285">
        <v>65272</v>
      </c>
      <c r="U440" s="286">
        <v>0.42</v>
      </c>
      <c r="V440" s="285">
        <v>62816</v>
      </c>
      <c r="W440" s="285"/>
      <c r="X440" s="285">
        <v>9733</v>
      </c>
      <c r="Y440" s="285"/>
      <c r="Z440" s="285"/>
      <c r="AA440" s="285">
        <v>72549</v>
      </c>
      <c r="AB440" s="286">
        <v>0.47</v>
      </c>
      <c r="AC440" s="285">
        <v>2864</v>
      </c>
      <c r="AD440" s="285"/>
      <c r="AE440" s="285">
        <v>8742</v>
      </c>
      <c r="AF440" s="285"/>
      <c r="AG440" s="285"/>
      <c r="AH440" s="285">
        <v>11606</v>
      </c>
      <c r="AI440" s="286">
        <v>7.0000000000000007E-2</v>
      </c>
      <c r="AJ440" s="285">
        <v>5985</v>
      </c>
      <c r="AK440" s="285"/>
      <c r="AL440" s="285"/>
      <c r="AM440" s="285"/>
      <c r="AN440" s="285"/>
      <c r="AO440" s="285">
        <v>5985</v>
      </c>
      <c r="AP440" s="286">
        <v>0.04</v>
      </c>
      <c r="AQ440" s="285"/>
      <c r="AR440" s="285"/>
      <c r="AS440" s="285"/>
      <c r="AT440" s="285"/>
      <c r="AU440" s="285"/>
      <c r="AV440" s="285"/>
      <c r="AW440" s="286"/>
      <c r="AX440" s="285"/>
      <c r="AY440" s="285"/>
      <c r="AZ440" s="285"/>
      <c r="BA440" s="285"/>
      <c r="BB440" s="285"/>
      <c r="BC440" s="285"/>
      <c r="BD440" s="286"/>
      <c r="BE440" s="285"/>
      <c r="BF440" s="285"/>
      <c r="BG440" s="285"/>
      <c r="BH440" s="285"/>
      <c r="BI440" s="285"/>
      <c r="BJ440" s="285"/>
      <c r="BK440" s="286"/>
      <c r="BL440" s="285"/>
      <c r="BM440" s="285"/>
      <c r="BN440" s="285"/>
      <c r="BO440" s="285"/>
      <c r="BP440" s="285"/>
      <c r="BQ440" s="285"/>
      <c r="BR440" s="286"/>
    </row>
    <row r="441" spans="1:70" s="287" customFormat="1" ht="12">
      <c r="A441" s="278">
        <v>43646</v>
      </c>
      <c r="B441" s="279" t="s">
        <v>194</v>
      </c>
      <c r="C441" s="279" t="s">
        <v>171</v>
      </c>
      <c r="D441" s="280"/>
      <c r="E441" s="281"/>
      <c r="F441" s="279" t="s">
        <v>195</v>
      </c>
      <c r="G441" s="290">
        <v>65714394898</v>
      </c>
      <c r="H441" s="279" t="s">
        <v>196</v>
      </c>
      <c r="I441" s="279" t="s">
        <v>168</v>
      </c>
      <c r="J441" s="279" t="s">
        <v>188</v>
      </c>
      <c r="K441" s="283">
        <v>43646</v>
      </c>
      <c r="L441" s="291">
        <v>12</v>
      </c>
      <c r="M441" s="285">
        <v>1874229</v>
      </c>
      <c r="N441" s="285">
        <v>569965</v>
      </c>
      <c r="O441" s="285"/>
      <c r="P441" s="285"/>
      <c r="Q441" s="285">
        <v>382034</v>
      </c>
      <c r="R441" s="285"/>
      <c r="S441" s="285"/>
      <c r="T441" s="285">
        <v>382034</v>
      </c>
      <c r="U441" s="286">
        <v>0.67</v>
      </c>
      <c r="V441" s="285">
        <v>180053</v>
      </c>
      <c r="W441" s="285">
        <v>266</v>
      </c>
      <c r="X441" s="285"/>
      <c r="Y441" s="285"/>
      <c r="Z441" s="285"/>
      <c r="AA441" s="285">
        <v>180319</v>
      </c>
      <c r="AB441" s="286">
        <v>0.32</v>
      </c>
      <c r="AC441" s="285">
        <v>1908</v>
      </c>
      <c r="AD441" s="285"/>
      <c r="AE441" s="285"/>
      <c r="AF441" s="285"/>
      <c r="AG441" s="285"/>
      <c r="AH441" s="285">
        <v>1908</v>
      </c>
      <c r="AI441" s="286">
        <v>0</v>
      </c>
      <c r="AJ441" s="285"/>
      <c r="AK441" s="285"/>
      <c r="AL441" s="285"/>
      <c r="AM441" s="285"/>
      <c r="AN441" s="285"/>
      <c r="AO441" s="285"/>
      <c r="AP441" s="286"/>
      <c r="AQ441" s="285">
        <v>5630</v>
      </c>
      <c r="AR441" s="285"/>
      <c r="AS441" s="285"/>
      <c r="AT441" s="285"/>
      <c r="AU441" s="285"/>
      <c r="AV441" s="285">
        <v>5630</v>
      </c>
      <c r="AW441" s="286">
        <v>0.01</v>
      </c>
      <c r="AX441" s="285"/>
      <c r="AY441" s="285"/>
      <c r="AZ441" s="285"/>
      <c r="BA441" s="285"/>
      <c r="BB441" s="285"/>
      <c r="BC441" s="285"/>
      <c r="BD441" s="286"/>
      <c r="BE441" s="285"/>
      <c r="BF441" s="285"/>
      <c r="BG441" s="285"/>
      <c r="BH441" s="285"/>
      <c r="BI441" s="285"/>
      <c r="BJ441" s="285"/>
      <c r="BK441" s="286"/>
      <c r="BL441" s="285">
        <v>74</v>
      </c>
      <c r="BM441" s="285"/>
      <c r="BN441" s="285"/>
      <c r="BO441" s="285"/>
      <c r="BP441" s="285"/>
      <c r="BQ441" s="285">
        <v>74</v>
      </c>
      <c r="BR441" s="286">
        <v>0</v>
      </c>
    </row>
    <row r="442" spans="1:70" s="287" customFormat="1" ht="12">
      <c r="A442" s="278">
        <v>43646</v>
      </c>
      <c r="B442" s="279" t="s">
        <v>321</v>
      </c>
      <c r="C442" s="279" t="s">
        <v>171</v>
      </c>
      <c r="D442" s="280"/>
      <c r="E442" s="281"/>
      <c r="F442" s="279" t="s">
        <v>322</v>
      </c>
      <c r="G442" s="290">
        <v>84421446069</v>
      </c>
      <c r="H442" s="279" t="s">
        <v>323</v>
      </c>
      <c r="I442" s="279" t="s">
        <v>168</v>
      </c>
      <c r="J442" s="279" t="s">
        <v>181</v>
      </c>
      <c r="K442" s="283">
        <v>43646</v>
      </c>
      <c r="L442" s="291">
        <v>12</v>
      </c>
      <c r="M442" s="285">
        <v>4491</v>
      </c>
      <c r="N442" s="285">
        <v>262</v>
      </c>
      <c r="O442" s="285"/>
      <c r="P442" s="285"/>
      <c r="Q442" s="285"/>
      <c r="R442" s="285"/>
      <c r="S442" s="285"/>
      <c r="T442" s="285"/>
      <c r="U442" s="286"/>
      <c r="V442" s="285">
        <v>247</v>
      </c>
      <c r="W442" s="285"/>
      <c r="X442" s="285"/>
      <c r="Y442" s="285"/>
      <c r="Z442" s="285"/>
      <c r="AA442" s="285">
        <v>247</v>
      </c>
      <c r="AB442" s="286">
        <v>0.94</v>
      </c>
      <c r="AC442" s="285">
        <v>8</v>
      </c>
      <c r="AD442" s="285"/>
      <c r="AE442" s="285"/>
      <c r="AF442" s="285"/>
      <c r="AG442" s="285"/>
      <c r="AH442" s="285">
        <v>8</v>
      </c>
      <c r="AI442" s="286">
        <v>0.03</v>
      </c>
      <c r="AJ442" s="285"/>
      <c r="AK442" s="285"/>
      <c r="AL442" s="285"/>
      <c r="AM442" s="285"/>
      <c r="AN442" s="285"/>
      <c r="AO442" s="285"/>
      <c r="AP442" s="286"/>
      <c r="AQ442" s="285"/>
      <c r="AR442" s="285"/>
      <c r="AS442" s="285"/>
      <c r="AT442" s="285"/>
      <c r="AU442" s="285"/>
      <c r="AV442" s="285"/>
      <c r="AW442" s="286"/>
      <c r="AX442" s="285"/>
      <c r="AY442" s="285"/>
      <c r="AZ442" s="285"/>
      <c r="BA442" s="285"/>
      <c r="BB442" s="285"/>
      <c r="BC442" s="285"/>
      <c r="BD442" s="286"/>
      <c r="BE442" s="285">
        <v>2</v>
      </c>
      <c r="BF442" s="285"/>
      <c r="BG442" s="285"/>
      <c r="BH442" s="285"/>
      <c r="BI442" s="285"/>
      <c r="BJ442" s="285">
        <v>2</v>
      </c>
      <c r="BK442" s="286">
        <v>0.01</v>
      </c>
      <c r="BL442" s="285">
        <v>5</v>
      </c>
      <c r="BM442" s="285"/>
      <c r="BN442" s="285"/>
      <c r="BO442" s="285"/>
      <c r="BP442" s="285"/>
      <c r="BQ442" s="285">
        <v>5</v>
      </c>
      <c r="BR442" s="286">
        <v>0.02</v>
      </c>
    </row>
    <row r="443" spans="1:70" s="287" customFormat="1" ht="12">
      <c r="A443" s="278">
        <v>43646</v>
      </c>
      <c r="B443" s="279" t="s">
        <v>402</v>
      </c>
      <c r="C443" s="279" t="s">
        <v>171</v>
      </c>
      <c r="D443" s="280" t="s">
        <v>165</v>
      </c>
      <c r="E443" s="281">
        <v>2</v>
      </c>
      <c r="F443" s="279" t="s">
        <v>198</v>
      </c>
      <c r="G443" s="290">
        <v>53226460365</v>
      </c>
      <c r="H443" s="279" t="s">
        <v>199</v>
      </c>
      <c r="I443" s="279" t="s">
        <v>168</v>
      </c>
      <c r="J443" s="279" t="s">
        <v>181</v>
      </c>
      <c r="K443" s="283">
        <v>43646</v>
      </c>
      <c r="L443" s="291">
        <v>12</v>
      </c>
      <c r="M443" s="285">
        <v>628893</v>
      </c>
      <c r="N443" s="285">
        <v>360797</v>
      </c>
      <c r="O443" s="285">
        <v>248809</v>
      </c>
      <c r="P443" s="285"/>
      <c r="Q443" s="285"/>
      <c r="R443" s="285"/>
      <c r="S443" s="285"/>
      <c r="T443" s="285">
        <v>248809</v>
      </c>
      <c r="U443" s="286">
        <v>0.69</v>
      </c>
      <c r="V443" s="285">
        <v>104466</v>
      </c>
      <c r="W443" s="285"/>
      <c r="X443" s="285"/>
      <c r="Y443" s="285"/>
      <c r="Z443" s="285"/>
      <c r="AA443" s="285">
        <v>104466</v>
      </c>
      <c r="AB443" s="286">
        <v>0.28999999999999998</v>
      </c>
      <c r="AC443" s="285"/>
      <c r="AD443" s="285"/>
      <c r="AE443" s="285"/>
      <c r="AF443" s="285"/>
      <c r="AG443" s="285"/>
      <c r="AH443" s="285"/>
      <c r="AI443" s="286"/>
      <c r="AJ443" s="285">
        <v>1745</v>
      </c>
      <c r="AK443" s="285"/>
      <c r="AL443" s="285"/>
      <c r="AM443" s="285"/>
      <c r="AN443" s="285"/>
      <c r="AO443" s="285">
        <v>1745</v>
      </c>
      <c r="AP443" s="286">
        <v>0</v>
      </c>
      <c r="AQ443" s="285">
        <v>235</v>
      </c>
      <c r="AR443" s="285"/>
      <c r="AS443" s="285"/>
      <c r="AT443" s="285"/>
      <c r="AU443" s="285"/>
      <c r="AV443" s="285">
        <v>235</v>
      </c>
      <c r="AW443" s="286">
        <v>0</v>
      </c>
      <c r="AX443" s="285"/>
      <c r="AY443" s="285"/>
      <c r="AZ443" s="285"/>
      <c r="BA443" s="285"/>
      <c r="BB443" s="285"/>
      <c r="BC443" s="285"/>
      <c r="BD443" s="286"/>
      <c r="BE443" s="285"/>
      <c r="BF443" s="285"/>
      <c r="BG443" s="285"/>
      <c r="BH443" s="285"/>
      <c r="BI443" s="285"/>
      <c r="BJ443" s="285"/>
      <c r="BK443" s="286"/>
      <c r="BL443" s="285">
        <v>5543</v>
      </c>
      <c r="BM443" s="285"/>
      <c r="BN443" s="285"/>
      <c r="BO443" s="285"/>
      <c r="BP443" s="285"/>
      <c r="BQ443" s="285">
        <v>5543</v>
      </c>
      <c r="BR443" s="286">
        <v>0.02</v>
      </c>
    </row>
    <row r="444" spans="1:70" s="287" customFormat="1" ht="12">
      <c r="A444" s="278">
        <v>43646</v>
      </c>
      <c r="B444" s="279" t="s">
        <v>367</v>
      </c>
      <c r="C444" s="279" t="s">
        <v>171</v>
      </c>
      <c r="D444" s="280"/>
      <c r="E444" s="281"/>
      <c r="F444" s="279" t="s">
        <v>368</v>
      </c>
      <c r="G444" s="290">
        <v>49620344668</v>
      </c>
      <c r="H444" s="279" t="s">
        <v>369</v>
      </c>
      <c r="I444" s="279" t="s">
        <v>176</v>
      </c>
      <c r="J444" s="279" t="s">
        <v>177</v>
      </c>
      <c r="K444" s="283">
        <v>43646</v>
      </c>
      <c r="L444" s="291">
        <v>12</v>
      </c>
      <c r="M444" s="285">
        <v>2701</v>
      </c>
      <c r="N444" s="285">
        <v>676</v>
      </c>
      <c r="O444" s="285"/>
      <c r="P444" s="285"/>
      <c r="Q444" s="285"/>
      <c r="R444" s="285"/>
      <c r="S444" s="285"/>
      <c r="T444" s="285"/>
      <c r="U444" s="286"/>
      <c r="V444" s="285">
        <v>610</v>
      </c>
      <c r="W444" s="285"/>
      <c r="X444" s="285"/>
      <c r="Y444" s="285"/>
      <c r="Z444" s="285"/>
      <c r="AA444" s="285">
        <v>610</v>
      </c>
      <c r="AB444" s="286">
        <v>0.9</v>
      </c>
      <c r="AC444" s="285"/>
      <c r="AD444" s="285"/>
      <c r="AE444" s="285"/>
      <c r="AF444" s="285"/>
      <c r="AG444" s="285"/>
      <c r="AH444" s="285"/>
      <c r="AI444" s="286"/>
      <c r="AJ444" s="285"/>
      <c r="AK444" s="285"/>
      <c r="AL444" s="285"/>
      <c r="AM444" s="285"/>
      <c r="AN444" s="285"/>
      <c r="AO444" s="285"/>
      <c r="AP444" s="286"/>
      <c r="AQ444" s="285">
        <v>64</v>
      </c>
      <c r="AR444" s="285"/>
      <c r="AS444" s="285"/>
      <c r="AT444" s="285"/>
      <c r="AU444" s="285"/>
      <c r="AV444" s="285">
        <v>64</v>
      </c>
      <c r="AW444" s="286">
        <v>0.09</v>
      </c>
      <c r="AX444" s="285">
        <v>1</v>
      </c>
      <c r="AY444" s="285"/>
      <c r="AZ444" s="285"/>
      <c r="BA444" s="285"/>
      <c r="BB444" s="285"/>
      <c r="BC444" s="285">
        <v>1</v>
      </c>
      <c r="BD444" s="286">
        <v>0</v>
      </c>
      <c r="BE444" s="285"/>
      <c r="BF444" s="285"/>
      <c r="BG444" s="285"/>
      <c r="BH444" s="285"/>
      <c r="BI444" s="285"/>
      <c r="BJ444" s="285"/>
      <c r="BK444" s="286"/>
      <c r="BL444" s="285">
        <v>1</v>
      </c>
      <c r="BM444" s="285"/>
      <c r="BN444" s="285"/>
      <c r="BO444" s="285"/>
      <c r="BP444" s="285"/>
      <c r="BQ444" s="285">
        <v>1</v>
      </c>
      <c r="BR444" s="286">
        <v>0</v>
      </c>
    </row>
    <row r="445" spans="1:70" s="287" customFormat="1" ht="12">
      <c r="A445" s="278">
        <v>43646</v>
      </c>
      <c r="B445" s="279" t="s">
        <v>203</v>
      </c>
      <c r="C445" s="279" t="s">
        <v>171</v>
      </c>
      <c r="D445" s="280"/>
      <c r="E445" s="281"/>
      <c r="F445" s="279" t="s">
        <v>204</v>
      </c>
      <c r="G445" s="290">
        <v>85571332201</v>
      </c>
      <c r="H445" s="279" t="s">
        <v>205</v>
      </c>
      <c r="I445" s="279" t="s">
        <v>168</v>
      </c>
      <c r="J445" s="279" t="s">
        <v>188</v>
      </c>
      <c r="K445" s="283">
        <v>43646</v>
      </c>
      <c r="L445" s="291">
        <v>12</v>
      </c>
      <c r="M445" s="285">
        <v>64027</v>
      </c>
      <c r="N445" s="285">
        <v>6021</v>
      </c>
      <c r="O445" s="285"/>
      <c r="P445" s="285"/>
      <c r="Q445" s="285"/>
      <c r="R445" s="285"/>
      <c r="S445" s="285"/>
      <c r="T445" s="285"/>
      <c r="U445" s="286"/>
      <c r="V445" s="285">
        <v>5539</v>
      </c>
      <c r="W445" s="285"/>
      <c r="X445" s="285"/>
      <c r="Y445" s="285"/>
      <c r="Z445" s="285"/>
      <c r="AA445" s="285">
        <v>5539</v>
      </c>
      <c r="AB445" s="286">
        <v>0.92</v>
      </c>
      <c r="AC445" s="285">
        <v>11</v>
      </c>
      <c r="AD445" s="285"/>
      <c r="AE445" s="285"/>
      <c r="AF445" s="285"/>
      <c r="AG445" s="285"/>
      <c r="AH445" s="285">
        <v>11</v>
      </c>
      <c r="AI445" s="286">
        <v>0</v>
      </c>
      <c r="AJ445" s="285"/>
      <c r="AK445" s="285"/>
      <c r="AL445" s="285"/>
      <c r="AM445" s="285"/>
      <c r="AN445" s="285"/>
      <c r="AO445" s="285"/>
      <c r="AP445" s="286"/>
      <c r="AQ445" s="285">
        <v>467</v>
      </c>
      <c r="AR445" s="285"/>
      <c r="AS445" s="285"/>
      <c r="AT445" s="285"/>
      <c r="AU445" s="285"/>
      <c r="AV445" s="285">
        <v>467</v>
      </c>
      <c r="AW445" s="286">
        <v>0.08</v>
      </c>
      <c r="AX445" s="285"/>
      <c r="AY445" s="285"/>
      <c r="AZ445" s="285"/>
      <c r="BA445" s="285"/>
      <c r="BB445" s="285"/>
      <c r="BC445" s="285"/>
      <c r="BD445" s="286"/>
      <c r="BE445" s="285">
        <v>4</v>
      </c>
      <c r="BF445" s="285"/>
      <c r="BG445" s="285"/>
      <c r="BH445" s="285"/>
      <c r="BI445" s="285"/>
      <c r="BJ445" s="285">
        <v>4</v>
      </c>
      <c r="BK445" s="286">
        <v>0</v>
      </c>
      <c r="BL445" s="285"/>
      <c r="BM445" s="285"/>
      <c r="BN445" s="285"/>
      <c r="BO445" s="285"/>
      <c r="BP445" s="285"/>
      <c r="BQ445" s="285"/>
      <c r="BR445" s="286"/>
    </row>
    <row r="446" spans="1:70" s="287" customFormat="1" ht="12">
      <c r="A446" s="278">
        <v>43646</v>
      </c>
      <c r="B446" s="279" t="s">
        <v>207</v>
      </c>
      <c r="C446" s="279" t="s">
        <v>171</v>
      </c>
      <c r="D446" s="280"/>
      <c r="E446" s="281"/>
      <c r="F446" s="279" t="s">
        <v>302</v>
      </c>
      <c r="G446" s="290">
        <v>98172275725</v>
      </c>
      <c r="H446" s="279" t="s">
        <v>303</v>
      </c>
      <c r="I446" s="279" t="s">
        <v>168</v>
      </c>
      <c r="J446" s="279" t="s">
        <v>188</v>
      </c>
      <c r="K446" s="283">
        <v>43646</v>
      </c>
      <c r="L446" s="291">
        <v>12</v>
      </c>
      <c r="M446" s="285">
        <v>216202</v>
      </c>
      <c r="N446" s="285">
        <v>36279</v>
      </c>
      <c r="O446" s="285"/>
      <c r="P446" s="285"/>
      <c r="Q446" s="285"/>
      <c r="R446" s="285"/>
      <c r="S446" s="285"/>
      <c r="T446" s="285"/>
      <c r="U446" s="286"/>
      <c r="V446" s="285">
        <v>35332</v>
      </c>
      <c r="W446" s="285">
        <v>182</v>
      </c>
      <c r="X446" s="285"/>
      <c r="Y446" s="285"/>
      <c r="Z446" s="285"/>
      <c r="AA446" s="285">
        <v>35514</v>
      </c>
      <c r="AB446" s="286">
        <v>0.98</v>
      </c>
      <c r="AC446" s="285">
        <v>89</v>
      </c>
      <c r="AD446" s="285"/>
      <c r="AE446" s="285"/>
      <c r="AF446" s="285"/>
      <c r="AG446" s="285"/>
      <c r="AH446" s="285">
        <v>89</v>
      </c>
      <c r="AI446" s="286">
        <v>0</v>
      </c>
      <c r="AJ446" s="285"/>
      <c r="AK446" s="285"/>
      <c r="AL446" s="285"/>
      <c r="AM446" s="285"/>
      <c r="AN446" s="285"/>
      <c r="AO446" s="285"/>
      <c r="AP446" s="286"/>
      <c r="AQ446" s="285">
        <v>676</v>
      </c>
      <c r="AR446" s="285"/>
      <c r="AS446" s="285"/>
      <c r="AT446" s="285"/>
      <c r="AU446" s="285"/>
      <c r="AV446" s="285">
        <v>676</v>
      </c>
      <c r="AW446" s="286">
        <v>0.02</v>
      </c>
      <c r="AX446" s="285"/>
      <c r="AY446" s="285"/>
      <c r="AZ446" s="285"/>
      <c r="BA446" s="285"/>
      <c r="BB446" s="285"/>
      <c r="BC446" s="285"/>
      <c r="BD446" s="286"/>
      <c r="BE446" s="285"/>
      <c r="BF446" s="285"/>
      <c r="BG446" s="285"/>
      <c r="BH446" s="285"/>
      <c r="BI446" s="285"/>
      <c r="BJ446" s="285"/>
      <c r="BK446" s="286"/>
      <c r="BL446" s="285"/>
      <c r="BM446" s="285"/>
      <c r="BN446" s="285"/>
      <c r="BO446" s="285"/>
      <c r="BP446" s="285"/>
      <c r="BQ446" s="285"/>
      <c r="BR446" s="286"/>
    </row>
    <row r="447" spans="1:70" s="287" customFormat="1" ht="12">
      <c r="A447" s="278">
        <v>43646</v>
      </c>
      <c r="B447" s="279" t="s">
        <v>337</v>
      </c>
      <c r="C447" s="279" t="s">
        <v>171</v>
      </c>
      <c r="D447" s="280"/>
      <c r="E447" s="281"/>
      <c r="F447" s="279" t="s">
        <v>338</v>
      </c>
      <c r="G447" s="290">
        <v>66628776348</v>
      </c>
      <c r="H447" s="279" t="s">
        <v>339</v>
      </c>
      <c r="I447" s="279" t="s">
        <v>168</v>
      </c>
      <c r="J447" s="279" t="s">
        <v>188</v>
      </c>
      <c r="K447" s="283">
        <v>43646</v>
      </c>
      <c r="L447" s="291">
        <v>12</v>
      </c>
      <c r="M447" s="285">
        <v>19817</v>
      </c>
      <c r="N447" s="285">
        <v>3653</v>
      </c>
      <c r="O447" s="285">
        <v>1757</v>
      </c>
      <c r="P447" s="285"/>
      <c r="Q447" s="285"/>
      <c r="R447" s="285"/>
      <c r="S447" s="285"/>
      <c r="T447" s="285">
        <v>1757</v>
      </c>
      <c r="U447" s="286">
        <v>0.48</v>
      </c>
      <c r="V447" s="285">
        <v>1777</v>
      </c>
      <c r="W447" s="285"/>
      <c r="X447" s="285"/>
      <c r="Y447" s="285"/>
      <c r="Z447" s="285"/>
      <c r="AA447" s="285">
        <v>1777</v>
      </c>
      <c r="AB447" s="286">
        <v>0.49</v>
      </c>
      <c r="AC447" s="285">
        <v>30</v>
      </c>
      <c r="AD447" s="285"/>
      <c r="AE447" s="285"/>
      <c r="AF447" s="285"/>
      <c r="AG447" s="285"/>
      <c r="AH447" s="285">
        <v>30</v>
      </c>
      <c r="AI447" s="286">
        <v>0.01</v>
      </c>
      <c r="AJ447" s="285"/>
      <c r="AK447" s="285"/>
      <c r="AL447" s="285"/>
      <c r="AM447" s="285"/>
      <c r="AN447" s="285"/>
      <c r="AO447" s="285"/>
      <c r="AP447" s="286"/>
      <c r="AQ447" s="285">
        <v>89</v>
      </c>
      <c r="AR447" s="285"/>
      <c r="AS447" s="285"/>
      <c r="AT447" s="285"/>
      <c r="AU447" s="285"/>
      <c r="AV447" s="285">
        <v>89</v>
      </c>
      <c r="AW447" s="286">
        <v>0.02</v>
      </c>
      <c r="AX447" s="285"/>
      <c r="AY447" s="285"/>
      <c r="AZ447" s="285"/>
      <c r="BA447" s="285"/>
      <c r="BB447" s="285"/>
      <c r="BC447" s="285"/>
      <c r="BD447" s="286"/>
      <c r="BE447" s="285"/>
      <c r="BF447" s="285"/>
      <c r="BG447" s="285"/>
      <c r="BH447" s="285"/>
      <c r="BI447" s="285"/>
      <c r="BJ447" s="285"/>
      <c r="BK447" s="286"/>
      <c r="BL447" s="285"/>
      <c r="BM447" s="285"/>
      <c r="BN447" s="285"/>
      <c r="BO447" s="285"/>
      <c r="BP447" s="285"/>
      <c r="BQ447" s="285"/>
      <c r="BR447" s="286"/>
    </row>
    <row r="448" spans="1:70" s="287" customFormat="1" ht="12">
      <c r="A448" s="278">
        <v>43646</v>
      </c>
      <c r="B448" s="279" t="s">
        <v>370</v>
      </c>
      <c r="C448" s="279" t="s">
        <v>171</v>
      </c>
      <c r="D448" s="280"/>
      <c r="E448" s="281"/>
      <c r="F448" s="279" t="s">
        <v>371</v>
      </c>
      <c r="G448" s="290">
        <v>95275115088</v>
      </c>
      <c r="H448" s="279" t="s">
        <v>372</v>
      </c>
      <c r="I448" s="279" t="s">
        <v>168</v>
      </c>
      <c r="J448" s="279" t="s">
        <v>188</v>
      </c>
      <c r="K448" s="283">
        <v>43646</v>
      </c>
      <c r="L448" s="291">
        <v>12</v>
      </c>
      <c r="M448" s="285">
        <v>69942</v>
      </c>
      <c r="N448" s="285">
        <v>11564</v>
      </c>
      <c r="O448" s="285">
        <v>4415</v>
      </c>
      <c r="P448" s="285"/>
      <c r="Q448" s="285"/>
      <c r="R448" s="285"/>
      <c r="S448" s="285"/>
      <c r="T448" s="285">
        <v>4415</v>
      </c>
      <c r="U448" s="286">
        <v>0.38</v>
      </c>
      <c r="V448" s="285">
        <v>6654</v>
      </c>
      <c r="W448" s="285"/>
      <c r="X448" s="285"/>
      <c r="Y448" s="285"/>
      <c r="Z448" s="285"/>
      <c r="AA448" s="285">
        <v>6654</v>
      </c>
      <c r="AB448" s="286">
        <v>0.57999999999999996</v>
      </c>
      <c r="AC448" s="285">
        <v>38</v>
      </c>
      <c r="AD448" s="285"/>
      <c r="AE448" s="285"/>
      <c r="AF448" s="285"/>
      <c r="AG448" s="285"/>
      <c r="AH448" s="285">
        <v>38</v>
      </c>
      <c r="AI448" s="286">
        <v>0</v>
      </c>
      <c r="AJ448" s="285"/>
      <c r="AK448" s="285"/>
      <c r="AL448" s="285"/>
      <c r="AM448" s="285"/>
      <c r="AN448" s="285"/>
      <c r="AO448" s="285"/>
      <c r="AP448" s="286"/>
      <c r="AQ448" s="285">
        <v>447</v>
      </c>
      <c r="AR448" s="285"/>
      <c r="AS448" s="285"/>
      <c r="AT448" s="285"/>
      <c r="AU448" s="285"/>
      <c r="AV448" s="285">
        <v>447</v>
      </c>
      <c r="AW448" s="286">
        <v>0.04</v>
      </c>
      <c r="AX448" s="285"/>
      <c r="AY448" s="285"/>
      <c r="AZ448" s="285"/>
      <c r="BA448" s="285"/>
      <c r="BB448" s="285"/>
      <c r="BC448" s="285"/>
      <c r="BD448" s="286"/>
      <c r="BE448" s="285">
        <v>9</v>
      </c>
      <c r="BF448" s="285"/>
      <c r="BG448" s="285">
        <v>1</v>
      </c>
      <c r="BH448" s="285"/>
      <c r="BI448" s="285"/>
      <c r="BJ448" s="285">
        <v>10</v>
      </c>
      <c r="BK448" s="286">
        <v>0</v>
      </c>
      <c r="BL448" s="285"/>
      <c r="BM448" s="285"/>
      <c r="BN448" s="285"/>
      <c r="BO448" s="285"/>
      <c r="BP448" s="285"/>
      <c r="BQ448" s="285"/>
      <c r="BR448" s="286"/>
    </row>
    <row r="449" spans="1:70" s="287" customFormat="1" ht="12">
      <c r="A449" s="278">
        <v>43646</v>
      </c>
      <c r="B449" s="279" t="s">
        <v>432</v>
      </c>
      <c r="C449" s="279" t="s">
        <v>171</v>
      </c>
      <c r="D449" s="280"/>
      <c r="E449" s="281"/>
      <c r="F449" s="279" t="s">
        <v>433</v>
      </c>
      <c r="G449" s="290">
        <v>12737334298</v>
      </c>
      <c r="H449" s="279" t="s">
        <v>434</v>
      </c>
      <c r="I449" s="279" t="s">
        <v>176</v>
      </c>
      <c r="J449" s="279" t="s">
        <v>188</v>
      </c>
      <c r="K449" s="283">
        <v>43646</v>
      </c>
      <c r="L449" s="291">
        <v>12</v>
      </c>
      <c r="M449" s="285">
        <v>19691</v>
      </c>
      <c r="N449" s="285">
        <v>1945</v>
      </c>
      <c r="O449" s="285"/>
      <c r="P449" s="285"/>
      <c r="Q449" s="285"/>
      <c r="R449" s="285"/>
      <c r="S449" s="285"/>
      <c r="T449" s="285"/>
      <c r="U449" s="286"/>
      <c r="V449" s="285">
        <v>1770</v>
      </c>
      <c r="W449" s="285"/>
      <c r="X449" s="285"/>
      <c r="Y449" s="285"/>
      <c r="Z449" s="285"/>
      <c r="AA449" s="285">
        <v>1770</v>
      </c>
      <c r="AB449" s="286">
        <v>0.91</v>
      </c>
      <c r="AC449" s="285">
        <v>2</v>
      </c>
      <c r="AD449" s="285"/>
      <c r="AE449" s="285"/>
      <c r="AF449" s="285"/>
      <c r="AG449" s="285"/>
      <c r="AH449" s="285">
        <v>2</v>
      </c>
      <c r="AI449" s="286">
        <v>0</v>
      </c>
      <c r="AJ449" s="285"/>
      <c r="AK449" s="285"/>
      <c r="AL449" s="285"/>
      <c r="AM449" s="285"/>
      <c r="AN449" s="285"/>
      <c r="AO449" s="285"/>
      <c r="AP449" s="286"/>
      <c r="AQ449" s="285">
        <v>173</v>
      </c>
      <c r="AR449" s="285"/>
      <c r="AS449" s="285"/>
      <c r="AT449" s="285"/>
      <c r="AU449" s="285"/>
      <c r="AV449" s="285">
        <v>173</v>
      </c>
      <c r="AW449" s="286">
        <v>0.09</v>
      </c>
      <c r="AX449" s="285"/>
      <c r="AY449" s="285"/>
      <c r="AZ449" s="285"/>
      <c r="BA449" s="285"/>
      <c r="BB449" s="285"/>
      <c r="BC449" s="285"/>
      <c r="BD449" s="286"/>
      <c r="BE449" s="285"/>
      <c r="BF449" s="285"/>
      <c r="BG449" s="285"/>
      <c r="BH449" s="285"/>
      <c r="BI449" s="285"/>
      <c r="BJ449" s="285"/>
      <c r="BK449" s="286"/>
      <c r="BL449" s="285"/>
      <c r="BM449" s="285"/>
      <c r="BN449" s="285"/>
      <c r="BO449" s="285"/>
      <c r="BP449" s="285"/>
      <c r="BQ449" s="285"/>
      <c r="BR449" s="286"/>
    </row>
    <row r="450" spans="1:70" s="287" customFormat="1" ht="12">
      <c r="A450" s="278">
        <v>43646</v>
      </c>
      <c r="B450" s="279" t="s">
        <v>209</v>
      </c>
      <c r="C450" s="279" t="s">
        <v>171</v>
      </c>
      <c r="D450" s="280" t="s">
        <v>165</v>
      </c>
      <c r="E450" s="281">
        <v>12</v>
      </c>
      <c r="F450" s="279" t="s">
        <v>210</v>
      </c>
      <c r="G450" s="290">
        <v>26458298557</v>
      </c>
      <c r="H450" s="279" t="s">
        <v>373</v>
      </c>
      <c r="I450" s="279" t="s">
        <v>168</v>
      </c>
      <c r="J450" s="279" t="s">
        <v>169</v>
      </c>
      <c r="K450" s="283">
        <v>43646</v>
      </c>
      <c r="L450" s="291">
        <v>12</v>
      </c>
      <c r="M450" s="285">
        <v>249472</v>
      </c>
      <c r="N450" s="285">
        <v>108344</v>
      </c>
      <c r="O450" s="285">
        <v>40028</v>
      </c>
      <c r="P450" s="285"/>
      <c r="Q450" s="285"/>
      <c r="R450" s="285"/>
      <c r="S450" s="285"/>
      <c r="T450" s="285">
        <v>40028</v>
      </c>
      <c r="U450" s="286">
        <v>0.37</v>
      </c>
      <c r="V450" s="285">
        <v>62837</v>
      </c>
      <c r="W450" s="285"/>
      <c r="X450" s="285"/>
      <c r="Y450" s="285"/>
      <c r="Z450" s="285"/>
      <c r="AA450" s="285">
        <v>62837</v>
      </c>
      <c r="AB450" s="286">
        <v>0.57999999999999996</v>
      </c>
      <c r="AC450" s="285"/>
      <c r="AD450" s="285"/>
      <c r="AE450" s="285"/>
      <c r="AF450" s="285"/>
      <c r="AG450" s="285"/>
      <c r="AH450" s="285"/>
      <c r="AI450" s="286"/>
      <c r="AJ450" s="285">
        <v>5479</v>
      </c>
      <c r="AK450" s="285"/>
      <c r="AL450" s="285"/>
      <c r="AM450" s="285"/>
      <c r="AN450" s="285"/>
      <c r="AO450" s="285">
        <v>5479</v>
      </c>
      <c r="AP450" s="286">
        <v>0.05</v>
      </c>
      <c r="AQ450" s="285"/>
      <c r="AR450" s="285"/>
      <c r="AS450" s="285"/>
      <c r="AT450" s="285"/>
      <c r="AU450" s="285"/>
      <c r="AV450" s="285"/>
      <c r="AW450" s="286"/>
      <c r="AX450" s="285"/>
      <c r="AY450" s="285"/>
      <c r="AZ450" s="285"/>
      <c r="BA450" s="285"/>
      <c r="BB450" s="285"/>
      <c r="BC450" s="285"/>
      <c r="BD450" s="286"/>
      <c r="BE450" s="285"/>
      <c r="BF450" s="285"/>
      <c r="BG450" s="285"/>
      <c r="BH450" s="285"/>
      <c r="BI450" s="285"/>
      <c r="BJ450" s="285"/>
      <c r="BK450" s="286"/>
      <c r="BL450" s="285"/>
      <c r="BM450" s="285"/>
      <c r="BN450" s="285"/>
      <c r="BO450" s="285"/>
      <c r="BP450" s="285"/>
      <c r="BQ450" s="285"/>
      <c r="BR450" s="286"/>
    </row>
    <row r="451" spans="1:70" s="287" customFormat="1" ht="12">
      <c r="A451" s="278">
        <v>43646</v>
      </c>
      <c r="B451" s="279" t="s">
        <v>324</v>
      </c>
      <c r="C451" s="279" t="s">
        <v>171</v>
      </c>
      <c r="D451" s="280"/>
      <c r="E451" s="281"/>
      <c r="F451" s="279" t="s">
        <v>325</v>
      </c>
      <c r="G451" s="290">
        <v>24248426878</v>
      </c>
      <c r="H451" s="279" t="s">
        <v>326</v>
      </c>
      <c r="I451" s="279" t="s">
        <v>176</v>
      </c>
      <c r="J451" s="279" t="s">
        <v>177</v>
      </c>
      <c r="K451" s="283">
        <v>43646</v>
      </c>
      <c r="L451" s="291">
        <v>12</v>
      </c>
      <c r="M451" s="285">
        <v>56673</v>
      </c>
      <c r="N451" s="285">
        <v>32116</v>
      </c>
      <c r="O451" s="285">
        <v>18274</v>
      </c>
      <c r="P451" s="285"/>
      <c r="Q451" s="285"/>
      <c r="R451" s="285"/>
      <c r="S451" s="285"/>
      <c r="T451" s="285">
        <v>18274</v>
      </c>
      <c r="U451" s="286">
        <v>0.56999999999999995</v>
      </c>
      <c r="V451" s="285">
        <v>13842</v>
      </c>
      <c r="W451" s="285"/>
      <c r="X451" s="285"/>
      <c r="Y451" s="285"/>
      <c r="Z451" s="285"/>
      <c r="AA451" s="285">
        <v>13842</v>
      </c>
      <c r="AB451" s="286">
        <v>0.43</v>
      </c>
      <c r="AC451" s="285"/>
      <c r="AD451" s="285"/>
      <c r="AE451" s="285"/>
      <c r="AF451" s="285"/>
      <c r="AG451" s="285"/>
      <c r="AH451" s="285"/>
      <c r="AI451" s="286"/>
      <c r="AJ451" s="285"/>
      <c r="AK451" s="285"/>
      <c r="AL451" s="285"/>
      <c r="AM451" s="285"/>
      <c r="AN451" s="285"/>
      <c r="AO451" s="285"/>
      <c r="AP451" s="286"/>
      <c r="AQ451" s="285"/>
      <c r="AR451" s="285"/>
      <c r="AS451" s="285"/>
      <c r="AT451" s="285"/>
      <c r="AU451" s="285"/>
      <c r="AV451" s="285"/>
      <c r="AW451" s="286"/>
      <c r="AX451" s="285"/>
      <c r="AY451" s="285"/>
      <c r="AZ451" s="285"/>
      <c r="BA451" s="285"/>
      <c r="BB451" s="285"/>
      <c r="BC451" s="285"/>
      <c r="BD451" s="286"/>
      <c r="BE451" s="285"/>
      <c r="BF451" s="285"/>
      <c r="BG451" s="285"/>
      <c r="BH451" s="285"/>
      <c r="BI451" s="285"/>
      <c r="BJ451" s="285"/>
      <c r="BK451" s="286"/>
      <c r="BL451" s="285"/>
      <c r="BM451" s="285"/>
      <c r="BN451" s="285"/>
      <c r="BO451" s="285"/>
      <c r="BP451" s="285"/>
      <c r="BQ451" s="285"/>
      <c r="BR451" s="286"/>
    </row>
    <row r="452" spans="1:70" s="287" customFormat="1" ht="12">
      <c r="A452" s="278">
        <v>43646</v>
      </c>
      <c r="B452" s="279" t="s">
        <v>212</v>
      </c>
      <c r="C452" s="279" t="s">
        <v>171</v>
      </c>
      <c r="D452" s="280"/>
      <c r="E452" s="281"/>
      <c r="F452" s="279" t="s">
        <v>213</v>
      </c>
      <c r="G452" s="290">
        <v>75493363262</v>
      </c>
      <c r="H452" s="279" t="s">
        <v>214</v>
      </c>
      <c r="I452" s="279" t="s">
        <v>168</v>
      </c>
      <c r="J452" s="279" t="s">
        <v>188</v>
      </c>
      <c r="K452" s="283">
        <v>43646</v>
      </c>
      <c r="L452" s="291">
        <v>12</v>
      </c>
      <c r="M452" s="285">
        <v>705986</v>
      </c>
      <c r="N452" s="285">
        <v>58979</v>
      </c>
      <c r="O452" s="285"/>
      <c r="P452" s="285"/>
      <c r="Q452" s="285"/>
      <c r="R452" s="285"/>
      <c r="S452" s="285"/>
      <c r="T452" s="285"/>
      <c r="U452" s="286"/>
      <c r="V452" s="285">
        <v>55490</v>
      </c>
      <c r="W452" s="285"/>
      <c r="X452" s="285"/>
      <c r="Y452" s="285"/>
      <c r="Z452" s="285"/>
      <c r="AA452" s="285">
        <v>55490</v>
      </c>
      <c r="AB452" s="286">
        <v>0.94</v>
      </c>
      <c r="AC452" s="285"/>
      <c r="AD452" s="285"/>
      <c r="AE452" s="285"/>
      <c r="AF452" s="285"/>
      <c r="AG452" s="285"/>
      <c r="AH452" s="285"/>
      <c r="AI452" s="286"/>
      <c r="AJ452" s="285"/>
      <c r="AK452" s="285"/>
      <c r="AL452" s="285"/>
      <c r="AM452" s="285"/>
      <c r="AN452" s="285"/>
      <c r="AO452" s="285"/>
      <c r="AP452" s="286"/>
      <c r="AQ452" s="285">
        <v>3239</v>
      </c>
      <c r="AR452" s="285"/>
      <c r="AS452" s="285"/>
      <c r="AT452" s="285"/>
      <c r="AU452" s="285"/>
      <c r="AV452" s="285">
        <v>3239</v>
      </c>
      <c r="AW452" s="286">
        <v>0.05</v>
      </c>
      <c r="AX452" s="285"/>
      <c r="AY452" s="285"/>
      <c r="AZ452" s="285"/>
      <c r="BA452" s="285"/>
      <c r="BB452" s="285"/>
      <c r="BC452" s="285"/>
      <c r="BD452" s="286"/>
      <c r="BE452" s="285"/>
      <c r="BF452" s="285"/>
      <c r="BG452" s="285"/>
      <c r="BH452" s="285"/>
      <c r="BI452" s="285"/>
      <c r="BJ452" s="285"/>
      <c r="BK452" s="286"/>
      <c r="BL452" s="285">
        <v>250</v>
      </c>
      <c r="BM452" s="285"/>
      <c r="BN452" s="285"/>
      <c r="BO452" s="285"/>
      <c r="BP452" s="285"/>
      <c r="BQ452" s="285">
        <v>250</v>
      </c>
      <c r="BR452" s="286">
        <v>0</v>
      </c>
    </row>
    <row r="453" spans="1:70" s="287" customFormat="1" ht="12">
      <c r="A453" s="278">
        <v>43646</v>
      </c>
      <c r="B453" s="279" t="s">
        <v>435</v>
      </c>
      <c r="C453" s="279" t="s">
        <v>171</v>
      </c>
      <c r="D453" s="280"/>
      <c r="E453" s="281"/>
      <c r="F453" s="279" t="s">
        <v>340</v>
      </c>
      <c r="G453" s="290">
        <v>22277243559</v>
      </c>
      <c r="H453" s="279" t="s">
        <v>341</v>
      </c>
      <c r="I453" s="279" t="s">
        <v>168</v>
      </c>
      <c r="J453" s="279" t="s">
        <v>181</v>
      </c>
      <c r="K453" s="283">
        <v>43646</v>
      </c>
      <c r="L453" s="291">
        <v>12</v>
      </c>
      <c r="M453" s="285">
        <v>11147</v>
      </c>
      <c r="N453" s="285">
        <v>155</v>
      </c>
      <c r="O453" s="285">
        <v>1</v>
      </c>
      <c r="P453" s="285"/>
      <c r="Q453" s="285"/>
      <c r="R453" s="285"/>
      <c r="S453" s="285"/>
      <c r="T453" s="285">
        <v>1</v>
      </c>
      <c r="U453" s="286">
        <v>0.01</v>
      </c>
      <c r="V453" s="285"/>
      <c r="W453" s="285"/>
      <c r="X453" s="285"/>
      <c r="Y453" s="285"/>
      <c r="Z453" s="285"/>
      <c r="AA453" s="285"/>
      <c r="AB453" s="286"/>
      <c r="AC453" s="285"/>
      <c r="AD453" s="285"/>
      <c r="AE453" s="285"/>
      <c r="AF453" s="285"/>
      <c r="AG453" s="285"/>
      <c r="AH453" s="285"/>
      <c r="AI453" s="286"/>
      <c r="AJ453" s="285"/>
      <c r="AK453" s="285"/>
      <c r="AL453" s="285"/>
      <c r="AM453" s="285"/>
      <c r="AN453" s="285"/>
      <c r="AO453" s="285"/>
      <c r="AP453" s="286"/>
      <c r="AQ453" s="285"/>
      <c r="AR453" s="285"/>
      <c r="AS453" s="285"/>
      <c r="AT453" s="285"/>
      <c r="AU453" s="285"/>
      <c r="AV453" s="285"/>
      <c r="AW453" s="286"/>
      <c r="AX453" s="285"/>
      <c r="AY453" s="285"/>
      <c r="AZ453" s="285"/>
      <c r="BA453" s="285"/>
      <c r="BB453" s="285"/>
      <c r="BC453" s="285"/>
      <c r="BD453" s="286"/>
      <c r="BE453" s="285"/>
      <c r="BF453" s="285"/>
      <c r="BG453" s="285"/>
      <c r="BH453" s="285"/>
      <c r="BI453" s="285"/>
      <c r="BJ453" s="285"/>
      <c r="BK453" s="286"/>
      <c r="BL453" s="285">
        <v>154</v>
      </c>
      <c r="BM453" s="285"/>
      <c r="BN453" s="285"/>
      <c r="BO453" s="285"/>
      <c r="BP453" s="285"/>
      <c r="BQ453" s="285">
        <v>154</v>
      </c>
      <c r="BR453" s="286">
        <v>0.99</v>
      </c>
    </row>
    <row r="454" spans="1:70" s="287" customFormat="1" ht="12">
      <c r="A454" s="278">
        <v>43646</v>
      </c>
      <c r="B454" s="279" t="s">
        <v>253</v>
      </c>
      <c r="C454" s="279" t="s">
        <v>171</v>
      </c>
      <c r="D454" s="280"/>
      <c r="E454" s="281"/>
      <c r="F454" s="279" t="s">
        <v>374</v>
      </c>
      <c r="G454" s="290">
        <v>33761363685</v>
      </c>
      <c r="H454" s="279" t="s">
        <v>375</v>
      </c>
      <c r="I454" s="279" t="s">
        <v>168</v>
      </c>
      <c r="J454" s="279" t="s">
        <v>188</v>
      </c>
      <c r="K454" s="283">
        <v>43646</v>
      </c>
      <c r="L454" s="291">
        <v>12</v>
      </c>
      <c r="M454" s="285">
        <v>28249</v>
      </c>
      <c r="N454" s="285">
        <v>2814</v>
      </c>
      <c r="O454" s="285"/>
      <c r="P454" s="285"/>
      <c r="Q454" s="285"/>
      <c r="R454" s="285"/>
      <c r="S454" s="285"/>
      <c r="T454" s="285"/>
      <c r="U454" s="286"/>
      <c r="V454" s="285">
        <v>1463</v>
      </c>
      <c r="W454" s="285"/>
      <c r="X454" s="285"/>
      <c r="Y454" s="285"/>
      <c r="Z454" s="285"/>
      <c r="AA454" s="285">
        <v>1463</v>
      </c>
      <c r="AB454" s="286">
        <v>0.52</v>
      </c>
      <c r="AC454" s="285">
        <v>32</v>
      </c>
      <c r="AD454" s="285"/>
      <c r="AE454" s="285"/>
      <c r="AF454" s="285"/>
      <c r="AG454" s="285"/>
      <c r="AH454" s="285">
        <v>32</v>
      </c>
      <c r="AI454" s="286">
        <v>0.01</v>
      </c>
      <c r="AJ454" s="285">
        <v>1201</v>
      </c>
      <c r="AK454" s="285"/>
      <c r="AL454" s="285"/>
      <c r="AM454" s="285"/>
      <c r="AN454" s="285"/>
      <c r="AO454" s="285">
        <v>1201</v>
      </c>
      <c r="AP454" s="286">
        <v>0.43</v>
      </c>
      <c r="AQ454" s="285">
        <v>115</v>
      </c>
      <c r="AR454" s="285"/>
      <c r="AS454" s="285"/>
      <c r="AT454" s="285"/>
      <c r="AU454" s="285"/>
      <c r="AV454" s="285">
        <v>115</v>
      </c>
      <c r="AW454" s="286">
        <v>0.04</v>
      </c>
      <c r="AX454" s="285"/>
      <c r="AY454" s="285"/>
      <c r="AZ454" s="285"/>
      <c r="BA454" s="285"/>
      <c r="BB454" s="285"/>
      <c r="BC454" s="285"/>
      <c r="BD454" s="286"/>
      <c r="BE454" s="285"/>
      <c r="BF454" s="285"/>
      <c r="BG454" s="285"/>
      <c r="BH454" s="285"/>
      <c r="BI454" s="285"/>
      <c r="BJ454" s="285"/>
      <c r="BK454" s="286"/>
      <c r="BL454" s="285">
        <v>3</v>
      </c>
      <c r="BM454" s="285"/>
      <c r="BN454" s="285"/>
      <c r="BO454" s="285"/>
      <c r="BP454" s="285"/>
      <c r="BQ454" s="285">
        <v>3</v>
      </c>
      <c r="BR454" s="286">
        <v>0</v>
      </c>
    </row>
    <row r="455" spans="1:70" s="287" customFormat="1" ht="12">
      <c r="A455" s="278">
        <v>43646</v>
      </c>
      <c r="B455" s="279" t="s">
        <v>215</v>
      </c>
      <c r="C455" s="279" t="s">
        <v>171</v>
      </c>
      <c r="D455" s="280"/>
      <c r="E455" s="281"/>
      <c r="F455" s="279" t="s">
        <v>216</v>
      </c>
      <c r="G455" s="290">
        <v>33813823017</v>
      </c>
      <c r="H455" s="279" t="s">
        <v>217</v>
      </c>
      <c r="I455" s="279" t="s">
        <v>168</v>
      </c>
      <c r="J455" s="279" t="s">
        <v>188</v>
      </c>
      <c r="K455" s="283">
        <v>43646</v>
      </c>
      <c r="L455" s="291">
        <v>12</v>
      </c>
      <c r="M455" s="285">
        <v>51042</v>
      </c>
      <c r="N455" s="285">
        <v>30366</v>
      </c>
      <c r="O455" s="285">
        <v>15735</v>
      </c>
      <c r="P455" s="285"/>
      <c r="Q455" s="285"/>
      <c r="R455" s="285"/>
      <c r="S455" s="285"/>
      <c r="T455" s="285">
        <v>15735</v>
      </c>
      <c r="U455" s="286">
        <v>0.52</v>
      </c>
      <c r="V455" s="285">
        <v>14316</v>
      </c>
      <c r="W455" s="285"/>
      <c r="X455" s="285"/>
      <c r="Y455" s="285"/>
      <c r="Z455" s="285"/>
      <c r="AA455" s="285">
        <v>14316</v>
      </c>
      <c r="AB455" s="286">
        <v>0.47</v>
      </c>
      <c r="AC455" s="285">
        <v>315</v>
      </c>
      <c r="AD455" s="285"/>
      <c r="AE455" s="285"/>
      <c r="AF455" s="285"/>
      <c r="AG455" s="285"/>
      <c r="AH455" s="285">
        <v>315</v>
      </c>
      <c r="AI455" s="286">
        <v>0.01</v>
      </c>
      <c r="AJ455" s="285"/>
      <c r="AK455" s="285"/>
      <c r="AL455" s="285"/>
      <c r="AM455" s="285"/>
      <c r="AN455" s="285"/>
      <c r="AO455" s="285"/>
      <c r="AP455" s="286"/>
      <c r="AQ455" s="285"/>
      <c r="AR455" s="285"/>
      <c r="AS455" s="285"/>
      <c r="AT455" s="285"/>
      <c r="AU455" s="285"/>
      <c r="AV455" s="285"/>
      <c r="AW455" s="286"/>
      <c r="AX455" s="285"/>
      <c r="AY455" s="285"/>
      <c r="AZ455" s="285"/>
      <c r="BA455" s="285"/>
      <c r="BB455" s="285"/>
      <c r="BC455" s="285"/>
      <c r="BD455" s="286"/>
      <c r="BE455" s="285"/>
      <c r="BF455" s="285"/>
      <c r="BG455" s="285"/>
      <c r="BH455" s="285"/>
      <c r="BI455" s="285"/>
      <c r="BJ455" s="285"/>
      <c r="BK455" s="286"/>
      <c r="BL455" s="285"/>
      <c r="BM455" s="285"/>
      <c r="BN455" s="285"/>
      <c r="BO455" s="285"/>
      <c r="BP455" s="285"/>
      <c r="BQ455" s="285"/>
      <c r="BR455" s="286"/>
    </row>
    <row r="456" spans="1:70" s="287" customFormat="1" ht="12">
      <c r="A456" s="278">
        <v>43646</v>
      </c>
      <c r="B456" s="279" t="s">
        <v>218</v>
      </c>
      <c r="C456" s="279" t="s">
        <v>171</v>
      </c>
      <c r="D456" s="280" t="s">
        <v>165</v>
      </c>
      <c r="E456" s="281">
        <v>12</v>
      </c>
      <c r="F456" s="279" t="s">
        <v>218</v>
      </c>
      <c r="G456" s="290">
        <v>56601925435</v>
      </c>
      <c r="H456" s="279" t="s">
        <v>373</v>
      </c>
      <c r="I456" s="279" t="s">
        <v>168</v>
      </c>
      <c r="J456" s="279" t="s">
        <v>169</v>
      </c>
      <c r="K456" s="283">
        <v>43646</v>
      </c>
      <c r="L456" s="291">
        <v>12</v>
      </c>
      <c r="M456" s="285">
        <v>259709</v>
      </c>
      <c r="N456" s="285">
        <v>43351</v>
      </c>
      <c r="O456" s="285">
        <v>12392</v>
      </c>
      <c r="P456" s="285"/>
      <c r="Q456" s="285"/>
      <c r="R456" s="285"/>
      <c r="S456" s="285"/>
      <c r="T456" s="285">
        <v>12392</v>
      </c>
      <c r="U456" s="286">
        <v>0.28999999999999998</v>
      </c>
      <c r="V456" s="285">
        <v>28972</v>
      </c>
      <c r="W456" s="285"/>
      <c r="X456" s="285"/>
      <c r="Y456" s="285"/>
      <c r="Z456" s="285"/>
      <c r="AA456" s="285">
        <v>28972</v>
      </c>
      <c r="AB456" s="286">
        <v>0.67</v>
      </c>
      <c r="AC456" s="285"/>
      <c r="AD456" s="285"/>
      <c r="AE456" s="285"/>
      <c r="AF456" s="285"/>
      <c r="AG456" s="285"/>
      <c r="AH456" s="285"/>
      <c r="AI456" s="286"/>
      <c r="AJ456" s="285">
        <v>1987</v>
      </c>
      <c r="AK456" s="285"/>
      <c r="AL456" s="285"/>
      <c r="AM456" s="285"/>
      <c r="AN456" s="285"/>
      <c r="AO456" s="285">
        <v>1987</v>
      </c>
      <c r="AP456" s="286">
        <v>0.05</v>
      </c>
      <c r="AQ456" s="285"/>
      <c r="AR456" s="285"/>
      <c r="AS456" s="285"/>
      <c r="AT456" s="285"/>
      <c r="AU456" s="285"/>
      <c r="AV456" s="285"/>
      <c r="AW456" s="286"/>
      <c r="AX456" s="285"/>
      <c r="AY456" s="285"/>
      <c r="AZ456" s="285"/>
      <c r="BA456" s="285"/>
      <c r="BB456" s="285"/>
      <c r="BC456" s="285"/>
      <c r="BD456" s="286"/>
      <c r="BE456" s="285"/>
      <c r="BF456" s="285"/>
      <c r="BG456" s="285"/>
      <c r="BH456" s="285"/>
      <c r="BI456" s="285"/>
      <c r="BJ456" s="285"/>
      <c r="BK456" s="286"/>
      <c r="BL456" s="285"/>
      <c r="BM456" s="285"/>
      <c r="BN456" s="285"/>
      <c r="BO456" s="285"/>
      <c r="BP456" s="285"/>
      <c r="BQ456" s="285"/>
      <c r="BR456" s="286"/>
    </row>
    <row r="457" spans="1:70" s="287" customFormat="1" ht="12">
      <c r="A457" s="278">
        <v>43646</v>
      </c>
      <c r="B457" s="279" t="s">
        <v>219</v>
      </c>
      <c r="C457" s="279" t="s">
        <v>171</v>
      </c>
      <c r="D457" s="280"/>
      <c r="E457" s="281"/>
      <c r="F457" s="279" t="s">
        <v>220</v>
      </c>
      <c r="G457" s="290">
        <v>56286625181</v>
      </c>
      <c r="H457" s="279" t="s">
        <v>221</v>
      </c>
      <c r="I457" s="279" t="s">
        <v>168</v>
      </c>
      <c r="J457" s="279" t="s">
        <v>188</v>
      </c>
      <c r="K457" s="283">
        <v>43646</v>
      </c>
      <c r="L457" s="291">
        <v>12</v>
      </c>
      <c r="M457" s="285">
        <v>46402</v>
      </c>
      <c r="N457" s="285">
        <v>4921</v>
      </c>
      <c r="O457" s="285"/>
      <c r="P457" s="285"/>
      <c r="Q457" s="285"/>
      <c r="R457" s="285"/>
      <c r="S457" s="285"/>
      <c r="T457" s="285"/>
      <c r="U457" s="286"/>
      <c r="V457" s="285">
        <v>4668</v>
      </c>
      <c r="W457" s="285"/>
      <c r="X457" s="285"/>
      <c r="Y457" s="285"/>
      <c r="Z457" s="285"/>
      <c r="AA457" s="285">
        <v>4668</v>
      </c>
      <c r="AB457" s="286">
        <v>0.95</v>
      </c>
      <c r="AC457" s="285"/>
      <c r="AD457" s="285"/>
      <c r="AE457" s="285"/>
      <c r="AF457" s="285"/>
      <c r="AG457" s="285"/>
      <c r="AH457" s="285"/>
      <c r="AI457" s="286"/>
      <c r="AJ457" s="285"/>
      <c r="AK457" s="285"/>
      <c r="AL457" s="285"/>
      <c r="AM457" s="285"/>
      <c r="AN457" s="285"/>
      <c r="AO457" s="285"/>
      <c r="AP457" s="286"/>
      <c r="AQ457" s="285">
        <v>248</v>
      </c>
      <c r="AR457" s="285"/>
      <c r="AS457" s="285"/>
      <c r="AT457" s="285"/>
      <c r="AU457" s="285"/>
      <c r="AV457" s="285">
        <v>248</v>
      </c>
      <c r="AW457" s="286">
        <v>0.05</v>
      </c>
      <c r="AX457" s="285">
        <v>0</v>
      </c>
      <c r="AY457" s="285"/>
      <c r="AZ457" s="285"/>
      <c r="BA457" s="285"/>
      <c r="BB457" s="285"/>
      <c r="BC457" s="285">
        <v>0</v>
      </c>
      <c r="BD457" s="286">
        <v>0</v>
      </c>
      <c r="BE457" s="285"/>
      <c r="BF457" s="285"/>
      <c r="BG457" s="285"/>
      <c r="BH457" s="285"/>
      <c r="BI457" s="285">
        <v>1</v>
      </c>
      <c r="BJ457" s="285">
        <v>1</v>
      </c>
      <c r="BK457" s="286">
        <v>0</v>
      </c>
      <c r="BL457" s="285">
        <v>3</v>
      </c>
      <c r="BM457" s="285"/>
      <c r="BN457" s="285"/>
      <c r="BO457" s="285"/>
      <c r="BP457" s="285"/>
      <c r="BQ457" s="285">
        <v>3</v>
      </c>
      <c r="BR457" s="286">
        <v>0</v>
      </c>
    </row>
    <row r="458" spans="1:70" s="287" customFormat="1" ht="12">
      <c r="A458" s="278">
        <v>43646</v>
      </c>
      <c r="B458" s="279" t="s">
        <v>304</v>
      </c>
      <c r="C458" s="279" t="s">
        <v>171</v>
      </c>
      <c r="D458" s="280"/>
      <c r="E458" s="281"/>
      <c r="F458" s="279" t="s">
        <v>305</v>
      </c>
      <c r="G458" s="290">
        <v>55697537183</v>
      </c>
      <c r="H458" s="279" t="s">
        <v>306</v>
      </c>
      <c r="I458" s="279" t="s">
        <v>176</v>
      </c>
      <c r="J458" s="279" t="s">
        <v>177</v>
      </c>
      <c r="K458" s="283">
        <v>43646</v>
      </c>
      <c r="L458" s="291">
        <v>12</v>
      </c>
      <c r="M458" s="285">
        <v>1709</v>
      </c>
      <c r="N458" s="285">
        <v>528</v>
      </c>
      <c r="O458" s="285"/>
      <c r="P458" s="285"/>
      <c r="Q458" s="285"/>
      <c r="R458" s="285"/>
      <c r="S458" s="285"/>
      <c r="T458" s="285"/>
      <c r="U458" s="286"/>
      <c r="V458" s="285">
        <v>503</v>
      </c>
      <c r="W458" s="285"/>
      <c r="X458" s="285"/>
      <c r="Y458" s="285"/>
      <c r="Z458" s="285"/>
      <c r="AA458" s="285">
        <v>503</v>
      </c>
      <c r="AB458" s="286">
        <v>0.95</v>
      </c>
      <c r="AC458" s="285"/>
      <c r="AD458" s="285"/>
      <c r="AE458" s="285"/>
      <c r="AF458" s="285"/>
      <c r="AG458" s="285"/>
      <c r="AH458" s="285"/>
      <c r="AI458" s="286"/>
      <c r="AJ458" s="285"/>
      <c r="AK458" s="285"/>
      <c r="AL458" s="285"/>
      <c r="AM458" s="285"/>
      <c r="AN458" s="285"/>
      <c r="AO458" s="285"/>
      <c r="AP458" s="286"/>
      <c r="AQ458" s="285">
        <v>25</v>
      </c>
      <c r="AR458" s="285"/>
      <c r="AS458" s="285"/>
      <c r="AT458" s="285"/>
      <c r="AU458" s="285"/>
      <c r="AV458" s="285">
        <v>25</v>
      </c>
      <c r="AW458" s="286">
        <v>0.05</v>
      </c>
      <c r="AX458" s="285"/>
      <c r="AY458" s="285"/>
      <c r="AZ458" s="285"/>
      <c r="BA458" s="285"/>
      <c r="BB458" s="285"/>
      <c r="BC458" s="285"/>
      <c r="BD458" s="286"/>
      <c r="BE458" s="285"/>
      <c r="BF458" s="285"/>
      <c r="BG458" s="285"/>
      <c r="BH458" s="285"/>
      <c r="BI458" s="285"/>
      <c r="BJ458" s="285"/>
      <c r="BK458" s="286"/>
      <c r="BL458" s="285"/>
      <c r="BM458" s="285"/>
      <c r="BN458" s="285"/>
      <c r="BO458" s="285"/>
      <c r="BP458" s="285"/>
      <c r="BQ458" s="285"/>
      <c r="BR458" s="286"/>
    </row>
    <row r="459" spans="1:70" s="287" customFormat="1" ht="12">
      <c r="A459" s="278">
        <v>43646</v>
      </c>
      <c r="B459" s="279" t="s">
        <v>328</v>
      </c>
      <c r="C459" s="279" t="s">
        <v>171</v>
      </c>
      <c r="D459" s="280" t="s">
        <v>165</v>
      </c>
      <c r="E459" s="281">
        <v>3</v>
      </c>
      <c r="F459" s="279" t="s">
        <v>223</v>
      </c>
      <c r="G459" s="290">
        <v>22599554834</v>
      </c>
      <c r="H459" s="279" t="s">
        <v>329</v>
      </c>
      <c r="I459" s="279" t="s">
        <v>168</v>
      </c>
      <c r="J459" s="279" t="s">
        <v>169</v>
      </c>
      <c r="K459" s="283">
        <v>43646</v>
      </c>
      <c r="L459" s="291">
        <v>12</v>
      </c>
      <c r="M459" s="285">
        <v>70708</v>
      </c>
      <c r="N459" s="285">
        <v>9475</v>
      </c>
      <c r="O459" s="285"/>
      <c r="P459" s="285"/>
      <c r="Q459" s="285"/>
      <c r="R459" s="285"/>
      <c r="S459" s="285"/>
      <c r="T459" s="285"/>
      <c r="U459" s="286"/>
      <c r="V459" s="285">
        <v>8785</v>
      </c>
      <c r="W459" s="285"/>
      <c r="X459" s="285"/>
      <c r="Y459" s="285"/>
      <c r="Z459" s="285"/>
      <c r="AA459" s="285">
        <v>8785</v>
      </c>
      <c r="AB459" s="286">
        <v>0.93</v>
      </c>
      <c r="AC459" s="285"/>
      <c r="AD459" s="285"/>
      <c r="AE459" s="285"/>
      <c r="AF459" s="285"/>
      <c r="AG459" s="285"/>
      <c r="AH459" s="285"/>
      <c r="AI459" s="286"/>
      <c r="AJ459" s="285"/>
      <c r="AK459" s="285"/>
      <c r="AL459" s="285"/>
      <c r="AM459" s="285"/>
      <c r="AN459" s="285"/>
      <c r="AO459" s="285"/>
      <c r="AP459" s="286"/>
      <c r="AQ459" s="285">
        <v>690</v>
      </c>
      <c r="AR459" s="285"/>
      <c r="AS459" s="285"/>
      <c r="AT459" s="285"/>
      <c r="AU459" s="285"/>
      <c r="AV459" s="285">
        <v>690</v>
      </c>
      <c r="AW459" s="286">
        <v>7.0000000000000007E-2</v>
      </c>
      <c r="AX459" s="285"/>
      <c r="AY459" s="285"/>
      <c r="AZ459" s="285"/>
      <c r="BA459" s="285"/>
      <c r="BB459" s="285"/>
      <c r="BC459" s="285"/>
      <c r="BD459" s="286"/>
      <c r="BE459" s="285"/>
      <c r="BF459" s="285"/>
      <c r="BG459" s="285"/>
      <c r="BH459" s="285"/>
      <c r="BI459" s="285"/>
      <c r="BJ459" s="285"/>
      <c r="BK459" s="286"/>
      <c r="BL459" s="285"/>
      <c r="BM459" s="285"/>
      <c r="BN459" s="285"/>
      <c r="BO459" s="285"/>
      <c r="BP459" s="285"/>
      <c r="BQ459" s="285"/>
      <c r="BR459" s="286"/>
    </row>
    <row r="460" spans="1:70" s="287" customFormat="1" ht="12">
      <c r="A460" s="278">
        <v>43646</v>
      </c>
      <c r="B460" s="279" t="s">
        <v>403</v>
      </c>
      <c r="C460" s="279" t="s">
        <v>171</v>
      </c>
      <c r="D460" s="280"/>
      <c r="E460" s="281"/>
      <c r="F460" s="279" t="s">
        <v>226</v>
      </c>
      <c r="G460" s="290">
        <v>64971749321</v>
      </c>
      <c r="H460" s="279" t="s">
        <v>227</v>
      </c>
      <c r="I460" s="279" t="s">
        <v>168</v>
      </c>
      <c r="J460" s="279" t="s">
        <v>188</v>
      </c>
      <c r="K460" s="283">
        <v>43646</v>
      </c>
      <c r="L460" s="291">
        <v>12</v>
      </c>
      <c r="M460" s="285">
        <v>732304</v>
      </c>
      <c r="N460" s="285">
        <v>80411</v>
      </c>
      <c r="O460" s="285"/>
      <c r="P460" s="285"/>
      <c r="Q460" s="285"/>
      <c r="R460" s="285"/>
      <c r="S460" s="285"/>
      <c r="T460" s="285"/>
      <c r="U460" s="286"/>
      <c r="V460" s="285">
        <v>79949</v>
      </c>
      <c r="W460" s="285"/>
      <c r="X460" s="285"/>
      <c r="Y460" s="285"/>
      <c r="Z460" s="285"/>
      <c r="AA460" s="285">
        <v>79949</v>
      </c>
      <c r="AB460" s="286">
        <v>0.99</v>
      </c>
      <c r="AC460" s="285">
        <v>448</v>
      </c>
      <c r="AD460" s="285"/>
      <c r="AE460" s="285"/>
      <c r="AF460" s="285"/>
      <c r="AG460" s="285"/>
      <c r="AH460" s="285">
        <v>448</v>
      </c>
      <c r="AI460" s="286">
        <v>0.01</v>
      </c>
      <c r="AJ460" s="285"/>
      <c r="AK460" s="285"/>
      <c r="AL460" s="285"/>
      <c r="AM460" s="285"/>
      <c r="AN460" s="285"/>
      <c r="AO460" s="285"/>
      <c r="AP460" s="286"/>
      <c r="AQ460" s="285"/>
      <c r="AR460" s="285"/>
      <c r="AS460" s="285"/>
      <c r="AT460" s="285"/>
      <c r="AU460" s="285"/>
      <c r="AV460" s="285"/>
      <c r="AW460" s="286"/>
      <c r="AX460" s="285"/>
      <c r="AY460" s="285"/>
      <c r="AZ460" s="285"/>
      <c r="BA460" s="285"/>
      <c r="BB460" s="285"/>
      <c r="BC460" s="285"/>
      <c r="BD460" s="286"/>
      <c r="BE460" s="285"/>
      <c r="BF460" s="285"/>
      <c r="BG460" s="285"/>
      <c r="BH460" s="285"/>
      <c r="BI460" s="285"/>
      <c r="BJ460" s="285"/>
      <c r="BK460" s="286"/>
      <c r="BL460" s="285">
        <v>14</v>
      </c>
      <c r="BM460" s="285"/>
      <c r="BN460" s="285"/>
      <c r="BO460" s="285"/>
      <c r="BP460" s="285"/>
      <c r="BQ460" s="285">
        <v>14</v>
      </c>
      <c r="BR460" s="286">
        <v>0</v>
      </c>
    </row>
    <row r="461" spans="1:70" s="287" customFormat="1" ht="12">
      <c r="A461" s="278">
        <v>43646</v>
      </c>
      <c r="B461" s="279" t="s">
        <v>228</v>
      </c>
      <c r="C461" s="279" t="s">
        <v>171</v>
      </c>
      <c r="D461" s="280"/>
      <c r="E461" s="281"/>
      <c r="F461" s="279" t="s">
        <v>229</v>
      </c>
      <c r="G461" s="290">
        <v>68657495890</v>
      </c>
      <c r="H461" s="279" t="s">
        <v>230</v>
      </c>
      <c r="I461" s="279" t="s">
        <v>168</v>
      </c>
      <c r="J461" s="279" t="s">
        <v>188</v>
      </c>
      <c r="K461" s="283">
        <v>43646</v>
      </c>
      <c r="L461" s="291">
        <v>12</v>
      </c>
      <c r="M461" s="285">
        <v>1030852</v>
      </c>
      <c r="N461" s="285">
        <v>80006</v>
      </c>
      <c r="O461" s="285"/>
      <c r="P461" s="285"/>
      <c r="Q461" s="285"/>
      <c r="R461" s="285"/>
      <c r="S461" s="285"/>
      <c r="T461" s="285"/>
      <c r="U461" s="286"/>
      <c r="V461" s="285">
        <v>79984</v>
      </c>
      <c r="W461" s="285"/>
      <c r="X461" s="285"/>
      <c r="Y461" s="285"/>
      <c r="Z461" s="285"/>
      <c r="AA461" s="285">
        <v>79984</v>
      </c>
      <c r="AB461" s="286">
        <v>1</v>
      </c>
      <c r="AC461" s="285"/>
      <c r="AD461" s="285"/>
      <c r="AE461" s="285"/>
      <c r="AF461" s="285"/>
      <c r="AG461" s="285"/>
      <c r="AH461" s="285"/>
      <c r="AI461" s="286"/>
      <c r="AJ461" s="285"/>
      <c r="AK461" s="285"/>
      <c r="AL461" s="285"/>
      <c r="AM461" s="285"/>
      <c r="AN461" s="285"/>
      <c r="AO461" s="285"/>
      <c r="AP461" s="286"/>
      <c r="AQ461" s="285"/>
      <c r="AR461" s="285"/>
      <c r="AS461" s="285"/>
      <c r="AT461" s="285"/>
      <c r="AU461" s="285"/>
      <c r="AV461" s="285"/>
      <c r="AW461" s="286"/>
      <c r="AX461" s="285"/>
      <c r="AY461" s="285"/>
      <c r="AZ461" s="285"/>
      <c r="BA461" s="285"/>
      <c r="BB461" s="285"/>
      <c r="BC461" s="285"/>
      <c r="BD461" s="286"/>
      <c r="BE461" s="285"/>
      <c r="BF461" s="285"/>
      <c r="BG461" s="285"/>
      <c r="BH461" s="285"/>
      <c r="BI461" s="285"/>
      <c r="BJ461" s="285"/>
      <c r="BK461" s="286"/>
      <c r="BL461" s="285">
        <v>22</v>
      </c>
      <c r="BM461" s="285"/>
      <c r="BN461" s="285"/>
      <c r="BO461" s="285"/>
      <c r="BP461" s="285"/>
      <c r="BQ461" s="285">
        <v>22</v>
      </c>
      <c r="BR461" s="286">
        <v>0</v>
      </c>
    </row>
    <row r="462" spans="1:70" s="287" customFormat="1" ht="12">
      <c r="A462" s="278">
        <v>43646</v>
      </c>
      <c r="B462" s="279" t="s">
        <v>253</v>
      </c>
      <c r="C462" s="279" t="s">
        <v>171</v>
      </c>
      <c r="D462" s="280"/>
      <c r="E462" s="281"/>
      <c r="F462" s="279" t="s">
        <v>404</v>
      </c>
      <c r="G462" s="290">
        <v>58244115920</v>
      </c>
      <c r="H462" s="279" t="s">
        <v>405</v>
      </c>
      <c r="I462" s="279" t="s">
        <v>176</v>
      </c>
      <c r="J462" s="279" t="s">
        <v>177</v>
      </c>
      <c r="K462" s="283">
        <v>43646</v>
      </c>
      <c r="L462" s="291">
        <v>12</v>
      </c>
      <c r="M462" s="285">
        <v>11873</v>
      </c>
      <c r="N462" s="285">
        <v>1594</v>
      </c>
      <c r="O462" s="285"/>
      <c r="P462" s="285"/>
      <c r="Q462" s="285"/>
      <c r="R462" s="285"/>
      <c r="S462" s="285"/>
      <c r="T462" s="285"/>
      <c r="U462" s="286"/>
      <c r="V462" s="285">
        <v>1592</v>
      </c>
      <c r="W462" s="285"/>
      <c r="X462" s="285"/>
      <c r="Y462" s="285"/>
      <c r="Z462" s="285"/>
      <c r="AA462" s="285">
        <v>1592</v>
      </c>
      <c r="AB462" s="286">
        <v>1</v>
      </c>
      <c r="AC462" s="285"/>
      <c r="AD462" s="285"/>
      <c r="AE462" s="285"/>
      <c r="AF462" s="285"/>
      <c r="AG462" s="285"/>
      <c r="AH462" s="285"/>
      <c r="AI462" s="286"/>
      <c r="AJ462" s="285"/>
      <c r="AK462" s="285"/>
      <c r="AL462" s="285"/>
      <c r="AM462" s="285"/>
      <c r="AN462" s="285"/>
      <c r="AO462" s="285"/>
      <c r="AP462" s="286"/>
      <c r="AQ462" s="285"/>
      <c r="AR462" s="285"/>
      <c r="AS462" s="285"/>
      <c r="AT462" s="285"/>
      <c r="AU462" s="285"/>
      <c r="AV462" s="285"/>
      <c r="AW462" s="286"/>
      <c r="AX462" s="285"/>
      <c r="AY462" s="285"/>
      <c r="AZ462" s="285"/>
      <c r="BA462" s="285"/>
      <c r="BB462" s="285"/>
      <c r="BC462" s="285"/>
      <c r="BD462" s="286"/>
      <c r="BE462" s="285"/>
      <c r="BF462" s="285"/>
      <c r="BG462" s="285"/>
      <c r="BH462" s="285"/>
      <c r="BI462" s="285"/>
      <c r="BJ462" s="285"/>
      <c r="BK462" s="286"/>
      <c r="BL462" s="285">
        <v>2</v>
      </c>
      <c r="BM462" s="285"/>
      <c r="BN462" s="285"/>
      <c r="BO462" s="285"/>
      <c r="BP462" s="285"/>
      <c r="BQ462" s="285">
        <v>2</v>
      </c>
      <c r="BR462" s="286">
        <v>0</v>
      </c>
    </row>
    <row r="463" spans="1:70" s="287" customFormat="1" ht="12">
      <c r="A463" s="278">
        <v>43646</v>
      </c>
      <c r="B463" s="279" t="s">
        <v>377</v>
      </c>
      <c r="C463" s="279" t="s">
        <v>171</v>
      </c>
      <c r="D463" s="280"/>
      <c r="E463" s="281"/>
      <c r="F463" s="279" t="s">
        <v>378</v>
      </c>
      <c r="G463" s="290">
        <v>68569795856</v>
      </c>
      <c r="H463" s="279" t="s">
        <v>379</v>
      </c>
      <c r="I463" s="279" t="s">
        <v>176</v>
      </c>
      <c r="J463" s="279" t="s">
        <v>169</v>
      </c>
      <c r="K463" s="283">
        <v>43646</v>
      </c>
      <c r="L463" s="291">
        <v>12</v>
      </c>
      <c r="M463" s="285">
        <v>510</v>
      </c>
      <c r="N463" s="285">
        <v>51</v>
      </c>
      <c r="O463" s="285"/>
      <c r="P463" s="285"/>
      <c r="Q463" s="285"/>
      <c r="R463" s="285"/>
      <c r="S463" s="285"/>
      <c r="T463" s="285"/>
      <c r="U463" s="286"/>
      <c r="V463" s="285">
        <v>44</v>
      </c>
      <c r="W463" s="285"/>
      <c r="X463" s="285"/>
      <c r="Y463" s="285"/>
      <c r="Z463" s="285"/>
      <c r="AA463" s="285">
        <v>44</v>
      </c>
      <c r="AB463" s="286">
        <v>0.86</v>
      </c>
      <c r="AC463" s="285"/>
      <c r="AD463" s="285"/>
      <c r="AE463" s="285"/>
      <c r="AF463" s="285"/>
      <c r="AG463" s="285"/>
      <c r="AH463" s="285"/>
      <c r="AI463" s="286"/>
      <c r="AJ463" s="285"/>
      <c r="AK463" s="285"/>
      <c r="AL463" s="285"/>
      <c r="AM463" s="285"/>
      <c r="AN463" s="285"/>
      <c r="AO463" s="285"/>
      <c r="AP463" s="286"/>
      <c r="AQ463" s="285">
        <v>7</v>
      </c>
      <c r="AR463" s="285"/>
      <c r="AS463" s="285"/>
      <c r="AT463" s="285"/>
      <c r="AU463" s="285"/>
      <c r="AV463" s="285">
        <v>7</v>
      </c>
      <c r="AW463" s="286">
        <v>0.14000000000000001</v>
      </c>
      <c r="AX463" s="285"/>
      <c r="AY463" s="285"/>
      <c r="AZ463" s="285"/>
      <c r="BA463" s="285"/>
      <c r="BB463" s="285"/>
      <c r="BC463" s="285"/>
      <c r="BD463" s="286"/>
      <c r="BE463" s="285"/>
      <c r="BF463" s="285"/>
      <c r="BG463" s="285"/>
      <c r="BH463" s="285"/>
      <c r="BI463" s="285"/>
      <c r="BJ463" s="285"/>
      <c r="BK463" s="286"/>
      <c r="BL463" s="285"/>
      <c r="BM463" s="285"/>
      <c r="BN463" s="285"/>
      <c r="BO463" s="285"/>
      <c r="BP463" s="285"/>
      <c r="BQ463" s="285"/>
      <c r="BR463" s="286"/>
    </row>
    <row r="464" spans="1:70" s="287" customFormat="1" ht="12">
      <c r="A464" s="278">
        <v>43646</v>
      </c>
      <c r="B464" s="279" t="s">
        <v>380</v>
      </c>
      <c r="C464" s="279" t="s">
        <v>171</v>
      </c>
      <c r="D464" s="280"/>
      <c r="E464" s="281"/>
      <c r="F464" s="279" t="s">
        <v>381</v>
      </c>
      <c r="G464" s="290">
        <v>65704511371</v>
      </c>
      <c r="H464" s="279" t="s">
        <v>382</v>
      </c>
      <c r="I464" s="279" t="s">
        <v>168</v>
      </c>
      <c r="J464" s="279" t="s">
        <v>188</v>
      </c>
      <c r="K464" s="283">
        <v>43646</v>
      </c>
      <c r="L464" s="291">
        <v>12</v>
      </c>
      <c r="M464" s="285">
        <v>96906</v>
      </c>
      <c r="N464" s="285">
        <v>8405</v>
      </c>
      <c r="O464" s="285"/>
      <c r="P464" s="285"/>
      <c r="Q464" s="285"/>
      <c r="R464" s="285"/>
      <c r="S464" s="285"/>
      <c r="T464" s="285"/>
      <c r="U464" s="286"/>
      <c r="V464" s="285">
        <v>7710</v>
      </c>
      <c r="W464" s="285"/>
      <c r="X464" s="285"/>
      <c r="Y464" s="285"/>
      <c r="Z464" s="285"/>
      <c r="AA464" s="285">
        <v>7710</v>
      </c>
      <c r="AB464" s="286">
        <v>0.92</v>
      </c>
      <c r="AC464" s="285">
        <v>36</v>
      </c>
      <c r="AD464" s="285"/>
      <c r="AE464" s="285"/>
      <c r="AF464" s="285"/>
      <c r="AG464" s="285"/>
      <c r="AH464" s="285">
        <v>36</v>
      </c>
      <c r="AI464" s="286">
        <v>0</v>
      </c>
      <c r="AJ464" s="285"/>
      <c r="AK464" s="285"/>
      <c r="AL464" s="285"/>
      <c r="AM464" s="285"/>
      <c r="AN464" s="285"/>
      <c r="AO464" s="285"/>
      <c r="AP464" s="286"/>
      <c r="AQ464" s="285">
        <v>658</v>
      </c>
      <c r="AR464" s="285"/>
      <c r="AS464" s="285"/>
      <c r="AT464" s="285"/>
      <c r="AU464" s="285"/>
      <c r="AV464" s="285">
        <v>658</v>
      </c>
      <c r="AW464" s="286">
        <v>0.08</v>
      </c>
      <c r="AX464" s="285"/>
      <c r="AY464" s="285"/>
      <c r="AZ464" s="285"/>
      <c r="BA464" s="285"/>
      <c r="BB464" s="285"/>
      <c r="BC464" s="285"/>
      <c r="BD464" s="286"/>
      <c r="BE464" s="285"/>
      <c r="BF464" s="285"/>
      <c r="BG464" s="285"/>
      <c r="BH464" s="285"/>
      <c r="BI464" s="285"/>
      <c r="BJ464" s="285"/>
      <c r="BK464" s="286"/>
      <c r="BL464" s="285">
        <v>1</v>
      </c>
      <c r="BM464" s="285"/>
      <c r="BN464" s="285"/>
      <c r="BO464" s="285"/>
      <c r="BP464" s="285"/>
      <c r="BQ464" s="285">
        <v>1</v>
      </c>
      <c r="BR464" s="286">
        <v>0</v>
      </c>
    </row>
    <row r="465" spans="1:70" s="287" customFormat="1" ht="12">
      <c r="A465" s="278">
        <v>43646</v>
      </c>
      <c r="B465" s="279" t="s">
        <v>231</v>
      </c>
      <c r="C465" s="279" t="s">
        <v>171</v>
      </c>
      <c r="D465" s="280"/>
      <c r="E465" s="281"/>
      <c r="F465" s="279" t="s">
        <v>232</v>
      </c>
      <c r="G465" s="290">
        <v>70815369818</v>
      </c>
      <c r="H465" s="279" t="s">
        <v>233</v>
      </c>
      <c r="I465" s="279" t="s">
        <v>168</v>
      </c>
      <c r="J465" s="279" t="s">
        <v>169</v>
      </c>
      <c r="K465" s="283">
        <v>43646</v>
      </c>
      <c r="L465" s="291">
        <v>12</v>
      </c>
      <c r="M465" s="285">
        <v>126833</v>
      </c>
      <c r="N465" s="285">
        <v>28652</v>
      </c>
      <c r="O465" s="285"/>
      <c r="P465" s="285"/>
      <c r="Q465" s="285"/>
      <c r="R465" s="285"/>
      <c r="S465" s="285"/>
      <c r="T465" s="285"/>
      <c r="U465" s="286"/>
      <c r="V465" s="285">
        <v>22388</v>
      </c>
      <c r="W465" s="285"/>
      <c r="X465" s="285"/>
      <c r="Y465" s="285"/>
      <c r="Z465" s="285"/>
      <c r="AA465" s="285">
        <v>22388</v>
      </c>
      <c r="AB465" s="286">
        <v>0.78</v>
      </c>
      <c r="AC465" s="285"/>
      <c r="AD465" s="285"/>
      <c r="AE465" s="285"/>
      <c r="AF465" s="285"/>
      <c r="AG465" s="285"/>
      <c r="AH465" s="285"/>
      <c r="AI465" s="286"/>
      <c r="AJ465" s="285">
        <v>5186</v>
      </c>
      <c r="AK465" s="285"/>
      <c r="AL465" s="285"/>
      <c r="AM465" s="285"/>
      <c r="AN465" s="285"/>
      <c r="AO465" s="285">
        <v>5186</v>
      </c>
      <c r="AP465" s="286">
        <v>0.18</v>
      </c>
      <c r="AQ465" s="285">
        <v>1078</v>
      </c>
      <c r="AR465" s="285"/>
      <c r="AS465" s="285"/>
      <c r="AT465" s="285"/>
      <c r="AU465" s="285"/>
      <c r="AV465" s="285">
        <v>1078</v>
      </c>
      <c r="AW465" s="286">
        <v>0.04</v>
      </c>
      <c r="AX465" s="285"/>
      <c r="AY465" s="285"/>
      <c r="AZ465" s="285"/>
      <c r="BA465" s="285"/>
      <c r="BB465" s="285"/>
      <c r="BC465" s="285"/>
      <c r="BD465" s="286"/>
      <c r="BE465" s="285"/>
      <c r="BF465" s="285"/>
      <c r="BG465" s="285"/>
      <c r="BH465" s="285"/>
      <c r="BI465" s="285"/>
      <c r="BJ465" s="285"/>
      <c r="BK465" s="286"/>
      <c r="BL465" s="285"/>
      <c r="BM465" s="285"/>
      <c r="BN465" s="285"/>
      <c r="BO465" s="285"/>
      <c r="BP465" s="285"/>
      <c r="BQ465" s="285"/>
      <c r="BR465" s="286"/>
    </row>
    <row r="466" spans="1:70" s="287" customFormat="1" ht="12">
      <c r="A466" s="278">
        <v>43646</v>
      </c>
      <c r="B466" s="279" t="s">
        <v>234</v>
      </c>
      <c r="C466" s="279" t="s">
        <v>171</v>
      </c>
      <c r="D466" s="280"/>
      <c r="E466" s="281"/>
      <c r="F466" s="279" t="s">
        <v>383</v>
      </c>
      <c r="G466" s="290">
        <v>26382680883</v>
      </c>
      <c r="H466" s="279" t="s">
        <v>384</v>
      </c>
      <c r="I466" s="279" t="s">
        <v>168</v>
      </c>
      <c r="J466" s="279" t="s">
        <v>188</v>
      </c>
      <c r="K466" s="283">
        <v>43646</v>
      </c>
      <c r="L466" s="291">
        <v>12</v>
      </c>
      <c r="M466" s="285">
        <v>117119</v>
      </c>
      <c r="N466" s="285">
        <v>56393</v>
      </c>
      <c r="O466" s="285">
        <v>15967</v>
      </c>
      <c r="P466" s="285"/>
      <c r="Q466" s="285"/>
      <c r="R466" s="285"/>
      <c r="S466" s="285"/>
      <c r="T466" s="285">
        <v>15967</v>
      </c>
      <c r="U466" s="286">
        <v>0.28000000000000003</v>
      </c>
      <c r="V466" s="285">
        <v>22239</v>
      </c>
      <c r="W466" s="285"/>
      <c r="X466" s="285"/>
      <c r="Y466" s="285"/>
      <c r="Z466" s="285"/>
      <c r="AA466" s="285">
        <v>22239</v>
      </c>
      <c r="AB466" s="286">
        <v>0.39</v>
      </c>
      <c r="AC466" s="285"/>
      <c r="AD466" s="285"/>
      <c r="AE466" s="285"/>
      <c r="AF466" s="285"/>
      <c r="AG466" s="285"/>
      <c r="AH466" s="285"/>
      <c r="AI466" s="286"/>
      <c r="AJ466" s="285">
        <v>17178</v>
      </c>
      <c r="AK466" s="285"/>
      <c r="AL466" s="285"/>
      <c r="AM466" s="285"/>
      <c r="AN466" s="285"/>
      <c r="AO466" s="285">
        <v>17178</v>
      </c>
      <c r="AP466" s="286">
        <v>0.3</v>
      </c>
      <c r="AQ466" s="285">
        <v>545</v>
      </c>
      <c r="AR466" s="285"/>
      <c r="AS466" s="285"/>
      <c r="AT466" s="285"/>
      <c r="AU466" s="285"/>
      <c r="AV466" s="285">
        <v>545</v>
      </c>
      <c r="AW466" s="286">
        <v>0.01</v>
      </c>
      <c r="AX466" s="285"/>
      <c r="AY466" s="285"/>
      <c r="AZ466" s="285"/>
      <c r="BA466" s="285"/>
      <c r="BB466" s="285"/>
      <c r="BC466" s="285"/>
      <c r="BD466" s="286"/>
      <c r="BE466" s="285"/>
      <c r="BF466" s="285"/>
      <c r="BG466" s="285"/>
      <c r="BH466" s="285"/>
      <c r="BI466" s="285"/>
      <c r="BJ466" s="285"/>
      <c r="BK466" s="286"/>
      <c r="BL466" s="285">
        <v>464</v>
      </c>
      <c r="BM466" s="285"/>
      <c r="BN466" s="285"/>
      <c r="BO466" s="285"/>
      <c r="BP466" s="285"/>
      <c r="BQ466" s="285">
        <v>464</v>
      </c>
      <c r="BR466" s="286">
        <v>0.01</v>
      </c>
    </row>
    <row r="467" spans="1:70" s="287" customFormat="1" ht="12">
      <c r="A467" s="278">
        <v>43646</v>
      </c>
      <c r="B467" s="279" t="s">
        <v>234</v>
      </c>
      <c r="C467" s="279" t="s">
        <v>171</v>
      </c>
      <c r="D467" s="280"/>
      <c r="E467" s="281"/>
      <c r="F467" s="279" t="s">
        <v>235</v>
      </c>
      <c r="G467" s="290">
        <v>60346078879</v>
      </c>
      <c r="H467" s="279" t="s">
        <v>236</v>
      </c>
      <c r="I467" s="279" t="s">
        <v>168</v>
      </c>
      <c r="J467" s="279" t="s">
        <v>188</v>
      </c>
      <c r="K467" s="283">
        <v>43646</v>
      </c>
      <c r="L467" s="291">
        <v>12</v>
      </c>
      <c r="M467" s="285">
        <v>30715</v>
      </c>
      <c r="N467" s="285">
        <v>7853</v>
      </c>
      <c r="O467" s="285"/>
      <c r="P467" s="285"/>
      <c r="Q467" s="285"/>
      <c r="R467" s="285"/>
      <c r="S467" s="285"/>
      <c r="T467" s="285"/>
      <c r="U467" s="286"/>
      <c r="V467" s="285">
        <v>7666</v>
      </c>
      <c r="W467" s="285"/>
      <c r="X467" s="285"/>
      <c r="Y467" s="285"/>
      <c r="Z467" s="285"/>
      <c r="AA467" s="285">
        <v>7666</v>
      </c>
      <c r="AB467" s="286">
        <v>0.98</v>
      </c>
      <c r="AC467" s="285">
        <v>12</v>
      </c>
      <c r="AD467" s="285"/>
      <c r="AE467" s="285"/>
      <c r="AF467" s="285"/>
      <c r="AG467" s="285"/>
      <c r="AH467" s="285">
        <v>12</v>
      </c>
      <c r="AI467" s="286">
        <v>0</v>
      </c>
      <c r="AJ467" s="285"/>
      <c r="AK467" s="285"/>
      <c r="AL467" s="285"/>
      <c r="AM467" s="285"/>
      <c r="AN467" s="285"/>
      <c r="AO467" s="285"/>
      <c r="AP467" s="286"/>
      <c r="AQ467" s="285">
        <v>158</v>
      </c>
      <c r="AR467" s="285"/>
      <c r="AS467" s="285"/>
      <c r="AT467" s="285"/>
      <c r="AU467" s="285"/>
      <c r="AV467" s="285">
        <v>158</v>
      </c>
      <c r="AW467" s="286">
        <v>0.02</v>
      </c>
      <c r="AX467" s="285"/>
      <c r="AY467" s="285"/>
      <c r="AZ467" s="285"/>
      <c r="BA467" s="285"/>
      <c r="BB467" s="285"/>
      <c r="BC467" s="285"/>
      <c r="BD467" s="286"/>
      <c r="BE467" s="285">
        <v>6</v>
      </c>
      <c r="BF467" s="285"/>
      <c r="BG467" s="285"/>
      <c r="BH467" s="285"/>
      <c r="BI467" s="285"/>
      <c r="BJ467" s="285">
        <v>6</v>
      </c>
      <c r="BK467" s="286">
        <v>0</v>
      </c>
      <c r="BL467" s="285">
        <v>11</v>
      </c>
      <c r="BM467" s="285"/>
      <c r="BN467" s="285"/>
      <c r="BO467" s="285"/>
      <c r="BP467" s="285"/>
      <c r="BQ467" s="285">
        <v>11</v>
      </c>
      <c r="BR467" s="286">
        <v>0</v>
      </c>
    </row>
    <row r="468" spans="1:70" s="287" customFormat="1" ht="12">
      <c r="A468" s="278">
        <v>43646</v>
      </c>
      <c r="B468" s="279" t="s">
        <v>436</v>
      </c>
      <c r="C468" s="279" t="s">
        <v>171</v>
      </c>
      <c r="D468" s="280"/>
      <c r="E468" s="281"/>
      <c r="F468" s="279" t="s">
        <v>437</v>
      </c>
      <c r="G468" s="290">
        <v>13704288646</v>
      </c>
      <c r="H468" s="279" t="s">
        <v>265</v>
      </c>
      <c r="I468" s="279" t="s">
        <v>168</v>
      </c>
      <c r="J468" s="279" t="s">
        <v>169</v>
      </c>
      <c r="K468" s="283">
        <v>43646</v>
      </c>
      <c r="L468" s="291">
        <v>12</v>
      </c>
      <c r="M468" s="285">
        <v>5906</v>
      </c>
      <c r="N468" s="285">
        <v>1566</v>
      </c>
      <c r="O468" s="285">
        <v>401</v>
      </c>
      <c r="P468" s="285"/>
      <c r="Q468" s="285"/>
      <c r="R468" s="285"/>
      <c r="S468" s="285"/>
      <c r="T468" s="285">
        <v>401</v>
      </c>
      <c r="U468" s="286">
        <v>0.26</v>
      </c>
      <c r="V468" s="285">
        <v>1165</v>
      </c>
      <c r="W468" s="285"/>
      <c r="X468" s="285"/>
      <c r="Y468" s="285"/>
      <c r="Z468" s="285"/>
      <c r="AA468" s="285">
        <v>1165</v>
      </c>
      <c r="AB468" s="286">
        <v>0.74</v>
      </c>
      <c r="AC468" s="285"/>
      <c r="AD468" s="285"/>
      <c r="AE468" s="285"/>
      <c r="AF468" s="285"/>
      <c r="AG468" s="285"/>
      <c r="AH468" s="285"/>
      <c r="AI468" s="286"/>
      <c r="AJ468" s="285"/>
      <c r="AK468" s="285"/>
      <c r="AL468" s="285"/>
      <c r="AM468" s="285"/>
      <c r="AN468" s="285"/>
      <c r="AO468" s="285"/>
      <c r="AP468" s="286"/>
      <c r="AQ468" s="285"/>
      <c r="AR468" s="285"/>
      <c r="AS468" s="285"/>
      <c r="AT468" s="285"/>
      <c r="AU468" s="285"/>
      <c r="AV468" s="285"/>
      <c r="AW468" s="286"/>
      <c r="AX468" s="285"/>
      <c r="AY468" s="285"/>
      <c r="AZ468" s="285"/>
      <c r="BA468" s="285"/>
      <c r="BB468" s="285"/>
      <c r="BC468" s="285"/>
      <c r="BD468" s="286"/>
      <c r="BE468" s="285"/>
      <c r="BF468" s="285"/>
      <c r="BG468" s="285"/>
      <c r="BH468" s="285"/>
      <c r="BI468" s="285"/>
      <c r="BJ468" s="285"/>
      <c r="BK468" s="286"/>
      <c r="BL468" s="285"/>
      <c r="BM468" s="285"/>
      <c r="BN468" s="285"/>
      <c r="BO468" s="285"/>
      <c r="BP468" s="285"/>
      <c r="BQ468" s="285"/>
      <c r="BR468" s="286"/>
    </row>
    <row r="469" spans="1:70" s="287" customFormat="1" ht="12">
      <c r="A469" s="278">
        <v>43646</v>
      </c>
      <c r="B469" s="279" t="s">
        <v>406</v>
      </c>
      <c r="C469" s="279" t="s">
        <v>171</v>
      </c>
      <c r="D469" s="280" t="s">
        <v>165</v>
      </c>
      <c r="E469" s="281">
        <v>2</v>
      </c>
      <c r="F469" s="279" t="s">
        <v>342</v>
      </c>
      <c r="G469" s="290">
        <v>23053121564</v>
      </c>
      <c r="H469" s="279" t="s">
        <v>343</v>
      </c>
      <c r="I469" s="279" t="s">
        <v>168</v>
      </c>
      <c r="J469" s="279" t="s">
        <v>181</v>
      </c>
      <c r="K469" s="283">
        <v>43646</v>
      </c>
      <c r="L469" s="291">
        <v>12</v>
      </c>
      <c r="M469" s="285">
        <v>65028</v>
      </c>
      <c r="N469" s="285">
        <v>48624</v>
      </c>
      <c r="O469" s="285">
        <v>32646</v>
      </c>
      <c r="P469" s="285"/>
      <c r="Q469" s="285"/>
      <c r="R469" s="285"/>
      <c r="S469" s="285"/>
      <c r="T469" s="285">
        <v>32646</v>
      </c>
      <c r="U469" s="286">
        <v>0.67</v>
      </c>
      <c r="V469" s="285">
        <v>15451</v>
      </c>
      <c r="W469" s="285"/>
      <c r="X469" s="285"/>
      <c r="Y469" s="285"/>
      <c r="Z469" s="285"/>
      <c r="AA469" s="285">
        <v>15451</v>
      </c>
      <c r="AB469" s="286">
        <v>0.32</v>
      </c>
      <c r="AC469" s="285"/>
      <c r="AD469" s="285"/>
      <c r="AE469" s="285"/>
      <c r="AF469" s="285"/>
      <c r="AG469" s="285"/>
      <c r="AH469" s="285"/>
      <c r="AI469" s="286"/>
      <c r="AJ469" s="285">
        <v>353</v>
      </c>
      <c r="AK469" s="285"/>
      <c r="AL469" s="285"/>
      <c r="AM469" s="285"/>
      <c r="AN469" s="285"/>
      <c r="AO469" s="285">
        <v>353</v>
      </c>
      <c r="AP469" s="286">
        <v>0.01</v>
      </c>
      <c r="AQ469" s="285"/>
      <c r="AR469" s="285"/>
      <c r="AS469" s="285"/>
      <c r="AT469" s="285"/>
      <c r="AU469" s="285"/>
      <c r="AV469" s="285"/>
      <c r="AW469" s="286"/>
      <c r="AX469" s="285"/>
      <c r="AY469" s="285"/>
      <c r="AZ469" s="285"/>
      <c r="BA469" s="285"/>
      <c r="BB469" s="285"/>
      <c r="BC469" s="285"/>
      <c r="BD469" s="286"/>
      <c r="BE469" s="285"/>
      <c r="BF469" s="285"/>
      <c r="BG469" s="285"/>
      <c r="BH469" s="285"/>
      <c r="BI469" s="285"/>
      <c r="BJ469" s="285"/>
      <c r="BK469" s="286"/>
      <c r="BL469" s="285">
        <v>174</v>
      </c>
      <c r="BM469" s="285"/>
      <c r="BN469" s="285"/>
      <c r="BO469" s="285"/>
      <c r="BP469" s="285"/>
      <c r="BQ469" s="285">
        <v>174</v>
      </c>
      <c r="BR469" s="286">
        <v>0</v>
      </c>
    </row>
    <row r="470" spans="1:70" s="287" customFormat="1" ht="12">
      <c r="A470" s="278">
        <v>43646</v>
      </c>
      <c r="B470" s="279" t="s">
        <v>240</v>
      </c>
      <c r="C470" s="279" t="s">
        <v>171</v>
      </c>
      <c r="D470" s="280"/>
      <c r="E470" s="281"/>
      <c r="F470" s="279" t="s">
        <v>238</v>
      </c>
      <c r="G470" s="290">
        <v>24496637884</v>
      </c>
      <c r="H470" s="279" t="s">
        <v>239</v>
      </c>
      <c r="I470" s="279" t="s">
        <v>168</v>
      </c>
      <c r="J470" s="279" t="s">
        <v>181</v>
      </c>
      <c r="K470" s="283">
        <v>43646</v>
      </c>
      <c r="L470" s="291">
        <v>12</v>
      </c>
      <c r="M470" s="285">
        <v>69583</v>
      </c>
      <c r="N470" s="285">
        <v>10997</v>
      </c>
      <c r="O470" s="285"/>
      <c r="P470" s="285"/>
      <c r="Q470" s="285"/>
      <c r="R470" s="285"/>
      <c r="S470" s="285"/>
      <c r="T470" s="285"/>
      <c r="U470" s="286"/>
      <c r="V470" s="285">
        <v>10842</v>
      </c>
      <c r="W470" s="285"/>
      <c r="X470" s="285"/>
      <c r="Y470" s="285"/>
      <c r="Z470" s="285"/>
      <c r="AA470" s="285">
        <v>10842</v>
      </c>
      <c r="AB470" s="286">
        <v>0.99</v>
      </c>
      <c r="AC470" s="285"/>
      <c r="AD470" s="285"/>
      <c r="AE470" s="285"/>
      <c r="AF470" s="285"/>
      <c r="AG470" s="285"/>
      <c r="AH470" s="285"/>
      <c r="AI470" s="286"/>
      <c r="AJ470" s="285"/>
      <c r="AK470" s="285"/>
      <c r="AL470" s="285"/>
      <c r="AM470" s="285"/>
      <c r="AN470" s="285"/>
      <c r="AO470" s="285"/>
      <c r="AP470" s="286"/>
      <c r="AQ470" s="285"/>
      <c r="AR470" s="285"/>
      <c r="AS470" s="285"/>
      <c r="AT470" s="285"/>
      <c r="AU470" s="285"/>
      <c r="AV470" s="285"/>
      <c r="AW470" s="286"/>
      <c r="AX470" s="285"/>
      <c r="AY470" s="285"/>
      <c r="AZ470" s="285"/>
      <c r="BA470" s="285"/>
      <c r="BB470" s="285"/>
      <c r="BC470" s="285"/>
      <c r="BD470" s="286"/>
      <c r="BE470" s="285"/>
      <c r="BF470" s="285"/>
      <c r="BG470" s="285"/>
      <c r="BH470" s="285"/>
      <c r="BI470" s="285"/>
      <c r="BJ470" s="285"/>
      <c r="BK470" s="286"/>
      <c r="BL470" s="285">
        <v>155</v>
      </c>
      <c r="BM470" s="285"/>
      <c r="BN470" s="285"/>
      <c r="BO470" s="285"/>
      <c r="BP470" s="285"/>
      <c r="BQ470" s="285">
        <v>155</v>
      </c>
      <c r="BR470" s="286">
        <v>0.01</v>
      </c>
    </row>
    <row r="471" spans="1:70" s="287" customFormat="1" ht="12">
      <c r="A471" s="278">
        <v>43646</v>
      </c>
      <c r="B471" s="279" t="s">
        <v>385</v>
      </c>
      <c r="C471" s="279" t="s">
        <v>171</v>
      </c>
      <c r="D471" s="280" t="s">
        <v>165</v>
      </c>
      <c r="E471" s="281">
        <v>4</v>
      </c>
      <c r="F471" s="279" t="s">
        <v>308</v>
      </c>
      <c r="G471" s="290">
        <v>28901371321</v>
      </c>
      <c r="H471" s="279" t="s">
        <v>309</v>
      </c>
      <c r="I471" s="279" t="s">
        <v>168</v>
      </c>
      <c r="J471" s="279" t="s">
        <v>181</v>
      </c>
      <c r="K471" s="283">
        <v>43646</v>
      </c>
      <c r="L471" s="291">
        <v>12</v>
      </c>
      <c r="M471" s="285">
        <v>57836</v>
      </c>
      <c r="N471" s="285">
        <v>4562</v>
      </c>
      <c r="O471" s="285">
        <v>6</v>
      </c>
      <c r="P471" s="285"/>
      <c r="Q471" s="285"/>
      <c r="R471" s="285"/>
      <c r="S471" s="285"/>
      <c r="T471" s="285">
        <v>6</v>
      </c>
      <c r="U471" s="286">
        <v>0</v>
      </c>
      <c r="V471" s="285">
        <v>4176</v>
      </c>
      <c r="W471" s="285"/>
      <c r="X471" s="285"/>
      <c r="Y471" s="285"/>
      <c r="Z471" s="285"/>
      <c r="AA471" s="285">
        <v>4176</v>
      </c>
      <c r="AB471" s="286">
        <v>0.92</v>
      </c>
      <c r="AC471" s="285">
        <v>209</v>
      </c>
      <c r="AD471" s="285"/>
      <c r="AE471" s="285"/>
      <c r="AF471" s="285"/>
      <c r="AG471" s="285"/>
      <c r="AH471" s="285">
        <v>209</v>
      </c>
      <c r="AI471" s="286">
        <v>0.05</v>
      </c>
      <c r="AJ471" s="285"/>
      <c r="AK471" s="285"/>
      <c r="AL471" s="285"/>
      <c r="AM471" s="285"/>
      <c r="AN471" s="285"/>
      <c r="AO471" s="285"/>
      <c r="AP471" s="286"/>
      <c r="AQ471" s="285">
        <v>162</v>
      </c>
      <c r="AR471" s="285"/>
      <c r="AS471" s="285"/>
      <c r="AT471" s="285"/>
      <c r="AU471" s="285"/>
      <c r="AV471" s="285">
        <v>162</v>
      </c>
      <c r="AW471" s="286">
        <v>0.04</v>
      </c>
      <c r="AX471" s="285">
        <v>7</v>
      </c>
      <c r="AY471" s="285"/>
      <c r="AZ471" s="285"/>
      <c r="BA471" s="285"/>
      <c r="BB471" s="285"/>
      <c r="BC471" s="285">
        <v>7</v>
      </c>
      <c r="BD471" s="286">
        <v>0</v>
      </c>
      <c r="BE471" s="285"/>
      <c r="BF471" s="285"/>
      <c r="BG471" s="285">
        <v>2</v>
      </c>
      <c r="BH471" s="285"/>
      <c r="BI471" s="285"/>
      <c r="BJ471" s="285">
        <v>2</v>
      </c>
      <c r="BK471" s="286">
        <v>0</v>
      </c>
      <c r="BL471" s="285"/>
      <c r="BM471" s="285"/>
      <c r="BN471" s="285"/>
      <c r="BO471" s="285"/>
      <c r="BP471" s="285"/>
      <c r="BQ471" s="285"/>
      <c r="BR471" s="286"/>
    </row>
    <row r="472" spans="1:70" s="287" customFormat="1" ht="12">
      <c r="A472" s="278">
        <v>43646</v>
      </c>
      <c r="B472" s="279" t="s">
        <v>344</v>
      </c>
      <c r="C472" s="279" t="s">
        <v>171</v>
      </c>
      <c r="D472" s="280"/>
      <c r="E472" s="281"/>
      <c r="F472" s="279" t="s">
        <v>345</v>
      </c>
      <c r="G472" s="290">
        <v>93371348387</v>
      </c>
      <c r="H472" s="279" t="s">
        <v>346</v>
      </c>
      <c r="I472" s="279" t="s">
        <v>176</v>
      </c>
      <c r="J472" s="279" t="s">
        <v>177</v>
      </c>
      <c r="K472" s="283">
        <v>43465</v>
      </c>
      <c r="L472" s="291">
        <v>12</v>
      </c>
      <c r="M472" s="285">
        <v>4411</v>
      </c>
      <c r="N472" s="285">
        <v>457</v>
      </c>
      <c r="O472" s="285"/>
      <c r="P472" s="285"/>
      <c r="Q472" s="285"/>
      <c r="R472" s="285"/>
      <c r="S472" s="285"/>
      <c r="T472" s="285"/>
      <c r="U472" s="286"/>
      <c r="V472" s="285">
        <v>373</v>
      </c>
      <c r="W472" s="285"/>
      <c r="X472" s="285"/>
      <c r="Y472" s="285"/>
      <c r="Z472" s="285"/>
      <c r="AA472" s="285">
        <v>373</v>
      </c>
      <c r="AB472" s="286">
        <v>0.82</v>
      </c>
      <c r="AC472" s="285">
        <v>8</v>
      </c>
      <c r="AD472" s="285"/>
      <c r="AE472" s="285"/>
      <c r="AF472" s="285"/>
      <c r="AG472" s="285"/>
      <c r="AH472" s="285">
        <v>8</v>
      </c>
      <c r="AI472" s="286">
        <v>0.02</v>
      </c>
      <c r="AJ472" s="285"/>
      <c r="AK472" s="285"/>
      <c r="AL472" s="285"/>
      <c r="AM472" s="285"/>
      <c r="AN472" s="285"/>
      <c r="AO472" s="285"/>
      <c r="AP472" s="286"/>
      <c r="AQ472" s="285">
        <v>76</v>
      </c>
      <c r="AR472" s="285"/>
      <c r="AS472" s="285"/>
      <c r="AT472" s="285"/>
      <c r="AU472" s="285"/>
      <c r="AV472" s="285">
        <v>76</v>
      </c>
      <c r="AW472" s="286">
        <v>0.17</v>
      </c>
      <c r="AX472" s="285"/>
      <c r="AY472" s="285"/>
      <c r="AZ472" s="285"/>
      <c r="BA472" s="285"/>
      <c r="BB472" s="285"/>
      <c r="BC472" s="285"/>
      <c r="BD472" s="286"/>
      <c r="BE472" s="285"/>
      <c r="BF472" s="285"/>
      <c r="BG472" s="285"/>
      <c r="BH472" s="285"/>
      <c r="BI472" s="285"/>
      <c r="BJ472" s="285"/>
      <c r="BK472" s="286"/>
      <c r="BL472" s="285"/>
      <c r="BM472" s="285"/>
      <c r="BN472" s="285"/>
      <c r="BO472" s="285"/>
      <c r="BP472" s="285"/>
      <c r="BQ472" s="285"/>
      <c r="BR472" s="286"/>
    </row>
    <row r="473" spans="1:70" s="287" customFormat="1" ht="12">
      <c r="A473" s="278">
        <v>43646</v>
      </c>
      <c r="B473" s="279" t="s">
        <v>438</v>
      </c>
      <c r="C473" s="279" t="s">
        <v>171</v>
      </c>
      <c r="D473" s="280"/>
      <c r="E473" s="281"/>
      <c r="F473" s="279" t="s">
        <v>331</v>
      </c>
      <c r="G473" s="290">
        <v>77455663441</v>
      </c>
      <c r="H473" s="279" t="s">
        <v>332</v>
      </c>
      <c r="I473" s="279" t="s">
        <v>168</v>
      </c>
      <c r="J473" s="279" t="s">
        <v>188</v>
      </c>
      <c r="K473" s="283">
        <v>43646</v>
      </c>
      <c r="L473" s="291">
        <v>12</v>
      </c>
      <c r="M473" s="285">
        <v>9913</v>
      </c>
      <c r="N473" s="285">
        <v>703</v>
      </c>
      <c r="O473" s="285"/>
      <c r="P473" s="285"/>
      <c r="Q473" s="285"/>
      <c r="R473" s="285"/>
      <c r="S473" s="285"/>
      <c r="T473" s="285"/>
      <c r="U473" s="286"/>
      <c r="V473" s="285">
        <v>703</v>
      </c>
      <c r="W473" s="285"/>
      <c r="X473" s="285"/>
      <c r="Y473" s="285"/>
      <c r="Z473" s="285"/>
      <c r="AA473" s="285">
        <v>703</v>
      </c>
      <c r="AB473" s="286">
        <v>1</v>
      </c>
      <c r="AC473" s="285"/>
      <c r="AD473" s="285"/>
      <c r="AE473" s="285"/>
      <c r="AF473" s="285"/>
      <c r="AG473" s="285"/>
      <c r="AH473" s="285"/>
      <c r="AI473" s="286"/>
      <c r="AJ473" s="285"/>
      <c r="AK473" s="285"/>
      <c r="AL473" s="285"/>
      <c r="AM473" s="285"/>
      <c r="AN473" s="285"/>
      <c r="AO473" s="285"/>
      <c r="AP473" s="286"/>
      <c r="AQ473" s="285"/>
      <c r="AR473" s="285"/>
      <c r="AS473" s="285"/>
      <c r="AT473" s="285"/>
      <c r="AU473" s="285"/>
      <c r="AV473" s="285"/>
      <c r="AW473" s="286"/>
      <c r="AX473" s="285"/>
      <c r="AY473" s="285"/>
      <c r="AZ473" s="285"/>
      <c r="BA473" s="285"/>
      <c r="BB473" s="285"/>
      <c r="BC473" s="285"/>
      <c r="BD473" s="286"/>
      <c r="BE473" s="285"/>
      <c r="BF473" s="285"/>
      <c r="BG473" s="285"/>
      <c r="BH473" s="285"/>
      <c r="BI473" s="285"/>
      <c r="BJ473" s="285"/>
      <c r="BK473" s="286"/>
      <c r="BL473" s="285"/>
      <c r="BM473" s="285"/>
      <c r="BN473" s="285"/>
      <c r="BO473" s="285"/>
      <c r="BP473" s="285"/>
      <c r="BQ473" s="285"/>
      <c r="BR473" s="286"/>
    </row>
    <row r="474" spans="1:70" s="287" customFormat="1" ht="12">
      <c r="A474" s="278">
        <v>43646</v>
      </c>
      <c r="B474" s="279" t="s">
        <v>407</v>
      </c>
      <c r="C474" s="279" t="s">
        <v>171</v>
      </c>
      <c r="D474" s="280"/>
      <c r="E474" s="281"/>
      <c r="F474" s="279" t="s">
        <v>408</v>
      </c>
      <c r="G474" s="290">
        <v>22508720840</v>
      </c>
      <c r="H474" s="279" t="s">
        <v>409</v>
      </c>
      <c r="I474" s="279" t="s">
        <v>168</v>
      </c>
      <c r="J474" s="279" t="s">
        <v>169</v>
      </c>
      <c r="K474" s="283">
        <v>43646</v>
      </c>
      <c r="L474" s="291">
        <v>12</v>
      </c>
      <c r="M474" s="285">
        <v>664</v>
      </c>
      <c r="N474" s="285">
        <v>227</v>
      </c>
      <c r="O474" s="285">
        <v>20</v>
      </c>
      <c r="P474" s="285"/>
      <c r="Q474" s="285"/>
      <c r="R474" s="285"/>
      <c r="S474" s="285"/>
      <c r="T474" s="285">
        <v>20</v>
      </c>
      <c r="U474" s="286">
        <v>0.09</v>
      </c>
      <c r="V474" s="285">
        <v>205</v>
      </c>
      <c r="W474" s="285"/>
      <c r="X474" s="285"/>
      <c r="Y474" s="285"/>
      <c r="Z474" s="285"/>
      <c r="AA474" s="285">
        <v>205</v>
      </c>
      <c r="AB474" s="286">
        <v>0.9</v>
      </c>
      <c r="AC474" s="285"/>
      <c r="AD474" s="285"/>
      <c r="AE474" s="285"/>
      <c r="AF474" s="285"/>
      <c r="AG474" s="285"/>
      <c r="AH474" s="285"/>
      <c r="AI474" s="286"/>
      <c r="AJ474" s="285"/>
      <c r="AK474" s="285"/>
      <c r="AL474" s="285"/>
      <c r="AM474" s="285"/>
      <c r="AN474" s="285"/>
      <c r="AO474" s="285"/>
      <c r="AP474" s="286"/>
      <c r="AQ474" s="285">
        <v>2</v>
      </c>
      <c r="AR474" s="285"/>
      <c r="AS474" s="285"/>
      <c r="AT474" s="285"/>
      <c r="AU474" s="285"/>
      <c r="AV474" s="285">
        <v>2</v>
      </c>
      <c r="AW474" s="286">
        <v>0.01</v>
      </c>
      <c r="AX474" s="285"/>
      <c r="AY474" s="285"/>
      <c r="AZ474" s="285"/>
      <c r="BA474" s="285"/>
      <c r="BB474" s="285"/>
      <c r="BC474" s="285"/>
      <c r="BD474" s="286"/>
      <c r="BE474" s="285"/>
      <c r="BF474" s="285"/>
      <c r="BG474" s="285"/>
      <c r="BH474" s="285"/>
      <c r="BI474" s="285"/>
      <c r="BJ474" s="285"/>
      <c r="BK474" s="286"/>
      <c r="BL474" s="285"/>
      <c r="BM474" s="285"/>
      <c r="BN474" s="285"/>
      <c r="BO474" s="285"/>
      <c r="BP474" s="285"/>
      <c r="BQ474" s="285"/>
      <c r="BR474" s="286"/>
    </row>
    <row r="475" spans="1:70" s="287" customFormat="1" ht="12">
      <c r="A475" s="278">
        <v>43646</v>
      </c>
      <c r="B475" s="279" t="s">
        <v>241</v>
      </c>
      <c r="C475" s="279" t="s">
        <v>171</v>
      </c>
      <c r="D475" s="280"/>
      <c r="E475" s="281"/>
      <c r="F475" s="279" t="s">
        <v>242</v>
      </c>
      <c r="G475" s="290">
        <v>17317520544</v>
      </c>
      <c r="H475" s="279" t="s">
        <v>243</v>
      </c>
      <c r="I475" s="279" t="s">
        <v>176</v>
      </c>
      <c r="J475" s="279" t="s">
        <v>188</v>
      </c>
      <c r="K475" s="283">
        <v>43646</v>
      </c>
      <c r="L475" s="291">
        <v>12</v>
      </c>
      <c r="M475" s="285">
        <v>19847</v>
      </c>
      <c r="N475" s="285">
        <v>1626</v>
      </c>
      <c r="O475" s="285"/>
      <c r="P475" s="285"/>
      <c r="Q475" s="285"/>
      <c r="R475" s="285"/>
      <c r="S475" s="285"/>
      <c r="T475" s="285"/>
      <c r="U475" s="286"/>
      <c r="V475" s="285">
        <v>1517</v>
      </c>
      <c r="W475" s="285"/>
      <c r="X475" s="285"/>
      <c r="Y475" s="285"/>
      <c r="Z475" s="285"/>
      <c r="AA475" s="285">
        <v>1517</v>
      </c>
      <c r="AB475" s="286">
        <v>0.93</v>
      </c>
      <c r="AC475" s="285"/>
      <c r="AD475" s="285"/>
      <c r="AE475" s="285"/>
      <c r="AF475" s="285"/>
      <c r="AG475" s="285"/>
      <c r="AH475" s="285"/>
      <c r="AI475" s="286"/>
      <c r="AJ475" s="285"/>
      <c r="AK475" s="285"/>
      <c r="AL475" s="285"/>
      <c r="AM475" s="285"/>
      <c r="AN475" s="285"/>
      <c r="AO475" s="285"/>
      <c r="AP475" s="286"/>
      <c r="AQ475" s="285">
        <v>109</v>
      </c>
      <c r="AR475" s="285"/>
      <c r="AS475" s="285"/>
      <c r="AT475" s="285"/>
      <c r="AU475" s="285"/>
      <c r="AV475" s="285">
        <v>109</v>
      </c>
      <c r="AW475" s="286">
        <v>7.0000000000000007E-2</v>
      </c>
      <c r="AX475" s="285"/>
      <c r="AY475" s="285"/>
      <c r="AZ475" s="285"/>
      <c r="BA475" s="285"/>
      <c r="BB475" s="285"/>
      <c r="BC475" s="285"/>
      <c r="BD475" s="286"/>
      <c r="BE475" s="285"/>
      <c r="BF475" s="285"/>
      <c r="BG475" s="285"/>
      <c r="BH475" s="285"/>
      <c r="BI475" s="285"/>
      <c r="BJ475" s="285"/>
      <c r="BK475" s="286"/>
      <c r="BL475" s="285"/>
      <c r="BM475" s="285"/>
      <c r="BN475" s="285"/>
      <c r="BO475" s="285"/>
      <c r="BP475" s="285"/>
      <c r="BQ475" s="285"/>
      <c r="BR475" s="286"/>
    </row>
    <row r="476" spans="1:70" s="287" customFormat="1" ht="12">
      <c r="A476" s="278">
        <v>43646</v>
      </c>
      <c r="B476" s="279" t="s">
        <v>386</v>
      </c>
      <c r="C476" s="279" t="s">
        <v>171</v>
      </c>
      <c r="D476" s="280"/>
      <c r="E476" s="281"/>
      <c r="F476" s="279" t="s">
        <v>387</v>
      </c>
      <c r="G476" s="290">
        <v>42574421650</v>
      </c>
      <c r="H476" s="279" t="s">
        <v>388</v>
      </c>
      <c r="I476" s="279" t="s">
        <v>168</v>
      </c>
      <c r="J476" s="279" t="s">
        <v>188</v>
      </c>
      <c r="K476" s="283">
        <v>43646</v>
      </c>
      <c r="L476" s="291">
        <v>12</v>
      </c>
      <c r="M476" s="285">
        <v>63169</v>
      </c>
      <c r="N476" s="285">
        <v>11482</v>
      </c>
      <c r="O476" s="285">
        <v>2345</v>
      </c>
      <c r="P476" s="285"/>
      <c r="Q476" s="285"/>
      <c r="R476" s="285"/>
      <c r="S476" s="285"/>
      <c r="T476" s="285">
        <v>2345</v>
      </c>
      <c r="U476" s="286">
        <v>0.2</v>
      </c>
      <c r="V476" s="285">
        <v>8443</v>
      </c>
      <c r="W476" s="285"/>
      <c r="X476" s="285"/>
      <c r="Y476" s="285"/>
      <c r="Z476" s="285"/>
      <c r="AA476" s="285">
        <v>8443</v>
      </c>
      <c r="AB476" s="286">
        <v>0.74</v>
      </c>
      <c r="AC476" s="285">
        <v>55</v>
      </c>
      <c r="AD476" s="285"/>
      <c r="AE476" s="285"/>
      <c r="AF476" s="285"/>
      <c r="AG476" s="285"/>
      <c r="AH476" s="285">
        <v>55</v>
      </c>
      <c r="AI476" s="286">
        <v>0</v>
      </c>
      <c r="AJ476" s="285"/>
      <c r="AK476" s="285"/>
      <c r="AL476" s="285"/>
      <c r="AM476" s="285"/>
      <c r="AN476" s="285"/>
      <c r="AO476" s="285"/>
      <c r="AP476" s="286"/>
      <c r="AQ476" s="285">
        <v>626</v>
      </c>
      <c r="AR476" s="285"/>
      <c r="AS476" s="285"/>
      <c r="AT476" s="285"/>
      <c r="AU476" s="285"/>
      <c r="AV476" s="285">
        <v>626</v>
      </c>
      <c r="AW476" s="286">
        <v>0.05</v>
      </c>
      <c r="AX476" s="285">
        <v>12</v>
      </c>
      <c r="AY476" s="285"/>
      <c r="AZ476" s="285"/>
      <c r="BA476" s="285"/>
      <c r="BB476" s="285"/>
      <c r="BC476" s="285">
        <v>12</v>
      </c>
      <c r="BD476" s="286">
        <v>0</v>
      </c>
      <c r="BE476" s="285"/>
      <c r="BF476" s="285"/>
      <c r="BG476" s="285"/>
      <c r="BH476" s="285"/>
      <c r="BI476" s="285"/>
      <c r="BJ476" s="285"/>
      <c r="BK476" s="286"/>
      <c r="BL476" s="285">
        <v>1</v>
      </c>
      <c r="BM476" s="285"/>
      <c r="BN476" s="285"/>
      <c r="BO476" s="285"/>
      <c r="BP476" s="285"/>
      <c r="BQ476" s="285">
        <v>1</v>
      </c>
      <c r="BR476" s="286">
        <v>0</v>
      </c>
    </row>
    <row r="477" spans="1:70" s="287" customFormat="1" ht="12">
      <c r="A477" s="278">
        <v>43646</v>
      </c>
      <c r="B477" s="279" t="s">
        <v>247</v>
      </c>
      <c r="C477" s="279" t="s">
        <v>164</v>
      </c>
      <c r="D477" s="280"/>
      <c r="E477" s="281"/>
      <c r="F477" s="279" t="s">
        <v>245</v>
      </c>
      <c r="G477" s="290">
        <v>19905422981</v>
      </c>
      <c r="H477" s="279" t="s">
        <v>246</v>
      </c>
      <c r="I477" s="279" t="s">
        <v>168</v>
      </c>
      <c r="J477" s="279" t="s">
        <v>169</v>
      </c>
      <c r="K477" s="283">
        <v>43646</v>
      </c>
      <c r="L477" s="291">
        <v>12</v>
      </c>
      <c r="M477" s="285">
        <v>1376</v>
      </c>
      <c r="N477" s="285">
        <v>125</v>
      </c>
      <c r="O477" s="285">
        <v>2</v>
      </c>
      <c r="P477" s="285"/>
      <c r="Q477" s="285"/>
      <c r="R477" s="285"/>
      <c r="S477" s="285"/>
      <c r="T477" s="285">
        <v>2</v>
      </c>
      <c r="U477" s="286">
        <v>0.02</v>
      </c>
      <c r="V477" s="285">
        <v>74</v>
      </c>
      <c r="W477" s="285"/>
      <c r="X477" s="285"/>
      <c r="Y477" s="285"/>
      <c r="Z477" s="285"/>
      <c r="AA477" s="285">
        <v>74</v>
      </c>
      <c r="AB477" s="286">
        <v>0.59</v>
      </c>
      <c r="AC477" s="285">
        <v>14</v>
      </c>
      <c r="AD477" s="285"/>
      <c r="AE477" s="285"/>
      <c r="AF477" s="285"/>
      <c r="AG477" s="285"/>
      <c r="AH477" s="285">
        <v>14</v>
      </c>
      <c r="AI477" s="286">
        <v>0.11</v>
      </c>
      <c r="AJ477" s="285"/>
      <c r="AK477" s="285"/>
      <c r="AL477" s="285"/>
      <c r="AM477" s="285"/>
      <c r="AN477" s="285"/>
      <c r="AO477" s="285"/>
      <c r="AP477" s="286"/>
      <c r="AQ477" s="285">
        <v>34</v>
      </c>
      <c r="AR477" s="285"/>
      <c r="AS477" s="285"/>
      <c r="AT477" s="285"/>
      <c r="AU477" s="285"/>
      <c r="AV477" s="285">
        <v>34</v>
      </c>
      <c r="AW477" s="286">
        <v>0.27</v>
      </c>
      <c r="AX477" s="285"/>
      <c r="AY477" s="285"/>
      <c r="AZ477" s="285"/>
      <c r="BA477" s="285"/>
      <c r="BB477" s="285"/>
      <c r="BC477" s="285"/>
      <c r="BD477" s="286"/>
      <c r="BE477" s="285"/>
      <c r="BF477" s="285"/>
      <c r="BG477" s="285"/>
      <c r="BH477" s="285"/>
      <c r="BI477" s="285"/>
      <c r="BJ477" s="285"/>
      <c r="BK477" s="286"/>
      <c r="BL477" s="285">
        <v>1</v>
      </c>
      <c r="BM477" s="285"/>
      <c r="BN477" s="285"/>
      <c r="BO477" s="285"/>
      <c r="BP477" s="285"/>
      <c r="BQ477" s="285">
        <v>1</v>
      </c>
      <c r="BR477" s="286">
        <v>0.01</v>
      </c>
    </row>
    <row r="478" spans="1:70" s="287" customFormat="1" ht="12">
      <c r="A478" s="278">
        <v>43646</v>
      </c>
      <c r="B478" s="279" t="s">
        <v>248</v>
      </c>
      <c r="C478" s="279" t="s">
        <v>171</v>
      </c>
      <c r="D478" s="280" t="s">
        <v>165</v>
      </c>
      <c r="E478" s="281">
        <v>17</v>
      </c>
      <c r="F478" s="279" t="s">
        <v>245</v>
      </c>
      <c r="G478" s="290">
        <v>19905422981</v>
      </c>
      <c r="H478" s="279" t="s">
        <v>246</v>
      </c>
      <c r="I478" s="279" t="s">
        <v>168</v>
      </c>
      <c r="J478" s="279" t="s">
        <v>169</v>
      </c>
      <c r="K478" s="283">
        <v>43646</v>
      </c>
      <c r="L478" s="291">
        <v>12</v>
      </c>
      <c r="M478" s="285">
        <v>108072</v>
      </c>
      <c r="N478" s="285">
        <v>11875</v>
      </c>
      <c r="O478" s="285">
        <v>0</v>
      </c>
      <c r="P478" s="285"/>
      <c r="Q478" s="285"/>
      <c r="R478" s="285"/>
      <c r="S478" s="285"/>
      <c r="T478" s="285">
        <v>0</v>
      </c>
      <c r="U478" s="286">
        <v>0</v>
      </c>
      <c r="V478" s="285">
        <v>9063</v>
      </c>
      <c r="W478" s="285"/>
      <c r="X478" s="285"/>
      <c r="Y478" s="285"/>
      <c r="Z478" s="285"/>
      <c r="AA478" s="285">
        <v>9063</v>
      </c>
      <c r="AB478" s="286">
        <v>0.76</v>
      </c>
      <c r="AC478" s="285">
        <v>225</v>
      </c>
      <c r="AD478" s="285"/>
      <c r="AE478" s="285"/>
      <c r="AF478" s="285"/>
      <c r="AG478" s="285"/>
      <c r="AH478" s="285">
        <v>225</v>
      </c>
      <c r="AI478" s="286">
        <v>0.02</v>
      </c>
      <c r="AJ478" s="285"/>
      <c r="AK478" s="285"/>
      <c r="AL478" s="285"/>
      <c r="AM478" s="285"/>
      <c r="AN478" s="285"/>
      <c r="AO478" s="285"/>
      <c r="AP478" s="286"/>
      <c r="AQ478" s="285">
        <v>2561</v>
      </c>
      <c r="AR478" s="285"/>
      <c r="AS478" s="285"/>
      <c r="AT478" s="285"/>
      <c r="AU478" s="285"/>
      <c r="AV478" s="285">
        <v>2561</v>
      </c>
      <c r="AW478" s="286">
        <v>0.22</v>
      </c>
      <c r="AX478" s="285"/>
      <c r="AY478" s="285"/>
      <c r="AZ478" s="285"/>
      <c r="BA478" s="285"/>
      <c r="BB478" s="285"/>
      <c r="BC478" s="285"/>
      <c r="BD478" s="286"/>
      <c r="BE478" s="285"/>
      <c r="BF478" s="285"/>
      <c r="BG478" s="285"/>
      <c r="BH478" s="285"/>
      <c r="BI478" s="285"/>
      <c r="BJ478" s="285"/>
      <c r="BK478" s="286"/>
      <c r="BL478" s="285">
        <v>26</v>
      </c>
      <c r="BM478" s="285"/>
      <c r="BN478" s="285"/>
      <c r="BO478" s="285"/>
      <c r="BP478" s="285"/>
      <c r="BQ478" s="285">
        <v>26</v>
      </c>
      <c r="BR478" s="286">
        <v>0</v>
      </c>
    </row>
    <row r="479" spans="1:70" s="287" customFormat="1" ht="12">
      <c r="A479" s="278">
        <v>43646</v>
      </c>
      <c r="B479" s="279" t="s">
        <v>249</v>
      </c>
      <c r="C479" s="279" t="s">
        <v>164</v>
      </c>
      <c r="D479" s="280" t="s">
        <v>165</v>
      </c>
      <c r="E479" s="281">
        <v>17</v>
      </c>
      <c r="F479" s="279" t="s">
        <v>245</v>
      </c>
      <c r="G479" s="290">
        <v>19905422981</v>
      </c>
      <c r="H479" s="279" t="s">
        <v>246</v>
      </c>
      <c r="I479" s="279" t="s">
        <v>168</v>
      </c>
      <c r="J479" s="279" t="s">
        <v>169</v>
      </c>
      <c r="K479" s="283">
        <v>43646</v>
      </c>
      <c r="L479" s="291">
        <v>12</v>
      </c>
      <c r="M479" s="285">
        <v>12287</v>
      </c>
      <c r="N479" s="285">
        <v>47</v>
      </c>
      <c r="O479" s="285">
        <v>0</v>
      </c>
      <c r="P479" s="285"/>
      <c r="Q479" s="285"/>
      <c r="R479" s="285"/>
      <c r="S479" s="285"/>
      <c r="T479" s="285">
        <v>0</v>
      </c>
      <c r="U479" s="286">
        <v>0</v>
      </c>
      <c r="V479" s="285">
        <v>39</v>
      </c>
      <c r="W479" s="285"/>
      <c r="X479" s="285"/>
      <c r="Y479" s="285"/>
      <c r="Z479" s="285"/>
      <c r="AA479" s="285">
        <v>39</v>
      </c>
      <c r="AB479" s="286">
        <v>0.83</v>
      </c>
      <c r="AC479" s="285"/>
      <c r="AD479" s="285"/>
      <c r="AE479" s="285"/>
      <c r="AF479" s="285"/>
      <c r="AG479" s="285"/>
      <c r="AH479" s="285"/>
      <c r="AI479" s="286"/>
      <c r="AJ479" s="285"/>
      <c r="AK479" s="285"/>
      <c r="AL479" s="285"/>
      <c r="AM479" s="285"/>
      <c r="AN479" s="285"/>
      <c r="AO479" s="285"/>
      <c r="AP479" s="286"/>
      <c r="AQ479" s="285">
        <v>8</v>
      </c>
      <c r="AR479" s="285"/>
      <c r="AS479" s="285"/>
      <c r="AT479" s="285"/>
      <c r="AU479" s="285"/>
      <c r="AV479" s="285">
        <v>8</v>
      </c>
      <c r="AW479" s="286">
        <v>0.17</v>
      </c>
      <c r="AX479" s="285"/>
      <c r="AY479" s="285"/>
      <c r="AZ479" s="285"/>
      <c r="BA479" s="285"/>
      <c r="BB479" s="285"/>
      <c r="BC479" s="285"/>
      <c r="BD479" s="286"/>
      <c r="BE479" s="285"/>
      <c r="BF479" s="285"/>
      <c r="BG479" s="285"/>
      <c r="BH479" s="285"/>
      <c r="BI479" s="285"/>
      <c r="BJ479" s="285"/>
      <c r="BK479" s="286"/>
      <c r="BL479" s="285"/>
      <c r="BM479" s="285"/>
      <c r="BN479" s="285"/>
      <c r="BO479" s="285"/>
      <c r="BP479" s="285"/>
      <c r="BQ479" s="285"/>
      <c r="BR479" s="286"/>
    </row>
    <row r="480" spans="1:70" s="287" customFormat="1" ht="12">
      <c r="A480" s="278">
        <v>43646</v>
      </c>
      <c r="B480" s="279" t="s">
        <v>250</v>
      </c>
      <c r="C480" s="279" t="s">
        <v>164</v>
      </c>
      <c r="D480" s="280" t="s">
        <v>165</v>
      </c>
      <c r="E480" s="281">
        <v>17</v>
      </c>
      <c r="F480" s="279" t="s">
        <v>245</v>
      </c>
      <c r="G480" s="290">
        <v>19905422981</v>
      </c>
      <c r="H480" s="279" t="s">
        <v>246</v>
      </c>
      <c r="I480" s="279" t="s">
        <v>168</v>
      </c>
      <c r="J480" s="279" t="s">
        <v>169</v>
      </c>
      <c r="K480" s="283">
        <v>43646</v>
      </c>
      <c r="L480" s="291">
        <v>12</v>
      </c>
      <c r="M480" s="285">
        <v>10950</v>
      </c>
      <c r="N480" s="285">
        <v>2344</v>
      </c>
      <c r="O480" s="285">
        <v>3</v>
      </c>
      <c r="P480" s="285"/>
      <c r="Q480" s="285"/>
      <c r="R480" s="285"/>
      <c r="S480" s="285"/>
      <c r="T480" s="285">
        <v>3</v>
      </c>
      <c r="U480" s="286">
        <v>0</v>
      </c>
      <c r="V480" s="285">
        <v>1814</v>
      </c>
      <c r="W480" s="285"/>
      <c r="X480" s="285"/>
      <c r="Y480" s="285"/>
      <c r="Z480" s="285"/>
      <c r="AA480" s="285">
        <v>1814</v>
      </c>
      <c r="AB480" s="286">
        <v>0.77</v>
      </c>
      <c r="AC480" s="285">
        <v>23</v>
      </c>
      <c r="AD480" s="285"/>
      <c r="AE480" s="285"/>
      <c r="AF480" s="285"/>
      <c r="AG480" s="285"/>
      <c r="AH480" s="285">
        <v>23</v>
      </c>
      <c r="AI480" s="286">
        <v>0.01</v>
      </c>
      <c r="AJ480" s="285"/>
      <c r="AK480" s="285"/>
      <c r="AL480" s="285"/>
      <c r="AM480" s="285"/>
      <c r="AN480" s="285"/>
      <c r="AO480" s="285"/>
      <c r="AP480" s="286"/>
      <c r="AQ480" s="285">
        <v>496</v>
      </c>
      <c r="AR480" s="285"/>
      <c r="AS480" s="285"/>
      <c r="AT480" s="285"/>
      <c r="AU480" s="285"/>
      <c r="AV480" s="285">
        <v>496</v>
      </c>
      <c r="AW480" s="286">
        <v>0.21</v>
      </c>
      <c r="AX480" s="285"/>
      <c r="AY480" s="285"/>
      <c r="AZ480" s="285"/>
      <c r="BA480" s="285"/>
      <c r="BB480" s="285"/>
      <c r="BC480" s="285"/>
      <c r="BD480" s="286"/>
      <c r="BE480" s="285"/>
      <c r="BF480" s="285"/>
      <c r="BG480" s="285"/>
      <c r="BH480" s="285"/>
      <c r="BI480" s="285"/>
      <c r="BJ480" s="285"/>
      <c r="BK480" s="286"/>
      <c r="BL480" s="285">
        <v>8</v>
      </c>
      <c r="BM480" s="285"/>
      <c r="BN480" s="285"/>
      <c r="BO480" s="285"/>
      <c r="BP480" s="285"/>
      <c r="BQ480" s="285">
        <v>8</v>
      </c>
      <c r="BR480" s="286">
        <v>0</v>
      </c>
    </row>
    <row r="481" spans="1:70" s="287" customFormat="1" ht="12">
      <c r="A481" s="278">
        <v>43646</v>
      </c>
      <c r="B481" s="279" t="s">
        <v>252</v>
      </c>
      <c r="C481" s="279" t="s">
        <v>193</v>
      </c>
      <c r="D481" s="280" t="s">
        <v>165</v>
      </c>
      <c r="E481" s="281">
        <v>15</v>
      </c>
      <c r="F481" s="279" t="s">
        <v>245</v>
      </c>
      <c r="G481" s="290">
        <v>19905422981</v>
      </c>
      <c r="H481" s="279" t="s">
        <v>246</v>
      </c>
      <c r="I481" s="279" t="s">
        <v>168</v>
      </c>
      <c r="J481" s="279" t="s">
        <v>169</v>
      </c>
      <c r="K481" s="283">
        <v>43646</v>
      </c>
      <c r="L481" s="291">
        <v>12</v>
      </c>
      <c r="M481" s="285">
        <v>15006</v>
      </c>
      <c r="N481" s="285">
        <v>1157</v>
      </c>
      <c r="O481" s="285"/>
      <c r="P481" s="285"/>
      <c r="Q481" s="285"/>
      <c r="R481" s="285"/>
      <c r="S481" s="285"/>
      <c r="T481" s="285"/>
      <c r="U481" s="286"/>
      <c r="V481" s="285">
        <v>976</v>
      </c>
      <c r="W481" s="285"/>
      <c r="X481" s="285"/>
      <c r="Y481" s="285"/>
      <c r="Z481" s="285"/>
      <c r="AA481" s="285">
        <v>976</v>
      </c>
      <c r="AB481" s="286">
        <v>0.84</v>
      </c>
      <c r="AC481" s="285"/>
      <c r="AD481" s="285"/>
      <c r="AE481" s="285"/>
      <c r="AF481" s="285"/>
      <c r="AG481" s="285"/>
      <c r="AH481" s="285"/>
      <c r="AI481" s="286"/>
      <c r="AJ481" s="285"/>
      <c r="AK481" s="285"/>
      <c r="AL481" s="285"/>
      <c r="AM481" s="285"/>
      <c r="AN481" s="285"/>
      <c r="AO481" s="285"/>
      <c r="AP481" s="286"/>
      <c r="AQ481" s="285">
        <v>181</v>
      </c>
      <c r="AR481" s="285"/>
      <c r="AS481" s="285"/>
      <c r="AT481" s="285"/>
      <c r="AU481" s="285"/>
      <c r="AV481" s="285">
        <v>181</v>
      </c>
      <c r="AW481" s="286">
        <v>0.16</v>
      </c>
      <c r="AX481" s="285"/>
      <c r="AY481" s="285"/>
      <c r="AZ481" s="285"/>
      <c r="BA481" s="285"/>
      <c r="BB481" s="285"/>
      <c r="BC481" s="285"/>
      <c r="BD481" s="286"/>
      <c r="BE481" s="285"/>
      <c r="BF481" s="285"/>
      <c r="BG481" s="285"/>
      <c r="BH481" s="285"/>
      <c r="BI481" s="285"/>
      <c r="BJ481" s="285"/>
      <c r="BK481" s="286"/>
      <c r="BL481" s="285">
        <v>0</v>
      </c>
      <c r="BM481" s="285"/>
      <c r="BN481" s="285"/>
      <c r="BO481" s="285"/>
      <c r="BP481" s="285"/>
      <c r="BQ481" s="285">
        <v>0</v>
      </c>
      <c r="BR481" s="286">
        <v>0</v>
      </c>
    </row>
    <row r="482" spans="1:70" s="287" customFormat="1" ht="12">
      <c r="A482" s="278">
        <v>43646</v>
      </c>
      <c r="B482" s="279" t="s">
        <v>234</v>
      </c>
      <c r="C482" s="279" t="s">
        <v>171</v>
      </c>
      <c r="D482" s="280"/>
      <c r="E482" s="281"/>
      <c r="F482" s="279" t="s">
        <v>347</v>
      </c>
      <c r="G482" s="290">
        <v>11789425178</v>
      </c>
      <c r="H482" s="279" t="s">
        <v>348</v>
      </c>
      <c r="I482" s="279" t="s">
        <v>176</v>
      </c>
      <c r="J482" s="279" t="s">
        <v>177</v>
      </c>
      <c r="K482" s="283">
        <v>43646</v>
      </c>
      <c r="L482" s="291">
        <v>12</v>
      </c>
      <c r="M482" s="285">
        <v>11670</v>
      </c>
      <c r="N482" s="285">
        <v>3093</v>
      </c>
      <c r="O482" s="285"/>
      <c r="P482" s="285"/>
      <c r="Q482" s="285"/>
      <c r="R482" s="285"/>
      <c r="S482" s="285"/>
      <c r="T482" s="285"/>
      <c r="U482" s="286"/>
      <c r="V482" s="285">
        <v>2940</v>
      </c>
      <c r="W482" s="285"/>
      <c r="X482" s="285"/>
      <c r="Y482" s="285"/>
      <c r="Z482" s="285"/>
      <c r="AA482" s="285">
        <v>2940</v>
      </c>
      <c r="AB482" s="286">
        <v>0.95</v>
      </c>
      <c r="AC482" s="285">
        <v>21</v>
      </c>
      <c r="AD482" s="285"/>
      <c r="AE482" s="285"/>
      <c r="AF482" s="285"/>
      <c r="AG482" s="285"/>
      <c r="AH482" s="285">
        <v>21</v>
      </c>
      <c r="AI482" s="286">
        <v>0.01</v>
      </c>
      <c r="AJ482" s="285"/>
      <c r="AK482" s="285"/>
      <c r="AL482" s="285"/>
      <c r="AM482" s="285"/>
      <c r="AN482" s="285"/>
      <c r="AO482" s="285"/>
      <c r="AP482" s="286"/>
      <c r="AQ482" s="285">
        <v>132</v>
      </c>
      <c r="AR482" s="285"/>
      <c r="AS482" s="285"/>
      <c r="AT482" s="285"/>
      <c r="AU482" s="285"/>
      <c r="AV482" s="285">
        <v>132</v>
      </c>
      <c r="AW482" s="286">
        <v>0.04</v>
      </c>
      <c r="AX482" s="285"/>
      <c r="AY482" s="285"/>
      <c r="AZ482" s="285"/>
      <c r="BA482" s="285"/>
      <c r="BB482" s="285"/>
      <c r="BC482" s="285"/>
      <c r="BD482" s="286"/>
      <c r="BE482" s="285"/>
      <c r="BF482" s="285"/>
      <c r="BG482" s="285"/>
      <c r="BH482" s="285"/>
      <c r="BI482" s="285"/>
      <c r="BJ482" s="285"/>
      <c r="BK482" s="286"/>
      <c r="BL482" s="285"/>
      <c r="BM482" s="285"/>
      <c r="BN482" s="285"/>
      <c r="BO482" s="285"/>
      <c r="BP482" s="285"/>
      <c r="BQ482" s="285"/>
      <c r="BR482" s="286"/>
    </row>
    <row r="483" spans="1:70" s="287" customFormat="1" ht="12">
      <c r="A483" s="278">
        <v>43646</v>
      </c>
      <c r="B483" s="279" t="s">
        <v>285</v>
      </c>
      <c r="C483" s="279" t="s">
        <v>171</v>
      </c>
      <c r="D483" s="280" t="s">
        <v>165</v>
      </c>
      <c r="E483" s="281">
        <v>4</v>
      </c>
      <c r="F483" s="279" t="s">
        <v>349</v>
      </c>
      <c r="G483" s="290">
        <v>16457520308</v>
      </c>
      <c r="H483" s="279" t="s">
        <v>350</v>
      </c>
      <c r="I483" s="279" t="s">
        <v>168</v>
      </c>
      <c r="J483" s="279" t="s">
        <v>188</v>
      </c>
      <c r="K483" s="283">
        <v>43646</v>
      </c>
      <c r="L483" s="291">
        <v>12</v>
      </c>
      <c r="M483" s="285">
        <v>47661</v>
      </c>
      <c r="N483" s="285">
        <v>70387</v>
      </c>
      <c r="O483" s="285">
        <v>54930</v>
      </c>
      <c r="P483" s="285"/>
      <c r="Q483" s="285"/>
      <c r="R483" s="285"/>
      <c r="S483" s="285"/>
      <c r="T483" s="285">
        <v>54930</v>
      </c>
      <c r="U483" s="286">
        <v>0.78</v>
      </c>
      <c r="V483" s="285">
        <v>15250</v>
      </c>
      <c r="W483" s="285"/>
      <c r="X483" s="285"/>
      <c r="Y483" s="285"/>
      <c r="Z483" s="285"/>
      <c r="AA483" s="285">
        <v>15250</v>
      </c>
      <c r="AB483" s="286">
        <v>0.22</v>
      </c>
      <c r="AC483" s="285"/>
      <c r="AD483" s="285"/>
      <c r="AE483" s="285"/>
      <c r="AF483" s="285"/>
      <c r="AG483" s="285"/>
      <c r="AH483" s="285"/>
      <c r="AI483" s="286"/>
      <c r="AJ483" s="285"/>
      <c r="AK483" s="285"/>
      <c r="AL483" s="285"/>
      <c r="AM483" s="285"/>
      <c r="AN483" s="285"/>
      <c r="AO483" s="285"/>
      <c r="AP483" s="286"/>
      <c r="AQ483" s="285"/>
      <c r="AR483" s="285"/>
      <c r="AS483" s="285"/>
      <c r="AT483" s="285"/>
      <c r="AU483" s="285"/>
      <c r="AV483" s="285"/>
      <c r="AW483" s="286"/>
      <c r="AX483" s="285"/>
      <c r="AY483" s="285"/>
      <c r="AZ483" s="285"/>
      <c r="BA483" s="285"/>
      <c r="BB483" s="285"/>
      <c r="BC483" s="285"/>
      <c r="BD483" s="286"/>
      <c r="BE483" s="285"/>
      <c r="BF483" s="285"/>
      <c r="BG483" s="285"/>
      <c r="BH483" s="285"/>
      <c r="BI483" s="285"/>
      <c r="BJ483" s="285"/>
      <c r="BK483" s="286"/>
      <c r="BL483" s="285">
        <v>207</v>
      </c>
      <c r="BM483" s="285"/>
      <c r="BN483" s="285"/>
      <c r="BO483" s="285"/>
      <c r="BP483" s="285"/>
      <c r="BQ483" s="285">
        <v>207</v>
      </c>
      <c r="BR483" s="286">
        <v>0</v>
      </c>
    </row>
    <row r="484" spans="1:70" s="287" customFormat="1" ht="12">
      <c r="A484" s="278">
        <v>43646</v>
      </c>
      <c r="B484" s="279" t="s">
        <v>253</v>
      </c>
      <c r="C484" s="279" t="s">
        <v>171</v>
      </c>
      <c r="D484" s="280" t="s">
        <v>165</v>
      </c>
      <c r="E484" s="281">
        <v>12</v>
      </c>
      <c r="F484" s="279" t="s">
        <v>254</v>
      </c>
      <c r="G484" s="290">
        <v>70732426024</v>
      </c>
      <c r="H484" s="279" t="s">
        <v>255</v>
      </c>
      <c r="I484" s="279" t="s">
        <v>168</v>
      </c>
      <c r="J484" s="279" t="s">
        <v>169</v>
      </c>
      <c r="K484" s="283">
        <v>43646</v>
      </c>
      <c r="L484" s="291">
        <v>12</v>
      </c>
      <c r="M484" s="285">
        <v>552208</v>
      </c>
      <c r="N484" s="285">
        <v>146703</v>
      </c>
      <c r="O484" s="285">
        <v>15188</v>
      </c>
      <c r="P484" s="285"/>
      <c r="Q484" s="285"/>
      <c r="R484" s="285"/>
      <c r="S484" s="285"/>
      <c r="T484" s="285">
        <v>15188</v>
      </c>
      <c r="U484" s="286">
        <v>0.1</v>
      </c>
      <c r="V484" s="285">
        <v>124312</v>
      </c>
      <c r="W484" s="285">
        <v>1116</v>
      </c>
      <c r="X484" s="285">
        <v>1583</v>
      </c>
      <c r="Y484" s="285"/>
      <c r="Z484" s="285"/>
      <c r="AA484" s="285">
        <v>127011</v>
      </c>
      <c r="AB484" s="286">
        <v>0.87</v>
      </c>
      <c r="AC484" s="285"/>
      <c r="AD484" s="285"/>
      <c r="AE484" s="285"/>
      <c r="AF484" s="285"/>
      <c r="AG484" s="285"/>
      <c r="AH484" s="285"/>
      <c r="AI484" s="286"/>
      <c r="AJ484" s="285"/>
      <c r="AK484" s="285"/>
      <c r="AL484" s="285">
        <v>31</v>
      </c>
      <c r="AM484" s="285"/>
      <c r="AN484" s="285"/>
      <c r="AO484" s="285">
        <v>31</v>
      </c>
      <c r="AP484" s="286">
        <v>0</v>
      </c>
      <c r="AQ484" s="285">
        <v>3996</v>
      </c>
      <c r="AR484" s="285">
        <v>8</v>
      </c>
      <c r="AS484" s="285">
        <v>19</v>
      </c>
      <c r="AT484" s="285"/>
      <c r="AU484" s="285"/>
      <c r="AV484" s="285">
        <v>4023</v>
      </c>
      <c r="AW484" s="286">
        <v>0.03</v>
      </c>
      <c r="AX484" s="285"/>
      <c r="AY484" s="285"/>
      <c r="AZ484" s="285"/>
      <c r="BA484" s="285"/>
      <c r="BB484" s="285"/>
      <c r="BC484" s="285"/>
      <c r="BD484" s="286"/>
      <c r="BE484" s="285"/>
      <c r="BF484" s="285"/>
      <c r="BG484" s="285"/>
      <c r="BH484" s="285"/>
      <c r="BI484" s="285"/>
      <c r="BJ484" s="285"/>
      <c r="BK484" s="286"/>
      <c r="BL484" s="285">
        <v>450</v>
      </c>
      <c r="BM484" s="285"/>
      <c r="BN484" s="285"/>
      <c r="BO484" s="285"/>
      <c r="BP484" s="285"/>
      <c r="BQ484" s="285">
        <v>450</v>
      </c>
      <c r="BR484" s="286">
        <v>0</v>
      </c>
    </row>
    <row r="485" spans="1:70" s="287" customFormat="1" ht="12">
      <c r="A485" s="278">
        <v>43646</v>
      </c>
      <c r="B485" s="279" t="s">
        <v>256</v>
      </c>
      <c r="C485" s="279" t="s">
        <v>164</v>
      </c>
      <c r="D485" s="280"/>
      <c r="E485" s="281"/>
      <c r="F485" s="279" t="s">
        <v>254</v>
      </c>
      <c r="G485" s="290">
        <v>70732426024</v>
      </c>
      <c r="H485" s="279" t="s">
        <v>255</v>
      </c>
      <c r="I485" s="279" t="s">
        <v>168</v>
      </c>
      <c r="J485" s="279" t="s">
        <v>169</v>
      </c>
      <c r="K485" s="283">
        <v>43646</v>
      </c>
      <c r="L485" s="291">
        <v>12</v>
      </c>
      <c r="M485" s="285">
        <v>26986</v>
      </c>
      <c r="N485" s="285">
        <v>6400</v>
      </c>
      <c r="O485" s="285">
        <v>3563</v>
      </c>
      <c r="P485" s="285"/>
      <c r="Q485" s="285"/>
      <c r="R485" s="285"/>
      <c r="S485" s="285"/>
      <c r="T485" s="285">
        <v>3563</v>
      </c>
      <c r="U485" s="286">
        <v>0.56000000000000005</v>
      </c>
      <c r="V485" s="285">
        <v>2728</v>
      </c>
      <c r="W485" s="285"/>
      <c r="X485" s="285">
        <v>109</v>
      </c>
      <c r="Y485" s="285"/>
      <c r="Z485" s="285"/>
      <c r="AA485" s="285">
        <v>2837</v>
      </c>
      <c r="AB485" s="286">
        <v>0.44</v>
      </c>
      <c r="AC485" s="285"/>
      <c r="AD485" s="285"/>
      <c r="AE485" s="285"/>
      <c r="AF485" s="285"/>
      <c r="AG485" s="285"/>
      <c r="AH485" s="285"/>
      <c r="AI485" s="286"/>
      <c r="AJ485" s="285"/>
      <c r="AK485" s="285"/>
      <c r="AL485" s="285"/>
      <c r="AM485" s="285"/>
      <c r="AN485" s="285"/>
      <c r="AO485" s="285"/>
      <c r="AP485" s="286"/>
      <c r="AQ485" s="285"/>
      <c r="AR485" s="285"/>
      <c r="AS485" s="285"/>
      <c r="AT485" s="285"/>
      <c r="AU485" s="285"/>
      <c r="AV485" s="285"/>
      <c r="AW485" s="286"/>
      <c r="AX485" s="285"/>
      <c r="AY485" s="285"/>
      <c r="AZ485" s="285"/>
      <c r="BA485" s="285"/>
      <c r="BB485" s="285"/>
      <c r="BC485" s="285"/>
      <c r="BD485" s="286"/>
      <c r="BE485" s="285"/>
      <c r="BF485" s="285"/>
      <c r="BG485" s="285"/>
      <c r="BH485" s="285"/>
      <c r="BI485" s="285"/>
      <c r="BJ485" s="285"/>
      <c r="BK485" s="286"/>
      <c r="BL485" s="285"/>
      <c r="BM485" s="285"/>
      <c r="BN485" s="285"/>
      <c r="BO485" s="285"/>
      <c r="BP485" s="285"/>
      <c r="BQ485" s="285"/>
      <c r="BR485" s="286"/>
    </row>
    <row r="486" spans="1:70" s="287" customFormat="1" ht="12">
      <c r="A486" s="278">
        <v>43646</v>
      </c>
      <c r="B486" s="279" t="s">
        <v>327</v>
      </c>
      <c r="C486" s="279" t="s">
        <v>171</v>
      </c>
      <c r="D486" s="280" t="s">
        <v>165</v>
      </c>
      <c r="E486" s="281">
        <v>4</v>
      </c>
      <c r="F486" s="279" t="s">
        <v>410</v>
      </c>
      <c r="G486" s="290">
        <v>50237896957</v>
      </c>
      <c r="H486" s="279" t="s">
        <v>439</v>
      </c>
      <c r="I486" s="279" t="s">
        <v>168</v>
      </c>
      <c r="J486" s="279" t="s">
        <v>188</v>
      </c>
      <c r="K486" s="283">
        <v>43646</v>
      </c>
      <c r="L486" s="291">
        <v>12</v>
      </c>
      <c r="M486" s="285">
        <v>47418</v>
      </c>
      <c r="N486" s="285">
        <v>25181</v>
      </c>
      <c r="O486" s="285"/>
      <c r="P486" s="285"/>
      <c r="Q486" s="285"/>
      <c r="R486" s="285"/>
      <c r="S486" s="285"/>
      <c r="T486" s="285"/>
      <c r="U486" s="286"/>
      <c r="V486" s="285">
        <v>4219</v>
      </c>
      <c r="W486" s="285"/>
      <c r="X486" s="285"/>
      <c r="Y486" s="285"/>
      <c r="Z486" s="285"/>
      <c r="AA486" s="285">
        <v>4219</v>
      </c>
      <c r="AB486" s="286">
        <v>0.17</v>
      </c>
      <c r="AC486" s="285"/>
      <c r="AD486" s="285"/>
      <c r="AE486" s="285"/>
      <c r="AF486" s="285"/>
      <c r="AG486" s="285"/>
      <c r="AH486" s="285"/>
      <c r="AI486" s="286"/>
      <c r="AJ486" s="285">
        <v>20429</v>
      </c>
      <c r="AK486" s="285"/>
      <c r="AL486" s="285"/>
      <c r="AM486" s="285"/>
      <c r="AN486" s="285"/>
      <c r="AO486" s="285">
        <v>20429</v>
      </c>
      <c r="AP486" s="286">
        <v>0.81</v>
      </c>
      <c r="AQ486" s="285">
        <v>511</v>
      </c>
      <c r="AR486" s="285"/>
      <c r="AS486" s="285"/>
      <c r="AT486" s="285"/>
      <c r="AU486" s="285"/>
      <c r="AV486" s="285">
        <v>511</v>
      </c>
      <c r="AW486" s="286">
        <v>0.02</v>
      </c>
      <c r="AX486" s="285"/>
      <c r="AY486" s="285"/>
      <c r="AZ486" s="285"/>
      <c r="BA486" s="285"/>
      <c r="BB486" s="285"/>
      <c r="BC486" s="285"/>
      <c r="BD486" s="286"/>
      <c r="BE486" s="285">
        <v>11</v>
      </c>
      <c r="BF486" s="285"/>
      <c r="BG486" s="285"/>
      <c r="BH486" s="285"/>
      <c r="BI486" s="285">
        <v>11</v>
      </c>
      <c r="BJ486" s="285">
        <v>22</v>
      </c>
      <c r="BK486" s="286">
        <v>0</v>
      </c>
      <c r="BL486" s="285"/>
      <c r="BM486" s="285"/>
      <c r="BN486" s="285"/>
      <c r="BO486" s="285"/>
      <c r="BP486" s="285"/>
      <c r="BQ486" s="285"/>
      <c r="BR486" s="286"/>
    </row>
    <row r="487" spans="1:70" s="287" customFormat="1" ht="12">
      <c r="A487" s="278">
        <v>43646</v>
      </c>
      <c r="B487" s="279" t="s">
        <v>257</v>
      </c>
      <c r="C487" s="279" t="s">
        <v>171</v>
      </c>
      <c r="D487" s="280"/>
      <c r="E487" s="281"/>
      <c r="F487" s="279" t="s">
        <v>258</v>
      </c>
      <c r="G487" s="290">
        <v>72229227691</v>
      </c>
      <c r="H487" s="279" t="s">
        <v>259</v>
      </c>
      <c r="I487" s="279" t="s">
        <v>168</v>
      </c>
      <c r="J487" s="279" t="s">
        <v>188</v>
      </c>
      <c r="K487" s="283">
        <v>43646</v>
      </c>
      <c r="L487" s="291">
        <v>12</v>
      </c>
      <c r="M487" s="285">
        <v>11918</v>
      </c>
      <c r="N487" s="285">
        <v>1725</v>
      </c>
      <c r="O487" s="285">
        <v>803</v>
      </c>
      <c r="P487" s="285"/>
      <c r="Q487" s="285"/>
      <c r="R487" s="285"/>
      <c r="S487" s="285"/>
      <c r="T487" s="285">
        <v>803</v>
      </c>
      <c r="U487" s="286">
        <v>0.47</v>
      </c>
      <c r="V487" s="285">
        <v>848</v>
      </c>
      <c r="W487" s="285"/>
      <c r="X487" s="285"/>
      <c r="Y487" s="285"/>
      <c r="Z487" s="285"/>
      <c r="AA487" s="285">
        <v>848</v>
      </c>
      <c r="AB487" s="286">
        <v>0.49</v>
      </c>
      <c r="AC487" s="285"/>
      <c r="AD487" s="285"/>
      <c r="AE487" s="285"/>
      <c r="AF487" s="285"/>
      <c r="AG487" s="285"/>
      <c r="AH487" s="285"/>
      <c r="AI487" s="286"/>
      <c r="AJ487" s="285"/>
      <c r="AK487" s="285"/>
      <c r="AL487" s="285"/>
      <c r="AM487" s="285"/>
      <c r="AN487" s="285"/>
      <c r="AO487" s="285"/>
      <c r="AP487" s="286"/>
      <c r="AQ487" s="285">
        <v>74</v>
      </c>
      <c r="AR487" s="285"/>
      <c r="AS487" s="285"/>
      <c r="AT487" s="285"/>
      <c r="AU487" s="285"/>
      <c r="AV487" s="285">
        <v>74</v>
      </c>
      <c r="AW487" s="286">
        <v>0.04</v>
      </c>
      <c r="AX487" s="285"/>
      <c r="AY487" s="285"/>
      <c r="AZ487" s="285"/>
      <c r="BA487" s="285"/>
      <c r="BB487" s="285"/>
      <c r="BC487" s="285"/>
      <c r="BD487" s="286"/>
      <c r="BE487" s="285"/>
      <c r="BF487" s="285"/>
      <c r="BG487" s="285"/>
      <c r="BH487" s="285"/>
      <c r="BI487" s="285"/>
      <c r="BJ487" s="285"/>
      <c r="BK487" s="286"/>
      <c r="BL487" s="285"/>
      <c r="BM487" s="285"/>
      <c r="BN487" s="285"/>
      <c r="BO487" s="285"/>
      <c r="BP487" s="285"/>
      <c r="BQ487" s="285"/>
      <c r="BR487" s="286"/>
    </row>
    <row r="488" spans="1:70" s="287" customFormat="1" ht="12">
      <c r="A488" s="278">
        <v>43646</v>
      </c>
      <c r="B488" s="279" t="s">
        <v>260</v>
      </c>
      <c r="C488" s="279" t="s">
        <v>171</v>
      </c>
      <c r="D488" s="280"/>
      <c r="E488" s="281"/>
      <c r="F488" s="279" t="s">
        <v>261</v>
      </c>
      <c r="G488" s="290">
        <v>73549180515</v>
      </c>
      <c r="H488" s="279" t="s">
        <v>262</v>
      </c>
      <c r="I488" s="279" t="s">
        <v>168</v>
      </c>
      <c r="J488" s="279" t="s">
        <v>188</v>
      </c>
      <c r="K488" s="283">
        <v>43646</v>
      </c>
      <c r="L488" s="291">
        <v>12</v>
      </c>
      <c r="M488" s="285">
        <v>98312</v>
      </c>
      <c r="N488" s="285">
        <v>5818</v>
      </c>
      <c r="O488" s="285">
        <v>7</v>
      </c>
      <c r="P488" s="285"/>
      <c r="Q488" s="285"/>
      <c r="R488" s="285"/>
      <c r="S488" s="285"/>
      <c r="T488" s="285">
        <v>7</v>
      </c>
      <c r="U488" s="286">
        <v>0</v>
      </c>
      <c r="V488" s="285">
        <v>5118</v>
      </c>
      <c r="W488" s="285"/>
      <c r="X488" s="285"/>
      <c r="Y488" s="285"/>
      <c r="Z488" s="285"/>
      <c r="AA488" s="285">
        <v>5118</v>
      </c>
      <c r="AB488" s="286">
        <v>0.88</v>
      </c>
      <c r="AC488" s="285">
        <v>100</v>
      </c>
      <c r="AD488" s="285"/>
      <c r="AE488" s="285"/>
      <c r="AF488" s="285"/>
      <c r="AG488" s="285"/>
      <c r="AH488" s="285">
        <v>100</v>
      </c>
      <c r="AI488" s="286">
        <v>0.02</v>
      </c>
      <c r="AJ488" s="285"/>
      <c r="AK488" s="285"/>
      <c r="AL488" s="285"/>
      <c r="AM488" s="285"/>
      <c r="AN488" s="285"/>
      <c r="AO488" s="285"/>
      <c r="AP488" s="286"/>
      <c r="AQ488" s="285">
        <v>591</v>
      </c>
      <c r="AR488" s="285"/>
      <c r="AS488" s="285"/>
      <c r="AT488" s="285"/>
      <c r="AU488" s="285"/>
      <c r="AV488" s="285">
        <v>591</v>
      </c>
      <c r="AW488" s="286">
        <v>0.1</v>
      </c>
      <c r="AX488" s="285">
        <v>1</v>
      </c>
      <c r="AY488" s="285"/>
      <c r="AZ488" s="285"/>
      <c r="BA488" s="285"/>
      <c r="BB488" s="285"/>
      <c r="BC488" s="285">
        <v>1</v>
      </c>
      <c r="BD488" s="286">
        <v>0</v>
      </c>
      <c r="BE488" s="285"/>
      <c r="BF488" s="285"/>
      <c r="BG488" s="285"/>
      <c r="BH488" s="285"/>
      <c r="BI488" s="285"/>
      <c r="BJ488" s="285"/>
      <c r="BK488" s="286"/>
      <c r="BL488" s="285">
        <v>1</v>
      </c>
      <c r="BM488" s="285"/>
      <c r="BN488" s="285"/>
      <c r="BO488" s="285"/>
      <c r="BP488" s="285"/>
      <c r="BQ488" s="285">
        <v>1</v>
      </c>
      <c r="BR488" s="286">
        <v>0</v>
      </c>
    </row>
    <row r="489" spans="1:70" s="287" customFormat="1" ht="12">
      <c r="A489" s="278">
        <v>43646</v>
      </c>
      <c r="B489" s="279" t="s">
        <v>411</v>
      </c>
      <c r="C489" s="279" t="s">
        <v>171</v>
      </c>
      <c r="D489" s="280"/>
      <c r="E489" s="281"/>
      <c r="F489" s="279" t="s">
        <v>264</v>
      </c>
      <c r="G489" s="290">
        <v>43905581638</v>
      </c>
      <c r="H489" s="279" t="s">
        <v>265</v>
      </c>
      <c r="I489" s="279" t="s">
        <v>168</v>
      </c>
      <c r="J489" s="279" t="s">
        <v>169</v>
      </c>
      <c r="K489" s="283">
        <v>43646</v>
      </c>
      <c r="L489" s="291">
        <v>12</v>
      </c>
      <c r="M489" s="285">
        <v>2790</v>
      </c>
      <c r="N489" s="285">
        <v>173</v>
      </c>
      <c r="O489" s="285"/>
      <c r="P489" s="285"/>
      <c r="Q489" s="285"/>
      <c r="R489" s="285"/>
      <c r="S489" s="285"/>
      <c r="T489" s="285"/>
      <c r="U489" s="286"/>
      <c r="V489" s="285">
        <v>169</v>
      </c>
      <c r="W489" s="285"/>
      <c r="X489" s="285"/>
      <c r="Y489" s="285"/>
      <c r="Z489" s="285"/>
      <c r="AA489" s="285">
        <v>169</v>
      </c>
      <c r="AB489" s="286">
        <v>0.98</v>
      </c>
      <c r="AC489" s="285"/>
      <c r="AD489" s="285"/>
      <c r="AE489" s="285"/>
      <c r="AF489" s="285"/>
      <c r="AG489" s="285"/>
      <c r="AH489" s="285"/>
      <c r="AI489" s="286"/>
      <c r="AJ489" s="285"/>
      <c r="AK489" s="285"/>
      <c r="AL489" s="285"/>
      <c r="AM489" s="285"/>
      <c r="AN489" s="285"/>
      <c r="AO489" s="285"/>
      <c r="AP489" s="286"/>
      <c r="AQ489" s="285"/>
      <c r="AR489" s="285"/>
      <c r="AS489" s="285"/>
      <c r="AT489" s="285"/>
      <c r="AU489" s="285"/>
      <c r="AV489" s="285"/>
      <c r="AW489" s="286"/>
      <c r="AX489" s="285"/>
      <c r="AY489" s="285"/>
      <c r="AZ489" s="285"/>
      <c r="BA489" s="285"/>
      <c r="BB489" s="285"/>
      <c r="BC489" s="285"/>
      <c r="BD489" s="286"/>
      <c r="BE489" s="285"/>
      <c r="BF489" s="285"/>
      <c r="BG489" s="285"/>
      <c r="BH489" s="285"/>
      <c r="BI489" s="285"/>
      <c r="BJ489" s="285"/>
      <c r="BK489" s="286"/>
      <c r="BL489" s="285">
        <v>4</v>
      </c>
      <c r="BM489" s="285"/>
      <c r="BN489" s="285"/>
      <c r="BO489" s="285"/>
      <c r="BP489" s="285"/>
      <c r="BQ489" s="285">
        <v>4</v>
      </c>
      <c r="BR489" s="286">
        <v>0.02</v>
      </c>
    </row>
    <row r="490" spans="1:70" s="287" customFormat="1" ht="12">
      <c r="A490" s="278">
        <v>43646</v>
      </c>
      <c r="B490" s="279" t="s">
        <v>412</v>
      </c>
      <c r="C490" s="279" t="s">
        <v>171</v>
      </c>
      <c r="D490" s="280"/>
      <c r="E490" s="281"/>
      <c r="F490" s="279" t="s">
        <v>413</v>
      </c>
      <c r="G490" s="290">
        <v>51068260563</v>
      </c>
      <c r="H490" s="279" t="s">
        <v>414</v>
      </c>
      <c r="I490" s="279" t="s">
        <v>168</v>
      </c>
      <c r="J490" s="279" t="s">
        <v>169</v>
      </c>
      <c r="K490" s="283">
        <v>43646</v>
      </c>
      <c r="L490" s="291">
        <v>12</v>
      </c>
      <c r="M490" s="285">
        <v>7538</v>
      </c>
      <c r="N490" s="285">
        <v>1019</v>
      </c>
      <c r="O490" s="285"/>
      <c r="P490" s="285"/>
      <c r="Q490" s="285"/>
      <c r="R490" s="285"/>
      <c r="S490" s="285"/>
      <c r="T490" s="285"/>
      <c r="U490" s="286"/>
      <c r="V490" s="285">
        <v>361</v>
      </c>
      <c r="W490" s="285"/>
      <c r="X490" s="285"/>
      <c r="Y490" s="285"/>
      <c r="Z490" s="285">
        <v>658</v>
      </c>
      <c r="AA490" s="285">
        <v>1019</v>
      </c>
      <c r="AB490" s="286">
        <v>1</v>
      </c>
      <c r="AC490" s="285"/>
      <c r="AD490" s="285"/>
      <c r="AE490" s="285"/>
      <c r="AF490" s="285"/>
      <c r="AG490" s="285"/>
      <c r="AH490" s="285"/>
      <c r="AI490" s="286"/>
      <c r="AJ490" s="285"/>
      <c r="AK490" s="285"/>
      <c r="AL490" s="285"/>
      <c r="AM490" s="285"/>
      <c r="AN490" s="285"/>
      <c r="AO490" s="285"/>
      <c r="AP490" s="286"/>
      <c r="AQ490" s="285"/>
      <c r="AR490" s="285"/>
      <c r="AS490" s="285"/>
      <c r="AT490" s="285"/>
      <c r="AU490" s="285"/>
      <c r="AV490" s="285"/>
      <c r="AW490" s="286"/>
      <c r="AX490" s="285"/>
      <c r="AY490" s="285"/>
      <c r="AZ490" s="285"/>
      <c r="BA490" s="285"/>
      <c r="BB490" s="285"/>
      <c r="BC490" s="285"/>
      <c r="BD490" s="286"/>
      <c r="BE490" s="285"/>
      <c r="BF490" s="285"/>
      <c r="BG490" s="285"/>
      <c r="BH490" s="285"/>
      <c r="BI490" s="285"/>
      <c r="BJ490" s="285"/>
      <c r="BK490" s="286"/>
      <c r="BL490" s="285"/>
      <c r="BM490" s="285"/>
      <c r="BN490" s="285"/>
      <c r="BO490" s="285"/>
      <c r="BP490" s="285"/>
      <c r="BQ490" s="285"/>
      <c r="BR490" s="286"/>
    </row>
    <row r="491" spans="1:70" s="287" customFormat="1" ht="12">
      <c r="A491" s="278">
        <v>43646</v>
      </c>
      <c r="B491" s="279" t="s">
        <v>440</v>
      </c>
      <c r="C491" s="279" t="s">
        <v>171</v>
      </c>
      <c r="D491" s="280"/>
      <c r="E491" s="281"/>
      <c r="F491" s="279" t="s">
        <v>441</v>
      </c>
      <c r="G491" s="290">
        <v>15828677472</v>
      </c>
      <c r="H491" s="279" t="s">
        <v>442</v>
      </c>
      <c r="I491" s="279" t="s">
        <v>176</v>
      </c>
      <c r="J491" s="279" t="s">
        <v>177</v>
      </c>
      <c r="K491" s="283">
        <v>43646</v>
      </c>
      <c r="L491" s="291">
        <v>12</v>
      </c>
      <c r="M491" s="285">
        <v>689</v>
      </c>
      <c r="N491" s="285">
        <v>304</v>
      </c>
      <c r="O491" s="285">
        <v>109</v>
      </c>
      <c r="P491" s="285"/>
      <c r="Q491" s="285"/>
      <c r="R491" s="285"/>
      <c r="S491" s="285"/>
      <c r="T491" s="285">
        <v>109</v>
      </c>
      <c r="U491" s="286">
        <v>0.36</v>
      </c>
      <c r="V491" s="285">
        <v>191</v>
      </c>
      <c r="W491" s="285"/>
      <c r="X491" s="285"/>
      <c r="Y491" s="285"/>
      <c r="Z491" s="285"/>
      <c r="AA491" s="285">
        <v>191</v>
      </c>
      <c r="AB491" s="286">
        <v>0.63</v>
      </c>
      <c r="AC491" s="285"/>
      <c r="AD491" s="285"/>
      <c r="AE491" s="285"/>
      <c r="AF491" s="285"/>
      <c r="AG491" s="285"/>
      <c r="AH491" s="285"/>
      <c r="AI491" s="286"/>
      <c r="AJ491" s="285"/>
      <c r="AK491" s="285"/>
      <c r="AL491" s="285"/>
      <c r="AM491" s="285"/>
      <c r="AN491" s="285"/>
      <c r="AO491" s="285"/>
      <c r="AP491" s="286"/>
      <c r="AQ491" s="285">
        <v>4</v>
      </c>
      <c r="AR491" s="285"/>
      <c r="AS491" s="285"/>
      <c r="AT491" s="285"/>
      <c r="AU491" s="285"/>
      <c r="AV491" s="285">
        <v>4</v>
      </c>
      <c r="AW491" s="286">
        <v>0.01</v>
      </c>
      <c r="AX491" s="285"/>
      <c r="AY491" s="285"/>
      <c r="AZ491" s="285"/>
      <c r="BA491" s="285"/>
      <c r="BB491" s="285"/>
      <c r="BC491" s="285"/>
      <c r="BD491" s="286"/>
      <c r="BE491" s="285"/>
      <c r="BF491" s="285"/>
      <c r="BG491" s="285"/>
      <c r="BH491" s="285"/>
      <c r="BI491" s="285"/>
      <c r="BJ491" s="285"/>
      <c r="BK491" s="286"/>
      <c r="BL491" s="285"/>
      <c r="BM491" s="285"/>
      <c r="BN491" s="285"/>
      <c r="BO491" s="285"/>
      <c r="BP491" s="285"/>
      <c r="BQ491" s="285"/>
      <c r="BR491" s="286"/>
    </row>
    <row r="492" spans="1:70" s="287" customFormat="1" ht="12">
      <c r="A492" s="278">
        <v>43646</v>
      </c>
      <c r="B492" s="279" t="s">
        <v>253</v>
      </c>
      <c r="C492" s="279" t="s">
        <v>171</v>
      </c>
      <c r="D492" s="280"/>
      <c r="E492" s="281"/>
      <c r="F492" s="279" t="s">
        <v>266</v>
      </c>
      <c r="G492" s="290">
        <v>60562335823</v>
      </c>
      <c r="H492" s="279" t="s">
        <v>267</v>
      </c>
      <c r="I492" s="279" t="s">
        <v>168</v>
      </c>
      <c r="J492" s="279" t="s">
        <v>188</v>
      </c>
      <c r="K492" s="283">
        <v>43646</v>
      </c>
      <c r="L492" s="291">
        <v>12</v>
      </c>
      <c r="M492" s="285">
        <v>118557</v>
      </c>
      <c r="N492" s="285">
        <v>26601</v>
      </c>
      <c r="O492" s="285"/>
      <c r="P492" s="285"/>
      <c r="Q492" s="285"/>
      <c r="R492" s="285"/>
      <c r="S492" s="285"/>
      <c r="T492" s="285"/>
      <c r="U492" s="286"/>
      <c r="V492" s="285">
        <v>26521</v>
      </c>
      <c r="W492" s="285"/>
      <c r="X492" s="285"/>
      <c r="Y492" s="285"/>
      <c r="Z492" s="285"/>
      <c r="AA492" s="285">
        <v>26521</v>
      </c>
      <c r="AB492" s="286">
        <v>1</v>
      </c>
      <c r="AC492" s="285">
        <v>77</v>
      </c>
      <c r="AD492" s="285"/>
      <c r="AE492" s="285"/>
      <c r="AF492" s="285"/>
      <c r="AG492" s="285"/>
      <c r="AH492" s="285">
        <v>77</v>
      </c>
      <c r="AI492" s="286">
        <v>0</v>
      </c>
      <c r="AJ492" s="285"/>
      <c r="AK492" s="285"/>
      <c r="AL492" s="285"/>
      <c r="AM492" s="285"/>
      <c r="AN492" s="285"/>
      <c r="AO492" s="285"/>
      <c r="AP492" s="286"/>
      <c r="AQ492" s="285"/>
      <c r="AR492" s="285"/>
      <c r="AS492" s="285"/>
      <c r="AT492" s="285"/>
      <c r="AU492" s="285"/>
      <c r="AV492" s="285"/>
      <c r="AW492" s="286"/>
      <c r="AX492" s="285"/>
      <c r="AY492" s="285"/>
      <c r="AZ492" s="285"/>
      <c r="BA492" s="285"/>
      <c r="BB492" s="285"/>
      <c r="BC492" s="285"/>
      <c r="BD492" s="286"/>
      <c r="BE492" s="285">
        <v>3</v>
      </c>
      <c r="BF492" s="285"/>
      <c r="BG492" s="285"/>
      <c r="BH492" s="285"/>
      <c r="BI492" s="285"/>
      <c r="BJ492" s="285">
        <v>3</v>
      </c>
      <c r="BK492" s="286">
        <v>0</v>
      </c>
      <c r="BL492" s="285"/>
      <c r="BM492" s="285"/>
      <c r="BN492" s="285"/>
      <c r="BO492" s="285"/>
      <c r="BP492" s="285"/>
      <c r="BQ492" s="285"/>
      <c r="BR492" s="286"/>
    </row>
    <row r="493" spans="1:70" s="287" customFormat="1" ht="12">
      <c r="A493" s="278">
        <v>43646</v>
      </c>
      <c r="B493" s="279" t="s">
        <v>268</v>
      </c>
      <c r="C493" s="279" t="s">
        <v>171</v>
      </c>
      <c r="D493" s="280"/>
      <c r="E493" s="281"/>
      <c r="F493" s="279" t="s">
        <v>269</v>
      </c>
      <c r="G493" s="290">
        <v>65127917725</v>
      </c>
      <c r="H493" s="279" t="s">
        <v>180</v>
      </c>
      <c r="I493" s="279" t="s">
        <v>176</v>
      </c>
      <c r="J493" s="279" t="s">
        <v>181</v>
      </c>
      <c r="K493" s="283">
        <v>43646</v>
      </c>
      <c r="L493" s="291">
        <v>12</v>
      </c>
      <c r="M493" s="285">
        <v>129139</v>
      </c>
      <c r="N493" s="285">
        <v>10015</v>
      </c>
      <c r="O493" s="285"/>
      <c r="P493" s="285"/>
      <c r="Q493" s="285"/>
      <c r="R493" s="285"/>
      <c r="S493" s="285"/>
      <c r="T493" s="285"/>
      <c r="U493" s="286"/>
      <c r="V493" s="285">
        <v>7814</v>
      </c>
      <c r="W493" s="285"/>
      <c r="X493" s="285"/>
      <c r="Y493" s="285"/>
      <c r="Z493" s="285"/>
      <c r="AA493" s="285">
        <v>7814</v>
      </c>
      <c r="AB493" s="286">
        <v>0.78</v>
      </c>
      <c r="AC493" s="285"/>
      <c r="AD493" s="285"/>
      <c r="AE493" s="285"/>
      <c r="AF493" s="285"/>
      <c r="AG493" s="285"/>
      <c r="AH493" s="285"/>
      <c r="AI493" s="286"/>
      <c r="AJ493" s="285">
        <v>1506</v>
      </c>
      <c r="AK493" s="285"/>
      <c r="AL493" s="285"/>
      <c r="AM493" s="285"/>
      <c r="AN493" s="285"/>
      <c r="AO493" s="285">
        <v>1506</v>
      </c>
      <c r="AP493" s="286">
        <v>0.15</v>
      </c>
      <c r="AQ493" s="285">
        <v>675</v>
      </c>
      <c r="AR493" s="285"/>
      <c r="AS493" s="285"/>
      <c r="AT493" s="285"/>
      <c r="AU493" s="285"/>
      <c r="AV493" s="285">
        <v>675</v>
      </c>
      <c r="AW493" s="286">
        <v>7.0000000000000007E-2</v>
      </c>
      <c r="AX493" s="285"/>
      <c r="AY493" s="285"/>
      <c r="AZ493" s="285"/>
      <c r="BA493" s="285"/>
      <c r="BB493" s="285"/>
      <c r="BC493" s="285"/>
      <c r="BD493" s="286"/>
      <c r="BE493" s="285"/>
      <c r="BF493" s="285"/>
      <c r="BG493" s="285"/>
      <c r="BH493" s="285"/>
      <c r="BI493" s="285"/>
      <c r="BJ493" s="285"/>
      <c r="BK493" s="286"/>
      <c r="BL493" s="285">
        <v>20</v>
      </c>
      <c r="BM493" s="285"/>
      <c r="BN493" s="285"/>
      <c r="BO493" s="285"/>
      <c r="BP493" s="285"/>
      <c r="BQ493" s="285">
        <v>20</v>
      </c>
      <c r="BR493" s="286">
        <v>0</v>
      </c>
    </row>
    <row r="494" spans="1:70" s="287" customFormat="1" ht="12">
      <c r="A494" s="278">
        <v>43646</v>
      </c>
      <c r="B494" s="279" t="s">
        <v>310</v>
      </c>
      <c r="C494" s="279" t="s">
        <v>171</v>
      </c>
      <c r="D494" s="280" t="s">
        <v>165</v>
      </c>
      <c r="E494" s="281">
        <v>4</v>
      </c>
      <c r="F494" s="279" t="s">
        <v>311</v>
      </c>
      <c r="G494" s="290">
        <v>41272198829</v>
      </c>
      <c r="H494" s="279" t="s">
        <v>312</v>
      </c>
      <c r="I494" s="279" t="s">
        <v>176</v>
      </c>
      <c r="J494" s="279" t="s">
        <v>177</v>
      </c>
      <c r="K494" s="283">
        <v>43646</v>
      </c>
      <c r="L494" s="291">
        <v>12</v>
      </c>
      <c r="M494" s="285">
        <v>11830</v>
      </c>
      <c r="N494" s="285">
        <v>3683</v>
      </c>
      <c r="O494" s="285">
        <v>2162</v>
      </c>
      <c r="P494" s="285"/>
      <c r="Q494" s="285"/>
      <c r="R494" s="285"/>
      <c r="S494" s="285"/>
      <c r="T494" s="285">
        <v>2162</v>
      </c>
      <c r="U494" s="286">
        <v>0.59</v>
      </c>
      <c r="V494" s="285">
        <v>1268</v>
      </c>
      <c r="W494" s="285"/>
      <c r="X494" s="285"/>
      <c r="Y494" s="285"/>
      <c r="Z494" s="285"/>
      <c r="AA494" s="285">
        <v>1268</v>
      </c>
      <c r="AB494" s="286">
        <v>0.34</v>
      </c>
      <c r="AC494" s="285">
        <v>4</v>
      </c>
      <c r="AD494" s="285"/>
      <c r="AE494" s="285"/>
      <c r="AF494" s="285"/>
      <c r="AG494" s="285"/>
      <c r="AH494" s="285">
        <v>4</v>
      </c>
      <c r="AI494" s="286">
        <v>0</v>
      </c>
      <c r="AJ494" s="285"/>
      <c r="AK494" s="285"/>
      <c r="AL494" s="285"/>
      <c r="AM494" s="285"/>
      <c r="AN494" s="285"/>
      <c r="AO494" s="285"/>
      <c r="AP494" s="286"/>
      <c r="AQ494" s="285">
        <v>249</v>
      </c>
      <c r="AR494" s="285"/>
      <c r="AS494" s="285"/>
      <c r="AT494" s="285"/>
      <c r="AU494" s="285"/>
      <c r="AV494" s="285">
        <v>249</v>
      </c>
      <c r="AW494" s="286">
        <v>7.0000000000000007E-2</v>
      </c>
      <c r="AX494" s="285"/>
      <c r="AY494" s="285"/>
      <c r="AZ494" s="285"/>
      <c r="BA494" s="285"/>
      <c r="BB494" s="285"/>
      <c r="BC494" s="285"/>
      <c r="BD494" s="286"/>
      <c r="BE494" s="285"/>
      <c r="BF494" s="285"/>
      <c r="BG494" s="285"/>
      <c r="BH494" s="285"/>
      <c r="BI494" s="285"/>
      <c r="BJ494" s="285"/>
      <c r="BK494" s="286"/>
      <c r="BL494" s="285"/>
      <c r="BM494" s="285"/>
      <c r="BN494" s="285"/>
      <c r="BO494" s="285"/>
      <c r="BP494" s="285"/>
      <c r="BQ494" s="285"/>
      <c r="BR494" s="286"/>
    </row>
    <row r="495" spans="1:70" s="287" customFormat="1" ht="12">
      <c r="A495" s="278">
        <v>43646</v>
      </c>
      <c r="B495" s="279" t="s">
        <v>270</v>
      </c>
      <c r="C495" s="279" t="s">
        <v>171</v>
      </c>
      <c r="D495" s="280"/>
      <c r="E495" s="281"/>
      <c r="F495" s="279" t="s">
        <v>271</v>
      </c>
      <c r="G495" s="290">
        <v>76641658449</v>
      </c>
      <c r="H495" s="279" t="s">
        <v>272</v>
      </c>
      <c r="I495" s="279" t="s">
        <v>168</v>
      </c>
      <c r="J495" s="279" t="s">
        <v>188</v>
      </c>
      <c r="K495" s="283">
        <v>43646</v>
      </c>
      <c r="L495" s="291">
        <v>12</v>
      </c>
      <c r="M495" s="285">
        <v>25159</v>
      </c>
      <c r="N495" s="285">
        <v>7277</v>
      </c>
      <c r="O495" s="285"/>
      <c r="P495" s="285"/>
      <c r="Q495" s="285"/>
      <c r="R495" s="285"/>
      <c r="S495" s="285"/>
      <c r="T495" s="285"/>
      <c r="U495" s="286"/>
      <c r="V495" s="285">
        <v>6966</v>
      </c>
      <c r="W495" s="285"/>
      <c r="X495" s="285"/>
      <c r="Y495" s="285"/>
      <c r="Z495" s="285"/>
      <c r="AA495" s="285">
        <v>6966</v>
      </c>
      <c r="AB495" s="286">
        <v>0.96</v>
      </c>
      <c r="AC495" s="285">
        <v>4</v>
      </c>
      <c r="AD495" s="285"/>
      <c r="AE495" s="285"/>
      <c r="AF495" s="285"/>
      <c r="AG495" s="285"/>
      <c r="AH495" s="285">
        <v>4</v>
      </c>
      <c r="AI495" s="286">
        <v>0</v>
      </c>
      <c r="AJ495" s="285"/>
      <c r="AK495" s="285"/>
      <c r="AL495" s="285"/>
      <c r="AM495" s="285"/>
      <c r="AN495" s="285"/>
      <c r="AO495" s="285"/>
      <c r="AP495" s="286"/>
      <c r="AQ495" s="285">
        <v>307</v>
      </c>
      <c r="AR495" s="285"/>
      <c r="AS495" s="285"/>
      <c r="AT495" s="285"/>
      <c r="AU495" s="285"/>
      <c r="AV495" s="285">
        <v>307</v>
      </c>
      <c r="AW495" s="286">
        <v>0.04</v>
      </c>
      <c r="AX495" s="285"/>
      <c r="AY495" s="285"/>
      <c r="AZ495" s="285"/>
      <c r="BA495" s="285"/>
      <c r="BB495" s="285"/>
      <c r="BC495" s="285"/>
      <c r="BD495" s="286"/>
      <c r="BE495" s="285"/>
      <c r="BF495" s="285"/>
      <c r="BG495" s="285"/>
      <c r="BH495" s="285"/>
      <c r="BI495" s="285"/>
      <c r="BJ495" s="285"/>
      <c r="BK495" s="286"/>
      <c r="BL495" s="285"/>
      <c r="BM495" s="285"/>
      <c r="BN495" s="285"/>
      <c r="BO495" s="285"/>
      <c r="BP495" s="285"/>
      <c r="BQ495" s="285"/>
      <c r="BR495" s="286"/>
    </row>
    <row r="496" spans="1:70" s="287" customFormat="1" ht="12">
      <c r="A496" s="278">
        <v>43646</v>
      </c>
      <c r="B496" s="279" t="s">
        <v>273</v>
      </c>
      <c r="C496" s="279" t="s">
        <v>171</v>
      </c>
      <c r="D496" s="280"/>
      <c r="E496" s="281"/>
      <c r="F496" s="279" t="s">
        <v>274</v>
      </c>
      <c r="G496" s="290">
        <v>62653671394</v>
      </c>
      <c r="H496" s="279" t="s">
        <v>275</v>
      </c>
      <c r="I496" s="279" t="s">
        <v>168</v>
      </c>
      <c r="J496" s="279" t="s">
        <v>188</v>
      </c>
      <c r="K496" s="283">
        <v>43646</v>
      </c>
      <c r="L496" s="291">
        <v>12</v>
      </c>
      <c r="M496" s="285">
        <v>1875009</v>
      </c>
      <c r="N496" s="285">
        <v>171298</v>
      </c>
      <c r="O496" s="285"/>
      <c r="P496" s="285"/>
      <c r="Q496" s="285"/>
      <c r="R496" s="285"/>
      <c r="S496" s="285"/>
      <c r="T496" s="285"/>
      <c r="U496" s="286"/>
      <c r="V496" s="285">
        <v>170636</v>
      </c>
      <c r="W496" s="285"/>
      <c r="X496" s="285"/>
      <c r="Y496" s="285"/>
      <c r="Z496" s="285"/>
      <c r="AA496" s="285">
        <v>170636</v>
      </c>
      <c r="AB496" s="286">
        <v>1</v>
      </c>
      <c r="AC496" s="285">
        <v>83</v>
      </c>
      <c r="AD496" s="285"/>
      <c r="AE496" s="285"/>
      <c r="AF496" s="285"/>
      <c r="AG496" s="285"/>
      <c r="AH496" s="285">
        <v>83</v>
      </c>
      <c r="AI496" s="286">
        <v>0</v>
      </c>
      <c r="AJ496" s="285"/>
      <c r="AK496" s="285"/>
      <c r="AL496" s="285"/>
      <c r="AM496" s="285"/>
      <c r="AN496" s="285"/>
      <c r="AO496" s="285"/>
      <c r="AP496" s="286"/>
      <c r="AQ496" s="285">
        <v>567</v>
      </c>
      <c r="AR496" s="285"/>
      <c r="AS496" s="285"/>
      <c r="AT496" s="285"/>
      <c r="AU496" s="285"/>
      <c r="AV496" s="285">
        <v>567</v>
      </c>
      <c r="AW496" s="286">
        <v>0</v>
      </c>
      <c r="AX496" s="285"/>
      <c r="AY496" s="285"/>
      <c r="AZ496" s="285"/>
      <c r="BA496" s="285"/>
      <c r="BB496" s="285"/>
      <c r="BC496" s="285"/>
      <c r="BD496" s="286"/>
      <c r="BE496" s="285"/>
      <c r="BF496" s="285"/>
      <c r="BG496" s="285"/>
      <c r="BH496" s="285"/>
      <c r="BI496" s="285"/>
      <c r="BJ496" s="285"/>
      <c r="BK496" s="286"/>
      <c r="BL496" s="285">
        <v>12</v>
      </c>
      <c r="BM496" s="285"/>
      <c r="BN496" s="285"/>
      <c r="BO496" s="285"/>
      <c r="BP496" s="285"/>
      <c r="BQ496" s="285">
        <v>12</v>
      </c>
      <c r="BR496" s="286">
        <v>0</v>
      </c>
    </row>
    <row r="497" spans="1:70" s="287" customFormat="1" ht="12">
      <c r="A497" s="278">
        <v>43646</v>
      </c>
      <c r="B497" s="279" t="s">
        <v>276</v>
      </c>
      <c r="C497" s="279" t="s">
        <v>171</v>
      </c>
      <c r="D497" s="280" t="s">
        <v>165</v>
      </c>
      <c r="E497" s="281">
        <v>7</v>
      </c>
      <c r="F497" s="279" t="s">
        <v>277</v>
      </c>
      <c r="G497" s="290">
        <v>61808189263</v>
      </c>
      <c r="H497" s="279" t="s">
        <v>278</v>
      </c>
      <c r="I497" s="279" t="s">
        <v>168</v>
      </c>
      <c r="J497" s="279" t="s">
        <v>169</v>
      </c>
      <c r="K497" s="283">
        <v>43646</v>
      </c>
      <c r="L497" s="291">
        <v>12</v>
      </c>
      <c r="M497" s="285">
        <v>280839</v>
      </c>
      <c r="N497" s="285">
        <v>2317</v>
      </c>
      <c r="O497" s="285"/>
      <c r="P497" s="285"/>
      <c r="Q497" s="285"/>
      <c r="R497" s="285"/>
      <c r="S497" s="285"/>
      <c r="T497" s="285"/>
      <c r="U497" s="286"/>
      <c r="V497" s="285">
        <v>1982</v>
      </c>
      <c r="W497" s="285"/>
      <c r="X497" s="285"/>
      <c r="Y497" s="285"/>
      <c r="Z497" s="285"/>
      <c r="AA497" s="285">
        <v>1982</v>
      </c>
      <c r="AB497" s="286">
        <v>0.86</v>
      </c>
      <c r="AC497" s="285"/>
      <c r="AD497" s="285"/>
      <c r="AE497" s="285"/>
      <c r="AF497" s="285"/>
      <c r="AG497" s="285"/>
      <c r="AH497" s="285"/>
      <c r="AI497" s="286"/>
      <c r="AJ497" s="285"/>
      <c r="AK497" s="285"/>
      <c r="AL497" s="285"/>
      <c r="AM497" s="285"/>
      <c r="AN497" s="285"/>
      <c r="AO497" s="285"/>
      <c r="AP497" s="286"/>
      <c r="AQ497" s="285">
        <v>306</v>
      </c>
      <c r="AR497" s="285"/>
      <c r="AS497" s="285"/>
      <c r="AT497" s="285"/>
      <c r="AU497" s="285"/>
      <c r="AV497" s="285">
        <v>306</v>
      </c>
      <c r="AW497" s="286">
        <v>0.13</v>
      </c>
      <c r="AX497" s="285"/>
      <c r="AY497" s="285"/>
      <c r="AZ497" s="285"/>
      <c r="BA497" s="285"/>
      <c r="BB497" s="285"/>
      <c r="BC497" s="285"/>
      <c r="BD497" s="286"/>
      <c r="BE497" s="285">
        <v>29</v>
      </c>
      <c r="BF497" s="285"/>
      <c r="BG497" s="285"/>
      <c r="BH497" s="285"/>
      <c r="BI497" s="285"/>
      <c r="BJ497" s="285">
        <v>29</v>
      </c>
      <c r="BK497" s="286">
        <v>0.01</v>
      </c>
      <c r="BL497" s="285"/>
      <c r="BM497" s="285"/>
      <c r="BN497" s="285"/>
      <c r="BO497" s="285"/>
      <c r="BP497" s="285"/>
      <c r="BQ497" s="285"/>
      <c r="BR497" s="286"/>
    </row>
    <row r="498" spans="1:70" s="287" customFormat="1" ht="12">
      <c r="A498" s="278">
        <v>43646</v>
      </c>
      <c r="B498" s="279" t="s">
        <v>279</v>
      </c>
      <c r="C498" s="279" t="s">
        <v>164</v>
      </c>
      <c r="D498" s="280" t="s">
        <v>165</v>
      </c>
      <c r="E498" s="281">
        <v>7</v>
      </c>
      <c r="F498" s="279" t="s">
        <v>277</v>
      </c>
      <c r="G498" s="290">
        <v>61808189263</v>
      </c>
      <c r="H498" s="279" t="s">
        <v>278</v>
      </c>
      <c r="I498" s="279" t="s">
        <v>168</v>
      </c>
      <c r="J498" s="279" t="s">
        <v>169</v>
      </c>
      <c r="K498" s="283">
        <v>43646</v>
      </c>
      <c r="L498" s="291">
        <v>12</v>
      </c>
      <c r="M498" s="285">
        <v>3128</v>
      </c>
      <c r="N498" s="285">
        <v>32</v>
      </c>
      <c r="O498" s="285"/>
      <c r="P498" s="285"/>
      <c r="Q498" s="285"/>
      <c r="R498" s="285"/>
      <c r="S498" s="285"/>
      <c r="T498" s="285"/>
      <c r="U498" s="286"/>
      <c r="V498" s="285">
        <v>25</v>
      </c>
      <c r="W498" s="285"/>
      <c r="X498" s="285"/>
      <c r="Y498" s="285"/>
      <c r="Z498" s="285"/>
      <c r="AA498" s="285">
        <v>25</v>
      </c>
      <c r="AB498" s="286">
        <v>0.78</v>
      </c>
      <c r="AC498" s="285"/>
      <c r="AD498" s="285"/>
      <c r="AE498" s="285"/>
      <c r="AF498" s="285"/>
      <c r="AG498" s="285"/>
      <c r="AH498" s="285"/>
      <c r="AI498" s="286"/>
      <c r="AJ498" s="285"/>
      <c r="AK498" s="285"/>
      <c r="AL498" s="285"/>
      <c r="AM498" s="285"/>
      <c r="AN498" s="285"/>
      <c r="AO498" s="285"/>
      <c r="AP498" s="286"/>
      <c r="AQ498" s="285">
        <v>4</v>
      </c>
      <c r="AR498" s="285"/>
      <c r="AS498" s="285"/>
      <c r="AT498" s="285"/>
      <c r="AU498" s="285"/>
      <c r="AV498" s="285">
        <v>4</v>
      </c>
      <c r="AW498" s="286">
        <v>0.13</v>
      </c>
      <c r="AX498" s="285"/>
      <c r="AY498" s="285"/>
      <c r="AZ498" s="285"/>
      <c r="BA498" s="285"/>
      <c r="BB498" s="285"/>
      <c r="BC498" s="285"/>
      <c r="BD498" s="286"/>
      <c r="BE498" s="285">
        <v>3</v>
      </c>
      <c r="BF498" s="285"/>
      <c r="BG498" s="285"/>
      <c r="BH498" s="285"/>
      <c r="BI498" s="285"/>
      <c r="BJ498" s="285">
        <v>3</v>
      </c>
      <c r="BK498" s="286">
        <v>0.09</v>
      </c>
      <c r="BL498" s="285"/>
      <c r="BM498" s="285"/>
      <c r="BN498" s="285"/>
      <c r="BO498" s="285"/>
      <c r="BP498" s="285"/>
      <c r="BQ498" s="285"/>
      <c r="BR498" s="286"/>
    </row>
    <row r="499" spans="1:70" s="287" customFormat="1" ht="12">
      <c r="A499" s="278">
        <v>43646</v>
      </c>
      <c r="B499" s="279" t="s">
        <v>415</v>
      </c>
      <c r="C499" s="279" t="s">
        <v>171</v>
      </c>
      <c r="D499" s="280" t="s">
        <v>165</v>
      </c>
      <c r="E499" s="281">
        <v>7</v>
      </c>
      <c r="F499" s="279" t="s">
        <v>352</v>
      </c>
      <c r="G499" s="290">
        <v>39827542991</v>
      </c>
      <c r="H499" s="279" t="s">
        <v>353</v>
      </c>
      <c r="I499" s="279" t="s">
        <v>168</v>
      </c>
      <c r="J499" s="279" t="s">
        <v>169</v>
      </c>
      <c r="K499" s="283">
        <v>43646</v>
      </c>
      <c r="L499" s="291">
        <v>12</v>
      </c>
      <c r="M499" s="285">
        <v>481019</v>
      </c>
      <c r="N499" s="285">
        <v>26938</v>
      </c>
      <c r="O499" s="285"/>
      <c r="P499" s="285"/>
      <c r="Q499" s="285"/>
      <c r="R499" s="285"/>
      <c r="S499" s="285"/>
      <c r="T499" s="285"/>
      <c r="U499" s="286"/>
      <c r="V499" s="285">
        <v>26837</v>
      </c>
      <c r="W499" s="285"/>
      <c r="X499" s="285"/>
      <c r="Y499" s="285"/>
      <c r="Z499" s="285"/>
      <c r="AA499" s="285">
        <v>26837</v>
      </c>
      <c r="AB499" s="286">
        <v>1</v>
      </c>
      <c r="AC499" s="285"/>
      <c r="AD499" s="285"/>
      <c r="AE499" s="285"/>
      <c r="AF499" s="285"/>
      <c r="AG499" s="285"/>
      <c r="AH499" s="285"/>
      <c r="AI499" s="286"/>
      <c r="AJ499" s="285"/>
      <c r="AK499" s="285"/>
      <c r="AL499" s="285"/>
      <c r="AM499" s="285"/>
      <c r="AN499" s="285"/>
      <c r="AO499" s="285"/>
      <c r="AP499" s="286"/>
      <c r="AQ499" s="285"/>
      <c r="AR499" s="285"/>
      <c r="AS499" s="285"/>
      <c r="AT499" s="285"/>
      <c r="AU499" s="285"/>
      <c r="AV499" s="285"/>
      <c r="AW499" s="286"/>
      <c r="AX499" s="285"/>
      <c r="AY499" s="285"/>
      <c r="AZ499" s="285"/>
      <c r="BA499" s="285"/>
      <c r="BB499" s="285"/>
      <c r="BC499" s="285"/>
      <c r="BD499" s="286"/>
      <c r="BE499" s="285"/>
      <c r="BF499" s="285"/>
      <c r="BG499" s="285"/>
      <c r="BH499" s="285"/>
      <c r="BI499" s="285"/>
      <c r="BJ499" s="285"/>
      <c r="BK499" s="286"/>
      <c r="BL499" s="285">
        <v>101</v>
      </c>
      <c r="BM499" s="285"/>
      <c r="BN499" s="285"/>
      <c r="BO499" s="285"/>
      <c r="BP499" s="285"/>
      <c r="BQ499" s="285">
        <v>101</v>
      </c>
      <c r="BR499" s="286">
        <v>0</v>
      </c>
    </row>
    <row r="500" spans="1:70" s="287" customFormat="1" ht="12">
      <c r="A500" s="278">
        <v>43646</v>
      </c>
      <c r="B500" s="279" t="s">
        <v>354</v>
      </c>
      <c r="C500" s="279" t="s">
        <v>164</v>
      </c>
      <c r="D500" s="280" t="s">
        <v>165</v>
      </c>
      <c r="E500" s="281">
        <v>7</v>
      </c>
      <c r="F500" s="279" t="s">
        <v>352</v>
      </c>
      <c r="G500" s="290">
        <v>39827542991</v>
      </c>
      <c r="H500" s="279" t="s">
        <v>353</v>
      </c>
      <c r="I500" s="279" t="s">
        <v>168</v>
      </c>
      <c r="J500" s="279" t="s">
        <v>169</v>
      </c>
      <c r="K500" s="283">
        <v>43646</v>
      </c>
      <c r="L500" s="291">
        <v>12</v>
      </c>
      <c r="M500" s="285">
        <v>40250</v>
      </c>
      <c r="N500" s="285">
        <v>8</v>
      </c>
      <c r="O500" s="285"/>
      <c r="P500" s="285"/>
      <c r="Q500" s="285"/>
      <c r="R500" s="285"/>
      <c r="S500" s="285"/>
      <c r="T500" s="285"/>
      <c r="U500" s="286"/>
      <c r="V500" s="285"/>
      <c r="W500" s="285"/>
      <c r="X500" s="285"/>
      <c r="Y500" s="285"/>
      <c r="Z500" s="285"/>
      <c r="AA500" s="285"/>
      <c r="AB500" s="286"/>
      <c r="AC500" s="285"/>
      <c r="AD500" s="285"/>
      <c r="AE500" s="285"/>
      <c r="AF500" s="285"/>
      <c r="AG500" s="285"/>
      <c r="AH500" s="285"/>
      <c r="AI500" s="286"/>
      <c r="AJ500" s="285"/>
      <c r="AK500" s="285"/>
      <c r="AL500" s="285"/>
      <c r="AM500" s="285"/>
      <c r="AN500" s="285"/>
      <c r="AO500" s="285"/>
      <c r="AP500" s="286"/>
      <c r="AQ500" s="285"/>
      <c r="AR500" s="285"/>
      <c r="AS500" s="285"/>
      <c r="AT500" s="285"/>
      <c r="AU500" s="285"/>
      <c r="AV500" s="285"/>
      <c r="AW500" s="286"/>
      <c r="AX500" s="285"/>
      <c r="AY500" s="285"/>
      <c r="AZ500" s="285"/>
      <c r="BA500" s="285"/>
      <c r="BB500" s="285"/>
      <c r="BC500" s="285"/>
      <c r="BD500" s="286"/>
      <c r="BE500" s="285"/>
      <c r="BF500" s="285"/>
      <c r="BG500" s="285"/>
      <c r="BH500" s="285"/>
      <c r="BI500" s="285"/>
      <c r="BJ500" s="285"/>
      <c r="BK500" s="286"/>
      <c r="BL500" s="285">
        <v>8</v>
      </c>
      <c r="BM500" s="285"/>
      <c r="BN500" s="285"/>
      <c r="BO500" s="285"/>
      <c r="BP500" s="285"/>
      <c r="BQ500" s="285">
        <v>8</v>
      </c>
      <c r="BR500" s="286">
        <v>1</v>
      </c>
    </row>
    <row r="501" spans="1:70" s="287" customFormat="1" ht="12">
      <c r="A501" s="278">
        <v>43646</v>
      </c>
      <c r="B501" s="279" t="s">
        <v>390</v>
      </c>
      <c r="C501" s="279" t="s">
        <v>171</v>
      </c>
      <c r="D501" s="280"/>
      <c r="E501" s="281"/>
      <c r="F501" s="279" t="s">
        <v>281</v>
      </c>
      <c r="G501" s="290">
        <v>89384753567</v>
      </c>
      <c r="H501" s="279" t="s">
        <v>282</v>
      </c>
      <c r="I501" s="279" t="s">
        <v>168</v>
      </c>
      <c r="J501" s="279" t="s">
        <v>169</v>
      </c>
      <c r="K501" s="283">
        <v>43646</v>
      </c>
      <c r="L501" s="291">
        <v>12</v>
      </c>
      <c r="M501" s="285">
        <v>66383</v>
      </c>
      <c r="N501" s="285">
        <v>14697</v>
      </c>
      <c r="O501" s="285"/>
      <c r="P501" s="285"/>
      <c r="Q501" s="285"/>
      <c r="R501" s="285"/>
      <c r="S501" s="285"/>
      <c r="T501" s="285"/>
      <c r="U501" s="286"/>
      <c r="V501" s="285">
        <v>13827</v>
      </c>
      <c r="W501" s="285"/>
      <c r="X501" s="285"/>
      <c r="Y501" s="285"/>
      <c r="Z501" s="285"/>
      <c r="AA501" s="285">
        <v>13827</v>
      </c>
      <c r="AB501" s="286">
        <v>0.94</v>
      </c>
      <c r="AC501" s="285">
        <v>29</v>
      </c>
      <c r="AD501" s="285"/>
      <c r="AE501" s="285"/>
      <c r="AF501" s="285"/>
      <c r="AG501" s="285"/>
      <c r="AH501" s="285">
        <v>29</v>
      </c>
      <c r="AI501" s="286">
        <v>0</v>
      </c>
      <c r="AJ501" s="285"/>
      <c r="AK501" s="285"/>
      <c r="AL501" s="285"/>
      <c r="AM501" s="285"/>
      <c r="AN501" s="285"/>
      <c r="AO501" s="285"/>
      <c r="AP501" s="286"/>
      <c r="AQ501" s="285">
        <v>841</v>
      </c>
      <c r="AR501" s="285"/>
      <c r="AS501" s="285"/>
      <c r="AT501" s="285"/>
      <c r="AU501" s="285"/>
      <c r="AV501" s="285">
        <v>841</v>
      </c>
      <c r="AW501" s="286">
        <v>0.06</v>
      </c>
      <c r="AX501" s="285"/>
      <c r="AY501" s="285"/>
      <c r="AZ501" s="285"/>
      <c r="BA501" s="285"/>
      <c r="BB501" s="285"/>
      <c r="BC501" s="285"/>
      <c r="BD501" s="286"/>
      <c r="BE501" s="285"/>
      <c r="BF501" s="285"/>
      <c r="BG501" s="285"/>
      <c r="BH501" s="285"/>
      <c r="BI501" s="285"/>
      <c r="BJ501" s="285"/>
      <c r="BK501" s="286"/>
      <c r="BL501" s="285"/>
      <c r="BM501" s="285"/>
      <c r="BN501" s="285"/>
      <c r="BO501" s="285"/>
      <c r="BP501" s="285"/>
      <c r="BQ501" s="285"/>
      <c r="BR501" s="286"/>
    </row>
    <row r="502" spans="1:70" s="287" customFormat="1" ht="12">
      <c r="A502" s="278">
        <v>43646</v>
      </c>
      <c r="B502" s="279" t="s">
        <v>283</v>
      </c>
      <c r="C502" s="279" t="s">
        <v>171</v>
      </c>
      <c r="D502" s="280" t="s">
        <v>165</v>
      </c>
      <c r="E502" s="281">
        <v>41</v>
      </c>
      <c r="F502" s="279" t="s">
        <v>284</v>
      </c>
      <c r="G502" s="290">
        <v>68964712340</v>
      </c>
      <c r="H502" s="279" t="s">
        <v>224</v>
      </c>
      <c r="I502" s="279" t="s">
        <v>168</v>
      </c>
      <c r="J502" s="279" t="s">
        <v>169</v>
      </c>
      <c r="K502" s="283">
        <v>43646</v>
      </c>
      <c r="L502" s="291">
        <v>12</v>
      </c>
      <c r="M502" s="285">
        <v>45599</v>
      </c>
      <c r="N502" s="285">
        <v>18956</v>
      </c>
      <c r="O502" s="285">
        <v>4345</v>
      </c>
      <c r="P502" s="285"/>
      <c r="Q502" s="285"/>
      <c r="R502" s="285"/>
      <c r="S502" s="285"/>
      <c r="T502" s="285">
        <v>4345</v>
      </c>
      <c r="U502" s="286">
        <v>0.23</v>
      </c>
      <c r="V502" s="285">
        <v>12061</v>
      </c>
      <c r="W502" s="285"/>
      <c r="X502" s="285"/>
      <c r="Y502" s="285"/>
      <c r="Z502" s="285"/>
      <c r="AA502" s="285">
        <v>12061</v>
      </c>
      <c r="AB502" s="286">
        <v>0.64</v>
      </c>
      <c r="AC502" s="285"/>
      <c r="AD502" s="285"/>
      <c r="AE502" s="285"/>
      <c r="AF502" s="285"/>
      <c r="AG502" s="285"/>
      <c r="AH502" s="285"/>
      <c r="AI502" s="286"/>
      <c r="AJ502" s="285">
        <v>2002</v>
      </c>
      <c r="AK502" s="285"/>
      <c r="AL502" s="285"/>
      <c r="AM502" s="285"/>
      <c r="AN502" s="285"/>
      <c r="AO502" s="285">
        <v>2002</v>
      </c>
      <c r="AP502" s="286">
        <v>0.11</v>
      </c>
      <c r="AQ502" s="285">
        <v>473</v>
      </c>
      <c r="AR502" s="285"/>
      <c r="AS502" s="285"/>
      <c r="AT502" s="285"/>
      <c r="AU502" s="285"/>
      <c r="AV502" s="285">
        <v>473</v>
      </c>
      <c r="AW502" s="286">
        <v>0.02</v>
      </c>
      <c r="AX502" s="285"/>
      <c r="AY502" s="285"/>
      <c r="AZ502" s="285"/>
      <c r="BA502" s="285"/>
      <c r="BB502" s="285"/>
      <c r="BC502" s="285"/>
      <c r="BD502" s="286"/>
      <c r="BE502" s="285"/>
      <c r="BF502" s="285"/>
      <c r="BG502" s="285"/>
      <c r="BH502" s="285"/>
      <c r="BI502" s="285"/>
      <c r="BJ502" s="285"/>
      <c r="BK502" s="286"/>
      <c r="BL502" s="285">
        <v>75</v>
      </c>
      <c r="BM502" s="285"/>
      <c r="BN502" s="285"/>
      <c r="BO502" s="285"/>
      <c r="BP502" s="285"/>
      <c r="BQ502" s="285">
        <v>75</v>
      </c>
      <c r="BR502" s="286">
        <v>0</v>
      </c>
    </row>
    <row r="503" spans="1:70" s="287" customFormat="1" ht="12">
      <c r="A503" s="278">
        <v>43646</v>
      </c>
      <c r="B503" s="279" t="s">
        <v>391</v>
      </c>
      <c r="C503" s="279" t="s">
        <v>171</v>
      </c>
      <c r="D503" s="280"/>
      <c r="E503" s="281"/>
      <c r="F503" s="279" t="s">
        <v>355</v>
      </c>
      <c r="G503" s="290">
        <v>74559365913</v>
      </c>
      <c r="H503" s="279" t="s">
        <v>356</v>
      </c>
      <c r="I503" s="279" t="s">
        <v>168</v>
      </c>
      <c r="J503" s="279" t="s">
        <v>188</v>
      </c>
      <c r="K503" s="283">
        <v>43646</v>
      </c>
      <c r="L503" s="291">
        <v>12</v>
      </c>
      <c r="M503" s="285">
        <v>189190</v>
      </c>
      <c r="N503" s="285">
        <v>32620</v>
      </c>
      <c r="O503" s="285"/>
      <c r="P503" s="285"/>
      <c r="Q503" s="285"/>
      <c r="R503" s="285"/>
      <c r="S503" s="285"/>
      <c r="T503" s="285"/>
      <c r="U503" s="286"/>
      <c r="V503" s="285">
        <v>31780</v>
      </c>
      <c r="W503" s="285"/>
      <c r="X503" s="285"/>
      <c r="Y503" s="285"/>
      <c r="Z503" s="285"/>
      <c r="AA503" s="285">
        <v>31780</v>
      </c>
      <c r="AB503" s="286">
        <v>0.97</v>
      </c>
      <c r="AC503" s="285"/>
      <c r="AD503" s="285"/>
      <c r="AE503" s="285"/>
      <c r="AF503" s="285"/>
      <c r="AG503" s="285"/>
      <c r="AH503" s="285"/>
      <c r="AI503" s="286"/>
      <c r="AJ503" s="285"/>
      <c r="AK503" s="285"/>
      <c r="AL503" s="285"/>
      <c r="AM503" s="285"/>
      <c r="AN503" s="285"/>
      <c r="AO503" s="285"/>
      <c r="AP503" s="286"/>
      <c r="AQ503" s="285">
        <v>805</v>
      </c>
      <c r="AR503" s="285"/>
      <c r="AS503" s="285"/>
      <c r="AT503" s="285"/>
      <c r="AU503" s="285"/>
      <c r="AV503" s="285">
        <v>805</v>
      </c>
      <c r="AW503" s="286">
        <v>0.02</v>
      </c>
      <c r="AX503" s="285"/>
      <c r="AY503" s="285"/>
      <c r="AZ503" s="285"/>
      <c r="BA503" s="285"/>
      <c r="BB503" s="285"/>
      <c r="BC503" s="285"/>
      <c r="BD503" s="286"/>
      <c r="BE503" s="285"/>
      <c r="BF503" s="285"/>
      <c r="BG503" s="285"/>
      <c r="BH503" s="285"/>
      <c r="BI503" s="285"/>
      <c r="BJ503" s="285"/>
      <c r="BK503" s="286"/>
      <c r="BL503" s="285">
        <v>35</v>
      </c>
      <c r="BM503" s="285"/>
      <c r="BN503" s="285"/>
      <c r="BO503" s="285"/>
      <c r="BP503" s="285"/>
      <c r="BQ503" s="285">
        <v>35</v>
      </c>
      <c r="BR503" s="286">
        <v>0</v>
      </c>
    </row>
    <row r="504" spans="1:70" s="287" customFormat="1" ht="12">
      <c r="A504" s="278">
        <v>43646</v>
      </c>
      <c r="B504" s="279" t="s">
        <v>357</v>
      </c>
      <c r="C504" s="279" t="s">
        <v>171</v>
      </c>
      <c r="D504" s="280" t="s">
        <v>165</v>
      </c>
      <c r="E504" s="281">
        <v>12</v>
      </c>
      <c r="F504" s="279" t="s">
        <v>358</v>
      </c>
      <c r="G504" s="290">
        <v>98350952022</v>
      </c>
      <c r="H504" s="279" t="s">
        <v>359</v>
      </c>
      <c r="I504" s="279" t="s">
        <v>168</v>
      </c>
      <c r="J504" s="279" t="s">
        <v>169</v>
      </c>
      <c r="K504" s="283">
        <v>43646</v>
      </c>
      <c r="L504" s="291">
        <v>12</v>
      </c>
      <c r="M504" s="285">
        <v>98408</v>
      </c>
      <c r="N504" s="285">
        <v>23267</v>
      </c>
      <c r="O504" s="285">
        <v>4776</v>
      </c>
      <c r="P504" s="285"/>
      <c r="Q504" s="285"/>
      <c r="R504" s="285"/>
      <c r="S504" s="285"/>
      <c r="T504" s="285">
        <v>4776</v>
      </c>
      <c r="U504" s="286">
        <v>0.21</v>
      </c>
      <c r="V504" s="285">
        <v>18491</v>
      </c>
      <c r="W504" s="285"/>
      <c r="X504" s="285"/>
      <c r="Y504" s="285"/>
      <c r="Z504" s="285"/>
      <c r="AA504" s="285">
        <v>18491</v>
      </c>
      <c r="AB504" s="286">
        <v>0.79</v>
      </c>
      <c r="AC504" s="285"/>
      <c r="AD504" s="285"/>
      <c r="AE504" s="285"/>
      <c r="AF504" s="285"/>
      <c r="AG504" s="285"/>
      <c r="AH504" s="285"/>
      <c r="AI504" s="286"/>
      <c r="AJ504" s="285"/>
      <c r="AK504" s="285"/>
      <c r="AL504" s="285"/>
      <c r="AM504" s="285"/>
      <c r="AN504" s="285"/>
      <c r="AO504" s="285"/>
      <c r="AP504" s="286"/>
      <c r="AQ504" s="285"/>
      <c r="AR504" s="285"/>
      <c r="AS504" s="285"/>
      <c r="AT504" s="285"/>
      <c r="AU504" s="285"/>
      <c r="AV504" s="285"/>
      <c r="AW504" s="286"/>
      <c r="AX504" s="285"/>
      <c r="AY504" s="285"/>
      <c r="AZ504" s="285"/>
      <c r="BA504" s="285"/>
      <c r="BB504" s="285"/>
      <c r="BC504" s="285"/>
      <c r="BD504" s="286"/>
      <c r="BE504" s="285"/>
      <c r="BF504" s="285"/>
      <c r="BG504" s="285"/>
      <c r="BH504" s="285"/>
      <c r="BI504" s="285"/>
      <c r="BJ504" s="285"/>
      <c r="BK504" s="286"/>
      <c r="BL504" s="285"/>
      <c r="BM504" s="285"/>
      <c r="BN504" s="285"/>
      <c r="BO504" s="285"/>
      <c r="BP504" s="285"/>
      <c r="BQ504" s="285"/>
      <c r="BR504" s="286"/>
    </row>
    <row r="505" spans="1:70" s="287" customFormat="1" ht="12">
      <c r="A505" s="278">
        <v>43646</v>
      </c>
      <c r="B505" s="279" t="s">
        <v>392</v>
      </c>
      <c r="C505" s="279" t="s">
        <v>171</v>
      </c>
      <c r="D505" s="280"/>
      <c r="E505" s="281"/>
      <c r="F505" s="279" t="s">
        <v>393</v>
      </c>
      <c r="G505" s="290">
        <v>54145196298</v>
      </c>
      <c r="H505" s="279" t="s">
        <v>394</v>
      </c>
      <c r="I505" s="279" t="s">
        <v>168</v>
      </c>
      <c r="J505" s="279" t="s">
        <v>188</v>
      </c>
      <c r="K505" s="283">
        <v>43646</v>
      </c>
      <c r="L505" s="291">
        <v>12</v>
      </c>
      <c r="M505" s="285">
        <v>133443</v>
      </c>
      <c r="N505" s="285">
        <v>11834</v>
      </c>
      <c r="O505" s="285">
        <v>999</v>
      </c>
      <c r="P505" s="285"/>
      <c r="Q505" s="285"/>
      <c r="R505" s="285"/>
      <c r="S505" s="285"/>
      <c r="T505" s="285">
        <v>999</v>
      </c>
      <c r="U505" s="286">
        <v>0.08</v>
      </c>
      <c r="V505" s="285">
        <v>10040</v>
      </c>
      <c r="W505" s="285"/>
      <c r="X505" s="285"/>
      <c r="Y505" s="285"/>
      <c r="Z505" s="285"/>
      <c r="AA505" s="285">
        <v>10040</v>
      </c>
      <c r="AB505" s="286">
        <v>0.85</v>
      </c>
      <c r="AC505" s="285">
        <v>199</v>
      </c>
      <c r="AD505" s="285"/>
      <c r="AE505" s="285"/>
      <c r="AF505" s="285"/>
      <c r="AG505" s="285"/>
      <c r="AH505" s="285">
        <v>199</v>
      </c>
      <c r="AI505" s="286">
        <v>0.02</v>
      </c>
      <c r="AJ505" s="285"/>
      <c r="AK505" s="285"/>
      <c r="AL505" s="285"/>
      <c r="AM505" s="285"/>
      <c r="AN505" s="285"/>
      <c r="AO505" s="285"/>
      <c r="AP505" s="286"/>
      <c r="AQ505" s="285">
        <v>436</v>
      </c>
      <c r="AR505" s="285"/>
      <c r="AS505" s="285"/>
      <c r="AT505" s="285"/>
      <c r="AU505" s="285"/>
      <c r="AV505" s="285">
        <v>436</v>
      </c>
      <c r="AW505" s="286">
        <v>0.04</v>
      </c>
      <c r="AX505" s="285"/>
      <c r="AY505" s="285"/>
      <c r="AZ505" s="285"/>
      <c r="BA505" s="285"/>
      <c r="BB505" s="285"/>
      <c r="BC505" s="285"/>
      <c r="BD505" s="286"/>
      <c r="BE505" s="285"/>
      <c r="BF505" s="285"/>
      <c r="BG505" s="285"/>
      <c r="BH505" s="285"/>
      <c r="BI505" s="285"/>
      <c r="BJ505" s="285"/>
      <c r="BK505" s="286"/>
      <c r="BL505" s="285">
        <v>160</v>
      </c>
      <c r="BM505" s="285"/>
      <c r="BN505" s="285"/>
      <c r="BO505" s="285"/>
      <c r="BP505" s="285"/>
      <c r="BQ505" s="285">
        <v>160</v>
      </c>
      <c r="BR505" s="286">
        <v>0.01</v>
      </c>
    </row>
    <row r="506" spans="1:70" s="287" customFormat="1" ht="12">
      <c r="A506" s="278">
        <v>43646</v>
      </c>
      <c r="B506" s="279" t="s">
        <v>395</v>
      </c>
      <c r="C506" s="279" t="s">
        <v>171</v>
      </c>
      <c r="D506" s="280" t="s">
        <v>165</v>
      </c>
      <c r="E506" s="281">
        <v>12</v>
      </c>
      <c r="F506" s="279" t="s">
        <v>396</v>
      </c>
      <c r="G506" s="290">
        <v>98503137921</v>
      </c>
      <c r="H506" s="279" t="s">
        <v>191</v>
      </c>
      <c r="I506" s="279" t="s">
        <v>168</v>
      </c>
      <c r="J506" s="279" t="s">
        <v>188</v>
      </c>
      <c r="K506" s="283">
        <v>43646</v>
      </c>
      <c r="L506" s="291">
        <v>12</v>
      </c>
      <c r="M506" s="285">
        <v>1364428</v>
      </c>
      <c r="N506" s="285">
        <v>242165</v>
      </c>
      <c r="O506" s="285">
        <v>108153</v>
      </c>
      <c r="P506" s="285"/>
      <c r="Q506" s="285"/>
      <c r="R506" s="285"/>
      <c r="S506" s="285"/>
      <c r="T506" s="285">
        <v>108153</v>
      </c>
      <c r="U506" s="286">
        <v>0.45</v>
      </c>
      <c r="V506" s="285">
        <v>125766</v>
      </c>
      <c r="W506" s="285">
        <v>166</v>
      </c>
      <c r="X506" s="285"/>
      <c r="Y506" s="285"/>
      <c r="Z506" s="285"/>
      <c r="AA506" s="285">
        <v>125932</v>
      </c>
      <c r="AB506" s="286">
        <v>0.52</v>
      </c>
      <c r="AC506" s="285">
        <v>806</v>
      </c>
      <c r="AD506" s="285"/>
      <c r="AE506" s="285"/>
      <c r="AF506" s="285"/>
      <c r="AG506" s="285"/>
      <c r="AH506" s="285">
        <v>806</v>
      </c>
      <c r="AI506" s="286">
        <v>0</v>
      </c>
      <c r="AJ506" s="285">
        <v>1047</v>
      </c>
      <c r="AK506" s="285">
        <v>99</v>
      </c>
      <c r="AL506" s="285"/>
      <c r="AM506" s="285"/>
      <c r="AN506" s="285"/>
      <c r="AO506" s="285">
        <v>1146</v>
      </c>
      <c r="AP506" s="286">
        <v>0</v>
      </c>
      <c r="AQ506" s="285">
        <v>6057</v>
      </c>
      <c r="AR506" s="285"/>
      <c r="AS506" s="285"/>
      <c r="AT506" s="285"/>
      <c r="AU506" s="285"/>
      <c r="AV506" s="285">
        <v>6057</v>
      </c>
      <c r="AW506" s="286">
        <v>0.03</v>
      </c>
      <c r="AX506" s="285"/>
      <c r="AY506" s="285"/>
      <c r="AZ506" s="285"/>
      <c r="BA506" s="285"/>
      <c r="BB506" s="285"/>
      <c r="BC506" s="285"/>
      <c r="BD506" s="286"/>
      <c r="BE506" s="285"/>
      <c r="BF506" s="285"/>
      <c r="BG506" s="285"/>
      <c r="BH506" s="285"/>
      <c r="BI506" s="285"/>
      <c r="BJ506" s="285"/>
      <c r="BK506" s="286"/>
      <c r="BL506" s="285">
        <v>60</v>
      </c>
      <c r="BM506" s="285"/>
      <c r="BN506" s="285"/>
      <c r="BO506" s="285"/>
      <c r="BP506" s="285">
        <v>11</v>
      </c>
      <c r="BQ506" s="285">
        <v>71</v>
      </c>
      <c r="BR506" s="286">
        <v>0</v>
      </c>
    </row>
    <row r="507" spans="1:70" s="287" customFormat="1" ht="12">
      <c r="A507" s="278">
        <v>43646</v>
      </c>
      <c r="B507" s="279" t="s">
        <v>416</v>
      </c>
      <c r="C507" s="279" t="s">
        <v>171</v>
      </c>
      <c r="D507" s="280" t="s">
        <v>165</v>
      </c>
      <c r="E507" s="281">
        <v>4</v>
      </c>
      <c r="F507" s="279" t="s">
        <v>417</v>
      </c>
      <c r="G507" s="290">
        <v>14602032302</v>
      </c>
      <c r="H507" s="279" t="s">
        <v>418</v>
      </c>
      <c r="I507" s="279" t="s">
        <v>168</v>
      </c>
      <c r="J507" s="279" t="s">
        <v>188</v>
      </c>
      <c r="K507" s="283">
        <v>43646</v>
      </c>
      <c r="L507" s="291">
        <v>12</v>
      </c>
      <c r="M507" s="285">
        <v>112063</v>
      </c>
      <c r="N507" s="285">
        <v>19082</v>
      </c>
      <c r="O507" s="285"/>
      <c r="P507" s="285"/>
      <c r="Q507" s="285"/>
      <c r="R507" s="285"/>
      <c r="S507" s="285"/>
      <c r="T507" s="285"/>
      <c r="U507" s="286"/>
      <c r="V507" s="285">
        <v>18724</v>
      </c>
      <c r="W507" s="285"/>
      <c r="X507" s="285"/>
      <c r="Y507" s="285"/>
      <c r="Z507" s="285"/>
      <c r="AA507" s="285">
        <v>18724</v>
      </c>
      <c r="AB507" s="286">
        <v>0.98</v>
      </c>
      <c r="AC507" s="285"/>
      <c r="AD507" s="285"/>
      <c r="AE507" s="285"/>
      <c r="AF507" s="285"/>
      <c r="AG507" s="285"/>
      <c r="AH507" s="285"/>
      <c r="AI507" s="286"/>
      <c r="AJ507" s="285"/>
      <c r="AK507" s="285"/>
      <c r="AL507" s="285"/>
      <c r="AM507" s="285"/>
      <c r="AN507" s="285"/>
      <c r="AO507" s="285"/>
      <c r="AP507" s="286"/>
      <c r="AQ507" s="285">
        <v>358</v>
      </c>
      <c r="AR507" s="285"/>
      <c r="AS507" s="285"/>
      <c r="AT507" s="285"/>
      <c r="AU507" s="285"/>
      <c r="AV507" s="285">
        <v>358</v>
      </c>
      <c r="AW507" s="286">
        <v>0.02</v>
      </c>
      <c r="AX507" s="285"/>
      <c r="AY507" s="285"/>
      <c r="AZ507" s="285"/>
      <c r="BA507" s="285"/>
      <c r="BB507" s="285"/>
      <c r="BC507" s="285"/>
      <c r="BD507" s="286"/>
      <c r="BE507" s="285"/>
      <c r="BF507" s="285"/>
      <c r="BG507" s="285"/>
      <c r="BH507" s="285"/>
      <c r="BI507" s="285"/>
      <c r="BJ507" s="285"/>
      <c r="BK507" s="286"/>
      <c r="BL507" s="285">
        <v>0</v>
      </c>
      <c r="BM507" s="285"/>
      <c r="BN507" s="285"/>
      <c r="BO507" s="285"/>
      <c r="BP507" s="285"/>
      <c r="BQ507" s="285">
        <v>0</v>
      </c>
      <c r="BR507" s="286">
        <v>0</v>
      </c>
    </row>
    <row r="508" spans="1:70" s="287" customFormat="1" ht="12">
      <c r="A508" s="278">
        <v>43646</v>
      </c>
      <c r="B508" s="279" t="s">
        <v>288</v>
      </c>
      <c r="C508" s="279" t="s">
        <v>171</v>
      </c>
      <c r="D508" s="280" t="s">
        <v>165</v>
      </c>
      <c r="E508" s="281">
        <v>3</v>
      </c>
      <c r="F508" s="279" t="s">
        <v>289</v>
      </c>
      <c r="G508" s="290">
        <v>85502108833</v>
      </c>
      <c r="H508" s="279" t="s">
        <v>290</v>
      </c>
      <c r="I508" s="279" t="s">
        <v>168</v>
      </c>
      <c r="J508" s="279" t="s">
        <v>177</v>
      </c>
      <c r="K508" s="283">
        <v>43646</v>
      </c>
      <c r="L508" s="291">
        <v>12</v>
      </c>
      <c r="M508" s="285">
        <v>56768</v>
      </c>
      <c r="N508" s="285">
        <v>5879</v>
      </c>
      <c r="O508" s="285"/>
      <c r="P508" s="285"/>
      <c r="Q508" s="285"/>
      <c r="R508" s="285"/>
      <c r="S508" s="285"/>
      <c r="T508" s="285"/>
      <c r="U508" s="286"/>
      <c r="V508" s="285">
        <v>4389</v>
      </c>
      <c r="W508" s="285"/>
      <c r="X508" s="285"/>
      <c r="Y508" s="285"/>
      <c r="Z508" s="285"/>
      <c r="AA508" s="285">
        <v>4389</v>
      </c>
      <c r="AB508" s="286">
        <v>0.75</v>
      </c>
      <c r="AC508" s="285"/>
      <c r="AD508" s="285"/>
      <c r="AE508" s="285"/>
      <c r="AF508" s="285"/>
      <c r="AG508" s="285"/>
      <c r="AH508" s="285"/>
      <c r="AI508" s="286"/>
      <c r="AJ508" s="285"/>
      <c r="AK508" s="285"/>
      <c r="AL508" s="285"/>
      <c r="AM508" s="285"/>
      <c r="AN508" s="285"/>
      <c r="AO508" s="285"/>
      <c r="AP508" s="286"/>
      <c r="AQ508" s="285"/>
      <c r="AR508" s="285"/>
      <c r="AS508" s="285"/>
      <c r="AT508" s="285"/>
      <c r="AU508" s="285"/>
      <c r="AV508" s="285"/>
      <c r="AW508" s="286"/>
      <c r="AX508" s="285"/>
      <c r="AY508" s="285"/>
      <c r="AZ508" s="285"/>
      <c r="BA508" s="285"/>
      <c r="BB508" s="285"/>
      <c r="BC508" s="285"/>
      <c r="BD508" s="286"/>
      <c r="BE508" s="285"/>
      <c r="BF508" s="285"/>
      <c r="BG508" s="285"/>
      <c r="BH508" s="285"/>
      <c r="BI508" s="285"/>
      <c r="BJ508" s="285"/>
      <c r="BK508" s="286"/>
      <c r="BL508" s="285">
        <v>1490</v>
      </c>
      <c r="BM508" s="285"/>
      <c r="BN508" s="285"/>
      <c r="BO508" s="285"/>
      <c r="BP508" s="285"/>
      <c r="BQ508" s="285">
        <v>1490</v>
      </c>
      <c r="BR508" s="286">
        <v>0.25</v>
      </c>
    </row>
    <row r="509" spans="1:70" s="287" customFormat="1" ht="12">
      <c r="A509" s="278">
        <v>43646</v>
      </c>
      <c r="B509" s="279" t="s">
        <v>291</v>
      </c>
      <c r="C509" s="279" t="s">
        <v>171</v>
      </c>
      <c r="D509" s="280" t="s">
        <v>165</v>
      </c>
      <c r="E509" s="281">
        <v>3</v>
      </c>
      <c r="F509" s="279" t="s">
        <v>292</v>
      </c>
      <c r="G509" s="290">
        <v>57526653420</v>
      </c>
      <c r="H509" s="279" t="s">
        <v>397</v>
      </c>
      <c r="I509" s="279" t="s">
        <v>168</v>
      </c>
      <c r="J509" s="279" t="s">
        <v>169</v>
      </c>
      <c r="K509" s="283">
        <v>43646</v>
      </c>
      <c r="L509" s="291">
        <v>12</v>
      </c>
      <c r="M509" s="285">
        <v>12707</v>
      </c>
      <c r="N509" s="285">
        <v>938</v>
      </c>
      <c r="O509" s="285"/>
      <c r="P509" s="285"/>
      <c r="Q509" s="285"/>
      <c r="R509" s="285"/>
      <c r="S509" s="285"/>
      <c r="T509" s="285"/>
      <c r="U509" s="286"/>
      <c r="V509" s="285">
        <v>938</v>
      </c>
      <c r="W509" s="285"/>
      <c r="X509" s="285"/>
      <c r="Y509" s="285"/>
      <c r="Z509" s="285"/>
      <c r="AA509" s="285">
        <v>938</v>
      </c>
      <c r="AB509" s="286">
        <v>1</v>
      </c>
      <c r="AC509" s="285"/>
      <c r="AD509" s="285"/>
      <c r="AE509" s="285"/>
      <c r="AF509" s="285"/>
      <c r="AG509" s="285"/>
      <c r="AH509" s="285"/>
      <c r="AI509" s="286"/>
      <c r="AJ509" s="285"/>
      <c r="AK509" s="285"/>
      <c r="AL509" s="285"/>
      <c r="AM509" s="285"/>
      <c r="AN509" s="285"/>
      <c r="AO509" s="285"/>
      <c r="AP509" s="286"/>
      <c r="AQ509" s="285"/>
      <c r="AR509" s="285"/>
      <c r="AS509" s="285"/>
      <c r="AT509" s="285"/>
      <c r="AU509" s="285"/>
      <c r="AV509" s="285"/>
      <c r="AW509" s="286"/>
      <c r="AX509" s="285"/>
      <c r="AY509" s="285"/>
      <c r="AZ509" s="285"/>
      <c r="BA509" s="285"/>
      <c r="BB509" s="285"/>
      <c r="BC509" s="285"/>
      <c r="BD509" s="286"/>
      <c r="BE509" s="285"/>
      <c r="BF509" s="285"/>
      <c r="BG509" s="285"/>
      <c r="BH509" s="285"/>
      <c r="BI509" s="285"/>
      <c r="BJ509" s="285"/>
      <c r="BK509" s="286"/>
      <c r="BL509" s="285"/>
      <c r="BM509" s="285"/>
      <c r="BN509" s="285"/>
      <c r="BO509" s="285"/>
      <c r="BP509" s="285"/>
      <c r="BQ509" s="285"/>
      <c r="BR509" s="286"/>
    </row>
    <row r="510" spans="1:70" s="287" customFormat="1" ht="12">
      <c r="A510" s="278">
        <v>43646</v>
      </c>
      <c r="B510" s="279" t="s">
        <v>398</v>
      </c>
      <c r="C510" s="279" t="s">
        <v>171</v>
      </c>
      <c r="D510" s="280"/>
      <c r="E510" s="281"/>
      <c r="F510" s="279" t="s">
        <v>399</v>
      </c>
      <c r="G510" s="290">
        <v>37024873660</v>
      </c>
      <c r="H510" s="279" t="s">
        <v>400</v>
      </c>
      <c r="I510" s="279" t="s">
        <v>176</v>
      </c>
      <c r="J510" s="279" t="s">
        <v>188</v>
      </c>
      <c r="K510" s="283">
        <v>43496</v>
      </c>
      <c r="L510" s="291">
        <v>12</v>
      </c>
      <c r="M510" s="285">
        <v>5871</v>
      </c>
      <c r="N510" s="285">
        <v>362</v>
      </c>
      <c r="O510" s="285"/>
      <c r="P510" s="285"/>
      <c r="Q510" s="285"/>
      <c r="R510" s="285"/>
      <c r="S510" s="285"/>
      <c r="T510" s="285"/>
      <c r="U510" s="286"/>
      <c r="V510" s="285">
        <v>313</v>
      </c>
      <c r="W510" s="285"/>
      <c r="X510" s="285"/>
      <c r="Y510" s="285"/>
      <c r="Z510" s="285"/>
      <c r="AA510" s="285">
        <v>313</v>
      </c>
      <c r="AB510" s="286">
        <v>0.86</v>
      </c>
      <c r="AC510" s="285"/>
      <c r="AD510" s="285"/>
      <c r="AE510" s="285"/>
      <c r="AF510" s="285"/>
      <c r="AG510" s="285"/>
      <c r="AH510" s="285"/>
      <c r="AI510" s="286"/>
      <c r="AJ510" s="285"/>
      <c r="AK510" s="285"/>
      <c r="AL510" s="285"/>
      <c r="AM510" s="285"/>
      <c r="AN510" s="285"/>
      <c r="AO510" s="285"/>
      <c r="AP510" s="286"/>
      <c r="AQ510" s="285">
        <v>42</v>
      </c>
      <c r="AR510" s="285"/>
      <c r="AS510" s="285"/>
      <c r="AT510" s="285"/>
      <c r="AU510" s="285"/>
      <c r="AV510" s="285">
        <v>42</v>
      </c>
      <c r="AW510" s="286">
        <v>0.12</v>
      </c>
      <c r="AX510" s="285"/>
      <c r="AY510" s="285"/>
      <c r="AZ510" s="285"/>
      <c r="BA510" s="285"/>
      <c r="BB510" s="285"/>
      <c r="BC510" s="285"/>
      <c r="BD510" s="286"/>
      <c r="BE510" s="285"/>
      <c r="BF510" s="285"/>
      <c r="BG510" s="285"/>
      <c r="BH510" s="285"/>
      <c r="BI510" s="285"/>
      <c r="BJ510" s="285"/>
      <c r="BK510" s="286"/>
      <c r="BL510" s="285">
        <v>7</v>
      </c>
      <c r="BM510" s="285"/>
      <c r="BN510" s="285"/>
      <c r="BO510" s="285"/>
      <c r="BP510" s="285"/>
      <c r="BQ510" s="285">
        <v>7</v>
      </c>
      <c r="BR510" s="286">
        <v>0.02</v>
      </c>
    </row>
    <row r="511" spans="1:70" s="287" customFormat="1" ht="12">
      <c r="A511" s="278">
        <v>43646</v>
      </c>
      <c r="B511" s="279" t="s">
        <v>419</v>
      </c>
      <c r="C511" s="279" t="s">
        <v>171</v>
      </c>
      <c r="D511" s="280"/>
      <c r="E511" s="281"/>
      <c r="F511" s="279" t="s">
        <v>420</v>
      </c>
      <c r="G511" s="290">
        <v>58208377062</v>
      </c>
      <c r="H511" s="279" t="s">
        <v>421</v>
      </c>
      <c r="I511" s="279" t="s">
        <v>176</v>
      </c>
      <c r="J511" s="279" t="s">
        <v>177</v>
      </c>
      <c r="K511" s="283">
        <v>43646</v>
      </c>
      <c r="L511" s="291">
        <v>12</v>
      </c>
      <c r="M511" s="285">
        <v>4433</v>
      </c>
      <c r="N511" s="285">
        <v>508</v>
      </c>
      <c r="O511" s="285">
        <v>250</v>
      </c>
      <c r="P511" s="285"/>
      <c r="Q511" s="285"/>
      <c r="R511" s="285"/>
      <c r="S511" s="285"/>
      <c r="T511" s="285">
        <v>250</v>
      </c>
      <c r="U511" s="286">
        <v>0.49</v>
      </c>
      <c r="V511" s="285">
        <v>170</v>
      </c>
      <c r="W511" s="285"/>
      <c r="X511" s="285"/>
      <c r="Y511" s="285"/>
      <c r="Z511" s="285"/>
      <c r="AA511" s="285">
        <v>170</v>
      </c>
      <c r="AB511" s="286">
        <v>0.33</v>
      </c>
      <c r="AC511" s="285"/>
      <c r="AD511" s="285"/>
      <c r="AE511" s="285"/>
      <c r="AF511" s="285"/>
      <c r="AG511" s="285"/>
      <c r="AH511" s="285"/>
      <c r="AI511" s="286"/>
      <c r="AJ511" s="285"/>
      <c r="AK511" s="285"/>
      <c r="AL511" s="285"/>
      <c r="AM511" s="285"/>
      <c r="AN511" s="285"/>
      <c r="AO511" s="285"/>
      <c r="AP511" s="286"/>
      <c r="AQ511" s="285">
        <v>88</v>
      </c>
      <c r="AR511" s="285"/>
      <c r="AS511" s="285"/>
      <c r="AT511" s="285"/>
      <c r="AU511" s="285"/>
      <c r="AV511" s="285">
        <v>88</v>
      </c>
      <c r="AW511" s="286">
        <v>0.17</v>
      </c>
      <c r="AX511" s="285"/>
      <c r="AY511" s="285"/>
      <c r="AZ511" s="285"/>
      <c r="BA511" s="285"/>
      <c r="BB511" s="285"/>
      <c r="BC511" s="285"/>
      <c r="BD511" s="286"/>
      <c r="BE511" s="285"/>
      <c r="BF511" s="285"/>
      <c r="BG511" s="285"/>
      <c r="BH511" s="285"/>
      <c r="BI511" s="285"/>
      <c r="BJ511" s="285"/>
      <c r="BK511" s="286"/>
      <c r="BL511" s="285"/>
      <c r="BM511" s="285"/>
      <c r="BN511" s="285"/>
      <c r="BO511" s="285"/>
      <c r="BP511" s="285"/>
      <c r="BQ511" s="285"/>
      <c r="BR511" s="286"/>
    </row>
    <row r="512" spans="1:70" s="287" customFormat="1" ht="12">
      <c r="A512" s="278">
        <v>43646</v>
      </c>
      <c r="B512" s="279" t="s">
        <v>206</v>
      </c>
      <c r="C512" s="279" t="s">
        <v>171</v>
      </c>
      <c r="D512" s="280"/>
      <c r="E512" s="281"/>
      <c r="F512" s="279" t="s">
        <v>313</v>
      </c>
      <c r="G512" s="290">
        <v>77343563307</v>
      </c>
      <c r="H512" s="279" t="s">
        <v>314</v>
      </c>
      <c r="I512" s="279" t="s">
        <v>168</v>
      </c>
      <c r="J512" s="279" t="s">
        <v>188</v>
      </c>
      <c r="K512" s="283">
        <v>43646</v>
      </c>
      <c r="L512" s="291">
        <v>12</v>
      </c>
      <c r="M512" s="285">
        <v>100521</v>
      </c>
      <c r="N512" s="285">
        <v>14213</v>
      </c>
      <c r="O512" s="285"/>
      <c r="P512" s="285"/>
      <c r="Q512" s="285"/>
      <c r="R512" s="285"/>
      <c r="S512" s="285"/>
      <c r="T512" s="285"/>
      <c r="U512" s="286"/>
      <c r="V512" s="285">
        <v>13629</v>
      </c>
      <c r="W512" s="285"/>
      <c r="X512" s="285"/>
      <c r="Y512" s="285"/>
      <c r="Z512" s="285"/>
      <c r="AA512" s="285">
        <v>13629</v>
      </c>
      <c r="AB512" s="286">
        <v>0.96</v>
      </c>
      <c r="AC512" s="285">
        <v>67</v>
      </c>
      <c r="AD512" s="285"/>
      <c r="AE512" s="285"/>
      <c r="AF512" s="285"/>
      <c r="AG512" s="285"/>
      <c r="AH512" s="285">
        <v>67</v>
      </c>
      <c r="AI512" s="286">
        <v>0</v>
      </c>
      <c r="AJ512" s="285"/>
      <c r="AK512" s="285"/>
      <c r="AL512" s="285"/>
      <c r="AM512" s="285"/>
      <c r="AN512" s="285"/>
      <c r="AO512" s="285"/>
      <c r="AP512" s="286"/>
      <c r="AQ512" s="285">
        <v>516</v>
      </c>
      <c r="AR512" s="285"/>
      <c r="AS512" s="285"/>
      <c r="AT512" s="285"/>
      <c r="AU512" s="285"/>
      <c r="AV512" s="285">
        <v>516</v>
      </c>
      <c r="AW512" s="286">
        <v>0.04</v>
      </c>
      <c r="AX512" s="285"/>
      <c r="AY512" s="285"/>
      <c r="AZ512" s="285"/>
      <c r="BA512" s="285"/>
      <c r="BB512" s="285"/>
      <c r="BC512" s="285"/>
      <c r="BD512" s="286"/>
      <c r="BE512" s="285"/>
      <c r="BF512" s="285"/>
      <c r="BG512" s="285"/>
      <c r="BH512" s="285"/>
      <c r="BI512" s="285"/>
      <c r="BJ512" s="285"/>
      <c r="BK512" s="286"/>
      <c r="BL512" s="285">
        <v>1</v>
      </c>
      <c r="BM512" s="285"/>
      <c r="BN512" s="285"/>
      <c r="BO512" s="285"/>
      <c r="BP512" s="285"/>
      <c r="BQ512" s="285">
        <v>1</v>
      </c>
      <c r="BR512" s="286">
        <v>0</v>
      </c>
    </row>
    <row r="513" spans="1:70" s="287" customFormat="1" ht="12">
      <c r="A513" s="278">
        <v>43646</v>
      </c>
      <c r="B513" s="279" t="s">
        <v>294</v>
      </c>
      <c r="C513" s="279" t="s">
        <v>171</v>
      </c>
      <c r="D513" s="280"/>
      <c r="E513" s="281"/>
      <c r="F513" s="279" t="s">
        <v>295</v>
      </c>
      <c r="G513" s="290">
        <v>91385943850</v>
      </c>
      <c r="H513" s="279" t="s">
        <v>296</v>
      </c>
      <c r="I513" s="279" t="s">
        <v>168</v>
      </c>
      <c r="J513" s="279" t="s">
        <v>188</v>
      </c>
      <c r="K513" s="283">
        <v>43646</v>
      </c>
      <c r="L513" s="291">
        <v>12</v>
      </c>
      <c r="M513" s="285">
        <v>275236</v>
      </c>
      <c r="N513" s="285">
        <v>16771</v>
      </c>
      <c r="O513" s="285"/>
      <c r="P513" s="285"/>
      <c r="Q513" s="285"/>
      <c r="R513" s="285"/>
      <c r="S513" s="285"/>
      <c r="T513" s="285"/>
      <c r="U513" s="286"/>
      <c r="V513" s="285">
        <v>14768</v>
      </c>
      <c r="W513" s="285"/>
      <c r="X513" s="285"/>
      <c r="Y513" s="285"/>
      <c r="Z513" s="285"/>
      <c r="AA513" s="285">
        <v>14768</v>
      </c>
      <c r="AB513" s="286">
        <v>0.88</v>
      </c>
      <c r="AC513" s="285"/>
      <c r="AD513" s="285"/>
      <c r="AE513" s="285"/>
      <c r="AF513" s="285"/>
      <c r="AG513" s="285"/>
      <c r="AH513" s="285"/>
      <c r="AI513" s="286"/>
      <c r="AJ513" s="285">
        <v>1089</v>
      </c>
      <c r="AK513" s="285"/>
      <c r="AL513" s="285"/>
      <c r="AM513" s="285"/>
      <c r="AN513" s="285"/>
      <c r="AO513" s="285">
        <v>1089</v>
      </c>
      <c r="AP513" s="286">
        <v>0.06</v>
      </c>
      <c r="AQ513" s="285"/>
      <c r="AR513" s="285"/>
      <c r="AS513" s="285"/>
      <c r="AT513" s="285"/>
      <c r="AU513" s="285"/>
      <c r="AV513" s="285"/>
      <c r="AW513" s="286"/>
      <c r="AX513" s="285"/>
      <c r="AY513" s="285"/>
      <c r="AZ513" s="285"/>
      <c r="BA513" s="285"/>
      <c r="BB513" s="285"/>
      <c r="BC513" s="285"/>
      <c r="BD513" s="286"/>
      <c r="BE513" s="285"/>
      <c r="BF513" s="285"/>
      <c r="BG513" s="285"/>
      <c r="BH513" s="285"/>
      <c r="BI513" s="285"/>
      <c r="BJ513" s="285"/>
      <c r="BK513" s="286"/>
      <c r="BL513" s="285">
        <v>914</v>
      </c>
      <c r="BM513" s="285"/>
      <c r="BN513" s="285"/>
      <c r="BO513" s="285"/>
      <c r="BP513" s="285"/>
      <c r="BQ513" s="285">
        <v>914</v>
      </c>
      <c r="BR513" s="286">
        <v>0.05</v>
      </c>
    </row>
    <row r="514" spans="1:70" s="287" customFormat="1" ht="12">
      <c r="A514" s="278">
        <v>43646</v>
      </c>
      <c r="B514" s="279" t="s">
        <v>270</v>
      </c>
      <c r="C514" s="279" t="s">
        <v>171</v>
      </c>
      <c r="D514" s="280"/>
      <c r="E514" s="281"/>
      <c r="F514" s="279" t="s">
        <v>443</v>
      </c>
      <c r="G514" s="290">
        <v>33227241196</v>
      </c>
      <c r="H514" s="279" t="s">
        <v>379</v>
      </c>
      <c r="I514" s="279" t="s">
        <v>176</v>
      </c>
      <c r="J514" s="279" t="s">
        <v>169</v>
      </c>
      <c r="K514" s="283">
        <v>43646</v>
      </c>
      <c r="L514" s="291">
        <v>12</v>
      </c>
      <c r="M514" s="285">
        <v>899</v>
      </c>
      <c r="N514" s="285">
        <v>216</v>
      </c>
      <c r="O514" s="285"/>
      <c r="P514" s="285"/>
      <c r="Q514" s="285"/>
      <c r="R514" s="285"/>
      <c r="S514" s="285"/>
      <c r="T514" s="285"/>
      <c r="U514" s="286"/>
      <c r="V514" s="285">
        <v>194</v>
      </c>
      <c r="W514" s="285"/>
      <c r="X514" s="285"/>
      <c r="Y514" s="285"/>
      <c r="Z514" s="285"/>
      <c r="AA514" s="285">
        <v>194</v>
      </c>
      <c r="AB514" s="286">
        <v>0.9</v>
      </c>
      <c r="AC514" s="285"/>
      <c r="AD514" s="285"/>
      <c r="AE514" s="285"/>
      <c r="AF514" s="285"/>
      <c r="AG514" s="285"/>
      <c r="AH514" s="285"/>
      <c r="AI514" s="286"/>
      <c r="AJ514" s="285"/>
      <c r="AK514" s="285"/>
      <c r="AL514" s="285"/>
      <c r="AM514" s="285"/>
      <c r="AN514" s="285"/>
      <c r="AO514" s="285"/>
      <c r="AP514" s="286"/>
      <c r="AQ514" s="285">
        <v>22</v>
      </c>
      <c r="AR514" s="285"/>
      <c r="AS514" s="285"/>
      <c r="AT514" s="285"/>
      <c r="AU514" s="285"/>
      <c r="AV514" s="285">
        <v>22</v>
      </c>
      <c r="AW514" s="286">
        <v>0.1</v>
      </c>
      <c r="AX514" s="285"/>
      <c r="AY514" s="285"/>
      <c r="AZ514" s="285"/>
      <c r="BA514" s="285"/>
      <c r="BB514" s="285"/>
      <c r="BC514" s="285"/>
      <c r="BD514" s="286"/>
      <c r="BE514" s="285"/>
      <c r="BF514" s="285"/>
      <c r="BG514" s="285"/>
      <c r="BH514" s="285"/>
      <c r="BI514" s="285"/>
      <c r="BJ514" s="285"/>
      <c r="BK514" s="286"/>
      <c r="BL514" s="285"/>
      <c r="BM514" s="285"/>
      <c r="BN514" s="285"/>
      <c r="BO514" s="285"/>
      <c r="BP514" s="285"/>
      <c r="BQ514" s="285"/>
      <c r="BR514" s="286"/>
    </row>
    <row r="515" spans="1:70" s="287" customFormat="1" ht="12">
      <c r="A515" s="278">
        <v>43646</v>
      </c>
      <c r="B515" s="279" t="s">
        <v>444</v>
      </c>
      <c r="C515" s="279" t="s">
        <v>171</v>
      </c>
      <c r="D515" s="280"/>
      <c r="E515" s="281"/>
      <c r="F515" s="279" t="s">
        <v>445</v>
      </c>
      <c r="G515" s="290">
        <v>85977964496</v>
      </c>
      <c r="H515" s="279" t="s">
        <v>446</v>
      </c>
      <c r="I515" s="279" t="s">
        <v>168</v>
      </c>
      <c r="J515" s="279" t="s">
        <v>181</v>
      </c>
      <c r="K515" s="283">
        <v>43646</v>
      </c>
      <c r="L515" s="291">
        <v>12</v>
      </c>
      <c r="M515" s="285">
        <v>198125</v>
      </c>
      <c r="N515" s="285">
        <v>37959</v>
      </c>
      <c r="O515" s="285"/>
      <c r="P515" s="285"/>
      <c r="Q515" s="285"/>
      <c r="R515" s="285"/>
      <c r="S515" s="285"/>
      <c r="T515" s="285"/>
      <c r="U515" s="286"/>
      <c r="V515" s="285">
        <v>37937</v>
      </c>
      <c r="W515" s="285"/>
      <c r="X515" s="285"/>
      <c r="Y515" s="285"/>
      <c r="Z515" s="285"/>
      <c r="AA515" s="285">
        <v>37937</v>
      </c>
      <c r="AB515" s="286">
        <v>1</v>
      </c>
      <c r="AC515" s="285"/>
      <c r="AD515" s="285"/>
      <c r="AE515" s="285"/>
      <c r="AF515" s="285"/>
      <c r="AG515" s="285"/>
      <c r="AH515" s="285"/>
      <c r="AI515" s="286"/>
      <c r="AJ515" s="285"/>
      <c r="AK515" s="285"/>
      <c r="AL515" s="285"/>
      <c r="AM515" s="285"/>
      <c r="AN515" s="285"/>
      <c r="AO515" s="285"/>
      <c r="AP515" s="286"/>
      <c r="AQ515" s="285"/>
      <c r="AR515" s="285"/>
      <c r="AS515" s="285"/>
      <c r="AT515" s="285"/>
      <c r="AU515" s="285"/>
      <c r="AV515" s="285"/>
      <c r="AW515" s="286"/>
      <c r="AX515" s="285"/>
      <c r="AY515" s="285"/>
      <c r="AZ515" s="285"/>
      <c r="BA515" s="285"/>
      <c r="BB515" s="285"/>
      <c r="BC515" s="285"/>
      <c r="BD515" s="286"/>
      <c r="BE515" s="285"/>
      <c r="BF515" s="285"/>
      <c r="BG515" s="285"/>
      <c r="BH515" s="285"/>
      <c r="BI515" s="285"/>
      <c r="BJ515" s="285"/>
      <c r="BK515" s="286"/>
      <c r="BL515" s="285">
        <v>22</v>
      </c>
      <c r="BM515" s="285"/>
      <c r="BN515" s="285"/>
      <c r="BO515" s="285"/>
      <c r="BP515" s="285"/>
      <c r="BQ515" s="285">
        <v>22</v>
      </c>
      <c r="BR515" s="286">
        <v>0</v>
      </c>
    </row>
    <row r="516" spans="1:70" s="287" customFormat="1" ht="12">
      <c r="A516" s="278">
        <v>43646</v>
      </c>
      <c r="B516" s="279" t="s">
        <v>422</v>
      </c>
      <c r="C516" s="279" t="s">
        <v>171</v>
      </c>
      <c r="D516" s="280"/>
      <c r="E516" s="281"/>
      <c r="F516" s="279" t="s">
        <v>423</v>
      </c>
      <c r="G516" s="290">
        <v>18159499614</v>
      </c>
      <c r="H516" s="279" t="s">
        <v>424</v>
      </c>
      <c r="I516" s="279" t="s">
        <v>168</v>
      </c>
      <c r="J516" s="279" t="s">
        <v>181</v>
      </c>
      <c r="K516" s="283">
        <v>43646</v>
      </c>
      <c r="L516" s="291">
        <v>12</v>
      </c>
      <c r="M516" s="285">
        <v>44061</v>
      </c>
      <c r="N516" s="285">
        <v>7105</v>
      </c>
      <c r="O516" s="285">
        <v>2018</v>
      </c>
      <c r="P516" s="285"/>
      <c r="Q516" s="285"/>
      <c r="R516" s="285"/>
      <c r="S516" s="285"/>
      <c r="T516" s="285">
        <v>2018</v>
      </c>
      <c r="U516" s="286">
        <v>0.28000000000000003</v>
      </c>
      <c r="V516" s="285">
        <v>3485</v>
      </c>
      <c r="W516" s="285"/>
      <c r="X516" s="285"/>
      <c r="Y516" s="285"/>
      <c r="Z516" s="285"/>
      <c r="AA516" s="285">
        <v>3485</v>
      </c>
      <c r="AB516" s="286">
        <v>0.49</v>
      </c>
      <c r="AC516" s="285"/>
      <c r="AD516" s="285"/>
      <c r="AE516" s="285"/>
      <c r="AF516" s="285"/>
      <c r="AG516" s="285"/>
      <c r="AH516" s="285"/>
      <c r="AI516" s="286"/>
      <c r="AJ516" s="285">
        <v>903</v>
      </c>
      <c r="AK516" s="285"/>
      <c r="AL516" s="285"/>
      <c r="AM516" s="285"/>
      <c r="AN516" s="285"/>
      <c r="AO516" s="285">
        <v>903</v>
      </c>
      <c r="AP516" s="286">
        <v>0.13</v>
      </c>
      <c r="AQ516" s="285">
        <v>244</v>
      </c>
      <c r="AR516" s="285"/>
      <c r="AS516" s="285"/>
      <c r="AT516" s="285"/>
      <c r="AU516" s="285"/>
      <c r="AV516" s="285">
        <v>244</v>
      </c>
      <c r="AW516" s="286">
        <v>0.03</v>
      </c>
      <c r="AX516" s="285"/>
      <c r="AY516" s="285"/>
      <c r="AZ516" s="285"/>
      <c r="BA516" s="285"/>
      <c r="BB516" s="285"/>
      <c r="BC516" s="285"/>
      <c r="BD516" s="286"/>
      <c r="BE516" s="285"/>
      <c r="BF516" s="285"/>
      <c r="BG516" s="285"/>
      <c r="BH516" s="285"/>
      <c r="BI516" s="285"/>
      <c r="BJ516" s="285"/>
      <c r="BK516" s="286"/>
      <c r="BL516" s="285">
        <v>455</v>
      </c>
      <c r="BM516" s="285"/>
      <c r="BN516" s="285"/>
      <c r="BO516" s="285"/>
      <c r="BP516" s="285"/>
      <c r="BQ516" s="285">
        <v>455</v>
      </c>
      <c r="BR516" s="286">
        <v>0.06</v>
      </c>
    </row>
    <row r="517" spans="1:70" s="287" customFormat="1" ht="12">
      <c r="A517" s="278">
        <v>43646</v>
      </c>
      <c r="B517" s="279" t="s">
        <v>447</v>
      </c>
      <c r="C517" s="279" t="s">
        <v>171</v>
      </c>
      <c r="D517" s="280" t="s">
        <v>165</v>
      </c>
      <c r="E517" s="281">
        <v>7</v>
      </c>
      <c r="F517" s="279" t="s">
        <v>448</v>
      </c>
      <c r="G517" s="290">
        <v>81236903448</v>
      </c>
      <c r="H517" s="279" t="s">
        <v>449</v>
      </c>
      <c r="I517" s="279" t="s">
        <v>168</v>
      </c>
      <c r="J517" s="279" t="s">
        <v>169</v>
      </c>
      <c r="K517" s="283">
        <v>43646</v>
      </c>
      <c r="L517" s="291">
        <v>12</v>
      </c>
      <c r="M517" s="285">
        <v>145009</v>
      </c>
      <c r="N517" s="285">
        <v>10232</v>
      </c>
      <c r="O517" s="285"/>
      <c r="P517" s="285"/>
      <c r="Q517" s="285"/>
      <c r="R517" s="285"/>
      <c r="S517" s="285"/>
      <c r="T517" s="285"/>
      <c r="U517" s="286"/>
      <c r="V517" s="285">
        <v>10227</v>
      </c>
      <c r="W517" s="285"/>
      <c r="X517" s="285"/>
      <c r="Y517" s="285"/>
      <c r="Z517" s="285"/>
      <c r="AA517" s="285">
        <v>10227</v>
      </c>
      <c r="AB517" s="286">
        <v>1</v>
      </c>
      <c r="AC517" s="285"/>
      <c r="AD517" s="285"/>
      <c r="AE517" s="285"/>
      <c r="AF517" s="285"/>
      <c r="AG517" s="285"/>
      <c r="AH517" s="285"/>
      <c r="AI517" s="286"/>
      <c r="AJ517" s="285"/>
      <c r="AK517" s="285"/>
      <c r="AL517" s="285"/>
      <c r="AM517" s="285"/>
      <c r="AN517" s="285"/>
      <c r="AO517" s="285"/>
      <c r="AP517" s="286"/>
      <c r="AQ517" s="285"/>
      <c r="AR517" s="285"/>
      <c r="AS517" s="285"/>
      <c r="AT517" s="285"/>
      <c r="AU517" s="285"/>
      <c r="AV517" s="285"/>
      <c r="AW517" s="286"/>
      <c r="AX517" s="285"/>
      <c r="AY517" s="285"/>
      <c r="AZ517" s="285"/>
      <c r="BA517" s="285"/>
      <c r="BB517" s="285"/>
      <c r="BC517" s="285"/>
      <c r="BD517" s="286"/>
      <c r="BE517" s="285"/>
      <c r="BF517" s="285"/>
      <c r="BG517" s="285"/>
      <c r="BH517" s="285"/>
      <c r="BI517" s="285"/>
      <c r="BJ517" s="285"/>
      <c r="BK517" s="286"/>
      <c r="BL517" s="285">
        <v>5</v>
      </c>
      <c r="BM517" s="285"/>
      <c r="BN517" s="285"/>
      <c r="BO517" s="285"/>
      <c r="BP517" s="285"/>
      <c r="BQ517" s="285">
        <v>5</v>
      </c>
      <c r="BR517" s="286">
        <v>0</v>
      </c>
    </row>
    <row r="518" spans="1:70" s="287" customFormat="1" ht="12">
      <c r="A518" s="278">
        <v>43281</v>
      </c>
      <c r="B518" s="279" t="s">
        <v>315</v>
      </c>
      <c r="C518" s="279" t="s">
        <v>171</v>
      </c>
      <c r="D518" s="280"/>
      <c r="E518" s="281"/>
      <c r="F518" s="279" t="s">
        <v>316</v>
      </c>
      <c r="G518" s="290">
        <v>30099320583</v>
      </c>
      <c r="H518" s="279" t="s">
        <v>224</v>
      </c>
      <c r="I518" s="279" t="s">
        <v>168</v>
      </c>
      <c r="J518" s="279" t="s">
        <v>169</v>
      </c>
      <c r="K518" s="283">
        <v>43281</v>
      </c>
      <c r="L518" s="291">
        <v>12</v>
      </c>
      <c r="M518" s="285">
        <v>17975</v>
      </c>
      <c r="N518" s="285">
        <v>684</v>
      </c>
      <c r="O518" s="285">
        <v>170</v>
      </c>
      <c r="P518" s="285"/>
      <c r="Q518" s="285"/>
      <c r="R518" s="285"/>
      <c r="S518" s="285"/>
      <c r="T518" s="285">
        <v>170</v>
      </c>
      <c r="U518" s="286">
        <v>0.25</v>
      </c>
      <c r="V518" s="285">
        <v>511</v>
      </c>
      <c r="W518" s="285"/>
      <c r="X518" s="285"/>
      <c r="Y518" s="285"/>
      <c r="Z518" s="285"/>
      <c r="AA518" s="285">
        <v>511</v>
      </c>
      <c r="AB518" s="286">
        <v>0.75</v>
      </c>
      <c r="AC518" s="285"/>
      <c r="AD518" s="285"/>
      <c r="AE518" s="285"/>
      <c r="AF518" s="285"/>
      <c r="AG518" s="285"/>
      <c r="AH518" s="285"/>
      <c r="AI518" s="286"/>
      <c r="AJ518" s="285"/>
      <c r="AK518" s="285"/>
      <c r="AL518" s="285"/>
      <c r="AM518" s="285"/>
      <c r="AN518" s="285"/>
      <c r="AO518" s="285"/>
      <c r="AP518" s="286"/>
      <c r="AQ518" s="285">
        <v>3</v>
      </c>
      <c r="AR518" s="285"/>
      <c r="AS518" s="285"/>
      <c r="AT518" s="285"/>
      <c r="AU518" s="285"/>
      <c r="AV518" s="285">
        <v>3</v>
      </c>
      <c r="AW518" s="286">
        <v>0</v>
      </c>
      <c r="AX518" s="285"/>
      <c r="AY518" s="285"/>
      <c r="AZ518" s="285"/>
      <c r="BA518" s="285"/>
      <c r="BB518" s="285"/>
      <c r="BC518" s="285"/>
      <c r="BD518" s="286"/>
      <c r="BE518" s="285"/>
      <c r="BF518" s="285"/>
      <c r="BG518" s="285"/>
      <c r="BH518" s="285"/>
      <c r="BI518" s="285"/>
      <c r="BJ518" s="285"/>
      <c r="BK518" s="286"/>
      <c r="BL518" s="285"/>
      <c r="BM518" s="285"/>
      <c r="BN518" s="285"/>
      <c r="BO518" s="285"/>
      <c r="BP518" s="285"/>
      <c r="BQ518" s="285"/>
      <c r="BR518" s="286"/>
    </row>
    <row r="519" spans="1:70" s="287" customFormat="1" ht="12">
      <c r="A519" s="278">
        <v>43281</v>
      </c>
      <c r="B519" s="279" t="s">
        <v>425</v>
      </c>
      <c r="C519" s="279" t="s">
        <v>171</v>
      </c>
      <c r="D519" s="280"/>
      <c r="E519" s="281"/>
      <c r="F519" s="279" t="s">
        <v>426</v>
      </c>
      <c r="G519" s="290">
        <v>73310248809</v>
      </c>
      <c r="H519" s="279" t="s">
        <v>427</v>
      </c>
      <c r="I519" s="279" t="s">
        <v>168</v>
      </c>
      <c r="J519" s="279" t="s">
        <v>169</v>
      </c>
      <c r="K519" s="283">
        <v>43281</v>
      </c>
      <c r="L519" s="291">
        <v>12</v>
      </c>
      <c r="M519" s="285">
        <v>91853</v>
      </c>
      <c r="N519" s="285">
        <v>6657</v>
      </c>
      <c r="O519" s="285"/>
      <c r="P519" s="285"/>
      <c r="Q519" s="285"/>
      <c r="R519" s="285"/>
      <c r="S519" s="285"/>
      <c r="T519" s="285"/>
      <c r="U519" s="286"/>
      <c r="V519" s="285">
        <v>6102</v>
      </c>
      <c r="W519" s="285"/>
      <c r="X519" s="285"/>
      <c r="Y519" s="285"/>
      <c r="Z519" s="285"/>
      <c r="AA519" s="285">
        <v>6102</v>
      </c>
      <c r="AB519" s="286">
        <v>0.92</v>
      </c>
      <c r="AC519" s="285"/>
      <c r="AD519" s="285"/>
      <c r="AE519" s="285"/>
      <c r="AF519" s="285"/>
      <c r="AG519" s="285"/>
      <c r="AH519" s="285"/>
      <c r="AI519" s="286"/>
      <c r="AJ519" s="285"/>
      <c r="AK519" s="285"/>
      <c r="AL519" s="285"/>
      <c r="AM519" s="285"/>
      <c r="AN519" s="285"/>
      <c r="AO519" s="285"/>
      <c r="AP519" s="286"/>
      <c r="AQ519" s="285"/>
      <c r="AR519" s="285"/>
      <c r="AS519" s="285"/>
      <c r="AT519" s="285"/>
      <c r="AU519" s="285"/>
      <c r="AV519" s="285"/>
      <c r="AW519" s="286"/>
      <c r="AX519" s="285"/>
      <c r="AY519" s="285"/>
      <c r="AZ519" s="285"/>
      <c r="BA519" s="285"/>
      <c r="BB519" s="285"/>
      <c r="BC519" s="285"/>
      <c r="BD519" s="286"/>
      <c r="BE519" s="285"/>
      <c r="BF519" s="285"/>
      <c r="BG519" s="285"/>
      <c r="BH519" s="285"/>
      <c r="BI519" s="285"/>
      <c r="BJ519" s="285"/>
      <c r="BK519" s="286"/>
      <c r="BL519" s="285">
        <v>555</v>
      </c>
      <c r="BM519" s="285"/>
      <c r="BN519" s="285"/>
      <c r="BO519" s="285"/>
      <c r="BP519" s="285"/>
      <c r="BQ519" s="285">
        <v>555</v>
      </c>
      <c r="BR519" s="286">
        <v>0.08</v>
      </c>
    </row>
    <row r="520" spans="1:70" s="287" customFormat="1" ht="12">
      <c r="A520" s="278">
        <v>43281</v>
      </c>
      <c r="B520" s="279" t="s">
        <v>170</v>
      </c>
      <c r="C520" s="279" t="s">
        <v>171</v>
      </c>
      <c r="D520" s="280" t="s">
        <v>165</v>
      </c>
      <c r="E520" s="281">
        <v>6</v>
      </c>
      <c r="F520" s="279" t="s">
        <v>166</v>
      </c>
      <c r="G520" s="290">
        <v>78421957449</v>
      </c>
      <c r="H520" s="279" t="s">
        <v>167</v>
      </c>
      <c r="I520" s="279" t="s">
        <v>168</v>
      </c>
      <c r="J520" s="279" t="s">
        <v>169</v>
      </c>
      <c r="K520" s="283">
        <v>43281</v>
      </c>
      <c r="L520" s="291">
        <v>12</v>
      </c>
      <c r="M520" s="285">
        <v>89158</v>
      </c>
      <c r="N520" s="285">
        <v>7472</v>
      </c>
      <c r="O520" s="285"/>
      <c r="P520" s="285"/>
      <c r="Q520" s="285"/>
      <c r="R520" s="285"/>
      <c r="S520" s="285"/>
      <c r="T520" s="285"/>
      <c r="U520" s="286"/>
      <c r="V520" s="285">
        <v>7180</v>
      </c>
      <c r="W520" s="285"/>
      <c r="X520" s="285"/>
      <c r="Y520" s="285"/>
      <c r="Z520" s="285"/>
      <c r="AA520" s="285">
        <v>7180</v>
      </c>
      <c r="AB520" s="286">
        <v>0.96</v>
      </c>
      <c r="AC520" s="285"/>
      <c r="AD520" s="285"/>
      <c r="AE520" s="285"/>
      <c r="AF520" s="285"/>
      <c r="AG520" s="285"/>
      <c r="AH520" s="285"/>
      <c r="AI520" s="286"/>
      <c r="AJ520" s="285"/>
      <c r="AK520" s="285"/>
      <c r="AL520" s="285"/>
      <c r="AM520" s="285"/>
      <c r="AN520" s="285"/>
      <c r="AO520" s="285"/>
      <c r="AP520" s="286"/>
      <c r="AQ520" s="285"/>
      <c r="AR520" s="285"/>
      <c r="AS520" s="285"/>
      <c r="AT520" s="285"/>
      <c r="AU520" s="285"/>
      <c r="AV520" s="285"/>
      <c r="AW520" s="286"/>
      <c r="AX520" s="285"/>
      <c r="AY520" s="285"/>
      <c r="AZ520" s="285"/>
      <c r="BA520" s="285"/>
      <c r="BB520" s="285"/>
      <c r="BC520" s="285"/>
      <c r="BD520" s="286"/>
      <c r="BE520" s="285"/>
      <c r="BF520" s="285"/>
      <c r="BG520" s="285"/>
      <c r="BH520" s="285"/>
      <c r="BI520" s="285"/>
      <c r="BJ520" s="285"/>
      <c r="BK520" s="286"/>
      <c r="BL520" s="285">
        <v>292</v>
      </c>
      <c r="BM520" s="285"/>
      <c r="BN520" s="285"/>
      <c r="BO520" s="285"/>
      <c r="BP520" s="285"/>
      <c r="BQ520" s="285">
        <v>292</v>
      </c>
      <c r="BR520" s="286">
        <v>0.04</v>
      </c>
    </row>
    <row r="521" spans="1:70" s="287" customFormat="1" ht="12">
      <c r="A521" s="278">
        <v>43281</v>
      </c>
      <c r="B521" s="279" t="s">
        <v>163</v>
      </c>
      <c r="C521" s="279" t="s">
        <v>164</v>
      </c>
      <c r="D521" s="280" t="s">
        <v>165</v>
      </c>
      <c r="E521" s="281">
        <v>6</v>
      </c>
      <c r="F521" s="279" t="s">
        <v>428</v>
      </c>
      <c r="G521" s="290">
        <v>76514770399</v>
      </c>
      <c r="H521" s="279" t="s">
        <v>427</v>
      </c>
      <c r="I521" s="279" t="s">
        <v>168</v>
      </c>
      <c r="J521" s="279" t="s">
        <v>169</v>
      </c>
      <c r="K521" s="283">
        <v>43281</v>
      </c>
      <c r="L521" s="291">
        <v>12</v>
      </c>
      <c r="M521" s="285">
        <v>3554</v>
      </c>
      <c r="N521" s="285">
        <v>145</v>
      </c>
      <c r="O521" s="285"/>
      <c r="P521" s="285"/>
      <c r="Q521" s="285"/>
      <c r="R521" s="285"/>
      <c r="S521" s="285"/>
      <c r="T521" s="285"/>
      <c r="U521" s="286"/>
      <c r="V521" s="285">
        <v>143</v>
      </c>
      <c r="W521" s="285"/>
      <c r="X521" s="285"/>
      <c r="Y521" s="285"/>
      <c r="Z521" s="285"/>
      <c r="AA521" s="285">
        <v>143</v>
      </c>
      <c r="AB521" s="286">
        <v>0.99</v>
      </c>
      <c r="AC521" s="285"/>
      <c r="AD521" s="285"/>
      <c r="AE521" s="285"/>
      <c r="AF521" s="285"/>
      <c r="AG521" s="285"/>
      <c r="AH521" s="285"/>
      <c r="AI521" s="286"/>
      <c r="AJ521" s="285"/>
      <c r="AK521" s="285"/>
      <c r="AL521" s="285"/>
      <c r="AM521" s="285"/>
      <c r="AN521" s="285"/>
      <c r="AO521" s="285"/>
      <c r="AP521" s="286"/>
      <c r="AQ521" s="285"/>
      <c r="AR521" s="285"/>
      <c r="AS521" s="285"/>
      <c r="AT521" s="285"/>
      <c r="AU521" s="285"/>
      <c r="AV521" s="285"/>
      <c r="AW521" s="286"/>
      <c r="AX521" s="285"/>
      <c r="AY521" s="285"/>
      <c r="AZ521" s="285"/>
      <c r="BA521" s="285"/>
      <c r="BB521" s="285"/>
      <c r="BC521" s="285"/>
      <c r="BD521" s="286"/>
      <c r="BE521" s="285"/>
      <c r="BF521" s="285"/>
      <c r="BG521" s="285"/>
      <c r="BH521" s="285"/>
      <c r="BI521" s="285"/>
      <c r="BJ521" s="285"/>
      <c r="BK521" s="286"/>
      <c r="BL521" s="285">
        <v>2</v>
      </c>
      <c r="BM521" s="285"/>
      <c r="BN521" s="285"/>
      <c r="BO521" s="285"/>
      <c r="BP521" s="285"/>
      <c r="BQ521" s="285">
        <v>2</v>
      </c>
      <c r="BR521" s="286">
        <v>0.01</v>
      </c>
    </row>
    <row r="522" spans="1:70" s="287" customFormat="1" ht="12">
      <c r="A522" s="278">
        <v>43281</v>
      </c>
      <c r="B522" s="279" t="s">
        <v>429</v>
      </c>
      <c r="C522" s="279" t="s">
        <v>171</v>
      </c>
      <c r="D522" s="280" t="s">
        <v>165</v>
      </c>
      <c r="E522" s="281">
        <v>6</v>
      </c>
      <c r="F522" s="279" t="s">
        <v>428</v>
      </c>
      <c r="G522" s="290">
        <v>76514770399</v>
      </c>
      <c r="H522" s="279" t="s">
        <v>427</v>
      </c>
      <c r="I522" s="279" t="s">
        <v>168</v>
      </c>
      <c r="J522" s="279" t="s">
        <v>169</v>
      </c>
      <c r="K522" s="283">
        <v>43281</v>
      </c>
      <c r="L522" s="291">
        <v>12</v>
      </c>
      <c r="M522" s="285">
        <v>591663</v>
      </c>
      <c r="N522" s="285">
        <v>43069</v>
      </c>
      <c r="O522" s="285"/>
      <c r="P522" s="285"/>
      <c r="Q522" s="285"/>
      <c r="R522" s="285"/>
      <c r="S522" s="285"/>
      <c r="T522" s="285"/>
      <c r="U522" s="286"/>
      <c r="V522" s="285">
        <v>40413</v>
      </c>
      <c r="W522" s="285"/>
      <c r="X522" s="285"/>
      <c r="Y522" s="285"/>
      <c r="Z522" s="285"/>
      <c r="AA522" s="285">
        <v>40413</v>
      </c>
      <c r="AB522" s="286">
        <v>0.94</v>
      </c>
      <c r="AC522" s="285"/>
      <c r="AD522" s="285"/>
      <c r="AE522" s="285"/>
      <c r="AF522" s="285"/>
      <c r="AG522" s="285"/>
      <c r="AH522" s="285"/>
      <c r="AI522" s="286"/>
      <c r="AJ522" s="285"/>
      <c r="AK522" s="285"/>
      <c r="AL522" s="285"/>
      <c r="AM522" s="285"/>
      <c r="AN522" s="285"/>
      <c r="AO522" s="285"/>
      <c r="AP522" s="286"/>
      <c r="AQ522" s="285"/>
      <c r="AR522" s="285"/>
      <c r="AS522" s="285"/>
      <c r="AT522" s="285"/>
      <c r="AU522" s="285"/>
      <c r="AV522" s="285"/>
      <c r="AW522" s="286"/>
      <c r="AX522" s="285"/>
      <c r="AY522" s="285"/>
      <c r="AZ522" s="285"/>
      <c r="BA522" s="285"/>
      <c r="BB522" s="285"/>
      <c r="BC522" s="285"/>
      <c r="BD522" s="286"/>
      <c r="BE522" s="285"/>
      <c r="BF522" s="285"/>
      <c r="BG522" s="285"/>
      <c r="BH522" s="285"/>
      <c r="BI522" s="285"/>
      <c r="BJ522" s="285"/>
      <c r="BK522" s="286"/>
      <c r="BL522" s="285">
        <v>2656</v>
      </c>
      <c r="BM522" s="285"/>
      <c r="BN522" s="285"/>
      <c r="BO522" s="285"/>
      <c r="BP522" s="285"/>
      <c r="BQ522" s="285">
        <v>2656</v>
      </c>
      <c r="BR522" s="286">
        <v>0.06</v>
      </c>
    </row>
    <row r="523" spans="1:70" s="287" customFormat="1" ht="12">
      <c r="A523" s="278">
        <v>43281</v>
      </c>
      <c r="B523" s="279" t="s">
        <v>430</v>
      </c>
      <c r="C523" s="279" t="s">
        <v>164</v>
      </c>
      <c r="D523" s="280" t="s">
        <v>165</v>
      </c>
      <c r="E523" s="281">
        <v>4</v>
      </c>
      <c r="F523" s="279" t="s">
        <v>428</v>
      </c>
      <c r="G523" s="290">
        <v>76514770399</v>
      </c>
      <c r="H523" s="279" t="s">
        <v>427</v>
      </c>
      <c r="I523" s="279" t="s">
        <v>168</v>
      </c>
      <c r="J523" s="279" t="s">
        <v>169</v>
      </c>
      <c r="K523" s="283">
        <v>43281</v>
      </c>
      <c r="L523" s="291">
        <v>12</v>
      </c>
      <c r="M523" s="285">
        <v>3479</v>
      </c>
      <c r="N523" s="285">
        <v>162</v>
      </c>
      <c r="O523" s="285"/>
      <c r="P523" s="285"/>
      <c r="Q523" s="285"/>
      <c r="R523" s="285"/>
      <c r="S523" s="285"/>
      <c r="T523" s="285"/>
      <c r="U523" s="286"/>
      <c r="V523" s="285">
        <v>157</v>
      </c>
      <c r="W523" s="285"/>
      <c r="X523" s="285"/>
      <c r="Y523" s="285"/>
      <c r="Z523" s="285"/>
      <c r="AA523" s="285">
        <v>157</v>
      </c>
      <c r="AB523" s="286">
        <v>0.97</v>
      </c>
      <c r="AC523" s="285"/>
      <c r="AD523" s="285"/>
      <c r="AE523" s="285"/>
      <c r="AF523" s="285"/>
      <c r="AG523" s="285"/>
      <c r="AH523" s="285"/>
      <c r="AI523" s="286"/>
      <c r="AJ523" s="285"/>
      <c r="AK523" s="285"/>
      <c r="AL523" s="285"/>
      <c r="AM523" s="285"/>
      <c r="AN523" s="285"/>
      <c r="AO523" s="285"/>
      <c r="AP523" s="286"/>
      <c r="AQ523" s="285"/>
      <c r="AR523" s="285"/>
      <c r="AS523" s="285"/>
      <c r="AT523" s="285"/>
      <c r="AU523" s="285"/>
      <c r="AV523" s="285"/>
      <c r="AW523" s="286"/>
      <c r="AX523" s="285"/>
      <c r="AY523" s="285"/>
      <c r="AZ523" s="285"/>
      <c r="BA523" s="285"/>
      <c r="BB523" s="285"/>
      <c r="BC523" s="285"/>
      <c r="BD523" s="286"/>
      <c r="BE523" s="285"/>
      <c r="BF523" s="285"/>
      <c r="BG523" s="285"/>
      <c r="BH523" s="285"/>
      <c r="BI523" s="285"/>
      <c r="BJ523" s="285"/>
      <c r="BK523" s="286"/>
      <c r="BL523" s="285">
        <v>5</v>
      </c>
      <c r="BM523" s="285"/>
      <c r="BN523" s="285"/>
      <c r="BO523" s="285"/>
      <c r="BP523" s="285"/>
      <c r="BQ523" s="285">
        <v>5</v>
      </c>
      <c r="BR523" s="286">
        <v>0.03</v>
      </c>
    </row>
    <row r="524" spans="1:70" s="287" customFormat="1" ht="12">
      <c r="A524" s="278">
        <v>43281</v>
      </c>
      <c r="B524" s="279" t="s">
        <v>431</v>
      </c>
      <c r="C524" s="279" t="s">
        <v>164</v>
      </c>
      <c r="D524" s="280" t="s">
        <v>165</v>
      </c>
      <c r="E524" s="281">
        <v>6</v>
      </c>
      <c r="F524" s="279" t="s">
        <v>428</v>
      </c>
      <c r="G524" s="290">
        <v>76514770399</v>
      </c>
      <c r="H524" s="279" t="s">
        <v>427</v>
      </c>
      <c r="I524" s="279" t="s">
        <v>168</v>
      </c>
      <c r="J524" s="279" t="s">
        <v>169</v>
      </c>
      <c r="K524" s="283">
        <v>43281</v>
      </c>
      <c r="L524" s="291">
        <v>12</v>
      </c>
      <c r="M524" s="285">
        <v>15137</v>
      </c>
      <c r="N524" s="285">
        <v>882</v>
      </c>
      <c r="O524" s="285"/>
      <c r="P524" s="285"/>
      <c r="Q524" s="285"/>
      <c r="R524" s="285"/>
      <c r="S524" s="285"/>
      <c r="T524" s="285"/>
      <c r="U524" s="286"/>
      <c r="V524" s="285">
        <v>874</v>
      </c>
      <c r="W524" s="285"/>
      <c r="X524" s="285"/>
      <c r="Y524" s="285"/>
      <c r="Z524" s="285"/>
      <c r="AA524" s="285">
        <v>874</v>
      </c>
      <c r="AB524" s="286">
        <v>0.99</v>
      </c>
      <c r="AC524" s="285"/>
      <c r="AD524" s="285"/>
      <c r="AE524" s="285"/>
      <c r="AF524" s="285"/>
      <c r="AG524" s="285"/>
      <c r="AH524" s="285"/>
      <c r="AI524" s="286"/>
      <c r="AJ524" s="285"/>
      <c r="AK524" s="285"/>
      <c r="AL524" s="285"/>
      <c r="AM524" s="285"/>
      <c r="AN524" s="285"/>
      <c r="AO524" s="285"/>
      <c r="AP524" s="286"/>
      <c r="AQ524" s="285"/>
      <c r="AR524" s="285"/>
      <c r="AS524" s="285"/>
      <c r="AT524" s="285"/>
      <c r="AU524" s="285"/>
      <c r="AV524" s="285"/>
      <c r="AW524" s="286"/>
      <c r="AX524" s="285"/>
      <c r="AY524" s="285"/>
      <c r="AZ524" s="285"/>
      <c r="BA524" s="285"/>
      <c r="BB524" s="285"/>
      <c r="BC524" s="285"/>
      <c r="BD524" s="286"/>
      <c r="BE524" s="285"/>
      <c r="BF524" s="285"/>
      <c r="BG524" s="285"/>
      <c r="BH524" s="285"/>
      <c r="BI524" s="285"/>
      <c r="BJ524" s="285"/>
      <c r="BK524" s="286"/>
      <c r="BL524" s="285">
        <v>8</v>
      </c>
      <c r="BM524" s="285"/>
      <c r="BN524" s="285"/>
      <c r="BO524" s="285"/>
      <c r="BP524" s="285"/>
      <c r="BQ524" s="285">
        <v>8</v>
      </c>
      <c r="BR524" s="286">
        <v>0.01</v>
      </c>
    </row>
    <row r="525" spans="1:70" s="287" customFormat="1" ht="12">
      <c r="A525" s="278">
        <v>43281</v>
      </c>
      <c r="B525" s="279" t="s">
        <v>360</v>
      </c>
      <c r="C525" s="279" t="s">
        <v>164</v>
      </c>
      <c r="D525" s="280"/>
      <c r="E525" s="281"/>
      <c r="F525" s="279" t="s">
        <v>428</v>
      </c>
      <c r="G525" s="290">
        <v>76514770399</v>
      </c>
      <c r="H525" s="279" t="s">
        <v>427</v>
      </c>
      <c r="I525" s="279" t="s">
        <v>168</v>
      </c>
      <c r="J525" s="279" t="s">
        <v>169</v>
      </c>
      <c r="K525" s="283">
        <v>43281</v>
      </c>
      <c r="L525" s="291">
        <v>12</v>
      </c>
      <c r="M525" s="285">
        <v>1793</v>
      </c>
      <c r="N525" s="285">
        <v>2</v>
      </c>
      <c r="O525" s="285"/>
      <c r="P525" s="285"/>
      <c r="Q525" s="285"/>
      <c r="R525" s="285"/>
      <c r="S525" s="285"/>
      <c r="T525" s="285"/>
      <c r="U525" s="286"/>
      <c r="V525" s="285"/>
      <c r="W525" s="285"/>
      <c r="X525" s="285"/>
      <c r="Y525" s="285"/>
      <c r="Z525" s="285"/>
      <c r="AA525" s="285"/>
      <c r="AB525" s="286"/>
      <c r="AC525" s="285"/>
      <c r="AD525" s="285"/>
      <c r="AE525" s="285"/>
      <c r="AF525" s="285"/>
      <c r="AG525" s="285"/>
      <c r="AH525" s="285"/>
      <c r="AI525" s="286"/>
      <c r="AJ525" s="285"/>
      <c r="AK525" s="285"/>
      <c r="AL525" s="285"/>
      <c r="AM525" s="285"/>
      <c r="AN525" s="285"/>
      <c r="AO525" s="285"/>
      <c r="AP525" s="286"/>
      <c r="AQ525" s="285"/>
      <c r="AR525" s="285"/>
      <c r="AS525" s="285"/>
      <c r="AT525" s="285"/>
      <c r="AU525" s="285"/>
      <c r="AV525" s="285"/>
      <c r="AW525" s="286"/>
      <c r="AX525" s="285"/>
      <c r="AY525" s="285"/>
      <c r="AZ525" s="285"/>
      <c r="BA525" s="285"/>
      <c r="BB525" s="285"/>
      <c r="BC525" s="285"/>
      <c r="BD525" s="286"/>
      <c r="BE525" s="285"/>
      <c r="BF525" s="285"/>
      <c r="BG525" s="285"/>
      <c r="BH525" s="285"/>
      <c r="BI525" s="285"/>
      <c r="BJ525" s="285"/>
      <c r="BK525" s="286"/>
      <c r="BL525" s="285">
        <v>2</v>
      </c>
      <c r="BM525" s="285"/>
      <c r="BN525" s="285"/>
      <c r="BO525" s="285"/>
      <c r="BP525" s="285"/>
      <c r="BQ525" s="285">
        <v>2</v>
      </c>
      <c r="BR525" s="286">
        <v>1</v>
      </c>
    </row>
    <row r="526" spans="1:70" s="287" customFormat="1" ht="12">
      <c r="A526" s="278">
        <v>43281</v>
      </c>
      <c r="B526" s="279" t="s">
        <v>401</v>
      </c>
      <c r="C526" s="279" t="s">
        <v>164</v>
      </c>
      <c r="D526" s="280" t="s">
        <v>165</v>
      </c>
      <c r="E526" s="281">
        <v>5</v>
      </c>
      <c r="F526" s="279" t="s">
        <v>428</v>
      </c>
      <c r="G526" s="290">
        <v>76514770399</v>
      </c>
      <c r="H526" s="279" t="s">
        <v>427</v>
      </c>
      <c r="I526" s="279" t="s">
        <v>168</v>
      </c>
      <c r="J526" s="279" t="s">
        <v>169</v>
      </c>
      <c r="K526" s="283">
        <v>43281</v>
      </c>
      <c r="L526" s="291">
        <v>12</v>
      </c>
      <c r="M526" s="285">
        <v>4107</v>
      </c>
      <c r="N526" s="285">
        <v>6</v>
      </c>
      <c r="O526" s="285"/>
      <c r="P526" s="285"/>
      <c r="Q526" s="285"/>
      <c r="R526" s="285"/>
      <c r="S526" s="285"/>
      <c r="T526" s="285"/>
      <c r="U526" s="286"/>
      <c r="V526" s="285"/>
      <c r="W526" s="285"/>
      <c r="X526" s="285"/>
      <c r="Y526" s="285"/>
      <c r="Z526" s="285"/>
      <c r="AA526" s="285"/>
      <c r="AB526" s="286"/>
      <c r="AC526" s="285"/>
      <c r="AD526" s="285"/>
      <c r="AE526" s="285"/>
      <c r="AF526" s="285"/>
      <c r="AG526" s="285"/>
      <c r="AH526" s="285"/>
      <c r="AI526" s="286"/>
      <c r="AJ526" s="285"/>
      <c r="AK526" s="285"/>
      <c r="AL526" s="285"/>
      <c r="AM526" s="285"/>
      <c r="AN526" s="285"/>
      <c r="AO526" s="285"/>
      <c r="AP526" s="286"/>
      <c r="AQ526" s="285"/>
      <c r="AR526" s="285"/>
      <c r="AS526" s="285"/>
      <c r="AT526" s="285"/>
      <c r="AU526" s="285"/>
      <c r="AV526" s="285"/>
      <c r="AW526" s="286"/>
      <c r="AX526" s="285"/>
      <c r="AY526" s="285"/>
      <c r="AZ526" s="285"/>
      <c r="BA526" s="285"/>
      <c r="BB526" s="285"/>
      <c r="BC526" s="285"/>
      <c r="BD526" s="286"/>
      <c r="BE526" s="285"/>
      <c r="BF526" s="285"/>
      <c r="BG526" s="285"/>
      <c r="BH526" s="285"/>
      <c r="BI526" s="285"/>
      <c r="BJ526" s="285"/>
      <c r="BK526" s="286"/>
      <c r="BL526" s="285">
        <v>6</v>
      </c>
      <c r="BM526" s="285"/>
      <c r="BN526" s="285"/>
      <c r="BO526" s="285"/>
      <c r="BP526" s="285"/>
      <c r="BQ526" s="285">
        <v>6</v>
      </c>
      <c r="BR526" s="286">
        <v>1</v>
      </c>
    </row>
    <row r="527" spans="1:70" s="287" customFormat="1" ht="12">
      <c r="A527" s="278">
        <v>43281</v>
      </c>
      <c r="B527" s="279" t="s">
        <v>318</v>
      </c>
      <c r="C527" s="279" t="s">
        <v>164</v>
      </c>
      <c r="D527" s="280"/>
      <c r="E527" s="281"/>
      <c r="F527" s="279" t="s">
        <v>428</v>
      </c>
      <c r="G527" s="290">
        <v>76514770399</v>
      </c>
      <c r="H527" s="279" t="s">
        <v>427</v>
      </c>
      <c r="I527" s="279" t="s">
        <v>168</v>
      </c>
      <c r="J527" s="279" t="s">
        <v>169</v>
      </c>
      <c r="K527" s="283">
        <v>43281</v>
      </c>
      <c r="L527" s="291">
        <v>12</v>
      </c>
      <c r="M527" s="285">
        <v>6345</v>
      </c>
      <c r="N527" s="285">
        <v>17</v>
      </c>
      <c r="O527" s="285"/>
      <c r="P527" s="285"/>
      <c r="Q527" s="285"/>
      <c r="R527" s="285"/>
      <c r="S527" s="285"/>
      <c r="T527" s="285"/>
      <c r="U527" s="286"/>
      <c r="V527" s="285"/>
      <c r="W527" s="285"/>
      <c r="X527" s="285"/>
      <c r="Y527" s="285"/>
      <c r="Z527" s="285"/>
      <c r="AA527" s="285"/>
      <c r="AB527" s="286"/>
      <c r="AC527" s="285"/>
      <c r="AD527" s="285"/>
      <c r="AE527" s="285"/>
      <c r="AF527" s="285"/>
      <c r="AG527" s="285"/>
      <c r="AH527" s="285"/>
      <c r="AI527" s="286"/>
      <c r="AJ527" s="285"/>
      <c r="AK527" s="285"/>
      <c r="AL527" s="285"/>
      <c r="AM527" s="285"/>
      <c r="AN527" s="285"/>
      <c r="AO527" s="285"/>
      <c r="AP527" s="286"/>
      <c r="AQ527" s="285"/>
      <c r="AR527" s="285"/>
      <c r="AS527" s="285"/>
      <c r="AT527" s="285"/>
      <c r="AU527" s="285"/>
      <c r="AV527" s="285"/>
      <c r="AW527" s="286"/>
      <c r="AX527" s="285"/>
      <c r="AY527" s="285"/>
      <c r="AZ527" s="285"/>
      <c r="BA527" s="285"/>
      <c r="BB527" s="285"/>
      <c r="BC527" s="285"/>
      <c r="BD527" s="286"/>
      <c r="BE527" s="285"/>
      <c r="BF527" s="285"/>
      <c r="BG527" s="285"/>
      <c r="BH527" s="285"/>
      <c r="BI527" s="285"/>
      <c r="BJ527" s="285"/>
      <c r="BK527" s="286"/>
      <c r="BL527" s="285">
        <v>17</v>
      </c>
      <c r="BM527" s="285"/>
      <c r="BN527" s="285"/>
      <c r="BO527" s="285"/>
      <c r="BP527" s="285"/>
      <c r="BQ527" s="285">
        <v>17</v>
      </c>
      <c r="BR527" s="286">
        <v>1</v>
      </c>
    </row>
    <row r="528" spans="1:70" s="287" customFormat="1" ht="12">
      <c r="A528" s="278">
        <v>43281</v>
      </c>
      <c r="B528" s="279" t="s">
        <v>172</v>
      </c>
      <c r="C528" s="279" t="s">
        <v>164</v>
      </c>
      <c r="D528" s="280" t="s">
        <v>165</v>
      </c>
      <c r="E528" s="281">
        <v>6</v>
      </c>
      <c r="F528" s="279" t="s">
        <v>428</v>
      </c>
      <c r="G528" s="290">
        <v>76514770399</v>
      </c>
      <c r="H528" s="279" t="s">
        <v>427</v>
      </c>
      <c r="I528" s="279" t="s">
        <v>168</v>
      </c>
      <c r="J528" s="279" t="s">
        <v>169</v>
      </c>
      <c r="K528" s="283">
        <v>43281</v>
      </c>
      <c r="L528" s="291">
        <v>12</v>
      </c>
      <c r="M528" s="285">
        <v>2966</v>
      </c>
      <c r="N528" s="285">
        <v>539</v>
      </c>
      <c r="O528" s="285"/>
      <c r="P528" s="285"/>
      <c r="Q528" s="285"/>
      <c r="R528" s="285"/>
      <c r="S528" s="285"/>
      <c r="T528" s="285"/>
      <c r="U528" s="286"/>
      <c r="V528" s="285">
        <v>51</v>
      </c>
      <c r="W528" s="285"/>
      <c r="X528" s="285"/>
      <c r="Y528" s="285"/>
      <c r="Z528" s="285">
        <v>476</v>
      </c>
      <c r="AA528" s="285">
        <v>527</v>
      </c>
      <c r="AB528" s="286">
        <v>0.98</v>
      </c>
      <c r="AC528" s="285"/>
      <c r="AD528" s="285"/>
      <c r="AE528" s="285"/>
      <c r="AF528" s="285"/>
      <c r="AG528" s="285"/>
      <c r="AH528" s="285"/>
      <c r="AI528" s="286"/>
      <c r="AJ528" s="285"/>
      <c r="AK528" s="285"/>
      <c r="AL528" s="285"/>
      <c r="AM528" s="285"/>
      <c r="AN528" s="285"/>
      <c r="AO528" s="285"/>
      <c r="AP528" s="286"/>
      <c r="AQ528" s="285"/>
      <c r="AR528" s="285"/>
      <c r="AS528" s="285"/>
      <c r="AT528" s="285"/>
      <c r="AU528" s="285"/>
      <c r="AV528" s="285"/>
      <c r="AW528" s="286"/>
      <c r="AX528" s="285"/>
      <c r="AY528" s="285"/>
      <c r="AZ528" s="285"/>
      <c r="BA528" s="285"/>
      <c r="BB528" s="285"/>
      <c r="BC528" s="285"/>
      <c r="BD528" s="286"/>
      <c r="BE528" s="285"/>
      <c r="BF528" s="285"/>
      <c r="BG528" s="285"/>
      <c r="BH528" s="285"/>
      <c r="BI528" s="285"/>
      <c r="BJ528" s="285"/>
      <c r="BK528" s="286"/>
      <c r="BL528" s="285">
        <v>12</v>
      </c>
      <c r="BM528" s="285"/>
      <c r="BN528" s="285"/>
      <c r="BO528" s="285"/>
      <c r="BP528" s="285"/>
      <c r="BQ528" s="285">
        <v>12</v>
      </c>
      <c r="BR528" s="286">
        <v>0.02</v>
      </c>
    </row>
    <row r="529" spans="1:70" s="287" customFormat="1" ht="12">
      <c r="A529" s="278">
        <v>43281</v>
      </c>
      <c r="B529" s="279" t="s">
        <v>319</v>
      </c>
      <c r="C529" s="279" t="s">
        <v>164</v>
      </c>
      <c r="D529" s="280"/>
      <c r="E529" s="281"/>
      <c r="F529" s="279" t="s">
        <v>428</v>
      </c>
      <c r="G529" s="290">
        <v>76514770399</v>
      </c>
      <c r="H529" s="279" t="s">
        <v>427</v>
      </c>
      <c r="I529" s="279" t="s">
        <v>168</v>
      </c>
      <c r="J529" s="279" t="s">
        <v>169</v>
      </c>
      <c r="K529" s="283">
        <v>43281</v>
      </c>
      <c r="L529" s="291">
        <v>12</v>
      </c>
      <c r="M529" s="285">
        <v>35555</v>
      </c>
      <c r="N529" s="285">
        <v>1548</v>
      </c>
      <c r="O529" s="285"/>
      <c r="P529" s="285"/>
      <c r="Q529" s="285"/>
      <c r="R529" s="285"/>
      <c r="S529" s="285"/>
      <c r="T529" s="285"/>
      <c r="U529" s="286"/>
      <c r="V529" s="285">
        <v>1473</v>
      </c>
      <c r="W529" s="285"/>
      <c r="X529" s="285"/>
      <c r="Y529" s="285"/>
      <c r="Z529" s="285"/>
      <c r="AA529" s="285">
        <v>1473</v>
      </c>
      <c r="AB529" s="286">
        <v>0.95</v>
      </c>
      <c r="AC529" s="285"/>
      <c r="AD529" s="285"/>
      <c r="AE529" s="285"/>
      <c r="AF529" s="285"/>
      <c r="AG529" s="285"/>
      <c r="AH529" s="285"/>
      <c r="AI529" s="286"/>
      <c r="AJ529" s="285"/>
      <c r="AK529" s="285"/>
      <c r="AL529" s="285"/>
      <c r="AM529" s="285"/>
      <c r="AN529" s="285"/>
      <c r="AO529" s="285"/>
      <c r="AP529" s="286"/>
      <c r="AQ529" s="285"/>
      <c r="AR529" s="285"/>
      <c r="AS529" s="285"/>
      <c r="AT529" s="285"/>
      <c r="AU529" s="285"/>
      <c r="AV529" s="285"/>
      <c r="AW529" s="286"/>
      <c r="AX529" s="285"/>
      <c r="AY529" s="285"/>
      <c r="AZ529" s="285"/>
      <c r="BA529" s="285"/>
      <c r="BB529" s="285"/>
      <c r="BC529" s="285"/>
      <c r="BD529" s="286"/>
      <c r="BE529" s="285"/>
      <c r="BF529" s="285"/>
      <c r="BG529" s="285"/>
      <c r="BH529" s="285"/>
      <c r="BI529" s="285"/>
      <c r="BJ529" s="285"/>
      <c r="BK529" s="286"/>
      <c r="BL529" s="285">
        <v>75</v>
      </c>
      <c r="BM529" s="285"/>
      <c r="BN529" s="285"/>
      <c r="BO529" s="285"/>
      <c r="BP529" s="285"/>
      <c r="BQ529" s="285">
        <v>75</v>
      </c>
      <c r="BR529" s="286">
        <v>0.05</v>
      </c>
    </row>
    <row r="530" spans="1:70" s="287" customFormat="1" ht="12">
      <c r="A530" s="278">
        <v>43281</v>
      </c>
      <c r="B530" s="279" t="s">
        <v>173</v>
      </c>
      <c r="C530" s="279" t="s">
        <v>171</v>
      </c>
      <c r="D530" s="280"/>
      <c r="E530" s="281"/>
      <c r="F530" s="279" t="s">
        <v>174</v>
      </c>
      <c r="G530" s="290">
        <v>83810127567</v>
      </c>
      <c r="H530" s="279" t="s">
        <v>175</v>
      </c>
      <c r="I530" s="279" t="s">
        <v>176</v>
      </c>
      <c r="J530" s="279" t="s">
        <v>177</v>
      </c>
      <c r="K530" s="283">
        <v>43100</v>
      </c>
      <c r="L530" s="291">
        <v>12</v>
      </c>
      <c r="M530" s="285">
        <v>19976</v>
      </c>
      <c r="N530" s="285">
        <v>9055</v>
      </c>
      <c r="O530" s="285">
        <v>5809</v>
      </c>
      <c r="P530" s="285"/>
      <c r="Q530" s="285"/>
      <c r="R530" s="285"/>
      <c r="S530" s="285"/>
      <c r="T530" s="285">
        <v>5809</v>
      </c>
      <c r="U530" s="286">
        <v>0.64</v>
      </c>
      <c r="V530" s="285">
        <v>3246</v>
      </c>
      <c r="W530" s="285"/>
      <c r="X530" s="285"/>
      <c r="Y530" s="285"/>
      <c r="Z530" s="285"/>
      <c r="AA530" s="285">
        <v>3246</v>
      </c>
      <c r="AB530" s="286">
        <v>0.36</v>
      </c>
      <c r="AC530" s="285"/>
      <c r="AD530" s="285"/>
      <c r="AE530" s="285"/>
      <c r="AF530" s="285"/>
      <c r="AG530" s="285"/>
      <c r="AH530" s="285"/>
      <c r="AI530" s="286"/>
      <c r="AJ530" s="285"/>
      <c r="AK530" s="285"/>
      <c r="AL530" s="285"/>
      <c r="AM530" s="285"/>
      <c r="AN530" s="285"/>
      <c r="AO530" s="285"/>
      <c r="AP530" s="286"/>
      <c r="AQ530" s="285"/>
      <c r="AR530" s="285"/>
      <c r="AS530" s="285"/>
      <c r="AT530" s="285"/>
      <c r="AU530" s="285"/>
      <c r="AV530" s="285"/>
      <c r="AW530" s="286"/>
      <c r="AX530" s="285"/>
      <c r="AY530" s="285"/>
      <c r="AZ530" s="285"/>
      <c r="BA530" s="285"/>
      <c r="BB530" s="285"/>
      <c r="BC530" s="285"/>
      <c r="BD530" s="286"/>
      <c r="BE530" s="285"/>
      <c r="BF530" s="285"/>
      <c r="BG530" s="285"/>
      <c r="BH530" s="285"/>
      <c r="BI530" s="285"/>
      <c r="BJ530" s="285"/>
      <c r="BK530" s="286"/>
      <c r="BL530" s="285"/>
      <c r="BM530" s="285"/>
      <c r="BN530" s="285"/>
      <c r="BO530" s="285"/>
      <c r="BP530" s="285"/>
      <c r="BQ530" s="285"/>
      <c r="BR530" s="286"/>
    </row>
    <row r="531" spans="1:70" s="287" customFormat="1" ht="12">
      <c r="A531" s="278">
        <v>43281</v>
      </c>
      <c r="B531" s="279" t="s">
        <v>361</v>
      </c>
      <c r="C531" s="279" t="s">
        <v>171</v>
      </c>
      <c r="D531" s="280" t="s">
        <v>165</v>
      </c>
      <c r="E531" s="281">
        <v>7</v>
      </c>
      <c r="F531" s="279" t="s">
        <v>362</v>
      </c>
      <c r="G531" s="290">
        <v>90194410365</v>
      </c>
      <c r="H531" s="279" t="s">
        <v>353</v>
      </c>
      <c r="I531" s="279" t="s">
        <v>168</v>
      </c>
      <c r="J531" s="279" t="s">
        <v>169</v>
      </c>
      <c r="K531" s="283">
        <v>43281</v>
      </c>
      <c r="L531" s="291">
        <v>12</v>
      </c>
      <c r="M531" s="285">
        <v>95063</v>
      </c>
      <c r="N531" s="285">
        <v>20649</v>
      </c>
      <c r="O531" s="285"/>
      <c r="P531" s="285"/>
      <c r="Q531" s="285"/>
      <c r="R531" s="285"/>
      <c r="S531" s="285"/>
      <c r="T531" s="285"/>
      <c r="U531" s="286"/>
      <c r="V531" s="285">
        <v>17202</v>
      </c>
      <c r="W531" s="285"/>
      <c r="X531" s="285"/>
      <c r="Y531" s="285"/>
      <c r="Z531" s="285"/>
      <c r="AA531" s="285">
        <v>17202</v>
      </c>
      <c r="AB531" s="286">
        <v>0.83</v>
      </c>
      <c r="AC531" s="285"/>
      <c r="AD531" s="285"/>
      <c r="AE531" s="285"/>
      <c r="AF531" s="285"/>
      <c r="AG531" s="285"/>
      <c r="AH531" s="285"/>
      <c r="AI531" s="286"/>
      <c r="AJ531" s="285">
        <v>3387</v>
      </c>
      <c r="AK531" s="285"/>
      <c r="AL531" s="285"/>
      <c r="AM531" s="285"/>
      <c r="AN531" s="285"/>
      <c r="AO531" s="285">
        <v>3387</v>
      </c>
      <c r="AP531" s="286">
        <v>0.16</v>
      </c>
      <c r="AQ531" s="285"/>
      <c r="AR531" s="285"/>
      <c r="AS531" s="285"/>
      <c r="AT531" s="285"/>
      <c r="AU531" s="285"/>
      <c r="AV531" s="285"/>
      <c r="AW531" s="286"/>
      <c r="AX531" s="285"/>
      <c r="AY531" s="285"/>
      <c r="AZ531" s="285"/>
      <c r="BA531" s="285"/>
      <c r="BB531" s="285"/>
      <c r="BC531" s="285"/>
      <c r="BD531" s="286"/>
      <c r="BE531" s="285">
        <v>60</v>
      </c>
      <c r="BF531" s="285"/>
      <c r="BG531" s="285"/>
      <c r="BH531" s="285"/>
      <c r="BI531" s="285"/>
      <c r="BJ531" s="285">
        <v>60</v>
      </c>
      <c r="BK531" s="286">
        <v>0</v>
      </c>
      <c r="BL531" s="285"/>
      <c r="BM531" s="285"/>
      <c r="BN531" s="285"/>
      <c r="BO531" s="285"/>
      <c r="BP531" s="285"/>
      <c r="BQ531" s="285"/>
      <c r="BR531" s="286"/>
    </row>
    <row r="532" spans="1:70" s="287" customFormat="1" ht="12">
      <c r="A532" s="278">
        <v>43281</v>
      </c>
      <c r="B532" s="279" t="s">
        <v>363</v>
      </c>
      <c r="C532" s="279" t="s">
        <v>171</v>
      </c>
      <c r="D532" s="280"/>
      <c r="E532" s="281"/>
      <c r="F532" s="279" t="s">
        <v>364</v>
      </c>
      <c r="G532" s="290">
        <v>42045077895</v>
      </c>
      <c r="H532" s="279" t="s">
        <v>365</v>
      </c>
      <c r="I532" s="279" t="s">
        <v>176</v>
      </c>
      <c r="J532" s="279" t="s">
        <v>181</v>
      </c>
      <c r="K532" s="283">
        <v>43281</v>
      </c>
      <c r="L532" s="291">
        <v>12</v>
      </c>
      <c r="M532" s="285">
        <v>7332</v>
      </c>
      <c r="N532" s="285">
        <v>1560</v>
      </c>
      <c r="O532" s="285"/>
      <c r="P532" s="285"/>
      <c r="Q532" s="285"/>
      <c r="R532" s="285"/>
      <c r="S532" s="285"/>
      <c r="T532" s="285"/>
      <c r="U532" s="286"/>
      <c r="V532" s="285">
        <v>1557</v>
      </c>
      <c r="W532" s="285"/>
      <c r="X532" s="285"/>
      <c r="Y532" s="285"/>
      <c r="Z532" s="285"/>
      <c r="AA532" s="285">
        <v>1557</v>
      </c>
      <c r="AB532" s="286">
        <v>1</v>
      </c>
      <c r="AC532" s="285"/>
      <c r="AD532" s="285"/>
      <c r="AE532" s="285"/>
      <c r="AF532" s="285"/>
      <c r="AG532" s="285"/>
      <c r="AH532" s="285"/>
      <c r="AI532" s="286"/>
      <c r="AJ532" s="285"/>
      <c r="AK532" s="285"/>
      <c r="AL532" s="285"/>
      <c r="AM532" s="285"/>
      <c r="AN532" s="285"/>
      <c r="AO532" s="285"/>
      <c r="AP532" s="286"/>
      <c r="AQ532" s="285"/>
      <c r="AR532" s="285"/>
      <c r="AS532" s="285"/>
      <c r="AT532" s="285"/>
      <c r="AU532" s="285"/>
      <c r="AV532" s="285"/>
      <c r="AW532" s="286"/>
      <c r="AX532" s="285"/>
      <c r="AY532" s="285"/>
      <c r="AZ532" s="285"/>
      <c r="BA532" s="285"/>
      <c r="BB532" s="285"/>
      <c r="BC532" s="285"/>
      <c r="BD532" s="286"/>
      <c r="BE532" s="285"/>
      <c r="BF532" s="285"/>
      <c r="BG532" s="285"/>
      <c r="BH532" s="285"/>
      <c r="BI532" s="285"/>
      <c r="BJ532" s="285"/>
      <c r="BK532" s="286"/>
      <c r="BL532" s="285">
        <v>3</v>
      </c>
      <c r="BM532" s="285"/>
      <c r="BN532" s="285"/>
      <c r="BO532" s="285"/>
      <c r="BP532" s="285"/>
      <c r="BQ532" s="285">
        <v>3</v>
      </c>
      <c r="BR532" s="286">
        <v>0</v>
      </c>
    </row>
    <row r="533" spans="1:70" s="287" customFormat="1" ht="12">
      <c r="A533" s="278">
        <v>43281</v>
      </c>
      <c r="B533" s="279" t="s">
        <v>333</v>
      </c>
      <c r="C533" s="279" t="s">
        <v>171</v>
      </c>
      <c r="D533" s="280" t="s">
        <v>165</v>
      </c>
      <c r="E533" s="281">
        <v>31</v>
      </c>
      <c r="F533" s="279" t="s">
        <v>334</v>
      </c>
      <c r="G533" s="290">
        <v>24680629023</v>
      </c>
      <c r="H533" s="279" t="s">
        <v>335</v>
      </c>
      <c r="I533" s="279" t="s">
        <v>168</v>
      </c>
      <c r="J533" s="279" t="s">
        <v>188</v>
      </c>
      <c r="K533" s="283">
        <v>43281</v>
      </c>
      <c r="L533" s="291">
        <v>12</v>
      </c>
      <c r="M533" s="285">
        <v>68833</v>
      </c>
      <c r="N533" s="285">
        <v>24641</v>
      </c>
      <c r="O533" s="285">
        <v>18698</v>
      </c>
      <c r="P533" s="285"/>
      <c r="Q533" s="285"/>
      <c r="R533" s="285"/>
      <c r="S533" s="285"/>
      <c r="T533" s="285">
        <v>18698</v>
      </c>
      <c r="U533" s="286">
        <v>0.76</v>
      </c>
      <c r="V533" s="285">
        <v>5341</v>
      </c>
      <c r="W533" s="285"/>
      <c r="X533" s="285"/>
      <c r="Y533" s="285"/>
      <c r="Z533" s="285"/>
      <c r="AA533" s="285">
        <v>5341</v>
      </c>
      <c r="AB533" s="286">
        <v>0.22</v>
      </c>
      <c r="AC533" s="285">
        <v>297</v>
      </c>
      <c r="AD533" s="285"/>
      <c r="AE533" s="285"/>
      <c r="AF533" s="285"/>
      <c r="AG533" s="285"/>
      <c r="AH533" s="285">
        <v>297</v>
      </c>
      <c r="AI533" s="286">
        <v>0.01</v>
      </c>
      <c r="AJ533" s="285"/>
      <c r="AK533" s="285"/>
      <c r="AL533" s="285"/>
      <c r="AM533" s="285"/>
      <c r="AN533" s="285"/>
      <c r="AO533" s="285"/>
      <c r="AP533" s="286"/>
      <c r="AQ533" s="285">
        <v>303</v>
      </c>
      <c r="AR533" s="285"/>
      <c r="AS533" s="285"/>
      <c r="AT533" s="285"/>
      <c r="AU533" s="285"/>
      <c r="AV533" s="285">
        <v>303</v>
      </c>
      <c r="AW533" s="286">
        <v>0.01</v>
      </c>
      <c r="AX533" s="285"/>
      <c r="AY533" s="285"/>
      <c r="AZ533" s="285"/>
      <c r="BA533" s="285"/>
      <c r="BB533" s="285"/>
      <c r="BC533" s="285"/>
      <c r="BD533" s="286"/>
      <c r="BE533" s="285"/>
      <c r="BF533" s="285"/>
      <c r="BG533" s="285"/>
      <c r="BH533" s="285"/>
      <c r="BI533" s="285"/>
      <c r="BJ533" s="285"/>
      <c r="BK533" s="286"/>
      <c r="BL533" s="285">
        <v>2</v>
      </c>
      <c r="BM533" s="285"/>
      <c r="BN533" s="285"/>
      <c r="BO533" s="285"/>
      <c r="BP533" s="285"/>
      <c r="BQ533" s="285">
        <v>2</v>
      </c>
      <c r="BR533" s="286">
        <v>0</v>
      </c>
    </row>
    <row r="534" spans="1:70" s="287" customFormat="1" ht="12">
      <c r="A534" s="278">
        <v>43281</v>
      </c>
      <c r="B534" s="279" t="s">
        <v>178</v>
      </c>
      <c r="C534" s="279" t="s">
        <v>171</v>
      </c>
      <c r="D534" s="280"/>
      <c r="E534" s="281"/>
      <c r="F534" s="279" t="s">
        <v>179</v>
      </c>
      <c r="G534" s="290">
        <v>90302247344</v>
      </c>
      <c r="H534" s="279" t="s">
        <v>180</v>
      </c>
      <c r="I534" s="279" t="s">
        <v>176</v>
      </c>
      <c r="J534" s="279" t="s">
        <v>181</v>
      </c>
      <c r="K534" s="283">
        <v>43281</v>
      </c>
      <c r="L534" s="291">
        <v>12</v>
      </c>
      <c r="M534" s="285">
        <v>10581</v>
      </c>
      <c r="N534" s="285">
        <v>466</v>
      </c>
      <c r="O534" s="285"/>
      <c r="P534" s="285"/>
      <c r="Q534" s="285"/>
      <c r="R534" s="285"/>
      <c r="S534" s="285"/>
      <c r="T534" s="285"/>
      <c r="U534" s="286"/>
      <c r="V534" s="285">
        <v>451</v>
      </c>
      <c r="W534" s="285"/>
      <c r="X534" s="285"/>
      <c r="Y534" s="285"/>
      <c r="Z534" s="285"/>
      <c r="AA534" s="285">
        <v>451</v>
      </c>
      <c r="AB534" s="286">
        <v>0.97</v>
      </c>
      <c r="AC534" s="285"/>
      <c r="AD534" s="285"/>
      <c r="AE534" s="285"/>
      <c r="AF534" s="285"/>
      <c r="AG534" s="285"/>
      <c r="AH534" s="285"/>
      <c r="AI534" s="286"/>
      <c r="AJ534" s="285"/>
      <c r="AK534" s="285"/>
      <c r="AL534" s="285"/>
      <c r="AM534" s="285"/>
      <c r="AN534" s="285"/>
      <c r="AO534" s="285"/>
      <c r="AP534" s="286"/>
      <c r="AQ534" s="285">
        <v>15</v>
      </c>
      <c r="AR534" s="285"/>
      <c r="AS534" s="285"/>
      <c r="AT534" s="285"/>
      <c r="AU534" s="285"/>
      <c r="AV534" s="285">
        <v>15</v>
      </c>
      <c r="AW534" s="286">
        <v>0.03</v>
      </c>
      <c r="AX534" s="285"/>
      <c r="AY534" s="285"/>
      <c r="AZ534" s="285"/>
      <c r="BA534" s="285"/>
      <c r="BB534" s="285"/>
      <c r="BC534" s="285"/>
      <c r="BD534" s="286"/>
      <c r="BE534" s="285"/>
      <c r="BF534" s="285"/>
      <c r="BG534" s="285"/>
      <c r="BH534" s="285"/>
      <c r="BI534" s="285"/>
      <c r="BJ534" s="285"/>
      <c r="BK534" s="286"/>
      <c r="BL534" s="285"/>
      <c r="BM534" s="285"/>
      <c r="BN534" s="285"/>
      <c r="BO534" s="285"/>
      <c r="BP534" s="285"/>
      <c r="BQ534" s="285"/>
      <c r="BR534" s="286"/>
    </row>
    <row r="535" spans="1:70" s="287" customFormat="1" ht="12">
      <c r="A535" s="278">
        <v>43281</v>
      </c>
      <c r="B535" s="279" t="s">
        <v>182</v>
      </c>
      <c r="C535" s="279" t="s">
        <v>171</v>
      </c>
      <c r="D535" s="280"/>
      <c r="E535" s="281"/>
      <c r="F535" s="279" t="s">
        <v>183</v>
      </c>
      <c r="G535" s="290">
        <v>49633667743</v>
      </c>
      <c r="H535" s="279" t="s">
        <v>184</v>
      </c>
      <c r="I535" s="279" t="s">
        <v>168</v>
      </c>
      <c r="J535" s="279" t="s">
        <v>169</v>
      </c>
      <c r="K535" s="283">
        <v>43281</v>
      </c>
      <c r="L535" s="291">
        <v>12</v>
      </c>
      <c r="M535" s="285">
        <v>28529</v>
      </c>
      <c r="N535" s="285">
        <v>2079</v>
      </c>
      <c r="O535" s="285"/>
      <c r="P535" s="285"/>
      <c r="Q535" s="285"/>
      <c r="R535" s="285"/>
      <c r="S535" s="285"/>
      <c r="T535" s="285"/>
      <c r="U535" s="286"/>
      <c r="V535" s="285">
        <v>1907</v>
      </c>
      <c r="W535" s="285"/>
      <c r="X535" s="285"/>
      <c r="Y535" s="285"/>
      <c r="Z535" s="285"/>
      <c r="AA535" s="285">
        <v>1907</v>
      </c>
      <c r="AB535" s="286">
        <v>0.92</v>
      </c>
      <c r="AC535" s="285">
        <v>102</v>
      </c>
      <c r="AD535" s="285"/>
      <c r="AE535" s="285"/>
      <c r="AF535" s="285"/>
      <c r="AG535" s="285"/>
      <c r="AH535" s="285">
        <v>102</v>
      </c>
      <c r="AI535" s="286">
        <v>0.05</v>
      </c>
      <c r="AJ535" s="285"/>
      <c r="AK535" s="285"/>
      <c r="AL535" s="285"/>
      <c r="AM535" s="285"/>
      <c r="AN535" s="285"/>
      <c r="AO535" s="285"/>
      <c r="AP535" s="286"/>
      <c r="AQ535" s="285">
        <v>70</v>
      </c>
      <c r="AR535" s="285"/>
      <c r="AS535" s="285"/>
      <c r="AT535" s="285"/>
      <c r="AU535" s="285"/>
      <c r="AV535" s="285">
        <v>70</v>
      </c>
      <c r="AW535" s="286">
        <v>0.03</v>
      </c>
      <c r="AX535" s="285"/>
      <c r="AY535" s="285"/>
      <c r="AZ535" s="285"/>
      <c r="BA535" s="285"/>
      <c r="BB535" s="285"/>
      <c r="BC535" s="285"/>
      <c r="BD535" s="286"/>
      <c r="BE535" s="285"/>
      <c r="BF535" s="285"/>
      <c r="BG535" s="285"/>
      <c r="BH535" s="285"/>
      <c r="BI535" s="285"/>
      <c r="BJ535" s="285"/>
      <c r="BK535" s="286"/>
      <c r="BL535" s="285"/>
      <c r="BM535" s="285"/>
      <c r="BN535" s="285"/>
      <c r="BO535" s="285"/>
      <c r="BP535" s="285"/>
      <c r="BQ535" s="285"/>
      <c r="BR535" s="286"/>
    </row>
    <row r="536" spans="1:70" s="287" customFormat="1" ht="12">
      <c r="A536" s="278">
        <v>43281</v>
      </c>
      <c r="B536" s="279" t="s">
        <v>185</v>
      </c>
      <c r="C536" s="279" t="s">
        <v>171</v>
      </c>
      <c r="D536" s="280"/>
      <c r="E536" s="281"/>
      <c r="F536" s="279" t="s">
        <v>186</v>
      </c>
      <c r="G536" s="290">
        <v>28342064803</v>
      </c>
      <c r="H536" s="279" t="s">
        <v>187</v>
      </c>
      <c r="I536" s="279" t="s">
        <v>168</v>
      </c>
      <c r="J536" s="279" t="s">
        <v>188</v>
      </c>
      <c r="K536" s="283">
        <v>43281</v>
      </c>
      <c r="L536" s="291">
        <v>12</v>
      </c>
      <c r="M536" s="285">
        <v>58926</v>
      </c>
      <c r="N536" s="285">
        <v>5490</v>
      </c>
      <c r="O536" s="285"/>
      <c r="P536" s="285"/>
      <c r="Q536" s="285"/>
      <c r="R536" s="285"/>
      <c r="S536" s="285"/>
      <c r="T536" s="285"/>
      <c r="U536" s="286"/>
      <c r="V536" s="285">
        <v>5206</v>
      </c>
      <c r="W536" s="285"/>
      <c r="X536" s="285"/>
      <c r="Y536" s="285"/>
      <c r="Z536" s="285"/>
      <c r="AA536" s="285">
        <v>5206</v>
      </c>
      <c r="AB536" s="286">
        <v>0.95</v>
      </c>
      <c r="AC536" s="285">
        <v>15</v>
      </c>
      <c r="AD536" s="285"/>
      <c r="AE536" s="285"/>
      <c r="AF536" s="285"/>
      <c r="AG536" s="285"/>
      <c r="AH536" s="285">
        <v>15</v>
      </c>
      <c r="AI536" s="286">
        <v>0</v>
      </c>
      <c r="AJ536" s="285"/>
      <c r="AK536" s="285"/>
      <c r="AL536" s="285"/>
      <c r="AM536" s="285"/>
      <c r="AN536" s="285"/>
      <c r="AO536" s="285"/>
      <c r="AP536" s="286"/>
      <c r="AQ536" s="285">
        <v>266</v>
      </c>
      <c r="AR536" s="285"/>
      <c r="AS536" s="285"/>
      <c r="AT536" s="285"/>
      <c r="AU536" s="285"/>
      <c r="AV536" s="285">
        <v>266</v>
      </c>
      <c r="AW536" s="286">
        <v>0.05</v>
      </c>
      <c r="AX536" s="285"/>
      <c r="AY536" s="285"/>
      <c r="AZ536" s="285"/>
      <c r="BA536" s="285"/>
      <c r="BB536" s="285"/>
      <c r="BC536" s="285"/>
      <c r="BD536" s="286"/>
      <c r="BE536" s="285">
        <v>3</v>
      </c>
      <c r="BF536" s="285"/>
      <c r="BG536" s="285">
        <v>0</v>
      </c>
      <c r="BH536" s="285"/>
      <c r="BI536" s="285"/>
      <c r="BJ536" s="285">
        <v>3</v>
      </c>
      <c r="BK536" s="286">
        <v>0</v>
      </c>
      <c r="BL536" s="285"/>
      <c r="BM536" s="285"/>
      <c r="BN536" s="285"/>
      <c r="BO536" s="285"/>
      <c r="BP536" s="285"/>
      <c r="BQ536" s="285"/>
      <c r="BR536" s="286"/>
    </row>
    <row r="537" spans="1:70" s="287" customFormat="1" ht="12">
      <c r="A537" s="278">
        <v>43281</v>
      </c>
      <c r="B537" s="279" t="s">
        <v>189</v>
      </c>
      <c r="C537" s="279" t="s">
        <v>171</v>
      </c>
      <c r="D537" s="280" t="s">
        <v>165</v>
      </c>
      <c r="E537" s="281">
        <v>8</v>
      </c>
      <c r="F537" s="279" t="s">
        <v>190</v>
      </c>
      <c r="G537" s="290">
        <v>60905115063</v>
      </c>
      <c r="H537" s="279" t="s">
        <v>366</v>
      </c>
      <c r="I537" s="279" t="s">
        <v>168</v>
      </c>
      <c r="J537" s="279" t="s">
        <v>181</v>
      </c>
      <c r="K537" s="283">
        <v>43281</v>
      </c>
      <c r="L537" s="291">
        <v>12</v>
      </c>
      <c r="M537" s="285">
        <v>468659</v>
      </c>
      <c r="N537" s="285">
        <v>160199</v>
      </c>
      <c r="O537" s="285">
        <v>71490</v>
      </c>
      <c r="P537" s="285"/>
      <c r="Q537" s="285"/>
      <c r="R537" s="285"/>
      <c r="S537" s="285"/>
      <c r="T537" s="285">
        <v>71490</v>
      </c>
      <c r="U537" s="286">
        <v>0.45</v>
      </c>
      <c r="V537" s="285">
        <v>66237</v>
      </c>
      <c r="W537" s="285"/>
      <c r="X537" s="285">
        <v>4070</v>
      </c>
      <c r="Y537" s="285"/>
      <c r="Z537" s="285">
        <v>1518</v>
      </c>
      <c r="AA537" s="285">
        <v>71825</v>
      </c>
      <c r="AB537" s="286">
        <v>0.45</v>
      </c>
      <c r="AC537" s="285">
        <v>3354</v>
      </c>
      <c r="AD537" s="285"/>
      <c r="AE537" s="285">
        <v>7771</v>
      </c>
      <c r="AF537" s="285"/>
      <c r="AG537" s="285"/>
      <c r="AH537" s="285">
        <v>11125</v>
      </c>
      <c r="AI537" s="286">
        <v>7.0000000000000007E-2</v>
      </c>
      <c r="AJ537" s="285">
        <v>5759</v>
      </c>
      <c r="AK537" s="285"/>
      <c r="AL537" s="285"/>
      <c r="AM537" s="285"/>
      <c r="AN537" s="285"/>
      <c r="AO537" s="285">
        <v>5759</v>
      </c>
      <c r="AP537" s="286">
        <v>0.04</v>
      </c>
      <c r="AQ537" s="285"/>
      <c r="AR537" s="285"/>
      <c r="AS537" s="285"/>
      <c r="AT537" s="285"/>
      <c r="AU537" s="285"/>
      <c r="AV537" s="285"/>
      <c r="AW537" s="286"/>
      <c r="AX537" s="285"/>
      <c r="AY537" s="285"/>
      <c r="AZ537" s="285"/>
      <c r="BA537" s="285"/>
      <c r="BB537" s="285"/>
      <c r="BC537" s="285"/>
      <c r="BD537" s="286"/>
      <c r="BE537" s="285"/>
      <c r="BF537" s="285"/>
      <c r="BG537" s="285"/>
      <c r="BH537" s="285"/>
      <c r="BI537" s="285"/>
      <c r="BJ537" s="285"/>
      <c r="BK537" s="286"/>
      <c r="BL537" s="285"/>
      <c r="BM537" s="285"/>
      <c r="BN537" s="285"/>
      <c r="BO537" s="285"/>
      <c r="BP537" s="285"/>
      <c r="BQ537" s="285"/>
      <c r="BR537" s="286"/>
    </row>
    <row r="538" spans="1:70" s="287" customFormat="1" ht="12">
      <c r="A538" s="278">
        <v>43281</v>
      </c>
      <c r="B538" s="279" t="s">
        <v>194</v>
      </c>
      <c r="C538" s="279" t="s">
        <v>171</v>
      </c>
      <c r="D538" s="280"/>
      <c r="E538" s="281"/>
      <c r="F538" s="279" t="s">
        <v>195</v>
      </c>
      <c r="G538" s="290">
        <v>65714394898</v>
      </c>
      <c r="H538" s="279" t="s">
        <v>196</v>
      </c>
      <c r="I538" s="279" t="s">
        <v>168</v>
      </c>
      <c r="J538" s="279" t="s">
        <v>188</v>
      </c>
      <c r="K538" s="283">
        <v>43281</v>
      </c>
      <c r="L538" s="291">
        <v>12</v>
      </c>
      <c r="M538" s="285">
        <v>1949450</v>
      </c>
      <c r="N538" s="285">
        <v>490584</v>
      </c>
      <c r="O538" s="285"/>
      <c r="P538" s="285"/>
      <c r="Q538" s="285">
        <v>326505</v>
      </c>
      <c r="R538" s="285"/>
      <c r="S538" s="285"/>
      <c r="T538" s="285">
        <v>326505</v>
      </c>
      <c r="U538" s="286">
        <v>0.67</v>
      </c>
      <c r="V538" s="285">
        <v>154515</v>
      </c>
      <c r="W538" s="285">
        <v>230</v>
      </c>
      <c r="X538" s="285"/>
      <c r="Y538" s="285"/>
      <c r="Z538" s="285"/>
      <c r="AA538" s="285">
        <v>154745</v>
      </c>
      <c r="AB538" s="286">
        <v>0.32</v>
      </c>
      <c r="AC538" s="285">
        <v>1736</v>
      </c>
      <c r="AD538" s="285"/>
      <c r="AE538" s="285"/>
      <c r="AF538" s="285"/>
      <c r="AG538" s="285"/>
      <c r="AH538" s="285">
        <v>1736</v>
      </c>
      <c r="AI538" s="286">
        <v>0</v>
      </c>
      <c r="AJ538" s="285"/>
      <c r="AK538" s="285"/>
      <c r="AL538" s="285"/>
      <c r="AM538" s="285"/>
      <c r="AN538" s="285"/>
      <c r="AO538" s="285"/>
      <c r="AP538" s="286"/>
      <c r="AQ538" s="285">
        <v>7533</v>
      </c>
      <c r="AR538" s="285"/>
      <c r="AS538" s="285"/>
      <c r="AT538" s="285"/>
      <c r="AU538" s="285"/>
      <c r="AV538" s="285">
        <v>7533</v>
      </c>
      <c r="AW538" s="286">
        <v>0.02</v>
      </c>
      <c r="AX538" s="285"/>
      <c r="AY538" s="285"/>
      <c r="AZ538" s="285"/>
      <c r="BA538" s="285"/>
      <c r="BB538" s="285"/>
      <c r="BC538" s="285"/>
      <c r="BD538" s="286"/>
      <c r="BE538" s="285"/>
      <c r="BF538" s="285"/>
      <c r="BG538" s="285"/>
      <c r="BH538" s="285"/>
      <c r="BI538" s="285"/>
      <c r="BJ538" s="285"/>
      <c r="BK538" s="286"/>
      <c r="BL538" s="285">
        <v>65</v>
      </c>
      <c r="BM538" s="285"/>
      <c r="BN538" s="285"/>
      <c r="BO538" s="285"/>
      <c r="BP538" s="285"/>
      <c r="BQ538" s="285">
        <v>65</v>
      </c>
      <c r="BR538" s="286">
        <v>0</v>
      </c>
    </row>
    <row r="539" spans="1:70" s="287" customFormat="1" ht="12">
      <c r="A539" s="278">
        <v>43281</v>
      </c>
      <c r="B539" s="279" t="s">
        <v>450</v>
      </c>
      <c r="C539" s="279" t="s">
        <v>171</v>
      </c>
      <c r="D539" s="280"/>
      <c r="E539" s="281"/>
      <c r="F539" s="279" t="s">
        <v>451</v>
      </c>
      <c r="G539" s="290">
        <v>92398191503</v>
      </c>
      <c r="H539" s="279" t="s">
        <v>452</v>
      </c>
      <c r="I539" s="279" t="s">
        <v>168</v>
      </c>
      <c r="J539" s="279" t="s">
        <v>188</v>
      </c>
      <c r="K539" s="283">
        <v>43281</v>
      </c>
      <c r="L539" s="291">
        <v>12</v>
      </c>
      <c r="M539" s="285">
        <v>101560</v>
      </c>
      <c r="N539" s="285">
        <v>15509</v>
      </c>
      <c r="O539" s="285">
        <v>2717</v>
      </c>
      <c r="P539" s="285"/>
      <c r="Q539" s="285"/>
      <c r="R539" s="285"/>
      <c r="S539" s="285"/>
      <c r="T539" s="285">
        <v>2717</v>
      </c>
      <c r="U539" s="286">
        <v>0.18</v>
      </c>
      <c r="V539" s="285">
        <v>12082</v>
      </c>
      <c r="W539" s="285"/>
      <c r="X539" s="285"/>
      <c r="Y539" s="285"/>
      <c r="Z539" s="285"/>
      <c r="AA539" s="285">
        <v>12082</v>
      </c>
      <c r="AB539" s="286">
        <v>0.78</v>
      </c>
      <c r="AC539" s="285">
        <v>10</v>
      </c>
      <c r="AD539" s="285"/>
      <c r="AE539" s="285"/>
      <c r="AF539" s="285"/>
      <c r="AG539" s="285"/>
      <c r="AH539" s="285">
        <v>10</v>
      </c>
      <c r="AI539" s="286">
        <v>0</v>
      </c>
      <c r="AJ539" s="285"/>
      <c r="AK539" s="285"/>
      <c r="AL539" s="285"/>
      <c r="AM539" s="285"/>
      <c r="AN539" s="285"/>
      <c r="AO539" s="285"/>
      <c r="AP539" s="286"/>
      <c r="AQ539" s="285">
        <v>700</v>
      </c>
      <c r="AR539" s="285"/>
      <c r="AS539" s="285"/>
      <c r="AT539" s="285"/>
      <c r="AU539" s="285"/>
      <c r="AV539" s="285">
        <v>700</v>
      </c>
      <c r="AW539" s="286">
        <v>0.05</v>
      </c>
      <c r="AX539" s="285"/>
      <c r="AY539" s="285"/>
      <c r="AZ539" s="285"/>
      <c r="BA539" s="285"/>
      <c r="BB539" s="285"/>
      <c r="BC539" s="285"/>
      <c r="BD539" s="286"/>
      <c r="BE539" s="285"/>
      <c r="BF539" s="285"/>
      <c r="BG539" s="285"/>
      <c r="BH539" s="285"/>
      <c r="BI539" s="285"/>
      <c r="BJ539" s="285"/>
      <c r="BK539" s="286"/>
      <c r="BL539" s="285"/>
      <c r="BM539" s="285"/>
      <c r="BN539" s="285"/>
      <c r="BO539" s="285"/>
      <c r="BP539" s="285"/>
      <c r="BQ539" s="285"/>
      <c r="BR539" s="286"/>
    </row>
    <row r="540" spans="1:70" s="287" customFormat="1" ht="12">
      <c r="A540" s="278">
        <v>43281</v>
      </c>
      <c r="B540" s="279" t="s">
        <v>321</v>
      </c>
      <c r="C540" s="279" t="s">
        <v>171</v>
      </c>
      <c r="D540" s="280"/>
      <c r="E540" s="281"/>
      <c r="F540" s="279" t="s">
        <v>322</v>
      </c>
      <c r="G540" s="290">
        <v>84421446069</v>
      </c>
      <c r="H540" s="279" t="s">
        <v>323</v>
      </c>
      <c r="I540" s="279" t="s">
        <v>168</v>
      </c>
      <c r="J540" s="279" t="s">
        <v>181</v>
      </c>
      <c r="K540" s="283">
        <v>43281</v>
      </c>
      <c r="L540" s="291">
        <v>12</v>
      </c>
      <c r="M540" s="285">
        <v>4634</v>
      </c>
      <c r="N540" s="285">
        <v>265</v>
      </c>
      <c r="O540" s="285"/>
      <c r="P540" s="285"/>
      <c r="Q540" s="285"/>
      <c r="R540" s="285"/>
      <c r="S540" s="285"/>
      <c r="T540" s="285"/>
      <c r="U540" s="286"/>
      <c r="V540" s="285">
        <v>257</v>
      </c>
      <c r="W540" s="285"/>
      <c r="X540" s="285"/>
      <c r="Y540" s="285"/>
      <c r="Z540" s="285"/>
      <c r="AA540" s="285">
        <v>257</v>
      </c>
      <c r="AB540" s="286">
        <v>0.97</v>
      </c>
      <c r="AC540" s="285">
        <v>1</v>
      </c>
      <c r="AD540" s="285"/>
      <c r="AE540" s="285"/>
      <c r="AF540" s="285"/>
      <c r="AG540" s="285"/>
      <c r="AH540" s="285">
        <v>1</v>
      </c>
      <c r="AI540" s="286">
        <v>0</v>
      </c>
      <c r="AJ540" s="285"/>
      <c r="AK540" s="285"/>
      <c r="AL540" s="285"/>
      <c r="AM540" s="285"/>
      <c r="AN540" s="285"/>
      <c r="AO540" s="285"/>
      <c r="AP540" s="286"/>
      <c r="AQ540" s="285"/>
      <c r="AR540" s="285"/>
      <c r="AS540" s="285"/>
      <c r="AT540" s="285"/>
      <c r="AU540" s="285"/>
      <c r="AV540" s="285"/>
      <c r="AW540" s="286"/>
      <c r="AX540" s="285"/>
      <c r="AY540" s="285"/>
      <c r="AZ540" s="285"/>
      <c r="BA540" s="285"/>
      <c r="BB540" s="285"/>
      <c r="BC540" s="285"/>
      <c r="BD540" s="286"/>
      <c r="BE540" s="285">
        <v>2</v>
      </c>
      <c r="BF540" s="285"/>
      <c r="BG540" s="285"/>
      <c r="BH540" s="285"/>
      <c r="BI540" s="285"/>
      <c r="BJ540" s="285">
        <v>2</v>
      </c>
      <c r="BK540" s="286">
        <v>0.01</v>
      </c>
      <c r="BL540" s="285">
        <v>5</v>
      </c>
      <c r="BM540" s="285"/>
      <c r="BN540" s="285"/>
      <c r="BO540" s="285"/>
      <c r="BP540" s="285"/>
      <c r="BQ540" s="285">
        <v>5</v>
      </c>
      <c r="BR540" s="286">
        <v>0.02</v>
      </c>
    </row>
    <row r="541" spans="1:70" s="287" customFormat="1" ht="12">
      <c r="A541" s="278">
        <v>43281</v>
      </c>
      <c r="B541" s="279" t="s">
        <v>402</v>
      </c>
      <c r="C541" s="279" t="s">
        <v>171</v>
      </c>
      <c r="D541" s="280" t="s">
        <v>165</v>
      </c>
      <c r="E541" s="281">
        <v>2</v>
      </c>
      <c r="F541" s="279" t="s">
        <v>198</v>
      </c>
      <c r="G541" s="290">
        <v>53226460365</v>
      </c>
      <c r="H541" s="279" t="s">
        <v>199</v>
      </c>
      <c r="I541" s="279" t="s">
        <v>168</v>
      </c>
      <c r="J541" s="279" t="s">
        <v>181</v>
      </c>
      <c r="K541" s="283">
        <v>43281</v>
      </c>
      <c r="L541" s="291">
        <v>12</v>
      </c>
      <c r="M541" s="285">
        <v>644796</v>
      </c>
      <c r="N541" s="285">
        <v>316066</v>
      </c>
      <c r="O541" s="285">
        <v>203769</v>
      </c>
      <c r="P541" s="285"/>
      <c r="Q541" s="285"/>
      <c r="R541" s="285"/>
      <c r="S541" s="285"/>
      <c r="T541" s="285">
        <v>203769</v>
      </c>
      <c r="U541" s="286">
        <v>0.64</v>
      </c>
      <c r="V541" s="285">
        <v>100061</v>
      </c>
      <c r="W541" s="285"/>
      <c r="X541" s="285"/>
      <c r="Y541" s="285"/>
      <c r="Z541" s="285"/>
      <c r="AA541" s="285">
        <v>100061</v>
      </c>
      <c r="AB541" s="286">
        <v>0.32</v>
      </c>
      <c r="AC541" s="285"/>
      <c r="AD541" s="285"/>
      <c r="AE541" s="285"/>
      <c r="AF541" s="285"/>
      <c r="AG541" s="285"/>
      <c r="AH541" s="285"/>
      <c r="AI541" s="286"/>
      <c r="AJ541" s="285">
        <v>1770</v>
      </c>
      <c r="AK541" s="285"/>
      <c r="AL541" s="285"/>
      <c r="AM541" s="285"/>
      <c r="AN541" s="285"/>
      <c r="AO541" s="285">
        <v>1770</v>
      </c>
      <c r="AP541" s="286">
        <v>0.01</v>
      </c>
      <c r="AQ541" s="285">
        <v>965</v>
      </c>
      <c r="AR541" s="285"/>
      <c r="AS541" s="285"/>
      <c r="AT541" s="285"/>
      <c r="AU541" s="285"/>
      <c r="AV541" s="285">
        <v>965</v>
      </c>
      <c r="AW541" s="286">
        <v>0</v>
      </c>
      <c r="AX541" s="285">
        <v>7</v>
      </c>
      <c r="AY541" s="285"/>
      <c r="AZ541" s="285"/>
      <c r="BA541" s="285"/>
      <c r="BB541" s="285"/>
      <c r="BC541" s="285">
        <v>7</v>
      </c>
      <c r="BD541" s="286">
        <v>0</v>
      </c>
      <c r="BE541" s="285"/>
      <c r="BF541" s="285"/>
      <c r="BG541" s="285"/>
      <c r="BH541" s="285"/>
      <c r="BI541" s="285"/>
      <c r="BJ541" s="285"/>
      <c r="BK541" s="286"/>
      <c r="BL541" s="285">
        <v>9494</v>
      </c>
      <c r="BM541" s="285"/>
      <c r="BN541" s="285"/>
      <c r="BO541" s="285"/>
      <c r="BP541" s="285"/>
      <c r="BQ541" s="285">
        <v>9494</v>
      </c>
      <c r="BR541" s="286">
        <v>0.03</v>
      </c>
    </row>
    <row r="542" spans="1:70" s="287" customFormat="1" ht="12">
      <c r="A542" s="278">
        <v>43281</v>
      </c>
      <c r="B542" s="279" t="s">
        <v>367</v>
      </c>
      <c r="C542" s="279" t="s">
        <v>171</v>
      </c>
      <c r="D542" s="280"/>
      <c r="E542" s="281"/>
      <c r="F542" s="279" t="s">
        <v>368</v>
      </c>
      <c r="G542" s="290">
        <v>49620344668</v>
      </c>
      <c r="H542" s="279" t="s">
        <v>369</v>
      </c>
      <c r="I542" s="279" t="s">
        <v>176</v>
      </c>
      <c r="J542" s="279" t="s">
        <v>177</v>
      </c>
      <c r="K542" s="283">
        <v>43281</v>
      </c>
      <c r="L542" s="291">
        <v>12</v>
      </c>
      <c r="M542" s="285">
        <v>2789</v>
      </c>
      <c r="N542" s="285">
        <v>662</v>
      </c>
      <c r="O542" s="285"/>
      <c r="P542" s="285"/>
      <c r="Q542" s="285"/>
      <c r="R542" s="285"/>
      <c r="S542" s="285"/>
      <c r="T542" s="285"/>
      <c r="U542" s="286"/>
      <c r="V542" s="285">
        <v>599</v>
      </c>
      <c r="W542" s="285"/>
      <c r="X542" s="285"/>
      <c r="Y542" s="285"/>
      <c r="Z542" s="285"/>
      <c r="AA542" s="285">
        <v>599</v>
      </c>
      <c r="AB542" s="286">
        <v>0.9</v>
      </c>
      <c r="AC542" s="285"/>
      <c r="AD542" s="285"/>
      <c r="AE542" s="285"/>
      <c r="AF542" s="285"/>
      <c r="AG542" s="285"/>
      <c r="AH542" s="285"/>
      <c r="AI542" s="286"/>
      <c r="AJ542" s="285"/>
      <c r="AK542" s="285"/>
      <c r="AL542" s="285"/>
      <c r="AM542" s="285"/>
      <c r="AN542" s="285"/>
      <c r="AO542" s="285"/>
      <c r="AP542" s="286"/>
      <c r="AQ542" s="285">
        <v>62</v>
      </c>
      <c r="AR542" s="285"/>
      <c r="AS542" s="285"/>
      <c r="AT542" s="285"/>
      <c r="AU542" s="285"/>
      <c r="AV542" s="285">
        <v>62</v>
      </c>
      <c r="AW542" s="286">
        <v>0.09</v>
      </c>
      <c r="AX542" s="285"/>
      <c r="AY542" s="285"/>
      <c r="AZ542" s="285"/>
      <c r="BA542" s="285"/>
      <c r="BB542" s="285"/>
      <c r="BC542" s="285"/>
      <c r="BD542" s="286"/>
      <c r="BE542" s="285"/>
      <c r="BF542" s="285"/>
      <c r="BG542" s="285"/>
      <c r="BH542" s="285"/>
      <c r="BI542" s="285"/>
      <c r="BJ542" s="285"/>
      <c r="BK542" s="286"/>
      <c r="BL542" s="285">
        <v>1</v>
      </c>
      <c r="BM542" s="285"/>
      <c r="BN542" s="285"/>
      <c r="BO542" s="285"/>
      <c r="BP542" s="285"/>
      <c r="BQ542" s="285">
        <v>1</v>
      </c>
      <c r="BR542" s="286">
        <v>0</v>
      </c>
    </row>
    <row r="543" spans="1:70" s="287" customFormat="1" ht="12">
      <c r="A543" s="278">
        <v>43281</v>
      </c>
      <c r="B543" s="279" t="s">
        <v>203</v>
      </c>
      <c r="C543" s="279" t="s">
        <v>171</v>
      </c>
      <c r="D543" s="280"/>
      <c r="E543" s="281"/>
      <c r="F543" s="279" t="s">
        <v>204</v>
      </c>
      <c r="G543" s="290">
        <v>85571332201</v>
      </c>
      <c r="H543" s="279" t="s">
        <v>205</v>
      </c>
      <c r="I543" s="279" t="s">
        <v>168</v>
      </c>
      <c r="J543" s="279" t="s">
        <v>188</v>
      </c>
      <c r="K543" s="283">
        <v>43281</v>
      </c>
      <c r="L543" s="291">
        <v>12</v>
      </c>
      <c r="M543" s="285">
        <v>67127</v>
      </c>
      <c r="N543" s="285">
        <v>6150</v>
      </c>
      <c r="O543" s="285"/>
      <c r="P543" s="285"/>
      <c r="Q543" s="285"/>
      <c r="R543" s="285"/>
      <c r="S543" s="285"/>
      <c r="T543" s="285"/>
      <c r="U543" s="286"/>
      <c r="V543" s="285">
        <v>5693</v>
      </c>
      <c r="W543" s="285"/>
      <c r="X543" s="285"/>
      <c r="Y543" s="285"/>
      <c r="Z543" s="285"/>
      <c r="AA543" s="285">
        <v>5693</v>
      </c>
      <c r="AB543" s="286">
        <v>0.93</v>
      </c>
      <c r="AC543" s="285">
        <v>7</v>
      </c>
      <c r="AD543" s="285"/>
      <c r="AE543" s="285"/>
      <c r="AF543" s="285"/>
      <c r="AG543" s="285"/>
      <c r="AH543" s="285">
        <v>7</v>
      </c>
      <c r="AI543" s="286">
        <v>0</v>
      </c>
      <c r="AJ543" s="285"/>
      <c r="AK543" s="285"/>
      <c r="AL543" s="285"/>
      <c r="AM543" s="285"/>
      <c r="AN543" s="285"/>
      <c r="AO543" s="285"/>
      <c r="AP543" s="286"/>
      <c r="AQ543" s="285">
        <v>445</v>
      </c>
      <c r="AR543" s="285"/>
      <c r="AS543" s="285"/>
      <c r="AT543" s="285"/>
      <c r="AU543" s="285"/>
      <c r="AV543" s="285">
        <v>445</v>
      </c>
      <c r="AW543" s="286">
        <v>7.0000000000000007E-2</v>
      </c>
      <c r="AX543" s="285"/>
      <c r="AY543" s="285"/>
      <c r="AZ543" s="285"/>
      <c r="BA543" s="285"/>
      <c r="BB543" s="285"/>
      <c r="BC543" s="285"/>
      <c r="BD543" s="286"/>
      <c r="BE543" s="285">
        <v>5</v>
      </c>
      <c r="BF543" s="285"/>
      <c r="BG543" s="285"/>
      <c r="BH543" s="285"/>
      <c r="BI543" s="285"/>
      <c r="BJ543" s="285">
        <v>5</v>
      </c>
      <c r="BK543" s="286">
        <v>0</v>
      </c>
      <c r="BL543" s="285"/>
      <c r="BM543" s="285"/>
      <c r="BN543" s="285"/>
      <c r="BO543" s="285"/>
      <c r="BP543" s="285"/>
      <c r="BQ543" s="285"/>
      <c r="BR543" s="286"/>
    </row>
    <row r="544" spans="1:70" s="287" customFormat="1" ht="12">
      <c r="A544" s="278">
        <v>43281</v>
      </c>
      <c r="B544" s="279" t="s">
        <v>207</v>
      </c>
      <c r="C544" s="279" t="s">
        <v>171</v>
      </c>
      <c r="D544" s="280"/>
      <c r="E544" s="281"/>
      <c r="F544" s="279" t="s">
        <v>302</v>
      </c>
      <c r="G544" s="290">
        <v>98172275725</v>
      </c>
      <c r="H544" s="279" t="s">
        <v>303</v>
      </c>
      <c r="I544" s="279" t="s">
        <v>168</v>
      </c>
      <c r="J544" s="279" t="s">
        <v>188</v>
      </c>
      <c r="K544" s="283">
        <v>43281</v>
      </c>
      <c r="L544" s="291">
        <v>12</v>
      </c>
      <c r="M544" s="285">
        <v>218128</v>
      </c>
      <c r="N544" s="285">
        <v>35180</v>
      </c>
      <c r="O544" s="285">
        <v>17561</v>
      </c>
      <c r="P544" s="285">
        <v>119</v>
      </c>
      <c r="Q544" s="285"/>
      <c r="R544" s="285"/>
      <c r="S544" s="285"/>
      <c r="T544" s="285">
        <v>17680</v>
      </c>
      <c r="U544" s="286">
        <v>0.5</v>
      </c>
      <c r="V544" s="285">
        <v>16496</v>
      </c>
      <c r="W544" s="285">
        <v>70</v>
      </c>
      <c r="X544" s="285"/>
      <c r="Y544" s="285"/>
      <c r="Z544" s="285"/>
      <c r="AA544" s="285">
        <v>16566</v>
      </c>
      <c r="AB544" s="286">
        <v>0.47</v>
      </c>
      <c r="AC544" s="285">
        <v>106</v>
      </c>
      <c r="AD544" s="285"/>
      <c r="AE544" s="285"/>
      <c r="AF544" s="285"/>
      <c r="AG544" s="285"/>
      <c r="AH544" s="285">
        <v>106</v>
      </c>
      <c r="AI544" s="286">
        <v>0</v>
      </c>
      <c r="AJ544" s="285"/>
      <c r="AK544" s="285"/>
      <c r="AL544" s="285"/>
      <c r="AM544" s="285"/>
      <c r="AN544" s="285"/>
      <c r="AO544" s="285"/>
      <c r="AP544" s="286"/>
      <c r="AQ544" s="285">
        <v>828</v>
      </c>
      <c r="AR544" s="285"/>
      <c r="AS544" s="285"/>
      <c r="AT544" s="285"/>
      <c r="AU544" s="285"/>
      <c r="AV544" s="285">
        <v>828</v>
      </c>
      <c r="AW544" s="286">
        <v>0.02</v>
      </c>
      <c r="AX544" s="285"/>
      <c r="AY544" s="285"/>
      <c r="AZ544" s="285"/>
      <c r="BA544" s="285"/>
      <c r="BB544" s="285"/>
      <c r="BC544" s="285"/>
      <c r="BD544" s="286"/>
      <c r="BE544" s="285"/>
      <c r="BF544" s="285"/>
      <c r="BG544" s="285"/>
      <c r="BH544" s="285"/>
      <c r="BI544" s="285"/>
      <c r="BJ544" s="285"/>
      <c r="BK544" s="286"/>
      <c r="BL544" s="285"/>
      <c r="BM544" s="285"/>
      <c r="BN544" s="285"/>
      <c r="BO544" s="285"/>
      <c r="BP544" s="285"/>
      <c r="BQ544" s="285"/>
      <c r="BR544" s="286"/>
    </row>
    <row r="545" spans="1:70" s="287" customFormat="1" ht="12">
      <c r="A545" s="278">
        <v>43281</v>
      </c>
      <c r="B545" s="279" t="s">
        <v>453</v>
      </c>
      <c r="C545" s="279" t="s">
        <v>171</v>
      </c>
      <c r="D545" s="280"/>
      <c r="E545" s="281"/>
      <c r="F545" s="279" t="s">
        <v>454</v>
      </c>
      <c r="G545" s="290">
        <v>84433159328</v>
      </c>
      <c r="H545" s="279" t="s">
        <v>455</v>
      </c>
      <c r="I545" s="279" t="s">
        <v>176</v>
      </c>
      <c r="J545" s="279" t="s">
        <v>177</v>
      </c>
      <c r="K545" s="283">
        <v>43281</v>
      </c>
      <c r="L545" s="291">
        <v>12</v>
      </c>
      <c r="M545" s="285">
        <v>157</v>
      </c>
      <c r="N545" s="285">
        <v>7</v>
      </c>
      <c r="O545" s="285"/>
      <c r="P545" s="285"/>
      <c r="Q545" s="285"/>
      <c r="R545" s="285"/>
      <c r="S545" s="285"/>
      <c r="T545" s="285"/>
      <c r="U545" s="286"/>
      <c r="V545" s="285">
        <v>7</v>
      </c>
      <c r="W545" s="285"/>
      <c r="X545" s="285"/>
      <c r="Y545" s="285"/>
      <c r="Z545" s="285"/>
      <c r="AA545" s="285">
        <v>7</v>
      </c>
      <c r="AB545" s="286">
        <v>1</v>
      </c>
      <c r="AC545" s="285"/>
      <c r="AD545" s="285"/>
      <c r="AE545" s="285"/>
      <c r="AF545" s="285"/>
      <c r="AG545" s="285"/>
      <c r="AH545" s="285"/>
      <c r="AI545" s="286"/>
      <c r="AJ545" s="285"/>
      <c r="AK545" s="285"/>
      <c r="AL545" s="285"/>
      <c r="AM545" s="285"/>
      <c r="AN545" s="285"/>
      <c r="AO545" s="285"/>
      <c r="AP545" s="286"/>
      <c r="AQ545" s="285"/>
      <c r="AR545" s="285"/>
      <c r="AS545" s="285"/>
      <c r="AT545" s="285"/>
      <c r="AU545" s="285"/>
      <c r="AV545" s="285"/>
      <c r="AW545" s="286"/>
      <c r="AX545" s="285"/>
      <c r="AY545" s="285"/>
      <c r="AZ545" s="285"/>
      <c r="BA545" s="285"/>
      <c r="BB545" s="285"/>
      <c r="BC545" s="285"/>
      <c r="BD545" s="286"/>
      <c r="BE545" s="285"/>
      <c r="BF545" s="285"/>
      <c r="BG545" s="285"/>
      <c r="BH545" s="285"/>
      <c r="BI545" s="285"/>
      <c r="BJ545" s="285"/>
      <c r="BK545" s="286"/>
      <c r="BL545" s="285"/>
      <c r="BM545" s="285"/>
      <c r="BN545" s="285"/>
      <c r="BO545" s="285"/>
      <c r="BP545" s="285"/>
      <c r="BQ545" s="285"/>
      <c r="BR545" s="286"/>
    </row>
    <row r="546" spans="1:70" s="287" customFormat="1" ht="12">
      <c r="A546" s="278">
        <v>43281</v>
      </c>
      <c r="B546" s="279" t="s">
        <v>337</v>
      </c>
      <c r="C546" s="279" t="s">
        <v>171</v>
      </c>
      <c r="D546" s="280"/>
      <c r="E546" s="281"/>
      <c r="F546" s="279" t="s">
        <v>338</v>
      </c>
      <c r="G546" s="290">
        <v>66628776348</v>
      </c>
      <c r="H546" s="279" t="s">
        <v>339</v>
      </c>
      <c r="I546" s="279" t="s">
        <v>168</v>
      </c>
      <c r="J546" s="279" t="s">
        <v>188</v>
      </c>
      <c r="K546" s="283">
        <v>43281</v>
      </c>
      <c r="L546" s="291">
        <v>12</v>
      </c>
      <c r="M546" s="285">
        <v>18975</v>
      </c>
      <c r="N546" s="285">
        <v>3412</v>
      </c>
      <c r="O546" s="285">
        <v>1599</v>
      </c>
      <c r="P546" s="285"/>
      <c r="Q546" s="285"/>
      <c r="R546" s="285"/>
      <c r="S546" s="285"/>
      <c r="T546" s="285">
        <v>1599</v>
      </c>
      <c r="U546" s="286">
        <v>0.47</v>
      </c>
      <c r="V546" s="285">
        <v>1697</v>
      </c>
      <c r="W546" s="285"/>
      <c r="X546" s="285"/>
      <c r="Y546" s="285"/>
      <c r="Z546" s="285"/>
      <c r="AA546" s="285">
        <v>1697</v>
      </c>
      <c r="AB546" s="286">
        <v>0.5</v>
      </c>
      <c r="AC546" s="285">
        <v>39</v>
      </c>
      <c r="AD546" s="285"/>
      <c r="AE546" s="285"/>
      <c r="AF546" s="285"/>
      <c r="AG546" s="285"/>
      <c r="AH546" s="285">
        <v>39</v>
      </c>
      <c r="AI546" s="286">
        <v>0.01</v>
      </c>
      <c r="AJ546" s="285"/>
      <c r="AK546" s="285"/>
      <c r="AL546" s="285"/>
      <c r="AM546" s="285"/>
      <c r="AN546" s="285"/>
      <c r="AO546" s="285"/>
      <c r="AP546" s="286"/>
      <c r="AQ546" s="285">
        <v>77</v>
      </c>
      <c r="AR546" s="285"/>
      <c r="AS546" s="285"/>
      <c r="AT546" s="285"/>
      <c r="AU546" s="285"/>
      <c r="AV546" s="285">
        <v>77</v>
      </c>
      <c r="AW546" s="286">
        <v>0.02</v>
      </c>
      <c r="AX546" s="285"/>
      <c r="AY546" s="285"/>
      <c r="AZ546" s="285"/>
      <c r="BA546" s="285"/>
      <c r="BB546" s="285"/>
      <c r="BC546" s="285"/>
      <c r="BD546" s="286"/>
      <c r="BE546" s="285"/>
      <c r="BF546" s="285"/>
      <c r="BG546" s="285"/>
      <c r="BH546" s="285"/>
      <c r="BI546" s="285"/>
      <c r="BJ546" s="285"/>
      <c r="BK546" s="286"/>
      <c r="BL546" s="285"/>
      <c r="BM546" s="285"/>
      <c r="BN546" s="285"/>
      <c r="BO546" s="285"/>
      <c r="BP546" s="285"/>
      <c r="BQ546" s="285"/>
      <c r="BR546" s="286"/>
    </row>
    <row r="547" spans="1:70" s="287" customFormat="1" ht="12">
      <c r="A547" s="278">
        <v>43281</v>
      </c>
      <c r="B547" s="279" t="s">
        <v>370</v>
      </c>
      <c r="C547" s="279" t="s">
        <v>171</v>
      </c>
      <c r="D547" s="280"/>
      <c r="E547" s="281"/>
      <c r="F547" s="279" t="s">
        <v>371</v>
      </c>
      <c r="G547" s="290">
        <v>95275115088</v>
      </c>
      <c r="H547" s="279" t="s">
        <v>372</v>
      </c>
      <c r="I547" s="279" t="s">
        <v>168</v>
      </c>
      <c r="J547" s="279" t="s">
        <v>188</v>
      </c>
      <c r="K547" s="283">
        <v>43281</v>
      </c>
      <c r="L547" s="291">
        <v>12</v>
      </c>
      <c r="M547" s="285">
        <v>72189</v>
      </c>
      <c r="N547" s="285">
        <v>11246</v>
      </c>
      <c r="O547" s="285">
        <v>3935</v>
      </c>
      <c r="P547" s="285"/>
      <c r="Q547" s="285"/>
      <c r="R547" s="285"/>
      <c r="S547" s="285"/>
      <c r="T547" s="285">
        <v>3935</v>
      </c>
      <c r="U547" s="286">
        <v>0.35</v>
      </c>
      <c r="V547" s="285">
        <v>6840</v>
      </c>
      <c r="W547" s="285"/>
      <c r="X547" s="285"/>
      <c r="Y547" s="285"/>
      <c r="Z547" s="285"/>
      <c r="AA547" s="285">
        <v>6840</v>
      </c>
      <c r="AB547" s="286">
        <v>0.61</v>
      </c>
      <c r="AC547" s="285">
        <v>38</v>
      </c>
      <c r="AD547" s="285"/>
      <c r="AE547" s="285"/>
      <c r="AF547" s="285"/>
      <c r="AG547" s="285"/>
      <c r="AH547" s="285">
        <v>38</v>
      </c>
      <c r="AI547" s="286">
        <v>0</v>
      </c>
      <c r="AJ547" s="285"/>
      <c r="AK547" s="285"/>
      <c r="AL547" s="285"/>
      <c r="AM547" s="285"/>
      <c r="AN547" s="285"/>
      <c r="AO547" s="285"/>
      <c r="AP547" s="286"/>
      <c r="AQ547" s="285">
        <v>431</v>
      </c>
      <c r="AR547" s="285"/>
      <c r="AS547" s="285"/>
      <c r="AT547" s="285"/>
      <c r="AU547" s="285"/>
      <c r="AV547" s="285">
        <v>431</v>
      </c>
      <c r="AW547" s="286">
        <v>0.04</v>
      </c>
      <c r="AX547" s="285"/>
      <c r="AY547" s="285"/>
      <c r="AZ547" s="285"/>
      <c r="BA547" s="285"/>
      <c r="BB547" s="285"/>
      <c r="BC547" s="285"/>
      <c r="BD547" s="286"/>
      <c r="BE547" s="285">
        <v>1</v>
      </c>
      <c r="BF547" s="285"/>
      <c r="BG547" s="285">
        <v>1</v>
      </c>
      <c r="BH547" s="285"/>
      <c r="BI547" s="285"/>
      <c r="BJ547" s="285">
        <v>2</v>
      </c>
      <c r="BK547" s="286">
        <v>0</v>
      </c>
      <c r="BL547" s="285"/>
      <c r="BM547" s="285"/>
      <c r="BN547" s="285"/>
      <c r="BO547" s="285"/>
      <c r="BP547" s="285"/>
      <c r="BQ547" s="285"/>
      <c r="BR547" s="286"/>
    </row>
    <row r="548" spans="1:70" s="287" customFormat="1" ht="12">
      <c r="A548" s="278">
        <v>43281</v>
      </c>
      <c r="B548" s="279" t="s">
        <v>432</v>
      </c>
      <c r="C548" s="279" t="s">
        <v>171</v>
      </c>
      <c r="D548" s="280"/>
      <c r="E548" s="281"/>
      <c r="F548" s="279" t="s">
        <v>433</v>
      </c>
      <c r="G548" s="290">
        <v>12737334298</v>
      </c>
      <c r="H548" s="279" t="s">
        <v>434</v>
      </c>
      <c r="I548" s="279" t="s">
        <v>176</v>
      </c>
      <c r="J548" s="279" t="s">
        <v>188</v>
      </c>
      <c r="K548" s="283">
        <v>43281</v>
      </c>
      <c r="L548" s="291">
        <v>12</v>
      </c>
      <c r="M548" s="285">
        <v>23525</v>
      </c>
      <c r="N548" s="285">
        <v>2066</v>
      </c>
      <c r="O548" s="285"/>
      <c r="P548" s="285"/>
      <c r="Q548" s="285"/>
      <c r="R548" s="285"/>
      <c r="S548" s="285"/>
      <c r="T548" s="285"/>
      <c r="U548" s="286"/>
      <c r="V548" s="285">
        <v>1893</v>
      </c>
      <c r="W548" s="285"/>
      <c r="X548" s="285"/>
      <c r="Y548" s="285"/>
      <c r="Z548" s="285"/>
      <c r="AA548" s="285">
        <v>1893</v>
      </c>
      <c r="AB548" s="286">
        <v>0.92</v>
      </c>
      <c r="AC548" s="285">
        <v>8</v>
      </c>
      <c r="AD548" s="285"/>
      <c r="AE548" s="285"/>
      <c r="AF548" s="285"/>
      <c r="AG548" s="285"/>
      <c r="AH548" s="285">
        <v>8</v>
      </c>
      <c r="AI548" s="286">
        <v>0</v>
      </c>
      <c r="AJ548" s="285"/>
      <c r="AK548" s="285"/>
      <c r="AL548" s="285"/>
      <c r="AM548" s="285"/>
      <c r="AN548" s="285"/>
      <c r="AO548" s="285"/>
      <c r="AP548" s="286"/>
      <c r="AQ548" s="285">
        <v>165</v>
      </c>
      <c r="AR548" s="285"/>
      <c r="AS548" s="285"/>
      <c r="AT548" s="285"/>
      <c r="AU548" s="285"/>
      <c r="AV548" s="285">
        <v>165</v>
      </c>
      <c r="AW548" s="286">
        <v>0.08</v>
      </c>
      <c r="AX548" s="285"/>
      <c r="AY548" s="285"/>
      <c r="AZ548" s="285"/>
      <c r="BA548" s="285"/>
      <c r="BB548" s="285"/>
      <c r="BC548" s="285"/>
      <c r="BD548" s="286"/>
      <c r="BE548" s="285"/>
      <c r="BF548" s="285"/>
      <c r="BG548" s="285"/>
      <c r="BH548" s="285"/>
      <c r="BI548" s="285"/>
      <c r="BJ548" s="285"/>
      <c r="BK548" s="286"/>
      <c r="BL548" s="285"/>
      <c r="BM548" s="285"/>
      <c r="BN548" s="285"/>
      <c r="BO548" s="285"/>
      <c r="BP548" s="285"/>
      <c r="BQ548" s="285"/>
      <c r="BR548" s="286"/>
    </row>
    <row r="549" spans="1:70" s="287" customFormat="1" ht="12">
      <c r="A549" s="278">
        <v>43281</v>
      </c>
      <c r="B549" s="279" t="s">
        <v>209</v>
      </c>
      <c r="C549" s="279" t="s">
        <v>171</v>
      </c>
      <c r="D549" s="280" t="s">
        <v>165</v>
      </c>
      <c r="E549" s="281">
        <v>12</v>
      </c>
      <c r="F549" s="279" t="s">
        <v>210</v>
      </c>
      <c r="G549" s="290">
        <v>26458298557</v>
      </c>
      <c r="H549" s="279" t="s">
        <v>373</v>
      </c>
      <c r="I549" s="279" t="s">
        <v>168</v>
      </c>
      <c r="J549" s="279" t="s">
        <v>169</v>
      </c>
      <c r="K549" s="283">
        <v>43281</v>
      </c>
      <c r="L549" s="291">
        <v>12</v>
      </c>
      <c r="M549" s="285">
        <v>267486</v>
      </c>
      <c r="N549" s="285">
        <v>107717</v>
      </c>
      <c r="O549" s="285">
        <v>34893</v>
      </c>
      <c r="P549" s="285"/>
      <c r="Q549" s="285"/>
      <c r="R549" s="285"/>
      <c r="S549" s="285"/>
      <c r="T549" s="285">
        <v>34893</v>
      </c>
      <c r="U549" s="286">
        <v>0.32</v>
      </c>
      <c r="V549" s="285">
        <v>67475</v>
      </c>
      <c r="W549" s="285"/>
      <c r="X549" s="285"/>
      <c r="Y549" s="285"/>
      <c r="Z549" s="285"/>
      <c r="AA549" s="285">
        <v>67475</v>
      </c>
      <c r="AB549" s="286">
        <v>0.63</v>
      </c>
      <c r="AC549" s="285"/>
      <c r="AD549" s="285"/>
      <c r="AE549" s="285"/>
      <c r="AF549" s="285"/>
      <c r="AG549" s="285"/>
      <c r="AH549" s="285"/>
      <c r="AI549" s="286"/>
      <c r="AJ549" s="285">
        <v>5349</v>
      </c>
      <c r="AK549" s="285"/>
      <c r="AL549" s="285"/>
      <c r="AM549" s="285"/>
      <c r="AN549" s="285"/>
      <c r="AO549" s="285">
        <v>5349</v>
      </c>
      <c r="AP549" s="286">
        <v>0.05</v>
      </c>
      <c r="AQ549" s="285"/>
      <c r="AR549" s="285"/>
      <c r="AS549" s="285"/>
      <c r="AT549" s="285"/>
      <c r="AU549" s="285"/>
      <c r="AV549" s="285"/>
      <c r="AW549" s="286"/>
      <c r="AX549" s="285"/>
      <c r="AY549" s="285"/>
      <c r="AZ549" s="285"/>
      <c r="BA549" s="285"/>
      <c r="BB549" s="285"/>
      <c r="BC549" s="285"/>
      <c r="BD549" s="286"/>
      <c r="BE549" s="285"/>
      <c r="BF549" s="285"/>
      <c r="BG549" s="285"/>
      <c r="BH549" s="285"/>
      <c r="BI549" s="285"/>
      <c r="BJ549" s="285"/>
      <c r="BK549" s="286"/>
      <c r="BL549" s="285"/>
      <c r="BM549" s="285"/>
      <c r="BN549" s="285"/>
      <c r="BO549" s="285"/>
      <c r="BP549" s="285"/>
      <c r="BQ549" s="285"/>
      <c r="BR549" s="286"/>
    </row>
    <row r="550" spans="1:70" s="287" customFormat="1" ht="12">
      <c r="A550" s="278">
        <v>43281</v>
      </c>
      <c r="B550" s="279" t="s">
        <v>456</v>
      </c>
      <c r="C550" s="279" t="s">
        <v>171</v>
      </c>
      <c r="D550" s="280"/>
      <c r="E550" s="281"/>
      <c r="F550" s="279" t="s">
        <v>457</v>
      </c>
      <c r="G550" s="290">
        <v>46921400504</v>
      </c>
      <c r="H550" s="279" t="s">
        <v>458</v>
      </c>
      <c r="I550" s="279" t="s">
        <v>176</v>
      </c>
      <c r="J550" s="279" t="s">
        <v>188</v>
      </c>
      <c r="K550" s="283">
        <v>43100</v>
      </c>
      <c r="L550" s="291">
        <v>12</v>
      </c>
      <c r="M550" s="285">
        <v>5609</v>
      </c>
      <c r="N550" s="285">
        <v>3504</v>
      </c>
      <c r="O550" s="285"/>
      <c r="P550" s="285"/>
      <c r="Q550" s="285"/>
      <c r="R550" s="285"/>
      <c r="S550" s="285"/>
      <c r="T550" s="285"/>
      <c r="U550" s="286"/>
      <c r="V550" s="285">
        <v>1426</v>
      </c>
      <c r="W550" s="285"/>
      <c r="X550" s="285"/>
      <c r="Y550" s="285"/>
      <c r="Z550" s="285"/>
      <c r="AA550" s="285">
        <v>1426</v>
      </c>
      <c r="AB550" s="286">
        <v>0.41</v>
      </c>
      <c r="AC550" s="285"/>
      <c r="AD550" s="285"/>
      <c r="AE550" s="285"/>
      <c r="AF550" s="285"/>
      <c r="AG550" s="285"/>
      <c r="AH550" s="285"/>
      <c r="AI550" s="286"/>
      <c r="AJ550" s="285">
        <v>2031</v>
      </c>
      <c r="AK550" s="285"/>
      <c r="AL550" s="285"/>
      <c r="AM550" s="285"/>
      <c r="AN550" s="285"/>
      <c r="AO550" s="285">
        <v>2031</v>
      </c>
      <c r="AP550" s="286">
        <v>0.57999999999999996</v>
      </c>
      <c r="AQ550" s="285">
        <v>47</v>
      </c>
      <c r="AR550" s="285"/>
      <c r="AS550" s="285"/>
      <c r="AT550" s="285"/>
      <c r="AU550" s="285"/>
      <c r="AV550" s="285">
        <v>47</v>
      </c>
      <c r="AW550" s="286">
        <v>0.01</v>
      </c>
      <c r="AX550" s="285"/>
      <c r="AY550" s="285"/>
      <c r="AZ550" s="285"/>
      <c r="BA550" s="285"/>
      <c r="BB550" s="285"/>
      <c r="BC550" s="285"/>
      <c r="BD550" s="286"/>
      <c r="BE550" s="285"/>
      <c r="BF550" s="285"/>
      <c r="BG550" s="285"/>
      <c r="BH550" s="285"/>
      <c r="BI550" s="285"/>
      <c r="BJ550" s="285"/>
      <c r="BK550" s="286"/>
      <c r="BL550" s="285"/>
      <c r="BM550" s="285"/>
      <c r="BN550" s="285"/>
      <c r="BO550" s="285"/>
      <c r="BP550" s="285"/>
      <c r="BQ550" s="285"/>
      <c r="BR550" s="286"/>
    </row>
    <row r="551" spans="1:70" s="287" customFormat="1" ht="12">
      <c r="A551" s="278">
        <v>43281</v>
      </c>
      <c r="B551" s="279" t="s">
        <v>324</v>
      </c>
      <c r="C551" s="279" t="s">
        <v>171</v>
      </c>
      <c r="D551" s="280"/>
      <c r="E551" s="281"/>
      <c r="F551" s="279" t="s">
        <v>325</v>
      </c>
      <c r="G551" s="290">
        <v>24248426878</v>
      </c>
      <c r="H551" s="279" t="s">
        <v>326</v>
      </c>
      <c r="I551" s="279" t="s">
        <v>176</v>
      </c>
      <c r="J551" s="279" t="s">
        <v>177</v>
      </c>
      <c r="K551" s="283">
        <v>43281</v>
      </c>
      <c r="L551" s="291">
        <v>12</v>
      </c>
      <c r="M551" s="285">
        <v>57529</v>
      </c>
      <c r="N551" s="285">
        <v>30271</v>
      </c>
      <c r="O551" s="285">
        <v>16946</v>
      </c>
      <c r="P551" s="285"/>
      <c r="Q551" s="285"/>
      <c r="R551" s="285"/>
      <c r="S551" s="285"/>
      <c r="T551" s="285">
        <v>16946</v>
      </c>
      <c r="U551" s="286">
        <v>0.56000000000000005</v>
      </c>
      <c r="V551" s="285">
        <v>13325</v>
      </c>
      <c r="W551" s="285"/>
      <c r="X551" s="285"/>
      <c r="Y551" s="285"/>
      <c r="Z551" s="285"/>
      <c r="AA551" s="285">
        <v>13325</v>
      </c>
      <c r="AB551" s="286">
        <v>0.44</v>
      </c>
      <c r="AC551" s="285"/>
      <c r="AD551" s="285"/>
      <c r="AE551" s="285"/>
      <c r="AF551" s="285"/>
      <c r="AG551" s="285"/>
      <c r="AH551" s="285"/>
      <c r="AI551" s="286"/>
      <c r="AJ551" s="285"/>
      <c r="AK551" s="285"/>
      <c r="AL551" s="285"/>
      <c r="AM551" s="285"/>
      <c r="AN551" s="285"/>
      <c r="AO551" s="285"/>
      <c r="AP551" s="286"/>
      <c r="AQ551" s="285"/>
      <c r="AR551" s="285"/>
      <c r="AS551" s="285"/>
      <c r="AT551" s="285"/>
      <c r="AU551" s="285"/>
      <c r="AV551" s="285"/>
      <c r="AW551" s="286"/>
      <c r="AX551" s="285"/>
      <c r="AY551" s="285"/>
      <c r="AZ551" s="285"/>
      <c r="BA551" s="285"/>
      <c r="BB551" s="285"/>
      <c r="BC551" s="285"/>
      <c r="BD551" s="286"/>
      <c r="BE551" s="285"/>
      <c r="BF551" s="285"/>
      <c r="BG551" s="285"/>
      <c r="BH551" s="285"/>
      <c r="BI551" s="285"/>
      <c r="BJ551" s="285"/>
      <c r="BK551" s="286"/>
      <c r="BL551" s="285"/>
      <c r="BM551" s="285"/>
      <c r="BN551" s="285"/>
      <c r="BO551" s="285"/>
      <c r="BP551" s="285"/>
      <c r="BQ551" s="285"/>
      <c r="BR551" s="286"/>
    </row>
    <row r="552" spans="1:70" s="287" customFormat="1" ht="12">
      <c r="A552" s="278">
        <v>43281</v>
      </c>
      <c r="B552" s="279" t="s">
        <v>212</v>
      </c>
      <c r="C552" s="279" t="s">
        <v>171</v>
      </c>
      <c r="D552" s="280"/>
      <c r="E552" s="281"/>
      <c r="F552" s="279" t="s">
        <v>213</v>
      </c>
      <c r="G552" s="290">
        <v>75493363262</v>
      </c>
      <c r="H552" s="279" t="s">
        <v>214</v>
      </c>
      <c r="I552" s="279" t="s">
        <v>168</v>
      </c>
      <c r="J552" s="279" t="s">
        <v>188</v>
      </c>
      <c r="K552" s="283">
        <v>43281</v>
      </c>
      <c r="L552" s="291">
        <v>12</v>
      </c>
      <c r="M552" s="285">
        <v>728702</v>
      </c>
      <c r="N552" s="285">
        <v>54992</v>
      </c>
      <c r="O552" s="285"/>
      <c r="P552" s="285"/>
      <c r="Q552" s="285"/>
      <c r="R552" s="285"/>
      <c r="S552" s="285"/>
      <c r="T552" s="285"/>
      <c r="U552" s="286"/>
      <c r="V552" s="285">
        <v>53378</v>
      </c>
      <c r="W552" s="285"/>
      <c r="X552" s="285"/>
      <c r="Y552" s="285"/>
      <c r="Z552" s="285"/>
      <c r="AA552" s="285">
        <v>53378</v>
      </c>
      <c r="AB552" s="286">
        <v>0.97</v>
      </c>
      <c r="AC552" s="285"/>
      <c r="AD552" s="285"/>
      <c r="AE552" s="285"/>
      <c r="AF552" s="285"/>
      <c r="AG552" s="285"/>
      <c r="AH552" s="285"/>
      <c r="AI552" s="286"/>
      <c r="AJ552" s="285"/>
      <c r="AK552" s="285"/>
      <c r="AL552" s="285"/>
      <c r="AM552" s="285"/>
      <c r="AN552" s="285"/>
      <c r="AO552" s="285"/>
      <c r="AP552" s="286"/>
      <c r="AQ552" s="285">
        <v>1401</v>
      </c>
      <c r="AR552" s="285"/>
      <c r="AS552" s="285"/>
      <c r="AT552" s="285"/>
      <c r="AU552" s="285"/>
      <c r="AV552" s="285">
        <v>1401</v>
      </c>
      <c r="AW552" s="286">
        <v>0.03</v>
      </c>
      <c r="AX552" s="285"/>
      <c r="AY552" s="285"/>
      <c r="AZ552" s="285"/>
      <c r="BA552" s="285"/>
      <c r="BB552" s="285"/>
      <c r="BC552" s="285"/>
      <c r="BD552" s="286"/>
      <c r="BE552" s="285"/>
      <c r="BF552" s="285"/>
      <c r="BG552" s="285"/>
      <c r="BH552" s="285"/>
      <c r="BI552" s="285"/>
      <c r="BJ552" s="285"/>
      <c r="BK552" s="286"/>
      <c r="BL552" s="285">
        <v>213</v>
      </c>
      <c r="BM552" s="285"/>
      <c r="BN552" s="285"/>
      <c r="BO552" s="285"/>
      <c r="BP552" s="285"/>
      <c r="BQ552" s="285">
        <v>213</v>
      </c>
      <c r="BR552" s="286">
        <v>0</v>
      </c>
    </row>
    <row r="553" spans="1:70" s="287" customFormat="1" ht="12">
      <c r="A553" s="278">
        <v>43281</v>
      </c>
      <c r="B553" s="279" t="s">
        <v>377</v>
      </c>
      <c r="C553" s="279" t="s">
        <v>171</v>
      </c>
      <c r="D553" s="280"/>
      <c r="E553" s="281"/>
      <c r="F553" s="279" t="s">
        <v>459</v>
      </c>
      <c r="G553" s="290">
        <v>91132102426</v>
      </c>
      <c r="H553" s="279" t="s">
        <v>379</v>
      </c>
      <c r="I553" s="279" t="s">
        <v>176</v>
      </c>
      <c r="J553" s="279" t="s">
        <v>169</v>
      </c>
      <c r="K553" s="283">
        <v>43281</v>
      </c>
      <c r="L553" s="291">
        <v>12</v>
      </c>
      <c r="M553" s="285">
        <v>1173</v>
      </c>
      <c r="N553" s="285">
        <v>92</v>
      </c>
      <c r="O553" s="285"/>
      <c r="P553" s="285"/>
      <c r="Q553" s="285"/>
      <c r="R553" s="285"/>
      <c r="S553" s="285"/>
      <c r="T553" s="285"/>
      <c r="U553" s="286"/>
      <c r="V553" s="285"/>
      <c r="W553" s="285"/>
      <c r="X553" s="285"/>
      <c r="Y553" s="285"/>
      <c r="Z553" s="285"/>
      <c r="AA553" s="285"/>
      <c r="AB553" s="286"/>
      <c r="AC553" s="285"/>
      <c r="AD553" s="285"/>
      <c r="AE553" s="285"/>
      <c r="AF553" s="285"/>
      <c r="AG553" s="285"/>
      <c r="AH553" s="285"/>
      <c r="AI553" s="286"/>
      <c r="AJ553" s="285">
        <v>84</v>
      </c>
      <c r="AK553" s="285"/>
      <c r="AL553" s="285"/>
      <c r="AM553" s="285"/>
      <c r="AN553" s="285"/>
      <c r="AO553" s="285">
        <v>84</v>
      </c>
      <c r="AP553" s="286">
        <v>0.91</v>
      </c>
      <c r="AQ553" s="285">
        <v>8</v>
      </c>
      <c r="AR553" s="285"/>
      <c r="AS553" s="285"/>
      <c r="AT553" s="285"/>
      <c r="AU553" s="285"/>
      <c r="AV553" s="285">
        <v>8</v>
      </c>
      <c r="AW553" s="286">
        <v>0.09</v>
      </c>
      <c r="AX553" s="285"/>
      <c r="AY553" s="285"/>
      <c r="AZ553" s="285"/>
      <c r="BA553" s="285"/>
      <c r="BB553" s="285"/>
      <c r="BC553" s="285"/>
      <c r="BD553" s="286"/>
      <c r="BE553" s="285"/>
      <c r="BF553" s="285"/>
      <c r="BG553" s="285"/>
      <c r="BH553" s="285"/>
      <c r="BI553" s="285"/>
      <c r="BJ553" s="285"/>
      <c r="BK553" s="286"/>
      <c r="BL553" s="285"/>
      <c r="BM553" s="285"/>
      <c r="BN553" s="285"/>
      <c r="BO553" s="285"/>
      <c r="BP553" s="285"/>
      <c r="BQ553" s="285"/>
      <c r="BR553" s="286"/>
    </row>
    <row r="554" spans="1:70" s="287" customFormat="1" ht="12">
      <c r="A554" s="278">
        <v>43281</v>
      </c>
      <c r="B554" s="279" t="s">
        <v>234</v>
      </c>
      <c r="C554" s="279" t="s">
        <v>171</v>
      </c>
      <c r="D554" s="280"/>
      <c r="E554" s="281"/>
      <c r="F554" s="279" t="s">
        <v>340</v>
      </c>
      <c r="G554" s="290">
        <v>22277243559</v>
      </c>
      <c r="H554" s="279" t="s">
        <v>341</v>
      </c>
      <c r="I554" s="279" t="s">
        <v>168</v>
      </c>
      <c r="J554" s="279" t="s">
        <v>181</v>
      </c>
      <c r="K554" s="283">
        <v>43281</v>
      </c>
      <c r="L554" s="291">
        <v>12</v>
      </c>
      <c r="M554" s="285">
        <v>11535</v>
      </c>
      <c r="N554" s="285">
        <v>208</v>
      </c>
      <c r="O554" s="285">
        <v>8</v>
      </c>
      <c r="P554" s="285"/>
      <c r="Q554" s="285"/>
      <c r="R554" s="285"/>
      <c r="S554" s="285"/>
      <c r="T554" s="285">
        <v>8</v>
      </c>
      <c r="U554" s="286">
        <v>0.04</v>
      </c>
      <c r="V554" s="285"/>
      <c r="W554" s="285"/>
      <c r="X554" s="285"/>
      <c r="Y554" s="285"/>
      <c r="Z554" s="285"/>
      <c r="AA554" s="285"/>
      <c r="AB554" s="286"/>
      <c r="AC554" s="285"/>
      <c r="AD554" s="285"/>
      <c r="AE554" s="285"/>
      <c r="AF554" s="285"/>
      <c r="AG554" s="285"/>
      <c r="AH554" s="285"/>
      <c r="AI554" s="286"/>
      <c r="AJ554" s="285"/>
      <c r="AK554" s="285"/>
      <c r="AL554" s="285"/>
      <c r="AM554" s="285"/>
      <c r="AN554" s="285"/>
      <c r="AO554" s="285"/>
      <c r="AP554" s="286"/>
      <c r="AQ554" s="285"/>
      <c r="AR554" s="285"/>
      <c r="AS554" s="285"/>
      <c r="AT554" s="285"/>
      <c r="AU554" s="285"/>
      <c r="AV554" s="285"/>
      <c r="AW554" s="286"/>
      <c r="AX554" s="285"/>
      <c r="AY554" s="285"/>
      <c r="AZ554" s="285"/>
      <c r="BA554" s="285"/>
      <c r="BB554" s="285"/>
      <c r="BC554" s="285"/>
      <c r="BD554" s="286"/>
      <c r="BE554" s="285"/>
      <c r="BF554" s="285"/>
      <c r="BG554" s="285"/>
      <c r="BH554" s="285"/>
      <c r="BI554" s="285"/>
      <c r="BJ554" s="285"/>
      <c r="BK554" s="286"/>
      <c r="BL554" s="285">
        <v>200</v>
      </c>
      <c r="BM554" s="285"/>
      <c r="BN554" s="285"/>
      <c r="BO554" s="285"/>
      <c r="BP554" s="285"/>
      <c r="BQ554" s="285">
        <v>200</v>
      </c>
      <c r="BR554" s="286">
        <v>0.96</v>
      </c>
    </row>
    <row r="555" spans="1:70" s="287" customFormat="1" ht="12">
      <c r="A555" s="278">
        <v>43281</v>
      </c>
      <c r="B555" s="279" t="s">
        <v>253</v>
      </c>
      <c r="C555" s="279" t="s">
        <v>171</v>
      </c>
      <c r="D555" s="280"/>
      <c r="E555" s="281"/>
      <c r="F555" s="279" t="s">
        <v>374</v>
      </c>
      <c r="G555" s="290">
        <v>33761363685</v>
      </c>
      <c r="H555" s="279" t="s">
        <v>375</v>
      </c>
      <c r="I555" s="279" t="s">
        <v>168</v>
      </c>
      <c r="J555" s="279" t="s">
        <v>188</v>
      </c>
      <c r="K555" s="283">
        <v>43281</v>
      </c>
      <c r="L555" s="291">
        <v>12</v>
      </c>
      <c r="M555" s="285">
        <v>31512</v>
      </c>
      <c r="N555" s="285">
        <v>2851</v>
      </c>
      <c r="O555" s="285"/>
      <c r="P555" s="285"/>
      <c r="Q555" s="285"/>
      <c r="R555" s="285"/>
      <c r="S555" s="285"/>
      <c r="T555" s="285"/>
      <c r="U555" s="286"/>
      <c r="V555" s="285">
        <v>1447</v>
      </c>
      <c r="W555" s="285"/>
      <c r="X555" s="285"/>
      <c r="Y555" s="285"/>
      <c r="Z555" s="285"/>
      <c r="AA555" s="285">
        <v>1447</v>
      </c>
      <c r="AB555" s="286">
        <v>0.51</v>
      </c>
      <c r="AC555" s="285">
        <v>34</v>
      </c>
      <c r="AD555" s="285"/>
      <c r="AE555" s="285"/>
      <c r="AF555" s="285"/>
      <c r="AG555" s="285"/>
      <c r="AH555" s="285">
        <v>34</v>
      </c>
      <c r="AI555" s="286">
        <v>0.01</v>
      </c>
      <c r="AJ555" s="285">
        <v>1256</v>
      </c>
      <c r="AK555" s="285"/>
      <c r="AL555" s="285"/>
      <c r="AM555" s="285"/>
      <c r="AN555" s="285"/>
      <c r="AO555" s="285">
        <v>1256</v>
      </c>
      <c r="AP555" s="286">
        <v>0.44</v>
      </c>
      <c r="AQ555" s="285">
        <v>107</v>
      </c>
      <c r="AR555" s="285"/>
      <c r="AS555" s="285"/>
      <c r="AT555" s="285"/>
      <c r="AU555" s="285"/>
      <c r="AV555" s="285">
        <v>107</v>
      </c>
      <c r="AW555" s="286">
        <v>0.04</v>
      </c>
      <c r="AX555" s="285"/>
      <c r="AY555" s="285"/>
      <c r="AZ555" s="285"/>
      <c r="BA555" s="285"/>
      <c r="BB555" s="285"/>
      <c r="BC555" s="285"/>
      <c r="BD555" s="286"/>
      <c r="BE555" s="285"/>
      <c r="BF555" s="285"/>
      <c r="BG555" s="285"/>
      <c r="BH555" s="285"/>
      <c r="BI555" s="285"/>
      <c r="BJ555" s="285"/>
      <c r="BK555" s="286"/>
      <c r="BL555" s="285">
        <v>7</v>
      </c>
      <c r="BM555" s="285"/>
      <c r="BN555" s="285"/>
      <c r="BO555" s="285"/>
      <c r="BP555" s="285"/>
      <c r="BQ555" s="285">
        <v>7</v>
      </c>
      <c r="BR555" s="286">
        <v>0</v>
      </c>
    </row>
    <row r="556" spans="1:70" s="287" customFormat="1" ht="12">
      <c r="A556" s="278">
        <v>43281</v>
      </c>
      <c r="B556" s="279" t="s">
        <v>215</v>
      </c>
      <c r="C556" s="279" t="s">
        <v>171</v>
      </c>
      <c r="D556" s="280"/>
      <c r="E556" s="281"/>
      <c r="F556" s="279" t="s">
        <v>216</v>
      </c>
      <c r="G556" s="290">
        <v>33813823017</v>
      </c>
      <c r="H556" s="279" t="s">
        <v>217</v>
      </c>
      <c r="I556" s="279" t="s">
        <v>168</v>
      </c>
      <c r="J556" s="279" t="s">
        <v>188</v>
      </c>
      <c r="K556" s="283">
        <v>43281</v>
      </c>
      <c r="L556" s="291">
        <v>12</v>
      </c>
      <c r="M556" s="285">
        <v>31502</v>
      </c>
      <c r="N556" s="285">
        <v>15917</v>
      </c>
      <c r="O556" s="285">
        <v>9706</v>
      </c>
      <c r="P556" s="285"/>
      <c r="Q556" s="285"/>
      <c r="R556" s="285"/>
      <c r="S556" s="285"/>
      <c r="T556" s="285">
        <v>9706</v>
      </c>
      <c r="U556" s="286">
        <v>0.61</v>
      </c>
      <c r="V556" s="285">
        <v>5723</v>
      </c>
      <c r="W556" s="285"/>
      <c r="X556" s="285"/>
      <c r="Y556" s="285"/>
      <c r="Z556" s="285"/>
      <c r="AA556" s="285">
        <v>5723</v>
      </c>
      <c r="AB556" s="286">
        <v>0.36</v>
      </c>
      <c r="AC556" s="285">
        <v>28</v>
      </c>
      <c r="AD556" s="285"/>
      <c r="AE556" s="285"/>
      <c r="AF556" s="285"/>
      <c r="AG556" s="285"/>
      <c r="AH556" s="285">
        <v>28</v>
      </c>
      <c r="AI556" s="286">
        <v>0</v>
      </c>
      <c r="AJ556" s="285"/>
      <c r="AK556" s="285"/>
      <c r="AL556" s="285"/>
      <c r="AM556" s="285"/>
      <c r="AN556" s="285"/>
      <c r="AO556" s="285"/>
      <c r="AP556" s="286"/>
      <c r="AQ556" s="285">
        <v>455</v>
      </c>
      <c r="AR556" s="285"/>
      <c r="AS556" s="285"/>
      <c r="AT556" s="285"/>
      <c r="AU556" s="285"/>
      <c r="AV556" s="285">
        <v>455</v>
      </c>
      <c r="AW556" s="286">
        <v>0.03</v>
      </c>
      <c r="AX556" s="285"/>
      <c r="AY556" s="285"/>
      <c r="AZ556" s="285"/>
      <c r="BA556" s="285"/>
      <c r="BB556" s="285"/>
      <c r="BC556" s="285"/>
      <c r="BD556" s="286"/>
      <c r="BE556" s="285"/>
      <c r="BF556" s="285"/>
      <c r="BG556" s="285"/>
      <c r="BH556" s="285"/>
      <c r="BI556" s="285"/>
      <c r="BJ556" s="285"/>
      <c r="BK556" s="286"/>
      <c r="BL556" s="285">
        <v>5</v>
      </c>
      <c r="BM556" s="285"/>
      <c r="BN556" s="285"/>
      <c r="BO556" s="285"/>
      <c r="BP556" s="285"/>
      <c r="BQ556" s="285">
        <v>5</v>
      </c>
      <c r="BR556" s="286">
        <v>0</v>
      </c>
    </row>
    <row r="557" spans="1:70" s="287" customFormat="1" ht="12">
      <c r="A557" s="278">
        <v>43281</v>
      </c>
      <c r="B557" s="279" t="s">
        <v>460</v>
      </c>
      <c r="C557" s="279" t="s">
        <v>164</v>
      </c>
      <c r="D557" s="280"/>
      <c r="E557" s="281"/>
      <c r="F557" s="279" t="s">
        <v>216</v>
      </c>
      <c r="G557" s="290">
        <v>33813823017</v>
      </c>
      <c r="H557" s="279" t="s">
        <v>217</v>
      </c>
      <c r="I557" s="279" t="s">
        <v>168</v>
      </c>
      <c r="J557" s="279" t="s">
        <v>188</v>
      </c>
      <c r="K557" s="283">
        <v>43281</v>
      </c>
      <c r="L557" s="291">
        <v>12</v>
      </c>
      <c r="M557" s="285">
        <v>21559</v>
      </c>
      <c r="N557" s="285">
        <v>15953</v>
      </c>
      <c r="O557" s="285">
        <v>10240</v>
      </c>
      <c r="P557" s="285"/>
      <c r="Q557" s="285"/>
      <c r="R557" s="285"/>
      <c r="S557" s="285"/>
      <c r="T557" s="285">
        <v>10240</v>
      </c>
      <c r="U557" s="286">
        <v>0.64</v>
      </c>
      <c r="V557" s="285">
        <v>5614</v>
      </c>
      <c r="W557" s="285"/>
      <c r="X557" s="285"/>
      <c r="Y557" s="285"/>
      <c r="Z557" s="285"/>
      <c r="AA557" s="285">
        <v>5614</v>
      </c>
      <c r="AB557" s="286">
        <v>0.35</v>
      </c>
      <c r="AC557" s="285"/>
      <c r="AD557" s="285"/>
      <c r="AE557" s="285"/>
      <c r="AF557" s="285"/>
      <c r="AG557" s="285"/>
      <c r="AH557" s="285"/>
      <c r="AI557" s="286"/>
      <c r="AJ557" s="285"/>
      <c r="AK557" s="285"/>
      <c r="AL557" s="285"/>
      <c r="AM557" s="285"/>
      <c r="AN557" s="285"/>
      <c r="AO557" s="285"/>
      <c r="AP557" s="286"/>
      <c r="AQ557" s="285">
        <v>87</v>
      </c>
      <c r="AR557" s="285"/>
      <c r="AS557" s="285"/>
      <c r="AT557" s="285"/>
      <c r="AU557" s="285"/>
      <c r="AV557" s="285">
        <v>87</v>
      </c>
      <c r="AW557" s="286">
        <v>0.01</v>
      </c>
      <c r="AX557" s="285"/>
      <c r="AY557" s="285"/>
      <c r="AZ557" s="285"/>
      <c r="BA557" s="285"/>
      <c r="BB557" s="285"/>
      <c r="BC557" s="285"/>
      <c r="BD557" s="286"/>
      <c r="BE557" s="285"/>
      <c r="BF557" s="285"/>
      <c r="BG557" s="285"/>
      <c r="BH557" s="285"/>
      <c r="BI557" s="285"/>
      <c r="BJ557" s="285"/>
      <c r="BK557" s="286"/>
      <c r="BL557" s="285">
        <v>12</v>
      </c>
      <c r="BM557" s="285"/>
      <c r="BN557" s="285"/>
      <c r="BO557" s="285"/>
      <c r="BP557" s="285"/>
      <c r="BQ557" s="285">
        <v>12</v>
      </c>
      <c r="BR557" s="286">
        <v>0</v>
      </c>
    </row>
    <row r="558" spans="1:70" s="287" customFormat="1" ht="12">
      <c r="A558" s="278">
        <v>43281</v>
      </c>
      <c r="B558" s="279" t="s">
        <v>218</v>
      </c>
      <c r="C558" s="279" t="s">
        <v>171</v>
      </c>
      <c r="D558" s="280" t="s">
        <v>165</v>
      </c>
      <c r="E558" s="281">
        <v>7</v>
      </c>
      <c r="F558" s="279" t="s">
        <v>218</v>
      </c>
      <c r="G558" s="290">
        <v>56601925435</v>
      </c>
      <c r="H558" s="279" t="s">
        <v>373</v>
      </c>
      <c r="I558" s="279" t="s">
        <v>168</v>
      </c>
      <c r="J558" s="279" t="s">
        <v>169</v>
      </c>
      <c r="K558" s="283">
        <v>43281</v>
      </c>
      <c r="L558" s="291">
        <v>12</v>
      </c>
      <c r="M558" s="285">
        <v>274421</v>
      </c>
      <c r="N558" s="285">
        <v>41413</v>
      </c>
      <c r="O558" s="285">
        <v>11111</v>
      </c>
      <c r="P558" s="285"/>
      <c r="Q558" s="285"/>
      <c r="R558" s="285"/>
      <c r="S558" s="285"/>
      <c r="T558" s="285">
        <v>11111</v>
      </c>
      <c r="U558" s="286">
        <v>0.27</v>
      </c>
      <c r="V558" s="285">
        <v>28397</v>
      </c>
      <c r="W558" s="285"/>
      <c r="X558" s="285"/>
      <c r="Y558" s="285"/>
      <c r="Z558" s="285"/>
      <c r="AA558" s="285">
        <v>28397</v>
      </c>
      <c r="AB558" s="286">
        <v>0.69</v>
      </c>
      <c r="AC558" s="285"/>
      <c r="AD558" s="285"/>
      <c r="AE558" s="285"/>
      <c r="AF558" s="285"/>
      <c r="AG558" s="285"/>
      <c r="AH558" s="285"/>
      <c r="AI558" s="286"/>
      <c r="AJ558" s="285">
        <v>1905</v>
      </c>
      <c r="AK558" s="285"/>
      <c r="AL558" s="285"/>
      <c r="AM558" s="285"/>
      <c r="AN558" s="285"/>
      <c r="AO558" s="285">
        <v>1905</v>
      </c>
      <c r="AP558" s="286">
        <v>0.05</v>
      </c>
      <c r="AQ558" s="285"/>
      <c r="AR558" s="285"/>
      <c r="AS558" s="285"/>
      <c r="AT558" s="285"/>
      <c r="AU558" s="285"/>
      <c r="AV558" s="285"/>
      <c r="AW558" s="286"/>
      <c r="AX558" s="285"/>
      <c r="AY558" s="285"/>
      <c r="AZ558" s="285"/>
      <c r="BA558" s="285"/>
      <c r="BB558" s="285"/>
      <c r="BC558" s="285"/>
      <c r="BD558" s="286"/>
      <c r="BE558" s="285"/>
      <c r="BF558" s="285"/>
      <c r="BG558" s="285"/>
      <c r="BH558" s="285"/>
      <c r="BI558" s="285"/>
      <c r="BJ558" s="285"/>
      <c r="BK558" s="286"/>
      <c r="BL558" s="285"/>
      <c r="BM558" s="285"/>
      <c r="BN558" s="285"/>
      <c r="BO558" s="285"/>
      <c r="BP558" s="285"/>
      <c r="BQ558" s="285"/>
      <c r="BR558" s="286"/>
    </row>
    <row r="559" spans="1:70" s="287" customFormat="1" ht="12">
      <c r="A559" s="278">
        <v>43281</v>
      </c>
      <c r="B559" s="279" t="s">
        <v>219</v>
      </c>
      <c r="C559" s="279" t="s">
        <v>171</v>
      </c>
      <c r="D559" s="280"/>
      <c r="E559" s="281"/>
      <c r="F559" s="279" t="s">
        <v>220</v>
      </c>
      <c r="G559" s="290">
        <v>56286625181</v>
      </c>
      <c r="H559" s="279" t="s">
        <v>221</v>
      </c>
      <c r="I559" s="279" t="s">
        <v>168</v>
      </c>
      <c r="J559" s="279" t="s">
        <v>188</v>
      </c>
      <c r="K559" s="283">
        <v>43281</v>
      </c>
      <c r="L559" s="291">
        <v>12</v>
      </c>
      <c r="M559" s="285">
        <v>57312</v>
      </c>
      <c r="N559" s="285">
        <v>5132</v>
      </c>
      <c r="O559" s="285"/>
      <c r="P559" s="285"/>
      <c r="Q559" s="285"/>
      <c r="R559" s="285"/>
      <c r="S559" s="285"/>
      <c r="T559" s="285"/>
      <c r="U559" s="286"/>
      <c r="V559" s="285">
        <v>4919</v>
      </c>
      <c r="W559" s="285"/>
      <c r="X559" s="285"/>
      <c r="Y559" s="285"/>
      <c r="Z559" s="285"/>
      <c r="AA559" s="285">
        <v>4919</v>
      </c>
      <c r="AB559" s="286">
        <v>0.96</v>
      </c>
      <c r="AC559" s="285"/>
      <c r="AD559" s="285"/>
      <c r="AE559" s="285"/>
      <c r="AF559" s="285"/>
      <c r="AG559" s="285"/>
      <c r="AH559" s="285"/>
      <c r="AI559" s="286"/>
      <c r="AJ559" s="285"/>
      <c r="AK559" s="285"/>
      <c r="AL559" s="285"/>
      <c r="AM559" s="285"/>
      <c r="AN559" s="285"/>
      <c r="AO559" s="285"/>
      <c r="AP559" s="286"/>
      <c r="AQ559" s="285">
        <v>208</v>
      </c>
      <c r="AR559" s="285"/>
      <c r="AS559" s="285"/>
      <c r="AT559" s="285"/>
      <c r="AU559" s="285"/>
      <c r="AV559" s="285">
        <v>208</v>
      </c>
      <c r="AW559" s="286">
        <v>0.04</v>
      </c>
      <c r="AX559" s="285">
        <v>0</v>
      </c>
      <c r="AY559" s="285"/>
      <c r="AZ559" s="285"/>
      <c r="BA559" s="285"/>
      <c r="BB559" s="285"/>
      <c r="BC559" s="285">
        <v>0</v>
      </c>
      <c r="BD559" s="286">
        <v>0</v>
      </c>
      <c r="BE559" s="285"/>
      <c r="BF559" s="285"/>
      <c r="BG559" s="285"/>
      <c r="BH559" s="285"/>
      <c r="BI559" s="285">
        <v>2</v>
      </c>
      <c r="BJ559" s="285">
        <v>2</v>
      </c>
      <c r="BK559" s="286">
        <v>0</v>
      </c>
      <c r="BL559" s="285">
        <v>3</v>
      </c>
      <c r="BM559" s="285"/>
      <c r="BN559" s="285"/>
      <c r="BO559" s="285"/>
      <c r="BP559" s="285"/>
      <c r="BQ559" s="285">
        <v>3</v>
      </c>
      <c r="BR559" s="286">
        <v>0</v>
      </c>
    </row>
    <row r="560" spans="1:70" s="287" customFormat="1" ht="12">
      <c r="A560" s="278">
        <v>43281</v>
      </c>
      <c r="B560" s="279" t="s">
        <v>304</v>
      </c>
      <c r="C560" s="279" t="s">
        <v>171</v>
      </c>
      <c r="D560" s="280"/>
      <c r="E560" s="281"/>
      <c r="F560" s="279" t="s">
        <v>305</v>
      </c>
      <c r="G560" s="290">
        <v>55697537183</v>
      </c>
      <c r="H560" s="279" t="s">
        <v>306</v>
      </c>
      <c r="I560" s="279" t="s">
        <v>176</v>
      </c>
      <c r="J560" s="279" t="s">
        <v>177</v>
      </c>
      <c r="K560" s="283">
        <v>43281</v>
      </c>
      <c r="L560" s="291">
        <v>12</v>
      </c>
      <c r="M560" s="285">
        <v>1724</v>
      </c>
      <c r="N560" s="285">
        <v>537</v>
      </c>
      <c r="O560" s="285"/>
      <c r="P560" s="285"/>
      <c r="Q560" s="285"/>
      <c r="R560" s="285"/>
      <c r="S560" s="285"/>
      <c r="T560" s="285"/>
      <c r="U560" s="286"/>
      <c r="V560" s="285">
        <v>510</v>
      </c>
      <c r="W560" s="285"/>
      <c r="X560" s="285"/>
      <c r="Y560" s="285"/>
      <c r="Z560" s="285"/>
      <c r="AA560" s="285">
        <v>510</v>
      </c>
      <c r="AB560" s="286">
        <v>0.95</v>
      </c>
      <c r="AC560" s="285"/>
      <c r="AD560" s="285"/>
      <c r="AE560" s="285"/>
      <c r="AF560" s="285"/>
      <c r="AG560" s="285"/>
      <c r="AH560" s="285"/>
      <c r="AI560" s="286"/>
      <c r="AJ560" s="285"/>
      <c r="AK560" s="285"/>
      <c r="AL560" s="285"/>
      <c r="AM560" s="285"/>
      <c r="AN560" s="285"/>
      <c r="AO560" s="285"/>
      <c r="AP560" s="286"/>
      <c r="AQ560" s="285">
        <v>26</v>
      </c>
      <c r="AR560" s="285"/>
      <c r="AS560" s="285"/>
      <c r="AT560" s="285"/>
      <c r="AU560" s="285"/>
      <c r="AV560" s="285">
        <v>26</v>
      </c>
      <c r="AW560" s="286">
        <v>0.05</v>
      </c>
      <c r="AX560" s="285"/>
      <c r="AY560" s="285"/>
      <c r="AZ560" s="285"/>
      <c r="BA560" s="285"/>
      <c r="BB560" s="285"/>
      <c r="BC560" s="285"/>
      <c r="BD560" s="286"/>
      <c r="BE560" s="285"/>
      <c r="BF560" s="285"/>
      <c r="BG560" s="285"/>
      <c r="BH560" s="285"/>
      <c r="BI560" s="285"/>
      <c r="BJ560" s="285"/>
      <c r="BK560" s="286"/>
      <c r="BL560" s="285">
        <v>1</v>
      </c>
      <c r="BM560" s="285"/>
      <c r="BN560" s="285"/>
      <c r="BO560" s="285"/>
      <c r="BP560" s="285"/>
      <c r="BQ560" s="285">
        <v>1</v>
      </c>
      <c r="BR560" s="286">
        <v>0</v>
      </c>
    </row>
    <row r="561" spans="1:70" s="287" customFormat="1" ht="12">
      <c r="A561" s="278">
        <v>43281</v>
      </c>
      <c r="B561" s="279" t="s">
        <v>328</v>
      </c>
      <c r="C561" s="279" t="s">
        <v>171</v>
      </c>
      <c r="D561" s="280" t="s">
        <v>165</v>
      </c>
      <c r="E561" s="281">
        <v>3</v>
      </c>
      <c r="F561" s="279" t="s">
        <v>223</v>
      </c>
      <c r="G561" s="290">
        <v>22599554834</v>
      </c>
      <c r="H561" s="279" t="s">
        <v>329</v>
      </c>
      <c r="I561" s="279" t="s">
        <v>168</v>
      </c>
      <c r="J561" s="279" t="s">
        <v>169</v>
      </c>
      <c r="K561" s="283">
        <v>43281</v>
      </c>
      <c r="L561" s="291">
        <v>12</v>
      </c>
      <c r="M561" s="285">
        <v>68814</v>
      </c>
      <c r="N561" s="285">
        <v>8785</v>
      </c>
      <c r="O561" s="285"/>
      <c r="P561" s="285"/>
      <c r="Q561" s="285"/>
      <c r="R561" s="285"/>
      <c r="S561" s="285"/>
      <c r="T561" s="285"/>
      <c r="U561" s="286"/>
      <c r="V561" s="285">
        <v>8219</v>
      </c>
      <c r="W561" s="285"/>
      <c r="X561" s="285"/>
      <c r="Y561" s="285"/>
      <c r="Z561" s="285"/>
      <c r="AA561" s="285">
        <v>8219</v>
      </c>
      <c r="AB561" s="286">
        <v>0.94</v>
      </c>
      <c r="AC561" s="285"/>
      <c r="AD561" s="285"/>
      <c r="AE561" s="285"/>
      <c r="AF561" s="285"/>
      <c r="AG561" s="285"/>
      <c r="AH561" s="285"/>
      <c r="AI561" s="286"/>
      <c r="AJ561" s="285"/>
      <c r="AK561" s="285"/>
      <c r="AL561" s="285"/>
      <c r="AM561" s="285"/>
      <c r="AN561" s="285"/>
      <c r="AO561" s="285"/>
      <c r="AP561" s="286"/>
      <c r="AQ561" s="285">
        <v>566</v>
      </c>
      <c r="AR561" s="285"/>
      <c r="AS561" s="285"/>
      <c r="AT561" s="285"/>
      <c r="AU561" s="285"/>
      <c r="AV561" s="285">
        <v>566</v>
      </c>
      <c r="AW561" s="286">
        <v>0.06</v>
      </c>
      <c r="AX561" s="285"/>
      <c r="AY561" s="285"/>
      <c r="AZ561" s="285"/>
      <c r="BA561" s="285"/>
      <c r="BB561" s="285"/>
      <c r="BC561" s="285"/>
      <c r="BD561" s="286"/>
      <c r="BE561" s="285"/>
      <c r="BF561" s="285"/>
      <c r="BG561" s="285"/>
      <c r="BH561" s="285"/>
      <c r="BI561" s="285"/>
      <c r="BJ561" s="285"/>
      <c r="BK561" s="286"/>
      <c r="BL561" s="285"/>
      <c r="BM561" s="285"/>
      <c r="BN561" s="285"/>
      <c r="BO561" s="285"/>
      <c r="BP561" s="285"/>
      <c r="BQ561" s="285"/>
      <c r="BR561" s="286"/>
    </row>
    <row r="562" spans="1:70" s="287" customFormat="1" ht="12">
      <c r="A562" s="278">
        <v>43281</v>
      </c>
      <c r="B562" s="279" t="s">
        <v>403</v>
      </c>
      <c r="C562" s="279" t="s">
        <v>171</v>
      </c>
      <c r="D562" s="280"/>
      <c r="E562" s="281"/>
      <c r="F562" s="279" t="s">
        <v>226</v>
      </c>
      <c r="G562" s="290">
        <v>64971749321</v>
      </c>
      <c r="H562" s="279" t="s">
        <v>227</v>
      </c>
      <c r="I562" s="279" t="s">
        <v>168</v>
      </c>
      <c r="J562" s="279" t="s">
        <v>188</v>
      </c>
      <c r="K562" s="283">
        <v>43281</v>
      </c>
      <c r="L562" s="291">
        <v>12</v>
      </c>
      <c r="M562" s="285">
        <v>790543</v>
      </c>
      <c r="N562" s="285">
        <v>76119</v>
      </c>
      <c r="O562" s="285"/>
      <c r="P562" s="285"/>
      <c r="Q562" s="285"/>
      <c r="R562" s="285"/>
      <c r="S562" s="285"/>
      <c r="T562" s="285"/>
      <c r="U562" s="286"/>
      <c r="V562" s="285">
        <v>75740</v>
      </c>
      <c r="W562" s="285"/>
      <c r="X562" s="285"/>
      <c r="Y562" s="285"/>
      <c r="Z562" s="285"/>
      <c r="AA562" s="285">
        <v>75740</v>
      </c>
      <c r="AB562" s="286">
        <v>1</v>
      </c>
      <c r="AC562" s="285">
        <v>365</v>
      </c>
      <c r="AD562" s="285"/>
      <c r="AE562" s="285"/>
      <c r="AF562" s="285"/>
      <c r="AG562" s="285"/>
      <c r="AH562" s="285">
        <v>365</v>
      </c>
      <c r="AI562" s="286">
        <v>0</v>
      </c>
      <c r="AJ562" s="285"/>
      <c r="AK562" s="285"/>
      <c r="AL562" s="285"/>
      <c r="AM562" s="285"/>
      <c r="AN562" s="285"/>
      <c r="AO562" s="285"/>
      <c r="AP562" s="286"/>
      <c r="AQ562" s="285"/>
      <c r="AR562" s="285"/>
      <c r="AS562" s="285"/>
      <c r="AT562" s="285"/>
      <c r="AU562" s="285"/>
      <c r="AV562" s="285"/>
      <c r="AW562" s="286"/>
      <c r="AX562" s="285"/>
      <c r="AY562" s="285"/>
      <c r="AZ562" s="285"/>
      <c r="BA562" s="285"/>
      <c r="BB562" s="285"/>
      <c r="BC562" s="285"/>
      <c r="BD562" s="286"/>
      <c r="BE562" s="285"/>
      <c r="BF562" s="285"/>
      <c r="BG562" s="285"/>
      <c r="BH562" s="285"/>
      <c r="BI562" s="285"/>
      <c r="BJ562" s="285"/>
      <c r="BK562" s="286"/>
      <c r="BL562" s="285">
        <v>14</v>
      </c>
      <c r="BM562" s="285"/>
      <c r="BN562" s="285"/>
      <c r="BO562" s="285"/>
      <c r="BP562" s="285"/>
      <c r="BQ562" s="285">
        <v>14</v>
      </c>
      <c r="BR562" s="286">
        <v>0</v>
      </c>
    </row>
    <row r="563" spans="1:70" s="287" customFormat="1" ht="12">
      <c r="A563" s="278">
        <v>43281</v>
      </c>
      <c r="B563" s="279" t="s">
        <v>228</v>
      </c>
      <c r="C563" s="279" t="s">
        <v>171</v>
      </c>
      <c r="D563" s="280"/>
      <c r="E563" s="281"/>
      <c r="F563" s="279" t="s">
        <v>229</v>
      </c>
      <c r="G563" s="290">
        <v>68657495890</v>
      </c>
      <c r="H563" s="279" t="s">
        <v>230</v>
      </c>
      <c r="I563" s="279" t="s">
        <v>168</v>
      </c>
      <c r="J563" s="279" t="s">
        <v>188</v>
      </c>
      <c r="K563" s="283">
        <v>43281</v>
      </c>
      <c r="L563" s="291">
        <v>12</v>
      </c>
      <c r="M563" s="285">
        <v>993444</v>
      </c>
      <c r="N563" s="285">
        <v>74120</v>
      </c>
      <c r="O563" s="285"/>
      <c r="P563" s="285"/>
      <c r="Q563" s="285"/>
      <c r="R563" s="285"/>
      <c r="S563" s="285"/>
      <c r="T563" s="285"/>
      <c r="U563" s="286"/>
      <c r="V563" s="285">
        <v>74104</v>
      </c>
      <c r="W563" s="285"/>
      <c r="X563" s="285"/>
      <c r="Y563" s="285"/>
      <c r="Z563" s="285"/>
      <c r="AA563" s="285">
        <v>74104</v>
      </c>
      <c r="AB563" s="286">
        <v>1</v>
      </c>
      <c r="AC563" s="285"/>
      <c r="AD563" s="285"/>
      <c r="AE563" s="285"/>
      <c r="AF563" s="285"/>
      <c r="AG563" s="285"/>
      <c r="AH563" s="285"/>
      <c r="AI563" s="286"/>
      <c r="AJ563" s="285"/>
      <c r="AK563" s="285"/>
      <c r="AL563" s="285"/>
      <c r="AM563" s="285"/>
      <c r="AN563" s="285"/>
      <c r="AO563" s="285"/>
      <c r="AP563" s="286"/>
      <c r="AQ563" s="285"/>
      <c r="AR563" s="285"/>
      <c r="AS563" s="285"/>
      <c r="AT563" s="285"/>
      <c r="AU563" s="285"/>
      <c r="AV563" s="285"/>
      <c r="AW563" s="286"/>
      <c r="AX563" s="285"/>
      <c r="AY563" s="285"/>
      <c r="AZ563" s="285"/>
      <c r="BA563" s="285"/>
      <c r="BB563" s="285"/>
      <c r="BC563" s="285"/>
      <c r="BD563" s="286"/>
      <c r="BE563" s="285"/>
      <c r="BF563" s="285"/>
      <c r="BG563" s="285"/>
      <c r="BH563" s="285"/>
      <c r="BI563" s="285"/>
      <c r="BJ563" s="285"/>
      <c r="BK563" s="286"/>
      <c r="BL563" s="285">
        <v>16</v>
      </c>
      <c r="BM563" s="285"/>
      <c r="BN563" s="285"/>
      <c r="BO563" s="285"/>
      <c r="BP563" s="285"/>
      <c r="BQ563" s="285">
        <v>16</v>
      </c>
      <c r="BR563" s="286">
        <v>0</v>
      </c>
    </row>
    <row r="564" spans="1:70" s="287" customFormat="1" ht="12">
      <c r="A564" s="278">
        <v>43281</v>
      </c>
      <c r="B564" s="279" t="s">
        <v>253</v>
      </c>
      <c r="C564" s="279" t="s">
        <v>171</v>
      </c>
      <c r="D564" s="280"/>
      <c r="E564" s="281"/>
      <c r="F564" s="279" t="s">
        <v>404</v>
      </c>
      <c r="G564" s="290">
        <v>58244115920</v>
      </c>
      <c r="H564" s="279" t="s">
        <v>405</v>
      </c>
      <c r="I564" s="279" t="s">
        <v>176</v>
      </c>
      <c r="J564" s="279" t="s">
        <v>177</v>
      </c>
      <c r="K564" s="283">
        <v>43281</v>
      </c>
      <c r="L564" s="291">
        <v>12</v>
      </c>
      <c r="M564" s="285">
        <v>12374</v>
      </c>
      <c r="N564" s="285">
        <v>1870</v>
      </c>
      <c r="O564" s="285"/>
      <c r="P564" s="285"/>
      <c r="Q564" s="285"/>
      <c r="R564" s="285"/>
      <c r="S564" s="285"/>
      <c r="T564" s="285"/>
      <c r="U564" s="286"/>
      <c r="V564" s="285">
        <v>1697</v>
      </c>
      <c r="W564" s="285"/>
      <c r="X564" s="285"/>
      <c r="Y564" s="285"/>
      <c r="Z564" s="285"/>
      <c r="AA564" s="285">
        <v>1697</v>
      </c>
      <c r="AB564" s="286">
        <v>0.91</v>
      </c>
      <c r="AC564" s="285"/>
      <c r="AD564" s="285"/>
      <c r="AE564" s="285"/>
      <c r="AF564" s="285"/>
      <c r="AG564" s="285"/>
      <c r="AH564" s="285"/>
      <c r="AI564" s="286"/>
      <c r="AJ564" s="285"/>
      <c r="AK564" s="285"/>
      <c r="AL564" s="285"/>
      <c r="AM564" s="285"/>
      <c r="AN564" s="285"/>
      <c r="AO564" s="285"/>
      <c r="AP564" s="286"/>
      <c r="AQ564" s="285">
        <v>172</v>
      </c>
      <c r="AR564" s="285"/>
      <c r="AS564" s="285"/>
      <c r="AT564" s="285"/>
      <c r="AU564" s="285"/>
      <c r="AV564" s="285">
        <v>172</v>
      </c>
      <c r="AW564" s="286">
        <v>0.09</v>
      </c>
      <c r="AX564" s="285"/>
      <c r="AY564" s="285"/>
      <c r="AZ564" s="285"/>
      <c r="BA564" s="285"/>
      <c r="BB564" s="285"/>
      <c r="BC564" s="285"/>
      <c r="BD564" s="286"/>
      <c r="BE564" s="285"/>
      <c r="BF564" s="285"/>
      <c r="BG564" s="285"/>
      <c r="BH564" s="285"/>
      <c r="BI564" s="285"/>
      <c r="BJ564" s="285"/>
      <c r="BK564" s="286"/>
      <c r="BL564" s="285">
        <v>1</v>
      </c>
      <c r="BM564" s="285"/>
      <c r="BN564" s="285"/>
      <c r="BO564" s="285"/>
      <c r="BP564" s="285"/>
      <c r="BQ564" s="285">
        <v>1</v>
      </c>
      <c r="BR564" s="286">
        <v>0</v>
      </c>
    </row>
    <row r="565" spans="1:70" s="287" customFormat="1" ht="12">
      <c r="A565" s="278">
        <v>43281</v>
      </c>
      <c r="B565" s="279" t="s">
        <v>377</v>
      </c>
      <c r="C565" s="279" t="s">
        <v>171</v>
      </c>
      <c r="D565" s="280"/>
      <c r="E565" s="281"/>
      <c r="F565" s="279" t="s">
        <v>378</v>
      </c>
      <c r="G565" s="290">
        <v>68569795856</v>
      </c>
      <c r="H565" s="279" t="s">
        <v>379</v>
      </c>
      <c r="I565" s="279" t="s">
        <v>176</v>
      </c>
      <c r="J565" s="279" t="s">
        <v>169</v>
      </c>
      <c r="K565" s="283">
        <v>43281</v>
      </c>
      <c r="L565" s="291">
        <v>12</v>
      </c>
      <c r="M565" s="285">
        <v>547</v>
      </c>
      <c r="N565" s="285">
        <v>52</v>
      </c>
      <c r="O565" s="285"/>
      <c r="P565" s="285"/>
      <c r="Q565" s="285"/>
      <c r="R565" s="285"/>
      <c r="S565" s="285"/>
      <c r="T565" s="285"/>
      <c r="U565" s="286"/>
      <c r="V565" s="285">
        <v>46</v>
      </c>
      <c r="W565" s="285"/>
      <c r="X565" s="285"/>
      <c r="Y565" s="285"/>
      <c r="Z565" s="285"/>
      <c r="AA565" s="285">
        <v>46</v>
      </c>
      <c r="AB565" s="286">
        <v>0.88</v>
      </c>
      <c r="AC565" s="285"/>
      <c r="AD565" s="285"/>
      <c r="AE565" s="285"/>
      <c r="AF565" s="285"/>
      <c r="AG565" s="285"/>
      <c r="AH565" s="285"/>
      <c r="AI565" s="286"/>
      <c r="AJ565" s="285"/>
      <c r="AK565" s="285"/>
      <c r="AL565" s="285"/>
      <c r="AM565" s="285"/>
      <c r="AN565" s="285"/>
      <c r="AO565" s="285"/>
      <c r="AP565" s="286"/>
      <c r="AQ565" s="285">
        <v>6</v>
      </c>
      <c r="AR565" s="285"/>
      <c r="AS565" s="285"/>
      <c r="AT565" s="285"/>
      <c r="AU565" s="285"/>
      <c r="AV565" s="285">
        <v>6</v>
      </c>
      <c r="AW565" s="286">
        <v>0.12</v>
      </c>
      <c r="AX565" s="285"/>
      <c r="AY565" s="285"/>
      <c r="AZ565" s="285"/>
      <c r="BA565" s="285"/>
      <c r="BB565" s="285"/>
      <c r="BC565" s="285"/>
      <c r="BD565" s="286"/>
      <c r="BE565" s="285"/>
      <c r="BF565" s="285"/>
      <c r="BG565" s="285"/>
      <c r="BH565" s="285"/>
      <c r="BI565" s="285"/>
      <c r="BJ565" s="285"/>
      <c r="BK565" s="286"/>
      <c r="BL565" s="285"/>
      <c r="BM565" s="285"/>
      <c r="BN565" s="285"/>
      <c r="BO565" s="285"/>
      <c r="BP565" s="285"/>
      <c r="BQ565" s="285"/>
      <c r="BR565" s="286"/>
    </row>
    <row r="566" spans="1:70" s="287" customFormat="1" ht="12">
      <c r="A566" s="278">
        <v>43281</v>
      </c>
      <c r="B566" s="279" t="s">
        <v>380</v>
      </c>
      <c r="C566" s="279" t="s">
        <v>171</v>
      </c>
      <c r="D566" s="280"/>
      <c r="E566" s="281"/>
      <c r="F566" s="279" t="s">
        <v>381</v>
      </c>
      <c r="G566" s="290">
        <v>65704511371</v>
      </c>
      <c r="H566" s="279" t="s">
        <v>382</v>
      </c>
      <c r="I566" s="279" t="s">
        <v>168</v>
      </c>
      <c r="J566" s="279" t="s">
        <v>188</v>
      </c>
      <c r="K566" s="283">
        <v>43281</v>
      </c>
      <c r="L566" s="291">
        <v>12</v>
      </c>
      <c r="M566" s="285">
        <v>98685</v>
      </c>
      <c r="N566" s="285">
        <v>8394</v>
      </c>
      <c r="O566" s="285"/>
      <c r="P566" s="285"/>
      <c r="Q566" s="285"/>
      <c r="R566" s="285"/>
      <c r="S566" s="285"/>
      <c r="T566" s="285"/>
      <c r="U566" s="286"/>
      <c r="V566" s="285">
        <v>7756</v>
      </c>
      <c r="W566" s="285"/>
      <c r="X566" s="285"/>
      <c r="Y566" s="285"/>
      <c r="Z566" s="285"/>
      <c r="AA566" s="285">
        <v>7756</v>
      </c>
      <c r="AB566" s="286">
        <v>0.92</v>
      </c>
      <c r="AC566" s="285">
        <v>39</v>
      </c>
      <c r="AD566" s="285"/>
      <c r="AE566" s="285"/>
      <c r="AF566" s="285"/>
      <c r="AG566" s="285"/>
      <c r="AH566" s="285">
        <v>39</v>
      </c>
      <c r="AI566" s="286">
        <v>0</v>
      </c>
      <c r="AJ566" s="285"/>
      <c r="AK566" s="285"/>
      <c r="AL566" s="285"/>
      <c r="AM566" s="285"/>
      <c r="AN566" s="285"/>
      <c r="AO566" s="285"/>
      <c r="AP566" s="286"/>
      <c r="AQ566" s="285">
        <v>599</v>
      </c>
      <c r="AR566" s="285"/>
      <c r="AS566" s="285"/>
      <c r="AT566" s="285"/>
      <c r="AU566" s="285"/>
      <c r="AV566" s="285">
        <v>599</v>
      </c>
      <c r="AW566" s="286">
        <v>7.0000000000000007E-2</v>
      </c>
      <c r="AX566" s="285"/>
      <c r="AY566" s="285"/>
      <c r="AZ566" s="285"/>
      <c r="BA566" s="285"/>
      <c r="BB566" s="285"/>
      <c r="BC566" s="285"/>
      <c r="BD566" s="286"/>
      <c r="BE566" s="285"/>
      <c r="BF566" s="285"/>
      <c r="BG566" s="285"/>
      <c r="BH566" s="285"/>
      <c r="BI566" s="285"/>
      <c r="BJ566" s="285"/>
      <c r="BK566" s="286"/>
      <c r="BL566" s="285"/>
      <c r="BM566" s="285"/>
      <c r="BN566" s="285"/>
      <c r="BO566" s="285"/>
      <c r="BP566" s="285"/>
      <c r="BQ566" s="285"/>
      <c r="BR566" s="286"/>
    </row>
    <row r="567" spans="1:70" s="287" customFormat="1" ht="12">
      <c r="A567" s="278">
        <v>43281</v>
      </c>
      <c r="B567" s="279" t="s">
        <v>231</v>
      </c>
      <c r="C567" s="279" t="s">
        <v>171</v>
      </c>
      <c r="D567" s="280"/>
      <c r="E567" s="281"/>
      <c r="F567" s="279" t="s">
        <v>232</v>
      </c>
      <c r="G567" s="290">
        <v>70815369818</v>
      </c>
      <c r="H567" s="279" t="s">
        <v>233</v>
      </c>
      <c r="I567" s="279" t="s">
        <v>168</v>
      </c>
      <c r="J567" s="279" t="s">
        <v>169</v>
      </c>
      <c r="K567" s="283">
        <v>43281</v>
      </c>
      <c r="L567" s="291">
        <v>12</v>
      </c>
      <c r="M567" s="285">
        <v>137005</v>
      </c>
      <c r="N567" s="285">
        <v>27347</v>
      </c>
      <c r="O567" s="285"/>
      <c r="P567" s="285"/>
      <c r="Q567" s="285"/>
      <c r="R567" s="285"/>
      <c r="S567" s="285"/>
      <c r="T567" s="285"/>
      <c r="U567" s="286"/>
      <c r="V567" s="285">
        <v>22979</v>
      </c>
      <c r="W567" s="285"/>
      <c r="X567" s="285"/>
      <c r="Y567" s="285"/>
      <c r="Z567" s="285"/>
      <c r="AA567" s="285">
        <v>22979</v>
      </c>
      <c r="AB567" s="286">
        <v>0.84</v>
      </c>
      <c r="AC567" s="285"/>
      <c r="AD567" s="285"/>
      <c r="AE567" s="285"/>
      <c r="AF567" s="285"/>
      <c r="AG567" s="285"/>
      <c r="AH567" s="285"/>
      <c r="AI567" s="286"/>
      <c r="AJ567" s="285">
        <v>2739</v>
      </c>
      <c r="AK567" s="285"/>
      <c r="AL567" s="285"/>
      <c r="AM567" s="285"/>
      <c r="AN567" s="285"/>
      <c r="AO567" s="285">
        <v>2739</v>
      </c>
      <c r="AP567" s="286">
        <v>0.1</v>
      </c>
      <c r="AQ567" s="285">
        <v>1629</v>
      </c>
      <c r="AR567" s="285"/>
      <c r="AS567" s="285"/>
      <c r="AT567" s="285"/>
      <c r="AU567" s="285"/>
      <c r="AV567" s="285">
        <v>1629</v>
      </c>
      <c r="AW567" s="286">
        <v>0.06</v>
      </c>
      <c r="AX567" s="285"/>
      <c r="AY567" s="285"/>
      <c r="AZ567" s="285"/>
      <c r="BA567" s="285"/>
      <c r="BB567" s="285"/>
      <c r="BC567" s="285"/>
      <c r="BD567" s="286"/>
      <c r="BE567" s="285"/>
      <c r="BF567" s="285"/>
      <c r="BG567" s="285"/>
      <c r="BH567" s="285"/>
      <c r="BI567" s="285"/>
      <c r="BJ567" s="285"/>
      <c r="BK567" s="286"/>
      <c r="BL567" s="285"/>
      <c r="BM567" s="285"/>
      <c r="BN567" s="285"/>
      <c r="BO567" s="285"/>
      <c r="BP567" s="285"/>
      <c r="BQ567" s="285"/>
      <c r="BR567" s="286"/>
    </row>
    <row r="568" spans="1:70" s="287" customFormat="1" ht="12">
      <c r="A568" s="278">
        <v>43281</v>
      </c>
      <c r="B568" s="279" t="s">
        <v>234</v>
      </c>
      <c r="C568" s="279" t="s">
        <v>171</v>
      </c>
      <c r="D568" s="280"/>
      <c r="E568" s="281"/>
      <c r="F568" s="279" t="s">
        <v>383</v>
      </c>
      <c r="G568" s="290">
        <v>26382680883</v>
      </c>
      <c r="H568" s="279" t="s">
        <v>384</v>
      </c>
      <c r="I568" s="279" t="s">
        <v>168</v>
      </c>
      <c r="J568" s="279" t="s">
        <v>188</v>
      </c>
      <c r="K568" s="283">
        <v>43281</v>
      </c>
      <c r="L568" s="291">
        <v>12</v>
      </c>
      <c r="M568" s="285">
        <v>146879</v>
      </c>
      <c r="N568" s="285">
        <v>60469</v>
      </c>
      <c r="O568" s="285">
        <v>21123</v>
      </c>
      <c r="P568" s="285"/>
      <c r="Q568" s="285"/>
      <c r="R568" s="285"/>
      <c r="S568" s="285"/>
      <c r="T568" s="285">
        <v>21123</v>
      </c>
      <c r="U568" s="286">
        <v>0.35</v>
      </c>
      <c r="V568" s="285">
        <v>20605</v>
      </c>
      <c r="W568" s="285"/>
      <c r="X568" s="285"/>
      <c r="Y568" s="285"/>
      <c r="Z568" s="285"/>
      <c r="AA568" s="285">
        <v>20605</v>
      </c>
      <c r="AB568" s="286">
        <v>0.34</v>
      </c>
      <c r="AC568" s="285"/>
      <c r="AD568" s="285"/>
      <c r="AE568" s="285"/>
      <c r="AF568" s="285"/>
      <c r="AG568" s="285"/>
      <c r="AH568" s="285"/>
      <c r="AI568" s="286"/>
      <c r="AJ568" s="285">
        <v>17854</v>
      </c>
      <c r="AK568" s="285"/>
      <c r="AL568" s="285"/>
      <c r="AM568" s="285"/>
      <c r="AN568" s="285"/>
      <c r="AO568" s="285">
        <v>17854</v>
      </c>
      <c r="AP568" s="286">
        <v>0.3</v>
      </c>
      <c r="AQ568" s="285">
        <v>478</v>
      </c>
      <c r="AR568" s="285"/>
      <c r="AS568" s="285"/>
      <c r="AT568" s="285"/>
      <c r="AU568" s="285"/>
      <c r="AV568" s="285">
        <v>478</v>
      </c>
      <c r="AW568" s="286">
        <v>0.01</v>
      </c>
      <c r="AX568" s="285"/>
      <c r="AY568" s="285"/>
      <c r="AZ568" s="285"/>
      <c r="BA568" s="285"/>
      <c r="BB568" s="285"/>
      <c r="BC568" s="285"/>
      <c r="BD568" s="286"/>
      <c r="BE568" s="285"/>
      <c r="BF568" s="285"/>
      <c r="BG568" s="285"/>
      <c r="BH568" s="285"/>
      <c r="BI568" s="285"/>
      <c r="BJ568" s="285"/>
      <c r="BK568" s="286"/>
      <c r="BL568" s="285">
        <v>409</v>
      </c>
      <c r="BM568" s="285"/>
      <c r="BN568" s="285"/>
      <c r="BO568" s="285"/>
      <c r="BP568" s="285"/>
      <c r="BQ568" s="285">
        <v>409</v>
      </c>
      <c r="BR568" s="286">
        <v>0.01</v>
      </c>
    </row>
    <row r="569" spans="1:70" s="287" customFormat="1" ht="12">
      <c r="A569" s="278">
        <v>43281</v>
      </c>
      <c r="B569" s="279" t="s">
        <v>234</v>
      </c>
      <c r="C569" s="279" t="s">
        <v>171</v>
      </c>
      <c r="D569" s="280"/>
      <c r="E569" s="281"/>
      <c r="F569" s="279" t="s">
        <v>235</v>
      </c>
      <c r="G569" s="290">
        <v>60346078879</v>
      </c>
      <c r="H569" s="279" t="s">
        <v>236</v>
      </c>
      <c r="I569" s="279" t="s">
        <v>168</v>
      </c>
      <c r="J569" s="279" t="s">
        <v>188</v>
      </c>
      <c r="K569" s="283">
        <v>43281</v>
      </c>
      <c r="L569" s="291">
        <v>12</v>
      </c>
      <c r="M569" s="285">
        <v>30943</v>
      </c>
      <c r="N569" s="285">
        <v>7306</v>
      </c>
      <c r="O569" s="285"/>
      <c r="P569" s="285"/>
      <c r="Q569" s="285"/>
      <c r="R569" s="285"/>
      <c r="S569" s="285"/>
      <c r="T569" s="285"/>
      <c r="U569" s="286"/>
      <c r="V569" s="285">
        <v>7146</v>
      </c>
      <c r="W569" s="285"/>
      <c r="X569" s="285"/>
      <c r="Y569" s="285"/>
      <c r="Z569" s="285"/>
      <c r="AA569" s="285">
        <v>7146</v>
      </c>
      <c r="AB569" s="286">
        <v>0.98</v>
      </c>
      <c r="AC569" s="285">
        <v>9</v>
      </c>
      <c r="AD569" s="285"/>
      <c r="AE569" s="285"/>
      <c r="AF569" s="285"/>
      <c r="AG569" s="285"/>
      <c r="AH569" s="285">
        <v>9</v>
      </c>
      <c r="AI569" s="286">
        <v>0</v>
      </c>
      <c r="AJ569" s="285"/>
      <c r="AK569" s="285"/>
      <c r="AL569" s="285"/>
      <c r="AM569" s="285"/>
      <c r="AN569" s="285"/>
      <c r="AO569" s="285"/>
      <c r="AP569" s="286"/>
      <c r="AQ569" s="285">
        <v>128</v>
      </c>
      <c r="AR569" s="285"/>
      <c r="AS569" s="285"/>
      <c r="AT569" s="285"/>
      <c r="AU569" s="285"/>
      <c r="AV569" s="285">
        <v>128</v>
      </c>
      <c r="AW569" s="286">
        <v>0.02</v>
      </c>
      <c r="AX569" s="285"/>
      <c r="AY569" s="285"/>
      <c r="AZ569" s="285"/>
      <c r="BA569" s="285"/>
      <c r="BB569" s="285"/>
      <c r="BC569" s="285"/>
      <c r="BD569" s="286"/>
      <c r="BE569" s="285">
        <v>7</v>
      </c>
      <c r="BF569" s="285"/>
      <c r="BG569" s="285"/>
      <c r="BH569" s="285"/>
      <c r="BI569" s="285"/>
      <c r="BJ569" s="285">
        <v>7</v>
      </c>
      <c r="BK569" s="286">
        <v>0</v>
      </c>
      <c r="BL569" s="285">
        <v>16</v>
      </c>
      <c r="BM569" s="285"/>
      <c r="BN569" s="285"/>
      <c r="BO569" s="285"/>
      <c r="BP569" s="285"/>
      <c r="BQ569" s="285">
        <v>16</v>
      </c>
      <c r="BR569" s="286">
        <v>0</v>
      </c>
    </row>
    <row r="570" spans="1:70" s="287" customFormat="1" ht="12">
      <c r="A570" s="278">
        <v>43281</v>
      </c>
      <c r="B570" s="279" t="s">
        <v>436</v>
      </c>
      <c r="C570" s="279" t="s">
        <v>171</v>
      </c>
      <c r="D570" s="280"/>
      <c r="E570" s="281"/>
      <c r="F570" s="279" t="s">
        <v>437</v>
      </c>
      <c r="G570" s="290">
        <v>13704288646</v>
      </c>
      <c r="H570" s="279" t="s">
        <v>265</v>
      </c>
      <c r="I570" s="279" t="s">
        <v>168</v>
      </c>
      <c r="J570" s="279" t="s">
        <v>169</v>
      </c>
      <c r="K570" s="283">
        <v>43281</v>
      </c>
      <c r="L570" s="291">
        <v>12</v>
      </c>
      <c r="M570" s="285">
        <v>6249</v>
      </c>
      <c r="N570" s="285">
        <v>1684</v>
      </c>
      <c r="O570" s="285">
        <v>494</v>
      </c>
      <c r="P570" s="285"/>
      <c r="Q570" s="285"/>
      <c r="R570" s="285"/>
      <c r="S570" s="285"/>
      <c r="T570" s="285">
        <v>494</v>
      </c>
      <c r="U570" s="286">
        <v>0.28999999999999998</v>
      </c>
      <c r="V570" s="285">
        <v>1190</v>
      </c>
      <c r="W570" s="285"/>
      <c r="X570" s="285"/>
      <c r="Y570" s="285"/>
      <c r="Z570" s="285"/>
      <c r="AA570" s="285">
        <v>1190</v>
      </c>
      <c r="AB570" s="286">
        <v>0.71</v>
      </c>
      <c r="AC570" s="285"/>
      <c r="AD570" s="285"/>
      <c r="AE570" s="285"/>
      <c r="AF570" s="285"/>
      <c r="AG570" s="285"/>
      <c r="AH570" s="285"/>
      <c r="AI570" s="286"/>
      <c r="AJ570" s="285"/>
      <c r="AK570" s="285"/>
      <c r="AL570" s="285"/>
      <c r="AM570" s="285"/>
      <c r="AN570" s="285"/>
      <c r="AO570" s="285"/>
      <c r="AP570" s="286"/>
      <c r="AQ570" s="285"/>
      <c r="AR570" s="285"/>
      <c r="AS570" s="285"/>
      <c r="AT570" s="285"/>
      <c r="AU570" s="285"/>
      <c r="AV570" s="285"/>
      <c r="AW570" s="286"/>
      <c r="AX570" s="285"/>
      <c r="AY570" s="285"/>
      <c r="AZ570" s="285"/>
      <c r="BA570" s="285"/>
      <c r="BB570" s="285"/>
      <c r="BC570" s="285"/>
      <c r="BD570" s="286"/>
      <c r="BE570" s="285"/>
      <c r="BF570" s="285"/>
      <c r="BG570" s="285"/>
      <c r="BH570" s="285"/>
      <c r="BI570" s="285"/>
      <c r="BJ570" s="285"/>
      <c r="BK570" s="286"/>
      <c r="BL570" s="285"/>
      <c r="BM570" s="285"/>
      <c r="BN570" s="285"/>
      <c r="BO570" s="285"/>
      <c r="BP570" s="285"/>
      <c r="BQ570" s="285"/>
      <c r="BR570" s="286"/>
    </row>
    <row r="571" spans="1:70" s="287" customFormat="1" ht="12">
      <c r="A571" s="278">
        <v>43281</v>
      </c>
      <c r="B571" s="279" t="s">
        <v>406</v>
      </c>
      <c r="C571" s="279" t="s">
        <v>171</v>
      </c>
      <c r="D571" s="280" t="s">
        <v>165</v>
      </c>
      <c r="E571" s="281">
        <v>2</v>
      </c>
      <c r="F571" s="279" t="s">
        <v>342</v>
      </c>
      <c r="G571" s="290">
        <v>23053121564</v>
      </c>
      <c r="H571" s="279" t="s">
        <v>343</v>
      </c>
      <c r="I571" s="279" t="s">
        <v>168</v>
      </c>
      <c r="J571" s="279" t="s">
        <v>181</v>
      </c>
      <c r="K571" s="283">
        <v>43281</v>
      </c>
      <c r="L571" s="291">
        <v>12</v>
      </c>
      <c r="M571" s="285">
        <v>66784</v>
      </c>
      <c r="N571" s="285">
        <v>45856</v>
      </c>
      <c r="O571" s="285">
        <v>31437</v>
      </c>
      <c r="P571" s="285"/>
      <c r="Q571" s="285"/>
      <c r="R571" s="285"/>
      <c r="S571" s="285"/>
      <c r="T571" s="285">
        <v>31437</v>
      </c>
      <c r="U571" s="286">
        <v>0.69</v>
      </c>
      <c r="V571" s="285">
        <v>14050</v>
      </c>
      <c r="W571" s="285"/>
      <c r="X571" s="285"/>
      <c r="Y571" s="285"/>
      <c r="Z571" s="285"/>
      <c r="AA571" s="285">
        <v>14050</v>
      </c>
      <c r="AB571" s="286">
        <v>0.31</v>
      </c>
      <c r="AC571" s="285"/>
      <c r="AD571" s="285"/>
      <c r="AE571" s="285"/>
      <c r="AF571" s="285"/>
      <c r="AG571" s="285"/>
      <c r="AH571" s="285"/>
      <c r="AI571" s="286"/>
      <c r="AJ571" s="285">
        <v>246</v>
      </c>
      <c r="AK571" s="285"/>
      <c r="AL571" s="285"/>
      <c r="AM571" s="285"/>
      <c r="AN571" s="285"/>
      <c r="AO571" s="285">
        <v>246</v>
      </c>
      <c r="AP571" s="286">
        <v>0.01</v>
      </c>
      <c r="AQ571" s="285"/>
      <c r="AR571" s="285"/>
      <c r="AS571" s="285"/>
      <c r="AT571" s="285"/>
      <c r="AU571" s="285"/>
      <c r="AV571" s="285"/>
      <c r="AW571" s="286"/>
      <c r="AX571" s="285"/>
      <c r="AY571" s="285"/>
      <c r="AZ571" s="285"/>
      <c r="BA571" s="285"/>
      <c r="BB571" s="285"/>
      <c r="BC571" s="285"/>
      <c r="BD571" s="286"/>
      <c r="BE571" s="285"/>
      <c r="BF571" s="285"/>
      <c r="BG571" s="285"/>
      <c r="BH571" s="285"/>
      <c r="BI571" s="285"/>
      <c r="BJ571" s="285"/>
      <c r="BK571" s="286"/>
      <c r="BL571" s="285">
        <v>123</v>
      </c>
      <c r="BM571" s="285"/>
      <c r="BN571" s="285"/>
      <c r="BO571" s="285"/>
      <c r="BP571" s="285"/>
      <c r="BQ571" s="285">
        <v>123</v>
      </c>
      <c r="BR571" s="286">
        <v>0</v>
      </c>
    </row>
    <row r="572" spans="1:70" s="287" customFormat="1" ht="12">
      <c r="A572" s="278">
        <v>43281</v>
      </c>
      <c r="B572" s="279" t="s">
        <v>240</v>
      </c>
      <c r="C572" s="279" t="s">
        <v>171</v>
      </c>
      <c r="D572" s="280"/>
      <c r="E572" s="281"/>
      <c r="F572" s="279" t="s">
        <v>238</v>
      </c>
      <c r="G572" s="290">
        <v>24496637884</v>
      </c>
      <c r="H572" s="279" t="s">
        <v>239</v>
      </c>
      <c r="I572" s="279" t="s">
        <v>168</v>
      </c>
      <c r="J572" s="279" t="s">
        <v>181</v>
      </c>
      <c r="K572" s="283">
        <v>43281</v>
      </c>
      <c r="L572" s="291">
        <v>12</v>
      </c>
      <c r="M572" s="285">
        <v>72277</v>
      </c>
      <c r="N572" s="285">
        <v>11419</v>
      </c>
      <c r="O572" s="285"/>
      <c r="P572" s="285"/>
      <c r="Q572" s="285"/>
      <c r="R572" s="285"/>
      <c r="S572" s="285"/>
      <c r="T572" s="285"/>
      <c r="U572" s="286"/>
      <c r="V572" s="285">
        <v>11315</v>
      </c>
      <c r="W572" s="285"/>
      <c r="X572" s="285"/>
      <c r="Y572" s="285"/>
      <c r="Z572" s="285"/>
      <c r="AA572" s="285">
        <v>11315</v>
      </c>
      <c r="AB572" s="286">
        <v>0.99</v>
      </c>
      <c r="AC572" s="285"/>
      <c r="AD572" s="285"/>
      <c r="AE572" s="285"/>
      <c r="AF572" s="285"/>
      <c r="AG572" s="285"/>
      <c r="AH572" s="285"/>
      <c r="AI572" s="286"/>
      <c r="AJ572" s="285"/>
      <c r="AK572" s="285"/>
      <c r="AL572" s="285"/>
      <c r="AM572" s="285"/>
      <c r="AN572" s="285"/>
      <c r="AO572" s="285"/>
      <c r="AP572" s="286"/>
      <c r="AQ572" s="285"/>
      <c r="AR572" s="285"/>
      <c r="AS572" s="285"/>
      <c r="AT572" s="285"/>
      <c r="AU572" s="285"/>
      <c r="AV572" s="285"/>
      <c r="AW572" s="286"/>
      <c r="AX572" s="285"/>
      <c r="AY572" s="285"/>
      <c r="AZ572" s="285"/>
      <c r="BA572" s="285"/>
      <c r="BB572" s="285"/>
      <c r="BC572" s="285"/>
      <c r="BD572" s="286"/>
      <c r="BE572" s="285"/>
      <c r="BF572" s="285"/>
      <c r="BG572" s="285"/>
      <c r="BH572" s="285"/>
      <c r="BI572" s="285"/>
      <c r="BJ572" s="285"/>
      <c r="BK572" s="286"/>
      <c r="BL572" s="285">
        <v>104</v>
      </c>
      <c r="BM572" s="285"/>
      <c r="BN572" s="285"/>
      <c r="BO572" s="285"/>
      <c r="BP572" s="285"/>
      <c r="BQ572" s="285">
        <v>104</v>
      </c>
      <c r="BR572" s="286">
        <v>0.01</v>
      </c>
    </row>
    <row r="573" spans="1:70" s="287" customFormat="1" ht="12">
      <c r="A573" s="278">
        <v>43281</v>
      </c>
      <c r="B573" s="279" t="s">
        <v>385</v>
      </c>
      <c r="C573" s="279" t="s">
        <v>171</v>
      </c>
      <c r="D573" s="280" t="s">
        <v>165</v>
      </c>
      <c r="E573" s="281">
        <v>4</v>
      </c>
      <c r="F573" s="279" t="s">
        <v>308</v>
      </c>
      <c r="G573" s="290">
        <v>28901371321</v>
      </c>
      <c r="H573" s="279" t="s">
        <v>309</v>
      </c>
      <c r="I573" s="279" t="s">
        <v>168</v>
      </c>
      <c r="J573" s="279" t="s">
        <v>181</v>
      </c>
      <c r="K573" s="283">
        <v>43281</v>
      </c>
      <c r="L573" s="291">
        <v>12</v>
      </c>
      <c r="M573" s="285">
        <v>58537</v>
      </c>
      <c r="N573" s="285">
        <v>4518</v>
      </c>
      <c r="O573" s="285">
        <v>13</v>
      </c>
      <c r="P573" s="285"/>
      <c r="Q573" s="285"/>
      <c r="R573" s="285"/>
      <c r="S573" s="285"/>
      <c r="T573" s="285">
        <v>13</v>
      </c>
      <c r="U573" s="286">
        <v>0</v>
      </c>
      <c r="V573" s="285">
        <v>4178</v>
      </c>
      <c r="W573" s="285"/>
      <c r="X573" s="285"/>
      <c r="Y573" s="285"/>
      <c r="Z573" s="285"/>
      <c r="AA573" s="285">
        <v>4178</v>
      </c>
      <c r="AB573" s="286">
        <v>0.92</v>
      </c>
      <c r="AC573" s="285">
        <v>177</v>
      </c>
      <c r="AD573" s="285"/>
      <c r="AE573" s="285"/>
      <c r="AF573" s="285"/>
      <c r="AG573" s="285"/>
      <c r="AH573" s="285">
        <v>177</v>
      </c>
      <c r="AI573" s="286">
        <v>0.04</v>
      </c>
      <c r="AJ573" s="285"/>
      <c r="AK573" s="285"/>
      <c r="AL573" s="285"/>
      <c r="AM573" s="285"/>
      <c r="AN573" s="285"/>
      <c r="AO573" s="285"/>
      <c r="AP573" s="286"/>
      <c r="AQ573" s="285">
        <v>140</v>
      </c>
      <c r="AR573" s="285"/>
      <c r="AS573" s="285"/>
      <c r="AT573" s="285"/>
      <c r="AU573" s="285"/>
      <c r="AV573" s="285">
        <v>140</v>
      </c>
      <c r="AW573" s="286">
        <v>0.03</v>
      </c>
      <c r="AX573" s="285">
        <v>2</v>
      </c>
      <c r="AY573" s="285"/>
      <c r="AZ573" s="285"/>
      <c r="BA573" s="285"/>
      <c r="BB573" s="285"/>
      <c r="BC573" s="285">
        <v>2</v>
      </c>
      <c r="BD573" s="286">
        <v>0</v>
      </c>
      <c r="BE573" s="285"/>
      <c r="BF573" s="285"/>
      <c r="BG573" s="285">
        <v>8</v>
      </c>
      <c r="BH573" s="285"/>
      <c r="BI573" s="285"/>
      <c r="BJ573" s="285">
        <v>8</v>
      </c>
      <c r="BK573" s="286">
        <v>0</v>
      </c>
      <c r="BL573" s="285"/>
      <c r="BM573" s="285"/>
      <c r="BN573" s="285"/>
      <c r="BO573" s="285"/>
      <c r="BP573" s="285"/>
      <c r="BQ573" s="285"/>
      <c r="BR573" s="286"/>
    </row>
    <row r="574" spans="1:70" s="287" customFormat="1" ht="12">
      <c r="A574" s="278">
        <v>43281</v>
      </c>
      <c r="B574" s="279" t="s">
        <v>344</v>
      </c>
      <c r="C574" s="279" t="s">
        <v>171</v>
      </c>
      <c r="D574" s="280"/>
      <c r="E574" s="281"/>
      <c r="F574" s="279" t="s">
        <v>345</v>
      </c>
      <c r="G574" s="290">
        <v>93371348387</v>
      </c>
      <c r="H574" s="279" t="s">
        <v>346</v>
      </c>
      <c r="I574" s="279" t="s">
        <v>176</v>
      </c>
      <c r="J574" s="279" t="s">
        <v>177</v>
      </c>
      <c r="K574" s="283">
        <v>43100</v>
      </c>
      <c r="L574" s="291">
        <v>12</v>
      </c>
      <c r="M574" s="285">
        <v>4476</v>
      </c>
      <c r="N574" s="285">
        <v>493</v>
      </c>
      <c r="O574" s="285"/>
      <c r="P574" s="285"/>
      <c r="Q574" s="285"/>
      <c r="R574" s="285"/>
      <c r="S574" s="285"/>
      <c r="T574" s="285"/>
      <c r="U574" s="286"/>
      <c r="V574" s="285">
        <v>385</v>
      </c>
      <c r="W574" s="285"/>
      <c r="X574" s="285"/>
      <c r="Y574" s="285"/>
      <c r="Z574" s="285"/>
      <c r="AA574" s="285">
        <v>385</v>
      </c>
      <c r="AB574" s="286">
        <v>0.78</v>
      </c>
      <c r="AC574" s="285">
        <v>3</v>
      </c>
      <c r="AD574" s="285"/>
      <c r="AE574" s="285"/>
      <c r="AF574" s="285"/>
      <c r="AG574" s="285"/>
      <c r="AH574" s="285">
        <v>3</v>
      </c>
      <c r="AI574" s="286">
        <v>0.01</v>
      </c>
      <c r="AJ574" s="285"/>
      <c r="AK574" s="285"/>
      <c r="AL574" s="285"/>
      <c r="AM574" s="285"/>
      <c r="AN574" s="285"/>
      <c r="AO574" s="285"/>
      <c r="AP574" s="286"/>
      <c r="AQ574" s="285">
        <v>105</v>
      </c>
      <c r="AR574" s="285"/>
      <c r="AS574" s="285"/>
      <c r="AT574" s="285"/>
      <c r="AU574" s="285"/>
      <c r="AV574" s="285">
        <v>105</v>
      </c>
      <c r="AW574" s="286">
        <v>0.21</v>
      </c>
      <c r="AX574" s="285"/>
      <c r="AY574" s="285"/>
      <c r="AZ574" s="285"/>
      <c r="BA574" s="285"/>
      <c r="BB574" s="285"/>
      <c r="BC574" s="285"/>
      <c r="BD574" s="286"/>
      <c r="BE574" s="285"/>
      <c r="BF574" s="285"/>
      <c r="BG574" s="285"/>
      <c r="BH574" s="285"/>
      <c r="BI574" s="285"/>
      <c r="BJ574" s="285"/>
      <c r="BK574" s="286"/>
      <c r="BL574" s="285"/>
      <c r="BM574" s="285"/>
      <c r="BN574" s="285"/>
      <c r="BO574" s="285"/>
      <c r="BP574" s="285"/>
      <c r="BQ574" s="285"/>
      <c r="BR574" s="286"/>
    </row>
    <row r="575" spans="1:70" s="287" customFormat="1" ht="12">
      <c r="A575" s="278">
        <v>43281</v>
      </c>
      <c r="B575" s="279" t="s">
        <v>438</v>
      </c>
      <c r="C575" s="279" t="s">
        <v>171</v>
      </c>
      <c r="D575" s="280"/>
      <c r="E575" s="281"/>
      <c r="F575" s="279" t="s">
        <v>331</v>
      </c>
      <c r="G575" s="290">
        <v>77455663441</v>
      </c>
      <c r="H575" s="279" t="s">
        <v>332</v>
      </c>
      <c r="I575" s="279" t="s">
        <v>168</v>
      </c>
      <c r="J575" s="279" t="s">
        <v>188</v>
      </c>
      <c r="K575" s="283">
        <v>43281</v>
      </c>
      <c r="L575" s="291">
        <v>12</v>
      </c>
      <c r="M575" s="285">
        <v>10271</v>
      </c>
      <c r="N575" s="285">
        <v>727</v>
      </c>
      <c r="O575" s="285"/>
      <c r="P575" s="285"/>
      <c r="Q575" s="285"/>
      <c r="R575" s="285"/>
      <c r="S575" s="285"/>
      <c r="T575" s="285"/>
      <c r="U575" s="286"/>
      <c r="V575" s="285">
        <v>727</v>
      </c>
      <c r="W575" s="285"/>
      <c r="X575" s="285"/>
      <c r="Y575" s="285"/>
      <c r="Z575" s="285"/>
      <c r="AA575" s="285">
        <v>727</v>
      </c>
      <c r="AB575" s="286">
        <v>1</v>
      </c>
      <c r="AC575" s="285"/>
      <c r="AD575" s="285"/>
      <c r="AE575" s="285"/>
      <c r="AF575" s="285"/>
      <c r="AG575" s="285"/>
      <c r="AH575" s="285"/>
      <c r="AI575" s="286"/>
      <c r="AJ575" s="285"/>
      <c r="AK575" s="285"/>
      <c r="AL575" s="285"/>
      <c r="AM575" s="285"/>
      <c r="AN575" s="285"/>
      <c r="AO575" s="285"/>
      <c r="AP575" s="286"/>
      <c r="AQ575" s="285"/>
      <c r="AR575" s="285"/>
      <c r="AS575" s="285"/>
      <c r="AT575" s="285"/>
      <c r="AU575" s="285"/>
      <c r="AV575" s="285"/>
      <c r="AW575" s="286"/>
      <c r="AX575" s="285"/>
      <c r="AY575" s="285"/>
      <c r="AZ575" s="285"/>
      <c r="BA575" s="285"/>
      <c r="BB575" s="285"/>
      <c r="BC575" s="285"/>
      <c r="BD575" s="286"/>
      <c r="BE575" s="285"/>
      <c r="BF575" s="285"/>
      <c r="BG575" s="285"/>
      <c r="BH575" s="285"/>
      <c r="BI575" s="285"/>
      <c r="BJ575" s="285"/>
      <c r="BK575" s="286"/>
      <c r="BL575" s="285"/>
      <c r="BM575" s="285"/>
      <c r="BN575" s="285"/>
      <c r="BO575" s="285"/>
      <c r="BP575" s="285"/>
      <c r="BQ575" s="285"/>
      <c r="BR575" s="286"/>
    </row>
    <row r="576" spans="1:70" s="287" customFormat="1" ht="12">
      <c r="A576" s="278">
        <v>43281</v>
      </c>
      <c r="B576" s="279" t="s">
        <v>407</v>
      </c>
      <c r="C576" s="279" t="s">
        <v>171</v>
      </c>
      <c r="D576" s="280"/>
      <c r="E576" s="281"/>
      <c r="F576" s="279" t="s">
        <v>408</v>
      </c>
      <c r="G576" s="290">
        <v>22508720840</v>
      </c>
      <c r="H576" s="279" t="s">
        <v>409</v>
      </c>
      <c r="I576" s="279" t="s">
        <v>168</v>
      </c>
      <c r="J576" s="279" t="s">
        <v>169</v>
      </c>
      <c r="K576" s="283">
        <v>43281</v>
      </c>
      <c r="L576" s="291">
        <v>12</v>
      </c>
      <c r="M576" s="285">
        <v>701</v>
      </c>
      <c r="N576" s="285">
        <v>218</v>
      </c>
      <c r="O576" s="285">
        <v>20</v>
      </c>
      <c r="P576" s="285"/>
      <c r="Q576" s="285"/>
      <c r="R576" s="285"/>
      <c r="S576" s="285"/>
      <c r="T576" s="285">
        <v>20</v>
      </c>
      <c r="U576" s="286">
        <v>0.09</v>
      </c>
      <c r="V576" s="285">
        <v>197</v>
      </c>
      <c r="W576" s="285"/>
      <c r="X576" s="285"/>
      <c r="Y576" s="285"/>
      <c r="Z576" s="285"/>
      <c r="AA576" s="285">
        <v>197</v>
      </c>
      <c r="AB576" s="286">
        <v>0.9</v>
      </c>
      <c r="AC576" s="285"/>
      <c r="AD576" s="285"/>
      <c r="AE576" s="285"/>
      <c r="AF576" s="285"/>
      <c r="AG576" s="285"/>
      <c r="AH576" s="285"/>
      <c r="AI576" s="286"/>
      <c r="AJ576" s="285"/>
      <c r="AK576" s="285"/>
      <c r="AL576" s="285"/>
      <c r="AM576" s="285"/>
      <c r="AN576" s="285"/>
      <c r="AO576" s="285"/>
      <c r="AP576" s="286"/>
      <c r="AQ576" s="285">
        <v>1</v>
      </c>
      <c r="AR576" s="285"/>
      <c r="AS576" s="285"/>
      <c r="AT576" s="285"/>
      <c r="AU576" s="285"/>
      <c r="AV576" s="285">
        <v>1</v>
      </c>
      <c r="AW576" s="286">
        <v>0</v>
      </c>
      <c r="AX576" s="285"/>
      <c r="AY576" s="285"/>
      <c r="AZ576" s="285"/>
      <c r="BA576" s="285"/>
      <c r="BB576" s="285"/>
      <c r="BC576" s="285"/>
      <c r="BD576" s="286"/>
      <c r="BE576" s="285"/>
      <c r="BF576" s="285"/>
      <c r="BG576" s="285"/>
      <c r="BH576" s="285"/>
      <c r="BI576" s="285"/>
      <c r="BJ576" s="285"/>
      <c r="BK576" s="286"/>
      <c r="BL576" s="285"/>
      <c r="BM576" s="285"/>
      <c r="BN576" s="285"/>
      <c r="BO576" s="285"/>
      <c r="BP576" s="285"/>
      <c r="BQ576" s="285"/>
      <c r="BR576" s="286"/>
    </row>
    <row r="577" spans="1:70" s="287" customFormat="1" ht="12">
      <c r="A577" s="278">
        <v>43281</v>
      </c>
      <c r="B577" s="279" t="s">
        <v>241</v>
      </c>
      <c r="C577" s="279" t="s">
        <v>171</v>
      </c>
      <c r="D577" s="280"/>
      <c r="E577" s="281"/>
      <c r="F577" s="279" t="s">
        <v>242</v>
      </c>
      <c r="G577" s="290">
        <v>17317520544</v>
      </c>
      <c r="H577" s="279" t="s">
        <v>243</v>
      </c>
      <c r="I577" s="279" t="s">
        <v>176</v>
      </c>
      <c r="J577" s="279" t="s">
        <v>188</v>
      </c>
      <c r="K577" s="283">
        <v>43281</v>
      </c>
      <c r="L577" s="291">
        <v>12</v>
      </c>
      <c r="M577" s="285">
        <v>21267</v>
      </c>
      <c r="N577" s="285">
        <v>1685</v>
      </c>
      <c r="O577" s="285"/>
      <c r="P577" s="285"/>
      <c r="Q577" s="285"/>
      <c r="R577" s="285"/>
      <c r="S577" s="285"/>
      <c r="T577" s="285"/>
      <c r="U577" s="286"/>
      <c r="V577" s="285">
        <v>1586</v>
      </c>
      <c r="W577" s="285"/>
      <c r="X577" s="285"/>
      <c r="Y577" s="285"/>
      <c r="Z577" s="285"/>
      <c r="AA577" s="285">
        <v>1586</v>
      </c>
      <c r="AB577" s="286">
        <v>0.94</v>
      </c>
      <c r="AC577" s="285"/>
      <c r="AD577" s="285"/>
      <c r="AE577" s="285"/>
      <c r="AF577" s="285"/>
      <c r="AG577" s="285"/>
      <c r="AH577" s="285"/>
      <c r="AI577" s="286"/>
      <c r="AJ577" s="285"/>
      <c r="AK577" s="285"/>
      <c r="AL577" s="285"/>
      <c r="AM577" s="285"/>
      <c r="AN577" s="285"/>
      <c r="AO577" s="285"/>
      <c r="AP577" s="286"/>
      <c r="AQ577" s="285">
        <v>99</v>
      </c>
      <c r="AR577" s="285"/>
      <c r="AS577" s="285"/>
      <c r="AT577" s="285"/>
      <c r="AU577" s="285"/>
      <c r="AV577" s="285">
        <v>99</v>
      </c>
      <c r="AW577" s="286">
        <v>0.06</v>
      </c>
      <c r="AX577" s="285"/>
      <c r="AY577" s="285"/>
      <c r="AZ577" s="285"/>
      <c r="BA577" s="285"/>
      <c r="BB577" s="285"/>
      <c r="BC577" s="285"/>
      <c r="BD577" s="286"/>
      <c r="BE577" s="285"/>
      <c r="BF577" s="285"/>
      <c r="BG577" s="285"/>
      <c r="BH577" s="285"/>
      <c r="BI577" s="285"/>
      <c r="BJ577" s="285"/>
      <c r="BK577" s="286"/>
      <c r="BL577" s="285"/>
      <c r="BM577" s="285"/>
      <c r="BN577" s="285"/>
      <c r="BO577" s="285"/>
      <c r="BP577" s="285"/>
      <c r="BQ577" s="285"/>
      <c r="BR577" s="286"/>
    </row>
    <row r="578" spans="1:70" s="287" customFormat="1" ht="12">
      <c r="A578" s="278">
        <v>43281</v>
      </c>
      <c r="B578" s="279" t="s">
        <v>386</v>
      </c>
      <c r="C578" s="279" t="s">
        <v>171</v>
      </c>
      <c r="D578" s="280"/>
      <c r="E578" s="281"/>
      <c r="F578" s="279" t="s">
        <v>387</v>
      </c>
      <c r="G578" s="290">
        <v>42574421650</v>
      </c>
      <c r="H578" s="279" t="s">
        <v>388</v>
      </c>
      <c r="I578" s="279" t="s">
        <v>168</v>
      </c>
      <c r="J578" s="279" t="s">
        <v>188</v>
      </c>
      <c r="K578" s="283">
        <v>43281</v>
      </c>
      <c r="L578" s="291">
        <v>12</v>
      </c>
      <c r="M578" s="285">
        <v>64837</v>
      </c>
      <c r="N578" s="285">
        <v>10405</v>
      </c>
      <c r="O578" s="285">
        <v>2429</v>
      </c>
      <c r="P578" s="285"/>
      <c r="Q578" s="285"/>
      <c r="R578" s="285"/>
      <c r="S578" s="285"/>
      <c r="T578" s="285">
        <v>2429</v>
      </c>
      <c r="U578" s="286">
        <v>0.23</v>
      </c>
      <c r="V578" s="285">
        <v>7366</v>
      </c>
      <c r="W578" s="285"/>
      <c r="X578" s="285"/>
      <c r="Y578" s="285"/>
      <c r="Z578" s="285"/>
      <c r="AA578" s="285">
        <v>7366</v>
      </c>
      <c r="AB578" s="286">
        <v>0.71</v>
      </c>
      <c r="AC578" s="285">
        <v>53</v>
      </c>
      <c r="AD578" s="285"/>
      <c r="AE578" s="285"/>
      <c r="AF578" s="285"/>
      <c r="AG578" s="285"/>
      <c r="AH578" s="285">
        <v>53</v>
      </c>
      <c r="AI578" s="286">
        <v>0.01</v>
      </c>
      <c r="AJ578" s="285"/>
      <c r="AK578" s="285"/>
      <c r="AL578" s="285"/>
      <c r="AM578" s="285"/>
      <c r="AN578" s="285"/>
      <c r="AO578" s="285"/>
      <c r="AP578" s="286"/>
      <c r="AQ578" s="285">
        <v>550</v>
      </c>
      <c r="AR578" s="285"/>
      <c r="AS578" s="285"/>
      <c r="AT578" s="285"/>
      <c r="AU578" s="285"/>
      <c r="AV578" s="285">
        <v>550</v>
      </c>
      <c r="AW578" s="286">
        <v>0.05</v>
      </c>
      <c r="AX578" s="285">
        <v>6</v>
      </c>
      <c r="AY578" s="285"/>
      <c r="AZ578" s="285"/>
      <c r="BA578" s="285"/>
      <c r="BB578" s="285"/>
      <c r="BC578" s="285">
        <v>6</v>
      </c>
      <c r="BD578" s="286">
        <v>0</v>
      </c>
      <c r="BE578" s="285"/>
      <c r="BF578" s="285"/>
      <c r="BG578" s="285"/>
      <c r="BH578" s="285"/>
      <c r="BI578" s="285"/>
      <c r="BJ578" s="285"/>
      <c r="BK578" s="286"/>
      <c r="BL578" s="285">
        <v>1</v>
      </c>
      <c r="BM578" s="285"/>
      <c r="BN578" s="285"/>
      <c r="BO578" s="285"/>
      <c r="BP578" s="285"/>
      <c r="BQ578" s="285">
        <v>1</v>
      </c>
      <c r="BR578" s="286">
        <v>0</v>
      </c>
    </row>
    <row r="579" spans="1:70" s="287" customFormat="1" ht="12">
      <c r="A579" s="278">
        <v>43281</v>
      </c>
      <c r="B579" s="279" t="s">
        <v>247</v>
      </c>
      <c r="C579" s="279" t="s">
        <v>164</v>
      </c>
      <c r="D579" s="280"/>
      <c r="E579" s="281"/>
      <c r="F579" s="279" t="s">
        <v>245</v>
      </c>
      <c r="G579" s="290">
        <v>19905422981</v>
      </c>
      <c r="H579" s="279" t="s">
        <v>246</v>
      </c>
      <c r="I579" s="279" t="s">
        <v>168</v>
      </c>
      <c r="J579" s="279" t="s">
        <v>169</v>
      </c>
      <c r="K579" s="283">
        <v>43281</v>
      </c>
      <c r="L579" s="291">
        <v>12</v>
      </c>
      <c r="M579" s="285">
        <v>1485</v>
      </c>
      <c r="N579" s="285">
        <v>124</v>
      </c>
      <c r="O579" s="285">
        <v>1</v>
      </c>
      <c r="P579" s="285"/>
      <c r="Q579" s="285"/>
      <c r="R579" s="285"/>
      <c r="S579" s="285"/>
      <c r="T579" s="285">
        <v>1</v>
      </c>
      <c r="U579" s="286">
        <v>0.01</v>
      </c>
      <c r="V579" s="285">
        <v>78</v>
      </c>
      <c r="W579" s="285"/>
      <c r="X579" s="285"/>
      <c r="Y579" s="285"/>
      <c r="Z579" s="285"/>
      <c r="AA579" s="285">
        <v>78</v>
      </c>
      <c r="AB579" s="286">
        <v>0.63</v>
      </c>
      <c r="AC579" s="285">
        <v>16</v>
      </c>
      <c r="AD579" s="285"/>
      <c r="AE579" s="285"/>
      <c r="AF579" s="285"/>
      <c r="AG579" s="285"/>
      <c r="AH579" s="285">
        <v>16</v>
      </c>
      <c r="AI579" s="286">
        <v>0.13</v>
      </c>
      <c r="AJ579" s="285"/>
      <c r="AK579" s="285"/>
      <c r="AL579" s="285"/>
      <c r="AM579" s="285"/>
      <c r="AN579" s="285"/>
      <c r="AO579" s="285"/>
      <c r="AP579" s="286"/>
      <c r="AQ579" s="285">
        <v>27</v>
      </c>
      <c r="AR579" s="285"/>
      <c r="AS579" s="285"/>
      <c r="AT579" s="285"/>
      <c r="AU579" s="285"/>
      <c r="AV579" s="285">
        <v>27</v>
      </c>
      <c r="AW579" s="286">
        <v>0.22</v>
      </c>
      <c r="AX579" s="285"/>
      <c r="AY579" s="285"/>
      <c r="AZ579" s="285"/>
      <c r="BA579" s="285"/>
      <c r="BB579" s="285"/>
      <c r="BC579" s="285"/>
      <c r="BD579" s="286"/>
      <c r="BE579" s="285"/>
      <c r="BF579" s="285"/>
      <c r="BG579" s="285"/>
      <c r="BH579" s="285"/>
      <c r="BI579" s="285"/>
      <c r="BJ579" s="285"/>
      <c r="BK579" s="286"/>
      <c r="BL579" s="285">
        <v>2</v>
      </c>
      <c r="BM579" s="285"/>
      <c r="BN579" s="285"/>
      <c r="BO579" s="285"/>
      <c r="BP579" s="285"/>
      <c r="BQ579" s="285">
        <v>2</v>
      </c>
      <c r="BR579" s="286">
        <v>0.02</v>
      </c>
    </row>
    <row r="580" spans="1:70" s="287" customFormat="1" ht="12">
      <c r="A580" s="278">
        <v>43281</v>
      </c>
      <c r="B580" s="279" t="s">
        <v>248</v>
      </c>
      <c r="C580" s="279" t="s">
        <v>171</v>
      </c>
      <c r="D580" s="280" t="s">
        <v>165</v>
      </c>
      <c r="E580" s="281">
        <v>16</v>
      </c>
      <c r="F580" s="279" t="s">
        <v>245</v>
      </c>
      <c r="G580" s="290">
        <v>19905422981</v>
      </c>
      <c r="H580" s="279" t="s">
        <v>246</v>
      </c>
      <c r="I580" s="279" t="s">
        <v>168</v>
      </c>
      <c r="J580" s="279" t="s">
        <v>169</v>
      </c>
      <c r="K580" s="283">
        <v>43281</v>
      </c>
      <c r="L580" s="291">
        <v>12</v>
      </c>
      <c r="M580" s="285">
        <v>112302</v>
      </c>
      <c r="N580" s="285">
        <v>11781</v>
      </c>
      <c r="O580" s="285">
        <v>10</v>
      </c>
      <c r="P580" s="285"/>
      <c r="Q580" s="285"/>
      <c r="R580" s="285"/>
      <c r="S580" s="285"/>
      <c r="T580" s="285">
        <v>10</v>
      </c>
      <c r="U580" s="286">
        <v>0</v>
      </c>
      <c r="V580" s="285">
        <v>9206</v>
      </c>
      <c r="W580" s="285"/>
      <c r="X580" s="285"/>
      <c r="Y580" s="285"/>
      <c r="Z580" s="285"/>
      <c r="AA580" s="285">
        <v>9206</v>
      </c>
      <c r="AB580" s="286">
        <v>0.78</v>
      </c>
      <c r="AC580" s="285">
        <v>311</v>
      </c>
      <c r="AD580" s="285"/>
      <c r="AE580" s="285"/>
      <c r="AF580" s="285"/>
      <c r="AG580" s="285"/>
      <c r="AH580" s="285">
        <v>311</v>
      </c>
      <c r="AI580" s="286">
        <v>0.03</v>
      </c>
      <c r="AJ580" s="285"/>
      <c r="AK580" s="285"/>
      <c r="AL580" s="285"/>
      <c r="AM580" s="285"/>
      <c r="AN580" s="285"/>
      <c r="AO580" s="285"/>
      <c r="AP580" s="286"/>
      <c r="AQ580" s="285">
        <v>2228</v>
      </c>
      <c r="AR580" s="285"/>
      <c r="AS580" s="285"/>
      <c r="AT580" s="285"/>
      <c r="AU580" s="285"/>
      <c r="AV580" s="285">
        <v>2228</v>
      </c>
      <c r="AW580" s="286">
        <v>0.19</v>
      </c>
      <c r="AX580" s="285"/>
      <c r="AY580" s="285"/>
      <c r="AZ580" s="285"/>
      <c r="BA580" s="285"/>
      <c r="BB580" s="285"/>
      <c r="BC580" s="285"/>
      <c r="BD580" s="286"/>
      <c r="BE580" s="285"/>
      <c r="BF580" s="285"/>
      <c r="BG580" s="285"/>
      <c r="BH580" s="285"/>
      <c r="BI580" s="285"/>
      <c r="BJ580" s="285"/>
      <c r="BK580" s="286"/>
      <c r="BL580" s="285">
        <v>26</v>
      </c>
      <c r="BM580" s="285"/>
      <c r="BN580" s="285"/>
      <c r="BO580" s="285"/>
      <c r="BP580" s="285"/>
      <c r="BQ580" s="285">
        <v>26</v>
      </c>
      <c r="BR580" s="286">
        <v>0</v>
      </c>
    </row>
    <row r="581" spans="1:70" s="287" customFormat="1" ht="12">
      <c r="A581" s="278">
        <v>43281</v>
      </c>
      <c r="B581" s="279" t="s">
        <v>250</v>
      </c>
      <c r="C581" s="279" t="s">
        <v>164</v>
      </c>
      <c r="D581" s="280" t="s">
        <v>165</v>
      </c>
      <c r="E581" s="281">
        <v>16</v>
      </c>
      <c r="F581" s="279" t="s">
        <v>245</v>
      </c>
      <c r="G581" s="290">
        <v>19905422981</v>
      </c>
      <c r="H581" s="279" t="s">
        <v>246</v>
      </c>
      <c r="I581" s="279" t="s">
        <v>168</v>
      </c>
      <c r="J581" s="279" t="s">
        <v>169</v>
      </c>
      <c r="K581" s="283">
        <v>43281</v>
      </c>
      <c r="L581" s="291">
        <v>12</v>
      </c>
      <c r="M581" s="285">
        <v>24234</v>
      </c>
      <c r="N581" s="285">
        <v>2609</v>
      </c>
      <c r="O581" s="285">
        <v>3</v>
      </c>
      <c r="P581" s="285"/>
      <c r="Q581" s="285"/>
      <c r="R581" s="285"/>
      <c r="S581" s="285"/>
      <c r="T581" s="285">
        <v>3</v>
      </c>
      <c r="U581" s="286">
        <v>0</v>
      </c>
      <c r="V581" s="285">
        <v>2062</v>
      </c>
      <c r="W581" s="285"/>
      <c r="X581" s="285"/>
      <c r="Y581" s="285"/>
      <c r="Z581" s="285"/>
      <c r="AA581" s="285">
        <v>2062</v>
      </c>
      <c r="AB581" s="286">
        <v>0.79</v>
      </c>
      <c r="AC581" s="285">
        <v>55</v>
      </c>
      <c r="AD581" s="285"/>
      <c r="AE581" s="285"/>
      <c r="AF581" s="285"/>
      <c r="AG581" s="285"/>
      <c r="AH581" s="285">
        <v>55</v>
      </c>
      <c r="AI581" s="286">
        <v>0.02</v>
      </c>
      <c r="AJ581" s="285"/>
      <c r="AK581" s="285"/>
      <c r="AL581" s="285"/>
      <c r="AM581" s="285"/>
      <c r="AN581" s="285"/>
      <c r="AO581" s="285"/>
      <c r="AP581" s="286"/>
      <c r="AQ581" s="285">
        <v>479</v>
      </c>
      <c r="AR581" s="285"/>
      <c r="AS581" s="285"/>
      <c r="AT581" s="285"/>
      <c r="AU581" s="285"/>
      <c r="AV581" s="285">
        <v>479</v>
      </c>
      <c r="AW581" s="286">
        <v>0.18</v>
      </c>
      <c r="AX581" s="285"/>
      <c r="AY581" s="285"/>
      <c r="AZ581" s="285"/>
      <c r="BA581" s="285"/>
      <c r="BB581" s="285"/>
      <c r="BC581" s="285"/>
      <c r="BD581" s="286"/>
      <c r="BE581" s="285"/>
      <c r="BF581" s="285"/>
      <c r="BG581" s="285"/>
      <c r="BH581" s="285"/>
      <c r="BI581" s="285"/>
      <c r="BJ581" s="285"/>
      <c r="BK581" s="286"/>
      <c r="BL581" s="285">
        <v>10</v>
      </c>
      <c r="BM581" s="285"/>
      <c r="BN581" s="285"/>
      <c r="BO581" s="285"/>
      <c r="BP581" s="285"/>
      <c r="BQ581" s="285">
        <v>10</v>
      </c>
      <c r="BR581" s="286">
        <v>0</v>
      </c>
    </row>
    <row r="582" spans="1:70" s="287" customFormat="1" ht="12">
      <c r="A582" s="278">
        <v>43281</v>
      </c>
      <c r="B582" s="279" t="s">
        <v>252</v>
      </c>
      <c r="C582" s="279" t="s">
        <v>193</v>
      </c>
      <c r="D582" s="280" t="s">
        <v>165</v>
      </c>
      <c r="E582" s="281">
        <v>15</v>
      </c>
      <c r="F582" s="279" t="s">
        <v>245</v>
      </c>
      <c r="G582" s="290">
        <v>19905422981</v>
      </c>
      <c r="H582" s="279" t="s">
        <v>246</v>
      </c>
      <c r="I582" s="279" t="s">
        <v>168</v>
      </c>
      <c r="J582" s="279" t="s">
        <v>169</v>
      </c>
      <c r="K582" s="283">
        <v>43281</v>
      </c>
      <c r="L582" s="291">
        <v>12</v>
      </c>
      <c r="M582" s="285">
        <v>15379</v>
      </c>
      <c r="N582" s="285">
        <v>1180</v>
      </c>
      <c r="O582" s="285"/>
      <c r="P582" s="285"/>
      <c r="Q582" s="285"/>
      <c r="R582" s="285"/>
      <c r="S582" s="285"/>
      <c r="T582" s="285"/>
      <c r="U582" s="286"/>
      <c r="V582" s="285">
        <v>984</v>
      </c>
      <c r="W582" s="285"/>
      <c r="X582" s="285"/>
      <c r="Y582" s="285"/>
      <c r="Z582" s="285"/>
      <c r="AA582" s="285">
        <v>984</v>
      </c>
      <c r="AB582" s="286">
        <v>0.83</v>
      </c>
      <c r="AC582" s="285"/>
      <c r="AD582" s="285"/>
      <c r="AE582" s="285"/>
      <c r="AF582" s="285"/>
      <c r="AG582" s="285"/>
      <c r="AH582" s="285"/>
      <c r="AI582" s="286"/>
      <c r="AJ582" s="285"/>
      <c r="AK582" s="285"/>
      <c r="AL582" s="285"/>
      <c r="AM582" s="285"/>
      <c r="AN582" s="285"/>
      <c r="AO582" s="285"/>
      <c r="AP582" s="286"/>
      <c r="AQ582" s="285">
        <v>195</v>
      </c>
      <c r="AR582" s="285"/>
      <c r="AS582" s="285"/>
      <c r="AT582" s="285"/>
      <c r="AU582" s="285"/>
      <c r="AV582" s="285">
        <v>195</v>
      </c>
      <c r="AW582" s="286">
        <v>0.17</v>
      </c>
      <c r="AX582" s="285"/>
      <c r="AY582" s="285"/>
      <c r="AZ582" s="285"/>
      <c r="BA582" s="285"/>
      <c r="BB582" s="285"/>
      <c r="BC582" s="285"/>
      <c r="BD582" s="286"/>
      <c r="BE582" s="285"/>
      <c r="BF582" s="285"/>
      <c r="BG582" s="285"/>
      <c r="BH582" s="285"/>
      <c r="BI582" s="285"/>
      <c r="BJ582" s="285"/>
      <c r="BK582" s="286"/>
      <c r="BL582" s="285">
        <v>1</v>
      </c>
      <c r="BM582" s="285"/>
      <c r="BN582" s="285"/>
      <c r="BO582" s="285"/>
      <c r="BP582" s="285"/>
      <c r="BQ582" s="285">
        <v>1</v>
      </c>
      <c r="BR582" s="286">
        <v>0</v>
      </c>
    </row>
    <row r="583" spans="1:70" s="287" customFormat="1" ht="12">
      <c r="A583" s="278">
        <v>43281</v>
      </c>
      <c r="B583" s="279" t="s">
        <v>234</v>
      </c>
      <c r="C583" s="279" t="s">
        <v>171</v>
      </c>
      <c r="D583" s="280"/>
      <c r="E583" s="281"/>
      <c r="F583" s="279" t="s">
        <v>347</v>
      </c>
      <c r="G583" s="290">
        <v>11789425178</v>
      </c>
      <c r="H583" s="279" t="s">
        <v>348</v>
      </c>
      <c r="I583" s="279" t="s">
        <v>176</v>
      </c>
      <c r="J583" s="279" t="s">
        <v>177</v>
      </c>
      <c r="K583" s="283">
        <v>43281</v>
      </c>
      <c r="L583" s="291">
        <v>12</v>
      </c>
      <c r="M583" s="285">
        <v>11583</v>
      </c>
      <c r="N583" s="285">
        <v>2905</v>
      </c>
      <c r="O583" s="285"/>
      <c r="P583" s="285"/>
      <c r="Q583" s="285"/>
      <c r="R583" s="285"/>
      <c r="S583" s="285"/>
      <c r="T583" s="285"/>
      <c r="U583" s="286"/>
      <c r="V583" s="285">
        <v>2783</v>
      </c>
      <c r="W583" s="285"/>
      <c r="X583" s="285"/>
      <c r="Y583" s="285"/>
      <c r="Z583" s="285"/>
      <c r="AA583" s="285">
        <v>2783</v>
      </c>
      <c r="AB583" s="286">
        <v>0.96</v>
      </c>
      <c r="AC583" s="285">
        <v>22</v>
      </c>
      <c r="AD583" s="285"/>
      <c r="AE583" s="285"/>
      <c r="AF583" s="285"/>
      <c r="AG583" s="285"/>
      <c r="AH583" s="285">
        <v>22</v>
      </c>
      <c r="AI583" s="286">
        <v>0.01</v>
      </c>
      <c r="AJ583" s="285"/>
      <c r="AK583" s="285"/>
      <c r="AL583" s="285"/>
      <c r="AM583" s="285"/>
      <c r="AN583" s="285"/>
      <c r="AO583" s="285"/>
      <c r="AP583" s="286"/>
      <c r="AQ583" s="285">
        <v>100</v>
      </c>
      <c r="AR583" s="285"/>
      <c r="AS583" s="285"/>
      <c r="AT583" s="285"/>
      <c r="AU583" s="285"/>
      <c r="AV583" s="285">
        <v>100</v>
      </c>
      <c r="AW583" s="286">
        <v>0.03</v>
      </c>
      <c r="AX583" s="285"/>
      <c r="AY583" s="285"/>
      <c r="AZ583" s="285"/>
      <c r="BA583" s="285"/>
      <c r="BB583" s="285"/>
      <c r="BC583" s="285"/>
      <c r="BD583" s="286"/>
      <c r="BE583" s="285"/>
      <c r="BF583" s="285"/>
      <c r="BG583" s="285"/>
      <c r="BH583" s="285"/>
      <c r="BI583" s="285"/>
      <c r="BJ583" s="285"/>
      <c r="BK583" s="286"/>
      <c r="BL583" s="285"/>
      <c r="BM583" s="285"/>
      <c r="BN583" s="285"/>
      <c r="BO583" s="285"/>
      <c r="BP583" s="285"/>
      <c r="BQ583" s="285"/>
      <c r="BR583" s="286"/>
    </row>
    <row r="584" spans="1:70" s="287" customFormat="1" ht="12">
      <c r="A584" s="278">
        <v>43281</v>
      </c>
      <c r="B584" s="279" t="s">
        <v>285</v>
      </c>
      <c r="C584" s="279" t="s">
        <v>171</v>
      </c>
      <c r="D584" s="280" t="s">
        <v>165</v>
      </c>
      <c r="E584" s="281">
        <v>4</v>
      </c>
      <c r="F584" s="279" t="s">
        <v>349</v>
      </c>
      <c r="G584" s="290">
        <v>16457520308</v>
      </c>
      <c r="H584" s="279" t="s">
        <v>350</v>
      </c>
      <c r="I584" s="279" t="s">
        <v>168</v>
      </c>
      <c r="J584" s="279" t="s">
        <v>188</v>
      </c>
      <c r="K584" s="283">
        <v>43281</v>
      </c>
      <c r="L584" s="291">
        <v>12</v>
      </c>
      <c r="M584" s="285">
        <v>49434</v>
      </c>
      <c r="N584" s="285">
        <v>66250</v>
      </c>
      <c r="O584" s="285">
        <v>51074</v>
      </c>
      <c r="P584" s="285"/>
      <c r="Q584" s="285"/>
      <c r="R584" s="285"/>
      <c r="S584" s="285"/>
      <c r="T584" s="285">
        <v>51074</v>
      </c>
      <c r="U584" s="286">
        <v>0.77</v>
      </c>
      <c r="V584" s="285">
        <v>14958</v>
      </c>
      <c r="W584" s="285"/>
      <c r="X584" s="285"/>
      <c r="Y584" s="285"/>
      <c r="Z584" s="285"/>
      <c r="AA584" s="285">
        <v>14958</v>
      </c>
      <c r="AB584" s="286">
        <v>0.23</v>
      </c>
      <c r="AC584" s="285"/>
      <c r="AD584" s="285"/>
      <c r="AE584" s="285"/>
      <c r="AF584" s="285"/>
      <c r="AG584" s="285"/>
      <c r="AH584" s="285"/>
      <c r="AI584" s="286"/>
      <c r="AJ584" s="285"/>
      <c r="AK584" s="285"/>
      <c r="AL584" s="285"/>
      <c r="AM584" s="285"/>
      <c r="AN584" s="285"/>
      <c r="AO584" s="285"/>
      <c r="AP584" s="286"/>
      <c r="AQ584" s="285"/>
      <c r="AR584" s="285"/>
      <c r="AS584" s="285"/>
      <c r="AT584" s="285"/>
      <c r="AU584" s="285"/>
      <c r="AV584" s="285"/>
      <c r="AW584" s="286"/>
      <c r="AX584" s="285"/>
      <c r="AY584" s="285"/>
      <c r="AZ584" s="285"/>
      <c r="BA584" s="285"/>
      <c r="BB584" s="285"/>
      <c r="BC584" s="285"/>
      <c r="BD584" s="286"/>
      <c r="BE584" s="285"/>
      <c r="BF584" s="285"/>
      <c r="BG584" s="285"/>
      <c r="BH584" s="285"/>
      <c r="BI584" s="285"/>
      <c r="BJ584" s="285"/>
      <c r="BK584" s="286"/>
      <c r="BL584" s="285">
        <v>218</v>
      </c>
      <c r="BM584" s="285"/>
      <c r="BN584" s="285"/>
      <c r="BO584" s="285"/>
      <c r="BP584" s="285"/>
      <c r="BQ584" s="285">
        <v>218</v>
      </c>
      <c r="BR584" s="286">
        <v>0</v>
      </c>
    </row>
    <row r="585" spans="1:70" s="287" customFormat="1" ht="12">
      <c r="A585" s="278">
        <v>43281</v>
      </c>
      <c r="B585" s="279" t="s">
        <v>253</v>
      </c>
      <c r="C585" s="279" t="s">
        <v>171</v>
      </c>
      <c r="D585" s="280"/>
      <c r="E585" s="281"/>
      <c r="F585" s="279" t="s">
        <v>254</v>
      </c>
      <c r="G585" s="290">
        <v>70732426024</v>
      </c>
      <c r="H585" s="279" t="s">
        <v>255</v>
      </c>
      <c r="I585" s="279" t="s">
        <v>168</v>
      </c>
      <c r="J585" s="279" t="s">
        <v>169</v>
      </c>
      <c r="K585" s="283">
        <v>43281</v>
      </c>
      <c r="L585" s="291">
        <v>12</v>
      </c>
      <c r="M585" s="285">
        <v>581796</v>
      </c>
      <c r="N585" s="285">
        <v>235298</v>
      </c>
      <c r="O585" s="285">
        <v>105731</v>
      </c>
      <c r="P585" s="285"/>
      <c r="Q585" s="285"/>
      <c r="R585" s="285"/>
      <c r="S585" s="285"/>
      <c r="T585" s="285">
        <v>105731</v>
      </c>
      <c r="U585" s="286">
        <v>0.45</v>
      </c>
      <c r="V585" s="285">
        <v>125155</v>
      </c>
      <c r="W585" s="285">
        <v>1264</v>
      </c>
      <c r="X585" s="285">
        <v>1496</v>
      </c>
      <c r="Y585" s="285"/>
      <c r="Z585" s="285"/>
      <c r="AA585" s="285">
        <v>127915</v>
      </c>
      <c r="AB585" s="286">
        <v>0.54</v>
      </c>
      <c r="AC585" s="285"/>
      <c r="AD585" s="285"/>
      <c r="AE585" s="285"/>
      <c r="AF585" s="285"/>
      <c r="AG585" s="285"/>
      <c r="AH585" s="285"/>
      <c r="AI585" s="286"/>
      <c r="AJ585" s="285"/>
      <c r="AK585" s="285"/>
      <c r="AL585" s="285">
        <v>30</v>
      </c>
      <c r="AM585" s="285"/>
      <c r="AN585" s="285"/>
      <c r="AO585" s="285">
        <v>30</v>
      </c>
      <c r="AP585" s="286">
        <v>0</v>
      </c>
      <c r="AQ585" s="285">
        <v>1148</v>
      </c>
      <c r="AR585" s="285">
        <v>10</v>
      </c>
      <c r="AS585" s="285">
        <v>24</v>
      </c>
      <c r="AT585" s="285"/>
      <c r="AU585" s="285"/>
      <c r="AV585" s="285">
        <v>1182</v>
      </c>
      <c r="AW585" s="286">
        <v>0.01</v>
      </c>
      <c r="AX585" s="285"/>
      <c r="AY585" s="285"/>
      <c r="AZ585" s="285"/>
      <c r="BA585" s="285"/>
      <c r="BB585" s="285"/>
      <c r="BC585" s="285"/>
      <c r="BD585" s="286"/>
      <c r="BE585" s="285"/>
      <c r="BF585" s="285"/>
      <c r="BG585" s="285"/>
      <c r="BH585" s="285"/>
      <c r="BI585" s="285"/>
      <c r="BJ585" s="285"/>
      <c r="BK585" s="286"/>
      <c r="BL585" s="285">
        <v>440</v>
      </c>
      <c r="BM585" s="285"/>
      <c r="BN585" s="285"/>
      <c r="BO585" s="285"/>
      <c r="BP585" s="285"/>
      <c r="BQ585" s="285">
        <v>440</v>
      </c>
      <c r="BR585" s="286">
        <v>0</v>
      </c>
    </row>
    <row r="586" spans="1:70" s="287" customFormat="1" ht="12">
      <c r="A586" s="278">
        <v>43281</v>
      </c>
      <c r="B586" s="279" t="s">
        <v>256</v>
      </c>
      <c r="C586" s="279" t="s">
        <v>164</v>
      </c>
      <c r="D586" s="280"/>
      <c r="E586" s="281"/>
      <c r="F586" s="279" t="s">
        <v>254</v>
      </c>
      <c r="G586" s="290">
        <v>70732426024</v>
      </c>
      <c r="H586" s="279" t="s">
        <v>255</v>
      </c>
      <c r="I586" s="279" t="s">
        <v>168</v>
      </c>
      <c r="J586" s="279" t="s">
        <v>169</v>
      </c>
      <c r="K586" s="283">
        <v>43281</v>
      </c>
      <c r="L586" s="291">
        <v>12</v>
      </c>
      <c r="M586" s="285">
        <v>26310</v>
      </c>
      <c r="N586" s="285">
        <v>16083</v>
      </c>
      <c r="O586" s="285">
        <v>13649</v>
      </c>
      <c r="P586" s="285"/>
      <c r="Q586" s="285"/>
      <c r="R586" s="285"/>
      <c r="S586" s="285"/>
      <c r="T586" s="285">
        <v>13649</v>
      </c>
      <c r="U586" s="286">
        <v>0.85</v>
      </c>
      <c r="V586" s="285">
        <v>2434</v>
      </c>
      <c r="W586" s="285"/>
      <c r="X586" s="285"/>
      <c r="Y586" s="285"/>
      <c r="Z586" s="285"/>
      <c r="AA586" s="285">
        <v>2434</v>
      </c>
      <c r="AB586" s="286">
        <v>0.15</v>
      </c>
      <c r="AC586" s="285"/>
      <c r="AD586" s="285"/>
      <c r="AE586" s="285"/>
      <c r="AF586" s="285"/>
      <c r="AG586" s="285"/>
      <c r="AH586" s="285"/>
      <c r="AI586" s="286"/>
      <c r="AJ586" s="285"/>
      <c r="AK586" s="285"/>
      <c r="AL586" s="285"/>
      <c r="AM586" s="285"/>
      <c r="AN586" s="285"/>
      <c r="AO586" s="285"/>
      <c r="AP586" s="286"/>
      <c r="AQ586" s="285"/>
      <c r="AR586" s="285"/>
      <c r="AS586" s="285"/>
      <c r="AT586" s="285"/>
      <c r="AU586" s="285"/>
      <c r="AV586" s="285"/>
      <c r="AW586" s="286"/>
      <c r="AX586" s="285"/>
      <c r="AY586" s="285"/>
      <c r="AZ586" s="285"/>
      <c r="BA586" s="285"/>
      <c r="BB586" s="285"/>
      <c r="BC586" s="285"/>
      <c r="BD586" s="286"/>
      <c r="BE586" s="285"/>
      <c r="BF586" s="285"/>
      <c r="BG586" s="285"/>
      <c r="BH586" s="285"/>
      <c r="BI586" s="285"/>
      <c r="BJ586" s="285"/>
      <c r="BK586" s="286"/>
      <c r="BL586" s="285"/>
      <c r="BM586" s="285"/>
      <c r="BN586" s="285"/>
      <c r="BO586" s="285"/>
      <c r="BP586" s="285"/>
      <c r="BQ586" s="285"/>
      <c r="BR586" s="286"/>
    </row>
    <row r="587" spans="1:70" s="287" customFormat="1" ht="12">
      <c r="A587" s="278">
        <v>43281</v>
      </c>
      <c r="B587" s="279" t="s">
        <v>327</v>
      </c>
      <c r="C587" s="279" t="s">
        <v>171</v>
      </c>
      <c r="D587" s="280" t="s">
        <v>165</v>
      </c>
      <c r="E587" s="281">
        <v>4</v>
      </c>
      <c r="F587" s="279" t="s">
        <v>410</v>
      </c>
      <c r="G587" s="290">
        <v>50237896957</v>
      </c>
      <c r="H587" s="279" t="s">
        <v>439</v>
      </c>
      <c r="I587" s="279" t="s">
        <v>168</v>
      </c>
      <c r="J587" s="279" t="s">
        <v>188</v>
      </c>
      <c r="K587" s="283">
        <v>43281</v>
      </c>
      <c r="L587" s="291">
        <v>12</v>
      </c>
      <c r="M587" s="285">
        <v>47564</v>
      </c>
      <c r="N587" s="285">
        <v>25180</v>
      </c>
      <c r="O587" s="285"/>
      <c r="P587" s="285"/>
      <c r="Q587" s="285"/>
      <c r="R587" s="285"/>
      <c r="S587" s="285"/>
      <c r="T587" s="285"/>
      <c r="U587" s="286"/>
      <c r="V587" s="285">
        <v>4237</v>
      </c>
      <c r="W587" s="285"/>
      <c r="X587" s="285"/>
      <c r="Y587" s="285"/>
      <c r="Z587" s="285"/>
      <c r="AA587" s="285">
        <v>4237</v>
      </c>
      <c r="AB587" s="286">
        <v>0.17</v>
      </c>
      <c r="AC587" s="285"/>
      <c r="AD587" s="285"/>
      <c r="AE587" s="285"/>
      <c r="AF587" s="285"/>
      <c r="AG587" s="285"/>
      <c r="AH587" s="285"/>
      <c r="AI587" s="286"/>
      <c r="AJ587" s="285">
        <v>20499</v>
      </c>
      <c r="AK587" s="285"/>
      <c r="AL587" s="285"/>
      <c r="AM587" s="285"/>
      <c r="AN587" s="285"/>
      <c r="AO587" s="285">
        <v>20499</v>
      </c>
      <c r="AP587" s="286">
        <v>0.81</v>
      </c>
      <c r="AQ587" s="285">
        <v>418</v>
      </c>
      <c r="AR587" s="285"/>
      <c r="AS587" s="285"/>
      <c r="AT587" s="285"/>
      <c r="AU587" s="285"/>
      <c r="AV587" s="285">
        <v>418</v>
      </c>
      <c r="AW587" s="286">
        <v>0.02</v>
      </c>
      <c r="AX587" s="285"/>
      <c r="AY587" s="285"/>
      <c r="AZ587" s="285"/>
      <c r="BA587" s="285"/>
      <c r="BB587" s="285"/>
      <c r="BC587" s="285"/>
      <c r="BD587" s="286"/>
      <c r="BE587" s="285">
        <v>13</v>
      </c>
      <c r="BF587" s="285"/>
      <c r="BG587" s="285"/>
      <c r="BH587" s="285"/>
      <c r="BI587" s="285">
        <v>13</v>
      </c>
      <c r="BJ587" s="285">
        <v>26</v>
      </c>
      <c r="BK587" s="286">
        <v>0</v>
      </c>
      <c r="BL587" s="285"/>
      <c r="BM587" s="285"/>
      <c r="BN587" s="285"/>
      <c r="BO587" s="285"/>
      <c r="BP587" s="285"/>
      <c r="BQ587" s="285"/>
      <c r="BR587" s="286"/>
    </row>
    <row r="588" spans="1:70" s="287" customFormat="1" ht="12">
      <c r="A588" s="278">
        <v>43281</v>
      </c>
      <c r="B588" s="279" t="s">
        <v>461</v>
      </c>
      <c r="C588" s="279" t="s">
        <v>171</v>
      </c>
      <c r="D588" s="280"/>
      <c r="E588" s="281"/>
      <c r="F588" s="279" t="s">
        <v>462</v>
      </c>
      <c r="G588" s="290">
        <v>15201768813</v>
      </c>
      <c r="H588" s="279" t="s">
        <v>463</v>
      </c>
      <c r="I588" s="279" t="s">
        <v>168</v>
      </c>
      <c r="J588" s="279" t="s">
        <v>188</v>
      </c>
      <c r="K588" s="283">
        <v>43281</v>
      </c>
      <c r="L588" s="291">
        <v>12</v>
      </c>
      <c r="M588" s="285">
        <v>29804</v>
      </c>
      <c r="N588" s="285">
        <v>4211</v>
      </c>
      <c r="O588" s="285"/>
      <c r="P588" s="285"/>
      <c r="Q588" s="285"/>
      <c r="R588" s="285"/>
      <c r="S588" s="285"/>
      <c r="T588" s="285"/>
      <c r="U588" s="286"/>
      <c r="V588" s="285">
        <v>3998</v>
      </c>
      <c r="W588" s="285"/>
      <c r="X588" s="285"/>
      <c r="Y588" s="285"/>
      <c r="Z588" s="285"/>
      <c r="AA588" s="285">
        <v>3998</v>
      </c>
      <c r="AB588" s="286">
        <v>0.95</v>
      </c>
      <c r="AC588" s="285">
        <v>1</v>
      </c>
      <c r="AD588" s="285"/>
      <c r="AE588" s="285"/>
      <c r="AF588" s="285"/>
      <c r="AG588" s="285"/>
      <c r="AH588" s="285">
        <v>1</v>
      </c>
      <c r="AI588" s="286">
        <v>0</v>
      </c>
      <c r="AJ588" s="285"/>
      <c r="AK588" s="285"/>
      <c r="AL588" s="285"/>
      <c r="AM588" s="285"/>
      <c r="AN588" s="285"/>
      <c r="AO588" s="285"/>
      <c r="AP588" s="286"/>
      <c r="AQ588" s="285">
        <v>212</v>
      </c>
      <c r="AR588" s="285"/>
      <c r="AS588" s="285"/>
      <c r="AT588" s="285"/>
      <c r="AU588" s="285"/>
      <c r="AV588" s="285">
        <v>212</v>
      </c>
      <c r="AW588" s="286">
        <v>0.05</v>
      </c>
      <c r="AX588" s="285"/>
      <c r="AY588" s="285"/>
      <c r="AZ588" s="285"/>
      <c r="BA588" s="285"/>
      <c r="BB588" s="285"/>
      <c r="BC588" s="285"/>
      <c r="BD588" s="286"/>
      <c r="BE588" s="285"/>
      <c r="BF588" s="285"/>
      <c r="BG588" s="285"/>
      <c r="BH588" s="285"/>
      <c r="BI588" s="285"/>
      <c r="BJ588" s="285"/>
      <c r="BK588" s="286"/>
      <c r="BL588" s="285"/>
      <c r="BM588" s="285"/>
      <c r="BN588" s="285"/>
      <c r="BO588" s="285"/>
      <c r="BP588" s="285"/>
      <c r="BQ588" s="285"/>
      <c r="BR588" s="286"/>
    </row>
    <row r="589" spans="1:70" s="287" customFormat="1" ht="12">
      <c r="A589" s="278">
        <v>43281</v>
      </c>
      <c r="B589" s="279" t="s">
        <v>257</v>
      </c>
      <c r="C589" s="279" t="s">
        <v>171</v>
      </c>
      <c r="D589" s="280"/>
      <c r="E589" s="281"/>
      <c r="F589" s="279" t="s">
        <v>258</v>
      </c>
      <c r="G589" s="290">
        <v>72229227691</v>
      </c>
      <c r="H589" s="279" t="s">
        <v>259</v>
      </c>
      <c r="I589" s="279" t="s">
        <v>168</v>
      </c>
      <c r="J589" s="279" t="s">
        <v>188</v>
      </c>
      <c r="K589" s="283">
        <v>43281</v>
      </c>
      <c r="L589" s="291">
        <v>12</v>
      </c>
      <c r="M589" s="285">
        <v>12109</v>
      </c>
      <c r="N589" s="285">
        <v>1671</v>
      </c>
      <c r="O589" s="285">
        <v>752</v>
      </c>
      <c r="P589" s="285"/>
      <c r="Q589" s="285"/>
      <c r="R589" s="285"/>
      <c r="S589" s="285"/>
      <c r="T589" s="285">
        <v>752</v>
      </c>
      <c r="U589" s="286">
        <v>0.45</v>
      </c>
      <c r="V589" s="285">
        <v>856</v>
      </c>
      <c r="W589" s="285"/>
      <c r="X589" s="285"/>
      <c r="Y589" s="285"/>
      <c r="Z589" s="285"/>
      <c r="AA589" s="285">
        <v>856</v>
      </c>
      <c r="AB589" s="286">
        <v>0.51</v>
      </c>
      <c r="AC589" s="285"/>
      <c r="AD589" s="285"/>
      <c r="AE589" s="285"/>
      <c r="AF589" s="285"/>
      <c r="AG589" s="285"/>
      <c r="AH589" s="285"/>
      <c r="AI589" s="286"/>
      <c r="AJ589" s="285"/>
      <c r="AK589" s="285"/>
      <c r="AL589" s="285"/>
      <c r="AM589" s="285"/>
      <c r="AN589" s="285"/>
      <c r="AO589" s="285"/>
      <c r="AP589" s="286"/>
      <c r="AQ589" s="285">
        <v>63</v>
      </c>
      <c r="AR589" s="285"/>
      <c r="AS589" s="285"/>
      <c r="AT589" s="285"/>
      <c r="AU589" s="285"/>
      <c r="AV589" s="285">
        <v>63</v>
      </c>
      <c r="AW589" s="286">
        <v>0.04</v>
      </c>
      <c r="AX589" s="285"/>
      <c r="AY589" s="285"/>
      <c r="AZ589" s="285"/>
      <c r="BA589" s="285"/>
      <c r="BB589" s="285"/>
      <c r="BC589" s="285"/>
      <c r="BD589" s="286"/>
      <c r="BE589" s="285"/>
      <c r="BF589" s="285"/>
      <c r="BG589" s="285"/>
      <c r="BH589" s="285"/>
      <c r="BI589" s="285"/>
      <c r="BJ589" s="285"/>
      <c r="BK589" s="286"/>
      <c r="BL589" s="285"/>
      <c r="BM589" s="285"/>
      <c r="BN589" s="285"/>
      <c r="BO589" s="285"/>
      <c r="BP589" s="285"/>
      <c r="BQ589" s="285"/>
      <c r="BR589" s="286"/>
    </row>
    <row r="590" spans="1:70" s="287" customFormat="1" ht="12">
      <c r="A590" s="278">
        <v>43281</v>
      </c>
      <c r="B590" s="279" t="s">
        <v>260</v>
      </c>
      <c r="C590" s="279" t="s">
        <v>171</v>
      </c>
      <c r="D590" s="280"/>
      <c r="E590" s="281"/>
      <c r="F590" s="279" t="s">
        <v>261</v>
      </c>
      <c r="G590" s="290">
        <v>73549180515</v>
      </c>
      <c r="H590" s="279" t="s">
        <v>262</v>
      </c>
      <c r="I590" s="279" t="s">
        <v>168</v>
      </c>
      <c r="J590" s="279" t="s">
        <v>188</v>
      </c>
      <c r="K590" s="283">
        <v>43281</v>
      </c>
      <c r="L590" s="291">
        <v>12</v>
      </c>
      <c r="M590" s="285">
        <v>78744</v>
      </c>
      <c r="N590" s="285">
        <v>5899</v>
      </c>
      <c r="O590" s="285">
        <v>7</v>
      </c>
      <c r="P590" s="285"/>
      <c r="Q590" s="285"/>
      <c r="R590" s="285"/>
      <c r="S590" s="285"/>
      <c r="T590" s="285">
        <v>7</v>
      </c>
      <c r="U590" s="286">
        <v>0</v>
      </c>
      <c r="V590" s="285">
        <v>4940</v>
      </c>
      <c r="W590" s="285"/>
      <c r="X590" s="285"/>
      <c r="Y590" s="285"/>
      <c r="Z590" s="285"/>
      <c r="AA590" s="285">
        <v>4940</v>
      </c>
      <c r="AB590" s="286">
        <v>0.84</v>
      </c>
      <c r="AC590" s="285">
        <v>123</v>
      </c>
      <c r="AD590" s="285"/>
      <c r="AE590" s="285"/>
      <c r="AF590" s="285"/>
      <c r="AG590" s="285"/>
      <c r="AH590" s="285">
        <v>123</v>
      </c>
      <c r="AI590" s="286">
        <v>0.02</v>
      </c>
      <c r="AJ590" s="285"/>
      <c r="AK590" s="285"/>
      <c r="AL590" s="285"/>
      <c r="AM590" s="285"/>
      <c r="AN590" s="285"/>
      <c r="AO590" s="285"/>
      <c r="AP590" s="286"/>
      <c r="AQ590" s="285">
        <v>826</v>
      </c>
      <c r="AR590" s="285"/>
      <c r="AS590" s="285"/>
      <c r="AT590" s="285"/>
      <c r="AU590" s="285"/>
      <c r="AV590" s="285">
        <v>826</v>
      </c>
      <c r="AW590" s="286">
        <v>0.14000000000000001</v>
      </c>
      <c r="AX590" s="285">
        <v>2</v>
      </c>
      <c r="AY590" s="285"/>
      <c r="AZ590" s="285"/>
      <c r="BA590" s="285"/>
      <c r="BB590" s="285"/>
      <c r="BC590" s="285">
        <v>2</v>
      </c>
      <c r="BD590" s="286">
        <v>0</v>
      </c>
      <c r="BE590" s="285"/>
      <c r="BF590" s="285"/>
      <c r="BG590" s="285"/>
      <c r="BH590" s="285"/>
      <c r="BI590" s="285"/>
      <c r="BJ590" s="285"/>
      <c r="BK590" s="286"/>
      <c r="BL590" s="285">
        <v>1</v>
      </c>
      <c r="BM590" s="285"/>
      <c r="BN590" s="285"/>
      <c r="BO590" s="285"/>
      <c r="BP590" s="285"/>
      <c r="BQ590" s="285">
        <v>1</v>
      </c>
      <c r="BR590" s="286">
        <v>0</v>
      </c>
    </row>
    <row r="591" spans="1:70" s="287" customFormat="1" ht="12">
      <c r="A591" s="278">
        <v>43281</v>
      </c>
      <c r="B591" s="279" t="s">
        <v>464</v>
      </c>
      <c r="C591" s="279" t="s">
        <v>171</v>
      </c>
      <c r="D591" s="280" t="s">
        <v>165</v>
      </c>
      <c r="E591" s="281">
        <v>7</v>
      </c>
      <c r="F591" s="279" t="s">
        <v>465</v>
      </c>
      <c r="G591" s="290">
        <v>53789980697</v>
      </c>
      <c r="H591" s="279" t="s">
        <v>278</v>
      </c>
      <c r="I591" s="279" t="s">
        <v>168</v>
      </c>
      <c r="J591" s="279" t="s">
        <v>169</v>
      </c>
      <c r="K591" s="283">
        <v>43281</v>
      </c>
      <c r="L591" s="291">
        <v>12</v>
      </c>
      <c r="M591" s="285">
        <v>302780</v>
      </c>
      <c r="N591" s="285">
        <v>123827</v>
      </c>
      <c r="O591" s="285"/>
      <c r="P591" s="285"/>
      <c r="Q591" s="285"/>
      <c r="R591" s="285"/>
      <c r="S591" s="285"/>
      <c r="T591" s="285"/>
      <c r="U591" s="286"/>
      <c r="V591" s="285">
        <v>13217</v>
      </c>
      <c r="W591" s="285"/>
      <c r="X591" s="285"/>
      <c r="Y591" s="285"/>
      <c r="Z591" s="285"/>
      <c r="AA591" s="285">
        <v>13217</v>
      </c>
      <c r="AB591" s="286">
        <v>0.11</v>
      </c>
      <c r="AC591" s="285"/>
      <c r="AD591" s="285"/>
      <c r="AE591" s="285"/>
      <c r="AF591" s="285"/>
      <c r="AG591" s="285"/>
      <c r="AH591" s="285"/>
      <c r="AI591" s="286"/>
      <c r="AJ591" s="285">
        <v>109219</v>
      </c>
      <c r="AK591" s="285"/>
      <c r="AL591" s="285"/>
      <c r="AM591" s="285"/>
      <c r="AN591" s="285"/>
      <c r="AO591" s="285">
        <v>109219</v>
      </c>
      <c r="AP591" s="286">
        <v>0.88</v>
      </c>
      <c r="AQ591" s="285">
        <v>1225</v>
      </c>
      <c r="AR591" s="285"/>
      <c r="AS591" s="285"/>
      <c r="AT591" s="285"/>
      <c r="AU591" s="285"/>
      <c r="AV591" s="285">
        <v>1225</v>
      </c>
      <c r="AW591" s="286">
        <v>0.01</v>
      </c>
      <c r="AX591" s="285"/>
      <c r="AY591" s="285"/>
      <c r="AZ591" s="285"/>
      <c r="BA591" s="285"/>
      <c r="BB591" s="285"/>
      <c r="BC591" s="285"/>
      <c r="BD591" s="286"/>
      <c r="BE591" s="285">
        <v>166</v>
      </c>
      <c r="BF591" s="285"/>
      <c r="BG591" s="285"/>
      <c r="BH591" s="285"/>
      <c r="BI591" s="285"/>
      <c r="BJ591" s="285">
        <v>166</v>
      </c>
      <c r="BK591" s="286">
        <v>0</v>
      </c>
      <c r="BL591" s="285"/>
      <c r="BM591" s="285"/>
      <c r="BN591" s="285"/>
      <c r="BO591" s="285"/>
      <c r="BP591" s="285"/>
      <c r="BQ591" s="285"/>
      <c r="BR591" s="286"/>
    </row>
    <row r="592" spans="1:70" s="287" customFormat="1" ht="12">
      <c r="A592" s="278">
        <v>43281</v>
      </c>
      <c r="B592" s="279" t="s">
        <v>466</v>
      </c>
      <c r="C592" s="279" t="s">
        <v>164</v>
      </c>
      <c r="D592" s="280" t="s">
        <v>165</v>
      </c>
      <c r="E592" s="281">
        <v>7</v>
      </c>
      <c r="F592" s="279" t="s">
        <v>465</v>
      </c>
      <c r="G592" s="290">
        <v>53789980697</v>
      </c>
      <c r="H592" s="279" t="s">
        <v>278</v>
      </c>
      <c r="I592" s="279" t="s">
        <v>168</v>
      </c>
      <c r="J592" s="279" t="s">
        <v>169</v>
      </c>
      <c r="K592" s="283">
        <v>43281</v>
      </c>
      <c r="L592" s="291">
        <v>12</v>
      </c>
      <c r="M592" s="285">
        <v>3182</v>
      </c>
      <c r="N592" s="285">
        <v>1615</v>
      </c>
      <c r="O592" s="285"/>
      <c r="P592" s="285"/>
      <c r="Q592" s="285"/>
      <c r="R592" s="285"/>
      <c r="S592" s="285"/>
      <c r="T592" s="285"/>
      <c r="U592" s="286"/>
      <c r="V592" s="285">
        <v>152</v>
      </c>
      <c r="W592" s="285"/>
      <c r="X592" s="285"/>
      <c r="Y592" s="285"/>
      <c r="Z592" s="285"/>
      <c r="AA592" s="285">
        <v>152</v>
      </c>
      <c r="AB592" s="286">
        <v>0.09</v>
      </c>
      <c r="AC592" s="285"/>
      <c r="AD592" s="285"/>
      <c r="AE592" s="285"/>
      <c r="AF592" s="285"/>
      <c r="AG592" s="285"/>
      <c r="AH592" s="285"/>
      <c r="AI592" s="286"/>
      <c r="AJ592" s="285">
        <v>1440</v>
      </c>
      <c r="AK592" s="285"/>
      <c r="AL592" s="285"/>
      <c r="AM592" s="285"/>
      <c r="AN592" s="285"/>
      <c r="AO592" s="285">
        <v>1440</v>
      </c>
      <c r="AP592" s="286">
        <v>0.89</v>
      </c>
      <c r="AQ592" s="285">
        <v>13</v>
      </c>
      <c r="AR592" s="285"/>
      <c r="AS592" s="285"/>
      <c r="AT592" s="285"/>
      <c r="AU592" s="285"/>
      <c r="AV592" s="285">
        <v>13</v>
      </c>
      <c r="AW592" s="286">
        <v>0.01</v>
      </c>
      <c r="AX592" s="285"/>
      <c r="AY592" s="285"/>
      <c r="AZ592" s="285"/>
      <c r="BA592" s="285"/>
      <c r="BB592" s="285"/>
      <c r="BC592" s="285"/>
      <c r="BD592" s="286"/>
      <c r="BE592" s="285">
        <v>10</v>
      </c>
      <c r="BF592" s="285"/>
      <c r="BG592" s="285"/>
      <c r="BH592" s="285"/>
      <c r="BI592" s="285"/>
      <c r="BJ592" s="285">
        <v>10</v>
      </c>
      <c r="BK592" s="286">
        <v>0.01</v>
      </c>
      <c r="BL592" s="285"/>
      <c r="BM592" s="285"/>
      <c r="BN592" s="285"/>
      <c r="BO592" s="285"/>
      <c r="BP592" s="285"/>
      <c r="BQ592" s="285"/>
      <c r="BR592" s="286"/>
    </row>
    <row r="593" spans="1:70" s="287" customFormat="1" ht="12">
      <c r="A593" s="278">
        <v>43281</v>
      </c>
      <c r="B593" s="279" t="s">
        <v>411</v>
      </c>
      <c r="C593" s="279" t="s">
        <v>171</v>
      </c>
      <c r="D593" s="280"/>
      <c r="E593" s="281"/>
      <c r="F593" s="279" t="s">
        <v>264</v>
      </c>
      <c r="G593" s="290">
        <v>43905581638</v>
      </c>
      <c r="H593" s="279" t="s">
        <v>265</v>
      </c>
      <c r="I593" s="279" t="s">
        <v>168</v>
      </c>
      <c r="J593" s="279" t="s">
        <v>169</v>
      </c>
      <c r="K593" s="283">
        <v>43281</v>
      </c>
      <c r="L593" s="291">
        <v>12</v>
      </c>
      <c r="M593" s="285">
        <v>2853</v>
      </c>
      <c r="N593" s="285">
        <v>1287</v>
      </c>
      <c r="O593" s="285"/>
      <c r="P593" s="285"/>
      <c r="Q593" s="285"/>
      <c r="R593" s="285"/>
      <c r="S593" s="285"/>
      <c r="T593" s="285"/>
      <c r="U593" s="286"/>
      <c r="V593" s="285">
        <v>455</v>
      </c>
      <c r="W593" s="285"/>
      <c r="X593" s="285"/>
      <c r="Y593" s="285"/>
      <c r="Z593" s="285"/>
      <c r="AA593" s="285">
        <v>455</v>
      </c>
      <c r="AB593" s="286">
        <v>0.35</v>
      </c>
      <c r="AC593" s="285"/>
      <c r="AD593" s="285"/>
      <c r="AE593" s="285"/>
      <c r="AF593" s="285"/>
      <c r="AG593" s="285"/>
      <c r="AH593" s="285"/>
      <c r="AI593" s="286"/>
      <c r="AJ593" s="285"/>
      <c r="AK593" s="285"/>
      <c r="AL593" s="285"/>
      <c r="AM593" s="285"/>
      <c r="AN593" s="285"/>
      <c r="AO593" s="285"/>
      <c r="AP593" s="286"/>
      <c r="AQ593" s="285"/>
      <c r="AR593" s="285"/>
      <c r="AS593" s="285"/>
      <c r="AT593" s="285"/>
      <c r="AU593" s="285"/>
      <c r="AV593" s="285"/>
      <c r="AW593" s="286"/>
      <c r="AX593" s="285"/>
      <c r="AY593" s="285"/>
      <c r="AZ593" s="285"/>
      <c r="BA593" s="285"/>
      <c r="BB593" s="285"/>
      <c r="BC593" s="285"/>
      <c r="BD593" s="286"/>
      <c r="BE593" s="285"/>
      <c r="BF593" s="285"/>
      <c r="BG593" s="285"/>
      <c r="BH593" s="285"/>
      <c r="BI593" s="285"/>
      <c r="BJ593" s="285"/>
      <c r="BK593" s="286"/>
      <c r="BL593" s="285">
        <v>832</v>
      </c>
      <c r="BM593" s="285"/>
      <c r="BN593" s="285"/>
      <c r="BO593" s="285"/>
      <c r="BP593" s="285"/>
      <c r="BQ593" s="285">
        <v>832</v>
      </c>
      <c r="BR593" s="286">
        <v>0.65</v>
      </c>
    </row>
    <row r="594" spans="1:70" s="287" customFormat="1" ht="12">
      <c r="A594" s="278">
        <v>43281</v>
      </c>
      <c r="B594" s="279" t="s">
        <v>412</v>
      </c>
      <c r="C594" s="279" t="s">
        <v>171</v>
      </c>
      <c r="D594" s="280"/>
      <c r="E594" s="281"/>
      <c r="F594" s="279" t="s">
        <v>413</v>
      </c>
      <c r="G594" s="290">
        <v>51068260563</v>
      </c>
      <c r="H594" s="279" t="s">
        <v>414</v>
      </c>
      <c r="I594" s="279" t="s">
        <v>168</v>
      </c>
      <c r="J594" s="279" t="s">
        <v>169</v>
      </c>
      <c r="K594" s="283">
        <v>43281</v>
      </c>
      <c r="L594" s="291">
        <v>12</v>
      </c>
      <c r="M594" s="285">
        <v>8277</v>
      </c>
      <c r="N594" s="285">
        <v>1801</v>
      </c>
      <c r="O594" s="285"/>
      <c r="P594" s="285"/>
      <c r="Q594" s="285"/>
      <c r="R594" s="285"/>
      <c r="S594" s="285"/>
      <c r="T594" s="285"/>
      <c r="U594" s="286"/>
      <c r="V594" s="285">
        <v>395</v>
      </c>
      <c r="W594" s="285"/>
      <c r="X594" s="285"/>
      <c r="Y594" s="285"/>
      <c r="Z594" s="285">
        <v>1357</v>
      </c>
      <c r="AA594" s="285">
        <v>1752</v>
      </c>
      <c r="AB594" s="286">
        <v>0.97</v>
      </c>
      <c r="AC594" s="285"/>
      <c r="AD594" s="285"/>
      <c r="AE594" s="285"/>
      <c r="AF594" s="285"/>
      <c r="AG594" s="285"/>
      <c r="AH594" s="285"/>
      <c r="AI594" s="286"/>
      <c r="AJ594" s="285"/>
      <c r="AK594" s="285"/>
      <c r="AL594" s="285"/>
      <c r="AM594" s="285"/>
      <c r="AN594" s="285"/>
      <c r="AO594" s="285"/>
      <c r="AP594" s="286"/>
      <c r="AQ594" s="285">
        <v>49</v>
      </c>
      <c r="AR594" s="285"/>
      <c r="AS594" s="285"/>
      <c r="AT594" s="285"/>
      <c r="AU594" s="285"/>
      <c r="AV594" s="285">
        <v>49</v>
      </c>
      <c r="AW594" s="286">
        <v>0.03</v>
      </c>
      <c r="AX594" s="285"/>
      <c r="AY594" s="285"/>
      <c r="AZ594" s="285"/>
      <c r="BA594" s="285"/>
      <c r="BB594" s="285"/>
      <c r="BC594" s="285"/>
      <c r="BD594" s="286"/>
      <c r="BE594" s="285"/>
      <c r="BF594" s="285"/>
      <c r="BG594" s="285"/>
      <c r="BH594" s="285"/>
      <c r="BI594" s="285"/>
      <c r="BJ594" s="285"/>
      <c r="BK594" s="286"/>
      <c r="BL594" s="285"/>
      <c r="BM594" s="285"/>
      <c r="BN594" s="285"/>
      <c r="BO594" s="285"/>
      <c r="BP594" s="285"/>
      <c r="BQ594" s="285"/>
      <c r="BR594" s="286"/>
    </row>
    <row r="595" spans="1:70" s="287" customFormat="1" ht="12">
      <c r="A595" s="278">
        <v>43281</v>
      </c>
      <c r="B595" s="279" t="s">
        <v>440</v>
      </c>
      <c r="C595" s="279" t="s">
        <v>171</v>
      </c>
      <c r="D595" s="280"/>
      <c r="E595" s="281"/>
      <c r="F595" s="279" t="s">
        <v>441</v>
      </c>
      <c r="G595" s="290">
        <v>15828677472</v>
      </c>
      <c r="H595" s="279" t="s">
        <v>442</v>
      </c>
      <c r="I595" s="279" t="s">
        <v>176</v>
      </c>
      <c r="J595" s="279" t="s">
        <v>177</v>
      </c>
      <c r="K595" s="283">
        <v>43281</v>
      </c>
      <c r="L595" s="291">
        <v>12</v>
      </c>
      <c r="M595" s="285">
        <v>721</v>
      </c>
      <c r="N595" s="285">
        <v>305</v>
      </c>
      <c r="O595" s="285">
        <v>110</v>
      </c>
      <c r="P595" s="285"/>
      <c r="Q595" s="285"/>
      <c r="R595" s="285"/>
      <c r="S595" s="285"/>
      <c r="T595" s="285">
        <v>110</v>
      </c>
      <c r="U595" s="286">
        <v>0.36</v>
      </c>
      <c r="V595" s="285">
        <v>192</v>
      </c>
      <c r="W595" s="285"/>
      <c r="X595" s="285"/>
      <c r="Y595" s="285"/>
      <c r="Z595" s="285"/>
      <c r="AA595" s="285">
        <v>192</v>
      </c>
      <c r="AB595" s="286">
        <v>0.63</v>
      </c>
      <c r="AC595" s="285"/>
      <c r="AD595" s="285"/>
      <c r="AE595" s="285"/>
      <c r="AF595" s="285"/>
      <c r="AG595" s="285"/>
      <c r="AH595" s="285"/>
      <c r="AI595" s="286"/>
      <c r="AJ595" s="285"/>
      <c r="AK595" s="285"/>
      <c r="AL595" s="285"/>
      <c r="AM595" s="285"/>
      <c r="AN595" s="285"/>
      <c r="AO595" s="285"/>
      <c r="AP595" s="286"/>
      <c r="AQ595" s="285">
        <v>3</v>
      </c>
      <c r="AR595" s="285"/>
      <c r="AS595" s="285"/>
      <c r="AT595" s="285"/>
      <c r="AU595" s="285"/>
      <c r="AV595" s="285">
        <v>3</v>
      </c>
      <c r="AW595" s="286">
        <v>0.01</v>
      </c>
      <c r="AX595" s="285"/>
      <c r="AY595" s="285"/>
      <c r="AZ595" s="285"/>
      <c r="BA595" s="285"/>
      <c r="BB595" s="285"/>
      <c r="BC595" s="285"/>
      <c r="BD595" s="286"/>
      <c r="BE595" s="285"/>
      <c r="BF595" s="285"/>
      <c r="BG595" s="285"/>
      <c r="BH595" s="285"/>
      <c r="BI595" s="285"/>
      <c r="BJ595" s="285"/>
      <c r="BK595" s="286"/>
      <c r="BL595" s="285"/>
      <c r="BM595" s="285"/>
      <c r="BN595" s="285"/>
      <c r="BO595" s="285"/>
      <c r="BP595" s="285"/>
      <c r="BQ595" s="285"/>
      <c r="BR595" s="286"/>
    </row>
    <row r="596" spans="1:70" s="287" customFormat="1" ht="12">
      <c r="A596" s="278">
        <v>43281</v>
      </c>
      <c r="B596" s="279" t="s">
        <v>253</v>
      </c>
      <c r="C596" s="279" t="s">
        <v>171</v>
      </c>
      <c r="D596" s="280"/>
      <c r="E596" s="281"/>
      <c r="F596" s="279" t="s">
        <v>266</v>
      </c>
      <c r="G596" s="290">
        <v>60562335823</v>
      </c>
      <c r="H596" s="279" t="s">
        <v>267</v>
      </c>
      <c r="I596" s="279" t="s">
        <v>168</v>
      </c>
      <c r="J596" s="279" t="s">
        <v>188</v>
      </c>
      <c r="K596" s="283">
        <v>43281</v>
      </c>
      <c r="L596" s="291">
        <v>12</v>
      </c>
      <c r="M596" s="285">
        <v>109686</v>
      </c>
      <c r="N596" s="285">
        <v>24704</v>
      </c>
      <c r="O596" s="285"/>
      <c r="P596" s="285"/>
      <c r="Q596" s="285"/>
      <c r="R596" s="285"/>
      <c r="S596" s="285"/>
      <c r="T596" s="285"/>
      <c r="U596" s="286"/>
      <c r="V596" s="285">
        <v>24582</v>
      </c>
      <c r="W596" s="285"/>
      <c r="X596" s="285"/>
      <c r="Y596" s="285"/>
      <c r="Z596" s="285"/>
      <c r="AA596" s="285">
        <v>24582</v>
      </c>
      <c r="AB596" s="286">
        <v>1</v>
      </c>
      <c r="AC596" s="285">
        <v>118</v>
      </c>
      <c r="AD596" s="285"/>
      <c r="AE596" s="285"/>
      <c r="AF596" s="285"/>
      <c r="AG596" s="285"/>
      <c r="AH596" s="285">
        <v>118</v>
      </c>
      <c r="AI596" s="286">
        <v>0</v>
      </c>
      <c r="AJ596" s="285"/>
      <c r="AK596" s="285"/>
      <c r="AL596" s="285"/>
      <c r="AM596" s="285"/>
      <c r="AN596" s="285"/>
      <c r="AO596" s="285"/>
      <c r="AP596" s="286"/>
      <c r="AQ596" s="285"/>
      <c r="AR596" s="285"/>
      <c r="AS596" s="285"/>
      <c r="AT596" s="285"/>
      <c r="AU596" s="285"/>
      <c r="AV596" s="285"/>
      <c r="AW596" s="286"/>
      <c r="AX596" s="285"/>
      <c r="AY596" s="285"/>
      <c r="AZ596" s="285"/>
      <c r="BA596" s="285"/>
      <c r="BB596" s="285"/>
      <c r="BC596" s="285"/>
      <c r="BD596" s="286"/>
      <c r="BE596" s="285">
        <v>4</v>
      </c>
      <c r="BF596" s="285"/>
      <c r="BG596" s="285"/>
      <c r="BH596" s="285"/>
      <c r="BI596" s="285"/>
      <c r="BJ596" s="285">
        <v>4</v>
      </c>
      <c r="BK596" s="286">
        <v>0</v>
      </c>
      <c r="BL596" s="285"/>
      <c r="BM596" s="285"/>
      <c r="BN596" s="285"/>
      <c r="BO596" s="285"/>
      <c r="BP596" s="285"/>
      <c r="BQ596" s="285"/>
      <c r="BR596" s="286"/>
    </row>
    <row r="597" spans="1:70" s="287" customFormat="1" ht="12">
      <c r="A597" s="278">
        <v>43281</v>
      </c>
      <c r="B597" s="279" t="s">
        <v>268</v>
      </c>
      <c r="C597" s="279" t="s">
        <v>171</v>
      </c>
      <c r="D597" s="280"/>
      <c r="E597" s="281"/>
      <c r="F597" s="279" t="s">
        <v>269</v>
      </c>
      <c r="G597" s="290">
        <v>65127917725</v>
      </c>
      <c r="H597" s="279" t="s">
        <v>180</v>
      </c>
      <c r="I597" s="279" t="s">
        <v>176</v>
      </c>
      <c r="J597" s="279" t="s">
        <v>181</v>
      </c>
      <c r="K597" s="283">
        <v>43281</v>
      </c>
      <c r="L597" s="291">
        <v>12</v>
      </c>
      <c r="M597" s="285">
        <v>130709</v>
      </c>
      <c r="N597" s="285">
        <v>9757</v>
      </c>
      <c r="O597" s="285"/>
      <c r="P597" s="285"/>
      <c r="Q597" s="285"/>
      <c r="R597" s="285"/>
      <c r="S597" s="285"/>
      <c r="T597" s="285"/>
      <c r="U597" s="286"/>
      <c r="V597" s="285">
        <v>7683</v>
      </c>
      <c r="W597" s="285"/>
      <c r="X597" s="285"/>
      <c r="Y597" s="285"/>
      <c r="Z597" s="285"/>
      <c r="AA597" s="285">
        <v>7683</v>
      </c>
      <c r="AB597" s="286">
        <v>0.79</v>
      </c>
      <c r="AC597" s="285"/>
      <c r="AD597" s="285"/>
      <c r="AE597" s="285"/>
      <c r="AF597" s="285"/>
      <c r="AG597" s="285"/>
      <c r="AH597" s="285"/>
      <c r="AI597" s="286"/>
      <c r="AJ597" s="285">
        <v>1468</v>
      </c>
      <c r="AK597" s="285"/>
      <c r="AL597" s="285"/>
      <c r="AM597" s="285"/>
      <c r="AN597" s="285"/>
      <c r="AO597" s="285">
        <v>1468</v>
      </c>
      <c r="AP597" s="286">
        <v>0.15</v>
      </c>
      <c r="AQ597" s="285">
        <v>591</v>
      </c>
      <c r="AR597" s="285"/>
      <c r="AS597" s="285"/>
      <c r="AT597" s="285"/>
      <c r="AU597" s="285"/>
      <c r="AV597" s="285">
        <v>591</v>
      </c>
      <c r="AW597" s="286">
        <v>0.06</v>
      </c>
      <c r="AX597" s="285"/>
      <c r="AY597" s="285"/>
      <c r="AZ597" s="285"/>
      <c r="BA597" s="285"/>
      <c r="BB597" s="285"/>
      <c r="BC597" s="285"/>
      <c r="BD597" s="286"/>
      <c r="BE597" s="285"/>
      <c r="BF597" s="285"/>
      <c r="BG597" s="285"/>
      <c r="BH597" s="285"/>
      <c r="BI597" s="285"/>
      <c r="BJ597" s="285"/>
      <c r="BK597" s="286"/>
      <c r="BL597" s="285">
        <v>15</v>
      </c>
      <c r="BM597" s="285"/>
      <c r="BN597" s="285"/>
      <c r="BO597" s="285"/>
      <c r="BP597" s="285"/>
      <c r="BQ597" s="285">
        <v>15</v>
      </c>
      <c r="BR597" s="286">
        <v>0</v>
      </c>
    </row>
    <row r="598" spans="1:70" s="287" customFormat="1" ht="12">
      <c r="A598" s="278">
        <v>43281</v>
      </c>
      <c r="B598" s="279" t="s">
        <v>310</v>
      </c>
      <c r="C598" s="279" t="s">
        <v>171</v>
      </c>
      <c r="D598" s="280" t="s">
        <v>165</v>
      </c>
      <c r="E598" s="281">
        <v>4</v>
      </c>
      <c r="F598" s="279" t="s">
        <v>311</v>
      </c>
      <c r="G598" s="290">
        <v>41272198829</v>
      </c>
      <c r="H598" s="279" t="s">
        <v>312</v>
      </c>
      <c r="I598" s="279" t="s">
        <v>176</v>
      </c>
      <c r="J598" s="279" t="s">
        <v>177</v>
      </c>
      <c r="K598" s="283">
        <v>43281</v>
      </c>
      <c r="L598" s="291">
        <v>12</v>
      </c>
      <c r="M598" s="285">
        <v>11441</v>
      </c>
      <c r="N598" s="285">
        <v>3749</v>
      </c>
      <c r="O598" s="285">
        <v>2027</v>
      </c>
      <c r="P598" s="285"/>
      <c r="Q598" s="285"/>
      <c r="R598" s="285"/>
      <c r="S598" s="285"/>
      <c r="T598" s="285">
        <v>2027</v>
      </c>
      <c r="U598" s="286">
        <v>0.54</v>
      </c>
      <c r="V598" s="285">
        <v>1532</v>
      </c>
      <c r="W598" s="285"/>
      <c r="X598" s="285"/>
      <c r="Y598" s="285"/>
      <c r="Z598" s="285"/>
      <c r="AA598" s="285">
        <v>1532</v>
      </c>
      <c r="AB598" s="286">
        <v>0.41</v>
      </c>
      <c r="AC598" s="285">
        <v>3</v>
      </c>
      <c r="AD598" s="285"/>
      <c r="AE598" s="285"/>
      <c r="AF598" s="285"/>
      <c r="AG598" s="285"/>
      <c r="AH598" s="285">
        <v>3</v>
      </c>
      <c r="AI598" s="286">
        <v>0</v>
      </c>
      <c r="AJ598" s="285"/>
      <c r="AK598" s="285"/>
      <c r="AL598" s="285"/>
      <c r="AM598" s="285"/>
      <c r="AN598" s="285"/>
      <c r="AO598" s="285"/>
      <c r="AP598" s="286"/>
      <c r="AQ598" s="285">
        <v>187</v>
      </c>
      <c r="AR598" s="285"/>
      <c r="AS598" s="285"/>
      <c r="AT598" s="285"/>
      <c r="AU598" s="285"/>
      <c r="AV598" s="285">
        <v>187</v>
      </c>
      <c r="AW598" s="286">
        <v>0.05</v>
      </c>
      <c r="AX598" s="285"/>
      <c r="AY598" s="285"/>
      <c r="AZ598" s="285"/>
      <c r="BA598" s="285"/>
      <c r="BB598" s="285"/>
      <c r="BC598" s="285"/>
      <c r="BD598" s="286"/>
      <c r="BE598" s="285"/>
      <c r="BF598" s="285"/>
      <c r="BG598" s="285"/>
      <c r="BH598" s="285"/>
      <c r="BI598" s="285"/>
      <c r="BJ598" s="285"/>
      <c r="BK598" s="286"/>
      <c r="BL598" s="285"/>
      <c r="BM598" s="285"/>
      <c r="BN598" s="285"/>
      <c r="BO598" s="285"/>
      <c r="BP598" s="285"/>
      <c r="BQ598" s="285"/>
      <c r="BR598" s="286"/>
    </row>
    <row r="599" spans="1:70" s="287" customFormat="1" ht="12">
      <c r="A599" s="278">
        <v>43281</v>
      </c>
      <c r="B599" s="279" t="s">
        <v>467</v>
      </c>
      <c r="C599" s="279" t="s">
        <v>171</v>
      </c>
      <c r="D599" s="280"/>
      <c r="E599" s="281"/>
      <c r="F599" s="279" t="s">
        <v>468</v>
      </c>
      <c r="G599" s="290">
        <v>15549636673</v>
      </c>
      <c r="H599" s="279" t="s">
        <v>469</v>
      </c>
      <c r="I599" s="279" t="s">
        <v>176</v>
      </c>
      <c r="J599" s="279" t="s">
        <v>188</v>
      </c>
      <c r="K599" s="283">
        <v>43281</v>
      </c>
      <c r="L599" s="291">
        <v>12</v>
      </c>
      <c r="M599" s="285">
        <v>23534</v>
      </c>
      <c r="N599" s="285">
        <v>1952</v>
      </c>
      <c r="O599" s="285"/>
      <c r="P599" s="285"/>
      <c r="Q599" s="285"/>
      <c r="R599" s="285"/>
      <c r="S599" s="285"/>
      <c r="T599" s="285"/>
      <c r="U599" s="286"/>
      <c r="V599" s="285">
        <v>1813</v>
      </c>
      <c r="W599" s="285"/>
      <c r="X599" s="285"/>
      <c r="Y599" s="285"/>
      <c r="Z599" s="285"/>
      <c r="AA599" s="285">
        <v>1813</v>
      </c>
      <c r="AB599" s="286">
        <v>0.93</v>
      </c>
      <c r="AC599" s="285">
        <v>22</v>
      </c>
      <c r="AD599" s="285"/>
      <c r="AE599" s="285"/>
      <c r="AF599" s="285"/>
      <c r="AG599" s="285"/>
      <c r="AH599" s="285">
        <v>22</v>
      </c>
      <c r="AI599" s="286">
        <v>0.01</v>
      </c>
      <c r="AJ599" s="285"/>
      <c r="AK599" s="285"/>
      <c r="AL599" s="285"/>
      <c r="AM599" s="285"/>
      <c r="AN599" s="285"/>
      <c r="AO599" s="285"/>
      <c r="AP599" s="286"/>
      <c r="AQ599" s="285">
        <v>116</v>
      </c>
      <c r="AR599" s="285"/>
      <c r="AS599" s="285"/>
      <c r="AT599" s="285"/>
      <c r="AU599" s="285"/>
      <c r="AV599" s="285">
        <v>116</v>
      </c>
      <c r="AW599" s="286">
        <v>0.06</v>
      </c>
      <c r="AX599" s="285">
        <v>1</v>
      </c>
      <c r="AY599" s="285"/>
      <c r="AZ599" s="285"/>
      <c r="BA599" s="285"/>
      <c r="BB599" s="285"/>
      <c r="BC599" s="285">
        <v>1</v>
      </c>
      <c r="BD599" s="286">
        <v>0</v>
      </c>
      <c r="BE599" s="285"/>
      <c r="BF599" s="285"/>
      <c r="BG599" s="285"/>
      <c r="BH599" s="285"/>
      <c r="BI599" s="285"/>
      <c r="BJ599" s="285"/>
      <c r="BK599" s="286"/>
      <c r="BL599" s="285"/>
      <c r="BM599" s="285"/>
      <c r="BN599" s="285"/>
      <c r="BO599" s="285"/>
      <c r="BP599" s="285"/>
      <c r="BQ599" s="285"/>
      <c r="BR599" s="286"/>
    </row>
    <row r="600" spans="1:70" s="287" customFormat="1" ht="12">
      <c r="A600" s="278">
        <v>43281</v>
      </c>
      <c r="B600" s="279" t="s">
        <v>270</v>
      </c>
      <c r="C600" s="279" t="s">
        <v>171</v>
      </c>
      <c r="D600" s="280"/>
      <c r="E600" s="281"/>
      <c r="F600" s="279" t="s">
        <v>271</v>
      </c>
      <c r="G600" s="290">
        <v>76641658449</v>
      </c>
      <c r="H600" s="279" t="s">
        <v>272</v>
      </c>
      <c r="I600" s="279" t="s">
        <v>168</v>
      </c>
      <c r="J600" s="279" t="s">
        <v>188</v>
      </c>
      <c r="K600" s="283">
        <v>43281</v>
      </c>
      <c r="L600" s="291">
        <v>12</v>
      </c>
      <c r="M600" s="285">
        <v>26214</v>
      </c>
      <c r="N600" s="285">
        <v>6426</v>
      </c>
      <c r="O600" s="285">
        <v>422</v>
      </c>
      <c r="P600" s="285"/>
      <c r="Q600" s="285"/>
      <c r="R600" s="285"/>
      <c r="S600" s="285"/>
      <c r="T600" s="285">
        <v>422</v>
      </c>
      <c r="U600" s="286">
        <v>7.0000000000000007E-2</v>
      </c>
      <c r="V600" s="285">
        <v>5696</v>
      </c>
      <c r="W600" s="285"/>
      <c r="X600" s="285"/>
      <c r="Y600" s="285"/>
      <c r="Z600" s="285"/>
      <c r="AA600" s="285">
        <v>5696</v>
      </c>
      <c r="AB600" s="286">
        <v>0.89</v>
      </c>
      <c r="AC600" s="285">
        <v>9</v>
      </c>
      <c r="AD600" s="285"/>
      <c r="AE600" s="285"/>
      <c r="AF600" s="285"/>
      <c r="AG600" s="285"/>
      <c r="AH600" s="285">
        <v>9</v>
      </c>
      <c r="AI600" s="286">
        <v>0</v>
      </c>
      <c r="AJ600" s="285"/>
      <c r="AK600" s="285"/>
      <c r="AL600" s="285"/>
      <c r="AM600" s="285"/>
      <c r="AN600" s="285"/>
      <c r="AO600" s="285"/>
      <c r="AP600" s="286"/>
      <c r="AQ600" s="285">
        <v>299</v>
      </c>
      <c r="AR600" s="285"/>
      <c r="AS600" s="285"/>
      <c r="AT600" s="285"/>
      <c r="AU600" s="285"/>
      <c r="AV600" s="285">
        <v>299</v>
      </c>
      <c r="AW600" s="286">
        <v>0.05</v>
      </c>
      <c r="AX600" s="285"/>
      <c r="AY600" s="285"/>
      <c r="AZ600" s="285"/>
      <c r="BA600" s="285"/>
      <c r="BB600" s="285"/>
      <c r="BC600" s="285"/>
      <c r="BD600" s="286"/>
      <c r="BE600" s="285"/>
      <c r="BF600" s="285"/>
      <c r="BG600" s="285"/>
      <c r="BH600" s="285"/>
      <c r="BI600" s="285"/>
      <c r="BJ600" s="285"/>
      <c r="BK600" s="286"/>
      <c r="BL600" s="285"/>
      <c r="BM600" s="285"/>
      <c r="BN600" s="285"/>
      <c r="BO600" s="285"/>
      <c r="BP600" s="285"/>
      <c r="BQ600" s="285"/>
      <c r="BR600" s="286"/>
    </row>
    <row r="601" spans="1:70" s="287" customFormat="1" ht="12">
      <c r="A601" s="278">
        <v>43281</v>
      </c>
      <c r="B601" s="279" t="s">
        <v>273</v>
      </c>
      <c r="C601" s="279" t="s">
        <v>171</v>
      </c>
      <c r="D601" s="280"/>
      <c r="E601" s="281"/>
      <c r="F601" s="279" t="s">
        <v>274</v>
      </c>
      <c r="G601" s="290">
        <v>62653671394</v>
      </c>
      <c r="H601" s="279" t="s">
        <v>275</v>
      </c>
      <c r="I601" s="279" t="s">
        <v>168</v>
      </c>
      <c r="J601" s="279" t="s">
        <v>188</v>
      </c>
      <c r="K601" s="283">
        <v>43281</v>
      </c>
      <c r="L601" s="291">
        <v>12</v>
      </c>
      <c r="M601" s="285">
        <v>1869881</v>
      </c>
      <c r="N601" s="285">
        <v>158274</v>
      </c>
      <c r="O601" s="285"/>
      <c r="P601" s="285"/>
      <c r="Q601" s="285"/>
      <c r="R601" s="285"/>
      <c r="S601" s="285"/>
      <c r="T601" s="285"/>
      <c r="U601" s="286"/>
      <c r="V601" s="285">
        <v>157477</v>
      </c>
      <c r="W601" s="285"/>
      <c r="X601" s="285"/>
      <c r="Y601" s="285"/>
      <c r="Z601" s="285"/>
      <c r="AA601" s="285">
        <v>157477</v>
      </c>
      <c r="AB601" s="286">
        <v>0.99</v>
      </c>
      <c r="AC601" s="285">
        <v>316</v>
      </c>
      <c r="AD601" s="285"/>
      <c r="AE601" s="285"/>
      <c r="AF601" s="285"/>
      <c r="AG601" s="285"/>
      <c r="AH601" s="285">
        <v>316</v>
      </c>
      <c r="AI601" s="286">
        <v>0</v>
      </c>
      <c r="AJ601" s="285"/>
      <c r="AK601" s="285"/>
      <c r="AL601" s="285"/>
      <c r="AM601" s="285"/>
      <c r="AN601" s="285"/>
      <c r="AO601" s="285"/>
      <c r="AP601" s="286"/>
      <c r="AQ601" s="285">
        <v>470</v>
      </c>
      <c r="AR601" s="285"/>
      <c r="AS601" s="285"/>
      <c r="AT601" s="285"/>
      <c r="AU601" s="285"/>
      <c r="AV601" s="285">
        <v>470</v>
      </c>
      <c r="AW601" s="286">
        <v>0</v>
      </c>
      <c r="AX601" s="285"/>
      <c r="AY601" s="285"/>
      <c r="AZ601" s="285"/>
      <c r="BA601" s="285"/>
      <c r="BB601" s="285"/>
      <c r="BC601" s="285"/>
      <c r="BD601" s="286"/>
      <c r="BE601" s="285"/>
      <c r="BF601" s="285"/>
      <c r="BG601" s="285"/>
      <c r="BH601" s="285"/>
      <c r="BI601" s="285"/>
      <c r="BJ601" s="285"/>
      <c r="BK601" s="286"/>
      <c r="BL601" s="285">
        <v>11</v>
      </c>
      <c r="BM601" s="285"/>
      <c r="BN601" s="285"/>
      <c r="BO601" s="285"/>
      <c r="BP601" s="285"/>
      <c r="BQ601" s="285">
        <v>11</v>
      </c>
      <c r="BR601" s="286">
        <v>0</v>
      </c>
    </row>
    <row r="602" spans="1:70" s="287" customFormat="1" ht="12">
      <c r="A602" s="278">
        <v>43281</v>
      </c>
      <c r="B602" s="279" t="s">
        <v>415</v>
      </c>
      <c r="C602" s="279" t="s">
        <v>171</v>
      </c>
      <c r="D602" s="280" t="s">
        <v>165</v>
      </c>
      <c r="E602" s="281">
        <v>7</v>
      </c>
      <c r="F602" s="279" t="s">
        <v>352</v>
      </c>
      <c r="G602" s="290">
        <v>39827542991</v>
      </c>
      <c r="H602" s="279" t="s">
        <v>353</v>
      </c>
      <c r="I602" s="279" t="s">
        <v>168</v>
      </c>
      <c r="J602" s="279" t="s">
        <v>169</v>
      </c>
      <c r="K602" s="283">
        <v>43281</v>
      </c>
      <c r="L602" s="291">
        <v>12</v>
      </c>
      <c r="M602" s="285">
        <v>470705</v>
      </c>
      <c r="N602" s="285">
        <v>26390</v>
      </c>
      <c r="O602" s="285"/>
      <c r="P602" s="285"/>
      <c r="Q602" s="285"/>
      <c r="R602" s="285"/>
      <c r="S602" s="285"/>
      <c r="T602" s="285"/>
      <c r="U602" s="286"/>
      <c r="V602" s="285">
        <v>26273</v>
      </c>
      <c r="W602" s="285"/>
      <c r="X602" s="285"/>
      <c r="Y602" s="285"/>
      <c r="Z602" s="285"/>
      <c r="AA602" s="285">
        <v>26273</v>
      </c>
      <c r="AB602" s="286">
        <v>1</v>
      </c>
      <c r="AC602" s="285"/>
      <c r="AD602" s="285"/>
      <c r="AE602" s="285"/>
      <c r="AF602" s="285"/>
      <c r="AG602" s="285"/>
      <c r="AH602" s="285"/>
      <c r="AI602" s="286"/>
      <c r="AJ602" s="285"/>
      <c r="AK602" s="285"/>
      <c r="AL602" s="285"/>
      <c r="AM602" s="285"/>
      <c r="AN602" s="285"/>
      <c r="AO602" s="285"/>
      <c r="AP602" s="286"/>
      <c r="AQ602" s="285"/>
      <c r="AR602" s="285"/>
      <c r="AS602" s="285"/>
      <c r="AT602" s="285"/>
      <c r="AU602" s="285"/>
      <c r="AV602" s="285"/>
      <c r="AW602" s="286"/>
      <c r="AX602" s="285"/>
      <c r="AY602" s="285"/>
      <c r="AZ602" s="285"/>
      <c r="BA602" s="285"/>
      <c r="BB602" s="285"/>
      <c r="BC602" s="285"/>
      <c r="BD602" s="286"/>
      <c r="BE602" s="285"/>
      <c r="BF602" s="285"/>
      <c r="BG602" s="285"/>
      <c r="BH602" s="285"/>
      <c r="BI602" s="285"/>
      <c r="BJ602" s="285"/>
      <c r="BK602" s="286"/>
      <c r="BL602" s="285">
        <v>117</v>
      </c>
      <c r="BM602" s="285"/>
      <c r="BN602" s="285"/>
      <c r="BO602" s="285"/>
      <c r="BP602" s="285"/>
      <c r="BQ602" s="285">
        <v>117</v>
      </c>
      <c r="BR602" s="286">
        <v>0</v>
      </c>
    </row>
    <row r="603" spans="1:70" s="287" customFormat="1" ht="12">
      <c r="A603" s="278">
        <v>43281</v>
      </c>
      <c r="B603" s="279" t="s">
        <v>354</v>
      </c>
      <c r="C603" s="279" t="s">
        <v>164</v>
      </c>
      <c r="D603" s="280" t="s">
        <v>165</v>
      </c>
      <c r="E603" s="281">
        <v>7</v>
      </c>
      <c r="F603" s="279" t="s">
        <v>352</v>
      </c>
      <c r="G603" s="290">
        <v>39827542991</v>
      </c>
      <c r="H603" s="279" t="s">
        <v>353</v>
      </c>
      <c r="I603" s="279" t="s">
        <v>168</v>
      </c>
      <c r="J603" s="279" t="s">
        <v>169</v>
      </c>
      <c r="K603" s="283">
        <v>43281</v>
      </c>
      <c r="L603" s="291">
        <v>12</v>
      </c>
      <c r="M603" s="285">
        <v>39856</v>
      </c>
      <c r="N603" s="285">
        <v>24</v>
      </c>
      <c r="O603" s="285"/>
      <c r="P603" s="285"/>
      <c r="Q603" s="285"/>
      <c r="R603" s="285"/>
      <c r="S603" s="285"/>
      <c r="T603" s="285"/>
      <c r="U603" s="286"/>
      <c r="V603" s="285"/>
      <c r="W603" s="285"/>
      <c r="X603" s="285"/>
      <c r="Y603" s="285"/>
      <c r="Z603" s="285"/>
      <c r="AA603" s="285"/>
      <c r="AB603" s="286"/>
      <c r="AC603" s="285"/>
      <c r="AD603" s="285"/>
      <c r="AE603" s="285"/>
      <c r="AF603" s="285"/>
      <c r="AG603" s="285"/>
      <c r="AH603" s="285"/>
      <c r="AI603" s="286"/>
      <c r="AJ603" s="285"/>
      <c r="AK603" s="285"/>
      <c r="AL603" s="285"/>
      <c r="AM603" s="285"/>
      <c r="AN603" s="285"/>
      <c r="AO603" s="285"/>
      <c r="AP603" s="286"/>
      <c r="AQ603" s="285"/>
      <c r="AR603" s="285"/>
      <c r="AS603" s="285"/>
      <c r="AT603" s="285"/>
      <c r="AU603" s="285"/>
      <c r="AV603" s="285"/>
      <c r="AW603" s="286"/>
      <c r="AX603" s="285"/>
      <c r="AY603" s="285"/>
      <c r="AZ603" s="285"/>
      <c r="BA603" s="285"/>
      <c r="BB603" s="285"/>
      <c r="BC603" s="285"/>
      <c r="BD603" s="286"/>
      <c r="BE603" s="285"/>
      <c r="BF603" s="285"/>
      <c r="BG603" s="285"/>
      <c r="BH603" s="285"/>
      <c r="BI603" s="285"/>
      <c r="BJ603" s="285"/>
      <c r="BK603" s="286"/>
      <c r="BL603" s="285">
        <v>24</v>
      </c>
      <c r="BM603" s="285"/>
      <c r="BN603" s="285"/>
      <c r="BO603" s="285"/>
      <c r="BP603" s="285"/>
      <c r="BQ603" s="285">
        <v>24</v>
      </c>
      <c r="BR603" s="286">
        <v>1</v>
      </c>
    </row>
    <row r="604" spans="1:70" s="287" customFormat="1" ht="12">
      <c r="A604" s="278">
        <v>43281</v>
      </c>
      <c r="B604" s="279" t="s">
        <v>390</v>
      </c>
      <c r="C604" s="279" t="s">
        <v>171</v>
      </c>
      <c r="D604" s="280"/>
      <c r="E604" s="281"/>
      <c r="F604" s="279" t="s">
        <v>281</v>
      </c>
      <c r="G604" s="290">
        <v>89384753567</v>
      </c>
      <c r="H604" s="279" t="s">
        <v>282</v>
      </c>
      <c r="I604" s="279" t="s">
        <v>168</v>
      </c>
      <c r="J604" s="279" t="s">
        <v>169</v>
      </c>
      <c r="K604" s="283">
        <v>43281</v>
      </c>
      <c r="L604" s="291">
        <v>12</v>
      </c>
      <c r="M604" s="285">
        <v>42641</v>
      </c>
      <c r="N604" s="285">
        <v>14777</v>
      </c>
      <c r="O604" s="285"/>
      <c r="P604" s="285"/>
      <c r="Q604" s="285"/>
      <c r="R604" s="285"/>
      <c r="S604" s="285"/>
      <c r="T604" s="285"/>
      <c r="U604" s="286"/>
      <c r="V604" s="285">
        <v>14311</v>
      </c>
      <c r="W604" s="285"/>
      <c r="X604" s="285"/>
      <c r="Y604" s="285"/>
      <c r="Z604" s="285"/>
      <c r="AA604" s="285">
        <v>14311</v>
      </c>
      <c r="AB604" s="286">
        <v>0.97</v>
      </c>
      <c r="AC604" s="285">
        <v>7</v>
      </c>
      <c r="AD604" s="285"/>
      <c r="AE604" s="285"/>
      <c r="AF604" s="285"/>
      <c r="AG604" s="285"/>
      <c r="AH604" s="285">
        <v>7</v>
      </c>
      <c r="AI604" s="286">
        <v>0</v>
      </c>
      <c r="AJ604" s="285"/>
      <c r="AK604" s="285"/>
      <c r="AL604" s="285"/>
      <c r="AM604" s="285"/>
      <c r="AN604" s="285"/>
      <c r="AO604" s="285"/>
      <c r="AP604" s="286"/>
      <c r="AQ604" s="285">
        <v>457</v>
      </c>
      <c r="AR604" s="285"/>
      <c r="AS604" s="285"/>
      <c r="AT604" s="285"/>
      <c r="AU604" s="285"/>
      <c r="AV604" s="285">
        <v>457</v>
      </c>
      <c r="AW604" s="286">
        <v>0.03</v>
      </c>
      <c r="AX604" s="285"/>
      <c r="AY604" s="285"/>
      <c r="AZ604" s="285"/>
      <c r="BA604" s="285"/>
      <c r="BB604" s="285"/>
      <c r="BC604" s="285"/>
      <c r="BD604" s="286"/>
      <c r="BE604" s="285">
        <v>2</v>
      </c>
      <c r="BF604" s="285"/>
      <c r="BG604" s="285"/>
      <c r="BH604" s="285"/>
      <c r="BI604" s="285"/>
      <c r="BJ604" s="285">
        <v>2</v>
      </c>
      <c r="BK604" s="286">
        <v>0</v>
      </c>
      <c r="BL604" s="285"/>
      <c r="BM604" s="285"/>
      <c r="BN604" s="285"/>
      <c r="BO604" s="285"/>
      <c r="BP604" s="285"/>
      <c r="BQ604" s="285"/>
      <c r="BR604" s="286"/>
    </row>
    <row r="605" spans="1:70" s="287" customFormat="1" ht="12">
      <c r="A605" s="278">
        <v>43281</v>
      </c>
      <c r="B605" s="279" t="s">
        <v>283</v>
      </c>
      <c r="C605" s="279" t="s">
        <v>171</v>
      </c>
      <c r="D605" s="280" t="s">
        <v>165</v>
      </c>
      <c r="E605" s="281">
        <v>26</v>
      </c>
      <c r="F605" s="279" t="s">
        <v>284</v>
      </c>
      <c r="G605" s="290">
        <v>68964712340</v>
      </c>
      <c r="H605" s="279" t="s">
        <v>224</v>
      </c>
      <c r="I605" s="279" t="s">
        <v>168</v>
      </c>
      <c r="J605" s="279" t="s">
        <v>169</v>
      </c>
      <c r="K605" s="283">
        <v>43281</v>
      </c>
      <c r="L605" s="284">
        <v>12</v>
      </c>
      <c r="M605" s="285">
        <v>26909</v>
      </c>
      <c r="N605" s="285">
        <v>15166</v>
      </c>
      <c r="O605" s="285">
        <v>3599</v>
      </c>
      <c r="P605" s="285"/>
      <c r="Q605" s="285"/>
      <c r="R605" s="285"/>
      <c r="S605" s="285"/>
      <c r="T605" s="285">
        <v>3599</v>
      </c>
      <c r="U605" s="286">
        <v>0.24</v>
      </c>
      <c r="V605" s="285">
        <v>9349</v>
      </c>
      <c r="W605" s="285"/>
      <c r="X605" s="285"/>
      <c r="Y605" s="285"/>
      <c r="Z605" s="285"/>
      <c r="AA605" s="285">
        <v>9349</v>
      </c>
      <c r="AB605" s="286">
        <v>0.62</v>
      </c>
      <c r="AC605" s="285"/>
      <c r="AD605" s="285"/>
      <c r="AE605" s="285"/>
      <c r="AF605" s="285"/>
      <c r="AG605" s="285"/>
      <c r="AH605" s="285"/>
      <c r="AI605" s="286"/>
      <c r="AJ605" s="285">
        <v>1708</v>
      </c>
      <c r="AK605" s="285"/>
      <c r="AL605" s="285"/>
      <c r="AM605" s="285"/>
      <c r="AN605" s="285"/>
      <c r="AO605" s="285">
        <v>1708</v>
      </c>
      <c r="AP605" s="286">
        <v>0.11</v>
      </c>
      <c r="AQ605" s="285">
        <v>399</v>
      </c>
      <c r="AR605" s="285"/>
      <c r="AS605" s="285"/>
      <c r="AT605" s="285"/>
      <c r="AU605" s="285"/>
      <c r="AV605" s="285">
        <v>399</v>
      </c>
      <c r="AW605" s="286">
        <v>0.03</v>
      </c>
      <c r="AX605" s="285"/>
      <c r="AY605" s="285"/>
      <c r="AZ605" s="285"/>
      <c r="BA605" s="285"/>
      <c r="BB605" s="285"/>
      <c r="BC605" s="285"/>
      <c r="BD605" s="286"/>
      <c r="BE605" s="285"/>
      <c r="BF605" s="285"/>
      <c r="BG605" s="285"/>
      <c r="BH605" s="285"/>
      <c r="BI605" s="285"/>
      <c r="BJ605" s="285"/>
      <c r="BK605" s="286"/>
      <c r="BL605" s="285">
        <v>111</v>
      </c>
      <c r="BM605" s="285"/>
      <c r="BN605" s="285"/>
      <c r="BO605" s="285"/>
      <c r="BP605" s="285"/>
      <c r="BQ605" s="285">
        <v>111</v>
      </c>
      <c r="BR605" s="286">
        <v>0.01</v>
      </c>
    </row>
    <row r="606" spans="1:70" s="287" customFormat="1" ht="12">
      <c r="A606" s="278">
        <v>43281</v>
      </c>
      <c r="B606" s="279" t="s">
        <v>391</v>
      </c>
      <c r="C606" s="279" t="s">
        <v>171</v>
      </c>
      <c r="D606" s="280"/>
      <c r="E606" s="281"/>
      <c r="F606" s="279" t="s">
        <v>355</v>
      </c>
      <c r="G606" s="290">
        <v>74559365913</v>
      </c>
      <c r="H606" s="279" t="s">
        <v>356</v>
      </c>
      <c r="I606" s="279" t="s">
        <v>168</v>
      </c>
      <c r="J606" s="279" t="s">
        <v>188</v>
      </c>
      <c r="K606" s="283">
        <v>43281</v>
      </c>
      <c r="L606" s="291">
        <v>12</v>
      </c>
      <c r="M606" s="285">
        <v>218497</v>
      </c>
      <c r="N606" s="285">
        <v>33155</v>
      </c>
      <c r="O606" s="285"/>
      <c r="P606" s="285"/>
      <c r="Q606" s="285"/>
      <c r="R606" s="285"/>
      <c r="S606" s="285"/>
      <c r="T606" s="285"/>
      <c r="U606" s="286"/>
      <c r="V606" s="285">
        <v>31806</v>
      </c>
      <c r="W606" s="285"/>
      <c r="X606" s="285"/>
      <c r="Y606" s="285"/>
      <c r="Z606" s="285"/>
      <c r="AA606" s="285">
        <v>31806</v>
      </c>
      <c r="AB606" s="286">
        <v>0.96</v>
      </c>
      <c r="AC606" s="285"/>
      <c r="AD606" s="285"/>
      <c r="AE606" s="285"/>
      <c r="AF606" s="285"/>
      <c r="AG606" s="285"/>
      <c r="AH606" s="285"/>
      <c r="AI606" s="286"/>
      <c r="AJ606" s="285"/>
      <c r="AK606" s="285"/>
      <c r="AL606" s="285"/>
      <c r="AM606" s="285"/>
      <c r="AN606" s="285"/>
      <c r="AO606" s="285"/>
      <c r="AP606" s="286"/>
      <c r="AQ606" s="285">
        <v>1316</v>
      </c>
      <c r="AR606" s="285"/>
      <c r="AS606" s="285"/>
      <c r="AT606" s="285"/>
      <c r="AU606" s="285"/>
      <c r="AV606" s="285">
        <v>1316</v>
      </c>
      <c r="AW606" s="286">
        <v>0.04</v>
      </c>
      <c r="AX606" s="285"/>
      <c r="AY606" s="285"/>
      <c r="AZ606" s="285"/>
      <c r="BA606" s="285"/>
      <c r="BB606" s="285"/>
      <c r="BC606" s="285"/>
      <c r="BD606" s="286"/>
      <c r="BE606" s="285"/>
      <c r="BF606" s="285"/>
      <c r="BG606" s="285"/>
      <c r="BH606" s="285"/>
      <c r="BI606" s="285"/>
      <c r="BJ606" s="285"/>
      <c r="BK606" s="286"/>
      <c r="BL606" s="285">
        <v>33</v>
      </c>
      <c r="BM606" s="285"/>
      <c r="BN606" s="285"/>
      <c r="BO606" s="285"/>
      <c r="BP606" s="285"/>
      <c r="BQ606" s="285">
        <v>33</v>
      </c>
      <c r="BR606" s="286">
        <v>0</v>
      </c>
    </row>
    <row r="607" spans="1:70" s="287" customFormat="1" ht="12">
      <c r="A607" s="278">
        <v>43281</v>
      </c>
      <c r="B607" s="279" t="s">
        <v>357</v>
      </c>
      <c r="C607" s="279" t="s">
        <v>171</v>
      </c>
      <c r="D607" s="280" t="s">
        <v>165</v>
      </c>
      <c r="E607" s="281">
        <v>15</v>
      </c>
      <c r="F607" s="279" t="s">
        <v>358</v>
      </c>
      <c r="G607" s="290">
        <v>98350952022</v>
      </c>
      <c r="H607" s="279" t="s">
        <v>359</v>
      </c>
      <c r="I607" s="279" t="s">
        <v>168</v>
      </c>
      <c r="J607" s="279" t="s">
        <v>169</v>
      </c>
      <c r="K607" s="283">
        <v>43281</v>
      </c>
      <c r="L607" s="291">
        <v>12</v>
      </c>
      <c r="M607" s="285">
        <v>104000</v>
      </c>
      <c r="N607" s="285">
        <v>21901</v>
      </c>
      <c r="O607" s="285">
        <v>4549</v>
      </c>
      <c r="P607" s="285"/>
      <c r="Q607" s="285"/>
      <c r="R607" s="285"/>
      <c r="S607" s="285"/>
      <c r="T607" s="285">
        <v>4549</v>
      </c>
      <c r="U607" s="286">
        <v>0.21</v>
      </c>
      <c r="V607" s="285">
        <v>17352</v>
      </c>
      <c r="W607" s="285"/>
      <c r="X607" s="285"/>
      <c r="Y607" s="285"/>
      <c r="Z607" s="285"/>
      <c r="AA607" s="285">
        <v>17352</v>
      </c>
      <c r="AB607" s="286">
        <v>0.79</v>
      </c>
      <c r="AC607" s="285"/>
      <c r="AD607" s="285"/>
      <c r="AE607" s="285"/>
      <c r="AF607" s="285"/>
      <c r="AG607" s="285"/>
      <c r="AH607" s="285"/>
      <c r="AI607" s="286"/>
      <c r="AJ607" s="285"/>
      <c r="AK607" s="285"/>
      <c r="AL607" s="285"/>
      <c r="AM607" s="285"/>
      <c r="AN607" s="285"/>
      <c r="AO607" s="285"/>
      <c r="AP607" s="286"/>
      <c r="AQ607" s="285"/>
      <c r="AR607" s="285"/>
      <c r="AS607" s="285"/>
      <c r="AT607" s="285"/>
      <c r="AU607" s="285"/>
      <c r="AV607" s="285"/>
      <c r="AW607" s="286"/>
      <c r="AX607" s="285"/>
      <c r="AY607" s="285"/>
      <c r="AZ607" s="285"/>
      <c r="BA607" s="285"/>
      <c r="BB607" s="285"/>
      <c r="BC607" s="285"/>
      <c r="BD607" s="286"/>
      <c r="BE607" s="285"/>
      <c r="BF607" s="285"/>
      <c r="BG607" s="285"/>
      <c r="BH607" s="285"/>
      <c r="BI607" s="285"/>
      <c r="BJ607" s="285"/>
      <c r="BK607" s="286"/>
      <c r="BL607" s="285"/>
      <c r="BM607" s="285"/>
      <c r="BN607" s="285"/>
      <c r="BO607" s="285"/>
      <c r="BP607" s="285"/>
      <c r="BQ607" s="285"/>
      <c r="BR607" s="286"/>
    </row>
    <row r="608" spans="1:70" s="287" customFormat="1" ht="12">
      <c r="A608" s="278">
        <v>43281</v>
      </c>
      <c r="B608" s="279" t="s">
        <v>392</v>
      </c>
      <c r="C608" s="279" t="s">
        <v>171</v>
      </c>
      <c r="D608" s="280"/>
      <c r="E608" s="281"/>
      <c r="F608" s="279" t="s">
        <v>393</v>
      </c>
      <c r="G608" s="290">
        <v>54145196298</v>
      </c>
      <c r="H608" s="279" t="s">
        <v>394</v>
      </c>
      <c r="I608" s="279" t="s">
        <v>168</v>
      </c>
      <c r="J608" s="279" t="s">
        <v>188</v>
      </c>
      <c r="K608" s="283">
        <v>43281</v>
      </c>
      <c r="L608" s="291">
        <v>12</v>
      </c>
      <c r="M608" s="285">
        <v>139146</v>
      </c>
      <c r="N608" s="285">
        <v>14406</v>
      </c>
      <c r="O608" s="285">
        <v>956</v>
      </c>
      <c r="P608" s="285"/>
      <c r="Q608" s="285"/>
      <c r="R608" s="285"/>
      <c r="S608" s="285"/>
      <c r="T608" s="285">
        <v>956</v>
      </c>
      <c r="U608" s="286">
        <v>7.0000000000000007E-2</v>
      </c>
      <c r="V608" s="285">
        <v>12727</v>
      </c>
      <c r="W608" s="285"/>
      <c r="X608" s="285"/>
      <c r="Y608" s="285"/>
      <c r="Z608" s="285"/>
      <c r="AA608" s="285">
        <v>12727</v>
      </c>
      <c r="AB608" s="286">
        <v>0.88</v>
      </c>
      <c r="AC608" s="285">
        <v>203</v>
      </c>
      <c r="AD608" s="285"/>
      <c r="AE608" s="285"/>
      <c r="AF608" s="285"/>
      <c r="AG608" s="285"/>
      <c r="AH608" s="285">
        <v>203</v>
      </c>
      <c r="AI608" s="286">
        <v>0.01</v>
      </c>
      <c r="AJ608" s="285"/>
      <c r="AK608" s="285"/>
      <c r="AL608" s="285"/>
      <c r="AM608" s="285"/>
      <c r="AN608" s="285"/>
      <c r="AO608" s="285"/>
      <c r="AP608" s="286"/>
      <c r="AQ608" s="285">
        <v>395</v>
      </c>
      <c r="AR608" s="285"/>
      <c r="AS608" s="285"/>
      <c r="AT608" s="285"/>
      <c r="AU608" s="285"/>
      <c r="AV608" s="285">
        <v>395</v>
      </c>
      <c r="AW608" s="286">
        <v>0.03</v>
      </c>
      <c r="AX608" s="285"/>
      <c r="AY608" s="285"/>
      <c r="AZ608" s="285"/>
      <c r="BA608" s="285"/>
      <c r="BB608" s="285"/>
      <c r="BC608" s="285"/>
      <c r="BD608" s="286"/>
      <c r="BE608" s="285"/>
      <c r="BF608" s="285"/>
      <c r="BG608" s="285"/>
      <c r="BH608" s="285"/>
      <c r="BI608" s="285"/>
      <c r="BJ608" s="285"/>
      <c r="BK608" s="286"/>
      <c r="BL608" s="285">
        <v>125</v>
      </c>
      <c r="BM608" s="285"/>
      <c r="BN608" s="285"/>
      <c r="BO608" s="285"/>
      <c r="BP608" s="285"/>
      <c r="BQ608" s="285">
        <v>125</v>
      </c>
      <c r="BR608" s="286">
        <v>0.01</v>
      </c>
    </row>
    <row r="609" spans="1:70" s="287" customFormat="1" ht="12">
      <c r="A609" s="278">
        <v>43281</v>
      </c>
      <c r="B609" s="279" t="s">
        <v>395</v>
      </c>
      <c r="C609" s="279" t="s">
        <v>171</v>
      </c>
      <c r="D609" s="280" t="s">
        <v>165</v>
      </c>
      <c r="E609" s="281">
        <v>12</v>
      </c>
      <c r="F609" s="279" t="s">
        <v>396</v>
      </c>
      <c r="G609" s="290">
        <v>98503137921</v>
      </c>
      <c r="H609" s="279" t="s">
        <v>191</v>
      </c>
      <c r="I609" s="279" t="s">
        <v>168</v>
      </c>
      <c r="J609" s="279" t="s">
        <v>188</v>
      </c>
      <c r="K609" s="283">
        <v>43281</v>
      </c>
      <c r="L609" s="291">
        <v>12</v>
      </c>
      <c r="M609" s="285">
        <v>1224036</v>
      </c>
      <c r="N609" s="285">
        <v>170676</v>
      </c>
      <c r="O609" s="285">
        <v>66811</v>
      </c>
      <c r="P609" s="285"/>
      <c r="Q609" s="285"/>
      <c r="R609" s="285"/>
      <c r="S609" s="285"/>
      <c r="T609" s="285">
        <v>66811</v>
      </c>
      <c r="U609" s="286">
        <v>0.39</v>
      </c>
      <c r="V609" s="285">
        <v>97918</v>
      </c>
      <c r="W609" s="285">
        <v>160</v>
      </c>
      <c r="X609" s="285"/>
      <c r="Y609" s="285"/>
      <c r="Z609" s="285"/>
      <c r="AA609" s="285">
        <v>98078</v>
      </c>
      <c r="AB609" s="286">
        <v>0.56999999999999995</v>
      </c>
      <c r="AC609" s="285">
        <v>775</v>
      </c>
      <c r="AD609" s="285"/>
      <c r="AE609" s="285"/>
      <c r="AF609" s="285"/>
      <c r="AG609" s="285"/>
      <c r="AH609" s="285">
        <v>775</v>
      </c>
      <c r="AI609" s="286">
        <v>0</v>
      </c>
      <c r="AJ609" s="285">
        <v>949</v>
      </c>
      <c r="AK609" s="285">
        <v>91</v>
      </c>
      <c r="AL609" s="285"/>
      <c r="AM609" s="285"/>
      <c r="AN609" s="285"/>
      <c r="AO609" s="285">
        <v>1040</v>
      </c>
      <c r="AP609" s="286">
        <v>0.01</v>
      </c>
      <c r="AQ609" s="285">
        <v>3921</v>
      </c>
      <c r="AR609" s="285"/>
      <c r="AS609" s="285"/>
      <c r="AT609" s="285"/>
      <c r="AU609" s="285"/>
      <c r="AV609" s="285">
        <v>3921</v>
      </c>
      <c r="AW609" s="286">
        <v>0.02</v>
      </c>
      <c r="AX609" s="285"/>
      <c r="AY609" s="285"/>
      <c r="AZ609" s="285"/>
      <c r="BA609" s="285"/>
      <c r="BB609" s="285"/>
      <c r="BC609" s="285"/>
      <c r="BD609" s="286"/>
      <c r="BE609" s="285"/>
      <c r="BF609" s="285"/>
      <c r="BG609" s="285"/>
      <c r="BH609" s="285"/>
      <c r="BI609" s="285"/>
      <c r="BJ609" s="285"/>
      <c r="BK609" s="286"/>
      <c r="BL609" s="285">
        <v>39</v>
      </c>
      <c r="BM609" s="285"/>
      <c r="BN609" s="285"/>
      <c r="BO609" s="285"/>
      <c r="BP609" s="285">
        <v>12</v>
      </c>
      <c r="BQ609" s="285">
        <v>51</v>
      </c>
      <c r="BR609" s="286">
        <v>0</v>
      </c>
    </row>
    <row r="610" spans="1:70" s="287" customFormat="1" ht="12">
      <c r="A610" s="278">
        <v>43281</v>
      </c>
      <c r="B610" s="279" t="s">
        <v>416</v>
      </c>
      <c r="C610" s="279" t="s">
        <v>171</v>
      </c>
      <c r="D610" s="280" t="s">
        <v>165</v>
      </c>
      <c r="E610" s="281">
        <v>4</v>
      </c>
      <c r="F610" s="279" t="s">
        <v>417</v>
      </c>
      <c r="G610" s="290">
        <v>14602032302</v>
      </c>
      <c r="H610" s="279" t="s">
        <v>418</v>
      </c>
      <c r="I610" s="279" t="s">
        <v>168</v>
      </c>
      <c r="J610" s="279" t="s">
        <v>188</v>
      </c>
      <c r="K610" s="283">
        <v>43281</v>
      </c>
      <c r="L610" s="291">
        <v>12</v>
      </c>
      <c r="M610" s="285">
        <v>116196</v>
      </c>
      <c r="N610" s="285">
        <v>18859</v>
      </c>
      <c r="O610" s="285"/>
      <c r="P610" s="285"/>
      <c r="Q610" s="285"/>
      <c r="R610" s="285"/>
      <c r="S610" s="285"/>
      <c r="T610" s="285"/>
      <c r="U610" s="286"/>
      <c r="V610" s="285">
        <v>18489</v>
      </c>
      <c r="W610" s="285"/>
      <c r="X610" s="285"/>
      <c r="Y610" s="285"/>
      <c r="Z610" s="285"/>
      <c r="AA610" s="285">
        <v>18489</v>
      </c>
      <c r="AB610" s="286">
        <v>0.98</v>
      </c>
      <c r="AC610" s="285"/>
      <c r="AD610" s="285"/>
      <c r="AE610" s="285"/>
      <c r="AF610" s="285"/>
      <c r="AG610" s="285"/>
      <c r="AH610" s="285"/>
      <c r="AI610" s="286"/>
      <c r="AJ610" s="285"/>
      <c r="AK610" s="285"/>
      <c r="AL610" s="285"/>
      <c r="AM610" s="285"/>
      <c r="AN610" s="285"/>
      <c r="AO610" s="285"/>
      <c r="AP610" s="286"/>
      <c r="AQ610" s="285">
        <v>370</v>
      </c>
      <c r="AR610" s="285"/>
      <c r="AS610" s="285"/>
      <c r="AT610" s="285"/>
      <c r="AU610" s="285"/>
      <c r="AV610" s="285">
        <v>370</v>
      </c>
      <c r="AW610" s="286">
        <v>0.02</v>
      </c>
      <c r="AX610" s="285"/>
      <c r="AY610" s="285"/>
      <c r="AZ610" s="285"/>
      <c r="BA610" s="285"/>
      <c r="BB610" s="285"/>
      <c r="BC610" s="285"/>
      <c r="BD610" s="286"/>
      <c r="BE610" s="285"/>
      <c r="BF610" s="285"/>
      <c r="BG610" s="285"/>
      <c r="BH610" s="285"/>
      <c r="BI610" s="285"/>
      <c r="BJ610" s="285"/>
      <c r="BK610" s="286"/>
      <c r="BL610" s="285">
        <v>0</v>
      </c>
      <c r="BM610" s="285"/>
      <c r="BN610" s="285"/>
      <c r="BO610" s="285"/>
      <c r="BP610" s="285"/>
      <c r="BQ610" s="285">
        <v>0</v>
      </c>
      <c r="BR610" s="286">
        <v>0</v>
      </c>
    </row>
    <row r="611" spans="1:70" s="287" customFormat="1" ht="12">
      <c r="A611" s="278">
        <v>43281</v>
      </c>
      <c r="B611" s="279" t="s">
        <v>288</v>
      </c>
      <c r="C611" s="279" t="s">
        <v>171</v>
      </c>
      <c r="D611" s="280" t="s">
        <v>165</v>
      </c>
      <c r="E611" s="281">
        <v>3</v>
      </c>
      <c r="F611" s="279" t="s">
        <v>289</v>
      </c>
      <c r="G611" s="290">
        <v>85502108833</v>
      </c>
      <c r="H611" s="279" t="s">
        <v>290</v>
      </c>
      <c r="I611" s="279" t="s">
        <v>168</v>
      </c>
      <c r="J611" s="279" t="s">
        <v>177</v>
      </c>
      <c r="K611" s="283">
        <v>43281</v>
      </c>
      <c r="L611" s="291">
        <v>12</v>
      </c>
      <c r="M611" s="285">
        <v>59846</v>
      </c>
      <c r="N611" s="285">
        <v>5980</v>
      </c>
      <c r="O611" s="285"/>
      <c r="P611" s="285"/>
      <c r="Q611" s="285"/>
      <c r="R611" s="285"/>
      <c r="S611" s="285"/>
      <c r="T611" s="285"/>
      <c r="U611" s="286"/>
      <c r="V611" s="285">
        <v>4546</v>
      </c>
      <c r="W611" s="285"/>
      <c r="X611" s="285"/>
      <c r="Y611" s="285"/>
      <c r="Z611" s="285"/>
      <c r="AA611" s="285">
        <v>4546</v>
      </c>
      <c r="AB611" s="286">
        <v>0.76</v>
      </c>
      <c r="AC611" s="285"/>
      <c r="AD611" s="285"/>
      <c r="AE611" s="285"/>
      <c r="AF611" s="285"/>
      <c r="AG611" s="285"/>
      <c r="AH611" s="285"/>
      <c r="AI611" s="286"/>
      <c r="AJ611" s="285"/>
      <c r="AK611" s="285"/>
      <c r="AL611" s="285"/>
      <c r="AM611" s="285"/>
      <c r="AN611" s="285"/>
      <c r="AO611" s="285"/>
      <c r="AP611" s="286"/>
      <c r="AQ611" s="285"/>
      <c r="AR611" s="285"/>
      <c r="AS611" s="285"/>
      <c r="AT611" s="285"/>
      <c r="AU611" s="285"/>
      <c r="AV611" s="285"/>
      <c r="AW611" s="286"/>
      <c r="AX611" s="285"/>
      <c r="AY611" s="285"/>
      <c r="AZ611" s="285"/>
      <c r="BA611" s="285"/>
      <c r="BB611" s="285"/>
      <c r="BC611" s="285"/>
      <c r="BD611" s="286"/>
      <c r="BE611" s="285"/>
      <c r="BF611" s="285"/>
      <c r="BG611" s="285"/>
      <c r="BH611" s="285"/>
      <c r="BI611" s="285"/>
      <c r="BJ611" s="285"/>
      <c r="BK611" s="286"/>
      <c r="BL611" s="285">
        <v>1434</v>
      </c>
      <c r="BM611" s="285"/>
      <c r="BN611" s="285"/>
      <c r="BO611" s="285"/>
      <c r="BP611" s="285"/>
      <c r="BQ611" s="285">
        <v>1434</v>
      </c>
      <c r="BR611" s="286">
        <v>0.24</v>
      </c>
    </row>
    <row r="612" spans="1:70" s="287" customFormat="1" ht="12">
      <c r="A612" s="278">
        <v>43281</v>
      </c>
      <c r="B612" s="279" t="s">
        <v>291</v>
      </c>
      <c r="C612" s="279" t="s">
        <v>171</v>
      </c>
      <c r="D612" s="280" t="s">
        <v>165</v>
      </c>
      <c r="E612" s="281">
        <v>3</v>
      </c>
      <c r="F612" s="279" t="s">
        <v>292</v>
      </c>
      <c r="G612" s="290">
        <v>57526653420</v>
      </c>
      <c r="H612" s="279" t="s">
        <v>397</v>
      </c>
      <c r="I612" s="279" t="s">
        <v>168</v>
      </c>
      <c r="J612" s="279" t="s">
        <v>169</v>
      </c>
      <c r="K612" s="283">
        <v>43281</v>
      </c>
      <c r="L612" s="291">
        <v>12</v>
      </c>
      <c r="M612" s="285">
        <v>9696</v>
      </c>
      <c r="N612" s="285">
        <v>819</v>
      </c>
      <c r="O612" s="285"/>
      <c r="P612" s="285"/>
      <c r="Q612" s="285"/>
      <c r="R612" s="285"/>
      <c r="S612" s="285"/>
      <c r="T612" s="285"/>
      <c r="U612" s="286"/>
      <c r="V612" s="285">
        <v>819</v>
      </c>
      <c r="W612" s="285"/>
      <c r="X612" s="285"/>
      <c r="Y612" s="285"/>
      <c r="Z612" s="285"/>
      <c r="AA612" s="285">
        <v>819</v>
      </c>
      <c r="AB612" s="286">
        <v>1</v>
      </c>
      <c r="AC612" s="285"/>
      <c r="AD612" s="285"/>
      <c r="AE612" s="285"/>
      <c r="AF612" s="285"/>
      <c r="AG612" s="285"/>
      <c r="AH612" s="285"/>
      <c r="AI612" s="286"/>
      <c r="AJ612" s="285"/>
      <c r="AK612" s="285"/>
      <c r="AL612" s="285"/>
      <c r="AM612" s="285"/>
      <c r="AN612" s="285"/>
      <c r="AO612" s="285"/>
      <c r="AP612" s="286"/>
      <c r="AQ612" s="285"/>
      <c r="AR612" s="285"/>
      <c r="AS612" s="285"/>
      <c r="AT612" s="285"/>
      <c r="AU612" s="285"/>
      <c r="AV612" s="285"/>
      <c r="AW612" s="286"/>
      <c r="AX612" s="285"/>
      <c r="AY612" s="285"/>
      <c r="AZ612" s="285"/>
      <c r="BA612" s="285"/>
      <c r="BB612" s="285"/>
      <c r="BC612" s="285"/>
      <c r="BD612" s="286"/>
      <c r="BE612" s="285"/>
      <c r="BF612" s="285"/>
      <c r="BG612" s="285"/>
      <c r="BH612" s="285"/>
      <c r="BI612" s="285"/>
      <c r="BJ612" s="285"/>
      <c r="BK612" s="286"/>
      <c r="BL612" s="285"/>
      <c r="BM612" s="285"/>
      <c r="BN612" s="285"/>
      <c r="BO612" s="285"/>
      <c r="BP612" s="285"/>
      <c r="BQ612" s="285"/>
      <c r="BR612" s="286"/>
    </row>
    <row r="613" spans="1:70" s="287" customFormat="1" ht="12">
      <c r="A613" s="278">
        <v>43281</v>
      </c>
      <c r="B613" s="279" t="s">
        <v>470</v>
      </c>
      <c r="C613" s="279" t="s">
        <v>171</v>
      </c>
      <c r="D613" s="280"/>
      <c r="E613" s="281"/>
      <c r="F613" s="279" t="s">
        <v>471</v>
      </c>
      <c r="G613" s="290">
        <v>60998717367</v>
      </c>
      <c r="H613" s="279" t="s">
        <v>224</v>
      </c>
      <c r="I613" s="279" t="s">
        <v>168</v>
      </c>
      <c r="J613" s="279" t="s">
        <v>169</v>
      </c>
      <c r="K613" s="283">
        <v>43281</v>
      </c>
      <c r="L613" s="284">
        <v>12</v>
      </c>
      <c r="M613" s="285">
        <v>29398</v>
      </c>
      <c r="N613" s="285">
        <v>19413</v>
      </c>
      <c r="O613" s="285">
        <v>8084</v>
      </c>
      <c r="P613" s="285"/>
      <c r="Q613" s="285"/>
      <c r="R613" s="285"/>
      <c r="S613" s="285"/>
      <c r="T613" s="285">
        <v>8084</v>
      </c>
      <c r="U613" s="286">
        <v>0.42</v>
      </c>
      <c r="V613" s="285">
        <v>11025</v>
      </c>
      <c r="W613" s="285"/>
      <c r="X613" s="285"/>
      <c r="Y613" s="285"/>
      <c r="Z613" s="285"/>
      <c r="AA613" s="285">
        <v>11025</v>
      </c>
      <c r="AB613" s="286">
        <v>0.56999999999999995</v>
      </c>
      <c r="AC613" s="285">
        <v>0</v>
      </c>
      <c r="AD613" s="285"/>
      <c r="AE613" s="285"/>
      <c r="AF613" s="285"/>
      <c r="AG613" s="285"/>
      <c r="AH613" s="285">
        <v>0</v>
      </c>
      <c r="AI613" s="286">
        <v>0</v>
      </c>
      <c r="AJ613" s="285">
        <v>139</v>
      </c>
      <c r="AK613" s="285"/>
      <c r="AL613" s="285"/>
      <c r="AM613" s="285"/>
      <c r="AN613" s="285"/>
      <c r="AO613" s="285">
        <v>139</v>
      </c>
      <c r="AP613" s="286">
        <v>0.01</v>
      </c>
      <c r="AQ613" s="285">
        <v>164</v>
      </c>
      <c r="AR613" s="285"/>
      <c r="AS613" s="285"/>
      <c r="AT613" s="285"/>
      <c r="AU613" s="285"/>
      <c r="AV613" s="285">
        <v>164</v>
      </c>
      <c r="AW613" s="286">
        <v>0.01</v>
      </c>
      <c r="AX613" s="285">
        <v>0</v>
      </c>
      <c r="AY613" s="285"/>
      <c r="AZ613" s="285"/>
      <c r="BA613" s="285"/>
      <c r="BB613" s="285"/>
      <c r="BC613" s="285">
        <v>0</v>
      </c>
      <c r="BD613" s="286">
        <v>0</v>
      </c>
      <c r="BE613" s="285">
        <v>0</v>
      </c>
      <c r="BF613" s="285"/>
      <c r="BG613" s="285"/>
      <c r="BH613" s="285"/>
      <c r="BI613" s="285"/>
      <c r="BJ613" s="285">
        <v>0</v>
      </c>
      <c r="BK613" s="286">
        <v>0</v>
      </c>
      <c r="BL613" s="285">
        <v>1</v>
      </c>
      <c r="BM613" s="285"/>
      <c r="BN613" s="285"/>
      <c r="BO613" s="285"/>
      <c r="BP613" s="285"/>
      <c r="BQ613" s="285">
        <v>1</v>
      </c>
      <c r="BR613" s="286">
        <v>0</v>
      </c>
    </row>
    <row r="614" spans="1:70" s="287" customFormat="1" ht="12">
      <c r="A614" s="278">
        <v>43281</v>
      </c>
      <c r="B614" s="279" t="s">
        <v>398</v>
      </c>
      <c r="C614" s="279" t="s">
        <v>171</v>
      </c>
      <c r="D614" s="280"/>
      <c r="E614" s="281"/>
      <c r="F614" s="279" t="s">
        <v>399</v>
      </c>
      <c r="G614" s="290">
        <v>37024873660</v>
      </c>
      <c r="H614" s="279" t="s">
        <v>400</v>
      </c>
      <c r="I614" s="279" t="s">
        <v>176</v>
      </c>
      <c r="J614" s="279" t="s">
        <v>188</v>
      </c>
      <c r="K614" s="283">
        <v>43131</v>
      </c>
      <c r="L614" s="291">
        <v>12</v>
      </c>
      <c r="M614" s="285">
        <v>6019</v>
      </c>
      <c r="N614" s="285">
        <v>360</v>
      </c>
      <c r="O614" s="285"/>
      <c r="P614" s="285"/>
      <c r="Q614" s="285"/>
      <c r="R614" s="285"/>
      <c r="S614" s="285"/>
      <c r="T614" s="285"/>
      <c r="U614" s="286"/>
      <c r="V614" s="285">
        <v>319</v>
      </c>
      <c r="W614" s="285"/>
      <c r="X614" s="285"/>
      <c r="Y614" s="285"/>
      <c r="Z614" s="285"/>
      <c r="AA614" s="285">
        <v>319</v>
      </c>
      <c r="AB614" s="286">
        <v>0.89</v>
      </c>
      <c r="AC614" s="285"/>
      <c r="AD614" s="285"/>
      <c r="AE614" s="285"/>
      <c r="AF614" s="285"/>
      <c r="AG614" s="285"/>
      <c r="AH614" s="285"/>
      <c r="AI614" s="286"/>
      <c r="AJ614" s="285"/>
      <c r="AK614" s="285"/>
      <c r="AL614" s="285"/>
      <c r="AM614" s="285"/>
      <c r="AN614" s="285"/>
      <c r="AO614" s="285"/>
      <c r="AP614" s="286"/>
      <c r="AQ614" s="285">
        <v>39</v>
      </c>
      <c r="AR614" s="285"/>
      <c r="AS614" s="285"/>
      <c r="AT614" s="285"/>
      <c r="AU614" s="285"/>
      <c r="AV614" s="285">
        <v>39</v>
      </c>
      <c r="AW614" s="286">
        <v>0.11</v>
      </c>
      <c r="AX614" s="285"/>
      <c r="AY614" s="285"/>
      <c r="AZ614" s="285"/>
      <c r="BA614" s="285"/>
      <c r="BB614" s="285"/>
      <c r="BC614" s="285"/>
      <c r="BD614" s="286"/>
      <c r="BE614" s="285"/>
      <c r="BF614" s="285"/>
      <c r="BG614" s="285"/>
      <c r="BH614" s="285"/>
      <c r="BI614" s="285"/>
      <c r="BJ614" s="285"/>
      <c r="BK614" s="286"/>
      <c r="BL614" s="285">
        <v>2</v>
      </c>
      <c r="BM614" s="285"/>
      <c r="BN614" s="285"/>
      <c r="BO614" s="285"/>
      <c r="BP614" s="285"/>
      <c r="BQ614" s="285">
        <v>2</v>
      </c>
      <c r="BR614" s="286">
        <v>0.01</v>
      </c>
    </row>
    <row r="615" spans="1:70" s="287" customFormat="1" ht="12">
      <c r="A615" s="278">
        <v>43281</v>
      </c>
      <c r="B615" s="279" t="s">
        <v>419</v>
      </c>
      <c r="C615" s="279" t="s">
        <v>171</v>
      </c>
      <c r="D615" s="280"/>
      <c r="E615" s="281"/>
      <c r="F615" s="279" t="s">
        <v>420</v>
      </c>
      <c r="G615" s="290">
        <v>58208377062</v>
      </c>
      <c r="H615" s="279" t="s">
        <v>421</v>
      </c>
      <c r="I615" s="279" t="s">
        <v>176</v>
      </c>
      <c r="J615" s="279" t="s">
        <v>177</v>
      </c>
      <c r="K615" s="283">
        <v>43281</v>
      </c>
      <c r="L615" s="291">
        <v>12</v>
      </c>
      <c r="M615" s="285">
        <v>4545</v>
      </c>
      <c r="N615" s="285">
        <v>460</v>
      </c>
      <c r="O615" s="285">
        <v>214</v>
      </c>
      <c r="P615" s="285"/>
      <c r="Q615" s="285"/>
      <c r="R615" s="285"/>
      <c r="S615" s="285"/>
      <c r="T615" s="285">
        <v>214</v>
      </c>
      <c r="U615" s="286">
        <v>0.47</v>
      </c>
      <c r="V615" s="285">
        <v>137</v>
      </c>
      <c r="W615" s="285"/>
      <c r="X615" s="285"/>
      <c r="Y615" s="285"/>
      <c r="Z615" s="285"/>
      <c r="AA615" s="285">
        <v>137</v>
      </c>
      <c r="AB615" s="286">
        <v>0.3</v>
      </c>
      <c r="AC615" s="285"/>
      <c r="AD615" s="285"/>
      <c r="AE615" s="285"/>
      <c r="AF615" s="285"/>
      <c r="AG615" s="285"/>
      <c r="AH615" s="285"/>
      <c r="AI615" s="286"/>
      <c r="AJ615" s="285"/>
      <c r="AK615" s="285"/>
      <c r="AL615" s="285"/>
      <c r="AM615" s="285"/>
      <c r="AN615" s="285"/>
      <c r="AO615" s="285"/>
      <c r="AP615" s="286"/>
      <c r="AQ615" s="285">
        <v>109</v>
      </c>
      <c r="AR615" s="285"/>
      <c r="AS615" s="285"/>
      <c r="AT615" s="285"/>
      <c r="AU615" s="285"/>
      <c r="AV615" s="285">
        <v>109</v>
      </c>
      <c r="AW615" s="286">
        <v>0.24</v>
      </c>
      <c r="AX615" s="285"/>
      <c r="AY615" s="285"/>
      <c r="AZ615" s="285"/>
      <c r="BA615" s="285"/>
      <c r="BB615" s="285"/>
      <c r="BC615" s="285"/>
      <c r="BD615" s="286"/>
      <c r="BE615" s="285"/>
      <c r="BF615" s="285"/>
      <c r="BG615" s="285"/>
      <c r="BH615" s="285"/>
      <c r="BI615" s="285"/>
      <c r="BJ615" s="285"/>
      <c r="BK615" s="286"/>
      <c r="BL615" s="285"/>
      <c r="BM615" s="285"/>
      <c r="BN615" s="285"/>
      <c r="BO615" s="285"/>
      <c r="BP615" s="285"/>
      <c r="BQ615" s="285"/>
      <c r="BR615" s="286"/>
    </row>
    <row r="616" spans="1:70" s="287" customFormat="1" ht="12">
      <c r="A616" s="278">
        <v>43281</v>
      </c>
      <c r="B616" s="279" t="s">
        <v>206</v>
      </c>
      <c r="C616" s="279" t="s">
        <v>171</v>
      </c>
      <c r="D616" s="280"/>
      <c r="E616" s="281"/>
      <c r="F616" s="279" t="s">
        <v>313</v>
      </c>
      <c r="G616" s="290">
        <v>77343563307</v>
      </c>
      <c r="H616" s="279" t="s">
        <v>314</v>
      </c>
      <c r="I616" s="279" t="s">
        <v>168</v>
      </c>
      <c r="J616" s="279" t="s">
        <v>188</v>
      </c>
      <c r="K616" s="283">
        <v>43281</v>
      </c>
      <c r="L616" s="291">
        <v>12</v>
      </c>
      <c r="M616" s="285">
        <v>110645</v>
      </c>
      <c r="N616" s="285">
        <v>9435</v>
      </c>
      <c r="O616" s="285"/>
      <c r="P616" s="285"/>
      <c r="Q616" s="285"/>
      <c r="R616" s="285"/>
      <c r="S616" s="285"/>
      <c r="T616" s="285"/>
      <c r="U616" s="286"/>
      <c r="V616" s="285">
        <v>8618</v>
      </c>
      <c r="W616" s="285"/>
      <c r="X616" s="285"/>
      <c r="Y616" s="285"/>
      <c r="Z616" s="285"/>
      <c r="AA616" s="285">
        <v>8618</v>
      </c>
      <c r="AB616" s="286">
        <v>0.91</v>
      </c>
      <c r="AC616" s="285">
        <v>114</v>
      </c>
      <c r="AD616" s="285"/>
      <c r="AE616" s="285"/>
      <c r="AF616" s="285"/>
      <c r="AG616" s="285"/>
      <c r="AH616" s="285">
        <v>114</v>
      </c>
      <c r="AI616" s="286">
        <v>0.01</v>
      </c>
      <c r="AJ616" s="285"/>
      <c r="AK616" s="285"/>
      <c r="AL616" s="285"/>
      <c r="AM616" s="285"/>
      <c r="AN616" s="285"/>
      <c r="AO616" s="285"/>
      <c r="AP616" s="286"/>
      <c r="AQ616" s="285">
        <v>701</v>
      </c>
      <c r="AR616" s="285"/>
      <c r="AS616" s="285"/>
      <c r="AT616" s="285"/>
      <c r="AU616" s="285"/>
      <c r="AV616" s="285">
        <v>701</v>
      </c>
      <c r="AW616" s="286">
        <v>7.0000000000000007E-2</v>
      </c>
      <c r="AX616" s="285"/>
      <c r="AY616" s="285"/>
      <c r="AZ616" s="285"/>
      <c r="BA616" s="285"/>
      <c r="BB616" s="285"/>
      <c r="BC616" s="285"/>
      <c r="BD616" s="286"/>
      <c r="BE616" s="285">
        <v>2</v>
      </c>
      <c r="BF616" s="285"/>
      <c r="BG616" s="285"/>
      <c r="BH616" s="285"/>
      <c r="BI616" s="285"/>
      <c r="BJ616" s="285">
        <v>2</v>
      </c>
      <c r="BK616" s="286">
        <v>0</v>
      </c>
      <c r="BL616" s="285"/>
      <c r="BM616" s="285"/>
      <c r="BN616" s="285"/>
      <c r="BO616" s="285"/>
      <c r="BP616" s="285"/>
      <c r="BQ616" s="285"/>
      <c r="BR616" s="286"/>
    </row>
    <row r="617" spans="1:70" s="287" customFormat="1" ht="12">
      <c r="A617" s="278">
        <v>43281</v>
      </c>
      <c r="B617" s="279" t="s">
        <v>294</v>
      </c>
      <c r="C617" s="279" t="s">
        <v>171</v>
      </c>
      <c r="D617" s="280"/>
      <c r="E617" s="281"/>
      <c r="F617" s="279" t="s">
        <v>295</v>
      </c>
      <c r="G617" s="290">
        <v>91385943850</v>
      </c>
      <c r="H617" s="279" t="s">
        <v>296</v>
      </c>
      <c r="I617" s="279" t="s">
        <v>168</v>
      </c>
      <c r="J617" s="279" t="s">
        <v>188</v>
      </c>
      <c r="K617" s="283">
        <v>43281</v>
      </c>
      <c r="L617" s="291">
        <v>12</v>
      </c>
      <c r="M617" s="285">
        <v>238384</v>
      </c>
      <c r="N617" s="285">
        <v>24894</v>
      </c>
      <c r="O617" s="285"/>
      <c r="P617" s="285"/>
      <c r="Q617" s="285"/>
      <c r="R617" s="285"/>
      <c r="S617" s="285"/>
      <c r="T617" s="285"/>
      <c r="U617" s="286"/>
      <c r="V617" s="285">
        <v>23182</v>
      </c>
      <c r="W617" s="285"/>
      <c r="X617" s="285"/>
      <c r="Y617" s="285"/>
      <c r="Z617" s="285"/>
      <c r="AA617" s="285">
        <v>23182</v>
      </c>
      <c r="AB617" s="286">
        <v>0.93</v>
      </c>
      <c r="AC617" s="285"/>
      <c r="AD617" s="285"/>
      <c r="AE617" s="285"/>
      <c r="AF617" s="285"/>
      <c r="AG617" s="285"/>
      <c r="AH617" s="285"/>
      <c r="AI617" s="286"/>
      <c r="AJ617" s="285">
        <v>1003</v>
      </c>
      <c r="AK617" s="285"/>
      <c r="AL617" s="285"/>
      <c r="AM617" s="285"/>
      <c r="AN617" s="285"/>
      <c r="AO617" s="285">
        <v>1003</v>
      </c>
      <c r="AP617" s="286">
        <v>0.04</v>
      </c>
      <c r="AQ617" s="285"/>
      <c r="AR617" s="285"/>
      <c r="AS617" s="285"/>
      <c r="AT617" s="285"/>
      <c r="AU617" s="285"/>
      <c r="AV617" s="285"/>
      <c r="AW617" s="286"/>
      <c r="AX617" s="285"/>
      <c r="AY617" s="285"/>
      <c r="AZ617" s="285"/>
      <c r="BA617" s="285"/>
      <c r="BB617" s="285"/>
      <c r="BC617" s="285"/>
      <c r="BD617" s="286"/>
      <c r="BE617" s="285"/>
      <c r="BF617" s="285"/>
      <c r="BG617" s="285"/>
      <c r="BH617" s="285"/>
      <c r="BI617" s="285"/>
      <c r="BJ617" s="285"/>
      <c r="BK617" s="286"/>
      <c r="BL617" s="285">
        <v>709</v>
      </c>
      <c r="BM617" s="285"/>
      <c r="BN617" s="285"/>
      <c r="BO617" s="285"/>
      <c r="BP617" s="285"/>
      <c r="BQ617" s="285">
        <v>709</v>
      </c>
      <c r="BR617" s="286">
        <v>0.03</v>
      </c>
    </row>
    <row r="618" spans="1:70" s="287" customFormat="1" ht="12">
      <c r="A618" s="278">
        <v>43281</v>
      </c>
      <c r="B618" s="279" t="s">
        <v>270</v>
      </c>
      <c r="C618" s="279" t="s">
        <v>171</v>
      </c>
      <c r="D618" s="280"/>
      <c r="E618" s="281"/>
      <c r="F618" s="279" t="s">
        <v>443</v>
      </c>
      <c r="G618" s="290">
        <v>33227241196</v>
      </c>
      <c r="H618" s="279" t="s">
        <v>379</v>
      </c>
      <c r="I618" s="279" t="s">
        <v>176</v>
      </c>
      <c r="J618" s="279" t="s">
        <v>169</v>
      </c>
      <c r="K618" s="283">
        <v>43281</v>
      </c>
      <c r="L618" s="291">
        <v>12</v>
      </c>
      <c r="M618" s="285">
        <v>1023</v>
      </c>
      <c r="N618" s="285">
        <v>221</v>
      </c>
      <c r="O618" s="285"/>
      <c r="P618" s="285"/>
      <c r="Q618" s="285"/>
      <c r="R618" s="285"/>
      <c r="S618" s="285"/>
      <c r="T618" s="285"/>
      <c r="U618" s="286"/>
      <c r="V618" s="285">
        <v>205</v>
      </c>
      <c r="W618" s="285"/>
      <c r="X618" s="285"/>
      <c r="Y618" s="285"/>
      <c r="Z618" s="285"/>
      <c r="AA618" s="285">
        <v>205</v>
      </c>
      <c r="AB618" s="286">
        <v>0.93</v>
      </c>
      <c r="AC618" s="285"/>
      <c r="AD618" s="285"/>
      <c r="AE618" s="285"/>
      <c r="AF618" s="285"/>
      <c r="AG618" s="285"/>
      <c r="AH618" s="285"/>
      <c r="AI618" s="286"/>
      <c r="AJ618" s="285"/>
      <c r="AK618" s="285"/>
      <c r="AL618" s="285"/>
      <c r="AM618" s="285"/>
      <c r="AN618" s="285"/>
      <c r="AO618" s="285"/>
      <c r="AP618" s="286"/>
      <c r="AQ618" s="285">
        <v>16</v>
      </c>
      <c r="AR618" s="285"/>
      <c r="AS618" s="285"/>
      <c r="AT618" s="285"/>
      <c r="AU618" s="285"/>
      <c r="AV618" s="285">
        <v>16</v>
      </c>
      <c r="AW618" s="286">
        <v>7.0000000000000007E-2</v>
      </c>
      <c r="AX618" s="285"/>
      <c r="AY618" s="285"/>
      <c r="AZ618" s="285"/>
      <c r="BA618" s="285"/>
      <c r="BB618" s="285"/>
      <c r="BC618" s="285"/>
      <c r="BD618" s="286"/>
      <c r="BE618" s="285"/>
      <c r="BF618" s="285"/>
      <c r="BG618" s="285"/>
      <c r="BH618" s="285"/>
      <c r="BI618" s="285"/>
      <c r="BJ618" s="285"/>
      <c r="BK618" s="286"/>
      <c r="BL618" s="285"/>
      <c r="BM618" s="285"/>
      <c r="BN618" s="285"/>
      <c r="BO618" s="285"/>
      <c r="BP618" s="285"/>
      <c r="BQ618" s="285"/>
      <c r="BR618" s="286"/>
    </row>
    <row r="619" spans="1:70" s="287" customFormat="1" ht="12">
      <c r="A619" s="278">
        <v>43281</v>
      </c>
      <c r="B619" s="279" t="s">
        <v>444</v>
      </c>
      <c r="C619" s="279" t="s">
        <v>171</v>
      </c>
      <c r="D619" s="280"/>
      <c r="E619" s="281"/>
      <c r="F619" s="279" t="s">
        <v>445</v>
      </c>
      <c r="G619" s="290">
        <v>85977964496</v>
      </c>
      <c r="H619" s="279" t="s">
        <v>446</v>
      </c>
      <c r="I619" s="279" t="s">
        <v>168</v>
      </c>
      <c r="J619" s="279" t="s">
        <v>181</v>
      </c>
      <c r="K619" s="283">
        <v>43281</v>
      </c>
      <c r="L619" s="291">
        <v>12</v>
      </c>
      <c r="M619" s="285">
        <v>196143</v>
      </c>
      <c r="N619" s="285">
        <v>47696</v>
      </c>
      <c r="O619" s="285"/>
      <c r="P619" s="285"/>
      <c r="Q619" s="285"/>
      <c r="R619" s="285"/>
      <c r="S619" s="285"/>
      <c r="T619" s="285"/>
      <c r="U619" s="286"/>
      <c r="V619" s="285">
        <v>47682</v>
      </c>
      <c r="W619" s="285"/>
      <c r="X619" s="285"/>
      <c r="Y619" s="285"/>
      <c r="Z619" s="285"/>
      <c r="AA619" s="285">
        <v>47682</v>
      </c>
      <c r="AB619" s="286">
        <v>1</v>
      </c>
      <c r="AC619" s="285"/>
      <c r="AD619" s="285"/>
      <c r="AE619" s="285"/>
      <c r="AF619" s="285"/>
      <c r="AG619" s="285"/>
      <c r="AH619" s="285"/>
      <c r="AI619" s="286"/>
      <c r="AJ619" s="285"/>
      <c r="AK619" s="285"/>
      <c r="AL619" s="285"/>
      <c r="AM619" s="285"/>
      <c r="AN619" s="285"/>
      <c r="AO619" s="285"/>
      <c r="AP619" s="286"/>
      <c r="AQ619" s="285"/>
      <c r="AR619" s="285"/>
      <c r="AS619" s="285"/>
      <c r="AT619" s="285"/>
      <c r="AU619" s="285"/>
      <c r="AV619" s="285"/>
      <c r="AW619" s="286"/>
      <c r="AX619" s="285"/>
      <c r="AY619" s="285"/>
      <c r="AZ619" s="285"/>
      <c r="BA619" s="285"/>
      <c r="BB619" s="285"/>
      <c r="BC619" s="285"/>
      <c r="BD619" s="286"/>
      <c r="BE619" s="285"/>
      <c r="BF619" s="285"/>
      <c r="BG619" s="285"/>
      <c r="BH619" s="285"/>
      <c r="BI619" s="285"/>
      <c r="BJ619" s="285"/>
      <c r="BK619" s="286"/>
      <c r="BL619" s="285">
        <v>14</v>
      </c>
      <c r="BM619" s="285"/>
      <c r="BN619" s="285"/>
      <c r="BO619" s="285"/>
      <c r="BP619" s="285"/>
      <c r="BQ619" s="285">
        <v>14</v>
      </c>
      <c r="BR619" s="286">
        <v>0</v>
      </c>
    </row>
    <row r="620" spans="1:70" s="287" customFormat="1" ht="12">
      <c r="A620" s="278">
        <v>43281</v>
      </c>
      <c r="B620" s="279" t="s">
        <v>422</v>
      </c>
      <c r="C620" s="279" t="s">
        <v>171</v>
      </c>
      <c r="D620" s="280"/>
      <c r="E620" s="281"/>
      <c r="F620" s="279" t="s">
        <v>423</v>
      </c>
      <c r="G620" s="290">
        <v>18159499614</v>
      </c>
      <c r="H620" s="279" t="s">
        <v>424</v>
      </c>
      <c r="I620" s="279" t="s">
        <v>168</v>
      </c>
      <c r="J620" s="279" t="s">
        <v>181</v>
      </c>
      <c r="K620" s="283">
        <v>43281</v>
      </c>
      <c r="L620" s="291">
        <v>12</v>
      </c>
      <c r="M620" s="285">
        <v>47232</v>
      </c>
      <c r="N620" s="285">
        <v>6017</v>
      </c>
      <c r="O620" s="285">
        <v>1708</v>
      </c>
      <c r="P620" s="285"/>
      <c r="Q620" s="285"/>
      <c r="R620" s="285"/>
      <c r="S620" s="285"/>
      <c r="T620" s="285">
        <v>1708</v>
      </c>
      <c r="U620" s="286">
        <v>0.28000000000000003</v>
      </c>
      <c r="V620" s="285">
        <v>2917</v>
      </c>
      <c r="W620" s="285"/>
      <c r="X620" s="285"/>
      <c r="Y620" s="285"/>
      <c r="Z620" s="285"/>
      <c r="AA620" s="285">
        <v>2917</v>
      </c>
      <c r="AB620" s="286">
        <v>0.48</v>
      </c>
      <c r="AC620" s="285"/>
      <c r="AD620" s="285"/>
      <c r="AE620" s="285"/>
      <c r="AF620" s="285"/>
      <c r="AG620" s="285"/>
      <c r="AH620" s="285"/>
      <c r="AI620" s="286"/>
      <c r="AJ620" s="285">
        <v>761</v>
      </c>
      <c r="AK620" s="285"/>
      <c r="AL620" s="285"/>
      <c r="AM620" s="285"/>
      <c r="AN620" s="285"/>
      <c r="AO620" s="285">
        <v>761</v>
      </c>
      <c r="AP620" s="286">
        <v>0.13</v>
      </c>
      <c r="AQ620" s="285">
        <v>167</v>
      </c>
      <c r="AR620" s="285"/>
      <c r="AS620" s="285"/>
      <c r="AT620" s="285"/>
      <c r="AU620" s="285"/>
      <c r="AV620" s="285">
        <v>167</v>
      </c>
      <c r="AW620" s="286">
        <v>0.03</v>
      </c>
      <c r="AX620" s="285"/>
      <c r="AY620" s="285"/>
      <c r="AZ620" s="285"/>
      <c r="BA620" s="285"/>
      <c r="BB620" s="285"/>
      <c r="BC620" s="285"/>
      <c r="BD620" s="286"/>
      <c r="BE620" s="285"/>
      <c r="BF620" s="285"/>
      <c r="BG620" s="285"/>
      <c r="BH620" s="285"/>
      <c r="BI620" s="285"/>
      <c r="BJ620" s="285"/>
      <c r="BK620" s="286"/>
      <c r="BL620" s="285">
        <v>464</v>
      </c>
      <c r="BM620" s="285"/>
      <c r="BN620" s="285"/>
      <c r="BO620" s="285"/>
      <c r="BP620" s="285"/>
      <c r="BQ620" s="285">
        <v>464</v>
      </c>
      <c r="BR620" s="286">
        <v>0.08</v>
      </c>
    </row>
    <row r="621" spans="1:70" s="287" customFormat="1" ht="12">
      <c r="A621" s="278">
        <v>43281</v>
      </c>
      <c r="B621" s="279" t="s">
        <v>447</v>
      </c>
      <c r="C621" s="279" t="s">
        <v>171</v>
      </c>
      <c r="D621" s="280" t="s">
        <v>165</v>
      </c>
      <c r="E621" s="281">
        <v>7</v>
      </c>
      <c r="F621" s="279" t="s">
        <v>448</v>
      </c>
      <c r="G621" s="290">
        <v>81236903448</v>
      </c>
      <c r="H621" s="279" t="s">
        <v>449</v>
      </c>
      <c r="I621" s="279" t="s">
        <v>168</v>
      </c>
      <c r="J621" s="279" t="s">
        <v>169</v>
      </c>
      <c r="K621" s="283">
        <v>43281</v>
      </c>
      <c r="L621" s="291">
        <v>12</v>
      </c>
      <c r="M621" s="285">
        <v>155505</v>
      </c>
      <c r="N621" s="285">
        <v>11821</v>
      </c>
      <c r="O621" s="285"/>
      <c r="P621" s="285"/>
      <c r="Q621" s="285"/>
      <c r="R621" s="285"/>
      <c r="S621" s="285"/>
      <c r="T621" s="285"/>
      <c r="U621" s="286"/>
      <c r="V621" s="285">
        <v>11813</v>
      </c>
      <c r="W621" s="285"/>
      <c r="X621" s="285"/>
      <c r="Y621" s="285"/>
      <c r="Z621" s="285"/>
      <c r="AA621" s="285">
        <v>11813</v>
      </c>
      <c r="AB621" s="286">
        <v>1</v>
      </c>
      <c r="AC621" s="285"/>
      <c r="AD621" s="285"/>
      <c r="AE621" s="285"/>
      <c r="AF621" s="285"/>
      <c r="AG621" s="285"/>
      <c r="AH621" s="285"/>
      <c r="AI621" s="286"/>
      <c r="AJ621" s="285"/>
      <c r="AK621" s="285"/>
      <c r="AL621" s="285"/>
      <c r="AM621" s="285"/>
      <c r="AN621" s="285"/>
      <c r="AO621" s="285"/>
      <c r="AP621" s="286"/>
      <c r="AQ621" s="285"/>
      <c r="AR621" s="285"/>
      <c r="AS621" s="285"/>
      <c r="AT621" s="285"/>
      <c r="AU621" s="285"/>
      <c r="AV621" s="285"/>
      <c r="AW621" s="286"/>
      <c r="AX621" s="285"/>
      <c r="AY621" s="285"/>
      <c r="AZ621" s="285"/>
      <c r="BA621" s="285"/>
      <c r="BB621" s="285"/>
      <c r="BC621" s="285"/>
      <c r="BD621" s="286"/>
      <c r="BE621" s="285"/>
      <c r="BF621" s="285"/>
      <c r="BG621" s="285"/>
      <c r="BH621" s="285"/>
      <c r="BI621" s="285"/>
      <c r="BJ621" s="285"/>
      <c r="BK621" s="286"/>
      <c r="BL621" s="285">
        <v>8</v>
      </c>
      <c r="BM621" s="285"/>
      <c r="BN621" s="285"/>
      <c r="BO621" s="285"/>
      <c r="BP621" s="285"/>
      <c r="BQ621" s="285">
        <v>8</v>
      </c>
      <c r="BR621" s="286">
        <v>0</v>
      </c>
    </row>
    <row r="622" spans="1:70" s="287" customFormat="1" ht="12">
      <c r="A622" s="278">
        <v>42916</v>
      </c>
      <c r="B622" s="279" t="s">
        <v>315</v>
      </c>
      <c r="C622" s="279" t="s">
        <v>171</v>
      </c>
      <c r="D622" s="280"/>
      <c r="E622" s="281"/>
      <c r="F622" s="279" t="s">
        <v>316</v>
      </c>
      <c r="G622" s="290">
        <v>30099320583</v>
      </c>
      <c r="H622" s="279" t="s">
        <v>224</v>
      </c>
      <c r="I622" s="279" t="s">
        <v>168</v>
      </c>
      <c r="J622" s="279" t="s">
        <v>169</v>
      </c>
      <c r="K622" s="283">
        <v>42916</v>
      </c>
      <c r="L622" s="291">
        <v>1</v>
      </c>
      <c r="M622" s="285">
        <v>3244</v>
      </c>
      <c r="N622" s="285">
        <v>1233</v>
      </c>
      <c r="O622" s="285">
        <v>754</v>
      </c>
      <c r="P622" s="285"/>
      <c r="Q622" s="285"/>
      <c r="R622" s="285"/>
      <c r="S622" s="285"/>
      <c r="T622" s="285">
        <v>754</v>
      </c>
      <c r="U622" s="286">
        <v>0.61</v>
      </c>
      <c r="V622" s="285">
        <v>477</v>
      </c>
      <c r="W622" s="285"/>
      <c r="X622" s="285"/>
      <c r="Y622" s="285"/>
      <c r="Z622" s="285"/>
      <c r="AA622" s="285">
        <v>477</v>
      </c>
      <c r="AB622" s="286">
        <v>0.39</v>
      </c>
      <c r="AC622" s="285"/>
      <c r="AD622" s="285"/>
      <c r="AE622" s="285"/>
      <c r="AF622" s="285"/>
      <c r="AG622" s="285"/>
      <c r="AH622" s="285"/>
      <c r="AI622" s="286"/>
      <c r="AJ622" s="285"/>
      <c r="AK622" s="285"/>
      <c r="AL622" s="285"/>
      <c r="AM622" s="285"/>
      <c r="AN622" s="285"/>
      <c r="AO622" s="285"/>
      <c r="AP622" s="286"/>
      <c r="AQ622" s="285">
        <v>2</v>
      </c>
      <c r="AR622" s="285"/>
      <c r="AS622" s="285"/>
      <c r="AT622" s="285"/>
      <c r="AU622" s="285"/>
      <c r="AV622" s="285">
        <v>2</v>
      </c>
      <c r="AW622" s="286">
        <v>0</v>
      </c>
      <c r="AX622" s="285"/>
      <c r="AY622" s="285"/>
      <c r="AZ622" s="285"/>
      <c r="BA622" s="285"/>
      <c r="BB622" s="285"/>
      <c r="BC622" s="285"/>
      <c r="BD622" s="286"/>
      <c r="BE622" s="285"/>
      <c r="BF622" s="285"/>
      <c r="BG622" s="285"/>
      <c r="BH622" s="285"/>
      <c r="BI622" s="285"/>
      <c r="BJ622" s="285"/>
      <c r="BK622" s="286"/>
      <c r="BL622" s="285"/>
      <c r="BM622" s="285"/>
      <c r="BN622" s="285"/>
      <c r="BO622" s="285"/>
      <c r="BP622" s="285"/>
      <c r="BQ622" s="285"/>
      <c r="BR622" s="286"/>
    </row>
    <row r="623" spans="1:70" s="287" customFormat="1" ht="12">
      <c r="A623" s="278">
        <v>42916</v>
      </c>
      <c r="B623" s="279" t="s">
        <v>425</v>
      </c>
      <c r="C623" s="279" t="s">
        <v>171</v>
      </c>
      <c r="D623" s="280"/>
      <c r="E623" s="281"/>
      <c r="F623" s="279" t="s">
        <v>426</v>
      </c>
      <c r="G623" s="290">
        <v>73310248809</v>
      </c>
      <c r="H623" s="279" t="s">
        <v>427</v>
      </c>
      <c r="I623" s="279" t="s">
        <v>168</v>
      </c>
      <c r="J623" s="279" t="s">
        <v>169</v>
      </c>
      <c r="K623" s="283">
        <v>42916</v>
      </c>
      <c r="L623" s="291">
        <v>12</v>
      </c>
      <c r="M623" s="285">
        <v>82725</v>
      </c>
      <c r="N623" s="285">
        <v>5841</v>
      </c>
      <c r="O623" s="285"/>
      <c r="P623" s="285"/>
      <c r="Q623" s="285"/>
      <c r="R623" s="285"/>
      <c r="S623" s="285"/>
      <c r="T623" s="285"/>
      <c r="U623" s="286"/>
      <c r="V623" s="285">
        <v>5333</v>
      </c>
      <c r="W623" s="285"/>
      <c r="X623" s="285"/>
      <c r="Y623" s="285"/>
      <c r="Z623" s="285"/>
      <c r="AA623" s="285">
        <v>5333</v>
      </c>
      <c r="AB623" s="286">
        <v>0.91</v>
      </c>
      <c r="AC623" s="285"/>
      <c r="AD623" s="285"/>
      <c r="AE623" s="285"/>
      <c r="AF623" s="285"/>
      <c r="AG623" s="285"/>
      <c r="AH623" s="285"/>
      <c r="AI623" s="286"/>
      <c r="AJ623" s="285"/>
      <c r="AK623" s="285"/>
      <c r="AL623" s="285"/>
      <c r="AM623" s="285"/>
      <c r="AN623" s="285"/>
      <c r="AO623" s="285"/>
      <c r="AP623" s="286"/>
      <c r="AQ623" s="285"/>
      <c r="AR623" s="285"/>
      <c r="AS623" s="285"/>
      <c r="AT623" s="285"/>
      <c r="AU623" s="285"/>
      <c r="AV623" s="285"/>
      <c r="AW623" s="286"/>
      <c r="AX623" s="285"/>
      <c r="AY623" s="285"/>
      <c r="AZ623" s="285"/>
      <c r="BA623" s="285"/>
      <c r="BB623" s="285"/>
      <c r="BC623" s="285"/>
      <c r="BD623" s="286"/>
      <c r="BE623" s="285"/>
      <c r="BF623" s="285"/>
      <c r="BG623" s="285"/>
      <c r="BH623" s="285"/>
      <c r="BI623" s="285"/>
      <c r="BJ623" s="285"/>
      <c r="BK623" s="286"/>
      <c r="BL623" s="285">
        <v>508</v>
      </c>
      <c r="BM623" s="285"/>
      <c r="BN623" s="285"/>
      <c r="BO623" s="285"/>
      <c r="BP623" s="285"/>
      <c r="BQ623" s="285">
        <v>508</v>
      </c>
      <c r="BR623" s="286">
        <v>0.09</v>
      </c>
    </row>
    <row r="624" spans="1:70" s="287" customFormat="1" ht="12">
      <c r="A624" s="278">
        <v>42916</v>
      </c>
      <c r="B624" s="279" t="s">
        <v>170</v>
      </c>
      <c r="C624" s="279" t="s">
        <v>171</v>
      </c>
      <c r="D624" s="280" t="s">
        <v>165</v>
      </c>
      <c r="E624" s="281">
        <v>6</v>
      </c>
      <c r="F624" s="279" t="s">
        <v>166</v>
      </c>
      <c r="G624" s="290">
        <v>78421957449</v>
      </c>
      <c r="H624" s="279" t="s">
        <v>167</v>
      </c>
      <c r="I624" s="279" t="s">
        <v>168</v>
      </c>
      <c r="J624" s="279" t="s">
        <v>169</v>
      </c>
      <c r="K624" s="283">
        <v>42916</v>
      </c>
      <c r="L624" s="291">
        <v>12</v>
      </c>
      <c r="M624" s="285">
        <v>98421</v>
      </c>
      <c r="N624" s="285">
        <v>7654</v>
      </c>
      <c r="O624" s="285"/>
      <c r="P624" s="285"/>
      <c r="Q624" s="285"/>
      <c r="R624" s="285"/>
      <c r="S624" s="285"/>
      <c r="T624" s="285"/>
      <c r="U624" s="286"/>
      <c r="V624" s="285">
        <v>7391</v>
      </c>
      <c r="W624" s="285"/>
      <c r="X624" s="285"/>
      <c r="Y624" s="285"/>
      <c r="Z624" s="285"/>
      <c r="AA624" s="285">
        <v>7391</v>
      </c>
      <c r="AB624" s="286">
        <v>0.97</v>
      </c>
      <c r="AC624" s="285"/>
      <c r="AD624" s="285"/>
      <c r="AE624" s="285"/>
      <c r="AF624" s="285"/>
      <c r="AG624" s="285"/>
      <c r="AH624" s="285"/>
      <c r="AI624" s="286"/>
      <c r="AJ624" s="285"/>
      <c r="AK624" s="285"/>
      <c r="AL624" s="285"/>
      <c r="AM624" s="285"/>
      <c r="AN624" s="285"/>
      <c r="AO624" s="285"/>
      <c r="AP624" s="286"/>
      <c r="AQ624" s="285"/>
      <c r="AR624" s="285"/>
      <c r="AS624" s="285"/>
      <c r="AT624" s="285"/>
      <c r="AU624" s="285"/>
      <c r="AV624" s="285"/>
      <c r="AW624" s="286"/>
      <c r="AX624" s="285"/>
      <c r="AY624" s="285"/>
      <c r="AZ624" s="285"/>
      <c r="BA624" s="285"/>
      <c r="BB624" s="285"/>
      <c r="BC624" s="285"/>
      <c r="BD624" s="286"/>
      <c r="BE624" s="285"/>
      <c r="BF624" s="285"/>
      <c r="BG624" s="285"/>
      <c r="BH624" s="285"/>
      <c r="BI624" s="285"/>
      <c r="BJ624" s="285"/>
      <c r="BK624" s="286"/>
      <c r="BL624" s="285">
        <v>263</v>
      </c>
      <c r="BM624" s="285"/>
      <c r="BN624" s="285"/>
      <c r="BO624" s="285"/>
      <c r="BP624" s="285"/>
      <c r="BQ624" s="285">
        <v>263</v>
      </c>
      <c r="BR624" s="286">
        <v>0.03</v>
      </c>
    </row>
    <row r="625" spans="1:70" s="287" customFormat="1" ht="12">
      <c r="A625" s="278">
        <v>42916</v>
      </c>
      <c r="B625" s="279" t="s">
        <v>163</v>
      </c>
      <c r="C625" s="279" t="s">
        <v>164</v>
      </c>
      <c r="D625" s="280" t="s">
        <v>165</v>
      </c>
      <c r="E625" s="281">
        <v>6</v>
      </c>
      <c r="F625" s="279" t="s">
        <v>428</v>
      </c>
      <c r="G625" s="290">
        <v>76514770399</v>
      </c>
      <c r="H625" s="279" t="s">
        <v>427</v>
      </c>
      <c r="I625" s="279" t="s">
        <v>168</v>
      </c>
      <c r="J625" s="279" t="s">
        <v>169</v>
      </c>
      <c r="K625" s="283">
        <v>42916</v>
      </c>
      <c r="L625" s="291">
        <v>12</v>
      </c>
      <c r="M625" s="285">
        <v>3388</v>
      </c>
      <c r="N625" s="285">
        <v>134</v>
      </c>
      <c r="O625" s="285"/>
      <c r="P625" s="285"/>
      <c r="Q625" s="285"/>
      <c r="R625" s="285"/>
      <c r="S625" s="285"/>
      <c r="T625" s="285"/>
      <c r="U625" s="286"/>
      <c r="V625" s="285">
        <v>133</v>
      </c>
      <c r="W625" s="285"/>
      <c r="X625" s="285"/>
      <c r="Y625" s="285"/>
      <c r="Z625" s="285"/>
      <c r="AA625" s="285">
        <v>133</v>
      </c>
      <c r="AB625" s="286">
        <v>0.99</v>
      </c>
      <c r="AC625" s="285"/>
      <c r="AD625" s="285"/>
      <c r="AE625" s="285"/>
      <c r="AF625" s="285"/>
      <c r="AG625" s="285"/>
      <c r="AH625" s="285"/>
      <c r="AI625" s="286"/>
      <c r="AJ625" s="285"/>
      <c r="AK625" s="285"/>
      <c r="AL625" s="285"/>
      <c r="AM625" s="285"/>
      <c r="AN625" s="285"/>
      <c r="AO625" s="285"/>
      <c r="AP625" s="286"/>
      <c r="AQ625" s="285"/>
      <c r="AR625" s="285"/>
      <c r="AS625" s="285"/>
      <c r="AT625" s="285"/>
      <c r="AU625" s="285"/>
      <c r="AV625" s="285"/>
      <c r="AW625" s="286"/>
      <c r="AX625" s="285"/>
      <c r="AY625" s="285"/>
      <c r="AZ625" s="285"/>
      <c r="BA625" s="285"/>
      <c r="BB625" s="285"/>
      <c r="BC625" s="285"/>
      <c r="BD625" s="286"/>
      <c r="BE625" s="285"/>
      <c r="BF625" s="285"/>
      <c r="BG625" s="285"/>
      <c r="BH625" s="285"/>
      <c r="BI625" s="285"/>
      <c r="BJ625" s="285"/>
      <c r="BK625" s="286"/>
      <c r="BL625" s="285">
        <v>1</v>
      </c>
      <c r="BM625" s="285"/>
      <c r="BN625" s="285"/>
      <c r="BO625" s="285"/>
      <c r="BP625" s="285"/>
      <c r="BQ625" s="285">
        <v>1</v>
      </c>
      <c r="BR625" s="286">
        <v>0.01</v>
      </c>
    </row>
    <row r="626" spans="1:70" s="287" customFormat="1" ht="12">
      <c r="A626" s="278">
        <v>42916</v>
      </c>
      <c r="B626" s="279" t="s">
        <v>429</v>
      </c>
      <c r="C626" s="279" t="s">
        <v>171</v>
      </c>
      <c r="D626" s="280" t="s">
        <v>165</v>
      </c>
      <c r="E626" s="281">
        <v>6</v>
      </c>
      <c r="F626" s="279" t="s">
        <v>428</v>
      </c>
      <c r="G626" s="290">
        <v>76514770399</v>
      </c>
      <c r="H626" s="279" t="s">
        <v>427</v>
      </c>
      <c r="I626" s="279" t="s">
        <v>168</v>
      </c>
      <c r="J626" s="279" t="s">
        <v>169</v>
      </c>
      <c r="K626" s="283">
        <v>42916</v>
      </c>
      <c r="L626" s="291">
        <v>12</v>
      </c>
      <c r="M626" s="285">
        <v>624744</v>
      </c>
      <c r="N626" s="285">
        <v>33615</v>
      </c>
      <c r="O626" s="285"/>
      <c r="P626" s="285"/>
      <c r="Q626" s="285"/>
      <c r="R626" s="285"/>
      <c r="S626" s="285"/>
      <c r="T626" s="285"/>
      <c r="U626" s="286"/>
      <c r="V626" s="285">
        <v>31804</v>
      </c>
      <c r="W626" s="285"/>
      <c r="X626" s="285"/>
      <c r="Y626" s="285"/>
      <c r="Z626" s="285"/>
      <c r="AA626" s="285">
        <v>31804</v>
      </c>
      <c r="AB626" s="286">
        <v>0.95</v>
      </c>
      <c r="AC626" s="285"/>
      <c r="AD626" s="285"/>
      <c r="AE626" s="285"/>
      <c r="AF626" s="285"/>
      <c r="AG626" s="285"/>
      <c r="AH626" s="285"/>
      <c r="AI626" s="286"/>
      <c r="AJ626" s="285"/>
      <c r="AK626" s="285"/>
      <c r="AL626" s="285"/>
      <c r="AM626" s="285"/>
      <c r="AN626" s="285"/>
      <c r="AO626" s="285"/>
      <c r="AP626" s="286"/>
      <c r="AQ626" s="285"/>
      <c r="AR626" s="285"/>
      <c r="AS626" s="285"/>
      <c r="AT626" s="285"/>
      <c r="AU626" s="285"/>
      <c r="AV626" s="285"/>
      <c r="AW626" s="286"/>
      <c r="AX626" s="285"/>
      <c r="AY626" s="285"/>
      <c r="AZ626" s="285"/>
      <c r="BA626" s="285"/>
      <c r="BB626" s="285"/>
      <c r="BC626" s="285"/>
      <c r="BD626" s="286"/>
      <c r="BE626" s="285"/>
      <c r="BF626" s="285"/>
      <c r="BG626" s="285"/>
      <c r="BH626" s="285"/>
      <c r="BI626" s="285"/>
      <c r="BJ626" s="285"/>
      <c r="BK626" s="286"/>
      <c r="BL626" s="285">
        <v>1811</v>
      </c>
      <c r="BM626" s="285"/>
      <c r="BN626" s="285"/>
      <c r="BO626" s="285"/>
      <c r="BP626" s="285"/>
      <c r="BQ626" s="285">
        <v>1811</v>
      </c>
      <c r="BR626" s="286">
        <v>0.05</v>
      </c>
    </row>
    <row r="627" spans="1:70" s="287" customFormat="1" ht="12">
      <c r="A627" s="278">
        <v>42916</v>
      </c>
      <c r="B627" s="279" t="s">
        <v>430</v>
      </c>
      <c r="C627" s="279" t="s">
        <v>164</v>
      </c>
      <c r="D627" s="280" t="s">
        <v>165</v>
      </c>
      <c r="E627" s="281">
        <v>4</v>
      </c>
      <c r="F627" s="279" t="s">
        <v>428</v>
      </c>
      <c r="G627" s="290">
        <v>76514770399</v>
      </c>
      <c r="H627" s="279" t="s">
        <v>427</v>
      </c>
      <c r="I627" s="279" t="s">
        <v>168</v>
      </c>
      <c r="J627" s="279" t="s">
        <v>169</v>
      </c>
      <c r="K627" s="283">
        <v>42916</v>
      </c>
      <c r="L627" s="291">
        <v>12</v>
      </c>
      <c r="M627" s="285">
        <v>3258</v>
      </c>
      <c r="N627" s="285">
        <v>170</v>
      </c>
      <c r="O627" s="285"/>
      <c r="P627" s="285"/>
      <c r="Q627" s="285"/>
      <c r="R627" s="285"/>
      <c r="S627" s="285"/>
      <c r="T627" s="285"/>
      <c r="U627" s="286"/>
      <c r="V627" s="285">
        <v>164</v>
      </c>
      <c r="W627" s="285"/>
      <c r="X627" s="285"/>
      <c r="Y627" s="285"/>
      <c r="Z627" s="285"/>
      <c r="AA627" s="285">
        <v>164</v>
      </c>
      <c r="AB627" s="286">
        <v>0.96</v>
      </c>
      <c r="AC627" s="285"/>
      <c r="AD627" s="285"/>
      <c r="AE627" s="285"/>
      <c r="AF627" s="285"/>
      <c r="AG627" s="285"/>
      <c r="AH627" s="285"/>
      <c r="AI627" s="286"/>
      <c r="AJ627" s="285"/>
      <c r="AK627" s="285"/>
      <c r="AL627" s="285"/>
      <c r="AM627" s="285"/>
      <c r="AN627" s="285"/>
      <c r="AO627" s="285"/>
      <c r="AP627" s="286"/>
      <c r="AQ627" s="285"/>
      <c r="AR627" s="285"/>
      <c r="AS627" s="285"/>
      <c r="AT627" s="285"/>
      <c r="AU627" s="285"/>
      <c r="AV627" s="285"/>
      <c r="AW627" s="286"/>
      <c r="AX627" s="285"/>
      <c r="AY627" s="285"/>
      <c r="AZ627" s="285"/>
      <c r="BA627" s="285"/>
      <c r="BB627" s="285"/>
      <c r="BC627" s="285"/>
      <c r="BD627" s="286"/>
      <c r="BE627" s="285"/>
      <c r="BF627" s="285"/>
      <c r="BG627" s="285"/>
      <c r="BH627" s="285"/>
      <c r="BI627" s="285"/>
      <c r="BJ627" s="285"/>
      <c r="BK627" s="286"/>
      <c r="BL627" s="285">
        <v>6</v>
      </c>
      <c r="BM627" s="285"/>
      <c r="BN627" s="285"/>
      <c r="BO627" s="285"/>
      <c r="BP627" s="285"/>
      <c r="BQ627" s="285">
        <v>6</v>
      </c>
      <c r="BR627" s="286">
        <v>0.04</v>
      </c>
    </row>
    <row r="628" spans="1:70" s="287" customFormat="1" ht="12">
      <c r="A628" s="278">
        <v>42916</v>
      </c>
      <c r="B628" s="279" t="s">
        <v>431</v>
      </c>
      <c r="C628" s="279" t="s">
        <v>164</v>
      </c>
      <c r="D628" s="280" t="s">
        <v>165</v>
      </c>
      <c r="E628" s="281">
        <v>6</v>
      </c>
      <c r="F628" s="279" t="s">
        <v>428</v>
      </c>
      <c r="G628" s="290">
        <v>76514770399</v>
      </c>
      <c r="H628" s="279" t="s">
        <v>427</v>
      </c>
      <c r="I628" s="279" t="s">
        <v>168</v>
      </c>
      <c r="J628" s="279" t="s">
        <v>169</v>
      </c>
      <c r="K628" s="283">
        <v>42916</v>
      </c>
      <c r="L628" s="291">
        <v>12</v>
      </c>
      <c r="M628" s="285">
        <v>13189</v>
      </c>
      <c r="N628" s="285">
        <v>732</v>
      </c>
      <c r="O628" s="285"/>
      <c r="P628" s="285"/>
      <c r="Q628" s="285"/>
      <c r="R628" s="285"/>
      <c r="S628" s="285"/>
      <c r="T628" s="285"/>
      <c r="U628" s="286"/>
      <c r="V628" s="285">
        <v>731</v>
      </c>
      <c r="W628" s="285"/>
      <c r="X628" s="285"/>
      <c r="Y628" s="285"/>
      <c r="Z628" s="285"/>
      <c r="AA628" s="285">
        <v>731</v>
      </c>
      <c r="AB628" s="286">
        <v>1</v>
      </c>
      <c r="AC628" s="285"/>
      <c r="AD628" s="285"/>
      <c r="AE628" s="285"/>
      <c r="AF628" s="285"/>
      <c r="AG628" s="285"/>
      <c r="AH628" s="285"/>
      <c r="AI628" s="286"/>
      <c r="AJ628" s="285"/>
      <c r="AK628" s="285"/>
      <c r="AL628" s="285"/>
      <c r="AM628" s="285"/>
      <c r="AN628" s="285"/>
      <c r="AO628" s="285"/>
      <c r="AP628" s="286"/>
      <c r="AQ628" s="285"/>
      <c r="AR628" s="285"/>
      <c r="AS628" s="285"/>
      <c r="AT628" s="285"/>
      <c r="AU628" s="285"/>
      <c r="AV628" s="285"/>
      <c r="AW628" s="286"/>
      <c r="AX628" s="285"/>
      <c r="AY628" s="285"/>
      <c r="AZ628" s="285"/>
      <c r="BA628" s="285"/>
      <c r="BB628" s="285"/>
      <c r="BC628" s="285"/>
      <c r="BD628" s="286"/>
      <c r="BE628" s="285"/>
      <c r="BF628" s="285"/>
      <c r="BG628" s="285"/>
      <c r="BH628" s="285"/>
      <c r="BI628" s="285"/>
      <c r="BJ628" s="285"/>
      <c r="BK628" s="286"/>
      <c r="BL628" s="285">
        <v>1</v>
      </c>
      <c r="BM628" s="285"/>
      <c r="BN628" s="285"/>
      <c r="BO628" s="285"/>
      <c r="BP628" s="285"/>
      <c r="BQ628" s="285">
        <v>1</v>
      </c>
      <c r="BR628" s="286">
        <v>0</v>
      </c>
    </row>
    <row r="629" spans="1:70" s="287" customFormat="1" ht="12">
      <c r="A629" s="278">
        <v>42916</v>
      </c>
      <c r="B629" s="279" t="s">
        <v>360</v>
      </c>
      <c r="C629" s="279" t="s">
        <v>164</v>
      </c>
      <c r="D629" s="280"/>
      <c r="E629" s="281"/>
      <c r="F629" s="279" t="s">
        <v>428</v>
      </c>
      <c r="G629" s="290">
        <v>76514770399</v>
      </c>
      <c r="H629" s="279" t="s">
        <v>427</v>
      </c>
      <c r="I629" s="279" t="s">
        <v>168</v>
      </c>
      <c r="J629" s="279" t="s">
        <v>169</v>
      </c>
      <c r="K629" s="283">
        <v>42916</v>
      </c>
      <c r="L629" s="291">
        <v>12</v>
      </c>
      <c r="M629" s="285">
        <v>1698</v>
      </c>
      <c r="N629" s="285">
        <v>2</v>
      </c>
      <c r="O629" s="285"/>
      <c r="P629" s="285"/>
      <c r="Q629" s="285"/>
      <c r="R629" s="285"/>
      <c r="S629" s="285"/>
      <c r="T629" s="285"/>
      <c r="U629" s="286"/>
      <c r="V629" s="285"/>
      <c r="W629" s="285"/>
      <c r="X629" s="285"/>
      <c r="Y629" s="285"/>
      <c r="Z629" s="285"/>
      <c r="AA629" s="285"/>
      <c r="AB629" s="286"/>
      <c r="AC629" s="285"/>
      <c r="AD629" s="285"/>
      <c r="AE629" s="285"/>
      <c r="AF629" s="285"/>
      <c r="AG629" s="285"/>
      <c r="AH629" s="285"/>
      <c r="AI629" s="286"/>
      <c r="AJ629" s="285"/>
      <c r="AK629" s="285"/>
      <c r="AL629" s="285"/>
      <c r="AM629" s="285"/>
      <c r="AN629" s="285"/>
      <c r="AO629" s="285"/>
      <c r="AP629" s="286"/>
      <c r="AQ629" s="285"/>
      <c r="AR629" s="285"/>
      <c r="AS629" s="285"/>
      <c r="AT629" s="285"/>
      <c r="AU629" s="285"/>
      <c r="AV629" s="285"/>
      <c r="AW629" s="286"/>
      <c r="AX629" s="285"/>
      <c r="AY629" s="285"/>
      <c r="AZ629" s="285"/>
      <c r="BA629" s="285"/>
      <c r="BB629" s="285"/>
      <c r="BC629" s="285"/>
      <c r="BD629" s="286"/>
      <c r="BE629" s="285"/>
      <c r="BF629" s="285"/>
      <c r="BG629" s="285"/>
      <c r="BH629" s="285"/>
      <c r="BI629" s="285"/>
      <c r="BJ629" s="285"/>
      <c r="BK629" s="286"/>
      <c r="BL629" s="285">
        <v>2</v>
      </c>
      <c r="BM629" s="285"/>
      <c r="BN629" s="285"/>
      <c r="BO629" s="285"/>
      <c r="BP629" s="285"/>
      <c r="BQ629" s="285">
        <v>2</v>
      </c>
      <c r="BR629" s="286">
        <v>1</v>
      </c>
    </row>
    <row r="630" spans="1:70" s="287" customFormat="1" ht="12">
      <c r="A630" s="278">
        <v>42916</v>
      </c>
      <c r="B630" s="279" t="s">
        <v>401</v>
      </c>
      <c r="C630" s="279" t="s">
        <v>164</v>
      </c>
      <c r="D630" s="280" t="s">
        <v>165</v>
      </c>
      <c r="E630" s="281">
        <v>5</v>
      </c>
      <c r="F630" s="279" t="s">
        <v>428</v>
      </c>
      <c r="G630" s="290">
        <v>76514770399</v>
      </c>
      <c r="H630" s="279" t="s">
        <v>427</v>
      </c>
      <c r="I630" s="279" t="s">
        <v>168</v>
      </c>
      <c r="J630" s="279" t="s">
        <v>169</v>
      </c>
      <c r="K630" s="283">
        <v>42916</v>
      </c>
      <c r="L630" s="291">
        <v>12</v>
      </c>
      <c r="M630" s="285">
        <v>4121</v>
      </c>
      <c r="N630" s="285">
        <v>9</v>
      </c>
      <c r="O630" s="285"/>
      <c r="P630" s="285"/>
      <c r="Q630" s="285"/>
      <c r="R630" s="285"/>
      <c r="S630" s="285"/>
      <c r="T630" s="285"/>
      <c r="U630" s="286"/>
      <c r="V630" s="285"/>
      <c r="W630" s="285"/>
      <c r="X630" s="285"/>
      <c r="Y630" s="285"/>
      <c r="Z630" s="285"/>
      <c r="AA630" s="285"/>
      <c r="AB630" s="286"/>
      <c r="AC630" s="285"/>
      <c r="AD630" s="285"/>
      <c r="AE630" s="285"/>
      <c r="AF630" s="285"/>
      <c r="AG630" s="285"/>
      <c r="AH630" s="285"/>
      <c r="AI630" s="286"/>
      <c r="AJ630" s="285"/>
      <c r="AK630" s="285"/>
      <c r="AL630" s="285"/>
      <c r="AM630" s="285"/>
      <c r="AN630" s="285"/>
      <c r="AO630" s="285"/>
      <c r="AP630" s="286"/>
      <c r="AQ630" s="285"/>
      <c r="AR630" s="285"/>
      <c r="AS630" s="285"/>
      <c r="AT630" s="285"/>
      <c r="AU630" s="285"/>
      <c r="AV630" s="285"/>
      <c r="AW630" s="286"/>
      <c r="AX630" s="285"/>
      <c r="AY630" s="285"/>
      <c r="AZ630" s="285"/>
      <c r="BA630" s="285"/>
      <c r="BB630" s="285"/>
      <c r="BC630" s="285"/>
      <c r="BD630" s="286"/>
      <c r="BE630" s="285"/>
      <c r="BF630" s="285"/>
      <c r="BG630" s="285"/>
      <c r="BH630" s="285"/>
      <c r="BI630" s="285"/>
      <c r="BJ630" s="285"/>
      <c r="BK630" s="286"/>
      <c r="BL630" s="285">
        <v>9</v>
      </c>
      <c r="BM630" s="285"/>
      <c r="BN630" s="285"/>
      <c r="BO630" s="285"/>
      <c r="BP630" s="285"/>
      <c r="BQ630" s="285">
        <v>9</v>
      </c>
      <c r="BR630" s="286">
        <v>1</v>
      </c>
    </row>
    <row r="631" spans="1:70" s="287" customFormat="1" ht="12">
      <c r="A631" s="278">
        <v>42916</v>
      </c>
      <c r="B631" s="279" t="s">
        <v>318</v>
      </c>
      <c r="C631" s="279" t="s">
        <v>164</v>
      </c>
      <c r="D631" s="280"/>
      <c r="E631" s="281"/>
      <c r="F631" s="279" t="s">
        <v>428</v>
      </c>
      <c r="G631" s="290">
        <v>76514770399</v>
      </c>
      <c r="H631" s="279" t="s">
        <v>427</v>
      </c>
      <c r="I631" s="279" t="s">
        <v>168</v>
      </c>
      <c r="J631" s="279" t="s">
        <v>169</v>
      </c>
      <c r="K631" s="283">
        <v>42916</v>
      </c>
      <c r="L631" s="291">
        <v>12</v>
      </c>
      <c r="M631" s="285">
        <v>5878</v>
      </c>
      <c r="N631" s="285">
        <v>11</v>
      </c>
      <c r="O631" s="285"/>
      <c r="P631" s="285"/>
      <c r="Q631" s="285"/>
      <c r="R631" s="285"/>
      <c r="S631" s="285"/>
      <c r="T631" s="285"/>
      <c r="U631" s="286"/>
      <c r="V631" s="285"/>
      <c r="W631" s="285"/>
      <c r="X631" s="285"/>
      <c r="Y631" s="285"/>
      <c r="Z631" s="285"/>
      <c r="AA631" s="285"/>
      <c r="AB631" s="286"/>
      <c r="AC631" s="285"/>
      <c r="AD631" s="285"/>
      <c r="AE631" s="285"/>
      <c r="AF631" s="285"/>
      <c r="AG631" s="285"/>
      <c r="AH631" s="285"/>
      <c r="AI631" s="286"/>
      <c r="AJ631" s="285"/>
      <c r="AK631" s="285"/>
      <c r="AL631" s="285"/>
      <c r="AM631" s="285"/>
      <c r="AN631" s="285"/>
      <c r="AO631" s="285"/>
      <c r="AP631" s="286"/>
      <c r="AQ631" s="285"/>
      <c r="AR631" s="285"/>
      <c r="AS631" s="285"/>
      <c r="AT631" s="285"/>
      <c r="AU631" s="285"/>
      <c r="AV631" s="285"/>
      <c r="AW631" s="286"/>
      <c r="AX631" s="285"/>
      <c r="AY631" s="285"/>
      <c r="AZ631" s="285"/>
      <c r="BA631" s="285"/>
      <c r="BB631" s="285"/>
      <c r="BC631" s="285"/>
      <c r="BD631" s="286"/>
      <c r="BE631" s="285"/>
      <c r="BF631" s="285"/>
      <c r="BG631" s="285"/>
      <c r="BH631" s="285"/>
      <c r="BI631" s="285"/>
      <c r="BJ631" s="285"/>
      <c r="BK631" s="286"/>
      <c r="BL631" s="285">
        <v>11</v>
      </c>
      <c r="BM631" s="285"/>
      <c r="BN631" s="285"/>
      <c r="BO631" s="285"/>
      <c r="BP631" s="285"/>
      <c r="BQ631" s="285">
        <v>11</v>
      </c>
      <c r="BR631" s="286">
        <v>1</v>
      </c>
    </row>
    <row r="632" spans="1:70" s="287" customFormat="1" ht="12">
      <c r="A632" s="278">
        <v>42916</v>
      </c>
      <c r="B632" s="279" t="s">
        <v>319</v>
      </c>
      <c r="C632" s="279" t="s">
        <v>164</v>
      </c>
      <c r="D632" s="280"/>
      <c r="E632" s="281"/>
      <c r="F632" s="279" t="s">
        <v>428</v>
      </c>
      <c r="G632" s="290">
        <v>76514770399</v>
      </c>
      <c r="H632" s="279" t="s">
        <v>427</v>
      </c>
      <c r="I632" s="279" t="s">
        <v>168</v>
      </c>
      <c r="J632" s="279" t="s">
        <v>169</v>
      </c>
      <c r="K632" s="283">
        <v>42916</v>
      </c>
      <c r="L632" s="291">
        <v>12</v>
      </c>
      <c r="M632" s="285">
        <v>36849</v>
      </c>
      <c r="N632" s="285">
        <v>1560</v>
      </c>
      <c r="O632" s="285"/>
      <c r="P632" s="285"/>
      <c r="Q632" s="285"/>
      <c r="R632" s="285"/>
      <c r="S632" s="285"/>
      <c r="T632" s="285"/>
      <c r="U632" s="286"/>
      <c r="V632" s="285">
        <v>1494</v>
      </c>
      <c r="W632" s="285"/>
      <c r="X632" s="285"/>
      <c r="Y632" s="285"/>
      <c r="Z632" s="285"/>
      <c r="AA632" s="285">
        <v>1494</v>
      </c>
      <c r="AB632" s="286">
        <v>0.96</v>
      </c>
      <c r="AC632" s="285"/>
      <c r="AD632" s="285"/>
      <c r="AE632" s="285"/>
      <c r="AF632" s="285"/>
      <c r="AG632" s="285"/>
      <c r="AH632" s="285"/>
      <c r="AI632" s="286"/>
      <c r="AJ632" s="285"/>
      <c r="AK632" s="285"/>
      <c r="AL632" s="285"/>
      <c r="AM632" s="285"/>
      <c r="AN632" s="285"/>
      <c r="AO632" s="285"/>
      <c r="AP632" s="286"/>
      <c r="AQ632" s="285"/>
      <c r="AR632" s="285"/>
      <c r="AS632" s="285"/>
      <c r="AT632" s="285"/>
      <c r="AU632" s="285"/>
      <c r="AV632" s="285"/>
      <c r="AW632" s="286"/>
      <c r="AX632" s="285"/>
      <c r="AY632" s="285"/>
      <c r="AZ632" s="285"/>
      <c r="BA632" s="285"/>
      <c r="BB632" s="285"/>
      <c r="BC632" s="285"/>
      <c r="BD632" s="286"/>
      <c r="BE632" s="285"/>
      <c r="BF632" s="285"/>
      <c r="BG632" s="285"/>
      <c r="BH632" s="285"/>
      <c r="BI632" s="285"/>
      <c r="BJ632" s="285"/>
      <c r="BK632" s="286"/>
      <c r="BL632" s="285">
        <v>66</v>
      </c>
      <c r="BM632" s="285"/>
      <c r="BN632" s="285"/>
      <c r="BO632" s="285"/>
      <c r="BP632" s="285"/>
      <c r="BQ632" s="285">
        <v>66</v>
      </c>
      <c r="BR632" s="286">
        <v>0.04</v>
      </c>
    </row>
    <row r="633" spans="1:70" s="287" customFormat="1" ht="12">
      <c r="A633" s="278">
        <v>42916</v>
      </c>
      <c r="B633" s="279" t="s">
        <v>173</v>
      </c>
      <c r="C633" s="279" t="s">
        <v>171</v>
      </c>
      <c r="D633" s="280"/>
      <c r="E633" s="281"/>
      <c r="F633" s="279" t="s">
        <v>174</v>
      </c>
      <c r="G633" s="290">
        <v>83810127567</v>
      </c>
      <c r="H633" s="279" t="s">
        <v>175</v>
      </c>
      <c r="I633" s="279" t="s">
        <v>176</v>
      </c>
      <c r="J633" s="279" t="s">
        <v>177</v>
      </c>
      <c r="K633" s="283">
        <v>42735</v>
      </c>
      <c r="L633" s="291">
        <v>12</v>
      </c>
      <c r="M633" s="285">
        <v>20167</v>
      </c>
      <c r="N633" s="285">
        <v>18682</v>
      </c>
      <c r="O633" s="285">
        <v>6617</v>
      </c>
      <c r="P633" s="285"/>
      <c r="Q633" s="285"/>
      <c r="R633" s="285"/>
      <c r="S633" s="285"/>
      <c r="T633" s="285">
        <v>6617</v>
      </c>
      <c r="U633" s="286">
        <v>0.35</v>
      </c>
      <c r="V633" s="285">
        <v>4029</v>
      </c>
      <c r="W633" s="285"/>
      <c r="X633" s="285"/>
      <c r="Y633" s="285"/>
      <c r="Z633" s="285"/>
      <c r="AA633" s="285">
        <v>4029</v>
      </c>
      <c r="AB633" s="286">
        <v>0.22</v>
      </c>
      <c r="AC633" s="285"/>
      <c r="AD633" s="285"/>
      <c r="AE633" s="285"/>
      <c r="AF633" s="285"/>
      <c r="AG633" s="285"/>
      <c r="AH633" s="285"/>
      <c r="AI633" s="286"/>
      <c r="AJ633" s="285">
        <v>5650</v>
      </c>
      <c r="AK633" s="285"/>
      <c r="AL633" s="285">
        <v>2386</v>
      </c>
      <c r="AM633" s="285"/>
      <c r="AN633" s="285"/>
      <c r="AO633" s="285">
        <v>8036</v>
      </c>
      <c r="AP633" s="286">
        <v>0.43</v>
      </c>
      <c r="AQ633" s="285"/>
      <c r="AR633" s="285"/>
      <c r="AS633" s="285"/>
      <c r="AT633" s="285"/>
      <c r="AU633" s="285"/>
      <c r="AV633" s="285"/>
      <c r="AW633" s="286"/>
      <c r="AX633" s="285"/>
      <c r="AY633" s="285"/>
      <c r="AZ633" s="285"/>
      <c r="BA633" s="285"/>
      <c r="BB633" s="285"/>
      <c r="BC633" s="285"/>
      <c r="BD633" s="286"/>
      <c r="BE633" s="285"/>
      <c r="BF633" s="285"/>
      <c r="BG633" s="285"/>
      <c r="BH633" s="285"/>
      <c r="BI633" s="285"/>
      <c r="BJ633" s="285"/>
      <c r="BK633" s="286"/>
      <c r="BL633" s="285"/>
      <c r="BM633" s="285"/>
      <c r="BN633" s="285"/>
      <c r="BO633" s="285"/>
      <c r="BP633" s="285"/>
      <c r="BQ633" s="285"/>
      <c r="BR633" s="286"/>
    </row>
    <row r="634" spans="1:70" s="287" customFormat="1" ht="12">
      <c r="A634" s="278">
        <v>42916</v>
      </c>
      <c r="B634" s="279" t="s">
        <v>361</v>
      </c>
      <c r="C634" s="279" t="s">
        <v>171</v>
      </c>
      <c r="D634" s="280" t="s">
        <v>165</v>
      </c>
      <c r="E634" s="281">
        <v>7</v>
      </c>
      <c r="F634" s="279" t="s">
        <v>362</v>
      </c>
      <c r="G634" s="290">
        <v>90194410365</v>
      </c>
      <c r="H634" s="279" t="s">
        <v>353</v>
      </c>
      <c r="I634" s="279" t="s">
        <v>168</v>
      </c>
      <c r="J634" s="279" t="s">
        <v>169</v>
      </c>
      <c r="K634" s="283">
        <v>42916</v>
      </c>
      <c r="L634" s="291">
        <v>12</v>
      </c>
      <c r="M634" s="285">
        <v>104057</v>
      </c>
      <c r="N634" s="285">
        <v>10041</v>
      </c>
      <c r="O634" s="285"/>
      <c r="P634" s="285"/>
      <c r="Q634" s="285"/>
      <c r="R634" s="285"/>
      <c r="S634" s="285"/>
      <c r="T634" s="285"/>
      <c r="U634" s="286"/>
      <c r="V634" s="285">
        <v>8887</v>
      </c>
      <c r="W634" s="285"/>
      <c r="X634" s="285"/>
      <c r="Y634" s="285"/>
      <c r="Z634" s="285"/>
      <c r="AA634" s="285">
        <v>8887</v>
      </c>
      <c r="AB634" s="286">
        <v>0.89</v>
      </c>
      <c r="AC634" s="285"/>
      <c r="AD634" s="285"/>
      <c r="AE634" s="285"/>
      <c r="AF634" s="285"/>
      <c r="AG634" s="285"/>
      <c r="AH634" s="285"/>
      <c r="AI634" s="286"/>
      <c r="AJ634" s="285">
        <v>1128</v>
      </c>
      <c r="AK634" s="285"/>
      <c r="AL634" s="285"/>
      <c r="AM634" s="285"/>
      <c r="AN634" s="285"/>
      <c r="AO634" s="285">
        <v>1128</v>
      </c>
      <c r="AP634" s="286">
        <v>0.11</v>
      </c>
      <c r="AQ634" s="285"/>
      <c r="AR634" s="285"/>
      <c r="AS634" s="285"/>
      <c r="AT634" s="285"/>
      <c r="AU634" s="285"/>
      <c r="AV634" s="285"/>
      <c r="AW634" s="286"/>
      <c r="AX634" s="285"/>
      <c r="AY634" s="285"/>
      <c r="AZ634" s="285"/>
      <c r="BA634" s="285"/>
      <c r="BB634" s="285"/>
      <c r="BC634" s="285"/>
      <c r="BD634" s="286"/>
      <c r="BE634" s="285">
        <v>26</v>
      </c>
      <c r="BF634" s="285"/>
      <c r="BG634" s="285"/>
      <c r="BH634" s="285"/>
      <c r="BI634" s="285"/>
      <c r="BJ634" s="285">
        <v>26</v>
      </c>
      <c r="BK634" s="286">
        <v>0</v>
      </c>
      <c r="BL634" s="285"/>
      <c r="BM634" s="285"/>
      <c r="BN634" s="285"/>
      <c r="BO634" s="285"/>
      <c r="BP634" s="285"/>
      <c r="BQ634" s="285"/>
      <c r="BR634" s="286"/>
    </row>
    <row r="635" spans="1:70" s="287" customFormat="1" ht="12">
      <c r="A635" s="278">
        <v>42916</v>
      </c>
      <c r="B635" s="279" t="s">
        <v>363</v>
      </c>
      <c r="C635" s="279" t="s">
        <v>171</v>
      </c>
      <c r="D635" s="280"/>
      <c r="E635" s="281"/>
      <c r="F635" s="279" t="s">
        <v>364</v>
      </c>
      <c r="G635" s="290">
        <v>42045077895</v>
      </c>
      <c r="H635" s="279" t="s">
        <v>365</v>
      </c>
      <c r="I635" s="279" t="s">
        <v>176</v>
      </c>
      <c r="J635" s="279" t="s">
        <v>181</v>
      </c>
      <c r="K635" s="283">
        <v>42916</v>
      </c>
      <c r="L635" s="291">
        <v>5</v>
      </c>
      <c r="M635" s="285">
        <v>7380</v>
      </c>
      <c r="N635" s="285"/>
      <c r="O635" s="285"/>
      <c r="P635" s="285"/>
      <c r="Q635" s="285"/>
      <c r="R635" s="285"/>
      <c r="S635" s="285"/>
      <c r="T635" s="285"/>
      <c r="U635" s="286"/>
      <c r="V635" s="285"/>
      <c r="W635" s="285"/>
      <c r="X635" s="285"/>
      <c r="Y635" s="285"/>
      <c r="Z635" s="285"/>
      <c r="AA635" s="285"/>
      <c r="AB635" s="286"/>
      <c r="AC635" s="285"/>
      <c r="AD635" s="285"/>
      <c r="AE635" s="285"/>
      <c r="AF635" s="285"/>
      <c r="AG635" s="285"/>
      <c r="AH635" s="285"/>
      <c r="AI635" s="286"/>
      <c r="AJ635" s="285"/>
      <c r="AK635" s="285"/>
      <c r="AL635" s="285"/>
      <c r="AM635" s="285"/>
      <c r="AN635" s="285"/>
      <c r="AO635" s="285"/>
      <c r="AP635" s="286"/>
      <c r="AQ635" s="285"/>
      <c r="AR635" s="285"/>
      <c r="AS635" s="285"/>
      <c r="AT635" s="285"/>
      <c r="AU635" s="285"/>
      <c r="AV635" s="285"/>
      <c r="AW635" s="286"/>
      <c r="AX635" s="285"/>
      <c r="AY635" s="285"/>
      <c r="AZ635" s="285"/>
      <c r="BA635" s="285"/>
      <c r="BB635" s="285"/>
      <c r="BC635" s="285"/>
      <c r="BD635" s="286"/>
      <c r="BE635" s="285"/>
      <c r="BF635" s="285"/>
      <c r="BG635" s="285"/>
      <c r="BH635" s="285"/>
      <c r="BI635" s="285"/>
      <c r="BJ635" s="285"/>
      <c r="BK635" s="286"/>
      <c r="BL635" s="285"/>
      <c r="BM635" s="285"/>
      <c r="BN635" s="285"/>
      <c r="BO635" s="285"/>
      <c r="BP635" s="285"/>
      <c r="BQ635" s="285"/>
      <c r="BR635" s="286"/>
    </row>
    <row r="636" spans="1:70" s="287" customFormat="1" ht="12">
      <c r="A636" s="278">
        <v>42916</v>
      </c>
      <c r="B636" s="279" t="s">
        <v>234</v>
      </c>
      <c r="C636" s="279" t="s">
        <v>171</v>
      </c>
      <c r="D636" s="280"/>
      <c r="E636" s="281"/>
      <c r="F636" s="279" t="s">
        <v>334</v>
      </c>
      <c r="G636" s="290">
        <v>24680629023</v>
      </c>
      <c r="H636" s="279" t="s">
        <v>335</v>
      </c>
      <c r="I636" s="279" t="s">
        <v>168</v>
      </c>
      <c r="J636" s="279" t="s">
        <v>188</v>
      </c>
      <c r="K636" s="283">
        <v>42916</v>
      </c>
      <c r="L636" s="291">
        <v>12</v>
      </c>
      <c r="M636" s="285">
        <v>77408</v>
      </c>
      <c r="N636" s="285">
        <v>24002</v>
      </c>
      <c r="O636" s="285">
        <v>17874</v>
      </c>
      <c r="P636" s="285"/>
      <c r="Q636" s="285"/>
      <c r="R636" s="285"/>
      <c r="S636" s="285"/>
      <c r="T636" s="285">
        <v>17874</v>
      </c>
      <c r="U636" s="286">
        <v>0.74</v>
      </c>
      <c r="V636" s="285">
        <v>5485</v>
      </c>
      <c r="W636" s="285"/>
      <c r="X636" s="285"/>
      <c r="Y636" s="285"/>
      <c r="Z636" s="285"/>
      <c r="AA636" s="285">
        <v>5485</v>
      </c>
      <c r="AB636" s="286">
        <v>0.23</v>
      </c>
      <c r="AC636" s="285">
        <v>297</v>
      </c>
      <c r="AD636" s="285"/>
      <c r="AE636" s="285"/>
      <c r="AF636" s="285"/>
      <c r="AG636" s="285"/>
      <c r="AH636" s="285">
        <v>297</v>
      </c>
      <c r="AI636" s="286">
        <v>0.01</v>
      </c>
      <c r="AJ636" s="285"/>
      <c r="AK636" s="285"/>
      <c r="AL636" s="285"/>
      <c r="AM636" s="285"/>
      <c r="AN636" s="285"/>
      <c r="AO636" s="285"/>
      <c r="AP636" s="286"/>
      <c r="AQ636" s="285">
        <v>344</v>
      </c>
      <c r="AR636" s="285"/>
      <c r="AS636" s="285"/>
      <c r="AT636" s="285"/>
      <c r="AU636" s="285"/>
      <c r="AV636" s="285">
        <v>344</v>
      </c>
      <c r="AW636" s="286">
        <v>0.01</v>
      </c>
      <c r="AX636" s="285"/>
      <c r="AY636" s="285"/>
      <c r="AZ636" s="285"/>
      <c r="BA636" s="285"/>
      <c r="BB636" s="285"/>
      <c r="BC636" s="285"/>
      <c r="BD636" s="286"/>
      <c r="BE636" s="285"/>
      <c r="BF636" s="285"/>
      <c r="BG636" s="285"/>
      <c r="BH636" s="285"/>
      <c r="BI636" s="285"/>
      <c r="BJ636" s="285"/>
      <c r="BK636" s="286"/>
      <c r="BL636" s="285">
        <v>2</v>
      </c>
      <c r="BM636" s="285"/>
      <c r="BN636" s="285"/>
      <c r="BO636" s="285"/>
      <c r="BP636" s="285"/>
      <c r="BQ636" s="285">
        <v>2</v>
      </c>
      <c r="BR636" s="286">
        <v>0</v>
      </c>
    </row>
    <row r="637" spans="1:70" s="287" customFormat="1" ht="12">
      <c r="A637" s="278">
        <v>42916</v>
      </c>
      <c r="B637" s="279" t="s">
        <v>178</v>
      </c>
      <c r="C637" s="279" t="s">
        <v>171</v>
      </c>
      <c r="D637" s="280"/>
      <c r="E637" s="281"/>
      <c r="F637" s="279" t="s">
        <v>179</v>
      </c>
      <c r="G637" s="290">
        <v>90302247344</v>
      </c>
      <c r="H637" s="279" t="s">
        <v>180</v>
      </c>
      <c r="I637" s="279" t="s">
        <v>176</v>
      </c>
      <c r="J637" s="279" t="s">
        <v>181</v>
      </c>
      <c r="K637" s="283">
        <v>42916</v>
      </c>
      <c r="L637" s="291">
        <v>12</v>
      </c>
      <c r="M637" s="285">
        <v>5637</v>
      </c>
      <c r="N637" s="285">
        <v>149</v>
      </c>
      <c r="O637" s="285"/>
      <c r="P637" s="285"/>
      <c r="Q637" s="285"/>
      <c r="R637" s="285"/>
      <c r="S637" s="285"/>
      <c r="T637" s="285"/>
      <c r="U637" s="286"/>
      <c r="V637" s="285">
        <v>146</v>
      </c>
      <c r="W637" s="285"/>
      <c r="X637" s="285"/>
      <c r="Y637" s="285"/>
      <c r="Z637" s="285"/>
      <c r="AA637" s="285">
        <v>146</v>
      </c>
      <c r="AB637" s="286">
        <v>0.98</v>
      </c>
      <c r="AC637" s="285"/>
      <c r="AD637" s="285"/>
      <c r="AE637" s="285"/>
      <c r="AF637" s="285"/>
      <c r="AG637" s="285"/>
      <c r="AH637" s="285"/>
      <c r="AI637" s="286"/>
      <c r="AJ637" s="285"/>
      <c r="AK637" s="285"/>
      <c r="AL637" s="285"/>
      <c r="AM637" s="285"/>
      <c r="AN637" s="285"/>
      <c r="AO637" s="285"/>
      <c r="AP637" s="286"/>
      <c r="AQ637" s="285">
        <v>3</v>
      </c>
      <c r="AR637" s="285"/>
      <c r="AS637" s="285"/>
      <c r="AT637" s="285"/>
      <c r="AU637" s="285"/>
      <c r="AV637" s="285">
        <v>3</v>
      </c>
      <c r="AW637" s="286">
        <v>0.02</v>
      </c>
      <c r="AX637" s="285"/>
      <c r="AY637" s="285"/>
      <c r="AZ637" s="285"/>
      <c r="BA637" s="285"/>
      <c r="BB637" s="285"/>
      <c r="BC637" s="285"/>
      <c r="BD637" s="286"/>
      <c r="BE637" s="285"/>
      <c r="BF637" s="285"/>
      <c r="BG637" s="285"/>
      <c r="BH637" s="285"/>
      <c r="BI637" s="285"/>
      <c r="BJ637" s="285"/>
      <c r="BK637" s="286"/>
      <c r="BL637" s="285"/>
      <c r="BM637" s="285"/>
      <c r="BN637" s="285"/>
      <c r="BO637" s="285"/>
      <c r="BP637" s="285"/>
      <c r="BQ637" s="285"/>
      <c r="BR637" s="286"/>
    </row>
    <row r="638" spans="1:70" s="287" customFormat="1" ht="12">
      <c r="A638" s="278">
        <v>42916</v>
      </c>
      <c r="B638" s="279" t="s">
        <v>182</v>
      </c>
      <c r="C638" s="279" t="s">
        <v>171</v>
      </c>
      <c r="D638" s="280"/>
      <c r="E638" s="281"/>
      <c r="F638" s="279" t="s">
        <v>183</v>
      </c>
      <c r="G638" s="290">
        <v>49633667743</v>
      </c>
      <c r="H638" s="279" t="s">
        <v>184</v>
      </c>
      <c r="I638" s="279" t="s">
        <v>168</v>
      </c>
      <c r="J638" s="279" t="s">
        <v>169</v>
      </c>
      <c r="K638" s="283">
        <v>42916</v>
      </c>
      <c r="L638" s="291">
        <v>12</v>
      </c>
      <c r="M638" s="285">
        <v>24642</v>
      </c>
      <c r="N638" s="285">
        <v>1638</v>
      </c>
      <c r="O638" s="285"/>
      <c r="P638" s="285"/>
      <c r="Q638" s="285"/>
      <c r="R638" s="285"/>
      <c r="S638" s="285"/>
      <c r="T638" s="285"/>
      <c r="U638" s="286"/>
      <c r="V638" s="285">
        <v>1523</v>
      </c>
      <c r="W638" s="285"/>
      <c r="X638" s="285"/>
      <c r="Y638" s="285"/>
      <c r="Z638" s="285"/>
      <c r="AA638" s="285">
        <v>1523</v>
      </c>
      <c r="AB638" s="286">
        <v>0.93</v>
      </c>
      <c r="AC638" s="285">
        <v>70</v>
      </c>
      <c r="AD638" s="285"/>
      <c r="AE638" s="285"/>
      <c r="AF638" s="285"/>
      <c r="AG638" s="285"/>
      <c r="AH638" s="285">
        <v>70</v>
      </c>
      <c r="AI638" s="286">
        <v>0.04</v>
      </c>
      <c r="AJ638" s="285"/>
      <c r="AK638" s="285"/>
      <c r="AL638" s="285"/>
      <c r="AM638" s="285"/>
      <c r="AN638" s="285"/>
      <c r="AO638" s="285"/>
      <c r="AP638" s="286"/>
      <c r="AQ638" s="285">
        <v>45</v>
      </c>
      <c r="AR638" s="285"/>
      <c r="AS638" s="285"/>
      <c r="AT638" s="285"/>
      <c r="AU638" s="285"/>
      <c r="AV638" s="285">
        <v>45</v>
      </c>
      <c r="AW638" s="286">
        <v>0.03</v>
      </c>
      <c r="AX638" s="285"/>
      <c r="AY638" s="285"/>
      <c r="AZ638" s="285"/>
      <c r="BA638" s="285"/>
      <c r="BB638" s="285"/>
      <c r="BC638" s="285"/>
      <c r="BD638" s="286"/>
      <c r="BE638" s="285"/>
      <c r="BF638" s="285"/>
      <c r="BG638" s="285"/>
      <c r="BH638" s="285"/>
      <c r="BI638" s="285"/>
      <c r="BJ638" s="285"/>
      <c r="BK638" s="286"/>
      <c r="BL638" s="285"/>
      <c r="BM638" s="285"/>
      <c r="BN638" s="285"/>
      <c r="BO638" s="285"/>
      <c r="BP638" s="285"/>
      <c r="BQ638" s="285"/>
      <c r="BR638" s="286"/>
    </row>
    <row r="639" spans="1:70" s="287" customFormat="1" ht="12">
      <c r="A639" s="278">
        <v>42916</v>
      </c>
      <c r="B639" s="279" t="s">
        <v>185</v>
      </c>
      <c r="C639" s="279" t="s">
        <v>171</v>
      </c>
      <c r="D639" s="280"/>
      <c r="E639" s="281"/>
      <c r="F639" s="279" t="s">
        <v>186</v>
      </c>
      <c r="G639" s="290">
        <v>28342064803</v>
      </c>
      <c r="H639" s="279" t="s">
        <v>187</v>
      </c>
      <c r="I639" s="279" t="s">
        <v>168</v>
      </c>
      <c r="J639" s="279" t="s">
        <v>188</v>
      </c>
      <c r="K639" s="283">
        <v>42916</v>
      </c>
      <c r="L639" s="291">
        <v>12</v>
      </c>
      <c r="M639" s="285">
        <v>57805</v>
      </c>
      <c r="N639" s="285">
        <v>5584</v>
      </c>
      <c r="O639" s="285"/>
      <c r="P639" s="285"/>
      <c r="Q639" s="285"/>
      <c r="R639" s="285"/>
      <c r="S639" s="285"/>
      <c r="T639" s="285"/>
      <c r="U639" s="286"/>
      <c r="V639" s="285">
        <v>5318</v>
      </c>
      <c r="W639" s="285"/>
      <c r="X639" s="285"/>
      <c r="Y639" s="285"/>
      <c r="Z639" s="285"/>
      <c r="AA639" s="285">
        <v>5318</v>
      </c>
      <c r="AB639" s="286">
        <v>0.95</v>
      </c>
      <c r="AC639" s="285">
        <v>5</v>
      </c>
      <c r="AD639" s="285"/>
      <c r="AE639" s="285"/>
      <c r="AF639" s="285"/>
      <c r="AG639" s="285"/>
      <c r="AH639" s="285">
        <v>5</v>
      </c>
      <c r="AI639" s="286">
        <v>0</v>
      </c>
      <c r="AJ639" s="285"/>
      <c r="AK639" s="285"/>
      <c r="AL639" s="285"/>
      <c r="AM639" s="285"/>
      <c r="AN639" s="285"/>
      <c r="AO639" s="285"/>
      <c r="AP639" s="286"/>
      <c r="AQ639" s="285">
        <v>261</v>
      </c>
      <c r="AR639" s="285"/>
      <c r="AS639" s="285"/>
      <c r="AT639" s="285"/>
      <c r="AU639" s="285"/>
      <c r="AV639" s="285">
        <v>261</v>
      </c>
      <c r="AW639" s="286">
        <v>0.05</v>
      </c>
      <c r="AX639" s="285"/>
      <c r="AY639" s="285"/>
      <c r="AZ639" s="285"/>
      <c r="BA639" s="285"/>
      <c r="BB639" s="285"/>
      <c r="BC639" s="285"/>
      <c r="BD639" s="286"/>
      <c r="BE639" s="285"/>
      <c r="BF639" s="285"/>
      <c r="BG639" s="285"/>
      <c r="BH639" s="285"/>
      <c r="BI639" s="285"/>
      <c r="BJ639" s="285"/>
      <c r="BK639" s="286"/>
      <c r="BL639" s="285"/>
      <c r="BM639" s="285"/>
      <c r="BN639" s="285"/>
      <c r="BO639" s="285"/>
      <c r="BP639" s="285"/>
      <c r="BQ639" s="285"/>
      <c r="BR639" s="286"/>
    </row>
    <row r="640" spans="1:70" s="287" customFormat="1" ht="12">
      <c r="A640" s="278">
        <v>42916</v>
      </c>
      <c r="B640" s="279" t="s">
        <v>189</v>
      </c>
      <c r="C640" s="279" t="s">
        <v>171</v>
      </c>
      <c r="D640" s="280" t="s">
        <v>165</v>
      </c>
      <c r="E640" s="281">
        <v>8</v>
      </c>
      <c r="F640" s="279" t="s">
        <v>190</v>
      </c>
      <c r="G640" s="290">
        <v>60905115063</v>
      </c>
      <c r="H640" s="279" t="s">
        <v>366</v>
      </c>
      <c r="I640" s="279" t="s">
        <v>176</v>
      </c>
      <c r="J640" s="279" t="s">
        <v>181</v>
      </c>
      <c r="K640" s="283">
        <v>42916</v>
      </c>
      <c r="L640" s="291">
        <v>12</v>
      </c>
      <c r="M640" s="285">
        <v>461624</v>
      </c>
      <c r="N640" s="285">
        <v>150696</v>
      </c>
      <c r="O640" s="285">
        <v>54449</v>
      </c>
      <c r="P640" s="285"/>
      <c r="Q640" s="285"/>
      <c r="R640" s="285"/>
      <c r="S640" s="285"/>
      <c r="T640" s="285">
        <v>54449</v>
      </c>
      <c r="U640" s="286">
        <v>0.36</v>
      </c>
      <c r="V640" s="285">
        <v>63774</v>
      </c>
      <c r="W640" s="285"/>
      <c r="X640" s="285">
        <v>12224</v>
      </c>
      <c r="Y640" s="285"/>
      <c r="Z640" s="285"/>
      <c r="AA640" s="285">
        <v>75998</v>
      </c>
      <c r="AB640" s="286">
        <v>0.5</v>
      </c>
      <c r="AC640" s="285">
        <v>3556</v>
      </c>
      <c r="AD640" s="285"/>
      <c r="AE640" s="285">
        <v>7763</v>
      </c>
      <c r="AF640" s="285"/>
      <c r="AG640" s="285"/>
      <c r="AH640" s="285">
        <v>11319</v>
      </c>
      <c r="AI640" s="286">
        <v>0.08</v>
      </c>
      <c r="AJ640" s="285">
        <v>8930</v>
      </c>
      <c r="AK640" s="285"/>
      <c r="AL640" s="285"/>
      <c r="AM640" s="285"/>
      <c r="AN640" s="285"/>
      <c r="AO640" s="285">
        <v>8930</v>
      </c>
      <c r="AP640" s="286">
        <v>0.06</v>
      </c>
      <c r="AQ640" s="285"/>
      <c r="AR640" s="285"/>
      <c r="AS640" s="285"/>
      <c r="AT640" s="285"/>
      <c r="AU640" s="285"/>
      <c r="AV640" s="285"/>
      <c r="AW640" s="286"/>
      <c r="AX640" s="285"/>
      <c r="AY640" s="285"/>
      <c r="AZ640" s="285"/>
      <c r="BA640" s="285"/>
      <c r="BB640" s="285"/>
      <c r="BC640" s="285"/>
      <c r="BD640" s="286"/>
      <c r="BE640" s="285"/>
      <c r="BF640" s="285"/>
      <c r="BG640" s="285"/>
      <c r="BH640" s="285"/>
      <c r="BI640" s="285"/>
      <c r="BJ640" s="285"/>
      <c r="BK640" s="286"/>
      <c r="BL640" s="285"/>
      <c r="BM640" s="285"/>
      <c r="BN640" s="285"/>
      <c r="BO640" s="285"/>
      <c r="BP640" s="285"/>
      <c r="BQ640" s="285"/>
      <c r="BR640" s="286"/>
    </row>
    <row r="641" spans="1:70" s="287" customFormat="1" ht="12">
      <c r="A641" s="278">
        <v>42916</v>
      </c>
      <c r="B641" s="279" t="s">
        <v>194</v>
      </c>
      <c r="C641" s="279" t="s">
        <v>171</v>
      </c>
      <c r="D641" s="280"/>
      <c r="E641" s="281"/>
      <c r="F641" s="279" t="s">
        <v>195</v>
      </c>
      <c r="G641" s="290">
        <v>65714394898</v>
      </c>
      <c r="H641" s="279" t="s">
        <v>196</v>
      </c>
      <c r="I641" s="279" t="s">
        <v>168</v>
      </c>
      <c r="J641" s="279" t="s">
        <v>188</v>
      </c>
      <c r="K641" s="283">
        <v>42916</v>
      </c>
      <c r="L641" s="291">
        <v>12</v>
      </c>
      <c r="M641" s="285">
        <v>1893575</v>
      </c>
      <c r="N641" s="285">
        <v>462218</v>
      </c>
      <c r="O641" s="285"/>
      <c r="P641" s="285"/>
      <c r="Q641" s="285">
        <v>298557</v>
      </c>
      <c r="R641" s="285"/>
      <c r="S641" s="285"/>
      <c r="T641" s="285">
        <v>298557</v>
      </c>
      <c r="U641" s="286">
        <v>0.65</v>
      </c>
      <c r="V641" s="285">
        <v>154747</v>
      </c>
      <c r="W641" s="285">
        <v>78</v>
      </c>
      <c r="X641" s="285"/>
      <c r="Y641" s="285"/>
      <c r="Z641" s="285"/>
      <c r="AA641" s="285">
        <v>154825</v>
      </c>
      <c r="AB641" s="286">
        <v>0.33</v>
      </c>
      <c r="AC641" s="285">
        <v>896</v>
      </c>
      <c r="AD641" s="285"/>
      <c r="AE641" s="285"/>
      <c r="AF641" s="285"/>
      <c r="AG641" s="285"/>
      <c r="AH641" s="285">
        <v>896</v>
      </c>
      <c r="AI641" s="286">
        <v>0</v>
      </c>
      <c r="AJ641" s="285"/>
      <c r="AK641" s="285"/>
      <c r="AL641" s="285"/>
      <c r="AM641" s="285"/>
      <c r="AN641" s="285"/>
      <c r="AO641" s="285"/>
      <c r="AP641" s="286"/>
      <c r="AQ641" s="285">
        <v>7599</v>
      </c>
      <c r="AR641" s="285"/>
      <c r="AS641" s="285"/>
      <c r="AT641" s="285"/>
      <c r="AU641" s="285"/>
      <c r="AV641" s="285">
        <v>7599</v>
      </c>
      <c r="AW641" s="286">
        <v>0.02</v>
      </c>
      <c r="AX641" s="285"/>
      <c r="AY641" s="285"/>
      <c r="AZ641" s="285"/>
      <c r="BA641" s="285"/>
      <c r="BB641" s="285"/>
      <c r="BC641" s="285"/>
      <c r="BD641" s="286"/>
      <c r="BE641" s="285"/>
      <c r="BF641" s="285"/>
      <c r="BG641" s="285"/>
      <c r="BH641" s="285"/>
      <c r="BI641" s="285"/>
      <c r="BJ641" s="285"/>
      <c r="BK641" s="286"/>
      <c r="BL641" s="285">
        <v>341</v>
      </c>
      <c r="BM641" s="285"/>
      <c r="BN641" s="285"/>
      <c r="BO641" s="285"/>
      <c r="BP641" s="285"/>
      <c r="BQ641" s="285">
        <v>341</v>
      </c>
      <c r="BR641" s="286">
        <v>0</v>
      </c>
    </row>
    <row r="642" spans="1:70" s="287" customFormat="1" ht="12">
      <c r="A642" s="278">
        <v>42916</v>
      </c>
      <c r="B642" s="279" t="s">
        <v>472</v>
      </c>
      <c r="C642" s="279" t="s">
        <v>164</v>
      </c>
      <c r="D642" s="280"/>
      <c r="E642" s="281"/>
      <c r="F642" s="279" t="s">
        <v>195</v>
      </c>
      <c r="G642" s="290">
        <v>65714394898</v>
      </c>
      <c r="H642" s="279" t="s">
        <v>196</v>
      </c>
      <c r="I642" s="279" t="s">
        <v>168</v>
      </c>
      <c r="J642" s="279" t="s">
        <v>188</v>
      </c>
      <c r="K642" s="283">
        <v>42916</v>
      </c>
      <c r="L642" s="291">
        <v>12</v>
      </c>
      <c r="M642" s="285">
        <v>3368</v>
      </c>
      <c r="N642" s="285">
        <v>2522</v>
      </c>
      <c r="O642" s="285"/>
      <c r="P642" s="285"/>
      <c r="Q642" s="285">
        <v>2008</v>
      </c>
      <c r="R642" s="285"/>
      <c r="S642" s="285"/>
      <c r="T642" s="285">
        <v>2008</v>
      </c>
      <c r="U642" s="286">
        <v>0.8</v>
      </c>
      <c r="V642" s="285">
        <v>503</v>
      </c>
      <c r="W642" s="285"/>
      <c r="X642" s="285"/>
      <c r="Y642" s="285"/>
      <c r="Z642" s="285"/>
      <c r="AA642" s="285">
        <v>503</v>
      </c>
      <c r="AB642" s="286">
        <v>0.2</v>
      </c>
      <c r="AC642" s="285">
        <v>1</v>
      </c>
      <c r="AD642" s="285"/>
      <c r="AE642" s="285"/>
      <c r="AF642" s="285"/>
      <c r="AG642" s="285"/>
      <c r="AH642" s="285">
        <v>1</v>
      </c>
      <c r="AI642" s="286">
        <v>0</v>
      </c>
      <c r="AJ642" s="285"/>
      <c r="AK642" s="285"/>
      <c r="AL642" s="285"/>
      <c r="AM642" s="285"/>
      <c r="AN642" s="285"/>
      <c r="AO642" s="285"/>
      <c r="AP642" s="286"/>
      <c r="AQ642" s="285">
        <v>10</v>
      </c>
      <c r="AR642" s="285"/>
      <c r="AS642" s="285"/>
      <c r="AT642" s="285"/>
      <c r="AU642" s="285"/>
      <c r="AV642" s="285">
        <v>10</v>
      </c>
      <c r="AW642" s="286">
        <v>0</v>
      </c>
      <c r="AX642" s="285"/>
      <c r="AY642" s="285"/>
      <c r="AZ642" s="285"/>
      <c r="BA642" s="285"/>
      <c r="BB642" s="285"/>
      <c r="BC642" s="285"/>
      <c r="BD642" s="286"/>
      <c r="BE642" s="285"/>
      <c r="BF642" s="285"/>
      <c r="BG642" s="285"/>
      <c r="BH642" s="285"/>
      <c r="BI642" s="285"/>
      <c r="BJ642" s="285"/>
      <c r="BK642" s="286"/>
      <c r="BL642" s="285"/>
      <c r="BM642" s="285"/>
      <c r="BN642" s="285"/>
      <c r="BO642" s="285"/>
      <c r="BP642" s="285"/>
      <c r="BQ642" s="285"/>
      <c r="BR642" s="286"/>
    </row>
    <row r="643" spans="1:70" s="287" customFormat="1" ht="12">
      <c r="A643" s="278">
        <v>42916</v>
      </c>
      <c r="B643" s="279" t="s">
        <v>473</v>
      </c>
      <c r="C643" s="279" t="s">
        <v>164</v>
      </c>
      <c r="D643" s="280"/>
      <c r="E643" s="281"/>
      <c r="F643" s="279" t="s">
        <v>195</v>
      </c>
      <c r="G643" s="290">
        <v>65714394898</v>
      </c>
      <c r="H643" s="279" t="s">
        <v>196</v>
      </c>
      <c r="I643" s="279" t="s">
        <v>168</v>
      </c>
      <c r="J643" s="279" t="s">
        <v>188</v>
      </c>
      <c r="K643" s="283">
        <v>42916</v>
      </c>
      <c r="L643" s="291">
        <v>12</v>
      </c>
      <c r="M643" s="285">
        <v>961</v>
      </c>
      <c r="N643" s="285">
        <v>403</v>
      </c>
      <c r="O643" s="285"/>
      <c r="P643" s="285"/>
      <c r="Q643" s="285">
        <v>320</v>
      </c>
      <c r="R643" s="285"/>
      <c r="S643" s="285"/>
      <c r="T643" s="285">
        <v>320</v>
      </c>
      <c r="U643" s="286">
        <v>0.79</v>
      </c>
      <c r="V643" s="285">
        <v>3</v>
      </c>
      <c r="W643" s="285">
        <v>78</v>
      </c>
      <c r="X643" s="285"/>
      <c r="Y643" s="285"/>
      <c r="Z643" s="285"/>
      <c r="AA643" s="285">
        <v>81</v>
      </c>
      <c r="AB643" s="286">
        <v>0.2</v>
      </c>
      <c r="AC643" s="285"/>
      <c r="AD643" s="285"/>
      <c r="AE643" s="285"/>
      <c r="AF643" s="285"/>
      <c r="AG643" s="285"/>
      <c r="AH643" s="285"/>
      <c r="AI643" s="286"/>
      <c r="AJ643" s="285"/>
      <c r="AK643" s="285"/>
      <c r="AL643" s="285"/>
      <c r="AM643" s="285"/>
      <c r="AN643" s="285"/>
      <c r="AO643" s="285"/>
      <c r="AP643" s="286"/>
      <c r="AQ643" s="285">
        <v>2</v>
      </c>
      <c r="AR643" s="285"/>
      <c r="AS643" s="285"/>
      <c r="AT643" s="285"/>
      <c r="AU643" s="285"/>
      <c r="AV643" s="285">
        <v>2</v>
      </c>
      <c r="AW643" s="286">
        <v>0</v>
      </c>
      <c r="AX643" s="285"/>
      <c r="AY643" s="285"/>
      <c r="AZ643" s="285"/>
      <c r="BA643" s="285"/>
      <c r="BB643" s="285"/>
      <c r="BC643" s="285"/>
      <c r="BD643" s="286"/>
      <c r="BE643" s="285"/>
      <c r="BF643" s="285"/>
      <c r="BG643" s="285"/>
      <c r="BH643" s="285"/>
      <c r="BI643" s="285"/>
      <c r="BJ643" s="285"/>
      <c r="BK643" s="286"/>
      <c r="BL643" s="285"/>
      <c r="BM643" s="285"/>
      <c r="BN643" s="285"/>
      <c r="BO643" s="285"/>
      <c r="BP643" s="285"/>
      <c r="BQ643" s="285"/>
      <c r="BR643" s="286"/>
    </row>
    <row r="644" spans="1:70" s="287" customFormat="1" ht="12">
      <c r="A644" s="278">
        <v>42916</v>
      </c>
      <c r="B644" s="279" t="s">
        <v>450</v>
      </c>
      <c r="C644" s="279" t="s">
        <v>171</v>
      </c>
      <c r="D644" s="280"/>
      <c r="E644" s="281"/>
      <c r="F644" s="279" t="s">
        <v>451</v>
      </c>
      <c r="G644" s="290">
        <v>92398191503</v>
      </c>
      <c r="H644" s="279" t="s">
        <v>452</v>
      </c>
      <c r="I644" s="279" t="s">
        <v>168</v>
      </c>
      <c r="J644" s="279" t="s">
        <v>188</v>
      </c>
      <c r="K644" s="283">
        <v>42916</v>
      </c>
      <c r="L644" s="291">
        <v>12</v>
      </c>
      <c r="M644" s="285">
        <v>102017</v>
      </c>
      <c r="N644" s="285">
        <v>15776</v>
      </c>
      <c r="O644" s="285">
        <v>2401</v>
      </c>
      <c r="P644" s="285"/>
      <c r="Q644" s="285"/>
      <c r="R644" s="285"/>
      <c r="S644" s="285"/>
      <c r="T644" s="285">
        <v>2401</v>
      </c>
      <c r="U644" s="286">
        <v>0.15</v>
      </c>
      <c r="V644" s="285">
        <v>12646</v>
      </c>
      <c r="W644" s="285"/>
      <c r="X644" s="285"/>
      <c r="Y644" s="285"/>
      <c r="Z644" s="285"/>
      <c r="AA644" s="285">
        <v>12646</v>
      </c>
      <c r="AB644" s="286">
        <v>0.8</v>
      </c>
      <c r="AC644" s="285">
        <v>2</v>
      </c>
      <c r="AD644" s="285"/>
      <c r="AE644" s="285"/>
      <c r="AF644" s="285"/>
      <c r="AG644" s="285"/>
      <c r="AH644" s="285">
        <v>2</v>
      </c>
      <c r="AI644" s="286">
        <v>0</v>
      </c>
      <c r="AJ644" s="285"/>
      <c r="AK644" s="285"/>
      <c r="AL644" s="285"/>
      <c r="AM644" s="285"/>
      <c r="AN644" s="285"/>
      <c r="AO644" s="285"/>
      <c r="AP644" s="286"/>
      <c r="AQ644" s="285">
        <v>727</v>
      </c>
      <c r="AR644" s="285"/>
      <c r="AS644" s="285"/>
      <c r="AT644" s="285"/>
      <c r="AU644" s="285"/>
      <c r="AV644" s="285">
        <v>727</v>
      </c>
      <c r="AW644" s="286">
        <v>0.05</v>
      </c>
      <c r="AX644" s="285"/>
      <c r="AY644" s="285"/>
      <c r="AZ644" s="285"/>
      <c r="BA644" s="285"/>
      <c r="BB644" s="285"/>
      <c r="BC644" s="285"/>
      <c r="BD644" s="286"/>
      <c r="BE644" s="285"/>
      <c r="BF644" s="285"/>
      <c r="BG644" s="285"/>
      <c r="BH644" s="285"/>
      <c r="BI644" s="285"/>
      <c r="BJ644" s="285"/>
      <c r="BK644" s="286"/>
      <c r="BL644" s="285"/>
      <c r="BM644" s="285"/>
      <c r="BN644" s="285"/>
      <c r="BO644" s="285"/>
      <c r="BP644" s="285"/>
      <c r="BQ644" s="285"/>
      <c r="BR644" s="286"/>
    </row>
    <row r="645" spans="1:70" s="287" customFormat="1" ht="12">
      <c r="A645" s="278">
        <v>42916</v>
      </c>
      <c r="B645" s="279" t="s">
        <v>321</v>
      </c>
      <c r="C645" s="279" t="s">
        <v>171</v>
      </c>
      <c r="D645" s="280"/>
      <c r="E645" s="281"/>
      <c r="F645" s="279" t="s">
        <v>322</v>
      </c>
      <c r="G645" s="290">
        <v>84421446069</v>
      </c>
      <c r="H645" s="279" t="s">
        <v>323</v>
      </c>
      <c r="I645" s="279" t="s">
        <v>168</v>
      </c>
      <c r="J645" s="279" t="s">
        <v>181</v>
      </c>
      <c r="K645" s="283">
        <v>42916</v>
      </c>
      <c r="L645" s="291">
        <v>12</v>
      </c>
      <c r="M645" s="285">
        <v>4788</v>
      </c>
      <c r="N645" s="285">
        <v>269</v>
      </c>
      <c r="O645" s="285"/>
      <c r="P645" s="285"/>
      <c r="Q645" s="285"/>
      <c r="R645" s="285"/>
      <c r="S645" s="285"/>
      <c r="T645" s="285"/>
      <c r="U645" s="286"/>
      <c r="V645" s="285">
        <v>264</v>
      </c>
      <c r="W645" s="285"/>
      <c r="X645" s="285"/>
      <c r="Y645" s="285"/>
      <c r="Z645" s="285"/>
      <c r="AA645" s="285">
        <v>264</v>
      </c>
      <c r="AB645" s="286">
        <v>0.98</v>
      </c>
      <c r="AC645" s="285"/>
      <c r="AD645" s="285"/>
      <c r="AE645" s="285"/>
      <c r="AF645" s="285"/>
      <c r="AG645" s="285"/>
      <c r="AH645" s="285"/>
      <c r="AI645" s="286"/>
      <c r="AJ645" s="285"/>
      <c r="AK645" s="285"/>
      <c r="AL645" s="285"/>
      <c r="AM645" s="285"/>
      <c r="AN645" s="285"/>
      <c r="AO645" s="285"/>
      <c r="AP645" s="286"/>
      <c r="AQ645" s="285"/>
      <c r="AR645" s="285"/>
      <c r="AS645" s="285"/>
      <c r="AT645" s="285"/>
      <c r="AU645" s="285"/>
      <c r="AV645" s="285"/>
      <c r="AW645" s="286"/>
      <c r="AX645" s="285"/>
      <c r="AY645" s="285"/>
      <c r="AZ645" s="285"/>
      <c r="BA645" s="285"/>
      <c r="BB645" s="285"/>
      <c r="BC645" s="285"/>
      <c r="BD645" s="286"/>
      <c r="BE645" s="285">
        <v>3</v>
      </c>
      <c r="BF645" s="285"/>
      <c r="BG645" s="285"/>
      <c r="BH645" s="285"/>
      <c r="BI645" s="285"/>
      <c r="BJ645" s="285">
        <v>3</v>
      </c>
      <c r="BK645" s="286">
        <v>0.01</v>
      </c>
      <c r="BL645" s="285">
        <v>2</v>
      </c>
      <c r="BM645" s="285"/>
      <c r="BN645" s="285"/>
      <c r="BO645" s="285"/>
      <c r="BP645" s="285"/>
      <c r="BQ645" s="285">
        <v>2</v>
      </c>
      <c r="BR645" s="286">
        <v>0.01</v>
      </c>
    </row>
    <row r="646" spans="1:70" s="287" customFormat="1" ht="12">
      <c r="A646" s="278">
        <v>42916</v>
      </c>
      <c r="B646" s="279" t="s">
        <v>402</v>
      </c>
      <c r="C646" s="279" t="s">
        <v>171</v>
      </c>
      <c r="D646" s="280" t="s">
        <v>165</v>
      </c>
      <c r="E646" s="281">
        <v>2</v>
      </c>
      <c r="F646" s="279" t="s">
        <v>198</v>
      </c>
      <c r="G646" s="290">
        <v>53226460365</v>
      </c>
      <c r="H646" s="279" t="s">
        <v>199</v>
      </c>
      <c r="I646" s="279" t="s">
        <v>168</v>
      </c>
      <c r="J646" s="279" t="s">
        <v>181</v>
      </c>
      <c r="K646" s="283">
        <v>42916</v>
      </c>
      <c r="L646" s="291">
        <v>12</v>
      </c>
      <c r="M646" s="285">
        <v>629635</v>
      </c>
      <c r="N646" s="285">
        <v>332353</v>
      </c>
      <c r="O646" s="285">
        <v>231577</v>
      </c>
      <c r="P646" s="285"/>
      <c r="Q646" s="285"/>
      <c r="R646" s="285"/>
      <c r="S646" s="285"/>
      <c r="T646" s="285">
        <v>231577</v>
      </c>
      <c r="U646" s="286">
        <v>0.7</v>
      </c>
      <c r="V646" s="285">
        <v>92113</v>
      </c>
      <c r="W646" s="285"/>
      <c r="X646" s="285"/>
      <c r="Y646" s="285"/>
      <c r="Z646" s="285"/>
      <c r="AA646" s="285">
        <v>92113</v>
      </c>
      <c r="AB646" s="286">
        <v>0.28000000000000003</v>
      </c>
      <c r="AC646" s="285"/>
      <c r="AD646" s="285"/>
      <c r="AE646" s="285"/>
      <c r="AF646" s="285"/>
      <c r="AG646" s="285"/>
      <c r="AH646" s="285"/>
      <c r="AI646" s="286"/>
      <c r="AJ646" s="285">
        <v>1785</v>
      </c>
      <c r="AK646" s="285"/>
      <c r="AL646" s="285"/>
      <c r="AM646" s="285"/>
      <c r="AN646" s="285"/>
      <c r="AO646" s="285">
        <v>1785</v>
      </c>
      <c r="AP646" s="286">
        <v>0.01</v>
      </c>
      <c r="AQ646" s="285">
        <v>787</v>
      </c>
      <c r="AR646" s="285"/>
      <c r="AS646" s="285"/>
      <c r="AT646" s="285"/>
      <c r="AU646" s="285"/>
      <c r="AV646" s="285">
        <v>787</v>
      </c>
      <c r="AW646" s="286">
        <v>0</v>
      </c>
      <c r="AX646" s="285">
        <v>5</v>
      </c>
      <c r="AY646" s="285"/>
      <c r="AZ646" s="285"/>
      <c r="BA646" s="285"/>
      <c r="BB646" s="285"/>
      <c r="BC646" s="285">
        <v>5</v>
      </c>
      <c r="BD646" s="286">
        <v>0</v>
      </c>
      <c r="BE646" s="285"/>
      <c r="BF646" s="285"/>
      <c r="BG646" s="285"/>
      <c r="BH646" s="285"/>
      <c r="BI646" s="285"/>
      <c r="BJ646" s="285"/>
      <c r="BK646" s="286"/>
      <c r="BL646" s="285">
        <v>6086</v>
      </c>
      <c r="BM646" s="285"/>
      <c r="BN646" s="285"/>
      <c r="BO646" s="285"/>
      <c r="BP646" s="285"/>
      <c r="BQ646" s="285">
        <v>6086</v>
      </c>
      <c r="BR646" s="286">
        <v>0.02</v>
      </c>
    </row>
    <row r="647" spans="1:70" s="287" customFormat="1" ht="12">
      <c r="A647" s="278">
        <v>42916</v>
      </c>
      <c r="B647" s="279" t="s">
        <v>367</v>
      </c>
      <c r="C647" s="279" t="s">
        <v>171</v>
      </c>
      <c r="D647" s="280"/>
      <c r="E647" s="281"/>
      <c r="F647" s="279" t="s">
        <v>368</v>
      </c>
      <c r="G647" s="290">
        <v>49620344668</v>
      </c>
      <c r="H647" s="279" t="s">
        <v>369</v>
      </c>
      <c r="I647" s="279" t="s">
        <v>176</v>
      </c>
      <c r="J647" s="279" t="s">
        <v>177</v>
      </c>
      <c r="K647" s="283">
        <v>42916</v>
      </c>
      <c r="L647" s="291">
        <v>12</v>
      </c>
      <c r="M647" s="285">
        <v>2877</v>
      </c>
      <c r="N647" s="285">
        <v>607</v>
      </c>
      <c r="O647" s="285"/>
      <c r="P647" s="285"/>
      <c r="Q647" s="285"/>
      <c r="R647" s="285"/>
      <c r="S647" s="285"/>
      <c r="T647" s="285"/>
      <c r="U647" s="286"/>
      <c r="V647" s="285">
        <v>547</v>
      </c>
      <c r="W647" s="285"/>
      <c r="X647" s="285"/>
      <c r="Y647" s="285"/>
      <c r="Z647" s="285"/>
      <c r="AA647" s="285">
        <v>547</v>
      </c>
      <c r="AB647" s="286">
        <v>0.9</v>
      </c>
      <c r="AC647" s="285"/>
      <c r="AD647" s="285"/>
      <c r="AE647" s="285"/>
      <c r="AF647" s="285"/>
      <c r="AG647" s="285"/>
      <c r="AH647" s="285"/>
      <c r="AI647" s="286"/>
      <c r="AJ647" s="285"/>
      <c r="AK647" s="285"/>
      <c r="AL647" s="285"/>
      <c r="AM647" s="285"/>
      <c r="AN647" s="285"/>
      <c r="AO647" s="285"/>
      <c r="AP647" s="286"/>
      <c r="AQ647" s="285">
        <v>59</v>
      </c>
      <c r="AR647" s="285"/>
      <c r="AS647" s="285"/>
      <c r="AT647" s="285"/>
      <c r="AU647" s="285"/>
      <c r="AV647" s="285">
        <v>59</v>
      </c>
      <c r="AW647" s="286">
        <v>0.1</v>
      </c>
      <c r="AX647" s="285"/>
      <c r="AY647" s="285"/>
      <c r="AZ647" s="285"/>
      <c r="BA647" s="285"/>
      <c r="BB647" s="285"/>
      <c r="BC647" s="285"/>
      <c r="BD647" s="286"/>
      <c r="BE647" s="285"/>
      <c r="BF647" s="285"/>
      <c r="BG647" s="285"/>
      <c r="BH647" s="285"/>
      <c r="BI647" s="285"/>
      <c r="BJ647" s="285"/>
      <c r="BK647" s="286"/>
      <c r="BL647" s="285">
        <v>1</v>
      </c>
      <c r="BM647" s="285"/>
      <c r="BN647" s="285"/>
      <c r="BO647" s="285"/>
      <c r="BP647" s="285"/>
      <c r="BQ647" s="285">
        <v>1</v>
      </c>
      <c r="BR647" s="286">
        <v>0</v>
      </c>
    </row>
    <row r="648" spans="1:70" s="287" customFormat="1" ht="12">
      <c r="A648" s="278">
        <v>42916</v>
      </c>
      <c r="B648" s="279" t="s">
        <v>203</v>
      </c>
      <c r="C648" s="279" t="s">
        <v>171</v>
      </c>
      <c r="D648" s="280"/>
      <c r="E648" s="281"/>
      <c r="F648" s="279" t="s">
        <v>204</v>
      </c>
      <c r="G648" s="290">
        <v>85571332201</v>
      </c>
      <c r="H648" s="279" t="s">
        <v>205</v>
      </c>
      <c r="I648" s="279" t="s">
        <v>168</v>
      </c>
      <c r="J648" s="279" t="s">
        <v>188</v>
      </c>
      <c r="K648" s="283">
        <v>42916</v>
      </c>
      <c r="L648" s="291">
        <v>12</v>
      </c>
      <c r="M648" s="285">
        <v>68900</v>
      </c>
      <c r="N648" s="285">
        <v>6281</v>
      </c>
      <c r="O648" s="285"/>
      <c r="P648" s="285"/>
      <c r="Q648" s="285"/>
      <c r="R648" s="285"/>
      <c r="S648" s="285"/>
      <c r="T648" s="285"/>
      <c r="U648" s="286"/>
      <c r="V648" s="285">
        <v>5879</v>
      </c>
      <c r="W648" s="285"/>
      <c r="X648" s="285"/>
      <c r="Y648" s="285"/>
      <c r="Z648" s="285"/>
      <c r="AA648" s="285">
        <v>5879</v>
      </c>
      <c r="AB648" s="286">
        <v>0.94</v>
      </c>
      <c r="AC648" s="285">
        <v>15</v>
      </c>
      <c r="AD648" s="285"/>
      <c r="AE648" s="285"/>
      <c r="AF648" s="285"/>
      <c r="AG648" s="285"/>
      <c r="AH648" s="285">
        <v>15</v>
      </c>
      <c r="AI648" s="286">
        <v>0</v>
      </c>
      <c r="AJ648" s="285"/>
      <c r="AK648" s="285"/>
      <c r="AL648" s="285"/>
      <c r="AM648" s="285"/>
      <c r="AN648" s="285"/>
      <c r="AO648" s="285"/>
      <c r="AP648" s="286"/>
      <c r="AQ648" s="285">
        <v>386</v>
      </c>
      <c r="AR648" s="285"/>
      <c r="AS648" s="285"/>
      <c r="AT648" s="285"/>
      <c r="AU648" s="285"/>
      <c r="AV648" s="285">
        <v>386</v>
      </c>
      <c r="AW648" s="286">
        <v>0.06</v>
      </c>
      <c r="AX648" s="285"/>
      <c r="AY648" s="285"/>
      <c r="AZ648" s="285"/>
      <c r="BA648" s="285"/>
      <c r="BB648" s="285"/>
      <c r="BC648" s="285"/>
      <c r="BD648" s="286"/>
      <c r="BE648" s="285">
        <v>1</v>
      </c>
      <c r="BF648" s="285"/>
      <c r="BG648" s="285"/>
      <c r="BH648" s="285"/>
      <c r="BI648" s="285"/>
      <c r="BJ648" s="285">
        <v>1</v>
      </c>
      <c r="BK648" s="286">
        <v>0</v>
      </c>
      <c r="BL648" s="285"/>
      <c r="BM648" s="285"/>
      <c r="BN648" s="285"/>
      <c r="BO648" s="285"/>
      <c r="BP648" s="285"/>
      <c r="BQ648" s="285"/>
      <c r="BR648" s="286"/>
    </row>
    <row r="649" spans="1:70" s="287" customFormat="1" ht="12">
      <c r="A649" s="278">
        <v>42916</v>
      </c>
      <c r="B649" s="279" t="s">
        <v>207</v>
      </c>
      <c r="C649" s="279" t="s">
        <v>171</v>
      </c>
      <c r="D649" s="280"/>
      <c r="E649" s="281"/>
      <c r="F649" s="279" t="s">
        <v>302</v>
      </c>
      <c r="G649" s="290">
        <v>98172275725</v>
      </c>
      <c r="H649" s="279" t="s">
        <v>303</v>
      </c>
      <c r="I649" s="279" t="s">
        <v>168</v>
      </c>
      <c r="J649" s="279" t="s">
        <v>188</v>
      </c>
      <c r="K649" s="283">
        <v>42916</v>
      </c>
      <c r="L649" s="291">
        <v>12</v>
      </c>
      <c r="M649" s="285">
        <v>219811</v>
      </c>
      <c r="N649" s="285">
        <v>39135</v>
      </c>
      <c r="O649" s="285">
        <v>19049</v>
      </c>
      <c r="P649" s="285">
        <v>109</v>
      </c>
      <c r="Q649" s="285"/>
      <c r="R649" s="285"/>
      <c r="S649" s="285"/>
      <c r="T649" s="285">
        <v>19158</v>
      </c>
      <c r="U649" s="286">
        <v>0.49</v>
      </c>
      <c r="V649" s="285">
        <v>18802</v>
      </c>
      <c r="W649" s="285">
        <v>88</v>
      </c>
      <c r="X649" s="285"/>
      <c r="Y649" s="285"/>
      <c r="Z649" s="285"/>
      <c r="AA649" s="285">
        <v>18890</v>
      </c>
      <c r="AB649" s="286">
        <v>0.48</v>
      </c>
      <c r="AC649" s="285">
        <v>190</v>
      </c>
      <c r="AD649" s="285"/>
      <c r="AE649" s="285"/>
      <c r="AF649" s="285"/>
      <c r="AG649" s="285"/>
      <c r="AH649" s="285">
        <v>190</v>
      </c>
      <c r="AI649" s="286">
        <v>0</v>
      </c>
      <c r="AJ649" s="285"/>
      <c r="AK649" s="285"/>
      <c r="AL649" s="285"/>
      <c r="AM649" s="285"/>
      <c r="AN649" s="285"/>
      <c r="AO649" s="285"/>
      <c r="AP649" s="286"/>
      <c r="AQ649" s="285">
        <v>897</v>
      </c>
      <c r="AR649" s="285"/>
      <c r="AS649" s="285"/>
      <c r="AT649" s="285"/>
      <c r="AU649" s="285"/>
      <c r="AV649" s="285">
        <v>897</v>
      </c>
      <c r="AW649" s="286">
        <v>0.02</v>
      </c>
      <c r="AX649" s="285"/>
      <c r="AY649" s="285"/>
      <c r="AZ649" s="285"/>
      <c r="BA649" s="285"/>
      <c r="BB649" s="285"/>
      <c r="BC649" s="285"/>
      <c r="BD649" s="286"/>
      <c r="BE649" s="285"/>
      <c r="BF649" s="285"/>
      <c r="BG649" s="285"/>
      <c r="BH649" s="285"/>
      <c r="BI649" s="285"/>
      <c r="BJ649" s="285"/>
      <c r="BK649" s="286"/>
      <c r="BL649" s="285"/>
      <c r="BM649" s="285"/>
      <c r="BN649" s="285"/>
      <c r="BO649" s="285"/>
      <c r="BP649" s="285"/>
      <c r="BQ649" s="285"/>
      <c r="BR649" s="286"/>
    </row>
    <row r="650" spans="1:70" s="287" customFormat="1" ht="12">
      <c r="A650" s="278">
        <v>42916</v>
      </c>
      <c r="B650" s="279" t="s">
        <v>453</v>
      </c>
      <c r="C650" s="279" t="s">
        <v>171</v>
      </c>
      <c r="D650" s="280"/>
      <c r="E650" s="281"/>
      <c r="F650" s="279" t="s">
        <v>454</v>
      </c>
      <c r="G650" s="290">
        <v>84433159328</v>
      </c>
      <c r="H650" s="279" t="s">
        <v>455</v>
      </c>
      <c r="I650" s="279" t="s">
        <v>176</v>
      </c>
      <c r="J650" s="279" t="s">
        <v>177</v>
      </c>
      <c r="K650" s="283">
        <v>42916</v>
      </c>
      <c r="L650" s="291">
        <v>12</v>
      </c>
      <c r="M650" s="285">
        <v>44</v>
      </c>
      <c r="N650" s="285">
        <v>1</v>
      </c>
      <c r="O650" s="285"/>
      <c r="P650" s="285"/>
      <c r="Q650" s="285"/>
      <c r="R650" s="285"/>
      <c r="S650" s="285"/>
      <c r="T650" s="285"/>
      <c r="U650" s="286"/>
      <c r="V650" s="285">
        <v>1</v>
      </c>
      <c r="W650" s="285"/>
      <c r="X650" s="285"/>
      <c r="Y650" s="285"/>
      <c r="Z650" s="285"/>
      <c r="AA650" s="285">
        <v>1</v>
      </c>
      <c r="AB650" s="286">
        <v>1</v>
      </c>
      <c r="AC650" s="285"/>
      <c r="AD650" s="285"/>
      <c r="AE650" s="285"/>
      <c r="AF650" s="285"/>
      <c r="AG650" s="285"/>
      <c r="AH650" s="285"/>
      <c r="AI650" s="286"/>
      <c r="AJ650" s="285"/>
      <c r="AK650" s="285"/>
      <c r="AL650" s="285"/>
      <c r="AM650" s="285"/>
      <c r="AN650" s="285"/>
      <c r="AO650" s="285"/>
      <c r="AP650" s="286"/>
      <c r="AQ650" s="285"/>
      <c r="AR650" s="285"/>
      <c r="AS650" s="285"/>
      <c r="AT650" s="285"/>
      <c r="AU650" s="285"/>
      <c r="AV650" s="285"/>
      <c r="AW650" s="286"/>
      <c r="AX650" s="285"/>
      <c r="AY650" s="285"/>
      <c r="AZ650" s="285"/>
      <c r="BA650" s="285"/>
      <c r="BB650" s="285"/>
      <c r="BC650" s="285"/>
      <c r="BD650" s="286"/>
      <c r="BE650" s="285"/>
      <c r="BF650" s="285"/>
      <c r="BG650" s="285"/>
      <c r="BH650" s="285"/>
      <c r="BI650" s="285"/>
      <c r="BJ650" s="285"/>
      <c r="BK650" s="286"/>
      <c r="BL650" s="285"/>
      <c r="BM650" s="285"/>
      <c r="BN650" s="285"/>
      <c r="BO650" s="285"/>
      <c r="BP650" s="285"/>
      <c r="BQ650" s="285"/>
      <c r="BR650" s="286"/>
    </row>
    <row r="651" spans="1:70" s="287" customFormat="1" ht="12">
      <c r="A651" s="278">
        <v>42916</v>
      </c>
      <c r="B651" s="279" t="s">
        <v>337</v>
      </c>
      <c r="C651" s="279" t="s">
        <v>171</v>
      </c>
      <c r="D651" s="280"/>
      <c r="E651" s="281"/>
      <c r="F651" s="279" t="s">
        <v>338</v>
      </c>
      <c r="G651" s="290">
        <v>66628776348</v>
      </c>
      <c r="H651" s="279" t="s">
        <v>339</v>
      </c>
      <c r="I651" s="279" t="s">
        <v>168</v>
      </c>
      <c r="J651" s="279" t="s">
        <v>188</v>
      </c>
      <c r="K651" s="283">
        <v>42916</v>
      </c>
      <c r="L651" s="291">
        <v>12</v>
      </c>
      <c r="M651" s="285">
        <v>18059</v>
      </c>
      <c r="N651" s="285">
        <v>3167</v>
      </c>
      <c r="O651" s="285">
        <v>1399</v>
      </c>
      <c r="P651" s="285"/>
      <c r="Q651" s="285"/>
      <c r="R651" s="285"/>
      <c r="S651" s="285"/>
      <c r="T651" s="285">
        <v>1399</v>
      </c>
      <c r="U651" s="286">
        <v>0.44</v>
      </c>
      <c r="V651" s="285">
        <v>1658</v>
      </c>
      <c r="W651" s="285"/>
      <c r="X651" s="285"/>
      <c r="Y651" s="285"/>
      <c r="Z651" s="285"/>
      <c r="AA651" s="285">
        <v>1658</v>
      </c>
      <c r="AB651" s="286">
        <v>0.52</v>
      </c>
      <c r="AC651" s="285">
        <v>38</v>
      </c>
      <c r="AD651" s="285"/>
      <c r="AE651" s="285"/>
      <c r="AF651" s="285"/>
      <c r="AG651" s="285"/>
      <c r="AH651" s="285">
        <v>38</v>
      </c>
      <c r="AI651" s="286">
        <v>0.01</v>
      </c>
      <c r="AJ651" s="285"/>
      <c r="AK651" s="285"/>
      <c r="AL651" s="285"/>
      <c r="AM651" s="285"/>
      <c r="AN651" s="285"/>
      <c r="AO651" s="285"/>
      <c r="AP651" s="286"/>
      <c r="AQ651" s="285">
        <v>72</v>
      </c>
      <c r="AR651" s="285"/>
      <c r="AS651" s="285"/>
      <c r="AT651" s="285"/>
      <c r="AU651" s="285"/>
      <c r="AV651" s="285">
        <v>72</v>
      </c>
      <c r="AW651" s="286">
        <v>0.02</v>
      </c>
      <c r="AX651" s="285"/>
      <c r="AY651" s="285"/>
      <c r="AZ651" s="285"/>
      <c r="BA651" s="285"/>
      <c r="BB651" s="285"/>
      <c r="BC651" s="285"/>
      <c r="BD651" s="286"/>
      <c r="BE651" s="285"/>
      <c r="BF651" s="285"/>
      <c r="BG651" s="285"/>
      <c r="BH651" s="285"/>
      <c r="BI651" s="285"/>
      <c r="BJ651" s="285"/>
      <c r="BK651" s="286"/>
      <c r="BL651" s="285"/>
      <c r="BM651" s="285"/>
      <c r="BN651" s="285"/>
      <c r="BO651" s="285"/>
      <c r="BP651" s="285"/>
      <c r="BQ651" s="285"/>
      <c r="BR651" s="286"/>
    </row>
    <row r="652" spans="1:70" s="287" customFormat="1" ht="12">
      <c r="A652" s="278">
        <v>42916</v>
      </c>
      <c r="B652" s="279" t="s">
        <v>370</v>
      </c>
      <c r="C652" s="279" t="s">
        <v>171</v>
      </c>
      <c r="D652" s="280"/>
      <c r="E652" s="281"/>
      <c r="F652" s="279" t="s">
        <v>371</v>
      </c>
      <c r="G652" s="290">
        <v>95275115088</v>
      </c>
      <c r="H652" s="279" t="s">
        <v>372</v>
      </c>
      <c r="I652" s="279" t="s">
        <v>168</v>
      </c>
      <c r="J652" s="279" t="s">
        <v>188</v>
      </c>
      <c r="K652" s="283">
        <v>42916</v>
      </c>
      <c r="L652" s="291">
        <v>12</v>
      </c>
      <c r="M652" s="285">
        <v>74427</v>
      </c>
      <c r="N652" s="285">
        <v>10281</v>
      </c>
      <c r="O652" s="285">
        <v>2561</v>
      </c>
      <c r="P652" s="285"/>
      <c r="Q652" s="285"/>
      <c r="R652" s="285"/>
      <c r="S652" s="285"/>
      <c r="T652" s="285">
        <v>2561</v>
      </c>
      <c r="U652" s="286">
        <v>0.25</v>
      </c>
      <c r="V652" s="285">
        <v>7250</v>
      </c>
      <c r="W652" s="285"/>
      <c r="X652" s="285"/>
      <c r="Y652" s="285"/>
      <c r="Z652" s="285"/>
      <c r="AA652" s="285">
        <v>7250</v>
      </c>
      <c r="AB652" s="286">
        <v>0.71</v>
      </c>
      <c r="AC652" s="285">
        <v>68</v>
      </c>
      <c r="AD652" s="285"/>
      <c r="AE652" s="285"/>
      <c r="AF652" s="285"/>
      <c r="AG652" s="285"/>
      <c r="AH652" s="285">
        <v>68</v>
      </c>
      <c r="AI652" s="286">
        <v>0.01</v>
      </c>
      <c r="AJ652" s="285"/>
      <c r="AK652" s="285"/>
      <c r="AL652" s="285"/>
      <c r="AM652" s="285"/>
      <c r="AN652" s="285"/>
      <c r="AO652" s="285"/>
      <c r="AP652" s="286"/>
      <c r="AQ652" s="285">
        <v>395</v>
      </c>
      <c r="AR652" s="285"/>
      <c r="AS652" s="285"/>
      <c r="AT652" s="285"/>
      <c r="AU652" s="285"/>
      <c r="AV652" s="285">
        <v>395</v>
      </c>
      <c r="AW652" s="286">
        <v>0.04</v>
      </c>
      <c r="AX652" s="285"/>
      <c r="AY652" s="285"/>
      <c r="AZ652" s="285"/>
      <c r="BA652" s="285"/>
      <c r="BB652" s="285"/>
      <c r="BC652" s="285"/>
      <c r="BD652" s="286"/>
      <c r="BE652" s="285">
        <v>7</v>
      </c>
      <c r="BF652" s="285"/>
      <c r="BG652" s="285"/>
      <c r="BH652" s="285"/>
      <c r="BI652" s="285"/>
      <c r="BJ652" s="285">
        <v>7</v>
      </c>
      <c r="BK652" s="286">
        <v>0</v>
      </c>
      <c r="BL652" s="285"/>
      <c r="BM652" s="285"/>
      <c r="BN652" s="285"/>
      <c r="BO652" s="285"/>
      <c r="BP652" s="285"/>
      <c r="BQ652" s="285"/>
      <c r="BR652" s="286"/>
    </row>
    <row r="653" spans="1:70" s="287" customFormat="1" ht="12">
      <c r="A653" s="278">
        <v>42916</v>
      </c>
      <c r="B653" s="279" t="s">
        <v>432</v>
      </c>
      <c r="C653" s="279" t="s">
        <v>171</v>
      </c>
      <c r="D653" s="280"/>
      <c r="E653" s="281"/>
      <c r="F653" s="279" t="s">
        <v>433</v>
      </c>
      <c r="G653" s="290">
        <v>12737334298</v>
      </c>
      <c r="H653" s="279" t="s">
        <v>434</v>
      </c>
      <c r="I653" s="279" t="s">
        <v>176</v>
      </c>
      <c r="J653" s="279" t="s">
        <v>188</v>
      </c>
      <c r="K653" s="283">
        <v>42916</v>
      </c>
      <c r="L653" s="291">
        <v>12</v>
      </c>
      <c r="M653" s="285">
        <v>25082</v>
      </c>
      <c r="N653" s="285">
        <v>2275</v>
      </c>
      <c r="O653" s="285"/>
      <c r="P653" s="285"/>
      <c r="Q653" s="285"/>
      <c r="R653" s="285"/>
      <c r="S653" s="285"/>
      <c r="T653" s="285"/>
      <c r="U653" s="286"/>
      <c r="V653" s="285">
        <v>2092</v>
      </c>
      <c r="W653" s="285"/>
      <c r="X653" s="285"/>
      <c r="Y653" s="285"/>
      <c r="Z653" s="285"/>
      <c r="AA653" s="285">
        <v>2092</v>
      </c>
      <c r="AB653" s="286">
        <v>0.92</v>
      </c>
      <c r="AC653" s="285">
        <v>8</v>
      </c>
      <c r="AD653" s="285"/>
      <c r="AE653" s="285"/>
      <c r="AF653" s="285"/>
      <c r="AG653" s="285"/>
      <c r="AH653" s="285">
        <v>8</v>
      </c>
      <c r="AI653" s="286">
        <v>0</v>
      </c>
      <c r="AJ653" s="285"/>
      <c r="AK653" s="285"/>
      <c r="AL653" s="285"/>
      <c r="AM653" s="285"/>
      <c r="AN653" s="285"/>
      <c r="AO653" s="285"/>
      <c r="AP653" s="286"/>
      <c r="AQ653" s="285">
        <v>175</v>
      </c>
      <c r="AR653" s="285"/>
      <c r="AS653" s="285"/>
      <c r="AT653" s="285"/>
      <c r="AU653" s="285"/>
      <c r="AV653" s="285">
        <v>175</v>
      </c>
      <c r="AW653" s="286">
        <v>0.08</v>
      </c>
      <c r="AX653" s="285"/>
      <c r="AY653" s="285"/>
      <c r="AZ653" s="285"/>
      <c r="BA653" s="285"/>
      <c r="BB653" s="285"/>
      <c r="BC653" s="285"/>
      <c r="BD653" s="286"/>
      <c r="BE653" s="285"/>
      <c r="BF653" s="285"/>
      <c r="BG653" s="285"/>
      <c r="BH653" s="285"/>
      <c r="BI653" s="285"/>
      <c r="BJ653" s="285"/>
      <c r="BK653" s="286"/>
      <c r="BL653" s="285"/>
      <c r="BM653" s="285"/>
      <c r="BN653" s="285"/>
      <c r="BO653" s="285"/>
      <c r="BP653" s="285"/>
      <c r="BQ653" s="285"/>
      <c r="BR653" s="286"/>
    </row>
    <row r="654" spans="1:70" s="287" customFormat="1" ht="12">
      <c r="A654" s="278">
        <v>42916</v>
      </c>
      <c r="B654" s="279" t="s">
        <v>209</v>
      </c>
      <c r="C654" s="279" t="s">
        <v>171</v>
      </c>
      <c r="D654" s="280" t="s">
        <v>165</v>
      </c>
      <c r="E654" s="281">
        <v>12</v>
      </c>
      <c r="F654" s="279" t="s">
        <v>210</v>
      </c>
      <c r="G654" s="290">
        <v>26458298557</v>
      </c>
      <c r="H654" s="279" t="s">
        <v>373</v>
      </c>
      <c r="I654" s="279" t="s">
        <v>168</v>
      </c>
      <c r="J654" s="279" t="s">
        <v>169</v>
      </c>
      <c r="K654" s="283">
        <v>42916</v>
      </c>
      <c r="L654" s="291">
        <v>12</v>
      </c>
      <c r="M654" s="285">
        <v>283223</v>
      </c>
      <c r="N654" s="285">
        <v>81608</v>
      </c>
      <c r="O654" s="285">
        <v>24672</v>
      </c>
      <c r="P654" s="285"/>
      <c r="Q654" s="285"/>
      <c r="R654" s="285"/>
      <c r="S654" s="285"/>
      <c r="T654" s="285">
        <v>24672</v>
      </c>
      <c r="U654" s="286">
        <v>0.3</v>
      </c>
      <c r="V654" s="285">
        <v>51795</v>
      </c>
      <c r="W654" s="285"/>
      <c r="X654" s="285"/>
      <c r="Y654" s="285"/>
      <c r="Z654" s="285"/>
      <c r="AA654" s="285">
        <v>51795</v>
      </c>
      <c r="AB654" s="286">
        <v>0.63</v>
      </c>
      <c r="AC654" s="285">
        <v>0</v>
      </c>
      <c r="AD654" s="285"/>
      <c r="AE654" s="285"/>
      <c r="AF654" s="285"/>
      <c r="AG654" s="285"/>
      <c r="AH654" s="285">
        <v>0</v>
      </c>
      <c r="AI654" s="286">
        <v>0</v>
      </c>
      <c r="AJ654" s="285">
        <v>5141</v>
      </c>
      <c r="AK654" s="285"/>
      <c r="AL654" s="285"/>
      <c r="AM654" s="285"/>
      <c r="AN654" s="285"/>
      <c r="AO654" s="285">
        <v>5141</v>
      </c>
      <c r="AP654" s="286">
        <v>0.06</v>
      </c>
      <c r="AQ654" s="285"/>
      <c r="AR654" s="285"/>
      <c r="AS654" s="285"/>
      <c r="AT654" s="285"/>
      <c r="AU654" s="285"/>
      <c r="AV654" s="285"/>
      <c r="AW654" s="286"/>
      <c r="AX654" s="285"/>
      <c r="AY654" s="285"/>
      <c r="AZ654" s="285"/>
      <c r="BA654" s="285"/>
      <c r="BB654" s="285"/>
      <c r="BC654" s="285"/>
      <c r="BD654" s="286"/>
      <c r="BE654" s="285"/>
      <c r="BF654" s="285"/>
      <c r="BG654" s="285"/>
      <c r="BH654" s="285"/>
      <c r="BI654" s="285"/>
      <c r="BJ654" s="285"/>
      <c r="BK654" s="286"/>
      <c r="BL654" s="285"/>
      <c r="BM654" s="285"/>
      <c r="BN654" s="285"/>
      <c r="BO654" s="285"/>
      <c r="BP654" s="285"/>
      <c r="BQ654" s="285"/>
      <c r="BR654" s="286"/>
    </row>
    <row r="655" spans="1:70" s="287" customFormat="1" ht="12">
      <c r="A655" s="278">
        <v>42916</v>
      </c>
      <c r="B655" s="279" t="s">
        <v>456</v>
      </c>
      <c r="C655" s="279" t="s">
        <v>171</v>
      </c>
      <c r="D655" s="280"/>
      <c r="E655" s="281"/>
      <c r="F655" s="279" t="s">
        <v>457</v>
      </c>
      <c r="G655" s="290">
        <v>46921400504</v>
      </c>
      <c r="H655" s="279" t="s">
        <v>458</v>
      </c>
      <c r="I655" s="279" t="s">
        <v>176</v>
      </c>
      <c r="J655" s="279" t="s">
        <v>188</v>
      </c>
      <c r="K655" s="283">
        <v>42735</v>
      </c>
      <c r="L655" s="291">
        <v>12</v>
      </c>
      <c r="M655" s="285">
        <v>5659</v>
      </c>
      <c r="N655" s="285">
        <v>3141</v>
      </c>
      <c r="O655" s="285"/>
      <c r="P655" s="285"/>
      <c r="Q655" s="285"/>
      <c r="R655" s="285"/>
      <c r="S655" s="285"/>
      <c r="T655" s="285"/>
      <c r="U655" s="286"/>
      <c r="V655" s="285">
        <v>1054</v>
      </c>
      <c r="W655" s="285"/>
      <c r="X655" s="285"/>
      <c r="Y655" s="285"/>
      <c r="Z655" s="285"/>
      <c r="AA655" s="285">
        <v>1054</v>
      </c>
      <c r="AB655" s="286">
        <v>0.34</v>
      </c>
      <c r="AC655" s="285"/>
      <c r="AD655" s="285"/>
      <c r="AE655" s="285"/>
      <c r="AF655" s="285"/>
      <c r="AG655" s="285"/>
      <c r="AH655" s="285"/>
      <c r="AI655" s="286"/>
      <c r="AJ655" s="285">
        <v>2030</v>
      </c>
      <c r="AK655" s="285"/>
      <c r="AL655" s="285"/>
      <c r="AM655" s="285"/>
      <c r="AN655" s="285"/>
      <c r="AO655" s="285">
        <v>2030</v>
      </c>
      <c r="AP655" s="286">
        <v>0.65</v>
      </c>
      <c r="AQ655" s="285">
        <v>57</v>
      </c>
      <c r="AR655" s="285"/>
      <c r="AS655" s="285"/>
      <c r="AT655" s="285"/>
      <c r="AU655" s="285"/>
      <c r="AV655" s="285">
        <v>57</v>
      </c>
      <c r="AW655" s="286">
        <v>0.02</v>
      </c>
      <c r="AX655" s="285"/>
      <c r="AY655" s="285"/>
      <c r="AZ655" s="285"/>
      <c r="BA655" s="285"/>
      <c r="BB655" s="285"/>
      <c r="BC655" s="285"/>
      <c r="BD655" s="286"/>
      <c r="BE655" s="285"/>
      <c r="BF655" s="285"/>
      <c r="BG655" s="285"/>
      <c r="BH655" s="285"/>
      <c r="BI655" s="285"/>
      <c r="BJ655" s="285"/>
      <c r="BK655" s="286"/>
      <c r="BL655" s="285"/>
      <c r="BM655" s="285"/>
      <c r="BN655" s="285"/>
      <c r="BO655" s="285"/>
      <c r="BP655" s="285"/>
      <c r="BQ655" s="285"/>
      <c r="BR655" s="286"/>
    </row>
    <row r="656" spans="1:70" s="287" customFormat="1" ht="12">
      <c r="A656" s="278">
        <v>42916</v>
      </c>
      <c r="B656" s="279" t="s">
        <v>324</v>
      </c>
      <c r="C656" s="279" t="s">
        <v>171</v>
      </c>
      <c r="D656" s="280"/>
      <c r="E656" s="281"/>
      <c r="F656" s="279" t="s">
        <v>325</v>
      </c>
      <c r="G656" s="290">
        <v>24248426878</v>
      </c>
      <c r="H656" s="279" t="s">
        <v>326</v>
      </c>
      <c r="I656" s="279" t="s">
        <v>176</v>
      </c>
      <c r="J656" s="279" t="s">
        <v>177</v>
      </c>
      <c r="K656" s="283">
        <v>42916</v>
      </c>
      <c r="L656" s="291">
        <v>12</v>
      </c>
      <c r="M656" s="285">
        <v>57947</v>
      </c>
      <c r="N656" s="285">
        <v>26719</v>
      </c>
      <c r="O656" s="285">
        <v>14387</v>
      </c>
      <c r="P656" s="285"/>
      <c r="Q656" s="285"/>
      <c r="R656" s="285"/>
      <c r="S656" s="285"/>
      <c r="T656" s="285">
        <v>14387</v>
      </c>
      <c r="U656" s="286">
        <v>0.54</v>
      </c>
      <c r="V656" s="285">
        <v>12332</v>
      </c>
      <c r="W656" s="285"/>
      <c r="X656" s="285"/>
      <c r="Y656" s="285"/>
      <c r="Z656" s="285"/>
      <c r="AA656" s="285">
        <v>12332</v>
      </c>
      <c r="AB656" s="286">
        <v>0.46</v>
      </c>
      <c r="AC656" s="285"/>
      <c r="AD656" s="285"/>
      <c r="AE656" s="285"/>
      <c r="AF656" s="285"/>
      <c r="AG656" s="285"/>
      <c r="AH656" s="285"/>
      <c r="AI656" s="286"/>
      <c r="AJ656" s="285"/>
      <c r="AK656" s="285"/>
      <c r="AL656" s="285"/>
      <c r="AM656" s="285"/>
      <c r="AN656" s="285"/>
      <c r="AO656" s="285"/>
      <c r="AP656" s="286"/>
      <c r="AQ656" s="285"/>
      <c r="AR656" s="285"/>
      <c r="AS656" s="285"/>
      <c r="AT656" s="285"/>
      <c r="AU656" s="285"/>
      <c r="AV656" s="285"/>
      <c r="AW656" s="286"/>
      <c r="AX656" s="285"/>
      <c r="AY656" s="285"/>
      <c r="AZ656" s="285"/>
      <c r="BA656" s="285"/>
      <c r="BB656" s="285"/>
      <c r="BC656" s="285"/>
      <c r="BD656" s="286"/>
      <c r="BE656" s="285"/>
      <c r="BF656" s="285"/>
      <c r="BG656" s="285"/>
      <c r="BH656" s="285"/>
      <c r="BI656" s="285"/>
      <c r="BJ656" s="285"/>
      <c r="BK656" s="286"/>
      <c r="BL656" s="285"/>
      <c r="BM656" s="285"/>
      <c r="BN656" s="285"/>
      <c r="BO656" s="285"/>
      <c r="BP656" s="285"/>
      <c r="BQ656" s="285"/>
      <c r="BR656" s="286"/>
    </row>
    <row r="657" spans="1:70" s="287" customFormat="1" ht="12">
      <c r="A657" s="278">
        <v>42916</v>
      </c>
      <c r="B657" s="279" t="s">
        <v>234</v>
      </c>
      <c r="C657" s="279" t="s">
        <v>171</v>
      </c>
      <c r="D657" s="280"/>
      <c r="E657" s="281"/>
      <c r="F657" s="279" t="s">
        <v>474</v>
      </c>
      <c r="G657" s="290">
        <v>21059451252</v>
      </c>
      <c r="H657" s="279" t="s">
        <v>475</v>
      </c>
      <c r="I657" s="279" t="s">
        <v>176</v>
      </c>
      <c r="J657" s="279" t="s">
        <v>188</v>
      </c>
      <c r="K657" s="283">
        <v>42916</v>
      </c>
      <c r="L657" s="291">
        <v>12</v>
      </c>
      <c r="M657" s="285">
        <v>20911</v>
      </c>
      <c r="N657" s="285">
        <v>2831</v>
      </c>
      <c r="O657" s="285">
        <v>687</v>
      </c>
      <c r="P657" s="285"/>
      <c r="Q657" s="285"/>
      <c r="R657" s="285"/>
      <c r="S657" s="285"/>
      <c r="T657" s="285">
        <v>687</v>
      </c>
      <c r="U657" s="286">
        <v>0.24</v>
      </c>
      <c r="V657" s="285">
        <v>1998</v>
      </c>
      <c r="W657" s="285"/>
      <c r="X657" s="285"/>
      <c r="Y657" s="285"/>
      <c r="Z657" s="285"/>
      <c r="AA657" s="285">
        <v>1998</v>
      </c>
      <c r="AB657" s="286">
        <v>0.71</v>
      </c>
      <c r="AC657" s="285">
        <v>4</v>
      </c>
      <c r="AD657" s="285"/>
      <c r="AE657" s="285"/>
      <c r="AF657" s="285"/>
      <c r="AG657" s="285"/>
      <c r="AH657" s="285">
        <v>4</v>
      </c>
      <c r="AI657" s="286">
        <v>0</v>
      </c>
      <c r="AJ657" s="285"/>
      <c r="AK657" s="285"/>
      <c r="AL657" s="285"/>
      <c r="AM657" s="285"/>
      <c r="AN657" s="285"/>
      <c r="AO657" s="285"/>
      <c r="AP657" s="286"/>
      <c r="AQ657" s="285">
        <v>142</v>
      </c>
      <c r="AR657" s="285"/>
      <c r="AS657" s="285"/>
      <c r="AT657" s="285"/>
      <c r="AU657" s="285"/>
      <c r="AV657" s="285">
        <v>142</v>
      </c>
      <c r="AW657" s="286">
        <v>0.05</v>
      </c>
      <c r="AX657" s="285"/>
      <c r="AY657" s="285"/>
      <c r="AZ657" s="285"/>
      <c r="BA657" s="285"/>
      <c r="BB657" s="285"/>
      <c r="BC657" s="285"/>
      <c r="BD657" s="286"/>
      <c r="BE657" s="285"/>
      <c r="BF657" s="285"/>
      <c r="BG657" s="285"/>
      <c r="BH657" s="285"/>
      <c r="BI657" s="285"/>
      <c r="BJ657" s="285"/>
      <c r="BK657" s="286"/>
      <c r="BL657" s="285"/>
      <c r="BM657" s="285"/>
      <c r="BN657" s="285"/>
      <c r="BO657" s="285"/>
      <c r="BP657" s="285"/>
      <c r="BQ657" s="285"/>
      <c r="BR657" s="286"/>
    </row>
    <row r="658" spans="1:70" s="287" customFormat="1" ht="12">
      <c r="A658" s="278">
        <v>42916</v>
      </c>
      <c r="B658" s="279" t="s">
        <v>212</v>
      </c>
      <c r="C658" s="279" t="s">
        <v>171</v>
      </c>
      <c r="D658" s="280"/>
      <c r="E658" s="281"/>
      <c r="F658" s="279" t="s">
        <v>213</v>
      </c>
      <c r="G658" s="290">
        <v>75493363262</v>
      </c>
      <c r="H658" s="279" t="s">
        <v>214</v>
      </c>
      <c r="I658" s="279" t="s">
        <v>168</v>
      </c>
      <c r="J658" s="279" t="s">
        <v>188</v>
      </c>
      <c r="K658" s="283">
        <v>42916</v>
      </c>
      <c r="L658" s="291">
        <v>12</v>
      </c>
      <c r="M658" s="285">
        <v>706197</v>
      </c>
      <c r="N658" s="285">
        <v>54455</v>
      </c>
      <c r="O658" s="285"/>
      <c r="P658" s="285"/>
      <c r="Q658" s="285"/>
      <c r="R658" s="285"/>
      <c r="S658" s="285"/>
      <c r="T658" s="285"/>
      <c r="U658" s="286"/>
      <c r="V658" s="285">
        <v>52972</v>
      </c>
      <c r="W658" s="285"/>
      <c r="X658" s="285"/>
      <c r="Y658" s="285"/>
      <c r="Z658" s="285"/>
      <c r="AA658" s="285">
        <v>52972</v>
      </c>
      <c r="AB658" s="286">
        <v>0.97</v>
      </c>
      <c r="AC658" s="285"/>
      <c r="AD658" s="285"/>
      <c r="AE658" s="285"/>
      <c r="AF658" s="285"/>
      <c r="AG658" s="285"/>
      <c r="AH658" s="285"/>
      <c r="AI658" s="286"/>
      <c r="AJ658" s="285"/>
      <c r="AK658" s="285"/>
      <c r="AL658" s="285"/>
      <c r="AM658" s="285"/>
      <c r="AN658" s="285"/>
      <c r="AO658" s="285"/>
      <c r="AP658" s="286"/>
      <c r="AQ658" s="285">
        <v>1297</v>
      </c>
      <c r="AR658" s="285"/>
      <c r="AS658" s="285"/>
      <c r="AT658" s="285"/>
      <c r="AU658" s="285"/>
      <c r="AV658" s="285">
        <v>1297</v>
      </c>
      <c r="AW658" s="286">
        <v>0.02</v>
      </c>
      <c r="AX658" s="285"/>
      <c r="AY658" s="285"/>
      <c r="AZ658" s="285"/>
      <c r="BA658" s="285"/>
      <c r="BB658" s="285"/>
      <c r="BC658" s="285"/>
      <c r="BD658" s="286"/>
      <c r="BE658" s="285"/>
      <c r="BF658" s="285"/>
      <c r="BG658" s="285"/>
      <c r="BH658" s="285"/>
      <c r="BI658" s="285"/>
      <c r="BJ658" s="285"/>
      <c r="BK658" s="286"/>
      <c r="BL658" s="285">
        <v>186</v>
      </c>
      <c r="BM658" s="285"/>
      <c r="BN658" s="285"/>
      <c r="BO658" s="285"/>
      <c r="BP658" s="285"/>
      <c r="BQ658" s="285">
        <v>186</v>
      </c>
      <c r="BR658" s="286">
        <v>0</v>
      </c>
    </row>
    <row r="659" spans="1:70" s="287" customFormat="1" ht="12">
      <c r="A659" s="278">
        <v>42916</v>
      </c>
      <c r="B659" s="279" t="s">
        <v>377</v>
      </c>
      <c r="C659" s="279" t="s">
        <v>171</v>
      </c>
      <c r="D659" s="280"/>
      <c r="E659" s="281"/>
      <c r="F659" s="279" t="s">
        <v>459</v>
      </c>
      <c r="G659" s="290">
        <v>91132102426</v>
      </c>
      <c r="H659" s="279" t="s">
        <v>379</v>
      </c>
      <c r="I659" s="279" t="s">
        <v>176</v>
      </c>
      <c r="J659" s="279" t="s">
        <v>169</v>
      </c>
      <c r="K659" s="283">
        <v>42916</v>
      </c>
      <c r="L659" s="291">
        <v>12</v>
      </c>
      <c r="M659" s="285">
        <v>1035</v>
      </c>
      <c r="N659" s="285">
        <v>79</v>
      </c>
      <c r="O659" s="285"/>
      <c r="P659" s="285"/>
      <c r="Q659" s="285"/>
      <c r="R659" s="285"/>
      <c r="S659" s="285"/>
      <c r="T659" s="285"/>
      <c r="U659" s="286"/>
      <c r="V659" s="285">
        <v>73</v>
      </c>
      <c r="W659" s="285"/>
      <c r="X659" s="285"/>
      <c r="Y659" s="285"/>
      <c r="Z659" s="285"/>
      <c r="AA659" s="285">
        <v>73</v>
      </c>
      <c r="AB659" s="286">
        <v>0.92</v>
      </c>
      <c r="AC659" s="285"/>
      <c r="AD659" s="285"/>
      <c r="AE659" s="285"/>
      <c r="AF659" s="285"/>
      <c r="AG659" s="285"/>
      <c r="AH659" s="285"/>
      <c r="AI659" s="286"/>
      <c r="AJ659" s="285"/>
      <c r="AK659" s="285"/>
      <c r="AL659" s="285"/>
      <c r="AM659" s="285"/>
      <c r="AN659" s="285"/>
      <c r="AO659" s="285"/>
      <c r="AP659" s="286"/>
      <c r="AQ659" s="285">
        <v>6</v>
      </c>
      <c r="AR659" s="285"/>
      <c r="AS659" s="285"/>
      <c r="AT659" s="285"/>
      <c r="AU659" s="285"/>
      <c r="AV659" s="285">
        <v>6</v>
      </c>
      <c r="AW659" s="286">
        <v>0.08</v>
      </c>
      <c r="AX659" s="285"/>
      <c r="AY659" s="285"/>
      <c r="AZ659" s="285"/>
      <c r="BA659" s="285"/>
      <c r="BB659" s="285"/>
      <c r="BC659" s="285"/>
      <c r="BD659" s="286"/>
      <c r="BE659" s="285"/>
      <c r="BF659" s="285"/>
      <c r="BG659" s="285"/>
      <c r="BH659" s="285"/>
      <c r="BI659" s="285"/>
      <c r="BJ659" s="285"/>
      <c r="BK659" s="286"/>
      <c r="BL659" s="285"/>
      <c r="BM659" s="285"/>
      <c r="BN659" s="285"/>
      <c r="BO659" s="285"/>
      <c r="BP659" s="285"/>
      <c r="BQ659" s="285"/>
      <c r="BR659" s="286"/>
    </row>
    <row r="660" spans="1:70" s="287" customFormat="1" ht="12">
      <c r="A660" s="278">
        <v>42916</v>
      </c>
      <c r="B660" s="279" t="s">
        <v>270</v>
      </c>
      <c r="C660" s="279" t="s">
        <v>171</v>
      </c>
      <c r="D660" s="280"/>
      <c r="E660" s="281"/>
      <c r="F660" s="279" t="s">
        <v>476</v>
      </c>
      <c r="G660" s="290">
        <v>77408077215</v>
      </c>
      <c r="H660" s="279" t="s">
        <v>477</v>
      </c>
      <c r="I660" s="279" t="s">
        <v>176</v>
      </c>
      <c r="J660" s="279" t="s">
        <v>177</v>
      </c>
      <c r="K660" s="283">
        <v>42916</v>
      </c>
      <c r="L660" s="291">
        <v>12</v>
      </c>
      <c r="M660" s="285">
        <v>539</v>
      </c>
      <c r="N660" s="285">
        <v>244</v>
      </c>
      <c r="O660" s="285"/>
      <c r="P660" s="285"/>
      <c r="Q660" s="285"/>
      <c r="R660" s="285"/>
      <c r="S660" s="285"/>
      <c r="T660" s="285"/>
      <c r="U660" s="286"/>
      <c r="V660" s="285">
        <v>235</v>
      </c>
      <c r="W660" s="285"/>
      <c r="X660" s="285"/>
      <c r="Y660" s="285"/>
      <c r="Z660" s="285"/>
      <c r="AA660" s="285">
        <v>235</v>
      </c>
      <c r="AB660" s="286">
        <v>0.96</v>
      </c>
      <c r="AC660" s="285"/>
      <c r="AD660" s="285"/>
      <c r="AE660" s="285"/>
      <c r="AF660" s="285"/>
      <c r="AG660" s="285"/>
      <c r="AH660" s="285"/>
      <c r="AI660" s="286"/>
      <c r="AJ660" s="285"/>
      <c r="AK660" s="285"/>
      <c r="AL660" s="285"/>
      <c r="AM660" s="285"/>
      <c r="AN660" s="285"/>
      <c r="AO660" s="285"/>
      <c r="AP660" s="286"/>
      <c r="AQ660" s="285">
        <v>9</v>
      </c>
      <c r="AR660" s="285"/>
      <c r="AS660" s="285"/>
      <c r="AT660" s="285"/>
      <c r="AU660" s="285"/>
      <c r="AV660" s="285">
        <v>9</v>
      </c>
      <c r="AW660" s="286">
        <v>0.04</v>
      </c>
      <c r="AX660" s="285"/>
      <c r="AY660" s="285"/>
      <c r="AZ660" s="285"/>
      <c r="BA660" s="285"/>
      <c r="BB660" s="285"/>
      <c r="BC660" s="285"/>
      <c r="BD660" s="286"/>
      <c r="BE660" s="285"/>
      <c r="BF660" s="285"/>
      <c r="BG660" s="285"/>
      <c r="BH660" s="285"/>
      <c r="BI660" s="285"/>
      <c r="BJ660" s="285"/>
      <c r="BK660" s="286"/>
      <c r="BL660" s="285"/>
      <c r="BM660" s="285"/>
      <c r="BN660" s="285"/>
      <c r="BO660" s="285"/>
      <c r="BP660" s="285"/>
      <c r="BQ660" s="285"/>
      <c r="BR660" s="286"/>
    </row>
    <row r="661" spans="1:70" s="287" customFormat="1" ht="12">
      <c r="A661" s="278">
        <v>42916</v>
      </c>
      <c r="B661" s="279" t="s">
        <v>478</v>
      </c>
      <c r="C661" s="279" t="s">
        <v>171</v>
      </c>
      <c r="D661" s="280"/>
      <c r="E661" s="281"/>
      <c r="F661" s="279" t="s">
        <v>479</v>
      </c>
      <c r="G661" s="290">
        <v>18838658991</v>
      </c>
      <c r="H661" s="279" t="s">
        <v>480</v>
      </c>
      <c r="I661" s="279" t="s">
        <v>168</v>
      </c>
      <c r="J661" s="279" t="s">
        <v>169</v>
      </c>
      <c r="K661" s="283">
        <v>42916</v>
      </c>
      <c r="L661" s="291">
        <v>12</v>
      </c>
      <c r="M661" s="285">
        <v>16792</v>
      </c>
      <c r="N661" s="285">
        <v>1434</v>
      </c>
      <c r="O661" s="285">
        <v>398</v>
      </c>
      <c r="P661" s="285"/>
      <c r="Q661" s="285"/>
      <c r="R661" s="285"/>
      <c r="S661" s="285"/>
      <c r="T661" s="285">
        <v>398</v>
      </c>
      <c r="U661" s="286">
        <v>0.28000000000000003</v>
      </c>
      <c r="V661" s="285">
        <v>1033</v>
      </c>
      <c r="W661" s="285"/>
      <c r="X661" s="285"/>
      <c r="Y661" s="285"/>
      <c r="Z661" s="285"/>
      <c r="AA661" s="285">
        <v>1033</v>
      </c>
      <c r="AB661" s="286">
        <v>0.72</v>
      </c>
      <c r="AC661" s="285"/>
      <c r="AD661" s="285"/>
      <c r="AE661" s="285"/>
      <c r="AF661" s="285"/>
      <c r="AG661" s="285"/>
      <c r="AH661" s="285"/>
      <c r="AI661" s="286"/>
      <c r="AJ661" s="285"/>
      <c r="AK661" s="285"/>
      <c r="AL661" s="285"/>
      <c r="AM661" s="285"/>
      <c r="AN661" s="285"/>
      <c r="AO661" s="285"/>
      <c r="AP661" s="286"/>
      <c r="AQ661" s="285">
        <v>3</v>
      </c>
      <c r="AR661" s="285"/>
      <c r="AS661" s="285"/>
      <c r="AT661" s="285"/>
      <c r="AU661" s="285"/>
      <c r="AV661" s="285">
        <v>3</v>
      </c>
      <c r="AW661" s="286">
        <v>0</v>
      </c>
      <c r="AX661" s="285"/>
      <c r="AY661" s="285"/>
      <c r="AZ661" s="285"/>
      <c r="BA661" s="285"/>
      <c r="BB661" s="285"/>
      <c r="BC661" s="285"/>
      <c r="BD661" s="286"/>
      <c r="BE661" s="285"/>
      <c r="BF661" s="285"/>
      <c r="BG661" s="285"/>
      <c r="BH661" s="285"/>
      <c r="BI661" s="285"/>
      <c r="BJ661" s="285"/>
      <c r="BK661" s="286"/>
      <c r="BL661" s="285"/>
      <c r="BM661" s="285"/>
      <c r="BN661" s="285"/>
      <c r="BO661" s="285"/>
      <c r="BP661" s="285"/>
      <c r="BQ661" s="285"/>
      <c r="BR661" s="286"/>
    </row>
    <row r="662" spans="1:70" s="287" customFormat="1" ht="12">
      <c r="A662" s="278">
        <v>42916</v>
      </c>
      <c r="B662" s="279" t="s">
        <v>234</v>
      </c>
      <c r="C662" s="279" t="s">
        <v>171</v>
      </c>
      <c r="D662" s="280"/>
      <c r="E662" s="281"/>
      <c r="F662" s="279" t="s">
        <v>340</v>
      </c>
      <c r="G662" s="290">
        <v>22277243559</v>
      </c>
      <c r="H662" s="279" t="s">
        <v>341</v>
      </c>
      <c r="I662" s="279" t="s">
        <v>168</v>
      </c>
      <c r="J662" s="279" t="s">
        <v>181</v>
      </c>
      <c r="K662" s="283">
        <v>42916</v>
      </c>
      <c r="L662" s="291">
        <v>12</v>
      </c>
      <c r="M662" s="285">
        <v>11459</v>
      </c>
      <c r="N662" s="285">
        <v>158</v>
      </c>
      <c r="O662" s="285">
        <v>4</v>
      </c>
      <c r="P662" s="285"/>
      <c r="Q662" s="285"/>
      <c r="R662" s="285"/>
      <c r="S662" s="285"/>
      <c r="T662" s="285">
        <v>4</v>
      </c>
      <c r="U662" s="286">
        <v>0.03</v>
      </c>
      <c r="V662" s="285"/>
      <c r="W662" s="285"/>
      <c r="X662" s="285"/>
      <c r="Y662" s="285"/>
      <c r="Z662" s="285"/>
      <c r="AA662" s="285"/>
      <c r="AB662" s="286"/>
      <c r="AC662" s="285"/>
      <c r="AD662" s="285"/>
      <c r="AE662" s="285"/>
      <c r="AF662" s="285"/>
      <c r="AG662" s="285"/>
      <c r="AH662" s="285"/>
      <c r="AI662" s="286"/>
      <c r="AJ662" s="285"/>
      <c r="AK662" s="285"/>
      <c r="AL662" s="285"/>
      <c r="AM662" s="285"/>
      <c r="AN662" s="285"/>
      <c r="AO662" s="285"/>
      <c r="AP662" s="286"/>
      <c r="AQ662" s="285"/>
      <c r="AR662" s="285"/>
      <c r="AS662" s="285"/>
      <c r="AT662" s="285"/>
      <c r="AU662" s="285"/>
      <c r="AV662" s="285"/>
      <c r="AW662" s="286"/>
      <c r="AX662" s="285"/>
      <c r="AY662" s="285"/>
      <c r="AZ662" s="285"/>
      <c r="BA662" s="285"/>
      <c r="BB662" s="285"/>
      <c r="BC662" s="285"/>
      <c r="BD662" s="286"/>
      <c r="BE662" s="285"/>
      <c r="BF662" s="285"/>
      <c r="BG662" s="285"/>
      <c r="BH662" s="285"/>
      <c r="BI662" s="285"/>
      <c r="BJ662" s="285"/>
      <c r="BK662" s="286"/>
      <c r="BL662" s="285">
        <v>153</v>
      </c>
      <c r="BM662" s="285"/>
      <c r="BN662" s="285">
        <v>1</v>
      </c>
      <c r="BO662" s="285"/>
      <c r="BP662" s="285"/>
      <c r="BQ662" s="285">
        <v>154</v>
      </c>
      <c r="BR662" s="286">
        <v>0.97</v>
      </c>
    </row>
    <row r="663" spans="1:70" s="287" customFormat="1" ht="12">
      <c r="A663" s="278">
        <v>42916</v>
      </c>
      <c r="B663" s="279" t="s">
        <v>253</v>
      </c>
      <c r="C663" s="279" t="s">
        <v>171</v>
      </c>
      <c r="D663" s="280"/>
      <c r="E663" s="281"/>
      <c r="F663" s="279" t="s">
        <v>374</v>
      </c>
      <c r="G663" s="290">
        <v>33761363685</v>
      </c>
      <c r="H663" s="279" t="s">
        <v>375</v>
      </c>
      <c r="I663" s="279" t="s">
        <v>168</v>
      </c>
      <c r="J663" s="279" t="s">
        <v>188</v>
      </c>
      <c r="K663" s="283">
        <v>42916</v>
      </c>
      <c r="L663" s="291">
        <v>12</v>
      </c>
      <c r="M663" s="285">
        <v>32348</v>
      </c>
      <c r="N663" s="285">
        <v>2753</v>
      </c>
      <c r="O663" s="285"/>
      <c r="P663" s="285"/>
      <c r="Q663" s="285"/>
      <c r="R663" s="285"/>
      <c r="S663" s="285"/>
      <c r="T663" s="285"/>
      <c r="U663" s="286"/>
      <c r="V663" s="285">
        <v>1473</v>
      </c>
      <c r="W663" s="285"/>
      <c r="X663" s="285"/>
      <c r="Y663" s="285"/>
      <c r="Z663" s="285"/>
      <c r="AA663" s="285">
        <v>1473</v>
      </c>
      <c r="AB663" s="286">
        <v>0.54</v>
      </c>
      <c r="AC663" s="285">
        <v>61</v>
      </c>
      <c r="AD663" s="285"/>
      <c r="AE663" s="285"/>
      <c r="AF663" s="285"/>
      <c r="AG663" s="285"/>
      <c r="AH663" s="285">
        <v>61</v>
      </c>
      <c r="AI663" s="286">
        <v>0.02</v>
      </c>
      <c r="AJ663" s="285">
        <v>1105</v>
      </c>
      <c r="AK663" s="285"/>
      <c r="AL663" s="285"/>
      <c r="AM663" s="285"/>
      <c r="AN663" s="285"/>
      <c r="AO663" s="285">
        <v>1105</v>
      </c>
      <c r="AP663" s="286">
        <v>0.4</v>
      </c>
      <c r="AQ663" s="285">
        <v>104</v>
      </c>
      <c r="AR663" s="285"/>
      <c r="AS663" s="285"/>
      <c r="AT663" s="285"/>
      <c r="AU663" s="285"/>
      <c r="AV663" s="285">
        <v>104</v>
      </c>
      <c r="AW663" s="286">
        <v>0.04</v>
      </c>
      <c r="AX663" s="285">
        <v>5</v>
      </c>
      <c r="AY663" s="285"/>
      <c r="AZ663" s="285"/>
      <c r="BA663" s="285"/>
      <c r="BB663" s="285"/>
      <c r="BC663" s="285">
        <v>5</v>
      </c>
      <c r="BD663" s="286">
        <v>0</v>
      </c>
      <c r="BE663" s="285"/>
      <c r="BF663" s="285"/>
      <c r="BG663" s="285"/>
      <c r="BH663" s="285"/>
      <c r="BI663" s="285"/>
      <c r="BJ663" s="285"/>
      <c r="BK663" s="286"/>
      <c r="BL663" s="285">
        <v>5</v>
      </c>
      <c r="BM663" s="285"/>
      <c r="BN663" s="285"/>
      <c r="BO663" s="285"/>
      <c r="BP663" s="285"/>
      <c r="BQ663" s="285">
        <v>5</v>
      </c>
      <c r="BR663" s="286">
        <v>0</v>
      </c>
    </row>
    <row r="664" spans="1:70" s="287" customFormat="1" ht="12">
      <c r="A664" s="278">
        <v>42916</v>
      </c>
      <c r="B664" s="279" t="s">
        <v>215</v>
      </c>
      <c r="C664" s="279" t="s">
        <v>171</v>
      </c>
      <c r="D664" s="280"/>
      <c r="E664" s="281"/>
      <c r="F664" s="279" t="s">
        <v>216</v>
      </c>
      <c r="G664" s="290">
        <v>33813823017</v>
      </c>
      <c r="H664" s="279" t="s">
        <v>217</v>
      </c>
      <c r="I664" s="279" t="s">
        <v>168</v>
      </c>
      <c r="J664" s="279" t="s">
        <v>188</v>
      </c>
      <c r="K664" s="283">
        <v>42916</v>
      </c>
      <c r="L664" s="291">
        <v>12</v>
      </c>
      <c r="M664" s="285">
        <v>32312</v>
      </c>
      <c r="N664" s="285">
        <v>23196</v>
      </c>
      <c r="O664" s="285">
        <v>9438</v>
      </c>
      <c r="P664" s="285"/>
      <c r="Q664" s="285"/>
      <c r="R664" s="285"/>
      <c r="S664" s="285"/>
      <c r="T664" s="285">
        <v>9438</v>
      </c>
      <c r="U664" s="286">
        <v>0.41</v>
      </c>
      <c r="V664" s="285">
        <v>13274</v>
      </c>
      <c r="W664" s="285"/>
      <c r="X664" s="285"/>
      <c r="Y664" s="285"/>
      <c r="Z664" s="285"/>
      <c r="AA664" s="285">
        <v>13274</v>
      </c>
      <c r="AB664" s="286">
        <v>0.56999999999999995</v>
      </c>
      <c r="AC664" s="285">
        <v>14</v>
      </c>
      <c r="AD664" s="285"/>
      <c r="AE664" s="285"/>
      <c r="AF664" s="285"/>
      <c r="AG664" s="285"/>
      <c r="AH664" s="285">
        <v>14</v>
      </c>
      <c r="AI664" s="286">
        <v>0</v>
      </c>
      <c r="AJ664" s="285"/>
      <c r="AK664" s="285"/>
      <c r="AL664" s="285"/>
      <c r="AM664" s="285"/>
      <c r="AN664" s="285"/>
      <c r="AO664" s="285"/>
      <c r="AP664" s="286"/>
      <c r="AQ664" s="285">
        <v>460</v>
      </c>
      <c r="AR664" s="285"/>
      <c r="AS664" s="285"/>
      <c r="AT664" s="285"/>
      <c r="AU664" s="285"/>
      <c r="AV664" s="285">
        <v>460</v>
      </c>
      <c r="AW664" s="286">
        <v>0.02</v>
      </c>
      <c r="AX664" s="285"/>
      <c r="AY664" s="285"/>
      <c r="AZ664" s="285"/>
      <c r="BA664" s="285"/>
      <c r="BB664" s="285"/>
      <c r="BC664" s="285"/>
      <c r="BD664" s="286"/>
      <c r="BE664" s="285"/>
      <c r="BF664" s="285"/>
      <c r="BG664" s="285"/>
      <c r="BH664" s="285"/>
      <c r="BI664" s="285"/>
      <c r="BJ664" s="285"/>
      <c r="BK664" s="286"/>
      <c r="BL664" s="285">
        <v>7</v>
      </c>
      <c r="BM664" s="285"/>
      <c r="BN664" s="285"/>
      <c r="BO664" s="285"/>
      <c r="BP664" s="285">
        <v>3</v>
      </c>
      <c r="BQ664" s="285">
        <v>10</v>
      </c>
      <c r="BR664" s="286">
        <v>0</v>
      </c>
    </row>
    <row r="665" spans="1:70" s="287" customFormat="1" ht="12">
      <c r="A665" s="278">
        <v>42916</v>
      </c>
      <c r="B665" s="279" t="s">
        <v>218</v>
      </c>
      <c r="C665" s="279" t="s">
        <v>171</v>
      </c>
      <c r="D665" s="280" t="s">
        <v>165</v>
      </c>
      <c r="E665" s="281">
        <v>7</v>
      </c>
      <c r="F665" s="279" t="s">
        <v>218</v>
      </c>
      <c r="G665" s="290">
        <v>56601925435</v>
      </c>
      <c r="H665" s="279" t="s">
        <v>373</v>
      </c>
      <c r="I665" s="279" t="s">
        <v>168</v>
      </c>
      <c r="J665" s="279" t="s">
        <v>169</v>
      </c>
      <c r="K665" s="283">
        <v>42916</v>
      </c>
      <c r="L665" s="291">
        <v>12</v>
      </c>
      <c r="M665" s="285">
        <v>230507</v>
      </c>
      <c r="N665" s="285">
        <v>30299</v>
      </c>
      <c r="O665" s="285">
        <v>7847</v>
      </c>
      <c r="P665" s="285"/>
      <c r="Q665" s="285"/>
      <c r="R665" s="285"/>
      <c r="S665" s="285"/>
      <c r="T665" s="285">
        <v>7847</v>
      </c>
      <c r="U665" s="286">
        <v>0.26</v>
      </c>
      <c r="V665" s="285">
        <v>21027</v>
      </c>
      <c r="W665" s="285"/>
      <c r="X665" s="285"/>
      <c r="Y665" s="285"/>
      <c r="Z665" s="285"/>
      <c r="AA665" s="285">
        <v>21027</v>
      </c>
      <c r="AB665" s="286">
        <v>0.69</v>
      </c>
      <c r="AC665" s="285"/>
      <c r="AD665" s="285"/>
      <c r="AE665" s="285"/>
      <c r="AF665" s="285"/>
      <c r="AG665" s="285"/>
      <c r="AH665" s="285"/>
      <c r="AI665" s="286"/>
      <c r="AJ665" s="285">
        <v>1425</v>
      </c>
      <c r="AK665" s="285"/>
      <c r="AL665" s="285"/>
      <c r="AM665" s="285"/>
      <c r="AN665" s="285"/>
      <c r="AO665" s="285">
        <v>1425</v>
      </c>
      <c r="AP665" s="286">
        <v>0.05</v>
      </c>
      <c r="AQ665" s="285"/>
      <c r="AR665" s="285"/>
      <c r="AS665" s="285"/>
      <c r="AT665" s="285"/>
      <c r="AU665" s="285"/>
      <c r="AV665" s="285"/>
      <c r="AW665" s="286"/>
      <c r="AX665" s="285"/>
      <c r="AY665" s="285"/>
      <c r="AZ665" s="285"/>
      <c r="BA665" s="285"/>
      <c r="BB665" s="285"/>
      <c r="BC665" s="285"/>
      <c r="BD665" s="286"/>
      <c r="BE665" s="285"/>
      <c r="BF665" s="285"/>
      <c r="BG665" s="285"/>
      <c r="BH665" s="285"/>
      <c r="BI665" s="285"/>
      <c r="BJ665" s="285"/>
      <c r="BK665" s="286"/>
      <c r="BL665" s="285"/>
      <c r="BM665" s="285"/>
      <c r="BN665" s="285"/>
      <c r="BO665" s="285"/>
      <c r="BP665" s="285"/>
      <c r="BQ665" s="285"/>
      <c r="BR665" s="286"/>
    </row>
    <row r="666" spans="1:70" s="287" customFormat="1" ht="12">
      <c r="A666" s="278">
        <v>42916</v>
      </c>
      <c r="B666" s="279" t="s">
        <v>219</v>
      </c>
      <c r="C666" s="279" t="s">
        <v>171</v>
      </c>
      <c r="D666" s="280"/>
      <c r="E666" s="281"/>
      <c r="F666" s="279" t="s">
        <v>220</v>
      </c>
      <c r="G666" s="290">
        <v>56286625181</v>
      </c>
      <c r="H666" s="279" t="s">
        <v>221</v>
      </c>
      <c r="I666" s="279" t="s">
        <v>168</v>
      </c>
      <c r="J666" s="279" t="s">
        <v>188</v>
      </c>
      <c r="K666" s="283">
        <v>42916</v>
      </c>
      <c r="L666" s="291">
        <v>12</v>
      </c>
      <c r="M666" s="285">
        <v>58492</v>
      </c>
      <c r="N666" s="285">
        <v>5223</v>
      </c>
      <c r="O666" s="285"/>
      <c r="P666" s="285"/>
      <c r="Q666" s="285"/>
      <c r="R666" s="285"/>
      <c r="S666" s="285"/>
      <c r="T666" s="285"/>
      <c r="U666" s="286"/>
      <c r="V666" s="285">
        <v>5024</v>
      </c>
      <c r="W666" s="285"/>
      <c r="X666" s="285"/>
      <c r="Y666" s="285"/>
      <c r="Z666" s="285"/>
      <c r="AA666" s="285">
        <v>5024</v>
      </c>
      <c r="AB666" s="286">
        <v>0.96</v>
      </c>
      <c r="AC666" s="285"/>
      <c r="AD666" s="285"/>
      <c r="AE666" s="285"/>
      <c r="AF666" s="285"/>
      <c r="AG666" s="285"/>
      <c r="AH666" s="285"/>
      <c r="AI666" s="286"/>
      <c r="AJ666" s="285"/>
      <c r="AK666" s="285"/>
      <c r="AL666" s="285"/>
      <c r="AM666" s="285"/>
      <c r="AN666" s="285"/>
      <c r="AO666" s="285"/>
      <c r="AP666" s="286"/>
      <c r="AQ666" s="285">
        <v>192</v>
      </c>
      <c r="AR666" s="285"/>
      <c r="AS666" s="285"/>
      <c r="AT666" s="285"/>
      <c r="AU666" s="285"/>
      <c r="AV666" s="285">
        <v>192</v>
      </c>
      <c r="AW666" s="286">
        <v>0.04</v>
      </c>
      <c r="AX666" s="285">
        <v>0</v>
      </c>
      <c r="AY666" s="285"/>
      <c r="AZ666" s="285"/>
      <c r="BA666" s="285"/>
      <c r="BB666" s="285"/>
      <c r="BC666" s="285">
        <v>0</v>
      </c>
      <c r="BD666" s="286">
        <v>0</v>
      </c>
      <c r="BE666" s="285"/>
      <c r="BF666" s="285"/>
      <c r="BG666" s="285"/>
      <c r="BH666" s="285"/>
      <c r="BI666" s="285">
        <v>1</v>
      </c>
      <c r="BJ666" s="285">
        <v>1</v>
      </c>
      <c r="BK666" s="286">
        <v>0</v>
      </c>
      <c r="BL666" s="285">
        <v>5</v>
      </c>
      <c r="BM666" s="285"/>
      <c r="BN666" s="285"/>
      <c r="BO666" s="285"/>
      <c r="BP666" s="285"/>
      <c r="BQ666" s="285">
        <v>5</v>
      </c>
      <c r="BR666" s="286">
        <v>0</v>
      </c>
    </row>
    <row r="667" spans="1:70" s="287" customFormat="1" ht="12">
      <c r="A667" s="278">
        <v>42916</v>
      </c>
      <c r="B667" s="279" t="s">
        <v>304</v>
      </c>
      <c r="C667" s="279" t="s">
        <v>171</v>
      </c>
      <c r="D667" s="280"/>
      <c r="E667" s="281"/>
      <c r="F667" s="279" t="s">
        <v>305</v>
      </c>
      <c r="G667" s="290">
        <v>55697537183</v>
      </c>
      <c r="H667" s="279" t="s">
        <v>306</v>
      </c>
      <c r="I667" s="279" t="s">
        <v>176</v>
      </c>
      <c r="J667" s="279" t="s">
        <v>177</v>
      </c>
      <c r="K667" s="283">
        <v>42916</v>
      </c>
      <c r="L667" s="291">
        <v>12</v>
      </c>
      <c r="M667" s="285">
        <v>1741</v>
      </c>
      <c r="N667" s="285">
        <v>553</v>
      </c>
      <c r="O667" s="285"/>
      <c r="P667" s="285"/>
      <c r="Q667" s="285"/>
      <c r="R667" s="285"/>
      <c r="S667" s="285"/>
      <c r="T667" s="285"/>
      <c r="U667" s="286"/>
      <c r="V667" s="285">
        <v>529</v>
      </c>
      <c r="W667" s="285"/>
      <c r="X667" s="285"/>
      <c r="Y667" s="285"/>
      <c r="Z667" s="285"/>
      <c r="AA667" s="285">
        <v>529</v>
      </c>
      <c r="AB667" s="286">
        <v>0.96</v>
      </c>
      <c r="AC667" s="285"/>
      <c r="AD667" s="285"/>
      <c r="AE667" s="285"/>
      <c r="AF667" s="285"/>
      <c r="AG667" s="285"/>
      <c r="AH667" s="285"/>
      <c r="AI667" s="286"/>
      <c r="AJ667" s="285"/>
      <c r="AK667" s="285"/>
      <c r="AL667" s="285"/>
      <c r="AM667" s="285"/>
      <c r="AN667" s="285"/>
      <c r="AO667" s="285"/>
      <c r="AP667" s="286"/>
      <c r="AQ667" s="285">
        <v>24</v>
      </c>
      <c r="AR667" s="285"/>
      <c r="AS667" s="285"/>
      <c r="AT667" s="285"/>
      <c r="AU667" s="285"/>
      <c r="AV667" s="285">
        <v>24</v>
      </c>
      <c r="AW667" s="286">
        <v>0.04</v>
      </c>
      <c r="AX667" s="285"/>
      <c r="AY667" s="285"/>
      <c r="AZ667" s="285"/>
      <c r="BA667" s="285"/>
      <c r="BB667" s="285"/>
      <c r="BC667" s="285"/>
      <c r="BD667" s="286"/>
      <c r="BE667" s="285"/>
      <c r="BF667" s="285"/>
      <c r="BG667" s="285"/>
      <c r="BH667" s="285"/>
      <c r="BI667" s="285"/>
      <c r="BJ667" s="285"/>
      <c r="BK667" s="286"/>
      <c r="BL667" s="285"/>
      <c r="BM667" s="285"/>
      <c r="BN667" s="285"/>
      <c r="BO667" s="285"/>
      <c r="BP667" s="285"/>
      <c r="BQ667" s="285"/>
      <c r="BR667" s="286"/>
    </row>
    <row r="668" spans="1:70" s="287" customFormat="1" ht="12">
      <c r="A668" s="278">
        <v>42916</v>
      </c>
      <c r="B668" s="279" t="s">
        <v>328</v>
      </c>
      <c r="C668" s="279" t="s">
        <v>171</v>
      </c>
      <c r="D668" s="280" t="s">
        <v>165</v>
      </c>
      <c r="E668" s="281">
        <v>3</v>
      </c>
      <c r="F668" s="279" t="s">
        <v>223</v>
      </c>
      <c r="G668" s="290">
        <v>22599554834</v>
      </c>
      <c r="H668" s="279" t="s">
        <v>329</v>
      </c>
      <c r="I668" s="279" t="s">
        <v>168</v>
      </c>
      <c r="J668" s="279" t="s">
        <v>169</v>
      </c>
      <c r="K668" s="283">
        <v>42916</v>
      </c>
      <c r="L668" s="291">
        <v>12</v>
      </c>
      <c r="M668" s="285">
        <v>65282</v>
      </c>
      <c r="N668" s="285">
        <v>8131</v>
      </c>
      <c r="O668" s="285"/>
      <c r="P668" s="285"/>
      <c r="Q668" s="285"/>
      <c r="R668" s="285"/>
      <c r="S668" s="285"/>
      <c r="T668" s="285"/>
      <c r="U668" s="286"/>
      <c r="V668" s="285">
        <v>7560</v>
      </c>
      <c r="W668" s="285"/>
      <c r="X668" s="285"/>
      <c r="Y668" s="285"/>
      <c r="Z668" s="285"/>
      <c r="AA668" s="285">
        <v>7560</v>
      </c>
      <c r="AB668" s="286">
        <v>0.93</v>
      </c>
      <c r="AC668" s="285"/>
      <c r="AD668" s="285"/>
      <c r="AE668" s="285"/>
      <c r="AF668" s="285"/>
      <c r="AG668" s="285"/>
      <c r="AH668" s="285"/>
      <c r="AI668" s="286"/>
      <c r="AJ668" s="285"/>
      <c r="AK668" s="285"/>
      <c r="AL668" s="285"/>
      <c r="AM668" s="285"/>
      <c r="AN668" s="285"/>
      <c r="AO668" s="285"/>
      <c r="AP668" s="286"/>
      <c r="AQ668" s="285">
        <v>571</v>
      </c>
      <c r="AR668" s="285"/>
      <c r="AS668" s="285"/>
      <c r="AT668" s="285"/>
      <c r="AU668" s="285"/>
      <c r="AV668" s="285">
        <v>571</v>
      </c>
      <c r="AW668" s="286">
        <v>7.0000000000000007E-2</v>
      </c>
      <c r="AX668" s="285"/>
      <c r="AY668" s="285"/>
      <c r="AZ668" s="285"/>
      <c r="BA668" s="285"/>
      <c r="BB668" s="285"/>
      <c r="BC668" s="285"/>
      <c r="BD668" s="286"/>
      <c r="BE668" s="285"/>
      <c r="BF668" s="285"/>
      <c r="BG668" s="285"/>
      <c r="BH668" s="285"/>
      <c r="BI668" s="285"/>
      <c r="BJ668" s="285"/>
      <c r="BK668" s="286"/>
      <c r="BL668" s="285"/>
      <c r="BM668" s="285"/>
      <c r="BN668" s="285"/>
      <c r="BO668" s="285"/>
      <c r="BP668" s="285"/>
      <c r="BQ668" s="285"/>
      <c r="BR668" s="286"/>
    </row>
    <row r="669" spans="1:70" s="287" customFormat="1" ht="12">
      <c r="A669" s="278">
        <v>42916</v>
      </c>
      <c r="B669" s="279" t="s">
        <v>403</v>
      </c>
      <c r="C669" s="279" t="s">
        <v>171</v>
      </c>
      <c r="D669" s="280"/>
      <c r="E669" s="281"/>
      <c r="F669" s="279" t="s">
        <v>226</v>
      </c>
      <c r="G669" s="290">
        <v>64971749321</v>
      </c>
      <c r="H669" s="279" t="s">
        <v>227</v>
      </c>
      <c r="I669" s="279" t="s">
        <v>168</v>
      </c>
      <c r="J669" s="279" t="s">
        <v>188</v>
      </c>
      <c r="K669" s="283">
        <v>42916</v>
      </c>
      <c r="L669" s="291">
        <v>12</v>
      </c>
      <c r="M669" s="285">
        <v>772294</v>
      </c>
      <c r="N669" s="285">
        <v>69665</v>
      </c>
      <c r="O669" s="285"/>
      <c r="P669" s="285"/>
      <c r="Q669" s="285"/>
      <c r="R669" s="285"/>
      <c r="S669" s="285"/>
      <c r="T669" s="285"/>
      <c r="U669" s="286"/>
      <c r="V669" s="285">
        <v>69298</v>
      </c>
      <c r="W669" s="285"/>
      <c r="X669" s="285"/>
      <c r="Y669" s="285"/>
      <c r="Z669" s="285"/>
      <c r="AA669" s="285">
        <v>69298</v>
      </c>
      <c r="AB669" s="286">
        <v>0.99</v>
      </c>
      <c r="AC669" s="285">
        <v>355</v>
      </c>
      <c r="AD669" s="285"/>
      <c r="AE669" s="285"/>
      <c r="AF669" s="285"/>
      <c r="AG669" s="285"/>
      <c r="AH669" s="285">
        <v>355</v>
      </c>
      <c r="AI669" s="286">
        <v>0.01</v>
      </c>
      <c r="AJ669" s="285"/>
      <c r="AK669" s="285"/>
      <c r="AL669" s="285"/>
      <c r="AM669" s="285"/>
      <c r="AN669" s="285"/>
      <c r="AO669" s="285"/>
      <c r="AP669" s="286"/>
      <c r="AQ669" s="285"/>
      <c r="AR669" s="285"/>
      <c r="AS669" s="285"/>
      <c r="AT669" s="285"/>
      <c r="AU669" s="285"/>
      <c r="AV669" s="285"/>
      <c r="AW669" s="286"/>
      <c r="AX669" s="285"/>
      <c r="AY669" s="285"/>
      <c r="AZ669" s="285"/>
      <c r="BA669" s="285"/>
      <c r="BB669" s="285"/>
      <c r="BC669" s="285"/>
      <c r="BD669" s="286"/>
      <c r="BE669" s="285"/>
      <c r="BF669" s="285"/>
      <c r="BG669" s="285"/>
      <c r="BH669" s="285"/>
      <c r="BI669" s="285"/>
      <c r="BJ669" s="285"/>
      <c r="BK669" s="286"/>
      <c r="BL669" s="285">
        <v>12</v>
      </c>
      <c r="BM669" s="285"/>
      <c r="BN669" s="285"/>
      <c r="BO669" s="285"/>
      <c r="BP669" s="285"/>
      <c r="BQ669" s="285">
        <v>12</v>
      </c>
      <c r="BR669" s="286">
        <v>0</v>
      </c>
    </row>
    <row r="670" spans="1:70" s="287" customFormat="1" ht="12">
      <c r="A670" s="278">
        <v>42916</v>
      </c>
      <c r="B670" s="279" t="s">
        <v>228</v>
      </c>
      <c r="C670" s="279" t="s">
        <v>171</v>
      </c>
      <c r="D670" s="280"/>
      <c r="E670" s="281"/>
      <c r="F670" s="279" t="s">
        <v>229</v>
      </c>
      <c r="G670" s="290">
        <v>68657495890</v>
      </c>
      <c r="H670" s="279" t="s">
        <v>230</v>
      </c>
      <c r="I670" s="279" t="s">
        <v>168</v>
      </c>
      <c r="J670" s="279" t="s">
        <v>188</v>
      </c>
      <c r="K670" s="283">
        <v>42916</v>
      </c>
      <c r="L670" s="291">
        <v>12</v>
      </c>
      <c r="M670" s="285">
        <v>944024</v>
      </c>
      <c r="N670" s="285">
        <v>72169</v>
      </c>
      <c r="O670" s="285"/>
      <c r="P670" s="285"/>
      <c r="Q670" s="285"/>
      <c r="R670" s="285"/>
      <c r="S670" s="285"/>
      <c r="T670" s="285"/>
      <c r="U670" s="286"/>
      <c r="V670" s="285">
        <v>72160</v>
      </c>
      <c r="W670" s="285"/>
      <c r="X670" s="285"/>
      <c r="Y670" s="285"/>
      <c r="Z670" s="285"/>
      <c r="AA670" s="285">
        <v>72160</v>
      </c>
      <c r="AB670" s="286">
        <v>1</v>
      </c>
      <c r="AC670" s="285"/>
      <c r="AD670" s="285"/>
      <c r="AE670" s="285"/>
      <c r="AF670" s="285"/>
      <c r="AG670" s="285"/>
      <c r="AH670" s="285"/>
      <c r="AI670" s="286"/>
      <c r="AJ670" s="285"/>
      <c r="AK670" s="285"/>
      <c r="AL670" s="285"/>
      <c r="AM670" s="285"/>
      <c r="AN670" s="285"/>
      <c r="AO670" s="285"/>
      <c r="AP670" s="286"/>
      <c r="AQ670" s="285"/>
      <c r="AR670" s="285"/>
      <c r="AS670" s="285"/>
      <c r="AT670" s="285"/>
      <c r="AU670" s="285"/>
      <c r="AV670" s="285"/>
      <c r="AW670" s="286"/>
      <c r="AX670" s="285"/>
      <c r="AY670" s="285"/>
      <c r="AZ670" s="285"/>
      <c r="BA670" s="285"/>
      <c r="BB670" s="285"/>
      <c r="BC670" s="285"/>
      <c r="BD670" s="286"/>
      <c r="BE670" s="285"/>
      <c r="BF670" s="285"/>
      <c r="BG670" s="285"/>
      <c r="BH670" s="285"/>
      <c r="BI670" s="285"/>
      <c r="BJ670" s="285"/>
      <c r="BK670" s="286"/>
      <c r="BL670" s="285">
        <v>9</v>
      </c>
      <c r="BM670" s="285"/>
      <c r="BN670" s="285"/>
      <c r="BO670" s="285"/>
      <c r="BP670" s="285"/>
      <c r="BQ670" s="285">
        <v>9</v>
      </c>
      <c r="BR670" s="286">
        <v>0</v>
      </c>
    </row>
    <row r="671" spans="1:70" s="287" customFormat="1" ht="12">
      <c r="A671" s="278">
        <v>42916</v>
      </c>
      <c r="B671" s="279" t="s">
        <v>253</v>
      </c>
      <c r="C671" s="279" t="s">
        <v>171</v>
      </c>
      <c r="D671" s="280"/>
      <c r="E671" s="281"/>
      <c r="F671" s="279" t="s">
        <v>404</v>
      </c>
      <c r="G671" s="290">
        <v>58244115920</v>
      </c>
      <c r="H671" s="279" t="s">
        <v>405</v>
      </c>
      <c r="I671" s="279" t="s">
        <v>176</v>
      </c>
      <c r="J671" s="279" t="s">
        <v>177</v>
      </c>
      <c r="K671" s="283">
        <v>42916</v>
      </c>
      <c r="L671" s="291">
        <v>12</v>
      </c>
      <c r="M671" s="285">
        <v>12664</v>
      </c>
      <c r="N671" s="285">
        <v>1681</v>
      </c>
      <c r="O671" s="285"/>
      <c r="P671" s="285"/>
      <c r="Q671" s="285"/>
      <c r="R671" s="285"/>
      <c r="S671" s="285"/>
      <c r="T671" s="285"/>
      <c r="U671" s="286"/>
      <c r="V671" s="285">
        <v>1680</v>
      </c>
      <c r="W671" s="285"/>
      <c r="X671" s="285"/>
      <c r="Y671" s="285"/>
      <c r="Z671" s="285"/>
      <c r="AA671" s="285">
        <v>1680</v>
      </c>
      <c r="AB671" s="286">
        <v>1</v>
      </c>
      <c r="AC671" s="285"/>
      <c r="AD671" s="285"/>
      <c r="AE671" s="285"/>
      <c r="AF671" s="285"/>
      <c r="AG671" s="285"/>
      <c r="AH671" s="285"/>
      <c r="AI671" s="286"/>
      <c r="AJ671" s="285"/>
      <c r="AK671" s="285"/>
      <c r="AL671" s="285"/>
      <c r="AM671" s="285"/>
      <c r="AN671" s="285"/>
      <c r="AO671" s="285"/>
      <c r="AP671" s="286"/>
      <c r="AQ671" s="285"/>
      <c r="AR671" s="285"/>
      <c r="AS671" s="285"/>
      <c r="AT671" s="285"/>
      <c r="AU671" s="285"/>
      <c r="AV671" s="285"/>
      <c r="AW671" s="286"/>
      <c r="AX671" s="285"/>
      <c r="AY671" s="285"/>
      <c r="AZ671" s="285"/>
      <c r="BA671" s="285"/>
      <c r="BB671" s="285"/>
      <c r="BC671" s="285"/>
      <c r="BD671" s="286"/>
      <c r="BE671" s="285"/>
      <c r="BF671" s="285"/>
      <c r="BG671" s="285"/>
      <c r="BH671" s="285"/>
      <c r="BI671" s="285"/>
      <c r="BJ671" s="285"/>
      <c r="BK671" s="286"/>
      <c r="BL671" s="285">
        <v>1</v>
      </c>
      <c r="BM671" s="285"/>
      <c r="BN671" s="285"/>
      <c r="BO671" s="285"/>
      <c r="BP671" s="285"/>
      <c r="BQ671" s="285">
        <v>1</v>
      </c>
      <c r="BR671" s="286">
        <v>0</v>
      </c>
    </row>
    <row r="672" spans="1:70" s="287" customFormat="1" ht="12">
      <c r="A672" s="278">
        <v>42916</v>
      </c>
      <c r="B672" s="279" t="s">
        <v>377</v>
      </c>
      <c r="C672" s="279" t="s">
        <v>171</v>
      </c>
      <c r="D672" s="280"/>
      <c r="E672" s="281"/>
      <c r="F672" s="279" t="s">
        <v>378</v>
      </c>
      <c r="G672" s="290">
        <v>68569795856</v>
      </c>
      <c r="H672" s="279" t="s">
        <v>379</v>
      </c>
      <c r="I672" s="279" t="s">
        <v>176</v>
      </c>
      <c r="J672" s="279" t="s">
        <v>169</v>
      </c>
      <c r="K672" s="283">
        <v>42916</v>
      </c>
      <c r="L672" s="291">
        <v>12</v>
      </c>
      <c r="M672" s="285">
        <v>591</v>
      </c>
      <c r="N672" s="285">
        <v>57</v>
      </c>
      <c r="O672" s="285"/>
      <c r="P672" s="285"/>
      <c r="Q672" s="285"/>
      <c r="R672" s="285"/>
      <c r="S672" s="285"/>
      <c r="T672" s="285"/>
      <c r="U672" s="286"/>
      <c r="V672" s="285">
        <v>50</v>
      </c>
      <c r="W672" s="285"/>
      <c r="X672" s="285"/>
      <c r="Y672" s="285"/>
      <c r="Z672" s="285"/>
      <c r="AA672" s="285">
        <v>50</v>
      </c>
      <c r="AB672" s="286">
        <v>0.88</v>
      </c>
      <c r="AC672" s="285"/>
      <c r="AD672" s="285"/>
      <c r="AE672" s="285"/>
      <c r="AF672" s="285"/>
      <c r="AG672" s="285"/>
      <c r="AH672" s="285"/>
      <c r="AI672" s="286"/>
      <c r="AJ672" s="285"/>
      <c r="AK672" s="285"/>
      <c r="AL672" s="285"/>
      <c r="AM672" s="285"/>
      <c r="AN672" s="285"/>
      <c r="AO672" s="285"/>
      <c r="AP672" s="286"/>
      <c r="AQ672" s="285">
        <v>7</v>
      </c>
      <c r="AR672" s="285"/>
      <c r="AS672" s="285"/>
      <c r="AT672" s="285"/>
      <c r="AU672" s="285"/>
      <c r="AV672" s="285">
        <v>7</v>
      </c>
      <c r="AW672" s="286">
        <v>0.12</v>
      </c>
      <c r="AX672" s="285"/>
      <c r="AY672" s="285"/>
      <c r="AZ672" s="285"/>
      <c r="BA672" s="285"/>
      <c r="BB672" s="285"/>
      <c r="BC672" s="285"/>
      <c r="BD672" s="286"/>
      <c r="BE672" s="285"/>
      <c r="BF672" s="285"/>
      <c r="BG672" s="285"/>
      <c r="BH672" s="285"/>
      <c r="BI672" s="285"/>
      <c r="BJ672" s="285"/>
      <c r="BK672" s="286"/>
      <c r="BL672" s="285"/>
      <c r="BM672" s="285"/>
      <c r="BN672" s="285"/>
      <c r="BO672" s="285"/>
      <c r="BP672" s="285"/>
      <c r="BQ672" s="285"/>
      <c r="BR672" s="286"/>
    </row>
    <row r="673" spans="1:70" s="287" customFormat="1" ht="12">
      <c r="A673" s="278">
        <v>42916</v>
      </c>
      <c r="B673" s="279" t="s">
        <v>380</v>
      </c>
      <c r="C673" s="279" t="s">
        <v>171</v>
      </c>
      <c r="D673" s="280"/>
      <c r="E673" s="281"/>
      <c r="F673" s="279" t="s">
        <v>381</v>
      </c>
      <c r="G673" s="290">
        <v>65704511371</v>
      </c>
      <c r="H673" s="279" t="s">
        <v>382</v>
      </c>
      <c r="I673" s="279" t="s">
        <v>168</v>
      </c>
      <c r="J673" s="279" t="s">
        <v>188</v>
      </c>
      <c r="K673" s="283">
        <v>42916</v>
      </c>
      <c r="L673" s="291">
        <v>12</v>
      </c>
      <c r="M673" s="285">
        <v>99014</v>
      </c>
      <c r="N673" s="285">
        <v>8591</v>
      </c>
      <c r="O673" s="285"/>
      <c r="P673" s="285"/>
      <c r="Q673" s="285"/>
      <c r="R673" s="285"/>
      <c r="S673" s="285"/>
      <c r="T673" s="285"/>
      <c r="U673" s="286"/>
      <c r="V673" s="285">
        <v>7981</v>
      </c>
      <c r="W673" s="285"/>
      <c r="X673" s="285"/>
      <c r="Y673" s="285"/>
      <c r="Z673" s="285"/>
      <c r="AA673" s="285">
        <v>7981</v>
      </c>
      <c r="AB673" s="286">
        <v>0.93</v>
      </c>
      <c r="AC673" s="285">
        <v>41</v>
      </c>
      <c r="AD673" s="285"/>
      <c r="AE673" s="285"/>
      <c r="AF673" s="285"/>
      <c r="AG673" s="285"/>
      <c r="AH673" s="285">
        <v>41</v>
      </c>
      <c r="AI673" s="286">
        <v>0</v>
      </c>
      <c r="AJ673" s="285"/>
      <c r="AK673" s="285"/>
      <c r="AL673" s="285"/>
      <c r="AM673" s="285"/>
      <c r="AN673" s="285"/>
      <c r="AO673" s="285"/>
      <c r="AP673" s="286"/>
      <c r="AQ673" s="285">
        <v>569</v>
      </c>
      <c r="AR673" s="285"/>
      <c r="AS673" s="285"/>
      <c r="AT673" s="285"/>
      <c r="AU673" s="285"/>
      <c r="AV673" s="285">
        <v>569</v>
      </c>
      <c r="AW673" s="286">
        <v>7.0000000000000007E-2</v>
      </c>
      <c r="AX673" s="285"/>
      <c r="AY673" s="285"/>
      <c r="AZ673" s="285"/>
      <c r="BA673" s="285"/>
      <c r="BB673" s="285"/>
      <c r="BC673" s="285"/>
      <c r="BD673" s="286"/>
      <c r="BE673" s="285"/>
      <c r="BF673" s="285"/>
      <c r="BG673" s="285"/>
      <c r="BH673" s="285"/>
      <c r="BI673" s="285"/>
      <c r="BJ673" s="285"/>
      <c r="BK673" s="286"/>
      <c r="BL673" s="285"/>
      <c r="BM673" s="285"/>
      <c r="BN673" s="285"/>
      <c r="BO673" s="285"/>
      <c r="BP673" s="285"/>
      <c r="BQ673" s="285"/>
      <c r="BR673" s="286"/>
    </row>
    <row r="674" spans="1:70" s="287" customFormat="1" ht="12">
      <c r="A674" s="278">
        <v>42916</v>
      </c>
      <c r="B674" s="279" t="s">
        <v>231</v>
      </c>
      <c r="C674" s="279" t="s">
        <v>171</v>
      </c>
      <c r="D674" s="280"/>
      <c r="E674" s="281"/>
      <c r="F674" s="279" t="s">
        <v>232</v>
      </c>
      <c r="G674" s="290">
        <v>70815369818</v>
      </c>
      <c r="H674" s="279" t="s">
        <v>233</v>
      </c>
      <c r="I674" s="279" t="s">
        <v>168</v>
      </c>
      <c r="J674" s="279" t="s">
        <v>169</v>
      </c>
      <c r="K674" s="283">
        <v>42916</v>
      </c>
      <c r="L674" s="291">
        <v>12</v>
      </c>
      <c r="M674" s="285">
        <v>142487</v>
      </c>
      <c r="N674" s="285">
        <v>24520</v>
      </c>
      <c r="O674" s="285"/>
      <c r="P674" s="285"/>
      <c r="Q674" s="285"/>
      <c r="R674" s="285"/>
      <c r="S674" s="285"/>
      <c r="T674" s="285"/>
      <c r="U674" s="286"/>
      <c r="V674" s="285">
        <v>23290</v>
      </c>
      <c r="W674" s="285"/>
      <c r="X674" s="285"/>
      <c r="Y674" s="285"/>
      <c r="Z674" s="285"/>
      <c r="AA674" s="285">
        <v>23290</v>
      </c>
      <c r="AB674" s="286">
        <v>0.95</v>
      </c>
      <c r="AC674" s="285"/>
      <c r="AD674" s="285"/>
      <c r="AE674" s="285"/>
      <c r="AF674" s="285"/>
      <c r="AG674" s="285"/>
      <c r="AH674" s="285"/>
      <c r="AI674" s="286"/>
      <c r="AJ674" s="285"/>
      <c r="AK674" s="285"/>
      <c r="AL674" s="285"/>
      <c r="AM674" s="285"/>
      <c r="AN674" s="285"/>
      <c r="AO674" s="285"/>
      <c r="AP674" s="286"/>
      <c r="AQ674" s="285">
        <v>1230</v>
      </c>
      <c r="AR674" s="285"/>
      <c r="AS674" s="285"/>
      <c r="AT674" s="285"/>
      <c r="AU674" s="285"/>
      <c r="AV674" s="285">
        <v>1230</v>
      </c>
      <c r="AW674" s="286">
        <v>0.05</v>
      </c>
      <c r="AX674" s="285"/>
      <c r="AY674" s="285"/>
      <c r="AZ674" s="285"/>
      <c r="BA674" s="285"/>
      <c r="BB674" s="285"/>
      <c r="BC674" s="285"/>
      <c r="BD674" s="286"/>
      <c r="BE674" s="285"/>
      <c r="BF674" s="285"/>
      <c r="BG674" s="285"/>
      <c r="BH674" s="285"/>
      <c r="BI674" s="285"/>
      <c r="BJ674" s="285"/>
      <c r="BK674" s="286"/>
      <c r="BL674" s="285"/>
      <c r="BM674" s="285"/>
      <c r="BN674" s="285"/>
      <c r="BO674" s="285"/>
      <c r="BP674" s="285"/>
      <c r="BQ674" s="285"/>
      <c r="BR674" s="286"/>
    </row>
    <row r="675" spans="1:70" s="287" customFormat="1" ht="12">
      <c r="A675" s="278">
        <v>42916</v>
      </c>
      <c r="B675" s="279" t="s">
        <v>481</v>
      </c>
      <c r="C675" s="279" t="s">
        <v>171</v>
      </c>
      <c r="D675" s="280"/>
      <c r="E675" s="281"/>
      <c r="F675" s="279" t="s">
        <v>482</v>
      </c>
      <c r="G675" s="290">
        <v>78984178687</v>
      </c>
      <c r="H675" s="279" t="s">
        <v>483</v>
      </c>
      <c r="I675" s="279" t="s">
        <v>168</v>
      </c>
      <c r="J675" s="279" t="s">
        <v>188</v>
      </c>
      <c r="K675" s="283">
        <v>42916</v>
      </c>
      <c r="L675" s="291">
        <v>12</v>
      </c>
      <c r="M675" s="285">
        <v>258514</v>
      </c>
      <c r="N675" s="285">
        <v>30665</v>
      </c>
      <c r="O675" s="285">
        <v>6791</v>
      </c>
      <c r="P675" s="285"/>
      <c r="Q675" s="285"/>
      <c r="R675" s="285"/>
      <c r="S675" s="285"/>
      <c r="T675" s="285">
        <v>6791</v>
      </c>
      <c r="U675" s="286">
        <v>0.22</v>
      </c>
      <c r="V675" s="285">
        <v>22000</v>
      </c>
      <c r="W675" s="285"/>
      <c r="X675" s="285"/>
      <c r="Y675" s="285"/>
      <c r="Z675" s="285"/>
      <c r="AA675" s="285">
        <v>22000</v>
      </c>
      <c r="AB675" s="286">
        <v>0.72</v>
      </c>
      <c r="AC675" s="285"/>
      <c r="AD675" s="285"/>
      <c r="AE675" s="285"/>
      <c r="AF675" s="285"/>
      <c r="AG675" s="285"/>
      <c r="AH675" s="285"/>
      <c r="AI675" s="286"/>
      <c r="AJ675" s="285"/>
      <c r="AK675" s="285"/>
      <c r="AL675" s="285"/>
      <c r="AM675" s="285"/>
      <c r="AN675" s="285"/>
      <c r="AO675" s="285"/>
      <c r="AP675" s="286"/>
      <c r="AQ675" s="285">
        <v>1873</v>
      </c>
      <c r="AR675" s="285"/>
      <c r="AS675" s="285"/>
      <c r="AT675" s="285"/>
      <c r="AU675" s="285"/>
      <c r="AV675" s="285">
        <v>1873</v>
      </c>
      <c r="AW675" s="286">
        <v>0.06</v>
      </c>
      <c r="AX675" s="285"/>
      <c r="AY675" s="285"/>
      <c r="AZ675" s="285"/>
      <c r="BA675" s="285"/>
      <c r="BB675" s="285"/>
      <c r="BC675" s="285"/>
      <c r="BD675" s="286"/>
      <c r="BE675" s="285"/>
      <c r="BF675" s="285"/>
      <c r="BG675" s="285">
        <v>1</v>
      </c>
      <c r="BH675" s="285"/>
      <c r="BI675" s="285"/>
      <c r="BJ675" s="285">
        <v>1</v>
      </c>
      <c r="BK675" s="286">
        <v>0</v>
      </c>
      <c r="BL675" s="285"/>
      <c r="BM675" s="285"/>
      <c r="BN675" s="285"/>
      <c r="BO675" s="285"/>
      <c r="BP675" s="285"/>
      <c r="BQ675" s="285"/>
      <c r="BR675" s="286"/>
    </row>
    <row r="676" spans="1:70" s="287" customFormat="1" ht="12">
      <c r="A676" s="278">
        <v>42916</v>
      </c>
      <c r="B676" s="279" t="s">
        <v>234</v>
      </c>
      <c r="C676" s="279" t="s">
        <v>171</v>
      </c>
      <c r="D676" s="280"/>
      <c r="E676" s="281"/>
      <c r="F676" s="279" t="s">
        <v>383</v>
      </c>
      <c r="G676" s="290">
        <v>26382680883</v>
      </c>
      <c r="H676" s="279" t="s">
        <v>384</v>
      </c>
      <c r="I676" s="279" t="s">
        <v>168</v>
      </c>
      <c r="J676" s="279" t="s">
        <v>188</v>
      </c>
      <c r="K676" s="283">
        <v>42916</v>
      </c>
      <c r="L676" s="291">
        <v>12</v>
      </c>
      <c r="M676" s="285">
        <v>146723</v>
      </c>
      <c r="N676" s="285">
        <v>61952</v>
      </c>
      <c r="O676" s="285">
        <v>31708</v>
      </c>
      <c r="P676" s="285"/>
      <c r="Q676" s="285"/>
      <c r="R676" s="285"/>
      <c r="S676" s="285"/>
      <c r="T676" s="285">
        <v>31708</v>
      </c>
      <c r="U676" s="286">
        <v>0.51</v>
      </c>
      <c r="V676" s="285">
        <v>11429</v>
      </c>
      <c r="W676" s="285"/>
      <c r="X676" s="285"/>
      <c r="Y676" s="285"/>
      <c r="Z676" s="285"/>
      <c r="AA676" s="285">
        <v>11429</v>
      </c>
      <c r="AB676" s="286">
        <v>0.18</v>
      </c>
      <c r="AC676" s="285"/>
      <c r="AD676" s="285"/>
      <c r="AE676" s="285"/>
      <c r="AF676" s="285"/>
      <c r="AG676" s="285"/>
      <c r="AH676" s="285"/>
      <c r="AI676" s="286"/>
      <c r="AJ676" s="285">
        <v>17854</v>
      </c>
      <c r="AK676" s="285"/>
      <c r="AL676" s="285"/>
      <c r="AM676" s="285"/>
      <c r="AN676" s="285"/>
      <c r="AO676" s="285">
        <v>17854</v>
      </c>
      <c r="AP676" s="286">
        <v>0.28999999999999998</v>
      </c>
      <c r="AQ676" s="285">
        <v>519</v>
      </c>
      <c r="AR676" s="285"/>
      <c r="AS676" s="285"/>
      <c r="AT676" s="285"/>
      <c r="AU676" s="285"/>
      <c r="AV676" s="285">
        <v>519</v>
      </c>
      <c r="AW676" s="286">
        <v>0.01</v>
      </c>
      <c r="AX676" s="285"/>
      <c r="AY676" s="285"/>
      <c r="AZ676" s="285"/>
      <c r="BA676" s="285"/>
      <c r="BB676" s="285"/>
      <c r="BC676" s="285"/>
      <c r="BD676" s="286"/>
      <c r="BE676" s="285"/>
      <c r="BF676" s="285"/>
      <c r="BG676" s="285"/>
      <c r="BH676" s="285"/>
      <c r="BI676" s="285"/>
      <c r="BJ676" s="285"/>
      <c r="BK676" s="286"/>
      <c r="BL676" s="285">
        <v>442</v>
      </c>
      <c r="BM676" s="285"/>
      <c r="BN676" s="285"/>
      <c r="BO676" s="285"/>
      <c r="BP676" s="285"/>
      <c r="BQ676" s="285">
        <v>442</v>
      </c>
      <c r="BR676" s="286">
        <v>0.01</v>
      </c>
    </row>
    <row r="677" spans="1:70" s="287" customFormat="1" ht="12">
      <c r="A677" s="278">
        <v>42916</v>
      </c>
      <c r="B677" s="279" t="s">
        <v>234</v>
      </c>
      <c r="C677" s="279" t="s">
        <v>171</v>
      </c>
      <c r="D677" s="280"/>
      <c r="E677" s="281"/>
      <c r="F677" s="279" t="s">
        <v>235</v>
      </c>
      <c r="G677" s="290">
        <v>60346078879</v>
      </c>
      <c r="H677" s="279" t="s">
        <v>236</v>
      </c>
      <c r="I677" s="279" t="s">
        <v>168</v>
      </c>
      <c r="J677" s="279" t="s">
        <v>188</v>
      </c>
      <c r="K677" s="283">
        <v>42916</v>
      </c>
      <c r="L677" s="291">
        <v>12</v>
      </c>
      <c r="M677" s="285">
        <v>30318</v>
      </c>
      <c r="N677" s="285">
        <v>6645</v>
      </c>
      <c r="O677" s="285"/>
      <c r="P677" s="285"/>
      <c r="Q677" s="285"/>
      <c r="R677" s="285"/>
      <c r="S677" s="285"/>
      <c r="T677" s="285"/>
      <c r="U677" s="286"/>
      <c r="V677" s="285">
        <v>6502</v>
      </c>
      <c r="W677" s="285"/>
      <c r="X677" s="285"/>
      <c r="Y677" s="285"/>
      <c r="Z677" s="285"/>
      <c r="AA677" s="285">
        <v>6502</v>
      </c>
      <c r="AB677" s="286">
        <v>0.98</v>
      </c>
      <c r="AC677" s="285">
        <v>11</v>
      </c>
      <c r="AD677" s="285"/>
      <c r="AE677" s="285"/>
      <c r="AF677" s="285"/>
      <c r="AG677" s="285"/>
      <c r="AH677" s="285">
        <v>11</v>
      </c>
      <c r="AI677" s="286">
        <v>0</v>
      </c>
      <c r="AJ677" s="285"/>
      <c r="AK677" s="285"/>
      <c r="AL677" s="285"/>
      <c r="AM677" s="285"/>
      <c r="AN677" s="285"/>
      <c r="AO677" s="285"/>
      <c r="AP677" s="286"/>
      <c r="AQ677" s="285">
        <v>116</v>
      </c>
      <c r="AR677" s="285"/>
      <c r="AS677" s="285"/>
      <c r="AT677" s="285"/>
      <c r="AU677" s="285"/>
      <c r="AV677" s="285">
        <v>116</v>
      </c>
      <c r="AW677" s="286">
        <v>0.02</v>
      </c>
      <c r="AX677" s="285"/>
      <c r="AY677" s="285"/>
      <c r="AZ677" s="285"/>
      <c r="BA677" s="285"/>
      <c r="BB677" s="285"/>
      <c r="BC677" s="285"/>
      <c r="BD677" s="286"/>
      <c r="BE677" s="285">
        <v>4</v>
      </c>
      <c r="BF677" s="285"/>
      <c r="BG677" s="285"/>
      <c r="BH677" s="285"/>
      <c r="BI677" s="285"/>
      <c r="BJ677" s="285">
        <v>4</v>
      </c>
      <c r="BK677" s="286">
        <v>0</v>
      </c>
      <c r="BL677" s="285">
        <v>12</v>
      </c>
      <c r="BM677" s="285"/>
      <c r="BN677" s="285"/>
      <c r="BO677" s="285"/>
      <c r="BP677" s="285"/>
      <c r="BQ677" s="285">
        <v>12</v>
      </c>
      <c r="BR677" s="286">
        <v>0</v>
      </c>
    </row>
    <row r="678" spans="1:70" s="287" customFormat="1" ht="12">
      <c r="A678" s="278">
        <v>42916</v>
      </c>
      <c r="B678" s="279" t="s">
        <v>436</v>
      </c>
      <c r="C678" s="279" t="s">
        <v>171</v>
      </c>
      <c r="D678" s="280"/>
      <c r="E678" s="281"/>
      <c r="F678" s="279" t="s">
        <v>437</v>
      </c>
      <c r="G678" s="290">
        <v>13704288646</v>
      </c>
      <c r="H678" s="279" t="s">
        <v>265</v>
      </c>
      <c r="I678" s="279" t="s">
        <v>168</v>
      </c>
      <c r="J678" s="279" t="s">
        <v>169</v>
      </c>
      <c r="K678" s="283">
        <v>42916</v>
      </c>
      <c r="L678" s="291">
        <v>12</v>
      </c>
      <c r="M678" s="285">
        <v>6435</v>
      </c>
      <c r="N678" s="285">
        <v>1280</v>
      </c>
      <c r="O678" s="285">
        <v>377</v>
      </c>
      <c r="P678" s="285"/>
      <c r="Q678" s="285"/>
      <c r="R678" s="285"/>
      <c r="S678" s="285"/>
      <c r="T678" s="285">
        <v>377</v>
      </c>
      <c r="U678" s="286">
        <v>0.28999999999999998</v>
      </c>
      <c r="V678" s="285">
        <v>478</v>
      </c>
      <c r="W678" s="285"/>
      <c r="X678" s="285"/>
      <c r="Y678" s="285"/>
      <c r="Z678" s="285"/>
      <c r="AA678" s="285">
        <v>478</v>
      </c>
      <c r="AB678" s="286">
        <v>0.37</v>
      </c>
      <c r="AC678" s="285"/>
      <c r="AD678" s="285"/>
      <c r="AE678" s="285"/>
      <c r="AF678" s="285"/>
      <c r="AG678" s="285"/>
      <c r="AH678" s="285"/>
      <c r="AI678" s="286"/>
      <c r="AJ678" s="285"/>
      <c r="AK678" s="285"/>
      <c r="AL678" s="285"/>
      <c r="AM678" s="285"/>
      <c r="AN678" s="285"/>
      <c r="AO678" s="285"/>
      <c r="AP678" s="286"/>
      <c r="AQ678" s="285"/>
      <c r="AR678" s="285"/>
      <c r="AS678" s="285"/>
      <c r="AT678" s="285"/>
      <c r="AU678" s="285"/>
      <c r="AV678" s="285"/>
      <c r="AW678" s="286"/>
      <c r="AX678" s="285"/>
      <c r="AY678" s="285"/>
      <c r="AZ678" s="285"/>
      <c r="BA678" s="285"/>
      <c r="BB678" s="285"/>
      <c r="BC678" s="285"/>
      <c r="BD678" s="286"/>
      <c r="BE678" s="285">
        <v>425</v>
      </c>
      <c r="BF678" s="285"/>
      <c r="BG678" s="285"/>
      <c r="BH678" s="285"/>
      <c r="BI678" s="285"/>
      <c r="BJ678" s="285">
        <v>425</v>
      </c>
      <c r="BK678" s="286">
        <v>0.33</v>
      </c>
      <c r="BL678" s="285"/>
      <c r="BM678" s="285"/>
      <c r="BN678" s="285"/>
      <c r="BO678" s="285"/>
      <c r="BP678" s="285"/>
      <c r="BQ678" s="285"/>
      <c r="BR678" s="286"/>
    </row>
    <row r="679" spans="1:70" s="287" customFormat="1" ht="12">
      <c r="A679" s="278">
        <v>42916</v>
      </c>
      <c r="B679" s="279" t="s">
        <v>406</v>
      </c>
      <c r="C679" s="279" t="s">
        <v>171</v>
      </c>
      <c r="D679" s="280" t="s">
        <v>165</v>
      </c>
      <c r="E679" s="281">
        <v>2</v>
      </c>
      <c r="F679" s="279" t="s">
        <v>342</v>
      </c>
      <c r="G679" s="290">
        <v>23053121564</v>
      </c>
      <c r="H679" s="279" t="s">
        <v>343</v>
      </c>
      <c r="I679" s="279" t="s">
        <v>176</v>
      </c>
      <c r="J679" s="279" t="s">
        <v>181</v>
      </c>
      <c r="K679" s="283">
        <v>42916</v>
      </c>
      <c r="L679" s="291">
        <v>12</v>
      </c>
      <c r="M679" s="285">
        <v>68505</v>
      </c>
      <c r="N679" s="285">
        <v>38654</v>
      </c>
      <c r="O679" s="285">
        <v>26451</v>
      </c>
      <c r="P679" s="285"/>
      <c r="Q679" s="285"/>
      <c r="R679" s="285"/>
      <c r="S679" s="285"/>
      <c r="T679" s="285">
        <v>26451</v>
      </c>
      <c r="U679" s="286">
        <v>0.68</v>
      </c>
      <c r="V679" s="285">
        <v>11819</v>
      </c>
      <c r="W679" s="285"/>
      <c r="X679" s="285"/>
      <c r="Y679" s="285"/>
      <c r="Z679" s="285"/>
      <c r="AA679" s="285">
        <v>11819</v>
      </c>
      <c r="AB679" s="286">
        <v>0.31</v>
      </c>
      <c r="AC679" s="285"/>
      <c r="AD679" s="285"/>
      <c r="AE679" s="285"/>
      <c r="AF679" s="285"/>
      <c r="AG679" s="285"/>
      <c r="AH679" s="285"/>
      <c r="AI679" s="286"/>
      <c r="AJ679" s="285">
        <v>246</v>
      </c>
      <c r="AK679" s="285"/>
      <c r="AL679" s="285"/>
      <c r="AM679" s="285"/>
      <c r="AN679" s="285"/>
      <c r="AO679" s="285">
        <v>246</v>
      </c>
      <c r="AP679" s="286">
        <v>0.01</v>
      </c>
      <c r="AQ679" s="285"/>
      <c r="AR679" s="285"/>
      <c r="AS679" s="285"/>
      <c r="AT679" s="285"/>
      <c r="AU679" s="285"/>
      <c r="AV679" s="285"/>
      <c r="AW679" s="286"/>
      <c r="AX679" s="285"/>
      <c r="AY679" s="285"/>
      <c r="AZ679" s="285"/>
      <c r="BA679" s="285"/>
      <c r="BB679" s="285"/>
      <c r="BC679" s="285"/>
      <c r="BD679" s="286"/>
      <c r="BE679" s="285"/>
      <c r="BF679" s="285"/>
      <c r="BG679" s="285"/>
      <c r="BH679" s="285"/>
      <c r="BI679" s="285"/>
      <c r="BJ679" s="285"/>
      <c r="BK679" s="286"/>
      <c r="BL679" s="285">
        <v>138</v>
      </c>
      <c r="BM679" s="285"/>
      <c r="BN679" s="285"/>
      <c r="BO679" s="285"/>
      <c r="BP679" s="285"/>
      <c r="BQ679" s="285">
        <v>138</v>
      </c>
      <c r="BR679" s="286">
        <v>0</v>
      </c>
    </row>
    <row r="680" spans="1:70" s="287" customFormat="1" ht="12">
      <c r="A680" s="278">
        <v>42916</v>
      </c>
      <c r="B680" s="279" t="s">
        <v>240</v>
      </c>
      <c r="C680" s="279" t="s">
        <v>171</v>
      </c>
      <c r="D680" s="280"/>
      <c r="E680" s="281"/>
      <c r="F680" s="279" t="s">
        <v>238</v>
      </c>
      <c r="G680" s="290">
        <v>24496637884</v>
      </c>
      <c r="H680" s="279" t="s">
        <v>239</v>
      </c>
      <c r="I680" s="279" t="s">
        <v>168</v>
      </c>
      <c r="J680" s="279" t="s">
        <v>181</v>
      </c>
      <c r="K680" s="283">
        <v>42916</v>
      </c>
      <c r="L680" s="291">
        <v>12</v>
      </c>
      <c r="M680" s="285">
        <v>74775</v>
      </c>
      <c r="N680" s="285">
        <v>10809</v>
      </c>
      <c r="O680" s="285"/>
      <c r="P680" s="285"/>
      <c r="Q680" s="285"/>
      <c r="R680" s="285"/>
      <c r="S680" s="285"/>
      <c r="T680" s="285"/>
      <c r="U680" s="286"/>
      <c r="V680" s="285">
        <v>10746</v>
      </c>
      <c r="W680" s="285"/>
      <c r="X680" s="285"/>
      <c r="Y680" s="285"/>
      <c r="Z680" s="285"/>
      <c r="AA680" s="285">
        <v>10746</v>
      </c>
      <c r="AB680" s="286">
        <v>0.99</v>
      </c>
      <c r="AC680" s="285"/>
      <c r="AD680" s="285"/>
      <c r="AE680" s="285"/>
      <c r="AF680" s="285"/>
      <c r="AG680" s="285"/>
      <c r="AH680" s="285"/>
      <c r="AI680" s="286"/>
      <c r="AJ680" s="285"/>
      <c r="AK680" s="285"/>
      <c r="AL680" s="285"/>
      <c r="AM680" s="285"/>
      <c r="AN680" s="285"/>
      <c r="AO680" s="285"/>
      <c r="AP680" s="286"/>
      <c r="AQ680" s="285"/>
      <c r="AR680" s="285"/>
      <c r="AS680" s="285"/>
      <c r="AT680" s="285"/>
      <c r="AU680" s="285"/>
      <c r="AV680" s="285"/>
      <c r="AW680" s="286"/>
      <c r="AX680" s="285"/>
      <c r="AY680" s="285"/>
      <c r="AZ680" s="285"/>
      <c r="BA680" s="285"/>
      <c r="BB680" s="285"/>
      <c r="BC680" s="285"/>
      <c r="BD680" s="286"/>
      <c r="BE680" s="285"/>
      <c r="BF680" s="285"/>
      <c r="BG680" s="285"/>
      <c r="BH680" s="285"/>
      <c r="BI680" s="285"/>
      <c r="BJ680" s="285"/>
      <c r="BK680" s="286"/>
      <c r="BL680" s="285">
        <v>63</v>
      </c>
      <c r="BM680" s="285"/>
      <c r="BN680" s="285"/>
      <c r="BO680" s="285"/>
      <c r="BP680" s="285"/>
      <c r="BQ680" s="285">
        <v>63</v>
      </c>
      <c r="BR680" s="286">
        <v>0.01</v>
      </c>
    </row>
    <row r="681" spans="1:70" s="287" customFormat="1" ht="12">
      <c r="A681" s="278">
        <v>42916</v>
      </c>
      <c r="B681" s="279" t="s">
        <v>385</v>
      </c>
      <c r="C681" s="279" t="s">
        <v>171</v>
      </c>
      <c r="D681" s="280" t="s">
        <v>165</v>
      </c>
      <c r="E681" s="281">
        <v>4</v>
      </c>
      <c r="F681" s="279" t="s">
        <v>308</v>
      </c>
      <c r="G681" s="290">
        <v>28901371321</v>
      </c>
      <c r="H681" s="279" t="s">
        <v>309</v>
      </c>
      <c r="I681" s="279" t="s">
        <v>168</v>
      </c>
      <c r="J681" s="279" t="s">
        <v>181</v>
      </c>
      <c r="K681" s="283">
        <v>42916</v>
      </c>
      <c r="L681" s="291">
        <v>12</v>
      </c>
      <c r="M681" s="285">
        <v>58671</v>
      </c>
      <c r="N681" s="285">
        <v>4569</v>
      </c>
      <c r="O681" s="285">
        <v>11</v>
      </c>
      <c r="P681" s="285"/>
      <c r="Q681" s="285"/>
      <c r="R681" s="285"/>
      <c r="S681" s="285"/>
      <c r="T681" s="285">
        <v>11</v>
      </c>
      <c r="U681" s="286">
        <v>0</v>
      </c>
      <c r="V681" s="285">
        <v>4216</v>
      </c>
      <c r="W681" s="285"/>
      <c r="X681" s="285"/>
      <c r="Y681" s="285"/>
      <c r="Z681" s="285"/>
      <c r="AA681" s="285">
        <v>4216</v>
      </c>
      <c r="AB681" s="286">
        <v>0.92</v>
      </c>
      <c r="AC681" s="285">
        <v>224</v>
      </c>
      <c r="AD681" s="285"/>
      <c r="AE681" s="285"/>
      <c r="AF681" s="285"/>
      <c r="AG681" s="285"/>
      <c r="AH681" s="285">
        <v>224</v>
      </c>
      <c r="AI681" s="286">
        <v>0.05</v>
      </c>
      <c r="AJ681" s="285"/>
      <c r="AK681" s="285"/>
      <c r="AL681" s="285"/>
      <c r="AM681" s="285"/>
      <c r="AN681" s="285"/>
      <c r="AO681" s="285"/>
      <c r="AP681" s="286"/>
      <c r="AQ681" s="285">
        <v>113</v>
      </c>
      <c r="AR681" s="285"/>
      <c r="AS681" s="285"/>
      <c r="AT681" s="285"/>
      <c r="AU681" s="285"/>
      <c r="AV681" s="285">
        <v>113</v>
      </c>
      <c r="AW681" s="286">
        <v>0.02</v>
      </c>
      <c r="AX681" s="285">
        <v>2</v>
      </c>
      <c r="AY681" s="285"/>
      <c r="AZ681" s="285"/>
      <c r="BA681" s="285"/>
      <c r="BB681" s="285"/>
      <c r="BC681" s="285">
        <v>2</v>
      </c>
      <c r="BD681" s="286">
        <v>0</v>
      </c>
      <c r="BE681" s="285"/>
      <c r="BF681" s="285"/>
      <c r="BG681" s="285">
        <v>3</v>
      </c>
      <c r="BH681" s="285"/>
      <c r="BI681" s="285"/>
      <c r="BJ681" s="285">
        <v>3</v>
      </c>
      <c r="BK681" s="286">
        <v>0</v>
      </c>
      <c r="BL681" s="285"/>
      <c r="BM681" s="285"/>
      <c r="BN681" s="285"/>
      <c r="BO681" s="285"/>
      <c r="BP681" s="285"/>
      <c r="BQ681" s="285"/>
      <c r="BR681" s="286"/>
    </row>
    <row r="682" spans="1:70" s="287" customFormat="1" ht="12">
      <c r="A682" s="278">
        <v>42916</v>
      </c>
      <c r="B682" s="279" t="s">
        <v>344</v>
      </c>
      <c r="C682" s="279" t="s">
        <v>171</v>
      </c>
      <c r="D682" s="280"/>
      <c r="E682" s="281"/>
      <c r="F682" s="279" t="s">
        <v>345</v>
      </c>
      <c r="G682" s="290">
        <v>93371348387</v>
      </c>
      <c r="H682" s="279" t="s">
        <v>346</v>
      </c>
      <c r="I682" s="279" t="s">
        <v>176</v>
      </c>
      <c r="J682" s="279" t="s">
        <v>177</v>
      </c>
      <c r="K682" s="283">
        <v>42735</v>
      </c>
      <c r="L682" s="291">
        <v>12</v>
      </c>
      <c r="M682" s="285">
        <v>4770</v>
      </c>
      <c r="N682" s="285">
        <v>494</v>
      </c>
      <c r="O682" s="285"/>
      <c r="P682" s="285"/>
      <c r="Q682" s="285"/>
      <c r="R682" s="285"/>
      <c r="S682" s="285"/>
      <c r="T682" s="285"/>
      <c r="U682" s="286"/>
      <c r="V682" s="285">
        <v>412</v>
      </c>
      <c r="W682" s="285"/>
      <c r="X682" s="285"/>
      <c r="Y682" s="285"/>
      <c r="Z682" s="285"/>
      <c r="AA682" s="285">
        <v>412</v>
      </c>
      <c r="AB682" s="286">
        <v>0.83</v>
      </c>
      <c r="AC682" s="285">
        <v>3</v>
      </c>
      <c r="AD682" s="285"/>
      <c r="AE682" s="285"/>
      <c r="AF682" s="285"/>
      <c r="AG682" s="285"/>
      <c r="AH682" s="285">
        <v>3</v>
      </c>
      <c r="AI682" s="286">
        <v>0.01</v>
      </c>
      <c r="AJ682" s="285"/>
      <c r="AK682" s="285"/>
      <c r="AL682" s="285"/>
      <c r="AM682" s="285"/>
      <c r="AN682" s="285"/>
      <c r="AO682" s="285"/>
      <c r="AP682" s="286"/>
      <c r="AQ682" s="285">
        <v>78</v>
      </c>
      <c r="AR682" s="285"/>
      <c r="AS682" s="285"/>
      <c r="AT682" s="285"/>
      <c r="AU682" s="285"/>
      <c r="AV682" s="285">
        <v>78</v>
      </c>
      <c r="AW682" s="286">
        <v>0.16</v>
      </c>
      <c r="AX682" s="285"/>
      <c r="AY682" s="285"/>
      <c r="AZ682" s="285"/>
      <c r="BA682" s="285"/>
      <c r="BB682" s="285"/>
      <c r="BC682" s="285"/>
      <c r="BD682" s="286"/>
      <c r="BE682" s="285"/>
      <c r="BF682" s="285"/>
      <c r="BG682" s="285"/>
      <c r="BH682" s="285"/>
      <c r="BI682" s="285"/>
      <c r="BJ682" s="285"/>
      <c r="BK682" s="286"/>
      <c r="BL682" s="285">
        <v>1</v>
      </c>
      <c r="BM682" s="285"/>
      <c r="BN682" s="285"/>
      <c r="BO682" s="285"/>
      <c r="BP682" s="285"/>
      <c r="BQ682" s="285">
        <v>1</v>
      </c>
      <c r="BR682" s="286">
        <v>0</v>
      </c>
    </row>
    <row r="683" spans="1:70" s="287" customFormat="1" ht="12">
      <c r="A683" s="278">
        <v>42916</v>
      </c>
      <c r="B683" s="279" t="s">
        <v>438</v>
      </c>
      <c r="C683" s="279" t="s">
        <v>171</v>
      </c>
      <c r="D683" s="280"/>
      <c r="E683" s="281"/>
      <c r="F683" s="279" t="s">
        <v>331</v>
      </c>
      <c r="G683" s="290">
        <v>77455663441</v>
      </c>
      <c r="H683" s="279" t="s">
        <v>332</v>
      </c>
      <c r="I683" s="279" t="s">
        <v>168</v>
      </c>
      <c r="J683" s="279" t="s">
        <v>188</v>
      </c>
      <c r="K683" s="283">
        <v>42916</v>
      </c>
      <c r="L683" s="291">
        <v>12</v>
      </c>
      <c r="M683" s="285">
        <v>10457</v>
      </c>
      <c r="N683" s="285">
        <v>695</v>
      </c>
      <c r="O683" s="285"/>
      <c r="P683" s="285"/>
      <c r="Q683" s="285"/>
      <c r="R683" s="285"/>
      <c r="S683" s="285"/>
      <c r="T683" s="285"/>
      <c r="U683" s="286"/>
      <c r="V683" s="285">
        <v>695</v>
      </c>
      <c r="W683" s="285"/>
      <c r="X683" s="285"/>
      <c r="Y683" s="285"/>
      <c r="Z683" s="285"/>
      <c r="AA683" s="285">
        <v>695</v>
      </c>
      <c r="AB683" s="286">
        <v>1</v>
      </c>
      <c r="AC683" s="285"/>
      <c r="AD683" s="285"/>
      <c r="AE683" s="285"/>
      <c r="AF683" s="285"/>
      <c r="AG683" s="285"/>
      <c r="AH683" s="285"/>
      <c r="AI683" s="286"/>
      <c r="AJ683" s="285"/>
      <c r="AK683" s="285"/>
      <c r="AL683" s="285"/>
      <c r="AM683" s="285"/>
      <c r="AN683" s="285"/>
      <c r="AO683" s="285"/>
      <c r="AP683" s="286"/>
      <c r="AQ683" s="285"/>
      <c r="AR683" s="285"/>
      <c r="AS683" s="285"/>
      <c r="AT683" s="285"/>
      <c r="AU683" s="285"/>
      <c r="AV683" s="285"/>
      <c r="AW683" s="286"/>
      <c r="AX683" s="285"/>
      <c r="AY683" s="285"/>
      <c r="AZ683" s="285"/>
      <c r="BA683" s="285"/>
      <c r="BB683" s="285"/>
      <c r="BC683" s="285"/>
      <c r="BD683" s="286"/>
      <c r="BE683" s="285"/>
      <c r="BF683" s="285"/>
      <c r="BG683" s="285"/>
      <c r="BH683" s="285"/>
      <c r="BI683" s="285"/>
      <c r="BJ683" s="285"/>
      <c r="BK683" s="286"/>
      <c r="BL683" s="285"/>
      <c r="BM683" s="285"/>
      <c r="BN683" s="285"/>
      <c r="BO683" s="285"/>
      <c r="BP683" s="285"/>
      <c r="BQ683" s="285"/>
      <c r="BR683" s="286"/>
    </row>
    <row r="684" spans="1:70" s="287" customFormat="1" ht="12">
      <c r="A684" s="278">
        <v>42916</v>
      </c>
      <c r="B684" s="279" t="s">
        <v>407</v>
      </c>
      <c r="C684" s="279" t="s">
        <v>171</v>
      </c>
      <c r="D684" s="280"/>
      <c r="E684" s="281"/>
      <c r="F684" s="279" t="s">
        <v>408</v>
      </c>
      <c r="G684" s="290">
        <v>22508720840</v>
      </c>
      <c r="H684" s="279" t="s">
        <v>409</v>
      </c>
      <c r="I684" s="279" t="s">
        <v>168</v>
      </c>
      <c r="J684" s="279" t="s">
        <v>169</v>
      </c>
      <c r="K684" s="283">
        <v>42916</v>
      </c>
      <c r="L684" s="291">
        <v>12</v>
      </c>
      <c r="M684" s="285">
        <v>755</v>
      </c>
      <c r="N684" s="285">
        <v>136</v>
      </c>
      <c r="O684" s="285"/>
      <c r="P684" s="285"/>
      <c r="Q684" s="285"/>
      <c r="R684" s="285"/>
      <c r="S684" s="285"/>
      <c r="T684" s="285"/>
      <c r="U684" s="286"/>
      <c r="V684" s="285">
        <v>133</v>
      </c>
      <c r="W684" s="285"/>
      <c r="X684" s="285"/>
      <c r="Y684" s="285"/>
      <c r="Z684" s="285"/>
      <c r="AA684" s="285">
        <v>133</v>
      </c>
      <c r="AB684" s="286">
        <v>0.98</v>
      </c>
      <c r="AC684" s="285"/>
      <c r="AD684" s="285"/>
      <c r="AE684" s="285"/>
      <c r="AF684" s="285"/>
      <c r="AG684" s="285"/>
      <c r="AH684" s="285"/>
      <c r="AI684" s="286"/>
      <c r="AJ684" s="285"/>
      <c r="AK684" s="285"/>
      <c r="AL684" s="285"/>
      <c r="AM684" s="285"/>
      <c r="AN684" s="285"/>
      <c r="AO684" s="285"/>
      <c r="AP684" s="286"/>
      <c r="AQ684" s="285">
        <v>3</v>
      </c>
      <c r="AR684" s="285"/>
      <c r="AS684" s="285"/>
      <c r="AT684" s="285"/>
      <c r="AU684" s="285"/>
      <c r="AV684" s="285">
        <v>3</v>
      </c>
      <c r="AW684" s="286">
        <v>0.02</v>
      </c>
      <c r="AX684" s="285"/>
      <c r="AY684" s="285"/>
      <c r="AZ684" s="285"/>
      <c r="BA684" s="285"/>
      <c r="BB684" s="285"/>
      <c r="BC684" s="285"/>
      <c r="BD684" s="286"/>
      <c r="BE684" s="285"/>
      <c r="BF684" s="285"/>
      <c r="BG684" s="285"/>
      <c r="BH684" s="285"/>
      <c r="BI684" s="285"/>
      <c r="BJ684" s="285"/>
      <c r="BK684" s="286"/>
      <c r="BL684" s="285"/>
      <c r="BM684" s="285"/>
      <c r="BN684" s="285"/>
      <c r="BO684" s="285"/>
      <c r="BP684" s="285"/>
      <c r="BQ684" s="285"/>
      <c r="BR684" s="286"/>
    </row>
    <row r="685" spans="1:70" s="287" customFormat="1" ht="12">
      <c r="A685" s="278">
        <v>42916</v>
      </c>
      <c r="B685" s="279" t="s">
        <v>241</v>
      </c>
      <c r="C685" s="279" t="s">
        <v>171</v>
      </c>
      <c r="D685" s="280"/>
      <c r="E685" s="281"/>
      <c r="F685" s="279" t="s">
        <v>242</v>
      </c>
      <c r="G685" s="290">
        <v>17317520544</v>
      </c>
      <c r="H685" s="279" t="s">
        <v>243</v>
      </c>
      <c r="I685" s="279" t="s">
        <v>176</v>
      </c>
      <c r="J685" s="279" t="s">
        <v>188</v>
      </c>
      <c r="K685" s="283">
        <v>42916</v>
      </c>
      <c r="L685" s="291">
        <v>12</v>
      </c>
      <c r="M685" s="285">
        <v>22192</v>
      </c>
      <c r="N685" s="285">
        <v>1710</v>
      </c>
      <c r="O685" s="285"/>
      <c r="P685" s="285"/>
      <c r="Q685" s="285"/>
      <c r="R685" s="285"/>
      <c r="S685" s="285"/>
      <c r="T685" s="285"/>
      <c r="U685" s="286"/>
      <c r="V685" s="285">
        <v>1602</v>
      </c>
      <c r="W685" s="285"/>
      <c r="X685" s="285"/>
      <c r="Y685" s="285"/>
      <c r="Z685" s="285"/>
      <c r="AA685" s="285">
        <v>1602</v>
      </c>
      <c r="AB685" s="286">
        <v>0.94</v>
      </c>
      <c r="AC685" s="285"/>
      <c r="AD685" s="285"/>
      <c r="AE685" s="285"/>
      <c r="AF685" s="285"/>
      <c r="AG685" s="285"/>
      <c r="AH685" s="285"/>
      <c r="AI685" s="286"/>
      <c r="AJ685" s="285"/>
      <c r="AK685" s="285"/>
      <c r="AL685" s="285"/>
      <c r="AM685" s="285"/>
      <c r="AN685" s="285"/>
      <c r="AO685" s="285"/>
      <c r="AP685" s="286"/>
      <c r="AQ685" s="285">
        <v>108</v>
      </c>
      <c r="AR685" s="285"/>
      <c r="AS685" s="285"/>
      <c r="AT685" s="285"/>
      <c r="AU685" s="285"/>
      <c r="AV685" s="285">
        <v>108</v>
      </c>
      <c r="AW685" s="286">
        <v>0.06</v>
      </c>
      <c r="AX685" s="285"/>
      <c r="AY685" s="285"/>
      <c r="AZ685" s="285"/>
      <c r="BA685" s="285"/>
      <c r="BB685" s="285"/>
      <c r="BC685" s="285"/>
      <c r="BD685" s="286"/>
      <c r="BE685" s="285"/>
      <c r="BF685" s="285"/>
      <c r="BG685" s="285"/>
      <c r="BH685" s="285"/>
      <c r="BI685" s="285"/>
      <c r="BJ685" s="285"/>
      <c r="BK685" s="286"/>
      <c r="BL685" s="285"/>
      <c r="BM685" s="285"/>
      <c r="BN685" s="285"/>
      <c r="BO685" s="285"/>
      <c r="BP685" s="285"/>
      <c r="BQ685" s="285"/>
      <c r="BR685" s="286"/>
    </row>
    <row r="686" spans="1:70" s="287" customFormat="1" ht="12">
      <c r="A686" s="278">
        <v>42916</v>
      </c>
      <c r="B686" s="279" t="s">
        <v>386</v>
      </c>
      <c r="C686" s="279" t="s">
        <v>171</v>
      </c>
      <c r="D686" s="280"/>
      <c r="E686" s="281"/>
      <c r="F686" s="279" t="s">
        <v>387</v>
      </c>
      <c r="G686" s="290">
        <v>42574421650</v>
      </c>
      <c r="H686" s="279" t="s">
        <v>388</v>
      </c>
      <c r="I686" s="279" t="s">
        <v>168</v>
      </c>
      <c r="J686" s="279" t="s">
        <v>188</v>
      </c>
      <c r="K686" s="283">
        <v>42916</v>
      </c>
      <c r="L686" s="291">
        <v>12</v>
      </c>
      <c r="M686" s="285">
        <v>68555</v>
      </c>
      <c r="N686" s="285">
        <v>10009</v>
      </c>
      <c r="O686" s="285">
        <v>1751</v>
      </c>
      <c r="P686" s="285"/>
      <c r="Q686" s="285"/>
      <c r="R686" s="285"/>
      <c r="S686" s="285"/>
      <c r="T686" s="285">
        <v>1751</v>
      </c>
      <c r="U686" s="286">
        <v>0.17</v>
      </c>
      <c r="V686" s="285">
        <v>7500</v>
      </c>
      <c r="W686" s="285"/>
      <c r="X686" s="285"/>
      <c r="Y686" s="285"/>
      <c r="Z686" s="285"/>
      <c r="AA686" s="285">
        <v>7500</v>
      </c>
      <c r="AB686" s="286">
        <v>0.75</v>
      </c>
      <c r="AC686" s="285">
        <v>105</v>
      </c>
      <c r="AD686" s="285"/>
      <c r="AE686" s="285"/>
      <c r="AF686" s="285"/>
      <c r="AG686" s="285"/>
      <c r="AH686" s="285">
        <v>105</v>
      </c>
      <c r="AI686" s="286">
        <v>0.01</v>
      </c>
      <c r="AJ686" s="285"/>
      <c r="AK686" s="285"/>
      <c r="AL686" s="285"/>
      <c r="AM686" s="285"/>
      <c r="AN686" s="285"/>
      <c r="AO686" s="285"/>
      <c r="AP686" s="286"/>
      <c r="AQ686" s="285">
        <v>646</v>
      </c>
      <c r="AR686" s="285"/>
      <c r="AS686" s="285"/>
      <c r="AT686" s="285"/>
      <c r="AU686" s="285"/>
      <c r="AV686" s="285">
        <v>646</v>
      </c>
      <c r="AW686" s="286">
        <v>0.06</v>
      </c>
      <c r="AX686" s="285">
        <v>6</v>
      </c>
      <c r="AY686" s="285"/>
      <c r="AZ686" s="285"/>
      <c r="BA686" s="285"/>
      <c r="BB686" s="285"/>
      <c r="BC686" s="285">
        <v>6</v>
      </c>
      <c r="BD686" s="286">
        <v>0</v>
      </c>
      <c r="BE686" s="285"/>
      <c r="BF686" s="285"/>
      <c r="BG686" s="285"/>
      <c r="BH686" s="285"/>
      <c r="BI686" s="285"/>
      <c r="BJ686" s="285"/>
      <c r="BK686" s="286"/>
      <c r="BL686" s="285">
        <v>1</v>
      </c>
      <c r="BM686" s="285"/>
      <c r="BN686" s="285"/>
      <c r="BO686" s="285"/>
      <c r="BP686" s="285"/>
      <c r="BQ686" s="285">
        <v>1</v>
      </c>
      <c r="BR686" s="286">
        <v>0</v>
      </c>
    </row>
    <row r="687" spans="1:70" s="287" customFormat="1" ht="12">
      <c r="A687" s="278">
        <v>42916</v>
      </c>
      <c r="B687" s="279" t="s">
        <v>247</v>
      </c>
      <c r="C687" s="279" t="s">
        <v>164</v>
      </c>
      <c r="D687" s="280"/>
      <c r="E687" s="281"/>
      <c r="F687" s="279" t="s">
        <v>245</v>
      </c>
      <c r="G687" s="290">
        <v>19905422981</v>
      </c>
      <c r="H687" s="279" t="s">
        <v>246</v>
      </c>
      <c r="I687" s="279" t="s">
        <v>168</v>
      </c>
      <c r="J687" s="279" t="s">
        <v>169</v>
      </c>
      <c r="K687" s="283">
        <v>42916</v>
      </c>
      <c r="L687" s="291">
        <v>12</v>
      </c>
      <c r="M687" s="285">
        <v>1624</v>
      </c>
      <c r="N687" s="285">
        <v>177</v>
      </c>
      <c r="O687" s="285">
        <v>1</v>
      </c>
      <c r="P687" s="285"/>
      <c r="Q687" s="285"/>
      <c r="R687" s="285"/>
      <c r="S687" s="285"/>
      <c r="T687" s="285">
        <v>1</v>
      </c>
      <c r="U687" s="286">
        <v>0.01</v>
      </c>
      <c r="V687" s="285">
        <v>118</v>
      </c>
      <c r="W687" s="285"/>
      <c r="X687" s="285"/>
      <c r="Y687" s="285"/>
      <c r="Z687" s="285"/>
      <c r="AA687" s="285">
        <v>118</v>
      </c>
      <c r="AB687" s="286">
        <v>0.67</v>
      </c>
      <c r="AC687" s="285">
        <v>23</v>
      </c>
      <c r="AD687" s="285"/>
      <c r="AE687" s="285"/>
      <c r="AF687" s="285"/>
      <c r="AG687" s="285"/>
      <c r="AH687" s="285">
        <v>23</v>
      </c>
      <c r="AI687" s="286">
        <v>0.13</v>
      </c>
      <c r="AJ687" s="285">
        <v>0</v>
      </c>
      <c r="AK687" s="285"/>
      <c r="AL687" s="285"/>
      <c r="AM687" s="285"/>
      <c r="AN687" s="285"/>
      <c r="AO687" s="285">
        <v>0</v>
      </c>
      <c r="AP687" s="286">
        <v>0</v>
      </c>
      <c r="AQ687" s="285">
        <v>33</v>
      </c>
      <c r="AR687" s="285"/>
      <c r="AS687" s="285"/>
      <c r="AT687" s="285"/>
      <c r="AU687" s="285"/>
      <c r="AV687" s="285">
        <v>33</v>
      </c>
      <c r="AW687" s="286">
        <v>0.19</v>
      </c>
      <c r="AX687" s="285"/>
      <c r="AY687" s="285"/>
      <c r="AZ687" s="285"/>
      <c r="BA687" s="285"/>
      <c r="BB687" s="285"/>
      <c r="BC687" s="285"/>
      <c r="BD687" s="286"/>
      <c r="BE687" s="285"/>
      <c r="BF687" s="285"/>
      <c r="BG687" s="285"/>
      <c r="BH687" s="285"/>
      <c r="BI687" s="285"/>
      <c r="BJ687" s="285"/>
      <c r="BK687" s="286"/>
      <c r="BL687" s="285">
        <v>2</v>
      </c>
      <c r="BM687" s="285"/>
      <c r="BN687" s="285"/>
      <c r="BO687" s="285"/>
      <c r="BP687" s="285"/>
      <c r="BQ687" s="285">
        <v>2</v>
      </c>
      <c r="BR687" s="286">
        <v>0.01</v>
      </c>
    </row>
    <row r="688" spans="1:70" s="287" customFormat="1" ht="12">
      <c r="A688" s="278">
        <v>42916</v>
      </c>
      <c r="B688" s="279" t="s">
        <v>248</v>
      </c>
      <c r="C688" s="279" t="s">
        <v>171</v>
      </c>
      <c r="D688" s="280" t="s">
        <v>165</v>
      </c>
      <c r="E688" s="281">
        <v>16</v>
      </c>
      <c r="F688" s="279" t="s">
        <v>245</v>
      </c>
      <c r="G688" s="290">
        <v>19905422981</v>
      </c>
      <c r="H688" s="279" t="s">
        <v>246</v>
      </c>
      <c r="I688" s="279" t="s">
        <v>168</v>
      </c>
      <c r="J688" s="279" t="s">
        <v>169</v>
      </c>
      <c r="K688" s="283">
        <v>42916</v>
      </c>
      <c r="L688" s="291">
        <v>12</v>
      </c>
      <c r="M688" s="285">
        <v>113178</v>
      </c>
      <c r="N688" s="285">
        <v>11360</v>
      </c>
      <c r="O688" s="285">
        <v>681</v>
      </c>
      <c r="P688" s="285"/>
      <c r="Q688" s="285"/>
      <c r="R688" s="285"/>
      <c r="S688" s="285"/>
      <c r="T688" s="285">
        <v>681</v>
      </c>
      <c r="U688" s="286">
        <v>0.06</v>
      </c>
      <c r="V688" s="285">
        <v>8518</v>
      </c>
      <c r="W688" s="285"/>
      <c r="X688" s="285"/>
      <c r="Y688" s="285"/>
      <c r="Z688" s="285"/>
      <c r="AA688" s="285">
        <v>8518</v>
      </c>
      <c r="AB688" s="286">
        <v>0.75</v>
      </c>
      <c r="AC688" s="285">
        <v>327</v>
      </c>
      <c r="AD688" s="285"/>
      <c r="AE688" s="285"/>
      <c r="AF688" s="285"/>
      <c r="AG688" s="285"/>
      <c r="AH688" s="285">
        <v>327</v>
      </c>
      <c r="AI688" s="286">
        <v>0.03</v>
      </c>
      <c r="AJ688" s="285">
        <v>0</v>
      </c>
      <c r="AK688" s="285"/>
      <c r="AL688" s="285"/>
      <c r="AM688" s="285"/>
      <c r="AN688" s="285"/>
      <c r="AO688" s="285">
        <v>0</v>
      </c>
      <c r="AP688" s="286">
        <v>0</v>
      </c>
      <c r="AQ688" s="285">
        <v>1813</v>
      </c>
      <c r="AR688" s="285"/>
      <c r="AS688" s="285"/>
      <c r="AT688" s="285"/>
      <c r="AU688" s="285"/>
      <c r="AV688" s="285">
        <v>1813</v>
      </c>
      <c r="AW688" s="286">
        <v>0.16</v>
      </c>
      <c r="AX688" s="285"/>
      <c r="AY688" s="285"/>
      <c r="AZ688" s="285"/>
      <c r="BA688" s="285"/>
      <c r="BB688" s="285"/>
      <c r="BC688" s="285"/>
      <c r="BD688" s="286"/>
      <c r="BE688" s="285"/>
      <c r="BF688" s="285"/>
      <c r="BG688" s="285"/>
      <c r="BH688" s="285"/>
      <c r="BI688" s="285"/>
      <c r="BJ688" s="285"/>
      <c r="BK688" s="286"/>
      <c r="BL688" s="285">
        <v>21</v>
      </c>
      <c r="BM688" s="285"/>
      <c r="BN688" s="285"/>
      <c r="BO688" s="285"/>
      <c r="BP688" s="285"/>
      <c r="BQ688" s="285">
        <v>21</v>
      </c>
      <c r="BR688" s="286">
        <v>0</v>
      </c>
    </row>
    <row r="689" spans="1:70" s="287" customFormat="1" ht="12">
      <c r="A689" s="278">
        <v>42916</v>
      </c>
      <c r="B689" s="279" t="s">
        <v>250</v>
      </c>
      <c r="C689" s="279" t="s">
        <v>164</v>
      </c>
      <c r="D689" s="280" t="s">
        <v>165</v>
      </c>
      <c r="E689" s="281">
        <v>16</v>
      </c>
      <c r="F689" s="279" t="s">
        <v>245</v>
      </c>
      <c r="G689" s="290">
        <v>19905422981</v>
      </c>
      <c r="H689" s="279" t="s">
        <v>246</v>
      </c>
      <c r="I689" s="279" t="s">
        <v>168</v>
      </c>
      <c r="J689" s="279" t="s">
        <v>169</v>
      </c>
      <c r="K689" s="283">
        <v>42916</v>
      </c>
      <c r="L689" s="291">
        <v>12</v>
      </c>
      <c r="M689" s="285">
        <v>25250</v>
      </c>
      <c r="N689" s="285">
        <v>2607</v>
      </c>
      <c r="O689" s="285">
        <v>2</v>
      </c>
      <c r="P689" s="285"/>
      <c r="Q689" s="285"/>
      <c r="R689" s="285"/>
      <c r="S689" s="285"/>
      <c r="T689" s="285">
        <v>2</v>
      </c>
      <c r="U689" s="286">
        <v>0</v>
      </c>
      <c r="V689" s="285">
        <v>2103</v>
      </c>
      <c r="W689" s="285"/>
      <c r="X689" s="285"/>
      <c r="Y689" s="285"/>
      <c r="Z689" s="285"/>
      <c r="AA689" s="285">
        <v>2103</v>
      </c>
      <c r="AB689" s="286">
        <v>0.81</v>
      </c>
      <c r="AC689" s="285">
        <v>51</v>
      </c>
      <c r="AD689" s="285"/>
      <c r="AE689" s="285"/>
      <c r="AF689" s="285"/>
      <c r="AG689" s="285"/>
      <c r="AH689" s="285">
        <v>51</v>
      </c>
      <c r="AI689" s="286">
        <v>0.02</v>
      </c>
      <c r="AJ689" s="285">
        <v>0</v>
      </c>
      <c r="AK689" s="285"/>
      <c r="AL689" s="285"/>
      <c r="AM689" s="285"/>
      <c r="AN689" s="285"/>
      <c r="AO689" s="285">
        <v>0</v>
      </c>
      <c r="AP689" s="286">
        <v>0</v>
      </c>
      <c r="AQ689" s="285">
        <v>442</v>
      </c>
      <c r="AR689" s="285"/>
      <c r="AS689" s="285"/>
      <c r="AT689" s="285"/>
      <c r="AU689" s="285"/>
      <c r="AV689" s="285">
        <v>442</v>
      </c>
      <c r="AW689" s="286">
        <v>0.17</v>
      </c>
      <c r="AX689" s="285"/>
      <c r="AY689" s="285"/>
      <c r="AZ689" s="285"/>
      <c r="BA689" s="285"/>
      <c r="BB689" s="285"/>
      <c r="BC689" s="285"/>
      <c r="BD689" s="286"/>
      <c r="BE689" s="285"/>
      <c r="BF689" s="285"/>
      <c r="BG689" s="285"/>
      <c r="BH689" s="285"/>
      <c r="BI689" s="285"/>
      <c r="BJ689" s="285"/>
      <c r="BK689" s="286"/>
      <c r="BL689" s="285">
        <v>9</v>
      </c>
      <c r="BM689" s="285"/>
      <c r="BN689" s="285"/>
      <c r="BO689" s="285"/>
      <c r="BP689" s="285"/>
      <c r="BQ689" s="285">
        <v>9</v>
      </c>
      <c r="BR689" s="286">
        <v>0</v>
      </c>
    </row>
    <row r="690" spans="1:70" s="287" customFormat="1" ht="12">
      <c r="A690" s="278">
        <v>42916</v>
      </c>
      <c r="B690" s="279" t="s">
        <v>252</v>
      </c>
      <c r="C690" s="279" t="s">
        <v>193</v>
      </c>
      <c r="D690" s="280" t="s">
        <v>165</v>
      </c>
      <c r="E690" s="281">
        <v>15</v>
      </c>
      <c r="F690" s="279" t="s">
        <v>245</v>
      </c>
      <c r="G690" s="290">
        <v>19905422981</v>
      </c>
      <c r="H690" s="279" t="s">
        <v>246</v>
      </c>
      <c r="I690" s="279" t="s">
        <v>168</v>
      </c>
      <c r="J690" s="279" t="s">
        <v>169</v>
      </c>
      <c r="K690" s="283">
        <v>42916</v>
      </c>
      <c r="L690" s="291">
        <v>12</v>
      </c>
      <c r="M690" s="285">
        <v>16290</v>
      </c>
      <c r="N690" s="285">
        <v>678</v>
      </c>
      <c r="O690" s="285"/>
      <c r="P690" s="285"/>
      <c r="Q690" s="285"/>
      <c r="R690" s="285"/>
      <c r="S690" s="285"/>
      <c r="T690" s="285"/>
      <c r="U690" s="286"/>
      <c r="V690" s="285">
        <v>583</v>
      </c>
      <c r="W690" s="285"/>
      <c r="X690" s="285"/>
      <c r="Y690" s="285"/>
      <c r="Z690" s="285"/>
      <c r="AA690" s="285">
        <v>583</v>
      </c>
      <c r="AB690" s="286">
        <v>0.86</v>
      </c>
      <c r="AC690" s="285"/>
      <c r="AD690" s="285"/>
      <c r="AE690" s="285"/>
      <c r="AF690" s="285"/>
      <c r="AG690" s="285"/>
      <c r="AH690" s="285"/>
      <c r="AI690" s="286"/>
      <c r="AJ690" s="285"/>
      <c r="AK690" s="285"/>
      <c r="AL690" s="285"/>
      <c r="AM690" s="285"/>
      <c r="AN690" s="285"/>
      <c r="AO690" s="285"/>
      <c r="AP690" s="286"/>
      <c r="AQ690" s="285">
        <v>95</v>
      </c>
      <c r="AR690" s="285"/>
      <c r="AS690" s="285"/>
      <c r="AT690" s="285"/>
      <c r="AU690" s="285"/>
      <c r="AV690" s="285">
        <v>95</v>
      </c>
      <c r="AW690" s="286">
        <v>0.14000000000000001</v>
      </c>
      <c r="AX690" s="285"/>
      <c r="AY690" s="285"/>
      <c r="AZ690" s="285"/>
      <c r="BA690" s="285"/>
      <c r="BB690" s="285"/>
      <c r="BC690" s="285"/>
      <c r="BD690" s="286"/>
      <c r="BE690" s="285"/>
      <c r="BF690" s="285"/>
      <c r="BG690" s="285"/>
      <c r="BH690" s="285"/>
      <c r="BI690" s="285"/>
      <c r="BJ690" s="285"/>
      <c r="BK690" s="286"/>
      <c r="BL690" s="285">
        <v>0</v>
      </c>
      <c r="BM690" s="285"/>
      <c r="BN690" s="285"/>
      <c r="BO690" s="285"/>
      <c r="BP690" s="285"/>
      <c r="BQ690" s="285">
        <v>0</v>
      </c>
      <c r="BR690" s="286">
        <v>0</v>
      </c>
    </row>
    <row r="691" spans="1:70" s="287" customFormat="1" ht="12">
      <c r="A691" s="278">
        <v>42916</v>
      </c>
      <c r="B691" s="279" t="s">
        <v>253</v>
      </c>
      <c r="C691" s="279" t="s">
        <v>171</v>
      </c>
      <c r="D691" s="280"/>
      <c r="E691" s="281"/>
      <c r="F691" s="279" t="s">
        <v>347</v>
      </c>
      <c r="G691" s="290">
        <v>11789425178</v>
      </c>
      <c r="H691" s="279" t="s">
        <v>348</v>
      </c>
      <c r="I691" s="279" t="s">
        <v>176</v>
      </c>
      <c r="J691" s="279" t="s">
        <v>177</v>
      </c>
      <c r="K691" s="283">
        <v>42916</v>
      </c>
      <c r="L691" s="291">
        <v>12</v>
      </c>
      <c r="M691" s="285">
        <v>11287</v>
      </c>
      <c r="N691" s="285">
        <v>2684</v>
      </c>
      <c r="O691" s="285"/>
      <c r="P691" s="285"/>
      <c r="Q691" s="285"/>
      <c r="R691" s="285"/>
      <c r="S691" s="285"/>
      <c r="T691" s="285"/>
      <c r="U691" s="286"/>
      <c r="V691" s="285">
        <v>2559</v>
      </c>
      <c r="W691" s="285"/>
      <c r="X691" s="285"/>
      <c r="Y691" s="285"/>
      <c r="Z691" s="285"/>
      <c r="AA691" s="285">
        <v>2559</v>
      </c>
      <c r="AB691" s="286">
        <v>0.95</v>
      </c>
      <c r="AC691" s="285">
        <v>25</v>
      </c>
      <c r="AD691" s="285"/>
      <c r="AE691" s="285"/>
      <c r="AF691" s="285"/>
      <c r="AG691" s="285"/>
      <c r="AH691" s="285">
        <v>25</v>
      </c>
      <c r="AI691" s="286">
        <v>0.01</v>
      </c>
      <c r="AJ691" s="285"/>
      <c r="AK691" s="285"/>
      <c r="AL691" s="285"/>
      <c r="AM691" s="285"/>
      <c r="AN691" s="285"/>
      <c r="AO691" s="285"/>
      <c r="AP691" s="286"/>
      <c r="AQ691" s="285">
        <v>100</v>
      </c>
      <c r="AR691" s="285"/>
      <c r="AS691" s="285"/>
      <c r="AT691" s="285"/>
      <c r="AU691" s="285"/>
      <c r="AV691" s="285">
        <v>100</v>
      </c>
      <c r="AW691" s="286">
        <v>0.04</v>
      </c>
      <c r="AX691" s="285"/>
      <c r="AY691" s="285"/>
      <c r="AZ691" s="285"/>
      <c r="BA691" s="285"/>
      <c r="BB691" s="285"/>
      <c r="BC691" s="285"/>
      <c r="BD691" s="286"/>
      <c r="BE691" s="285"/>
      <c r="BF691" s="285"/>
      <c r="BG691" s="285"/>
      <c r="BH691" s="285"/>
      <c r="BI691" s="285"/>
      <c r="BJ691" s="285"/>
      <c r="BK691" s="286"/>
      <c r="BL691" s="285"/>
      <c r="BM691" s="285"/>
      <c r="BN691" s="285"/>
      <c r="BO691" s="285"/>
      <c r="BP691" s="285"/>
      <c r="BQ691" s="285"/>
      <c r="BR691" s="286"/>
    </row>
    <row r="692" spans="1:70" s="287" customFormat="1" ht="12">
      <c r="A692" s="278">
        <v>42916</v>
      </c>
      <c r="B692" s="279" t="s">
        <v>285</v>
      </c>
      <c r="C692" s="279" t="s">
        <v>171</v>
      </c>
      <c r="D692" s="280" t="s">
        <v>165</v>
      </c>
      <c r="E692" s="281">
        <v>4</v>
      </c>
      <c r="F692" s="279" t="s">
        <v>349</v>
      </c>
      <c r="G692" s="290">
        <v>16457520308</v>
      </c>
      <c r="H692" s="279" t="s">
        <v>350</v>
      </c>
      <c r="I692" s="279" t="s">
        <v>168</v>
      </c>
      <c r="J692" s="279" t="s">
        <v>188</v>
      </c>
      <c r="K692" s="283">
        <v>42916</v>
      </c>
      <c r="L692" s="291">
        <v>12</v>
      </c>
      <c r="M692" s="285">
        <v>51749</v>
      </c>
      <c r="N692" s="285">
        <v>64330</v>
      </c>
      <c r="O692" s="285">
        <v>49504</v>
      </c>
      <c r="P692" s="285"/>
      <c r="Q692" s="285"/>
      <c r="R692" s="285"/>
      <c r="S692" s="285"/>
      <c r="T692" s="285">
        <v>49504</v>
      </c>
      <c r="U692" s="286">
        <v>0.77</v>
      </c>
      <c r="V692" s="285">
        <v>14681</v>
      </c>
      <c r="W692" s="285"/>
      <c r="X692" s="285"/>
      <c r="Y692" s="285"/>
      <c r="Z692" s="285"/>
      <c r="AA692" s="285">
        <v>14681</v>
      </c>
      <c r="AB692" s="286">
        <v>0.23</v>
      </c>
      <c r="AC692" s="285"/>
      <c r="AD692" s="285"/>
      <c r="AE692" s="285"/>
      <c r="AF692" s="285"/>
      <c r="AG692" s="285"/>
      <c r="AH692" s="285"/>
      <c r="AI692" s="286"/>
      <c r="AJ692" s="285"/>
      <c r="AK692" s="285"/>
      <c r="AL692" s="285"/>
      <c r="AM692" s="285"/>
      <c r="AN692" s="285"/>
      <c r="AO692" s="285"/>
      <c r="AP692" s="286"/>
      <c r="AQ692" s="285"/>
      <c r="AR692" s="285"/>
      <c r="AS692" s="285"/>
      <c r="AT692" s="285"/>
      <c r="AU692" s="285"/>
      <c r="AV692" s="285"/>
      <c r="AW692" s="286"/>
      <c r="AX692" s="285"/>
      <c r="AY692" s="285"/>
      <c r="AZ692" s="285"/>
      <c r="BA692" s="285"/>
      <c r="BB692" s="285"/>
      <c r="BC692" s="285"/>
      <c r="BD692" s="286"/>
      <c r="BE692" s="285"/>
      <c r="BF692" s="285"/>
      <c r="BG692" s="285"/>
      <c r="BH692" s="285"/>
      <c r="BI692" s="285"/>
      <c r="BJ692" s="285"/>
      <c r="BK692" s="286"/>
      <c r="BL692" s="285">
        <v>145</v>
      </c>
      <c r="BM692" s="285"/>
      <c r="BN692" s="285"/>
      <c r="BO692" s="285"/>
      <c r="BP692" s="285"/>
      <c r="BQ692" s="285">
        <v>145</v>
      </c>
      <c r="BR692" s="286">
        <v>0</v>
      </c>
    </row>
    <row r="693" spans="1:70" s="287" customFormat="1" ht="12">
      <c r="A693" s="278">
        <v>42916</v>
      </c>
      <c r="B693" s="279" t="s">
        <v>253</v>
      </c>
      <c r="C693" s="279" t="s">
        <v>171</v>
      </c>
      <c r="D693" s="280"/>
      <c r="E693" s="281"/>
      <c r="F693" s="279" t="s">
        <v>254</v>
      </c>
      <c r="G693" s="290">
        <v>70732426024</v>
      </c>
      <c r="H693" s="279" t="s">
        <v>255</v>
      </c>
      <c r="I693" s="279" t="s">
        <v>168</v>
      </c>
      <c r="J693" s="279" t="s">
        <v>169</v>
      </c>
      <c r="K693" s="283">
        <v>42916</v>
      </c>
      <c r="L693" s="291">
        <v>12</v>
      </c>
      <c r="M693" s="285">
        <v>601787</v>
      </c>
      <c r="N693" s="285">
        <v>170739</v>
      </c>
      <c r="O693" s="285">
        <v>71862</v>
      </c>
      <c r="P693" s="285"/>
      <c r="Q693" s="285"/>
      <c r="R693" s="285"/>
      <c r="S693" s="285"/>
      <c r="T693" s="285">
        <v>71862</v>
      </c>
      <c r="U693" s="286">
        <v>0.42</v>
      </c>
      <c r="V693" s="285">
        <v>95227</v>
      </c>
      <c r="W693" s="285">
        <v>1199</v>
      </c>
      <c r="X693" s="285">
        <v>1217</v>
      </c>
      <c r="Y693" s="285"/>
      <c r="Z693" s="285"/>
      <c r="AA693" s="285">
        <v>97643</v>
      </c>
      <c r="AB693" s="286">
        <v>0.56999999999999995</v>
      </c>
      <c r="AC693" s="285"/>
      <c r="AD693" s="285"/>
      <c r="AE693" s="285"/>
      <c r="AF693" s="285"/>
      <c r="AG693" s="285"/>
      <c r="AH693" s="285"/>
      <c r="AI693" s="286"/>
      <c r="AJ693" s="285"/>
      <c r="AK693" s="285"/>
      <c r="AL693" s="285">
        <v>26</v>
      </c>
      <c r="AM693" s="285"/>
      <c r="AN693" s="285"/>
      <c r="AO693" s="285">
        <v>26</v>
      </c>
      <c r="AP693" s="286">
        <v>0</v>
      </c>
      <c r="AQ693" s="285">
        <v>796</v>
      </c>
      <c r="AR693" s="285">
        <v>7</v>
      </c>
      <c r="AS693" s="285">
        <v>15</v>
      </c>
      <c r="AT693" s="285"/>
      <c r="AU693" s="285"/>
      <c r="AV693" s="285">
        <v>818</v>
      </c>
      <c r="AW693" s="286">
        <v>0</v>
      </c>
      <c r="AX693" s="285"/>
      <c r="AY693" s="285"/>
      <c r="AZ693" s="285"/>
      <c r="BA693" s="285"/>
      <c r="BB693" s="285"/>
      <c r="BC693" s="285"/>
      <c r="BD693" s="286"/>
      <c r="BE693" s="285"/>
      <c r="BF693" s="285"/>
      <c r="BG693" s="285"/>
      <c r="BH693" s="285"/>
      <c r="BI693" s="285"/>
      <c r="BJ693" s="285"/>
      <c r="BK693" s="286"/>
      <c r="BL693" s="285">
        <v>390</v>
      </c>
      <c r="BM693" s="285"/>
      <c r="BN693" s="285"/>
      <c r="BO693" s="285"/>
      <c r="BP693" s="285"/>
      <c r="BQ693" s="285">
        <v>390</v>
      </c>
      <c r="BR693" s="286">
        <v>0</v>
      </c>
    </row>
    <row r="694" spans="1:70" s="287" customFormat="1" ht="12">
      <c r="A694" s="278">
        <v>42916</v>
      </c>
      <c r="B694" s="279" t="s">
        <v>256</v>
      </c>
      <c r="C694" s="279" t="s">
        <v>164</v>
      </c>
      <c r="D694" s="280"/>
      <c r="E694" s="281"/>
      <c r="F694" s="279" t="s">
        <v>254</v>
      </c>
      <c r="G694" s="290">
        <v>70732426024</v>
      </c>
      <c r="H694" s="279" t="s">
        <v>255</v>
      </c>
      <c r="I694" s="279" t="s">
        <v>168</v>
      </c>
      <c r="J694" s="279" t="s">
        <v>169</v>
      </c>
      <c r="K694" s="283">
        <v>42916</v>
      </c>
      <c r="L694" s="291">
        <v>12</v>
      </c>
      <c r="M694" s="285">
        <v>25468</v>
      </c>
      <c r="N694" s="285">
        <v>15166</v>
      </c>
      <c r="O694" s="285">
        <v>12528</v>
      </c>
      <c r="P694" s="285"/>
      <c r="Q694" s="285"/>
      <c r="R694" s="285"/>
      <c r="S694" s="285"/>
      <c r="T694" s="285">
        <v>12528</v>
      </c>
      <c r="U694" s="286">
        <v>0.83</v>
      </c>
      <c r="V694" s="285">
        <v>2638</v>
      </c>
      <c r="W694" s="285"/>
      <c r="X694" s="285"/>
      <c r="Y694" s="285"/>
      <c r="Z694" s="285"/>
      <c r="AA694" s="285">
        <v>2638</v>
      </c>
      <c r="AB694" s="286">
        <v>0.17</v>
      </c>
      <c r="AC694" s="285"/>
      <c r="AD694" s="285"/>
      <c r="AE694" s="285"/>
      <c r="AF694" s="285"/>
      <c r="AG694" s="285"/>
      <c r="AH694" s="285"/>
      <c r="AI694" s="286"/>
      <c r="AJ694" s="285"/>
      <c r="AK694" s="285"/>
      <c r="AL694" s="285"/>
      <c r="AM694" s="285"/>
      <c r="AN694" s="285"/>
      <c r="AO694" s="285"/>
      <c r="AP694" s="286"/>
      <c r="AQ694" s="285"/>
      <c r="AR694" s="285"/>
      <c r="AS694" s="285"/>
      <c r="AT694" s="285"/>
      <c r="AU694" s="285"/>
      <c r="AV694" s="285"/>
      <c r="AW694" s="286"/>
      <c r="AX694" s="285"/>
      <c r="AY694" s="285"/>
      <c r="AZ694" s="285"/>
      <c r="BA694" s="285"/>
      <c r="BB694" s="285"/>
      <c r="BC694" s="285"/>
      <c r="BD694" s="286"/>
      <c r="BE694" s="285"/>
      <c r="BF694" s="285"/>
      <c r="BG694" s="285"/>
      <c r="BH694" s="285"/>
      <c r="BI694" s="285"/>
      <c r="BJ694" s="285"/>
      <c r="BK694" s="286"/>
      <c r="BL694" s="285"/>
      <c r="BM694" s="285"/>
      <c r="BN694" s="285"/>
      <c r="BO694" s="285"/>
      <c r="BP694" s="285"/>
      <c r="BQ694" s="285"/>
      <c r="BR694" s="286"/>
    </row>
    <row r="695" spans="1:70" s="287" customFormat="1" ht="12">
      <c r="A695" s="278">
        <v>42916</v>
      </c>
      <c r="B695" s="279" t="s">
        <v>327</v>
      </c>
      <c r="C695" s="279" t="s">
        <v>171</v>
      </c>
      <c r="D695" s="280"/>
      <c r="E695" s="281"/>
      <c r="F695" s="279" t="s">
        <v>410</v>
      </c>
      <c r="G695" s="290">
        <v>50237896957</v>
      </c>
      <c r="H695" s="279" t="s">
        <v>439</v>
      </c>
      <c r="I695" s="279" t="s">
        <v>168</v>
      </c>
      <c r="J695" s="279" t="s">
        <v>188</v>
      </c>
      <c r="K695" s="283">
        <v>42916</v>
      </c>
      <c r="L695" s="291">
        <v>12</v>
      </c>
      <c r="M695" s="285">
        <v>52353</v>
      </c>
      <c r="N695" s="285">
        <v>25802</v>
      </c>
      <c r="O695" s="285"/>
      <c r="P695" s="285"/>
      <c r="Q695" s="285"/>
      <c r="R695" s="285"/>
      <c r="S695" s="285"/>
      <c r="T695" s="285"/>
      <c r="U695" s="286"/>
      <c r="V695" s="285">
        <v>4392</v>
      </c>
      <c r="W695" s="285"/>
      <c r="X695" s="285"/>
      <c r="Y695" s="285"/>
      <c r="Z695" s="285"/>
      <c r="AA695" s="285">
        <v>4392</v>
      </c>
      <c r="AB695" s="286">
        <v>0.17</v>
      </c>
      <c r="AC695" s="285"/>
      <c r="AD695" s="285"/>
      <c r="AE695" s="285"/>
      <c r="AF695" s="285"/>
      <c r="AG695" s="285"/>
      <c r="AH695" s="285"/>
      <c r="AI695" s="286"/>
      <c r="AJ695" s="285">
        <v>21004</v>
      </c>
      <c r="AK695" s="285"/>
      <c r="AL695" s="285"/>
      <c r="AM695" s="285"/>
      <c r="AN695" s="285"/>
      <c r="AO695" s="285">
        <v>21004</v>
      </c>
      <c r="AP695" s="286">
        <v>0.81</v>
      </c>
      <c r="AQ695" s="285">
        <v>384</v>
      </c>
      <c r="AR695" s="285"/>
      <c r="AS695" s="285"/>
      <c r="AT695" s="285"/>
      <c r="AU695" s="285"/>
      <c r="AV695" s="285">
        <v>384</v>
      </c>
      <c r="AW695" s="286">
        <v>0.01</v>
      </c>
      <c r="AX695" s="285"/>
      <c r="AY695" s="285"/>
      <c r="AZ695" s="285"/>
      <c r="BA695" s="285"/>
      <c r="BB695" s="285"/>
      <c r="BC695" s="285"/>
      <c r="BD695" s="286"/>
      <c r="BE695" s="285">
        <v>11</v>
      </c>
      <c r="BF695" s="285"/>
      <c r="BG695" s="285"/>
      <c r="BH695" s="285"/>
      <c r="BI695" s="285">
        <v>11</v>
      </c>
      <c r="BJ695" s="285">
        <v>22</v>
      </c>
      <c r="BK695" s="286">
        <v>0</v>
      </c>
      <c r="BL695" s="285"/>
      <c r="BM695" s="285"/>
      <c r="BN695" s="285"/>
      <c r="BO695" s="285"/>
      <c r="BP695" s="285"/>
      <c r="BQ695" s="285"/>
      <c r="BR695" s="286"/>
    </row>
    <row r="696" spans="1:70" s="287" customFormat="1" ht="12">
      <c r="A696" s="278">
        <v>42916</v>
      </c>
      <c r="B696" s="279" t="s">
        <v>461</v>
      </c>
      <c r="C696" s="279" t="s">
        <v>171</v>
      </c>
      <c r="D696" s="280"/>
      <c r="E696" s="281"/>
      <c r="F696" s="279" t="s">
        <v>462</v>
      </c>
      <c r="G696" s="290">
        <v>15201768813</v>
      </c>
      <c r="H696" s="279" t="s">
        <v>463</v>
      </c>
      <c r="I696" s="279" t="s">
        <v>168</v>
      </c>
      <c r="J696" s="279" t="s">
        <v>188</v>
      </c>
      <c r="K696" s="283">
        <v>42916</v>
      </c>
      <c r="L696" s="291">
        <v>12</v>
      </c>
      <c r="M696" s="285">
        <v>34049</v>
      </c>
      <c r="N696" s="285">
        <v>4980</v>
      </c>
      <c r="O696" s="285"/>
      <c r="P696" s="285"/>
      <c r="Q696" s="285"/>
      <c r="R696" s="285"/>
      <c r="S696" s="285"/>
      <c r="T696" s="285"/>
      <c r="U696" s="286"/>
      <c r="V696" s="285">
        <v>4737</v>
      </c>
      <c r="W696" s="285"/>
      <c r="X696" s="285"/>
      <c r="Y696" s="285"/>
      <c r="Z696" s="285"/>
      <c r="AA696" s="285">
        <v>4737</v>
      </c>
      <c r="AB696" s="286">
        <v>0.95</v>
      </c>
      <c r="AC696" s="285">
        <v>4</v>
      </c>
      <c r="AD696" s="285"/>
      <c r="AE696" s="285"/>
      <c r="AF696" s="285"/>
      <c r="AG696" s="285"/>
      <c r="AH696" s="285">
        <v>4</v>
      </c>
      <c r="AI696" s="286">
        <v>0</v>
      </c>
      <c r="AJ696" s="285"/>
      <c r="AK696" s="285"/>
      <c r="AL696" s="285"/>
      <c r="AM696" s="285"/>
      <c r="AN696" s="285"/>
      <c r="AO696" s="285"/>
      <c r="AP696" s="286"/>
      <c r="AQ696" s="285">
        <v>239</v>
      </c>
      <c r="AR696" s="285"/>
      <c r="AS696" s="285"/>
      <c r="AT696" s="285"/>
      <c r="AU696" s="285"/>
      <c r="AV696" s="285">
        <v>239</v>
      </c>
      <c r="AW696" s="286">
        <v>0.05</v>
      </c>
      <c r="AX696" s="285"/>
      <c r="AY696" s="285"/>
      <c r="AZ696" s="285"/>
      <c r="BA696" s="285"/>
      <c r="BB696" s="285"/>
      <c r="BC696" s="285"/>
      <c r="BD696" s="286"/>
      <c r="BE696" s="285"/>
      <c r="BF696" s="285"/>
      <c r="BG696" s="285"/>
      <c r="BH696" s="285"/>
      <c r="BI696" s="285"/>
      <c r="BJ696" s="285"/>
      <c r="BK696" s="286"/>
      <c r="BL696" s="285"/>
      <c r="BM696" s="285"/>
      <c r="BN696" s="285"/>
      <c r="BO696" s="285"/>
      <c r="BP696" s="285"/>
      <c r="BQ696" s="285"/>
      <c r="BR696" s="286"/>
    </row>
    <row r="697" spans="1:70" s="287" customFormat="1" ht="12">
      <c r="A697" s="278">
        <v>42916</v>
      </c>
      <c r="B697" s="279" t="s">
        <v>257</v>
      </c>
      <c r="C697" s="279" t="s">
        <v>171</v>
      </c>
      <c r="D697" s="280"/>
      <c r="E697" s="281"/>
      <c r="F697" s="279" t="s">
        <v>258</v>
      </c>
      <c r="G697" s="290">
        <v>72229227691</v>
      </c>
      <c r="H697" s="279" t="s">
        <v>259</v>
      </c>
      <c r="I697" s="279" t="s">
        <v>168</v>
      </c>
      <c r="J697" s="279" t="s">
        <v>188</v>
      </c>
      <c r="K697" s="283">
        <v>42916</v>
      </c>
      <c r="L697" s="291">
        <v>12</v>
      </c>
      <c r="M697" s="285">
        <v>12313</v>
      </c>
      <c r="N697" s="285">
        <v>1663</v>
      </c>
      <c r="O697" s="285">
        <v>688</v>
      </c>
      <c r="P697" s="285"/>
      <c r="Q697" s="285"/>
      <c r="R697" s="285"/>
      <c r="S697" s="285"/>
      <c r="T697" s="285">
        <v>688</v>
      </c>
      <c r="U697" s="286">
        <v>0.41</v>
      </c>
      <c r="V697" s="285">
        <v>899</v>
      </c>
      <c r="W697" s="285"/>
      <c r="X697" s="285"/>
      <c r="Y697" s="285"/>
      <c r="Z697" s="285"/>
      <c r="AA697" s="285">
        <v>899</v>
      </c>
      <c r="AB697" s="286">
        <v>0.54</v>
      </c>
      <c r="AC697" s="285">
        <v>6</v>
      </c>
      <c r="AD697" s="285"/>
      <c r="AE697" s="285"/>
      <c r="AF697" s="285"/>
      <c r="AG697" s="285"/>
      <c r="AH697" s="285">
        <v>6</v>
      </c>
      <c r="AI697" s="286">
        <v>0</v>
      </c>
      <c r="AJ697" s="285"/>
      <c r="AK697" s="285"/>
      <c r="AL697" s="285"/>
      <c r="AM697" s="285"/>
      <c r="AN697" s="285"/>
      <c r="AO697" s="285"/>
      <c r="AP697" s="286"/>
      <c r="AQ697" s="285">
        <v>67</v>
      </c>
      <c r="AR697" s="285"/>
      <c r="AS697" s="285"/>
      <c r="AT697" s="285"/>
      <c r="AU697" s="285"/>
      <c r="AV697" s="285">
        <v>67</v>
      </c>
      <c r="AW697" s="286">
        <v>0.04</v>
      </c>
      <c r="AX697" s="285"/>
      <c r="AY697" s="285"/>
      <c r="AZ697" s="285"/>
      <c r="BA697" s="285"/>
      <c r="BB697" s="285"/>
      <c r="BC697" s="285"/>
      <c r="BD697" s="286"/>
      <c r="BE697" s="285">
        <v>3</v>
      </c>
      <c r="BF697" s="285"/>
      <c r="BG697" s="285"/>
      <c r="BH697" s="285"/>
      <c r="BI697" s="285"/>
      <c r="BJ697" s="285">
        <v>3</v>
      </c>
      <c r="BK697" s="286">
        <v>0</v>
      </c>
      <c r="BL697" s="285"/>
      <c r="BM697" s="285"/>
      <c r="BN697" s="285"/>
      <c r="BO697" s="285"/>
      <c r="BP697" s="285"/>
      <c r="BQ697" s="285"/>
      <c r="BR697" s="286"/>
    </row>
    <row r="698" spans="1:70" s="287" customFormat="1" ht="12">
      <c r="A698" s="278">
        <v>42916</v>
      </c>
      <c r="B698" s="279" t="s">
        <v>260</v>
      </c>
      <c r="C698" s="279" t="s">
        <v>171</v>
      </c>
      <c r="D698" s="280"/>
      <c r="E698" s="281"/>
      <c r="F698" s="279" t="s">
        <v>261</v>
      </c>
      <c r="G698" s="290">
        <v>73549180515</v>
      </c>
      <c r="H698" s="279" t="s">
        <v>262</v>
      </c>
      <c r="I698" s="279" t="s">
        <v>168</v>
      </c>
      <c r="J698" s="279" t="s">
        <v>188</v>
      </c>
      <c r="K698" s="283">
        <v>42916</v>
      </c>
      <c r="L698" s="291">
        <v>12</v>
      </c>
      <c r="M698" s="285">
        <v>79349</v>
      </c>
      <c r="N698" s="285">
        <v>5791</v>
      </c>
      <c r="O698" s="285">
        <v>5</v>
      </c>
      <c r="P698" s="285"/>
      <c r="Q698" s="285"/>
      <c r="R698" s="285"/>
      <c r="S698" s="285"/>
      <c r="T698" s="285">
        <v>5</v>
      </c>
      <c r="U698" s="286">
        <v>0</v>
      </c>
      <c r="V698" s="285">
        <v>5060</v>
      </c>
      <c r="W698" s="285"/>
      <c r="X698" s="285"/>
      <c r="Y698" s="285"/>
      <c r="Z698" s="285"/>
      <c r="AA698" s="285">
        <v>5060</v>
      </c>
      <c r="AB698" s="286">
        <v>0.87</v>
      </c>
      <c r="AC698" s="285">
        <v>110</v>
      </c>
      <c r="AD698" s="285"/>
      <c r="AE698" s="285"/>
      <c r="AF698" s="285"/>
      <c r="AG698" s="285"/>
      <c r="AH698" s="285">
        <v>110</v>
      </c>
      <c r="AI698" s="286">
        <v>0.02</v>
      </c>
      <c r="AJ698" s="285"/>
      <c r="AK698" s="285"/>
      <c r="AL698" s="285"/>
      <c r="AM698" s="285"/>
      <c r="AN698" s="285"/>
      <c r="AO698" s="285"/>
      <c r="AP698" s="286"/>
      <c r="AQ698" s="285">
        <v>613</v>
      </c>
      <c r="AR698" s="285"/>
      <c r="AS698" s="285"/>
      <c r="AT698" s="285"/>
      <c r="AU698" s="285"/>
      <c r="AV698" s="285">
        <v>613</v>
      </c>
      <c r="AW698" s="286">
        <v>0.11</v>
      </c>
      <c r="AX698" s="285">
        <v>2</v>
      </c>
      <c r="AY698" s="285"/>
      <c r="AZ698" s="285"/>
      <c r="BA698" s="285"/>
      <c r="BB698" s="285"/>
      <c r="BC698" s="285">
        <v>2</v>
      </c>
      <c r="BD698" s="286">
        <v>0</v>
      </c>
      <c r="BE698" s="285"/>
      <c r="BF698" s="285"/>
      <c r="BG698" s="285"/>
      <c r="BH698" s="285"/>
      <c r="BI698" s="285"/>
      <c r="BJ698" s="285"/>
      <c r="BK698" s="286"/>
      <c r="BL698" s="285">
        <v>1</v>
      </c>
      <c r="BM698" s="285"/>
      <c r="BN698" s="285"/>
      <c r="BO698" s="285"/>
      <c r="BP698" s="285"/>
      <c r="BQ698" s="285">
        <v>1</v>
      </c>
      <c r="BR698" s="286">
        <v>0</v>
      </c>
    </row>
    <row r="699" spans="1:70" s="287" customFormat="1" ht="12">
      <c r="A699" s="278">
        <v>42916</v>
      </c>
      <c r="B699" s="279" t="s">
        <v>464</v>
      </c>
      <c r="C699" s="279" t="s">
        <v>171</v>
      </c>
      <c r="D699" s="280" t="s">
        <v>165</v>
      </c>
      <c r="E699" s="281">
        <v>7</v>
      </c>
      <c r="F699" s="279" t="s">
        <v>465</v>
      </c>
      <c r="G699" s="290">
        <v>53789980697</v>
      </c>
      <c r="H699" s="279" t="s">
        <v>278</v>
      </c>
      <c r="I699" s="279" t="s">
        <v>168</v>
      </c>
      <c r="J699" s="279" t="s">
        <v>169</v>
      </c>
      <c r="K699" s="283">
        <v>42916</v>
      </c>
      <c r="L699" s="291">
        <v>12</v>
      </c>
      <c r="M699" s="285">
        <v>316258</v>
      </c>
      <c r="N699" s="285">
        <v>104480</v>
      </c>
      <c r="O699" s="285"/>
      <c r="P699" s="285"/>
      <c r="Q699" s="285"/>
      <c r="R699" s="285"/>
      <c r="S699" s="285"/>
      <c r="T699" s="285"/>
      <c r="U699" s="286"/>
      <c r="V699" s="285">
        <v>12582</v>
      </c>
      <c r="W699" s="285"/>
      <c r="X699" s="285"/>
      <c r="Y699" s="285"/>
      <c r="Z699" s="285"/>
      <c r="AA699" s="285">
        <v>12582</v>
      </c>
      <c r="AB699" s="286">
        <v>0.12</v>
      </c>
      <c r="AC699" s="285"/>
      <c r="AD699" s="285"/>
      <c r="AE699" s="285"/>
      <c r="AF699" s="285"/>
      <c r="AG699" s="285"/>
      <c r="AH699" s="285"/>
      <c r="AI699" s="286"/>
      <c r="AJ699" s="285">
        <v>90772</v>
      </c>
      <c r="AK699" s="285"/>
      <c r="AL699" s="285"/>
      <c r="AM699" s="285"/>
      <c r="AN699" s="285"/>
      <c r="AO699" s="285">
        <v>90772</v>
      </c>
      <c r="AP699" s="286">
        <v>0.87</v>
      </c>
      <c r="AQ699" s="285">
        <v>951</v>
      </c>
      <c r="AR699" s="285"/>
      <c r="AS699" s="285"/>
      <c r="AT699" s="285"/>
      <c r="AU699" s="285"/>
      <c r="AV699" s="285">
        <v>951</v>
      </c>
      <c r="AW699" s="286">
        <v>0.01</v>
      </c>
      <c r="AX699" s="285"/>
      <c r="AY699" s="285"/>
      <c r="AZ699" s="285"/>
      <c r="BA699" s="285"/>
      <c r="BB699" s="285"/>
      <c r="BC699" s="285"/>
      <c r="BD699" s="286"/>
      <c r="BE699" s="285">
        <v>175</v>
      </c>
      <c r="BF699" s="285"/>
      <c r="BG699" s="285"/>
      <c r="BH699" s="285"/>
      <c r="BI699" s="285"/>
      <c r="BJ699" s="285">
        <v>175</v>
      </c>
      <c r="BK699" s="286">
        <v>0</v>
      </c>
      <c r="BL699" s="285"/>
      <c r="BM699" s="285"/>
      <c r="BN699" s="285"/>
      <c r="BO699" s="285"/>
      <c r="BP699" s="285"/>
      <c r="BQ699" s="285"/>
      <c r="BR699" s="286"/>
    </row>
    <row r="700" spans="1:70" s="287" customFormat="1" ht="12">
      <c r="A700" s="278">
        <v>42916</v>
      </c>
      <c r="B700" s="279" t="s">
        <v>466</v>
      </c>
      <c r="C700" s="279" t="s">
        <v>164</v>
      </c>
      <c r="D700" s="280" t="s">
        <v>165</v>
      </c>
      <c r="E700" s="281">
        <v>7</v>
      </c>
      <c r="F700" s="279" t="s">
        <v>465</v>
      </c>
      <c r="G700" s="290">
        <v>53789980697</v>
      </c>
      <c r="H700" s="279" t="s">
        <v>278</v>
      </c>
      <c r="I700" s="279" t="s">
        <v>168</v>
      </c>
      <c r="J700" s="279" t="s">
        <v>169</v>
      </c>
      <c r="K700" s="283">
        <v>42916</v>
      </c>
      <c r="L700" s="291">
        <v>12</v>
      </c>
      <c r="M700" s="285">
        <v>3166</v>
      </c>
      <c r="N700" s="285">
        <v>1403</v>
      </c>
      <c r="O700" s="285"/>
      <c r="P700" s="285"/>
      <c r="Q700" s="285"/>
      <c r="R700" s="285"/>
      <c r="S700" s="285"/>
      <c r="T700" s="285"/>
      <c r="U700" s="286"/>
      <c r="V700" s="285">
        <v>152</v>
      </c>
      <c r="W700" s="285"/>
      <c r="X700" s="285"/>
      <c r="Y700" s="285"/>
      <c r="Z700" s="285"/>
      <c r="AA700" s="285">
        <v>152</v>
      </c>
      <c r="AB700" s="286">
        <v>0.11</v>
      </c>
      <c r="AC700" s="285"/>
      <c r="AD700" s="285"/>
      <c r="AE700" s="285"/>
      <c r="AF700" s="285"/>
      <c r="AG700" s="285"/>
      <c r="AH700" s="285"/>
      <c r="AI700" s="286"/>
      <c r="AJ700" s="285">
        <v>1238</v>
      </c>
      <c r="AK700" s="285"/>
      <c r="AL700" s="285"/>
      <c r="AM700" s="285"/>
      <c r="AN700" s="285"/>
      <c r="AO700" s="285">
        <v>1238</v>
      </c>
      <c r="AP700" s="286">
        <v>0.88</v>
      </c>
      <c r="AQ700" s="285">
        <v>12</v>
      </c>
      <c r="AR700" s="285"/>
      <c r="AS700" s="285"/>
      <c r="AT700" s="285"/>
      <c r="AU700" s="285"/>
      <c r="AV700" s="285">
        <v>12</v>
      </c>
      <c r="AW700" s="286">
        <v>0.01</v>
      </c>
      <c r="AX700" s="285"/>
      <c r="AY700" s="285"/>
      <c r="AZ700" s="285"/>
      <c r="BA700" s="285"/>
      <c r="BB700" s="285"/>
      <c r="BC700" s="285"/>
      <c r="BD700" s="286"/>
      <c r="BE700" s="285">
        <v>1</v>
      </c>
      <c r="BF700" s="285"/>
      <c r="BG700" s="285"/>
      <c r="BH700" s="285"/>
      <c r="BI700" s="285"/>
      <c r="BJ700" s="285">
        <v>1</v>
      </c>
      <c r="BK700" s="286">
        <v>0</v>
      </c>
      <c r="BL700" s="285"/>
      <c r="BM700" s="285"/>
      <c r="BN700" s="285"/>
      <c r="BO700" s="285"/>
      <c r="BP700" s="285"/>
      <c r="BQ700" s="285"/>
      <c r="BR700" s="286"/>
    </row>
    <row r="701" spans="1:70" s="287" customFormat="1" ht="12">
      <c r="A701" s="278">
        <v>42916</v>
      </c>
      <c r="B701" s="279" t="s">
        <v>411</v>
      </c>
      <c r="C701" s="279" t="s">
        <v>171</v>
      </c>
      <c r="D701" s="280"/>
      <c r="E701" s="281"/>
      <c r="F701" s="279" t="s">
        <v>264</v>
      </c>
      <c r="G701" s="290">
        <v>43905581638</v>
      </c>
      <c r="H701" s="279" t="s">
        <v>265</v>
      </c>
      <c r="I701" s="279" t="s">
        <v>168</v>
      </c>
      <c r="J701" s="279" t="s">
        <v>169</v>
      </c>
      <c r="K701" s="283">
        <v>42916</v>
      </c>
      <c r="L701" s="291">
        <v>12</v>
      </c>
      <c r="M701" s="285">
        <v>2806</v>
      </c>
      <c r="N701" s="285">
        <v>284</v>
      </c>
      <c r="O701" s="285"/>
      <c r="P701" s="285"/>
      <c r="Q701" s="285"/>
      <c r="R701" s="285"/>
      <c r="S701" s="285"/>
      <c r="T701" s="285"/>
      <c r="U701" s="286"/>
      <c r="V701" s="285">
        <v>183</v>
      </c>
      <c r="W701" s="285"/>
      <c r="X701" s="285"/>
      <c r="Y701" s="285"/>
      <c r="Z701" s="285"/>
      <c r="AA701" s="285">
        <v>183</v>
      </c>
      <c r="AB701" s="286">
        <v>0.64</v>
      </c>
      <c r="AC701" s="285"/>
      <c r="AD701" s="285"/>
      <c r="AE701" s="285"/>
      <c r="AF701" s="285"/>
      <c r="AG701" s="285"/>
      <c r="AH701" s="285"/>
      <c r="AI701" s="286"/>
      <c r="AJ701" s="285"/>
      <c r="AK701" s="285"/>
      <c r="AL701" s="285"/>
      <c r="AM701" s="285"/>
      <c r="AN701" s="285"/>
      <c r="AO701" s="285"/>
      <c r="AP701" s="286"/>
      <c r="AQ701" s="285">
        <v>1</v>
      </c>
      <c r="AR701" s="285"/>
      <c r="AS701" s="285"/>
      <c r="AT701" s="285"/>
      <c r="AU701" s="285"/>
      <c r="AV701" s="285">
        <v>1</v>
      </c>
      <c r="AW701" s="286">
        <v>0</v>
      </c>
      <c r="AX701" s="285"/>
      <c r="AY701" s="285"/>
      <c r="AZ701" s="285"/>
      <c r="BA701" s="285"/>
      <c r="BB701" s="285"/>
      <c r="BC701" s="285"/>
      <c r="BD701" s="286"/>
      <c r="BE701" s="285">
        <v>100</v>
      </c>
      <c r="BF701" s="285"/>
      <c r="BG701" s="285"/>
      <c r="BH701" s="285"/>
      <c r="BI701" s="285"/>
      <c r="BJ701" s="285">
        <v>100</v>
      </c>
      <c r="BK701" s="286">
        <v>0.35</v>
      </c>
      <c r="BL701" s="285"/>
      <c r="BM701" s="285"/>
      <c r="BN701" s="285"/>
      <c r="BO701" s="285"/>
      <c r="BP701" s="285"/>
      <c r="BQ701" s="285"/>
      <c r="BR701" s="286"/>
    </row>
    <row r="702" spans="1:70" s="287" customFormat="1" ht="12">
      <c r="A702" s="278">
        <v>42916</v>
      </c>
      <c r="B702" s="279" t="s">
        <v>412</v>
      </c>
      <c r="C702" s="279" t="s">
        <v>171</v>
      </c>
      <c r="D702" s="280"/>
      <c r="E702" s="281"/>
      <c r="F702" s="279" t="s">
        <v>413</v>
      </c>
      <c r="G702" s="290">
        <v>51068260563</v>
      </c>
      <c r="H702" s="279" t="s">
        <v>414</v>
      </c>
      <c r="I702" s="279" t="s">
        <v>168</v>
      </c>
      <c r="J702" s="279" t="s">
        <v>169</v>
      </c>
      <c r="K702" s="283">
        <v>42916</v>
      </c>
      <c r="L702" s="291">
        <v>12</v>
      </c>
      <c r="M702" s="285">
        <v>8743</v>
      </c>
      <c r="N702" s="285">
        <v>1119</v>
      </c>
      <c r="O702" s="285"/>
      <c r="P702" s="285"/>
      <c r="Q702" s="285"/>
      <c r="R702" s="285"/>
      <c r="S702" s="285"/>
      <c r="T702" s="285"/>
      <c r="U702" s="286"/>
      <c r="V702" s="285">
        <v>314</v>
      </c>
      <c r="W702" s="285"/>
      <c r="X702" s="285"/>
      <c r="Y702" s="285"/>
      <c r="Z702" s="285">
        <v>747</v>
      </c>
      <c r="AA702" s="285">
        <v>1061</v>
      </c>
      <c r="AB702" s="286">
        <v>0.95</v>
      </c>
      <c r="AC702" s="285"/>
      <c r="AD702" s="285"/>
      <c r="AE702" s="285"/>
      <c r="AF702" s="285"/>
      <c r="AG702" s="285"/>
      <c r="AH702" s="285"/>
      <c r="AI702" s="286"/>
      <c r="AJ702" s="285"/>
      <c r="AK702" s="285"/>
      <c r="AL702" s="285"/>
      <c r="AM702" s="285"/>
      <c r="AN702" s="285"/>
      <c r="AO702" s="285"/>
      <c r="AP702" s="286"/>
      <c r="AQ702" s="285">
        <v>58</v>
      </c>
      <c r="AR702" s="285"/>
      <c r="AS702" s="285"/>
      <c r="AT702" s="285"/>
      <c r="AU702" s="285"/>
      <c r="AV702" s="285">
        <v>58</v>
      </c>
      <c r="AW702" s="286">
        <v>0.05</v>
      </c>
      <c r="AX702" s="285"/>
      <c r="AY702" s="285"/>
      <c r="AZ702" s="285"/>
      <c r="BA702" s="285"/>
      <c r="BB702" s="285"/>
      <c r="BC702" s="285"/>
      <c r="BD702" s="286"/>
      <c r="BE702" s="285"/>
      <c r="BF702" s="285"/>
      <c r="BG702" s="285"/>
      <c r="BH702" s="285"/>
      <c r="BI702" s="285"/>
      <c r="BJ702" s="285"/>
      <c r="BK702" s="286"/>
      <c r="BL702" s="285"/>
      <c r="BM702" s="285"/>
      <c r="BN702" s="285"/>
      <c r="BO702" s="285"/>
      <c r="BP702" s="285"/>
      <c r="BQ702" s="285"/>
      <c r="BR702" s="286"/>
    </row>
    <row r="703" spans="1:70" s="287" customFormat="1" ht="12">
      <c r="A703" s="278">
        <v>42916</v>
      </c>
      <c r="B703" s="279" t="s">
        <v>440</v>
      </c>
      <c r="C703" s="279" t="s">
        <v>171</v>
      </c>
      <c r="D703" s="280"/>
      <c r="E703" s="281"/>
      <c r="F703" s="279" t="s">
        <v>441</v>
      </c>
      <c r="G703" s="290">
        <v>15828677472</v>
      </c>
      <c r="H703" s="279" t="s">
        <v>442</v>
      </c>
      <c r="I703" s="279" t="s">
        <v>176</v>
      </c>
      <c r="J703" s="279" t="s">
        <v>177</v>
      </c>
      <c r="K703" s="283">
        <v>42916</v>
      </c>
      <c r="L703" s="291">
        <v>12</v>
      </c>
      <c r="M703" s="285">
        <v>728</v>
      </c>
      <c r="N703" s="285">
        <v>304</v>
      </c>
      <c r="O703" s="285">
        <v>101</v>
      </c>
      <c r="P703" s="285"/>
      <c r="Q703" s="285"/>
      <c r="R703" s="285"/>
      <c r="S703" s="285"/>
      <c r="T703" s="285">
        <v>101</v>
      </c>
      <c r="U703" s="286">
        <v>0.33</v>
      </c>
      <c r="V703" s="285">
        <v>200</v>
      </c>
      <c r="W703" s="285"/>
      <c r="X703" s="285"/>
      <c r="Y703" s="285"/>
      <c r="Z703" s="285"/>
      <c r="AA703" s="285">
        <v>200</v>
      </c>
      <c r="AB703" s="286">
        <v>0.66</v>
      </c>
      <c r="AC703" s="285"/>
      <c r="AD703" s="285"/>
      <c r="AE703" s="285"/>
      <c r="AF703" s="285"/>
      <c r="AG703" s="285"/>
      <c r="AH703" s="285"/>
      <c r="AI703" s="286"/>
      <c r="AJ703" s="285"/>
      <c r="AK703" s="285"/>
      <c r="AL703" s="285"/>
      <c r="AM703" s="285"/>
      <c r="AN703" s="285"/>
      <c r="AO703" s="285"/>
      <c r="AP703" s="286"/>
      <c r="AQ703" s="285">
        <v>3</v>
      </c>
      <c r="AR703" s="285"/>
      <c r="AS703" s="285"/>
      <c r="AT703" s="285"/>
      <c r="AU703" s="285"/>
      <c r="AV703" s="285">
        <v>3</v>
      </c>
      <c r="AW703" s="286">
        <v>0.01</v>
      </c>
      <c r="AX703" s="285"/>
      <c r="AY703" s="285"/>
      <c r="AZ703" s="285"/>
      <c r="BA703" s="285"/>
      <c r="BB703" s="285"/>
      <c r="BC703" s="285"/>
      <c r="BD703" s="286"/>
      <c r="BE703" s="285"/>
      <c r="BF703" s="285"/>
      <c r="BG703" s="285"/>
      <c r="BH703" s="285"/>
      <c r="BI703" s="285"/>
      <c r="BJ703" s="285"/>
      <c r="BK703" s="286"/>
      <c r="BL703" s="285"/>
      <c r="BM703" s="285"/>
      <c r="BN703" s="285"/>
      <c r="BO703" s="285"/>
      <c r="BP703" s="285"/>
      <c r="BQ703" s="285"/>
      <c r="BR703" s="286"/>
    </row>
    <row r="704" spans="1:70" s="287" customFormat="1" ht="12">
      <c r="A704" s="278">
        <v>42916</v>
      </c>
      <c r="B704" s="279" t="s">
        <v>253</v>
      </c>
      <c r="C704" s="279" t="s">
        <v>171</v>
      </c>
      <c r="D704" s="280"/>
      <c r="E704" s="281"/>
      <c r="F704" s="279" t="s">
        <v>266</v>
      </c>
      <c r="G704" s="290">
        <v>60562335823</v>
      </c>
      <c r="H704" s="279" t="s">
        <v>267</v>
      </c>
      <c r="I704" s="279" t="s">
        <v>168</v>
      </c>
      <c r="J704" s="279" t="s">
        <v>188</v>
      </c>
      <c r="K704" s="283">
        <v>42916</v>
      </c>
      <c r="L704" s="291">
        <v>12</v>
      </c>
      <c r="M704" s="285">
        <v>109453</v>
      </c>
      <c r="N704" s="285">
        <v>23663</v>
      </c>
      <c r="O704" s="285"/>
      <c r="P704" s="285"/>
      <c r="Q704" s="285"/>
      <c r="R704" s="285"/>
      <c r="S704" s="285"/>
      <c r="T704" s="285"/>
      <c r="U704" s="286"/>
      <c r="V704" s="285">
        <v>23597</v>
      </c>
      <c r="W704" s="285"/>
      <c r="X704" s="285"/>
      <c r="Y704" s="285"/>
      <c r="Z704" s="285"/>
      <c r="AA704" s="285">
        <v>23597</v>
      </c>
      <c r="AB704" s="286">
        <v>1</v>
      </c>
      <c r="AC704" s="285">
        <v>64</v>
      </c>
      <c r="AD704" s="285"/>
      <c r="AE704" s="285"/>
      <c r="AF704" s="285"/>
      <c r="AG704" s="285"/>
      <c r="AH704" s="285">
        <v>64</v>
      </c>
      <c r="AI704" s="286">
        <v>0</v>
      </c>
      <c r="AJ704" s="285"/>
      <c r="AK704" s="285"/>
      <c r="AL704" s="285"/>
      <c r="AM704" s="285"/>
      <c r="AN704" s="285"/>
      <c r="AO704" s="285"/>
      <c r="AP704" s="286"/>
      <c r="AQ704" s="285"/>
      <c r="AR704" s="285"/>
      <c r="AS704" s="285"/>
      <c r="AT704" s="285"/>
      <c r="AU704" s="285"/>
      <c r="AV704" s="285"/>
      <c r="AW704" s="286"/>
      <c r="AX704" s="285"/>
      <c r="AY704" s="285"/>
      <c r="AZ704" s="285"/>
      <c r="BA704" s="285"/>
      <c r="BB704" s="285"/>
      <c r="BC704" s="285"/>
      <c r="BD704" s="286"/>
      <c r="BE704" s="285">
        <v>2</v>
      </c>
      <c r="BF704" s="285"/>
      <c r="BG704" s="285"/>
      <c r="BH704" s="285"/>
      <c r="BI704" s="285"/>
      <c r="BJ704" s="285">
        <v>2</v>
      </c>
      <c r="BK704" s="286">
        <v>0</v>
      </c>
      <c r="BL704" s="285"/>
      <c r="BM704" s="285"/>
      <c r="BN704" s="285"/>
      <c r="BO704" s="285"/>
      <c r="BP704" s="285"/>
      <c r="BQ704" s="285"/>
      <c r="BR704" s="286"/>
    </row>
    <row r="705" spans="1:70" s="287" customFormat="1" ht="12">
      <c r="A705" s="278">
        <v>42916</v>
      </c>
      <c r="B705" s="279" t="s">
        <v>268</v>
      </c>
      <c r="C705" s="279" t="s">
        <v>171</v>
      </c>
      <c r="D705" s="280"/>
      <c r="E705" s="281"/>
      <c r="F705" s="279" t="s">
        <v>269</v>
      </c>
      <c r="G705" s="290">
        <v>65127917725</v>
      </c>
      <c r="H705" s="279" t="s">
        <v>180</v>
      </c>
      <c r="I705" s="279" t="s">
        <v>176</v>
      </c>
      <c r="J705" s="279" t="s">
        <v>181</v>
      </c>
      <c r="K705" s="283">
        <v>42916</v>
      </c>
      <c r="L705" s="291">
        <v>12</v>
      </c>
      <c r="M705" s="285">
        <v>129292</v>
      </c>
      <c r="N705" s="285">
        <v>9445</v>
      </c>
      <c r="O705" s="285"/>
      <c r="P705" s="285"/>
      <c r="Q705" s="285"/>
      <c r="R705" s="285"/>
      <c r="S705" s="285"/>
      <c r="T705" s="285"/>
      <c r="U705" s="286"/>
      <c r="V705" s="285">
        <v>7596</v>
      </c>
      <c r="W705" s="285"/>
      <c r="X705" s="285"/>
      <c r="Y705" s="285"/>
      <c r="Z705" s="285"/>
      <c r="AA705" s="285">
        <v>7596</v>
      </c>
      <c r="AB705" s="286">
        <v>0.8</v>
      </c>
      <c r="AC705" s="285"/>
      <c r="AD705" s="285"/>
      <c r="AE705" s="285"/>
      <c r="AF705" s="285"/>
      <c r="AG705" s="285"/>
      <c r="AH705" s="285"/>
      <c r="AI705" s="286"/>
      <c r="AJ705" s="285">
        <v>1386</v>
      </c>
      <c r="AK705" s="285"/>
      <c r="AL705" s="285"/>
      <c r="AM705" s="285"/>
      <c r="AN705" s="285"/>
      <c r="AO705" s="285">
        <v>1386</v>
      </c>
      <c r="AP705" s="286">
        <v>0.15</v>
      </c>
      <c r="AQ705" s="285">
        <v>454</v>
      </c>
      <c r="AR705" s="285"/>
      <c r="AS705" s="285"/>
      <c r="AT705" s="285"/>
      <c r="AU705" s="285"/>
      <c r="AV705" s="285">
        <v>454</v>
      </c>
      <c r="AW705" s="286">
        <v>0.05</v>
      </c>
      <c r="AX705" s="285"/>
      <c r="AY705" s="285"/>
      <c r="AZ705" s="285"/>
      <c r="BA705" s="285"/>
      <c r="BB705" s="285"/>
      <c r="BC705" s="285"/>
      <c r="BD705" s="286"/>
      <c r="BE705" s="285"/>
      <c r="BF705" s="285"/>
      <c r="BG705" s="285"/>
      <c r="BH705" s="285"/>
      <c r="BI705" s="285"/>
      <c r="BJ705" s="285"/>
      <c r="BK705" s="286"/>
      <c r="BL705" s="285">
        <v>9</v>
      </c>
      <c r="BM705" s="285"/>
      <c r="BN705" s="285"/>
      <c r="BO705" s="285"/>
      <c r="BP705" s="285"/>
      <c r="BQ705" s="285">
        <v>9</v>
      </c>
      <c r="BR705" s="286">
        <v>0</v>
      </c>
    </row>
    <row r="706" spans="1:70" s="287" customFormat="1" ht="12">
      <c r="A706" s="278">
        <v>42916</v>
      </c>
      <c r="B706" s="279" t="s">
        <v>310</v>
      </c>
      <c r="C706" s="279" t="s">
        <v>171</v>
      </c>
      <c r="D706" s="280" t="s">
        <v>165</v>
      </c>
      <c r="E706" s="281">
        <v>4</v>
      </c>
      <c r="F706" s="279" t="s">
        <v>311</v>
      </c>
      <c r="G706" s="290">
        <v>41272198829</v>
      </c>
      <c r="H706" s="279" t="s">
        <v>312</v>
      </c>
      <c r="I706" s="279" t="s">
        <v>176</v>
      </c>
      <c r="J706" s="279" t="s">
        <v>177</v>
      </c>
      <c r="K706" s="283">
        <v>42916</v>
      </c>
      <c r="L706" s="291">
        <v>12</v>
      </c>
      <c r="M706" s="285">
        <v>11006</v>
      </c>
      <c r="N706" s="285">
        <v>3586</v>
      </c>
      <c r="O706" s="285">
        <v>1913</v>
      </c>
      <c r="P706" s="285"/>
      <c r="Q706" s="285"/>
      <c r="R706" s="285"/>
      <c r="S706" s="285"/>
      <c r="T706" s="285">
        <v>1913</v>
      </c>
      <c r="U706" s="286">
        <v>0.53</v>
      </c>
      <c r="V706" s="285">
        <v>1472</v>
      </c>
      <c r="W706" s="285"/>
      <c r="X706" s="285"/>
      <c r="Y706" s="285"/>
      <c r="Z706" s="285"/>
      <c r="AA706" s="285">
        <v>1472</v>
      </c>
      <c r="AB706" s="286">
        <v>0.41</v>
      </c>
      <c r="AC706" s="285">
        <v>19</v>
      </c>
      <c r="AD706" s="285"/>
      <c r="AE706" s="285"/>
      <c r="AF706" s="285"/>
      <c r="AG706" s="285"/>
      <c r="AH706" s="285">
        <v>19</v>
      </c>
      <c r="AI706" s="286">
        <v>0.01</v>
      </c>
      <c r="AJ706" s="285"/>
      <c r="AK706" s="285"/>
      <c r="AL706" s="285"/>
      <c r="AM706" s="285"/>
      <c r="AN706" s="285"/>
      <c r="AO706" s="285"/>
      <c r="AP706" s="286"/>
      <c r="AQ706" s="285">
        <v>182</v>
      </c>
      <c r="AR706" s="285"/>
      <c r="AS706" s="285"/>
      <c r="AT706" s="285"/>
      <c r="AU706" s="285"/>
      <c r="AV706" s="285">
        <v>182</v>
      </c>
      <c r="AW706" s="286">
        <v>0.05</v>
      </c>
      <c r="AX706" s="285"/>
      <c r="AY706" s="285"/>
      <c r="AZ706" s="285"/>
      <c r="BA706" s="285"/>
      <c r="BB706" s="285"/>
      <c r="BC706" s="285"/>
      <c r="BD706" s="286"/>
      <c r="BE706" s="285"/>
      <c r="BF706" s="285"/>
      <c r="BG706" s="285"/>
      <c r="BH706" s="285"/>
      <c r="BI706" s="285"/>
      <c r="BJ706" s="285"/>
      <c r="BK706" s="286"/>
      <c r="BL706" s="285"/>
      <c r="BM706" s="285"/>
      <c r="BN706" s="285"/>
      <c r="BO706" s="285"/>
      <c r="BP706" s="285"/>
      <c r="BQ706" s="285"/>
      <c r="BR706" s="286"/>
    </row>
    <row r="707" spans="1:70" s="287" customFormat="1" ht="12">
      <c r="A707" s="278">
        <v>42916</v>
      </c>
      <c r="B707" s="279" t="s">
        <v>467</v>
      </c>
      <c r="C707" s="279" t="s">
        <v>171</v>
      </c>
      <c r="D707" s="280"/>
      <c r="E707" s="281"/>
      <c r="F707" s="279" t="s">
        <v>468</v>
      </c>
      <c r="G707" s="290">
        <v>15549636673</v>
      </c>
      <c r="H707" s="279" t="s">
        <v>469</v>
      </c>
      <c r="I707" s="279" t="s">
        <v>176</v>
      </c>
      <c r="J707" s="279" t="s">
        <v>188</v>
      </c>
      <c r="K707" s="283">
        <v>42916</v>
      </c>
      <c r="L707" s="291">
        <v>12</v>
      </c>
      <c r="M707" s="285">
        <v>24215</v>
      </c>
      <c r="N707" s="285">
        <v>2033</v>
      </c>
      <c r="O707" s="285"/>
      <c r="P707" s="285"/>
      <c r="Q707" s="285"/>
      <c r="R707" s="285"/>
      <c r="S707" s="285"/>
      <c r="T707" s="285"/>
      <c r="U707" s="286"/>
      <c r="V707" s="285">
        <v>1888</v>
      </c>
      <c r="W707" s="285"/>
      <c r="X707" s="285"/>
      <c r="Y707" s="285"/>
      <c r="Z707" s="285"/>
      <c r="AA707" s="285">
        <v>1888</v>
      </c>
      <c r="AB707" s="286">
        <v>0.93</v>
      </c>
      <c r="AC707" s="285">
        <v>37</v>
      </c>
      <c r="AD707" s="285"/>
      <c r="AE707" s="285"/>
      <c r="AF707" s="285"/>
      <c r="AG707" s="285"/>
      <c r="AH707" s="285">
        <v>37</v>
      </c>
      <c r="AI707" s="286">
        <v>0.02</v>
      </c>
      <c r="AJ707" s="285"/>
      <c r="AK707" s="285"/>
      <c r="AL707" s="285"/>
      <c r="AM707" s="285"/>
      <c r="AN707" s="285"/>
      <c r="AO707" s="285"/>
      <c r="AP707" s="286"/>
      <c r="AQ707" s="285">
        <v>107</v>
      </c>
      <c r="AR707" s="285"/>
      <c r="AS707" s="285"/>
      <c r="AT707" s="285"/>
      <c r="AU707" s="285"/>
      <c r="AV707" s="285">
        <v>107</v>
      </c>
      <c r="AW707" s="286">
        <v>0.05</v>
      </c>
      <c r="AX707" s="285"/>
      <c r="AY707" s="285"/>
      <c r="AZ707" s="285"/>
      <c r="BA707" s="285"/>
      <c r="BB707" s="285"/>
      <c r="BC707" s="285"/>
      <c r="BD707" s="286"/>
      <c r="BE707" s="285"/>
      <c r="BF707" s="285"/>
      <c r="BG707" s="285"/>
      <c r="BH707" s="285"/>
      <c r="BI707" s="285"/>
      <c r="BJ707" s="285"/>
      <c r="BK707" s="286"/>
      <c r="BL707" s="285">
        <v>1</v>
      </c>
      <c r="BM707" s="285"/>
      <c r="BN707" s="285"/>
      <c r="BO707" s="285"/>
      <c r="BP707" s="285"/>
      <c r="BQ707" s="285">
        <v>1</v>
      </c>
      <c r="BR707" s="286">
        <v>0</v>
      </c>
    </row>
    <row r="708" spans="1:70" s="287" customFormat="1" ht="12">
      <c r="A708" s="278">
        <v>42916</v>
      </c>
      <c r="B708" s="279" t="s">
        <v>270</v>
      </c>
      <c r="C708" s="279" t="s">
        <v>171</v>
      </c>
      <c r="D708" s="280"/>
      <c r="E708" s="281"/>
      <c r="F708" s="279" t="s">
        <v>271</v>
      </c>
      <c r="G708" s="290">
        <v>76641658449</v>
      </c>
      <c r="H708" s="279" t="s">
        <v>272</v>
      </c>
      <c r="I708" s="279" t="s">
        <v>168</v>
      </c>
      <c r="J708" s="279" t="s">
        <v>188</v>
      </c>
      <c r="K708" s="283">
        <v>42916</v>
      </c>
      <c r="L708" s="291">
        <v>12</v>
      </c>
      <c r="M708" s="285">
        <v>27152</v>
      </c>
      <c r="N708" s="285">
        <v>2520</v>
      </c>
      <c r="O708" s="285"/>
      <c r="P708" s="285"/>
      <c r="Q708" s="285"/>
      <c r="R708" s="285"/>
      <c r="S708" s="285"/>
      <c r="T708" s="285"/>
      <c r="U708" s="286"/>
      <c r="V708" s="285">
        <v>2230</v>
      </c>
      <c r="W708" s="285"/>
      <c r="X708" s="285"/>
      <c r="Y708" s="285"/>
      <c r="Z708" s="285"/>
      <c r="AA708" s="285">
        <v>2230</v>
      </c>
      <c r="AB708" s="286">
        <v>0.88</v>
      </c>
      <c r="AC708" s="285">
        <v>4</v>
      </c>
      <c r="AD708" s="285"/>
      <c r="AE708" s="285"/>
      <c r="AF708" s="285"/>
      <c r="AG708" s="285"/>
      <c r="AH708" s="285">
        <v>4</v>
      </c>
      <c r="AI708" s="286">
        <v>0</v>
      </c>
      <c r="AJ708" s="285"/>
      <c r="AK708" s="285"/>
      <c r="AL708" s="285"/>
      <c r="AM708" s="285"/>
      <c r="AN708" s="285"/>
      <c r="AO708" s="285"/>
      <c r="AP708" s="286"/>
      <c r="AQ708" s="285">
        <v>286</v>
      </c>
      <c r="AR708" s="285"/>
      <c r="AS708" s="285"/>
      <c r="AT708" s="285"/>
      <c r="AU708" s="285"/>
      <c r="AV708" s="285">
        <v>286</v>
      </c>
      <c r="AW708" s="286">
        <v>0.11</v>
      </c>
      <c r="AX708" s="285"/>
      <c r="AY708" s="285"/>
      <c r="AZ708" s="285"/>
      <c r="BA708" s="285"/>
      <c r="BB708" s="285"/>
      <c r="BC708" s="285"/>
      <c r="BD708" s="286"/>
      <c r="BE708" s="285"/>
      <c r="BF708" s="285"/>
      <c r="BG708" s="285"/>
      <c r="BH708" s="285"/>
      <c r="BI708" s="285"/>
      <c r="BJ708" s="285"/>
      <c r="BK708" s="286"/>
      <c r="BL708" s="285"/>
      <c r="BM708" s="285"/>
      <c r="BN708" s="285"/>
      <c r="BO708" s="285"/>
      <c r="BP708" s="285"/>
      <c r="BQ708" s="285"/>
      <c r="BR708" s="286"/>
    </row>
    <row r="709" spans="1:70" s="287" customFormat="1" ht="12">
      <c r="A709" s="278">
        <v>42916</v>
      </c>
      <c r="B709" s="279" t="s">
        <v>273</v>
      </c>
      <c r="C709" s="279" t="s">
        <v>171</v>
      </c>
      <c r="D709" s="280"/>
      <c r="E709" s="281"/>
      <c r="F709" s="279" t="s">
        <v>274</v>
      </c>
      <c r="G709" s="290">
        <v>62653671394</v>
      </c>
      <c r="H709" s="279" t="s">
        <v>275</v>
      </c>
      <c r="I709" s="279" t="s">
        <v>168</v>
      </c>
      <c r="J709" s="279" t="s">
        <v>188</v>
      </c>
      <c r="K709" s="283">
        <v>42916</v>
      </c>
      <c r="L709" s="291">
        <v>12</v>
      </c>
      <c r="M709" s="285">
        <v>1845447</v>
      </c>
      <c r="N709" s="285">
        <v>144589</v>
      </c>
      <c r="O709" s="285"/>
      <c r="P709" s="285"/>
      <c r="Q709" s="285"/>
      <c r="R709" s="285"/>
      <c r="S709" s="285"/>
      <c r="T709" s="285"/>
      <c r="U709" s="286"/>
      <c r="V709" s="285">
        <v>143578</v>
      </c>
      <c r="W709" s="285"/>
      <c r="X709" s="285"/>
      <c r="Y709" s="285"/>
      <c r="Z709" s="285"/>
      <c r="AA709" s="285">
        <v>143578</v>
      </c>
      <c r="AB709" s="286">
        <v>0.99</v>
      </c>
      <c r="AC709" s="285">
        <v>665</v>
      </c>
      <c r="AD709" s="285"/>
      <c r="AE709" s="285"/>
      <c r="AF709" s="285"/>
      <c r="AG709" s="285"/>
      <c r="AH709" s="285">
        <v>665</v>
      </c>
      <c r="AI709" s="286">
        <v>0</v>
      </c>
      <c r="AJ709" s="285"/>
      <c r="AK709" s="285"/>
      <c r="AL709" s="285"/>
      <c r="AM709" s="285"/>
      <c r="AN709" s="285"/>
      <c r="AO709" s="285"/>
      <c r="AP709" s="286"/>
      <c r="AQ709" s="285">
        <v>336</v>
      </c>
      <c r="AR709" s="285"/>
      <c r="AS709" s="285"/>
      <c r="AT709" s="285"/>
      <c r="AU709" s="285"/>
      <c r="AV709" s="285">
        <v>336</v>
      </c>
      <c r="AW709" s="286">
        <v>0</v>
      </c>
      <c r="AX709" s="285"/>
      <c r="AY709" s="285"/>
      <c r="AZ709" s="285"/>
      <c r="BA709" s="285"/>
      <c r="BB709" s="285"/>
      <c r="BC709" s="285"/>
      <c r="BD709" s="286"/>
      <c r="BE709" s="285"/>
      <c r="BF709" s="285"/>
      <c r="BG709" s="285"/>
      <c r="BH709" s="285"/>
      <c r="BI709" s="285"/>
      <c r="BJ709" s="285"/>
      <c r="BK709" s="286"/>
      <c r="BL709" s="285">
        <v>10</v>
      </c>
      <c r="BM709" s="285"/>
      <c r="BN709" s="285"/>
      <c r="BO709" s="285"/>
      <c r="BP709" s="285"/>
      <c r="BQ709" s="285">
        <v>10</v>
      </c>
      <c r="BR709" s="286">
        <v>0</v>
      </c>
    </row>
    <row r="710" spans="1:70" s="287" customFormat="1" ht="12">
      <c r="A710" s="278">
        <v>42916</v>
      </c>
      <c r="B710" s="279" t="s">
        <v>415</v>
      </c>
      <c r="C710" s="279" t="s">
        <v>171</v>
      </c>
      <c r="D710" s="280" t="s">
        <v>165</v>
      </c>
      <c r="E710" s="281">
        <v>7</v>
      </c>
      <c r="F710" s="279" t="s">
        <v>352</v>
      </c>
      <c r="G710" s="290">
        <v>39827542991</v>
      </c>
      <c r="H710" s="279" t="s">
        <v>353</v>
      </c>
      <c r="I710" s="279" t="s">
        <v>168</v>
      </c>
      <c r="J710" s="279" t="s">
        <v>169</v>
      </c>
      <c r="K710" s="283">
        <v>42916</v>
      </c>
      <c r="L710" s="291">
        <v>12</v>
      </c>
      <c r="M710" s="285">
        <v>598409</v>
      </c>
      <c r="N710" s="285">
        <v>19565</v>
      </c>
      <c r="O710" s="285"/>
      <c r="P710" s="285"/>
      <c r="Q710" s="285"/>
      <c r="R710" s="285"/>
      <c r="S710" s="285"/>
      <c r="T710" s="285"/>
      <c r="U710" s="286"/>
      <c r="V710" s="285">
        <v>19446</v>
      </c>
      <c r="W710" s="285"/>
      <c r="X710" s="285"/>
      <c r="Y710" s="285"/>
      <c r="Z710" s="285"/>
      <c r="AA710" s="285">
        <v>19446</v>
      </c>
      <c r="AB710" s="286">
        <v>0.99</v>
      </c>
      <c r="AC710" s="285"/>
      <c r="AD710" s="285"/>
      <c r="AE710" s="285"/>
      <c r="AF710" s="285"/>
      <c r="AG710" s="285"/>
      <c r="AH710" s="285"/>
      <c r="AI710" s="286"/>
      <c r="AJ710" s="285"/>
      <c r="AK710" s="285"/>
      <c r="AL710" s="285"/>
      <c r="AM710" s="285"/>
      <c r="AN710" s="285"/>
      <c r="AO710" s="285"/>
      <c r="AP710" s="286"/>
      <c r="AQ710" s="285"/>
      <c r="AR710" s="285"/>
      <c r="AS710" s="285"/>
      <c r="AT710" s="285"/>
      <c r="AU710" s="285"/>
      <c r="AV710" s="285"/>
      <c r="AW710" s="286"/>
      <c r="AX710" s="285"/>
      <c r="AY710" s="285"/>
      <c r="AZ710" s="285"/>
      <c r="BA710" s="285"/>
      <c r="BB710" s="285"/>
      <c r="BC710" s="285"/>
      <c r="BD710" s="286"/>
      <c r="BE710" s="285"/>
      <c r="BF710" s="285"/>
      <c r="BG710" s="285"/>
      <c r="BH710" s="285"/>
      <c r="BI710" s="285"/>
      <c r="BJ710" s="285"/>
      <c r="BK710" s="286"/>
      <c r="BL710" s="285">
        <v>119</v>
      </c>
      <c r="BM710" s="285"/>
      <c r="BN710" s="285"/>
      <c r="BO710" s="285"/>
      <c r="BP710" s="285"/>
      <c r="BQ710" s="285">
        <v>119</v>
      </c>
      <c r="BR710" s="286">
        <v>0.01</v>
      </c>
    </row>
    <row r="711" spans="1:70" s="287" customFormat="1" ht="12">
      <c r="A711" s="278">
        <v>42916</v>
      </c>
      <c r="B711" s="279" t="s">
        <v>354</v>
      </c>
      <c r="C711" s="279" t="s">
        <v>164</v>
      </c>
      <c r="D711" s="280" t="s">
        <v>165</v>
      </c>
      <c r="E711" s="281">
        <v>7</v>
      </c>
      <c r="F711" s="279" t="s">
        <v>352</v>
      </c>
      <c r="G711" s="290">
        <v>39827542991</v>
      </c>
      <c r="H711" s="279" t="s">
        <v>353</v>
      </c>
      <c r="I711" s="279" t="s">
        <v>168</v>
      </c>
      <c r="J711" s="279" t="s">
        <v>169</v>
      </c>
      <c r="K711" s="283">
        <v>42916</v>
      </c>
      <c r="L711" s="291">
        <v>12</v>
      </c>
      <c r="M711" s="285">
        <v>37911</v>
      </c>
      <c r="N711" s="285">
        <v>22</v>
      </c>
      <c r="O711" s="285"/>
      <c r="P711" s="285"/>
      <c r="Q711" s="285"/>
      <c r="R711" s="285"/>
      <c r="S711" s="285"/>
      <c r="T711" s="285"/>
      <c r="U711" s="286"/>
      <c r="V711" s="285"/>
      <c r="W711" s="285"/>
      <c r="X711" s="285"/>
      <c r="Y711" s="285"/>
      <c r="Z711" s="285"/>
      <c r="AA711" s="285"/>
      <c r="AB711" s="286"/>
      <c r="AC711" s="285"/>
      <c r="AD711" s="285"/>
      <c r="AE711" s="285"/>
      <c r="AF711" s="285"/>
      <c r="AG711" s="285"/>
      <c r="AH711" s="285"/>
      <c r="AI711" s="286"/>
      <c r="AJ711" s="285"/>
      <c r="AK711" s="285"/>
      <c r="AL711" s="285"/>
      <c r="AM711" s="285"/>
      <c r="AN711" s="285"/>
      <c r="AO711" s="285"/>
      <c r="AP711" s="286"/>
      <c r="AQ711" s="285"/>
      <c r="AR711" s="285"/>
      <c r="AS711" s="285"/>
      <c r="AT711" s="285"/>
      <c r="AU711" s="285"/>
      <c r="AV711" s="285"/>
      <c r="AW711" s="286"/>
      <c r="AX711" s="285"/>
      <c r="AY711" s="285"/>
      <c r="AZ711" s="285"/>
      <c r="BA711" s="285"/>
      <c r="BB711" s="285"/>
      <c r="BC711" s="285"/>
      <c r="BD711" s="286"/>
      <c r="BE711" s="285"/>
      <c r="BF711" s="285"/>
      <c r="BG711" s="285"/>
      <c r="BH711" s="285"/>
      <c r="BI711" s="285"/>
      <c r="BJ711" s="285"/>
      <c r="BK711" s="286"/>
      <c r="BL711" s="285">
        <v>22</v>
      </c>
      <c r="BM711" s="285"/>
      <c r="BN711" s="285"/>
      <c r="BO711" s="285"/>
      <c r="BP711" s="285"/>
      <c r="BQ711" s="285">
        <v>22</v>
      </c>
      <c r="BR711" s="286">
        <v>1</v>
      </c>
    </row>
    <row r="712" spans="1:70" s="287" customFormat="1" ht="12">
      <c r="A712" s="278">
        <v>42916</v>
      </c>
      <c r="B712" s="279" t="s">
        <v>484</v>
      </c>
      <c r="C712" s="279" t="s">
        <v>171</v>
      </c>
      <c r="D712" s="280"/>
      <c r="E712" s="281"/>
      <c r="F712" s="279" t="s">
        <v>485</v>
      </c>
      <c r="G712" s="290">
        <v>98438661856</v>
      </c>
      <c r="H712" s="279" t="s">
        <v>486</v>
      </c>
      <c r="I712" s="279" t="s">
        <v>176</v>
      </c>
      <c r="J712" s="279" t="s">
        <v>177</v>
      </c>
      <c r="K712" s="283">
        <v>42916</v>
      </c>
      <c r="L712" s="291">
        <v>12</v>
      </c>
      <c r="M712" s="285">
        <v>22189</v>
      </c>
      <c r="N712" s="285">
        <v>4797</v>
      </c>
      <c r="O712" s="285"/>
      <c r="P712" s="285"/>
      <c r="Q712" s="285"/>
      <c r="R712" s="285"/>
      <c r="S712" s="285"/>
      <c r="T712" s="285"/>
      <c r="U712" s="286"/>
      <c r="V712" s="285">
        <v>4700</v>
      </c>
      <c r="W712" s="285"/>
      <c r="X712" s="285"/>
      <c r="Y712" s="285"/>
      <c r="Z712" s="285"/>
      <c r="AA712" s="285">
        <v>4700</v>
      </c>
      <c r="AB712" s="286">
        <v>0.98</v>
      </c>
      <c r="AC712" s="285"/>
      <c r="AD712" s="285"/>
      <c r="AE712" s="285"/>
      <c r="AF712" s="285"/>
      <c r="AG712" s="285"/>
      <c r="AH712" s="285"/>
      <c r="AI712" s="286"/>
      <c r="AJ712" s="285"/>
      <c r="AK712" s="285"/>
      <c r="AL712" s="285"/>
      <c r="AM712" s="285"/>
      <c r="AN712" s="285"/>
      <c r="AO712" s="285"/>
      <c r="AP712" s="286"/>
      <c r="AQ712" s="285">
        <v>91</v>
      </c>
      <c r="AR712" s="285"/>
      <c r="AS712" s="285"/>
      <c r="AT712" s="285"/>
      <c r="AU712" s="285"/>
      <c r="AV712" s="285">
        <v>91</v>
      </c>
      <c r="AW712" s="286">
        <v>0.02</v>
      </c>
      <c r="AX712" s="285"/>
      <c r="AY712" s="285"/>
      <c r="AZ712" s="285"/>
      <c r="BA712" s="285"/>
      <c r="BB712" s="285"/>
      <c r="BC712" s="285"/>
      <c r="BD712" s="286"/>
      <c r="BE712" s="285"/>
      <c r="BF712" s="285"/>
      <c r="BG712" s="285"/>
      <c r="BH712" s="285"/>
      <c r="BI712" s="285"/>
      <c r="BJ712" s="285"/>
      <c r="BK712" s="286"/>
      <c r="BL712" s="285">
        <v>6</v>
      </c>
      <c r="BM712" s="285"/>
      <c r="BN712" s="285"/>
      <c r="BO712" s="285"/>
      <c r="BP712" s="285"/>
      <c r="BQ712" s="285">
        <v>6</v>
      </c>
      <c r="BR712" s="286">
        <v>0</v>
      </c>
    </row>
    <row r="713" spans="1:70" s="287" customFormat="1" ht="12">
      <c r="A713" s="278">
        <v>42916</v>
      </c>
      <c r="B713" s="279" t="s">
        <v>390</v>
      </c>
      <c r="C713" s="279" t="s">
        <v>171</v>
      </c>
      <c r="D713" s="280"/>
      <c r="E713" s="281"/>
      <c r="F713" s="279" t="s">
        <v>281</v>
      </c>
      <c r="G713" s="290">
        <v>89384753567</v>
      </c>
      <c r="H713" s="279" t="s">
        <v>282</v>
      </c>
      <c r="I713" s="279" t="s">
        <v>168</v>
      </c>
      <c r="J713" s="279" t="s">
        <v>169</v>
      </c>
      <c r="K713" s="283">
        <v>42916</v>
      </c>
      <c r="L713" s="291">
        <v>12</v>
      </c>
      <c r="M713" s="285">
        <v>38673</v>
      </c>
      <c r="N713" s="285">
        <v>13316</v>
      </c>
      <c r="O713" s="285"/>
      <c r="P713" s="285"/>
      <c r="Q713" s="285"/>
      <c r="R713" s="285"/>
      <c r="S713" s="285"/>
      <c r="T713" s="285"/>
      <c r="U713" s="286"/>
      <c r="V713" s="285">
        <v>12726</v>
      </c>
      <c r="W713" s="285"/>
      <c r="X713" s="285"/>
      <c r="Y713" s="285"/>
      <c r="Z713" s="285"/>
      <c r="AA713" s="285">
        <v>12726</v>
      </c>
      <c r="AB713" s="286">
        <v>0.96</v>
      </c>
      <c r="AC713" s="285">
        <v>146</v>
      </c>
      <c r="AD713" s="285"/>
      <c r="AE713" s="285"/>
      <c r="AF713" s="285"/>
      <c r="AG713" s="285"/>
      <c r="AH713" s="285">
        <v>146</v>
      </c>
      <c r="AI713" s="286">
        <v>0.01</v>
      </c>
      <c r="AJ713" s="285"/>
      <c r="AK713" s="285"/>
      <c r="AL713" s="285"/>
      <c r="AM713" s="285"/>
      <c r="AN713" s="285"/>
      <c r="AO713" s="285"/>
      <c r="AP713" s="286"/>
      <c r="AQ713" s="285">
        <v>426</v>
      </c>
      <c r="AR713" s="285"/>
      <c r="AS713" s="285"/>
      <c r="AT713" s="285"/>
      <c r="AU713" s="285"/>
      <c r="AV713" s="285">
        <v>426</v>
      </c>
      <c r="AW713" s="286">
        <v>0.03</v>
      </c>
      <c r="AX713" s="285"/>
      <c r="AY713" s="285"/>
      <c r="AZ713" s="285"/>
      <c r="BA713" s="285"/>
      <c r="BB713" s="285"/>
      <c r="BC713" s="285"/>
      <c r="BD713" s="286"/>
      <c r="BE713" s="285">
        <v>0</v>
      </c>
      <c r="BF713" s="285"/>
      <c r="BG713" s="285"/>
      <c r="BH713" s="285"/>
      <c r="BI713" s="285"/>
      <c r="BJ713" s="285">
        <v>0</v>
      </c>
      <c r="BK713" s="286">
        <v>0</v>
      </c>
      <c r="BL713" s="285">
        <v>18</v>
      </c>
      <c r="BM713" s="285"/>
      <c r="BN713" s="285"/>
      <c r="BO713" s="285"/>
      <c r="BP713" s="285"/>
      <c r="BQ713" s="285">
        <v>18</v>
      </c>
      <c r="BR713" s="286">
        <v>0</v>
      </c>
    </row>
    <row r="714" spans="1:70" s="287" customFormat="1" ht="12">
      <c r="A714" s="278">
        <v>42916</v>
      </c>
      <c r="B714" s="279" t="s">
        <v>283</v>
      </c>
      <c r="C714" s="279" t="s">
        <v>171</v>
      </c>
      <c r="D714" s="280" t="s">
        <v>165</v>
      </c>
      <c r="E714" s="281">
        <v>26</v>
      </c>
      <c r="F714" s="279" t="s">
        <v>284</v>
      </c>
      <c r="G714" s="290">
        <v>68964712340</v>
      </c>
      <c r="H714" s="279" t="s">
        <v>487</v>
      </c>
      <c r="I714" s="279" t="s">
        <v>168</v>
      </c>
      <c r="J714" s="279" t="s">
        <v>169</v>
      </c>
      <c r="K714" s="283">
        <v>42916</v>
      </c>
      <c r="L714" s="291">
        <v>12</v>
      </c>
      <c r="M714" s="285">
        <v>28815</v>
      </c>
      <c r="N714" s="285">
        <v>13024</v>
      </c>
      <c r="O714" s="285">
        <v>2694</v>
      </c>
      <c r="P714" s="285"/>
      <c r="Q714" s="285"/>
      <c r="R714" s="285"/>
      <c r="S714" s="285"/>
      <c r="T714" s="285">
        <v>2694</v>
      </c>
      <c r="U714" s="286">
        <v>0.21</v>
      </c>
      <c r="V714" s="285">
        <v>8640</v>
      </c>
      <c r="W714" s="285"/>
      <c r="X714" s="285"/>
      <c r="Y714" s="285"/>
      <c r="Z714" s="285"/>
      <c r="AA714" s="285">
        <v>8640</v>
      </c>
      <c r="AB714" s="286">
        <v>0.66</v>
      </c>
      <c r="AC714" s="285"/>
      <c r="AD714" s="285"/>
      <c r="AE714" s="285"/>
      <c r="AF714" s="285"/>
      <c r="AG714" s="285"/>
      <c r="AH714" s="285"/>
      <c r="AI714" s="286"/>
      <c r="AJ714" s="285">
        <v>1232</v>
      </c>
      <c r="AK714" s="285"/>
      <c r="AL714" s="285"/>
      <c r="AM714" s="285"/>
      <c r="AN714" s="285"/>
      <c r="AO714" s="285">
        <v>1232</v>
      </c>
      <c r="AP714" s="286">
        <v>0.09</v>
      </c>
      <c r="AQ714" s="285">
        <v>390</v>
      </c>
      <c r="AR714" s="285"/>
      <c r="AS714" s="285"/>
      <c r="AT714" s="285"/>
      <c r="AU714" s="285"/>
      <c r="AV714" s="285">
        <v>390</v>
      </c>
      <c r="AW714" s="286">
        <v>0.03</v>
      </c>
      <c r="AX714" s="285"/>
      <c r="AY714" s="285"/>
      <c r="AZ714" s="285"/>
      <c r="BA714" s="285"/>
      <c r="BB714" s="285"/>
      <c r="BC714" s="285"/>
      <c r="BD714" s="286"/>
      <c r="BE714" s="285"/>
      <c r="BF714" s="285"/>
      <c r="BG714" s="285"/>
      <c r="BH714" s="285"/>
      <c r="BI714" s="285"/>
      <c r="BJ714" s="285"/>
      <c r="BK714" s="286"/>
      <c r="BL714" s="285">
        <v>68</v>
      </c>
      <c r="BM714" s="285"/>
      <c r="BN714" s="285"/>
      <c r="BO714" s="285"/>
      <c r="BP714" s="285"/>
      <c r="BQ714" s="285">
        <v>68</v>
      </c>
      <c r="BR714" s="286">
        <v>0.01</v>
      </c>
    </row>
    <row r="715" spans="1:70" s="287" customFormat="1" ht="12">
      <c r="A715" s="278">
        <v>42916</v>
      </c>
      <c r="B715" s="279" t="s">
        <v>391</v>
      </c>
      <c r="C715" s="279" t="s">
        <v>171</v>
      </c>
      <c r="D715" s="280"/>
      <c r="E715" s="281"/>
      <c r="F715" s="279" t="s">
        <v>355</v>
      </c>
      <c r="G715" s="290">
        <v>74559365913</v>
      </c>
      <c r="H715" s="279" t="s">
        <v>356</v>
      </c>
      <c r="I715" s="279" t="s">
        <v>168</v>
      </c>
      <c r="J715" s="279" t="s">
        <v>188</v>
      </c>
      <c r="K715" s="283">
        <v>42916</v>
      </c>
      <c r="L715" s="291">
        <v>12</v>
      </c>
      <c r="M715" s="285">
        <v>221868</v>
      </c>
      <c r="N715" s="285">
        <v>32320</v>
      </c>
      <c r="O715" s="285"/>
      <c r="P715" s="285"/>
      <c r="Q715" s="285"/>
      <c r="R715" s="285"/>
      <c r="S715" s="285"/>
      <c r="T715" s="285"/>
      <c r="U715" s="286"/>
      <c r="V715" s="285">
        <v>31191</v>
      </c>
      <c r="W715" s="285"/>
      <c r="X715" s="285"/>
      <c r="Y715" s="285"/>
      <c r="Z715" s="285"/>
      <c r="AA715" s="285">
        <v>31191</v>
      </c>
      <c r="AB715" s="286">
        <v>0.97</v>
      </c>
      <c r="AC715" s="285"/>
      <c r="AD715" s="285"/>
      <c r="AE715" s="285"/>
      <c r="AF715" s="285"/>
      <c r="AG715" s="285"/>
      <c r="AH715" s="285"/>
      <c r="AI715" s="286"/>
      <c r="AJ715" s="285"/>
      <c r="AK715" s="285"/>
      <c r="AL715" s="285"/>
      <c r="AM715" s="285"/>
      <c r="AN715" s="285"/>
      <c r="AO715" s="285"/>
      <c r="AP715" s="286"/>
      <c r="AQ715" s="285">
        <v>1056</v>
      </c>
      <c r="AR715" s="285"/>
      <c r="AS715" s="285"/>
      <c r="AT715" s="285"/>
      <c r="AU715" s="285"/>
      <c r="AV715" s="285">
        <v>1056</v>
      </c>
      <c r="AW715" s="286">
        <v>0.03</v>
      </c>
      <c r="AX715" s="285"/>
      <c r="AY715" s="285"/>
      <c r="AZ715" s="285"/>
      <c r="BA715" s="285"/>
      <c r="BB715" s="285"/>
      <c r="BC715" s="285"/>
      <c r="BD715" s="286"/>
      <c r="BE715" s="285"/>
      <c r="BF715" s="285"/>
      <c r="BG715" s="285"/>
      <c r="BH715" s="285"/>
      <c r="BI715" s="285"/>
      <c r="BJ715" s="285"/>
      <c r="BK715" s="286"/>
      <c r="BL715" s="285">
        <v>73</v>
      </c>
      <c r="BM715" s="285"/>
      <c r="BN715" s="285"/>
      <c r="BO715" s="285"/>
      <c r="BP715" s="285"/>
      <c r="BQ715" s="285">
        <v>73</v>
      </c>
      <c r="BR715" s="286">
        <v>0</v>
      </c>
    </row>
    <row r="716" spans="1:70" s="287" customFormat="1" ht="12">
      <c r="A716" s="278">
        <v>42916</v>
      </c>
      <c r="B716" s="279" t="s">
        <v>357</v>
      </c>
      <c r="C716" s="279" t="s">
        <v>171</v>
      </c>
      <c r="D716" s="280" t="s">
        <v>165</v>
      </c>
      <c r="E716" s="281">
        <v>15</v>
      </c>
      <c r="F716" s="279" t="s">
        <v>358</v>
      </c>
      <c r="G716" s="290">
        <v>98350952022</v>
      </c>
      <c r="H716" s="279" t="s">
        <v>359</v>
      </c>
      <c r="I716" s="279" t="s">
        <v>168</v>
      </c>
      <c r="J716" s="279" t="s">
        <v>169</v>
      </c>
      <c r="K716" s="283">
        <v>42916</v>
      </c>
      <c r="L716" s="291">
        <v>12</v>
      </c>
      <c r="M716" s="285">
        <v>104704</v>
      </c>
      <c r="N716" s="285">
        <v>16868</v>
      </c>
      <c r="O716" s="285">
        <v>1529</v>
      </c>
      <c r="P716" s="285"/>
      <c r="Q716" s="285"/>
      <c r="R716" s="285"/>
      <c r="S716" s="285"/>
      <c r="T716" s="285">
        <v>1529</v>
      </c>
      <c r="U716" s="286">
        <v>0.09</v>
      </c>
      <c r="V716" s="285">
        <v>9402</v>
      </c>
      <c r="W716" s="285"/>
      <c r="X716" s="285"/>
      <c r="Y716" s="285"/>
      <c r="Z716" s="285"/>
      <c r="AA716" s="285">
        <v>9402</v>
      </c>
      <c r="AB716" s="286">
        <v>0.56000000000000005</v>
      </c>
      <c r="AC716" s="285"/>
      <c r="AD716" s="285"/>
      <c r="AE716" s="285"/>
      <c r="AF716" s="285"/>
      <c r="AG716" s="285"/>
      <c r="AH716" s="285"/>
      <c r="AI716" s="286"/>
      <c r="AJ716" s="285">
        <v>5910</v>
      </c>
      <c r="AK716" s="285"/>
      <c r="AL716" s="285"/>
      <c r="AM716" s="285"/>
      <c r="AN716" s="285"/>
      <c r="AO716" s="285">
        <v>5910</v>
      </c>
      <c r="AP716" s="286">
        <v>0.35</v>
      </c>
      <c r="AQ716" s="285"/>
      <c r="AR716" s="285"/>
      <c r="AS716" s="285"/>
      <c r="AT716" s="285"/>
      <c r="AU716" s="285"/>
      <c r="AV716" s="285"/>
      <c r="AW716" s="286"/>
      <c r="AX716" s="285"/>
      <c r="AY716" s="285"/>
      <c r="AZ716" s="285"/>
      <c r="BA716" s="285"/>
      <c r="BB716" s="285"/>
      <c r="BC716" s="285"/>
      <c r="BD716" s="286"/>
      <c r="BE716" s="285">
        <v>27</v>
      </c>
      <c r="BF716" s="285"/>
      <c r="BG716" s="285"/>
      <c r="BH716" s="285"/>
      <c r="BI716" s="285"/>
      <c r="BJ716" s="285">
        <v>27</v>
      </c>
      <c r="BK716" s="286">
        <v>0</v>
      </c>
      <c r="BL716" s="285"/>
      <c r="BM716" s="285"/>
      <c r="BN716" s="285"/>
      <c r="BO716" s="285"/>
      <c r="BP716" s="285"/>
      <c r="BQ716" s="285"/>
      <c r="BR716" s="286"/>
    </row>
    <row r="717" spans="1:70" s="287" customFormat="1" ht="12">
      <c r="A717" s="278">
        <v>42916</v>
      </c>
      <c r="B717" s="279" t="s">
        <v>392</v>
      </c>
      <c r="C717" s="279" t="s">
        <v>171</v>
      </c>
      <c r="D717" s="280"/>
      <c r="E717" s="281"/>
      <c r="F717" s="279" t="s">
        <v>393</v>
      </c>
      <c r="G717" s="290">
        <v>54145196298</v>
      </c>
      <c r="H717" s="279" t="s">
        <v>394</v>
      </c>
      <c r="I717" s="279" t="s">
        <v>168</v>
      </c>
      <c r="J717" s="279" t="s">
        <v>188</v>
      </c>
      <c r="K717" s="283">
        <v>42916</v>
      </c>
      <c r="L717" s="291">
        <v>12</v>
      </c>
      <c r="M717" s="285">
        <v>137364</v>
      </c>
      <c r="N717" s="285">
        <v>13625</v>
      </c>
      <c r="O717" s="285">
        <v>832</v>
      </c>
      <c r="P717" s="285"/>
      <c r="Q717" s="285"/>
      <c r="R717" s="285"/>
      <c r="S717" s="285"/>
      <c r="T717" s="285">
        <v>832</v>
      </c>
      <c r="U717" s="286">
        <v>0.06</v>
      </c>
      <c r="V717" s="285">
        <v>12136</v>
      </c>
      <c r="W717" s="285"/>
      <c r="X717" s="285"/>
      <c r="Y717" s="285"/>
      <c r="Z717" s="285"/>
      <c r="AA717" s="285">
        <v>12136</v>
      </c>
      <c r="AB717" s="286">
        <v>0.89</v>
      </c>
      <c r="AC717" s="285">
        <v>228</v>
      </c>
      <c r="AD717" s="285"/>
      <c r="AE717" s="285"/>
      <c r="AF717" s="285"/>
      <c r="AG717" s="285"/>
      <c r="AH717" s="285">
        <v>228</v>
      </c>
      <c r="AI717" s="286">
        <v>0.02</v>
      </c>
      <c r="AJ717" s="285"/>
      <c r="AK717" s="285"/>
      <c r="AL717" s="285"/>
      <c r="AM717" s="285"/>
      <c r="AN717" s="285"/>
      <c r="AO717" s="285"/>
      <c r="AP717" s="286"/>
      <c r="AQ717" s="285">
        <v>318</v>
      </c>
      <c r="AR717" s="285"/>
      <c r="AS717" s="285"/>
      <c r="AT717" s="285"/>
      <c r="AU717" s="285"/>
      <c r="AV717" s="285">
        <v>318</v>
      </c>
      <c r="AW717" s="286">
        <v>0.02</v>
      </c>
      <c r="AX717" s="285"/>
      <c r="AY717" s="285"/>
      <c r="AZ717" s="285"/>
      <c r="BA717" s="285"/>
      <c r="BB717" s="285"/>
      <c r="BC717" s="285"/>
      <c r="BD717" s="286"/>
      <c r="BE717" s="285"/>
      <c r="BF717" s="285"/>
      <c r="BG717" s="285"/>
      <c r="BH717" s="285"/>
      <c r="BI717" s="285"/>
      <c r="BJ717" s="285"/>
      <c r="BK717" s="286"/>
      <c r="BL717" s="285">
        <v>111</v>
      </c>
      <c r="BM717" s="285"/>
      <c r="BN717" s="285"/>
      <c r="BO717" s="285"/>
      <c r="BP717" s="285"/>
      <c r="BQ717" s="285">
        <v>111</v>
      </c>
      <c r="BR717" s="286">
        <v>0.01</v>
      </c>
    </row>
    <row r="718" spans="1:70" s="287" customFormat="1" ht="12">
      <c r="A718" s="278">
        <v>42916</v>
      </c>
      <c r="B718" s="279" t="s">
        <v>395</v>
      </c>
      <c r="C718" s="279" t="s">
        <v>171</v>
      </c>
      <c r="D718" s="280" t="s">
        <v>165</v>
      </c>
      <c r="E718" s="281">
        <v>12</v>
      </c>
      <c r="F718" s="279" t="s">
        <v>396</v>
      </c>
      <c r="G718" s="290">
        <v>98503137921</v>
      </c>
      <c r="H718" s="279" t="s">
        <v>191</v>
      </c>
      <c r="I718" s="279" t="s">
        <v>168</v>
      </c>
      <c r="J718" s="279" t="s">
        <v>188</v>
      </c>
      <c r="K718" s="283">
        <v>42916</v>
      </c>
      <c r="L718" s="291">
        <v>12</v>
      </c>
      <c r="M718" s="285">
        <v>933679</v>
      </c>
      <c r="N718" s="285">
        <v>214728</v>
      </c>
      <c r="O718" s="285">
        <v>115975</v>
      </c>
      <c r="P718" s="285"/>
      <c r="Q718" s="285"/>
      <c r="R718" s="285"/>
      <c r="S718" s="285"/>
      <c r="T718" s="285">
        <v>115975</v>
      </c>
      <c r="U718" s="286">
        <v>0.54</v>
      </c>
      <c r="V718" s="285">
        <v>92930</v>
      </c>
      <c r="W718" s="285">
        <v>250</v>
      </c>
      <c r="X718" s="285"/>
      <c r="Y718" s="285"/>
      <c r="Z718" s="285"/>
      <c r="AA718" s="285">
        <v>93180</v>
      </c>
      <c r="AB718" s="286">
        <v>0.43</v>
      </c>
      <c r="AC718" s="285">
        <v>636</v>
      </c>
      <c r="AD718" s="285"/>
      <c r="AE718" s="285"/>
      <c r="AF718" s="285"/>
      <c r="AG718" s="285"/>
      <c r="AH718" s="285">
        <v>636</v>
      </c>
      <c r="AI718" s="286">
        <v>0</v>
      </c>
      <c r="AJ718" s="285">
        <v>920</v>
      </c>
      <c r="AK718" s="285">
        <v>67</v>
      </c>
      <c r="AL718" s="285"/>
      <c r="AM718" s="285"/>
      <c r="AN718" s="285"/>
      <c r="AO718" s="285">
        <v>987</v>
      </c>
      <c r="AP718" s="286">
        <v>0</v>
      </c>
      <c r="AQ718" s="285">
        <v>3900</v>
      </c>
      <c r="AR718" s="285"/>
      <c r="AS718" s="285"/>
      <c r="AT718" s="285"/>
      <c r="AU718" s="285"/>
      <c r="AV718" s="285">
        <v>3900</v>
      </c>
      <c r="AW718" s="286">
        <v>0.02</v>
      </c>
      <c r="AX718" s="285"/>
      <c r="AY718" s="285"/>
      <c r="AZ718" s="285"/>
      <c r="BA718" s="285"/>
      <c r="BB718" s="285"/>
      <c r="BC718" s="285"/>
      <c r="BD718" s="286"/>
      <c r="BE718" s="285"/>
      <c r="BF718" s="285"/>
      <c r="BG718" s="285"/>
      <c r="BH718" s="285"/>
      <c r="BI718" s="285"/>
      <c r="BJ718" s="285"/>
      <c r="BK718" s="286"/>
      <c r="BL718" s="285">
        <v>38</v>
      </c>
      <c r="BM718" s="285"/>
      <c r="BN718" s="285"/>
      <c r="BO718" s="285"/>
      <c r="BP718" s="285">
        <v>12</v>
      </c>
      <c r="BQ718" s="285">
        <v>50</v>
      </c>
      <c r="BR718" s="286">
        <v>0</v>
      </c>
    </row>
    <row r="719" spans="1:70" s="287" customFormat="1" ht="12">
      <c r="A719" s="278">
        <v>42916</v>
      </c>
      <c r="B719" s="279" t="s">
        <v>416</v>
      </c>
      <c r="C719" s="279" t="s">
        <v>171</v>
      </c>
      <c r="D719" s="280" t="s">
        <v>165</v>
      </c>
      <c r="E719" s="281">
        <v>4</v>
      </c>
      <c r="F719" s="279" t="s">
        <v>417</v>
      </c>
      <c r="G719" s="290">
        <v>14602032302</v>
      </c>
      <c r="H719" s="279" t="s">
        <v>418</v>
      </c>
      <c r="I719" s="279" t="s">
        <v>168</v>
      </c>
      <c r="J719" s="279" t="s">
        <v>188</v>
      </c>
      <c r="K719" s="283">
        <v>42916</v>
      </c>
      <c r="L719" s="291">
        <v>12</v>
      </c>
      <c r="M719" s="285">
        <v>121255</v>
      </c>
      <c r="N719" s="285">
        <v>13279</v>
      </c>
      <c r="O719" s="285"/>
      <c r="P719" s="285"/>
      <c r="Q719" s="285"/>
      <c r="R719" s="285"/>
      <c r="S719" s="285"/>
      <c r="T719" s="285"/>
      <c r="U719" s="286"/>
      <c r="V719" s="285">
        <v>12935</v>
      </c>
      <c r="W719" s="285"/>
      <c r="X719" s="285"/>
      <c r="Y719" s="285"/>
      <c r="Z719" s="285"/>
      <c r="AA719" s="285">
        <v>12935</v>
      </c>
      <c r="AB719" s="286">
        <v>0.97</v>
      </c>
      <c r="AC719" s="285"/>
      <c r="AD719" s="285"/>
      <c r="AE719" s="285"/>
      <c r="AF719" s="285"/>
      <c r="AG719" s="285"/>
      <c r="AH719" s="285"/>
      <c r="AI719" s="286"/>
      <c r="AJ719" s="285"/>
      <c r="AK719" s="285"/>
      <c r="AL719" s="285"/>
      <c r="AM719" s="285"/>
      <c r="AN719" s="285"/>
      <c r="AO719" s="285"/>
      <c r="AP719" s="286"/>
      <c r="AQ719" s="285">
        <v>344</v>
      </c>
      <c r="AR719" s="285"/>
      <c r="AS719" s="285"/>
      <c r="AT719" s="285"/>
      <c r="AU719" s="285"/>
      <c r="AV719" s="285">
        <v>344</v>
      </c>
      <c r="AW719" s="286">
        <v>0.03</v>
      </c>
      <c r="AX719" s="285"/>
      <c r="AY719" s="285"/>
      <c r="AZ719" s="285"/>
      <c r="BA719" s="285"/>
      <c r="BB719" s="285"/>
      <c r="BC719" s="285"/>
      <c r="BD719" s="286"/>
      <c r="BE719" s="285"/>
      <c r="BF719" s="285"/>
      <c r="BG719" s="285"/>
      <c r="BH719" s="285"/>
      <c r="BI719" s="285"/>
      <c r="BJ719" s="285"/>
      <c r="BK719" s="286"/>
      <c r="BL719" s="285"/>
      <c r="BM719" s="285"/>
      <c r="BN719" s="285"/>
      <c r="BO719" s="285"/>
      <c r="BP719" s="285"/>
      <c r="BQ719" s="285"/>
      <c r="BR719" s="286"/>
    </row>
    <row r="720" spans="1:70" s="287" customFormat="1" ht="12">
      <c r="A720" s="278">
        <v>42916</v>
      </c>
      <c r="B720" s="279" t="s">
        <v>288</v>
      </c>
      <c r="C720" s="279" t="s">
        <v>171</v>
      </c>
      <c r="D720" s="280" t="s">
        <v>165</v>
      </c>
      <c r="E720" s="281">
        <v>3</v>
      </c>
      <c r="F720" s="279" t="s">
        <v>289</v>
      </c>
      <c r="G720" s="290">
        <v>85502108833</v>
      </c>
      <c r="H720" s="279" t="s">
        <v>290</v>
      </c>
      <c r="I720" s="279" t="s">
        <v>168</v>
      </c>
      <c r="J720" s="279" t="s">
        <v>177</v>
      </c>
      <c r="K720" s="283">
        <v>42916</v>
      </c>
      <c r="L720" s="291">
        <v>12</v>
      </c>
      <c r="M720" s="285">
        <v>60804</v>
      </c>
      <c r="N720" s="285">
        <v>6016</v>
      </c>
      <c r="O720" s="285"/>
      <c r="P720" s="285"/>
      <c r="Q720" s="285"/>
      <c r="R720" s="285"/>
      <c r="S720" s="285"/>
      <c r="T720" s="285"/>
      <c r="U720" s="286"/>
      <c r="V720" s="285">
        <v>4640</v>
      </c>
      <c r="W720" s="285"/>
      <c r="X720" s="285"/>
      <c r="Y720" s="285"/>
      <c r="Z720" s="285"/>
      <c r="AA720" s="285">
        <v>4640</v>
      </c>
      <c r="AB720" s="286">
        <v>0.77</v>
      </c>
      <c r="AC720" s="285"/>
      <c r="AD720" s="285"/>
      <c r="AE720" s="285"/>
      <c r="AF720" s="285"/>
      <c r="AG720" s="285"/>
      <c r="AH720" s="285"/>
      <c r="AI720" s="286"/>
      <c r="AJ720" s="285"/>
      <c r="AK720" s="285"/>
      <c r="AL720" s="285"/>
      <c r="AM720" s="285"/>
      <c r="AN720" s="285"/>
      <c r="AO720" s="285"/>
      <c r="AP720" s="286"/>
      <c r="AQ720" s="285"/>
      <c r="AR720" s="285"/>
      <c r="AS720" s="285"/>
      <c r="AT720" s="285"/>
      <c r="AU720" s="285"/>
      <c r="AV720" s="285"/>
      <c r="AW720" s="286"/>
      <c r="AX720" s="285"/>
      <c r="AY720" s="285"/>
      <c r="AZ720" s="285"/>
      <c r="BA720" s="285"/>
      <c r="BB720" s="285"/>
      <c r="BC720" s="285"/>
      <c r="BD720" s="286"/>
      <c r="BE720" s="285"/>
      <c r="BF720" s="285"/>
      <c r="BG720" s="285"/>
      <c r="BH720" s="285"/>
      <c r="BI720" s="285"/>
      <c r="BJ720" s="285"/>
      <c r="BK720" s="286"/>
      <c r="BL720" s="285">
        <v>1376</v>
      </c>
      <c r="BM720" s="285"/>
      <c r="BN720" s="285"/>
      <c r="BO720" s="285"/>
      <c r="BP720" s="285"/>
      <c r="BQ720" s="285">
        <v>1376</v>
      </c>
      <c r="BR720" s="286">
        <v>0.23</v>
      </c>
    </row>
    <row r="721" spans="1:70" s="287" customFormat="1" ht="12">
      <c r="A721" s="278">
        <v>42916</v>
      </c>
      <c r="B721" s="279" t="s">
        <v>291</v>
      </c>
      <c r="C721" s="279" t="s">
        <v>171</v>
      </c>
      <c r="D721" s="280" t="s">
        <v>165</v>
      </c>
      <c r="E721" s="281">
        <v>3</v>
      </c>
      <c r="F721" s="279" t="s">
        <v>292</v>
      </c>
      <c r="G721" s="290">
        <v>57526653420</v>
      </c>
      <c r="H721" s="279" t="s">
        <v>397</v>
      </c>
      <c r="I721" s="279" t="s">
        <v>168</v>
      </c>
      <c r="J721" s="279" t="s">
        <v>169</v>
      </c>
      <c r="K721" s="283">
        <v>42916</v>
      </c>
      <c r="L721" s="291">
        <v>12</v>
      </c>
      <c r="M721" s="285">
        <v>9597</v>
      </c>
      <c r="N721" s="285">
        <v>672</v>
      </c>
      <c r="O721" s="285"/>
      <c r="P721" s="285"/>
      <c r="Q721" s="285"/>
      <c r="R721" s="285"/>
      <c r="S721" s="285"/>
      <c r="T721" s="285"/>
      <c r="U721" s="286"/>
      <c r="V721" s="285">
        <v>672</v>
      </c>
      <c r="W721" s="285"/>
      <c r="X721" s="285"/>
      <c r="Y721" s="285"/>
      <c r="Z721" s="285"/>
      <c r="AA721" s="285">
        <v>672</v>
      </c>
      <c r="AB721" s="286">
        <v>1</v>
      </c>
      <c r="AC721" s="285"/>
      <c r="AD721" s="285"/>
      <c r="AE721" s="285"/>
      <c r="AF721" s="285"/>
      <c r="AG721" s="285"/>
      <c r="AH721" s="285"/>
      <c r="AI721" s="286"/>
      <c r="AJ721" s="285"/>
      <c r="AK721" s="285"/>
      <c r="AL721" s="285"/>
      <c r="AM721" s="285"/>
      <c r="AN721" s="285"/>
      <c r="AO721" s="285"/>
      <c r="AP721" s="286"/>
      <c r="AQ721" s="285"/>
      <c r="AR721" s="285"/>
      <c r="AS721" s="285"/>
      <c r="AT721" s="285"/>
      <c r="AU721" s="285"/>
      <c r="AV721" s="285"/>
      <c r="AW721" s="286"/>
      <c r="AX721" s="285"/>
      <c r="AY721" s="285"/>
      <c r="AZ721" s="285"/>
      <c r="BA721" s="285"/>
      <c r="BB721" s="285"/>
      <c r="BC721" s="285"/>
      <c r="BD721" s="286"/>
      <c r="BE721" s="285"/>
      <c r="BF721" s="285"/>
      <c r="BG721" s="285"/>
      <c r="BH721" s="285"/>
      <c r="BI721" s="285"/>
      <c r="BJ721" s="285"/>
      <c r="BK721" s="286"/>
      <c r="BL721" s="285"/>
      <c r="BM721" s="285"/>
      <c r="BN721" s="285"/>
      <c r="BO721" s="285"/>
      <c r="BP721" s="285"/>
      <c r="BQ721" s="285"/>
      <c r="BR721" s="286"/>
    </row>
    <row r="722" spans="1:70" s="287" customFormat="1" ht="12">
      <c r="A722" s="278">
        <v>42916</v>
      </c>
      <c r="B722" s="279" t="s">
        <v>470</v>
      </c>
      <c r="C722" s="279" t="s">
        <v>171</v>
      </c>
      <c r="D722" s="280"/>
      <c r="E722" s="281"/>
      <c r="F722" s="279" t="s">
        <v>471</v>
      </c>
      <c r="G722" s="290">
        <v>60998717367</v>
      </c>
      <c r="H722" s="279" t="s">
        <v>480</v>
      </c>
      <c r="I722" s="279" t="s">
        <v>168</v>
      </c>
      <c r="J722" s="279" t="s">
        <v>169</v>
      </c>
      <c r="K722" s="283">
        <v>42916</v>
      </c>
      <c r="L722" s="291">
        <v>12</v>
      </c>
      <c r="M722" s="285">
        <v>27894</v>
      </c>
      <c r="N722" s="285">
        <v>2682</v>
      </c>
      <c r="O722" s="285"/>
      <c r="P722" s="285"/>
      <c r="Q722" s="285"/>
      <c r="R722" s="285"/>
      <c r="S722" s="285"/>
      <c r="T722" s="285"/>
      <c r="U722" s="286"/>
      <c r="V722" s="285">
        <v>2535</v>
      </c>
      <c r="W722" s="285"/>
      <c r="X722" s="285"/>
      <c r="Y722" s="285"/>
      <c r="Z722" s="285"/>
      <c r="AA722" s="285">
        <v>2535</v>
      </c>
      <c r="AB722" s="286">
        <v>0.95</v>
      </c>
      <c r="AC722" s="285"/>
      <c r="AD722" s="285"/>
      <c r="AE722" s="285"/>
      <c r="AF722" s="285"/>
      <c r="AG722" s="285"/>
      <c r="AH722" s="285"/>
      <c r="AI722" s="286"/>
      <c r="AJ722" s="285"/>
      <c r="AK722" s="285"/>
      <c r="AL722" s="285"/>
      <c r="AM722" s="285"/>
      <c r="AN722" s="285"/>
      <c r="AO722" s="285"/>
      <c r="AP722" s="286"/>
      <c r="AQ722" s="285">
        <v>147</v>
      </c>
      <c r="AR722" s="285"/>
      <c r="AS722" s="285"/>
      <c r="AT722" s="285"/>
      <c r="AU722" s="285"/>
      <c r="AV722" s="285">
        <v>147</v>
      </c>
      <c r="AW722" s="286">
        <v>0.05</v>
      </c>
      <c r="AX722" s="285"/>
      <c r="AY722" s="285"/>
      <c r="AZ722" s="285"/>
      <c r="BA722" s="285"/>
      <c r="BB722" s="285"/>
      <c r="BC722" s="285"/>
      <c r="BD722" s="286"/>
      <c r="BE722" s="285"/>
      <c r="BF722" s="285"/>
      <c r="BG722" s="285"/>
      <c r="BH722" s="285"/>
      <c r="BI722" s="285"/>
      <c r="BJ722" s="285"/>
      <c r="BK722" s="286"/>
      <c r="BL722" s="285">
        <v>0</v>
      </c>
      <c r="BM722" s="285"/>
      <c r="BN722" s="285"/>
      <c r="BO722" s="285"/>
      <c r="BP722" s="285"/>
      <c r="BQ722" s="285">
        <v>0</v>
      </c>
      <c r="BR722" s="286">
        <v>0</v>
      </c>
    </row>
    <row r="723" spans="1:70" s="287" customFormat="1" ht="12">
      <c r="A723" s="278">
        <v>42916</v>
      </c>
      <c r="B723" s="279" t="s">
        <v>398</v>
      </c>
      <c r="C723" s="279" t="s">
        <v>171</v>
      </c>
      <c r="D723" s="280"/>
      <c r="E723" s="281"/>
      <c r="F723" s="279" t="s">
        <v>399</v>
      </c>
      <c r="G723" s="290">
        <v>37024873660</v>
      </c>
      <c r="H723" s="279" t="s">
        <v>400</v>
      </c>
      <c r="I723" s="279" t="s">
        <v>176</v>
      </c>
      <c r="J723" s="279" t="s">
        <v>188</v>
      </c>
      <c r="K723" s="283">
        <v>42766</v>
      </c>
      <c r="L723" s="291">
        <v>12</v>
      </c>
      <c r="M723" s="285">
        <v>6075</v>
      </c>
      <c r="N723" s="285">
        <v>406</v>
      </c>
      <c r="O723" s="285"/>
      <c r="P723" s="285"/>
      <c r="Q723" s="285"/>
      <c r="R723" s="285"/>
      <c r="S723" s="285"/>
      <c r="T723" s="285"/>
      <c r="U723" s="286"/>
      <c r="V723" s="285">
        <v>355</v>
      </c>
      <c r="W723" s="285"/>
      <c r="X723" s="285"/>
      <c r="Y723" s="285"/>
      <c r="Z723" s="285"/>
      <c r="AA723" s="285">
        <v>355</v>
      </c>
      <c r="AB723" s="286">
        <v>0.87</v>
      </c>
      <c r="AC723" s="285"/>
      <c r="AD723" s="285"/>
      <c r="AE723" s="285"/>
      <c r="AF723" s="285"/>
      <c r="AG723" s="285"/>
      <c r="AH723" s="285"/>
      <c r="AI723" s="286"/>
      <c r="AJ723" s="285"/>
      <c r="AK723" s="285"/>
      <c r="AL723" s="285"/>
      <c r="AM723" s="285"/>
      <c r="AN723" s="285"/>
      <c r="AO723" s="285"/>
      <c r="AP723" s="286"/>
      <c r="AQ723" s="285">
        <v>40</v>
      </c>
      <c r="AR723" s="285"/>
      <c r="AS723" s="285"/>
      <c r="AT723" s="285"/>
      <c r="AU723" s="285"/>
      <c r="AV723" s="285">
        <v>40</v>
      </c>
      <c r="AW723" s="286">
        <v>0.1</v>
      </c>
      <c r="AX723" s="285"/>
      <c r="AY723" s="285"/>
      <c r="AZ723" s="285"/>
      <c r="BA723" s="285"/>
      <c r="BB723" s="285"/>
      <c r="BC723" s="285"/>
      <c r="BD723" s="286"/>
      <c r="BE723" s="285"/>
      <c r="BF723" s="285"/>
      <c r="BG723" s="285"/>
      <c r="BH723" s="285"/>
      <c r="BI723" s="285"/>
      <c r="BJ723" s="285"/>
      <c r="BK723" s="286"/>
      <c r="BL723" s="285">
        <v>11</v>
      </c>
      <c r="BM723" s="285"/>
      <c r="BN723" s="285"/>
      <c r="BO723" s="285"/>
      <c r="BP723" s="285"/>
      <c r="BQ723" s="285">
        <v>11</v>
      </c>
      <c r="BR723" s="286">
        <v>0.03</v>
      </c>
    </row>
    <row r="724" spans="1:70" s="287" customFormat="1" ht="12">
      <c r="A724" s="278">
        <v>42916</v>
      </c>
      <c r="B724" s="279" t="s">
        <v>419</v>
      </c>
      <c r="C724" s="279" t="s">
        <v>171</v>
      </c>
      <c r="D724" s="280"/>
      <c r="E724" s="281"/>
      <c r="F724" s="279" t="s">
        <v>420</v>
      </c>
      <c r="G724" s="290">
        <v>58208377062</v>
      </c>
      <c r="H724" s="279" t="s">
        <v>421</v>
      </c>
      <c r="I724" s="279" t="s">
        <v>176</v>
      </c>
      <c r="J724" s="279" t="s">
        <v>177</v>
      </c>
      <c r="K724" s="283">
        <v>42916</v>
      </c>
      <c r="L724" s="291">
        <v>12</v>
      </c>
      <c r="M724" s="285">
        <v>3942</v>
      </c>
      <c r="N724" s="285">
        <v>361</v>
      </c>
      <c r="O724" s="285">
        <v>141</v>
      </c>
      <c r="P724" s="285"/>
      <c r="Q724" s="285"/>
      <c r="R724" s="285"/>
      <c r="S724" s="285"/>
      <c r="T724" s="285">
        <v>141</v>
      </c>
      <c r="U724" s="286">
        <v>0.39</v>
      </c>
      <c r="V724" s="285">
        <v>166</v>
      </c>
      <c r="W724" s="285"/>
      <c r="X724" s="285"/>
      <c r="Y724" s="285"/>
      <c r="Z724" s="285"/>
      <c r="AA724" s="285">
        <v>166</v>
      </c>
      <c r="AB724" s="286">
        <v>0.46</v>
      </c>
      <c r="AC724" s="285"/>
      <c r="AD724" s="285"/>
      <c r="AE724" s="285"/>
      <c r="AF724" s="285"/>
      <c r="AG724" s="285"/>
      <c r="AH724" s="285"/>
      <c r="AI724" s="286"/>
      <c r="AJ724" s="285"/>
      <c r="AK724" s="285"/>
      <c r="AL724" s="285"/>
      <c r="AM724" s="285"/>
      <c r="AN724" s="285"/>
      <c r="AO724" s="285"/>
      <c r="AP724" s="286"/>
      <c r="AQ724" s="285">
        <v>54</v>
      </c>
      <c r="AR724" s="285"/>
      <c r="AS724" s="285"/>
      <c r="AT724" s="285"/>
      <c r="AU724" s="285"/>
      <c r="AV724" s="285">
        <v>54</v>
      </c>
      <c r="AW724" s="286">
        <v>0.15</v>
      </c>
      <c r="AX724" s="285"/>
      <c r="AY724" s="285"/>
      <c r="AZ724" s="285"/>
      <c r="BA724" s="285"/>
      <c r="BB724" s="285"/>
      <c r="BC724" s="285"/>
      <c r="BD724" s="286"/>
      <c r="BE724" s="285"/>
      <c r="BF724" s="285"/>
      <c r="BG724" s="285"/>
      <c r="BH724" s="285"/>
      <c r="BI724" s="285"/>
      <c r="BJ724" s="285"/>
      <c r="BK724" s="286"/>
      <c r="BL724" s="285"/>
      <c r="BM724" s="285"/>
      <c r="BN724" s="285"/>
      <c r="BO724" s="285"/>
      <c r="BP724" s="285"/>
      <c r="BQ724" s="285"/>
      <c r="BR724" s="286"/>
    </row>
    <row r="725" spans="1:70" s="287" customFormat="1" ht="12">
      <c r="A725" s="278">
        <v>42916</v>
      </c>
      <c r="B725" s="279" t="s">
        <v>206</v>
      </c>
      <c r="C725" s="279" t="s">
        <v>171</v>
      </c>
      <c r="D725" s="280"/>
      <c r="E725" s="281"/>
      <c r="F725" s="279" t="s">
        <v>313</v>
      </c>
      <c r="G725" s="290">
        <v>77343563307</v>
      </c>
      <c r="H725" s="279" t="s">
        <v>314</v>
      </c>
      <c r="I725" s="279" t="s">
        <v>168</v>
      </c>
      <c r="J725" s="279" t="s">
        <v>188</v>
      </c>
      <c r="K725" s="283">
        <v>42916</v>
      </c>
      <c r="L725" s="291">
        <v>12</v>
      </c>
      <c r="M725" s="285">
        <v>110403</v>
      </c>
      <c r="N725" s="285">
        <v>9443</v>
      </c>
      <c r="O725" s="285"/>
      <c r="P725" s="285"/>
      <c r="Q725" s="285"/>
      <c r="R725" s="285"/>
      <c r="S725" s="285"/>
      <c r="T725" s="285"/>
      <c r="U725" s="286"/>
      <c r="V725" s="285">
        <v>8703</v>
      </c>
      <c r="W725" s="285"/>
      <c r="X725" s="285"/>
      <c r="Y725" s="285"/>
      <c r="Z725" s="285"/>
      <c r="AA725" s="285">
        <v>8703</v>
      </c>
      <c r="AB725" s="286">
        <v>0.92</v>
      </c>
      <c r="AC725" s="285">
        <v>85</v>
      </c>
      <c r="AD725" s="285"/>
      <c r="AE725" s="285"/>
      <c r="AF725" s="285"/>
      <c r="AG725" s="285"/>
      <c r="AH725" s="285">
        <v>85</v>
      </c>
      <c r="AI725" s="286">
        <v>0.01</v>
      </c>
      <c r="AJ725" s="285"/>
      <c r="AK725" s="285"/>
      <c r="AL725" s="285"/>
      <c r="AM725" s="285"/>
      <c r="AN725" s="285"/>
      <c r="AO725" s="285"/>
      <c r="AP725" s="286"/>
      <c r="AQ725" s="285">
        <v>653</v>
      </c>
      <c r="AR725" s="285"/>
      <c r="AS725" s="285"/>
      <c r="AT725" s="285"/>
      <c r="AU725" s="285"/>
      <c r="AV725" s="285">
        <v>653</v>
      </c>
      <c r="AW725" s="286">
        <v>7.0000000000000007E-2</v>
      </c>
      <c r="AX725" s="285"/>
      <c r="AY725" s="285"/>
      <c r="AZ725" s="285"/>
      <c r="BA725" s="285"/>
      <c r="BB725" s="285"/>
      <c r="BC725" s="285"/>
      <c r="BD725" s="286"/>
      <c r="BE725" s="285">
        <v>2</v>
      </c>
      <c r="BF725" s="285"/>
      <c r="BG725" s="285"/>
      <c r="BH725" s="285"/>
      <c r="BI725" s="285"/>
      <c r="BJ725" s="285">
        <v>2</v>
      </c>
      <c r="BK725" s="286">
        <v>0</v>
      </c>
      <c r="BL725" s="285"/>
      <c r="BM725" s="285"/>
      <c r="BN725" s="285"/>
      <c r="BO725" s="285"/>
      <c r="BP725" s="285"/>
      <c r="BQ725" s="285"/>
      <c r="BR725" s="286"/>
    </row>
    <row r="726" spans="1:70" s="287" customFormat="1" ht="12">
      <c r="A726" s="278">
        <v>42916</v>
      </c>
      <c r="B726" s="279" t="s">
        <v>294</v>
      </c>
      <c r="C726" s="279" t="s">
        <v>171</v>
      </c>
      <c r="D726" s="280"/>
      <c r="E726" s="281"/>
      <c r="F726" s="279" t="s">
        <v>295</v>
      </c>
      <c r="G726" s="290">
        <v>91385943850</v>
      </c>
      <c r="H726" s="279" t="s">
        <v>296</v>
      </c>
      <c r="I726" s="279" t="s">
        <v>168</v>
      </c>
      <c r="J726" s="279" t="s">
        <v>188</v>
      </c>
      <c r="K726" s="283">
        <v>42916</v>
      </c>
      <c r="L726" s="291">
        <v>12</v>
      </c>
      <c r="M726" s="285">
        <v>229435</v>
      </c>
      <c r="N726" s="285">
        <v>23671</v>
      </c>
      <c r="O726" s="285"/>
      <c r="P726" s="285"/>
      <c r="Q726" s="285"/>
      <c r="R726" s="285"/>
      <c r="S726" s="285"/>
      <c r="T726" s="285"/>
      <c r="U726" s="286"/>
      <c r="V726" s="285">
        <v>21846</v>
      </c>
      <c r="W726" s="285"/>
      <c r="X726" s="285"/>
      <c r="Y726" s="285"/>
      <c r="Z726" s="285"/>
      <c r="AA726" s="285">
        <v>21846</v>
      </c>
      <c r="AB726" s="286">
        <v>0.92</v>
      </c>
      <c r="AC726" s="285"/>
      <c r="AD726" s="285"/>
      <c r="AE726" s="285"/>
      <c r="AF726" s="285"/>
      <c r="AG726" s="285"/>
      <c r="AH726" s="285"/>
      <c r="AI726" s="286"/>
      <c r="AJ726" s="285">
        <v>1169</v>
      </c>
      <c r="AK726" s="285"/>
      <c r="AL726" s="285"/>
      <c r="AM726" s="285"/>
      <c r="AN726" s="285"/>
      <c r="AO726" s="285">
        <v>1169</v>
      </c>
      <c r="AP726" s="286">
        <v>0.05</v>
      </c>
      <c r="AQ726" s="285"/>
      <c r="AR726" s="285"/>
      <c r="AS726" s="285"/>
      <c r="AT726" s="285"/>
      <c r="AU726" s="285"/>
      <c r="AV726" s="285"/>
      <c r="AW726" s="286"/>
      <c r="AX726" s="285"/>
      <c r="AY726" s="285"/>
      <c r="AZ726" s="285"/>
      <c r="BA726" s="285"/>
      <c r="BB726" s="285"/>
      <c r="BC726" s="285"/>
      <c r="BD726" s="286"/>
      <c r="BE726" s="285"/>
      <c r="BF726" s="285"/>
      <c r="BG726" s="285"/>
      <c r="BH726" s="285"/>
      <c r="BI726" s="285"/>
      <c r="BJ726" s="285"/>
      <c r="BK726" s="286"/>
      <c r="BL726" s="285">
        <v>656</v>
      </c>
      <c r="BM726" s="285"/>
      <c r="BN726" s="285"/>
      <c r="BO726" s="285"/>
      <c r="BP726" s="285"/>
      <c r="BQ726" s="285">
        <v>656</v>
      </c>
      <c r="BR726" s="286">
        <v>0.03</v>
      </c>
    </row>
    <row r="727" spans="1:70" s="287" customFormat="1" ht="12">
      <c r="A727" s="278">
        <v>42916</v>
      </c>
      <c r="B727" s="279" t="s">
        <v>270</v>
      </c>
      <c r="C727" s="279" t="s">
        <v>171</v>
      </c>
      <c r="D727" s="280"/>
      <c r="E727" s="281"/>
      <c r="F727" s="279" t="s">
        <v>443</v>
      </c>
      <c r="G727" s="290">
        <v>33227241196</v>
      </c>
      <c r="H727" s="279" t="s">
        <v>379</v>
      </c>
      <c r="I727" s="279" t="s">
        <v>176</v>
      </c>
      <c r="J727" s="279" t="s">
        <v>169</v>
      </c>
      <c r="K727" s="283">
        <v>42916</v>
      </c>
      <c r="L727" s="291">
        <v>12</v>
      </c>
      <c r="M727" s="285">
        <v>1124</v>
      </c>
      <c r="N727" s="285">
        <v>242</v>
      </c>
      <c r="O727" s="285"/>
      <c r="P727" s="285"/>
      <c r="Q727" s="285"/>
      <c r="R727" s="285"/>
      <c r="S727" s="285"/>
      <c r="T727" s="285"/>
      <c r="U727" s="286"/>
      <c r="V727" s="285">
        <v>219</v>
      </c>
      <c r="W727" s="285"/>
      <c r="X727" s="285"/>
      <c r="Y727" s="285"/>
      <c r="Z727" s="285"/>
      <c r="AA727" s="285">
        <v>219</v>
      </c>
      <c r="AB727" s="286">
        <v>0.9</v>
      </c>
      <c r="AC727" s="285"/>
      <c r="AD727" s="285"/>
      <c r="AE727" s="285"/>
      <c r="AF727" s="285"/>
      <c r="AG727" s="285"/>
      <c r="AH727" s="285"/>
      <c r="AI727" s="286"/>
      <c r="AJ727" s="285"/>
      <c r="AK727" s="285"/>
      <c r="AL727" s="285"/>
      <c r="AM727" s="285"/>
      <c r="AN727" s="285"/>
      <c r="AO727" s="285"/>
      <c r="AP727" s="286"/>
      <c r="AQ727" s="285">
        <v>23</v>
      </c>
      <c r="AR727" s="285"/>
      <c r="AS727" s="285"/>
      <c r="AT727" s="285"/>
      <c r="AU727" s="285"/>
      <c r="AV727" s="285">
        <v>23</v>
      </c>
      <c r="AW727" s="286">
        <v>0.1</v>
      </c>
      <c r="AX727" s="285"/>
      <c r="AY727" s="285"/>
      <c r="AZ727" s="285"/>
      <c r="BA727" s="285"/>
      <c r="BB727" s="285"/>
      <c r="BC727" s="285"/>
      <c r="BD727" s="286"/>
      <c r="BE727" s="285"/>
      <c r="BF727" s="285"/>
      <c r="BG727" s="285"/>
      <c r="BH727" s="285"/>
      <c r="BI727" s="285"/>
      <c r="BJ727" s="285"/>
      <c r="BK727" s="286"/>
      <c r="BL727" s="285"/>
      <c r="BM727" s="285"/>
      <c r="BN727" s="285"/>
      <c r="BO727" s="285"/>
      <c r="BP727" s="285"/>
      <c r="BQ727" s="285"/>
      <c r="BR727" s="286"/>
    </row>
    <row r="728" spans="1:70" s="287" customFormat="1" ht="12">
      <c r="A728" s="278">
        <v>42916</v>
      </c>
      <c r="B728" s="279" t="s">
        <v>444</v>
      </c>
      <c r="C728" s="279" t="s">
        <v>171</v>
      </c>
      <c r="D728" s="280"/>
      <c r="E728" s="281"/>
      <c r="F728" s="279" t="s">
        <v>445</v>
      </c>
      <c r="G728" s="290">
        <v>85977964496</v>
      </c>
      <c r="H728" s="279" t="s">
        <v>446</v>
      </c>
      <c r="I728" s="279" t="s">
        <v>168</v>
      </c>
      <c r="J728" s="279" t="s">
        <v>181</v>
      </c>
      <c r="K728" s="283">
        <v>42916</v>
      </c>
      <c r="L728" s="291">
        <v>12</v>
      </c>
      <c r="M728" s="285">
        <v>190531</v>
      </c>
      <c r="N728" s="285">
        <v>40926</v>
      </c>
      <c r="O728" s="285"/>
      <c r="P728" s="285"/>
      <c r="Q728" s="285"/>
      <c r="R728" s="285"/>
      <c r="S728" s="285"/>
      <c r="T728" s="285"/>
      <c r="U728" s="286"/>
      <c r="V728" s="285">
        <v>40911</v>
      </c>
      <c r="W728" s="285"/>
      <c r="X728" s="285"/>
      <c r="Y728" s="285"/>
      <c r="Z728" s="285"/>
      <c r="AA728" s="285">
        <v>40911</v>
      </c>
      <c r="AB728" s="286">
        <v>1</v>
      </c>
      <c r="AC728" s="285"/>
      <c r="AD728" s="285"/>
      <c r="AE728" s="285"/>
      <c r="AF728" s="285"/>
      <c r="AG728" s="285"/>
      <c r="AH728" s="285"/>
      <c r="AI728" s="286"/>
      <c r="AJ728" s="285"/>
      <c r="AK728" s="285"/>
      <c r="AL728" s="285"/>
      <c r="AM728" s="285"/>
      <c r="AN728" s="285"/>
      <c r="AO728" s="285"/>
      <c r="AP728" s="286"/>
      <c r="AQ728" s="285"/>
      <c r="AR728" s="285"/>
      <c r="AS728" s="285"/>
      <c r="AT728" s="285"/>
      <c r="AU728" s="285"/>
      <c r="AV728" s="285"/>
      <c r="AW728" s="286"/>
      <c r="AX728" s="285"/>
      <c r="AY728" s="285"/>
      <c r="AZ728" s="285"/>
      <c r="BA728" s="285"/>
      <c r="BB728" s="285"/>
      <c r="BC728" s="285"/>
      <c r="BD728" s="286"/>
      <c r="BE728" s="285"/>
      <c r="BF728" s="285"/>
      <c r="BG728" s="285"/>
      <c r="BH728" s="285"/>
      <c r="BI728" s="285"/>
      <c r="BJ728" s="285"/>
      <c r="BK728" s="286"/>
      <c r="BL728" s="285">
        <v>15</v>
      </c>
      <c r="BM728" s="285"/>
      <c r="BN728" s="285"/>
      <c r="BO728" s="285"/>
      <c r="BP728" s="285"/>
      <c r="BQ728" s="285">
        <v>15</v>
      </c>
      <c r="BR728" s="286">
        <v>0</v>
      </c>
    </row>
    <row r="729" spans="1:70" s="287" customFormat="1" ht="12">
      <c r="A729" s="278">
        <v>42916</v>
      </c>
      <c r="B729" s="279" t="s">
        <v>422</v>
      </c>
      <c r="C729" s="279" t="s">
        <v>171</v>
      </c>
      <c r="D729" s="280"/>
      <c r="E729" s="281"/>
      <c r="F729" s="279" t="s">
        <v>423</v>
      </c>
      <c r="G729" s="290">
        <v>18159499614</v>
      </c>
      <c r="H729" s="279" t="s">
        <v>424</v>
      </c>
      <c r="I729" s="279" t="s">
        <v>168</v>
      </c>
      <c r="J729" s="279" t="s">
        <v>181</v>
      </c>
      <c r="K729" s="283">
        <v>42916</v>
      </c>
      <c r="L729" s="291">
        <v>12</v>
      </c>
      <c r="M729" s="285">
        <v>23888</v>
      </c>
      <c r="N729" s="285">
        <v>3857</v>
      </c>
      <c r="O729" s="285">
        <v>1185</v>
      </c>
      <c r="P729" s="285"/>
      <c r="Q729" s="285"/>
      <c r="R729" s="285"/>
      <c r="S729" s="285"/>
      <c r="T729" s="285">
        <v>1185</v>
      </c>
      <c r="U729" s="286">
        <v>0.31</v>
      </c>
      <c r="V729" s="285">
        <v>2035</v>
      </c>
      <c r="W729" s="285"/>
      <c r="X729" s="285"/>
      <c r="Y729" s="285"/>
      <c r="Z729" s="285"/>
      <c r="AA729" s="285">
        <v>2035</v>
      </c>
      <c r="AB729" s="286">
        <v>0.53</v>
      </c>
      <c r="AC729" s="285"/>
      <c r="AD729" s="285"/>
      <c r="AE729" s="285"/>
      <c r="AF729" s="285"/>
      <c r="AG729" s="285"/>
      <c r="AH729" s="285"/>
      <c r="AI729" s="286"/>
      <c r="AJ729" s="285">
        <v>529</v>
      </c>
      <c r="AK729" s="285"/>
      <c r="AL729" s="285"/>
      <c r="AM729" s="285"/>
      <c r="AN729" s="285"/>
      <c r="AO729" s="285">
        <v>529</v>
      </c>
      <c r="AP729" s="286">
        <v>0.14000000000000001</v>
      </c>
      <c r="AQ729" s="285">
        <v>108</v>
      </c>
      <c r="AR729" s="285"/>
      <c r="AS729" s="285"/>
      <c r="AT729" s="285"/>
      <c r="AU729" s="285"/>
      <c r="AV729" s="285">
        <v>108</v>
      </c>
      <c r="AW729" s="286">
        <v>0.03</v>
      </c>
      <c r="AX729" s="285"/>
      <c r="AY729" s="285"/>
      <c r="AZ729" s="285"/>
      <c r="BA729" s="285"/>
      <c r="BB729" s="285"/>
      <c r="BC729" s="285"/>
      <c r="BD729" s="286"/>
      <c r="BE729" s="285"/>
      <c r="BF729" s="285"/>
      <c r="BG729" s="285"/>
      <c r="BH729" s="285"/>
      <c r="BI729" s="285"/>
      <c r="BJ729" s="285"/>
      <c r="BK729" s="286"/>
      <c r="BL729" s="285"/>
      <c r="BM729" s="285"/>
      <c r="BN729" s="285"/>
      <c r="BO729" s="285"/>
      <c r="BP729" s="285"/>
      <c r="BQ729" s="285"/>
      <c r="BR729" s="286"/>
    </row>
    <row r="730" spans="1:70" s="287" customFormat="1" ht="12">
      <c r="A730" s="278">
        <v>42916</v>
      </c>
      <c r="B730" s="279" t="s">
        <v>447</v>
      </c>
      <c r="C730" s="279" t="s">
        <v>171</v>
      </c>
      <c r="D730" s="280" t="s">
        <v>165</v>
      </c>
      <c r="E730" s="281">
        <v>7</v>
      </c>
      <c r="F730" s="279" t="s">
        <v>448</v>
      </c>
      <c r="G730" s="290">
        <v>81236903448</v>
      </c>
      <c r="H730" s="279" t="s">
        <v>449</v>
      </c>
      <c r="I730" s="279" t="s">
        <v>168</v>
      </c>
      <c r="J730" s="279" t="s">
        <v>169</v>
      </c>
      <c r="K730" s="283">
        <v>42916</v>
      </c>
      <c r="L730" s="291">
        <v>12</v>
      </c>
      <c r="M730" s="285">
        <v>165839</v>
      </c>
      <c r="N730" s="285">
        <v>8902</v>
      </c>
      <c r="O730" s="285"/>
      <c r="P730" s="285"/>
      <c r="Q730" s="285"/>
      <c r="R730" s="285"/>
      <c r="S730" s="285"/>
      <c r="T730" s="285"/>
      <c r="U730" s="286"/>
      <c r="V730" s="285">
        <v>8896</v>
      </c>
      <c r="W730" s="285"/>
      <c r="X730" s="285"/>
      <c r="Y730" s="285"/>
      <c r="Z730" s="285"/>
      <c r="AA730" s="285">
        <v>8896</v>
      </c>
      <c r="AB730" s="286">
        <v>1</v>
      </c>
      <c r="AC730" s="285"/>
      <c r="AD730" s="285"/>
      <c r="AE730" s="285"/>
      <c r="AF730" s="285"/>
      <c r="AG730" s="285"/>
      <c r="AH730" s="285"/>
      <c r="AI730" s="286"/>
      <c r="AJ730" s="285"/>
      <c r="AK730" s="285"/>
      <c r="AL730" s="285"/>
      <c r="AM730" s="285"/>
      <c r="AN730" s="285"/>
      <c r="AO730" s="285"/>
      <c r="AP730" s="286"/>
      <c r="AQ730" s="285"/>
      <c r="AR730" s="285"/>
      <c r="AS730" s="285"/>
      <c r="AT730" s="285"/>
      <c r="AU730" s="285"/>
      <c r="AV730" s="285"/>
      <c r="AW730" s="286"/>
      <c r="AX730" s="285"/>
      <c r="AY730" s="285"/>
      <c r="AZ730" s="285"/>
      <c r="BA730" s="285"/>
      <c r="BB730" s="285"/>
      <c r="BC730" s="285"/>
      <c r="BD730" s="286"/>
      <c r="BE730" s="285"/>
      <c r="BF730" s="285"/>
      <c r="BG730" s="285"/>
      <c r="BH730" s="285"/>
      <c r="BI730" s="285"/>
      <c r="BJ730" s="285"/>
      <c r="BK730" s="286"/>
      <c r="BL730" s="285">
        <v>6</v>
      </c>
      <c r="BM730" s="285"/>
      <c r="BN730" s="285"/>
      <c r="BO730" s="285"/>
      <c r="BP730" s="285"/>
      <c r="BQ730" s="285">
        <v>6</v>
      </c>
      <c r="BR730" s="286">
        <v>0</v>
      </c>
    </row>
    <row r="731" spans="1:70" s="287" customFormat="1" ht="12">
      <c r="A731" s="278">
        <v>42551</v>
      </c>
      <c r="B731" s="279" t="s">
        <v>315</v>
      </c>
      <c r="C731" s="279" t="s">
        <v>171</v>
      </c>
      <c r="D731" s="280"/>
      <c r="E731" s="281"/>
      <c r="F731" s="279" t="s">
        <v>316</v>
      </c>
      <c r="G731" s="290">
        <v>30099320583</v>
      </c>
      <c r="H731" s="279" t="s">
        <v>265</v>
      </c>
      <c r="I731" s="279" t="s">
        <v>168</v>
      </c>
      <c r="J731" s="279" t="s">
        <v>169</v>
      </c>
      <c r="K731" s="283">
        <v>42551</v>
      </c>
      <c r="L731" s="284">
        <v>12</v>
      </c>
      <c r="M731" s="285">
        <v>3371</v>
      </c>
      <c r="N731" s="285">
        <v>1283</v>
      </c>
      <c r="O731" s="285">
        <v>401</v>
      </c>
      <c r="P731" s="285"/>
      <c r="Q731" s="285"/>
      <c r="R731" s="285"/>
      <c r="S731" s="285"/>
      <c r="T731" s="285">
        <v>401</v>
      </c>
      <c r="U731" s="286">
        <v>0.31</v>
      </c>
      <c r="V731" s="285">
        <v>371</v>
      </c>
      <c r="W731" s="285"/>
      <c r="X731" s="285"/>
      <c r="Y731" s="285"/>
      <c r="Z731" s="285"/>
      <c r="AA731" s="285">
        <v>371</v>
      </c>
      <c r="AB731" s="286">
        <v>0.28999999999999998</v>
      </c>
      <c r="AC731" s="285"/>
      <c r="AD731" s="285"/>
      <c r="AE731" s="285"/>
      <c r="AF731" s="285"/>
      <c r="AG731" s="285"/>
      <c r="AH731" s="285"/>
      <c r="AI731" s="286"/>
      <c r="AJ731" s="285"/>
      <c r="AK731" s="285"/>
      <c r="AL731" s="285"/>
      <c r="AM731" s="285"/>
      <c r="AN731" s="285"/>
      <c r="AO731" s="285"/>
      <c r="AP731" s="286"/>
      <c r="AQ731" s="285">
        <v>511</v>
      </c>
      <c r="AR731" s="285"/>
      <c r="AS731" s="285"/>
      <c r="AT731" s="285"/>
      <c r="AU731" s="285"/>
      <c r="AV731" s="285">
        <v>511</v>
      </c>
      <c r="AW731" s="286">
        <v>0.4</v>
      </c>
      <c r="AX731" s="285"/>
      <c r="AY731" s="285"/>
      <c r="AZ731" s="285"/>
      <c r="BA731" s="285"/>
      <c r="BB731" s="285"/>
      <c r="BC731" s="285"/>
      <c r="BD731" s="286"/>
      <c r="BE731" s="285"/>
      <c r="BF731" s="285"/>
      <c r="BG731" s="285"/>
      <c r="BH731" s="285"/>
      <c r="BI731" s="285"/>
      <c r="BJ731" s="285"/>
      <c r="BK731" s="286"/>
      <c r="BL731" s="285"/>
      <c r="BM731" s="285"/>
      <c r="BN731" s="285"/>
      <c r="BO731" s="285"/>
      <c r="BP731" s="285"/>
      <c r="BQ731" s="285"/>
      <c r="BR731" s="286"/>
    </row>
    <row r="732" spans="1:70" s="287" customFormat="1" ht="12">
      <c r="A732" s="278">
        <v>42551</v>
      </c>
      <c r="B732" s="279" t="s">
        <v>425</v>
      </c>
      <c r="C732" s="279" t="s">
        <v>171</v>
      </c>
      <c r="D732" s="280"/>
      <c r="E732" s="281"/>
      <c r="F732" s="279" t="s">
        <v>426</v>
      </c>
      <c r="G732" s="290">
        <v>73310248809</v>
      </c>
      <c r="H732" s="279" t="s">
        <v>427</v>
      </c>
      <c r="I732" s="279" t="s">
        <v>168</v>
      </c>
      <c r="J732" s="279" t="s">
        <v>169</v>
      </c>
      <c r="K732" s="283">
        <v>42551</v>
      </c>
      <c r="L732" s="291">
        <v>12</v>
      </c>
      <c r="M732" s="285">
        <v>72100</v>
      </c>
      <c r="N732" s="285">
        <v>4468</v>
      </c>
      <c r="O732" s="285"/>
      <c r="P732" s="285"/>
      <c r="Q732" s="285"/>
      <c r="R732" s="285"/>
      <c r="S732" s="285"/>
      <c r="T732" s="285"/>
      <c r="U732" s="286"/>
      <c r="V732" s="285">
        <v>4039</v>
      </c>
      <c r="W732" s="285"/>
      <c r="X732" s="285"/>
      <c r="Y732" s="285"/>
      <c r="Z732" s="285"/>
      <c r="AA732" s="285">
        <v>4039</v>
      </c>
      <c r="AB732" s="286">
        <v>0.9</v>
      </c>
      <c r="AC732" s="285"/>
      <c r="AD732" s="285"/>
      <c r="AE732" s="285"/>
      <c r="AF732" s="285"/>
      <c r="AG732" s="285"/>
      <c r="AH732" s="285"/>
      <c r="AI732" s="286"/>
      <c r="AJ732" s="285"/>
      <c r="AK732" s="285"/>
      <c r="AL732" s="285"/>
      <c r="AM732" s="285"/>
      <c r="AN732" s="285"/>
      <c r="AO732" s="285"/>
      <c r="AP732" s="286"/>
      <c r="AQ732" s="285"/>
      <c r="AR732" s="285"/>
      <c r="AS732" s="285"/>
      <c r="AT732" s="285"/>
      <c r="AU732" s="285"/>
      <c r="AV732" s="285"/>
      <c r="AW732" s="286"/>
      <c r="AX732" s="285"/>
      <c r="AY732" s="285"/>
      <c r="AZ732" s="285"/>
      <c r="BA732" s="285"/>
      <c r="BB732" s="285"/>
      <c r="BC732" s="285"/>
      <c r="BD732" s="286"/>
      <c r="BE732" s="285"/>
      <c r="BF732" s="285"/>
      <c r="BG732" s="285"/>
      <c r="BH732" s="285"/>
      <c r="BI732" s="285"/>
      <c r="BJ732" s="285"/>
      <c r="BK732" s="286"/>
      <c r="BL732" s="285">
        <v>429</v>
      </c>
      <c r="BM732" s="285"/>
      <c r="BN732" s="285"/>
      <c r="BO732" s="285"/>
      <c r="BP732" s="285"/>
      <c r="BQ732" s="285">
        <v>429</v>
      </c>
      <c r="BR732" s="286">
        <v>0.1</v>
      </c>
    </row>
    <row r="733" spans="1:70" s="287" customFormat="1" ht="12">
      <c r="A733" s="278">
        <v>42551</v>
      </c>
      <c r="B733" s="279" t="s">
        <v>170</v>
      </c>
      <c r="C733" s="279" t="s">
        <v>171</v>
      </c>
      <c r="D733" s="280" t="s">
        <v>165</v>
      </c>
      <c r="E733" s="281">
        <v>6</v>
      </c>
      <c r="F733" s="279" t="s">
        <v>166</v>
      </c>
      <c r="G733" s="290">
        <v>78421957449</v>
      </c>
      <c r="H733" s="279" t="s">
        <v>167</v>
      </c>
      <c r="I733" s="279" t="s">
        <v>168</v>
      </c>
      <c r="J733" s="279" t="s">
        <v>169</v>
      </c>
      <c r="K733" s="283">
        <v>42551</v>
      </c>
      <c r="L733" s="291">
        <v>12</v>
      </c>
      <c r="M733" s="285">
        <v>52183</v>
      </c>
      <c r="N733" s="285">
        <v>3289</v>
      </c>
      <c r="O733" s="285"/>
      <c r="P733" s="285"/>
      <c r="Q733" s="285"/>
      <c r="R733" s="285"/>
      <c r="S733" s="285"/>
      <c r="T733" s="285"/>
      <c r="U733" s="286"/>
      <c r="V733" s="285">
        <v>3119</v>
      </c>
      <c r="W733" s="285"/>
      <c r="X733" s="285"/>
      <c r="Y733" s="285"/>
      <c r="Z733" s="285"/>
      <c r="AA733" s="285">
        <v>3119</v>
      </c>
      <c r="AB733" s="286">
        <v>0.95</v>
      </c>
      <c r="AC733" s="285"/>
      <c r="AD733" s="285"/>
      <c r="AE733" s="285"/>
      <c r="AF733" s="285"/>
      <c r="AG733" s="285"/>
      <c r="AH733" s="285"/>
      <c r="AI733" s="286"/>
      <c r="AJ733" s="285"/>
      <c r="AK733" s="285"/>
      <c r="AL733" s="285"/>
      <c r="AM733" s="285"/>
      <c r="AN733" s="285"/>
      <c r="AO733" s="285"/>
      <c r="AP733" s="286"/>
      <c r="AQ733" s="285"/>
      <c r="AR733" s="285"/>
      <c r="AS733" s="285"/>
      <c r="AT733" s="285"/>
      <c r="AU733" s="285"/>
      <c r="AV733" s="285"/>
      <c r="AW733" s="286"/>
      <c r="AX733" s="285"/>
      <c r="AY733" s="285"/>
      <c r="AZ733" s="285"/>
      <c r="BA733" s="285"/>
      <c r="BB733" s="285"/>
      <c r="BC733" s="285"/>
      <c r="BD733" s="286"/>
      <c r="BE733" s="285"/>
      <c r="BF733" s="285"/>
      <c r="BG733" s="285"/>
      <c r="BH733" s="285"/>
      <c r="BI733" s="285"/>
      <c r="BJ733" s="285"/>
      <c r="BK733" s="286"/>
      <c r="BL733" s="285">
        <v>170</v>
      </c>
      <c r="BM733" s="285"/>
      <c r="BN733" s="285"/>
      <c r="BO733" s="285"/>
      <c r="BP733" s="285"/>
      <c r="BQ733" s="285">
        <v>170</v>
      </c>
      <c r="BR733" s="286">
        <v>0.05</v>
      </c>
    </row>
    <row r="734" spans="1:70" s="287" customFormat="1" ht="12">
      <c r="A734" s="278">
        <v>42551</v>
      </c>
      <c r="B734" s="279" t="s">
        <v>163</v>
      </c>
      <c r="C734" s="279" t="s">
        <v>164</v>
      </c>
      <c r="D734" s="280" t="s">
        <v>165</v>
      </c>
      <c r="E734" s="281">
        <v>6</v>
      </c>
      <c r="F734" s="279" t="s">
        <v>428</v>
      </c>
      <c r="G734" s="290">
        <v>76514770399</v>
      </c>
      <c r="H734" s="279" t="s">
        <v>427</v>
      </c>
      <c r="I734" s="279" t="s">
        <v>168</v>
      </c>
      <c r="J734" s="279" t="s">
        <v>169</v>
      </c>
      <c r="K734" s="283">
        <v>42551</v>
      </c>
      <c r="L734" s="291">
        <v>12</v>
      </c>
      <c r="M734" s="285">
        <v>3170</v>
      </c>
      <c r="N734" s="285">
        <v>131</v>
      </c>
      <c r="O734" s="285"/>
      <c r="P734" s="285"/>
      <c r="Q734" s="285"/>
      <c r="R734" s="285"/>
      <c r="S734" s="285"/>
      <c r="T734" s="285"/>
      <c r="U734" s="286"/>
      <c r="V734" s="285">
        <v>128</v>
      </c>
      <c r="W734" s="285"/>
      <c r="X734" s="285"/>
      <c r="Y734" s="285"/>
      <c r="Z734" s="285"/>
      <c r="AA734" s="285">
        <v>128</v>
      </c>
      <c r="AB734" s="286">
        <v>0.98</v>
      </c>
      <c r="AC734" s="285"/>
      <c r="AD734" s="285"/>
      <c r="AE734" s="285"/>
      <c r="AF734" s="285"/>
      <c r="AG734" s="285"/>
      <c r="AH734" s="285"/>
      <c r="AI734" s="286"/>
      <c r="AJ734" s="285"/>
      <c r="AK734" s="285"/>
      <c r="AL734" s="285"/>
      <c r="AM734" s="285"/>
      <c r="AN734" s="285"/>
      <c r="AO734" s="285"/>
      <c r="AP734" s="286"/>
      <c r="AQ734" s="285"/>
      <c r="AR734" s="285"/>
      <c r="AS734" s="285"/>
      <c r="AT734" s="285"/>
      <c r="AU734" s="285"/>
      <c r="AV734" s="285"/>
      <c r="AW734" s="286"/>
      <c r="AX734" s="285"/>
      <c r="AY734" s="285"/>
      <c r="AZ734" s="285"/>
      <c r="BA734" s="285"/>
      <c r="BB734" s="285"/>
      <c r="BC734" s="285"/>
      <c r="BD734" s="286"/>
      <c r="BE734" s="285"/>
      <c r="BF734" s="285"/>
      <c r="BG734" s="285"/>
      <c r="BH734" s="285"/>
      <c r="BI734" s="285"/>
      <c r="BJ734" s="285"/>
      <c r="BK734" s="286"/>
      <c r="BL734" s="285">
        <v>3</v>
      </c>
      <c r="BM734" s="285"/>
      <c r="BN734" s="285"/>
      <c r="BO734" s="285"/>
      <c r="BP734" s="285"/>
      <c r="BQ734" s="285">
        <v>3</v>
      </c>
      <c r="BR734" s="286">
        <v>0.02</v>
      </c>
    </row>
    <row r="735" spans="1:70" s="287" customFormat="1" ht="12">
      <c r="A735" s="278">
        <v>42551</v>
      </c>
      <c r="B735" s="279" t="s">
        <v>429</v>
      </c>
      <c r="C735" s="279" t="s">
        <v>171</v>
      </c>
      <c r="D735" s="280" t="s">
        <v>165</v>
      </c>
      <c r="E735" s="281">
        <v>6</v>
      </c>
      <c r="F735" s="279" t="s">
        <v>428</v>
      </c>
      <c r="G735" s="290">
        <v>76514770399</v>
      </c>
      <c r="H735" s="279" t="s">
        <v>427</v>
      </c>
      <c r="I735" s="279" t="s">
        <v>168</v>
      </c>
      <c r="J735" s="279" t="s">
        <v>169</v>
      </c>
      <c r="K735" s="283">
        <v>42551</v>
      </c>
      <c r="L735" s="291">
        <v>12</v>
      </c>
      <c r="M735" s="285">
        <v>471365</v>
      </c>
      <c r="N735" s="285">
        <v>26165</v>
      </c>
      <c r="O735" s="285"/>
      <c r="P735" s="285"/>
      <c r="Q735" s="285"/>
      <c r="R735" s="285"/>
      <c r="S735" s="285"/>
      <c r="T735" s="285"/>
      <c r="U735" s="286"/>
      <c r="V735" s="285">
        <v>24815</v>
      </c>
      <c r="W735" s="285"/>
      <c r="X735" s="285"/>
      <c r="Y735" s="285"/>
      <c r="Z735" s="285"/>
      <c r="AA735" s="285">
        <v>24815</v>
      </c>
      <c r="AB735" s="286">
        <v>0.95</v>
      </c>
      <c r="AC735" s="285"/>
      <c r="AD735" s="285"/>
      <c r="AE735" s="285"/>
      <c r="AF735" s="285"/>
      <c r="AG735" s="285"/>
      <c r="AH735" s="285"/>
      <c r="AI735" s="286"/>
      <c r="AJ735" s="285"/>
      <c r="AK735" s="285"/>
      <c r="AL735" s="285"/>
      <c r="AM735" s="285"/>
      <c r="AN735" s="285"/>
      <c r="AO735" s="285"/>
      <c r="AP735" s="286"/>
      <c r="AQ735" s="285"/>
      <c r="AR735" s="285"/>
      <c r="AS735" s="285"/>
      <c r="AT735" s="285"/>
      <c r="AU735" s="285"/>
      <c r="AV735" s="285"/>
      <c r="AW735" s="286"/>
      <c r="AX735" s="285"/>
      <c r="AY735" s="285"/>
      <c r="AZ735" s="285"/>
      <c r="BA735" s="285"/>
      <c r="BB735" s="285"/>
      <c r="BC735" s="285"/>
      <c r="BD735" s="286"/>
      <c r="BE735" s="285"/>
      <c r="BF735" s="285"/>
      <c r="BG735" s="285"/>
      <c r="BH735" s="285"/>
      <c r="BI735" s="285"/>
      <c r="BJ735" s="285"/>
      <c r="BK735" s="286"/>
      <c r="BL735" s="285">
        <v>1350</v>
      </c>
      <c r="BM735" s="285"/>
      <c r="BN735" s="285"/>
      <c r="BO735" s="285"/>
      <c r="BP735" s="285"/>
      <c r="BQ735" s="285">
        <v>1350</v>
      </c>
      <c r="BR735" s="286">
        <v>0.05</v>
      </c>
    </row>
    <row r="736" spans="1:70" s="287" customFormat="1" ht="12">
      <c r="A736" s="278">
        <v>42551</v>
      </c>
      <c r="B736" s="279" t="s">
        <v>430</v>
      </c>
      <c r="C736" s="279" t="s">
        <v>164</v>
      </c>
      <c r="D736" s="280" t="s">
        <v>165</v>
      </c>
      <c r="E736" s="281">
        <v>4</v>
      </c>
      <c r="F736" s="279" t="s">
        <v>428</v>
      </c>
      <c r="G736" s="290">
        <v>76514770399</v>
      </c>
      <c r="H736" s="279" t="s">
        <v>427</v>
      </c>
      <c r="I736" s="279" t="s">
        <v>168</v>
      </c>
      <c r="J736" s="279" t="s">
        <v>169</v>
      </c>
      <c r="K736" s="283">
        <v>42551</v>
      </c>
      <c r="L736" s="291">
        <v>12</v>
      </c>
      <c r="M736" s="285">
        <v>3060</v>
      </c>
      <c r="N736" s="285">
        <v>174</v>
      </c>
      <c r="O736" s="285"/>
      <c r="P736" s="285"/>
      <c r="Q736" s="285"/>
      <c r="R736" s="285"/>
      <c r="S736" s="285"/>
      <c r="T736" s="285"/>
      <c r="U736" s="286"/>
      <c r="V736" s="285">
        <v>162</v>
      </c>
      <c r="W736" s="285"/>
      <c r="X736" s="285"/>
      <c r="Y736" s="285"/>
      <c r="Z736" s="285"/>
      <c r="AA736" s="285">
        <v>162</v>
      </c>
      <c r="AB736" s="286">
        <v>0.93</v>
      </c>
      <c r="AC736" s="285"/>
      <c r="AD736" s="285"/>
      <c r="AE736" s="285"/>
      <c r="AF736" s="285"/>
      <c r="AG736" s="285"/>
      <c r="AH736" s="285"/>
      <c r="AI736" s="286"/>
      <c r="AJ736" s="285"/>
      <c r="AK736" s="285"/>
      <c r="AL736" s="285"/>
      <c r="AM736" s="285"/>
      <c r="AN736" s="285"/>
      <c r="AO736" s="285"/>
      <c r="AP736" s="286"/>
      <c r="AQ736" s="285"/>
      <c r="AR736" s="285"/>
      <c r="AS736" s="285"/>
      <c r="AT736" s="285"/>
      <c r="AU736" s="285"/>
      <c r="AV736" s="285"/>
      <c r="AW736" s="286"/>
      <c r="AX736" s="285"/>
      <c r="AY736" s="285"/>
      <c r="AZ736" s="285"/>
      <c r="BA736" s="285"/>
      <c r="BB736" s="285"/>
      <c r="BC736" s="285"/>
      <c r="BD736" s="286"/>
      <c r="BE736" s="285"/>
      <c r="BF736" s="285"/>
      <c r="BG736" s="285"/>
      <c r="BH736" s="285"/>
      <c r="BI736" s="285"/>
      <c r="BJ736" s="285"/>
      <c r="BK736" s="286"/>
      <c r="BL736" s="285">
        <v>12</v>
      </c>
      <c r="BM736" s="285"/>
      <c r="BN736" s="285"/>
      <c r="BO736" s="285"/>
      <c r="BP736" s="285"/>
      <c r="BQ736" s="285">
        <v>12</v>
      </c>
      <c r="BR736" s="286">
        <v>7.0000000000000007E-2</v>
      </c>
    </row>
    <row r="737" spans="1:70" s="287" customFormat="1" ht="12">
      <c r="A737" s="278">
        <v>42551</v>
      </c>
      <c r="B737" s="279" t="s">
        <v>431</v>
      </c>
      <c r="C737" s="279" t="s">
        <v>164</v>
      </c>
      <c r="D737" s="280" t="s">
        <v>165</v>
      </c>
      <c r="E737" s="281">
        <v>6</v>
      </c>
      <c r="F737" s="279" t="s">
        <v>428</v>
      </c>
      <c r="G737" s="290">
        <v>76514770399</v>
      </c>
      <c r="H737" s="279" t="s">
        <v>427</v>
      </c>
      <c r="I737" s="279" t="s">
        <v>168</v>
      </c>
      <c r="J737" s="279" t="s">
        <v>169</v>
      </c>
      <c r="K737" s="283">
        <v>42551</v>
      </c>
      <c r="L737" s="291">
        <v>12</v>
      </c>
      <c r="M737" s="285">
        <v>10879</v>
      </c>
      <c r="N737" s="285">
        <v>660</v>
      </c>
      <c r="O737" s="285"/>
      <c r="P737" s="285"/>
      <c r="Q737" s="285"/>
      <c r="R737" s="285"/>
      <c r="S737" s="285"/>
      <c r="T737" s="285"/>
      <c r="U737" s="286"/>
      <c r="V737" s="285">
        <v>658</v>
      </c>
      <c r="W737" s="285"/>
      <c r="X737" s="285"/>
      <c r="Y737" s="285"/>
      <c r="Z737" s="285"/>
      <c r="AA737" s="285">
        <v>658</v>
      </c>
      <c r="AB737" s="286">
        <v>1</v>
      </c>
      <c r="AC737" s="285"/>
      <c r="AD737" s="285"/>
      <c r="AE737" s="285"/>
      <c r="AF737" s="285"/>
      <c r="AG737" s="285"/>
      <c r="AH737" s="285"/>
      <c r="AI737" s="286"/>
      <c r="AJ737" s="285"/>
      <c r="AK737" s="285"/>
      <c r="AL737" s="285"/>
      <c r="AM737" s="285"/>
      <c r="AN737" s="285"/>
      <c r="AO737" s="285"/>
      <c r="AP737" s="286"/>
      <c r="AQ737" s="285"/>
      <c r="AR737" s="285"/>
      <c r="AS737" s="285"/>
      <c r="AT737" s="285"/>
      <c r="AU737" s="285"/>
      <c r="AV737" s="285"/>
      <c r="AW737" s="286"/>
      <c r="AX737" s="285"/>
      <c r="AY737" s="285"/>
      <c r="AZ737" s="285"/>
      <c r="BA737" s="285"/>
      <c r="BB737" s="285"/>
      <c r="BC737" s="285"/>
      <c r="BD737" s="286"/>
      <c r="BE737" s="285"/>
      <c r="BF737" s="285"/>
      <c r="BG737" s="285"/>
      <c r="BH737" s="285"/>
      <c r="BI737" s="285"/>
      <c r="BJ737" s="285"/>
      <c r="BK737" s="286"/>
      <c r="BL737" s="285">
        <v>2</v>
      </c>
      <c r="BM737" s="285"/>
      <c r="BN737" s="285"/>
      <c r="BO737" s="285"/>
      <c r="BP737" s="285"/>
      <c r="BQ737" s="285">
        <v>2</v>
      </c>
      <c r="BR737" s="286">
        <v>0</v>
      </c>
    </row>
    <row r="738" spans="1:70" s="287" customFormat="1" ht="12">
      <c r="A738" s="278">
        <v>42551</v>
      </c>
      <c r="B738" s="279" t="s">
        <v>360</v>
      </c>
      <c r="C738" s="279" t="s">
        <v>164</v>
      </c>
      <c r="D738" s="280"/>
      <c r="E738" s="281"/>
      <c r="F738" s="279" t="s">
        <v>428</v>
      </c>
      <c r="G738" s="290">
        <v>76514770399</v>
      </c>
      <c r="H738" s="279" t="s">
        <v>427</v>
      </c>
      <c r="I738" s="279" t="s">
        <v>168</v>
      </c>
      <c r="J738" s="279" t="s">
        <v>169</v>
      </c>
      <c r="K738" s="283">
        <v>42551</v>
      </c>
      <c r="L738" s="291">
        <v>12</v>
      </c>
      <c r="M738" s="285">
        <v>1598</v>
      </c>
      <c r="N738" s="285">
        <v>1</v>
      </c>
      <c r="O738" s="285"/>
      <c r="P738" s="285"/>
      <c r="Q738" s="285"/>
      <c r="R738" s="285"/>
      <c r="S738" s="285"/>
      <c r="T738" s="285"/>
      <c r="U738" s="286"/>
      <c r="V738" s="285"/>
      <c r="W738" s="285"/>
      <c r="X738" s="285"/>
      <c r="Y738" s="285"/>
      <c r="Z738" s="285"/>
      <c r="AA738" s="285"/>
      <c r="AB738" s="286"/>
      <c r="AC738" s="285"/>
      <c r="AD738" s="285"/>
      <c r="AE738" s="285"/>
      <c r="AF738" s="285"/>
      <c r="AG738" s="285"/>
      <c r="AH738" s="285"/>
      <c r="AI738" s="286"/>
      <c r="AJ738" s="285"/>
      <c r="AK738" s="285"/>
      <c r="AL738" s="285"/>
      <c r="AM738" s="285"/>
      <c r="AN738" s="285"/>
      <c r="AO738" s="285"/>
      <c r="AP738" s="286"/>
      <c r="AQ738" s="285"/>
      <c r="AR738" s="285"/>
      <c r="AS738" s="285"/>
      <c r="AT738" s="285"/>
      <c r="AU738" s="285"/>
      <c r="AV738" s="285"/>
      <c r="AW738" s="286"/>
      <c r="AX738" s="285"/>
      <c r="AY738" s="285"/>
      <c r="AZ738" s="285"/>
      <c r="BA738" s="285"/>
      <c r="BB738" s="285"/>
      <c r="BC738" s="285"/>
      <c r="BD738" s="286"/>
      <c r="BE738" s="285"/>
      <c r="BF738" s="285"/>
      <c r="BG738" s="285"/>
      <c r="BH738" s="285"/>
      <c r="BI738" s="285"/>
      <c r="BJ738" s="285"/>
      <c r="BK738" s="286"/>
      <c r="BL738" s="285">
        <v>1</v>
      </c>
      <c r="BM738" s="285"/>
      <c r="BN738" s="285"/>
      <c r="BO738" s="285"/>
      <c r="BP738" s="285"/>
      <c r="BQ738" s="285">
        <v>1</v>
      </c>
      <c r="BR738" s="286">
        <v>1</v>
      </c>
    </row>
    <row r="739" spans="1:70" s="287" customFormat="1" ht="12">
      <c r="A739" s="278">
        <v>42551</v>
      </c>
      <c r="B739" s="279" t="s">
        <v>401</v>
      </c>
      <c r="C739" s="279" t="s">
        <v>164</v>
      </c>
      <c r="D739" s="280" t="s">
        <v>165</v>
      </c>
      <c r="E739" s="281">
        <v>5</v>
      </c>
      <c r="F739" s="279" t="s">
        <v>428</v>
      </c>
      <c r="G739" s="290">
        <v>76514770399</v>
      </c>
      <c r="H739" s="279" t="s">
        <v>427</v>
      </c>
      <c r="I739" s="279" t="s">
        <v>168</v>
      </c>
      <c r="J739" s="279" t="s">
        <v>169</v>
      </c>
      <c r="K739" s="283">
        <v>42551</v>
      </c>
      <c r="L739" s="291">
        <v>12</v>
      </c>
      <c r="M739" s="285">
        <v>4089</v>
      </c>
      <c r="N739" s="285">
        <v>13</v>
      </c>
      <c r="O739" s="285"/>
      <c r="P739" s="285"/>
      <c r="Q739" s="285"/>
      <c r="R739" s="285"/>
      <c r="S739" s="285"/>
      <c r="T739" s="285"/>
      <c r="U739" s="286"/>
      <c r="V739" s="285"/>
      <c r="W739" s="285"/>
      <c r="X739" s="285"/>
      <c r="Y739" s="285"/>
      <c r="Z739" s="285"/>
      <c r="AA739" s="285"/>
      <c r="AB739" s="286"/>
      <c r="AC739" s="285"/>
      <c r="AD739" s="285"/>
      <c r="AE739" s="285"/>
      <c r="AF739" s="285"/>
      <c r="AG739" s="285"/>
      <c r="AH739" s="285"/>
      <c r="AI739" s="286"/>
      <c r="AJ739" s="285"/>
      <c r="AK739" s="285"/>
      <c r="AL739" s="285"/>
      <c r="AM739" s="285"/>
      <c r="AN739" s="285"/>
      <c r="AO739" s="285"/>
      <c r="AP739" s="286"/>
      <c r="AQ739" s="285"/>
      <c r="AR739" s="285"/>
      <c r="AS739" s="285"/>
      <c r="AT739" s="285"/>
      <c r="AU739" s="285"/>
      <c r="AV739" s="285"/>
      <c r="AW739" s="286"/>
      <c r="AX739" s="285"/>
      <c r="AY739" s="285"/>
      <c r="AZ739" s="285"/>
      <c r="BA739" s="285"/>
      <c r="BB739" s="285"/>
      <c r="BC739" s="285"/>
      <c r="BD739" s="286"/>
      <c r="BE739" s="285"/>
      <c r="BF739" s="285"/>
      <c r="BG739" s="285"/>
      <c r="BH739" s="285"/>
      <c r="BI739" s="285"/>
      <c r="BJ739" s="285"/>
      <c r="BK739" s="286"/>
      <c r="BL739" s="285">
        <v>13</v>
      </c>
      <c r="BM739" s="285"/>
      <c r="BN739" s="285"/>
      <c r="BO739" s="285"/>
      <c r="BP739" s="285"/>
      <c r="BQ739" s="285">
        <v>13</v>
      </c>
      <c r="BR739" s="286">
        <v>1</v>
      </c>
    </row>
    <row r="740" spans="1:70" s="287" customFormat="1" ht="12">
      <c r="A740" s="278">
        <v>42551</v>
      </c>
      <c r="B740" s="279" t="s">
        <v>318</v>
      </c>
      <c r="C740" s="279" t="s">
        <v>164</v>
      </c>
      <c r="D740" s="280"/>
      <c r="E740" s="281"/>
      <c r="F740" s="279" t="s">
        <v>428</v>
      </c>
      <c r="G740" s="290">
        <v>76514770399</v>
      </c>
      <c r="H740" s="279" t="s">
        <v>427</v>
      </c>
      <c r="I740" s="279" t="s">
        <v>168</v>
      </c>
      <c r="J740" s="279" t="s">
        <v>169</v>
      </c>
      <c r="K740" s="283">
        <v>42551</v>
      </c>
      <c r="L740" s="291">
        <v>12</v>
      </c>
      <c r="M740" s="285">
        <v>5450</v>
      </c>
      <c r="N740" s="285"/>
      <c r="O740" s="285"/>
      <c r="P740" s="285"/>
      <c r="Q740" s="285"/>
      <c r="R740" s="285"/>
      <c r="S740" s="285"/>
      <c r="T740" s="285"/>
      <c r="U740" s="286"/>
      <c r="V740" s="285"/>
      <c r="W740" s="285"/>
      <c r="X740" s="285"/>
      <c r="Y740" s="285"/>
      <c r="Z740" s="285"/>
      <c r="AA740" s="285"/>
      <c r="AB740" s="286"/>
      <c r="AC740" s="285"/>
      <c r="AD740" s="285"/>
      <c r="AE740" s="285"/>
      <c r="AF740" s="285"/>
      <c r="AG740" s="285"/>
      <c r="AH740" s="285"/>
      <c r="AI740" s="286"/>
      <c r="AJ740" s="285"/>
      <c r="AK740" s="285"/>
      <c r="AL740" s="285"/>
      <c r="AM740" s="285"/>
      <c r="AN740" s="285"/>
      <c r="AO740" s="285"/>
      <c r="AP740" s="286"/>
      <c r="AQ740" s="285"/>
      <c r="AR740" s="285"/>
      <c r="AS740" s="285"/>
      <c r="AT740" s="285"/>
      <c r="AU740" s="285"/>
      <c r="AV740" s="285"/>
      <c r="AW740" s="286"/>
      <c r="AX740" s="285"/>
      <c r="AY740" s="285"/>
      <c r="AZ740" s="285"/>
      <c r="BA740" s="285"/>
      <c r="BB740" s="285"/>
      <c r="BC740" s="285"/>
      <c r="BD740" s="286"/>
      <c r="BE740" s="285"/>
      <c r="BF740" s="285"/>
      <c r="BG740" s="285"/>
      <c r="BH740" s="285"/>
      <c r="BI740" s="285"/>
      <c r="BJ740" s="285"/>
      <c r="BK740" s="286"/>
      <c r="BL740" s="285"/>
      <c r="BM740" s="285"/>
      <c r="BN740" s="285"/>
      <c r="BO740" s="285"/>
      <c r="BP740" s="285"/>
      <c r="BQ740" s="285"/>
      <c r="BR740" s="286"/>
    </row>
    <row r="741" spans="1:70" s="287" customFormat="1" ht="12">
      <c r="A741" s="278">
        <v>42551</v>
      </c>
      <c r="B741" s="279" t="s">
        <v>319</v>
      </c>
      <c r="C741" s="279" t="s">
        <v>164</v>
      </c>
      <c r="D741" s="280"/>
      <c r="E741" s="281"/>
      <c r="F741" s="279" t="s">
        <v>428</v>
      </c>
      <c r="G741" s="290">
        <v>76514770399</v>
      </c>
      <c r="H741" s="279" t="s">
        <v>427</v>
      </c>
      <c r="I741" s="279" t="s">
        <v>168</v>
      </c>
      <c r="J741" s="279" t="s">
        <v>169</v>
      </c>
      <c r="K741" s="283">
        <v>42551</v>
      </c>
      <c r="L741" s="291">
        <v>12</v>
      </c>
      <c r="M741" s="285">
        <v>37265</v>
      </c>
      <c r="N741" s="285">
        <v>1707</v>
      </c>
      <c r="O741" s="285"/>
      <c r="P741" s="285"/>
      <c r="Q741" s="285"/>
      <c r="R741" s="285"/>
      <c r="S741" s="285"/>
      <c r="T741" s="285"/>
      <c r="U741" s="286"/>
      <c r="V741" s="285">
        <v>1630</v>
      </c>
      <c r="W741" s="285"/>
      <c r="X741" s="285"/>
      <c r="Y741" s="285"/>
      <c r="Z741" s="285"/>
      <c r="AA741" s="285">
        <v>1630</v>
      </c>
      <c r="AB741" s="286">
        <v>0.95</v>
      </c>
      <c r="AC741" s="285"/>
      <c r="AD741" s="285"/>
      <c r="AE741" s="285"/>
      <c r="AF741" s="285"/>
      <c r="AG741" s="285"/>
      <c r="AH741" s="285"/>
      <c r="AI741" s="286"/>
      <c r="AJ741" s="285"/>
      <c r="AK741" s="285"/>
      <c r="AL741" s="285"/>
      <c r="AM741" s="285"/>
      <c r="AN741" s="285"/>
      <c r="AO741" s="285"/>
      <c r="AP741" s="286"/>
      <c r="AQ741" s="285"/>
      <c r="AR741" s="285"/>
      <c r="AS741" s="285"/>
      <c r="AT741" s="285"/>
      <c r="AU741" s="285"/>
      <c r="AV741" s="285"/>
      <c r="AW741" s="286"/>
      <c r="AX741" s="285"/>
      <c r="AY741" s="285"/>
      <c r="AZ741" s="285"/>
      <c r="BA741" s="285"/>
      <c r="BB741" s="285"/>
      <c r="BC741" s="285"/>
      <c r="BD741" s="286"/>
      <c r="BE741" s="285"/>
      <c r="BF741" s="285"/>
      <c r="BG741" s="285"/>
      <c r="BH741" s="285"/>
      <c r="BI741" s="285"/>
      <c r="BJ741" s="285"/>
      <c r="BK741" s="286"/>
      <c r="BL741" s="285">
        <v>77</v>
      </c>
      <c r="BM741" s="285"/>
      <c r="BN741" s="285"/>
      <c r="BO741" s="285"/>
      <c r="BP741" s="285"/>
      <c r="BQ741" s="285">
        <v>77</v>
      </c>
      <c r="BR741" s="286">
        <v>0.05</v>
      </c>
    </row>
    <row r="742" spans="1:70" s="287" customFormat="1" ht="12">
      <c r="A742" s="278">
        <v>42551</v>
      </c>
      <c r="B742" s="279" t="s">
        <v>173</v>
      </c>
      <c r="C742" s="279" t="s">
        <v>171</v>
      </c>
      <c r="D742" s="280"/>
      <c r="E742" s="281"/>
      <c r="F742" s="279" t="s">
        <v>174</v>
      </c>
      <c r="G742" s="290">
        <v>83810127567</v>
      </c>
      <c r="H742" s="279" t="s">
        <v>175</v>
      </c>
      <c r="I742" s="279" t="s">
        <v>176</v>
      </c>
      <c r="J742" s="279" t="s">
        <v>177</v>
      </c>
      <c r="K742" s="283">
        <v>42369</v>
      </c>
      <c r="L742" s="291">
        <v>12</v>
      </c>
      <c r="M742" s="285">
        <v>20341</v>
      </c>
      <c r="N742" s="285">
        <v>17586</v>
      </c>
      <c r="O742" s="285">
        <v>7310</v>
      </c>
      <c r="P742" s="285"/>
      <c r="Q742" s="285"/>
      <c r="R742" s="285"/>
      <c r="S742" s="285"/>
      <c r="T742" s="285">
        <v>7310</v>
      </c>
      <c r="U742" s="286">
        <v>0.42</v>
      </c>
      <c r="V742" s="285">
        <v>3424</v>
      </c>
      <c r="W742" s="285"/>
      <c r="X742" s="285"/>
      <c r="Y742" s="285"/>
      <c r="Z742" s="285"/>
      <c r="AA742" s="285">
        <v>3424</v>
      </c>
      <c r="AB742" s="286">
        <v>0.19</v>
      </c>
      <c r="AC742" s="285"/>
      <c r="AD742" s="285"/>
      <c r="AE742" s="285"/>
      <c r="AF742" s="285"/>
      <c r="AG742" s="285"/>
      <c r="AH742" s="285"/>
      <c r="AI742" s="286"/>
      <c r="AJ742" s="285">
        <v>5049</v>
      </c>
      <c r="AK742" s="285"/>
      <c r="AL742" s="285">
        <v>1720</v>
      </c>
      <c r="AM742" s="285"/>
      <c r="AN742" s="285"/>
      <c r="AO742" s="285">
        <v>6769</v>
      </c>
      <c r="AP742" s="286">
        <v>0.38</v>
      </c>
      <c r="AQ742" s="285"/>
      <c r="AR742" s="285"/>
      <c r="AS742" s="285"/>
      <c r="AT742" s="285"/>
      <c r="AU742" s="285"/>
      <c r="AV742" s="285"/>
      <c r="AW742" s="286"/>
      <c r="AX742" s="285"/>
      <c r="AY742" s="285"/>
      <c r="AZ742" s="285"/>
      <c r="BA742" s="285"/>
      <c r="BB742" s="285"/>
      <c r="BC742" s="285"/>
      <c r="BD742" s="286"/>
      <c r="BE742" s="285"/>
      <c r="BF742" s="285"/>
      <c r="BG742" s="285"/>
      <c r="BH742" s="285"/>
      <c r="BI742" s="285"/>
      <c r="BJ742" s="285"/>
      <c r="BK742" s="286"/>
      <c r="BL742" s="285">
        <v>83</v>
      </c>
      <c r="BM742" s="285"/>
      <c r="BN742" s="285"/>
      <c r="BO742" s="285"/>
      <c r="BP742" s="285"/>
      <c r="BQ742" s="285">
        <v>83</v>
      </c>
      <c r="BR742" s="286">
        <v>0</v>
      </c>
    </row>
    <row r="743" spans="1:70" s="287" customFormat="1" ht="12">
      <c r="A743" s="278">
        <v>42551</v>
      </c>
      <c r="B743" s="279" t="s">
        <v>361</v>
      </c>
      <c r="C743" s="279" t="s">
        <v>171</v>
      </c>
      <c r="D743" s="280" t="s">
        <v>165</v>
      </c>
      <c r="E743" s="281">
        <v>7</v>
      </c>
      <c r="F743" s="279" t="s">
        <v>362</v>
      </c>
      <c r="G743" s="290">
        <v>90194410365</v>
      </c>
      <c r="H743" s="279" t="s">
        <v>353</v>
      </c>
      <c r="I743" s="279" t="s">
        <v>168</v>
      </c>
      <c r="J743" s="279" t="s">
        <v>169</v>
      </c>
      <c r="K743" s="283">
        <v>42551</v>
      </c>
      <c r="L743" s="291">
        <v>12</v>
      </c>
      <c r="M743" s="285">
        <v>111349</v>
      </c>
      <c r="N743" s="285">
        <v>10463</v>
      </c>
      <c r="O743" s="285"/>
      <c r="P743" s="285"/>
      <c r="Q743" s="285"/>
      <c r="R743" s="285"/>
      <c r="S743" s="285"/>
      <c r="T743" s="285"/>
      <c r="U743" s="286"/>
      <c r="V743" s="285">
        <v>9829</v>
      </c>
      <c r="W743" s="285"/>
      <c r="X743" s="285"/>
      <c r="Y743" s="285"/>
      <c r="Z743" s="285"/>
      <c r="AA743" s="285">
        <v>9829</v>
      </c>
      <c r="AB743" s="286">
        <v>0.94</v>
      </c>
      <c r="AC743" s="285"/>
      <c r="AD743" s="285"/>
      <c r="AE743" s="285"/>
      <c r="AF743" s="285"/>
      <c r="AG743" s="285"/>
      <c r="AH743" s="285"/>
      <c r="AI743" s="286"/>
      <c r="AJ743" s="285">
        <v>615</v>
      </c>
      <c r="AK743" s="285"/>
      <c r="AL743" s="285"/>
      <c r="AM743" s="285"/>
      <c r="AN743" s="285"/>
      <c r="AO743" s="285">
        <v>615</v>
      </c>
      <c r="AP743" s="286">
        <v>0.06</v>
      </c>
      <c r="AQ743" s="285"/>
      <c r="AR743" s="285"/>
      <c r="AS743" s="285"/>
      <c r="AT743" s="285"/>
      <c r="AU743" s="285"/>
      <c r="AV743" s="285"/>
      <c r="AW743" s="286"/>
      <c r="AX743" s="285"/>
      <c r="AY743" s="285"/>
      <c r="AZ743" s="285"/>
      <c r="BA743" s="285"/>
      <c r="BB743" s="285"/>
      <c r="BC743" s="285"/>
      <c r="BD743" s="286"/>
      <c r="BE743" s="285">
        <v>19</v>
      </c>
      <c r="BF743" s="285"/>
      <c r="BG743" s="285"/>
      <c r="BH743" s="285"/>
      <c r="BI743" s="285"/>
      <c r="BJ743" s="285">
        <v>19</v>
      </c>
      <c r="BK743" s="286">
        <v>0</v>
      </c>
      <c r="BL743" s="285"/>
      <c r="BM743" s="285"/>
      <c r="BN743" s="285"/>
      <c r="BO743" s="285"/>
      <c r="BP743" s="285"/>
      <c r="BQ743" s="285"/>
      <c r="BR743" s="286"/>
    </row>
    <row r="744" spans="1:70" s="287" customFormat="1" ht="12">
      <c r="A744" s="278">
        <v>42551</v>
      </c>
      <c r="B744" s="279" t="s">
        <v>234</v>
      </c>
      <c r="C744" s="279" t="s">
        <v>171</v>
      </c>
      <c r="D744" s="280"/>
      <c r="E744" s="281"/>
      <c r="F744" s="279" t="s">
        <v>334</v>
      </c>
      <c r="G744" s="290">
        <v>24680629023</v>
      </c>
      <c r="H744" s="279" t="s">
        <v>335</v>
      </c>
      <c r="I744" s="279" t="s">
        <v>168</v>
      </c>
      <c r="J744" s="279" t="s">
        <v>188</v>
      </c>
      <c r="K744" s="283">
        <v>42551</v>
      </c>
      <c r="L744" s="291">
        <v>12</v>
      </c>
      <c r="M744" s="285">
        <v>78875</v>
      </c>
      <c r="N744" s="285">
        <v>26455</v>
      </c>
      <c r="O744" s="285">
        <v>19918</v>
      </c>
      <c r="P744" s="285"/>
      <c r="Q744" s="285"/>
      <c r="R744" s="285"/>
      <c r="S744" s="285"/>
      <c r="T744" s="285">
        <v>19918</v>
      </c>
      <c r="U744" s="286">
        <v>0.75</v>
      </c>
      <c r="V744" s="285">
        <v>5560</v>
      </c>
      <c r="W744" s="285"/>
      <c r="X744" s="285"/>
      <c r="Y744" s="285"/>
      <c r="Z744" s="285"/>
      <c r="AA744" s="285">
        <v>5560</v>
      </c>
      <c r="AB744" s="286">
        <v>0.21</v>
      </c>
      <c r="AC744" s="285">
        <v>608</v>
      </c>
      <c r="AD744" s="285"/>
      <c r="AE744" s="285"/>
      <c r="AF744" s="285"/>
      <c r="AG744" s="285"/>
      <c r="AH744" s="285">
        <v>608</v>
      </c>
      <c r="AI744" s="286">
        <v>0.02</v>
      </c>
      <c r="AJ744" s="285"/>
      <c r="AK744" s="285"/>
      <c r="AL744" s="285"/>
      <c r="AM744" s="285"/>
      <c r="AN744" s="285"/>
      <c r="AO744" s="285"/>
      <c r="AP744" s="286"/>
      <c r="AQ744" s="285">
        <v>367</v>
      </c>
      <c r="AR744" s="285"/>
      <c r="AS744" s="285"/>
      <c r="AT744" s="285"/>
      <c r="AU744" s="285"/>
      <c r="AV744" s="285">
        <v>367</v>
      </c>
      <c r="AW744" s="286">
        <v>0.01</v>
      </c>
      <c r="AX744" s="285"/>
      <c r="AY744" s="285"/>
      <c r="AZ744" s="285"/>
      <c r="BA744" s="285"/>
      <c r="BB744" s="285"/>
      <c r="BC744" s="285"/>
      <c r="BD744" s="286"/>
      <c r="BE744" s="285"/>
      <c r="BF744" s="285"/>
      <c r="BG744" s="285"/>
      <c r="BH744" s="285"/>
      <c r="BI744" s="285"/>
      <c r="BJ744" s="285"/>
      <c r="BK744" s="286"/>
      <c r="BL744" s="285">
        <v>2</v>
      </c>
      <c r="BM744" s="285"/>
      <c r="BN744" s="285"/>
      <c r="BO744" s="285"/>
      <c r="BP744" s="285"/>
      <c r="BQ744" s="285">
        <v>2</v>
      </c>
      <c r="BR744" s="286">
        <v>0</v>
      </c>
    </row>
    <row r="745" spans="1:70" s="287" customFormat="1" ht="12">
      <c r="A745" s="278">
        <v>42551</v>
      </c>
      <c r="B745" s="279" t="s">
        <v>182</v>
      </c>
      <c r="C745" s="279" t="s">
        <v>171</v>
      </c>
      <c r="D745" s="280"/>
      <c r="E745" s="281"/>
      <c r="F745" s="279" t="s">
        <v>183</v>
      </c>
      <c r="G745" s="290">
        <v>49633667743</v>
      </c>
      <c r="H745" s="279" t="s">
        <v>184</v>
      </c>
      <c r="I745" s="279" t="s">
        <v>168</v>
      </c>
      <c r="J745" s="279" t="s">
        <v>169</v>
      </c>
      <c r="K745" s="283">
        <v>42551</v>
      </c>
      <c r="L745" s="291">
        <v>12</v>
      </c>
      <c r="M745" s="285">
        <v>18382</v>
      </c>
      <c r="N745" s="285">
        <v>1239</v>
      </c>
      <c r="O745" s="285"/>
      <c r="P745" s="285"/>
      <c r="Q745" s="285"/>
      <c r="R745" s="285"/>
      <c r="S745" s="285"/>
      <c r="T745" s="285"/>
      <c r="U745" s="286"/>
      <c r="V745" s="285">
        <v>1134</v>
      </c>
      <c r="W745" s="285"/>
      <c r="X745" s="285"/>
      <c r="Y745" s="285"/>
      <c r="Z745" s="285"/>
      <c r="AA745" s="285">
        <v>1134</v>
      </c>
      <c r="AB745" s="286">
        <v>0.92</v>
      </c>
      <c r="AC745" s="285">
        <v>75</v>
      </c>
      <c r="AD745" s="285"/>
      <c r="AE745" s="285"/>
      <c r="AF745" s="285"/>
      <c r="AG745" s="285"/>
      <c r="AH745" s="285">
        <v>75</v>
      </c>
      <c r="AI745" s="286">
        <v>0.06</v>
      </c>
      <c r="AJ745" s="285"/>
      <c r="AK745" s="285"/>
      <c r="AL745" s="285"/>
      <c r="AM745" s="285"/>
      <c r="AN745" s="285"/>
      <c r="AO745" s="285"/>
      <c r="AP745" s="286"/>
      <c r="AQ745" s="285">
        <v>30</v>
      </c>
      <c r="AR745" s="285"/>
      <c r="AS745" s="285"/>
      <c r="AT745" s="285"/>
      <c r="AU745" s="285"/>
      <c r="AV745" s="285">
        <v>30</v>
      </c>
      <c r="AW745" s="286">
        <v>0.02</v>
      </c>
      <c r="AX745" s="285"/>
      <c r="AY745" s="285"/>
      <c r="AZ745" s="285"/>
      <c r="BA745" s="285"/>
      <c r="BB745" s="285"/>
      <c r="BC745" s="285"/>
      <c r="BD745" s="286"/>
      <c r="BE745" s="285"/>
      <c r="BF745" s="285"/>
      <c r="BG745" s="285"/>
      <c r="BH745" s="285"/>
      <c r="BI745" s="285"/>
      <c r="BJ745" s="285"/>
      <c r="BK745" s="286"/>
      <c r="BL745" s="285"/>
      <c r="BM745" s="285"/>
      <c r="BN745" s="285"/>
      <c r="BO745" s="285"/>
      <c r="BP745" s="285"/>
      <c r="BQ745" s="285"/>
      <c r="BR745" s="286"/>
    </row>
    <row r="746" spans="1:70" s="287" customFormat="1" ht="12">
      <c r="A746" s="278">
        <v>42551</v>
      </c>
      <c r="B746" s="279" t="s">
        <v>185</v>
      </c>
      <c r="C746" s="279" t="s">
        <v>171</v>
      </c>
      <c r="D746" s="280"/>
      <c r="E746" s="281"/>
      <c r="F746" s="279" t="s">
        <v>186</v>
      </c>
      <c r="G746" s="290">
        <v>28342064803</v>
      </c>
      <c r="H746" s="279" t="s">
        <v>187</v>
      </c>
      <c r="I746" s="279" t="s">
        <v>168</v>
      </c>
      <c r="J746" s="279" t="s">
        <v>188</v>
      </c>
      <c r="K746" s="283">
        <v>42551</v>
      </c>
      <c r="L746" s="291">
        <v>12</v>
      </c>
      <c r="M746" s="285">
        <v>59081</v>
      </c>
      <c r="N746" s="285">
        <v>5511</v>
      </c>
      <c r="O746" s="285"/>
      <c r="P746" s="285"/>
      <c r="Q746" s="285"/>
      <c r="R746" s="285"/>
      <c r="S746" s="285"/>
      <c r="T746" s="285"/>
      <c r="U746" s="286"/>
      <c r="V746" s="285">
        <v>5265</v>
      </c>
      <c r="W746" s="285"/>
      <c r="X746" s="285"/>
      <c r="Y746" s="285"/>
      <c r="Z746" s="285"/>
      <c r="AA746" s="285">
        <v>5265</v>
      </c>
      <c r="AB746" s="286">
        <v>0.96</v>
      </c>
      <c r="AC746" s="285">
        <v>18</v>
      </c>
      <c r="AD746" s="285"/>
      <c r="AE746" s="285"/>
      <c r="AF746" s="285"/>
      <c r="AG746" s="285"/>
      <c r="AH746" s="285">
        <v>18</v>
      </c>
      <c r="AI746" s="286">
        <v>0</v>
      </c>
      <c r="AJ746" s="285"/>
      <c r="AK746" s="285"/>
      <c r="AL746" s="285"/>
      <c r="AM746" s="285"/>
      <c r="AN746" s="285"/>
      <c r="AO746" s="285"/>
      <c r="AP746" s="286"/>
      <c r="AQ746" s="285">
        <v>228</v>
      </c>
      <c r="AR746" s="285"/>
      <c r="AS746" s="285"/>
      <c r="AT746" s="285"/>
      <c r="AU746" s="285"/>
      <c r="AV746" s="285">
        <v>228</v>
      </c>
      <c r="AW746" s="286">
        <v>0.04</v>
      </c>
      <c r="AX746" s="285"/>
      <c r="AY746" s="285"/>
      <c r="AZ746" s="285"/>
      <c r="BA746" s="285"/>
      <c r="BB746" s="285"/>
      <c r="BC746" s="285"/>
      <c r="BD746" s="286"/>
      <c r="BE746" s="285"/>
      <c r="BF746" s="285"/>
      <c r="BG746" s="285"/>
      <c r="BH746" s="285"/>
      <c r="BI746" s="285"/>
      <c r="BJ746" s="285"/>
      <c r="BK746" s="286"/>
      <c r="BL746" s="285"/>
      <c r="BM746" s="285"/>
      <c r="BN746" s="285"/>
      <c r="BO746" s="285"/>
      <c r="BP746" s="285"/>
      <c r="BQ746" s="285"/>
      <c r="BR746" s="286"/>
    </row>
    <row r="747" spans="1:70" s="287" customFormat="1" ht="12">
      <c r="A747" s="278">
        <v>42551</v>
      </c>
      <c r="B747" s="279" t="s">
        <v>189</v>
      </c>
      <c r="C747" s="279" t="s">
        <v>171</v>
      </c>
      <c r="D747" s="280" t="s">
        <v>165</v>
      </c>
      <c r="E747" s="281">
        <v>8</v>
      </c>
      <c r="F747" s="279" t="s">
        <v>190</v>
      </c>
      <c r="G747" s="290">
        <v>60905115063</v>
      </c>
      <c r="H747" s="279" t="s">
        <v>366</v>
      </c>
      <c r="I747" s="279" t="s">
        <v>176</v>
      </c>
      <c r="J747" s="279" t="s">
        <v>181</v>
      </c>
      <c r="K747" s="283">
        <v>42551</v>
      </c>
      <c r="L747" s="291">
        <v>12</v>
      </c>
      <c r="M747" s="285">
        <v>455148</v>
      </c>
      <c r="N747" s="285">
        <v>125099</v>
      </c>
      <c r="O747" s="285">
        <v>45263</v>
      </c>
      <c r="P747" s="285"/>
      <c r="Q747" s="285"/>
      <c r="R747" s="285"/>
      <c r="S747" s="285"/>
      <c r="T747" s="285">
        <v>45263</v>
      </c>
      <c r="U747" s="286">
        <v>0.36</v>
      </c>
      <c r="V747" s="285">
        <v>57345</v>
      </c>
      <c r="W747" s="285"/>
      <c r="X747" s="285"/>
      <c r="Y747" s="285"/>
      <c r="Z747" s="285"/>
      <c r="AA747" s="285">
        <v>57345</v>
      </c>
      <c r="AB747" s="286">
        <v>0.46</v>
      </c>
      <c r="AC747" s="285">
        <v>3418</v>
      </c>
      <c r="AD747" s="285"/>
      <c r="AE747" s="285">
        <v>6504</v>
      </c>
      <c r="AF747" s="285"/>
      <c r="AG747" s="285"/>
      <c r="AH747" s="285">
        <v>9922</v>
      </c>
      <c r="AI747" s="286">
        <v>0.08</v>
      </c>
      <c r="AJ747" s="285">
        <v>12569</v>
      </c>
      <c r="AK747" s="285"/>
      <c r="AL747" s="285"/>
      <c r="AM747" s="285"/>
      <c r="AN747" s="285"/>
      <c r="AO747" s="285">
        <v>12569</v>
      </c>
      <c r="AP747" s="286">
        <v>0.1</v>
      </c>
      <c r="AQ747" s="285"/>
      <c r="AR747" s="285"/>
      <c r="AS747" s="285"/>
      <c r="AT747" s="285"/>
      <c r="AU747" s="285"/>
      <c r="AV747" s="285"/>
      <c r="AW747" s="286"/>
      <c r="AX747" s="285"/>
      <c r="AY747" s="285"/>
      <c r="AZ747" s="285"/>
      <c r="BA747" s="285"/>
      <c r="BB747" s="285"/>
      <c r="BC747" s="285"/>
      <c r="BD747" s="286"/>
      <c r="BE747" s="285"/>
      <c r="BF747" s="285"/>
      <c r="BG747" s="285"/>
      <c r="BH747" s="285"/>
      <c r="BI747" s="285"/>
      <c r="BJ747" s="285"/>
      <c r="BK747" s="286"/>
      <c r="BL747" s="285"/>
      <c r="BM747" s="285"/>
      <c r="BN747" s="285"/>
      <c r="BO747" s="285"/>
      <c r="BP747" s="285"/>
      <c r="BQ747" s="285"/>
      <c r="BR747" s="286"/>
    </row>
    <row r="748" spans="1:70" s="287" customFormat="1" ht="12">
      <c r="A748" s="278">
        <v>42551</v>
      </c>
      <c r="B748" s="279" t="s">
        <v>194</v>
      </c>
      <c r="C748" s="279" t="s">
        <v>171</v>
      </c>
      <c r="D748" s="280"/>
      <c r="E748" s="281"/>
      <c r="F748" s="279" t="s">
        <v>195</v>
      </c>
      <c r="G748" s="290">
        <v>65714394898</v>
      </c>
      <c r="H748" s="279" t="s">
        <v>196</v>
      </c>
      <c r="I748" s="279" t="s">
        <v>168</v>
      </c>
      <c r="J748" s="279" t="s">
        <v>188</v>
      </c>
      <c r="K748" s="283">
        <v>42551</v>
      </c>
      <c r="L748" s="291">
        <v>12</v>
      </c>
      <c r="M748" s="285">
        <v>1938851</v>
      </c>
      <c r="N748" s="285">
        <v>449056</v>
      </c>
      <c r="O748" s="285"/>
      <c r="P748" s="285"/>
      <c r="Q748" s="285">
        <v>285705</v>
      </c>
      <c r="R748" s="285"/>
      <c r="S748" s="285"/>
      <c r="T748" s="285">
        <v>285705</v>
      </c>
      <c r="U748" s="286">
        <v>0.64</v>
      </c>
      <c r="V748" s="285">
        <v>155043</v>
      </c>
      <c r="W748" s="285">
        <v>70</v>
      </c>
      <c r="X748" s="285"/>
      <c r="Y748" s="285"/>
      <c r="Z748" s="285"/>
      <c r="AA748" s="285">
        <v>155113</v>
      </c>
      <c r="AB748" s="286">
        <v>0.35</v>
      </c>
      <c r="AC748" s="285">
        <v>1345</v>
      </c>
      <c r="AD748" s="285"/>
      <c r="AE748" s="285"/>
      <c r="AF748" s="285"/>
      <c r="AG748" s="285"/>
      <c r="AH748" s="285">
        <v>1345</v>
      </c>
      <c r="AI748" s="286">
        <v>0</v>
      </c>
      <c r="AJ748" s="285"/>
      <c r="AK748" s="285"/>
      <c r="AL748" s="285"/>
      <c r="AM748" s="285"/>
      <c r="AN748" s="285"/>
      <c r="AO748" s="285"/>
      <c r="AP748" s="286"/>
      <c r="AQ748" s="285">
        <v>6523</v>
      </c>
      <c r="AR748" s="285"/>
      <c r="AS748" s="285"/>
      <c r="AT748" s="285"/>
      <c r="AU748" s="285"/>
      <c r="AV748" s="285">
        <v>6523</v>
      </c>
      <c r="AW748" s="286">
        <v>0.01</v>
      </c>
      <c r="AX748" s="285"/>
      <c r="AY748" s="285"/>
      <c r="AZ748" s="285"/>
      <c r="BA748" s="285"/>
      <c r="BB748" s="285"/>
      <c r="BC748" s="285"/>
      <c r="BD748" s="286"/>
      <c r="BE748" s="285"/>
      <c r="BF748" s="285"/>
      <c r="BG748" s="285"/>
      <c r="BH748" s="285"/>
      <c r="BI748" s="285"/>
      <c r="BJ748" s="285"/>
      <c r="BK748" s="286"/>
      <c r="BL748" s="285">
        <v>370</v>
      </c>
      <c r="BM748" s="285"/>
      <c r="BN748" s="285"/>
      <c r="BO748" s="285"/>
      <c r="BP748" s="285"/>
      <c r="BQ748" s="285">
        <v>370</v>
      </c>
      <c r="BR748" s="286">
        <v>0</v>
      </c>
    </row>
    <row r="749" spans="1:70" s="287" customFormat="1" ht="12">
      <c r="A749" s="278">
        <v>42551</v>
      </c>
      <c r="B749" s="279" t="s">
        <v>472</v>
      </c>
      <c r="C749" s="279" t="s">
        <v>164</v>
      </c>
      <c r="D749" s="280"/>
      <c r="E749" s="281"/>
      <c r="F749" s="279" t="s">
        <v>195</v>
      </c>
      <c r="G749" s="290">
        <v>65714394898</v>
      </c>
      <c r="H749" s="279" t="s">
        <v>196</v>
      </c>
      <c r="I749" s="279" t="s">
        <v>168</v>
      </c>
      <c r="J749" s="279" t="s">
        <v>188</v>
      </c>
      <c r="K749" s="283">
        <v>42551</v>
      </c>
      <c r="L749" s="291">
        <v>12</v>
      </c>
      <c r="M749" s="285">
        <v>3928</v>
      </c>
      <c r="N749" s="285">
        <v>2911</v>
      </c>
      <c r="O749" s="285"/>
      <c r="P749" s="285"/>
      <c r="Q749" s="285">
        <v>2386</v>
      </c>
      <c r="R749" s="285"/>
      <c r="S749" s="285"/>
      <c r="T749" s="285">
        <v>2386</v>
      </c>
      <c r="U749" s="286">
        <v>0.82</v>
      </c>
      <c r="V749" s="285">
        <v>514</v>
      </c>
      <c r="W749" s="285"/>
      <c r="X749" s="285"/>
      <c r="Y749" s="285"/>
      <c r="Z749" s="285"/>
      <c r="AA749" s="285">
        <v>514</v>
      </c>
      <c r="AB749" s="286">
        <v>0.18</v>
      </c>
      <c r="AC749" s="285">
        <v>0</v>
      </c>
      <c r="AD749" s="285"/>
      <c r="AE749" s="285"/>
      <c r="AF749" s="285"/>
      <c r="AG749" s="285"/>
      <c r="AH749" s="285">
        <v>0</v>
      </c>
      <c r="AI749" s="286">
        <v>0</v>
      </c>
      <c r="AJ749" s="285"/>
      <c r="AK749" s="285"/>
      <c r="AL749" s="285"/>
      <c r="AM749" s="285"/>
      <c r="AN749" s="285"/>
      <c r="AO749" s="285"/>
      <c r="AP749" s="286"/>
      <c r="AQ749" s="285">
        <v>10</v>
      </c>
      <c r="AR749" s="285"/>
      <c r="AS749" s="285"/>
      <c r="AT749" s="285"/>
      <c r="AU749" s="285"/>
      <c r="AV749" s="285">
        <v>10</v>
      </c>
      <c r="AW749" s="286">
        <v>0</v>
      </c>
      <c r="AX749" s="285"/>
      <c r="AY749" s="285"/>
      <c r="AZ749" s="285"/>
      <c r="BA749" s="285"/>
      <c r="BB749" s="285"/>
      <c r="BC749" s="285"/>
      <c r="BD749" s="286"/>
      <c r="BE749" s="285"/>
      <c r="BF749" s="285"/>
      <c r="BG749" s="285"/>
      <c r="BH749" s="285"/>
      <c r="BI749" s="285"/>
      <c r="BJ749" s="285"/>
      <c r="BK749" s="286"/>
      <c r="BL749" s="285">
        <v>1</v>
      </c>
      <c r="BM749" s="285"/>
      <c r="BN749" s="285"/>
      <c r="BO749" s="285"/>
      <c r="BP749" s="285"/>
      <c r="BQ749" s="285">
        <v>1</v>
      </c>
      <c r="BR749" s="286">
        <v>0</v>
      </c>
    </row>
    <row r="750" spans="1:70" s="287" customFormat="1" ht="12">
      <c r="A750" s="278">
        <v>42551</v>
      </c>
      <c r="B750" s="279" t="s">
        <v>473</v>
      </c>
      <c r="C750" s="279" t="s">
        <v>164</v>
      </c>
      <c r="D750" s="280"/>
      <c r="E750" s="281"/>
      <c r="F750" s="279" t="s">
        <v>195</v>
      </c>
      <c r="G750" s="290">
        <v>65714394898</v>
      </c>
      <c r="H750" s="279" t="s">
        <v>196</v>
      </c>
      <c r="I750" s="279" t="s">
        <v>168</v>
      </c>
      <c r="J750" s="279" t="s">
        <v>188</v>
      </c>
      <c r="K750" s="283">
        <v>42551</v>
      </c>
      <c r="L750" s="291">
        <v>12</v>
      </c>
      <c r="M750" s="285">
        <v>1005</v>
      </c>
      <c r="N750" s="285">
        <v>390</v>
      </c>
      <c r="O750" s="285"/>
      <c r="P750" s="285"/>
      <c r="Q750" s="285">
        <v>324</v>
      </c>
      <c r="R750" s="285"/>
      <c r="S750" s="285"/>
      <c r="T750" s="285">
        <v>324</v>
      </c>
      <c r="U750" s="286">
        <v>0.83</v>
      </c>
      <c r="V750" s="285">
        <v>3</v>
      </c>
      <c r="W750" s="285">
        <v>60</v>
      </c>
      <c r="X750" s="285"/>
      <c r="Y750" s="285"/>
      <c r="Z750" s="285"/>
      <c r="AA750" s="285">
        <v>63</v>
      </c>
      <c r="AB750" s="286">
        <v>0.16</v>
      </c>
      <c r="AC750" s="285"/>
      <c r="AD750" s="285"/>
      <c r="AE750" s="285"/>
      <c r="AF750" s="285"/>
      <c r="AG750" s="285"/>
      <c r="AH750" s="285"/>
      <c r="AI750" s="286"/>
      <c r="AJ750" s="285"/>
      <c r="AK750" s="285"/>
      <c r="AL750" s="285"/>
      <c r="AM750" s="285"/>
      <c r="AN750" s="285"/>
      <c r="AO750" s="285"/>
      <c r="AP750" s="286"/>
      <c r="AQ750" s="285">
        <v>2</v>
      </c>
      <c r="AR750" s="285"/>
      <c r="AS750" s="285"/>
      <c r="AT750" s="285"/>
      <c r="AU750" s="285"/>
      <c r="AV750" s="285">
        <v>2</v>
      </c>
      <c r="AW750" s="286">
        <v>0.01</v>
      </c>
      <c r="AX750" s="285"/>
      <c r="AY750" s="285"/>
      <c r="AZ750" s="285"/>
      <c r="BA750" s="285"/>
      <c r="BB750" s="285"/>
      <c r="BC750" s="285"/>
      <c r="BD750" s="286"/>
      <c r="BE750" s="285"/>
      <c r="BF750" s="285"/>
      <c r="BG750" s="285"/>
      <c r="BH750" s="285"/>
      <c r="BI750" s="285"/>
      <c r="BJ750" s="285"/>
      <c r="BK750" s="286"/>
      <c r="BL750" s="285">
        <v>1</v>
      </c>
      <c r="BM750" s="285"/>
      <c r="BN750" s="285"/>
      <c r="BO750" s="285"/>
      <c r="BP750" s="285"/>
      <c r="BQ750" s="285">
        <v>1</v>
      </c>
      <c r="BR750" s="286">
        <v>0</v>
      </c>
    </row>
    <row r="751" spans="1:70" s="287" customFormat="1" ht="12">
      <c r="A751" s="278">
        <v>42551</v>
      </c>
      <c r="B751" s="279" t="s">
        <v>450</v>
      </c>
      <c r="C751" s="279" t="s">
        <v>171</v>
      </c>
      <c r="D751" s="280"/>
      <c r="E751" s="281"/>
      <c r="F751" s="279" t="s">
        <v>451</v>
      </c>
      <c r="G751" s="290">
        <v>92398191503</v>
      </c>
      <c r="H751" s="279" t="s">
        <v>452</v>
      </c>
      <c r="I751" s="279" t="s">
        <v>168</v>
      </c>
      <c r="J751" s="279" t="s">
        <v>188</v>
      </c>
      <c r="K751" s="283">
        <v>42551</v>
      </c>
      <c r="L751" s="291">
        <v>12</v>
      </c>
      <c r="M751" s="285">
        <v>124529</v>
      </c>
      <c r="N751" s="285">
        <v>12649</v>
      </c>
      <c r="O751" s="285">
        <v>1400</v>
      </c>
      <c r="P751" s="285"/>
      <c r="Q751" s="285"/>
      <c r="R751" s="285"/>
      <c r="S751" s="285"/>
      <c r="T751" s="285">
        <v>1400</v>
      </c>
      <c r="U751" s="286">
        <v>0.11</v>
      </c>
      <c r="V751" s="285">
        <v>9848</v>
      </c>
      <c r="W751" s="285"/>
      <c r="X751" s="285"/>
      <c r="Y751" s="285"/>
      <c r="Z751" s="285"/>
      <c r="AA751" s="285">
        <v>9848</v>
      </c>
      <c r="AB751" s="286">
        <v>0.78</v>
      </c>
      <c r="AC751" s="285"/>
      <c r="AD751" s="285"/>
      <c r="AE751" s="285"/>
      <c r="AF751" s="285"/>
      <c r="AG751" s="285"/>
      <c r="AH751" s="285"/>
      <c r="AI751" s="286"/>
      <c r="AJ751" s="285"/>
      <c r="AK751" s="285"/>
      <c r="AL751" s="285"/>
      <c r="AM751" s="285"/>
      <c r="AN751" s="285"/>
      <c r="AO751" s="285"/>
      <c r="AP751" s="286"/>
      <c r="AQ751" s="285">
        <v>1399</v>
      </c>
      <c r="AR751" s="285"/>
      <c r="AS751" s="285"/>
      <c r="AT751" s="285"/>
      <c r="AU751" s="285"/>
      <c r="AV751" s="285">
        <v>1399</v>
      </c>
      <c r="AW751" s="286">
        <v>0.11</v>
      </c>
      <c r="AX751" s="285"/>
      <c r="AY751" s="285"/>
      <c r="AZ751" s="285"/>
      <c r="BA751" s="285"/>
      <c r="BB751" s="285"/>
      <c r="BC751" s="285"/>
      <c r="BD751" s="286"/>
      <c r="BE751" s="285"/>
      <c r="BF751" s="285"/>
      <c r="BG751" s="285"/>
      <c r="BH751" s="285"/>
      <c r="BI751" s="285"/>
      <c r="BJ751" s="285"/>
      <c r="BK751" s="286"/>
      <c r="BL751" s="285">
        <v>2</v>
      </c>
      <c r="BM751" s="285"/>
      <c r="BN751" s="285"/>
      <c r="BO751" s="285"/>
      <c r="BP751" s="285"/>
      <c r="BQ751" s="285">
        <v>2</v>
      </c>
      <c r="BR751" s="286">
        <v>0</v>
      </c>
    </row>
    <row r="752" spans="1:70" s="287" customFormat="1" ht="12">
      <c r="A752" s="278">
        <v>42551</v>
      </c>
      <c r="B752" s="279" t="s">
        <v>321</v>
      </c>
      <c r="C752" s="279" t="s">
        <v>171</v>
      </c>
      <c r="D752" s="280"/>
      <c r="E752" s="281"/>
      <c r="F752" s="279" t="s">
        <v>322</v>
      </c>
      <c r="G752" s="290">
        <v>84421446069</v>
      </c>
      <c r="H752" s="279" t="s">
        <v>323</v>
      </c>
      <c r="I752" s="279" t="s">
        <v>168</v>
      </c>
      <c r="J752" s="279" t="s">
        <v>181</v>
      </c>
      <c r="K752" s="283">
        <v>42551</v>
      </c>
      <c r="L752" s="291">
        <v>12</v>
      </c>
      <c r="M752" s="285">
        <v>4829</v>
      </c>
      <c r="N752" s="285">
        <v>265</v>
      </c>
      <c r="O752" s="285"/>
      <c r="P752" s="285"/>
      <c r="Q752" s="285"/>
      <c r="R752" s="285"/>
      <c r="S752" s="285"/>
      <c r="T752" s="285"/>
      <c r="U752" s="286"/>
      <c r="V752" s="285">
        <v>260</v>
      </c>
      <c r="W752" s="285"/>
      <c r="X752" s="285"/>
      <c r="Y752" s="285"/>
      <c r="Z752" s="285"/>
      <c r="AA752" s="285">
        <v>260</v>
      </c>
      <c r="AB752" s="286">
        <v>0.98</v>
      </c>
      <c r="AC752" s="285"/>
      <c r="AD752" s="285"/>
      <c r="AE752" s="285"/>
      <c r="AF752" s="285"/>
      <c r="AG752" s="285"/>
      <c r="AH752" s="285"/>
      <c r="AI752" s="286"/>
      <c r="AJ752" s="285"/>
      <c r="AK752" s="285"/>
      <c r="AL752" s="285"/>
      <c r="AM752" s="285"/>
      <c r="AN752" s="285"/>
      <c r="AO752" s="285"/>
      <c r="AP752" s="286"/>
      <c r="AQ752" s="285"/>
      <c r="AR752" s="285"/>
      <c r="AS752" s="285"/>
      <c r="AT752" s="285"/>
      <c r="AU752" s="285"/>
      <c r="AV752" s="285"/>
      <c r="AW752" s="286"/>
      <c r="AX752" s="285"/>
      <c r="AY752" s="285"/>
      <c r="AZ752" s="285"/>
      <c r="BA752" s="285"/>
      <c r="BB752" s="285"/>
      <c r="BC752" s="285"/>
      <c r="BD752" s="286"/>
      <c r="BE752" s="285"/>
      <c r="BF752" s="285"/>
      <c r="BG752" s="285">
        <v>2</v>
      </c>
      <c r="BH752" s="285"/>
      <c r="BI752" s="285"/>
      <c r="BJ752" s="285">
        <v>2</v>
      </c>
      <c r="BK752" s="286">
        <v>0.01</v>
      </c>
      <c r="BL752" s="285">
        <v>3</v>
      </c>
      <c r="BM752" s="285"/>
      <c r="BN752" s="285"/>
      <c r="BO752" s="285"/>
      <c r="BP752" s="285"/>
      <c r="BQ752" s="285">
        <v>3</v>
      </c>
      <c r="BR752" s="286">
        <v>0.01</v>
      </c>
    </row>
    <row r="753" spans="1:70" s="287" customFormat="1" ht="12">
      <c r="A753" s="278">
        <v>42551</v>
      </c>
      <c r="B753" s="279" t="s">
        <v>402</v>
      </c>
      <c r="C753" s="279" t="s">
        <v>171</v>
      </c>
      <c r="D753" s="280" t="s">
        <v>165</v>
      </c>
      <c r="E753" s="281">
        <v>2</v>
      </c>
      <c r="F753" s="279" t="s">
        <v>198</v>
      </c>
      <c r="G753" s="290">
        <v>53226460365</v>
      </c>
      <c r="H753" s="279" t="s">
        <v>199</v>
      </c>
      <c r="I753" s="279" t="s">
        <v>168</v>
      </c>
      <c r="J753" s="279" t="s">
        <v>181</v>
      </c>
      <c r="K753" s="283">
        <v>42551</v>
      </c>
      <c r="L753" s="291">
        <v>12</v>
      </c>
      <c r="M753" s="285">
        <v>628709</v>
      </c>
      <c r="N753" s="285">
        <v>342595</v>
      </c>
      <c r="O753" s="285">
        <v>249977</v>
      </c>
      <c r="P753" s="285"/>
      <c r="Q753" s="285"/>
      <c r="R753" s="285"/>
      <c r="S753" s="285"/>
      <c r="T753" s="285">
        <v>249977</v>
      </c>
      <c r="U753" s="286">
        <v>0.73</v>
      </c>
      <c r="V753" s="285">
        <v>84403</v>
      </c>
      <c r="W753" s="285"/>
      <c r="X753" s="285"/>
      <c r="Y753" s="285"/>
      <c r="Z753" s="285"/>
      <c r="AA753" s="285">
        <v>84403</v>
      </c>
      <c r="AB753" s="286">
        <v>0.25</v>
      </c>
      <c r="AC753" s="285"/>
      <c r="AD753" s="285"/>
      <c r="AE753" s="285"/>
      <c r="AF753" s="285"/>
      <c r="AG753" s="285"/>
      <c r="AH753" s="285"/>
      <c r="AI753" s="286"/>
      <c r="AJ753" s="285">
        <v>1806</v>
      </c>
      <c r="AK753" s="285"/>
      <c r="AL753" s="285"/>
      <c r="AM753" s="285"/>
      <c r="AN753" s="285"/>
      <c r="AO753" s="285">
        <v>1806</v>
      </c>
      <c r="AP753" s="286">
        <v>0.01</v>
      </c>
      <c r="AQ753" s="285">
        <v>1918</v>
      </c>
      <c r="AR753" s="285"/>
      <c r="AS753" s="285"/>
      <c r="AT753" s="285"/>
      <c r="AU753" s="285"/>
      <c r="AV753" s="285">
        <v>1918</v>
      </c>
      <c r="AW753" s="286">
        <v>0.01</v>
      </c>
      <c r="AX753" s="285">
        <v>3</v>
      </c>
      <c r="AY753" s="285"/>
      <c r="AZ753" s="285"/>
      <c r="BA753" s="285"/>
      <c r="BB753" s="285"/>
      <c r="BC753" s="285">
        <v>3</v>
      </c>
      <c r="BD753" s="286">
        <v>0</v>
      </c>
      <c r="BE753" s="285"/>
      <c r="BF753" s="285"/>
      <c r="BG753" s="285"/>
      <c r="BH753" s="285"/>
      <c r="BI753" s="285"/>
      <c r="BJ753" s="285"/>
      <c r="BK753" s="286"/>
      <c r="BL753" s="285">
        <v>4488</v>
      </c>
      <c r="BM753" s="285"/>
      <c r="BN753" s="285"/>
      <c r="BO753" s="285"/>
      <c r="BP753" s="285"/>
      <c r="BQ753" s="285">
        <v>4488</v>
      </c>
      <c r="BR753" s="286">
        <v>0.01</v>
      </c>
    </row>
    <row r="754" spans="1:70" s="287" customFormat="1" ht="12">
      <c r="A754" s="278">
        <v>42551</v>
      </c>
      <c r="B754" s="279" t="s">
        <v>488</v>
      </c>
      <c r="C754" s="279" t="s">
        <v>171</v>
      </c>
      <c r="D754" s="280"/>
      <c r="E754" s="281"/>
      <c r="F754" s="279" t="s">
        <v>489</v>
      </c>
      <c r="G754" s="290">
        <v>36338171504</v>
      </c>
      <c r="H754" s="279" t="s">
        <v>490</v>
      </c>
      <c r="I754" s="279" t="s">
        <v>176</v>
      </c>
      <c r="J754" s="279" t="s">
        <v>177</v>
      </c>
      <c r="K754" s="283">
        <v>42551</v>
      </c>
      <c r="L754" s="291">
        <v>12</v>
      </c>
      <c r="M754" s="285">
        <v>138</v>
      </c>
      <c r="N754" s="285">
        <v>4</v>
      </c>
      <c r="O754" s="285"/>
      <c r="P754" s="285"/>
      <c r="Q754" s="285"/>
      <c r="R754" s="285"/>
      <c r="S754" s="285"/>
      <c r="T754" s="285"/>
      <c r="U754" s="286"/>
      <c r="V754" s="285"/>
      <c r="W754" s="285"/>
      <c r="X754" s="285"/>
      <c r="Y754" s="285"/>
      <c r="Z754" s="285"/>
      <c r="AA754" s="285"/>
      <c r="AB754" s="286"/>
      <c r="AC754" s="285"/>
      <c r="AD754" s="285"/>
      <c r="AE754" s="285"/>
      <c r="AF754" s="285"/>
      <c r="AG754" s="285"/>
      <c r="AH754" s="285"/>
      <c r="AI754" s="286"/>
      <c r="AJ754" s="285"/>
      <c r="AK754" s="285"/>
      <c r="AL754" s="285"/>
      <c r="AM754" s="285"/>
      <c r="AN754" s="285"/>
      <c r="AO754" s="285"/>
      <c r="AP754" s="286"/>
      <c r="AQ754" s="285">
        <v>4</v>
      </c>
      <c r="AR754" s="285"/>
      <c r="AS754" s="285"/>
      <c r="AT754" s="285"/>
      <c r="AU754" s="285"/>
      <c r="AV754" s="285">
        <v>4</v>
      </c>
      <c r="AW754" s="286">
        <v>1</v>
      </c>
      <c r="AX754" s="285"/>
      <c r="AY754" s="285"/>
      <c r="AZ754" s="285"/>
      <c r="BA754" s="285"/>
      <c r="BB754" s="285"/>
      <c r="BC754" s="285"/>
      <c r="BD754" s="286"/>
      <c r="BE754" s="285"/>
      <c r="BF754" s="285"/>
      <c r="BG754" s="285"/>
      <c r="BH754" s="285"/>
      <c r="BI754" s="285"/>
      <c r="BJ754" s="285"/>
      <c r="BK754" s="286"/>
      <c r="BL754" s="285"/>
      <c r="BM754" s="285"/>
      <c r="BN754" s="285"/>
      <c r="BO754" s="285"/>
      <c r="BP754" s="285"/>
      <c r="BQ754" s="285"/>
      <c r="BR754" s="286"/>
    </row>
    <row r="755" spans="1:70" s="287" customFormat="1" ht="12">
      <c r="A755" s="278">
        <v>42551</v>
      </c>
      <c r="B755" s="279" t="s">
        <v>491</v>
      </c>
      <c r="C755" s="279" t="s">
        <v>171</v>
      </c>
      <c r="D755" s="280"/>
      <c r="E755" s="281"/>
      <c r="F755" s="279" t="s">
        <v>492</v>
      </c>
      <c r="G755" s="290">
        <v>30187082512</v>
      </c>
      <c r="H755" s="279" t="s">
        <v>493</v>
      </c>
      <c r="I755" s="279" t="s">
        <v>176</v>
      </c>
      <c r="J755" s="279" t="s">
        <v>169</v>
      </c>
      <c r="K755" s="283">
        <v>42551</v>
      </c>
      <c r="L755" s="291">
        <v>12</v>
      </c>
      <c r="M755" s="285">
        <v>15814</v>
      </c>
      <c r="N755" s="285">
        <v>2628</v>
      </c>
      <c r="O755" s="285">
        <v>1828</v>
      </c>
      <c r="P755" s="285"/>
      <c r="Q755" s="285"/>
      <c r="R755" s="285"/>
      <c r="S755" s="285"/>
      <c r="T755" s="285">
        <v>1828</v>
      </c>
      <c r="U755" s="286">
        <v>0.7</v>
      </c>
      <c r="V755" s="285">
        <v>705</v>
      </c>
      <c r="W755" s="285"/>
      <c r="X755" s="285"/>
      <c r="Y755" s="285"/>
      <c r="Z755" s="285"/>
      <c r="AA755" s="285">
        <v>705</v>
      </c>
      <c r="AB755" s="286">
        <v>0.27</v>
      </c>
      <c r="AC755" s="285"/>
      <c r="AD755" s="285"/>
      <c r="AE755" s="285"/>
      <c r="AF755" s="285"/>
      <c r="AG755" s="285"/>
      <c r="AH755" s="285"/>
      <c r="AI755" s="286"/>
      <c r="AJ755" s="285"/>
      <c r="AK755" s="285"/>
      <c r="AL755" s="285"/>
      <c r="AM755" s="285"/>
      <c r="AN755" s="285"/>
      <c r="AO755" s="285"/>
      <c r="AP755" s="286"/>
      <c r="AQ755" s="285">
        <v>94</v>
      </c>
      <c r="AR755" s="285"/>
      <c r="AS755" s="285"/>
      <c r="AT755" s="285"/>
      <c r="AU755" s="285"/>
      <c r="AV755" s="285">
        <v>94</v>
      </c>
      <c r="AW755" s="286">
        <v>0.04</v>
      </c>
      <c r="AX755" s="285"/>
      <c r="AY755" s="285"/>
      <c r="AZ755" s="285"/>
      <c r="BA755" s="285"/>
      <c r="BB755" s="285"/>
      <c r="BC755" s="285"/>
      <c r="BD755" s="286"/>
      <c r="BE755" s="285"/>
      <c r="BF755" s="285"/>
      <c r="BG755" s="285"/>
      <c r="BH755" s="285"/>
      <c r="BI755" s="285"/>
      <c r="BJ755" s="285"/>
      <c r="BK755" s="286"/>
      <c r="BL755" s="285">
        <v>1</v>
      </c>
      <c r="BM755" s="285"/>
      <c r="BN755" s="285"/>
      <c r="BO755" s="285"/>
      <c r="BP755" s="285"/>
      <c r="BQ755" s="285">
        <v>1</v>
      </c>
      <c r="BR755" s="286">
        <v>0</v>
      </c>
    </row>
    <row r="756" spans="1:70" s="287" customFormat="1" ht="12">
      <c r="A756" s="278">
        <v>42551</v>
      </c>
      <c r="B756" s="279" t="s">
        <v>367</v>
      </c>
      <c r="C756" s="279" t="s">
        <v>171</v>
      </c>
      <c r="D756" s="280"/>
      <c r="E756" s="281"/>
      <c r="F756" s="279" t="s">
        <v>368</v>
      </c>
      <c r="G756" s="290">
        <v>49620344668</v>
      </c>
      <c r="H756" s="279" t="s">
        <v>369</v>
      </c>
      <c r="I756" s="279" t="s">
        <v>176</v>
      </c>
      <c r="J756" s="279" t="s">
        <v>177</v>
      </c>
      <c r="K756" s="283">
        <v>42551</v>
      </c>
      <c r="L756" s="291">
        <v>12</v>
      </c>
      <c r="M756" s="285">
        <v>2982</v>
      </c>
      <c r="N756" s="285">
        <v>561</v>
      </c>
      <c r="O756" s="285"/>
      <c r="P756" s="285"/>
      <c r="Q756" s="285"/>
      <c r="R756" s="285"/>
      <c r="S756" s="285"/>
      <c r="T756" s="285"/>
      <c r="U756" s="286"/>
      <c r="V756" s="285">
        <v>509</v>
      </c>
      <c r="W756" s="285"/>
      <c r="X756" s="285"/>
      <c r="Y756" s="285"/>
      <c r="Z756" s="285"/>
      <c r="AA756" s="285">
        <v>509</v>
      </c>
      <c r="AB756" s="286">
        <v>0.91</v>
      </c>
      <c r="AC756" s="285"/>
      <c r="AD756" s="285"/>
      <c r="AE756" s="285"/>
      <c r="AF756" s="285"/>
      <c r="AG756" s="285"/>
      <c r="AH756" s="285"/>
      <c r="AI756" s="286"/>
      <c r="AJ756" s="285"/>
      <c r="AK756" s="285"/>
      <c r="AL756" s="285"/>
      <c r="AM756" s="285"/>
      <c r="AN756" s="285"/>
      <c r="AO756" s="285"/>
      <c r="AP756" s="286"/>
      <c r="AQ756" s="285">
        <v>50</v>
      </c>
      <c r="AR756" s="285"/>
      <c r="AS756" s="285"/>
      <c r="AT756" s="285"/>
      <c r="AU756" s="285"/>
      <c r="AV756" s="285">
        <v>50</v>
      </c>
      <c r="AW756" s="286">
        <v>0.09</v>
      </c>
      <c r="AX756" s="285">
        <v>1</v>
      </c>
      <c r="AY756" s="285"/>
      <c r="AZ756" s="285"/>
      <c r="BA756" s="285"/>
      <c r="BB756" s="285"/>
      <c r="BC756" s="285">
        <v>1</v>
      </c>
      <c r="BD756" s="286">
        <v>0</v>
      </c>
      <c r="BE756" s="285"/>
      <c r="BF756" s="285"/>
      <c r="BG756" s="285"/>
      <c r="BH756" s="285"/>
      <c r="BI756" s="285"/>
      <c r="BJ756" s="285"/>
      <c r="BK756" s="286"/>
      <c r="BL756" s="285">
        <v>1</v>
      </c>
      <c r="BM756" s="285"/>
      <c r="BN756" s="285"/>
      <c r="BO756" s="285"/>
      <c r="BP756" s="285"/>
      <c r="BQ756" s="285">
        <v>1</v>
      </c>
      <c r="BR756" s="286">
        <v>0</v>
      </c>
    </row>
    <row r="757" spans="1:70" s="287" customFormat="1" ht="12">
      <c r="A757" s="278">
        <v>42551</v>
      </c>
      <c r="B757" s="279" t="s">
        <v>203</v>
      </c>
      <c r="C757" s="279" t="s">
        <v>171</v>
      </c>
      <c r="D757" s="280"/>
      <c r="E757" s="281"/>
      <c r="F757" s="279" t="s">
        <v>204</v>
      </c>
      <c r="G757" s="290">
        <v>85571332201</v>
      </c>
      <c r="H757" s="279" t="s">
        <v>205</v>
      </c>
      <c r="I757" s="279" t="s">
        <v>168</v>
      </c>
      <c r="J757" s="279" t="s">
        <v>188</v>
      </c>
      <c r="K757" s="283">
        <v>42551</v>
      </c>
      <c r="L757" s="291">
        <v>12</v>
      </c>
      <c r="M757" s="285">
        <v>69520</v>
      </c>
      <c r="N757" s="285">
        <v>6274</v>
      </c>
      <c r="O757" s="285"/>
      <c r="P757" s="285"/>
      <c r="Q757" s="285"/>
      <c r="R757" s="285"/>
      <c r="S757" s="285"/>
      <c r="T757" s="285"/>
      <c r="U757" s="286"/>
      <c r="V757" s="285">
        <v>5861</v>
      </c>
      <c r="W757" s="285"/>
      <c r="X757" s="285"/>
      <c r="Y757" s="285"/>
      <c r="Z757" s="285"/>
      <c r="AA757" s="285">
        <v>5861</v>
      </c>
      <c r="AB757" s="286">
        <v>0.93</v>
      </c>
      <c r="AC757" s="285">
        <v>11</v>
      </c>
      <c r="AD757" s="285"/>
      <c r="AE757" s="285"/>
      <c r="AF757" s="285"/>
      <c r="AG757" s="285"/>
      <c r="AH757" s="285">
        <v>11</v>
      </c>
      <c r="AI757" s="286">
        <v>0</v>
      </c>
      <c r="AJ757" s="285"/>
      <c r="AK757" s="285"/>
      <c r="AL757" s="285"/>
      <c r="AM757" s="285"/>
      <c r="AN757" s="285"/>
      <c r="AO757" s="285"/>
      <c r="AP757" s="286"/>
      <c r="AQ757" s="285">
        <v>397</v>
      </c>
      <c r="AR757" s="285"/>
      <c r="AS757" s="285"/>
      <c r="AT757" s="285"/>
      <c r="AU757" s="285"/>
      <c r="AV757" s="285">
        <v>397</v>
      </c>
      <c r="AW757" s="286">
        <v>0.06</v>
      </c>
      <c r="AX757" s="285"/>
      <c r="AY757" s="285"/>
      <c r="AZ757" s="285"/>
      <c r="BA757" s="285"/>
      <c r="BB757" s="285"/>
      <c r="BC757" s="285"/>
      <c r="BD757" s="286"/>
      <c r="BE757" s="285"/>
      <c r="BF757" s="285"/>
      <c r="BG757" s="285">
        <v>5</v>
      </c>
      <c r="BH757" s="285"/>
      <c r="BI757" s="285"/>
      <c r="BJ757" s="285">
        <v>5</v>
      </c>
      <c r="BK757" s="286">
        <v>0</v>
      </c>
      <c r="BL757" s="285"/>
      <c r="BM757" s="285"/>
      <c r="BN757" s="285"/>
      <c r="BO757" s="285"/>
      <c r="BP757" s="285"/>
      <c r="BQ757" s="285"/>
      <c r="BR757" s="286"/>
    </row>
    <row r="758" spans="1:70" s="287" customFormat="1" ht="12">
      <c r="A758" s="278">
        <v>42551</v>
      </c>
      <c r="B758" s="279" t="s">
        <v>207</v>
      </c>
      <c r="C758" s="279" t="s">
        <v>171</v>
      </c>
      <c r="D758" s="280"/>
      <c r="E758" s="281"/>
      <c r="F758" s="279" t="s">
        <v>302</v>
      </c>
      <c r="G758" s="290">
        <v>98172275725</v>
      </c>
      <c r="H758" s="279" t="s">
        <v>303</v>
      </c>
      <c r="I758" s="279" t="s">
        <v>168</v>
      </c>
      <c r="J758" s="279" t="s">
        <v>188</v>
      </c>
      <c r="K758" s="283">
        <v>42551</v>
      </c>
      <c r="L758" s="291">
        <v>12</v>
      </c>
      <c r="M758" s="285">
        <v>221149</v>
      </c>
      <c r="N758" s="285">
        <v>31886</v>
      </c>
      <c r="O758" s="285">
        <v>13941</v>
      </c>
      <c r="P758" s="285">
        <v>118</v>
      </c>
      <c r="Q758" s="285"/>
      <c r="R758" s="285"/>
      <c r="S758" s="285"/>
      <c r="T758" s="285">
        <v>14059</v>
      </c>
      <c r="U758" s="286">
        <v>0.44</v>
      </c>
      <c r="V758" s="285">
        <v>16827</v>
      </c>
      <c r="W758" s="285">
        <v>95</v>
      </c>
      <c r="X758" s="285"/>
      <c r="Y758" s="285"/>
      <c r="Z758" s="285"/>
      <c r="AA758" s="285">
        <v>16922</v>
      </c>
      <c r="AB758" s="286">
        <v>0.53</v>
      </c>
      <c r="AC758" s="285">
        <v>117</v>
      </c>
      <c r="AD758" s="285"/>
      <c r="AE758" s="285"/>
      <c r="AF758" s="285"/>
      <c r="AG758" s="285"/>
      <c r="AH758" s="285">
        <v>117</v>
      </c>
      <c r="AI758" s="286">
        <v>0</v>
      </c>
      <c r="AJ758" s="285"/>
      <c r="AK758" s="285"/>
      <c r="AL758" s="285"/>
      <c r="AM758" s="285"/>
      <c r="AN758" s="285"/>
      <c r="AO758" s="285"/>
      <c r="AP758" s="286"/>
      <c r="AQ758" s="285">
        <v>788</v>
      </c>
      <c r="AR758" s="285"/>
      <c r="AS758" s="285"/>
      <c r="AT758" s="285"/>
      <c r="AU758" s="285"/>
      <c r="AV758" s="285">
        <v>788</v>
      </c>
      <c r="AW758" s="286">
        <v>0.02</v>
      </c>
      <c r="AX758" s="285"/>
      <c r="AY758" s="285"/>
      <c r="AZ758" s="285"/>
      <c r="BA758" s="285"/>
      <c r="BB758" s="285"/>
      <c r="BC758" s="285"/>
      <c r="BD758" s="286"/>
      <c r="BE758" s="285"/>
      <c r="BF758" s="285"/>
      <c r="BG758" s="285"/>
      <c r="BH758" s="285"/>
      <c r="BI758" s="285"/>
      <c r="BJ758" s="285"/>
      <c r="BK758" s="286"/>
      <c r="BL758" s="285"/>
      <c r="BM758" s="285"/>
      <c r="BN758" s="285"/>
      <c r="BO758" s="285"/>
      <c r="BP758" s="285"/>
      <c r="BQ758" s="285"/>
      <c r="BR758" s="286"/>
    </row>
    <row r="759" spans="1:70" s="287" customFormat="1" ht="12">
      <c r="A759" s="278">
        <v>42551</v>
      </c>
      <c r="B759" s="279" t="s">
        <v>337</v>
      </c>
      <c r="C759" s="279" t="s">
        <v>171</v>
      </c>
      <c r="D759" s="280"/>
      <c r="E759" s="281"/>
      <c r="F759" s="279" t="s">
        <v>338</v>
      </c>
      <c r="G759" s="290">
        <v>66628776348</v>
      </c>
      <c r="H759" s="279" t="s">
        <v>339</v>
      </c>
      <c r="I759" s="279" t="s">
        <v>168</v>
      </c>
      <c r="J759" s="279" t="s">
        <v>188</v>
      </c>
      <c r="K759" s="283">
        <v>42551</v>
      </c>
      <c r="L759" s="291">
        <v>12</v>
      </c>
      <c r="M759" s="285">
        <v>17654</v>
      </c>
      <c r="N759" s="285">
        <v>2924</v>
      </c>
      <c r="O759" s="285">
        <v>1246</v>
      </c>
      <c r="P759" s="285"/>
      <c r="Q759" s="285"/>
      <c r="R759" s="285"/>
      <c r="S759" s="285"/>
      <c r="T759" s="285">
        <v>1246</v>
      </c>
      <c r="U759" s="286">
        <v>0.43</v>
      </c>
      <c r="V759" s="285">
        <v>1569</v>
      </c>
      <c r="W759" s="285"/>
      <c r="X759" s="285"/>
      <c r="Y759" s="285"/>
      <c r="Z759" s="285"/>
      <c r="AA759" s="285">
        <v>1569</v>
      </c>
      <c r="AB759" s="286">
        <v>0.54</v>
      </c>
      <c r="AC759" s="285">
        <v>21</v>
      </c>
      <c r="AD759" s="285"/>
      <c r="AE759" s="285"/>
      <c r="AF759" s="285"/>
      <c r="AG759" s="285"/>
      <c r="AH759" s="285">
        <v>21</v>
      </c>
      <c r="AI759" s="286">
        <v>0.01</v>
      </c>
      <c r="AJ759" s="285"/>
      <c r="AK759" s="285"/>
      <c r="AL759" s="285"/>
      <c r="AM759" s="285"/>
      <c r="AN759" s="285"/>
      <c r="AO759" s="285"/>
      <c r="AP759" s="286"/>
      <c r="AQ759" s="285">
        <v>63</v>
      </c>
      <c r="AR759" s="285"/>
      <c r="AS759" s="285"/>
      <c r="AT759" s="285"/>
      <c r="AU759" s="285"/>
      <c r="AV759" s="285">
        <v>63</v>
      </c>
      <c r="AW759" s="286">
        <v>0.02</v>
      </c>
      <c r="AX759" s="285"/>
      <c r="AY759" s="285"/>
      <c r="AZ759" s="285"/>
      <c r="BA759" s="285"/>
      <c r="BB759" s="285"/>
      <c r="BC759" s="285"/>
      <c r="BD759" s="286"/>
      <c r="BE759" s="285">
        <v>25</v>
      </c>
      <c r="BF759" s="285"/>
      <c r="BG759" s="285"/>
      <c r="BH759" s="285"/>
      <c r="BI759" s="285"/>
      <c r="BJ759" s="285">
        <v>25</v>
      </c>
      <c r="BK759" s="286">
        <v>0.01</v>
      </c>
      <c r="BL759" s="285"/>
      <c r="BM759" s="285"/>
      <c r="BN759" s="285"/>
      <c r="BO759" s="285"/>
      <c r="BP759" s="285"/>
      <c r="BQ759" s="285"/>
      <c r="BR759" s="286"/>
    </row>
    <row r="760" spans="1:70" s="287" customFormat="1" ht="12">
      <c r="A760" s="278">
        <v>42551</v>
      </c>
      <c r="B760" s="279" t="s">
        <v>370</v>
      </c>
      <c r="C760" s="279" t="s">
        <v>171</v>
      </c>
      <c r="D760" s="280"/>
      <c r="E760" s="281"/>
      <c r="F760" s="279" t="s">
        <v>371</v>
      </c>
      <c r="G760" s="290">
        <v>95275115088</v>
      </c>
      <c r="H760" s="279" t="s">
        <v>372</v>
      </c>
      <c r="I760" s="279" t="s">
        <v>168</v>
      </c>
      <c r="J760" s="279" t="s">
        <v>188</v>
      </c>
      <c r="K760" s="283">
        <v>42551</v>
      </c>
      <c r="L760" s="291">
        <v>12</v>
      </c>
      <c r="M760" s="285">
        <v>76804</v>
      </c>
      <c r="N760" s="285">
        <v>9438</v>
      </c>
      <c r="O760" s="285">
        <v>1717</v>
      </c>
      <c r="P760" s="285"/>
      <c r="Q760" s="285"/>
      <c r="R760" s="285"/>
      <c r="S760" s="285"/>
      <c r="T760" s="285">
        <v>1717</v>
      </c>
      <c r="U760" s="286">
        <v>0.18</v>
      </c>
      <c r="V760" s="285">
        <v>7293</v>
      </c>
      <c r="W760" s="285"/>
      <c r="X760" s="285"/>
      <c r="Y760" s="285"/>
      <c r="Z760" s="285"/>
      <c r="AA760" s="285">
        <v>7293</v>
      </c>
      <c r="AB760" s="286">
        <v>0.77</v>
      </c>
      <c r="AC760" s="285">
        <v>38</v>
      </c>
      <c r="AD760" s="285"/>
      <c r="AE760" s="285"/>
      <c r="AF760" s="285"/>
      <c r="AG760" s="285"/>
      <c r="AH760" s="285">
        <v>38</v>
      </c>
      <c r="AI760" s="286">
        <v>0</v>
      </c>
      <c r="AJ760" s="285"/>
      <c r="AK760" s="285"/>
      <c r="AL760" s="285"/>
      <c r="AM760" s="285"/>
      <c r="AN760" s="285"/>
      <c r="AO760" s="285"/>
      <c r="AP760" s="286"/>
      <c r="AQ760" s="285">
        <v>384</v>
      </c>
      <c r="AR760" s="285"/>
      <c r="AS760" s="285"/>
      <c r="AT760" s="285"/>
      <c r="AU760" s="285"/>
      <c r="AV760" s="285">
        <v>384</v>
      </c>
      <c r="AW760" s="286">
        <v>0.04</v>
      </c>
      <c r="AX760" s="285"/>
      <c r="AY760" s="285"/>
      <c r="AZ760" s="285"/>
      <c r="BA760" s="285"/>
      <c r="BB760" s="285"/>
      <c r="BC760" s="285"/>
      <c r="BD760" s="286"/>
      <c r="BE760" s="285">
        <v>6</v>
      </c>
      <c r="BF760" s="285"/>
      <c r="BG760" s="285"/>
      <c r="BH760" s="285"/>
      <c r="BI760" s="285"/>
      <c r="BJ760" s="285">
        <v>6</v>
      </c>
      <c r="BK760" s="286">
        <v>0</v>
      </c>
      <c r="BL760" s="285"/>
      <c r="BM760" s="285"/>
      <c r="BN760" s="285"/>
      <c r="BO760" s="285"/>
      <c r="BP760" s="285"/>
      <c r="BQ760" s="285"/>
      <c r="BR760" s="286"/>
    </row>
    <row r="761" spans="1:70" s="287" customFormat="1" ht="12">
      <c r="A761" s="278">
        <v>42551</v>
      </c>
      <c r="B761" s="279" t="s">
        <v>432</v>
      </c>
      <c r="C761" s="279" t="s">
        <v>171</v>
      </c>
      <c r="D761" s="280"/>
      <c r="E761" s="281"/>
      <c r="F761" s="279" t="s">
        <v>433</v>
      </c>
      <c r="G761" s="290">
        <v>12737334298</v>
      </c>
      <c r="H761" s="279" t="s">
        <v>434</v>
      </c>
      <c r="I761" s="279" t="s">
        <v>176</v>
      </c>
      <c r="J761" s="279" t="s">
        <v>188</v>
      </c>
      <c r="K761" s="283">
        <v>42551</v>
      </c>
      <c r="L761" s="291">
        <v>12</v>
      </c>
      <c r="M761" s="285">
        <v>26575</v>
      </c>
      <c r="N761" s="285">
        <v>2400</v>
      </c>
      <c r="O761" s="285"/>
      <c r="P761" s="285"/>
      <c r="Q761" s="285"/>
      <c r="R761" s="285"/>
      <c r="S761" s="285"/>
      <c r="T761" s="285"/>
      <c r="U761" s="286"/>
      <c r="V761" s="285">
        <v>2221</v>
      </c>
      <c r="W761" s="285"/>
      <c r="X761" s="285"/>
      <c r="Y761" s="285"/>
      <c r="Z761" s="285"/>
      <c r="AA761" s="285">
        <v>2221</v>
      </c>
      <c r="AB761" s="286">
        <v>0.93</v>
      </c>
      <c r="AC761" s="285">
        <v>5</v>
      </c>
      <c r="AD761" s="285"/>
      <c r="AE761" s="285"/>
      <c r="AF761" s="285"/>
      <c r="AG761" s="285"/>
      <c r="AH761" s="285">
        <v>5</v>
      </c>
      <c r="AI761" s="286">
        <v>0</v>
      </c>
      <c r="AJ761" s="285"/>
      <c r="AK761" s="285"/>
      <c r="AL761" s="285"/>
      <c r="AM761" s="285"/>
      <c r="AN761" s="285"/>
      <c r="AO761" s="285"/>
      <c r="AP761" s="286"/>
      <c r="AQ761" s="285">
        <v>174</v>
      </c>
      <c r="AR761" s="285"/>
      <c r="AS761" s="285"/>
      <c r="AT761" s="285"/>
      <c r="AU761" s="285"/>
      <c r="AV761" s="285">
        <v>174</v>
      </c>
      <c r="AW761" s="286">
        <v>7.0000000000000007E-2</v>
      </c>
      <c r="AX761" s="285"/>
      <c r="AY761" s="285"/>
      <c r="AZ761" s="285"/>
      <c r="BA761" s="285"/>
      <c r="BB761" s="285"/>
      <c r="BC761" s="285"/>
      <c r="BD761" s="286"/>
      <c r="BE761" s="285"/>
      <c r="BF761" s="285"/>
      <c r="BG761" s="285"/>
      <c r="BH761" s="285"/>
      <c r="BI761" s="285"/>
      <c r="BJ761" s="285"/>
      <c r="BK761" s="286"/>
      <c r="BL761" s="285"/>
      <c r="BM761" s="285"/>
      <c r="BN761" s="285"/>
      <c r="BO761" s="285"/>
      <c r="BP761" s="285"/>
      <c r="BQ761" s="285"/>
      <c r="BR761" s="286"/>
    </row>
    <row r="762" spans="1:70" s="287" customFormat="1" ht="12">
      <c r="A762" s="278">
        <v>42551</v>
      </c>
      <c r="B762" s="279" t="s">
        <v>209</v>
      </c>
      <c r="C762" s="279" t="s">
        <v>171</v>
      </c>
      <c r="D762" s="280" t="s">
        <v>165</v>
      </c>
      <c r="E762" s="281">
        <v>12</v>
      </c>
      <c r="F762" s="279" t="s">
        <v>210</v>
      </c>
      <c r="G762" s="290">
        <v>26458298557</v>
      </c>
      <c r="H762" s="279" t="s">
        <v>373</v>
      </c>
      <c r="I762" s="279" t="s">
        <v>168</v>
      </c>
      <c r="J762" s="279" t="s">
        <v>169</v>
      </c>
      <c r="K762" s="283">
        <v>42551</v>
      </c>
      <c r="L762" s="291">
        <v>12</v>
      </c>
      <c r="M762" s="285">
        <v>278289</v>
      </c>
      <c r="N762" s="285">
        <v>40010</v>
      </c>
      <c r="O762" s="285">
        <v>11843</v>
      </c>
      <c r="P762" s="285"/>
      <c r="Q762" s="285"/>
      <c r="R762" s="285"/>
      <c r="S762" s="285"/>
      <c r="T762" s="285">
        <v>11843</v>
      </c>
      <c r="U762" s="286">
        <v>0.3</v>
      </c>
      <c r="V762" s="285">
        <v>25207</v>
      </c>
      <c r="W762" s="285"/>
      <c r="X762" s="285"/>
      <c r="Y762" s="285"/>
      <c r="Z762" s="285"/>
      <c r="AA762" s="285">
        <v>25207</v>
      </c>
      <c r="AB762" s="286">
        <v>0.63</v>
      </c>
      <c r="AC762" s="285">
        <v>0</v>
      </c>
      <c r="AD762" s="285"/>
      <c r="AE762" s="285"/>
      <c r="AF762" s="285"/>
      <c r="AG762" s="285"/>
      <c r="AH762" s="285">
        <v>0</v>
      </c>
      <c r="AI762" s="286">
        <v>0</v>
      </c>
      <c r="AJ762" s="285">
        <v>2960</v>
      </c>
      <c r="AK762" s="285"/>
      <c r="AL762" s="285"/>
      <c r="AM762" s="285"/>
      <c r="AN762" s="285"/>
      <c r="AO762" s="285">
        <v>2960</v>
      </c>
      <c r="AP762" s="286">
        <v>7.0000000000000007E-2</v>
      </c>
      <c r="AQ762" s="285"/>
      <c r="AR762" s="285"/>
      <c r="AS762" s="285"/>
      <c r="AT762" s="285"/>
      <c r="AU762" s="285"/>
      <c r="AV762" s="285"/>
      <c r="AW762" s="286"/>
      <c r="AX762" s="285"/>
      <c r="AY762" s="285"/>
      <c r="AZ762" s="285"/>
      <c r="BA762" s="285"/>
      <c r="BB762" s="285"/>
      <c r="BC762" s="285"/>
      <c r="BD762" s="286"/>
      <c r="BE762" s="285"/>
      <c r="BF762" s="285"/>
      <c r="BG762" s="285"/>
      <c r="BH762" s="285"/>
      <c r="BI762" s="285"/>
      <c r="BJ762" s="285"/>
      <c r="BK762" s="286"/>
      <c r="BL762" s="285"/>
      <c r="BM762" s="285"/>
      <c r="BN762" s="285"/>
      <c r="BO762" s="285"/>
      <c r="BP762" s="285"/>
      <c r="BQ762" s="285"/>
      <c r="BR762" s="286"/>
    </row>
    <row r="763" spans="1:70" s="287" customFormat="1" ht="12">
      <c r="A763" s="278">
        <v>42551</v>
      </c>
      <c r="B763" s="279" t="s">
        <v>456</v>
      </c>
      <c r="C763" s="279" t="s">
        <v>171</v>
      </c>
      <c r="D763" s="280"/>
      <c r="E763" s="281"/>
      <c r="F763" s="279" t="s">
        <v>457</v>
      </c>
      <c r="G763" s="290">
        <v>46921400504</v>
      </c>
      <c r="H763" s="279" t="s">
        <v>458</v>
      </c>
      <c r="I763" s="279" t="s">
        <v>176</v>
      </c>
      <c r="J763" s="279" t="s">
        <v>188</v>
      </c>
      <c r="K763" s="283">
        <v>42369</v>
      </c>
      <c r="L763" s="291">
        <v>12</v>
      </c>
      <c r="M763" s="285">
        <v>5940</v>
      </c>
      <c r="N763" s="285">
        <v>3136</v>
      </c>
      <c r="O763" s="285"/>
      <c r="P763" s="285"/>
      <c r="Q763" s="285"/>
      <c r="R763" s="285"/>
      <c r="S763" s="285"/>
      <c r="T763" s="285"/>
      <c r="U763" s="286"/>
      <c r="V763" s="285">
        <v>961</v>
      </c>
      <c r="W763" s="285"/>
      <c r="X763" s="285"/>
      <c r="Y763" s="285"/>
      <c r="Z763" s="285"/>
      <c r="AA763" s="285">
        <v>961</v>
      </c>
      <c r="AB763" s="286">
        <v>0.31</v>
      </c>
      <c r="AC763" s="285"/>
      <c r="AD763" s="285"/>
      <c r="AE763" s="285"/>
      <c r="AF763" s="285"/>
      <c r="AG763" s="285"/>
      <c r="AH763" s="285"/>
      <c r="AI763" s="286"/>
      <c r="AJ763" s="285">
        <v>2113</v>
      </c>
      <c r="AK763" s="285"/>
      <c r="AL763" s="285"/>
      <c r="AM763" s="285"/>
      <c r="AN763" s="285"/>
      <c r="AO763" s="285">
        <v>2113</v>
      </c>
      <c r="AP763" s="286">
        <v>0.67</v>
      </c>
      <c r="AQ763" s="285">
        <v>62</v>
      </c>
      <c r="AR763" s="285"/>
      <c r="AS763" s="285"/>
      <c r="AT763" s="285"/>
      <c r="AU763" s="285"/>
      <c r="AV763" s="285">
        <v>62</v>
      </c>
      <c r="AW763" s="286">
        <v>0.02</v>
      </c>
      <c r="AX763" s="285"/>
      <c r="AY763" s="285"/>
      <c r="AZ763" s="285"/>
      <c r="BA763" s="285"/>
      <c r="BB763" s="285"/>
      <c r="BC763" s="285"/>
      <c r="BD763" s="286"/>
      <c r="BE763" s="285"/>
      <c r="BF763" s="285"/>
      <c r="BG763" s="285"/>
      <c r="BH763" s="285"/>
      <c r="BI763" s="285"/>
      <c r="BJ763" s="285"/>
      <c r="BK763" s="286"/>
      <c r="BL763" s="285"/>
      <c r="BM763" s="285"/>
      <c r="BN763" s="285"/>
      <c r="BO763" s="285"/>
      <c r="BP763" s="285"/>
      <c r="BQ763" s="285"/>
      <c r="BR763" s="286"/>
    </row>
    <row r="764" spans="1:70" s="287" customFormat="1" ht="12">
      <c r="A764" s="278">
        <v>42551</v>
      </c>
      <c r="B764" s="279" t="s">
        <v>324</v>
      </c>
      <c r="C764" s="279" t="s">
        <v>171</v>
      </c>
      <c r="D764" s="280"/>
      <c r="E764" s="281"/>
      <c r="F764" s="279" t="s">
        <v>325</v>
      </c>
      <c r="G764" s="290">
        <v>24248426878</v>
      </c>
      <c r="H764" s="279" t="s">
        <v>326</v>
      </c>
      <c r="I764" s="279" t="s">
        <v>176</v>
      </c>
      <c r="J764" s="279" t="s">
        <v>177</v>
      </c>
      <c r="K764" s="283">
        <v>42551</v>
      </c>
      <c r="L764" s="291">
        <v>12</v>
      </c>
      <c r="M764" s="285">
        <v>58793</v>
      </c>
      <c r="N764" s="285">
        <v>23777</v>
      </c>
      <c r="O764" s="285">
        <v>12610</v>
      </c>
      <c r="P764" s="285"/>
      <c r="Q764" s="285"/>
      <c r="R764" s="285"/>
      <c r="S764" s="285"/>
      <c r="T764" s="285">
        <v>12610</v>
      </c>
      <c r="U764" s="286">
        <v>0.53</v>
      </c>
      <c r="V764" s="285">
        <v>11167</v>
      </c>
      <c r="W764" s="285"/>
      <c r="X764" s="285"/>
      <c r="Y764" s="285"/>
      <c r="Z764" s="285"/>
      <c r="AA764" s="285">
        <v>11167</v>
      </c>
      <c r="AB764" s="286">
        <v>0.47</v>
      </c>
      <c r="AC764" s="285"/>
      <c r="AD764" s="285"/>
      <c r="AE764" s="285"/>
      <c r="AF764" s="285"/>
      <c r="AG764" s="285"/>
      <c r="AH764" s="285"/>
      <c r="AI764" s="286"/>
      <c r="AJ764" s="285"/>
      <c r="AK764" s="285"/>
      <c r="AL764" s="285"/>
      <c r="AM764" s="285"/>
      <c r="AN764" s="285"/>
      <c r="AO764" s="285"/>
      <c r="AP764" s="286"/>
      <c r="AQ764" s="285"/>
      <c r="AR764" s="285"/>
      <c r="AS764" s="285"/>
      <c r="AT764" s="285"/>
      <c r="AU764" s="285"/>
      <c r="AV764" s="285"/>
      <c r="AW764" s="286"/>
      <c r="AX764" s="285"/>
      <c r="AY764" s="285"/>
      <c r="AZ764" s="285"/>
      <c r="BA764" s="285"/>
      <c r="BB764" s="285"/>
      <c r="BC764" s="285"/>
      <c r="BD764" s="286"/>
      <c r="BE764" s="285"/>
      <c r="BF764" s="285"/>
      <c r="BG764" s="285"/>
      <c r="BH764" s="285"/>
      <c r="BI764" s="285"/>
      <c r="BJ764" s="285"/>
      <c r="BK764" s="286"/>
      <c r="BL764" s="285"/>
      <c r="BM764" s="285"/>
      <c r="BN764" s="285"/>
      <c r="BO764" s="285"/>
      <c r="BP764" s="285"/>
      <c r="BQ764" s="285"/>
      <c r="BR764" s="286"/>
    </row>
    <row r="765" spans="1:70" s="287" customFormat="1" ht="12">
      <c r="A765" s="278">
        <v>42551</v>
      </c>
      <c r="B765" s="279" t="s">
        <v>234</v>
      </c>
      <c r="C765" s="279" t="s">
        <v>171</v>
      </c>
      <c r="D765" s="280"/>
      <c r="E765" s="281"/>
      <c r="F765" s="279" t="s">
        <v>474</v>
      </c>
      <c r="G765" s="290">
        <v>21059451252</v>
      </c>
      <c r="H765" s="279" t="s">
        <v>475</v>
      </c>
      <c r="I765" s="279" t="s">
        <v>176</v>
      </c>
      <c r="J765" s="279" t="s">
        <v>188</v>
      </c>
      <c r="K765" s="283">
        <v>42551</v>
      </c>
      <c r="L765" s="291">
        <v>12</v>
      </c>
      <c r="M765" s="285">
        <v>23409</v>
      </c>
      <c r="N765" s="285">
        <v>2898</v>
      </c>
      <c r="O765" s="285">
        <v>567</v>
      </c>
      <c r="P765" s="285"/>
      <c r="Q765" s="285"/>
      <c r="R765" s="285"/>
      <c r="S765" s="285"/>
      <c r="T765" s="285">
        <v>567</v>
      </c>
      <c r="U765" s="286">
        <v>0.2</v>
      </c>
      <c r="V765" s="285">
        <v>2180</v>
      </c>
      <c r="W765" s="285"/>
      <c r="X765" s="285"/>
      <c r="Y765" s="285"/>
      <c r="Z765" s="285"/>
      <c r="AA765" s="285">
        <v>2180</v>
      </c>
      <c r="AB765" s="286">
        <v>0.75</v>
      </c>
      <c r="AC765" s="285"/>
      <c r="AD765" s="285"/>
      <c r="AE765" s="285"/>
      <c r="AF765" s="285"/>
      <c r="AG765" s="285"/>
      <c r="AH765" s="285"/>
      <c r="AI765" s="286"/>
      <c r="AJ765" s="285"/>
      <c r="AK765" s="285"/>
      <c r="AL765" s="285"/>
      <c r="AM765" s="285"/>
      <c r="AN765" s="285"/>
      <c r="AO765" s="285"/>
      <c r="AP765" s="286"/>
      <c r="AQ765" s="285">
        <v>151</v>
      </c>
      <c r="AR765" s="285"/>
      <c r="AS765" s="285"/>
      <c r="AT765" s="285"/>
      <c r="AU765" s="285"/>
      <c r="AV765" s="285">
        <v>151</v>
      </c>
      <c r="AW765" s="286">
        <v>0.05</v>
      </c>
      <c r="AX765" s="285"/>
      <c r="AY765" s="285"/>
      <c r="AZ765" s="285"/>
      <c r="BA765" s="285"/>
      <c r="BB765" s="285"/>
      <c r="BC765" s="285"/>
      <c r="BD765" s="286"/>
      <c r="BE765" s="285"/>
      <c r="BF765" s="285"/>
      <c r="BG765" s="285"/>
      <c r="BH765" s="285"/>
      <c r="BI765" s="285"/>
      <c r="BJ765" s="285"/>
      <c r="BK765" s="286"/>
      <c r="BL765" s="285"/>
      <c r="BM765" s="285"/>
      <c r="BN765" s="285"/>
      <c r="BO765" s="285"/>
      <c r="BP765" s="285"/>
      <c r="BQ765" s="285"/>
      <c r="BR765" s="286"/>
    </row>
    <row r="766" spans="1:70" s="287" customFormat="1" ht="12">
      <c r="A766" s="278">
        <v>42551</v>
      </c>
      <c r="B766" s="279" t="s">
        <v>212</v>
      </c>
      <c r="C766" s="279" t="s">
        <v>171</v>
      </c>
      <c r="D766" s="280"/>
      <c r="E766" s="281"/>
      <c r="F766" s="279" t="s">
        <v>213</v>
      </c>
      <c r="G766" s="290">
        <v>75493363262</v>
      </c>
      <c r="H766" s="279" t="s">
        <v>214</v>
      </c>
      <c r="I766" s="279" t="s">
        <v>168</v>
      </c>
      <c r="J766" s="279" t="s">
        <v>188</v>
      </c>
      <c r="K766" s="283">
        <v>42551</v>
      </c>
      <c r="L766" s="291">
        <v>12</v>
      </c>
      <c r="M766" s="285">
        <v>693982</v>
      </c>
      <c r="N766" s="285">
        <v>53115</v>
      </c>
      <c r="O766" s="285"/>
      <c r="P766" s="285"/>
      <c r="Q766" s="285"/>
      <c r="R766" s="285"/>
      <c r="S766" s="285"/>
      <c r="T766" s="285"/>
      <c r="U766" s="286"/>
      <c r="V766" s="285">
        <v>51604</v>
      </c>
      <c r="W766" s="285"/>
      <c r="X766" s="285"/>
      <c r="Y766" s="285"/>
      <c r="Z766" s="285"/>
      <c r="AA766" s="285">
        <v>51604</v>
      </c>
      <c r="AB766" s="286">
        <v>0.97</v>
      </c>
      <c r="AC766" s="285"/>
      <c r="AD766" s="285"/>
      <c r="AE766" s="285"/>
      <c r="AF766" s="285"/>
      <c r="AG766" s="285"/>
      <c r="AH766" s="285"/>
      <c r="AI766" s="286"/>
      <c r="AJ766" s="285"/>
      <c r="AK766" s="285"/>
      <c r="AL766" s="285"/>
      <c r="AM766" s="285"/>
      <c r="AN766" s="285"/>
      <c r="AO766" s="285"/>
      <c r="AP766" s="286"/>
      <c r="AQ766" s="285">
        <v>1332</v>
      </c>
      <c r="AR766" s="285"/>
      <c r="AS766" s="285"/>
      <c r="AT766" s="285"/>
      <c r="AU766" s="285"/>
      <c r="AV766" s="285">
        <v>1332</v>
      </c>
      <c r="AW766" s="286">
        <v>0.03</v>
      </c>
      <c r="AX766" s="285"/>
      <c r="AY766" s="285"/>
      <c r="AZ766" s="285"/>
      <c r="BA766" s="285"/>
      <c r="BB766" s="285"/>
      <c r="BC766" s="285"/>
      <c r="BD766" s="286"/>
      <c r="BE766" s="285"/>
      <c r="BF766" s="285"/>
      <c r="BG766" s="285"/>
      <c r="BH766" s="285"/>
      <c r="BI766" s="285"/>
      <c r="BJ766" s="285"/>
      <c r="BK766" s="286"/>
      <c r="BL766" s="285">
        <v>179</v>
      </c>
      <c r="BM766" s="285"/>
      <c r="BN766" s="285"/>
      <c r="BO766" s="285"/>
      <c r="BP766" s="285"/>
      <c r="BQ766" s="285">
        <v>179</v>
      </c>
      <c r="BR766" s="286">
        <v>0</v>
      </c>
    </row>
    <row r="767" spans="1:70" s="287" customFormat="1" ht="12">
      <c r="A767" s="278">
        <v>42551</v>
      </c>
      <c r="B767" s="279" t="s">
        <v>377</v>
      </c>
      <c r="C767" s="279" t="s">
        <v>171</v>
      </c>
      <c r="D767" s="280"/>
      <c r="E767" s="281"/>
      <c r="F767" s="279" t="s">
        <v>459</v>
      </c>
      <c r="G767" s="290">
        <v>91132102426</v>
      </c>
      <c r="H767" s="279" t="s">
        <v>379</v>
      </c>
      <c r="I767" s="279" t="s">
        <v>176</v>
      </c>
      <c r="J767" s="279" t="s">
        <v>169</v>
      </c>
      <c r="K767" s="283">
        <v>42551</v>
      </c>
      <c r="L767" s="291">
        <v>12</v>
      </c>
      <c r="M767" s="285">
        <v>913</v>
      </c>
      <c r="N767" s="285">
        <v>78</v>
      </c>
      <c r="O767" s="285"/>
      <c r="P767" s="285"/>
      <c r="Q767" s="285"/>
      <c r="R767" s="285"/>
      <c r="S767" s="285"/>
      <c r="T767" s="285"/>
      <c r="U767" s="286"/>
      <c r="V767" s="285">
        <v>69</v>
      </c>
      <c r="W767" s="285"/>
      <c r="X767" s="285"/>
      <c r="Y767" s="285"/>
      <c r="Z767" s="285"/>
      <c r="AA767" s="285">
        <v>69</v>
      </c>
      <c r="AB767" s="286">
        <v>0.88</v>
      </c>
      <c r="AC767" s="285"/>
      <c r="AD767" s="285"/>
      <c r="AE767" s="285"/>
      <c r="AF767" s="285"/>
      <c r="AG767" s="285"/>
      <c r="AH767" s="285"/>
      <c r="AI767" s="286"/>
      <c r="AJ767" s="285"/>
      <c r="AK767" s="285"/>
      <c r="AL767" s="285"/>
      <c r="AM767" s="285"/>
      <c r="AN767" s="285"/>
      <c r="AO767" s="285"/>
      <c r="AP767" s="286"/>
      <c r="AQ767" s="285">
        <v>9</v>
      </c>
      <c r="AR767" s="285"/>
      <c r="AS767" s="285"/>
      <c r="AT767" s="285"/>
      <c r="AU767" s="285"/>
      <c r="AV767" s="285">
        <v>9</v>
      </c>
      <c r="AW767" s="286">
        <v>0.12</v>
      </c>
      <c r="AX767" s="285">
        <v>0</v>
      </c>
      <c r="AY767" s="285"/>
      <c r="AZ767" s="285"/>
      <c r="BA767" s="285"/>
      <c r="BB767" s="285"/>
      <c r="BC767" s="285">
        <v>0</v>
      </c>
      <c r="BD767" s="286">
        <v>0</v>
      </c>
      <c r="BE767" s="285"/>
      <c r="BF767" s="285"/>
      <c r="BG767" s="285"/>
      <c r="BH767" s="285"/>
      <c r="BI767" s="285"/>
      <c r="BJ767" s="285"/>
      <c r="BK767" s="286"/>
      <c r="BL767" s="285"/>
      <c r="BM767" s="285"/>
      <c r="BN767" s="285"/>
      <c r="BO767" s="285"/>
      <c r="BP767" s="285"/>
      <c r="BQ767" s="285"/>
      <c r="BR767" s="286"/>
    </row>
    <row r="768" spans="1:70" s="287" customFormat="1" ht="12">
      <c r="A768" s="278">
        <v>42551</v>
      </c>
      <c r="B768" s="279" t="s">
        <v>270</v>
      </c>
      <c r="C768" s="279" t="s">
        <v>171</v>
      </c>
      <c r="D768" s="280"/>
      <c r="E768" s="281"/>
      <c r="F768" s="279" t="s">
        <v>476</v>
      </c>
      <c r="G768" s="290">
        <v>77408077215</v>
      </c>
      <c r="H768" s="279" t="s">
        <v>477</v>
      </c>
      <c r="I768" s="279" t="s">
        <v>176</v>
      </c>
      <c r="J768" s="279" t="s">
        <v>177</v>
      </c>
      <c r="K768" s="283">
        <v>42551</v>
      </c>
      <c r="L768" s="291">
        <v>12</v>
      </c>
      <c r="M768" s="285">
        <v>582</v>
      </c>
      <c r="N768" s="285">
        <v>258</v>
      </c>
      <c r="O768" s="285">
        <v>0</v>
      </c>
      <c r="P768" s="285"/>
      <c r="Q768" s="285"/>
      <c r="R768" s="285"/>
      <c r="S768" s="285"/>
      <c r="T768" s="285">
        <v>0</v>
      </c>
      <c r="U768" s="286">
        <v>0</v>
      </c>
      <c r="V768" s="285">
        <v>247</v>
      </c>
      <c r="W768" s="285"/>
      <c r="X768" s="285"/>
      <c r="Y768" s="285"/>
      <c r="Z768" s="285"/>
      <c r="AA768" s="285">
        <v>247</v>
      </c>
      <c r="AB768" s="286">
        <v>0.96</v>
      </c>
      <c r="AC768" s="285"/>
      <c r="AD768" s="285"/>
      <c r="AE768" s="285"/>
      <c r="AF768" s="285"/>
      <c r="AG768" s="285"/>
      <c r="AH768" s="285"/>
      <c r="AI768" s="286"/>
      <c r="AJ768" s="285">
        <v>0</v>
      </c>
      <c r="AK768" s="285"/>
      <c r="AL768" s="285"/>
      <c r="AM768" s="285"/>
      <c r="AN768" s="285"/>
      <c r="AO768" s="285">
        <v>0</v>
      </c>
      <c r="AP768" s="286">
        <v>0</v>
      </c>
      <c r="AQ768" s="285">
        <v>11</v>
      </c>
      <c r="AR768" s="285"/>
      <c r="AS768" s="285"/>
      <c r="AT768" s="285"/>
      <c r="AU768" s="285"/>
      <c r="AV768" s="285">
        <v>11</v>
      </c>
      <c r="AW768" s="286">
        <v>0.04</v>
      </c>
      <c r="AX768" s="285">
        <v>0</v>
      </c>
      <c r="AY768" s="285"/>
      <c r="AZ768" s="285"/>
      <c r="BA768" s="285"/>
      <c r="BB768" s="285"/>
      <c r="BC768" s="285">
        <v>0</v>
      </c>
      <c r="BD768" s="286">
        <v>0</v>
      </c>
      <c r="BE768" s="285"/>
      <c r="BF768" s="285"/>
      <c r="BG768" s="285"/>
      <c r="BH768" s="285"/>
      <c r="BI768" s="285"/>
      <c r="BJ768" s="285"/>
      <c r="BK768" s="286"/>
      <c r="BL768" s="285"/>
      <c r="BM768" s="285"/>
      <c r="BN768" s="285"/>
      <c r="BO768" s="285"/>
      <c r="BP768" s="285"/>
      <c r="BQ768" s="285"/>
      <c r="BR768" s="286"/>
    </row>
    <row r="769" spans="1:70" s="287" customFormat="1" ht="12">
      <c r="A769" s="278">
        <v>42551</v>
      </c>
      <c r="B769" s="279" t="s">
        <v>478</v>
      </c>
      <c r="C769" s="279" t="s">
        <v>171</v>
      </c>
      <c r="D769" s="280"/>
      <c r="E769" s="281"/>
      <c r="F769" s="279" t="s">
        <v>479</v>
      </c>
      <c r="G769" s="290">
        <v>18838658991</v>
      </c>
      <c r="H769" s="279" t="s">
        <v>480</v>
      </c>
      <c r="I769" s="279" t="s">
        <v>168</v>
      </c>
      <c r="J769" s="279" t="s">
        <v>169</v>
      </c>
      <c r="K769" s="283">
        <v>42551</v>
      </c>
      <c r="L769" s="291">
        <v>12</v>
      </c>
      <c r="M769" s="285">
        <v>18225</v>
      </c>
      <c r="N769" s="285">
        <v>559</v>
      </c>
      <c r="O769" s="285">
        <v>131</v>
      </c>
      <c r="P769" s="285"/>
      <c r="Q769" s="285"/>
      <c r="R769" s="285"/>
      <c r="S769" s="285"/>
      <c r="T769" s="285">
        <v>131</v>
      </c>
      <c r="U769" s="286">
        <v>0.23</v>
      </c>
      <c r="V769" s="285">
        <v>427</v>
      </c>
      <c r="W769" s="285"/>
      <c r="X769" s="285"/>
      <c r="Y769" s="285"/>
      <c r="Z769" s="285"/>
      <c r="AA769" s="285">
        <v>427</v>
      </c>
      <c r="AB769" s="286">
        <v>0.76</v>
      </c>
      <c r="AC769" s="285"/>
      <c r="AD769" s="285"/>
      <c r="AE769" s="285"/>
      <c r="AF769" s="285"/>
      <c r="AG769" s="285"/>
      <c r="AH769" s="285"/>
      <c r="AI769" s="286"/>
      <c r="AJ769" s="285"/>
      <c r="AK769" s="285"/>
      <c r="AL769" s="285"/>
      <c r="AM769" s="285"/>
      <c r="AN769" s="285"/>
      <c r="AO769" s="285"/>
      <c r="AP769" s="286"/>
      <c r="AQ769" s="285">
        <v>1</v>
      </c>
      <c r="AR769" s="285"/>
      <c r="AS769" s="285"/>
      <c r="AT769" s="285"/>
      <c r="AU769" s="285"/>
      <c r="AV769" s="285">
        <v>1</v>
      </c>
      <c r="AW769" s="286">
        <v>0</v>
      </c>
      <c r="AX769" s="285"/>
      <c r="AY769" s="285"/>
      <c r="AZ769" s="285"/>
      <c r="BA769" s="285"/>
      <c r="BB769" s="285"/>
      <c r="BC769" s="285"/>
      <c r="BD769" s="286"/>
      <c r="BE769" s="285"/>
      <c r="BF769" s="285"/>
      <c r="BG769" s="285"/>
      <c r="BH769" s="285"/>
      <c r="BI769" s="285"/>
      <c r="BJ769" s="285"/>
      <c r="BK769" s="286"/>
      <c r="BL769" s="285"/>
      <c r="BM769" s="285"/>
      <c r="BN769" s="285"/>
      <c r="BO769" s="285"/>
      <c r="BP769" s="285"/>
      <c r="BQ769" s="285"/>
      <c r="BR769" s="286"/>
    </row>
    <row r="770" spans="1:70" s="287" customFormat="1" ht="12">
      <c r="A770" s="278">
        <v>42551</v>
      </c>
      <c r="B770" s="279" t="s">
        <v>234</v>
      </c>
      <c r="C770" s="279" t="s">
        <v>171</v>
      </c>
      <c r="D770" s="280"/>
      <c r="E770" s="281"/>
      <c r="F770" s="279" t="s">
        <v>340</v>
      </c>
      <c r="G770" s="290">
        <v>22277243559</v>
      </c>
      <c r="H770" s="279" t="s">
        <v>341</v>
      </c>
      <c r="I770" s="279" t="s">
        <v>168</v>
      </c>
      <c r="J770" s="279" t="s">
        <v>181</v>
      </c>
      <c r="K770" s="283">
        <v>42551</v>
      </c>
      <c r="L770" s="291">
        <v>12</v>
      </c>
      <c r="M770" s="285">
        <v>11558</v>
      </c>
      <c r="N770" s="285">
        <v>100</v>
      </c>
      <c r="O770" s="285">
        <v>5</v>
      </c>
      <c r="P770" s="285"/>
      <c r="Q770" s="285"/>
      <c r="R770" s="285"/>
      <c r="S770" s="285"/>
      <c r="T770" s="285">
        <v>5</v>
      </c>
      <c r="U770" s="286">
        <v>0.05</v>
      </c>
      <c r="V770" s="285"/>
      <c r="W770" s="285"/>
      <c r="X770" s="285"/>
      <c r="Y770" s="285"/>
      <c r="Z770" s="285"/>
      <c r="AA770" s="285"/>
      <c r="AB770" s="286"/>
      <c r="AC770" s="285"/>
      <c r="AD770" s="285"/>
      <c r="AE770" s="285"/>
      <c r="AF770" s="285"/>
      <c r="AG770" s="285"/>
      <c r="AH770" s="285"/>
      <c r="AI770" s="286"/>
      <c r="AJ770" s="285"/>
      <c r="AK770" s="285"/>
      <c r="AL770" s="285"/>
      <c r="AM770" s="285"/>
      <c r="AN770" s="285"/>
      <c r="AO770" s="285"/>
      <c r="AP770" s="286"/>
      <c r="AQ770" s="285"/>
      <c r="AR770" s="285"/>
      <c r="AS770" s="285"/>
      <c r="AT770" s="285"/>
      <c r="AU770" s="285"/>
      <c r="AV770" s="285"/>
      <c r="AW770" s="286"/>
      <c r="AX770" s="285"/>
      <c r="AY770" s="285"/>
      <c r="AZ770" s="285"/>
      <c r="BA770" s="285"/>
      <c r="BB770" s="285"/>
      <c r="BC770" s="285"/>
      <c r="BD770" s="286"/>
      <c r="BE770" s="285"/>
      <c r="BF770" s="285"/>
      <c r="BG770" s="285"/>
      <c r="BH770" s="285"/>
      <c r="BI770" s="285"/>
      <c r="BJ770" s="285"/>
      <c r="BK770" s="286"/>
      <c r="BL770" s="285">
        <v>94</v>
      </c>
      <c r="BM770" s="285"/>
      <c r="BN770" s="285">
        <v>1</v>
      </c>
      <c r="BO770" s="285"/>
      <c r="BP770" s="285"/>
      <c r="BQ770" s="285">
        <v>95</v>
      </c>
      <c r="BR770" s="286">
        <v>0.95</v>
      </c>
    </row>
    <row r="771" spans="1:70" s="287" customFormat="1" ht="12">
      <c r="A771" s="278">
        <v>42551</v>
      </c>
      <c r="B771" s="279" t="s">
        <v>253</v>
      </c>
      <c r="C771" s="279" t="s">
        <v>171</v>
      </c>
      <c r="D771" s="280"/>
      <c r="E771" s="281"/>
      <c r="F771" s="279" t="s">
        <v>374</v>
      </c>
      <c r="G771" s="290">
        <v>33761363685</v>
      </c>
      <c r="H771" s="279" t="s">
        <v>375</v>
      </c>
      <c r="I771" s="279" t="s">
        <v>168</v>
      </c>
      <c r="J771" s="279" t="s">
        <v>188</v>
      </c>
      <c r="K771" s="283">
        <v>42551</v>
      </c>
      <c r="L771" s="291">
        <v>12</v>
      </c>
      <c r="M771" s="285">
        <v>32533</v>
      </c>
      <c r="N771" s="285">
        <v>1618</v>
      </c>
      <c r="O771" s="285"/>
      <c r="P771" s="285"/>
      <c r="Q771" s="285"/>
      <c r="R771" s="285"/>
      <c r="S771" s="285"/>
      <c r="T771" s="285"/>
      <c r="U771" s="286"/>
      <c r="V771" s="285">
        <v>1476</v>
      </c>
      <c r="W771" s="285"/>
      <c r="X771" s="285"/>
      <c r="Y771" s="285"/>
      <c r="Z771" s="285"/>
      <c r="AA771" s="285">
        <v>1476</v>
      </c>
      <c r="AB771" s="286">
        <v>0.91</v>
      </c>
      <c r="AC771" s="285">
        <v>7</v>
      </c>
      <c r="AD771" s="285"/>
      <c r="AE771" s="285"/>
      <c r="AF771" s="285"/>
      <c r="AG771" s="285"/>
      <c r="AH771" s="285">
        <v>7</v>
      </c>
      <c r="AI771" s="286">
        <v>0</v>
      </c>
      <c r="AJ771" s="285"/>
      <c r="AK771" s="285"/>
      <c r="AL771" s="285"/>
      <c r="AM771" s="285"/>
      <c r="AN771" s="285"/>
      <c r="AO771" s="285"/>
      <c r="AP771" s="286"/>
      <c r="AQ771" s="285">
        <v>116</v>
      </c>
      <c r="AR771" s="285"/>
      <c r="AS771" s="285"/>
      <c r="AT771" s="285"/>
      <c r="AU771" s="285"/>
      <c r="AV771" s="285">
        <v>116</v>
      </c>
      <c r="AW771" s="286">
        <v>7.0000000000000007E-2</v>
      </c>
      <c r="AX771" s="285">
        <v>14</v>
      </c>
      <c r="AY771" s="285"/>
      <c r="AZ771" s="285"/>
      <c r="BA771" s="285"/>
      <c r="BB771" s="285"/>
      <c r="BC771" s="285">
        <v>14</v>
      </c>
      <c r="BD771" s="286">
        <v>0.01</v>
      </c>
      <c r="BE771" s="285"/>
      <c r="BF771" s="285"/>
      <c r="BG771" s="285"/>
      <c r="BH771" s="285"/>
      <c r="BI771" s="285"/>
      <c r="BJ771" s="285"/>
      <c r="BK771" s="286"/>
      <c r="BL771" s="285">
        <v>5</v>
      </c>
      <c r="BM771" s="285"/>
      <c r="BN771" s="285"/>
      <c r="BO771" s="285"/>
      <c r="BP771" s="285"/>
      <c r="BQ771" s="285">
        <v>5</v>
      </c>
      <c r="BR771" s="286">
        <v>0</v>
      </c>
    </row>
    <row r="772" spans="1:70" s="287" customFormat="1" ht="12">
      <c r="A772" s="278">
        <v>42551</v>
      </c>
      <c r="B772" s="279" t="s">
        <v>215</v>
      </c>
      <c r="C772" s="279" t="s">
        <v>171</v>
      </c>
      <c r="D772" s="280"/>
      <c r="E772" s="281"/>
      <c r="F772" s="279" t="s">
        <v>216</v>
      </c>
      <c r="G772" s="290">
        <v>33813823017</v>
      </c>
      <c r="H772" s="279" t="s">
        <v>217</v>
      </c>
      <c r="I772" s="279" t="s">
        <v>168</v>
      </c>
      <c r="J772" s="279" t="s">
        <v>188</v>
      </c>
      <c r="K772" s="283">
        <v>42551</v>
      </c>
      <c r="L772" s="291">
        <v>12</v>
      </c>
      <c r="M772" s="285">
        <v>32821</v>
      </c>
      <c r="N772" s="285">
        <v>17350</v>
      </c>
      <c r="O772" s="285">
        <v>9469</v>
      </c>
      <c r="P772" s="285"/>
      <c r="Q772" s="285"/>
      <c r="R772" s="285"/>
      <c r="S772" s="285"/>
      <c r="T772" s="285">
        <v>9469</v>
      </c>
      <c r="U772" s="286">
        <v>0.55000000000000004</v>
      </c>
      <c r="V772" s="285">
        <v>6634</v>
      </c>
      <c r="W772" s="285"/>
      <c r="X772" s="285"/>
      <c r="Y772" s="285"/>
      <c r="Z772" s="285"/>
      <c r="AA772" s="285">
        <v>6634</v>
      </c>
      <c r="AB772" s="286">
        <v>0.38</v>
      </c>
      <c r="AC772" s="285">
        <v>27</v>
      </c>
      <c r="AD772" s="285"/>
      <c r="AE772" s="285"/>
      <c r="AF772" s="285"/>
      <c r="AG772" s="285"/>
      <c r="AH772" s="285">
        <v>27</v>
      </c>
      <c r="AI772" s="286">
        <v>0</v>
      </c>
      <c r="AJ772" s="285">
        <v>0</v>
      </c>
      <c r="AK772" s="285"/>
      <c r="AL772" s="285"/>
      <c r="AM772" s="285"/>
      <c r="AN772" s="285"/>
      <c r="AO772" s="285">
        <v>0</v>
      </c>
      <c r="AP772" s="286">
        <v>0</v>
      </c>
      <c r="AQ772" s="285">
        <v>549</v>
      </c>
      <c r="AR772" s="285"/>
      <c r="AS772" s="285"/>
      <c r="AT772" s="285"/>
      <c r="AU772" s="285"/>
      <c r="AV772" s="285">
        <v>549</v>
      </c>
      <c r="AW772" s="286">
        <v>0.03</v>
      </c>
      <c r="AX772" s="285"/>
      <c r="AY772" s="285"/>
      <c r="AZ772" s="285"/>
      <c r="BA772" s="285"/>
      <c r="BB772" s="285"/>
      <c r="BC772" s="285"/>
      <c r="BD772" s="286"/>
      <c r="BE772" s="285">
        <v>664</v>
      </c>
      <c r="BF772" s="285"/>
      <c r="BG772" s="285"/>
      <c r="BH772" s="285"/>
      <c r="BI772" s="285"/>
      <c r="BJ772" s="285">
        <v>664</v>
      </c>
      <c r="BK772" s="286">
        <v>0.04</v>
      </c>
      <c r="BL772" s="285">
        <v>6</v>
      </c>
      <c r="BM772" s="285"/>
      <c r="BN772" s="285"/>
      <c r="BO772" s="285"/>
      <c r="BP772" s="285">
        <v>1</v>
      </c>
      <c r="BQ772" s="285">
        <v>7</v>
      </c>
      <c r="BR772" s="286">
        <v>0</v>
      </c>
    </row>
    <row r="773" spans="1:70" s="287" customFormat="1" ht="12">
      <c r="A773" s="278">
        <v>42551</v>
      </c>
      <c r="B773" s="279" t="s">
        <v>218</v>
      </c>
      <c r="C773" s="279" t="s">
        <v>171</v>
      </c>
      <c r="D773" s="280" t="s">
        <v>165</v>
      </c>
      <c r="E773" s="281">
        <v>6</v>
      </c>
      <c r="F773" s="279" t="s">
        <v>218</v>
      </c>
      <c r="G773" s="290">
        <v>56601925435</v>
      </c>
      <c r="H773" s="279" t="s">
        <v>373</v>
      </c>
      <c r="I773" s="279" t="s">
        <v>168</v>
      </c>
      <c r="J773" s="279" t="s">
        <v>169</v>
      </c>
      <c r="K773" s="283">
        <v>42551</v>
      </c>
      <c r="L773" s="291">
        <v>12</v>
      </c>
      <c r="M773" s="285">
        <v>144537</v>
      </c>
      <c r="N773" s="285">
        <v>17320</v>
      </c>
      <c r="O773" s="285">
        <v>4329</v>
      </c>
      <c r="P773" s="285"/>
      <c r="Q773" s="285"/>
      <c r="R773" s="285"/>
      <c r="S773" s="285"/>
      <c r="T773" s="285">
        <v>4329</v>
      </c>
      <c r="U773" s="286">
        <v>0.25</v>
      </c>
      <c r="V773" s="285">
        <v>12368</v>
      </c>
      <c r="W773" s="285"/>
      <c r="X773" s="285"/>
      <c r="Y773" s="285"/>
      <c r="Z773" s="285"/>
      <c r="AA773" s="285">
        <v>12368</v>
      </c>
      <c r="AB773" s="286">
        <v>0.71</v>
      </c>
      <c r="AC773" s="285"/>
      <c r="AD773" s="285"/>
      <c r="AE773" s="285"/>
      <c r="AF773" s="285"/>
      <c r="AG773" s="285"/>
      <c r="AH773" s="285"/>
      <c r="AI773" s="286"/>
      <c r="AJ773" s="285">
        <v>623</v>
      </c>
      <c r="AK773" s="285"/>
      <c r="AL773" s="285"/>
      <c r="AM773" s="285"/>
      <c r="AN773" s="285"/>
      <c r="AO773" s="285">
        <v>623</v>
      </c>
      <c r="AP773" s="286">
        <v>0.04</v>
      </c>
      <c r="AQ773" s="285"/>
      <c r="AR773" s="285"/>
      <c r="AS773" s="285"/>
      <c r="AT773" s="285"/>
      <c r="AU773" s="285"/>
      <c r="AV773" s="285"/>
      <c r="AW773" s="286"/>
      <c r="AX773" s="285"/>
      <c r="AY773" s="285"/>
      <c r="AZ773" s="285"/>
      <c r="BA773" s="285"/>
      <c r="BB773" s="285"/>
      <c r="BC773" s="285"/>
      <c r="BD773" s="286"/>
      <c r="BE773" s="285"/>
      <c r="BF773" s="285"/>
      <c r="BG773" s="285"/>
      <c r="BH773" s="285"/>
      <c r="BI773" s="285"/>
      <c r="BJ773" s="285"/>
      <c r="BK773" s="286"/>
      <c r="BL773" s="285"/>
      <c r="BM773" s="285"/>
      <c r="BN773" s="285"/>
      <c r="BO773" s="285"/>
      <c r="BP773" s="285"/>
      <c r="BQ773" s="285"/>
      <c r="BR773" s="286"/>
    </row>
    <row r="774" spans="1:70" s="287" customFormat="1" ht="12">
      <c r="A774" s="278">
        <v>42551</v>
      </c>
      <c r="B774" s="279" t="s">
        <v>219</v>
      </c>
      <c r="C774" s="279" t="s">
        <v>171</v>
      </c>
      <c r="D774" s="280"/>
      <c r="E774" s="281"/>
      <c r="F774" s="279" t="s">
        <v>220</v>
      </c>
      <c r="G774" s="290">
        <v>56286625181</v>
      </c>
      <c r="H774" s="279" t="s">
        <v>221</v>
      </c>
      <c r="I774" s="279" t="s">
        <v>168</v>
      </c>
      <c r="J774" s="279" t="s">
        <v>188</v>
      </c>
      <c r="K774" s="283">
        <v>42551</v>
      </c>
      <c r="L774" s="291">
        <v>12</v>
      </c>
      <c r="M774" s="285">
        <v>58802</v>
      </c>
      <c r="N774" s="285">
        <v>5436</v>
      </c>
      <c r="O774" s="285"/>
      <c r="P774" s="285"/>
      <c r="Q774" s="285"/>
      <c r="R774" s="285"/>
      <c r="S774" s="285"/>
      <c r="T774" s="285"/>
      <c r="U774" s="286"/>
      <c r="V774" s="285">
        <v>5147</v>
      </c>
      <c r="W774" s="285"/>
      <c r="X774" s="285"/>
      <c r="Y774" s="285"/>
      <c r="Z774" s="285"/>
      <c r="AA774" s="285">
        <v>5147</v>
      </c>
      <c r="AB774" s="286">
        <v>0.95</v>
      </c>
      <c r="AC774" s="285"/>
      <c r="AD774" s="285"/>
      <c r="AE774" s="285"/>
      <c r="AF774" s="285"/>
      <c r="AG774" s="285"/>
      <c r="AH774" s="285"/>
      <c r="AI774" s="286"/>
      <c r="AJ774" s="285"/>
      <c r="AK774" s="285"/>
      <c r="AL774" s="285"/>
      <c r="AM774" s="285"/>
      <c r="AN774" s="285"/>
      <c r="AO774" s="285"/>
      <c r="AP774" s="286"/>
      <c r="AQ774" s="285">
        <v>287</v>
      </c>
      <c r="AR774" s="285"/>
      <c r="AS774" s="285"/>
      <c r="AT774" s="285"/>
      <c r="AU774" s="285"/>
      <c r="AV774" s="285">
        <v>287</v>
      </c>
      <c r="AW774" s="286">
        <v>0.05</v>
      </c>
      <c r="AX774" s="285">
        <v>0</v>
      </c>
      <c r="AY774" s="285"/>
      <c r="AZ774" s="285"/>
      <c r="BA774" s="285"/>
      <c r="BB774" s="285"/>
      <c r="BC774" s="285">
        <v>0</v>
      </c>
      <c r="BD774" s="286">
        <v>0</v>
      </c>
      <c r="BE774" s="285"/>
      <c r="BF774" s="285"/>
      <c r="BG774" s="285"/>
      <c r="BH774" s="285"/>
      <c r="BI774" s="285"/>
      <c r="BJ774" s="285"/>
      <c r="BK774" s="286"/>
      <c r="BL774" s="285">
        <v>2</v>
      </c>
      <c r="BM774" s="285"/>
      <c r="BN774" s="285"/>
      <c r="BO774" s="285"/>
      <c r="BP774" s="285"/>
      <c r="BQ774" s="285">
        <v>2</v>
      </c>
      <c r="BR774" s="286">
        <v>0</v>
      </c>
    </row>
    <row r="775" spans="1:70" s="287" customFormat="1" ht="12">
      <c r="A775" s="278">
        <v>42551</v>
      </c>
      <c r="B775" s="279" t="s">
        <v>304</v>
      </c>
      <c r="C775" s="279" t="s">
        <v>171</v>
      </c>
      <c r="D775" s="280"/>
      <c r="E775" s="281"/>
      <c r="F775" s="279" t="s">
        <v>305</v>
      </c>
      <c r="G775" s="290">
        <v>55697537183</v>
      </c>
      <c r="H775" s="279" t="s">
        <v>306</v>
      </c>
      <c r="I775" s="279" t="s">
        <v>176</v>
      </c>
      <c r="J775" s="279" t="s">
        <v>177</v>
      </c>
      <c r="K775" s="283">
        <v>42551</v>
      </c>
      <c r="L775" s="291">
        <v>12</v>
      </c>
      <c r="M775" s="285">
        <v>1764</v>
      </c>
      <c r="N775" s="285">
        <v>830</v>
      </c>
      <c r="O775" s="285"/>
      <c r="P775" s="285"/>
      <c r="Q775" s="285"/>
      <c r="R775" s="285"/>
      <c r="S775" s="285"/>
      <c r="T775" s="285"/>
      <c r="U775" s="286"/>
      <c r="V775" s="285">
        <v>806</v>
      </c>
      <c r="W775" s="285"/>
      <c r="X775" s="285"/>
      <c r="Y775" s="285"/>
      <c r="Z775" s="285"/>
      <c r="AA775" s="285">
        <v>806</v>
      </c>
      <c r="AB775" s="286">
        <v>0.97</v>
      </c>
      <c r="AC775" s="285"/>
      <c r="AD775" s="285"/>
      <c r="AE775" s="285"/>
      <c r="AF775" s="285"/>
      <c r="AG775" s="285"/>
      <c r="AH775" s="285"/>
      <c r="AI775" s="286"/>
      <c r="AJ775" s="285"/>
      <c r="AK775" s="285"/>
      <c r="AL775" s="285"/>
      <c r="AM775" s="285"/>
      <c r="AN775" s="285"/>
      <c r="AO775" s="285"/>
      <c r="AP775" s="286"/>
      <c r="AQ775" s="285">
        <v>24</v>
      </c>
      <c r="AR775" s="285"/>
      <c r="AS775" s="285"/>
      <c r="AT775" s="285"/>
      <c r="AU775" s="285"/>
      <c r="AV775" s="285">
        <v>24</v>
      </c>
      <c r="AW775" s="286">
        <v>0.03</v>
      </c>
      <c r="AX775" s="285"/>
      <c r="AY775" s="285"/>
      <c r="AZ775" s="285"/>
      <c r="BA775" s="285"/>
      <c r="BB775" s="285"/>
      <c r="BC775" s="285"/>
      <c r="BD775" s="286"/>
      <c r="BE775" s="285"/>
      <c r="BF775" s="285"/>
      <c r="BG775" s="285"/>
      <c r="BH775" s="285"/>
      <c r="BI775" s="285"/>
      <c r="BJ775" s="285"/>
      <c r="BK775" s="286"/>
      <c r="BL775" s="285"/>
      <c r="BM775" s="285"/>
      <c r="BN775" s="285"/>
      <c r="BO775" s="285"/>
      <c r="BP775" s="285"/>
      <c r="BQ775" s="285"/>
      <c r="BR775" s="286"/>
    </row>
    <row r="776" spans="1:70" s="287" customFormat="1" ht="12">
      <c r="A776" s="278">
        <v>42551</v>
      </c>
      <c r="B776" s="279" t="s">
        <v>328</v>
      </c>
      <c r="C776" s="279" t="s">
        <v>171</v>
      </c>
      <c r="D776" s="280" t="s">
        <v>165</v>
      </c>
      <c r="E776" s="281">
        <v>3</v>
      </c>
      <c r="F776" s="279" t="s">
        <v>223</v>
      </c>
      <c r="G776" s="290">
        <v>22599554834</v>
      </c>
      <c r="H776" s="279" t="s">
        <v>329</v>
      </c>
      <c r="I776" s="279" t="s">
        <v>168</v>
      </c>
      <c r="J776" s="279" t="s">
        <v>169</v>
      </c>
      <c r="K776" s="283">
        <v>42551</v>
      </c>
      <c r="L776" s="291">
        <v>12</v>
      </c>
      <c r="M776" s="285">
        <v>62142</v>
      </c>
      <c r="N776" s="285">
        <v>6571</v>
      </c>
      <c r="O776" s="285"/>
      <c r="P776" s="285"/>
      <c r="Q776" s="285"/>
      <c r="R776" s="285"/>
      <c r="S776" s="285"/>
      <c r="T776" s="285"/>
      <c r="U776" s="286"/>
      <c r="V776" s="285">
        <v>6012</v>
      </c>
      <c r="W776" s="285"/>
      <c r="X776" s="285"/>
      <c r="Y776" s="285"/>
      <c r="Z776" s="285"/>
      <c r="AA776" s="285">
        <v>6012</v>
      </c>
      <c r="AB776" s="286">
        <v>0.91</v>
      </c>
      <c r="AC776" s="285"/>
      <c r="AD776" s="285"/>
      <c r="AE776" s="285"/>
      <c r="AF776" s="285"/>
      <c r="AG776" s="285"/>
      <c r="AH776" s="285"/>
      <c r="AI776" s="286"/>
      <c r="AJ776" s="285"/>
      <c r="AK776" s="285"/>
      <c r="AL776" s="285"/>
      <c r="AM776" s="285"/>
      <c r="AN776" s="285"/>
      <c r="AO776" s="285"/>
      <c r="AP776" s="286"/>
      <c r="AQ776" s="285">
        <v>559</v>
      </c>
      <c r="AR776" s="285"/>
      <c r="AS776" s="285"/>
      <c r="AT776" s="285"/>
      <c r="AU776" s="285"/>
      <c r="AV776" s="285">
        <v>559</v>
      </c>
      <c r="AW776" s="286">
        <v>0.09</v>
      </c>
      <c r="AX776" s="285"/>
      <c r="AY776" s="285"/>
      <c r="AZ776" s="285"/>
      <c r="BA776" s="285"/>
      <c r="BB776" s="285"/>
      <c r="BC776" s="285"/>
      <c r="BD776" s="286"/>
      <c r="BE776" s="285"/>
      <c r="BF776" s="285"/>
      <c r="BG776" s="285"/>
      <c r="BH776" s="285"/>
      <c r="BI776" s="285"/>
      <c r="BJ776" s="285"/>
      <c r="BK776" s="286"/>
      <c r="BL776" s="285"/>
      <c r="BM776" s="285"/>
      <c r="BN776" s="285"/>
      <c r="BO776" s="285"/>
      <c r="BP776" s="285"/>
      <c r="BQ776" s="285"/>
      <c r="BR776" s="286"/>
    </row>
    <row r="777" spans="1:70" s="287" customFormat="1" ht="12">
      <c r="A777" s="278">
        <v>42551</v>
      </c>
      <c r="B777" s="279" t="s">
        <v>403</v>
      </c>
      <c r="C777" s="279" t="s">
        <v>171</v>
      </c>
      <c r="D777" s="280"/>
      <c r="E777" s="281"/>
      <c r="F777" s="279" t="s">
        <v>226</v>
      </c>
      <c r="G777" s="290">
        <v>64971749321</v>
      </c>
      <c r="H777" s="279" t="s">
        <v>227</v>
      </c>
      <c r="I777" s="279" t="s">
        <v>168</v>
      </c>
      <c r="J777" s="279" t="s">
        <v>188</v>
      </c>
      <c r="K777" s="283">
        <v>42551</v>
      </c>
      <c r="L777" s="291">
        <v>12</v>
      </c>
      <c r="M777" s="285">
        <v>759030</v>
      </c>
      <c r="N777" s="285">
        <v>49574</v>
      </c>
      <c r="O777" s="285"/>
      <c r="P777" s="285"/>
      <c r="Q777" s="285"/>
      <c r="R777" s="285"/>
      <c r="S777" s="285"/>
      <c r="T777" s="285"/>
      <c r="U777" s="286"/>
      <c r="V777" s="285">
        <v>49233</v>
      </c>
      <c r="W777" s="285"/>
      <c r="X777" s="285"/>
      <c r="Y777" s="285"/>
      <c r="Z777" s="285"/>
      <c r="AA777" s="285">
        <v>49233</v>
      </c>
      <c r="AB777" s="286">
        <v>0.99</v>
      </c>
      <c r="AC777" s="285">
        <v>334</v>
      </c>
      <c r="AD777" s="285"/>
      <c r="AE777" s="285"/>
      <c r="AF777" s="285"/>
      <c r="AG777" s="285"/>
      <c r="AH777" s="285">
        <v>334</v>
      </c>
      <c r="AI777" s="286">
        <v>0.01</v>
      </c>
      <c r="AJ777" s="285"/>
      <c r="AK777" s="285"/>
      <c r="AL777" s="285"/>
      <c r="AM777" s="285"/>
      <c r="AN777" s="285"/>
      <c r="AO777" s="285"/>
      <c r="AP777" s="286"/>
      <c r="AQ777" s="285"/>
      <c r="AR777" s="285"/>
      <c r="AS777" s="285"/>
      <c r="AT777" s="285"/>
      <c r="AU777" s="285"/>
      <c r="AV777" s="285"/>
      <c r="AW777" s="286"/>
      <c r="AX777" s="285"/>
      <c r="AY777" s="285"/>
      <c r="AZ777" s="285"/>
      <c r="BA777" s="285"/>
      <c r="BB777" s="285"/>
      <c r="BC777" s="285"/>
      <c r="BD777" s="286"/>
      <c r="BE777" s="285"/>
      <c r="BF777" s="285"/>
      <c r="BG777" s="285"/>
      <c r="BH777" s="285"/>
      <c r="BI777" s="285"/>
      <c r="BJ777" s="285"/>
      <c r="BK777" s="286"/>
      <c r="BL777" s="285">
        <v>7</v>
      </c>
      <c r="BM777" s="285"/>
      <c r="BN777" s="285"/>
      <c r="BO777" s="285"/>
      <c r="BP777" s="285"/>
      <c r="BQ777" s="285">
        <v>7</v>
      </c>
      <c r="BR777" s="286">
        <v>0</v>
      </c>
    </row>
    <row r="778" spans="1:70" s="287" customFormat="1" ht="12">
      <c r="A778" s="278">
        <v>42551</v>
      </c>
      <c r="B778" s="279" t="s">
        <v>228</v>
      </c>
      <c r="C778" s="279" t="s">
        <v>171</v>
      </c>
      <c r="D778" s="280"/>
      <c r="E778" s="281"/>
      <c r="F778" s="279" t="s">
        <v>229</v>
      </c>
      <c r="G778" s="290">
        <v>68657495890</v>
      </c>
      <c r="H778" s="279" t="s">
        <v>230</v>
      </c>
      <c r="I778" s="279" t="s">
        <v>168</v>
      </c>
      <c r="J778" s="279" t="s">
        <v>188</v>
      </c>
      <c r="K778" s="283">
        <v>42551</v>
      </c>
      <c r="L778" s="291">
        <v>12</v>
      </c>
      <c r="M778" s="285">
        <v>923852</v>
      </c>
      <c r="N778" s="285">
        <v>66266</v>
      </c>
      <c r="O778" s="285"/>
      <c r="P778" s="285"/>
      <c r="Q778" s="285"/>
      <c r="R778" s="285"/>
      <c r="S778" s="285"/>
      <c r="T778" s="285"/>
      <c r="U778" s="286"/>
      <c r="V778" s="285">
        <v>66255</v>
      </c>
      <c r="W778" s="285"/>
      <c r="X778" s="285"/>
      <c r="Y778" s="285"/>
      <c r="Z778" s="285"/>
      <c r="AA778" s="285">
        <v>66255</v>
      </c>
      <c r="AB778" s="286">
        <v>1</v>
      </c>
      <c r="AC778" s="285"/>
      <c r="AD778" s="285"/>
      <c r="AE778" s="285"/>
      <c r="AF778" s="285"/>
      <c r="AG778" s="285"/>
      <c r="AH778" s="285"/>
      <c r="AI778" s="286"/>
      <c r="AJ778" s="285"/>
      <c r="AK778" s="285"/>
      <c r="AL778" s="285"/>
      <c r="AM778" s="285"/>
      <c r="AN778" s="285"/>
      <c r="AO778" s="285"/>
      <c r="AP778" s="286"/>
      <c r="AQ778" s="285"/>
      <c r="AR778" s="285"/>
      <c r="AS778" s="285"/>
      <c r="AT778" s="285"/>
      <c r="AU778" s="285"/>
      <c r="AV778" s="285"/>
      <c r="AW778" s="286"/>
      <c r="AX778" s="285"/>
      <c r="AY778" s="285"/>
      <c r="AZ778" s="285"/>
      <c r="BA778" s="285"/>
      <c r="BB778" s="285"/>
      <c r="BC778" s="285"/>
      <c r="BD778" s="286"/>
      <c r="BE778" s="285"/>
      <c r="BF778" s="285"/>
      <c r="BG778" s="285"/>
      <c r="BH778" s="285"/>
      <c r="BI778" s="285"/>
      <c r="BJ778" s="285"/>
      <c r="BK778" s="286"/>
      <c r="BL778" s="285">
        <v>11</v>
      </c>
      <c r="BM778" s="285"/>
      <c r="BN778" s="285"/>
      <c r="BO778" s="285"/>
      <c r="BP778" s="285"/>
      <c r="BQ778" s="285">
        <v>11</v>
      </c>
      <c r="BR778" s="286">
        <v>0</v>
      </c>
    </row>
    <row r="779" spans="1:70" s="287" customFormat="1" ht="12">
      <c r="A779" s="278">
        <v>42551</v>
      </c>
      <c r="B779" s="279" t="s">
        <v>253</v>
      </c>
      <c r="C779" s="279" t="s">
        <v>171</v>
      </c>
      <c r="D779" s="280"/>
      <c r="E779" s="281"/>
      <c r="F779" s="279" t="s">
        <v>404</v>
      </c>
      <c r="G779" s="290">
        <v>58244115920</v>
      </c>
      <c r="H779" s="279" t="s">
        <v>405</v>
      </c>
      <c r="I779" s="279" t="s">
        <v>176</v>
      </c>
      <c r="J779" s="279" t="s">
        <v>177</v>
      </c>
      <c r="K779" s="283">
        <v>42551</v>
      </c>
      <c r="L779" s="291">
        <v>12</v>
      </c>
      <c r="M779" s="285">
        <v>13081</v>
      </c>
      <c r="N779" s="285">
        <v>2031</v>
      </c>
      <c r="O779" s="285"/>
      <c r="P779" s="285"/>
      <c r="Q779" s="285"/>
      <c r="R779" s="285"/>
      <c r="S779" s="285"/>
      <c r="T779" s="285"/>
      <c r="U779" s="286"/>
      <c r="V779" s="285">
        <v>2031</v>
      </c>
      <c r="W779" s="285"/>
      <c r="X779" s="285"/>
      <c r="Y779" s="285"/>
      <c r="Z779" s="285"/>
      <c r="AA779" s="285">
        <v>2031</v>
      </c>
      <c r="AB779" s="286">
        <v>1</v>
      </c>
      <c r="AC779" s="285"/>
      <c r="AD779" s="285"/>
      <c r="AE779" s="285"/>
      <c r="AF779" s="285"/>
      <c r="AG779" s="285"/>
      <c r="AH779" s="285"/>
      <c r="AI779" s="286"/>
      <c r="AJ779" s="285"/>
      <c r="AK779" s="285"/>
      <c r="AL779" s="285"/>
      <c r="AM779" s="285"/>
      <c r="AN779" s="285"/>
      <c r="AO779" s="285"/>
      <c r="AP779" s="286"/>
      <c r="AQ779" s="285"/>
      <c r="AR779" s="285"/>
      <c r="AS779" s="285"/>
      <c r="AT779" s="285"/>
      <c r="AU779" s="285"/>
      <c r="AV779" s="285"/>
      <c r="AW779" s="286"/>
      <c r="AX779" s="285"/>
      <c r="AY779" s="285"/>
      <c r="AZ779" s="285"/>
      <c r="BA779" s="285"/>
      <c r="BB779" s="285"/>
      <c r="BC779" s="285"/>
      <c r="BD779" s="286"/>
      <c r="BE779" s="285"/>
      <c r="BF779" s="285"/>
      <c r="BG779" s="285"/>
      <c r="BH779" s="285"/>
      <c r="BI779" s="285"/>
      <c r="BJ779" s="285"/>
      <c r="BK779" s="286"/>
      <c r="BL779" s="285">
        <v>0</v>
      </c>
      <c r="BM779" s="285"/>
      <c r="BN779" s="285"/>
      <c r="BO779" s="285"/>
      <c r="BP779" s="285"/>
      <c r="BQ779" s="285">
        <v>0</v>
      </c>
      <c r="BR779" s="286">
        <v>0</v>
      </c>
    </row>
    <row r="780" spans="1:70" s="287" customFormat="1" ht="12">
      <c r="A780" s="278">
        <v>42551</v>
      </c>
      <c r="B780" s="279" t="s">
        <v>377</v>
      </c>
      <c r="C780" s="279" t="s">
        <v>171</v>
      </c>
      <c r="D780" s="280"/>
      <c r="E780" s="281"/>
      <c r="F780" s="279" t="s">
        <v>378</v>
      </c>
      <c r="G780" s="290">
        <v>68569795856</v>
      </c>
      <c r="H780" s="279" t="s">
        <v>379</v>
      </c>
      <c r="I780" s="279" t="s">
        <v>176</v>
      </c>
      <c r="J780" s="279" t="s">
        <v>169</v>
      </c>
      <c r="K780" s="283">
        <v>42551</v>
      </c>
      <c r="L780" s="291">
        <v>12</v>
      </c>
      <c r="M780" s="285">
        <v>656</v>
      </c>
      <c r="N780" s="285">
        <v>65</v>
      </c>
      <c r="O780" s="285"/>
      <c r="P780" s="285"/>
      <c r="Q780" s="285"/>
      <c r="R780" s="285"/>
      <c r="S780" s="285"/>
      <c r="T780" s="285"/>
      <c r="U780" s="286"/>
      <c r="V780" s="285">
        <v>57</v>
      </c>
      <c r="W780" s="285"/>
      <c r="X780" s="285"/>
      <c r="Y780" s="285"/>
      <c r="Z780" s="285"/>
      <c r="AA780" s="285">
        <v>57</v>
      </c>
      <c r="AB780" s="286">
        <v>0.88</v>
      </c>
      <c r="AC780" s="285"/>
      <c r="AD780" s="285"/>
      <c r="AE780" s="285"/>
      <c r="AF780" s="285"/>
      <c r="AG780" s="285"/>
      <c r="AH780" s="285"/>
      <c r="AI780" s="286"/>
      <c r="AJ780" s="285"/>
      <c r="AK780" s="285"/>
      <c r="AL780" s="285"/>
      <c r="AM780" s="285"/>
      <c r="AN780" s="285"/>
      <c r="AO780" s="285"/>
      <c r="AP780" s="286"/>
      <c r="AQ780" s="285">
        <v>8</v>
      </c>
      <c r="AR780" s="285"/>
      <c r="AS780" s="285"/>
      <c r="AT780" s="285"/>
      <c r="AU780" s="285"/>
      <c r="AV780" s="285">
        <v>8</v>
      </c>
      <c r="AW780" s="286">
        <v>0.12</v>
      </c>
      <c r="AX780" s="285"/>
      <c r="AY780" s="285"/>
      <c r="AZ780" s="285"/>
      <c r="BA780" s="285"/>
      <c r="BB780" s="285"/>
      <c r="BC780" s="285"/>
      <c r="BD780" s="286"/>
      <c r="BE780" s="285"/>
      <c r="BF780" s="285"/>
      <c r="BG780" s="285"/>
      <c r="BH780" s="285"/>
      <c r="BI780" s="285"/>
      <c r="BJ780" s="285"/>
      <c r="BK780" s="286"/>
      <c r="BL780" s="285"/>
      <c r="BM780" s="285"/>
      <c r="BN780" s="285"/>
      <c r="BO780" s="285"/>
      <c r="BP780" s="285"/>
      <c r="BQ780" s="285"/>
      <c r="BR780" s="286"/>
    </row>
    <row r="781" spans="1:70" s="287" customFormat="1" ht="12">
      <c r="A781" s="278">
        <v>42551</v>
      </c>
      <c r="B781" s="279" t="s">
        <v>380</v>
      </c>
      <c r="C781" s="279" t="s">
        <v>171</v>
      </c>
      <c r="D781" s="280"/>
      <c r="E781" s="281"/>
      <c r="F781" s="279" t="s">
        <v>381</v>
      </c>
      <c r="G781" s="290">
        <v>65704511371</v>
      </c>
      <c r="H781" s="279" t="s">
        <v>382</v>
      </c>
      <c r="I781" s="279" t="s">
        <v>168</v>
      </c>
      <c r="J781" s="279" t="s">
        <v>188</v>
      </c>
      <c r="K781" s="283">
        <v>42551</v>
      </c>
      <c r="L781" s="291">
        <v>12</v>
      </c>
      <c r="M781" s="285">
        <v>99750</v>
      </c>
      <c r="N781" s="285">
        <v>8544</v>
      </c>
      <c r="O781" s="285"/>
      <c r="P781" s="285"/>
      <c r="Q781" s="285"/>
      <c r="R781" s="285"/>
      <c r="S781" s="285"/>
      <c r="T781" s="285"/>
      <c r="U781" s="286"/>
      <c r="V781" s="285">
        <v>7953</v>
      </c>
      <c r="W781" s="285"/>
      <c r="X781" s="285"/>
      <c r="Y781" s="285"/>
      <c r="Z781" s="285"/>
      <c r="AA781" s="285">
        <v>7953</v>
      </c>
      <c r="AB781" s="286">
        <v>0.93</v>
      </c>
      <c r="AC781" s="285">
        <v>31</v>
      </c>
      <c r="AD781" s="285"/>
      <c r="AE781" s="285"/>
      <c r="AF781" s="285"/>
      <c r="AG781" s="285"/>
      <c r="AH781" s="285">
        <v>31</v>
      </c>
      <c r="AI781" s="286">
        <v>0</v>
      </c>
      <c r="AJ781" s="285"/>
      <c r="AK781" s="285"/>
      <c r="AL781" s="285"/>
      <c r="AM781" s="285"/>
      <c r="AN781" s="285"/>
      <c r="AO781" s="285"/>
      <c r="AP781" s="286"/>
      <c r="AQ781" s="285">
        <v>554</v>
      </c>
      <c r="AR781" s="285"/>
      <c r="AS781" s="285"/>
      <c r="AT781" s="285"/>
      <c r="AU781" s="285"/>
      <c r="AV781" s="285">
        <v>554</v>
      </c>
      <c r="AW781" s="286">
        <v>0.06</v>
      </c>
      <c r="AX781" s="285"/>
      <c r="AY781" s="285"/>
      <c r="AZ781" s="285"/>
      <c r="BA781" s="285"/>
      <c r="BB781" s="285"/>
      <c r="BC781" s="285"/>
      <c r="BD781" s="286"/>
      <c r="BE781" s="285">
        <v>6</v>
      </c>
      <c r="BF781" s="285"/>
      <c r="BG781" s="285"/>
      <c r="BH781" s="285"/>
      <c r="BI781" s="285"/>
      <c r="BJ781" s="285">
        <v>6</v>
      </c>
      <c r="BK781" s="286">
        <v>0</v>
      </c>
      <c r="BL781" s="285"/>
      <c r="BM781" s="285"/>
      <c r="BN781" s="285"/>
      <c r="BO781" s="285"/>
      <c r="BP781" s="285"/>
      <c r="BQ781" s="285"/>
      <c r="BR781" s="286"/>
    </row>
    <row r="782" spans="1:70" s="287" customFormat="1" ht="12">
      <c r="A782" s="278">
        <v>42551</v>
      </c>
      <c r="B782" s="279" t="s">
        <v>231</v>
      </c>
      <c r="C782" s="279" t="s">
        <v>171</v>
      </c>
      <c r="D782" s="280"/>
      <c r="E782" s="281"/>
      <c r="F782" s="279" t="s">
        <v>232</v>
      </c>
      <c r="G782" s="290">
        <v>70815369818</v>
      </c>
      <c r="H782" s="279" t="s">
        <v>233</v>
      </c>
      <c r="I782" s="279" t="s">
        <v>168</v>
      </c>
      <c r="J782" s="279" t="s">
        <v>169</v>
      </c>
      <c r="K782" s="283">
        <v>42551</v>
      </c>
      <c r="L782" s="291">
        <v>12</v>
      </c>
      <c r="M782" s="285">
        <v>164857</v>
      </c>
      <c r="N782" s="285">
        <v>16861</v>
      </c>
      <c r="O782" s="285"/>
      <c r="P782" s="285"/>
      <c r="Q782" s="285"/>
      <c r="R782" s="285"/>
      <c r="S782" s="285"/>
      <c r="T782" s="285"/>
      <c r="U782" s="286"/>
      <c r="V782" s="285">
        <v>15707</v>
      </c>
      <c r="W782" s="285"/>
      <c r="X782" s="285"/>
      <c r="Y782" s="285"/>
      <c r="Z782" s="285"/>
      <c r="AA782" s="285">
        <v>15707</v>
      </c>
      <c r="AB782" s="286">
        <v>0.93</v>
      </c>
      <c r="AC782" s="285">
        <v>41</v>
      </c>
      <c r="AD782" s="285"/>
      <c r="AE782" s="285"/>
      <c r="AF782" s="285"/>
      <c r="AG782" s="285"/>
      <c r="AH782" s="285">
        <v>41</v>
      </c>
      <c r="AI782" s="286">
        <v>0</v>
      </c>
      <c r="AJ782" s="285"/>
      <c r="AK782" s="285"/>
      <c r="AL782" s="285"/>
      <c r="AM782" s="285"/>
      <c r="AN782" s="285"/>
      <c r="AO782" s="285"/>
      <c r="AP782" s="286"/>
      <c r="AQ782" s="285">
        <v>1113</v>
      </c>
      <c r="AR782" s="285"/>
      <c r="AS782" s="285"/>
      <c r="AT782" s="285"/>
      <c r="AU782" s="285"/>
      <c r="AV782" s="285">
        <v>1113</v>
      </c>
      <c r="AW782" s="286">
        <v>7.0000000000000007E-2</v>
      </c>
      <c r="AX782" s="285"/>
      <c r="AY782" s="285"/>
      <c r="AZ782" s="285"/>
      <c r="BA782" s="285"/>
      <c r="BB782" s="285"/>
      <c r="BC782" s="285"/>
      <c r="BD782" s="286"/>
      <c r="BE782" s="285"/>
      <c r="BF782" s="285"/>
      <c r="BG782" s="285"/>
      <c r="BH782" s="285"/>
      <c r="BI782" s="285"/>
      <c r="BJ782" s="285"/>
      <c r="BK782" s="286"/>
      <c r="BL782" s="285"/>
      <c r="BM782" s="285"/>
      <c r="BN782" s="285"/>
      <c r="BO782" s="285"/>
      <c r="BP782" s="285"/>
      <c r="BQ782" s="285"/>
      <c r="BR782" s="286"/>
    </row>
    <row r="783" spans="1:70" s="287" customFormat="1" ht="12">
      <c r="A783" s="278">
        <v>42551</v>
      </c>
      <c r="B783" s="279" t="s">
        <v>444</v>
      </c>
      <c r="C783" s="279" t="s">
        <v>171</v>
      </c>
      <c r="D783" s="280"/>
      <c r="E783" s="281"/>
      <c r="F783" s="279" t="s">
        <v>482</v>
      </c>
      <c r="G783" s="290">
        <v>78984178687</v>
      </c>
      <c r="H783" s="279" t="s">
        <v>483</v>
      </c>
      <c r="I783" s="279" t="s">
        <v>168</v>
      </c>
      <c r="J783" s="279" t="s">
        <v>188</v>
      </c>
      <c r="K783" s="283">
        <v>42551</v>
      </c>
      <c r="L783" s="291">
        <v>12</v>
      </c>
      <c r="M783" s="285">
        <v>260436</v>
      </c>
      <c r="N783" s="285">
        <v>31485</v>
      </c>
      <c r="O783" s="285">
        <v>6049</v>
      </c>
      <c r="P783" s="285"/>
      <c r="Q783" s="285"/>
      <c r="R783" s="285"/>
      <c r="S783" s="285"/>
      <c r="T783" s="285">
        <v>6049</v>
      </c>
      <c r="U783" s="286">
        <v>0.19</v>
      </c>
      <c r="V783" s="285">
        <v>23647</v>
      </c>
      <c r="W783" s="285"/>
      <c r="X783" s="285"/>
      <c r="Y783" s="285"/>
      <c r="Z783" s="285"/>
      <c r="AA783" s="285">
        <v>23647</v>
      </c>
      <c r="AB783" s="286">
        <v>0.75</v>
      </c>
      <c r="AC783" s="285"/>
      <c r="AD783" s="285"/>
      <c r="AE783" s="285"/>
      <c r="AF783" s="285"/>
      <c r="AG783" s="285"/>
      <c r="AH783" s="285"/>
      <c r="AI783" s="286"/>
      <c r="AJ783" s="285"/>
      <c r="AK783" s="285"/>
      <c r="AL783" s="285"/>
      <c r="AM783" s="285"/>
      <c r="AN783" s="285"/>
      <c r="AO783" s="285"/>
      <c r="AP783" s="286"/>
      <c r="AQ783" s="285">
        <v>1788</v>
      </c>
      <c r="AR783" s="285"/>
      <c r="AS783" s="285"/>
      <c r="AT783" s="285"/>
      <c r="AU783" s="285"/>
      <c r="AV783" s="285">
        <v>1788</v>
      </c>
      <c r="AW783" s="286">
        <v>0.06</v>
      </c>
      <c r="AX783" s="285"/>
      <c r="AY783" s="285"/>
      <c r="AZ783" s="285"/>
      <c r="BA783" s="285"/>
      <c r="BB783" s="285"/>
      <c r="BC783" s="285"/>
      <c r="BD783" s="286"/>
      <c r="BE783" s="285"/>
      <c r="BF783" s="285"/>
      <c r="BG783" s="285">
        <v>1</v>
      </c>
      <c r="BH783" s="285"/>
      <c r="BI783" s="285"/>
      <c r="BJ783" s="285">
        <v>1</v>
      </c>
      <c r="BK783" s="286">
        <v>0</v>
      </c>
      <c r="BL783" s="285"/>
      <c r="BM783" s="285"/>
      <c r="BN783" s="285"/>
      <c r="BO783" s="285"/>
      <c r="BP783" s="285"/>
      <c r="BQ783" s="285"/>
      <c r="BR783" s="286"/>
    </row>
    <row r="784" spans="1:70" s="287" customFormat="1" ht="12">
      <c r="A784" s="278">
        <v>42551</v>
      </c>
      <c r="B784" s="279" t="s">
        <v>234</v>
      </c>
      <c r="C784" s="279" t="s">
        <v>171</v>
      </c>
      <c r="D784" s="280"/>
      <c r="E784" s="281"/>
      <c r="F784" s="279" t="s">
        <v>383</v>
      </c>
      <c r="G784" s="290">
        <v>26382680883</v>
      </c>
      <c r="H784" s="279" t="s">
        <v>384</v>
      </c>
      <c r="I784" s="279" t="s">
        <v>168</v>
      </c>
      <c r="J784" s="279" t="s">
        <v>188</v>
      </c>
      <c r="K784" s="283">
        <v>42551</v>
      </c>
      <c r="L784" s="291">
        <v>12</v>
      </c>
      <c r="M784" s="285">
        <v>149347</v>
      </c>
      <c r="N784" s="285">
        <v>61866</v>
      </c>
      <c r="O784" s="285">
        <v>29628</v>
      </c>
      <c r="P784" s="285"/>
      <c r="Q784" s="285"/>
      <c r="R784" s="285"/>
      <c r="S784" s="285"/>
      <c r="T784" s="285">
        <v>29628</v>
      </c>
      <c r="U784" s="286">
        <v>0.48</v>
      </c>
      <c r="V784" s="285">
        <v>11803</v>
      </c>
      <c r="W784" s="285"/>
      <c r="X784" s="285"/>
      <c r="Y784" s="285"/>
      <c r="Z784" s="285"/>
      <c r="AA784" s="285">
        <v>11803</v>
      </c>
      <c r="AB784" s="286">
        <v>0.19</v>
      </c>
      <c r="AC784" s="285"/>
      <c r="AD784" s="285"/>
      <c r="AE784" s="285"/>
      <c r="AF784" s="285"/>
      <c r="AG784" s="285"/>
      <c r="AH784" s="285"/>
      <c r="AI784" s="286"/>
      <c r="AJ784" s="285">
        <v>19133</v>
      </c>
      <c r="AK784" s="285"/>
      <c r="AL784" s="285"/>
      <c r="AM784" s="285"/>
      <c r="AN784" s="285"/>
      <c r="AO784" s="285">
        <v>19133</v>
      </c>
      <c r="AP784" s="286">
        <v>0.31</v>
      </c>
      <c r="AQ784" s="285">
        <v>702</v>
      </c>
      <c r="AR784" s="285"/>
      <c r="AS784" s="285"/>
      <c r="AT784" s="285"/>
      <c r="AU784" s="285"/>
      <c r="AV784" s="285">
        <v>702</v>
      </c>
      <c r="AW784" s="286">
        <v>0.01</v>
      </c>
      <c r="AX784" s="285"/>
      <c r="AY784" s="285"/>
      <c r="AZ784" s="285"/>
      <c r="BA784" s="285"/>
      <c r="BB784" s="285"/>
      <c r="BC784" s="285"/>
      <c r="BD784" s="286"/>
      <c r="BE784" s="285"/>
      <c r="BF784" s="285"/>
      <c r="BG784" s="285"/>
      <c r="BH784" s="285"/>
      <c r="BI784" s="285"/>
      <c r="BJ784" s="285"/>
      <c r="BK784" s="286"/>
      <c r="BL784" s="285">
        <v>600</v>
      </c>
      <c r="BM784" s="285"/>
      <c r="BN784" s="285"/>
      <c r="BO784" s="285"/>
      <c r="BP784" s="285"/>
      <c r="BQ784" s="285">
        <v>600</v>
      </c>
      <c r="BR784" s="286">
        <v>0.01</v>
      </c>
    </row>
    <row r="785" spans="1:70" s="287" customFormat="1" ht="12">
      <c r="A785" s="278">
        <v>42551</v>
      </c>
      <c r="B785" s="279" t="s">
        <v>234</v>
      </c>
      <c r="C785" s="279" t="s">
        <v>171</v>
      </c>
      <c r="D785" s="280"/>
      <c r="E785" s="281"/>
      <c r="F785" s="279" t="s">
        <v>235</v>
      </c>
      <c r="G785" s="290">
        <v>60346078879</v>
      </c>
      <c r="H785" s="279" t="s">
        <v>236</v>
      </c>
      <c r="I785" s="279" t="s">
        <v>168</v>
      </c>
      <c r="J785" s="279" t="s">
        <v>188</v>
      </c>
      <c r="K785" s="283">
        <v>42551</v>
      </c>
      <c r="L785" s="291">
        <v>12</v>
      </c>
      <c r="M785" s="285">
        <v>29724</v>
      </c>
      <c r="N785" s="285">
        <v>5892</v>
      </c>
      <c r="O785" s="285"/>
      <c r="P785" s="285"/>
      <c r="Q785" s="285"/>
      <c r="R785" s="285"/>
      <c r="S785" s="285"/>
      <c r="T785" s="285"/>
      <c r="U785" s="286"/>
      <c r="V785" s="285">
        <v>5778</v>
      </c>
      <c r="W785" s="285"/>
      <c r="X785" s="285"/>
      <c r="Y785" s="285"/>
      <c r="Z785" s="285"/>
      <c r="AA785" s="285">
        <v>5778</v>
      </c>
      <c r="AB785" s="286">
        <v>0.98</v>
      </c>
      <c r="AC785" s="285">
        <v>4</v>
      </c>
      <c r="AD785" s="285"/>
      <c r="AE785" s="285"/>
      <c r="AF785" s="285"/>
      <c r="AG785" s="285"/>
      <c r="AH785" s="285">
        <v>4</v>
      </c>
      <c r="AI785" s="286">
        <v>0</v>
      </c>
      <c r="AJ785" s="285"/>
      <c r="AK785" s="285"/>
      <c r="AL785" s="285"/>
      <c r="AM785" s="285"/>
      <c r="AN785" s="285"/>
      <c r="AO785" s="285"/>
      <c r="AP785" s="286"/>
      <c r="AQ785" s="285">
        <v>101</v>
      </c>
      <c r="AR785" s="285"/>
      <c r="AS785" s="285"/>
      <c r="AT785" s="285"/>
      <c r="AU785" s="285"/>
      <c r="AV785" s="285">
        <v>101</v>
      </c>
      <c r="AW785" s="286">
        <v>0.02</v>
      </c>
      <c r="AX785" s="285"/>
      <c r="AY785" s="285"/>
      <c r="AZ785" s="285"/>
      <c r="BA785" s="285"/>
      <c r="BB785" s="285"/>
      <c r="BC785" s="285"/>
      <c r="BD785" s="286"/>
      <c r="BE785" s="285"/>
      <c r="BF785" s="285"/>
      <c r="BG785" s="285"/>
      <c r="BH785" s="285"/>
      <c r="BI785" s="285"/>
      <c r="BJ785" s="285"/>
      <c r="BK785" s="286"/>
      <c r="BL785" s="285">
        <v>9</v>
      </c>
      <c r="BM785" s="285"/>
      <c r="BN785" s="285"/>
      <c r="BO785" s="285"/>
      <c r="BP785" s="285"/>
      <c r="BQ785" s="285">
        <v>9</v>
      </c>
      <c r="BR785" s="286">
        <v>0</v>
      </c>
    </row>
    <row r="786" spans="1:70" s="287" customFormat="1" ht="12">
      <c r="A786" s="278">
        <v>42551</v>
      </c>
      <c r="B786" s="279" t="s">
        <v>436</v>
      </c>
      <c r="C786" s="279" t="s">
        <v>171</v>
      </c>
      <c r="D786" s="280"/>
      <c r="E786" s="281"/>
      <c r="F786" s="279" t="s">
        <v>437</v>
      </c>
      <c r="G786" s="290">
        <v>13704288646</v>
      </c>
      <c r="H786" s="279" t="s">
        <v>265</v>
      </c>
      <c r="I786" s="279" t="s">
        <v>168</v>
      </c>
      <c r="J786" s="279" t="s">
        <v>169</v>
      </c>
      <c r="K786" s="283">
        <v>42551</v>
      </c>
      <c r="L786" s="291">
        <v>12</v>
      </c>
      <c r="M786" s="285">
        <v>7582</v>
      </c>
      <c r="N786" s="285">
        <v>1280</v>
      </c>
      <c r="O786" s="285">
        <v>377</v>
      </c>
      <c r="P786" s="285"/>
      <c r="Q786" s="285"/>
      <c r="R786" s="285"/>
      <c r="S786" s="285"/>
      <c r="T786" s="285">
        <v>377</v>
      </c>
      <c r="U786" s="286">
        <v>0.28999999999999998</v>
      </c>
      <c r="V786" s="285">
        <v>478</v>
      </c>
      <c r="W786" s="285"/>
      <c r="X786" s="285"/>
      <c r="Y786" s="285"/>
      <c r="Z786" s="285"/>
      <c r="AA786" s="285">
        <v>478</v>
      </c>
      <c r="AB786" s="286">
        <v>0.37</v>
      </c>
      <c r="AC786" s="285"/>
      <c r="AD786" s="285"/>
      <c r="AE786" s="285"/>
      <c r="AF786" s="285"/>
      <c r="AG786" s="285"/>
      <c r="AH786" s="285"/>
      <c r="AI786" s="286"/>
      <c r="AJ786" s="285"/>
      <c r="AK786" s="285"/>
      <c r="AL786" s="285"/>
      <c r="AM786" s="285"/>
      <c r="AN786" s="285"/>
      <c r="AO786" s="285"/>
      <c r="AP786" s="286"/>
      <c r="AQ786" s="285"/>
      <c r="AR786" s="285"/>
      <c r="AS786" s="285"/>
      <c r="AT786" s="285"/>
      <c r="AU786" s="285"/>
      <c r="AV786" s="285"/>
      <c r="AW786" s="286"/>
      <c r="AX786" s="285"/>
      <c r="AY786" s="285"/>
      <c r="AZ786" s="285"/>
      <c r="BA786" s="285"/>
      <c r="BB786" s="285"/>
      <c r="BC786" s="285"/>
      <c r="BD786" s="286"/>
      <c r="BE786" s="285">
        <v>425</v>
      </c>
      <c r="BF786" s="285"/>
      <c r="BG786" s="285"/>
      <c r="BH786" s="285"/>
      <c r="BI786" s="285"/>
      <c r="BJ786" s="285">
        <v>425</v>
      </c>
      <c r="BK786" s="286">
        <v>0.33</v>
      </c>
      <c r="BL786" s="285"/>
      <c r="BM786" s="285"/>
      <c r="BN786" s="285"/>
      <c r="BO786" s="285"/>
      <c r="BP786" s="285"/>
      <c r="BQ786" s="285"/>
      <c r="BR786" s="286"/>
    </row>
    <row r="787" spans="1:70" s="287" customFormat="1" ht="12">
      <c r="A787" s="278">
        <v>42551</v>
      </c>
      <c r="B787" s="279" t="s">
        <v>406</v>
      </c>
      <c r="C787" s="279" t="s">
        <v>171</v>
      </c>
      <c r="D787" s="280" t="s">
        <v>165</v>
      </c>
      <c r="E787" s="281">
        <v>2</v>
      </c>
      <c r="F787" s="279" t="s">
        <v>342</v>
      </c>
      <c r="G787" s="290">
        <v>23053121564</v>
      </c>
      <c r="H787" s="279" t="s">
        <v>343</v>
      </c>
      <c r="I787" s="279" t="s">
        <v>176</v>
      </c>
      <c r="J787" s="279" t="s">
        <v>181</v>
      </c>
      <c r="K787" s="283">
        <v>42551</v>
      </c>
      <c r="L787" s="291">
        <v>12</v>
      </c>
      <c r="M787" s="285">
        <v>68829</v>
      </c>
      <c r="N787" s="285">
        <v>37700</v>
      </c>
      <c r="O787" s="285">
        <v>26166</v>
      </c>
      <c r="P787" s="285"/>
      <c r="Q787" s="285"/>
      <c r="R787" s="285"/>
      <c r="S787" s="285"/>
      <c r="T787" s="285">
        <v>26166</v>
      </c>
      <c r="U787" s="286">
        <v>0.69</v>
      </c>
      <c r="V787" s="285">
        <v>11215</v>
      </c>
      <c r="W787" s="285"/>
      <c r="X787" s="285"/>
      <c r="Y787" s="285"/>
      <c r="Z787" s="285"/>
      <c r="AA787" s="285">
        <v>11215</v>
      </c>
      <c r="AB787" s="286">
        <v>0.3</v>
      </c>
      <c r="AC787" s="285"/>
      <c r="AD787" s="285"/>
      <c r="AE787" s="285"/>
      <c r="AF787" s="285"/>
      <c r="AG787" s="285"/>
      <c r="AH787" s="285"/>
      <c r="AI787" s="286"/>
      <c r="AJ787" s="285">
        <v>229</v>
      </c>
      <c r="AK787" s="285"/>
      <c r="AL787" s="285"/>
      <c r="AM787" s="285"/>
      <c r="AN787" s="285"/>
      <c r="AO787" s="285">
        <v>229</v>
      </c>
      <c r="AP787" s="286">
        <v>0.01</v>
      </c>
      <c r="AQ787" s="285"/>
      <c r="AR787" s="285"/>
      <c r="AS787" s="285"/>
      <c r="AT787" s="285"/>
      <c r="AU787" s="285"/>
      <c r="AV787" s="285"/>
      <c r="AW787" s="286"/>
      <c r="AX787" s="285"/>
      <c r="AY787" s="285"/>
      <c r="AZ787" s="285"/>
      <c r="BA787" s="285"/>
      <c r="BB787" s="285"/>
      <c r="BC787" s="285"/>
      <c r="BD787" s="286"/>
      <c r="BE787" s="285"/>
      <c r="BF787" s="285"/>
      <c r="BG787" s="285"/>
      <c r="BH787" s="285"/>
      <c r="BI787" s="285"/>
      <c r="BJ787" s="285"/>
      <c r="BK787" s="286"/>
      <c r="BL787" s="285">
        <v>90</v>
      </c>
      <c r="BM787" s="285"/>
      <c r="BN787" s="285"/>
      <c r="BO787" s="285"/>
      <c r="BP787" s="285"/>
      <c r="BQ787" s="285">
        <v>90</v>
      </c>
      <c r="BR787" s="286">
        <v>0</v>
      </c>
    </row>
    <row r="788" spans="1:70" s="287" customFormat="1" ht="12">
      <c r="A788" s="278">
        <v>42551</v>
      </c>
      <c r="B788" s="279" t="s">
        <v>240</v>
      </c>
      <c r="C788" s="279" t="s">
        <v>171</v>
      </c>
      <c r="D788" s="280"/>
      <c r="E788" s="281"/>
      <c r="F788" s="279" t="s">
        <v>238</v>
      </c>
      <c r="G788" s="290">
        <v>24496637884</v>
      </c>
      <c r="H788" s="279" t="s">
        <v>239</v>
      </c>
      <c r="I788" s="279" t="s">
        <v>168</v>
      </c>
      <c r="J788" s="279" t="s">
        <v>181</v>
      </c>
      <c r="K788" s="283">
        <v>42551</v>
      </c>
      <c r="L788" s="291">
        <v>12</v>
      </c>
      <c r="M788" s="285">
        <v>75082</v>
      </c>
      <c r="N788" s="285">
        <v>11451</v>
      </c>
      <c r="O788" s="285"/>
      <c r="P788" s="285"/>
      <c r="Q788" s="285"/>
      <c r="R788" s="285"/>
      <c r="S788" s="285"/>
      <c r="T788" s="285"/>
      <c r="U788" s="286"/>
      <c r="V788" s="285">
        <v>11287</v>
      </c>
      <c r="W788" s="285"/>
      <c r="X788" s="285"/>
      <c r="Y788" s="285"/>
      <c r="Z788" s="285"/>
      <c r="AA788" s="285">
        <v>11287</v>
      </c>
      <c r="AB788" s="286">
        <v>0.99</v>
      </c>
      <c r="AC788" s="285"/>
      <c r="AD788" s="285"/>
      <c r="AE788" s="285"/>
      <c r="AF788" s="285"/>
      <c r="AG788" s="285"/>
      <c r="AH788" s="285"/>
      <c r="AI788" s="286"/>
      <c r="AJ788" s="285"/>
      <c r="AK788" s="285"/>
      <c r="AL788" s="285"/>
      <c r="AM788" s="285"/>
      <c r="AN788" s="285"/>
      <c r="AO788" s="285"/>
      <c r="AP788" s="286"/>
      <c r="AQ788" s="285"/>
      <c r="AR788" s="285"/>
      <c r="AS788" s="285"/>
      <c r="AT788" s="285"/>
      <c r="AU788" s="285"/>
      <c r="AV788" s="285"/>
      <c r="AW788" s="286"/>
      <c r="AX788" s="285"/>
      <c r="AY788" s="285"/>
      <c r="AZ788" s="285"/>
      <c r="BA788" s="285"/>
      <c r="BB788" s="285"/>
      <c r="BC788" s="285"/>
      <c r="BD788" s="286"/>
      <c r="BE788" s="285"/>
      <c r="BF788" s="285"/>
      <c r="BG788" s="285"/>
      <c r="BH788" s="285"/>
      <c r="BI788" s="285"/>
      <c r="BJ788" s="285"/>
      <c r="BK788" s="286"/>
      <c r="BL788" s="285">
        <v>164</v>
      </c>
      <c r="BM788" s="285"/>
      <c r="BN788" s="285"/>
      <c r="BO788" s="285"/>
      <c r="BP788" s="285"/>
      <c r="BQ788" s="285">
        <v>164</v>
      </c>
      <c r="BR788" s="286">
        <v>0.01</v>
      </c>
    </row>
    <row r="789" spans="1:70" s="287" customFormat="1" ht="12">
      <c r="A789" s="278">
        <v>42551</v>
      </c>
      <c r="B789" s="279" t="s">
        <v>385</v>
      </c>
      <c r="C789" s="279" t="s">
        <v>171</v>
      </c>
      <c r="D789" s="280" t="s">
        <v>165</v>
      </c>
      <c r="E789" s="281">
        <v>4</v>
      </c>
      <c r="F789" s="279" t="s">
        <v>308</v>
      </c>
      <c r="G789" s="290">
        <v>28901371321</v>
      </c>
      <c r="H789" s="279" t="s">
        <v>309</v>
      </c>
      <c r="I789" s="279" t="s">
        <v>168</v>
      </c>
      <c r="J789" s="279" t="s">
        <v>181</v>
      </c>
      <c r="K789" s="283">
        <v>42551</v>
      </c>
      <c r="L789" s="291">
        <v>12</v>
      </c>
      <c r="M789" s="285">
        <v>58464</v>
      </c>
      <c r="N789" s="285">
        <v>1141</v>
      </c>
      <c r="O789" s="285">
        <v>0</v>
      </c>
      <c r="P789" s="285"/>
      <c r="Q789" s="285"/>
      <c r="R789" s="285"/>
      <c r="S789" s="285"/>
      <c r="T789" s="285">
        <v>0</v>
      </c>
      <c r="U789" s="286">
        <v>0</v>
      </c>
      <c r="V789" s="285">
        <v>616</v>
      </c>
      <c r="W789" s="285"/>
      <c r="X789" s="285"/>
      <c r="Y789" s="285"/>
      <c r="Z789" s="285"/>
      <c r="AA789" s="285">
        <v>616</v>
      </c>
      <c r="AB789" s="286">
        <v>0.54</v>
      </c>
      <c r="AC789" s="285">
        <v>482</v>
      </c>
      <c r="AD789" s="285"/>
      <c r="AE789" s="285"/>
      <c r="AF789" s="285"/>
      <c r="AG789" s="285"/>
      <c r="AH789" s="285">
        <v>482</v>
      </c>
      <c r="AI789" s="286">
        <v>0.42</v>
      </c>
      <c r="AJ789" s="285">
        <v>0</v>
      </c>
      <c r="AK789" s="285"/>
      <c r="AL789" s="285"/>
      <c r="AM789" s="285"/>
      <c r="AN789" s="285"/>
      <c r="AO789" s="285">
        <v>0</v>
      </c>
      <c r="AP789" s="286">
        <v>0</v>
      </c>
      <c r="AQ789" s="285">
        <v>28</v>
      </c>
      <c r="AR789" s="285"/>
      <c r="AS789" s="285"/>
      <c r="AT789" s="285"/>
      <c r="AU789" s="285"/>
      <c r="AV789" s="285">
        <v>28</v>
      </c>
      <c r="AW789" s="286">
        <v>0.02</v>
      </c>
      <c r="AX789" s="285">
        <v>10</v>
      </c>
      <c r="AY789" s="285"/>
      <c r="AZ789" s="285"/>
      <c r="BA789" s="285"/>
      <c r="BB789" s="285"/>
      <c r="BC789" s="285">
        <v>10</v>
      </c>
      <c r="BD789" s="286">
        <v>0.01</v>
      </c>
      <c r="BE789" s="285"/>
      <c r="BF789" s="285"/>
      <c r="BG789" s="285">
        <v>5</v>
      </c>
      <c r="BH789" s="285"/>
      <c r="BI789" s="285"/>
      <c r="BJ789" s="285">
        <v>5</v>
      </c>
      <c r="BK789" s="286">
        <v>0</v>
      </c>
      <c r="BL789" s="285"/>
      <c r="BM789" s="285"/>
      <c r="BN789" s="285"/>
      <c r="BO789" s="285"/>
      <c r="BP789" s="285"/>
      <c r="BQ789" s="285"/>
      <c r="BR789" s="286"/>
    </row>
    <row r="790" spans="1:70" s="287" customFormat="1" ht="12">
      <c r="A790" s="278">
        <v>42551</v>
      </c>
      <c r="B790" s="279" t="s">
        <v>344</v>
      </c>
      <c r="C790" s="279" t="s">
        <v>171</v>
      </c>
      <c r="D790" s="280"/>
      <c r="E790" s="281"/>
      <c r="F790" s="279" t="s">
        <v>345</v>
      </c>
      <c r="G790" s="290">
        <v>93371348387</v>
      </c>
      <c r="H790" s="279" t="s">
        <v>346</v>
      </c>
      <c r="I790" s="279" t="s">
        <v>176</v>
      </c>
      <c r="J790" s="279" t="s">
        <v>177</v>
      </c>
      <c r="K790" s="283">
        <v>42369</v>
      </c>
      <c r="L790" s="291">
        <v>12</v>
      </c>
      <c r="M790" s="285">
        <v>4889</v>
      </c>
      <c r="N790" s="285">
        <v>455</v>
      </c>
      <c r="O790" s="285"/>
      <c r="P790" s="285"/>
      <c r="Q790" s="285"/>
      <c r="R790" s="285"/>
      <c r="S790" s="285"/>
      <c r="T790" s="285"/>
      <c r="U790" s="286"/>
      <c r="V790" s="285">
        <v>366</v>
      </c>
      <c r="W790" s="285"/>
      <c r="X790" s="285"/>
      <c r="Y790" s="285"/>
      <c r="Z790" s="285"/>
      <c r="AA790" s="285">
        <v>366</v>
      </c>
      <c r="AB790" s="286">
        <v>0.8</v>
      </c>
      <c r="AC790" s="285">
        <v>5</v>
      </c>
      <c r="AD790" s="285"/>
      <c r="AE790" s="285"/>
      <c r="AF790" s="285"/>
      <c r="AG790" s="285"/>
      <c r="AH790" s="285">
        <v>5</v>
      </c>
      <c r="AI790" s="286">
        <v>0.01</v>
      </c>
      <c r="AJ790" s="285"/>
      <c r="AK790" s="285"/>
      <c r="AL790" s="285"/>
      <c r="AM790" s="285"/>
      <c r="AN790" s="285"/>
      <c r="AO790" s="285"/>
      <c r="AP790" s="286"/>
      <c r="AQ790" s="285">
        <v>84</v>
      </c>
      <c r="AR790" s="285"/>
      <c r="AS790" s="285"/>
      <c r="AT790" s="285"/>
      <c r="AU790" s="285"/>
      <c r="AV790" s="285">
        <v>84</v>
      </c>
      <c r="AW790" s="286">
        <v>0.18</v>
      </c>
      <c r="AX790" s="285"/>
      <c r="AY790" s="285"/>
      <c r="AZ790" s="285"/>
      <c r="BA790" s="285"/>
      <c r="BB790" s="285"/>
      <c r="BC790" s="285"/>
      <c r="BD790" s="286"/>
      <c r="BE790" s="285"/>
      <c r="BF790" s="285"/>
      <c r="BG790" s="285"/>
      <c r="BH790" s="285"/>
      <c r="BI790" s="285"/>
      <c r="BJ790" s="285"/>
      <c r="BK790" s="286"/>
      <c r="BL790" s="285"/>
      <c r="BM790" s="285"/>
      <c r="BN790" s="285"/>
      <c r="BO790" s="285"/>
      <c r="BP790" s="285"/>
      <c r="BQ790" s="285"/>
      <c r="BR790" s="286"/>
    </row>
    <row r="791" spans="1:70" s="287" customFormat="1" ht="12">
      <c r="A791" s="278">
        <v>42551</v>
      </c>
      <c r="B791" s="279" t="s">
        <v>438</v>
      </c>
      <c r="C791" s="279" t="s">
        <v>171</v>
      </c>
      <c r="D791" s="280"/>
      <c r="E791" s="281"/>
      <c r="F791" s="279" t="s">
        <v>331</v>
      </c>
      <c r="G791" s="290">
        <v>77455663441</v>
      </c>
      <c r="H791" s="279" t="s">
        <v>332</v>
      </c>
      <c r="I791" s="279" t="s">
        <v>168</v>
      </c>
      <c r="J791" s="279" t="s">
        <v>188</v>
      </c>
      <c r="K791" s="283">
        <v>42551</v>
      </c>
      <c r="L791" s="291">
        <v>12</v>
      </c>
      <c r="M791" s="285">
        <v>8442</v>
      </c>
      <c r="N791" s="285">
        <v>289</v>
      </c>
      <c r="O791" s="285"/>
      <c r="P791" s="285"/>
      <c r="Q791" s="285"/>
      <c r="R791" s="285"/>
      <c r="S791" s="285"/>
      <c r="T791" s="285"/>
      <c r="U791" s="286"/>
      <c r="V791" s="285">
        <v>289</v>
      </c>
      <c r="W791" s="285"/>
      <c r="X791" s="285"/>
      <c r="Y791" s="285"/>
      <c r="Z791" s="285"/>
      <c r="AA791" s="285">
        <v>289</v>
      </c>
      <c r="AB791" s="286">
        <v>1</v>
      </c>
      <c r="AC791" s="285"/>
      <c r="AD791" s="285"/>
      <c r="AE791" s="285"/>
      <c r="AF791" s="285"/>
      <c r="AG791" s="285"/>
      <c r="AH791" s="285"/>
      <c r="AI791" s="286"/>
      <c r="AJ791" s="285"/>
      <c r="AK791" s="285"/>
      <c r="AL791" s="285"/>
      <c r="AM791" s="285"/>
      <c r="AN791" s="285"/>
      <c r="AO791" s="285"/>
      <c r="AP791" s="286"/>
      <c r="AQ791" s="285"/>
      <c r="AR791" s="285"/>
      <c r="AS791" s="285"/>
      <c r="AT791" s="285"/>
      <c r="AU791" s="285"/>
      <c r="AV791" s="285"/>
      <c r="AW791" s="286"/>
      <c r="AX791" s="285"/>
      <c r="AY791" s="285"/>
      <c r="AZ791" s="285"/>
      <c r="BA791" s="285"/>
      <c r="BB791" s="285"/>
      <c r="BC791" s="285"/>
      <c r="BD791" s="286"/>
      <c r="BE791" s="285"/>
      <c r="BF791" s="285"/>
      <c r="BG791" s="285"/>
      <c r="BH791" s="285"/>
      <c r="BI791" s="285"/>
      <c r="BJ791" s="285"/>
      <c r="BK791" s="286"/>
      <c r="BL791" s="285"/>
      <c r="BM791" s="285"/>
      <c r="BN791" s="285"/>
      <c r="BO791" s="285"/>
      <c r="BP791" s="285"/>
      <c r="BQ791" s="285"/>
      <c r="BR791" s="286"/>
    </row>
    <row r="792" spans="1:70" s="287" customFormat="1" ht="12">
      <c r="A792" s="278">
        <v>42551</v>
      </c>
      <c r="B792" s="279" t="s">
        <v>494</v>
      </c>
      <c r="C792" s="279" t="s">
        <v>171</v>
      </c>
      <c r="D792" s="280"/>
      <c r="E792" s="281"/>
      <c r="F792" s="279" t="s">
        <v>408</v>
      </c>
      <c r="G792" s="290">
        <v>22508720840</v>
      </c>
      <c r="H792" s="279" t="s">
        <v>480</v>
      </c>
      <c r="I792" s="279" t="s">
        <v>168</v>
      </c>
      <c r="J792" s="279" t="s">
        <v>169</v>
      </c>
      <c r="K792" s="283">
        <v>42551</v>
      </c>
      <c r="L792" s="291">
        <v>12</v>
      </c>
      <c r="M792" s="285">
        <v>751</v>
      </c>
      <c r="N792" s="285">
        <v>137</v>
      </c>
      <c r="O792" s="285">
        <v>94</v>
      </c>
      <c r="P792" s="285"/>
      <c r="Q792" s="285"/>
      <c r="R792" s="285"/>
      <c r="S792" s="285"/>
      <c r="T792" s="285">
        <v>94</v>
      </c>
      <c r="U792" s="286">
        <v>0.69</v>
      </c>
      <c r="V792" s="285">
        <v>43</v>
      </c>
      <c r="W792" s="285"/>
      <c r="X792" s="285"/>
      <c r="Y792" s="285"/>
      <c r="Z792" s="285"/>
      <c r="AA792" s="285">
        <v>43</v>
      </c>
      <c r="AB792" s="286">
        <v>0.31</v>
      </c>
      <c r="AC792" s="285"/>
      <c r="AD792" s="285"/>
      <c r="AE792" s="285"/>
      <c r="AF792" s="285"/>
      <c r="AG792" s="285"/>
      <c r="AH792" s="285"/>
      <c r="AI792" s="286"/>
      <c r="AJ792" s="285"/>
      <c r="AK792" s="285"/>
      <c r="AL792" s="285"/>
      <c r="AM792" s="285"/>
      <c r="AN792" s="285"/>
      <c r="AO792" s="285"/>
      <c r="AP792" s="286"/>
      <c r="AQ792" s="285"/>
      <c r="AR792" s="285"/>
      <c r="AS792" s="285"/>
      <c r="AT792" s="285"/>
      <c r="AU792" s="285"/>
      <c r="AV792" s="285"/>
      <c r="AW792" s="286"/>
      <c r="AX792" s="285"/>
      <c r="AY792" s="285"/>
      <c r="AZ792" s="285"/>
      <c r="BA792" s="285"/>
      <c r="BB792" s="285"/>
      <c r="BC792" s="285"/>
      <c r="BD792" s="286"/>
      <c r="BE792" s="285"/>
      <c r="BF792" s="285"/>
      <c r="BG792" s="285"/>
      <c r="BH792" s="285"/>
      <c r="BI792" s="285"/>
      <c r="BJ792" s="285"/>
      <c r="BK792" s="286"/>
      <c r="BL792" s="285"/>
      <c r="BM792" s="285"/>
      <c r="BN792" s="285"/>
      <c r="BO792" s="285"/>
      <c r="BP792" s="285"/>
      <c r="BQ792" s="285"/>
      <c r="BR792" s="286"/>
    </row>
    <row r="793" spans="1:70" s="287" customFormat="1" ht="12">
      <c r="A793" s="278">
        <v>42551</v>
      </c>
      <c r="B793" s="279" t="s">
        <v>241</v>
      </c>
      <c r="C793" s="279" t="s">
        <v>171</v>
      </c>
      <c r="D793" s="280"/>
      <c r="E793" s="281"/>
      <c r="F793" s="279" t="s">
        <v>242</v>
      </c>
      <c r="G793" s="290">
        <v>17317520544</v>
      </c>
      <c r="H793" s="279" t="s">
        <v>243</v>
      </c>
      <c r="I793" s="279" t="s">
        <v>176</v>
      </c>
      <c r="J793" s="279" t="s">
        <v>188</v>
      </c>
      <c r="K793" s="283">
        <v>42551</v>
      </c>
      <c r="L793" s="291">
        <v>12</v>
      </c>
      <c r="M793" s="285">
        <v>22113</v>
      </c>
      <c r="N793" s="285">
        <v>1721</v>
      </c>
      <c r="O793" s="285"/>
      <c r="P793" s="285"/>
      <c r="Q793" s="285"/>
      <c r="R793" s="285"/>
      <c r="S793" s="285"/>
      <c r="T793" s="285"/>
      <c r="U793" s="286"/>
      <c r="V793" s="285">
        <v>1586</v>
      </c>
      <c r="W793" s="285"/>
      <c r="X793" s="285"/>
      <c r="Y793" s="285"/>
      <c r="Z793" s="285"/>
      <c r="AA793" s="285">
        <v>1586</v>
      </c>
      <c r="AB793" s="286">
        <v>0.92</v>
      </c>
      <c r="AC793" s="285"/>
      <c r="AD793" s="285"/>
      <c r="AE793" s="285"/>
      <c r="AF793" s="285"/>
      <c r="AG793" s="285"/>
      <c r="AH793" s="285"/>
      <c r="AI793" s="286"/>
      <c r="AJ793" s="285"/>
      <c r="AK793" s="285"/>
      <c r="AL793" s="285"/>
      <c r="AM793" s="285"/>
      <c r="AN793" s="285"/>
      <c r="AO793" s="285"/>
      <c r="AP793" s="286"/>
      <c r="AQ793" s="285">
        <v>135</v>
      </c>
      <c r="AR793" s="285"/>
      <c r="AS793" s="285"/>
      <c r="AT793" s="285"/>
      <c r="AU793" s="285"/>
      <c r="AV793" s="285">
        <v>135</v>
      </c>
      <c r="AW793" s="286">
        <v>0.08</v>
      </c>
      <c r="AX793" s="285"/>
      <c r="AY793" s="285"/>
      <c r="AZ793" s="285"/>
      <c r="BA793" s="285"/>
      <c r="BB793" s="285"/>
      <c r="BC793" s="285"/>
      <c r="BD793" s="286"/>
      <c r="BE793" s="285"/>
      <c r="BF793" s="285"/>
      <c r="BG793" s="285"/>
      <c r="BH793" s="285"/>
      <c r="BI793" s="285"/>
      <c r="BJ793" s="285"/>
      <c r="BK793" s="286"/>
      <c r="BL793" s="285"/>
      <c r="BM793" s="285"/>
      <c r="BN793" s="285"/>
      <c r="BO793" s="285"/>
      <c r="BP793" s="285"/>
      <c r="BQ793" s="285"/>
      <c r="BR793" s="286"/>
    </row>
    <row r="794" spans="1:70" s="287" customFormat="1" ht="12">
      <c r="A794" s="278">
        <v>42551</v>
      </c>
      <c r="B794" s="279" t="s">
        <v>386</v>
      </c>
      <c r="C794" s="279" t="s">
        <v>171</v>
      </c>
      <c r="D794" s="280"/>
      <c r="E794" s="281"/>
      <c r="F794" s="279" t="s">
        <v>387</v>
      </c>
      <c r="G794" s="290">
        <v>42574421650</v>
      </c>
      <c r="H794" s="279" t="s">
        <v>388</v>
      </c>
      <c r="I794" s="279" t="s">
        <v>168</v>
      </c>
      <c r="J794" s="279" t="s">
        <v>188</v>
      </c>
      <c r="K794" s="283">
        <v>42551</v>
      </c>
      <c r="L794" s="291">
        <v>12</v>
      </c>
      <c r="M794" s="285">
        <v>78472</v>
      </c>
      <c r="N794" s="285">
        <v>10257</v>
      </c>
      <c r="O794" s="285">
        <v>1659</v>
      </c>
      <c r="P794" s="285"/>
      <c r="Q794" s="285"/>
      <c r="R794" s="285"/>
      <c r="S794" s="285"/>
      <c r="T794" s="285">
        <v>1659</v>
      </c>
      <c r="U794" s="286">
        <v>0.16</v>
      </c>
      <c r="V794" s="285">
        <v>7996</v>
      </c>
      <c r="W794" s="285"/>
      <c r="X794" s="285"/>
      <c r="Y794" s="285"/>
      <c r="Z794" s="285"/>
      <c r="AA794" s="285">
        <v>7996</v>
      </c>
      <c r="AB794" s="286">
        <v>0.78</v>
      </c>
      <c r="AC794" s="285">
        <v>71</v>
      </c>
      <c r="AD794" s="285"/>
      <c r="AE794" s="285"/>
      <c r="AF794" s="285"/>
      <c r="AG794" s="285"/>
      <c r="AH794" s="285">
        <v>71</v>
      </c>
      <c r="AI794" s="286">
        <v>0.01</v>
      </c>
      <c r="AJ794" s="285"/>
      <c r="AK794" s="285"/>
      <c r="AL794" s="285"/>
      <c r="AM794" s="285"/>
      <c r="AN794" s="285"/>
      <c r="AO794" s="285"/>
      <c r="AP794" s="286"/>
      <c r="AQ794" s="285">
        <v>523</v>
      </c>
      <c r="AR794" s="285"/>
      <c r="AS794" s="285"/>
      <c r="AT794" s="285"/>
      <c r="AU794" s="285"/>
      <c r="AV794" s="285">
        <v>523</v>
      </c>
      <c r="AW794" s="286">
        <v>0.05</v>
      </c>
      <c r="AX794" s="285">
        <v>7</v>
      </c>
      <c r="AY794" s="285"/>
      <c r="AZ794" s="285"/>
      <c r="BA794" s="285"/>
      <c r="BB794" s="285"/>
      <c r="BC794" s="285">
        <v>7</v>
      </c>
      <c r="BD794" s="286">
        <v>0</v>
      </c>
      <c r="BE794" s="285"/>
      <c r="BF794" s="285"/>
      <c r="BG794" s="285"/>
      <c r="BH794" s="285"/>
      <c r="BI794" s="285"/>
      <c r="BJ794" s="285"/>
      <c r="BK794" s="286"/>
      <c r="BL794" s="285">
        <v>1</v>
      </c>
      <c r="BM794" s="285"/>
      <c r="BN794" s="285"/>
      <c r="BO794" s="285"/>
      <c r="BP794" s="285"/>
      <c r="BQ794" s="285">
        <v>1</v>
      </c>
      <c r="BR794" s="286">
        <v>0</v>
      </c>
    </row>
    <row r="795" spans="1:70" s="287" customFormat="1" ht="12">
      <c r="A795" s="278">
        <v>42551</v>
      </c>
      <c r="B795" s="279" t="s">
        <v>247</v>
      </c>
      <c r="C795" s="279" t="s">
        <v>164</v>
      </c>
      <c r="D795" s="280"/>
      <c r="E795" s="281"/>
      <c r="F795" s="279" t="s">
        <v>245</v>
      </c>
      <c r="G795" s="290">
        <v>19905422981</v>
      </c>
      <c r="H795" s="279" t="s">
        <v>246</v>
      </c>
      <c r="I795" s="279" t="s">
        <v>168</v>
      </c>
      <c r="J795" s="279" t="s">
        <v>169</v>
      </c>
      <c r="K795" s="283">
        <v>42551</v>
      </c>
      <c r="L795" s="291">
        <v>12</v>
      </c>
      <c r="M795" s="285">
        <v>1712</v>
      </c>
      <c r="N795" s="285">
        <v>3157</v>
      </c>
      <c r="O795" s="285">
        <v>1727</v>
      </c>
      <c r="P795" s="285"/>
      <c r="Q795" s="285"/>
      <c r="R795" s="285"/>
      <c r="S795" s="285"/>
      <c r="T795" s="285">
        <v>1727</v>
      </c>
      <c r="U795" s="286">
        <v>0.55000000000000004</v>
      </c>
      <c r="V795" s="285">
        <v>438</v>
      </c>
      <c r="W795" s="285"/>
      <c r="X795" s="285"/>
      <c r="Y795" s="285"/>
      <c r="Z795" s="285"/>
      <c r="AA795" s="285">
        <v>438</v>
      </c>
      <c r="AB795" s="286">
        <v>0.14000000000000001</v>
      </c>
      <c r="AC795" s="285">
        <v>10</v>
      </c>
      <c r="AD795" s="285"/>
      <c r="AE795" s="285"/>
      <c r="AF795" s="285"/>
      <c r="AG795" s="285"/>
      <c r="AH795" s="285">
        <v>10</v>
      </c>
      <c r="AI795" s="286">
        <v>0</v>
      </c>
      <c r="AJ795" s="285">
        <v>949</v>
      </c>
      <c r="AK795" s="285"/>
      <c r="AL795" s="285"/>
      <c r="AM795" s="285"/>
      <c r="AN795" s="285"/>
      <c r="AO795" s="285">
        <v>949</v>
      </c>
      <c r="AP795" s="286">
        <v>0.3</v>
      </c>
      <c r="AQ795" s="285">
        <v>32</v>
      </c>
      <c r="AR795" s="285"/>
      <c r="AS795" s="285"/>
      <c r="AT795" s="285"/>
      <c r="AU795" s="285"/>
      <c r="AV795" s="285">
        <v>32</v>
      </c>
      <c r="AW795" s="286">
        <v>0.01</v>
      </c>
      <c r="AX795" s="285"/>
      <c r="AY795" s="285"/>
      <c r="AZ795" s="285"/>
      <c r="BA795" s="285"/>
      <c r="BB795" s="285"/>
      <c r="BC795" s="285"/>
      <c r="BD795" s="286"/>
      <c r="BE795" s="285"/>
      <c r="BF795" s="285"/>
      <c r="BG795" s="285"/>
      <c r="BH795" s="285"/>
      <c r="BI795" s="285"/>
      <c r="BJ795" s="285"/>
      <c r="BK795" s="286"/>
      <c r="BL795" s="285">
        <v>1</v>
      </c>
      <c r="BM795" s="285"/>
      <c r="BN795" s="285"/>
      <c r="BO795" s="285"/>
      <c r="BP795" s="285"/>
      <c r="BQ795" s="285">
        <v>1</v>
      </c>
      <c r="BR795" s="286">
        <v>0</v>
      </c>
    </row>
    <row r="796" spans="1:70" s="287" customFormat="1" ht="12">
      <c r="A796" s="278">
        <v>42551</v>
      </c>
      <c r="B796" s="279" t="s">
        <v>248</v>
      </c>
      <c r="C796" s="279" t="s">
        <v>171</v>
      </c>
      <c r="D796" s="280" t="s">
        <v>165</v>
      </c>
      <c r="E796" s="281">
        <v>16</v>
      </c>
      <c r="F796" s="279" t="s">
        <v>245</v>
      </c>
      <c r="G796" s="290">
        <v>19905422981</v>
      </c>
      <c r="H796" s="279" t="s">
        <v>246</v>
      </c>
      <c r="I796" s="279" t="s">
        <v>168</v>
      </c>
      <c r="J796" s="279" t="s">
        <v>169</v>
      </c>
      <c r="K796" s="283">
        <v>42551</v>
      </c>
      <c r="L796" s="291">
        <v>12</v>
      </c>
      <c r="M796" s="285">
        <v>86299</v>
      </c>
      <c r="N796" s="285">
        <v>95150</v>
      </c>
      <c r="O796" s="285">
        <v>31984</v>
      </c>
      <c r="P796" s="285"/>
      <c r="Q796" s="285"/>
      <c r="R796" s="285"/>
      <c r="S796" s="285"/>
      <c r="T796" s="285">
        <v>31984</v>
      </c>
      <c r="U796" s="286">
        <v>0.34</v>
      </c>
      <c r="V796" s="285">
        <v>31817</v>
      </c>
      <c r="W796" s="285"/>
      <c r="X796" s="285"/>
      <c r="Y796" s="285"/>
      <c r="Z796" s="285"/>
      <c r="AA796" s="285">
        <v>31817</v>
      </c>
      <c r="AB796" s="286">
        <v>0.33</v>
      </c>
      <c r="AC796" s="285">
        <v>278</v>
      </c>
      <c r="AD796" s="285"/>
      <c r="AE796" s="285"/>
      <c r="AF796" s="285"/>
      <c r="AG796" s="285"/>
      <c r="AH796" s="285">
        <v>278</v>
      </c>
      <c r="AI796" s="286">
        <v>0</v>
      </c>
      <c r="AJ796" s="285">
        <v>29638</v>
      </c>
      <c r="AK796" s="285"/>
      <c r="AL796" s="285"/>
      <c r="AM796" s="285"/>
      <c r="AN796" s="285"/>
      <c r="AO796" s="285">
        <v>29638</v>
      </c>
      <c r="AP796" s="286">
        <v>0.31</v>
      </c>
      <c r="AQ796" s="285">
        <v>1413</v>
      </c>
      <c r="AR796" s="285"/>
      <c r="AS796" s="285"/>
      <c r="AT796" s="285"/>
      <c r="AU796" s="285"/>
      <c r="AV796" s="285">
        <v>1413</v>
      </c>
      <c r="AW796" s="286">
        <v>0.01</v>
      </c>
      <c r="AX796" s="285"/>
      <c r="AY796" s="285"/>
      <c r="AZ796" s="285"/>
      <c r="BA796" s="285"/>
      <c r="BB796" s="285"/>
      <c r="BC796" s="285"/>
      <c r="BD796" s="286"/>
      <c r="BE796" s="285"/>
      <c r="BF796" s="285"/>
      <c r="BG796" s="285"/>
      <c r="BH796" s="285"/>
      <c r="BI796" s="285"/>
      <c r="BJ796" s="285"/>
      <c r="BK796" s="286"/>
      <c r="BL796" s="285">
        <v>20</v>
      </c>
      <c r="BM796" s="285"/>
      <c r="BN796" s="285"/>
      <c r="BO796" s="285"/>
      <c r="BP796" s="285"/>
      <c r="BQ796" s="285">
        <v>20</v>
      </c>
      <c r="BR796" s="286">
        <v>0</v>
      </c>
    </row>
    <row r="797" spans="1:70" s="287" customFormat="1" ht="12">
      <c r="A797" s="278">
        <v>42551</v>
      </c>
      <c r="B797" s="279" t="s">
        <v>250</v>
      </c>
      <c r="C797" s="279" t="s">
        <v>164</v>
      </c>
      <c r="D797" s="280" t="s">
        <v>165</v>
      </c>
      <c r="E797" s="281">
        <v>16</v>
      </c>
      <c r="F797" s="279" t="s">
        <v>245</v>
      </c>
      <c r="G797" s="290">
        <v>19905422981</v>
      </c>
      <c r="H797" s="279" t="s">
        <v>246</v>
      </c>
      <c r="I797" s="279" t="s">
        <v>168</v>
      </c>
      <c r="J797" s="279" t="s">
        <v>169</v>
      </c>
      <c r="K797" s="283">
        <v>42551</v>
      </c>
      <c r="L797" s="291">
        <v>12</v>
      </c>
      <c r="M797" s="285">
        <v>26252</v>
      </c>
      <c r="N797" s="285">
        <v>21087</v>
      </c>
      <c r="O797" s="285">
        <v>8502</v>
      </c>
      <c r="P797" s="285"/>
      <c r="Q797" s="285"/>
      <c r="R797" s="285"/>
      <c r="S797" s="285"/>
      <c r="T797" s="285">
        <v>8502</v>
      </c>
      <c r="U797" s="286">
        <v>0.4</v>
      </c>
      <c r="V797" s="285">
        <v>5154</v>
      </c>
      <c r="W797" s="285"/>
      <c r="X797" s="285"/>
      <c r="Y797" s="285"/>
      <c r="Z797" s="285"/>
      <c r="AA797" s="285">
        <v>5154</v>
      </c>
      <c r="AB797" s="286">
        <v>0.24</v>
      </c>
      <c r="AC797" s="285">
        <v>35</v>
      </c>
      <c r="AD797" s="285"/>
      <c r="AE797" s="285"/>
      <c r="AF797" s="285"/>
      <c r="AG797" s="285"/>
      <c r="AH797" s="285">
        <v>35</v>
      </c>
      <c r="AI797" s="286">
        <v>0</v>
      </c>
      <c r="AJ797" s="285">
        <v>6989</v>
      </c>
      <c r="AK797" s="285"/>
      <c r="AL797" s="285"/>
      <c r="AM797" s="285"/>
      <c r="AN797" s="285"/>
      <c r="AO797" s="285">
        <v>6989</v>
      </c>
      <c r="AP797" s="286">
        <v>0.33</v>
      </c>
      <c r="AQ797" s="285">
        <v>401</v>
      </c>
      <c r="AR797" s="285"/>
      <c r="AS797" s="285"/>
      <c r="AT797" s="285"/>
      <c r="AU797" s="285"/>
      <c r="AV797" s="285">
        <v>401</v>
      </c>
      <c r="AW797" s="286">
        <v>0.02</v>
      </c>
      <c r="AX797" s="285"/>
      <c r="AY797" s="285"/>
      <c r="AZ797" s="285"/>
      <c r="BA797" s="285"/>
      <c r="BB797" s="285"/>
      <c r="BC797" s="285"/>
      <c r="BD797" s="286"/>
      <c r="BE797" s="285"/>
      <c r="BF797" s="285"/>
      <c r="BG797" s="285"/>
      <c r="BH797" s="285"/>
      <c r="BI797" s="285"/>
      <c r="BJ797" s="285"/>
      <c r="BK797" s="286"/>
      <c r="BL797" s="285">
        <v>6</v>
      </c>
      <c r="BM797" s="285"/>
      <c r="BN797" s="285"/>
      <c r="BO797" s="285"/>
      <c r="BP797" s="285"/>
      <c r="BQ797" s="285">
        <v>6</v>
      </c>
      <c r="BR797" s="286">
        <v>0</v>
      </c>
    </row>
    <row r="798" spans="1:70" s="287" customFormat="1" ht="12">
      <c r="A798" s="278">
        <v>42551</v>
      </c>
      <c r="B798" s="279" t="s">
        <v>253</v>
      </c>
      <c r="C798" s="279" t="s">
        <v>171</v>
      </c>
      <c r="D798" s="280"/>
      <c r="E798" s="281"/>
      <c r="F798" s="279" t="s">
        <v>347</v>
      </c>
      <c r="G798" s="290">
        <v>11789425178</v>
      </c>
      <c r="H798" s="279" t="s">
        <v>348</v>
      </c>
      <c r="I798" s="279" t="s">
        <v>176</v>
      </c>
      <c r="J798" s="279" t="s">
        <v>177</v>
      </c>
      <c r="K798" s="283">
        <v>42551</v>
      </c>
      <c r="L798" s="291">
        <v>12</v>
      </c>
      <c r="M798" s="285">
        <v>10993</v>
      </c>
      <c r="N798" s="285">
        <v>2517</v>
      </c>
      <c r="O798" s="285"/>
      <c r="P798" s="285"/>
      <c r="Q798" s="285"/>
      <c r="R798" s="285"/>
      <c r="S798" s="285"/>
      <c r="T798" s="285"/>
      <c r="U798" s="286"/>
      <c r="V798" s="285">
        <v>2360</v>
      </c>
      <c r="W798" s="285"/>
      <c r="X798" s="285"/>
      <c r="Y798" s="285"/>
      <c r="Z798" s="285"/>
      <c r="AA798" s="285">
        <v>2360</v>
      </c>
      <c r="AB798" s="286">
        <v>0.94</v>
      </c>
      <c r="AC798" s="285">
        <v>60</v>
      </c>
      <c r="AD798" s="285"/>
      <c r="AE798" s="285"/>
      <c r="AF798" s="285"/>
      <c r="AG798" s="285"/>
      <c r="AH798" s="285">
        <v>60</v>
      </c>
      <c r="AI798" s="286">
        <v>0.02</v>
      </c>
      <c r="AJ798" s="285"/>
      <c r="AK798" s="285"/>
      <c r="AL798" s="285"/>
      <c r="AM798" s="285"/>
      <c r="AN798" s="285"/>
      <c r="AO798" s="285"/>
      <c r="AP798" s="286"/>
      <c r="AQ798" s="285">
        <v>97</v>
      </c>
      <c r="AR798" s="285"/>
      <c r="AS798" s="285"/>
      <c r="AT798" s="285"/>
      <c r="AU798" s="285"/>
      <c r="AV798" s="285">
        <v>97</v>
      </c>
      <c r="AW798" s="286">
        <v>0.04</v>
      </c>
      <c r="AX798" s="285"/>
      <c r="AY798" s="285"/>
      <c r="AZ798" s="285"/>
      <c r="BA798" s="285"/>
      <c r="BB798" s="285"/>
      <c r="BC798" s="285"/>
      <c r="BD798" s="286"/>
      <c r="BE798" s="285"/>
      <c r="BF798" s="285"/>
      <c r="BG798" s="285"/>
      <c r="BH798" s="285"/>
      <c r="BI798" s="285"/>
      <c r="BJ798" s="285"/>
      <c r="BK798" s="286"/>
      <c r="BL798" s="285">
        <v>0</v>
      </c>
      <c r="BM798" s="285"/>
      <c r="BN798" s="285"/>
      <c r="BO798" s="285"/>
      <c r="BP798" s="285"/>
      <c r="BQ798" s="285">
        <v>0</v>
      </c>
      <c r="BR798" s="286">
        <v>0</v>
      </c>
    </row>
    <row r="799" spans="1:70" s="287" customFormat="1" ht="12">
      <c r="A799" s="278">
        <v>42551</v>
      </c>
      <c r="B799" s="279" t="s">
        <v>285</v>
      </c>
      <c r="C799" s="279" t="s">
        <v>171</v>
      </c>
      <c r="D799" s="280" t="s">
        <v>165</v>
      </c>
      <c r="E799" s="281">
        <v>4</v>
      </c>
      <c r="F799" s="279" t="s">
        <v>349</v>
      </c>
      <c r="G799" s="290">
        <v>16457520308</v>
      </c>
      <c r="H799" s="279" t="s">
        <v>350</v>
      </c>
      <c r="I799" s="279" t="s">
        <v>168</v>
      </c>
      <c r="J799" s="279" t="s">
        <v>188</v>
      </c>
      <c r="K799" s="283">
        <v>42551</v>
      </c>
      <c r="L799" s="291">
        <v>12</v>
      </c>
      <c r="M799" s="285">
        <v>55296</v>
      </c>
      <c r="N799" s="285">
        <v>68872</v>
      </c>
      <c r="O799" s="285">
        <v>52054</v>
      </c>
      <c r="P799" s="285"/>
      <c r="Q799" s="285"/>
      <c r="R799" s="285"/>
      <c r="S799" s="285"/>
      <c r="T799" s="285">
        <v>52054</v>
      </c>
      <c r="U799" s="286">
        <v>0.76</v>
      </c>
      <c r="V799" s="285">
        <v>16604</v>
      </c>
      <c r="W799" s="285"/>
      <c r="X799" s="285"/>
      <c r="Y799" s="285"/>
      <c r="Z799" s="285"/>
      <c r="AA799" s="285">
        <v>16604</v>
      </c>
      <c r="AB799" s="286">
        <v>0.24</v>
      </c>
      <c r="AC799" s="285"/>
      <c r="AD799" s="285"/>
      <c r="AE799" s="285"/>
      <c r="AF799" s="285"/>
      <c r="AG799" s="285"/>
      <c r="AH799" s="285"/>
      <c r="AI799" s="286"/>
      <c r="AJ799" s="285"/>
      <c r="AK799" s="285"/>
      <c r="AL799" s="285"/>
      <c r="AM799" s="285"/>
      <c r="AN799" s="285"/>
      <c r="AO799" s="285"/>
      <c r="AP799" s="286"/>
      <c r="AQ799" s="285"/>
      <c r="AR799" s="285"/>
      <c r="AS799" s="285"/>
      <c r="AT799" s="285"/>
      <c r="AU799" s="285"/>
      <c r="AV799" s="285"/>
      <c r="AW799" s="286"/>
      <c r="AX799" s="285"/>
      <c r="AY799" s="285"/>
      <c r="AZ799" s="285"/>
      <c r="BA799" s="285"/>
      <c r="BB799" s="285"/>
      <c r="BC799" s="285"/>
      <c r="BD799" s="286"/>
      <c r="BE799" s="285"/>
      <c r="BF799" s="285"/>
      <c r="BG799" s="285"/>
      <c r="BH799" s="285"/>
      <c r="BI799" s="285"/>
      <c r="BJ799" s="285"/>
      <c r="BK799" s="286"/>
      <c r="BL799" s="285">
        <v>214</v>
      </c>
      <c r="BM799" s="285"/>
      <c r="BN799" s="285"/>
      <c r="BO799" s="285"/>
      <c r="BP799" s="285"/>
      <c r="BQ799" s="285">
        <v>214</v>
      </c>
      <c r="BR799" s="286">
        <v>0</v>
      </c>
    </row>
    <row r="800" spans="1:70" s="287" customFormat="1" ht="12">
      <c r="A800" s="278">
        <v>42551</v>
      </c>
      <c r="B800" s="279" t="s">
        <v>327</v>
      </c>
      <c r="C800" s="279" t="s">
        <v>171</v>
      </c>
      <c r="D800" s="280"/>
      <c r="E800" s="281"/>
      <c r="F800" s="279" t="s">
        <v>410</v>
      </c>
      <c r="G800" s="290">
        <v>50237896957</v>
      </c>
      <c r="H800" s="279" t="s">
        <v>439</v>
      </c>
      <c r="I800" s="279" t="s">
        <v>168</v>
      </c>
      <c r="J800" s="279" t="s">
        <v>188</v>
      </c>
      <c r="K800" s="283">
        <v>42551</v>
      </c>
      <c r="L800" s="291">
        <v>12</v>
      </c>
      <c r="M800" s="285">
        <v>54540</v>
      </c>
      <c r="N800" s="285">
        <v>27146</v>
      </c>
      <c r="O800" s="285"/>
      <c r="P800" s="285"/>
      <c r="Q800" s="285"/>
      <c r="R800" s="285"/>
      <c r="S800" s="285"/>
      <c r="T800" s="285"/>
      <c r="U800" s="286"/>
      <c r="V800" s="285">
        <v>4655</v>
      </c>
      <c r="W800" s="285"/>
      <c r="X800" s="285"/>
      <c r="Y800" s="285"/>
      <c r="Z800" s="285"/>
      <c r="AA800" s="285">
        <v>4655</v>
      </c>
      <c r="AB800" s="286">
        <v>0.17</v>
      </c>
      <c r="AC800" s="285"/>
      <c r="AD800" s="285"/>
      <c r="AE800" s="285"/>
      <c r="AF800" s="285"/>
      <c r="AG800" s="285"/>
      <c r="AH800" s="285"/>
      <c r="AI800" s="286"/>
      <c r="AJ800" s="285">
        <v>22012</v>
      </c>
      <c r="AK800" s="285"/>
      <c r="AL800" s="285"/>
      <c r="AM800" s="285"/>
      <c r="AN800" s="285"/>
      <c r="AO800" s="285">
        <v>22012</v>
      </c>
      <c r="AP800" s="286">
        <v>0.81</v>
      </c>
      <c r="AQ800" s="285">
        <v>479</v>
      </c>
      <c r="AR800" s="285"/>
      <c r="AS800" s="285"/>
      <c r="AT800" s="285"/>
      <c r="AU800" s="285"/>
      <c r="AV800" s="285">
        <v>479</v>
      </c>
      <c r="AW800" s="286">
        <v>0.02</v>
      </c>
      <c r="AX800" s="285"/>
      <c r="AY800" s="285"/>
      <c r="AZ800" s="285"/>
      <c r="BA800" s="285"/>
      <c r="BB800" s="285"/>
      <c r="BC800" s="285"/>
      <c r="BD800" s="286"/>
      <c r="BE800" s="285"/>
      <c r="BF800" s="285"/>
      <c r="BG800" s="285"/>
      <c r="BH800" s="285"/>
      <c r="BI800" s="285"/>
      <c r="BJ800" s="285"/>
      <c r="BK800" s="286"/>
      <c r="BL800" s="285"/>
      <c r="BM800" s="285"/>
      <c r="BN800" s="285"/>
      <c r="BO800" s="285"/>
      <c r="BP800" s="285"/>
      <c r="BQ800" s="285"/>
      <c r="BR800" s="286"/>
    </row>
    <row r="801" spans="1:70" s="287" customFormat="1" ht="12">
      <c r="A801" s="278">
        <v>42551</v>
      </c>
      <c r="B801" s="279" t="s">
        <v>495</v>
      </c>
      <c r="C801" s="279" t="s">
        <v>171</v>
      </c>
      <c r="D801" s="280"/>
      <c r="E801" s="281"/>
      <c r="F801" s="279" t="s">
        <v>496</v>
      </c>
      <c r="G801" s="290">
        <v>59929570050</v>
      </c>
      <c r="H801" s="279" t="s">
        <v>493</v>
      </c>
      <c r="I801" s="279" t="s">
        <v>176</v>
      </c>
      <c r="J801" s="279" t="s">
        <v>169</v>
      </c>
      <c r="K801" s="283">
        <v>42551</v>
      </c>
      <c r="L801" s="291">
        <v>12</v>
      </c>
      <c r="M801" s="285">
        <v>25821</v>
      </c>
      <c r="N801" s="285">
        <v>8182</v>
      </c>
      <c r="O801" s="285">
        <v>4173</v>
      </c>
      <c r="P801" s="285"/>
      <c r="Q801" s="285"/>
      <c r="R801" s="285"/>
      <c r="S801" s="285"/>
      <c r="T801" s="285">
        <v>4173</v>
      </c>
      <c r="U801" s="286">
        <v>0.51</v>
      </c>
      <c r="V801" s="285">
        <v>4009</v>
      </c>
      <c r="W801" s="285"/>
      <c r="X801" s="285"/>
      <c r="Y801" s="285"/>
      <c r="Z801" s="285"/>
      <c r="AA801" s="285">
        <v>4009</v>
      </c>
      <c r="AB801" s="286">
        <v>0.49</v>
      </c>
      <c r="AC801" s="285"/>
      <c r="AD801" s="285"/>
      <c r="AE801" s="285"/>
      <c r="AF801" s="285"/>
      <c r="AG801" s="285"/>
      <c r="AH801" s="285"/>
      <c r="AI801" s="286"/>
      <c r="AJ801" s="285"/>
      <c r="AK801" s="285"/>
      <c r="AL801" s="285"/>
      <c r="AM801" s="285"/>
      <c r="AN801" s="285"/>
      <c r="AO801" s="285"/>
      <c r="AP801" s="286"/>
      <c r="AQ801" s="285"/>
      <c r="AR801" s="285"/>
      <c r="AS801" s="285"/>
      <c r="AT801" s="285"/>
      <c r="AU801" s="285"/>
      <c r="AV801" s="285"/>
      <c r="AW801" s="286"/>
      <c r="AX801" s="285"/>
      <c r="AY801" s="285"/>
      <c r="AZ801" s="285"/>
      <c r="BA801" s="285"/>
      <c r="BB801" s="285"/>
      <c r="BC801" s="285"/>
      <c r="BD801" s="286"/>
      <c r="BE801" s="285"/>
      <c r="BF801" s="285"/>
      <c r="BG801" s="285"/>
      <c r="BH801" s="285"/>
      <c r="BI801" s="285"/>
      <c r="BJ801" s="285"/>
      <c r="BK801" s="286"/>
      <c r="BL801" s="285"/>
      <c r="BM801" s="285"/>
      <c r="BN801" s="285"/>
      <c r="BO801" s="285"/>
      <c r="BP801" s="285"/>
      <c r="BQ801" s="285"/>
      <c r="BR801" s="286"/>
    </row>
    <row r="802" spans="1:70" s="287" customFormat="1" ht="12">
      <c r="A802" s="278">
        <v>42551</v>
      </c>
      <c r="B802" s="279" t="s">
        <v>497</v>
      </c>
      <c r="C802" s="279" t="s">
        <v>171</v>
      </c>
      <c r="D802" s="280"/>
      <c r="E802" s="281"/>
      <c r="F802" s="279" t="s">
        <v>462</v>
      </c>
      <c r="G802" s="290">
        <v>15201768813</v>
      </c>
      <c r="H802" s="279" t="s">
        <v>463</v>
      </c>
      <c r="I802" s="279" t="s">
        <v>168</v>
      </c>
      <c r="J802" s="279" t="s">
        <v>188</v>
      </c>
      <c r="K802" s="283">
        <v>42551</v>
      </c>
      <c r="L802" s="291">
        <v>12</v>
      </c>
      <c r="M802" s="285">
        <v>40859</v>
      </c>
      <c r="N802" s="285">
        <v>6137</v>
      </c>
      <c r="O802" s="285"/>
      <c r="P802" s="285"/>
      <c r="Q802" s="285"/>
      <c r="R802" s="285"/>
      <c r="S802" s="285"/>
      <c r="T802" s="285"/>
      <c r="U802" s="286"/>
      <c r="V802" s="285">
        <v>5823</v>
      </c>
      <c r="W802" s="285"/>
      <c r="X802" s="285"/>
      <c r="Y802" s="285"/>
      <c r="Z802" s="285"/>
      <c r="AA802" s="285">
        <v>5823</v>
      </c>
      <c r="AB802" s="286">
        <v>0.95</v>
      </c>
      <c r="AC802" s="285">
        <v>10</v>
      </c>
      <c r="AD802" s="285"/>
      <c r="AE802" s="285"/>
      <c r="AF802" s="285"/>
      <c r="AG802" s="285"/>
      <c r="AH802" s="285">
        <v>10</v>
      </c>
      <c r="AI802" s="286">
        <v>0</v>
      </c>
      <c r="AJ802" s="285"/>
      <c r="AK802" s="285"/>
      <c r="AL802" s="285"/>
      <c r="AM802" s="285"/>
      <c r="AN802" s="285"/>
      <c r="AO802" s="285"/>
      <c r="AP802" s="286"/>
      <c r="AQ802" s="285">
        <v>304</v>
      </c>
      <c r="AR802" s="285"/>
      <c r="AS802" s="285"/>
      <c r="AT802" s="285"/>
      <c r="AU802" s="285"/>
      <c r="AV802" s="285">
        <v>304</v>
      </c>
      <c r="AW802" s="286">
        <v>0.05</v>
      </c>
      <c r="AX802" s="285"/>
      <c r="AY802" s="285"/>
      <c r="AZ802" s="285"/>
      <c r="BA802" s="285"/>
      <c r="BB802" s="285"/>
      <c r="BC802" s="285"/>
      <c r="BD802" s="286"/>
      <c r="BE802" s="285"/>
      <c r="BF802" s="285"/>
      <c r="BG802" s="285"/>
      <c r="BH802" s="285"/>
      <c r="BI802" s="285"/>
      <c r="BJ802" s="285"/>
      <c r="BK802" s="286"/>
      <c r="BL802" s="285"/>
      <c r="BM802" s="285"/>
      <c r="BN802" s="285"/>
      <c r="BO802" s="285"/>
      <c r="BP802" s="285"/>
      <c r="BQ802" s="285"/>
      <c r="BR802" s="286"/>
    </row>
    <row r="803" spans="1:70" s="287" customFormat="1" ht="12">
      <c r="A803" s="278">
        <v>42551</v>
      </c>
      <c r="B803" s="279" t="s">
        <v>257</v>
      </c>
      <c r="C803" s="279" t="s">
        <v>171</v>
      </c>
      <c r="D803" s="280"/>
      <c r="E803" s="281"/>
      <c r="F803" s="279" t="s">
        <v>258</v>
      </c>
      <c r="G803" s="290">
        <v>72229227691</v>
      </c>
      <c r="H803" s="279" t="s">
        <v>259</v>
      </c>
      <c r="I803" s="279" t="s">
        <v>168</v>
      </c>
      <c r="J803" s="279" t="s">
        <v>188</v>
      </c>
      <c r="K803" s="283">
        <v>42551</v>
      </c>
      <c r="L803" s="291">
        <v>12</v>
      </c>
      <c r="M803" s="285">
        <v>12701</v>
      </c>
      <c r="N803" s="285">
        <v>1599</v>
      </c>
      <c r="O803" s="285">
        <v>628</v>
      </c>
      <c r="P803" s="285"/>
      <c r="Q803" s="285"/>
      <c r="R803" s="285"/>
      <c r="S803" s="285"/>
      <c r="T803" s="285">
        <v>628</v>
      </c>
      <c r="U803" s="286">
        <v>0.39</v>
      </c>
      <c r="V803" s="285">
        <v>910</v>
      </c>
      <c r="W803" s="285"/>
      <c r="X803" s="285"/>
      <c r="Y803" s="285"/>
      <c r="Z803" s="285"/>
      <c r="AA803" s="285">
        <v>910</v>
      </c>
      <c r="AB803" s="286">
        <v>0.56999999999999995</v>
      </c>
      <c r="AC803" s="285">
        <v>0</v>
      </c>
      <c r="AD803" s="285"/>
      <c r="AE803" s="285"/>
      <c r="AF803" s="285"/>
      <c r="AG803" s="285"/>
      <c r="AH803" s="285">
        <v>0</v>
      </c>
      <c r="AI803" s="286">
        <v>0</v>
      </c>
      <c r="AJ803" s="285">
        <v>0</v>
      </c>
      <c r="AK803" s="285"/>
      <c r="AL803" s="285"/>
      <c r="AM803" s="285"/>
      <c r="AN803" s="285"/>
      <c r="AO803" s="285">
        <v>0</v>
      </c>
      <c r="AP803" s="286">
        <v>0</v>
      </c>
      <c r="AQ803" s="285">
        <v>61</v>
      </c>
      <c r="AR803" s="285"/>
      <c r="AS803" s="285"/>
      <c r="AT803" s="285"/>
      <c r="AU803" s="285"/>
      <c r="AV803" s="285">
        <v>61</v>
      </c>
      <c r="AW803" s="286">
        <v>0.04</v>
      </c>
      <c r="AX803" s="285"/>
      <c r="AY803" s="285"/>
      <c r="AZ803" s="285"/>
      <c r="BA803" s="285"/>
      <c r="BB803" s="285"/>
      <c r="BC803" s="285"/>
      <c r="BD803" s="286"/>
      <c r="BE803" s="285"/>
      <c r="BF803" s="285"/>
      <c r="BG803" s="285"/>
      <c r="BH803" s="285"/>
      <c r="BI803" s="285"/>
      <c r="BJ803" s="285"/>
      <c r="BK803" s="286"/>
      <c r="BL803" s="285"/>
      <c r="BM803" s="285"/>
      <c r="BN803" s="285"/>
      <c r="BO803" s="285"/>
      <c r="BP803" s="285"/>
      <c r="BQ803" s="285"/>
      <c r="BR803" s="286"/>
    </row>
    <row r="804" spans="1:70" s="287" customFormat="1" ht="12">
      <c r="A804" s="278">
        <v>42551</v>
      </c>
      <c r="B804" s="279" t="s">
        <v>260</v>
      </c>
      <c r="C804" s="279" t="s">
        <v>171</v>
      </c>
      <c r="D804" s="280"/>
      <c r="E804" s="281"/>
      <c r="F804" s="279" t="s">
        <v>261</v>
      </c>
      <c r="G804" s="290">
        <v>73549180515</v>
      </c>
      <c r="H804" s="279" t="s">
        <v>262</v>
      </c>
      <c r="I804" s="279" t="s">
        <v>168</v>
      </c>
      <c r="J804" s="279" t="s">
        <v>188</v>
      </c>
      <c r="K804" s="283">
        <v>42551</v>
      </c>
      <c r="L804" s="291">
        <v>12</v>
      </c>
      <c r="M804" s="285">
        <v>79545</v>
      </c>
      <c r="N804" s="285">
        <v>5348</v>
      </c>
      <c r="O804" s="285">
        <v>3</v>
      </c>
      <c r="P804" s="285"/>
      <c r="Q804" s="285"/>
      <c r="R804" s="285"/>
      <c r="S804" s="285"/>
      <c r="T804" s="285">
        <v>3</v>
      </c>
      <c r="U804" s="286">
        <v>0</v>
      </c>
      <c r="V804" s="285">
        <v>5009</v>
      </c>
      <c r="W804" s="285"/>
      <c r="X804" s="285"/>
      <c r="Y804" s="285"/>
      <c r="Z804" s="285"/>
      <c r="AA804" s="285">
        <v>5009</v>
      </c>
      <c r="AB804" s="286">
        <v>0.94</v>
      </c>
      <c r="AC804" s="285">
        <v>129</v>
      </c>
      <c r="AD804" s="285"/>
      <c r="AE804" s="285"/>
      <c r="AF804" s="285"/>
      <c r="AG804" s="285"/>
      <c r="AH804" s="285">
        <v>129</v>
      </c>
      <c r="AI804" s="286">
        <v>0.02</v>
      </c>
      <c r="AJ804" s="285"/>
      <c r="AK804" s="285"/>
      <c r="AL804" s="285"/>
      <c r="AM804" s="285"/>
      <c r="AN804" s="285"/>
      <c r="AO804" s="285"/>
      <c r="AP804" s="286"/>
      <c r="AQ804" s="285">
        <v>204</v>
      </c>
      <c r="AR804" s="285"/>
      <c r="AS804" s="285"/>
      <c r="AT804" s="285"/>
      <c r="AU804" s="285"/>
      <c r="AV804" s="285">
        <v>204</v>
      </c>
      <c r="AW804" s="286">
        <v>0.04</v>
      </c>
      <c r="AX804" s="285">
        <v>2</v>
      </c>
      <c r="AY804" s="285"/>
      <c r="AZ804" s="285"/>
      <c r="BA804" s="285"/>
      <c r="BB804" s="285"/>
      <c r="BC804" s="285">
        <v>2</v>
      </c>
      <c r="BD804" s="286">
        <v>0</v>
      </c>
      <c r="BE804" s="285"/>
      <c r="BF804" s="285"/>
      <c r="BG804" s="285"/>
      <c r="BH804" s="285"/>
      <c r="BI804" s="285"/>
      <c r="BJ804" s="285"/>
      <c r="BK804" s="286"/>
      <c r="BL804" s="285">
        <v>1</v>
      </c>
      <c r="BM804" s="285"/>
      <c r="BN804" s="285"/>
      <c r="BO804" s="285"/>
      <c r="BP804" s="285"/>
      <c r="BQ804" s="285">
        <v>1</v>
      </c>
      <c r="BR804" s="286">
        <v>0</v>
      </c>
    </row>
    <row r="805" spans="1:70" s="287" customFormat="1" ht="12">
      <c r="A805" s="278">
        <v>42551</v>
      </c>
      <c r="B805" s="279" t="s">
        <v>464</v>
      </c>
      <c r="C805" s="279" t="s">
        <v>171</v>
      </c>
      <c r="D805" s="280" t="s">
        <v>165</v>
      </c>
      <c r="E805" s="281">
        <v>6</v>
      </c>
      <c r="F805" s="279" t="s">
        <v>465</v>
      </c>
      <c r="G805" s="290">
        <v>53789980697</v>
      </c>
      <c r="H805" s="279" t="s">
        <v>278</v>
      </c>
      <c r="I805" s="279" t="s">
        <v>168</v>
      </c>
      <c r="J805" s="279" t="s">
        <v>169</v>
      </c>
      <c r="K805" s="283">
        <v>42551</v>
      </c>
      <c r="L805" s="291">
        <v>12</v>
      </c>
      <c r="M805" s="285">
        <v>264802</v>
      </c>
      <c r="N805" s="285">
        <v>66856</v>
      </c>
      <c r="O805" s="285"/>
      <c r="P805" s="285"/>
      <c r="Q805" s="285"/>
      <c r="R805" s="285"/>
      <c r="S805" s="285"/>
      <c r="T805" s="285"/>
      <c r="U805" s="286"/>
      <c r="V805" s="285">
        <v>10119</v>
      </c>
      <c r="W805" s="285"/>
      <c r="X805" s="285"/>
      <c r="Y805" s="285"/>
      <c r="Z805" s="285"/>
      <c r="AA805" s="285">
        <v>10119</v>
      </c>
      <c r="AB805" s="286">
        <v>0.15</v>
      </c>
      <c r="AC805" s="285"/>
      <c r="AD805" s="285"/>
      <c r="AE805" s="285"/>
      <c r="AF805" s="285"/>
      <c r="AG805" s="285"/>
      <c r="AH805" s="285"/>
      <c r="AI805" s="286"/>
      <c r="AJ805" s="285">
        <v>55882</v>
      </c>
      <c r="AK805" s="285"/>
      <c r="AL805" s="285"/>
      <c r="AM805" s="285"/>
      <c r="AN805" s="285"/>
      <c r="AO805" s="285">
        <v>55882</v>
      </c>
      <c r="AP805" s="286">
        <v>0.84</v>
      </c>
      <c r="AQ805" s="285">
        <v>763</v>
      </c>
      <c r="AR805" s="285"/>
      <c r="AS805" s="285"/>
      <c r="AT805" s="285"/>
      <c r="AU805" s="285"/>
      <c r="AV805" s="285">
        <v>763</v>
      </c>
      <c r="AW805" s="286">
        <v>0.01</v>
      </c>
      <c r="AX805" s="285"/>
      <c r="AY805" s="285"/>
      <c r="AZ805" s="285"/>
      <c r="BA805" s="285"/>
      <c r="BB805" s="285"/>
      <c r="BC805" s="285"/>
      <c r="BD805" s="286"/>
      <c r="BE805" s="285">
        <v>92</v>
      </c>
      <c r="BF805" s="285"/>
      <c r="BG805" s="285"/>
      <c r="BH805" s="285"/>
      <c r="BI805" s="285"/>
      <c r="BJ805" s="285">
        <v>92</v>
      </c>
      <c r="BK805" s="286">
        <v>0</v>
      </c>
      <c r="BL805" s="285"/>
      <c r="BM805" s="285"/>
      <c r="BN805" s="285"/>
      <c r="BO805" s="285"/>
      <c r="BP805" s="285"/>
      <c r="BQ805" s="285"/>
      <c r="BR805" s="286"/>
    </row>
    <row r="806" spans="1:70" s="287" customFormat="1" ht="12">
      <c r="A806" s="278">
        <v>42551</v>
      </c>
      <c r="B806" s="279" t="s">
        <v>466</v>
      </c>
      <c r="C806" s="279" t="s">
        <v>164</v>
      </c>
      <c r="D806" s="280" t="s">
        <v>165</v>
      </c>
      <c r="E806" s="281">
        <v>6</v>
      </c>
      <c r="F806" s="279" t="s">
        <v>465</v>
      </c>
      <c r="G806" s="290">
        <v>53789980697</v>
      </c>
      <c r="H806" s="279" t="s">
        <v>278</v>
      </c>
      <c r="I806" s="279" t="s">
        <v>168</v>
      </c>
      <c r="J806" s="279" t="s">
        <v>169</v>
      </c>
      <c r="K806" s="283">
        <v>42551</v>
      </c>
      <c r="L806" s="291">
        <v>12</v>
      </c>
      <c r="M806" s="285">
        <v>3193</v>
      </c>
      <c r="N806" s="285">
        <v>1148</v>
      </c>
      <c r="O806" s="285"/>
      <c r="P806" s="285"/>
      <c r="Q806" s="285"/>
      <c r="R806" s="285"/>
      <c r="S806" s="285"/>
      <c r="T806" s="285"/>
      <c r="U806" s="286"/>
      <c r="V806" s="285">
        <v>150</v>
      </c>
      <c r="W806" s="285"/>
      <c r="X806" s="285"/>
      <c r="Y806" s="285"/>
      <c r="Z806" s="285"/>
      <c r="AA806" s="285">
        <v>150</v>
      </c>
      <c r="AB806" s="286">
        <v>0.13</v>
      </c>
      <c r="AC806" s="285"/>
      <c r="AD806" s="285"/>
      <c r="AE806" s="285"/>
      <c r="AF806" s="285"/>
      <c r="AG806" s="285"/>
      <c r="AH806" s="285"/>
      <c r="AI806" s="286"/>
      <c r="AJ806" s="285">
        <v>982</v>
      </c>
      <c r="AK806" s="285"/>
      <c r="AL806" s="285"/>
      <c r="AM806" s="285"/>
      <c r="AN806" s="285"/>
      <c r="AO806" s="285">
        <v>982</v>
      </c>
      <c r="AP806" s="286">
        <v>0.86</v>
      </c>
      <c r="AQ806" s="285">
        <v>10</v>
      </c>
      <c r="AR806" s="285"/>
      <c r="AS806" s="285"/>
      <c r="AT806" s="285"/>
      <c r="AU806" s="285"/>
      <c r="AV806" s="285">
        <v>10</v>
      </c>
      <c r="AW806" s="286">
        <v>0.01</v>
      </c>
      <c r="AX806" s="285"/>
      <c r="AY806" s="285"/>
      <c r="AZ806" s="285"/>
      <c r="BA806" s="285"/>
      <c r="BB806" s="285"/>
      <c r="BC806" s="285"/>
      <c r="BD806" s="286"/>
      <c r="BE806" s="285">
        <v>6</v>
      </c>
      <c r="BF806" s="285"/>
      <c r="BG806" s="285"/>
      <c r="BH806" s="285"/>
      <c r="BI806" s="285"/>
      <c r="BJ806" s="285">
        <v>6</v>
      </c>
      <c r="BK806" s="286">
        <v>0.01</v>
      </c>
      <c r="BL806" s="285"/>
      <c r="BM806" s="285"/>
      <c r="BN806" s="285"/>
      <c r="BO806" s="285"/>
      <c r="BP806" s="285"/>
      <c r="BQ806" s="285"/>
      <c r="BR806" s="286"/>
    </row>
    <row r="807" spans="1:70" s="287" customFormat="1" ht="12">
      <c r="A807" s="278">
        <v>42551</v>
      </c>
      <c r="B807" s="279" t="s">
        <v>411</v>
      </c>
      <c r="C807" s="279" t="s">
        <v>171</v>
      </c>
      <c r="D807" s="280"/>
      <c r="E807" s="281"/>
      <c r="F807" s="279" t="s">
        <v>264</v>
      </c>
      <c r="G807" s="290">
        <v>43905581638</v>
      </c>
      <c r="H807" s="279" t="s">
        <v>265</v>
      </c>
      <c r="I807" s="279" t="s">
        <v>168</v>
      </c>
      <c r="J807" s="279" t="s">
        <v>169</v>
      </c>
      <c r="K807" s="283">
        <v>42551</v>
      </c>
      <c r="L807" s="291">
        <v>12</v>
      </c>
      <c r="M807" s="285">
        <v>1757</v>
      </c>
      <c r="N807" s="285">
        <v>200</v>
      </c>
      <c r="O807" s="285">
        <v>37</v>
      </c>
      <c r="P807" s="285"/>
      <c r="Q807" s="285"/>
      <c r="R807" s="285"/>
      <c r="S807" s="285"/>
      <c r="T807" s="285">
        <v>37</v>
      </c>
      <c r="U807" s="286">
        <v>0.19</v>
      </c>
      <c r="V807" s="285">
        <v>67</v>
      </c>
      <c r="W807" s="285"/>
      <c r="X807" s="285"/>
      <c r="Y807" s="285"/>
      <c r="Z807" s="285"/>
      <c r="AA807" s="285">
        <v>67</v>
      </c>
      <c r="AB807" s="286">
        <v>0.34</v>
      </c>
      <c r="AC807" s="285"/>
      <c r="AD807" s="285"/>
      <c r="AE807" s="285"/>
      <c r="AF807" s="285"/>
      <c r="AG807" s="285"/>
      <c r="AH807" s="285"/>
      <c r="AI807" s="286"/>
      <c r="AJ807" s="285">
        <v>20</v>
      </c>
      <c r="AK807" s="285"/>
      <c r="AL807" s="285"/>
      <c r="AM807" s="285"/>
      <c r="AN807" s="285"/>
      <c r="AO807" s="285">
        <v>20</v>
      </c>
      <c r="AP807" s="286">
        <v>0.1</v>
      </c>
      <c r="AQ807" s="285">
        <v>7</v>
      </c>
      <c r="AR807" s="285"/>
      <c r="AS807" s="285"/>
      <c r="AT807" s="285"/>
      <c r="AU807" s="285"/>
      <c r="AV807" s="285">
        <v>7</v>
      </c>
      <c r="AW807" s="286">
        <v>0.04</v>
      </c>
      <c r="AX807" s="285"/>
      <c r="AY807" s="285"/>
      <c r="AZ807" s="285"/>
      <c r="BA807" s="285"/>
      <c r="BB807" s="285"/>
      <c r="BC807" s="285"/>
      <c r="BD807" s="286"/>
      <c r="BE807" s="285">
        <v>69</v>
      </c>
      <c r="BF807" s="285"/>
      <c r="BG807" s="285"/>
      <c r="BH807" s="285"/>
      <c r="BI807" s="285"/>
      <c r="BJ807" s="285">
        <v>69</v>
      </c>
      <c r="BK807" s="286">
        <v>0.35</v>
      </c>
      <c r="BL807" s="285"/>
      <c r="BM807" s="285"/>
      <c r="BN807" s="285"/>
      <c r="BO807" s="285"/>
      <c r="BP807" s="285"/>
      <c r="BQ807" s="285"/>
      <c r="BR807" s="286"/>
    </row>
    <row r="808" spans="1:70" s="287" customFormat="1" ht="12">
      <c r="A808" s="278">
        <v>42551</v>
      </c>
      <c r="B808" s="279" t="s">
        <v>412</v>
      </c>
      <c r="C808" s="279" t="s">
        <v>171</v>
      </c>
      <c r="D808" s="280"/>
      <c r="E808" s="281"/>
      <c r="F808" s="279" t="s">
        <v>413</v>
      </c>
      <c r="G808" s="290">
        <v>51068260563</v>
      </c>
      <c r="H808" s="279" t="s">
        <v>414</v>
      </c>
      <c r="I808" s="279" t="s">
        <v>168</v>
      </c>
      <c r="J808" s="279" t="s">
        <v>169</v>
      </c>
      <c r="K808" s="283">
        <v>42551</v>
      </c>
      <c r="L808" s="291">
        <v>12</v>
      </c>
      <c r="M808" s="285">
        <v>6297</v>
      </c>
      <c r="N808" s="285">
        <v>387</v>
      </c>
      <c r="O808" s="285"/>
      <c r="P808" s="285"/>
      <c r="Q808" s="285"/>
      <c r="R808" s="285"/>
      <c r="S808" s="285"/>
      <c r="T808" s="285"/>
      <c r="U808" s="286"/>
      <c r="V808" s="285">
        <v>270</v>
      </c>
      <c r="W808" s="285"/>
      <c r="X808" s="285"/>
      <c r="Y808" s="285"/>
      <c r="Z808" s="285">
        <v>117</v>
      </c>
      <c r="AA808" s="285">
        <v>387</v>
      </c>
      <c r="AB808" s="286">
        <v>1</v>
      </c>
      <c r="AC808" s="285"/>
      <c r="AD808" s="285"/>
      <c r="AE808" s="285"/>
      <c r="AF808" s="285"/>
      <c r="AG808" s="285"/>
      <c r="AH808" s="285"/>
      <c r="AI808" s="286"/>
      <c r="AJ808" s="285"/>
      <c r="AK808" s="285"/>
      <c r="AL808" s="285"/>
      <c r="AM808" s="285"/>
      <c r="AN808" s="285"/>
      <c r="AO808" s="285"/>
      <c r="AP808" s="286"/>
      <c r="AQ808" s="285"/>
      <c r="AR808" s="285"/>
      <c r="AS808" s="285"/>
      <c r="AT808" s="285"/>
      <c r="AU808" s="285"/>
      <c r="AV808" s="285"/>
      <c r="AW808" s="286"/>
      <c r="AX808" s="285"/>
      <c r="AY808" s="285"/>
      <c r="AZ808" s="285"/>
      <c r="BA808" s="285"/>
      <c r="BB808" s="285"/>
      <c r="BC808" s="285"/>
      <c r="BD808" s="286"/>
      <c r="BE808" s="285"/>
      <c r="BF808" s="285"/>
      <c r="BG808" s="285"/>
      <c r="BH808" s="285"/>
      <c r="BI808" s="285"/>
      <c r="BJ808" s="285"/>
      <c r="BK808" s="286"/>
      <c r="BL808" s="285"/>
      <c r="BM808" s="285"/>
      <c r="BN808" s="285"/>
      <c r="BO808" s="285"/>
      <c r="BP808" s="285"/>
      <c r="BQ808" s="285"/>
      <c r="BR808" s="286"/>
    </row>
    <row r="809" spans="1:70" s="287" customFormat="1" ht="12">
      <c r="A809" s="278">
        <v>42551</v>
      </c>
      <c r="B809" s="279" t="s">
        <v>440</v>
      </c>
      <c r="C809" s="279" t="s">
        <v>171</v>
      </c>
      <c r="D809" s="280"/>
      <c r="E809" s="281"/>
      <c r="F809" s="279" t="s">
        <v>441</v>
      </c>
      <c r="G809" s="290">
        <v>15828677472</v>
      </c>
      <c r="H809" s="279" t="s">
        <v>442</v>
      </c>
      <c r="I809" s="279" t="s">
        <v>176</v>
      </c>
      <c r="J809" s="279" t="s">
        <v>177</v>
      </c>
      <c r="K809" s="283">
        <v>42551</v>
      </c>
      <c r="L809" s="291">
        <v>12</v>
      </c>
      <c r="M809" s="285">
        <v>745</v>
      </c>
      <c r="N809" s="285">
        <v>313</v>
      </c>
      <c r="O809" s="285">
        <v>101</v>
      </c>
      <c r="P809" s="285"/>
      <c r="Q809" s="285"/>
      <c r="R809" s="285"/>
      <c r="S809" s="285"/>
      <c r="T809" s="285">
        <v>101</v>
      </c>
      <c r="U809" s="286">
        <v>0.32</v>
      </c>
      <c r="V809" s="285">
        <v>208</v>
      </c>
      <c r="W809" s="285"/>
      <c r="X809" s="285"/>
      <c r="Y809" s="285"/>
      <c r="Z809" s="285"/>
      <c r="AA809" s="285">
        <v>208</v>
      </c>
      <c r="AB809" s="286">
        <v>0.66</v>
      </c>
      <c r="AC809" s="285"/>
      <c r="AD809" s="285"/>
      <c r="AE809" s="285"/>
      <c r="AF809" s="285"/>
      <c r="AG809" s="285"/>
      <c r="AH809" s="285"/>
      <c r="AI809" s="286"/>
      <c r="AJ809" s="285"/>
      <c r="AK809" s="285"/>
      <c r="AL809" s="285"/>
      <c r="AM809" s="285"/>
      <c r="AN809" s="285"/>
      <c r="AO809" s="285"/>
      <c r="AP809" s="286"/>
      <c r="AQ809" s="285">
        <v>4</v>
      </c>
      <c r="AR809" s="285"/>
      <c r="AS809" s="285"/>
      <c r="AT809" s="285"/>
      <c r="AU809" s="285"/>
      <c r="AV809" s="285">
        <v>4</v>
      </c>
      <c r="AW809" s="286">
        <v>0.01</v>
      </c>
      <c r="AX809" s="285"/>
      <c r="AY809" s="285"/>
      <c r="AZ809" s="285"/>
      <c r="BA809" s="285"/>
      <c r="BB809" s="285"/>
      <c r="BC809" s="285"/>
      <c r="BD809" s="286"/>
      <c r="BE809" s="285"/>
      <c r="BF809" s="285"/>
      <c r="BG809" s="285"/>
      <c r="BH809" s="285"/>
      <c r="BI809" s="285"/>
      <c r="BJ809" s="285"/>
      <c r="BK809" s="286"/>
      <c r="BL809" s="285"/>
      <c r="BM809" s="285"/>
      <c r="BN809" s="285"/>
      <c r="BO809" s="285"/>
      <c r="BP809" s="285"/>
      <c r="BQ809" s="285"/>
      <c r="BR809" s="286"/>
    </row>
    <row r="810" spans="1:70" s="287" customFormat="1" ht="12">
      <c r="A810" s="278">
        <v>42551</v>
      </c>
      <c r="B810" s="279" t="s">
        <v>498</v>
      </c>
      <c r="C810" s="279" t="s">
        <v>171</v>
      </c>
      <c r="D810" s="280"/>
      <c r="E810" s="281"/>
      <c r="F810" s="279" t="s">
        <v>499</v>
      </c>
      <c r="G810" s="290">
        <v>20339905340</v>
      </c>
      <c r="H810" s="279" t="s">
        <v>493</v>
      </c>
      <c r="I810" s="279" t="s">
        <v>168</v>
      </c>
      <c r="J810" s="279" t="s">
        <v>169</v>
      </c>
      <c r="K810" s="283">
        <v>42551</v>
      </c>
      <c r="L810" s="291">
        <v>12</v>
      </c>
      <c r="M810" s="285">
        <v>92497</v>
      </c>
      <c r="N810" s="285">
        <v>17315</v>
      </c>
      <c r="O810" s="285">
        <v>11705</v>
      </c>
      <c r="P810" s="285"/>
      <c r="Q810" s="285"/>
      <c r="R810" s="285"/>
      <c r="S810" s="285"/>
      <c r="T810" s="285">
        <v>11705</v>
      </c>
      <c r="U810" s="286">
        <v>0.68</v>
      </c>
      <c r="V810" s="285">
        <v>4403</v>
      </c>
      <c r="W810" s="285">
        <v>530</v>
      </c>
      <c r="X810" s="285">
        <v>276</v>
      </c>
      <c r="Y810" s="285"/>
      <c r="Z810" s="285"/>
      <c r="AA810" s="285">
        <v>5209</v>
      </c>
      <c r="AB810" s="286">
        <v>0.3</v>
      </c>
      <c r="AC810" s="285"/>
      <c r="AD810" s="285"/>
      <c r="AE810" s="285"/>
      <c r="AF810" s="285"/>
      <c r="AG810" s="285"/>
      <c r="AH810" s="285"/>
      <c r="AI810" s="286"/>
      <c r="AJ810" s="285"/>
      <c r="AK810" s="285"/>
      <c r="AL810" s="285">
        <v>17</v>
      </c>
      <c r="AM810" s="285"/>
      <c r="AN810" s="285"/>
      <c r="AO810" s="285">
        <v>17</v>
      </c>
      <c r="AP810" s="286">
        <v>0</v>
      </c>
      <c r="AQ810" s="285">
        <v>355</v>
      </c>
      <c r="AR810" s="285">
        <v>2</v>
      </c>
      <c r="AS810" s="285">
        <v>18</v>
      </c>
      <c r="AT810" s="285"/>
      <c r="AU810" s="285"/>
      <c r="AV810" s="285">
        <v>375</v>
      </c>
      <c r="AW810" s="286">
        <v>0.02</v>
      </c>
      <c r="AX810" s="285"/>
      <c r="AY810" s="285"/>
      <c r="AZ810" s="285"/>
      <c r="BA810" s="285"/>
      <c r="BB810" s="285"/>
      <c r="BC810" s="285"/>
      <c r="BD810" s="286"/>
      <c r="BE810" s="285"/>
      <c r="BF810" s="285"/>
      <c r="BG810" s="285"/>
      <c r="BH810" s="285"/>
      <c r="BI810" s="285"/>
      <c r="BJ810" s="285"/>
      <c r="BK810" s="286"/>
      <c r="BL810" s="285">
        <v>9</v>
      </c>
      <c r="BM810" s="285"/>
      <c r="BN810" s="285"/>
      <c r="BO810" s="285"/>
      <c r="BP810" s="285"/>
      <c r="BQ810" s="285">
        <v>9</v>
      </c>
      <c r="BR810" s="286">
        <v>0</v>
      </c>
    </row>
    <row r="811" spans="1:70" s="287" customFormat="1" ht="12">
      <c r="A811" s="278">
        <v>42551</v>
      </c>
      <c r="B811" s="279" t="s">
        <v>253</v>
      </c>
      <c r="C811" s="279" t="s">
        <v>171</v>
      </c>
      <c r="D811" s="280"/>
      <c r="E811" s="281"/>
      <c r="F811" s="279" t="s">
        <v>266</v>
      </c>
      <c r="G811" s="290">
        <v>60562335823</v>
      </c>
      <c r="H811" s="279" t="s">
        <v>267</v>
      </c>
      <c r="I811" s="279" t="s">
        <v>168</v>
      </c>
      <c r="J811" s="279" t="s">
        <v>188</v>
      </c>
      <c r="K811" s="283">
        <v>42551</v>
      </c>
      <c r="L811" s="291">
        <v>12</v>
      </c>
      <c r="M811" s="285">
        <v>113108</v>
      </c>
      <c r="N811" s="285">
        <v>23656</v>
      </c>
      <c r="O811" s="285"/>
      <c r="P811" s="285"/>
      <c r="Q811" s="285"/>
      <c r="R811" s="285"/>
      <c r="S811" s="285"/>
      <c r="T811" s="285"/>
      <c r="U811" s="286"/>
      <c r="V811" s="285">
        <v>23633</v>
      </c>
      <c r="W811" s="285"/>
      <c r="X811" s="285"/>
      <c r="Y811" s="285"/>
      <c r="Z811" s="285"/>
      <c r="AA811" s="285">
        <v>23633</v>
      </c>
      <c r="AB811" s="286">
        <v>1</v>
      </c>
      <c r="AC811" s="285">
        <v>21</v>
      </c>
      <c r="AD811" s="285"/>
      <c r="AE811" s="285"/>
      <c r="AF811" s="285"/>
      <c r="AG811" s="285"/>
      <c r="AH811" s="285">
        <v>21</v>
      </c>
      <c r="AI811" s="286">
        <v>0</v>
      </c>
      <c r="AJ811" s="285"/>
      <c r="AK811" s="285"/>
      <c r="AL811" s="285"/>
      <c r="AM811" s="285"/>
      <c r="AN811" s="285"/>
      <c r="AO811" s="285"/>
      <c r="AP811" s="286"/>
      <c r="AQ811" s="285"/>
      <c r="AR811" s="285"/>
      <c r="AS811" s="285"/>
      <c r="AT811" s="285"/>
      <c r="AU811" s="285"/>
      <c r="AV811" s="285"/>
      <c r="AW811" s="286"/>
      <c r="AX811" s="285"/>
      <c r="AY811" s="285"/>
      <c r="AZ811" s="285"/>
      <c r="BA811" s="285"/>
      <c r="BB811" s="285"/>
      <c r="BC811" s="285"/>
      <c r="BD811" s="286"/>
      <c r="BE811" s="285">
        <v>2</v>
      </c>
      <c r="BF811" s="285"/>
      <c r="BG811" s="285"/>
      <c r="BH811" s="285"/>
      <c r="BI811" s="285"/>
      <c r="BJ811" s="285">
        <v>2</v>
      </c>
      <c r="BK811" s="286">
        <v>0</v>
      </c>
      <c r="BL811" s="285"/>
      <c r="BM811" s="285"/>
      <c r="BN811" s="285"/>
      <c r="BO811" s="285"/>
      <c r="BP811" s="285"/>
      <c r="BQ811" s="285"/>
      <c r="BR811" s="286"/>
    </row>
    <row r="812" spans="1:70" s="287" customFormat="1" ht="12">
      <c r="A812" s="278">
        <v>42551</v>
      </c>
      <c r="B812" s="279" t="s">
        <v>268</v>
      </c>
      <c r="C812" s="279" t="s">
        <v>171</v>
      </c>
      <c r="D812" s="280"/>
      <c r="E812" s="281"/>
      <c r="F812" s="279" t="s">
        <v>269</v>
      </c>
      <c r="G812" s="290">
        <v>65127917725</v>
      </c>
      <c r="H812" s="279" t="s">
        <v>180</v>
      </c>
      <c r="I812" s="279" t="s">
        <v>176</v>
      </c>
      <c r="J812" s="279" t="s">
        <v>181</v>
      </c>
      <c r="K812" s="283">
        <v>42551</v>
      </c>
      <c r="L812" s="291">
        <v>12</v>
      </c>
      <c r="M812" s="285">
        <v>126781</v>
      </c>
      <c r="N812" s="285">
        <v>8534</v>
      </c>
      <c r="O812" s="285"/>
      <c r="P812" s="285"/>
      <c r="Q812" s="285"/>
      <c r="R812" s="285"/>
      <c r="S812" s="285"/>
      <c r="T812" s="285"/>
      <c r="U812" s="286"/>
      <c r="V812" s="285">
        <v>6725</v>
      </c>
      <c r="W812" s="285"/>
      <c r="X812" s="285"/>
      <c r="Y812" s="285"/>
      <c r="Z812" s="285"/>
      <c r="AA812" s="285">
        <v>6725</v>
      </c>
      <c r="AB812" s="286">
        <v>0.79</v>
      </c>
      <c r="AC812" s="285"/>
      <c r="AD812" s="285"/>
      <c r="AE812" s="285"/>
      <c r="AF812" s="285"/>
      <c r="AG812" s="285"/>
      <c r="AH812" s="285"/>
      <c r="AI812" s="286"/>
      <c r="AJ812" s="285">
        <v>1187</v>
      </c>
      <c r="AK812" s="285"/>
      <c r="AL812" s="285"/>
      <c r="AM812" s="285"/>
      <c r="AN812" s="285"/>
      <c r="AO812" s="285">
        <v>1187</v>
      </c>
      <c r="AP812" s="286">
        <v>0.14000000000000001</v>
      </c>
      <c r="AQ812" s="285">
        <v>615</v>
      </c>
      <c r="AR812" s="285"/>
      <c r="AS812" s="285"/>
      <c r="AT812" s="285"/>
      <c r="AU812" s="285"/>
      <c r="AV812" s="285">
        <v>615</v>
      </c>
      <c r="AW812" s="286">
        <v>7.0000000000000007E-2</v>
      </c>
      <c r="AX812" s="285"/>
      <c r="AY812" s="285"/>
      <c r="AZ812" s="285"/>
      <c r="BA812" s="285"/>
      <c r="BB812" s="285"/>
      <c r="BC812" s="285"/>
      <c r="BD812" s="286"/>
      <c r="BE812" s="285"/>
      <c r="BF812" s="285"/>
      <c r="BG812" s="285"/>
      <c r="BH812" s="285"/>
      <c r="BI812" s="285"/>
      <c r="BJ812" s="285"/>
      <c r="BK812" s="286"/>
      <c r="BL812" s="285">
        <v>7</v>
      </c>
      <c r="BM812" s="285"/>
      <c r="BN812" s="285"/>
      <c r="BO812" s="285"/>
      <c r="BP812" s="285"/>
      <c r="BQ812" s="285">
        <v>7</v>
      </c>
      <c r="BR812" s="286">
        <v>0</v>
      </c>
    </row>
    <row r="813" spans="1:70" s="287" customFormat="1" ht="12">
      <c r="A813" s="278">
        <v>42551</v>
      </c>
      <c r="B813" s="279" t="s">
        <v>310</v>
      </c>
      <c r="C813" s="279" t="s">
        <v>171</v>
      </c>
      <c r="D813" s="280" t="s">
        <v>165</v>
      </c>
      <c r="E813" s="281">
        <v>4</v>
      </c>
      <c r="F813" s="279" t="s">
        <v>311</v>
      </c>
      <c r="G813" s="290">
        <v>41272198829</v>
      </c>
      <c r="H813" s="279" t="s">
        <v>312</v>
      </c>
      <c r="I813" s="279" t="s">
        <v>176</v>
      </c>
      <c r="J813" s="279" t="s">
        <v>177</v>
      </c>
      <c r="K813" s="283">
        <v>42551</v>
      </c>
      <c r="L813" s="291">
        <v>12</v>
      </c>
      <c r="M813" s="285">
        <v>10227</v>
      </c>
      <c r="N813" s="285">
        <v>3434</v>
      </c>
      <c r="O813" s="285">
        <v>1801</v>
      </c>
      <c r="P813" s="285"/>
      <c r="Q813" s="285"/>
      <c r="R813" s="285"/>
      <c r="S813" s="285"/>
      <c r="T813" s="285">
        <v>1801</v>
      </c>
      <c r="U813" s="286">
        <v>0.52</v>
      </c>
      <c r="V813" s="285">
        <v>1410</v>
      </c>
      <c r="W813" s="285"/>
      <c r="X813" s="285"/>
      <c r="Y813" s="285"/>
      <c r="Z813" s="285"/>
      <c r="AA813" s="285">
        <v>1410</v>
      </c>
      <c r="AB813" s="286">
        <v>0.41</v>
      </c>
      <c r="AC813" s="285">
        <v>32</v>
      </c>
      <c r="AD813" s="285"/>
      <c r="AE813" s="285"/>
      <c r="AF813" s="285"/>
      <c r="AG813" s="285"/>
      <c r="AH813" s="285">
        <v>32</v>
      </c>
      <c r="AI813" s="286">
        <v>0.01</v>
      </c>
      <c r="AJ813" s="285"/>
      <c r="AK813" s="285"/>
      <c r="AL813" s="285"/>
      <c r="AM813" s="285"/>
      <c r="AN813" s="285"/>
      <c r="AO813" s="285"/>
      <c r="AP813" s="286"/>
      <c r="AQ813" s="285">
        <v>191</v>
      </c>
      <c r="AR813" s="285"/>
      <c r="AS813" s="285"/>
      <c r="AT813" s="285"/>
      <c r="AU813" s="285"/>
      <c r="AV813" s="285">
        <v>191</v>
      </c>
      <c r="AW813" s="286">
        <v>0.06</v>
      </c>
      <c r="AX813" s="285"/>
      <c r="AY813" s="285"/>
      <c r="AZ813" s="285"/>
      <c r="BA813" s="285"/>
      <c r="BB813" s="285"/>
      <c r="BC813" s="285"/>
      <c r="BD813" s="286"/>
      <c r="BE813" s="285"/>
      <c r="BF813" s="285"/>
      <c r="BG813" s="285"/>
      <c r="BH813" s="285"/>
      <c r="BI813" s="285"/>
      <c r="BJ813" s="285"/>
      <c r="BK813" s="286"/>
      <c r="BL813" s="285"/>
      <c r="BM813" s="285"/>
      <c r="BN813" s="285"/>
      <c r="BO813" s="285"/>
      <c r="BP813" s="285"/>
      <c r="BQ813" s="285"/>
      <c r="BR813" s="286"/>
    </row>
    <row r="814" spans="1:70" s="287" customFormat="1" ht="12">
      <c r="A814" s="278">
        <v>42551</v>
      </c>
      <c r="B814" s="279" t="s">
        <v>467</v>
      </c>
      <c r="C814" s="279" t="s">
        <v>171</v>
      </c>
      <c r="D814" s="280"/>
      <c r="E814" s="281"/>
      <c r="F814" s="279" t="s">
        <v>468</v>
      </c>
      <c r="G814" s="290">
        <v>15549636673</v>
      </c>
      <c r="H814" s="279" t="s">
        <v>469</v>
      </c>
      <c r="I814" s="279" t="s">
        <v>176</v>
      </c>
      <c r="J814" s="279" t="s">
        <v>188</v>
      </c>
      <c r="K814" s="283">
        <v>42551</v>
      </c>
      <c r="L814" s="291">
        <v>12</v>
      </c>
      <c r="M814" s="285">
        <v>24294</v>
      </c>
      <c r="N814" s="285">
        <v>2015</v>
      </c>
      <c r="O814" s="285"/>
      <c r="P814" s="285"/>
      <c r="Q814" s="285"/>
      <c r="R814" s="285"/>
      <c r="S814" s="285"/>
      <c r="T814" s="285"/>
      <c r="U814" s="286"/>
      <c r="V814" s="285">
        <v>1885</v>
      </c>
      <c r="W814" s="285"/>
      <c r="X814" s="285"/>
      <c r="Y814" s="285"/>
      <c r="Z814" s="285"/>
      <c r="AA814" s="285">
        <v>1885</v>
      </c>
      <c r="AB814" s="286">
        <v>0.94</v>
      </c>
      <c r="AC814" s="285">
        <v>28</v>
      </c>
      <c r="AD814" s="285"/>
      <c r="AE814" s="285"/>
      <c r="AF814" s="285"/>
      <c r="AG814" s="285"/>
      <c r="AH814" s="285">
        <v>28</v>
      </c>
      <c r="AI814" s="286">
        <v>0.01</v>
      </c>
      <c r="AJ814" s="285"/>
      <c r="AK814" s="285"/>
      <c r="AL814" s="285"/>
      <c r="AM814" s="285"/>
      <c r="AN814" s="285"/>
      <c r="AO814" s="285"/>
      <c r="AP814" s="286"/>
      <c r="AQ814" s="285">
        <v>101</v>
      </c>
      <c r="AR814" s="285"/>
      <c r="AS814" s="285"/>
      <c r="AT814" s="285"/>
      <c r="AU814" s="285"/>
      <c r="AV814" s="285">
        <v>101</v>
      </c>
      <c r="AW814" s="286">
        <v>0.05</v>
      </c>
      <c r="AX814" s="285">
        <v>1</v>
      </c>
      <c r="AY814" s="285"/>
      <c r="AZ814" s="285"/>
      <c r="BA814" s="285"/>
      <c r="BB814" s="285"/>
      <c r="BC814" s="285">
        <v>1</v>
      </c>
      <c r="BD814" s="286">
        <v>0</v>
      </c>
      <c r="BE814" s="285"/>
      <c r="BF814" s="285"/>
      <c r="BG814" s="285"/>
      <c r="BH814" s="285"/>
      <c r="BI814" s="285"/>
      <c r="BJ814" s="285"/>
      <c r="BK814" s="286"/>
      <c r="BL814" s="285"/>
      <c r="BM814" s="285"/>
      <c r="BN814" s="285"/>
      <c r="BO814" s="285"/>
      <c r="BP814" s="285"/>
      <c r="BQ814" s="285"/>
      <c r="BR814" s="286"/>
    </row>
    <row r="815" spans="1:70" s="287" customFormat="1" ht="12">
      <c r="A815" s="278">
        <v>42551</v>
      </c>
      <c r="B815" s="279" t="s">
        <v>270</v>
      </c>
      <c r="C815" s="279" t="s">
        <v>171</v>
      </c>
      <c r="D815" s="280"/>
      <c r="E815" s="281"/>
      <c r="F815" s="279" t="s">
        <v>271</v>
      </c>
      <c r="G815" s="290">
        <v>76641658449</v>
      </c>
      <c r="H815" s="279" t="s">
        <v>272</v>
      </c>
      <c r="I815" s="279" t="s">
        <v>168</v>
      </c>
      <c r="J815" s="279" t="s">
        <v>188</v>
      </c>
      <c r="K815" s="283">
        <v>42551</v>
      </c>
      <c r="L815" s="291">
        <v>12</v>
      </c>
      <c r="M815" s="285">
        <v>27505</v>
      </c>
      <c r="N815" s="285">
        <v>3161</v>
      </c>
      <c r="O815" s="285">
        <v>307</v>
      </c>
      <c r="P815" s="285"/>
      <c r="Q815" s="285"/>
      <c r="R815" s="285"/>
      <c r="S815" s="285"/>
      <c r="T815" s="285">
        <v>307</v>
      </c>
      <c r="U815" s="286">
        <v>0.1</v>
      </c>
      <c r="V815" s="285">
        <v>2557</v>
      </c>
      <c r="W815" s="285"/>
      <c r="X815" s="285"/>
      <c r="Y815" s="285"/>
      <c r="Z815" s="285"/>
      <c r="AA815" s="285">
        <v>2557</v>
      </c>
      <c r="AB815" s="286">
        <v>0.81</v>
      </c>
      <c r="AC815" s="285">
        <v>7</v>
      </c>
      <c r="AD815" s="285"/>
      <c r="AE815" s="285"/>
      <c r="AF815" s="285"/>
      <c r="AG815" s="285"/>
      <c r="AH815" s="285">
        <v>7</v>
      </c>
      <c r="AI815" s="286">
        <v>0</v>
      </c>
      <c r="AJ815" s="285"/>
      <c r="AK815" s="285"/>
      <c r="AL815" s="285"/>
      <c r="AM815" s="285"/>
      <c r="AN815" s="285"/>
      <c r="AO815" s="285"/>
      <c r="AP815" s="286"/>
      <c r="AQ815" s="285">
        <v>289</v>
      </c>
      <c r="AR815" s="285"/>
      <c r="AS815" s="285"/>
      <c r="AT815" s="285"/>
      <c r="AU815" s="285"/>
      <c r="AV815" s="285">
        <v>289</v>
      </c>
      <c r="AW815" s="286">
        <v>0.09</v>
      </c>
      <c r="AX815" s="285"/>
      <c r="AY815" s="285"/>
      <c r="AZ815" s="285"/>
      <c r="BA815" s="285"/>
      <c r="BB815" s="285"/>
      <c r="BC815" s="285"/>
      <c r="BD815" s="286"/>
      <c r="BE815" s="285"/>
      <c r="BF815" s="285"/>
      <c r="BG815" s="285"/>
      <c r="BH815" s="285"/>
      <c r="BI815" s="285"/>
      <c r="BJ815" s="285"/>
      <c r="BK815" s="286"/>
      <c r="BL815" s="285">
        <v>1</v>
      </c>
      <c r="BM815" s="285"/>
      <c r="BN815" s="285"/>
      <c r="BO815" s="285"/>
      <c r="BP815" s="285"/>
      <c r="BQ815" s="285">
        <v>1</v>
      </c>
      <c r="BR815" s="286">
        <v>0</v>
      </c>
    </row>
    <row r="816" spans="1:70" s="287" customFormat="1" ht="12">
      <c r="A816" s="278">
        <v>42551</v>
      </c>
      <c r="B816" s="279" t="s">
        <v>273</v>
      </c>
      <c r="C816" s="279" t="s">
        <v>171</v>
      </c>
      <c r="D816" s="280"/>
      <c r="E816" s="281"/>
      <c r="F816" s="279" t="s">
        <v>274</v>
      </c>
      <c r="G816" s="290">
        <v>62653671394</v>
      </c>
      <c r="H816" s="279" t="s">
        <v>275</v>
      </c>
      <c r="I816" s="279" t="s">
        <v>168</v>
      </c>
      <c r="J816" s="279" t="s">
        <v>188</v>
      </c>
      <c r="K816" s="283">
        <v>42551</v>
      </c>
      <c r="L816" s="291">
        <v>12</v>
      </c>
      <c r="M816" s="285">
        <v>1833662</v>
      </c>
      <c r="N816" s="285">
        <v>136506</v>
      </c>
      <c r="O816" s="285"/>
      <c r="P816" s="285"/>
      <c r="Q816" s="285"/>
      <c r="R816" s="285"/>
      <c r="S816" s="285"/>
      <c r="T816" s="285"/>
      <c r="U816" s="286"/>
      <c r="V816" s="285">
        <v>135624</v>
      </c>
      <c r="W816" s="285"/>
      <c r="X816" s="285"/>
      <c r="Y816" s="285"/>
      <c r="Z816" s="285"/>
      <c r="AA816" s="285">
        <v>135624</v>
      </c>
      <c r="AB816" s="286">
        <v>0.99</v>
      </c>
      <c r="AC816" s="285">
        <v>680</v>
      </c>
      <c r="AD816" s="285"/>
      <c r="AE816" s="285"/>
      <c r="AF816" s="285"/>
      <c r="AG816" s="285"/>
      <c r="AH816" s="285">
        <v>680</v>
      </c>
      <c r="AI816" s="286">
        <v>0</v>
      </c>
      <c r="AJ816" s="285"/>
      <c r="AK816" s="285"/>
      <c r="AL816" s="285"/>
      <c r="AM816" s="285"/>
      <c r="AN816" s="285"/>
      <c r="AO816" s="285"/>
      <c r="AP816" s="286"/>
      <c r="AQ816" s="285">
        <v>196</v>
      </c>
      <c r="AR816" s="285"/>
      <c r="AS816" s="285"/>
      <c r="AT816" s="285"/>
      <c r="AU816" s="285"/>
      <c r="AV816" s="285">
        <v>196</v>
      </c>
      <c r="AW816" s="286">
        <v>0</v>
      </c>
      <c r="AX816" s="285"/>
      <c r="AY816" s="285"/>
      <c r="AZ816" s="285"/>
      <c r="BA816" s="285"/>
      <c r="BB816" s="285"/>
      <c r="BC816" s="285"/>
      <c r="BD816" s="286"/>
      <c r="BE816" s="285"/>
      <c r="BF816" s="285"/>
      <c r="BG816" s="285"/>
      <c r="BH816" s="285"/>
      <c r="BI816" s="285"/>
      <c r="BJ816" s="285"/>
      <c r="BK816" s="286"/>
      <c r="BL816" s="285">
        <v>6</v>
      </c>
      <c r="BM816" s="285"/>
      <c r="BN816" s="285"/>
      <c r="BO816" s="285"/>
      <c r="BP816" s="285"/>
      <c r="BQ816" s="285">
        <v>6</v>
      </c>
      <c r="BR816" s="286">
        <v>0</v>
      </c>
    </row>
    <row r="817" spans="1:70" s="287" customFormat="1" ht="12">
      <c r="A817" s="278">
        <v>42551</v>
      </c>
      <c r="B817" s="279" t="s">
        <v>415</v>
      </c>
      <c r="C817" s="279" t="s">
        <v>171</v>
      </c>
      <c r="D817" s="280" t="s">
        <v>165</v>
      </c>
      <c r="E817" s="281">
        <v>7</v>
      </c>
      <c r="F817" s="279" t="s">
        <v>352</v>
      </c>
      <c r="G817" s="290">
        <v>39827542991</v>
      </c>
      <c r="H817" s="279" t="s">
        <v>353</v>
      </c>
      <c r="I817" s="279" t="s">
        <v>168</v>
      </c>
      <c r="J817" s="279" t="s">
        <v>169</v>
      </c>
      <c r="K817" s="283">
        <v>42551</v>
      </c>
      <c r="L817" s="291">
        <v>12</v>
      </c>
      <c r="M817" s="285">
        <v>562082</v>
      </c>
      <c r="N817" s="285">
        <v>18189</v>
      </c>
      <c r="O817" s="285"/>
      <c r="P817" s="285"/>
      <c r="Q817" s="285"/>
      <c r="R817" s="285"/>
      <c r="S817" s="285"/>
      <c r="T817" s="285"/>
      <c r="U817" s="286"/>
      <c r="V817" s="285">
        <v>18099</v>
      </c>
      <c r="W817" s="285"/>
      <c r="X817" s="285"/>
      <c r="Y817" s="285"/>
      <c r="Z817" s="285"/>
      <c r="AA817" s="285">
        <v>18099</v>
      </c>
      <c r="AB817" s="286">
        <v>1</v>
      </c>
      <c r="AC817" s="285"/>
      <c r="AD817" s="285"/>
      <c r="AE817" s="285"/>
      <c r="AF817" s="285"/>
      <c r="AG817" s="285"/>
      <c r="AH817" s="285"/>
      <c r="AI817" s="286"/>
      <c r="AJ817" s="285"/>
      <c r="AK817" s="285"/>
      <c r="AL817" s="285"/>
      <c r="AM817" s="285"/>
      <c r="AN817" s="285"/>
      <c r="AO817" s="285"/>
      <c r="AP817" s="286"/>
      <c r="AQ817" s="285"/>
      <c r="AR817" s="285"/>
      <c r="AS817" s="285"/>
      <c r="AT817" s="285"/>
      <c r="AU817" s="285"/>
      <c r="AV817" s="285"/>
      <c r="AW817" s="286"/>
      <c r="AX817" s="285"/>
      <c r="AY817" s="285"/>
      <c r="AZ817" s="285"/>
      <c r="BA817" s="285"/>
      <c r="BB817" s="285"/>
      <c r="BC817" s="285"/>
      <c r="BD817" s="286"/>
      <c r="BE817" s="285"/>
      <c r="BF817" s="285"/>
      <c r="BG817" s="285"/>
      <c r="BH817" s="285"/>
      <c r="BI817" s="285"/>
      <c r="BJ817" s="285"/>
      <c r="BK817" s="286"/>
      <c r="BL817" s="285">
        <v>90</v>
      </c>
      <c r="BM817" s="285"/>
      <c r="BN817" s="285"/>
      <c r="BO817" s="285"/>
      <c r="BP817" s="285"/>
      <c r="BQ817" s="285">
        <v>90</v>
      </c>
      <c r="BR817" s="286">
        <v>0</v>
      </c>
    </row>
    <row r="818" spans="1:70" s="287" customFormat="1" ht="12">
      <c r="A818" s="278">
        <v>42551</v>
      </c>
      <c r="B818" s="279" t="s">
        <v>354</v>
      </c>
      <c r="C818" s="279" t="s">
        <v>164</v>
      </c>
      <c r="D818" s="280" t="s">
        <v>165</v>
      </c>
      <c r="E818" s="281">
        <v>7</v>
      </c>
      <c r="F818" s="279" t="s">
        <v>352</v>
      </c>
      <c r="G818" s="290">
        <v>39827542991</v>
      </c>
      <c r="H818" s="279" t="s">
        <v>353</v>
      </c>
      <c r="I818" s="279" t="s">
        <v>168</v>
      </c>
      <c r="J818" s="279" t="s">
        <v>169</v>
      </c>
      <c r="K818" s="283">
        <v>42551</v>
      </c>
      <c r="L818" s="291">
        <v>12</v>
      </c>
      <c r="M818" s="285">
        <v>35652</v>
      </c>
      <c r="N818" s="285">
        <v>17</v>
      </c>
      <c r="O818" s="285"/>
      <c r="P818" s="285"/>
      <c r="Q818" s="285"/>
      <c r="R818" s="285"/>
      <c r="S818" s="285"/>
      <c r="T818" s="285"/>
      <c r="U818" s="286"/>
      <c r="V818" s="285">
        <v>4</v>
      </c>
      <c r="W818" s="285"/>
      <c r="X818" s="285"/>
      <c r="Y818" s="285"/>
      <c r="Z818" s="285"/>
      <c r="AA818" s="285">
        <v>4</v>
      </c>
      <c r="AB818" s="286">
        <v>0.24</v>
      </c>
      <c r="AC818" s="285"/>
      <c r="AD818" s="285"/>
      <c r="AE818" s="285"/>
      <c r="AF818" s="285"/>
      <c r="AG818" s="285"/>
      <c r="AH818" s="285"/>
      <c r="AI818" s="286"/>
      <c r="AJ818" s="285"/>
      <c r="AK818" s="285"/>
      <c r="AL818" s="285"/>
      <c r="AM818" s="285"/>
      <c r="AN818" s="285"/>
      <c r="AO818" s="285"/>
      <c r="AP818" s="286"/>
      <c r="AQ818" s="285"/>
      <c r="AR818" s="285"/>
      <c r="AS818" s="285"/>
      <c r="AT818" s="285"/>
      <c r="AU818" s="285"/>
      <c r="AV818" s="285"/>
      <c r="AW818" s="286"/>
      <c r="AX818" s="285"/>
      <c r="AY818" s="285"/>
      <c r="AZ818" s="285"/>
      <c r="BA818" s="285"/>
      <c r="BB818" s="285"/>
      <c r="BC818" s="285"/>
      <c r="BD818" s="286"/>
      <c r="BE818" s="285"/>
      <c r="BF818" s="285"/>
      <c r="BG818" s="285"/>
      <c r="BH818" s="285"/>
      <c r="BI818" s="285"/>
      <c r="BJ818" s="285"/>
      <c r="BK818" s="286"/>
      <c r="BL818" s="285">
        <v>13</v>
      </c>
      <c r="BM818" s="285"/>
      <c r="BN818" s="285"/>
      <c r="BO818" s="285"/>
      <c r="BP818" s="285"/>
      <c r="BQ818" s="285">
        <v>13</v>
      </c>
      <c r="BR818" s="286">
        <v>0.76</v>
      </c>
    </row>
    <row r="819" spans="1:70" s="287" customFormat="1" ht="12">
      <c r="A819" s="278">
        <v>42551</v>
      </c>
      <c r="B819" s="279" t="s">
        <v>484</v>
      </c>
      <c r="C819" s="279" t="s">
        <v>171</v>
      </c>
      <c r="D819" s="280"/>
      <c r="E819" s="281"/>
      <c r="F819" s="279" t="s">
        <v>485</v>
      </c>
      <c r="G819" s="290">
        <v>98438661856</v>
      </c>
      <c r="H819" s="279" t="s">
        <v>486</v>
      </c>
      <c r="I819" s="279" t="s">
        <v>176</v>
      </c>
      <c r="J819" s="279" t="s">
        <v>177</v>
      </c>
      <c r="K819" s="283">
        <v>42551</v>
      </c>
      <c r="L819" s="291">
        <v>12</v>
      </c>
      <c r="M819" s="285">
        <v>23296</v>
      </c>
      <c r="N819" s="285">
        <v>11022</v>
      </c>
      <c r="O819" s="285"/>
      <c r="P819" s="285"/>
      <c r="Q819" s="285"/>
      <c r="R819" s="285"/>
      <c r="S819" s="285"/>
      <c r="T819" s="285"/>
      <c r="U819" s="286"/>
      <c r="V819" s="285">
        <v>4611</v>
      </c>
      <c r="W819" s="285"/>
      <c r="X819" s="285"/>
      <c r="Y819" s="285"/>
      <c r="Z819" s="285"/>
      <c r="AA819" s="285">
        <v>4611</v>
      </c>
      <c r="AB819" s="286">
        <v>0.42</v>
      </c>
      <c r="AC819" s="285"/>
      <c r="AD819" s="285"/>
      <c r="AE819" s="285"/>
      <c r="AF819" s="285"/>
      <c r="AG819" s="285"/>
      <c r="AH819" s="285"/>
      <c r="AI819" s="286"/>
      <c r="AJ819" s="285">
        <v>6314</v>
      </c>
      <c r="AK819" s="285"/>
      <c r="AL819" s="285"/>
      <c r="AM819" s="285"/>
      <c r="AN819" s="285"/>
      <c r="AO819" s="285">
        <v>6314</v>
      </c>
      <c r="AP819" s="286">
        <v>0.56999999999999995</v>
      </c>
      <c r="AQ819" s="285">
        <v>85</v>
      </c>
      <c r="AR819" s="285"/>
      <c r="AS819" s="285"/>
      <c r="AT819" s="285"/>
      <c r="AU819" s="285"/>
      <c r="AV819" s="285">
        <v>85</v>
      </c>
      <c r="AW819" s="286">
        <v>0.01</v>
      </c>
      <c r="AX819" s="285"/>
      <c r="AY819" s="285"/>
      <c r="AZ819" s="285"/>
      <c r="BA819" s="285"/>
      <c r="BB819" s="285"/>
      <c r="BC819" s="285"/>
      <c r="BD819" s="286"/>
      <c r="BE819" s="285"/>
      <c r="BF819" s="285"/>
      <c r="BG819" s="285"/>
      <c r="BH819" s="285"/>
      <c r="BI819" s="285"/>
      <c r="BJ819" s="285"/>
      <c r="BK819" s="286"/>
      <c r="BL819" s="285">
        <v>12</v>
      </c>
      <c r="BM819" s="285"/>
      <c r="BN819" s="285"/>
      <c r="BO819" s="285"/>
      <c r="BP819" s="285"/>
      <c r="BQ819" s="285">
        <v>12</v>
      </c>
      <c r="BR819" s="286">
        <v>0</v>
      </c>
    </row>
    <row r="820" spans="1:70" s="287" customFormat="1" ht="12">
      <c r="A820" s="278">
        <v>42551</v>
      </c>
      <c r="B820" s="279" t="s">
        <v>390</v>
      </c>
      <c r="C820" s="279" t="s">
        <v>171</v>
      </c>
      <c r="D820" s="280"/>
      <c r="E820" s="281"/>
      <c r="F820" s="279" t="s">
        <v>281</v>
      </c>
      <c r="G820" s="290">
        <v>89384753567</v>
      </c>
      <c r="H820" s="279" t="s">
        <v>282</v>
      </c>
      <c r="I820" s="279" t="s">
        <v>168</v>
      </c>
      <c r="J820" s="279" t="s">
        <v>169</v>
      </c>
      <c r="K820" s="283">
        <v>42551</v>
      </c>
      <c r="L820" s="291">
        <v>12</v>
      </c>
      <c r="M820" s="285">
        <v>41873</v>
      </c>
      <c r="N820" s="285">
        <v>12208</v>
      </c>
      <c r="O820" s="285"/>
      <c r="P820" s="285"/>
      <c r="Q820" s="285"/>
      <c r="R820" s="285"/>
      <c r="S820" s="285"/>
      <c r="T820" s="285"/>
      <c r="U820" s="286"/>
      <c r="V820" s="285">
        <v>11674</v>
      </c>
      <c r="W820" s="285"/>
      <c r="X820" s="285"/>
      <c r="Y820" s="285"/>
      <c r="Z820" s="285"/>
      <c r="AA820" s="285">
        <v>11674</v>
      </c>
      <c r="AB820" s="286">
        <v>0.96</v>
      </c>
      <c r="AC820" s="285">
        <v>57</v>
      </c>
      <c r="AD820" s="285"/>
      <c r="AE820" s="285"/>
      <c r="AF820" s="285"/>
      <c r="AG820" s="285"/>
      <c r="AH820" s="285">
        <v>57</v>
      </c>
      <c r="AI820" s="286">
        <v>0</v>
      </c>
      <c r="AJ820" s="285"/>
      <c r="AK820" s="285"/>
      <c r="AL820" s="285"/>
      <c r="AM820" s="285"/>
      <c r="AN820" s="285"/>
      <c r="AO820" s="285"/>
      <c r="AP820" s="286"/>
      <c r="AQ820" s="285">
        <v>438</v>
      </c>
      <c r="AR820" s="285"/>
      <c r="AS820" s="285"/>
      <c r="AT820" s="285"/>
      <c r="AU820" s="285"/>
      <c r="AV820" s="285">
        <v>438</v>
      </c>
      <c r="AW820" s="286">
        <v>0.04</v>
      </c>
      <c r="AX820" s="285"/>
      <c r="AY820" s="285"/>
      <c r="AZ820" s="285"/>
      <c r="BA820" s="285"/>
      <c r="BB820" s="285"/>
      <c r="BC820" s="285"/>
      <c r="BD820" s="286"/>
      <c r="BE820" s="285">
        <v>23</v>
      </c>
      <c r="BF820" s="285"/>
      <c r="BG820" s="285"/>
      <c r="BH820" s="285"/>
      <c r="BI820" s="285"/>
      <c r="BJ820" s="285">
        <v>23</v>
      </c>
      <c r="BK820" s="286">
        <v>0</v>
      </c>
      <c r="BL820" s="285">
        <v>16</v>
      </c>
      <c r="BM820" s="285"/>
      <c r="BN820" s="285"/>
      <c r="BO820" s="285"/>
      <c r="BP820" s="285"/>
      <c r="BQ820" s="285">
        <v>16</v>
      </c>
      <c r="BR820" s="286">
        <v>0</v>
      </c>
    </row>
    <row r="821" spans="1:70" s="287" customFormat="1" ht="12">
      <c r="A821" s="278">
        <v>42551</v>
      </c>
      <c r="B821" s="279" t="s">
        <v>283</v>
      </c>
      <c r="C821" s="279" t="s">
        <v>171</v>
      </c>
      <c r="D821" s="280" t="s">
        <v>165</v>
      </c>
      <c r="E821" s="281">
        <v>26</v>
      </c>
      <c r="F821" s="279" t="s">
        <v>284</v>
      </c>
      <c r="G821" s="290">
        <v>68964712340</v>
      </c>
      <c r="H821" s="279" t="s">
        <v>487</v>
      </c>
      <c r="I821" s="279" t="s">
        <v>168</v>
      </c>
      <c r="J821" s="279" t="s">
        <v>169</v>
      </c>
      <c r="K821" s="283">
        <v>42551</v>
      </c>
      <c r="L821" s="291">
        <v>12</v>
      </c>
      <c r="M821" s="285">
        <v>31090</v>
      </c>
      <c r="N821" s="285">
        <v>11909</v>
      </c>
      <c r="O821" s="285">
        <v>2230</v>
      </c>
      <c r="P821" s="285"/>
      <c r="Q821" s="285"/>
      <c r="R821" s="285"/>
      <c r="S821" s="285"/>
      <c r="T821" s="285">
        <v>2230</v>
      </c>
      <c r="U821" s="286">
        <v>0.19</v>
      </c>
      <c r="V821" s="285">
        <v>7773</v>
      </c>
      <c r="W821" s="285"/>
      <c r="X821" s="285"/>
      <c r="Y821" s="285"/>
      <c r="Z821" s="285"/>
      <c r="AA821" s="285">
        <v>7773</v>
      </c>
      <c r="AB821" s="286">
        <v>0.65</v>
      </c>
      <c r="AC821" s="285"/>
      <c r="AD821" s="285"/>
      <c r="AE821" s="285"/>
      <c r="AF821" s="285"/>
      <c r="AG821" s="285"/>
      <c r="AH821" s="285"/>
      <c r="AI821" s="286"/>
      <c r="AJ821" s="285">
        <v>1342</v>
      </c>
      <c r="AK821" s="285"/>
      <c r="AL821" s="285"/>
      <c r="AM821" s="285"/>
      <c r="AN821" s="285"/>
      <c r="AO821" s="285">
        <v>1342</v>
      </c>
      <c r="AP821" s="286">
        <v>0.11</v>
      </c>
      <c r="AQ821" s="285">
        <v>486</v>
      </c>
      <c r="AR821" s="285"/>
      <c r="AS821" s="285"/>
      <c r="AT821" s="285"/>
      <c r="AU821" s="285"/>
      <c r="AV821" s="285">
        <v>486</v>
      </c>
      <c r="AW821" s="286">
        <v>0.04</v>
      </c>
      <c r="AX821" s="285"/>
      <c r="AY821" s="285"/>
      <c r="AZ821" s="285"/>
      <c r="BA821" s="285"/>
      <c r="BB821" s="285"/>
      <c r="BC821" s="285"/>
      <c r="BD821" s="286"/>
      <c r="BE821" s="285"/>
      <c r="BF821" s="285"/>
      <c r="BG821" s="285"/>
      <c r="BH821" s="285"/>
      <c r="BI821" s="285"/>
      <c r="BJ821" s="285"/>
      <c r="BK821" s="286"/>
      <c r="BL821" s="285">
        <v>78</v>
      </c>
      <c r="BM821" s="285"/>
      <c r="BN821" s="285"/>
      <c r="BO821" s="285"/>
      <c r="BP821" s="285"/>
      <c r="BQ821" s="285">
        <v>78</v>
      </c>
      <c r="BR821" s="286">
        <v>0.01</v>
      </c>
    </row>
    <row r="822" spans="1:70" s="287" customFormat="1" ht="12">
      <c r="A822" s="278">
        <v>42551</v>
      </c>
      <c r="B822" s="279" t="s">
        <v>391</v>
      </c>
      <c r="C822" s="279" t="s">
        <v>171</v>
      </c>
      <c r="D822" s="280"/>
      <c r="E822" s="281"/>
      <c r="F822" s="279" t="s">
        <v>355</v>
      </c>
      <c r="G822" s="290">
        <v>74559365913</v>
      </c>
      <c r="H822" s="279" t="s">
        <v>356</v>
      </c>
      <c r="I822" s="279" t="s">
        <v>168</v>
      </c>
      <c r="J822" s="279" t="s">
        <v>188</v>
      </c>
      <c r="K822" s="283">
        <v>42551</v>
      </c>
      <c r="L822" s="291">
        <v>12</v>
      </c>
      <c r="M822" s="285">
        <v>232831</v>
      </c>
      <c r="N822" s="285">
        <v>30909</v>
      </c>
      <c r="O822" s="285"/>
      <c r="P822" s="285"/>
      <c r="Q822" s="285"/>
      <c r="R822" s="285"/>
      <c r="S822" s="285"/>
      <c r="T822" s="285"/>
      <c r="U822" s="286"/>
      <c r="V822" s="285">
        <v>29795</v>
      </c>
      <c r="W822" s="285"/>
      <c r="X822" s="285"/>
      <c r="Y822" s="285"/>
      <c r="Z822" s="285"/>
      <c r="AA822" s="285">
        <v>29795</v>
      </c>
      <c r="AB822" s="286">
        <v>0.96</v>
      </c>
      <c r="AC822" s="285"/>
      <c r="AD822" s="285"/>
      <c r="AE822" s="285"/>
      <c r="AF822" s="285"/>
      <c r="AG822" s="285"/>
      <c r="AH822" s="285"/>
      <c r="AI822" s="286"/>
      <c r="AJ822" s="285"/>
      <c r="AK822" s="285"/>
      <c r="AL822" s="285"/>
      <c r="AM822" s="285"/>
      <c r="AN822" s="285"/>
      <c r="AO822" s="285"/>
      <c r="AP822" s="286"/>
      <c r="AQ822" s="285">
        <v>1088</v>
      </c>
      <c r="AR822" s="285"/>
      <c r="AS822" s="285"/>
      <c r="AT822" s="285"/>
      <c r="AU822" s="285"/>
      <c r="AV822" s="285">
        <v>1088</v>
      </c>
      <c r="AW822" s="286">
        <v>0.04</v>
      </c>
      <c r="AX822" s="285"/>
      <c r="AY822" s="285"/>
      <c r="AZ822" s="285"/>
      <c r="BA822" s="285"/>
      <c r="BB822" s="285"/>
      <c r="BC822" s="285"/>
      <c r="BD822" s="286"/>
      <c r="BE822" s="285"/>
      <c r="BF822" s="285"/>
      <c r="BG822" s="285"/>
      <c r="BH822" s="285"/>
      <c r="BI822" s="285"/>
      <c r="BJ822" s="285"/>
      <c r="BK822" s="286"/>
      <c r="BL822" s="285">
        <v>26</v>
      </c>
      <c r="BM822" s="285"/>
      <c r="BN822" s="285"/>
      <c r="BO822" s="285"/>
      <c r="BP822" s="285"/>
      <c r="BQ822" s="285">
        <v>26</v>
      </c>
      <c r="BR822" s="286">
        <v>0</v>
      </c>
    </row>
    <row r="823" spans="1:70" s="287" customFormat="1" ht="12">
      <c r="A823" s="278">
        <v>42551</v>
      </c>
      <c r="B823" s="279" t="s">
        <v>357</v>
      </c>
      <c r="C823" s="279" t="s">
        <v>171</v>
      </c>
      <c r="D823" s="280" t="s">
        <v>165</v>
      </c>
      <c r="E823" s="281">
        <v>15</v>
      </c>
      <c r="F823" s="279" t="s">
        <v>358</v>
      </c>
      <c r="G823" s="290">
        <v>98350952022</v>
      </c>
      <c r="H823" s="279" t="s">
        <v>359</v>
      </c>
      <c r="I823" s="279" t="s">
        <v>168</v>
      </c>
      <c r="J823" s="279" t="s">
        <v>169</v>
      </c>
      <c r="K823" s="283">
        <v>42551</v>
      </c>
      <c r="L823" s="291">
        <v>12</v>
      </c>
      <c r="M823" s="285">
        <v>79464</v>
      </c>
      <c r="N823" s="285">
        <v>15062</v>
      </c>
      <c r="O823" s="285">
        <v>1344</v>
      </c>
      <c r="P823" s="285"/>
      <c r="Q823" s="285"/>
      <c r="R823" s="285"/>
      <c r="S823" s="285"/>
      <c r="T823" s="285">
        <v>1344</v>
      </c>
      <c r="U823" s="286">
        <v>0.09</v>
      </c>
      <c r="V823" s="285">
        <v>7239</v>
      </c>
      <c r="W823" s="285"/>
      <c r="X823" s="285"/>
      <c r="Y823" s="285"/>
      <c r="Z823" s="285"/>
      <c r="AA823" s="285">
        <v>7239</v>
      </c>
      <c r="AB823" s="286">
        <v>0.48</v>
      </c>
      <c r="AC823" s="285"/>
      <c r="AD823" s="285"/>
      <c r="AE823" s="285"/>
      <c r="AF823" s="285"/>
      <c r="AG823" s="285"/>
      <c r="AH823" s="285"/>
      <c r="AI823" s="286"/>
      <c r="AJ823" s="285">
        <v>6412</v>
      </c>
      <c r="AK823" s="285"/>
      <c r="AL823" s="285"/>
      <c r="AM823" s="285"/>
      <c r="AN823" s="285"/>
      <c r="AO823" s="285">
        <v>6412</v>
      </c>
      <c r="AP823" s="286">
        <v>0.43</v>
      </c>
      <c r="AQ823" s="285"/>
      <c r="AR823" s="285"/>
      <c r="AS823" s="285"/>
      <c r="AT823" s="285"/>
      <c r="AU823" s="285"/>
      <c r="AV823" s="285"/>
      <c r="AW823" s="286"/>
      <c r="AX823" s="285"/>
      <c r="AY823" s="285"/>
      <c r="AZ823" s="285"/>
      <c r="BA823" s="285"/>
      <c r="BB823" s="285"/>
      <c r="BC823" s="285"/>
      <c r="BD823" s="286"/>
      <c r="BE823" s="285">
        <v>67</v>
      </c>
      <c r="BF823" s="285"/>
      <c r="BG823" s="285"/>
      <c r="BH823" s="285"/>
      <c r="BI823" s="285"/>
      <c r="BJ823" s="285">
        <v>67</v>
      </c>
      <c r="BK823" s="286">
        <v>0</v>
      </c>
      <c r="BL823" s="285"/>
      <c r="BM823" s="285"/>
      <c r="BN823" s="285"/>
      <c r="BO823" s="285"/>
      <c r="BP823" s="285"/>
      <c r="BQ823" s="285"/>
      <c r="BR823" s="286"/>
    </row>
    <row r="824" spans="1:70" s="287" customFormat="1" ht="12">
      <c r="A824" s="278">
        <v>42551</v>
      </c>
      <c r="B824" s="279" t="s">
        <v>392</v>
      </c>
      <c r="C824" s="279" t="s">
        <v>171</v>
      </c>
      <c r="D824" s="280"/>
      <c r="E824" s="281"/>
      <c r="F824" s="279" t="s">
        <v>393</v>
      </c>
      <c r="G824" s="290">
        <v>54145196298</v>
      </c>
      <c r="H824" s="279" t="s">
        <v>394</v>
      </c>
      <c r="I824" s="279" t="s">
        <v>168</v>
      </c>
      <c r="J824" s="279" t="s">
        <v>188</v>
      </c>
      <c r="K824" s="283">
        <v>42551</v>
      </c>
      <c r="L824" s="291">
        <v>12</v>
      </c>
      <c r="M824" s="285">
        <v>139813</v>
      </c>
      <c r="N824" s="285">
        <v>12206</v>
      </c>
      <c r="O824" s="285"/>
      <c r="P824" s="285"/>
      <c r="Q824" s="285"/>
      <c r="R824" s="285"/>
      <c r="S824" s="285"/>
      <c r="T824" s="285"/>
      <c r="U824" s="286"/>
      <c r="V824" s="285">
        <v>11929</v>
      </c>
      <c r="W824" s="285"/>
      <c r="X824" s="285"/>
      <c r="Y824" s="285"/>
      <c r="Z824" s="285"/>
      <c r="AA824" s="285">
        <v>11929</v>
      </c>
      <c r="AB824" s="286">
        <v>0.98</v>
      </c>
      <c r="AC824" s="285">
        <v>267</v>
      </c>
      <c r="AD824" s="285"/>
      <c r="AE824" s="285"/>
      <c r="AF824" s="285"/>
      <c r="AG824" s="285"/>
      <c r="AH824" s="285">
        <v>267</v>
      </c>
      <c r="AI824" s="286">
        <v>0.02</v>
      </c>
      <c r="AJ824" s="285"/>
      <c r="AK824" s="285"/>
      <c r="AL824" s="285"/>
      <c r="AM824" s="285"/>
      <c r="AN824" s="285"/>
      <c r="AO824" s="285"/>
      <c r="AP824" s="286"/>
      <c r="AQ824" s="285"/>
      <c r="AR824" s="285"/>
      <c r="AS824" s="285"/>
      <c r="AT824" s="285"/>
      <c r="AU824" s="285"/>
      <c r="AV824" s="285"/>
      <c r="AW824" s="286"/>
      <c r="AX824" s="285"/>
      <c r="AY824" s="285"/>
      <c r="AZ824" s="285"/>
      <c r="BA824" s="285"/>
      <c r="BB824" s="285"/>
      <c r="BC824" s="285"/>
      <c r="BD824" s="286"/>
      <c r="BE824" s="285"/>
      <c r="BF824" s="285"/>
      <c r="BG824" s="285"/>
      <c r="BH824" s="285"/>
      <c r="BI824" s="285"/>
      <c r="BJ824" s="285"/>
      <c r="BK824" s="286"/>
      <c r="BL824" s="285">
        <v>10</v>
      </c>
      <c r="BM824" s="285"/>
      <c r="BN824" s="285"/>
      <c r="BO824" s="285"/>
      <c r="BP824" s="285"/>
      <c r="BQ824" s="285">
        <v>10</v>
      </c>
      <c r="BR824" s="286">
        <v>0</v>
      </c>
    </row>
    <row r="825" spans="1:70" s="287" customFormat="1" ht="12">
      <c r="A825" s="278">
        <v>42551</v>
      </c>
      <c r="B825" s="279" t="s">
        <v>395</v>
      </c>
      <c r="C825" s="279" t="s">
        <v>171</v>
      </c>
      <c r="D825" s="280" t="s">
        <v>165</v>
      </c>
      <c r="E825" s="281">
        <v>12</v>
      </c>
      <c r="F825" s="279" t="s">
        <v>396</v>
      </c>
      <c r="G825" s="290">
        <v>98503137921</v>
      </c>
      <c r="H825" s="279" t="s">
        <v>191</v>
      </c>
      <c r="I825" s="279" t="s">
        <v>168</v>
      </c>
      <c r="J825" s="279" t="s">
        <v>188</v>
      </c>
      <c r="K825" s="283">
        <v>42551</v>
      </c>
      <c r="L825" s="291">
        <v>12</v>
      </c>
      <c r="M825" s="285">
        <v>903707</v>
      </c>
      <c r="N825" s="285">
        <v>216685</v>
      </c>
      <c r="O825" s="285">
        <v>124111</v>
      </c>
      <c r="P825" s="285"/>
      <c r="Q825" s="285"/>
      <c r="R825" s="285"/>
      <c r="S825" s="285"/>
      <c r="T825" s="285">
        <v>124111</v>
      </c>
      <c r="U825" s="286">
        <v>0.56999999999999995</v>
      </c>
      <c r="V825" s="285">
        <v>87295</v>
      </c>
      <c r="W825" s="285">
        <v>155</v>
      </c>
      <c r="X825" s="285"/>
      <c r="Y825" s="285"/>
      <c r="Z825" s="285"/>
      <c r="AA825" s="285">
        <v>87450</v>
      </c>
      <c r="AB825" s="286">
        <v>0.4</v>
      </c>
      <c r="AC825" s="285">
        <v>221</v>
      </c>
      <c r="AD825" s="285"/>
      <c r="AE825" s="285"/>
      <c r="AF825" s="285"/>
      <c r="AG825" s="285"/>
      <c r="AH825" s="285">
        <v>221</v>
      </c>
      <c r="AI825" s="286">
        <v>0</v>
      </c>
      <c r="AJ825" s="285">
        <v>718</v>
      </c>
      <c r="AK825" s="285">
        <v>59</v>
      </c>
      <c r="AL825" s="285"/>
      <c r="AM825" s="285"/>
      <c r="AN825" s="285"/>
      <c r="AO825" s="285">
        <v>777</v>
      </c>
      <c r="AP825" s="286">
        <v>0</v>
      </c>
      <c r="AQ825" s="285">
        <v>4073</v>
      </c>
      <c r="AR825" s="285"/>
      <c r="AS825" s="285"/>
      <c r="AT825" s="285"/>
      <c r="AU825" s="285"/>
      <c r="AV825" s="285">
        <v>4073</v>
      </c>
      <c r="AW825" s="286">
        <v>0.02</v>
      </c>
      <c r="AX825" s="285"/>
      <c r="AY825" s="285"/>
      <c r="AZ825" s="285"/>
      <c r="BA825" s="285"/>
      <c r="BB825" s="285"/>
      <c r="BC825" s="285"/>
      <c r="BD825" s="286"/>
      <c r="BE825" s="285"/>
      <c r="BF825" s="285"/>
      <c r="BG825" s="285"/>
      <c r="BH825" s="285"/>
      <c r="BI825" s="285"/>
      <c r="BJ825" s="285"/>
      <c r="BK825" s="286"/>
      <c r="BL825" s="285">
        <v>39</v>
      </c>
      <c r="BM825" s="285"/>
      <c r="BN825" s="285"/>
      <c r="BO825" s="285"/>
      <c r="BP825" s="285">
        <v>14</v>
      </c>
      <c r="BQ825" s="285">
        <v>53</v>
      </c>
      <c r="BR825" s="286">
        <v>0</v>
      </c>
    </row>
    <row r="826" spans="1:70" s="287" customFormat="1" ht="12">
      <c r="A826" s="278">
        <v>42551</v>
      </c>
      <c r="B826" s="279" t="s">
        <v>416</v>
      </c>
      <c r="C826" s="279" t="s">
        <v>171</v>
      </c>
      <c r="D826" s="280"/>
      <c r="E826" s="281"/>
      <c r="F826" s="279" t="s">
        <v>417</v>
      </c>
      <c r="G826" s="290">
        <v>14602032302</v>
      </c>
      <c r="H826" s="279" t="s">
        <v>418</v>
      </c>
      <c r="I826" s="279" t="s">
        <v>168</v>
      </c>
      <c r="J826" s="279" t="s">
        <v>188</v>
      </c>
      <c r="K826" s="283">
        <v>42551</v>
      </c>
      <c r="L826" s="291">
        <v>12</v>
      </c>
      <c r="M826" s="285">
        <v>90216</v>
      </c>
      <c r="N826" s="285">
        <v>11862</v>
      </c>
      <c r="O826" s="285"/>
      <c r="P826" s="285"/>
      <c r="Q826" s="285"/>
      <c r="R826" s="285"/>
      <c r="S826" s="285"/>
      <c r="T826" s="285"/>
      <c r="U826" s="286"/>
      <c r="V826" s="285">
        <v>11390</v>
      </c>
      <c r="W826" s="285"/>
      <c r="X826" s="285"/>
      <c r="Y826" s="285"/>
      <c r="Z826" s="285"/>
      <c r="AA826" s="285">
        <v>11390</v>
      </c>
      <c r="AB826" s="286">
        <v>0.96</v>
      </c>
      <c r="AC826" s="285"/>
      <c r="AD826" s="285"/>
      <c r="AE826" s="285"/>
      <c r="AF826" s="285"/>
      <c r="AG826" s="285"/>
      <c r="AH826" s="285"/>
      <c r="AI826" s="286"/>
      <c r="AJ826" s="285"/>
      <c r="AK826" s="285"/>
      <c r="AL826" s="285"/>
      <c r="AM826" s="285"/>
      <c r="AN826" s="285"/>
      <c r="AO826" s="285"/>
      <c r="AP826" s="286"/>
      <c r="AQ826" s="285">
        <v>468</v>
      </c>
      <c r="AR826" s="285"/>
      <c r="AS826" s="285"/>
      <c r="AT826" s="285"/>
      <c r="AU826" s="285"/>
      <c r="AV826" s="285">
        <v>468</v>
      </c>
      <c r="AW826" s="286">
        <v>0.04</v>
      </c>
      <c r="AX826" s="285">
        <v>2</v>
      </c>
      <c r="AY826" s="285"/>
      <c r="AZ826" s="285"/>
      <c r="BA826" s="285"/>
      <c r="BB826" s="285"/>
      <c r="BC826" s="285">
        <v>2</v>
      </c>
      <c r="BD826" s="286">
        <v>0</v>
      </c>
      <c r="BE826" s="285"/>
      <c r="BF826" s="285"/>
      <c r="BG826" s="285"/>
      <c r="BH826" s="285"/>
      <c r="BI826" s="285"/>
      <c r="BJ826" s="285"/>
      <c r="BK826" s="286"/>
      <c r="BL826" s="285">
        <v>2</v>
      </c>
      <c r="BM826" s="285"/>
      <c r="BN826" s="285"/>
      <c r="BO826" s="285"/>
      <c r="BP826" s="285"/>
      <c r="BQ826" s="285">
        <v>2</v>
      </c>
      <c r="BR826" s="286">
        <v>0</v>
      </c>
    </row>
    <row r="827" spans="1:70" s="287" customFormat="1" ht="12">
      <c r="A827" s="278">
        <v>42551</v>
      </c>
      <c r="B827" s="279" t="s">
        <v>288</v>
      </c>
      <c r="C827" s="279" t="s">
        <v>171</v>
      </c>
      <c r="D827" s="280" t="s">
        <v>165</v>
      </c>
      <c r="E827" s="281">
        <v>3</v>
      </c>
      <c r="F827" s="279" t="s">
        <v>289</v>
      </c>
      <c r="G827" s="290">
        <v>85502108833</v>
      </c>
      <c r="H827" s="279" t="s">
        <v>290</v>
      </c>
      <c r="I827" s="279" t="s">
        <v>168</v>
      </c>
      <c r="J827" s="279" t="s">
        <v>177</v>
      </c>
      <c r="K827" s="283">
        <v>42551</v>
      </c>
      <c r="L827" s="291">
        <v>12</v>
      </c>
      <c r="M827" s="285">
        <v>61638</v>
      </c>
      <c r="N827" s="285">
        <v>6015</v>
      </c>
      <c r="O827" s="285"/>
      <c r="P827" s="285"/>
      <c r="Q827" s="285"/>
      <c r="R827" s="285"/>
      <c r="S827" s="285"/>
      <c r="T827" s="285"/>
      <c r="U827" s="286"/>
      <c r="V827" s="285">
        <v>4759</v>
      </c>
      <c r="W827" s="285">
        <v>0</v>
      </c>
      <c r="X827" s="285"/>
      <c r="Y827" s="285"/>
      <c r="Z827" s="285"/>
      <c r="AA827" s="285">
        <v>4759</v>
      </c>
      <c r="AB827" s="286">
        <v>0.79</v>
      </c>
      <c r="AC827" s="285"/>
      <c r="AD827" s="285"/>
      <c r="AE827" s="285"/>
      <c r="AF827" s="285"/>
      <c r="AG827" s="285"/>
      <c r="AH827" s="285"/>
      <c r="AI827" s="286"/>
      <c r="AJ827" s="285"/>
      <c r="AK827" s="285"/>
      <c r="AL827" s="285"/>
      <c r="AM827" s="285"/>
      <c r="AN827" s="285"/>
      <c r="AO827" s="285"/>
      <c r="AP827" s="286"/>
      <c r="AQ827" s="285"/>
      <c r="AR827" s="285"/>
      <c r="AS827" s="285"/>
      <c r="AT827" s="285"/>
      <c r="AU827" s="285"/>
      <c r="AV827" s="285"/>
      <c r="AW827" s="286"/>
      <c r="AX827" s="285"/>
      <c r="AY827" s="285"/>
      <c r="AZ827" s="285"/>
      <c r="BA827" s="285"/>
      <c r="BB827" s="285"/>
      <c r="BC827" s="285"/>
      <c r="BD827" s="286"/>
      <c r="BE827" s="285"/>
      <c r="BF827" s="285"/>
      <c r="BG827" s="285"/>
      <c r="BH827" s="285"/>
      <c r="BI827" s="285"/>
      <c r="BJ827" s="285"/>
      <c r="BK827" s="286"/>
      <c r="BL827" s="285">
        <v>1256</v>
      </c>
      <c r="BM827" s="285"/>
      <c r="BN827" s="285"/>
      <c r="BO827" s="285"/>
      <c r="BP827" s="285"/>
      <c r="BQ827" s="285">
        <v>1256</v>
      </c>
      <c r="BR827" s="286">
        <v>0.21</v>
      </c>
    </row>
    <row r="828" spans="1:70" s="287" customFormat="1" ht="12">
      <c r="A828" s="278">
        <v>42551</v>
      </c>
      <c r="B828" s="279" t="s">
        <v>291</v>
      </c>
      <c r="C828" s="279" t="s">
        <v>171</v>
      </c>
      <c r="D828" s="280" t="s">
        <v>165</v>
      </c>
      <c r="E828" s="281">
        <v>3</v>
      </c>
      <c r="F828" s="279" t="s">
        <v>292</v>
      </c>
      <c r="G828" s="290">
        <v>57526653420</v>
      </c>
      <c r="H828" s="279" t="s">
        <v>397</v>
      </c>
      <c r="I828" s="279" t="s">
        <v>168</v>
      </c>
      <c r="J828" s="279" t="s">
        <v>169</v>
      </c>
      <c r="K828" s="283">
        <v>42551</v>
      </c>
      <c r="L828" s="291">
        <v>12</v>
      </c>
      <c r="M828" s="285">
        <v>7871</v>
      </c>
      <c r="N828" s="285">
        <v>578</v>
      </c>
      <c r="O828" s="285"/>
      <c r="P828" s="285"/>
      <c r="Q828" s="285"/>
      <c r="R828" s="285"/>
      <c r="S828" s="285"/>
      <c r="T828" s="285"/>
      <c r="U828" s="286"/>
      <c r="V828" s="285">
        <v>578</v>
      </c>
      <c r="W828" s="285"/>
      <c r="X828" s="285"/>
      <c r="Y828" s="285"/>
      <c r="Z828" s="285"/>
      <c r="AA828" s="285">
        <v>578</v>
      </c>
      <c r="AB828" s="286">
        <v>1</v>
      </c>
      <c r="AC828" s="285"/>
      <c r="AD828" s="285"/>
      <c r="AE828" s="285"/>
      <c r="AF828" s="285"/>
      <c r="AG828" s="285"/>
      <c r="AH828" s="285"/>
      <c r="AI828" s="286"/>
      <c r="AJ828" s="285"/>
      <c r="AK828" s="285"/>
      <c r="AL828" s="285"/>
      <c r="AM828" s="285"/>
      <c r="AN828" s="285"/>
      <c r="AO828" s="285"/>
      <c r="AP828" s="286"/>
      <c r="AQ828" s="285"/>
      <c r="AR828" s="285"/>
      <c r="AS828" s="285"/>
      <c r="AT828" s="285"/>
      <c r="AU828" s="285"/>
      <c r="AV828" s="285"/>
      <c r="AW828" s="286"/>
      <c r="AX828" s="285"/>
      <c r="AY828" s="285"/>
      <c r="AZ828" s="285"/>
      <c r="BA828" s="285"/>
      <c r="BB828" s="285"/>
      <c r="BC828" s="285"/>
      <c r="BD828" s="286"/>
      <c r="BE828" s="285"/>
      <c r="BF828" s="285"/>
      <c r="BG828" s="285"/>
      <c r="BH828" s="285"/>
      <c r="BI828" s="285"/>
      <c r="BJ828" s="285"/>
      <c r="BK828" s="286"/>
      <c r="BL828" s="285"/>
      <c r="BM828" s="285"/>
      <c r="BN828" s="285"/>
      <c r="BO828" s="285"/>
      <c r="BP828" s="285"/>
      <c r="BQ828" s="285"/>
      <c r="BR828" s="286"/>
    </row>
    <row r="829" spans="1:70" s="287" customFormat="1" ht="12">
      <c r="A829" s="278">
        <v>42551</v>
      </c>
      <c r="B829" s="279" t="s">
        <v>470</v>
      </c>
      <c r="C829" s="279" t="s">
        <v>171</v>
      </c>
      <c r="D829" s="280"/>
      <c r="E829" s="281"/>
      <c r="F829" s="279" t="s">
        <v>471</v>
      </c>
      <c r="G829" s="290">
        <v>60998717367</v>
      </c>
      <c r="H829" s="279" t="s">
        <v>480</v>
      </c>
      <c r="I829" s="279" t="s">
        <v>168</v>
      </c>
      <c r="J829" s="279" t="s">
        <v>169</v>
      </c>
      <c r="K829" s="283">
        <v>42551</v>
      </c>
      <c r="L829" s="291">
        <v>12</v>
      </c>
      <c r="M829" s="285">
        <v>29867</v>
      </c>
      <c r="N829" s="285">
        <v>1150</v>
      </c>
      <c r="O829" s="285"/>
      <c r="P829" s="285"/>
      <c r="Q829" s="285"/>
      <c r="R829" s="285"/>
      <c r="S829" s="285"/>
      <c r="T829" s="285"/>
      <c r="U829" s="286"/>
      <c r="V829" s="285">
        <v>1094</v>
      </c>
      <c r="W829" s="285"/>
      <c r="X829" s="285"/>
      <c r="Y829" s="285"/>
      <c r="Z829" s="285"/>
      <c r="AA829" s="285">
        <v>1094</v>
      </c>
      <c r="AB829" s="286">
        <v>0.95</v>
      </c>
      <c r="AC829" s="285">
        <v>0</v>
      </c>
      <c r="AD829" s="285"/>
      <c r="AE829" s="285"/>
      <c r="AF829" s="285"/>
      <c r="AG829" s="285"/>
      <c r="AH829" s="285">
        <v>0</v>
      </c>
      <c r="AI829" s="286">
        <v>0</v>
      </c>
      <c r="AJ829" s="285">
        <v>0</v>
      </c>
      <c r="AK829" s="285"/>
      <c r="AL829" s="285"/>
      <c r="AM829" s="285"/>
      <c r="AN829" s="285"/>
      <c r="AO829" s="285">
        <v>0</v>
      </c>
      <c r="AP829" s="286">
        <v>0</v>
      </c>
      <c r="AQ829" s="285">
        <v>56</v>
      </c>
      <c r="AR829" s="285"/>
      <c r="AS829" s="285"/>
      <c r="AT829" s="285"/>
      <c r="AU829" s="285"/>
      <c r="AV829" s="285">
        <v>56</v>
      </c>
      <c r="AW829" s="286">
        <v>0.05</v>
      </c>
      <c r="AX829" s="285"/>
      <c r="AY829" s="285"/>
      <c r="AZ829" s="285"/>
      <c r="BA829" s="285"/>
      <c r="BB829" s="285"/>
      <c r="BC829" s="285"/>
      <c r="BD829" s="286"/>
      <c r="BE829" s="285"/>
      <c r="BF829" s="285"/>
      <c r="BG829" s="285"/>
      <c r="BH829" s="285"/>
      <c r="BI829" s="285"/>
      <c r="BJ829" s="285"/>
      <c r="BK829" s="286"/>
      <c r="BL829" s="285">
        <v>0</v>
      </c>
      <c r="BM829" s="285"/>
      <c r="BN829" s="285"/>
      <c r="BO829" s="285"/>
      <c r="BP829" s="285"/>
      <c r="BQ829" s="285">
        <v>0</v>
      </c>
      <c r="BR829" s="286">
        <v>0</v>
      </c>
    </row>
    <row r="830" spans="1:70" s="287" customFormat="1" ht="12">
      <c r="A830" s="278">
        <v>42551</v>
      </c>
      <c r="B830" s="279" t="s">
        <v>500</v>
      </c>
      <c r="C830" s="279" t="s">
        <v>171</v>
      </c>
      <c r="D830" s="280"/>
      <c r="E830" s="281"/>
      <c r="F830" s="279" t="s">
        <v>501</v>
      </c>
      <c r="G830" s="290">
        <v>68564370287</v>
      </c>
      <c r="H830" s="279" t="s">
        <v>502</v>
      </c>
      <c r="I830" s="279" t="s">
        <v>176</v>
      </c>
      <c r="J830" s="279" t="s">
        <v>188</v>
      </c>
      <c r="K830" s="283">
        <v>42551</v>
      </c>
      <c r="L830" s="291">
        <v>12</v>
      </c>
      <c r="M830" s="285">
        <v>5485</v>
      </c>
      <c r="N830" s="285">
        <v>1642</v>
      </c>
      <c r="O830" s="285">
        <v>526</v>
      </c>
      <c r="P830" s="285"/>
      <c r="Q830" s="285"/>
      <c r="R830" s="285"/>
      <c r="S830" s="285"/>
      <c r="T830" s="285">
        <v>526</v>
      </c>
      <c r="U830" s="286">
        <v>0.32</v>
      </c>
      <c r="V830" s="285">
        <v>447</v>
      </c>
      <c r="W830" s="285"/>
      <c r="X830" s="285"/>
      <c r="Y830" s="285"/>
      <c r="Z830" s="285"/>
      <c r="AA830" s="285">
        <v>447</v>
      </c>
      <c r="AB830" s="286">
        <v>0.27</v>
      </c>
      <c r="AC830" s="285"/>
      <c r="AD830" s="285"/>
      <c r="AE830" s="285"/>
      <c r="AF830" s="285"/>
      <c r="AG830" s="285"/>
      <c r="AH830" s="285"/>
      <c r="AI830" s="286"/>
      <c r="AJ830" s="285">
        <v>238</v>
      </c>
      <c r="AK830" s="285"/>
      <c r="AL830" s="285"/>
      <c r="AM830" s="285"/>
      <c r="AN830" s="285"/>
      <c r="AO830" s="285">
        <v>238</v>
      </c>
      <c r="AP830" s="286">
        <v>0.14000000000000001</v>
      </c>
      <c r="AQ830" s="285">
        <v>32</v>
      </c>
      <c r="AR830" s="285"/>
      <c r="AS830" s="285"/>
      <c r="AT830" s="285"/>
      <c r="AU830" s="285"/>
      <c r="AV830" s="285">
        <v>32</v>
      </c>
      <c r="AW830" s="286">
        <v>0.02</v>
      </c>
      <c r="AX830" s="285"/>
      <c r="AY830" s="285"/>
      <c r="AZ830" s="285"/>
      <c r="BA830" s="285"/>
      <c r="BB830" s="285"/>
      <c r="BC830" s="285"/>
      <c r="BD830" s="286"/>
      <c r="BE830" s="285">
        <v>399</v>
      </c>
      <c r="BF830" s="285"/>
      <c r="BG830" s="285"/>
      <c r="BH830" s="285"/>
      <c r="BI830" s="285"/>
      <c r="BJ830" s="285">
        <v>399</v>
      </c>
      <c r="BK830" s="286">
        <v>0.24</v>
      </c>
      <c r="BL830" s="285"/>
      <c r="BM830" s="285"/>
      <c r="BN830" s="285"/>
      <c r="BO830" s="285"/>
      <c r="BP830" s="285"/>
      <c r="BQ830" s="285"/>
      <c r="BR830" s="286"/>
    </row>
    <row r="831" spans="1:70" s="287" customFormat="1" ht="12">
      <c r="A831" s="278">
        <v>42551</v>
      </c>
      <c r="B831" s="279" t="s">
        <v>503</v>
      </c>
      <c r="C831" s="279" t="s">
        <v>171</v>
      </c>
      <c r="D831" s="280"/>
      <c r="E831" s="281"/>
      <c r="F831" s="279" t="s">
        <v>504</v>
      </c>
      <c r="G831" s="290">
        <v>44928361101</v>
      </c>
      <c r="H831" s="279" t="s">
        <v>505</v>
      </c>
      <c r="I831" s="279" t="s">
        <v>168</v>
      </c>
      <c r="J831" s="279" t="s">
        <v>169</v>
      </c>
      <c r="K831" s="283">
        <v>42551</v>
      </c>
      <c r="L831" s="291">
        <v>12</v>
      </c>
      <c r="M831" s="285">
        <v>342465</v>
      </c>
      <c r="N831" s="285">
        <v>50444</v>
      </c>
      <c r="O831" s="285">
        <v>16648</v>
      </c>
      <c r="P831" s="285"/>
      <c r="Q831" s="285"/>
      <c r="R831" s="285"/>
      <c r="S831" s="285"/>
      <c r="T831" s="285">
        <v>16648</v>
      </c>
      <c r="U831" s="286">
        <v>0.33</v>
      </c>
      <c r="V831" s="285">
        <v>32340</v>
      </c>
      <c r="W831" s="285"/>
      <c r="X831" s="285"/>
      <c r="Y831" s="285"/>
      <c r="Z831" s="285"/>
      <c r="AA831" s="285">
        <v>32340</v>
      </c>
      <c r="AB831" s="286">
        <v>0.64</v>
      </c>
      <c r="AC831" s="285"/>
      <c r="AD831" s="285"/>
      <c r="AE831" s="285"/>
      <c r="AF831" s="285"/>
      <c r="AG831" s="285"/>
      <c r="AH831" s="285"/>
      <c r="AI831" s="286"/>
      <c r="AJ831" s="285"/>
      <c r="AK831" s="285"/>
      <c r="AL831" s="285"/>
      <c r="AM831" s="285"/>
      <c r="AN831" s="285"/>
      <c r="AO831" s="285"/>
      <c r="AP831" s="286"/>
      <c r="AQ831" s="285">
        <v>1378</v>
      </c>
      <c r="AR831" s="285"/>
      <c r="AS831" s="285"/>
      <c r="AT831" s="285"/>
      <c r="AU831" s="285"/>
      <c r="AV831" s="285">
        <v>1378</v>
      </c>
      <c r="AW831" s="286">
        <v>0.03</v>
      </c>
      <c r="AX831" s="285"/>
      <c r="AY831" s="285"/>
      <c r="AZ831" s="285"/>
      <c r="BA831" s="285"/>
      <c r="BB831" s="285"/>
      <c r="BC831" s="285"/>
      <c r="BD831" s="286"/>
      <c r="BE831" s="285"/>
      <c r="BF831" s="285"/>
      <c r="BG831" s="285"/>
      <c r="BH831" s="285"/>
      <c r="BI831" s="285"/>
      <c r="BJ831" s="285"/>
      <c r="BK831" s="286"/>
      <c r="BL831" s="285">
        <v>78</v>
      </c>
      <c r="BM831" s="285"/>
      <c r="BN831" s="285"/>
      <c r="BO831" s="285"/>
      <c r="BP831" s="285"/>
      <c r="BQ831" s="285">
        <v>78</v>
      </c>
      <c r="BR831" s="286">
        <v>0</v>
      </c>
    </row>
    <row r="832" spans="1:70" s="287" customFormat="1" ht="12">
      <c r="A832" s="278">
        <v>42551</v>
      </c>
      <c r="B832" s="279" t="s">
        <v>398</v>
      </c>
      <c r="C832" s="279" t="s">
        <v>171</v>
      </c>
      <c r="D832" s="280"/>
      <c r="E832" s="281"/>
      <c r="F832" s="279" t="s">
        <v>399</v>
      </c>
      <c r="G832" s="290">
        <v>37024873660</v>
      </c>
      <c r="H832" s="279" t="s">
        <v>400</v>
      </c>
      <c r="I832" s="279" t="s">
        <v>176</v>
      </c>
      <c r="J832" s="279" t="s">
        <v>188</v>
      </c>
      <c r="K832" s="283">
        <v>42400</v>
      </c>
      <c r="L832" s="291">
        <v>12</v>
      </c>
      <c r="M832" s="285">
        <v>6354</v>
      </c>
      <c r="N832" s="285">
        <v>354</v>
      </c>
      <c r="O832" s="285"/>
      <c r="P832" s="285"/>
      <c r="Q832" s="285"/>
      <c r="R832" s="285"/>
      <c r="S832" s="285"/>
      <c r="T832" s="285"/>
      <c r="U832" s="286"/>
      <c r="V832" s="285">
        <v>309</v>
      </c>
      <c r="W832" s="285"/>
      <c r="X832" s="285"/>
      <c r="Y832" s="285"/>
      <c r="Z832" s="285"/>
      <c r="AA832" s="285">
        <v>309</v>
      </c>
      <c r="AB832" s="286">
        <v>0.87</v>
      </c>
      <c r="AC832" s="285"/>
      <c r="AD832" s="285"/>
      <c r="AE832" s="285"/>
      <c r="AF832" s="285"/>
      <c r="AG832" s="285"/>
      <c r="AH832" s="285"/>
      <c r="AI832" s="286"/>
      <c r="AJ832" s="285"/>
      <c r="AK832" s="285"/>
      <c r="AL832" s="285"/>
      <c r="AM832" s="285"/>
      <c r="AN832" s="285"/>
      <c r="AO832" s="285"/>
      <c r="AP832" s="286"/>
      <c r="AQ832" s="285">
        <v>43</v>
      </c>
      <c r="AR832" s="285"/>
      <c r="AS832" s="285"/>
      <c r="AT832" s="285"/>
      <c r="AU832" s="285"/>
      <c r="AV832" s="285">
        <v>43</v>
      </c>
      <c r="AW832" s="286">
        <v>0.12</v>
      </c>
      <c r="AX832" s="285"/>
      <c r="AY832" s="285"/>
      <c r="AZ832" s="285"/>
      <c r="BA832" s="285"/>
      <c r="BB832" s="285"/>
      <c r="BC832" s="285"/>
      <c r="BD832" s="286"/>
      <c r="BE832" s="285"/>
      <c r="BF832" s="285"/>
      <c r="BG832" s="285"/>
      <c r="BH832" s="285"/>
      <c r="BI832" s="285"/>
      <c r="BJ832" s="285"/>
      <c r="BK832" s="286"/>
      <c r="BL832" s="285">
        <v>2</v>
      </c>
      <c r="BM832" s="285"/>
      <c r="BN832" s="285"/>
      <c r="BO832" s="285"/>
      <c r="BP832" s="285"/>
      <c r="BQ832" s="285">
        <v>2</v>
      </c>
      <c r="BR832" s="286">
        <v>0.01</v>
      </c>
    </row>
    <row r="833" spans="1:70" s="287" customFormat="1" ht="12">
      <c r="A833" s="278">
        <v>42551</v>
      </c>
      <c r="B833" s="279" t="s">
        <v>419</v>
      </c>
      <c r="C833" s="279" t="s">
        <v>171</v>
      </c>
      <c r="D833" s="280"/>
      <c r="E833" s="281"/>
      <c r="F833" s="279" t="s">
        <v>420</v>
      </c>
      <c r="G833" s="290">
        <v>58208377062</v>
      </c>
      <c r="H833" s="279" t="s">
        <v>421</v>
      </c>
      <c r="I833" s="279" t="s">
        <v>176</v>
      </c>
      <c r="J833" s="279" t="s">
        <v>177</v>
      </c>
      <c r="K833" s="283">
        <v>42551</v>
      </c>
      <c r="L833" s="291">
        <v>12</v>
      </c>
      <c r="M833" s="285">
        <v>3865</v>
      </c>
      <c r="N833" s="285">
        <v>259</v>
      </c>
      <c r="O833" s="285">
        <v>151</v>
      </c>
      <c r="P833" s="285"/>
      <c r="Q833" s="285"/>
      <c r="R833" s="285"/>
      <c r="S833" s="285"/>
      <c r="T833" s="285">
        <v>151</v>
      </c>
      <c r="U833" s="286">
        <v>0.57999999999999996</v>
      </c>
      <c r="V833" s="285">
        <v>64</v>
      </c>
      <c r="W833" s="285"/>
      <c r="X833" s="285"/>
      <c r="Y833" s="285"/>
      <c r="Z833" s="285"/>
      <c r="AA833" s="285">
        <v>64</v>
      </c>
      <c r="AB833" s="286">
        <v>0.25</v>
      </c>
      <c r="AC833" s="285"/>
      <c r="AD833" s="285"/>
      <c r="AE833" s="285"/>
      <c r="AF833" s="285"/>
      <c r="AG833" s="285"/>
      <c r="AH833" s="285"/>
      <c r="AI833" s="286"/>
      <c r="AJ833" s="285"/>
      <c r="AK833" s="285"/>
      <c r="AL833" s="285"/>
      <c r="AM833" s="285"/>
      <c r="AN833" s="285"/>
      <c r="AO833" s="285"/>
      <c r="AP833" s="286"/>
      <c r="AQ833" s="285">
        <v>44</v>
      </c>
      <c r="AR833" s="285"/>
      <c r="AS833" s="285"/>
      <c r="AT833" s="285"/>
      <c r="AU833" s="285"/>
      <c r="AV833" s="285">
        <v>44</v>
      </c>
      <c r="AW833" s="286">
        <v>0.17</v>
      </c>
      <c r="AX833" s="285"/>
      <c r="AY833" s="285"/>
      <c r="AZ833" s="285"/>
      <c r="BA833" s="285"/>
      <c r="BB833" s="285"/>
      <c r="BC833" s="285"/>
      <c r="BD833" s="286"/>
      <c r="BE833" s="285"/>
      <c r="BF833" s="285"/>
      <c r="BG833" s="285"/>
      <c r="BH833" s="285"/>
      <c r="BI833" s="285"/>
      <c r="BJ833" s="285"/>
      <c r="BK833" s="286"/>
      <c r="BL833" s="285"/>
      <c r="BM833" s="285"/>
      <c r="BN833" s="285"/>
      <c r="BO833" s="285"/>
      <c r="BP833" s="285"/>
      <c r="BQ833" s="285"/>
      <c r="BR833" s="286"/>
    </row>
    <row r="834" spans="1:70" s="287" customFormat="1" ht="12">
      <c r="A834" s="278">
        <v>42551</v>
      </c>
      <c r="B834" s="279" t="s">
        <v>206</v>
      </c>
      <c r="C834" s="279" t="s">
        <v>171</v>
      </c>
      <c r="D834" s="280"/>
      <c r="E834" s="281"/>
      <c r="F834" s="279" t="s">
        <v>313</v>
      </c>
      <c r="G834" s="290">
        <v>77343563307</v>
      </c>
      <c r="H834" s="279" t="s">
        <v>314</v>
      </c>
      <c r="I834" s="279" t="s">
        <v>168</v>
      </c>
      <c r="J834" s="279" t="s">
        <v>188</v>
      </c>
      <c r="K834" s="283">
        <v>42551</v>
      </c>
      <c r="L834" s="291">
        <v>12</v>
      </c>
      <c r="M834" s="285">
        <v>110591</v>
      </c>
      <c r="N834" s="285">
        <v>9424</v>
      </c>
      <c r="O834" s="285"/>
      <c r="P834" s="285"/>
      <c r="Q834" s="285"/>
      <c r="R834" s="285"/>
      <c r="S834" s="285"/>
      <c r="T834" s="285"/>
      <c r="U834" s="286"/>
      <c r="V834" s="285">
        <v>8743</v>
      </c>
      <c r="W834" s="285"/>
      <c r="X834" s="285"/>
      <c r="Y834" s="285"/>
      <c r="Z834" s="285"/>
      <c r="AA834" s="285">
        <v>8743</v>
      </c>
      <c r="AB834" s="286">
        <v>0.93</v>
      </c>
      <c r="AC834" s="285">
        <v>83</v>
      </c>
      <c r="AD834" s="285"/>
      <c r="AE834" s="285"/>
      <c r="AF834" s="285"/>
      <c r="AG834" s="285"/>
      <c r="AH834" s="285">
        <v>83</v>
      </c>
      <c r="AI834" s="286">
        <v>0.01</v>
      </c>
      <c r="AJ834" s="285"/>
      <c r="AK834" s="285"/>
      <c r="AL834" s="285"/>
      <c r="AM834" s="285"/>
      <c r="AN834" s="285"/>
      <c r="AO834" s="285"/>
      <c r="AP834" s="286"/>
      <c r="AQ834" s="285">
        <v>598</v>
      </c>
      <c r="AR834" s="285"/>
      <c r="AS834" s="285"/>
      <c r="AT834" s="285"/>
      <c r="AU834" s="285"/>
      <c r="AV834" s="285">
        <v>598</v>
      </c>
      <c r="AW834" s="286">
        <v>0.06</v>
      </c>
      <c r="AX834" s="285"/>
      <c r="AY834" s="285"/>
      <c r="AZ834" s="285"/>
      <c r="BA834" s="285"/>
      <c r="BB834" s="285"/>
      <c r="BC834" s="285"/>
      <c r="BD834" s="286"/>
      <c r="BE834" s="285"/>
      <c r="BF834" s="285"/>
      <c r="BG834" s="285"/>
      <c r="BH834" s="285"/>
      <c r="BI834" s="285"/>
      <c r="BJ834" s="285"/>
      <c r="BK834" s="286"/>
      <c r="BL834" s="285"/>
      <c r="BM834" s="285"/>
      <c r="BN834" s="285"/>
      <c r="BO834" s="285"/>
      <c r="BP834" s="285"/>
      <c r="BQ834" s="285"/>
      <c r="BR834" s="286"/>
    </row>
    <row r="835" spans="1:70" s="287" customFormat="1" ht="12">
      <c r="A835" s="278">
        <v>42551</v>
      </c>
      <c r="B835" s="279" t="s">
        <v>294</v>
      </c>
      <c r="C835" s="279" t="s">
        <v>171</v>
      </c>
      <c r="D835" s="280"/>
      <c r="E835" s="281"/>
      <c r="F835" s="279" t="s">
        <v>295</v>
      </c>
      <c r="G835" s="290">
        <v>91385943850</v>
      </c>
      <c r="H835" s="279" t="s">
        <v>296</v>
      </c>
      <c r="I835" s="279" t="s">
        <v>176</v>
      </c>
      <c r="J835" s="279" t="s">
        <v>188</v>
      </c>
      <c r="K835" s="283">
        <v>42551</v>
      </c>
      <c r="L835" s="291">
        <v>12</v>
      </c>
      <c r="M835" s="285">
        <v>226519</v>
      </c>
      <c r="N835" s="285">
        <v>25527</v>
      </c>
      <c r="O835" s="285"/>
      <c r="P835" s="285"/>
      <c r="Q835" s="285"/>
      <c r="R835" s="285"/>
      <c r="S835" s="285"/>
      <c r="T835" s="285"/>
      <c r="U835" s="286"/>
      <c r="V835" s="285">
        <v>23287</v>
      </c>
      <c r="W835" s="285"/>
      <c r="X835" s="285"/>
      <c r="Y835" s="285"/>
      <c r="Z835" s="285"/>
      <c r="AA835" s="285">
        <v>23287</v>
      </c>
      <c r="AB835" s="286">
        <v>0.91</v>
      </c>
      <c r="AC835" s="285"/>
      <c r="AD835" s="285"/>
      <c r="AE835" s="285"/>
      <c r="AF835" s="285"/>
      <c r="AG835" s="285"/>
      <c r="AH835" s="285"/>
      <c r="AI835" s="286"/>
      <c r="AJ835" s="285">
        <v>1648</v>
      </c>
      <c r="AK835" s="285"/>
      <c r="AL835" s="285"/>
      <c r="AM835" s="285"/>
      <c r="AN835" s="285"/>
      <c r="AO835" s="285">
        <v>1648</v>
      </c>
      <c r="AP835" s="286">
        <v>0.06</v>
      </c>
      <c r="AQ835" s="285"/>
      <c r="AR835" s="285"/>
      <c r="AS835" s="285"/>
      <c r="AT835" s="285"/>
      <c r="AU835" s="285"/>
      <c r="AV835" s="285"/>
      <c r="AW835" s="286"/>
      <c r="AX835" s="285"/>
      <c r="AY835" s="285"/>
      <c r="AZ835" s="285"/>
      <c r="BA835" s="285"/>
      <c r="BB835" s="285"/>
      <c r="BC835" s="285"/>
      <c r="BD835" s="286"/>
      <c r="BE835" s="285"/>
      <c r="BF835" s="285"/>
      <c r="BG835" s="285"/>
      <c r="BH835" s="285"/>
      <c r="BI835" s="285"/>
      <c r="BJ835" s="285"/>
      <c r="BK835" s="286"/>
      <c r="BL835" s="285">
        <v>592</v>
      </c>
      <c r="BM835" s="285"/>
      <c r="BN835" s="285"/>
      <c r="BO835" s="285"/>
      <c r="BP835" s="285"/>
      <c r="BQ835" s="285">
        <v>592</v>
      </c>
      <c r="BR835" s="286">
        <v>0.02</v>
      </c>
    </row>
    <row r="836" spans="1:70" s="287" customFormat="1" ht="12">
      <c r="A836" s="278">
        <v>42551</v>
      </c>
      <c r="B836" s="279" t="s">
        <v>270</v>
      </c>
      <c r="C836" s="279" t="s">
        <v>171</v>
      </c>
      <c r="D836" s="280"/>
      <c r="E836" s="281"/>
      <c r="F836" s="279" t="s">
        <v>443</v>
      </c>
      <c r="G836" s="290">
        <v>33227241196</v>
      </c>
      <c r="H836" s="279" t="s">
        <v>379</v>
      </c>
      <c r="I836" s="279" t="s">
        <v>176</v>
      </c>
      <c r="J836" s="279" t="s">
        <v>169</v>
      </c>
      <c r="K836" s="283">
        <v>42551</v>
      </c>
      <c r="L836" s="291">
        <v>12</v>
      </c>
      <c r="M836" s="285">
        <v>1249</v>
      </c>
      <c r="N836" s="285">
        <v>278</v>
      </c>
      <c r="O836" s="285"/>
      <c r="P836" s="285"/>
      <c r="Q836" s="285"/>
      <c r="R836" s="285"/>
      <c r="S836" s="285"/>
      <c r="T836" s="285"/>
      <c r="U836" s="286"/>
      <c r="V836" s="285">
        <v>250</v>
      </c>
      <c r="W836" s="285"/>
      <c r="X836" s="285"/>
      <c r="Y836" s="285"/>
      <c r="Z836" s="285"/>
      <c r="AA836" s="285">
        <v>250</v>
      </c>
      <c r="AB836" s="286">
        <v>0.9</v>
      </c>
      <c r="AC836" s="285"/>
      <c r="AD836" s="285"/>
      <c r="AE836" s="285"/>
      <c r="AF836" s="285"/>
      <c r="AG836" s="285"/>
      <c r="AH836" s="285"/>
      <c r="AI836" s="286"/>
      <c r="AJ836" s="285"/>
      <c r="AK836" s="285"/>
      <c r="AL836" s="285"/>
      <c r="AM836" s="285"/>
      <c r="AN836" s="285"/>
      <c r="AO836" s="285"/>
      <c r="AP836" s="286"/>
      <c r="AQ836" s="285">
        <v>28</v>
      </c>
      <c r="AR836" s="285"/>
      <c r="AS836" s="285"/>
      <c r="AT836" s="285"/>
      <c r="AU836" s="285"/>
      <c r="AV836" s="285">
        <v>28</v>
      </c>
      <c r="AW836" s="286">
        <v>0.1</v>
      </c>
      <c r="AX836" s="285"/>
      <c r="AY836" s="285"/>
      <c r="AZ836" s="285"/>
      <c r="BA836" s="285"/>
      <c r="BB836" s="285"/>
      <c r="BC836" s="285"/>
      <c r="BD836" s="286"/>
      <c r="BE836" s="285"/>
      <c r="BF836" s="285"/>
      <c r="BG836" s="285"/>
      <c r="BH836" s="285"/>
      <c r="BI836" s="285"/>
      <c r="BJ836" s="285"/>
      <c r="BK836" s="286"/>
      <c r="BL836" s="285"/>
      <c r="BM836" s="285"/>
      <c r="BN836" s="285"/>
      <c r="BO836" s="285"/>
      <c r="BP836" s="285"/>
      <c r="BQ836" s="285"/>
      <c r="BR836" s="286"/>
    </row>
    <row r="837" spans="1:70" s="287" customFormat="1" ht="12">
      <c r="A837" s="278">
        <v>42551</v>
      </c>
      <c r="B837" s="279" t="s">
        <v>444</v>
      </c>
      <c r="C837" s="279" t="s">
        <v>171</v>
      </c>
      <c r="D837" s="280"/>
      <c r="E837" s="281"/>
      <c r="F837" s="279" t="s">
        <v>445</v>
      </c>
      <c r="G837" s="290">
        <v>85977964496</v>
      </c>
      <c r="H837" s="279" t="s">
        <v>446</v>
      </c>
      <c r="I837" s="279" t="s">
        <v>168</v>
      </c>
      <c r="J837" s="279" t="s">
        <v>181</v>
      </c>
      <c r="K837" s="283">
        <v>42551</v>
      </c>
      <c r="L837" s="291">
        <v>12</v>
      </c>
      <c r="M837" s="285">
        <v>198409</v>
      </c>
      <c r="N837" s="285">
        <v>41308</v>
      </c>
      <c r="O837" s="285"/>
      <c r="P837" s="285"/>
      <c r="Q837" s="285"/>
      <c r="R837" s="285"/>
      <c r="S837" s="285"/>
      <c r="T837" s="285"/>
      <c r="U837" s="286"/>
      <c r="V837" s="285">
        <v>41288</v>
      </c>
      <c r="W837" s="285"/>
      <c r="X837" s="285"/>
      <c r="Y837" s="285"/>
      <c r="Z837" s="285"/>
      <c r="AA837" s="285">
        <v>41288</v>
      </c>
      <c r="AB837" s="286">
        <v>1</v>
      </c>
      <c r="AC837" s="285"/>
      <c r="AD837" s="285"/>
      <c r="AE837" s="285"/>
      <c r="AF837" s="285"/>
      <c r="AG837" s="285"/>
      <c r="AH837" s="285"/>
      <c r="AI837" s="286"/>
      <c r="AJ837" s="285"/>
      <c r="AK837" s="285"/>
      <c r="AL837" s="285"/>
      <c r="AM837" s="285"/>
      <c r="AN837" s="285"/>
      <c r="AO837" s="285"/>
      <c r="AP837" s="286"/>
      <c r="AQ837" s="285"/>
      <c r="AR837" s="285"/>
      <c r="AS837" s="285"/>
      <c r="AT837" s="285"/>
      <c r="AU837" s="285"/>
      <c r="AV837" s="285"/>
      <c r="AW837" s="286"/>
      <c r="AX837" s="285"/>
      <c r="AY837" s="285"/>
      <c r="AZ837" s="285"/>
      <c r="BA837" s="285"/>
      <c r="BB837" s="285"/>
      <c r="BC837" s="285"/>
      <c r="BD837" s="286"/>
      <c r="BE837" s="285"/>
      <c r="BF837" s="285"/>
      <c r="BG837" s="285"/>
      <c r="BH837" s="285"/>
      <c r="BI837" s="285"/>
      <c r="BJ837" s="285"/>
      <c r="BK837" s="286"/>
      <c r="BL837" s="285">
        <v>20</v>
      </c>
      <c r="BM837" s="285"/>
      <c r="BN837" s="285"/>
      <c r="BO837" s="285"/>
      <c r="BP837" s="285"/>
      <c r="BQ837" s="285">
        <v>20</v>
      </c>
      <c r="BR837" s="286">
        <v>0</v>
      </c>
    </row>
    <row r="838" spans="1:70" s="287" customFormat="1" ht="12">
      <c r="A838" s="278">
        <v>42551</v>
      </c>
      <c r="B838" s="279" t="s">
        <v>506</v>
      </c>
      <c r="C838" s="279" t="s">
        <v>171</v>
      </c>
      <c r="D838" s="280" t="s">
        <v>165</v>
      </c>
      <c r="E838" s="281">
        <v>4</v>
      </c>
      <c r="F838" s="279" t="s">
        <v>507</v>
      </c>
      <c r="G838" s="290">
        <v>88436608094</v>
      </c>
      <c r="H838" s="279" t="s">
        <v>265</v>
      </c>
      <c r="I838" s="279" t="s">
        <v>168</v>
      </c>
      <c r="J838" s="279" t="s">
        <v>169</v>
      </c>
      <c r="K838" s="283">
        <v>42551</v>
      </c>
      <c r="L838" s="291">
        <v>12</v>
      </c>
      <c r="M838" s="285">
        <v>13382</v>
      </c>
      <c r="N838" s="285">
        <v>4416</v>
      </c>
      <c r="O838" s="285">
        <v>849</v>
      </c>
      <c r="P838" s="285"/>
      <c r="Q838" s="285"/>
      <c r="R838" s="285"/>
      <c r="S838" s="285"/>
      <c r="T838" s="285">
        <v>849</v>
      </c>
      <c r="U838" s="286">
        <v>0.19</v>
      </c>
      <c r="V838" s="285">
        <v>2381</v>
      </c>
      <c r="W838" s="285"/>
      <c r="X838" s="285"/>
      <c r="Y838" s="285"/>
      <c r="Z838" s="285"/>
      <c r="AA838" s="285">
        <v>2381</v>
      </c>
      <c r="AB838" s="286">
        <v>0.54</v>
      </c>
      <c r="AC838" s="285"/>
      <c r="AD838" s="285"/>
      <c r="AE838" s="285"/>
      <c r="AF838" s="285"/>
      <c r="AG838" s="285"/>
      <c r="AH838" s="285"/>
      <c r="AI838" s="286"/>
      <c r="AJ838" s="285">
        <v>1186</v>
      </c>
      <c r="AK838" s="285"/>
      <c r="AL838" s="285"/>
      <c r="AM838" s="285"/>
      <c r="AN838" s="285"/>
      <c r="AO838" s="285">
        <v>1186</v>
      </c>
      <c r="AP838" s="286">
        <v>0.27</v>
      </c>
      <c r="AQ838" s="285"/>
      <c r="AR838" s="285"/>
      <c r="AS838" s="285"/>
      <c r="AT838" s="285"/>
      <c r="AU838" s="285"/>
      <c r="AV838" s="285"/>
      <c r="AW838" s="286"/>
      <c r="AX838" s="285"/>
      <c r="AY838" s="285"/>
      <c r="AZ838" s="285"/>
      <c r="BA838" s="285"/>
      <c r="BB838" s="285"/>
      <c r="BC838" s="285"/>
      <c r="BD838" s="286"/>
      <c r="BE838" s="285"/>
      <c r="BF838" s="285"/>
      <c r="BG838" s="285"/>
      <c r="BH838" s="285"/>
      <c r="BI838" s="285"/>
      <c r="BJ838" s="285"/>
      <c r="BK838" s="286"/>
      <c r="BL838" s="285"/>
      <c r="BM838" s="285"/>
      <c r="BN838" s="285"/>
      <c r="BO838" s="285"/>
      <c r="BP838" s="285"/>
      <c r="BQ838" s="285"/>
      <c r="BR838" s="286"/>
    </row>
    <row r="839" spans="1:70" s="287" customFormat="1" ht="12">
      <c r="A839" s="278">
        <v>42551</v>
      </c>
      <c r="B839" s="279" t="s">
        <v>422</v>
      </c>
      <c r="C839" s="279" t="s">
        <v>171</v>
      </c>
      <c r="D839" s="280"/>
      <c r="E839" s="281"/>
      <c r="F839" s="279" t="s">
        <v>423</v>
      </c>
      <c r="G839" s="290">
        <v>18159499614</v>
      </c>
      <c r="H839" s="279" t="s">
        <v>424</v>
      </c>
      <c r="I839" s="279" t="s">
        <v>168</v>
      </c>
      <c r="J839" s="279" t="s">
        <v>181</v>
      </c>
      <c r="K839" s="283">
        <v>42551</v>
      </c>
      <c r="L839" s="291">
        <v>12</v>
      </c>
      <c r="M839" s="285">
        <v>24361</v>
      </c>
      <c r="N839" s="285">
        <v>3913</v>
      </c>
      <c r="O839" s="285">
        <v>829</v>
      </c>
      <c r="P839" s="285"/>
      <c r="Q839" s="285"/>
      <c r="R839" s="285"/>
      <c r="S839" s="285"/>
      <c r="T839" s="285">
        <v>829</v>
      </c>
      <c r="U839" s="286">
        <v>0.21</v>
      </c>
      <c r="V839" s="285">
        <v>2274</v>
      </c>
      <c r="W839" s="285"/>
      <c r="X839" s="285"/>
      <c r="Y839" s="285"/>
      <c r="Z839" s="285"/>
      <c r="AA839" s="285">
        <v>2274</v>
      </c>
      <c r="AB839" s="286">
        <v>0.57999999999999996</v>
      </c>
      <c r="AC839" s="285"/>
      <c r="AD839" s="285"/>
      <c r="AE839" s="285"/>
      <c r="AF839" s="285"/>
      <c r="AG839" s="285"/>
      <c r="AH839" s="285"/>
      <c r="AI839" s="286"/>
      <c r="AJ839" s="285">
        <v>666</v>
      </c>
      <c r="AK839" s="285"/>
      <c r="AL839" s="285"/>
      <c r="AM839" s="285"/>
      <c r="AN839" s="285"/>
      <c r="AO839" s="285">
        <v>666</v>
      </c>
      <c r="AP839" s="286">
        <v>0.17</v>
      </c>
      <c r="AQ839" s="285">
        <v>144</v>
      </c>
      <c r="AR839" s="285"/>
      <c r="AS839" s="285"/>
      <c r="AT839" s="285"/>
      <c r="AU839" s="285"/>
      <c r="AV839" s="285">
        <v>144</v>
      </c>
      <c r="AW839" s="286">
        <v>0.04</v>
      </c>
      <c r="AX839" s="285"/>
      <c r="AY839" s="285"/>
      <c r="AZ839" s="285"/>
      <c r="BA839" s="285"/>
      <c r="BB839" s="285"/>
      <c r="BC839" s="285"/>
      <c r="BD839" s="286"/>
      <c r="BE839" s="285"/>
      <c r="BF839" s="285"/>
      <c r="BG839" s="285"/>
      <c r="BH839" s="285"/>
      <c r="BI839" s="285"/>
      <c r="BJ839" s="285"/>
      <c r="BK839" s="286"/>
      <c r="BL839" s="285"/>
      <c r="BM839" s="285"/>
      <c r="BN839" s="285"/>
      <c r="BO839" s="285"/>
      <c r="BP839" s="285"/>
      <c r="BQ839" s="285"/>
      <c r="BR839" s="286"/>
    </row>
    <row r="840" spans="1:70" s="287" customFormat="1" ht="12">
      <c r="A840" s="278">
        <v>42551</v>
      </c>
      <c r="B840" s="279" t="s">
        <v>444</v>
      </c>
      <c r="C840" s="279" t="s">
        <v>171</v>
      </c>
      <c r="D840" s="280"/>
      <c r="E840" s="281"/>
      <c r="F840" s="279" t="s">
        <v>508</v>
      </c>
      <c r="G840" s="290">
        <v>16095780345</v>
      </c>
      <c r="H840" s="279" t="s">
        <v>509</v>
      </c>
      <c r="I840" s="279" t="s">
        <v>176</v>
      </c>
      <c r="J840" s="279" t="s">
        <v>177</v>
      </c>
      <c r="K840" s="283">
        <v>42551</v>
      </c>
      <c r="L840" s="291">
        <v>12</v>
      </c>
      <c r="M840" s="285">
        <v>2945</v>
      </c>
      <c r="N840" s="285">
        <v>409</v>
      </c>
      <c r="O840" s="285"/>
      <c r="P840" s="285"/>
      <c r="Q840" s="285"/>
      <c r="R840" s="285"/>
      <c r="S840" s="285"/>
      <c r="T840" s="285"/>
      <c r="U840" s="286"/>
      <c r="V840" s="285">
        <v>396</v>
      </c>
      <c r="W840" s="285"/>
      <c r="X840" s="285"/>
      <c r="Y840" s="285"/>
      <c r="Z840" s="285"/>
      <c r="AA840" s="285">
        <v>396</v>
      </c>
      <c r="AB840" s="286">
        <v>0.97</v>
      </c>
      <c r="AC840" s="285"/>
      <c r="AD840" s="285"/>
      <c r="AE840" s="285"/>
      <c r="AF840" s="285"/>
      <c r="AG840" s="285"/>
      <c r="AH840" s="285"/>
      <c r="AI840" s="286"/>
      <c r="AJ840" s="285"/>
      <c r="AK840" s="285"/>
      <c r="AL840" s="285"/>
      <c r="AM840" s="285"/>
      <c r="AN840" s="285"/>
      <c r="AO840" s="285"/>
      <c r="AP840" s="286"/>
      <c r="AQ840" s="285">
        <v>13</v>
      </c>
      <c r="AR840" s="285"/>
      <c r="AS840" s="285"/>
      <c r="AT840" s="285"/>
      <c r="AU840" s="285"/>
      <c r="AV840" s="285">
        <v>13</v>
      </c>
      <c r="AW840" s="286">
        <v>0.03</v>
      </c>
      <c r="AX840" s="285"/>
      <c r="AY840" s="285"/>
      <c r="AZ840" s="285"/>
      <c r="BA840" s="285"/>
      <c r="BB840" s="285"/>
      <c r="BC840" s="285"/>
      <c r="BD840" s="286"/>
      <c r="BE840" s="285"/>
      <c r="BF840" s="285"/>
      <c r="BG840" s="285"/>
      <c r="BH840" s="285"/>
      <c r="BI840" s="285"/>
      <c r="BJ840" s="285"/>
      <c r="BK840" s="286"/>
      <c r="BL840" s="285"/>
      <c r="BM840" s="285"/>
      <c r="BN840" s="285"/>
      <c r="BO840" s="285"/>
      <c r="BP840" s="285"/>
      <c r="BQ840" s="285"/>
      <c r="BR840" s="286"/>
    </row>
    <row r="841" spans="1:70" s="287" customFormat="1" ht="12">
      <c r="A841" s="278">
        <v>42551</v>
      </c>
      <c r="B841" s="279" t="s">
        <v>447</v>
      </c>
      <c r="C841" s="279" t="s">
        <v>171</v>
      </c>
      <c r="D841" s="280" t="s">
        <v>165</v>
      </c>
      <c r="E841" s="281">
        <v>7</v>
      </c>
      <c r="F841" s="279" t="s">
        <v>448</v>
      </c>
      <c r="G841" s="290">
        <v>81236903448</v>
      </c>
      <c r="H841" s="279" t="s">
        <v>449</v>
      </c>
      <c r="I841" s="279" t="s">
        <v>168</v>
      </c>
      <c r="J841" s="279" t="s">
        <v>169</v>
      </c>
      <c r="K841" s="283">
        <v>42551</v>
      </c>
      <c r="L841" s="291">
        <v>12</v>
      </c>
      <c r="M841" s="285">
        <v>189676</v>
      </c>
      <c r="N841" s="285">
        <v>9029</v>
      </c>
      <c r="O841" s="285"/>
      <c r="P841" s="285"/>
      <c r="Q841" s="285"/>
      <c r="R841" s="285"/>
      <c r="S841" s="285"/>
      <c r="T841" s="285"/>
      <c r="U841" s="286"/>
      <c r="V841" s="285">
        <v>9029</v>
      </c>
      <c r="W841" s="285"/>
      <c r="X841" s="285"/>
      <c r="Y841" s="285"/>
      <c r="Z841" s="285"/>
      <c r="AA841" s="285">
        <v>9029</v>
      </c>
      <c r="AB841" s="286">
        <v>1</v>
      </c>
      <c r="AC841" s="285"/>
      <c r="AD841" s="285"/>
      <c r="AE841" s="285"/>
      <c r="AF841" s="285"/>
      <c r="AG841" s="285"/>
      <c r="AH841" s="285"/>
      <c r="AI841" s="286"/>
      <c r="AJ841" s="285"/>
      <c r="AK841" s="285"/>
      <c r="AL841" s="285"/>
      <c r="AM841" s="285"/>
      <c r="AN841" s="285"/>
      <c r="AO841" s="285"/>
      <c r="AP841" s="286"/>
      <c r="AQ841" s="285"/>
      <c r="AR841" s="285"/>
      <c r="AS841" s="285"/>
      <c r="AT841" s="285"/>
      <c r="AU841" s="285"/>
      <c r="AV841" s="285"/>
      <c r="AW841" s="286"/>
      <c r="AX841" s="285"/>
      <c r="AY841" s="285"/>
      <c r="AZ841" s="285"/>
      <c r="BA841" s="285"/>
      <c r="BB841" s="285"/>
      <c r="BC841" s="285"/>
      <c r="BD841" s="286"/>
      <c r="BE841" s="285"/>
      <c r="BF841" s="285"/>
      <c r="BG841" s="285"/>
      <c r="BH841" s="285"/>
      <c r="BI841" s="285"/>
      <c r="BJ841" s="285"/>
      <c r="BK841" s="286"/>
      <c r="BL841" s="285"/>
      <c r="BM841" s="285"/>
      <c r="BN841" s="285"/>
      <c r="BO841" s="285"/>
      <c r="BP841" s="285"/>
      <c r="BQ841" s="285"/>
      <c r="BR841" s="286"/>
    </row>
    <row r="842" spans="1:70" s="287" customFormat="1" ht="12">
      <c r="A842" s="278">
        <v>42551</v>
      </c>
      <c r="B842" s="279" t="s">
        <v>510</v>
      </c>
      <c r="C842" s="279" t="s">
        <v>171</v>
      </c>
      <c r="D842" s="280"/>
      <c r="E842" s="281"/>
      <c r="F842" s="279" t="s">
        <v>511</v>
      </c>
      <c r="G842" s="290">
        <v>51469547458</v>
      </c>
      <c r="H842" s="279" t="s">
        <v>493</v>
      </c>
      <c r="I842" s="279" t="s">
        <v>176</v>
      </c>
      <c r="J842" s="279" t="s">
        <v>169</v>
      </c>
      <c r="K842" s="283">
        <v>42551</v>
      </c>
      <c r="L842" s="291">
        <v>12</v>
      </c>
      <c r="M842" s="285">
        <v>678</v>
      </c>
      <c r="N842" s="285">
        <v>210</v>
      </c>
      <c r="O842" s="285">
        <v>165</v>
      </c>
      <c r="P842" s="285"/>
      <c r="Q842" s="285"/>
      <c r="R842" s="285"/>
      <c r="S842" s="285"/>
      <c r="T842" s="285">
        <v>165</v>
      </c>
      <c r="U842" s="286">
        <v>0.79</v>
      </c>
      <c r="V842" s="285">
        <v>35</v>
      </c>
      <c r="W842" s="285"/>
      <c r="X842" s="285"/>
      <c r="Y842" s="285"/>
      <c r="Z842" s="285"/>
      <c r="AA842" s="285">
        <v>35</v>
      </c>
      <c r="AB842" s="286">
        <v>0.17</v>
      </c>
      <c r="AC842" s="285"/>
      <c r="AD842" s="285"/>
      <c r="AE842" s="285"/>
      <c r="AF842" s="285"/>
      <c r="AG842" s="285"/>
      <c r="AH842" s="285"/>
      <c r="AI842" s="286"/>
      <c r="AJ842" s="285"/>
      <c r="AK842" s="285"/>
      <c r="AL842" s="285"/>
      <c r="AM842" s="285"/>
      <c r="AN842" s="285"/>
      <c r="AO842" s="285"/>
      <c r="AP842" s="286"/>
      <c r="AQ842" s="285">
        <v>10</v>
      </c>
      <c r="AR842" s="285"/>
      <c r="AS842" s="285"/>
      <c r="AT842" s="285"/>
      <c r="AU842" s="285"/>
      <c r="AV842" s="285">
        <v>10</v>
      </c>
      <c r="AW842" s="286">
        <v>0.05</v>
      </c>
      <c r="AX842" s="285"/>
      <c r="AY842" s="285"/>
      <c r="AZ842" s="285"/>
      <c r="BA842" s="285"/>
      <c r="BB842" s="285"/>
      <c r="BC842" s="285"/>
      <c r="BD842" s="286"/>
      <c r="BE842" s="285"/>
      <c r="BF842" s="285"/>
      <c r="BG842" s="285"/>
      <c r="BH842" s="285"/>
      <c r="BI842" s="285"/>
      <c r="BJ842" s="285"/>
      <c r="BK842" s="286"/>
      <c r="BL842" s="285"/>
      <c r="BM842" s="285"/>
      <c r="BN842" s="285"/>
      <c r="BO842" s="285"/>
      <c r="BP842" s="285"/>
      <c r="BQ842" s="285"/>
      <c r="BR842" s="286"/>
    </row>
    <row r="843" spans="1:70" s="287" customFormat="1" ht="12">
      <c r="A843" s="278">
        <v>42185</v>
      </c>
      <c r="B843" s="279" t="s">
        <v>315</v>
      </c>
      <c r="C843" s="279" t="s">
        <v>171</v>
      </c>
      <c r="D843" s="280"/>
      <c r="E843" s="281"/>
      <c r="F843" s="279" t="s">
        <v>316</v>
      </c>
      <c r="G843" s="290">
        <v>30099320583</v>
      </c>
      <c r="H843" s="279" t="s">
        <v>265</v>
      </c>
      <c r="I843" s="279" t="s">
        <v>168</v>
      </c>
      <c r="J843" s="279" t="s">
        <v>169</v>
      </c>
      <c r="K843" s="283">
        <v>42185</v>
      </c>
      <c r="L843" s="291">
        <v>12</v>
      </c>
      <c r="M843" s="285">
        <v>3323</v>
      </c>
      <c r="N843" s="285">
        <v>253</v>
      </c>
      <c r="O843" s="285">
        <v>101</v>
      </c>
      <c r="P843" s="285"/>
      <c r="Q843" s="285"/>
      <c r="R843" s="285"/>
      <c r="S843" s="285"/>
      <c r="T843" s="285">
        <v>101</v>
      </c>
      <c r="U843" s="286">
        <v>0.4</v>
      </c>
      <c r="V843" s="285">
        <v>151</v>
      </c>
      <c r="W843" s="285"/>
      <c r="X843" s="285"/>
      <c r="Y843" s="285"/>
      <c r="Z843" s="285"/>
      <c r="AA843" s="285">
        <v>151</v>
      </c>
      <c r="AB843" s="286">
        <v>0.6</v>
      </c>
      <c r="AC843" s="285"/>
      <c r="AD843" s="285"/>
      <c r="AE843" s="285"/>
      <c r="AF843" s="285"/>
      <c r="AG843" s="285"/>
      <c r="AH843" s="285"/>
      <c r="AI843" s="286"/>
      <c r="AJ843" s="285"/>
      <c r="AK843" s="285"/>
      <c r="AL843" s="285"/>
      <c r="AM843" s="285"/>
      <c r="AN843" s="285"/>
      <c r="AO843" s="285"/>
      <c r="AP843" s="286"/>
      <c r="AQ843" s="285">
        <v>1</v>
      </c>
      <c r="AR843" s="285"/>
      <c r="AS843" s="285"/>
      <c r="AT843" s="285"/>
      <c r="AU843" s="285"/>
      <c r="AV843" s="285">
        <v>1</v>
      </c>
      <c r="AW843" s="286">
        <v>0</v>
      </c>
      <c r="AX843" s="285"/>
      <c r="AY843" s="285"/>
      <c r="AZ843" s="285"/>
      <c r="BA843" s="285"/>
      <c r="BB843" s="285"/>
      <c r="BC843" s="285"/>
      <c r="BD843" s="286"/>
      <c r="BE843" s="285"/>
      <c r="BF843" s="285"/>
      <c r="BG843" s="285"/>
      <c r="BH843" s="285"/>
      <c r="BI843" s="285"/>
      <c r="BJ843" s="285"/>
      <c r="BK843" s="286"/>
      <c r="BL843" s="285"/>
      <c r="BM843" s="285"/>
      <c r="BN843" s="285"/>
      <c r="BO843" s="285"/>
      <c r="BP843" s="285"/>
      <c r="BQ843" s="285"/>
      <c r="BR843" s="286"/>
    </row>
    <row r="844" spans="1:70" s="287" customFormat="1" ht="12">
      <c r="A844" s="278">
        <v>42185</v>
      </c>
      <c r="B844" s="279" t="s">
        <v>425</v>
      </c>
      <c r="C844" s="279" t="s">
        <v>171</v>
      </c>
      <c r="D844" s="280"/>
      <c r="E844" s="281"/>
      <c r="F844" s="279" t="s">
        <v>426</v>
      </c>
      <c r="G844" s="290">
        <v>73310248809</v>
      </c>
      <c r="H844" s="279" t="s">
        <v>427</v>
      </c>
      <c r="I844" s="279" t="s">
        <v>168</v>
      </c>
      <c r="J844" s="279" t="s">
        <v>169</v>
      </c>
      <c r="K844" s="283">
        <v>42185</v>
      </c>
      <c r="L844" s="291">
        <v>12</v>
      </c>
      <c r="M844" s="285">
        <v>49871</v>
      </c>
      <c r="N844" s="285">
        <v>3118</v>
      </c>
      <c r="O844" s="285"/>
      <c r="P844" s="285"/>
      <c r="Q844" s="285"/>
      <c r="R844" s="285"/>
      <c r="S844" s="285"/>
      <c r="T844" s="285"/>
      <c r="U844" s="286"/>
      <c r="V844" s="285">
        <v>2831</v>
      </c>
      <c r="W844" s="285"/>
      <c r="X844" s="285"/>
      <c r="Y844" s="285"/>
      <c r="Z844" s="285"/>
      <c r="AA844" s="285">
        <v>2831</v>
      </c>
      <c r="AB844" s="286">
        <v>0.91</v>
      </c>
      <c r="AC844" s="285"/>
      <c r="AD844" s="285"/>
      <c r="AE844" s="285"/>
      <c r="AF844" s="285"/>
      <c r="AG844" s="285"/>
      <c r="AH844" s="285"/>
      <c r="AI844" s="286"/>
      <c r="AJ844" s="285"/>
      <c r="AK844" s="285"/>
      <c r="AL844" s="285"/>
      <c r="AM844" s="285"/>
      <c r="AN844" s="285"/>
      <c r="AO844" s="285"/>
      <c r="AP844" s="286"/>
      <c r="AQ844" s="285"/>
      <c r="AR844" s="285"/>
      <c r="AS844" s="285"/>
      <c r="AT844" s="285"/>
      <c r="AU844" s="285"/>
      <c r="AV844" s="285"/>
      <c r="AW844" s="286"/>
      <c r="AX844" s="285"/>
      <c r="AY844" s="285"/>
      <c r="AZ844" s="285"/>
      <c r="BA844" s="285"/>
      <c r="BB844" s="285"/>
      <c r="BC844" s="285"/>
      <c r="BD844" s="286"/>
      <c r="BE844" s="285"/>
      <c r="BF844" s="285"/>
      <c r="BG844" s="285"/>
      <c r="BH844" s="285"/>
      <c r="BI844" s="285"/>
      <c r="BJ844" s="285"/>
      <c r="BK844" s="286"/>
      <c r="BL844" s="285">
        <v>287</v>
      </c>
      <c r="BM844" s="285"/>
      <c r="BN844" s="285"/>
      <c r="BO844" s="285"/>
      <c r="BP844" s="285"/>
      <c r="BQ844" s="285">
        <v>287</v>
      </c>
      <c r="BR844" s="286">
        <v>0.09</v>
      </c>
    </row>
    <row r="845" spans="1:70" s="287" customFormat="1" ht="12">
      <c r="A845" s="278">
        <v>42185</v>
      </c>
      <c r="B845" s="279" t="s">
        <v>170</v>
      </c>
      <c r="C845" s="279" t="s">
        <v>171</v>
      </c>
      <c r="D845" s="280" t="s">
        <v>165</v>
      </c>
      <c r="E845" s="281">
        <v>6</v>
      </c>
      <c r="F845" s="279" t="s">
        <v>166</v>
      </c>
      <c r="G845" s="290">
        <v>78421957449</v>
      </c>
      <c r="H845" s="279" t="s">
        <v>167</v>
      </c>
      <c r="I845" s="279" t="s">
        <v>168</v>
      </c>
      <c r="J845" s="279" t="s">
        <v>169</v>
      </c>
      <c r="K845" s="283">
        <v>42185</v>
      </c>
      <c r="L845" s="291">
        <v>12</v>
      </c>
      <c r="M845" s="285">
        <v>48067</v>
      </c>
      <c r="N845" s="285">
        <v>3228</v>
      </c>
      <c r="O845" s="285"/>
      <c r="P845" s="285"/>
      <c r="Q845" s="285"/>
      <c r="R845" s="285"/>
      <c r="S845" s="285"/>
      <c r="T845" s="285"/>
      <c r="U845" s="286"/>
      <c r="V845" s="285">
        <v>3088</v>
      </c>
      <c r="W845" s="285"/>
      <c r="X845" s="285"/>
      <c r="Y845" s="285"/>
      <c r="Z845" s="285"/>
      <c r="AA845" s="285">
        <v>3088</v>
      </c>
      <c r="AB845" s="286">
        <v>0.96</v>
      </c>
      <c r="AC845" s="285"/>
      <c r="AD845" s="285"/>
      <c r="AE845" s="285"/>
      <c r="AF845" s="285"/>
      <c r="AG845" s="285"/>
      <c r="AH845" s="285"/>
      <c r="AI845" s="286"/>
      <c r="AJ845" s="285"/>
      <c r="AK845" s="285"/>
      <c r="AL845" s="285"/>
      <c r="AM845" s="285"/>
      <c r="AN845" s="285"/>
      <c r="AO845" s="285"/>
      <c r="AP845" s="286"/>
      <c r="AQ845" s="285">
        <v>140</v>
      </c>
      <c r="AR845" s="285"/>
      <c r="AS845" s="285"/>
      <c r="AT845" s="285"/>
      <c r="AU845" s="285"/>
      <c r="AV845" s="285">
        <v>140</v>
      </c>
      <c r="AW845" s="286">
        <v>0.04</v>
      </c>
      <c r="AX845" s="285"/>
      <c r="AY845" s="285"/>
      <c r="AZ845" s="285"/>
      <c r="BA845" s="285"/>
      <c r="BB845" s="285"/>
      <c r="BC845" s="285"/>
      <c r="BD845" s="286"/>
      <c r="BE845" s="285"/>
      <c r="BF845" s="285"/>
      <c r="BG845" s="285"/>
      <c r="BH845" s="285"/>
      <c r="BI845" s="285"/>
      <c r="BJ845" s="285"/>
      <c r="BK845" s="286"/>
      <c r="BL845" s="285"/>
      <c r="BM845" s="285"/>
      <c r="BN845" s="285"/>
      <c r="BO845" s="285"/>
      <c r="BP845" s="285"/>
      <c r="BQ845" s="285"/>
      <c r="BR845" s="286"/>
    </row>
    <row r="846" spans="1:70" s="287" customFormat="1" ht="12">
      <c r="A846" s="278">
        <v>42185</v>
      </c>
      <c r="B846" s="279" t="s">
        <v>163</v>
      </c>
      <c r="C846" s="279" t="s">
        <v>164</v>
      </c>
      <c r="D846" s="280" t="s">
        <v>165</v>
      </c>
      <c r="E846" s="281">
        <v>6</v>
      </c>
      <c r="F846" s="279" t="s">
        <v>428</v>
      </c>
      <c r="G846" s="290">
        <v>76514770399</v>
      </c>
      <c r="H846" s="279" t="s">
        <v>427</v>
      </c>
      <c r="I846" s="279" t="s">
        <v>168</v>
      </c>
      <c r="J846" s="279" t="s">
        <v>169</v>
      </c>
      <c r="K846" s="283">
        <v>42185</v>
      </c>
      <c r="L846" s="291">
        <v>12</v>
      </c>
      <c r="M846" s="285">
        <v>2479</v>
      </c>
      <c r="N846" s="285">
        <v>94</v>
      </c>
      <c r="O846" s="285"/>
      <c r="P846" s="285"/>
      <c r="Q846" s="285"/>
      <c r="R846" s="285"/>
      <c r="S846" s="285"/>
      <c r="T846" s="285"/>
      <c r="U846" s="286"/>
      <c r="V846" s="285">
        <v>93</v>
      </c>
      <c r="W846" s="285"/>
      <c r="X846" s="285"/>
      <c r="Y846" s="285"/>
      <c r="Z846" s="285"/>
      <c r="AA846" s="285">
        <v>93</v>
      </c>
      <c r="AB846" s="286">
        <v>0.99</v>
      </c>
      <c r="AC846" s="285"/>
      <c r="AD846" s="285"/>
      <c r="AE846" s="285"/>
      <c r="AF846" s="285"/>
      <c r="AG846" s="285"/>
      <c r="AH846" s="285"/>
      <c r="AI846" s="286"/>
      <c r="AJ846" s="285"/>
      <c r="AK846" s="285"/>
      <c r="AL846" s="285"/>
      <c r="AM846" s="285"/>
      <c r="AN846" s="285"/>
      <c r="AO846" s="285"/>
      <c r="AP846" s="286"/>
      <c r="AQ846" s="285"/>
      <c r="AR846" s="285"/>
      <c r="AS846" s="285"/>
      <c r="AT846" s="285"/>
      <c r="AU846" s="285"/>
      <c r="AV846" s="285"/>
      <c r="AW846" s="286"/>
      <c r="AX846" s="285"/>
      <c r="AY846" s="285"/>
      <c r="AZ846" s="285"/>
      <c r="BA846" s="285"/>
      <c r="BB846" s="285"/>
      <c r="BC846" s="285"/>
      <c r="BD846" s="286"/>
      <c r="BE846" s="285"/>
      <c r="BF846" s="285"/>
      <c r="BG846" s="285"/>
      <c r="BH846" s="285"/>
      <c r="BI846" s="285"/>
      <c r="BJ846" s="285"/>
      <c r="BK846" s="286"/>
      <c r="BL846" s="285">
        <v>1</v>
      </c>
      <c r="BM846" s="285"/>
      <c r="BN846" s="285"/>
      <c r="BO846" s="285"/>
      <c r="BP846" s="285"/>
      <c r="BQ846" s="285">
        <v>1</v>
      </c>
      <c r="BR846" s="286">
        <v>0.01</v>
      </c>
    </row>
    <row r="847" spans="1:70" s="287" customFormat="1" ht="12">
      <c r="A847" s="278">
        <v>42185</v>
      </c>
      <c r="B847" s="279" t="s">
        <v>429</v>
      </c>
      <c r="C847" s="279" t="s">
        <v>171</v>
      </c>
      <c r="D847" s="280" t="s">
        <v>165</v>
      </c>
      <c r="E847" s="281">
        <v>6</v>
      </c>
      <c r="F847" s="279" t="s">
        <v>428</v>
      </c>
      <c r="G847" s="290">
        <v>76514770399</v>
      </c>
      <c r="H847" s="279" t="s">
        <v>427</v>
      </c>
      <c r="I847" s="279" t="s">
        <v>168</v>
      </c>
      <c r="J847" s="279" t="s">
        <v>169</v>
      </c>
      <c r="K847" s="283">
        <v>42185</v>
      </c>
      <c r="L847" s="291">
        <v>12</v>
      </c>
      <c r="M847" s="285">
        <v>352597</v>
      </c>
      <c r="N847" s="285">
        <v>21572</v>
      </c>
      <c r="O847" s="285"/>
      <c r="P847" s="285"/>
      <c r="Q847" s="285"/>
      <c r="R847" s="285"/>
      <c r="S847" s="285"/>
      <c r="T847" s="285"/>
      <c r="U847" s="286"/>
      <c r="V847" s="285">
        <v>20640</v>
      </c>
      <c r="W847" s="285"/>
      <c r="X847" s="285"/>
      <c r="Y847" s="285"/>
      <c r="Z847" s="285"/>
      <c r="AA847" s="285">
        <v>20640</v>
      </c>
      <c r="AB847" s="286">
        <v>0.96</v>
      </c>
      <c r="AC847" s="285"/>
      <c r="AD847" s="285"/>
      <c r="AE847" s="285"/>
      <c r="AF847" s="285"/>
      <c r="AG847" s="285"/>
      <c r="AH847" s="285"/>
      <c r="AI847" s="286"/>
      <c r="AJ847" s="285"/>
      <c r="AK847" s="285"/>
      <c r="AL847" s="285"/>
      <c r="AM847" s="285"/>
      <c r="AN847" s="285"/>
      <c r="AO847" s="285"/>
      <c r="AP847" s="286"/>
      <c r="AQ847" s="285"/>
      <c r="AR847" s="285"/>
      <c r="AS847" s="285"/>
      <c r="AT847" s="285"/>
      <c r="AU847" s="285"/>
      <c r="AV847" s="285"/>
      <c r="AW847" s="286"/>
      <c r="AX847" s="285"/>
      <c r="AY847" s="285"/>
      <c r="AZ847" s="285"/>
      <c r="BA847" s="285"/>
      <c r="BB847" s="285"/>
      <c r="BC847" s="285"/>
      <c r="BD847" s="286"/>
      <c r="BE847" s="285"/>
      <c r="BF847" s="285"/>
      <c r="BG847" s="285"/>
      <c r="BH847" s="285"/>
      <c r="BI847" s="285"/>
      <c r="BJ847" s="285"/>
      <c r="BK847" s="286"/>
      <c r="BL847" s="285">
        <v>932</v>
      </c>
      <c r="BM847" s="285"/>
      <c r="BN847" s="285"/>
      <c r="BO847" s="285"/>
      <c r="BP847" s="285"/>
      <c r="BQ847" s="285">
        <v>932</v>
      </c>
      <c r="BR847" s="286">
        <v>0.04</v>
      </c>
    </row>
    <row r="848" spans="1:70" s="287" customFormat="1" ht="12">
      <c r="A848" s="278">
        <v>42185</v>
      </c>
      <c r="B848" s="279" t="s">
        <v>430</v>
      </c>
      <c r="C848" s="279" t="s">
        <v>164</v>
      </c>
      <c r="D848" s="280" t="s">
        <v>165</v>
      </c>
      <c r="E848" s="281">
        <v>4</v>
      </c>
      <c r="F848" s="279" t="s">
        <v>428</v>
      </c>
      <c r="G848" s="290">
        <v>76514770399</v>
      </c>
      <c r="H848" s="279" t="s">
        <v>427</v>
      </c>
      <c r="I848" s="279" t="s">
        <v>168</v>
      </c>
      <c r="J848" s="279" t="s">
        <v>169</v>
      </c>
      <c r="K848" s="283">
        <v>42185</v>
      </c>
      <c r="L848" s="291">
        <v>12</v>
      </c>
      <c r="M848" s="285">
        <v>2951</v>
      </c>
      <c r="N848" s="285">
        <v>174</v>
      </c>
      <c r="O848" s="285"/>
      <c r="P848" s="285"/>
      <c r="Q848" s="285"/>
      <c r="R848" s="285"/>
      <c r="S848" s="285"/>
      <c r="T848" s="285"/>
      <c r="U848" s="286"/>
      <c r="V848" s="285">
        <v>169</v>
      </c>
      <c r="W848" s="285"/>
      <c r="X848" s="285"/>
      <c r="Y848" s="285"/>
      <c r="Z848" s="285"/>
      <c r="AA848" s="285">
        <v>169</v>
      </c>
      <c r="AB848" s="286">
        <v>0.97</v>
      </c>
      <c r="AC848" s="285"/>
      <c r="AD848" s="285"/>
      <c r="AE848" s="285"/>
      <c r="AF848" s="285"/>
      <c r="AG848" s="285"/>
      <c r="AH848" s="285"/>
      <c r="AI848" s="286"/>
      <c r="AJ848" s="285"/>
      <c r="AK848" s="285"/>
      <c r="AL848" s="285"/>
      <c r="AM848" s="285"/>
      <c r="AN848" s="285"/>
      <c r="AO848" s="285"/>
      <c r="AP848" s="286"/>
      <c r="AQ848" s="285"/>
      <c r="AR848" s="285"/>
      <c r="AS848" s="285"/>
      <c r="AT848" s="285"/>
      <c r="AU848" s="285"/>
      <c r="AV848" s="285"/>
      <c r="AW848" s="286"/>
      <c r="AX848" s="285"/>
      <c r="AY848" s="285"/>
      <c r="AZ848" s="285"/>
      <c r="BA848" s="285"/>
      <c r="BB848" s="285"/>
      <c r="BC848" s="285"/>
      <c r="BD848" s="286"/>
      <c r="BE848" s="285"/>
      <c r="BF848" s="285"/>
      <c r="BG848" s="285"/>
      <c r="BH848" s="285"/>
      <c r="BI848" s="285"/>
      <c r="BJ848" s="285"/>
      <c r="BK848" s="286"/>
      <c r="BL848" s="285">
        <v>5</v>
      </c>
      <c r="BM848" s="285"/>
      <c r="BN848" s="285"/>
      <c r="BO848" s="285"/>
      <c r="BP848" s="285"/>
      <c r="BQ848" s="285">
        <v>5</v>
      </c>
      <c r="BR848" s="286">
        <v>0.03</v>
      </c>
    </row>
    <row r="849" spans="1:70" s="287" customFormat="1" ht="12">
      <c r="A849" s="278">
        <v>42185</v>
      </c>
      <c r="B849" s="279" t="s">
        <v>431</v>
      </c>
      <c r="C849" s="279" t="s">
        <v>164</v>
      </c>
      <c r="D849" s="280" t="s">
        <v>165</v>
      </c>
      <c r="E849" s="281">
        <v>6</v>
      </c>
      <c r="F849" s="279" t="s">
        <v>428</v>
      </c>
      <c r="G849" s="290">
        <v>76514770399</v>
      </c>
      <c r="H849" s="279" t="s">
        <v>427</v>
      </c>
      <c r="I849" s="279" t="s">
        <v>168</v>
      </c>
      <c r="J849" s="279" t="s">
        <v>169</v>
      </c>
      <c r="K849" s="283">
        <v>42185</v>
      </c>
      <c r="L849" s="291">
        <v>12</v>
      </c>
      <c r="M849" s="285">
        <v>8265</v>
      </c>
      <c r="N849" s="285">
        <v>443</v>
      </c>
      <c r="O849" s="285"/>
      <c r="P849" s="285"/>
      <c r="Q849" s="285"/>
      <c r="R849" s="285"/>
      <c r="S849" s="285"/>
      <c r="T849" s="285"/>
      <c r="U849" s="286"/>
      <c r="V849" s="285">
        <v>443</v>
      </c>
      <c r="W849" s="285"/>
      <c r="X849" s="285"/>
      <c r="Y849" s="285"/>
      <c r="Z849" s="285"/>
      <c r="AA849" s="285">
        <v>443</v>
      </c>
      <c r="AB849" s="286">
        <v>1</v>
      </c>
      <c r="AC849" s="285"/>
      <c r="AD849" s="285"/>
      <c r="AE849" s="285"/>
      <c r="AF849" s="285"/>
      <c r="AG849" s="285"/>
      <c r="AH849" s="285"/>
      <c r="AI849" s="286"/>
      <c r="AJ849" s="285"/>
      <c r="AK849" s="285"/>
      <c r="AL849" s="285"/>
      <c r="AM849" s="285"/>
      <c r="AN849" s="285"/>
      <c r="AO849" s="285"/>
      <c r="AP849" s="286"/>
      <c r="AQ849" s="285"/>
      <c r="AR849" s="285"/>
      <c r="AS849" s="285"/>
      <c r="AT849" s="285"/>
      <c r="AU849" s="285"/>
      <c r="AV849" s="285"/>
      <c r="AW849" s="286"/>
      <c r="AX849" s="285"/>
      <c r="AY849" s="285"/>
      <c r="AZ849" s="285"/>
      <c r="BA849" s="285"/>
      <c r="BB849" s="285"/>
      <c r="BC849" s="285"/>
      <c r="BD849" s="286"/>
      <c r="BE849" s="285"/>
      <c r="BF849" s="285"/>
      <c r="BG849" s="285"/>
      <c r="BH849" s="285"/>
      <c r="BI849" s="285"/>
      <c r="BJ849" s="285"/>
      <c r="BK849" s="286"/>
      <c r="BL849" s="285"/>
      <c r="BM849" s="285"/>
      <c r="BN849" s="285"/>
      <c r="BO849" s="285"/>
      <c r="BP849" s="285"/>
      <c r="BQ849" s="285"/>
      <c r="BR849" s="286"/>
    </row>
    <row r="850" spans="1:70" s="287" customFormat="1" ht="12">
      <c r="A850" s="278">
        <v>42185</v>
      </c>
      <c r="B850" s="279" t="s">
        <v>360</v>
      </c>
      <c r="C850" s="279" t="s">
        <v>164</v>
      </c>
      <c r="D850" s="280"/>
      <c r="E850" s="281"/>
      <c r="F850" s="279" t="s">
        <v>428</v>
      </c>
      <c r="G850" s="290">
        <v>76514770399</v>
      </c>
      <c r="H850" s="279" t="s">
        <v>427</v>
      </c>
      <c r="I850" s="279" t="s">
        <v>168</v>
      </c>
      <c r="J850" s="279" t="s">
        <v>169</v>
      </c>
      <c r="K850" s="283">
        <v>42185</v>
      </c>
      <c r="L850" s="291">
        <v>12</v>
      </c>
      <c r="M850" s="285">
        <v>1404</v>
      </c>
      <c r="N850" s="285"/>
      <c r="O850" s="285"/>
      <c r="P850" s="285"/>
      <c r="Q850" s="285"/>
      <c r="R850" s="285"/>
      <c r="S850" s="285"/>
      <c r="T850" s="285"/>
      <c r="U850" s="286"/>
      <c r="V850" s="285"/>
      <c r="W850" s="285"/>
      <c r="X850" s="285"/>
      <c r="Y850" s="285"/>
      <c r="Z850" s="285"/>
      <c r="AA850" s="285"/>
      <c r="AB850" s="286"/>
      <c r="AC850" s="285"/>
      <c r="AD850" s="285"/>
      <c r="AE850" s="285"/>
      <c r="AF850" s="285"/>
      <c r="AG850" s="285"/>
      <c r="AH850" s="285"/>
      <c r="AI850" s="286"/>
      <c r="AJ850" s="285"/>
      <c r="AK850" s="285"/>
      <c r="AL850" s="285"/>
      <c r="AM850" s="285"/>
      <c r="AN850" s="285"/>
      <c r="AO850" s="285"/>
      <c r="AP850" s="286"/>
      <c r="AQ850" s="285"/>
      <c r="AR850" s="285"/>
      <c r="AS850" s="285"/>
      <c r="AT850" s="285"/>
      <c r="AU850" s="285"/>
      <c r="AV850" s="285"/>
      <c r="AW850" s="286"/>
      <c r="AX850" s="285"/>
      <c r="AY850" s="285"/>
      <c r="AZ850" s="285"/>
      <c r="BA850" s="285"/>
      <c r="BB850" s="285"/>
      <c r="BC850" s="285"/>
      <c r="BD850" s="286"/>
      <c r="BE850" s="285"/>
      <c r="BF850" s="285"/>
      <c r="BG850" s="285"/>
      <c r="BH850" s="285"/>
      <c r="BI850" s="285"/>
      <c r="BJ850" s="285"/>
      <c r="BK850" s="286"/>
      <c r="BL850" s="285"/>
      <c r="BM850" s="285"/>
      <c r="BN850" s="285"/>
      <c r="BO850" s="285"/>
      <c r="BP850" s="285"/>
      <c r="BQ850" s="285"/>
      <c r="BR850" s="286"/>
    </row>
    <row r="851" spans="1:70" s="287" customFormat="1" ht="12">
      <c r="A851" s="278">
        <v>42185</v>
      </c>
      <c r="B851" s="279" t="s">
        <v>401</v>
      </c>
      <c r="C851" s="279" t="s">
        <v>164</v>
      </c>
      <c r="D851" s="280" t="s">
        <v>165</v>
      </c>
      <c r="E851" s="281">
        <v>5</v>
      </c>
      <c r="F851" s="279" t="s">
        <v>428</v>
      </c>
      <c r="G851" s="290">
        <v>76514770399</v>
      </c>
      <c r="H851" s="279" t="s">
        <v>427</v>
      </c>
      <c r="I851" s="279" t="s">
        <v>168</v>
      </c>
      <c r="J851" s="279" t="s">
        <v>169</v>
      </c>
      <c r="K851" s="283">
        <v>42185</v>
      </c>
      <c r="L851" s="291">
        <v>12</v>
      </c>
      <c r="M851" s="285">
        <v>4029</v>
      </c>
      <c r="N851" s="285">
        <v>12</v>
      </c>
      <c r="O851" s="285"/>
      <c r="P851" s="285"/>
      <c r="Q851" s="285"/>
      <c r="R851" s="285"/>
      <c r="S851" s="285"/>
      <c r="T851" s="285"/>
      <c r="U851" s="286"/>
      <c r="V851" s="285"/>
      <c r="W851" s="285"/>
      <c r="X851" s="285"/>
      <c r="Y851" s="285"/>
      <c r="Z851" s="285"/>
      <c r="AA851" s="285"/>
      <c r="AB851" s="286"/>
      <c r="AC851" s="285"/>
      <c r="AD851" s="285"/>
      <c r="AE851" s="285"/>
      <c r="AF851" s="285"/>
      <c r="AG851" s="285"/>
      <c r="AH851" s="285"/>
      <c r="AI851" s="286"/>
      <c r="AJ851" s="285"/>
      <c r="AK851" s="285"/>
      <c r="AL851" s="285"/>
      <c r="AM851" s="285"/>
      <c r="AN851" s="285"/>
      <c r="AO851" s="285"/>
      <c r="AP851" s="286"/>
      <c r="AQ851" s="285"/>
      <c r="AR851" s="285"/>
      <c r="AS851" s="285"/>
      <c r="AT851" s="285"/>
      <c r="AU851" s="285"/>
      <c r="AV851" s="285"/>
      <c r="AW851" s="286"/>
      <c r="AX851" s="285"/>
      <c r="AY851" s="285"/>
      <c r="AZ851" s="285"/>
      <c r="BA851" s="285"/>
      <c r="BB851" s="285"/>
      <c r="BC851" s="285"/>
      <c r="BD851" s="286"/>
      <c r="BE851" s="285"/>
      <c r="BF851" s="285"/>
      <c r="BG851" s="285"/>
      <c r="BH851" s="285"/>
      <c r="BI851" s="285"/>
      <c r="BJ851" s="285"/>
      <c r="BK851" s="286"/>
      <c r="BL851" s="285">
        <v>12</v>
      </c>
      <c r="BM851" s="285"/>
      <c r="BN851" s="285"/>
      <c r="BO851" s="285"/>
      <c r="BP851" s="285"/>
      <c r="BQ851" s="285">
        <v>12</v>
      </c>
      <c r="BR851" s="286">
        <v>1</v>
      </c>
    </row>
    <row r="852" spans="1:70" s="287" customFormat="1" ht="12">
      <c r="A852" s="278">
        <v>42185</v>
      </c>
      <c r="B852" s="279" t="s">
        <v>318</v>
      </c>
      <c r="C852" s="279" t="s">
        <v>164</v>
      </c>
      <c r="D852" s="280"/>
      <c r="E852" s="281"/>
      <c r="F852" s="279" t="s">
        <v>428</v>
      </c>
      <c r="G852" s="290">
        <v>76514770399</v>
      </c>
      <c r="H852" s="279" t="s">
        <v>427</v>
      </c>
      <c r="I852" s="279" t="s">
        <v>168</v>
      </c>
      <c r="J852" s="279" t="s">
        <v>169</v>
      </c>
      <c r="K852" s="283">
        <v>42185</v>
      </c>
      <c r="L852" s="291">
        <v>12</v>
      </c>
      <c r="M852" s="285">
        <v>4811</v>
      </c>
      <c r="N852" s="285">
        <v>1</v>
      </c>
      <c r="O852" s="285"/>
      <c r="P852" s="285"/>
      <c r="Q852" s="285"/>
      <c r="R852" s="285"/>
      <c r="S852" s="285"/>
      <c r="T852" s="285"/>
      <c r="U852" s="286"/>
      <c r="V852" s="285"/>
      <c r="W852" s="285"/>
      <c r="X852" s="285"/>
      <c r="Y852" s="285"/>
      <c r="Z852" s="285"/>
      <c r="AA852" s="285"/>
      <c r="AB852" s="286"/>
      <c r="AC852" s="285"/>
      <c r="AD852" s="285"/>
      <c r="AE852" s="285"/>
      <c r="AF852" s="285"/>
      <c r="AG852" s="285"/>
      <c r="AH852" s="285"/>
      <c r="AI852" s="286"/>
      <c r="AJ852" s="285"/>
      <c r="AK852" s="285"/>
      <c r="AL852" s="285"/>
      <c r="AM852" s="285"/>
      <c r="AN852" s="285"/>
      <c r="AO852" s="285"/>
      <c r="AP852" s="286"/>
      <c r="AQ852" s="285"/>
      <c r="AR852" s="285"/>
      <c r="AS852" s="285"/>
      <c r="AT852" s="285"/>
      <c r="AU852" s="285"/>
      <c r="AV852" s="285"/>
      <c r="AW852" s="286"/>
      <c r="AX852" s="285"/>
      <c r="AY852" s="285"/>
      <c r="AZ852" s="285"/>
      <c r="BA852" s="285"/>
      <c r="BB852" s="285"/>
      <c r="BC852" s="285"/>
      <c r="BD852" s="286"/>
      <c r="BE852" s="285"/>
      <c r="BF852" s="285"/>
      <c r="BG852" s="285"/>
      <c r="BH852" s="285"/>
      <c r="BI852" s="285"/>
      <c r="BJ852" s="285"/>
      <c r="BK852" s="286"/>
      <c r="BL852" s="285">
        <v>1</v>
      </c>
      <c r="BM852" s="285"/>
      <c r="BN852" s="285"/>
      <c r="BO852" s="285"/>
      <c r="BP852" s="285"/>
      <c r="BQ852" s="285">
        <v>1</v>
      </c>
      <c r="BR852" s="286">
        <v>1</v>
      </c>
    </row>
    <row r="853" spans="1:70" s="287" customFormat="1" ht="12">
      <c r="A853" s="278">
        <v>42185</v>
      </c>
      <c r="B853" s="279" t="s">
        <v>319</v>
      </c>
      <c r="C853" s="279" t="s">
        <v>164</v>
      </c>
      <c r="D853" s="280"/>
      <c r="E853" s="281"/>
      <c r="F853" s="279" t="s">
        <v>428</v>
      </c>
      <c r="G853" s="290">
        <v>76514770399</v>
      </c>
      <c r="H853" s="279" t="s">
        <v>427</v>
      </c>
      <c r="I853" s="279" t="s">
        <v>168</v>
      </c>
      <c r="J853" s="279" t="s">
        <v>169</v>
      </c>
      <c r="K853" s="283">
        <v>42185</v>
      </c>
      <c r="L853" s="291">
        <v>12</v>
      </c>
      <c r="M853" s="285">
        <v>37692</v>
      </c>
      <c r="N853" s="285">
        <v>1464</v>
      </c>
      <c r="O853" s="285"/>
      <c r="P853" s="285"/>
      <c r="Q853" s="285"/>
      <c r="R853" s="285"/>
      <c r="S853" s="285"/>
      <c r="T853" s="285"/>
      <c r="U853" s="286"/>
      <c r="V853" s="285">
        <v>1385</v>
      </c>
      <c r="W853" s="285"/>
      <c r="X853" s="285"/>
      <c r="Y853" s="285"/>
      <c r="Z853" s="285"/>
      <c r="AA853" s="285">
        <v>1385</v>
      </c>
      <c r="AB853" s="286">
        <v>0.95</v>
      </c>
      <c r="AC853" s="285"/>
      <c r="AD853" s="285"/>
      <c r="AE853" s="285"/>
      <c r="AF853" s="285"/>
      <c r="AG853" s="285"/>
      <c r="AH853" s="285"/>
      <c r="AI853" s="286"/>
      <c r="AJ853" s="285"/>
      <c r="AK853" s="285"/>
      <c r="AL853" s="285"/>
      <c r="AM853" s="285"/>
      <c r="AN853" s="285"/>
      <c r="AO853" s="285"/>
      <c r="AP853" s="286"/>
      <c r="AQ853" s="285"/>
      <c r="AR853" s="285"/>
      <c r="AS853" s="285"/>
      <c r="AT853" s="285"/>
      <c r="AU853" s="285"/>
      <c r="AV853" s="285"/>
      <c r="AW853" s="286"/>
      <c r="AX853" s="285"/>
      <c r="AY853" s="285"/>
      <c r="AZ853" s="285"/>
      <c r="BA853" s="285"/>
      <c r="BB853" s="285"/>
      <c r="BC853" s="285"/>
      <c r="BD853" s="286"/>
      <c r="BE853" s="285"/>
      <c r="BF853" s="285"/>
      <c r="BG853" s="285"/>
      <c r="BH853" s="285"/>
      <c r="BI853" s="285"/>
      <c r="BJ853" s="285"/>
      <c r="BK853" s="286"/>
      <c r="BL853" s="285">
        <v>79</v>
      </c>
      <c r="BM853" s="285"/>
      <c r="BN853" s="285"/>
      <c r="BO853" s="285"/>
      <c r="BP853" s="285"/>
      <c r="BQ853" s="285">
        <v>79</v>
      </c>
      <c r="BR853" s="286">
        <v>0.05</v>
      </c>
    </row>
    <row r="854" spans="1:70" s="287" customFormat="1" ht="12">
      <c r="A854" s="278">
        <v>42185</v>
      </c>
      <c r="B854" s="279" t="s">
        <v>173</v>
      </c>
      <c r="C854" s="279" t="s">
        <v>171</v>
      </c>
      <c r="D854" s="280"/>
      <c r="E854" s="281"/>
      <c r="F854" s="279" t="s">
        <v>174</v>
      </c>
      <c r="G854" s="290">
        <v>83810127567</v>
      </c>
      <c r="H854" s="279" t="s">
        <v>175</v>
      </c>
      <c r="I854" s="279" t="s">
        <v>176</v>
      </c>
      <c r="J854" s="279" t="s">
        <v>177</v>
      </c>
      <c r="K854" s="283">
        <v>42004</v>
      </c>
      <c r="L854" s="291">
        <v>12</v>
      </c>
      <c r="M854" s="285">
        <v>16653</v>
      </c>
      <c r="N854" s="285">
        <v>11971</v>
      </c>
      <c r="O854" s="285">
        <v>4342</v>
      </c>
      <c r="P854" s="285"/>
      <c r="Q854" s="285"/>
      <c r="R854" s="285"/>
      <c r="S854" s="285"/>
      <c r="T854" s="285">
        <v>4342</v>
      </c>
      <c r="U854" s="286">
        <v>0.36</v>
      </c>
      <c r="V854" s="285">
        <v>2690</v>
      </c>
      <c r="W854" s="285"/>
      <c r="X854" s="285"/>
      <c r="Y854" s="285"/>
      <c r="Z854" s="285"/>
      <c r="AA854" s="285">
        <v>2690</v>
      </c>
      <c r="AB854" s="286">
        <v>0.22</v>
      </c>
      <c r="AC854" s="285"/>
      <c r="AD854" s="285"/>
      <c r="AE854" s="285"/>
      <c r="AF854" s="285"/>
      <c r="AG854" s="285"/>
      <c r="AH854" s="285"/>
      <c r="AI854" s="286"/>
      <c r="AJ854" s="285">
        <v>4866</v>
      </c>
      <c r="AK854" s="285"/>
      <c r="AL854" s="285">
        <v>7</v>
      </c>
      <c r="AM854" s="285"/>
      <c r="AN854" s="285"/>
      <c r="AO854" s="285">
        <v>4873</v>
      </c>
      <c r="AP854" s="286">
        <v>0.41</v>
      </c>
      <c r="AQ854" s="285"/>
      <c r="AR854" s="285"/>
      <c r="AS854" s="285"/>
      <c r="AT854" s="285"/>
      <c r="AU854" s="285"/>
      <c r="AV854" s="285"/>
      <c r="AW854" s="286"/>
      <c r="AX854" s="285"/>
      <c r="AY854" s="285"/>
      <c r="AZ854" s="285"/>
      <c r="BA854" s="285"/>
      <c r="BB854" s="285"/>
      <c r="BC854" s="285"/>
      <c r="BD854" s="286"/>
      <c r="BE854" s="285">
        <v>66</v>
      </c>
      <c r="BF854" s="285"/>
      <c r="BG854" s="285"/>
      <c r="BH854" s="285"/>
      <c r="BI854" s="285"/>
      <c r="BJ854" s="285">
        <v>66</v>
      </c>
      <c r="BK854" s="286">
        <v>0.01</v>
      </c>
      <c r="BL854" s="285"/>
      <c r="BM854" s="285"/>
      <c r="BN854" s="285"/>
      <c r="BO854" s="285"/>
      <c r="BP854" s="285"/>
      <c r="BQ854" s="285"/>
      <c r="BR854" s="286"/>
    </row>
    <row r="855" spans="1:70" s="287" customFormat="1" ht="12">
      <c r="A855" s="278">
        <v>42185</v>
      </c>
      <c r="B855" s="279" t="s">
        <v>361</v>
      </c>
      <c r="C855" s="279" t="s">
        <v>171</v>
      </c>
      <c r="D855" s="280" t="s">
        <v>165</v>
      </c>
      <c r="E855" s="281">
        <v>7</v>
      </c>
      <c r="F855" s="279" t="s">
        <v>362</v>
      </c>
      <c r="G855" s="290">
        <v>90194410365</v>
      </c>
      <c r="H855" s="279" t="s">
        <v>353</v>
      </c>
      <c r="I855" s="279" t="s">
        <v>168</v>
      </c>
      <c r="J855" s="279" t="s">
        <v>169</v>
      </c>
      <c r="K855" s="283">
        <v>42185</v>
      </c>
      <c r="L855" s="291">
        <v>12</v>
      </c>
      <c r="M855" s="285">
        <v>164738</v>
      </c>
      <c r="N855" s="285">
        <v>5326</v>
      </c>
      <c r="O855" s="285"/>
      <c r="P855" s="285"/>
      <c r="Q855" s="285"/>
      <c r="R855" s="285"/>
      <c r="S855" s="285"/>
      <c r="T855" s="285"/>
      <c r="U855" s="286"/>
      <c r="V855" s="285">
        <v>4972</v>
      </c>
      <c r="W855" s="285"/>
      <c r="X855" s="285"/>
      <c r="Y855" s="285"/>
      <c r="Z855" s="285"/>
      <c r="AA855" s="285">
        <v>4972</v>
      </c>
      <c r="AB855" s="286">
        <v>0.93</v>
      </c>
      <c r="AC855" s="285"/>
      <c r="AD855" s="285"/>
      <c r="AE855" s="285"/>
      <c r="AF855" s="285"/>
      <c r="AG855" s="285"/>
      <c r="AH855" s="285"/>
      <c r="AI855" s="286"/>
      <c r="AJ855" s="285">
        <v>323</v>
      </c>
      <c r="AK855" s="285"/>
      <c r="AL855" s="285"/>
      <c r="AM855" s="285"/>
      <c r="AN855" s="285"/>
      <c r="AO855" s="285">
        <v>323</v>
      </c>
      <c r="AP855" s="286">
        <v>0.06</v>
      </c>
      <c r="AQ855" s="285"/>
      <c r="AR855" s="285"/>
      <c r="AS855" s="285"/>
      <c r="AT855" s="285"/>
      <c r="AU855" s="285"/>
      <c r="AV855" s="285"/>
      <c r="AW855" s="286"/>
      <c r="AX855" s="285"/>
      <c r="AY855" s="285"/>
      <c r="AZ855" s="285"/>
      <c r="BA855" s="285"/>
      <c r="BB855" s="285"/>
      <c r="BC855" s="285"/>
      <c r="BD855" s="286"/>
      <c r="BE855" s="285">
        <v>31</v>
      </c>
      <c r="BF855" s="285"/>
      <c r="BG855" s="285"/>
      <c r="BH855" s="285"/>
      <c r="BI855" s="285"/>
      <c r="BJ855" s="285">
        <v>31</v>
      </c>
      <c r="BK855" s="286">
        <v>0.01</v>
      </c>
      <c r="BL855" s="285"/>
      <c r="BM855" s="285"/>
      <c r="BN855" s="285"/>
      <c r="BO855" s="285"/>
      <c r="BP855" s="285"/>
      <c r="BQ855" s="285"/>
      <c r="BR855" s="286"/>
    </row>
    <row r="856" spans="1:70" s="287" customFormat="1" ht="12">
      <c r="A856" s="278">
        <v>42185</v>
      </c>
      <c r="B856" s="279" t="s">
        <v>234</v>
      </c>
      <c r="C856" s="279" t="s">
        <v>171</v>
      </c>
      <c r="D856" s="280"/>
      <c r="E856" s="281"/>
      <c r="F856" s="279" t="s">
        <v>334</v>
      </c>
      <c r="G856" s="290">
        <v>24680629023</v>
      </c>
      <c r="H856" s="279" t="s">
        <v>335</v>
      </c>
      <c r="I856" s="279" t="s">
        <v>168</v>
      </c>
      <c r="J856" s="279" t="s">
        <v>188</v>
      </c>
      <c r="K856" s="283">
        <v>42185</v>
      </c>
      <c r="L856" s="291">
        <v>12</v>
      </c>
      <c r="M856" s="285">
        <v>79091</v>
      </c>
      <c r="N856" s="285">
        <v>26995</v>
      </c>
      <c r="O856" s="285">
        <v>20541</v>
      </c>
      <c r="P856" s="285"/>
      <c r="Q856" s="285"/>
      <c r="R856" s="285"/>
      <c r="S856" s="285"/>
      <c r="T856" s="285">
        <v>20541</v>
      </c>
      <c r="U856" s="286">
        <v>0.76</v>
      </c>
      <c r="V856" s="285">
        <v>5550</v>
      </c>
      <c r="W856" s="285"/>
      <c r="X856" s="285"/>
      <c r="Y856" s="285"/>
      <c r="Z856" s="285"/>
      <c r="AA856" s="285">
        <v>5550</v>
      </c>
      <c r="AB856" s="286">
        <v>0.21</v>
      </c>
      <c r="AC856" s="285">
        <v>552</v>
      </c>
      <c r="AD856" s="285"/>
      <c r="AE856" s="285"/>
      <c r="AF856" s="285"/>
      <c r="AG856" s="285"/>
      <c r="AH856" s="285">
        <v>552</v>
      </c>
      <c r="AI856" s="286">
        <v>0.02</v>
      </c>
      <c r="AJ856" s="285"/>
      <c r="AK856" s="285"/>
      <c r="AL856" s="285"/>
      <c r="AM856" s="285"/>
      <c r="AN856" s="285"/>
      <c r="AO856" s="285"/>
      <c r="AP856" s="286"/>
      <c r="AQ856" s="285">
        <v>350</v>
      </c>
      <c r="AR856" s="285"/>
      <c r="AS856" s="285"/>
      <c r="AT856" s="285"/>
      <c r="AU856" s="285"/>
      <c r="AV856" s="285">
        <v>350</v>
      </c>
      <c r="AW856" s="286">
        <v>0.01</v>
      </c>
      <c r="AX856" s="285"/>
      <c r="AY856" s="285"/>
      <c r="AZ856" s="285"/>
      <c r="BA856" s="285"/>
      <c r="BB856" s="285"/>
      <c r="BC856" s="285"/>
      <c r="BD856" s="286"/>
      <c r="BE856" s="285"/>
      <c r="BF856" s="285"/>
      <c r="BG856" s="285"/>
      <c r="BH856" s="285"/>
      <c r="BI856" s="285"/>
      <c r="BJ856" s="285"/>
      <c r="BK856" s="286"/>
      <c r="BL856" s="285">
        <v>2</v>
      </c>
      <c r="BM856" s="285"/>
      <c r="BN856" s="285"/>
      <c r="BO856" s="285"/>
      <c r="BP856" s="285"/>
      <c r="BQ856" s="285">
        <v>2</v>
      </c>
      <c r="BR856" s="286">
        <v>0</v>
      </c>
    </row>
    <row r="857" spans="1:70" s="287" customFormat="1" ht="12">
      <c r="A857" s="278">
        <v>42185</v>
      </c>
      <c r="B857" s="279" t="s">
        <v>182</v>
      </c>
      <c r="C857" s="279" t="s">
        <v>171</v>
      </c>
      <c r="D857" s="280"/>
      <c r="E857" s="281"/>
      <c r="F857" s="279" t="s">
        <v>183</v>
      </c>
      <c r="G857" s="290">
        <v>49633667743</v>
      </c>
      <c r="H857" s="279" t="s">
        <v>184</v>
      </c>
      <c r="I857" s="279" t="s">
        <v>168</v>
      </c>
      <c r="J857" s="279" t="s">
        <v>169</v>
      </c>
      <c r="K857" s="283">
        <v>42185</v>
      </c>
      <c r="L857" s="291">
        <v>12</v>
      </c>
      <c r="M857" s="285">
        <v>13864</v>
      </c>
      <c r="N857" s="285">
        <v>1006</v>
      </c>
      <c r="O857" s="285"/>
      <c r="P857" s="285"/>
      <c r="Q857" s="285"/>
      <c r="R857" s="285"/>
      <c r="S857" s="285"/>
      <c r="T857" s="285"/>
      <c r="U857" s="286"/>
      <c r="V857" s="285">
        <v>916</v>
      </c>
      <c r="W857" s="285"/>
      <c r="X857" s="285"/>
      <c r="Y857" s="285"/>
      <c r="Z857" s="285"/>
      <c r="AA857" s="285">
        <v>916</v>
      </c>
      <c r="AB857" s="286">
        <v>0.91</v>
      </c>
      <c r="AC857" s="285">
        <v>65</v>
      </c>
      <c r="AD857" s="285"/>
      <c r="AE857" s="285"/>
      <c r="AF857" s="285"/>
      <c r="AG857" s="285"/>
      <c r="AH857" s="285">
        <v>65</v>
      </c>
      <c r="AI857" s="286">
        <v>0.06</v>
      </c>
      <c r="AJ857" s="285"/>
      <c r="AK857" s="285"/>
      <c r="AL857" s="285"/>
      <c r="AM857" s="285"/>
      <c r="AN857" s="285"/>
      <c r="AO857" s="285"/>
      <c r="AP857" s="286"/>
      <c r="AQ857" s="285">
        <v>25</v>
      </c>
      <c r="AR857" s="285"/>
      <c r="AS857" s="285"/>
      <c r="AT857" s="285"/>
      <c r="AU857" s="285"/>
      <c r="AV857" s="285">
        <v>25</v>
      </c>
      <c r="AW857" s="286">
        <v>0.02</v>
      </c>
      <c r="AX857" s="285"/>
      <c r="AY857" s="285"/>
      <c r="AZ857" s="285"/>
      <c r="BA857" s="285"/>
      <c r="BB857" s="285"/>
      <c r="BC857" s="285"/>
      <c r="BD857" s="286"/>
      <c r="BE857" s="285"/>
      <c r="BF857" s="285"/>
      <c r="BG857" s="285"/>
      <c r="BH857" s="285"/>
      <c r="BI857" s="285"/>
      <c r="BJ857" s="285"/>
      <c r="BK857" s="286"/>
      <c r="BL857" s="285"/>
      <c r="BM857" s="285"/>
      <c r="BN857" s="285"/>
      <c r="BO857" s="285"/>
      <c r="BP857" s="285"/>
      <c r="BQ857" s="285"/>
      <c r="BR857" s="286"/>
    </row>
    <row r="858" spans="1:70" s="287" customFormat="1" ht="12">
      <c r="A858" s="278">
        <v>42185</v>
      </c>
      <c r="B858" s="279" t="s">
        <v>185</v>
      </c>
      <c r="C858" s="279" t="s">
        <v>171</v>
      </c>
      <c r="D858" s="280"/>
      <c r="E858" s="281"/>
      <c r="F858" s="279" t="s">
        <v>186</v>
      </c>
      <c r="G858" s="290">
        <v>28342064803</v>
      </c>
      <c r="H858" s="279" t="s">
        <v>187</v>
      </c>
      <c r="I858" s="279" t="s">
        <v>168</v>
      </c>
      <c r="J858" s="279" t="s">
        <v>188</v>
      </c>
      <c r="K858" s="283">
        <v>42185</v>
      </c>
      <c r="L858" s="291">
        <v>12</v>
      </c>
      <c r="M858" s="285">
        <v>58758</v>
      </c>
      <c r="N858" s="285">
        <v>5376</v>
      </c>
      <c r="O858" s="285"/>
      <c r="P858" s="285"/>
      <c r="Q858" s="285"/>
      <c r="R858" s="285"/>
      <c r="S858" s="285"/>
      <c r="T858" s="285"/>
      <c r="U858" s="286"/>
      <c r="V858" s="285">
        <v>5145</v>
      </c>
      <c r="W858" s="285"/>
      <c r="X858" s="285"/>
      <c r="Y858" s="285"/>
      <c r="Z858" s="285"/>
      <c r="AA858" s="285">
        <v>5145</v>
      </c>
      <c r="AB858" s="286">
        <v>0.96</v>
      </c>
      <c r="AC858" s="285">
        <v>9</v>
      </c>
      <c r="AD858" s="285"/>
      <c r="AE858" s="285"/>
      <c r="AF858" s="285"/>
      <c r="AG858" s="285"/>
      <c r="AH858" s="285">
        <v>9</v>
      </c>
      <c r="AI858" s="286">
        <v>0</v>
      </c>
      <c r="AJ858" s="285"/>
      <c r="AK858" s="285"/>
      <c r="AL858" s="285"/>
      <c r="AM858" s="285"/>
      <c r="AN858" s="285"/>
      <c r="AO858" s="285"/>
      <c r="AP858" s="286"/>
      <c r="AQ858" s="285">
        <v>216</v>
      </c>
      <c r="AR858" s="285"/>
      <c r="AS858" s="285"/>
      <c r="AT858" s="285"/>
      <c r="AU858" s="285"/>
      <c r="AV858" s="285">
        <v>216</v>
      </c>
      <c r="AW858" s="286">
        <v>0.04</v>
      </c>
      <c r="AX858" s="285"/>
      <c r="AY858" s="285"/>
      <c r="AZ858" s="285"/>
      <c r="BA858" s="285"/>
      <c r="BB858" s="285"/>
      <c r="BC858" s="285"/>
      <c r="BD858" s="286"/>
      <c r="BE858" s="285">
        <v>6</v>
      </c>
      <c r="BF858" s="285"/>
      <c r="BG858" s="285"/>
      <c r="BH858" s="285"/>
      <c r="BI858" s="285"/>
      <c r="BJ858" s="285">
        <v>6</v>
      </c>
      <c r="BK858" s="286">
        <v>0</v>
      </c>
      <c r="BL858" s="285"/>
      <c r="BM858" s="285"/>
      <c r="BN858" s="285"/>
      <c r="BO858" s="285"/>
      <c r="BP858" s="285"/>
      <c r="BQ858" s="285"/>
      <c r="BR858" s="286"/>
    </row>
    <row r="859" spans="1:70" s="287" customFormat="1" ht="12">
      <c r="A859" s="278">
        <v>42185</v>
      </c>
      <c r="B859" s="279" t="s">
        <v>189</v>
      </c>
      <c r="C859" s="279" t="s">
        <v>171</v>
      </c>
      <c r="D859" s="280" t="s">
        <v>165</v>
      </c>
      <c r="E859" s="281">
        <v>8</v>
      </c>
      <c r="F859" s="279" t="s">
        <v>190</v>
      </c>
      <c r="G859" s="290">
        <v>60905115063</v>
      </c>
      <c r="H859" s="279" t="s">
        <v>366</v>
      </c>
      <c r="I859" s="279" t="s">
        <v>176</v>
      </c>
      <c r="J859" s="279" t="s">
        <v>181</v>
      </c>
      <c r="K859" s="283">
        <v>42185</v>
      </c>
      <c r="L859" s="291">
        <v>12</v>
      </c>
      <c r="M859" s="285">
        <v>451503</v>
      </c>
      <c r="N859" s="285">
        <v>92806</v>
      </c>
      <c r="O859" s="285">
        <v>15408</v>
      </c>
      <c r="P859" s="285"/>
      <c r="Q859" s="285"/>
      <c r="R859" s="285"/>
      <c r="S859" s="285"/>
      <c r="T859" s="285">
        <v>15408</v>
      </c>
      <c r="U859" s="286">
        <v>0.17</v>
      </c>
      <c r="V859" s="285">
        <v>57013</v>
      </c>
      <c r="W859" s="285"/>
      <c r="X859" s="285"/>
      <c r="Y859" s="285"/>
      <c r="Z859" s="285"/>
      <c r="AA859" s="285">
        <v>57013</v>
      </c>
      <c r="AB859" s="286">
        <v>0.61</v>
      </c>
      <c r="AC859" s="285">
        <v>3032</v>
      </c>
      <c r="AD859" s="285"/>
      <c r="AE859" s="285">
        <v>7577</v>
      </c>
      <c r="AF859" s="285"/>
      <c r="AG859" s="285"/>
      <c r="AH859" s="285">
        <v>10609</v>
      </c>
      <c r="AI859" s="286">
        <v>0.11</v>
      </c>
      <c r="AJ859" s="285">
        <v>9776</v>
      </c>
      <c r="AK859" s="285"/>
      <c r="AL859" s="285"/>
      <c r="AM859" s="285"/>
      <c r="AN859" s="285"/>
      <c r="AO859" s="285">
        <v>9776</v>
      </c>
      <c r="AP859" s="286">
        <v>0.11</v>
      </c>
      <c r="AQ859" s="285"/>
      <c r="AR859" s="285"/>
      <c r="AS859" s="285"/>
      <c r="AT859" s="285"/>
      <c r="AU859" s="285"/>
      <c r="AV859" s="285"/>
      <c r="AW859" s="286"/>
      <c r="AX859" s="285"/>
      <c r="AY859" s="285"/>
      <c r="AZ859" s="285"/>
      <c r="BA859" s="285"/>
      <c r="BB859" s="285"/>
      <c r="BC859" s="285"/>
      <c r="BD859" s="286"/>
      <c r="BE859" s="285"/>
      <c r="BF859" s="285"/>
      <c r="BG859" s="285"/>
      <c r="BH859" s="285"/>
      <c r="BI859" s="285"/>
      <c r="BJ859" s="285"/>
      <c r="BK859" s="286"/>
      <c r="BL859" s="285"/>
      <c r="BM859" s="285"/>
      <c r="BN859" s="285"/>
      <c r="BO859" s="285"/>
      <c r="BP859" s="285"/>
      <c r="BQ859" s="285"/>
      <c r="BR859" s="286"/>
    </row>
    <row r="860" spans="1:70" s="287" customFormat="1" ht="12">
      <c r="A860" s="278">
        <v>42185</v>
      </c>
      <c r="B860" s="279" t="s">
        <v>194</v>
      </c>
      <c r="C860" s="279" t="s">
        <v>171</v>
      </c>
      <c r="D860" s="280"/>
      <c r="E860" s="281"/>
      <c r="F860" s="279" t="s">
        <v>195</v>
      </c>
      <c r="G860" s="290">
        <v>65714394898</v>
      </c>
      <c r="H860" s="279" t="s">
        <v>196</v>
      </c>
      <c r="I860" s="279" t="s">
        <v>168</v>
      </c>
      <c r="J860" s="279" t="s">
        <v>188</v>
      </c>
      <c r="K860" s="283">
        <v>42185</v>
      </c>
      <c r="L860" s="291">
        <v>12</v>
      </c>
      <c r="M860" s="285">
        <v>1919851</v>
      </c>
      <c r="N860" s="285">
        <v>358873</v>
      </c>
      <c r="O860" s="285"/>
      <c r="P860" s="285"/>
      <c r="Q860" s="285">
        <v>202355</v>
      </c>
      <c r="R860" s="285"/>
      <c r="S860" s="285"/>
      <c r="T860" s="285">
        <v>202355</v>
      </c>
      <c r="U860" s="286">
        <v>0.56000000000000005</v>
      </c>
      <c r="V860" s="285">
        <v>148748</v>
      </c>
      <c r="W860" s="285">
        <v>85</v>
      </c>
      <c r="X860" s="285"/>
      <c r="Y860" s="285"/>
      <c r="Z860" s="285"/>
      <c r="AA860" s="285">
        <v>148833</v>
      </c>
      <c r="AB860" s="286">
        <v>0.41</v>
      </c>
      <c r="AC860" s="285">
        <v>1430</v>
      </c>
      <c r="AD860" s="285"/>
      <c r="AE860" s="285"/>
      <c r="AF860" s="285"/>
      <c r="AG860" s="285"/>
      <c r="AH860" s="285">
        <v>1430</v>
      </c>
      <c r="AI860" s="286">
        <v>0</v>
      </c>
      <c r="AJ860" s="285"/>
      <c r="AK860" s="285"/>
      <c r="AL860" s="285"/>
      <c r="AM860" s="285"/>
      <c r="AN860" s="285"/>
      <c r="AO860" s="285"/>
      <c r="AP860" s="286"/>
      <c r="AQ860" s="285">
        <v>5931</v>
      </c>
      <c r="AR860" s="285"/>
      <c r="AS860" s="285"/>
      <c r="AT860" s="285"/>
      <c r="AU860" s="285"/>
      <c r="AV860" s="285">
        <v>5931</v>
      </c>
      <c r="AW860" s="286">
        <v>0.02</v>
      </c>
      <c r="AX860" s="285"/>
      <c r="AY860" s="285"/>
      <c r="AZ860" s="285"/>
      <c r="BA860" s="285"/>
      <c r="BB860" s="285"/>
      <c r="BC860" s="285"/>
      <c r="BD860" s="286"/>
      <c r="BE860" s="285"/>
      <c r="BF860" s="285"/>
      <c r="BG860" s="285"/>
      <c r="BH860" s="285"/>
      <c r="BI860" s="285"/>
      <c r="BJ860" s="285"/>
      <c r="BK860" s="286"/>
      <c r="BL860" s="285">
        <v>324</v>
      </c>
      <c r="BM860" s="285"/>
      <c r="BN860" s="285"/>
      <c r="BO860" s="285"/>
      <c r="BP860" s="285"/>
      <c r="BQ860" s="285">
        <v>324</v>
      </c>
      <c r="BR860" s="286">
        <v>0</v>
      </c>
    </row>
    <row r="861" spans="1:70" s="287" customFormat="1" ht="12">
      <c r="A861" s="278">
        <v>42185</v>
      </c>
      <c r="B861" s="279" t="s">
        <v>472</v>
      </c>
      <c r="C861" s="279" t="s">
        <v>164</v>
      </c>
      <c r="D861" s="280"/>
      <c r="E861" s="281"/>
      <c r="F861" s="279" t="s">
        <v>195</v>
      </c>
      <c r="G861" s="290">
        <v>65714394898</v>
      </c>
      <c r="H861" s="279" t="s">
        <v>196</v>
      </c>
      <c r="I861" s="279" t="s">
        <v>168</v>
      </c>
      <c r="J861" s="279" t="s">
        <v>188</v>
      </c>
      <c r="K861" s="283">
        <v>42185</v>
      </c>
      <c r="L861" s="291">
        <v>12</v>
      </c>
      <c r="M861" s="285">
        <v>4204</v>
      </c>
      <c r="N861" s="285">
        <v>2416</v>
      </c>
      <c r="O861" s="285"/>
      <c r="P861" s="285"/>
      <c r="Q861" s="285">
        <v>1866</v>
      </c>
      <c r="R861" s="285"/>
      <c r="S861" s="285"/>
      <c r="T861" s="285">
        <v>1866</v>
      </c>
      <c r="U861" s="286">
        <v>0.77</v>
      </c>
      <c r="V861" s="285">
        <v>529</v>
      </c>
      <c r="W861" s="285"/>
      <c r="X861" s="285"/>
      <c r="Y861" s="285"/>
      <c r="Z861" s="285"/>
      <c r="AA861" s="285">
        <v>529</v>
      </c>
      <c r="AB861" s="286">
        <v>0.22</v>
      </c>
      <c r="AC861" s="285">
        <v>8</v>
      </c>
      <c r="AD861" s="285"/>
      <c r="AE861" s="285"/>
      <c r="AF861" s="285"/>
      <c r="AG861" s="285"/>
      <c r="AH861" s="285">
        <v>8</v>
      </c>
      <c r="AI861" s="286">
        <v>0</v>
      </c>
      <c r="AJ861" s="285"/>
      <c r="AK861" s="285"/>
      <c r="AL861" s="285"/>
      <c r="AM861" s="285"/>
      <c r="AN861" s="285"/>
      <c r="AO861" s="285"/>
      <c r="AP861" s="286"/>
      <c r="AQ861" s="285">
        <v>11</v>
      </c>
      <c r="AR861" s="285"/>
      <c r="AS861" s="285"/>
      <c r="AT861" s="285"/>
      <c r="AU861" s="285"/>
      <c r="AV861" s="285">
        <v>11</v>
      </c>
      <c r="AW861" s="286">
        <v>0</v>
      </c>
      <c r="AX861" s="285"/>
      <c r="AY861" s="285"/>
      <c r="AZ861" s="285"/>
      <c r="BA861" s="285"/>
      <c r="BB861" s="285"/>
      <c r="BC861" s="285"/>
      <c r="BD861" s="286"/>
      <c r="BE861" s="285"/>
      <c r="BF861" s="285"/>
      <c r="BG861" s="285"/>
      <c r="BH861" s="285"/>
      <c r="BI861" s="285"/>
      <c r="BJ861" s="285"/>
      <c r="BK861" s="286"/>
      <c r="BL861" s="285">
        <v>2</v>
      </c>
      <c r="BM861" s="285"/>
      <c r="BN861" s="285"/>
      <c r="BO861" s="285"/>
      <c r="BP861" s="285"/>
      <c r="BQ861" s="285">
        <v>2</v>
      </c>
      <c r="BR861" s="286">
        <v>0</v>
      </c>
    </row>
    <row r="862" spans="1:70" s="287" customFormat="1" ht="12">
      <c r="A862" s="278">
        <v>42185</v>
      </c>
      <c r="B862" s="279" t="s">
        <v>473</v>
      </c>
      <c r="C862" s="279" t="s">
        <v>164</v>
      </c>
      <c r="D862" s="280"/>
      <c r="E862" s="281"/>
      <c r="F862" s="279" t="s">
        <v>195</v>
      </c>
      <c r="G862" s="290">
        <v>65714394898</v>
      </c>
      <c r="H862" s="279" t="s">
        <v>196</v>
      </c>
      <c r="I862" s="279" t="s">
        <v>168</v>
      </c>
      <c r="J862" s="279" t="s">
        <v>188</v>
      </c>
      <c r="K862" s="283">
        <v>42185</v>
      </c>
      <c r="L862" s="291">
        <v>12</v>
      </c>
      <c r="M862" s="285">
        <v>1089</v>
      </c>
      <c r="N862" s="285">
        <v>305</v>
      </c>
      <c r="O862" s="285"/>
      <c r="P862" s="285"/>
      <c r="Q862" s="285">
        <v>236</v>
      </c>
      <c r="R862" s="285"/>
      <c r="S862" s="285"/>
      <c r="T862" s="285">
        <v>236</v>
      </c>
      <c r="U862" s="286">
        <v>0.77</v>
      </c>
      <c r="V862" s="285">
        <v>4</v>
      </c>
      <c r="W862" s="285">
        <v>59</v>
      </c>
      <c r="X862" s="285"/>
      <c r="Y862" s="285"/>
      <c r="Z862" s="285"/>
      <c r="AA862" s="285">
        <v>63</v>
      </c>
      <c r="AB862" s="286">
        <v>0.21</v>
      </c>
      <c r="AC862" s="285">
        <v>2</v>
      </c>
      <c r="AD862" s="285"/>
      <c r="AE862" s="285"/>
      <c r="AF862" s="285"/>
      <c r="AG862" s="285"/>
      <c r="AH862" s="285">
        <v>2</v>
      </c>
      <c r="AI862" s="286">
        <v>0.01</v>
      </c>
      <c r="AJ862" s="285"/>
      <c r="AK862" s="285"/>
      <c r="AL862" s="285"/>
      <c r="AM862" s="285"/>
      <c r="AN862" s="285"/>
      <c r="AO862" s="285"/>
      <c r="AP862" s="286"/>
      <c r="AQ862" s="285">
        <v>2</v>
      </c>
      <c r="AR862" s="285"/>
      <c r="AS862" s="285"/>
      <c r="AT862" s="285"/>
      <c r="AU862" s="285"/>
      <c r="AV862" s="285">
        <v>2</v>
      </c>
      <c r="AW862" s="286">
        <v>0.01</v>
      </c>
      <c r="AX862" s="285"/>
      <c r="AY862" s="285"/>
      <c r="AZ862" s="285"/>
      <c r="BA862" s="285"/>
      <c r="BB862" s="285"/>
      <c r="BC862" s="285"/>
      <c r="BD862" s="286"/>
      <c r="BE862" s="285"/>
      <c r="BF862" s="285"/>
      <c r="BG862" s="285"/>
      <c r="BH862" s="285"/>
      <c r="BI862" s="285"/>
      <c r="BJ862" s="285"/>
      <c r="BK862" s="286"/>
      <c r="BL862" s="285">
        <v>2</v>
      </c>
      <c r="BM862" s="285"/>
      <c r="BN862" s="285"/>
      <c r="BO862" s="285"/>
      <c r="BP862" s="285"/>
      <c r="BQ862" s="285">
        <v>2</v>
      </c>
      <c r="BR862" s="286">
        <v>0.01</v>
      </c>
    </row>
    <row r="863" spans="1:70" s="287" customFormat="1" ht="12">
      <c r="A863" s="278">
        <v>42185</v>
      </c>
      <c r="B863" s="279" t="s">
        <v>450</v>
      </c>
      <c r="C863" s="279" t="s">
        <v>171</v>
      </c>
      <c r="D863" s="280"/>
      <c r="E863" s="281"/>
      <c r="F863" s="279" t="s">
        <v>451</v>
      </c>
      <c r="G863" s="290">
        <v>92398191503</v>
      </c>
      <c r="H863" s="279" t="s">
        <v>452</v>
      </c>
      <c r="I863" s="279" t="s">
        <v>168</v>
      </c>
      <c r="J863" s="279" t="s">
        <v>188</v>
      </c>
      <c r="K863" s="283">
        <v>42185</v>
      </c>
      <c r="L863" s="291">
        <v>12</v>
      </c>
      <c r="M863" s="285">
        <v>142007</v>
      </c>
      <c r="N863" s="285">
        <v>24697</v>
      </c>
      <c r="O863" s="285">
        <v>1385</v>
      </c>
      <c r="P863" s="285"/>
      <c r="Q863" s="285"/>
      <c r="R863" s="285"/>
      <c r="S863" s="285"/>
      <c r="T863" s="285">
        <v>1385</v>
      </c>
      <c r="U863" s="286">
        <v>0.06</v>
      </c>
      <c r="V863" s="285">
        <v>10767</v>
      </c>
      <c r="W863" s="285"/>
      <c r="X863" s="285"/>
      <c r="Y863" s="285"/>
      <c r="Z863" s="285"/>
      <c r="AA863" s="285">
        <v>10767</v>
      </c>
      <c r="AB863" s="286">
        <v>0.44</v>
      </c>
      <c r="AC863" s="285"/>
      <c r="AD863" s="285"/>
      <c r="AE863" s="285"/>
      <c r="AF863" s="285"/>
      <c r="AG863" s="285"/>
      <c r="AH863" s="285"/>
      <c r="AI863" s="286"/>
      <c r="AJ863" s="285"/>
      <c r="AK863" s="285"/>
      <c r="AL863" s="285"/>
      <c r="AM863" s="285"/>
      <c r="AN863" s="285"/>
      <c r="AO863" s="285"/>
      <c r="AP863" s="286"/>
      <c r="AQ863" s="285">
        <v>1338</v>
      </c>
      <c r="AR863" s="285"/>
      <c r="AS863" s="285"/>
      <c r="AT863" s="285"/>
      <c r="AU863" s="285"/>
      <c r="AV863" s="285">
        <v>1338</v>
      </c>
      <c r="AW863" s="286">
        <v>0.05</v>
      </c>
      <c r="AX863" s="285"/>
      <c r="AY863" s="285"/>
      <c r="AZ863" s="285"/>
      <c r="BA863" s="285"/>
      <c r="BB863" s="285"/>
      <c r="BC863" s="285"/>
      <c r="BD863" s="286"/>
      <c r="BE863" s="285"/>
      <c r="BF863" s="285"/>
      <c r="BG863" s="285"/>
      <c r="BH863" s="285"/>
      <c r="BI863" s="285"/>
      <c r="BJ863" s="285"/>
      <c r="BK863" s="286"/>
      <c r="BL863" s="285">
        <v>11207</v>
      </c>
      <c r="BM863" s="285"/>
      <c r="BN863" s="285"/>
      <c r="BO863" s="285"/>
      <c r="BP863" s="285"/>
      <c r="BQ863" s="285">
        <v>11207</v>
      </c>
      <c r="BR863" s="286">
        <v>0.45</v>
      </c>
    </row>
    <row r="864" spans="1:70" s="287" customFormat="1" ht="12">
      <c r="A864" s="278">
        <v>42185</v>
      </c>
      <c r="B864" s="279" t="s">
        <v>321</v>
      </c>
      <c r="C864" s="279" t="s">
        <v>171</v>
      </c>
      <c r="D864" s="280"/>
      <c r="E864" s="281"/>
      <c r="F864" s="279" t="s">
        <v>322</v>
      </c>
      <c r="G864" s="290">
        <v>84421446069</v>
      </c>
      <c r="H864" s="279" t="s">
        <v>323</v>
      </c>
      <c r="I864" s="279" t="s">
        <v>168</v>
      </c>
      <c r="J864" s="279" t="s">
        <v>181</v>
      </c>
      <c r="K864" s="283">
        <v>42185</v>
      </c>
      <c r="L864" s="291">
        <v>12</v>
      </c>
      <c r="M864" s="285">
        <v>4876</v>
      </c>
      <c r="N864" s="285">
        <v>280</v>
      </c>
      <c r="O864" s="285"/>
      <c r="P864" s="285"/>
      <c r="Q864" s="285"/>
      <c r="R864" s="285"/>
      <c r="S864" s="285"/>
      <c r="T864" s="285"/>
      <c r="U864" s="286"/>
      <c r="V864" s="285">
        <v>277</v>
      </c>
      <c r="W864" s="285"/>
      <c r="X864" s="285"/>
      <c r="Y864" s="285"/>
      <c r="Z864" s="285"/>
      <c r="AA864" s="285">
        <v>277</v>
      </c>
      <c r="AB864" s="286">
        <v>0.99</v>
      </c>
      <c r="AC864" s="285"/>
      <c r="AD864" s="285"/>
      <c r="AE864" s="285"/>
      <c r="AF864" s="285"/>
      <c r="AG864" s="285"/>
      <c r="AH864" s="285"/>
      <c r="AI864" s="286"/>
      <c r="AJ864" s="285"/>
      <c r="AK864" s="285"/>
      <c r="AL864" s="285"/>
      <c r="AM864" s="285"/>
      <c r="AN864" s="285"/>
      <c r="AO864" s="285"/>
      <c r="AP864" s="286"/>
      <c r="AQ864" s="285"/>
      <c r="AR864" s="285"/>
      <c r="AS864" s="285"/>
      <c r="AT864" s="285"/>
      <c r="AU864" s="285"/>
      <c r="AV864" s="285"/>
      <c r="AW864" s="286"/>
      <c r="AX864" s="285"/>
      <c r="AY864" s="285"/>
      <c r="AZ864" s="285"/>
      <c r="BA864" s="285"/>
      <c r="BB864" s="285"/>
      <c r="BC864" s="285"/>
      <c r="BD864" s="286"/>
      <c r="BE864" s="285"/>
      <c r="BF864" s="285"/>
      <c r="BG864" s="285"/>
      <c r="BH864" s="285"/>
      <c r="BI864" s="285"/>
      <c r="BJ864" s="285"/>
      <c r="BK864" s="286"/>
      <c r="BL864" s="285">
        <v>3</v>
      </c>
      <c r="BM864" s="285"/>
      <c r="BN864" s="285"/>
      <c r="BO864" s="285"/>
      <c r="BP864" s="285"/>
      <c r="BQ864" s="285">
        <v>3</v>
      </c>
      <c r="BR864" s="286">
        <v>0.01</v>
      </c>
    </row>
    <row r="865" spans="1:70" s="287" customFormat="1" ht="12">
      <c r="A865" s="278">
        <v>42185</v>
      </c>
      <c r="B865" s="279" t="s">
        <v>402</v>
      </c>
      <c r="C865" s="279" t="s">
        <v>171</v>
      </c>
      <c r="D865" s="280" t="s">
        <v>165</v>
      </c>
      <c r="E865" s="281">
        <v>2</v>
      </c>
      <c r="F865" s="279" t="s">
        <v>198</v>
      </c>
      <c r="G865" s="290">
        <v>53226460365</v>
      </c>
      <c r="H865" s="279" t="s">
        <v>199</v>
      </c>
      <c r="I865" s="279" t="s">
        <v>168</v>
      </c>
      <c r="J865" s="279" t="s">
        <v>181</v>
      </c>
      <c r="K865" s="283">
        <v>42185</v>
      </c>
      <c r="L865" s="291">
        <v>12</v>
      </c>
      <c r="M865" s="285">
        <v>628179</v>
      </c>
      <c r="N865" s="285">
        <v>276731</v>
      </c>
      <c r="O865" s="285">
        <v>187762</v>
      </c>
      <c r="P865" s="285"/>
      <c r="Q865" s="285"/>
      <c r="R865" s="285"/>
      <c r="S865" s="285"/>
      <c r="T865" s="285">
        <v>187762</v>
      </c>
      <c r="U865" s="286">
        <v>0.68</v>
      </c>
      <c r="V865" s="285">
        <v>81667</v>
      </c>
      <c r="W865" s="285"/>
      <c r="X865" s="285"/>
      <c r="Y865" s="285"/>
      <c r="Z865" s="285"/>
      <c r="AA865" s="285">
        <v>81667</v>
      </c>
      <c r="AB865" s="286">
        <v>0.3</v>
      </c>
      <c r="AC865" s="285"/>
      <c r="AD865" s="285"/>
      <c r="AE865" s="285"/>
      <c r="AF865" s="285"/>
      <c r="AG865" s="285"/>
      <c r="AH865" s="285"/>
      <c r="AI865" s="286"/>
      <c r="AJ865" s="285">
        <v>1815</v>
      </c>
      <c r="AK865" s="285"/>
      <c r="AL865" s="285"/>
      <c r="AM865" s="285"/>
      <c r="AN865" s="285"/>
      <c r="AO865" s="285">
        <v>1815</v>
      </c>
      <c r="AP865" s="286">
        <v>0.01</v>
      </c>
      <c r="AQ865" s="285">
        <v>1693</v>
      </c>
      <c r="AR865" s="285"/>
      <c r="AS865" s="285"/>
      <c r="AT865" s="285"/>
      <c r="AU865" s="285"/>
      <c r="AV865" s="285">
        <v>1693</v>
      </c>
      <c r="AW865" s="286">
        <v>0.01</v>
      </c>
      <c r="AX865" s="285">
        <v>2</v>
      </c>
      <c r="AY865" s="285"/>
      <c r="AZ865" s="285"/>
      <c r="BA865" s="285"/>
      <c r="BB865" s="285"/>
      <c r="BC865" s="285">
        <v>2</v>
      </c>
      <c r="BD865" s="286">
        <v>0</v>
      </c>
      <c r="BE865" s="285"/>
      <c r="BF865" s="285"/>
      <c r="BG865" s="285"/>
      <c r="BH865" s="285"/>
      <c r="BI865" s="285"/>
      <c r="BJ865" s="285"/>
      <c r="BK865" s="286"/>
      <c r="BL865" s="285">
        <v>3792</v>
      </c>
      <c r="BM865" s="285"/>
      <c r="BN865" s="285"/>
      <c r="BO865" s="285"/>
      <c r="BP865" s="285"/>
      <c r="BQ865" s="285">
        <v>3792</v>
      </c>
      <c r="BR865" s="286">
        <v>0.01</v>
      </c>
    </row>
    <row r="866" spans="1:70" s="287" customFormat="1" ht="12">
      <c r="A866" s="278">
        <v>42185</v>
      </c>
      <c r="B866" s="279" t="s">
        <v>488</v>
      </c>
      <c r="C866" s="279" t="s">
        <v>171</v>
      </c>
      <c r="D866" s="280"/>
      <c r="E866" s="281"/>
      <c r="F866" s="279" t="s">
        <v>489</v>
      </c>
      <c r="G866" s="290">
        <v>36338171504</v>
      </c>
      <c r="H866" s="279" t="s">
        <v>490</v>
      </c>
      <c r="I866" s="279" t="s">
        <v>176</v>
      </c>
      <c r="J866" s="279" t="s">
        <v>177</v>
      </c>
      <c r="K866" s="283">
        <v>42185</v>
      </c>
      <c r="L866" s="291">
        <v>12</v>
      </c>
      <c r="M866" s="285">
        <v>144</v>
      </c>
      <c r="N866" s="285">
        <v>4</v>
      </c>
      <c r="O866" s="285"/>
      <c r="P866" s="285"/>
      <c r="Q866" s="285"/>
      <c r="R866" s="285"/>
      <c r="S866" s="285"/>
      <c r="T866" s="285"/>
      <c r="U866" s="286"/>
      <c r="V866" s="285"/>
      <c r="W866" s="285"/>
      <c r="X866" s="285"/>
      <c r="Y866" s="285"/>
      <c r="Z866" s="285"/>
      <c r="AA866" s="285"/>
      <c r="AB866" s="286"/>
      <c r="AC866" s="285"/>
      <c r="AD866" s="285"/>
      <c r="AE866" s="285"/>
      <c r="AF866" s="285"/>
      <c r="AG866" s="285"/>
      <c r="AH866" s="285"/>
      <c r="AI866" s="286"/>
      <c r="AJ866" s="285"/>
      <c r="AK866" s="285"/>
      <c r="AL866" s="285"/>
      <c r="AM866" s="285"/>
      <c r="AN866" s="285"/>
      <c r="AO866" s="285"/>
      <c r="AP866" s="286"/>
      <c r="AQ866" s="285">
        <v>4</v>
      </c>
      <c r="AR866" s="285"/>
      <c r="AS866" s="285"/>
      <c r="AT866" s="285"/>
      <c r="AU866" s="285"/>
      <c r="AV866" s="285">
        <v>4</v>
      </c>
      <c r="AW866" s="286">
        <v>1</v>
      </c>
      <c r="AX866" s="285"/>
      <c r="AY866" s="285"/>
      <c r="AZ866" s="285"/>
      <c r="BA866" s="285"/>
      <c r="BB866" s="285"/>
      <c r="BC866" s="285"/>
      <c r="BD866" s="286"/>
      <c r="BE866" s="285"/>
      <c r="BF866" s="285"/>
      <c r="BG866" s="285"/>
      <c r="BH866" s="285"/>
      <c r="BI866" s="285"/>
      <c r="BJ866" s="285"/>
      <c r="BK866" s="286"/>
      <c r="BL866" s="285"/>
      <c r="BM866" s="285"/>
      <c r="BN866" s="285"/>
      <c r="BO866" s="285"/>
      <c r="BP866" s="285"/>
      <c r="BQ866" s="285"/>
      <c r="BR866" s="286"/>
    </row>
    <row r="867" spans="1:70" s="287" customFormat="1" ht="12">
      <c r="A867" s="278">
        <v>42185</v>
      </c>
      <c r="B867" s="279" t="s">
        <v>491</v>
      </c>
      <c r="C867" s="279" t="s">
        <v>171</v>
      </c>
      <c r="D867" s="280"/>
      <c r="E867" s="281"/>
      <c r="F867" s="279" t="s">
        <v>492</v>
      </c>
      <c r="G867" s="290">
        <v>30187082512</v>
      </c>
      <c r="H867" s="279" t="s">
        <v>493</v>
      </c>
      <c r="I867" s="279" t="s">
        <v>176</v>
      </c>
      <c r="J867" s="279" t="s">
        <v>169</v>
      </c>
      <c r="K867" s="283">
        <v>42185</v>
      </c>
      <c r="L867" s="291">
        <v>12</v>
      </c>
      <c r="M867" s="285">
        <v>17573</v>
      </c>
      <c r="N867" s="285">
        <v>1772</v>
      </c>
      <c r="O867" s="285">
        <v>1122</v>
      </c>
      <c r="P867" s="285"/>
      <c r="Q867" s="285"/>
      <c r="R867" s="285"/>
      <c r="S867" s="285"/>
      <c r="T867" s="285">
        <v>1122</v>
      </c>
      <c r="U867" s="286">
        <v>0.63</v>
      </c>
      <c r="V867" s="285">
        <v>609</v>
      </c>
      <c r="W867" s="285"/>
      <c r="X867" s="285"/>
      <c r="Y867" s="285"/>
      <c r="Z867" s="285"/>
      <c r="AA867" s="285">
        <v>609</v>
      </c>
      <c r="AB867" s="286">
        <v>0.34</v>
      </c>
      <c r="AC867" s="285"/>
      <c r="AD867" s="285"/>
      <c r="AE867" s="285"/>
      <c r="AF867" s="285"/>
      <c r="AG867" s="285"/>
      <c r="AH867" s="285"/>
      <c r="AI867" s="286"/>
      <c r="AJ867" s="285"/>
      <c r="AK867" s="285"/>
      <c r="AL867" s="285"/>
      <c r="AM867" s="285"/>
      <c r="AN867" s="285"/>
      <c r="AO867" s="285"/>
      <c r="AP867" s="286"/>
      <c r="AQ867" s="285">
        <v>41</v>
      </c>
      <c r="AR867" s="285"/>
      <c r="AS867" s="285"/>
      <c r="AT867" s="285"/>
      <c r="AU867" s="285"/>
      <c r="AV867" s="285">
        <v>41</v>
      </c>
      <c r="AW867" s="286">
        <v>0.02</v>
      </c>
      <c r="AX867" s="285"/>
      <c r="AY867" s="285"/>
      <c r="AZ867" s="285"/>
      <c r="BA867" s="285"/>
      <c r="BB867" s="285"/>
      <c r="BC867" s="285"/>
      <c r="BD867" s="286"/>
      <c r="BE867" s="285"/>
      <c r="BF867" s="285"/>
      <c r="BG867" s="285"/>
      <c r="BH867" s="285"/>
      <c r="BI867" s="285"/>
      <c r="BJ867" s="285"/>
      <c r="BK867" s="286"/>
      <c r="BL867" s="285"/>
      <c r="BM867" s="285"/>
      <c r="BN867" s="285"/>
      <c r="BO867" s="285"/>
      <c r="BP867" s="285"/>
      <c r="BQ867" s="285"/>
      <c r="BR867" s="286"/>
    </row>
    <row r="868" spans="1:70" s="287" customFormat="1" ht="12">
      <c r="A868" s="278">
        <v>42185</v>
      </c>
      <c r="B868" s="279" t="s">
        <v>367</v>
      </c>
      <c r="C868" s="279" t="s">
        <v>171</v>
      </c>
      <c r="D868" s="280"/>
      <c r="E868" s="281"/>
      <c r="F868" s="279" t="s">
        <v>368</v>
      </c>
      <c r="G868" s="290">
        <v>49620344668</v>
      </c>
      <c r="H868" s="279" t="s">
        <v>369</v>
      </c>
      <c r="I868" s="279" t="s">
        <v>176</v>
      </c>
      <c r="J868" s="279" t="s">
        <v>177</v>
      </c>
      <c r="K868" s="283">
        <v>42185</v>
      </c>
      <c r="L868" s="291">
        <v>12</v>
      </c>
      <c r="M868" s="285">
        <v>3048</v>
      </c>
      <c r="N868" s="285">
        <v>541</v>
      </c>
      <c r="O868" s="285"/>
      <c r="P868" s="285"/>
      <c r="Q868" s="285"/>
      <c r="R868" s="285"/>
      <c r="S868" s="285"/>
      <c r="T868" s="285"/>
      <c r="U868" s="286"/>
      <c r="V868" s="285">
        <v>482</v>
      </c>
      <c r="W868" s="285"/>
      <c r="X868" s="285"/>
      <c r="Y868" s="285"/>
      <c r="Z868" s="285"/>
      <c r="AA868" s="285">
        <v>482</v>
      </c>
      <c r="AB868" s="286">
        <v>0.89</v>
      </c>
      <c r="AC868" s="285"/>
      <c r="AD868" s="285"/>
      <c r="AE868" s="285"/>
      <c r="AF868" s="285"/>
      <c r="AG868" s="285"/>
      <c r="AH868" s="285"/>
      <c r="AI868" s="286"/>
      <c r="AJ868" s="285"/>
      <c r="AK868" s="285"/>
      <c r="AL868" s="285"/>
      <c r="AM868" s="285"/>
      <c r="AN868" s="285"/>
      <c r="AO868" s="285"/>
      <c r="AP868" s="286"/>
      <c r="AQ868" s="285">
        <v>56</v>
      </c>
      <c r="AR868" s="285"/>
      <c r="AS868" s="285"/>
      <c r="AT868" s="285"/>
      <c r="AU868" s="285"/>
      <c r="AV868" s="285">
        <v>56</v>
      </c>
      <c r="AW868" s="286">
        <v>0.1</v>
      </c>
      <c r="AX868" s="285">
        <v>1</v>
      </c>
      <c r="AY868" s="285"/>
      <c r="AZ868" s="285"/>
      <c r="BA868" s="285"/>
      <c r="BB868" s="285"/>
      <c r="BC868" s="285">
        <v>1</v>
      </c>
      <c r="BD868" s="286">
        <v>0</v>
      </c>
      <c r="BE868" s="285"/>
      <c r="BF868" s="285"/>
      <c r="BG868" s="285"/>
      <c r="BH868" s="285"/>
      <c r="BI868" s="285"/>
      <c r="BJ868" s="285"/>
      <c r="BK868" s="286"/>
      <c r="BL868" s="285">
        <v>2</v>
      </c>
      <c r="BM868" s="285"/>
      <c r="BN868" s="285"/>
      <c r="BO868" s="285"/>
      <c r="BP868" s="285"/>
      <c r="BQ868" s="285">
        <v>2</v>
      </c>
      <c r="BR868" s="286">
        <v>0</v>
      </c>
    </row>
    <row r="869" spans="1:70" s="287" customFormat="1" ht="12">
      <c r="A869" s="278">
        <v>42185</v>
      </c>
      <c r="B869" s="279" t="s">
        <v>203</v>
      </c>
      <c r="C869" s="279" t="s">
        <v>171</v>
      </c>
      <c r="D869" s="280"/>
      <c r="E869" s="281"/>
      <c r="F869" s="279" t="s">
        <v>204</v>
      </c>
      <c r="G869" s="290">
        <v>85571332201</v>
      </c>
      <c r="H869" s="279" t="s">
        <v>205</v>
      </c>
      <c r="I869" s="279" t="s">
        <v>168</v>
      </c>
      <c r="J869" s="279" t="s">
        <v>188</v>
      </c>
      <c r="K869" s="283">
        <v>42185</v>
      </c>
      <c r="L869" s="291">
        <v>12</v>
      </c>
      <c r="M869" s="285">
        <v>71075</v>
      </c>
      <c r="N869" s="285">
        <v>6444</v>
      </c>
      <c r="O869" s="285"/>
      <c r="P869" s="285"/>
      <c r="Q869" s="285"/>
      <c r="R869" s="285"/>
      <c r="S869" s="285"/>
      <c r="T869" s="285"/>
      <c r="U869" s="286"/>
      <c r="V869" s="285">
        <v>6009</v>
      </c>
      <c r="W869" s="285"/>
      <c r="X869" s="285"/>
      <c r="Y869" s="285"/>
      <c r="Z869" s="285"/>
      <c r="AA869" s="285">
        <v>6009</v>
      </c>
      <c r="AB869" s="286">
        <v>0.93</v>
      </c>
      <c r="AC869" s="285"/>
      <c r="AD869" s="285"/>
      <c r="AE869" s="285"/>
      <c r="AF869" s="285"/>
      <c r="AG869" s="285"/>
      <c r="AH869" s="285"/>
      <c r="AI869" s="286"/>
      <c r="AJ869" s="285"/>
      <c r="AK869" s="285"/>
      <c r="AL869" s="285"/>
      <c r="AM869" s="285"/>
      <c r="AN869" s="285"/>
      <c r="AO869" s="285"/>
      <c r="AP869" s="286"/>
      <c r="AQ869" s="285">
        <v>419</v>
      </c>
      <c r="AR869" s="285"/>
      <c r="AS869" s="285"/>
      <c r="AT869" s="285"/>
      <c r="AU869" s="285"/>
      <c r="AV869" s="285">
        <v>419</v>
      </c>
      <c r="AW869" s="286">
        <v>7.0000000000000007E-2</v>
      </c>
      <c r="AX869" s="285"/>
      <c r="AY869" s="285"/>
      <c r="AZ869" s="285"/>
      <c r="BA869" s="285"/>
      <c r="BB869" s="285"/>
      <c r="BC869" s="285"/>
      <c r="BD869" s="286"/>
      <c r="BE869" s="285">
        <v>16</v>
      </c>
      <c r="BF869" s="285"/>
      <c r="BG869" s="285"/>
      <c r="BH869" s="285"/>
      <c r="BI869" s="285"/>
      <c r="BJ869" s="285">
        <v>16</v>
      </c>
      <c r="BK869" s="286">
        <v>0</v>
      </c>
      <c r="BL869" s="285"/>
      <c r="BM869" s="285"/>
      <c r="BN869" s="285"/>
      <c r="BO869" s="285"/>
      <c r="BP869" s="285"/>
      <c r="BQ869" s="285"/>
      <c r="BR869" s="286"/>
    </row>
    <row r="870" spans="1:70" s="287" customFormat="1" ht="12">
      <c r="A870" s="278">
        <v>42185</v>
      </c>
      <c r="B870" s="279" t="s">
        <v>207</v>
      </c>
      <c r="C870" s="279" t="s">
        <v>171</v>
      </c>
      <c r="D870" s="280"/>
      <c r="E870" s="281"/>
      <c r="F870" s="279" t="s">
        <v>302</v>
      </c>
      <c r="G870" s="290">
        <v>98172275725</v>
      </c>
      <c r="H870" s="279" t="s">
        <v>303</v>
      </c>
      <c r="I870" s="279" t="s">
        <v>168</v>
      </c>
      <c r="J870" s="279" t="s">
        <v>188</v>
      </c>
      <c r="K870" s="283">
        <v>42185</v>
      </c>
      <c r="L870" s="291">
        <v>12</v>
      </c>
      <c r="M870" s="285">
        <v>226418</v>
      </c>
      <c r="N870" s="285">
        <v>31450</v>
      </c>
      <c r="O870" s="285">
        <v>13057</v>
      </c>
      <c r="P870" s="285">
        <v>112</v>
      </c>
      <c r="Q870" s="285"/>
      <c r="R870" s="285"/>
      <c r="S870" s="285"/>
      <c r="T870" s="285">
        <v>13169</v>
      </c>
      <c r="U870" s="286">
        <v>0.42</v>
      </c>
      <c r="V870" s="285">
        <v>17279</v>
      </c>
      <c r="W870" s="285">
        <v>97</v>
      </c>
      <c r="X870" s="285"/>
      <c r="Y870" s="285"/>
      <c r="Z870" s="285"/>
      <c r="AA870" s="285">
        <v>17376</v>
      </c>
      <c r="AB870" s="286">
        <v>0.55000000000000004</v>
      </c>
      <c r="AC870" s="285">
        <v>101</v>
      </c>
      <c r="AD870" s="285"/>
      <c r="AE870" s="285"/>
      <c r="AF870" s="285"/>
      <c r="AG870" s="285"/>
      <c r="AH870" s="285">
        <v>101</v>
      </c>
      <c r="AI870" s="286">
        <v>0</v>
      </c>
      <c r="AJ870" s="285"/>
      <c r="AK870" s="285"/>
      <c r="AL870" s="285"/>
      <c r="AM870" s="285"/>
      <c r="AN870" s="285"/>
      <c r="AO870" s="285"/>
      <c r="AP870" s="286"/>
      <c r="AQ870" s="285">
        <v>802</v>
      </c>
      <c r="AR870" s="285"/>
      <c r="AS870" s="285"/>
      <c r="AT870" s="285"/>
      <c r="AU870" s="285"/>
      <c r="AV870" s="285">
        <v>802</v>
      </c>
      <c r="AW870" s="286">
        <v>0.03</v>
      </c>
      <c r="AX870" s="285"/>
      <c r="AY870" s="285"/>
      <c r="AZ870" s="285"/>
      <c r="BA870" s="285"/>
      <c r="BB870" s="285"/>
      <c r="BC870" s="285"/>
      <c r="BD870" s="286"/>
      <c r="BE870" s="285">
        <v>2</v>
      </c>
      <c r="BF870" s="285"/>
      <c r="BG870" s="285"/>
      <c r="BH870" s="285"/>
      <c r="BI870" s="285"/>
      <c r="BJ870" s="285">
        <v>2</v>
      </c>
      <c r="BK870" s="286">
        <v>0</v>
      </c>
      <c r="BL870" s="285"/>
      <c r="BM870" s="285"/>
      <c r="BN870" s="285"/>
      <c r="BO870" s="285"/>
      <c r="BP870" s="285"/>
      <c r="BQ870" s="285"/>
      <c r="BR870" s="286"/>
    </row>
    <row r="871" spans="1:70" s="287" customFormat="1" ht="12">
      <c r="A871" s="278">
        <v>42185</v>
      </c>
      <c r="B871" s="279" t="s">
        <v>337</v>
      </c>
      <c r="C871" s="279" t="s">
        <v>171</v>
      </c>
      <c r="D871" s="280"/>
      <c r="E871" s="281"/>
      <c r="F871" s="279" t="s">
        <v>338</v>
      </c>
      <c r="G871" s="290">
        <v>66628776348</v>
      </c>
      <c r="H871" s="279" t="s">
        <v>339</v>
      </c>
      <c r="I871" s="279" t="s">
        <v>168</v>
      </c>
      <c r="J871" s="279" t="s">
        <v>188</v>
      </c>
      <c r="K871" s="283">
        <v>42185</v>
      </c>
      <c r="L871" s="291">
        <v>12</v>
      </c>
      <c r="M871" s="285">
        <v>17316</v>
      </c>
      <c r="N871" s="285">
        <v>2628</v>
      </c>
      <c r="O871" s="285">
        <v>1140</v>
      </c>
      <c r="P871" s="285"/>
      <c r="Q871" s="285"/>
      <c r="R871" s="285"/>
      <c r="S871" s="285"/>
      <c r="T871" s="285">
        <v>1140</v>
      </c>
      <c r="U871" s="286">
        <v>0.43</v>
      </c>
      <c r="V871" s="285">
        <v>1398</v>
      </c>
      <c r="W871" s="285"/>
      <c r="X871" s="285"/>
      <c r="Y871" s="285"/>
      <c r="Z871" s="285"/>
      <c r="AA871" s="285">
        <v>1398</v>
      </c>
      <c r="AB871" s="286">
        <v>0.53</v>
      </c>
      <c r="AC871" s="285">
        <v>21</v>
      </c>
      <c r="AD871" s="285"/>
      <c r="AE871" s="285"/>
      <c r="AF871" s="285"/>
      <c r="AG871" s="285"/>
      <c r="AH871" s="285">
        <v>21</v>
      </c>
      <c r="AI871" s="286">
        <v>0.01</v>
      </c>
      <c r="AJ871" s="285"/>
      <c r="AK871" s="285"/>
      <c r="AL871" s="285"/>
      <c r="AM871" s="285"/>
      <c r="AN871" s="285"/>
      <c r="AO871" s="285"/>
      <c r="AP871" s="286"/>
      <c r="AQ871" s="285">
        <v>60</v>
      </c>
      <c r="AR871" s="285"/>
      <c r="AS871" s="285"/>
      <c r="AT871" s="285"/>
      <c r="AU871" s="285"/>
      <c r="AV871" s="285">
        <v>60</v>
      </c>
      <c r="AW871" s="286">
        <v>0.02</v>
      </c>
      <c r="AX871" s="285"/>
      <c r="AY871" s="285"/>
      <c r="AZ871" s="285"/>
      <c r="BA871" s="285"/>
      <c r="BB871" s="285"/>
      <c r="BC871" s="285"/>
      <c r="BD871" s="286"/>
      <c r="BE871" s="285">
        <v>9</v>
      </c>
      <c r="BF871" s="285"/>
      <c r="BG871" s="285"/>
      <c r="BH871" s="285"/>
      <c r="BI871" s="285"/>
      <c r="BJ871" s="285">
        <v>9</v>
      </c>
      <c r="BK871" s="286">
        <v>0</v>
      </c>
      <c r="BL871" s="285"/>
      <c r="BM871" s="285"/>
      <c r="BN871" s="285"/>
      <c r="BO871" s="285"/>
      <c r="BP871" s="285"/>
      <c r="BQ871" s="285"/>
      <c r="BR871" s="286"/>
    </row>
    <row r="872" spans="1:70" s="287" customFormat="1" ht="12">
      <c r="A872" s="278">
        <v>42185</v>
      </c>
      <c r="B872" s="279" t="s">
        <v>370</v>
      </c>
      <c r="C872" s="279" t="s">
        <v>171</v>
      </c>
      <c r="D872" s="280"/>
      <c r="E872" s="281"/>
      <c r="F872" s="279" t="s">
        <v>371</v>
      </c>
      <c r="G872" s="290">
        <v>95275115088</v>
      </c>
      <c r="H872" s="279" t="s">
        <v>372</v>
      </c>
      <c r="I872" s="279" t="s">
        <v>168</v>
      </c>
      <c r="J872" s="279" t="s">
        <v>188</v>
      </c>
      <c r="K872" s="283">
        <v>42185</v>
      </c>
      <c r="L872" s="291">
        <v>12</v>
      </c>
      <c r="M872" s="285">
        <v>80402</v>
      </c>
      <c r="N872" s="285">
        <v>9734</v>
      </c>
      <c r="O872" s="285">
        <v>1683</v>
      </c>
      <c r="P872" s="285"/>
      <c r="Q872" s="285"/>
      <c r="R872" s="285"/>
      <c r="S872" s="285"/>
      <c r="T872" s="285">
        <v>1683</v>
      </c>
      <c r="U872" s="286">
        <v>0.17</v>
      </c>
      <c r="V872" s="285">
        <v>7689</v>
      </c>
      <c r="W872" s="285"/>
      <c r="X872" s="285"/>
      <c r="Y872" s="285"/>
      <c r="Z872" s="285"/>
      <c r="AA872" s="285">
        <v>7689</v>
      </c>
      <c r="AB872" s="286">
        <v>0.79</v>
      </c>
      <c r="AC872" s="285">
        <v>35</v>
      </c>
      <c r="AD872" s="285"/>
      <c r="AE872" s="285"/>
      <c r="AF872" s="285"/>
      <c r="AG872" s="285"/>
      <c r="AH872" s="285">
        <v>35</v>
      </c>
      <c r="AI872" s="286">
        <v>0</v>
      </c>
      <c r="AJ872" s="285"/>
      <c r="AK872" s="285"/>
      <c r="AL872" s="285"/>
      <c r="AM872" s="285"/>
      <c r="AN872" s="285"/>
      <c r="AO872" s="285"/>
      <c r="AP872" s="286"/>
      <c r="AQ872" s="285">
        <v>325</v>
      </c>
      <c r="AR872" s="285"/>
      <c r="AS872" s="285"/>
      <c r="AT872" s="285"/>
      <c r="AU872" s="285"/>
      <c r="AV872" s="285">
        <v>325</v>
      </c>
      <c r="AW872" s="286">
        <v>0.03</v>
      </c>
      <c r="AX872" s="285"/>
      <c r="AY872" s="285"/>
      <c r="AZ872" s="285"/>
      <c r="BA872" s="285"/>
      <c r="BB872" s="285"/>
      <c r="BC872" s="285"/>
      <c r="BD872" s="286"/>
      <c r="BE872" s="285">
        <v>2</v>
      </c>
      <c r="BF872" s="285"/>
      <c r="BG872" s="285"/>
      <c r="BH872" s="285"/>
      <c r="BI872" s="285"/>
      <c r="BJ872" s="285">
        <v>2</v>
      </c>
      <c r="BK872" s="286">
        <v>0</v>
      </c>
      <c r="BL872" s="285"/>
      <c r="BM872" s="285"/>
      <c r="BN872" s="285"/>
      <c r="BO872" s="285"/>
      <c r="BP872" s="285"/>
      <c r="BQ872" s="285"/>
      <c r="BR872" s="286"/>
    </row>
    <row r="873" spans="1:70" s="287" customFormat="1" ht="12">
      <c r="A873" s="278">
        <v>42185</v>
      </c>
      <c r="B873" s="279" t="s">
        <v>432</v>
      </c>
      <c r="C873" s="279" t="s">
        <v>171</v>
      </c>
      <c r="D873" s="280"/>
      <c r="E873" s="281"/>
      <c r="F873" s="279" t="s">
        <v>433</v>
      </c>
      <c r="G873" s="290">
        <v>12737334298</v>
      </c>
      <c r="H873" s="279" t="s">
        <v>434</v>
      </c>
      <c r="I873" s="279" t="s">
        <v>176</v>
      </c>
      <c r="J873" s="279" t="s">
        <v>188</v>
      </c>
      <c r="K873" s="283">
        <v>42185</v>
      </c>
      <c r="L873" s="291">
        <v>12</v>
      </c>
      <c r="M873" s="285">
        <v>28262</v>
      </c>
      <c r="N873" s="285">
        <v>2615</v>
      </c>
      <c r="O873" s="285"/>
      <c r="P873" s="285"/>
      <c r="Q873" s="285"/>
      <c r="R873" s="285"/>
      <c r="S873" s="285"/>
      <c r="T873" s="285"/>
      <c r="U873" s="286"/>
      <c r="V873" s="285">
        <v>2413</v>
      </c>
      <c r="W873" s="285"/>
      <c r="X873" s="285"/>
      <c r="Y873" s="285"/>
      <c r="Z873" s="285"/>
      <c r="AA873" s="285">
        <v>2413</v>
      </c>
      <c r="AB873" s="286">
        <v>0.92</v>
      </c>
      <c r="AC873" s="285">
        <v>1</v>
      </c>
      <c r="AD873" s="285"/>
      <c r="AE873" s="285"/>
      <c r="AF873" s="285"/>
      <c r="AG873" s="285"/>
      <c r="AH873" s="285">
        <v>1</v>
      </c>
      <c r="AI873" s="286">
        <v>0</v>
      </c>
      <c r="AJ873" s="285"/>
      <c r="AK873" s="285"/>
      <c r="AL873" s="285"/>
      <c r="AM873" s="285"/>
      <c r="AN873" s="285"/>
      <c r="AO873" s="285"/>
      <c r="AP873" s="286"/>
      <c r="AQ873" s="285">
        <v>201</v>
      </c>
      <c r="AR873" s="285"/>
      <c r="AS873" s="285"/>
      <c r="AT873" s="285"/>
      <c r="AU873" s="285"/>
      <c r="AV873" s="285">
        <v>201</v>
      </c>
      <c r="AW873" s="286">
        <v>0.08</v>
      </c>
      <c r="AX873" s="285"/>
      <c r="AY873" s="285"/>
      <c r="AZ873" s="285"/>
      <c r="BA873" s="285"/>
      <c r="BB873" s="285"/>
      <c r="BC873" s="285"/>
      <c r="BD873" s="286"/>
      <c r="BE873" s="285"/>
      <c r="BF873" s="285"/>
      <c r="BG873" s="285"/>
      <c r="BH873" s="285"/>
      <c r="BI873" s="285"/>
      <c r="BJ873" s="285"/>
      <c r="BK873" s="286"/>
      <c r="BL873" s="285"/>
      <c r="BM873" s="285"/>
      <c r="BN873" s="285"/>
      <c r="BO873" s="285"/>
      <c r="BP873" s="285"/>
      <c r="BQ873" s="285"/>
      <c r="BR873" s="286"/>
    </row>
    <row r="874" spans="1:70" s="287" customFormat="1" ht="12">
      <c r="A874" s="278">
        <v>42185</v>
      </c>
      <c r="B874" s="279" t="s">
        <v>209</v>
      </c>
      <c r="C874" s="279" t="s">
        <v>171</v>
      </c>
      <c r="D874" s="280" t="s">
        <v>165</v>
      </c>
      <c r="E874" s="281">
        <v>11</v>
      </c>
      <c r="F874" s="279" t="s">
        <v>210</v>
      </c>
      <c r="G874" s="290">
        <v>26458298557</v>
      </c>
      <c r="H874" s="279" t="s">
        <v>373</v>
      </c>
      <c r="I874" s="279" t="s">
        <v>168</v>
      </c>
      <c r="J874" s="279" t="s">
        <v>169</v>
      </c>
      <c r="K874" s="283">
        <v>42185</v>
      </c>
      <c r="L874" s="291">
        <v>12</v>
      </c>
      <c r="M874" s="285">
        <v>278044</v>
      </c>
      <c r="N874" s="285">
        <v>26829</v>
      </c>
      <c r="O874" s="285">
        <v>7840</v>
      </c>
      <c r="P874" s="285"/>
      <c r="Q874" s="285"/>
      <c r="R874" s="285"/>
      <c r="S874" s="285"/>
      <c r="T874" s="285">
        <v>7840</v>
      </c>
      <c r="U874" s="286">
        <v>0.28999999999999998</v>
      </c>
      <c r="V874" s="285">
        <v>17215</v>
      </c>
      <c r="W874" s="285"/>
      <c r="X874" s="285"/>
      <c r="Y874" s="285"/>
      <c r="Z874" s="285"/>
      <c r="AA874" s="285">
        <v>17215</v>
      </c>
      <c r="AB874" s="286">
        <v>0.64</v>
      </c>
      <c r="AC874" s="285">
        <v>0</v>
      </c>
      <c r="AD874" s="285"/>
      <c r="AE874" s="285"/>
      <c r="AF874" s="285"/>
      <c r="AG874" s="285"/>
      <c r="AH874" s="285">
        <v>0</v>
      </c>
      <c r="AI874" s="286">
        <v>0</v>
      </c>
      <c r="AJ874" s="285">
        <v>1774</v>
      </c>
      <c r="AK874" s="285"/>
      <c r="AL874" s="285"/>
      <c r="AM874" s="285"/>
      <c r="AN874" s="285"/>
      <c r="AO874" s="285">
        <v>1774</v>
      </c>
      <c r="AP874" s="286">
        <v>7.0000000000000007E-2</v>
      </c>
      <c r="AQ874" s="285"/>
      <c r="AR874" s="285"/>
      <c r="AS874" s="285"/>
      <c r="AT874" s="285"/>
      <c r="AU874" s="285"/>
      <c r="AV874" s="285"/>
      <c r="AW874" s="286"/>
      <c r="AX874" s="285"/>
      <c r="AY874" s="285"/>
      <c r="AZ874" s="285"/>
      <c r="BA874" s="285"/>
      <c r="BB874" s="285"/>
      <c r="BC874" s="285"/>
      <c r="BD874" s="286"/>
      <c r="BE874" s="285"/>
      <c r="BF874" s="285"/>
      <c r="BG874" s="285"/>
      <c r="BH874" s="285"/>
      <c r="BI874" s="285"/>
      <c r="BJ874" s="285"/>
      <c r="BK874" s="286"/>
      <c r="BL874" s="285"/>
      <c r="BM874" s="285"/>
      <c r="BN874" s="285"/>
      <c r="BO874" s="285"/>
      <c r="BP874" s="285"/>
      <c r="BQ874" s="285"/>
      <c r="BR874" s="286"/>
    </row>
    <row r="875" spans="1:70" s="287" customFormat="1" ht="12">
      <c r="A875" s="278">
        <v>42185</v>
      </c>
      <c r="B875" s="279" t="s">
        <v>456</v>
      </c>
      <c r="C875" s="279" t="s">
        <v>171</v>
      </c>
      <c r="D875" s="280"/>
      <c r="E875" s="281"/>
      <c r="F875" s="279" t="s">
        <v>457</v>
      </c>
      <c r="G875" s="290">
        <v>46921400504</v>
      </c>
      <c r="H875" s="279" t="s">
        <v>458</v>
      </c>
      <c r="I875" s="279" t="s">
        <v>176</v>
      </c>
      <c r="J875" s="279" t="s">
        <v>188</v>
      </c>
      <c r="K875" s="283">
        <v>42004</v>
      </c>
      <c r="L875" s="291">
        <v>12</v>
      </c>
      <c r="M875" s="285">
        <v>6225</v>
      </c>
      <c r="N875" s="285">
        <v>2585</v>
      </c>
      <c r="O875" s="285"/>
      <c r="P875" s="285"/>
      <c r="Q875" s="285"/>
      <c r="R875" s="285"/>
      <c r="S875" s="285"/>
      <c r="T875" s="285"/>
      <c r="U875" s="286"/>
      <c r="V875" s="285">
        <v>1432</v>
      </c>
      <c r="W875" s="285"/>
      <c r="X875" s="285"/>
      <c r="Y875" s="285"/>
      <c r="Z875" s="285"/>
      <c r="AA875" s="285">
        <v>1432</v>
      </c>
      <c r="AB875" s="286">
        <v>0.55000000000000004</v>
      </c>
      <c r="AC875" s="285"/>
      <c r="AD875" s="285"/>
      <c r="AE875" s="285"/>
      <c r="AF875" s="285"/>
      <c r="AG875" s="285"/>
      <c r="AH875" s="285"/>
      <c r="AI875" s="286"/>
      <c r="AJ875" s="285">
        <v>1120</v>
      </c>
      <c r="AK875" s="285"/>
      <c r="AL875" s="285"/>
      <c r="AM875" s="285"/>
      <c r="AN875" s="285"/>
      <c r="AO875" s="285">
        <v>1120</v>
      </c>
      <c r="AP875" s="286">
        <v>0.43</v>
      </c>
      <c r="AQ875" s="285">
        <v>33</v>
      </c>
      <c r="AR875" s="285"/>
      <c r="AS875" s="285"/>
      <c r="AT875" s="285"/>
      <c r="AU875" s="285"/>
      <c r="AV875" s="285">
        <v>33</v>
      </c>
      <c r="AW875" s="286">
        <v>0.01</v>
      </c>
      <c r="AX875" s="285"/>
      <c r="AY875" s="285"/>
      <c r="AZ875" s="285"/>
      <c r="BA875" s="285"/>
      <c r="BB875" s="285"/>
      <c r="BC875" s="285"/>
      <c r="BD875" s="286"/>
      <c r="BE875" s="285"/>
      <c r="BF875" s="285"/>
      <c r="BG875" s="285"/>
      <c r="BH875" s="285"/>
      <c r="BI875" s="285"/>
      <c r="BJ875" s="285"/>
      <c r="BK875" s="286"/>
      <c r="BL875" s="285"/>
      <c r="BM875" s="285"/>
      <c r="BN875" s="285"/>
      <c r="BO875" s="285"/>
      <c r="BP875" s="285"/>
      <c r="BQ875" s="285"/>
      <c r="BR875" s="286"/>
    </row>
    <row r="876" spans="1:70" s="287" customFormat="1" ht="12">
      <c r="A876" s="278">
        <v>42185</v>
      </c>
      <c r="B876" s="279" t="s">
        <v>512</v>
      </c>
      <c r="C876" s="279" t="s">
        <v>171</v>
      </c>
      <c r="D876" s="280"/>
      <c r="E876" s="281"/>
      <c r="F876" s="279" t="s">
        <v>325</v>
      </c>
      <c r="G876" s="290">
        <v>24248426878</v>
      </c>
      <c r="H876" s="279" t="s">
        <v>326</v>
      </c>
      <c r="I876" s="279" t="s">
        <v>176</v>
      </c>
      <c r="J876" s="279" t="s">
        <v>177</v>
      </c>
      <c r="K876" s="283">
        <v>42185</v>
      </c>
      <c r="L876" s="291">
        <v>12</v>
      </c>
      <c r="M876" s="285">
        <v>58586</v>
      </c>
      <c r="N876" s="285">
        <v>22982</v>
      </c>
      <c r="O876" s="285">
        <v>10244</v>
      </c>
      <c r="P876" s="285"/>
      <c r="Q876" s="285"/>
      <c r="R876" s="285"/>
      <c r="S876" s="285"/>
      <c r="T876" s="285">
        <v>10244</v>
      </c>
      <c r="U876" s="286">
        <v>0.45</v>
      </c>
      <c r="V876" s="285">
        <v>12738</v>
      </c>
      <c r="W876" s="285"/>
      <c r="X876" s="285"/>
      <c r="Y876" s="285"/>
      <c r="Z876" s="285"/>
      <c r="AA876" s="285">
        <v>12738</v>
      </c>
      <c r="AB876" s="286">
        <v>0.55000000000000004</v>
      </c>
      <c r="AC876" s="285"/>
      <c r="AD876" s="285"/>
      <c r="AE876" s="285"/>
      <c r="AF876" s="285"/>
      <c r="AG876" s="285"/>
      <c r="AH876" s="285"/>
      <c r="AI876" s="286"/>
      <c r="AJ876" s="285"/>
      <c r="AK876" s="285"/>
      <c r="AL876" s="285"/>
      <c r="AM876" s="285"/>
      <c r="AN876" s="285"/>
      <c r="AO876" s="285"/>
      <c r="AP876" s="286"/>
      <c r="AQ876" s="285"/>
      <c r="AR876" s="285"/>
      <c r="AS876" s="285"/>
      <c r="AT876" s="285"/>
      <c r="AU876" s="285"/>
      <c r="AV876" s="285"/>
      <c r="AW876" s="286"/>
      <c r="AX876" s="285"/>
      <c r="AY876" s="285"/>
      <c r="AZ876" s="285"/>
      <c r="BA876" s="285"/>
      <c r="BB876" s="285"/>
      <c r="BC876" s="285"/>
      <c r="BD876" s="286"/>
      <c r="BE876" s="285"/>
      <c r="BF876" s="285"/>
      <c r="BG876" s="285"/>
      <c r="BH876" s="285"/>
      <c r="BI876" s="285"/>
      <c r="BJ876" s="285"/>
      <c r="BK876" s="286"/>
      <c r="BL876" s="285"/>
      <c r="BM876" s="285"/>
      <c r="BN876" s="285"/>
      <c r="BO876" s="285"/>
      <c r="BP876" s="285"/>
      <c r="BQ876" s="285"/>
      <c r="BR876" s="286"/>
    </row>
    <row r="877" spans="1:70" s="287" customFormat="1" ht="12">
      <c r="A877" s="278">
        <v>42185</v>
      </c>
      <c r="B877" s="279" t="s">
        <v>234</v>
      </c>
      <c r="C877" s="279" t="s">
        <v>171</v>
      </c>
      <c r="D877" s="280"/>
      <c r="E877" s="281"/>
      <c r="F877" s="279" t="s">
        <v>474</v>
      </c>
      <c r="G877" s="290">
        <v>21059451252</v>
      </c>
      <c r="H877" s="279" t="s">
        <v>475</v>
      </c>
      <c r="I877" s="279" t="s">
        <v>176</v>
      </c>
      <c r="J877" s="279" t="s">
        <v>188</v>
      </c>
      <c r="K877" s="283">
        <v>42185</v>
      </c>
      <c r="L877" s="291">
        <v>12</v>
      </c>
      <c r="M877" s="285">
        <v>25659</v>
      </c>
      <c r="N877" s="285">
        <v>2865</v>
      </c>
      <c r="O877" s="285">
        <v>552</v>
      </c>
      <c r="P877" s="285"/>
      <c r="Q877" s="285"/>
      <c r="R877" s="285"/>
      <c r="S877" s="285"/>
      <c r="T877" s="285">
        <v>552</v>
      </c>
      <c r="U877" s="286">
        <v>0.19</v>
      </c>
      <c r="V877" s="285">
        <v>2168</v>
      </c>
      <c r="W877" s="285"/>
      <c r="X877" s="285"/>
      <c r="Y877" s="285"/>
      <c r="Z877" s="285"/>
      <c r="AA877" s="285">
        <v>2168</v>
      </c>
      <c r="AB877" s="286">
        <v>0.76</v>
      </c>
      <c r="AC877" s="285">
        <v>1</v>
      </c>
      <c r="AD877" s="285"/>
      <c r="AE877" s="285"/>
      <c r="AF877" s="285"/>
      <c r="AG877" s="285"/>
      <c r="AH877" s="285">
        <v>1</v>
      </c>
      <c r="AI877" s="286">
        <v>0</v>
      </c>
      <c r="AJ877" s="285"/>
      <c r="AK877" s="285"/>
      <c r="AL877" s="285"/>
      <c r="AM877" s="285"/>
      <c r="AN877" s="285"/>
      <c r="AO877" s="285"/>
      <c r="AP877" s="286"/>
      <c r="AQ877" s="285">
        <v>144</v>
      </c>
      <c r="AR877" s="285"/>
      <c r="AS877" s="285"/>
      <c r="AT877" s="285"/>
      <c r="AU877" s="285"/>
      <c r="AV877" s="285">
        <v>144</v>
      </c>
      <c r="AW877" s="286">
        <v>0.05</v>
      </c>
      <c r="AX877" s="285"/>
      <c r="AY877" s="285"/>
      <c r="AZ877" s="285"/>
      <c r="BA877" s="285"/>
      <c r="BB877" s="285"/>
      <c r="BC877" s="285"/>
      <c r="BD877" s="286"/>
      <c r="BE877" s="285"/>
      <c r="BF877" s="285"/>
      <c r="BG877" s="285"/>
      <c r="BH877" s="285"/>
      <c r="BI877" s="285"/>
      <c r="BJ877" s="285"/>
      <c r="BK877" s="286"/>
      <c r="BL877" s="285"/>
      <c r="BM877" s="285"/>
      <c r="BN877" s="285"/>
      <c r="BO877" s="285"/>
      <c r="BP877" s="285"/>
      <c r="BQ877" s="285"/>
      <c r="BR877" s="286"/>
    </row>
    <row r="878" spans="1:70" s="287" customFormat="1" ht="12">
      <c r="A878" s="278">
        <v>42185</v>
      </c>
      <c r="B878" s="279" t="s">
        <v>212</v>
      </c>
      <c r="C878" s="279" t="s">
        <v>171</v>
      </c>
      <c r="D878" s="280"/>
      <c r="E878" s="281"/>
      <c r="F878" s="279" t="s">
        <v>213</v>
      </c>
      <c r="G878" s="290">
        <v>75493363262</v>
      </c>
      <c r="H878" s="279" t="s">
        <v>214</v>
      </c>
      <c r="I878" s="279" t="s">
        <v>168</v>
      </c>
      <c r="J878" s="279" t="s">
        <v>188</v>
      </c>
      <c r="K878" s="283">
        <v>42185</v>
      </c>
      <c r="L878" s="291">
        <v>12</v>
      </c>
      <c r="M878" s="285">
        <v>637067</v>
      </c>
      <c r="N878" s="285">
        <v>53141</v>
      </c>
      <c r="O878" s="285"/>
      <c r="P878" s="285"/>
      <c r="Q878" s="285"/>
      <c r="R878" s="285"/>
      <c r="S878" s="285"/>
      <c r="T878" s="285"/>
      <c r="U878" s="286"/>
      <c r="V878" s="285">
        <v>51691</v>
      </c>
      <c r="W878" s="285"/>
      <c r="X878" s="285"/>
      <c r="Y878" s="285"/>
      <c r="Z878" s="285"/>
      <c r="AA878" s="285">
        <v>51691</v>
      </c>
      <c r="AB878" s="286">
        <v>0.97</v>
      </c>
      <c r="AC878" s="285"/>
      <c r="AD878" s="285"/>
      <c r="AE878" s="285"/>
      <c r="AF878" s="285"/>
      <c r="AG878" s="285"/>
      <c r="AH878" s="285"/>
      <c r="AI878" s="286"/>
      <c r="AJ878" s="285"/>
      <c r="AK878" s="285"/>
      <c r="AL878" s="285"/>
      <c r="AM878" s="285"/>
      <c r="AN878" s="285"/>
      <c r="AO878" s="285"/>
      <c r="AP878" s="286"/>
      <c r="AQ878" s="285">
        <v>1279</v>
      </c>
      <c r="AR878" s="285"/>
      <c r="AS878" s="285"/>
      <c r="AT878" s="285"/>
      <c r="AU878" s="285"/>
      <c r="AV878" s="285">
        <v>1279</v>
      </c>
      <c r="AW878" s="286">
        <v>0.02</v>
      </c>
      <c r="AX878" s="285"/>
      <c r="AY878" s="285"/>
      <c r="AZ878" s="285"/>
      <c r="BA878" s="285"/>
      <c r="BB878" s="285"/>
      <c r="BC878" s="285"/>
      <c r="BD878" s="286"/>
      <c r="BE878" s="285"/>
      <c r="BF878" s="285"/>
      <c r="BG878" s="285"/>
      <c r="BH878" s="285"/>
      <c r="BI878" s="285"/>
      <c r="BJ878" s="285"/>
      <c r="BK878" s="286"/>
      <c r="BL878" s="285">
        <v>171</v>
      </c>
      <c r="BM878" s="285"/>
      <c r="BN878" s="285"/>
      <c r="BO878" s="285"/>
      <c r="BP878" s="285"/>
      <c r="BQ878" s="285">
        <v>171</v>
      </c>
      <c r="BR878" s="286">
        <v>0</v>
      </c>
    </row>
    <row r="879" spans="1:70" s="287" customFormat="1" ht="12">
      <c r="A879" s="278">
        <v>42185</v>
      </c>
      <c r="B879" s="279" t="s">
        <v>377</v>
      </c>
      <c r="C879" s="279" t="s">
        <v>171</v>
      </c>
      <c r="D879" s="280"/>
      <c r="E879" s="281"/>
      <c r="F879" s="279" t="s">
        <v>459</v>
      </c>
      <c r="G879" s="290">
        <v>91132102426</v>
      </c>
      <c r="H879" s="279" t="s">
        <v>379</v>
      </c>
      <c r="I879" s="279" t="s">
        <v>176</v>
      </c>
      <c r="J879" s="279" t="s">
        <v>169</v>
      </c>
      <c r="K879" s="283">
        <v>42185</v>
      </c>
      <c r="L879" s="291">
        <v>12</v>
      </c>
      <c r="M879" s="285">
        <v>866</v>
      </c>
      <c r="N879" s="285">
        <v>66</v>
      </c>
      <c r="O879" s="285"/>
      <c r="P879" s="285"/>
      <c r="Q879" s="285"/>
      <c r="R879" s="285"/>
      <c r="S879" s="285"/>
      <c r="T879" s="285"/>
      <c r="U879" s="286"/>
      <c r="V879" s="285">
        <v>58</v>
      </c>
      <c r="W879" s="285"/>
      <c r="X879" s="285"/>
      <c r="Y879" s="285"/>
      <c r="Z879" s="285"/>
      <c r="AA879" s="285">
        <v>58</v>
      </c>
      <c r="AB879" s="286">
        <v>0.88</v>
      </c>
      <c r="AC879" s="285"/>
      <c r="AD879" s="285"/>
      <c r="AE879" s="285"/>
      <c r="AF879" s="285"/>
      <c r="AG879" s="285"/>
      <c r="AH879" s="285"/>
      <c r="AI879" s="286"/>
      <c r="AJ879" s="285"/>
      <c r="AK879" s="285"/>
      <c r="AL879" s="285"/>
      <c r="AM879" s="285"/>
      <c r="AN879" s="285"/>
      <c r="AO879" s="285"/>
      <c r="AP879" s="286"/>
      <c r="AQ879" s="285">
        <v>7</v>
      </c>
      <c r="AR879" s="285"/>
      <c r="AS879" s="285"/>
      <c r="AT879" s="285"/>
      <c r="AU879" s="285"/>
      <c r="AV879" s="285">
        <v>7</v>
      </c>
      <c r="AW879" s="286">
        <v>0.11</v>
      </c>
      <c r="AX879" s="285">
        <v>0</v>
      </c>
      <c r="AY879" s="285"/>
      <c r="AZ879" s="285"/>
      <c r="BA879" s="285"/>
      <c r="BB879" s="285"/>
      <c r="BC879" s="285">
        <v>0</v>
      </c>
      <c r="BD879" s="286">
        <v>0</v>
      </c>
      <c r="BE879" s="285"/>
      <c r="BF879" s="285"/>
      <c r="BG879" s="285">
        <v>1</v>
      </c>
      <c r="BH879" s="285"/>
      <c r="BI879" s="285"/>
      <c r="BJ879" s="285">
        <v>1</v>
      </c>
      <c r="BK879" s="286">
        <v>0.02</v>
      </c>
      <c r="BL879" s="285"/>
      <c r="BM879" s="285"/>
      <c r="BN879" s="285"/>
      <c r="BO879" s="285"/>
      <c r="BP879" s="285"/>
      <c r="BQ879" s="285"/>
      <c r="BR879" s="286"/>
    </row>
    <row r="880" spans="1:70" s="287" customFormat="1" ht="12">
      <c r="A880" s="278">
        <v>42185</v>
      </c>
      <c r="B880" s="279" t="s">
        <v>270</v>
      </c>
      <c r="C880" s="279" t="s">
        <v>171</v>
      </c>
      <c r="D880" s="280"/>
      <c r="E880" s="281"/>
      <c r="F880" s="279" t="s">
        <v>476</v>
      </c>
      <c r="G880" s="290">
        <v>77408077215</v>
      </c>
      <c r="H880" s="279" t="s">
        <v>477</v>
      </c>
      <c r="I880" s="279" t="s">
        <v>176</v>
      </c>
      <c r="J880" s="279" t="s">
        <v>177</v>
      </c>
      <c r="K880" s="283">
        <v>42185</v>
      </c>
      <c r="L880" s="291">
        <v>12</v>
      </c>
      <c r="M880" s="285">
        <v>608</v>
      </c>
      <c r="N880" s="285">
        <v>283</v>
      </c>
      <c r="O880" s="285"/>
      <c r="P880" s="285"/>
      <c r="Q880" s="285"/>
      <c r="R880" s="285"/>
      <c r="S880" s="285"/>
      <c r="T880" s="285"/>
      <c r="U880" s="286"/>
      <c r="V880" s="285">
        <v>272</v>
      </c>
      <c r="W880" s="285"/>
      <c r="X880" s="285"/>
      <c r="Y880" s="285"/>
      <c r="Z880" s="285"/>
      <c r="AA880" s="285">
        <v>272</v>
      </c>
      <c r="AB880" s="286">
        <v>0.96</v>
      </c>
      <c r="AC880" s="285"/>
      <c r="AD880" s="285"/>
      <c r="AE880" s="285"/>
      <c r="AF880" s="285"/>
      <c r="AG880" s="285"/>
      <c r="AH880" s="285"/>
      <c r="AI880" s="286"/>
      <c r="AJ880" s="285"/>
      <c r="AK880" s="285"/>
      <c r="AL880" s="285"/>
      <c r="AM880" s="285"/>
      <c r="AN880" s="285"/>
      <c r="AO880" s="285"/>
      <c r="AP880" s="286"/>
      <c r="AQ880" s="285">
        <v>11</v>
      </c>
      <c r="AR880" s="285"/>
      <c r="AS880" s="285"/>
      <c r="AT880" s="285"/>
      <c r="AU880" s="285"/>
      <c r="AV880" s="285">
        <v>11</v>
      </c>
      <c r="AW880" s="286">
        <v>0.04</v>
      </c>
      <c r="AX880" s="285"/>
      <c r="AY880" s="285"/>
      <c r="AZ880" s="285"/>
      <c r="BA880" s="285"/>
      <c r="BB880" s="285"/>
      <c r="BC880" s="285"/>
      <c r="BD880" s="286"/>
      <c r="BE880" s="285"/>
      <c r="BF880" s="285"/>
      <c r="BG880" s="285"/>
      <c r="BH880" s="285"/>
      <c r="BI880" s="285"/>
      <c r="BJ880" s="285"/>
      <c r="BK880" s="286"/>
      <c r="BL880" s="285"/>
      <c r="BM880" s="285"/>
      <c r="BN880" s="285"/>
      <c r="BO880" s="285"/>
      <c r="BP880" s="285"/>
      <c r="BQ880" s="285"/>
      <c r="BR880" s="286"/>
    </row>
    <row r="881" spans="1:70" s="287" customFormat="1" ht="12">
      <c r="A881" s="278">
        <v>42185</v>
      </c>
      <c r="B881" s="279" t="s">
        <v>478</v>
      </c>
      <c r="C881" s="279" t="s">
        <v>171</v>
      </c>
      <c r="D881" s="280"/>
      <c r="E881" s="281"/>
      <c r="F881" s="279" t="s">
        <v>479</v>
      </c>
      <c r="G881" s="290">
        <v>18838658991</v>
      </c>
      <c r="H881" s="279" t="s">
        <v>480</v>
      </c>
      <c r="I881" s="279" t="s">
        <v>168</v>
      </c>
      <c r="J881" s="279" t="s">
        <v>169</v>
      </c>
      <c r="K881" s="283">
        <v>42185</v>
      </c>
      <c r="L881" s="291">
        <v>12</v>
      </c>
      <c r="M881" s="285">
        <v>18371</v>
      </c>
      <c r="N881" s="285">
        <v>140</v>
      </c>
      <c r="O881" s="285">
        <v>28</v>
      </c>
      <c r="P881" s="285"/>
      <c r="Q881" s="285"/>
      <c r="R881" s="285"/>
      <c r="S881" s="285"/>
      <c r="T881" s="285">
        <v>28</v>
      </c>
      <c r="U881" s="286">
        <v>0.2</v>
      </c>
      <c r="V881" s="285">
        <v>111</v>
      </c>
      <c r="W881" s="285"/>
      <c r="X881" s="285"/>
      <c r="Y881" s="285"/>
      <c r="Z881" s="285"/>
      <c r="AA881" s="285">
        <v>111</v>
      </c>
      <c r="AB881" s="286">
        <v>0.79</v>
      </c>
      <c r="AC881" s="285"/>
      <c r="AD881" s="285"/>
      <c r="AE881" s="285"/>
      <c r="AF881" s="285"/>
      <c r="AG881" s="285"/>
      <c r="AH881" s="285"/>
      <c r="AI881" s="286"/>
      <c r="AJ881" s="285"/>
      <c r="AK881" s="285"/>
      <c r="AL881" s="285"/>
      <c r="AM881" s="285"/>
      <c r="AN881" s="285"/>
      <c r="AO881" s="285"/>
      <c r="AP881" s="286"/>
      <c r="AQ881" s="285">
        <v>1</v>
      </c>
      <c r="AR881" s="285"/>
      <c r="AS881" s="285"/>
      <c r="AT881" s="285"/>
      <c r="AU881" s="285"/>
      <c r="AV881" s="285">
        <v>1</v>
      </c>
      <c r="AW881" s="286">
        <v>0.01</v>
      </c>
      <c r="AX881" s="285"/>
      <c r="AY881" s="285"/>
      <c r="AZ881" s="285"/>
      <c r="BA881" s="285"/>
      <c r="BB881" s="285"/>
      <c r="BC881" s="285"/>
      <c r="BD881" s="286"/>
      <c r="BE881" s="285"/>
      <c r="BF881" s="285"/>
      <c r="BG881" s="285"/>
      <c r="BH881" s="285"/>
      <c r="BI881" s="285"/>
      <c r="BJ881" s="285"/>
      <c r="BK881" s="286"/>
      <c r="BL881" s="285"/>
      <c r="BM881" s="285"/>
      <c r="BN881" s="285"/>
      <c r="BO881" s="285"/>
      <c r="BP881" s="285"/>
      <c r="BQ881" s="285"/>
      <c r="BR881" s="286"/>
    </row>
    <row r="882" spans="1:70" s="287" customFormat="1" ht="12">
      <c r="A882" s="278">
        <v>42185</v>
      </c>
      <c r="B882" s="279" t="s">
        <v>234</v>
      </c>
      <c r="C882" s="279" t="s">
        <v>171</v>
      </c>
      <c r="D882" s="280"/>
      <c r="E882" s="281"/>
      <c r="F882" s="279" t="s">
        <v>340</v>
      </c>
      <c r="G882" s="290">
        <v>22277243559</v>
      </c>
      <c r="H882" s="279" t="s">
        <v>341</v>
      </c>
      <c r="I882" s="279" t="s">
        <v>168</v>
      </c>
      <c r="J882" s="279" t="s">
        <v>181</v>
      </c>
      <c r="K882" s="283">
        <v>42185</v>
      </c>
      <c r="L882" s="291">
        <v>12</v>
      </c>
      <c r="M882" s="285">
        <v>11961</v>
      </c>
      <c r="N882" s="285">
        <v>92</v>
      </c>
      <c r="O882" s="285">
        <v>2</v>
      </c>
      <c r="P882" s="285"/>
      <c r="Q882" s="285"/>
      <c r="R882" s="285"/>
      <c r="S882" s="285"/>
      <c r="T882" s="285">
        <v>2</v>
      </c>
      <c r="U882" s="286">
        <v>0.02</v>
      </c>
      <c r="V882" s="285"/>
      <c r="W882" s="285"/>
      <c r="X882" s="285"/>
      <c r="Y882" s="285"/>
      <c r="Z882" s="285"/>
      <c r="AA882" s="285"/>
      <c r="AB882" s="286"/>
      <c r="AC882" s="285"/>
      <c r="AD882" s="285"/>
      <c r="AE882" s="285"/>
      <c r="AF882" s="285"/>
      <c r="AG882" s="285"/>
      <c r="AH882" s="285"/>
      <c r="AI882" s="286"/>
      <c r="AJ882" s="285"/>
      <c r="AK882" s="285"/>
      <c r="AL882" s="285"/>
      <c r="AM882" s="285"/>
      <c r="AN882" s="285"/>
      <c r="AO882" s="285"/>
      <c r="AP882" s="286"/>
      <c r="AQ882" s="285"/>
      <c r="AR882" s="285"/>
      <c r="AS882" s="285"/>
      <c r="AT882" s="285"/>
      <c r="AU882" s="285"/>
      <c r="AV882" s="285"/>
      <c r="AW882" s="286"/>
      <c r="AX882" s="285"/>
      <c r="AY882" s="285"/>
      <c r="AZ882" s="285"/>
      <c r="BA882" s="285"/>
      <c r="BB882" s="285"/>
      <c r="BC882" s="285"/>
      <c r="BD882" s="286"/>
      <c r="BE882" s="285"/>
      <c r="BF882" s="285"/>
      <c r="BG882" s="285"/>
      <c r="BH882" s="285"/>
      <c r="BI882" s="285"/>
      <c r="BJ882" s="285"/>
      <c r="BK882" s="286"/>
      <c r="BL882" s="285">
        <v>90</v>
      </c>
      <c r="BM882" s="285"/>
      <c r="BN882" s="285"/>
      <c r="BO882" s="285"/>
      <c r="BP882" s="285"/>
      <c r="BQ882" s="285">
        <v>90</v>
      </c>
      <c r="BR882" s="286">
        <v>0.98</v>
      </c>
    </row>
    <row r="883" spans="1:70" s="287" customFormat="1" ht="12">
      <c r="A883" s="278">
        <v>42185</v>
      </c>
      <c r="B883" s="279" t="s">
        <v>253</v>
      </c>
      <c r="C883" s="279" t="s">
        <v>171</v>
      </c>
      <c r="D883" s="280"/>
      <c r="E883" s="281"/>
      <c r="F883" s="279" t="s">
        <v>374</v>
      </c>
      <c r="G883" s="290">
        <v>33761363685</v>
      </c>
      <c r="H883" s="279" t="s">
        <v>375</v>
      </c>
      <c r="I883" s="279" t="s">
        <v>168</v>
      </c>
      <c r="J883" s="279" t="s">
        <v>188</v>
      </c>
      <c r="K883" s="283">
        <v>42185</v>
      </c>
      <c r="L883" s="291">
        <v>12</v>
      </c>
      <c r="M883" s="285">
        <v>32765</v>
      </c>
      <c r="N883" s="285">
        <v>1662</v>
      </c>
      <c r="O883" s="285"/>
      <c r="P883" s="285"/>
      <c r="Q883" s="285"/>
      <c r="R883" s="285"/>
      <c r="S883" s="285"/>
      <c r="T883" s="285"/>
      <c r="U883" s="286"/>
      <c r="V883" s="285">
        <v>1522</v>
      </c>
      <c r="W883" s="285"/>
      <c r="X883" s="285"/>
      <c r="Y883" s="285"/>
      <c r="Z883" s="285"/>
      <c r="AA883" s="285">
        <v>1522</v>
      </c>
      <c r="AB883" s="286">
        <v>0.92</v>
      </c>
      <c r="AC883" s="285">
        <v>22</v>
      </c>
      <c r="AD883" s="285"/>
      <c r="AE883" s="285"/>
      <c r="AF883" s="285"/>
      <c r="AG883" s="285"/>
      <c r="AH883" s="285">
        <v>22</v>
      </c>
      <c r="AI883" s="286">
        <v>0.01</v>
      </c>
      <c r="AJ883" s="285"/>
      <c r="AK883" s="285"/>
      <c r="AL883" s="285"/>
      <c r="AM883" s="285"/>
      <c r="AN883" s="285"/>
      <c r="AO883" s="285"/>
      <c r="AP883" s="286"/>
      <c r="AQ883" s="285">
        <v>111</v>
      </c>
      <c r="AR883" s="285"/>
      <c r="AS883" s="285"/>
      <c r="AT883" s="285"/>
      <c r="AU883" s="285"/>
      <c r="AV883" s="285">
        <v>111</v>
      </c>
      <c r="AW883" s="286">
        <v>7.0000000000000007E-2</v>
      </c>
      <c r="AX883" s="285">
        <v>1</v>
      </c>
      <c r="AY883" s="285"/>
      <c r="AZ883" s="285"/>
      <c r="BA883" s="285"/>
      <c r="BB883" s="285"/>
      <c r="BC883" s="285">
        <v>1</v>
      </c>
      <c r="BD883" s="286">
        <v>0</v>
      </c>
      <c r="BE883" s="285"/>
      <c r="BF883" s="285"/>
      <c r="BG883" s="285"/>
      <c r="BH883" s="285"/>
      <c r="BI883" s="285"/>
      <c r="BJ883" s="285"/>
      <c r="BK883" s="286"/>
      <c r="BL883" s="285">
        <v>6</v>
      </c>
      <c r="BM883" s="285"/>
      <c r="BN883" s="285"/>
      <c r="BO883" s="285"/>
      <c r="BP883" s="285"/>
      <c r="BQ883" s="285">
        <v>6</v>
      </c>
      <c r="BR883" s="286">
        <v>0</v>
      </c>
    </row>
    <row r="884" spans="1:70" s="287" customFormat="1" ht="12">
      <c r="A884" s="278">
        <v>42185</v>
      </c>
      <c r="B884" s="279" t="s">
        <v>215</v>
      </c>
      <c r="C884" s="279" t="s">
        <v>171</v>
      </c>
      <c r="D884" s="280"/>
      <c r="E884" s="281"/>
      <c r="F884" s="279" t="s">
        <v>216</v>
      </c>
      <c r="G884" s="290">
        <v>33813823017</v>
      </c>
      <c r="H884" s="279" t="s">
        <v>217</v>
      </c>
      <c r="I884" s="279" t="s">
        <v>168</v>
      </c>
      <c r="J884" s="279" t="s">
        <v>188</v>
      </c>
      <c r="K884" s="283">
        <v>42185</v>
      </c>
      <c r="L884" s="291">
        <v>12</v>
      </c>
      <c r="M884" s="285">
        <v>34148</v>
      </c>
      <c r="N884" s="285">
        <v>17352</v>
      </c>
      <c r="O884" s="285">
        <v>9498</v>
      </c>
      <c r="P884" s="285"/>
      <c r="Q884" s="285"/>
      <c r="R884" s="285"/>
      <c r="S884" s="285"/>
      <c r="T884" s="285">
        <v>9498</v>
      </c>
      <c r="U884" s="286">
        <v>0.55000000000000004</v>
      </c>
      <c r="V884" s="285">
        <v>6663</v>
      </c>
      <c r="W884" s="285"/>
      <c r="X884" s="285"/>
      <c r="Y884" s="285"/>
      <c r="Z884" s="285"/>
      <c r="AA884" s="285">
        <v>6663</v>
      </c>
      <c r="AB884" s="286">
        <v>0.38</v>
      </c>
      <c r="AC884" s="285">
        <v>18</v>
      </c>
      <c r="AD884" s="285"/>
      <c r="AE884" s="285"/>
      <c r="AF884" s="285"/>
      <c r="AG884" s="285"/>
      <c r="AH884" s="285">
        <v>18</v>
      </c>
      <c r="AI884" s="286">
        <v>0</v>
      </c>
      <c r="AJ884" s="285">
        <v>0</v>
      </c>
      <c r="AK884" s="285"/>
      <c r="AL884" s="285"/>
      <c r="AM884" s="285"/>
      <c r="AN884" s="285"/>
      <c r="AO884" s="285">
        <v>0</v>
      </c>
      <c r="AP884" s="286">
        <v>0</v>
      </c>
      <c r="AQ884" s="285">
        <v>100</v>
      </c>
      <c r="AR884" s="285"/>
      <c r="AS884" s="285"/>
      <c r="AT884" s="285"/>
      <c r="AU884" s="285"/>
      <c r="AV884" s="285">
        <v>100</v>
      </c>
      <c r="AW884" s="286">
        <v>0.01</v>
      </c>
      <c r="AX884" s="285"/>
      <c r="AY884" s="285"/>
      <c r="AZ884" s="285"/>
      <c r="BA884" s="285"/>
      <c r="BB884" s="285"/>
      <c r="BC884" s="285"/>
      <c r="BD884" s="286"/>
      <c r="BE884" s="285">
        <v>1069</v>
      </c>
      <c r="BF884" s="285"/>
      <c r="BG884" s="285"/>
      <c r="BH884" s="285"/>
      <c r="BI884" s="285"/>
      <c r="BJ884" s="285">
        <v>1069</v>
      </c>
      <c r="BK884" s="286">
        <v>0.06</v>
      </c>
      <c r="BL884" s="285">
        <v>3</v>
      </c>
      <c r="BM884" s="285"/>
      <c r="BN884" s="285"/>
      <c r="BO884" s="285"/>
      <c r="BP884" s="285">
        <v>1</v>
      </c>
      <c r="BQ884" s="285">
        <v>4</v>
      </c>
      <c r="BR884" s="286">
        <v>0</v>
      </c>
    </row>
    <row r="885" spans="1:70" s="287" customFormat="1" ht="12">
      <c r="A885" s="278">
        <v>42185</v>
      </c>
      <c r="B885" s="279" t="s">
        <v>513</v>
      </c>
      <c r="C885" s="279" t="s">
        <v>171</v>
      </c>
      <c r="D885" s="280"/>
      <c r="E885" s="281"/>
      <c r="F885" s="279" t="s">
        <v>514</v>
      </c>
      <c r="G885" s="290">
        <v>38531644711</v>
      </c>
      <c r="H885" s="279" t="s">
        <v>224</v>
      </c>
      <c r="I885" s="279" t="s">
        <v>168</v>
      </c>
      <c r="J885" s="279" t="s">
        <v>169</v>
      </c>
      <c r="K885" s="283">
        <v>42185</v>
      </c>
      <c r="L885" s="291">
        <v>12</v>
      </c>
      <c r="M885" s="285">
        <v>8391</v>
      </c>
      <c r="N885" s="285">
        <v>169</v>
      </c>
      <c r="O885" s="285"/>
      <c r="P885" s="285"/>
      <c r="Q885" s="285"/>
      <c r="R885" s="285"/>
      <c r="S885" s="285"/>
      <c r="T885" s="285"/>
      <c r="U885" s="286"/>
      <c r="V885" s="285">
        <v>112</v>
      </c>
      <c r="W885" s="285"/>
      <c r="X885" s="285"/>
      <c r="Y885" s="285"/>
      <c r="Z885" s="285"/>
      <c r="AA885" s="285">
        <v>112</v>
      </c>
      <c r="AB885" s="286">
        <v>0.66</v>
      </c>
      <c r="AC885" s="285">
        <v>8</v>
      </c>
      <c r="AD885" s="285"/>
      <c r="AE885" s="285"/>
      <c r="AF885" s="285"/>
      <c r="AG885" s="285"/>
      <c r="AH885" s="285">
        <v>8</v>
      </c>
      <c r="AI885" s="286">
        <v>0.05</v>
      </c>
      <c r="AJ885" s="285">
        <v>41</v>
      </c>
      <c r="AK885" s="285"/>
      <c r="AL885" s="285">
        <v>3</v>
      </c>
      <c r="AM885" s="285"/>
      <c r="AN885" s="285"/>
      <c r="AO885" s="285">
        <v>44</v>
      </c>
      <c r="AP885" s="286">
        <v>0.26</v>
      </c>
      <c r="AQ885" s="285">
        <v>5</v>
      </c>
      <c r="AR885" s="285"/>
      <c r="AS885" s="285"/>
      <c r="AT885" s="285"/>
      <c r="AU885" s="285"/>
      <c r="AV885" s="285">
        <v>5</v>
      </c>
      <c r="AW885" s="286">
        <v>0.03</v>
      </c>
      <c r="AX885" s="285"/>
      <c r="AY885" s="285"/>
      <c r="AZ885" s="285"/>
      <c r="BA885" s="285"/>
      <c r="BB885" s="285"/>
      <c r="BC885" s="285"/>
      <c r="BD885" s="286"/>
      <c r="BE885" s="285"/>
      <c r="BF885" s="285"/>
      <c r="BG885" s="285"/>
      <c r="BH885" s="285"/>
      <c r="BI885" s="285"/>
      <c r="BJ885" s="285"/>
      <c r="BK885" s="286"/>
      <c r="BL885" s="285"/>
      <c r="BM885" s="285"/>
      <c r="BN885" s="285"/>
      <c r="BO885" s="285"/>
      <c r="BP885" s="285"/>
      <c r="BQ885" s="285"/>
      <c r="BR885" s="286"/>
    </row>
    <row r="886" spans="1:70" s="287" customFormat="1" ht="12">
      <c r="A886" s="278">
        <v>42185</v>
      </c>
      <c r="B886" s="279" t="s">
        <v>218</v>
      </c>
      <c r="C886" s="279" t="s">
        <v>171</v>
      </c>
      <c r="D886" s="280" t="s">
        <v>165</v>
      </c>
      <c r="E886" s="281">
        <v>6</v>
      </c>
      <c r="F886" s="279" t="s">
        <v>218</v>
      </c>
      <c r="G886" s="290">
        <v>56601925435</v>
      </c>
      <c r="H886" s="279" t="s">
        <v>373</v>
      </c>
      <c r="I886" s="279" t="s">
        <v>168</v>
      </c>
      <c r="J886" s="279" t="s">
        <v>169</v>
      </c>
      <c r="K886" s="283">
        <v>42185</v>
      </c>
      <c r="L886" s="291">
        <v>12</v>
      </c>
      <c r="M886" s="285">
        <v>96114</v>
      </c>
      <c r="N886" s="285">
        <v>10595</v>
      </c>
      <c r="O886" s="285">
        <v>2717</v>
      </c>
      <c r="P886" s="285"/>
      <c r="Q886" s="285"/>
      <c r="R886" s="285"/>
      <c r="S886" s="285"/>
      <c r="T886" s="285">
        <v>2717</v>
      </c>
      <c r="U886" s="286">
        <v>0.26</v>
      </c>
      <c r="V886" s="285">
        <v>7536</v>
      </c>
      <c r="W886" s="285"/>
      <c r="X886" s="285"/>
      <c r="Y886" s="285"/>
      <c r="Z886" s="285"/>
      <c r="AA886" s="285">
        <v>7536</v>
      </c>
      <c r="AB886" s="286">
        <v>0.71</v>
      </c>
      <c r="AC886" s="285"/>
      <c r="AD886" s="285"/>
      <c r="AE886" s="285"/>
      <c r="AF886" s="285"/>
      <c r="AG886" s="285"/>
      <c r="AH886" s="285"/>
      <c r="AI886" s="286"/>
      <c r="AJ886" s="285">
        <v>342</v>
      </c>
      <c r="AK886" s="285"/>
      <c r="AL886" s="285"/>
      <c r="AM886" s="285"/>
      <c r="AN886" s="285"/>
      <c r="AO886" s="285">
        <v>342</v>
      </c>
      <c r="AP886" s="286">
        <v>0.03</v>
      </c>
      <c r="AQ886" s="285"/>
      <c r="AR886" s="285"/>
      <c r="AS886" s="285"/>
      <c r="AT886" s="285"/>
      <c r="AU886" s="285"/>
      <c r="AV886" s="285"/>
      <c r="AW886" s="286"/>
      <c r="AX886" s="285"/>
      <c r="AY886" s="285"/>
      <c r="AZ886" s="285"/>
      <c r="BA886" s="285"/>
      <c r="BB886" s="285"/>
      <c r="BC886" s="285"/>
      <c r="BD886" s="286"/>
      <c r="BE886" s="285"/>
      <c r="BF886" s="285"/>
      <c r="BG886" s="285"/>
      <c r="BH886" s="285"/>
      <c r="BI886" s="285"/>
      <c r="BJ886" s="285"/>
      <c r="BK886" s="286"/>
      <c r="BL886" s="285"/>
      <c r="BM886" s="285"/>
      <c r="BN886" s="285"/>
      <c r="BO886" s="285"/>
      <c r="BP886" s="285"/>
      <c r="BQ886" s="285"/>
      <c r="BR886" s="286"/>
    </row>
    <row r="887" spans="1:70" s="287" customFormat="1" ht="12">
      <c r="A887" s="278">
        <v>42185</v>
      </c>
      <c r="B887" s="279" t="s">
        <v>219</v>
      </c>
      <c r="C887" s="279" t="s">
        <v>171</v>
      </c>
      <c r="D887" s="280"/>
      <c r="E887" s="281"/>
      <c r="F887" s="279" t="s">
        <v>220</v>
      </c>
      <c r="G887" s="290">
        <v>56286625181</v>
      </c>
      <c r="H887" s="279" t="s">
        <v>221</v>
      </c>
      <c r="I887" s="279" t="s">
        <v>168</v>
      </c>
      <c r="J887" s="279" t="s">
        <v>188</v>
      </c>
      <c r="K887" s="283">
        <v>42185</v>
      </c>
      <c r="L887" s="291">
        <v>12</v>
      </c>
      <c r="M887" s="285">
        <v>65439</v>
      </c>
      <c r="N887" s="285">
        <v>5535</v>
      </c>
      <c r="O887" s="285"/>
      <c r="P887" s="285"/>
      <c r="Q887" s="285"/>
      <c r="R887" s="285"/>
      <c r="S887" s="285"/>
      <c r="T887" s="285"/>
      <c r="U887" s="286"/>
      <c r="V887" s="285">
        <v>5301</v>
      </c>
      <c r="W887" s="285"/>
      <c r="X887" s="285"/>
      <c r="Y887" s="285"/>
      <c r="Z887" s="285"/>
      <c r="AA887" s="285">
        <v>5301</v>
      </c>
      <c r="AB887" s="286">
        <v>0.96</v>
      </c>
      <c r="AC887" s="285"/>
      <c r="AD887" s="285"/>
      <c r="AE887" s="285"/>
      <c r="AF887" s="285"/>
      <c r="AG887" s="285"/>
      <c r="AH887" s="285"/>
      <c r="AI887" s="286"/>
      <c r="AJ887" s="285"/>
      <c r="AK887" s="285"/>
      <c r="AL887" s="285"/>
      <c r="AM887" s="285"/>
      <c r="AN887" s="285"/>
      <c r="AO887" s="285"/>
      <c r="AP887" s="286"/>
      <c r="AQ887" s="285">
        <v>232</v>
      </c>
      <c r="AR887" s="285"/>
      <c r="AS887" s="285"/>
      <c r="AT887" s="285"/>
      <c r="AU887" s="285"/>
      <c r="AV887" s="285">
        <v>232</v>
      </c>
      <c r="AW887" s="286">
        <v>0.04</v>
      </c>
      <c r="AX887" s="285">
        <v>0</v>
      </c>
      <c r="AY887" s="285"/>
      <c r="AZ887" s="285"/>
      <c r="BA887" s="285"/>
      <c r="BB887" s="285"/>
      <c r="BC887" s="285">
        <v>0</v>
      </c>
      <c r="BD887" s="286">
        <v>0</v>
      </c>
      <c r="BE887" s="285"/>
      <c r="BF887" s="285"/>
      <c r="BG887" s="285"/>
      <c r="BH887" s="285"/>
      <c r="BI887" s="285"/>
      <c r="BJ887" s="285"/>
      <c r="BK887" s="286"/>
      <c r="BL887" s="285">
        <v>1</v>
      </c>
      <c r="BM887" s="285"/>
      <c r="BN887" s="285"/>
      <c r="BO887" s="285"/>
      <c r="BP887" s="285"/>
      <c r="BQ887" s="285">
        <v>1</v>
      </c>
      <c r="BR887" s="286">
        <v>0</v>
      </c>
    </row>
    <row r="888" spans="1:70" s="287" customFormat="1" ht="12">
      <c r="A888" s="278">
        <v>42185</v>
      </c>
      <c r="B888" s="279" t="s">
        <v>304</v>
      </c>
      <c r="C888" s="279" t="s">
        <v>171</v>
      </c>
      <c r="D888" s="280"/>
      <c r="E888" s="281"/>
      <c r="F888" s="279" t="s">
        <v>305</v>
      </c>
      <c r="G888" s="290">
        <v>55697537183</v>
      </c>
      <c r="H888" s="279" t="s">
        <v>306</v>
      </c>
      <c r="I888" s="279" t="s">
        <v>176</v>
      </c>
      <c r="J888" s="279" t="s">
        <v>177</v>
      </c>
      <c r="K888" s="283">
        <v>42185</v>
      </c>
      <c r="L888" s="291">
        <v>12</v>
      </c>
      <c r="M888" s="285">
        <v>1788</v>
      </c>
      <c r="N888" s="285">
        <v>809</v>
      </c>
      <c r="O888" s="285"/>
      <c r="P888" s="285"/>
      <c r="Q888" s="285"/>
      <c r="R888" s="285"/>
      <c r="S888" s="285"/>
      <c r="T888" s="285"/>
      <c r="U888" s="286"/>
      <c r="V888" s="285">
        <v>791</v>
      </c>
      <c r="W888" s="285"/>
      <c r="X888" s="285"/>
      <c r="Y888" s="285"/>
      <c r="Z888" s="285"/>
      <c r="AA888" s="285">
        <v>791</v>
      </c>
      <c r="AB888" s="286">
        <v>0.98</v>
      </c>
      <c r="AC888" s="285"/>
      <c r="AD888" s="285"/>
      <c r="AE888" s="285"/>
      <c r="AF888" s="285"/>
      <c r="AG888" s="285"/>
      <c r="AH888" s="285"/>
      <c r="AI888" s="286"/>
      <c r="AJ888" s="285"/>
      <c r="AK888" s="285"/>
      <c r="AL888" s="285"/>
      <c r="AM888" s="285"/>
      <c r="AN888" s="285"/>
      <c r="AO888" s="285"/>
      <c r="AP888" s="286"/>
      <c r="AQ888" s="285">
        <v>18</v>
      </c>
      <c r="AR888" s="285"/>
      <c r="AS888" s="285"/>
      <c r="AT888" s="285"/>
      <c r="AU888" s="285"/>
      <c r="AV888" s="285">
        <v>18</v>
      </c>
      <c r="AW888" s="286">
        <v>0.02</v>
      </c>
      <c r="AX888" s="285"/>
      <c r="AY888" s="285"/>
      <c r="AZ888" s="285"/>
      <c r="BA888" s="285"/>
      <c r="BB888" s="285"/>
      <c r="BC888" s="285"/>
      <c r="BD888" s="286"/>
      <c r="BE888" s="285"/>
      <c r="BF888" s="285"/>
      <c r="BG888" s="285"/>
      <c r="BH888" s="285"/>
      <c r="BI888" s="285"/>
      <c r="BJ888" s="285"/>
      <c r="BK888" s="286"/>
      <c r="BL888" s="285"/>
      <c r="BM888" s="285"/>
      <c r="BN888" s="285"/>
      <c r="BO888" s="285"/>
      <c r="BP888" s="285"/>
      <c r="BQ888" s="285"/>
      <c r="BR888" s="286"/>
    </row>
    <row r="889" spans="1:70" s="287" customFormat="1" ht="12">
      <c r="A889" s="278">
        <v>42185</v>
      </c>
      <c r="B889" s="279" t="s">
        <v>328</v>
      </c>
      <c r="C889" s="279" t="s">
        <v>171</v>
      </c>
      <c r="D889" s="280" t="s">
        <v>165</v>
      </c>
      <c r="E889" s="281">
        <v>3</v>
      </c>
      <c r="F889" s="279" t="s">
        <v>223</v>
      </c>
      <c r="G889" s="290">
        <v>22599554834</v>
      </c>
      <c r="H889" s="279" t="s">
        <v>329</v>
      </c>
      <c r="I889" s="279" t="s">
        <v>168</v>
      </c>
      <c r="J889" s="279" t="s">
        <v>169</v>
      </c>
      <c r="K889" s="283">
        <v>42185</v>
      </c>
      <c r="L889" s="291">
        <v>12</v>
      </c>
      <c r="M889" s="285">
        <v>61059</v>
      </c>
      <c r="N889" s="285">
        <v>7833</v>
      </c>
      <c r="O889" s="285"/>
      <c r="P889" s="285"/>
      <c r="Q889" s="285"/>
      <c r="R889" s="285"/>
      <c r="S889" s="285"/>
      <c r="T889" s="285"/>
      <c r="U889" s="286"/>
      <c r="V889" s="285">
        <v>7084</v>
      </c>
      <c r="W889" s="285"/>
      <c r="X889" s="285"/>
      <c r="Y889" s="285"/>
      <c r="Z889" s="285"/>
      <c r="AA889" s="285">
        <v>7084</v>
      </c>
      <c r="AB889" s="286">
        <v>0.9</v>
      </c>
      <c r="AC889" s="285"/>
      <c r="AD889" s="285"/>
      <c r="AE889" s="285"/>
      <c r="AF889" s="285"/>
      <c r="AG889" s="285"/>
      <c r="AH889" s="285"/>
      <c r="AI889" s="286"/>
      <c r="AJ889" s="285"/>
      <c r="AK889" s="285"/>
      <c r="AL889" s="285"/>
      <c r="AM889" s="285"/>
      <c r="AN889" s="285"/>
      <c r="AO889" s="285"/>
      <c r="AP889" s="286"/>
      <c r="AQ889" s="285">
        <v>749</v>
      </c>
      <c r="AR889" s="285"/>
      <c r="AS889" s="285"/>
      <c r="AT889" s="285"/>
      <c r="AU889" s="285"/>
      <c r="AV889" s="285">
        <v>749</v>
      </c>
      <c r="AW889" s="286">
        <v>0.1</v>
      </c>
      <c r="AX889" s="285"/>
      <c r="AY889" s="285"/>
      <c r="AZ889" s="285"/>
      <c r="BA889" s="285"/>
      <c r="BB889" s="285"/>
      <c r="BC889" s="285"/>
      <c r="BD889" s="286"/>
      <c r="BE889" s="285"/>
      <c r="BF889" s="285"/>
      <c r="BG889" s="285"/>
      <c r="BH889" s="285"/>
      <c r="BI889" s="285"/>
      <c r="BJ889" s="285"/>
      <c r="BK889" s="286"/>
      <c r="BL889" s="285"/>
      <c r="BM889" s="285"/>
      <c r="BN889" s="285"/>
      <c r="BO889" s="285"/>
      <c r="BP889" s="285"/>
      <c r="BQ889" s="285"/>
      <c r="BR889" s="286"/>
    </row>
    <row r="890" spans="1:70" s="287" customFormat="1" ht="12">
      <c r="A890" s="278">
        <v>42185</v>
      </c>
      <c r="B890" s="279" t="s">
        <v>403</v>
      </c>
      <c r="C890" s="279" t="s">
        <v>171</v>
      </c>
      <c r="D890" s="280"/>
      <c r="E890" s="281"/>
      <c r="F890" s="279" t="s">
        <v>226</v>
      </c>
      <c r="G890" s="290">
        <v>64971749321</v>
      </c>
      <c r="H890" s="279" t="s">
        <v>227</v>
      </c>
      <c r="I890" s="279" t="s">
        <v>168</v>
      </c>
      <c r="J890" s="279" t="s">
        <v>188</v>
      </c>
      <c r="K890" s="283">
        <v>42185</v>
      </c>
      <c r="L890" s="291">
        <v>12</v>
      </c>
      <c r="M890" s="285">
        <v>765422</v>
      </c>
      <c r="N890" s="285">
        <v>46647</v>
      </c>
      <c r="O890" s="285"/>
      <c r="P890" s="285"/>
      <c r="Q890" s="285"/>
      <c r="R890" s="285"/>
      <c r="S890" s="285"/>
      <c r="T890" s="285"/>
      <c r="U890" s="286"/>
      <c r="V890" s="285">
        <v>46307</v>
      </c>
      <c r="W890" s="285"/>
      <c r="X890" s="285"/>
      <c r="Y890" s="285"/>
      <c r="Z890" s="285"/>
      <c r="AA890" s="285">
        <v>46307</v>
      </c>
      <c r="AB890" s="286">
        <v>0.99</v>
      </c>
      <c r="AC890" s="285">
        <v>327</v>
      </c>
      <c r="AD890" s="285"/>
      <c r="AE890" s="285"/>
      <c r="AF890" s="285"/>
      <c r="AG890" s="285"/>
      <c r="AH890" s="285">
        <v>327</v>
      </c>
      <c r="AI890" s="286">
        <v>0.01</v>
      </c>
      <c r="AJ890" s="285"/>
      <c r="AK890" s="285"/>
      <c r="AL890" s="285"/>
      <c r="AM890" s="285"/>
      <c r="AN890" s="285"/>
      <c r="AO890" s="285"/>
      <c r="AP890" s="286"/>
      <c r="AQ890" s="285"/>
      <c r="AR890" s="285"/>
      <c r="AS890" s="285"/>
      <c r="AT890" s="285"/>
      <c r="AU890" s="285"/>
      <c r="AV890" s="285"/>
      <c r="AW890" s="286"/>
      <c r="AX890" s="285"/>
      <c r="AY890" s="285"/>
      <c r="AZ890" s="285"/>
      <c r="BA890" s="285"/>
      <c r="BB890" s="285"/>
      <c r="BC890" s="285"/>
      <c r="BD890" s="286"/>
      <c r="BE890" s="285"/>
      <c r="BF890" s="285"/>
      <c r="BG890" s="285"/>
      <c r="BH890" s="285"/>
      <c r="BI890" s="285"/>
      <c r="BJ890" s="285"/>
      <c r="BK890" s="286"/>
      <c r="BL890" s="285">
        <v>13</v>
      </c>
      <c r="BM890" s="285"/>
      <c r="BN890" s="285"/>
      <c r="BO890" s="285"/>
      <c r="BP890" s="285"/>
      <c r="BQ890" s="285">
        <v>13</v>
      </c>
      <c r="BR890" s="286">
        <v>0</v>
      </c>
    </row>
    <row r="891" spans="1:70" s="287" customFormat="1" ht="12">
      <c r="A891" s="278">
        <v>42185</v>
      </c>
      <c r="B891" s="279" t="s">
        <v>228</v>
      </c>
      <c r="C891" s="279" t="s">
        <v>171</v>
      </c>
      <c r="D891" s="280"/>
      <c r="E891" s="281"/>
      <c r="F891" s="279" t="s">
        <v>229</v>
      </c>
      <c r="G891" s="290">
        <v>68657495890</v>
      </c>
      <c r="H891" s="279" t="s">
        <v>230</v>
      </c>
      <c r="I891" s="279" t="s">
        <v>168</v>
      </c>
      <c r="J891" s="279" t="s">
        <v>188</v>
      </c>
      <c r="K891" s="283">
        <v>42185</v>
      </c>
      <c r="L891" s="291">
        <v>12</v>
      </c>
      <c r="M891" s="285">
        <v>923531</v>
      </c>
      <c r="N891" s="285">
        <v>71696</v>
      </c>
      <c r="O891" s="285"/>
      <c r="P891" s="285"/>
      <c r="Q891" s="285"/>
      <c r="R891" s="285"/>
      <c r="S891" s="285"/>
      <c r="T891" s="285"/>
      <c r="U891" s="286"/>
      <c r="V891" s="285">
        <v>71681</v>
      </c>
      <c r="W891" s="285"/>
      <c r="X891" s="285"/>
      <c r="Y891" s="285"/>
      <c r="Z891" s="285"/>
      <c r="AA891" s="285">
        <v>71681</v>
      </c>
      <c r="AB891" s="286">
        <v>1</v>
      </c>
      <c r="AC891" s="285"/>
      <c r="AD891" s="285"/>
      <c r="AE891" s="285"/>
      <c r="AF891" s="285"/>
      <c r="AG891" s="285"/>
      <c r="AH891" s="285"/>
      <c r="AI891" s="286"/>
      <c r="AJ891" s="285"/>
      <c r="AK891" s="285"/>
      <c r="AL891" s="285"/>
      <c r="AM891" s="285"/>
      <c r="AN891" s="285"/>
      <c r="AO891" s="285"/>
      <c r="AP891" s="286"/>
      <c r="AQ891" s="285"/>
      <c r="AR891" s="285"/>
      <c r="AS891" s="285"/>
      <c r="AT891" s="285"/>
      <c r="AU891" s="285"/>
      <c r="AV891" s="285"/>
      <c r="AW891" s="286"/>
      <c r="AX891" s="285"/>
      <c r="AY891" s="285"/>
      <c r="AZ891" s="285"/>
      <c r="BA891" s="285"/>
      <c r="BB891" s="285"/>
      <c r="BC891" s="285"/>
      <c r="BD891" s="286"/>
      <c r="BE891" s="285"/>
      <c r="BF891" s="285"/>
      <c r="BG891" s="285"/>
      <c r="BH891" s="285"/>
      <c r="BI891" s="285"/>
      <c r="BJ891" s="285"/>
      <c r="BK891" s="286"/>
      <c r="BL891" s="285">
        <v>15</v>
      </c>
      <c r="BM891" s="285"/>
      <c r="BN891" s="285"/>
      <c r="BO891" s="285"/>
      <c r="BP891" s="285"/>
      <c r="BQ891" s="285">
        <v>15</v>
      </c>
      <c r="BR891" s="286">
        <v>0</v>
      </c>
    </row>
    <row r="892" spans="1:70" s="287" customFormat="1" ht="12">
      <c r="A892" s="278">
        <v>42185</v>
      </c>
      <c r="B892" s="279" t="s">
        <v>253</v>
      </c>
      <c r="C892" s="279" t="s">
        <v>171</v>
      </c>
      <c r="D892" s="280"/>
      <c r="E892" s="281"/>
      <c r="F892" s="279" t="s">
        <v>404</v>
      </c>
      <c r="G892" s="290">
        <v>58244115920</v>
      </c>
      <c r="H892" s="279" t="s">
        <v>405</v>
      </c>
      <c r="I892" s="279" t="s">
        <v>176</v>
      </c>
      <c r="J892" s="279" t="s">
        <v>177</v>
      </c>
      <c r="K892" s="283">
        <v>42185</v>
      </c>
      <c r="L892" s="291">
        <v>12</v>
      </c>
      <c r="M892" s="285">
        <v>13386</v>
      </c>
      <c r="N892" s="285">
        <v>3679</v>
      </c>
      <c r="O892" s="285"/>
      <c r="P892" s="285"/>
      <c r="Q892" s="285"/>
      <c r="R892" s="285"/>
      <c r="S892" s="285"/>
      <c r="T892" s="285"/>
      <c r="U892" s="286"/>
      <c r="V892" s="285">
        <v>3678</v>
      </c>
      <c r="W892" s="285"/>
      <c r="X892" s="285"/>
      <c r="Y892" s="285"/>
      <c r="Z892" s="285"/>
      <c r="AA892" s="285">
        <v>3678</v>
      </c>
      <c r="AB892" s="286">
        <v>1</v>
      </c>
      <c r="AC892" s="285"/>
      <c r="AD892" s="285"/>
      <c r="AE892" s="285"/>
      <c r="AF892" s="285"/>
      <c r="AG892" s="285"/>
      <c r="AH892" s="285"/>
      <c r="AI892" s="286"/>
      <c r="AJ892" s="285"/>
      <c r="AK892" s="285"/>
      <c r="AL892" s="285"/>
      <c r="AM892" s="285"/>
      <c r="AN892" s="285"/>
      <c r="AO892" s="285"/>
      <c r="AP892" s="286"/>
      <c r="AQ892" s="285"/>
      <c r="AR892" s="285"/>
      <c r="AS892" s="285"/>
      <c r="AT892" s="285"/>
      <c r="AU892" s="285"/>
      <c r="AV892" s="285"/>
      <c r="AW892" s="286"/>
      <c r="AX892" s="285"/>
      <c r="AY892" s="285"/>
      <c r="AZ892" s="285"/>
      <c r="BA892" s="285"/>
      <c r="BB892" s="285"/>
      <c r="BC892" s="285"/>
      <c r="BD892" s="286"/>
      <c r="BE892" s="285"/>
      <c r="BF892" s="285"/>
      <c r="BG892" s="285"/>
      <c r="BH892" s="285"/>
      <c r="BI892" s="285"/>
      <c r="BJ892" s="285"/>
      <c r="BK892" s="286"/>
      <c r="BL892" s="285">
        <v>1</v>
      </c>
      <c r="BM892" s="285"/>
      <c r="BN892" s="285"/>
      <c r="BO892" s="285"/>
      <c r="BP892" s="285"/>
      <c r="BQ892" s="285">
        <v>1</v>
      </c>
      <c r="BR892" s="286">
        <v>0</v>
      </c>
    </row>
    <row r="893" spans="1:70" s="287" customFormat="1" ht="12">
      <c r="A893" s="278">
        <v>42185</v>
      </c>
      <c r="B893" s="279" t="s">
        <v>377</v>
      </c>
      <c r="C893" s="279" t="s">
        <v>171</v>
      </c>
      <c r="D893" s="280"/>
      <c r="E893" s="281"/>
      <c r="F893" s="279" t="s">
        <v>378</v>
      </c>
      <c r="G893" s="290">
        <v>68569795856</v>
      </c>
      <c r="H893" s="279" t="s">
        <v>379</v>
      </c>
      <c r="I893" s="279" t="s">
        <v>176</v>
      </c>
      <c r="J893" s="279" t="s">
        <v>169</v>
      </c>
      <c r="K893" s="283">
        <v>42185</v>
      </c>
      <c r="L893" s="291">
        <v>12</v>
      </c>
      <c r="M893" s="285">
        <v>766</v>
      </c>
      <c r="N893" s="285">
        <v>64</v>
      </c>
      <c r="O893" s="285"/>
      <c r="P893" s="285"/>
      <c r="Q893" s="285"/>
      <c r="R893" s="285"/>
      <c r="S893" s="285"/>
      <c r="T893" s="285"/>
      <c r="U893" s="286"/>
      <c r="V893" s="285">
        <v>57</v>
      </c>
      <c r="W893" s="285"/>
      <c r="X893" s="285"/>
      <c r="Y893" s="285"/>
      <c r="Z893" s="285"/>
      <c r="AA893" s="285">
        <v>57</v>
      </c>
      <c r="AB893" s="286">
        <v>0.89</v>
      </c>
      <c r="AC893" s="285"/>
      <c r="AD893" s="285"/>
      <c r="AE893" s="285"/>
      <c r="AF893" s="285"/>
      <c r="AG893" s="285"/>
      <c r="AH893" s="285"/>
      <c r="AI893" s="286"/>
      <c r="AJ893" s="285"/>
      <c r="AK893" s="285"/>
      <c r="AL893" s="285"/>
      <c r="AM893" s="285"/>
      <c r="AN893" s="285"/>
      <c r="AO893" s="285"/>
      <c r="AP893" s="286"/>
      <c r="AQ893" s="285">
        <v>7</v>
      </c>
      <c r="AR893" s="285"/>
      <c r="AS893" s="285"/>
      <c r="AT893" s="285"/>
      <c r="AU893" s="285"/>
      <c r="AV893" s="285">
        <v>7</v>
      </c>
      <c r="AW893" s="286">
        <v>0.11</v>
      </c>
      <c r="AX893" s="285">
        <v>0</v>
      </c>
      <c r="AY893" s="285"/>
      <c r="AZ893" s="285"/>
      <c r="BA893" s="285"/>
      <c r="BB893" s="285"/>
      <c r="BC893" s="285">
        <v>0</v>
      </c>
      <c r="BD893" s="286">
        <v>0</v>
      </c>
      <c r="BE893" s="285"/>
      <c r="BF893" s="285"/>
      <c r="BG893" s="285"/>
      <c r="BH893" s="285"/>
      <c r="BI893" s="285"/>
      <c r="BJ893" s="285"/>
      <c r="BK893" s="286"/>
      <c r="BL893" s="285"/>
      <c r="BM893" s="285"/>
      <c r="BN893" s="285"/>
      <c r="BO893" s="285"/>
      <c r="BP893" s="285"/>
      <c r="BQ893" s="285"/>
      <c r="BR893" s="286"/>
    </row>
    <row r="894" spans="1:70" s="287" customFormat="1" ht="12">
      <c r="A894" s="278">
        <v>42185</v>
      </c>
      <c r="B894" s="279" t="s">
        <v>380</v>
      </c>
      <c r="C894" s="279" t="s">
        <v>171</v>
      </c>
      <c r="D894" s="280"/>
      <c r="E894" s="281"/>
      <c r="F894" s="279" t="s">
        <v>381</v>
      </c>
      <c r="G894" s="290">
        <v>65704511371</v>
      </c>
      <c r="H894" s="279" t="s">
        <v>382</v>
      </c>
      <c r="I894" s="279" t="s">
        <v>168</v>
      </c>
      <c r="J894" s="279" t="s">
        <v>188</v>
      </c>
      <c r="K894" s="283">
        <v>42185</v>
      </c>
      <c r="L894" s="291">
        <v>12</v>
      </c>
      <c r="M894" s="285">
        <v>102156</v>
      </c>
      <c r="N894" s="285">
        <v>8653</v>
      </c>
      <c r="O894" s="285"/>
      <c r="P894" s="285"/>
      <c r="Q894" s="285"/>
      <c r="R894" s="285"/>
      <c r="S894" s="285"/>
      <c r="T894" s="285"/>
      <c r="U894" s="286"/>
      <c r="V894" s="285">
        <v>8106</v>
      </c>
      <c r="W894" s="285"/>
      <c r="X894" s="285"/>
      <c r="Y894" s="285"/>
      <c r="Z894" s="285"/>
      <c r="AA894" s="285">
        <v>8106</v>
      </c>
      <c r="AB894" s="286">
        <v>0.94</v>
      </c>
      <c r="AC894" s="285">
        <v>25</v>
      </c>
      <c r="AD894" s="285"/>
      <c r="AE894" s="285"/>
      <c r="AF894" s="285"/>
      <c r="AG894" s="285"/>
      <c r="AH894" s="285">
        <v>25</v>
      </c>
      <c r="AI894" s="286">
        <v>0</v>
      </c>
      <c r="AJ894" s="285"/>
      <c r="AK894" s="285"/>
      <c r="AL894" s="285"/>
      <c r="AM894" s="285"/>
      <c r="AN894" s="285"/>
      <c r="AO894" s="285"/>
      <c r="AP894" s="286"/>
      <c r="AQ894" s="285">
        <v>512</v>
      </c>
      <c r="AR894" s="285"/>
      <c r="AS894" s="285"/>
      <c r="AT894" s="285"/>
      <c r="AU894" s="285"/>
      <c r="AV894" s="285">
        <v>512</v>
      </c>
      <c r="AW894" s="286">
        <v>0.06</v>
      </c>
      <c r="AX894" s="285"/>
      <c r="AY894" s="285"/>
      <c r="AZ894" s="285"/>
      <c r="BA894" s="285"/>
      <c r="BB894" s="285"/>
      <c r="BC894" s="285"/>
      <c r="BD894" s="286"/>
      <c r="BE894" s="285">
        <v>10</v>
      </c>
      <c r="BF894" s="285"/>
      <c r="BG894" s="285"/>
      <c r="BH894" s="285"/>
      <c r="BI894" s="285"/>
      <c r="BJ894" s="285">
        <v>10</v>
      </c>
      <c r="BK894" s="286">
        <v>0</v>
      </c>
      <c r="BL894" s="285"/>
      <c r="BM894" s="285"/>
      <c r="BN894" s="285"/>
      <c r="BO894" s="285"/>
      <c r="BP894" s="285"/>
      <c r="BQ894" s="285"/>
      <c r="BR894" s="286"/>
    </row>
    <row r="895" spans="1:70" s="287" customFormat="1" ht="12">
      <c r="A895" s="278">
        <v>42185</v>
      </c>
      <c r="B895" s="279" t="s">
        <v>231</v>
      </c>
      <c r="C895" s="279" t="s">
        <v>171</v>
      </c>
      <c r="D895" s="280"/>
      <c r="E895" s="281"/>
      <c r="F895" s="279" t="s">
        <v>232</v>
      </c>
      <c r="G895" s="290">
        <v>70815369818</v>
      </c>
      <c r="H895" s="279" t="s">
        <v>233</v>
      </c>
      <c r="I895" s="279" t="s">
        <v>168</v>
      </c>
      <c r="J895" s="279" t="s">
        <v>169</v>
      </c>
      <c r="K895" s="283">
        <v>42185</v>
      </c>
      <c r="L895" s="291">
        <v>12</v>
      </c>
      <c r="M895" s="285">
        <v>90729</v>
      </c>
      <c r="N895" s="285">
        <v>5484</v>
      </c>
      <c r="O895" s="285"/>
      <c r="P895" s="285"/>
      <c r="Q895" s="285"/>
      <c r="R895" s="285"/>
      <c r="S895" s="285"/>
      <c r="T895" s="285"/>
      <c r="U895" s="286"/>
      <c r="V895" s="285">
        <v>5299</v>
      </c>
      <c r="W895" s="285"/>
      <c r="X895" s="285"/>
      <c r="Y895" s="285"/>
      <c r="Z895" s="285"/>
      <c r="AA895" s="285">
        <v>5299</v>
      </c>
      <c r="AB895" s="286">
        <v>0.97</v>
      </c>
      <c r="AC895" s="285">
        <v>13</v>
      </c>
      <c r="AD895" s="285"/>
      <c r="AE895" s="285"/>
      <c r="AF895" s="285"/>
      <c r="AG895" s="285"/>
      <c r="AH895" s="285">
        <v>13</v>
      </c>
      <c r="AI895" s="286">
        <v>0</v>
      </c>
      <c r="AJ895" s="285"/>
      <c r="AK895" s="285"/>
      <c r="AL895" s="285"/>
      <c r="AM895" s="285"/>
      <c r="AN895" s="285"/>
      <c r="AO895" s="285"/>
      <c r="AP895" s="286"/>
      <c r="AQ895" s="285"/>
      <c r="AR895" s="285"/>
      <c r="AS895" s="285"/>
      <c r="AT895" s="285"/>
      <c r="AU895" s="285"/>
      <c r="AV895" s="285"/>
      <c r="AW895" s="286"/>
      <c r="AX895" s="285"/>
      <c r="AY895" s="285"/>
      <c r="AZ895" s="285"/>
      <c r="BA895" s="285"/>
      <c r="BB895" s="285"/>
      <c r="BC895" s="285"/>
      <c r="BD895" s="286"/>
      <c r="BE895" s="285"/>
      <c r="BF895" s="285"/>
      <c r="BG895" s="285"/>
      <c r="BH895" s="285"/>
      <c r="BI895" s="285"/>
      <c r="BJ895" s="285"/>
      <c r="BK895" s="286"/>
      <c r="BL895" s="285">
        <v>172</v>
      </c>
      <c r="BM895" s="285"/>
      <c r="BN895" s="285"/>
      <c r="BO895" s="285"/>
      <c r="BP895" s="285"/>
      <c r="BQ895" s="285">
        <v>172</v>
      </c>
      <c r="BR895" s="286">
        <v>0.03</v>
      </c>
    </row>
    <row r="896" spans="1:70" s="287" customFormat="1" ht="12">
      <c r="A896" s="278">
        <v>42185</v>
      </c>
      <c r="B896" s="279" t="s">
        <v>444</v>
      </c>
      <c r="C896" s="279" t="s">
        <v>171</v>
      </c>
      <c r="D896" s="280"/>
      <c r="E896" s="281"/>
      <c r="F896" s="279" t="s">
        <v>482</v>
      </c>
      <c r="G896" s="290">
        <v>78984178687</v>
      </c>
      <c r="H896" s="279" t="s">
        <v>483</v>
      </c>
      <c r="I896" s="279" t="s">
        <v>168</v>
      </c>
      <c r="J896" s="279" t="s">
        <v>188</v>
      </c>
      <c r="K896" s="283">
        <v>42185</v>
      </c>
      <c r="L896" s="291">
        <v>12</v>
      </c>
      <c r="M896" s="285">
        <v>283246</v>
      </c>
      <c r="N896" s="285">
        <v>34241</v>
      </c>
      <c r="O896" s="285">
        <v>5791</v>
      </c>
      <c r="P896" s="285"/>
      <c r="Q896" s="285"/>
      <c r="R896" s="285"/>
      <c r="S896" s="285"/>
      <c r="T896" s="285">
        <v>5791</v>
      </c>
      <c r="U896" s="286">
        <v>0.17</v>
      </c>
      <c r="V896" s="285">
        <v>26632</v>
      </c>
      <c r="W896" s="285"/>
      <c r="X896" s="285"/>
      <c r="Y896" s="285"/>
      <c r="Z896" s="285"/>
      <c r="AA896" s="285">
        <v>26632</v>
      </c>
      <c r="AB896" s="286">
        <v>0.78</v>
      </c>
      <c r="AC896" s="285"/>
      <c r="AD896" s="285"/>
      <c r="AE896" s="285"/>
      <c r="AF896" s="285"/>
      <c r="AG896" s="285"/>
      <c r="AH896" s="285"/>
      <c r="AI896" s="286"/>
      <c r="AJ896" s="285"/>
      <c r="AK896" s="285"/>
      <c r="AL896" s="285"/>
      <c r="AM896" s="285"/>
      <c r="AN896" s="285"/>
      <c r="AO896" s="285"/>
      <c r="AP896" s="286"/>
      <c r="AQ896" s="285">
        <v>1817</v>
      </c>
      <c r="AR896" s="285"/>
      <c r="AS896" s="285"/>
      <c r="AT896" s="285"/>
      <c r="AU896" s="285"/>
      <c r="AV896" s="285">
        <v>1817</v>
      </c>
      <c r="AW896" s="286">
        <v>0.05</v>
      </c>
      <c r="AX896" s="285"/>
      <c r="AY896" s="285"/>
      <c r="AZ896" s="285"/>
      <c r="BA896" s="285"/>
      <c r="BB896" s="285"/>
      <c r="BC896" s="285"/>
      <c r="BD896" s="286"/>
      <c r="BE896" s="285"/>
      <c r="BF896" s="285"/>
      <c r="BG896" s="285">
        <v>1</v>
      </c>
      <c r="BH896" s="285"/>
      <c r="BI896" s="285"/>
      <c r="BJ896" s="285">
        <v>1</v>
      </c>
      <c r="BK896" s="286">
        <v>0</v>
      </c>
      <c r="BL896" s="285"/>
      <c r="BM896" s="285"/>
      <c r="BN896" s="285"/>
      <c r="BO896" s="285"/>
      <c r="BP896" s="285"/>
      <c r="BQ896" s="285"/>
      <c r="BR896" s="286"/>
    </row>
    <row r="897" spans="1:70" s="287" customFormat="1" ht="12">
      <c r="A897" s="278">
        <v>42185</v>
      </c>
      <c r="B897" s="279" t="s">
        <v>234</v>
      </c>
      <c r="C897" s="279" t="s">
        <v>171</v>
      </c>
      <c r="D897" s="280"/>
      <c r="E897" s="281"/>
      <c r="F897" s="279" t="s">
        <v>383</v>
      </c>
      <c r="G897" s="290">
        <v>26382680883</v>
      </c>
      <c r="H897" s="279" t="s">
        <v>384</v>
      </c>
      <c r="I897" s="279" t="s">
        <v>168</v>
      </c>
      <c r="J897" s="279" t="s">
        <v>188</v>
      </c>
      <c r="K897" s="283">
        <v>42185</v>
      </c>
      <c r="L897" s="291">
        <v>12</v>
      </c>
      <c r="M897" s="285">
        <v>154156</v>
      </c>
      <c r="N897" s="285">
        <v>61242</v>
      </c>
      <c r="O897" s="285">
        <v>27897</v>
      </c>
      <c r="P897" s="285"/>
      <c r="Q897" s="285"/>
      <c r="R897" s="285"/>
      <c r="S897" s="285"/>
      <c r="T897" s="285">
        <v>27897</v>
      </c>
      <c r="U897" s="286">
        <v>0.46</v>
      </c>
      <c r="V897" s="285">
        <v>12158</v>
      </c>
      <c r="W897" s="285"/>
      <c r="X897" s="285"/>
      <c r="Y897" s="285"/>
      <c r="Z897" s="285"/>
      <c r="AA897" s="285">
        <v>12158</v>
      </c>
      <c r="AB897" s="286">
        <v>0.2</v>
      </c>
      <c r="AC897" s="285"/>
      <c r="AD897" s="285"/>
      <c r="AE897" s="285"/>
      <c r="AF897" s="285"/>
      <c r="AG897" s="285"/>
      <c r="AH897" s="285"/>
      <c r="AI897" s="286"/>
      <c r="AJ897" s="285">
        <v>19488</v>
      </c>
      <c r="AK897" s="285"/>
      <c r="AL897" s="285"/>
      <c r="AM897" s="285"/>
      <c r="AN897" s="285"/>
      <c r="AO897" s="285">
        <v>19488</v>
      </c>
      <c r="AP897" s="286">
        <v>0.32</v>
      </c>
      <c r="AQ897" s="285">
        <v>910</v>
      </c>
      <c r="AR897" s="285"/>
      <c r="AS897" s="285"/>
      <c r="AT897" s="285"/>
      <c r="AU897" s="285"/>
      <c r="AV897" s="285">
        <v>910</v>
      </c>
      <c r="AW897" s="286">
        <v>0.01</v>
      </c>
      <c r="AX897" s="285"/>
      <c r="AY897" s="285"/>
      <c r="AZ897" s="285"/>
      <c r="BA897" s="285"/>
      <c r="BB897" s="285"/>
      <c r="BC897" s="285"/>
      <c r="BD897" s="286"/>
      <c r="BE897" s="285"/>
      <c r="BF897" s="285"/>
      <c r="BG897" s="285"/>
      <c r="BH897" s="285"/>
      <c r="BI897" s="285"/>
      <c r="BJ897" s="285"/>
      <c r="BK897" s="286"/>
      <c r="BL897" s="285">
        <v>789</v>
      </c>
      <c r="BM897" s="285"/>
      <c r="BN897" s="285"/>
      <c r="BO897" s="285"/>
      <c r="BP897" s="285"/>
      <c r="BQ897" s="285">
        <v>789</v>
      </c>
      <c r="BR897" s="286">
        <v>0.01</v>
      </c>
    </row>
    <row r="898" spans="1:70" s="287" customFormat="1" ht="12">
      <c r="A898" s="278">
        <v>42185</v>
      </c>
      <c r="B898" s="279" t="s">
        <v>234</v>
      </c>
      <c r="C898" s="279" t="s">
        <v>171</v>
      </c>
      <c r="D898" s="280"/>
      <c r="E898" s="281"/>
      <c r="F898" s="279" t="s">
        <v>235</v>
      </c>
      <c r="G898" s="290">
        <v>60346078879</v>
      </c>
      <c r="H898" s="279" t="s">
        <v>236</v>
      </c>
      <c r="I898" s="279" t="s">
        <v>168</v>
      </c>
      <c r="J898" s="279" t="s">
        <v>188</v>
      </c>
      <c r="K898" s="283">
        <v>42185</v>
      </c>
      <c r="L898" s="291">
        <v>12</v>
      </c>
      <c r="M898" s="285">
        <v>28441</v>
      </c>
      <c r="N898" s="285">
        <v>5631</v>
      </c>
      <c r="O898" s="285"/>
      <c r="P898" s="285"/>
      <c r="Q898" s="285"/>
      <c r="R898" s="285"/>
      <c r="S898" s="285"/>
      <c r="T898" s="285"/>
      <c r="U898" s="286"/>
      <c r="V898" s="285">
        <v>5523</v>
      </c>
      <c r="W898" s="285"/>
      <c r="X898" s="285"/>
      <c r="Y898" s="285"/>
      <c r="Z898" s="285"/>
      <c r="AA898" s="285">
        <v>5523</v>
      </c>
      <c r="AB898" s="286">
        <v>0.98</v>
      </c>
      <c r="AC898" s="285">
        <v>9</v>
      </c>
      <c r="AD898" s="285"/>
      <c r="AE898" s="285"/>
      <c r="AF898" s="285"/>
      <c r="AG898" s="285"/>
      <c r="AH898" s="285">
        <v>9</v>
      </c>
      <c r="AI898" s="286">
        <v>0</v>
      </c>
      <c r="AJ898" s="285"/>
      <c r="AK898" s="285"/>
      <c r="AL898" s="285"/>
      <c r="AM898" s="285"/>
      <c r="AN898" s="285"/>
      <c r="AO898" s="285"/>
      <c r="AP898" s="286"/>
      <c r="AQ898" s="285">
        <v>92</v>
      </c>
      <c r="AR898" s="285"/>
      <c r="AS898" s="285"/>
      <c r="AT898" s="285"/>
      <c r="AU898" s="285"/>
      <c r="AV898" s="285">
        <v>92</v>
      </c>
      <c r="AW898" s="286">
        <v>0.02</v>
      </c>
      <c r="AX898" s="285"/>
      <c r="AY898" s="285"/>
      <c r="AZ898" s="285"/>
      <c r="BA898" s="285"/>
      <c r="BB898" s="285"/>
      <c r="BC898" s="285"/>
      <c r="BD898" s="286"/>
      <c r="BE898" s="285"/>
      <c r="BF898" s="285"/>
      <c r="BG898" s="285"/>
      <c r="BH898" s="285"/>
      <c r="BI898" s="285"/>
      <c r="BJ898" s="285"/>
      <c r="BK898" s="286"/>
      <c r="BL898" s="285">
        <v>7</v>
      </c>
      <c r="BM898" s="285"/>
      <c r="BN898" s="285"/>
      <c r="BO898" s="285"/>
      <c r="BP898" s="285"/>
      <c r="BQ898" s="285">
        <v>7</v>
      </c>
      <c r="BR898" s="286">
        <v>0</v>
      </c>
    </row>
    <row r="899" spans="1:70" s="287" customFormat="1" ht="12">
      <c r="A899" s="278">
        <v>42185</v>
      </c>
      <c r="B899" s="279" t="s">
        <v>436</v>
      </c>
      <c r="C899" s="279" t="s">
        <v>171</v>
      </c>
      <c r="D899" s="280"/>
      <c r="E899" s="281"/>
      <c r="F899" s="279" t="s">
        <v>437</v>
      </c>
      <c r="G899" s="290">
        <v>13704288646</v>
      </c>
      <c r="H899" s="279" t="s">
        <v>265</v>
      </c>
      <c r="I899" s="279" t="s">
        <v>168</v>
      </c>
      <c r="J899" s="279" t="s">
        <v>169</v>
      </c>
      <c r="K899" s="283">
        <v>42185</v>
      </c>
      <c r="L899" s="284">
        <v>12</v>
      </c>
      <c r="M899" s="285">
        <v>2918</v>
      </c>
      <c r="N899" s="285">
        <v>328</v>
      </c>
      <c r="O899" s="285"/>
      <c r="P899" s="285"/>
      <c r="Q899" s="285"/>
      <c r="R899" s="285">
        <v>24</v>
      </c>
      <c r="S899" s="285"/>
      <c r="T899" s="285">
        <v>24</v>
      </c>
      <c r="U899" s="286">
        <v>7.0000000000000007E-2</v>
      </c>
      <c r="V899" s="285"/>
      <c r="W899" s="285"/>
      <c r="X899" s="285"/>
      <c r="Y899" s="285">
        <v>304</v>
      </c>
      <c r="Z899" s="285"/>
      <c r="AA899" s="285">
        <v>304</v>
      </c>
      <c r="AB899" s="286">
        <v>0.93</v>
      </c>
      <c r="AC899" s="285"/>
      <c r="AD899" s="285"/>
      <c r="AE899" s="285"/>
      <c r="AF899" s="285"/>
      <c r="AG899" s="285"/>
      <c r="AH899" s="285"/>
      <c r="AI899" s="286"/>
      <c r="AJ899" s="285"/>
      <c r="AK899" s="285"/>
      <c r="AL899" s="285"/>
      <c r="AM899" s="285"/>
      <c r="AN899" s="285"/>
      <c r="AO899" s="285"/>
      <c r="AP899" s="286"/>
      <c r="AQ899" s="285"/>
      <c r="AR899" s="285"/>
      <c r="AS899" s="285"/>
      <c r="AT899" s="285"/>
      <c r="AU899" s="285"/>
      <c r="AV899" s="285"/>
      <c r="AW899" s="286"/>
      <c r="AX899" s="285"/>
      <c r="AY899" s="285"/>
      <c r="AZ899" s="285"/>
      <c r="BA899" s="285"/>
      <c r="BB899" s="285"/>
      <c r="BC899" s="285"/>
      <c r="BD899" s="286"/>
      <c r="BE899" s="285"/>
      <c r="BF899" s="285"/>
      <c r="BG899" s="285"/>
      <c r="BH899" s="285"/>
      <c r="BI899" s="285"/>
      <c r="BJ899" s="285"/>
      <c r="BK899" s="286"/>
      <c r="BL899" s="285"/>
      <c r="BM899" s="285"/>
      <c r="BN899" s="285"/>
      <c r="BO899" s="285"/>
      <c r="BP899" s="285"/>
      <c r="BQ899" s="285"/>
      <c r="BR899" s="286"/>
    </row>
    <row r="900" spans="1:70" s="287" customFormat="1" ht="12">
      <c r="A900" s="278">
        <v>42185</v>
      </c>
      <c r="B900" s="279" t="s">
        <v>515</v>
      </c>
      <c r="C900" s="279" t="s">
        <v>171</v>
      </c>
      <c r="D900" s="280" t="s">
        <v>165</v>
      </c>
      <c r="E900" s="281">
        <v>2</v>
      </c>
      <c r="F900" s="279" t="s">
        <v>342</v>
      </c>
      <c r="G900" s="290">
        <v>23053121564</v>
      </c>
      <c r="H900" s="279" t="s">
        <v>343</v>
      </c>
      <c r="I900" s="279" t="s">
        <v>176</v>
      </c>
      <c r="J900" s="279" t="s">
        <v>181</v>
      </c>
      <c r="K900" s="283">
        <v>42185</v>
      </c>
      <c r="L900" s="291">
        <v>12</v>
      </c>
      <c r="M900" s="285">
        <v>70037</v>
      </c>
      <c r="N900" s="285">
        <v>33544</v>
      </c>
      <c r="O900" s="285">
        <v>23175</v>
      </c>
      <c r="P900" s="285"/>
      <c r="Q900" s="285"/>
      <c r="R900" s="285"/>
      <c r="S900" s="285"/>
      <c r="T900" s="285">
        <v>23175</v>
      </c>
      <c r="U900" s="286">
        <v>0.69</v>
      </c>
      <c r="V900" s="285">
        <v>10139</v>
      </c>
      <c r="W900" s="285"/>
      <c r="X900" s="285"/>
      <c r="Y900" s="285"/>
      <c r="Z900" s="285"/>
      <c r="AA900" s="285">
        <v>10139</v>
      </c>
      <c r="AB900" s="286">
        <v>0.3</v>
      </c>
      <c r="AC900" s="285"/>
      <c r="AD900" s="285"/>
      <c r="AE900" s="285"/>
      <c r="AF900" s="285"/>
      <c r="AG900" s="285"/>
      <c r="AH900" s="285"/>
      <c r="AI900" s="286"/>
      <c r="AJ900" s="285">
        <v>174</v>
      </c>
      <c r="AK900" s="285"/>
      <c r="AL900" s="285"/>
      <c r="AM900" s="285"/>
      <c r="AN900" s="285"/>
      <c r="AO900" s="285">
        <v>174</v>
      </c>
      <c r="AP900" s="286">
        <v>0.01</v>
      </c>
      <c r="AQ900" s="285"/>
      <c r="AR900" s="285"/>
      <c r="AS900" s="285"/>
      <c r="AT900" s="285"/>
      <c r="AU900" s="285"/>
      <c r="AV900" s="285"/>
      <c r="AW900" s="286"/>
      <c r="AX900" s="285"/>
      <c r="AY900" s="285"/>
      <c r="AZ900" s="285"/>
      <c r="BA900" s="285"/>
      <c r="BB900" s="285"/>
      <c r="BC900" s="285"/>
      <c r="BD900" s="286"/>
      <c r="BE900" s="285"/>
      <c r="BF900" s="285"/>
      <c r="BG900" s="285"/>
      <c r="BH900" s="285"/>
      <c r="BI900" s="285"/>
      <c r="BJ900" s="285"/>
      <c r="BK900" s="286"/>
      <c r="BL900" s="285">
        <v>56</v>
      </c>
      <c r="BM900" s="285"/>
      <c r="BN900" s="285"/>
      <c r="BO900" s="285"/>
      <c r="BP900" s="285"/>
      <c r="BQ900" s="285">
        <v>56</v>
      </c>
      <c r="BR900" s="286">
        <v>0</v>
      </c>
    </row>
    <row r="901" spans="1:70" s="287" customFormat="1" ht="12">
      <c r="A901" s="278">
        <v>42185</v>
      </c>
      <c r="B901" s="279" t="s">
        <v>240</v>
      </c>
      <c r="C901" s="279" t="s">
        <v>171</v>
      </c>
      <c r="D901" s="280"/>
      <c r="E901" s="281"/>
      <c r="F901" s="279" t="s">
        <v>238</v>
      </c>
      <c r="G901" s="290">
        <v>24496637884</v>
      </c>
      <c r="H901" s="279" t="s">
        <v>239</v>
      </c>
      <c r="I901" s="279" t="s">
        <v>168</v>
      </c>
      <c r="J901" s="279" t="s">
        <v>181</v>
      </c>
      <c r="K901" s="283">
        <v>42185</v>
      </c>
      <c r="L901" s="291">
        <v>12</v>
      </c>
      <c r="M901" s="285">
        <v>76703</v>
      </c>
      <c r="N901" s="285">
        <v>11142</v>
      </c>
      <c r="O901" s="285">
        <v>11</v>
      </c>
      <c r="P901" s="285"/>
      <c r="Q901" s="285"/>
      <c r="R901" s="285"/>
      <c r="S901" s="285"/>
      <c r="T901" s="285">
        <v>11</v>
      </c>
      <c r="U901" s="286">
        <v>0</v>
      </c>
      <c r="V901" s="285">
        <v>10855</v>
      </c>
      <c r="W901" s="285"/>
      <c r="X901" s="285"/>
      <c r="Y901" s="285"/>
      <c r="Z901" s="285"/>
      <c r="AA901" s="285">
        <v>10855</v>
      </c>
      <c r="AB901" s="286">
        <v>0.97</v>
      </c>
      <c r="AC901" s="285"/>
      <c r="AD901" s="285"/>
      <c r="AE901" s="285"/>
      <c r="AF901" s="285"/>
      <c r="AG901" s="285"/>
      <c r="AH901" s="285"/>
      <c r="AI901" s="286"/>
      <c r="AJ901" s="285"/>
      <c r="AK901" s="285"/>
      <c r="AL901" s="285"/>
      <c r="AM901" s="285"/>
      <c r="AN901" s="285"/>
      <c r="AO901" s="285"/>
      <c r="AP901" s="286"/>
      <c r="AQ901" s="285"/>
      <c r="AR901" s="285"/>
      <c r="AS901" s="285"/>
      <c r="AT901" s="285"/>
      <c r="AU901" s="285"/>
      <c r="AV901" s="285"/>
      <c r="AW901" s="286"/>
      <c r="AX901" s="285"/>
      <c r="AY901" s="285"/>
      <c r="AZ901" s="285"/>
      <c r="BA901" s="285"/>
      <c r="BB901" s="285"/>
      <c r="BC901" s="285"/>
      <c r="BD901" s="286"/>
      <c r="BE901" s="285"/>
      <c r="BF901" s="285"/>
      <c r="BG901" s="285"/>
      <c r="BH901" s="285"/>
      <c r="BI901" s="285"/>
      <c r="BJ901" s="285"/>
      <c r="BK901" s="286"/>
      <c r="BL901" s="285">
        <v>276</v>
      </c>
      <c r="BM901" s="285"/>
      <c r="BN901" s="285"/>
      <c r="BO901" s="285"/>
      <c r="BP901" s="285"/>
      <c r="BQ901" s="285">
        <v>276</v>
      </c>
      <c r="BR901" s="286">
        <v>0.02</v>
      </c>
    </row>
    <row r="902" spans="1:70" s="287" customFormat="1" ht="12">
      <c r="A902" s="278">
        <v>42185</v>
      </c>
      <c r="B902" s="279" t="s">
        <v>516</v>
      </c>
      <c r="C902" s="279" t="s">
        <v>171</v>
      </c>
      <c r="D902" s="280" t="s">
        <v>165</v>
      </c>
      <c r="E902" s="281">
        <v>4</v>
      </c>
      <c r="F902" s="279" t="s">
        <v>517</v>
      </c>
      <c r="G902" s="290">
        <v>74925979278</v>
      </c>
      <c r="H902" s="279" t="s">
        <v>309</v>
      </c>
      <c r="I902" s="279" t="s">
        <v>168</v>
      </c>
      <c r="J902" s="279" t="s">
        <v>181</v>
      </c>
      <c r="K902" s="283">
        <v>42185</v>
      </c>
      <c r="L902" s="291">
        <v>12</v>
      </c>
      <c r="M902" s="285">
        <v>59035</v>
      </c>
      <c r="N902" s="285">
        <v>18242</v>
      </c>
      <c r="O902" s="285">
        <v>6</v>
      </c>
      <c r="P902" s="285"/>
      <c r="Q902" s="285"/>
      <c r="R902" s="285"/>
      <c r="S902" s="285"/>
      <c r="T902" s="285">
        <v>6</v>
      </c>
      <c r="U902" s="286">
        <v>0</v>
      </c>
      <c r="V902" s="285">
        <v>4027</v>
      </c>
      <c r="W902" s="285"/>
      <c r="X902" s="285"/>
      <c r="Y902" s="285"/>
      <c r="Z902" s="285"/>
      <c r="AA902" s="285">
        <v>4027</v>
      </c>
      <c r="AB902" s="286">
        <v>0.22</v>
      </c>
      <c r="AC902" s="285">
        <v>99</v>
      </c>
      <c r="AD902" s="285"/>
      <c r="AE902" s="285"/>
      <c r="AF902" s="285"/>
      <c r="AG902" s="285"/>
      <c r="AH902" s="285">
        <v>99</v>
      </c>
      <c r="AI902" s="286">
        <v>0.01</v>
      </c>
      <c r="AJ902" s="285">
        <v>13997</v>
      </c>
      <c r="AK902" s="285"/>
      <c r="AL902" s="285"/>
      <c r="AM902" s="285"/>
      <c r="AN902" s="285"/>
      <c r="AO902" s="285">
        <v>13997</v>
      </c>
      <c r="AP902" s="286">
        <v>0.77</v>
      </c>
      <c r="AQ902" s="285">
        <v>109</v>
      </c>
      <c r="AR902" s="285"/>
      <c r="AS902" s="285"/>
      <c r="AT902" s="285"/>
      <c r="AU902" s="285"/>
      <c r="AV902" s="285">
        <v>109</v>
      </c>
      <c r="AW902" s="286">
        <v>0.01</v>
      </c>
      <c r="AX902" s="285"/>
      <c r="AY902" s="285"/>
      <c r="AZ902" s="285"/>
      <c r="BA902" s="285"/>
      <c r="BB902" s="285"/>
      <c r="BC902" s="285"/>
      <c r="BD902" s="286"/>
      <c r="BE902" s="285"/>
      <c r="BF902" s="285"/>
      <c r="BG902" s="285">
        <v>4</v>
      </c>
      <c r="BH902" s="285"/>
      <c r="BI902" s="285"/>
      <c r="BJ902" s="285">
        <v>4</v>
      </c>
      <c r="BK902" s="286">
        <v>0</v>
      </c>
      <c r="BL902" s="285"/>
      <c r="BM902" s="285"/>
      <c r="BN902" s="285"/>
      <c r="BO902" s="285"/>
      <c r="BP902" s="285"/>
      <c r="BQ902" s="285"/>
      <c r="BR902" s="286"/>
    </row>
    <row r="903" spans="1:70" s="287" customFormat="1" ht="12">
      <c r="A903" s="278">
        <v>42185</v>
      </c>
      <c r="B903" s="279" t="s">
        <v>344</v>
      </c>
      <c r="C903" s="279" t="s">
        <v>171</v>
      </c>
      <c r="D903" s="280"/>
      <c r="E903" s="281"/>
      <c r="F903" s="279" t="s">
        <v>345</v>
      </c>
      <c r="G903" s="290">
        <v>93371348387</v>
      </c>
      <c r="H903" s="279" t="s">
        <v>346</v>
      </c>
      <c r="I903" s="279" t="s">
        <v>176</v>
      </c>
      <c r="J903" s="279" t="s">
        <v>177</v>
      </c>
      <c r="K903" s="283">
        <v>42004</v>
      </c>
      <c r="L903" s="291">
        <v>12</v>
      </c>
      <c r="M903" s="285">
        <v>5020</v>
      </c>
      <c r="N903" s="285">
        <v>411</v>
      </c>
      <c r="O903" s="285">
        <v>1</v>
      </c>
      <c r="P903" s="285"/>
      <c r="Q903" s="285"/>
      <c r="R903" s="285"/>
      <c r="S903" s="285"/>
      <c r="T903" s="285">
        <v>1</v>
      </c>
      <c r="U903" s="286">
        <v>0</v>
      </c>
      <c r="V903" s="285">
        <v>342</v>
      </c>
      <c r="W903" s="285"/>
      <c r="X903" s="285"/>
      <c r="Y903" s="285"/>
      <c r="Z903" s="285"/>
      <c r="AA903" s="285">
        <v>342</v>
      </c>
      <c r="AB903" s="286">
        <v>0.83</v>
      </c>
      <c r="AC903" s="285">
        <v>5</v>
      </c>
      <c r="AD903" s="285"/>
      <c r="AE903" s="285"/>
      <c r="AF903" s="285"/>
      <c r="AG903" s="285"/>
      <c r="AH903" s="285">
        <v>5</v>
      </c>
      <c r="AI903" s="286">
        <v>0.01</v>
      </c>
      <c r="AJ903" s="285"/>
      <c r="AK903" s="285"/>
      <c r="AL903" s="285"/>
      <c r="AM903" s="285"/>
      <c r="AN903" s="285"/>
      <c r="AO903" s="285"/>
      <c r="AP903" s="286"/>
      <c r="AQ903" s="285">
        <v>62</v>
      </c>
      <c r="AR903" s="285"/>
      <c r="AS903" s="285"/>
      <c r="AT903" s="285"/>
      <c r="AU903" s="285"/>
      <c r="AV903" s="285">
        <v>62</v>
      </c>
      <c r="AW903" s="286">
        <v>0.15</v>
      </c>
      <c r="AX903" s="285">
        <v>0</v>
      </c>
      <c r="AY903" s="285"/>
      <c r="AZ903" s="285"/>
      <c r="BA903" s="285"/>
      <c r="BB903" s="285"/>
      <c r="BC903" s="285">
        <v>0</v>
      </c>
      <c r="BD903" s="286">
        <v>0</v>
      </c>
      <c r="BE903" s="285"/>
      <c r="BF903" s="285"/>
      <c r="BG903" s="285"/>
      <c r="BH903" s="285"/>
      <c r="BI903" s="285"/>
      <c r="BJ903" s="285"/>
      <c r="BK903" s="286"/>
      <c r="BL903" s="285">
        <v>1</v>
      </c>
      <c r="BM903" s="285"/>
      <c r="BN903" s="285"/>
      <c r="BO903" s="285"/>
      <c r="BP903" s="285"/>
      <c r="BQ903" s="285">
        <v>1</v>
      </c>
      <c r="BR903" s="286">
        <v>0</v>
      </c>
    </row>
    <row r="904" spans="1:70" s="287" customFormat="1" ht="12">
      <c r="A904" s="278">
        <v>42185</v>
      </c>
      <c r="B904" s="279" t="s">
        <v>438</v>
      </c>
      <c r="C904" s="279" t="s">
        <v>171</v>
      </c>
      <c r="D904" s="280"/>
      <c r="E904" s="281"/>
      <c r="F904" s="279" t="s">
        <v>331</v>
      </c>
      <c r="G904" s="290">
        <v>77455663441</v>
      </c>
      <c r="H904" s="279" t="s">
        <v>332</v>
      </c>
      <c r="I904" s="279" t="s">
        <v>168</v>
      </c>
      <c r="J904" s="279" t="s">
        <v>188</v>
      </c>
      <c r="K904" s="283">
        <v>42185</v>
      </c>
      <c r="L904" s="291">
        <v>12</v>
      </c>
      <c r="M904" s="285">
        <v>8312</v>
      </c>
      <c r="N904" s="285">
        <v>237</v>
      </c>
      <c r="O904" s="285"/>
      <c r="P904" s="285"/>
      <c r="Q904" s="285"/>
      <c r="R904" s="285"/>
      <c r="S904" s="285"/>
      <c r="T904" s="285"/>
      <c r="U904" s="286"/>
      <c r="V904" s="285">
        <v>237</v>
      </c>
      <c r="W904" s="285"/>
      <c r="X904" s="285"/>
      <c r="Y904" s="285"/>
      <c r="Z904" s="285"/>
      <c r="AA904" s="285">
        <v>237</v>
      </c>
      <c r="AB904" s="286">
        <v>1</v>
      </c>
      <c r="AC904" s="285"/>
      <c r="AD904" s="285"/>
      <c r="AE904" s="285"/>
      <c r="AF904" s="285"/>
      <c r="AG904" s="285"/>
      <c r="AH904" s="285"/>
      <c r="AI904" s="286"/>
      <c r="AJ904" s="285"/>
      <c r="AK904" s="285"/>
      <c r="AL904" s="285"/>
      <c r="AM904" s="285"/>
      <c r="AN904" s="285"/>
      <c r="AO904" s="285"/>
      <c r="AP904" s="286"/>
      <c r="AQ904" s="285"/>
      <c r="AR904" s="285"/>
      <c r="AS904" s="285"/>
      <c r="AT904" s="285"/>
      <c r="AU904" s="285"/>
      <c r="AV904" s="285"/>
      <c r="AW904" s="286"/>
      <c r="AX904" s="285"/>
      <c r="AY904" s="285"/>
      <c r="AZ904" s="285"/>
      <c r="BA904" s="285"/>
      <c r="BB904" s="285"/>
      <c r="BC904" s="285"/>
      <c r="BD904" s="286"/>
      <c r="BE904" s="285"/>
      <c r="BF904" s="285"/>
      <c r="BG904" s="285"/>
      <c r="BH904" s="285"/>
      <c r="BI904" s="285"/>
      <c r="BJ904" s="285"/>
      <c r="BK904" s="286"/>
      <c r="BL904" s="285"/>
      <c r="BM904" s="285"/>
      <c r="BN904" s="285"/>
      <c r="BO904" s="285"/>
      <c r="BP904" s="285"/>
      <c r="BQ904" s="285"/>
      <c r="BR904" s="286"/>
    </row>
    <row r="905" spans="1:70" s="287" customFormat="1" ht="12">
      <c r="A905" s="278">
        <v>42185</v>
      </c>
      <c r="B905" s="279" t="s">
        <v>494</v>
      </c>
      <c r="C905" s="279" t="s">
        <v>171</v>
      </c>
      <c r="D905" s="280"/>
      <c r="E905" s="281"/>
      <c r="F905" s="279" t="s">
        <v>408</v>
      </c>
      <c r="G905" s="290">
        <v>22508720840</v>
      </c>
      <c r="H905" s="279" t="s">
        <v>480</v>
      </c>
      <c r="I905" s="279" t="s">
        <v>168</v>
      </c>
      <c r="J905" s="279" t="s">
        <v>169</v>
      </c>
      <c r="K905" s="283">
        <v>42185</v>
      </c>
      <c r="L905" s="291">
        <v>12</v>
      </c>
      <c r="M905" s="285">
        <v>498</v>
      </c>
      <c r="N905" s="285">
        <v>37</v>
      </c>
      <c r="O905" s="285">
        <v>18</v>
      </c>
      <c r="P905" s="285"/>
      <c r="Q905" s="285"/>
      <c r="R905" s="285"/>
      <c r="S905" s="285"/>
      <c r="T905" s="285">
        <v>18</v>
      </c>
      <c r="U905" s="286">
        <v>0.49</v>
      </c>
      <c r="V905" s="285">
        <v>19</v>
      </c>
      <c r="W905" s="285"/>
      <c r="X905" s="285"/>
      <c r="Y905" s="285"/>
      <c r="Z905" s="285"/>
      <c r="AA905" s="285">
        <v>19</v>
      </c>
      <c r="AB905" s="286">
        <v>0.51</v>
      </c>
      <c r="AC905" s="285"/>
      <c r="AD905" s="285"/>
      <c r="AE905" s="285"/>
      <c r="AF905" s="285"/>
      <c r="AG905" s="285"/>
      <c r="AH905" s="285"/>
      <c r="AI905" s="286"/>
      <c r="AJ905" s="285"/>
      <c r="AK905" s="285"/>
      <c r="AL905" s="285"/>
      <c r="AM905" s="285"/>
      <c r="AN905" s="285"/>
      <c r="AO905" s="285"/>
      <c r="AP905" s="286"/>
      <c r="AQ905" s="285"/>
      <c r="AR905" s="285"/>
      <c r="AS905" s="285"/>
      <c r="AT905" s="285"/>
      <c r="AU905" s="285"/>
      <c r="AV905" s="285"/>
      <c r="AW905" s="286"/>
      <c r="AX905" s="285"/>
      <c r="AY905" s="285"/>
      <c r="AZ905" s="285"/>
      <c r="BA905" s="285"/>
      <c r="BB905" s="285"/>
      <c r="BC905" s="285"/>
      <c r="BD905" s="286"/>
      <c r="BE905" s="285"/>
      <c r="BF905" s="285"/>
      <c r="BG905" s="285"/>
      <c r="BH905" s="285"/>
      <c r="BI905" s="285"/>
      <c r="BJ905" s="285"/>
      <c r="BK905" s="286"/>
      <c r="BL905" s="285"/>
      <c r="BM905" s="285"/>
      <c r="BN905" s="285"/>
      <c r="BO905" s="285"/>
      <c r="BP905" s="285"/>
      <c r="BQ905" s="285"/>
      <c r="BR905" s="286"/>
    </row>
    <row r="906" spans="1:70" s="287" customFormat="1" ht="12">
      <c r="A906" s="278">
        <v>42185</v>
      </c>
      <c r="B906" s="279" t="s">
        <v>241</v>
      </c>
      <c r="C906" s="279" t="s">
        <v>171</v>
      </c>
      <c r="D906" s="280"/>
      <c r="E906" s="281"/>
      <c r="F906" s="279" t="s">
        <v>242</v>
      </c>
      <c r="G906" s="290">
        <v>17317520544</v>
      </c>
      <c r="H906" s="279" t="s">
        <v>243</v>
      </c>
      <c r="I906" s="279" t="s">
        <v>176</v>
      </c>
      <c r="J906" s="279" t="s">
        <v>188</v>
      </c>
      <c r="K906" s="283">
        <v>42185</v>
      </c>
      <c r="L906" s="291">
        <v>12</v>
      </c>
      <c r="M906" s="285">
        <v>24104</v>
      </c>
      <c r="N906" s="285">
        <v>1794</v>
      </c>
      <c r="O906" s="285"/>
      <c r="P906" s="285"/>
      <c r="Q906" s="285"/>
      <c r="R906" s="285"/>
      <c r="S906" s="285"/>
      <c r="T906" s="285"/>
      <c r="U906" s="286"/>
      <c r="V906" s="285">
        <v>1692</v>
      </c>
      <c r="W906" s="285"/>
      <c r="X906" s="285"/>
      <c r="Y906" s="285"/>
      <c r="Z906" s="285"/>
      <c r="AA906" s="285">
        <v>1692</v>
      </c>
      <c r="AB906" s="286">
        <v>0.94</v>
      </c>
      <c r="AC906" s="285"/>
      <c r="AD906" s="285"/>
      <c r="AE906" s="285"/>
      <c r="AF906" s="285"/>
      <c r="AG906" s="285"/>
      <c r="AH906" s="285"/>
      <c r="AI906" s="286"/>
      <c r="AJ906" s="285"/>
      <c r="AK906" s="285"/>
      <c r="AL906" s="285"/>
      <c r="AM906" s="285"/>
      <c r="AN906" s="285"/>
      <c r="AO906" s="285"/>
      <c r="AP906" s="286"/>
      <c r="AQ906" s="285">
        <v>102</v>
      </c>
      <c r="AR906" s="285"/>
      <c r="AS906" s="285"/>
      <c r="AT906" s="285"/>
      <c r="AU906" s="285"/>
      <c r="AV906" s="285">
        <v>102</v>
      </c>
      <c r="AW906" s="286">
        <v>0.06</v>
      </c>
      <c r="AX906" s="285"/>
      <c r="AY906" s="285"/>
      <c r="AZ906" s="285"/>
      <c r="BA906" s="285"/>
      <c r="BB906" s="285"/>
      <c r="BC906" s="285"/>
      <c r="BD906" s="286"/>
      <c r="BE906" s="285"/>
      <c r="BF906" s="285"/>
      <c r="BG906" s="285"/>
      <c r="BH906" s="285"/>
      <c r="BI906" s="285"/>
      <c r="BJ906" s="285"/>
      <c r="BK906" s="286"/>
      <c r="BL906" s="285"/>
      <c r="BM906" s="285"/>
      <c r="BN906" s="285"/>
      <c r="BO906" s="285"/>
      <c r="BP906" s="285"/>
      <c r="BQ906" s="285"/>
      <c r="BR906" s="286"/>
    </row>
    <row r="907" spans="1:70" s="287" customFormat="1" ht="12">
      <c r="A907" s="278">
        <v>42185</v>
      </c>
      <c r="B907" s="279" t="s">
        <v>386</v>
      </c>
      <c r="C907" s="279" t="s">
        <v>171</v>
      </c>
      <c r="D907" s="280"/>
      <c r="E907" s="281"/>
      <c r="F907" s="279" t="s">
        <v>387</v>
      </c>
      <c r="G907" s="290">
        <v>42574421650</v>
      </c>
      <c r="H907" s="279" t="s">
        <v>388</v>
      </c>
      <c r="I907" s="279" t="s">
        <v>168</v>
      </c>
      <c r="J907" s="279" t="s">
        <v>188</v>
      </c>
      <c r="K907" s="283">
        <v>42185</v>
      </c>
      <c r="L907" s="291">
        <v>12</v>
      </c>
      <c r="M907" s="285">
        <v>91932</v>
      </c>
      <c r="N907" s="285">
        <v>11155</v>
      </c>
      <c r="O907" s="285">
        <v>2638</v>
      </c>
      <c r="P907" s="285"/>
      <c r="Q907" s="285"/>
      <c r="R907" s="285"/>
      <c r="S907" s="285"/>
      <c r="T907" s="285">
        <v>2638</v>
      </c>
      <c r="U907" s="286">
        <v>0.24</v>
      </c>
      <c r="V907" s="285">
        <v>8036</v>
      </c>
      <c r="W907" s="285"/>
      <c r="X907" s="285"/>
      <c r="Y907" s="285"/>
      <c r="Z907" s="285"/>
      <c r="AA907" s="285">
        <v>8036</v>
      </c>
      <c r="AB907" s="286">
        <v>0.72</v>
      </c>
      <c r="AC907" s="285">
        <v>24</v>
      </c>
      <c r="AD907" s="285"/>
      <c r="AE907" s="285"/>
      <c r="AF907" s="285"/>
      <c r="AG907" s="285"/>
      <c r="AH907" s="285">
        <v>24</v>
      </c>
      <c r="AI907" s="286">
        <v>0</v>
      </c>
      <c r="AJ907" s="285"/>
      <c r="AK907" s="285"/>
      <c r="AL907" s="285"/>
      <c r="AM907" s="285"/>
      <c r="AN907" s="285"/>
      <c r="AO907" s="285"/>
      <c r="AP907" s="286"/>
      <c r="AQ907" s="285">
        <v>448</v>
      </c>
      <c r="AR907" s="285"/>
      <c r="AS907" s="285"/>
      <c r="AT907" s="285"/>
      <c r="AU907" s="285"/>
      <c r="AV907" s="285">
        <v>448</v>
      </c>
      <c r="AW907" s="286">
        <v>0.04</v>
      </c>
      <c r="AX907" s="285">
        <v>7</v>
      </c>
      <c r="AY907" s="285"/>
      <c r="AZ907" s="285"/>
      <c r="BA907" s="285"/>
      <c r="BB907" s="285"/>
      <c r="BC907" s="285">
        <v>7</v>
      </c>
      <c r="BD907" s="286">
        <v>0</v>
      </c>
      <c r="BE907" s="285"/>
      <c r="BF907" s="285"/>
      <c r="BG907" s="285"/>
      <c r="BH907" s="285"/>
      <c r="BI907" s="285"/>
      <c r="BJ907" s="285"/>
      <c r="BK907" s="286"/>
      <c r="BL907" s="285">
        <v>1</v>
      </c>
      <c r="BM907" s="285"/>
      <c r="BN907" s="285"/>
      <c r="BO907" s="285"/>
      <c r="BP907" s="285"/>
      <c r="BQ907" s="285">
        <v>1</v>
      </c>
      <c r="BR907" s="286">
        <v>0</v>
      </c>
    </row>
    <row r="908" spans="1:70" s="287" customFormat="1" ht="12">
      <c r="A908" s="278">
        <v>42185</v>
      </c>
      <c r="B908" s="279" t="s">
        <v>247</v>
      </c>
      <c r="C908" s="279" t="s">
        <v>164</v>
      </c>
      <c r="D908" s="280"/>
      <c r="E908" s="281"/>
      <c r="F908" s="279" t="s">
        <v>245</v>
      </c>
      <c r="G908" s="290">
        <v>19905422981</v>
      </c>
      <c r="H908" s="279" t="s">
        <v>246</v>
      </c>
      <c r="I908" s="279" t="s">
        <v>168</v>
      </c>
      <c r="J908" s="279" t="s">
        <v>169</v>
      </c>
      <c r="K908" s="283">
        <v>42185</v>
      </c>
      <c r="L908" s="291">
        <v>12</v>
      </c>
      <c r="M908" s="285">
        <v>1822</v>
      </c>
      <c r="N908" s="285">
        <v>2523</v>
      </c>
      <c r="O908" s="285">
        <v>1253</v>
      </c>
      <c r="P908" s="285"/>
      <c r="Q908" s="285"/>
      <c r="R908" s="285"/>
      <c r="S908" s="285"/>
      <c r="T908" s="285">
        <v>1253</v>
      </c>
      <c r="U908" s="286">
        <v>0.5</v>
      </c>
      <c r="V908" s="285">
        <v>331</v>
      </c>
      <c r="W908" s="285"/>
      <c r="X908" s="285"/>
      <c r="Y908" s="285"/>
      <c r="Z908" s="285"/>
      <c r="AA908" s="285">
        <v>331</v>
      </c>
      <c r="AB908" s="286">
        <v>0.13</v>
      </c>
      <c r="AC908" s="285"/>
      <c r="AD908" s="285"/>
      <c r="AE908" s="285"/>
      <c r="AF908" s="285"/>
      <c r="AG908" s="285"/>
      <c r="AH908" s="285"/>
      <c r="AI908" s="286"/>
      <c r="AJ908" s="285">
        <v>917</v>
      </c>
      <c r="AK908" s="285"/>
      <c r="AL908" s="285"/>
      <c r="AM908" s="285"/>
      <c r="AN908" s="285"/>
      <c r="AO908" s="285">
        <v>917</v>
      </c>
      <c r="AP908" s="286">
        <v>0.36</v>
      </c>
      <c r="AQ908" s="285">
        <v>22</v>
      </c>
      <c r="AR908" s="285"/>
      <c r="AS908" s="285"/>
      <c r="AT908" s="285"/>
      <c r="AU908" s="285"/>
      <c r="AV908" s="285">
        <v>22</v>
      </c>
      <c r="AW908" s="286">
        <v>0.01</v>
      </c>
      <c r="AX908" s="285"/>
      <c r="AY908" s="285"/>
      <c r="AZ908" s="285"/>
      <c r="BA908" s="285"/>
      <c r="BB908" s="285"/>
      <c r="BC908" s="285"/>
      <c r="BD908" s="286"/>
      <c r="BE908" s="285"/>
      <c r="BF908" s="285"/>
      <c r="BG908" s="285"/>
      <c r="BH908" s="285"/>
      <c r="BI908" s="285"/>
      <c r="BJ908" s="285"/>
      <c r="BK908" s="286"/>
      <c r="BL908" s="285">
        <v>0</v>
      </c>
      <c r="BM908" s="285"/>
      <c r="BN908" s="285"/>
      <c r="BO908" s="285"/>
      <c r="BP908" s="285"/>
      <c r="BQ908" s="285">
        <v>0</v>
      </c>
      <c r="BR908" s="286">
        <v>0</v>
      </c>
    </row>
    <row r="909" spans="1:70" s="287" customFormat="1" ht="12">
      <c r="A909" s="278">
        <v>42185</v>
      </c>
      <c r="B909" s="279" t="s">
        <v>248</v>
      </c>
      <c r="C909" s="279" t="s">
        <v>171</v>
      </c>
      <c r="D909" s="280" t="s">
        <v>165</v>
      </c>
      <c r="E909" s="281">
        <v>16</v>
      </c>
      <c r="F909" s="279" t="s">
        <v>245</v>
      </c>
      <c r="G909" s="290">
        <v>19905422981</v>
      </c>
      <c r="H909" s="279" t="s">
        <v>246</v>
      </c>
      <c r="I909" s="279" t="s">
        <v>168</v>
      </c>
      <c r="J909" s="279" t="s">
        <v>169</v>
      </c>
      <c r="K909" s="283">
        <v>42185</v>
      </c>
      <c r="L909" s="291">
        <v>12</v>
      </c>
      <c r="M909" s="285">
        <v>86373</v>
      </c>
      <c r="N909" s="285">
        <v>83555</v>
      </c>
      <c r="O909" s="285">
        <v>27216</v>
      </c>
      <c r="P909" s="285"/>
      <c r="Q909" s="285"/>
      <c r="R909" s="285"/>
      <c r="S909" s="285"/>
      <c r="T909" s="285">
        <v>27216</v>
      </c>
      <c r="U909" s="286">
        <v>0.33</v>
      </c>
      <c r="V909" s="285">
        <v>28195</v>
      </c>
      <c r="W909" s="285"/>
      <c r="X909" s="285"/>
      <c r="Y909" s="285"/>
      <c r="Z909" s="285"/>
      <c r="AA909" s="285">
        <v>28195</v>
      </c>
      <c r="AB909" s="286">
        <v>0.34</v>
      </c>
      <c r="AC909" s="285">
        <v>173</v>
      </c>
      <c r="AD909" s="285"/>
      <c r="AE909" s="285"/>
      <c r="AF909" s="285"/>
      <c r="AG909" s="285"/>
      <c r="AH909" s="285">
        <v>173</v>
      </c>
      <c r="AI909" s="286">
        <v>0</v>
      </c>
      <c r="AJ909" s="285">
        <v>26839</v>
      </c>
      <c r="AK909" s="285"/>
      <c r="AL909" s="285"/>
      <c r="AM909" s="285"/>
      <c r="AN909" s="285"/>
      <c r="AO909" s="285">
        <v>26839</v>
      </c>
      <c r="AP909" s="286">
        <v>0.32</v>
      </c>
      <c r="AQ909" s="285">
        <v>1116</v>
      </c>
      <c r="AR909" s="285"/>
      <c r="AS909" s="285"/>
      <c r="AT909" s="285"/>
      <c r="AU909" s="285"/>
      <c r="AV909" s="285">
        <v>1116</v>
      </c>
      <c r="AW909" s="286">
        <v>0.01</v>
      </c>
      <c r="AX909" s="285"/>
      <c r="AY909" s="285"/>
      <c r="AZ909" s="285"/>
      <c r="BA909" s="285"/>
      <c r="BB909" s="285"/>
      <c r="BC909" s="285"/>
      <c r="BD909" s="286"/>
      <c r="BE909" s="285"/>
      <c r="BF909" s="285"/>
      <c r="BG909" s="285"/>
      <c r="BH909" s="285"/>
      <c r="BI909" s="285"/>
      <c r="BJ909" s="285"/>
      <c r="BK909" s="286"/>
      <c r="BL909" s="285">
        <v>16</v>
      </c>
      <c r="BM909" s="285"/>
      <c r="BN909" s="285"/>
      <c r="BO909" s="285"/>
      <c r="BP909" s="285"/>
      <c r="BQ909" s="285">
        <v>16</v>
      </c>
      <c r="BR909" s="286">
        <v>0</v>
      </c>
    </row>
    <row r="910" spans="1:70" s="287" customFormat="1" ht="12">
      <c r="A910" s="278">
        <v>42185</v>
      </c>
      <c r="B910" s="279" t="s">
        <v>250</v>
      </c>
      <c r="C910" s="279" t="s">
        <v>164</v>
      </c>
      <c r="D910" s="280" t="s">
        <v>165</v>
      </c>
      <c r="E910" s="281">
        <v>16</v>
      </c>
      <c r="F910" s="279" t="s">
        <v>245</v>
      </c>
      <c r="G910" s="290">
        <v>19905422981</v>
      </c>
      <c r="H910" s="279" t="s">
        <v>246</v>
      </c>
      <c r="I910" s="279" t="s">
        <v>168</v>
      </c>
      <c r="J910" s="279" t="s">
        <v>169</v>
      </c>
      <c r="K910" s="283">
        <v>42185</v>
      </c>
      <c r="L910" s="291">
        <v>12</v>
      </c>
      <c r="M910" s="285">
        <v>26485</v>
      </c>
      <c r="N910" s="285">
        <v>19573</v>
      </c>
      <c r="O910" s="285">
        <v>8133</v>
      </c>
      <c r="P910" s="285"/>
      <c r="Q910" s="285"/>
      <c r="R910" s="285"/>
      <c r="S910" s="285"/>
      <c r="T910" s="285">
        <v>8133</v>
      </c>
      <c r="U910" s="286">
        <v>0.42</v>
      </c>
      <c r="V910" s="285">
        <v>4801</v>
      </c>
      <c r="W910" s="285"/>
      <c r="X910" s="285"/>
      <c r="Y910" s="285"/>
      <c r="Z910" s="285"/>
      <c r="AA910" s="285">
        <v>4801</v>
      </c>
      <c r="AB910" s="286">
        <v>0.25</v>
      </c>
      <c r="AC910" s="285">
        <v>17</v>
      </c>
      <c r="AD910" s="285"/>
      <c r="AE910" s="285"/>
      <c r="AF910" s="285"/>
      <c r="AG910" s="285"/>
      <c r="AH910" s="285">
        <v>17</v>
      </c>
      <c r="AI910" s="286">
        <v>0</v>
      </c>
      <c r="AJ910" s="285">
        <v>6237</v>
      </c>
      <c r="AK910" s="285"/>
      <c r="AL910" s="285"/>
      <c r="AM910" s="285"/>
      <c r="AN910" s="285"/>
      <c r="AO910" s="285">
        <v>6237</v>
      </c>
      <c r="AP910" s="286">
        <v>0.32</v>
      </c>
      <c r="AQ910" s="285">
        <v>377</v>
      </c>
      <c r="AR910" s="285"/>
      <c r="AS910" s="285"/>
      <c r="AT910" s="285"/>
      <c r="AU910" s="285"/>
      <c r="AV910" s="285">
        <v>377</v>
      </c>
      <c r="AW910" s="286">
        <v>0.02</v>
      </c>
      <c r="AX910" s="285"/>
      <c r="AY910" s="285"/>
      <c r="AZ910" s="285"/>
      <c r="BA910" s="285"/>
      <c r="BB910" s="285"/>
      <c r="BC910" s="285"/>
      <c r="BD910" s="286"/>
      <c r="BE910" s="285"/>
      <c r="BF910" s="285"/>
      <c r="BG910" s="285"/>
      <c r="BH910" s="285"/>
      <c r="BI910" s="285"/>
      <c r="BJ910" s="285"/>
      <c r="BK910" s="286"/>
      <c r="BL910" s="285">
        <v>8</v>
      </c>
      <c r="BM910" s="285"/>
      <c r="BN910" s="285"/>
      <c r="BO910" s="285"/>
      <c r="BP910" s="285"/>
      <c r="BQ910" s="285">
        <v>8</v>
      </c>
      <c r="BR910" s="286">
        <v>0</v>
      </c>
    </row>
    <row r="911" spans="1:70" s="287" customFormat="1" ht="12">
      <c r="A911" s="278">
        <v>42185</v>
      </c>
      <c r="B911" s="279" t="s">
        <v>253</v>
      </c>
      <c r="C911" s="279" t="s">
        <v>171</v>
      </c>
      <c r="D911" s="280"/>
      <c r="E911" s="281"/>
      <c r="F911" s="279" t="s">
        <v>347</v>
      </c>
      <c r="G911" s="290">
        <v>11789425178</v>
      </c>
      <c r="H911" s="279" t="s">
        <v>348</v>
      </c>
      <c r="I911" s="279" t="s">
        <v>176</v>
      </c>
      <c r="J911" s="279" t="s">
        <v>177</v>
      </c>
      <c r="K911" s="283">
        <v>42185</v>
      </c>
      <c r="L911" s="291">
        <v>12</v>
      </c>
      <c r="M911" s="285">
        <v>10877</v>
      </c>
      <c r="N911" s="285">
        <v>2416</v>
      </c>
      <c r="O911" s="285"/>
      <c r="P911" s="285"/>
      <c r="Q911" s="285"/>
      <c r="R911" s="285"/>
      <c r="S911" s="285"/>
      <c r="T911" s="285"/>
      <c r="U911" s="286"/>
      <c r="V911" s="285">
        <v>2279</v>
      </c>
      <c r="W911" s="285"/>
      <c r="X911" s="285"/>
      <c r="Y911" s="285"/>
      <c r="Z911" s="285"/>
      <c r="AA911" s="285">
        <v>2279</v>
      </c>
      <c r="AB911" s="286">
        <v>0.94</v>
      </c>
      <c r="AC911" s="285">
        <v>39</v>
      </c>
      <c r="AD911" s="285"/>
      <c r="AE911" s="285"/>
      <c r="AF911" s="285"/>
      <c r="AG911" s="285"/>
      <c r="AH911" s="285">
        <v>39</v>
      </c>
      <c r="AI911" s="286">
        <v>0.02</v>
      </c>
      <c r="AJ911" s="285"/>
      <c r="AK911" s="285"/>
      <c r="AL911" s="285"/>
      <c r="AM911" s="285"/>
      <c r="AN911" s="285"/>
      <c r="AO911" s="285"/>
      <c r="AP911" s="286"/>
      <c r="AQ911" s="285">
        <v>98</v>
      </c>
      <c r="AR911" s="285"/>
      <c r="AS911" s="285"/>
      <c r="AT911" s="285"/>
      <c r="AU911" s="285"/>
      <c r="AV911" s="285">
        <v>98</v>
      </c>
      <c r="AW911" s="286">
        <v>0.04</v>
      </c>
      <c r="AX911" s="285"/>
      <c r="AY911" s="285"/>
      <c r="AZ911" s="285"/>
      <c r="BA911" s="285"/>
      <c r="BB911" s="285"/>
      <c r="BC911" s="285"/>
      <c r="BD911" s="286"/>
      <c r="BE911" s="285"/>
      <c r="BF911" s="285"/>
      <c r="BG911" s="285"/>
      <c r="BH911" s="285"/>
      <c r="BI911" s="285"/>
      <c r="BJ911" s="285"/>
      <c r="BK911" s="286"/>
      <c r="BL911" s="285">
        <v>0</v>
      </c>
      <c r="BM911" s="285"/>
      <c r="BN911" s="285"/>
      <c r="BO911" s="285"/>
      <c r="BP911" s="285"/>
      <c r="BQ911" s="285">
        <v>0</v>
      </c>
      <c r="BR911" s="286">
        <v>0</v>
      </c>
    </row>
    <row r="912" spans="1:70" s="287" customFormat="1" ht="12">
      <c r="A912" s="278">
        <v>42185</v>
      </c>
      <c r="B912" s="279" t="s">
        <v>518</v>
      </c>
      <c r="C912" s="279" t="s">
        <v>171</v>
      </c>
      <c r="D912" s="280" t="s">
        <v>165</v>
      </c>
      <c r="E912" s="281">
        <v>4</v>
      </c>
      <c r="F912" s="279" t="s">
        <v>349</v>
      </c>
      <c r="G912" s="290">
        <v>16457520308</v>
      </c>
      <c r="H912" s="279" t="s">
        <v>350</v>
      </c>
      <c r="I912" s="279" t="s">
        <v>168</v>
      </c>
      <c r="J912" s="279" t="s">
        <v>188</v>
      </c>
      <c r="K912" s="283">
        <v>42185</v>
      </c>
      <c r="L912" s="291">
        <v>12</v>
      </c>
      <c r="M912" s="285">
        <v>61400</v>
      </c>
      <c r="N912" s="285">
        <v>65382</v>
      </c>
      <c r="O912" s="285">
        <v>42133</v>
      </c>
      <c r="P912" s="285"/>
      <c r="Q912" s="285"/>
      <c r="R912" s="285"/>
      <c r="S912" s="285"/>
      <c r="T912" s="285">
        <v>42133</v>
      </c>
      <c r="U912" s="286">
        <v>0.64</v>
      </c>
      <c r="V912" s="285">
        <v>23063</v>
      </c>
      <c r="W912" s="285"/>
      <c r="X912" s="285"/>
      <c r="Y912" s="285"/>
      <c r="Z912" s="285"/>
      <c r="AA912" s="285">
        <v>23063</v>
      </c>
      <c r="AB912" s="286">
        <v>0.35</v>
      </c>
      <c r="AC912" s="285"/>
      <c r="AD912" s="285"/>
      <c r="AE912" s="285"/>
      <c r="AF912" s="285"/>
      <c r="AG912" s="285"/>
      <c r="AH912" s="285"/>
      <c r="AI912" s="286"/>
      <c r="AJ912" s="285"/>
      <c r="AK912" s="285"/>
      <c r="AL912" s="285"/>
      <c r="AM912" s="285"/>
      <c r="AN912" s="285"/>
      <c r="AO912" s="285"/>
      <c r="AP912" s="286"/>
      <c r="AQ912" s="285"/>
      <c r="AR912" s="285"/>
      <c r="AS912" s="285"/>
      <c r="AT912" s="285"/>
      <c r="AU912" s="285"/>
      <c r="AV912" s="285"/>
      <c r="AW912" s="286"/>
      <c r="AX912" s="285"/>
      <c r="AY912" s="285"/>
      <c r="AZ912" s="285"/>
      <c r="BA912" s="285"/>
      <c r="BB912" s="285"/>
      <c r="BC912" s="285"/>
      <c r="BD912" s="286"/>
      <c r="BE912" s="285"/>
      <c r="BF912" s="285"/>
      <c r="BG912" s="285"/>
      <c r="BH912" s="285"/>
      <c r="BI912" s="285"/>
      <c r="BJ912" s="285"/>
      <c r="BK912" s="286"/>
      <c r="BL912" s="285">
        <v>186</v>
      </c>
      <c r="BM912" s="285"/>
      <c r="BN912" s="285"/>
      <c r="BO912" s="285"/>
      <c r="BP912" s="285"/>
      <c r="BQ912" s="285">
        <v>186</v>
      </c>
      <c r="BR912" s="286">
        <v>0</v>
      </c>
    </row>
    <row r="913" spans="1:70" s="287" customFormat="1" ht="12">
      <c r="A913" s="278">
        <v>42185</v>
      </c>
      <c r="B913" s="279" t="s">
        <v>327</v>
      </c>
      <c r="C913" s="279" t="s">
        <v>171</v>
      </c>
      <c r="D913" s="280"/>
      <c r="E913" s="281"/>
      <c r="F913" s="279" t="s">
        <v>410</v>
      </c>
      <c r="G913" s="290">
        <v>50237896957</v>
      </c>
      <c r="H913" s="279" t="s">
        <v>439</v>
      </c>
      <c r="I913" s="279" t="s">
        <v>168</v>
      </c>
      <c r="J913" s="279" t="s">
        <v>188</v>
      </c>
      <c r="K913" s="283">
        <v>42185</v>
      </c>
      <c r="L913" s="291">
        <v>12</v>
      </c>
      <c r="M913" s="285">
        <v>54185</v>
      </c>
      <c r="N913" s="285">
        <v>24012</v>
      </c>
      <c r="O913" s="285"/>
      <c r="P913" s="285"/>
      <c r="Q913" s="285"/>
      <c r="R913" s="285"/>
      <c r="S913" s="285"/>
      <c r="T913" s="285"/>
      <c r="U913" s="286"/>
      <c r="V913" s="285">
        <v>4721</v>
      </c>
      <c r="W913" s="285"/>
      <c r="X913" s="285"/>
      <c r="Y913" s="285"/>
      <c r="Z913" s="285"/>
      <c r="AA913" s="285">
        <v>4721</v>
      </c>
      <c r="AB913" s="286">
        <v>0.2</v>
      </c>
      <c r="AC913" s="285"/>
      <c r="AD913" s="285"/>
      <c r="AE913" s="285"/>
      <c r="AF913" s="285"/>
      <c r="AG913" s="285"/>
      <c r="AH913" s="285"/>
      <c r="AI913" s="286"/>
      <c r="AJ913" s="285">
        <v>19061</v>
      </c>
      <c r="AK913" s="285"/>
      <c r="AL913" s="285"/>
      <c r="AM913" s="285"/>
      <c r="AN913" s="285"/>
      <c r="AO913" s="285">
        <v>19061</v>
      </c>
      <c r="AP913" s="286">
        <v>0.79</v>
      </c>
      <c r="AQ913" s="285">
        <v>230</v>
      </c>
      <c r="AR913" s="285"/>
      <c r="AS913" s="285"/>
      <c r="AT913" s="285"/>
      <c r="AU913" s="285"/>
      <c r="AV913" s="285">
        <v>230</v>
      </c>
      <c r="AW913" s="286">
        <v>0.01</v>
      </c>
      <c r="AX913" s="285"/>
      <c r="AY913" s="285"/>
      <c r="AZ913" s="285"/>
      <c r="BA913" s="285"/>
      <c r="BB913" s="285"/>
      <c r="BC913" s="285"/>
      <c r="BD913" s="286"/>
      <c r="BE913" s="285"/>
      <c r="BF913" s="285"/>
      <c r="BG913" s="285"/>
      <c r="BH913" s="285"/>
      <c r="BI913" s="285"/>
      <c r="BJ913" s="285"/>
      <c r="BK913" s="286"/>
      <c r="BL913" s="285"/>
      <c r="BM913" s="285"/>
      <c r="BN913" s="285"/>
      <c r="BO913" s="285"/>
      <c r="BP913" s="285"/>
      <c r="BQ913" s="285"/>
      <c r="BR913" s="286"/>
    </row>
    <row r="914" spans="1:70" s="287" customFormat="1" ht="12">
      <c r="A914" s="278">
        <v>42185</v>
      </c>
      <c r="B914" s="279" t="s">
        <v>495</v>
      </c>
      <c r="C914" s="279" t="s">
        <v>171</v>
      </c>
      <c r="D914" s="280"/>
      <c r="E914" s="281"/>
      <c r="F914" s="279" t="s">
        <v>496</v>
      </c>
      <c r="G914" s="290">
        <v>59929570050</v>
      </c>
      <c r="H914" s="279" t="s">
        <v>493</v>
      </c>
      <c r="I914" s="279" t="s">
        <v>176</v>
      </c>
      <c r="J914" s="279" t="s">
        <v>169</v>
      </c>
      <c r="K914" s="283">
        <v>42185</v>
      </c>
      <c r="L914" s="284">
        <v>12</v>
      </c>
      <c r="M914" s="285">
        <v>25123</v>
      </c>
      <c r="N914" s="285">
        <v>5501</v>
      </c>
      <c r="O914" s="285">
        <v>7</v>
      </c>
      <c r="P914" s="285"/>
      <c r="Q914" s="285"/>
      <c r="R914" s="285"/>
      <c r="S914" s="285"/>
      <c r="T914" s="285">
        <v>7</v>
      </c>
      <c r="U914" s="286">
        <v>0</v>
      </c>
      <c r="V914" s="285">
        <v>5494</v>
      </c>
      <c r="W914" s="285"/>
      <c r="X914" s="285"/>
      <c r="Y914" s="285"/>
      <c r="Z914" s="285"/>
      <c r="AA914" s="285">
        <v>5494</v>
      </c>
      <c r="AB914" s="286">
        <v>1</v>
      </c>
      <c r="AC914" s="285"/>
      <c r="AD914" s="285"/>
      <c r="AE914" s="285"/>
      <c r="AF914" s="285"/>
      <c r="AG914" s="285"/>
      <c r="AH914" s="285"/>
      <c r="AI914" s="286"/>
      <c r="AJ914" s="285"/>
      <c r="AK914" s="285"/>
      <c r="AL914" s="285"/>
      <c r="AM914" s="285"/>
      <c r="AN914" s="285"/>
      <c r="AO914" s="285"/>
      <c r="AP914" s="286"/>
      <c r="AQ914" s="285"/>
      <c r="AR914" s="285"/>
      <c r="AS914" s="285"/>
      <c r="AT914" s="285"/>
      <c r="AU914" s="285"/>
      <c r="AV914" s="285"/>
      <c r="AW914" s="286"/>
      <c r="AX914" s="285"/>
      <c r="AY914" s="285"/>
      <c r="AZ914" s="285"/>
      <c r="BA914" s="285"/>
      <c r="BB914" s="285"/>
      <c r="BC914" s="285"/>
      <c r="BD914" s="286"/>
      <c r="BE914" s="285"/>
      <c r="BF914" s="285"/>
      <c r="BG914" s="285"/>
      <c r="BH914" s="285"/>
      <c r="BI914" s="285"/>
      <c r="BJ914" s="285"/>
      <c r="BK914" s="286"/>
      <c r="BL914" s="285"/>
      <c r="BM914" s="285"/>
      <c r="BN914" s="285"/>
      <c r="BO914" s="285"/>
      <c r="BP914" s="285"/>
      <c r="BQ914" s="285"/>
      <c r="BR914" s="286"/>
    </row>
    <row r="915" spans="1:70" s="287" customFormat="1" ht="12">
      <c r="A915" s="278">
        <v>42185</v>
      </c>
      <c r="B915" s="279" t="s">
        <v>497</v>
      </c>
      <c r="C915" s="279" t="s">
        <v>171</v>
      </c>
      <c r="D915" s="280"/>
      <c r="E915" s="281"/>
      <c r="F915" s="279" t="s">
        <v>462</v>
      </c>
      <c r="G915" s="290">
        <v>15201768813</v>
      </c>
      <c r="H915" s="279" t="s">
        <v>463</v>
      </c>
      <c r="I915" s="279" t="s">
        <v>168</v>
      </c>
      <c r="J915" s="279" t="s">
        <v>188</v>
      </c>
      <c r="K915" s="283">
        <v>42185</v>
      </c>
      <c r="L915" s="291">
        <v>12</v>
      </c>
      <c r="M915" s="285">
        <v>49706</v>
      </c>
      <c r="N915" s="285">
        <v>4417</v>
      </c>
      <c r="O915" s="285"/>
      <c r="P915" s="285"/>
      <c r="Q915" s="285"/>
      <c r="R915" s="285"/>
      <c r="S915" s="285"/>
      <c r="T915" s="285"/>
      <c r="U915" s="286"/>
      <c r="V915" s="285">
        <v>4028</v>
      </c>
      <c r="W915" s="285"/>
      <c r="X915" s="285"/>
      <c r="Y915" s="285"/>
      <c r="Z915" s="285"/>
      <c r="AA915" s="285">
        <v>4028</v>
      </c>
      <c r="AB915" s="286">
        <v>0.91</v>
      </c>
      <c r="AC915" s="285">
        <v>8</v>
      </c>
      <c r="AD915" s="285"/>
      <c r="AE915" s="285"/>
      <c r="AF915" s="285"/>
      <c r="AG915" s="285"/>
      <c r="AH915" s="285">
        <v>8</v>
      </c>
      <c r="AI915" s="286">
        <v>0</v>
      </c>
      <c r="AJ915" s="285"/>
      <c r="AK915" s="285"/>
      <c r="AL915" s="285"/>
      <c r="AM915" s="285"/>
      <c r="AN915" s="285"/>
      <c r="AO915" s="285"/>
      <c r="AP915" s="286"/>
      <c r="AQ915" s="285">
        <v>381</v>
      </c>
      <c r="AR915" s="285"/>
      <c r="AS915" s="285"/>
      <c r="AT915" s="285"/>
      <c r="AU915" s="285"/>
      <c r="AV915" s="285">
        <v>381</v>
      </c>
      <c r="AW915" s="286">
        <v>0.09</v>
      </c>
      <c r="AX915" s="285"/>
      <c r="AY915" s="285"/>
      <c r="AZ915" s="285"/>
      <c r="BA915" s="285"/>
      <c r="BB915" s="285"/>
      <c r="BC915" s="285"/>
      <c r="BD915" s="286"/>
      <c r="BE915" s="285"/>
      <c r="BF915" s="285"/>
      <c r="BG915" s="285"/>
      <c r="BH915" s="285"/>
      <c r="BI915" s="285"/>
      <c r="BJ915" s="285"/>
      <c r="BK915" s="286"/>
      <c r="BL915" s="285"/>
      <c r="BM915" s="285"/>
      <c r="BN915" s="285"/>
      <c r="BO915" s="285"/>
      <c r="BP915" s="285"/>
      <c r="BQ915" s="285"/>
      <c r="BR915" s="286"/>
    </row>
    <row r="916" spans="1:70" s="287" customFormat="1" ht="12">
      <c r="A916" s="278">
        <v>42185</v>
      </c>
      <c r="B916" s="279" t="s">
        <v>257</v>
      </c>
      <c r="C916" s="279" t="s">
        <v>171</v>
      </c>
      <c r="D916" s="280"/>
      <c r="E916" s="281"/>
      <c r="F916" s="279" t="s">
        <v>258</v>
      </c>
      <c r="G916" s="290">
        <v>72229227691</v>
      </c>
      <c r="H916" s="279" t="s">
        <v>259</v>
      </c>
      <c r="I916" s="279" t="s">
        <v>168</v>
      </c>
      <c r="J916" s="279" t="s">
        <v>188</v>
      </c>
      <c r="K916" s="283">
        <v>42185</v>
      </c>
      <c r="L916" s="291">
        <v>12</v>
      </c>
      <c r="M916" s="285">
        <v>13123</v>
      </c>
      <c r="N916" s="285">
        <v>1600</v>
      </c>
      <c r="O916" s="285">
        <v>603</v>
      </c>
      <c r="P916" s="285"/>
      <c r="Q916" s="285"/>
      <c r="R916" s="285"/>
      <c r="S916" s="285"/>
      <c r="T916" s="285">
        <v>603</v>
      </c>
      <c r="U916" s="286">
        <v>0.38</v>
      </c>
      <c r="V916" s="285">
        <v>938</v>
      </c>
      <c r="W916" s="285"/>
      <c r="X916" s="285"/>
      <c r="Y916" s="285"/>
      <c r="Z916" s="285"/>
      <c r="AA916" s="285">
        <v>938</v>
      </c>
      <c r="AB916" s="286">
        <v>0.59</v>
      </c>
      <c r="AC916" s="285">
        <v>2</v>
      </c>
      <c r="AD916" s="285"/>
      <c r="AE916" s="285"/>
      <c r="AF916" s="285"/>
      <c r="AG916" s="285"/>
      <c r="AH916" s="285">
        <v>2</v>
      </c>
      <c r="AI916" s="286">
        <v>0</v>
      </c>
      <c r="AJ916" s="285"/>
      <c r="AK916" s="285"/>
      <c r="AL916" s="285"/>
      <c r="AM916" s="285"/>
      <c r="AN916" s="285"/>
      <c r="AO916" s="285"/>
      <c r="AP916" s="286"/>
      <c r="AQ916" s="285">
        <v>57</v>
      </c>
      <c r="AR916" s="285"/>
      <c r="AS916" s="285"/>
      <c r="AT916" s="285"/>
      <c r="AU916" s="285"/>
      <c r="AV916" s="285">
        <v>57</v>
      </c>
      <c r="AW916" s="286">
        <v>0.04</v>
      </c>
      <c r="AX916" s="285"/>
      <c r="AY916" s="285"/>
      <c r="AZ916" s="285"/>
      <c r="BA916" s="285"/>
      <c r="BB916" s="285"/>
      <c r="BC916" s="285"/>
      <c r="BD916" s="286"/>
      <c r="BE916" s="285"/>
      <c r="BF916" s="285"/>
      <c r="BG916" s="285"/>
      <c r="BH916" s="285"/>
      <c r="BI916" s="285"/>
      <c r="BJ916" s="285"/>
      <c r="BK916" s="286"/>
      <c r="BL916" s="285"/>
      <c r="BM916" s="285"/>
      <c r="BN916" s="285"/>
      <c r="BO916" s="285"/>
      <c r="BP916" s="285"/>
      <c r="BQ916" s="285"/>
      <c r="BR916" s="286"/>
    </row>
    <row r="917" spans="1:70" s="287" customFormat="1" ht="12">
      <c r="A917" s="278">
        <v>42185</v>
      </c>
      <c r="B917" s="279" t="s">
        <v>260</v>
      </c>
      <c r="C917" s="279" t="s">
        <v>171</v>
      </c>
      <c r="D917" s="280"/>
      <c r="E917" s="281"/>
      <c r="F917" s="279" t="s">
        <v>261</v>
      </c>
      <c r="G917" s="290">
        <v>73549180515</v>
      </c>
      <c r="H917" s="279" t="s">
        <v>262</v>
      </c>
      <c r="I917" s="279" t="s">
        <v>168</v>
      </c>
      <c r="J917" s="279" t="s">
        <v>188</v>
      </c>
      <c r="K917" s="283">
        <v>42185</v>
      </c>
      <c r="L917" s="291">
        <v>12</v>
      </c>
      <c r="M917" s="285">
        <v>80863</v>
      </c>
      <c r="N917" s="285">
        <v>5509</v>
      </c>
      <c r="O917" s="285">
        <v>2</v>
      </c>
      <c r="P917" s="285"/>
      <c r="Q917" s="285"/>
      <c r="R917" s="285"/>
      <c r="S917" s="285"/>
      <c r="T917" s="285">
        <v>2</v>
      </c>
      <c r="U917" s="286">
        <v>0</v>
      </c>
      <c r="V917" s="285">
        <v>5134</v>
      </c>
      <c r="W917" s="285"/>
      <c r="X917" s="285"/>
      <c r="Y917" s="285"/>
      <c r="Z917" s="285"/>
      <c r="AA917" s="285">
        <v>5134</v>
      </c>
      <c r="AB917" s="286">
        <v>0.93</v>
      </c>
      <c r="AC917" s="285">
        <v>91</v>
      </c>
      <c r="AD917" s="285"/>
      <c r="AE917" s="285"/>
      <c r="AF917" s="285"/>
      <c r="AG917" s="285"/>
      <c r="AH917" s="285">
        <v>91</v>
      </c>
      <c r="AI917" s="286">
        <v>0.02</v>
      </c>
      <c r="AJ917" s="285"/>
      <c r="AK917" s="285"/>
      <c r="AL917" s="285"/>
      <c r="AM917" s="285"/>
      <c r="AN917" s="285"/>
      <c r="AO917" s="285"/>
      <c r="AP917" s="286"/>
      <c r="AQ917" s="285">
        <v>279</v>
      </c>
      <c r="AR917" s="285"/>
      <c r="AS917" s="285"/>
      <c r="AT917" s="285"/>
      <c r="AU917" s="285"/>
      <c r="AV917" s="285">
        <v>279</v>
      </c>
      <c r="AW917" s="286">
        <v>0.05</v>
      </c>
      <c r="AX917" s="285">
        <v>2</v>
      </c>
      <c r="AY917" s="285"/>
      <c r="AZ917" s="285"/>
      <c r="BA917" s="285"/>
      <c r="BB917" s="285"/>
      <c r="BC917" s="285">
        <v>2</v>
      </c>
      <c r="BD917" s="286">
        <v>0</v>
      </c>
      <c r="BE917" s="285"/>
      <c r="BF917" s="285"/>
      <c r="BG917" s="285"/>
      <c r="BH917" s="285"/>
      <c r="BI917" s="285"/>
      <c r="BJ917" s="285"/>
      <c r="BK917" s="286"/>
      <c r="BL917" s="285">
        <v>1</v>
      </c>
      <c r="BM917" s="285"/>
      <c r="BN917" s="285"/>
      <c r="BO917" s="285"/>
      <c r="BP917" s="285"/>
      <c r="BQ917" s="285">
        <v>1</v>
      </c>
      <c r="BR917" s="286">
        <v>0</v>
      </c>
    </row>
    <row r="918" spans="1:70" s="287" customFormat="1" ht="12">
      <c r="A918" s="278">
        <v>42185</v>
      </c>
      <c r="B918" s="279" t="s">
        <v>464</v>
      </c>
      <c r="C918" s="279" t="s">
        <v>171</v>
      </c>
      <c r="D918" s="280" t="s">
        <v>165</v>
      </c>
      <c r="E918" s="281">
        <v>6</v>
      </c>
      <c r="F918" s="279" t="s">
        <v>465</v>
      </c>
      <c r="G918" s="290">
        <v>53789980697</v>
      </c>
      <c r="H918" s="279" t="s">
        <v>278</v>
      </c>
      <c r="I918" s="279" t="s">
        <v>168</v>
      </c>
      <c r="J918" s="279" t="s">
        <v>169</v>
      </c>
      <c r="K918" s="283">
        <v>42185</v>
      </c>
      <c r="L918" s="291">
        <v>12</v>
      </c>
      <c r="M918" s="285">
        <v>230701</v>
      </c>
      <c r="N918" s="285">
        <v>31616</v>
      </c>
      <c r="O918" s="285"/>
      <c r="P918" s="285"/>
      <c r="Q918" s="285"/>
      <c r="R918" s="285"/>
      <c r="S918" s="285"/>
      <c r="T918" s="285"/>
      <c r="U918" s="286"/>
      <c r="V918" s="285">
        <v>8633</v>
      </c>
      <c r="W918" s="285"/>
      <c r="X918" s="285"/>
      <c r="Y918" s="285"/>
      <c r="Z918" s="285"/>
      <c r="AA918" s="285">
        <v>8633</v>
      </c>
      <c r="AB918" s="286">
        <v>0.27</v>
      </c>
      <c r="AC918" s="285"/>
      <c r="AD918" s="285"/>
      <c r="AE918" s="285"/>
      <c r="AF918" s="285"/>
      <c r="AG918" s="285"/>
      <c r="AH918" s="285"/>
      <c r="AI918" s="286"/>
      <c r="AJ918" s="285">
        <v>22515</v>
      </c>
      <c r="AK918" s="285"/>
      <c r="AL918" s="285"/>
      <c r="AM918" s="285"/>
      <c r="AN918" s="285"/>
      <c r="AO918" s="285">
        <v>22515</v>
      </c>
      <c r="AP918" s="286">
        <v>0.71</v>
      </c>
      <c r="AQ918" s="285">
        <v>440</v>
      </c>
      <c r="AR918" s="285"/>
      <c r="AS918" s="285"/>
      <c r="AT918" s="285"/>
      <c r="AU918" s="285"/>
      <c r="AV918" s="285">
        <v>440</v>
      </c>
      <c r="AW918" s="286">
        <v>0.01</v>
      </c>
      <c r="AX918" s="285"/>
      <c r="AY918" s="285"/>
      <c r="AZ918" s="285"/>
      <c r="BA918" s="285"/>
      <c r="BB918" s="285"/>
      <c r="BC918" s="285"/>
      <c r="BD918" s="286"/>
      <c r="BE918" s="285">
        <v>28</v>
      </c>
      <c r="BF918" s="285"/>
      <c r="BG918" s="285"/>
      <c r="BH918" s="285"/>
      <c r="BI918" s="285"/>
      <c r="BJ918" s="285">
        <v>28</v>
      </c>
      <c r="BK918" s="286">
        <v>0</v>
      </c>
      <c r="BL918" s="285"/>
      <c r="BM918" s="285"/>
      <c r="BN918" s="285"/>
      <c r="BO918" s="285"/>
      <c r="BP918" s="285"/>
      <c r="BQ918" s="285"/>
      <c r="BR918" s="286"/>
    </row>
    <row r="919" spans="1:70" s="287" customFormat="1" ht="12">
      <c r="A919" s="278">
        <v>42185</v>
      </c>
      <c r="B919" s="279" t="s">
        <v>466</v>
      </c>
      <c r="C919" s="279" t="s">
        <v>164</v>
      </c>
      <c r="D919" s="280" t="s">
        <v>165</v>
      </c>
      <c r="E919" s="281">
        <v>6</v>
      </c>
      <c r="F919" s="279" t="s">
        <v>465</v>
      </c>
      <c r="G919" s="290">
        <v>53789980697</v>
      </c>
      <c r="H919" s="279" t="s">
        <v>278</v>
      </c>
      <c r="I919" s="279" t="s">
        <v>168</v>
      </c>
      <c r="J919" s="279" t="s">
        <v>169</v>
      </c>
      <c r="K919" s="283">
        <v>42185</v>
      </c>
      <c r="L919" s="291">
        <v>12</v>
      </c>
      <c r="M919" s="285">
        <v>3588</v>
      </c>
      <c r="N919" s="285">
        <v>279</v>
      </c>
      <c r="O919" s="285"/>
      <c r="P919" s="285"/>
      <c r="Q919" s="285"/>
      <c r="R919" s="285"/>
      <c r="S919" s="285"/>
      <c r="T919" s="285"/>
      <c r="U919" s="286"/>
      <c r="V919" s="285">
        <v>124</v>
      </c>
      <c r="W919" s="285"/>
      <c r="X919" s="285"/>
      <c r="Y919" s="285"/>
      <c r="Z919" s="285"/>
      <c r="AA919" s="285">
        <v>124</v>
      </c>
      <c r="AB919" s="286">
        <v>0.44</v>
      </c>
      <c r="AC919" s="285"/>
      <c r="AD919" s="285"/>
      <c r="AE919" s="285"/>
      <c r="AF919" s="285"/>
      <c r="AG919" s="285"/>
      <c r="AH919" s="285"/>
      <c r="AI919" s="286"/>
      <c r="AJ919" s="285">
        <v>149</v>
      </c>
      <c r="AK919" s="285"/>
      <c r="AL919" s="285"/>
      <c r="AM919" s="285"/>
      <c r="AN919" s="285"/>
      <c r="AO919" s="285">
        <v>149</v>
      </c>
      <c r="AP919" s="286">
        <v>0.53</v>
      </c>
      <c r="AQ919" s="285">
        <v>5</v>
      </c>
      <c r="AR919" s="285"/>
      <c r="AS919" s="285"/>
      <c r="AT919" s="285"/>
      <c r="AU919" s="285"/>
      <c r="AV919" s="285">
        <v>5</v>
      </c>
      <c r="AW919" s="286">
        <v>0.02</v>
      </c>
      <c r="AX919" s="285"/>
      <c r="AY919" s="285"/>
      <c r="AZ919" s="285"/>
      <c r="BA919" s="285"/>
      <c r="BB919" s="285"/>
      <c r="BC919" s="285"/>
      <c r="BD919" s="286"/>
      <c r="BE919" s="285">
        <v>1</v>
      </c>
      <c r="BF919" s="285"/>
      <c r="BG919" s="285"/>
      <c r="BH919" s="285"/>
      <c r="BI919" s="285"/>
      <c r="BJ919" s="285">
        <v>1</v>
      </c>
      <c r="BK919" s="286">
        <v>0</v>
      </c>
      <c r="BL919" s="285"/>
      <c r="BM919" s="285"/>
      <c r="BN919" s="285"/>
      <c r="BO919" s="285"/>
      <c r="BP919" s="285"/>
      <c r="BQ919" s="285"/>
      <c r="BR919" s="286"/>
    </row>
    <row r="920" spans="1:70" s="287" customFormat="1" ht="12">
      <c r="A920" s="278">
        <v>42185</v>
      </c>
      <c r="B920" s="279" t="s">
        <v>411</v>
      </c>
      <c r="C920" s="279" t="s">
        <v>171</v>
      </c>
      <c r="D920" s="280"/>
      <c r="E920" s="281"/>
      <c r="F920" s="279" t="s">
        <v>264</v>
      </c>
      <c r="G920" s="290">
        <v>43905581638</v>
      </c>
      <c r="H920" s="279" t="s">
        <v>265</v>
      </c>
      <c r="I920" s="279" t="s">
        <v>168</v>
      </c>
      <c r="J920" s="279" t="s">
        <v>169</v>
      </c>
      <c r="K920" s="283">
        <v>42185</v>
      </c>
      <c r="L920" s="291">
        <v>12</v>
      </c>
      <c r="M920" s="285">
        <v>1630</v>
      </c>
      <c r="N920" s="285">
        <v>115</v>
      </c>
      <c r="O920" s="285">
        <v>9</v>
      </c>
      <c r="P920" s="285"/>
      <c r="Q920" s="285"/>
      <c r="R920" s="285"/>
      <c r="S920" s="285"/>
      <c r="T920" s="285">
        <v>9</v>
      </c>
      <c r="U920" s="286">
        <v>0.08</v>
      </c>
      <c r="V920" s="285">
        <v>69</v>
      </c>
      <c r="W920" s="285"/>
      <c r="X920" s="285"/>
      <c r="Y920" s="285"/>
      <c r="Z920" s="285"/>
      <c r="AA920" s="285">
        <v>69</v>
      </c>
      <c r="AB920" s="286">
        <v>0.6</v>
      </c>
      <c r="AC920" s="285"/>
      <c r="AD920" s="285"/>
      <c r="AE920" s="285"/>
      <c r="AF920" s="285"/>
      <c r="AG920" s="285"/>
      <c r="AH920" s="285"/>
      <c r="AI920" s="286"/>
      <c r="AJ920" s="285">
        <v>15</v>
      </c>
      <c r="AK920" s="285"/>
      <c r="AL920" s="285"/>
      <c r="AM920" s="285"/>
      <c r="AN920" s="285"/>
      <c r="AO920" s="285">
        <v>15</v>
      </c>
      <c r="AP920" s="286">
        <v>0.13</v>
      </c>
      <c r="AQ920" s="285">
        <v>7</v>
      </c>
      <c r="AR920" s="285"/>
      <c r="AS920" s="285"/>
      <c r="AT920" s="285"/>
      <c r="AU920" s="285"/>
      <c r="AV920" s="285">
        <v>7</v>
      </c>
      <c r="AW920" s="286">
        <v>0.06</v>
      </c>
      <c r="AX920" s="285"/>
      <c r="AY920" s="285"/>
      <c r="AZ920" s="285"/>
      <c r="BA920" s="285"/>
      <c r="BB920" s="285"/>
      <c r="BC920" s="285"/>
      <c r="BD920" s="286"/>
      <c r="BE920" s="285">
        <v>15</v>
      </c>
      <c r="BF920" s="285"/>
      <c r="BG920" s="285"/>
      <c r="BH920" s="285"/>
      <c r="BI920" s="285"/>
      <c r="BJ920" s="285">
        <v>15</v>
      </c>
      <c r="BK920" s="286">
        <v>0.13</v>
      </c>
      <c r="BL920" s="285"/>
      <c r="BM920" s="285"/>
      <c r="BN920" s="285"/>
      <c r="BO920" s="285"/>
      <c r="BP920" s="285"/>
      <c r="BQ920" s="285"/>
      <c r="BR920" s="286"/>
    </row>
    <row r="921" spans="1:70" s="287" customFormat="1" ht="12">
      <c r="A921" s="278">
        <v>42185</v>
      </c>
      <c r="B921" s="279" t="s">
        <v>412</v>
      </c>
      <c r="C921" s="279" t="s">
        <v>171</v>
      </c>
      <c r="D921" s="280"/>
      <c r="E921" s="281"/>
      <c r="F921" s="279" t="s">
        <v>413</v>
      </c>
      <c r="G921" s="290">
        <v>51068260563</v>
      </c>
      <c r="H921" s="279" t="s">
        <v>414</v>
      </c>
      <c r="I921" s="279" t="s">
        <v>168</v>
      </c>
      <c r="J921" s="279" t="s">
        <v>169</v>
      </c>
      <c r="K921" s="283">
        <v>42185</v>
      </c>
      <c r="L921" s="291">
        <v>12</v>
      </c>
      <c r="M921" s="285">
        <v>5743</v>
      </c>
      <c r="N921" s="285">
        <v>328</v>
      </c>
      <c r="O921" s="285"/>
      <c r="P921" s="285"/>
      <c r="Q921" s="285"/>
      <c r="R921" s="285"/>
      <c r="S921" s="285">
        <v>43</v>
      </c>
      <c r="T921" s="285">
        <v>43</v>
      </c>
      <c r="U921" s="286">
        <v>0.13</v>
      </c>
      <c r="V921" s="285">
        <v>246</v>
      </c>
      <c r="W921" s="285"/>
      <c r="X921" s="285"/>
      <c r="Y921" s="285"/>
      <c r="Z921" s="285"/>
      <c r="AA921" s="285">
        <v>246</v>
      </c>
      <c r="AB921" s="286">
        <v>0.75</v>
      </c>
      <c r="AC921" s="285"/>
      <c r="AD921" s="285"/>
      <c r="AE921" s="285"/>
      <c r="AF921" s="285"/>
      <c r="AG921" s="285"/>
      <c r="AH921" s="285"/>
      <c r="AI921" s="286"/>
      <c r="AJ921" s="285"/>
      <c r="AK921" s="285"/>
      <c r="AL921" s="285"/>
      <c r="AM921" s="285"/>
      <c r="AN921" s="285"/>
      <c r="AO921" s="285"/>
      <c r="AP921" s="286"/>
      <c r="AQ921" s="285">
        <v>39</v>
      </c>
      <c r="AR921" s="285"/>
      <c r="AS921" s="285"/>
      <c r="AT921" s="285"/>
      <c r="AU921" s="285"/>
      <c r="AV921" s="285">
        <v>39</v>
      </c>
      <c r="AW921" s="286">
        <v>0.12</v>
      </c>
      <c r="AX921" s="285"/>
      <c r="AY921" s="285"/>
      <c r="AZ921" s="285"/>
      <c r="BA921" s="285"/>
      <c r="BB921" s="285"/>
      <c r="BC921" s="285"/>
      <c r="BD921" s="286"/>
      <c r="BE921" s="285"/>
      <c r="BF921" s="285"/>
      <c r="BG921" s="285"/>
      <c r="BH921" s="285"/>
      <c r="BI921" s="285"/>
      <c r="BJ921" s="285"/>
      <c r="BK921" s="286"/>
      <c r="BL921" s="285"/>
      <c r="BM921" s="285"/>
      <c r="BN921" s="285"/>
      <c r="BO921" s="285"/>
      <c r="BP921" s="285"/>
      <c r="BQ921" s="285"/>
      <c r="BR921" s="286"/>
    </row>
    <row r="922" spans="1:70" s="287" customFormat="1" ht="12">
      <c r="A922" s="278">
        <v>42185</v>
      </c>
      <c r="B922" s="279" t="s">
        <v>440</v>
      </c>
      <c r="C922" s="279" t="s">
        <v>171</v>
      </c>
      <c r="D922" s="280"/>
      <c r="E922" s="281"/>
      <c r="F922" s="279" t="s">
        <v>441</v>
      </c>
      <c r="G922" s="290">
        <v>15828677472</v>
      </c>
      <c r="H922" s="279" t="s">
        <v>442</v>
      </c>
      <c r="I922" s="279" t="s">
        <v>176</v>
      </c>
      <c r="J922" s="279" t="s">
        <v>177</v>
      </c>
      <c r="K922" s="283">
        <v>42185</v>
      </c>
      <c r="L922" s="291">
        <v>12</v>
      </c>
      <c r="M922" s="285">
        <v>772</v>
      </c>
      <c r="N922" s="285">
        <v>328</v>
      </c>
      <c r="O922" s="285">
        <v>103</v>
      </c>
      <c r="P922" s="285"/>
      <c r="Q922" s="285"/>
      <c r="R922" s="285"/>
      <c r="S922" s="285"/>
      <c r="T922" s="285">
        <v>103</v>
      </c>
      <c r="U922" s="286">
        <v>0.31</v>
      </c>
      <c r="V922" s="285">
        <v>220</v>
      </c>
      <c r="W922" s="285"/>
      <c r="X922" s="285"/>
      <c r="Y922" s="285"/>
      <c r="Z922" s="285"/>
      <c r="AA922" s="285">
        <v>220</v>
      </c>
      <c r="AB922" s="286">
        <v>0.67</v>
      </c>
      <c r="AC922" s="285"/>
      <c r="AD922" s="285"/>
      <c r="AE922" s="285"/>
      <c r="AF922" s="285"/>
      <c r="AG922" s="285"/>
      <c r="AH922" s="285"/>
      <c r="AI922" s="286"/>
      <c r="AJ922" s="285"/>
      <c r="AK922" s="285"/>
      <c r="AL922" s="285"/>
      <c r="AM922" s="285"/>
      <c r="AN922" s="285"/>
      <c r="AO922" s="285"/>
      <c r="AP922" s="286"/>
      <c r="AQ922" s="285">
        <v>5</v>
      </c>
      <c r="AR922" s="285"/>
      <c r="AS922" s="285"/>
      <c r="AT922" s="285"/>
      <c r="AU922" s="285"/>
      <c r="AV922" s="285">
        <v>5</v>
      </c>
      <c r="AW922" s="286">
        <v>0.02</v>
      </c>
      <c r="AX922" s="285"/>
      <c r="AY922" s="285"/>
      <c r="AZ922" s="285"/>
      <c r="BA922" s="285"/>
      <c r="BB922" s="285"/>
      <c r="BC922" s="285"/>
      <c r="BD922" s="286"/>
      <c r="BE922" s="285"/>
      <c r="BF922" s="285"/>
      <c r="BG922" s="285"/>
      <c r="BH922" s="285"/>
      <c r="BI922" s="285"/>
      <c r="BJ922" s="285"/>
      <c r="BK922" s="286"/>
      <c r="BL922" s="285"/>
      <c r="BM922" s="285"/>
      <c r="BN922" s="285"/>
      <c r="BO922" s="285"/>
      <c r="BP922" s="285"/>
      <c r="BQ922" s="285"/>
      <c r="BR922" s="286"/>
    </row>
    <row r="923" spans="1:70" s="287" customFormat="1" ht="12">
      <c r="A923" s="278">
        <v>42185</v>
      </c>
      <c r="B923" s="279" t="s">
        <v>498</v>
      </c>
      <c r="C923" s="279" t="s">
        <v>171</v>
      </c>
      <c r="D923" s="280"/>
      <c r="E923" s="281"/>
      <c r="F923" s="279" t="s">
        <v>499</v>
      </c>
      <c r="G923" s="290">
        <v>20339905340</v>
      </c>
      <c r="H923" s="279" t="s">
        <v>493</v>
      </c>
      <c r="I923" s="279" t="s">
        <v>168</v>
      </c>
      <c r="J923" s="279" t="s">
        <v>169</v>
      </c>
      <c r="K923" s="283">
        <v>42185</v>
      </c>
      <c r="L923" s="291">
        <v>12</v>
      </c>
      <c r="M923" s="285">
        <v>91748</v>
      </c>
      <c r="N923" s="285">
        <v>12048</v>
      </c>
      <c r="O923" s="285">
        <v>7508</v>
      </c>
      <c r="P923" s="285"/>
      <c r="Q923" s="285"/>
      <c r="R923" s="285"/>
      <c r="S923" s="285"/>
      <c r="T923" s="285">
        <v>7508</v>
      </c>
      <c r="U923" s="286">
        <v>0.62</v>
      </c>
      <c r="V923" s="285">
        <v>3262</v>
      </c>
      <c r="W923" s="285">
        <v>626</v>
      </c>
      <c r="X923" s="285">
        <v>384</v>
      </c>
      <c r="Y923" s="285"/>
      <c r="Z923" s="285"/>
      <c r="AA923" s="285">
        <v>4272</v>
      </c>
      <c r="AB923" s="286">
        <v>0.35</v>
      </c>
      <c r="AC923" s="285"/>
      <c r="AD923" s="285"/>
      <c r="AE923" s="285"/>
      <c r="AF923" s="285"/>
      <c r="AG923" s="285"/>
      <c r="AH923" s="285"/>
      <c r="AI923" s="286"/>
      <c r="AJ923" s="285"/>
      <c r="AK923" s="285"/>
      <c r="AL923" s="285"/>
      <c r="AM923" s="285"/>
      <c r="AN923" s="285"/>
      <c r="AO923" s="285"/>
      <c r="AP923" s="286"/>
      <c r="AQ923" s="285">
        <v>231</v>
      </c>
      <c r="AR923" s="285">
        <v>1</v>
      </c>
      <c r="AS923" s="285">
        <v>33</v>
      </c>
      <c r="AT923" s="285"/>
      <c r="AU923" s="285"/>
      <c r="AV923" s="285">
        <v>265</v>
      </c>
      <c r="AW923" s="286">
        <v>0.02</v>
      </c>
      <c r="AX923" s="285"/>
      <c r="AY923" s="285"/>
      <c r="AZ923" s="285"/>
      <c r="BA923" s="285"/>
      <c r="BB923" s="285"/>
      <c r="BC923" s="285"/>
      <c r="BD923" s="286"/>
      <c r="BE923" s="285"/>
      <c r="BF923" s="285"/>
      <c r="BG923" s="285"/>
      <c r="BH923" s="285"/>
      <c r="BI923" s="285"/>
      <c r="BJ923" s="285"/>
      <c r="BK923" s="286"/>
      <c r="BL923" s="285">
        <v>3</v>
      </c>
      <c r="BM923" s="285"/>
      <c r="BN923" s="285"/>
      <c r="BO923" s="285"/>
      <c r="BP923" s="285"/>
      <c r="BQ923" s="285">
        <v>3</v>
      </c>
      <c r="BR923" s="286">
        <v>0</v>
      </c>
    </row>
    <row r="924" spans="1:70" s="287" customFormat="1" ht="12">
      <c r="A924" s="278">
        <v>42185</v>
      </c>
      <c r="B924" s="279" t="s">
        <v>253</v>
      </c>
      <c r="C924" s="279" t="s">
        <v>171</v>
      </c>
      <c r="D924" s="280"/>
      <c r="E924" s="281"/>
      <c r="F924" s="279" t="s">
        <v>266</v>
      </c>
      <c r="G924" s="290">
        <v>60562335823</v>
      </c>
      <c r="H924" s="279" t="s">
        <v>267</v>
      </c>
      <c r="I924" s="279" t="s">
        <v>168</v>
      </c>
      <c r="J924" s="279" t="s">
        <v>188</v>
      </c>
      <c r="K924" s="283">
        <v>42185</v>
      </c>
      <c r="L924" s="291">
        <v>12</v>
      </c>
      <c r="M924" s="285">
        <v>118726</v>
      </c>
      <c r="N924" s="285">
        <v>19953</v>
      </c>
      <c r="O924" s="285"/>
      <c r="P924" s="285"/>
      <c r="Q924" s="285"/>
      <c r="R924" s="285"/>
      <c r="S924" s="285"/>
      <c r="T924" s="285"/>
      <c r="U924" s="286"/>
      <c r="V924" s="285">
        <v>19950</v>
      </c>
      <c r="W924" s="285"/>
      <c r="X924" s="285"/>
      <c r="Y924" s="285"/>
      <c r="Z924" s="285"/>
      <c r="AA924" s="285">
        <v>19950</v>
      </c>
      <c r="AB924" s="286">
        <v>1</v>
      </c>
      <c r="AC924" s="285"/>
      <c r="AD924" s="285"/>
      <c r="AE924" s="285"/>
      <c r="AF924" s="285"/>
      <c r="AG924" s="285"/>
      <c r="AH924" s="285"/>
      <c r="AI924" s="286"/>
      <c r="AJ924" s="285"/>
      <c r="AK924" s="285"/>
      <c r="AL924" s="285"/>
      <c r="AM924" s="285"/>
      <c r="AN924" s="285"/>
      <c r="AO924" s="285"/>
      <c r="AP924" s="286"/>
      <c r="AQ924" s="285"/>
      <c r="AR924" s="285"/>
      <c r="AS924" s="285"/>
      <c r="AT924" s="285"/>
      <c r="AU924" s="285"/>
      <c r="AV924" s="285"/>
      <c r="AW924" s="286"/>
      <c r="AX924" s="285"/>
      <c r="AY924" s="285"/>
      <c r="AZ924" s="285"/>
      <c r="BA924" s="285"/>
      <c r="BB924" s="285"/>
      <c r="BC924" s="285"/>
      <c r="BD924" s="286"/>
      <c r="BE924" s="285">
        <v>3</v>
      </c>
      <c r="BF924" s="285"/>
      <c r="BG924" s="285"/>
      <c r="BH924" s="285"/>
      <c r="BI924" s="285"/>
      <c r="BJ924" s="285">
        <v>3</v>
      </c>
      <c r="BK924" s="286">
        <v>0</v>
      </c>
      <c r="BL924" s="285"/>
      <c r="BM924" s="285"/>
      <c r="BN924" s="285"/>
      <c r="BO924" s="285"/>
      <c r="BP924" s="285"/>
      <c r="BQ924" s="285"/>
      <c r="BR924" s="286"/>
    </row>
    <row r="925" spans="1:70" s="287" customFormat="1" ht="12">
      <c r="A925" s="278">
        <v>42185</v>
      </c>
      <c r="B925" s="279" t="s">
        <v>268</v>
      </c>
      <c r="C925" s="279" t="s">
        <v>171</v>
      </c>
      <c r="D925" s="280"/>
      <c r="E925" s="281"/>
      <c r="F925" s="279" t="s">
        <v>269</v>
      </c>
      <c r="G925" s="290">
        <v>65127917725</v>
      </c>
      <c r="H925" s="279" t="s">
        <v>180</v>
      </c>
      <c r="I925" s="279" t="s">
        <v>176</v>
      </c>
      <c r="J925" s="279" t="s">
        <v>181</v>
      </c>
      <c r="K925" s="283">
        <v>42185</v>
      </c>
      <c r="L925" s="291">
        <v>12</v>
      </c>
      <c r="M925" s="285">
        <v>125023</v>
      </c>
      <c r="N925" s="285"/>
      <c r="O925" s="285"/>
      <c r="P925" s="285"/>
      <c r="Q925" s="285"/>
      <c r="R925" s="285"/>
      <c r="S925" s="285"/>
      <c r="T925" s="285"/>
      <c r="U925" s="286"/>
      <c r="V925" s="285"/>
      <c r="W925" s="285"/>
      <c r="X925" s="285"/>
      <c r="Y925" s="285"/>
      <c r="Z925" s="285"/>
      <c r="AA925" s="285"/>
      <c r="AB925" s="286"/>
      <c r="AC925" s="285"/>
      <c r="AD925" s="285"/>
      <c r="AE925" s="285"/>
      <c r="AF925" s="285"/>
      <c r="AG925" s="285"/>
      <c r="AH925" s="285"/>
      <c r="AI925" s="286"/>
      <c r="AJ925" s="285"/>
      <c r="AK925" s="285"/>
      <c r="AL925" s="285"/>
      <c r="AM925" s="285"/>
      <c r="AN925" s="285"/>
      <c r="AO925" s="285"/>
      <c r="AP925" s="286"/>
      <c r="AQ925" s="285"/>
      <c r="AR925" s="285"/>
      <c r="AS925" s="285"/>
      <c r="AT925" s="285"/>
      <c r="AU925" s="285"/>
      <c r="AV925" s="285"/>
      <c r="AW925" s="286"/>
      <c r="AX925" s="285"/>
      <c r="AY925" s="285"/>
      <c r="AZ925" s="285"/>
      <c r="BA925" s="285"/>
      <c r="BB925" s="285"/>
      <c r="BC925" s="285"/>
      <c r="BD925" s="286"/>
      <c r="BE925" s="285"/>
      <c r="BF925" s="285"/>
      <c r="BG925" s="285"/>
      <c r="BH925" s="285"/>
      <c r="BI925" s="285"/>
      <c r="BJ925" s="285"/>
      <c r="BK925" s="286"/>
      <c r="BL925" s="285"/>
      <c r="BM925" s="285"/>
      <c r="BN925" s="285"/>
      <c r="BO925" s="285"/>
      <c r="BP925" s="285"/>
      <c r="BQ925" s="285"/>
      <c r="BR925" s="286"/>
    </row>
    <row r="926" spans="1:70" s="287" customFormat="1" ht="12">
      <c r="A926" s="278">
        <v>42185</v>
      </c>
      <c r="B926" s="279" t="s">
        <v>310</v>
      </c>
      <c r="C926" s="279" t="s">
        <v>171</v>
      </c>
      <c r="D926" s="280" t="s">
        <v>165</v>
      </c>
      <c r="E926" s="281"/>
      <c r="F926" s="279" t="s">
        <v>311</v>
      </c>
      <c r="G926" s="290">
        <v>41272198829</v>
      </c>
      <c r="H926" s="279" t="s">
        <v>312</v>
      </c>
      <c r="I926" s="279" t="s">
        <v>176</v>
      </c>
      <c r="J926" s="279" t="s">
        <v>177</v>
      </c>
      <c r="K926" s="283">
        <v>42185</v>
      </c>
      <c r="L926" s="291">
        <v>12</v>
      </c>
      <c r="M926" s="285">
        <v>5888</v>
      </c>
      <c r="N926" s="285">
        <v>1202</v>
      </c>
      <c r="O926" s="285">
        <v>388</v>
      </c>
      <c r="P926" s="285"/>
      <c r="Q926" s="285"/>
      <c r="R926" s="285"/>
      <c r="S926" s="285"/>
      <c r="T926" s="285">
        <v>388</v>
      </c>
      <c r="U926" s="286">
        <v>0.32</v>
      </c>
      <c r="V926" s="285">
        <v>724</v>
      </c>
      <c r="W926" s="285"/>
      <c r="X926" s="285"/>
      <c r="Y926" s="285"/>
      <c r="Z926" s="285"/>
      <c r="AA926" s="285">
        <v>724</v>
      </c>
      <c r="AB926" s="286">
        <v>0.6</v>
      </c>
      <c r="AC926" s="285"/>
      <c r="AD926" s="285"/>
      <c r="AE926" s="285"/>
      <c r="AF926" s="285"/>
      <c r="AG926" s="285"/>
      <c r="AH926" s="285"/>
      <c r="AI926" s="286"/>
      <c r="AJ926" s="285"/>
      <c r="AK926" s="285"/>
      <c r="AL926" s="285"/>
      <c r="AM926" s="285"/>
      <c r="AN926" s="285"/>
      <c r="AO926" s="285"/>
      <c r="AP926" s="286"/>
      <c r="AQ926" s="285">
        <v>90</v>
      </c>
      <c r="AR926" s="285"/>
      <c r="AS926" s="285"/>
      <c r="AT926" s="285"/>
      <c r="AU926" s="285"/>
      <c r="AV926" s="285">
        <v>90</v>
      </c>
      <c r="AW926" s="286">
        <v>7.0000000000000007E-2</v>
      </c>
      <c r="AX926" s="285"/>
      <c r="AY926" s="285"/>
      <c r="AZ926" s="285"/>
      <c r="BA926" s="285"/>
      <c r="BB926" s="285"/>
      <c r="BC926" s="285"/>
      <c r="BD926" s="286"/>
      <c r="BE926" s="285"/>
      <c r="BF926" s="285"/>
      <c r="BG926" s="285"/>
      <c r="BH926" s="285"/>
      <c r="BI926" s="285"/>
      <c r="BJ926" s="285"/>
      <c r="BK926" s="286"/>
      <c r="BL926" s="285"/>
      <c r="BM926" s="285"/>
      <c r="BN926" s="285"/>
      <c r="BO926" s="285"/>
      <c r="BP926" s="285"/>
      <c r="BQ926" s="285"/>
      <c r="BR926" s="286"/>
    </row>
    <row r="927" spans="1:70" s="287" customFormat="1" ht="12">
      <c r="A927" s="278">
        <v>42185</v>
      </c>
      <c r="B927" s="279" t="s">
        <v>519</v>
      </c>
      <c r="C927" s="279" t="s">
        <v>171</v>
      </c>
      <c r="D927" s="280"/>
      <c r="E927" s="281"/>
      <c r="F927" s="279" t="s">
        <v>520</v>
      </c>
      <c r="G927" s="290">
        <v>12727521796</v>
      </c>
      <c r="H927" s="279" t="s">
        <v>521</v>
      </c>
      <c r="I927" s="279" t="s">
        <v>168</v>
      </c>
      <c r="J927" s="279" t="s">
        <v>188</v>
      </c>
      <c r="K927" s="283">
        <v>42185</v>
      </c>
      <c r="L927" s="291">
        <v>12</v>
      </c>
      <c r="M927" s="285">
        <v>5026</v>
      </c>
      <c r="N927" s="285">
        <v>832</v>
      </c>
      <c r="O927" s="285"/>
      <c r="P927" s="285"/>
      <c r="Q927" s="285"/>
      <c r="R927" s="285"/>
      <c r="S927" s="285"/>
      <c r="T927" s="285"/>
      <c r="U927" s="286"/>
      <c r="V927" s="285">
        <v>796</v>
      </c>
      <c r="W927" s="285"/>
      <c r="X927" s="285"/>
      <c r="Y927" s="285"/>
      <c r="Z927" s="285"/>
      <c r="AA927" s="285">
        <v>796</v>
      </c>
      <c r="AB927" s="286">
        <v>0.96</v>
      </c>
      <c r="AC927" s="285"/>
      <c r="AD927" s="285"/>
      <c r="AE927" s="285"/>
      <c r="AF927" s="285"/>
      <c r="AG927" s="285"/>
      <c r="AH927" s="285"/>
      <c r="AI927" s="286"/>
      <c r="AJ927" s="285"/>
      <c r="AK927" s="285"/>
      <c r="AL927" s="285"/>
      <c r="AM927" s="285"/>
      <c r="AN927" s="285"/>
      <c r="AO927" s="285"/>
      <c r="AP927" s="286"/>
      <c r="AQ927" s="285">
        <v>36</v>
      </c>
      <c r="AR927" s="285"/>
      <c r="AS927" s="285"/>
      <c r="AT927" s="285"/>
      <c r="AU927" s="285"/>
      <c r="AV927" s="285">
        <v>36</v>
      </c>
      <c r="AW927" s="286">
        <v>0.04</v>
      </c>
      <c r="AX927" s="285">
        <v>0</v>
      </c>
      <c r="AY927" s="285"/>
      <c r="AZ927" s="285"/>
      <c r="BA927" s="285"/>
      <c r="BB927" s="285"/>
      <c r="BC927" s="285">
        <v>0</v>
      </c>
      <c r="BD927" s="286">
        <v>0</v>
      </c>
      <c r="BE927" s="285"/>
      <c r="BF927" s="285"/>
      <c r="BG927" s="285"/>
      <c r="BH927" s="285"/>
      <c r="BI927" s="285"/>
      <c r="BJ927" s="285"/>
      <c r="BK927" s="286"/>
      <c r="BL927" s="285"/>
      <c r="BM927" s="285"/>
      <c r="BN927" s="285"/>
      <c r="BO927" s="285"/>
      <c r="BP927" s="285"/>
      <c r="BQ927" s="285"/>
      <c r="BR927" s="286"/>
    </row>
    <row r="928" spans="1:70" s="287" customFormat="1" ht="12">
      <c r="A928" s="278">
        <v>42185</v>
      </c>
      <c r="B928" s="279" t="s">
        <v>467</v>
      </c>
      <c r="C928" s="279" t="s">
        <v>171</v>
      </c>
      <c r="D928" s="280"/>
      <c r="E928" s="281"/>
      <c r="F928" s="279" t="s">
        <v>468</v>
      </c>
      <c r="G928" s="290">
        <v>15549636673</v>
      </c>
      <c r="H928" s="279" t="s">
        <v>469</v>
      </c>
      <c r="I928" s="279" t="s">
        <v>176</v>
      </c>
      <c r="J928" s="279" t="s">
        <v>188</v>
      </c>
      <c r="K928" s="283">
        <v>42185</v>
      </c>
      <c r="L928" s="291">
        <v>12</v>
      </c>
      <c r="M928" s="285">
        <v>24446</v>
      </c>
      <c r="N928" s="285">
        <v>2054</v>
      </c>
      <c r="O928" s="285"/>
      <c r="P928" s="285"/>
      <c r="Q928" s="285"/>
      <c r="R928" s="285"/>
      <c r="S928" s="285"/>
      <c r="T928" s="285"/>
      <c r="U928" s="286"/>
      <c r="V928" s="285">
        <v>1935</v>
      </c>
      <c r="W928" s="285"/>
      <c r="X928" s="285"/>
      <c r="Y928" s="285"/>
      <c r="Z928" s="285"/>
      <c r="AA928" s="285">
        <v>1935</v>
      </c>
      <c r="AB928" s="286">
        <v>0.94</v>
      </c>
      <c r="AC928" s="285">
        <v>7</v>
      </c>
      <c r="AD928" s="285"/>
      <c r="AE928" s="285"/>
      <c r="AF928" s="285"/>
      <c r="AG928" s="285"/>
      <c r="AH928" s="285">
        <v>7</v>
      </c>
      <c r="AI928" s="286">
        <v>0</v>
      </c>
      <c r="AJ928" s="285"/>
      <c r="AK928" s="285"/>
      <c r="AL928" s="285"/>
      <c r="AM928" s="285"/>
      <c r="AN928" s="285"/>
      <c r="AO928" s="285"/>
      <c r="AP928" s="286"/>
      <c r="AQ928" s="285">
        <v>112</v>
      </c>
      <c r="AR928" s="285"/>
      <c r="AS928" s="285"/>
      <c r="AT928" s="285"/>
      <c r="AU928" s="285"/>
      <c r="AV928" s="285">
        <v>112</v>
      </c>
      <c r="AW928" s="286">
        <v>0.05</v>
      </c>
      <c r="AX928" s="285"/>
      <c r="AY928" s="285"/>
      <c r="AZ928" s="285"/>
      <c r="BA928" s="285"/>
      <c r="BB928" s="285"/>
      <c r="BC928" s="285"/>
      <c r="BD928" s="286"/>
      <c r="BE928" s="285"/>
      <c r="BF928" s="285"/>
      <c r="BG928" s="285"/>
      <c r="BH928" s="285"/>
      <c r="BI928" s="285"/>
      <c r="BJ928" s="285"/>
      <c r="BK928" s="286"/>
      <c r="BL928" s="285"/>
      <c r="BM928" s="285"/>
      <c r="BN928" s="285"/>
      <c r="BO928" s="285"/>
      <c r="BP928" s="285"/>
      <c r="BQ928" s="285"/>
      <c r="BR928" s="286"/>
    </row>
    <row r="929" spans="1:70" s="287" customFormat="1" ht="12">
      <c r="A929" s="278">
        <v>42185</v>
      </c>
      <c r="B929" s="279" t="s">
        <v>270</v>
      </c>
      <c r="C929" s="279" t="s">
        <v>171</v>
      </c>
      <c r="D929" s="280"/>
      <c r="E929" s="281"/>
      <c r="F929" s="279" t="s">
        <v>271</v>
      </c>
      <c r="G929" s="290">
        <v>76641658449</v>
      </c>
      <c r="H929" s="279" t="s">
        <v>272</v>
      </c>
      <c r="I929" s="279" t="s">
        <v>176</v>
      </c>
      <c r="J929" s="279" t="s">
        <v>188</v>
      </c>
      <c r="K929" s="283">
        <v>42185</v>
      </c>
      <c r="L929" s="291">
        <v>12</v>
      </c>
      <c r="M929" s="285">
        <v>28443</v>
      </c>
      <c r="N929" s="285">
        <v>4420</v>
      </c>
      <c r="O929" s="285">
        <v>253</v>
      </c>
      <c r="P929" s="285"/>
      <c r="Q929" s="285"/>
      <c r="R929" s="285"/>
      <c r="S929" s="285"/>
      <c r="T929" s="285">
        <v>253</v>
      </c>
      <c r="U929" s="286">
        <v>0.06</v>
      </c>
      <c r="V929" s="285">
        <v>3907</v>
      </c>
      <c r="W929" s="285"/>
      <c r="X929" s="285"/>
      <c r="Y929" s="285"/>
      <c r="Z929" s="285"/>
      <c r="AA929" s="285">
        <v>3907</v>
      </c>
      <c r="AB929" s="286">
        <v>0.88</v>
      </c>
      <c r="AC929" s="285"/>
      <c r="AD929" s="285"/>
      <c r="AE929" s="285"/>
      <c r="AF929" s="285"/>
      <c r="AG929" s="285"/>
      <c r="AH929" s="285"/>
      <c r="AI929" s="286"/>
      <c r="AJ929" s="285"/>
      <c r="AK929" s="285"/>
      <c r="AL929" s="285"/>
      <c r="AM929" s="285"/>
      <c r="AN929" s="285"/>
      <c r="AO929" s="285"/>
      <c r="AP929" s="286"/>
      <c r="AQ929" s="285">
        <v>258</v>
      </c>
      <c r="AR929" s="285"/>
      <c r="AS929" s="285"/>
      <c r="AT929" s="285"/>
      <c r="AU929" s="285"/>
      <c r="AV929" s="285">
        <v>258</v>
      </c>
      <c r="AW929" s="286">
        <v>0.06</v>
      </c>
      <c r="AX929" s="285"/>
      <c r="AY929" s="285"/>
      <c r="AZ929" s="285"/>
      <c r="BA929" s="285"/>
      <c r="BB929" s="285"/>
      <c r="BC929" s="285"/>
      <c r="BD929" s="286"/>
      <c r="BE929" s="285"/>
      <c r="BF929" s="285"/>
      <c r="BG929" s="285"/>
      <c r="BH929" s="285"/>
      <c r="BI929" s="285"/>
      <c r="BJ929" s="285"/>
      <c r="BK929" s="286"/>
      <c r="BL929" s="285">
        <v>2</v>
      </c>
      <c r="BM929" s="285"/>
      <c r="BN929" s="285"/>
      <c r="BO929" s="285"/>
      <c r="BP929" s="285"/>
      <c r="BQ929" s="285">
        <v>2</v>
      </c>
      <c r="BR929" s="286">
        <v>0</v>
      </c>
    </row>
    <row r="930" spans="1:70" s="287" customFormat="1" ht="12">
      <c r="A930" s="278">
        <v>42185</v>
      </c>
      <c r="B930" s="279" t="s">
        <v>273</v>
      </c>
      <c r="C930" s="279" t="s">
        <v>171</v>
      </c>
      <c r="D930" s="280"/>
      <c r="E930" s="281"/>
      <c r="F930" s="279" t="s">
        <v>274</v>
      </c>
      <c r="G930" s="290">
        <v>62653671394</v>
      </c>
      <c r="H930" s="279" t="s">
        <v>275</v>
      </c>
      <c r="I930" s="279" t="s">
        <v>168</v>
      </c>
      <c r="J930" s="279" t="s">
        <v>188</v>
      </c>
      <c r="K930" s="283">
        <v>42185</v>
      </c>
      <c r="L930" s="291">
        <v>12</v>
      </c>
      <c r="M930" s="285">
        <v>1809259</v>
      </c>
      <c r="N930" s="285">
        <v>132604</v>
      </c>
      <c r="O930" s="285"/>
      <c r="P930" s="285"/>
      <c r="Q930" s="285"/>
      <c r="R930" s="285"/>
      <c r="S930" s="285"/>
      <c r="T930" s="285"/>
      <c r="U930" s="286"/>
      <c r="V930" s="285">
        <v>131619</v>
      </c>
      <c r="W930" s="285"/>
      <c r="X930" s="285"/>
      <c r="Y930" s="285"/>
      <c r="Z930" s="285"/>
      <c r="AA930" s="285">
        <v>131619</v>
      </c>
      <c r="AB930" s="286">
        <v>0.99</v>
      </c>
      <c r="AC930" s="285">
        <v>775</v>
      </c>
      <c r="AD930" s="285"/>
      <c r="AE930" s="285"/>
      <c r="AF930" s="285"/>
      <c r="AG930" s="285"/>
      <c r="AH930" s="285">
        <v>775</v>
      </c>
      <c r="AI930" s="286">
        <v>0.01</v>
      </c>
      <c r="AJ930" s="285"/>
      <c r="AK930" s="285"/>
      <c r="AL930" s="285"/>
      <c r="AM930" s="285"/>
      <c r="AN930" s="285"/>
      <c r="AO930" s="285"/>
      <c r="AP930" s="286"/>
      <c r="AQ930" s="285">
        <v>202</v>
      </c>
      <c r="AR930" s="285"/>
      <c r="AS930" s="285"/>
      <c r="AT930" s="285"/>
      <c r="AU930" s="285"/>
      <c r="AV930" s="285">
        <v>202</v>
      </c>
      <c r="AW930" s="286">
        <v>0</v>
      </c>
      <c r="AX930" s="285"/>
      <c r="AY930" s="285"/>
      <c r="AZ930" s="285"/>
      <c r="BA930" s="285"/>
      <c r="BB930" s="285"/>
      <c r="BC930" s="285"/>
      <c r="BD930" s="286"/>
      <c r="BE930" s="285"/>
      <c r="BF930" s="285"/>
      <c r="BG930" s="285"/>
      <c r="BH930" s="285"/>
      <c r="BI930" s="285"/>
      <c r="BJ930" s="285"/>
      <c r="BK930" s="286"/>
      <c r="BL930" s="285">
        <v>8</v>
      </c>
      <c r="BM930" s="285"/>
      <c r="BN930" s="285"/>
      <c r="BO930" s="285"/>
      <c r="BP930" s="285"/>
      <c r="BQ930" s="285">
        <v>8</v>
      </c>
      <c r="BR930" s="286">
        <v>0</v>
      </c>
    </row>
    <row r="931" spans="1:70" s="287" customFormat="1" ht="12">
      <c r="A931" s="278">
        <v>42185</v>
      </c>
      <c r="B931" s="279" t="s">
        <v>415</v>
      </c>
      <c r="C931" s="279" t="s">
        <v>171</v>
      </c>
      <c r="D931" s="280" t="s">
        <v>165</v>
      </c>
      <c r="E931" s="281">
        <v>7</v>
      </c>
      <c r="F931" s="279" t="s">
        <v>352</v>
      </c>
      <c r="G931" s="290">
        <v>39827542991</v>
      </c>
      <c r="H931" s="279" t="s">
        <v>353</v>
      </c>
      <c r="I931" s="279" t="s">
        <v>168</v>
      </c>
      <c r="J931" s="279" t="s">
        <v>169</v>
      </c>
      <c r="K931" s="283">
        <v>42185</v>
      </c>
      <c r="L931" s="291">
        <v>12</v>
      </c>
      <c r="M931" s="285">
        <v>517903</v>
      </c>
      <c r="N931" s="285">
        <v>16411</v>
      </c>
      <c r="O931" s="285"/>
      <c r="P931" s="285"/>
      <c r="Q931" s="285"/>
      <c r="R931" s="285"/>
      <c r="S931" s="285"/>
      <c r="T931" s="285"/>
      <c r="U931" s="286"/>
      <c r="V931" s="285">
        <v>16344</v>
      </c>
      <c r="W931" s="285"/>
      <c r="X931" s="285"/>
      <c r="Y931" s="285"/>
      <c r="Z931" s="285"/>
      <c r="AA931" s="285">
        <v>16344</v>
      </c>
      <c r="AB931" s="286">
        <v>1</v>
      </c>
      <c r="AC931" s="285"/>
      <c r="AD931" s="285"/>
      <c r="AE931" s="285"/>
      <c r="AF931" s="285"/>
      <c r="AG931" s="285"/>
      <c r="AH931" s="285"/>
      <c r="AI931" s="286"/>
      <c r="AJ931" s="285"/>
      <c r="AK931" s="285"/>
      <c r="AL931" s="285"/>
      <c r="AM931" s="285"/>
      <c r="AN931" s="285"/>
      <c r="AO931" s="285"/>
      <c r="AP931" s="286"/>
      <c r="AQ931" s="285"/>
      <c r="AR931" s="285"/>
      <c r="AS931" s="285"/>
      <c r="AT931" s="285"/>
      <c r="AU931" s="285"/>
      <c r="AV931" s="285"/>
      <c r="AW931" s="286"/>
      <c r="AX931" s="285"/>
      <c r="AY931" s="285"/>
      <c r="AZ931" s="285"/>
      <c r="BA931" s="285"/>
      <c r="BB931" s="285"/>
      <c r="BC931" s="285"/>
      <c r="BD931" s="286"/>
      <c r="BE931" s="285"/>
      <c r="BF931" s="285"/>
      <c r="BG931" s="285"/>
      <c r="BH931" s="285"/>
      <c r="BI931" s="285"/>
      <c r="BJ931" s="285"/>
      <c r="BK931" s="286"/>
      <c r="BL931" s="285">
        <v>67</v>
      </c>
      <c r="BM931" s="285"/>
      <c r="BN931" s="285"/>
      <c r="BO931" s="285"/>
      <c r="BP931" s="285"/>
      <c r="BQ931" s="285">
        <v>67</v>
      </c>
      <c r="BR931" s="286">
        <v>0</v>
      </c>
    </row>
    <row r="932" spans="1:70" s="287" customFormat="1" ht="12">
      <c r="A932" s="278">
        <v>42185</v>
      </c>
      <c r="B932" s="279" t="s">
        <v>354</v>
      </c>
      <c r="C932" s="279" t="s">
        <v>164</v>
      </c>
      <c r="D932" s="280" t="s">
        <v>165</v>
      </c>
      <c r="E932" s="281">
        <v>7</v>
      </c>
      <c r="F932" s="279" t="s">
        <v>352</v>
      </c>
      <c r="G932" s="290">
        <v>39827542991</v>
      </c>
      <c r="H932" s="279" t="s">
        <v>353</v>
      </c>
      <c r="I932" s="279" t="s">
        <v>168</v>
      </c>
      <c r="J932" s="279" t="s">
        <v>169</v>
      </c>
      <c r="K932" s="283">
        <v>42185</v>
      </c>
      <c r="L932" s="291">
        <v>12</v>
      </c>
      <c r="M932" s="285">
        <v>33681</v>
      </c>
      <c r="N932" s="285">
        <v>12</v>
      </c>
      <c r="O932" s="285"/>
      <c r="P932" s="285"/>
      <c r="Q932" s="285"/>
      <c r="R932" s="285"/>
      <c r="S932" s="285"/>
      <c r="T932" s="285"/>
      <c r="U932" s="286"/>
      <c r="V932" s="285">
        <v>4</v>
      </c>
      <c r="W932" s="285"/>
      <c r="X932" s="285"/>
      <c r="Y932" s="285"/>
      <c r="Z932" s="285"/>
      <c r="AA932" s="285">
        <v>4</v>
      </c>
      <c r="AB932" s="286">
        <v>0.33</v>
      </c>
      <c r="AC932" s="285"/>
      <c r="AD932" s="285"/>
      <c r="AE932" s="285"/>
      <c r="AF932" s="285"/>
      <c r="AG932" s="285"/>
      <c r="AH932" s="285"/>
      <c r="AI932" s="286"/>
      <c r="AJ932" s="285"/>
      <c r="AK932" s="285"/>
      <c r="AL932" s="285"/>
      <c r="AM932" s="285"/>
      <c r="AN932" s="285"/>
      <c r="AO932" s="285"/>
      <c r="AP932" s="286"/>
      <c r="AQ932" s="285"/>
      <c r="AR932" s="285"/>
      <c r="AS932" s="285"/>
      <c r="AT932" s="285"/>
      <c r="AU932" s="285"/>
      <c r="AV932" s="285"/>
      <c r="AW932" s="286"/>
      <c r="AX932" s="285"/>
      <c r="AY932" s="285"/>
      <c r="AZ932" s="285"/>
      <c r="BA932" s="285"/>
      <c r="BB932" s="285"/>
      <c r="BC932" s="285"/>
      <c r="BD932" s="286"/>
      <c r="BE932" s="285"/>
      <c r="BF932" s="285"/>
      <c r="BG932" s="285"/>
      <c r="BH932" s="285"/>
      <c r="BI932" s="285"/>
      <c r="BJ932" s="285"/>
      <c r="BK932" s="286"/>
      <c r="BL932" s="285">
        <v>8</v>
      </c>
      <c r="BM932" s="285"/>
      <c r="BN932" s="285"/>
      <c r="BO932" s="285"/>
      <c r="BP932" s="285"/>
      <c r="BQ932" s="285">
        <v>8</v>
      </c>
      <c r="BR932" s="286">
        <v>0.67</v>
      </c>
    </row>
    <row r="933" spans="1:70" s="287" customFormat="1" ht="12">
      <c r="A933" s="278">
        <v>42185</v>
      </c>
      <c r="B933" s="279" t="s">
        <v>484</v>
      </c>
      <c r="C933" s="279" t="s">
        <v>171</v>
      </c>
      <c r="D933" s="280"/>
      <c r="E933" s="281"/>
      <c r="F933" s="279" t="s">
        <v>485</v>
      </c>
      <c r="G933" s="290">
        <v>98438661856</v>
      </c>
      <c r="H933" s="279" t="s">
        <v>486</v>
      </c>
      <c r="I933" s="279" t="s">
        <v>176</v>
      </c>
      <c r="J933" s="279" t="s">
        <v>177</v>
      </c>
      <c r="K933" s="283">
        <v>42185</v>
      </c>
      <c r="L933" s="291">
        <v>12</v>
      </c>
      <c r="M933" s="285">
        <v>24716</v>
      </c>
      <c r="N933" s="285">
        <v>11787</v>
      </c>
      <c r="O933" s="285"/>
      <c r="P933" s="285"/>
      <c r="Q933" s="285"/>
      <c r="R933" s="285"/>
      <c r="S933" s="285"/>
      <c r="T933" s="285"/>
      <c r="U933" s="286"/>
      <c r="V933" s="285">
        <v>4621</v>
      </c>
      <c r="W933" s="285"/>
      <c r="X933" s="285"/>
      <c r="Y933" s="285"/>
      <c r="Z933" s="285"/>
      <c r="AA933" s="285">
        <v>4621</v>
      </c>
      <c r="AB933" s="286">
        <v>0.39</v>
      </c>
      <c r="AC933" s="285"/>
      <c r="AD933" s="285"/>
      <c r="AE933" s="285"/>
      <c r="AF933" s="285"/>
      <c r="AG933" s="285"/>
      <c r="AH933" s="285"/>
      <c r="AI933" s="286"/>
      <c r="AJ933" s="285">
        <v>7082</v>
      </c>
      <c r="AK933" s="285"/>
      <c r="AL933" s="285"/>
      <c r="AM933" s="285"/>
      <c r="AN933" s="285"/>
      <c r="AO933" s="285">
        <v>7082</v>
      </c>
      <c r="AP933" s="286">
        <v>0.6</v>
      </c>
      <c r="AQ933" s="285">
        <v>73</v>
      </c>
      <c r="AR933" s="285"/>
      <c r="AS933" s="285"/>
      <c r="AT933" s="285"/>
      <c r="AU933" s="285"/>
      <c r="AV933" s="285">
        <v>73</v>
      </c>
      <c r="AW933" s="286">
        <v>0.01</v>
      </c>
      <c r="AX933" s="285"/>
      <c r="AY933" s="285"/>
      <c r="AZ933" s="285"/>
      <c r="BA933" s="285"/>
      <c r="BB933" s="285"/>
      <c r="BC933" s="285"/>
      <c r="BD933" s="286"/>
      <c r="BE933" s="285"/>
      <c r="BF933" s="285"/>
      <c r="BG933" s="285"/>
      <c r="BH933" s="285"/>
      <c r="BI933" s="285"/>
      <c r="BJ933" s="285"/>
      <c r="BK933" s="286"/>
      <c r="BL933" s="285">
        <v>11</v>
      </c>
      <c r="BM933" s="285"/>
      <c r="BN933" s="285"/>
      <c r="BO933" s="285"/>
      <c r="BP933" s="285"/>
      <c r="BQ933" s="285">
        <v>11</v>
      </c>
      <c r="BR933" s="286">
        <v>0</v>
      </c>
    </row>
    <row r="934" spans="1:70" s="287" customFormat="1" ht="12">
      <c r="A934" s="278">
        <v>42185</v>
      </c>
      <c r="B934" s="279" t="s">
        <v>390</v>
      </c>
      <c r="C934" s="279" t="s">
        <v>171</v>
      </c>
      <c r="D934" s="280"/>
      <c r="E934" s="281"/>
      <c r="F934" s="279" t="s">
        <v>281</v>
      </c>
      <c r="G934" s="290">
        <v>89384753567</v>
      </c>
      <c r="H934" s="279" t="s">
        <v>282</v>
      </c>
      <c r="I934" s="279" t="s">
        <v>168</v>
      </c>
      <c r="J934" s="279" t="s">
        <v>169</v>
      </c>
      <c r="K934" s="283">
        <v>42185</v>
      </c>
      <c r="L934" s="291">
        <v>12</v>
      </c>
      <c r="M934" s="285">
        <v>45555</v>
      </c>
      <c r="N934" s="285">
        <v>14176</v>
      </c>
      <c r="O934" s="285"/>
      <c r="P934" s="285"/>
      <c r="Q934" s="285"/>
      <c r="R934" s="285"/>
      <c r="S934" s="285"/>
      <c r="T934" s="285"/>
      <c r="U934" s="286"/>
      <c r="V934" s="285">
        <v>13779</v>
      </c>
      <c r="W934" s="285"/>
      <c r="X934" s="285"/>
      <c r="Y934" s="285"/>
      <c r="Z934" s="285"/>
      <c r="AA934" s="285">
        <v>13779</v>
      </c>
      <c r="AB934" s="286">
        <v>0.97</v>
      </c>
      <c r="AC934" s="285">
        <v>3</v>
      </c>
      <c r="AD934" s="285"/>
      <c r="AE934" s="285"/>
      <c r="AF934" s="285"/>
      <c r="AG934" s="285"/>
      <c r="AH934" s="285">
        <v>3</v>
      </c>
      <c r="AI934" s="286">
        <v>0</v>
      </c>
      <c r="AJ934" s="285"/>
      <c r="AK934" s="285"/>
      <c r="AL934" s="285"/>
      <c r="AM934" s="285"/>
      <c r="AN934" s="285"/>
      <c r="AO934" s="285"/>
      <c r="AP934" s="286"/>
      <c r="AQ934" s="285">
        <v>378</v>
      </c>
      <c r="AR934" s="285"/>
      <c r="AS934" s="285"/>
      <c r="AT934" s="285"/>
      <c r="AU934" s="285"/>
      <c r="AV934" s="285">
        <v>378</v>
      </c>
      <c r="AW934" s="286">
        <v>0.03</v>
      </c>
      <c r="AX934" s="285"/>
      <c r="AY934" s="285"/>
      <c r="AZ934" s="285"/>
      <c r="BA934" s="285"/>
      <c r="BB934" s="285"/>
      <c r="BC934" s="285"/>
      <c r="BD934" s="286"/>
      <c r="BE934" s="285">
        <v>0</v>
      </c>
      <c r="BF934" s="285"/>
      <c r="BG934" s="285"/>
      <c r="BH934" s="285"/>
      <c r="BI934" s="285"/>
      <c r="BJ934" s="285">
        <v>0</v>
      </c>
      <c r="BK934" s="286">
        <v>0</v>
      </c>
      <c r="BL934" s="285">
        <v>16</v>
      </c>
      <c r="BM934" s="285"/>
      <c r="BN934" s="285"/>
      <c r="BO934" s="285"/>
      <c r="BP934" s="285"/>
      <c r="BQ934" s="285">
        <v>16</v>
      </c>
      <c r="BR934" s="286">
        <v>0</v>
      </c>
    </row>
    <row r="935" spans="1:70" s="287" customFormat="1" ht="12">
      <c r="A935" s="278">
        <v>42185</v>
      </c>
      <c r="B935" s="279" t="s">
        <v>283</v>
      </c>
      <c r="C935" s="279" t="s">
        <v>171</v>
      </c>
      <c r="D935" s="280" t="s">
        <v>165</v>
      </c>
      <c r="E935" s="281">
        <v>26</v>
      </c>
      <c r="F935" s="279" t="s">
        <v>284</v>
      </c>
      <c r="G935" s="290">
        <v>68964712340</v>
      </c>
      <c r="H935" s="279" t="s">
        <v>487</v>
      </c>
      <c r="I935" s="279" t="s">
        <v>168</v>
      </c>
      <c r="J935" s="279" t="s">
        <v>169</v>
      </c>
      <c r="K935" s="283">
        <v>42185</v>
      </c>
      <c r="L935" s="291">
        <v>12</v>
      </c>
      <c r="M935" s="285">
        <v>33450</v>
      </c>
      <c r="N935" s="285">
        <v>10505</v>
      </c>
      <c r="O935" s="285">
        <v>1819</v>
      </c>
      <c r="P935" s="285"/>
      <c r="Q935" s="285"/>
      <c r="R935" s="285"/>
      <c r="S935" s="285"/>
      <c r="T935" s="285">
        <v>1819</v>
      </c>
      <c r="U935" s="286">
        <v>0.17</v>
      </c>
      <c r="V935" s="285">
        <v>6938</v>
      </c>
      <c r="W935" s="285"/>
      <c r="X935" s="285"/>
      <c r="Y935" s="285"/>
      <c r="Z935" s="285"/>
      <c r="AA935" s="285">
        <v>6938</v>
      </c>
      <c r="AB935" s="286">
        <v>0.66</v>
      </c>
      <c r="AC935" s="285"/>
      <c r="AD935" s="285"/>
      <c r="AE935" s="285"/>
      <c r="AF935" s="285"/>
      <c r="AG935" s="285"/>
      <c r="AH935" s="285"/>
      <c r="AI935" s="286"/>
      <c r="AJ935" s="285">
        <v>1197</v>
      </c>
      <c r="AK935" s="285"/>
      <c r="AL935" s="285"/>
      <c r="AM935" s="285"/>
      <c r="AN935" s="285"/>
      <c r="AO935" s="285">
        <v>1197</v>
      </c>
      <c r="AP935" s="286">
        <v>0.11</v>
      </c>
      <c r="AQ935" s="285">
        <v>494</v>
      </c>
      <c r="AR935" s="285"/>
      <c r="AS935" s="285"/>
      <c r="AT935" s="285"/>
      <c r="AU935" s="285"/>
      <c r="AV935" s="285">
        <v>494</v>
      </c>
      <c r="AW935" s="286">
        <v>0.05</v>
      </c>
      <c r="AX935" s="285"/>
      <c r="AY935" s="285"/>
      <c r="AZ935" s="285"/>
      <c r="BA935" s="285"/>
      <c r="BB935" s="285"/>
      <c r="BC935" s="285"/>
      <c r="BD935" s="286"/>
      <c r="BE935" s="285"/>
      <c r="BF935" s="285"/>
      <c r="BG935" s="285"/>
      <c r="BH935" s="285"/>
      <c r="BI935" s="285"/>
      <c r="BJ935" s="285"/>
      <c r="BK935" s="286"/>
      <c r="BL935" s="285">
        <v>57</v>
      </c>
      <c r="BM935" s="285"/>
      <c r="BN935" s="285"/>
      <c r="BO935" s="285"/>
      <c r="BP935" s="285"/>
      <c r="BQ935" s="285">
        <v>57</v>
      </c>
      <c r="BR935" s="286">
        <v>0.01</v>
      </c>
    </row>
    <row r="936" spans="1:70" s="287" customFormat="1" ht="12">
      <c r="A936" s="278">
        <v>42185</v>
      </c>
      <c r="B936" s="279" t="s">
        <v>391</v>
      </c>
      <c r="C936" s="279" t="s">
        <v>171</v>
      </c>
      <c r="D936" s="280"/>
      <c r="E936" s="281"/>
      <c r="F936" s="279" t="s">
        <v>355</v>
      </c>
      <c r="G936" s="290">
        <v>74559365913</v>
      </c>
      <c r="H936" s="279" t="s">
        <v>356</v>
      </c>
      <c r="I936" s="279" t="s">
        <v>168</v>
      </c>
      <c r="J936" s="279" t="s">
        <v>188</v>
      </c>
      <c r="K936" s="283">
        <v>42185</v>
      </c>
      <c r="L936" s="291">
        <v>12</v>
      </c>
      <c r="M936" s="285">
        <v>239901</v>
      </c>
      <c r="N936" s="285">
        <v>29175</v>
      </c>
      <c r="O936" s="285"/>
      <c r="P936" s="285"/>
      <c r="Q936" s="285"/>
      <c r="R936" s="285"/>
      <c r="S936" s="285"/>
      <c r="T936" s="285"/>
      <c r="U936" s="286"/>
      <c r="V936" s="285">
        <v>27920</v>
      </c>
      <c r="W936" s="285"/>
      <c r="X936" s="285"/>
      <c r="Y936" s="285"/>
      <c r="Z936" s="285"/>
      <c r="AA936" s="285">
        <v>27920</v>
      </c>
      <c r="AB936" s="286">
        <v>0.96</v>
      </c>
      <c r="AC936" s="285"/>
      <c r="AD936" s="285"/>
      <c r="AE936" s="285"/>
      <c r="AF936" s="285"/>
      <c r="AG936" s="285"/>
      <c r="AH936" s="285"/>
      <c r="AI936" s="286"/>
      <c r="AJ936" s="285"/>
      <c r="AK936" s="285"/>
      <c r="AL936" s="285"/>
      <c r="AM936" s="285"/>
      <c r="AN936" s="285"/>
      <c r="AO936" s="285"/>
      <c r="AP936" s="286"/>
      <c r="AQ936" s="285">
        <v>1218</v>
      </c>
      <c r="AR936" s="285"/>
      <c r="AS936" s="285"/>
      <c r="AT936" s="285"/>
      <c r="AU936" s="285"/>
      <c r="AV936" s="285">
        <v>1218</v>
      </c>
      <c r="AW936" s="286">
        <v>0.04</v>
      </c>
      <c r="AX936" s="285"/>
      <c r="AY936" s="285"/>
      <c r="AZ936" s="285"/>
      <c r="BA936" s="285"/>
      <c r="BB936" s="285"/>
      <c r="BC936" s="285"/>
      <c r="BD936" s="286"/>
      <c r="BE936" s="285"/>
      <c r="BF936" s="285"/>
      <c r="BG936" s="285"/>
      <c r="BH936" s="285"/>
      <c r="BI936" s="285"/>
      <c r="BJ936" s="285"/>
      <c r="BK936" s="286"/>
      <c r="BL936" s="285">
        <v>37</v>
      </c>
      <c r="BM936" s="285"/>
      <c r="BN936" s="285"/>
      <c r="BO936" s="285"/>
      <c r="BP936" s="285"/>
      <c r="BQ936" s="285">
        <v>37</v>
      </c>
      <c r="BR936" s="286">
        <v>0</v>
      </c>
    </row>
    <row r="937" spans="1:70" s="287" customFormat="1" ht="12">
      <c r="A937" s="278">
        <v>42185</v>
      </c>
      <c r="B937" s="279" t="s">
        <v>357</v>
      </c>
      <c r="C937" s="279" t="s">
        <v>171</v>
      </c>
      <c r="D937" s="280" t="s">
        <v>165</v>
      </c>
      <c r="E937" s="281">
        <v>15</v>
      </c>
      <c r="F937" s="279" t="s">
        <v>358</v>
      </c>
      <c r="G937" s="290">
        <v>98350952022</v>
      </c>
      <c r="H937" s="279" t="s">
        <v>359</v>
      </c>
      <c r="I937" s="279" t="s">
        <v>168</v>
      </c>
      <c r="J937" s="279" t="s">
        <v>169</v>
      </c>
      <c r="K937" s="283">
        <v>42185</v>
      </c>
      <c r="L937" s="291">
        <v>12</v>
      </c>
      <c r="M937" s="285">
        <v>65432</v>
      </c>
      <c r="N937" s="285">
        <v>8891</v>
      </c>
      <c r="O937" s="285">
        <v>679</v>
      </c>
      <c r="P937" s="285"/>
      <c r="Q937" s="285"/>
      <c r="R937" s="285"/>
      <c r="S937" s="285"/>
      <c r="T937" s="285">
        <v>679</v>
      </c>
      <c r="U937" s="286">
        <v>0.08</v>
      </c>
      <c r="V937" s="285">
        <v>4559</v>
      </c>
      <c r="W937" s="285"/>
      <c r="X937" s="285"/>
      <c r="Y937" s="285"/>
      <c r="Z937" s="285"/>
      <c r="AA937" s="285">
        <v>4559</v>
      </c>
      <c r="AB937" s="286">
        <v>0.51</v>
      </c>
      <c r="AC937" s="285"/>
      <c r="AD937" s="285"/>
      <c r="AE937" s="285"/>
      <c r="AF937" s="285"/>
      <c r="AG937" s="285"/>
      <c r="AH937" s="285"/>
      <c r="AI937" s="286"/>
      <c r="AJ937" s="285">
        <v>3597</v>
      </c>
      <c r="AK937" s="285"/>
      <c r="AL937" s="285"/>
      <c r="AM937" s="285"/>
      <c r="AN937" s="285"/>
      <c r="AO937" s="285">
        <v>3597</v>
      </c>
      <c r="AP937" s="286">
        <v>0.4</v>
      </c>
      <c r="AQ937" s="285"/>
      <c r="AR937" s="285"/>
      <c r="AS937" s="285"/>
      <c r="AT937" s="285"/>
      <c r="AU937" s="285"/>
      <c r="AV937" s="285"/>
      <c r="AW937" s="286"/>
      <c r="AX937" s="285"/>
      <c r="AY937" s="285"/>
      <c r="AZ937" s="285"/>
      <c r="BA937" s="285"/>
      <c r="BB937" s="285"/>
      <c r="BC937" s="285"/>
      <c r="BD937" s="286"/>
      <c r="BE937" s="285">
        <v>56</v>
      </c>
      <c r="BF937" s="285"/>
      <c r="BG937" s="285"/>
      <c r="BH937" s="285"/>
      <c r="BI937" s="285"/>
      <c r="BJ937" s="285">
        <v>56</v>
      </c>
      <c r="BK937" s="286">
        <v>0.01</v>
      </c>
      <c r="BL937" s="285"/>
      <c r="BM937" s="285"/>
      <c r="BN937" s="285"/>
      <c r="BO937" s="285"/>
      <c r="BP937" s="285"/>
      <c r="BQ937" s="285"/>
      <c r="BR937" s="286"/>
    </row>
    <row r="938" spans="1:70" s="287" customFormat="1" ht="12">
      <c r="A938" s="278">
        <v>42185</v>
      </c>
      <c r="B938" s="279" t="s">
        <v>392</v>
      </c>
      <c r="C938" s="279" t="s">
        <v>171</v>
      </c>
      <c r="D938" s="280"/>
      <c r="E938" s="281"/>
      <c r="F938" s="279" t="s">
        <v>393</v>
      </c>
      <c r="G938" s="290">
        <v>54145196298</v>
      </c>
      <c r="H938" s="279" t="s">
        <v>394</v>
      </c>
      <c r="I938" s="279" t="s">
        <v>168</v>
      </c>
      <c r="J938" s="279" t="s">
        <v>188</v>
      </c>
      <c r="K938" s="283">
        <v>42185</v>
      </c>
      <c r="L938" s="291">
        <v>12</v>
      </c>
      <c r="M938" s="285">
        <v>134064</v>
      </c>
      <c r="N938" s="285">
        <v>12169</v>
      </c>
      <c r="O938" s="285"/>
      <c r="P938" s="285"/>
      <c r="Q938" s="285"/>
      <c r="R938" s="285"/>
      <c r="S938" s="285"/>
      <c r="T938" s="285"/>
      <c r="U938" s="286"/>
      <c r="V938" s="285">
        <v>11990</v>
      </c>
      <c r="W938" s="285"/>
      <c r="X938" s="285"/>
      <c r="Y938" s="285"/>
      <c r="Z938" s="285"/>
      <c r="AA938" s="285">
        <v>11990</v>
      </c>
      <c r="AB938" s="286">
        <v>0.99</v>
      </c>
      <c r="AC938" s="285">
        <v>166</v>
      </c>
      <c r="AD938" s="285"/>
      <c r="AE938" s="285"/>
      <c r="AF938" s="285"/>
      <c r="AG938" s="285"/>
      <c r="AH938" s="285">
        <v>166</v>
      </c>
      <c r="AI938" s="286">
        <v>0.01</v>
      </c>
      <c r="AJ938" s="285"/>
      <c r="AK938" s="285"/>
      <c r="AL938" s="285"/>
      <c r="AM938" s="285"/>
      <c r="AN938" s="285"/>
      <c r="AO938" s="285"/>
      <c r="AP938" s="286"/>
      <c r="AQ938" s="285"/>
      <c r="AR938" s="285"/>
      <c r="AS938" s="285"/>
      <c r="AT938" s="285"/>
      <c r="AU938" s="285"/>
      <c r="AV938" s="285"/>
      <c r="AW938" s="286"/>
      <c r="AX938" s="285"/>
      <c r="AY938" s="285"/>
      <c r="AZ938" s="285"/>
      <c r="BA938" s="285"/>
      <c r="BB938" s="285"/>
      <c r="BC938" s="285"/>
      <c r="BD938" s="286"/>
      <c r="BE938" s="285"/>
      <c r="BF938" s="285"/>
      <c r="BG938" s="285"/>
      <c r="BH938" s="285"/>
      <c r="BI938" s="285"/>
      <c r="BJ938" s="285"/>
      <c r="BK938" s="286"/>
      <c r="BL938" s="285">
        <v>13</v>
      </c>
      <c r="BM938" s="285"/>
      <c r="BN938" s="285"/>
      <c r="BO938" s="285"/>
      <c r="BP938" s="285"/>
      <c r="BQ938" s="285">
        <v>13</v>
      </c>
      <c r="BR938" s="286">
        <v>0</v>
      </c>
    </row>
    <row r="939" spans="1:70" s="287" customFormat="1" ht="12">
      <c r="A939" s="278">
        <v>42185</v>
      </c>
      <c r="B939" s="279" t="s">
        <v>395</v>
      </c>
      <c r="C939" s="279" t="s">
        <v>171</v>
      </c>
      <c r="D939" s="280" t="s">
        <v>165</v>
      </c>
      <c r="E939" s="281">
        <v>12</v>
      </c>
      <c r="F939" s="279" t="s">
        <v>396</v>
      </c>
      <c r="G939" s="290">
        <v>98503137921</v>
      </c>
      <c r="H939" s="279" t="s">
        <v>191</v>
      </c>
      <c r="I939" s="279" t="s">
        <v>168</v>
      </c>
      <c r="J939" s="279" t="s">
        <v>188</v>
      </c>
      <c r="K939" s="283">
        <v>42185</v>
      </c>
      <c r="L939" s="291">
        <v>12</v>
      </c>
      <c r="M939" s="285">
        <v>882529</v>
      </c>
      <c r="N939" s="285">
        <v>195268</v>
      </c>
      <c r="O939" s="285">
        <v>124776</v>
      </c>
      <c r="P939" s="285"/>
      <c r="Q939" s="285"/>
      <c r="R939" s="285"/>
      <c r="S939" s="285"/>
      <c r="T939" s="285">
        <v>124776</v>
      </c>
      <c r="U939" s="286">
        <v>0.64</v>
      </c>
      <c r="V939" s="285">
        <v>65468</v>
      </c>
      <c r="W939" s="285">
        <v>166</v>
      </c>
      <c r="X939" s="285"/>
      <c r="Y939" s="285"/>
      <c r="Z939" s="285"/>
      <c r="AA939" s="285">
        <v>65634</v>
      </c>
      <c r="AB939" s="286">
        <v>0.34</v>
      </c>
      <c r="AC939" s="285">
        <v>182</v>
      </c>
      <c r="AD939" s="285"/>
      <c r="AE939" s="285"/>
      <c r="AF939" s="285"/>
      <c r="AG939" s="285"/>
      <c r="AH939" s="285">
        <v>182</v>
      </c>
      <c r="AI939" s="286">
        <v>0</v>
      </c>
      <c r="AJ939" s="285">
        <v>638</v>
      </c>
      <c r="AK939" s="285">
        <v>69</v>
      </c>
      <c r="AL939" s="285"/>
      <c r="AM939" s="285"/>
      <c r="AN939" s="285"/>
      <c r="AO939" s="285">
        <v>707</v>
      </c>
      <c r="AP939" s="286">
        <v>0</v>
      </c>
      <c r="AQ939" s="285">
        <v>3927</v>
      </c>
      <c r="AR939" s="285"/>
      <c r="AS939" s="285"/>
      <c r="AT939" s="285"/>
      <c r="AU939" s="285"/>
      <c r="AV939" s="285">
        <v>3927</v>
      </c>
      <c r="AW939" s="286">
        <v>0.02</v>
      </c>
      <c r="AX939" s="285"/>
      <c r="AY939" s="285"/>
      <c r="AZ939" s="285"/>
      <c r="BA939" s="285"/>
      <c r="BB939" s="285"/>
      <c r="BC939" s="285"/>
      <c r="BD939" s="286"/>
      <c r="BE939" s="285"/>
      <c r="BF939" s="285"/>
      <c r="BG939" s="285"/>
      <c r="BH939" s="285"/>
      <c r="BI939" s="285"/>
      <c r="BJ939" s="285"/>
      <c r="BK939" s="286"/>
      <c r="BL939" s="285">
        <v>27</v>
      </c>
      <c r="BM939" s="285"/>
      <c r="BN939" s="285"/>
      <c r="BO939" s="285"/>
      <c r="BP939" s="285">
        <v>15</v>
      </c>
      <c r="BQ939" s="285">
        <v>42</v>
      </c>
      <c r="BR939" s="286">
        <v>0</v>
      </c>
    </row>
    <row r="940" spans="1:70" s="287" customFormat="1" ht="12">
      <c r="A940" s="278">
        <v>42185</v>
      </c>
      <c r="B940" s="279" t="s">
        <v>416</v>
      </c>
      <c r="C940" s="279" t="s">
        <v>171</v>
      </c>
      <c r="D940" s="280"/>
      <c r="E940" s="281"/>
      <c r="F940" s="279" t="s">
        <v>417</v>
      </c>
      <c r="G940" s="290">
        <v>14602032302</v>
      </c>
      <c r="H940" s="279" t="s">
        <v>418</v>
      </c>
      <c r="I940" s="279" t="s">
        <v>168</v>
      </c>
      <c r="J940" s="279" t="s">
        <v>188</v>
      </c>
      <c r="K940" s="283">
        <v>42185</v>
      </c>
      <c r="L940" s="291">
        <v>12</v>
      </c>
      <c r="M940" s="285">
        <v>86661</v>
      </c>
      <c r="N940" s="285">
        <v>11091</v>
      </c>
      <c r="O940" s="285"/>
      <c r="P940" s="285"/>
      <c r="Q940" s="285"/>
      <c r="R940" s="285"/>
      <c r="S940" s="285"/>
      <c r="T940" s="285"/>
      <c r="U940" s="286"/>
      <c r="V940" s="285">
        <v>10595</v>
      </c>
      <c r="W940" s="285"/>
      <c r="X940" s="285"/>
      <c r="Y940" s="285"/>
      <c r="Z940" s="285"/>
      <c r="AA940" s="285">
        <v>10595</v>
      </c>
      <c r="AB940" s="286">
        <v>0.96</v>
      </c>
      <c r="AC940" s="285">
        <v>34</v>
      </c>
      <c r="AD940" s="285"/>
      <c r="AE940" s="285"/>
      <c r="AF940" s="285"/>
      <c r="AG940" s="285"/>
      <c r="AH940" s="285">
        <v>34</v>
      </c>
      <c r="AI940" s="286">
        <v>0</v>
      </c>
      <c r="AJ940" s="285"/>
      <c r="AK940" s="285"/>
      <c r="AL940" s="285"/>
      <c r="AM940" s="285"/>
      <c r="AN940" s="285"/>
      <c r="AO940" s="285"/>
      <c r="AP940" s="286"/>
      <c r="AQ940" s="285">
        <v>460</v>
      </c>
      <c r="AR940" s="285"/>
      <c r="AS940" s="285"/>
      <c r="AT940" s="285"/>
      <c r="AU940" s="285"/>
      <c r="AV940" s="285">
        <v>460</v>
      </c>
      <c r="AW940" s="286">
        <v>0.04</v>
      </c>
      <c r="AX940" s="285">
        <v>1</v>
      </c>
      <c r="AY940" s="285"/>
      <c r="AZ940" s="285"/>
      <c r="BA940" s="285"/>
      <c r="BB940" s="285"/>
      <c r="BC940" s="285">
        <v>1</v>
      </c>
      <c r="BD940" s="286">
        <v>0</v>
      </c>
      <c r="BE940" s="285"/>
      <c r="BF940" s="285"/>
      <c r="BG940" s="285"/>
      <c r="BH940" s="285"/>
      <c r="BI940" s="285"/>
      <c r="BJ940" s="285"/>
      <c r="BK940" s="286"/>
      <c r="BL940" s="285"/>
      <c r="BM940" s="285"/>
      <c r="BN940" s="285"/>
      <c r="BO940" s="285"/>
      <c r="BP940" s="285">
        <v>1</v>
      </c>
      <c r="BQ940" s="285">
        <v>1</v>
      </c>
      <c r="BR940" s="286">
        <v>0</v>
      </c>
    </row>
    <row r="941" spans="1:70" s="287" customFormat="1" ht="12">
      <c r="A941" s="278">
        <v>42185</v>
      </c>
      <c r="B941" s="279" t="s">
        <v>288</v>
      </c>
      <c r="C941" s="279" t="s">
        <v>171</v>
      </c>
      <c r="D941" s="280" t="s">
        <v>165</v>
      </c>
      <c r="E941" s="281">
        <v>3</v>
      </c>
      <c r="F941" s="279" t="s">
        <v>289</v>
      </c>
      <c r="G941" s="290">
        <v>85502108833</v>
      </c>
      <c r="H941" s="279" t="s">
        <v>290</v>
      </c>
      <c r="I941" s="279" t="s">
        <v>168</v>
      </c>
      <c r="J941" s="279" t="s">
        <v>177</v>
      </c>
      <c r="K941" s="283">
        <v>42185</v>
      </c>
      <c r="L941" s="291">
        <v>12</v>
      </c>
      <c r="M941" s="285">
        <v>63091</v>
      </c>
      <c r="N941" s="285">
        <v>5856</v>
      </c>
      <c r="O941" s="285"/>
      <c r="P941" s="285"/>
      <c r="Q941" s="285"/>
      <c r="R941" s="285"/>
      <c r="S941" s="285"/>
      <c r="T941" s="285"/>
      <c r="U941" s="286"/>
      <c r="V941" s="285">
        <v>4853</v>
      </c>
      <c r="W941" s="285"/>
      <c r="X941" s="285"/>
      <c r="Y941" s="285"/>
      <c r="Z941" s="285"/>
      <c r="AA941" s="285">
        <v>4853</v>
      </c>
      <c r="AB941" s="286">
        <v>0.83</v>
      </c>
      <c r="AC941" s="285"/>
      <c r="AD941" s="285"/>
      <c r="AE941" s="285"/>
      <c r="AF941" s="285"/>
      <c r="AG941" s="285"/>
      <c r="AH941" s="285"/>
      <c r="AI941" s="286"/>
      <c r="AJ941" s="285"/>
      <c r="AK941" s="285"/>
      <c r="AL941" s="285"/>
      <c r="AM941" s="285"/>
      <c r="AN941" s="285"/>
      <c r="AO941" s="285"/>
      <c r="AP941" s="286"/>
      <c r="AQ941" s="285"/>
      <c r="AR941" s="285"/>
      <c r="AS941" s="285"/>
      <c r="AT941" s="285"/>
      <c r="AU941" s="285"/>
      <c r="AV941" s="285"/>
      <c r="AW941" s="286"/>
      <c r="AX941" s="285"/>
      <c r="AY941" s="285"/>
      <c r="AZ941" s="285"/>
      <c r="BA941" s="285"/>
      <c r="BB941" s="285"/>
      <c r="BC941" s="285"/>
      <c r="BD941" s="286"/>
      <c r="BE941" s="285"/>
      <c r="BF941" s="285"/>
      <c r="BG941" s="285"/>
      <c r="BH941" s="285"/>
      <c r="BI941" s="285"/>
      <c r="BJ941" s="285"/>
      <c r="BK941" s="286"/>
      <c r="BL941" s="285">
        <v>1003</v>
      </c>
      <c r="BM941" s="285"/>
      <c r="BN941" s="285"/>
      <c r="BO941" s="285"/>
      <c r="BP941" s="285"/>
      <c r="BQ941" s="285">
        <v>1003</v>
      </c>
      <c r="BR941" s="286">
        <v>0.17</v>
      </c>
    </row>
    <row r="942" spans="1:70" s="287" customFormat="1" ht="12">
      <c r="A942" s="278">
        <v>42185</v>
      </c>
      <c r="B942" s="279" t="s">
        <v>291</v>
      </c>
      <c r="C942" s="279" t="s">
        <v>171</v>
      </c>
      <c r="D942" s="280" t="s">
        <v>165</v>
      </c>
      <c r="E942" s="281">
        <v>3</v>
      </c>
      <c r="F942" s="279" t="s">
        <v>292</v>
      </c>
      <c r="G942" s="290">
        <v>57526653420</v>
      </c>
      <c r="H942" s="279" t="s">
        <v>397</v>
      </c>
      <c r="I942" s="279" t="s">
        <v>168</v>
      </c>
      <c r="J942" s="279" t="s">
        <v>169</v>
      </c>
      <c r="K942" s="283">
        <v>42185</v>
      </c>
      <c r="L942" s="291">
        <v>12</v>
      </c>
      <c r="M942" s="285">
        <v>6408</v>
      </c>
      <c r="N942" s="285">
        <v>520</v>
      </c>
      <c r="O942" s="285"/>
      <c r="P942" s="285"/>
      <c r="Q942" s="285"/>
      <c r="R942" s="285"/>
      <c r="S942" s="285"/>
      <c r="T942" s="285"/>
      <c r="U942" s="286"/>
      <c r="V942" s="285">
        <v>519</v>
      </c>
      <c r="W942" s="285"/>
      <c r="X942" s="285"/>
      <c r="Y942" s="285"/>
      <c r="Z942" s="285"/>
      <c r="AA942" s="285">
        <v>519</v>
      </c>
      <c r="AB942" s="286">
        <v>1</v>
      </c>
      <c r="AC942" s="285"/>
      <c r="AD942" s="285"/>
      <c r="AE942" s="285"/>
      <c r="AF942" s="285"/>
      <c r="AG942" s="285"/>
      <c r="AH942" s="285"/>
      <c r="AI942" s="286"/>
      <c r="AJ942" s="285"/>
      <c r="AK942" s="285"/>
      <c r="AL942" s="285"/>
      <c r="AM942" s="285"/>
      <c r="AN942" s="285"/>
      <c r="AO942" s="285"/>
      <c r="AP942" s="286"/>
      <c r="AQ942" s="285"/>
      <c r="AR942" s="285"/>
      <c r="AS942" s="285"/>
      <c r="AT942" s="285"/>
      <c r="AU942" s="285"/>
      <c r="AV942" s="285"/>
      <c r="AW942" s="286"/>
      <c r="AX942" s="285"/>
      <c r="AY942" s="285"/>
      <c r="AZ942" s="285"/>
      <c r="BA942" s="285"/>
      <c r="BB942" s="285"/>
      <c r="BC942" s="285"/>
      <c r="BD942" s="286"/>
      <c r="BE942" s="285"/>
      <c r="BF942" s="285"/>
      <c r="BG942" s="285"/>
      <c r="BH942" s="285"/>
      <c r="BI942" s="285"/>
      <c r="BJ942" s="285"/>
      <c r="BK942" s="286"/>
      <c r="BL942" s="285">
        <v>1</v>
      </c>
      <c r="BM942" s="285"/>
      <c r="BN942" s="285"/>
      <c r="BO942" s="285"/>
      <c r="BP942" s="285"/>
      <c r="BQ942" s="285">
        <v>1</v>
      </c>
      <c r="BR942" s="286">
        <v>0</v>
      </c>
    </row>
    <row r="943" spans="1:70" s="287" customFormat="1" ht="12">
      <c r="A943" s="278">
        <v>42185</v>
      </c>
      <c r="B943" s="279" t="s">
        <v>470</v>
      </c>
      <c r="C943" s="279" t="s">
        <v>171</v>
      </c>
      <c r="D943" s="280"/>
      <c r="E943" s="281"/>
      <c r="F943" s="279" t="s">
        <v>471</v>
      </c>
      <c r="G943" s="290">
        <v>60998717367</v>
      </c>
      <c r="H943" s="279" t="s">
        <v>480</v>
      </c>
      <c r="I943" s="279" t="s">
        <v>168</v>
      </c>
      <c r="J943" s="279" t="s">
        <v>169</v>
      </c>
      <c r="K943" s="283">
        <v>42185</v>
      </c>
      <c r="L943" s="291">
        <v>12</v>
      </c>
      <c r="M943" s="285">
        <v>10592</v>
      </c>
      <c r="N943" s="285">
        <v>599</v>
      </c>
      <c r="O943" s="285"/>
      <c r="P943" s="285"/>
      <c r="Q943" s="285"/>
      <c r="R943" s="285"/>
      <c r="S943" s="285"/>
      <c r="T943" s="285"/>
      <c r="U943" s="286"/>
      <c r="V943" s="285">
        <v>562</v>
      </c>
      <c r="W943" s="285"/>
      <c r="X943" s="285"/>
      <c r="Y943" s="285"/>
      <c r="Z943" s="285"/>
      <c r="AA943" s="285">
        <v>562</v>
      </c>
      <c r="AB943" s="286">
        <v>0.94</v>
      </c>
      <c r="AC943" s="285"/>
      <c r="AD943" s="285"/>
      <c r="AE943" s="285"/>
      <c r="AF943" s="285"/>
      <c r="AG943" s="285"/>
      <c r="AH943" s="285"/>
      <c r="AI943" s="286"/>
      <c r="AJ943" s="285">
        <v>0</v>
      </c>
      <c r="AK943" s="285"/>
      <c r="AL943" s="285"/>
      <c r="AM943" s="285"/>
      <c r="AN943" s="285"/>
      <c r="AO943" s="285">
        <v>0</v>
      </c>
      <c r="AP943" s="286">
        <v>0</v>
      </c>
      <c r="AQ943" s="285">
        <v>37</v>
      </c>
      <c r="AR943" s="285"/>
      <c r="AS943" s="285"/>
      <c r="AT943" s="285"/>
      <c r="AU943" s="285"/>
      <c r="AV943" s="285">
        <v>37</v>
      </c>
      <c r="AW943" s="286">
        <v>0.06</v>
      </c>
      <c r="AX943" s="285"/>
      <c r="AY943" s="285"/>
      <c r="AZ943" s="285"/>
      <c r="BA943" s="285"/>
      <c r="BB943" s="285"/>
      <c r="BC943" s="285"/>
      <c r="BD943" s="286"/>
      <c r="BE943" s="285"/>
      <c r="BF943" s="285"/>
      <c r="BG943" s="285"/>
      <c r="BH943" s="285"/>
      <c r="BI943" s="285"/>
      <c r="BJ943" s="285"/>
      <c r="BK943" s="286"/>
      <c r="BL943" s="285"/>
      <c r="BM943" s="285"/>
      <c r="BN943" s="285"/>
      <c r="BO943" s="285"/>
      <c r="BP943" s="285"/>
      <c r="BQ943" s="285"/>
      <c r="BR943" s="286"/>
    </row>
    <row r="944" spans="1:70" s="287" customFormat="1" ht="12">
      <c r="A944" s="278">
        <v>42185</v>
      </c>
      <c r="B944" s="279" t="s">
        <v>522</v>
      </c>
      <c r="C944" s="279" t="s">
        <v>171</v>
      </c>
      <c r="D944" s="280"/>
      <c r="E944" s="281"/>
      <c r="F944" s="279" t="s">
        <v>523</v>
      </c>
      <c r="G944" s="290">
        <v>17029067264</v>
      </c>
      <c r="H944" s="279" t="s">
        <v>379</v>
      </c>
      <c r="I944" s="279" t="s">
        <v>176</v>
      </c>
      <c r="J944" s="279" t="s">
        <v>169</v>
      </c>
      <c r="K944" s="283">
        <v>42185</v>
      </c>
      <c r="L944" s="291">
        <v>12</v>
      </c>
      <c r="M944" s="285">
        <v>2604</v>
      </c>
      <c r="N944" s="285">
        <v>616</v>
      </c>
      <c r="O944" s="285">
        <v>7</v>
      </c>
      <c r="P944" s="285"/>
      <c r="Q944" s="285"/>
      <c r="R944" s="285"/>
      <c r="S944" s="285"/>
      <c r="T944" s="285">
        <v>7</v>
      </c>
      <c r="U944" s="286">
        <v>0.01</v>
      </c>
      <c r="V944" s="285"/>
      <c r="W944" s="285"/>
      <c r="X944" s="285"/>
      <c r="Y944" s="285"/>
      <c r="Z944" s="285"/>
      <c r="AA944" s="285"/>
      <c r="AB944" s="286"/>
      <c r="AC944" s="285"/>
      <c r="AD944" s="285"/>
      <c r="AE944" s="285"/>
      <c r="AF944" s="285"/>
      <c r="AG944" s="285"/>
      <c r="AH944" s="285"/>
      <c r="AI944" s="286"/>
      <c r="AJ944" s="285">
        <v>582</v>
      </c>
      <c r="AK944" s="285"/>
      <c r="AL944" s="285"/>
      <c r="AM944" s="285"/>
      <c r="AN944" s="285"/>
      <c r="AO944" s="285">
        <v>582</v>
      </c>
      <c r="AP944" s="286">
        <v>0.94</v>
      </c>
      <c r="AQ944" s="285">
        <v>25</v>
      </c>
      <c r="AR944" s="285"/>
      <c r="AS944" s="285"/>
      <c r="AT944" s="285"/>
      <c r="AU944" s="285"/>
      <c r="AV944" s="285">
        <v>25</v>
      </c>
      <c r="AW944" s="286">
        <v>0.04</v>
      </c>
      <c r="AX944" s="285">
        <v>1</v>
      </c>
      <c r="AY944" s="285"/>
      <c r="AZ944" s="285"/>
      <c r="BA944" s="285"/>
      <c r="BB944" s="285"/>
      <c r="BC944" s="285">
        <v>1</v>
      </c>
      <c r="BD944" s="286">
        <v>0</v>
      </c>
      <c r="BE944" s="285">
        <v>1</v>
      </c>
      <c r="BF944" s="285"/>
      <c r="BG944" s="285"/>
      <c r="BH944" s="285"/>
      <c r="BI944" s="285"/>
      <c r="BJ944" s="285">
        <v>1</v>
      </c>
      <c r="BK944" s="286">
        <v>0</v>
      </c>
      <c r="BL944" s="285"/>
      <c r="BM944" s="285"/>
      <c r="BN944" s="285"/>
      <c r="BO944" s="285"/>
      <c r="BP944" s="285"/>
      <c r="BQ944" s="285"/>
      <c r="BR944" s="286"/>
    </row>
    <row r="945" spans="1:70" s="287" customFormat="1" ht="12">
      <c r="A945" s="278">
        <v>42185</v>
      </c>
      <c r="B945" s="279" t="s">
        <v>500</v>
      </c>
      <c r="C945" s="279" t="s">
        <v>171</v>
      </c>
      <c r="D945" s="280"/>
      <c r="E945" s="281"/>
      <c r="F945" s="279" t="s">
        <v>501</v>
      </c>
      <c r="G945" s="290">
        <v>68564370287</v>
      </c>
      <c r="H945" s="279" t="s">
        <v>502</v>
      </c>
      <c r="I945" s="279" t="s">
        <v>176</v>
      </c>
      <c r="J945" s="279" t="s">
        <v>188</v>
      </c>
      <c r="K945" s="283">
        <v>42185</v>
      </c>
      <c r="L945" s="291">
        <v>12</v>
      </c>
      <c r="M945" s="285">
        <v>5892</v>
      </c>
      <c r="N945" s="285">
        <v>1260</v>
      </c>
      <c r="O945" s="285">
        <v>503</v>
      </c>
      <c r="P945" s="285"/>
      <c r="Q945" s="285"/>
      <c r="R945" s="285"/>
      <c r="S945" s="285"/>
      <c r="T945" s="285">
        <v>503</v>
      </c>
      <c r="U945" s="286">
        <v>0.4</v>
      </c>
      <c r="V945" s="285"/>
      <c r="W945" s="285"/>
      <c r="X945" s="285"/>
      <c r="Y945" s="285">
        <v>435</v>
      </c>
      <c r="Z945" s="285"/>
      <c r="AA945" s="285">
        <v>435</v>
      </c>
      <c r="AB945" s="286">
        <v>0.35</v>
      </c>
      <c r="AC945" s="285"/>
      <c r="AD945" s="285"/>
      <c r="AE945" s="285"/>
      <c r="AF945" s="285"/>
      <c r="AG945" s="285"/>
      <c r="AH945" s="285"/>
      <c r="AI945" s="286"/>
      <c r="AJ945" s="285"/>
      <c r="AK945" s="285"/>
      <c r="AL945" s="285"/>
      <c r="AM945" s="285">
        <v>290</v>
      </c>
      <c r="AN945" s="285"/>
      <c r="AO945" s="285">
        <v>290</v>
      </c>
      <c r="AP945" s="286">
        <v>0.23</v>
      </c>
      <c r="AQ945" s="285">
        <v>32</v>
      </c>
      <c r="AR945" s="285"/>
      <c r="AS945" s="285"/>
      <c r="AT945" s="285"/>
      <c r="AU945" s="285"/>
      <c r="AV945" s="285">
        <v>32</v>
      </c>
      <c r="AW945" s="286">
        <v>0.03</v>
      </c>
      <c r="AX945" s="285"/>
      <c r="AY945" s="285"/>
      <c r="AZ945" s="285"/>
      <c r="BA945" s="285"/>
      <c r="BB945" s="285"/>
      <c r="BC945" s="285"/>
      <c r="BD945" s="286"/>
      <c r="BE945" s="285"/>
      <c r="BF945" s="285"/>
      <c r="BG945" s="285"/>
      <c r="BH945" s="285"/>
      <c r="BI945" s="285"/>
      <c r="BJ945" s="285"/>
      <c r="BK945" s="286"/>
      <c r="BL945" s="285"/>
      <c r="BM945" s="285"/>
      <c r="BN945" s="285"/>
      <c r="BO945" s="285"/>
      <c r="BP945" s="285"/>
      <c r="BQ945" s="285"/>
      <c r="BR945" s="286"/>
    </row>
    <row r="946" spans="1:70" s="287" customFormat="1" ht="12">
      <c r="A946" s="278">
        <v>42185</v>
      </c>
      <c r="B946" s="279" t="s">
        <v>503</v>
      </c>
      <c r="C946" s="279" t="s">
        <v>171</v>
      </c>
      <c r="D946" s="280"/>
      <c r="E946" s="281"/>
      <c r="F946" s="279" t="s">
        <v>504</v>
      </c>
      <c r="G946" s="290">
        <v>44928361101</v>
      </c>
      <c r="H946" s="279" t="s">
        <v>505</v>
      </c>
      <c r="I946" s="279" t="s">
        <v>168</v>
      </c>
      <c r="J946" s="279" t="s">
        <v>169</v>
      </c>
      <c r="K946" s="283">
        <v>42185</v>
      </c>
      <c r="L946" s="291">
        <v>12</v>
      </c>
      <c r="M946" s="285">
        <v>320619</v>
      </c>
      <c r="N946" s="285">
        <v>38138</v>
      </c>
      <c r="O946" s="285">
        <v>10379</v>
      </c>
      <c r="P946" s="285"/>
      <c r="Q946" s="285"/>
      <c r="R946" s="285"/>
      <c r="S946" s="285"/>
      <c r="T946" s="285">
        <v>10379</v>
      </c>
      <c r="U946" s="286">
        <v>0.27</v>
      </c>
      <c r="V946" s="285">
        <v>26527</v>
      </c>
      <c r="W946" s="285"/>
      <c r="X946" s="285"/>
      <c r="Y946" s="285"/>
      <c r="Z946" s="285"/>
      <c r="AA946" s="285">
        <v>26527</v>
      </c>
      <c r="AB946" s="286">
        <v>0.7</v>
      </c>
      <c r="AC946" s="285"/>
      <c r="AD946" s="285"/>
      <c r="AE946" s="285"/>
      <c r="AF946" s="285"/>
      <c r="AG946" s="285"/>
      <c r="AH946" s="285"/>
      <c r="AI946" s="286"/>
      <c r="AJ946" s="285"/>
      <c r="AK946" s="285"/>
      <c r="AL946" s="285"/>
      <c r="AM946" s="285"/>
      <c r="AN946" s="285"/>
      <c r="AO946" s="285"/>
      <c r="AP946" s="286"/>
      <c r="AQ946" s="285">
        <v>1146</v>
      </c>
      <c r="AR946" s="285"/>
      <c r="AS946" s="285"/>
      <c r="AT946" s="285"/>
      <c r="AU946" s="285"/>
      <c r="AV946" s="285">
        <v>1146</v>
      </c>
      <c r="AW946" s="286">
        <v>0.03</v>
      </c>
      <c r="AX946" s="285"/>
      <c r="AY946" s="285"/>
      <c r="AZ946" s="285"/>
      <c r="BA946" s="285"/>
      <c r="BB946" s="285"/>
      <c r="BC946" s="285"/>
      <c r="BD946" s="286"/>
      <c r="BE946" s="285"/>
      <c r="BF946" s="285"/>
      <c r="BG946" s="285"/>
      <c r="BH946" s="285"/>
      <c r="BI946" s="285"/>
      <c r="BJ946" s="285"/>
      <c r="BK946" s="286"/>
      <c r="BL946" s="285">
        <v>86</v>
      </c>
      <c r="BM946" s="285"/>
      <c r="BN946" s="285"/>
      <c r="BO946" s="285"/>
      <c r="BP946" s="285"/>
      <c r="BQ946" s="285">
        <v>86</v>
      </c>
      <c r="BR946" s="286">
        <v>0</v>
      </c>
    </row>
    <row r="947" spans="1:70" s="287" customFormat="1" ht="12">
      <c r="A947" s="278">
        <v>42185</v>
      </c>
      <c r="B947" s="279" t="s">
        <v>398</v>
      </c>
      <c r="C947" s="279" t="s">
        <v>171</v>
      </c>
      <c r="D947" s="280"/>
      <c r="E947" s="281"/>
      <c r="F947" s="279" t="s">
        <v>399</v>
      </c>
      <c r="G947" s="290">
        <v>37024873660</v>
      </c>
      <c r="H947" s="279" t="s">
        <v>400</v>
      </c>
      <c r="I947" s="279" t="s">
        <v>176</v>
      </c>
      <c r="J947" s="279" t="s">
        <v>188</v>
      </c>
      <c r="K947" s="283">
        <v>42035</v>
      </c>
      <c r="L947" s="291">
        <v>12</v>
      </c>
      <c r="M947" s="285">
        <v>6986</v>
      </c>
      <c r="N947" s="285">
        <v>1013</v>
      </c>
      <c r="O947" s="285"/>
      <c r="P947" s="285"/>
      <c r="Q947" s="285"/>
      <c r="R947" s="285"/>
      <c r="S947" s="285"/>
      <c r="T947" s="285"/>
      <c r="U947" s="286"/>
      <c r="V947" s="285">
        <v>1000</v>
      </c>
      <c r="W947" s="285"/>
      <c r="X947" s="285"/>
      <c r="Y947" s="285"/>
      <c r="Z947" s="285"/>
      <c r="AA947" s="285">
        <v>1000</v>
      </c>
      <c r="AB947" s="286">
        <v>0.99</v>
      </c>
      <c r="AC947" s="285"/>
      <c r="AD947" s="285"/>
      <c r="AE947" s="285"/>
      <c r="AF947" s="285"/>
      <c r="AG947" s="285"/>
      <c r="AH947" s="285"/>
      <c r="AI947" s="286"/>
      <c r="AJ947" s="285"/>
      <c r="AK947" s="285"/>
      <c r="AL947" s="285"/>
      <c r="AM947" s="285"/>
      <c r="AN947" s="285"/>
      <c r="AO947" s="285"/>
      <c r="AP947" s="286"/>
      <c r="AQ947" s="285">
        <v>7</v>
      </c>
      <c r="AR947" s="285"/>
      <c r="AS947" s="285"/>
      <c r="AT947" s="285"/>
      <c r="AU947" s="285"/>
      <c r="AV947" s="285">
        <v>7</v>
      </c>
      <c r="AW947" s="286">
        <v>0.01</v>
      </c>
      <c r="AX947" s="285"/>
      <c r="AY947" s="285"/>
      <c r="AZ947" s="285"/>
      <c r="BA947" s="285"/>
      <c r="BB947" s="285"/>
      <c r="BC947" s="285"/>
      <c r="BD947" s="286"/>
      <c r="BE947" s="285"/>
      <c r="BF947" s="285"/>
      <c r="BG947" s="285"/>
      <c r="BH947" s="285"/>
      <c r="BI947" s="285"/>
      <c r="BJ947" s="285"/>
      <c r="BK947" s="286"/>
      <c r="BL947" s="285">
        <v>6</v>
      </c>
      <c r="BM947" s="285"/>
      <c r="BN947" s="285"/>
      <c r="BO947" s="285"/>
      <c r="BP947" s="285"/>
      <c r="BQ947" s="285">
        <v>6</v>
      </c>
      <c r="BR947" s="286">
        <v>0.01</v>
      </c>
    </row>
    <row r="948" spans="1:70" s="287" customFormat="1" ht="12">
      <c r="A948" s="278">
        <v>42185</v>
      </c>
      <c r="B948" s="279" t="s">
        <v>419</v>
      </c>
      <c r="C948" s="279" t="s">
        <v>171</v>
      </c>
      <c r="D948" s="280"/>
      <c r="E948" s="281"/>
      <c r="F948" s="279" t="s">
        <v>524</v>
      </c>
      <c r="G948" s="290">
        <v>38463889442</v>
      </c>
      <c r="H948" s="279" t="s">
        <v>525</v>
      </c>
      <c r="I948" s="279" t="s">
        <v>176</v>
      </c>
      <c r="J948" s="279" t="s">
        <v>177</v>
      </c>
      <c r="K948" s="283">
        <v>42185</v>
      </c>
      <c r="L948" s="291">
        <v>12</v>
      </c>
      <c r="M948" s="285">
        <v>1459</v>
      </c>
      <c r="N948" s="285">
        <v>1005</v>
      </c>
      <c r="O948" s="285">
        <v>856</v>
      </c>
      <c r="P948" s="285"/>
      <c r="Q948" s="285"/>
      <c r="R948" s="285"/>
      <c r="S948" s="285"/>
      <c r="T948" s="285">
        <v>856</v>
      </c>
      <c r="U948" s="286">
        <v>0.85</v>
      </c>
      <c r="V948" s="285">
        <v>20</v>
      </c>
      <c r="W948" s="285"/>
      <c r="X948" s="285"/>
      <c r="Y948" s="285"/>
      <c r="Z948" s="285"/>
      <c r="AA948" s="285">
        <v>20</v>
      </c>
      <c r="AB948" s="286">
        <v>0.02</v>
      </c>
      <c r="AC948" s="285"/>
      <c r="AD948" s="285"/>
      <c r="AE948" s="285"/>
      <c r="AF948" s="285"/>
      <c r="AG948" s="285"/>
      <c r="AH948" s="285"/>
      <c r="AI948" s="286"/>
      <c r="AJ948" s="285">
        <v>110</v>
      </c>
      <c r="AK948" s="285"/>
      <c r="AL948" s="285"/>
      <c r="AM948" s="285"/>
      <c r="AN948" s="285"/>
      <c r="AO948" s="285">
        <v>110</v>
      </c>
      <c r="AP948" s="286">
        <v>0.11</v>
      </c>
      <c r="AQ948" s="285">
        <v>19</v>
      </c>
      <c r="AR948" s="285"/>
      <c r="AS948" s="285"/>
      <c r="AT948" s="285"/>
      <c r="AU948" s="285"/>
      <c r="AV948" s="285">
        <v>19</v>
      </c>
      <c r="AW948" s="286">
        <v>0.02</v>
      </c>
      <c r="AX948" s="285"/>
      <c r="AY948" s="285"/>
      <c r="AZ948" s="285"/>
      <c r="BA948" s="285"/>
      <c r="BB948" s="285"/>
      <c r="BC948" s="285"/>
      <c r="BD948" s="286"/>
      <c r="BE948" s="285"/>
      <c r="BF948" s="285"/>
      <c r="BG948" s="285"/>
      <c r="BH948" s="285"/>
      <c r="BI948" s="285"/>
      <c r="BJ948" s="285"/>
      <c r="BK948" s="286"/>
      <c r="BL948" s="285"/>
      <c r="BM948" s="285"/>
      <c r="BN948" s="285"/>
      <c r="BO948" s="285"/>
      <c r="BP948" s="285"/>
      <c r="BQ948" s="285"/>
      <c r="BR948" s="286"/>
    </row>
    <row r="949" spans="1:70" s="287" customFormat="1" ht="12">
      <c r="A949" s="278">
        <v>42185</v>
      </c>
      <c r="B949" s="279" t="s">
        <v>419</v>
      </c>
      <c r="C949" s="279" t="s">
        <v>171</v>
      </c>
      <c r="D949" s="280"/>
      <c r="E949" s="281"/>
      <c r="F949" s="279" t="s">
        <v>420</v>
      </c>
      <c r="G949" s="290">
        <v>58208377062</v>
      </c>
      <c r="H949" s="279" t="s">
        <v>421</v>
      </c>
      <c r="I949" s="279" t="s">
        <v>176</v>
      </c>
      <c r="J949" s="279" t="s">
        <v>177</v>
      </c>
      <c r="K949" s="283">
        <v>42185</v>
      </c>
      <c r="L949" s="291">
        <v>12</v>
      </c>
      <c r="M949" s="285">
        <v>2508</v>
      </c>
      <c r="N949" s="285">
        <v>808</v>
      </c>
      <c r="O949" s="285">
        <v>157</v>
      </c>
      <c r="P949" s="285"/>
      <c r="Q949" s="285"/>
      <c r="R949" s="285"/>
      <c r="S949" s="285"/>
      <c r="T949" s="285">
        <v>157</v>
      </c>
      <c r="U949" s="286">
        <v>0.19</v>
      </c>
      <c r="V949" s="285">
        <v>67</v>
      </c>
      <c r="W949" s="285"/>
      <c r="X949" s="285"/>
      <c r="Y949" s="285"/>
      <c r="Z949" s="285"/>
      <c r="AA949" s="285">
        <v>67</v>
      </c>
      <c r="AB949" s="286">
        <v>0.08</v>
      </c>
      <c r="AC949" s="285"/>
      <c r="AD949" s="285"/>
      <c r="AE949" s="285"/>
      <c r="AF949" s="285"/>
      <c r="AG949" s="285"/>
      <c r="AH949" s="285"/>
      <c r="AI949" s="286"/>
      <c r="AJ949" s="285">
        <v>549</v>
      </c>
      <c r="AK949" s="285"/>
      <c r="AL949" s="285"/>
      <c r="AM949" s="285"/>
      <c r="AN949" s="285"/>
      <c r="AO949" s="285">
        <v>549</v>
      </c>
      <c r="AP949" s="286">
        <v>0.68</v>
      </c>
      <c r="AQ949" s="285">
        <v>35</v>
      </c>
      <c r="AR949" s="285"/>
      <c r="AS949" s="285"/>
      <c r="AT949" s="285"/>
      <c r="AU949" s="285"/>
      <c r="AV949" s="285">
        <v>35</v>
      </c>
      <c r="AW949" s="286">
        <v>0.04</v>
      </c>
      <c r="AX949" s="285"/>
      <c r="AY949" s="285"/>
      <c r="AZ949" s="285"/>
      <c r="BA949" s="285"/>
      <c r="BB949" s="285"/>
      <c r="BC949" s="285"/>
      <c r="BD949" s="286"/>
      <c r="BE949" s="285"/>
      <c r="BF949" s="285"/>
      <c r="BG949" s="285"/>
      <c r="BH949" s="285"/>
      <c r="BI949" s="285"/>
      <c r="BJ949" s="285"/>
      <c r="BK949" s="286"/>
      <c r="BL949" s="285"/>
      <c r="BM949" s="285"/>
      <c r="BN949" s="285"/>
      <c r="BO949" s="285"/>
      <c r="BP949" s="285"/>
      <c r="BQ949" s="285"/>
      <c r="BR949" s="286"/>
    </row>
    <row r="950" spans="1:70" s="287" customFormat="1" ht="12">
      <c r="A950" s="278">
        <v>42185</v>
      </c>
      <c r="B950" s="279" t="s">
        <v>206</v>
      </c>
      <c r="C950" s="279" t="s">
        <v>171</v>
      </c>
      <c r="D950" s="280"/>
      <c r="E950" s="281"/>
      <c r="F950" s="279" t="s">
        <v>313</v>
      </c>
      <c r="G950" s="290">
        <v>77343563307</v>
      </c>
      <c r="H950" s="279" t="s">
        <v>314</v>
      </c>
      <c r="I950" s="279" t="s">
        <v>168</v>
      </c>
      <c r="J950" s="279" t="s">
        <v>188</v>
      </c>
      <c r="K950" s="283">
        <v>42185</v>
      </c>
      <c r="L950" s="291">
        <v>12</v>
      </c>
      <c r="M950" s="285">
        <v>111651</v>
      </c>
      <c r="N950" s="285">
        <v>9426</v>
      </c>
      <c r="O950" s="285"/>
      <c r="P950" s="285"/>
      <c r="Q950" s="285"/>
      <c r="R950" s="285"/>
      <c r="S950" s="285"/>
      <c r="T950" s="285"/>
      <c r="U950" s="286"/>
      <c r="V950" s="285">
        <v>8743</v>
      </c>
      <c r="W950" s="285"/>
      <c r="X950" s="285"/>
      <c r="Y950" s="285"/>
      <c r="Z950" s="285"/>
      <c r="AA950" s="285">
        <v>8743</v>
      </c>
      <c r="AB950" s="286">
        <v>0.93</v>
      </c>
      <c r="AC950" s="285">
        <v>83</v>
      </c>
      <c r="AD950" s="285"/>
      <c r="AE950" s="285"/>
      <c r="AF950" s="285"/>
      <c r="AG950" s="285"/>
      <c r="AH950" s="285">
        <v>83</v>
      </c>
      <c r="AI950" s="286">
        <v>0.01</v>
      </c>
      <c r="AJ950" s="285"/>
      <c r="AK950" s="285"/>
      <c r="AL950" s="285"/>
      <c r="AM950" s="285"/>
      <c r="AN950" s="285"/>
      <c r="AO950" s="285"/>
      <c r="AP950" s="286"/>
      <c r="AQ950" s="285">
        <v>598</v>
      </c>
      <c r="AR950" s="285"/>
      <c r="AS950" s="285"/>
      <c r="AT950" s="285"/>
      <c r="AU950" s="285"/>
      <c r="AV950" s="285">
        <v>598</v>
      </c>
      <c r="AW950" s="286">
        <v>0.06</v>
      </c>
      <c r="AX950" s="285"/>
      <c r="AY950" s="285"/>
      <c r="AZ950" s="285"/>
      <c r="BA950" s="285"/>
      <c r="BB950" s="285"/>
      <c r="BC950" s="285"/>
      <c r="BD950" s="286"/>
      <c r="BE950" s="285"/>
      <c r="BF950" s="285"/>
      <c r="BG950" s="285">
        <v>2</v>
      </c>
      <c r="BH950" s="285"/>
      <c r="BI950" s="285"/>
      <c r="BJ950" s="285">
        <v>2</v>
      </c>
      <c r="BK950" s="286">
        <v>0</v>
      </c>
      <c r="BL950" s="285"/>
      <c r="BM950" s="285"/>
      <c r="BN950" s="285"/>
      <c r="BO950" s="285"/>
      <c r="BP950" s="285"/>
      <c r="BQ950" s="285"/>
      <c r="BR950" s="286"/>
    </row>
    <row r="951" spans="1:70" s="287" customFormat="1" ht="12">
      <c r="A951" s="278">
        <v>42185</v>
      </c>
      <c r="B951" s="279" t="s">
        <v>294</v>
      </c>
      <c r="C951" s="279" t="s">
        <v>171</v>
      </c>
      <c r="D951" s="280"/>
      <c r="E951" s="281"/>
      <c r="F951" s="279" t="s">
        <v>295</v>
      </c>
      <c r="G951" s="290">
        <v>91385943850</v>
      </c>
      <c r="H951" s="279" t="s">
        <v>296</v>
      </c>
      <c r="I951" s="279" t="s">
        <v>176</v>
      </c>
      <c r="J951" s="279" t="s">
        <v>188</v>
      </c>
      <c r="K951" s="283">
        <v>42185</v>
      </c>
      <c r="L951" s="291">
        <v>12</v>
      </c>
      <c r="M951" s="285">
        <v>219882</v>
      </c>
      <c r="N951" s="285">
        <v>29866</v>
      </c>
      <c r="O951" s="285"/>
      <c r="P951" s="285"/>
      <c r="Q951" s="285"/>
      <c r="R951" s="285"/>
      <c r="S951" s="285"/>
      <c r="T951" s="285"/>
      <c r="U951" s="286"/>
      <c r="V951" s="285">
        <v>28293</v>
      </c>
      <c r="W951" s="285"/>
      <c r="X951" s="285"/>
      <c r="Y951" s="285"/>
      <c r="Z951" s="285"/>
      <c r="AA951" s="285">
        <v>28293</v>
      </c>
      <c r="AB951" s="286">
        <v>0.95</v>
      </c>
      <c r="AC951" s="285"/>
      <c r="AD951" s="285"/>
      <c r="AE951" s="285"/>
      <c r="AF951" s="285"/>
      <c r="AG951" s="285"/>
      <c r="AH951" s="285"/>
      <c r="AI951" s="286"/>
      <c r="AJ951" s="285">
        <v>1142</v>
      </c>
      <c r="AK951" s="285"/>
      <c r="AL951" s="285"/>
      <c r="AM951" s="285"/>
      <c r="AN951" s="285"/>
      <c r="AO951" s="285">
        <v>1142</v>
      </c>
      <c r="AP951" s="286">
        <v>0.04</v>
      </c>
      <c r="AQ951" s="285"/>
      <c r="AR951" s="285"/>
      <c r="AS951" s="285"/>
      <c r="AT951" s="285"/>
      <c r="AU951" s="285"/>
      <c r="AV951" s="285"/>
      <c r="AW951" s="286"/>
      <c r="AX951" s="285"/>
      <c r="AY951" s="285"/>
      <c r="AZ951" s="285"/>
      <c r="BA951" s="285"/>
      <c r="BB951" s="285"/>
      <c r="BC951" s="285"/>
      <c r="BD951" s="286"/>
      <c r="BE951" s="285"/>
      <c r="BF951" s="285"/>
      <c r="BG951" s="285"/>
      <c r="BH951" s="285"/>
      <c r="BI951" s="285"/>
      <c r="BJ951" s="285"/>
      <c r="BK951" s="286"/>
      <c r="BL951" s="285">
        <v>431</v>
      </c>
      <c r="BM951" s="285"/>
      <c r="BN951" s="285"/>
      <c r="BO951" s="285"/>
      <c r="BP951" s="285"/>
      <c r="BQ951" s="285">
        <v>431</v>
      </c>
      <c r="BR951" s="286">
        <v>0.01</v>
      </c>
    </row>
    <row r="952" spans="1:70" s="287" customFormat="1" ht="12">
      <c r="A952" s="278">
        <v>42185</v>
      </c>
      <c r="B952" s="279" t="s">
        <v>270</v>
      </c>
      <c r="C952" s="279" t="s">
        <v>171</v>
      </c>
      <c r="D952" s="280"/>
      <c r="E952" s="281"/>
      <c r="F952" s="279" t="s">
        <v>443</v>
      </c>
      <c r="G952" s="290">
        <v>33227241196</v>
      </c>
      <c r="H952" s="279" t="s">
        <v>379</v>
      </c>
      <c r="I952" s="279" t="s">
        <v>176</v>
      </c>
      <c r="J952" s="279" t="s">
        <v>169</v>
      </c>
      <c r="K952" s="283">
        <v>42185</v>
      </c>
      <c r="L952" s="291">
        <v>12</v>
      </c>
      <c r="M952" s="285">
        <v>1469</v>
      </c>
      <c r="N952" s="285">
        <v>281</v>
      </c>
      <c r="O952" s="285"/>
      <c r="P952" s="285"/>
      <c r="Q952" s="285"/>
      <c r="R952" s="285"/>
      <c r="S952" s="285"/>
      <c r="T952" s="285"/>
      <c r="U952" s="286"/>
      <c r="V952" s="285">
        <v>257</v>
      </c>
      <c r="W952" s="285"/>
      <c r="X952" s="285"/>
      <c r="Y952" s="285"/>
      <c r="Z952" s="285"/>
      <c r="AA952" s="285">
        <v>257</v>
      </c>
      <c r="AB952" s="286">
        <v>0.91</v>
      </c>
      <c r="AC952" s="285"/>
      <c r="AD952" s="285"/>
      <c r="AE952" s="285"/>
      <c r="AF952" s="285"/>
      <c r="AG952" s="285"/>
      <c r="AH952" s="285"/>
      <c r="AI952" s="286"/>
      <c r="AJ952" s="285"/>
      <c r="AK952" s="285"/>
      <c r="AL952" s="285"/>
      <c r="AM952" s="285"/>
      <c r="AN952" s="285"/>
      <c r="AO952" s="285"/>
      <c r="AP952" s="286"/>
      <c r="AQ952" s="285">
        <v>20</v>
      </c>
      <c r="AR952" s="285"/>
      <c r="AS952" s="285"/>
      <c r="AT952" s="285"/>
      <c r="AU952" s="285"/>
      <c r="AV952" s="285">
        <v>20</v>
      </c>
      <c r="AW952" s="286">
        <v>7.0000000000000007E-2</v>
      </c>
      <c r="AX952" s="285"/>
      <c r="AY952" s="285"/>
      <c r="AZ952" s="285"/>
      <c r="BA952" s="285"/>
      <c r="BB952" s="285"/>
      <c r="BC952" s="285"/>
      <c r="BD952" s="286"/>
      <c r="BE952" s="285"/>
      <c r="BF952" s="285"/>
      <c r="BG952" s="285">
        <v>4</v>
      </c>
      <c r="BH952" s="285"/>
      <c r="BI952" s="285"/>
      <c r="BJ952" s="285">
        <v>4</v>
      </c>
      <c r="BK952" s="286">
        <v>0.01</v>
      </c>
      <c r="BL952" s="285"/>
      <c r="BM952" s="285"/>
      <c r="BN952" s="285"/>
      <c r="BO952" s="285"/>
      <c r="BP952" s="285"/>
      <c r="BQ952" s="285"/>
      <c r="BR952" s="286"/>
    </row>
    <row r="953" spans="1:70" s="287" customFormat="1" ht="12">
      <c r="A953" s="278">
        <v>42185</v>
      </c>
      <c r="B953" s="279" t="s">
        <v>444</v>
      </c>
      <c r="C953" s="279" t="s">
        <v>171</v>
      </c>
      <c r="D953" s="280"/>
      <c r="E953" s="281"/>
      <c r="F953" s="279" t="s">
        <v>445</v>
      </c>
      <c r="G953" s="290">
        <v>85977964496</v>
      </c>
      <c r="H953" s="279" t="s">
        <v>446</v>
      </c>
      <c r="I953" s="279" t="s">
        <v>168</v>
      </c>
      <c r="J953" s="279" t="s">
        <v>181</v>
      </c>
      <c r="K953" s="283">
        <v>42185</v>
      </c>
      <c r="L953" s="291">
        <v>12</v>
      </c>
      <c r="M953" s="285">
        <v>202624</v>
      </c>
      <c r="N953" s="285">
        <v>36912</v>
      </c>
      <c r="O953" s="285"/>
      <c r="P953" s="285"/>
      <c r="Q953" s="285"/>
      <c r="R953" s="285"/>
      <c r="S953" s="285"/>
      <c r="T953" s="285"/>
      <c r="U953" s="286"/>
      <c r="V953" s="285">
        <v>36893</v>
      </c>
      <c r="W953" s="285"/>
      <c r="X953" s="285"/>
      <c r="Y953" s="285"/>
      <c r="Z953" s="285"/>
      <c r="AA953" s="285">
        <v>36893</v>
      </c>
      <c r="AB953" s="286">
        <v>1</v>
      </c>
      <c r="AC953" s="285"/>
      <c r="AD953" s="285"/>
      <c r="AE953" s="285"/>
      <c r="AF953" s="285"/>
      <c r="AG953" s="285"/>
      <c r="AH953" s="285"/>
      <c r="AI953" s="286"/>
      <c r="AJ953" s="285"/>
      <c r="AK953" s="285"/>
      <c r="AL953" s="285"/>
      <c r="AM953" s="285"/>
      <c r="AN953" s="285"/>
      <c r="AO953" s="285"/>
      <c r="AP953" s="286"/>
      <c r="AQ953" s="285"/>
      <c r="AR953" s="285"/>
      <c r="AS953" s="285"/>
      <c r="AT953" s="285"/>
      <c r="AU953" s="285"/>
      <c r="AV953" s="285"/>
      <c r="AW953" s="286"/>
      <c r="AX953" s="285"/>
      <c r="AY953" s="285"/>
      <c r="AZ953" s="285"/>
      <c r="BA953" s="285"/>
      <c r="BB953" s="285"/>
      <c r="BC953" s="285"/>
      <c r="BD953" s="286"/>
      <c r="BE953" s="285"/>
      <c r="BF953" s="285"/>
      <c r="BG953" s="285"/>
      <c r="BH953" s="285"/>
      <c r="BI953" s="285"/>
      <c r="BJ953" s="285"/>
      <c r="BK953" s="286"/>
      <c r="BL953" s="285">
        <v>19</v>
      </c>
      <c r="BM953" s="285"/>
      <c r="BN953" s="285"/>
      <c r="BO953" s="285"/>
      <c r="BP953" s="285"/>
      <c r="BQ953" s="285">
        <v>19</v>
      </c>
      <c r="BR953" s="286">
        <v>0</v>
      </c>
    </row>
    <row r="954" spans="1:70" s="287" customFormat="1" ht="12">
      <c r="A954" s="278">
        <v>42185</v>
      </c>
      <c r="B954" s="279" t="s">
        <v>506</v>
      </c>
      <c r="C954" s="279" t="s">
        <v>171</v>
      </c>
      <c r="D954" s="280" t="s">
        <v>165</v>
      </c>
      <c r="E954" s="281">
        <v>4</v>
      </c>
      <c r="F954" s="279" t="s">
        <v>507</v>
      </c>
      <c r="G954" s="290">
        <v>88436608094</v>
      </c>
      <c r="H954" s="279" t="s">
        <v>265</v>
      </c>
      <c r="I954" s="279" t="s">
        <v>168</v>
      </c>
      <c r="J954" s="279" t="s">
        <v>169</v>
      </c>
      <c r="K954" s="283">
        <v>42185</v>
      </c>
      <c r="L954" s="291">
        <v>12</v>
      </c>
      <c r="M954" s="285">
        <v>14775</v>
      </c>
      <c r="N954" s="285">
        <v>3213</v>
      </c>
      <c r="O954" s="285">
        <v>733</v>
      </c>
      <c r="P954" s="285"/>
      <c r="Q954" s="285"/>
      <c r="R954" s="285"/>
      <c r="S954" s="285"/>
      <c r="T954" s="285">
        <v>733</v>
      </c>
      <c r="U954" s="286">
        <v>0.23</v>
      </c>
      <c r="V954" s="285">
        <v>2368</v>
      </c>
      <c r="W954" s="285"/>
      <c r="X954" s="285"/>
      <c r="Y954" s="285"/>
      <c r="Z954" s="285"/>
      <c r="AA954" s="285">
        <v>2368</v>
      </c>
      <c r="AB954" s="286">
        <v>0.74</v>
      </c>
      <c r="AC954" s="285"/>
      <c r="AD954" s="285"/>
      <c r="AE954" s="285"/>
      <c r="AF954" s="285"/>
      <c r="AG954" s="285"/>
      <c r="AH954" s="285"/>
      <c r="AI954" s="286"/>
      <c r="AJ954" s="285">
        <v>102</v>
      </c>
      <c r="AK954" s="285"/>
      <c r="AL954" s="285"/>
      <c r="AM954" s="285"/>
      <c r="AN954" s="285"/>
      <c r="AO954" s="285">
        <v>102</v>
      </c>
      <c r="AP954" s="286">
        <v>0.03</v>
      </c>
      <c r="AQ954" s="285"/>
      <c r="AR954" s="285"/>
      <c r="AS954" s="285"/>
      <c r="AT954" s="285"/>
      <c r="AU954" s="285"/>
      <c r="AV954" s="285"/>
      <c r="AW954" s="286"/>
      <c r="AX954" s="285"/>
      <c r="AY954" s="285"/>
      <c r="AZ954" s="285"/>
      <c r="BA954" s="285"/>
      <c r="BB954" s="285"/>
      <c r="BC954" s="285"/>
      <c r="BD954" s="286"/>
      <c r="BE954" s="285"/>
      <c r="BF954" s="285"/>
      <c r="BG954" s="285"/>
      <c r="BH954" s="285"/>
      <c r="BI954" s="285"/>
      <c r="BJ954" s="285"/>
      <c r="BK954" s="286"/>
      <c r="BL954" s="285">
        <v>10</v>
      </c>
      <c r="BM954" s="285"/>
      <c r="BN954" s="285"/>
      <c r="BO954" s="285"/>
      <c r="BP954" s="285"/>
      <c r="BQ954" s="285">
        <v>10</v>
      </c>
      <c r="BR954" s="286">
        <v>0</v>
      </c>
    </row>
    <row r="955" spans="1:70" s="287" customFormat="1" ht="12">
      <c r="A955" s="278">
        <v>42185</v>
      </c>
      <c r="B955" s="279" t="s">
        <v>422</v>
      </c>
      <c r="C955" s="279" t="s">
        <v>171</v>
      </c>
      <c r="D955" s="280"/>
      <c r="E955" s="281"/>
      <c r="F955" s="279" t="s">
        <v>423</v>
      </c>
      <c r="G955" s="290">
        <v>18159499614</v>
      </c>
      <c r="H955" s="279" t="s">
        <v>424</v>
      </c>
      <c r="I955" s="279" t="s">
        <v>168</v>
      </c>
      <c r="J955" s="279" t="s">
        <v>181</v>
      </c>
      <c r="K955" s="283">
        <v>42185</v>
      </c>
      <c r="L955" s="291">
        <v>12</v>
      </c>
      <c r="M955" s="285">
        <v>25565</v>
      </c>
      <c r="N955" s="285">
        <v>8837</v>
      </c>
      <c r="O955" s="285">
        <v>5810</v>
      </c>
      <c r="P955" s="285"/>
      <c r="Q955" s="285"/>
      <c r="R955" s="285"/>
      <c r="S955" s="285"/>
      <c r="T955" s="285">
        <v>5810</v>
      </c>
      <c r="U955" s="286">
        <v>0.66</v>
      </c>
      <c r="V955" s="285">
        <v>2259</v>
      </c>
      <c r="W955" s="285"/>
      <c r="X955" s="285"/>
      <c r="Y955" s="285"/>
      <c r="Z955" s="285"/>
      <c r="AA955" s="285">
        <v>2259</v>
      </c>
      <c r="AB955" s="286">
        <v>0.26</v>
      </c>
      <c r="AC955" s="285"/>
      <c r="AD955" s="285"/>
      <c r="AE955" s="285"/>
      <c r="AF955" s="285"/>
      <c r="AG955" s="285"/>
      <c r="AH955" s="285"/>
      <c r="AI955" s="286"/>
      <c r="AJ955" s="285">
        <v>618</v>
      </c>
      <c r="AK955" s="285"/>
      <c r="AL955" s="285"/>
      <c r="AM955" s="285"/>
      <c r="AN955" s="285"/>
      <c r="AO955" s="285">
        <v>618</v>
      </c>
      <c r="AP955" s="286">
        <v>7.0000000000000007E-2</v>
      </c>
      <c r="AQ955" s="285">
        <v>150</v>
      </c>
      <c r="AR955" s="285"/>
      <c r="AS955" s="285"/>
      <c r="AT955" s="285"/>
      <c r="AU955" s="285"/>
      <c r="AV955" s="285">
        <v>150</v>
      </c>
      <c r="AW955" s="286">
        <v>0.02</v>
      </c>
      <c r="AX955" s="285"/>
      <c r="AY955" s="285"/>
      <c r="AZ955" s="285"/>
      <c r="BA955" s="285"/>
      <c r="BB955" s="285"/>
      <c r="BC955" s="285"/>
      <c r="BD955" s="286"/>
      <c r="BE955" s="285"/>
      <c r="BF955" s="285"/>
      <c r="BG955" s="285"/>
      <c r="BH955" s="285"/>
      <c r="BI955" s="285"/>
      <c r="BJ955" s="285"/>
      <c r="BK955" s="286"/>
      <c r="BL955" s="285"/>
      <c r="BM955" s="285"/>
      <c r="BN955" s="285"/>
      <c r="BO955" s="285"/>
      <c r="BP955" s="285"/>
      <c r="BQ955" s="285"/>
      <c r="BR955" s="286"/>
    </row>
    <row r="956" spans="1:70" s="287" customFormat="1" ht="12">
      <c r="A956" s="278">
        <v>42185</v>
      </c>
      <c r="B956" s="279" t="s">
        <v>444</v>
      </c>
      <c r="C956" s="279" t="s">
        <v>171</v>
      </c>
      <c r="D956" s="280"/>
      <c r="E956" s="281"/>
      <c r="F956" s="279" t="s">
        <v>508</v>
      </c>
      <c r="G956" s="290">
        <v>16095780345</v>
      </c>
      <c r="H956" s="279" t="s">
        <v>509</v>
      </c>
      <c r="I956" s="279" t="s">
        <v>176</v>
      </c>
      <c r="J956" s="279" t="s">
        <v>177</v>
      </c>
      <c r="K956" s="283">
        <v>42185</v>
      </c>
      <c r="L956" s="291">
        <v>12</v>
      </c>
      <c r="M956" s="285">
        <v>2912</v>
      </c>
      <c r="N956" s="285">
        <v>409</v>
      </c>
      <c r="O956" s="285"/>
      <c r="P956" s="285"/>
      <c r="Q956" s="285"/>
      <c r="R956" s="285"/>
      <c r="S956" s="285"/>
      <c r="T956" s="285"/>
      <c r="U956" s="286"/>
      <c r="V956" s="285">
        <v>396</v>
      </c>
      <c r="W956" s="285"/>
      <c r="X956" s="285"/>
      <c r="Y956" s="285"/>
      <c r="Z956" s="285"/>
      <c r="AA956" s="285">
        <v>396</v>
      </c>
      <c r="AB956" s="286">
        <v>0.97</v>
      </c>
      <c r="AC956" s="285"/>
      <c r="AD956" s="285"/>
      <c r="AE956" s="285"/>
      <c r="AF956" s="285"/>
      <c r="AG956" s="285"/>
      <c r="AH956" s="285"/>
      <c r="AI956" s="286"/>
      <c r="AJ956" s="285"/>
      <c r="AK956" s="285"/>
      <c r="AL956" s="285"/>
      <c r="AM956" s="285"/>
      <c r="AN956" s="285"/>
      <c r="AO956" s="285"/>
      <c r="AP956" s="286"/>
      <c r="AQ956" s="285">
        <v>13</v>
      </c>
      <c r="AR956" s="285"/>
      <c r="AS956" s="285"/>
      <c r="AT956" s="285"/>
      <c r="AU956" s="285"/>
      <c r="AV956" s="285">
        <v>13</v>
      </c>
      <c r="AW956" s="286">
        <v>0.03</v>
      </c>
      <c r="AX956" s="285"/>
      <c r="AY956" s="285"/>
      <c r="AZ956" s="285"/>
      <c r="BA956" s="285"/>
      <c r="BB956" s="285"/>
      <c r="BC956" s="285"/>
      <c r="BD956" s="286"/>
      <c r="BE956" s="285"/>
      <c r="BF956" s="285"/>
      <c r="BG956" s="285"/>
      <c r="BH956" s="285"/>
      <c r="BI956" s="285"/>
      <c r="BJ956" s="285"/>
      <c r="BK956" s="286"/>
      <c r="BL956" s="285"/>
      <c r="BM956" s="285"/>
      <c r="BN956" s="285"/>
      <c r="BO956" s="285"/>
      <c r="BP956" s="285"/>
      <c r="BQ956" s="285"/>
      <c r="BR956" s="286"/>
    </row>
    <row r="957" spans="1:70" s="287" customFormat="1" ht="12">
      <c r="A957" s="278">
        <v>42185</v>
      </c>
      <c r="B957" s="279" t="s">
        <v>447</v>
      </c>
      <c r="C957" s="279" t="s">
        <v>171</v>
      </c>
      <c r="D957" s="280" t="s">
        <v>165</v>
      </c>
      <c r="E957" s="281">
        <v>7</v>
      </c>
      <c r="F957" s="279" t="s">
        <v>448</v>
      </c>
      <c r="G957" s="290">
        <v>81236903448</v>
      </c>
      <c r="H957" s="279" t="s">
        <v>449</v>
      </c>
      <c r="I957" s="279" t="s">
        <v>168</v>
      </c>
      <c r="J957" s="279" t="s">
        <v>169</v>
      </c>
      <c r="K957" s="283">
        <v>42185</v>
      </c>
      <c r="L957" s="291">
        <v>12</v>
      </c>
      <c r="M957" s="285">
        <v>195431</v>
      </c>
      <c r="N957" s="285">
        <v>8864</v>
      </c>
      <c r="O957" s="285"/>
      <c r="P957" s="285"/>
      <c r="Q957" s="285"/>
      <c r="R957" s="285"/>
      <c r="S957" s="285"/>
      <c r="T957" s="285"/>
      <c r="U957" s="286"/>
      <c r="V957" s="285">
        <v>8861</v>
      </c>
      <c r="W957" s="285"/>
      <c r="X957" s="285"/>
      <c r="Y957" s="285"/>
      <c r="Z957" s="285"/>
      <c r="AA957" s="285">
        <v>8861</v>
      </c>
      <c r="AB957" s="286">
        <v>1</v>
      </c>
      <c r="AC957" s="285"/>
      <c r="AD957" s="285"/>
      <c r="AE957" s="285"/>
      <c r="AF957" s="285"/>
      <c r="AG957" s="285"/>
      <c r="AH957" s="285"/>
      <c r="AI957" s="286"/>
      <c r="AJ957" s="285"/>
      <c r="AK957" s="285"/>
      <c r="AL957" s="285"/>
      <c r="AM957" s="285"/>
      <c r="AN957" s="285"/>
      <c r="AO957" s="285"/>
      <c r="AP957" s="286"/>
      <c r="AQ957" s="285"/>
      <c r="AR957" s="285"/>
      <c r="AS957" s="285"/>
      <c r="AT957" s="285"/>
      <c r="AU957" s="285"/>
      <c r="AV957" s="285"/>
      <c r="AW957" s="286"/>
      <c r="AX957" s="285"/>
      <c r="AY957" s="285"/>
      <c r="AZ957" s="285"/>
      <c r="BA957" s="285"/>
      <c r="BB957" s="285"/>
      <c r="BC957" s="285"/>
      <c r="BD957" s="286"/>
      <c r="BE957" s="285"/>
      <c r="BF957" s="285"/>
      <c r="BG957" s="285"/>
      <c r="BH957" s="285"/>
      <c r="BI957" s="285"/>
      <c r="BJ957" s="285"/>
      <c r="BK957" s="286"/>
      <c r="BL957" s="285">
        <v>3</v>
      </c>
      <c r="BM957" s="285"/>
      <c r="BN957" s="285"/>
      <c r="BO957" s="285"/>
      <c r="BP957" s="285"/>
      <c r="BQ957" s="285">
        <v>3</v>
      </c>
      <c r="BR957" s="286">
        <v>0</v>
      </c>
    </row>
    <row r="958" spans="1:70" s="287" customFormat="1" ht="12">
      <c r="A958" s="278">
        <v>42185</v>
      </c>
      <c r="B958" s="279" t="s">
        <v>510</v>
      </c>
      <c r="C958" s="279" t="s">
        <v>171</v>
      </c>
      <c r="D958" s="280"/>
      <c r="E958" s="281"/>
      <c r="F958" s="279" t="s">
        <v>511</v>
      </c>
      <c r="G958" s="290">
        <v>51469547458</v>
      </c>
      <c r="H958" s="279" t="s">
        <v>493</v>
      </c>
      <c r="I958" s="279" t="s">
        <v>176</v>
      </c>
      <c r="J958" s="279" t="s">
        <v>169</v>
      </c>
      <c r="K958" s="283">
        <v>42185</v>
      </c>
      <c r="L958" s="291">
        <v>12</v>
      </c>
      <c r="M958" s="285">
        <v>846</v>
      </c>
      <c r="N958" s="285">
        <v>140</v>
      </c>
      <c r="O958" s="285">
        <v>99</v>
      </c>
      <c r="P958" s="285"/>
      <c r="Q958" s="285"/>
      <c r="R958" s="285"/>
      <c r="S958" s="285"/>
      <c r="T958" s="285">
        <v>99</v>
      </c>
      <c r="U958" s="286">
        <v>0.71</v>
      </c>
      <c r="V958" s="285">
        <v>38</v>
      </c>
      <c r="W958" s="285"/>
      <c r="X958" s="285"/>
      <c r="Y958" s="285"/>
      <c r="Z958" s="285"/>
      <c r="AA958" s="285">
        <v>38</v>
      </c>
      <c r="AB958" s="286">
        <v>0.27</v>
      </c>
      <c r="AC958" s="285"/>
      <c r="AD958" s="285"/>
      <c r="AE958" s="285"/>
      <c r="AF958" s="285"/>
      <c r="AG958" s="285"/>
      <c r="AH958" s="285"/>
      <c r="AI958" s="286"/>
      <c r="AJ958" s="285"/>
      <c r="AK958" s="285"/>
      <c r="AL958" s="285"/>
      <c r="AM958" s="285"/>
      <c r="AN958" s="285"/>
      <c r="AO958" s="285"/>
      <c r="AP958" s="286"/>
      <c r="AQ958" s="285">
        <v>3</v>
      </c>
      <c r="AR958" s="285"/>
      <c r="AS958" s="285"/>
      <c r="AT958" s="285"/>
      <c r="AU958" s="285"/>
      <c r="AV958" s="285">
        <v>3</v>
      </c>
      <c r="AW958" s="286">
        <v>0.02</v>
      </c>
      <c r="AX958" s="285"/>
      <c r="AY958" s="285"/>
      <c r="AZ958" s="285"/>
      <c r="BA958" s="285"/>
      <c r="BB958" s="285"/>
      <c r="BC958" s="285"/>
      <c r="BD958" s="286"/>
      <c r="BE958" s="285"/>
      <c r="BF958" s="285"/>
      <c r="BG958" s="285"/>
      <c r="BH958" s="285"/>
      <c r="BI958" s="285"/>
      <c r="BJ958" s="285"/>
      <c r="BK958" s="286"/>
      <c r="BL958" s="285"/>
      <c r="BM958" s="285"/>
      <c r="BN958" s="285"/>
      <c r="BO958" s="285"/>
      <c r="BP958" s="285"/>
      <c r="BQ958" s="285"/>
      <c r="BR958" s="286"/>
    </row>
    <row r="959" spans="1:70" s="287" customFormat="1" ht="12">
      <c r="A959" s="278">
        <v>41820</v>
      </c>
      <c r="B959" s="279" t="s">
        <v>315</v>
      </c>
      <c r="C959" s="279" t="s">
        <v>171</v>
      </c>
      <c r="D959" s="280"/>
      <c r="E959" s="281"/>
      <c r="F959" s="279" t="s">
        <v>316</v>
      </c>
      <c r="G959" s="290">
        <v>30099320583</v>
      </c>
      <c r="H959" s="279" t="s">
        <v>265</v>
      </c>
      <c r="I959" s="279" t="s">
        <v>168</v>
      </c>
      <c r="J959" s="279" t="s">
        <v>169</v>
      </c>
      <c r="K959" s="283">
        <v>41820</v>
      </c>
      <c r="L959" s="291">
        <v>7</v>
      </c>
      <c r="M959" s="285">
        <v>1614</v>
      </c>
      <c r="N959" s="285">
        <v>41</v>
      </c>
      <c r="O959" s="285">
        <v>18</v>
      </c>
      <c r="P959" s="285"/>
      <c r="Q959" s="285"/>
      <c r="R959" s="285"/>
      <c r="S959" s="285"/>
      <c r="T959" s="285">
        <v>18</v>
      </c>
      <c r="U959" s="286">
        <v>0.44</v>
      </c>
      <c r="V959" s="285">
        <v>23</v>
      </c>
      <c r="W959" s="285"/>
      <c r="X959" s="285"/>
      <c r="Y959" s="285"/>
      <c r="Z959" s="285"/>
      <c r="AA959" s="285">
        <v>23</v>
      </c>
      <c r="AB959" s="286">
        <v>0.56000000000000005</v>
      </c>
      <c r="AC959" s="285"/>
      <c r="AD959" s="285"/>
      <c r="AE959" s="285"/>
      <c r="AF959" s="285"/>
      <c r="AG959" s="285"/>
      <c r="AH959" s="285"/>
      <c r="AI959" s="286"/>
      <c r="AJ959" s="285"/>
      <c r="AK959" s="285"/>
      <c r="AL959" s="285"/>
      <c r="AM959" s="285"/>
      <c r="AN959" s="285"/>
      <c r="AO959" s="285"/>
      <c r="AP959" s="286"/>
      <c r="AQ959" s="285"/>
      <c r="AR959" s="285"/>
      <c r="AS959" s="285"/>
      <c r="AT959" s="285"/>
      <c r="AU959" s="285"/>
      <c r="AV959" s="285"/>
      <c r="AW959" s="286"/>
      <c r="AX959" s="285"/>
      <c r="AY959" s="285"/>
      <c r="AZ959" s="285"/>
      <c r="BA959" s="285"/>
      <c r="BB959" s="285"/>
      <c r="BC959" s="285"/>
      <c r="BD959" s="286"/>
      <c r="BE959" s="285"/>
      <c r="BF959" s="285"/>
      <c r="BG959" s="285"/>
      <c r="BH959" s="285"/>
      <c r="BI959" s="285"/>
      <c r="BJ959" s="285"/>
      <c r="BK959" s="286"/>
      <c r="BL959" s="285"/>
      <c r="BM959" s="285"/>
      <c r="BN959" s="285"/>
      <c r="BO959" s="285"/>
      <c r="BP959" s="285"/>
      <c r="BQ959" s="285"/>
      <c r="BR959" s="286"/>
    </row>
    <row r="960" spans="1:70" s="287" customFormat="1" ht="12">
      <c r="A960" s="278">
        <v>41820</v>
      </c>
      <c r="B960" s="279" t="s">
        <v>425</v>
      </c>
      <c r="C960" s="279" t="s">
        <v>171</v>
      </c>
      <c r="D960" s="280"/>
      <c r="E960" s="281"/>
      <c r="F960" s="279" t="s">
        <v>426</v>
      </c>
      <c r="G960" s="290">
        <v>73310248809</v>
      </c>
      <c r="H960" s="279" t="s">
        <v>427</v>
      </c>
      <c r="I960" s="279" t="s">
        <v>168</v>
      </c>
      <c r="J960" s="279" t="s">
        <v>169</v>
      </c>
      <c r="K960" s="283">
        <v>41820</v>
      </c>
      <c r="L960" s="291">
        <v>10</v>
      </c>
      <c r="M960" s="285">
        <v>29438</v>
      </c>
      <c r="N960" s="285">
        <v>737</v>
      </c>
      <c r="O960" s="285"/>
      <c r="P960" s="285"/>
      <c r="Q960" s="285"/>
      <c r="R960" s="285"/>
      <c r="S960" s="285"/>
      <c r="T960" s="285"/>
      <c r="U960" s="286"/>
      <c r="V960" s="285">
        <v>673</v>
      </c>
      <c r="W960" s="285"/>
      <c r="X960" s="285"/>
      <c r="Y960" s="285"/>
      <c r="Z960" s="285"/>
      <c r="AA960" s="285">
        <v>673</v>
      </c>
      <c r="AB960" s="286">
        <v>0.91</v>
      </c>
      <c r="AC960" s="285"/>
      <c r="AD960" s="285"/>
      <c r="AE960" s="285"/>
      <c r="AF960" s="285"/>
      <c r="AG960" s="285"/>
      <c r="AH960" s="285"/>
      <c r="AI960" s="286"/>
      <c r="AJ960" s="285"/>
      <c r="AK960" s="285"/>
      <c r="AL960" s="285"/>
      <c r="AM960" s="285"/>
      <c r="AN960" s="285"/>
      <c r="AO960" s="285"/>
      <c r="AP960" s="286"/>
      <c r="AQ960" s="285">
        <v>16</v>
      </c>
      <c r="AR960" s="285"/>
      <c r="AS960" s="285"/>
      <c r="AT960" s="285"/>
      <c r="AU960" s="285"/>
      <c r="AV960" s="285">
        <v>16</v>
      </c>
      <c r="AW960" s="286">
        <v>0.02</v>
      </c>
      <c r="AX960" s="285"/>
      <c r="AY960" s="285"/>
      <c r="AZ960" s="285"/>
      <c r="BA960" s="285"/>
      <c r="BB960" s="285"/>
      <c r="BC960" s="285"/>
      <c r="BD960" s="286"/>
      <c r="BE960" s="285"/>
      <c r="BF960" s="285"/>
      <c r="BG960" s="285"/>
      <c r="BH960" s="285"/>
      <c r="BI960" s="285"/>
      <c r="BJ960" s="285"/>
      <c r="BK960" s="286"/>
      <c r="BL960" s="285">
        <v>48</v>
      </c>
      <c r="BM960" s="285"/>
      <c r="BN960" s="285"/>
      <c r="BO960" s="285"/>
      <c r="BP960" s="285"/>
      <c r="BQ960" s="285">
        <v>48</v>
      </c>
      <c r="BR960" s="286">
        <v>7.0000000000000007E-2</v>
      </c>
    </row>
    <row r="961" spans="1:70" s="287" customFormat="1" ht="12">
      <c r="A961" s="278">
        <v>41820</v>
      </c>
      <c r="B961" s="279" t="s">
        <v>170</v>
      </c>
      <c r="C961" s="279" t="s">
        <v>171</v>
      </c>
      <c r="D961" s="280" t="s">
        <v>165</v>
      </c>
      <c r="E961" s="281">
        <v>6</v>
      </c>
      <c r="F961" s="279" t="s">
        <v>166</v>
      </c>
      <c r="G961" s="290">
        <v>78421957449</v>
      </c>
      <c r="H961" s="279" t="s">
        <v>167</v>
      </c>
      <c r="I961" s="279" t="s">
        <v>168</v>
      </c>
      <c r="J961" s="279" t="s">
        <v>169</v>
      </c>
      <c r="K961" s="283">
        <v>41820</v>
      </c>
      <c r="L961" s="291">
        <v>1</v>
      </c>
      <c r="M961" s="285">
        <v>38019</v>
      </c>
      <c r="N961" s="285">
        <v>1142</v>
      </c>
      <c r="O961" s="285"/>
      <c r="P961" s="285"/>
      <c r="Q961" s="285"/>
      <c r="R961" s="285"/>
      <c r="S961" s="285"/>
      <c r="T961" s="285"/>
      <c r="U961" s="286"/>
      <c r="V961" s="285">
        <v>1097</v>
      </c>
      <c r="W961" s="285"/>
      <c r="X961" s="285"/>
      <c r="Y961" s="285"/>
      <c r="Z961" s="285"/>
      <c r="AA961" s="285">
        <v>1097</v>
      </c>
      <c r="AB961" s="286">
        <v>0.96</v>
      </c>
      <c r="AC961" s="285"/>
      <c r="AD961" s="285"/>
      <c r="AE961" s="285"/>
      <c r="AF961" s="285"/>
      <c r="AG961" s="285"/>
      <c r="AH961" s="285"/>
      <c r="AI961" s="286"/>
      <c r="AJ961" s="285"/>
      <c r="AK961" s="285"/>
      <c r="AL961" s="285"/>
      <c r="AM961" s="285"/>
      <c r="AN961" s="285"/>
      <c r="AO961" s="285"/>
      <c r="AP961" s="286"/>
      <c r="AQ961" s="285">
        <v>45</v>
      </c>
      <c r="AR961" s="285"/>
      <c r="AS961" s="285"/>
      <c r="AT961" s="285"/>
      <c r="AU961" s="285"/>
      <c r="AV961" s="285">
        <v>45</v>
      </c>
      <c r="AW961" s="286">
        <v>0.04</v>
      </c>
      <c r="AX961" s="285"/>
      <c r="AY961" s="285"/>
      <c r="AZ961" s="285"/>
      <c r="BA961" s="285"/>
      <c r="BB961" s="285"/>
      <c r="BC961" s="285"/>
      <c r="BD961" s="286"/>
      <c r="BE961" s="285"/>
      <c r="BF961" s="285"/>
      <c r="BG961" s="285"/>
      <c r="BH961" s="285"/>
      <c r="BI961" s="285"/>
      <c r="BJ961" s="285"/>
      <c r="BK961" s="286"/>
      <c r="BL961" s="285"/>
      <c r="BM961" s="285"/>
      <c r="BN961" s="285"/>
      <c r="BO961" s="285"/>
      <c r="BP961" s="285"/>
      <c r="BQ961" s="285"/>
      <c r="BR961" s="286"/>
    </row>
    <row r="962" spans="1:70" s="287" customFormat="1" ht="12">
      <c r="A962" s="278">
        <v>41820</v>
      </c>
      <c r="B962" s="279" t="s">
        <v>163</v>
      </c>
      <c r="C962" s="279" t="s">
        <v>164</v>
      </c>
      <c r="D962" s="280" t="s">
        <v>165</v>
      </c>
      <c r="E962" s="281">
        <v>6</v>
      </c>
      <c r="F962" s="279" t="s">
        <v>428</v>
      </c>
      <c r="G962" s="290">
        <v>76514770399</v>
      </c>
      <c r="H962" s="279" t="s">
        <v>427</v>
      </c>
      <c r="I962" s="279" t="s">
        <v>168</v>
      </c>
      <c r="J962" s="279" t="s">
        <v>169</v>
      </c>
      <c r="K962" s="283">
        <v>41820</v>
      </c>
      <c r="L962" s="291">
        <v>7</v>
      </c>
      <c r="M962" s="285">
        <v>1814</v>
      </c>
      <c r="N962" s="285">
        <v>31</v>
      </c>
      <c r="O962" s="285"/>
      <c r="P962" s="285"/>
      <c r="Q962" s="285"/>
      <c r="R962" s="285"/>
      <c r="S962" s="285"/>
      <c r="T962" s="285"/>
      <c r="U962" s="286"/>
      <c r="V962" s="285">
        <v>31</v>
      </c>
      <c r="W962" s="285"/>
      <c r="X962" s="285"/>
      <c r="Y962" s="285"/>
      <c r="Z962" s="285"/>
      <c r="AA962" s="285">
        <v>31</v>
      </c>
      <c r="AB962" s="286">
        <v>1</v>
      </c>
      <c r="AC962" s="285"/>
      <c r="AD962" s="285"/>
      <c r="AE962" s="285"/>
      <c r="AF962" s="285"/>
      <c r="AG962" s="285"/>
      <c r="AH962" s="285"/>
      <c r="AI962" s="286"/>
      <c r="AJ962" s="285"/>
      <c r="AK962" s="285"/>
      <c r="AL962" s="285"/>
      <c r="AM962" s="285"/>
      <c r="AN962" s="285"/>
      <c r="AO962" s="285"/>
      <c r="AP962" s="286"/>
      <c r="AQ962" s="285"/>
      <c r="AR962" s="285"/>
      <c r="AS962" s="285"/>
      <c r="AT962" s="285"/>
      <c r="AU962" s="285"/>
      <c r="AV962" s="285"/>
      <c r="AW962" s="286"/>
      <c r="AX962" s="285"/>
      <c r="AY962" s="285"/>
      <c r="AZ962" s="285"/>
      <c r="BA962" s="285"/>
      <c r="BB962" s="285"/>
      <c r="BC962" s="285"/>
      <c r="BD962" s="286"/>
      <c r="BE962" s="285"/>
      <c r="BF962" s="285"/>
      <c r="BG962" s="285"/>
      <c r="BH962" s="285"/>
      <c r="BI962" s="285"/>
      <c r="BJ962" s="285"/>
      <c r="BK962" s="286"/>
      <c r="BL962" s="285"/>
      <c r="BM962" s="285"/>
      <c r="BN962" s="285"/>
      <c r="BO962" s="285"/>
      <c r="BP962" s="285"/>
      <c r="BQ962" s="285"/>
      <c r="BR962" s="286"/>
    </row>
    <row r="963" spans="1:70" s="287" customFormat="1" ht="12">
      <c r="A963" s="278">
        <v>41820</v>
      </c>
      <c r="B963" s="279" t="s">
        <v>429</v>
      </c>
      <c r="C963" s="279" t="s">
        <v>171</v>
      </c>
      <c r="D963" s="280" t="s">
        <v>165</v>
      </c>
      <c r="E963" s="281">
        <v>6</v>
      </c>
      <c r="F963" s="279" t="s">
        <v>428</v>
      </c>
      <c r="G963" s="290">
        <v>76514770399</v>
      </c>
      <c r="H963" s="279" t="s">
        <v>427</v>
      </c>
      <c r="I963" s="279" t="s">
        <v>168</v>
      </c>
      <c r="J963" s="279" t="s">
        <v>169</v>
      </c>
      <c r="K963" s="283">
        <v>41820</v>
      </c>
      <c r="L963" s="291">
        <v>10</v>
      </c>
      <c r="M963" s="285">
        <v>278949</v>
      </c>
      <c r="N963" s="285">
        <v>7301</v>
      </c>
      <c r="O963" s="285"/>
      <c r="P963" s="285"/>
      <c r="Q963" s="285"/>
      <c r="R963" s="285"/>
      <c r="S963" s="285"/>
      <c r="T963" s="285"/>
      <c r="U963" s="286"/>
      <c r="V963" s="285">
        <v>7058</v>
      </c>
      <c r="W963" s="285"/>
      <c r="X963" s="285"/>
      <c r="Y963" s="285"/>
      <c r="Z963" s="285"/>
      <c r="AA963" s="285">
        <v>7058</v>
      </c>
      <c r="AB963" s="286">
        <v>0.97</v>
      </c>
      <c r="AC963" s="285"/>
      <c r="AD963" s="285"/>
      <c r="AE963" s="285"/>
      <c r="AF963" s="285"/>
      <c r="AG963" s="285"/>
      <c r="AH963" s="285"/>
      <c r="AI963" s="286"/>
      <c r="AJ963" s="285"/>
      <c r="AK963" s="285"/>
      <c r="AL963" s="285"/>
      <c r="AM963" s="285"/>
      <c r="AN963" s="285"/>
      <c r="AO963" s="285"/>
      <c r="AP963" s="286"/>
      <c r="AQ963" s="285">
        <v>224</v>
      </c>
      <c r="AR963" s="285"/>
      <c r="AS963" s="285"/>
      <c r="AT963" s="285"/>
      <c r="AU963" s="285"/>
      <c r="AV963" s="285">
        <v>224</v>
      </c>
      <c r="AW963" s="286">
        <v>0.03</v>
      </c>
      <c r="AX963" s="285"/>
      <c r="AY963" s="285"/>
      <c r="AZ963" s="285"/>
      <c r="BA963" s="285"/>
      <c r="BB963" s="285"/>
      <c r="BC963" s="285"/>
      <c r="BD963" s="286"/>
      <c r="BE963" s="285"/>
      <c r="BF963" s="285"/>
      <c r="BG963" s="285"/>
      <c r="BH963" s="285"/>
      <c r="BI963" s="285"/>
      <c r="BJ963" s="285"/>
      <c r="BK963" s="286"/>
      <c r="BL963" s="285">
        <v>19</v>
      </c>
      <c r="BM963" s="285"/>
      <c r="BN963" s="285"/>
      <c r="BO963" s="285"/>
      <c r="BP963" s="285"/>
      <c r="BQ963" s="285">
        <v>19</v>
      </c>
      <c r="BR963" s="286">
        <v>0</v>
      </c>
    </row>
    <row r="964" spans="1:70" s="287" customFormat="1" ht="12">
      <c r="A964" s="278">
        <v>41820</v>
      </c>
      <c r="B964" s="279" t="s">
        <v>430</v>
      </c>
      <c r="C964" s="279" t="s">
        <v>164</v>
      </c>
      <c r="D964" s="280" t="s">
        <v>165</v>
      </c>
      <c r="E964" s="281">
        <v>4</v>
      </c>
      <c r="F964" s="279" t="s">
        <v>428</v>
      </c>
      <c r="G964" s="290">
        <v>76514770399</v>
      </c>
      <c r="H964" s="279" t="s">
        <v>427</v>
      </c>
      <c r="I964" s="279" t="s">
        <v>168</v>
      </c>
      <c r="J964" s="279" t="s">
        <v>169</v>
      </c>
      <c r="K964" s="283">
        <v>41820</v>
      </c>
      <c r="L964" s="291">
        <v>7</v>
      </c>
      <c r="M964" s="285">
        <v>2602</v>
      </c>
      <c r="N964" s="285">
        <v>51</v>
      </c>
      <c r="O964" s="285"/>
      <c r="P964" s="285"/>
      <c r="Q964" s="285"/>
      <c r="R964" s="285"/>
      <c r="S964" s="285"/>
      <c r="T964" s="285"/>
      <c r="U964" s="286"/>
      <c r="V964" s="285">
        <v>51</v>
      </c>
      <c r="W964" s="285"/>
      <c r="X964" s="285"/>
      <c r="Y964" s="285"/>
      <c r="Z964" s="285"/>
      <c r="AA964" s="285">
        <v>51</v>
      </c>
      <c r="AB964" s="286">
        <v>1</v>
      </c>
      <c r="AC964" s="285"/>
      <c r="AD964" s="285"/>
      <c r="AE964" s="285"/>
      <c r="AF964" s="285"/>
      <c r="AG964" s="285"/>
      <c r="AH964" s="285"/>
      <c r="AI964" s="286"/>
      <c r="AJ964" s="285"/>
      <c r="AK964" s="285"/>
      <c r="AL964" s="285"/>
      <c r="AM964" s="285"/>
      <c r="AN964" s="285"/>
      <c r="AO964" s="285"/>
      <c r="AP964" s="286"/>
      <c r="AQ964" s="285"/>
      <c r="AR964" s="285"/>
      <c r="AS964" s="285"/>
      <c r="AT964" s="285"/>
      <c r="AU964" s="285"/>
      <c r="AV964" s="285"/>
      <c r="AW964" s="286"/>
      <c r="AX964" s="285"/>
      <c r="AY964" s="285"/>
      <c r="AZ964" s="285"/>
      <c r="BA964" s="285"/>
      <c r="BB964" s="285"/>
      <c r="BC964" s="285"/>
      <c r="BD964" s="286"/>
      <c r="BE964" s="285"/>
      <c r="BF964" s="285"/>
      <c r="BG964" s="285"/>
      <c r="BH964" s="285"/>
      <c r="BI964" s="285"/>
      <c r="BJ964" s="285"/>
      <c r="BK964" s="286"/>
      <c r="BL964" s="285"/>
      <c r="BM964" s="285"/>
      <c r="BN964" s="285"/>
      <c r="BO964" s="285"/>
      <c r="BP964" s="285"/>
      <c r="BQ964" s="285"/>
      <c r="BR964" s="286"/>
    </row>
    <row r="965" spans="1:70" s="287" customFormat="1" ht="12">
      <c r="A965" s="278">
        <v>41820</v>
      </c>
      <c r="B965" s="279" t="s">
        <v>431</v>
      </c>
      <c r="C965" s="279" t="s">
        <v>164</v>
      </c>
      <c r="D965" s="280" t="s">
        <v>165</v>
      </c>
      <c r="E965" s="281">
        <v>6</v>
      </c>
      <c r="F965" s="279" t="s">
        <v>428</v>
      </c>
      <c r="G965" s="290">
        <v>76514770399</v>
      </c>
      <c r="H965" s="279" t="s">
        <v>427</v>
      </c>
      <c r="I965" s="279" t="s">
        <v>168</v>
      </c>
      <c r="J965" s="279" t="s">
        <v>169</v>
      </c>
      <c r="K965" s="283">
        <v>41820</v>
      </c>
      <c r="L965" s="291">
        <v>7</v>
      </c>
      <c r="M965" s="285">
        <v>5053</v>
      </c>
      <c r="N965" s="285">
        <v>147</v>
      </c>
      <c r="O965" s="285"/>
      <c r="P965" s="285"/>
      <c r="Q965" s="285"/>
      <c r="R965" s="285"/>
      <c r="S965" s="285"/>
      <c r="T965" s="285"/>
      <c r="U965" s="286"/>
      <c r="V965" s="285">
        <v>147</v>
      </c>
      <c r="W965" s="285"/>
      <c r="X965" s="285"/>
      <c r="Y965" s="285"/>
      <c r="Z965" s="285"/>
      <c r="AA965" s="285">
        <v>147</v>
      </c>
      <c r="AB965" s="286">
        <v>1</v>
      </c>
      <c r="AC965" s="285"/>
      <c r="AD965" s="285"/>
      <c r="AE965" s="285"/>
      <c r="AF965" s="285"/>
      <c r="AG965" s="285"/>
      <c r="AH965" s="285"/>
      <c r="AI965" s="286"/>
      <c r="AJ965" s="285"/>
      <c r="AK965" s="285"/>
      <c r="AL965" s="285"/>
      <c r="AM965" s="285"/>
      <c r="AN965" s="285"/>
      <c r="AO965" s="285"/>
      <c r="AP965" s="286"/>
      <c r="AQ965" s="285"/>
      <c r="AR965" s="285"/>
      <c r="AS965" s="285"/>
      <c r="AT965" s="285"/>
      <c r="AU965" s="285"/>
      <c r="AV965" s="285"/>
      <c r="AW965" s="286"/>
      <c r="AX965" s="285"/>
      <c r="AY965" s="285"/>
      <c r="AZ965" s="285"/>
      <c r="BA965" s="285"/>
      <c r="BB965" s="285"/>
      <c r="BC965" s="285"/>
      <c r="BD965" s="286"/>
      <c r="BE965" s="285"/>
      <c r="BF965" s="285"/>
      <c r="BG965" s="285"/>
      <c r="BH965" s="285"/>
      <c r="BI965" s="285"/>
      <c r="BJ965" s="285"/>
      <c r="BK965" s="286"/>
      <c r="BL965" s="285"/>
      <c r="BM965" s="285"/>
      <c r="BN965" s="285"/>
      <c r="BO965" s="285"/>
      <c r="BP965" s="285"/>
      <c r="BQ965" s="285"/>
      <c r="BR965" s="286"/>
    </row>
    <row r="966" spans="1:70" s="287" customFormat="1" ht="12">
      <c r="A966" s="278">
        <v>41820</v>
      </c>
      <c r="B966" s="279" t="s">
        <v>360</v>
      </c>
      <c r="C966" s="279" t="s">
        <v>164</v>
      </c>
      <c r="D966" s="280"/>
      <c r="E966" s="281"/>
      <c r="F966" s="279" t="s">
        <v>428</v>
      </c>
      <c r="G966" s="290">
        <v>76514770399</v>
      </c>
      <c r="H966" s="279" t="s">
        <v>427</v>
      </c>
      <c r="I966" s="279" t="s">
        <v>168</v>
      </c>
      <c r="J966" s="279" t="s">
        <v>169</v>
      </c>
      <c r="K966" s="283">
        <v>41820</v>
      </c>
      <c r="L966" s="291">
        <v>7</v>
      </c>
      <c r="M966" s="285">
        <v>1158</v>
      </c>
      <c r="N966" s="285"/>
      <c r="O966" s="285"/>
      <c r="P966" s="285"/>
      <c r="Q966" s="285"/>
      <c r="R966" s="285"/>
      <c r="S966" s="285"/>
      <c r="T966" s="285"/>
      <c r="U966" s="286"/>
      <c r="V966" s="285"/>
      <c r="W966" s="285"/>
      <c r="X966" s="285"/>
      <c r="Y966" s="285"/>
      <c r="Z966" s="285"/>
      <c r="AA966" s="285"/>
      <c r="AB966" s="286"/>
      <c r="AC966" s="285"/>
      <c r="AD966" s="285"/>
      <c r="AE966" s="285"/>
      <c r="AF966" s="285"/>
      <c r="AG966" s="285"/>
      <c r="AH966" s="285"/>
      <c r="AI966" s="286"/>
      <c r="AJ966" s="285"/>
      <c r="AK966" s="285"/>
      <c r="AL966" s="285"/>
      <c r="AM966" s="285"/>
      <c r="AN966" s="285"/>
      <c r="AO966" s="285"/>
      <c r="AP966" s="286"/>
      <c r="AQ966" s="285"/>
      <c r="AR966" s="285"/>
      <c r="AS966" s="285"/>
      <c r="AT966" s="285"/>
      <c r="AU966" s="285"/>
      <c r="AV966" s="285"/>
      <c r="AW966" s="286"/>
      <c r="AX966" s="285"/>
      <c r="AY966" s="285"/>
      <c r="AZ966" s="285"/>
      <c r="BA966" s="285"/>
      <c r="BB966" s="285"/>
      <c r="BC966" s="285"/>
      <c r="BD966" s="286"/>
      <c r="BE966" s="285"/>
      <c r="BF966" s="285"/>
      <c r="BG966" s="285"/>
      <c r="BH966" s="285"/>
      <c r="BI966" s="285"/>
      <c r="BJ966" s="285"/>
      <c r="BK966" s="286"/>
      <c r="BL966" s="285"/>
      <c r="BM966" s="285"/>
      <c r="BN966" s="285"/>
      <c r="BO966" s="285"/>
      <c r="BP966" s="285"/>
      <c r="BQ966" s="285"/>
      <c r="BR966" s="286"/>
    </row>
    <row r="967" spans="1:70" s="287" customFormat="1" ht="12">
      <c r="A967" s="278">
        <v>41820</v>
      </c>
      <c r="B967" s="279" t="s">
        <v>401</v>
      </c>
      <c r="C967" s="279" t="s">
        <v>164</v>
      </c>
      <c r="D967" s="280" t="s">
        <v>165</v>
      </c>
      <c r="E967" s="281">
        <v>5</v>
      </c>
      <c r="F967" s="279" t="s">
        <v>428</v>
      </c>
      <c r="G967" s="290">
        <v>76514770399</v>
      </c>
      <c r="H967" s="279" t="s">
        <v>427</v>
      </c>
      <c r="I967" s="279" t="s">
        <v>168</v>
      </c>
      <c r="J967" s="279" t="s">
        <v>169</v>
      </c>
      <c r="K967" s="283">
        <v>41820</v>
      </c>
      <c r="L967" s="291">
        <v>7</v>
      </c>
      <c r="M967" s="285">
        <v>3911</v>
      </c>
      <c r="N967" s="285"/>
      <c r="O967" s="285"/>
      <c r="P967" s="285"/>
      <c r="Q967" s="285"/>
      <c r="R967" s="285"/>
      <c r="S967" s="285"/>
      <c r="T967" s="285"/>
      <c r="U967" s="286"/>
      <c r="V967" s="285"/>
      <c r="W967" s="285"/>
      <c r="X967" s="285"/>
      <c r="Y967" s="285"/>
      <c r="Z967" s="285"/>
      <c r="AA967" s="285"/>
      <c r="AB967" s="286"/>
      <c r="AC967" s="285"/>
      <c r="AD967" s="285"/>
      <c r="AE967" s="285"/>
      <c r="AF967" s="285"/>
      <c r="AG967" s="285"/>
      <c r="AH967" s="285"/>
      <c r="AI967" s="286"/>
      <c r="AJ967" s="285"/>
      <c r="AK967" s="285"/>
      <c r="AL967" s="285"/>
      <c r="AM967" s="285"/>
      <c r="AN967" s="285"/>
      <c r="AO967" s="285"/>
      <c r="AP967" s="286"/>
      <c r="AQ967" s="285"/>
      <c r="AR967" s="285"/>
      <c r="AS967" s="285"/>
      <c r="AT967" s="285"/>
      <c r="AU967" s="285"/>
      <c r="AV967" s="285"/>
      <c r="AW967" s="286"/>
      <c r="AX967" s="285"/>
      <c r="AY967" s="285"/>
      <c r="AZ967" s="285"/>
      <c r="BA967" s="285"/>
      <c r="BB967" s="285"/>
      <c r="BC967" s="285"/>
      <c r="BD967" s="286"/>
      <c r="BE967" s="285"/>
      <c r="BF967" s="285"/>
      <c r="BG967" s="285"/>
      <c r="BH967" s="285"/>
      <c r="BI967" s="285"/>
      <c r="BJ967" s="285"/>
      <c r="BK967" s="286"/>
      <c r="BL967" s="285"/>
      <c r="BM967" s="285"/>
      <c r="BN967" s="285"/>
      <c r="BO967" s="285"/>
      <c r="BP967" s="285"/>
      <c r="BQ967" s="285"/>
      <c r="BR967" s="286"/>
    </row>
    <row r="968" spans="1:70" s="287" customFormat="1" ht="12">
      <c r="A968" s="278">
        <v>41820</v>
      </c>
      <c r="B968" s="279" t="s">
        <v>318</v>
      </c>
      <c r="C968" s="279" t="s">
        <v>164</v>
      </c>
      <c r="D968" s="280"/>
      <c r="E968" s="281"/>
      <c r="F968" s="279" t="s">
        <v>428</v>
      </c>
      <c r="G968" s="290">
        <v>76514770399</v>
      </c>
      <c r="H968" s="279" t="s">
        <v>427</v>
      </c>
      <c r="I968" s="279" t="s">
        <v>168</v>
      </c>
      <c r="J968" s="279" t="s">
        <v>169</v>
      </c>
      <c r="K968" s="283">
        <v>41820</v>
      </c>
      <c r="L968" s="291">
        <v>7</v>
      </c>
      <c r="M968" s="285">
        <v>4281</v>
      </c>
      <c r="N968" s="285"/>
      <c r="O968" s="285"/>
      <c r="P968" s="285"/>
      <c r="Q968" s="285"/>
      <c r="R968" s="285"/>
      <c r="S968" s="285"/>
      <c r="T968" s="285"/>
      <c r="U968" s="286"/>
      <c r="V968" s="285"/>
      <c r="W968" s="285"/>
      <c r="X968" s="285"/>
      <c r="Y968" s="285"/>
      <c r="Z968" s="285"/>
      <c r="AA968" s="285"/>
      <c r="AB968" s="286"/>
      <c r="AC968" s="285"/>
      <c r="AD968" s="285"/>
      <c r="AE968" s="285"/>
      <c r="AF968" s="285"/>
      <c r="AG968" s="285"/>
      <c r="AH968" s="285"/>
      <c r="AI968" s="286"/>
      <c r="AJ968" s="285"/>
      <c r="AK968" s="285"/>
      <c r="AL968" s="285"/>
      <c r="AM968" s="285"/>
      <c r="AN968" s="285"/>
      <c r="AO968" s="285"/>
      <c r="AP968" s="286"/>
      <c r="AQ968" s="285"/>
      <c r="AR968" s="285"/>
      <c r="AS968" s="285"/>
      <c r="AT968" s="285"/>
      <c r="AU968" s="285"/>
      <c r="AV968" s="285"/>
      <c r="AW968" s="286"/>
      <c r="AX968" s="285"/>
      <c r="AY968" s="285"/>
      <c r="AZ968" s="285"/>
      <c r="BA968" s="285"/>
      <c r="BB968" s="285"/>
      <c r="BC968" s="285"/>
      <c r="BD968" s="286"/>
      <c r="BE968" s="285"/>
      <c r="BF968" s="285"/>
      <c r="BG968" s="285"/>
      <c r="BH968" s="285"/>
      <c r="BI968" s="285"/>
      <c r="BJ968" s="285"/>
      <c r="BK968" s="286"/>
      <c r="BL968" s="285"/>
      <c r="BM968" s="285"/>
      <c r="BN968" s="285"/>
      <c r="BO968" s="285"/>
      <c r="BP968" s="285"/>
      <c r="BQ968" s="285"/>
      <c r="BR968" s="286"/>
    </row>
    <row r="969" spans="1:70" s="287" customFormat="1" ht="12">
      <c r="A969" s="278">
        <v>41820</v>
      </c>
      <c r="B969" s="279" t="s">
        <v>319</v>
      </c>
      <c r="C969" s="279" t="s">
        <v>164</v>
      </c>
      <c r="D969" s="280"/>
      <c r="E969" s="281"/>
      <c r="F969" s="279" t="s">
        <v>428</v>
      </c>
      <c r="G969" s="290">
        <v>76514770399</v>
      </c>
      <c r="H969" s="279" t="s">
        <v>427</v>
      </c>
      <c r="I969" s="279" t="s">
        <v>168</v>
      </c>
      <c r="J969" s="279" t="s">
        <v>169</v>
      </c>
      <c r="K969" s="283">
        <v>41820</v>
      </c>
      <c r="L969" s="291">
        <v>7</v>
      </c>
      <c r="M969" s="285">
        <v>22963</v>
      </c>
      <c r="N969" s="285">
        <v>444</v>
      </c>
      <c r="O969" s="285"/>
      <c r="P969" s="285"/>
      <c r="Q969" s="285"/>
      <c r="R969" s="285"/>
      <c r="S969" s="285"/>
      <c r="T969" s="285"/>
      <c r="U969" s="286"/>
      <c r="V969" s="285">
        <v>444</v>
      </c>
      <c r="W969" s="285"/>
      <c r="X969" s="285"/>
      <c r="Y969" s="285"/>
      <c r="Z969" s="285"/>
      <c r="AA969" s="285">
        <v>444</v>
      </c>
      <c r="AB969" s="286">
        <v>1</v>
      </c>
      <c r="AC969" s="285"/>
      <c r="AD969" s="285"/>
      <c r="AE969" s="285"/>
      <c r="AF969" s="285"/>
      <c r="AG969" s="285"/>
      <c r="AH969" s="285"/>
      <c r="AI969" s="286"/>
      <c r="AJ969" s="285"/>
      <c r="AK969" s="285"/>
      <c r="AL969" s="285"/>
      <c r="AM969" s="285"/>
      <c r="AN969" s="285"/>
      <c r="AO969" s="285"/>
      <c r="AP969" s="286"/>
      <c r="AQ969" s="285"/>
      <c r="AR969" s="285"/>
      <c r="AS969" s="285"/>
      <c r="AT969" s="285"/>
      <c r="AU969" s="285"/>
      <c r="AV969" s="285"/>
      <c r="AW969" s="286"/>
      <c r="AX969" s="285"/>
      <c r="AY969" s="285"/>
      <c r="AZ969" s="285"/>
      <c r="BA969" s="285"/>
      <c r="BB969" s="285"/>
      <c r="BC969" s="285"/>
      <c r="BD969" s="286"/>
      <c r="BE969" s="285"/>
      <c r="BF969" s="285"/>
      <c r="BG969" s="285"/>
      <c r="BH969" s="285"/>
      <c r="BI969" s="285"/>
      <c r="BJ969" s="285"/>
      <c r="BK969" s="286"/>
      <c r="BL969" s="285"/>
      <c r="BM969" s="285"/>
      <c r="BN969" s="285"/>
      <c r="BO969" s="285"/>
      <c r="BP969" s="285"/>
      <c r="BQ969" s="285"/>
      <c r="BR969" s="286"/>
    </row>
    <row r="970" spans="1:70" s="287" customFormat="1" ht="12">
      <c r="A970" s="278">
        <v>41820</v>
      </c>
      <c r="B970" s="279" t="s">
        <v>173</v>
      </c>
      <c r="C970" s="279" t="s">
        <v>171</v>
      </c>
      <c r="D970" s="280"/>
      <c r="E970" s="281"/>
      <c r="F970" s="279" t="s">
        <v>174</v>
      </c>
      <c r="G970" s="290">
        <v>83810127567</v>
      </c>
      <c r="H970" s="279" t="s">
        <v>175</v>
      </c>
      <c r="I970" s="279" t="s">
        <v>176</v>
      </c>
      <c r="J970" s="279" t="s">
        <v>177</v>
      </c>
      <c r="K970" s="283">
        <v>41820</v>
      </c>
      <c r="L970" s="291">
        <v>2</v>
      </c>
      <c r="M970" s="285">
        <v>0</v>
      </c>
      <c r="N970" s="285"/>
      <c r="O970" s="285"/>
      <c r="P970" s="285"/>
      <c r="Q970" s="285"/>
      <c r="R970" s="285"/>
      <c r="S970" s="285"/>
      <c r="T970" s="285"/>
      <c r="U970" s="286"/>
      <c r="V970" s="285"/>
      <c r="W970" s="285"/>
      <c r="X970" s="285"/>
      <c r="Y970" s="285"/>
      <c r="Z970" s="285"/>
      <c r="AA970" s="285"/>
      <c r="AB970" s="286"/>
      <c r="AC970" s="285"/>
      <c r="AD970" s="285"/>
      <c r="AE970" s="285"/>
      <c r="AF970" s="285"/>
      <c r="AG970" s="285"/>
      <c r="AH970" s="285"/>
      <c r="AI970" s="286"/>
      <c r="AJ970" s="285"/>
      <c r="AK970" s="285"/>
      <c r="AL970" s="285"/>
      <c r="AM970" s="285"/>
      <c r="AN970" s="285"/>
      <c r="AO970" s="285"/>
      <c r="AP970" s="286"/>
      <c r="AQ970" s="285"/>
      <c r="AR970" s="285"/>
      <c r="AS970" s="285"/>
      <c r="AT970" s="285"/>
      <c r="AU970" s="285"/>
      <c r="AV970" s="285"/>
      <c r="AW970" s="286"/>
      <c r="AX970" s="285"/>
      <c r="AY970" s="285"/>
      <c r="AZ970" s="285"/>
      <c r="BA970" s="285"/>
      <c r="BB970" s="285"/>
      <c r="BC970" s="285"/>
      <c r="BD970" s="286"/>
      <c r="BE970" s="285"/>
      <c r="BF970" s="285"/>
      <c r="BG970" s="285"/>
      <c r="BH970" s="285"/>
      <c r="BI970" s="285"/>
      <c r="BJ970" s="285"/>
      <c r="BK970" s="286"/>
      <c r="BL970" s="285"/>
      <c r="BM970" s="285"/>
      <c r="BN970" s="285"/>
      <c r="BO970" s="285"/>
      <c r="BP970" s="285"/>
      <c r="BQ970" s="285"/>
      <c r="BR970" s="286"/>
    </row>
    <row r="971" spans="1:70" s="287" customFormat="1" ht="12">
      <c r="A971" s="278">
        <v>41820</v>
      </c>
      <c r="B971" s="279" t="s">
        <v>361</v>
      </c>
      <c r="C971" s="279" t="s">
        <v>171</v>
      </c>
      <c r="D971" s="280" t="s">
        <v>165</v>
      </c>
      <c r="E971" s="281">
        <v>7</v>
      </c>
      <c r="F971" s="279" t="s">
        <v>362</v>
      </c>
      <c r="G971" s="290">
        <v>90194410365</v>
      </c>
      <c r="H971" s="279" t="s">
        <v>353</v>
      </c>
      <c r="I971" s="279" t="s">
        <v>168</v>
      </c>
      <c r="J971" s="279" t="s">
        <v>169</v>
      </c>
      <c r="K971" s="283">
        <v>41820</v>
      </c>
      <c r="L971" s="291">
        <v>11</v>
      </c>
      <c r="M971" s="285">
        <v>48070</v>
      </c>
      <c r="N971" s="285">
        <v>1225</v>
      </c>
      <c r="O971" s="285"/>
      <c r="P971" s="285"/>
      <c r="Q971" s="285"/>
      <c r="R971" s="285"/>
      <c r="S971" s="285"/>
      <c r="T971" s="285"/>
      <c r="U971" s="286"/>
      <c r="V971" s="285">
        <v>1215</v>
      </c>
      <c r="W971" s="285"/>
      <c r="X971" s="285"/>
      <c r="Y971" s="285"/>
      <c r="Z971" s="285"/>
      <c r="AA971" s="285">
        <v>1215</v>
      </c>
      <c r="AB971" s="286">
        <v>0.99</v>
      </c>
      <c r="AC971" s="285">
        <v>10</v>
      </c>
      <c r="AD971" s="285"/>
      <c r="AE971" s="285"/>
      <c r="AF971" s="285"/>
      <c r="AG971" s="285"/>
      <c r="AH971" s="285">
        <v>10</v>
      </c>
      <c r="AI971" s="286">
        <v>0.01</v>
      </c>
      <c r="AJ971" s="285"/>
      <c r="AK971" s="285"/>
      <c r="AL971" s="285"/>
      <c r="AM971" s="285"/>
      <c r="AN971" s="285"/>
      <c r="AO971" s="285"/>
      <c r="AP971" s="286"/>
      <c r="AQ971" s="285"/>
      <c r="AR971" s="285"/>
      <c r="AS971" s="285"/>
      <c r="AT971" s="285"/>
      <c r="AU971" s="285"/>
      <c r="AV971" s="285"/>
      <c r="AW971" s="286"/>
      <c r="AX971" s="285"/>
      <c r="AY971" s="285"/>
      <c r="AZ971" s="285"/>
      <c r="BA971" s="285"/>
      <c r="BB971" s="285"/>
      <c r="BC971" s="285"/>
      <c r="BD971" s="286"/>
      <c r="BE971" s="285"/>
      <c r="BF971" s="285"/>
      <c r="BG971" s="285"/>
      <c r="BH971" s="285"/>
      <c r="BI971" s="285"/>
      <c r="BJ971" s="285"/>
      <c r="BK971" s="286"/>
      <c r="BL971" s="285"/>
      <c r="BM971" s="285"/>
      <c r="BN971" s="285"/>
      <c r="BO971" s="285"/>
      <c r="BP971" s="285"/>
      <c r="BQ971" s="285"/>
      <c r="BR971" s="286"/>
    </row>
    <row r="972" spans="1:70" s="287" customFormat="1" ht="12">
      <c r="A972" s="278">
        <v>41820</v>
      </c>
      <c r="B972" s="279" t="s">
        <v>234</v>
      </c>
      <c r="C972" s="279" t="s">
        <v>171</v>
      </c>
      <c r="D972" s="280"/>
      <c r="E972" s="281"/>
      <c r="F972" s="279" t="s">
        <v>334</v>
      </c>
      <c r="G972" s="290">
        <v>24680629023</v>
      </c>
      <c r="H972" s="279" t="s">
        <v>335</v>
      </c>
      <c r="I972" s="279" t="s">
        <v>168</v>
      </c>
      <c r="J972" s="279" t="s">
        <v>188</v>
      </c>
      <c r="K972" s="283">
        <v>41820</v>
      </c>
      <c r="L972" s="291">
        <v>11</v>
      </c>
      <c r="M972" s="285">
        <v>80683</v>
      </c>
      <c r="N972" s="285">
        <v>24496</v>
      </c>
      <c r="O972" s="285">
        <v>17885</v>
      </c>
      <c r="P972" s="285"/>
      <c r="Q972" s="285"/>
      <c r="R972" s="285"/>
      <c r="S972" s="285"/>
      <c r="T972" s="285">
        <v>17885</v>
      </c>
      <c r="U972" s="286">
        <v>0.73</v>
      </c>
      <c r="V972" s="285">
        <v>5823</v>
      </c>
      <c r="W972" s="285"/>
      <c r="X972" s="285"/>
      <c r="Y972" s="285"/>
      <c r="Z972" s="285"/>
      <c r="AA972" s="285">
        <v>5823</v>
      </c>
      <c r="AB972" s="286">
        <v>0.24</v>
      </c>
      <c r="AC972" s="285">
        <v>488</v>
      </c>
      <c r="AD972" s="285"/>
      <c r="AE972" s="285"/>
      <c r="AF972" s="285"/>
      <c r="AG972" s="285"/>
      <c r="AH972" s="285">
        <v>488</v>
      </c>
      <c r="AI972" s="286">
        <v>0.02</v>
      </c>
      <c r="AJ972" s="285"/>
      <c r="AK972" s="285"/>
      <c r="AL972" s="285"/>
      <c r="AM972" s="285"/>
      <c r="AN972" s="285"/>
      <c r="AO972" s="285"/>
      <c r="AP972" s="286"/>
      <c r="AQ972" s="285">
        <v>298</v>
      </c>
      <c r="AR972" s="285"/>
      <c r="AS972" s="285"/>
      <c r="AT972" s="285"/>
      <c r="AU972" s="285"/>
      <c r="AV972" s="285">
        <v>298</v>
      </c>
      <c r="AW972" s="286">
        <v>0.01</v>
      </c>
      <c r="AX972" s="285"/>
      <c r="AY972" s="285"/>
      <c r="AZ972" s="285"/>
      <c r="BA972" s="285"/>
      <c r="BB972" s="285"/>
      <c r="BC972" s="285"/>
      <c r="BD972" s="286"/>
      <c r="BE972" s="285"/>
      <c r="BF972" s="285"/>
      <c r="BG972" s="285"/>
      <c r="BH972" s="285"/>
      <c r="BI972" s="285"/>
      <c r="BJ972" s="285"/>
      <c r="BK972" s="286"/>
      <c r="BL972" s="285">
        <v>2</v>
      </c>
      <c r="BM972" s="285"/>
      <c r="BN972" s="285"/>
      <c r="BO972" s="285"/>
      <c r="BP972" s="285"/>
      <c r="BQ972" s="285">
        <v>2</v>
      </c>
      <c r="BR972" s="286">
        <v>0</v>
      </c>
    </row>
    <row r="973" spans="1:70" s="287" customFormat="1" ht="12">
      <c r="A973" s="278">
        <v>41820</v>
      </c>
      <c r="B973" s="279" t="s">
        <v>182</v>
      </c>
      <c r="C973" s="279" t="s">
        <v>171</v>
      </c>
      <c r="D973" s="280"/>
      <c r="E973" s="281"/>
      <c r="F973" s="279" t="s">
        <v>183</v>
      </c>
      <c r="G973" s="290">
        <v>49633667743</v>
      </c>
      <c r="H973" s="279" t="s">
        <v>184</v>
      </c>
      <c r="I973" s="279" t="s">
        <v>168</v>
      </c>
      <c r="J973" s="279" t="s">
        <v>169</v>
      </c>
      <c r="K973" s="283">
        <v>41820</v>
      </c>
      <c r="L973" s="291">
        <v>9</v>
      </c>
      <c r="M973" s="285">
        <v>11523</v>
      </c>
      <c r="N973" s="285">
        <v>514</v>
      </c>
      <c r="O973" s="285"/>
      <c r="P973" s="285"/>
      <c r="Q973" s="285"/>
      <c r="R973" s="285"/>
      <c r="S973" s="285"/>
      <c r="T973" s="285"/>
      <c r="U973" s="286"/>
      <c r="V973" s="285">
        <v>462</v>
      </c>
      <c r="W973" s="285"/>
      <c r="X973" s="285"/>
      <c r="Y973" s="285"/>
      <c r="Z973" s="285"/>
      <c r="AA973" s="285">
        <v>462</v>
      </c>
      <c r="AB973" s="286">
        <v>0.9</v>
      </c>
      <c r="AC973" s="285">
        <v>40</v>
      </c>
      <c r="AD973" s="285"/>
      <c r="AE973" s="285"/>
      <c r="AF973" s="285"/>
      <c r="AG973" s="285"/>
      <c r="AH973" s="285">
        <v>40</v>
      </c>
      <c r="AI973" s="286">
        <v>0.08</v>
      </c>
      <c r="AJ973" s="285"/>
      <c r="AK973" s="285"/>
      <c r="AL973" s="285"/>
      <c r="AM973" s="285"/>
      <c r="AN973" s="285"/>
      <c r="AO973" s="285"/>
      <c r="AP973" s="286"/>
      <c r="AQ973" s="285">
        <v>12</v>
      </c>
      <c r="AR973" s="285"/>
      <c r="AS973" s="285"/>
      <c r="AT973" s="285"/>
      <c r="AU973" s="285"/>
      <c r="AV973" s="285">
        <v>12</v>
      </c>
      <c r="AW973" s="286">
        <v>0.02</v>
      </c>
      <c r="AX973" s="285"/>
      <c r="AY973" s="285"/>
      <c r="AZ973" s="285"/>
      <c r="BA973" s="285"/>
      <c r="BB973" s="285"/>
      <c r="BC973" s="285"/>
      <c r="BD973" s="286"/>
      <c r="BE973" s="285"/>
      <c r="BF973" s="285"/>
      <c r="BG973" s="285"/>
      <c r="BH973" s="285"/>
      <c r="BI973" s="285"/>
      <c r="BJ973" s="285"/>
      <c r="BK973" s="286"/>
      <c r="BL973" s="285"/>
      <c r="BM973" s="285"/>
      <c r="BN973" s="285"/>
      <c r="BO973" s="285"/>
      <c r="BP973" s="285"/>
      <c r="BQ973" s="285"/>
      <c r="BR973" s="286"/>
    </row>
    <row r="974" spans="1:70" s="287" customFormat="1" ht="12">
      <c r="A974" s="278">
        <v>41820</v>
      </c>
      <c r="B974" s="279" t="s">
        <v>185</v>
      </c>
      <c r="C974" s="279" t="s">
        <v>171</v>
      </c>
      <c r="D974" s="280"/>
      <c r="E974" s="281"/>
      <c r="F974" s="279" t="s">
        <v>186</v>
      </c>
      <c r="G974" s="290">
        <v>28342064803</v>
      </c>
      <c r="H974" s="279" t="s">
        <v>187</v>
      </c>
      <c r="I974" s="279" t="s">
        <v>168</v>
      </c>
      <c r="J974" s="279" t="s">
        <v>188</v>
      </c>
      <c r="K974" s="283">
        <v>41820</v>
      </c>
      <c r="L974" s="291">
        <v>12</v>
      </c>
      <c r="M974" s="285">
        <v>56781</v>
      </c>
      <c r="N974" s="285">
        <v>5034</v>
      </c>
      <c r="O974" s="285"/>
      <c r="P974" s="285"/>
      <c r="Q974" s="285"/>
      <c r="R974" s="285"/>
      <c r="S974" s="285"/>
      <c r="T974" s="285"/>
      <c r="U974" s="286"/>
      <c r="V974" s="285">
        <v>4824</v>
      </c>
      <c r="W974" s="285"/>
      <c r="X974" s="285"/>
      <c r="Y974" s="285"/>
      <c r="Z974" s="285"/>
      <c r="AA974" s="285">
        <v>4824</v>
      </c>
      <c r="AB974" s="286">
        <v>0.96</v>
      </c>
      <c r="AC974" s="285">
        <v>6</v>
      </c>
      <c r="AD974" s="285"/>
      <c r="AE974" s="285"/>
      <c r="AF974" s="285"/>
      <c r="AG974" s="285"/>
      <c r="AH974" s="285">
        <v>6</v>
      </c>
      <c r="AI974" s="286">
        <v>0</v>
      </c>
      <c r="AJ974" s="285"/>
      <c r="AK974" s="285"/>
      <c r="AL974" s="285"/>
      <c r="AM974" s="285"/>
      <c r="AN974" s="285"/>
      <c r="AO974" s="285"/>
      <c r="AP974" s="286"/>
      <c r="AQ974" s="285">
        <v>193</v>
      </c>
      <c r="AR974" s="285"/>
      <c r="AS974" s="285"/>
      <c r="AT974" s="285"/>
      <c r="AU974" s="285"/>
      <c r="AV974" s="285">
        <v>193</v>
      </c>
      <c r="AW974" s="286">
        <v>0.04</v>
      </c>
      <c r="AX974" s="285"/>
      <c r="AY974" s="285"/>
      <c r="AZ974" s="285"/>
      <c r="BA974" s="285"/>
      <c r="BB974" s="285"/>
      <c r="BC974" s="285"/>
      <c r="BD974" s="286"/>
      <c r="BE974" s="285">
        <v>11</v>
      </c>
      <c r="BF974" s="285"/>
      <c r="BG974" s="285"/>
      <c r="BH974" s="285"/>
      <c r="BI974" s="285"/>
      <c r="BJ974" s="285">
        <v>11</v>
      </c>
      <c r="BK974" s="286">
        <v>0</v>
      </c>
      <c r="BL974" s="285"/>
      <c r="BM974" s="285"/>
      <c r="BN974" s="285"/>
      <c r="BO974" s="285"/>
      <c r="BP974" s="285"/>
      <c r="BQ974" s="285"/>
      <c r="BR974" s="286"/>
    </row>
    <row r="975" spans="1:70" s="287" customFormat="1" ht="12">
      <c r="A975" s="278">
        <v>41820</v>
      </c>
      <c r="B975" s="279" t="s">
        <v>189</v>
      </c>
      <c r="C975" s="279" t="s">
        <v>171</v>
      </c>
      <c r="D975" s="280" t="s">
        <v>165</v>
      </c>
      <c r="E975" s="281">
        <v>8</v>
      </c>
      <c r="F975" s="279" t="s">
        <v>190</v>
      </c>
      <c r="G975" s="290">
        <v>60905115063</v>
      </c>
      <c r="H975" s="279" t="s">
        <v>366</v>
      </c>
      <c r="I975" s="279" t="s">
        <v>176</v>
      </c>
      <c r="J975" s="279" t="s">
        <v>181</v>
      </c>
      <c r="K975" s="283">
        <v>41820</v>
      </c>
      <c r="L975" s="291">
        <v>11</v>
      </c>
      <c r="M975" s="285">
        <v>449339</v>
      </c>
      <c r="N975" s="285">
        <v>46645</v>
      </c>
      <c r="O975" s="285">
        <v>5887</v>
      </c>
      <c r="P975" s="285"/>
      <c r="Q975" s="285"/>
      <c r="R975" s="285"/>
      <c r="S975" s="285"/>
      <c r="T975" s="285">
        <v>5887</v>
      </c>
      <c r="U975" s="286">
        <v>0.13</v>
      </c>
      <c r="V975" s="285">
        <v>25966</v>
      </c>
      <c r="W975" s="285"/>
      <c r="X975" s="285"/>
      <c r="Y975" s="285"/>
      <c r="Z975" s="285"/>
      <c r="AA975" s="285">
        <v>25966</v>
      </c>
      <c r="AB975" s="286">
        <v>0.56000000000000005</v>
      </c>
      <c r="AC975" s="285">
        <v>1410</v>
      </c>
      <c r="AD975" s="285"/>
      <c r="AE975" s="285">
        <v>3542</v>
      </c>
      <c r="AF975" s="285"/>
      <c r="AG975" s="285"/>
      <c r="AH975" s="285">
        <v>4952</v>
      </c>
      <c r="AI975" s="286">
        <v>0.11</v>
      </c>
      <c r="AJ975" s="285">
        <v>9840</v>
      </c>
      <c r="AK975" s="285"/>
      <c r="AL975" s="285"/>
      <c r="AM975" s="285"/>
      <c r="AN975" s="285"/>
      <c r="AO975" s="285">
        <v>9840</v>
      </c>
      <c r="AP975" s="286">
        <v>0.21</v>
      </c>
      <c r="AQ975" s="285"/>
      <c r="AR975" s="285"/>
      <c r="AS975" s="285"/>
      <c r="AT975" s="285"/>
      <c r="AU975" s="285"/>
      <c r="AV975" s="285"/>
      <c r="AW975" s="286"/>
      <c r="AX975" s="285"/>
      <c r="AY975" s="285"/>
      <c r="AZ975" s="285"/>
      <c r="BA975" s="285"/>
      <c r="BB975" s="285"/>
      <c r="BC975" s="285"/>
      <c r="BD975" s="286"/>
      <c r="BE975" s="285"/>
      <c r="BF975" s="285"/>
      <c r="BG975" s="285"/>
      <c r="BH975" s="285"/>
      <c r="BI975" s="285"/>
      <c r="BJ975" s="285"/>
      <c r="BK975" s="286"/>
      <c r="BL975" s="285"/>
      <c r="BM975" s="285"/>
      <c r="BN975" s="285"/>
      <c r="BO975" s="285"/>
      <c r="BP975" s="285"/>
      <c r="BQ975" s="285"/>
      <c r="BR975" s="286"/>
    </row>
    <row r="976" spans="1:70" s="287" customFormat="1" ht="12">
      <c r="A976" s="278">
        <v>41820</v>
      </c>
      <c r="B976" s="279" t="s">
        <v>194</v>
      </c>
      <c r="C976" s="279" t="s">
        <v>171</v>
      </c>
      <c r="D976" s="280"/>
      <c r="E976" s="281"/>
      <c r="F976" s="279" t="s">
        <v>195</v>
      </c>
      <c r="G976" s="290">
        <v>65714394898</v>
      </c>
      <c r="H976" s="279" t="s">
        <v>196</v>
      </c>
      <c r="I976" s="279" t="s">
        <v>168</v>
      </c>
      <c r="J976" s="279" t="s">
        <v>188</v>
      </c>
      <c r="K976" s="283">
        <v>41820</v>
      </c>
      <c r="L976" s="291">
        <v>12</v>
      </c>
      <c r="M976" s="285">
        <v>1994102</v>
      </c>
      <c r="N976" s="285">
        <v>331092</v>
      </c>
      <c r="O976" s="285"/>
      <c r="P976" s="285"/>
      <c r="Q976" s="285">
        <v>174821</v>
      </c>
      <c r="R976" s="285"/>
      <c r="S976" s="285"/>
      <c r="T976" s="285">
        <v>174821</v>
      </c>
      <c r="U976" s="286">
        <v>0.53</v>
      </c>
      <c r="V976" s="285">
        <v>149803</v>
      </c>
      <c r="W976" s="285">
        <v>92</v>
      </c>
      <c r="X976" s="285"/>
      <c r="Y976" s="285"/>
      <c r="Z976" s="285"/>
      <c r="AA976" s="285">
        <v>149895</v>
      </c>
      <c r="AB976" s="286">
        <v>0.45</v>
      </c>
      <c r="AC976" s="285">
        <v>806</v>
      </c>
      <c r="AD976" s="285"/>
      <c r="AE976" s="285"/>
      <c r="AF976" s="285"/>
      <c r="AG976" s="285"/>
      <c r="AH976" s="285">
        <v>806</v>
      </c>
      <c r="AI976" s="286">
        <v>0</v>
      </c>
      <c r="AJ976" s="285"/>
      <c r="AK976" s="285"/>
      <c r="AL976" s="285"/>
      <c r="AM976" s="285"/>
      <c r="AN976" s="285"/>
      <c r="AO976" s="285"/>
      <c r="AP976" s="286"/>
      <c r="AQ976" s="285">
        <v>5323</v>
      </c>
      <c r="AR976" s="285"/>
      <c r="AS976" s="285"/>
      <c r="AT976" s="285"/>
      <c r="AU976" s="285"/>
      <c r="AV976" s="285">
        <v>5323</v>
      </c>
      <c r="AW976" s="286">
        <v>0.02</v>
      </c>
      <c r="AX976" s="285"/>
      <c r="AY976" s="285"/>
      <c r="AZ976" s="285"/>
      <c r="BA976" s="285"/>
      <c r="BB976" s="285"/>
      <c r="BC976" s="285"/>
      <c r="BD976" s="286"/>
      <c r="BE976" s="285"/>
      <c r="BF976" s="285"/>
      <c r="BG976" s="285"/>
      <c r="BH976" s="285"/>
      <c r="BI976" s="285"/>
      <c r="BJ976" s="285"/>
      <c r="BK976" s="286"/>
      <c r="BL976" s="285">
        <v>247</v>
      </c>
      <c r="BM976" s="285"/>
      <c r="BN976" s="285"/>
      <c r="BO976" s="285"/>
      <c r="BP976" s="285"/>
      <c r="BQ976" s="285">
        <v>247</v>
      </c>
      <c r="BR976" s="286">
        <v>0</v>
      </c>
    </row>
    <row r="977" spans="1:70" s="287" customFormat="1" ht="12">
      <c r="A977" s="278">
        <v>41820</v>
      </c>
      <c r="B977" s="279" t="s">
        <v>472</v>
      </c>
      <c r="C977" s="279" t="s">
        <v>164</v>
      </c>
      <c r="D977" s="280"/>
      <c r="E977" s="281"/>
      <c r="F977" s="279" t="s">
        <v>195</v>
      </c>
      <c r="G977" s="290">
        <v>65714394898</v>
      </c>
      <c r="H977" s="279" t="s">
        <v>196</v>
      </c>
      <c r="I977" s="279" t="s">
        <v>168</v>
      </c>
      <c r="J977" s="279" t="s">
        <v>188</v>
      </c>
      <c r="K977" s="283">
        <v>41820</v>
      </c>
      <c r="L977" s="291">
        <v>7</v>
      </c>
      <c r="M977" s="285">
        <v>5418</v>
      </c>
      <c r="N977" s="285">
        <v>1382</v>
      </c>
      <c r="O977" s="285"/>
      <c r="P977" s="285"/>
      <c r="Q977" s="285">
        <v>1058</v>
      </c>
      <c r="R977" s="285"/>
      <c r="S977" s="285"/>
      <c r="T977" s="285">
        <v>1058</v>
      </c>
      <c r="U977" s="286">
        <v>0.77</v>
      </c>
      <c r="V977" s="285">
        <v>314</v>
      </c>
      <c r="W977" s="285"/>
      <c r="X977" s="285"/>
      <c r="Y977" s="285"/>
      <c r="Z977" s="285"/>
      <c r="AA977" s="285">
        <v>314</v>
      </c>
      <c r="AB977" s="286">
        <v>0.23</v>
      </c>
      <c r="AC977" s="285"/>
      <c r="AD977" s="285"/>
      <c r="AE977" s="285"/>
      <c r="AF977" s="285"/>
      <c r="AG977" s="285"/>
      <c r="AH977" s="285"/>
      <c r="AI977" s="286"/>
      <c r="AJ977" s="285"/>
      <c r="AK977" s="285"/>
      <c r="AL977" s="285"/>
      <c r="AM977" s="285"/>
      <c r="AN977" s="285"/>
      <c r="AO977" s="285"/>
      <c r="AP977" s="286"/>
      <c r="AQ977" s="285">
        <v>10</v>
      </c>
      <c r="AR977" s="285"/>
      <c r="AS977" s="285"/>
      <c r="AT977" s="285"/>
      <c r="AU977" s="285"/>
      <c r="AV977" s="285">
        <v>10</v>
      </c>
      <c r="AW977" s="286">
        <v>0.01</v>
      </c>
      <c r="AX977" s="285"/>
      <c r="AY977" s="285"/>
      <c r="AZ977" s="285"/>
      <c r="BA977" s="285"/>
      <c r="BB977" s="285"/>
      <c r="BC977" s="285"/>
      <c r="BD977" s="286"/>
      <c r="BE977" s="285"/>
      <c r="BF977" s="285"/>
      <c r="BG977" s="285"/>
      <c r="BH977" s="285"/>
      <c r="BI977" s="285"/>
      <c r="BJ977" s="285"/>
      <c r="BK977" s="286"/>
      <c r="BL977" s="285">
        <v>0</v>
      </c>
      <c r="BM977" s="285"/>
      <c r="BN977" s="285"/>
      <c r="BO977" s="285"/>
      <c r="BP977" s="285"/>
      <c r="BQ977" s="285">
        <v>0</v>
      </c>
      <c r="BR977" s="286">
        <v>0</v>
      </c>
    </row>
    <row r="978" spans="1:70" s="287" customFormat="1" ht="12">
      <c r="A978" s="278">
        <v>41820</v>
      </c>
      <c r="B978" s="279" t="s">
        <v>473</v>
      </c>
      <c r="C978" s="279" t="s">
        <v>164</v>
      </c>
      <c r="D978" s="280"/>
      <c r="E978" s="281"/>
      <c r="F978" s="279" t="s">
        <v>195</v>
      </c>
      <c r="G978" s="290">
        <v>65714394898</v>
      </c>
      <c r="H978" s="279" t="s">
        <v>196</v>
      </c>
      <c r="I978" s="279" t="s">
        <v>168</v>
      </c>
      <c r="J978" s="279" t="s">
        <v>188</v>
      </c>
      <c r="K978" s="283">
        <v>41820</v>
      </c>
      <c r="L978" s="291">
        <v>7</v>
      </c>
      <c r="M978" s="285">
        <v>1172</v>
      </c>
      <c r="N978" s="285">
        <v>185</v>
      </c>
      <c r="O978" s="285"/>
      <c r="P978" s="285"/>
      <c r="Q978" s="285">
        <v>105</v>
      </c>
      <c r="R978" s="285"/>
      <c r="S978" s="285"/>
      <c r="T978" s="285">
        <v>105</v>
      </c>
      <c r="U978" s="286">
        <v>0.56999999999999995</v>
      </c>
      <c r="V978" s="285">
        <v>47</v>
      </c>
      <c r="W978" s="285">
        <v>30</v>
      </c>
      <c r="X978" s="285"/>
      <c r="Y978" s="285"/>
      <c r="Z978" s="285"/>
      <c r="AA978" s="285">
        <v>77</v>
      </c>
      <c r="AB978" s="286">
        <v>0.42</v>
      </c>
      <c r="AC978" s="285"/>
      <c r="AD978" s="285"/>
      <c r="AE978" s="285"/>
      <c r="AF978" s="285"/>
      <c r="AG978" s="285"/>
      <c r="AH978" s="285"/>
      <c r="AI978" s="286"/>
      <c r="AJ978" s="285"/>
      <c r="AK978" s="285"/>
      <c r="AL978" s="285"/>
      <c r="AM978" s="285"/>
      <c r="AN978" s="285"/>
      <c r="AO978" s="285"/>
      <c r="AP978" s="286"/>
      <c r="AQ978" s="285">
        <v>1</v>
      </c>
      <c r="AR978" s="285"/>
      <c r="AS978" s="285"/>
      <c r="AT978" s="285"/>
      <c r="AU978" s="285"/>
      <c r="AV978" s="285">
        <v>1</v>
      </c>
      <c r="AW978" s="286">
        <v>0.01</v>
      </c>
      <c r="AX978" s="285"/>
      <c r="AY978" s="285"/>
      <c r="AZ978" s="285"/>
      <c r="BA978" s="285"/>
      <c r="BB978" s="285"/>
      <c r="BC978" s="285"/>
      <c r="BD978" s="286"/>
      <c r="BE978" s="285"/>
      <c r="BF978" s="285"/>
      <c r="BG978" s="285"/>
      <c r="BH978" s="285"/>
      <c r="BI978" s="285"/>
      <c r="BJ978" s="285"/>
      <c r="BK978" s="286"/>
      <c r="BL978" s="285">
        <v>2</v>
      </c>
      <c r="BM978" s="285"/>
      <c r="BN978" s="285"/>
      <c r="BO978" s="285"/>
      <c r="BP978" s="285"/>
      <c r="BQ978" s="285">
        <v>2</v>
      </c>
      <c r="BR978" s="286">
        <v>0.01</v>
      </c>
    </row>
    <row r="979" spans="1:70" s="287" customFormat="1" ht="12">
      <c r="A979" s="278">
        <v>41820</v>
      </c>
      <c r="B979" s="279" t="s">
        <v>450</v>
      </c>
      <c r="C979" s="279" t="s">
        <v>171</v>
      </c>
      <c r="D979" s="280"/>
      <c r="E979" s="281"/>
      <c r="F979" s="279" t="s">
        <v>451</v>
      </c>
      <c r="G979" s="290">
        <v>92398191503</v>
      </c>
      <c r="H979" s="279" t="s">
        <v>452</v>
      </c>
      <c r="I979" s="279" t="s">
        <v>168</v>
      </c>
      <c r="J979" s="279" t="s">
        <v>188</v>
      </c>
      <c r="K979" s="283">
        <v>41820</v>
      </c>
      <c r="L979" s="291">
        <v>10</v>
      </c>
      <c r="M979" s="285">
        <v>153200</v>
      </c>
      <c r="N979" s="285">
        <v>23196</v>
      </c>
      <c r="O979" s="285">
        <v>1235</v>
      </c>
      <c r="P979" s="285"/>
      <c r="Q979" s="285"/>
      <c r="R979" s="285"/>
      <c r="S979" s="285"/>
      <c r="T979" s="285">
        <v>1235</v>
      </c>
      <c r="U979" s="286">
        <v>0.05</v>
      </c>
      <c r="V979" s="285">
        <v>11528</v>
      </c>
      <c r="W979" s="285"/>
      <c r="X979" s="285"/>
      <c r="Y979" s="285"/>
      <c r="Z979" s="285"/>
      <c r="AA979" s="285">
        <v>11528</v>
      </c>
      <c r="AB979" s="286">
        <v>0.5</v>
      </c>
      <c r="AC979" s="285"/>
      <c r="AD979" s="285"/>
      <c r="AE979" s="285"/>
      <c r="AF979" s="285"/>
      <c r="AG979" s="285"/>
      <c r="AH979" s="285"/>
      <c r="AI979" s="286"/>
      <c r="AJ979" s="285"/>
      <c r="AK979" s="285"/>
      <c r="AL979" s="285"/>
      <c r="AM979" s="285"/>
      <c r="AN979" s="285"/>
      <c r="AO979" s="285"/>
      <c r="AP979" s="286"/>
      <c r="AQ979" s="285">
        <v>896</v>
      </c>
      <c r="AR979" s="285"/>
      <c r="AS979" s="285"/>
      <c r="AT979" s="285"/>
      <c r="AU979" s="285"/>
      <c r="AV979" s="285">
        <v>896</v>
      </c>
      <c r="AW979" s="286">
        <v>0.04</v>
      </c>
      <c r="AX979" s="285"/>
      <c r="AY979" s="285"/>
      <c r="AZ979" s="285"/>
      <c r="BA979" s="285"/>
      <c r="BB979" s="285"/>
      <c r="BC979" s="285"/>
      <c r="BD979" s="286"/>
      <c r="BE979" s="285"/>
      <c r="BF979" s="285"/>
      <c r="BG979" s="285"/>
      <c r="BH979" s="285"/>
      <c r="BI979" s="285"/>
      <c r="BJ979" s="285"/>
      <c r="BK979" s="286"/>
      <c r="BL979" s="285">
        <v>9537</v>
      </c>
      <c r="BM979" s="285"/>
      <c r="BN979" s="285"/>
      <c r="BO979" s="285"/>
      <c r="BP979" s="285"/>
      <c r="BQ979" s="285">
        <v>9537</v>
      </c>
      <c r="BR979" s="286">
        <v>0.41</v>
      </c>
    </row>
    <row r="980" spans="1:70" s="287" customFormat="1" ht="12">
      <c r="A980" s="278">
        <v>41820</v>
      </c>
      <c r="B980" s="279" t="s">
        <v>321</v>
      </c>
      <c r="C980" s="279" t="s">
        <v>171</v>
      </c>
      <c r="D980" s="280"/>
      <c r="E980" s="281"/>
      <c r="F980" s="279" t="s">
        <v>322</v>
      </c>
      <c r="G980" s="290">
        <v>84421446069</v>
      </c>
      <c r="H980" s="279" t="s">
        <v>323</v>
      </c>
      <c r="I980" s="279" t="s">
        <v>168</v>
      </c>
      <c r="J980" s="279" t="s">
        <v>181</v>
      </c>
      <c r="K980" s="283">
        <v>41820</v>
      </c>
      <c r="L980" s="291">
        <v>12</v>
      </c>
      <c r="M980" s="285">
        <v>4862</v>
      </c>
      <c r="N980" s="285">
        <v>274</v>
      </c>
      <c r="O980" s="285"/>
      <c r="P980" s="285"/>
      <c r="Q980" s="285"/>
      <c r="R980" s="285"/>
      <c r="S980" s="285"/>
      <c r="T980" s="285"/>
      <c r="U980" s="286"/>
      <c r="V980" s="285">
        <v>270</v>
      </c>
      <c r="W980" s="285"/>
      <c r="X980" s="285"/>
      <c r="Y980" s="285"/>
      <c r="Z980" s="285"/>
      <c r="AA980" s="285">
        <v>270</v>
      </c>
      <c r="AB980" s="286">
        <v>0.99</v>
      </c>
      <c r="AC980" s="285"/>
      <c r="AD980" s="285"/>
      <c r="AE980" s="285"/>
      <c r="AF980" s="285"/>
      <c r="AG980" s="285"/>
      <c r="AH980" s="285"/>
      <c r="AI980" s="286"/>
      <c r="AJ980" s="285"/>
      <c r="AK980" s="285"/>
      <c r="AL980" s="285"/>
      <c r="AM980" s="285"/>
      <c r="AN980" s="285"/>
      <c r="AO980" s="285"/>
      <c r="AP980" s="286"/>
      <c r="AQ980" s="285"/>
      <c r="AR980" s="285"/>
      <c r="AS980" s="285"/>
      <c r="AT980" s="285"/>
      <c r="AU980" s="285"/>
      <c r="AV980" s="285"/>
      <c r="AW980" s="286"/>
      <c r="AX980" s="285"/>
      <c r="AY980" s="285"/>
      <c r="AZ980" s="285"/>
      <c r="BA980" s="285"/>
      <c r="BB980" s="285"/>
      <c r="BC980" s="285"/>
      <c r="BD980" s="286"/>
      <c r="BE980" s="285"/>
      <c r="BF980" s="285"/>
      <c r="BG980" s="285"/>
      <c r="BH980" s="285"/>
      <c r="BI980" s="285"/>
      <c r="BJ980" s="285"/>
      <c r="BK980" s="286"/>
      <c r="BL980" s="285">
        <v>4</v>
      </c>
      <c r="BM980" s="285"/>
      <c r="BN980" s="285"/>
      <c r="BO980" s="285"/>
      <c r="BP980" s="285"/>
      <c r="BQ980" s="285">
        <v>4</v>
      </c>
      <c r="BR980" s="286">
        <v>0.01</v>
      </c>
    </row>
    <row r="981" spans="1:70" s="287" customFormat="1" ht="12">
      <c r="A981" s="278">
        <v>41820</v>
      </c>
      <c r="B981" s="279" t="s">
        <v>402</v>
      </c>
      <c r="C981" s="279" t="s">
        <v>171</v>
      </c>
      <c r="D981" s="280" t="s">
        <v>165</v>
      </c>
      <c r="E981" s="281">
        <v>2</v>
      </c>
      <c r="F981" s="279" t="s">
        <v>198</v>
      </c>
      <c r="G981" s="290">
        <v>53226460365</v>
      </c>
      <c r="H981" s="279" t="s">
        <v>199</v>
      </c>
      <c r="I981" s="279" t="s">
        <v>168</v>
      </c>
      <c r="J981" s="279" t="s">
        <v>181</v>
      </c>
      <c r="K981" s="283">
        <v>41820</v>
      </c>
      <c r="L981" s="291">
        <v>12</v>
      </c>
      <c r="M981" s="285">
        <v>667871</v>
      </c>
      <c r="N981" s="285">
        <v>237338</v>
      </c>
      <c r="O981" s="285">
        <v>154482</v>
      </c>
      <c r="P981" s="285"/>
      <c r="Q981" s="285"/>
      <c r="R981" s="285"/>
      <c r="S981" s="285"/>
      <c r="T981" s="285">
        <v>154482</v>
      </c>
      <c r="U981" s="286">
        <v>0.65</v>
      </c>
      <c r="V981" s="285">
        <v>77030</v>
      </c>
      <c r="W981" s="285"/>
      <c r="X981" s="285"/>
      <c r="Y981" s="285"/>
      <c r="Z981" s="285"/>
      <c r="AA981" s="285">
        <v>77030</v>
      </c>
      <c r="AB981" s="286">
        <v>0.32</v>
      </c>
      <c r="AC981" s="285"/>
      <c r="AD981" s="285"/>
      <c r="AE981" s="285"/>
      <c r="AF981" s="285"/>
      <c r="AG981" s="285"/>
      <c r="AH981" s="285"/>
      <c r="AI981" s="286"/>
      <c r="AJ981" s="285">
        <v>1836</v>
      </c>
      <c r="AK981" s="285"/>
      <c r="AL981" s="285"/>
      <c r="AM981" s="285"/>
      <c r="AN981" s="285"/>
      <c r="AO981" s="285">
        <v>1836</v>
      </c>
      <c r="AP981" s="286">
        <v>0.01</v>
      </c>
      <c r="AQ981" s="285">
        <v>1783</v>
      </c>
      <c r="AR981" s="285"/>
      <c r="AS981" s="285"/>
      <c r="AT981" s="285"/>
      <c r="AU981" s="285"/>
      <c r="AV981" s="285">
        <v>1783</v>
      </c>
      <c r="AW981" s="286">
        <v>0.01</v>
      </c>
      <c r="AX981" s="285"/>
      <c r="AY981" s="285"/>
      <c r="AZ981" s="285"/>
      <c r="BA981" s="285"/>
      <c r="BB981" s="285"/>
      <c r="BC981" s="285"/>
      <c r="BD981" s="286"/>
      <c r="BE981" s="285"/>
      <c r="BF981" s="285"/>
      <c r="BG981" s="285"/>
      <c r="BH981" s="285"/>
      <c r="BI981" s="285"/>
      <c r="BJ981" s="285"/>
      <c r="BK981" s="286"/>
      <c r="BL981" s="285">
        <v>2207</v>
      </c>
      <c r="BM981" s="285"/>
      <c r="BN981" s="285"/>
      <c r="BO981" s="285"/>
      <c r="BP981" s="285"/>
      <c r="BQ981" s="285">
        <v>2207</v>
      </c>
      <c r="BR981" s="286">
        <v>0.01</v>
      </c>
    </row>
    <row r="982" spans="1:70" s="287" customFormat="1" ht="12">
      <c r="A982" s="278">
        <v>41820</v>
      </c>
      <c r="B982" s="279" t="s">
        <v>488</v>
      </c>
      <c r="C982" s="279" t="s">
        <v>171</v>
      </c>
      <c r="D982" s="280"/>
      <c r="E982" s="281"/>
      <c r="F982" s="279" t="s">
        <v>489</v>
      </c>
      <c r="G982" s="290">
        <v>36338171504</v>
      </c>
      <c r="H982" s="279" t="s">
        <v>490</v>
      </c>
      <c r="I982" s="279" t="s">
        <v>176</v>
      </c>
      <c r="J982" s="279" t="s">
        <v>177</v>
      </c>
      <c r="K982" s="283">
        <v>41820</v>
      </c>
      <c r="L982" s="291">
        <v>6</v>
      </c>
      <c r="M982" s="285">
        <v>156</v>
      </c>
      <c r="N982" s="285">
        <v>4</v>
      </c>
      <c r="O982" s="285"/>
      <c r="P982" s="285"/>
      <c r="Q982" s="285"/>
      <c r="R982" s="285"/>
      <c r="S982" s="285"/>
      <c r="T982" s="285"/>
      <c r="U982" s="286"/>
      <c r="V982" s="285"/>
      <c r="W982" s="285"/>
      <c r="X982" s="285"/>
      <c r="Y982" s="285"/>
      <c r="Z982" s="285"/>
      <c r="AA982" s="285"/>
      <c r="AB982" s="286"/>
      <c r="AC982" s="285"/>
      <c r="AD982" s="285"/>
      <c r="AE982" s="285"/>
      <c r="AF982" s="285"/>
      <c r="AG982" s="285"/>
      <c r="AH982" s="285"/>
      <c r="AI982" s="286"/>
      <c r="AJ982" s="285"/>
      <c r="AK982" s="285"/>
      <c r="AL982" s="285"/>
      <c r="AM982" s="285"/>
      <c r="AN982" s="285"/>
      <c r="AO982" s="285"/>
      <c r="AP982" s="286"/>
      <c r="AQ982" s="285">
        <v>4</v>
      </c>
      <c r="AR982" s="285"/>
      <c r="AS982" s="285"/>
      <c r="AT982" s="285"/>
      <c r="AU982" s="285"/>
      <c r="AV982" s="285">
        <v>4</v>
      </c>
      <c r="AW982" s="286">
        <v>1</v>
      </c>
      <c r="AX982" s="285"/>
      <c r="AY982" s="285"/>
      <c r="AZ982" s="285"/>
      <c r="BA982" s="285"/>
      <c r="BB982" s="285"/>
      <c r="BC982" s="285"/>
      <c r="BD982" s="286"/>
      <c r="BE982" s="285"/>
      <c r="BF982" s="285"/>
      <c r="BG982" s="285"/>
      <c r="BH982" s="285"/>
      <c r="BI982" s="285"/>
      <c r="BJ982" s="285"/>
      <c r="BK982" s="286"/>
      <c r="BL982" s="285"/>
      <c r="BM982" s="285"/>
      <c r="BN982" s="285"/>
      <c r="BO982" s="285"/>
      <c r="BP982" s="285"/>
      <c r="BQ982" s="285"/>
      <c r="BR982" s="286"/>
    </row>
    <row r="983" spans="1:70" s="287" customFormat="1" ht="12">
      <c r="A983" s="278">
        <v>41820</v>
      </c>
      <c r="B983" s="279" t="s">
        <v>491</v>
      </c>
      <c r="C983" s="279" t="s">
        <v>171</v>
      </c>
      <c r="D983" s="280"/>
      <c r="E983" s="281"/>
      <c r="F983" s="279" t="s">
        <v>492</v>
      </c>
      <c r="G983" s="290">
        <v>30187082512</v>
      </c>
      <c r="H983" s="279" t="s">
        <v>493</v>
      </c>
      <c r="I983" s="279" t="s">
        <v>176</v>
      </c>
      <c r="J983" s="279" t="s">
        <v>169</v>
      </c>
      <c r="K983" s="283">
        <v>41820</v>
      </c>
      <c r="L983" s="291">
        <v>9</v>
      </c>
      <c r="M983" s="285">
        <v>18551</v>
      </c>
      <c r="N983" s="285">
        <v>235</v>
      </c>
      <c r="O983" s="285">
        <v>157</v>
      </c>
      <c r="P983" s="285"/>
      <c r="Q983" s="285"/>
      <c r="R983" s="285"/>
      <c r="S983" s="285"/>
      <c r="T983" s="285">
        <v>157</v>
      </c>
      <c r="U983" s="286">
        <v>0.67</v>
      </c>
      <c r="V983" s="285">
        <v>52</v>
      </c>
      <c r="W983" s="285"/>
      <c r="X983" s="285"/>
      <c r="Y983" s="285"/>
      <c r="Z983" s="285"/>
      <c r="AA983" s="285">
        <v>52</v>
      </c>
      <c r="AB983" s="286">
        <v>0.22</v>
      </c>
      <c r="AC983" s="285"/>
      <c r="AD983" s="285"/>
      <c r="AE983" s="285"/>
      <c r="AF983" s="285"/>
      <c r="AG983" s="285"/>
      <c r="AH983" s="285"/>
      <c r="AI983" s="286"/>
      <c r="AJ983" s="285"/>
      <c r="AK983" s="285"/>
      <c r="AL983" s="285"/>
      <c r="AM983" s="285"/>
      <c r="AN983" s="285"/>
      <c r="AO983" s="285"/>
      <c r="AP983" s="286"/>
      <c r="AQ983" s="285">
        <v>26</v>
      </c>
      <c r="AR983" s="285"/>
      <c r="AS983" s="285"/>
      <c r="AT983" s="285"/>
      <c r="AU983" s="285"/>
      <c r="AV983" s="285">
        <v>26</v>
      </c>
      <c r="AW983" s="286">
        <v>0.11</v>
      </c>
      <c r="AX983" s="285"/>
      <c r="AY983" s="285"/>
      <c r="AZ983" s="285"/>
      <c r="BA983" s="285"/>
      <c r="BB983" s="285"/>
      <c r="BC983" s="285"/>
      <c r="BD983" s="286"/>
      <c r="BE983" s="285"/>
      <c r="BF983" s="285"/>
      <c r="BG983" s="285"/>
      <c r="BH983" s="285"/>
      <c r="BI983" s="285"/>
      <c r="BJ983" s="285"/>
      <c r="BK983" s="286"/>
      <c r="BL983" s="285"/>
      <c r="BM983" s="285"/>
      <c r="BN983" s="285"/>
      <c r="BO983" s="285"/>
      <c r="BP983" s="285"/>
      <c r="BQ983" s="285"/>
      <c r="BR983" s="286"/>
    </row>
    <row r="984" spans="1:70" s="287" customFormat="1" ht="12">
      <c r="A984" s="278">
        <v>41820</v>
      </c>
      <c r="B984" s="279" t="s">
        <v>367</v>
      </c>
      <c r="C984" s="279" t="s">
        <v>171</v>
      </c>
      <c r="D984" s="280"/>
      <c r="E984" s="281"/>
      <c r="F984" s="279" t="s">
        <v>368</v>
      </c>
      <c r="G984" s="290">
        <v>49620344668</v>
      </c>
      <c r="H984" s="279" t="s">
        <v>369</v>
      </c>
      <c r="I984" s="279" t="s">
        <v>176</v>
      </c>
      <c r="J984" s="279" t="s">
        <v>177</v>
      </c>
      <c r="K984" s="283">
        <v>41820</v>
      </c>
      <c r="L984" s="291">
        <v>12</v>
      </c>
      <c r="M984" s="285">
        <v>3125</v>
      </c>
      <c r="N984" s="285">
        <v>204</v>
      </c>
      <c r="O984" s="285"/>
      <c r="P984" s="285"/>
      <c r="Q984" s="285"/>
      <c r="R984" s="285"/>
      <c r="S984" s="285"/>
      <c r="T984" s="285"/>
      <c r="U984" s="286"/>
      <c r="V984" s="285">
        <v>157</v>
      </c>
      <c r="W984" s="285"/>
      <c r="X984" s="285"/>
      <c r="Y984" s="285"/>
      <c r="Z984" s="285"/>
      <c r="AA984" s="285">
        <v>157</v>
      </c>
      <c r="AB984" s="286">
        <v>0.77</v>
      </c>
      <c r="AC984" s="285"/>
      <c r="AD984" s="285"/>
      <c r="AE984" s="285"/>
      <c r="AF984" s="285"/>
      <c r="AG984" s="285"/>
      <c r="AH984" s="285"/>
      <c r="AI984" s="286"/>
      <c r="AJ984" s="285"/>
      <c r="AK984" s="285"/>
      <c r="AL984" s="285"/>
      <c r="AM984" s="285"/>
      <c r="AN984" s="285"/>
      <c r="AO984" s="285"/>
      <c r="AP984" s="286"/>
      <c r="AQ984" s="285">
        <v>45</v>
      </c>
      <c r="AR984" s="285"/>
      <c r="AS984" s="285"/>
      <c r="AT984" s="285"/>
      <c r="AU984" s="285"/>
      <c r="AV984" s="285">
        <v>45</v>
      </c>
      <c r="AW984" s="286">
        <v>0.22</v>
      </c>
      <c r="AX984" s="285">
        <v>1</v>
      </c>
      <c r="AY984" s="285"/>
      <c r="AZ984" s="285"/>
      <c r="BA984" s="285"/>
      <c r="BB984" s="285"/>
      <c r="BC984" s="285">
        <v>1</v>
      </c>
      <c r="BD984" s="286">
        <v>0</v>
      </c>
      <c r="BE984" s="285"/>
      <c r="BF984" s="285"/>
      <c r="BG984" s="285"/>
      <c r="BH984" s="285"/>
      <c r="BI984" s="285"/>
      <c r="BJ984" s="285"/>
      <c r="BK984" s="286"/>
      <c r="BL984" s="285">
        <v>1</v>
      </c>
      <c r="BM984" s="285"/>
      <c r="BN984" s="285"/>
      <c r="BO984" s="285"/>
      <c r="BP984" s="285"/>
      <c r="BQ984" s="285">
        <v>1</v>
      </c>
      <c r="BR984" s="286">
        <v>0</v>
      </c>
    </row>
    <row r="985" spans="1:70" s="287" customFormat="1" ht="12">
      <c r="A985" s="278">
        <v>41820</v>
      </c>
      <c r="B985" s="279" t="s">
        <v>203</v>
      </c>
      <c r="C985" s="279" t="s">
        <v>171</v>
      </c>
      <c r="D985" s="280"/>
      <c r="E985" s="281"/>
      <c r="F985" s="279" t="s">
        <v>204</v>
      </c>
      <c r="G985" s="290">
        <v>85571332201</v>
      </c>
      <c r="H985" s="279" t="s">
        <v>205</v>
      </c>
      <c r="I985" s="279" t="s">
        <v>168</v>
      </c>
      <c r="J985" s="279" t="s">
        <v>188</v>
      </c>
      <c r="K985" s="283">
        <v>41820</v>
      </c>
      <c r="L985" s="291">
        <v>12</v>
      </c>
      <c r="M985" s="285">
        <v>73527</v>
      </c>
      <c r="N985" s="285">
        <v>6488</v>
      </c>
      <c r="O985" s="285"/>
      <c r="P985" s="285"/>
      <c r="Q985" s="285"/>
      <c r="R985" s="285"/>
      <c r="S985" s="285"/>
      <c r="T985" s="285"/>
      <c r="U985" s="286"/>
      <c r="V985" s="285">
        <v>6145</v>
      </c>
      <c r="W985" s="285"/>
      <c r="X985" s="285"/>
      <c r="Y985" s="285"/>
      <c r="Z985" s="285"/>
      <c r="AA985" s="285">
        <v>6145</v>
      </c>
      <c r="AB985" s="286">
        <v>0.95</v>
      </c>
      <c r="AC985" s="285">
        <v>7</v>
      </c>
      <c r="AD985" s="285"/>
      <c r="AE985" s="285"/>
      <c r="AF985" s="285"/>
      <c r="AG985" s="285"/>
      <c r="AH985" s="285">
        <v>7</v>
      </c>
      <c r="AI985" s="286">
        <v>0</v>
      </c>
      <c r="AJ985" s="285"/>
      <c r="AK985" s="285"/>
      <c r="AL985" s="285"/>
      <c r="AM985" s="285"/>
      <c r="AN985" s="285"/>
      <c r="AO985" s="285"/>
      <c r="AP985" s="286"/>
      <c r="AQ985" s="285">
        <v>314</v>
      </c>
      <c r="AR985" s="285"/>
      <c r="AS985" s="285"/>
      <c r="AT985" s="285"/>
      <c r="AU985" s="285"/>
      <c r="AV985" s="285">
        <v>314</v>
      </c>
      <c r="AW985" s="286">
        <v>0.05</v>
      </c>
      <c r="AX985" s="285"/>
      <c r="AY985" s="285"/>
      <c r="AZ985" s="285"/>
      <c r="BA985" s="285"/>
      <c r="BB985" s="285"/>
      <c r="BC985" s="285"/>
      <c r="BD985" s="286"/>
      <c r="BE985" s="285">
        <v>22</v>
      </c>
      <c r="BF985" s="285"/>
      <c r="BG985" s="285"/>
      <c r="BH985" s="285"/>
      <c r="BI985" s="285"/>
      <c r="BJ985" s="285">
        <v>22</v>
      </c>
      <c r="BK985" s="286">
        <v>0</v>
      </c>
      <c r="BL985" s="285"/>
      <c r="BM985" s="285"/>
      <c r="BN985" s="285"/>
      <c r="BO985" s="285"/>
      <c r="BP985" s="285"/>
      <c r="BQ985" s="285"/>
      <c r="BR985" s="286"/>
    </row>
    <row r="986" spans="1:70" s="287" customFormat="1" ht="12">
      <c r="A986" s="278">
        <v>41820</v>
      </c>
      <c r="B986" s="279" t="s">
        <v>207</v>
      </c>
      <c r="C986" s="279" t="s">
        <v>171</v>
      </c>
      <c r="D986" s="280"/>
      <c r="E986" s="281"/>
      <c r="F986" s="279" t="s">
        <v>302</v>
      </c>
      <c r="G986" s="290">
        <v>98172275725</v>
      </c>
      <c r="H986" s="279" t="s">
        <v>303</v>
      </c>
      <c r="I986" s="279" t="s">
        <v>168</v>
      </c>
      <c r="J986" s="279" t="s">
        <v>188</v>
      </c>
      <c r="K986" s="283">
        <v>41820</v>
      </c>
      <c r="L986" s="291">
        <v>12</v>
      </c>
      <c r="M986" s="285">
        <v>231046</v>
      </c>
      <c r="N986" s="285">
        <v>29245</v>
      </c>
      <c r="O986" s="285">
        <v>11301</v>
      </c>
      <c r="P986" s="285"/>
      <c r="Q986" s="285"/>
      <c r="R986" s="285"/>
      <c r="S986" s="285"/>
      <c r="T986" s="285">
        <v>11301</v>
      </c>
      <c r="U986" s="286">
        <v>0.39</v>
      </c>
      <c r="V986" s="285">
        <v>17076</v>
      </c>
      <c r="W986" s="285">
        <v>86</v>
      </c>
      <c r="X986" s="285"/>
      <c r="Y986" s="285"/>
      <c r="Z986" s="285"/>
      <c r="AA986" s="285">
        <v>17162</v>
      </c>
      <c r="AB986" s="286">
        <v>0.59</v>
      </c>
      <c r="AC986" s="285">
        <v>84</v>
      </c>
      <c r="AD986" s="285"/>
      <c r="AE986" s="285"/>
      <c r="AF986" s="285"/>
      <c r="AG986" s="285"/>
      <c r="AH986" s="285">
        <v>84</v>
      </c>
      <c r="AI986" s="286">
        <v>0</v>
      </c>
      <c r="AJ986" s="285"/>
      <c r="AK986" s="285"/>
      <c r="AL986" s="285"/>
      <c r="AM986" s="285"/>
      <c r="AN986" s="285"/>
      <c r="AO986" s="285"/>
      <c r="AP986" s="286"/>
      <c r="AQ986" s="285">
        <v>698</v>
      </c>
      <c r="AR986" s="285"/>
      <c r="AS986" s="285"/>
      <c r="AT986" s="285"/>
      <c r="AU986" s="285"/>
      <c r="AV986" s="285">
        <v>698</v>
      </c>
      <c r="AW986" s="286">
        <v>0.02</v>
      </c>
      <c r="AX986" s="285"/>
      <c r="AY986" s="285"/>
      <c r="AZ986" s="285"/>
      <c r="BA986" s="285"/>
      <c r="BB986" s="285"/>
      <c r="BC986" s="285"/>
      <c r="BD986" s="286"/>
      <c r="BE986" s="285"/>
      <c r="BF986" s="285"/>
      <c r="BG986" s="285"/>
      <c r="BH986" s="285"/>
      <c r="BI986" s="285"/>
      <c r="BJ986" s="285"/>
      <c r="BK986" s="286"/>
      <c r="BL986" s="285"/>
      <c r="BM986" s="285"/>
      <c r="BN986" s="285"/>
      <c r="BO986" s="285"/>
      <c r="BP986" s="285"/>
      <c r="BQ986" s="285"/>
      <c r="BR986" s="286"/>
    </row>
    <row r="987" spans="1:70" s="287" customFormat="1" ht="12">
      <c r="A987" s="278">
        <v>41820</v>
      </c>
      <c r="B987" s="279" t="s">
        <v>337</v>
      </c>
      <c r="C987" s="279" t="s">
        <v>171</v>
      </c>
      <c r="D987" s="280"/>
      <c r="E987" s="281"/>
      <c r="F987" s="279" t="s">
        <v>338</v>
      </c>
      <c r="G987" s="290">
        <v>66628776348</v>
      </c>
      <c r="H987" s="279" t="s">
        <v>339</v>
      </c>
      <c r="I987" s="279" t="s">
        <v>168</v>
      </c>
      <c r="J987" s="279" t="s">
        <v>188</v>
      </c>
      <c r="K987" s="283">
        <v>41820</v>
      </c>
      <c r="L987" s="291">
        <v>11</v>
      </c>
      <c r="M987" s="285">
        <v>15146</v>
      </c>
      <c r="N987" s="285">
        <v>2378</v>
      </c>
      <c r="O987" s="285">
        <v>999</v>
      </c>
      <c r="P987" s="285"/>
      <c r="Q987" s="285"/>
      <c r="R987" s="285"/>
      <c r="S987" s="285"/>
      <c r="T987" s="285">
        <v>999</v>
      </c>
      <c r="U987" s="286">
        <v>0.42</v>
      </c>
      <c r="V987" s="285">
        <v>1286</v>
      </c>
      <c r="W987" s="285"/>
      <c r="X987" s="285"/>
      <c r="Y987" s="285"/>
      <c r="Z987" s="285"/>
      <c r="AA987" s="285">
        <v>1286</v>
      </c>
      <c r="AB987" s="286">
        <v>0.54</v>
      </c>
      <c r="AC987" s="285">
        <v>23</v>
      </c>
      <c r="AD987" s="285"/>
      <c r="AE987" s="285"/>
      <c r="AF987" s="285"/>
      <c r="AG987" s="285"/>
      <c r="AH987" s="285">
        <v>23</v>
      </c>
      <c r="AI987" s="286">
        <v>0.01</v>
      </c>
      <c r="AJ987" s="285"/>
      <c r="AK987" s="285"/>
      <c r="AL987" s="285"/>
      <c r="AM987" s="285"/>
      <c r="AN987" s="285"/>
      <c r="AO987" s="285"/>
      <c r="AP987" s="286"/>
      <c r="AQ987" s="285">
        <v>49</v>
      </c>
      <c r="AR987" s="285"/>
      <c r="AS987" s="285"/>
      <c r="AT987" s="285"/>
      <c r="AU987" s="285"/>
      <c r="AV987" s="285">
        <v>49</v>
      </c>
      <c r="AW987" s="286">
        <v>0.02</v>
      </c>
      <c r="AX987" s="285"/>
      <c r="AY987" s="285"/>
      <c r="AZ987" s="285"/>
      <c r="BA987" s="285"/>
      <c r="BB987" s="285"/>
      <c r="BC987" s="285"/>
      <c r="BD987" s="286"/>
      <c r="BE987" s="285">
        <v>21</v>
      </c>
      <c r="BF987" s="285"/>
      <c r="BG987" s="285"/>
      <c r="BH987" s="285"/>
      <c r="BI987" s="285"/>
      <c r="BJ987" s="285">
        <v>21</v>
      </c>
      <c r="BK987" s="286">
        <v>0.01</v>
      </c>
      <c r="BL987" s="285"/>
      <c r="BM987" s="285"/>
      <c r="BN987" s="285"/>
      <c r="BO987" s="285"/>
      <c r="BP987" s="285"/>
      <c r="BQ987" s="285"/>
      <c r="BR987" s="286"/>
    </row>
    <row r="988" spans="1:70" s="287" customFormat="1" ht="12">
      <c r="A988" s="278">
        <v>41820</v>
      </c>
      <c r="B988" s="279" t="s">
        <v>370</v>
      </c>
      <c r="C988" s="279" t="s">
        <v>171</v>
      </c>
      <c r="D988" s="280"/>
      <c r="E988" s="281"/>
      <c r="F988" s="279" t="s">
        <v>371</v>
      </c>
      <c r="G988" s="290">
        <v>95275115088</v>
      </c>
      <c r="H988" s="279" t="s">
        <v>372</v>
      </c>
      <c r="I988" s="279" t="s">
        <v>168</v>
      </c>
      <c r="J988" s="279" t="s">
        <v>188</v>
      </c>
      <c r="K988" s="283">
        <v>41820</v>
      </c>
      <c r="L988" s="291">
        <v>11</v>
      </c>
      <c r="M988" s="285">
        <v>85277</v>
      </c>
      <c r="N988" s="285">
        <v>8837</v>
      </c>
      <c r="O988" s="285">
        <v>1733</v>
      </c>
      <c r="P988" s="285"/>
      <c r="Q988" s="285"/>
      <c r="R988" s="285"/>
      <c r="S988" s="285"/>
      <c r="T988" s="285">
        <v>1733</v>
      </c>
      <c r="U988" s="286">
        <v>0.2</v>
      </c>
      <c r="V988" s="285">
        <v>6884</v>
      </c>
      <c r="W988" s="285"/>
      <c r="X988" s="285"/>
      <c r="Y988" s="285"/>
      <c r="Z988" s="285"/>
      <c r="AA988" s="285">
        <v>6884</v>
      </c>
      <c r="AB988" s="286">
        <v>0.78</v>
      </c>
      <c r="AC988" s="285">
        <v>21</v>
      </c>
      <c r="AD988" s="285"/>
      <c r="AE988" s="285"/>
      <c r="AF988" s="285"/>
      <c r="AG988" s="285"/>
      <c r="AH988" s="285">
        <v>21</v>
      </c>
      <c r="AI988" s="286">
        <v>0</v>
      </c>
      <c r="AJ988" s="285"/>
      <c r="AK988" s="285"/>
      <c r="AL988" s="285"/>
      <c r="AM988" s="285"/>
      <c r="AN988" s="285"/>
      <c r="AO988" s="285"/>
      <c r="AP988" s="286"/>
      <c r="AQ988" s="285">
        <v>198</v>
      </c>
      <c r="AR988" s="285"/>
      <c r="AS988" s="285"/>
      <c r="AT988" s="285"/>
      <c r="AU988" s="285"/>
      <c r="AV988" s="285">
        <v>198</v>
      </c>
      <c r="AW988" s="286">
        <v>0.02</v>
      </c>
      <c r="AX988" s="285"/>
      <c r="AY988" s="285"/>
      <c r="AZ988" s="285"/>
      <c r="BA988" s="285"/>
      <c r="BB988" s="285"/>
      <c r="BC988" s="285"/>
      <c r="BD988" s="286"/>
      <c r="BE988" s="285">
        <v>1</v>
      </c>
      <c r="BF988" s="285"/>
      <c r="BG988" s="285"/>
      <c r="BH988" s="285"/>
      <c r="BI988" s="285"/>
      <c r="BJ988" s="285">
        <v>1</v>
      </c>
      <c r="BK988" s="286">
        <v>0</v>
      </c>
      <c r="BL988" s="285"/>
      <c r="BM988" s="285"/>
      <c r="BN988" s="285"/>
      <c r="BO988" s="285"/>
      <c r="BP988" s="285"/>
      <c r="BQ988" s="285"/>
      <c r="BR988" s="286"/>
    </row>
    <row r="989" spans="1:70" s="287" customFormat="1" ht="12">
      <c r="A989" s="278">
        <v>41820</v>
      </c>
      <c r="B989" s="279" t="s">
        <v>432</v>
      </c>
      <c r="C989" s="279" t="s">
        <v>171</v>
      </c>
      <c r="D989" s="280"/>
      <c r="E989" s="281"/>
      <c r="F989" s="279" t="s">
        <v>433</v>
      </c>
      <c r="G989" s="290">
        <v>12737334298</v>
      </c>
      <c r="H989" s="279" t="s">
        <v>434</v>
      </c>
      <c r="I989" s="279" t="s">
        <v>176</v>
      </c>
      <c r="J989" s="279" t="s">
        <v>188</v>
      </c>
      <c r="K989" s="283">
        <v>41820</v>
      </c>
      <c r="L989" s="291">
        <v>12</v>
      </c>
      <c r="M989" s="285">
        <v>29963</v>
      </c>
      <c r="N989" s="285">
        <v>2270</v>
      </c>
      <c r="O989" s="285"/>
      <c r="P989" s="285"/>
      <c r="Q989" s="285"/>
      <c r="R989" s="285"/>
      <c r="S989" s="285"/>
      <c r="T989" s="285"/>
      <c r="U989" s="286"/>
      <c r="V989" s="285">
        <v>2142</v>
      </c>
      <c r="W989" s="285"/>
      <c r="X989" s="285"/>
      <c r="Y989" s="285"/>
      <c r="Z989" s="285"/>
      <c r="AA989" s="285">
        <v>2142</v>
      </c>
      <c r="AB989" s="286">
        <v>0.94</v>
      </c>
      <c r="AC989" s="285">
        <v>5</v>
      </c>
      <c r="AD989" s="285"/>
      <c r="AE989" s="285"/>
      <c r="AF989" s="285"/>
      <c r="AG989" s="285"/>
      <c r="AH989" s="285">
        <v>5</v>
      </c>
      <c r="AI989" s="286">
        <v>0</v>
      </c>
      <c r="AJ989" s="285"/>
      <c r="AK989" s="285"/>
      <c r="AL989" s="285"/>
      <c r="AM989" s="285"/>
      <c r="AN989" s="285"/>
      <c r="AO989" s="285"/>
      <c r="AP989" s="286"/>
      <c r="AQ989" s="285">
        <v>123</v>
      </c>
      <c r="AR989" s="285"/>
      <c r="AS989" s="285"/>
      <c r="AT989" s="285"/>
      <c r="AU989" s="285"/>
      <c r="AV989" s="285">
        <v>123</v>
      </c>
      <c r="AW989" s="286">
        <v>0.05</v>
      </c>
      <c r="AX989" s="285"/>
      <c r="AY989" s="285"/>
      <c r="AZ989" s="285"/>
      <c r="BA989" s="285"/>
      <c r="BB989" s="285"/>
      <c r="BC989" s="285"/>
      <c r="BD989" s="286"/>
      <c r="BE989" s="285"/>
      <c r="BF989" s="285"/>
      <c r="BG989" s="285"/>
      <c r="BH989" s="285"/>
      <c r="BI989" s="285"/>
      <c r="BJ989" s="285"/>
      <c r="BK989" s="286"/>
      <c r="BL989" s="285"/>
      <c r="BM989" s="285"/>
      <c r="BN989" s="285"/>
      <c r="BO989" s="285"/>
      <c r="BP989" s="285"/>
      <c r="BQ989" s="285"/>
      <c r="BR989" s="286"/>
    </row>
    <row r="990" spans="1:70" s="287" customFormat="1" ht="12">
      <c r="A990" s="278">
        <v>41820</v>
      </c>
      <c r="B990" s="279" t="s">
        <v>209</v>
      </c>
      <c r="C990" s="279" t="s">
        <v>171</v>
      </c>
      <c r="D990" s="280" t="s">
        <v>165</v>
      </c>
      <c r="E990" s="281">
        <v>11</v>
      </c>
      <c r="F990" s="279" t="s">
        <v>210</v>
      </c>
      <c r="G990" s="290">
        <v>26458298557</v>
      </c>
      <c r="H990" s="279" t="s">
        <v>373</v>
      </c>
      <c r="I990" s="279" t="s">
        <v>168</v>
      </c>
      <c r="J990" s="279" t="s">
        <v>169</v>
      </c>
      <c r="K990" s="283">
        <v>41820</v>
      </c>
      <c r="L990" s="291">
        <v>12</v>
      </c>
      <c r="M990" s="285">
        <v>272231</v>
      </c>
      <c r="N990" s="285">
        <v>12511</v>
      </c>
      <c r="O990" s="285">
        <v>3031</v>
      </c>
      <c r="P990" s="285"/>
      <c r="Q990" s="285"/>
      <c r="R990" s="285"/>
      <c r="S990" s="285"/>
      <c r="T990" s="285">
        <v>3031</v>
      </c>
      <c r="U990" s="286">
        <v>0.24</v>
      </c>
      <c r="V990" s="285">
        <v>8439</v>
      </c>
      <c r="W990" s="285"/>
      <c r="X990" s="285"/>
      <c r="Y990" s="285"/>
      <c r="Z990" s="285"/>
      <c r="AA990" s="285">
        <v>8439</v>
      </c>
      <c r="AB990" s="286">
        <v>0.67</v>
      </c>
      <c r="AC990" s="285">
        <v>0</v>
      </c>
      <c r="AD990" s="285"/>
      <c r="AE990" s="285"/>
      <c r="AF990" s="285"/>
      <c r="AG990" s="285"/>
      <c r="AH990" s="285">
        <v>0</v>
      </c>
      <c r="AI990" s="286">
        <v>0</v>
      </c>
      <c r="AJ990" s="285">
        <v>1041</v>
      </c>
      <c r="AK990" s="285"/>
      <c r="AL990" s="285"/>
      <c r="AM990" s="285"/>
      <c r="AN990" s="285"/>
      <c r="AO990" s="285">
        <v>1041</v>
      </c>
      <c r="AP990" s="286">
        <v>0.08</v>
      </c>
      <c r="AQ990" s="285"/>
      <c r="AR990" s="285"/>
      <c r="AS990" s="285"/>
      <c r="AT990" s="285"/>
      <c r="AU990" s="285"/>
      <c r="AV990" s="285"/>
      <c r="AW990" s="286"/>
      <c r="AX990" s="285"/>
      <c r="AY990" s="285"/>
      <c r="AZ990" s="285"/>
      <c r="BA990" s="285"/>
      <c r="BB990" s="285"/>
      <c r="BC990" s="285"/>
      <c r="BD990" s="286"/>
      <c r="BE990" s="285"/>
      <c r="BF990" s="285"/>
      <c r="BG990" s="285"/>
      <c r="BH990" s="285"/>
      <c r="BI990" s="285"/>
      <c r="BJ990" s="285"/>
      <c r="BK990" s="286"/>
      <c r="BL990" s="285"/>
      <c r="BM990" s="285"/>
      <c r="BN990" s="285"/>
      <c r="BO990" s="285"/>
      <c r="BP990" s="285"/>
      <c r="BQ990" s="285"/>
      <c r="BR990" s="286"/>
    </row>
    <row r="991" spans="1:70" s="287" customFormat="1" ht="12">
      <c r="A991" s="278">
        <v>41820</v>
      </c>
      <c r="B991" s="279" t="s">
        <v>456</v>
      </c>
      <c r="C991" s="279" t="s">
        <v>171</v>
      </c>
      <c r="D991" s="280"/>
      <c r="E991" s="281"/>
      <c r="F991" s="279" t="s">
        <v>457</v>
      </c>
      <c r="G991" s="290">
        <v>46921400504</v>
      </c>
      <c r="H991" s="279" t="s">
        <v>458</v>
      </c>
      <c r="I991" s="279" t="s">
        <v>176</v>
      </c>
      <c r="J991" s="279" t="s">
        <v>188</v>
      </c>
      <c r="K991" s="283">
        <v>41639</v>
      </c>
      <c r="L991" s="291">
        <v>10</v>
      </c>
      <c r="M991" s="285">
        <v>57</v>
      </c>
      <c r="N991" s="285">
        <v>1</v>
      </c>
      <c r="O991" s="285"/>
      <c r="P991" s="285"/>
      <c r="Q991" s="285"/>
      <c r="R991" s="285"/>
      <c r="S991" s="285"/>
      <c r="T991" s="285"/>
      <c r="U991" s="286"/>
      <c r="V991" s="285">
        <v>1</v>
      </c>
      <c r="W991" s="285"/>
      <c r="X991" s="285"/>
      <c r="Y991" s="285"/>
      <c r="Z991" s="285"/>
      <c r="AA991" s="285">
        <v>1</v>
      </c>
      <c r="AB991" s="286">
        <v>1</v>
      </c>
      <c r="AC991" s="285"/>
      <c r="AD991" s="285"/>
      <c r="AE991" s="285"/>
      <c r="AF991" s="285"/>
      <c r="AG991" s="285"/>
      <c r="AH991" s="285"/>
      <c r="AI991" s="286"/>
      <c r="AJ991" s="285"/>
      <c r="AK991" s="285"/>
      <c r="AL991" s="285"/>
      <c r="AM991" s="285"/>
      <c r="AN991" s="285"/>
      <c r="AO991" s="285"/>
      <c r="AP991" s="286"/>
      <c r="AQ991" s="285"/>
      <c r="AR991" s="285"/>
      <c r="AS991" s="285"/>
      <c r="AT991" s="285"/>
      <c r="AU991" s="285"/>
      <c r="AV991" s="285"/>
      <c r="AW991" s="286"/>
      <c r="AX991" s="285"/>
      <c r="AY991" s="285"/>
      <c r="AZ991" s="285"/>
      <c r="BA991" s="285"/>
      <c r="BB991" s="285"/>
      <c r="BC991" s="285"/>
      <c r="BD991" s="286"/>
      <c r="BE991" s="285"/>
      <c r="BF991" s="285"/>
      <c r="BG991" s="285"/>
      <c r="BH991" s="285"/>
      <c r="BI991" s="285"/>
      <c r="BJ991" s="285"/>
      <c r="BK991" s="286"/>
      <c r="BL991" s="285"/>
      <c r="BM991" s="285"/>
      <c r="BN991" s="285"/>
      <c r="BO991" s="285"/>
      <c r="BP991" s="285"/>
      <c r="BQ991" s="285"/>
      <c r="BR991" s="286"/>
    </row>
    <row r="992" spans="1:70" s="287" customFormat="1" ht="12">
      <c r="A992" s="278">
        <v>41820</v>
      </c>
      <c r="B992" s="279" t="s">
        <v>512</v>
      </c>
      <c r="C992" s="279" t="s">
        <v>171</v>
      </c>
      <c r="D992" s="280"/>
      <c r="E992" s="281"/>
      <c r="F992" s="279" t="s">
        <v>325</v>
      </c>
      <c r="G992" s="290">
        <v>24248426878</v>
      </c>
      <c r="H992" s="279" t="s">
        <v>326</v>
      </c>
      <c r="I992" s="279" t="s">
        <v>176</v>
      </c>
      <c r="J992" s="279" t="s">
        <v>177</v>
      </c>
      <c r="K992" s="283">
        <v>41820</v>
      </c>
      <c r="L992" s="291">
        <v>11</v>
      </c>
      <c r="M992" s="285">
        <v>57553</v>
      </c>
      <c r="N992" s="285">
        <v>21204</v>
      </c>
      <c r="O992" s="285">
        <v>9682</v>
      </c>
      <c r="P992" s="285"/>
      <c r="Q992" s="285"/>
      <c r="R992" s="285"/>
      <c r="S992" s="285"/>
      <c r="T992" s="285">
        <v>9682</v>
      </c>
      <c r="U992" s="286">
        <v>0.46</v>
      </c>
      <c r="V992" s="285">
        <v>11522</v>
      </c>
      <c r="W992" s="285"/>
      <c r="X992" s="285"/>
      <c r="Y992" s="285"/>
      <c r="Z992" s="285"/>
      <c r="AA992" s="285">
        <v>11522</v>
      </c>
      <c r="AB992" s="286">
        <v>0.54</v>
      </c>
      <c r="AC992" s="285"/>
      <c r="AD992" s="285"/>
      <c r="AE992" s="285"/>
      <c r="AF992" s="285"/>
      <c r="AG992" s="285"/>
      <c r="AH992" s="285"/>
      <c r="AI992" s="286"/>
      <c r="AJ992" s="285"/>
      <c r="AK992" s="285"/>
      <c r="AL992" s="285"/>
      <c r="AM992" s="285"/>
      <c r="AN992" s="285"/>
      <c r="AO992" s="285"/>
      <c r="AP992" s="286"/>
      <c r="AQ992" s="285"/>
      <c r="AR992" s="285"/>
      <c r="AS992" s="285"/>
      <c r="AT992" s="285"/>
      <c r="AU992" s="285"/>
      <c r="AV992" s="285"/>
      <c r="AW992" s="286"/>
      <c r="AX992" s="285"/>
      <c r="AY992" s="285"/>
      <c r="AZ992" s="285"/>
      <c r="BA992" s="285"/>
      <c r="BB992" s="285"/>
      <c r="BC992" s="285"/>
      <c r="BD992" s="286"/>
      <c r="BE992" s="285"/>
      <c r="BF992" s="285"/>
      <c r="BG992" s="285"/>
      <c r="BH992" s="285"/>
      <c r="BI992" s="285"/>
      <c r="BJ992" s="285"/>
      <c r="BK992" s="286"/>
      <c r="BL992" s="285"/>
      <c r="BM992" s="285"/>
      <c r="BN992" s="285"/>
      <c r="BO992" s="285"/>
      <c r="BP992" s="285"/>
      <c r="BQ992" s="285"/>
      <c r="BR992" s="286"/>
    </row>
    <row r="993" spans="1:70" s="287" customFormat="1" ht="12">
      <c r="A993" s="278">
        <v>41820</v>
      </c>
      <c r="B993" s="279" t="s">
        <v>234</v>
      </c>
      <c r="C993" s="279" t="s">
        <v>171</v>
      </c>
      <c r="D993" s="280"/>
      <c r="E993" s="281"/>
      <c r="F993" s="279" t="s">
        <v>474</v>
      </c>
      <c r="G993" s="290">
        <v>21059451252</v>
      </c>
      <c r="H993" s="279" t="s">
        <v>475</v>
      </c>
      <c r="I993" s="279" t="s">
        <v>176</v>
      </c>
      <c r="J993" s="279" t="s">
        <v>188</v>
      </c>
      <c r="K993" s="283">
        <v>41820</v>
      </c>
      <c r="L993" s="291">
        <v>7</v>
      </c>
      <c r="M993" s="285">
        <v>27695</v>
      </c>
      <c r="N993" s="285">
        <v>1366</v>
      </c>
      <c r="O993" s="285">
        <v>220</v>
      </c>
      <c r="P993" s="285"/>
      <c r="Q993" s="285"/>
      <c r="R993" s="285"/>
      <c r="S993" s="285"/>
      <c r="T993" s="285">
        <v>220</v>
      </c>
      <c r="U993" s="286">
        <v>0.16</v>
      </c>
      <c r="V993" s="285">
        <v>1073</v>
      </c>
      <c r="W993" s="285"/>
      <c r="X993" s="285"/>
      <c r="Y993" s="285"/>
      <c r="Z993" s="285"/>
      <c r="AA993" s="285">
        <v>1073</v>
      </c>
      <c r="AB993" s="286">
        <v>0.79</v>
      </c>
      <c r="AC993" s="285">
        <v>4</v>
      </c>
      <c r="AD993" s="285"/>
      <c r="AE993" s="285"/>
      <c r="AF993" s="285"/>
      <c r="AG993" s="285"/>
      <c r="AH993" s="285">
        <v>4</v>
      </c>
      <c r="AI993" s="286">
        <v>0</v>
      </c>
      <c r="AJ993" s="285"/>
      <c r="AK993" s="285"/>
      <c r="AL993" s="285"/>
      <c r="AM993" s="285"/>
      <c r="AN993" s="285"/>
      <c r="AO993" s="285"/>
      <c r="AP993" s="286"/>
      <c r="AQ993" s="285">
        <v>69</v>
      </c>
      <c r="AR993" s="285"/>
      <c r="AS993" s="285"/>
      <c r="AT993" s="285"/>
      <c r="AU993" s="285"/>
      <c r="AV993" s="285">
        <v>69</v>
      </c>
      <c r="AW993" s="286">
        <v>0.05</v>
      </c>
      <c r="AX993" s="285"/>
      <c r="AY993" s="285"/>
      <c r="AZ993" s="285"/>
      <c r="BA993" s="285"/>
      <c r="BB993" s="285"/>
      <c r="BC993" s="285"/>
      <c r="BD993" s="286"/>
      <c r="BE993" s="285"/>
      <c r="BF993" s="285"/>
      <c r="BG993" s="285"/>
      <c r="BH993" s="285"/>
      <c r="BI993" s="285"/>
      <c r="BJ993" s="285"/>
      <c r="BK993" s="286"/>
      <c r="BL993" s="285"/>
      <c r="BM993" s="285"/>
      <c r="BN993" s="285"/>
      <c r="BO993" s="285"/>
      <c r="BP993" s="285"/>
      <c r="BQ993" s="285"/>
      <c r="BR993" s="286"/>
    </row>
    <row r="994" spans="1:70" s="287" customFormat="1" ht="12">
      <c r="A994" s="278">
        <v>41820</v>
      </c>
      <c r="B994" s="279" t="s">
        <v>212</v>
      </c>
      <c r="C994" s="279" t="s">
        <v>171</v>
      </c>
      <c r="D994" s="280"/>
      <c r="E994" s="281"/>
      <c r="F994" s="279" t="s">
        <v>213</v>
      </c>
      <c r="G994" s="290">
        <v>75493363262</v>
      </c>
      <c r="H994" s="279" t="s">
        <v>214</v>
      </c>
      <c r="I994" s="279" t="s">
        <v>168</v>
      </c>
      <c r="J994" s="279" t="s">
        <v>188</v>
      </c>
      <c r="K994" s="283">
        <v>41820</v>
      </c>
      <c r="L994" s="291">
        <v>12</v>
      </c>
      <c r="M994" s="285">
        <v>672414</v>
      </c>
      <c r="N994" s="285">
        <v>52414</v>
      </c>
      <c r="O994" s="285"/>
      <c r="P994" s="285"/>
      <c r="Q994" s="285"/>
      <c r="R994" s="285"/>
      <c r="S994" s="285"/>
      <c r="T994" s="285"/>
      <c r="U994" s="286"/>
      <c r="V994" s="285">
        <v>51107</v>
      </c>
      <c r="W994" s="285"/>
      <c r="X994" s="285"/>
      <c r="Y994" s="285"/>
      <c r="Z994" s="285"/>
      <c r="AA994" s="285">
        <v>51107</v>
      </c>
      <c r="AB994" s="286">
        <v>0.98</v>
      </c>
      <c r="AC994" s="285"/>
      <c r="AD994" s="285"/>
      <c r="AE994" s="285"/>
      <c r="AF994" s="285"/>
      <c r="AG994" s="285"/>
      <c r="AH994" s="285"/>
      <c r="AI994" s="286"/>
      <c r="AJ994" s="285"/>
      <c r="AK994" s="285"/>
      <c r="AL994" s="285"/>
      <c r="AM994" s="285"/>
      <c r="AN994" s="285"/>
      <c r="AO994" s="285"/>
      <c r="AP994" s="286"/>
      <c r="AQ994" s="285">
        <v>999</v>
      </c>
      <c r="AR994" s="285"/>
      <c r="AS994" s="285"/>
      <c r="AT994" s="285"/>
      <c r="AU994" s="285"/>
      <c r="AV994" s="285">
        <v>999</v>
      </c>
      <c r="AW994" s="286">
        <v>0.02</v>
      </c>
      <c r="AX994" s="285"/>
      <c r="AY994" s="285"/>
      <c r="AZ994" s="285"/>
      <c r="BA994" s="285"/>
      <c r="BB994" s="285"/>
      <c r="BC994" s="285"/>
      <c r="BD994" s="286"/>
      <c r="BE994" s="285"/>
      <c r="BF994" s="285"/>
      <c r="BG994" s="285"/>
      <c r="BH994" s="285"/>
      <c r="BI994" s="285"/>
      <c r="BJ994" s="285"/>
      <c r="BK994" s="286"/>
      <c r="BL994" s="285">
        <v>308</v>
      </c>
      <c r="BM994" s="285"/>
      <c r="BN994" s="285"/>
      <c r="BO994" s="285"/>
      <c r="BP994" s="285"/>
      <c r="BQ994" s="285">
        <v>308</v>
      </c>
      <c r="BR994" s="286">
        <v>0.01</v>
      </c>
    </row>
    <row r="995" spans="1:70" s="287" customFormat="1" ht="12">
      <c r="A995" s="278">
        <v>41820</v>
      </c>
      <c r="B995" s="279" t="s">
        <v>377</v>
      </c>
      <c r="C995" s="279" t="s">
        <v>171</v>
      </c>
      <c r="D995" s="280"/>
      <c r="E995" s="281"/>
      <c r="F995" s="279" t="s">
        <v>459</v>
      </c>
      <c r="G995" s="290">
        <v>91132102426</v>
      </c>
      <c r="H995" s="279" t="s">
        <v>379</v>
      </c>
      <c r="I995" s="279" t="s">
        <v>176</v>
      </c>
      <c r="J995" s="279" t="s">
        <v>169</v>
      </c>
      <c r="K995" s="283">
        <v>41820</v>
      </c>
      <c r="L995" s="291">
        <v>6</v>
      </c>
      <c r="M995" s="285">
        <v>750</v>
      </c>
      <c r="N995" s="285">
        <v>40</v>
      </c>
      <c r="O995" s="285"/>
      <c r="P995" s="285"/>
      <c r="Q995" s="285"/>
      <c r="R995" s="285"/>
      <c r="S995" s="285"/>
      <c r="T995" s="285"/>
      <c r="U995" s="286"/>
      <c r="V995" s="285">
        <v>35</v>
      </c>
      <c r="W995" s="285"/>
      <c r="X995" s="285"/>
      <c r="Y995" s="285"/>
      <c r="Z995" s="285"/>
      <c r="AA995" s="285">
        <v>35</v>
      </c>
      <c r="AB995" s="286">
        <v>0.88</v>
      </c>
      <c r="AC995" s="285"/>
      <c r="AD995" s="285"/>
      <c r="AE995" s="285"/>
      <c r="AF995" s="285"/>
      <c r="AG995" s="285"/>
      <c r="AH995" s="285"/>
      <c r="AI995" s="286"/>
      <c r="AJ995" s="285"/>
      <c r="AK995" s="285"/>
      <c r="AL995" s="285"/>
      <c r="AM995" s="285"/>
      <c r="AN995" s="285"/>
      <c r="AO995" s="285"/>
      <c r="AP995" s="286"/>
      <c r="AQ995" s="285">
        <v>5</v>
      </c>
      <c r="AR995" s="285"/>
      <c r="AS995" s="285"/>
      <c r="AT995" s="285"/>
      <c r="AU995" s="285"/>
      <c r="AV995" s="285">
        <v>5</v>
      </c>
      <c r="AW995" s="286">
        <v>0.13</v>
      </c>
      <c r="AX995" s="285">
        <v>0</v>
      </c>
      <c r="AY995" s="285"/>
      <c r="AZ995" s="285"/>
      <c r="BA995" s="285"/>
      <c r="BB995" s="285"/>
      <c r="BC995" s="285">
        <v>0</v>
      </c>
      <c r="BD995" s="286">
        <v>0</v>
      </c>
      <c r="BE995" s="285"/>
      <c r="BF995" s="285"/>
      <c r="BG995" s="285"/>
      <c r="BH995" s="285"/>
      <c r="BI995" s="285"/>
      <c r="BJ995" s="285"/>
      <c r="BK995" s="286"/>
      <c r="BL995" s="285"/>
      <c r="BM995" s="285"/>
      <c r="BN995" s="285"/>
      <c r="BO995" s="285"/>
      <c r="BP995" s="285"/>
      <c r="BQ995" s="285"/>
      <c r="BR995" s="286"/>
    </row>
    <row r="996" spans="1:70" s="287" customFormat="1" ht="12">
      <c r="A996" s="278">
        <v>41820</v>
      </c>
      <c r="B996" s="279" t="s">
        <v>270</v>
      </c>
      <c r="C996" s="279" t="s">
        <v>171</v>
      </c>
      <c r="D996" s="280"/>
      <c r="E996" s="281"/>
      <c r="F996" s="279" t="s">
        <v>476</v>
      </c>
      <c r="G996" s="290">
        <v>77408077215</v>
      </c>
      <c r="H996" s="279" t="s">
        <v>477</v>
      </c>
      <c r="I996" s="279" t="s">
        <v>176</v>
      </c>
      <c r="J996" s="279" t="s">
        <v>177</v>
      </c>
      <c r="K996" s="283">
        <v>41820</v>
      </c>
      <c r="L996" s="291">
        <v>6</v>
      </c>
      <c r="M996" s="285">
        <v>668</v>
      </c>
      <c r="N996" s="285">
        <v>330</v>
      </c>
      <c r="O996" s="285">
        <v>19</v>
      </c>
      <c r="P996" s="285"/>
      <c r="Q996" s="285"/>
      <c r="R996" s="285"/>
      <c r="S996" s="285"/>
      <c r="T996" s="285">
        <v>19</v>
      </c>
      <c r="U996" s="286">
        <v>0.06</v>
      </c>
      <c r="V996" s="285">
        <v>296</v>
      </c>
      <c r="W996" s="285"/>
      <c r="X996" s="285"/>
      <c r="Y996" s="285"/>
      <c r="Z996" s="285"/>
      <c r="AA996" s="285">
        <v>296</v>
      </c>
      <c r="AB996" s="286">
        <v>0.9</v>
      </c>
      <c r="AC996" s="285"/>
      <c r="AD996" s="285"/>
      <c r="AE996" s="285"/>
      <c r="AF996" s="285"/>
      <c r="AG996" s="285"/>
      <c r="AH996" s="285"/>
      <c r="AI996" s="286"/>
      <c r="AJ996" s="285"/>
      <c r="AK996" s="285"/>
      <c r="AL996" s="285"/>
      <c r="AM996" s="285"/>
      <c r="AN996" s="285"/>
      <c r="AO996" s="285"/>
      <c r="AP996" s="286"/>
      <c r="AQ996" s="285">
        <v>14</v>
      </c>
      <c r="AR996" s="285"/>
      <c r="AS996" s="285"/>
      <c r="AT996" s="285"/>
      <c r="AU996" s="285"/>
      <c r="AV996" s="285">
        <v>14</v>
      </c>
      <c r="AW996" s="286">
        <v>0.04</v>
      </c>
      <c r="AX996" s="285">
        <v>1</v>
      </c>
      <c r="AY996" s="285"/>
      <c r="AZ996" s="285"/>
      <c r="BA996" s="285"/>
      <c r="BB996" s="285"/>
      <c r="BC996" s="285">
        <v>1</v>
      </c>
      <c r="BD996" s="286">
        <v>0</v>
      </c>
      <c r="BE996" s="285"/>
      <c r="BF996" s="285"/>
      <c r="BG996" s="285"/>
      <c r="BH996" s="285"/>
      <c r="BI996" s="285"/>
      <c r="BJ996" s="285"/>
      <c r="BK996" s="286"/>
      <c r="BL996" s="285"/>
      <c r="BM996" s="285"/>
      <c r="BN996" s="285"/>
      <c r="BO996" s="285"/>
      <c r="BP996" s="285"/>
      <c r="BQ996" s="285"/>
      <c r="BR996" s="286"/>
    </row>
    <row r="997" spans="1:70" s="287" customFormat="1" ht="12">
      <c r="A997" s="278">
        <v>41820</v>
      </c>
      <c r="B997" s="279" t="s">
        <v>478</v>
      </c>
      <c r="C997" s="279" t="s">
        <v>171</v>
      </c>
      <c r="D997" s="280"/>
      <c r="E997" s="281"/>
      <c r="F997" s="279" t="s">
        <v>479</v>
      </c>
      <c r="G997" s="290">
        <v>18838658991</v>
      </c>
      <c r="H997" s="279" t="s">
        <v>480</v>
      </c>
      <c r="I997" s="279" t="s">
        <v>168</v>
      </c>
      <c r="J997" s="279" t="s">
        <v>169</v>
      </c>
      <c r="K997" s="283">
        <v>41820</v>
      </c>
      <c r="L997" s="291">
        <v>6</v>
      </c>
      <c r="M997" s="285">
        <v>10944</v>
      </c>
      <c r="N997" s="285">
        <v>34</v>
      </c>
      <c r="O997" s="285">
        <v>14</v>
      </c>
      <c r="P997" s="285"/>
      <c r="Q997" s="285"/>
      <c r="R997" s="285"/>
      <c r="S997" s="285"/>
      <c r="T997" s="285">
        <v>14</v>
      </c>
      <c r="U997" s="286">
        <v>0.41</v>
      </c>
      <c r="V997" s="285">
        <v>20</v>
      </c>
      <c r="W997" s="285"/>
      <c r="X997" s="285"/>
      <c r="Y997" s="285"/>
      <c r="Z997" s="285"/>
      <c r="AA997" s="285">
        <v>20</v>
      </c>
      <c r="AB997" s="286">
        <v>0.59</v>
      </c>
      <c r="AC997" s="285"/>
      <c r="AD997" s="285"/>
      <c r="AE997" s="285"/>
      <c r="AF997" s="285"/>
      <c r="AG997" s="285"/>
      <c r="AH997" s="285"/>
      <c r="AI997" s="286"/>
      <c r="AJ997" s="285"/>
      <c r="AK997" s="285"/>
      <c r="AL997" s="285"/>
      <c r="AM997" s="285"/>
      <c r="AN997" s="285"/>
      <c r="AO997" s="285"/>
      <c r="AP997" s="286"/>
      <c r="AQ997" s="285"/>
      <c r="AR997" s="285"/>
      <c r="AS997" s="285"/>
      <c r="AT997" s="285"/>
      <c r="AU997" s="285"/>
      <c r="AV997" s="285"/>
      <c r="AW997" s="286"/>
      <c r="AX997" s="285"/>
      <c r="AY997" s="285"/>
      <c r="AZ997" s="285"/>
      <c r="BA997" s="285"/>
      <c r="BB997" s="285"/>
      <c r="BC997" s="285"/>
      <c r="BD997" s="286"/>
      <c r="BE997" s="285"/>
      <c r="BF997" s="285"/>
      <c r="BG997" s="285"/>
      <c r="BH997" s="285"/>
      <c r="BI997" s="285"/>
      <c r="BJ997" s="285"/>
      <c r="BK997" s="286"/>
      <c r="BL997" s="285"/>
      <c r="BM997" s="285"/>
      <c r="BN997" s="285"/>
      <c r="BO997" s="285"/>
      <c r="BP997" s="285"/>
      <c r="BQ997" s="285"/>
      <c r="BR997" s="286"/>
    </row>
    <row r="998" spans="1:70" s="287" customFormat="1" ht="12">
      <c r="A998" s="278">
        <v>41820</v>
      </c>
      <c r="B998" s="279" t="s">
        <v>234</v>
      </c>
      <c r="C998" s="279" t="s">
        <v>171</v>
      </c>
      <c r="D998" s="280"/>
      <c r="E998" s="281"/>
      <c r="F998" s="279" t="s">
        <v>340</v>
      </c>
      <c r="G998" s="290">
        <v>22277243559</v>
      </c>
      <c r="H998" s="279" t="s">
        <v>341</v>
      </c>
      <c r="I998" s="279" t="s">
        <v>168</v>
      </c>
      <c r="J998" s="279" t="s">
        <v>181</v>
      </c>
      <c r="K998" s="283">
        <v>41820</v>
      </c>
      <c r="L998" s="291">
        <v>11</v>
      </c>
      <c r="M998" s="285">
        <v>12376</v>
      </c>
      <c r="N998" s="285">
        <v>266</v>
      </c>
      <c r="O998" s="285">
        <v>1</v>
      </c>
      <c r="P998" s="285"/>
      <c r="Q998" s="285"/>
      <c r="R998" s="285"/>
      <c r="S998" s="285"/>
      <c r="T998" s="285">
        <v>1</v>
      </c>
      <c r="U998" s="286">
        <v>0</v>
      </c>
      <c r="V998" s="285">
        <v>235</v>
      </c>
      <c r="W998" s="285"/>
      <c r="X998" s="285"/>
      <c r="Y998" s="285"/>
      <c r="Z998" s="285"/>
      <c r="AA998" s="285">
        <v>235</v>
      </c>
      <c r="AB998" s="286">
        <v>0.88</v>
      </c>
      <c r="AC998" s="285">
        <v>10</v>
      </c>
      <c r="AD998" s="285"/>
      <c r="AE998" s="285"/>
      <c r="AF998" s="285"/>
      <c r="AG998" s="285"/>
      <c r="AH998" s="285">
        <v>10</v>
      </c>
      <c r="AI998" s="286">
        <v>0.04</v>
      </c>
      <c r="AJ998" s="285"/>
      <c r="AK998" s="285"/>
      <c r="AL998" s="285"/>
      <c r="AM998" s="285"/>
      <c r="AN998" s="285"/>
      <c r="AO998" s="285"/>
      <c r="AP998" s="286"/>
      <c r="AQ998" s="285">
        <v>20</v>
      </c>
      <c r="AR998" s="285"/>
      <c r="AS998" s="285"/>
      <c r="AT998" s="285"/>
      <c r="AU998" s="285"/>
      <c r="AV998" s="285">
        <v>20</v>
      </c>
      <c r="AW998" s="286">
        <v>0.08</v>
      </c>
      <c r="AX998" s="285"/>
      <c r="AY998" s="285"/>
      <c r="AZ998" s="285"/>
      <c r="BA998" s="285"/>
      <c r="BB998" s="285"/>
      <c r="BC998" s="285"/>
      <c r="BD998" s="286"/>
      <c r="BE998" s="285"/>
      <c r="BF998" s="285"/>
      <c r="BG998" s="285"/>
      <c r="BH998" s="285"/>
      <c r="BI998" s="285"/>
      <c r="BJ998" s="285"/>
      <c r="BK998" s="286"/>
      <c r="BL998" s="285"/>
      <c r="BM998" s="285"/>
      <c r="BN998" s="285"/>
      <c r="BO998" s="285"/>
      <c r="BP998" s="285"/>
      <c r="BQ998" s="285"/>
      <c r="BR998" s="286"/>
    </row>
    <row r="999" spans="1:70" s="287" customFormat="1" ht="12">
      <c r="A999" s="278">
        <v>41820</v>
      </c>
      <c r="B999" s="279" t="s">
        <v>253</v>
      </c>
      <c r="C999" s="279" t="s">
        <v>171</v>
      </c>
      <c r="D999" s="280"/>
      <c r="E999" s="281"/>
      <c r="F999" s="279" t="s">
        <v>374</v>
      </c>
      <c r="G999" s="290">
        <v>33761363685</v>
      </c>
      <c r="H999" s="279" t="s">
        <v>375</v>
      </c>
      <c r="I999" s="279" t="s">
        <v>168</v>
      </c>
      <c r="J999" s="279" t="s">
        <v>188</v>
      </c>
      <c r="K999" s="283">
        <v>41820</v>
      </c>
      <c r="L999" s="291">
        <v>12</v>
      </c>
      <c r="M999" s="285">
        <v>33534</v>
      </c>
      <c r="N999" s="285">
        <v>867</v>
      </c>
      <c r="O999" s="285"/>
      <c r="P999" s="285"/>
      <c r="Q999" s="285"/>
      <c r="R999" s="285"/>
      <c r="S999" s="285"/>
      <c r="T999" s="285"/>
      <c r="U999" s="286"/>
      <c r="V999" s="285">
        <v>787</v>
      </c>
      <c r="W999" s="285"/>
      <c r="X999" s="285"/>
      <c r="Y999" s="285"/>
      <c r="Z999" s="285"/>
      <c r="AA999" s="285">
        <v>787</v>
      </c>
      <c r="AB999" s="286">
        <v>0.91</v>
      </c>
      <c r="AC999" s="285">
        <v>13</v>
      </c>
      <c r="AD999" s="285"/>
      <c r="AE999" s="285"/>
      <c r="AF999" s="285"/>
      <c r="AG999" s="285"/>
      <c r="AH999" s="285">
        <v>13</v>
      </c>
      <c r="AI999" s="286">
        <v>0.01</v>
      </c>
      <c r="AJ999" s="285"/>
      <c r="AK999" s="285"/>
      <c r="AL999" s="285"/>
      <c r="AM999" s="285"/>
      <c r="AN999" s="285"/>
      <c r="AO999" s="285"/>
      <c r="AP999" s="286"/>
      <c r="AQ999" s="285">
        <v>64</v>
      </c>
      <c r="AR999" s="285"/>
      <c r="AS999" s="285"/>
      <c r="AT999" s="285"/>
      <c r="AU999" s="285"/>
      <c r="AV999" s="285">
        <v>64</v>
      </c>
      <c r="AW999" s="286">
        <v>7.0000000000000007E-2</v>
      </c>
      <c r="AX999" s="285"/>
      <c r="AY999" s="285"/>
      <c r="AZ999" s="285"/>
      <c r="BA999" s="285"/>
      <c r="BB999" s="285"/>
      <c r="BC999" s="285"/>
      <c r="BD999" s="286"/>
      <c r="BE999" s="285"/>
      <c r="BF999" s="285"/>
      <c r="BG999" s="285"/>
      <c r="BH999" s="285"/>
      <c r="BI999" s="285"/>
      <c r="BJ999" s="285"/>
      <c r="BK999" s="286"/>
      <c r="BL999" s="285">
        <v>3</v>
      </c>
      <c r="BM999" s="285"/>
      <c r="BN999" s="285"/>
      <c r="BO999" s="285"/>
      <c r="BP999" s="285"/>
      <c r="BQ999" s="285">
        <v>3</v>
      </c>
      <c r="BR999" s="286">
        <v>0</v>
      </c>
    </row>
    <row r="1000" spans="1:70" s="287" customFormat="1" ht="12">
      <c r="A1000" s="278">
        <v>41820</v>
      </c>
      <c r="B1000" s="279" t="s">
        <v>215</v>
      </c>
      <c r="C1000" s="279" t="s">
        <v>171</v>
      </c>
      <c r="D1000" s="280"/>
      <c r="E1000" s="281"/>
      <c r="F1000" s="279" t="s">
        <v>216</v>
      </c>
      <c r="G1000" s="290">
        <v>33813823017</v>
      </c>
      <c r="H1000" s="279" t="s">
        <v>217</v>
      </c>
      <c r="I1000" s="279" t="s">
        <v>168</v>
      </c>
      <c r="J1000" s="279" t="s">
        <v>188</v>
      </c>
      <c r="K1000" s="283">
        <v>41820</v>
      </c>
      <c r="L1000" s="291">
        <v>12</v>
      </c>
      <c r="M1000" s="285">
        <v>34804</v>
      </c>
      <c r="N1000" s="285">
        <v>11597</v>
      </c>
      <c r="O1000" s="285">
        <v>6151</v>
      </c>
      <c r="P1000" s="285"/>
      <c r="Q1000" s="285"/>
      <c r="R1000" s="285"/>
      <c r="S1000" s="285"/>
      <c r="T1000" s="285">
        <v>6151</v>
      </c>
      <c r="U1000" s="286">
        <v>0.53</v>
      </c>
      <c r="V1000" s="285">
        <v>4584</v>
      </c>
      <c r="W1000" s="285"/>
      <c r="X1000" s="285"/>
      <c r="Y1000" s="285"/>
      <c r="Z1000" s="285"/>
      <c r="AA1000" s="285">
        <v>4584</v>
      </c>
      <c r="AB1000" s="286">
        <v>0.4</v>
      </c>
      <c r="AC1000" s="285">
        <v>13</v>
      </c>
      <c r="AD1000" s="285"/>
      <c r="AE1000" s="285"/>
      <c r="AF1000" s="285"/>
      <c r="AG1000" s="285"/>
      <c r="AH1000" s="285">
        <v>13</v>
      </c>
      <c r="AI1000" s="286">
        <v>0</v>
      </c>
      <c r="AJ1000" s="285">
        <v>0</v>
      </c>
      <c r="AK1000" s="285"/>
      <c r="AL1000" s="285"/>
      <c r="AM1000" s="285"/>
      <c r="AN1000" s="285"/>
      <c r="AO1000" s="285">
        <v>0</v>
      </c>
      <c r="AP1000" s="286">
        <v>0</v>
      </c>
      <c r="AQ1000" s="285">
        <v>117</v>
      </c>
      <c r="AR1000" s="285"/>
      <c r="AS1000" s="285"/>
      <c r="AT1000" s="285"/>
      <c r="AU1000" s="285"/>
      <c r="AV1000" s="285">
        <v>117</v>
      </c>
      <c r="AW1000" s="286">
        <v>0.01</v>
      </c>
      <c r="AX1000" s="285"/>
      <c r="AY1000" s="285"/>
      <c r="AZ1000" s="285"/>
      <c r="BA1000" s="285"/>
      <c r="BB1000" s="285"/>
      <c r="BC1000" s="285"/>
      <c r="BD1000" s="286"/>
      <c r="BE1000" s="285">
        <v>726</v>
      </c>
      <c r="BF1000" s="285"/>
      <c r="BG1000" s="285"/>
      <c r="BH1000" s="285"/>
      <c r="BI1000" s="285"/>
      <c r="BJ1000" s="285">
        <v>726</v>
      </c>
      <c r="BK1000" s="286">
        <v>0.06</v>
      </c>
      <c r="BL1000" s="285">
        <v>5</v>
      </c>
      <c r="BM1000" s="285"/>
      <c r="BN1000" s="285"/>
      <c r="BO1000" s="285"/>
      <c r="BP1000" s="285">
        <v>1</v>
      </c>
      <c r="BQ1000" s="285">
        <v>6</v>
      </c>
      <c r="BR1000" s="286">
        <v>0</v>
      </c>
    </row>
    <row r="1001" spans="1:70" s="287" customFormat="1" ht="12">
      <c r="A1001" s="278">
        <v>41820</v>
      </c>
      <c r="B1001" s="279" t="s">
        <v>513</v>
      </c>
      <c r="C1001" s="279" t="s">
        <v>171</v>
      </c>
      <c r="D1001" s="280"/>
      <c r="E1001" s="281"/>
      <c r="F1001" s="279" t="s">
        <v>514</v>
      </c>
      <c r="G1001" s="290">
        <v>38531644711</v>
      </c>
      <c r="H1001" s="279" t="s">
        <v>224</v>
      </c>
      <c r="I1001" s="279" t="s">
        <v>168</v>
      </c>
      <c r="J1001" s="279" t="s">
        <v>169</v>
      </c>
      <c r="K1001" s="283">
        <v>41820</v>
      </c>
      <c r="L1001" s="291">
        <v>6</v>
      </c>
      <c r="M1001" s="285">
        <v>6630</v>
      </c>
      <c r="N1001" s="285">
        <v>41</v>
      </c>
      <c r="O1001" s="285"/>
      <c r="P1001" s="285"/>
      <c r="Q1001" s="285"/>
      <c r="R1001" s="285"/>
      <c r="S1001" s="285"/>
      <c r="T1001" s="285"/>
      <c r="U1001" s="286"/>
      <c r="V1001" s="285">
        <v>26</v>
      </c>
      <c r="W1001" s="285"/>
      <c r="X1001" s="285"/>
      <c r="Y1001" s="285"/>
      <c r="Z1001" s="285"/>
      <c r="AA1001" s="285">
        <v>26</v>
      </c>
      <c r="AB1001" s="286">
        <v>0.63</v>
      </c>
      <c r="AC1001" s="285">
        <v>6</v>
      </c>
      <c r="AD1001" s="285"/>
      <c r="AE1001" s="285"/>
      <c r="AF1001" s="285"/>
      <c r="AG1001" s="285"/>
      <c r="AH1001" s="285">
        <v>6</v>
      </c>
      <c r="AI1001" s="286">
        <v>0.15</v>
      </c>
      <c r="AJ1001" s="285">
        <v>8</v>
      </c>
      <c r="AK1001" s="285"/>
      <c r="AL1001" s="285">
        <v>1</v>
      </c>
      <c r="AM1001" s="285"/>
      <c r="AN1001" s="285"/>
      <c r="AO1001" s="285">
        <v>9</v>
      </c>
      <c r="AP1001" s="286">
        <v>0.22</v>
      </c>
      <c r="AQ1001" s="285"/>
      <c r="AR1001" s="285"/>
      <c r="AS1001" s="285"/>
      <c r="AT1001" s="285"/>
      <c r="AU1001" s="285"/>
      <c r="AV1001" s="285"/>
      <c r="AW1001" s="286"/>
      <c r="AX1001" s="285"/>
      <c r="AY1001" s="285"/>
      <c r="AZ1001" s="285"/>
      <c r="BA1001" s="285"/>
      <c r="BB1001" s="285"/>
      <c r="BC1001" s="285"/>
      <c r="BD1001" s="286"/>
      <c r="BE1001" s="285"/>
      <c r="BF1001" s="285"/>
      <c r="BG1001" s="285"/>
      <c r="BH1001" s="285"/>
      <c r="BI1001" s="285"/>
      <c r="BJ1001" s="285"/>
      <c r="BK1001" s="286"/>
      <c r="BL1001" s="285"/>
      <c r="BM1001" s="285"/>
      <c r="BN1001" s="285"/>
      <c r="BO1001" s="285"/>
      <c r="BP1001" s="285"/>
      <c r="BQ1001" s="285"/>
      <c r="BR1001" s="286"/>
    </row>
    <row r="1002" spans="1:70" s="287" customFormat="1" ht="12">
      <c r="A1002" s="278">
        <v>41820</v>
      </c>
      <c r="B1002" s="279" t="s">
        <v>218</v>
      </c>
      <c r="C1002" s="279" t="s">
        <v>171</v>
      </c>
      <c r="D1002" s="280" t="s">
        <v>165</v>
      </c>
      <c r="E1002" s="281">
        <v>6</v>
      </c>
      <c r="F1002" s="279" t="s">
        <v>218</v>
      </c>
      <c r="G1002" s="290">
        <v>56601925435</v>
      </c>
      <c r="H1002" s="279" t="s">
        <v>373</v>
      </c>
      <c r="I1002" s="279" t="s">
        <v>168</v>
      </c>
      <c r="J1002" s="279" t="s">
        <v>169</v>
      </c>
      <c r="K1002" s="283">
        <v>41820</v>
      </c>
      <c r="L1002" s="291">
        <v>12</v>
      </c>
      <c r="M1002" s="285">
        <v>45167</v>
      </c>
      <c r="N1002" s="285">
        <v>2632</v>
      </c>
      <c r="O1002" s="285">
        <v>565</v>
      </c>
      <c r="P1002" s="285"/>
      <c r="Q1002" s="285"/>
      <c r="R1002" s="285"/>
      <c r="S1002" s="285"/>
      <c r="T1002" s="285">
        <v>565</v>
      </c>
      <c r="U1002" s="286">
        <v>0.21</v>
      </c>
      <c r="V1002" s="285">
        <v>1965</v>
      </c>
      <c r="W1002" s="285"/>
      <c r="X1002" s="285"/>
      <c r="Y1002" s="285"/>
      <c r="Z1002" s="285"/>
      <c r="AA1002" s="285">
        <v>1965</v>
      </c>
      <c r="AB1002" s="286">
        <v>0.75</v>
      </c>
      <c r="AC1002" s="285"/>
      <c r="AD1002" s="285"/>
      <c r="AE1002" s="285"/>
      <c r="AF1002" s="285"/>
      <c r="AG1002" s="285"/>
      <c r="AH1002" s="285"/>
      <c r="AI1002" s="286"/>
      <c r="AJ1002" s="285">
        <v>102</v>
      </c>
      <c r="AK1002" s="285"/>
      <c r="AL1002" s="285"/>
      <c r="AM1002" s="285"/>
      <c r="AN1002" s="285"/>
      <c r="AO1002" s="285">
        <v>102</v>
      </c>
      <c r="AP1002" s="286">
        <v>0.04</v>
      </c>
      <c r="AQ1002" s="285"/>
      <c r="AR1002" s="285"/>
      <c r="AS1002" s="285"/>
      <c r="AT1002" s="285"/>
      <c r="AU1002" s="285"/>
      <c r="AV1002" s="285"/>
      <c r="AW1002" s="286"/>
      <c r="AX1002" s="285"/>
      <c r="AY1002" s="285"/>
      <c r="AZ1002" s="285"/>
      <c r="BA1002" s="285"/>
      <c r="BB1002" s="285"/>
      <c r="BC1002" s="285"/>
      <c r="BD1002" s="286"/>
      <c r="BE1002" s="285"/>
      <c r="BF1002" s="285"/>
      <c r="BG1002" s="285"/>
      <c r="BH1002" s="285"/>
      <c r="BI1002" s="285"/>
      <c r="BJ1002" s="285"/>
      <c r="BK1002" s="286"/>
      <c r="BL1002" s="285"/>
      <c r="BM1002" s="285"/>
      <c r="BN1002" s="285"/>
      <c r="BO1002" s="285"/>
      <c r="BP1002" s="285"/>
      <c r="BQ1002" s="285"/>
      <c r="BR1002" s="286"/>
    </row>
    <row r="1003" spans="1:70" s="287" customFormat="1" ht="12">
      <c r="A1003" s="278">
        <v>41820</v>
      </c>
      <c r="B1003" s="279" t="s">
        <v>219</v>
      </c>
      <c r="C1003" s="279" t="s">
        <v>171</v>
      </c>
      <c r="D1003" s="280"/>
      <c r="E1003" s="281"/>
      <c r="F1003" s="279" t="s">
        <v>220</v>
      </c>
      <c r="G1003" s="290">
        <v>56286625181</v>
      </c>
      <c r="H1003" s="279" t="s">
        <v>221</v>
      </c>
      <c r="I1003" s="279" t="s">
        <v>168</v>
      </c>
      <c r="J1003" s="279" t="s">
        <v>188</v>
      </c>
      <c r="K1003" s="283">
        <v>41820</v>
      </c>
      <c r="L1003" s="291">
        <v>12</v>
      </c>
      <c r="M1003" s="285">
        <v>65717</v>
      </c>
      <c r="N1003" s="285">
        <v>4948</v>
      </c>
      <c r="O1003" s="285"/>
      <c r="P1003" s="285"/>
      <c r="Q1003" s="285"/>
      <c r="R1003" s="285"/>
      <c r="S1003" s="285"/>
      <c r="T1003" s="285"/>
      <c r="U1003" s="286"/>
      <c r="V1003" s="285">
        <v>4690</v>
      </c>
      <c r="W1003" s="285"/>
      <c r="X1003" s="285"/>
      <c r="Y1003" s="285"/>
      <c r="Z1003" s="285"/>
      <c r="AA1003" s="285">
        <v>4690</v>
      </c>
      <c r="AB1003" s="286">
        <v>0.95</v>
      </c>
      <c r="AC1003" s="285"/>
      <c r="AD1003" s="285"/>
      <c r="AE1003" s="285"/>
      <c r="AF1003" s="285"/>
      <c r="AG1003" s="285"/>
      <c r="AH1003" s="285"/>
      <c r="AI1003" s="286"/>
      <c r="AJ1003" s="285"/>
      <c r="AK1003" s="285"/>
      <c r="AL1003" s="285"/>
      <c r="AM1003" s="285"/>
      <c r="AN1003" s="285"/>
      <c r="AO1003" s="285"/>
      <c r="AP1003" s="286"/>
      <c r="AQ1003" s="285">
        <v>253</v>
      </c>
      <c r="AR1003" s="285"/>
      <c r="AS1003" s="285"/>
      <c r="AT1003" s="285"/>
      <c r="AU1003" s="285"/>
      <c r="AV1003" s="285">
        <v>253</v>
      </c>
      <c r="AW1003" s="286">
        <v>0.05</v>
      </c>
      <c r="AX1003" s="285">
        <v>3</v>
      </c>
      <c r="AY1003" s="285"/>
      <c r="AZ1003" s="285"/>
      <c r="BA1003" s="285"/>
      <c r="BB1003" s="285"/>
      <c r="BC1003" s="285">
        <v>3</v>
      </c>
      <c r="BD1003" s="286">
        <v>0</v>
      </c>
      <c r="BE1003" s="285"/>
      <c r="BF1003" s="285"/>
      <c r="BG1003" s="285"/>
      <c r="BH1003" s="285"/>
      <c r="BI1003" s="285"/>
      <c r="BJ1003" s="285"/>
      <c r="BK1003" s="286"/>
      <c r="BL1003" s="285">
        <v>2</v>
      </c>
      <c r="BM1003" s="285"/>
      <c r="BN1003" s="285"/>
      <c r="BO1003" s="285"/>
      <c r="BP1003" s="285"/>
      <c r="BQ1003" s="285">
        <v>2</v>
      </c>
      <c r="BR1003" s="286">
        <v>0</v>
      </c>
    </row>
    <row r="1004" spans="1:70" s="287" customFormat="1" ht="12">
      <c r="A1004" s="278">
        <v>41820</v>
      </c>
      <c r="B1004" s="279" t="s">
        <v>304</v>
      </c>
      <c r="C1004" s="279" t="s">
        <v>171</v>
      </c>
      <c r="D1004" s="280"/>
      <c r="E1004" s="281"/>
      <c r="F1004" s="279" t="s">
        <v>305</v>
      </c>
      <c r="G1004" s="290">
        <v>55697537183</v>
      </c>
      <c r="H1004" s="279" t="s">
        <v>306</v>
      </c>
      <c r="I1004" s="279" t="s">
        <v>176</v>
      </c>
      <c r="J1004" s="279" t="s">
        <v>177</v>
      </c>
      <c r="K1004" s="283">
        <v>41820</v>
      </c>
      <c r="L1004" s="291">
        <v>8</v>
      </c>
      <c r="M1004" s="285">
        <v>1828</v>
      </c>
      <c r="N1004" s="285">
        <v>529</v>
      </c>
      <c r="O1004" s="285"/>
      <c r="P1004" s="285"/>
      <c r="Q1004" s="285"/>
      <c r="R1004" s="285"/>
      <c r="S1004" s="285"/>
      <c r="T1004" s="285"/>
      <c r="U1004" s="286"/>
      <c r="V1004" s="285">
        <v>521</v>
      </c>
      <c r="W1004" s="285"/>
      <c r="X1004" s="285"/>
      <c r="Y1004" s="285"/>
      <c r="Z1004" s="285"/>
      <c r="AA1004" s="285">
        <v>521</v>
      </c>
      <c r="AB1004" s="286">
        <v>0.98</v>
      </c>
      <c r="AC1004" s="285"/>
      <c r="AD1004" s="285"/>
      <c r="AE1004" s="285"/>
      <c r="AF1004" s="285"/>
      <c r="AG1004" s="285"/>
      <c r="AH1004" s="285"/>
      <c r="AI1004" s="286"/>
      <c r="AJ1004" s="285"/>
      <c r="AK1004" s="285"/>
      <c r="AL1004" s="285"/>
      <c r="AM1004" s="285"/>
      <c r="AN1004" s="285"/>
      <c r="AO1004" s="285"/>
      <c r="AP1004" s="286"/>
      <c r="AQ1004" s="285">
        <v>8</v>
      </c>
      <c r="AR1004" s="285"/>
      <c r="AS1004" s="285"/>
      <c r="AT1004" s="285"/>
      <c r="AU1004" s="285"/>
      <c r="AV1004" s="285">
        <v>8</v>
      </c>
      <c r="AW1004" s="286">
        <v>0.02</v>
      </c>
      <c r="AX1004" s="285"/>
      <c r="AY1004" s="285"/>
      <c r="AZ1004" s="285"/>
      <c r="BA1004" s="285"/>
      <c r="BB1004" s="285"/>
      <c r="BC1004" s="285"/>
      <c r="BD1004" s="286"/>
      <c r="BE1004" s="285"/>
      <c r="BF1004" s="285"/>
      <c r="BG1004" s="285"/>
      <c r="BH1004" s="285"/>
      <c r="BI1004" s="285"/>
      <c r="BJ1004" s="285"/>
      <c r="BK1004" s="286"/>
      <c r="BL1004" s="285"/>
      <c r="BM1004" s="285"/>
      <c r="BN1004" s="285"/>
      <c r="BO1004" s="285"/>
      <c r="BP1004" s="285"/>
      <c r="BQ1004" s="285"/>
      <c r="BR1004" s="286"/>
    </row>
    <row r="1005" spans="1:70" s="287" customFormat="1" ht="12">
      <c r="A1005" s="278">
        <v>41820</v>
      </c>
      <c r="B1005" s="279" t="s">
        <v>328</v>
      </c>
      <c r="C1005" s="279" t="s">
        <v>171</v>
      </c>
      <c r="D1005" s="280" t="s">
        <v>165</v>
      </c>
      <c r="E1005" s="281">
        <v>3</v>
      </c>
      <c r="F1005" s="279" t="s">
        <v>223</v>
      </c>
      <c r="G1005" s="290">
        <v>22599554834</v>
      </c>
      <c r="H1005" s="279" t="s">
        <v>329</v>
      </c>
      <c r="I1005" s="279" t="s">
        <v>168</v>
      </c>
      <c r="J1005" s="279" t="s">
        <v>169</v>
      </c>
      <c r="K1005" s="283">
        <v>41820</v>
      </c>
      <c r="L1005" s="291">
        <v>11</v>
      </c>
      <c r="M1005" s="285">
        <v>58010</v>
      </c>
      <c r="N1005" s="285">
        <v>4560</v>
      </c>
      <c r="O1005" s="285"/>
      <c r="P1005" s="285"/>
      <c r="Q1005" s="285"/>
      <c r="R1005" s="285"/>
      <c r="S1005" s="285"/>
      <c r="T1005" s="285"/>
      <c r="U1005" s="286"/>
      <c r="V1005" s="285">
        <v>4404</v>
      </c>
      <c r="W1005" s="285"/>
      <c r="X1005" s="285"/>
      <c r="Y1005" s="285"/>
      <c r="Z1005" s="285"/>
      <c r="AA1005" s="285">
        <v>4404</v>
      </c>
      <c r="AB1005" s="286">
        <v>0.97</v>
      </c>
      <c r="AC1005" s="285"/>
      <c r="AD1005" s="285"/>
      <c r="AE1005" s="285"/>
      <c r="AF1005" s="285"/>
      <c r="AG1005" s="285"/>
      <c r="AH1005" s="285"/>
      <c r="AI1005" s="286"/>
      <c r="AJ1005" s="285"/>
      <c r="AK1005" s="285"/>
      <c r="AL1005" s="285"/>
      <c r="AM1005" s="285"/>
      <c r="AN1005" s="285"/>
      <c r="AO1005" s="285"/>
      <c r="AP1005" s="286"/>
      <c r="AQ1005" s="285">
        <v>156</v>
      </c>
      <c r="AR1005" s="285"/>
      <c r="AS1005" s="285"/>
      <c r="AT1005" s="285"/>
      <c r="AU1005" s="285"/>
      <c r="AV1005" s="285">
        <v>156</v>
      </c>
      <c r="AW1005" s="286">
        <v>0.03</v>
      </c>
      <c r="AX1005" s="285"/>
      <c r="AY1005" s="285"/>
      <c r="AZ1005" s="285"/>
      <c r="BA1005" s="285"/>
      <c r="BB1005" s="285"/>
      <c r="BC1005" s="285"/>
      <c r="BD1005" s="286"/>
      <c r="BE1005" s="285"/>
      <c r="BF1005" s="285"/>
      <c r="BG1005" s="285"/>
      <c r="BH1005" s="285"/>
      <c r="BI1005" s="285"/>
      <c r="BJ1005" s="285"/>
      <c r="BK1005" s="286"/>
      <c r="BL1005" s="285"/>
      <c r="BM1005" s="285"/>
      <c r="BN1005" s="285"/>
      <c r="BO1005" s="285"/>
      <c r="BP1005" s="285"/>
      <c r="BQ1005" s="285"/>
      <c r="BR1005" s="286"/>
    </row>
    <row r="1006" spans="1:70" s="287" customFormat="1" ht="12">
      <c r="A1006" s="278">
        <v>41820</v>
      </c>
      <c r="B1006" s="279" t="s">
        <v>403</v>
      </c>
      <c r="C1006" s="279" t="s">
        <v>171</v>
      </c>
      <c r="D1006" s="280"/>
      <c r="E1006" s="281"/>
      <c r="F1006" s="279" t="s">
        <v>226</v>
      </c>
      <c r="G1006" s="290">
        <v>64971749321</v>
      </c>
      <c r="H1006" s="279" t="s">
        <v>227</v>
      </c>
      <c r="I1006" s="279" t="s">
        <v>168</v>
      </c>
      <c r="J1006" s="279" t="s">
        <v>188</v>
      </c>
      <c r="K1006" s="283">
        <v>41820</v>
      </c>
      <c r="L1006" s="291">
        <v>12</v>
      </c>
      <c r="M1006" s="285">
        <v>745864</v>
      </c>
      <c r="N1006" s="285">
        <v>44647</v>
      </c>
      <c r="O1006" s="285"/>
      <c r="P1006" s="285"/>
      <c r="Q1006" s="285"/>
      <c r="R1006" s="285"/>
      <c r="S1006" s="285"/>
      <c r="T1006" s="285"/>
      <c r="U1006" s="286"/>
      <c r="V1006" s="285">
        <v>44556</v>
      </c>
      <c r="W1006" s="285"/>
      <c r="X1006" s="285"/>
      <c r="Y1006" s="285"/>
      <c r="Z1006" s="285"/>
      <c r="AA1006" s="285">
        <v>44556</v>
      </c>
      <c r="AB1006" s="286">
        <v>1</v>
      </c>
      <c r="AC1006" s="285">
        <v>79</v>
      </c>
      <c r="AD1006" s="285"/>
      <c r="AE1006" s="285"/>
      <c r="AF1006" s="285"/>
      <c r="AG1006" s="285"/>
      <c r="AH1006" s="285">
        <v>79</v>
      </c>
      <c r="AI1006" s="286">
        <v>0</v>
      </c>
      <c r="AJ1006" s="285"/>
      <c r="AK1006" s="285"/>
      <c r="AL1006" s="285"/>
      <c r="AM1006" s="285"/>
      <c r="AN1006" s="285"/>
      <c r="AO1006" s="285"/>
      <c r="AP1006" s="286"/>
      <c r="AQ1006" s="285"/>
      <c r="AR1006" s="285"/>
      <c r="AS1006" s="285"/>
      <c r="AT1006" s="285"/>
      <c r="AU1006" s="285"/>
      <c r="AV1006" s="285"/>
      <c r="AW1006" s="286"/>
      <c r="AX1006" s="285"/>
      <c r="AY1006" s="285"/>
      <c r="AZ1006" s="285"/>
      <c r="BA1006" s="285"/>
      <c r="BB1006" s="285"/>
      <c r="BC1006" s="285"/>
      <c r="BD1006" s="286"/>
      <c r="BE1006" s="285"/>
      <c r="BF1006" s="285"/>
      <c r="BG1006" s="285"/>
      <c r="BH1006" s="285"/>
      <c r="BI1006" s="285"/>
      <c r="BJ1006" s="285"/>
      <c r="BK1006" s="286"/>
      <c r="BL1006" s="285">
        <v>12</v>
      </c>
      <c r="BM1006" s="285"/>
      <c r="BN1006" s="285"/>
      <c r="BO1006" s="285"/>
      <c r="BP1006" s="285"/>
      <c r="BQ1006" s="285">
        <v>12</v>
      </c>
      <c r="BR1006" s="286">
        <v>0</v>
      </c>
    </row>
    <row r="1007" spans="1:70" s="287" customFormat="1" ht="12">
      <c r="A1007" s="278">
        <v>41820</v>
      </c>
      <c r="B1007" s="279" t="s">
        <v>228</v>
      </c>
      <c r="C1007" s="279" t="s">
        <v>171</v>
      </c>
      <c r="D1007" s="280"/>
      <c r="E1007" s="281"/>
      <c r="F1007" s="279" t="s">
        <v>229</v>
      </c>
      <c r="G1007" s="290">
        <v>68657495890</v>
      </c>
      <c r="H1007" s="279" t="s">
        <v>230</v>
      </c>
      <c r="I1007" s="279" t="s">
        <v>168</v>
      </c>
      <c r="J1007" s="279" t="s">
        <v>188</v>
      </c>
      <c r="K1007" s="283">
        <v>41820</v>
      </c>
      <c r="L1007" s="291">
        <v>12</v>
      </c>
      <c r="M1007" s="285">
        <v>940489</v>
      </c>
      <c r="N1007" s="285">
        <v>73143</v>
      </c>
      <c r="O1007" s="285"/>
      <c r="P1007" s="285"/>
      <c r="Q1007" s="285"/>
      <c r="R1007" s="285"/>
      <c r="S1007" s="285"/>
      <c r="T1007" s="285"/>
      <c r="U1007" s="286"/>
      <c r="V1007" s="285">
        <v>73132</v>
      </c>
      <c r="W1007" s="285"/>
      <c r="X1007" s="285"/>
      <c r="Y1007" s="285"/>
      <c r="Z1007" s="285"/>
      <c r="AA1007" s="285">
        <v>73132</v>
      </c>
      <c r="AB1007" s="286">
        <v>1</v>
      </c>
      <c r="AC1007" s="285"/>
      <c r="AD1007" s="285"/>
      <c r="AE1007" s="285"/>
      <c r="AF1007" s="285"/>
      <c r="AG1007" s="285"/>
      <c r="AH1007" s="285"/>
      <c r="AI1007" s="286"/>
      <c r="AJ1007" s="285"/>
      <c r="AK1007" s="285"/>
      <c r="AL1007" s="285"/>
      <c r="AM1007" s="285"/>
      <c r="AN1007" s="285"/>
      <c r="AO1007" s="285"/>
      <c r="AP1007" s="286"/>
      <c r="AQ1007" s="285"/>
      <c r="AR1007" s="285"/>
      <c r="AS1007" s="285"/>
      <c r="AT1007" s="285"/>
      <c r="AU1007" s="285"/>
      <c r="AV1007" s="285"/>
      <c r="AW1007" s="286"/>
      <c r="AX1007" s="285"/>
      <c r="AY1007" s="285"/>
      <c r="AZ1007" s="285"/>
      <c r="BA1007" s="285"/>
      <c r="BB1007" s="285"/>
      <c r="BC1007" s="285"/>
      <c r="BD1007" s="286"/>
      <c r="BE1007" s="285"/>
      <c r="BF1007" s="285"/>
      <c r="BG1007" s="285"/>
      <c r="BH1007" s="285"/>
      <c r="BI1007" s="285"/>
      <c r="BJ1007" s="285"/>
      <c r="BK1007" s="286"/>
      <c r="BL1007" s="285">
        <v>11</v>
      </c>
      <c r="BM1007" s="285"/>
      <c r="BN1007" s="285"/>
      <c r="BO1007" s="285"/>
      <c r="BP1007" s="285"/>
      <c r="BQ1007" s="285">
        <v>11</v>
      </c>
      <c r="BR1007" s="286">
        <v>0</v>
      </c>
    </row>
    <row r="1008" spans="1:70" s="287" customFormat="1" ht="12">
      <c r="A1008" s="278">
        <v>41820</v>
      </c>
      <c r="B1008" s="279" t="s">
        <v>253</v>
      </c>
      <c r="C1008" s="279" t="s">
        <v>171</v>
      </c>
      <c r="D1008" s="280"/>
      <c r="E1008" s="281"/>
      <c r="F1008" s="279" t="s">
        <v>404</v>
      </c>
      <c r="G1008" s="290">
        <v>58244115920</v>
      </c>
      <c r="H1008" s="279" t="s">
        <v>405</v>
      </c>
      <c r="I1008" s="279" t="s">
        <v>176</v>
      </c>
      <c r="J1008" s="279" t="s">
        <v>177</v>
      </c>
      <c r="K1008" s="283">
        <v>41820</v>
      </c>
      <c r="L1008" s="291">
        <v>11</v>
      </c>
      <c r="M1008" s="285">
        <v>12298</v>
      </c>
      <c r="N1008" s="285">
        <v>1689</v>
      </c>
      <c r="O1008" s="285"/>
      <c r="P1008" s="285"/>
      <c r="Q1008" s="285"/>
      <c r="R1008" s="285"/>
      <c r="S1008" s="285"/>
      <c r="T1008" s="285"/>
      <c r="U1008" s="286"/>
      <c r="V1008" s="285">
        <v>1688</v>
      </c>
      <c r="W1008" s="285"/>
      <c r="X1008" s="285"/>
      <c r="Y1008" s="285"/>
      <c r="Z1008" s="285"/>
      <c r="AA1008" s="285">
        <v>1688</v>
      </c>
      <c r="AB1008" s="286">
        <v>1</v>
      </c>
      <c r="AC1008" s="285"/>
      <c r="AD1008" s="285"/>
      <c r="AE1008" s="285"/>
      <c r="AF1008" s="285"/>
      <c r="AG1008" s="285"/>
      <c r="AH1008" s="285"/>
      <c r="AI1008" s="286"/>
      <c r="AJ1008" s="285"/>
      <c r="AK1008" s="285"/>
      <c r="AL1008" s="285"/>
      <c r="AM1008" s="285"/>
      <c r="AN1008" s="285"/>
      <c r="AO1008" s="285"/>
      <c r="AP1008" s="286"/>
      <c r="AQ1008" s="285"/>
      <c r="AR1008" s="285"/>
      <c r="AS1008" s="285"/>
      <c r="AT1008" s="285"/>
      <c r="AU1008" s="285"/>
      <c r="AV1008" s="285"/>
      <c r="AW1008" s="286"/>
      <c r="AX1008" s="285"/>
      <c r="AY1008" s="285"/>
      <c r="AZ1008" s="285"/>
      <c r="BA1008" s="285"/>
      <c r="BB1008" s="285"/>
      <c r="BC1008" s="285"/>
      <c r="BD1008" s="286"/>
      <c r="BE1008" s="285"/>
      <c r="BF1008" s="285"/>
      <c r="BG1008" s="285"/>
      <c r="BH1008" s="285"/>
      <c r="BI1008" s="285"/>
      <c r="BJ1008" s="285"/>
      <c r="BK1008" s="286"/>
      <c r="BL1008" s="285">
        <v>1</v>
      </c>
      <c r="BM1008" s="285"/>
      <c r="BN1008" s="285"/>
      <c r="BO1008" s="285"/>
      <c r="BP1008" s="285"/>
      <c r="BQ1008" s="285">
        <v>1</v>
      </c>
      <c r="BR1008" s="286">
        <v>0</v>
      </c>
    </row>
    <row r="1009" spans="1:70" s="287" customFormat="1" ht="12">
      <c r="A1009" s="278">
        <v>41820</v>
      </c>
      <c r="B1009" s="279" t="s">
        <v>377</v>
      </c>
      <c r="C1009" s="279" t="s">
        <v>171</v>
      </c>
      <c r="D1009" s="280"/>
      <c r="E1009" s="281"/>
      <c r="F1009" s="279" t="s">
        <v>378</v>
      </c>
      <c r="G1009" s="290">
        <v>68569795856</v>
      </c>
      <c r="H1009" s="279" t="s">
        <v>379</v>
      </c>
      <c r="I1009" s="279" t="s">
        <v>176</v>
      </c>
      <c r="J1009" s="279" t="s">
        <v>169</v>
      </c>
      <c r="K1009" s="283">
        <v>41820</v>
      </c>
      <c r="L1009" s="291">
        <v>6</v>
      </c>
      <c r="M1009" s="285">
        <v>773</v>
      </c>
      <c r="N1009" s="285">
        <v>64</v>
      </c>
      <c r="O1009" s="285"/>
      <c r="P1009" s="285"/>
      <c r="Q1009" s="285"/>
      <c r="R1009" s="285"/>
      <c r="S1009" s="285"/>
      <c r="T1009" s="285"/>
      <c r="U1009" s="286"/>
      <c r="V1009" s="285">
        <v>55</v>
      </c>
      <c r="W1009" s="285"/>
      <c r="X1009" s="285"/>
      <c r="Y1009" s="285"/>
      <c r="Z1009" s="285"/>
      <c r="AA1009" s="285">
        <v>55</v>
      </c>
      <c r="AB1009" s="286">
        <v>0.86</v>
      </c>
      <c r="AC1009" s="285"/>
      <c r="AD1009" s="285"/>
      <c r="AE1009" s="285"/>
      <c r="AF1009" s="285"/>
      <c r="AG1009" s="285"/>
      <c r="AH1009" s="285"/>
      <c r="AI1009" s="286"/>
      <c r="AJ1009" s="285"/>
      <c r="AK1009" s="285"/>
      <c r="AL1009" s="285"/>
      <c r="AM1009" s="285"/>
      <c r="AN1009" s="285"/>
      <c r="AO1009" s="285"/>
      <c r="AP1009" s="286"/>
      <c r="AQ1009" s="285">
        <v>9</v>
      </c>
      <c r="AR1009" s="285"/>
      <c r="AS1009" s="285"/>
      <c r="AT1009" s="285"/>
      <c r="AU1009" s="285"/>
      <c r="AV1009" s="285">
        <v>9</v>
      </c>
      <c r="AW1009" s="286">
        <v>0.14000000000000001</v>
      </c>
      <c r="AX1009" s="285"/>
      <c r="AY1009" s="285"/>
      <c r="AZ1009" s="285"/>
      <c r="BA1009" s="285"/>
      <c r="BB1009" s="285"/>
      <c r="BC1009" s="285"/>
      <c r="BD1009" s="286"/>
      <c r="BE1009" s="285"/>
      <c r="BF1009" s="285"/>
      <c r="BG1009" s="285"/>
      <c r="BH1009" s="285"/>
      <c r="BI1009" s="285"/>
      <c r="BJ1009" s="285"/>
      <c r="BK1009" s="286"/>
      <c r="BL1009" s="285"/>
      <c r="BM1009" s="285"/>
      <c r="BN1009" s="285"/>
      <c r="BO1009" s="285"/>
      <c r="BP1009" s="285"/>
      <c r="BQ1009" s="285"/>
      <c r="BR1009" s="286"/>
    </row>
    <row r="1010" spans="1:70" s="287" customFormat="1" ht="12">
      <c r="A1010" s="278">
        <v>41820</v>
      </c>
      <c r="B1010" s="279" t="s">
        <v>380</v>
      </c>
      <c r="C1010" s="279" t="s">
        <v>171</v>
      </c>
      <c r="D1010" s="280"/>
      <c r="E1010" s="281"/>
      <c r="F1010" s="279" t="s">
        <v>381</v>
      </c>
      <c r="G1010" s="290">
        <v>65704511371</v>
      </c>
      <c r="H1010" s="279" t="s">
        <v>382</v>
      </c>
      <c r="I1010" s="279" t="s">
        <v>168</v>
      </c>
      <c r="J1010" s="279" t="s">
        <v>188</v>
      </c>
      <c r="K1010" s="283">
        <v>41820</v>
      </c>
      <c r="L1010" s="291">
        <v>12</v>
      </c>
      <c r="M1010" s="285">
        <v>104371</v>
      </c>
      <c r="N1010" s="285">
        <v>8518</v>
      </c>
      <c r="O1010" s="285"/>
      <c r="P1010" s="285"/>
      <c r="Q1010" s="285"/>
      <c r="R1010" s="285"/>
      <c r="S1010" s="285"/>
      <c r="T1010" s="285"/>
      <c r="U1010" s="286"/>
      <c r="V1010" s="285">
        <v>8140</v>
      </c>
      <c r="W1010" s="285"/>
      <c r="X1010" s="285"/>
      <c r="Y1010" s="285"/>
      <c r="Z1010" s="285"/>
      <c r="AA1010" s="285">
        <v>8140</v>
      </c>
      <c r="AB1010" s="286">
        <v>0.96</v>
      </c>
      <c r="AC1010" s="285">
        <v>12</v>
      </c>
      <c r="AD1010" s="285"/>
      <c r="AE1010" s="285"/>
      <c r="AF1010" s="285"/>
      <c r="AG1010" s="285"/>
      <c r="AH1010" s="285">
        <v>12</v>
      </c>
      <c r="AI1010" s="286">
        <v>0</v>
      </c>
      <c r="AJ1010" s="285"/>
      <c r="AK1010" s="285"/>
      <c r="AL1010" s="285"/>
      <c r="AM1010" s="285"/>
      <c r="AN1010" s="285"/>
      <c r="AO1010" s="285"/>
      <c r="AP1010" s="286"/>
      <c r="AQ1010" s="285">
        <v>335</v>
      </c>
      <c r="AR1010" s="285"/>
      <c r="AS1010" s="285"/>
      <c r="AT1010" s="285"/>
      <c r="AU1010" s="285"/>
      <c r="AV1010" s="285">
        <v>335</v>
      </c>
      <c r="AW1010" s="286">
        <v>0.04</v>
      </c>
      <c r="AX1010" s="285"/>
      <c r="AY1010" s="285"/>
      <c r="AZ1010" s="285"/>
      <c r="BA1010" s="285"/>
      <c r="BB1010" s="285"/>
      <c r="BC1010" s="285"/>
      <c r="BD1010" s="286"/>
      <c r="BE1010" s="285">
        <v>31</v>
      </c>
      <c r="BF1010" s="285"/>
      <c r="BG1010" s="285"/>
      <c r="BH1010" s="285"/>
      <c r="BI1010" s="285"/>
      <c r="BJ1010" s="285">
        <v>31</v>
      </c>
      <c r="BK1010" s="286">
        <v>0</v>
      </c>
      <c r="BL1010" s="285"/>
      <c r="BM1010" s="285"/>
      <c r="BN1010" s="285"/>
      <c r="BO1010" s="285"/>
      <c r="BP1010" s="285"/>
      <c r="BQ1010" s="285"/>
      <c r="BR1010" s="286"/>
    </row>
    <row r="1011" spans="1:70" s="287" customFormat="1" ht="12">
      <c r="A1011" s="278">
        <v>41820</v>
      </c>
      <c r="B1011" s="279" t="s">
        <v>231</v>
      </c>
      <c r="C1011" s="279" t="s">
        <v>171</v>
      </c>
      <c r="D1011" s="280"/>
      <c r="E1011" s="281"/>
      <c r="F1011" s="279" t="s">
        <v>232</v>
      </c>
      <c r="G1011" s="290">
        <v>70815369818</v>
      </c>
      <c r="H1011" s="279" t="s">
        <v>233</v>
      </c>
      <c r="I1011" s="279" t="s">
        <v>168</v>
      </c>
      <c r="J1011" s="279" t="s">
        <v>169</v>
      </c>
      <c r="K1011" s="283">
        <v>41820</v>
      </c>
      <c r="L1011" s="291">
        <v>9</v>
      </c>
      <c r="M1011" s="285">
        <v>37185</v>
      </c>
      <c r="N1011" s="285">
        <v>1672</v>
      </c>
      <c r="O1011" s="285"/>
      <c r="P1011" s="285"/>
      <c r="Q1011" s="285"/>
      <c r="R1011" s="285"/>
      <c r="S1011" s="285"/>
      <c r="T1011" s="285"/>
      <c r="U1011" s="286"/>
      <c r="V1011" s="285">
        <v>1651</v>
      </c>
      <c r="W1011" s="285"/>
      <c r="X1011" s="285"/>
      <c r="Y1011" s="285"/>
      <c r="Z1011" s="285"/>
      <c r="AA1011" s="285">
        <v>1651</v>
      </c>
      <c r="AB1011" s="286">
        <v>0.99</v>
      </c>
      <c r="AC1011" s="285"/>
      <c r="AD1011" s="285"/>
      <c r="AE1011" s="285"/>
      <c r="AF1011" s="285"/>
      <c r="AG1011" s="285"/>
      <c r="AH1011" s="285"/>
      <c r="AI1011" s="286"/>
      <c r="AJ1011" s="285"/>
      <c r="AK1011" s="285"/>
      <c r="AL1011" s="285"/>
      <c r="AM1011" s="285"/>
      <c r="AN1011" s="285"/>
      <c r="AO1011" s="285"/>
      <c r="AP1011" s="286"/>
      <c r="AQ1011" s="285"/>
      <c r="AR1011" s="285"/>
      <c r="AS1011" s="285"/>
      <c r="AT1011" s="285"/>
      <c r="AU1011" s="285"/>
      <c r="AV1011" s="285"/>
      <c r="AW1011" s="286"/>
      <c r="AX1011" s="285"/>
      <c r="AY1011" s="285"/>
      <c r="AZ1011" s="285"/>
      <c r="BA1011" s="285"/>
      <c r="BB1011" s="285"/>
      <c r="BC1011" s="285"/>
      <c r="BD1011" s="286"/>
      <c r="BE1011" s="285"/>
      <c r="BF1011" s="285"/>
      <c r="BG1011" s="285"/>
      <c r="BH1011" s="285"/>
      <c r="BI1011" s="285"/>
      <c r="BJ1011" s="285"/>
      <c r="BK1011" s="286"/>
      <c r="BL1011" s="285">
        <v>21</v>
      </c>
      <c r="BM1011" s="285"/>
      <c r="BN1011" s="285"/>
      <c r="BO1011" s="285"/>
      <c r="BP1011" s="285"/>
      <c r="BQ1011" s="285">
        <v>21</v>
      </c>
      <c r="BR1011" s="286">
        <v>0.01</v>
      </c>
    </row>
    <row r="1012" spans="1:70" s="287" customFormat="1" ht="12">
      <c r="A1012" s="278">
        <v>41820</v>
      </c>
      <c r="B1012" s="279" t="s">
        <v>444</v>
      </c>
      <c r="C1012" s="279" t="s">
        <v>171</v>
      </c>
      <c r="D1012" s="280"/>
      <c r="E1012" s="281"/>
      <c r="F1012" s="279" t="s">
        <v>482</v>
      </c>
      <c r="G1012" s="290">
        <v>78984178687</v>
      </c>
      <c r="H1012" s="279" t="s">
        <v>483</v>
      </c>
      <c r="I1012" s="279" t="s">
        <v>168</v>
      </c>
      <c r="J1012" s="279" t="s">
        <v>188</v>
      </c>
      <c r="K1012" s="283">
        <v>41820</v>
      </c>
      <c r="L1012" s="291">
        <v>11</v>
      </c>
      <c r="M1012" s="285">
        <v>301773</v>
      </c>
      <c r="N1012" s="285">
        <v>39778</v>
      </c>
      <c r="O1012" s="285">
        <v>5236</v>
      </c>
      <c r="P1012" s="285"/>
      <c r="Q1012" s="285"/>
      <c r="R1012" s="285"/>
      <c r="S1012" s="285"/>
      <c r="T1012" s="285">
        <v>5236</v>
      </c>
      <c r="U1012" s="286">
        <v>0.13</v>
      </c>
      <c r="V1012" s="285">
        <v>33059</v>
      </c>
      <c r="W1012" s="285"/>
      <c r="X1012" s="285"/>
      <c r="Y1012" s="285"/>
      <c r="Z1012" s="285"/>
      <c r="AA1012" s="285">
        <v>33059</v>
      </c>
      <c r="AB1012" s="286">
        <v>0.83</v>
      </c>
      <c r="AC1012" s="285"/>
      <c r="AD1012" s="285"/>
      <c r="AE1012" s="285"/>
      <c r="AF1012" s="285"/>
      <c r="AG1012" s="285"/>
      <c r="AH1012" s="285"/>
      <c r="AI1012" s="286"/>
      <c r="AJ1012" s="285"/>
      <c r="AK1012" s="285"/>
      <c r="AL1012" s="285"/>
      <c r="AM1012" s="285"/>
      <c r="AN1012" s="285"/>
      <c r="AO1012" s="285"/>
      <c r="AP1012" s="286"/>
      <c r="AQ1012" s="285">
        <v>1483</v>
      </c>
      <c r="AR1012" s="285"/>
      <c r="AS1012" s="285"/>
      <c r="AT1012" s="285"/>
      <c r="AU1012" s="285"/>
      <c r="AV1012" s="285">
        <v>1483</v>
      </c>
      <c r="AW1012" s="286">
        <v>0.04</v>
      </c>
      <c r="AX1012" s="285"/>
      <c r="AY1012" s="285"/>
      <c r="AZ1012" s="285"/>
      <c r="BA1012" s="285"/>
      <c r="BB1012" s="285"/>
      <c r="BC1012" s="285"/>
      <c r="BD1012" s="286"/>
      <c r="BE1012" s="285"/>
      <c r="BF1012" s="285"/>
      <c r="BG1012" s="285"/>
      <c r="BH1012" s="285"/>
      <c r="BI1012" s="285"/>
      <c r="BJ1012" s="285"/>
      <c r="BK1012" s="286"/>
      <c r="BL1012" s="285"/>
      <c r="BM1012" s="285"/>
      <c r="BN1012" s="285"/>
      <c r="BO1012" s="285"/>
      <c r="BP1012" s="285"/>
      <c r="BQ1012" s="285"/>
      <c r="BR1012" s="286"/>
    </row>
    <row r="1013" spans="1:70" s="287" customFormat="1" ht="12">
      <c r="A1013" s="278">
        <v>41820</v>
      </c>
      <c r="B1013" s="279" t="s">
        <v>234</v>
      </c>
      <c r="C1013" s="279" t="s">
        <v>171</v>
      </c>
      <c r="D1013" s="280"/>
      <c r="E1013" s="281"/>
      <c r="F1013" s="279" t="s">
        <v>383</v>
      </c>
      <c r="G1013" s="290">
        <v>26382680883</v>
      </c>
      <c r="H1013" s="279" t="s">
        <v>384</v>
      </c>
      <c r="I1013" s="279" t="s">
        <v>168</v>
      </c>
      <c r="J1013" s="279" t="s">
        <v>188</v>
      </c>
      <c r="K1013" s="283">
        <v>41820</v>
      </c>
      <c r="L1013" s="291">
        <v>12</v>
      </c>
      <c r="M1013" s="285">
        <v>161256</v>
      </c>
      <c r="N1013" s="285">
        <v>68908</v>
      </c>
      <c r="O1013" s="285">
        <v>30326</v>
      </c>
      <c r="P1013" s="285"/>
      <c r="Q1013" s="285"/>
      <c r="R1013" s="285"/>
      <c r="S1013" s="285"/>
      <c r="T1013" s="285">
        <v>30326</v>
      </c>
      <c r="U1013" s="286">
        <v>0.44</v>
      </c>
      <c r="V1013" s="285">
        <v>15627</v>
      </c>
      <c r="W1013" s="285"/>
      <c r="X1013" s="285"/>
      <c r="Y1013" s="285"/>
      <c r="Z1013" s="285"/>
      <c r="AA1013" s="285">
        <v>15627</v>
      </c>
      <c r="AB1013" s="286">
        <v>0.23</v>
      </c>
      <c r="AC1013" s="285"/>
      <c r="AD1013" s="285"/>
      <c r="AE1013" s="285"/>
      <c r="AF1013" s="285"/>
      <c r="AG1013" s="285"/>
      <c r="AH1013" s="285"/>
      <c r="AI1013" s="286"/>
      <c r="AJ1013" s="285">
        <v>21006</v>
      </c>
      <c r="AK1013" s="285"/>
      <c r="AL1013" s="285"/>
      <c r="AM1013" s="285"/>
      <c r="AN1013" s="285"/>
      <c r="AO1013" s="285">
        <v>21006</v>
      </c>
      <c r="AP1013" s="286">
        <v>0.3</v>
      </c>
      <c r="AQ1013" s="285">
        <v>1026</v>
      </c>
      <c r="AR1013" s="285"/>
      <c r="AS1013" s="285"/>
      <c r="AT1013" s="285"/>
      <c r="AU1013" s="285"/>
      <c r="AV1013" s="285">
        <v>1026</v>
      </c>
      <c r="AW1013" s="286">
        <v>0.01</v>
      </c>
      <c r="AX1013" s="285"/>
      <c r="AY1013" s="285"/>
      <c r="AZ1013" s="285"/>
      <c r="BA1013" s="285"/>
      <c r="BB1013" s="285"/>
      <c r="BC1013" s="285"/>
      <c r="BD1013" s="286"/>
      <c r="BE1013" s="285"/>
      <c r="BF1013" s="285"/>
      <c r="BG1013" s="285"/>
      <c r="BH1013" s="285"/>
      <c r="BI1013" s="285"/>
      <c r="BJ1013" s="285"/>
      <c r="BK1013" s="286"/>
      <c r="BL1013" s="285">
        <v>923</v>
      </c>
      <c r="BM1013" s="285"/>
      <c r="BN1013" s="285"/>
      <c r="BO1013" s="285"/>
      <c r="BP1013" s="285"/>
      <c r="BQ1013" s="285">
        <v>923</v>
      </c>
      <c r="BR1013" s="286">
        <v>0.01</v>
      </c>
    </row>
    <row r="1014" spans="1:70" s="287" customFormat="1" ht="12">
      <c r="A1014" s="278">
        <v>41820</v>
      </c>
      <c r="B1014" s="279" t="s">
        <v>234</v>
      </c>
      <c r="C1014" s="279" t="s">
        <v>171</v>
      </c>
      <c r="D1014" s="280"/>
      <c r="E1014" s="281"/>
      <c r="F1014" s="279" t="s">
        <v>235</v>
      </c>
      <c r="G1014" s="290">
        <v>60346078879</v>
      </c>
      <c r="H1014" s="279" t="s">
        <v>236</v>
      </c>
      <c r="I1014" s="279" t="s">
        <v>168</v>
      </c>
      <c r="J1014" s="279" t="s">
        <v>188</v>
      </c>
      <c r="K1014" s="283">
        <v>41820</v>
      </c>
      <c r="L1014" s="291">
        <v>11</v>
      </c>
      <c r="M1014" s="285">
        <v>27446</v>
      </c>
      <c r="N1014" s="285">
        <v>5597</v>
      </c>
      <c r="O1014" s="285">
        <v>268</v>
      </c>
      <c r="P1014" s="285"/>
      <c r="Q1014" s="285"/>
      <c r="R1014" s="285"/>
      <c r="S1014" s="285"/>
      <c r="T1014" s="285">
        <v>268</v>
      </c>
      <c r="U1014" s="286">
        <v>0.05</v>
      </c>
      <c r="V1014" s="285">
        <v>5272</v>
      </c>
      <c r="W1014" s="285"/>
      <c r="X1014" s="285"/>
      <c r="Y1014" s="285"/>
      <c r="Z1014" s="285"/>
      <c r="AA1014" s="285">
        <v>5272</v>
      </c>
      <c r="AB1014" s="286">
        <v>0.94</v>
      </c>
      <c r="AC1014" s="285">
        <v>0</v>
      </c>
      <c r="AD1014" s="285"/>
      <c r="AE1014" s="285"/>
      <c r="AF1014" s="285"/>
      <c r="AG1014" s="285"/>
      <c r="AH1014" s="285">
        <v>0</v>
      </c>
      <c r="AI1014" s="286">
        <v>0</v>
      </c>
      <c r="AJ1014" s="285"/>
      <c r="AK1014" s="285"/>
      <c r="AL1014" s="285"/>
      <c r="AM1014" s="285"/>
      <c r="AN1014" s="285"/>
      <c r="AO1014" s="285"/>
      <c r="AP1014" s="286"/>
      <c r="AQ1014" s="285">
        <v>51</v>
      </c>
      <c r="AR1014" s="285"/>
      <c r="AS1014" s="285"/>
      <c r="AT1014" s="285"/>
      <c r="AU1014" s="285"/>
      <c r="AV1014" s="285">
        <v>51</v>
      </c>
      <c r="AW1014" s="286">
        <v>0.01</v>
      </c>
      <c r="AX1014" s="285"/>
      <c r="AY1014" s="285"/>
      <c r="AZ1014" s="285"/>
      <c r="BA1014" s="285"/>
      <c r="BB1014" s="285"/>
      <c r="BC1014" s="285"/>
      <c r="BD1014" s="286"/>
      <c r="BE1014" s="285"/>
      <c r="BF1014" s="285"/>
      <c r="BG1014" s="285"/>
      <c r="BH1014" s="285"/>
      <c r="BI1014" s="285"/>
      <c r="BJ1014" s="285"/>
      <c r="BK1014" s="286"/>
      <c r="BL1014" s="285">
        <v>6</v>
      </c>
      <c r="BM1014" s="285"/>
      <c r="BN1014" s="285"/>
      <c r="BO1014" s="285"/>
      <c r="BP1014" s="285"/>
      <c r="BQ1014" s="285">
        <v>6</v>
      </c>
      <c r="BR1014" s="286">
        <v>0</v>
      </c>
    </row>
    <row r="1015" spans="1:70" s="287" customFormat="1" ht="12">
      <c r="A1015" s="278">
        <v>41820</v>
      </c>
      <c r="B1015" s="279" t="s">
        <v>436</v>
      </c>
      <c r="C1015" s="279" t="s">
        <v>171</v>
      </c>
      <c r="D1015" s="280"/>
      <c r="E1015" s="281"/>
      <c r="F1015" s="279" t="s">
        <v>437</v>
      </c>
      <c r="G1015" s="290">
        <v>13704288646</v>
      </c>
      <c r="H1015" s="279" t="s">
        <v>526</v>
      </c>
      <c r="I1015" s="279" t="s">
        <v>168</v>
      </c>
      <c r="J1015" s="279" t="s">
        <v>169</v>
      </c>
      <c r="K1015" s="283">
        <v>41820</v>
      </c>
      <c r="L1015" s="291">
        <v>6</v>
      </c>
      <c r="M1015" s="285">
        <v>3121</v>
      </c>
      <c r="N1015" s="285">
        <v>593</v>
      </c>
      <c r="O1015" s="285"/>
      <c r="P1015" s="285"/>
      <c r="Q1015" s="285"/>
      <c r="R1015" s="285">
        <v>125</v>
      </c>
      <c r="S1015" s="285"/>
      <c r="T1015" s="285">
        <v>125</v>
      </c>
      <c r="U1015" s="286">
        <v>0.21</v>
      </c>
      <c r="V1015" s="285"/>
      <c r="W1015" s="285"/>
      <c r="X1015" s="285"/>
      <c r="Y1015" s="285">
        <v>205</v>
      </c>
      <c r="Z1015" s="285"/>
      <c r="AA1015" s="285">
        <v>205</v>
      </c>
      <c r="AB1015" s="286">
        <v>0.35</v>
      </c>
      <c r="AC1015" s="285"/>
      <c r="AD1015" s="285"/>
      <c r="AE1015" s="285"/>
      <c r="AF1015" s="285"/>
      <c r="AG1015" s="285"/>
      <c r="AH1015" s="285"/>
      <c r="AI1015" s="286"/>
      <c r="AJ1015" s="285">
        <v>263</v>
      </c>
      <c r="AK1015" s="285"/>
      <c r="AL1015" s="285"/>
      <c r="AM1015" s="285"/>
      <c r="AN1015" s="285"/>
      <c r="AO1015" s="285">
        <v>263</v>
      </c>
      <c r="AP1015" s="286">
        <v>0.44</v>
      </c>
      <c r="AQ1015" s="285"/>
      <c r="AR1015" s="285"/>
      <c r="AS1015" s="285"/>
      <c r="AT1015" s="285"/>
      <c r="AU1015" s="285"/>
      <c r="AV1015" s="285"/>
      <c r="AW1015" s="286"/>
      <c r="AX1015" s="285"/>
      <c r="AY1015" s="285"/>
      <c r="AZ1015" s="285"/>
      <c r="BA1015" s="285"/>
      <c r="BB1015" s="285"/>
      <c r="BC1015" s="285"/>
      <c r="BD1015" s="286"/>
      <c r="BE1015" s="285"/>
      <c r="BF1015" s="285"/>
      <c r="BG1015" s="285"/>
      <c r="BH1015" s="285"/>
      <c r="BI1015" s="285"/>
      <c r="BJ1015" s="285"/>
      <c r="BK1015" s="286"/>
      <c r="BL1015" s="285"/>
      <c r="BM1015" s="285"/>
      <c r="BN1015" s="285"/>
      <c r="BO1015" s="285"/>
      <c r="BP1015" s="285"/>
      <c r="BQ1015" s="285"/>
      <c r="BR1015" s="286"/>
    </row>
    <row r="1016" spans="1:70" s="287" customFormat="1" ht="12">
      <c r="A1016" s="278">
        <v>41820</v>
      </c>
      <c r="B1016" s="279" t="s">
        <v>515</v>
      </c>
      <c r="C1016" s="279" t="s">
        <v>171</v>
      </c>
      <c r="D1016" s="280" t="s">
        <v>165</v>
      </c>
      <c r="E1016" s="281">
        <v>2</v>
      </c>
      <c r="F1016" s="279" t="s">
        <v>342</v>
      </c>
      <c r="G1016" s="290">
        <v>23053121564</v>
      </c>
      <c r="H1016" s="279" t="s">
        <v>343</v>
      </c>
      <c r="I1016" s="279" t="s">
        <v>176</v>
      </c>
      <c r="J1016" s="279" t="s">
        <v>181</v>
      </c>
      <c r="K1016" s="283">
        <v>41820</v>
      </c>
      <c r="L1016" s="291">
        <v>11</v>
      </c>
      <c r="M1016" s="285">
        <v>71776</v>
      </c>
      <c r="N1016" s="285">
        <v>8116</v>
      </c>
      <c r="O1016" s="285">
        <v>5594</v>
      </c>
      <c r="P1016" s="285"/>
      <c r="Q1016" s="285"/>
      <c r="R1016" s="285"/>
      <c r="S1016" s="285"/>
      <c r="T1016" s="285">
        <v>5594</v>
      </c>
      <c r="U1016" s="286">
        <v>0.69</v>
      </c>
      <c r="V1016" s="285">
        <v>2499</v>
      </c>
      <c r="W1016" s="285"/>
      <c r="X1016" s="285"/>
      <c r="Y1016" s="285"/>
      <c r="Z1016" s="285"/>
      <c r="AA1016" s="285">
        <v>2499</v>
      </c>
      <c r="AB1016" s="286">
        <v>0.31</v>
      </c>
      <c r="AC1016" s="285"/>
      <c r="AD1016" s="285"/>
      <c r="AE1016" s="285"/>
      <c r="AF1016" s="285"/>
      <c r="AG1016" s="285"/>
      <c r="AH1016" s="285"/>
      <c r="AI1016" s="286"/>
      <c r="AJ1016" s="285"/>
      <c r="AK1016" s="285"/>
      <c r="AL1016" s="285"/>
      <c r="AM1016" s="285"/>
      <c r="AN1016" s="285"/>
      <c r="AO1016" s="285"/>
      <c r="AP1016" s="286"/>
      <c r="AQ1016" s="285"/>
      <c r="AR1016" s="285"/>
      <c r="AS1016" s="285"/>
      <c r="AT1016" s="285"/>
      <c r="AU1016" s="285"/>
      <c r="AV1016" s="285"/>
      <c r="AW1016" s="286"/>
      <c r="AX1016" s="285"/>
      <c r="AY1016" s="285"/>
      <c r="AZ1016" s="285"/>
      <c r="BA1016" s="285"/>
      <c r="BB1016" s="285"/>
      <c r="BC1016" s="285"/>
      <c r="BD1016" s="286"/>
      <c r="BE1016" s="285"/>
      <c r="BF1016" s="285"/>
      <c r="BG1016" s="285"/>
      <c r="BH1016" s="285"/>
      <c r="BI1016" s="285"/>
      <c r="BJ1016" s="285"/>
      <c r="BK1016" s="286"/>
      <c r="BL1016" s="285">
        <v>23</v>
      </c>
      <c r="BM1016" s="285"/>
      <c r="BN1016" s="285"/>
      <c r="BO1016" s="285"/>
      <c r="BP1016" s="285"/>
      <c r="BQ1016" s="285">
        <v>23</v>
      </c>
      <c r="BR1016" s="286">
        <v>0</v>
      </c>
    </row>
    <row r="1017" spans="1:70" s="287" customFormat="1" ht="12">
      <c r="A1017" s="278">
        <v>41820</v>
      </c>
      <c r="B1017" s="279" t="s">
        <v>240</v>
      </c>
      <c r="C1017" s="279" t="s">
        <v>171</v>
      </c>
      <c r="D1017" s="280"/>
      <c r="E1017" s="281"/>
      <c r="F1017" s="279" t="s">
        <v>238</v>
      </c>
      <c r="G1017" s="290">
        <v>24496637884</v>
      </c>
      <c r="H1017" s="279" t="s">
        <v>239</v>
      </c>
      <c r="I1017" s="279" t="s">
        <v>176</v>
      </c>
      <c r="J1017" s="279" t="s">
        <v>181</v>
      </c>
      <c r="K1017" s="283">
        <v>41820</v>
      </c>
      <c r="L1017" s="291">
        <v>8</v>
      </c>
      <c r="M1017" s="285">
        <v>82932</v>
      </c>
      <c r="N1017" s="285">
        <v>10726</v>
      </c>
      <c r="O1017" s="285">
        <v>6116</v>
      </c>
      <c r="P1017" s="285"/>
      <c r="Q1017" s="285"/>
      <c r="R1017" s="285"/>
      <c r="S1017" s="285"/>
      <c r="T1017" s="285">
        <v>6116</v>
      </c>
      <c r="U1017" s="286">
        <v>0.56999999999999995</v>
      </c>
      <c r="V1017" s="285">
        <v>4533</v>
      </c>
      <c r="W1017" s="285"/>
      <c r="X1017" s="285"/>
      <c r="Y1017" s="285"/>
      <c r="Z1017" s="285"/>
      <c r="AA1017" s="285">
        <v>4533</v>
      </c>
      <c r="AB1017" s="286">
        <v>0.42</v>
      </c>
      <c r="AC1017" s="285"/>
      <c r="AD1017" s="285"/>
      <c r="AE1017" s="285"/>
      <c r="AF1017" s="285"/>
      <c r="AG1017" s="285"/>
      <c r="AH1017" s="285"/>
      <c r="AI1017" s="286"/>
      <c r="AJ1017" s="285"/>
      <c r="AK1017" s="285"/>
      <c r="AL1017" s="285"/>
      <c r="AM1017" s="285"/>
      <c r="AN1017" s="285"/>
      <c r="AO1017" s="285"/>
      <c r="AP1017" s="286"/>
      <c r="AQ1017" s="285"/>
      <c r="AR1017" s="285"/>
      <c r="AS1017" s="285"/>
      <c r="AT1017" s="285"/>
      <c r="AU1017" s="285"/>
      <c r="AV1017" s="285"/>
      <c r="AW1017" s="286"/>
      <c r="AX1017" s="285"/>
      <c r="AY1017" s="285"/>
      <c r="AZ1017" s="285"/>
      <c r="BA1017" s="285"/>
      <c r="BB1017" s="285"/>
      <c r="BC1017" s="285"/>
      <c r="BD1017" s="286"/>
      <c r="BE1017" s="285"/>
      <c r="BF1017" s="285"/>
      <c r="BG1017" s="285"/>
      <c r="BH1017" s="285"/>
      <c r="BI1017" s="285"/>
      <c r="BJ1017" s="285"/>
      <c r="BK1017" s="286"/>
      <c r="BL1017" s="285">
        <v>77</v>
      </c>
      <c r="BM1017" s="285"/>
      <c r="BN1017" s="285"/>
      <c r="BO1017" s="285"/>
      <c r="BP1017" s="285"/>
      <c r="BQ1017" s="285">
        <v>77</v>
      </c>
      <c r="BR1017" s="286">
        <v>0.01</v>
      </c>
    </row>
    <row r="1018" spans="1:70" s="287" customFormat="1" ht="12">
      <c r="A1018" s="278">
        <v>41820</v>
      </c>
      <c r="B1018" s="279" t="s">
        <v>516</v>
      </c>
      <c r="C1018" s="279" t="s">
        <v>171</v>
      </c>
      <c r="D1018" s="280" t="s">
        <v>165</v>
      </c>
      <c r="E1018" s="281">
        <v>4</v>
      </c>
      <c r="F1018" s="279" t="s">
        <v>517</v>
      </c>
      <c r="G1018" s="290">
        <v>74925979278</v>
      </c>
      <c r="H1018" s="279" t="s">
        <v>309</v>
      </c>
      <c r="I1018" s="279" t="s">
        <v>168</v>
      </c>
      <c r="J1018" s="279" t="s">
        <v>181</v>
      </c>
      <c r="K1018" s="283">
        <v>41820</v>
      </c>
      <c r="L1018" s="291">
        <v>11</v>
      </c>
      <c r="M1018" s="285">
        <v>59395</v>
      </c>
      <c r="N1018" s="285">
        <v>15965</v>
      </c>
      <c r="O1018" s="285"/>
      <c r="P1018" s="285"/>
      <c r="Q1018" s="285"/>
      <c r="R1018" s="285"/>
      <c r="S1018" s="285"/>
      <c r="T1018" s="285"/>
      <c r="U1018" s="286"/>
      <c r="V1018" s="285">
        <v>4457</v>
      </c>
      <c r="W1018" s="285"/>
      <c r="X1018" s="285"/>
      <c r="Y1018" s="285"/>
      <c r="Z1018" s="285"/>
      <c r="AA1018" s="285">
        <v>4457</v>
      </c>
      <c r="AB1018" s="286">
        <v>0.28000000000000003</v>
      </c>
      <c r="AC1018" s="285">
        <v>11</v>
      </c>
      <c r="AD1018" s="285"/>
      <c r="AE1018" s="285"/>
      <c r="AF1018" s="285"/>
      <c r="AG1018" s="285"/>
      <c r="AH1018" s="285">
        <v>11</v>
      </c>
      <c r="AI1018" s="286">
        <v>0</v>
      </c>
      <c r="AJ1018" s="285">
        <v>11136</v>
      </c>
      <c r="AK1018" s="285"/>
      <c r="AL1018" s="285"/>
      <c r="AM1018" s="285"/>
      <c r="AN1018" s="285"/>
      <c r="AO1018" s="285">
        <v>11136</v>
      </c>
      <c r="AP1018" s="286">
        <v>0.7</v>
      </c>
      <c r="AQ1018" s="285">
        <v>360</v>
      </c>
      <c r="AR1018" s="285"/>
      <c r="AS1018" s="285"/>
      <c r="AT1018" s="285"/>
      <c r="AU1018" s="285"/>
      <c r="AV1018" s="285">
        <v>360</v>
      </c>
      <c r="AW1018" s="286">
        <v>0.02</v>
      </c>
      <c r="AX1018" s="285">
        <v>1</v>
      </c>
      <c r="AY1018" s="285"/>
      <c r="AZ1018" s="285"/>
      <c r="BA1018" s="285"/>
      <c r="BB1018" s="285"/>
      <c r="BC1018" s="285">
        <v>1</v>
      </c>
      <c r="BD1018" s="286">
        <v>0</v>
      </c>
      <c r="BE1018" s="285"/>
      <c r="BF1018" s="285"/>
      <c r="BG1018" s="285"/>
      <c r="BH1018" s="285"/>
      <c r="BI1018" s="285"/>
      <c r="BJ1018" s="285"/>
      <c r="BK1018" s="286"/>
      <c r="BL1018" s="285"/>
      <c r="BM1018" s="285"/>
      <c r="BN1018" s="285"/>
      <c r="BO1018" s="285"/>
      <c r="BP1018" s="285"/>
      <c r="BQ1018" s="285"/>
      <c r="BR1018" s="286"/>
    </row>
    <row r="1019" spans="1:70" s="287" customFormat="1" ht="12">
      <c r="A1019" s="278">
        <v>41820</v>
      </c>
      <c r="B1019" s="279" t="s">
        <v>344</v>
      </c>
      <c r="C1019" s="279" t="s">
        <v>171</v>
      </c>
      <c r="D1019" s="280"/>
      <c r="E1019" s="281"/>
      <c r="F1019" s="279" t="s">
        <v>345</v>
      </c>
      <c r="G1019" s="290">
        <v>93371348387</v>
      </c>
      <c r="H1019" s="279" t="s">
        <v>346</v>
      </c>
      <c r="I1019" s="279" t="s">
        <v>176</v>
      </c>
      <c r="J1019" s="279" t="s">
        <v>177</v>
      </c>
      <c r="K1019" s="283">
        <v>41820</v>
      </c>
      <c r="L1019" s="291">
        <v>1</v>
      </c>
      <c r="M1019" s="285">
        <v>0</v>
      </c>
      <c r="N1019" s="285"/>
      <c r="O1019" s="285"/>
      <c r="P1019" s="285"/>
      <c r="Q1019" s="285"/>
      <c r="R1019" s="285"/>
      <c r="S1019" s="285"/>
      <c r="T1019" s="285"/>
      <c r="U1019" s="286"/>
      <c r="V1019" s="285"/>
      <c r="W1019" s="285"/>
      <c r="X1019" s="285"/>
      <c r="Y1019" s="285"/>
      <c r="Z1019" s="285"/>
      <c r="AA1019" s="285"/>
      <c r="AB1019" s="286"/>
      <c r="AC1019" s="285"/>
      <c r="AD1019" s="285"/>
      <c r="AE1019" s="285"/>
      <c r="AF1019" s="285"/>
      <c r="AG1019" s="285"/>
      <c r="AH1019" s="285"/>
      <c r="AI1019" s="286"/>
      <c r="AJ1019" s="285"/>
      <c r="AK1019" s="285"/>
      <c r="AL1019" s="285"/>
      <c r="AM1019" s="285"/>
      <c r="AN1019" s="285"/>
      <c r="AO1019" s="285"/>
      <c r="AP1019" s="286"/>
      <c r="AQ1019" s="285"/>
      <c r="AR1019" s="285"/>
      <c r="AS1019" s="285"/>
      <c r="AT1019" s="285"/>
      <c r="AU1019" s="285"/>
      <c r="AV1019" s="285"/>
      <c r="AW1019" s="286"/>
      <c r="AX1019" s="285"/>
      <c r="AY1019" s="285"/>
      <c r="AZ1019" s="285"/>
      <c r="BA1019" s="285"/>
      <c r="BB1019" s="285"/>
      <c r="BC1019" s="285"/>
      <c r="BD1019" s="286"/>
      <c r="BE1019" s="285"/>
      <c r="BF1019" s="285"/>
      <c r="BG1019" s="285"/>
      <c r="BH1019" s="285"/>
      <c r="BI1019" s="285"/>
      <c r="BJ1019" s="285"/>
      <c r="BK1019" s="286"/>
      <c r="BL1019" s="285"/>
      <c r="BM1019" s="285"/>
      <c r="BN1019" s="285"/>
      <c r="BO1019" s="285"/>
      <c r="BP1019" s="285"/>
      <c r="BQ1019" s="285"/>
      <c r="BR1019" s="286"/>
    </row>
    <row r="1020" spans="1:70" s="287" customFormat="1" ht="12">
      <c r="A1020" s="278">
        <v>41820</v>
      </c>
      <c r="B1020" s="279" t="s">
        <v>438</v>
      </c>
      <c r="C1020" s="279" t="s">
        <v>171</v>
      </c>
      <c r="D1020" s="280"/>
      <c r="E1020" s="281"/>
      <c r="F1020" s="279" t="s">
        <v>331</v>
      </c>
      <c r="G1020" s="290">
        <v>77455663441</v>
      </c>
      <c r="H1020" s="279" t="s">
        <v>332</v>
      </c>
      <c r="I1020" s="279" t="s">
        <v>168</v>
      </c>
      <c r="J1020" s="279" t="s">
        <v>188</v>
      </c>
      <c r="K1020" s="283">
        <v>41820</v>
      </c>
      <c r="L1020" s="291">
        <v>12</v>
      </c>
      <c r="M1020" s="285">
        <v>7756</v>
      </c>
      <c r="N1020" s="285">
        <v>130</v>
      </c>
      <c r="O1020" s="285"/>
      <c r="P1020" s="285"/>
      <c r="Q1020" s="285"/>
      <c r="R1020" s="285"/>
      <c r="S1020" s="285"/>
      <c r="T1020" s="285"/>
      <c r="U1020" s="286"/>
      <c r="V1020" s="285">
        <v>130</v>
      </c>
      <c r="W1020" s="285"/>
      <c r="X1020" s="285"/>
      <c r="Y1020" s="285"/>
      <c r="Z1020" s="285"/>
      <c r="AA1020" s="285">
        <v>130</v>
      </c>
      <c r="AB1020" s="286">
        <v>1</v>
      </c>
      <c r="AC1020" s="285"/>
      <c r="AD1020" s="285"/>
      <c r="AE1020" s="285"/>
      <c r="AF1020" s="285"/>
      <c r="AG1020" s="285"/>
      <c r="AH1020" s="285"/>
      <c r="AI1020" s="286"/>
      <c r="AJ1020" s="285"/>
      <c r="AK1020" s="285"/>
      <c r="AL1020" s="285"/>
      <c r="AM1020" s="285"/>
      <c r="AN1020" s="285"/>
      <c r="AO1020" s="285"/>
      <c r="AP1020" s="286"/>
      <c r="AQ1020" s="285"/>
      <c r="AR1020" s="285"/>
      <c r="AS1020" s="285"/>
      <c r="AT1020" s="285"/>
      <c r="AU1020" s="285"/>
      <c r="AV1020" s="285"/>
      <c r="AW1020" s="286"/>
      <c r="AX1020" s="285"/>
      <c r="AY1020" s="285"/>
      <c r="AZ1020" s="285"/>
      <c r="BA1020" s="285"/>
      <c r="BB1020" s="285"/>
      <c r="BC1020" s="285"/>
      <c r="BD1020" s="286"/>
      <c r="BE1020" s="285"/>
      <c r="BF1020" s="285"/>
      <c r="BG1020" s="285"/>
      <c r="BH1020" s="285"/>
      <c r="BI1020" s="285"/>
      <c r="BJ1020" s="285"/>
      <c r="BK1020" s="286"/>
      <c r="BL1020" s="285"/>
      <c r="BM1020" s="285"/>
      <c r="BN1020" s="285"/>
      <c r="BO1020" s="285"/>
      <c r="BP1020" s="285"/>
      <c r="BQ1020" s="285"/>
      <c r="BR1020" s="286"/>
    </row>
    <row r="1021" spans="1:70" s="287" customFormat="1" ht="12">
      <c r="A1021" s="278">
        <v>41820</v>
      </c>
      <c r="B1021" s="279" t="s">
        <v>494</v>
      </c>
      <c r="C1021" s="279" t="s">
        <v>171</v>
      </c>
      <c r="D1021" s="280"/>
      <c r="E1021" s="281"/>
      <c r="F1021" s="279" t="s">
        <v>408</v>
      </c>
      <c r="G1021" s="290">
        <v>22508720840</v>
      </c>
      <c r="H1021" s="279" t="s">
        <v>480</v>
      </c>
      <c r="I1021" s="279" t="s">
        <v>168</v>
      </c>
      <c r="J1021" s="279" t="s">
        <v>169</v>
      </c>
      <c r="K1021" s="283">
        <v>41820</v>
      </c>
      <c r="L1021" s="291">
        <v>5</v>
      </c>
      <c r="M1021" s="285">
        <v>416</v>
      </c>
      <c r="N1021" s="285">
        <v>8</v>
      </c>
      <c r="O1021" s="285">
        <v>5</v>
      </c>
      <c r="P1021" s="285"/>
      <c r="Q1021" s="285"/>
      <c r="R1021" s="285"/>
      <c r="S1021" s="285"/>
      <c r="T1021" s="285">
        <v>5</v>
      </c>
      <c r="U1021" s="286">
        <v>0.63</v>
      </c>
      <c r="V1021" s="285">
        <v>3</v>
      </c>
      <c r="W1021" s="285"/>
      <c r="X1021" s="285"/>
      <c r="Y1021" s="285"/>
      <c r="Z1021" s="285"/>
      <c r="AA1021" s="285">
        <v>3</v>
      </c>
      <c r="AB1021" s="286">
        <v>0.38</v>
      </c>
      <c r="AC1021" s="285"/>
      <c r="AD1021" s="285"/>
      <c r="AE1021" s="285"/>
      <c r="AF1021" s="285"/>
      <c r="AG1021" s="285"/>
      <c r="AH1021" s="285"/>
      <c r="AI1021" s="286"/>
      <c r="AJ1021" s="285"/>
      <c r="AK1021" s="285"/>
      <c r="AL1021" s="285"/>
      <c r="AM1021" s="285"/>
      <c r="AN1021" s="285"/>
      <c r="AO1021" s="285"/>
      <c r="AP1021" s="286"/>
      <c r="AQ1021" s="285"/>
      <c r="AR1021" s="285"/>
      <c r="AS1021" s="285"/>
      <c r="AT1021" s="285"/>
      <c r="AU1021" s="285"/>
      <c r="AV1021" s="285"/>
      <c r="AW1021" s="286"/>
      <c r="AX1021" s="285"/>
      <c r="AY1021" s="285"/>
      <c r="AZ1021" s="285"/>
      <c r="BA1021" s="285"/>
      <c r="BB1021" s="285"/>
      <c r="BC1021" s="285"/>
      <c r="BD1021" s="286"/>
      <c r="BE1021" s="285"/>
      <c r="BF1021" s="285"/>
      <c r="BG1021" s="285"/>
      <c r="BH1021" s="285"/>
      <c r="BI1021" s="285"/>
      <c r="BJ1021" s="285"/>
      <c r="BK1021" s="286"/>
      <c r="BL1021" s="285"/>
      <c r="BM1021" s="285"/>
      <c r="BN1021" s="285"/>
      <c r="BO1021" s="285"/>
      <c r="BP1021" s="285"/>
      <c r="BQ1021" s="285"/>
      <c r="BR1021" s="286"/>
    </row>
    <row r="1022" spans="1:70" s="287" customFormat="1" ht="12">
      <c r="A1022" s="278">
        <v>41820</v>
      </c>
      <c r="B1022" s="279" t="s">
        <v>241</v>
      </c>
      <c r="C1022" s="279" t="s">
        <v>171</v>
      </c>
      <c r="D1022" s="280"/>
      <c r="E1022" s="281"/>
      <c r="F1022" s="279" t="s">
        <v>242</v>
      </c>
      <c r="G1022" s="290">
        <v>17317520544</v>
      </c>
      <c r="H1022" s="279" t="s">
        <v>243</v>
      </c>
      <c r="I1022" s="279" t="s">
        <v>176</v>
      </c>
      <c r="J1022" s="279" t="s">
        <v>188</v>
      </c>
      <c r="K1022" s="283">
        <v>41820</v>
      </c>
      <c r="L1022" s="291">
        <v>7</v>
      </c>
      <c r="M1022" s="285">
        <v>25170</v>
      </c>
      <c r="N1022" s="285">
        <v>1043</v>
      </c>
      <c r="O1022" s="285"/>
      <c r="P1022" s="285"/>
      <c r="Q1022" s="285"/>
      <c r="R1022" s="285"/>
      <c r="S1022" s="285"/>
      <c r="T1022" s="285"/>
      <c r="U1022" s="286"/>
      <c r="V1022" s="285">
        <v>973</v>
      </c>
      <c r="W1022" s="285"/>
      <c r="X1022" s="285"/>
      <c r="Y1022" s="285"/>
      <c r="Z1022" s="285"/>
      <c r="AA1022" s="285">
        <v>973</v>
      </c>
      <c r="AB1022" s="286">
        <v>0.93</v>
      </c>
      <c r="AC1022" s="285"/>
      <c r="AD1022" s="285"/>
      <c r="AE1022" s="285"/>
      <c r="AF1022" s="285"/>
      <c r="AG1022" s="285"/>
      <c r="AH1022" s="285"/>
      <c r="AI1022" s="286"/>
      <c r="AJ1022" s="285"/>
      <c r="AK1022" s="285"/>
      <c r="AL1022" s="285"/>
      <c r="AM1022" s="285"/>
      <c r="AN1022" s="285"/>
      <c r="AO1022" s="285"/>
      <c r="AP1022" s="286"/>
      <c r="AQ1022" s="285">
        <v>70</v>
      </c>
      <c r="AR1022" s="285"/>
      <c r="AS1022" s="285"/>
      <c r="AT1022" s="285"/>
      <c r="AU1022" s="285"/>
      <c r="AV1022" s="285">
        <v>70</v>
      </c>
      <c r="AW1022" s="286">
        <v>7.0000000000000007E-2</v>
      </c>
      <c r="AX1022" s="285"/>
      <c r="AY1022" s="285"/>
      <c r="AZ1022" s="285"/>
      <c r="BA1022" s="285"/>
      <c r="BB1022" s="285"/>
      <c r="BC1022" s="285"/>
      <c r="BD1022" s="286"/>
      <c r="BE1022" s="285"/>
      <c r="BF1022" s="285"/>
      <c r="BG1022" s="285"/>
      <c r="BH1022" s="285"/>
      <c r="BI1022" s="285"/>
      <c r="BJ1022" s="285"/>
      <c r="BK1022" s="286"/>
      <c r="BL1022" s="285"/>
      <c r="BM1022" s="285"/>
      <c r="BN1022" s="285"/>
      <c r="BO1022" s="285"/>
      <c r="BP1022" s="285"/>
      <c r="BQ1022" s="285"/>
      <c r="BR1022" s="286"/>
    </row>
    <row r="1023" spans="1:70" s="287" customFormat="1" ht="12">
      <c r="A1023" s="278">
        <v>41820</v>
      </c>
      <c r="B1023" s="279" t="s">
        <v>386</v>
      </c>
      <c r="C1023" s="279" t="s">
        <v>171</v>
      </c>
      <c r="D1023" s="280"/>
      <c r="E1023" s="281"/>
      <c r="F1023" s="279" t="s">
        <v>387</v>
      </c>
      <c r="G1023" s="290">
        <v>42574421650</v>
      </c>
      <c r="H1023" s="279" t="s">
        <v>388</v>
      </c>
      <c r="I1023" s="279" t="s">
        <v>168</v>
      </c>
      <c r="J1023" s="279" t="s">
        <v>188</v>
      </c>
      <c r="K1023" s="283">
        <v>41820</v>
      </c>
      <c r="L1023" s="291">
        <v>11</v>
      </c>
      <c r="M1023" s="285">
        <v>95847</v>
      </c>
      <c r="N1023" s="285">
        <v>11736</v>
      </c>
      <c r="O1023" s="285">
        <v>5614</v>
      </c>
      <c r="P1023" s="285"/>
      <c r="Q1023" s="285"/>
      <c r="R1023" s="285"/>
      <c r="S1023" s="285"/>
      <c r="T1023" s="285">
        <v>5614</v>
      </c>
      <c r="U1023" s="286">
        <v>0.48</v>
      </c>
      <c r="V1023" s="285">
        <v>5609</v>
      </c>
      <c r="W1023" s="285"/>
      <c r="X1023" s="285"/>
      <c r="Y1023" s="285"/>
      <c r="Z1023" s="285"/>
      <c r="AA1023" s="285">
        <v>5609</v>
      </c>
      <c r="AB1023" s="286">
        <v>0.48</v>
      </c>
      <c r="AC1023" s="285">
        <v>6</v>
      </c>
      <c r="AD1023" s="285"/>
      <c r="AE1023" s="285"/>
      <c r="AF1023" s="285"/>
      <c r="AG1023" s="285"/>
      <c r="AH1023" s="285">
        <v>6</v>
      </c>
      <c r="AI1023" s="286">
        <v>0</v>
      </c>
      <c r="AJ1023" s="285"/>
      <c r="AK1023" s="285"/>
      <c r="AL1023" s="285"/>
      <c r="AM1023" s="285"/>
      <c r="AN1023" s="285"/>
      <c r="AO1023" s="285"/>
      <c r="AP1023" s="286"/>
      <c r="AQ1023" s="285">
        <v>497</v>
      </c>
      <c r="AR1023" s="285"/>
      <c r="AS1023" s="285"/>
      <c r="AT1023" s="285"/>
      <c r="AU1023" s="285"/>
      <c r="AV1023" s="285">
        <v>497</v>
      </c>
      <c r="AW1023" s="286">
        <v>0.04</v>
      </c>
      <c r="AX1023" s="285">
        <v>9</v>
      </c>
      <c r="AY1023" s="285"/>
      <c r="AZ1023" s="285"/>
      <c r="BA1023" s="285"/>
      <c r="BB1023" s="285"/>
      <c r="BC1023" s="285">
        <v>9</v>
      </c>
      <c r="BD1023" s="286">
        <v>0</v>
      </c>
      <c r="BE1023" s="285"/>
      <c r="BF1023" s="285"/>
      <c r="BG1023" s="285"/>
      <c r="BH1023" s="285"/>
      <c r="BI1023" s="285"/>
      <c r="BJ1023" s="285"/>
      <c r="BK1023" s="286"/>
      <c r="BL1023" s="285">
        <v>1</v>
      </c>
      <c r="BM1023" s="285"/>
      <c r="BN1023" s="285"/>
      <c r="BO1023" s="285"/>
      <c r="BP1023" s="285"/>
      <c r="BQ1023" s="285">
        <v>1</v>
      </c>
      <c r="BR1023" s="286">
        <v>0</v>
      </c>
    </row>
    <row r="1024" spans="1:70" s="287" customFormat="1" ht="12">
      <c r="A1024" s="278">
        <v>41820</v>
      </c>
      <c r="B1024" s="279" t="s">
        <v>247</v>
      </c>
      <c r="C1024" s="279" t="s">
        <v>164</v>
      </c>
      <c r="D1024" s="280"/>
      <c r="E1024" s="281"/>
      <c r="F1024" s="279" t="s">
        <v>245</v>
      </c>
      <c r="G1024" s="290">
        <v>19905422981</v>
      </c>
      <c r="H1024" s="279" t="s">
        <v>246</v>
      </c>
      <c r="I1024" s="279" t="s">
        <v>168</v>
      </c>
      <c r="J1024" s="279" t="s">
        <v>169</v>
      </c>
      <c r="K1024" s="283">
        <v>41820</v>
      </c>
      <c r="L1024" s="291">
        <v>6</v>
      </c>
      <c r="M1024" s="285">
        <v>1762</v>
      </c>
      <c r="N1024" s="285">
        <v>1274</v>
      </c>
      <c r="O1024" s="285">
        <v>281</v>
      </c>
      <c r="P1024" s="285"/>
      <c r="Q1024" s="285"/>
      <c r="R1024" s="285"/>
      <c r="S1024" s="285"/>
      <c r="T1024" s="285">
        <v>281</v>
      </c>
      <c r="U1024" s="286">
        <v>0.22</v>
      </c>
      <c r="V1024" s="285">
        <v>506</v>
      </c>
      <c r="W1024" s="285"/>
      <c r="X1024" s="285"/>
      <c r="Y1024" s="285"/>
      <c r="Z1024" s="285"/>
      <c r="AA1024" s="285">
        <v>506</v>
      </c>
      <c r="AB1024" s="286">
        <v>0.4</v>
      </c>
      <c r="AC1024" s="285"/>
      <c r="AD1024" s="285"/>
      <c r="AE1024" s="285"/>
      <c r="AF1024" s="285"/>
      <c r="AG1024" s="285"/>
      <c r="AH1024" s="285"/>
      <c r="AI1024" s="286"/>
      <c r="AJ1024" s="285">
        <v>478</v>
      </c>
      <c r="AK1024" s="285"/>
      <c r="AL1024" s="285"/>
      <c r="AM1024" s="285"/>
      <c r="AN1024" s="285"/>
      <c r="AO1024" s="285">
        <v>478</v>
      </c>
      <c r="AP1024" s="286">
        <v>0.38</v>
      </c>
      <c r="AQ1024" s="285">
        <v>9</v>
      </c>
      <c r="AR1024" s="285"/>
      <c r="AS1024" s="285"/>
      <c r="AT1024" s="285"/>
      <c r="AU1024" s="285"/>
      <c r="AV1024" s="285">
        <v>9</v>
      </c>
      <c r="AW1024" s="286">
        <v>0.01</v>
      </c>
      <c r="AX1024" s="285"/>
      <c r="AY1024" s="285"/>
      <c r="AZ1024" s="285"/>
      <c r="BA1024" s="285"/>
      <c r="BB1024" s="285"/>
      <c r="BC1024" s="285"/>
      <c r="BD1024" s="286"/>
      <c r="BE1024" s="285"/>
      <c r="BF1024" s="285"/>
      <c r="BG1024" s="285"/>
      <c r="BH1024" s="285"/>
      <c r="BI1024" s="285"/>
      <c r="BJ1024" s="285"/>
      <c r="BK1024" s="286"/>
      <c r="BL1024" s="285">
        <v>0</v>
      </c>
      <c r="BM1024" s="285"/>
      <c r="BN1024" s="285"/>
      <c r="BO1024" s="285"/>
      <c r="BP1024" s="285"/>
      <c r="BQ1024" s="285">
        <v>0</v>
      </c>
      <c r="BR1024" s="286">
        <v>0</v>
      </c>
    </row>
    <row r="1025" spans="1:70" s="287" customFormat="1" ht="12">
      <c r="A1025" s="278">
        <v>41820</v>
      </c>
      <c r="B1025" s="279" t="s">
        <v>248</v>
      </c>
      <c r="C1025" s="279" t="s">
        <v>171</v>
      </c>
      <c r="D1025" s="280" t="s">
        <v>165</v>
      </c>
      <c r="E1025" s="281">
        <v>16</v>
      </c>
      <c r="F1025" s="279" t="s">
        <v>245</v>
      </c>
      <c r="G1025" s="290">
        <v>19905422981</v>
      </c>
      <c r="H1025" s="279" t="s">
        <v>246</v>
      </c>
      <c r="I1025" s="279" t="s">
        <v>168</v>
      </c>
      <c r="J1025" s="279" t="s">
        <v>169</v>
      </c>
      <c r="K1025" s="283">
        <v>41820</v>
      </c>
      <c r="L1025" s="291">
        <v>8</v>
      </c>
      <c r="M1025" s="285">
        <v>79348</v>
      </c>
      <c r="N1025" s="285">
        <v>17116</v>
      </c>
      <c r="O1025" s="285">
        <v>523</v>
      </c>
      <c r="P1025" s="285"/>
      <c r="Q1025" s="285"/>
      <c r="R1025" s="285"/>
      <c r="S1025" s="285"/>
      <c r="T1025" s="285">
        <v>523</v>
      </c>
      <c r="U1025" s="286">
        <v>0.03</v>
      </c>
      <c r="V1025" s="285">
        <v>3732</v>
      </c>
      <c r="W1025" s="285"/>
      <c r="X1025" s="285"/>
      <c r="Y1025" s="285"/>
      <c r="Z1025" s="285"/>
      <c r="AA1025" s="285">
        <v>3732</v>
      </c>
      <c r="AB1025" s="286">
        <v>0.22</v>
      </c>
      <c r="AC1025" s="285">
        <v>54</v>
      </c>
      <c r="AD1025" s="285"/>
      <c r="AE1025" s="285"/>
      <c r="AF1025" s="285"/>
      <c r="AG1025" s="285"/>
      <c r="AH1025" s="285">
        <v>54</v>
      </c>
      <c r="AI1025" s="286">
        <v>0</v>
      </c>
      <c r="AJ1025" s="285">
        <v>12287</v>
      </c>
      <c r="AK1025" s="285"/>
      <c r="AL1025" s="285"/>
      <c r="AM1025" s="285"/>
      <c r="AN1025" s="285"/>
      <c r="AO1025" s="285">
        <v>12287</v>
      </c>
      <c r="AP1025" s="286">
        <v>0.72</v>
      </c>
      <c r="AQ1025" s="285">
        <v>513</v>
      </c>
      <c r="AR1025" s="285"/>
      <c r="AS1025" s="285"/>
      <c r="AT1025" s="285"/>
      <c r="AU1025" s="285"/>
      <c r="AV1025" s="285">
        <v>513</v>
      </c>
      <c r="AW1025" s="286">
        <v>0.03</v>
      </c>
      <c r="AX1025" s="285"/>
      <c r="AY1025" s="285"/>
      <c r="AZ1025" s="285"/>
      <c r="BA1025" s="285"/>
      <c r="BB1025" s="285"/>
      <c r="BC1025" s="285"/>
      <c r="BD1025" s="286"/>
      <c r="BE1025" s="285"/>
      <c r="BF1025" s="285"/>
      <c r="BG1025" s="285"/>
      <c r="BH1025" s="285"/>
      <c r="BI1025" s="285"/>
      <c r="BJ1025" s="285"/>
      <c r="BK1025" s="286"/>
      <c r="BL1025" s="285">
        <v>7</v>
      </c>
      <c r="BM1025" s="285"/>
      <c r="BN1025" s="285"/>
      <c r="BO1025" s="285"/>
      <c r="BP1025" s="285"/>
      <c r="BQ1025" s="285">
        <v>7</v>
      </c>
      <c r="BR1025" s="286">
        <v>0</v>
      </c>
    </row>
    <row r="1026" spans="1:70" s="287" customFormat="1" ht="12">
      <c r="A1026" s="278">
        <v>41820</v>
      </c>
      <c r="B1026" s="279" t="s">
        <v>250</v>
      </c>
      <c r="C1026" s="279" t="s">
        <v>164</v>
      </c>
      <c r="D1026" s="280" t="s">
        <v>165</v>
      </c>
      <c r="E1026" s="281">
        <v>16</v>
      </c>
      <c r="F1026" s="279" t="s">
        <v>245</v>
      </c>
      <c r="G1026" s="290">
        <v>19905422981</v>
      </c>
      <c r="H1026" s="279" t="s">
        <v>246</v>
      </c>
      <c r="I1026" s="279" t="s">
        <v>168</v>
      </c>
      <c r="J1026" s="279" t="s">
        <v>169</v>
      </c>
      <c r="K1026" s="283">
        <v>41820</v>
      </c>
      <c r="L1026" s="291">
        <v>6</v>
      </c>
      <c r="M1026" s="285">
        <v>26288</v>
      </c>
      <c r="N1026" s="285">
        <v>6140</v>
      </c>
      <c r="O1026" s="285">
        <v>979</v>
      </c>
      <c r="P1026" s="285"/>
      <c r="Q1026" s="285"/>
      <c r="R1026" s="285"/>
      <c r="S1026" s="285"/>
      <c r="T1026" s="285">
        <v>979</v>
      </c>
      <c r="U1026" s="286">
        <v>0.16</v>
      </c>
      <c r="V1026" s="285">
        <v>2287</v>
      </c>
      <c r="W1026" s="285"/>
      <c r="X1026" s="285"/>
      <c r="Y1026" s="285"/>
      <c r="Z1026" s="285"/>
      <c r="AA1026" s="285">
        <v>2287</v>
      </c>
      <c r="AB1026" s="286">
        <v>0.37</v>
      </c>
      <c r="AC1026" s="285"/>
      <c r="AD1026" s="285"/>
      <c r="AE1026" s="285"/>
      <c r="AF1026" s="285"/>
      <c r="AG1026" s="285"/>
      <c r="AH1026" s="285"/>
      <c r="AI1026" s="286"/>
      <c r="AJ1026" s="285">
        <v>2721</v>
      </c>
      <c r="AK1026" s="285"/>
      <c r="AL1026" s="285"/>
      <c r="AM1026" s="285"/>
      <c r="AN1026" s="285"/>
      <c r="AO1026" s="285">
        <v>2721</v>
      </c>
      <c r="AP1026" s="286">
        <v>0.44</v>
      </c>
      <c r="AQ1026" s="285">
        <v>149</v>
      </c>
      <c r="AR1026" s="285"/>
      <c r="AS1026" s="285"/>
      <c r="AT1026" s="285"/>
      <c r="AU1026" s="285"/>
      <c r="AV1026" s="285">
        <v>149</v>
      </c>
      <c r="AW1026" s="286">
        <v>0.02</v>
      </c>
      <c r="AX1026" s="285"/>
      <c r="AY1026" s="285"/>
      <c r="AZ1026" s="285"/>
      <c r="BA1026" s="285"/>
      <c r="BB1026" s="285"/>
      <c r="BC1026" s="285"/>
      <c r="BD1026" s="286"/>
      <c r="BE1026" s="285"/>
      <c r="BF1026" s="285"/>
      <c r="BG1026" s="285"/>
      <c r="BH1026" s="285"/>
      <c r="BI1026" s="285"/>
      <c r="BJ1026" s="285"/>
      <c r="BK1026" s="286"/>
      <c r="BL1026" s="285">
        <v>3</v>
      </c>
      <c r="BM1026" s="285"/>
      <c r="BN1026" s="285"/>
      <c r="BO1026" s="285"/>
      <c r="BP1026" s="285"/>
      <c r="BQ1026" s="285">
        <v>3</v>
      </c>
      <c r="BR1026" s="286">
        <v>0</v>
      </c>
    </row>
    <row r="1027" spans="1:70" s="287" customFormat="1" ht="12">
      <c r="A1027" s="278">
        <v>41820</v>
      </c>
      <c r="B1027" s="279" t="s">
        <v>253</v>
      </c>
      <c r="C1027" s="279" t="s">
        <v>171</v>
      </c>
      <c r="D1027" s="280"/>
      <c r="E1027" s="281"/>
      <c r="F1027" s="279" t="s">
        <v>347</v>
      </c>
      <c r="G1027" s="290">
        <v>11789425178</v>
      </c>
      <c r="H1027" s="279" t="s">
        <v>348</v>
      </c>
      <c r="I1027" s="279" t="s">
        <v>176</v>
      </c>
      <c r="J1027" s="279" t="s">
        <v>177</v>
      </c>
      <c r="K1027" s="283">
        <v>41820</v>
      </c>
      <c r="L1027" s="291">
        <v>7</v>
      </c>
      <c r="M1027" s="285">
        <v>11023</v>
      </c>
      <c r="N1027" s="285">
        <v>1080</v>
      </c>
      <c r="O1027" s="285"/>
      <c r="P1027" s="285"/>
      <c r="Q1027" s="285"/>
      <c r="R1027" s="285"/>
      <c r="S1027" s="285"/>
      <c r="T1027" s="285"/>
      <c r="U1027" s="286"/>
      <c r="V1027" s="285">
        <v>1039</v>
      </c>
      <c r="W1027" s="285"/>
      <c r="X1027" s="285"/>
      <c r="Y1027" s="285"/>
      <c r="Z1027" s="285"/>
      <c r="AA1027" s="285">
        <v>1039</v>
      </c>
      <c r="AB1027" s="286">
        <v>0.96</v>
      </c>
      <c r="AC1027" s="285">
        <v>3</v>
      </c>
      <c r="AD1027" s="285"/>
      <c r="AE1027" s="285"/>
      <c r="AF1027" s="285"/>
      <c r="AG1027" s="285"/>
      <c r="AH1027" s="285">
        <v>3</v>
      </c>
      <c r="AI1027" s="286">
        <v>0</v>
      </c>
      <c r="AJ1027" s="285"/>
      <c r="AK1027" s="285"/>
      <c r="AL1027" s="285"/>
      <c r="AM1027" s="285"/>
      <c r="AN1027" s="285"/>
      <c r="AO1027" s="285"/>
      <c r="AP1027" s="286"/>
      <c r="AQ1027" s="285">
        <v>38</v>
      </c>
      <c r="AR1027" s="285"/>
      <c r="AS1027" s="285"/>
      <c r="AT1027" s="285"/>
      <c r="AU1027" s="285"/>
      <c r="AV1027" s="285">
        <v>38</v>
      </c>
      <c r="AW1027" s="286">
        <v>0.04</v>
      </c>
      <c r="AX1027" s="285"/>
      <c r="AY1027" s="285"/>
      <c r="AZ1027" s="285"/>
      <c r="BA1027" s="285"/>
      <c r="BB1027" s="285"/>
      <c r="BC1027" s="285"/>
      <c r="BD1027" s="286"/>
      <c r="BE1027" s="285"/>
      <c r="BF1027" s="285"/>
      <c r="BG1027" s="285"/>
      <c r="BH1027" s="285"/>
      <c r="BI1027" s="285"/>
      <c r="BJ1027" s="285"/>
      <c r="BK1027" s="286"/>
      <c r="BL1027" s="285"/>
      <c r="BM1027" s="285"/>
      <c r="BN1027" s="285"/>
      <c r="BO1027" s="285"/>
      <c r="BP1027" s="285"/>
      <c r="BQ1027" s="285"/>
      <c r="BR1027" s="286"/>
    </row>
    <row r="1028" spans="1:70" s="287" customFormat="1" ht="12">
      <c r="A1028" s="278">
        <v>41820</v>
      </c>
      <c r="B1028" s="279" t="s">
        <v>518</v>
      </c>
      <c r="C1028" s="279" t="s">
        <v>171</v>
      </c>
      <c r="D1028" s="280" t="s">
        <v>165</v>
      </c>
      <c r="E1028" s="281">
        <v>4</v>
      </c>
      <c r="F1028" s="279" t="s">
        <v>349</v>
      </c>
      <c r="G1028" s="290">
        <v>16457520308</v>
      </c>
      <c r="H1028" s="279" t="s">
        <v>350</v>
      </c>
      <c r="I1028" s="279" t="s">
        <v>168</v>
      </c>
      <c r="J1028" s="279" t="s">
        <v>188</v>
      </c>
      <c r="K1028" s="283">
        <v>41820</v>
      </c>
      <c r="L1028" s="291">
        <v>11</v>
      </c>
      <c r="M1028" s="285">
        <v>62604</v>
      </c>
      <c r="N1028" s="285">
        <v>59762</v>
      </c>
      <c r="O1028" s="285">
        <v>38797</v>
      </c>
      <c r="P1028" s="285"/>
      <c r="Q1028" s="285"/>
      <c r="R1028" s="285"/>
      <c r="S1028" s="285"/>
      <c r="T1028" s="285">
        <v>38797</v>
      </c>
      <c r="U1028" s="286">
        <v>0.65</v>
      </c>
      <c r="V1028" s="285">
        <v>20866</v>
      </c>
      <c r="W1028" s="285"/>
      <c r="X1028" s="285"/>
      <c r="Y1028" s="285"/>
      <c r="Z1028" s="285"/>
      <c r="AA1028" s="285">
        <v>20866</v>
      </c>
      <c r="AB1028" s="286">
        <v>0.35</v>
      </c>
      <c r="AC1028" s="285"/>
      <c r="AD1028" s="285"/>
      <c r="AE1028" s="285"/>
      <c r="AF1028" s="285"/>
      <c r="AG1028" s="285"/>
      <c r="AH1028" s="285"/>
      <c r="AI1028" s="286"/>
      <c r="AJ1028" s="285"/>
      <c r="AK1028" s="285"/>
      <c r="AL1028" s="285"/>
      <c r="AM1028" s="285"/>
      <c r="AN1028" s="285"/>
      <c r="AO1028" s="285"/>
      <c r="AP1028" s="286"/>
      <c r="AQ1028" s="285"/>
      <c r="AR1028" s="285"/>
      <c r="AS1028" s="285"/>
      <c r="AT1028" s="285"/>
      <c r="AU1028" s="285"/>
      <c r="AV1028" s="285"/>
      <c r="AW1028" s="286"/>
      <c r="AX1028" s="285"/>
      <c r="AY1028" s="285"/>
      <c r="AZ1028" s="285"/>
      <c r="BA1028" s="285"/>
      <c r="BB1028" s="285"/>
      <c r="BC1028" s="285"/>
      <c r="BD1028" s="286"/>
      <c r="BE1028" s="285"/>
      <c r="BF1028" s="285"/>
      <c r="BG1028" s="285"/>
      <c r="BH1028" s="285"/>
      <c r="BI1028" s="285"/>
      <c r="BJ1028" s="285"/>
      <c r="BK1028" s="286"/>
      <c r="BL1028" s="285">
        <v>99</v>
      </c>
      <c r="BM1028" s="285"/>
      <c r="BN1028" s="285"/>
      <c r="BO1028" s="285"/>
      <c r="BP1028" s="285"/>
      <c r="BQ1028" s="285">
        <v>99</v>
      </c>
      <c r="BR1028" s="286">
        <v>0</v>
      </c>
    </row>
    <row r="1029" spans="1:70" s="287" customFormat="1" ht="12">
      <c r="A1029" s="278">
        <v>41820</v>
      </c>
      <c r="B1029" s="279" t="s">
        <v>327</v>
      </c>
      <c r="C1029" s="279" t="s">
        <v>171</v>
      </c>
      <c r="D1029" s="280"/>
      <c r="E1029" s="281"/>
      <c r="F1029" s="279" t="s">
        <v>410</v>
      </c>
      <c r="G1029" s="290">
        <v>50237896957</v>
      </c>
      <c r="H1029" s="279" t="s">
        <v>439</v>
      </c>
      <c r="I1029" s="279" t="s">
        <v>168</v>
      </c>
      <c r="J1029" s="279" t="s">
        <v>188</v>
      </c>
      <c r="K1029" s="283">
        <v>41820</v>
      </c>
      <c r="L1029" s="291">
        <v>12</v>
      </c>
      <c r="M1029" s="285">
        <v>54007</v>
      </c>
      <c r="N1029" s="285">
        <v>19965</v>
      </c>
      <c r="O1029" s="285"/>
      <c r="P1029" s="285"/>
      <c r="Q1029" s="285"/>
      <c r="R1029" s="285"/>
      <c r="S1029" s="285"/>
      <c r="T1029" s="285"/>
      <c r="U1029" s="286"/>
      <c r="V1029" s="285">
        <v>3365</v>
      </c>
      <c r="W1029" s="285"/>
      <c r="X1029" s="285"/>
      <c r="Y1029" s="285"/>
      <c r="Z1029" s="285"/>
      <c r="AA1029" s="285">
        <v>3365</v>
      </c>
      <c r="AB1029" s="286">
        <v>0.17</v>
      </c>
      <c r="AC1029" s="285"/>
      <c r="AD1029" s="285"/>
      <c r="AE1029" s="285"/>
      <c r="AF1029" s="285"/>
      <c r="AG1029" s="285"/>
      <c r="AH1029" s="285"/>
      <c r="AI1029" s="286"/>
      <c r="AJ1029" s="285">
        <v>16398</v>
      </c>
      <c r="AK1029" s="285"/>
      <c r="AL1029" s="285"/>
      <c r="AM1029" s="285"/>
      <c r="AN1029" s="285"/>
      <c r="AO1029" s="285">
        <v>16398</v>
      </c>
      <c r="AP1029" s="286">
        <v>0.82</v>
      </c>
      <c r="AQ1029" s="285">
        <v>202</v>
      </c>
      <c r="AR1029" s="285"/>
      <c r="AS1029" s="285"/>
      <c r="AT1029" s="285"/>
      <c r="AU1029" s="285"/>
      <c r="AV1029" s="285">
        <v>202</v>
      </c>
      <c r="AW1029" s="286">
        <v>0.01</v>
      </c>
      <c r="AX1029" s="285"/>
      <c r="AY1029" s="285"/>
      <c r="AZ1029" s="285"/>
      <c r="BA1029" s="285"/>
      <c r="BB1029" s="285"/>
      <c r="BC1029" s="285"/>
      <c r="BD1029" s="286"/>
      <c r="BE1029" s="285"/>
      <c r="BF1029" s="285"/>
      <c r="BG1029" s="285"/>
      <c r="BH1029" s="285"/>
      <c r="BI1029" s="285"/>
      <c r="BJ1029" s="285"/>
      <c r="BK1029" s="286"/>
      <c r="BL1029" s="285"/>
      <c r="BM1029" s="285"/>
      <c r="BN1029" s="285"/>
      <c r="BO1029" s="285"/>
      <c r="BP1029" s="285"/>
      <c r="BQ1029" s="285"/>
      <c r="BR1029" s="286"/>
    </row>
    <row r="1030" spans="1:70" s="287" customFormat="1" ht="12">
      <c r="A1030" s="278">
        <v>41820</v>
      </c>
      <c r="B1030" s="279" t="s">
        <v>495</v>
      </c>
      <c r="C1030" s="279" t="s">
        <v>171</v>
      </c>
      <c r="D1030" s="280"/>
      <c r="E1030" s="281"/>
      <c r="F1030" s="279" t="s">
        <v>496</v>
      </c>
      <c r="G1030" s="290">
        <v>59929570050</v>
      </c>
      <c r="H1030" s="279" t="s">
        <v>527</v>
      </c>
      <c r="I1030" s="279" t="s">
        <v>176</v>
      </c>
      <c r="J1030" s="279" t="s">
        <v>177</v>
      </c>
      <c r="K1030" s="283">
        <v>41820</v>
      </c>
      <c r="L1030" s="291">
        <v>9</v>
      </c>
      <c r="M1030" s="285">
        <v>23975</v>
      </c>
      <c r="N1030" s="285">
        <v>1346</v>
      </c>
      <c r="O1030" s="285">
        <v>158</v>
      </c>
      <c r="P1030" s="285"/>
      <c r="Q1030" s="285"/>
      <c r="R1030" s="285"/>
      <c r="S1030" s="285"/>
      <c r="T1030" s="285">
        <v>158</v>
      </c>
      <c r="U1030" s="286">
        <v>0.12</v>
      </c>
      <c r="V1030" s="285">
        <v>1188</v>
      </c>
      <c r="W1030" s="285"/>
      <c r="X1030" s="285"/>
      <c r="Y1030" s="285"/>
      <c r="Z1030" s="285"/>
      <c r="AA1030" s="285">
        <v>1188</v>
      </c>
      <c r="AB1030" s="286">
        <v>0.88</v>
      </c>
      <c r="AC1030" s="285"/>
      <c r="AD1030" s="285"/>
      <c r="AE1030" s="285"/>
      <c r="AF1030" s="285"/>
      <c r="AG1030" s="285"/>
      <c r="AH1030" s="285"/>
      <c r="AI1030" s="286"/>
      <c r="AJ1030" s="285"/>
      <c r="AK1030" s="285"/>
      <c r="AL1030" s="285"/>
      <c r="AM1030" s="285"/>
      <c r="AN1030" s="285"/>
      <c r="AO1030" s="285"/>
      <c r="AP1030" s="286"/>
      <c r="AQ1030" s="285"/>
      <c r="AR1030" s="285"/>
      <c r="AS1030" s="285"/>
      <c r="AT1030" s="285"/>
      <c r="AU1030" s="285"/>
      <c r="AV1030" s="285"/>
      <c r="AW1030" s="286"/>
      <c r="AX1030" s="285"/>
      <c r="AY1030" s="285"/>
      <c r="AZ1030" s="285"/>
      <c r="BA1030" s="285"/>
      <c r="BB1030" s="285"/>
      <c r="BC1030" s="285"/>
      <c r="BD1030" s="286"/>
      <c r="BE1030" s="285"/>
      <c r="BF1030" s="285"/>
      <c r="BG1030" s="285"/>
      <c r="BH1030" s="285"/>
      <c r="BI1030" s="285"/>
      <c r="BJ1030" s="285"/>
      <c r="BK1030" s="286"/>
      <c r="BL1030" s="285"/>
      <c r="BM1030" s="285"/>
      <c r="BN1030" s="285"/>
      <c r="BO1030" s="285"/>
      <c r="BP1030" s="285"/>
      <c r="BQ1030" s="285"/>
      <c r="BR1030" s="286"/>
    </row>
    <row r="1031" spans="1:70" s="287" customFormat="1" ht="12">
      <c r="A1031" s="278">
        <v>41820</v>
      </c>
      <c r="B1031" s="279" t="s">
        <v>497</v>
      </c>
      <c r="C1031" s="279" t="s">
        <v>171</v>
      </c>
      <c r="D1031" s="280"/>
      <c r="E1031" s="281"/>
      <c r="F1031" s="279" t="s">
        <v>462</v>
      </c>
      <c r="G1031" s="290">
        <v>15201768813</v>
      </c>
      <c r="H1031" s="279" t="s">
        <v>463</v>
      </c>
      <c r="I1031" s="279" t="s">
        <v>168</v>
      </c>
      <c r="J1031" s="279" t="s">
        <v>188</v>
      </c>
      <c r="K1031" s="283">
        <v>41820</v>
      </c>
      <c r="L1031" s="291">
        <v>12</v>
      </c>
      <c r="M1031" s="285">
        <v>57575</v>
      </c>
      <c r="N1031" s="285">
        <v>4963</v>
      </c>
      <c r="O1031" s="285"/>
      <c r="P1031" s="285"/>
      <c r="Q1031" s="285"/>
      <c r="R1031" s="285"/>
      <c r="S1031" s="285"/>
      <c r="T1031" s="285"/>
      <c r="U1031" s="286"/>
      <c r="V1031" s="285">
        <v>4634</v>
      </c>
      <c r="W1031" s="285"/>
      <c r="X1031" s="285"/>
      <c r="Y1031" s="285"/>
      <c r="Z1031" s="285"/>
      <c r="AA1031" s="285">
        <v>4634</v>
      </c>
      <c r="AB1031" s="286">
        <v>0.93</v>
      </c>
      <c r="AC1031" s="285">
        <v>2</v>
      </c>
      <c r="AD1031" s="285"/>
      <c r="AE1031" s="285"/>
      <c r="AF1031" s="285"/>
      <c r="AG1031" s="285"/>
      <c r="AH1031" s="285">
        <v>2</v>
      </c>
      <c r="AI1031" s="286">
        <v>0</v>
      </c>
      <c r="AJ1031" s="285"/>
      <c r="AK1031" s="285"/>
      <c r="AL1031" s="285"/>
      <c r="AM1031" s="285"/>
      <c r="AN1031" s="285"/>
      <c r="AO1031" s="285"/>
      <c r="AP1031" s="286"/>
      <c r="AQ1031" s="285">
        <v>327</v>
      </c>
      <c r="AR1031" s="285"/>
      <c r="AS1031" s="285"/>
      <c r="AT1031" s="285"/>
      <c r="AU1031" s="285"/>
      <c r="AV1031" s="285">
        <v>327</v>
      </c>
      <c r="AW1031" s="286">
        <v>7.0000000000000007E-2</v>
      </c>
      <c r="AX1031" s="285"/>
      <c r="AY1031" s="285"/>
      <c r="AZ1031" s="285"/>
      <c r="BA1031" s="285"/>
      <c r="BB1031" s="285"/>
      <c r="BC1031" s="285"/>
      <c r="BD1031" s="286"/>
      <c r="BE1031" s="285"/>
      <c r="BF1031" s="285"/>
      <c r="BG1031" s="285"/>
      <c r="BH1031" s="285"/>
      <c r="BI1031" s="285"/>
      <c r="BJ1031" s="285"/>
      <c r="BK1031" s="286"/>
      <c r="BL1031" s="285"/>
      <c r="BM1031" s="285"/>
      <c r="BN1031" s="285"/>
      <c r="BO1031" s="285"/>
      <c r="BP1031" s="285"/>
      <c r="BQ1031" s="285"/>
      <c r="BR1031" s="286"/>
    </row>
    <row r="1032" spans="1:70" s="287" customFormat="1" ht="12">
      <c r="A1032" s="278">
        <v>41820</v>
      </c>
      <c r="B1032" s="279" t="s">
        <v>257</v>
      </c>
      <c r="C1032" s="279" t="s">
        <v>171</v>
      </c>
      <c r="D1032" s="280"/>
      <c r="E1032" s="281"/>
      <c r="F1032" s="279" t="s">
        <v>258</v>
      </c>
      <c r="G1032" s="290">
        <v>72229227691</v>
      </c>
      <c r="H1032" s="279" t="s">
        <v>259</v>
      </c>
      <c r="I1032" s="279" t="s">
        <v>168</v>
      </c>
      <c r="J1032" s="279" t="s">
        <v>188</v>
      </c>
      <c r="K1032" s="283">
        <v>41820</v>
      </c>
      <c r="L1032" s="291">
        <v>12</v>
      </c>
      <c r="M1032" s="285">
        <v>13558</v>
      </c>
      <c r="N1032" s="285">
        <v>1983</v>
      </c>
      <c r="O1032" s="285">
        <v>647</v>
      </c>
      <c r="P1032" s="285"/>
      <c r="Q1032" s="285"/>
      <c r="R1032" s="285"/>
      <c r="S1032" s="285"/>
      <c r="T1032" s="285">
        <v>647</v>
      </c>
      <c r="U1032" s="286">
        <v>0.33</v>
      </c>
      <c r="V1032" s="285">
        <v>1299</v>
      </c>
      <c r="W1032" s="285"/>
      <c r="X1032" s="285"/>
      <c r="Y1032" s="285"/>
      <c r="Z1032" s="285"/>
      <c r="AA1032" s="285">
        <v>1299</v>
      </c>
      <c r="AB1032" s="286">
        <v>0.66</v>
      </c>
      <c r="AC1032" s="285"/>
      <c r="AD1032" s="285"/>
      <c r="AE1032" s="285"/>
      <c r="AF1032" s="285"/>
      <c r="AG1032" s="285"/>
      <c r="AH1032" s="285"/>
      <c r="AI1032" s="286"/>
      <c r="AJ1032" s="285">
        <v>0</v>
      </c>
      <c r="AK1032" s="285"/>
      <c r="AL1032" s="285"/>
      <c r="AM1032" s="285"/>
      <c r="AN1032" s="285"/>
      <c r="AO1032" s="285">
        <v>0</v>
      </c>
      <c r="AP1032" s="286">
        <v>0</v>
      </c>
      <c r="AQ1032" s="285">
        <v>37</v>
      </c>
      <c r="AR1032" s="285"/>
      <c r="AS1032" s="285"/>
      <c r="AT1032" s="285"/>
      <c r="AU1032" s="285"/>
      <c r="AV1032" s="285">
        <v>37</v>
      </c>
      <c r="AW1032" s="286">
        <v>0.02</v>
      </c>
      <c r="AX1032" s="285"/>
      <c r="AY1032" s="285"/>
      <c r="AZ1032" s="285"/>
      <c r="BA1032" s="285"/>
      <c r="BB1032" s="285"/>
      <c r="BC1032" s="285"/>
      <c r="BD1032" s="286"/>
      <c r="BE1032" s="285"/>
      <c r="BF1032" s="285"/>
      <c r="BG1032" s="285"/>
      <c r="BH1032" s="285"/>
      <c r="BI1032" s="285"/>
      <c r="BJ1032" s="285"/>
      <c r="BK1032" s="286"/>
      <c r="BL1032" s="285"/>
      <c r="BM1032" s="285"/>
      <c r="BN1032" s="285"/>
      <c r="BO1032" s="285"/>
      <c r="BP1032" s="285"/>
      <c r="BQ1032" s="285"/>
      <c r="BR1032" s="286"/>
    </row>
    <row r="1033" spans="1:70" s="287" customFormat="1" ht="12">
      <c r="A1033" s="278">
        <v>41820</v>
      </c>
      <c r="B1033" s="279" t="s">
        <v>260</v>
      </c>
      <c r="C1033" s="279" t="s">
        <v>171</v>
      </c>
      <c r="D1033" s="280"/>
      <c r="E1033" s="281"/>
      <c r="F1033" s="279" t="s">
        <v>261</v>
      </c>
      <c r="G1033" s="290">
        <v>73549180515</v>
      </c>
      <c r="H1033" s="279" t="s">
        <v>262</v>
      </c>
      <c r="I1033" s="279" t="s">
        <v>168</v>
      </c>
      <c r="J1033" s="279" t="s">
        <v>188</v>
      </c>
      <c r="K1033" s="283">
        <v>41820</v>
      </c>
      <c r="L1033" s="291">
        <v>12</v>
      </c>
      <c r="M1033" s="285">
        <v>84442</v>
      </c>
      <c r="N1033" s="285">
        <v>5607</v>
      </c>
      <c r="O1033" s="285">
        <v>1</v>
      </c>
      <c r="P1033" s="285"/>
      <c r="Q1033" s="285"/>
      <c r="R1033" s="285"/>
      <c r="S1033" s="285"/>
      <c r="T1033" s="285">
        <v>1</v>
      </c>
      <c r="U1033" s="286">
        <v>0</v>
      </c>
      <c r="V1033" s="285">
        <v>5277</v>
      </c>
      <c r="W1033" s="285"/>
      <c r="X1033" s="285"/>
      <c r="Y1033" s="285"/>
      <c r="Z1033" s="285"/>
      <c r="AA1033" s="285">
        <v>5277</v>
      </c>
      <c r="AB1033" s="286">
        <v>0.94</v>
      </c>
      <c r="AC1033" s="285">
        <v>67</v>
      </c>
      <c r="AD1033" s="285"/>
      <c r="AE1033" s="285"/>
      <c r="AF1033" s="285"/>
      <c r="AG1033" s="285"/>
      <c r="AH1033" s="285">
        <v>67</v>
      </c>
      <c r="AI1033" s="286">
        <v>0.01</v>
      </c>
      <c r="AJ1033" s="285"/>
      <c r="AK1033" s="285"/>
      <c r="AL1033" s="285"/>
      <c r="AM1033" s="285"/>
      <c r="AN1033" s="285"/>
      <c r="AO1033" s="285"/>
      <c r="AP1033" s="286"/>
      <c r="AQ1033" s="285">
        <v>259</v>
      </c>
      <c r="AR1033" s="285"/>
      <c r="AS1033" s="285"/>
      <c r="AT1033" s="285"/>
      <c r="AU1033" s="285"/>
      <c r="AV1033" s="285">
        <v>259</v>
      </c>
      <c r="AW1033" s="286">
        <v>0.05</v>
      </c>
      <c r="AX1033" s="285">
        <v>2</v>
      </c>
      <c r="AY1033" s="285"/>
      <c r="AZ1033" s="285"/>
      <c r="BA1033" s="285"/>
      <c r="BB1033" s="285"/>
      <c r="BC1033" s="285">
        <v>2</v>
      </c>
      <c r="BD1033" s="286">
        <v>0</v>
      </c>
      <c r="BE1033" s="285"/>
      <c r="BF1033" s="285"/>
      <c r="BG1033" s="285"/>
      <c r="BH1033" s="285"/>
      <c r="BI1033" s="285"/>
      <c r="BJ1033" s="285"/>
      <c r="BK1033" s="286"/>
      <c r="BL1033" s="285">
        <v>1</v>
      </c>
      <c r="BM1033" s="285"/>
      <c r="BN1033" s="285"/>
      <c r="BO1033" s="285"/>
      <c r="BP1033" s="285"/>
      <c r="BQ1033" s="285">
        <v>1</v>
      </c>
      <c r="BR1033" s="286">
        <v>0</v>
      </c>
    </row>
    <row r="1034" spans="1:70" s="287" customFormat="1" ht="12">
      <c r="A1034" s="278">
        <v>41820</v>
      </c>
      <c r="B1034" s="279" t="s">
        <v>464</v>
      </c>
      <c r="C1034" s="279" t="s">
        <v>171</v>
      </c>
      <c r="D1034" s="280" t="s">
        <v>165</v>
      </c>
      <c r="E1034" s="281">
        <v>6</v>
      </c>
      <c r="F1034" s="279" t="s">
        <v>465</v>
      </c>
      <c r="G1034" s="290">
        <v>53789980697</v>
      </c>
      <c r="H1034" s="279" t="s">
        <v>278</v>
      </c>
      <c r="I1034" s="279" t="s">
        <v>168</v>
      </c>
      <c r="J1034" s="279" t="s">
        <v>169</v>
      </c>
      <c r="K1034" s="283">
        <v>41820</v>
      </c>
      <c r="L1034" s="291">
        <v>9</v>
      </c>
      <c r="M1034" s="285">
        <v>212643</v>
      </c>
      <c r="N1034" s="285">
        <v>10956</v>
      </c>
      <c r="O1034" s="285"/>
      <c r="P1034" s="285"/>
      <c r="Q1034" s="285"/>
      <c r="R1034" s="285"/>
      <c r="S1034" s="285"/>
      <c r="T1034" s="285"/>
      <c r="U1034" s="286"/>
      <c r="V1034" s="285">
        <v>3225</v>
      </c>
      <c r="W1034" s="285"/>
      <c r="X1034" s="285"/>
      <c r="Y1034" s="285"/>
      <c r="Z1034" s="285"/>
      <c r="AA1034" s="285">
        <v>3225</v>
      </c>
      <c r="AB1034" s="286">
        <v>0.28999999999999998</v>
      </c>
      <c r="AC1034" s="285"/>
      <c r="AD1034" s="285"/>
      <c r="AE1034" s="285"/>
      <c r="AF1034" s="285"/>
      <c r="AG1034" s="285"/>
      <c r="AH1034" s="285"/>
      <c r="AI1034" s="286"/>
      <c r="AJ1034" s="285">
        <v>7646</v>
      </c>
      <c r="AK1034" s="285"/>
      <c r="AL1034" s="285"/>
      <c r="AM1034" s="285"/>
      <c r="AN1034" s="285"/>
      <c r="AO1034" s="285">
        <v>7646</v>
      </c>
      <c r="AP1034" s="286">
        <v>0.7</v>
      </c>
      <c r="AQ1034" s="285">
        <v>84</v>
      </c>
      <c r="AR1034" s="285"/>
      <c r="AS1034" s="285"/>
      <c r="AT1034" s="285"/>
      <c r="AU1034" s="285"/>
      <c r="AV1034" s="285">
        <v>84</v>
      </c>
      <c r="AW1034" s="286">
        <v>0.01</v>
      </c>
      <c r="AX1034" s="285"/>
      <c r="AY1034" s="285"/>
      <c r="AZ1034" s="285"/>
      <c r="BA1034" s="285"/>
      <c r="BB1034" s="285"/>
      <c r="BC1034" s="285"/>
      <c r="BD1034" s="286"/>
      <c r="BE1034" s="285">
        <v>1</v>
      </c>
      <c r="BF1034" s="285"/>
      <c r="BG1034" s="285"/>
      <c r="BH1034" s="285"/>
      <c r="BI1034" s="285"/>
      <c r="BJ1034" s="285">
        <v>1</v>
      </c>
      <c r="BK1034" s="286">
        <v>0</v>
      </c>
      <c r="BL1034" s="285"/>
      <c r="BM1034" s="285"/>
      <c r="BN1034" s="285"/>
      <c r="BO1034" s="285"/>
      <c r="BP1034" s="285"/>
      <c r="BQ1034" s="285"/>
      <c r="BR1034" s="286"/>
    </row>
    <row r="1035" spans="1:70" s="287" customFormat="1" ht="12">
      <c r="A1035" s="278">
        <v>41820</v>
      </c>
      <c r="B1035" s="279" t="s">
        <v>411</v>
      </c>
      <c r="C1035" s="279" t="s">
        <v>171</v>
      </c>
      <c r="D1035" s="280"/>
      <c r="E1035" s="281"/>
      <c r="F1035" s="279" t="s">
        <v>264</v>
      </c>
      <c r="G1035" s="290">
        <v>43905581638</v>
      </c>
      <c r="H1035" s="279" t="s">
        <v>409</v>
      </c>
      <c r="I1035" s="279" t="s">
        <v>168</v>
      </c>
      <c r="J1035" s="279" t="s">
        <v>169</v>
      </c>
      <c r="K1035" s="283">
        <v>41820</v>
      </c>
      <c r="L1035" s="291">
        <v>9</v>
      </c>
      <c r="M1035" s="285">
        <v>1368</v>
      </c>
      <c r="N1035" s="285">
        <v>36</v>
      </c>
      <c r="O1035" s="285">
        <v>2</v>
      </c>
      <c r="P1035" s="285"/>
      <c r="Q1035" s="285"/>
      <c r="R1035" s="285"/>
      <c r="S1035" s="285"/>
      <c r="T1035" s="285">
        <v>2</v>
      </c>
      <c r="U1035" s="286">
        <v>0.06</v>
      </c>
      <c r="V1035" s="285">
        <v>23</v>
      </c>
      <c r="W1035" s="285"/>
      <c r="X1035" s="285"/>
      <c r="Y1035" s="285"/>
      <c r="Z1035" s="285"/>
      <c r="AA1035" s="285">
        <v>23</v>
      </c>
      <c r="AB1035" s="286">
        <v>0.64</v>
      </c>
      <c r="AC1035" s="285"/>
      <c r="AD1035" s="285"/>
      <c r="AE1035" s="285"/>
      <c r="AF1035" s="285"/>
      <c r="AG1035" s="285"/>
      <c r="AH1035" s="285"/>
      <c r="AI1035" s="286"/>
      <c r="AJ1035" s="285">
        <v>5</v>
      </c>
      <c r="AK1035" s="285"/>
      <c r="AL1035" s="285"/>
      <c r="AM1035" s="285"/>
      <c r="AN1035" s="285"/>
      <c r="AO1035" s="285">
        <v>5</v>
      </c>
      <c r="AP1035" s="286">
        <v>0.14000000000000001</v>
      </c>
      <c r="AQ1035" s="285">
        <v>3</v>
      </c>
      <c r="AR1035" s="285"/>
      <c r="AS1035" s="285"/>
      <c r="AT1035" s="285"/>
      <c r="AU1035" s="285"/>
      <c r="AV1035" s="285">
        <v>3</v>
      </c>
      <c r="AW1035" s="286">
        <v>0.08</v>
      </c>
      <c r="AX1035" s="285"/>
      <c r="AY1035" s="285"/>
      <c r="AZ1035" s="285"/>
      <c r="BA1035" s="285"/>
      <c r="BB1035" s="285"/>
      <c r="BC1035" s="285"/>
      <c r="BD1035" s="286"/>
      <c r="BE1035" s="285">
        <v>3</v>
      </c>
      <c r="BF1035" s="285"/>
      <c r="BG1035" s="285"/>
      <c r="BH1035" s="285"/>
      <c r="BI1035" s="285"/>
      <c r="BJ1035" s="285">
        <v>3</v>
      </c>
      <c r="BK1035" s="286">
        <v>0.08</v>
      </c>
      <c r="BL1035" s="285"/>
      <c r="BM1035" s="285"/>
      <c r="BN1035" s="285"/>
      <c r="BO1035" s="285"/>
      <c r="BP1035" s="285"/>
      <c r="BQ1035" s="285"/>
      <c r="BR1035" s="286"/>
    </row>
    <row r="1036" spans="1:70" s="287" customFormat="1" ht="12">
      <c r="A1036" s="278">
        <v>41820</v>
      </c>
      <c r="B1036" s="279" t="s">
        <v>412</v>
      </c>
      <c r="C1036" s="279" t="s">
        <v>171</v>
      </c>
      <c r="D1036" s="280"/>
      <c r="E1036" s="281"/>
      <c r="F1036" s="279" t="s">
        <v>413</v>
      </c>
      <c r="G1036" s="290">
        <v>51068260563</v>
      </c>
      <c r="H1036" s="279" t="s">
        <v>414</v>
      </c>
      <c r="I1036" s="279" t="s">
        <v>168</v>
      </c>
      <c r="J1036" s="279" t="s">
        <v>169</v>
      </c>
      <c r="K1036" s="283">
        <v>41820</v>
      </c>
      <c r="L1036" s="291">
        <v>7</v>
      </c>
      <c r="M1036" s="285">
        <v>4884</v>
      </c>
      <c r="N1036" s="285">
        <v>101</v>
      </c>
      <c r="O1036" s="285"/>
      <c r="P1036" s="285"/>
      <c r="Q1036" s="285"/>
      <c r="R1036" s="285"/>
      <c r="S1036" s="285">
        <v>5</v>
      </c>
      <c r="T1036" s="285">
        <v>5</v>
      </c>
      <c r="U1036" s="286">
        <v>0.05</v>
      </c>
      <c r="V1036" s="285">
        <v>93</v>
      </c>
      <c r="W1036" s="285"/>
      <c r="X1036" s="285"/>
      <c r="Y1036" s="285"/>
      <c r="Z1036" s="285"/>
      <c r="AA1036" s="285">
        <v>93</v>
      </c>
      <c r="AB1036" s="286">
        <v>0.92</v>
      </c>
      <c r="AC1036" s="285"/>
      <c r="AD1036" s="285"/>
      <c r="AE1036" s="285"/>
      <c r="AF1036" s="285"/>
      <c r="AG1036" s="285"/>
      <c r="AH1036" s="285"/>
      <c r="AI1036" s="286"/>
      <c r="AJ1036" s="285"/>
      <c r="AK1036" s="285"/>
      <c r="AL1036" s="285"/>
      <c r="AM1036" s="285"/>
      <c r="AN1036" s="285"/>
      <c r="AO1036" s="285"/>
      <c r="AP1036" s="286"/>
      <c r="AQ1036" s="285">
        <v>3</v>
      </c>
      <c r="AR1036" s="285"/>
      <c r="AS1036" s="285"/>
      <c r="AT1036" s="285"/>
      <c r="AU1036" s="285"/>
      <c r="AV1036" s="285">
        <v>3</v>
      </c>
      <c r="AW1036" s="286">
        <v>0.03</v>
      </c>
      <c r="AX1036" s="285"/>
      <c r="AY1036" s="285"/>
      <c r="AZ1036" s="285"/>
      <c r="BA1036" s="285"/>
      <c r="BB1036" s="285"/>
      <c r="BC1036" s="285"/>
      <c r="BD1036" s="286"/>
      <c r="BE1036" s="285"/>
      <c r="BF1036" s="285"/>
      <c r="BG1036" s="285"/>
      <c r="BH1036" s="285"/>
      <c r="BI1036" s="285"/>
      <c r="BJ1036" s="285"/>
      <c r="BK1036" s="286"/>
      <c r="BL1036" s="285"/>
      <c r="BM1036" s="285"/>
      <c r="BN1036" s="285"/>
      <c r="BO1036" s="285"/>
      <c r="BP1036" s="285"/>
      <c r="BQ1036" s="285"/>
      <c r="BR1036" s="286"/>
    </row>
    <row r="1037" spans="1:70" s="287" customFormat="1" ht="12">
      <c r="A1037" s="278">
        <v>41820</v>
      </c>
      <c r="B1037" s="279" t="s">
        <v>440</v>
      </c>
      <c r="C1037" s="279" t="s">
        <v>171</v>
      </c>
      <c r="D1037" s="280"/>
      <c r="E1037" s="281"/>
      <c r="F1037" s="279" t="s">
        <v>441</v>
      </c>
      <c r="G1037" s="290">
        <v>15828677472</v>
      </c>
      <c r="H1037" s="279" t="s">
        <v>442</v>
      </c>
      <c r="I1037" s="279" t="s">
        <v>176</v>
      </c>
      <c r="J1037" s="279" t="s">
        <v>177</v>
      </c>
      <c r="K1037" s="283">
        <v>41820</v>
      </c>
      <c r="L1037" s="291">
        <v>5</v>
      </c>
      <c r="M1037" s="285">
        <v>821</v>
      </c>
      <c r="N1037" s="285">
        <v>122</v>
      </c>
      <c r="O1037" s="285">
        <v>52</v>
      </c>
      <c r="P1037" s="285"/>
      <c r="Q1037" s="285"/>
      <c r="R1037" s="285"/>
      <c r="S1037" s="285"/>
      <c r="T1037" s="285">
        <v>52</v>
      </c>
      <c r="U1037" s="286">
        <v>0.43</v>
      </c>
      <c r="V1037" s="285">
        <v>69</v>
      </c>
      <c r="W1037" s="285"/>
      <c r="X1037" s="285"/>
      <c r="Y1037" s="285"/>
      <c r="Z1037" s="285"/>
      <c r="AA1037" s="285">
        <v>69</v>
      </c>
      <c r="AB1037" s="286">
        <v>0.56999999999999995</v>
      </c>
      <c r="AC1037" s="285"/>
      <c r="AD1037" s="285"/>
      <c r="AE1037" s="285"/>
      <c r="AF1037" s="285"/>
      <c r="AG1037" s="285"/>
      <c r="AH1037" s="285"/>
      <c r="AI1037" s="286"/>
      <c r="AJ1037" s="285"/>
      <c r="AK1037" s="285"/>
      <c r="AL1037" s="285"/>
      <c r="AM1037" s="285"/>
      <c r="AN1037" s="285"/>
      <c r="AO1037" s="285"/>
      <c r="AP1037" s="286"/>
      <c r="AQ1037" s="285">
        <v>1</v>
      </c>
      <c r="AR1037" s="285"/>
      <c r="AS1037" s="285"/>
      <c r="AT1037" s="285"/>
      <c r="AU1037" s="285"/>
      <c r="AV1037" s="285">
        <v>1</v>
      </c>
      <c r="AW1037" s="286">
        <v>0.01</v>
      </c>
      <c r="AX1037" s="285"/>
      <c r="AY1037" s="285"/>
      <c r="AZ1037" s="285"/>
      <c r="BA1037" s="285"/>
      <c r="BB1037" s="285"/>
      <c r="BC1037" s="285"/>
      <c r="BD1037" s="286"/>
      <c r="BE1037" s="285"/>
      <c r="BF1037" s="285"/>
      <c r="BG1037" s="285"/>
      <c r="BH1037" s="285"/>
      <c r="BI1037" s="285"/>
      <c r="BJ1037" s="285"/>
      <c r="BK1037" s="286"/>
      <c r="BL1037" s="285"/>
      <c r="BM1037" s="285"/>
      <c r="BN1037" s="285"/>
      <c r="BO1037" s="285"/>
      <c r="BP1037" s="285"/>
      <c r="BQ1037" s="285"/>
      <c r="BR1037" s="286"/>
    </row>
    <row r="1038" spans="1:70" s="287" customFormat="1" ht="12">
      <c r="A1038" s="278">
        <v>41820</v>
      </c>
      <c r="B1038" s="279" t="s">
        <v>498</v>
      </c>
      <c r="C1038" s="279" t="s">
        <v>171</v>
      </c>
      <c r="D1038" s="280"/>
      <c r="E1038" s="281"/>
      <c r="F1038" s="279" t="s">
        <v>499</v>
      </c>
      <c r="G1038" s="290">
        <v>20339905340</v>
      </c>
      <c r="H1038" s="279" t="s">
        <v>493</v>
      </c>
      <c r="I1038" s="279" t="s">
        <v>168</v>
      </c>
      <c r="J1038" s="279" t="s">
        <v>169</v>
      </c>
      <c r="K1038" s="283">
        <v>41820</v>
      </c>
      <c r="L1038" s="291">
        <v>10</v>
      </c>
      <c r="M1038" s="285">
        <v>90979</v>
      </c>
      <c r="N1038" s="285">
        <v>3529</v>
      </c>
      <c r="O1038" s="285">
        <v>1756</v>
      </c>
      <c r="P1038" s="285"/>
      <c r="Q1038" s="285"/>
      <c r="R1038" s="285"/>
      <c r="S1038" s="285"/>
      <c r="T1038" s="285">
        <v>1756</v>
      </c>
      <c r="U1038" s="286">
        <v>0.5</v>
      </c>
      <c r="V1038" s="285">
        <v>1194</v>
      </c>
      <c r="W1038" s="285">
        <v>219</v>
      </c>
      <c r="X1038" s="285">
        <v>144</v>
      </c>
      <c r="Y1038" s="285"/>
      <c r="Z1038" s="285"/>
      <c r="AA1038" s="285">
        <v>1557</v>
      </c>
      <c r="AB1038" s="286">
        <v>0.44</v>
      </c>
      <c r="AC1038" s="285"/>
      <c r="AD1038" s="285"/>
      <c r="AE1038" s="285"/>
      <c r="AF1038" s="285"/>
      <c r="AG1038" s="285"/>
      <c r="AH1038" s="285"/>
      <c r="AI1038" s="286"/>
      <c r="AJ1038" s="285"/>
      <c r="AK1038" s="285"/>
      <c r="AL1038" s="285"/>
      <c r="AM1038" s="285"/>
      <c r="AN1038" s="285"/>
      <c r="AO1038" s="285"/>
      <c r="AP1038" s="286"/>
      <c r="AQ1038" s="285">
        <v>188</v>
      </c>
      <c r="AR1038" s="285"/>
      <c r="AS1038" s="285">
        <v>27</v>
      </c>
      <c r="AT1038" s="285"/>
      <c r="AU1038" s="285"/>
      <c r="AV1038" s="285">
        <v>215</v>
      </c>
      <c r="AW1038" s="286">
        <v>0.06</v>
      </c>
      <c r="AX1038" s="285"/>
      <c r="AY1038" s="285"/>
      <c r="AZ1038" s="285"/>
      <c r="BA1038" s="285"/>
      <c r="BB1038" s="285"/>
      <c r="BC1038" s="285"/>
      <c r="BD1038" s="286"/>
      <c r="BE1038" s="285"/>
      <c r="BF1038" s="285"/>
      <c r="BG1038" s="285"/>
      <c r="BH1038" s="285"/>
      <c r="BI1038" s="285"/>
      <c r="BJ1038" s="285"/>
      <c r="BK1038" s="286"/>
      <c r="BL1038" s="285">
        <v>1</v>
      </c>
      <c r="BM1038" s="285"/>
      <c r="BN1038" s="285"/>
      <c r="BO1038" s="285"/>
      <c r="BP1038" s="285"/>
      <c r="BQ1038" s="285">
        <v>1</v>
      </c>
      <c r="BR1038" s="286">
        <v>0</v>
      </c>
    </row>
    <row r="1039" spans="1:70" s="287" customFormat="1" ht="12">
      <c r="A1039" s="278">
        <v>41820</v>
      </c>
      <c r="B1039" s="279" t="s">
        <v>253</v>
      </c>
      <c r="C1039" s="279" t="s">
        <v>171</v>
      </c>
      <c r="D1039" s="280"/>
      <c r="E1039" s="281"/>
      <c r="F1039" s="279" t="s">
        <v>266</v>
      </c>
      <c r="G1039" s="290">
        <v>60562335823</v>
      </c>
      <c r="H1039" s="279" t="s">
        <v>267</v>
      </c>
      <c r="I1039" s="279" t="s">
        <v>168</v>
      </c>
      <c r="J1039" s="279" t="s">
        <v>188</v>
      </c>
      <c r="K1039" s="283">
        <v>41820</v>
      </c>
      <c r="L1039" s="291">
        <v>12</v>
      </c>
      <c r="M1039" s="285">
        <v>135812</v>
      </c>
      <c r="N1039" s="285">
        <v>16554</v>
      </c>
      <c r="O1039" s="285"/>
      <c r="P1039" s="285"/>
      <c r="Q1039" s="285"/>
      <c r="R1039" s="285"/>
      <c r="S1039" s="285"/>
      <c r="T1039" s="285"/>
      <c r="U1039" s="286"/>
      <c r="V1039" s="285">
        <v>16554</v>
      </c>
      <c r="W1039" s="285"/>
      <c r="X1039" s="285"/>
      <c r="Y1039" s="285"/>
      <c r="Z1039" s="285"/>
      <c r="AA1039" s="285">
        <v>16554</v>
      </c>
      <c r="AB1039" s="286">
        <v>1</v>
      </c>
      <c r="AC1039" s="285"/>
      <c r="AD1039" s="285"/>
      <c r="AE1039" s="285"/>
      <c r="AF1039" s="285"/>
      <c r="AG1039" s="285"/>
      <c r="AH1039" s="285"/>
      <c r="AI1039" s="286"/>
      <c r="AJ1039" s="285"/>
      <c r="AK1039" s="285"/>
      <c r="AL1039" s="285"/>
      <c r="AM1039" s="285"/>
      <c r="AN1039" s="285"/>
      <c r="AO1039" s="285"/>
      <c r="AP1039" s="286"/>
      <c r="AQ1039" s="285"/>
      <c r="AR1039" s="285"/>
      <c r="AS1039" s="285"/>
      <c r="AT1039" s="285"/>
      <c r="AU1039" s="285"/>
      <c r="AV1039" s="285"/>
      <c r="AW1039" s="286"/>
      <c r="AX1039" s="285"/>
      <c r="AY1039" s="285"/>
      <c r="AZ1039" s="285"/>
      <c r="BA1039" s="285"/>
      <c r="BB1039" s="285"/>
      <c r="BC1039" s="285"/>
      <c r="BD1039" s="286"/>
      <c r="BE1039" s="285"/>
      <c r="BF1039" s="285"/>
      <c r="BG1039" s="285"/>
      <c r="BH1039" s="285"/>
      <c r="BI1039" s="285"/>
      <c r="BJ1039" s="285"/>
      <c r="BK1039" s="286"/>
      <c r="BL1039" s="285"/>
      <c r="BM1039" s="285"/>
      <c r="BN1039" s="285"/>
      <c r="BO1039" s="285"/>
      <c r="BP1039" s="285"/>
      <c r="BQ1039" s="285"/>
      <c r="BR1039" s="286"/>
    </row>
    <row r="1040" spans="1:70" s="287" customFormat="1" ht="12">
      <c r="A1040" s="278">
        <v>41820</v>
      </c>
      <c r="B1040" s="279" t="s">
        <v>268</v>
      </c>
      <c r="C1040" s="279" t="s">
        <v>171</v>
      </c>
      <c r="D1040" s="280"/>
      <c r="E1040" s="281"/>
      <c r="F1040" s="279" t="s">
        <v>269</v>
      </c>
      <c r="G1040" s="290">
        <v>65127917725</v>
      </c>
      <c r="H1040" s="279" t="s">
        <v>180</v>
      </c>
      <c r="I1040" s="279" t="s">
        <v>176</v>
      </c>
      <c r="J1040" s="279" t="s">
        <v>181</v>
      </c>
      <c r="K1040" s="283">
        <v>41820</v>
      </c>
      <c r="L1040" s="291">
        <v>12</v>
      </c>
      <c r="M1040" s="285">
        <v>126876</v>
      </c>
      <c r="N1040" s="285"/>
      <c r="O1040" s="285"/>
      <c r="P1040" s="285"/>
      <c r="Q1040" s="285"/>
      <c r="R1040" s="285"/>
      <c r="S1040" s="285"/>
      <c r="T1040" s="285"/>
      <c r="U1040" s="286"/>
      <c r="V1040" s="285"/>
      <c r="W1040" s="285"/>
      <c r="X1040" s="285"/>
      <c r="Y1040" s="285"/>
      <c r="Z1040" s="285"/>
      <c r="AA1040" s="285"/>
      <c r="AB1040" s="286"/>
      <c r="AC1040" s="285"/>
      <c r="AD1040" s="285"/>
      <c r="AE1040" s="285"/>
      <c r="AF1040" s="285"/>
      <c r="AG1040" s="285"/>
      <c r="AH1040" s="285"/>
      <c r="AI1040" s="286"/>
      <c r="AJ1040" s="285"/>
      <c r="AK1040" s="285"/>
      <c r="AL1040" s="285"/>
      <c r="AM1040" s="285"/>
      <c r="AN1040" s="285"/>
      <c r="AO1040" s="285"/>
      <c r="AP1040" s="286"/>
      <c r="AQ1040" s="285"/>
      <c r="AR1040" s="285"/>
      <c r="AS1040" s="285"/>
      <c r="AT1040" s="285"/>
      <c r="AU1040" s="285"/>
      <c r="AV1040" s="285"/>
      <c r="AW1040" s="286"/>
      <c r="AX1040" s="285"/>
      <c r="AY1040" s="285"/>
      <c r="AZ1040" s="285"/>
      <c r="BA1040" s="285"/>
      <c r="BB1040" s="285"/>
      <c r="BC1040" s="285"/>
      <c r="BD1040" s="286"/>
      <c r="BE1040" s="285"/>
      <c r="BF1040" s="285"/>
      <c r="BG1040" s="285"/>
      <c r="BH1040" s="285"/>
      <c r="BI1040" s="285"/>
      <c r="BJ1040" s="285"/>
      <c r="BK1040" s="286"/>
      <c r="BL1040" s="285"/>
      <c r="BM1040" s="285"/>
      <c r="BN1040" s="285"/>
      <c r="BO1040" s="285"/>
      <c r="BP1040" s="285"/>
      <c r="BQ1040" s="285"/>
      <c r="BR1040" s="286"/>
    </row>
    <row r="1041" spans="1:70" s="287" customFormat="1" ht="12">
      <c r="A1041" s="278">
        <v>41820</v>
      </c>
      <c r="B1041" s="279" t="s">
        <v>310</v>
      </c>
      <c r="C1041" s="279" t="s">
        <v>171</v>
      </c>
      <c r="D1041" s="280" t="s">
        <v>165</v>
      </c>
      <c r="E1041" s="281"/>
      <c r="F1041" s="279" t="s">
        <v>311</v>
      </c>
      <c r="G1041" s="290">
        <v>41272198829</v>
      </c>
      <c r="H1041" s="279" t="s">
        <v>312</v>
      </c>
      <c r="I1041" s="279" t="s">
        <v>176</v>
      </c>
      <c r="J1041" s="279" t="s">
        <v>177</v>
      </c>
      <c r="K1041" s="283">
        <v>41820</v>
      </c>
      <c r="L1041" s="291">
        <v>12</v>
      </c>
      <c r="M1041" s="285">
        <v>5320</v>
      </c>
      <c r="N1041" s="285">
        <v>576</v>
      </c>
      <c r="O1041" s="285">
        <v>168</v>
      </c>
      <c r="P1041" s="285"/>
      <c r="Q1041" s="285"/>
      <c r="R1041" s="285"/>
      <c r="S1041" s="285"/>
      <c r="T1041" s="285">
        <v>168</v>
      </c>
      <c r="U1041" s="286">
        <v>0.28999999999999998</v>
      </c>
      <c r="V1041" s="285">
        <v>384</v>
      </c>
      <c r="W1041" s="285"/>
      <c r="X1041" s="285"/>
      <c r="Y1041" s="285"/>
      <c r="Z1041" s="285"/>
      <c r="AA1041" s="285">
        <v>384</v>
      </c>
      <c r="AB1041" s="286">
        <v>0.67</v>
      </c>
      <c r="AC1041" s="285"/>
      <c r="AD1041" s="285"/>
      <c r="AE1041" s="285"/>
      <c r="AF1041" s="285"/>
      <c r="AG1041" s="285"/>
      <c r="AH1041" s="285"/>
      <c r="AI1041" s="286"/>
      <c r="AJ1041" s="285"/>
      <c r="AK1041" s="285"/>
      <c r="AL1041" s="285"/>
      <c r="AM1041" s="285"/>
      <c r="AN1041" s="285"/>
      <c r="AO1041" s="285"/>
      <c r="AP1041" s="286"/>
      <c r="AQ1041" s="285">
        <v>24</v>
      </c>
      <c r="AR1041" s="285"/>
      <c r="AS1041" s="285"/>
      <c r="AT1041" s="285"/>
      <c r="AU1041" s="285"/>
      <c r="AV1041" s="285">
        <v>24</v>
      </c>
      <c r="AW1041" s="286">
        <v>0.04</v>
      </c>
      <c r="AX1041" s="285"/>
      <c r="AY1041" s="285"/>
      <c r="AZ1041" s="285"/>
      <c r="BA1041" s="285"/>
      <c r="BB1041" s="285"/>
      <c r="BC1041" s="285"/>
      <c r="BD1041" s="286"/>
      <c r="BE1041" s="285"/>
      <c r="BF1041" s="285"/>
      <c r="BG1041" s="285"/>
      <c r="BH1041" s="285"/>
      <c r="BI1041" s="285"/>
      <c r="BJ1041" s="285"/>
      <c r="BK1041" s="286"/>
      <c r="BL1041" s="285"/>
      <c r="BM1041" s="285"/>
      <c r="BN1041" s="285"/>
      <c r="BO1041" s="285"/>
      <c r="BP1041" s="285"/>
      <c r="BQ1041" s="285"/>
      <c r="BR1041" s="286"/>
    </row>
    <row r="1042" spans="1:70" s="287" customFormat="1" ht="12">
      <c r="A1042" s="278">
        <v>41820</v>
      </c>
      <c r="B1042" s="279" t="s">
        <v>519</v>
      </c>
      <c r="C1042" s="279" t="s">
        <v>171</v>
      </c>
      <c r="D1042" s="280"/>
      <c r="E1042" s="281"/>
      <c r="F1042" s="279" t="s">
        <v>520</v>
      </c>
      <c r="G1042" s="290">
        <v>12727521796</v>
      </c>
      <c r="H1042" s="279" t="s">
        <v>521</v>
      </c>
      <c r="I1042" s="279" t="s">
        <v>168</v>
      </c>
      <c r="J1042" s="279" t="s">
        <v>188</v>
      </c>
      <c r="K1042" s="283">
        <v>41820</v>
      </c>
      <c r="L1042" s="291">
        <v>11</v>
      </c>
      <c r="M1042" s="285">
        <v>5648</v>
      </c>
      <c r="N1042" s="285">
        <v>365</v>
      </c>
      <c r="O1042" s="285"/>
      <c r="P1042" s="285"/>
      <c r="Q1042" s="285"/>
      <c r="R1042" s="285"/>
      <c r="S1042" s="285"/>
      <c r="T1042" s="285"/>
      <c r="U1042" s="286"/>
      <c r="V1042" s="285">
        <v>357</v>
      </c>
      <c r="W1042" s="285"/>
      <c r="X1042" s="285"/>
      <c r="Y1042" s="285"/>
      <c r="Z1042" s="285"/>
      <c r="AA1042" s="285">
        <v>357</v>
      </c>
      <c r="AB1042" s="286">
        <v>0.98</v>
      </c>
      <c r="AC1042" s="285"/>
      <c r="AD1042" s="285"/>
      <c r="AE1042" s="285"/>
      <c r="AF1042" s="285"/>
      <c r="AG1042" s="285"/>
      <c r="AH1042" s="285"/>
      <c r="AI1042" s="286"/>
      <c r="AJ1042" s="285"/>
      <c r="AK1042" s="285"/>
      <c r="AL1042" s="285"/>
      <c r="AM1042" s="285"/>
      <c r="AN1042" s="285"/>
      <c r="AO1042" s="285"/>
      <c r="AP1042" s="286"/>
      <c r="AQ1042" s="285">
        <v>8</v>
      </c>
      <c r="AR1042" s="285"/>
      <c r="AS1042" s="285"/>
      <c r="AT1042" s="285"/>
      <c r="AU1042" s="285"/>
      <c r="AV1042" s="285">
        <v>8</v>
      </c>
      <c r="AW1042" s="286">
        <v>0.02</v>
      </c>
      <c r="AX1042" s="285"/>
      <c r="AY1042" s="285"/>
      <c r="AZ1042" s="285"/>
      <c r="BA1042" s="285"/>
      <c r="BB1042" s="285"/>
      <c r="BC1042" s="285"/>
      <c r="BD1042" s="286"/>
      <c r="BE1042" s="285"/>
      <c r="BF1042" s="285"/>
      <c r="BG1042" s="285"/>
      <c r="BH1042" s="285"/>
      <c r="BI1042" s="285"/>
      <c r="BJ1042" s="285"/>
      <c r="BK1042" s="286"/>
      <c r="BL1042" s="285"/>
      <c r="BM1042" s="285"/>
      <c r="BN1042" s="285"/>
      <c r="BO1042" s="285"/>
      <c r="BP1042" s="285"/>
      <c r="BQ1042" s="285"/>
      <c r="BR1042" s="286"/>
    </row>
    <row r="1043" spans="1:70" s="287" customFormat="1" ht="12">
      <c r="A1043" s="278">
        <v>41820</v>
      </c>
      <c r="B1043" s="279" t="s">
        <v>467</v>
      </c>
      <c r="C1043" s="279" t="s">
        <v>171</v>
      </c>
      <c r="D1043" s="280"/>
      <c r="E1043" s="281"/>
      <c r="F1043" s="279" t="s">
        <v>468</v>
      </c>
      <c r="G1043" s="290">
        <v>15549636673</v>
      </c>
      <c r="H1043" s="279" t="s">
        <v>469</v>
      </c>
      <c r="I1043" s="279" t="s">
        <v>176</v>
      </c>
      <c r="J1043" s="279" t="s">
        <v>188</v>
      </c>
      <c r="K1043" s="283">
        <v>41820</v>
      </c>
      <c r="L1043" s="291">
        <v>12</v>
      </c>
      <c r="M1043" s="285">
        <v>24811</v>
      </c>
      <c r="N1043" s="285">
        <v>1739</v>
      </c>
      <c r="O1043" s="285"/>
      <c r="P1043" s="285"/>
      <c r="Q1043" s="285"/>
      <c r="R1043" s="285"/>
      <c r="S1043" s="285"/>
      <c r="T1043" s="285"/>
      <c r="U1043" s="286"/>
      <c r="V1043" s="285">
        <v>1656</v>
      </c>
      <c r="W1043" s="285"/>
      <c r="X1043" s="285"/>
      <c r="Y1043" s="285"/>
      <c r="Z1043" s="285"/>
      <c r="AA1043" s="285">
        <v>1656</v>
      </c>
      <c r="AB1043" s="286">
        <v>0.95</v>
      </c>
      <c r="AC1043" s="285">
        <v>12</v>
      </c>
      <c r="AD1043" s="285"/>
      <c r="AE1043" s="285"/>
      <c r="AF1043" s="285"/>
      <c r="AG1043" s="285"/>
      <c r="AH1043" s="285">
        <v>12</v>
      </c>
      <c r="AI1043" s="286">
        <v>0.01</v>
      </c>
      <c r="AJ1043" s="285"/>
      <c r="AK1043" s="285"/>
      <c r="AL1043" s="285"/>
      <c r="AM1043" s="285"/>
      <c r="AN1043" s="285"/>
      <c r="AO1043" s="285"/>
      <c r="AP1043" s="286"/>
      <c r="AQ1043" s="285">
        <v>71</v>
      </c>
      <c r="AR1043" s="285"/>
      <c r="AS1043" s="285"/>
      <c r="AT1043" s="285"/>
      <c r="AU1043" s="285"/>
      <c r="AV1043" s="285">
        <v>71</v>
      </c>
      <c r="AW1043" s="286">
        <v>0.04</v>
      </c>
      <c r="AX1043" s="285">
        <v>0</v>
      </c>
      <c r="AY1043" s="285"/>
      <c r="AZ1043" s="285"/>
      <c r="BA1043" s="285"/>
      <c r="BB1043" s="285"/>
      <c r="BC1043" s="285">
        <v>0</v>
      </c>
      <c r="BD1043" s="286">
        <v>0</v>
      </c>
      <c r="BE1043" s="285"/>
      <c r="BF1043" s="285"/>
      <c r="BG1043" s="285"/>
      <c r="BH1043" s="285"/>
      <c r="BI1043" s="285"/>
      <c r="BJ1043" s="285"/>
      <c r="BK1043" s="286"/>
      <c r="BL1043" s="285"/>
      <c r="BM1043" s="285"/>
      <c r="BN1043" s="285"/>
      <c r="BO1043" s="285"/>
      <c r="BP1043" s="285"/>
      <c r="BQ1043" s="285"/>
      <c r="BR1043" s="286"/>
    </row>
    <row r="1044" spans="1:70" s="287" customFormat="1" ht="12">
      <c r="A1044" s="278">
        <v>41820</v>
      </c>
      <c r="B1044" s="279" t="s">
        <v>270</v>
      </c>
      <c r="C1044" s="279" t="s">
        <v>171</v>
      </c>
      <c r="D1044" s="280"/>
      <c r="E1044" s="281"/>
      <c r="F1044" s="279" t="s">
        <v>271</v>
      </c>
      <c r="G1044" s="290">
        <v>76641658449</v>
      </c>
      <c r="H1044" s="279" t="s">
        <v>272</v>
      </c>
      <c r="I1044" s="279" t="s">
        <v>176</v>
      </c>
      <c r="J1044" s="279" t="s">
        <v>188</v>
      </c>
      <c r="K1044" s="283">
        <v>41820</v>
      </c>
      <c r="L1044" s="291">
        <v>12</v>
      </c>
      <c r="M1044" s="285">
        <v>28514</v>
      </c>
      <c r="N1044" s="285">
        <v>4487</v>
      </c>
      <c r="O1044" s="285">
        <v>2551</v>
      </c>
      <c r="P1044" s="285"/>
      <c r="Q1044" s="285"/>
      <c r="R1044" s="285"/>
      <c r="S1044" s="285"/>
      <c r="T1044" s="285">
        <v>2551</v>
      </c>
      <c r="U1044" s="286">
        <v>0.56999999999999995</v>
      </c>
      <c r="V1044" s="285">
        <v>1748</v>
      </c>
      <c r="W1044" s="285"/>
      <c r="X1044" s="285"/>
      <c r="Y1044" s="285"/>
      <c r="Z1044" s="285"/>
      <c r="AA1044" s="285">
        <v>1748</v>
      </c>
      <c r="AB1044" s="286">
        <v>0.39</v>
      </c>
      <c r="AC1044" s="285">
        <v>7</v>
      </c>
      <c r="AD1044" s="285"/>
      <c r="AE1044" s="285"/>
      <c r="AF1044" s="285"/>
      <c r="AG1044" s="285"/>
      <c r="AH1044" s="285">
        <v>7</v>
      </c>
      <c r="AI1044" s="286">
        <v>0</v>
      </c>
      <c r="AJ1044" s="285"/>
      <c r="AK1044" s="285"/>
      <c r="AL1044" s="285"/>
      <c r="AM1044" s="285"/>
      <c r="AN1044" s="285"/>
      <c r="AO1044" s="285"/>
      <c r="AP1044" s="286"/>
      <c r="AQ1044" s="285">
        <v>180</v>
      </c>
      <c r="AR1044" s="285"/>
      <c r="AS1044" s="285"/>
      <c r="AT1044" s="285"/>
      <c r="AU1044" s="285"/>
      <c r="AV1044" s="285">
        <v>180</v>
      </c>
      <c r="AW1044" s="286">
        <v>0.04</v>
      </c>
      <c r="AX1044" s="285"/>
      <c r="AY1044" s="285"/>
      <c r="AZ1044" s="285"/>
      <c r="BA1044" s="285"/>
      <c r="BB1044" s="285"/>
      <c r="BC1044" s="285"/>
      <c r="BD1044" s="286"/>
      <c r="BE1044" s="285"/>
      <c r="BF1044" s="285"/>
      <c r="BG1044" s="285"/>
      <c r="BH1044" s="285"/>
      <c r="BI1044" s="285"/>
      <c r="BJ1044" s="285"/>
      <c r="BK1044" s="286"/>
      <c r="BL1044" s="285">
        <v>1</v>
      </c>
      <c r="BM1044" s="285"/>
      <c r="BN1044" s="285"/>
      <c r="BO1044" s="285"/>
      <c r="BP1044" s="285"/>
      <c r="BQ1044" s="285">
        <v>1</v>
      </c>
      <c r="BR1044" s="286">
        <v>0</v>
      </c>
    </row>
    <row r="1045" spans="1:70" s="287" customFormat="1" ht="12">
      <c r="A1045" s="278">
        <v>41820</v>
      </c>
      <c r="B1045" s="279" t="s">
        <v>273</v>
      </c>
      <c r="C1045" s="279" t="s">
        <v>171</v>
      </c>
      <c r="D1045" s="280"/>
      <c r="E1045" s="281"/>
      <c r="F1045" s="279" t="s">
        <v>274</v>
      </c>
      <c r="G1045" s="290">
        <v>62653671394</v>
      </c>
      <c r="H1045" s="279" t="s">
        <v>275</v>
      </c>
      <c r="I1045" s="279" t="s">
        <v>168</v>
      </c>
      <c r="J1045" s="279" t="s">
        <v>188</v>
      </c>
      <c r="K1045" s="283">
        <v>41820</v>
      </c>
      <c r="L1045" s="291">
        <v>12</v>
      </c>
      <c r="M1045" s="285">
        <v>1764897</v>
      </c>
      <c r="N1045" s="285">
        <v>129277</v>
      </c>
      <c r="O1045" s="285"/>
      <c r="P1045" s="285"/>
      <c r="Q1045" s="285"/>
      <c r="R1045" s="285"/>
      <c r="S1045" s="285"/>
      <c r="T1045" s="285"/>
      <c r="U1045" s="286"/>
      <c r="V1045" s="285">
        <v>127734</v>
      </c>
      <c r="W1045" s="285">
        <v>639</v>
      </c>
      <c r="X1045" s="285"/>
      <c r="Y1045" s="285"/>
      <c r="Z1045" s="285"/>
      <c r="AA1045" s="285">
        <v>128373</v>
      </c>
      <c r="AB1045" s="286">
        <v>0.99</v>
      </c>
      <c r="AC1045" s="285">
        <v>746</v>
      </c>
      <c r="AD1045" s="285"/>
      <c r="AE1045" s="285"/>
      <c r="AF1045" s="285"/>
      <c r="AG1045" s="285"/>
      <c r="AH1045" s="285">
        <v>746</v>
      </c>
      <c r="AI1045" s="286">
        <v>0.01</v>
      </c>
      <c r="AJ1045" s="285"/>
      <c r="AK1045" s="285"/>
      <c r="AL1045" s="285"/>
      <c r="AM1045" s="285"/>
      <c r="AN1045" s="285"/>
      <c r="AO1045" s="285"/>
      <c r="AP1045" s="286"/>
      <c r="AQ1045" s="285">
        <v>152</v>
      </c>
      <c r="AR1045" s="285"/>
      <c r="AS1045" s="285"/>
      <c r="AT1045" s="285"/>
      <c r="AU1045" s="285"/>
      <c r="AV1045" s="285">
        <v>152</v>
      </c>
      <c r="AW1045" s="286">
        <v>0</v>
      </c>
      <c r="AX1045" s="285"/>
      <c r="AY1045" s="285"/>
      <c r="AZ1045" s="285"/>
      <c r="BA1045" s="285"/>
      <c r="BB1045" s="285"/>
      <c r="BC1045" s="285"/>
      <c r="BD1045" s="286"/>
      <c r="BE1045" s="285"/>
      <c r="BF1045" s="285"/>
      <c r="BG1045" s="285"/>
      <c r="BH1045" s="285"/>
      <c r="BI1045" s="285"/>
      <c r="BJ1045" s="285"/>
      <c r="BK1045" s="286"/>
      <c r="BL1045" s="285">
        <v>6</v>
      </c>
      <c r="BM1045" s="285"/>
      <c r="BN1045" s="285"/>
      <c r="BO1045" s="285"/>
      <c r="BP1045" s="285"/>
      <c r="BQ1045" s="285">
        <v>6</v>
      </c>
      <c r="BR1045" s="286">
        <v>0</v>
      </c>
    </row>
    <row r="1046" spans="1:70" s="287" customFormat="1" ht="12">
      <c r="A1046" s="278">
        <v>41820</v>
      </c>
      <c r="B1046" s="279" t="s">
        <v>415</v>
      </c>
      <c r="C1046" s="279" t="s">
        <v>171</v>
      </c>
      <c r="D1046" s="280" t="s">
        <v>165</v>
      </c>
      <c r="E1046" s="281">
        <v>7</v>
      </c>
      <c r="F1046" s="279" t="s">
        <v>352</v>
      </c>
      <c r="G1046" s="290">
        <v>39827542991</v>
      </c>
      <c r="H1046" s="279" t="s">
        <v>353</v>
      </c>
      <c r="I1046" s="279" t="s">
        <v>168</v>
      </c>
      <c r="J1046" s="279" t="s">
        <v>169</v>
      </c>
      <c r="K1046" s="283">
        <v>41820</v>
      </c>
      <c r="L1046" s="291">
        <v>11</v>
      </c>
      <c r="M1046" s="285">
        <v>486225</v>
      </c>
      <c r="N1046" s="285">
        <v>5216</v>
      </c>
      <c r="O1046" s="285"/>
      <c r="P1046" s="285"/>
      <c r="Q1046" s="285"/>
      <c r="R1046" s="285"/>
      <c r="S1046" s="285"/>
      <c r="T1046" s="285"/>
      <c r="U1046" s="286"/>
      <c r="V1046" s="285">
        <v>5197</v>
      </c>
      <c r="W1046" s="285"/>
      <c r="X1046" s="285"/>
      <c r="Y1046" s="285"/>
      <c r="Z1046" s="285"/>
      <c r="AA1046" s="285">
        <v>5197</v>
      </c>
      <c r="AB1046" s="286">
        <v>1</v>
      </c>
      <c r="AC1046" s="285">
        <v>19</v>
      </c>
      <c r="AD1046" s="285"/>
      <c r="AE1046" s="285"/>
      <c r="AF1046" s="285"/>
      <c r="AG1046" s="285"/>
      <c r="AH1046" s="285">
        <v>19</v>
      </c>
      <c r="AI1046" s="286">
        <v>0</v>
      </c>
      <c r="AJ1046" s="285"/>
      <c r="AK1046" s="285"/>
      <c r="AL1046" s="285"/>
      <c r="AM1046" s="285"/>
      <c r="AN1046" s="285"/>
      <c r="AO1046" s="285"/>
      <c r="AP1046" s="286"/>
      <c r="AQ1046" s="285"/>
      <c r="AR1046" s="285"/>
      <c r="AS1046" s="285"/>
      <c r="AT1046" s="285"/>
      <c r="AU1046" s="285"/>
      <c r="AV1046" s="285"/>
      <c r="AW1046" s="286"/>
      <c r="AX1046" s="285"/>
      <c r="AY1046" s="285"/>
      <c r="AZ1046" s="285"/>
      <c r="BA1046" s="285"/>
      <c r="BB1046" s="285"/>
      <c r="BC1046" s="285"/>
      <c r="BD1046" s="286"/>
      <c r="BE1046" s="285"/>
      <c r="BF1046" s="285"/>
      <c r="BG1046" s="285"/>
      <c r="BH1046" s="285"/>
      <c r="BI1046" s="285"/>
      <c r="BJ1046" s="285"/>
      <c r="BK1046" s="286"/>
      <c r="BL1046" s="285"/>
      <c r="BM1046" s="285"/>
      <c r="BN1046" s="285"/>
      <c r="BO1046" s="285"/>
      <c r="BP1046" s="285"/>
      <c r="BQ1046" s="285"/>
      <c r="BR1046" s="286"/>
    </row>
    <row r="1047" spans="1:70" s="287" customFormat="1" ht="12">
      <c r="A1047" s="278">
        <v>41820</v>
      </c>
      <c r="B1047" s="279" t="s">
        <v>354</v>
      </c>
      <c r="C1047" s="279" t="s">
        <v>164</v>
      </c>
      <c r="D1047" s="280" t="s">
        <v>165</v>
      </c>
      <c r="E1047" s="281">
        <v>7</v>
      </c>
      <c r="F1047" s="279" t="s">
        <v>352</v>
      </c>
      <c r="G1047" s="290">
        <v>39827542991</v>
      </c>
      <c r="H1047" s="279" t="s">
        <v>353</v>
      </c>
      <c r="I1047" s="279" t="s">
        <v>168</v>
      </c>
      <c r="J1047" s="279" t="s">
        <v>169</v>
      </c>
      <c r="K1047" s="283">
        <v>41820</v>
      </c>
      <c r="L1047" s="291">
        <v>8</v>
      </c>
      <c r="M1047" s="285">
        <v>34871</v>
      </c>
      <c r="N1047" s="285"/>
      <c r="O1047" s="285"/>
      <c r="P1047" s="285"/>
      <c r="Q1047" s="285"/>
      <c r="R1047" s="285"/>
      <c r="S1047" s="285"/>
      <c r="T1047" s="285"/>
      <c r="U1047" s="286"/>
      <c r="V1047" s="285"/>
      <c r="W1047" s="285"/>
      <c r="X1047" s="285"/>
      <c r="Y1047" s="285"/>
      <c r="Z1047" s="285"/>
      <c r="AA1047" s="285"/>
      <c r="AB1047" s="286"/>
      <c r="AC1047" s="285"/>
      <c r="AD1047" s="285"/>
      <c r="AE1047" s="285"/>
      <c r="AF1047" s="285"/>
      <c r="AG1047" s="285"/>
      <c r="AH1047" s="285"/>
      <c r="AI1047" s="286"/>
      <c r="AJ1047" s="285"/>
      <c r="AK1047" s="285"/>
      <c r="AL1047" s="285"/>
      <c r="AM1047" s="285"/>
      <c r="AN1047" s="285"/>
      <c r="AO1047" s="285"/>
      <c r="AP1047" s="286"/>
      <c r="AQ1047" s="285"/>
      <c r="AR1047" s="285"/>
      <c r="AS1047" s="285"/>
      <c r="AT1047" s="285"/>
      <c r="AU1047" s="285"/>
      <c r="AV1047" s="285"/>
      <c r="AW1047" s="286"/>
      <c r="AX1047" s="285"/>
      <c r="AY1047" s="285"/>
      <c r="AZ1047" s="285"/>
      <c r="BA1047" s="285"/>
      <c r="BB1047" s="285"/>
      <c r="BC1047" s="285"/>
      <c r="BD1047" s="286"/>
      <c r="BE1047" s="285"/>
      <c r="BF1047" s="285"/>
      <c r="BG1047" s="285"/>
      <c r="BH1047" s="285"/>
      <c r="BI1047" s="285"/>
      <c r="BJ1047" s="285"/>
      <c r="BK1047" s="286"/>
      <c r="BL1047" s="285"/>
      <c r="BM1047" s="285"/>
      <c r="BN1047" s="285"/>
      <c r="BO1047" s="285"/>
      <c r="BP1047" s="285"/>
      <c r="BQ1047" s="285"/>
      <c r="BR1047" s="286"/>
    </row>
    <row r="1048" spans="1:70" s="287" customFormat="1" ht="12">
      <c r="A1048" s="278">
        <v>41820</v>
      </c>
      <c r="B1048" s="279" t="s">
        <v>484</v>
      </c>
      <c r="C1048" s="279" t="s">
        <v>171</v>
      </c>
      <c r="D1048" s="280"/>
      <c r="E1048" s="281"/>
      <c r="F1048" s="279" t="s">
        <v>485</v>
      </c>
      <c r="G1048" s="290">
        <v>98438661856</v>
      </c>
      <c r="H1048" s="279" t="s">
        <v>486</v>
      </c>
      <c r="I1048" s="279" t="s">
        <v>176</v>
      </c>
      <c r="J1048" s="279" t="s">
        <v>177</v>
      </c>
      <c r="K1048" s="283">
        <v>41820</v>
      </c>
      <c r="L1048" s="291">
        <v>7</v>
      </c>
      <c r="M1048" s="285">
        <v>25452</v>
      </c>
      <c r="N1048" s="285">
        <v>2260</v>
      </c>
      <c r="O1048" s="285"/>
      <c r="P1048" s="285"/>
      <c r="Q1048" s="285"/>
      <c r="R1048" s="285"/>
      <c r="S1048" s="285"/>
      <c r="T1048" s="285"/>
      <c r="U1048" s="286"/>
      <c r="V1048" s="285">
        <v>2211</v>
      </c>
      <c r="W1048" s="285"/>
      <c r="X1048" s="285"/>
      <c r="Y1048" s="285"/>
      <c r="Z1048" s="285"/>
      <c r="AA1048" s="285">
        <v>2211</v>
      </c>
      <c r="AB1048" s="286">
        <v>0.98</v>
      </c>
      <c r="AC1048" s="285"/>
      <c r="AD1048" s="285"/>
      <c r="AE1048" s="285"/>
      <c r="AF1048" s="285"/>
      <c r="AG1048" s="285"/>
      <c r="AH1048" s="285"/>
      <c r="AI1048" s="286"/>
      <c r="AJ1048" s="285"/>
      <c r="AK1048" s="285"/>
      <c r="AL1048" s="285"/>
      <c r="AM1048" s="285"/>
      <c r="AN1048" s="285"/>
      <c r="AO1048" s="285"/>
      <c r="AP1048" s="286"/>
      <c r="AQ1048" s="285">
        <v>44</v>
      </c>
      <c r="AR1048" s="285"/>
      <c r="AS1048" s="285">
        <v>1</v>
      </c>
      <c r="AT1048" s="285"/>
      <c r="AU1048" s="285"/>
      <c r="AV1048" s="285">
        <v>45</v>
      </c>
      <c r="AW1048" s="286">
        <v>0.02</v>
      </c>
      <c r="AX1048" s="285"/>
      <c r="AY1048" s="285"/>
      <c r="AZ1048" s="285"/>
      <c r="BA1048" s="285"/>
      <c r="BB1048" s="285"/>
      <c r="BC1048" s="285"/>
      <c r="BD1048" s="286"/>
      <c r="BE1048" s="285"/>
      <c r="BF1048" s="285"/>
      <c r="BG1048" s="285"/>
      <c r="BH1048" s="285"/>
      <c r="BI1048" s="285"/>
      <c r="BJ1048" s="285"/>
      <c r="BK1048" s="286"/>
      <c r="BL1048" s="285">
        <v>4</v>
      </c>
      <c r="BM1048" s="285"/>
      <c r="BN1048" s="285"/>
      <c r="BO1048" s="285"/>
      <c r="BP1048" s="285"/>
      <c r="BQ1048" s="285">
        <v>4</v>
      </c>
      <c r="BR1048" s="286">
        <v>0</v>
      </c>
    </row>
    <row r="1049" spans="1:70" s="287" customFormat="1" ht="12">
      <c r="A1049" s="278">
        <v>41820</v>
      </c>
      <c r="B1049" s="279" t="s">
        <v>390</v>
      </c>
      <c r="C1049" s="279" t="s">
        <v>171</v>
      </c>
      <c r="D1049" s="280"/>
      <c r="E1049" s="281"/>
      <c r="F1049" s="279" t="s">
        <v>281</v>
      </c>
      <c r="G1049" s="290">
        <v>89384753567</v>
      </c>
      <c r="H1049" s="279" t="s">
        <v>282</v>
      </c>
      <c r="I1049" s="279" t="s">
        <v>168</v>
      </c>
      <c r="J1049" s="279" t="s">
        <v>169</v>
      </c>
      <c r="K1049" s="283">
        <v>41820</v>
      </c>
      <c r="L1049" s="291">
        <v>7</v>
      </c>
      <c r="M1049" s="285">
        <v>46236</v>
      </c>
      <c r="N1049" s="285">
        <v>7926</v>
      </c>
      <c r="O1049" s="285"/>
      <c r="P1049" s="285"/>
      <c r="Q1049" s="285"/>
      <c r="R1049" s="285"/>
      <c r="S1049" s="285"/>
      <c r="T1049" s="285"/>
      <c r="U1049" s="286"/>
      <c r="V1049" s="285">
        <v>6901</v>
      </c>
      <c r="W1049" s="285"/>
      <c r="X1049" s="285"/>
      <c r="Y1049" s="285"/>
      <c r="Z1049" s="285"/>
      <c r="AA1049" s="285">
        <v>6901</v>
      </c>
      <c r="AB1049" s="286">
        <v>0.87</v>
      </c>
      <c r="AC1049" s="285">
        <v>2</v>
      </c>
      <c r="AD1049" s="285"/>
      <c r="AE1049" s="285"/>
      <c r="AF1049" s="285"/>
      <c r="AG1049" s="285"/>
      <c r="AH1049" s="285">
        <v>2</v>
      </c>
      <c r="AI1049" s="286">
        <v>0</v>
      </c>
      <c r="AJ1049" s="285"/>
      <c r="AK1049" s="285"/>
      <c r="AL1049" s="285"/>
      <c r="AM1049" s="285"/>
      <c r="AN1049" s="285"/>
      <c r="AO1049" s="285"/>
      <c r="AP1049" s="286"/>
      <c r="AQ1049" s="285">
        <v>234</v>
      </c>
      <c r="AR1049" s="285"/>
      <c r="AS1049" s="285"/>
      <c r="AT1049" s="285"/>
      <c r="AU1049" s="285"/>
      <c r="AV1049" s="285">
        <v>234</v>
      </c>
      <c r="AW1049" s="286">
        <v>0.03</v>
      </c>
      <c r="AX1049" s="285"/>
      <c r="AY1049" s="285"/>
      <c r="AZ1049" s="285"/>
      <c r="BA1049" s="285"/>
      <c r="BB1049" s="285"/>
      <c r="BC1049" s="285"/>
      <c r="BD1049" s="286"/>
      <c r="BE1049" s="285">
        <v>781</v>
      </c>
      <c r="BF1049" s="285"/>
      <c r="BG1049" s="285"/>
      <c r="BH1049" s="285"/>
      <c r="BI1049" s="285"/>
      <c r="BJ1049" s="285">
        <v>781</v>
      </c>
      <c r="BK1049" s="286">
        <v>0.1</v>
      </c>
      <c r="BL1049" s="285">
        <v>8</v>
      </c>
      <c r="BM1049" s="285"/>
      <c r="BN1049" s="285"/>
      <c r="BO1049" s="285"/>
      <c r="BP1049" s="285"/>
      <c r="BQ1049" s="285">
        <v>8</v>
      </c>
      <c r="BR1049" s="286">
        <v>0</v>
      </c>
    </row>
    <row r="1050" spans="1:70" s="287" customFormat="1" ht="12">
      <c r="A1050" s="278">
        <v>41820</v>
      </c>
      <c r="B1050" s="279" t="s">
        <v>283</v>
      </c>
      <c r="C1050" s="279" t="s">
        <v>171</v>
      </c>
      <c r="D1050" s="280" t="s">
        <v>165</v>
      </c>
      <c r="E1050" s="281">
        <v>26</v>
      </c>
      <c r="F1050" s="279" t="s">
        <v>284</v>
      </c>
      <c r="G1050" s="290">
        <v>68964712340</v>
      </c>
      <c r="H1050" s="279" t="s">
        <v>487</v>
      </c>
      <c r="I1050" s="279" t="s">
        <v>168</v>
      </c>
      <c r="J1050" s="279" t="s">
        <v>169</v>
      </c>
      <c r="K1050" s="283">
        <v>41820</v>
      </c>
      <c r="L1050" s="291">
        <v>10</v>
      </c>
      <c r="M1050" s="285">
        <v>36126</v>
      </c>
      <c r="N1050" s="285">
        <v>4229</v>
      </c>
      <c r="O1050" s="285">
        <v>586</v>
      </c>
      <c r="P1050" s="285"/>
      <c r="Q1050" s="285"/>
      <c r="R1050" s="285"/>
      <c r="S1050" s="285"/>
      <c r="T1050" s="285">
        <v>586</v>
      </c>
      <c r="U1050" s="286">
        <v>0.14000000000000001</v>
      </c>
      <c r="V1050" s="285">
        <v>3033</v>
      </c>
      <c r="W1050" s="285"/>
      <c r="X1050" s="285"/>
      <c r="Y1050" s="285"/>
      <c r="Z1050" s="285"/>
      <c r="AA1050" s="285">
        <v>3033</v>
      </c>
      <c r="AB1050" s="286">
        <v>0.72</v>
      </c>
      <c r="AC1050" s="285"/>
      <c r="AD1050" s="285"/>
      <c r="AE1050" s="285"/>
      <c r="AF1050" s="285"/>
      <c r="AG1050" s="285"/>
      <c r="AH1050" s="285"/>
      <c r="AI1050" s="286"/>
      <c r="AJ1050" s="285">
        <v>333</v>
      </c>
      <c r="AK1050" s="285"/>
      <c r="AL1050" s="285"/>
      <c r="AM1050" s="285"/>
      <c r="AN1050" s="285"/>
      <c r="AO1050" s="285">
        <v>333</v>
      </c>
      <c r="AP1050" s="286">
        <v>0.08</v>
      </c>
      <c r="AQ1050" s="285">
        <v>237</v>
      </c>
      <c r="AR1050" s="285"/>
      <c r="AS1050" s="285"/>
      <c r="AT1050" s="285"/>
      <c r="AU1050" s="285"/>
      <c r="AV1050" s="285">
        <v>237</v>
      </c>
      <c r="AW1050" s="286">
        <v>0.06</v>
      </c>
      <c r="AX1050" s="285"/>
      <c r="AY1050" s="285"/>
      <c r="AZ1050" s="285"/>
      <c r="BA1050" s="285"/>
      <c r="BB1050" s="285"/>
      <c r="BC1050" s="285"/>
      <c r="BD1050" s="286"/>
      <c r="BE1050" s="285"/>
      <c r="BF1050" s="285"/>
      <c r="BG1050" s="285"/>
      <c r="BH1050" s="285"/>
      <c r="BI1050" s="285"/>
      <c r="BJ1050" s="285"/>
      <c r="BK1050" s="286"/>
      <c r="BL1050" s="285">
        <v>40</v>
      </c>
      <c r="BM1050" s="285"/>
      <c r="BN1050" s="285"/>
      <c r="BO1050" s="285"/>
      <c r="BP1050" s="285"/>
      <c r="BQ1050" s="285">
        <v>40</v>
      </c>
      <c r="BR1050" s="286">
        <v>0.01</v>
      </c>
    </row>
    <row r="1051" spans="1:70" s="287" customFormat="1" ht="12">
      <c r="A1051" s="278">
        <v>41820</v>
      </c>
      <c r="B1051" s="279" t="s">
        <v>391</v>
      </c>
      <c r="C1051" s="279" t="s">
        <v>171</v>
      </c>
      <c r="D1051" s="280"/>
      <c r="E1051" s="281"/>
      <c r="F1051" s="279" t="s">
        <v>355</v>
      </c>
      <c r="G1051" s="290">
        <v>74559365913</v>
      </c>
      <c r="H1051" s="279" t="s">
        <v>356</v>
      </c>
      <c r="I1051" s="279" t="s">
        <v>168</v>
      </c>
      <c r="J1051" s="279" t="s">
        <v>188</v>
      </c>
      <c r="K1051" s="283">
        <v>41820</v>
      </c>
      <c r="L1051" s="291">
        <v>10</v>
      </c>
      <c r="M1051" s="285">
        <v>252102</v>
      </c>
      <c r="N1051" s="285">
        <v>19648</v>
      </c>
      <c r="O1051" s="285"/>
      <c r="P1051" s="285"/>
      <c r="Q1051" s="285"/>
      <c r="R1051" s="285"/>
      <c r="S1051" s="285"/>
      <c r="T1051" s="285"/>
      <c r="U1051" s="286"/>
      <c r="V1051" s="285">
        <v>18488</v>
      </c>
      <c r="W1051" s="285"/>
      <c r="X1051" s="285"/>
      <c r="Y1051" s="285"/>
      <c r="Z1051" s="285"/>
      <c r="AA1051" s="285">
        <v>18488</v>
      </c>
      <c r="AB1051" s="286">
        <v>0.94</v>
      </c>
      <c r="AC1051" s="285"/>
      <c r="AD1051" s="285"/>
      <c r="AE1051" s="285"/>
      <c r="AF1051" s="285"/>
      <c r="AG1051" s="285"/>
      <c r="AH1051" s="285"/>
      <c r="AI1051" s="286"/>
      <c r="AJ1051" s="285"/>
      <c r="AK1051" s="285"/>
      <c r="AL1051" s="285"/>
      <c r="AM1051" s="285"/>
      <c r="AN1051" s="285"/>
      <c r="AO1051" s="285"/>
      <c r="AP1051" s="286"/>
      <c r="AQ1051" s="285">
        <v>1136</v>
      </c>
      <c r="AR1051" s="285"/>
      <c r="AS1051" s="285"/>
      <c r="AT1051" s="285"/>
      <c r="AU1051" s="285"/>
      <c r="AV1051" s="285">
        <v>1136</v>
      </c>
      <c r="AW1051" s="286">
        <v>0.06</v>
      </c>
      <c r="AX1051" s="285"/>
      <c r="AY1051" s="285"/>
      <c r="AZ1051" s="285"/>
      <c r="BA1051" s="285"/>
      <c r="BB1051" s="285"/>
      <c r="BC1051" s="285"/>
      <c r="BD1051" s="286"/>
      <c r="BE1051" s="285"/>
      <c r="BF1051" s="285"/>
      <c r="BG1051" s="285"/>
      <c r="BH1051" s="285"/>
      <c r="BI1051" s="285"/>
      <c r="BJ1051" s="285"/>
      <c r="BK1051" s="286"/>
      <c r="BL1051" s="285">
        <v>24</v>
      </c>
      <c r="BM1051" s="285"/>
      <c r="BN1051" s="285"/>
      <c r="BO1051" s="285"/>
      <c r="BP1051" s="285"/>
      <c r="BQ1051" s="285">
        <v>24</v>
      </c>
      <c r="BR1051" s="286">
        <v>0</v>
      </c>
    </row>
    <row r="1052" spans="1:70" s="287" customFormat="1" ht="12">
      <c r="A1052" s="278">
        <v>41820</v>
      </c>
      <c r="B1052" s="279" t="s">
        <v>357</v>
      </c>
      <c r="C1052" s="279" t="s">
        <v>171</v>
      </c>
      <c r="D1052" s="280" t="s">
        <v>165</v>
      </c>
      <c r="E1052" s="281">
        <v>15</v>
      </c>
      <c r="F1052" s="279" t="s">
        <v>358</v>
      </c>
      <c r="G1052" s="290">
        <v>98350952022</v>
      </c>
      <c r="H1052" s="279" t="s">
        <v>359</v>
      </c>
      <c r="I1052" s="279" t="s">
        <v>168</v>
      </c>
      <c r="J1052" s="279" t="s">
        <v>169</v>
      </c>
      <c r="K1052" s="283">
        <v>41820</v>
      </c>
      <c r="L1052" s="291">
        <v>12</v>
      </c>
      <c r="M1052" s="285">
        <v>40849</v>
      </c>
      <c r="N1052" s="285">
        <v>2347</v>
      </c>
      <c r="O1052" s="285">
        <v>119</v>
      </c>
      <c r="P1052" s="285"/>
      <c r="Q1052" s="285"/>
      <c r="R1052" s="285"/>
      <c r="S1052" s="285"/>
      <c r="T1052" s="285">
        <v>119</v>
      </c>
      <c r="U1052" s="286">
        <v>0.05</v>
      </c>
      <c r="V1052" s="285">
        <v>1333</v>
      </c>
      <c r="W1052" s="285"/>
      <c r="X1052" s="285"/>
      <c r="Y1052" s="285"/>
      <c r="Z1052" s="285"/>
      <c r="AA1052" s="285">
        <v>1333</v>
      </c>
      <c r="AB1052" s="286">
        <v>0.56999999999999995</v>
      </c>
      <c r="AC1052" s="285">
        <v>44</v>
      </c>
      <c r="AD1052" s="285"/>
      <c r="AE1052" s="285"/>
      <c r="AF1052" s="285"/>
      <c r="AG1052" s="285"/>
      <c r="AH1052" s="285">
        <v>44</v>
      </c>
      <c r="AI1052" s="286">
        <v>0.02</v>
      </c>
      <c r="AJ1052" s="285">
        <v>851</v>
      </c>
      <c r="AK1052" s="285"/>
      <c r="AL1052" s="285"/>
      <c r="AM1052" s="285"/>
      <c r="AN1052" s="285"/>
      <c r="AO1052" s="285">
        <v>851</v>
      </c>
      <c r="AP1052" s="286">
        <v>0.36</v>
      </c>
      <c r="AQ1052" s="285"/>
      <c r="AR1052" s="285"/>
      <c r="AS1052" s="285"/>
      <c r="AT1052" s="285"/>
      <c r="AU1052" s="285"/>
      <c r="AV1052" s="285"/>
      <c r="AW1052" s="286"/>
      <c r="AX1052" s="285"/>
      <c r="AY1052" s="285"/>
      <c r="AZ1052" s="285"/>
      <c r="BA1052" s="285"/>
      <c r="BB1052" s="285"/>
      <c r="BC1052" s="285"/>
      <c r="BD1052" s="286"/>
      <c r="BE1052" s="285"/>
      <c r="BF1052" s="285"/>
      <c r="BG1052" s="285"/>
      <c r="BH1052" s="285"/>
      <c r="BI1052" s="285"/>
      <c r="BJ1052" s="285"/>
      <c r="BK1052" s="286"/>
      <c r="BL1052" s="285"/>
      <c r="BM1052" s="285"/>
      <c r="BN1052" s="285"/>
      <c r="BO1052" s="285"/>
      <c r="BP1052" s="285"/>
      <c r="BQ1052" s="285"/>
      <c r="BR1052" s="286"/>
    </row>
    <row r="1053" spans="1:70" s="287" customFormat="1" ht="12">
      <c r="A1053" s="278">
        <v>41820</v>
      </c>
      <c r="B1053" s="279" t="s">
        <v>392</v>
      </c>
      <c r="C1053" s="279" t="s">
        <v>171</v>
      </c>
      <c r="D1053" s="280"/>
      <c r="E1053" s="281"/>
      <c r="F1053" s="279" t="s">
        <v>393</v>
      </c>
      <c r="G1053" s="290">
        <v>54145196298</v>
      </c>
      <c r="H1053" s="279" t="s">
        <v>394</v>
      </c>
      <c r="I1053" s="279" t="s">
        <v>168</v>
      </c>
      <c r="J1053" s="279" t="s">
        <v>188</v>
      </c>
      <c r="K1053" s="283">
        <v>41820</v>
      </c>
      <c r="L1053" s="291">
        <v>12</v>
      </c>
      <c r="M1053" s="285">
        <v>137465</v>
      </c>
      <c r="N1053" s="285">
        <v>12322</v>
      </c>
      <c r="O1053" s="285"/>
      <c r="P1053" s="285"/>
      <c r="Q1053" s="285"/>
      <c r="R1053" s="285"/>
      <c r="S1053" s="285"/>
      <c r="T1053" s="285"/>
      <c r="U1053" s="286"/>
      <c r="V1053" s="285">
        <v>12127</v>
      </c>
      <c r="W1053" s="285"/>
      <c r="X1053" s="285"/>
      <c r="Y1053" s="285"/>
      <c r="Z1053" s="285"/>
      <c r="AA1053" s="285">
        <v>12127</v>
      </c>
      <c r="AB1053" s="286">
        <v>0.98</v>
      </c>
      <c r="AC1053" s="285">
        <v>184</v>
      </c>
      <c r="AD1053" s="285"/>
      <c r="AE1053" s="285"/>
      <c r="AF1053" s="285"/>
      <c r="AG1053" s="285"/>
      <c r="AH1053" s="285">
        <v>184</v>
      </c>
      <c r="AI1053" s="286">
        <v>0.01</v>
      </c>
      <c r="AJ1053" s="285"/>
      <c r="AK1053" s="285"/>
      <c r="AL1053" s="285"/>
      <c r="AM1053" s="285"/>
      <c r="AN1053" s="285"/>
      <c r="AO1053" s="285"/>
      <c r="AP1053" s="286"/>
      <c r="AQ1053" s="285"/>
      <c r="AR1053" s="285"/>
      <c r="AS1053" s="285"/>
      <c r="AT1053" s="285"/>
      <c r="AU1053" s="285"/>
      <c r="AV1053" s="285"/>
      <c r="AW1053" s="286"/>
      <c r="AX1053" s="285"/>
      <c r="AY1053" s="285"/>
      <c r="AZ1053" s="285"/>
      <c r="BA1053" s="285"/>
      <c r="BB1053" s="285"/>
      <c r="BC1053" s="285"/>
      <c r="BD1053" s="286"/>
      <c r="BE1053" s="285"/>
      <c r="BF1053" s="285"/>
      <c r="BG1053" s="285"/>
      <c r="BH1053" s="285"/>
      <c r="BI1053" s="285"/>
      <c r="BJ1053" s="285"/>
      <c r="BK1053" s="286"/>
      <c r="BL1053" s="285">
        <v>11</v>
      </c>
      <c r="BM1053" s="285"/>
      <c r="BN1053" s="285"/>
      <c r="BO1053" s="285"/>
      <c r="BP1053" s="285"/>
      <c r="BQ1053" s="285">
        <v>11</v>
      </c>
      <c r="BR1053" s="286">
        <v>0</v>
      </c>
    </row>
    <row r="1054" spans="1:70" s="287" customFormat="1" ht="12">
      <c r="A1054" s="278">
        <v>41820</v>
      </c>
      <c r="B1054" s="279" t="s">
        <v>395</v>
      </c>
      <c r="C1054" s="279" t="s">
        <v>171</v>
      </c>
      <c r="D1054" s="280" t="s">
        <v>165</v>
      </c>
      <c r="E1054" s="281">
        <v>12</v>
      </c>
      <c r="F1054" s="279" t="s">
        <v>396</v>
      </c>
      <c r="G1054" s="290">
        <v>98503137921</v>
      </c>
      <c r="H1054" s="279" t="s">
        <v>191</v>
      </c>
      <c r="I1054" s="279" t="s">
        <v>168</v>
      </c>
      <c r="J1054" s="279" t="s">
        <v>188</v>
      </c>
      <c r="K1054" s="283">
        <v>41820</v>
      </c>
      <c r="L1054" s="291">
        <v>12</v>
      </c>
      <c r="M1054" s="285">
        <v>893006</v>
      </c>
      <c r="N1054" s="285">
        <v>127828</v>
      </c>
      <c r="O1054" s="285">
        <v>76407</v>
      </c>
      <c r="P1054" s="285"/>
      <c r="Q1054" s="285"/>
      <c r="R1054" s="285"/>
      <c r="S1054" s="285"/>
      <c r="T1054" s="285">
        <v>76407</v>
      </c>
      <c r="U1054" s="286">
        <v>0.6</v>
      </c>
      <c r="V1054" s="285">
        <v>48535</v>
      </c>
      <c r="W1054" s="285">
        <v>108</v>
      </c>
      <c r="X1054" s="285"/>
      <c r="Y1054" s="285"/>
      <c r="Z1054" s="285"/>
      <c r="AA1054" s="285">
        <v>48643</v>
      </c>
      <c r="AB1054" s="286">
        <v>0.38</v>
      </c>
      <c r="AC1054" s="285">
        <v>69</v>
      </c>
      <c r="AD1054" s="285"/>
      <c r="AE1054" s="285"/>
      <c r="AF1054" s="285"/>
      <c r="AG1054" s="285"/>
      <c r="AH1054" s="285">
        <v>69</v>
      </c>
      <c r="AI1054" s="286">
        <v>0</v>
      </c>
      <c r="AJ1054" s="285">
        <v>359</v>
      </c>
      <c r="AK1054" s="285">
        <v>51</v>
      </c>
      <c r="AL1054" s="285"/>
      <c r="AM1054" s="285"/>
      <c r="AN1054" s="285"/>
      <c r="AO1054" s="285">
        <v>410</v>
      </c>
      <c r="AP1054" s="286">
        <v>0</v>
      </c>
      <c r="AQ1054" s="285">
        <v>2267</v>
      </c>
      <c r="AR1054" s="285"/>
      <c r="AS1054" s="285"/>
      <c r="AT1054" s="285"/>
      <c r="AU1054" s="285"/>
      <c r="AV1054" s="285">
        <v>2267</v>
      </c>
      <c r="AW1054" s="286">
        <v>0.02</v>
      </c>
      <c r="AX1054" s="285"/>
      <c r="AY1054" s="285"/>
      <c r="AZ1054" s="285"/>
      <c r="BA1054" s="285"/>
      <c r="BB1054" s="285"/>
      <c r="BC1054" s="285"/>
      <c r="BD1054" s="286"/>
      <c r="BE1054" s="285"/>
      <c r="BF1054" s="285"/>
      <c r="BG1054" s="285"/>
      <c r="BH1054" s="285"/>
      <c r="BI1054" s="285"/>
      <c r="BJ1054" s="285"/>
      <c r="BK1054" s="286"/>
      <c r="BL1054" s="285">
        <v>22</v>
      </c>
      <c r="BM1054" s="285"/>
      <c r="BN1054" s="285"/>
      <c r="BO1054" s="285"/>
      <c r="BP1054" s="285">
        <v>10</v>
      </c>
      <c r="BQ1054" s="285">
        <v>32</v>
      </c>
      <c r="BR1054" s="286">
        <v>0</v>
      </c>
    </row>
    <row r="1055" spans="1:70" s="287" customFormat="1" ht="12">
      <c r="A1055" s="278">
        <v>41820</v>
      </c>
      <c r="B1055" s="279" t="s">
        <v>416</v>
      </c>
      <c r="C1055" s="279" t="s">
        <v>171</v>
      </c>
      <c r="D1055" s="280"/>
      <c r="E1055" s="281"/>
      <c r="F1055" s="279" t="s">
        <v>417</v>
      </c>
      <c r="G1055" s="290">
        <v>14602032302</v>
      </c>
      <c r="H1055" s="279" t="s">
        <v>418</v>
      </c>
      <c r="I1055" s="279" t="s">
        <v>168</v>
      </c>
      <c r="J1055" s="279" t="s">
        <v>188</v>
      </c>
      <c r="K1055" s="283">
        <v>41820</v>
      </c>
      <c r="L1055" s="291">
        <v>12</v>
      </c>
      <c r="M1055" s="285">
        <v>88665</v>
      </c>
      <c r="N1055" s="285">
        <v>11000</v>
      </c>
      <c r="O1055" s="285"/>
      <c r="P1055" s="285"/>
      <c r="Q1055" s="285"/>
      <c r="R1055" s="285"/>
      <c r="S1055" s="285"/>
      <c r="T1055" s="285"/>
      <c r="U1055" s="286"/>
      <c r="V1055" s="285">
        <v>10448</v>
      </c>
      <c r="W1055" s="285"/>
      <c r="X1055" s="285"/>
      <c r="Y1055" s="285"/>
      <c r="Z1055" s="285"/>
      <c r="AA1055" s="285">
        <v>10448</v>
      </c>
      <c r="AB1055" s="286">
        <v>0.95</v>
      </c>
      <c r="AC1055" s="285">
        <v>16</v>
      </c>
      <c r="AD1055" s="285"/>
      <c r="AE1055" s="285"/>
      <c r="AF1055" s="285"/>
      <c r="AG1055" s="285"/>
      <c r="AH1055" s="285">
        <v>16</v>
      </c>
      <c r="AI1055" s="286">
        <v>0</v>
      </c>
      <c r="AJ1055" s="285"/>
      <c r="AK1055" s="285"/>
      <c r="AL1055" s="285"/>
      <c r="AM1055" s="285"/>
      <c r="AN1055" s="285"/>
      <c r="AO1055" s="285"/>
      <c r="AP1055" s="286"/>
      <c r="AQ1055" s="285">
        <v>532</v>
      </c>
      <c r="AR1055" s="285"/>
      <c r="AS1055" s="285"/>
      <c r="AT1055" s="285"/>
      <c r="AU1055" s="285"/>
      <c r="AV1055" s="285">
        <v>532</v>
      </c>
      <c r="AW1055" s="286">
        <v>0.05</v>
      </c>
      <c r="AX1055" s="285">
        <v>1</v>
      </c>
      <c r="AY1055" s="285"/>
      <c r="AZ1055" s="285"/>
      <c r="BA1055" s="285"/>
      <c r="BB1055" s="285"/>
      <c r="BC1055" s="285">
        <v>1</v>
      </c>
      <c r="BD1055" s="286">
        <v>0</v>
      </c>
      <c r="BE1055" s="285"/>
      <c r="BF1055" s="285"/>
      <c r="BG1055" s="285"/>
      <c r="BH1055" s="285"/>
      <c r="BI1055" s="285"/>
      <c r="BJ1055" s="285"/>
      <c r="BK1055" s="286"/>
      <c r="BL1055" s="285">
        <v>3</v>
      </c>
      <c r="BM1055" s="285"/>
      <c r="BN1055" s="285"/>
      <c r="BO1055" s="285"/>
      <c r="BP1055" s="285"/>
      <c r="BQ1055" s="285">
        <v>3</v>
      </c>
      <c r="BR1055" s="286">
        <v>0</v>
      </c>
    </row>
    <row r="1056" spans="1:70" s="287" customFormat="1" ht="12">
      <c r="A1056" s="278">
        <v>41820</v>
      </c>
      <c r="B1056" s="279" t="s">
        <v>288</v>
      </c>
      <c r="C1056" s="279" t="s">
        <v>171</v>
      </c>
      <c r="D1056" s="280" t="s">
        <v>165</v>
      </c>
      <c r="E1056" s="281">
        <v>3</v>
      </c>
      <c r="F1056" s="279" t="s">
        <v>289</v>
      </c>
      <c r="G1056" s="290">
        <v>85502108833</v>
      </c>
      <c r="H1056" s="279" t="s">
        <v>290</v>
      </c>
      <c r="I1056" s="279" t="s">
        <v>168</v>
      </c>
      <c r="J1056" s="279" t="s">
        <v>177</v>
      </c>
      <c r="K1056" s="283">
        <v>41820</v>
      </c>
      <c r="L1056" s="291">
        <v>8</v>
      </c>
      <c r="M1056" s="285">
        <v>65143</v>
      </c>
      <c r="N1056" s="285">
        <v>39109</v>
      </c>
      <c r="O1056" s="285">
        <v>17093</v>
      </c>
      <c r="P1056" s="285"/>
      <c r="Q1056" s="285"/>
      <c r="R1056" s="285"/>
      <c r="S1056" s="285"/>
      <c r="T1056" s="285">
        <v>17093</v>
      </c>
      <c r="U1056" s="286">
        <v>0.44</v>
      </c>
      <c r="V1056" s="285">
        <v>9430</v>
      </c>
      <c r="W1056" s="285"/>
      <c r="X1056" s="285"/>
      <c r="Y1056" s="285"/>
      <c r="Z1056" s="285"/>
      <c r="AA1056" s="285">
        <v>9430</v>
      </c>
      <c r="AB1056" s="286">
        <v>0.24</v>
      </c>
      <c r="AC1056" s="285"/>
      <c r="AD1056" s="285"/>
      <c r="AE1056" s="285"/>
      <c r="AF1056" s="285"/>
      <c r="AG1056" s="285"/>
      <c r="AH1056" s="285"/>
      <c r="AI1056" s="286"/>
      <c r="AJ1056" s="285">
        <v>7446</v>
      </c>
      <c r="AK1056" s="285">
        <v>4599</v>
      </c>
      <c r="AL1056" s="285"/>
      <c r="AM1056" s="285"/>
      <c r="AN1056" s="285"/>
      <c r="AO1056" s="285">
        <v>12045</v>
      </c>
      <c r="AP1056" s="286">
        <v>0.31</v>
      </c>
      <c r="AQ1056" s="285"/>
      <c r="AR1056" s="285"/>
      <c r="AS1056" s="285"/>
      <c r="AT1056" s="285"/>
      <c r="AU1056" s="285"/>
      <c r="AV1056" s="285"/>
      <c r="AW1056" s="286"/>
      <c r="AX1056" s="285"/>
      <c r="AY1056" s="285"/>
      <c r="AZ1056" s="285"/>
      <c r="BA1056" s="285"/>
      <c r="BB1056" s="285"/>
      <c r="BC1056" s="285"/>
      <c r="BD1056" s="286"/>
      <c r="BE1056" s="285"/>
      <c r="BF1056" s="285"/>
      <c r="BG1056" s="285"/>
      <c r="BH1056" s="285"/>
      <c r="BI1056" s="285"/>
      <c r="BJ1056" s="285"/>
      <c r="BK1056" s="286"/>
      <c r="BL1056" s="285">
        <v>541</v>
      </c>
      <c r="BM1056" s="285"/>
      <c r="BN1056" s="285"/>
      <c r="BO1056" s="285"/>
      <c r="BP1056" s="285"/>
      <c r="BQ1056" s="285">
        <v>541</v>
      </c>
      <c r="BR1056" s="286">
        <v>0.01</v>
      </c>
    </row>
    <row r="1057" spans="1:70" s="287" customFormat="1" ht="12">
      <c r="A1057" s="278">
        <v>41820</v>
      </c>
      <c r="B1057" s="279" t="s">
        <v>291</v>
      </c>
      <c r="C1057" s="279" t="s">
        <v>171</v>
      </c>
      <c r="D1057" s="280" t="s">
        <v>165</v>
      </c>
      <c r="E1057" s="281">
        <v>3</v>
      </c>
      <c r="F1057" s="279" t="s">
        <v>292</v>
      </c>
      <c r="G1057" s="290">
        <v>57526653420</v>
      </c>
      <c r="H1057" s="279" t="s">
        <v>397</v>
      </c>
      <c r="I1057" s="279" t="s">
        <v>168</v>
      </c>
      <c r="J1057" s="279" t="s">
        <v>169</v>
      </c>
      <c r="K1057" s="283">
        <v>41820</v>
      </c>
      <c r="L1057" s="291">
        <v>10</v>
      </c>
      <c r="M1057" s="285">
        <v>4934</v>
      </c>
      <c r="N1057" s="285">
        <v>90</v>
      </c>
      <c r="O1057" s="285"/>
      <c r="P1057" s="285"/>
      <c r="Q1057" s="285"/>
      <c r="R1057" s="285"/>
      <c r="S1057" s="285"/>
      <c r="T1057" s="285"/>
      <c r="U1057" s="286"/>
      <c r="V1057" s="285">
        <v>90</v>
      </c>
      <c r="W1057" s="285"/>
      <c r="X1057" s="285"/>
      <c r="Y1057" s="285"/>
      <c r="Z1057" s="285"/>
      <c r="AA1057" s="285">
        <v>90</v>
      </c>
      <c r="AB1057" s="286">
        <v>1</v>
      </c>
      <c r="AC1057" s="285"/>
      <c r="AD1057" s="285"/>
      <c r="AE1057" s="285"/>
      <c r="AF1057" s="285"/>
      <c r="AG1057" s="285"/>
      <c r="AH1057" s="285"/>
      <c r="AI1057" s="286"/>
      <c r="AJ1057" s="285"/>
      <c r="AK1057" s="285"/>
      <c r="AL1057" s="285"/>
      <c r="AM1057" s="285"/>
      <c r="AN1057" s="285"/>
      <c r="AO1057" s="285"/>
      <c r="AP1057" s="286"/>
      <c r="AQ1057" s="285"/>
      <c r="AR1057" s="285"/>
      <c r="AS1057" s="285"/>
      <c r="AT1057" s="285"/>
      <c r="AU1057" s="285"/>
      <c r="AV1057" s="285"/>
      <c r="AW1057" s="286"/>
      <c r="AX1057" s="285"/>
      <c r="AY1057" s="285"/>
      <c r="AZ1057" s="285"/>
      <c r="BA1057" s="285"/>
      <c r="BB1057" s="285"/>
      <c r="BC1057" s="285"/>
      <c r="BD1057" s="286"/>
      <c r="BE1057" s="285"/>
      <c r="BF1057" s="285"/>
      <c r="BG1057" s="285"/>
      <c r="BH1057" s="285"/>
      <c r="BI1057" s="285"/>
      <c r="BJ1057" s="285"/>
      <c r="BK1057" s="286"/>
      <c r="BL1057" s="285"/>
      <c r="BM1057" s="285"/>
      <c r="BN1057" s="285"/>
      <c r="BO1057" s="285"/>
      <c r="BP1057" s="285"/>
      <c r="BQ1057" s="285"/>
      <c r="BR1057" s="286"/>
    </row>
    <row r="1058" spans="1:70" s="287" customFormat="1" ht="12">
      <c r="A1058" s="278">
        <v>41820</v>
      </c>
      <c r="B1058" s="279" t="s">
        <v>470</v>
      </c>
      <c r="C1058" s="279" t="s">
        <v>171</v>
      </c>
      <c r="D1058" s="280"/>
      <c r="E1058" s="281"/>
      <c r="F1058" s="279" t="s">
        <v>471</v>
      </c>
      <c r="G1058" s="290">
        <v>60998717367</v>
      </c>
      <c r="H1058" s="279" t="s">
        <v>480</v>
      </c>
      <c r="I1058" s="279" t="s">
        <v>168</v>
      </c>
      <c r="J1058" s="279" t="s">
        <v>169</v>
      </c>
      <c r="K1058" s="283">
        <v>41820</v>
      </c>
      <c r="L1058" s="284">
        <v>1</v>
      </c>
      <c r="M1058" s="285">
        <v>10389</v>
      </c>
      <c r="N1058" s="285">
        <v>308</v>
      </c>
      <c r="O1058" s="285"/>
      <c r="P1058" s="285"/>
      <c r="Q1058" s="285"/>
      <c r="R1058" s="285"/>
      <c r="S1058" s="285"/>
      <c r="T1058" s="285"/>
      <c r="U1058" s="286"/>
      <c r="V1058" s="285">
        <v>286</v>
      </c>
      <c r="W1058" s="285"/>
      <c r="X1058" s="285"/>
      <c r="Y1058" s="285"/>
      <c r="Z1058" s="285"/>
      <c r="AA1058" s="285">
        <v>286</v>
      </c>
      <c r="AB1058" s="286">
        <v>0.93</v>
      </c>
      <c r="AC1058" s="285"/>
      <c r="AD1058" s="285"/>
      <c r="AE1058" s="285"/>
      <c r="AF1058" s="285"/>
      <c r="AG1058" s="285"/>
      <c r="AH1058" s="285"/>
      <c r="AI1058" s="286"/>
      <c r="AJ1058" s="285">
        <v>0</v>
      </c>
      <c r="AK1058" s="285"/>
      <c r="AL1058" s="285"/>
      <c r="AM1058" s="285"/>
      <c r="AN1058" s="285"/>
      <c r="AO1058" s="285">
        <v>0</v>
      </c>
      <c r="AP1058" s="286">
        <v>0</v>
      </c>
      <c r="AQ1058" s="285">
        <v>22</v>
      </c>
      <c r="AR1058" s="285"/>
      <c r="AS1058" s="285"/>
      <c r="AT1058" s="285"/>
      <c r="AU1058" s="285"/>
      <c r="AV1058" s="285">
        <v>22</v>
      </c>
      <c r="AW1058" s="286">
        <v>7.0000000000000007E-2</v>
      </c>
      <c r="AX1058" s="285"/>
      <c r="AY1058" s="285"/>
      <c r="AZ1058" s="285"/>
      <c r="BA1058" s="285"/>
      <c r="BB1058" s="285"/>
      <c r="BC1058" s="285"/>
      <c r="BD1058" s="286"/>
      <c r="BE1058" s="285"/>
      <c r="BF1058" s="285"/>
      <c r="BG1058" s="285"/>
      <c r="BH1058" s="285"/>
      <c r="BI1058" s="285"/>
      <c r="BJ1058" s="285"/>
      <c r="BK1058" s="286"/>
      <c r="BL1058" s="285"/>
      <c r="BM1058" s="285"/>
      <c r="BN1058" s="285"/>
      <c r="BO1058" s="285"/>
      <c r="BP1058" s="285"/>
      <c r="BQ1058" s="285"/>
      <c r="BR1058" s="286"/>
    </row>
    <row r="1059" spans="1:70" s="287" customFormat="1" ht="12">
      <c r="A1059" s="278">
        <v>41820</v>
      </c>
      <c r="B1059" s="279" t="s">
        <v>522</v>
      </c>
      <c r="C1059" s="279" t="s">
        <v>171</v>
      </c>
      <c r="D1059" s="280"/>
      <c r="E1059" s="281"/>
      <c r="F1059" s="279" t="s">
        <v>523</v>
      </c>
      <c r="G1059" s="290">
        <v>17029067264</v>
      </c>
      <c r="H1059" s="279" t="s">
        <v>379</v>
      </c>
      <c r="I1059" s="279" t="s">
        <v>176</v>
      </c>
      <c r="J1059" s="279" t="s">
        <v>169</v>
      </c>
      <c r="K1059" s="283">
        <v>41820</v>
      </c>
      <c r="L1059" s="291">
        <v>6</v>
      </c>
      <c r="M1059" s="285">
        <v>2821</v>
      </c>
      <c r="N1059" s="285">
        <v>1273</v>
      </c>
      <c r="O1059" s="285">
        <v>32</v>
      </c>
      <c r="P1059" s="285"/>
      <c r="Q1059" s="285"/>
      <c r="R1059" s="285"/>
      <c r="S1059" s="285"/>
      <c r="T1059" s="285">
        <v>32</v>
      </c>
      <c r="U1059" s="286">
        <v>0.03</v>
      </c>
      <c r="V1059" s="285"/>
      <c r="W1059" s="285"/>
      <c r="X1059" s="285"/>
      <c r="Y1059" s="285"/>
      <c r="Z1059" s="285"/>
      <c r="AA1059" s="285"/>
      <c r="AB1059" s="286"/>
      <c r="AC1059" s="285"/>
      <c r="AD1059" s="285"/>
      <c r="AE1059" s="285"/>
      <c r="AF1059" s="285"/>
      <c r="AG1059" s="285"/>
      <c r="AH1059" s="285"/>
      <c r="AI1059" s="286"/>
      <c r="AJ1059" s="285">
        <v>1207</v>
      </c>
      <c r="AK1059" s="285"/>
      <c r="AL1059" s="285"/>
      <c r="AM1059" s="285"/>
      <c r="AN1059" s="285"/>
      <c r="AO1059" s="285">
        <v>1207</v>
      </c>
      <c r="AP1059" s="286">
        <v>0.95</v>
      </c>
      <c r="AQ1059" s="285">
        <v>26</v>
      </c>
      <c r="AR1059" s="285"/>
      <c r="AS1059" s="285"/>
      <c r="AT1059" s="285"/>
      <c r="AU1059" s="285"/>
      <c r="AV1059" s="285">
        <v>26</v>
      </c>
      <c r="AW1059" s="286">
        <v>0.02</v>
      </c>
      <c r="AX1059" s="285">
        <v>6</v>
      </c>
      <c r="AY1059" s="285"/>
      <c r="AZ1059" s="285"/>
      <c r="BA1059" s="285"/>
      <c r="BB1059" s="285"/>
      <c r="BC1059" s="285">
        <v>6</v>
      </c>
      <c r="BD1059" s="286">
        <v>0</v>
      </c>
      <c r="BE1059" s="285">
        <v>2</v>
      </c>
      <c r="BF1059" s="285"/>
      <c r="BG1059" s="285"/>
      <c r="BH1059" s="285"/>
      <c r="BI1059" s="285"/>
      <c r="BJ1059" s="285">
        <v>2</v>
      </c>
      <c r="BK1059" s="286">
        <v>0</v>
      </c>
      <c r="BL1059" s="285"/>
      <c r="BM1059" s="285"/>
      <c r="BN1059" s="285"/>
      <c r="BO1059" s="285"/>
      <c r="BP1059" s="285"/>
      <c r="BQ1059" s="285"/>
      <c r="BR1059" s="286"/>
    </row>
    <row r="1060" spans="1:70" s="287" customFormat="1" ht="12">
      <c r="A1060" s="278">
        <v>41820</v>
      </c>
      <c r="B1060" s="279" t="s">
        <v>500</v>
      </c>
      <c r="C1060" s="279" t="s">
        <v>171</v>
      </c>
      <c r="D1060" s="280"/>
      <c r="E1060" s="281"/>
      <c r="F1060" s="279" t="s">
        <v>501</v>
      </c>
      <c r="G1060" s="290">
        <v>68564370287</v>
      </c>
      <c r="H1060" s="279" t="s">
        <v>502</v>
      </c>
      <c r="I1060" s="279" t="s">
        <v>176</v>
      </c>
      <c r="J1060" s="279" t="s">
        <v>188</v>
      </c>
      <c r="K1060" s="283">
        <v>41820</v>
      </c>
      <c r="L1060" s="291">
        <v>8</v>
      </c>
      <c r="M1060" s="285">
        <v>6788</v>
      </c>
      <c r="N1060" s="285">
        <v>1471</v>
      </c>
      <c r="O1060" s="285"/>
      <c r="P1060" s="285"/>
      <c r="Q1060" s="285"/>
      <c r="R1060" s="285">
        <v>637</v>
      </c>
      <c r="S1060" s="285"/>
      <c r="T1060" s="285">
        <v>637</v>
      </c>
      <c r="U1060" s="286">
        <v>0.43</v>
      </c>
      <c r="V1060" s="285"/>
      <c r="W1060" s="285"/>
      <c r="X1060" s="285"/>
      <c r="Y1060" s="285">
        <v>510</v>
      </c>
      <c r="Z1060" s="285"/>
      <c r="AA1060" s="285">
        <v>510</v>
      </c>
      <c r="AB1060" s="286">
        <v>0.35</v>
      </c>
      <c r="AC1060" s="285"/>
      <c r="AD1060" s="285"/>
      <c r="AE1060" s="285"/>
      <c r="AF1060" s="285"/>
      <c r="AG1060" s="285"/>
      <c r="AH1060" s="285"/>
      <c r="AI1060" s="286"/>
      <c r="AJ1060" s="285">
        <v>304</v>
      </c>
      <c r="AK1060" s="285"/>
      <c r="AL1060" s="285"/>
      <c r="AM1060" s="285"/>
      <c r="AN1060" s="285"/>
      <c r="AO1060" s="285">
        <v>304</v>
      </c>
      <c r="AP1060" s="286">
        <v>0.21</v>
      </c>
      <c r="AQ1060" s="285">
        <v>20</v>
      </c>
      <c r="AR1060" s="285"/>
      <c r="AS1060" s="285"/>
      <c r="AT1060" s="285"/>
      <c r="AU1060" s="285"/>
      <c r="AV1060" s="285">
        <v>20</v>
      </c>
      <c r="AW1060" s="286">
        <v>0.01</v>
      </c>
      <c r="AX1060" s="285"/>
      <c r="AY1060" s="285"/>
      <c r="AZ1060" s="285"/>
      <c r="BA1060" s="285"/>
      <c r="BB1060" s="285"/>
      <c r="BC1060" s="285"/>
      <c r="BD1060" s="286"/>
      <c r="BE1060" s="285"/>
      <c r="BF1060" s="285"/>
      <c r="BG1060" s="285"/>
      <c r="BH1060" s="285"/>
      <c r="BI1060" s="285"/>
      <c r="BJ1060" s="285"/>
      <c r="BK1060" s="286"/>
      <c r="BL1060" s="285"/>
      <c r="BM1060" s="285"/>
      <c r="BN1060" s="285"/>
      <c r="BO1060" s="285"/>
      <c r="BP1060" s="285"/>
      <c r="BQ1060" s="285"/>
      <c r="BR1060" s="286"/>
    </row>
    <row r="1061" spans="1:70" s="287" customFormat="1" ht="12">
      <c r="A1061" s="278">
        <v>41820</v>
      </c>
      <c r="B1061" s="279" t="s">
        <v>503</v>
      </c>
      <c r="C1061" s="279" t="s">
        <v>171</v>
      </c>
      <c r="D1061" s="280"/>
      <c r="E1061" s="281"/>
      <c r="F1061" s="279" t="s">
        <v>504</v>
      </c>
      <c r="G1061" s="290">
        <v>44928361101</v>
      </c>
      <c r="H1061" s="279" t="s">
        <v>505</v>
      </c>
      <c r="I1061" s="279" t="s">
        <v>168</v>
      </c>
      <c r="J1061" s="279" t="s">
        <v>169</v>
      </c>
      <c r="K1061" s="283">
        <v>41820</v>
      </c>
      <c r="L1061" s="291">
        <v>10</v>
      </c>
      <c r="M1061" s="285">
        <v>258920</v>
      </c>
      <c r="N1061" s="285">
        <v>11749</v>
      </c>
      <c r="O1061" s="285">
        <v>1656</v>
      </c>
      <c r="P1061" s="285"/>
      <c r="Q1061" s="285"/>
      <c r="R1061" s="285"/>
      <c r="S1061" s="285"/>
      <c r="T1061" s="285">
        <v>1656</v>
      </c>
      <c r="U1061" s="286">
        <v>0.14000000000000001</v>
      </c>
      <c r="V1061" s="285">
        <v>9708</v>
      </c>
      <c r="W1061" s="285"/>
      <c r="X1061" s="285"/>
      <c r="Y1061" s="285"/>
      <c r="Z1061" s="285"/>
      <c r="AA1061" s="285">
        <v>9708</v>
      </c>
      <c r="AB1061" s="286">
        <v>0.83</v>
      </c>
      <c r="AC1061" s="285"/>
      <c r="AD1061" s="285"/>
      <c r="AE1061" s="285"/>
      <c r="AF1061" s="285"/>
      <c r="AG1061" s="285"/>
      <c r="AH1061" s="285"/>
      <c r="AI1061" s="286"/>
      <c r="AJ1061" s="285"/>
      <c r="AK1061" s="285"/>
      <c r="AL1061" s="285"/>
      <c r="AM1061" s="285"/>
      <c r="AN1061" s="285"/>
      <c r="AO1061" s="285"/>
      <c r="AP1061" s="286"/>
      <c r="AQ1061" s="285">
        <v>369</v>
      </c>
      <c r="AR1061" s="285"/>
      <c r="AS1061" s="285"/>
      <c r="AT1061" s="285"/>
      <c r="AU1061" s="285"/>
      <c r="AV1061" s="285">
        <v>369</v>
      </c>
      <c r="AW1061" s="286">
        <v>0.03</v>
      </c>
      <c r="AX1061" s="285"/>
      <c r="AY1061" s="285"/>
      <c r="AZ1061" s="285"/>
      <c r="BA1061" s="285"/>
      <c r="BB1061" s="285"/>
      <c r="BC1061" s="285"/>
      <c r="BD1061" s="286"/>
      <c r="BE1061" s="285">
        <v>0</v>
      </c>
      <c r="BF1061" s="285"/>
      <c r="BG1061" s="285"/>
      <c r="BH1061" s="285"/>
      <c r="BI1061" s="285"/>
      <c r="BJ1061" s="285">
        <v>0</v>
      </c>
      <c r="BK1061" s="286">
        <v>0</v>
      </c>
      <c r="BL1061" s="285">
        <v>16</v>
      </c>
      <c r="BM1061" s="285"/>
      <c r="BN1061" s="285"/>
      <c r="BO1061" s="285"/>
      <c r="BP1061" s="285"/>
      <c r="BQ1061" s="285">
        <v>16</v>
      </c>
      <c r="BR1061" s="286">
        <v>0</v>
      </c>
    </row>
    <row r="1062" spans="1:70" s="287" customFormat="1" ht="12">
      <c r="A1062" s="278">
        <v>41820</v>
      </c>
      <c r="B1062" s="279" t="s">
        <v>398</v>
      </c>
      <c r="C1062" s="279" t="s">
        <v>171</v>
      </c>
      <c r="D1062" s="280"/>
      <c r="E1062" s="281"/>
      <c r="F1062" s="279" t="s">
        <v>399</v>
      </c>
      <c r="G1062" s="290">
        <v>37024873660</v>
      </c>
      <c r="H1062" s="279" t="s">
        <v>400</v>
      </c>
      <c r="I1062" s="279" t="s">
        <v>176</v>
      </c>
      <c r="J1062" s="279" t="s">
        <v>188</v>
      </c>
      <c r="K1062" s="283">
        <v>41670</v>
      </c>
      <c r="L1062" s="291">
        <v>3</v>
      </c>
      <c r="M1062" s="285">
        <v>7176</v>
      </c>
      <c r="N1062" s="285">
        <v>87</v>
      </c>
      <c r="O1062" s="285"/>
      <c r="P1062" s="285"/>
      <c r="Q1062" s="285"/>
      <c r="R1062" s="285"/>
      <c r="S1062" s="285"/>
      <c r="T1062" s="285"/>
      <c r="U1062" s="286"/>
      <c r="V1062" s="285">
        <v>86</v>
      </c>
      <c r="W1062" s="285"/>
      <c r="X1062" s="285"/>
      <c r="Y1062" s="285"/>
      <c r="Z1062" s="285"/>
      <c r="AA1062" s="285">
        <v>86</v>
      </c>
      <c r="AB1062" s="286">
        <v>0.99</v>
      </c>
      <c r="AC1062" s="285"/>
      <c r="AD1062" s="285"/>
      <c r="AE1062" s="285"/>
      <c r="AF1062" s="285"/>
      <c r="AG1062" s="285"/>
      <c r="AH1062" s="285"/>
      <c r="AI1062" s="286"/>
      <c r="AJ1062" s="285"/>
      <c r="AK1062" s="285"/>
      <c r="AL1062" s="285"/>
      <c r="AM1062" s="285"/>
      <c r="AN1062" s="285"/>
      <c r="AO1062" s="285"/>
      <c r="AP1062" s="286"/>
      <c r="AQ1062" s="285">
        <v>1</v>
      </c>
      <c r="AR1062" s="285"/>
      <c r="AS1062" s="285"/>
      <c r="AT1062" s="285"/>
      <c r="AU1062" s="285"/>
      <c r="AV1062" s="285">
        <v>1</v>
      </c>
      <c r="AW1062" s="286">
        <v>0.01</v>
      </c>
      <c r="AX1062" s="285"/>
      <c r="AY1062" s="285"/>
      <c r="AZ1062" s="285"/>
      <c r="BA1062" s="285"/>
      <c r="BB1062" s="285"/>
      <c r="BC1062" s="285"/>
      <c r="BD1062" s="286"/>
      <c r="BE1062" s="285"/>
      <c r="BF1062" s="285"/>
      <c r="BG1062" s="285"/>
      <c r="BH1062" s="285"/>
      <c r="BI1062" s="285"/>
      <c r="BJ1062" s="285"/>
      <c r="BK1062" s="286"/>
      <c r="BL1062" s="285"/>
      <c r="BM1062" s="285"/>
      <c r="BN1062" s="285"/>
      <c r="BO1062" s="285"/>
      <c r="BP1062" s="285"/>
      <c r="BQ1062" s="285"/>
      <c r="BR1062" s="286"/>
    </row>
    <row r="1063" spans="1:70" s="287" customFormat="1" ht="12">
      <c r="A1063" s="278">
        <v>41820</v>
      </c>
      <c r="B1063" s="279" t="s">
        <v>419</v>
      </c>
      <c r="C1063" s="279" t="s">
        <v>171</v>
      </c>
      <c r="D1063" s="280"/>
      <c r="E1063" s="281"/>
      <c r="F1063" s="279" t="s">
        <v>524</v>
      </c>
      <c r="G1063" s="290">
        <v>38463889442</v>
      </c>
      <c r="H1063" s="279" t="s">
        <v>525</v>
      </c>
      <c r="I1063" s="279" t="s">
        <v>176</v>
      </c>
      <c r="J1063" s="279" t="s">
        <v>177</v>
      </c>
      <c r="K1063" s="283">
        <v>41820</v>
      </c>
      <c r="L1063" s="291">
        <v>6</v>
      </c>
      <c r="M1063" s="285">
        <v>1396</v>
      </c>
      <c r="N1063" s="285">
        <v>181</v>
      </c>
      <c r="O1063" s="285">
        <v>51</v>
      </c>
      <c r="P1063" s="285"/>
      <c r="Q1063" s="285"/>
      <c r="R1063" s="285"/>
      <c r="S1063" s="285"/>
      <c r="T1063" s="285">
        <v>51</v>
      </c>
      <c r="U1063" s="286">
        <v>0.28000000000000003</v>
      </c>
      <c r="V1063" s="285">
        <v>18</v>
      </c>
      <c r="W1063" s="285"/>
      <c r="X1063" s="285"/>
      <c r="Y1063" s="285"/>
      <c r="Z1063" s="285"/>
      <c r="AA1063" s="285">
        <v>18</v>
      </c>
      <c r="AB1063" s="286">
        <v>0.1</v>
      </c>
      <c r="AC1063" s="285"/>
      <c r="AD1063" s="285"/>
      <c r="AE1063" s="285"/>
      <c r="AF1063" s="285"/>
      <c r="AG1063" s="285"/>
      <c r="AH1063" s="285"/>
      <c r="AI1063" s="286"/>
      <c r="AJ1063" s="285">
        <v>100</v>
      </c>
      <c r="AK1063" s="285"/>
      <c r="AL1063" s="285"/>
      <c r="AM1063" s="285"/>
      <c r="AN1063" s="285"/>
      <c r="AO1063" s="285">
        <v>100</v>
      </c>
      <c r="AP1063" s="286">
        <v>0.55000000000000004</v>
      </c>
      <c r="AQ1063" s="285">
        <v>12</v>
      </c>
      <c r="AR1063" s="285"/>
      <c r="AS1063" s="285"/>
      <c r="AT1063" s="285"/>
      <c r="AU1063" s="285"/>
      <c r="AV1063" s="285">
        <v>12</v>
      </c>
      <c r="AW1063" s="286">
        <v>7.0000000000000007E-2</v>
      </c>
      <c r="AX1063" s="285"/>
      <c r="AY1063" s="285"/>
      <c r="AZ1063" s="285"/>
      <c r="BA1063" s="285"/>
      <c r="BB1063" s="285"/>
      <c r="BC1063" s="285"/>
      <c r="BD1063" s="286"/>
      <c r="BE1063" s="285"/>
      <c r="BF1063" s="285"/>
      <c r="BG1063" s="285"/>
      <c r="BH1063" s="285"/>
      <c r="BI1063" s="285"/>
      <c r="BJ1063" s="285"/>
      <c r="BK1063" s="286"/>
      <c r="BL1063" s="285"/>
      <c r="BM1063" s="285"/>
      <c r="BN1063" s="285"/>
      <c r="BO1063" s="285"/>
      <c r="BP1063" s="285"/>
      <c r="BQ1063" s="285"/>
      <c r="BR1063" s="286"/>
    </row>
    <row r="1064" spans="1:70" s="287" customFormat="1" ht="12">
      <c r="A1064" s="278">
        <v>41820</v>
      </c>
      <c r="B1064" s="279" t="s">
        <v>419</v>
      </c>
      <c r="C1064" s="279" t="s">
        <v>171</v>
      </c>
      <c r="D1064" s="280"/>
      <c r="E1064" s="281"/>
      <c r="F1064" s="279" t="s">
        <v>420</v>
      </c>
      <c r="G1064" s="290">
        <v>58208377062</v>
      </c>
      <c r="H1064" s="279" t="s">
        <v>421</v>
      </c>
      <c r="I1064" s="279" t="s">
        <v>176</v>
      </c>
      <c r="J1064" s="279" t="s">
        <v>177</v>
      </c>
      <c r="K1064" s="283">
        <v>41820</v>
      </c>
      <c r="L1064" s="291">
        <v>6</v>
      </c>
      <c r="M1064" s="285">
        <v>2584</v>
      </c>
      <c r="N1064" s="285">
        <v>169</v>
      </c>
      <c r="O1064" s="285">
        <v>83</v>
      </c>
      <c r="P1064" s="285"/>
      <c r="Q1064" s="285"/>
      <c r="R1064" s="285"/>
      <c r="S1064" s="285"/>
      <c r="T1064" s="285">
        <v>83</v>
      </c>
      <c r="U1064" s="286">
        <v>0.49</v>
      </c>
      <c r="V1064" s="285">
        <v>64</v>
      </c>
      <c r="W1064" s="285"/>
      <c r="X1064" s="285"/>
      <c r="Y1064" s="285"/>
      <c r="Z1064" s="285"/>
      <c r="AA1064" s="285">
        <v>64</v>
      </c>
      <c r="AB1064" s="286">
        <v>0.38</v>
      </c>
      <c r="AC1064" s="285"/>
      <c r="AD1064" s="285"/>
      <c r="AE1064" s="285"/>
      <c r="AF1064" s="285"/>
      <c r="AG1064" s="285"/>
      <c r="AH1064" s="285"/>
      <c r="AI1064" s="286"/>
      <c r="AJ1064" s="285"/>
      <c r="AK1064" s="285"/>
      <c r="AL1064" s="285"/>
      <c r="AM1064" s="285"/>
      <c r="AN1064" s="285"/>
      <c r="AO1064" s="285"/>
      <c r="AP1064" s="286"/>
      <c r="AQ1064" s="285">
        <v>22</v>
      </c>
      <c r="AR1064" s="285"/>
      <c r="AS1064" s="285"/>
      <c r="AT1064" s="285"/>
      <c r="AU1064" s="285"/>
      <c r="AV1064" s="285">
        <v>22</v>
      </c>
      <c r="AW1064" s="286">
        <v>0.13</v>
      </c>
      <c r="AX1064" s="285"/>
      <c r="AY1064" s="285"/>
      <c r="AZ1064" s="285"/>
      <c r="BA1064" s="285"/>
      <c r="BB1064" s="285"/>
      <c r="BC1064" s="285"/>
      <c r="BD1064" s="286"/>
      <c r="BE1064" s="285"/>
      <c r="BF1064" s="285"/>
      <c r="BG1064" s="285"/>
      <c r="BH1064" s="285"/>
      <c r="BI1064" s="285"/>
      <c r="BJ1064" s="285"/>
      <c r="BK1064" s="286"/>
      <c r="BL1064" s="285"/>
      <c r="BM1064" s="285"/>
      <c r="BN1064" s="285"/>
      <c r="BO1064" s="285"/>
      <c r="BP1064" s="285"/>
      <c r="BQ1064" s="285"/>
      <c r="BR1064" s="286"/>
    </row>
    <row r="1065" spans="1:70" s="287" customFormat="1" ht="12">
      <c r="A1065" s="278">
        <v>41820</v>
      </c>
      <c r="B1065" s="279" t="s">
        <v>206</v>
      </c>
      <c r="C1065" s="279" t="s">
        <v>171</v>
      </c>
      <c r="D1065" s="280"/>
      <c r="E1065" s="281"/>
      <c r="F1065" s="279" t="s">
        <v>313</v>
      </c>
      <c r="G1065" s="290">
        <v>77343563307</v>
      </c>
      <c r="H1065" s="279" t="s">
        <v>314</v>
      </c>
      <c r="I1065" s="279" t="s">
        <v>168</v>
      </c>
      <c r="J1065" s="279" t="s">
        <v>188</v>
      </c>
      <c r="K1065" s="283">
        <v>41820</v>
      </c>
      <c r="L1065" s="291">
        <v>12</v>
      </c>
      <c r="M1065" s="285">
        <v>113867</v>
      </c>
      <c r="N1065" s="285">
        <v>9401</v>
      </c>
      <c r="O1065" s="285"/>
      <c r="P1065" s="285"/>
      <c r="Q1065" s="285"/>
      <c r="R1065" s="285"/>
      <c r="S1065" s="285"/>
      <c r="T1065" s="285"/>
      <c r="U1065" s="286"/>
      <c r="V1065" s="285">
        <v>8880</v>
      </c>
      <c r="W1065" s="285"/>
      <c r="X1065" s="285"/>
      <c r="Y1065" s="285"/>
      <c r="Z1065" s="285"/>
      <c r="AA1065" s="285">
        <v>8880</v>
      </c>
      <c r="AB1065" s="286">
        <v>0.94</v>
      </c>
      <c r="AC1065" s="285">
        <v>4</v>
      </c>
      <c r="AD1065" s="285"/>
      <c r="AE1065" s="285"/>
      <c r="AF1065" s="285"/>
      <c r="AG1065" s="285"/>
      <c r="AH1065" s="285">
        <v>4</v>
      </c>
      <c r="AI1065" s="286">
        <v>0</v>
      </c>
      <c r="AJ1065" s="285"/>
      <c r="AK1065" s="285"/>
      <c r="AL1065" s="285"/>
      <c r="AM1065" s="285"/>
      <c r="AN1065" s="285"/>
      <c r="AO1065" s="285"/>
      <c r="AP1065" s="286"/>
      <c r="AQ1065" s="285">
        <v>517</v>
      </c>
      <c r="AR1065" s="285"/>
      <c r="AS1065" s="285"/>
      <c r="AT1065" s="285"/>
      <c r="AU1065" s="285"/>
      <c r="AV1065" s="285">
        <v>517</v>
      </c>
      <c r="AW1065" s="286">
        <v>0.05</v>
      </c>
      <c r="AX1065" s="285"/>
      <c r="AY1065" s="285"/>
      <c r="AZ1065" s="285"/>
      <c r="BA1065" s="285"/>
      <c r="BB1065" s="285"/>
      <c r="BC1065" s="285"/>
      <c r="BD1065" s="286"/>
      <c r="BE1065" s="285"/>
      <c r="BF1065" s="285"/>
      <c r="BG1065" s="285"/>
      <c r="BH1065" s="285"/>
      <c r="BI1065" s="285"/>
      <c r="BJ1065" s="285"/>
      <c r="BK1065" s="286"/>
      <c r="BL1065" s="285"/>
      <c r="BM1065" s="285"/>
      <c r="BN1065" s="285"/>
      <c r="BO1065" s="285"/>
      <c r="BP1065" s="285"/>
      <c r="BQ1065" s="285"/>
      <c r="BR1065" s="286"/>
    </row>
    <row r="1066" spans="1:70" s="287" customFormat="1" ht="12">
      <c r="A1066" s="278">
        <v>41820</v>
      </c>
      <c r="B1066" s="279" t="s">
        <v>294</v>
      </c>
      <c r="C1066" s="279" t="s">
        <v>171</v>
      </c>
      <c r="D1066" s="280"/>
      <c r="E1066" s="281"/>
      <c r="F1066" s="279" t="s">
        <v>295</v>
      </c>
      <c r="G1066" s="290">
        <v>91385943850</v>
      </c>
      <c r="H1066" s="279" t="s">
        <v>296</v>
      </c>
      <c r="I1066" s="279" t="s">
        <v>176</v>
      </c>
      <c r="J1066" s="279" t="s">
        <v>188</v>
      </c>
      <c r="K1066" s="283">
        <v>41820</v>
      </c>
      <c r="L1066" s="291">
        <v>12</v>
      </c>
      <c r="M1066" s="285">
        <v>253834</v>
      </c>
      <c r="N1066" s="285">
        <v>20235</v>
      </c>
      <c r="O1066" s="285"/>
      <c r="P1066" s="285"/>
      <c r="Q1066" s="285"/>
      <c r="R1066" s="285"/>
      <c r="S1066" s="285"/>
      <c r="T1066" s="285"/>
      <c r="U1066" s="286"/>
      <c r="V1066" s="285">
        <v>19684</v>
      </c>
      <c r="W1066" s="285"/>
      <c r="X1066" s="285"/>
      <c r="Y1066" s="285"/>
      <c r="Z1066" s="285"/>
      <c r="AA1066" s="285">
        <v>19684</v>
      </c>
      <c r="AB1066" s="286">
        <v>0.97</v>
      </c>
      <c r="AC1066" s="285"/>
      <c r="AD1066" s="285"/>
      <c r="AE1066" s="285"/>
      <c r="AF1066" s="285"/>
      <c r="AG1066" s="285"/>
      <c r="AH1066" s="285"/>
      <c r="AI1066" s="286"/>
      <c r="AJ1066" s="285">
        <v>449</v>
      </c>
      <c r="AK1066" s="285"/>
      <c r="AL1066" s="285"/>
      <c r="AM1066" s="285"/>
      <c r="AN1066" s="285"/>
      <c r="AO1066" s="285">
        <v>449</v>
      </c>
      <c r="AP1066" s="286">
        <v>0.02</v>
      </c>
      <c r="AQ1066" s="285"/>
      <c r="AR1066" s="285"/>
      <c r="AS1066" s="285"/>
      <c r="AT1066" s="285"/>
      <c r="AU1066" s="285"/>
      <c r="AV1066" s="285"/>
      <c r="AW1066" s="286"/>
      <c r="AX1066" s="285"/>
      <c r="AY1066" s="285"/>
      <c r="AZ1066" s="285"/>
      <c r="BA1066" s="285"/>
      <c r="BB1066" s="285"/>
      <c r="BC1066" s="285"/>
      <c r="BD1066" s="286"/>
      <c r="BE1066" s="285"/>
      <c r="BF1066" s="285"/>
      <c r="BG1066" s="285"/>
      <c r="BH1066" s="285"/>
      <c r="BI1066" s="285"/>
      <c r="BJ1066" s="285"/>
      <c r="BK1066" s="286"/>
      <c r="BL1066" s="285">
        <v>102</v>
      </c>
      <c r="BM1066" s="285"/>
      <c r="BN1066" s="285"/>
      <c r="BO1066" s="285"/>
      <c r="BP1066" s="285"/>
      <c r="BQ1066" s="285">
        <v>102</v>
      </c>
      <c r="BR1066" s="286">
        <v>0.01</v>
      </c>
    </row>
    <row r="1067" spans="1:70" s="287" customFormat="1" ht="12">
      <c r="A1067" s="278">
        <v>41820</v>
      </c>
      <c r="B1067" s="279" t="s">
        <v>270</v>
      </c>
      <c r="C1067" s="279" t="s">
        <v>171</v>
      </c>
      <c r="D1067" s="280"/>
      <c r="E1067" s="281"/>
      <c r="F1067" s="279" t="s">
        <v>443</v>
      </c>
      <c r="G1067" s="290">
        <v>33227241196</v>
      </c>
      <c r="H1067" s="279" t="s">
        <v>379</v>
      </c>
      <c r="I1067" s="279" t="s">
        <v>176</v>
      </c>
      <c r="J1067" s="279" t="s">
        <v>169</v>
      </c>
      <c r="K1067" s="283">
        <v>41820</v>
      </c>
      <c r="L1067" s="291">
        <v>6</v>
      </c>
      <c r="M1067" s="285">
        <v>1565</v>
      </c>
      <c r="N1067" s="285">
        <v>277</v>
      </c>
      <c r="O1067" s="285"/>
      <c r="P1067" s="285"/>
      <c r="Q1067" s="285"/>
      <c r="R1067" s="285"/>
      <c r="S1067" s="285"/>
      <c r="T1067" s="285"/>
      <c r="U1067" s="286"/>
      <c r="V1067" s="285">
        <v>265</v>
      </c>
      <c r="W1067" s="285"/>
      <c r="X1067" s="285"/>
      <c r="Y1067" s="285"/>
      <c r="Z1067" s="285"/>
      <c r="AA1067" s="285">
        <v>265</v>
      </c>
      <c r="AB1067" s="286">
        <v>0.96</v>
      </c>
      <c r="AC1067" s="285"/>
      <c r="AD1067" s="285"/>
      <c r="AE1067" s="285"/>
      <c r="AF1067" s="285"/>
      <c r="AG1067" s="285"/>
      <c r="AH1067" s="285"/>
      <c r="AI1067" s="286"/>
      <c r="AJ1067" s="285"/>
      <c r="AK1067" s="285"/>
      <c r="AL1067" s="285"/>
      <c r="AM1067" s="285"/>
      <c r="AN1067" s="285"/>
      <c r="AO1067" s="285"/>
      <c r="AP1067" s="286"/>
      <c r="AQ1067" s="285">
        <v>12</v>
      </c>
      <c r="AR1067" s="285"/>
      <c r="AS1067" s="285"/>
      <c r="AT1067" s="285"/>
      <c r="AU1067" s="285"/>
      <c r="AV1067" s="285">
        <v>12</v>
      </c>
      <c r="AW1067" s="286">
        <v>0.04</v>
      </c>
      <c r="AX1067" s="285"/>
      <c r="AY1067" s="285"/>
      <c r="AZ1067" s="285"/>
      <c r="BA1067" s="285"/>
      <c r="BB1067" s="285"/>
      <c r="BC1067" s="285"/>
      <c r="BD1067" s="286"/>
      <c r="BE1067" s="285"/>
      <c r="BF1067" s="285"/>
      <c r="BG1067" s="285"/>
      <c r="BH1067" s="285"/>
      <c r="BI1067" s="285"/>
      <c r="BJ1067" s="285"/>
      <c r="BK1067" s="286"/>
      <c r="BL1067" s="285"/>
      <c r="BM1067" s="285"/>
      <c r="BN1067" s="285"/>
      <c r="BO1067" s="285"/>
      <c r="BP1067" s="285"/>
      <c r="BQ1067" s="285"/>
      <c r="BR1067" s="286"/>
    </row>
    <row r="1068" spans="1:70" s="287" customFormat="1" ht="12">
      <c r="A1068" s="278">
        <v>41820</v>
      </c>
      <c r="B1068" s="279" t="s">
        <v>444</v>
      </c>
      <c r="C1068" s="279" t="s">
        <v>171</v>
      </c>
      <c r="D1068" s="280"/>
      <c r="E1068" s="281"/>
      <c r="F1068" s="279" t="s">
        <v>445</v>
      </c>
      <c r="G1068" s="290">
        <v>85977964496</v>
      </c>
      <c r="H1068" s="279" t="s">
        <v>446</v>
      </c>
      <c r="I1068" s="279" t="s">
        <v>168</v>
      </c>
      <c r="J1068" s="279" t="s">
        <v>181</v>
      </c>
      <c r="K1068" s="283">
        <v>41820</v>
      </c>
      <c r="L1068" s="291">
        <v>12</v>
      </c>
      <c r="M1068" s="285">
        <v>203599</v>
      </c>
      <c r="N1068" s="285">
        <v>32676</v>
      </c>
      <c r="O1068" s="285"/>
      <c r="P1068" s="285"/>
      <c r="Q1068" s="285"/>
      <c r="R1068" s="285"/>
      <c r="S1068" s="285"/>
      <c r="T1068" s="285"/>
      <c r="U1068" s="286"/>
      <c r="V1068" s="285">
        <v>32667</v>
      </c>
      <c r="W1068" s="285"/>
      <c r="X1068" s="285"/>
      <c r="Y1068" s="285"/>
      <c r="Z1068" s="285"/>
      <c r="AA1068" s="285">
        <v>32667</v>
      </c>
      <c r="AB1068" s="286">
        <v>1</v>
      </c>
      <c r="AC1068" s="285"/>
      <c r="AD1068" s="285"/>
      <c r="AE1068" s="285"/>
      <c r="AF1068" s="285"/>
      <c r="AG1068" s="285"/>
      <c r="AH1068" s="285"/>
      <c r="AI1068" s="286"/>
      <c r="AJ1068" s="285"/>
      <c r="AK1068" s="285"/>
      <c r="AL1068" s="285"/>
      <c r="AM1068" s="285"/>
      <c r="AN1068" s="285"/>
      <c r="AO1068" s="285"/>
      <c r="AP1068" s="286"/>
      <c r="AQ1068" s="285"/>
      <c r="AR1068" s="285"/>
      <c r="AS1068" s="285"/>
      <c r="AT1068" s="285"/>
      <c r="AU1068" s="285"/>
      <c r="AV1068" s="285"/>
      <c r="AW1068" s="286"/>
      <c r="AX1068" s="285"/>
      <c r="AY1068" s="285"/>
      <c r="AZ1068" s="285"/>
      <c r="BA1068" s="285"/>
      <c r="BB1068" s="285"/>
      <c r="BC1068" s="285"/>
      <c r="BD1068" s="286"/>
      <c r="BE1068" s="285"/>
      <c r="BF1068" s="285"/>
      <c r="BG1068" s="285"/>
      <c r="BH1068" s="285"/>
      <c r="BI1068" s="285"/>
      <c r="BJ1068" s="285"/>
      <c r="BK1068" s="286"/>
      <c r="BL1068" s="285">
        <v>9</v>
      </c>
      <c r="BM1068" s="285"/>
      <c r="BN1068" s="285"/>
      <c r="BO1068" s="285"/>
      <c r="BP1068" s="285"/>
      <c r="BQ1068" s="285">
        <v>9</v>
      </c>
      <c r="BR1068" s="286">
        <v>0</v>
      </c>
    </row>
    <row r="1069" spans="1:70" s="287" customFormat="1" ht="12">
      <c r="A1069" s="278">
        <v>41820</v>
      </c>
      <c r="B1069" s="279" t="s">
        <v>506</v>
      </c>
      <c r="C1069" s="279" t="s">
        <v>171</v>
      </c>
      <c r="D1069" s="280" t="s">
        <v>165</v>
      </c>
      <c r="E1069" s="281">
        <v>4</v>
      </c>
      <c r="F1069" s="279" t="s">
        <v>507</v>
      </c>
      <c r="G1069" s="290">
        <v>88436608094</v>
      </c>
      <c r="H1069" s="279" t="s">
        <v>265</v>
      </c>
      <c r="I1069" s="279" t="s">
        <v>168</v>
      </c>
      <c r="J1069" s="279" t="s">
        <v>169</v>
      </c>
      <c r="K1069" s="283">
        <v>41820</v>
      </c>
      <c r="L1069" s="291">
        <v>10</v>
      </c>
      <c r="M1069" s="285">
        <v>16210</v>
      </c>
      <c r="N1069" s="285">
        <v>2957</v>
      </c>
      <c r="O1069" s="285">
        <v>564</v>
      </c>
      <c r="P1069" s="285"/>
      <c r="Q1069" s="285"/>
      <c r="R1069" s="285"/>
      <c r="S1069" s="285"/>
      <c r="T1069" s="285">
        <v>564</v>
      </c>
      <c r="U1069" s="286">
        <v>0.19</v>
      </c>
      <c r="V1069" s="285">
        <v>2325</v>
      </c>
      <c r="W1069" s="285"/>
      <c r="X1069" s="285"/>
      <c r="Y1069" s="285"/>
      <c r="Z1069" s="285"/>
      <c r="AA1069" s="285">
        <v>2325</v>
      </c>
      <c r="AB1069" s="286">
        <v>0.79</v>
      </c>
      <c r="AC1069" s="285"/>
      <c r="AD1069" s="285"/>
      <c r="AE1069" s="285"/>
      <c r="AF1069" s="285"/>
      <c r="AG1069" s="285"/>
      <c r="AH1069" s="285"/>
      <c r="AI1069" s="286"/>
      <c r="AJ1069" s="285">
        <v>62</v>
      </c>
      <c r="AK1069" s="285"/>
      <c r="AL1069" s="285"/>
      <c r="AM1069" s="285"/>
      <c r="AN1069" s="285"/>
      <c r="AO1069" s="285">
        <v>62</v>
      </c>
      <c r="AP1069" s="286">
        <v>0.02</v>
      </c>
      <c r="AQ1069" s="285"/>
      <c r="AR1069" s="285"/>
      <c r="AS1069" s="285"/>
      <c r="AT1069" s="285"/>
      <c r="AU1069" s="285"/>
      <c r="AV1069" s="285"/>
      <c r="AW1069" s="286"/>
      <c r="AX1069" s="285"/>
      <c r="AY1069" s="285"/>
      <c r="AZ1069" s="285"/>
      <c r="BA1069" s="285"/>
      <c r="BB1069" s="285"/>
      <c r="BC1069" s="285"/>
      <c r="BD1069" s="286"/>
      <c r="BE1069" s="285"/>
      <c r="BF1069" s="285"/>
      <c r="BG1069" s="285"/>
      <c r="BH1069" s="285"/>
      <c r="BI1069" s="285"/>
      <c r="BJ1069" s="285"/>
      <c r="BK1069" s="286"/>
      <c r="BL1069" s="285">
        <v>6</v>
      </c>
      <c r="BM1069" s="285"/>
      <c r="BN1069" s="285"/>
      <c r="BO1069" s="285"/>
      <c r="BP1069" s="285"/>
      <c r="BQ1069" s="285">
        <v>6</v>
      </c>
      <c r="BR1069" s="286">
        <v>0</v>
      </c>
    </row>
    <row r="1070" spans="1:70" s="287" customFormat="1" ht="12">
      <c r="A1070" s="278">
        <v>41820</v>
      </c>
      <c r="B1070" s="279" t="s">
        <v>422</v>
      </c>
      <c r="C1070" s="279" t="s">
        <v>171</v>
      </c>
      <c r="D1070" s="280"/>
      <c r="E1070" s="281"/>
      <c r="F1070" s="279" t="s">
        <v>423</v>
      </c>
      <c r="G1070" s="290">
        <v>18159499614</v>
      </c>
      <c r="H1070" s="279" t="s">
        <v>424</v>
      </c>
      <c r="I1070" s="279" t="s">
        <v>168</v>
      </c>
      <c r="J1070" s="279" t="s">
        <v>181</v>
      </c>
      <c r="K1070" s="283">
        <v>41820</v>
      </c>
      <c r="L1070" s="291">
        <v>12</v>
      </c>
      <c r="M1070" s="285">
        <v>24931</v>
      </c>
      <c r="N1070" s="285">
        <v>4897</v>
      </c>
      <c r="O1070" s="285">
        <v>2897</v>
      </c>
      <c r="P1070" s="285"/>
      <c r="Q1070" s="285"/>
      <c r="R1070" s="285"/>
      <c r="S1070" s="285"/>
      <c r="T1070" s="285">
        <v>2897</v>
      </c>
      <c r="U1070" s="286">
        <v>0.59</v>
      </c>
      <c r="V1070" s="285">
        <v>1478</v>
      </c>
      <c r="W1070" s="285"/>
      <c r="X1070" s="285"/>
      <c r="Y1070" s="285"/>
      <c r="Z1070" s="285"/>
      <c r="AA1070" s="285">
        <v>1478</v>
      </c>
      <c r="AB1070" s="286">
        <v>0.3</v>
      </c>
      <c r="AC1070" s="285"/>
      <c r="AD1070" s="285"/>
      <c r="AE1070" s="285"/>
      <c r="AF1070" s="285"/>
      <c r="AG1070" s="285"/>
      <c r="AH1070" s="285"/>
      <c r="AI1070" s="286"/>
      <c r="AJ1070" s="285">
        <v>390</v>
      </c>
      <c r="AK1070" s="285"/>
      <c r="AL1070" s="285"/>
      <c r="AM1070" s="285"/>
      <c r="AN1070" s="285"/>
      <c r="AO1070" s="285">
        <v>390</v>
      </c>
      <c r="AP1070" s="286">
        <v>0.08</v>
      </c>
      <c r="AQ1070" s="285">
        <v>94</v>
      </c>
      <c r="AR1070" s="285"/>
      <c r="AS1070" s="285"/>
      <c r="AT1070" s="285"/>
      <c r="AU1070" s="285"/>
      <c r="AV1070" s="285">
        <v>94</v>
      </c>
      <c r="AW1070" s="286">
        <v>0.02</v>
      </c>
      <c r="AX1070" s="285"/>
      <c r="AY1070" s="285"/>
      <c r="AZ1070" s="285"/>
      <c r="BA1070" s="285"/>
      <c r="BB1070" s="285"/>
      <c r="BC1070" s="285"/>
      <c r="BD1070" s="286"/>
      <c r="BE1070" s="285"/>
      <c r="BF1070" s="285"/>
      <c r="BG1070" s="285"/>
      <c r="BH1070" s="285"/>
      <c r="BI1070" s="285"/>
      <c r="BJ1070" s="285"/>
      <c r="BK1070" s="286"/>
      <c r="BL1070" s="285">
        <v>38</v>
      </c>
      <c r="BM1070" s="285"/>
      <c r="BN1070" s="285"/>
      <c r="BO1070" s="285"/>
      <c r="BP1070" s="285"/>
      <c r="BQ1070" s="285">
        <v>38</v>
      </c>
      <c r="BR1070" s="286">
        <v>0.01</v>
      </c>
    </row>
    <row r="1071" spans="1:70" s="287" customFormat="1" ht="12">
      <c r="A1071" s="278">
        <v>41820</v>
      </c>
      <c r="B1071" s="279" t="s">
        <v>444</v>
      </c>
      <c r="C1071" s="279" t="s">
        <v>171</v>
      </c>
      <c r="D1071" s="280"/>
      <c r="E1071" s="281"/>
      <c r="F1071" s="279" t="s">
        <v>508</v>
      </c>
      <c r="G1071" s="290">
        <v>16095780345</v>
      </c>
      <c r="H1071" s="279" t="s">
        <v>509</v>
      </c>
      <c r="I1071" s="279" t="s">
        <v>176</v>
      </c>
      <c r="J1071" s="279" t="s">
        <v>177</v>
      </c>
      <c r="K1071" s="283">
        <v>41820</v>
      </c>
      <c r="L1071" s="291">
        <v>6</v>
      </c>
      <c r="M1071" s="285">
        <v>2921</v>
      </c>
      <c r="N1071" s="285">
        <v>330</v>
      </c>
      <c r="O1071" s="285"/>
      <c r="P1071" s="285"/>
      <c r="Q1071" s="285"/>
      <c r="R1071" s="285"/>
      <c r="S1071" s="285"/>
      <c r="T1071" s="285"/>
      <c r="U1071" s="286"/>
      <c r="V1071" s="285">
        <v>306</v>
      </c>
      <c r="W1071" s="285"/>
      <c r="X1071" s="285"/>
      <c r="Y1071" s="285"/>
      <c r="Z1071" s="285"/>
      <c r="AA1071" s="285">
        <v>306</v>
      </c>
      <c r="AB1071" s="286">
        <v>0.93</v>
      </c>
      <c r="AC1071" s="285">
        <v>14</v>
      </c>
      <c r="AD1071" s="285"/>
      <c r="AE1071" s="285"/>
      <c r="AF1071" s="285"/>
      <c r="AG1071" s="285"/>
      <c r="AH1071" s="285">
        <v>14</v>
      </c>
      <c r="AI1071" s="286">
        <v>0.04</v>
      </c>
      <c r="AJ1071" s="285"/>
      <c r="AK1071" s="285"/>
      <c r="AL1071" s="285"/>
      <c r="AM1071" s="285"/>
      <c r="AN1071" s="285"/>
      <c r="AO1071" s="285"/>
      <c r="AP1071" s="286"/>
      <c r="AQ1071" s="285">
        <v>10</v>
      </c>
      <c r="AR1071" s="285"/>
      <c r="AS1071" s="285"/>
      <c r="AT1071" s="285"/>
      <c r="AU1071" s="285"/>
      <c r="AV1071" s="285">
        <v>10</v>
      </c>
      <c r="AW1071" s="286">
        <v>0.03</v>
      </c>
      <c r="AX1071" s="285"/>
      <c r="AY1071" s="285"/>
      <c r="AZ1071" s="285"/>
      <c r="BA1071" s="285"/>
      <c r="BB1071" s="285"/>
      <c r="BC1071" s="285"/>
      <c r="BD1071" s="286"/>
      <c r="BE1071" s="285"/>
      <c r="BF1071" s="285"/>
      <c r="BG1071" s="285"/>
      <c r="BH1071" s="285"/>
      <c r="BI1071" s="285"/>
      <c r="BJ1071" s="285"/>
      <c r="BK1071" s="286"/>
      <c r="BL1071" s="285"/>
      <c r="BM1071" s="285"/>
      <c r="BN1071" s="285"/>
      <c r="BO1071" s="285"/>
      <c r="BP1071" s="285"/>
      <c r="BQ1071" s="285"/>
      <c r="BR1071" s="286"/>
    </row>
    <row r="1072" spans="1:70" s="287" customFormat="1" ht="12">
      <c r="A1072" s="278">
        <v>41820</v>
      </c>
      <c r="B1072" s="279" t="s">
        <v>447</v>
      </c>
      <c r="C1072" s="279" t="s">
        <v>171</v>
      </c>
      <c r="D1072" s="280" t="s">
        <v>165</v>
      </c>
      <c r="E1072" s="281">
        <v>7</v>
      </c>
      <c r="F1072" s="279" t="s">
        <v>448</v>
      </c>
      <c r="G1072" s="290">
        <v>81236903448</v>
      </c>
      <c r="H1072" s="279" t="s">
        <v>449</v>
      </c>
      <c r="I1072" s="279" t="s">
        <v>168</v>
      </c>
      <c r="J1072" s="279" t="s">
        <v>169</v>
      </c>
      <c r="K1072" s="283">
        <v>41820</v>
      </c>
      <c r="L1072" s="291">
        <v>11</v>
      </c>
      <c r="M1072" s="285">
        <v>199046</v>
      </c>
      <c r="N1072" s="285">
        <v>3459</v>
      </c>
      <c r="O1072" s="285">
        <v>0</v>
      </c>
      <c r="P1072" s="285"/>
      <c r="Q1072" s="285"/>
      <c r="R1072" s="285"/>
      <c r="S1072" s="285"/>
      <c r="T1072" s="285">
        <v>0</v>
      </c>
      <c r="U1072" s="286">
        <v>0</v>
      </c>
      <c r="V1072" s="285">
        <v>3459</v>
      </c>
      <c r="W1072" s="285"/>
      <c r="X1072" s="285"/>
      <c r="Y1072" s="285"/>
      <c r="Z1072" s="285"/>
      <c r="AA1072" s="285">
        <v>3459</v>
      </c>
      <c r="AB1072" s="286">
        <v>1</v>
      </c>
      <c r="AC1072" s="285"/>
      <c r="AD1072" s="285"/>
      <c r="AE1072" s="285"/>
      <c r="AF1072" s="285"/>
      <c r="AG1072" s="285"/>
      <c r="AH1072" s="285"/>
      <c r="AI1072" s="286"/>
      <c r="AJ1072" s="285"/>
      <c r="AK1072" s="285"/>
      <c r="AL1072" s="285"/>
      <c r="AM1072" s="285"/>
      <c r="AN1072" s="285"/>
      <c r="AO1072" s="285"/>
      <c r="AP1072" s="286"/>
      <c r="AQ1072" s="285"/>
      <c r="AR1072" s="285"/>
      <c r="AS1072" s="285"/>
      <c r="AT1072" s="285"/>
      <c r="AU1072" s="285"/>
      <c r="AV1072" s="285"/>
      <c r="AW1072" s="286"/>
      <c r="AX1072" s="285"/>
      <c r="AY1072" s="285"/>
      <c r="AZ1072" s="285"/>
      <c r="BA1072" s="285"/>
      <c r="BB1072" s="285"/>
      <c r="BC1072" s="285"/>
      <c r="BD1072" s="286"/>
      <c r="BE1072" s="285"/>
      <c r="BF1072" s="285"/>
      <c r="BG1072" s="285"/>
      <c r="BH1072" s="285"/>
      <c r="BI1072" s="285"/>
      <c r="BJ1072" s="285"/>
      <c r="BK1072" s="286"/>
      <c r="BL1072" s="285"/>
      <c r="BM1072" s="285"/>
      <c r="BN1072" s="285"/>
      <c r="BO1072" s="285"/>
      <c r="BP1072" s="285"/>
      <c r="BQ1072" s="285"/>
      <c r="BR1072" s="286"/>
    </row>
    <row r="1073" spans="1:70" s="344" customFormat="1" ht="12">
      <c r="A1073" s="358">
        <v>41820</v>
      </c>
      <c r="B1073" s="330" t="s">
        <v>510</v>
      </c>
      <c r="C1073" s="330" t="s">
        <v>171</v>
      </c>
      <c r="D1073" s="359"/>
      <c r="E1073" s="360"/>
      <c r="F1073" s="330" t="s">
        <v>511</v>
      </c>
      <c r="G1073" s="332">
        <v>51469547458</v>
      </c>
      <c r="H1073" s="330" t="s">
        <v>493</v>
      </c>
      <c r="I1073" s="330" t="s">
        <v>176</v>
      </c>
      <c r="J1073" s="330" t="s">
        <v>169</v>
      </c>
      <c r="K1073" s="361">
        <v>41820</v>
      </c>
      <c r="L1073" s="334">
        <v>9</v>
      </c>
      <c r="M1073" s="335">
        <v>821</v>
      </c>
      <c r="N1073" s="335">
        <v>24</v>
      </c>
      <c r="O1073" s="335">
        <v>20</v>
      </c>
      <c r="P1073" s="335"/>
      <c r="Q1073" s="335"/>
      <c r="R1073" s="335"/>
      <c r="S1073" s="335"/>
      <c r="T1073" s="335">
        <v>20</v>
      </c>
      <c r="U1073" s="338">
        <v>0.83</v>
      </c>
      <c r="V1073" s="335">
        <v>3</v>
      </c>
      <c r="W1073" s="335"/>
      <c r="X1073" s="335"/>
      <c r="Y1073" s="335"/>
      <c r="Z1073" s="335"/>
      <c r="AA1073" s="335">
        <v>3</v>
      </c>
      <c r="AB1073" s="338">
        <v>0.13</v>
      </c>
      <c r="AC1073" s="335"/>
      <c r="AD1073" s="335"/>
      <c r="AE1073" s="335"/>
      <c r="AF1073" s="335"/>
      <c r="AG1073" s="335"/>
      <c r="AH1073" s="335"/>
      <c r="AI1073" s="338"/>
      <c r="AJ1073" s="335"/>
      <c r="AK1073" s="335"/>
      <c r="AL1073" s="335"/>
      <c r="AM1073" s="335"/>
      <c r="AN1073" s="335"/>
      <c r="AO1073" s="335"/>
      <c r="AP1073" s="338"/>
      <c r="AQ1073" s="335">
        <v>1</v>
      </c>
      <c r="AR1073" s="335"/>
      <c r="AS1073" s="335"/>
      <c r="AT1073" s="335"/>
      <c r="AU1073" s="335"/>
      <c r="AV1073" s="335">
        <v>1</v>
      </c>
      <c r="AW1073" s="338">
        <v>0.04</v>
      </c>
      <c r="AX1073" s="335"/>
      <c r="AY1073" s="335"/>
      <c r="AZ1073" s="335"/>
      <c r="BA1073" s="335"/>
      <c r="BB1073" s="335"/>
      <c r="BC1073" s="335"/>
      <c r="BD1073" s="338"/>
      <c r="BE1073" s="335"/>
      <c r="BF1073" s="335"/>
      <c r="BG1073" s="335"/>
      <c r="BH1073" s="335"/>
      <c r="BI1073" s="335"/>
      <c r="BJ1073" s="335"/>
      <c r="BK1073" s="338"/>
      <c r="BL1073" s="335"/>
      <c r="BM1073" s="335"/>
      <c r="BN1073" s="335"/>
      <c r="BO1073" s="335"/>
      <c r="BP1073" s="335"/>
      <c r="BQ1073" s="335"/>
      <c r="BR1073" s="338"/>
    </row>
    <row r="1074" spans="1:70" ht="12.75">
      <c r="A1074" s="186"/>
      <c r="B1074" s="156"/>
      <c r="C1074" s="156"/>
      <c r="D1074" s="94"/>
      <c r="E1074" s="95"/>
      <c r="F1074" s="156"/>
      <c r="G1074" s="158"/>
      <c r="H1074" s="156"/>
      <c r="I1074" s="156"/>
      <c r="J1074" s="156"/>
      <c r="K1074" s="220"/>
      <c r="L1074" s="159"/>
      <c r="M1074" s="107"/>
      <c r="N1074" s="107"/>
      <c r="O1074" s="107"/>
      <c r="P1074" s="107"/>
      <c r="Q1074" s="107"/>
      <c r="R1074" s="107"/>
      <c r="S1074" s="107"/>
      <c r="T1074" s="107"/>
      <c r="U1074" s="108"/>
      <c r="V1074" s="107"/>
      <c r="W1074" s="107"/>
      <c r="X1074" s="107"/>
      <c r="Y1074" s="107"/>
      <c r="Z1074" s="107"/>
      <c r="AA1074" s="107"/>
      <c r="AB1074" s="108"/>
      <c r="AC1074" s="107"/>
      <c r="AD1074" s="107"/>
      <c r="AE1074" s="107"/>
      <c r="AF1074" s="107"/>
      <c r="AG1074" s="107"/>
      <c r="AH1074" s="107"/>
      <c r="AI1074" s="108"/>
      <c r="AJ1074" s="107"/>
      <c r="AK1074" s="107"/>
      <c r="AL1074" s="107"/>
      <c r="AM1074" s="107"/>
      <c r="AN1074" s="107"/>
      <c r="AO1074" s="107"/>
      <c r="AP1074" s="108"/>
      <c r="AQ1074" s="107"/>
      <c r="AR1074" s="107"/>
      <c r="AS1074" s="107"/>
      <c r="AT1074" s="107"/>
      <c r="AU1074" s="107"/>
      <c r="AV1074" s="107"/>
      <c r="AW1074" s="108"/>
      <c r="AX1074" s="107"/>
      <c r="AY1074" s="107"/>
      <c r="AZ1074" s="107"/>
      <c r="BA1074" s="107"/>
      <c r="BB1074" s="107"/>
      <c r="BC1074" s="107"/>
      <c r="BD1074" s="108"/>
      <c r="BE1074" s="107"/>
      <c r="BF1074" s="107"/>
      <c r="BG1074" s="107"/>
      <c r="BH1074" s="107"/>
      <c r="BI1074" s="107"/>
      <c r="BJ1074" s="107"/>
      <c r="BK1074" s="108"/>
      <c r="BL1074" s="107"/>
      <c r="BM1074" s="107"/>
      <c r="BN1074" s="107"/>
      <c r="BO1074" s="107"/>
      <c r="BP1074" s="107"/>
      <c r="BQ1074" s="107"/>
      <c r="BR1074" s="108"/>
    </row>
    <row r="1075" spans="1:70" ht="12.75">
      <c r="A1075" s="186"/>
      <c r="B1075" s="156"/>
      <c r="C1075" s="156"/>
      <c r="D1075" s="94"/>
      <c r="E1075" s="95"/>
      <c r="F1075" s="156"/>
      <c r="G1075" s="158"/>
      <c r="H1075" s="156"/>
      <c r="I1075" s="156"/>
      <c r="J1075" s="156"/>
      <c r="K1075" s="220"/>
      <c r="L1075" s="159"/>
      <c r="M1075" s="107"/>
      <c r="N1075" s="107"/>
      <c r="O1075" s="107"/>
      <c r="P1075" s="107"/>
      <c r="Q1075" s="107"/>
      <c r="R1075" s="107"/>
      <c r="S1075" s="107"/>
      <c r="T1075" s="107"/>
      <c r="U1075" s="108"/>
      <c r="V1075" s="107"/>
      <c r="W1075" s="107"/>
      <c r="X1075" s="107"/>
      <c r="Y1075" s="107"/>
      <c r="Z1075" s="107"/>
      <c r="AA1075" s="107"/>
      <c r="AB1075" s="108"/>
      <c r="AC1075" s="107"/>
      <c r="AD1075" s="107"/>
      <c r="AE1075" s="107"/>
      <c r="AF1075" s="107"/>
      <c r="AG1075" s="107"/>
      <c r="AH1075" s="107"/>
      <c r="AI1075" s="108"/>
      <c r="AJ1075" s="107"/>
      <c r="AK1075" s="107"/>
      <c r="AL1075" s="107"/>
      <c r="AM1075" s="107"/>
      <c r="AN1075" s="107"/>
      <c r="AO1075" s="107"/>
      <c r="AP1075" s="108"/>
      <c r="AQ1075" s="107"/>
      <c r="AR1075" s="107"/>
      <c r="AS1075" s="107"/>
      <c r="AT1075" s="107"/>
      <c r="AU1075" s="107"/>
      <c r="AV1075" s="107"/>
      <c r="AW1075" s="108"/>
      <c r="AX1075" s="107"/>
      <c r="AY1075" s="107"/>
      <c r="AZ1075" s="107"/>
      <c r="BA1075" s="107"/>
      <c r="BB1075" s="107"/>
      <c r="BC1075" s="107"/>
      <c r="BD1075" s="108"/>
      <c r="BE1075" s="107"/>
      <c r="BF1075" s="107"/>
      <c r="BG1075" s="107"/>
      <c r="BH1075" s="107"/>
      <c r="BI1075" s="107"/>
      <c r="BJ1075" s="107"/>
      <c r="BK1075" s="108"/>
      <c r="BL1075" s="107"/>
      <c r="BM1075" s="107"/>
      <c r="BN1075" s="107"/>
      <c r="BO1075" s="107"/>
      <c r="BP1075" s="107"/>
      <c r="BQ1075" s="107"/>
      <c r="BR1075" s="108"/>
    </row>
    <row r="1076" spans="1:70" ht="12.75">
      <c r="A1076" s="186"/>
      <c r="B1076" s="156"/>
      <c r="C1076" s="156"/>
      <c r="D1076" s="94"/>
      <c r="E1076" s="95"/>
      <c r="F1076" s="156"/>
      <c r="G1076" s="158"/>
      <c r="H1076" s="156"/>
      <c r="I1076" s="156"/>
      <c r="J1076" s="156"/>
      <c r="K1076" s="220"/>
      <c r="L1076" s="159"/>
      <c r="M1076" s="107"/>
      <c r="N1076" s="107"/>
      <c r="O1076" s="107"/>
      <c r="P1076" s="107"/>
      <c r="Q1076" s="107"/>
      <c r="R1076" s="107"/>
      <c r="S1076" s="107"/>
      <c r="T1076" s="107"/>
      <c r="U1076" s="108"/>
      <c r="V1076" s="107"/>
      <c r="W1076" s="107"/>
      <c r="X1076" s="107"/>
      <c r="Y1076" s="107"/>
      <c r="Z1076" s="107"/>
      <c r="AA1076" s="107"/>
      <c r="AB1076" s="108"/>
      <c r="AC1076" s="107"/>
      <c r="AD1076" s="107"/>
      <c r="AE1076" s="107"/>
      <c r="AF1076" s="107"/>
      <c r="AG1076" s="107"/>
      <c r="AH1076" s="107"/>
      <c r="AI1076" s="108"/>
      <c r="AJ1076" s="107"/>
      <c r="AK1076" s="107"/>
      <c r="AL1076" s="107"/>
      <c r="AM1076" s="107"/>
      <c r="AN1076" s="107"/>
      <c r="AO1076" s="107"/>
      <c r="AP1076" s="108"/>
      <c r="AQ1076" s="107"/>
      <c r="AR1076" s="107"/>
      <c r="AS1076" s="107"/>
      <c r="AT1076" s="107"/>
      <c r="AU1076" s="107"/>
      <c r="AV1076" s="107"/>
      <c r="AW1076" s="108"/>
      <c r="AX1076" s="107"/>
      <c r="AY1076" s="107"/>
      <c r="AZ1076" s="107"/>
      <c r="BA1076" s="107"/>
      <c r="BB1076" s="107"/>
      <c r="BC1076" s="107"/>
      <c r="BD1076" s="108"/>
      <c r="BE1076" s="107"/>
      <c r="BF1076" s="107"/>
      <c r="BG1076" s="107"/>
      <c r="BH1076" s="107"/>
      <c r="BI1076" s="107"/>
      <c r="BJ1076" s="107"/>
      <c r="BK1076" s="108"/>
      <c r="BL1076" s="107"/>
      <c r="BM1076" s="107"/>
      <c r="BN1076" s="107"/>
      <c r="BO1076" s="107"/>
      <c r="BP1076" s="107"/>
      <c r="BQ1076" s="107"/>
      <c r="BR1076" s="108"/>
    </row>
    <row r="1077" spans="1:70" ht="12.75">
      <c r="A1077" s="186"/>
      <c r="B1077" s="156"/>
      <c r="C1077" s="156"/>
      <c r="D1077" s="94"/>
      <c r="E1077" s="95"/>
      <c r="F1077" s="156"/>
      <c r="G1077" s="158"/>
      <c r="H1077" s="156"/>
      <c r="I1077" s="156"/>
      <c r="J1077" s="156"/>
      <c r="K1077" s="220"/>
      <c r="L1077" s="159"/>
      <c r="M1077" s="107"/>
      <c r="N1077" s="107"/>
      <c r="O1077" s="107"/>
      <c r="P1077" s="107"/>
      <c r="Q1077" s="107"/>
      <c r="R1077" s="107"/>
      <c r="S1077" s="107"/>
      <c r="T1077" s="107"/>
      <c r="U1077" s="108"/>
      <c r="V1077" s="107"/>
      <c r="W1077" s="107"/>
      <c r="X1077" s="107"/>
      <c r="Y1077" s="107"/>
      <c r="Z1077" s="107"/>
      <c r="AA1077" s="107"/>
      <c r="AB1077" s="108"/>
      <c r="AC1077" s="107"/>
      <c r="AD1077" s="107"/>
      <c r="AE1077" s="107"/>
      <c r="AF1077" s="107"/>
      <c r="AG1077" s="107"/>
      <c r="AH1077" s="107"/>
      <c r="AI1077" s="108"/>
      <c r="AJ1077" s="107"/>
      <c r="AK1077" s="107"/>
      <c r="AL1077" s="107"/>
      <c r="AM1077" s="107"/>
      <c r="AN1077" s="107"/>
      <c r="AO1077" s="107"/>
      <c r="AP1077" s="108"/>
      <c r="AQ1077" s="107"/>
      <c r="AR1077" s="107"/>
      <c r="AS1077" s="107"/>
      <c r="AT1077" s="107"/>
      <c r="AU1077" s="107"/>
      <c r="AV1077" s="107"/>
      <c r="AW1077" s="108"/>
      <c r="AX1077" s="107"/>
      <c r="AY1077" s="107"/>
      <c r="AZ1077" s="107"/>
      <c r="BA1077" s="107"/>
      <c r="BB1077" s="107"/>
      <c r="BC1077" s="107"/>
      <c r="BD1077" s="108"/>
      <c r="BE1077" s="107"/>
      <c r="BF1077" s="107"/>
      <c r="BG1077" s="107"/>
      <c r="BH1077" s="107"/>
      <c r="BI1077" s="107"/>
      <c r="BJ1077" s="107"/>
      <c r="BK1077" s="108"/>
      <c r="BL1077" s="107"/>
      <c r="BM1077" s="107"/>
      <c r="BN1077" s="107"/>
      <c r="BO1077" s="107"/>
      <c r="BP1077" s="107"/>
      <c r="BQ1077" s="107"/>
      <c r="BR1077" s="108"/>
    </row>
    <row r="1078" spans="1:70" ht="12.75">
      <c r="A1078" s="186"/>
      <c r="B1078" s="156"/>
      <c r="C1078" s="156"/>
      <c r="D1078" s="94"/>
      <c r="E1078" s="95"/>
      <c r="F1078" s="156"/>
      <c r="G1078" s="158"/>
      <c r="H1078" s="156"/>
      <c r="I1078" s="156"/>
      <c r="J1078" s="156"/>
      <c r="K1078" s="220"/>
      <c r="L1078" s="159"/>
      <c r="M1078" s="107"/>
      <c r="N1078" s="107"/>
      <c r="O1078" s="107"/>
      <c r="P1078" s="107"/>
      <c r="Q1078" s="107"/>
      <c r="R1078" s="107"/>
      <c r="S1078" s="107"/>
      <c r="T1078" s="107"/>
      <c r="U1078" s="108"/>
      <c r="V1078" s="107"/>
      <c r="W1078" s="107"/>
      <c r="X1078" s="107"/>
      <c r="Y1078" s="107"/>
      <c r="Z1078" s="107"/>
      <c r="AA1078" s="107"/>
      <c r="AB1078" s="108"/>
      <c r="AC1078" s="107"/>
      <c r="AD1078" s="107"/>
      <c r="AE1078" s="107"/>
      <c r="AF1078" s="107"/>
      <c r="AG1078" s="107"/>
      <c r="AH1078" s="107"/>
      <c r="AI1078" s="108"/>
      <c r="AJ1078" s="107"/>
      <c r="AK1078" s="107"/>
      <c r="AL1078" s="107"/>
      <c r="AM1078" s="107"/>
      <c r="AN1078" s="107"/>
      <c r="AO1078" s="107"/>
      <c r="AP1078" s="108"/>
      <c r="AQ1078" s="107"/>
      <c r="AR1078" s="107"/>
      <c r="AS1078" s="107"/>
      <c r="AT1078" s="107"/>
      <c r="AU1078" s="107"/>
      <c r="AV1078" s="107"/>
      <c r="AW1078" s="108"/>
      <c r="AX1078" s="107"/>
      <c r="AY1078" s="107"/>
      <c r="AZ1078" s="107"/>
      <c r="BA1078" s="107"/>
      <c r="BB1078" s="107"/>
      <c r="BC1078" s="107"/>
      <c r="BD1078" s="108"/>
      <c r="BE1078" s="107"/>
      <c r="BF1078" s="107"/>
      <c r="BG1078" s="107"/>
      <c r="BH1078" s="107"/>
      <c r="BI1078" s="107"/>
      <c r="BJ1078" s="107"/>
      <c r="BK1078" s="108"/>
      <c r="BL1078" s="107"/>
      <c r="BM1078" s="107"/>
      <c r="BN1078" s="107"/>
      <c r="BO1078" s="107"/>
      <c r="BP1078" s="107"/>
      <c r="BQ1078" s="107"/>
      <c r="BR1078" s="108"/>
    </row>
    <row r="1079" spans="1:70" ht="12.75">
      <c r="A1079" s="186"/>
      <c r="B1079" s="156"/>
      <c r="C1079" s="156"/>
      <c r="D1079" s="94"/>
      <c r="E1079" s="95"/>
      <c r="F1079" s="156"/>
      <c r="G1079" s="158"/>
      <c r="H1079" s="156"/>
      <c r="I1079" s="156"/>
      <c r="J1079" s="156"/>
      <c r="K1079" s="220"/>
      <c r="L1079" s="159"/>
      <c r="M1079" s="107"/>
      <c r="N1079" s="107"/>
      <c r="O1079" s="107"/>
      <c r="P1079" s="107"/>
      <c r="Q1079" s="107"/>
      <c r="R1079" s="107"/>
      <c r="S1079" s="107"/>
      <c r="T1079" s="107"/>
      <c r="U1079" s="108"/>
      <c r="V1079" s="107"/>
      <c r="W1079" s="107"/>
      <c r="X1079" s="107"/>
      <c r="Y1079" s="107"/>
      <c r="Z1079" s="107"/>
      <c r="AA1079" s="107"/>
      <c r="AB1079" s="108"/>
      <c r="AC1079" s="107"/>
      <c r="AD1079" s="107"/>
      <c r="AE1079" s="107"/>
      <c r="AF1079" s="107"/>
      <c r="AG1079" s="107"/>
      <c r="AH1079" s="107"/>
      <c r="AI1079" s="108"/>
      <c r="AJ1079" s="107"/>
      <c r="AK1079" s="107"/>
      <c r="AL1079" s="107"/>
      <c r="AM1079" s="107"/>
      <c r="AN1079" s="107"/>
      <c r="AO1079" s="107"/>
      <c r="AP1079" s="108"/>
      <c r="AQ1079" s="107"/>
      <c r="AR1079" s="107"/>
      <c r="AS1079" s="107"/>
      <c r="AT1079" s="107"/>
      <c r="AU1079" s="107"/>
      <c r="AV1079" s="107"/>
      <c r="AW1079" s="108"/>
      <c r="AX1079" s="107"/>
      <c r="AY1079" s="107"/>
      <c r="AZ1079" s="107"/>
      <c r="BA1079" s="107"/>
      <c r="BB1079" s="107"/>
      <c r="BC1079" s="107"/>
      <c r="BD1079" s="108"/>
      <c r="BE1079" s="107"/>
      <c r="BF1079" s="107"/>
      <c r="BG1079" s="107"/>
      <c r="BH1079" s="107"/>
      <c r="BI1079" s="107"/>
      <c r="BJ1079" s="107"/>
      <c r="BK1079" s="108"/>
      <c r="BL1079" s="107"/>
      <c r="BM1079" s="107"/>
      <c r="BN1079" s="107"/>
      <c r="BO1079" s="107"/>
      <c r="BP1079" s="107"/>
      <c r="BQ1079" s="107"/>
      <c r="BR1079" s="108"/>
    </row>
    <row r="1080" spans="1:70" ht="12.75">
      <c r="A1080" s="186"/>
      <c r="B1080" s="156"/>
      <c r="C1080" s="156"/>
      <c r="D1080" s="94"/>
      <c r="E1080" s="95"/>
      <c r="F1080" s="156"/>
      <c r="G1080" s="158"/>
      <c r="H1080" s="156"/>
      <c r="I1080" s="156"/>
      <c r="J1080" s="156"/>
      <c r="K1080" s="220"/>
      <c r="L1080" s="159"/>
      <c r="M1080" s="107"/>
      <c r="N1080" s="107"/>
      <c r="O1080" s="107"/>
      <c r="P1080" s="107"/>
      <c r="Q1080" s="107"/>
      <c r="R1080" s="107"/>
      <c r="S1080" s="107"/>
      <c r="T1080" s="107"/>
      <c r="U1080" s="108"/>
      <c r="V1080" s="107"/>
      <c r="W1080" s="107"/>
      <c r="X1080" s="107"/>
      <c r="Y1080" s="107"/>
      <c r="Z1080" s="107"/>
      <c r="AA1080" s="107"/>
      <c r="AB1080" s="108"/>
      <c r="AC1080" s="107"/>
      <c r="AD1080" s="107"/>
      <c r="AE1080" s="107"/>
      <c r="AF1080" s="107"/>
      <c r="AG1080" s="107"/>
      <c r="AH1080" s="107"/>
      <c r="AI1080" s="108"/>
      <c r="AJ1080" s="107"/>
      <c r="AK1080" s="107"/>
      <c r="AL1080" s="107"/>
      <c r="AM1080" s="107"/>
      <c r="AN1080" s="107"/>
      <c r="AO1080" s="107"/>
      <c r="AP1080" s="108"/>
      <c r="AQ1080" s="107"/>
      <c r="AR1080" s="107"/>
      <c r="AS1080" s="107"/>
      <c r="AT1080" s="107"/>
      <c r="AU1080" s="107"/>
      <c r="AV1080" s="107"/>
      <c r="AW1080" s="108"/>
      <c r="AX1080" s="107"/>
      <c r="AY1080" s="107"/>
      <c r="AZ1080" s="107"/>
      <c r="BA1080" s="107"/>
      <c r="BB1080" s="107"/>
      <c r="BC1080" s="107"/>
      <c r="BD1080" s="108"/>
      <c r="BE1080" s="107"/>
      <c r="BF1080" s="107"/>
      <c r="BG1080" s="107"/>
      <c r="BH1080" s="107"/>
      <c r="BI1080" s="107"/>
      <c r="BJ1080" s="107"/>
      <c r="BK1080" s="108"/>
      <c r="BL1080" s="107"/>
      <c r="BM1080" s="107"/>
      <c r="BN1080" s="107"/>
      <c r="BO1080" s="107"/>
      <c r="BP1080" s="107"/>
      <c r="BQ1080" s="107"/>
      <c r="BR1080" s="108"/>
    </row>
    <row r="1081" spans="1:70" ht="12.75">
      <c r="A1081" s="186"/>
      <c r="B1081" s="156"/>
      <c r="C1081" s="156"/>
      <c r="D1081" s="94"/>
      <c r="E1081" s="95"/>
      <c r="F1081" s="156"/>
      <c r="G1081" s="158"/>
      <c r="H1081" s="156"/>
      <c r="I1081" s="156"/>
      <c r="J1081" s="156"/>
      <c r="K1081" s="220"/>
      <c r="L1081" s="159"/>
      <c r="M1081" s="107"/>
      <c r="N1081" s="107"/>
      <c r="O1081" s="107"/>
      <c r="P1081" s="107"/>
      <c r="Q1081" s="107"/>
      <c r="R1081" s="107"/>
      <c r="S1081" s="107"/>
      <c r="T1081" s="107"/>
      <c r="U1081" s="108"/>
      <c r="V1081" s="107"/>
      <c r="W1081" s="107"/>
      <c r="X1081" s="107"/>
      <c r="Y1081" s="107"/>
      <c r="Z1081" s="107"/>
      <c r="AA1081" s="107"/>
      <c r="AB1081" s="108"/>
      <c r="AC1081" s="107"/>
      <c r="AD1081" s="107"/>
      <c r="AE1081" s="107"/>
      <c r="AF1081" s="107"/>
      <c r="AG1081" s="107"/>
      <c r="AH1081" s="107"/>
      <c r="AI1081" s="108"/>
      <c r="AJ1081" s="107"/>
      <c r="AK1081" s="107"/>
      <c r="AL1081" s="107"/>
      <c r="AM1081" s="107"/>
      <c r="AN1081" s="107"/>
      <c r="AO1081" s="107"/>
      <c r="AP1081" s="108"/>
      <c r="AQ1081" s="107"/>
      <c r="AR1081" s="107"/>
      <c r="AS1081" s="107"/>
      <c r="AT1081" s="107"/>
      <c r="AU1081" s="107"/>
      <c r="AV1081" s="107"/>
      <c r="AW1081" s="108"/>
      <c r="AX1081" s="107"/>
      <c r="AY1081" s="107"/>
      <c r="AZ1081" s="107"/>
      <c r="BA1081" s="107"/>
      <c r="BB1081" s="107"/>
      <c r="BC1081" s="107"/>
      <c r="BD1081" s="108"/>
      <c r="BE1081" s="107"/>
      <c r="BF1081" s="107"/>
      <c r="BG1081" s="107"/>
      <c r="BH1081" s="107"/>
      <c r="BI1081" s="107"/>
      <c r="BJ1081" s="107"/>
      <c r="BK1081" s="108"/>
      <c r="BL1081" s="107"/>
      <c r="BM1081" s="107"/>
      <c r="BN1081" s="107"/>
      <c r="BO1081" s="107"/>
      <c r="BP1081" s="107"/>
      <c r="BQ1081" s="107"/>
      <c r="BR1081" s="108"/>
    </row>
    <row r="1082" spans="1:70" ht="12.75">
      <c r="A1082" s="186"/>
      <c r="B1082" s="156"/>
      <c r="C1082" s="156"/>
      <c r="D1082" s="94"/>
      <c r="E1082" s="95"/>
      <c r="F1082" s="156"/>
      <c r="G1082" s="158"/>
      <c r="H1082" s="156"/>
      <c r="I1082" s="156"/>
      <c r="J1082" s="156"/>
      <c r="K1082" s="220"/>
      <c r="L1082" s="159"/>
      <c r="M1082" s="107"/>
      <c r="N1082" s="107"/>
      <c r="O1082" s="107"/>
      <c r="P1082" s="107"/>
      <c r="Q1082" s="107"/>
      <c r="R1082" s="107"/>
      <c r="S1082" s="107"/>
      <c r="T1082" s="107"/>
      <c r="U1082" s="108"/>
      <c r="V1082" s="107"/>
      <c r="W1082" s="107"/>
      <c r="X1082" s="107"/>
      <c r="Y1082" s="107"/>
      <c r="Z1082" s="107"/>
      <c r="AA1082" s="107"/>
      <c r="AB1082" s="108"/>
      <c r="AC1082" s="107"/>
      <c r="AD1082" s="107"/>
      <c r="AE1082" s="107"/>
      <c r="AF1082" s="107"/>
      <c r="AG1082" s="107"/>
      <c r="AH1082" s="107"/>
      <c r="AI1082" s="108"/>
      <c r="AJ1082" s="107"/>
      <c r="AK1082" s="107"/>
      <c r="AL1082" s="107"/>
      <c r="AM1082" s="107"/>
      <c r="AN1082" s="107"/>
      <c r="AO1082" s="107"/>
      <c r="AP1082" s="108"/>
      <c r="AQ1082" s="107"/>
      <c r="AR1082" s="107"/>
      <c r="AS1082" s="107"/>
      <c r="AT1082" s="107"/>
      <c r="AU1082" s="107"/>
      <c r="AV1082" s="107"/>
      <c r="AW1082" s="108"/>
      <c r="AX1082" s="107"/>
      <c r="AY1082" s="107"/>
      <c r="AZ1082" s="107"/>
      <c r="BA1082" s="107"/>
      <c r="BB1082" s="107"/>
      <c r="BC1082" s="107"/>
      <c r="BD1082" s="108"/>
      <c r="BE1082" s="107"/>
      <c r="BF1082" s="107"/>
      <c r="BG1082" s="107"/>
      <c r="BH1082" s="107"/>
      <c r="BI1082" s="107"/>
      <c r="BJ1082" s="107"/>
      <c r="BK1082" s="108"/>
      <c r="BL1082" s="107"/>
      <c r="BM1082" s="107"/>
      <c r="BN1082" s="107"/>
      <c r="BO1082" s="107"/>
      <c r="BP1082" s="107"/>
      <c r="BQ1082" s="107"/>
      <c r="BR1082" s="108"/>
    </row>
    <row r="1083" spans="1:70" ht="12.75">
      <c r="A1083" s="186"/>
      <c r="B1083" s="156"/>
      <c r="C1083" s="156"/>
      <c r="D1083" s="94"/>
      <c r="E1083" s="95"/>
      <c r="F1083" s="156"/>
      <c r="G1083" s="158"/>
      <c r="H1083" s="156"/>
      <c r="I1083" s="156"/>
      <c r="J1083" s="156"/>
      <c r="K1083" s="220"/>
      <c r="L1083" s="159"/>
      <c r="M1083" s="107"/>
      <c r="N1083" s="107"/>
      <c r="O1083" s="107"/>
      <c r="P1083" s="107"/>
      <c r="Q1083" s="107"/>
      <c r="R1083" s="107"/>
      <c r="S1083" s="107"/>
      <c r="T1083" s="107"/>
      <c r="U1083" s="108"/>
      <c r="V1083" s="107"/>
      <c r="W1083" s="107"/>
      <c r="X1083" s="107"/>
      <c r="Y1083" s="107"/>
      <c r="Z1083" s="107"/>
      <c r="AA1083" s="107"/>
      <c r="AB1083" s="108"/>
      <c r="AC1083" s="107"/>
      <c r="AD1083" s="107"/>
      <c r="AE1083" s="107"/>
      <c r="AF1083" s="107"/>
      <c r="AG1083" s="107"/>
      <c r="AH1083" s="107"/>
      <c r="AI1083" s="108"/>
      <c r="AJ1083" s="107"/>
      <c r="AK1083" s="107"/>
      <c r="AL1083" s="107"/>
      <c r="AM1083" s="107"/>
      <c r="AN1083" s="107"/>
      <c r="AO1083" s="107"/>
      <c r="AP1083" s="108"/>
      <c r="AQ1083" s="107"/>
      <c r="AR1083" s="107"/>
      <c r="AS1083" s="107"/>
      <c r="AT1083" s="107"/>
      <c r="AU1083" s="107"/>
      <c r="AV1083" s="107"/>
      <c r="AW1083" s="108"/>
      <c r="AX1083" s="107"/>
      <c r="AY1083" s="107"/>
      <c r="AZ1083" s="107"/>
      <c r="BA1083" s="107"/>
      <c r="BB1083" s="107"/>
      <c r="BC1083" s="107"/>
      <c r="BD1083" s="108"/>
      <c r="BE1083" s="107"/>
      <c r="BF1083" s="107"/>
      <c r="BG1083" s="107"/>
      <c r="BH1083" s="107"/>
      <c r="BI1083" s="107"/>
      <c r="BJ1083" s="107"/>
      <c r="BK1083" s="108"/>
      <c r="BL1083" s="107"/>
      <c r="BM1083" s="107"/>
      <c r="BN1083" s="107"/>
      <c r="BO1083" s="107"/>
      <c r="BP1083" s="107"/>
      <c r="BQ1083" s="107"/>
      <c r="BR1083" s="108"/>
    </row>
    <row r="1084" spans="1:70" ht="12.75">
      <c r="A1084" s="186"/>
      <c r="B1084" s="156"/>
      <c r="C1084" s="156"/>
      <c r="D1084" s="94"/>
      <c r="E1084" s="95"/>
      <c r="F1084" s="156"/>
      <c r="G1084" s="158"/>
      <c r="H1084" s="156"/>
      <c r="I1084" s="156"/>
      <c r="J1084" s="156"/>
      <c r="K1084" s="220"/>
      <c r="L1084" s="159"/>
      <c r="M1084" s="107"/>
      <c r="N1084" s="107"/>
      <c r="O1084" s="107"/>
      <c r="P1084" s="107"/>
      <c r="Q1084" s="107"/>
      <c r="R1084" s="107"/>
      <c r="S1084" s="107"/>
      <c r="T1084" s="107"/>
      <c r="U1084" s="108"/>
      <c r="V1084" s="107"/>
      <c r="W1084" s="107"/>
      <c r="X1084" s="107"/>
      <c r="Y1084" s="107"/>
      <c r="Z1084" s="107"/>
      <c r="AA1084" s="107"/>
      <c r="AB1084" s="108"/>
      <c r="AC1084" s="107"/>
      <c r="AD1084" s="107"/>
      <c r="AE1084" s="107"/>
      <c r="AF1084" s="107"/>
      <c r="AG1084" s="107"/>
      <c r="AH1084" s="107"/>
      <c r="AI1084" s="108"/>
      <c r="AJ1084" s="107"/>
      <c r="AK1084" s="107"/>
      <c r="AL1084" s="107"/>
      <c r="AM1084" s="107"/>
      <c r="AN1084" s="107"/>
      <c r="AO1084" s="107"/>
      <c r="AP1084" s="108"/>
      <c r="AQ1084" s="107"/>
      <c r="AR1084" s="107"/>
      <c r="AS1084" s="107"/>
      <c r="AT1084" s="107"/>
      <c r="AU1084" s="107"/>
      <c r="AV1084" s="107"/>
      <c r="AW1084" s="108"/>
      <c r="AX1084" s="107"/>
      <c r="AY1084" s="107"/>
      <c r="AZ1084" s="107"/>
      <c r="BA1084" s="107"/>
      <c r="BB1084" s="107"/>
      <c r="BC1084" s="107"/>
      <c r="BD1084" s="108"/>
      <c r="BE1084" s="107"/>
      <c r="BF1084" s="107"/>
      <c r="BG1084" s="107"/>
      <c r="BH1084" s="107"/>
      <c r="BI1084" s="107"/>
      <c r="BJ1084" s="107"/>
      <c r="BK1084" s="108"/>
      <c r="BL1084" s="107"/>
      <c r="BM1084" s="107"/>
      <c r="BN1084" s="107"/>
      <c r="BO1084" s="107"/>
      <c r="BP1084" s="107"/>
      <c r="BQ1084" s="107"/>
      <c r="BR1084" s="108"/>
    </row>
    <row r="1085" spans="1:70" ht="12.75">
      <c r="A1085" s="186"/>
      <c r="B1085" s="156"/>
      <c r="C1085" s="156"/>
      <c r="D1085" s="94"/>
      <c r="E1085" s="95"/>
      <c r="F1085" s="156"/>
      <c r="G1085" s="158"/>
      <c r="H1085" s="156"/>
      <c r="I1085" s="156"/>
      <c r="J1085" s="156"/>
      <c r="K1085" s="220"/>
      <c r="L1085" s="159"/>
      <c r="M1085" s="107"/>
      <c r="N1085" s="107"/>
      <c r="O1085" s="107"/>
      <c r="P1085" s="107"/>
      <c r="Q1085" s="107"/>
      <c r="R1085" s="107"/>
      <c r="S1085" s="107"/>
      <c r="T1085" s="107"/>
      <c r="U1085" s="108"/>
      <c r="V1085" s="107"/>
      <c r="W1085" s="107"/>
      <c r="X1085" s="107"/>
      <c r="Y1085" s="107"/>
      <c r="Z1085" s="107"/>
      <c r="AA1085" s="107"/>
      <c r="AB1085" s="108"/>
      <c r="AC1085" s="107"/>
      <c r="AD1085" s="107"/>
      <c r="AE1085" s="107"/>
      <c r="AF1085" s="107"/>
      <c r="AG1085" s="107"/>
      <c r="AH1085" s="107"/>
      <c r="AI1085" s="108"/>
      <c r="AJ1085" s="107"/>
      <c r="AK1085" s="107"/>
      <c r="AL1085" s="107"/>
      <c r="AM1085" s="107"/>
      <c r="AN1085" s="107"/>
      <c r="AO1085" s="107"/>
      <c r="AP1085" s="108"/>
      <c r="AQ1085" s="107"/>
      <c r="AR1085" s="107"/>
      <c r="AS1085" s="107"/>
      <c r="AT1085" s="107"/>
      <c r="AU1085" s="107"/>
      <c r="AV1085" s="107"/>
      <c r="AW1085" s="108"/>
      <c r="AX1085" s="107"/>
      <c r="AY1085" s="107"/>
      <c r="AZ1085" s="107"/>
      <c r="BA1085" s="107"/>
      <c r="BB1085" s="107"/>
      <c r="BC1085" s="107"/>
      <c r="BD1085" s="108"/>
      <c r="BE1085" s="107"/>
      <c r="BF1085" s="107"/>
      <c r="BG1085" s="107"/>
      <c r="BH1085" s="107"/>
      <c r="BI1085" s="107"/>
      <c r="BJ1085" s="107"/>
      <c r="BK1085" s="108"/>
      <c r="BL1085" s="107"/>
      <c r="BM1085" s="107"/>
      <c r="BN1085" s="107"/>
      <c r="BO1085" s="107"/>
      <c r="BP1085" s="107"/>
      <c r="BQ1085" s="107"/>
      <c r="BR1085" s="108"/>
    </row>
    <row r="1086" spans="1:70" ht="12.75">
      <c r="A1086" s="186"/>
      <c r="B1086" s="156"/>
      <c r="C1086" s="156"/>
      <c r="D1086" s="94"/>
      <c r="E1086" s="95"/>
      <c r="F1086" s="156"/>
      <c r="G1086" s="158"/>
      <c r="H1086" s="156"/>
      <c r="I1086" s="156"/>
      <c r="J1086" s="156"/>
      <c r="K1086" s="220"/>
      <c r="L1086" s="159"/>
      <c r="M1086" s="107"/>
      <c r="N1086" s="107"/>
      <c r="O1086" s="107"/>
      <c r="P1086" s="107"/>
      <c r="Q1086" s="107"/>
      <c r="R1086" s="107"/>
      <c r="S1086" s="107"/>
      <c r="T1086" s="107"/>
      <c r="U1086" s="108"/>
      <c r="V1086" s="107"/>
      <c r="W1086" s="107"/>
      <c r="X1086" s="107"/>
      <c r="Y1086" s="107"/>
      <c r="Z1086" s="107"/>
      <c r="AA1086" s="107"/>
      <c r="AB1086" s="108"/>
      <c r="AC1086" s="107"/>
      <c r="AD1086" s="107"/>
      <c r="AE1086" s="107"/>
      <c r="AF1086" s="107"/>
      <c r="AG1086" s="107"/>
      <c r="AH1086" s="107"/>
      <c r="AI1086" s="108"/>
      <c r="AJ1086" s="107"/>
      <c r="AK1086" s="107"/>
      <c r="AL1086" s="107"/>
      <c r="AM1086" s="107"/>
      <c r="AN1086" s="107"/>
      <c r="AO1086" s="107"/>
      <c r="AP1086" s="108"/>
      <c r="AQ1086" s="107"/>
      <c r="AR1086" s="107"/>
      <c r="AS1086" s="107"/>
      <c r="AT1086" s="107"/>
      <c r="AU1086" s="107"/>
      <c r="AV1086" s="107"/>
      <c r="AW1086" s="108"/>
      <c r="AX1086" s="107"/>
      <c r="AY1086" s="107"/>
      <c r="AZ1086" s="107"/>
      <c r="BA1086" s="107"/>
      <c r="BB1086" s="107"/>
      <c r="BC1086" s="107"/>
      <c r="BD1086" s="108"/>
      <c r="BE1086" s="107"/>
      <c r="BF1086" s="107"/>
      <c r="BG1086" s="107"/>
      <c r="BH1086" s="107"/>
      <c r="BI1086" s="107"/>
      <c r="BJ1086" s="107"/>
      <c r="BK1086" s="108"/>
      <c r="BL1086" s="107"/>
      <c r="BM1086" s="107"/>
      <c r="BN1086" s="107"/>
      <c r="BO1086" s="107"/>
      <c r="BP1086" s="107"/>
      <c r="BQ1086" s="107"/>
      <c r="BR1086" s="108"/>
    </row>
    <row r="1087" spans="1:70" ht="12.75">
      <c r="A1087" s="186"/>
      <c r="B1087" s="156"/>
      <c r="C1087" s="156"/>
      <c r="D1087" s="94"/>
      <c r="E1087" s="95"/>
      <c r="F1087" s="156"/>
      <c r="G1087" s="158"/>
      <c r="H1087" s="156"/>
      <c r="I1087" s="156"/>
      <c r="J1087" s="156"/>
      <c r="K1087" s="220"/>
      <c r="L1087" s="159"/>
      <c r="M1087" s="107"/>
      <c r="N1087" s="107"/>
      <c r="O1087" s="107"/>
      <c r="P1087" s="107"/>
      <c r="Q1087" s="107"/>
      <c r="R1087" s="107"/>
      <c r="S1087" s="107"/>
      <c r="T1087" s="107"/>
      <c r="U1087" s="108"/>
      <c r="V1087" s="107"/>
      <c r="W1087" s="107"/>
      <c r="X1087" s="107"/>
      <c r="Y1087" s="107"/>
      <c r="Z1087" s="107"/>
      <c r="AA1087" s="107"/>
      <c r="AB1087" s="108"/>
      <c r="AC1087" s="107"/>
      <c r="AD1087" s="107"/>
      <c r="AE1087" s="107"/>
      <c r="AF1087" s="107"/>
      <c r="AG1087" s="107"/>
      <c r="AH1087" s="107"/>
      <c r="AI1087" s="108"/>
      <c r="AJ1087" s="107"/>
      <c r="AK1087" s="107"/>
      <c r="AL1087" s="107"/>
      <c r="AM1087" s="107"/>
      <c r="AN1087" s="107"/>
      <c r="AO1087" s="107"/>
      <c r="AP1087" s="108"/>
      <c r="AQ1087" s="107"/>
      <c r="AR1087" s="107"/>
      <c r="AS1087" s="107"/>
      <c r="AT1087" s="107"/>
      <c r="AU1087" s="107"/>
      <c r="AV1087" s="107"/>
      <c r="AW1087" s="108"/>
      <c r="AX1087" s="107"/>
      <c r="AY1087" s="107"/>
      <c r="AZ1087" s="107"/>
      <c r="BA1087" s="107"/>
      <c r="BB1087" s="107"/>
      <c r="BC1087" s="107"/>
      <c r="BD1087" s="108"/>
      <c r="BE1087" s="107"/>
      <c r="BF1087" s="107"/>
      <c r="BG1087" s="107"/>
      <c r="BH1087" s="107"/>
      <c r="BI1087" s="107"/>
      <c r="BJ1087" s="107"/>
      <c r="BK1087" s="108"/>
      <c r="BL1087" s="107"/>
      <c r="BM1087" s="107"/>
      <c r="BN1087" s="107"/>
      <c r="BO1087" s="107"/>
      <c r="BP1087" s="107"/>
      <c r="BQ1087" s="107"/>
      <c r="BR1087" s="108"/>
    </row>
    <row r="1088" spans="1:70" ht="12.75">
      <c r="A1088" s="186"/>
      <c r="B1088" s="156"/>
      <c r="C1088" s="156"/>
      <c r="D1088" s="94"/>
      <c r="E1088" s="95"/>
      <c r="F1088" s="156"/>
      <c r="G1088" s="158"/>
      <c r="H1088" s="156"/>
      <c r="I1088" s="156"/>
      <c r="J1088" s="156"/>
      <c r="K1088" s="220"/>
      <c r="L1088" s="159"/>
      <c r="M1088" s="107"/>
      <c r="N1088" s="107"/>
      <c r="O1088" s="107"/>
      <c r="P1088" s="107"/>
      <c r="Q1088" s="107"/>
      <c r="R1088" s="107"/>
      <c r="S1088" s="107"/>
      <c r="T1088" s="107"/>
      <c r="U1088" s="108"/>
      <c r="V1088" s="107"/>
      <c r="W1088" s="107"/>
      <c r="X1088" s="107"/>
      <c r="Y1088" s="107"/>
      <c r="Z1088" s="107"/>
      <c r="AA1088" s="107"/>
      <c r="AB1088" s="108"/>
      <c r="AC1088" s="107"/>
      <c r="AD1088" s="107"/>
      <c r="AE1088" s="107"/>
      <c r="AF1088" s="107"/>
      <c r="AG1088" s="107"/>
      <c r="AH1088" s="107"/>
      <c r="AI1088" s="108"/>
      <c r="AJ1088" s="107"/>
      <c r="AK1088" s="107"/>
      <c r="AL1088" s="107"/>
      <c r="AM1088" s="107"/>
      <c r="AN1088" s="107"/>
      <c r="AO1088" s="107"/>
      <c r="AP1088" s="108"/>
      <c r="AQ1088" s="107"/>
      <c r="AR1088" s="107"/>
      <c r="AS1088" s="107"/>
      <c r="AT1088" s="107"/>
      <c r="AU1088" s="107"/>
      <c r="AV1088" s="107"/>
      <c r="AW1088" s="108"/>
      <c r="AX1088" s="107"/>
      <c r="AY1088" s="107"/>
      <c r="AZ1088" s="107"/>
      <c r="BA1088" s="107"/>
      <c r="BB1088" s="107"/>
      <c r="BC1088" s="107"/>
      <c r="BD1088" s="108"/>
      <c r="BE1088" s="107"/>
      <c r="BF1088" s="107"/>
      <c r="BG1088" s="107"/>
      <c r="BH1088" s="107"/>
      <c r="BI1088" s="107"/>
      <c r="BJ1088" s="107"/>
      <c r="BK1088" s="108"/>
      <c r="BL1088" s="107"/>
      <c r="BM1088" s="107"/>
      <c r="BN1088" s="107"/>
      <c r="BO1088" s="107"/>
      <c r="BP1088" s="107"/>
      <c r="BQ1088" s="107"/>
      <c r="BR1088" s="108"/>
    </row>
    <row r="1089" spans="1:70" ht="12.75">
      <c r="A1089" s="186"/>
      <c r="B1089" s="156"/>
      <c r="C1089" s="156"/>
      <c r="D1089" s="94"/>
      <c r="E1089" s="95"/>
      <c r="F1089" s="156"/>
      <c r="G1089" s="158"/>
      <c r="H1089" s="156"/>
      <c r="I1089" s="156"/>
      <c r="J1089" s="156"/>
      <c r="K1089" s="220"/>
      <c r="L1089" s="159"/>
      <c r="M1089" s="107"/>
      <c r="N1089" s="107"/>
      <c r="O1089" s="107"/>
      <c r="P1089" s="107"/>
      <c r="Q1089" s="107"/>
      <c r="R1089" s="107"/>
      <c r="S1089" s="107"/>
      <c r="T1089" s="107"/>
      <c r="U1089" s="108"/>
      <c r="V1089" s="107"/>
      <c r="W1089" s="107"/>
      <c r="X1089" s="107"/>
      <c r="Y1089" s="107"/>
      <c r="Z1089" s="107"/>
      <c r="AA1089" s="107"/>
      <c r="AB1089" s="108"/>
      <c r="AC1089" s="107"/>
      <c r="AD1089" s="107"/>
      <c r="AE1089" s="107"/>
      <c r="AF1089" s="107"/>
      <c r="AG1089" s="107"/>
      <c r="AH1089" s="107"/>
      <c r="AI1089" s="108"/>
      <c r="AJ1089" s="107"/>
      <c r="AK1089" s="107"/>
      <c r="AL1089" s="107"/>
      <c r="AM1089" s="107"/>
      <c r="AN1089" s="107"/>
      <c r="AO1089" s="107"/>
      <c r="AP1089" s="108"/>
      <c r="AQ1089" s="107"/>
      <c r="AR1089" s="107"/>
      <c r="AS1089" s="107"/>
      <c r="AT1089" s="107"/>
      <c r="AU1089" s="107"/>
      <c r="AV1089" s="107"/>
      <c r="AW1089" s="108"/>
      <c r="AX1089" s="107"/>
      <c r="AY1089" s="107"/>
      <c r="AZ1089" s="107"/>
      <c r="BA1089" s="107"/>
      <c r="BB1089" s="107"/>
      <c r="BC1089" s="107"/>
      <c r="BD1089" s="108"/>
      <c r="BE1089" s="107"/>
      <c r="BF1089" s="107"/>
      <c r="BG1089" s="107"/>
      <c r="BH1089" s="107"/>
      <c r="BI1089" s="107"/>
      <c r="BJ1089" s="107"/>
      <c r="BK1089" s="108"/>
      <c r="BL1089" s="107"/>
      <c r="BM1089" s="107"/>
      <c r="BN1089" s="107"/>
      <c r="BO1089" s="107"/>
      <c r="BP1089" s="107"/>
      <c r="BQ1089" s="107"/>
      <c r="BR1089" s="108"/>
    </row>
    <row r="1090" spans="1:70" ht="12.75">
      <c r="A1090" s="186"/>
      <c r="B1090" s="156"/>
      <c r="C1090" s="156"/>
      <c r="D1090" s="94"/>
      <c r="E1090" s="95"/>
      <c r="F1090" s="156"/>
      <c r="G1090" s="158"/>
      <c r="H1090" s="156"/>
      <c r="I1090" s="156"/>
      <c r="J1090" s="156"/>
      <c r="K1090" s="220"/>
      <c r="L1090" s="159"/>
      <c r="M1090" s="107"/>
      <c r="N1090" s="107"/>
      <c r="O1090" s="107"/>
      <c r="P1090" s="107"/>
      <c r="Q1090" s="107"/>
      <c r="R1090" s="107"/>
      <c r="S1090" s="107"/>
      <c r="T1090" s="107"/>
      <c r="U1090" s="108"/>
      <c r="V1090" s="107"/>
      <c r="W1090" s="107"/>
      <c r="X1090" s="107"/>
      <c r="Y1090" s="107"/>
      <c r="Z1090" s="107"/>
      <c r="AA1090" s="107"/>
      <c r="AB1090" s="108"/>
      <c r="AC1090" s="107"/>
      <c r="AD1090" s="107"/>
      <c r="AE1090" s="107"/>
      <c r="AF1090" s="107"/>
      <c r="AG1090" s="107"/>
      <c r="AH1090" s="107"/>
      <c r="AI1090" s="108"/>
      <c r="AJ1090" s="107"/>
      <c r="AK1090" s="107"/>
      <c r="AL1090" s="107"/>
      <c r="AM1090" s="107"/>
      <c r="AN1090" s="107"/>
      <c r="AO1090" s="107"/>
      <c r="AP1090" s="108"/>
      <c r="AQ1090" s="107"/>
      <c r="AR1090" s="107"/>
      <c r="AS1090" s="107"/>
      <c r="AT1090" s="107"/>
      <c r="AU1090" s="107"/>
      <c r="AV1090" s="107"/>
      <c r="AW1090" s="108"/>
      <c r="AX1090" s="107"/>
      <c r="AY1090" s="107"/>
      <c r="AZ1090" s="107"/>
      <c r="BA1090" s="107"/>
      <c r="BB1090" s="107"/>
      <c r="BC1090" s="107"/>
      <c r="BD1090" s="108"/>
      <c r="BE1090" s="107"/>
      <c r="BF1090" s="107"/>
      <c r="BG1090" s="107"/>
      <c r="BH1090" s="107"/>
      <c r="BI1090" s="107"/>
      <c r="BJ1090" s="107"/>
      <c r="BK1090" s="108"/>
      <c r="BL1090" s="107"/>
      <c r="BM1090" s="107"/>
      <c r="BN1090" s="107"/>
      <c r="BO1090" s="107"/>
      <c r="BP1090" s="107"/>
      <c r="BQ1090" s="107"/>
      <c r="BR1090" s="108"/>
    </row>
    <row r="1091" spans="1:70" ht="12.75">
      <c r="A1091" s="186"/>
      <c r="B1091" s="156"/>
      <c r="C1091" s="156"/>
      <c r="D1091" s="94"/>
      <c r="E1091" s="95"/>
      <c r="F1091" s="156"/>
      <c r="G1091" s="158"/>
      <c r="H1091" s="156"/>
      <c r="I1091" s="156"/>
      <c r="J1091" s="156"/>
      <c r="K1091" s="220"/>
      <c r="L1091" s="159"/>
      <c r="M1091" s="107"/>
      <c r="N1091" s="107"/>
      <c r="O1091" s="107"/>
      <c r="P1091" s="107"/>
      <c r="Q1091" s="107"/>
      <c r="R1091" s="107"/>
      <c r="S1091" s="107"/>
      <c r="T1091" s="107"/>
      <c r="U1091" s="108"/>
      <c r="V1091" s="107"/>
      <c r="W1091" s="107"/>
      <c r="X1091" s="107"/>
      <c r="Y1091" s="107"/>
      <c r="Z1091" s="107"/>
      <c r="AA1091" s="107"/>
      <c r="AB1091" s="108"/>
      <c r="AC1091" s="107"/>
      <c r="AD1091" s="107"/>
      <c r="AE1091" s="107"/>
      <c r="AF1091" s="107"/>
      <c r="AG1091" s="107"/>
      <c r="AH1091" s="107"/>
      <c r="AI1091" s="108"/>
      <c r="AJ1091" s="107"/>
      <c r="AK1091" s="107"/>
      <c r="AL1091" s="107"/>
      <c r="AM1091" s="107"/>
      <c r="AN1091" s="107"/>
      <c r="AO1091" s="107"/>
      <c r="AP1091" s="108"/>
      <c r="AQ1091" s="107"/>
      <c r="AR1091" s="107"/>
      <c r="AS1091" s="107"/>
      <c r="AT1091" s="107"/>
      <c r="AU1091" s="107"/>
      <c r="AV1091" s="107"/>
      <c r="AW1091" s="108"/>
      <c r="AX1091" s="107"/>
      <c r="AY1091" s="107"/>
      <c r="AZ1091" s="107"/>
      <c r="BA1091" s="107"/>
      <c r="BB1091" s="107"/>
      <c r="BC1091" s="107"/>
      <c r="BD1091" s="108"/>
      <c r="BE1091" s="107"/>
      <c r="BF1091" s="107"/>
      <c r="BG1091" s="107"/>
      <c r="BH1091" s="107"/>
      <c r="BI1091" s="107"/>
      <c r="BJ1091" s="107"/>
      <c r="BK1091" s="108"/>
      <c r="BL1091" s="107"/>
      <c r="BM1091" s="107"/>
      <c r="BN1091" s="107"/>
      <c r="BO1091" s="107"/>
      <c r="BP1091" s="107"/>
      <c r="BQ1091" s="107"/>
      <c r="BR1091" s="108"/>
    </row>
    <row r="1092" spans="1:70" ht="12.75">
      <c r="A1092" s="186"/>
      <c r="B1092" s="156"/>
      <c r="C1092" s="156"/>
      <c r="D1092" s="94"/>
      <c r="E1092" s="95"/>
      <c r="F1092" s="156"/>
      <c r="G1092" s="158"/>
      <c r="H1092" s="156"/>
      <c r="I1092" s="156"/>
      <c r="J1092" s="156"/>
      <c r="K1092" s="220"/>
      <c r="L1092" s="159"/>
      <c r="M1092" s="107"/>
      <c r="N1092" s="107"/>
      <c r="O1092" s="107"/>
      <c r="P1092" s="107"/>
      <c r="Q1092" s="107"/>
      <c r="R1092" s="107"/>
      <c r="S1092" s="107"/>
      <c r="T1092" s="107"/>
      <c r="U1092" s="108"/>
      <c r="V1092" s="107"/>
      <c r="W1092" s="107"/>
      <c r="X1092" s="107"/>
      <c r="Y1092" s="107"/>
      <c r="Z1092" s="107"/>
      <c r="AA1092" s="107"/>
      <c r="AB1092" s="108"/>
      <c r="AC1092" s="107"/>
      <c r="AD1092" s="107"/>
      <c r="AE1092" s="107"/>
      <c r="AF1092" s="107"/>
      <c r="AG1092" s="107"/>
      <c r="AH1092" s="107"/>
      <c r="AI1092" s="108"/>
      <c r="AJ1092" s="107"/>
      <c r="AK1092" s="107"/>
      <c r="AL1092" s="107"/>
      <c r="AM1092" s="107"/>
      <c r="AN1092" s="107"/>
      <c r="AO1092" s="107"/>
      <c r="AP1092" s="108"/>
      <c r="AQ1092" s="107"/>
      <c r="AR1092" s="107"/>
      <c r="AS1092" s="107"/>
      <c r="AT1092" s="107"/>
      <c r="AU1092" s="107"/>
      <c r="AV1092" s="107"/>
      <c r="AW1092" s="108"/>
      <c r="AX1092" s="107"/>
      <c r="AY1092" s="107"/>
      <c r="AZ1092" s="107"/>
      <c r="BA1092" s="107"/>
      <c r="BB1092" s="107"/>
      <c r="BC1092" s="107"/>
      <c r="BD1092" s="108"/>
      <c r="BE1092" s="107"/>
      <c r="BF1092" s="107"/>
      <c r="BG1092" s="107"/>
      <c r="BH1092" s="107"/>
      <c r="BI1092" s="107"/>
      <c r="BJ1092" s="107"/>
      <c r="BK1092" s="108"/>
      <c r="BL1092" s="107"/>
      <c r="BM1092" s="107"/>
      <c r="BN1092" s="107"/>
      <c r="BO1092" s="107"/>
      <c r="BP1092" s="107"/>
      <c r="BQ1092" s="107"/>
      <c r="BR1092" s="108"/>
    </row>
    <row r="1093" spans="1:70" ht="12.75">
      <c r="A1093" s="186"/>
      <c r="B1093" s="156"/>
      <c r="C1093" s="156"/>
      <c r="D1093" s="94"/>
      <c r="E1093" s="95"/>
      <c r="F1093" s="156"/>
      <c r="G1093" s="158"/>
      <c r="H1093" s="156"/>
      <c r="I1093" s="156"/>
      <c r="J1093" s="156"/>
      <c r="K1093" s="220"/>
      <c r="L1093" s="159"/>
      <c r="M1093" s="107"/>
      <c r="N1093" s="107"/>
      <c r="O1093" s="107"/>
      <c r="P1093" s="107"/>
      <c r="Q1093" s="107"/>
      <c r="R1093" s="107"/>
      <c r="S1093" s="107"/>
      <c r="T1093" s="107"/>
      <c r="U1093" s="108"/>
      <c r="V1093" s="107"/>
      <c r="W1093" s="107"/>
      <c r="X1093" s="107"/>
      <c r="Y1093" s="107"/>
      <c r="Z1093" s="107"/>
      <c r="AA1093" s="107"/>
      <c r="AB1093" s="108"/>
      <c r="AC1093" s="107"/>
      <c r="AD1093" s="107"/>
      <c r="AE1093" s="107"/>
      <c r="AF1093" s="107"/>
      <c r="AG1093" s="107"/>
      <c r="AH1093" s="107"/>
      <c r="AI1093" s="108"/>
      <c r="AJ1093" s="107"/>
      <c r="AK1093" s="107"/>
      <c r="AL1093" s="107"/>
      <c r="AM1093" s="107"/>
      <c r="AN1093" s="107"/>
      <c r="AO1093" s="107"/>
      <c r="AP1093" s="108"/>
      <c r="AQ1093" s="107"/>
      <c r="AR1093" s="107"/>
      <c r="AS1093" s="107"/>
      <c r="AT1093" s="107"/>
      <c r="AU1093" s="107"/>
      <c r="AV1093" s="107"/>
      <c r="AW1093" s="108"/>
      <c r="AX1093" s="107"/>
      <c r="AY1093" s="107"/>
      <c r="AZ1093" s="107"/>
      <c r="BA1093" s="107"/>
      <c r="BB1093" s="107"/>
      <c r="BC1093" s="107"/>
      <c r="BD1093" s="108"/>
      <c r="BE1093" s="107"/>
      <c r="BF1093" s="107"/>
      <c r="BG1093" s="107"/>
      <c r="BH1093" s="107"/>
      <c r="BI1093" s="107"/>
      <c r="BJ1093" s="107"/>
      <c r="BK1093" s="108"/>
      <c r="BL1093" s="107"/>
      <c r="BM1093" s="107"/>
      <c r="BN1093" s="107"/>
      <c r="BO1093" s="107"/>
      <c r="BP1093" s="107"/>
      <c r="BQ1093" s="107"/>
      <c r="BR1093" s="108"/>
    </row>
    <row r="1094" spans="1:70" ht="12.75">
      <c r="A1094" s="186"/>
      <c r="B1094" s="156"/>
      <c r="C1094" s="156"/>
      <c r="D1094" s="94"/>
      <c r="E1094" s="95"/>
      <c r="F1094" s="156"/>
      <c r="G1094" s="158"/>
      <c r="H1094" s="156"/>
      <c r="I1094" s="156"/>
      <c r="J1094" s="156"/>
      <c r="K1094" s="220"/>
      <c r="L1094" s="159"/>
      <c r="M1094" s="107"/>
      <c r="N1094" s="107"/>
      <c r="O1094" s="107"/>
      <c r="P1094" s="107"/>
      <c r="Q1094" s="107"/>
      <c r="R1094" s="107"/>
      <c r="S1094" s="107"/>
      <c r="T1094" s="107"/>
      <c r="U1094" s="108"/>
      <c r="V1094" s="107"/>
      <c r="W1094" s="107"/>
      <c r="X1094" s="107"/>
      <c r="Y1094" s="107"/>
      <c r="Z1094" s="107"/>
      <c r="AA1094" s="107"/>
      <c r="AB1094" s="108"/>
      <c r="AC1094" s="107"/>
      <c r="AD1094" s="107"/>
      <c r="AE1094" s="107"/>
      <c r="AF1094" s="107"/>
      <c r="AG1094" s="107"/>
      <c r="AH1094" s="107"/>
      <c r="AI1094" s="108"/>
      <c r="AJ1094" s="107"/>
      <c r="AK1094" s="107"/>
      <c r="AL1094" s="107"/>
      <c r="AM1094" s="107"/>
      <c r="AN1094" s="107"/>
      <c r="AO1094" s="107"/>
      <c r="AP1094" s="108"/>
      <c r="AQ1094" s="107"/>
      <c r="AR1094" s="107"/>
      <c r="AS1094" s="107"/>
      <c r="AT1094" s="107"/>
      <c r="AU1094" s="107"/>
      <c r="AV1094" s="107"/>
      <c r="AW1094" s="108"/>
      <c r="AX1094" s="107"/>
      <c r="AY1094" s="107"/>
      <c r="AZ1094" s="107"/>
      <c r="BA1094" s="107"/>
      <c r="BB1094" s="107"/>
      <c r="BC1094" s="107"/>
      <c r="BD1094" s="108"/>
      <c r="BE1094" s="107"/>
      <c r="BF1094" s="107"/>
      <c r="BG1094" s="107"/>
      <c r="BH1094" s="107"/>
      <c r="BI1094" s="107"/>
      <c r="BJ1094" s="107"/>
      <c r="BK1094" s="108"/>
      <c r="BL1094" s="107"/>
      <c r="BM1094" s="107"/>
      <c r="BN1094" s="107"/>
      <c r="BO1094" s="107"/>
      <c r="BP1094" s="107"/>
      <c r="BQ1094" s="107"/>
      <c r="BR1094" s="108"/>
    </row>
    <row r="1095" spans="1:70" ht="12.75">
      <c r="A1095" s="186"/>
      <c r="B1095" s="156"/>
      <c r="C1095" s="156"/>
      <c r="D1095" s="94"/>
      <c r="E1095" s="95"/>
      <c r="F1095" s="156"/>
      <c r="G1095" s="158"/>
      <c r="H1095" s="156"/>
      <c r="I1095" s="156"/>
      <c r="J1095" s="156"/>
      <c r="K1095" s="220"/>
      <c r="L1095" s="159"/>
      <c r="M1095" s="107"/>
      <c r="N1095" s="107"/>
      <c r="O1095" s="107"/>
      <c r="P1095" s="107"/>
      <c r="Q1095" s="107"/>
      <c r="R1095" s="107"/>
      <c r="S1095" s="107"/>
      <c r="T1095" s="107"/>
      <c r="U1095" s="108"/>
      <c r="V1095" s="107"/>
      <c r="W1095" s="107"/>
      <c r="X1095" s="107"/>
      <c r="Y1095" s="107"/>
      <c r="Z1095" s="107"/>
      <c r="AA1095" s="107"/>
      <c r="AB1095" s="108"/>
      <c r="AC1095" s="107"/>
      <c r="AD1095" s="107"/>
      <c r="AE1095" s="107"/>
      <c r="AF1095" s="107"/>
      <c r="AG1095" s="107"/>
      <c r="AH1095" s="107"/>
      <c r="AI1095" s="108"/>
      <c r="AJ1095" s="107"/>
      <c r="AK1095" s="107"/>
      <c r="AL1095" s="107"/>
      <c r="AM1095" s="107"/>
      <c r="AN1095" s="107"/>
      <c r="AO1095" s="107"/>
      <c r="AP1095" s="108"/>
      <c r="AQ1095" s="107"/>
      <c r="AR1095" s="107"/>
      <c r="AS1095" s="107"/>
      <c r="AT1095" s="107"/>
      <c r="AU1095" s="107"/>
      <c r="AV1095" s="107"/>
      <c r="AW1095" s="108"/>
      <c r="AX1095" s="107"/>
      <c r="AY1095" s="107"/>
      <c r="AZ1095" s="107"/>
      <c r="BA1095" s="107"/>
      <c r="BB1095" s="107"/>
      <c r="BC1095" s="107"/>
      <c r="BD1095" s="108"/>
      <c r="BE1095" s="107"/>
      <c r="BF1095" s="107"/>
      <c r="BG1095" s="107"/>
      <c r="BH1095" s="107"/>
      <c r="BI1095" s="107"/>
      <c r="BJ1095" s="107"/>
      <c r="BK1095" s="108"/>
      <c r="BL1095" s="107"/>
      <c r="BM1095" s="107"/>
      <c r="BN1095" s="107"/>
      <c r="BO1095" s="107"/>
      <c r="BP1095" s="107"/>
      <c r="BQ1095" s="107"/>
      <c r="BR1095" s="108"/>
    </row>
    <row r="1096" spans="1:70" ht="12.75">
      <c r="A1096" s="186"/>
      <c r="B1096" s="156"/>
      <c r="C1096" s="156"/>
      <c r="D1096" s="94"/>
      <c r="E1096" s="95"/>
      <c r="F1096" s="156"/>
      <c r="G1096" s="158"/>
      <c r="H1096" s="156"/>
      <c r="I1096" s="156"/>
      <c r="J1096" s="156"/>
      <c r="K1096" s="220"/>
      <c r="L1096" s="159"/>
      <c r="M1096" s="107"/>
      <c r="N1096" s="107"/>
      <c r="O1096" s="107"/>
      <c r="P1096" s="107"/>
      <c r="Q1096" s="107"/>
      <c r="R1096" s="107"/>
      <c r="S1096" s="107"/>
      <c r="T1096" s="107"/>
      <c r="U1096" s="108"/>
      <c r="V1096" s="107"/>
      <c r="W1096" s="107"/>
      <c r="X1096" s="107"/>
      <c r="Y1096" s="107"/>
      <c r="Z1096" s="107"/>
      <c r="AA1096" s="107"/>
      <c r="AB1096" s="108"/>
      <c r="AC1096" s="107"/>
      <c r="AD1096" s="107"/>
      <c r="AE1096" s="107"/>
      <c r="AF1096" s="107"/>
      <c r="AG1096" s="107"/>
      <c r="AH1096" s="107"/>
      <c r="AI1096" s="108"/>
      <c r="AJ1096" s="107"/>
      <c r="AK1096" s="107"/>
      <c r="AL1096" s="107"/>
      <c r="AM1096" s="107"/>
      <c r="AN1096" s="107"/>
      <c r="AO1096" s="107"/>
      <c r="AP1096" s="108"/>
      <c r="AQ1096" s="107"/>
      <c r="AR1096" s="107"/>
      <c r="AS1096" s="107"/>
      <c r="AT1096" s="107"/>
      <c r="AU1096" s="107"/>
      <c r="AV1096" s="107"/>
      <c r="AW1096" s="108"/>
      <c r="AX1096" s="107"/>
      <c r="AY1096" s="107"/>
      <c r="AZ1096" s="107"/>
      <c r="BA1096" s="107"/>
      <c r="BB1096" s="107"/>
      <c r="BC1096" s="107"/>
      <c r="BD1096" s="108"/>
      <c r="BE1096" s="107"/>
      <c r="BF1096" s="107"/>
      <c r="BG1096" s="107"/>
      <c r="BH1096" s="107"/>
      <c r="BI1096" s="107"/>
      <c r="BJ1096" s="107"/>
      <c r="BK1096" s="108"/>
      <c r="BL1096" s="107"/>
      <c r="BM1096" s="107"/>
      <c r="BN1096" s="107"/>
      <c r="BO1096" s="107"/>
      <c r="BP1096" s="107"/>
      <c r="BQ1096" s="107"/>
      <c r="BR1096" s="108"/>
    </row>
    <row r="1097" spans="1:70" ht="12.75">
      <c r="A1097" s="186"/>
      <c r="B1097" s="156"/>
      <c r="C1097" s="156"/>
      <c r="D1097" s="94"/>
      <c r="E1097" s="95"/>
      <c r="F1097" s="156"/>
      <c r="G1097" s="158"/>
      <c r="H1097" s="156"/>
      <c r="I1097" s="156"/>
      <c r="J1097" s="156"/>
      <c r="K1097" s="220"/>
      <c r="L1097" s="159"/>
      <c r="M1097" s="107"/>
      <c r="N1097" s="107"/>
      <c r="O1097" s="107"/>
      <c r="P1097" s="107"/>
      <c r="Q1097" s="107"/>
      <c r="R1097" s="107"/>
      <c r="S1097" s="107"/>
      <c r="T1097" s="107"/>
      <c r="U1097" s="108"/>
      <c r="V1097" s="107"/>
      <c r="W1097" s="107"/>
      <c r="X1097" s="107"/>
      <c r="Y1097" s="107"/>
      <c r="Z1097" s="107"/>
      <c r="AA1097" s="107"/>
      <c r="AB1097" s="108"/>
      <c r="AC1097" s="107"/>
      <c r="AD1097" s="107"/>
      <c r="AE1097" s="107"/>
      <c r="AF1097" s="107"/>
      <c r="AG1097" s="107"/>
      <c r="AH1097" s="107"/>
      <c r="AI1097" s="108"/>
      <c r="AJ1097" s="107"/>
      <c r="AK1097" s="107"/>
      <c r="AL1097" s="107"/>
      <c r="AM1097" s="107"/>
      <c r="AN1097" s="107"/>
      <c r="AO1097" s="107"/>
      <c r="AP1097" s="108"/>
      <c r="AQ1097" s="107"/>
      <c r="AR1097" s="107"/>
      <c r="AS1097" s="107"/>
      <c r="AT1097" s="107"/>
      <c r="AU1097" s="107"/>
      <c r="AV1097" s="107"/>
      <c r="AW1097" s="108"/>
      <c r="AX1097" s="107"/>
      <c r="AY1097" s="107"/>
      <c r="AZ1097" s="107"/>
      <c r="BA1097" s="107"/>
      <c r="BB1097" s="107"/>
      <c r="BC1097" s="107"/>
      <c r="BD1097" s="108"/>
      <c r="BE1097" s="107"/>
      <c r="BF1097" s="107"/>
      <c r="BG1097" s="107"/>
      <c r="BH1097" s="107"/>
      <c r="BI1097" s="107"/>
      <c r="BJ1097" s="107"/>
      <c r="BK1097" s="108"/>
      <c r="BL1097" s="107"/>
      <c r="BM1097" s="107"/>
      <c r="BN1097" s="107"/>
      <c r="BO1097" s="107"/>
      <c r="BP1097" s="107"/>
      <c r="BQ1097" s="107"/>
      <c r="BR1097" s="108"/>
    </row>
    <row r="1098" spans="1:70" ht="12.75">
      <c r="A1098" s="186"/>
      <c r="B1098" s="156"/>
      <c r="C1098" s="156"/>
      <c r="D1098" s="94"/>
      <c r="E1098" s="95"/>
      <c r="F1098" s="156"/>
      <c r="G1098" s="158"/>
      <c r="H1098" s="156"/>
      <c r="I1098" s="156"/>
      <c r="J1098" s="156"/>
      <c r="K1098" s="220"/>
      <c r="L1098" s="159"/>
      <c r="M1098" s="107"/>
      <c r="N1098" s="107"/>
      <c r="O1098" s="107"/>
      <c r="P1098" s="107"/>
      <c r="Q1098" s="107"/>
      <c r="R1098" s="107"/>
      <c r="S1098" s="107"/>
      <c r="T1098" s="107"/>
      <c r="U1098" s="108"/>
      <c r="V1098" s="107"/>
      <c r="W1098" s="107"/>
      <c r="X1098" s="107"/>
      <c r="Y1098" s="107"/>
      <c r="Z1098" s="107"/>
      <c r="AA1098" s="107"/>
      <c r="AB1098" s="108"/>
      <c r="AC1098" s="107"/>
      <c r="AD1098" s="107"/>
      <c r="AE1098" s="107"/>
      <c r="AF1098" s="107"/>
      <c r="AG1098" s="107"/>
      <c r="AH1098" s="107"/>
      <c r="AI1098" s="108"/>
      <c r="AJ1098" s="107"/>
      <c r="AK1098" s="107"/>
      <c r="AL1098" s="107"/>
      <c r="AM1098" s="107"/>
      <c r="AN1098" s="107"/>
      <c r="AO1098" s="107"/>
      <c r="AP1098" s="108"/>
      <c r="AQ1098" s="107"/>
      <c r="AR1098" s="107"/>
      <c r="AS1098" s="107"/>
      <c r="AT1098" s="107"/>
      <c r="AU1098" s="107"/>
      <c r="AV1098" s="107"/>
      <c r="AW1098" s="108"/>
      <c r="AX1098" s="107"/>
      <c r="AY1098" s="107"/>
      <c r="AZ1098" s="107"/>
      <c r="BA1098" s="107"/>
      <c r="BB1098" s="107"/>
      <c r="BC1098" s="107"/>
      <c r="BD1098" s="108"/>
      <c r="BE1098" s="107"/>
      <c r="BF1098" s="107"/>
      <c r="BG1098" s="107"/>
      <c r="BH1098" s="107"/>
      <c r="BI1098" s="107"/>
      <c r="BJ1098" s="107"/>
      <c r="BK1098" s="108"/>
      <c r="BL1098" s="107"/>
      <c r="BM1098" s="107"/>
      <c r="BN1098" s="107"/>
      <c r="BO1098" s="107"/>
      <c r="BP1098" s="107"/>
      <c r="BQ1098" s="107"/>
      <c r="BR1098" s="108"/>
    </row>
    <row r="1099" spans="1:70" ht="12.75">
      <c r="A1099" s="186"/>
      <c r="B1099" s="156"/>
      <c r="C1099" s="156"/>
      <c r="D1099" s="94"/>
      <c r="E1099" s="95"/>
      <c r="F1099" s="156"/>
      <c r="G1099" s="158"/>
      <c r="H1099" s="156"/>
      <c r="I1099" s="156"/>
      <c r="J1099" s="156"/>
      <c r="K1099" s="220"/>
      <c r="L1099" s="159"/>
      <c r="M1099" s="107"/>
      <c r="N1099" s="107"/>
      <c r="O1099" s="107"/>
      <c r="P1099" s="107"/>
      <c r="Q1099" s="107"/>
      <c r="R1099" s="107"/>
      <c r="S1099" s="107"/>
      <c r="T1099" s="107"/>
      <c r="U1099" s="108"/>
      <c r="V1099" s="107"/>
      <c r="W1099" s="107"/>
      <c r="X1099" s="107"/>
      <c r="Y1099" s="107"/>
      <c r="Z1099" s="107"/>
      <c r="AA1099" s="107"/>
      <c r="AB1099" s="108"/>
      <c r="AC1099" s="107"/>
      <c r="AD1099" s="107"/>
      <c r="AE1099" s="107"/>
      <c r="AF1099" s="107"/>
      <c r="AG1099" s="107"/>
      <c r="AH1099" s="107"/>
      <c r="AI1099" s="108"/>
      <c r="AJ1099" s="107"/>
      <c r="AK1099" s="107"/>
      <c r="AL1099" s="107"/>
      <c r="AM1099" s="107"/>
      <c r="AN1099" s="107"/>
      <c r="AO1099" s="107"/>
      <c r="AP1099" s="108"/>
      <c r="AQ1099" s="107"/>
      <c r="AR1099" s="107"/>
      <c r="AS1099" s="107"/>
      <c r="AT1099" s="107"/>
      <c r="AU1099" s="107"/>
      <c r="AV1099" s="107"/>
      <c r="AW1099" s="108"/>
      <c r="AX1099" s="107"/>
      <c r="AY1099" s="107"/>
      <c r="AZ1099" s="107"/>
      <c r="BA1099" s="107"/>
      <c r="BB1099" s="107"/>
      <c r="BC1099" s="107"/>
      <c r="BD1099" s="108"/>
      <c r="BE1099" s="107"/>
      <c r="BF1099" s="107"/>
      <c r="BG1099" s="107"/>
      <c r="BH1099" s="107"/>
      <c r="BI1099" s="107"/>
      <c r="BJ1099" s="107"/>
      <c r="BK1099" s="108"/>
      <c r="BL1099" s="107"/>
      <c r="BM1099" s="107"/>
      <c r="BN1099" s="107"/>
      <c r="BO1099" s="107"/>
      <c r="BP1099" s="107"/>
      <c r="BQ1099" s="107"/>
      <c r="BR1099" s="108"/>
    </row>
    <row r="1100" spans="1:70" ht="12.75">
      <c r="A1100" s="186"/>
      <c r="B1100" s="156"/>
      <c r="C1100" s="156"/>
      <c r="D1100" s="94"/>
      <c r="E1100" s="95"/>
      <c r="F1100" s="156"/>
      <c r="G1100" s="158"/>
      <c r="H1100" s="156"/>
      <c r="I1100" s="156"/>
      <c r="J1100" s="156"/>
      <c r="K1100" s="220"/>
      <c r="L1100" s="159"/>
      <c r="M1100" s="107"/>
      <c r="N1100" s="107"/>
      <c r="O1100" s="107"/>
      <c r="P1100" s="107"/>
      <c r="Q1100" s="107"/>
      <c r="R1100" s="107"/>
      <c r="S1100" s="107"/>
      <c r="T1100" s="107"/>
      <c r="U1100" s="108"/>
      <c r="V1100" s="107"/>
      <c r="W1100" s="107"/>
      <c r="X1100" s="107"/>
      <c r="Y1100" s="107"/>
      <c r="Z1100" s="107"/>
      <c r="AA1100" s="107"/>
      <c r="AB1100" s="108"/>
      <c r="AC1100" s="107"/>
      <c r="AD1100" s="107"/>
      <c r="AE1100" s="107"/>
      <c r="AF1100" s="107"/>
      <c r="AG1100" s="107"/>
      <c r="AH1100" s="107"/>
      <c r="AI1100" s="108"/>
      <c r="AJ1100" s="107"/>
      <c r="AK1100" s="107"/>
      <c r="AL1100" s="107"/>
      <c r="AM1100" s="107"/>
      <c r="AN1100" s="107"/>
      <c r="AO1100" s="107"/>
      <c r="AP1100" s="108"/>
      <c r="AQ1100" s="107"/>
      <c r="AR1100" s="107"/>
      <c r="AS1100" s="107"/>
      <c r="AT1100" s="107"/>
      <c r="AU1100" s="107"/>
      <c r="AV1100" s="107"/>
      <c r="AW1100" s="108"/>
      <c r="AX1100" s="107"/>
      <c r="AY1100" s="107"/>
      <c r="AZ1100" s="107"/>
      <c r="BA1100" s="107"/>
      <c r="BB1100" s="107"/>
      <c r="BC1100" s="107"/>
      <c r="BD1100" s="108"/>
      <c r="BE1100" s="107"/>
      <c r="BF1100" s="107"/>
      <c r="BG1100" s="107"/>
      <c r="BH1100" s="107"/>
      <c r="BI1100" s="107"/>
      <c r="BJ1100" s="107"/>
      <c r="BK1100" s="108"/>
      <c r="BL1100" s="107"/>
      <c r="BM1100" s="107"/>
      <c r="BN1100" s="107"/>
      <c r="BO1100" s="107"/>
      <c r="BP1100" s="107"/>
      <c r="BQ1100" s="107"/>
      <c r="BR1100" s="108"/>
    </row>
    <row r="1101" spans="1:70" ht="12.75">
      <c r="A1101" s="186"/>
      <c r="B1101" s="156"/>
      <c r="C1101" s="156"/>
      <c r="D1101" s="94"/>
      <c r="E1101" s="95"/>
      <c r="F1101" s="156"/>
      <c r="G1101" s="158"/>
      <c r="H1101" s="156"/>
      <c r="I1101" s="156"/>
      <c r="J1101" s="156"/>
      <c r="K1101" s="220"/>
      <c r="L1101" s="159"/>
      <c r="M1101" s="107"/>
      <c r="N1101" s="107"/>
      <c r="O1101" s="107"/>
      <c r="P1101" s="107"/>
      <c r="Q1101" s="107"/>
      <c r="R1101" s="107"/>
      <c r="S1101" s="107"/>
      <c r="T1101" s="107"/>
      <c r="U1101" s="108"/>
      <c r="V1101" s="107"/>
      <c r="W1101" s="107"/>
      <c r="X1101" s="107"/>
      <c r="Y1101" s="107"/>
      <c r="Z1101" s="107"/>
      <c r="AA1101" s="107"/>
      <c r="AB1101" s="108"/>
      <c r="AC1101" s="107"/>
      <c r="AD1101" s="107"/>
      <c r="AE1101" s="107"/>
      <c r="AF1101" s="107"/>
      <c r="AG1101" s="107"/>
      <c r="AH1101" s="107"/>
      <c r="AI1101" s="108"/>
      <c r="AJ1101" s="107"/>
      <c r="AK1101" s="107"/>
      <c r="AL1101" s="107"/>
      <c r="AM1101" s="107"/>
      <c r="AN1101" s="107"/>
      <c r="AO1101" s="107"/>
      <c r="AP1101" s="108"/>
      <c r="AQ1101" s="107"/>
      <c r="AR1101" s="107"/>
      <c r="AS1101" s="107"/>
      <c r="AT1101" s="107"/>
      <c r="AU1101" s="107"/>
      <c r="AV1101" s="107"/>
      <c r="AW1101" s="108"/>
      <c r="AX1101" s="107"/>
      <c r="AY1101" s="107"/>
      <c r="AZ1101" s="107"/>
      <c r="BA1101" s="107"/>
      <c r="BB1101" s="107"/>
      <c r="BC1101" s="107"/>
      <c r="BD1101" s="108"/>
      <c r="BE1101" s="107"/>
      <c r="BF1101" s="107"/>
      <c r="BG1101" s="107"/>
      <c r="BH1101" s="107"/>
      <c r="BI1101" s="107"/>
      <c r="BJ1101" s="107"/>
      <c r="BK1101" s="108"/>
      <c r="BL1101" s="107"/>
      <c r="BM1101" s="107"/>
      <c r="BN1101" s="107"/>
      <c r="BO1101" s="107"/>
      <c r="BP1101" s="107"/>
      <c r="BQ1101" s="107"/>
      <c r="BR1101" s="108"/>
    </row>
    <row r="1102" spans="1:70" ht="12.75">
      <c r="A1102" s="186"/>
      <c r="B1102" s="156"/>
      <c r="C1102" s="156"/>
      <c r="D1102" s="94"/>
      <c r="E1102" s="95"/>
      <c r="F1102" s="156"/>
      <c r="G1102" s="158"/>
      <c r="H1102" s="156"/>
      <c r="I1102" s="156"/>
      <c r="J1102" s="156"/>
      <c r="K1102" s="220"/>
      <c r="L1102" s="159"/>
      <c r="M1102" s="107"/>
      <c r="N1102" s="107"/>
      <c r="O1102" s="107"/>
      <c r="P1102" s="107"/>
      <c r="Q1102" s="107"/>
      <c r="R1102" s="107"/>
      <c r="S1102" s="107"/>
      <c r="T1102" s="107"/>
      <c r="U1102" s="108"/>
      <c r="V1102" s="107"/>
      <c r="W1102" s="107"/>
      <c r="X1102" s="107"/>
      <c r="Y1102" s="107"/>
      <c r="Z1102" s="107"/>
      <c r="AA1102" s="107"/>
      <c r="AB1102" s="108"/>
      <c r="AC1102" s="107"/>
      <c r="AD1102" s="107"/>
      <c r="AE1102" s="107"/>
      <c r="AF1102" s="107"/>
      <c r="AG1102" s="107"/>
      <c r="AH1102" s="107"/>
      <c r="AI1102" s="108"/>
      <c r="AJ1102" s="107"/>
      <c r="AK1102" s="107"/>
      <c r="AL1102" s="107"/>
      <c r="AM1102" s="107"/>
      <c r="AN1102" s="107"/>
      <c r="AO1102" s="107"/>
      <c r="AP1102" s="108"/>
      <c r="AQ1102" s="107"/>
      <c r="AR1102" s="107"/>
      <c r="AS1102" s="107"/>
      <c r="AT1102" s="107"/>
      <c r="AU1102" s="107"/>
      <c r="AV1102" s="107"/>
      <c r="AW1102" s="108"/>
      <c r="AX1102" s="107"/>
      <c r="AY1102" s="107"/>
      <c r="AZ1102" s="107"/>
      <c r="BA1102" s="107"/>
      <c r="BB1102" s="107"/>
      <c r="BC1102" s="107"/>
      <c r="BD1102" s="108"/>
      <c r="BE1102" s="107"/>
      <c r="BF1102" s="107"/>
      <c r="BG1102" s="107"/>
      <c r="BH1102" s="107"/>
      <c r="BI1102" s="107"/>
      <c r="BJ1102" s="107"/>
      <c r="BK1102" s="108"/>
      <c r="BL1102" s="107"/>
      <c r="BM1102" s="107"/>
      <c r="BN1102" s="107"/>
      <c r="BO1102" s="107"/>
      <c r="BP1102" s="107"/>
      <c r="BQ1102" s="107"/>
      <c r="BR1102" s="108"/>
    </row>
    <row r="1103" spans="1:70" ht="12.75">
      <c r="A1103" s="186"/>
      <c r="B1103" s="156"/>
      <c r="C1103" s="156"/>
      <c r="D1103" s="94"/>
      <c r="E1103" s="95"/>
      <c r="F1103" s="156"/>
      <c r="G1103" s="158"/>
      <c r="H1103" s="156"/>
      <c r="I1103" s="156"/>
      <c r="J1103" s="156"/>
      <c r="K1103" s="220"/>
      <c r="L1103" s="159"/>
      <c r="M1103" s="107"/>
      <c r="N1103" s="107"/>
      <c r="O1103" s="107"/>
      <c r="P1103" s="107"/>
      <c r="Q1103" s="107"/>
      <c r="R1103" s="107"/>
      <c r="S1103" s="107"/>
      <c r="T1103" s="107"/>
      <c r="U1103" s="108"/>
      <c r="V1103" s="107"/>
      <c r="W1103" s="107"/>
      <c r="X1103" s="107"/>
      <c r="Y1103" s="107"/>
      <c r="Z1103" s="107"/>
      <c r="AA1103" s="107"/>
      <c r="AB1103" s="108"/>
      <c r="AC1103" s="107"/>
      <c r="AD1103" s="107"/>
      <c r="AE1103" s="107"/>
      <c r="AF1103" s="107"/>
      <c r="AG1103" s="107"/>
      <c r="AH1103" s="107"/>
      <c r="AI1103" s="108"/>
      <c r="AJ1103" s="107"/>
      <c r="AK1103" s="107"/>
      <c r="AL1103" s="107"/>
      <c r="AM1103" s="107"/>
      <c r="AN1103" s="107"/>
      <c r="AO1103" s="107"/>
      <c r="AP1103" s="108"/>
      <c r="AQ1103" s="107"/>
      <c r="AR1103" s="107"/>
      <c r="AS1103" s="107"/>
      <c r="AT1103" s="107"/>
      <c r="AU1103" s="107"/>
      <c r="AV1103" s="107"/>
      <c r="AW1103" s="108"/>
      <c r="AX1103" s="107"/>
      <c r="AY1103" s="107"/>
      <c r="AZ1103" s="107"/>
      <c r="BA1103" s="107"/>
      <c r="BB1103" s="107"/>
      <c r="BC1103" s="107"/>
      <c r="BD1103" s="108"/>
      <c r="BE1103" s="107"/>
      <c r="BF1103" s="107"/>
      <c r="BG1103" s="107"/>
      <c r="BH1103" s="107"/>
      <c r="BI1103" s="107"/>
      <c r="BJ1103" s="107"/>
      <c r="BK1103" s="108"/>
      <c r="BL1103" s="107"/>
      <c r="BM1103" s="107"/>
      <c r="BN1103" s="107"/>
      <c r="BO1103" s="107"/>
      <c r="BP1103" s="107"/>
      <c r="BQ1103" s="107"/>
      <c r="BR1103" s="108"/>
    </row>
    <row r="1104" spans="1:70" ht="12.75">
      <c r="A1104" s="186"/>
      <c r="B1104" s="156"/>
      <c r="C1104" s="156"/>
      <c r="D1104" s="94"/>
      <c r="E1104" s="95"/>
      <c r="F1104" s="156"/>
      <c r="G1104" s="158"/>
      <c r="H1104" s="156"/>
      <c r="I1104" s="156"/>
      <c r="J1104" s="156"/>
      <c r="K1104" s="220"/>
      <c r="L1104" s="159"/>
      <c r="M1104" s="107"/>
      <c r="N1104" s="107"/>
      <c r="O1104" s="107"/>
      <c r="P1104" s="107"/>
      <c r="Q1104" s="107"/>
      <c r="R1104" s="107"/>
      <c r="S1104" s="107"/>
      <c r="T1104" s="107"/>
      <c r="U1104" s="108"/>
      <c r="V1104" s="107"/>
      <c r="W1104" s="107"/>
      <c r="X1104" s="107"/>
      <c r="Y1104" s="107"/>
      <c r="Z1104" s="107"/>
      <c r="AA1104" s="107"/>
      <c r="AB1104" s="108"/>
      <c r="AC1104" s="107"/>
      <c r="AD1104" s="107"/>
      <c r="AE1104" s="107"/>
      <c r="AF1104" s="107"/>
      <c r="AG1104" s="107"/>
      <c r="AH1104" s="107"/>
      <c r="AI1104" s="108"/>
      <c r="AJ1104" s="107"/>
      <c r="AK1104" s="107"/>
      <c r="AL1104" s="107"/>
      <c r="AM1104" s="107"/>
      <c r="AN1104" s="107"/>
      <c r="AO1104" s="107"/>
      <c r="AP1104" s="108"/>
      <c r="AQ1104" s="107"/>
      <c r="AR1104" s="107"/>
      <c r="AS1104" s="107"/>
      <c r="AT1104" s="107"/>
      <c r="AU1104" s="107"/>
      <c r="AV1104" s="107"/>
      <c r="AW1104" s="108"/>
      <c r="AX1104" s="107"/>
      <c r="AY1104" s="107"/>
      <c r="AZ1104" s="107"/>
      <c r="BA1104" s="107"/>
      <c r="BB1104" s="107"/>
      <c r="BC1104" s="107"/>
      <c r="BD1104" s="108"/>
      <c r="BE1104" s="107"/>
      <c r="BF1104" s="107"/>
      <c r="BG1104" s="107"/>
      <c r="BH1104" s="107"/>
      <c r="BI1104" s="107"/>
      <c r="BJ1104" s="107"/>
      <c r="BK1104" s="108"/>
      <c r="BL1104" s="107"/>
      <c r="BM1104" s="107"/>
      <c r="BN1104" s="107"/>
      <c r="BO1104" s="107"/>
      <c r="BP1104" s="107"/>
      <c r="BQ1104" s="107"/>
      <c r="BR1104" s="108"/>
    </row>
    <row r="1105" spans="1:70" ht="12.75">
      <c r="A1105" s="186"/>
      <c r="B1105" s="156"/>
      <c r="C1105" s="156"/>
      <c r="D1105" s="94"/>
      <c r="E1105" s="95"/>
      <c r="F1105" s="156"/>
      <c r="G1105" s="158"/>
      <c r="H1105" s="156"/>
      <c r="I1105" s="156"/>
      <c r="J1105" s="156"/>
      <c r="K1105" s="220"/>
      <c r="L1105" s="159"/>
      <c r="M1105" s="107"/>
      <c r="N1105" s="107"/>
      <c r="O1105" s="107"/>
      <c r="P1105" s="107"/>
      <c r="Q1105" s="107"/>
      <c r="R1105" s="107"/>
      <c r="S1105" s="107"/>
      <c r="T1105" s="107"/>
      <c r="U1105" s="108"/>
      <c r="V1105" s="107"/>
      <c r="W1105" s="107"/>
      <c r="X1105" s="107"/>
      <c r="Y1105" s="107"/>
      <c r="Z1105" s="107"/>
      <c r="AA1105" s="107"/>
      <c r="AB1105" s="108"/>
      <c r="AC1105" s="107"/>
      <c r="AD1105" s="107"/>
      <c r="AE1105" s="107"/>
      <c r="AF1105" s="107"/>
      <c r="AG1105" s="107"/>
      <c r="AH1105" s="107"/>
      <c r="AI1105" s="108"/>
      <c r="AJ1105" s="107"/>
      <c r="AK1105" s="107"/>
      <c r="AL1105" s="107"/>
      <c r="AM1105" s="107"/>
      <c r="AN1105" s="107"/>
      <c r="AO1105" s="107"/>
      <c r="AP1105" s="108"/>
      <c r="AQ1105" s="107"/>
      <c r="AR1105" s="107"/>
      <c r="AS1105" s="107"/>
      <c r="AT1105" s="107"/>
      <c r="AU1105" s="107"/>
      <c r="AV1105" s="107"/>
      <c r="AW1105" s="108"/>
      <c r="AX1105" s="107"/>
      <c r="AY1105" s="107"/>
      <c r="AZ1105" s="107"/>
      <c r="BA1105" s="107"/>
      <c r="BB1105" s="107"/>
      <c r="BC1105" s="107"/>
      <c r="BD1105" s="108"/>
      <c r="BE1105" s="107"/>
      <c r="BF1105" s="107"/>
      <c r="BG1105" s="107"/>
      <c r="BH1105" s="107"/>
      <c r="BI1105" s="107"/>
      <c r="BJ1105" s="107"/>
      <c r="BK1105" s="108"/>
      <c r="BL1105" s="107"/>
      <c r="BM1105" s="107"/>
      <c r="BN1105" s="107"/>
      <c r="BO1105" s="107"/>
      <c r="BP1105" s="107"/>
      <c r="BQ1105" s="107"/>
      <c r="BR1105" s="108"/>
    </row>
    <row r="1106" spans="1:70" ht="12.75">
      <c r="A1106" s="186"/>
      <c r="B1106" s="156"/>
      <c r="C1106" s="156"/>
      <c r="D1106" s="94"/>
      <c r="E1106" s="95"/>
      <c r="F1106" s="156"/>
      <c r="G1106" s="158"/>
      <c r="H1106" s="156"/>
      <c r="I1106" s="156"/>
      <c r="J1106" s="156"/>
      <c r="K1106" s="220"/>
      <c r="L1106" s="159"/>
      <c r="M1106" s="107"/>
      <c r="N1106" s="107"/>
      <c r="O1106" s="107"/>
      <c r="P1106" s="107"/>
      <c r="Q1106" s="107"/>
      <c r="R1106" s="107"/>
      <c r="S1106" s="107"/>
      <c r="T1106" s="107"/>
      <c r="U1106" s="108"/>
      <c r="V1106" s="107"/>
      <c r="W1106" s="107"/>
      <c r="X1106" s="107"/>
      <c r="Y1106" s="107"/>
      <c r="Z1106" s="107"/>
      <c r="AA1106" s="107"/>
      <c r="AB1106" s="108"/>
      <c r="AC1106" s="107"/>
      <c r="AD1106" s="107"/>
      <c r="AE1106" s="107"/>
      <c r="AF1106" s="107"/>
      <c r="AG1106" s="107"/>
      <c r="AH1106" s="107"/>
      <c r="AI1106" s="108"/>
      <c r="AJ1106" s="107"/>
      <c r="AK1106" s="107"/>
      <c r="AL1106" s="107"/>
      <c r="AM1106" s="107"/>
      <c r="AN1106" s="107"/>
      <c r="AO1106" s="107"/>
      <c r="AP1106" s="108"/>
      <c r="AQ1106" s="107"/>
      <c r="AR1106" s="107"/>
      <c r="AS1106" s="107"/>
      <c r="AT1106" s="107"/>
      <c r="AU1106" s="107"/>
      <c r="AV1106" s="107"/>
      <c r="AW1106" s="108"/>
      <c r="AX1106" s="107"/>
      <c r="AY1106" s="107"/>
      <c r="AZ1106" s="107"/>
      <c r="BA1106" s="107"/>
      <c r="BB1106" s="107"/>
      <c r="BC1106" s="107"/>
      <c r="BD1106" s="108"/>
      <c r="BE1106" s="107"/>
      <c r="BF1106" s="107"/>
      <c r="BG1106" s="107"/>
      <c r="BH1106" s="107"/>
      <c r="BI1106" s="107"/>
      <c r="BJ1106" s="107"/>
      <c r="BK1106" s="108"/>
      <c r="BL1106" s="107"/>
      <c r="BM1106" s="107"/>
      <c r="BN1106" s="107"/>
      <c r="BO1106" s="107"/>
      <c r="BP1106" s="107"/>
      <c r="BQ1106" s="107"/>
      <c r="BR1106" s="108"/>
    </row>
    <row r="1107" spans="1:70" ht="12.75">
      <c r="A1107" s="186"/>
      <c r="B1107" s="156"/>
      <c r="C1107" s="156"/>
      <c r="D1107" s="94"/>
      <c r="E1107" s="95"/>
      <c r="F1107" s="156"/>
      <c r="G1107" s="158"/>
      <c r="H1107" s="156"/>
      <c r="I1107" s="156"/>
      <c r="J1107" s="156"/>
      <c r="K1107" s="220"/>
      <c r="L1107" s="159"/>
      <c r="M1107" s="107"/>
      <c r="N1107" s="107"/>
      <c r="O1107" s="107"/>
      <c r="P1107" s="107"/>
      <c r="Q1107" s="107"/>
      <c r="R1107" s="107"/>
      <c r="S1107" s="107"/>
      <c r="T1107" s="107"/>
      <c r="U1107" s="108"/>
      <c r="V1107" s="107"/>
      <c r="W1107" s="107"/>
      <c r="X1107" s="107"/>
      <c r="Y1107" s="107"/>
      <c r="Z1107" s="107"/>
      <c r="AA1107" s="107"/>
      <c r="AB1107" s="108"/>
      <c r="AC1107" s="107"/>
      <c r="AD1107" s="107"/>
      <c r="AE1107" s="107"/>
      <c r="AF1107" s="107"/>
      <c r="AG1107" s="107"/>
      <c r="AH1107" s="107"/>
      <c r="AI1107" s="108"/>
      <c r="AJ1107" s="107"/>
      <c r="AK1107" s="107"/>
      <c r="AL1107" s="107"/>
      <c r="AM1107" s="107"/>
      <c r="AN1107" s="107"/>
      <c r="AO1107" s="107"/>
      <c r="AP1107" s="108"/>
      <c r="AQ1107" s="107"/>
      <c r="AR1107" s="107"/>
      <c r="AS1107" s="107"/>
      <c r="AT1107" s="107"/>
      <c r="AU1107" s="107"/>
      <c r="AV1107" s="107"/>
      <c r="AW1107" s="108"/>
      <c r="AX1107" s="107"/>
      <c r="AY1107" s="107"/>
      <c r="AZ1107" s="107"/>
      <c r="BA1107" s="107"/>
      <c r="BB1107" s="107"/>
      <c r="BC1107" s="107"/>
      <c r="BD1107" s="108"/>
      <c r="BE1107" s="107"/>
      <c r="BF1107" s="107"/>
      <c r="BG1107" s="107"/>
      <c r="BH1107" s="107"/>
      <c r="BI1107" s="107"/>
      <c r="BJ1107" s="107"/>
      <c r="BK1107" s="108"/>
      <c r="BL1107" s="107"/>
      <c r="BM1107" s="107"/>
      <c r="BN1107" s="107"/>
      <c r="BO1107" s="107"/>
      <c r="BP1107" s="107"/>
      <c r="BQ1107" s="107"/>
      <c r="BR1107" s="108"/>
    </row>
    <row r="1108" spans="1:70" ht="12.75">
      <c r="A1108" s="186"/>
      <c r="B1108" s="156"/>
      <c r="C1108" s="156"/>
      <c r="D1108" s="94"/>
      <c r="E1108" s="95"/>
      <c r="F1108" s="156"/>
      <c r="G1108" s="158"/>
      <c r="H1108" s="156"/>
      <c r="I1108" s="156"/>
      <c r="J1108" s="156"/>
      <c r="K1108" s="220"/>
      <c r="L1108" s="159"/>
      <c r="M1108" s="107"/>
      <c r="N1108" s="107"/>
      <c r="O1108" s="107"/>
      <c r="P1108" s="107"/>
      <c r="Q1108" s="107"/>
      <c r="R1108" s="107"/>
      <c r="S1108" s="107"/>
      <c r="T1108" s="107"/>
      <c r="U1108" s="108"/>
      <c r="V1108" s="107"/>
      <c r="W1108" s="107"/>
      <c r="X1108" s="107"/>
      <c r="Y1108" s="107"/>
      <c r="Z1108" s="107"/>
      <c r="AA1108" s="107"/>
      <c r="AB1108" s="108"/>
      <c r="AC1108" s="107"/>
      <c r="AD1108" s="107"/>
      <c r="AE1108" s="107"/>
      <c r="AF1108" s="107"/>
      <c r="AG1108" s="107"/>
      <c r="AH1108" s="107"/>
      <c r="AI1108" s="108"/>
      <c r="AJ1108" s="107"/>
      <c r="AK1108" s="107"/>
      <c r="AL1108" s="107"/>
      <c r="AM1108" s="107"/>
      <c r="AN1108" s="107"/>
      <c r="AO1108" s="107"/>
      <c r="AP1108" s="108"/>
      <c r="AQ1108" s="107"/>
      <c r="AR1108" s="107"/>
      <c r="AS1108" s="107"/>
      <c r="AT1108" s="107"/>
      <c r="AU1108" s="107"/>
      <c r="AV1108" s="107"/>
      <c r="AW1108" s="108"/>
      <c r="AX1108" s="107"/>
      <c r="AY1108" s="107"/>
      <c r="AZ1108" s="107"/>
      <c r="BA1108" s="107"/>
      <c r="BB1108" s="107"/>
      <c r="BC1108" s="107"/>
      <c r="BD1108" s="108"/>
      <c r="BE1108" s="107"/>
      <c r="BF1108" s="107"/>
      <c r="BG1108" s="107"/>
      <c r="BH1108" s="107"/>
      <c r="BI1108" s="107"/>
      <c r="BJ1108" s="107"/>
      <c r="BK1108" s="108"/>
      <c r="BL1108" s="107"/>
      <c r="BM1108" s="107"/>
      <c r="BN1108" s="107"/>
      <c r="BO1108" s="107"/>
      <c r="BP1108" s="107"/>
      <c r="BQ1108" s="107"/>
      <c r="BR1108" s="108"/>
    </row>
    <row r="1109" spans="1:70" ht="12.75">
      <c r="A1109" s="186"/>
      <c r="B1109" s="156"/>
      <c r="C1109" s="156"/>
      <c r="D1109" s="94"/>
      <c r="E1109" s="95"/>
      <c r="F1109" s="156"/>
      <c r="G1109" s="158"/>
      <c r="H1109" s="156"/>
      <c r="I1109" s="156"/>
      <c r="J1109" s="156"/>
      <c r="K1109" s="220"/>
      <c r="L1109" s="159"/>
      <c r="M1109" s="107"/>
      <c r="N1109" s="107"/>
      <c r="O1109" s="107"/>
      <c r="P1109" s="107"/>
      <c r="Q1109" s="107"/>
      <c r="R1109" s="107"/>
      <c r="S1109" s="107"/>
      <c r="T1109" s="107"/>
      <c r="U1109" s="108"/>
      <c r="V1109" s="107"/>
      <c r="W1109" s="107"/>
      <c r="X1109" s="107"/>
      <c r="Y1109" s="107"/>
      <c r="Z1109" s="107"/>
      <c r="AA1109" s="107"/>
      <c r="AB1109" s="108"/>
      <c r="AC1109" s="107"/>
      <c r="AD1109" s="107"/>
      <c r="AE1109" s="107"/>
      <c r="AF1109" s="107"/>
      <c r="AG1109" s="107"/>
      <c r="AH1109" s="107"/>
      <c r="AI1109" s="108"/>
      <c r="AJ1109" s="107"/>
      <c r="AK1109" s="107"/>
      <c r="AL1109" s="107"/>
      <c r="AM1109" s="107"/>
      <c r="AN1109" s="107"/>
      <c r="AO1109" s="107"/>
      <c r="AP1109" s="108"/>
      <c r="AQ1109" s="107"/>
      <c r="AR1109" s="107"/>
      <c r="AS1109" s="107"/>
      <c r="AT1109" s="107"/>
      <c r="AU1109" s="107"/>
      <c r="AV1109" s="107"/>
      <c r="AW1109" s="108"/>
      <c r="AX1109" s="107"/>
      <c r="AY1109" s="107"/>
      <c r="AZ1109" s="107"/>
      <c r="BA1109" s="107"/>
      <c r="BB1109" s="107"/>
      <c r="BC1109" s="107"/>
      <c r="BD1109" s="108"/>
      <c r="BE1109" s="107"/>
      <c r="BF1109" s="107"/>
      <c r="BG1109" s="107"/>
      <c r="BH1109" s="107"/>
      <c r="BI1109" s="107"/>
      <c r="BJ1109" s="107"/>
      <c r="BK1109" s="108"/>
      <c r="BL1109" s="107"/>
      <c r="BM1109" s="107"/>
      <c r="BN1109" s="107"/>
      <c r="BO1109" s="107"/>
      <c r="BP1109" s="107"/>
      <c r="BQ1109" s="107"/>
      <c r="BR1109" s="108"/>
    </row>
    <row r="1110" spans="1:70" ht="12.75">
      <c r="A1110" s="186"/>
      <c r="B1110" s="156"/>
      <c r="C1110" s="156"/>
      <c r="D1110" s="94"/>
      <c r="E1110" s="95"/>
      <c r="F1110" s="156"/>
      <c r="G1110" s="158"/>
      <c r="H1110" s="156"/>
      <c r="I1110" s="156"/>
      <c r="J1110" s="156"/>
      <c r="K1110" s="220"/>
      <c r="L1110" s="159"/>
      <c r="M1110" s="107"/>
      <c r="N1110" s="107"/>
      <c r="O1110" s="107"/>
      <c r="P1110" s="107"/>
      <c r="Q1110" s="107"/>
      <c r="R1110" s="107"/>
      <c r="S1110" s="107"/>
      <c r="T1110" s="107"/>
      <c r="U1110" s="108"/>
      <c r="V1110" s="107"/>
      <c r="W1110" s="107"/>
      <c r="X1110" s="107"/>
      <c r="Y1110" s="107"/>
      <c r="Z1110" s="107"/>
      <c r="AA1110" s="107"/>
      <c r="AB1110" s="108"/>
      <c r="AC1110" s="107"/>
      <c r="AD1110" s="107"/>
      <c r="AE1110" s="107"/>
      <c r="AF1110" s="107"/>
      <c r="AG1110" s="107"/>
      <c r="AH1110" s="107"/>
      <c r="AI1110" s="108"/>
      <c r="AJ1110" s="107"/>
      <c r="AK1110" s="107"/>
      <c r="AL1110" s="107"/>
      <c r="AM1110" s="107"/>
      <c r="AN1110" s="107"/>
      <c r="AO1110" s="107"/>
      <c r="AP1110" s="108"/>
      <c r="AQ1110" s="107"/>
      <c r="AR1110" s="107"/>
      <c r="AS1110" s="107"/>
      <c r="AT1110" s="107"/>
      <c r="AU1110" s="107"/>
      <c r="AV1110" s="107"/>
      <c r="AW1110" s="108"/>
      <c r="AX1110" s="107"/>
      <c r="AY1110" s="107"/>
      <c r="AZ1110" s="107"/>
      <c r="BA1110" s="107"/>
      <c r="BB1110" s="107"/>
      <c r="BC1110" s="107"/>
      <c r="BD1110" s="108"/>
      <c r="BE1110" s="107"/>
      <c r="BF1110" s="107"/>
      <c r="BG1110" s="107"/>
      <c r="BH1110" s="107"/>
      <c r="BI1110" s="107"/>
      <c r="BJ1110" s="107"/>
      <c r="BK1110" s="108"/>
      <c r="BL1110" s="107"/>
      <c r="BM1110" s="107"/>
      <c r="BN1110" s="107"/>
      <c r="BO1110" s="107"/>
      <c r="BP1110" s="107"/>
      <c r="BQ1110" s="107"/>
      <c r="BR1110" s="108"/>
    </row>
    <row r="1111" spans="1:70" ht="12.75">
      <c r="A1111" s="186"/>
      <c r="B1111" s="156"/>
      <c r="C1111" s="156"/>
      <c r="D1111" s="94"/>
      <c r="E1111" s="95"/>
      <c r="F1111" s="156"/>
      <c r="G1111" s="158"/>
      <c r="H1111" s="156"/>
      <c r="I1111" s="156"/>
      <c r="J1111" s="156"/>
      <c r="K1111" s="220"/>
      <c r="L1111" s="159"/>
      <c r="M1111" s="107"/>
      <c r="N1111" s="107"/>
      <c r="O1111" s="107"/>
      <c r="P1111" s="107"/>
      <c r="Q1111" s="107"/>
      <c r="R1111" s="107"/>
      <c r="S1111" s="107"/>
      <c r="T1111" s="107"/>
      <c r="U1111" s="108"/>
      <c r="V1111" s="107"/>
      <c r="W1111" s="107"/>
      <c r="X1111" s="107"/>
      <c r="Y1111" s="107"/>
      <c r="Z1111" s="107"/>
      <c r="AA1111" s="107"/>
      <c r="AB1111" s="108"/>
      <c r="AC1111" s="107"/>
      <c r="AD1111" s="107"/>
      <c r="AE1111" s="107"/>
      <c r="AF1111" s="107"/>
      <c r="AG1111" s="107"/>
      <c r="AH1111" s="107"/>
      <c r="AI1111" s="108"/>
      <c r="AJ1111" s="107"/>
      <c r="AK1111" s="107"/>
      <c r="AL1111" s="107"/>
      <c r="AM1111" s="107"/>
      <c r="AN1111" s="107"/>
      <c r="AO1111" s="107"/>
      <c r="AP1111" s="108"/>
      <c r="AQ1111" s="107"/>
      <c r="AR1111" s="107"/>
      <c r="AS1111" s="107"/>
      <c r="AT1111" s="107"/>
      <c r="AU1111" s="107"/>
      <c r="AV1111" s="107"/>
      <c r="AW1111" s="108"/>
      <c r="AX1111" s="107"/>
      <c r="AY1111" s="107"/>
      <c r="AZ1111" s="107"/>
      <c r="BA1111" s="107"/>
      <c r="BB1111" s="107"/>
      <c r="BC1111" s="107"/>
      <c r="BD1111" s="108"/>
      <c r="BE1111" s="107"/>
      <c r="BF1111" s="107"/>
      <c r="BG1111" s="107"/>
      <c r="BH1111" s="107"/>
      <c r="BI1111" s="107"/>
      <c r="BJ1111" s="107"/>
      <c r="BK1111" s="108"/>
      <c r="BL1111" s="107"/>
      <c r="BM1111" s="107"/>
      <c r="BN1111" s="107"/>
      <c r="BO1111" s="107"/>
      <c r="BP1111" s="107"/>
      <c r="BQ1111" s="107"/>
      <c r="BR1111" s="108"/>
    </row>
    <row r="1112" spans="1:70" ht="12.75">
      <c r="A1112" s="186"/>
      <c r="B1112" s="156"/>
      <c r="C1112" s="156"/>
      <c r="D1112" s="94"/>
      <c r="E1112" s="95"/>
      <c r="F1112" s="156"/>
      <c r="G1112" s="158"/>
      <c r="H1112" s="156"/>
      <c r="I1112" s="156"/>
      <c r="J1112" s="156"/>
      <c r="K1112" s="220"/>
      <c r="L1112" s="159"/>
      <c r="M1112" s="107"/>
      <c r="N1112" s="107"/>
      <c r="O1112" s="107"/>
      <c r="P1112" s="107"/>
      <c r="Q1112" s="107"/>
      <c r="R1112" s="107"/>
      <c r="S1112" s="107"/>
      <c r="T1112" s="107"/>
      <c r="U1112" s="108"/>
      <c r="V1112" s="107"/>
      <c r="W1112" s="107"/>
      <c r="X1112" s="107"/>
      <c r="Y1112" s="107"/>
      <c r="Z1112" s="107"/>
      <c r="AA1112" s="107"/>
      <c r="AB1112" s="108"/>
      <c r="AC1112" s="107"/>
      <c r="AD1112" s="107"/>
      <c r="AE1112" s="107"/>
      <c r="AF1112" s="107"/>
      <c r="AG1112" s="107"/>
      <c r="AH1112" s="107"/>
      <c r="AI1112" s="108"/>
      <c r="AJ1112" s="107"/>
      <c r="AK1112" s="107"/>
      <c r="AL1112" s="107"/>
      <c r="AM1112" s="107"/>
      <c r="AN1112" s="107"/>
      <c r="AO1112" s="107"/>
      <c r="AP1112" s="108"/>
      <c r="AQ1112" s="107"/>
      <c r="AR1112" s="107"/>
      <c r="AS1112" s="107"/>
      <c r="AT1112" s="107"/>
      <c r="AU1112" s="107"/>
      <c r="AV1112" s="107"/>
      <c r="AW1112" s="108"/>
      <c r="AX1112" s="107"/>
      <c r="AY1112" s="107"/>
      <c r="AZ1112" s="107"/>
      <c r="BA1112" s="107"/>
      <c r="BB1112" s="107"/>
      <c r="BC1112" s="107"/>
      <c r="BD1112" s="108"/>
      <c r="BE1112" s="107"/>
      <c r="BF1112" s="107"/>
      <c r="BG1112" s="107"/>
      <c r="BH1112" s="107"/>
      <c r="BI1112" s="107"/>
      <c r="BJ1112" s="107"/>
      <c r="BK1112" s="108"/>
      <c r="BL1112" s="107"/>
      <c r="BM1112" s="107"/>
      <c r="BN1112" s="107"/>
      <c r="BO1112" s="107"/>
      <c r="BP1112" s="107"/>
      <c r="BQ1112" s="107"/>
      <c r="BR1112" s="108"/>
    </row>
    <row r="1113" spans="1:70" ht="12.75">
      <c r="A1113" s="186"/>
      <c r="B1113" s="156"/>
      <c r="C1113" s="156"/>
      <c r="D1113" s="94"/>
      <c r="E1113" s="95"/>
      <c r="F1113" s="156"/>
      <c r="G1113" s="158"/>
      <c r="H1113" s="156"/>
      <c r="I1113" s="156"/>
      <c r="J1113" s="156"/>
      <c r="K1113" s="220"/>
      <c r="L1113" s="159"/>
      <c r="M1113" s="107"/>
      <c r="N1113" s="107"/>
      <c r="O1113" s="107"/>
      <c r="P1113" s="107"/>
      <c r="Q1113" s="107"/>
      <c r="R1113" s="107"/>
      <c r="S1113" s="107"/>
      <c r="T1113" s="107"/>
      <c r="U1113" s="108"/>
      <c r="V1113" s="107"/>
      <c r="W1113" s="107"/>
      <c r="X1113" s="107"/>
      <c r="Y1113" s="107"/>
      <c r="Z1113" s="107"/>
      <c r="AA1113" s="107"/>
      <c r="AB1113" s="108"/>
      <c r="AC1113" s="107"/>
      <c r="AD1113" s="107"/>
      <c r="AE1113" s="107"/>
      <c r="AF1113" s="107"/>
      <c r="AG1113" s="107"/>
      <c r="AH1113" s="107"/>
      <c r="AI1113" s="108"/>
      <c r="AJ1113" s="107"/>
      <c r="AK1113" s="107"/>
      <c r="AL1113" s="107"/>
      <c r="AM1113" s="107"/>
      <c r="AN1113" s="107"/>
      <c r="AO1113" s="107"/>
      <c r="AP1113" s="108"/>
      <c r="AQ1113" s="107"/>
      <c r="AR1113" s="107"/>
      <c r="AS1113" s="107"/>
      <c r="AT1113" s="107"/>
      <c r="AU1113" s="107"/>
      <c r="AV1113" s="107"/>
      <c r="AW1113" s="108"/>
      <c r="AX1113" s="107"/>
      <c r="AY1113" s="107"/>
      <c r="AZ1113" s="107"/>
      <c r="BA1113" s="107"/>
      <c r="BB1113" s="107"/>
      <c r="BC1113" s="107"/>
      <c r="BD1113" s="108"/>
      <c r="BE1113" s="107"/>
      <c r="BF1113" s="107"/>
      <c r="BG1113" s="107"/>
      <c r="BH1113" s="107"/>
      <c r="BI1113" s="107"/>
      <c r="BJ1113" s="107"/>
      <c r="BK1113" s="108"/>
      <c r="BL1113" s="107"/>
      <c r="BM1113" s="107"/>
      <c r="BN1113" s="107"/>
      <c r="BO1113" s="107"/>
      <c r="BP1113" s="107"/>
      <c r="BQ1113" s="107"/>
      <c r="BR1113" s="108"/>
    </row>
    <row r="1114" spans="1:70" ht="12.75">
      <c r="A1114" s="186"/>
      <c r="B1114" s="156"/>
      <c r="C1114" s="156"/>
      <c r="D1114" s="94"/>
      <c r="E1114" s="95"/>
      <c r="F1114" s="156"/>
      <c r="G1114" s="158"/>
      <c r="H1114" s="156"/>
      <c r="I1114" s="156"/>
      <c r="J1114" s="156"/>
      <c r="K1114" s="220"/>
      <c r="L1114" s="159"/>
      <c r="M1114" s="107"/>
      <c r="N1114" s="107"/>
      <c r="O1114" s="107"/>
      <c r="P1114" s="107"/>
      <c r="Q1114" s="107"/>
      <c r="R1114" s="107"/>
      <c r="S1114" s="107"/>
      <c r="T1114" s="107"/>
      <c r="U1114" s="108"/>
      <c r="V1114" s="107"/>
      <c r="W1114" s="107"/>
      <c r="X1114" s="107"/>
      <c r="Y1114" s="107"/>
      <c r="Z1114" s="107"/>
      <c r="AA1114" s="107"/>
      <c r="AB1114" s="108"/>
      <c r="AC1114" s="107"/>
      <c r="AD1114" s="107"/>
      <c r="AE1114" s="107"/>
      <c r="AF1114" s="107"/>
      <c r="AG1114" s="107"/>
      <c r="AH1114" s="107"/>
      <c r="AI1114" s="108"/>
      <c r="AJ1114" s="107"/>
      <c r="AK1114" s="107"/>
      <c r="AL1114" s="107"/>
      <c r="AM1114" s="107"/>
      <c r="AN1114" s="107"/>
      <c r="AO1114" s="107"/>
      <c r="AP1114" s="108"/>
      <c r="AQ1114" s="107"/>
      <c r="AR1114" s="107"/>
      <c r="AS1114" s="107"/>
      <c r="AT1114" s="107"/>
      <c r="AU1114" s="107"/>
      <c r="AV1114" s="107"/>
      <c r="AW1114" s="108"/>
      <c r="AX1114" s="107"/>
      <c r="AY1114" s="107"/>
      <c r="AZ1114" s="107"/>
      <c r="BA1114" s="107"/>
      <c r="BB1114" s="107"/>
      <c r="BC1114" s="107"/>
      <c r="BD1114" s="108"/>
      <c r="BE1114" s="107"/>
      <c r="BF1114" s="107"/>
      <c r="BG1114" s="107"/>
      <c r="BH1114" s="107"/>
      <c r="BI1114" s="107"/>
      <c r="BJ1114" s="107"/>
      <c r="BK1114" s="108"/>
      <c r="BL1114" s="107"/>
      <c r="BM1114" s="107"/>
      <c r="BN1114" s="107"/>
      <c r="BO1114" s="107"/>
      <c r="BP1114" s="107"/>
      <c r="BQ1114" s="107"/>
      <c r="BR1114" s="108"/>
    </row>
    <row r="1115" spans="1:70" ht="12.75">
      <c r="A1115" s="186"/>
      <c r="B1115" s="156"/>
      <c r="C1115" s="156"/>
      <c r="D1115" s="94"/>
      <c r="E1115" s="95"/>
      <c r="F1115" s="156"/>
      <c r="G1115" s="158"/>
      <c r="H1115" s="156"/>
      <c r="I1115" s="156"/>
      <c r="J1115" s="156"/>
      <c r="K1115" s="220"/>
      <c r="L1115" s="159"/>
      <c r="M1115" s="107"/>
      <c r="N1115" s="107"/>
      <c r="O1115" s="107"/>
      <c r="P1115" s="107"/>
      <c r="Q1115" s="107"/>
      <c r="R1115" s="107"/>
      <c r="S1115" s="107"/>
      <c r="T1115" s="107"/>
      <c r="U1115" s="108"/>
      <c r="V1115" s="107"/>
      <c r="W1115" s="107"/>
      <c r="X1115" s="107"/>
      <c r="Y1115" s="107"/>
      <c r="Z1115" s="107"/>
      <c r="AA1115" s="107"/>
      <c r="AB1115" s="108"/>
      <c r="AC1115" s="107"/>
      <c r="AD1115" s="107"/>
      <c r="AE1115" s="107"/>
      <c r="AF1115" s="107"/>
      <c r="AG1115" s="107"/>
      <c r="AH1115" s="107"/>
      <c r="AI1115" s="108"/>
      <c r="AJ1115" s="107"/>
      <c r="AK1115" s="107"/>
      <c r="AL1115" s="107"/>
      <c r="AM1115" s="107"/>
      <c r="AN1115" s="107"/>
      <c r="AO1115" s="107"/>
      <c r="AP1115" s="108"/>
      <c r="AQ1115" s="107"/>
      <c r="AR1115" s="107"/>
      <c r="AS1115" s="107"/>
      <c r="AT1115" s="107"/>
      <c r="AU1115" s="107"/>
      <c r="AV1115" s="107"/>
      <c r="AW1115" s="108"/>
      <c r="AX1115" s="107"/>
      <c r="AY1115" s="107"/>
      <c r="AZ1115" s="107"/>
      <c r="BA1115" s="107"/>
      <c r="BB1115" s="107"/>
      <c r="BC1115" s="107"/>
      <c r="BD1115" s="108"/>
      <c r="BE1115" s="107"/>
      <c r="BF1115" s="107"/>
      <c r="BG1115" s="107"/>
      <c r="BH1115" s="107"/>
      <c r="BI1115" s="107"/>
      <c r="BJ1115" s="107"/>
      <c r="BK1115" s="108"/>
      <c r="BL1115" s="107"/>
      <c r="BM1115" s="107"/>
      <c r="BN1115" s="107"/>
      <c r="BO1115" s="107"/>
      <c r="BP1115" s="107"/>
      <c r="BQ1115" s="107"/>
      <c r="BR1115" s="108"/>
    </row>
    <row r="1116" spans="1:70" ht="12.75">
      <c r="A1116" s="186"/>
      <c r="B1116" s="156"/>
      <c r="C1116" s="156"/>
      <c r="D1116" s="94"/>
      <c r="E1116" s="95"/>
      <c r="F1116" s="156"/>
      <c r="G1116" s="158"/>
      <c r="H1116" s="156"/>
      <c r="I1116" s="156"/>
      <c r="J1116" s="156"/>
      <c r="K1116" s="220"/>
      <c r="L1116" s="159"/>
      <c r="M1116" s="107"/>
      <c r="N1116" s="107"/>
      <c r="O1116" s="107"/>
      <c r="P1116" s="107"/>
      <c r="Q1116" s="107"/>
      <c r="R1116" s="107"/>
      <c r="S1116" s="107"/>
      <c r="T1116" s="107"/>
      <c r="U1116" s="108"/>
      <c r="V1116" s="107"/>
      <c r="W1116" s="107"/>
      <c r="X1116" s="107"/>
      <c r="Y1116" s="107"/>
      <c r="Z1116" s="107"/>
      <c r="AA1116" s="107"/>
      <c r="AB1116" s="108"/>
      <c r="AC1116" s="107"/>
      <c r="AD1116" s="107"/>
      <c r="AE1116" s="107"/>
      <c r="AF1116" s="107"/>
      <c r="AG1116" s="107"/>
      <c r="AH1116" s="107"/>
      <c r="AI1116" s="108"/>
      <c r="AJ1116" s="107"/>
      <c r="AK1116" s="107"/>
      <c r="AL1116" s="107"/>
      <c r="AM1116" s="107"/>
      <c r="AN1116" s="107"/>
      <c r="AO1116" s="107"/>
      <c r="AP1116" s="108"/>
      <c r="AQ1116" s="107"/>
      <c r="AR1116" s="107"/>
      <c r="AS1116" s="107"/>
      <c r="AT1116" s="107"/>
      <c r="AU1116" s="107"/>
      <c r="AV1116" s="107"/>
      <c r="AW1116" s="108"/>
      <c r="AX1116" s="107"/>
      <c r="AY1116" s="107"/>
      <c r="AZ1116" s="107"/>
      <c r="BA1116" s="107"/>
      <c r="BB1116" s="107"/>
      <c r="BC1116" s="107"/>
      <c r="BD1116" s="108"/>
      <c r="BE1116" s="107"/>
      <c r="BF1116" s="107"/>
      <c r="BG1116" s="107"/>
      <c r="BH1116" s="107"/>
      <c r="BI1116" s="107"/>
      <c r="BJ1116" s="107"/>
      <c r="BK1116" s="108"/>
      <c r="BL1116" s="107"/>
      <c r="BM1116" s="107"/>
      <c r="BN1116" s="107"/>
      <c r="BO1116" s="107"/>
      <c r="BP1116" s="107"/>
      <c r="BQ1116" s="107"/>
      <c r="BR1116" s="108"/>
    </row>
    <row r="1117" spans="1:70" ht="12.75">
      <c r="A1117" s="186"/>
      <c r="B1117" s="156"/>
      <c r="C1117" s="156"/>
      <c r="D1117" s="94"/>
      <c r="E1117" s="95"/>
      <c r="F1117" s="156"/>
      <c r="G1117" s="158"/>
      <c r="H1117" s="156"/>
      <c r="I1117" s="156"/>
      <c r="J1117" s="156"/>
      <c r="K1117" s="220"/>
      <c r="L1117" s="159"/>
      <c r="M1117" s="107"/>
      <c r="N1117" s="107"/>
      <c r="O1117" s="107"/>
      <c r="P1117" s="107"/>
      <c r="Q1117" s="107"/>
      <c r="R1117" s="107"/>
      <c r="S1117" s="107"/>
      <c r="T1117" s="107"/>
      <c r="U1117" s="108"/>
      <c r="V1117" s="107"/>
      <c r="W1117" s="107"/>
      <c r="X1117" s="107"/>
      <c r="Y1117" s="107"/>
      <c r="Z1117" s="107"/>
      <c r="AA1117" s="107"/>
      <c r="AB1117" s="108"/>
      <c r="AC1117" s="107"/>
      <c r="AD1117" s="107"/>
      <c r="AE1117" s="107"/>
      <c r="AF1117" s="107"/>
      <c r="AG1117" s="107"/>
      <c r="AH1117" s="107"/>
      <c r="AI1117" s="108"/>
      <c r="AJ1117" s="107"/>
      <c r="AK1117" s="107"/>
      <c r="AL1117" s="107"/>
      <c r="AM1117" s="107"/>
      <c r="AN1117" s="107"/>
      <c r="AO1117" s="107"/>
      <c r="AP1117" s="108"/>
      <c r="AQ1117" s="107"/>
      <c r="AR1117" s="107"/>
      <c r="AS1117" s="107"/>
      <c r="AT1117" s="107"/>
      <c r="AU1117" s="107"/>
      <c r="AV1117" s="107"/>
      <c r="AW1117" s="108"/>
      <c r="AX1117" s="107"/>
      <c r="AY1117" s="107"/>
      <c r="AZ1117" s="107"/>
      <c r="BA1117" s="107"/>
      <c r="BB1117" s="107"/>
      <c r="BC1117" s="107"/>
      <c r="BD1117" s="108"/>
      <c r="BE1117" s="107"/>
      <c r="BF1117" s="107"/>
      <c r="BG1117" s="107"/>
      <c r="BH1117" s="107"/>
      <c r="BI1117" s="107"/>
      <c r="BJ1117" s="107"/>
      <c r="BK1117" s="108"/>
      <c r="BL1117" s="107"/>
      <c r="BM1117" s="107"/>
      <c r="BN1117" s="107"/>
      <c r="BO1117" s="107"/>
      <c r="BP1117" s="107"/>
      <c r="BQ1117" s="107"/>
      <c r="BR1117" s="108"/>
    </row>
    <row r="1118" spans="1:70" ht="12.75">
      <c r="A1118" s="186"/>
      <c r="B1118" s="156"/>
      <c r="C1118" s="156"/>
      <c r="D1118" s="94"/>
      <c r="E1118" s="95"/>
      <c r="F1118" s="156"/>
      <c r="G1118" s="158"/>
      <c r="H1118" s="156"/>
      <c r="I1118" s="156"/>
      <c r="J1118" s="156"/>
      <c r="K1118" s="220"/>
      <c r="L1118" s="159"/>
      <c r="M1118" s="107"/>
      <c r="N1118" s="107"/>
      <c r="O1118" s="107"/>
      <c r="P1118" s="107"/>
      <c r="Q1118" s="107"/>
      <c r="R1118" s="107"/>
      <c r="S1118" s="107"/>
      <c r="T1118" s="107"/>
      <c r="U1118" s="108"/>
      <c r="V1118" s="107"/>
      <c r="W1118" s="107"/>
      <c r="X1118" s="107"/>
      <c r="Y1118" s="107"/>
      <c r="Z1118" s="107"/>
      <c r="AA1118" s="107"/>
      <c r="AB1118" s="108"/>
      <c r="AC1118" s="107"/>
      <c r="AD1118" s="107"/>
      <c r="AE1118" s="107"/>
      <c r="AF1118" s="107"/>
      <c r="AG1118" s="107"/>
      <c r="AH1118" s="107"/>
      <c r="AI1118" s="108"/>
      <c r="AJ1118" s="107"/>
      <c r="AK1118" s="107"/>
      <c r="AL1118" s="107"/>
      <c r="AM1118" s="107"/>
      <c r="AN1118" s="107"/>
      <c r="AO1118" s="107"/>
      <c r="AP1118" s="108"/>
      <c r="AQ1118" s="107"/>
      <c r="AR1118" s="107"/>
      <c r="AS1118" s="107"/>
      <c r="AT1118" s="107"/>
      <c r="AU1118" s="107"/>
      <c r="AV1118" s="107"/>
      <c r="AW1118" s="108"/>
      <c r="AX1118" s="107"/>
      <c r="AY1118" s="107"/>
      <c r="AZ1118" s="107"/>
      <c r="BA1118" s="107"/>
      <c r="BB1118" s="107"/>
      <c r="BC1118" s="107"/>
      <c r="BD1118" s="108"/>
      <c r="BE1118" s="107"/>
      <c r="BF1118" s="107"/>
      <c r="BG1118" s="107"/>
      <c r="BH1118" s="107"/>
      <c r="BI1118" s="107"/>
      <c r="BJ1118" s="107"/>
      <c r="BK1118" s="108"/>
      <c r="BL1118" s="107"/>
      <c r="BM1118" s="107"/>
      <c r="BN1118" s="107"/>
      <c r="BO1118" s="107"/>
      <c r="BP1118" s="107"/>
      <c r="BQ1118" s="107"/>
      <c r="BR1118" s="108"/>
    </row>
    <row r="1119" spans="1:70" ht="12.75">
      <c r="A1119" s="186"/>
      <c r="B1119" s="156"/>
      <c r="C1119" s="156"/>
      <c r="D1119" s="94"/>
      <c r="E1119" s="95"/>
      <c r="F1119" s="156"/>
      <c r="G1119" s="158"/>
      <c r="H1119" s="156"/>
      <c r="I1119" s="156"/>
      <c r="J1119" s="156"/>
      <c r="K1119" s="220"/>
      <c r="L1119" s="159"/>
      <c r="M1119" s="107"/>
      <c r="N1119" s="107"/>
      <c r="O1119" s="107"/>
      <c r="P1119" s="107"/>
      <c r="Q1119" s="107"/>
      <c r="R1119" s="107"/>
      <c r="S1119" s="107"/>
      <c r="T1119" s="107"/>
      <c r="U1119" s="108"/>
      <c r="V1119" s="107"/>
      <c r="W1119" s="107"/>
      <c r="X1119" s="107"/>
      <c r="Y1119" s="107"/>
      <c r="Z1119" s="107"/>
      <c r="AA1119" s="107"/>
      <c r="AB1119" s="108"/>
      <c r="AC1119" s="107"/>
      <c r="AD1119" s="107"/>
      <c r="AE1119" s="107"/>
      <c r="AF1119" s="107"/>
      <c r="AG1119" s="107"/>
      <c r="AH1119" s="107"/>
      <c r="AI1119" s="108"/>
      <c r="AJ1119" s="107"/>
      <c r="AK1119" s="107"/>
      <c r="AL1119" s="107"/>
      <c r="AM1119" s="107"/>
      <c r="AN1119" s="107"/>
      <c r="AO1119" s="107"/>
      <c r="AP1119" s="108"/>
      <c r="AQ1119" s="107"/>
      <c r="AR1119" s="107"/>
      <c r="AS1119" s="107"/>
      <c r="AT1119" s="107"/>
      <c r="AU1119" s="107"/>
      <c r="AV1119" s="107"/>
      <c r="AW1119" s="108"/>
      <c r="AX1119" s="107"/>
      <c r="AY1119" s="107"/>
      <c r="AZ1119" s="107"/>
      <c r="BA1119" s="107"/>
      <c r="BB1119" s="107"/>
      <c r="BC1119" s="107"/>
      <c r="BD1119" s="108"/>
      <c r="BE1119" s="107"/>
      <c r="BF1119" s="107"/>
      <c r="BG1119" s="107"/>
      <c r="BH1119" s="107"/>
      <c r="BI1119" s="107"/>
      <c r="BJ1119" s="107"/>
      <c r="BK1119" s="108"/>
      <c r="BL1119" s="107"/>
      <c r="BM1119" s="107"/>
      <c r="BN1119" s="107"/>
      <c r="BO1119" s="107"/>
      <c r="BP1119" s="107"/>
      <c r="BQ1119" s="107"/>
      <c r="BR1119" s="108"/>
    </row>
    <row r="1120" spans="1:70" ht="12.75">
      <c r="A1120" s="186"/>
      <c r="B1120" s="156"/>
      <c r="C1120" s="156"/>
      <c r="D1120" s="94"/>
      <c r="E1120" s="95"/>
      <c r="F1120" s="156"/>
      <c r="G1120" s="158"/>
      <c r="H1120" s="156"/>
      <c r="I1120" s="156"/>
      <c r="J1120" s="156"/>
      <c r="K1120" s="220"/>
      <c r="L1120" s="159"/>
      <c r="M1120" s="107"/>
      <c r="N1120" s="107"/>
      <c r="O1120" s="107"/>
      <c r="P1120" s="107"/>
      <c r="Q1120" s="107"/>
      <c r="R1120" s="107"/>
      <c r="S1120" s="107"/>
      <c r="T1120" s="107"/>
      <c r="U1120" s="108"/>
      <c r="V1120" s="107"/>
      <c r="W1120" s="107"/>
      <c r="X1120" s="107"/>
      <c r="Y1120" s="107"/>
      <c r="Z1120" s="107"/>
      <c r="AA1120" s="107"/>
      <c r="AB1120" s="108"/>
      <c r="AC1120" s="107"/>
      <c r="AD1120" s="107"/>
      <c r="AE1120" s="107"/>
      <c r="AF1120" s="107"/>
      <c r="AG1120" s="107"/>
      <c r="AH1120" s="107"/>
      <c r="AI1120" s="108"/>
      <c r="AJ1120" s="107"/>
      <c r="AK1120" s="107"/>
      <c r="AL1120" s="107"/>
      <c r="AM1120" s="107"/>
      <c r="AN1120" s="107"/>
      <c r="AO1120" s="107"/>
      <c r="AP1120" s="108"/>
      <c r="AQ1120" s="107"/>
      <c r="AR1120" s="107"/>
      <c r="AS1120" s="107"/>
      <c r="AT1120" s="107"/>
      <c r="AU1120" s="107"/>
      <c r="AV1120" s="107"/>
      <c r="AW1120" s="108"/>
      <c r="AX1120" s="107"/>
      <c r="AY1120" s="107"/>
      <c r="AZ1120" s="107"/>
      <c r="BA1120" s="107"/>
      <c r="BB1120" s="107"/>
      <c r="BC1120" s="107"/>
      <c r="BD1120" s="108"/>
      <c r="BE1120" s="107"/>
      <c r="BF1120" s="107"/>
      <c r="BG1120" s="107"/>
      <c r="BH1120" s="107"/>
      <c r="BI1120" s="107"/>
      <c r="BJ1120" s="107"/>
      <c r="BK1120" s="108"/>
      <c r="BL1120" s="107"/>
      <c r="BM1120" s="107"/>
      <c r="BN1120" s="107"/>
      <c r="BO1120" s="107"/>
      <c r="BP1120" s="107"/>
      <c r="BQ1120" s="107"/>
      <c r="BR1120" s="108"/>
    </row>
    <row r="1121" spans="1:70" ht="12.75">
      <c r="A1121" s="186"/>
      <c r="B1121" s="156"/>
      <c r="C1121" s="156"/>
      <c r="D1121" s="94"/>
      <c r="E1121" s="95"/>
      <c r="F1121" s="156"/>
      <c r="G1121" s="158"/>
      <c r="H1121" s="156"/>
      <c r="I1121" s="156"/>
      <c r="J1121" s="156"/>
      <c r="K1121" s="220"/>
      <c r="L1121" s="159"/>
      <c r="M1121" s="107"/>
      <c r="N1121" s="107"/>
      <c r="O1121" s="107"/>
      <c r="P1121" s="107"/>
      <c r="Q1121" s="107"/>
      <c r="R1121" s="107"/>
      <c r="S1121" s="107"/>
      <c r="T1121" s="107"/>
      <c r="U1121" s="108"/>
      <c r="V1121" s="107"/>
      <c r="W1121" s="107"/>
      <c r="X1121" s="107"/>
      <c r="Y1121" s="107"/>
      <c r="Z1121" s="107"/>
      <c r="AA1121" s="107"/>
      <c r="AB1121" s="108"/>
      <c r="AC1121" s="107"/>
      <c r="AD1121" s="107"/>
      <c r="AE1121" s="107"/>
      <c r="AF1121" s="107"/>
      <c r="AG1121" s="107"/>
      <c r="AH1121" s="107"/>
      <c r="AI1121" s="108"/>
      <c r="AJ1121" s="107"/>
      <c r="AK1121" s="107"/>
      <c r="AL1121" s="107"/>
      <c r="AM1121" s="107"/>
      <c r="AN1121" s="107"/>
      <c r="AO1121" s="107"/>
      <c r="AP1121" s="108"/>
      <c r="AQ1121" s="107"/>
      <c r="AR1121" s="107"/>
      <c r="AS1121" s="107"/>
      <c r="AT1121" s="107"/>
      <c r="AU1121" s="107"/>
      <c r="AV1121" s="107"/>
      <c r="AW1121" s="108"/>
      <c r="AX1121" s="107"/>
      <c r="AY1121" s="107"/>
      <c r="AZ1121" s="107"/>
      <c r="BA1121" s="107"/>
      <c r="BB1121" s="107"/>
      <c r="BC1121" s="107"/>
      <c r="BD1121" s="108"/>
      <c r="BE1121" s="107"/>
      <c r="BF1121" s="107"/>
      <c r="BG1121" s="107"/>
      <c r="BH1121" s="107"/>
      <c r="BI1121" s="107"/>
      <c r="BJ1121" s="107"/>
      <c r="BK1121" s="108"/>
      <c r="BL1121" s="107"/>
      <c r="BM1121" s="107"/>
      <c r="BN1121" s="107"/>
      <c r="BO1121" s="107"/>
      <c r="BP1121" s="107"/>
      <c r="BQ1121" s="107"/>
      <c r="BR1121" s="108"/>
    </row>
    <row r="1122" spans="1:70" ht="12.75">
      <c r="A1122" s="186"/>
      <c r="B1122" s="156"/>
      <c r="C1122" s="156"/>
      <c r="D1122" s="94"/>
      <c r="E1122" s="95"/>
      <c r="F1122" s="156"/>
      <c r="G1122" s="158"/>
      <c r="H1122" s="156"/>
      <c r="I1122" s="156"/>
      <c r="J1122" s="156"/>
      <c r="K1122" s="220"/>
      <c r="L1122" s="159"/>
      <c r="M1122" s="107"/>
      <c r="N1122" s="107"/>
      <c r="O1122" s="107"/>
      <c r="P1122" s="107"/>
      <c r="Q1122" s="107"/>
      <c r="R1122" s="107"/>
      <c r="S1122" s="107"/>
      <c r="T1122" s="107"/>
      <c r="U1122" s="108"/>
      <c r="V1122" s="107"/>
      <c r="W1122" s="107"/>
      <c r="X1122" s="107"/>
      <c r="Y1122" s="107"/>
      <c r="Z1122" s="107"/>
      <c r="AA1122" s="107"/>
      <c r="AB1122" s="108"/>
      <c r="AC1122" s="107"/>
      <c r="AD1122" s="107"/>
      <c r="AE1122" s="107"/>
      <c r="AF1122" s="107"/>
      <c r="AG1122" s="107"/>
      <c r="AH1122" s="107"/>
      <c r="AI1122" s="108"/>
      <c r="AJ1122" s="107"/>
      <c r="AK1122" s="107"/>
      <c r="AL1122" s="107"/>
      <c r="AM1122" s="107"/>
      <c r="AN1122" s="107"/>
      <c r="AO1122" s="107"/>
      <c r="AP1122" s="108"/>
      <c r="AQ1122" s="107"/>
      <c r="AR1122" s="107"/>
      <c r="AS1122" s="107"/>
      <c r="AT1122" s="107"/>
      <c r="AU1122" s="107"/>
      <c r="AV1122" s="107"/>
      <c r="AW1122" s="108"/>
      <c r="AX1122" s="107"/>
      <c r="AY1122" s="107"/>
      <c r="AZ1122" s="107"/>
      <c r="BA1122" s="107"/>
      <c r="BB1122" s="107"/>
      <c r="BC1122" s="107"/>
      <c r="BD1122" s="108"/>
      <c r="BE1122" s="107"/>
      <c r="BF1122" s="107"/>
      <c r="BG1122" s="107"/>
      <c r="BH1122" s="107"/>
      <c r="BI1122" s="107"/>
      <c r="BJ1122" s="107"/>
      <c r="BK1122" s="108"/>
      <c r="BL1122" s="107"/>
      <c r="BM1122" s="107"/>
      <c r="BN1122" s="107"/>
      <c r="BO1122" s="107"/>
      <c r="BP1122" s="107"/>
      <c r="BQ1122" s="107"/>
      <c r="BR1122" s="108"/>
    </row>
    <row r="1123" spans="1:70" ht="12.75">
      <c r="A1123" s="186"/>
      <c r="B1123" s="156"/>
      <c r="C1123" s="156"/>
      <c r="D1123" s="94"/>
      <c r="E1123" s="95"/>
      <c r="F1123" s="156"/>
      <c r="G1123" s="158"/>
      <c r="H1123" s="156"/>
      <c r="I1123" s="156"/>
      <c r="J1123" s="156"/>
      <c r="K1123" s="220"/>
      <c r="L1123" s="159"/>
      <c r="M1123" s="107"/>
      <c r="N1123" s="107"/>
      <c r="O1123" s="107"/>
      <c r="P1123" s="107"/>
      <c r="Q1123" s="107"/>
      <c r="R1123" s="107"/>
      <c r="S1123" s="107"/>
      <c r="T1123" s="107"/>
      <c r="U1123" s="108"/>
      <c r="V1123" s="107"/>
      <c r="W1123" s="107"/>
      <c r="X1123" s="107"/>
      <c r="Y1123" s="107"/>
      <c r="Z1123" s="107"/>
      <c r="AA1123" s="107"/>
      <c r="AB1123" s="108"/>
      <c r="AC1123" s="107"/>
      <c r="AD1123" s="107"/>
      <c r="AE1123" s="107"/>
      <c r="AF1123" s="107"/>
      <c r="AG1123" s="107"/>
      <c r="AH1123" s="107"/>
      <c r="AI1123" s="108"/>
      <c r="AJ1123" s="107"/>
      <c r="AK1123" s="107"/>
      <c r="AL1123" s="107"/>
      <c r="AM1123" s="107"/>
      <c r="AN1123" s="107"/>
      <c r="AO1123" s="107"/>
      <c r="AP1123" s="108"/>
      <c r="AQ1123" s="107"/>
      <c r="AR1123" s="107"/>
      <c r="AS1123" s="107"/>
      <c r="AT1123" s="107"/>
      <c r="AU1123" s="107"/>
      <c r="AV1123" s="107"/>
      <c r="AW1123" s="108"/>
      <c r="AX1123" s="107"/>
      <c r="AY1123" s="107"/>
      <c r="AZ1123" s="107"/>
      <c r="BA1123" s="107"/>
      <c r="BB1123" s="107"/>
      <c r="BC1123" s="107"/>
      <c r="BD1123" s="108"/>
      <c r="BE1123" s="107"/>
      <c r="BF1123" s="107"/>
      <c r="BG1123" s="107"/>
      <c r="BH1123" s="107"/>
      <c r="BI1123" s="107"/>
      <c r="BJ1123" s="107"/>
      <c r="BK1123" s="108"/>
      <c r="BL1123" s="107"/>
      <c r="BM1123" s="107"/>
      <c r="BN1123" s="107"/>
      <c r="BO1123" s="107"/>
      <c r="BP1123" s="107"/>
      <c r="BQ1123" s="107"/>
      <c r="BR1123" s="108"/>
    </row>
    <row r="1124" spans="1:70" ht="12.75">
      <c r="A1124" s="186"/>
      <c r="B1124" s="156"/>
      <c r="C1124" s="156"/>
      <c r="D1124" s="94"/>
      <c r="E1124" s="95"/>
      <c r="F1124" s="156"/>
      <c r="G1124" s="158"/>
      <c r="H1124" s="156"/>
      <c r="I1124" s="156"/>
      <c r="J1124" s="156"/>
      <c r="K1124" s="220"/>
      <c r="L1124" s="159"/>
      <c r="M1124" s="107"/>
      <c r="N1124" s="107"/>
      <c r="O1124" s="107"/>
      <c r="P1124" s="107"/>
      <c r="Q1124" s="107"/>
      <c r="R1124" s="107"/>
      <c r="S1124" s="107"/>
      <c r="T1124" s="107"/>
      <c r="U1124" s="108"/>
      <c r="V1124" s="107"/>
      <c r="W1124" s="107"/>
      <c r="X1124" s="107"/>
      <c r="Y1124" s="107"/>
      <c r="Z1124" s="107"/>
      <c r="AA1124" s="107"/>
      <c r="AB1124" s="108"/>
      <c r="AC1124" s="107"/>
      <c r="AD1124" s="107"/>
      <c r="AE1124" s="107"/>
      <c r="AF1124" s="107"/>
      <c r="AG1124" s="107"/>
      <c r="AH1124" s="107"/>
      <c r="AI1124" s="108"/>
      <c r="AJ1124" s="107"/>
      <c r="AK1124" s="107"/>
      <c r="AL1124" s="107"/>
      <c r="AM1124" s="107"/>
      <c r="AN1124" s="107"/>
      <c r="AO1124" s="107"/>
      <c r="AP1124" s="108"/>
      <c r="AQ1124" s="107"/>
      <c r="AR1124" s="107"/>
      <c r="AS1124" s="107"/>
      <c r="AT1124" s="107"/>
      <c r="AU1124" s="107"/>
      <c r="AV1124" s="107"/>
      <c r="AW1124" s="108"/>
      <c r="AX1124" s="107"/>
      <c r="AY1124" s="107"/>
      <c r="AZ1124" s="107"/>
      <c r="BA1124" s="107"/>
      <c r="BB1124" s="107"/>
      <c r="BC1124" s="107"/>
      <c r="BD1124" s="108"/>
      <c r="BE1124" s="107"/>
      <c r="BF1124" s="107"/>
      <c r="BG1124" s="107"/>
      <c r="BH1124" s="107"/>
      <c r="BI1124" s="107"/>
      <c r="BJ1124" s="107"/>
      <c r="BK1124" s="108"/>
      <c r="BL1124" s="107"/>
      <c r="BM1124" s="107"/>
      <c r="BN1124" s="107"/>
      <c r="BO1124" s="107"/>
      <c r="BP1124" s="107"/>
      <c r="BQ1124" s="107"/>
      <c r="BR1124" s="108"/>
    </row>
    <row r="1125" spans="1:70" ht="12.75">
      <c r="A1125" s="186"/>
      <c r="B1125" s="156"/>
      <c r="C1125" s="156"/>
      <c r="D1125" s="94"/>
      <c r="E1125" s="95"/>
      <c r="F1125" s="156"/>
      <c r="G1125" s="158"/>
      <c r="H1125" s="156"/>
      <c r="I1125" s="156"/>
      <c r="J1125" s="156"/>
      <c r="K1125" s="220"/>
      <c r="L1125" s="159"/>
      <c r="M1125" s="107"/>
      <c r="N1125" s="107"/>
      <c r="O1125" s="107"/>
      <c r="P1125" s="107"/>
      <c r="Q1125" s="107"/>
      <c r="R1125" s="107"/>
      <c r="S1125" s="107"/>
      <c r="T1125" s="107"/>
      <c r="U1125" s="108"/>
      <c r="V1125" s="107"/>
      <c r="W1125" s="107"/>
      <c r="X1125" s="107"/>
      <c r="Y1125" s="107"/>
      <c r="Z1125" s="107"/>
      <c r="AA1125" s="107"/>
      <c r="AB1125" s="108"/>
      <c r="AC1125" s="107"/>
      <c r="AD1125" s="107"/>
      <c r="AE1125" s="107"/>
      <c r="AF1125" s="107"/>
      <c r="AG1125" s="107"/>
      <c r="AH1125" s="107"/>
      <c r="AI1125" s="108"/>
      <c r="AJ1125" s="107"/>
      <c r="AK1125" s="107"/>
      <c r="AL1125" s="107"/>
      <c r="AM1125" s="107"/>
      <c r="AN1125" s="107"/>
      <c r="AO1125" s="107"/>
      <c r="AP1125" s="108"/>
      <c r="AQ1125" s="107"/>
      <c r="AR1125" s="107"/>
      <c r="AS1125" s="107"/>
      <c r="AT1125" s="107"/>
      <c r="AU1125" s="107"/>
      <c r="AV1125" s="107"/>
      <c r="AW1125" s="108"/>
      <c r="AX1125" s="107"/>
      <c r="AY1125" s="107"/>
      <c r="AZ1125" s="107"/>
      <c r="BA1125" s="107"/>
      <c r="BB1125" s="107"/>
      <c r="BC1125" s="107"/>
      <c r="BD1125" s="108"/>
      <c r="BE1125" s="107"/>
      <c r="BF1125" s="107"/>
      <c r="BG1125" s="107"/>
      <c r="BH1125" s="107"/>
      <c r="BI1125" s="107"/>
      <c r="BJ1125" s="107"/>
      <c r="BK1125" s="108"/>
      <c r="BL1125" s="107"/>
      <c r="BM1125" s="107"/>
      <c r="BN1125" s="107"/>
      <c r="BO1125" s="107"/>
      <c r="BP1125" s="107"/>
      <c r="BQ1125" s="107"/>
      <c r="BR1125" s="108"/>
    </row>
    <row r="1126" spans="1:70" ht="12.75">
      <c r="A1126" s="186"/>
      <c r="B1126" s="156"/>
      <c r="C1126" s="156"/>
      <c r="D1126" s="94"/>
      <c r="E1126" s="95"/>
      <c r="F1126" s="156"/>
      <c r="G1126" s="158"/>
      <c r="H1126" s="156"/>
      <c r="I1126" s="156"/>
      <c r="J1126" s="156"/>
      <c r="K1126" s="220"/>
      <c r="L1126" s="159"/>
      <c r="M1126" s="107"/>
      <c r="N1126" s="107"/>
      <c r="O1126" s="107"/>
      <c r="P1126" s="107"/>
      <c r="Q1126" s="107"/>
      <c r="R1126" s="107"/>
      <c r="S1126" s="107"/>
      <c r="T1126" s="107"/>
      <c r="U1126" s="108"/>
      <c r="V1126" s="107"/>
      <c r="W1126" s="107"/>
      <c r="X1126" s="107"/>
      <c r="Y1126" s="107"/>
      <c r="Z1126" s="107"/>
      <c r="AA1126" s="107"/>
      <c r="AB1126" s="108"/>
      <c r="AC1126" s="107"/>
      <c r="AD1126" s="107"/>
      <c r="AE1126" s="107"/>
      <c r="AF1126" s="107"/>
      <c r="AG1126" s="107"/>
      <c r="AH1126" s="107"/>
      <c r="AI1126" s="108"/>
      <c r="AJ1126" s="107"/>
      <c r="AK1126" s="107"/>
      <c r="AL1126" s="107"/>
      <c r="AM1126" s="107"/>
      <c r="AN1126" s="107"/>
      <c r="AO1126" s="107"/>
      <c r="AP1126" s="108"/>
      <c r="AQ1126" s="107"/>
      <c r="AR1126" s="107"/>
      <c r="AS1126" s="107"/>
      <c r="AT1126" s="107"/>
      <c r="AU1126" s="107"/>
      <c r="AV1126" s="107"/>
      <c r="AW1126" s="108"/>
      <c r="AX1126" s="107"/>
      <c r="AY1126" s="107"/>
      <c r="AZ1126" s="107"/>
      <c r="BA1126" s="107"/>
      <c r="BB1126" s="107"/>
      <c r="BC1126" s="107"/>
      <c r="BD1126" s="108"/>
      <c r="BE1126" s="107"/>
      <c r="BF1126" s="107"/>
      <c r="BG1126" s="107"/>
      <c r="BH1126" s="107"/>
      <c r="BI1126" s="107"/>
      <c r="BJ1126" s="107"/>
      <c r="BK1126" s="108"/>
      <c r="BL1126" s="107"/>
      <c r="BM1126" s="107"/>
      <c r="BN1126" s="107"/>
      <c r="BO1126" s="107"/>
      <c r="BP1126" s="107"/>
      <c r="BQ1126" s="107"/>
      <c r="BR1126" s="108"/>
    </row>
    <row r="1127" spans="1:70" ht="12.75">
      <c r="A1127" s="186"/>
      <c r="B1127" s="156"/>
      <c r="C1127" s="156"/>
      <c r="D1127" s="94"/>
      <c r="E1127" s="95"/>
      <c r="F1127" s="156"/>
      <c r="G1127" s="158"/>
      <c r="H1127" s="156"/>
      <c r="I1127" s="156"/>
      <c r="J1127" s="156"/>
      <c r="K1127" s="220"/>
      <c r="L1127" s="159"/>
      <c r="M1127" s="107"/>
      <c r="N1127" s="107"/>
      <c r="O1127" s="107"/>
      <c r="P1127" s="107"/>
      <c r="Q1127" s="107"/>
      <c r="R1127" s="107"/>
      <c r="S1127" s="107"/>
      <c r="T1127" s="107"/>
      <c r="U1127" s="108"/>
      <c r="V1127" s="107"/>
      <c r="W1127" s="107"/>
      <c r="X1127" s="107"/>
      <c r="Y1127" s="107"/>
      <c r="Z1127" s="107"/>
      <c r="AA1127" s="107"/>
      <c r="AB1127" s="108"/>
      <c r="AC1127" s="107"/>
      <c r="AD1127" s="107"/>
      <c r="AE1127" s="107"/>
      <c r="AF1127" s="107"/>
      <c r="AG1127" s="107"/>
      <c r="AH1127" s="107"/>
      <c r="AI1127" s="108"/>
      <c r="AJ1127" s="107"/>
      <c r="AK1127" s="107"/>
      <c r="AL1127" s="107"/>
      <c r="AM1127" s="107"/>
      <c r="AN1127" s="107"/>
      <c r="AO1127" s="107"/>
      <c r="AP1127" s="108"/>
      <c r="AQ1127" s="107"/>
      <c r="AR1127" s="107"/>
      <c r="AS1127" s="107"/>
      <c r="AT1127" s="107"/>
      <c r="AU1127" s="107"/>
      <c r="AV1127" s="107"/>
      <c r="AW1127" s="108"/>
      <c r="AX1127" s="107"/>
      <c r="AY1127" s="107"/>
      <c r="AZ1127" s="107"/>
      <c r="BA1127" s="107"/>
      <c r="BB1127" s="107"/>
      <c r="BC1127" s="107"/>
      <c r="BD1127" s="108"/>
      <c r="BE1127" s="107"/>
      <c r="BF1127" s="107"/>
      <c r="BG1127" s="107"/>
      <c r="BH1127" s="107"/>
      <c r="BI1127" s="107"/>
      <c r="BJ1127" s="107"/>
      <c r="BK1127" s="108"/>
      <c r="BL1127" s="107"/>
      <c r="BM1127" s="107"/>
      <c r="BN1127" s="107"/>
      <c r="BO1127" s="107"/>
      <c r="BP1127" s="107"/>
      <c r="BQ1127" s="107"/>
      <c r="BR1127" s="108"/>
    </row>
    <row r="1128" spans="1:70" ht="12.75">
      <c r="A1128" s="186"/>
      <c r="B1128" s="156"/>
      <c r="C1128" s="156"/>
      <c r="D1128" s="94"/>
      <c r="E1128" s="95"/>
      <c r="F1128" s="156"/>
      <c r="G1128" s="158"/>
      <c r="H1128" s="156"/>
      <c r="I1128" s="156"/>
      <c r="J1128" s="156"/>
      <c r="K1128" s="220"/>
      <c r="L1128" s="159"/>
      <c r="M1128" s="107"/>
      <c r="N1128" s="107"/>
      <c r="O1128" s="107"/>
      <c r="P1128" s="107"/>
      <c r="Q1128" s="107"/>
      <c r="R1128" s="107"/>
      <c r="S1128" s="107"/>
      <c r="T1128" s="107"/>
      <c r="U1128" s="108"/>
      <c r="V1128" s="107"/>
      <c r="W1128" s="107"/>
      <c r="X1128" s="107"/>
      <c r="Y1128" s="107"/>
      <c r="Z1128" s="107"/>
      <c r="AA1128" s="107"/>
      <c r="AB1128" s="108"/>
      <c r="AC1128" s="107"/>
      <c r="AD1128" s="107"/>
      <c r="AE1128" s="107"/>
      <c r="AF1128" s="107"/>
      <c r="AG1128" s="107"/>
      <c r="AH1128" s="107"/>
      <c r="AI1128" s="108"/>
      <c r="AJ1128" s="107"/>
      <c r="AK1128" s="107"/>
      <c r="AL1128" s="107"/>
      <c r="AM1128" s="107"/>
      <c r="AN1128" s="107"/>
      <c r="AO1128" s="107"/>
      <c r="AP1128" s="108"/>
      <c r="AQ1128" s="107"/>
      <c r="AR1128" s="107"/>
      <c r="AS1128" s="107"/>
      <c r="AT1128" s="107"/>
      <c r="AU1128" s="107"/>
      <c r="AV1128" s="107"/>
      <c r="AW1128" s="108"/>
      <c r="AX1128" s="107"/>
      <c r="AY1128" s="107"/>
      <c r="AZ1128" s="107"/>
      <c r="BA1128" s="107"/>
      <c r="BB1128" s="107"/>
      <c r="BC1128" s="107"/>
      <c r="BD1128" s="108"/>
      <c r="BE1128" s="107"/>
      <c r="BF1128" s="107"/>
      <c r="BG1128" s="107"/>
      <c r="BH1128" s="107"/>
      <c r="BI1128" s="107"/>
      <c r="BJ1128" s="107"/>
      <c r="BK1128" s="108"/>
      <c r="BL1128" s="107"/>
      <c r="BM1128" s="107"/>
      <c r="BN1128" s="107"/>
      <c r="BO1128" s="107"/>
      <c r="BP1128" s="107"/>
      <c r="BQ1128" s="107"/>
      <c r="BR1128" s="108"/>
    </row>
    <row r="1129" spans="1:70" ht="12.75">
      <c r="A1129" s="186"/>
      <c r="B1129" s="156"/>
      <c r="C1129" s="156"/>
      <c r="D1129" s="94"/>
      <c r="E1129" s="95"/>
      <c r="F1129" s="156"/>
      <c r="G1129" s="158"/>
      <c r="H1129" s="156"/>
      <c r="I1129" s="156"/>
      <c r="J1129" s="156"/>
      <c r="K1129" s="220"/>
      <c r="L1129" s="159"/>
      <c r="M1129" s="107"/>
      <c r="N1129" s="107"/>
      <c r="O1129" s="107"/>
      <c r="P1129" s="107"/>
      <c r="Q1129" s="107"/>
      <c r="R1129" s="107"/>
      <c r="S1129" s="107"/>
      <c r="T1129" s="107"/>
      <c r="U1129" s="108"/>
      <c r="V1129" s="107"/>
      <c r="W1129" s="107"/>
      <c r="X1129" s="107"/>
      <c r="Y1129" s="107"/>
      <c r="Z1129" s="107"/>
      <c r="AA1129" s="107"/>
      <c r="AB1129" s="108"/>
      <c r="AC1129" s="107"/>
      <c r="AD1129" s="107"/>
      <c r="AE1129" s="107"/>
      <c r="AF1129" s="107"/>
      <c r="AG1129" s="107"/>
      <c r="AH1129" s="107"/>
      <c r="AI1129" s="108"/>
      <c r="AJ1129" s="107"/>
      <c r="AK1129" s="107"/>
      <c r="AL1129" s="107"/>
      <c r="AM1129" s="107"/>
      <c r="AN1129" s="107"/>
      <c r="AO1129" s="107"/>
      <c r="AP1129" s="108"/>
      <c r="AQ1129" s="107"/>
      <c r="AR1129" s="107"/>
      <c r="AS1129" s="107"/>
      <c r="AT1129" s="107"/>
      <c r="AU1129" s="107"/>
      <c r="AV1129" s="107"/>
      <c r="AW1129" s="108"/>
      <c r="AX1129" s="107"/>
      <c r="AY1129" s="107"/>
      <c r="AZ1129" s="107"/>
      <c r="BA1129" s="107"/>
      <c r="BB1129" s="107"/>
      <c r="BC1129" s="107"/>
      <c r="BD1129" s="108"/>
      <c r="BE1129" s="107"/>
      <c r="BF1129" s="107"/>
      <c r="BG1129" s="107"/>
      <c r="BH1129" s="107"/>
      <c r="BI1129" s="107"/>
      <c r="BJ1129" s="107"/>
      <c r="BK1129" s="108"/>
      <c r="BL1129" s="107"/>
      <c r="BM1129" s="107"/>
      <c r="BN1129" s="107"/>
      <c r="BO1129" s="107"/>
      <c r="BP1129" s="107"/>
      <c r="BQ1129" s="107"/>
      <c r="BR1129" s="108"/>
    </row>
    <row r="1130" spans="1:70" ht="12.75">
      <c r="A1130" s="186"/>
      <c r="B1130" s="156"/>
      <c r="C1130" s="156"/>
      <c r="D1130" s="94"/>
      <c r="E1130" s="95"/>
      <c r="F1130" s="156"/>
      <c r="G1130" s="158"/>
      <c r="H1130" s="156"/>
      <c r="I1130" s="156"/>
      <c r="J1130" s="156"/>
      <c r="K1130" s="220"/>
      <c r="L1130" s="159"/>
      <c r="M1130" s="107"/>
      <c r="N1130" s="107"/>
      <c r="O1130" s="107"/>
      <c r="P1130" s="107"/>
      <c r="Q1130" s="107"/>
      <c r="R1130" s="107"/>
      <c r="S1130" s="107"/>
      <c r="T1130" s="107"/>
      <c r="U1130" s="108"/>
      <c r="V1130" s="107"/>
      <c r="W1130" s="107"/>
      <c r="X1130" s="107"/>
      <c r="Y1130" s="107"/>
      <c r="Z1130" s="107"/>
      <c r="AA1130" s="107"/>
      <c r="AB1130" s="108"/>
      <c r="AC1130" s="107"/>
      <c r="AD1130" s="107"/>
      <c r="AE1130" s="107"/>
      <c r="AF1130" s="107"/>
      <c r="AG1130" s="107"/>
      <c r="AH1130" s="107"/>
      <c r="AI1130" s="108"/>
      <c r="AJ1130" s="107"/>
      <c r="AK1130" s="107"/>
      <c r="AL1130" s="107"/>
      <c r="AM1130" s="107"/>
      <c r="AN1130" s="107"/>
      <c r="AO1130" s="107"/>
      <c r="AP1130" s="108"/>
      <c r="AQ1130" s="107"/>
      <c r="AR1130" s="107"/>
      <c r="AS1130" s="107"/>
      <c r="AT1130" s="107"/>
      <c r="AU1130" s="107"/>
      <c r="AV1130" s="107"/>
      <c r="AW1130" s="108"/>
      <c r="AX1130" s="107"/>
      <c r="AY1130" s="107"/>
      <c r="AZ1130" s="107"/>
      <c r="BA1130" s="107"/>
      <c r="BB1130" s="107"/>
      <c r="BC1130" s="107"/>
      <c r="BD1130" s="108"/>
      <c r="BE1130" s="107"/>
      <c r="BF1130" s="107"/>
      <c r="BG1130" s="107"/>
      <c r="BH1130" s="107"/>
      <c r="BI1130" s="107"/>
      <c r="BJ1130" s="107"/>
      <c r="BK1130" s="108"/>
      <c r="BL1130" s="107"/>
      <c r="BM1130" s="107"/>
      <c r="BN1130" s="107"/>
      <c r="BO1130" s="107"/>
      <c r="BP1130" s="107"/>
      <c r="BQ1130" s="107"/>
      <c r="BR1130" s="108"/>
    </row>
    <row r="1131" spans="1:70" ht="12.75">
      <c r="A1131" s="186"/>
      <c r="B1131" s="156"/>
      <c r="C1131" s="156"/>
      <c r="D1131" s="94"/>
      <c r="E1131" s="95"/>
      <c r="F1131" s="156"/>
      <c r="G1131" s="158"/>
      <c r="H1131" s="156"/>
      <c r="I1131" s="156"/>
      <c r="J1131" s="156"/>
      <c r="K1131" s="220"/>
      <c r="L1131" s="159"/>
      <c r="M1131" s="107"/>
      <c r="N1131" s="107"/>
      <c r="O1131" s="107"/>
      <c r="P1131" s="107"/>
      <c r="Q1131" s="107"/>
      <c r="R1131" s="107"/>
      <c r="S1131" s="107"/>
      <c r="T1131" s="107"/>
      <c r="U1131" s="108"/>
      <c r="V1131" s="107"/>
      <c r="W1131" s="107"/>
      <c r="X1131" s="107"/>
      <c r="Y1131" s="107"/>
      <c r="Z1131" s="107"/>
      <c r="AA1131" s="107"/>
      <c r="AB1131" s="108"/>
      <c r="AC1131" s="107"/>
      <c r="AD1131" s="107"/>
      <c r="AE1131" s="107"/>
      <c r="AF1131" s="107"/>
      <c r="AG1131" s="107"/>
      <c r="AH1131" s="107"/>
      <c r="AI1131" s="108"/>
      <c r="AJ1131" s="107"/>
      <c r="AK1131" s="107"/>
      <c r="AL1131" s="107"/>
      <c r="AM1131" s="107"/>
      <c r="AN1131" s="107"/>
      <c r="AO1131" s="107"/>
      <c r="AP1131" s="108"/>
      <c r="AQ1131" s="107"/>
      <c r="AR1131" s="107"/>
      <c r="AS1131" s="107"/>
      <c r="AT1131" s="107"/>
      <c r="AU1131" s="107"/>
      <c r="AV1131" s="107"/>
      <c r="AW1131" s="108"/>
      <c r="AX1131" s="107"/>
      <c r="AY1131" s="107"/>
      <c r="AZ1131" s="107"/>
      <c r="BA1131" s="107"/>
      <c r="BB1131" s="107"/>
      <c r="BC1131" s="107"/>
      <c r="BD1131" s="108"/>
      <c r="BE1131" s="107"/>
      <c r="BF1131" s="107"/>
      <c r="BG1131" s="107"/>
      <c r="BH1131" s="107"/>
      <c r="BI1131" s="107"/>
      <c r="BJ1131" s="107"/>
      <c r="BK1131" s="108"/>
      <c r="BL1131" s="107"/>
      <c r="BM1131" s="107"/>
      <c r="BN1131" s="107"/>
      <c r="BO1131" s="107"/>
      <c r="BP1131" s="107"/>
      <c r="BQ1131" s="107"/>
      <c r="BR1131" s="108"/>
    </row>
    <row r="1132" spans="1:70" ht="12.75">
      <c r="A1132" s="186"/>
      <c r="B1132" s="156"/>
      <c r="C1132" s="156"/>
      <c r="D1132" s="94"/>
      <c r="E1132" s="95"/>
      <c r="F1132" s="156"/>
      <c r="G1132" s="158"/>
      <c r="H1132" s="156"/>
      <c r="I1132" s="156"/>
      <c r="J1132" s="156"/>
      <c r="K1132" s="220"/>
      <c r="L1132" s="159"/>
      <c r="M1132" s="107"/>
      <c r="N1132" s="107"/>
      <c r="O1132" s="107"/>
      <c r="P1132" s="107"/>
      <c r="Q1132" s="107"/>
      <c r="R1132" s="107"/>
      <c r="S1132" s="107"/>
      <c r="T1132" s="107"/>
      <c r="U1132" s="108"/>
      <c r="V1132" s="107"/>
      <c r="W1132" s="107"/>
      <c r="X1132" s="107"/>
      <c r="Y1132" s="107"/>
      <c r="Z1132" s="107"/>
      <c r="AA1132" s="107"/>
      <c r="AB1132" s="108"/>
      <c r="AC1132" s="107"/>
      <c r="AD1132" s="107"/>
      <c r="AE1132" s="107"/>
      <c r="AF1132" s="107"/>
      <c r="AG1132" s="107"/>
      <c r="AH1132" s="107"/>
      <c r="AI1132" s="108"/>
      <c r="AJ1132" s="107"/>
      <c r="AK1132" s="107"/>
      <c r="AL1132" s="107"/>
      <c r="AM1132" s="107"/>
      <c r="AN1132" s="107"/>
      <c r="AO1132" s="107"/>
      <c r="AP1132" s="108"/>
      <c r="AQ1132" s="107"/>
      <c r="AR1132" s="107"/>
      <c r="AS1132" s="107"/>
      <c r="AT1132" s="107"/>
      <c r="AU1132" s="107"/>
      <c r="AV1132" s="107"/>
      <c r="AW1132" s="108"/>
      <c r="AX1132" s="107"/>
      <c r="AY1132" s="107"/>
      <c r="AZ1132" s="107"/>
      <c r="BA1132" s="107"/>
      <c r="BB1132" s="107"/>
      <c r="BC1132" s="107"/>
      <c r="BD1132" s="108"/>
      <c r="BE1132" s="107"/>
      <c r="BF1132" s="107"/>
      <c r="BG1132" s="107"/>
      <c r="BH1132" s="107"/>
      <c r="BI1132" s="107"/>
      <c r="BJ1132" s="107"/>
      <c r="BK1132" s="108"/>
      <c r="BL1132" s="107"/>
      <c r="BM1132" s="107"/>
      <c r="BN1132" s="107"/>
      <c r="BO1132" s="107"/>
      <c r="BP1132" s="107"/>
      <c r="BQ1132" s="107"/>
      <c r="BR1132" s="108"/>
    </row>
    <row r="1133" spans="1:70" ht="12.75">
      <c r="A1133" s="186"/>
      <c r="B1133" s="156"/>
      <c r="C1133" s="156"/>
      <c r="D1133" s="94"/>
      <c r="E1133" s="95"/>
      <c r="F1133" s="156"/>
      <c r="G1133" s="158"/>
      <c r="H1133" s="156"/>
      <c r="I1133" s="156"/>
      <c r="J1133" s="156"/>
      <c r="K1133" s="220"/>
      <c r="L1133" s="159"/>
      <c r="M1133" s="107"/>
      <c r="N1133" s="107"/>
      <c r="O1133" s="107"/>
      <c r="P1133" s="107"/>
      <c r="Q1133" s="107"/>
      <c r="R1133" s="107"/>
      <c r="S1133" s="107"/>
      <c r="T1133" s="107"/>
      <c r="U1133" s="108"/>
      <c r="V1133" s="107"/>
      <c r="W1133" s="107"/>
      <c r="X1133" s="107"/>
      <c r="Y1133" s="107"/>
      <c r="Z1133" s="107"/>
      <c r="AA1133" s="107"/>
      <c r="AB1133" s="108"/>
      <c r="AC1133" s="107"/>
      <c r="AD1133" s="107"/>
      <c r="AE1133" s="107"/>
      <c r="AF1133" s="107"/>
      <c r="AG1133" s="107"/>
      <c r="AH1133" s="107"/>
      <c r="AI1133" s="108"/>
      <c r="AJ1133" s="107"/>
      <c r="AK1133" s="107"/>
      <c r="AL1133" s="107"/>
      <c r="AM1133" s="107"/>
      <c r="AN1133" s="107"/>
      <c r="AO1133" s="107"/>
      <c r="AP1133" s="108"/>
      <c r="AQ1133" s="107"/>
      <c r="AR1133" s="107"/>
      <c r="AS1133" s="107"/>
      <c r="AT1133" s="107"/>
      <c r="AU1133" s="107"/>
      <c r="AV1133" s="107"/>
      <c r="AW1133" s="108"/>
      <c r="AX1133" s="107"/>
      <c r="AY1133" s="107"/>
      <c r="AZ1133" s="107"/>
      <c r="BA1133" s="107"/>
      <c r="BB1133" s="107"/>
      <c r="BC1133" s="107"/>
      <c r="BD1133" s="108"/>
      <c r="BE1133" s="107"/>
      <c r="BF1133" s="107"/>
      <c r="BG1133" s="107"/>
      <c r="BH1133" s="107"/>
      <c r="BI1133" s="107"/>
      <c r="BJ1133" s="107"/>
      <c r="BK1133" s="108"/>
      <c r="BL1133" s="107"/>
      <c r="BM1133" s="107"/>
      <c r="BN1133" s="107"/>
      <c r="BO1133" s="107"/>
      <c r="BP1133" s="107"/>
      <c r="BQ1133" s="107"/>
      <c r="BR1133" s="108"/>
    </row>
    <row r="1134" spans="1:70" ht="12.75">
      <c r="A1134" s="186"/>
      <c r="B1134" s="156"/>
      <c r="C1134" s="156"/>
      <c r="D1134" s="94"/>
      <c r="E1134" s="95"/>
      <c r="F1134" s="156"/>
      <c r="G1134" s="158"/>
      <c r="H1134" s="156"/>
      <c r="I1134" s="156"/>
      <c r="J1134" s="156"/>
      <c r="K1134" s="220"/>
      <c r="L1134" s="159"/>
      <c r="M1134" s="107"/>
      <c r="N1134" s="107"/>
      <c r="O1134" s="107"/>
      <c r="P1134" s="107"/>
      <c r="Q1134" s="107"/>
      <c r="R1134" s="107"/>
      <c r="S1134" s="107"/>
      <c r="T1134" s="107"/>
      <c r="U1134" s="108"/>
      <c r="V1134" s="107"/>
      <c r="W1134" s="107"/>
      <c r="X1134" s="107"/>
      <c r="Y1134" s="107"/>
      <c r="Z1134" s="107"/>
      <c r="AA1134" s="107"/>
      <c r="AB1134" s="108"/>
      <c r="AC1134" s="107"/>
      <c r="AD1134" s="107"/>
      <c r="AE1134" s="107"/>
      <c r="AF1134" s="107"/>
      <c r="AG1134" s="107"/>
      <c r="AH1134" s="107"/>
      <c r="AI1134" s="108"/>
      <c r="AJ1134" s="107"/>
      <c r="AK1134" s="107"/>
      <c r="AL1134" s="107"/>
      <c r="AM1134" s="107"/>
      <c r="AN1134" s="107"/>
      <c r="AO1134" s="107"/>
      <c r="AP1134" s="108"/>
      <c r="AQ1134" s="107"/>
      <c r="AR1134" s="107"/>
      <c r="AS1134" s="107"/>
      <c r="AT1134" s="107"/>
      <c r="AU1134" s="107"/>
      <c r="AV1134" s="107"/>
      <c r="AW1134" s="108"/>
      <c r="AX1134" s="107"/>
      <c r="AY1134" s="107"/>
      <c r="AZ1134" s="107"/>
      <c r="BA1134" s="107"/>
      <c r="BB1134" s="107"/>
      <c r="BC1134" s="107"/>
      <c r="BD1134" s="108"/>
      <c r="BE1134" s="107"/>
      <c r="BF1134" s="107"/>
      <c r="BG1134" s="107"/>
      <c r="BH1134" s="107"/>
      <c r="BI1134" s="107"/>
      <c r="BJ1134" s="107"/>
      <c r="BK1134" s="108"/>
      <c r="BL1134" s="107"/>
      <c r="BM1134" s="107"/>
      <c r="BN1134" s="107"/>
      <c r="BO1134" s="107"/>
      <c r="BP1134" s="107"/>
      <c r="BQ1134" s="107"/>
      <c r="BR1134" s="108"/>
    </row>
    <row r="1135" spans="1:70" ht="12.75">
      <c r="A1135" s="186"/>
      <c r="B1135" s="156"/>
      <c r="C1135" s="156"/>
      <c r="D1135" s="94"/>
      <c r="E1135" s="95"/>
      <c r="F1135" s="156"/>
      <c r="G1135" s="158"/>
      <c r="H1135" s="156"/>
      <c r="I1135" s="156"/>
      <c r="J1135" s="156"/>
      <c r="K1135" s="220"/>
      <c r="L1135" s="159"/>
      <c r="M1135" s="107"/>
      <c r="N1135" s="107"/>
      <c r="O1135" s="107"/>
      <c r="P1135" s="107"/>
      <c r="Q1135" s="107"/>
      <c r="R1135" s="107"/>
      <c r="S1135" s="107"/>
      <c r="T1135" s="107"/>
      <c r="U1135" s="108"/>
      <c r="V1135" s="107"/>
      <c r="W1135" s="107"/>
      <c r="X1135" s="107"/>
      <c r="Y1135" s="107"/>
      <c r="Z1135" s="107"/>
      <c r="AA1135" s="107"/>
      <c r="AB1135" s="108"/>
      <c r="AC1135" s="107"/>
      <c r="AD1135" s="107"/>
      <c r="AE1135" s="107"/>
      <c r="AF1135" s="107"/>
      <c r="AG1135" s="107"/>
      <c r="AH1135" s="107"/>
      <c r="AI1135" s="108"/>
      <c r="AJ1135" s="107"/>
      <c r="AK1135" s="107"/>
      <c r="AL1135" s="107"/>
      <c r="AM1135" s="107"/>
      <c r="AN1135" s="107"/>
      <c r="AO1135" s="107"/>
      <c r="AP1135" s="108"/>
      <c r="AQ1135" s="107"/>
      <c r="AR1135" s="107"/>
      <c r="AS1135" s="107"/>
      <c r="AT1135" s="107"/>
      <c r="AU1135" s="107"/>
      <c r="AV1135" s="107"/>
      <c r="AW1135" s="108"/>
      <c r="AX1135" s="107"/>
      <c r="AY1135" s="107"/>
      <c r="AZ1135" s="107"/>
      <c r="BA1135" s="107"/>
      <c r="BB1135" s="107"/>
      <c r="BC1135" s="107"/>
      <c r="BD1135" s="108"/>
      <c r="BE1135" s="107"/>
      <c r="BF1135" s="107"/>
      <c r="BG1135" s="107"/>
      <c r="BH1135" s="107"/>
      <c r="BI1135" s="107"/>
      <c r="BJ1135" s="107"/>
      <c r="BK1135" s="108"/>
      <c r="BL1135" s="107"/>
      <c r="BM1135" s="107"/>
      <c r="BN1135" s="107"/>
      <c r="BO1135" s="107"/>
      <c r="BP1135" s="107"/>
      <c r="BQ1135" s="107"/>
      <c r="BR1135" s="108"/>
    </row>
    <row r="1136" spans="1:70" ht="12.75">
      <c r="A1136" s="186"/>
      <c r="B1136" s="156"/>
      <c r="C1136" s="156"/>
      <c r="D1136" s="94"/>
      <c r="E1136" s="95"/>
      <c r="F1136" s="156"/>
      <c r="G1136" s="158"/>
      <c r="H1136" s="156"/>
      <c r="I1136" s="156"/>
      <c r="J1136" s="156"/>
      <c r="K1136" s="220"/>
      <c r="L1136" s="159"/>
      <c r="M1136" s="107"/>
      <c r="N1136" s="107"/>
      <c r="O1136" s="107"/>
      <c r="P1136" s="107"/>
      <c r="Q1136" s="107"/>
      <c r="R1136" s="107"/>
      <c r="S1136" s="107"/>
      <c r="T1136" s="107"/>
      <c r="U1136" s="108"/>
      <c r="V1136" s="107"/>
      <c r="W1136" s="107"/>
      <c r="X1136" s="107"/>
      <c r="Y1136" s="107"/>
      <c r="Z1136" s="107"/>
      <c r="AA1136" s="107"/>
      <c r="AB1136" s="108"/>
      <c r="AC1136" s="107"/>
      <c r="AD1136" s="107"/>
      <c r="AE1136" s="107"/>
      <c r="AF1136" s="107"/>
      <c r="AG1136" s="107"/>
      <c r="AH1136" s="107"/>
      <c r="AI1136" s="108"/>
      <c r="AJ1136" s="107"/>
      <c r="AK1136" s="107"/>
      <c r="AL1136" s="107"/>
      <c r="AM1136" s="107"/>
      <c r="AN1136" s="107"/>
      <c r="AO1136" s="107"/>
      <c r="AP1136" s="108"/>
      <c r="AQ1136" s="107"/>
      <c r="AR1136" s="107"/>
      <c r="AS1136" s="107"/>
      <c r="AT1136" s="107"/>
      <c r="AU1136" s="107"/>
      <c r="AV1136" s="107"/>
      <c r="AW1136" s="108"/>
      <c r="AX1136" s="107"/>
      <c r="AY1136" s="107"/>
      <c r="AZ1136" s="107"/>
      <c r="BA1136" s="107"/>
      <c r="BB1136" s="107"/>
      <c r="BC1136" s="107"/>
      <c r="BD1136" s="108"/>
      <c r="BE1136" s="107"/>
      <c r="BF1136" s="107"/>
      <c r="BG1136" s="107"/>
      <c r="BH1136" s="107"/>
      <c r="BI1136" s="107"/>
      <c r="BJ1136" s="107"/>
      <c r="BK1136" s="108"/>
      <c r="BL1136" s="107"/>
      <c r="BM1136" s="107"/>
      <c r="BN1136" s="107"/>
      <c r="BO1136" s="107"/>
      <c r="BP1136" s="107"/>
      <c r="BQ1136" s="107"/>
      <c r="BR1136" s="108"/>
    </row>
    <row r="1137" spans="1:70" ht="12.75">
      <c r="A1137" s="186"/>
      <c r="B1137" s="156"/>
      <c r="C1137" s="156"/>
      <c r="D1137" s="94"/>
      <c r="E1137" s="95"/>
      <c r="F1137" s="156"/>
      <c r="G1137" s="158"/>
      <c r="H1137" s="156"/>
      <c r="I1137" s="156"/>
      <c r="J1137" s="156"/>
      <c r="K1137" s="220"/>
      <c r="L1137" s="159"/>
      <c r="M1137" s="107"/>
      <c r="N1137" s="107"/>
      <c r="O1137" s="107"/>
      <c r="P1137" s="107"/>
      <c r="Q1137" s="107"/>
      <c r="R1137" s="107"/>
      <c r="S1137" s="107"/>
      <c r="T1137" s="107"/>
      <c r="U1137" s="108"/>
      <c r="V1137" s="107"/>
      <c r="W1137" s="107"/>
      <c r="X1137" s="107"/>
      <c r="Y1137" s="107"/>
      <c r="Z1137" s="107"/>
      <c r="AA1137" s="107"/>
      <c r="AB1137" s="108"/>
      <c r="AC1137" s="107"/>
      <c r="AD1137" s="107"/>
      <c r="AE1137" s="107"/>
      <c r="AF1137" s="107"/>
      <c r="AG1137" s="107"/>
      <c r="AH1137" s="107"/>
      <c r="AI1137" s="108"/>
      <c r="AJ1137" s="107"/>
      <c r="AK1137" s="107"/>
      <c r="AL1137" s="107"/>
      <c r="AM1137" s="107"/>
      <c r="AN1137" s="107"/>
      <c r="AO1137" s="107"/>
      <c r="AP1137" s="108"/>
      <c r="AQ1137" s="107"/>
      <c r="AR1137" s="107"/>
      <c r="AS1137" s="107"/>
      <c r="AT1137" s="107"/>
      <c r="AU1137" s="107"/>
      <c r="AV1137" s="107"/>
      <c r="AW1137" s="108"/>
      <c r="AX1137" s="107"/>
      <c r="AY1137" s="107"/>
      <c r="AZ1137" s="107"/>
      <c r="BA1137" s="107"/>
      <c r="BB1137" s="107"/>
      <c r="BC1137" s="107"/>
      <c r="BD1137" s="108"/>
      <c r="BE1137" s="107"/>
      <c r="BF1137" s="107"/>
      <c r="BG1137" s="107"/>
      <c r="BH1137" s="107"/>
      <c r="BI1137" s="107"/>
      <c r="BJ1137" s="107"/>
      <c r="BK1137" s="108"/>
      <c r="BL1137" s="107"/>
      <c r="BM1137" s="107"/>
      <c r="BN1137" s="107"/>
      <c r="BO1137" s="107"/>
      <c r="BP1137" s="107"/>
      <c r="BQ1137" s="107"/>
      <c r="BR1137" s="108"/>
    </row>
    <row r="1138" spans="1:70" ht="12.75">
      <c r="A1138" s="186"/>
      <c r="B1138" s="156"/>
      <c r="C1138" s="156"/>
      <c r="D1138" s="94"/>
      <c r="E1138" s="95"/>
      <c r="F1138" s="156"/>
      <c r="G1138" s="158"/>
      <c r="H1138" s="156"/>
      <c r="I1138" s="156"/>
      <c r="J1138" s="156"/>
      <c r="K1138" s="220"/>
      <c r="L1138" s="159"/>
      <c r="M1138" s="107"/>
      <c r="N1138" s="107"/>
      <c r="O1138" s="107"/>
      <c r="P1138" s="107"/>
      <c r="Q1138" s="107"/>
      <c r="R1138" s="107"/>
      <c r="S1138" s="107"/>
      <c r="T1138" s="107"/>
      <c r="U1138" s="108"/>
      <c r="V1138" s="107"/>
      <c r="W1138" s="107"/>
      <c r="X1138" s="107"/>
      <c r="Y1138" s="107"/>
      <c r="Z1138" s="107"/>
      <c r="AA1138" s="107"/>
      <c r="AB1138" s="108"/>
      <c r="AC1138" s="107"/>
      <c r="AD1138" s="107"/>
      <c r="AE1138" s="107"/>
      <c r="AF1138" s="107"/>
      <c r="AG1138" s="107"/>
      <c r="AH1138" s="107"/>
      <c r="AI1138" s="108"/>
      <c r="AJ1138" s="107"/>
      <c r="AK1138" s="107"/>
      <c r="AL1138" s="107"/>
      <c r="AM1138" s="107"/>
      <c r="AN1138" s="107"/>
      <c r="AO1138" s="107"/>
      <c r="AP1138" s="108"/>
      <c r="AQ1138" s="107"/>
      <c r="AR1138" s="107"/>
      <c r="AS1138" s="107"/>
      <c r="AT1138" s="107"/>
      <c r="AU1138" s="107"/>
      <c r="AV1138" s="107"/>
      <c r="AW1138" s="108"/>
      <c r="AX1138" s="107"/>
      <c r="AY1138" s="107"/>
      <c r="AZ1138" s="107"/>
      <c r="BA1138" s="107"/>
      <c r="BB1138" s="107"/>
      <c r="BC1138" s="107"/>
      <c r="BD1138" s="108"/>
      <c r="BE1138" s="107"/>
      <c r="BF1138" s="107"/>
      <c r="BG1138" s="107"/>
      <c r="BH1138" s="107"/>
      <c r="BI1138" s="107"/>
      <c r="BJ1138" s="107"/>
      <c r="BK1138" s="108"/>
      <c r="BL1138" s="107"/>
      <c r="BM1138" s="107"/>
      <c r="BN1138" s="107"/>
      <c r="BO1138" s="107"/>
      <c r="BP1138" s="107"/>
      <c r="BQ1138" s="107"/>
      <c r="BR1138" s="108"/>
    </row>
    <row r="1139" spans="1:70" ht="12.75">
      <c r="A1139" s="186"/>
      <c r="B1139" s="156"/>
      <c r="C1139" s="156"/>
      <c r="D1139" s="94"/>
      <c r="E1139" s="95"/>
      <c r="F1139" s="156"/>
      <c r="G1139" s="158"/>
      <c r="H1139" s="156"/>
      <c r="I1139" s="156"/>
      <c r="J1139" s="156"/>
      <c r="K1139" s="220"/>
      <c r="L1139" s="159"/>
      <c r="M1139" s="107"/>
      <c r="N1139" s="107"/>
      <c r="O1139" s="107"/>
      <c r="P1139" s="107"/>
      <c r="Q1139" s="107"/>
      <c r="R1139" s="107"/>
      <c r="S1139" s="107"/>
      <c r="T1139" s="107"/>
      <c r="U1139" s="108"/>
      <c r="V1139" s="107"/>
      <c r="W1139" s="107"/>
      <c r="X1139" s="107"/>
      <c r="Y1139" s="107"/>
      <c r="Z1139" s="107"/>
      <c r="AA1139" s="107"/>
      <c r="AB1139" s="108"/>
      <c r="AC1139" s="107"/>
      <c r="AD1139" s="107"/>
      <c r="AE1139" s="107"/>
      <c r="AF1139" s="107"/>
      <c r="AG1139" s="107"/>
      <c r="AH1139" s="107"/>
      <c r="AI1139" s="108"/>
      <c r="AJ1139" s="107"/>
      <c r="AK1139" s="107"/>
      <c r="AL1139" s="107"/>
      <c r="AM1139" s="107"/>
      <c r="AN1139" s="107"/>
      <c r="AO1139" s="107"/>
      <c r="AP1139" s="108"/>
      <c r="AQ1139" s="107"/>
      <c r="AR1139" s="107"/>
      <c r="AS1139" s="107"/>
      <c r="AT1139" s="107"/>
      <c r="AU1139" s="107"/>
      <c r="AV1139" s="107"/>
      <c r="AW1139" s="108"/>
      <c r="AX1139" s="107"/>
      <c r="AY1139" s="107"/>
      <c r="AZ1139" s="107"/>
      <c r="BA1139" s="107"/>
      <c r="BB1139" s="107"/>
      <c r="BC1139" s="107"/>
      <c r="BD1139" s="108"/>
      <c r="BE1139" s="107"/>
      <c r="BF1139" s="107"/>
      <c r="BG1139" s="107"/>
      <c r="BH1139" s="107"/>
      <c r="BI1139" s="107"/>
      <c r="BJ1139" s="107"/>
      <c r="BK1139" s="108"/>
      <c r="BL1139" s="107"/>
      <c r="BM1139" s="107"/>
      <c r="BN1139" s="107"/>
      <c r="BO1139" s="107"/>
      <c r="BP1139" s="107"/>
      <c r="BQ1139" s="107"/>
      <c r="BR1139" s="108"/>
    </row>
    <row r="1140" spans="1:70" ht="12.75">
      <c r="A1140" s="186"/>
      <c r="B1140" s="156"/>
      <c r="C1140" s="156"/>
      <c r="D1140" s="94"/>
      <c r="E1140" s="95"/>
      <c r="F1140" s="156"/>
      <c r="G1140" s="158"/>
      <c r="H1140" s="156"/>
      <c r="I1140" s="156"/>
      <c r="J1140" s="156"/>
      <c r="K1140" s="220"/>
      <c r="L1140" s="159"/>
      <c r="M1140" s="107"/>
      <c r="N1140" s="107"/>
      <c r="O1140" s="107"/>
      <c r="P1140" s="107"/>
      <c r="Q1140" s="107"/>
      <c r="R1140" s="107"/>
      <c r="S1140" s="107"/>
      <c r="T1140" s="107"/>
      <c r="U1140" s="108"/>
      <c r="V1140" s="107"/>
      <c r="W1140" s="107"/>
      <c r="X1140" s="107"/>
      <c r="Y1140" s="107"/>
      <c r="Z1140" s="107"/>
      <c r="AA1140" s="107"/>
      <c r="AB1140" s="108"/>
      <c r="AC1140" s="107"/>
      <c r="AD1140" s="107"/>
      <c r="AE1140" s="107"/>
      <c r="AF1140" s="107"/>
      <c r="AG1140" s="107"/>
      <c r="AH1140" s="107"/>
      <c r="AI1140" s="108"/>
      <c r="AJ1140" s="107"/>
      <c r="AK1140" s="107"/>
      <c r="AL1140" s="107"/>
      <c r="AM1140" s="107"/>
      <c r="AN1140" s="107"/>
      <c r="AO1140" s="107"/>
      <c r="AP1140" s="108"/>
      <c r="AQ1140" s="107"/>
      <c r="AR1140" s="107"/>
      <c r="AS1140" s="107"/>
      <c r="AT1140" s="107"/>
      <c r="AU1140" s="107"/>
      <c r="AV1140" s="107"/>
      <c r="AW1140" s="108"/>
      <c r="AX1140" s="107"/>
      <c r="AY1140" s="107"/>
      <c r="AZ1140" s="107"/>
      <c r="BA1140" s="107"/>
      <c r="BB1140" s="107"/>
      <c r="BC1140" s="107"/>
      <c r="BD1140" s="108"/>
      <c r="BE1140" s="107"/>
      <c r="BF1140" s="107"/>
      <c r="BG1140" s="107"/>
      <c r="BH1140" s="107"/>
      <c r="BI1140" s="107"/>
      <c r="BJ1140" s="107"/>
      <c r="BK1140" s="108"/>
      <c r="BL1140" s="107"/>
      <c r="BM1140" s="107"/>
      <c r="BN1140" s="107"/>
      <c r="BO1140" s="107"/>
      <c r="BP1140" s="107"/>
      <c r="BQ1140" s="107"/>
      <c r="BR1140" s="108"/>
    </row>
    <row r="1141" spans="1:70" ht="12.75">
      <c r="A1141" s="186"/>
      <c r="B1141" s="156"/>
      <c r="C1141" s="156"/>
      <c r="D1141" s="94"/>
      <c r="E1141" s="95"/>
      <c r="F1141" s="156"/>
      <c r="G1141" s="158"/>
      <c r="H1141" s="156"/>
      <c r="I1141" s="156"/>
      <c r="J1141" s="156"/>
      <c r="K1141" s="220"/>
      <c r="L1141" s="159"/>
      <c r="M1141" s="107"/>
      <c r="N1141" s="107"/>
      <c r="O1141" s="107"/>
      <c r="P1141" s="107"/>
      <c r="Q1141" s="107"/>
      <c r="R1141" s="107"/>
      <c r="S1141" s="107"/>
      <c r="T1141" s="107"/>
      <c r="U1141" s="108"/>
      <c r="V1141" s="107"/>
      <c r="W1141" s="107"/>
      <c r="X1141" s="107"/>
      <c r="Y1141" s="107"/>
      <c r="Z1141" s="107"/>
      <c r="AA1141" s="107"/>
      <c r="AB1141" s="108"/>
      <c r="AC1141" s="107"/>
      <c r="AD1141" s="107"/>
      <c r="AE1141" s="107"/>
      <c r="AF1141" s="107"/>
      <c r="AG1141" s="107"/>
      <c r="AH1141" s="107"/>
      <c r="AI1141" s="108"/>
      <c r="AJ1141" s="107"/>
      <c r="AK1141" s="107"/>
      <c r="AL1141" s="107"/>
      <c r="AM1141" s="107"/>
      <c r="AN1141" s="107"/>
      <c r="AO1141" s="107"/>
      <c r="AP1141" s="108"/>
      <c r="AQ1141" s="107"/>
      <c r="AR1141" s="107"/>
      <c r="AS1141" s="107"/>
      <c r="AT1141" s="107"/>
      <c r="AU1141" s="107"/>
      <c r="AV1141" s="107"/>
      <c r="AW1141" s="108"/>
      <c r="AX1141" s="107"/>
      <c r="AY1141" s="107"/>
      <c r="AZ1141" s="107"/>
      <c r="BA1141" s="107"/>
      <c r="BB1141" s="107"/>
      <c r="BC1141" s="107"/>
      <c r="BD1141" s="108"/>
      <c r="BE1141" s="107"/>
      <c r="BF1141" s="107"/>
      <c r="BG1141" s="107"/>
      <c r="BH1141" s="107"/>
      <c r="BI1141" s="107"/>
      <c r="BJ1141" s="107"/>
      <c r="BK1141" s="108"/>
      <c r="BL1141" s="107"/>
      <c r="BM1141" s="107"/>
      <c r="BN1141" s="107"/>
      <c r="BO1141" s="107"/>
      <c r="BP1141" s="107"/>
      <c r="BQ1141" s="107"/>
      <c r="BR1141" s="108"/>
    </row>
    <row r="1142" spans="1:70" ht="12.75">
      <c r="A1142" s="186"/>
      <c r="B1142" s="156"/>
      <c r="C1142" s="156"/>
      <c r="D1142" s="94"/>
      <c r="E1142" s="95"/>
      <c r="F1142" s="156"/>
      <c r="G1142" s="158"/>
      <c r="H1142" s="156"/>
      <c r="I1142" s="156"/>
      <c r="J1142" s="156"/>
      <c r="K1142" s="220"/>
      <c r="L1142" s="159"/>
      <c r="M1142" s="107"/>
      <c r="N1142" s="107"/>
      <c r="O1142" s="107"/>
      <c r="P1142" s="107"/>
      <c r="Q1142" s="107"/>
      <c r="R1142" s="107"/>
      <c r="S1142" s="107"/>
      <c r="T1142" s="107"/>
      <c r="U1142" s="108"/>
      <c r="V1142" s="107"/>
      <c r="W1142" s="107"/>
      <c r="X1142" s="107"/>
      <c r="Y1142" s="107"/>
      <c r="Z1142" s="107"/>
      <c r="AA1142" s="107"/>
      <c r="AB1142" s="108"/>
      <c r="AC1142" s="107"/>
      <c r="AD1142" s="107"/>
      <c r="AE1142" s="107"/>
      <c r="AF1142" s="107"/>
      <c r="AG1142" s="107"/>
      <c r="AH1142" s="107"/>
      <c r="AI1142" s="108"/>
      <c r="AJ1142" s="107"/>
      <c r="AK1142" s="107"/>
      <c r="AL1142" s="107"/>
      <c r="AM1142" s="107"/>
      <c r="AN1142" s="107"/>
      <c r="AO1142" s="107"/>
      <c r="AP1142" s="108"/>
      <c r="AQ1142" s="107"/>
      <c r="AR1142" s="107"/>
      <c r="AS1142" s="107"/>
      <c r="AT1142" s="107"/>
      <c r="AU1142" s="107"/>
      <c r="AV1142" s="107"/>
      <c r="AW1142" s="108"/>
      <c r="AX1142" s="107"/>
      <c r="AY1142" s="107"/>
      <c r="AZ1142" s="107"/>
      <c r="BA1142" s="107"/>
      <c r="BB1142" s="107"/>
      <c r="BC1142" s="107"/>
      <c r="BD1142" s="108"/>
      <c r="BE1142" s="107"/>
      <c r="BF1142" s="107"/>
      <c r="BG1142" s="107"/>
      <c r="BH1142" s="107"/>
      <c r="BI1142" s="107"/>
      <c r="BJ1142" s="107"/>
      <c r="BK1142" s="108"/>
      <c r="BL1142" s="107"/>
      <c r="BM1142" s="107"/>
      <c r="BN1142" s="107"/>
      <c r="BO1142" s="107"/>
      <c r="BP1142" s="107"/>
      <c r="BQ1142" s="107"/>
      <c r="BR1142" s="108"/>
    </row>
    <row r="1143" spans="1:70" ht="12.75">
      <c r="A1143" s="186"/>
      <c r="B1143" s="156"/>
      <c r="C1143" s="156"/>
      <c r="D1143" s="94"/>
      <c r="E1143" s="95"/>
      <c r="F1143" s="156"/>
      <c r="G1143" s="158"/>
      <c r="H1143" s="156"/>
      <c r="I1143" s="156"/>
      <c r="J1143" s="156"/>
      <c r="K1143" s="220"/>
      <c r="L1143" s="159"/>
      <c r="M1143" s="107"/>
      <c r="N1143" s="107"/>
      <c r="O1143" s="107"/>
      <c r="P1143" s="107"/>
      <c r="Q1143" s="107"/>
      <c r="R1143" s="107"/>
      <c r="S1143" s="107"/>
      <c r="T1143" s="107"/>
      <c r="U1143" s="108"/>
      <c r="V1143" s="107"/>
      <c r="W1143" s="107"/>
      <c r="X1143" s="107"/>
      <c r="Y1143" s="107"/>
      <c r="Z1143" s="107"/>
      <c r="AA1143" s="107"/>
      <c r="AB1143" s="108"/>
      <c r="AC1143" s="107"/>
      <c r="AD1143" s="107"/>
      <c r="AE1143" s="107"/>
      <c r="AF1143" s="107"/>
      <c r="AG1143" s="107"/>
      <c r="AH1143" s="107"/>
      <c r="AI1143" s="108"/>
      <c r="AJ1143" s="107"/>
      <c r="AK1143" s="107"/>
      <c r="AL1143" s="107"/>
      <c r="AM1143" s="107"/>
      <c r="AN1143" s="107"/>
      <c r="AO1143" s="107"/>
      <c r="AP1143" s="108"/>
      <c r="AQ1143" s="107"/>
      <c r="AR1143" s="107"/>
      <c r="AS1143" s="107"/>
      <c r="AT1143" s="107"/>
      <c r="AU1143" s="107"/>
      <c r="AV1143" s="107"/>
      <c r="AW1143" s="108"/>
      <c r="AX1143" s="107"/>
      <c r="AY1143" s="107"/>
      <c r="AZ1143" s="107"/>
      <c r="BA1143" s="107"/>
      <c r="BB1143" s="107"/>
      <c r="BC1143" s="107"/>
      <c r="BD1143" s="108"/>
      <c r="BE1143" s="107"/>
      <c r="BF1143" s="107"/>
      <c r="BG1143" s="107"/>
      <c r="BH1143" s="107"/>
      <c r="BI1143" s="107"/>
      <c r="BJ1143" s="107"/>
      <c r="BK1143" s="108"/>
      <c r="BL1143" s="107"/>
      <c r="BM1143" s="107"/>
      <c r="BN1143" s="107"/>
      <c r="BO1143" s="107"/>
      <c r="BP1143" s="107"/>
      <c r="BQ1143" s="107"/>
      <c r="BR1143" s="108"/>
    </row>
    <row r="1144" spans="1:70" ht="12.75">
      <c r="A1144" s="186"/>
      <c r="B1144" s="156"/>
      <c r="C1144" s="156"/>
      <c r="D1144" s="94"/>
      <c r="E1144" s="95"/>
      <c r="F1144" s="156"/>
      <c r="G1144" s="158"/>
      <c r="H1144" s="156"/>
      <c r="I1144" s="156"/>
      <c r="J1144" s="156"/>
      <c r="K1144" s="220"/>
      <c r="L1144" s="159"/>
      <c r="M1144" s="107"/>
      <c r="N1144" s="107"/>
      <c r="O1144" s="107"/>
      <c r="P1144" s="107"/>
      <c r="Q1144" s="107"/>
      <c r="R1144" s="107"/>
      <c r="S1144" s="107"/>
      <c r="T1144" s="107"/>
      <c r="U1144" s="108"/>
      <c r="V1144" s="107"/>
      <c r="W1144" s="107"/>
      <c r="X1144" s="107"/>
      <c r="Y1144" s="107"/>
      <c r="Z1144" s="107"/>
      <c r="AA1144" s="107"/>
      <c r="AB1144" s="108"/>
      <c r="AC1144" s="107"/>
      <c r="AD1144" s="107"/>
      <c r="AE1144" s="107"/>
      <c r="AF1144" s="107"/>
      <c r="AG1144" s="107"/>
      <c r="AH1144" s="107"/>
      <c r="AI1144" s="108"/>
      <c r="AJ1144" s="107"/>
      <c r="AK1144" s="107"/>
      <c r="AL1144" s="107"/>
      <c r="AM1144" s="107"/>
      <c r="AN1144" s="107"/>
      <c r="AO1144" s="107"/>
      <c r="AP1144" s="108"/>
      <c r="AQ1144" s="107"/>
      <c r="AR1144" s="107"/>
      <c r="AS1144" s="107"/>
      <c r="AT1144" s="107"/>
      <c r="AU1144" s="107"/>
      <c r="AV1144" s="107"/>
      <c r="AW1144" s="108"/>
      <c r="AX1144" s="107"/>
      <c r="AY1144" s="107"/>
      <c r="AZ1144" s="107"/>
      <c r="BA1144" s="107"/>
      <c r="BB1144" s="107"/>
      <c r="BC1144" s="107"/>
      <c r="BD1144" s="108"/>
      <c r="BE1144" s="107"/>
      <c r="BF1144" s="107"/>
      <c r="BG1144" s="107"/>
      <c r="BH1144" s="107"/>
      <c r="BI1144" s="107"/>
      <c r="BJ1144" s="107"/>
      <c r="BK1144" s="108"/>
      <c r="BL1144" s="107"/>
      <c r="BM1144" s="107"/>
      <c r="BN1144" s="107"/>
      <c r="BO1144" s="107"/>
      <c r="BP1144" s="107"/>
      <c r="BQ1144" s="107"/>
      <c r="BR1144" s="108"/>
    </row>
    <row r="1145" spans="1:70" ht="12.75">
      <c r="A1145" s="186"/>
      <c r="B1145" s="156"/>
      <c r="C1145" s="156"/>
      <c r="D1145" s="94"/>
      <c r="E1145" s="95"/>
      <c r="F1145" s="156"/>
      <c r="G1145" s="158"/>
      <c r="H1145" s="156"/>
      <c r="I1145" s="156"/>
      <c r="J1145" s="156"/>
      <c r="K1145" s="220"/>
      <c r="L1145" s="159"/>
      <c r="M1145" s="107"/>
      <c r="N1145" s="107"/>
      <c r="O1145" s="107"/>
      <c r="P1145" s="107"/>
      <c r="Q1145" s="107"/>
      <c r="R1145" s="107"/>
      <c r="S1145" s="107"/>
      <c r="T1145" s="107"/>
      <c r="U1145" s="108"/>
      <c r="V1145" s="107"/>
      <c r="W1145" s="107"/>
      <c r="X1145" s="107"/>
      <c r="Y1145" s="107"/>
      <c r="Z1145" s="107"/>
      <c r="AA1145" s="107"/>
      <c r="AB1145" s="108"/>
      <c r="AC1145" s="107"/>
      <c r="AD1145" s="107"/>
      <c r="AE1145" s="107"/>
      <c r="AF1145" s="107"/>
      <c r="AG1145" s="107"/>
      <c r="AH1145" s="107"/>
      <c r="AI1145" s="108"/>
      <c r="AJ1145" s="107"/>
      <c r="AK1145" s="107"/>
      <c r="AL1145" s="107"/>
      <c r="AM1145" s="107"/>
      <c r="AN1145" s="107"/>
      <c r="AO1145" s="107"/>
      <c r="AP1145" s="108"/>
      <c r="AQ1145" s="107"/>
      <c r="AR1145" s="107"/>
      <c r="AS1145" s="107"/>
      <c r="AT1145" s="107"/>
      <c r="AU1145" s="107"/>
      <c r="AV1145" s="107"/>
      <c r="AW1145" s="108"/>
      <c r="AX1145" s="107"/>
      <c r="AY1145" s="107"/>
      <c r="AZ1145" s="107"/>
      <c r="BA1145" s="107"/>
      <c r="BB1145" s="107"/>
      <c r="BC1145" s="107"/>
      <c r="BD1145" s="108"/>
      <c r="BE1145" s="107"/>
      <c r="BF1145" s="107"/>
      <c r="BG1145" s="107"/>
      <c r="BH1145" s="107"/>
      <c r="BI1145" s="107"/>
      <c r="BJ1145" s="107"/>
      <c r="BK1145" s="108"/>
      <c r="BL1145" s="107"/>
      <c r="BM1145" s="107"/>
      <c r="BN1145" s="107"/>
      <c r="BO1145" s="107"/>
      <c r="BP1145" s="107"/>
      <c r="BQ1145" s="107"/>
      <c r="BR1145" s="108"/>
    </row>
    <row r="1146" spans="1:70" ht="12.75">
      <c r="A1146" s="186"/>
      <c r="B1146" s="156"/>
      <c r="C1146" s="156"/>
      <c r="D1146" s="94"/>
      <c r="E1146" s="95"/>
      <c r="F1146" s="156"/>
      <c r="G1146" s="158"/>
      <c r="H1146" s="156"/>
      <c r="I1146" s="156"/>
      <c r="J1146" s="156"/>
      <c r="K1146" s="220"/>
      <c r="L1146" s="159"/>
      <c r="M1146" s="107"/>
      <c r="N1146" s="107"/>
      <c r="O1146" s="107"/>
      <c r="P1146" s="107"/>
      <c r="Q1146" s="107"/>
      <c r="R1146" s="107"/>
      <c r="S1146" s="107"/>
      <c r="T1146" s="107"/>
      <c r="U1146" s="108"/>
      <c r="V1146" s="107"/>
      <c r="W1146" s="107"/>
      <c r="X1146" s="107"/>
      <c r="Y1146" s="107"/>
      <c r="Z1146" s="107"/>
      <c r="AA1146" s="107"/>
      <c r="AB1146" s="108"/>
      <c r="AC1146" s="107"/>
      <c r="AD1146" s="107"/>
      <c r="AE1146" s="107"/>
      <c r="AF1146" s="107"/>
      <c r="AG1146" s="107"/>
      <c r="AH1146" s="107"/>
      <c r="AI1146" s="108"/>
      <c r="AJ1146" s="107"/>
      <c r="AK1146" s="107"/>
      <c r="AL1146" s="107"/>
      <c r="AM1146" s="107"/>
      <c r="AN1146" s="107"/>
      <c r="AO1146" s="107"/>
      <c r="AP1146" s="108"/>
      <c r="AQ1146" s="107"/>
      <c r="AR1146" s="107"/>
      <c r="AS1146" s="107"/>
      <c r="AT1146" s="107"/>
      <c r="AU1146" s="107"/>
      <c r="AV1146" s="107"/>
      <c r="AW1146" s="108"/>
      <c r="AX1146" s="107"/>
      <c r="AY1146" s="107"/>
      <c r="AZ1146" s="107"/>
      <c r="BA1146" s="107"/>
      <c r="BB1146" s="107"/>
      <c r="BC1146" s="107"/>
      <c r="BD1146" s="108"/>
      <c r="BE1146" s="107"/>
      <c r="BF1146" s="107"/>
      <c r="BG1146" s="107"/>
      <c r="BH1146" s="107"/>
      <c r="BI1146" s="107"/>
      <c r="BJ1146" s="107"/>
      <c r="BK1146" s="108"/>
      <c r="BL1146" s="107"/>
      <c r="BM1146" s="107"/>
      <c r="BN1146" s="107"/>
      <c r="BO1146" s="107"/>
      <c r="BP1146" s="107"/>
      <c r="BQ1146" s="107"/>
      <c r="BR1146" s="108"/>
    </row>
    <row r="1147" spans="1:70" ht="12.75">
      <c r="A1147" s="186"/>
      <c r="B1147" s="156"/>
      <c r="C1147" s="156"/>
      <c r="D1147" s="94"/>
      <c r="E1147" s="95"/>
      <c r="F1147" s="156"/>
      <c r="G1147" s="158"/>
      <c r="H1147" s="156"/>
      <c r="I1147" s="156"/>
      <c r="J1147" s="156"/>
      <c r="K1147" s="220"/>
      <c r="L1147" s="159"/>
      <c r="M1147" s="107"/>
      <c r="N1147" s="107"/>
      <c r="O1147" s="107"/>
      <c r="P1147" s="107"/>
      <c r="Q1147" s="107"/>
      <c r="R1147" s="107"/>
      <c r="S1147" s="107"/>
      <c r="T1147" s="107"/>
      <c r="U1147" s="108"/>
      <c r="V1147" s="107"/>
      <c r="W1147" s="107"/>
      <c r="X1147" s="107"/>
      <c r="Y1147" s="107"/>
      <c r="Z1147" s="107"/>
      <c r="AA1147" s="107"/>
      <c r="AB1147" s="108"/>
      <c r="AC1147" s="107"/>
      <c r="AD1147" s="107"/>
      <c r="AE1147" s="107"/>
      <c r="AF1147" s="107"/>
      <c r="AG1147" s="107"/>
      <c r="AH1147" s="107"/>
      <c r="AI1147" s="108"/>
      <c r="AJ1147" s="107"/>
      <c r="AK1147" s="107"/>
      <c r="AL1147" s="107"/>
      <c r="AM1147" s="107"/>
      <c r="AN1147" s="107"/>
      <c r="AO1147" s="107"/>
      <c r="AP1147" s="108"/>
      <c r="AQ1147" s="107"/>
      <c r="AR1147" s="107"/>
      <c r="AS1147" s="107"/>
      <c r="AT1147" s="107"/>
      <c r="AU1147" s="107"/>
      <c r="AV1147" s="107"/>
      <c r="AW1147" s="108"/>
      <c r="AX1147" s="107"/>
      <c r="AY1147" s="107"/>
      <c r="AZ1147" s="107"/>
      <c r="BA1147" s="107"/>
      <c r="BB1147" s="107"/>
      <c r="BC1147" s="107"/>
      <c r="BD1147" s="108"/>
      <c r="BE1147" s="107"/>
      <c r="BF1147" s="107"/>
      <c r="BG1147" s="107"/>
      <c r="BH1147" s="107"/>
      <c r="BI1147" s="107"/>
      <c r="BJ1147" s="107"/>
      <c r="BK1147" s="108"/>
      <c r="BL1147" s="107"/>
      <c r="BM1147" s="107"/>
      <c r="BN1147" s="107"/>
      <c r="BO1147" s="107"/>
      <c r="BP1147" s="107"/>
      <c r="BQ1147" s="107"/>
      <c r="BR1147" s="108"/>
    </row>
    <row r="1148" spans="1:70" ht="12.75">
      <c r="A1148" s="186"/>
      <c r="B1148" s="156"/>
      <c r="C1148" s="156"/>
      <c r="D1148" s="94"/>
      <c r="E1148" s="95"/>
      <c r="F1148" s="156"/>
      <c r="G1148" s="158"/>
      <c r="H1148" s="156"/>
      <c r="I1148" s="156"/>
      <c r="J1148" s="156"/>
      <c r="K1148" s="220"/>
      <c r="L1148" s="159"/>
      <c r="M1148" s="107"/>
      <c r="N1148" s="107"/>
      <c r="O1148" s="107"/>
      <c r="P1148" s="107"/>
      <c r="Q1148" s="107"/>
      <c r="R1148" s="107"/>
      <c r="S1148" s="107"/>
      <c r="T1148" s="107"/>
      <c r="U1148" s="108"/>
      <c r="V1148" s="107"/>
      <c r="W1148" s="107"/>
      <c r="X1148" s="107"/>
      <c r="Y1148" s="107"/>
      <c r="Z1148" s="107"/>
      <c r="AA1148" s="107"/>
      <c r="AB1148" s="108"/>
      <c r="AC1148" s="107"/>
      <c r="AD1148" s="107"/>
      <c r="AE1148" s="107"/>
      <c r="AF1148" s="107"/>
      <c r="AG1148" s="107"/>
      <c r="AH1148" s="107"/>
      <c r="AI1148" s="108"/>
      <c r="AJ1148" s="107"/>
      <c r="AK1148" s="107"/>
      <c r="AL1148" s="107"/>
      <c r="AM1148" s="107"/>
      <c r="AN1148" s="107"/>
      <c r="AO1148" s="107"/>
      <c r="AP1148" s="108"/>
      <c r="AQ1148" s="107"/>
      <c r="AR1148" s="107"/>
      <c r="AS1148" s="107"/>
      <c r="AT1148" s="107"/>
      <c r="AU1148" s="107"/>
      <c r="AV1148" s="107"/>
      <c r="AW1148" s="108"/>
      <c r="AX1148" s="107"/>
      <c r="AY1148" s="107"/>
      <c r="AZ1148" s="107"/>
      <c r="BA1148" s="107"/>
      <c r="BB1148" s="107"/>
      <c r="BC1148" s="107"/>
      <c r="BD1148" s="108"/>
      <c r="BE1148" s="107"/>
      <c r="BF1148" s="107"/>
      <c r="BG1148" s="107"/>
      <c r="BH1148" s="107"/>
      <c r="BI1148" s="107"/>
      <c r="BJ1148" s="107"/>
      <c r="BK1148" s="108"/>
      <c r="BL1148" s="107"/>
      <c r="BM1148" s="107"/>
      <c r="BN1148" s="107"/>
      <c r="BO1148" s="107"/>
      <c r="BP1148" s="107"/>
      <c r="BQ1148" s="107"/>
      <c r="BR1148" s="108"/>
    </row>
    <row r="1149" spans="1:70" ht="12.75">
      <c r="A1149" s="186"/>
      <c r="B1149" s="156"/>
      <c r="C1149" s="156"/>
      <c r="D1149" s="94"/>
      <c r="E1149" s="95"/>
      <c r="F1149" s="156"/>
      <c r="G1149" s="158"/>
      <c r="H1149" s="156"/>
      <c r="I1149" s="156"/>
      <c r="J1149" s="156"/>
      <c r="K1149" s="220"/>
      <c r="L1149" s="159"/>
      <c r="M1149" s="107"/>
      <c r="N1149" s="107"/>
      <c r="O1149" s="107"/>
      <c r="P1149" s="107"/>
      <c r="Q1149" s="107"/>
      <c r="R1149" s="107"/>
      <c r="S1149" s="107"/>
      <c r="T1149" s="107"/>
      <c r="U1149" s="108"/>
      <c r="V1149" s="107"/>
      <c r="W1149" s="107"/>
      <c r="X1149" s="107"/>
      <c r="Y1149" s="107"/>
      <c r="Z1149" s="107"/>
      <c r="AA1149" s="107"/>
      <c r="AB1149" s="108"/>
      <c r="AC1149" s="107"/>
      <c r="AD1149" s="107"/>
      <c r="AE1149" s="107"/>
      <c r="AF1149" s="107"/>
      <c r="AG1149" s="107"/>
      <c r="AH1149" s="107"/>
      <c r="AI1149" s="108"/>
      <c r="AJ1149" s="107"/>
      <c r="AK1149" s="107"/>
      <c r="AL1149" s="107"/>
      <c r="AM1149" s="107"/>
      <c r="AN1149" s="107"/>
      <c r="AO1149" s="107"/>
      <c r="AP1149" s="108"/>
      <c r="AQ1149" s="107"/>
      <c r="AR1149" s="107"/>
      <c r="AS1149" s="107"/>
      <c r="AT1149" s="107"/>
      <c r="AU1149" s="107"/>
      <c r="AV1149" s="107"/>
      <c r="AW1149" s="108"/>
      <c r="AX1149" s="107"/>
      <c r="AY1149" s="107"/>
      <c r="AZ1149" s="107"/>
      <c r="BA1149" s="107"/>
      <c r="BB1149" s="107"/>
      <c r="BC1149" s="107"/>
      <c r="BD1149" s="108"/>
      <c r="BE1149" s="107"/>
      <c r="BF1149" s="107"/>
      <c r="BG1149" s="107"/>
      <c r="BH1149" s="107"/>
      <c r="BI1149" s="107"/>
      <c r="BJ1149" s="107"/>
      <c r="BK1149" s="108"/>
      <c r="BL1149" s="107"/>
      <c r="BM1149" s="107"/>
      <c r="BN1149" s="107"/>
      <c r="BO1149" s="107"/>
      <c r="BP1149" s="107"/>
      <c r="BQ1149" s="107"/>
      <c r="BR1149" s="108"/>
    </row>
    <row r="1150" spans="1:70" ht="12.75">
      <c r="A1150" s="186"/>
      <c r="B1150" s="156"/>
      <c r="C1150" s="156"/>
      <c r="D1150" s="94"/>
      <c r="E1150" s="95"/>
      <c r="F1150" s="156"/>
      <c r="G1150" s="158"/>
      <c r="H1150" s="156"/>
      <c r="I1150" s="156"/>
      <c r="J1150" s="156"/>
      <c r="K1150" s="220"/>
      <c r="L1150" s="159"/>
      <c r="M1150" s="107"/>
      <c r="N1150" s="107"/>
      <c r="O1150" s="107"/>
      <c r="P1150" s="107"/>
      <c r="Q1150" s="107"/>
      <c r="R1150" s="107"/>
      <c r="S1150" s="107"/>
      <c r="T1150" s="107"/>
      <c r="U1150" s="108"/>
      <c r="V1150" s="107"/>
      <c r="W1150" s="107"/>
      <c r="X1150" s="107"/>
      <c r="Y1150" s="107"/>
      <c r="Z1150" s="107"/>
      <c r="AA1150" s="107"/>
      <c r="AB1150" s="108"/>
      <c r="AC1150" s="107"/>
      <c r="AD1150" s="107"/>
      <c r="AE1150" s="107"/>
      <c r="AF1150" s="107"/>
      <c r="AG1150" s="107"/>
      <c r="AH1150" s="107"/>
      <c r="AI1150" s="108"/>
      <c r="AJ1150" s="107"/>
      <c r="AK1150" s="107"/>
      <c r="AL1150" s="107"/>
      <c r="AM1150" s="107"/>
      <c r="AN1150" s="107"/>
      <c r="AO1150" s="107"/>
      <c r="AP1150" s="108"/>
      <c r="AQ1150" s="107"/>
      <c r="AR1150" s="107"/>
      <c r="AS1150" s="107"/>
      <c r="AT1150" s="107"/>
      <c r="AU1150" s="107"/>
      <c r="AV1150" s="107"/>
      <c r="AW1150" s="108"/>
      <c r="AX1150" s="107"/>
      <c r="AY1150" s="107"/>
      <c r="AZ1150" s="107"/>
      <c r="BA1150" s="107"/>
      <c r="BB1150" s="107"/>
      <c r="BC1150" s="107"/>
      <c r="BD1150" s="108"/>
      <c r="BE1150" s="107"/>
      <c r="BF1150" s="107"/>
      <c r="BG1150" s="107"/>
      <c r="BH1150" s="107"/>
      <c r="BI1150" s="107"/>
      <c r="BJ1150" s="107"/>
      <c r="BK1150" s="108"/>
      <c r="BL1150" s="107"/>
      <c r="BM1150" s="107"/>
      <c r="BN1150" s="107"/>
      <c r="BO1150" s="107"/>
      <c r="BP1150" s="107"/>
      <c r="BQ1150" s="107"/>
      <c r="BR1150" s="108"/>
    </row>
    <row r="1151" spans="1:70" ht="12.75">
      <c r="A1151" s="186"/>
      <c r="B1151" s="156"/>
      <c r="C1151" s="156"/>
      <c r="D1151" s="94"/>
      <c r="E1151" s="95"/>
      <c r="F1151" s="156"/>
      <c r="G1151" s="158"/>
      <c r="H1151" s="156"/>
      <c r="I1151" s="156"/>
      <c r="J1151" s="156"/>
      <c r="K1151" s="220"/>
      <c r="L1151" s="159"/>
      <c r="M1151" s="107"/>
      <c r="N1151" s="107"/>
      <c r="O1151" s="107"/>
      <c r="P1151" s="107"/>
      <c r="Q1151" s="107"/>
      <c r="R1151" s="107"/>
      <c r="S1151" s="107"/>
      <c r="T1151" s="107"/>
      <c r="U1151" s="108"/>
      <c r="V1151" s="107"/>
      <c r="W1151" s="107"/>
      <c r="X1151" s="107"/>
      <c r="Y1151" s="107"/>
      <c r="Z1151" s="107"/>
      <c r="AA1151" s="107"/>
      <c r="AB1151" s="108"/>
      <c r="AC1151" s="107"/>
      <c r="AD1151" s="107"/>
      <c r="AE1151" s="107"/>
      <c r="AF1151" s="107"/>
      <c r="AG1151" s="107"/>
      <c r="AH1151" s="107"/>
      <c r="AI1151" s="108"/>
      <c r="AJ1151" s="107"/>
      <c r="AK1151" s="107"/>
      <c r="AL1151" s="107"/>
      <c r="AM1151" s="107"/>
      <c r="AN1151" s="107"/>
      <c r="AO1151" s="107"/>
      <c r="AP1151" s="108"/>
      <c r="AQ1151" s="107"/>
      <c r="AR1151" s="107"/>
      <c r="AS1151" s="107"/>
      <c r="AT1151" s="107"/>
      <c r="AU1151" s="107"/>
      <c r="AV1151" s="107"/>
      <c r="AW1151" s="108"/>
      <c r="AX1151" s="107"/>
      <c r="AY1151" s="107"/>
      <c r="AZ1151" s="107"/>
      <c r="BA1151" s="107"/>
      <c r="BB1151" s="107"/>
      <c r="BC1151" s="107"/>
      <c r="BD1151" s="108"/>
      <c r="BE1151" s="107"/>
      <c r="BF1151" s="107"/>
      <c r="BG1151" s="107"/>
      <c r="BH1151" s="107"/>
      <c r="BI1151" s="107"/>
      <c r="BJ1151" s="107"/>
      <c r="BK1151" s="108"/>
      <c r="BL1151" s="107"/>
      <c r="BM1151" s="107"/>
      <c r="BN1151" s="107"/>
      <c r="BO1151" s="107"/>
      <c r="BP1151" s="107"/>
      <c r="BQ1151" s="107"/>
      <c r="BR1151" s="108"/>
    </row>
    <row r="1152" spans="1:70" ht="12.75">
      <c r="A1152" s="186"/>
      <c r="B1152" s="156"/>
      <c r="C1152" s="156"/>
      <c r="D1152" s="94"/>
      <c r="E1152" s="95"/>
      <c r="F1152" s="156"/>
      <c r="G1152" s="158"/>
      <c r="H1152" s="156"/>
      <c r="I1152" s="156"/>
      <c r="J1152" s="156"/>
      <c r="K1152" s="220"/>
      <c r="L1152" s="159"/>
      <c r="M1152" s="107"/>
      <c r="N1152" s="107"/>
      <c r="O1152" s="107"/>
      <c r="P1152" s="107"/>
      <c r="Q1152" s="107"/>
      <c r="R1152" s="107"/>
      <c r="S1152" s="107"/>
      <c r="T1152" s="107"/>
      <c r="U1152" s="108"/>
      <c r="V1152" s="107"/>
      <c r="W1152" s="107"/>
      <c r="X1152" s="107"/>
      <c r="Y1152" s="107"/>
      <c r="Z1152" s="107"/>
      <c r="AA1152" s="107"/>
      <c r="AB1152" s="108"/>
      <c r="AC1152" s="107"/>
      <c r="AD1152" s="107"/>
      <c r="AE1152" s="107"/>
      <c r="AF1152" s="107"/>
      <c r="AG1152" s="107"/>
      <c r="AH1152" s="107"/>
      <c r="AI1152" s="108"/>
      <c r="AJ1152" s="107"/>
      <c r="AK1152" s="107"/>
      <c r="AL1152" s="107"/>
      <c r="AM1152" s="107"/>
      <c r="AN1152" s="107"/>
      <c r="AO1152" s="107"/>
      <c r="AP1152" s="108"/>
      <c r="AQ1152" s="107"/>
      <c r="AR1152" s="107"/>
      <c r="AS1152" s="107"/>
      <c r="AT1152" s="107"/>
      <c r="AU1152" s="107"/>
      <c r="AV1152" s="107"/>
      <c r="AW1152" s="108"/>
      <c r="AX1152" s="107"/>
      <c r="AY1152" s="107"/>
      <c r="AZ1152" s="107"/>
      <c r="BA1152" s="107"/>
      <c r="BB1152" s="107"/>
      <c r="BC1152" s="107"/>
      <c r="BD1152" s="108"/>
      <c r="BE1152" s="107"/>
      <c r="BF1152" s="107"/>
      <c r="BG1152" s="107"/>
      <c r="BH1152" s="107"/>
      <c r="BI1152" s="107"/>
      <c r="BJ1152" s="107"/>
      <c r="BK1152" s="108"/>
      <c r="BL1152" s="107"/>
      <c r="BM1152" s="107"/>
      <c r="BN1152" s="107"/>
      <c r="BO1152" s="107"/>
      <c r="BP1152" s="107"/>
      <c r="BQ1152" s="107"/>
      <c r="BR1152" s="108"/>
    </row>
    <row r="1153" spans="1:70" ht="12.75">
      <c r="A1153" s="186"/>
      <c r="B1153" s="156"/>
      <c r="C1153" s="156"/>
      <c r="D1153" s="94"/>
      <c r="E1153" s="95"/>
      <c r="F1153" s="156"/>
      <c r="G1153" s="158"/>
      <c r="H1153" s="156"/>
      <c r="I1153" s="156"/>
      <c r="J1153" s="156"/>
      <c r="K1153" s="220"/>
      <c r="L1153" s="159"/>
      <c r="M1153" s="107"/>
      <c r="N1153" s="107"/>
      <c r="O1153" s="107"/>
      <c r="P1153" s="107"/>
      <c r="Q1153" s="107"/>
      <c r="R1153" s="107"/>
      <c r="S1153" s="107"/>
      <c r="T1153" s="107"/>
      <c r="U1153" s="108"/>
      <c r="V1153" s="107"/>
      <c r="W1153" s="107"/>
      <c r="X1153" s="107"/>
      <c r="Y1153" s="107"/>
      <c r="Z1153" s="107"/>
      <c r="AA1153" s="107"/>
      <c r="AB1153" s="108"/>
      <c r="AC1153" s="107"/>
      <c r="AD1153" s="107"/>
      <c r="AE1153" s="107"/>
      <c r="AF1153" s="107"/>
      <c r="AG1153" s="107"/>
      <c r="AH1153" s="107"/>
      <c r="AI1153" s="108"/>
      <c r="AJ1153" s="107"/>
      <c r="AK1153" s="107"/>
      <c r="AL1153" s="107"/>
      <c r="AM1153" s="107"/>
      <c r="AN1153" s="107"/>
      <c r="AO1153" s="107"/>
      <c r="AP1153" s="108"/>
      <c r="AQ1153" s="107"/>
      <c r="AR1153" s="107"/>
      <c r="AS1153" s="107"/>
      <c r="AT1153" s="107"/>
      <c r="AU1153" s="107"/>
      <c r="AV1153" s="107"/>
      <c r="AW1153" s="108"/>
      <c r="AX1153" s="107"/>
      <c r="AY1153" s="107"/>
      <c r="AZ1153" s="107"/>
      <c r="BA1153" s="107"/>
      <c r="BB1153" s="107"/>
      <c r="BC1153" s="107"/>
      <c r="BD1153" s="108"/>
      <c r="BE1153" s="107"/>
      <c r="BF1153" s="107"/>
      <c r="BG1153" s="107"/>
      <c r="BH1153" s="107"/>
      <c r="BI1153" s="107"/>
      <c r="BJ1153" s="107"/>
      <c r="BK1153" s="108"/>
      <c r="BL1153" s="107"/>
      <c r="BM1153" s="107"/>
      <c r="BN1153" s="107"/>
      <c r="BO1153" s="107"/>
      <c r="BP1153" s="107"/>
      <c r="BQ1153" s="107"/>
      <c r="BR1153" s="108"/>
    </row>
    <row r="1154" spans="1:70" ht="12.75">
      <c r="A1154" s="186"/>
      <c r="B1154" s="156"/>
      <c r="C1154" s="156"/>
      <c r="D1154" s="94"/>
      <c r="E1154" s="95"/>
      <c r="F1154" s="156"/>
      <c r="G1154" s="158"/>
      <c r="H1154" s="156"/>
      <c r="I1154" s="156"/>
      <c r="J1154" s="156"/>
      <c r="K1154" s="220"/>
      <c r="L1154" s="159"/>
      <c r="M1154" s="107"/>
      <c r="N1154" s="107"/>
      <c r="O1154" s="107"/>
      <c r="P1154" s="107"/>
      <c r="Q1154" s="107"/>
      <c r="R1154" s="107"/>
      <c r="S1154" s="107"/>
      <c r="T1154" s="107"/>
      <c r="U1154" s="108"/>
      <c r="V1154" s="107"/>
      <c r="W1154" s="107"/>
      <c r="X1154" s="107"/>
      <c r="Y1154" s="107"/>
      <c r="Z1154" s="107"/>
      <c r="AA1154" s="107"/>
      <c r="AB1154" s="108"/>
      <c r="AC1154" s="107"/>
      <c r="AD1154" s="107"/>
      <c r="AE1154" s="107"/>
      <c r="AF1154" s="107"/>
      <c r="AG1154" s="107"/>
      <c r="AH1154" s="107"/>
      <c r="AI1154" s="108"/>
      <c r="AJ1154" s="107"/>
      <c r="AK1154" s="107"/>
      <c r="AL1154" s="107"/>
      <c r="AM1154" s="107"/>
      <c r="AN1154" s="107"/>
      <c r="AO1154" s="107"/>
      <c r="AP1154" s="108"/>
      <c r="AQ1154" s="107"/>
      <c r="AR1154" s="107"/>
      <c r="AS1154" s="107"/>
      <c r="AT1154" s="107"/>
      <c r="AU1154" s="107"/>
      <c r="AV1154" s="107"/>
      <c r="AW1154" s="108"/>
      <c r="AX1154" s="107"/>
      <c r="AY1154" s="107"/>
      <c r="AZ1154" s="107"/>
      <c r="BA1154" s="107"/>
      <c r="BB1154" s="107"/>
      <c r="BC1154" s="107"/>
      <c r="BD1154" s="108"/>
      <c r="BE1154" s="107"/>
      <c r="BF1154" s="107"/>
      <c r="BG1154" s="107"/>
      <c r="BH1154" s="107"/>
      <c r="BI1154" s="107"/>
      <c r="BJ1154" s="107"/>
      <c r="BK1154" s="108"/>
      <c r="BL1154" s="107"/>
      <c r="BM1154" s="107"/>
      <c r="BN1154" s="107"/>
      <c r="BO1154" s="107"/>
      <c r="BP1154" s="107"/>
      <c r="BQ1154" s="107"/>
      <c r="BR1154" s="108"/>
    </row>
    <row r="1155" spans="1:70" ht="12.75">
      <c r="A1155" s="186"/>
      <c r="B1155" s="156"/>
      <c r="C1155" s="156"/>
      <c r="D1155" s="94"/>
      <c r="E1155" s="95"/>
      <c r="F1155" s="156"/>
      <c r="G1155" s="158"/>
      <c r="H1155" s="156"/>
      <c r="I1155" s="156"/>
      <c r="J1155" s="156"/>
      <c r="K1155" s="220"/>
      <c r="L1155" s="159"/>
      <c r="M1155" s="107"/>
      <c r="N1155" s="107"/>
      <c r="O1155" s="107"/>
      <c r="P1155" s="107"/>
      <c r="Q1155" s="107"/>
      <c r="R1155" s="107"/>
      <c r="S1155" s="107"/>
      <c r="T1155" s="107"/>
      <c r="U1155" s="108"/>
      <c r="V1155" s="107"/>
      <c r="W1155" s="107"/>
      <c r="X1155" s="107"/>
      <c r="Y1155" s="107"/>
      <c r="Z1155" s="107"/>
      <c r="AA1155" s="107"/>
      <c r="AB1155" s="108"/>
      <c r="AC1155" s="107"/>
      <c r="AD1155" s="107"/>
      <c r="AE1155" s="107"/>
      <c r="AF1155" s="107"/>
      <c r="AG1155" s="107"/>
      <c r="AH1155" s="107"/>
      <c r="AI1155" s="108"/>
      <c r="AJ1155" s="107"/>
      <c r="AK1155" s="107"/>
      <c r="AL1155" s="107"/>
      <c r="AM1155" s="107"/>
      <c r="AN1155" s="107"/>
      <c r="AO1155" s="107"/>
      <c r="AP1155" s="108"/>
      <c r="AQ1155" s="107"/>
      <c r="AR1155" s="107"/>
      <c r="AS1155" s="107"/>
      <c r="AT1155" s="107"/>
      <c r="AU1155" s="107"/>
      <c r="AV1155" s="107"/>
      <c r="AW1155" s="108"/>
      <c r="AX1155" s="107"/>
      <c r="AY1155" s="107"/>
      <c r="AZ1155" s="107"/>
      <c r="BA1155" s="107"/>
      <c r="BB1155" s="107"/>
      <c r="BC1155" s="107"/>
      <c r="BD1155" s="108"/>
      <c r="BE1155" s="107"/>
      <c r="BF1155" s="107"/>
      <c r="BG1155" s="107"/>
      <c r="BH1155" s="107"/>
      <c r="BI1155" s="107"/>
      <c r="BJ1155" s="107"/>
      <c r="BK1155" s="108"/>
      <c r="BL1155" s="107"/>
      <c r="BM1155" s="107"/>
      <c r="BN1155" s="107"/>
      <c r="BO1155" s="107"/>
      <c r="BP1155" s="107"/>
      <c r="BQ1155" s="107"/>
      <c r="BR1155" s="108"/>
    </row>
    <row r="1156" spans="1:70" ht="12.75">
      <c r="A1156" s="186"/>
      <c r="B1156" s="156"/>
      <c r="C1156" s="156"/>
      <c r="D1156" s="94"/>
      <c r="E1156" s="95"/>
      <c r="F1156" s="156"/>
      <c r="G1156" s="158"/>
      <c r="H1156" s="156"/>
      <c r="I1156" s="156"/>
      <c r="J1156" s="156"/>
      <c r="K1156" s="220"/>
      <c r="L1156" s="159"/>
      <c r="M1156" s="107"/>
      <c r="N1156" s="107"/>
      <c r="O1156" s="107"/>
      <c r="P1156" s="107"/>
      <c r="Q1156" s="107"/>
      <c r="R1156" s="107"/>
      <c r="S1156" s="107"/>
      <c r="T1156" s="107"/>
      <c r="U1156" s="108"/>
      <c r="V1156" s="107"/>
      <c r="W1156" s="107"/>
      <c r="X1156" s="107"/>
      <c r="Y1156" s="107"/>
      <c r="Z1156" s="107"/>
      <c r="AA1156" s="107"/>
      <c r="AB1156" s="108"/>
      <c r="AC1156" s="107"/>
      <c r="AD1156" s="107"/>
      <c r="AE1156" s="107"/>
      <c r="AF1156" s="107"/>
      <c r="AG1156" s="107"/>
      <c r="AH1156" s="107"/>
      <c r="AI1156" s="108"/>
      <c r="AJ1156" s="107"/>
      <c r="AK1156" s="107"/>
      <c r="AL1156" s="107"/>
      <c r="AM1156" s="107"/>
      <c r="AN1156" s="107"/>
      <c r="AO1156" s="107"/>
      <c r="AP1156" s="108"/>
      <c r="AQ1156" s="107"/>
      <c r="AR1156" s="107"/>
      <c r="AS1156" s="107"/>
      <c r="AT1156" s="107"/>
      <c r="AU1156" s="107"/>
      <c r="AV1156" s="107"/>
      <c r="AW1156" s="108"/>
      <c r="AX1156" s="107"/>
      <c r="AY1156" s="107"/>
      <c r="AZ1156" s="107"/>
      <c r="BA1156" s="107"/>
      <c r="BB1156" s="107"/>
      <c r="BC1156" s="107"/>
      <c r="BD1156" s="108"/>
      <c r="BE1156" s="107"/>
      <c r="BF1156" s="107"/>
      <c r="BG1156" s="107"/>
      <c r="BH1156" s="107"/>
      <c r="BI1156" s="107"/>
      <c r="BJ1156" s="107"/>
      <c r="BK1156" s="108"/>
      <c r="BL1156" s="107"/>
      <c r="BM1156" s="107"/>
      <c r="BN1156" s="107"/>
      <c r="BO1156" s="107"/>
      <c r="BP1156" s="107"/>
      <c r="BQ1156" s="107"/>
      <c r="BR1156" s="108"/>
    </row>
    <row r="1157" spans="1:70" ht="12.75">
      <c r="A1157" s="186"/>
      <c r="B1157" s="156"/>
      <c r="C1157" s="156"/>
      <c r="D1157" s="94"/>
      <c r="E1157" s="95"/>
      <c r="F1157" s="156"/>
      <c r="G1157" s="158"/>
      <c r="H1157" s="156"/>
      <c r="I1157" s="156"/>
      <c r="J1157" s="156"/>
      <c r="K1157" s="220"/>
      <c r="L1157" s="159"/>
      <c r="M1157" s="107"/>
      <c r="N1157" s="107"/>
      <c r="O1157" s="107"/>
      <c r="P1157" s="107"/>
      <c r="Q1157" s="107"/>
      <c r="R1157" s="107"/>
      <c r="S1157" s="107"/>
      <c r="T1157" s="107"/>
      <c r="U1157" s="108"/>
      <c r="V1157" s="107"/>
      <c r="W1157" s="107"/>
      <c r="X1157" s="107"/>
      <c r="Y1157" s="107"/>
      <c r="Z1157" s="107"/>
      <c r="AA1157" s="107"/>
      <c r="AB1157" s="108"/>
      <c r="AC1157" s="107"/>
      <c r="AD1157" s="107"/>
      <c r="AE1157" s="107"/>
      <c r="AF1157" s="107"/>
      <c r="AG1157" s="107"/>
      <c r="AH1157" s="107"/>
      <c r="AI1157" s="108"/>
      <c r="AJ1157" s="107"/>
      <c r="AK1157" s="107"/>
      <c r="AL1157" s="107"/>
      <c r="AM1157" s="107"/>
      <c r="AN1157" s="107"/>
      <c r="AO1157" s="107"/>
      <c r="AP1157" s="108"/>
      <c r="AQ1157" s="107"/>
      <c r="AR1157" s="107"/>
      <c r="AS1157" s="107"/>
      <c r="AT1157" s="107"/>
      <c r="AU1157" s="107"/>
      <c r="AV1157" s="107"/>
      <c r="AW1157" s="108"/>
      <c r="AX1157" s="107"/>
      <c r="AY1157" s="107"/>
      <c r="AZ1157" s="107"/>
      <c r="BA1157" s="107"/>
      <c r="BB1157" s="107"/>
      <c r="BC1157" s="107"/>
      <c r="BD1157" s="108"/>
      <c r="BE1157" s="107"/>
      <c r="BF1157" s="107"/>
      <c r="BG1157" s="107"/>
      <c r="BH1157" s="107"/>
      <c r="BI1157" s="107"/>
      <c r="BJ1157" s="107"/>
      <c r="BK1157" s="108"/>
      <c r="BL1157" s="107"/>
      <c r="BM1157" s="107"/>
      <c r="BN1157" s="107"/>
      <c r="BO1157" s="107"/>
      <c r="BP1157" s="107"/>
      <c r="BQ1157" s="107"/>
      <c r="BR1157" s="108"/>
    </row>
    <row r="1158" spans="1:70" ht="12.75">
      <c r="A1158" s="186"/>
      <c r="B1158" s="156"/>
      <c r="C1158" s="156"/>
      <c r="D1158" s="94"/>
      <c r="E1158" s="95"/>
      <c r="F1158" s="156"/>
      <c r="G1158" s="158"/>
      <c r="H1158" s="156"/>
      <c r="I1158" s="156"/>
      <c r="J1158" s="156"/>
      <c r="K1158" s="220"/>
      <c r="L1158" s="159"/>
      <c r="M1158" s="107"/>
      <c r="N1158" s="107"/>
      <c r="O1158" s="107"/>
      <c r="P1158" s="107"/>
      <c r="Q1158" s="107"/>
      <c r="R1158" s="107"/>
      <c r="S1158" s="107"/>
      <c r="T1158" s="107"/>
      <c r="U1158" s="108"/>
      <c r="V1158" s="107"/>
      <c r="W1158" s="107"/>
      <c r="X1158" s="107"/>
      <c r="Y1158" s="107"/>
      <c r="Z1158" s="107"/>
      <c r="AA1158" s="107"/>
      <c r="AB1158" s="108"/>
      <c r="AC1158" s="107"/>
      <c r="AD1158" s="107"/>
      <c r="AE1158" s="107"/>
      <c r="AF1158" s="107"/>
      <c r="AG1158" s="107"/>
      <c r="AH1158" s="107"/>
      <c r="AI1158" s="108"/>
      <c r="AJ1158" s="107"/>
      <c r="AK1158" s="107"/>
      <c r="AL1158" s="107"/>
      <c r="AM1158" s="107"/>
      <c r="AN1158" s="107"/>
      <c r="AO1158" s="107"/>
      <c r="AP1158" s="108"/>
      <c r="AQ1158" s="107"/>
      <c r="AR1158" s="107"/>
      <c r="AS1158" s="107"/>
      <c r="AT1158" s="107"/>
      <c r="AU1158" s="107"/>
      <c r="AV1158" s="107"/>
      <c r="AW1158" s="108"/>
      <c r="AX1158" s="107"/>
      <c r="AY1158" s="107"/>
      <c r="AZ1158" s="107"/>
      <c r="BA1158" s="107"/>
      <c r="BB1158" s="107"/>
      <c r="BC1158" s="107"/>
      <c r="BD1158" s="108"/>
      <c r="BE1158" s="107"/>
      <c r="BF1158" s="107"/>
      <c r="BG1158" s="107"/>
      <c r="BH1158" s="107"/>
      <c r="BI1158" s="107"/>
      <c r="BJ1158" s="107"/>
      <c r="BK1158" s="108"/>
      <c r="BL1158" s="107"/>
      <c r="BM1158" s="107"/>
      <c r="BN1158" s="107"/>
      <c r="BO1158" s="107"/>
      <c r="BP1158" s="107"/>
      <c r="BQ1158" s="107"/>
      <c r="BR1158" s="108"/>
    </row>
    <row r="1159" spans="1:70" ht="12.75">
      <c r="A1159" s="186"/>
      <c r="B1159" s="156"/>
      <c r="C1159" s="156"/>
      <c r="D1159" s="94"/>
      <c r="E1159" s="95"/>
      <c r="F1159" s="156"/>
      <c r="G1159" s="158"/>
      <c r="H1159" s="156"/>
      <c r="I1159" s="156"/>
      <c r="J1159" s="156"/>
      <c r="K1159" s="220"/>
      <c r="L1159" s="159"/>
      <c r="M1159" s="107"/>
      <c r="N1159" s="107"/>
      <c r="O1159" s="107"/>
      <c r="P1159" s="107"/>
      <c r="Q1159" s="107"/>
      <c r="R1159" s="107"/>
      <c r="S1159" s="107"/>
      <c r="T1159" s="107"/>
      <c r="U1159" s="108"/>
      <c r="V1159" s="107"/>
      <c r="W1159" s="107"/>
      <c r="X1159" s="107"/>
      <c r="Y1159" s="107"/>
      <c r="Z1159" s="107"/>
      <c r="AA1159" s="107"/>
      <c r="AB1159" s="108"/>
      <c r="AC1159" s="107"/>
      <c r="AD1159" s="107"/>
      <c r="AE1159" s="107"/>
      <c r="AF1159" s="107"/>
      <c r="AG1159" s="107"/>
      <c r="AH1159" s="107"/>
      <c r="AI1159" s="108"/>
      <c r="AJ1159" s="107"/>
      <c r="AK1159" s="107"/>
      <c r="AL1159" s="107"/>
      <c r="AM1159" s="107"/>
      <c r="AN1159" s="107"/>
      <c r="AO1159" s="107"/>
      <c r="AP1159" s="108"/>
      <c r="AQ1159" s="107"/>
      <c r="AR1159" s="107"/>
      <c r="AS1159" s="107"/>
      <c r="AT1159" s="107"/>
      <c r="AU1159" s="107"/>
      <c r="AV1159" s="107"/>
      <c r="AW1159" s="108"/>
      <c r="AX1159" s="107"/>
      <c r="AY1159" s="107"/>
      <c r="AZ1159" s="107"/>
      <c r="BA1159" s="107"/>
      <c r="BB1159" s="107"/>
      <c r="BC1159" s="107"/>
      <c r="BD1159" s="108"/>
      <c r="BE1159" s="107"/>
      <c r="BF1159" s="107"/>
      <c r="BG1159" s="107"/>
      <c r="BH1159" s="107"/>
      <c r="BI1159" s="107"/>
      <c r="BJ1159" s="107"/>
      <c r="BK1159" s="108"/>
      <c r="BL1159" s="107"/>
      <c r="BM1159" s="107"/>
      <c r="BN1159" s="107"/>
      <c r="BO1159" s="107"/>
      <c r="BP1159" s="107"/>
      <c r="BQ1159" s="107"/>
      <c r="BR1159" s="108"/>
    </row>
    <row r="1160" spans="1:70" ht="12.75">
      <c r="A1160" s="186"/>
      <c r="B1160" s="156"/>
      <c r="C1160" s="156"/>
      <c r="D1160" s="94"/>
      <c r="E1160" s="95"/>
      <c r="F1160" s="156"/>
      <c r="G1160" s="158"/>
      <c r="H1160" s="156"/>
      <c r="I1160" s="156"/>
      <c r="J1160" s="156"/>
      <c r="K1160" s="220"/>
      <c r="L1160" s="159"/>
      <c r="M1160" s="107"/>
      <c r="N1160" s="107"/>
      <c r="O1160" s="107"/>
      <c r="P1160" s="107"/>
      <c r="Q1160" s="107"/>
      <c r="R1160" s="107"/>
      <c r="S1160" s="107"/>
      <c r="T1160" s="107"/>
      <c r="U1160" s="108"/>
      <c r="V1160" s="107"/>
      <c r="W1160" s="107"/>
      <c r="X1160" s="107"/>
      <c r="Y1160" s="107"/>
      <c r="Z1160" s="107"/>
      <c r="AA1160" s="107"/>
      <c r="AB1160" s="108"/>
      <c r="AC1160" s="107"/>
      <c r="AD1160" s="107"/>
      <c r="AE1160" s="107"/>
      <c r="AF1160" s="107"/>
      <c r="AG1160" s="107"/>
      <c r="AH1160" s="107"/>
      <c r="AI1160" s="108"/>
      <c r="AJ1160" s="107"/>
      <c r="AK1160" s="107"/>
      <c r="AL1160" s="107"/>
      <c r="AM1160" s="107"/>
      <c r="AN1160" s="107"/>
      <c r="AO1160" s="107"/>
      <c r="AP1160" s="108"/>
      <c r="AQ1160" s="107"/>
      <c r="AR1160" s="107"/>
      <c r="AS1160" s="107"/>
      <c r="AT1160" s="107"/>
      <c r="AU1160" s="107"/>
      <c r="AV1160" s="107"/>
      <c r="AW1160" s="108"/>
      <c r="AX1160" s="107"/>
      <c r="AY1160" s="107"/>
      <c r="AZ1160" s="107"/>
      <c r="BA1160" s="107"/>
      <c r="BB1160" s="107"/>
      <c r="BC1160" s="107"/>
      <c r="BD1160" s="108"/>
      <c r="BE1160" s="107"/>
      <c r="BF1160" s="107"/>
      <c r="BG1160" s="107"/>
      <c r="BH1160" s="107"/>
      <c r="BI1160" s="107"/>
      <c r="BJ1160" s="107"/>
      <c r="BK1160" s="108"/>
      <c r="BL1160" s="107"/>
      <c r="BM1160" s="107"/>
      <c r="BN1160" s="107"/>
      <c r="BO1160" s="107"/>
      <c r="BP1160" s="107"/>
      <c r="BQ1160" s="107"/>
      <c r="BR1160" s="108"/>
    </row>
    <row r="1161" spans="1:70" ht="12.75">
      <c r="A1161" s="186"/>
      <c r="B1161" s="156"/>
      <c r="C1161" s="156"/>
      <c r="D1161" s="94"/>
      <c r="E1161" s="95"/>
      <c r="F1161" s="156"/>
      <c r="G1161" s="158"/>
      <c r="H1161" s="156"/>
      <c r="I1161" s="156"/>
      <c r="J1161" s="156"/>
      <c r="K1161" s="220"/>
      <c r="L1161" s="159"/>
      <c r="M1161" s="107"/>
      <c r="N1161" s="107"/>
      <c r="O1161" s="107"/>
      <c r="P1161" s="107"/>
      <c r="Q1161" s="107"/>
      <c r="R1161" s="107"/>
      <c r="S1161" s="107"/>
      <c r="T1161" s="107"/>
      <c r="U1161" s="108"/>
      <c r="V1161" s="107"/>
      <c r="W1161" s="107"/>
      <c r="X1161" s="107"/>
      <c r="Y1161" s="107"/>
      <c r="Z1161" s="107"/>
      <c r="AA1161" s="107"/>
      <c r="AB1161" s="108"/>
      <c r="AC1161" s="107"/>
      <c r="AD1161" s="107"/>
      <c r="AE1161" s="107"/>
      <c r="AF1161" s="107"/>
      <c r="AG1161" s="107"/>
      <c r="AH1161" s="107"/>
      <c r="AI1161" s="108"/>
      <c r="AJ1161" s="107"/>
      <c r="AK1161" s="107"/>
      <c r="AL1161" s="107"/>
      <c r="AM1161" s="107"/>
      <c r="AN1161" s="107"/>
      <c r="AO1161" s="107"/>
      <c r="AP1161" s="108"/>
      <c r="AQ1161" s="107"/>
      <c r="AR1161" s="107"/>
      <c r="AS1161" s="107"/>
      <c r="AT1161" s="107"/>
      <c r="AU1161" s="107"/>
      <c r="AV1161" s="107"/>
      <c r="AW1161" s="108"/>
      <c r="AX1161" s="107"/>
      <c r="AY1161" s="107"/>
      <c r="AZ1161" s="107"/>
      <c r="BA1161" s="107"/>
      <c r="BB1161" s="107"/>
      <c r="BC1161" s="107"/>
      <c r="BD1161" s="108"/>
      <c r="BE1161" s="107"/>
      <c r="BF1161" s="107"/>
      <c r="BG1161" s="107"/>
      <c r="BH1161" s="107"/>
      <c r="BI1161" s="107"/>
      <c r="BJ1161" s="107"/>
      <c r="BK1161" s="108"/>
      <c r="BL1161" s="107"/>
      <c r="BM1161" s="107"/>
      <c r="BN1161" s="107"/>
      <c r="BO1161" s="107"/>
      <c r="BP1161" s="107"/>
      <c r="BQ1161" s="107"/>
      <c r="BR1161" s="108"/>
    </row>
    <row r="1162" spans="1:70" ht="12.75">
      <c r="A1162" s="186"/>
      <c r="B1162" s="156"/>
      <c r="C1162" s="156"/>
      <c r="D1162" s="94"/>
      <c r="E1162" s="95"/>
      <c r="F1162" s="156"/>
      <c r="G1162" s="158"/>
      <c r="H1162" s="156"/>
      <c r="I1162" s="156"/>
      <c r="J1162" s="156"/>
      <c r="K1162" s="220"/>
      <c r="L1162" s="159"/>
      <c r="M1162" s="107"/>
      <c r="N1162" s="107"/>
      <c r="O1162" s="107"/>
      <c r="P1162" s="107"/>
      <c r="Q1162" s="107"/>
      <c r="R1162" s="107"/>
      <c r="S1162" s="107"/>
      <c r="T1162" s="107"/>
      <c r="U1162" s="108"/>
      <c r="V1162" s="107"/>
      <c r="W1162" s="107"/>
      <c r="X1162" s="107"/>
      <c r="Y1162" s="107"/>
      <c r="Z1162" s="107"/>
      <c r="AA1162" s="107"/>
      <c r="AB1162" s="108"/>
      <c r="AC1162" s="107"/>
      <c r="AD1162" s="107"/>
      <c r="AE1162" s="107"/>
      <c r="AF1162" s="107"/>
      <c r="AG1162" s="107"/>
      <c r="AH1162" s="107"/>
      <c r="AI1162" s="108"/>
      <c r="AJ1162" s="107"/>
      <c r="AK1162" s="107"/>
      <c r="AL1162" s="107"/>
      <c r="AM1162" s="107"/>
      <c r="AN1162" s="107"/>
      <c r="AO1162" s="107"/>
      <c r="AP1162" s="108"/>
      <c r="AQ1162" s="107"/>
      <c r="AR1162" s="107"/>
      <c r="AS1162" s="107"/>
      <c r="AT1162" s="107"/>
      <c r="AU1162" s="107"/>
      <c r="AV1162" s="107"/>
      <c r="AW1162" s="108"/>
      <c r="AX1162" s="107"/>
      <c r="AY1162" s="107"/>
      <c r="AZ1162" s="107"/>
      <c r="BA1162" s="107"/>
      <c r="BB1162" s="107"/>
      <c r="BC1162" s="107"/>
      <c r="BD1162" s="108"/>
      <c r="BE1162" s="107"/>
      <c r="BF1162" s="107"/>
      <c r="BG1162" s="107"/>
      <c r="BH1162" s="107"/>
      <c r="BI1162" s="107"/>
      <c r="BJ1162" s="107"/>
      <c r="BK1162" s="108"/>
      <c r="BL1162" s="107"/>
      <c r="BM1162" s="107"/>
      <c r="BN1162" s="107"/>
      <c r="BO1162" s="107"/>
      <c r="BP1162" s="107"/>
      <c r="BQ1162" s="107"/>
      <c r="BR1162" s="108"/>
    </row>
    <row r="1163" spans="1:70" ht="12.75">
      <c r="A1163" s="186"/>
      <c r="B1163" s="156"/>
      <c r="C1163" s="156"/>
      <c r="D1163" s="94"/>
      <c r="E1163" s="95"/>
      <c r="F1163" s="156"/>
      <c r="G1163" s="158"/>
      <c r="H1163" s="156"/>
      <c r="I1163" s="156"/>
      <c r="J1163" s="156"/>
      <c r="K1163" s="220"/>
      <c r="L1163" s="159"/>
      <c r="M1163" s="107"/>
      <c r="N1163" s="107"/>
      <c r="O1163" s="107"/>
      <c r="P1163" s="107"/>
      <c r="Q1163" s="107"/>
      <c r="R1163" s="107"/>
      <c r="S1163" s="107"/>
      <c r="T1163" s="107"/>
      <c r="U1163" s="108"/>
      <c r="V1163" s="107"/>
      <c r="W1163" s="107"/>
      <c r="X1163" s="107"/>
      <c r="Y1163" s="107"/>
      <c r="Z1163" s="107"/>
      <c r="AA1163" s="107"/>
      <c r="AB1163" s="108"/>
      <c r="AC1163" s="107"/>
      <c r="AD1163" s="107"/>
      <c r="AE1163" s="107"/>
      <c r="AF1163" s="107"/>
      <c r="AG1163" s="107"/>
      <c r="AH1163" s="107"/>
      <c r="AI1163" s="108"/>
      <c r="AJ1163" s="107"/>
      <c r="AK1163" s="107"/>
      <c r="AL1163" s="107"/>
      <c r="AM1163" s="107"/>
      <c r="AN1163" s="107"/>
      <c r="AO1163" s="107"/>
      <c r="AP1163" s="108"/>
      <c r="AQ1163" s="107"/>
      <c r="AR1163" s="107"/>
      <c r="AS1163" s="107"/>
      <c r="AT1163" s="107"/>
      <c r="AU1163" s="107"/>
      <c r="AV1163" s="107"/>
      <c r="AW1163" s="108"/>
      <c r="AX1163" s="107"/>
      <c r="AY1163" s="107"/>
      <c r="AZ1163" s="107"/>
      <c r="BA1163" s="107"/>
      <c r="BB1163" s="107"/>
      <c r="BC1163" s="107"/>
      <c r="BD1163" s="108"/>
      <c r="BE1163" s="107"/>
      <c r="BF1163" s="107"/>
      <c r="BG1163" s="107"/>
      <c r="BH1163" s="107"/>
      <c r="BI1163" s="107"/>
      <c r="BJ1163" s="107"/>
      <c r="BK1163" s="108"/>
      <c r="BL1163" s="107"/>
      <c r="BM1163" s="107"/>
      <c r="BN1163" s="107"/>
      <c r="BO1163" s="107"/>
      <c r="BP1163" s="107"/>
      <c r="BQ1163" s="107"/>
      <c r="BR1163" s="108"/>
    </row>
    <row r="1164" spans="1:70" ht="12.75">
      <c r="A1164" s="186"/>
      <c r="B1164" s="156"/>
      <c r="C1164" s="156"/>
      <c r="D1164" s="94"/>
      <c r="E1164" s="95"/>
      <c r="F1164" s="156"/>
      <c r="G1164" s="158"/>
      <c r="H1164" s="156"/>
      <c r="I1164" s="156"/>
      <c r="J1164" s="156"/>
      <c r="K1164" s="220"/>
      <c r="L1164" s="159"/>
      <c r="M1164" s="107"/>
      <c r="N1164" s="107"/>
      <c r="O1164" s="107"/>
      <c r="P1164" s="107"/>
      <c r="Q1164" s="107"/>
      <c r="R1164" s="107"/>
      <c r="S1164" s="107"/>
      <c r="T1164" s="107"/>
      <c r="U1164" s="108"/>
      <c r="V1164" s="107"/>
      <c r="W1164" s="107"/>
      <c r="X1164" s="107"/>
      <c r="Y1164" s="107"/>
      <c r="Z1164" s="107"/>
      <c r="AA1164" s="107"/>
      <c r="AB1164" s="108"/>
      <c r="AC1164" s="107"/>
      <c r="AD1164" s="107"/>
      <c r="AE1164" s="107"/>
      <c r="AF1164" s="107"/>
      <c r="AG1164" s="107"/>
      <c r="AH1164" s="107"/>
      <c r="AI1164" s="108"/>
      <c r="AJ1164" s="107"/>
      <c r="AK1164" s="107"/>
      <c r="AL1164" s="107"/>
      <c r="AM1164" s="107"/>
      <c r="AN1164" s="107"/>
      <c r="AO1164" s="107"/>
      <c r="AP1164" s="108"/>
      <c r="AQ1164" s="107"/>
      <c r="AR1164" s="107"/>
      <c r="AS1164" s="107"/>
      <c r="AT1164" s="107"/>
      <c r="AU1164" s="107"/>
      <c r="AV1164" s="107"/>
      <c r="AW1164" s="108"/>
      <c r="AX1164" s="107"/>
      <c r="AY1164" s="107"/>
      <c r="AZ1164" s="107"/>
      <c r="BA1164" s="107"/>
      <c r="BB1164" s="107"/>
      <c r="BC1164" s="107"/>
      <c r="BD1164" s="108"/>
      <c r="BE1164" s="107"/>
      <c r="BF1164" s="107"/>
      <c r="BG1164" s="107"/>
      <c r="BH1164" s="107"/>
      <c r="BI1164" s="107"/>
      <c r="BJ1164" s="107"/>
      <c r="BK1164" s="108"/>
      <c r="BL1164" s="107"/>
      <c r="BM1164" s="107"/>
      <c r="BN1164" s="107"/>
      <c r="BO1164" s="107"/>
      <c r="BP1164" s="107"/>
      <c r="BQ1164" s="107"/>
      <c r="BR1164" s="108"/>
    </row>
    <row r="1165" spans="1:70" ht="12.75">
      <c r="A1165" s="186"/>
      <c r="B1165" s="156"/>
      <c r="C1165" s="156"/>
      <c r="D1165" s="94"/>
      <c r="E1165" s="95"/>
      <c r="F1165" s="156"/>
      <c r="G1165" s="158"/>
      <c r="H1165" s="156"/>
      <c r="I1165" s="156"/>
      <c r="J1165" s="156"/>
      <c r="K1165" s="220"/>
      <c r="L1165" s="159"/>
      <c r="M1165" s="107"/>
      <c r="N1165" s="107"/>
      <c r="O1165" s="107"/>
      <c r="P1165" s="107"/>
      <c r="Q1165" s="107"/>
      <c r="R1165" s="107"/>
      <c r="S1165" s="107"/>
      <c r="T1165" s="107"/>
      <c r="U1165" s="108"/>
      <c r="V1165" s="107"/>
      <c r="W1165" s="107"/>
      <c r="X1165" s="107"/>
      <c r="Y1165" s="107"/>
      <c r="Z1165" s="107"/>
      <c r="AA1165" s="107"/>
      <c r="AB1165" s="108"/>
      <c r="AC1165" s="107"/>
      <c r="AD1165" s="107"/>
      <c r="AE1165" s="107"/>
      <c r="AF1165" s="107"/>
      <c r="AG1165" s="107"/>
      <c r="AH1165" s="107"/>
      <c r="AI1165" s="108"/>
      <c r="AJ1165" s="107"/>
      <c r="AK1165" s="107"/>
      <c r="AL1165" s="107"/>
      <c r="AM1165" s="107"/>
      <c r="AN1165" s="107"/>
      <c r="AO1165" s="107"/>
      <c r="AP1165" s="108"/>
      <c r="AQ1165" s="107"/>
      <c r="AR1165" s="107"/>
      <c r="AS1165" s="107"/>
      <c r="AT1165" s="107"/>
      <c r="AU1165" s="107"/>
      <c r="AV1165" s="107"/>
      <c r="AW1165" s="108"/>
      <c r="AX1165" s="107"/>
      <c r="AY1165" s="107"/>
      <c r="AZ1165" s="107"/>
      <c r="BA1165" s="107"/>
      <c r="BB1165" s="107"/>
      <c r="BC1165" s="107"/>
      <c r="BD1165" s="108"/>
      <c r="BE1165" s="107"/>
      <c r="BF1165" s="107"/>
      <c r="BG1165" s="107"/>
      <c r="BH1165" s="107"/>
      <c r="BI1165" s="107"/>
      <c r="BJ1165" s="107"/>
      <c r="BK1165" s="108"/>
      <c r="BL1165" s="107"/>
      <c r="BM1165" s="107"/>
      <c r="BN1165" s="107"/>
      <c r="BO1165" s="107"/>
      <c r="BP1165" s="107"/>
      <c r="BQ1165" s="107"/>
      <c r="BR1165" s="108"/>
    </row>
    <row r="1166" spans="1:70" ht="12.75">
      <c r="A1166" s="186"/>
      <c r="B1166" s="156"/>
      <c r="C1166" s="156"/>
      <c r="D1166" s="94"/>
      <c r="E1166" s="95"/>
      <c r="F1166" s="156"/>
      <c r="G1166" s="158"/>
      <c r="H1166" s="156"/>
      <c r="I1166" s="156"/>
      <c r="J1166" s="156"/>
      <c r="K1166" s="220"/>
      <c r="L1166" s="159"/>
      <c r="M1166" s="107"/>
      <c r="N1166" s="107"/>
      <c r="O1166" s="107"/>
      <c r="P1166" s="107"/>
      <c r="Q1166" s="107"/>
      <c r="R1166" s="107"/>
      <c r="S1166" s="107"/>
      <c r="T1166" s="107"/>
      <c r="U1166" s="108"/>
      <c r="V1166" s="107"/>
      <c r="W1166" s="107"/>
      <c r="X1166" s="107"/>
      <c r="Y1166" s="107"/>
      <c r="Z1166" s="107"/>
      <c r="AA1166" s="107"/>
      <c r="AB1166" s="108"/>
      <c r="AC1166" s="107"/>
      <c r="AD1166" s="107"/>
      <c r="AE1166" s="107"/>
      <c r="AF1166" s="107"/>
      <c r="AG1166" s="107"/>
      <c r="AH1166" s="107"/>
      <c r="AI1166" s="108"/>
      <c r="AJ1166" s="107"/>
      <c r="AK1166" s="107"/>
      <c r="AL1166" s="107"/>
      <c r="AM1166" s="107"/>
      <c r="AN1166" s="107"/>
      <c r="AO1166" s="107"/>
      <c r="AP1166" s="108"/>
      <c r="AQ1166" s="107"/>
      <c r="AR1166" s="107"/>
      <c r="AS1166" s="107"/>
      <c r="AT1166" s="107"/>
      <c r="AU1166" s="107"/>
      <c r="AV1166" s="107"/>
      <c r="AW1166" s="108"/>
      <c r="AX1166" s="107"/>
      <c r="AY1166" s="107"/>
      <c r="AZ1166" s="107"/>
      <c r="BA1166" s="107"/>
      <c r="BB1166" s="107"/>
      <c r="BC1166" s="107"/>
      <c r="BD1166" s="108"/>
      <c r="BE1166" s="107"/>
      <c r="BF1166" s="107"/>
      <c r="BG1166" s="107"/>
      <c r="BH1166" s="107"/>
      <c r="BI1166" s="107"/>
      <c r="BJ1166" s="107"/>
      <c r="BK1166" s="108"/>
      <c r="BL1166" s="107"/>
      <c r="BM1166" s="107"/>
      <c r="BN1166" s="107"/>
      <c r="BO1166" s="107"/>
      <c r="BP1166" s="107"/>
      <c r="BQ1166" s="107"/>
      <c r="BR1166" s="108"/>
    </row>
    <row r="1167" spans="1:70" ht="12.75">
      <c r="A1167" s="186"/>
      <c r="B1167" s="156"/>
      <c r="C1167" s="156"/>
      <c r="D1167" s="94"/>
      <c r="E1167" s="95"/>
      <c r="F1167" s="156"/>
      <c r="G1167" s="158"/>
      <c r="H1167" s="156"/>
      <c r="I1167" s="156"/>
      <c r="J1167" s="156"/>
      <c r="K1167" s="220"/>
      <c r="L1167" s="159"/>
      <c r="M1167" s="107"/>
      <c r="N1167" s="107"/>
      <c r="O1167" s="107"/>
      <c r="P1167" s="107"/>
      <c r="Q1167" s="107"/>
      <c r="R1167" s="107"/>
      <c r="S1167" s="107"/>
      <c r="T1167" s="107"/>
      <c r="U1167" s="108"/>
      <c r="V1167" s="107"/>
      <c r="W1167" s="107"/>
      <c r="X1167" s="107"/>
      <c r="Y1167" s="107"/>
      <c r="Z1167" s="107"/>
      <c r="AA1167" s="107"/>
      <c r="AB1167" s="108"/>
      <c r="AC1167" s="107"/>
      <c r="AD1167" s="107"/>
      <c r="AE1167" s="107"/>
      <c r="AF1167" s="107"/>
      <c r="AG1167" s="107"/>
      <c r="AH1167" s="107"/>
      <c r="AI1167" s="108"/>
      <c r="AJ1167" s="107"/>
      <c r="AK1167" s="107"/>
      <c r="AL1167" s="107"/>
      <c r="AM1167" s="107"/>
      <c r="AN1167" s="107"/>
      <c r="AO1167" s="107"/>
      <c r="AP1167" s="108"/>
      <c r="AQ1167" s="107"/>
      <c r="AR1167" s="107"/>
      <c r="AS1167" s="107"/>
      <c r="AT1167" s="107"/>
      <c r="AU1167" s="107"/>
      <c r="AV1167" s="107"/>
      <c r="AW1167" s="108"/>
      <c r="AX1167" s="107"/>
      <c r="AY1167" s="107"/>
      <c r="AZ1167" s="107"/>
      <c r="BA1167" s="107"/>
      <c r="BB1167" s="107"/>
      <c r="BC1167" s="107"/>
      <c r="BD1167" s="108"/>
      <c r="BE1167" s="107"/>
      <c r="BF1167" s="107"/>
      <c r="BG1167" s="107"/>
      <c r="BH1167" s="107"/>
      <c r="BI1167" s="107"/>
      <c r="BJ1167" s="107"/>
      <c r="BK1167" s="108"/>
      <c r="BL1167" s="107"/>
      <c r="BM1167" s="107"/>
      <c r="BN1167" s="107"/>
      <c r="BO1167" s="107"/>
      <c r="BP1167" s="107"/>
      <c r="BQ1167" s="107"/>
      <c r="BR1167" s="108"/>
    </row>
    <row r="1168" spans="1:70" ht="12.75">
      <c r="A1168" s="186"/>
      <c r="B1168" s="156"/>
      <c r="C1168" s="156"/>
      <c r="D1168" s="94"/>
      <c r="E1168" s="95"/>
      <c r="F1168" s="156"/>
      <c r="G1168" s="158"/>
      <c r="H1168" s="156"/>
      <c r="I1168" s="156"/>
      <c r="J1168" s="156"/>
      <c r="K1168" s="220"/>
      <c r="L1168" s="159"/>
      <c r="M1168" s="107"/>
      <c r="N1168" s="107"/>
      <c r="O1168" s="107"/>
      <c r="P1168" s="107"/>
      <c r="Q1168" s="107"/>
      <c r="R1168" s="107"/>
      <c r="S1168" s="107"/>
      <c r="T1168" s="107"/>
      <c r="U1168" s="108"/>
      <c r="V1168" s="107"/>
      <c r="W1168" s="107"/>
      <c r="X1168" s="107"/>
      <c r="Y1168" s="107"/>
      <c r="Z1168" s="107"/>
      <c r="AA1168" s="107"/>
      <c r="AB1168" s="108"/>
      <c r="AC1168" s="107"/>
      <c r="AD1168" s="107"/>
      <c r="AE1168" s="107"/>
      <c r="AF1168" s="107"/>
      <c r="AG1168" s="107"/>
      <c r="AH1168" s="107"/>
      <c r="AI1168" s="108"/>
      <c r="AJ1168" s="107"/>
      <c r="AK1168" s="107"/>
      <c r="AL1168" s="107"/>
      <c r="AM1168" s="107"/>
      <c r="AN1168" s="107"/>
      <c r="AO1168" s="107"/>
      <c r="AP1168" s="108"/>
      <c r="AQ1168" s="107"/>
      <c r="AR1168" s="107"/>
      <c r="AS1168" s="107"/>
      <c r="AT1168" s="107"/>
      <c r="AU1168" s="107"/>
      <c r="AV1168" s="107"/>
      <c r="AW1168" s="108"/>
      <c r="AX1168" s="107"/>
      <c r="AY1168" s="107"/>
      <c r="AZ1168" s="107"/>
      <c r="BA1168" s="107"/>
      <c r="BB1168" s="107"/>
      <c r="BC1168" s="107"/>
      <c r="BD1168" s="108"/>
      <c r="BE1168" s="107"/>
      <c r="BF1168" s="107"/>
      <c r="BG1168" s="107"/>
      <c r="BH1168" s="107"/>
      <c r="BI1168" s="107"/>
      <c r="BJ1168" s="107"/>
      <c r="BK1168" s="108"/>
      <c r="BL1168" s="107"/>
      <c r="BM1168" s="107"/>
      <c r="BN1168" s="107"/>
      <c r="BO1168" s="107"/>
      <c r="BP1168" s="107"/>
      <c r="BQ1168" s="107"/>
      <c r="BR1168" s="108"/>
    </row>
    <row r="1169" spans="1:70" ht="12.75">
      <c r="A1169" s="186"/>
      <c r="B1169" s="156"/>
      <c r="C1169" s="156"/>
      <c r="D1169" s="94"/>
      <c r="E1169" s="95"/>
      <c r="F1169" s="156"/>
      <c r="G1169" s="158"/>
      <c r="H1169" s="156"/>
      <c r="I1169" s="156"/>
      <c r="J1169" s="156"/>
      <c r="K1169" s="220"/>
      <c r="L1169" s="159"/>
      <c r="M1169" s="107"/>
      <c r="N1169" s="107"/>
      <c r="O1169" s="107"/>
      <c r="P1169" s="107"/>
      <c r="Q1169" s="107"/>
      <c r="R1169" s="107"/>
      <c r="S1169" s="107"/>
      <c r="T1169" s="107"/>
      <c r="U1169" s="108"/>
      <c r="V1169" s="107"/>
      <c r="W1169" s="107"/>
      <c r="X1169" s="107"/>
      <c r="Y1169" s="107"/>
      <c r="Z1169" s="107"/>
      <c r="AA1169" s="107"/>
      <c r="AB1169" s="108"/>
      <c r="AC1169" s="107"/>
      <c r="AD1169" s="107"/>
      <c r="AE1169" s="107"/>
      <c r="AF1169" s="107"/>
      <c r="AG1169" s="107"/>
      <c r="AH1169" s="107"/>
      <c r="AI1169" s="108"/>
      <c r="AJ1169" s="107"/>
      <c r="AK1169" s="107"/>
      <c r="AL1169" s="107"/>
      <c r="AM1169" s="107"/>
      <c r="AN1169" s="107"/>
      <c r="AO1169" s="107"/>
      <c r="AP1169" s="108"/>
      <c r="AQ1169" s="107"/>
      <c r="AR1169" s="107"/>
      <c r="AS1169" s="107"/>
      <c r="AT1169" s="107"/>
      <c r="AU1169" s="107"/>
      <c r="AV1169" s="107"/>
      <c r="AW1169" s="108"/>
      <c r="AX1169" s="107"/>
      <c r="AY1169" s="107"/>
      <c r="AZ1169" s="107"/>
      <c r="BA1169" s="107"/>
      <c r="BB1169" s="107"/>
      <c r="BC1169" s="107"/>
      <c r="BD1169" s="108"/>
      <c r="BE1169" s="107"/>
      <c r="BF1169" s="107"/>
      <c r="BG1169" s="107"/>
      <c r="BH1169" s="107"/>
      <c r="BI1169" s="107"/>
      <c r="BJ1169" s="107"/>
      <c r="BK1169" s="108"/>
      <c r="BL1169" s="107"/>
      <c r="BM1169" s="107"/>
      <c r="BN1169" s="107"/>
      <c r="BO1169" s="107"/>
      <c r="BP1169" s="107"/>
      <c r="BQ1169" s="107"/>
      <c r="BR1169" s="108"/>
    </row>
    <row r="1170" spans="1:70" ht="12.75">
      <c r="A1170" s="186"/>
      <c r="B1170" s="156"/>
      <c r="C1170" s="156"/>
      <c r="D1170" s="94"/>
      <c r="E1170" s="95"/>
      <c r="F1170" s="156"/>
      <c r="G1170" s="158"/>
      <c r="H1170" s="156"/>
      <c r="I1170" s="156"/>
      <c r="J1170" s="156"/>
      <c r="K1170" s="220"/>
      <c r="L1170" s="159"/>
      <c r="M1170" s="107"/>
      <c r="N1170" s="107"/>
      <c r="O1170" s="107"/>
      <c r="P1170" s="107"/>
      <c r="Q1170" s="107"/>
      <c r="R1170" s="107"/>
      <c r="S1170" s="107"/>
      <c r="T1170" s="107"/>
      <c r="U1170" s="108"/>
      <c r="V1170" s="107"/>
      <c r="W1170" s="107"/>
      <c r="X1170" s="107"/>
      <c r="Y1170" s="107"/>
      <c r="Z1170" s="107"/>
      <c r="AA1170" s="107"/>
      <c r="AB1170" s="108"/>
      <c r="AC1170" s="107"/>
      <c r="AD1170" s="107"/>
      <c r="AE1170" s="107"/>
      <c r="AF1170" s="107"/>
      <c r="AG1170" s="107"/>
      <c r="AH1170" s="107"/>
      <c r="AI1170" s="108"/>
      <c r="AJ1170" s="107"/>
      <c r="AK1170" s="107"/>
      <c r="AL1170" s="107"/>
      <c r="AM1170" s="107"/>
      <c r="AN1170" s="107"/>
      <c r="AO1170" s="107"/>
      <c r="AP1170" s="108"/>
      <c r="AQ1170" s="107"/>
      <c r="AR1170" s="107"/>
      <c r="AS1170" s="107"/>
      <c r="AT1170" s="107"/>
      <c r="AU1170" s="107"/>
      <c r="AV1170" s="107"/>
      <c r="AW1170" s="108"/>
      <c r="AX1170" s="107"/>
      <c r="AY1170" s="107"/>
      <c r="AZ1170" s="107"/>
      <c r="BA1170" s="107"/>
      <c r="BB1170" s="107"/>
      <c r="BC1170" s="107"/>
      <c r="BD1170" s="108"/>
      <c r="BE1170" s="107"/>
      <c r="BF1170" s="107"/>
      <c r="BG1170" s="107"/>
      <c r="BH1170" s="107"/>
      <c r="BI1170" s="107"/>
      <c r="BJ1170" s="107"/>
      <c r="BK1170" s="108"/>
      <c r="BL1170" s="107"/>
      <c r="BM1170" s="107"/>
      <c r="BN1170" s="107"/>
      <c r="BO1170" s="107"/>
      <c r="BP1170" s="107"/>
      <c r="BQ1170" s="107"/>
      <c r="BR1170" s="108"/>
    </row>
    <row r="1171" spans="1:70" ht="12.95" customHeight="1">
      <c r="A1171" s="72"/>
    </row>
    <row r="1172" spans="1:70" ht="12.95" customHeight="1">
      <c r="A1172" s="72"/>
    </row>
    <row r="1173" spans="1:70" ht="12.95" customHeight="1">
      <c r="A1173" s="72"/>
    </row>
    <row r="1174" spans="1:70" ht="12.95" customHeight="1">
      <c r="A1174" s="72"/>
    </row>
    <row r="1175" spans="1:70" ht="12.95" customHeight="1">
      <c r="A1175" s="72"/>
    </row>
    <row r="1176" spans="1:70" ht="12.95" customHeight="1">
      <c r="A1176" s="72"/>
    </row>
    <row r="1177" spans="1:70" ht="12.95" customHeight="1">
      <c r="A1177" s="72"/>
    </row>
    <row r="1178" spans="1:70" ht="12.95" customHeight="1">
      <c r="A1178" s="72"/>
    </row>
    <row r="1179" spans="1:70" ht="12.95" customHeight="1">
      <c r="A1179" s="72"/>
    </row>
    <row r="1180" spans="1:70" ht="12.95" customHeight="1">
      <c r="A1180" s="72"/>
    </row>
    <row r="1181" spans="1:70" ht="12.95" customHeight="1">
      <c r="A1181" s="72"/>
    </row>
    <row r="1182" spans="1:70" ht="12.95" customHeight="1">
      <c r="A1182" s="72"/>
    </row>
    <row r="1183" spans="1:70" ht="12.95" customHeight="1">
      <c r="A1183" s="72"/>
    </row>
    <row r="1184" spans="1:70" ht="12.95" customHeight="1">
      <c r="A1184" s="72"/>
    </row>
    <row r="1185" spans="1:1" ht="12.95" customHeight="1">
      <c r="A1185" s="72"/>
    </row>
    <row r="1186" spans="1:1" ht="12.95" customHeight="1">
      <c r="A1186" s="72"/>
    </row>
    <row r="1187" spans="1:1" ht="12.95" customHeight="1">
      <c r="A1187" s="72"/>
    </row>
    <row r="1188" spans="1:1" ht="12.95" customHeight="1">
      <c r="A1188" s="72"/>
    </row>
    <row r="1189" spans="1:1" ht="12.95" customHeight="1">
      <c r="A1189" s="72"/>
    </row>
    <row r="1190" spans="1:1" ht="12.95" customHeight="1">
      <c r="A1190" s="72"/>
    </row>
    <row r="1191" spans="1:1" ht="12.95" customHeight="1">
      <c r="A1191" s="72"/>
    </row>
    <row r="1192" spans="1:1" ht="12.95" customHeight="1">
      <c r="A1192" s="72"/>
    </row>
    <row r="1193" spans="1:1" ht="12.95" customHeight="1">
      <c r="A1193" s="72"/>
    </row>
    <row r="1194" spans="1:1" ht="12.95" customHeight="1">
      <c r="A1194" s="72"/>
    </row>
    <row r="1195" spans="1:1" ht="12.95" customHeight="1">
      <c r="A1195" s="72"/>
    </row>
    <row r="1196" spans="1:1" ht="12.95" customHeight="1">
      <c r="A1196" s="72"/>
    </row>
    <row r="1197" spans="1:1" ht="12.95" customHeight="1">
      <c r="A1197" s="72"/>
    </row>
    <row r="1198" spans="1:1" ht="12.95" customHeight="1">
      <c r="A1198" s="72"/>
    </row>
    <row r="1199" spans="1:1" ht="12.95" customHeight="1">
      <c r="A1199" s="72"/>
    </row>
    <row r="1200" spans="1:1" ht="12.95" customHeight="1">
      <c r="A1200" s="72"/>
    </row>
    <row r="1201" spans="1:1" ht="12.95" customHeight="1">
      <c r="A1201" s="72"/>
    </row>
    <row r="1202" spans="1:1" ht="12.95" customHeight="1">
      <c r="A1202" s="72"/>
    </row>
    <row r="1203" spans="1:1" ht="12.95" customHeight="1">
      <c r="A1203" s="72"/>
    </row>
    <row r="1204" spans="1:1" ht="12.95" customHeight="1">
      <c r="A1204" s="72"/>
    </row>
    <row r="1205" spans="1:1" ht="12.95" customHeight="1">
      <c r="A1205" s="72"/>
    </row>
    <row r="1206" spans="1:1" ht="12.95" customHeight="1">
      <c r="A1206" s="72"/>
    </row>
    <row r="1207" spans="1:1" ht="12.95" customHeight="1">
      <c r="A1207" s="72"/>
    </row>
    <row r="1208" spans="1:1" ht="12.95" customHeight="1">
      <c r="A1208" s="72"/>
    </row>
    <row r="1209" spans="1:1" ht="12.95" customHeight="1">
      <c r="A1209" s="72"/>
    </row>
    <row r="1210" spans="1:1" ht="12.95" customHeight="1">
      <c r="A1210" s="72"/>
    </row>
    <row r="1211" spans="1:1" ht="12.95" customHeight="1">
      <c r="A1211" s="72"/>
    </row>
    <row r="1212" spans="1:1" ht="12.95" customHeight="1">
      <c r="A1212" s="72"/>
    </row>
    <row r="1213" spans="1:1" ht="12.95" customHeight="1">
      <c r="A1213" s="72"/>
    </row>
    <row r="1214" spans="1:1" ht="12.95" customHeight="1">
      <c r="A1214" s="72"/>
    </row>
    <row r="1215" spans="1:1" ht="12.95" customHeight="1">
      <c r="A1215" s="72"/>
    </row>
    <row r="1216" spans="1:1" ht="12.95" customHeight="1">
      <c r="A1216" s="72"/>
    </row>
    <row r="1217" spans="1:1" ht="12.95" customHeight="1">
      <c r="A1217" s="72"/>
    </row>
    <row r="1218" spans="1:1" ht="12.95" customHeight="1">
      <c r="A1218" s="72"/>
    </row>
    <row r="1219" spans="1:1" ht="12.95" customHeight="1">
      <c r="A1219" s="72"/>
    </row>
    <row r="1220" spans="1:1" ht="12.95" customHeight="1">
      <c r="A1220" s="72"/>
    </row>
    <row r="1221" spans="1:1" ht="12.95" customHeight="1">
      <c r="A1221" s="72"/>
    </row>
    <row r="1222" spans="1:1" ht="12.95" customHeight="1">
      <c r="A1222" s="72"/>
    </row>
    <row r="1223" spans="1:1" ht="12.95" customHeight="1">
      <c r="A1223" s="72"/>
    </row>
    <row r="1224" spans="1:1" ht="12.95" customHeight="1">
      <c r="A1224" s="72"/>
    </row>
    <row r="1225" spans="1:1" ht="12.95" customHeight="1">
      <c r="A1225" s="72"/>
    </row>
    <row r="1226" spans="1:1" ht="12.95" customHeight="1">
      <c r="A1226" s="72"/>
    </row>
    <row r="1227" spans="1:1" ht="12.95" customHeight="1">
      <c r="A1227" s="72"/>
    </row>
    <row r="1228" spans="1:1" ht="12.95" customHeight="1">
      <c r="A1228" s="72"/>
    </row>
    <row r="1229" spans="1:1" ht="12.95" customHeight="1">
      <c r="A1229" s="72"/>
    </row>
    <row r="1230" spans="1:1" ht="12.95" customHeight="1">
      <c r="A1230" s="72"/>
    </row>
    <row r="1231" spans="1:1" ht="12.95" customHeight="1">
      <c r="A1231" s="72"/>
    </row>
    <row r="1232" spans="1:1" ht="12.95" customHeight="1">
      <c r="A1232" s="72"/>
    </row>
    <row r="1233" spans="1:1" ht="12.95" customHeight="1">
      <c r="A1233" s="72"/>
    </row>
    <row r="1234" spans="1:1" ht="12.95" customHeight="1">
      <c r="A1234" s="72"/>
    </row>
    <row r="1235" spans="1:1" ht="12.95" customHeight="1">
      <c r="A1235" s="72"/>
    </row>
    <row r="1236" spans="1:1" ht="12.95" customHeight="1">
      <c r="A1236" s="72"/>
    </row>
    <row r="1237" spans="1:1" ht="12.95" customHeight="1">
      <c r="A1237" s="72"/>
    </row>
    <row r="1238" spans="1:1" ht="12.95" customHeight="1">
      <c r="A1238" s="72"/>
    </row>
    <row r="1239" spans="1:1" ht="12.95" customHeight="1">
      <c r="A1239" s="72"/>
    </row>
  </sheetData>
  <autoFilter ref="A7:BU1073" xr:uid="{3E4B95BB-CCBC-470F-8BB0-0C8C9A7D97FC}"/>
  <sortState xmlns:xlrd2="http://schemas.microsoft.com/office/spreadsheetml/2017/richdata2" ref="A10:BU1073">
    <sortCondition descending="1" ref="A10:A1073"/>
    <sortCondition ref="F10:F1073"/>
    <sortCondition ref="B10:B1073"/>
  </sortState>
  <dataConsolidate/>
  <mergeCells count="19">
    <mergeCell ref="A2:BS2"/>
    <mergeCell ref="AX4:BD4"/>
    <mergeCell ref="BE4:BK4"/>
    <mergeCell ref="BL4:BR4"/>
    <mergeCell ref="O4:U4"/>
    <mergeCell ref="V4:AB4"/>
    <mergeCell ref="AC4:AI4"/>
    <mergeCell ref="AJ4:AP4"/>
    <mergeCell ref="AQ4:AW4"/>
    <mergeCell ref="BE5:BI5"/>
    <mergeCell ref="BJ5:BK5"/>
    <mergeCell ref="BL5:BP5"/>
    <mergeCell ref="BQ5:BR5"/>
    <mergeCell ref="O5:S5"/>
    <mergeCell ref="V5:Z5"/>
    <mergeCell ref="AC5:AG5"/>
    <mergeCell ref="AJ5:AN5"/>
    <mergeCell ref="AQ5:AU5"/>
    <mergeCell ref="AX5:BB5"/>
  </mergeCells>
  <conditionalFormatting sqref="M7:N7">
    <cfRule type="cellIs" dxfId="42" priority="9" stopIfTrue="1" operator="lessThan">
      <formula>0</formula>
    </cfRule>
  </conditionalFormatting>
  <conditionalFormatting sqref="T7:U7">
    <cfRule type="cellIs" dxfId="41" priority="8" stopIfTrue="1" operator="lessThan">
      <formula>0</formula>
    </cfRule>
  </conditionalFormatting>
  <conditionalFormatting sqref="AA7:AB7">
    <cfRule type="cellIs" dxfId="40" priority="7" stopIfTrue="1" operator="lessThan">
      <formula>0</formula>
    </cfRule>
  </conditionalFormatting>
  <conditionalFormatting sqref="AH7:AI7">
    <cfRule type="cellIs" dxfId="39" priority="6" stopIfTrue="1" operator="lessThan">
      <formula>0</formula>
    </cfRule>
  </conditionalFormatting>
  <conditionalFormatting sqref="AO7:AP7">
    <cfRule type="cellIs" dxfId="38" priority="5" stopIfTrue="1" operator="lessThan">
      <formula>0</formula>
    </cfRule>
  </conditionalFormatting>
  <conditionalFormatting sqref="AV7:AW7">
    <cfRule type="cellIs" dxfId="37" priority="4" stopIfTrue="1" operator="lessThan">
      <formula>0</formula>
    </cfRule>
  </conditionalFormatting>
  <conditionalFormatting sqref="BC7:BD7">
    <cfRule type="cellIs" dxfId="36" priority="3" stopIfTrue="1" operator="lessThan">
      <formula>0</formula>
    </cfRule>
  </conditionalFormatting>
  <conditionalFormatting sqref="BJ7:BK7">
    <cfRule type="cellIs" dxfId="35" priority="2" stopIfTrue="1" operator="lessThan">
      <formula>0</formula>
    </cfRule>
  </conditionalFormatting>
  <conditionalFormatting sqref="BQ7:BR7">
    <cfRule type="cellIs" dxfId="34" priority="1" stopIfTrue="1" operator="lessThan">
      <formula>0</formula>
    </cfRule>
  </conditionalFormatting>
  <printOptions horizontalCentered="1"/>
  <pageMargins left="0.7" right="0.7" top="0.75" bottom="0.75" header="0.3" footer="0.3"/>
  <pageSetup paperSize="9" scale="10" fitToHeight="0" orientation="portrait" r:id="rId1"/>
  <headerFooter>
    <oddHeader>&amp;C&amp;B&amp;"Arial"&amp;12&amp;Kff0000​‌For Official Use Only‌​</oddHeader>
    <oddFooter>&amp;LAustralian Prudential Regulation Authority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6661A-95E1-4143-8ED3-A53D0D3637EB}">
  <sheetPr codeName="Sheet9"/>
  <dimension ref="A1:Y1206"/>
  <sheetViews>
    <sheetView showGridLines="0" zoomScaleNormal="100" zoomScaleSheetLayoutView="95" workbookViewId="0"/>
  </sheetViews>
  <sheetFormatPr defaultColWidth="0" defaultRowHeight="12.95" customHeight="1" outlineLevelCol="1"/>
  <cols>
    <col min="1" max="1" width="13.75" style="152" customWidth="1"/>
    <col min="2" max="2" width="18.625" style="39" customWidth="1"/>
    <col min="3" max="3" width="18.125" style="39" hidden="1" customWidth="1" outlineLevel="1"/>
    <col min="4" max="5" width="9.125" style="39" hidden="1" customWidth="1" outlineLevel="1"/>
    <col min="6" max="6" width="21.375" style="39" customWidth="1" collapsed="1"/>
    <col min="7" max="7" width="12.25" style="39" hidden="1" customWidth="1" outlineLevel="1"/>
    <col min="8" max="8" width="19.5" style="39" hidden="1" customWidth="1" outlineLevel="1"/>
    <col min="9" max="9" width="12.125" style="39" hidden="1" customWidth="1" outlineLevel="1"/>
    <col min="10" max="10" width="12.125" style="41" hidden="1" customWidth="1" outlineLevel="1"/>
    <col min="11" max="11" width="15" style="237" hidden="1" customWidth="1" outlineLevel="1"/>
    <col min="12" max="12" width="12" style="56" customWidth="1" collapsed="1"/>
    <col min="13" max="13" width="23.25" style="41" customWidth="1" collapsed="1"/>
    <col min="14" max="14" width="38.25" style="41" customWidth="1"/>
    <col min="15" max="15" width="17.5" style="41" customWidth="1"/>
    <col min="16" max="16" width="15.75" style="41" customWidth="1"/>
    <col min="17" max="18" width="17.5" style="41" customWidth="1"/>
    <col min="19" max="25" width="0" style="41" hidden="1" customWidth="1"/>
    <col min="26" max="16384" width="18.375" style="41" hidden="1"/>
  </cols>
  <sheetData>
    <row r="1" spans="1:19" ht="15.75" customHeight="1">
      <c r="A1" s="169"/>
    </row>
    <row r="2" spans="1:19" s="128" customFormat="1" ht="36" customHeight="1">
      <c r="A2" s="380" t="s">
        <v>604</v>
      </c>
      <c r="B2" s="380"/>
      <c r="C2" s="380"/>
      <c r="D2" s="380"/>
      <c r="E2" s="380"/>
      <c r="F2" s="380"/>
      <c r="G2" s="380"/>
      <c r="H2" s="380"/>
      <c r="I2" s="380"/>
      <c r="J2" s="380"/>
      <c r="K2" s="380"/>
      <c r="L2" s="380"/>
      <c r="M2" s="380"/>
      <c r="N2" s="380"/>
      <c r="O2" s="380"/>
      <c r="P2" s="380"/>
      <c r="Q2" s="380"/>
      <c r="R2" s="380"/>
      <c r="S2" s="380"/>
    </row>
    <row r="3" spans="1:19" ht="16.5" customHeight="1">
      <c r="A3" s="170"/>
      <c r="M3" s="67"/>
    </row>
    <row r="4" spans="1:19" ht="27" customHeight="1">
      <c r="A4" s="170"/>
      <c r="M4" s="68"/>
      <c r="N4" s="393" t="s">
        <v>605</v>
      </c>
      <c r="O4" s="394"/>
      <c r="P4" s="394"/>
      <c r="Q4" s="394"/>
      <c r="R4" s="395"/>
    </row>
    <row r="5" spans="1:19" ht="15.75" customHeight="1" thickBot="1">
      <c r="A5" s="170"/>
      <c r="B5" s="65"/>
      <c r="M5" s="66" t="s">
        <v>606</v>
      </c>
      <c r="N5" s="69" t="s">
        <v>69</v>
      </c>
      <c r="O5" s="69" t="s">
        <v>70</v>
      </c>
      <c r="P5" s="69" t="s">
        <v>71</v>
      </c>
      <c r="Q5" s="69" t="s">
        <v>72</v>
      </c>
      <c r="R5" s="69" t="s">
        <v>73</v>
      </c>
    </row>
    <row r="6" spans="1:19" s="60" customFormat="1" ht="102" customHeight="1">
      <c r="A6" s="131" t="s">
        <v>95</v>
      </c>
      <c r="B6" s="131" t="s">
        <v>96</v>
      </c>
      <c r="C6" s="131" t="s">
        <v>97</v>
      </c>
      <c r="D6" s="131" t="s">
        <v>98</v>
      </c>
      <c r="E6" s="131" t="s">
        <v>99</v>
      </c>
      <c r="F6" s="131" t="s">
        <v>100</v>
      </c>
      <c r="G6" s="131" t="s">
        <v>101</v>
      </c>
      <c r="H6" s="131" t="s">
        <v>102</v>
      </c>
      <c r="I6" s="131" t="s">
        <v>103</v>
      </c>
      <c r="J6" s="131" t="s">
        <v>104</v>
      </c>
      <c r="K6" s="131" t="s">
        <v>105</v>
      </c>
      <c r="L6" s="131" t="s">
        <v>106</v>
      </c>
      <c r="M6" s="132" t="s">
        <v>574</v>
      </c>
      <c r="N6" s="132" t="s">
        <v>607</v>
      </c>
      <c r="O6" s="132" t="s">
        <v>608</v>
      </c>
      <c r="P6" s="132" t="s">
        <v>609</v>
      </c>
      <c r="Q6" s="132" t="s">
        <v>610</v>
      </c>
      <c r="R6" s="132" t="s">
        <v>595</v>
      </c>
    </row>
    <row r="7" spans="1:19" s="121" customFormat="1" ht="54" customHeight="1">
      <c r="A7" s="172"/>
      <c r="B7" s="97"/>
      <c r="C7" s="84"/>
      <c r="D7" s="84"/>
      <c r="E7" s="84"/>
      <c r="F7" s="84"/>
      <c r="G7" s="84"/>
      <c r="H7" s="84"/>
      <c r="I7" s="84"/>
      <c r="J7" s="86"/>
      <c r="K7" s="240"/>
      <c r="L7" s="87" t="s">
        <v>134</v>
      </c>
      <c r="M7" s="111" t="s">
        <v>611</v>
      </c>
      <c r="N7" s="70" t="s">
        <v>612</v>
      </c>
      <c r="O7" s="70" t="s">
        <v>613</v>
      </c>
      <c r="P7" s="70" t="s">
        <v>614</v>
      </c>
      <c r="Q7" s="71" t="s">
        <v>615</v>
      </c>
      <c r="R7" s="71" t="s">
        <v>616</v>
      </c>
    </row>
    <row r="8" spans="1:19" ht="24" customHeight="1">
      <c r="A8" s="181"/>
      <c r="B8" s="91"/>
      <c r="C8" s="116"/>
      <c r="D8" s="116"/>
      <c r="E8" s="116"/>
      <c r="F8" s="116"/>
      <c r="G8" s="117"/>
      <c r="H8" s="117"/>
      <c r="I8" s="117"/>
      <c r="J8" s="117"/>
      <c r="K8" s="241"/>
      <c r="L8" s="87" t="s">
        <v>162</v>
      </c>
      <c r="M8" s="122" t="s">
        <v>64</v>
      </c>
      <c r="N8" s="93"/>
      <c r="O8" s="123"/>
      <c r="P8" s="124"/>
      <c r="Q8" s="124" t="s">
        <v>64</v>
      </c>
      <c r="R8" s="124" t="s">
        <v>603</v>
      </c>
    </row>
    <row r="9" spans="1:19" s="287" customFormat="1" ht="12">
      <c r="A9" s="292">
        <v>45838</v>
      </c>
      <c r="B9" s="279" t="s">
        <v>170</v>
      </c>
      <c r="C9" s="279" t="s">
        <v>171</v>
      </c>
      <c r="D9" s="279" t="s">
        <v>165</v>
      </c>
      <c r="E9" s="293">
        <v>6</v>
      </c>
      <c r="F9" s="279" t="s">
        <v>166</v>
      </c>
      <c r="G9" s="282">
        <v>78421957449</v>
      </c>
      <c r="H9" s="279" t="s">
        <v>167</v>
      </c>
      <c r="I9" s="279" t="s">
        <v>168</v>
      </c>
      <c r="J9" s="279" t="s">
        <v>169</v>
      </c>
      <c r="K9" s="283">
        <v>45838</v>
      </c>
      <c r="L9" s="284">
        <v>12</v>
      </c>
      <c r="M9" s="285">
        <v>67485</v>
      </c>
      <c r="N9" s="279" t="s">
        <v>617</v>
      </c>
      <c r="O9" s="279" t="s">
        <v>618</v>
      </c>
      <c r="P9" s="279" t="s">
        <v>575</v>
      </c>
      <c r="Q9" s="285">
        <v>129</v>
      </c>
      <c r="R9" s="286">
        <v>0</v>
      </c>
    </row>
    <row r="10" spans="1:19" s="287" customFormat="1" ht="12">
      <c r="A10" s="292">
        <v>45838</v>
      </c>
      <c r="B10" s="279" t="s">
        <v>172</v>
      </c>
      <c r="C10" s="279" t="s">
        <v>164</v>
      </c>
      <c r="D10" s="279" t="s">
        <v>165</v>
      </c>
      <c r="E10" s="293">
        <v>6</v>
      </c>
      <c r="F10" s="279" t="s">
        <v>166</v>
      </c>
      <c r="G10" s="282">
        <v>78421957449</v>
      </c>
      <c r="H10" s="279" t="s">
        <v>167</v>
      </c>
      <c r="I10" s="279" t="s">
        <v>168</v>
      </c>
      <c r="J10" s="279" t="s">
        <v>169</v>
      </c>
      <c r="K10" s="283">
        <v>45838</v>
      </c>
      <c r="L10" s="284">
        <v>12</v>
      </c>
      <c r="M10" s="285">
        <v>136</v>
      </c>
      <c r="N10" s="279" t="s">
        <v>617</v>
      </c>
      <c r="O10" s="279" t="s">
        <v>618</v>
      </c>
      <c r="P10" s="279" t="s">
        <v>575</v>
      </c>
      <c r="Q10" s="285">
        <v>8</v>
      </c>
      <c r="R10" s="286">
        <v>0.06</v>
      </c>
    </row>
    <row r="11" spans="1:19" s="287" customFormat="1" ht="12">
      <c r="A11" s="292">
        <v>45838</v>
      </c>
      <c r="B11" s="279" t="s">
        <v>178</v>
      </c>
      <c r="C11" s="279" t="s">
        <v>171</v>
      </c>
      <c r="D11" s="279"/>
      <c r="E11" s="293"/>
      <c r="F11" s="279" t="s">
        <v>179</v>
      </c>
      <c r="G11" s="282">
        <v>90302247344</v>
      </c>
      <c r="H11" s="279" t="s">
        <v>180</v>
      </c>
      <c r="I11" s="279" t="s">
        <v>176</v>
      </c>
      <c r="J11" s="279" t="s">
        <v>181</v>
      </c>
      <c r="K11" s="283">
        <v>45838</v>
      </c>
      <c r="L11" s="284">
        <v>12</v>
      </c>
      <c r="M11" s="285">
        <v>2480</v>
      </c>
      <c r="N11" s="279" t="s">
        <v>619</v>
      </c>
      <c r="O11" s="279" t="s">
        <v>618</v>
      </c>
      <c r="P11" s="279" t="s">
        <v>575</v>
      </c>
      <c r="Q11" s="285">
        <v>1</v>
      </c>
      <c r="R11" s="286">
        <v>0</v>
      </c>
    </row>
    <row r="12" spans="1:19" s="287" customFormat="1" ht="12">
      <c r="A12" s="292">
        <v>45838</v>
      </c>
      <c r="B12" s="279" t="s">
        <v>185</v>
      </c>
      <c r="C12" s="279" t="s">
        <v>171</v>
      </c>
      <c r="D12" s="279"/>
      <c r="E12" s="293"/>
      <c r="F12" s="279" t="s">
        <v>186</v>
      </c>
      <c r="G12" s="282">
        <v>28342064803</v>
      </c>
      <c r="H12" s="279" t="s">
        <v>187</v>
      </c>
      <c r="I12" s="279" t="s">
        <v>168</v>
      </c>
      <c r="J12" s="279" t="s">
        <v>188</v>
      </c>
      <c r="K12" s="283">
        <v>45838</v>
      </c>
      <c r="L12" s="284">
        <v>12</v>
      </c>
      <c r="M12" s="285">
        <v>7339</v>
      </c>
      <c r="N12" s="279" t="s">
        <v>620</v>
      </c>
      <c r="O12" s="279" t="s">
        <v>618</v>
      </c>
      <c r="P12" s="279" t="s">
        <v>575</v>
      </c>
      <c r="Q12" s="285">
        <v>2</v>
      </c>
      <c r="R12" s="286">
        <v>0</v>
      </c>
    </row>
    <row r="13" spans="1:19" s="287" customFormat="1" ht="12">
      <c r="A13" s="292">
        <v>45838</v>
      </c>
      <c r="B13" s="279" t="s">
        <v>197</v>
      </c>
      <c r="C13" s="279" t="s">
        <v>171</v>
      </c>
      <c r="D13" s="279" t="s">
        <v>165</v>
      </c>
      <c r="E13" s="293">
        <v>11</v>
      </c>
      <c r="F13" s="279" t="s">
        <v>198</v>
      </c>
      <c r="G13" s="282">
        <v>53226460365</v>
      </c>
      <c r="H13" s="279" t="s">
        <v>199</v>
      </c>
      <c r="I13" s="279" t="s">
        <v>168</v>
      </c>
      <c r="J13" s="279" t="s">
        <v>181</v>
      </c>
      <c r="K13" s="283">
        <v>45838</v>
      </c>
      <c r="L13" s="284">
        <v>12</v>
      </c>
      <c r="M13" s="285">
        <v>484273</v>
      </c>
      <c r="N13" s="279" t="s">
        <v>621</v>
      </c>
      <c r="O13" s="279" t="s">
        <v>622</v>
      </c>
      <c r="P13" s="279" t="s">
        <v>575</v>
      </c>
      <c r="Q13" s="285">
        <v>3919</v>
      </c>
      <c r="R13" s="286">
        <v>0.01</v>
      </c>
    </row>
    <row r="14" spans="1:19" s="287" customFormat="1" ht="12">
      <c r="A14" s="292">
        <v>45838</v>
      </c>
      <c r="B14" s="279" t="s">
        <v>200</v>
      </c>
      <c r="C14" s="279" t="s">
        <v>171</v>
      </c>
      <c r="D14" s="279"/>
      <c r="E14" s="293"/>
      <c r="F14" s="279" t="s">
        <v>201</v>
      </c>
      <c r="G14" s="282">
        <v>23053121564</v>
      </c>
      <c r="H14" s="279" t="s">
        <v>202</v>
      </c>
      <c r="I14" s="279" t="s">
        <v>168</v>
      </c>
      <c r="J14" s="279" t="s">
        <v>181</v>
      </c>
      <c r="K14" s="283">
        <v>45838</v>
      </c>
      <c r="L14" s="284">
        <v>12</v>
      </c>
      <c r="M14" s="285">
        <v>107829</v>
      </c>
      <c r="N14" s="279" t="s">
        <v>623</v>
      </c>
      <c r="O14" s="279" t="s">
        <v>622</v>
      </c>
      <c r="P14" s="279" t="s">
        <v>575</v>
      </c>
      <c r="Q14" s="285">
        <v>300</v>
      </c>
      <c r="R14" s="286">
        <v>0</v>
      </c>
    </row>
    <row r="15" spans="1:19" s="287" customFormat="1" ht="12">
      <c r="A15" s="292">
        <v>45838</v>
      </c>
      <c r="B15" s="279" t="s">
        <v>225</v>
      </c>
      <c r="C15" s="279" t="s">
        <v>171</v>
      </c>
      <c r="D15" s="279"/>
      <c r="E15" s="293"/>
      <c r="F15" s="279" t="s">
        <v>226</v>
      </c>
      <c r="G15" s="282">
        <v>64971749321</v>
      </c>
      <c r="H15" s="279" t="s">
        <v>227</v>
      </c>
      <c r="I15" s="279" t="s">
        <v>168</v>
      </c>
      <c r="J15" s="279" t="s">
        <v>188</v>
      </c>
      <c r="K15" s="283">
        <v>45838</v>
      </c>
      <c r="L15" s="284">
        <v>12</v>
      </c>
      <c r="M15" s="285">
        <v>141941</v>
      </c>
      <c r="N15" s="279" t="s">
        <v>624</v>
      </c>
      <c r="O15" s="279" t="s">
        <v>618</v>
      </c>
      <c r="P15" s="279" t="s">
        <v>575</v>
      </c>
      <c r="Q15" s="285">
        <v>0</v>
      </c>
      <c r="R15" s="286">
        <v>0</v>
      </c>
    </row>
    <row r="16" spans="1:19" s="287" customFormat="1" ht="12">
      <c r="A16" s="292">
        <v>45838</v>
      </c>
      <c r="B16" s="279" t="s">
        <v>225</v>
      </c>
      <c r="C16" s="279" t="s">
        <v>171</v>
      </c>
      <c r="D16" s="279"/>
      <c r="E16" s="293"/>
      <c r="F16" s="279" t="s">
        <v>226</v>
      </c>
      <c r="G16" s="282">
        <v>64971749321</v>
      </c>
      <c r="H16" s="279" t="s">
        <v>227</v>
      </c>
      <c r="I16" s="279" t="s">
        <v>168</v>
      </c>
      <c r="J16" s="279" t="s">
        <v>188</v>
      </c>
      <c r="K16" s="283">
        <v>45838</v>
      </c>
      <c r="L16" s="284">
        <v>12</v>
      </c>
      <c r="M16" s="285">
        <v>141941</v>
      </c>
      <c r="N16" s="279" t="s">
        <v>625</v>
      </c>
      <c r="O16" s="279" t="s">
        <v>618</v>
      </c>
      <c r="P16" s="279" t="s">
        <v>575</v>
      </c>
      <c r="Q16" s="285">
        <v>0</v>
      </c>
      <c r="R16" s="286">
        <v>0</v>
      </c>
    </row>
    <row r="17" spans="1:18" s="287" customFormat="1" ht="12">
      <c r="A17" s="292">
        <v>45838</v>
      </c>
      <c r="B17" s="279" t="s">
        <v>228</v>
      </c>
      <c r="C17" s="279" t="s">
        <v>171</v>
      </c>
      <c r="D17" s="279"/>
      <c r="E17" s="293"/>
      <c r="F17" s="279" t="s">
        <v>229</v>
      </c>
      <c r="G17" s="282">
        <v>68657495890</v>
      </c>
      <c r="H17" s="279" t="s">
        <v>230</v>
      </c>
      <c r="I17" s="279" t="s">
        <v>168</v>
      </c>
      <c r="J17" s="279" t="s">
        <v>188</v>
      </c>
      <c r="K17" s="283">
        <v>45838</v>
      </c>
      <c r="L17" s="284">
        <v>12</v>
      </c>
      <c r="M17" s="285">
        <v>106578</v>
      </c>
      <c r="N17" s="279" t="s">
        <v>626</v>
      </c>
      <c r="O17" s="279" t="s">
        <v>618</v>
      </c>
      <c r="P17" s="279" t="s">
        <v>575</v>
      </c>
      <c r="Q17" s="285">
        <v>7</v>
      </c>
      <c r="R17" s="286">
        <v>0</v>
      </c>
    </row>
    <row r="18" spans="1:18" s="287" customFormat="1" ht="12">
      <c r="A18" s="292">
        <v>45838</v>
      </c>
      <c r="B18" s="279" t="s">
        <v>237</v>
      </c>
      <c r="C18" s="279" t="s">
        <v>164</v>
      </c>
      <c r="D18" s="279" t="s">
        <v>165</v>
      </c>
      <c r="E18" s="293">
        <v>3</v>
      </c>
      <c r="F18" s="279" t="s">
        <v>238</v>
      </c>
      <c r="G18" s="282">
        <v>24496637884</v>
      </c>
      <c r="H18" s="279" t="s">
        <v>239</v>
      </c>
      <c r="I18" s="279" t="s">
        <v>168</v>
      </c>
      <c r="J18" s="279" t="s">
        <v>181</v>
      </c>
      <c r="K18" s="283">
        <v>45838</v>
      </c>
      <c r="L18" s="284">
        <v>12</v>
      </c>
      <c r="M18" s="285">
        <v>3601</v>
      </c>
      <c r="N18" s="279" t="s">
        <v>627</v>
      </c>
      <c r="O18" s="279" t="s">
        <v>622</v>
      </c>
      <c r="P18" s="279" t="s">
        <v>575</v>
      </c>
      <c r="Q18" s="285">
        <v>6</v>
      </c>
      <c r="R18" s="286">
        <v>0</v>
      </c>
    </row>
    <row r="19" spans="1:18" s="287" customFormat="1" ht="12">
      <c r="A19" s="292">
        <v>45838</v>
      </c>
      <c r="B19" s="279" t="s">
        <v>240</v>
      </c>
      <c r="C19" s="279" t="s">
        <v>171</v>
      </c>
      <c r="D19" s="279"/>
      <c r="E19" s="293"/>
      <c r="F19" s="279" t="s">
        <v>238</v>
      </c>
      <c r="G19" s="282">
        <v>24496637884</v>
      </c>
      <c r="H19" s="279" t="s">
        <v>239</v>
      </c>
      <c r="I19" s="279" t="s">
        <v>168</v>
      </c>
      <c r="J19" s="279" t="s">
        <v>181</v>
      </c>
      <c r="K19" s="283">
        <v>45838</v>
      </c>
      <c r="L19" s="284">
        <v>12</v>
      </c>
      <c r="M19" s="285">
        <v>12485</v>
      </c>
      <c r="N19" s="279" t="s">
        <v>627</v>
      </c>
      <c r="O19" s="279" t="s">
        <v>622</v>
      </c>
      <c r="P19" s="279" t="s">
        <v>575</v>
      </c>
      <c r="Q19" s="285">
        <v>32</v>
      </c>
      <c r="R19" s="286">
        <v>0</v>
      </c>
    </row>
    <row r="20" spans="1:18" s="287" customFormat="1" ht="12">
      <c r="A20" s="292">
        <v>45838</v>
      </c>
      <c r="B20" s="279" t="s">
        <v>244</v>
      </c>
      <c r="C20" s="279" t="s">
        <v>164</v>
      </c>
      <c r="D20" s="279"/>
      <c r="E20" s="293"/>
      <c r="F20" s="279" t="s">
        <v>245</v>
      </c>
      <c r="G20" s="282">
        <v>19905422981</v>
      </c>
      <c r="H20" s="279" t="s">
        <v>246</v>
      </c>
      <c r="I20" s="279" t="s">
        <v>168</v>
      </c>
      <c r="J20" s="279" t="s">
        <v>169</v>
      </c>
      <c r="K20" s="283">
        <v>45838</v>
      </c>
      <c r="L20" s="284">
        <v>12</v>
      </c>
      <c r="M20" s="285">
        <v>2</v>
      </c>
      <c r="N20" s="279" t="s">
        <v>628</v>
      </c>
      <c r="O20" s="279" t="s">
        <v>618</v>
      </c>
      <c r="P20" s="279" t="s">
        <v>575</v>
      </c>
      <c r="Q20" s="285">
        <v>1</v>
      </c>
      <c r="R20" s="286">
        <v>0.5</v>
      </c>
    </row>
    <row r="21" spans="1:18" s="287" customFormat="1" ht="12">
      <c r="A21" s="292">
        <v>45838</v>
      </c>
      <c r="B21" s="279" t="s">
        <v>247</v>
      </c>
      <c r="C21" s="279" t="s">
        <v>164</v>
      </c>
      <c r="D21" s="279" t="s">
        <v>165</v>
      </c>
      <c r="E21" s="293">
        <v>19</v>
      </c>
      <c r="F21" s="279" t="s">
        <v>245</v>
      </c>
      <c r="G21" s="282">
        <v>19905422981</v>
      </c>
      <c r="H21" s="279" t="s">
        <v>246</v>
      </c>
      <c r="I21" s="279" t="s">
        <v>168</v>
      </c>
      <c r="J21" s="279" t="s">
        <v>169</v>
      </c>
      <c r="K21" s="283">
        <v>45838</v>
      </c>
      <c r="L21" s="284">
        <v>12</v>
      </c>
      <c r="M21" s="285">
        <v>6</v>
      </c>
      <c r="N21" s="279" t="s">
        <v>629</v>
      </c>
      <c r="O21" s="279" t="s">
        <v>618</v>
      </c>
      <c r="P21" s="279" t="s">
        <v>575</v>
      </c>
      <c r="Q21" s="285">
        <v>3</v>
      </c>
      <c r="R21" s="286">
        <v>0.5</v>
      </c>
    </row>
    <row r="22" spans="1:18" s="287" customFormat="1" ht="12">
      <c r="A22" s="292">
        <v>45838</v>
      </c>
      <c r="B22" s="279" t="s">
        <v>248</v>
      </c>
      <c r="C22" s="279" t="s">
        <v>171</v>
      </c>
      <c r="D22" s="279" t="s">
        <v>165</v>
      </c>
      <c r="E22" s="293">
        <v>17</v>
      </c>
      <c r="F22" s="279" t="s">
        <v>245</v>
      </c>
      <c r="G22" s="282">
        <v>19905422981</v>
      </c>
      <c r="H22" s="279" t="s">
        <v>246</v>
      </c>
      <c r="I22" s="279" t="s">
        <v>168</v>
      </c>
      <c r="J22" s="279" t="s">
        <v>169</v>
      </c>
      <c r="K22" s="283">
        <v>45838</v>
      </c>
      <c r="L22" s="284">
        <v>12</v>
      </c>
      <c r="M22" s="285">
        <v>12607</v>
      </c>
      <c r="N22" s="279" t="s">
        <v>629</v>
      </c>
      <c r="O22" s="279" t="s">
        <v>618</v>
      </c>
      <c r="P22" s="279" t="s">
        <v>575</v>
      </c>
      <c r="Q22" s="285">
        <v>23</v>
      </c>
      <c r="R22" s="286">
        <v>0</v>
      </c>
    </row>
    <row r="23" spans="1:18" s="287" customFormat="1" ht="12">
      <c r="A23" s="292">
        <v>45838</v>
      </c>
      <c r="B23" s="279" t="s">
        <v>248</v>
      </c>
      <c r="C23" s="279" t="s">
        <v>171</v>
      </c>
      <c r="D23" s="279" t="s">
        <v>165</v>
      </c>
      <c r="E23" s="293">
        <v>17</v>
      </c>
      <c r="F23" s="279" t="s">
        <v>245</v>
      </c>
      <c r="G23" s="282">
        <v>19905422981</v>
      </c>
      <c r="H23" s="279" t="s">
        <v>246</v>
      </c>
      <c r="I23" s="279" t="s">
        <v>168</v>
      </c>
      <c r="J23" s="279" t="s">
        <v>169</v>
      </c>
      <c r="K23" s="283">
        <v>45838</v>
      </c>
      <c r="L23" s="284">
        <v>12</v>
      </c>
      <c r="M23" s="285">
        <v>12607</v>
      </c>
      <c r="N23" s="279" t="s">
        <v>620</v>
      </c>
      <c r="O23" s="279" t="s">
        <v>618</v>
      </c>
      <c r="P23" s="279" t="s">
        <v>575</v>
      </c>
      <c r="Q23" s="285">
        <v>4</v>
      </c>
      <c r="R23" s="286">
        <v>0</v>
      </c>
    </row>
    <row r="24" spans="1:18" s="287" customFormat="1" ht="12">
      <c r="A24" s="292">
        <v>45838</v>
      </c>
      <c r="B24" s="279" t="s">
        <v>249</v>
      </c>
      <c r="C24" s="279" t="s">
        <v>164</v>
      </c>
      <c r="D24" s="279" t="s">
        <v>165</v>
      </c>
      <c r="E24" s="293">
        <v>19</v>
      </c>
      <c r="F24" s="279" t="s">
        <v>245</v>
      </c>
      <c r="G24" s="282">
        <v>19905422981</v>
      </c>
      <c r="H24" s="279" t="s">
        <v>246</v>
      </c>
      <c r="I24" s="279" t="s">
        <v>168</v>
      </c>
      <c r="J24" s="279" t="s">
        <v>169</v>
      </c>
      <c r="K24" s="283">
        <v>45838</v>
      </c>
      <c r="L24" s="284">
        <v>12</v>
      </c>
      <c r="M24" s="285">
        <v>12</v>
      </c>
      <c r="N24" s="279" t="s">
        <v>630</v>
      </c>
      <c r="O24" s="279" t="s">
        <v>618</v>
      </c>
      <c r="P24" s="279" t="s">
        <v>575</v>
      </c>
      <c r="Q24" s="285">
        <v>3</v>
      </c>
      <c r="R24" s="286">
        <v>0.25</v>
      </c>
    </row>
    <row r="25" spans="1:18" s="287" customFormat="1" ht="12">
      <c r="A25" s="292">
        <v>45838</v>
      </c>
      <c r="B25" s="279" t="s">
        <v>250</v>
      </c>
      <c r="C25" s="279" t="s">
        <v>164</v>
      </c>
      <c r="D25" s="279" t="s">
        <v>165</v>
      </c>
      <c r="E25" s="293">
        <v>18</v>
      </c>
      <c r="F25" s="279" t="s">
        <v>245</v>
      </c>
      <c r="G25" s="282">
        <v>19905422981</v>
      </c>
      <c r="H25" s="279" t="s">
        <v>246</v>
      </c>
      <c r="I25" s="279" t="s">
        <v>168</v>
      </c>
      <c r="J25" s="279" t="s">
        <v>169</v>
      </c>
      <c r="K25" s="283">
        <v>45838</v>
      </c>
      <c r="L25" s="284">
        <v>12</v>
      </c>
      <c r="M25" s="285">
        <v>32</v>
      </c>
      <c r="N25" s="279" t="s">
        <v>629</v>
      </c>
      <c r="O25" s="279" t="s">
        <v>618</v>
      </c>
      <c r="P25" s="279" t="s">
        <v>575</v>
      </c>
      <c r="Q25" s="285">
        <v>4</v>
      </c>
      <c r="R25" s="286">
        <v>0.13</v>
      </c>
    </row>
    <row r="26" spans="1:18" s="287" customFormat="1" ht="12">
      <c r="A26" s="292">
        <v>45838</v>
      </c>
      <c r="B26" s="279" t="s">
        <v>253</v>
      </c>
      <c r="C26" s="279" t="s">
        <v>171</v>
      </c>
      <c r="D26" s="279" t="s">
        <v>165</v>
      </c>
      <c r="E26" s="293">
        <v>12</v>
      </c>
      <c r="F26" s="279" t="s">
        <v>254</v>
      </c>
      <c r="G26" s="282">
        <v>70732426024</v>
      </c>
      <c r="H26" s="279" t="s">
        <v>255</v>
      </c>
      <c r="I26" s="279" t="s">
        <v>168</v>
      </c>
      <c r="J26" s="279" t="s">
        <v>169</v>
      </c>
      <c r="K26" s="283">
        <v>45838</v>
      </c>
      <c r="L26" s="284">
        <v>12</v>
      </c>
      <c r="M26" s="285">
        <v>148271</v>
      </c>
      <c r="N26" s="279" t="s">
        <v>631</v>
      </c>
      <c r="O26" s="279" t="s">
        <v>622</v>
      </c>
      <c r="P26" s="279" t="s">
        <v>575</v>
      </c>
      <c r="Q26" s="285">
        <v>211</v>
      </c>
      <c r="R26" s="286">
        <v>0</v>
      </c>
    </row>
    <row r="27" spans="1:18" s="287" customFormat="1" ht="12">
      <c r="A27" s="292">
        <v>45838</v>
      </c>
      <c r="B27" s="279" t="s">
        <v>257</v>
      </c>
      <c r="C27" s="279" t="s">
        <v>171</v>
      </c>
      <c r="D27" s="279"/>
      <c r="E27" s="293"/>
      <c r="F27" s="279" t="s">
        <v>258</v>
      </c>
      <c r="G27" s="282">
        <v>72229227691</v>
      </c>
      <c r="H27" s="279" t="s">
        <v>259</v>
      </c>
      <c r="I27" s="279" t="s">
        <v>168</v>
      </c>
      <c r="J27" s="279" t="s">
        <v>188</v>
      </c>
      <c r="K27" s="283">
        <v>45838</v>
      </c>
      <c r="L27" s="284">
        <v>12</v>
      </c>
      <c r="M27" s="285">
        <v>4027</v>
      </c>
      <c r="N27" s="279" t="s">
        <v>628</v>
      </c>
      <c r="O27" s="279" t="s">
        <v>618</v>
      </c>
      <c r="P27" s="279" t="s">
        <v>575</v>
      </c>
      <c r="Q27" s="285">
        <v>1</v>
      </c>
      <c r="R27" s="286">
        <v>0</v>
      </c>
    </row>
    <row r="28" spans="1:18" s="287" customFormat="1" ht="12">
      <c r="A28" s="292">
        <v>45838</v>
      </c>
      <c r="B28" s="279" t="s">
        <v>268</v>
      </c>
      <c r="C28" s="279" t="s">
        <v>171</v>
      </c>
      <c r="D28" s="279"/>
      <c r="E28" s="293"/>
      <c r="F28" s="279" t="s">
        <v>269</v>
      </c>
      <c r="G28" s="282">
        <v>65127917725</v>
      </c>
      <c r="H28" s="279" t="s">
        <v>180</v>
      </c>
      <c r="I28" s="279" t="s">
        <v>176</v>
      </c>
      <c r="J28" s="279" t="s">
        <v>181</v>
      </c>
      <c r="K28" s="283">
        <v>45838</v>
      </c>
      <c r="L28" s="284">
        <v>12</v>
      </c>
      <c r="M28" s="285">
        <v>17752</v>
      </c>
      <c r="N28" s="279" t="s">
        <v>619</v>
      </c>
      <c r="O28" s="279" t="s">
        <v>618</v>
      </c>
      <c r="P28" s="279" t="s">
        <v>575</v>
      </c>
      <c r="Q28" s="285">
        <v>5</v>
      </c>
      <c r="R28" s="286">
        <v>0</v>
      </c>
    </row>
    <row r="29" spans="1:18" s="287" customFormat="1" ht="12">
      <c r="A29" s="292">
        <v>45838</v>
      </c>
      <c r="B29" s="279" t="s">
        <v>268</v>
      </c>
      <c r="C29" s="279" t="s">
        <v>171</v>
      </c>
      <c r="D29" s="279"/>
      <c r="E29" s="293"/>
      <c r="F29" s="279" t="s">
        <v>269</v>
      </c>
      <c r="G29" s="282">
        <v>65127917725</v>
      </c>
      <c r="H29" s="279" t="s">
        <v>180</v>
      </c>
      <c r="I29" s="279" t="s">
        <v>176</v>
      </c>
      <c r="J29" s="279" t="s">
        <v>181</v>
      </c>
      <c r="K29" s="283">
        <v>45838</v>
      </c>
      <c r="L29" s="284">
        <v>12</v>
      </c>
      <c r="M29" s="285">
        <v>17752</v>
      </c>
      <c r="N29" s="279" t="s">
        <v>632</v>
      </c>
      <c r="O29" s="279" t="s">
        <v>618</v>
      </c>
      <c r="P29" s="279" t="s">
        <v>575</v>
      </c>
      <c r="Q29" s="285">
        <v>7</v>
      </c>
      <c r="R29" s="286">
        <v>0</v>
      </c>
    </row>
    <row r="30" spans="1:18" s="287" customFormat="1" ht="12">
      <c r="A30" s="292">
        <v>45838</v>
      </c>
      <c r="B30" s="279" t="s">
        <v>270</v>
      </c>
      <c r="C30" s="279" t="s">
        <v>171</v>
      </c>
      <c r="D30" s="279"/>
      <c r="E30" s="293"/>
      <c r="F30" s="279" t="s">
        <v>271</v>
      </c>
      <c r="G30" s="282">
        <v>76641658449</v>
      </c>
      <c r="H30" s="279" t="s">
        <v>272</v>
      </c>
      <c r="I30" s="279" t="s">
        <v>168</v>
      </c>
      <c r="J30" s="279" t="s">
        <v>188</v>
      </c>
      <c r="K30" s="283">
        <v>45838</v>
      </c>
      <c r="L30" s="284">
        <v>12</v>
      </c>
      <c r="M30" s="285">
        <v>11541</v>
      </c>
      <c r="N30" s="279" t="s">
        <v>620</v>
      </c>
      <c r="O30" s="279" t="s">
        <v>618</v>
      </c>
      <c r="P30" s="279" t="s">
        <v>575</v>
      </c>
      <c r="Q30" s="285">
        <v>1</v>
      </c>
      <c r="R30" s="286">
        <v>0</v>
      </c>
    </row>
    <row r="31" spans="1:18" s="287" customFormat="1" ht="12">
      <c r="A31" s="292">
        <v>45838</v>
      </c>
      <c r="B31" s="279" t="s">
        <v>283</v>
      </c>
      <c r="C31" s="279" t="s">
        <v>171</v>
      </c>
      <c r="D31" s="279" t="s">
        <v>165</v>
      </c>
      <c r="E31" s="293">
        <v>41</v>
      </c>
      <c r="F31" s="279" t="s">
        <v>284</v>
      </c>
      <c r="G31" s="282">
        <v>68964712340</v>
      </c>
      <c r="H31" s="279" t="s">
        <v>224</v>
      </c>
      <c r="I31" s="279" t="s">
        <v>168</v>
      </c>
      <c r="J31" s="279" t="s">
        <v>169</v>
      </c>
      <c r="K31" s="283">
        <v>45838</v>
      </c>
      <c r="L31" s="284">
        <v>12</v>
      </c>
      <c r="M31" s="285">
        <v>22684</v>
      </c>
      <c r="N31" s="279" t="s">
        <v>633</v>
      </c>
      <c r="O31" s="279" t="s">
        <v>622</v>
      </c>
      <c r="P31" s="279" t="s">
        <v>575</v>
      </c>
      <c r="Q31" s="285">
        <v>13</v>
      </c>
      <c r="R31" s="286">
        <v>0</v>
      </c>
    </row>
    <row r="32" spans="1:18" s="287" customFormat="1" ht="12">
      <c r="A32" s="292">
        <v>45838</v>
      </c>
      <c r="B32" s="279" t="s">
        <v>283</v>
      </c>
      <c r="C32" s="279" t="s">
        <v>171</v>
      </c>
      <c r="D32" s="279" t="s">
        <v>165</v>
      </c>
      <c r="E32" s="293">
        <v>41</v>
      </c>
      <c r="F32" s="279" t="s">
        <v>284</v>
      </c>
      <c r="G32" s="282">
        <v>68964712340</v>
      </c>
      <c r="H32" s="279" t="s">
        <v>224</v>
      </c>
      <c r="I32" s="279" t="s">
        <v>168</v>
      </c>
      <c r="J32" s="279" t="s">
        <v>169</v>
      </c>
      <c r="K32" s="283">
        <v>45838</v>
      </c>
      <c r="L32" s="284">
        <v>12</v>
      </c>
      <c r="M32" s="285">
        <v>22684</v>
      </c>
      <c r="N32" s="279" t="s">
        <v>620</v>
      </c>
      <c r="O32" s="279" t="s">
        <v>618</v>
      </c>
      <c r="P32" s="279" t="s">
        <v>575</v>
      </c>
      <c r="Q32" s="285">
        <v>2</v>
      </c>
      <c r="R32" s="286">
        <v>0</v>
      </c>
    </row>
    <row r="33" spans="1:18" s="287" customFormat="1" ht="12">
      <c r="A33" s="292">
        <v>45838</v>
      </c>
      <c r="B33" s="279" t="s">
        <v>285</v>
      </c>
      <c r="C33" s="279" t="s">
        <v>171</v>
      </c>
      <c r="D33" s="279" t="s">
        <v>165</v>
      </c>
      <c r="E33" s="293">
        <v>3</v>
      </c>
      <c r="F33" s="279" t="s">
        <v>286</v>
      </c>
      <c r="G33" s="282">
        <v>16457520308</v>
      </c>
      <c r="H33" s="279" t="s">
        <v>287</v>
      </c>
      <c r="I33" s="279" t="s">
        <v>168</v>
      </c>
      <c r="J33" s="279" t="s">
        <v>188</v>
      </c>
      <c r="K33" s="283">
        <v>45838</v>
      </c>
      <c r="L33" s="284">
        <v>12</v>
      </c>
      <c r="M33" s="285">
        <v>47650</v>
      </c>
      <c r="N33" s="279" t="s">
        <v>621</v>
      </c>
      <c r="O33" s="279" t="s">
        <v>622</v>
      </c>
      <c r="P33" s="279" t="s">
        <v>575</v>
      </c>
      <c r="Q33" s="285">
        <v>281</v>
      </c>
      <c r="R33" s="286">
        <v>0.01</v>
      </c>
    </row>
    <row r="34" spans="1:18" s="287" customFormat="1" ht="12">
      <c r="A34" s="292">
        <v>45838</v>
      </c>
      <c r="B34" s="279" t="s">
        <v>294</v>
      </c>
      <c r="C34" s="279" t="s">
        <v>171</v>
      </c>
      <c r="D34" s="279"/>
      <c r="E34" s="293"/>
      <c r="F34" s="279" t="s">
        <v>295</v>
      </c>
      <c r="G34" s="282">
        <v>91385943850</v>
      </c>
      <c r="H34" s="279" t="s">
        <v>296</v>
      </c>
      <c r="I34" s="279" t="s">
        <v>168</v>
      </c>
      <c r="J34" s="279" t="s">
        <v>188</v>
      </c>
      <c r="K34" s="283">
        <v>45838</v>
      </c>
      <c r="L34" s="284">
        <v>12</v>
      </c>
      <c r="M34" s="288">
        <v>26861</v>
      </c>
      <c r="N34" s="279" t="s">
        <v>621</v>
      </c>
      <c r="O34" s="279" t="s">
        <v>622</v>
      </c>
      <c r="P34" s="279" t="s">
        <v>575</v>
      </c>
      <c r="Q34" s="288">
        <v>1199</v>
      </c>
      <c r="R34" s="289">
        <v>0.04</v>
      </c>
    </row>
    <row r="35" spans="1:18" s="287" customFormat="1" ht="12">
      <c r="A35" s="292">
        <v>45473</v>
      </c>
      <c r="B35" s="279" t="s">
        <v>163</v>
      </c>
      <c r="C35" s="279" t="s">
        <v>164</v>
      </c>
      <c r="D35" s="280" t="s">
        <v>165</v>
      </c>
      <c r="E35" s="281">
        <v>6</v>
      </c>
      <c r="F35" s="279" t="s">
        <v>166</v>
      </c>
      <c r="G35" s="290">
        <v>78421957449</v>
      </c>
      <c r="H35" s="279" t="s">
        <v>167</v>
      </c>
      <c r="I35" s="279" t="s">
        <v>168</v>
      </c>
      <c r="J35" s="279" t="s">
        <v>169</v>
      </c>
      <c r="K35" s="283">
        <v>45473</v>
      </c>
      <c r="L35" s="291">
        <v>12</v>
      </c>
      <c r="M35" s="285">
        <v>247</v>
      </c>
      <c r="N35" s="279" t="s">
        <v>617</v>
      </c>
      <c r="O35" s="279" t="s">
        <v>618</v>
      </c>
      <c r="P35" s="279" t="s">
        <v>575</v>
      </c>
      <c r="Q35" s="285">
        <v>5</v>
      </c>
      <c r="R35" s="286">
        <v>0.02</v>
      </c>
    </row>
    <row r="36" spans="1:18" s="287" customFormat="1" ht="12">
      <c r="A36" s="292">
        <v>45473</v>
      </c>
      <c r="B36" s="279" t="s">
        <v>170</v>
      </c>
      <c r="C36" s="279" t="s">
        <v>171</v>
      </c>
      <c r="D36" s="280" t="s">
        <v>165</v>
      </c>
      <c r="E36" s="281">
        <v>6</v>
      </c>
      <c r="F36" s="279" t="s">
        <v>166</v>
      </c>
      <c r="G36" s="290">
        <v>78421957449</v>
      </c>
      <c r="H36" s="279" t="s">
        <v>167</v>
      </c>
      <c r="I36" s="279" t="s">
        <v>168</v>
      </c>
      <c r="J36" s="279" t="s">
        <v>169</v>
      </c>
      <c r="K36" s="283">
        <v>45473</v>
      </c>
      <c r="L36" s="291">
        <v>12</v>
      </c>
      <c r="M36" s="285">
        <v>62294</v>
      </c>
      <c r="N36" s="279" t="s">
        <v>617</v>
      </c>
      <c r="O36" s="279" t="s">
        <v>618</v>
      </c>
      <c r="P36" s="279" t="s">
        <v>579</v>
      </c>
      <c r="Q36" s="285">
        <v>159</v>
      </c>
      <c r="R36" s="286">
        <v>0</v>
      </c>
    </row>
    <row r="37" spans="1:18" s="287" customFormat="1" ht="12">
      <c r="A37" s="292">
        <v>45473</v>
      </c>
      <c r="B37" s="279" t="s">
        <v>172</v>
      </c>
      <c r="C37" s="279" t="s">
        <v>164</v>
      </c>
      <c r="D37" s="280" t="s">
        <v>165</v>
      </c>
      <c r="E37" s="281">
        <v>6</v>
      </c>
      <c r="F37" s="279" t="s">
        <v>166</v>
      </c>
      <c r="G37" s="290">
        <v>78421957449</v>
      </c>
      <c r="H37" s="279" t="s">
        <v>167</v>
      </c>
      <c r="I37" s="279" t="s">
        <v>168</v>
      </c>
      <c r="J37" s="279" t="s">
        <v>169</v>
      </c>
      <c r="K37" s="283">
        <v>45473</v>
      </c>
      <c r="L37" s="291">
        <v>12</v>
      </c>
      <c r="M37" s="285">
        <v>103</v>
      </c>
      <c r="N37" s="279" t="s">
        <v>617</v>
      </c>
      <c r="O37" s="279" t="s">
        <v>618</v>
      </c>
      <c r="P37" s="279" t="s">
        <v>575</v>
      </c>
      <c r="Q37" s="285">
        <v>3</v>
      </c>
      <c r="R37" s="286">
        <v>0.03</v>
      </c>
    </row>
    <row r="38" spans="1:18" s="287" customFormat="1" ht="12">
      <c r="A38" s="292">
        <v>45473</v>
      </c>
      <c r="B38" s="279" t="s">
        <v>185</v>
      </c>
      <c r="C38" s="279" t="s">
        <v>171</v>
      </c>
      <c r="D38" s="280"/>
      <c r="E38" s="281"/>
      <c r="F38" s="279" t="s">
        <v>186</v>
      </c>
      <c r="G38" s="290">
        <v>28342064803</v>
      </c>
      <c r="H38" s="279" t="s">
        <v>187</v>
      </c>
      <c r="I38" s="279" t="s">
        <v>168</v>
      </c>
      <c r="J38" s="279" t="s">
        <v>188</v>
      </c>
      <c r="K38" s="283">
        <v>45473</v>
      </c>
      <c r="L38" s="291">
        <v>12</v>
      </c>
      <c r="M38" s="285">
        <v>7129</v>
      </c>
      <c r="N38" s="279" t="s">
        <v>620</v>
      </c>
      <c r="O38" s="279" t="s">
        <v>618</v>
      </c>
      <c r="P38" s="279" t="s">
        <v>575</v>
      </c>
      <c r="Q38" s="285">
        <v>2</v>
      </c>
      <c r="R38" s="286">
        <v>0</v>
      </c>
    </row>
    <row r="39" spans="1:18" s="287" customFormat="1" ht="12">
      <c r="A39" s="292">
        <v>45473</v>
      </c>
      <c r="B39" s="279" t="s">
        <v>197</v>
      </c>
      <c r="C39" s="279" t="s">
        <v>171</v>
      </c>
      <c r="D39" s="280" t="s">
        <v>165</v>
      </c>
      <c r="E39" s="281">
        <v>11</v>
      </c>
      <c r="F39" s="279" t="s">
        <v>198</v>
      </c>
      <c r="G39" s="290">
        <v>53226460365</v>
      </c>
      <c r="H39" s="279" t="s">
        <v>199</v>
      </c>
      <c r="I39" s="279" t="s">
        <v>168</v>
      </c>
      <c r="J39" s="279" t="s">
        <v>181</v>
      </c>
      <c r="K39" s="283">
        <v>45473</v>
      </c>
      <c r="L39" s="291">
        <v>12</v>
      </c>
      <c r="M39" s="285">
        <v>450312</v>
      </c>
      <c r="N39" s="279" t="s">
        <v>621</v>
      </c>
      <c r="O39" s="279" t="s">
        <v>622</v>
      </c>
      <c r="P39" s="279" t="s">
        <v>575</v>
      </c>
      <c r="Q39" s="285">
        <v>1985</v>
      </c>
      <c r="R39" s="286">
        <v>0</v>
      </c>
    </row>
    <row r="40" spans="1:18" s="287" customFormat="1" ht="12">
      <c r="A40" s="292">
        <v>45473</v>
      </c>
      <c r="B40" s="279" t="s">
        <v>200</v>
      </c>
      <c r="C40" s="279" t="s">
        <v>171</v>
      </c>
      <c r="D40" s="280"/>
      <c r="E40" s="281"/>
      <c r="F40" s="279" t="s">
        <v>201</v>
      </c>
      <c r="G40" s="290">
        <v>23053121564</v>
      </c>
      <c r="H40" s="279" t="s">
        <v>202</v>
      </c>
      <c r="I40" s="279" t="s">
        <v>168</v>
      </c>
      <c r="J40" s="279" t="s">
        <v>181</v>
      </c>
      <c r="K40" s="283">
        <v>45473</v>
      </c>
      <c r="L40" s="291">
        <v>12</v>
      </c>
      <c r="M40" s="285">
        <v>104385</v>
      </c>
      <c r="N40" s="279" t="s">
        <v>623</v>
      </c>
      <c r="O40" s="279" t="s">
        <v>622</v>
      </c>
      <c r="P40" s="279" t="s">
        <v>575</v>
      </c>
      <c r="Q40" s="285">
        <v>119</v>
      </c>
      <c r="R40" s="286">
        <v>0</v>
      </c>
    </row>
    <row r="41" spans="1:18" s="287" customFormat="1" ht="12">
      <c r="A41" s="292">
        <v>45473</v>
      </c>
      <c r="B41" s="279" t="s">
        <v>228</v>
      </c>
      <c r="C41" s="279" t="s">
        <v>171</v>
      </c>
      <c r="D41" s="280"/>
      <c r="E41" s="281"/>
      <c r="F41" s="279" t="s">
        <v>229</v>
      </c>
      <c r="G41" s="290">
        <v>68657495890</v>
      </c>
      <c r="H41" s="279" t="s">
        <v>230</v>
      </c>
      <c r="I41" s="279" t="s">
        <v>168</v>
      </c>
      <c r="J41" s="279" t="s">
        <v>188</v>
      </c>
      <c r="K41" s="283">
        <v>45473</v>
      </c>
      <c r="L41" s="291">
        <v>12</v>
      </c>
      <c r="M41" s="285">
        <v>101176</v>
      </c>
      <c r="N41" s="279" t="s">
        <v>626</v>
      </c>
      <c r="O41" s="279" t="s">
        <v>618</v>
      </c>
      <c r="P41" s="279" t="s">
        <v>575</v>
      </c>
      <c r="Q41" s="285">
        <v>4</v>
      </c>
      <c r="R41" s="286">
        <v>0</v>
      </c>
    </row>
    <row r="42" spans="1:18" s="287" customFormat="1" ht="12">
      <c r="A42" s="292">
        <v>45473</v>
      </c>
      <c r="B42" s="279" t="s">
        <v>228</v>
      </c>
      <c r="C42" s="279" t="s">
        <v>171</v>
      </c>
      <c r="D42" s="280"/>
      <c r="E42" s="281"/>
      <c r="F42" s="279" t="s">
        <v>229</v>
      </c>
      <c r="G42" s="290">
        <v>68657495890</v>
      </c>
      <c r="H42" s="279" t="s">
        <v>230</v>
      </c>
      <c r="I42" s="279" t="s">
        <v>168</v>
      </c>
      <c r="J42" s="279" t="s">
        <v>188</v>
      </c>
      <c r="K42" s="283">
        <v>45473</v>
      </c>
      <c r="L42" s="291">
        <v>12</v>
      </c>
      <c r="M42" s="285">
        <v>101176</v>
      </c>
      <c r="N42" s="279" t="s">
        <v>634</v>
      </c>
      <c r="O42" s="279" t="s">
        <v>618</v>
      </c>
      <c r="P42" s="279" t="s">
        <v>575</v>
      </c>
      <c r="Q42" s="285">
        <v>0</v>
      </c>
      <c r="R42" s="286">
        <v>0</v>
      </c>
    </row>
    <row r="43" spans="1:18" s="287" customFormat="1" ht="12">
      <c r="A43" s="292">
        <v>45473</v>
      </c>
      <c r="B43" s="279" t="s">
        <v>228</v>
      </c>
      <c r="C43" s="279" t="s">
        <v>171</v>
      </c>
      <c r="D43" s="280"/>
      <c r="E43" s="281"/>
      <c r="F43" s="279" t="s">
        <v>229</v>
      </c>
      <c r="G43" s="290">
        <v>68657495890</v>
      </c>
      <c r="H43" s="279" t="s">
        <v>230</v>
      </c>
      <c r="I43" s="279" t="s">
        <v>168</v>
      </c>
      <c r="J43" s="279" t="s">
        <v>188</v>
      </c>
      <c r="K43" s="283">
        <v>45473</v>
      </c>
      <c r="L43" s="291">
        <v>12</v>
      </c>
      <c r="M43" s="285">
        <v>101176</v>
      </c>
      <c r="N43" s="279" t="s">
        <v>635</v>
      </c>
      <c r="O43" s="279" t="s">
        <v>618</v>
      </c>
      <c r="P43" s="279" t="s">
        <v>575</v>
      </c>
      <c r="Q43" s="285">
        <v>0</v>
      </c>
      <c r="R43" s="286">
        <v>0</v>
      </c>
    </row>
    <row r="44" spans="1:18" s="287" customFormat="1" ht="12">
      <c r="A44" s="292">
        <v>45473</v>
      </c>
      <c r="B44" s="279" t="s">
        <v>228</v>
      </c>
      <c r="C44" s="279" t="s">
        <v>171</v>
      </c>
      <c r="D44" s="280"/>
      <c r="E44" s="281"/>
      <c r="F44" s="279" t="s">
        <v>229</v>
      </c>
      <c r="G44" s="290">
        <v>68657495890</v>
      </c>
      <c r="H44" s="279" t="s">
        <v>230</v>
      </c>
      <c r="I44" s="279" t="s">
        <v>168</v>
      </c>
      <c r="J44" s="279" t="s">
        <v>188</v>
      </c>
      <c r="K44" s="283">
        <v>45473</v>
      </c>
      <c r="L44" s="291">
        <v>12</v>
      </c>
      <c r="M44" s="285">
        <v>101176</v>
      </c>
      <c r="N44" s="279" t="s">
        <v>636</v>
      </c>
      <c r="O44" s="279" t="s">
        <v>618</v>
      </c>
      <c r="P44" s="279" t="s">
        <v>575</v>
      </c>
      <c r="Q44" s="285">
        <v>6</v>
      </c>
      <c r="R44" s="286">
        <v>0</v>
      </c>
    </row>
    <row r="45" spans="1:18" s="287" customFormat="1" ht="12">
      <c r="A45" s="292">
        <v>45473</v>
      </c>
      <c r="B45" s="279" t="s">
        <v>240</v>
      </c>
      <c r="C45" s="279" t="s">
        <v>171</v>
      </c>
      <c r="D45" s="280"/>
      <c r="E45" s="281"/>
      <c r="F45" s="279" t="s">
        <v>238</v>
      </c>
      <c r="G45" s="290">
        <v>24496637884</v>
      </c>
      <c r="H45" s="279" t="s">
        <v>239</v>
      </c>
      <c r="I45" s="279" t="s">
        <v>168</v>
      </c>
      <c r="J45" s="279" t="s">
        <v>181</v>
      </c>
      <c r="K45" s="283">
        <v>45473</v>
      </c>
      <c r="L45" s="291">
        <v>12</v>
      </c>
      <c r="M45" s="285">
        <v>11658</v>
      </c>
      <c r="N45" s="279" t="s">
        <v>627</v>
      </c>
      <c r="O45" s="279" t="s">
        <v>622</v>
      </c>
      <c r="P45" s="279" t="s">
        <v>575</v>
      </c>
      <c r="Q45" s="285">
        <v>9</v>
      </c>
      <c r="R45" s="286">
        <v>0</v>
      </c>
    </row>
    <row r="46" spans="1:18" s="287" customFormat="1" ht="12">
      <c r="A46" s="292">
        <v>45473</v>
      </c>
      <c r="B46" s="279" t="s">
        <v>244</v>
      </c>
      <c r="C46" s="279" t="s">
        <v>164</v>
      </c>
      <c r="D46" s="280"/>
      <c r="E46" s="281"/>
      <c r="F46" s="279" t="s">
        <v>245</v>
      </c>
      <c r="G46" s="290">
        <v>19905422981</v>
      </c>
      <c r="H46" s="279" t="s">
        <v>246</v>
      </c>
      <c r="I46" s="279" t="s">
        <v>168</v>
      </c>
      <c r="J46" s="279" t="s">
        <v>169</v>
      </c>
      <c r="K46" s="283">
        <v>45473</v>
      </c>
      <c r="L46" s="291">
        <v>12</v>
      </c>
      <c r="M46" s="285">
        <v>5</v>
      </c>
      <c r="N46" s="279" t="s">
        <v>620</v>
      </c>
      <c r="O46" s="279" t="s">
        <v>618</v>
      </c>
      <c r="P46" s="279" t="s">
        <v>575</v>
      </c>
      <c r="Q46" s="285">
        <v>1</v>
      </c>
      <c r="R46" s="286">
        <v>0.2</v>
      </c>
    </row>
    <row r="47" spans="1:18" s="287" customFormat="1" ht="12">
      <c r="A47" s="292">
        <v>45473</v>
      </c>
      <c r="B47" s="279" t="s">
        <v>247</v>
      </c>
      <c r="C47" s="279" t="s">
        <v>164</v>
      </c>
      <c r="D47" s="280" t="s">
        <v>165</v>
      </c>
      <c r="E47" s="281">
        <v>19</v>
      </c>
      <c r="F47" s="279" t="s">
        <v>245</v>
      </c>
      <c r="G47" s="290">
        <v>19905422981</v>
      </c>
      <c r="H47" s="279" t="s">
        <v>246</v>
      </c>
      <c r="I47" s="279" t="s">
        <v>168</v>
      </c>
      <c r="J47" s="279" t="s">
        <v>169</v>
      </c>
      <c r="K47" s="283">
        <v>45473</v>
      </c>
      <c r="L47" s="291">
        <v>12</v>
      </c>
      <c r="M47" s="285">
        <v>8</v>
      </c>
      <c r="N47" s="279" t="s">
        <v>629</v>
      </c>
      <c r="O47" s="279" t="s">
        <v>618</v>
      </c>
      <c r="P47" s="279" t="s">
        <v>575</v>
      </c>
      <c r="Q47" s="285">
        <v>2</v>
      </c>
      <c r="R47" s="286">
        <v>0.25</v>
      </c>
    </row>
    <row r="48" spans="1:18" s="287" customFormat="1" ht="12">
      <c r="A48" s="292">
        <v>45473</v>
      </c>
      <c r="B48" s="279" t="s">
        <v>248</v>
      </c>
      <c r="C48" s="279" t="s">
        <v>171</v>
      </c>
      <c r="D48" s="280" t="s">
        <v>165</v>
      </c>
      <c r="E48" s="281">
        <v>17</v>
      </c>
      <c r="F48" s="279" t="s">
        <v>245</v>
      </c>
      <c r="G48" s="290">
        <v>19905422981</v>
      </c>
      <c r="H48" s="279" t="s">
        <v>246</v>
      </c>
      <c r="I48" s="279" t="s">
        <v>168</v>
      </c>
      <c r="J48" s="279" t="s">
        <v>169</v>
      </c>
      <c r="K48" s="283">
        <v>45473</v>
      </c>
      <c r="L48" s="291">
        <v>12</v>
      </c>
      <c r="M48" s="285">
        <v>13499</v>
      </c>
      <c r="N48" s="279" t="s">
        <v>629</v>
      </c>
      <c r="O48" s="279" t="s">
        <v>618</v>
      </c>
      <c r="P48" s="279" t="s">
        <v>575</v>
      </c>
      <c r="Q48" s="285">
        <v>18</v>
      </c>
      <c r="R48" s="286">
        <v>0</v>
      </c>
    </row>
    <row r="49" spans="1:18" s="287" customFormat="1" ht="12">
      <c r="A49" s="292">
        <v>45473</v>
      </c>
      <c r="B49" s="279" t="s">
        <v>248</v>
      </c>
      <c r="C49" s="279" t="s">
        <v>171</v>
      </c>
      <c r="D49" s="280" t="s">
        <v>165</v>
      </c>
      <c r="E49" s="281">
        <v>17</v>
      </c>
      <c r="F49" s="279" t="s">
        <v>245</v>
      </c>
      <c r="G49" s="290">
        <v>19905422981</v>
      </c>
      <c r="H49" s="279" t="s">
        <v>246</v>
      </c>
      <c r="I49" s="279" t="s">
        <v>168</v>
      </c>
      <c r="J49" s="279" t="s">
        <v>169</v>
      </c>
      <c r="K49" s="283">
        <v>45473</v>
      </c>
      <c r="L49" s="291">
        <v>12</v>
      </c>
      <c r="M49" s="285">
        <v>13499</v>
      </c>
      <c r="N49" s="279" t="s">
        <v>620</v>
      </c>
      <c r="O49" s="279" t="s">
        <v>618</v>
      </c>
      <c r="P49" s="279" t="s">
        <v>575</v>
      </c>
      <c r="Q49" s="285">
        <v>47</v>
      </c>
      <c r="R49" s="286">
        <v>0</v>
      </c>
    </row>
    <row r="50" spans="1:18" s="287" customFormat="1" ht="12">
      <c r="A50" s="292">
        <v>45473</v>
      </c>
      <c r="B50" s="279" t="s">
        <v>248</v>
      </c>
      <c r="C50" s="279" t="s">
        <v>171</v>
      </c>
      <c r="D50" s="280" t="s">
        <v>165</v>
      </c>
      <c r="E50" s="281">
        <v>17</v>
      </c>
      <c r="F50" s="279" t="s">
        <v>245</v>
      </c>
      <c r="G50" s="290">
        <v>19905422981</v>
      </c>
      <c r="H50" s="279" t="s">
        <v>246</v>
      </c>
      <c r="I50" s="279" t="s">
        <v>168</v>
      </c>
      <c r="J50" s="279" t="s">
        <v>169</v>
      </c>
      <c r="K50" s="283">
        <v>45473</v>
      </c>
      <c r="L50" s="291">
        <v>12</v>
      </c>
      <c r="M50" s="285">
        <v>13499</v>
      </c>
      <c r="N50" s="279" t="s">
        <v>637</v>
      </c>
      <c r="O50" s="279" t="s">
        <v>618</v>
      </c>
      <c r="P50" s="279" t="s">
        <v>575</v>
      </c>
      <c r="Q50" s="285">
        <v>0</v>
      </c>
      <c r="R50" s="286">
        <v>0</v>
      </c>
    </row>
    <row r="51" spans="1:18" s="287" customFormat="1" ht="12">
      <c r="A51" s="292">
        <v>45473</v>
      </c>
      <c r="B51" s="279" t="s">
        <v>249</v>
      </c>
      <c r="C51" s="279" t="s">
        <v>164</v>
      </c>
      <c r="D51" s="280" t="s">
        <v>165</v>
      </c>
      <c r="E51" s="281">
        <v>19</v>
      </c>
      <c r="F51" s="279" t="s">
        <v>245</v>
      </c>
      <c r="G51" s="290">
        <v>19905422981</v>
      </c>
      <c r="H51" s="279" t="s">
        <v>246</v>
      </c>
      <c r="I51" s="279" t="s">
        <v>168</v>
      </c>
      <c r="J51" s="279" t="s">
        <v>169</v>
      </c>
      <c r="K51" s="283">
        <v>45473</v>
      </c>
      <c r="L51" s="291">
        <v>12</v>
      </c>
      <c r="M51" s="285">
        <v>8</v>
      </c>
      <c r="N51" s="279" t="s">
        <v>630</v>
      </c>
      <c r="O51" s="279" t="s">
        <v>618</v>
      </c>
      <c r="P51" s="279" t="s">
        <v>575</v>
      </c>
      <c r="Q51" s="285">
        <v>3</v>
      </c>
      <c r="R51" s="286">
        <v>0.38</v>
      </c>
    </row>
    <row r="52" spans="1:18" s="287" customFormat="1" ht="12">
      <c r="A52" s="292">
        <v>45473</v>
      </c>
      <c r="B52" s="279" t="s">
        <v>250</v>
      </c>
      <c r="C52" s="279" t="s">
        <v>164</v>
      </c>
      <c r="D52" s="280" t="s">
        <v>165</v>
      </c>
      <c r="E52" s="281">
        <v>18</v>
      </c>
      <c r="F52" s="279" t="s">
        <v>245</v>
      </c>
      <c r="G52" s="290">
        <v>19905422981</v>
      </c>
      <c r="H52" s="279" t="s">
        <v>246</v>
      </c>
      <c r="I52" s="279" t="s">
        <v>168</v>
      </c>
      <c r="J52" s="279" t="s">
        <v>169</v>
      </c>
      <c r="K52" s="283">
        <v>45473</v>
      </c>
      <c r="L52" s="291">
        <v>12</v>
      </c>
      <c r="M52" s="285">
        <v>38</v>
      </c>
      <c r="N52" s="279" t="s">
        <v>629</v>
      </c>
      <c r="O52" s="279" t="s">
        <v>618</v>
      </c>
      <c r="P52" s="279" t="s">
        <v>575</v>
      </c>
      <c r="Q52" s="285">
        <v>2</v>
      </c>
      <c r="R52" s="286">
        <v>0.05</v>
      </c>
    </row>
    <row r="53" spans="1:18" s="287" customFormat="1" ht="12">
      <c r="A53" s="292">
        <v>45473</v>
      </c>
      <c r="B53" s="279" t="s">
        <v>251</v>
      </c>
      <c r="C53" s="279" t="s">
        <v>164</v>
      </c>
      <c r="D53" s="280"/>
      <c r="E53" s="281"/>
      <c r="F53" s="279" t="s">
        <v>245</v>
      </c>
      <c r="G53" s="290">
        <v>19905422981</v>
      </c>
      <c r="H53" s="279" t="s">
        <v>246</v>
      </c>
      <c r="I53" s="279" t="s">
        <v>168</v>
      </c>
      <c r="J53" s="279" t="s">
        <v>169</v>
      </c>
      <c r="K53" s="283">
        <v>45473</v>
      </c>
      <c r="L53" s="291">
        <v>12</v>
      </c>
      <c r="M53" s="285">
        <v>0</v>
      </c>
      <c r="N53" s="279" t="s">
        <v>620</v>
      </c>
      <c r="O53" s="279" t="s">
        <v>618</v>
      </c>
      <c r="P53" s="279" t="s">
        <v>575</v>
      </c>
      <c r="Q53" s="285">
        <v>0</v>
      </c>
      <c r="R53" s="286"/>
    </row>
    <row r="54" spans="1:18" s="287" customFormat="1" ht="12">
      <c r="A54" s="292">
        <v>45473</v>
      </c>
      <c r="B54" s="279" t="s">
        <v>252</v>
      </c>
      <c r="C54" s="279" t="s">
        <v>193</v>
      </c>
      <c r="D54" s="280" t="s">
        <v>165</v>
      </c>
      <c r="E54" s="281">
        <v>15</v>
      </c>
      <c r="F54" s="279" t="s">
        <v>245</v>
      </c>
      <c r="G54" s="290">
        <v>19905422981</v>
      </c>
      <c r="H54" s="279" t="s">
        <v>246</v>
      </c>
      <c r="I54" s="279" t="s">
        <v>168</v>
      </c>
      <c r="J54" s="279" t="s">
        <v>169</v>
      </c>
      <c r="K54" s="283">
        <v>45473</v>
      </c>
      <c r="L54" s="291">
        <v>12</v>
      </c>
      <c r="M54" s="285">
        <v>2579</v>
      </c>
      <c r="N54" s="279" t="s">
        <v>620</v>
      </c>
      <c r="O54" s="279" t="s">
        <v>618</v>
      </c>
      <c r="P54" s="279" t="s">
        <v>575</v>
      </c>
      <c r="Q54" s="285">
        <v>0</v>
      </c>
      <c r="R54" s="286">
        <v>0</v>
      </c>
    </row>
    <row r="55" spans="1:18" s="287" customFormat="1" ht="12">
      <c r="A55" s="292">
        <v>45473</v>
      </c>
      <c r="B55" s="279" t="s">
        <v>285</v>
      </c>
      <c r="C55" s="279" t="s">
        <v>171</v>
      </c>
      <c r="D55" s="280" t="s">
        <v>165</v>
      </c>
      <c r="E55" s="281">
        <v>3</v>
      </c>
      <c r="F55" s="279" t="s">
        <v>349</v>
      </c>
      <c r="G55" s="290">
        <v>16457520308</v>
      </c>
      <c r="H55" s="279" t="s">
        <v>350</v>
      </c>
      <c r="I55" s="279" t="s">
        <v>168</v>
      </c>
      <c r="J55" s="279" t="s">
        <v>188</v>
      </c>
      <c r="K55" s="283">
        <v>45473</v>
      </c>
      <c r="L55" s="291">
        <v>12</v>
      </c>
      <c r="M55" s="285">
        <v>55999</v>
      </c>
      <c r="N55" s="279" t="s">
        <v>621</v>
      </c>
      <c r="O55" s="279" t="s">
        <v>622</v>
      </c>
      <c r="P55" s="279" t="s">
        <v>575</v>
      </c>
      <c r="Q55" s="285">
        <v>133</v>
      </c>
      <c r="R55" s="286">
        <v>0</v>
      </c>
    </row>
    <row r="56" spans="1:18" s="287" customFormat="1" ht="12">
      <c r="A56" s="292">
        <v>45473</v>
      </c>
      <c r="B56" s="279" t="s">
        <v>253</v>
      </c>
      <c r="C56" s="279" t="s">
        <v>171</v>
      </c>
      <c r="D56" s="280" t="s">
        <v>165</v>
      </c>
      <c r="E56" s="281">
        <v>12</v>
      </c>
      <c r="F56" s="279" t="s">
        <v>254</v>
      </c>
      <c r="G56" s="290">
        <v>70732426024</v>
      </c>
      <c r="H56" s="279" t="s">
        <v>255</v>
      </c>
      <c r="I56" s="279" t="s">
        <v>168</v>
      </c>
      <c r="J56" s="279" t="s">
        <v>169</v>
      </c>
      <c r="K56" s="283">
        <v>45473</v>
      </c>
      <c r="L56" s="291">
        <v>12</v>
      </c>
      <c r="M56" s="285">
        <v>156967</v>
      </c>
      <c r="N56" s="279" t="s">
        <v>631</v>
      </c>
      <c r="O56" s="279" t="s">
        <v>622</v>
      </c>
      <c r="P56" s="279" t="s">
        <v>576</v>
      </c>
      <c r="Q56" s="285">
        <v>0</v>
      </c>
      <c r="R56" s="286">
        <v>0</v>
      </c>
    </row>
    <row r="57" spans="1:18" s="287" customFormat="1" ht="12">
      <c r="A57" s="292">
        <v>45473</v>
      </c>
      <c r="B57" s="279" t="s">
        <v>253</v>
      </c>
      <c r="C57" s="279" t="s">
        <v>171</v>
      </c>
      <c r="D57" s="280" t="s">
        <v>165</v>
      </c>
      <c r="E57" s="281">
        <v>12</v>
      </c>
      <c r="F57" s="279" t="s">
        <v>254</v>
      </c>
      <c r="G57" s="290">
        <v>70732426024</v>
      </c>
      <c r="H57" s="279" t="s">
        <v>255</v>
      </c>
      <c r="I57" s="279" t="s">
        <v>168</v>
      </c>
      <c r="J57" s="279" t="s">
        <v>169</v>
      </c>
      <c r="K57" s="283">
        <v>45473</v>
      </c>
      <c r="L57" s="291">
        <v>12</v>
      </c>
      <c r="M57" s="285">
        <v>156967</v>
      </c>
      <c r="N57" s="279" t="s">
        <v>631</v>
      </c>
      <c r="O57" s="279" t="s">
        <v>622</v>
      </c>
      <c r="P57" s="279" t="s">
        <v>575</v>
      </c>
      <c r="Q57" s="285">
        <v>238</v>
      </c>
      <c r="R57" s="286">
        <v>0</v>
      </c>
    </row>
    <row r="58" spans="1:18" s="287" customFormat="1" ht="12">
      <c r="A58" s="292">
        <v>45473</v>
      </c>
      <c r="B58" s="279" t="s">
        <v>253</v>
      </c>
      <c r="C58" s="279" t="s">
        <v>171</v>
      </c>
      <c r="D58" s="280" t="s">
        <v>165</v>
      </c>
      <c r="E58" s="281">
        <v>12</v>
      </c>
      <c r="F58" s="279" t="s">
        <v>254</v>
      </c>
      <c r="G58" s="290">
        <v>70732426024</v>
      </c>
      <c r="H58" s="279" t="s">
        <v>255</v>
      </c>
      <c r="I58" s="279" t="s">
        <v>168</v>
      </c>
      <c r="J58" s="279" t="s">
        <v>169</v>
      </c>
      <c r="K58" s="283">
        <v>45473</v>
      </c>
      <c r="L58" s="291">
        <v>12</v>
      </c>
      <c r="M58" s="285">
        <v>156967</v>
      </c>
      <c r="N58" s="279" t="s">
        <v>631</v>
      </c>
      <c r="O58" s="279" t="s">
        <v>622</v>
      </c>
      <c r="P58" s="279" t="s">
        <v>577</v>
      </c>
      <c r="Q58" s="285">
        <v>0</v>
      </c>
      <c r="R58" s="286">
        <v>0</v>
      </c>
    </row>
    <row r="59" spans="1:18" s="287" customFormat="1" ht="12">
      <c r="A59" s="292">
        <v>45473</v>
      </c>
      <c r="B59" s="279" t="s">
        <v>253</v>
      </c>
      <c r="C59" s="279" t="s">
        <v>171</v>
      </c>
      <c r="D59" s="280" t="s">
        <v>165</v>
      </c>
      <c r="E59" s="281">
        <v>12</v>
      </c>
      <c r="F59" s="279" t="s">
        <v>254</v>
      </c>
      <c r="G59" s="290">
        <v>70732426024</v>
      </c>
      <c r="H59" s="279" t="s">
        <v>255</v>
      </c>
      <c r="I59" s="279" t="s">
        <v>168</v>
      </c>
      <c r="J59" s="279" t="s">
        <v>169</v>
      </c>
      <c r="K59" s="283">
        <v>45473</v>
      </c>
      <c r="L59" s="291">
        <v>12</v>
      </c>
      <c r="M59" s="285">
        <v>156967</v>
      </c>
      <c r="N59" s="279" t="s">
        <v>631</v>
      </c>
      <c r="O59" s="279" t="s">
        <v>622</v>
      </c>
      <c r="P59" s="279" t="s">
        <v>578</v>
      </c>
      <c r="Q59" s="285">
        <v>0</v>
      </c>
      <c r="R59" s="286">
        <v>0</v>
      </c>
    </row>
    <row r="60" spans="1:18" s="287" customFormat="1" ht="12">
      <c r="A60" s="292">
        <v>45473</v>
      </c>
      <c r="B60" s="279" t="s">
        <v>253</v>
      </c>
      <c r="C60" s="279" t="s">
        <v>171</v>
      </c>
      <c r="D60" s="280" t="s">
        <v>165</v>
      </c>
      <c r="E60" s="281">
        <v>12</v>
      </c>
      <c r="F60" s="279" t="s">
        <v>254</v>
      </c>
      <c r="G60" s="290">
        <v>70732426024</v>
      </c>
      <c r="H60" s="279" t="s">
        <v>255</v>
      </c>
      <c r="I60" s="279" t="s">
        <v>168</v>
      </c>
      <c r="J60" s="279" t="s">
        <v>169</v>
      </c>
      <c r="K60" s="283">
        <v>45473</v>
      </c>
      <c r="L60" s="291">
        <v>12</v>
      </c>
      <c r="M60" s="285">
        <v>156967</v>
      </c>
      <c r="N60" s="279" t="s">
        <v>638</v>
      </c>
      <c r="O60" s="279" t="s">
        <v>618</v>
      </c>
      <c r="P60" s="279" t="s">
        <v>576</v>
      </c>
      <c r="Q60" s="285">
        <v>0</v>
      </c>
      <c r="R60" s="286">
        <v>0</v>
      </c>
    </row>
    <row r="61" spans="1:18" s="287" customFormat="1" ht="12">
      <c r="A61" s="292">
        <v>45473</v>
      </c>
      <c r="B61" s="279" t="s">
        <v>253</v>
      </c>
      <c r="C61" s="279" t="s">
        <v>171</v>
      </c>
      <c r="D61" s="280" t="s">
        <v>165</v>
      </c>
      <c r="E61" s="281">
        <v>12</v>
      </c>
      <c r="F61" s="279" t="s">
        <v>254</v>
      </c>
      <c r="G61" s="290">
        <v>70732426024</v>
      </c>
      <c r="H61" s="279" t="s">
        <v>255</v>
      </c>
      <c r="I61" s="279" t="s">
        <v>168</v>
      </c>
      <c r="J61" s="279" t="s">
        <v>169</v>
      </c>
      <c r="K61" s="283">
        <v>45473</v>
      </c>
      <c r="L61" s="291">
        <v>12</v>
      </c>
      <c r="M61" s="285">
        <v>156967</v>
      </c>
      <c r="N61" s="279" t="s">
        <v>638</v>
      </c>
      <c r="O61" s="279" t="s">
        <v>618</v>
      </c>
      <c r="P61" s="279" t="s">
        <v>575</v>
      </c>
      <c r="Q61" s="285">
        <v>0</v>
      </c>
      <c r="R61" s="286">
        <v>0</v>
      </c>
    </row>
    <row r="62" spans="1:18" s="287" customFormat="1" ht="12">
      <c r="A62" s="292">
        <v>45473</v>
      </c>
      <c r="B62" s="279" t="s">
        <v>253</v>
      </c>
      <c r="C62" s="279" t="s">
        <v>171</v>
      </c>
      <c r="D62" s="280" t="s">
        <v>165</v>
      </c>
      <c r="E62" s="281">
        <v>12</v>
      </c>
      <c r="F62" s="279" t="s">
        <v>254</v>
      </c>
      <c r="G62" s="290">
        <v>70732426024</v>
      </c>
      <c r="H62" s="279" t="s">
        <v>255</v>
      </c>
      <c r="I62" s="279" t="s">
        <v>168</v>
      </c>
      <c r="J62" s="279" t="s">
        <v>169</v>
      </c>
      <c r="K62" s="283">
        <v>45473</v>
      </c>
      <c r="L62" s="291">
        <v>12</v>
      </c>
      <c r="M62" s="285">
        <v>156967</v>
      </c>
      <c r="N62" s="279" t="s">
        <v>638</v>
      </c>
      <c r="O62" s="279" t="s">
        <v>618</v>
      </c>
      <c r="P62" s="279" t="s">
        <v>577</v>
      </c>
      <c r="Q62" s="285">
        <v>0</v>
      </c>
      <c r="R62" s="286">
        <v>0</v>
      </c>
    </row>
    <row r="63" spans="1:18" s="287" customFormat="1" ht="12">
      <c r="A63" s="292">
        <v>45473</v>
      </c>
      <c r="B63" s="279" t="s">
        <v>253</v>
      </c>
      <c r="C63" s="279" t="s">
        <v>171</v>
      </c>
      <c r="D63" s="280" t="s">
        <v>165</v>
      </c>
      <c r="E63" s="281">
        <v>12</v>
      </c>
      <c r="F63" s="279" t="s">
        <v>254</v>
      </c>
      <c r="G63" s="290">
        <v>70732426024</v>
      </c>
      <c r="H63" s="279" t="s">
        <v>255</v>
      </c>
      <c r="I63" s="279" t="s">
        <v>168</v>
      </c>
      <c r="J63" s="279" t="s">
        <v>169</v>
      </c>
      <c r="K63" s="283">
        <v>45473</v>
      </c>
      <c r="L63" s="291">
        <v>12</v>
      </c>
      <c r="M63" s="285">
        <v>156967</v>
      </c>
      <c r="N63" s="279" t="s">
        <v>638</v>
      </c>
      <c r="O63" s="279" t="s">
        <v>618</v>
      </c>
      <c r="P63" s="279" t="s">
        <v>578</v>
      </c>
      <c r="Q63" s="285">
        <v>0</v>
      </c>
      <c r="R63" s="286">
        <v>0</v>
      </c>
    </row>
    <row r="64" spans="1:18" s="287" customFormat="1" ht="12">
      <c r="A64" s="292">
        <v>45473</v>
      </c>
      <c r="B64" s="279" t="s">
        <v>256</v>
      </c>
      <c r="C64" s="279" t="s">
        <v>164</v>
      </c>
      <c r="D64" s="280"/>
      <c r="E64" s="281"/>
      <c r="F64" s="279" t="s">
        <v>254</v>
      </c>
      <c r="G64" s="290">
        <v>70732426024</v>
      </c>
      <c r="H64" s="279" t="s">
        <v>255</v>
      </c>
      <c r="I64" s="279" t="s">
        <v>168</v>
      </c>
      <c r="J64" s="279" t="s">
        <v>169</v>
      </c>
      <c r="K64" s="283">
        <v>45473</v>
      </c>
      <c r="L64" s="291">
        <v>12</v>
      </c>
      <c r="M64" s="285">
        <v>20550</v>
      </c>
      <c r="N64" s="279" t="s">
        <v>639</v>
      </c>
      <c r="O64" s="279" t="s">
        <v>622</v>
      </c>
      <c r="P64" s="279" t="s">
        <v>576</v>
      </c>
      <c r="Q64" s="285">
        <v>0</v>
      </c>
      <c r="R64" s="286">
        <v>0</v>
      </c>
    </row>
    <row r="65" spans="1:18" s="287" customFormat="1" ht="12">
      <c r="A65" s="292">
        <v>45473</v>
      </c>
      <c r="B65" s="279" t="s">
        <v>256</v>
      </c>
      <c r="C65" s="279" t="s">
        <v>164</v>
      </c>
      <c r="D65" s="280"/>
      <c r="E65" s="281"/>
      <c r="F65" s="279" t="s">
        <v>254</v>
      </c>
      <c r="G65" s="290">
        <v>70732426024</v>
      </c>
      <c r="H65" s="279" t="s">
        <v>255</v>
      </c>
      <c r="I65" s="279" t="s">
        <v>168</v>
      </c>
      <c r="J65" s="279" t="s">
        <v>169</v>
      </c>
      <c r="K65" s="283">
        <v>45473</v>
      </c>
      <c r="L65" s="291">
        <v>12</v>
      </c>
      <c r="M65" s="285">
        <v>20550</v>
      </c>
      <c r="N65" s="279" t="s">
        <v>639</v>
      </c>
      <c r="O65" s="279" t="s">
        <v>622</v>
      </c>
      <c r="P65" s="279" t="s">
        <v>575</v>
      </c>
      <c r="Q65" s="285">
        <v>0</v>
      </c>
      <c r="R65" s="286">
        <v>0</v>
      </c>
    </row>
    <row r="66" spans="1:18" s="287" customFormat="1" ht="12">
      <c r="A66" s="292">
        <v>45473</v>
      </c>
      <c r="B66" s="279" t="s">
        <v>256</v>
      </c>
      <c r="C66" s="279" t="s">
        <v>164</v>
      </c>
      <c r="D66" s="280"/>
      <c r="E66" s="281"/>
      <c r="F66" s="279" t="s">
        <v>254</v>
      </c>
      <c r="G66" s="290">
        <v>70732426024</v>
      </c>
      <c r="H66" s="279" t="s">
        <v>255</v>
      </c>
      <c r="I66" s="279" t="s">
        <v>168</v>
      </c>
      <c r="J66" s="279" t="s">
        <v>169</v>
      </c>
      <c r="K66" s="283">
        <v>45473</v>
      </c>
      <c r="L66" s="291">
        <v>12</v>
      </c>
      <c r="M66" s="285">
        <v>20550</v>
      </c>
      <c r="N66" s="279" t="s">
        <v>639</v>
      </c>
      <c r="O66" s="279" t="s">
        <v>622</v>
      </c>
      <c r="P66" s="279" t="s">
        <v>577</v>
      </c>
      <c r="Q66" s="285">
        <v>0</v>
      </c>
      <c r="R66" s="286">
        <v>0</v>
      </c>
    </row>
    <row r="67" spans="1:18" s="287" customFormat="1" ht="12">
      <c r="A67" s="292">
        <v>45473</v>
      </c>
      <c r="B67" s="279" t="s">
        <v>256</v>
      </c>
      <c r="C67" s="279" t="s">
        <v>164</v>
      </c>
      <c r="D67" s="280"/>
      <c r="E67" s="281"/>
      <c r="F67" s="279" t="s">
        <v>254</v>
      </c>
      <c r="G67" s="290">
        <v>70732426024</v>
      </c>
      <c r="H67" s="279" t="s">
        <v>255</v>
      </c>
      <c r="I67" s="279" t="s">
        <v>168</v>
      </c>
      <c r="J67" s="279" t="s">
        <v>169</v>
      </c>
      <c r="K67" s="283">
        <v>45473</v>
      </c>
      <c r="L67" s="291">
        <v>12</v>
      </c>
      <c r="M67" s="285">
        <v>20550</v>
      </c>
      <c r="N67" s="279" t="s">
        <v>639</v>
      </c>
      <c r="O67" s="279" t="s">
        <v>622</v>
      </c>
      <c r="P67" s="279" t="s">
        <v>578</v>
      </c>
      <c r="Q67" s="285">
        <v>0</v>
      </c>
      <c r="R67" s="286">
        <v>0</v>
      </c>
    </row>
    <row r="68" spans="1:18" s="287" customFormat="1" ht="12">
      <c r="A68" s="292">
        <v>45473</v>
      </c>
      <c r="B68" s="279" t="s">
        <v>256</v>
      </c>
      <c r="C68" s="279" t="s">
        <v>164</v>
      </c>
      <c r="D68" s="280"/>
      <c r="E68" s="281"/>
      <c r="F68" s="279" t="s">
        <v>254</v>
      </c>
      <c r="G68" s="290">
        <v>70732426024</v>
      </c>
      <c r="H68" s="279" t="s">
        <v>255</v>
      </c>
      <c r="I68" s="279" t="s">
        <v>168</v>
      </c>
      <c r="J68" s="279" t="s">
        <v>169</v>
      </c>
      <c r="K68" s="283">
        <v>45473</v>
      </c>
      <c r="L68" s="291">
        <v>12</v>
      </c>
      <c r="M68" s="285">
        <v>20550</v>
      </c>
      <c r="N68" s="279" t="s">
        <v>638</v>
      </c>
      <c r="O68" s="279" t="s">
        <v>618</v>
      </c>
      <c r="P68" s="279" t="s">
        <v>576</v>
      </c>
      <c r="Q68" s="285">
        <v>0</v>
      </c>
      <c r="R68" s="286">
        <v>0</v>
      </c>
    </row>
    <row r="69" spans="1:18" s="287" customFormat="1" ht="12">
      <c r="A69" s="292">
        <v>45473</v>
      </c>
      <c r="B69" s="279" t="s">
        <v>256</v>
      </c>
      <c r="C69" s="279" t="s">
        <v>164</v>
      </c>
      <c r="D69" s="280"/>
      <c r="E69" s="281"/>
      <c r="F69" s="279" t="s">
        <v>254</v>
      </c>
      <c r="G69" s="290">
        <v>70732426024</v>
      </c>
      <c r="H69" s="279" t="s">
        <v>255</v>
      </c>
      <c r="I69" s="279" t="s">
        <v>168</v>
      </c>
      <c r="J69" s="279" t="s">
        <v>169</v>
      </c>
      <c r="K69" s="283">
        <v>45473</v>
      </c>
      <c r="L69" s="291">
        <v>12</v>
      </c>
      <c r="M69" s="285">
        <v>20550</v>
      </c>
      <c r="N69" s="279" t="s">
        <v>638</v>
      </c>
      <c r="O69" s="279" t="s">
        <v>618</v>
      </c>
      <c r="P69" s="279" t="s">
        <v>575</v>
      </c>
      <c r="Q69" s="285">
        <v>0</v>
      </c>
      <c r="R69" s="286">
        <v>0</v>
      </c>
    </row>
    <row r="70" spans="1:18" s="287" customFormat="1" ht="12">
      <c r="A70" s="292">
        <v>45473</v>
      </c>
      <c r="B70" s="279" t="s">
        <v>256</v>
      </c>
      <c r="C70" s="279" t="s">
        <v>164</v>
      </c>
      <c r="D70" s="280"/>
      <c r="E70" s="281"/>
      <c r="F70" s="279" t="s">
        <v>254</v>
      </c>
      <c r="G70" s="290">
        <v>70732426024</v>
      </c>
      <c r="H70" s="279" t="s">
        <v>255</v>
      </c>
      <c r="I70" s="279" t="s">
        <v>168</v>
      </c>
      <c r="J70" s="279" t="s">
        <v>169</v>
      </c>
      <c r="K70" s="283">
        <v>45473</v>
      </c>
      <c r="L70" s="291">
        <v>12</v>
      </c>
      <c r="M70" s="285">
        <v>20550</v>
      </c>
      <c r="N70" s="279" t="s">
        <v>638</v>
      </c>
      <c r="O70" s="279" t="s">
        <v>618</v>
      </c>
      <c r="P70" s="279" t="s">
        <v>577</v>
      </c>
      <c r="Q70" s="285">
        <v>0</v>
      </c>
      <c r="R70" s="286">
        <v>0</v>
      </c>
    </row>
    <row r="71" spans="1:18" s="287" customFormat="1" ht="12">
      <c r="A71" s="292">
        <v>45473</v>
      </c>
      <c r="B71" s="279" t="s">
        <v>256</v>
      </c>
      <c r="C71" s="279" t="s">
        <v>164</v>
      </c>
      <c r="D71" s="280"/>
      <c r="E71" s="281"/>
      <c r="F71" s="279" t="s">
        <v>254</v>
      </c>
      <c r="G71" s="290">
        <v>70732426024</v>
      </c>
      <c r="H71" s="279" t="s">
        <v>255</v>
      </c>
      <c r="I71" s="279" t="s">
        <v>168</v>
      </c>
      <c r="J71" s="279" t="s">
        <v>169</v>
      </c>
      <c r="K71" s="283">
        <v>45473</v>
      </c>
      <c r="L71" s="291">
        <v>12</v>
      </c>
      <c r="M71" s="285">
        <v>20550</v>
      </c>
      <c r="N71" s="279" t="s">
        <v>638</v>
      </c>
      <c r="O71" s="279" t="s">
        <v>618</v>
      </c>
      <c r="P71" s="279" t="s">
        <v>578</v>
      </c>
      <c r="Q71" s="285">
        <v>0</v>
      </c>
      <c r="R71" s="286">
        <v>0</v>
      </c>
    </row>
    <row r="72" spans="1:18" s="287" customFormat="1" ht="12">
      <c r="A72" s="292">
        <v>45473</v>
      </c>
      <c r="B72" s="279" t="s">
        <v>257</v>
      </c>
      <c r="C72" s="279" t="s">
        <v>171</v>
      </c>
      <c r="D72" s="280"/>
      <c r="E72" s="281"/>
      <c r="F72" s="279" t="s">
        <v>258</v>
      </c>
      <c r="G72" s="290">
        <v>72229227691</v>
      </c>
      <c r="H72" s="279" t="s">
        <v>259</v>
      </c>
      <c r="I72" s="279" t="s">
        <v>168</v>
      </c>
      <c r="J72" s="279" t="s">
        <v>188</v>
      </c>
      <c r="K72" s="283">
        <v>45473</v>
      </c>
      <c r="L72" s="291">
        <v>12</v>
      </c>
      <c r="M72" s="285">
        <v>1818</v>
      </c>
      <c r="N72" s="279" t="s">
        <v>629</v>
      </c>
      <c r="O72" s="279" t="s">
        <v>618</v>
      </c>
      <c r="P72" s="279" t="s">
        <v>575</v>
      </c>
      <c r="Q72" s="285">
        <v>1</v>
      </c>
      <c r="R72" s="286">
        <v>0</v>
      </c>
    </row>
    <row r="73" spans="1:18" s="287" customFormat="1" ht="12">
      <c r="A73" s="292">
        <v>45473</v>
      </c>
      <c r="B73" s="279" t="s">
        <v>263</v>
      </c>
      <c r="C73" s="279" t="s">
        <v>171</v>
      </c>
      <c r="D73" s="280"/>
      <c r="E73" s="281"/>
      <c r="F73" s="279" t="s">
        <v>264</v>
      </c>
      <c r="G73" s="290">
        <v>43905581638</v>
      </c>
      <c r="H73" s="279" t="s">
        <v>265</v>
      </c>
      <c r="I73" s="279" t="s">
        <v>168</v>
      </c>
      <c r="J73" s="279" t="s">
        <v>169</v>
      </c>
      <c r="K73" s="283">
        <v>45473</v>
      </c>
      <c r="L73" s="291">
        <v>12</v>
      </c>
      <c r="M73" s="285">
        <v>468</v>
      </c>
      <c r="N73" s="279" t="s">
        <v>631</v>
      </c>
      <c r="O73" s="279" t="s">
        <v>622</v>
      </c>
      <c r="P73" s="279" t="s">
        <v>575</v>
      </c>
      <c r="Q73" s="285">
        <v>2</v>
      </c>
      <c r="R73" s="286">
        <v>0</v>
      </c>
    </row>
    <row r="74" spans="1:18" s="287" customFormat="1" ht="12">
      <c r="A74" s="292">
        <v>45473</v>
      </c>
      <c r="B74" s="279" t="s">
        <v>268</v>
      </c>
      <c r="C74" s="279" t="s">
        <v>171</v>
      </c>
      <c r="D74" s="280"/>
      <c r="E74" s="281"/>
      <c r="F74" s="279" t="s">
        <v>269</v>
      </c>
      <c r="G74" s="290">
        <v>65127917725</v>
      </c>
      <c r="H74" s="279" t="s">
        <v>180</v>
      </c>
      <c r="I74" s="279" t="s">
        <v>176</v>
      </c>
      <c r="J74" s="279" t="s">
        <v>181</v>
      </c>
      <c r="K74" s="283">
        <v>45473</v>
      </c>
      <c r="L74" s="291">
        <v>12</v>
      </c>
      <c r="M74" s="285">
        <v>12912</v>
      </c>
      <c r="N74" s="279" t="s">
        <v>619</v>
      </c>
      <c r="O74" s="279" t="s">
        <v>618</v>
      </c>
      <c r="P74" s="279" t="s">
        <v>575</v>
      </c>
      <c r="Q74" s="285">
        <v>3</v>
      </c>
      <c r="R74" s="286">
        <v>0</v>
      </c>
    </row>
    <row r="75" spans="1:18" s="287" customFormat="1" ht="12">
      <c r="A75" s="292">
        <v>45473</v>
      </c>
      <c r="B75" s="279" t="s">
        <v>268</v>
      </c>
      <c r="C75" s="279" t="s">
        <v>171</v>
      </c>
      <c r="D75" s="280"/>
      <c r="E75" s="281"/>
      <c r="F75" s="279" t="s">
        <v>269</v>
      </c>
      <c r="G75" s="290">
        <v>65127917725</v>
      </c>
      <c r="H75" s="279" t="s">
        <v>180</v>
      </c>
      <c r="I75" s="279" t="s">
        <v>176</v>
      </c>
      <c r="J75" s="279" t="s">
        <v>181</v>
      </c>
      <c r="K75" s="283">
        <v>45473</v>
      </c>
      <c r="L75" s="291">
        <v>12</v>
      </c>
      <c r="M75" s="285">
        <v>12912</v>
      </c>
      <c r="N75" s="279" t="s">
        <v>632</v>
      </c>
      <c r="O75" s="279" t="s">
        <v>618</v>
      </c>
      <c r="P75" s="279" t="s">
        <v>575</v>
      </c>
      <c r="Q75" s="285">
        <v>6</v>
      </c>
      <c r="R75" s="286">
        <v>0</v>
      </c>
    </row>
    <row r="76" spans="1:18" s="287" customFormat="1" ht="12">
      <c r="A76" s="292">
        <v>45473</v>
      </c>
      <c r="B76" s="279" t="s">
        <v>268</v>
      </c>
      <c r="C76" s="279" t="s">
        <v>171</v>
      </c>
      <c r="D76" s="280"/>
      <c r="E76" s="281"/>
      <c r="F76" s="279" t="s">
        <v>269</v>
      </c>
      <c r="G76" s="290">
        <v>65127917725</v>
      </c>
      <c r="H76" s="279" t="s">
        <v>180</v>
      </c>
      <c r="I76" s="279" t="s">
        <v>176</v>
      </c>
      <c r="J76" s="279" t="s">
        <v>181</v>
      </c>
      <c r="K76" s="283">
        <v>45473</v>
      </c>
      <c r="L76" s="291">
        <v>12</v>
      </c>
      <c r="M76" s="285">
        <v>12912</v>
      </c>
      <c r="N76" s="279" t="s">
        <v>640</v>
      </c>
      <c r="O76" s="279" t="s">
        <v>618</v>
      </c>
      <c r="P76" s="279" t="s">
        <v>575</v>
      </c>
      <c r="Q76" s="285">
        <v>1</v>
      </c>
      <c r="R76" s="286">
        <v>0</v>
      </c>
    </row>
    <row r="77" spans="1:18" s="287" customFormat="1" ht="12">
      <c r="A77" s="292">
        <v>45473</v>
      </c>
      <c r="B77" s="279" t="s">
        <v>310</v>
      </c>
      <c r="C77" s="279" t="s">
        <v>171</v>
      </c>
      <c r="D77" s="280" t="s">
        <v>165</v>
      </c>
      <c r="E77" s="281">
        <v>4</v>
      </c>
      <c r="F77" s="279" t="s">
        <v>311</v>
      </c>
      <c r="G77" s="290">
        <v>41272198829</v>
      </c>
      <c r="H77" s="279" t="s">
        <v>312</v>
      </c>
      <c r="I77" s="279" t="s">
        <v>176</v>
      </c>
      <c r="J77" s="279" t="s">
        <v>177</v>
      </c>
      <c r="K77" s="283">
        <v>45473</v>
      </c>
      <c r="L77" s="291">
        <v>12</v>
      </c>
      <c r="M77" s="285">
        <v>3343</v>
      </c>
      <c r="N77" s="279" t="s">
        <v>641</v>
      </c>
      <c r="O77" s="279" t="s">
        <v>618</v>
      </c>
      <c r="P77" s="279" t="s">
        <v>575</v>
      </c>
      <c r="Q77" s="285">
        <v>1</v>
      </c>
      <c r="R77" s="286">
        <v>0</v>
      </c>
    </row>
    <row r="78" spans="1:18" s="287" customFormat="1" ht="12">
      <c r="A78" s="292">
        <v>45473</v>
      </c>
      <c r="B78" s="279" t="s">
        <v>270</v>
      </c>
      <c r="C78" s="279" t="s">
        <v>171</v>
      </c>
      <c r="D78" s="280"/>
      <c r="E78" s="281"/>
      <c r="F78" s="279" t="s">
        <v>271</v>
      </c>
      <c r="G78" s="290">
        <v>76641658449</v>
      </c>
      <c r="H78" s="279" t="s">
        <v>272</v>
      </c>
      <c r="I78" s="279" t="s">
        <v>168</v>
      </c>
      <c r="J78" s="279" t="s">
        <v>188</v>
      </c>
      <c r="K78" s="283">
        <v>45473</v>
      </c>
      <c r="L78" s="291">
        <v>12</v>
      </c>
      <c r="M78" s="285">
        <v>10114</v>
      </c>
      <c r="N78" s="279" t="s">
        <v>642</v>
      </c>
      <c r="O78" s="279" t="s">
        <v>618</v>
      </c>
      <c r="P78" s="279" t="s">
        <v>575</v>
      </c>
      <c r="Q78" s="285">
        <v>0</v>
      </c>
      <c r="R78" s="286">
        <v>0</v>
      </c>
    </row>
    <row r="79" spans="1:18" s="287" customFormat="1" ht="12">
      <c r="A79" s="292">
        <v>45473</v>
      </c>
      <c r="B79" s="279" t="s">
        <v>270</v>
      </c>
      <c r="C79" s="279" t="s">
        <v>171</v>
      </c>
      <c r="D79" s="280"/>
      <c r="E79" s="281"/>
      <c r="F79" s="279" t="s">
        <v>271</v>
      </c>
      <c r="G79" s="290">
        <v>76641658449</v>
      </c>
      <c r="H79" s="279" t="s">
        <v>272</v>
      </c>
      <c r="I79" s="279" t="s">
        <v>168</v>
      </c>
      <c r="J79" s="279" t="s">
        <v>188</v>
      </c>
      <c r="K79" s="283">
        <v>45473</v>
      </c>
      <c r="L79" s="291">
        <v>12</v>
      </c>
      <c r="M79" s="285">
        <v>10114</v>
      </c>
      <c r="N79" s="279" t="s">
        <v>620</v>
      </c>
      <c r="O79" s="279" t="s">
        <v>618</v>
      </c>
      <c r="P79" s="279" t="s">
        <v>575</v>
      </c>
      <c r="Q79" s="285">
        <v>1</v>
      </c>
      <c r="R79" s="286">
        <v>0</v>
      </c>
    </row>
    <row r="80" spans="1:18" s="287" customFormat="1" ht="12">
      <c r="A80" s="292">
        <v>45473</v>
      </c>
      <c r="B80" s="279" t="s">
        <v>283</v>
      </c>
      <c r="C80" s="279" t="s">
        <v>171</v>
      </c>
      <c r="D80" s="280" t="s">
        <v>165</v>
      </c>
      <c r="E80" s="281">
        <v>41</v>
      </c>
      <c r="F80" s="279" t="s">
        <v>284</v>
      </c>
      <c r="G80" s="290">
        <v>68964712340</v>
      </c>
      <c r="H80" s="279" t="s">
        <v>224</v>
      </c>
      <c r="I80" s="279" t="s">
        <v>168</v>
      </c>
      <c r="J80" s="279" t="s">
        <v>169</v>
      </c>
      <c r="K80" s="283">
        <v>45473</v>
      </c>
      <c r="L80" s="291">
        <v>12</v>
      </c>
      <c r="M80" s="285">
        <v>21615</v>
      </c>
      <c r="N80" s="279" t="s">
        <v>633</v>
      </c>
      <c r="O80" s="279" t="s">
        <v>622</v>
      </c>
      <c r="P80" s="279" t="s">
        <v>575</v>
      </c>
      <c r="Q80" s="285">
        <v>8</v>
      </c>
      <c r="R80" s="286">
        <v>0</v>
      </c>
    </row>
    <row r="81" spans="1:18" s="287" customFormat="1" ht="12">
      <c r="A81" s="292">
        <v>45473</v>
      </c>
      <c r="B81" s="279" t="s">
        <v>283</v>
      </c>
      <c r="C81" s="279" t="s">
        <v>171</v>
      </c>
      <c r="D81" s="280" t="s">
        <v>165</v>
      </c>
      <c r="E81" s="281">
        <v>41</v>
      </c>
      <c r="F81" s="279" t="s">
        <v>284</v>
      </c>
      <c r="G81" s="290">
        <v>68964712340</v>
      </c>
      <c r="H81" s="279" t="s">
        <v>224</v>
      </c>
      <c r="I81" s="279" t="s">
        <v>168</v>
      </c>
      <c r="J81" s="279" t="s">
        <v>169</v>
      </c>
      <c r="K81" s="283">
        <v>45473</v>
      </c>
      <c r="L81" s="291">
        <v>12</v>
      </c>
      <c r="M81" s="285">
        <v>21615</v>
      </c>
      <c r="N81" s="279" t="s">
        <v>620</v>
      </c>
      <c r="O81" s="279" t="s">
        <v>618</v>
      </c>
      <c r="P81" s="279" t="s">
        <v>575</v>
      </c>
      <c r="Q81" s="285">
        <v>0</v>
      </c>
      <c r="R81" s="286">
        <v>0</v>
      </c>
    </row>
    <row r="82" spans="1:18" s="287" customFormat="1" ht="12">
      <c r="A82" s="292">
        <v>45473</v>
      </c>
      <c r="B82" s="279" t="s">
        <v>206</v>
      </c>
      <c r="C82" s="279" t="s">
        <v>171</v>
      </c>
      <c r="D82" s="280"/>
      <c r="E82" s="281"/>
      <c r="F82" s="279" t="s">
        <v>313</v>
      </c>
      <c r="G82" s="290">
        <v>77343563307</v>
      </c>
      <c r="H82" s="279" t="s">
        <v>314</v>
      </c>
      <c r="I82" s="279" t="s">
        <v>168</v>
      </c>
      <c r="J82" s="279" t="s">
        <v>188</v>
      </c>
      <c r="K82" s="283">
        <v>45473</v>
      </c>
      <c r="L82" s="291">
        <v>12</v>
      </c>
      <c r="M82" s="285">
        <v>21217</v>
      </c>
      <c r="N82" s="279" t="s">
        <v>620</v>
      </c>
      <c r="O82" s="279" t="s">
        <v>618</v>
      </c>
      <c r="P82" s="279" t="s">
        <v>575</v>
      </c>
      <c r="Q82" s="285">
        <v>3</v>
      </c>
      <c r="R82" s="286">
        <v>0</v>
      </c>
    </row>
    <row r="83" spans="1:18" s="287" customFormat="1" ht="12">
      <c r="A83" s="292">
        <v>45473</v>
      </c>
      <c r="B83" s="279" t="s">
        <v>294</v>
      </c>
      <c r="C83" s="279" t="s">
        <v>171</v>
      </c>
      <c r="D83" s="280"/>
      <c r="E83" s="281"/>
      <c r="F83" s="279" t="s">
        <v>295</v>
      </c>
      <c r="G83" s="290">
        <v>91385943850</v>
      </c>
      <c r="H83" s="279" t="s">
        <v>296</v>
      </c>
      <c r="I83" s="279" t="s">
        <v>168</v>
      </c>
      <c r="J83" s="279" t="s">
        <v>188</v>
      </c>
      <c r="K83" s="283">
        <v>45473</v>
      </c>
      <c r="L83" s="291">
        <v>12</v>
      </c>
      <c r="M83" s="285">
        <v>26246</v>
      </c>
      <c r="N83" s="279" t="s">
        <v>621</v>
      </c>
      <c r="O83" s="279" t="s">
        <v>622</v>
      </c>
      <c r="P83" s="279" t="s">
        <v>575</v>
      </c>
      <c r="Q83" s="285">
        <v>1257</v>
      </c>
      <c r="R83" s="286">
        <v>0.05</v>
      </c>
    </row>
    <row r="84" spans="1:18" s="287" customFormat="1" ht="12">
      <c r="A84" s="292">
        <v>45473</v>
      </c>
      <c r="B84" s="279" t="s">
        <v>294</v>
      </c>
      <c r="C84" s="279" t="s">
        <v>171</v>
      </c>
      <c r="D84" s="280"/>
      <c r="E84" s="281"/>
      <c r="F84" s="279" t="s">
        <v>295</v>
      </c>
      <c r="G84" s="290">
        <v>91385943850</v>
      </c>
      <c r="H84" s="279" t="s">
        <v>296</v>
      </c>
      <c r="I84" s="279" t="s">
        <v>168</v>
      </c>
      <c r="J84" s="279" t="s">
        <v>188</v>
      </c>
      <c r="K84" s="283">
        <v>45473</v>
      </c>
      <c r="L84" s="291">
        <v>12</v>
      </c>
      <c r="M84" s="285">
        <v>26246</v>
      </c>
      <c r="N84" s="279" t="s">
        <v>640</v>
      </c>
      <c r="O84" s="279" t="s">
        <v>618</v>
      </c>
      <c r="P84" s="279" t="s">
        <v>575</v>
      </c>
      <c r="Q84" s="285">
        <v>0</v>
      </c>
      <c r="R84" s="286">
        <v>0</v>
      </c>
    </row>
    <row r="85" spans="1:18" s="287" customFormat="1" ht="12">
      <c r="A85" s="292">
        <v>45107</v>
      </c>
      <c r="B85" s="279" t="s">
        <v>163</v>
      </c>
      <c r="C85" s="279" t="s">
        <v>164</v>
      </c>
      <c r="D85" s="280" t="s">
        <v>165</v>
      </c>
      <c r="E85" s="281">
        <v>6</v>
      </c>
      <c r="F85" s="279" t="s">
        <v>166</v>
      </c>
      <c r="G85" s="290">
        <v>78421957449</v>
      </c>
      <c r="H85" s="279" t="s">
        <v>167</v>
      </c>
      <c r="I85" s="279" t="s">
        <v>168</v>
      </c>
      <c r="J85" s="279" t="s">
        <v>169</v>
      </c>
      <c r="K85" s="283">
        <v>45107</v>
      </c>
      <c r="L85" s="291">
        <v>12</v>
      </c>
      <c r="M85" s="285">
        <v>358</v>
      </c>
      <c r="N85" s="279" t="s">
        <v>617</v>
      </c>
      <c r="O85" s="279" t="s">
        <v>618</v>
      </c>
      <c r="P85" s="279" t="s">
        <v>575</v>
      </c>
      <c r="Q85" s="285">
        <v>5</v>
      </c>
      <c r="R85" s="286">
        <v>0.01</v>
      </c>
    </row>
    <row r="86" spans="1:18" s="287" customFormat="1" ht="12">
      <c r="A86" s="292">
        <v>45107</v>
      </c>
      <c r="B86" s="279" t="s">
        <v>170</v>
      </c>
      <c r="C86" s="279" t="s">
        <v>171</v>
      </c>
      <c r="D86" s="280" t="s">
        <v>165</v>
      </c>
      <c r="E86" s="281">
        <v>6</v>
      </c>
      <c r="F86" s="279" t="s">
        <v>166</v>
      </c>
      <c r="G86" s="290">
        <v>78421957449</v>
      </c>
      <c r="H86" s="279" t="s">
        <v>167</v>
      </c>
      <c r="I86" s="279" t="s">
        <v>168</v>
      </c>
      <c r="J86" s="279" t="s">
        <v>169</v>
      </c>
      <c r="K86" s="283">
        <v>45107</v>
      </c>
      <c r="L86" s="291">
        <v>12</v>
      </c>
      <c r="M86" s="285">
        <v>66072</v>
      </c>
      <c r="N86" s="279" t="s">
        <v>617</v>
      </c>
      <c r="O86" s="279" t="s">
        <v>618</v>
      </c>
      <c r="P86" s="279" t="s">
        <v>575</v>
      </c>
      <c r="Q86" s="285">
        <v>171</v>
      </c>
      <c r="R86" s="286">
        <v>0</v>
      </c>
    </row>
    <row r="87" spans="1:18" s="287" customFormat="1" ht="12">
      <c r="A87" s="292">
        <v>45107</v>
      </c>
      <c r="B87" s="279" t="s">
        <v>318</v>
      </c>
      <c r="C87" s="279" t="s">
        <v>164</v>
      </c>
      <c r="D87" s="280"/>
      <c r="E87" s="281"/>
      <c r="F87" s="279" t="s">
        <v>166</v>
      </c>
      <c r="G87" s="290">
        <v>78421957449</v>
      </c>
      <c r="H87" s="279" t="s">
        <v>167</v>
      </c>
      <c r="I87" s="279" t="s">
        <v>168</v>
      </c>
      <c r="J87" s="279" t="s">
        <v>169</v>
      </c>
      <c r="K87" s="283">
        <v>45107</v>
      </c>
      <c r="L87" s="291">
        <v>12</v>
      </c>
      <c r="M87" s="285">
        <v>655</v>
      </c>
      <c r="N87" s="279" t="s">
        <v>617</v>
      </c>
      <c r="O87" s="279" t="s">
        <v>618</v>
      </c>
      <c r="P87" s="279" t="s">
        <v>575</v>
      </c>
      <c r="Q87" s="285">
        <v>3</v>
      </c>
      <c r="R87" s="286">
        <v>0</v>
      </c>
    </row>
    <row r="88" spans="1:18" s="287" customFormat="1" ht="12">
      <c r="A88" s="292">
        <v>45107</v>
      </c>
      <c r="B88" s="279" t="s">
        <v>172</v>
      </c>
      <c r="C88" s="279" t="s">
        <v>164</v>
      </c>
      <c r="D88" s="280" t="s">
        <v>165</v>
      </c>
      <c r="E88" s="281">
        <v>6</v>
      </c>
      <c r="F88" s="279" t="s">
        <v>166</v>
      </c>
      <c r="G88" s="290">
        <v>78421957449</v>
      </c>
      <c r="H88" s="279" t="s">
        <v>167</v>
      </c>
      <c r="I88" s="279" t="s">
        <v>168</v>
      </c>
      <c r="J88" s="279" t="s">
        <v>169</v>
      </c>
      <c r="K88" s="283">
        <v>45107</v>
      </c>
      <c r="L88" s="291">
        <v>12</v>
      </c>
      <c r="M88" s="285">
        <v>193</v>
      </c>
      <c r="N88" s="279" t="s">
        <v>617</v>
      </c>
      <c r="O88" s="279" t="s">
        <v>618</v>
      </c>
      <c r="P88" s="279" t="s">
        <v>575</v>
      </c>
      <c r="Q88" s="285">
        <v>1</v>
      </c>
      <c r="R88" s="286">
        <v>0.01</v>
      </c>
    </row>
    <row r="89" spans="1:18" s="287" customFormat="1" ht="12">
      <c r="A89" s="292">
        <v>45107</v>
      </c>
      <c r="B89" s="279" t="s">
        <v>319</v>
      </c>
      <c r="C89" s="279" t="s">
        <v>164</v>
      </c>
      <c r="D89" s="280"/>
      <c r="E89" s="281"/>
      <c r="F89" s="279" t="s">
        <v>166</v>
      </c>
      <c r="G89" s="290">
        <v>78421957449</v>
      </c>
      <c r="H89" s="279" t="s">
        <v>167</v>
      </c>
      <c r="I89" s="279" t="s">
        <v>168</v>
      </c>
      <c r="J89" s="279" t="s">
        <v>169</v>
      </c>
      <c r="K89" s="283">
        <v>45107</v>
      </c>
      <c r="L89" s="291">
        <v>12</v>
      </c>
      <c r="M89" s="285">
        <v>1039</v>
      </c>
      <c r="N89" s="279" t="s">
        <v>643</v>
      </c>
      <c r="O89" s="279" t="s">
        <v>618</v>
      </c>
      <c r="P89" s="279" t="s">
        <v>575</v>
      </c>
      <c r="Q89" s="285">
        <v>21</v>
      </c>
      <c r="R89" s="286">
        <v>0.02</v>
      </c>
    </row>
    <row r="90" spans="1:18" s="287" customFormat="1" ht="12">
      <c r="A90" s="292">
        <v>45107</v>
      </c>
      <c r="B90" s="279" t="s">
        <v>319</v>
      </c>
      <c r="C90" s="279" t="s">
        <v>164</v>
      </c>
      <c r="D90" s="280"/>
      <c r="E90" s="281"/>
      <c r="F90" s="279" t="s">
        <v>166</v>
      </c>
      <c r="G90" s="290">
        <v>78421957449</v>
      </c>
      <c r="H90" s="279" t="s">
        <v>167</v>
      </c>
      <c r="I90" s="279" t="s">
        <v>168</v>
      </c>
      <c r="J90" s="279" t="s">
        <v>169</v>
      </c>
      <c r="K90" s="283">
        <v>45107</v>
      </c>
      <c r="L90" s="291">
        <v>12</v>
      </c>
      <c r="M90" s="285">
        <v>1039</v>
      </c>
      <c r="N90" s="279" t="s">
        <v>644</v>
      </c>
      <c r="O90" s="279" t="s">
        <v>618</v>
      </c>
      <c r="P90" s="279" t="s">
        <v>575</v>
      </c>
      <c r="Q90" s="285">
        <v>23</v>
      </c>
      <c r="R90" s="286">
        <v>0.02</v>
      </c>
    </row>
    <row r="91" spans="1:18" s="287" customFormat="1" ht="12">
      <c r="A91" s="292">
        <v>45107</v>
      </c>
      <c r="B91" s="279" t="s">
        <v>185</v>
      </c>
      <c r="C91" s="279" t="s">
        <v>171</v>
      </c>
      <c r="D91" s="280"/>
      <c r="E91" s="281"/>
      <c r="F91" s="279" t="s">
        <v>186</v>
      </c>
      <c r="G91" s="290">
        <v>28342064803</v>
      </c>
      <c r="H91" s="279" t="s">
        <v>187</v>
      </c>
      <c r="I91" s="279" t="s">
        <v>168</v>
      </c>
      <c r="J91" s="279" t="s">
        <v>188</v>
      </c>
      <c r="K91" s="283">
        <v>45107</v>
      </c>
      <c r="L91" s="291">
        <v>12</v>
      </c>
      <c r="M91" s="285">
        <v>6754</v>
      </c>
      <c r="N91" s="279" t="s">
        <v>620</v>
      </c>
      <c r="O91" s="279" t="s">
        <v>618</v>
      </c>
      <c r="P91" s="279" t="s">
        <v>575</v>
      </c>
      <c r="Q91" s="285">
        <v>2</v>
      </c>
      <c r="R91" s="286">
        <v>0</v>
      </c>
    </row>
    <row r="92" spans="1:18" s="287" customFormat="1" ht="12">
      <c r="A92" s="292">
        <v>45107</v>
      </c>
      <c r="B92" s="279" t="s">
        <v>194</v>
      </c>
      <c r="C92" s="279" t="s">
        <v>171</v>
      </c>
      <c r="D92" s="280"/>
      <c r="E92" s="281"/>
      <c r="F92" s="279" t="s">
        <v>195</v>
      </c>
      <c r="G92" s="290">
        <v>65714394898</v>
      </c>
      <c r="H92" s="279" t="s">
        <v>196</v>
      </c>
      <c r="I92" s="279" t="s">
        <v>168</v>
      </c>
      <c r="J92" s="279" t="s">
        <v>188</v>
      </c>
      <c r="K92" s="283">
        <v>45107</v>
      </c>
      <c r="L92" s="291">
        <v>12</v>
      </c>
      <c r="M92" s="285">
        <v>747643</v>
      </c>
      <c r="N92" s="279" t="s">
        <v>624</v>
      </c>
      <c r="O92" s="279" t="s">
        <v>618</v>
      </c>
      <c r="P92" s="279" t="s">
        <v>575</v>
      </c>
      <c r="Q92" s="285">
        <v>12</v>
      </c>
      <c r="R92" s="286">
        <v>0</v>
      </c>
    </row>
    <row r="93" spans="1:18" s="287" customFormat="1" ht="12">
      <c r="A93" s="292">
        <v>45107</v>
      </c>
      <c r="B93" s="279" t="s">
        <v>194</v>
      </c>
      <c r="C93" s="279" t="s">
        <v>171</v>
      </c>
      <c r="D93" s="280"/>
      <c r="E93" s="281"/>
      <c r="F93" s="279" t="s">
        <v>195</v>
      </c>
      <c r="G93" s="290">
        <v>65714394898</v>
      </c>
      <c r="H93" s="279" t="s">
        <v>196</v>
      </c>
      <c r="I93" s="279" t="s">
        <v>168</v>
      </c>
      <c r="J93" s="279" t="s">
        <v>188</v>
      </c>
      <c r="K93" s="283">
        <v>45107</v>
      </c>
      <c r="L93" s="291">
        <v>12</v>
      </c>
      <c r="M93" s="285">
        <v>747643</v>
      </c>
      <c r="N93" s="279" t="s">
        <v>638</v>
      </c>
      <c r="O93" s="279" t="s">
        <v>618</v>
      </c>
      <c r="P93" s="279" t="s">
        <v>575</v>
      </c>
      <c r="Q93" s="285">
        <v>12</v>
      </c>
      <c r="R93" s="286">
        <v>0</v>
      </c>
    </row>
    <row r="94" spans="1:18" s="287" customFormat="1" ht="12">
      <c r="A94" s="292">
        <v>45107</v>
      </c>
      <c r="B94" s="279" t="s">
        <v>321</v>
      </c>
      <c r="C94" s="279" t="s">
        <v>171</v>
      </c>
      <c r="D94" s="280"/>
      <c r="E94" s="281"/>
      <c r="F94" s="279" t="s">
        <v>322</v>
      </c>
      <c r="G94" s="290">
        <v>84421446069</v>
      </c>
      <c r="H94" s="279" t="s">
        <v>323</v>
      </c>
      <c r="I94" s="279" t="s">
        <v>168</v>
      </c>
      <c r="J94" s="279" t="s">
        <v>181</v>
      </c>
      <c r="K94" s="283">
        <v>45107</v>
      </c>
      <c r="L94" s="291">
        <v>12</v>
      </c>
      <c r="M94" s="285">
        <v>137</v>
      </c>
      <c r="N94" s="279" t="s">
        <v>645</v>
      </c>
      <c r="O94" s="279" t="s">
        <v>618</v>
      </c>
      <c r="P94" s="279" t="s">
        <v>575</v>
      </c>
      <c r="Q94" s="285">
        <v>1</v>
      </c>
      <c r="R94" s="286">
        <v>0.01</v>
      </c>
    </row>
    <row r="95" spans="1:18" s="287" customFormat="1" ht="12">
      <c r="A95" s="292">
        <v>45107</v>
      </c>
      <c r="B95" s="279" t="s">
        <v>197</v>
      </c>
      <c r="C95" s="279" t="s">
        <v>171</v>
      </c>
      <c r="D95" s="280" t="s">
        <v>165</v>
      </c>
      <c r="E95" s="281">
        <v>11</v>
      </c>
      <c r="F95" s="279" t="s">
        <v>198</v>
      </c>
      <c r="G95" s="290">
        <v>53226460365</v>
      </c>
      <c r="H95" s="279" t="s">
        <v>199</v>
      </c>
      <c r="I95" s="279" t="s">
        <v>168</v>
      </c>
      <c r="J95" s="279" t="s">
        <v>181</v>
      </c>
      <c r="K95" s="283">
        <v>45107</v>
      </c>
      <c r="L95" s="291">
        <v>12</v>
      </c>
      <c r="M95" s="285">
        <v>355597</v>
      </c>
      <c r="N95" s="279" t="s">
        <v>621</v>
      </c>
      <c r="O95" s="279" t="s">
        <v>622</v>
      </c>
      <c r="P95" s="279" t="s">
        <v>575</v>
      </c>
      <c r="Q95" s="285">
        <v>1211</v>
      </c>
      <c r="R95" s="286">
        <v>0</v>
      </c>
    </row>
    <row r="96" spans="1:18" s="287" customFormat="1" ht="12">
      <c r="A96" s="292">
        <v>45107</v>
      </c>
      <c r="B96" s="279" t="s">
        <v>225</v>
      </c>
      <c r="C96" s="279" t="s">
        <v>171</v>
      </c>
      <c r="D96" s="280"/>
      <c r="E96" s="281"/>
      <c r="F96" s="279" t="s">
        <v>226</v>
      </c>
      <c r="G96" s="290">
        <v>64971749321</v>
      </c>
      <c r="H96" s="279" t="s">
        <v>227</v>
      </c>
      <c r="I96" s="279" t="s">
        <v>168</v>
      </c>
      <c r="J96" s="279" t="s">
        <v>188</v>
      </c>
      <c r="K96" s="283">
        <v>45107</v>
      </c>
      <c r="L96" s="291">
        <v>12</v>
      </c>
      <c r="M96" s="285">
        <v>103460</v>
      </c>
      <c r="N96" s="279" t="s">
        <v>624</v>
      </c>
      <c r="O96" s="279" t="s">
        <v>618</v>
      </c>
      <c r="P96" s="279" t="s">
        <v>575</v>
      </c>
      <c r="Q96" s="285">
        <v>1</v>
      </c>
      <c r="R96" s="286">
        <v>0</v>
      </c>
    </row>
    <row r="97" spans="1:18" s="287" customFormat="1" ht="12">
      <c r="A97" s="292">
        <v>45107</v>
      </c>
      <c r="B97" s="279" t="s">
        <v>228</v>
      </c>
      <c r="C97" s="279" t="s">
        <v>171</v>
      </c>
      <c r="D97" s="280"/>
      <c r="E97" s="281"/>
      <c r="F97" s="279" t="s">
        <v>229</v>
      </c>
      <c r="G97" s="290">
        <v>68657495890</v>
      </c>
      <c r="H97" s="279" t="s">
        <v>230</v>
      </c>
      <c r="I97" s="279" t="s">
        <v>168</v>
      </c>
      <c r="J97" s="279" t="s">
        <v>188</v>
      </c>
      <c r="K97" s="283">
        <v>45107</v>
      </c>
      <c r="L97" s="291">
        <v>12</v>
      </c>
      <c r="M97" s="285">
        <v>94869</v>
      </c>
      <c r="N97" s="279" t="s">
        <v>626</v>
      </c>
      <c r="O97" s="279" t="s">
        <v>618</v>
      </c>
      <c r="P97" s="279" t="s">
        <v>575</v>
      </c>
      <c r="Q97" s="285">
        <v>3</v>
      </c>
      <c r="R97" s="286">
        <v>0</v>
      </c>
    </row>
    <row r="98" spans="1:18" s="287" customFormat="1" ht="12">
      <c r="A98" s="292">
        <v>45107</v>
      </c>
      <c r="B98" s="279" t="s">
        <v>228</v>
      </c>
      <c r="C98" s="279" t="s">
        <v>171</v>
      </c>
      <c r="D98" s="280"/>
      <c r="E98" s="281"/>
      <c r="F98" s="279" t="s">
        <v>229</v>
      </c>
      <c r="G98" s="290">
        <v>68657495890</v>
      </c>
      <c r="H98" s="279" t="s">
        <v>230</v>
      </c>
      <c r="I98" s="279" t="s">
        <v>168</v>
      </c>
      <c r="J98" s="279" t="s">
        <v>188</v>
      </c>
      <c r="K98" s="283">
        <v>45107</v>
      </c>
      <c r="L98" s="291">
        <v>12</v>
      </c>
      <c r="M98" s="285">
        <v>94869</v>
      </c>
      <c r="N98" s="279" t="s">
        <v>634</v>
      </c>
      <c r="O98" s="279" t="s">
        <v>618</v>
      </c>
      <c r="P98" s="279" t="s">
        <v>575</v>
      </c>
      <c r="Q98" s="285">
        <v>0</v>
      </c>
      <c r="R98" s="286">
        <v>0</v>
      </c>
    </row>
    <row r="99" spans="1:18" s="287" customFormat="1" ht="12">
      <c r="A99" s="292">
        <v>45107</v>
      </c>
      <c r="B99" s="279" t="s">
        <v>228</v>
      </c>
      <c r="C99" s="279" t="s">
        <v>171</v>
      </c>
      <c r="D99" s="280"/>
      <c r="E99" s="281"/>
      <c r="F99" s="279" t="s">
        <v>229</v>
      </c>
      <c r="G99" s="290">
        <v>68657495890</v>
      </c>
      <c r="H99" s="279" t="s">
        <v>230</v>
      </c>
      <c r="I99" s="279" t="s">
        <v>168</v>
      </c>
      <c r="J99" s="279" t="s">
        <v>188</v>
      </c>
      <c r="K99" s="283">
        <v>45107</v>
      </c>
      <c r="L99" s="291">
        <v>12</v>
      </c>
      <c r="M99" s="285">
        <v>94869</v>
      </c>
      <c r="N99" s="279" t="s">
        <v>635</v>
      </c>
      <c r="O99" s="279" t="s">
        <v>618</v>
      </c>
      <c r="P99" s="279" t="s">
        <v>575</v>
      </c>
      <c r="Q99" s="285">
        <v>5</v>
      </c>
      <c r="R99" s="286">
        <v>0</v>
      </c>
    </row>
    <row r="100" spans="1:18" s="287" customFormat="1" ht="12">
      <c r="A100" s="292">
        <v>45107</v>
      </c>
      <c r="B100" s="279" t="s">
        <v>228</v>
      </c>
      <c r="C100" s="279" t="s">
        <v>171</v>
      </c>
      <c r="D100" s="280"/>
      <c r="E100" s="281"/>
      <c r="F100" s="279" t="s">
        <v>229</v>
      </c>
      <c r="G100" s="290">
        <v>68657495890</v>
      </c>
      <c r="H100" s="279" t="s">
        <v>230</v>
      </c>
      <c r="I100" s="279" t="s">
        <v>168</v>
      </c>
      <c r="J100" s="279" t="s">
        <v>188</v>
      </c>
      <c r="K100" s="283">
        <v>45107</v>
      </c>
      <c r="L100" s="291">
        <v>12</v>
      </c>
      <c r="M100" s="285">
        <v>94869</v>
      </c>
      <c r="N100" s="279" t="s">
        <v>636</v>
      </c>
      <c r="O100" s="279" t="s">
        <v>618</v>
      </c>
      <c r="P100" s="279" t="s">
        <v>575</v>
      </c>
      <c r="Q100" s="285">
        <v>37</v>
      </c>
      <c r="R100" s="286">
        <v>0</v>
      </c>
    </row>
    <row r="101" spans="1:18" s="287" customFormat="1" ht="12">
      <c r="A101" s="292">
        <v>45107</v>
      </c>
      <c r="B101" s="279" t="s">
        <v>200</v>
      </c>
      <c r="C101" s="279" t="s">
        <v>171</v>
      </c>
      <c r="D101" s="280"/>
      <c r="E101" s="281"/>
      <c r="F101" s="279" t="s">
        <v>342</v>
      </c>
      <c r="G101" s="290">
        <v>23053121564</v>
      </c>
      <c r="H101" s="279" t="s">
        <v>343</v>
      </c>
      <c r="I101" s="279" t="s">
        <v>168</v>
      </c>
      <c r="J101" s="279" t="s">
        <v>181</v>
      </c>
      <c r="K101" s="283">
        <v>45107</v>
      </c>
      <c r="L101" s="291">
        <v>12</v>
      </c>
      <c r="M101" s="285">
        <v>130</v>
      </c>
      <c r="N101" s="279" t="s">
        <v>623</v>
      </c>
      <c r="O101" s="279" t="s">
        <v>622</v>
      </c>
      <c r="P101" s="279" t="s">
        <v>575</v>
      </c>
      <c r="Q101" s="285">
        <v>47</v>
      </c>
      <c r="R101" s="286">
        <v>0.36</v>
      </c>
    </row>
    <row r="102" spans="1:18" s="287" customFormat="1" ht="12">
      <c r="A102" s="292">
        <v>45107</v>
      </c>
      <c r="B102" s="279" t="s">
        <v>240</v>
      </c>
      <c r="C102" s="279" t="s">
        <v>171</v>
      </c>
      <c r="D102" s="280"/>
      <c r="E102" s="281"/>
      <c r="F102" s="279" t="s">
        <v>238</v>
      </c>
      <c r="G102" s="290">
        <v>24496637884</v>
      </c>
      <c r="H102" s="279" t="s">
        <v>239</v>
      </c>
      <c r="I102" s="279" t="s">
        <v>168</v>
      </c>
      <c r="J102" s="279" t="s">
        <v>181</v>
      </c>
      <c r="K102" s="283">
        <v>45107</v>
      </c>
      <c r="L102" s="291">
        <v>12</v>
      </c>
      <c r="M102" s="285">
        <v>11131</v>
      </c>
      <c r="N102" s="279" t="s">
        <v>627</v>
      </c>
      <c r="O102" s="279" t="s">
        <v>622</v>
      </c>
      <c r="P102" s="279" t="s">
        <v>575</v>
      </c>
      <c r="Q102" s="285">
        <v>8</v>
      </c>
      <c r="R102" s="286">
        <v>0</v>
      </c>
    </row>
    <row r="103" spans="1:18" s="287" customFormat="1" ht="12">
      <c r="A103" s="292">
        <v>45107</v>
      </c>
      <c r="B103" s="279" t="s">
        <v>248</v>
      </c>
      <c r="C103" s="279" t="s">
        <v>171</v>
      </c>
      <c r="D103" s="280" t="s">
        <v>165</v>
      </c>
      <c r="E103" s="281">
        <v>17</v>
      </c>
      <c r="F103" s="279" t="s">
        <v>245</v>
      </c>
      <c r="G103" s="290">
        <v>19905422981</v>
      </c>
      <c r="H103" s="279" t="s">
        <v>246</v>
      </c>
      <c r="I103" s="279" t="s">
        <v>168</v>
      </c>
      <c r="J103" s="279" t="s">
        <v>169</v>
      </c>
      <c r="K103" s="283">
        <v>45107</v>
      </c>
      <c r="L103" s="291">
        <v>12</v>
      </c>
      <c r="M103" s="285">
        <v>4403</v>
      </c>
      <c r="N103" s="279" t="s">
        <v>629</v>
      </c>
      <c r="O103" s="279" t="s">
        <v>618</v>
      </c>
      <c r="P103" s="279" t="s">
        <v>575</v>
      </c>
      <c r="Q103" s="285">
        <v>18</v>
      </c>
      <c r="R103" s="286">
        <v>0</v>
      </c>
    </row>
    <row r="104" spans="1:18" s="287" customFormat="1" ht="12">
      <c r="A104" s="292">
        <v>45107</v>
      </c>
      <c r="B104" s="279" t="s">
        <v>248</v>
      </c>
      <c r="C104" s="279" t="s">
        <v>171</v>
      </c>
      <c r="D104" s="280" t="s">
        <v>165</v>
      </c>
      <c r="E104" s="281">
        <v>17</v>
      </c>
      <c r="F104" s="279" t="s">
        <v>245</v>
      </c>
      <c r="G104" s="290">
        <v>19905422981</v>
      </c>
      <c r="H104" s="279" t="s">
        <v>246</v>
      </c>
      <c r="I104" s="279" t="s">
        <v>168</v>
      </c>
      <c r="J104" s="279" t="s">
        <v>169</v>
      </c>
      <c r="K104" s="283">
        <v>45107</v>
      </c>
      <c r="L104" s="291">
        <v>12</v>
      </c>
      <c r="M104" s="285">
        <v>4403</v>
      </c>
      <c r="N104" s="279" t="s">
        <v>620</v>
      </c>
      <c r="O104" s="279" t="s">
        <v>618</v>
      </c>
      <c r="P104" s="279" t="s">
        <v>575</v>
      </c>
      <c r="Q104" s="285">
        <v>13</v>
      </c>
      <c r="R104" s="286">
        <v>0</v>
      </c>
    </row>
    <row r="105" spans="1:18" s="287" customFormat="1" ht="12">
      <c r="A105" s="292">
        <v>45107</v>
      </c>
      <c r="B105" s="279" t="s">
        <v>249</v>
      </c>
      <c r="C105" s="279" t="s">
        <v>164</v>
      </c>
      <c r="D105" s="280" t="s">
        <v>165</v>
      </c>
      <c r="E105" s="281">
        <v>19</v>
      </c>
      <c r="F105" s="279" t="s">
        <v>245</v>
      </c>
      <c r="G105" s="290">
        <v>19905422981</v>
      </c>
      <c r="H105" s="279" t="s">
        <v>246</v>
      </c>
      <c r="I105" s="279" t="s">
        <v>168</v>
      </c>
      <c r="J105" s="279" t="s">
        <v>169</v>
      </c>
      <c r="K105" s="283">
        <v>45107</v>
      </c>
      <c r="L105" s="291">
        <v>12</v>
      </c>
      <c r="M105" s="285">
        <v>147</v>
      </c>
      <c r="N105" s="279" t="s">
        <v>630</v>
      </c>
      <c r="O105" s="279" t="s">
        <v>618</v>
      </c>
      <c r="P105" s="279" t="s">
        <v>575</v>
      </c>
      <c r="Q105" s="285">
        <v>2</v>
      </c>
      <c r="R105" s="286">
        <v>0.01</v>
      </c>
    </row>
    <row r="106" spans="1:18" s="287" customFormat="1" ht="12">
      <c r="A106" s="292">
        <v>45107</v>
      </c>
      <c r="B106" s="279" t="s">
        <v>250</v>
      </c>
      <c r="C106" s="279" t="s">
        <v>164</v>
      </c>
      <c r="D106" s="280" t="s">
        <v>165</v>
      </c>
      <c r="E106" s="281">
        <v>18</v>
      </c>
      <c r="F106" s="279" t="s">
        <v>245</v>
      </c>
      <c r="G106" s="290">
        <v>19905422981</v>
      </c>
      <c r="H106" s="279" t="s">
        <v>246</v>
      </c>
      <c r="I106" s="279" t="s">
        <v>168</v>
      </c>
      <c r="J106" s="279" t="s">
        <v>169</v>
      </c>
      <c r="K106" s="283">
        <v>45107</v>
      </c>
      <c r="L106" s="291">
        <v>12</v>
      </c>
      <c r="M106" s="285">
        <v>21</v>
      </c>
      <c r="N106" s="279" t="s">
        <v>629</v>
      </c>
      <c r="O106" s="279" t="s">
        <v>618</v>
      </c>
      <c r="P106" s="279" t="s">
        <v>575</v>
      </c>
      <c r="Q106" s="285">
        <v>3</v>
      </c>
      <c r="R106" s="286">
        <v>0.14000000000000001</v>
      </c>
    </row>
    <row r="107" spans="1:18" s="287" customFormat="1" ht="12">
      <c r="A107" s="292">
        <v>45107</v>
      </c>
      <c r="B107" s="279" t="s">
        <v>285</v>
      </c>
      <c r="C107" s="279" t="s">
        <v>171</v>
      </c>
      <c r="D107" s="280" t="s">
        <v>165</v>
      </c>
      <c r="E107" s="281">
        <v>16</v>
      </c>
      <c r="F107" s="279" t="s">
        <v>349</v>
      </c>
      <c r="G107" s="290">
        <v>16457520308</v>
      </c>
      <c r="H107" s="279" t="s">
        <v>350</v>
      </c>
      <c r="I107" s="279" t="s">
        <v>168</v>
      </c>
      <c r="J107" s="279" t="s">
        <v>188</v>
      </c>
      <c r="K107" s="283">
        <v>45107</v>
      </c>
      <c r="L107" s="291">
        <v>12</v>
      </c>
      <c r="M107" s="285">
        <v>51719</v>
      </c>
      <c r="N107" s="279" t="s">
        <v>621</v>
      </c>
      <c r="O107" s="279" t="s">
        <v>622</v>
      </c>
      <c r="P107" s="279" t="s">
        <v>575</v>
      </c>
      <c r="Q107" s="285">
        <v>105</v>
      </c>
      <c r="R107" s="286">
        <v>0</v>
      </c>
    </row>
    <row r="108" spans="1:18" s="287" customFormat="1" ht="12">
      <c r="A108" s="292">
        <v>45107</v>
      </c>
      <c r="B108" s="279" t="s">
        <v>253</v>
      </c>
      <c r="C108" s="279" t="s">
        <v>171</v>
      </c>
      <c r="D108" s="280" t="s">
        <v>165</v>
      </c>
      <c r="E108" s="281">
        <v>12</v>
      </c>
      <c r="F108" s="279" t="s">
        <v>254</v>
      </c>
      <c r="G108" s="290">
        <v>70732426024</v>
      </c>
      <c r="H108" s="279" t="s">
        <v>255</v>
      </c>
      <c r="I108" s="279" t="s">
        <v>168</v>
      </c>
      <c r="J108" s="279" t="s">
        <v>169</v>
      </c>
      <c r="K108" s="283">
        <v>45107</v>
      </c>
      <c r="L108" s="291">
        <v>12</v>
      </c>
      <c r="M108" s="285">
        <v>135312</v>
      </c>
      <c r="N108" s="279" t="s">
        <v>646</v>
      </c>
      <c r="O108" s="279" t="s">
        <v>622</v>
      </c>
      <c r="P108" s="279" t="s">
        <v>575</v>
      </c>
      <c r="Q108" s="285">
        <v>206</v>
      </c>
      <c r="R108" s="286">
        <v>0</v>
      </c>
    </row>
    <row r="109" spans="1:18" s="287" customFormat="1" ht="12">
      <c r="A109" s="292">
        <v>45107</v>
      </c>
      <c r="B109" s="279" t="s">
        <v>257</v>
      </c>
      <c r="C109" s="279" t="s">
        <v>171</v>
      </c>
      <c r="D109" s="280"/>
      <c r="E109" s="281"/>
      <c r="F109" s="279" t="s">
        <v>258</v>
      </c>
      <c r="G109" s="290">
        <v>72229227691</v>
      </c>
      <c r="H109" s="279" t="s">
        <v>259</v>
      </c>
      <c r="I109" s="279" t="s">
        <v>168</v>
      </c>
      <c r="J109" s="279" t="s">
        <v>188</v>
      </c>
      <c r="K109" s="283">
        <v>45107</v>
      </c>
      <c r="L109" s="291">
        <v>12</v>
      </c>
      <c r="M109" s="285">
        <v>1746</v>
      </c>
      <c r="N109" s="279" t="s">
        <v>628</v>
      </c>
      <c r="O109" s="279" t="s">
        <v>618</v>
      </c>
      <c r="P109" s="279" t="s">
        <v>575</v>
      </c>
      <c r="Q109" s="285">
        <v>1</v>
      </c>
      <c r="R109" s="286">
        <v>0</v>
      </c>
    </row>
    <row r="110" spans="1:18" s="287" customFormat="1" ht="12">
      <c r="A110" s="292">
        <v>45107</v>
      </c>
      <c r="B110" s="279" t="s">
        <v>263</v>
      </c>
      <c r="C110" s="279" t="s">
        <v>171</v>
      </c>
      <c r="D110" s="280"/>
      <c r="E110" s="281"/>
      <c r="F110" s="279" t="s">
        <v>264</v>
      </c>
      <c r="G110" s="290">
        <v>43905581638</v>
      </c>
      <c r="H110" s="279" t="s">
        <v>265</v>
      </c>
      <c r="I110" s="279" t="s">
        <v>168</v>
      </c>
      <c r="J110" s="279" t="s">
        <v>169</v>
      </c>
      <c r="K110" s="283">
        <v>45107</v>
      </c>
      <c r="L110" s="291">
        <v>12</v>
      </c>
      <c r="M110" s="285">
        <v>73</v>
      </c>
      <c r="N110" s="279" t="s">
        <v>631</v>
      </c>
      <c r="O110" s="279" t="s">
        <v>622</v>
      </c>
      <c r="P110" s="279" t="s">
        <v>575</v>
      </c>
      <c r="Q110" s="285">
        <v>4</v>
      </c>
      <c r="R110" s="286">
        <v>0.05</v>
      </c>
    </row>
    <row r="111" spans="1:18" s="287" customFormat="1" ht="12">
      <c r="A111" s="292">
        <v>45107</v>
      </c>
      <c r="B111" s="279" t="s">
        <v>268</v>
      </c>
      <c r="C111" s="279" t="s">
        <v>171</v>
      </c>
      <c r="D111" s="280"/>
      <c r="E111" s="281"/>
      <c r="F111" s="279" t="s">
        <v>269</v>
      </c>
      <c r="G111" s="290">
        <v>65127917725</v>
      </c>
      <c r="H111" s="279" t="s">
        <v>180</v>
      </c>
      <c r="I111" s="279" t="s">
        <v>176</v>
      </c>
      <c r="J111" s="279" t="s">
        <v>181</v>
      </c>
      <c r="K111" s="283">
        <v>45107</v>
      </c>
      <c r="L111" s="291">
        <v>12</v>
      </c>
      <c r="M111" s="285">
        <v>11373</v>
      </c>
      <c r="N111" s="279" t="s">
        <v>647</v>
      </c>
      <c r="O111" s="279" t="s">
        <v>618</v>
      </c>
      <c r="P111" s="279" t="s">
        <v>575</v>
      </c>
      <c r="Q111" s="285">
        <v>8</v>
      </c>
      <c r="R111" s="286">
        <v>0</v>
      </c>
    </row>
    <row r="112" spans="1:18" s="287" customFormat="1" ht="12">
      <c r="A112" s="292">
        <v>45107</v>
      </c>
      <c r="B112" s="279" t="s">
        <v>268</v>
      </c>
      <c r="C112" s="279" t="s">
        <v>171</v>
      </c>
      <c r="D112" s="280"/>
      <c r="E112" s="281"/>
      <c r="F112" s="279" t="s">
        <v>269</v>
      </c>
      <c r="G112" s="290">
        <v>65127917725</v>
      </c>
      <c r="H112" s="279" t="s">
        <v>180</v>
      </c>
      <c r="I112" s="279" t="s">
        <v>176</v>
      </c>
      <c r="J112" s="279" t="s">
        <v>181</v>
      </c>
      <c r="K112" s="283">
        <v>45107</v>
      </c>
      <c r="L112" s="291">
        <v>12</v>
      </c>
      <c r="M112" s="285">
        <v>11373</v>
      </c>
      <c r="N112" s="279" t="s">
        <v>619</v>
      </c>
      <c r="O112" s="279" t="s">
        <v>618</v>
      </c>
      <c r="P112" s="279" t="s">
        <v>575</v>
      </c>
      <c r="Q112" s="285">
        <v>3</v>
      </c>
      <c r="R112" s="286">
        <v>0</v>
      </c>
    </row>
    <row r="113" spans="1:18" s="287" customFormat="1" ht="12">
      <c r="A113" s="292">
        <v>45107</v>
      </c>
      <c r="B113" s="279" t="s">
        <v>268</v>
      </c>
      <c r="C113" s="279" t="s">
        <v>171</v>
      </c>
      <c r="D113" s="280"/>
      <c r="E113" s="281"/>
      <c r="F113" s="279" t="s">
        <v>269</v>
      </c>
      <c r="G113" s="290">
        <v>65127917725</v>
      </c>
      <c r="H113" s="279" t="s">
        <v>180</v>
      </c>
      <c r="I113" s="279" t="s">
        <v>176</v>
      </c>
      <c r="J113" s="279" t="s">
        <v>181</v>
      </c>
      <c r="K113" s="283">
        <v>45107</v>
      </c>
      <c r="L113" s="291">
        <v>12</v>
      </c>
      <c r="M113" s="285">
        <v>11373</v>
      </c>
      <c r="N113" s="279" t="s">
        <v>640</v>
      </c>
      <c r="O113" s="279" t="s">
        <v>618</v>
      </c>
      <c r="P113" s="279" t="s">
        <v>575</v>
      </c>
      <c r="Q113" s="285">
        <v>2</v>
      </c>
      <c r="R113" s="286">
        <v>0</v>
      </c>
    </row>
    <row r="114" spans="1:18" s="287" customFormat="1" ht="12">
      <c r="A114" s="292">
        <v>45107</v>
      </c>
      <c r="B114" s="279" t="s">
        <v>310</v>
      </c>
      <c r="C114" s="279" t="s">
        <v>171</v>
      </c>
      <c r="D114" s="280" t="s">
        <v>165</v>
      </c>
      <c r="E114" s="281">
        <v>4</v>
      </c>
      <c r="F114" s="279" t="s">
        <v>311</v>
      </c>
      <c r="G114" s="290">
        <v>41272198829</v>
      </c>
      <c r="H114" s="279" t="s">
        <v>312</v>
      </c>
      <c r="I114" s="279" t="s">
        <v>176</v>
      </c>
      <c r="J114" s="279" t="s">
        <v>177</v>
      </c>
      <c r="K114" s="283">
        <v>45107</v>
      </c>
      <c r="L114" s="291">
        <v>12</v>
      </c>
      <c r="M114" s="285">
        <v>3151</v>
      </c>
      <c r="N114" s="279" t="s">
        <v>641</v>
      </c>
      <c r="O114" s="279" t="s">
        <v>618</v>
      </c>
      <c r="P114" s="279" t="s">
        <v>575</v>
      </c>
      <c r="Q114" s="285">
        <v>1</v>
      </c>
      <c r="R114" s="286">
        <v>0</v>
      </c>
    </row>
    <row r="115" spans="1:18" s="287" customFormat="1" ht="12">
      <c r="A115" s="292">
        <v>45107</v>
      </c>
      <c r="B115" s="279" t="s">
        <v>270</v>
      </c>
      <c r="C115" s="279" t="s">
        <v>171</v>
      </c>
      <c r="D115" s="280"/>
      <c r="E115" s="281"/>
      <c r="F115" s="279" t="s">
        <v>271</v>
      </c>
      <c r="G115" s="290">
        <v>76641658449</v>
      </c>
      <c r="H115" s="279" t="s">
        <v>272</v>
      </c>
      <c r="I115" s="279" t="s">
        <v>168</v>
      </c>
      <c r="J115" s="279" t="s">
        <v>188</v>
      </c>
      <c r="K115" s="283">
        <v>45107</v>
      </c>
      <c r="L115" s="291">
        <v>12</v>
      </c>
      <c r="M115" s="285">
        <v>9582</v>
      </c>
      <c r="N115" s="279" t="s">
        <v>620</v>
      </c>
      <c r="O115" s="279" t="s">
        <v>618</v>
      </c>
      <c r="P115" s="279" t="s">
        <v>575</v>
      </c>
      <c r="Q115" s="285">
        <v>1</v>
      </c>
      <c r="R115" s="286">
        <v>0</v>
      </c>
    </row>
    <row r="116" spans="1:18" s="287" customFormat="1" ht="12">
      <c r="A116" s="292">
        <v>45107</v>
      </c>
      <c r="B116" s="279" t="s">
        <v>283</v>
      </c>
      <c r="C116" s="279" t="s">
        <v>171</v>
      </c>
      <c r="D116" s="280" t="s">
        <v>165</v>
      </c>
      <c r="E116" s="281">
        <v>41</v>
      </c>
      <c r="F116" s="279" t="s">
        <v>284</v>
      </c>
      <c r="G116" s="290">
        <v>68964712340</v>
      </c>
      <c r="H116" s="279" t="s">
        <v>224</v>
      </c>
      <c r="I116" s="279" t="s">
        <v>168</v>
      </c>
      <c r="J116" s="279" t="s">
        <v>169</v>
      </c>
      <c r="K116" s="283">
        <v>45107</v>
      </c>
      <c r="L116" s="291">
        <v>12</v>
      </c>
      <c r="M116" s="285">
        <v>17814</v>
      </c>
      <c r="N116" s="279" t="s">
        <v>633</v>
      </c>
      <c r="O116" s="279" t="s">
        <v>622</v>
      </c>
      <c r="P116" s="279" t="s">
        <v>575</v>
      </c>
      <c r="Q116" s="285">
        <v>11</v>
      </c>
      <c r="R116" s="286">
        <v>0</v>
      </c>
    </row>
    <row r="117" spans="1:18" s="287" customFormat="1" ht="12">
      <c r="A117" s="292">
        <v>45107</v>
      </c>
      <c r="B117" s="279" t="s">
        <v>283</v>
      </c>
      <c r="C117" s="279" t="s">
        <v>171</v>
      </c>
      <c r="D117" s="280" t="s">
        <v>165</v>
      </c>
      <c r="E117" s="281">
        <v>41</v>
      </c>
      <c r="F117" s="279" t="s">
        <v>284</v>
      </c>
      <c r="G117" s="290">
        <v>68964712340</v>
      </c>
      <c r="H117" s="279" t="s">
        <v>224</v>
      </c>
      <c r="I117" s="279" t="s">
        <v>168</v>
      </c>
      <c r="J117" s="279" t="s">
        <v>169</v>
      </c>
      <c r="K117" s="283">
        <v>45107</v>
      </c>
      <c r="L117" s="291">
        <v>12</v>
      </c>
      <c r="M117" s="285">
        <v>17814</v>
      </c>
      <c r="N117" s="279" t="s">
        <v>620</v>
      </c>
      <c r="O117" s="279" t="s">
        <v>618</v>
      </c>
      <c r="P117" s="279" t="s">
        <v>575</v>
      </c>
      <c r="Q117" s="285">
        <v>3</v>
      </c>
      <c r="R117" s="286">
        <v>0</v>
      </c>
    </row>
    <row r="118" spans="1:18" s="287" customFormat="1" ht="12">
      <c r="A118" s="292">
        <v>45107</v>
      </c>
      <c r="B118" s="279" t="s">
        <v>206</v>
      </c>
      <c r="C118" s="279" t="s">
        <v>171</v>
      </c>
      <c r="D118" s="280"/>
      <c r="E118" s="281"/>
      <c r="F118" s="279" t="s">
        <v>313</v>
      </c>
      <c r="G118" s="290">
        <v>77343563307</v>
      </c>
      <c r="H118" s="279" t="s">
        <v>314</v>
      </c>
      <c r="I118" s="279" t="s">
        <v>168</v>
      </c>
      <c r="J118" s="279" t="s">
        <v>188</v>
      </c>
      <c r="K118" s="283">
        <v>45107</v>
      </c>
      <c r="L118" s="291">
        <v>12</v>
      </c>
      <c r="M118" s="285">
        <v>20417</v>
      </c>
      <c r="N118" s="279" t="s">
        <v>620</v>
      </c>
      <c r="O118" s="279" t="s">
        <v>618</v>
      </c>
      <c r="P118" s="279" t="s">
        <v>575</v>
      </c>
      <c r="Q118" s="285">
        <v>3</v>
      </c>
      <c r="R118" s="286">
        <v>0</v>
      </c>
    </row>
    <row r="119" spans="1:18" s="287" customFormat="1" ht="12">
      <c r="A119" s="292">
        <v>45107</v>
      </c>
      <c r="B119" s="279" t="s">
        <v>294</v>
      </c>
      <c r="C119" s="279" t="s">
        <v>171</v>
      </c>
      <c r="D119" s="280"/>
      <c r="E119" s="281"/>
      <c r="F119" s="279" t="s">
        <v>295</v>
      </c>
      <c r="G119" s="290">
        <v>91385943850</v>
      </c>
      <c r="H119" s="279" t="s">
        <v>296</v>
      </c>
      <c r="I119" s="279" t="s">
        <v>168</v>
      </c>
      <c r="J119" s="279" t="s">
        <v>188</v>
      </c>
      <c r="K119" s="283">
        <v>45107</v>
      </c>
      <c r="L119" s="291">
        <v>12</v>
      </c>
      <c r="M119" s="285">
        <v>21361</v>
      </c>
      <c r="N119" s="279" t="s">
        <v>621</v>
      </c>
      <c r="O119" s="279" t="s">
        <v>622</v>
      </c>
      <c r="P119" s="279" t="s">
        <v>575</v>
      </c>
      <c r="Q119" s="285">
        <v>831</v>
      </c>
      <c r="R119" s="286">
        <v>0.04</v>
      </c>
    </row>
    <row r="120" spans="1:18" s="287" customFormat="1" ht="12">
      <c r="A120" s="292">
        <v>45107</v>
      </c>
      <c r="B120" s="279" t="s">
        <v>294</v>
      </c>
      <c r="C120" s="279" t="s">
        <v>171</v>
      </c>
      <c r="D120" s="280"/>
      <c r="E120" s="281"/>
      <c r="F120" s="279" t="s">
        <v>295</v>
      </c>
      <c r="G120" s="290">
        <v>91385943850</v>
      </c>
      <c r="H120" s="279" t="s">
        <v>296</v>
      </c>
      <c r="I120" s="279" t="s">
        <v>168</v>
      </c>
      <c r="J120" s="279" t="s">
        <v>188</v>
      </c>
      <c r="K120" s="283">
        <v>45107</v>
      </c>
      <c r="L120" s="291">
        <v>12</v>
      </c>
      <c r="M120" s="285">
        <v>21361</v>
      </c>
      <c r="N120" s="279" t="s">
        <v>640</v>
      </c>
      <c r="O120" s="279" t="s">
        <v>618</v>
      </c>
      <c r="P120" s="279" t="s">
        <v>575</v>
      </c>
      <c r="Q120" s="285">
        <v>4</v>
      </c>
      <c r="R120" s="286">
        <v>0</v>
      </c>
    </row>
    <row r="121" spans="1:18" s="287" customFormat="1" ht="12">
      <c r="A121" s="292">
        <v>44742</v>
      </c>
      <c r="B121" s="279" t="s">
        <v>170</v>
      </c>
      <c r="C121" s="279" t="s">
        <v>171</v>
      </c>
      <c r="D121" s="280" t="s">
        <v>165</v>
      </c>
      <c r="E121" s="281">
        <v>6</v>
      </c>
      <c r="F121" s="279" t="s">
        <v>166</v>
      </c>
      <c r="G121" s="290">
        <v>78421957449</v>
      </c>
      <c r="H121" s="279" t="s">
        <v>167</v>
      </c>
      <c r="I121" s="279" t="s">
        <v>168</v>
      </c>
      <c r="J121" s="279" t="s">
        <v>169</v>
      </c>
      <c r="K121" s="283">
        <v>44742</v>
      </c>
      <c r="L121" s="291">
        <v>12</v>
      </c>
      <c r="M121" s="285">
        <v>59367</v>
      </c>
      <c r="N121" s="279" t="s">
        <v>648</v>
      </c>
      <c r="O121" s="279" t="s">
        <v>618</v>
      </c>
      <c r="P121" s="279" t="s">
        <v>575</v>
      </c>
      <c r="Q121" s="285">
        <v>104</v>
      </c>
      <c r="R121" s="286">
        <v>0</v>
      </c>
    </row>
    <row r="122" spans="1:18" s="287" customFormat="1" ht="12">
      <c r="A122" s="292">
        <v>44742</v>
      </c>
      <c r="B122" s="279" t="s">
        <v>170</v>
      </c>
      <c r="C122" s="279" t="s">
        <v>171</v>
      </c>
      <c r="D122" s="280" t="s">
        <v>165</v>
      </c>
      <c r="E122" s="281">
        <v>6</v>
      </c>
      <c r="F122" s="279" t="s">
        <v>166</v>
      </c>
      <c r="G122" s="290">
        <v>78421957449</v>
      </c>
      <c r="H122" s="279" t="s">
        <v>167</v>
      </c>
      <c r="I122" s="279" t="s">
        <v>168</v>
      </c>
      <c r="J122" s="279" t="s">
        <v>169</v>
      </c>
      <c r="K122" s="283">
        <v>44742</v>
      </c>
      <c r="L122" s="291">
        <v>12</v>
      </c>
      <c r="M122" s="285">
        <v>59367</v>
      </c>
      <c r="N122" s="279" t="s">
        <v>617</v>
      </c>
      <c r="O122" s="279" t="s">
        <v>618</v>
      </c>
      <c r="P122" s="279" t="s">
        <v>575</v>
      </c>
      <c r="Q122" s="285">
        <v>140</v>
      </c>
      <c r="R122" s="286">
        <v>0</v>
      </c>
    </row>
    <row r="123" spans="1:18" s="287" customFormat="1" ht="12">
      <c r="A123" s="292">
        <v>44742</v>
      </c>
      <c r="B123" s="279" t="s">
        <v>170</v>
      </c>
      <c r="C123" s="279" t="s">
        <v>171</v>
      </c>
      <c r="D123" s="280" t="s">
        <v>165</v>
      </c>
      <c r="E123" s="281">
        <v>6</v>
      </c>
      <c r="F123" s="279" t="s">
        <v>166</v>
      </c>
      <c r="G123" s="290">
        <v>78421957449</v>
      </c>
      <c r="H123" s="279" t="s">
        <v>167</v>
      </c>
      <c r="I123" s="279" t="s">
        <v>168</v>
      </c>
      <c r="J123" s="279" t="s">
        <v>169</v>
      </c>
      <c r="K123" s="283">
        <v>44742</v>
      </c>
      <c r="L123" s="291">
        <v>12</v>
      </c>
      <c r="M123" s="285">
        <v>59367</v>
      </c>
      <c r="N123" s="279" t="s">
        <v>643</v>
      </c>
      <c r="O123" s="279" t="s">
        <v>618</v>
      </c>
      <c r="P123" s="279" t="s">
        <v>575</v>
      </c>
      <c r="Q123" s="285">
        <v>1</v>
      </c>
      <c r="R123" s="286">
        <v>0</v>
      </c>
    </row>
    <row r="124" spans="1:18" s="287" customFormat="1" ht="12">
      <c r="A124" s="292">
        <v>44742</v>
      </c>
      <c r="B124" s="279" t="s">
        <v>172</v>
      </c>
      <c r="C124" s="279" t="s">
        <v>164</v>
      </c>
      <c r="D124" s="280" t="s">
        <v>165</v>
      </c>
      <c r="E124" s="281">
        <v>6</v>
      </c>
      <c r="F124" s="279" t="s">
        <v>166</v>
      </c>
      <c r="G124" s="290">
        <v>78421957449</v>
      </c>
      <c r="H124" s="279" t="s">
        <v>167</v>
      </c>
      <c r="I124" s="279" t="s">
        <v>168</v>
      </c>
      <c r="J124" s="279" t="s">
        <v>169</v>
      </c>
      <c r="K124" s="283">
        <v>44742</v>
      </c>
      <c r="L124" s="291">
        <v>12</v>
      </c>
      <c r="M124" s="285">
        <v>158</v>
      </c>
      <c r="N124" s="279" t="s">
        <v>617</v>
      </c>
      <c r="O124" s="279" t="s">
        <v>618</v>
      </c>
      <c r="P124" s="279" t="s">
        <v>575</v>
      </c>
      <c r="Q124" s="285">
        <v>3</v>
      </c>
      <c r="R124" s="286">
        <v>0.02</v>
      </c>
    </row>
    <row r="125" spans="1:18" s="287" customFormat="1" ht="12">
      <c r="A125" s="292">
        <v>44742</v>
      </c>
      <c r="B125" s="279" t="s">
        <v>319</v>
      </c>
      <c r="C125" s="279" t="s">
        <v>164</v>
      </c>
      <c r="D125" s="280"/>
      <c r="E125" s="281"/>
      <c r="F125" s="279" t="s">
        <v>166</v>
      </c>
      <c r="G125" s="290">
        <v>78421957449</v>
      </c>
      <c r="H125" s="279" t="s">
        <v>167</v>
      </c>
      <c r="I125" s="279" t="s">
        <v>168</v>
      </c>
      <c r="J125" s="279" t="s">
        <v>169</v>
      </c>
      <c r="K125" s="283">
        <v>44742</v>
      </c>
      <c r="L125" s="291">
        <v>12</v>
      </c>
      <c r="M125" s="285">
        <v>962</v>
      </c>
      <c r="N125" s="279" t="s">
        <v>617</v>
      </c>
      <c r="O125" s="279" t="s">
        <v>618</v>
      </c>
      <c r="P125" s="279" t="s">
        <v>575</v>
      </c>
      <c r="Q125" s="285">
        <v>18</v>
      </c>
      <c r="R125" s="286">
        <v>0.02</v>
      </c>
    </row>
    <row r="126" spans="1:18" s="287" customFormat="1" ht="12">
      <c r="A126" s="292">
        <v>44742</v>
      </c>
      <c r="B126" s="279" t="s">
        <v>178</v>
      </c>
      <c r="C126" s="279" t="s">
        <v>171</v>
      </c>
      <c r="D126" s="280"/>
      <c r="E126" s="281"/>
      <c r="F126" s="279" t="s">
        <v>179</v>
      </c>
      <c r="G126" s="290">
        <v>90302247344</v>
      </c>
      <c r="H126" s="279" t="s">
        <v>180</v>
      </c>
      <c r="I126" s="279" t="s">
        <v>176</v>
      </c>
      <c r="J126" s="279" t="s">
        <v>181</v>
      </c>
      <c r="K126" s="283">
        <v>44742</v>
      </c>
      <c r="L126" s="291">
        <v>12</v>
      </c>
      <c r="M126" s="285">
        <v>2000</v>
      </c>
      <c r="N126" s="279" t="s">
        <v>640</v>
      </c>
      <c r="O126" s="279" t="s">
        <v>618</v>
      </c>
      <c r="P126" s="279" t="s">
        <v>575</v>
      </c>
      <c r="Q126" s="285">
        <v>2</v>
      </c>
      <c r="R126" s="286">
        <v>0</v>
      </c>
    </row>
    <row r="127" spans="1:18" s="287" customFormat="1" ht="12">
      <c r="A127" s="292">
        <v>44742</v>
      </c>
      <c r="B127" s="279" t="s">
        <v>185</v>
      </c>
      <c r="C127" s="279" t="s">
        <v>171</v>
      </c>
      <c r="D127" s="280"/>
      <c r="E127" s="281"/>
      <c r="F127" s="279" t="s">
        <v>186</v>
      </c>
      <c r="G127" s="290">
        <v>28342064803</v>
      </c>
      <c r="H127" s="279" t="s">
        <v>187</v>
      </c>
      <c r="I127" s="279" t="s">
        <v>168</v>
      </c>
      <c r="J127" s="279" t="s">
        <v>188</v>
      </c>
      <c r="K127" s="283">
        <v>44742</v>
      </c>
      <c r="L127" s="291">
        <v>12</v>
      </c>
      <c r="M127" s="285">
        <v>6350</v>
      </c>
      <c r="N127" s="279" t="s">
        <v>620</v>
      </c>
      <c r="O127" s="279" t="s">
        <v>618</v>
      </c>
      <c r="P127" s="279" t="s">
        <v>575</v>
      </c>
      <c r="Q127" s="285">
        <v>2</v>
      </c>
      <c r="R127" s="286">
        <v>0</v>
      </c>
    </row>
    <row r="128" spans="1:18" s="287" customFormat="1" ht="12">
      <c r="A128" s="292">
        <v>44742</v>
      </c>
      <c r="B128" s="279" t="s">
        <v>192</v>
      </c>
      <c r="C128" s="279" t="s">
        <v>193</v>
      </c>
      <c r="D128" s="280" t="s">
        <v>165</v>
      </c>
      <c r="E128" s="281">
        <v>12</v>
      </c>
      <c r="F128" s="279" t="s">
        <v>190</v>
      </c>
      <c r="G128" s="290">
        <v>60905115063</v>
      </c>
      <c r="H128" s="279" t="s">
        <v>191</v>
      </c>
      <c r="I128" s="279" t="s">
        <v>168</v>
      </c>
      <c r="J128" s="279" t="s">
        <v>188</v>
      </c>
      <c r="K128" s="283">
        <v>44742</v>
      </c>
      <c r="L128" s="284">
        <v>12</v>
      </c>
      <c r="M128" s="285">
        <v>596556</v>
      </c>
      <c r="N128" s="279" t="s">
        <v>649</v>
      </c>
      <c r="O128" s="279" t="s">
        <v>618</v>
      </c>
      <c r="P128" s="279" t="s">
        <v>575</v>
      </c>
      <c r="Q128" s="285">
        <v>52</v>
      </c>
      <c r="R128" s="286">
        <v>0</v>
      </c>
    </row>
    <row r="129" spans="1:18" s="287" customFormat="1" ht="12">
      <c r="A129" s="292">
        <v>44742</v>
      </c>
      <c r="B129" s="279" t="s">
        <v>194</v>
      </c>
      <c r="C129" s="279" t="s">
        <v>171</v>
      </c>
      <c r="D129" s="280"/>
      <c r="E129" s="281"/>
      <c r="F129" s="279" t="s">
        <v>195</v>
      </c>
      <c r="G129" s="290">
        <v>65714394898</v>
      </c>
      <c r="H129" s="279" t="s">
        <v>196</v>
      </c>
      <c r="I129" s="279" t="s">
        <v>168</v>
      </c>
      <c r="J129" s="279" t="s">
        <v>188</v>
      </c>
      <c r="K129" s="283">
        <v>44742</v>
      </c>
      <c r="L129" s="291">
        <v>12</v>
      </c>
      <c r="M129" s="285">
        <v>689125</v>
      </c>
      <c r="N129" s="279" t="s">
        <v>624</v>
      </c>
      <c r="O129" s="279" t="s">
        <v>618</v>
      </c>
      <c r="P129" s="279" t="s">
        <v>575</v>
      </c>
      <c r="Q129" s="285">
        <v>36</v>
      </c>
      <c r="R129" s="286">
        <v>0</v>
      </c>
    </row>
    <row r="130" spans="1:18" s="287" customFormat="1" ht="12">
      <c r="A130" s="292">
        <v>44742</v>
      </c>
      <c r="B130" s="279" t="s">
        <v>194</v>
      </c>
      <c r="C130" s="279" t="s">
        <v>171</v>
      </c>
      <c r="D130" s="280"/>
      <c r="E130" s="281"/>
      <c r="F130" s="279" t="s">
        <v>195</v>
      </c>
      <c r="G130" s="290">
        <v>65714394898</v>
      </c>
      <c r="H130" s="279" t="s">
        <v>196</v>
      </c>
      <c r="I130" s="279" t="s">
        <v>168</v>
      </c>
      <c r="J130" s="279" t="s">
        <v>188</v>
      </c>
      <c r="K130" s="283">
        <v>44742</v>
      </c>
      <c r="L130" s="291">
        <v>12</v>
      </c>
      <c r="M130" s="285">
        <v>689125</v>
      </c>
      <c r="N130" s="279" t="s">
        <v>638</v>
      </c>
      <c r="O130" s="279" t="s">
        <v>618</v>
      </c>
      <c r="P130" s="279" t="s">
        <v>575</v>
      </c>
      <c r="Q130" s="285">
        <v>72</v>
      </c>
      <c r="R130" s="286">
        <v>0</v>
      </c>
    </row>
    <row r="131" spans="1:18" s="287" customFormat="1" ht="12">
      <c r="A131" s="292">
        <v>44742</v>
      </c>
      <c r="B131" s="279" t="s">
        <v>321</v>
      </c>
      <c r="C131" s="279" t="s">
        <v>171</v>
      </c>
      <c r="D131" s="280"/>
      <c r="E131" s="281"/>
      <c r="F131" s="279" t="s">
        <v>322</v>
      </c>
      <c r="G131" s="290">
        <v>84421446069</v>
      </c>
      <c r="H131" s="279" t="s">
        <v>323</v>
      </c>
      <c r="I131" s="279" t="s">
        <v>168</v>
      </c>
      <c r="J131" s="279" t="s">
        <v>181</v>
      </c>
      <c r="K131" s="283">
        <v>44742</v>
      </c>
      <c r="L131" s="291">
        <v>12</v>
      </c>
      <c r="M131" s="285">
        <v>200</v>
      </c>
      <c r="N131" s="279" t="s">
        <v>650</v>
      </c>
      <c r="O131" s="279" t="s">
        <v>618</v>
      </c>
      <c r="P131" s="279" t="s">
        <v>575</v>
      </c>
      <c r="Q131" s="285">
        <v>1</v>
      </c>
      <c r="R131" s="286">
        <v>0.01</v>
      </c>
    </row>
    <row r="132" spans="1:18" s="287" customFormat="1" ht="12">
      <c r="A132" s="292">
        <v>44742</v>
      </c>
      <c r="B132" s="279" t="s">
        <v>197</v>
      </c>
      <c r="C132" s="279" t="s">
        <v>171</v>
      </c>
      <c r="D132" s="280" t="s">
        <v>165</v>
      </c>
      <c r="E132" s="281">
        <v>11</v>
      </c>
      <c r="F132" s="279" t="s">
        <v>198</v>
      </c>
      <c r="G132" s="290">
        <v>53226460365</v>
      </c>
      <c r="H132" s="279" t="s">
        <v>199</v>
      </c>
      <c r="I132" s="279" t="s">
        <v>168</v>
      </c>
      <c r="J132" s="279" t="s">
        <v>181</v>
      </c>
      <c r="K132" s="283">
        <v>44742</v>
      </c>
      <c r="L132" s="291">
        <v>12</v>
      </c>
      <c r="M132" s="285">
        <v>369303</v>
      </c>
      <c r="N132" s="279" t="s">
        <v>621</v>
      </c>
      <c r="O132" s="279" t="s">
        <v>622</v>
      </c>
      <c r="P132" s="279" t="s">
        <v>575</v>
      </c>
      <c r="Q132" s="285">
        <v>4002</v>
      </c>
      <c r="R132" s="286">
        <v>0.01</v>
      </c>
    </row>
    <row r="133" spans="1:18" s="287" customFormat="1" ht="12">
      <c r="A133" s="292">
        <v>44742</v>
      </c>
      <c r="B133" s="279" t="s">
        <v>336</v>
      </c>
      <c r="C133" s="279" t="s">
        <v>193</v>
      </c>
      <c r="D133" s="280"/>
      <c r="E133" s="281"/>
      <c r="F133" s="279" t="s">
        <v>198</v>
      </c>
      <c r="G133" s="290">
        <v>53226460365</v>
      </c>
      <c r="H133" s="279" t="s">
        <v>199</v>
      </c>
      <c r="I133" s="279" t="s">
        <v>168</v>
      </c>
      <c r="J133" s="279" t="s">
        <v>181</v>
      </c>
      <c r="K133" s="283">
        <v>44742</v>
      </c>
      <c r="L133" s="291">
        <v>12</v>
      </c>
      <c r="M133" s="285">
        <v>101668</v>
      </c>
      <c r="N133" s="279" t="s">
        <v>621</v>
      </c>
      <c r="O133" s="279" t="s">
        <v>622</v>
      </c>
      <c r="P133" s="279" t="s">
        <v>575</v>
      </c>
      <c r="Q133" s="285">
        <v>134</v>
      </c>
      <c r="R133" s="286">
        <v>0</v>
      </c>
    </row>
    <row r="134" spans="1:18" s="287" customFormat="1" ht="12">
      <c r="A134" s="292">
        <v>44742</v>
      </c>
      <c r="B134" s="279" t="s">
        <v>203</v>
      </c>
      <c r="C134" s="279" t="s">
        <v>171</v>
      </c>
      <c r="D134" s="280"/>
      <c r="E134" s="281"/>
      <c r="F134" s="279" t="s">
        <v>204</v>
      </c>
      <c r="G134" s="290">
        <v>85571332201</v>
      </c>
      <c r="H134" s="279" t="s">
        <v>205</v>
      </c>
      <c r="I134" s="279" t="s">
        <v>168</v>
      </c>
      <c r="J134" s="279" t="s">
        <v>188</v>
      </c>
      <c r="K134" s="283">
        <v>44742</v>
      </c>
      <c r="L134" s="291">
        <v>12</v>
      </c>
      <c r="M134" s="285">
        <v>6716</v>
      </c>
      <c r="N134" s="279" t="s">
        <v>651</v>
      </c>
      <c r="O134" s="279" t="s">
        <v>618</v>
      </c>
      <c r="P134" s="279" t="s">
        <v>575</v>
      </c>
      <c r="Q134" s="285">
        <v>6</v>
      </c>
      <c r="R134" s="286">
        <v>0</v>
      </c>
    </row>
    <row r="135" spans="1:18" s="287" customFormat="1" ht="12">
      <c r="A135" s="292">
        <v>44742</v>
      </c>
      <c r="B135" s="279" t="s">
        <v>206</v>
      </c>
      <c r="C135" s="279" t="s">
        <v>171</v>
      </c>
      <c r="D135" s="280"/>
      <c r="E135" s="281"/>
      <c r="F135" s="279" t="s">
        <v>340</v>
      </c>
      <c r="G135" s="290">
        <v>22277243559</v>
      </c>
      <c r="H135" s="279" t="s">
        <v>341</v>
      </c>
      <c r="I135" s="279" t="s">
        <v>168</v>
      </c>
      <c r="J135" s="279" t="s">
        <v>181</v>
      </c>
      <c r="K135" s="283">
        <v>44742</v>
      </c>
      <c r="L135" s="291">
        <v>12</v>
      </c>
      <c r="M135" s="285">
        <v>26</v>
      </c>
      <c r="N135" s="279" t="s">
        <v>621</v>
      </c>
      <c r="O135" s="279" t="s">
        <v>622</v>
      </c>
      <c r="P135" s="279" t="s">
        <v>575</v>
      </c>
      <c r="Q135" s="285">
        <v>26</v>
      </c>
      <c r="R135" s="286">
        <v>1</v>
      </c>
    </row>
    <row r="136" spans="1:18" s="287" customFormat="1" ht="12">
      <c r="A136" s="292">
        <v>44742</v>
      </c>
      <c r="B136" s="279" t="s">
        <v>327</v>
      </c>
      <c r="C136" s="279" t="s">
        <v>164</v>
      </c>
      <c r="D136" s="280" t="s">
        <v>165</v>
      </c>
      <c r="E136" s="281">
        <v>4</v>
      </c>
      <c r="F136" s="279" t="s">
        <v>216</v>
      </c>
      <c r="G136" s="290">
        <v>33813823017</v>
      </c>
      <c r="H136" s="279" t="s">
        <v>217</v>
      </c>
      <c r="I136" s="279" t="s">
        <v>168</v>
      </c>
      <c r="J136" s="279" t="s">
        <v>188</v>
      </c>
      <c r="K136" s="283">
        <v>44742</v>
      </c>
      <c r="L136" s="291">
        <v>12</v>
      </c>
      <c r="M136" s="285">
        <v>25430</v>
      </c>
      <c r="N136" s="279" t="s">
        <v>624</v>
      </c>
      <c r="O136" s="279" t="s">
        <v>618</v>
      </c>
      <c r="P136" s="279" t="s">
        <v>575</v>
      </c>
      <c r="Q136" s="285">
        <v>1</v>
      </c>
      <c r="R136" s="286">
        <v>0</v>
      </c>
    </row>
    <row r="137" spans="1:18" s="287" customFormat="1" ht="12">
      <c r="A137" s="292">
        <v>44742</v>
      </c>
      <c r="B137" s="279" t="s">
        <v>327</v>
      </c>
      <c r="C137" s="279" t="s">
        <v>164</v>
      </c>
      <c r="D137" s="280" t="s">
        <v>165</v>
      </c>
      <c r="E137" s="281">
        <v>4</v>
      </c>
      <c r="F137" s="279" t="s">
        <v>216</v>
      </c>
      <c r="G137" s="290">
        <v>33813823017</v>
      </c>
      <c r="H137" s="279" t="s">
        <v>217</v>
      </c>
      <c r="I137" s="279" t="s">
        <v>168</v>
      </c>
      <c r="J137" s="279" t="s">
        <v>188</v>
      </c>
      <c r="K137" s="283">
        <v>44742</v>
      </c>
      <c r="L137" s="291">
        <v>12</v>
      </c>
      <c r="M137" s="285">
        <v>25430</v>
      </c>
      <c r="N137" s="279" t="s">
        <v>638</v>
      </c>
      <c r="O137" s="279" t="s">
        <v>618</v>
      </c>
      <c r="P137" s="279" t="s">
        <v>575</v>
      </c>
      <c r="Q137" s="285">
        <v>1</v>
      </c>
      <c r="R137" s="286">
        <v>0</v>
      </c>
    </row>
    <row r="138" spans="1:18" s="287" customFormat="1" ht="12">
      <c r="A138" s="292">
        <v>44742</v>
      </c>
      <c r="B138" s="279" t="s">
        <v>225</v>
      </c>
      <c r="C138" s="279" t="s">
        <v>171</v>
      </c>
      <c r="D138" s="280"/>
      <c r="E138" s="281"/>
      <c r="F138" s="279" t="s">
        <v>226</v>
      </c>
      <c r="G138" s="290">
        <v>64971749321</v>
      </c>
      <c r="H138" s="279" t="s">
        <v>227</v>
      </c>
      <c r="I138" s="279" t="s">
        <v>168</v>
      </c>
      <c r="J138" s="279" t="s">
        <v>188</v>
      </c>
      <c r="K138" s="283">
        <v>44742</v>
      </c>
      <c r="L138" s="291">
        <v>12</v>
      </c>
      <c r="M138" s="285">
        <v>86508</v>
      </c>
      <c r="N138" s="279" t="s">
        <v>624</v>
      </c>
      <c r="O138" s="279" t="s">
        <v>618</v>
      </c>
      <c r="P138" s="279" t="s">
        <v>575</v>
      </c>
      <c r="Q138" s="285">
        <v>3</v>
      </c>
      <c r="R138" s="286">
        <v>0</v>
      </c>
    </row>
    <row r="139" spans="1:18" s="287" customFormat="1" ht="12">
      <c r="A139" s="292">
        <v>44742</v>
      </c>
      <c r="B139" s="279" t="s">
        <v>225</v>
      </c>
      <c r="C139" s="279" t="s">
        <v>171</v>
      </c>
      <c r="D139" s="280"/>
      <c r="E139" s="281"/>
      <c r="F139" s="279" t="s">
        <v>226</v>
      </c>
      <c r="G139" s="290">
        <v>64971749321</v>
      </c>
      <c r="H139" s="279" t="s">
        <v>227</v>
      </c>
      <c r="I139" s="279" t="s">
        <v>168</v>
      </c>
      <c r="J139" s="279" t="s">
        <v>188</v>
      </c>
      <c r="K139" s="283">
        <v>44742</v>
      </c>
      <c r="L139" s="291">
        <v>12</v>
      </c>
      <c r="M139" s="285">
        <v>86508</v>
      </c>
      <c r="N139" s="279" t="s">
        <v>625</v>
      </c>
      <c r="O139" s="279" t="s">
        <v>618</v>
      </c>
      <c r="P139" s="279" t="s">
        <v>575</v>
      </c>
      <c r="Q139" s="285">
        <v>11</v>
      </c>
      <c r="R139" s="286">
        <v>0</v>
      </c>
    </row>
    <row r="140" spans="1:18" s="287" customFormat="1" ht="12">
      <c r="A140" s="292">
        <v>44742</v>
      </c>
      <c r="B140" s="279" t="s">
        <v>228</v>
      </c>
      <c r="C140" s="279" t="s">
        <v>171</v>
      </c>
      <c r="D140" s="280"/>
      <c r="E140" s="281"/>
      <c r="F140" s="279" t="s">
        <v>229</v>
      </c>
      <c r="G140" s="290">
        <v>68657495890</v>
      </c>
      <c r="H140" s="279" t="s">
        <v>230</v>
      </c>
      <c r="I140" s="279" t="s">
        <v>168</v>
      </c>
      <c r="J140" s="279" t="s">
        <v>188</v>
      </c>
      <c r="K140" s="283">
        <v>44742</v>
      </c>
      <c r="L140" s="291">
        <v>12</v>
      </c>
      <c r="M140" s="285">
        <v>76748</v>
      </c>
      <c r="N140" s="279" t="s">
        <v>626</v>
      </c>
      <c r="O140" s="279" t="s">
        <v>618</v>
      </c>
      <c r="P140" s="279" t="s">
        <v>575</v>
      </c>
      <c r="Q140" s="285">
        <v>2</v>
      </c>
      <c r="R140" s="286">
        <v>0</v>
      </c>
    </row>
    <row r="141" spans="1:18" s="287" customFormat="1" ht="12">
      <c r="A141" s="292">
        <v>44742</v>
      </c>
      <c r="B141" s="279" t="s">
        <v>228</v>
      </c>
      <c r="C141" s="279" t="s">
        <v>171</v>
      </c>
      <c r="D141" s="280"/>
      <c r="E141" s="281"/>
      <c r="F141" s="279" t="s">
        <v>229</v>
      </c>
      <c r="G141" s="290">
        <v>68657495890</v>
      </c>
      <c r="H141" s="279" t="s">
        <v>230</v>
      </c>
      <c r="I141" s="279" t="s">
        <v>168</v>
      </c>
      <c r="J141" s="279" t="s">
        <v>188</v>
      </c>
      <c r="K141" s="283">
        <v>44742</v>
      </c>
      <c r="L141" s="291">
        <v>12</v>
      </c>
      <c r="M141" s="285">
        <v>76748</v>
      </c>
      <c r="N141" s="279" t="s">
        <v>634</v>
      </c>
      <c r="O141" s="279" t="s">
        <v>618</v>
      </c>
      <c r="P141" s="279" t="s">
        <v>575</v>
      </c>
      <c r="Q141" s="285">
        <v>0</v>
      </c>
      <c r="R141" s="286">
        <v>0</v>
      </c>
    </row>
    <row r="142" spans="1:18" s="287" customFormat="1" ht="12">
      <c r="A142" s="292">
        <v>44742</v>
      </c>
      <c r="B142" s="279" t="s">
        <v>228</v>
      </c>
      <c r="C142" s="279" t="s">
        <v>171</v>
      </c>
      <c r="D142" s="280"/>
      <c r="E142" s="281"/>
      <c r="F142" s="279" t="s">
        <v>229</v>
      </c>
      <c r="G142" s="290">
        <v>68657495890</v>
      </c>
      <c r="H142" s="279" t="s">
        <v>230</v>
      </c>
      <c r="I142" s="279" t="s">
        <v>168</v>
      </c>
      <c r="J142" s="279" t="s">
        <v>188</v>
      </c>
      <c r="K142" s="283">
        <v>44742</v>
      </c>
      <c r="L142" s="291">
        <v>12</v>
      </c>
      <c r="M142" s="285">
        <v>76748</v>
      </c>
      <c r="N142" s="279" t="s">
        <v>635</v>
      </c>
      <c r="O142" s="279" t="s">
        <v>618</v>
      </c>
      <c r="P142" s="279" t="s">
        <v>575</v>
      </c>
      <c r="Q142" s="285">
        <v>5</v>
      </c>
      <c r="R142" s="286">
        <v>0</v>
      </c>
    </row>
    <row r="143" spans="1:18" s="287" customFormat="1" ht="12">
      <c r="A143" s="292">
        <v>44742</v>
      </c>
      <c r="B143" s="279" t="s">
        <v>228</v>
      </c>
      <c r="C143" s="279" t="s">
        <v>171</v>
      </c>
      <c r="D143" s="280"/>
      <c r="E143" s="281"/>
      <c r="F143" s="279" t="s">
        <v>229</v>
      </c>
      <c r="G143" s="290">
        <v>68657495890</v>
      </c>
      <c r="H143" s="279" t="s">
        <v>230</v>
      </c>
      <c r="I143" s="279" t="s">
        <v>168</v>
      </c>
      <c r="J143" s="279" t="s">
        <v>188</v>
      </c>
      <c r="K143" s="283">
        <v>44742</v>
      </c>
      <c r="L143" s="291">
        <v>12</v>
      </c>
      <c r="M143" s="285">
        <v>76748</v>
      </c>
      <c r="N143" s="279" t="s">
        <v>636</v>
      </c>
      <c r="O143" s="279" t="s">
        <v>618</v>
      </c>
      <c r="P143" s="279" t="s">
        <v>575</v>
      </c>
      <c r="Q143" s="285">
        <v>26</v>
      </c>
      <c r="R143" s="286">
        <v>0</v>
      </c>
    </row>
    <row r="144" spans="1:18" s="287" customFormat="1" ht="12">
      <c r="A144" s="292">
        <v>44742</v>
      </c>
      <c r="B144" s="279" t="s">
        <v>200</v>
      </c>
      <c r="C144" s="279" t="s">
        <v>171</v>
      </c>
      <c r="D144" s="280"/>
      <c r="E144" s="281"/>
      <c r="F144" s="279" t="s">
        <v>342</v>
      </c>
      <c r="G144" s="290">
        <v>23053121564</v>
      </c>
      <c r="H144" s="279" t="s">
        <v>343</v>
      </c>
      <c r="I144" s="279" t="s">
        <v>168</v>
      </c>
      <c r="J144" s="279" t="s">
        <v>181</v>
      </c>
      <c r="K144" s="283">
        <v>44742</v>
      </c>
      <c r="L144" s="291">
        <v>12</v>
      </c>
      <c r="M144" s="285">
        <v>3136</v>
      </c>
      <c r="N144" s="279" t="s">
        <v>621</v>
      </c>
      <c r="O144" s="279" t="s">
        <v>622</v>
      </c>
      <c r="P144" s="279" t="s">
        <v>575</v>
      </c>
      <c r="Q144" s="285">
        <v>180</v>
      </c>
      <c r="R144" s="286">
        <v>0.06</v>
      </c>
    </row>
    <row r="145" spans="1:18" s="287" customFormat="1" ht="12">
      <c r="A145" s="292">
        <v>44742</v>
      </c>
      <c r="B145" s="279" t="s">
        <v>240</v>
      </c>
      <c r="C145" s="279" t="s">
        <v>171</v>
      </c>
      <c r="D145" s="280"/>
      <c r="E145" s="281"/>
      <c r="F145" s="279" t="s">
        <v>238</v>
      </c>
      <c r="G145" s="290">
        <v>24496637884</v>
      </c>
      <c r="H145" s="279" t="s">
        <v>239</v>
      </c>
      <c r="I145" s="279" t="s">
        <v>168</v>
      </c>
      <c r="J145" s="279" t="s">
        <v>181</v>
      </c>
      <c r="K145" s="283">
        <v>44742</v>
      </c>
      <c r="L145" s="291">
        <v>12</v>
      </c>
      <c r="M145" s="285">
        <v>11252</v>
      </c>
      <c r="N145" s="279" t="s">
        <v>627</v>
      </c>
      <c r="O145" s="279" t="s">
        <v>622</v>
      </c>
      <c r="P145" s="279" t="s">
        <v>575</v>
      </c>
      <c r="Q145" s="285">
        <v>16</v>
      </c>
      <c r="R145" s="286">
        <v>0</v>
      </c>
    </row>
    <row r="146" spans="1:18" s="287" customFormat="1" ht="12">
      <c r="A146" s="292">
        <v>44742</v>
      </c>
      <c r="B146" s="279" t="s">
        <v>237</v>
      </c>
      <c r="C146" s="279" t="s">
        <v>171</v>
      </c>
      <c r="D146" s="280" t="s">
        <v>165</v>
      </c>
      <c r="E146" s="281">
        <v>3</v>
      </c>
      <c r="F146" s="279" t="s">
        <v>308</v>
      </c>
      <c r="G146" s="290">
        <v>28901371321</v>
      </c>
      <c r="H146" s="279" t="s">
        <v>309</v>
      </c>
      <c r="I146" s="279" t="s">
        <v>168</v>
      </c>
      <c r="J146" s="279" t="s">
        <v>181</v>
      </c>
      <c r="K146" s="283">
        <v>44742</v>
      </c>
      <c r="L146" s="291">
        <v>12</v>
      </c>
      <c r="M146" s="285">
        <v>3451</v>
      </c>
      <c r="N146" s="279" t="s">
        <v>628</v>
      </c>
      <c r="O146" s="279" t="s">
        <v>618</v>
      </c>
      <c r="P146" s="279" t="s">
        <v>575</v>
      </c>
      <c r="Q146" s="285">
        <v>3</v>
      </c>
      <c r="R146" s="286">
        <v>0</v>
      </c>
    </row>
    <row r="147" spans="1:18" s="287" customFormat="1" ht="12">
      <c r="A147" s="292">
        <v>44742</v>
      </c>
      <c r="B147" s="279" t="s">
        <v>247</v>
      </c>
      <c r="C147" s="279" t="s">
        <v>164</v>
      </c>
      <c r="D147" s="280" t="s">
        <v>165</v>
      </c>
      <c r="E147" s="281">
        <v>19</v>
      </c>
      <c r="F147" s="279" t="s">
        <v>245</v>
      </c>
      <c r="G147" s="290">
        <v>19905422981</v>
      </c>
      <c r="H147" s="279" t="s">
        <v>246</v>
      </c>
      <c r="I147" s="279" t="s">
        <v>168</v>
      </c>
      <c r="J147" s="279" t="s">
        <v>169</v>
      </c>
      <c r="K147" s="283">
        <v>44742</v>
      </c>
      <c r="L147" s="291">
        <v>12</v>
      </c>
      <c r="M147" s="285">
        <v>4</v>
      </c>
      <c r="N147" s="279" t="s">
        <v>629</v>
      </c>
      <c r="O147" s="279" t="s">
        <v>618</v>
      </c>
      <c r="P147" s="279" t="s">
        <v>575</v>
      </c>
      <c r="Q147" s="285">
        <v>2</v>
      </c>
      <c r="R147" s="286">
        <v>0.5</v>
      </c>
    </row>
    <row r="148" spans="1:18" s="287" customFormat="1" ht="12">
      <c r="A148" s="292">
        <v>44742</v>
      </c>
      <c r="B148" s="279" t="s">
        <v>248</v>
      </c>
      <c r="C148" s="279" t="s">
        <v>171</v>
      </c>
      <c r="D148" s="280" t="s">
        <v>165</v>
      </c>
      <c r="E148" s="281">
        <v>17</v>
      </c>
      <c r="F148" s="279" t="s">
        <v>245</v>
      </c>
      <c r="G148" s="290">
        <v>19905422981</v>
      </c>
      <c r="H148" s="279" t="s">
        <v>246</v>
      </c>
      <c r="I148" s="279" t="s">
        <v>168</v>
      </c>
      <c r="J148" s="279" t="s">
        <v>169</v>
      </c>
      <c r="K148" s="283">
        <v>44742</v>
      </c>
      <c r="L148" s="291">
        <v>12</v>
      </c>
      <c r="M148" s="285">
        <v>4168</v>
      </c>
      <c r="N148" s="279" t="s">
        <v>629</v>
      </c>
      <c r="O148" s="279" t="s">
        <v>618</v>
      </c>
      <c r="P148" s="279" t="s">
        <v>575</v>
      </c>
      <c r="Q148" s="285">
        <v>16</v>
      </c>
      <c r="R148" s="286">
        <v>0</v>
      </c>
    </row>
    <row r="149" spans="1:18" s="287" customFormat="1" ht="12">
      <c r="A149" s="292">
        <v>44742</v>
      </c>
      <c r="B149" s="279" t="s">
        <v>249</v>
      </c>
      <c r="C149" s="279" t="s">
        <v>164</v>
      </c>
      <c r="D149" s="280" t="s">
        <v>165</v>
      </c>
      <c r="E149" s="281">
        <v>19</v>
      </c>
      <c r="F149" s="279" t="s">
        <v>245</v>
      </c>
      <c r="G149" s="290">
        <v>19905422981</v>
      </c>
      <c r="H149" s="279" t="s">
        <v>246</v>
      </c>
      <c r="I149" s="279" t="s">
        <v>168</v>
      </c>
      <c r="J149" s="279" t="s">
        <v>169</v>
      </c>
      <c r="K149" s="283">
        <v>44742</v>
      </c>
      <c r="L149" s="291">
        <v>12</v>
      </c>
      <c r="M149" s="285">
        <v>422</v>
      </c>
      <c r="N149" s="279" t="s">
        <v>630</v>
      </c>
      <c r="O149" s="279" t="s">
        <v>618</v>
      </c>
      <c r="P149" s="279" t="s">
        <v>575</v>
      </c>
      <c r="Q149" s="285">
        <v>2</v>
      </c>
      <c r="R149" s="286">
        <v>0</v>
      </c>
    </row>
    <row r="150" spans="1:18" s="287" customFormat="1" ht="12">
      <c r="A150" s="292">
        <v>44742</v>
      </c>
      <c r="B150" s="279" t="s">
        <v>250</v>
      </c>
      <c r="C150" s="279" t="s">
        <v>164</v>
      </c>
      <c r="D150" s="280" t="s">
        <v>165</v>
      </c>
      <c r="E150" s="281">
        <v>18</v>
      </c>
      <c r="F150" s="279" t="s">
        <v>245</v>
      </c>
      <c r="G150" s="290">
        <v>19905422981</v>
      </c>
      <c r="H150" s="279" t="s">
        <v>246</v>
      </c>
      <c r="I150" s="279" t="s">
        <v>168</v>
      </c>
      <c r="J150" s="279" t="s">
        <v>169</v>
      </c>
      <c r="K150" s="283">
        <v>44742</v>
      </c>
      <c r="L150" s="291">
        <v>12</v>
      </c>
      <c r="M150" s="285">
        <v>329</v>
      </c>
      <c r="N150" s="279" t="s">
        <v>629</v>
      </c>
      <c r="O150" s="279" t="s">
        <v>618</v>
      </c>
      <c r="P150" s="279" t="s">
        <v>575</v>
      </c>
      <c r="Q150" s="285">
        <v>6</v>
      </c>
      <c r="R150" s="286">
        <v>0.02</v>
      </c>
    </row>
    <row r="151" spans="1:18" s="287" customFormat="1" ht="12">
      <c r="A151" s="292">
        <v>44742</v>
      </c>
      <c r="B151" s="279" t="s">
        <v>285</v>
      </c>
      <c r="C151" s="279" t="s">
        <v>171</v>
      </c>
      <c r="D151" s="280" t="s">
        <v>165</v>
      </c>
      <c r="E151" s="281">
        <v>16</v>
      </c>
      <c r="F151" s="279" t="s">
        <v>349</v>
      </c>
      <c r="G151" s="290">
        <v>16457520308</v>
      </c>
      <c r="H151" s="279" t="s">
        <v>350</v>
      </c>
      <c r="I151" s="279" t="s">
        <v>168</v>
      </c>
      <c r="J151" s="279" t="s">
        <v>188</v>
      </c>
      <c r="K151" s="283">
        <v>44742</v>
      </c>
      <c r="L151" s="291">
        <v>12</v>
      </c>
      <c r="M151" s="285">
        <v>57189</v>
      </c>
      <c r="N151" s="279" t="s">
        <v>652</v>
      </c>
      <c r="O151" s="279" t="s">
        <v>622</v>
      </c>
      <c r="P151" s="279" t="s">
        <v>575</v>
      </c>
      <c r="Q151" s="285">
        <v>145</v>
      </c>
      <c r="R151" s="286">
        <v>0</v>
      </c>
    </row>
    <row r="152" spans="1:18" s="287" customFormat="1" ht="12">
      <c r="A152" s="292">
        <v>44742</v>
      </c>
      <c r="B152" s="279" t="s">
        <v>253</v>
      </c>
      <c r="C152" s="279" t="s">
        <v>171</v>
      </c>
      <c r="D152" s="280" t="s">
        <v>165</v>
      </c>
      <c r="E152" s="281">
        <v>12</v>
      </c>
      <c r="F152" s="279" t="s">
        <v>254</v>
      </c>
      <c r="G152" s="290">
        <v>70732426024</v>
      </c>
      <c r="H152" s="279" t="s">
        <v>255</v>
      </c>
      <c r="I152" s="279" t="s">
        <v>168</v>
      </c>
      <c r="J152" s="279" t="s">
        <v>169</v>
      </c>
      <c r="K152" s="283">
        <v>44742</v>
      </c>
      <c r="L152" s="291">
        <v>12</v>
      </c>
      <c r="M152" s="285">
        <v>131003</v>
      </c>
      <c r="N152" s="279" t="s">
        <v>631</v>
      </c>
      <c r="O152" s="279" t="s">
        <v>622</v>
      </c>
      <c r="P152" s="279" t="s">
        <v>576</v>
      </c>
      <c r="Q152" s="285">
        <v>0</v>
      </c>
      <c r="R152" s="286">
        <v>0</v>
      </c>
    </row>
    <row r="153" spans="1:18" s="287" customFormat="1" ht="12">
      <c r="A153" s="292">
        <v>44742</v>
      </c>
      <c r="B153" s="279" t="s">
        <v>253</v>
      </c>
      <c r="C153" s="279" t="s">
        <v>171</v>
      </c>
      <c r="D153" s="280" t="s">
        <v>165</v>
      </c>
      <c r="E153" s="281">
        <v>12</v>
      </c>
      <c r="F153" s="279" t="s">
        <v>254</v>
      </c>
      <c r="G153" s="290">
        <v>70732426024</v>
      </c>
      <c r="H153" s="279" t="s">
        <v>255</v>
      </c>
      <c r="I153" s="279" t="s">
        <v>168</v>
      </c>
      <c r="J153" s="279" t="s">
        <v>169</v>
      </c>
      <c r="K153" s="283">
        <v>44742</v>
      </c>
      <c r="L153" s="291">
        <v>12</v>
      </c>
      <c r="M153" s="285">
        <v>131003</v>
      </c>
      <c r="N153" s="279" t="s">
        <v>631</v>
      </c>
      <c r="O153" s="279" t="s">
        <v>622</v>
      </c>
      <c r="P153" s="279" t="s">
        <v>575</v>
      </c>
      <c r="Q153" s="285">
        <v>258</v>
      </c>
      <c r="R153" s="286">
        <v>0</v>
      </c>
    </row>
    <row r="154" spans="1:18" s="287" customFormat="1" ht="12">
      <c r="A154" s="292">
        <v>44742</v>
      </c>
      <c r="B154" s="279" t="s">
        <v>253</v>
      </c>
      <c r="C154" s="279" t="s">
        <v>171</v>
      </c>
      <c r="D154" s="280" t="s">
        <v>165</v>
      </c>
      <c r="E154" s="281">
        <v>12</v>
      </c>
      <c r="F154" s="279" t="s">
        <v>254</v>
      </c>
      <c r="G154" s="290">
        <v>70732426024</v>
      </c>
      <c r="H154" s="279" t="s">
        <v>255</v>
      </c>
      <c r="I154" s="279" t="s">
        <v>168</v>
      </c>
      <c r="J154" s="279" t="s">
        <v>169</v>
      </c>
      <c r="K154" s="283">
        <v>44742</v>
      </c>
      <c r="L154" s="291">
        <v>12</v>
      </c>
      <c r="M154" s="285">
        <v>131003</v>
      </c>
      <c r="N154" s="279" t="s">
        <v>631</v>
      </c>
      <c r="O154" s="279" t="s">
        <v>622</v>
      </c>
      <c r="P154" s="279" t="s">
        <v>577</v>
      </c>
      <c r="Q154" s="285">
        <v>0</v>
      </c>
      <c r="R154" s="286">
        <v>0</v>
      </c>
    </row>
    <row r="155" spans="1:18" s="287" customFormat="1" ht="12">
      <c r="A155" s="292">
        <v>44742</v>
      </c>
      <c r="B155" s="279" t="s">
        <v>253</v>
      </c>
      <c r="C155" s="279" t="s">
        <v>171</v>
      </c>
      <c r="D155" s="280" t="s">
        <v>165</v>
      </c>
      <c r="E155" s="281">
        <v>12</v>
      </c>
      <c r="F155" s="279" t="s">
        <v>254</v>
      </c>
      <c r="G155" s="290">
        <v>70732426024</v>
      </c>
      <c r="H155" s="279" t="s">
        <v>255</v>
      </c>
      <c r="I155" s="279" t="s">
        <v>168</v>
      </c>
      <c r="J155" s="279" t="s">
        <v>169</v>
      </c>
      <c r="K155" s="283">
        <v>44742</v>
      </c>
      <c r="L155" s="291">
        <v>12</v>
      </c>
      <c r="M155" s="285">
        <v>131003</v>
      </c>
      <c r="N155" s="279" t="s">
        <v>631</v>
      </c>
      <c r="O155" s="279" t="s">
        <v>622</v>
      </c>
      <c r="P155" s="279" t="s">
        <v>578</v>
      </c>
      <c r="Q155" s="285">
        <v>0</v>
      </c>
      <c r="R155" s="286">
        <v>0</v>
      </c>
    </row>
    <row r="156" spans="1:18" s="287" customFormat="1" ht="12">
      <c r="A156" s="292">
        <v>44742</v>
      </c>
      <c r="B156" s="279" t="s">
        <v>253</v>
      </c>
      <c r="C156" s="279" t="s">
        <v>171</v>
      </c>
      <c r="D156" s="280" t="s">
        <v>165</v>
      </c>
      <c r="E156" s="281">
        <v>12</v>
      </c>
      <c r="F156" s="279" t="s">
        <v>254</v>
      </c>
      <c r="G156" s="290">
        <v>70732426024</v>
      </c>
      <c r="H156" s="279" t="s">
        <v>255</v>
      </c>
      <c r="I156" s="279" t="s">
        <v>168</v>
      </c>
      <c r="J156" s="279" t="s">
        <v>169</v>
      </c>
      <c r="K156" s="283">
        <v>44742</v>
      </c>
      <c r="L156" s="291">
        <v>12</v>
      </c>
      <c r="M156" s="285">
        <v>131003</v>
      </c>
      <c r="N156" s="279" t="s">
        <v>638</v>
      </c>
      <c r="O156" s="279" t="s">
        <v>618</v>
      </c>
      <c r="P156" s="279" t="s">
        <v>576</v>
      </c>
      <c r="Q156" s="285">
        <v>0</v>
      </c>
      <c r="R156" s="286">
        <v>0</v>
      </c>
    </row>
    <row r="157" spans="1:18" s="287" customFormat="1" ht="12">
      <c r="A157" s="292">
        <v>44742</v>
      </c>
      <c r="B157" s="279" t="s">
        <v>253</v>
      </c>
      <c r="C157" s="279" t="s">
        <v>171</v>
      </c>
      <c r="D157" s="280" t="s">
        <v>165</v>
      </c>
      <c r="E157" s="281">
        <v>12</v>
      </c>
      <c r="F157" s="279" t="s">
        <v>254</v>
      </c>
      <c r="G157" s="290">
        <v>70732426024</v>
      </c>
      <c r="H157" s="279" t="s">
        <v>255</v>
      </c>
      <c r="I157" s="279" t="s">
        <v>168</v>
      </c>
      <c r="J157" s="279" t="s">
        <v>169</v>
      </c>
      <c r="K157" s="283">
        <v>44742</v>
      </c>
      <c r="L157" s="291">
        <v>12</v>
      </c>
      <c r="M157" s="285">
        <v>131003</v>
      </c>
      <c r="N157" s="279" t="s">
        <v>638</v>
      </c>
      <c r="O157" s="279" t="s">
        <v>618</v>
      </c>
      <c r="P157" s="279" t="s">
        <v>575</v>
      </c>
      <c r="Q157" s="285">
        <v>0</v>
      </c>
      <c r="R157" s="286">
        <v>0</v>
      </c>
    </row>
    <row r="158" spans="1:18" s="287" customFormat="1" ht="12">
      <c r="A158" s="292">
        <v>44742</v>
      </c>
      <c r="B158" s="279" t="s">
        <v>253</v>
      </c>
      <c r="C158" s="279" t="s">
        <v>171</v>
      </c>
      <c r="D158" s="280" t="s">
        <v>165</v>
      </c>
      <c r="E158" s="281">
        <v>12</v>
      </c>
      <c r="F158" s="279" t="s">
        <v>254</v>
      </c>
      <c r="G158" s="290">
        <v>70732426024</v>
      </c>
      <c r="H158" s="279" t="s">
        <v>255</v>
      </c>
      <c r="I158" s="279" t="s">
        <v>168</v>
      </c>
      <c r="J158" s="279" t="s">
        <v>169</v>
      </c>
      <c r="K158" s="283">
        <v>44742</v>
      </c>
      <c r="L158" s="291">
        <v>12</v>
      </c>
      <c r="M158" s="285">
        <v>131003</v>
      </c>
      <c r="N158" s="279" t="s">
        <v>638</v>
      </c>
      <c r="O158" s="279" t="s">
        <v>618</v>
      </c>
      <c r="P158" s="279" t="s">
        <v>577</v>
      </c>
      <c r="Q158" s="285">
        <v>0</v>
      </c>
      <c r="R158" s="286">
        <v>0</v>
      </c>
    </row>
    <row r="159" spans="1:18" s="287" customFormat="1" ht="12">
      <c r="A159" s="292">
        <v>44742</v>
      </c>
      <c r="B159" s="279" t="s">
        <v>253</v>
      </c>
      <c r="C159" s="279" t="s">
        <v>171</v>
      </c>
      <c r="D159" s="280" t="s">
        <v>165</v>
      </c>
      <c r="E159" s="281">
        <v>12</v>
      </c>
      <c r="F159" s="279" t="s">
        <v>254</v>
      </c>
      <c r="G159" s="290">
        <v>70732426024</v>
      </c>
      <c r="H159" s="279" t="s">
        <v>255</v>
      </c>
      <c r="I159" s="279" t="s">
        <v>168</v>
      </c>
      <c r="J159" s="279" t="s">
        <v>169</v>
      </c>
      <c r="K159" s="283">
        <v>44742</v>
      </c>
      <c r="L159" s="291">
        <v>12</v>
      </c>
      <c r="M159" s="285">
        <v>131003</v>
      </c>
      <c r="N159" s="279" t="s">
        <v>638</v>
      </c>
      <c r="O159" s="279" t="s">
        <v>618</v>
      </c>
      <c r="P159" s="279" t="s">
        <v>578</v>
      </c>
      <c r="Q159" s="285">
        <v>0</v>
      </c>
      <c r="R159" s="286">
        <v>0</v>
      </c>
    </row>
    <row r="160" spans="1:18" s="287" customFormat="1" ht="12">
      <c r="A160" s="292">
        <v>44742</v>
      </c>
      <c r="B160" s="279" t="s">
        <v>256</v>
      </c>
      <c r="C160" s="279" t="s">
        <v>164</v>
      </c>
      <c r="D160" s="280"/>
      <c r="E160" s="281"/>
      <c r="F160" s="279" t="s">
        <v>254</v>
      </c>
      <c r="G160" s="290">
        <v>70732426024</v>
      </c>
      <c r="H160" s="279" t="s">
        <v>255</v>
      </c>
      <c r="I160" s="279" t="s">
        <v>168</v>
      </c>
      <c r="J160" s="279" t="s">
        <v>169</v>
      </c>
      <c r="K160" s="283">
        <v>44742</v>
      </c>
      <c r="L160" s="291">
        <v>12</v>
      </c>
      <c r="M160" s="285">
        <v>10881</v>
      </c>
      <c r="N160" s="279" t="s">
        <v>639</v>
      </c>
      <c r="O160" s="279" t="s">
        <v>622</v>
      </c>
      <c r="P160" s="279" t="s">
        <v>576</v>
      </c>
      <c r="Q160" s="285">
        <v>0</v>
      </c>
      <c r="R160" s="286">
        <v>0</v>
      </c>
    </row>
    <row r="161" spans="1:18" s="287" customFormat="1" ht="12">
      <c r="A161" s="292">
        <v>44742</v>
      </c>
      <c r="B161" s="279" t="s">
        <v>256</v>
      </c>
      <c r="C161" s="279" t="s">
        <v>164</v>
      </c>
      <c r="D161" s="280"/>
      <c r="E161" s="281"/>
      <c r="F161" s="279" t="s">
        <v>254</v>
      </c>
      <c r="G161" s="290">
        <v>70732426024</v>
      </c>
      <c r="H161" s="279" t="s">
        <v>255</v>
      </c>
      <c r="I161" s="279" t="s">
        <v>168</v>
      </c>
      <c r="J161" s="279" t="s">
        <v>169</v>
      </c>
      <c r="K161" s="283">
        <v>44742</v>
      </c>
      <c r="L161" s="291">
        <v>12</v>
      </c>
      <c r="M161" s="285">
        <v>10881</v>
      </c>
      <c r="N161" s="279" t="s">
        <v>639</v>
      </c>
      <c r="O161" s="279" t="s">
        <v>622</v>
      </c>
      <c r="P161" s="279" t="s">
        <v>575</v>
      </c>
      <c r="Q161" s="285">
        <v>0</v>
      </c>
      <c r="R161" s="286">
        <v>0</v>
      </c>
    </row>
    <row r="162" spans="1:18" s="287" customFormat="1" ht="12">
      <c r="A162" s="292">
        <v>44742</v>
      </c>
      <c r="B162" s="279" t="s">
        <v>256</v>
      </c>
      <c r="C162" s="279" t="s">
        <v>164</v>
      </c>
      <c r="D162" s="280"/>
      <c r="E162" s="281"/>
      <c r="F162" s="279" t="s">
        <v>254</v>
      </c>
      <c r="G162" s="290">
        <v>70732426024</v>
      </c>
      <c r="H162" s="279" t="s">
        <v>255</v>
      </c>
      <c r="I162" s="279" t="s">
        <v>168</v>
      </c>
      <c r="J162" s="279" t="s">
        <v>169</v>
      </c>
      <c r="K162" s="283">
        <v>44742</v>
      </c>
      <c r="L162" s="291">
        <v>12</v>
      </c>
      <c r="M162" s="285">
        <v>10881</v>
      </c>
      <c r="N162" s="279" t="s">
        <v>639</v>
      </c>
      <c r="O162" s="279" t="s">
        <v>622</v>
      </c>
      <c r="P162" s="279" t="s">
        <v>577</v>
      </c>
      <c r="Q162" s="285">
        <v>0</v>
      </c>
      <c r="R162" s="286">
        <v>0</v>
      </c>
    </row>
    <row r="163" spans="1:18" s="287" customFormat="1" ht="12">
      <c r="A163" s="292">
        <v>44742</v>
      </c>
      <c r="B163" s="279" t="s">
        <v>256</v>
      </c>
      <c r="C163" s="279" t="s">
        <v>164</v>
      </c>
      <c r="D163" s="280"/>
      <c r="E163" s="281"/>
      <c r="F163" s="279" t="s">
        <v>254</v>
      </c>
      <c r="G163" s="290">
        <v>70732426024</v>
      </c>
      <c r="H163" s="279" t="s">
        <v>255</v>
      </c>
      <c r="I163" s="279" t="s">
        <v>168</v>
      </c>
      <c r="J163" s="279" t="s">
        <v>169</v>
      </c>
      <c r="K163" s="283">
        <v>44742</v>
      </c>
      <c r="L163" s="291">
        <v>12</v>
      </c>
      <c r="M163" s="285">
        <v>10881</v>
      </c>
      <c r="N163" s="279" t="s">
        <v>639</v>
      </c>
      <c r="O163" s="279" t="s">
        <v>622</v>
      </c>
      <c r="P163" s="279" t="s">
        <v>578</v>
      </c>
      <c r="Q163" s="285">
        <v>0</v>
      </c>
      <c r="R163" s="286">
        <v>0</v>
      </c>
    </row>
    <row r="164" spans="1:18" s="287" customFormat="1" ht="12">
      <c r="A164" s="292">
        <v>44742</v>
      </c>
      <c r="B164" s="279" t="s">
        <v>256</v>
      </c>
      <c r="C164" s="279" t="s">
        <v>164</v>
      </c>
      <c r="D164" s="280"/>
      <c r="E164" s="281"/>
      <c r="F164" s="279" t="s">
        <v>254</v>
      </c>
      <c r="G164" s="290">
        <v>70732426024</v>
      </c>
      <c r="H164" s="279" t="s">
        <v>255</v>
      </c>
      <c r="I164" s="279" t="s">
        <v>168</v>
      </c>
      <c r="J164" s="279" t="s">
        <v>169</v>
      </c>
      <c r="K164" s="283">
        <v>44742</v>
      </c>
      <c r="L164" s="291">
        <v>12</v>
      </c>
      <c r="M164" s="285">
        <v>10881</v>
      </c>
      <c r="N164" s="279" t="s">
        <v>638</v>
      </c>
      <c r="O164" s="279" t="s">
        <v>618</v>
      </c>
      <c r="P164" s="279" t="s">
        <v>576</v>
      </c>
      <c r="Q164" s="285">
        <v>0</v>
      </c>
      <c r="R164" s="286">
        <v>0</v>
      </c>
    </row>
    <row r="165" spans="1:18" s="287" customFormat="1" ht="12">
      <c r="A165" s="292">
        <v>44742</v>
      </c>
      <c r="B165" s="279" t="s">
        <v>256</v>
      </c>
      <c r="C165" s="279" t="s">
        <v>164</v>
      </c>
      <c r="D165" s="280"/>
      <c r="E165" s="281"/>
      <c r="F165" s="279" t="s">
        <v>254</v>
      </c>
      <c r="G165" s="290">
        <v>70732426024</v>
      </c>
      <c r="H165" s="279" t="s">
        <v>255</v>
      </c>
      <c r="I165" s="279" t="s">
        <v>168</v>
      </c>
      <c r="J165" s="279" t="s">
        <v>169</v>
      </c>
      <c r="K165" s="283">
        <v>44742</v>
      </c>
      <c r="L165" s="291">
        <v>12</v>
      </c>
      <c r="M165" s="285">
        <v>10881</v>
      </c>
      <c r="N165" s="279" t="s">
        <v>638</v>
      </c>
      <c r="O165" s="279" t="s">
        <v>618</v>
      </c>
      <c r="P165" s="279" t="s">
        <v>575</v>
      </c>
      <c r="Q165" s="285">
        <v>0</v>
      </c>
      <c r="R165" s="286">
        <v>0</v>
      </c>
    </row>
    <row r="166" spans="1:18" s="287" customFormat="1" ht="12">
      <c r="A166" s="292">
        <v>44742</v>
      </c>
      <c r="B166" s="279" t="s">
        <v>256</v>
      </c>
      <c r="C166" s="279" t="s">
        <v>164</v>
      </c>
      <c r="D166" s="280"/>
      <c r="E166" s="281"/>
      <c r="F166" s="279" t="s">
        <v>254</v>
      </c>
      <c r="G166" s="290">
        <v>70732426024</v>
      </c>
      <c r="H166" s="279" t="s">
        <v>255</v>
      </c>
      <c r="I166" s="279" t="s">
        <v>168</v>
      </c>
      <c r="J166" s="279" t="s">
        <v>169</v>
      </c>
      <c r="K166" s="283">
        <v>44742</v>
      </c>
      <c r="L166" s="291">
        <v>12</v>
      </c>
      <c r="M166" s="285">
        <v>10881</v>
      </c>
      <c r="N166" s="279" t="s">
        <v>638</v>
      </c>
      <c r="O166" s="279" t="s">
        <v>618</v>
      </c>
      <c r="P166" s="279" t="s">
        <v>577</v>
      </c>
      <c r="Q166" s="285">
        <v>0</v>
      </c>
      <c r="R166" s="286">
        <v>0</v>
      </c>
    </row>
    <row r="167" spans="1:18" s="287" customFormat="1" ht="12">
      <c r="A167" s="292">
        <v>44742</v>
      </c>
      <c r="B167" s="279" t="s">
        <v>256</v>
      </c>
      <c r="C167" s="279" t="s">
        <v>164</v>
      </c>
      <c r="D167" s="280"/>
      <c r="E167" s="281"/>
      <c r="F167" s="279" t="s">
        <v>254</v>
      </c>
      <c r="G167" s="290">
        <v>70732426024</v>
      </c>
      <c r="H167" s="279" t="s">
        <v>255</v>
      </c>
      <c r="I167" s="279" t="s">
        <v>168</v>
      </c>
      <c r="J167" s="279" t="s">
        <v>169</v>
      </c>
      <c r="K167" s="283">
        <v>44742</v>
      </c>
      <c r="L167" s="291">
        <v>12</v>
      </c>
      <c r="M167" s="285">
        <v>10881</v>
      </c>
      <c r="N167" s="279" t="s">
        <v>638</v>
      </c>
      <c r="O167" s="279" t="s">
        <v>618</v>
      </c>
      <c r="P167" s="279" t="s">
        <v>578</v>
      </c>
      <c r="Q167" s="285">
        <v>0</v>
      </c>
      <c r="R167" s="286">
        <v>0</v>
      </c>
    </row>
    <row r="168" spans="1:18" s="287" customFormat="1" ht="12">
      <c r="A168" s="292">
        <v>44742</v>
      </c>
      <c r="B168" s="279" t="s">
        <v>257</v>
      </c>
      <c r="C168" s="279" t="s">
        <v>171</v>
      </c>
      <c r="D168" s="280"/>
      <c r="E168" s="281"/>
      <c r="F168" s="279" t="s">
        <v>258</v>
      </c>
      <c r="G168" s="290">
        <v>72229227691</v>
      </c>
      <c r="H168" s="279" t="s">
        <v>259</v>
      </c>
      <c r="I168" s="279" t="s">
        <v>168</v>
      </c>
      <c r="J168" s="279" t="s">
        <v>188</v>
      </c>
      <c r="K168" s="283">
        <v>44742</v>
      </c>
      <c r="L168" s="291">
        <v>12</v>
      </c>
      <c r="M168" s="285">
        <v>1743</v>
      </c>
      <c r="N168" s="279" t="s">
        <v>653</v>
      </c>
      <c r="O168" s="279" t="s">
        <v>618</v>
      </c>
      <c r="P168" s="279" t="s">
        <v>575</v>
      </c>
      <c r="Q168" s="285">
        <v>1</v>
      </c>
      <c r="R168" s="286">
        <v>0</v>
      </c>
    </row>
    <row r="169" spans="1:18" s="287" customFormat="1" ht="12">
      <c r="A169" s="292">
        <v>44742</v>
      </c>
      <c r="B169" s="279" t="s">
        <v>263</v>
      </c>
      <c r="C169" s="279" t="s">
        <v>171</v>
      </c>
      <c r="D169" s="280"/>
      <c r="E169" s="281"/>
      <c r="F169" s="279" t="s">
        <v>264</v>
      </c>
      <c r="G169" s="290">
        <v>43905581638</v>
      </c>
      <c r="H169" s="279" t="s">
        <v>265</v>
      </c>
      <c r="I169" s="279" t="s">
        <v>168</v>
      </c>
      <c r="J169" s="279" t="s">
        <v>169</v>
      </c>
      <c r="K169" s="283">
        <v>44742</v>
      </c>
      <c r="L169" s="291">
        <v>12</v>
      </c>
      <c r="M169" s="285">
        <v>105</v>
      </c>
      <c r="N169" s="279" t="s">
        <v>631</v>
      </c>
      <c r="O169" s="279" t="s">
        <v>622</v>
      </c>
      <c r="P169" s="279" t="s">
        <v>575</v>
      </c>
      <c r="Q169" s="285">
        <v>2</v>
      </c>
      <c r="R169" s="286">
        <v>0.02</v>
      </c>
    </row>
    <row r="170" spans="1:18" s="287" customFormat="1" ht="12">
      <c r="A170" s="292">
        <v>44742</v>
      </c>
      <c r="B170" s="279" t="s">
        <v>268</v>
      </c>
      <c r="C170" s="279" t="s">
        <v>171</v>
      </c>
      <c r="D170" s="280"/>
      <c r="E170" s="281"/>
      <c r="F170" s="279" t="s">
        <v>269</v>
      </c>
      <c r="G170" s="290">
        <v>65127917725</v>
      </c>
      <c r="H170" s="279" t="s">
        <v>180</v>
      </c>
      <c r="I170" s="279" t="s">
        <v>176</v>
      </c>
      <c r="J170" s="279" t="s">
        <v>181</v>
      </c>
      <c r="K170" s="283">
        <v>44742</v>
      </c>
      <c r="L170" s="291">
        <v>12</v>
      </c>
      <c r="M170" s="285">
        <v>11728</v>
      </c>
      <c r="N170" s="279" t="s">
        <v>619</v>
      </c>
      <c r="O170" s="279" t="s">
        <v>618</v>
      </c>
      <c r="P170" s="279" t="s">
        <v>575</v>
      </c>
      <c r="Q170" s="285">
        <v>6</v>
      </c>
      <c r="R170" s="286">
        <v>0</v>
      </c>
    </row>
    <row r="171" spans="1:18" s="287" customFormat="1" ht="12">
      <c r="A171" s="292">
        <v>44742</v>
      </c>
      <c r="B171" s="279" t="s">
        <v>268</v>
      </c>
      <c r="C171" s="279" t="s">
        <v>171</v>
      </c>
      <c r="D171" s="280"/>
      <c r="E171" s="281"/>
      <c r="F171" s="279" t="s">
        <v>269</v>
      </c>
      <c r="G171" s="290">
        <v>65127917725</v>
      </c>
      <c r="H171" s="279" t="s">
        <v>180</v>
      </c>
      <c r="I171" s="279" t="s">
        <v>176</v>
      </c>
      <c r="J171" s="279" t="s">
        <v>181</v>
      </c>
      <c r="K171" s="283">
        <v>44742</v>
      </c>
      <c r="L171" s="291">
        <v>12</v>
      </c>
      <c r="M171" s="285">
        <v>11728</v>
      </c>
      <c r="N171" s="279" t="s">
        <v>632</v>
      </c>
      <c r="O171" s="279" t="s">
        <v>618</v>
      </c>
      <c r="P171" s="279" t="s">
        <v>575</v>
      </c>
      <c r="Q171" s="285">
        <v>9</v>
      </c>
      <c r="R171" s="286">
        <v>0</v>
      </c>
    </row>
    <row r="172" spans="1:18" s="287" customFormat="1" ht="12">
      <c r="A172" s="292">
        <v>44742</v>
      </c>
      <c r="B172" s="279" t="s">
        <v>268</v>
      </c>
      <c r="C172" s="279" t="s">
        <v>171</v>
      </c>
      <c r="D172" s="280"/>
      <c r="E172" s="281"/>
      <c r="F172" s="279" t="s">
        <v>269</v>
      </c>
      <c r="G172" s="290">
        <v>65127917725</v>
      </c>
      <c r="H172" s="279" t="s">
        <v>180</v>
      </c>
      <c r="I172" s="279" t="s">
        <v>176</v>
      </c>
      <c r="J172" s="279" t="s">
        <v>181</v>
      </c>
      <c r="K172" s="283">
        <v>44742</v>
      </c>
      <c r="L172" s="291">
        <v>12</v>
      </c>
      <c r="M172" s="285">
        <v>11728</v>
      </c>
      <c r="N172" s="279" t="s">
        <v>640</v>
      </c>
      <c r="O172" s="279" t="s">
        <v>618</v>
      </c>
      <c r="P172" s="279" t="s">
        <v>575</v>
      </c>
      <c r="Q172" s="285">
        <v>16</v>
      </c>
      <c r="R172" s="286">
        <v>0</v>
      </c>
    </row>
    <row r="173" spans="1:18" s="287" customFormat="1" ht="12">
      <c r="A173" s="292">
        <v>44742</v>
      </c>
      <c r="B173" s="279" t="s">
        <v>270</v>
      </c>
      <c r="C173" s="279" t="s">
        <v>171</v>
      </c>
      <c r="D173" s="280"/>
      <c r="E173" s="281"/>
      <c r="F173" s="279" t="s">
        <v>271</v>
      </c>
      <c r="G173" s="290">
        <v>76641658449</v>
      </c>
      <c r="H173" s="279" t="s">
        <v>272</v>
      </c>
      <c r="I173" s="279" t="s">
        <v>168</v>
      </c>
      <c r="J173" s="279" t="s">
        <v>188</v>
      </c>
      <c r="K173" s="283">
        <v>44742</v>
      </c>
      <c r="L173" s="291">
        <v>12</v>
      </c>
      <c r="M173" s="285">
        <v>9628</v>
      </c>
      <c r="N173" s="279" t="s">
        <v>620</v>
      </c>
      <c r="O173" s="279" t="s">
        <v>618</v>
      </c>
      <c r="P173" s="279" t="s">
        <v>575</v>
      </c>
      <c r="Q173" s="285">
        <v>1</v>
      </c>
      <c r="R173" s="286">
        <v>0</v>
      </c>
    </row>
    <row r="174" spans="1:18" s="287" customFormat="1" ht="12">
      <c r="A174" s="292">
        <v>44742</v>
      </c>
      <c r="B174" s="279" t="s">
        <v>351</v>
      </c>
      <c r="C174" s="279" t="s">
        <v>171</v>
      </c>
      <c r="D174" s="280" t="s">
        <v>165</v>
      </c>
      <c r="E174" s="281">
        <v>7</v>
      </c>
      <c r="F174" s="279" t="s">
        <v>352</v>
      </c>
      <c r="G174" s="290">
        <v>39827542991</v>
      </c>
      <c r="H174" s="279" t="s">
        <v>353</v>
      </c>
      <c r="I174" s="279" t="s">
        <v>168</v>
      </c>
      <c r="J174" s="279" t="s">
        <v>169</v>
      </c>
      <c r="K174" s="283">
        <v>44742</v>
      </c>
      <c r="L174" s="291">
        <v>12</v>
      </c>
      <c r="M174" s="285">
        <v>32932</v>
      </c>
      <c r="N174" s="279" t="s">
        <v>621</v>
      </c>
      <c r="O174" s="279" t="s">
        <v>622</v>
      </c>
      <c r="P174" s="279" t="s">
        <v>575</v>
      </c>
      <c r="Q174" s="285">
        <v>88</v>
      </c>
      <c r="R174" s="286">
        <v>0</v>
      </c>
    </row>
    <row r="175" spans="1:18" s="287" customFormat="1" ht="12">
      <c r="A175" s="292">
        <v>44742</v>
      </c>
      <c r="B175" s="279" t="s">
        <v>354</v>
      </c>
      <c r="C175" s="279" t="s">
        <v>164</v>
      </c>
      <c r="D175" s="280" t="s">
        <v>165</v>
      </c>
      <c r="E175" s="281">
        <v>7</v>
      </c>
      <c r="F175" s="279" t="s">
        <v>352</v>
      </c>
      <c r="G175" s="290">
        <v>39827542991</v>
      </c>
      <c r="H175" s="279" t="s">
        <v>353</v>
      </c>
      <c r="I175" s="279" t="s">
        <v>168</v>
      </c>
      <c r="J175" s="279" t="s">
        <v>169</v>
      </c>
      <c r="K175" s="283">
        <v>44742</v>
      </c>
      <c r="L175" s="291">
        <v>12</v>
      </c>
      <c r="M175" s="285">
        <v>18</v>
      </c>
      <c r="N175" s="279" t="s">
        <v>621</v>
      </c>
      <c r="O175" s="279" t="s">
        <v>622</v>
      </c>
      <c r="P175" s="279" t="s">
        <v>575</v>
      </c>
      <c r="Q175" s="285">
        <v>18</v>
      </c>
      <c r="R175" s="286">
        <v>1</v>
      </c>
    </row>
    <row r="176" spans="1:18" s="287" customFormat="1" ht="12">
      <c r="A176" s="292">
        <v>44742</v>
      </c>
      <c r="B176" s="279" t="s">
        <v>283</v>
      </c>
      <c r="C176" s="279" t="s">
        <v>171</v>
      </c>
      <c r="D176" s="280" t="s">
        <v>165</v>
      </c>
      <c r="E176" s="281">
        <v>41</v>
      </c>
      <c r="F176" s="279" t="s">
        <v>284</v>
      </c>
      <c r="G176" s="290">
        <v>68964712340</v>
      </c>
      <c r="H176" s="279" t="s">
        <v>224</v>
      </c>
      <c r="I176" s="279" t="s">
        <v>168</v>
      </c>
      <c r="J176" s="279" t="s">
        <v>169</v>
      </c>
      <c r="K176" s="283">
        <v>44742</v>
      </c>
      <c r="L176" s="291">
        <v>12</v>
      </c>
      <c r="M176" s="285">
        <v>25991</v>
      </c>
      <c r="N176" s="279" t="s">
        <v>633</v>
      </c>
      <c r="O176" s="279" t="s">
        <v>622</v>
      </c>
      <c r="P176" s="279" t="s">
        <v>575</v>
      </c>
      <c r="Q176" s="285">
        <v>25</v>
      </c>
      <c r="R176" s="286">
        <v>0</v>
      </c>
    </row>
    <row r="177" spans="1:18" s="287" customFormat="1" ht="12">
      <c r="A177" s="292">
        <v>44742</v>
      </c>
      <c r="B177" s="279" t="s">
        <v>283</v>
      </c>
      <c r="C177" s="279" t="s">
        <v>171</v>
      </c>
      <c r="D177" s="280" t="s">
        <v>165</v>
      </c>
      <c r="E177" s="281">
        <v>41</v>
      </c>
      <c r="F177" s="279" t="s">
        <v>284</v>
      </c>
      <c r="G177" s="290">
        <v>68964712340</v>
      </c>
      <c r="H177" s="279" t="s">
        <v>224</v>
      </c>
      <c r="I177" s="279" t="s">
        <v>168</v>
      </c>
      <c r="J177" s="279" t="s">
        <v>169</v>
      </c>
      <c r="K177" s="283">
        <v>44742</v>
      </c>
      <c r="L177" s="291">
        <v>12</v>
      </c>
      <c r="M177" s="285">
        <v>25991</v>
      </c>
      <c r="N177" s="279" t="s">
        <v>620</v>
      </c>
      <c r="O177" s="279" t="s">
        <v>618</v>
      </c>
      <c r="P177" s="279" t="s">
        <v>575</v>
      </c>
      <c r="Q177" s="285">
        <v>1</v>
      </c>
      <c r="R177" s="286">
        <v>0</v>
      </c>
    </row>
    <row r="178" spans="1:18" s="287" customFormat="1" ht="12">
      <c r="A178" s="292">
        <v>44742</v>
      </c>
      <c r="B178" s="279" t="s">
        <v>206</v>
      </c>
      <c r="C178" s="279" t="s">
        <v>171</v>
      </c>
      <c r="D178" s="280"/>
      <c r="E178" s="281"/>
      <c r="F178" s="279" t="s">
        <v>355</v>
      </c>
      <c r="G178" s="290">
        <v>74559365913</v>
      </c>
      <c r="H178" s="279" t="s">
        <v>356</v>
      </c>
      <c r="I178" s="279" t="s">
        <v>168</v>
      </c>
      <c r="J178" s="279" t="s">
        <v>188</v>
      </c>
      <c r="K178" s="283">
        <v>44742</v>
      </c>
      <c r="L178" s="291">
        <v>12</v>
      </c>
      <c r="M178" s="285">
        <v>44919</v>
      </c>
      <c r="N178" s="279" t="s">
        <v>654</v>
      </c>
      <c r="O178" s="279" t="s">
        <v>618</v>
      </c>
      <c r="P178" s="279" t="s">
        <v>575</v>
      </c>
      <c r="Q178" s="285">
        <v>132</v>
      </c>
      <c r="R178" s="286">
        <v>0</v>
      </c>
    </row>
    <row r="179" spans="1:18" s="287" customFormat="1" ht="12">
      <c r="A179" s="292">
        <v>44742</v>
      </c>
      <c r="B179" s="279" t="s">
        <v>206</v>
      </c>
      <c r="C179" s="279" t="s">
        <v>171</v>
      </c>
      <c r="D179" s="280"/>
      <c r="E179" s="281"/>
      <c r="F179" s="279" t="s">
        <v>313</v>
      </c>
      <c r="G179" s="290">
        <v>77343563307</v>
      </c>
      <c r="H179" s="279" t="s">
        <v>314</v>
      </c>
      <c r="I179" s="279" t="s">
        <v>168</v>
      </c>
      <c r="J179" s="279" t="s">
        <v>188</v>
      </c>
      <c r="K179" s="283">
        <v>44742</v>
      </c>
      <c r="L179" s="291">
        <v>12</v>
      </c>
      <c r="M179" s="285">
        <v>19912</v>
      </c>
      <c r="N179" s="279" t="s">
        <v>620</v>
      </c>
      <c r="O179" s="279" t="s">
        <v>618</v>
      </c>
      <c r="P179" s="279" t="s">
        <v>575</v>
      </c>
      <c r="Q179" s="285">
        <v>3</v>
      </c>
      <c r="R179" s="286">
        <v>0</v>
      </c>
    </row>
    <row r="180" spans="1:18" s="287" customFormat="1" ht="12">
      <c r="A180" s="292">
        <v>44742</v>
      </c>
      <c r="B180" s="279" t="s">
        <v>294</v>
      </c>
      <c r="C180" s="279" t="s">
        <v>171</v>
      </c>
      <c r="D180" s="280"/>
      <c r="E180" s="281"/>
      <c r="F180" s="279" t="s">
        <v>295</v>
      </c>
      <c r="G180" s="290">
        <v>91385943850</v>
      </c>
      <c r="H180" s="279" t="s">
        <v>296</v>
      </c>
      <c r="I180" s="279" t="s">
        <v>168</v>
      </c>
      <c r="J180" s="279" t="s">
        <v>188</v>
      </c>
      <c r="K180" s="283">
        <v>44742</v>
      </c>
      <c r="L180" s="291">
        <v>12</v>
      </c>
      <c r="M180" s="285">
        <v>16123</v>
      </c>
      <c r="N180" s="279" t="s">
        <v>652</v>
      </c>
      <c r="O180" s="279" t="s">
        <v>622</v>
      </c>
      <c r="P180" s="279" t="s">
        <v>575</v>
      </c>
      <c r="Q180" s="285">
        <v>841</v>
      </c>
      <c r="R180" s="286">
        <v>0.05</v>
      </c>
    </row>
    <row r="181" spans="1:18" s="287" customFormat="1" ht="12">
      <c r="A181" s="292">
        <v>44742</v>
      </c>
      <c r="B181" s="279" t="s">
        <v>294</v>
      </c>
      <c r="C181" s="279" t="s">
        <v>171</v>
      </c>
      <c r="D181" s="280"/>
      <c r="E181" s="281"/>
      <c r="F181" s="279" t="s">
        <v>295</v>
      </c>
      <c r="G181" s="290">
        <v>91385943850</v>
      </c>
      <c r="H181" s="279" t="s">
        <v>296</v>
      </c>
      <c r="I181" s="279" t="s">
        <v>168</v>
      </c>
      <c r="J181" s="279" t="s">
        <v>188</v>
      </c>
      <c r="K181" s="283">
        <v>44742</v>
      </c>
      <c r="L181" s="291">
        <v>12</v>
      </c>
      <c r="M181" s="285">
        <v>16123</v>
      </c>
      <c r="N181" s="279" t="s">
        <v>655</v>
      </c>
      <c r="O181" s="279" t="s">
        <v>618</v>
      </c>
      <c r="P181" s="279" t="s">
        <v>575</v>
      </c>
      <c r="Q181" s="285">
        <v>36</v>
      </c>
      <c r="R181" s="286">
        <v>0</v>
      </c>
    </row>
    <row r="182" spans="1:18" s="287" customFormat="1" ht="12">
      <c r="A182" s="292">
        <v>44377</v>
      </c>
      <c r="B182" s="279" t="s">
        <v>315</v>
      </c>
      <c r="C182" s="279" t="s">
        <v>171</v>
      </c>
      <c r="D182" s="280"/>
      <c r="E182" s="281"/>
      <c r="F182" s="279" t="s">
        <v>316</v>
      </c>
      <c r="G182" s="290">
        <v>30099320583</v>
      </c>
      <c r="H182" s="279" t="s">
        <v>224</v>
      </c>
      <c r="I182" s="279" t="s">
        <v>168</v>
      </c>
      <c r="J182" s="279" t="s">
        <v>169</v>
      </c>
      <c r="K182" s="283">
        <v>44377</v>
      </c>
      <c r="L182" s="284">
        <v>12</v>
      </c>
      <c r="M182" s="285">
        <v>1423</v>
      </c>
      <c r="N182" s="279" t="s">
        <v>656</v>
      </c>
      <c r="O182" s="279" t="s">
        <v>622</v>
      </c>
      <c r="P182" s="279" t="s">
        <v>575</v>
      </c>
      <c r="Q182" s="285">
        <v>2</v>
      </c>
      <c r="R182" s="286">
        <v>0</v>
      </c>
    </row>
    <row r="183" spans="1:18" s="287" customFormat="1" ht="12">
      <c r="A183" s="292">
        <v>44377</v>
      </c>
      <c r="B183" s="279" t="s">
        <v>170</v>
      </c>
      <c r="C183" s="279" t="s">
        <v>171</v>
      </c>
      <c r="D183" s="280" t="s">
        <v>165</v>
      </c>
      <c r="E183" s="281">
        <v>6</v>
      </c>
      <c r="F183" s="279" t="s">
        <v>166</v>
      </c>
      <c r="G183" s="290">
        <v>78421957449</v>
      </c>
      <c r="H183" s="279" t="s">
        <v>167</v>
      </c>
      <c r="I183" s="279" t="s">
        <v>168</v>
      </c>
      <c r="J183" s="279" t="s">
        <v>169</v>
      </c>
      <c r="K183" s="283">
        <v>44377</v>
      </c>
      <c r="L183" s="291">
        <v>12</v>
      </c>
      <c r="M183" s="285">
        <v>32106</v>
      </c>
      <c r="N183" s="279" t="s">
        <v>617</v>
      </c>
      <c r="O183" s="279" t="s">
        <v>618</v>
      </c>
      <c r="P183" s="279" t="s">
        <v>575</v>
      </c>
      <c r="Q183" s="285">
        <v>101</v>
      </c>
      <c r="R183" s="286">
        <v>0</v>
      </c>
    </row>
    <row r="184" spans="1:18" s="287" customFormat="1" ht="12">
      <c r="A184" s="292">
        <v>44377</v>
      </c>
      <c r="B184" s="279" t="s">
        <v>170</v>
      </c>
      <c r="C184" s="279" t="s">
        <v>171</v>
      </c>
      <c r="D184" s="280" t="s">
        <v>165</v>
      </c>
      <c r="E184" s="281">
        <v>6</v>
      </c>
      <c r="F184" s="279" t="s">
        <v>166</v>
      </c>
      <c r="G184" s="290">
        <v>78421957449</v>
      </c>
      <c r="H184" s="279" t="s">
        <v>167</v>
      </c>
      <c r="I184" s="279" t="s">
        <v>168</v>
      </c>
      <c r="J184" s="279" t="s">
        <v>169</v>
      </c>
      <c r="K184" s="283">
        <v>44377</v>
      </c>
      <c r="L184" s="291">
        <v>12</v>
      </c>
      <c r="M184" s="285">
        <v>32106</v>
      </c>
      <c r="N184" s="279" t="s">
        <v>643</v>
      </c>
      <c r="O184" s="279" t="s">
        <v>618</v>
      </c>
      <c r="P184" s="279" t="s">
        <v>575</v>
      </c>
      <c r="Q184" s="285">
        <v>76</v>
      </c>
      <c r="R184" s="286">
        <v>0</v>
      </c>
    </row>
    <row r="185" spans="1:18" s="287" customFormat="1" ht="12">
      <c r="A185" s="292">
        <v>44377</v>
      </c>
      <c r="B185" s="279" t="s">
        <v>360</v>
      </c>
      <c r="C185" s="279" t="s">
        <v>164</v>
      </c>
      <c r="D185" s="280"/>
      <c r="E185" s="281"/>
      <c r="F185" s="279" t="s">
        <v>166</v>
      </c>
      <c r="G185" s="290">
        <v>78421957449</v>
      </c>
      <c r="H185" s="279" t="s">
        <v>167</v>
      </c>
      <c r="I185" s="279" t="s">
        <v>168</v>
      </c>
      <c r="J185" s="279" t="s">
        <v>169</v>
      </c>
      <c r="K185" s="283">
        <v>44377</v>
      </c>
      <c r="L185" s="291">
        <v>12</v>
      </c>
      <c r="M185" s="285">
        <v>1</v>
      </c>
      <c r="N185" s="279" t="s">
        <v>643</v>
      </c>
      <c r="O185" s="279" t="s">
        <v>618</v>
      </c>
      <c r="P185" s="279" t="s">
        <v>575</v>
      </c>
      <c r="Q185" s="285">
        <v>1</v>
      </c>
      <c r="R185" s="286">
        <v>1</v>
      </c>
    </row>
    <row r="186" spans="1:18" s="287" customFormat="1" ht="12">
      <c r="A186" s="292">
        <v>44377</v>
      </c>
      <c r="B186" s="279" t="s">
        <v>318</v>
      </c>
      <c r="C186" s="279" t="s">
        <v>164</v>
      </c>
      <c r="D186" s="280"/>
      <c r="E186" s="281"/>
      <c r="F186" s="279" t="s">
        <v>166</v>
      </c>
      <c r="G186" s="290">
        <v>78421957449</v>
      </c>
      <c r="H186" s="279" t="s">
        <v>167</v>
      </c>
      <c r="I186" s="279" t="s">
        <v>168</v>
      </c>
      <c r="J186" s="279" t="s">
        <v>169</v>
      </c>
      <c r="K186" s="283">
        <v>44377</v>
      </c>
      <c r="L186" s="291">
        <v>12</v>
      </c>
      <c r="M186" s="285">
        <v>2</v>
      </c>
      <c r="N186" s="279" t="s">
        <v>617</v>
      </c>
      <c r="O186" s="279" t="s">
        <v>618</v>
      </c>
      <c r="P186" s="279" t="s">
        <v>575</v>
      </c>
      <c r="Q186" s="285">
        <v>1</v>
      </c>
      <c r="R186" s="286">
        <v>0.5</v>
      </c>
    </row>
    <row r="187" spans="1:18" s="287" customFormat="1" ht="12.95" customHeight="1">
      <c r="A187" s="292">
        <v>44377</v>
      </c>
      <c r="B187" s="279" t="s">
        <v>318</v>
      </c>
      <c r="C187" s="279" t="s">
        <v>164</v>
      </c>
      <c r="D187" s="280"/>
      <c r="E187" s="281"/>
      <c r="F187" s="279" t="s">
        <v>166</v>
      </c>
      <c r="G187" s="290">
        <v>78421957449</v>
      </c>
      <c r="H187" s="279" t="s">
        <v>167</v>
      </c>
      <c r="I187" s="279" t="s">
        <v>168</v>
      </c>
      <c r="J187" s="279" t="s">
        <v>169</v>
      </c>
      <c r="K187" s="283">
        <v>44377</v>
      </c>
      <c r="L187" s="291">
        <v>12</v>
      </c>
      <c r="M187" s="285">
        <v>2</v>
      </c>
      <c r="N187" s="279" t="s">
        <v>643</v>
      </c>
      <c r="O187" s="279" t="s">
        <v>618</v>
      </c>
      <c r="P187" s="279" t="s">
        <v>575</v>
      </c>
      <c r="Q187" s="285">
        <v>1</v>
      </c>
      <c r="R187" s="286">
        <v>0.5</v>
      </c>
    </row>
    <row r="188" spans="1:18" s="287" customFormat="1" ht="12.95" customHeight="1">
      <c r="A188" s="292">
        <v>44377</v>
      </c>
      <c r="B188" s="279" t="s">
        <v>319</v>
      </c>
      <c r="C188" s="279" t="s">
        <v>164</v>
      </c>
      <c r="D188" s="280"/>
      <c r="E188" s="281"/>
      <c r="F188" s="279" t="s">
        <v>166</v>
      </c>
      <c r="G188" s="290">
        <v>78421957449</v>
      </c>
      <c r="H188" s="279" t="s">
        <v>167</v>
      </c>
      <c r="I188" s="279" t="s">
        <v>168</v>
      </c>
      <c r="J188" s="279" t="s">
        <v>169</v>
      </c>
      <c r="K188" s="283">
        <v>44377</v>
      </c>
      <c r="L188" s="291">
        <v>12</v>
      </c>
      <c r="M188" s="285">
        <v>834</v>
      </c>
      <c r="N188" s="279" t="s">
        <v>617</v>
      </c>
      <c r="O188" s="279" t="s">
        <v>618</v>
      </c>
      <c r="P188" s="279" t="s">
        <v>575</v>
      </c>
      <c r="Q188" s="285">
        <v>7</v>
      </c>
      <c r="R188" s="286">
        <v>0.01</v>
      </c>
    </row>
    <row r="189" spans="1:18" s="287" customFormat="1" ht="12.95" customHeight="1">
      <c r="A189" s="292">
        <v>44377</v>
      </c>
      <c r="B189" s="279" t="s">
        <v>319</v>
      </c>
      <c r="C189" s="279" t="s">
        <v>164</v>
      </c>
      <c r="D189" s="280"/>
      <c r="E189" s="281"/>
      <c r="F189" s="279" t="s">
        <v>166</v>
      </c>
      <c r="G189" s="290">
        <v>78421957449</v>
      </c>
      <c r="H189" s="279" t="s">
        <v>167</v>
      </c>
      <c r="I189" s="279" t="s">
        <v>168</v>
      </c>
      <c r="J189" s="279" t="s">
        <v>169</v>
      </c>
      <c r="K189" s="283">
        <v>44377</v>
      </c>
      <c r="L189" s="291">
        <v>12</v>
      </c>
      <c r="M189" s="285">
        <v>834</v>
      </c>
      <c r="N189" s="279" t="s">
        <v>657</v>
      </c>
      <c r="O189" s="279" t="s">
        <v>618</v>
      </c>
      <c r="P189" s="279" t="s">
        <v>576</v>
      </c>
      <c r="Q189" s="285">
        <v>11</v>
      </c>
      <c r="R189" s="286">
        <v>0.01</v>
      </c>
    </row>
    <row r="190" spans="1:18" s="287" customFormat="1" ht="12.95" customHeight="1">
      <c r="A190" s="292">
        <v>44377</v>
      </c>
      <c r="B190" s="279" t="s">
        <v>363</v>
      </c>
      <c r="C190" s="279" t="s">
        <v>171</v>
      </c>
      <c r="D190" s="280"/>
      <c r="E190" s="281"/>
      <c r="F190" s="279" t="s">
        <v>364</v>
      </c>
      <c r="G190" s="290">
        <v>42045077895</v>
      </c>
      <c r="H190" s="279" t="s">
        <v>365</v>
      </c>
      <c r="I190" s="279" t="s">
        <v>176</v>
      </c>
      <c r="J190" s="279" t="s">
        <v>181</v>
      </c>
      <c r="K190" s="283">
        <v>44377</v>
      </c>
      <c r="L190" s="291">
        <v>12</v>
      </c>
      <c r="M190" s="285">
        <v>1424</v>
      </c>
      <c r="N190" s="279" t="s">
        <v>658</v>
      </c>
      <c r="O190" s="279" t="s">
        <v>618</v>
      </c>
      <c r="P190" s="279" t="s">
        <v>575</v>
      </c>
      <c r="Q190" s="285">
        <v>2</v>
      </c>
      <c r="R190" s="286">
        <v>0</v>
      </c>
    </row>
    <row r="191" spans="1:18" s="287" customFormat="1" ht="12.95" customHeight="1">
      <c r="A191" s="292">
        <v>44377</v>
      </c>
      <c r="B191" s="279" t="s">
        <v>178</v>
      </c>
      <c r="C191" s="279" t="s">
        <v>171</v>
      </c>
      <c r="D191" s="280"/>
      <c r="E191" s="281"/>
      <c r="F191" s="279" t="s">
        <v>179</v>
      </c>
      <c r="G191" s="290">
        <v>90302247344</v>
      </c>
      <c r="H191" s="279" t="s">
        <v>180</v>
      </c>
      <c r="I191" s="279" t="s">
        <v>176</v>
      </c>
      <c r="J191" s="279" t="s">
        <v>181</v>
      </c>
      <c r="K191" s="283">
        <v>44377</v>
      </c>
      <c r="L191" s="291">
        <v>12</v>
      </c>
      <c r="M191" s="285">
        <v>1719</v>
      </c>
      <c r="N191" s="279" t="s">
        <v>640</v>
      </c>
      <c r="O191" s="279" t="s">
        <v>618</v>
      </c>
      <c r="P191" s="279" t="s">
        <v>575</v>
      </c>
      <c r="Q191" s="285">
        <v>1</v>
      </c>
      <c r="R191" s="286">
        <v>0</v>
      </c>
    </row>
    <row r="192" spans="1:18" s="287" customFormat="1" ht="12.95" customHeight="1">
      <c r="A192" s="292">
        <v>44377</v>
      </c>
      <c r="B192" s="279" t="s">
        <v>185</v>
      </c>
      <c r="C192" s="279" t="s">
        <v>171</v>
      </c>
      <c r="D192" s="280"/>
      <c r="E192" s="281"/>
      <c r="F192" s="279" t="s">
        <v>186</v>
      </c>
      <c r="G192" s="290">
        <v>28342064803</v>
      </c>
      <c r="H192" s="279" t="s">
        <v>187</v>
      </c>
      <c r="I192" s="279" t="s">
        <v>168</v>
      </c>
      <c r="J192" s="279" t="s">
        <v>188</v>
      </c>
      <c r="K192" s="283">
        <v>44377</v>
      </c>
      <c r="L192" s="291">
        <v>12</v>
      </c>
      <c r="M192" s="285">
        <v>6063</v>
      </c>
      <c r="N192" s="279" t="s">
        <v>659</v>
      </c>
      <c r="O192" s="279" t="s">
        <v>618</v>
      </c>
      <c r="P192" s="279" t="s">
        <v>575</v>
      </c>
      <c r="Q192" s="285">
        <v>3</v>
      </c>
      <c r="R192" s="286">
        <v>0</v>
      </c>
    </row>
    <row r="193" spans="1:18" s="287" customFormat="1" ht="12.95" customHeight="1">
      <c r="A193" s="292">
        <v>44377</v>
      </c>
      <c r="B193" s="279" t="s">
        <v>185</v>
      </c>
      <c r="C193" s="279" t="s">
        <v>171</v>
      </c>
      <c r="D193" s="280"/>
      <c r="E193" s="281"/>
      <c r="F193" s="279" t="s">
        <v>186</v>
      </c>
      <c r="G193" s="290">
        <v>28342064803</v>
      </c>
      <c r="H193" s="279" t="s">
        <v>187</v>
      </c>
      <c r="I193" s="279" t="s">
        <v>168</v>
      </c>
      <c r="J193" s="279" t="s">
        <v>188</v>
      </c>
      <c r="K193" s="283">
        <v>44377</v>
      </c>
      <c r="L193" s="291">
        <v>12</v>
      </c>
      <c r="M193" s="285">
        <v>6063</v>
      </c>
      <c r="N193" s="279" t="s">
        <v>620</v>
      </c>
      <c r="O193" s="279" t="s">
        <v>618</v>
      </c>
      <c r="P193" s="279" t="s">
        <v>577</v>
      </c>
      <c r="Q193" s="285">
        <v>1</v>
      </c>
      <c r="R193" s="286">
        <v>0</v>
      </c>
    </row>
    <row r="194" spans="1:18" s="287" customFormat="1" ht="12.95" customHeight="1">
      <c r="A194" s="292">
        <v>44377</v>
      </c>
      <c r="B194" s="279" t="s">
        <v>194</v>
      </c>
      <c r="C194" s="279" t="s">
        <v>171</v>
      </c>
      <c r="D194" s="280"/>
      <c r="E194" s="281"/>
      <c r="F194" s="279" t="s">
        <v>195</v>
      </c>
      <c r="G194" s="290">
        <v>65714394898</v>
      </c>
      <c r="H194" s="279" t="s">
        <v>196</v>
      </c>
      <c r="I194" s="279" t="s">
        <v>168</v>
      </c>
      <c r="J194" s="279" t="s">
        <v>188</v>
      </c>
      <c r="K194" s="283">
        <v>44377</v>
      </c>
      <c r="L194" s="291">
        <v>12</v>
      </c>
      <c r="M194" s="285">
        <v>580443</v>
      </c>
      <c r="N194" s="279" t="s">
        <v>624</v>
      </c>
      <c r="O194" s="279" t="s">
        <v>618</v>
      </c>
      <c r="P194" s="279" t="s">
        <v>575</v>
      </c>
      <c r="Q194" s="285">
        <v>34</v>
      </c>
      <c r="R194" s="286">
        <v>0</v>
      </c>
    </row>
    <row r="195" spans="1:18" s="287" customFormat="1" ht="12.95" customHeight="1">
      <c r="A195" s="292">
        <v>44377</v>
      </c>
      <c r="B195" s="279" t="s">
        <v>194</v>
      </c>
      <c r="C195" s="279" t="s">
        <v>171</v>
      </c>
      <c r="D195" s="280"/>
      <c r="E195" s="281"/>
      <c r="F195" s="279" t="s">
        <v>195</v>
      </c>
      <c r="G195" s="290">
        <v>65714394898</v>
      </c>
      <c r="H195" s="279" t="s">
        <v>196</v>
      </c>
      <c r="I195" s="279" t="s">
        <v>168</v>
      </c>
      <c r="J195" s="279" t="s">
        <v>188</v>
      </c>
      <c r="K195" s="283">
        <v>44377</v>
      </c>
      <c r="L195" s="291">
        <v>12</v>
      </c>
      <c r="M195" s="285">
        <v>580443</v>
      </c>
      <c r="N195" s="279" t="s">
        <v>638</v>
      </c>
      <c r="O195" s="279" t="s">
        <v>618</v>
      </c>
      <c r="P195" s="279" t="s">
        <v>575</v>
      </c>
      <c r="Q195" s="285">
        <v>70</v>
      </c>
      <c r="R195" s="286">
        <v>0</v>
      </c>
    </row>
    <row r="196" spans="1:18" s="287" customFormat="1" ht="12.95" customHeight="1">
      <c r="A196" s="292">
        <v>44377</v>
      </c>
      <c r="B196" s="279" t="s">
        <v>321</v>
      </c>
      <c r="C196" s="279" t="s">
        <v>171</v>
      </c>
      <c r="D196" s="280"/>
      <c r="E196" s="281"/>
      <c r="F196" s="279" t="s">
        <v>322</v>
      </c>
      <c r="G196" s="290">
        <v>84421446069</v>
      </c>
      <c r="H196" s="279" t="s">
        <v>323</v>
      </c>
      <c r="I196" s="279" t="s">
        <v>168</v>
      </c>
      <c r="J196" s="279" t="s">
        <v>181</v>
      </c>
      <c r="K196" s="283">
        <v>44377</v>
      </c>
      <c r="L196" s="291">
        <v>12</v>
      </c>
      <c r="M196" s="285">
        <v>227</v>
      </c>
      <c r="N196" s="279" t="s">
        <v>645</v>
      </c>
      <c r="O196" s="279" t="s">
        <v>618</v>
      </c>
      <c r="P196" s="279" t="s">
        <v>575</v>
      </c>
      <c r="Q196" s="285">
        <v>2</v>
      </c>
      <c r="R196" s="286">
        <v>0.01</v>
      </c>
    </row>
    <row r="197" spans="1:18" s="287" customFormat="1" ht="12.95" customHeight="1">
      <c r="A197" s="292">
        <v>44377</v>
      </c>
      <c r="B197" s="279" t="s">
        <v>444</v>
      </c>
      <c r="C197" s="279" t="s">
        <v>193</v>
      </c>
      <c r="D197" s="280"/>
      <c r="E197" s="281"/>
      <c r="F197" s="279" t="s">
        <v>198</v>
      </c>
      <c r="G197" s="290">
        <v>53226460365</v>
      </c>
      <c r="H197" s="279" t="s">
        <v>199</v>
      </c>
      <c r="I197" s="279" t="s">
        <v>168</v>
      </c>
      <c r="J197" s="279" t="s">
        <v>181</v>
      </c>
      <c r="K197" s="283">
        <v>44377</v>
      </c>
      <c r="L197" s="291">
        <v>12</v>
      </c>
      <c r="M197" s="285">
        <v>86534</v>
      </c>
      <c r="N197" s="279" t="s">
        <v>621</v>
      </c>
      <c r="O197" s="279" t="s">
        <v>622</v>
      </c>
      <c r="P197" s="279" t="s">
        <v>575</v>
      </c>
      <c r="Q197" s="285">
        <v>203</v>
      </c>
      <c r="R197" s="286">
        <v>0</v>
      </c>
    </row>
    <row r="198" spans="1:18" s="287" customFormat="1" ht="12.95" customHeight="1">
      <c r="A198" s="292">
        <v>44377</v>
      </c>
      <c r="B198" s="279" t="s">
        <v>197</v>
      </c>
      <c r="C198" s="279" t="s">
        <v>171</v>
      </c>
      <c r="D198" s="280" t="s">
        <v>165</v>
      </c>
      <c r="E198" s="281">
        <v>11</v>
      </c>
      <c r="F198" s="279" t="s">
        <v>198</v>
      </c>
      <c r="G198" s="290">
        <v>53226460365</v>
      </c>
      <c r="H198" s="279" t="s">
        <v>199</v>
      </c>
      <c r="I198" s="279" t="s">
        <v>168</v>
      </c>
      <c r="J198" s="279" t="s">
        <v>181</v>
      </c>
      <c r="K198" s="283">
        <v>44377</v>
      </c>
      <c r="L198" s="291">
        <v>12</v>
      </c>
      <c r="M198" s="285">
        <v>283934</v>
      </c>
      <c r="N198" s="279" t="s">
        <v>621</v>
      </c>
      <c r="O198" s="279" t="s">
        <v>622</v>
      </c>
      <c r="P198" s="279" t="s">
        <v>575</v>
      </c>
      <c r="Q198" s="285">
        <v>1723</v>
      </c>
      <c r="R198" s="286">
        <v>0.01</v>
      </c>
    </row>
    <row r="199" spans="1:18" s="287" customFormat="1" ht="12.95" customHeight="1">
      <c r="A199" s="292">
        <v>44377</v>
      </c>
      <c r="B199" s="279" t="s">
        <v>197</v>
      </c>
      <c r="C199" s="279" t="s">
        <v>171</v>
      </c>
      <c r="D199" s="280" t="s">
        <v>165</v>
      </c>
      <c r="E199" s="281">
        <v>11</v>
      </c>
      <c r="F199" s="279" t="s">
        <v>198</v>
      </c>
      <c r="G199" s="290">
        <v>53226460365</v>
      </c>
      <c r="H199" s="279" t="s">
        <v>199</v>
      </c>
      <c r="I199" s="279" t="s">
        <v>168</v>
      </c>
      <c r="J199" s="279" t="s">
        <v>181</v>
      </c>
      <c r="K199" s="283">
        <v>44377</v>
      </c>
      <c r="L199" s="291">
        <v>12</v>
      </c>
      <c r="M199" s="285">
        <v>283934</v>
      </c>
      <c r="N199" s="279" t="s">
        <v>645</v>
      </c>
      <c r="O199" s="279" t="s">
        <v>618</v>
      </c>
      <c r="P199" s="279" t="s">
        <v>575</v>
      </c>
      <c r="Q199" s="285">
        <v>5</v>
      </c>
      <c r="R199" s="286">
        <v>0</v>
      </c>
    </row>
    <row r="200" spans="1:18" s="287" customFormat="1" ht="12.95" customHeight="1">
      <c r="A200" s="292">
        <v>44377</v>
      </c>
      <c r="B200" s="279" t="s">
        <v>367</v>
      </c>
      <c r="C200" s="279" t="s">
        <v>171</v>
      </c>
      <c r="D200" s="280"/>
      <c r="E200" s="281"/>
      <c r="F200" s="279" t="s">
        <v>368</v>
      </c>
      <c r="G200" s="290">
        <v>49620344668</v>
      </c>
      <c r="H200" s="279" t="s">
        <v>369</v>
      </c>
      <c r="I200" s="279" t="s">
        <v>176</v>
      </c>
      <c r="J200" s="279" t="s">
        <v>177</v>
      </c>
      <c r="K200" s="283">
        <v>44377</v>
      </c>
      <c r="L200" s="291">
        <v>12</v>
      </c>
      <c r="M200" s="285">
        <v>637</v>
      </c>
      <c r="N200" s="279" t="s">
        <v>641</v>
      </c>
      <c r="O200" s="279" t="s">
        <v>618</v>
      </c>
      <c r="P200" s="279" t="s">
        <v>575</v>
      </c>
      <c r="Q200" s="285">
        <v>3</v>
      </c>
      <c r="R200" s="286">
        <v>0</v>
      </c>
    </row>
    <row r="201" spans="1:18" s="287" customFormat="1" ht="12.95" customHeight="1">
      <c r="A201" s="292">
        <v>44377</v>
      </c>
      <c r="B201" s="279" t="s">
        <v>367</v>
      </c>
      <c r="C201" s="279" t="s">
        <v>171</v>
      </c>
      <c r="D201" s="280"/>
      <c r="E201" s="281"/>
      <c r="F201" s="279" t="s">
        <v>368</v>
      </c>
      <c r="G201" s="290">
        <v>49620344668</v>
      </c>
      <c r="H201" s="279" t="s">
        <v>369</v>
      </c>
      <c r="I201" s="279" t="s">
        <v>176</v>
      </c>
      <c r="J201" s="279" t="s">
        <v>177</v>
      </c>
      <c r="K201" s="283">
        <v>44377</v>
      </c>
      <c r="L201" s="291">
        <v>12</v>
      </c>
      <c r="M201" s="285">
        <v>637</v>
      </c>
      <c r="N201" s="279" t="s">
        <v>640</v>
      </c>
      <c r="O201" s="279" t="s">
        <v>618</v>
      </c>
      <c r="P201" s="279" t="s">
        <v>575</v>
      </c>
      <c r="Q201" s="285">
        <v>1</v>
      </c>
      <c r="R201" s="286">
        <v>0</v>
      </c>
    </row>
    <row r="202" spans="1:18" s="287" customFormat="1" ht="12.95" customHeight="1">
      <c r="A202" s="292">
        <v>44377</v>
      </c>
      <c r="B202" s="279" t="s">
        <v>203</v>
      </c>
      <c r="C202" s="279" t="s">
        <v>171</v>
      </c>
      <c r="D202" s="280"/>
      <c r="E202" s="281"/>
      <c r="F202" s="279" t="s">
        <v>204</v>
      </c>
      <c r="G202" s="290">
        <v>85571332201</v>
      </c>
      <c r="H202" s="279" t="s">
        <v>205</v>
      </c>
      <c r="I202" s="279" t="s">
        <v>168</v>
      </c>
      <c r="J202" s="279" t="s">
        <v>188</v>
      </c>
      <c r="K202" s="283">
        <v>44377</v>
      </c>
      <c r="L202" s="291">
        <v>12</v>
      </c>
      <c r="M202" s="285">
        <v>6922</v>
      </c>
      <c r="N202" s="279" t="s">
        <v>651</v>
      </c>
      <c r="O202" s="279" t="s">
        <v>618</v>
      </c>
      <c r="P202" s="279" t="s">
        <v>575</v>
      </c>
      <c r="Q202" s="285">
        <v>11</v>
      </c>
      <c r="R202" s="286">
        <v>0</v>
      </c>
    </row>
    <row r="203" spans="1:18" s="287" customFormat="1" ht="12.95" customHeight="1">
      <c r="A203" s="292">
        <v>44377</v>
      </c>
      <c r="B203" s="279" t="s">
        <v>206</v>
      </c>
      <c r="C203" s="279" t="s">
        <v>171</v>
      </c>
      <c r="D203" s="280"/>
      <c r="E203" s="281"/>
      <c r="F203" s="279" t="s">
        <v>340</v>
      </c>
      <c r="G203" s="290">
        <v>22277243559</v>
      </c>
      <c r="H203" s="279" t="s">
        <v>341</v>
      </c>
      <c r="I203" s="279" t="s">
        <v>168</v>
      </c>
      <c r="J203" s="279" t="s">
        <v>181</v>
      </c>
      <c r="K203" s="283">
        <v>44377</v>
      </c>
      <c r="L203" s="291">
        <v>12</v>
      </c>
      <c r="M203" s="285">
        <v>39</v>
      </c>
      <c r="N203" s="279" t="s">
        <v>621</v>
      </c>
      <c r="O203" s="279" t="s">
        <v>622</v>
      </c>
      <c r="P203" s="279" t="s">
        <v>575</v>
      </c>
      <c r="Q203" s="285">
        <v>39</v>
      </c>
      <c r="R203" s="286">
        <v>1</v>
      </c>
    </row>
    <row r="204" spans="1:18" s="287" customFormat="1" ht="12.95" customHeight="1">
      <c r="A204" s="292">
        <v>44377</v>
      </c>
      <c r="B204" s="279" t="s">
        <v>253</v>
      </c>
      <c r="C204" s="279" t="s">
        <v>171</v>
      </c>
      <c r="D204" s="280"/>
      <c r="E204" s="281"/>
      <c r="F204" s="279" t="s">
        <v>374</v>
      </c>
      <c r="G204" s="290">
        <v>33761363685</v>
      </c>
      <c r="H204" s="279" t="s">
        <v>375</v>
      </c>
      <c r="I204" s="279" t="s">
        <v>168</v>
      </c>
      <c r="J204" s="279" t="s">
        <v>188</v>
      </c>
      <c r="K204" s="283">
        <v>44377</v>
      </c>
      <c r="L204" s="291">
        <v>12</v>
      </c>
      <c r="M204" s="285">
        <v>1391</v>
      </c>
      <c r="N204" s="279" t="s">
        <v>660</v>
      </c>
      <c r="O204" s="279" t="s">
        <v>618</v>
      </c>
      <c r="P204" s="279" t="s">
        <v>575</v>
      </c>
      <c r="Q204" s="285">
        <v>6</v>
      </c>
      <c r="R204" s="286">
        <v>0</v>
      </c>
    </row>
    <row r="205" spans="1:18" s="287" customFormat="1" ht="12.95" customHeight="1">
      <c r="A205" s="292">
        <v>44377</v>
      </c>
      <c r="B205" s="279" t="s">
        <v>376</v>
      </c>
      <c r="C205" s="279" t="s">
        <v>171</v>
      </c>
      <c r="D205" s="280"/>
      <c r="E205" s="281"/>
      <c r="F205" s="279" t="s">
        <v>226</v>
      </c>
      <c r="G205" s="290">
        <v>64971749321</v>
      </c>
      <c r="H205" s="279" t="s">
        <v>227</v>
      </c>
      <c r="I205" s="279" t="s">
        <v>168</v>
      </c>
      <c r="J205" s="279" t="s">
        <v>188</v>
      </c>
      <c r="K205" s="283">
        <v>44377</v>
      </c>
      <c r="L205" s="291">
        <v>12</v>
      </c>
      <c r="M205" s="285">
        <v>80272</v>
      </c>
      <c r="N205" s="279" t="s">
        <v>624</v>
      </c>
      <c r="O205" s="279" t="s">
        <v>618</v>
      </c>
      <c r="P205" s="279" t="s">
        <v>575</v>
      </c>
      <c r="Q205" s="285">
        <v>4</v>
      </c>
      <c r="R205" s="286">
        <v>0</v>
      </c>
    </row>
    <row r="206" spans="1:18" s="287" customFormat="1" ht="12.95" customHeight="1">
      <c r="A206" s="292">
        <v>44377</v>
      </c>
      <c r="B206" s="279" t="s">
        <v>376</v>
      </c>
      <c r="C206" s="279" t="s">
        <v>171</v>
      </c>
      <c r="D206" s="280"/>
      <c r="E206" s="281"/>
      <c r="F206" s="279" t="s">
        <v>226</v>
      </c>
      <c r="G206" s="290">
        <v>64971749321</v>
      </c>
      <c r="H206" s="279" t="s">
        <v>227</v>
      </c>
      <c r="I206" s="279" t="s">
        <v>168</v>
      </c>
      <c r="J206" s="279" t="s">
        <v>188</v>
      </c>
      <c r="K206" s="283">
        <v>44377</v>
      </c>
      <c r="L206" s="291">
        <v>12</v>
      </c>
      <c r="M206" s="285">
        <v>80272</v>
      </c>
      <c r="N206" s="279" t="s">
        <v>625</v>
      </c>
      <c r="O206" s="279" t="s">
        <v>618</v>
      </c>
      <c r="P206" s="279" t="s">
        <v>575</v>
      </c>
      <c r="Q206" s="285">
        <v>12</v>
      </c>
      <c r="R206" s="286">
        <v>0</v>
      </c>
    </row>
    <row r="207" spans="1:18" s="287" customFormat="1" ht="12.95" customHeight="1">
      <c r="A207" s="292">
        <v>44377</v>
      </c>
      <c r="B207" s="279" t="s">
        <v>228</v>
      </c>
      <c r="C207" s="279" t="s">
        <v>171</v>
      </c>
      <c r="D207" s="280"/>
      <c r="E207" s="281"/>
      <c r="F207" s="279" t="s">
        <v>229</v>
      </c>
      <c r="G207" s="290">
        <v>68657495890</v>
      </c>
      <c r="H207" s="279" t="s">
        <v>230</v>
      </c>
      <c r="I207" s="279" t="s">
        <v>168</v>
      </c>
      <c r="J207" s="279" t="s">
        <v>188</v>
      </c>
      <c r="K207" s="283">
        <v>44377</v>
      </c>
      <c r="L207" s="291">
        <v>12</v>
      </c>
      <c r="M207" s="285">
        <v>69413</v>
      </c>
      <c r="N207" s="279" t="s">
        <v>626</v>
      </c>
      <c r="O207" s="279" t="s">
        <v>618</v>
      </c>
      <c r="P207" s="279" t="s">
        <v>575</v>
      </c>
      <c r="Q207" s="285">
        <v>3</v>
      </c>
      <c r="R207" s="286">
        <v>0</v>
      </c>
    </row>
    <row r="208" spans="1:18" s="287" customFormat="1" ht="12.95" customHeight="1">
      <c r="A208" s="292">
        <v>44377</v>
      </c>
      <c r="B208" s="279" t="s">
        <v>228</v>
      </c>
      <c r="C208" s="279" t="s">
        <v>171</v>
      </c>
      <c r="D208" s="280"/>
      <c r="E208" s="281"/>
      <c r="F208" s="279" t="s">
        <v>229</v>
      </c>
      <c r="G208" s="290">
        <v>68657495890</v>
      </c>
      <c r="H208" s="279" t="s">
        <v>230</v>
      </c>
      <c r="I208" s="279" t="s">
        <v>168</v>
      </c>
      <c r="J208" s="279" t="s">
        <v>188</v>
      </c>
      <c r="K208" s="283">
        <v>44377</v>
      </c>
      <c r="L208" s="291">
        <v>12</v>
      </c>
      <c r="M208" s="285">
        <v>69413</v>
      </c>
      <c r="N208" s="279" t="s">
        <v>635</v>
      </c>
      <c r="O208" s="279" t="s">
        <v>618</v>
      </c>
      <c r="P208" s="279" t="s">
        <v>575</v>
      </c>
      <c r="Q208" s="285">
        <v>5</v>
      </c>
      <c r="R208" s="286">
        <v>0</v>
      </c>
    </row>
    <row r="209" spans="1:18" s="287" customFormat="1" ht="12.95" customHeight="1">
      <c r="A209" s="292">
        <v>44377</v>
      </c>
      <c r="B209" s="279" t="s">
        <v>228</v>
      </c>
      <c r="C209" s="279" t="s">
        <v>171</v>
      </c>
      <c r="D209" s="280"/>
      <c r="E209" s="281"/>
      <c r="F209" s="279" t="s">
        <v>229</v>
      </c>
      <c r="G209" s="290">
        <v>68657495890</v>
      </c>
      <c r="H209" s="279" t="s">
        <v>230</v>
      </c>
      <c r="I209" s="279" t="s">
        <v>168</v>
      </c>
      <c r="J209" s="279" t="s">
        <v>188</v>
      </c>
      <c r="K209" s="283">
        <v>44377</v>
      </c>
      <c r="L209" s="291">
        <v>12</v>
      </c>
      <c r="M209" s="285">
        <v>69413</v>
      </c>
      <c r="N209" s="279" t="s">
        <v>636</v>
      </c>
      <c r="O209" s="279" t="s">
        <v>618</v>
      </c>
      <c r="P209" s="279" t="s">
        <v>575</v>
      </c>
      <c r="Q209" s="285">
        <v>28</v>
      </c>
      <c r="R209" s="286">
        <v>0</v>
      </c>
    </row>
    <row r="210" spans="1:18" s="287" customFormat="1" ht="12.95" customHeight="1">
      <c r="A210" s="292">
        <v>44377</v>
      </c>
      <c r="B210" s="279" t="s">
        <v>200</v>
      </c>
      <c r="C210" s="279" t="s">
        <v>171</v>
      </c>
      <c r="D210" s="280"/>
      <c r="E210" s="281"/>
      <c r="F210" s="279" t="s">
        <v>342</v>
      </c>
      <c r="G210" s="290">
        <v>23053121564</v>
      </c>
      <c r="H210" s="279" t="s">
        <v>343</v>
      </c>
      <c r="I210" s="279" t="s">
        <v>168</v>
      </c>
      <c r="J210" s="279" t="s">
        <v>181</v>
      </c>
      <c r="K210" s="283">
        <v>44377</v>
      </c>
      <c r="L210" s="291">
        <v>12</v>
      </c>
      <c r="M210" s="285">
        <v>3698</v>
      </c>
      <c r="N210" s="279" t="s">
        <v>621</v>
      </c>
      <c r="O210" s="279" t="s">
        <v>622</v>
      </c>
      <c r="P210" s="279" t="s">
        <v>575</v>
      </c>
      <c r="Q210" s="285">
        <v>183</v>
      </c>
      <c r="R210" s="286">
        <v>0.05</v>
      </c>
    </row>
    <row r="211" spans="1:18" s="287" customFormat="1" ht="12.95" customHeight="1">
      <c r="A211" s="292">
        <v>44377</v>
      </c>
      <c r="B211" s="279" t="s">
        <v>240</v>
      </c>
      <c r="C211" s="279" t="s">
        <v>171</v>
      </c>
      <c r="D211" s="280"/>
      <c r="E211" s="281"/>
      <c r="F211" s="279" t="s">
        <v>238</v>
      </c>
      <c r="G211" s="290">
        <v>24496637884</v>
      </c>
      <c r="H211" s="279" t="s">
        <v>239</v>
      </c>
      <c r="I211" s="279" t="s">
        <v>168</v>
      </c>
      <c r="J211" s="279" t="s">
        <v>181</v>
      </c>
      <c r="K211" s="283">
        <v>44377</v>
      </c>
      <c r="L211" s="291">
        <v>12</v>
      </c>
      <c r="M211" s="285">
        <v>11060</v>
      </c>
      <c r="N211" s="279" t="s">
        <v>627</v>
      </c>
      <c r="O211" s="279" t="s">
        <v>622</v>
      </c>
      <c r="P211" s="279" t="s">
        <v>575</v>
      </c>
      <c r="Q211" s="285">
        <v>31</v>
      </c>
      <c r="R211" s="286">
        <v>0</v>
      </c>
    </row>
    <row r="212" spans="1:18" s="287" customFormat="1" ht="12.95" customHeight="1">
      <c r="A212" s="292">
        <v>44377</v>
      </c>
      <c r="B212" s="279" t="s">
        <v>385</v>
      </c>
      <c r="C212" s="279" t="s">
        <v>171</v>
      </c>
      <c r="D212" s="280" t="s">
        <v>165</v>
      </c>
      <c r="E212" s="281">
        <v>4</v>
      </c>
      <c r="F212" s="279" t="s">
        <v>308</v>
      </c>
      <c r="G212" s="290">
        <v>28901371321</v>
      </c>
      <c r="H212" s="279" t="s">
        <v>309</v>
      </c>
      <c r="I212" s="279" t="s">
        <v>168</v>
      </c>
      <c r="J212" s="279" t="s">
        <v>181</v>
      </c>
      <c r="K212" s="283">
        <v>44377</v>
      </c>
      <c r="L212" s="291">
        <v>12</v>
      </c>
      <c r="M212" s="285">
        <v>3776</v>
      </c>
      <c r="N212" s="279" t="s">
        <v>628</v>
      </c>
      <c r="O212" s="279" t="s">
        <v>618</v>
      </c>
      <c r="P212" s="279" t="s">
        <v>575</v>
      </c>
      <c r="Q212" s="285">
        <v>3</v>
      </c>
      <c r="R212" s="286">
        <v>0</v>
      </c>
    </row>
    <row r="213" spans="1:18" s="287" customFormat="1" ht="12.95" customHeight="1">
      <c r="A213" s="292">
        <v>44377</v>
      </c>
      <c r="B213" s="279" t="s">
        <v>247</v>
      </c>
      <c r="C213" s="279" t="s">
        <v>164</v>
      </c>
      <c r="D213" s="280"/>
      <c r="E213" s="281"/>
      <c r="F213" s="279" t="s">
        <v>245</v>
      </c>
      <c r="G213" s="290">
        <v>19905422981</v>
      </c>
      <c r="H213" s="279" t="s">
        <v>246</v>
      </c>
      <c r="I213" s="279" t="s">
        <v>168</v>
      </c>
      <c r="J213" s="279" t="s">
        <v>169</v>
      </c>
      <c r="K213" s="283">
        <v>44377</v>
      </c>
      <c r="L213" s="291">
        <v>12</v>
      </c>
      <c r="M213" s="285">
        <v>70</v>
      </c>
      <c r="N213" s="279" t="s">
        <v>629</v>
      </c>
      <c r="O213" s="279" t="s">
        <v>618</v>
      </c>
      <c r="P213" s="279" t="s">
        <v>575</v>
      </c>
      <c r="Q213" s="285">
        <v>2</v>
      </c>
      <c r="R213" s="286">
        <v>0.03</v>
      </c>
    </row>
    <row r="214" spans="1:18" s="287" customFormat="1" ht="12.95" customHeight="1">
      <c r="A214" s="292">
        <v>44377</v>
      </c>
      <c r="B214" s="279" t="s">
        <v>248</v>
      </c>
      <c r="C214" s="279" t="s">
        <v>171</v>
      </c>
      <c r="D214" s="280" t="s">
        <v>165</v>
      </c>
      <c r="E214" s="281">
        <v>16</v>
      </c>
      <c r="F214" s="279" t="s">
        <v>245</v>
      </c>
      <c r="G214" s="290">
        <v>19905422981</v>
      </c>
      <c r="H214" s="279" t="s">
        <v>246</v>
      </c>
      <c r="I214" s="279" t="s">
        <v>168</v>
      </c>
      <c r="J214" s="279" t="s">
        <v>169</v>
      </c>
      <c r="K214" s="283">
        <v>44377</v>
      </c>
      <c r="L214" s="291">
        <v>12</v>
      </c>
      <c r="M214" s="285">
        <v>7768</v>
      </c>
      <c r="N214" s="279" t="s">
        <v>629</v>
      </c>
      <c r="O214" s="279" t="s">
        <v>618</v>
      </c>
      <c r="P214" s="279" t="s">
        <v>575</v>
      </c>
      <c r="Q214" s="285">
        <v>20</v>
      </c>
      <c r="R214" s="286">
        <v>0</v>
      </c>
    </row>
    <row r="215" spans="1:18" s="287" customFormat="1" ht="12.95" customHeight="1">
      <c r="A215" s="292">
        <v>44377</v>
      </c>
      <c r="B215" s="279" t="s">
        <v>248</v>
      </c>
      <c r="C215" s="279" t="s">
        <v>171</v>
      </c>
      <c r="D215" s="280" t="s">
        <v>165</v>
      </c>
      <c r="E215" s="281">
        <v>16</v>
      </c>
      <c r="F215" s="279" t="s">
        <v>245</v>
      </c>
      <c r="G215" s="290">
        <v>19905422981</v>
      </c>
      <c r="H215" s="279" t="s">
        <v>246</v>
      </c>
      <c r="I215" s="279" t="s">
        <v>168</v>
      </c>
      <c r="J215" s="279" t="s">
        <v>169</v>
      </c>
      <c r="K215" s="283">
        <v>44377</v>
      </c>
      <c r="L215" s="291">
        <v>12</v>
      </c>
      <c r="M215" s="285">
        <v>7768</v>
      </c>
      <c r="N215" s="279" t="s">
        <v>620</v>
      </c>
      <c r="O215" s="279" t="s">
        <v>618</v>
      </c>
      <c r="P215" s="279" t="s">
        <v>575</v>
      </c>
      <c r="Q215" s="285">
        <v>2</v>
      </c>
      <c r="R215" s="286">
        <v>0</v>
      </c>
    </row>
    <row r="216" spans="1:18" s="287" customFormat="1" ht="12.95" customHeight="1">
      <c r="A216" s="292">
        <v>44377</v>
      </c>
      <c r="B216" s="279" t="s">
        <v>249</v>
      </c>
      <c r="C216" s="279" t="s">
        <v>164</v>
      </c>
      <c r="D216" s="280" t="s">
        <v>165</v>
      </c>
      <c r="E216" s="281">
        <v>17</v>
      </c>
      <c r="F216" s="279" t="s">
        <v>245</v>
      </c>
      <c r="G216" s="290">
        <v>19905422981</v>
      </c>
      <c r="H216" s="279" t="s">
        <v>246</v>
      </c>
      <c r="I216" s="279" t="s">
        <v>168</v>
      </c>
      <c r="J216" s="279" t="s">
        <v>169</v>
      </c>
      <c r="K216" s="283">
        <v>44377</v>
      </c>
      <c r="L216" s="291">
        <v>12</v>
      </c>
      <c r="M216" s="285">
        <v>391</v>
      </c>
      <c r="N216" s="279" t="s">
        <v>630</v>
      </c>
      <c r="O216" s="279" t="s">
        <v>618</v>
      </c>
      <c r="P216" s="279" t="s">
        <v>575</v>
      </c>
      <c r="Q216" s="285">
        <v>3</v>
      </c>
      <c r="R216" s="286">
        <v>0.01</v>
      </c>
    </row>
    <row r="217" spans="1:18" s="287" customFormat="1" ht="12.95" customHeight="1">
      <c r="A217" s="292">
        <v>44377</v>
      </c>
      <c r="B217" s="279" t="s">
        <v>250</v>
      </c>
      <c r="C217" s="279" t="s">
        <v>164</v>
      </c>
      <c r="D217" s="280" t="s">
        <v>165</v>
      </c>
      <c r="E217" s="281">
        <v>16</v>
      </c>
      <c r="F217" s="279" t="s">
        <v>245</v>
      </c>
      <c r="G217" s="290">
        <v>19905422981</v>
      </c>
      <c r="H217" s="279" t="s">
        <v>246</v>
      </c>
      <c r="I217" s="279" t="s">
        <v>168</v>
      </c>
      <c r="J217" s="279" t="s">
        <v>169</v>
      </c>
      <c r="K217" s="283">
        <v>44377</v>
      </c>
      <c r="L217" s="291">
        <v>12</v>
      </c>
      <c r="M217" s="285">
        <v>745</v>
      </c>
      <c r="N217" s="279" t="s">
        <v>629</v>
      </c>
      <c r="O217" s="279" t="s">
        <v>618</v>
      </c>
      <c r="P217" s="279" t="s">
        <v>575</v>
      </c>
      <c r="Q217" s="285">
        <v>9</v>
      </c>
      <c r="R217" s="286">
        <v>0.01</v>
      </c>
    </row>
    <row r="218" spans="1:18" s="287" customFormat="1" ht="12.95" customHeight="1">
      <c r="A218" s="292">
        <v>44377</v>
      </c>
      <c r="B218" s="279" t="s">
        <v>252</v>
      </c>
      <c r="C218" s="279" t="s">
        <v>193</v>
      </c>
      <c r="D218" s="280" t="s">
        <v>165</v>
      </c>
      <c r="E218" s="281">
        <v>15</v>
      </c>
      <c r="F218" s="279" t="s">
        <v>245</v>
      </c>
      <c r="G218" s="290">
        <v>19905422981</v>
      </c>
      <c r="H218" s="279" t="s">
        <v>246</v>
      </c>
      <c r="I218" s="279" t="s">
        <v>168</v>
      </c>
      <c r="J218" s="279" t="s">
        <v>169</v>
      </c>
      <c r="K218" s="283">
        <v>44377</v>
      </c>
      <c r="L218" s="291">
        <v>12</v>
      </c>
      <c r="M218" s="285">
        <v>637</v>
      </c>
      <c r="N218" s="279" t="s">
        <v>620</v>
      </c>
      <c r="O218" s="279" t="s">
        <v>618</v>
      </c>
      <c r="P218" s="279" t="s">
        <v>575</v>
      </c>
      <c r="Q218" s="285">
        <v>0</v>
      </c>
      <c r="R218" s="286">
        <v>0</v>
      </c>
    </row>
    <row r="219" spans="1:18" s="287" customFormat="1" ht="12.95" customHeight="1">
      <c r="A219" s="292">
        <v>44377</v>
      </c>
      <c r="B219" s="279" t="s">
        <v>285</v>
      </c>
      <c r="C219" s="279" t="s">
        <v>171</v>
      </c>
      <c r="D219" s="280" t="s">
        <v>165</v>
      </c>
      <c r="E219" s="281">
        <v>16</v>
      </c>
      <c r="F219" s="279" t="s">
        <v>349</v>
      </c>
      <c r="G219" s="290">
        <v>16457520308</v>
      </c>
      <c r="H219" s="279" t="s">
        <v>350</v>
      </c>
      <c r="I219" s="279" t="s">
        <v>168</v>
      </c>
      <c r="J219" s="279" t="s">
        <v>188</v>
      </c>
      <c r="K219" s="283">
        <v>44377</v>
      </c>
      <c r="L219" s="291">
        <v>12</v>
      </c>
      <c r="M219" s="285">
        <v>54369</v>
      </c>
      <c r="N219" s="279" t="s">
        <v>621</v>
      </c>
      <c r="O219" s="279" t="s">
        <v>622</v>
      </c>
      <c r="P219" s="279" t="s">
        <v>575</v>
      </c>
      <c r="Q219" s="285">
        <v>136</v>
      </c>
      <c r="R219" s="286">
        <v>0</v>
      </c>
    </row>
    <row r="220" spans="1:18" s="287" customFormat="1" ht="12.95" customHeight="1">
      <c r="A220" s="292">
        <v>44377</v>
      </c>
      <c r="B220" s="279" t="s">
        <v>253</v>
      </c>
      <c r="C220" s="279" t="s">
        <v>171</v>
      </c>
      <c r="D220" s="280" t="s">
        <v>165</v>
      </c>
      <c r="E220" s="281">
        <v>12</v>
      </c>
      <c r="F220" s="279" t="s">
        <v>254</v>
      </c>
      <c r="G220" s="290">
        <v>70732426024</v>
      </c>
      <c r="H220" s="279" t="s">
        <v>255</v>
      </c>
      <c r="I220" s="279" t="s">
        <v>168</v>
      </c>
      <c r="J220" s="279" t="s">
        <v>169</v>
      </c>
      <c r="K220" s="283">
        <v>44377</v>
      </c>
      <c r="L220" s="291">
        <v>12</v>
      </c>
      <c r="M220" s="285">
        <v>131859</v>
      </c>
      <c r="N220" s="279" t="s">
        <v>631</v>
      </c>
      <c r="O220" s="279" t="s">
        <v>622</v>
      </c>
      <c r="P220" s="279" t="s">
        <v>576</v>
      </c>
      <c r="Q220" s="285">
        <v>0</v>
      </c>
      <c r="R220" s="286">
        <v>0</v>
      </c>
    </row>
    <row r="221" spans="1:18" s="287" customFormat="1" ht="12.95" customHeight="1">
      <c r="A221" s="292">
        <v>44377</v>
      </c>
      <c r="B221" s="279" t="s">
        <v>253</v>
      </c>
      <c r="C221" s="279" t="s">
        <v>171</v>
      </c>
      <c r="D221" s="280" t="s">
        <v>165</v>
      </c>
      <c r="E221" s="281">
        <v>12</v>
      </c>
      <c r="F221" s="279" t="s">
        <v>254</v>
      </c>
      <c r="G221" s="290">
        <v>70732426024</v>
      </c>
      <c r="H221" s="279" t="s">
        <v>255</v>
      </c>
      <c r="I221" s="279" t="s">
        <v>168</v>
      </c>
      <c r="J221" s="279" t="s">
        <v>169</v>
      </c>
      <c r="K221" s="283">
        <v>44377</v>
      </c>
      <c r="L221" s="291">
        <v>12</v>
      </c>
      <c r="M221" s="285">
        <v>131859</v>
      </c>
      <c r="N221" s="279" t="s">
        <v>631</v>
      </c>
      <c r="O221" s="279" t="s">
        <v>622</v>
      </c>
      <c r="P221" s="279" t="s">
        <v>575</v>
      </c>
      <c r="Q221" s="285">
        <v>275</v>
      </c>
      <c r="R221" s="286">
        <v>0</v>
      </c>
    </row>
    <row r="222" spans="1:18" s="287" customFormat="1" ht="12.95" customHeight="1">
      <c r="A222" s="292">
        <v>44377</v>
      </c>
      <c r="B222" s="279" t="s">
        <v>253</v>
      </c>
      <c r="C222" s="279" t="s">
        <v>171</v>
      </c>
      <c r="D222" s="280" t="s">
        <v>165</v>
      </c>
      <c r="E222" s="281">
        <v>12</v>
      </c>
      <c r="F222" s="279" t="s">
        <v>254</v>
      </c>
      <c r="G222" s="290">
        <v>70732426024</v>
      </c>
      <c r="H222" s="279" t="s">
        <v>255</v>
      </c>
      <c r="I222" s="279" t="s">
        <v>168</v>
      </c>
      <c r="J222" s="279" t="s">
        <v>169</v>
      </c>
      <c r="K222" s="283">
        <v>44377</v>
      </c>
      <c r="L222" s="291">
        <v>12</v>
      </c>
      <c r="M222" s="285">
        <v>131859</v>
      </c>
      <c r="N222" s="279" t="s">
        <v>631</v>
      </c>
      <c r="O222" s="279" t="s">
        <v>622</v>
      </c>
      <c r="P222" s="279" t="s">
        <v>577</v>
      </c>
      <c r="Q222" s="285">
        <v>0</v>
      </c>
      <c r="R222" s="286">
        <v>0</v>
      </c>
    </row>
    <row r="223" spans="1:18" s="287" customFormat="1" ht="12.95" customHeight="1">
      <c r="A223" s="292">
        <v>44377</v>
      </c>
      <c r="B223" s="279" t="s">
        <v>253</v>
      </c>
      <c r="C223" s="279" t="s">
        <v>171</v>
      </c>
      <c r="D223" s="280" t="s">
        <v>165</v>
      </c>
      <c r="E223" s="281">
        <v>12</v>
      </c>
      <c r="F223" s="279" t="s">
        <v>254</v>
      </c>
      <c r="G223" s="290">
        <v>70732426024</v>
      </c>
      <c r="H223" s="279" t="s">
        <v>255</v>
      </c>
      <c r="I223" s="279" t="s">
        <v>168</v>
      </c>
      <c r="J223" s="279" t="s">
        <v>169</v>
      </c>
      <c r="K223" s="283">
        <v>44377</v>
      </c>
      <c r="L223" s="291">
        <v>12</v>
      </c>
      <c r="M223" s="285">
        <v>131859</v>
      </c>
      <c r="N223" s="279" t="s">
        <v>631</v>
      </c>
      <c r="O223" s="279" t="s">
        <v>622</v>
      </c>
      <c r="P223" s="279" t="s">
        <v>578</v>
      </c>
      <c r="Q223" s="285">
        <v>0</v>
      </c>
      <c r="R223" s="286">
        <v>0</v>
      </c>
    </row>
    <row r="224" spans="1:18" s="287" customFormat="1" ht="12.95" customHeight="1">
      <c r="A224" s="292">
        <v>44377</v>
      </c>
      <c r="B224" s="279" t="s">
        <v>253</v>
      </c>
      <c r="C224" s="279" t="s">
        <v>171</v>
      </c>
      <c r="D224" s="280" t="s">
        <v>165</v>
      </c>
      <c r="E224" s="281">
        <v>12</v>
      </c>
      <c r="F224" s="279" t="s">
        <v>254</v>
      </c>
      <c r="G224" s="290">
        <v>70732426024</v>
      </c>
      <c r="H224" s="279" t="s">
        <v>255</v>
      </c>
      <c r="I224" s="279" t="s">
        <v>168</v>
      </c>
      <c r="J224" s="279" t="s">
        <v>169</v>
      </c>
      <c r="K224" s="283">
        <v>44377</v>
      </c>
      <c r="L224" s="291">
        <v>12</v>
      </c>
      <c r="M224" s="285">
        <v>131859</v>
      </c>
      <c r="N224" s="279" t="s">
        <v>638</v>
      </c>
      <c r="O224" s="279" t="s">
        <v>618</v>
      </c>
      <c r="P224" s="279" t="s">
        <v>576</v>
      </c>
      <c r="Q224" s="285">
        <v>0</v>
      </c>
      <c r="R224" s="286">
        <v>0</v>
      </c>
    </row>
    <row r="225" spans="1:18" s="287" customFormat="1" ht="12.95" customHeight="1">
      <c r="A225" s="292">
        <v>44377</v>
      </c>
      <c r="B225" s="279" t="s">
        <v>253</v>
      </c>
      <c r="C225" s="279" t="s">
        <v>171</v>
      </c>
      <c r="D225" s="280" t="s">
        <v>165</v>
      </c>
      <c r="E225" s="281">
        <v>12</v>
      </c>
      <c r="F225" s="279" t="s">
        <v>254</v>
      </c>
      <c r="G225" s="290">
        <v>70732426024</v>
      </c>
      <c r="H225" s="279" t="s">
        <v>255</v>
      </c>
      <c r="I225" s="279" t="s">
        <v>168</v>
      </c>
      <c r="J225" s="279" t="s">
        <v>169</v>
      </c>
      <c r="K225" s="283">
        <v>44377</v>
      </c>
      <c r="L225" s="291">
        <v>12</v>
      </c>
      <c r="M225" s="285">
        <v>131859</v>
      </c>
      <c r="N225" s="279" t="s">
        <v>638</v>
      </c>
      <c r="O225" s="279" t="s">
        <v>618</v>
      </c>
      <c r="P225" s="279" t="s">
        <v>575</v>
      </c>
      <c r="Q225" s="285">
        <v>0</v>
      </c>
      <c r="R225" s="286">
        <v>0</v>
      </c>
    </row>
    <row r="226" spans="1:18" s="287" customFormat="1" ht="12.95" customHeight="1">
      <c r="A226" s="292">
        <v>44377</v>
      </c>
      <c r="B226" s="279" t="s">
        <v>253</v>
      </c>
      <c r="C226" s="279" t="s">
        <v>171</v>
      </c>
      <c r="D226" s="280" t="s">
        <v>165</v>
      </c>
      <c r="E226" s="281">
        <v>12</v>
      </c>
      <c r="F226" s="279" t="s">
        <v>254</v>
      </c>
      <c r="G226" s="290">
        <v>70732426024</v>
      </c>
      <c r="H226" s="279" t="s">
        <v>255</v>
      </c>
      <c r="I226" s="279" t="s">
        <v>168</v>
      </c>
      <c r="J226" s="279" t="s">
        <v>169</v>
      </c>
      <c r="K226" s="283">
        <v>44377</v>
      </c>
      <c r="L226" s="291">
        <v>12</v>
      </c>
      <c r="M226" s="285">
        <v>131859</v>
      </c>
      <c r="N226" s="279" t="s">
        <v>638</v>
      </c>
      <c r="O226" s="279" t="s">
        <v>618</v>
      </c>
      <c r="P226" s="279" t="s">
        <v>577</v>
      </c>
      <c r="Q226" s="285">
        <v>0</v>
      </c>
      <c r="R226" s="286">
        <v>0</v>
      </c>
    </row>
    <row r="227" spans="1:18" s="287" customFormat="1" ht="12.95" customHeight="1">
      <c r="A227" s="292">
        <v>44377</v>
      </c>
      <c r="B227" s="279" t="s">
        <v>253</v>
      </c>
      <c r="C227" s="279" t="s">
        <v>171</v>
      </c>
      <c r="D227" s="280" t="s">
        <v>165</v>
      </c>
      <c r="E227" s="281">
        <v>12</v>
      </c>
      <c r="F227" s="279" t="s">
        <v>254</v>
      </c>
      <c r="G227" s="290">
        <v>70732426024</v>
      </c>
      <c r="H227" s="279" t="s">
        <v>255</v>
      </c>
      <c r="I227" s="279" t="s">
        <v>168</v>
      </c>
      <c r="J227" s="279" t="s">
        <v>169</v>
      </c>
      <c r="K227" s="283">
        <v>44377</v>
      </c>
      <c r="L227" s="291">
        <v>12</v>
      </c>
      <c r="M227" s="285">
        <v>131859</v>
      </c>
      <c r="N227" s="279" t="s">
        <v>638</v>
      </c>
      <c r="O227" s="279" t="s">
        <v>618</v>
      </c>
      <c r="P227" s="279" t="s">
        <v>578</v>
      </c>
      <c r="Q227" s="285">
        <v>0</v>
      </c>
      <c r="R227" s="286">
        <v>0</v>
      </c>
    </row>
    <row r="228" spans="1:18" s="287" customFormat="1" ht="12.95" customHeight="1">
      <c r="A228" s="292">
        <v>44377</v>
      </c>
      <c r="B228" s="279" t="s">
        <v>256</v>
      </c>
      <c r="C228" s="279" t="s">
        <v>164</v>
      </c>
      <c r="D228" s="280"/>
      <c r="E228" s="281"/>
      <c r="F228" s="279" t="s">
        <v>254</v>
      </c>
      <c r="G228" s="290">
        <v>70732426024</v>
      </c>
      <c r="H228" s="279" t="s">
        <v>255</v>
      </c>
      <c r="I228" s="279" t="s">
        <v>168</v>
      </c>
      <c r="J228" s="279" t="s">
        <v>169</v>
      </c>
      <c r="K228" s="283">
        <v>44377</v>
      </c>
      <c r="L228" s="291">
        <v>12</v>
      </c>
      <c r="M228" s="285">
        <v>8045</v>
      </c>
      <c r="N228" s="279" t="s">
        <v>639</v>
      </c>
      <c r="O228" s="279" t="s">
        <v>622</v>
      </c>
      <c r="P228" s="279" t="s">
        <v>576</v>
      </c>
      <c r="Q228" s="285">
        <v>0</v>
      </c>
      <c r="R228" s="286">
        <v>0</v>
      </c>
    </row>
    <row r="229" spans="1:18" s="287" customFormat="1" ht="12.95" customHeight="1">
      <c r="A229" s="292">
        <v>44377</v>
      </c>
      <c r="B229" s="279" t="s">
        <v>256</v>
      </c>
      <c r="C229" s="279" t="s">
        <v>164</v>
      </c>
      <c r="D229" s="280"/>
      <c r="E229" s="281"/>
      <c r="F229" s="279" t="s">
        <v>254</v>
      </c>
      <c r="G229" s="290">
        <v>70732426024</v>
      </c>
      <c r="H229" s="279" t="s">
        <v>255</v>
      </c>
      <c r="I229" s="279" t="s">
        <v>168</v>
      </c>
      <c r="J229" s="279" t="s">
        <v>169</v>
      </c>
      <c r="K229" s="283">
        <v>44377</v>
      </c>
      <c r="L229" s="291">
        <v>12</v>
      </c>
      <c r="M229" s="285">
        <v>8045</v>
      </c>
      <c r="N229" s="279" t="s">
        <v>639</v>
      </c>
      <c r="O229" s="279" t="s">
        <v>622</v>
      </c>
      <c r="P229" s="279" t="s">
        <v>575</v>
      </c>
      <c r="Q229" s="285">
        <v>0</v>
      </c>
      <c r="R229" s="286">
        <v>0</v>
      </c>
    </row>
    <row r="230" spans="1:18" s="287" customFormat="1" ht="12.95" customHeight="1">
      <c r="A230" s="292">
        <v>44377</v>
      </c>
      <c r="B230" s="279" t="s">
        <v>256</v>
      </c>
      <c r="C230" s="279" t="s">
        <v>164</v>
      </c>
      <c r="D230" s="280"/>
      <c r="E230" s="281"/>
      <c r="F230" s="279" t="s">
        <v>254</v>
      </c>
      <c r="G230" s="290">
        <v>70732426024</v>
      </c>
      <c r="H230" s="279" t="s">
        <v>255</v>
      </c>
      <c r="I230" s="279" t="s">
        <v>168</v>
      </c>
      <c r="J230" s="279" t="s">
        <v>169</v>
      </c>
      <c r="K230" s="283">
        <v>44377</v>
      </c>
      <c r="L230" s="291">
        <v>12</v>
      </c>
      <c r="M230" s="285">
        <v>8045</v>
      </c>
      <c r="N230" s="279" t="s">
        <v>639</v>
      </c>
      <c r="O230" s="279" t="s">
        <v>622</v>
      </c>
      <c r="P230" s="279" t="s">
        <v>577</v>
      </c>
      <c r="Q230" s="285">
        <v>0</v>
      </c>
      <c r="R230" s="286">
        <v>0</v>
      </c>
    </row>
    <row r="231" spans="1:18" s="287" customFormat="1" ht="12.95" customHeight="1">
      <c r="A231" s="292">
        <v>44377</v>
      </c>
      <c r="B231" s="279" t="s">
        <v>256</v>
      </c>
      <c r="C231" s="279" t="s">
        <v>164</v>
      </c>
      <c r="D231" s="280"/>
      <c r="E231" s="281"/>
      <c r="F231" s="279" t="s">
        <v>254</v>
      </c>
      <c r="G231" s="290">
        <v>70732426024</v>
      </c>
      <c r="H231" s="279" t="s">
        <v>255</v>
      </c>
      <c r="I231" s="279" t="s">
        <v>168</v>
      </c>
      <c r="J231" s="279" t="s">
        <v>169</v>
      </c>
      <c r="K231" s="283">
        <v>44377</v>
      </c>
      <c r="L231" s="291">
        <v>12</v>
      </c>
      <c r="M231" s="285">
        <v>8045</v>
      </c>
      <c r="N231" s="279" t="s">
        <v>639</v>
      </c>
      <c r="O231" s="279" t="s">
        <v>622</v>
      </c>
      <c r="P231" s="279" t="s">
        <v>578</v>
      </c>
      <c r="Q231" s="285">
        <v>0</v>
      </c>
      <c r="R231" s="286">
        <v>0</v>
      </c>
    </row>
    <row r="232" spans="1:18" s="287" customFormat="1" ht="12.95" customHeight="1">
      <c r="A232" s="292">
        <v>44377</v>
      </c>
      <c r="B232" s="279" t="s">
        <v>256</v>
      </c>
      <c r="C232" s="279" t="s">
        <v>164</v>
      </c>
      <c r="D232" s="280"/>
      <c r="E232" s="281"/>
      <c r="F232" s="279" t="s">
        <v>254</v>
      </c>
      <c r="G232" s="290">
        <v>70732426024</v>
      </c>
      <c r="H232" s="279" t="s">
        <v>255</v>
      </c>
      <c r="I232" s="279" t="s">
        <v>168</v>
      </c>
      <c r="J232" s="279" t="s">
        <v>169</v>
      </c>
      <c r="K232" s="283">
        <v>44377</v>
      </c>
      <c r="L232" s="291">
        <v>12</v>
      </c>
      <c r="M232" s="285">
        <v>8045</v>
      </c>
      <c r="N232" s="279" t="s">
        <v>638</v>
      </c>
      <c r="O232" s="279" t="s">
        <v>618</v>
      </c>
      <c r="P232" s="279" t="s">
        <v>576</v>
      </c>
      <c r="Q232" s="285">
        <v>0</v>
      </c>
      <c r="R232" s="286">
        <v>0</v>
      </c>
    </row>
    <row r="233" spans="1:18" s="287" customFormat="1" ht="12.95" customHeight="1">
      <c r="A233" s="292">
        <v>44377</v>
      </c>
      <c r="B233" s="279" t="s">
        <v>256</v>
      </c>
      <c r="C233" s="279" t="s">
        <v>164</v>
      </c>
      <c r="D233" s="280"/>
      <c r="E233" s="281"/>
      <c r="F233" s="279" t="s">
        <v>254</v>
      </c>
      <c r="G233" s="290">
        <v>70732426024</v>
      </c>
      <c r="H233" s="279" t="s">
        <v>255</v>
      </c>
      <c r="I233" s="279" t="s">
        <v>168</v>
      </c>
      <c r="J233" s="279" t="s">
        <v>169</v>
      </c>
      <c r="K233" s="283">
        <v>44377</v>
      </c>
      <c r="L233" s="291">
        <v>12</v>
      </c>
      <c r="M233" s="285">
        <v>8045</v>
      </c>
      <c r="N233" s="279" t="s">
        <v>638</v>
      </c>
      <c r="O233" s="279" t="s">
        <v>618</v>
      </c>
      <c r="P233" s="279" t="s">
        <v>575</v>
      </c>
      <c r="Q233" s="285">
        <v>0</v>
      </c>
      <c r="R233" s="286">
        <v>0</v>
      </c>
    </row>
    <row r="234" spans="1:18" s="287" customFormat="1" ht="12.95" customHeight="1">
      <c r="A234" s="292">
        <v>44377</v>
      </c>
      <c r="B234" s="279" t="s">
        <v>256</v>
      </c>
      <c r="C234" s="279" t="s">
        <v>164</v>
      </c>
      <c r="D234" s="280"/>
      <c r="E234" s="281"/>
      <c r="F234" s="279" t="s">
        <v>254</v>
      </c>
      <c r="G234" s="290">
        <v>70732426024</v>
      </c>
      <c r="H234" s="279" t="s">
        <v>255</v>
      </c>
      <c r="I234" s="279" t="s">
        <v>168</v>
      </c>
      <c r="J234" s="279" t="s">
        <v>169</v>
      </c>
      <c r="K234" s="283">
        <v>44377</v>
      </c>
      <c r="L234" s="291">
        <v>12</v>
      </c>
      <c r="M234" s="285">
        <v>8045</v>
      </c>
      <c r="N234" s="279" t="s">
        <v>638</v>
      </c>
      <c r="O234" s="279" t="s">
        <v>618</v>
      </c>
      <c r="P234" s="279" t="s">
        <v>577</v>
      </c>
      <c r="Q234" s="285">
        <v>0</v>
      </c>
      <c r="R234" s="286">
        <v>0</v>
      </c>
    </row>
    <row r="235" spans="1:18" s="287" customFormat="1" ht="12.95" customHeight="1">
      <c r="A235" s="292">
        <v>44377</v>
      </c>
      <c r="B235" s="279" t="s">
        <v>256</v>
      </c>
      <c r="C235" s="279" t="s">
        <v>164</v>
      </c>
      <c r="D235" s="280"/>
      <c r="E235" s="281"/>
      <c r="F235" s="279" t="s">
        <v>254</v>
      </c>
      <c r="G235" s="290">
        <v>70732426024</v>
      </c>
      <c r="H235" s="279" t="s">
        <v>255</v>
      </c>
      <c r="I235" s="279" t="s">
        <v>168</v>
      </c>
      <c r="J235" s="279" t="s">
        <v>169</v>
      </c>
      <c r="K235" s="283">
        <v>44377</v>
      </c>
      <c r="L235" s="291">
        <v>12</v>
      </c>
      <c r="M235" s="285">
        <v>8045</v>
      </c>
      <c r="N235" s="279" t="s">
        <v>638</v>
      </c>
      <c r="O235" s="279" t="s">
        <v>618</v>
      </c>
      <c r="P235" s="279" t="s">
        <v>578</v>
      </c>
      <c r="Q235" s="285">
        <v>0</v>
      </c>
      <c r="R235" s="286">
        <v>0</v>
      </c>
    </row>
    <row r="236" spans="1:18" s="287" customFormat="1" ht="12.95" customHeight="1">
      <c r="A236" s="292">
        <v>44377</v>
      </c>
      <c r="B236" s="279" t="s">
        <v>257</v>
      </c>
      <c r="C236" s="279" t="s">
        <v>171</v>
      </c>
      <c r="D236" s="280"/>
      <c r="E236" s="281"/>
      <c r="F236" s="279" t="s">
        <v>258</v>
      </c>
      <c r="G236" s="290">
        <v>72229227691</v>
      </c>
      <c r="H236" s="279" t="s">
        <v>259</v>
      </c>
      <c r="I236" s="279" t="s">
        <v>168</v>
      </c>
      <c r="J236" s="279" t="s">
        <v>188</v>
      </c>
      <c r="K236" s="283">
        <v>44377</v>
      </c>
      <c r="L236" s="291">
        <v>12</v>
      </c>
      <c r="M236" s="285">
        <v>967</v>
      </c>
      <c r="N236" s="279" t="s">
        <v>653</v>
      </c>
      <c r="O236" s="279" t="s">
        <v>618</v>
      </c>
      <c r="P236" s="279" t="s">
        <v>575</v>
      </c>
      <c r="Q236" s="285">
        <v>1</v>
      </c>
      <c r="R236" s="286">
        <v>0</v>
      </c>
    </row>
    <row r="237" spans="1:18" s="287" customFormat="1" ht="12.95" customHeight="1">
      <c r="A237" s="292">
        <v>44377</v>
      </c>
      <c r="B237" s="279" t="s">
        <v>260</v>
      </c>
      <c r="C237" s="279" t="s">
        <v>171</v>
      </c>
      <c r="D237" s="280"/>
      <c r="E237" s="281"/>
      <c r="F237" s="279" t="s">
        <v>261</v>
      </c>
      <c r="G237" s="290">
        <v>73549180515</v>
      </c>
      <c r="H237" s="279" t="s">
        <v>262</v>
      </c>
      <c r="I237" s="279" t="s">
        <v>168</v>
      </c>
      <c r="J237" s="279" t="s">
        <v>188</v>
      </c>
      <c r="K237" s="283">
        <v>44377</v>
      </c>
      <c r="L237" s="291">
        <v>12</v>
      </c>
      <c r="M237" s="285">
        <v>5845</v>
      </c>
      <c r="N237" s="279" t="s">
        <v>661</v>
      </c>
      <c r="O237" s="279" t="s">
        <v>618</v>
      </c>
      <c r="P237" s="279" t="s">
        <v>575</v>
      </c>
      <c r="Q237" s="285">
        <v>2</v>
      </c>
      <c r="R237" s="286">
        <v>0</v>
      </c>
    </row>
    <row r="238" spans="1:18" s="287" customFormat="1" ht="12.95" customHeight="1">
      <c r="A238" s="292">
        <v>44377</v>
      </c>
      <c r="B238" s="279" t="s">
        <v>389</v>
      </c>
      <c r="C238" s="279" t="s">
        <v>171</v>
      </c>
      <c r="D238" s="280"/>
      <c r="E238" s="281"/>
      <c r="F238" s="279" t="s">
        <v>264</v>
      </c>
      <c r="G238" s="290">
        <v>43905581638</v>
      </c>
      <c r="H238" s="279" t="s">
        <v>265</v>
      </c>
      <c r="I238" s="279" t="s">
        <v>168</v>
      </c>
      <c r="J238" s="279" t="s">
        <v>169</v>
      </c>
      <c r="K238" s="283">
        <v>44377</v>
      </c>
      <c r="L238" s="291">
        <v>12</v>
      </c>
      <c r="M238" s="285">
        <v>155</v>
      </c>
      <c r="N238" s="279" t="s">
        <v>662</v>
      </c>
      <c r="O238" s="279" t="s">
        <v>622</v>
      </c>
      <c r="P238" s="279" t="s">
        <v>575</v>
      </c>
      <c r="Q238" s="285">
        <v>2</v>
      </c>
      <c r="R238" s="286">
        <v>0.01</v>
      </c>
    </row>
    <row r="239" spans="1:18" s="287" customFormat="1" ht="12.95" customHeight="1">
      <c r="A239" s="292">
        <v>44377</v>
      </c>
      <c r="B239" s="279" t="s">
        <v>268</v>
      </c>
      <c r="C239" s="279" t="s">
        <v>171</v>
      </c>
      <c r="D239" s="280"/>
      <c r="E239" s="281"/>
      <c r="F239" s="279" t="s">
        <v>269</v>
      </c>
      <c r="G239" s="290">
        <v>65127917725</v>
      </c>
      <c r="H239" s="279" t="s">
        <v>180</v>
      </c>
      <c r="I239" s="279" t="s">
        <v>176</v>
      </c>
      <c r="J239" s="279" t="s">
        <v>181</v>
      </c>
      <c r="K239" s="283">
        <v>44377</v>
      </c>
      <c r="L239" s="291">
        <v>12</v>
      </c>
      <c r="M239" s="285">
        <v>11211</v>
      </c>
      <c r="N239" s="279" t="s">
        <v>619</v>
      </c>
      <c r="O239" s="279" t="s">
        <v>618</v>
      </c>
      <c r="P239" s="279" t="s">
        <v>575</v>
      </c>
      <c r="Q239" s="285">
        <v>6</v>
      </c>
      <c r="R239" s="286">
        <v>0</v>
      </c>
    </row>
    <row r="240" spans="1:18" s="287" customFormat="1" ht="12.95" customHeight="1">
      <c r="A240" s="292">
        <v>44377</v>
      </c>
      <c r="B240" s="279" t="s">
        <v>268</v>
      </c>
      <c r="C240" s="279" t="s">
        <v>171</v>
      </c>
      <c r="D240" s="280"/>
      <c r="E240" s="281"/>
      <c r="F240" s="279" t="s">
        <v>269</v>
      </c>
      <c r="G240" s="290">
        <v>65127917725</v>
      </c>
      <c r="H240" s="279" t="s">
        <v>180</v>
      </c>
      <c r="I240" s="279" t="s">
        <v>176</v>
      </c>
      <c r="J240" s="279" t="s">
        <v>181</v>
      </c>
      <c r="K240" s="283">
        <v>44377</v>
      </c>
      <c r="L240" s="291">
        <v>12</v>
      </c>
      <c r="M240" s="285">
        <v>11211</v>
      </c>
      <c r="N240" s="279" t="s">
        <v>663</v>
      </c>
      <c r="O240" s="279" t="s">
        <v>618</v>
      </c>
      <c r="P240" s="279" t="s">
        <v>575</v>
      </c>
      <c r="Q240" s="285">
        <v>10</v>
      </c>
      <c r="R240" s="286">
        <v>0</v>
      </c>
    </row>
    <row r="241" spans="1:18" s="287" customFormat="1" ht="12.95" customHeight="1">
      <c r="A241" s="292">
        <v>44377</v>
      </c>
      <c r="B241" s="279" t="s">
        <v>268</v>
      </c>
      <c r="C241" s="279" t="s">
        <v>171</v>
      </c>
      <c r="D241" s="280"/>
      <c r="E241" s="281"/>
      <c r="F241" s="279" t="s">
        <v>269</v>
      </c>
      <c r="G241" s="290">
        <v>65127917725</v>
      </c>
      <c r="H241" s="279" t="s">
        <v>180</v>
      </c>
      <c r="I241" s="279" t="s">
        <v>176</v>
      </c>
      <c r="J241" s="279" t="s">
        <v>181</v>
      </c>
      <c r="K241" s="283">
        <v>44377</v>
      </c>
      <c r="L241" s="291">
        <v>12</v>
      </c>
      <c r="M241" s="285">
        <v>11211</v>
      </c>
      <c r="N241" s="279" t="s">
        <v>640</v>
      </c>
      <c r="O241" s="279" t="s">
        <v>618</v>
      </c>
      <c r="P241" s="279" t="s">
        <v>575</v>
      </c>
      <c r="Q241" s="285">
        <v>10</v>
      </c>
      <c r="R241" s="286">
        <v>0</v>
      </c>
    </row>
    <row r="242" spans="1:18" s="287" customFormat="1" ht="12.95" customHeight="1">
      <c r="A242" s="292">
        <v>44377</v>
      </c>
      <c r="B242" s="279" t="s">
        <v>270</v>
      </c>
      <c r="C242" s="279" t="s">
        <v>171</v>
      </c>
      <c r="D242" s="280"/>
      <c r="E242" s="281"/>
      <c r="F242" s="279" t="s">
        <v>271</v>
      </c>
      <c r="G242" s="290">
        <v>76641658449</v>
      </c>
      <c r="H242" s="279" t="s">
        <v>272</v>
      </c>
      <c r="I242" s="279" t="s">
        <v>168</v>
      </c>
      <c r="J242" s="279" t="s">
        <v>188</v>
      </c>
      <c r="K242" s="283">
        <v>44377</v>
      </c>
      <c r="L242" s="291">
        <v>12</v>
      </c>
      <c r="M242" s="285">
        <v>8055</v>
      </c>
      <c r="N242" s="279" t="s">
        <v>620</v>
      </c>
      <c r="O242" s="279" t="s">
        <v>618</v>
      </c>
      <c r="P242" s="279" t="s">
        <v>575</v>
      </c>
      <c r="Q242" s="285">
        <v>2</v>
      </c>
      <c r="R242" s="286">
        <v>0</v>
      </c>
    </row>
    <row r="243" spans="1:18" s="287" customFormat="1" ht="12.95" customHeight="1">
      <c r="A243" s="292">
        <v>44377</v>
      </c>
      <c r="B243" s="279" t="s">
        <v>273</v>
      </c>
      <c r="C243" s="279" t="s">
        <v>171</v>
      </c>
      <c r="D243" s="280"/>
      <c r="E243" s="281"/>
      <c r="F243" s="279" t="s">
        <v>274</v>
      </c>
      <c r="G243" s="290">
        <v>62653671394</v>
      </c>
      <c r="H243" s="279" t="s">
        <v>275</v>
      </c>
      <c r="I243" s="279" t="s">
        <v>168</v>
      </c>
      <c r="J243" s="279" t="s">
        <v>188</v>
      </c>
      <c r="K243" s="283">
        <v>44377</v>
      </c>
      <c r="L243" s="291">
        <v>12</v>
      </c>
      <c r="M243" s="285">
        <v>154936</v>
      </c>
      <c r="N243" s="279" t="s">
        <v>628</v>
      </c>
      <c r="O243" s="279" t="s">
        <v>618</v>
      </c>
      <c r="P243" s="279" t="s">
        <v>575</v>
      </c>
      <c r="Q243" s="285">
        <v>5</v>
      </c>
      <c r="R243" s="286">
        <v>0</v>
      </c>
    </row>
    <row r="244" spans="1:18" s="287" customFormat="1" ht="12.95" customHeight="1">
      <c r="A244" s="292">
        <v>44377</v>
      </c>
      <c r="B244" s="279" t="s">
        <v>351</v>
      </c>
      <c r="C244" s="279" t="s">
        <v>171</v>
      </c>
      <c r="D244" s="280" t="s">
        <v>165</v>
      </c>
      <c r="E244" s="281">
        <v>7</v>
      </c>
      <c r="F244" s="279" t="s">
        <v>352</v>
      </c>
      <c r="G244" s="290">
        <v>39827542991</v>
      </c>
      <c r="H244" s="279" t="s">
        <v>353</v>
      </c>
      <c r="I244" s="279" t="s">
        <v>168</v>
      </c>
      <c r="J244" s="279" t="s">
        <v>169</v>
      </c>
      <c r="K244" s="283">
        <v>44377</v>
      </c>
      <c r="L244" s="291">
        <v>12</v>
      </c>
      <c r="M244" s="285">
        <v>39155</v>
      </c>
      <c r="N244" s="279" t="s">
        <v>621</v>
      </c>
      <c r="O244" s="279" t="s">
        <v>622</v>
      </c>
      <c r="P244" s="279" t="s">
        <v>575</v>
      </c>
      <c r="Q244" s="285">
        <v>55</v>
      </c>
      <c r="R244" s="286">
        <v>0</v>
      </c>
    </row>
    <row r="245" spans="1:18" s="287" customFormat="1" ht="12.95" customHeight="1">
      <c r="A245" s="292">
        <v>44377</v>
      </c>
      <c r="B245" s="279" t="s">
        <v>354</v>
      </c>
      <c r="C245" s="279" t="s">
        <v>164</v>
      </c>
      <c r="D245" s="280" t="s">
        <v>165</v>
      </c>
      <c r="E245" s="281">
        <v>7</v>
      </c>
      <c r="F245" s="279" t="s">
        <v>352</v>
      </c>
      <c r="G245" s="290">
        <v>39827542991</v>
      </c>
      <c r="H245" s="279" t="s">
        <v>353</v>
      </c>
      <c r="I245" s="279" t="s">
        <v>168</v>
      </c>
      <c r="J245" s="279" t="s">
        <v>169</v>
      </c>
      <c r="K245" s="283">
        <v>44377</v>
      </c>
      <c r="L245" s="291">
        <v>12</v>
      </c>
      <c r="M245" s="285">
        <v>5</v>
      </c>
      <c r="N245" s="279" t="s">
        <v>621</v>
      </c>
      <c r="O245" s="279" t="s">
        <v>622</v>
      </c>
      <c r="P245" s="279" t="s">
        <v>575</v>
      </c>
      <c r="Q245" s="285">
        <v>5</v>
      </c>
      <c r="R245" s="286">
        <v>1</v>
      </c>
    </row>
    <row r="246" spans="1:18" s="287" customFormat="1" ht="12.95" customHeight="1">
      <c r="A246" s="292">
        <v>44377</v>
      </c>
      <c r="B246" s="279" t="s">
        <v>283</v>
      </c>
      <c r="C246" s="279" t="s">
        <v>171</v>
      </c>
      <c r="D246" s="280" t="s">
        <v>165</v>
      </c>
      <c r="E246" s="281">
        <v>41</v>
      </c>
      <c r="F246" s="279" t="s">
        <v>284</v>
      </c>
      <c r="G246" s="290">
        <v>68964712340</v>
      </c>
      <c r="H246" s="279" t="s">
        <v>224</v>
      </c>
      <c r="I246" s="279" t="s">
        <v>168</v>
      </c>
      <c r="J246" s="279" t="s">
        <v>169</v>
      </c>
      <c r="K246" s="283">
        <v>44377</v>
      </c>
      <c r="L246" s="291">
        <v>12</v>
      </c>
      <c r="M246" s="285">
        <v>23893</v>
      </c>
      <c r="N246" s="279" t="s">
        <v>633</v>
      </c>
      <c r="O246" s="279" t="s">
        <v>622</v>
      </c>
      <c r="P246" s="279" t="s">
        <v>575</v>
      </c>
      <c r="Q246" s="285">
        <v>42</v>
      </c>
      <c r="R246" s="286">
        <v>0</v>
      </c>
    </row>
    <row r="247" spans="1:18" s="287" customFormat="1" ht="12.95" customHeight="1">
      <c r="A247" s="292">
        <v>44377</v>
      </c>
      <c r="B247" s="279" t="s">
        <v>283</v>
      </c>
      <c r="C247" s="279" t="s">
        <v>171</v>
      </c>
      <c r="D247" s="280" t="s">
        <v>165</v>
      </c>
      <c r="E247" s="281">
        <v>41</v>
      </c>
      <c r="F247" s="279" t="s">
        <v>284</v>
      </c>
      <c r="G247" s="290">
        <v>68964712340</v>
      </c>
      <c r="H247" s="279" t="s">
        <v>224</v>
      </c>
      <c r="I247" s="279" t="s">
        <v>168</v>
      </c>
      <c r="J247" s="279" t="s">
        <v>169</v>
      </c>
      <c r="K247" s="283">
        <v>44377</v>
      </c>
      <c r="L247" s="291">
        <v>12</v>
      </c>
      <c r="M247" s="285">
        <v>23893</v>
      </c>
      <c r="N247" s="279" t="s">
        <v>620</v>
      </c>
      <c r="O247" s="279" t="s">
        <v>618</v>
      </c>
      <c r="P247" s="279" t="s">
        <v>575</v>
      </c>
      <c r="Q247" s="285">
        <v>4</v>
      </c>
      <c r="R247" s="286">
        <v>0</v>
      </c>
    </row>
    <row r="248" spans="1:18" s="287" customFormat="1" ht="12.95" customHeight="1">
      <c r="A248" s="292">
        <v>44377</v>
      </c>
      <c r="B248" s="279" t="s">
        <v>391</v>
      </c>
      <c r="C248" s="279" t="s">
        <v>171</v>
      </c>
      <c r="D248" s="280"/>
      <c r="E248" s="281"/>
      <c r="F248" s="279" t="s">
        <v>355</v>
      </c>
      <c r="G248" s="290">
        <v>74559365913</v>
      </c>
      <c r="H248" s="279" t="s">
        <v>356</v>
      </c>
      <c r="I248" s="279" t="s">
        <v>168</v>
      </c>
      <c r="J248" s="279" t="s">
        <v>188</v>
      </c>
      <c r="K248" s="283">
        <v>44377</v>
      </c>
      <c r="L248" s="291">
        <v>12</v>
      </c>
      <c r="M248" s="285">
        <v>32336</v>
      </c>
      <c r="N248" s="279" t="s">
        <v>664</v>
      </c>
      <c r="O248" s="279" t="s">
        <v>618</v>
      </c>
      <c r="P248" s="279" t="s">
        <v>575</v>
      </c>
      <c r="Q248" s="285">
        <v>8</v>
      </c>
      <c r="R248" s="286">
        <v>0</v>
      </c>
    </row>
    <row r="249" spans="1:18" s="287" customFormat="1" ht="12.95" customHeight="1">
      <c r="A249" s="292">
        <v>44377</v>
      </c>
      <c r="B249" s="279" t="s">
        <v>391</v>
      </c>
      <c r="C249" s="279" t="s">
        <v>171</v>
      </c>
      <c r="D249" s="280"/>
      <c r="E249" s="281"/>
      <c r="F249" s="279" t="s">
        <v>355</v>
      </c>
      <c r="G249" s="290">
        <v>74559365913</v>
      </c>
      <c r="H249" s="279" t="s">
        <v>356</v>
      </c>
      <c r="I249" s="279" t="s">
        <v>168</v>
      </c>
      <c r="J249" s="279" t="s">
        <v>188</v>
      </c>
      <c r="K249" s="283">
        <v>44377</v>
      </c>
      <c r="L249" s="291">
        <v>12</v>
      </c>
      <c r="M249" s="285">
        <v>32336</v>
      </c>
      <c r="N249" s="279" t="s">
        <v>654</v>
      </c>
      <c r="O249" s="279" t="s">
        <v>618</v>
      </c>
      <c r="P249" s="279" t="s">
        <v>575</v>
      </c>
      <c r="Q249" s="285">
        <v>28</v>
      </c>
      <c r="R249" s="286">
        <v>0</v>
      </c>
    </row>
    <row r="250" spans="1:18" s="287" customFormat="1" ht="12.95" customHeight="1">
      <c r="A250" s="292">
        <v>44377</v>
      </c>
      <c r="B250" s="279" t="s">
        <v>392</v>
      </c>
      <c r="C250" s="279" t="s">
        <v>171</v>
      </c>
      <c r="D250" s="280"/>
      <c r="E250" s="281"/>
      <c r="F250" s="279" t="s">
        <v>393</v>
      </c>
      <c r="G250" s="290">
        <v>54145196298</v>
      </c>
      <c r="H250" s="279" t="s">
        <v>394</v>
      </c>
      <c r="I250" s="279" t="s">
        <v>168</v>
      </c>
      <c r="J250" s="279" t="s">
        <v>188</v>
      </c>
      <c r="K250" s="283">
        <v>44377</v>
      </c>
      <c r="L250" s="291">
        <v>12</v>
      </c>
      <c r="M250" s="285">
        <v>14990</v>
      </c>
      <c r="N250" s="279" t="s">
        <v>665</v>
      </c>
      <c r="O250" s="279" t="s">
        <v>618</v>
      </c>
      <c r="P250" s="279" t="s">
        <v>575</v>
      </c>
      <c r="Q250" s="285">
        <v>12</v>
      </c>
      <c r="R250" s="286">
        <v>0</v>
      </c>
    </row>
    <row r="251" spans="1:18" s="287" customFormat="1" ht="12.95" customHeight="1">
      <c r="A251" s="292">
        <v>44377</v>
      </c>
      <c r="B251" s="279" t="s">
        <v>392</v>
      </c>
      <c r="C251" s="279" t="s">
        <v>171</v>
      </c>
      <c r="D251" s="280"/>
      <c r="E251" s="281"/>
      <c r="F251" s="279" t="s">
        <v>393</v>
      </c>
      <c r="G251" s="290">
        <v>54145196298</v>
      </c>
      <c r="H251" s="279" t="s">
        <v>394</v>
      </c>
      <c r="I251" s="279" t="s">
        <v>168</v>
      </c>
      <c r="J251" s="279" t="s">
        <v>188</v>
      </c>
      <c r="K251" s="283">
        <v>44377</v>
      </c>
      <c r="L251" s="291">
        <v>12</v>
      </c>
      <c r="M251" s="285">
        <v>14990</v>
      </c>
      <c r="N251" s="279" t="s">
        <v>666</v>
      </c>
      <c r="O251" s="279" t="s">
        <v>618</v>
      </c>
      <c r="P251" s="279" t="s">
        <v>575</v>
      </c>
      <c r="Q251" s="285">
        <v>0</v>
      </c>
      <c r="R251" s="286">
        <v>0</v>
      </c>
    </row>
    <row r="252" spans="1:18" s="287" customFormat="1" ht="12.95" customHeight="1">
      <c r="A252" s="292">
        <v>44377</v>
      </c>
      <c r="B252" s="279" t="s">
        <v>395</v>
      </c>
      <c r="C252" s="279" t="s">
        <v>171</v>
      </c>
      <c r="D252" s="280" t="s">
        <v>165</v>
      </c>
      <c r="E252" s="281">
        <v>12</v>
      </c>
      <c r="F252" s="279" t="s">
        <v>396</v>
      </c>
      <c r="G252" s="290">
        <v>98503137921</v>
      </c>
      <c r="H252" s="279" t="s">
        <v>191</v>
      </c>
      <c r="I252" s="279" t="s">
        <v>168</v>
      </c>
      <c r="J252" s="279" t="s">
        <v>188</v>
      </c>
      <c r="K252" s="283">
        <v>44377</v>
      </c>
      <c r="L252" s="291">
        <v>12</v>
      </c>
      <c r="M252" s="285">
        <v>265146</v>
      </c>
      <c r="N252" s="279" t="s">
        <v>667</v>
      </c>
      <c r="O252" s="279" t="s">
        <v>618</v>
      </c>
      <c r="P252" s="279" t="s">
        <v>579</v>
      </c>
      <c r="Q252" s="285">
        <v>0</v>
      </c>
      <c r="R252" s="286">
        <v>0</v>
      </c>
    </row>
    <row r="253" spans="1:18" s="287" customFormat="1" ht="12.95" customHeight="1">
      <c r="A253" s="292">
        <v>44377</v>
      </c>
      <c r="B253" s="279" t="s">
        <v>395</v>
      </c>
      <c r="C253" s="279" t="s">
        <v>171</v>
      </c>
      <c r="D253" s="280" t="s">
        <v>165</v>
      </c>
      <c r="E253" s="281">
        <v>12</v>
      </c>
      <c r="F253" s="279" t="s">
        <v>396</v>
      </c>
      <c r="G253" s="290">
        <v>98503137921</v>
      </c>
      <c r="H253" s="279" t="s">
        <v>191</v>
      </c>
      <c r="I253" s="279" t="s">
        <v>168</v>
      </c>
      <c r="J253" s="279" t="s">
        <v>188</v>
      </c>
      <c r="K253" s="283">
        <v>44377</v>
      </c>
      <c r="L253" s="291">
        <v>12</v>
      </c>
      <c r="M253" s="285">
        <v>265146</v>
      </c>
      <c r="N253" s="279" t="s">
        <v>649</v>
      </c>
      <c r="O253" s="279" t="s">
        <v>618</v>
      </c>
      <c r="P253" s="279" t="s">
        <v>575</v>
      </c>
      <c r="Q253" s="285">
        <v>70</v>
      </c>
      <c r="R253" s="286">
        <v>0</v>
      </c>
    </row>
    <row r="254" spans="1:18" s="287" customFormat="1" ht="12.95" customHeight="1">
      <c r="A254" s="292">
        <v>44377</v>
      </c>
      <c r="B254" s="279" t="s">
        <v>288</v>
      </c>
      <c r="C254" s="279" t="s">
        <v>171</v>
      </c>
      <c r="D254" s="280" t="s">
        <v>165</v>
      </c>
      <c r="E254" s="281">
        <v>3</v>
      </c>
      <c r="F254" s="279" t="s">
        <v>289</v>
      </c>
      <c r="G254" s="290">
        <v>85502108833</v>
      </c>
      <c r="H254" s="279" t="s">
        <v>290</v>
      </c>
      <c r="I254" s="279" t="s">
        <v>168</v>
      </c>
      <c r="J254" s="279" t="s">
        <v>177</v>
      </c>
      <c r="K254" s="283">
        <v>44377</v>
      </c>
      <c r="L254" s="291">
        <v>12</v>
      </c>
      <c r="M254" s="285">
        <v>39672</v>
      </c>
      <c r="N254" s="279" t="s">
        <v>668</v>
      </c>
      <c r="O254" s="279" t="s">
        <v>622</v>
      </c>
      <c r="P254" s="279" t="s">
        <v>575</v>
      </c>
      <c r="Q254" s="285">
        <v>184</v>
      </c>
      <c r="R254" s="286">
        <v>0</v>
      </c>
    </row>
    <row r="255" spans="1:18" s="287" customFormat="1" ht="12.95" customHeight="1">
      <c r="A255" s="292">
        <v>44377</v>
      </c>
      <c r="B255" s="279" t="s">
        <v>206</v>
      </c>
      <c r="C255" s="279" t="s">
        <v>171</v>
      </c>
      <c r="D255" s="280"/>
      <c r="E255" s="281"/>
      <c r="F255" s="279" t="s">
        <v>313</v>
      </c>
      <c r="G255" s="290">
        <v>77343563307</v>
      </c>
      <c r="H255" s="279" t="s">
        <v>314</v>
      </c>
      <c r="I255" s="279" t="s">
        <v>168</v>
      </c>
      <c r="J255" s="279" t="s">
        <v>188</v>
      </c>
      <c r="K255" s="283">
        <v>44377</v>
      </c>
      <c r="L255" s="291">
        <v>12</v>
      </c>
      <c r="M255" s="285">
        <v>19066</v>
      </c>
      <c r="N255" s="279" t="s">
        <v>620</v>
      </c>
      <c r="O255" s="279" t="s">
        <v>618</v>
      </c>
      <c r="P255" s="279" t="s">
        <v>575</v>
      </c>
      <c r="Q255" s="285">
        <v>3</v>
      </c>
      <c r="R255" s="286">
        <v>0</v>
      </c>
    </row>
    <row r="256" spans="1:18" s="287" customFormat="1" ht="12.95" customHeight="1">
      <c r="A256" s="292">
        <v>44377</v>
      </c>
      <c r="B256" s="279" t="s">
        <v>294</v>
      </c>
      <c r="C256" s="279" t="s">
        <v>171</v>
      </c>
      <c r="D256" s="280"/>
      <c r="E256" s="281"/>
      <c r="F256" s="279" t="s">
        <v>295</v>
      </c>
      <c r="G256" s="290">
        <v>91385943850</v>
      </c>
      <c r="H256" s="279" t="s">
        <v>296</v>
      </c>
      <c r="I256" s="279" t="s">
        <v>168</v>
      </c>
      <c r="J256" s="279" t="s">
        <v>188</v>
      </c>
      <c r="K256" s="283">
        <v>44377</v>
      </c>
      <c r="L256" s="291">
        <v>12</v>
      </c>
      <c r="M256" s="285">
        <v>15268</v>
      </c>
      <c r="N256" s="279" t="s">
        <v>621</v>
      </c>
      <c r="O256" s="279" t="s">
        <v>622</v>
      </c>
      <c r="P256" s="279" t="s">
        <v>575</v>
      </c>
      <c r="Q256" s="285">
        <v>893</v>
      </c>
      <c r="R256" s="286">
        <v>0.06</v>
      </c>
    </row>
    <row r="257" spans="1:18" s="287" customFormat="1" ht="12.95" customHeight="1">
      <c r="A257" s="292">
        <v>44377</v>
      </c>
      <c r="B257" s="279" t="s">
        <v>294</v>
      </c>
      <c r="C257" s="279" t="s">
        <v>171</v>
      </c>
      <c r="D257" s="280"/>
      <c r="E257" s="281"/>
      <c r="F257" s="279" t="s">
        <v>295</v>
      </c>
      <c r="G257" s="290">
        <v>91385943850</v>
      </c>
      <c r="H257" s="279" t="s">
        <v>296</v>
      </c>
      <c r="I257" s="279" t="s">
        <v>168</v>
      </c>
      <c r="J257" s="279" t="s">
        <v>188</v>
      </c>
      <c r="K257" s="283">
        <v>44377</v>
      </c>
      <c r="L257" s="291">
        <v>12</v>
      </c>
      <c r="M257" s="285">
        <v>15268</v>
      </c>
      <c r="N257" s="279" t="s">
        <v>640</v>
      </c>
      <c r="O257" s="279" t="s">
        <v>618</v>
      </c>
      <c r="P257" s="279" t="s">
        <v>575</v>
      </c>
      <c r="Q257" s="285">
        <v>35</v>
      </c>
      <c r="R257" s="286">
        <v>0</v>
      </c>
    </row>
    <row r="258" spans="1:18" s="287" customFormat="1" ht="12.95" customHeight="1">
      <c r="A258" s="292">
        <v>44012</v>
      </c>
      <c r="B258" s="279" t="s">
        <v>170</v>
      </c>
      <c r="C258" s="279" t="s">
        <v>171</v>
      </c>
      <c r="D258" s="280" t="s">
        <v>165</v>
      </c>
      <c r="E258" s="281">
        <v>6</v>
      </c>
      <c r="F258" s="279" t="s">
        <v>166</v>
      </c>
      <c r="G258" s="290">
        <v>78421957449</v>
      </c>
      <c r="H258" s="279" t="s">
        <v>167</v>
      </c>
      <c r="I258" s="279" t="s">
        <v>168</v>
      </c>
      <c r="J258" s="279" t="s">
        <v>169</v>
      </c>
      <c r="K258" s="283">
        <v>44012</v>
      </c>
      <c r="L258" s="291">
        <v>12</v>
      </c>
      <c r="M258" s="285">
        <v>8963</v>
      </c>
      <c r="N258" s="279" t="s">
        <v>617</v>
      </c>
      <c r="O258" s="279" t="s">
        <v>618</v>
      </c>
      <c r="P258" s="279" t="s">
        <v>575</v>
      </c>
      <c r="Q258" s="285">
        <v>60</v>
      </c>
      <c r="R258" s="286">
        <v>0.01</v>
      </c>
    </row>
    <row r="259" spans="1:18" s="287" customFormat="1" ht="12.95" customHeight="1">
      <c r="A259" s="292">
        <v>44012</v>
      </c>
      <c r="B259" s="279" t="s">
        <v>170</v>
      </c>
      <c r="C259" s="279" t="s">
        <v>171</v>
      </c>
      <c r="D259" s="280" t="s">
        <v>165</v>
      </c>
      <c r="E259" s="281">
        <v>6</v>
      </c>
      <c r="F259" s="279" t="s">
        <v>166</v>
      </c>
      <c r="G259" s="290">
        <v>78421957449</v>
      </c>
      <c r="H259" s="279" t="s">
        <v>167</v>
      </c>
      <c r="I259" s="279" t="s">
        <v>168</v>
      </c>
      <c r="J259" s="279" t="s">
        <v>169</v>
      </c>
      <c r="K259" s="283">
        <v>44012</v>
      </c>
      <c r="L259" s="291">
        <v>12</v>
      </c>
      <c r="M259" s="285">
        <v>8963</v>
      </c>
      <c r="N259" s="279" t="s">
        <v>669</v>
      </c>
      <c r="O259" s="279" t="s">
        <v>618</v>
      </c>
      <c r="P259" s="279" t="s">
        <v>575</v>
      </c>
      <c r="Q259" s="285">
        <v>30</v>
      </c>
      <c r="R259" s="286">
        <v>0</v>
      </c>
    </row>
    <row r="260" spans="1:18" s="287" customFormat="1" ht="12.95" customHeight="1">
      <c r="A260" s="292">
        <v>44012</v>
      </c>
      <c r="B260" s="279" t="s">
        <v>401</v>
      </c>
      <c r="C260" s="279" t="s">
        <v>164</v>
      </c>
      <c r="D260" s="280" t="s">
        <v>165</v>
      </c>
      <c r="E260" s="281">
        <v>5</v>
      </c>
      <c r="F260" s="279" t="s">
        <v>166</v>
      </c>
      <c r="G260" s="290">
        <v>78421957449</v>
      </c>
      <c r="H260" s="279" t="s">
        <v>167</v>
      </c>
      <c r="I260" s="279" t="s">
        <v>168</v>
      </c>
      <c r="J260" s="279" t="s">
        <v>169</v>
      </c>
      <c r="K260" s="283">
        <v>44012</v>
      </c>
      <c r="L260" s="291">
        <v>12</v>
      </c>
      <c r="M260" s="285">
        <v>1</v>
      </c>
      <c r="N260" s="279" t="s">
        <v>669</v>
      </c>
      <c r="O260" s="279" t="s">
        <v>618</v>
      </c>
      <c r="P260" s="279" t="s">
        <v>575</v>
      </c>
      <c r="Q260" s="285">
        <v>1</v>
      </c>
      <c r="R260" s="286">
        <v>1</v>
      </c>
    </row>
    <row r="261" spans="1:18" s="287" customFormat="1" ht="12.95" customHeight="1">
      <c r="A261" s="292">
        <v>44012</v>
      </c>
      <c r="B261" s="279" t="s">
        <v>319</v>
      </c>
      <c r="C261" s="279" t="s">
        <v>164</v>
      </c>
      <c r="D261" s="280"/>
      <c r="E261" s="281"/>
      <c r="F261" s="279" t="s">
        <v>166</v>
      </c>
      <c r="G261" s="290">
        <v>78421957449</v>
      </c>
      <c r="H261" s="279" t="s">
        <v>167</v>
      </c>
      <c r="I261" s="279" t="s">
        <v>168</v>
      </c>
      <c r="J261" s="279" t="s">
        <v>169</v>
      </c>
      <c r="K261" s="283">
        <v>44012</v>
      </c>
      <c r="L261" s="291">
        <v>12</v>
      </c>
      <c r="M261" s="285">
        <v>152</v>
      </c>
      <c r="N261" s="279" t="s">
        <v>617</v>
      </c>
      <c r="O261" s="279" t="s">
        <v>618</v>
      </c>
      <c r="P261" s="279" t="s">
        <v>575</v>
      </c>
      <c r="Q261" s="285">
        <v>12</v>
      </c>
      <c r="R261" s="286">
        <v>0.08</v>
      </c>
    </row>
    <row r="262" spans="1:18" s="287" customFormat="1" ht="12.95" customHeight="1">
      <c r="A262" s="292">
        <v>44012</v>
      </c>
      <c r="B262" s="279" t="s">
        <v>363</v>
      </c>
      <c r="C262" s="279" t="s">
        <v>171</v>
      </c>
      <c r="D262" s="280"/>
      <c r="E262" s="281"/>
      <c r="F262" s="279" t="s">
        <v>364</v>
      </c>
      <c r="G262" s="290">
        <v>42045077895</v>
      </c>
      <c r="H262" s="279" t="s">
        <v>365</v>
      </c>
      <c r="I262" s="279" t="s">
        <v>176</v>
      </c>
      <c r="J262" s="279" t="s">
        <v>181</v>
      </c>
      <c r="K262" s="283">
        <v>44012</v>
      </c>
      <c r="L262" s="291">
        <v>12</v>
      </c>
      <c r="M262" s="285">
        <v>1498</v>
      </c>
      <c r="N262" s="279" t="s">
        <v>658</v>
      </c>
      <c r="O262" s="279" t="s">
        <v>618</v>
      </c>
      <c r="P262" s="279" t="s">
        <v>575</v>
      </c>
      <c r="Q262" s="285">
        <v>2</v>
      </c>
      <c r="R262" s="286">
        <v>0</v>
      </c>
    </row>
    <row r="263" spans="1:18" s="287" customFormat="1" ht="12.95" customHeight="1">
      <c r="A263" s="292">
        <v>44012</v>
      </c>
      <c r="B263" s="279" t="s">
        <v>178</v>
      </c>
      <c r="C263" s="279" t="s">
        <v>171</v>
      </c>
      <c r="D263" s="280"/>
      <c r="E263" s="281"/>
      <c r="F263" s="279" t="s">
        <v>179</v>
      </c>
      <c r="G263" s="290">
        <v>90302247344</v>
      </c>
      <c r="H263" s="279" t="s">
        <v>180</v>
      </c>
      <c r="I263" s="279" t="s">
        <v>176</v>
      </c>
      <c r="J263" s="279" t="s">
        <v>181</v>
      </c>
      <c r="K263" s="283">
        <v>44012</v>
      </c>
      <c r="L263" s="291">
        <v>12</v>
      </c>
      <c r="M263" s="285">
        <v>1408</v>
      </c>
      <c r="N263" s="279" t="s">
        <v>640</v>
      </c>
      <c r="O263" s="279" t="s">
        <v>618</v>
      </c>
      <c r="P263" s="279" t="s">
        <v>575</v>
      </c>
      <c r="Q263" s="285">
        <v>2</v>
      </c>
      <c r="R263" s="286">
        <v>0</v>
      </c>
    </row>
    <row r="264" spans="1:18" s="287" customFormat="1" ht="12.95" customHeight="1">
      <c r="A264" s="292">
        <v>44012</v>
      </c>
      <c r="B264" s="279" t="s">
        <v>185</v>
      </c>
      <c r="C264" s="279" t="s">
        <v>171</v>
      </c>
      <c r="D264" s="280"/>
      <c r="E264" s="281"/>
      <c r="F264" s="279" t="s">
        <v>186</v>
      </c>
      <c r="G264" s="290">
        <v>28342064803</v>
      </c>
      <c r="H264" s="279" t="s">
        <v>187</v>
      </c>
      <c r="I264" s="279" t="s">
        <v>168</v>
      </c>
      <c r="J264" s="279" t="s">
        <v>188</v>
      </c>
      <c r="K264" s="283">
        <v>44012</v>
      </c>
      <c r="L264" s="291">
        <v>12</v>
      </c>
      <c r="M264" s="285">
        <v>5264</v>
      </c>
      <c r="N264" s="279" t="s">
        <v>628</v>
      </c>
      <c r="O264" s="279" t="s">
        <v>618</v>
      </c>
      <c r="P264" s="279" t="s">
        <v>575</v>
      </c>
      <c r="Q264" s="285">
        <v>2</v>
      </c>
      <c r="R264" s="286">
        <v>0</v>
      </c>
    </row>
    <row r="265" spans="1:18" s="287" customFormat="1" ht="12.95" customHeight="1">
      <c r="A265" s="292">
        <v>44012</v>
      </c>
      <c r="B265" s="279" t="s">
        <v>194</v>
      </c>
      <c r="C265" s="279" t="s">
        <v>171</v>
      </c>
      <c r="D265" s="280"/>
      <c r="E265" s="281"/>
      <c r="F265" s="279" t="s">
        <v>195</v>
      </c>
      <c r="G265" s="290">
        <v>65714394898</v>
      </c>
      <c r="H265" s="279" t="s">
        <v>196</v>
      </c>
      <c r="I265" s="279" t="s">
        <v>168</v>
      </c>
      <c r="J265" s="279" t="s">
        <v>188</v>
      </c>
      <c r="K265" s="283">
        <v>44012</v>
      </c>
      <c r="L265" s="291">
        <v>12</v>
      </c>
      <c r="M265" s="285">
        <v>554206</v>
      </c>
      <c r="N265" s="279" t="s">
        <v>624</v>
      </c>
      <c r="O265" s="279" t="s">
        <v>618</v>
      </c>
      <c r="P265" s="279" t="s">
        <v>575</v>
      </c>
      <c r="Q265" s="285">
        <v>28</v>
      </c>
      <c r="R265" s="286">
        <v>0</v>
      </c>
    </row>
    <row r="266" spans="1:18" s="287" customFormat="1" ht="12.95" customHeight="1">
      <c r="A266" s="292">
        <v>44012</v>
      </c>
      <c r="B266" s="279" t="s">
        <v>194</v>
      </c>
      <c r="C266" s="279" t="s">
        <v>171</v>
      </c>
      <c r="D266" s="280"/>
      <c r="E266" s="281"/>
      <c r="F266" s="279" t="s">
        <v>195</v>
      </c>
      <c r="G266" s="290">
        <v>65714394898</v>
      </c>
      <c r="H266" s="279" t="s">
        <v>196</v>
      </c>
      <c r="I266" s="279" t="s">
        <v>168</v>
      </c>
      <c r="J266" s="279" t="s">
        <v>188</v>
      </c>
      <c r="K266" s="283">
        <v>44012</v>
      </c>
      <c r="L266" s="291">
        <v>12</v>
      </c>
      <c r="M266" s="285">
        <v>554206</v>
      </c>
      <c r="N266" s="279" t="s">
        <v>638</v>
      </c>
      <c r="O266" s="279" t="s">
        <v>618</v>
      </c>
      <c r="P266" s="279" t="s">
        <v>575</v>
      </c>
      <c r="Q266" s="285">
        <v>67</v>
      </c>
      <c r="R266" s="286">
        <v>0</v>
      </c>
    </row>
    <row r="267" spans="1:18" s="287" customFormat="1" ht="12.95" customHeight="1">
      <c r="A267" s="292">
        <v>44012</v>
      </c>
      <c r="B267" s="279" t="s">
        <v>321</v>
      </c>
      <c r="C267" s="279" t="s">
        <v>171</v>
      </c>
      <c r="D267" s="280"/>
      <c r="E267" s="281"/>
      <c r="F267" s="279" t="s">
        <v>322</v>
      </c>
      <c r="G267" s="290">
        <v>84421446069</v>
      </c>
      <c r="H267" s="279" t="s">
        <v>323</v>
      </c>
      <c r="I267" s="279" t="s">
        <v>168</v>
      </c>
      <c r="J267" s="279" t="s">
        <v>181</v>
      </c>
      <c r="K267" s="283">
        <v>44012</v>
      </c>
      <c r="L267" s="291">
        <v>12</v>
      </c>
      <c r="M267" s="285">
        <v>244</v>
      </c>
      <c r="N267" s="279" t="s">
        <v>628</v>
      </c>
      <c r="O267" s="279" t="s">
        <v>618</v>
      </c>
      <c r="P267" s="279" t="s">
        <v>575</v>
      </c>
      <c r="Q267" s="285">
        <v>5</v>
      </c>
      <c r="R267" s="286">
        <v>0.02</v>
      </c>
    </row>
    <row r="268" spans="1:18" s="287" customFormat="1" ht="12.95" customHeight="1">
      <c r="A268" s="292">
        <v>44012</v>
      </c>
      <c r="B268" s="279" t="s">
        <v>402</v>
      </c>
      <c r="C268" s="279" t="s">
        <v>171</v>
      </c>
      <c r="D268" s="280" t="s">
        <v>165</v>
      </c>
      <c r="E268" s="281">
        <v>2</v>
      </c>
      <c r="F268" s="279" t="s">
        <v>198</v>
      </c>
      <c r="G268" s="290">
        <v>53226460365</v>
      </c>
      <c r="H268" s="279" t="s">
        <v>199</v>
      </c>
      <c r="I268" s="279" t="s">
        <v>168</v>
      </c>
      <c r="J268" s="279" t="s">
        <v>181</v>
      </c>
      <c r="K268" s="283">
        <v>44012</v>
      </c>
      <c r="L268" s="291">
        <v>12</v>
      </c>
      <c r="M268" s="285">
        <v>323025</v>
      </c>
      <c r="N268" s="279" t="s">
        <v>621</v>
      </c>
      <c r="O268" s="279" t="s">
        <v>622</v>
      </c>
      <c r="P268" s="279" t="s">
        <v>575</v>
      </c>
      <c r="Q268" s="285">
        <v>3960</v>
      </c>
      <c r="R268" s="286">
        <v>0.01</v>
      </c>
    </row>
    <row r="269" spans="1:18" s="287" customFormat="1" ht="12.95" customHeight="1">
      <c r="A269" s="292">
        <v>44012</v>
      </c>
      <c r="B269" s="279" t="s">
        <v>402</v>
      </c>
      <c r="C269" s="279" t="s">
        <v>171</v>
      </c>
      <c r="D269" s="280" t="s">
        <v>165</v>
      </c>
      <c r="E269" s="281">
        <v>2</v>
      </c>
      <c r="F269" s="279" t="s">
        <v>198</v>
      </c>
      <c r="G269" s="290">
        <v>53226460365</v>
      </c>
      <c r="H269" s="279" t="s">
        <v>199</v>
      </c>
      <c r="I269" s="279" t="s">
        <v>168</v>
      </c>
      <c r="J269" s="279" t="s">
        <v>181</v>
      </c>
      <c r="K269" s="283">
        <v>44012</v>
      </c>
      <c r="L269" s="291">
        <v>12</v>
      </c>
      <c r="M269" s="285">
        <v>323025</v>
      </c>
      <c r="N269" s="279" t="s">
        <v>645</v>
      </c>
      <c r="O269" s="279" t="s">
        <v>618</v>
      </c>
      <c r="P269" s="279" t="s">
        <v>575</v>
      </c>
      <c r="Q269" s="285">
        <v>18</v>
      </c>
      <c r="R269" s="286">
        <v>0</v>
      </c>
    </row>
    <row r="270" spans="1:18" s="287" customFormat="1" ht="12.95" customHeight="1">
      <c r="A270" s="292">
        <v>44012</v>
      </c>
      <c r="B270" s="279" t="s">
        <v>402</v>
      </c>
      <c r="C270" s="279" t="s">
        <v>171</v>
      </c>
      <c r="D270" s="280" t="s">
        <v>165</v>
      </c>
      <c r="E270" s="281">
        <v>2</v>
      </c>
      <c r="F270" s="279" t="s">
        <v>198</v>
      </c>
      <c r="G270" s="290">
        <v>53226460365</v>
      </c>
      <c r="H270" s="279" t="s">
        <v>199</v>
      </c>
      <c r="I270" s="279" t="s">
        <v>168</v>
      </c>
      <c r="J270" s="279" t="s">
        <v>181</v>
      </c>
      <c r="K270" s="283">
        <v>44012</v>
      </c>
      <c r="L270" s="291">
        <v>12</v>
      </c>
      <c r="M270" s="285">
        <v>323025</v>
      </c>
      <c r="N270" s="279" t="s">
        <v>670</v>
      </c>
      <c r="O270" s="279" t="s">
        <v>618</v>
      </c>
      <c r="P270" s="279" t="s">
        <v>575</v>
      </c>
      <c r="Q270" s="285">
        <v>3</v>
      </c>
      <c r="R270" s="286">
        <v>0</v>
      </c>
    </row>
    <row r="271" spans="1:18" s="287" customFormat="1" ht="12.95" customHeight="1">
      <c r="A271" s="292">
        <v>44012</v>
      </c>
      <c r="B271" s="279" t="s">
        <v>367</v>
      </c>
      <c r="C271" s="279" t="s">
        <v>171</v>
      </c>
      <c r="D271" s="280"/>
      <c r="E271" s="281"/>
      <c r="F271" s="279" t="s">
        <v>368</v>
      </c>
      <c r="G271" s="290">
        <v>49620344668</v>
      </c>
      <c r="H271" s="279" t="s">
        <v>369</v>
      </c>
      <c r="I271" s="279" t="s">
        <v>176</v>
      </c>
      <c r="J271" s="279" t="s">
        <v>177</v>
      </c>
      <c r="K271" s="283">
        <v>44012</v>
      </c>
      <c r="L271" s="291">
        <v>12</v>
      </c>
      <c r="M271" s="285">
        <v>651</v>
      </c>
      <c r="N271" s="279" t="s">
        <v>641</v>
      </c>
      <c r="O271" s="279" t="s">
        <v>618</v>
      </c>
      <c r="P271" s="279" t="s">
        <v>575</v>
      </c>
      <c r="Q271" s="285">
        <v>2</v>
      </c>
      <c r="R271" s="286">
        <v>0</v>
      </c>
    </row>
    <row r="272" spans="1:18" s="287" customFormat="1" ht="12.95" customHeight="1">
      <c r="A272" s="292">
        <v>44012</v>
      </c>
      <c r="B272" s="279" t="s">
        <v>203</v>
      </c>
      <c r="C272" s="279" t="s">
        <v>171</v>
      </c>
      <c r="D272" s="280"/>
      <c r="E272" s="281"/>
      <c r="F272" s="279" t="s">
        <v>204</v>
      </c>
      <c r="G272" s="290">
        <v>85571332201</v>
      </c>
      <c r="H272" s="279" t="s">
        <v>205</v>
      </c>
      <c r="I272" s="279" t="s">
        <v>168</v>
      </c>
      <c r="J272" s="279" t="s">
        <v>188</v>
      </c>
      <c r="K272" s="283">
        <v>44012</v>
      </c>
      <c r="L272" s="291">
        <v>12</v>
      </c>
      <c r="M272" s="285">
        <v>7602</v>
      </c>
      <c r="N272" s="279" t="s">
        <v>651</v>
      </c>
      <c r="O272" s="279" t="s">
        <v>618</v>
      </c>
      <c r="P272" s="279" t="s">
        <v>575</v>
      </c>
      <c r="Q272" s="285">
        <v>10</v>
      </c>
      <c r="R272" s="286">
        <v>0</v>
      </c>
    </row>
    <row r="273" spans="1:18" s="287" customFormat="1" ht="12.95" customHeight="1">
      <c r="A273" s="292">
        <v>44012</v>
      </c>
      <c r="B273" s="279" t="s">
        <v>370</v>
      </c>
      <c r="C273" s="279" t="s">
        <v>171</v>
      </c>
      <c r="D273" s="280"/>
      <c r="E273" s="281"/>
      <c r="F273" s="279" t="s">
        <v>371</v>
      </c>
      <c r="G273" s="290">
        <v>95275115088</v>
      </c>
      <c r="H273" s="279" t="s">
        <v>372</v>
      </c>
      <c r="I273" s="279" t="s">
        <v>168</v>
      </c>
      <c r="J273" s="279" t="s">
        <v>188</v>
      </c>
      <c r="K273" s="283">
        <v>44012</v>
      </c>
      <c r="L273" s="291">
        <v>12</v>
      </c>
      <c r="M273" s="285">
        <v>10486</v>
      </c>
      <c r="N273" s="279" t="s">
        <v>658</v>
      </c>
      <c r="O273" s="279" t="s">
        <v>618</v>
      </c>
      <c r="P273" s="279" t="s">
        <v>575</v>
      </c>
      <c r="Q273" s="285">
        <v>1</v>
      </c>
      <c r="R273" s="286">
        <v>0</v>
      </c>
    </row>
    <row r="274" spans="1:18" s="287" customFormat="1" ht="12.95" customHeight="1">
      <c r="A274" s="292">
        <v>44012</v>
      </c>
      <c r="B274" s="279" t="s">
        <v>212</v>
      </c>
      <c r="C274" s="279" t="s">
        <v>171</v>
      </c>
      <c r="D274" s="280"/>
      <c r="E274" s="281"/>
      <c r="F274" s="279" t="s">
        <v>213</v>
      </c>
      <c r="G274" s="290">
        <v>75493363262</v>
      </c>
      <c r="H274" s="279" t="s">
        <v>214</v>
      </c>
      <c r="I274" s="279" t="s">
        <v>168</v>
      </c>
      <c r="J274" s="279" t="s">
        <v>188</v>
      </c>
      <c r="K274" s="283">
        <v>44012</v>
      </c>
      <c r="L274" s="291">
        <v>12</v>
      </c>
      <c r="M274" s="285">
        <v>84178</v>
      </c>
      <c r="N274" s="279" t="s">
        <v>671</v>
      </c>
      <c r="O274" s="279" t="s">
        <v>618</v>
      </c>
      <c r="P274" s="279" t="s">
        <v>575</v>
      </c>
      <c r="Q274" s="285">
        <v>2</v>
      </c>
      <c r="R274" s="286">
        <v>0</v>
      </c>
    </row>
    <row r="275" spans="1:18" s="287" customFormat="1" ht="12.95" customHeight="1">
      <c r="A275" s="292">
        <v>44012</v>
      </c>
      <c r="B275" s="279" t="s">
        <v>212</v>
      </c>
      <c r="C275" s="279" t="s">
        <v>171</v>
      </c>
      <c r="D275" s="280"/>
      <c r="E275" s="281"/>
      <c r="F275" s="279" t="s">
        <v>213</v>
      </c>
      <c r="G275" s="290">
        <v>75493363262</v>
      </c>
      <c r="H275" s="279" t="s">
        <v>214</v>
      </c>
      <c r="I275" s="279" t="s">
        <v>168</v>
      </c>
      <c r="J275" s="279" t="s">
        <v>188</v>
      </c>
      <c r="K275" s="283">
        <v>44012</v>
      </c>
      <c r="L275" s="291">
        <v>12</v>
      </c>
      <c r="M275" s="285">
        <v>84178</v>
      </c>
      <c r="N275" s="279" t="s">
        <v>672</v>
      </c>
      <c r="O275" s="279" t="s">
        <v>618</v>
      </c>
      <c r="P275" s="279" t="s">
        <v>575</v>
      </c>
      <c r="Q275" s="285">
        <v>28</v>
      </c>
      <c r="R275" s="286">
        <v>0</v>
      </c>
    </row>
    <row r="276" spans="1:18" s="287" customFormat="1" ht="12.95" customHeight="1">
      <c r="A276" s="292">
        <v>44012</v>
      </c>
      <c r="B276" s="279" t="s">
        <v>206</v>
      </c>
      <c r="C276" s="279" t="s">
        <v>171</v>
      </c>
      <c r="D276" s="280"/>
      <c r="E276" s="281"/>
      <c r="F276" s="279" t="s">
        <v>340</v>
      </c>
      <c r="G276" s="290">
        <v>22277243559</v>
      </c>
      <c r="H276" s="279" t="s">
        <v>341</v>
      </c>
      <c r="I276" s="279" t="s">
        <v>168</v>
      </c>
      <c r="J276" s="279" t="s">
        <v>181</v>
      </c>
      <c r="K276" s="283">
        <v>44012</v>
      </c>
      <c r="L276" s="291">
        <v>12</v>
      </c>
      <c r="M276" s="285">
        <v>56</v>
      </c>
      <c r="N276" s="279" t="s">
        <v>621</v>
      </c>
      <c r="O276" s="279" t="s">
        <v>622</v>
      </c>
      <c r="P276" s="279" t="s">
        <v>575</v>
      </c>
      <c r="Q276" s="285">
        <v>56</v>
      </c>
      <c r="R276" s="286">
        <v>1</v>
      </c>
    </row>
    <row r="277" spans="1:18" s="287" customFormat="1" ht="12.95" customHeight="1">
      <c r="A277" s="292">
        <v>44012</v>
      </c>
      <c r="B277" s="279" t="s">
        <v>253</v>
      </c>
      <c r="C277" s="279" t="s">
        <v>171</v>
      </c>
      <c r="D277" s="280"/>
      <c r="E277" s="281"/>
      <c r="F277" s="279" t="s">
        <v>374</v>
      </c>
      <c r="G277" s="290">
        <v>33761363685</v>
      </c>
      <c r="H277" s="279" t="s">
        <v>375</v>
      </c>
      <c r="I277" s="279" t="s">
        <v>168</v>
      </c>
      <c r="J277" s="279" t="s">
        <v>188</v>
      </c>
      <c r="K277" s="283">
        <v>44012</v>
      </c>
      <c r="L277" s="291">
        <v>12</v>
      </c>
      <c r="M277" s="285">
        <v>2236</v>
      </c>
      <c r="N277" s="279" t="s">
        <v>660</v>
      </c>
      <c r="O277" s="279" t="s">
        <v>618</v>
      </c>
      <c r="P277" s="279" t="s">
        <v>575</v>
      </c>
      <c r="Q277" s="285">
        <v>3</v>
      </c>
      <c r="R277" s="286">
        <v>0</v>
      </c>
    </row>
    <row r="278" spans="1:18" s="287" customFormat="1" ht="12.95" customHeight="1">
      <c r="A278" s="292">
        <v>44012</v>
      </c>
      <c r="B278" s="279" t="s">
        <v>403</v>
      </c>
      <c r="C278" s="279" t="s">
        <v>171</v>
      </c>
      <c r="D278" s="280"/>
      <c r="E278" s="281"/>
      <c r="F278" s="279" t="s">
        <v>226</v>
      </c>
      <c r="G278" s="290">
        <v>64971749321</v>
      </c>
      <c r="H278" s="279" t="s">
        <v>227</v>
      </c>
      <c r="I278" s="279" t="s">
        <v>168</v>
      </c>
      <c r="J278" s="279" t="s">
        <v>188</v>
      </c>
      <c r="K278" s="283">
        <v>44012</v>
      </c>
      <c r="L278" s="291">
        <v>12</v>
      </c>
      <c r="M278" s="285">
        <v>75739</v>
      </c>
      <c r="N278" s="279" t="s">
        <v>624</v>
      </c>
      <c r="O278" s="279" t="s">
        <v>618</v>
      </c>
      <c r="P278" s="279" t="s">
        <v>575</v>
      </c>
      <c r="Q278" s="285">
        <v>4</v>
      </c>
      <c r="R278" s="286">
        <v>0</v>
      </c>
    </row>
    <row r="279" spans="1:18" s="287" customFormat="1" ht="12.95" customHeight="1">
      <c r="A279" s="292">
        <v>44012</v>
      </c>
      <c r="B279" s="279" t="s">
        <v>403</v>
      </c>
      <c r="C279" s="279" t="s">
        <v>171</v>
      </c>
      <c r="D279" s="280"/>
      <c r="E279" s="281"/>
      <c r="F279" s="279" t="s">
        <v>226</v>
      </c>
      <c r="G279" s="290">
        <v>64971749321</v>
      </c>
      <c r="H279" s="279" t="s">
        <v>227</v>
      </c>
      <c r="I279" s="279" t="s">
        <v>168</v>
      </c>
      <c r="J279" s="279" t="s">
        <v>188</v>
      </c>
      <c r="K279" s="283">
        <v>44012</v>
      </c>
      <c r="L279" s="291">
        <v>12</v>
      </c>
      <c r="M279" s="285">
        <v>75739</v>
      </c>
      <c r="N279" s="279" t="s">
        <v>625</v>
      </c>
      <c r="O279" s="279" t="s">
        <v>618</v>
      </c>
      <c r="P279" s="279" t="s">
        <v>575</v>
      </c>
      <c r="Q279" s="285">
        <v>13</v>
      </c>
      <c r="R279" s="286">
        <v>0</v>
      </c>
    </row>
    <row r="280" spans="1:18" s="287" customFormat="1" ht="12.95" customHeight="1">
      <c r="A280" s="292">
        <v>44012</v>
      </c>
      <c r="B280" s="279" t="s">
        <v>228</v>
      </c>
      <c r="C280" s="279" t="s">
        <v>171</v>
      </c>
      <c r="D280" s="280"/>
      <c r="E280" s="281"/>
      <c r="F280" s="279" t="s">
        <v>229</v>
      </c>
      <c r="G280" s="290">
        <v>68657495890</v>
      </c>
      <c r="H280" s="279" t="s">
        <v>230</v>
      </c>
      <c r="I280" s="279" t="s">
        <v>168</v>
      </c>
      <c r="J280" s="279" t="s">
        <v>188</v>
      </c>
      <c r="K280" s="283">
        <v>44012</v>
      </c>
      <c r="L280" s="291">
        <v>12</v>
      </c>
      <c r="M280" s="285">
        <v>63360</v>
      </c>
      <c r="N280" s="279" t="s">
        <v>626</v>
      </c>
      <c r="O280" s="279" t="s">
        <v>618</v>
      </c>
      <c r="P280" s="279" t="s">
        <v>575</v>
      </c>
      <c r="Q280" s="285">
        <v>2</v>
      </c>
      <c r="R280" s="286">
        <v>0</v>
      </c>
    </row>
    <row r="281" spans="1:18" s="287" customFormat="1" ht="12.95" customHeight="1">
      <c r="A281" s="292">
        <v>44012</v>
      </c>
      <c r="B281" s="279" t="s">
        <v>228</v>
      </c>
      <c r="C281" s="279" t="s">
        <v>171</v>
      </c>
      <c r="D281" s="280"/>
      <c r="E281" s="281"/>
      <c r="F281" s="279" t="s">
        <v>229</v>
      </c>
      <c r="G281" s="290">
        <v>68657495890</v>
      </c>
      <c r="H281" s="279" t="s">
        <v>230</v>
      </c>
      <c r="I281" s="279" t="s">
        <v>168</v>
      </c>
      <c r="J281" s="279" t="s">
        <v>188</v>
      </c>
      <c r="K281" s="283">
        <v>44012</v>
      </c>
      <c r="L281" s="291">
        <v>12</v>
      </c>
      <c r="M281" s="285">
        <v>63360</v>
      </c>
      <c r="N281" s="279" t="s">
        <v>635</v>
      </c>
      <c r="O281" s="279" t="s">
        <v>618</v>
      </c>
      <c r="P281" s="279" t="s">
        <v>575</v>
      </c>
      <c r="Q281" s="285">
        <v>6</v>
      </c>
      <c r="R281" s="286">
        <v>0</v>
      </c>
    </row>
    <row r="282" spans="1:18" s="287" customFormat="1" ht="12.95" customHeight="1">
      <c r="A282" s="292">
        <v>44012</v>
      </c>
      <c r="B282" s="279" t="s">
        <v>228</v>
      </c>
      <c r="C282" s="279" t="s">
        <v>171</v>
      </c>
      <c r="D282" s="280"/>
      <c r="E282" s="281"/>
      <c r="F282" s="279" t="s">
        <v>229</v>
      </c>
      <c r="G282" s="290">
        <v>68657495890</v>
      </c>
      <c r="H282" s="279" t="s">
        <v>230</v>
      </c>
      <c r="I282" s="279" t="s">
        <v>168</v>
      </c>
      <c r="J282" s="279" t="s">
        <v>188</v>
      </c>
      <c r="K282" s="283">
        <v>44012</v>
      </c>
      <c r="L282" s="291">
        <v>12</v>
      </c>
      <c r="M282" s="285">
        <v>63360</v>
      </c>
      <c r="N282" s="279" t="s">
        <v>636</v>
      </c>
      <c r="O282" s="279" t="s">
        <v>618</v>
      </c>
      <c r="P282" s="279" t="s">
        <v>575</v>
      </c>
      <c r="Q282" s="285">
        <v>18</v>
      </c>
      <c r="R282" s="286">
        <v>0</v>
      </c>
    </row>
    <row r="283" spans="1:18" s="287" customFormat="1" ht="12.95" customHeight="1">
      <c r="A283" s="292">
        <v>44012</v>
      </c>
      <c r="B283" s="279" t="s">
        <v>253</v>
      </c>
      <c r="C283" s="279" t="s">
        <v>171</v>
      </c>
      <c r="D283" s="280"/>
      <c r="E283" s="281"/>
      <c r="F283" s="279" t="s">
        <v>404</v>
      </c>
      <c r="G283" s="290">
        <v>58244115920</v>
      </c>
      <c r="H283" s="279" t="s">
        <v>405</v>
      </c>
      <c r="I283" s="279" t="s">
        <v>176</v>
      </c>
      <c r="J283" s="279" t="s">
        <v>177</v>
      </c>
      <c r="K283" s="283">
        <v>44012</v>
      </c>
      <c r="L283" s="291">
        <v>12</v>
      </c>
      <c r="M283" s="285">
        <v>1515</v>
      </c>
      <c r="N283" s="279" t="s">
        <v>641</v>
      </c>
      <c r="O283" s="279" t="s">
        <v>618</v>
      </c>
      <c r="P283" s="279" t="s">
        <v>575</v>
      </c>
      <c r="Q283" s="285">
        <v>1</v>
      </c>
      <c r="R283" s="286">
        <v>0</v>
      </c>
    </row>
    <row r="284" spans="1:18" s="287" customFormat="1" ht="12.95" customHeight="1">
      <c r="A284" s="292">
        <v>44012</v>
      </c>
      <c r="B284" s="279" t="s">
        <v>234</v>
      </c>
      <c r="C284" s="279" t="s">
        <v>171</v>
      </c>
      <c r="D284" s="280"/>
      <c r="E284" s="281"/>
      <c r="F284" s="279" t="s">
        <v>235</v>
      </c>
      <c r="G284" s="290">
        <v>60346078879</v>
      </c>
      <c r="H284" s="279" t="s">
        <v>236</v>
      </c>
      <c r="I284" s="279" t="s">
        <v>168</v>
      </c>
      <c r="J284" s="279" t="s">
        <v>188</v>
      </c>
      <c r="K284" s="283">
        <v>44012</v>
      </c>
      <c r="L284" s="291">
        <v>12</v>
      </c>
      <c r="M284" s="285">
        <v>7783</v>
      </c>
      <c r="N284" s="279" t="s">
        <v>673</v>
      </c>
      <c r="O284" s="279" t="s">
        <v>618</v>
      </c>
      <c r="P284" s="279" t="s">
        <v>575</v>
      </c>
      <c r="Q284" s="285">
        <v>0</v>
      </c>
      <c r="R284" s="286">
        <v>0</v>
      </c>
    </row>
    <row r="285" spans="1:18" s="287" customFormat="1" ht="12.95" customHeight="1">
      <c r="A285" s="292">
        <v>44012</v>
      </c>
      <c r="B285" s="279" t="s">
        <v>406</v>
      </c>
      <c r="C285" s="279" t="s">
        <v>171</v>
      </c>
      <c r="D285" s="280" t="s">
        <v>165</v>
      </c>
      <c r="E285" s="281">
        <v>2</v>
      </c>
      <c r="F285" s="279" t="s">
        <v>342</v>
      </c>
      <c r="G285" s="290">
        <v>23053121564</v>
      </c>
      <c r="H285" s="279" t="s">
        <v>343</v>
      </c>
      <c r="I285" s="279" t="s">
        <v>168</v>
      </c>
      <c r="J285" s="279" t="s">
        <v>181</v>
      </c>
      <c r="K285" s="283">
        <v>44012</v>
      </c>
      <c r="L285" s="291">
        <v>12</v>
      </c>
      <c r="M285" s="285">
        <v>53766</v>
      </c>
      <c r="N285" s="279" t="s">
        <v>623</v>
      </c>
      <c r="O285" s="279" t="s">
        <v>622</v>
      </c>
      <c r="P285" s="279" t="s">
        <v>575</v>
      </c>
      <c r="Q285" s="285">
        <v>92</v>
      </c>
      <c r="R285" s="286">
        <v>0</v>
      </c>
    </row>
    <row r="286" spans="1:18" s="287" customFormat="1" ht="12.95" customHeight="1">
      <c r="A286" s="292">
        <v>44012</v>
      </c>
      <c r="B286" s="279" t="s">
        <v>240</v>
      </c>
      <c r="C286" s="279" t="s">
        <v>171</v>
      </c>
      <c r="D286" s="280"/>
      <c r="E286" s="281"/>
      <c r="F286" s="279" t="s">
        <v>238</v>
      </c>
      <c r="G286" s="290">
        <v>24496637884</v>
      </c>
      <c r="H286" s="279" t="s">
        <v>239</v>
      </c>
      <c r="I286" s="279" t="s">
        <v>168</v>
      </c>
      <c r="J286" s="279" t="s">
        <v>181</v>
      </c>
      <c r="K286" s="283">
        <v>44012</v>
      </c>
      <c r="L286" s="291">
        <v>12</v>
      </c>
      <c r="M286" s="285">
        <v>10827</v>
      </c>
      <c r="N286" s="279" t="s">
        <v>627</v>
      </c>
      <c r="O286" s="279" t="s">
        <v>622</v>
      </c>
      <c r="P286" s="279" t="s">
        <v>575</v>
      </c>
      <c r="Q286" s="285">
        <v>30</v>
      </c>
      <c r="R286" s="286">
        <v>0</v>
      </c>
    </row>
    <row r="287" spans="1:18" s="287" customFormat="1" ht="12.95" customHeight="1">
      <c r="A287" s="292">
        <v>44012</v>
      </c>
      <c r="B287" s="279" t="s">
        <v>385</v>
      </c>
      <c r="C287" s="279" t="s">
        <v>171</v>
      </c>
      <c r="D287" s="280" t="s">
        <v>165</v>
      </c>
      <c r="E287" s="281">
        <v>4</v>
      </c>
      <c r="F287" s="279" t="s">
        <v>308</v>
      </c>
      <c r="G287" s="290">
        <v>28901371321</v>
      </c>
      <c r="H287" s="279" t="s">
        <v>309</v>
      </c>
      <c r="I287" s="279" t="s">
        <v>168</v>
      </c>
      <c r="J287" s="279" t="s">
        <v>181</v>
      </c>
      <c r="K287" s="283">
        <v>44012</v>
      </c>
      <c r="L287" s="291">
        <v>12</v>
      </c>
      <c r="M287" s="285">
        <v>3797</v>
      </c>
      <c r="N287" s="279" t="s">
        <v>628</v>
      </c>
      <c r="O287" s="279" t="s">
        <v>618</v>
      </c>
      <c r="P287" s="279" t="s">
        <v>575</v>
      </c>
      <c r="Q287" s="285">
        <v>3</v>
      </c>
      <c r="R287" s="286">
        <v>0</v>
      </c>
    </row>
    <row r="288" spans="1:18" s="287" customFormat="1" ht="12.95" customHeight="1">
      <c r="A288" s="292">
        <v>44012</v>
      </c>
      <c r="B288" s="279" t="s">
        <v>247</v>
      </c>
      <c r="C288" s="279" t="s">
        <v>164</v>
      </c>
      <c r="D288" s="280"/>
      <c r="E288" s="281"/>
      <c r="F288" s="279" t="s">
        <v>245</v>
      </c>
      <c r="G288" s="290">
        <v>19905422981</v>
      </c>
      <c r="H288" s="279" t="s">
        <v>246</v>
      </c>
      <c r="I288" s="279" t="s">
        <v>168</v>
      </c>
      <c r="J288" s="279" t="s">
        <v>169</v>
      </c>
      <c r="K288" s="283">
        <v>44012</v>
      </c>
      <c r="L288" s="291">
        <v>12</v>
      </c>
      <c r="M288" s="285">
        <v>80</v>
      </c>
      <c r="N288" s="279" t="s">
        <v>629</v>
      </c>
      <c r="O288" s="279" t="s">
        <v>618</v>
      </c>
      <c r="P288" s="279" t="s">
        <v>575</v>
      </c>
      <c r="Q288" s="285">
        <v>1</v>
      </c>
      <c r="R288" s="286">
        <v>0.01</v>
      </c>
    </row>
    <row r="289" spans="1:18" s="287" customFormat="1" ht="12.95" customHeight="1">
      <c r="A289" s="292">
        <v>44012</v>
      </c>
      <c r="B289" s="279" t="s">
        <v>248</v>
      </c>
      <c r="C289" s="279" t="s">
        <v>171</v>
      </c>
      <c r="D289" s="280" t="s">
        <v>165</v>
      </c>
      <c r="E289" s="281">
        <v>17</v>
      </c>
      <c r="F289" s="279" t="s">
        <v>245</v>
      </c>
      <c r="G289" s="290">
        <v>19905422981</v>
      </c>
      <c r="H289" s="279" t="s">
        <v>246</v>
      </c>
      <c r="I289" s="279" t="s">
        <v>168</v>
      </c>
      <c r="J289" s="279" t="s">
        <v>169</v>
      </c>
      <c r="K289" s="283">
        <v>44012</v>
      </c>
      <c r="L289" s="291">
        <v>12</v>
      </c>
      <c r="M289" s="285">
        <v>8816</v>
      </c>
      <c r="N289" s="279" t="s">
        <v>629</v>
      </c>
      <c r="O289" s="279" t="s">
        <v>618</v>
      </c>
      <c r="P289" s="279" t="s">
        <v>575</v>
      </c>
      <c r="Q289" s="285">
        <v>29</v>
      </c>
      <c r="R289" s="286">
        <v>0</v>
      </c>
    </row>
    <row r="290" spans="1:18" s="287" customFormat="1" ht="12.95" customHeight="1">
      <c r="A290" s="292">
        <v>44012</v>
      </c>
      <c r="B290" s="279" t="s">
        <v>248</v>
      </c>
      <c r="C290" s="279" t="s">
        <v>171</v>
      </c>
      <c r="D290" s="280" t="s">
        <v>165</v>
      </c>
      <c r="E290" s="281">
        <v>17</v>
      </c>
      <c r="F290" s="279" t="s">
        <v>245</v>
      </c>
      <c r="G290" s="290">
        <v>19905422981</v>
      </c>
      <c r="H290" s="279" t="s">
        <v>246</v>
      </c>
      <c r="I290" s="279" t="s">
        <v>168</v>
      </c>
      <c r="J290" s="279" t="s">
        <v>169</v>
      </c>
      <c r="K290" s="283">
        <v>44012</v>
      </c>
      <c r="L290" s="291">
        <v>12</v>
      </c>
      <c r="M290" s="285">
        <v>8816</v>
      </c>
      <c r="N290" s="279" t="s">
        <v>620</v>
      </c>
      <c r="O290" s="279" t="s">
        <v>618</v>
      </c>
      <c r="P290" s="279" t="s">
        <v>575</v>
      </c>
      <c r="Q290" s="285">
        <v>2</v>
      </c>
      <c r="R290" s="286">
        <v>0</v>
      </c>
    </row>
    <row r="291" spans="1:18" s="287" customFormat="1" ht="12.95" customHeight="1">
      <c r="A291" s="292">
        <v>44012</v>
      </c>
      <c r="B291" s="279" t="s">
        <v>249</v>
      </c>
      <c r="C291" s="279" t="s">
        <v>164</v>
      </c>
      <c r="D291" s="280" t="s">
        <v>165</v>
      </c>
      <c r="E291" s="281">
        <v>17</v>
      </c>
      <c r="F291" s="279" t="s">
        <v>245</v>
      </c>
      <c r="G291" s="290">
        <v>19905422981</v>
      </c>
      <c r="H291" s="279" t="s">
        <v>246</v>
      </c>
      <c r="I291" s="279" t="s">
        <v>168</v>
      </c>
      <c r="J291" s="279" t="s">
        <v>169</v>
      </c>
      <c r="K291" s="283">
        <v>44012</v>
      </c>
      <c r="L291" s="291">
        <v>12</v>
      </c>
      <c r="M291" s="285">
        <v>443</v>
      </c>
      <c r="N291" s="279" t="s">
        <v>630</v>
      </c>
      <c r="O291" s="279" t="s">
        <v>618</v>
      </c>
      <c r="P291" s="279" t="s">
        <v>575</v>
      </c>
      <c r="Q291" s="285">
        <v>3</v>
      </c>
      <c r="R291" s="286">
        <v>0.01</v>
      </c>
    </row>
    <row r="292" spans="1:18" s="287" customFormat="1" ht="12.95" customHeight="1">
      <c r="A292" s="292">
        <v>44012</v>
      </c>
      <c r="B292" s="279" t="s">
        <v>250</v>
      </c>
      <c r="C292" s="279" t="s">
        <v>164</v>
      </c>
      <c r="D292" s="280" t="s">
        <v>165</v>
      </c>
      <c r="E292" s="281">
        <v>17</v>
      </c>
      <c r="F292" s="279" t="s">
        <v>245</v>
      </c>
      <c r="G292" s="290">
        <v>19905422981</v>
      </c>
      <c r="H292" s="279" t="s">
        <v>246</v>
      </c>
      <c r="I292" s="279" t="s">
        <v>168</v>
      </c>
      <c r="J292" s="279" t="s">
        <v>169</v>
      </c>
      <c r="K292" s="283">
        <v>44012</v>
      </c>
      <c r="L292" s="291">
        <v>12</v>
      </c>
      <c r="M292" s="285">
        <v>779</v>
      </c>
      <c r="N292" s="279" t="s">
        <v>629</v>
      </c>
      <c r="O292" s="279" t="s">
        <v>618</v>
      </c>
      <c r="P292" s="279" t="s">
        <v>575</v>
      </c>
      <c r="Q292" s="285">
        <v>5</v>
      </c>
      <c r="R292" s="286">
        <v>0.01</v>
      </c>
    </row>
    <row r="293" spans="1:18" s="287" customFormat="1" ht="12.95" customHeight="1">
      <c r="A293" s="292">
        <v>44012</v>
      </c>
      <c r="B293" s="279" t="s">
        <v>252</v>
      </c>
      <c r="C293" s="279" t="s">
        <v>193</v>
      </c>
      <c r="D293" s="280" t="s">
        <v>165</v>
      </c>
      <c r="E293" s="281">
        <v>15</v>
      </c>
      <c r="F293" s="279" t="s">
        <v>245</v>
      </c>
      <c r="G293" s="290">
        <v>19905422981</v>
      </c>
      <c r="H293" s="279" t="s">
        <v>246</v>
      </c>
      <c r="I293" s="279" t="s">
        <v>168</v>
      </c>
      <c r="J293" s="279" t="s">
        <v>169</v>
      </c>
      <c r="K293" s="283">
        <v>44012</v>
      </c>
      <c r="L293" s="291">
        <v>12</v>
      </c>
      <c r="M293" s="285">
        <v>813</v>
      </c>
      <c r="N293" s="279" t="s">
        <v>620</v>
      </c>
      <c r="O293" s="279" t="s">
        <v>618</v>
      </c>
      <c r="P293" s="279" t="s">
        <v>575</v>
      </c>
      <c r="Q293" s="285">
        <v>0</v>
      </c>
      <c r="R293" s="286">
        <v>0</v>
      </c>
    </row>
    <row r="294" spans="1:18" s="287" customFormat="1" ht="12.95" customHeight="1">
      <c r="A294" s="292">
        <v>44012</v>
      </c>
      <c r="B294" s="279" t="s">
        <v>285</v>
      </c>
      <c r="C294" s="279" t="s">
        <v>171</v>
      </c>
      <c r="D294" s="280" t="s">
        <v>165</v>
      </c>
      <c r="E294" s="281">
        <v>4</v>
      </c>
      <c r="F294" s="279" t="s">
        <v>349</v>
      </c>
      <c r="G294" s="290">
        <v>16457520308</v>
      </c>
      <c r="H294" s="279" t="s">
        <v>350</v>
      </c>
      <c r="I294" s="279" t="s">
        <v>168</v>
      </c>
      <c r="J294" s="279" t="s">
        <v>188</v>
      </c>
      <c r="K294" s="283">
        <v>44012</v>
      </c>
      <c r="L294" s="291">
        <v>12</v>
      </c>
      <c r="M294" s="285">
        <v>55643</v>
      </c>
      <c r="N294" s="279" t="s">
        <v>621</v>
      </c>
      <c r="O294" s="279" t="s">
        <v>622</v>
      </c>
      <c r="P294" s="279" t="s">
        <v>575</v>
      </c>
      <c r="Q294" s="285">
        <v>89</v>
      </c>
      <c r="R294" s="286">
        <v>0</v>
      </c>
    </row>
    <row r="295" spans="1:18" s="287" customFormat="1" ht="12.95" customHeight="1">
      <c r="A295" s="292">
        <v>44012</v>
      </c>
      <c r="B295" s="279" t="s">
        <v>253</v>
      </c>
      <c r="C295" s="279" t="s">
        <v>171</v>
      </c>
      <c r="D295" s="280" t="s">
        <v>165</v>
      </c>
      <c r="E295" s="281">
        <v>12</v>
      </c>
      <c r="F295" s="279" t="s">
        <v>254</v>
      </c>
      <c r="G295" s="290">
        <v>70732426024</v>
      </c>
      <c r="H295" s="279" t="s">
        <v>255</v>
      </c>
      <c r="I295" s="279" t="s">
        <v>168</v>
      </c>
      <c r="J295" s="279" t="s">
        <v>169</v>
      </c>
      <c r="K295" s="283">
        <v>44012</v>
      </c>
      <c r="L295" s="291">
        <v>12</v>
      </c>
      <c r="M295" s="285">
        <v>142946</v>
      </c>
      <c r="N295" s="279" t="s">
        <v>631</v>
      </c>
      <c r="O295" s="279" t="s">
        <v>622</v>
      </c>
      <c r="P295" s="279" t="s">
        <v>575</v>
      </c>
      <c r="Q295" s="285">
        <v>299</v>
      </c>
      <c r="R295" s="286">
        <v>0</v>
      </c>
    </row>
    <row r="296" spans="1:18" s="287" customFormat="1" ht="12.95" customHeight="1">
      <c r="A296" s="292">
        <v>44012</v>
      </c>
      <c r="B296" s="279" t="s">
        <v>257</v>
      </c>
      <c r="C296" s="279" t="s">
        <v>171</v>
      </c>
      <c r="D296" s="280"/>
      <c r="E296" s="281"/>
      <c r="F296" s="279" t="s">
        <v>258</v>
      </c>
      <c r="G296" s="290">
        <v>72229227691</v>
      </c>
      <c r="H296" s="279" t="s">
        <v>259</v>
      </c>
      <c r="I296" s="279" t="s">
        <v>168</v>
      </c>
      <c r="J296" s="279" t="s">
        <v>188</v>
      </c>
      <c r="K296" s="283">
        <v>44012</v>
      </c>
      <c r="L296" s="291">
        <v>12</v>
      </c>
      <c r="M296" s="285">
        <v>1674</v>
      </c>
      <c r="N296" s="279" t="s">
        <v>641</v>
      </c>
      <c r="O296" s="279" t="s">
        <v>618</v>
      </c>
      <c r="P296" s="279" t="s">
        <v>575</v>
      </c>
      <c r="Q296" s="285">
        <v>1</v>
      </c>
      <c r="R296" s="286">
        <v>0</v>
      </c>
    </row>
    <row r="297" spans="1:18" s="287" customFormat="1" ht="12.95" customHeight="1">
      <c r="A297" s="292">
        <v>44012</v>
      </c>
      <c r="B297" s="279" t="s">
        <v>260</v>
      </c>
      <c r="C297" s="279" t="s">
        <v>171</v>
      </c>
      <c r="D297" s="280"/>
      <c r="E297" s="281"/>
      <c r="F297" s="279" t="s">
        <v>261</v>
      </c>
      <c r="G297" s="290">
        <v>73549180515</v>
      </c>
      <c r="H297" s="279" t="s">
        <v>262</v>
      </c>
      <c r="I297" s="279" t="s">
        <v>168</v>
      </c>
      <c r="J297" s="279" t="s">
        <v>188</v>
      </c>
      <c r="K297" s="283">
        <v>44012</v>
      </c>
      <c r="L297" s="291">
        <v>12</v>
      </c>
      <c r="M297" s="285">
        <v>6191</v>
      </c>
      <c r="N297" s="279" t="s">
        <v>661</v>
      </c>
      <c r="O297" s="279" t="s">
        <v>618</v>
      </c>
      <c r="P297" s="279" t="s">
        <v>575</v>
      </c>
      <c r="Q297" s="285">
        <v>1</v>
      </c>
      <c r="R297" s="286">
        <v>0</v>
      </c>
    </row>
    <row r="298" spans="1:18" s="287" customFormat="1" ht="12.95" customHeight="1">
      <c r="A298" s="292">
        <v>44012</v>
      </c>
      <c r="B298" s="279" t="s">
        <v>411</v>
      </c>
      <c r="C298" s="279" t="s">
        <v>171</v>
      </c>
      <c r="D298" s="280"/>
      <c r="E298" s="281"/>
      <c r="F298" s="279" t="s">
        <v>264</v>
      </c>
      <c r="G298" s="290">
        <v>43905581638</v>
      </c>
      <c r="H298" s="279" t="s">
        <v>265</v>
      </c>
      <c r="I298" s="279" t="s">
        <v>168</v>
      </c>
      <c r="J298" s="279" t="s">
        <v>169</v>
      </c>
      <c r="K298" s="283">
        <v>44012</v>
      </c>
      <c r="L298" s="291">
        <v>12</v>
      </c>
      <c r="M298" s="285">
        <v>135</v>
      </c>
      <c r="N298" s="279" t="s">
        <v>631</v>
      </c>
      <c r="O298" s="279" t="s">
        <v>622</v>
      </c>
      <c r="P298" s="279" t="s">
        <v>575</v>
      </c>
      <c r="Q298" s="285">
        <v>5</v>
      </c>
      <c r="R298" s="286">
        <v>0.04</v>
      </c>
    </row>
    <row r="299" spans="1:18" s="287" customFormat="1" ht="12.95" customHeight="1">
      <c r="A299" s="292">
        <v>44012</v>
      </c>
      <c r="B299" s="279" t="s">
        <v>268</v>
      </c>
      <c r="C299" s="279" t="s">
        <v>171</v>
      </c>
      <c r="D299" s="280"/>
      <c r="E299" s="281"/>
      <c r="F299" s="279" t="s">
        <v>269</v>
      </c>
      <c r="G299" s="290">
        <v>65127917725</v>
      </c>
      <c r="H299" s="279" t="s">
        <v>180</v>
      </c>
      <c r="I299" s="279" t="s">
        <v>176</v>
      </c>
      <c r="J299" s="279" t="s">
        <v>181</v>
      </c>
      <c r="K299" s="283">
        <v>44012</v>
      </c>
      <c r="L299" s="291">
        <v>12</v>
      </c>
      <c r="M299" s="285">
        <v>11473</v>
      </c>
      <c r="N299" s="279" t="s">
        <v>674</v>
      </c>
      <c r="O299" s="279" t="s">
        <v>618</v>
      </c>
      <c r="P299" s="279" t="s">
        <v>575</v>
      </c>
      <c r="Q299" s="285">
        <v>4</v>
      </c>
      <c r="R299" s="286">
        <v>0</v>
      </c>
    </row>
    <row r="300" spans="1:18" s="287" customFormat="1" ht="12.95" customHeight="1">
      <c r="A300" s="292">
        <v>44012</v>
      </c>
      <c r="B300" s="279" t="s">
        <v>268</v>
      </c>
      <c r="C300" s="279" t="s">
        <v>171</v>
      </c>
      <c r="D300" s="280"/>
      <c r="E300" s="281"/>
      <c r="F300" s="279" t="s">
        <v>269</v>
      </c>
      <c r="G300" s="290">
        <v>65127917725</v>
      </c>
      <c r="H300" s="279" t="s">
        <v>180</v>
      </c>
      <c r="I300" s="279" t="s">
        <v>176</v>
      </c>
      <c r="J300" s="279" t="s">
        <v>181</v>
      </c>
      <c r="K300" s="283">
        <v>44012</v>
      </c>
      <c r="L300" s="291">
        <v>12</v>
      </c>
      <c r="M300" s="285">
        <v>11473</v>
      </c>
      <c r="N300" s="279" t="s">
        <v>632</v>
      </c>
      <c r="O300" s="279" t="s">
        <v>618</v>
      </c>
      <c r="P300" s="279" t="s">
        <v>575</v>
      </c>
      <c r="Q300" s="285">
        <v>11</v>
      </c>
      <c r="R300" s="286">
        <v>0</v>
      </c>
    </row>
    <row r="301" spans="1:18" s="287" customFormat="1" ht="12.95" customHeight="1">
      <c r="A301" s="292">
        <v>44012</v>
      </c>
      <c r="B301" s="279" t="s">
        <v>268</v>
      </c>
      <c r="C301" s="279" t="s">
        <v>171</v>
      </c>
      <c r="D301" s="280"/>
      <c r="E301" s="281"/>
      <c r="F301" s="279" t="s">
        <v>269</v>
      </c>
      <c r="G301" s="290">
        <v>65127917725</v>
      </c>
      <c r="H301" s="279" t="s">
        <v>180</v>
      </c>
      <c r="I301" s="279" t="s">
        <v>176</v>
      </c>
      <c r="J301" s="279" t="s">
        <v>181</v>
      </c>
      <c r="K301" s="283">
        <v>44012</v>
      </c>
      <c r="L301" s="291">
        <v>12</v>
      </c>
      <c r="M301" s="285">
        <v>11473</v>
      </c>
      <c r="N301" s="279" t="s">
        <v>640</v>
      </c>
      <c r="O301" s="279" t="s">
        <v>618</v>
      </c>
      <c r="P301" s="279" t="s">
        <v>575</v>
      </c>
      <c r="Q301" s="285">
        <v>23</v>
      </c>
      <c r="R301" s="286">
        <v>0</v>
      </c>
    </row>
    <row r="302" spans="1:18" s="287" customFormat="1" ht="12.95" customHeight="1">
      <c r="A302" s="292">
        <v>44012</v>
      </c>
      <c r="B302" s="279" t="s">
        <v>270</v>
      </c>
      <c r="C302" s="279" t="s">
        <v>171</v>
      </c>
      <c r="D302" s="280"/>
      <c r="E302" s="281"/>
      <c r="F302" s="279" t="s">
        <v>271</v>
      </c>
      <c r="G302" s="290">
        <v>76641658449</v>
      </c>
      <c r="H302" s="279" t="s">
        <v>272</v>
      </c>
      <c r="I302" s="279" t="s">
        <v>168</v>
      </c>
      <c r="J302" s="279" t="s">
        <v>188</v>
      </c>
      <c r="K302" s="283">
        <v>44012</v>
      </c>
      <c r="L302" s="291">
        <v>12</v>
      </c>
      <c r="M302" s="285">
        <v>6904</v>
      </c>
      <c r="N302" s="279" t="s">
        <v>620</v>
      </c>
      <c r="O302" s="279" t="s">
        <v>618</v>
      </c>
      <c r="P302" s="279" t="s">
        <v>575</v>
      </c>
      <c r="Q302" s="285">
        <v>1</v>
      </c>
      <c r="R302" s="286">
        <v>0</v>
      </c>
    </row>
    <row r="303" spans="1:18" s="287" customFormat="1" ht="12.95" customHeight="1">
      <c r="A303" s="292">
        <v>44012</v>
      </c>
      <c r="B303" s="279" t="s">
        <v>273</v>
      </c>
      <c r="C303" s="279" t="s">
        <v>171</v>
      </c>
      <c r="D303" s="280"/>
      <c r="E303" s="281"/>
      <c r="F303" s="279" t="s">
        <v>274</v>
      </c>
      <c r="G303" s="290">
        <v>62653671394</v>
      </c>
      <c r="H303" s="279" t="s">
        <v>275</v>
      </c>
      <c r="I303" s="279" t="s">
        <v>168</v>
      </c>
      <c r="J303" s="279" t="s">
        <v>188</v>
      </c>
      <c r="K303" s="283">
        <v>44012</v>
      </c>
      <c r="L303" s="291">
        <v>12</v>
      </c>
      <c r="M303" s="285">
        <v>138607</v>
      </c>
      <c r="N303" s="279" t="s">
        <v>675</v>
      </c>
      <c r="O303" s="279" t="s">
        <v>618</v>
      </c>
      <c r="P303" s="279" t="s">
        <v>575</v>
      </c>
      <c r="Q303" s="285">
        <v>4</v>
      </c>
      <c r="R303" s="286">
        <v>0</v>
      </c>
    </row>
    <row r="304" spans="1:18" s="287" customFormat="1" ht="12.95" customHeight="1">
      <c r="A304" s="292">
        <v>44012</v>
      </c>
      <c r="B304" s="279" t="s">
        <v>273</v>
      </c>
      <c r="C304" s="279" t="s">
        <v>171</v>
      </c>
      <c r="D304" s="280"/>
      <c r="E304" s="281"/>
      <c r="F304" s="279" t="s">
        <v>274</v>
      </c>
      <c r="G304" s="290">
        <v>62653671394</v>
      </c>
      <c r="H304" s="279" t="s">
        <v>275</v>
      </c>
      <c r="I304" s="279" t="s">
        <v>168</v>
      </c>
      <c r="J304" s="279" t="s">
        <v>188</v>
      </c>
      <c r="K304" s="283">
        <v>44012</v>
      </c>
      <c r="L304" s="291">
        <v>12</v>
      </c>
      <c r="M304" s="285">
        <v>138607</v>
      </c>
      <c r="N304" s="279" t="s">
        <v>628</v>
      </c>
      <c r="O304" s="279" t="s">
        <v>618</v>
      </c>
      <c r="P304" s="279" t="s">
        <v>575</v>
      </c>
      <c r="Q304" s="285">
        <v>13</v>
      </c>
      <c r="R304" s="286">
        <v>0</v>
      </c>
    </row>
    <row r="305" spans="1:18" s="287" customFormat="1" ht="12.95" customHeight="1">
      <c r="A305" s="292">
        <v>44012</v>
      </c>
      <c r="B305" s="279" t="s">
        <v>415</v>
      </c>
      <c r="C305" s="279" t="s">
        <v>171</v>
      </c>
      <c r="D305" s="280" t="s">
        <v>165</v>
      </c>
      <c r="E305" s="281">
        <v>7</v>
      </c>
      <c r="F305" s="279" t="s">
        <v>352</v>
      </c>
      <c r="G305" s="290">
        <v>39827542991</v>
      </c>
      <c r="H305" s="279" t="s">
        <v>353</v>
      </c>
      <c r="I305" s="279" t="s">
        <v>168</v>
      </c>
      <c r="J305" s="279" t="s">
        <v>169</v>
      </c>
      <c r="K305" s="283">
        <v>44012</v>
      </c>
      <c r="L305" s="291">
        <v>12</v>
      </c>
      <c r="M305" s="285">
        <v>30033</v>
      </c>
      <c r="N305" s="279" t="s">
        <v>621</v>
      </c>
      <c r="O305" s="279" t="s">
        <v>622</v>
      </c>
      <c r="P305" s="279" t="s">
        <v>575</v>
      </c>
      <c r="Q305" s="285">
        <v>69</v>
      </c>
      <c r="R305" s="286">
        <v>0</v>
      </c>
    </row>
    <row r="306" spans="1:18" s="287" customFormat="1" ht="12.95" customHeight="1">
      <c r="A306" s="292">
        <v>44012</v>
      </c>
      <c r="B306" s="279" t="s">
        <v>354</v>
      </c>
      <c r="C306" s="279" t="s">
        <v>164</v>
      </c>
      <c r="D306" s="280" t="s">
        <v>165</v>
      </c>
      <c r="E306" s="281">
        <v>7</v>
      </c>
      <c r="F306" s="279" t="s">
        <v>352</v>
      </c>
      <c r="G306" s="290">
        <v>39827542991</v>
      </c>
      <c r="H306" s="279" t="s">
        <v>353</v>
      </c>
      <c r="I306" s="279" t="s">
        <v>168</v>
      </c>
      <c r="J306" s="279" t="s">
        <v>169</v>
      </c>
      <c r="K306" s="283">
        <v>44012</v>
      </c>
      <c r="L306" s="291">
        <v>12</v>
      </c>
      <c r="M306" s="285">
        <v>3</v>
      </c>
      <c r="N306" s="279" t="s">
        <v>621</v>
      </c>
      <c r="O306" s="279" t="s">
        <v>622</v>
      </c>
      <c r="P306" s="279" t="s">
        <v>575</v>
      </c>
      <c r="Q306" s="285">
        <v>3</v>
      </c>
      <c r="R306" s="286">
        <v>1</v>
      </c>
    </row>
    <row r="307" spans="1:18" s="287" customFormat="1" ht="12.95" customHeight="1">
      <c r="A307" s="292">
        <v>44012</v>
      </c>
      <c r="B307" s="279" t="s">
        <v>283</v>
      </c>
      <c r="C307" s="279" t="s">
        <v>171</v>
      </c>
      <c r="D307" s="280" t="s">
        <v>165</v>
      </c>
      <c r="E307" s="281">
        <v>41</v>
      </c>
      <c r="F307" s="279" t="s">
        <v>284</v>
      </c>
      <c r="G307" s="290">
        <v>68964712340</v>
      </c>
      <c r="H307" s="279" t="s">
        <v>224</v>
      </c>
      <c r="I307" s="279" t="s">
        <v>168</v>
      </c>
      <c r="J307" s="279" t="s">
        <v>169</v>
      </c>
      <c r="K307" s="283">
        <v>44012</v>
      </c>
      <c r="L307" s="291">
        <v>12</v>
      </c>
      <c r="M307" s="285">
        <v>21517</v>
      </c>
      <c r="N307" s="279" t="s">
        <v>633</v>
      </c>
      <c r="O307" s="279" t="s">
        <v>622</v>
      </c>
      <c r="P307" s="279" t="s">
        <v>575</v>
      </c>
      <c r="Q307" s="285">
        <v>59</v>
      </c>
      <c r="R307" s="286">
        <v>0</v>
      </c>
    </row>
    <row r="308" spans="1:18" s="287" customFormat="1" ht="12.95" customHeight="1">
      <c r="A308" s="292">
        <v>44012</v>
      </c>
      <c r="B308" s="279" t="s">
        <v>283</v>
      </c>
      <c r="C308" s="279" t="s">
        <v>171</v>
      </c>
      <c r="D308" s="280" t="s">
        <v>165</v>
      </c>
      <c r="E308" s="281">
        <v>41</v>
      </c>
      <c r="F308" s="279" t="s">
        <v>284</v>
      </c>
      <c r="G308" s="290">
        <v>68964712340</v>
      </c>
      <c r="H308" s="279" t="s">
        <v>224</v>
      </c>
      <c r="I308" s="279" t="s">
        <v>168</v>
      </c>
      <c r="J308" s="279" t="s">
        <v>169</v>
      </c>
      <c r="K308" s="283">
        <v>44012</v>
      </c>
      <c r="L308" s="291">
        <v>12</v>
      </c>
      <c r="M308" s="285">
        <v>21517</v>
      </c>
      <c r="N308" s="279" t="s">
        <v>676</v>
      </c>
      <c r="O308" s="279" t="s">
        <v>618</v>
      </c>
      <c r="P308" s="279" t="s">
        <v>575</v>
      </c>
      <c r="Q308" s="285">
        <v>2</v>
      </c>
      <c r="R308" s="286">
        <v>0</v>
      </c>
    </row>
    <row r="309" spans="1:18" s="287" customFormat="1" ht="12.95" customHeight="1">
      <c r="A309" s="292">
        <v>44012</v>
      </c>
      <c r="B309" s="279" t="s">
        <v>391</v>
      </c>
      <c r="C309" s="279" t="s">
        <v>171</v>
      </c>
      <c r="D309" s="280"/>
      <c r="E309" s="281"/>
      <c r="F309" s="279" t="s">
        <v>355</v>
      </c>
      <c r="G309" s="290">
        <v>74559365913</v>
      </c>
      <c r="H309" s="279" t="s">
        <v>356</v>
      </c>
      <c r="I309" s="279" t="s">
        <v>168</v>
      </c>
      <c r="J309" s="279" t="s">
        <v>188</v>
      </c>
      <c r="K309" s="283">
        <v>44012</v>
      </c>
      <c r="L309" s="291">
        <v>12</v>
      </c>
      <c r="M309" s="285">
        <v>30158</v>
      </c>
      <c r="N309" s="279" t="s">
        <v>664</v>
      </c>
      <c r="O309" s="279" t="s">
        <v>618</v>
      </c>
      <c r="P309" s="279" t="s">
        <v>575</v>
      </c>
      <c r="Q309" s="285">
        <v>18</v>
      </c>
      <c r="R309" s="286">
        <v>0</v>
      </c>
    </row>
    <row r="310" spans="1:18" s="287" customFormat="1" ht="12.95" customHeight="1">
      <c r="A310" s="292">
        <v>44012</v>
      </c>
      <c r="B310" s="279" t="s">
        <v>391</v>
      </c>
      <c r="C310" s="279" t="s">
        <v>171</v>
      </c>
      <c r="D310" s="280"/>
      <c r="E310" s="281"/>
      <c r="F310" s="279" t="s">
        <v>355</v>
      </c>
      <c r="G310" s="290">
        <v>74559365913</v>
      </c>
      <c r="H310" s="279" t="s">
        <v>356</v>
      </c>
      <c r="I310" s="279" t="s">
        <v>168</v>
      </c>
      <c r="J310" s="279" t="s">
        <v>188</v>
      </c>
      <c r="K310" s="283">
        <v>44012</v>
      </c>
      <c r="L310" s="291">
        <v>12</v>
      </c>
      <c r="M310" s="285">
        <v>30158</v>
      </c>
      <c r="N310" s="279" t="s">
        <v>654</v>
      </c>
      <c r="O310" s="279" t="s">
        <v>618</v>
      </c>
      <c r="P310" s="279" t="s">
        <v>575</v>
      </c>
      <c r="Q310" s="285">
        <v>11</v>
      </c>
      <c r="R310" s="286">
        <v>0</v>
      </c>
    </row>
    <row r="311" spans="1:18" s="287" customFormat="1" ht="12.95" customHeight="1">
      <c r="A311" s="292">
        <v>44012</v>
      </c>
      <c r="B311" s="279" t="s">
        <v>392</v>
      </c>
      <c r="C311" s="279" t="s">
        <v>171</v>
      </c>
      <c r="D311" s="280"/>
      <c r="E311" s="281"/>
      <c r="F311" s="279" t="s">
        <v>393</v>
      </c>
      <c r="G311" s="290">
        <v>54145196298</v>
      </c>
      <c r="H311" s="279" t="s">
        <v>394</v>
      </c>
      <c r="I311" s="279" t="s">
        <v>168</v>
      </c>
      <c r="J311" s="279" t="s">
        <v>188</v>
      </c>
      <c r="K311" s="283">
        <v>44012</v>
      </c>
      <c r="L311" s="291">
        <v>12</v>
      </c>
      <c r="M311" s="285">
        <v>11642</v>
      </c>
      <c r="N311" s="279" t="s">
        <v>665</v>
      </c>
      <c r="O311" s="279" t="s">
        <v>618</v>
      </c>
      <c r="P311" s="279" t="s">
        <v>575</v>
      </c>
      <c r="Q311" s="285">
        <v>11</v>
      </c>
      <c r="R311" s="286">
        <v>0</v>
      </c>
    </row>
    <row r="312" spans="1:18" s="287" customFormat="1" ht="12.95" customHeight="1">
      <c r="A312" s="292">
        <v>44012</v>
      </c>
      <c r="B312" s="279" t="s">
        <v>395</v>
      </c>
      <c r="C312" s="279" t="s">
        <v>171</v>
      </c>
      <c r="D312" s="280" t="s">
        <v>165</v>
      </c>
      <c r="E312" s="281">
        <v>12</v>
      </c>
      <c r="F312" s="279" t="s">
        <v>396</v>
      </c>
      <c r="G312" s="290">
        <v>98503137921</v>
      </c>
      <c r="H312" s="279" t="s">
        <v>191</v>
      </c>
      <c r="I312" s="279" t="s">
        <v>168</v>
      </c>
      <c r="J312" s="279" t="s">
        <v>188</v>
      </c>
      <c r="K312" s="283">
        <v>44012</v>
      </c>
      <c r="L312" s="291">
        <v>12</v>
      </c>
      <c r="M312" s="285">
        <v>239504</v>
      </c>
      <c r="N312" s="279" t="s">
        <v>649</v>
      </c>
      <c r="O312" s="279" t="s">
        <v>618</v>
      </c>
      <c r="P312" s="279" t="s">
        <v>575</v>
      </c>
      <c r="Q312" s="285">
        <v>45</v>
      </c>
      <c r="R312" s="286">
        <v>0</v>
      </c>
    </row>
    <row r="313" spans="1:18" s="287" customFormat="1" ht="12.95" customHeight="1">
      <c r="A313" s="292">
        <v>44012</v>
      </c>
      <c r="B313" s="279" t="s">
        <v>416</v>
      </c>
      <c r="C313" s="279" t="s">
        <v>171</v>
      </c>
      <c r="D313" s="280" t="s">
        <v>165</v>
      </c>
      <c r="E313" s="281">
        <v>4</v>
      </c>
      <c r="F313" s="279" t="s">
        <v>417</v>
      </c>
      <c r="G313" s="290">
        <v>14602032302</v>
      </c>
      <c r="H313" s="279" t="s">
        <v>418</v>
      </c>
      <c r="I313" s="279" t="s">
        <v>168</v>
      </c>
      <c r="J313" s="279" t="s">
        <v>188</v>
      </c>
      <c r="K313" s="283">
        <v>44012</v>
      </c>
      <c r="L313" s="291">
        <v>12</v>
      </c>
      <c r="M313" s="285">
        <v>17324</v>
      </c>
      <c r="N313" s="279" t="s">
        <v>677</v>
      </c>
      <c r="O313" s="279" t="s">
        <v>618</v>
      </c>
      <c r="P313" s="279" t="s">
        <v>575</v>
      </c>
      <c r="Q313" s="285">
        <v>0</v>
      </c>
      <c r="R313" s="286">
        <v>0</v>
      </c>
    </row>
    <row r="314" spans="1:18" s="287" customFormat="1" ht="12.95" customHeight="1">
      <c r="A314" s="292">
        <v>44012</v>
      </c>
      <c r="B314" s="279" t="s">
        <v>288</v>
      </c>
      <c r="C314" s="279" t="s">
        <v>171</v>
      </c>
      <c r="D314" s="280" t="s">
        <v>165</v>
      </c>
      <c r="E314" s="281">
        <v>3</v>
      </c>
      <c r="F314" s="279" t="s">
        <v>289</v>
      </c>
      <c r="G314" s="290">
        <v>85502108833</v>
      </c>
      <c r="H314" s="279" t="s">
        <v>290</v>
      </c>
      <c r="I314" s="279" t="s">
        <v>168</v>
      </c>
      <c r="J314" s="279" t="s">
        <v>177</v>
      </c>
      <c r="K314" s="283">
        <v>44012</v>
      </c>
      <c r="L314" s="291">
        <v>12</v>
      </c>
      <c r="M314" s="285">
        <v>27985</v>
      </c>
      <c r="N314" s="279" t="s">
        <v>678</v>
      </c>
      <c r="O314" s="279" t="s">
        <v>618</v>
      </c>
      <c r="P314" s="279" t="s">
        <v>575</v>
      </c>
      <c r="Q314" s="285">
        <v>1</v>
      </c>
      <c r="R314" s="286">
        <v>0</v>
      </c>
    </row>
    <row r="315" spans="1:18" s="287" customFormat="1" ht="12.95" customHeight="1">
      <c r="A315" s="292">
        <v>44012</v>
      </c>
      <c r="B315" s="279" t="s">
        <v>288</v>
      </c>
      <c r="C315" s="279" t="s">
        <v>171</v>
      </c>
      <c r="D315" s="280" t="s">
        <v>165</v>
      </c>
      <c r="E315" s="281">
        <v>3</v>
      </c>
      <c r="F315" s="279" t="s">
        <v>289</v>
      </c>
      <c r="G315" s="290">
        <v>85502108833</v>
      </c>
      <c r="H315" s="279" t="s">
        <v>290</v>
      </c>
      <c r="I315" s="279" t="s">
        <v>168</v>
      </c>
      <c r="J315" s="279" t="s">
        <v>177</v>
      </c>
      <c r="K315" s="283">
        <v>44012</v>
      </c>
      <c r="L315" s="291">
        <v>12</v>
      </c>
      <c r="M315" s="285">
        <v>27985</v>
      </c>
      <c r="N315" s="279" t="s">
        <v>668</v>
      </c>
      <c r="O315" s="279" t="s">
        <v>622</v>
      </c>
      <c r="P315" s="279" t="s">
        <v>575</v>
      </c>
      <c r="Q315" s="285">
        <v>373</v>
      </c>
      <c r="R315" s="286">
        <v>0.01</v>
      </c>
    </row>
    <row r="316" spans="1:18" s="287" customFormat="1" ht="12.95" customHeight="1">
      <c r="A316" s="292">
        <v>44012</v>
      </c>
      <c r="B316" s="279" t="s">
        <v>398</v>
      </c>
      <c r="C316" s="279" t="s">
        <v>171</v>
      </c>
      <c r="D316" s="280"/>
      <c r="E316" s="281"/>
      <c r="F316" s="279" t="s">
        <v>399</v>
      </c>
      <c r="G316" s="290">
        <v>37024873660</v>
      </c>
      <c r="H316" s="279" t="s">
        <v>400</v>
      </c>
      <c r="I316" s="279" t="s">
        <v>176</v>
      </c>
      <c r="J316" s="279" t="s">
        <v>188</v>
      </c>
      <c r="K316" s="283">
        <v>43861</v>
      </c>
      <c r="L316" s="291">
        <v>12</v>
      </c>
      <c r="M316" s="285">
        <v>319</v>
      </c>
      <c r="N316" s="279" t="s">
        <v>679</v>
      </c>
      <c r="O316" s="279" t="s">
        <v>622</v>
      </c>
      <c r="P316" s="279" t="s">
        <v>575</v>
      </c>
      <c r="Q316" s="285">
        <v>4</v>
      </c>
      <c r="R316" s="286">
        <v>0.01</v>
      </c>
    </row>
    <row r="317" spans="1:18" s="287" customFormat="1" ht="12.95" customHeight="1">
      <c r="A317" s="292">
        <v>44012</v>
      </c>
      <c r="B317" s="279" t="s">
        <v>206</v>
      </c>
      <c r="C317" s="279" t="s">
        <v>171</v>
      </c>
      <c r="D317" s="280"/>
      <c r="E317" s="281"/>
      <c r="F317" s="279" t="s">
        <v>313</v>
      </c>
      <c r="G317" s="290">
        <v>77343563307</v>
      </c>
      <c r="H317" s="279" t="s">
        <v>314</v>
      </c>
      <c r="I317" s="279" t="s">
        <v>168</v>
      </c>
      <c r="J317" s="279" t="s">
        <v>188</v>
      </c>
      <c r="K317" s="283">
        <v>44012</v>
      </c>
      <c r="L317" s="291">
        <v>12</v>
      </c>
      <c r="M317" s="285">
        <v>19113</v>
      </c>
      <c r="N317" s="279" t="s">
        <v>620</v>
      </c>
      <c r="O317" s="279" t="s">
        <v>618</v>
      </c>
      <c r="P317" s="279" t="s">
        <v>575</v>
      </c>
      <c r="Q317" s="285">
        <v>3</v>
      </c>
      <c r="R317" s="286">
        <v>0</v>
      </c>
    </row>
    <row r="318" spans="1:18" s="287" customFormat="1" ht="12.95" customHeight="1">
      <c r="A318" s="292">
        <v>44012</v>
      </c>
      <c r="B318" s="279" t="s">
        <v>294</v>
      </c>
      <c r="C318" s="279" t="s">
        <v>171</v>
      </c>
      <c r="D318" s="280"/>
      <c r="E318" s="281"/>
      <c r="F318" s="279" t="s">
        <v>295</v>
      </c>
      <c r="G318" s="290">
        <v>91385943850</v>
      </c>
      <c r="H318" s="279" t="s">
        <v>296</v>
      </c>
      <c r="I318" s="279" t="s">
        <v>168</v>
      </c>
      <c r="J318" s="279" t="s">
        <v>188</v>
      </c>
      <c r="K318" s="283">
        <v>44012</v>
      </c>
      <c r="L318" s="291">
        <v>12</v>
      </c>
      <c r="M318" s="285">
        <v>15454</v>
      </c>
      <c r="N318" s="279" t="s">
        <v>621</v>
      </c>
      <c r="O318" s="279" t="s">
        <v>622</v>
      </c>
      <c r="P318" s="279" t="s">
        <v>575</v>
      </c>
      <c r="Q318" s="285">
        <v>808</v>
      </c>
      <c r="R318" s="286">
        <v>0.05</v>
      </c>
    </row>
    <row r="319" spans="1:18" s="287" customFormat="1" ht="12.95" customHeight="1">
      <c r="A319" s="292">
        <v>44012</v>
      </c>
      <c r="B319" s="279" t="s">
        <v>294</v>
      </c>
      <c r="C319" s="279" t="s">
        <v>171</v>
      </c>
      <c r="D319" s="280"/>
      <c r="E319" s="281"/>
      <c r="F319" s="279" t="s">
        <v>295</v>
      </c>
      <c r="G319" s="290">
        <v>91385943850</v>
      </c>
      <c r="H319" s="279" t="s">
        <v>296</v>
      </c>
      <c r="I319" s="279" t="s">
        <v>168</v>
      </c>
      <c r="J319" s="279" t="s">
        <v>188</v>
      </c>
      <c r="K319" s="283">
        <v>44012</v>
      </c>
      <c r="L319" s="291">
        <v>12</v>
      </c>
      <c r="M319" s="285">
        <v>15454</v>
      </c>
      <c r="N319" s="279" t="s">
        <v>640</v>
      </c>
      <c r="O319" s="279" t="s">
        <v>618</v>
      </c>
      <c r="P319" s="279" t="s">
        <v>575</v>
      </c>
      <c r="Q319" s="285">
        <v>30</v>
      </c>
      <c r="R319" s="286">
        <v>0</v>
      </c>
    </row>
    <row r="320" spans="1:18" s="287" customFormat="1" ht="12.95" customHeight="1">
      <c r="A320" s="292">
        <v>44012</v>
      </c>
      <c r="B320" s="279" t="s">
        <v>422</v>
      </c>
      <c r="C320" s="279" t="s">
        <v>171</v>
      </c>
      <c r="D320" s="280"/>
      <c r="E320" s="281"/>
      <c r="F320" s="279" t="s">
        <v>423</v>
      </c>
      <c r="G320" s="290">
        <v>18159499614</v>
      </c>
      <c r="H320" s="279" t="s">
        <v>424</v>
      </c>
      <c r="I320" s="279" t="s">
        <v>168</v>
      </c>
      <c r="J320" s="279" t="s">
        <v>181</v>
      </c>
      <c r="K320" s="283">
        <v>44012</v>
      </c>
      <c r="L320" s="291">
        <v>12</v>
      </c>
      <c r="M320" s="285">
        <v>6917</v>
      </c>
      <c r="N320" s="279" t="s">
        <v>652</v>
      </c>
      <c r="O320" s="279" t="s">
        <v>622</v>
      </c>
      <c r="P320" s="279" t="s">
        <v>575</v>
      </c>
      <c r="Q320" s="285">
        <v>306</v>
      </c>
      <c r="R320" s="286">
        <v>0.04</v>
      </c>
    </row>
    <row r="321" spans="1:18" s="287" customFormat="1" ht="12.95" customHeight="1">
      <c r="A321" s="292">
        <v>43646</v>
      </c>
      <c r="B321" s="279" t="s">
        <v>425</v>
      </c>
      <c r="C321" s="279" t="s">
        <v>171</v>
      </c>
      <c r="D321" s="280"/>
      <c r="E321" s="281"/>
      <c r="F321" s="279" t="s">
        <v>426</v>
      </c>
      <c r="G321" s="290">
        <v>73310248809</v>
      </c>
      <c r="H321" s="279" t="s">
        <v>427</v>
      </c>
      <c r="I321" s="279" t="s">
        <v>168</v>
      </c>
      <c r="J321" s="279" t="s">
        <v>169</v>
      </c>
      <c r="K321" s="283">
        <v>43646</v>
      </c>
      <c r="L321" s="291">
        <v>12</v>
      </c>
      <c r="M321" s="285">
        <v>7382</v>
      </c>
      <c r="N321" s="279" t="s">
        <v>648</v>
      </c>
      <c r="O321" s="279" t="s">
        <v>618</v>
      </c>
      <c r="P321" s="279" t="s">
        <v>575</v>
      </c>
      <c r="Q321" s="285">
        <v>290</v>
      </c>
      <c r="R321" s="286">
        <v>0.04</v>
      </c>
    </row>
    <row r="322" spans="1:18" s="287" customFormat="1" ht="12.95" customHeight="1">
      <c r="A322" s="292">
        <v>43646</v>
      </c>
      <c r="B322" s="279" t="s">
        <v>425</v>
      </c>
      <c r="C322" s="279" t="s">
        <v>171</v>
      </c>
      <c r="D322" s="280"/>
      <c r="E322" s="281"/>
      <c r="F322" s="279" t="s">
        <v>426</v>
      </c>
      <c r="G322" s="290">
        <v>73310248809</v>
      </c>
      <c r="H322" s="279" t="s">
        <v>427</v>
      </c>
      <c r="I322" s="279" t="s">
        <v>168</v>
      </c>
      <c r="J322" s="279" t="s">
        <v>169</v>
      </c>
      <c r="K322" s="283">
        <v>43646</v>
      </c>
      <c r="L322" s="291">
        <v>12</v>
      </c>
      <c r="M322" s="285">
        <v>7382</v>
      </c>
      <c r="N322" s="279" t="s">
        <v>617</v>
      </c>
      <c r="O322" s="279" t="s">
        <v>618</v>
      </c>
      <c r="P322" s="279" t="s">
        <v>575</v>
      </c>
      <c r="Q322" s="285">
        <v>183</v>
      </c>
      <c r="R322" s="286">
        <v>0.02</v>
      </c>
    </row>
    <row r="323" spans="1:18" s="287" customFormat="1" ht="12.95" customHeight="1">
      <c r="A323" s="292">
        <v>43646</v>
      </c>
      <c r="B323" s="279" t="s">
        <v>425</v>
      </c>
      <c r="C323" s="279" t="s">
        <v>171</v>
      </c>
      <c r="D323" s="280"/>
      <c r="E323" s="281"/>
      <c r="F323" s="279" t="s">
        <v>426</v>
      </c>
      <c r="G323" s="290">
        <v>73310248809</v>
      </c>
      <c r="H323" s="279" t="s">
        <v>427</v>
      </c>
      <c r="I323" s="279" t="s">
        <v>168</v>
      </c>
      <c r="J323" s="279" t="s">
        <v>169</v>
      </c>
      <c r="K323" s="283">
        <v>43646</v>
      </c>
      <c r="L323" s="291">
        <v>12</v>
      </c>
      <c r="M323" s="285">
        <v>7382</v>
      </c>
      <c r="N323" s="279" t="s">
        <v>643</v>
      </c>
      <c r="O323" s="279" t="s">
        <v>618</v>
      </c>
      <c r="P323" s="279" t="s">
        <v>575</v>
      </c>
      <c r="Q323" s="285">
        <v>112</v>
      </c>
      <c r="R323" s="286">
        <v>0.02</v>
      </c>
    </row>
    <row r="324" spans="1:18" s="287" customFormat="1" ht="12.95" customHeight="1">
      <c r="A324" s="292">
        <v>43646</v>
      </c>
      <c r="B324" s="279" t="s">
        <v>170</v>
      </c>
      <c r="C324" s="279" t="s">
        <v>171</v>
      </c>
      <c r="D324" s="280" t="s">
        <v>165</v>
      </c>
      <c r="E324" s="281">
        <v>6</v>
      </c>
      <c r="F324" s="279" t="s">
        <v>166</v>
      </c>
      <c r="G324" s="290">
        <v>78421957449</v>
      </c>
      <c r="H324" s="279" t="s">
        <v>167</v>
      </c>
      <c r="I324" s="279" t="s">
        <v>168</v>
      </c>
      <c r="J324" s="279" t="s">
        <v>169</v>
      </c>
      <c r="K324" s="283">
        <v>43646</v>
      </c>
      <c r="L324" s="291">
        <v>12</v>
      </c>
      <c r="M324" s="285">
        <v>6885</v>
      </c>
      <c r="N324" s="279" t="s">
        <v>537</v>
      </c>
      <c r="O324" s="279" t="s">
        <v>618</v>
      </c>
      <c r="P324" s="279" t="s">
        <v>575</v>
      </c>
      <c r="Q324" s="285">
        <v>307</v>
      </c>
      <c r="R324" s="286">
        <v>0.04</v>
      </c>
    </row>
    <row r="325" spans="1:18" s="287" customFormat="1" ht="12.95" customHeight="1">
      <c r="A325" s="292">
        <v>43646</v>
      </c>
      <c r="B325" s="279" t="s">
        <v>170</v>
      </c>
      <c r="C325" s="279" t="s">
        <v>171</v>
      </c>
      <c r="D325" s="280" t="s">
        <v>165</v>
      </c>
      <c r="E325" s="281">
        <v>6</v>
      </c>
      <c r="F325" s="279" t="s">
        <v>166</v>
      </c>
      <c r="G325" s="290">
        <v>78421957449</v>
      </c>
      <c r="H325" s="279" t="s">
        <v>167</v>
      </c>
      <c r="I325" s="279" t="s">
        <v>168</v>
      </c>
      <c r="J325" s="279" t="s">
        <v>169</v>
      </c>
      <c r="K325" s="283">
        <v>43646</v>
      </c>
      <c r="L325" s="291">
        <v>12</v>
      </c>
      <c r="M325" s="285">
        <v>6885</v>
      </c>
      <c r="N325" s="279" t="s">
        <v>680</v>
      </c>
      <c r="O325" s="279" t="s">
        <v>618</v>
      </c>
      <c r="P325" s="279" t="s">
        <v>575</v>
      </c>
      <c r="Q325" s="285">
        <v>11</v>
      </c>
      <c r="R325" s="286">
        <v>0</v>
      </c>
    </row>
    <row r="326" spans="1:18" s="287" customFormat="1" ht="12.95" customHeight="1">
      <c r="A326" s="292">
        <v>43646</v>
      </c>
      <c r="B326" s="279" t="s">
        <v>163</v>
      </c>
      <c r="C326" s="279" t="s">
        <v>164</v>
      </c>
      <c r="D326" s="280" t="s">
        <v>165</v>
      </c>
      <c r="E326" s="281">
        <v>6</v>
      </c>
      <c r="F326" s="279" t="s">
        <v>428</v>
      </c>
      <c r="G326" s="290">
        <v>76514770399</v>
      </c>
      <c r="H326" s="279" t="s">
        <v>427</v>
      </c>
      <c r="I326" s="279" t="s">
        <v>168</v>
      </c>
      <c r="J326" s="279" t="s">
        <v>169</v>
      </c>
      <c r="K326" s="283">
        <v>43646</v>
      </c>
      <c r="L326" s="291">
        <v>12</v>
      </c>
      <c r="M326" s="285">
        <v>143</v>
      </c>
      <c r="N326" s="279" t="s">
        <v>617</v>
      </c>
      <c r="O326" s="279" t="s">
        <v>618</v>
      </c>
      <c r="P326" s="279" t="s">
        <v>575</v>
      </c>
      <c r="Q326" s="285">
        <v>2</v>
      </c>
      <c r="R326" s="286">
        <v>0.01</v>
      </c>
    </row>
    <row r="327" spans="1:18" s="287" customFormat="1" ht="12.95" customHeight="1">
      <c r="A327" s="292">
        <v>43646</v>
      </c>
      <c r="B327" s="279" t="s">
        <v>429</v>
      </c>
      <c r="C327" s="279" t="s">
        <v>171</v>
      </c>
      <c r="D327" s="280" t="s">
        <v>165</v>
      </c>
      <c r="E327" s="281">
        <v>6</v>
      </c>
      <c r="F327" s="279" t="s">
        <v>428</v>
      </c>
      <c r="G327" s="290">
        <v>76514770399</v>
      </c>
      <c r="H327" s="279" t="s">
        <v>427</v>
      </c>
      <c r="I327" s="279" t="s">
        <v>168</v>
      </c>
      <c r="J327" s="279" t="s">
        <v>169</v>
      </c>
      <c r="K327" s="283">
        <v>43646</v>
      </c>
      <c r="L327" s="291">
        <v>12</v>
      </c>
      <c r="M327" s="285">
        <v>40616</v>
      </c>
      <c r="N327" s="279" t="s">
        <v>648</v>
      </c>
      <c r="O327" s="279" t="s">
        <v>618</v>
      </c>
      <c r="P327" s="279" t="s">
        <v>575</v>
      </c>
      <c r="Q327" s="285">
        <v>2378</v>
      </c>
      <c r="R327" s="286">
        <v>0.06</v>
      </c>
    </row>
    <row r="328" spans="1:18" s="287" customFormat="1" ht="12.95" customHeight="1">
      <c r="A328" s="292">
        <v>43646</v>
      </c>
      <c r="B328" s="279" t="s">
        <v>429</v>
      </c>
      <c r="C328" s="279" t="s">
        <v>171</v>
      </c>
      <c r="D328" s="280" t="s">
        <v>165</v>
      </c>
      <c r="E328" s="281">
        <v>6</v>
      </c>
      <c r="F328" s="279" t="s">
        <v>428</v>
      </c>
      <c r="G328" s="290">
        <v>76514770399</v>
      </c>
      <c r="H328" s="279" t="s">
        <v>427</v>
      </c>
      <c r="I328" s="279" t="s">
        <v>168</v>
      </c>
      <c r="J328" s="279" t="s">
        <v>169</v>
      </c>
      <c r="K328" s="283">
        <v>43646</v>
      </c>
      <c r="L328" s="291">
        <v>12</v>
      </c>
      <c r="M328" s="285">
        <v>40616</v>
      </c>
      <c r="N328" s="279" t="s">
        <v>617</v>
      </c>
      <c r="O328" s="279" t="s">
        <v>618</v>
      </c>
      <c r="P328" s="279" t="s">
        <v>575</v>
      </c>
      <c r="Q328" s="285">
        <v>365</v>
      </c>
      <c r="R328" s="286">
        <v>0.01</v>
      </c>
    </row>
    <row r="329" spans="1:18" s="287" customFormat="1" ht="12.95" customHeight="1">
      <c r="A329" s="292">
        <v>43646</v>
      </c>
      <c r="B329" s="279" t="s">
        <v>429</v>
      </c>
      <c r="C329" s="279" t="s">
        <v>171</v>
      </c>
      <c r="D329" s="280" t="s">
        <v>165</v>
      </c>
      <c r="E329" s="281">
        <v>6</v>
      </c>
      <c r="F329" s="279" t="s">
        <v>428</v>
      </c>
      <c r="G329" s="290">
        <v>76514770399</v>
      </c>
      <c r="H329" s="279" t="s">
        <v>427</v>
      </c>
      <c r="I329" s="279" t="s">
        <v>168</v>
      </c>
      <c r="J329" s="279" t="s">
        <v>169</v>
      </c>
      <c r="K329" s="283">
        <v>43646</v>
      </c>
      <c r="L329" s="291">
        <v>12</v>
      </c>
      <c r="M329" s="285">
        <v>40616</v>
      </c>
      <c r="N329" s="279" t="s">
        <v>643</v>
      </c>
      <c r="O329" s="279" t="s">
        <v>618</v>
      </c>
      <c r="P329" s="279" t="s">
        <v>575</v>
      </c>
      <c r="Q329" s="285">
        <v>118</v>
      </c>
      <c r="R329" s="286">
        <v>0</v>
      </c>
    </row>
    <row r="330" spans="1:18" s="287" customFormat="1" ht="12.95" customHeight="1">
      <c r="A330" s="292">
        <v>43646</v>
      </c>
      <c r="B330" s="279" t="s">
        <v>430</v>
      </c>
      <c r="C330" s="279" t="s">
        <v>164</v>
      </c>
      <c r="D330" s="280" t="s">
        <v>165</v>
      </c>
      <c r="E330" s="281">
        <v>4</v>
      </c>
      <c r="F330" s="279" t="s">
        <v>428</v>
      </c>
      <c r="G330" s="290">
        <v>76514770399</v>
      </c>
      <c r="H330" s="279" t="s">
        <v>427</v>
      </c>
      <c r="I330" s="279" t="s">
        <v>168</v>
      </c>
      <c r="J330" s="279" t="s">
        <v>169</v>
      </c>
      <c r="K330" s="283">
        <v>43646</v>
      </c>
      <c r="L330" s="291">
        <v>12</v>
      </c>
      <c r="M330" s="285">
        <v>99</v>
      </c>
      <c r="N330" s="279" t="s">
        <v>617</v>
      </c>
      <c r="O330" s="279" t="s">
        <v>618</v>
      </c>
      <c r="P330" s="279" t="s">
        <v>575</v>
      </c>
      <c r="Q330" s="285">
        <v>2</v>
      </c>
      <c r="R330" s="286">
        <v>0.02</v>
      </c>
    </row>
    <row r="331" spans="1:18" s="287" customFormat="1" ht="12.95" customHeight="1">
      <c r="A331" s="292">
        <v>43646</v>
      </c>
      <c r="B331" s="279" t="s">
        <v>430</v>
      </c>
      <c r="C331" s="279" t="s">
        <v>164</v>
      </c>
      <c r="D331" s="280" t="s">
        <v>165</v>
      </c>
      <c r="E331" s="281">
        <v>4</v>
      </c>
      <c r="F331" s="279" t="s">
        <v>428</v>
      </c>
      <c r="G331" s="290">
        <v>76514770399</v>
      </c>
      <c r="H331" s="279" t="s">
        <v>427</v>
      </c>
      <c r="I331" s="279" t="s">
        <v>168</v>
      </c>
      <c r="J331" s="279" t="s">
        <v>169</v>
      </c>
      <c r="K331" s="283">
        <v>43646</v>
      </c>
      <c r="L331" s="291">
        <v>12</v>
      </c>
      <c r="M331" s="285">
        <v>99</v>
      </c>
      <c r="N331" s="279" t="s">
        <v>643</v>
      </c>
      <c r="O331" s="279" t="s">
        <v>618</v>
      </c>
      <c r="P331" s="279" t="s">
        <v>575</v>
      </c>
      <c r="Q331" s="285">
        <v>4</v>
      </c>
      <c r="R331" s="286">
        <v>0.04</v>
      </c>
    </row>
    <row r="332" spans="1:18" s="287" customFormat="1" ht="12.95" customHeight="1">
      <c r="A332" s="292">
        <v>43646</v>
      </c>
      <c r="B332" s="279" t="s">
        <v>431</v>
      </c>
      <c r="C332" s="279" t="s">
        <v>164</v>
      </c>
      <c r="D332" s="280" t="s">
        <v>165</v>
      </c>
      <c r="E332" s="281">
        <v>6</v>
      </c>
      <c r="F332" s="279" t="s">
        <v>428</v>
      </c>
      <c r="G332" s="290">
        <v>76514770399</v>
      </c>
      <c r="H332" s="279" t="s">
        <v>427</v>
      </c>
      <c r="I332" s="279" t="s">
        <v>168</v>
      </c>
      <c r="J332" s="279" t="s">
        <v>169</v>
      </c>
      <c r="K332" s="283">
        <v>43646</v>
      </c>
      <c r="L332" s="291">
        <v>12</v>
      </c>
      <c r="M332" s="285">
        <v>827</v>
      </c>
      <c r="N332" s="279" t="s">
        <v>617</v>
      </c>
      <c r="O332" s="279" t="s">
        <v>618</v>
      </c>
      <c r="P332" s="279" t="s">
        <v>575</v>
      </c>
      <c r="Q332" s="285">
        <v>4</v>
      </c>
      <c r="R332" s="286">
        <v>0</v>
      </c>
    </row>
    <row r="333" spans="1:18" s="287" customFormat="1" ht="12.95" customHeight="1">
      <c r="A333" s="292">
        <v>43646</v>
      </c>
      <c r="B333" s="279" t="s">
        <v>431</v>
      </c>
      <c r="C333" s="279" t="s">
        <v>164</v>
      </c>
      <c r="D333" s="280" t="s">
        <v>165</v>
      </c>
      <c r="E333" s="281">
        <v>6</v>
      </c>
      <c r="F333" s="279" t="s">
        <v>428</v>
      </c>
      <c r="G333" s="290">
        <v>76514770399</v>
      </c>
      <c r="H333" s="279" t="s">
        <v>427</v>
      </c>
      <c r="I333" s="279" t="s">
        <v>168</v>
      </c>
      <c r="J333" s="279" t="s">
        <v>169</v>
      </c>
      <c r="K333" s="283">
        <v>43646</v>
      </c>
      <c r="L333" s="291">
        <v>12</v>
      </c>
      <c r="M333" s="285">
        <v>827</v>
      </c>
      <c r="N333" s="279" t="s">
        <v>643</v>
      </c>
      <c r="O333" s="279" t="s">
        <v>618</v>
      </c>
      <c r="P333" s="279" t="s">
        <v>575</v>
      </c>
      <c r="Q333" s="285">
        <v>4</v>
      </c>
      <c r="R333" s="286">
        <v>0</v>
      </c>
    </row>
    <row r="334" spans="1:18" s="287" customFormat="1" ht="12.95" customHeight="1">
      <c r="A334" s="292">
        <v>43646</v>
      </c>
      <c r="B334" s="279" t="s">
        <v>360</v>
      </c>
      <c r="C334" s="279" t="s">
        <v>164</v>
      </c>
      <c r="D334" s="280"/>
      <c r="E334" s="281"/>
      <c r="F334" s="279" t="s">
        <v>428</v>
      </c>
      <c r="G334" s="290">
        <v>76514770399</v>
      </c>
      <c r="H334" s="279" t="s">
        <v>427</v>
      </c>
      <c r="I334" s="279" t="s">
        <v>168</v>
      </c>
      <c r="J334" s="279" t="s">
        <v>169</v>
      </c>
      <c r="K334" s="283">
        <v>43646</v>
      </c>
      <c r="L334" s="291">
        <v>12</v>
      </c>
      <c r="M334" s="285">
        <v>2</v>
      </c>
      <c r="N334" s="279" t="s">
        <v>643</v>
      </c>
      <c r="O334" s="279" t="s">
        <v>618</v>
      </c>
      <c r="P334" s="279" t="s">
        <v>575</v>
      </c>
      <c r="Q334" s="285">
        <v>2</v>
      </c>
      <c r="R334" s="286">
        <v>1</v>
      </c>
    </row>
    <row r="335" spans="1:18" s="287" customFormat="1" ht="12.95" customHeight="1">
      <c r="A335" s="292">
        <v>43646</v>
      </c>
      <c r="B335" s="279" t="s">
        <v>401</v>
      </c>
      <c r="C335" s="279" t="s">
        <v>164</v>
      </c>
      <c r="D335" s="280" t="s">
        <v>165</v>
      </c>
      <c r="E335" s="281">
        <v>5</v>
      </c>
      <c r="F335" s="279" t="s">
        <v>428</v>
      </c>
      <c r="G335" s="290">
        <v>76514770399</v>
      </c>
      <c r="H335" s="279" t="s">
        <v>427</v>
      </c>
      <c r="I335" s="279" t="s">
        <v>168</v>
      </c>
      <c r="J335" s="279" t="s">
        <v>169</v>
      </c>
      <c r="K335" s="283">
        <v>43646</v>
      </c>
      <c r="L335" s="291">
        <v>12</v>
      </c>
      <c r="M335" s="285">
        <v>3</v>
      </c>
      <c r="N335" s="279" t="s">
        <v>643</v>
      </c>
      <c r="O335" s="279" t="s">
        <v>618</v>
      </c>
      <c r="P335" s="279" t="s">
        <v>575</v>
      </c>
      <c r="Q335" s="285">
        <v>3</v>
      </c>
      <c r="R335" s="286">
        <v>1</v>
      </c>
    </row>
    <row r="336" spans="1:18" s="287" customFormat="1" ht="12.95" customHeight="1">
      <c r="A336" s="292">
        <v>43646</v>
      </c>
      <c r="B336" s="279" t="s">
        <v>318</v>
      </c>
      <c r="C336" s="279" t="s">
        <v>164</v>
      </c>
      <c r="D336" s="280"/>
      <c r="E336" s="281"/>
      <c r="F336" s="279" t="s">
        <v>428</v>
      </c>
      <c r="G336" s="290">
        <v>76514770399</v>
      </c>
      <c r="H336" s="279" t="s">
        <v>427</v>
      </c>
      <c r="I336" s="279" t="s">
        <v>168</v>
      </c>
      <c r="J336" s="279" t="s">
        <v>169</v>
      </c>
      <c r="K336" s="283">
        <v>43646</v>
      </c>
      <c r="L336" s="291">
        <v>12</v>
      </c>
      <c r="M336" s="285">
        <v>10</v>
      </c>
      <c r="N336" s="279" t="s">
        <v>617</v>
      </c>
      <c r="O336" s="279" t="s">
        <v>618</v>
      </c>
      <c r="P336" s="279" t="s">
        <v>575</v>
      </c>
      <c r="Q336" s="285">
        <v>10</v>
      </c>
      <c r="R336" s="286">
        <v>1</v>
      </c>
    </row>
    <row r="337" spans="1:18" s="287" customFormat="1" ht="12.95" customHeight="1">
      <c r="A337" s="292">
        <v>43646</v>
      </c>
      <c r="B337" s="279" t="s">
        <v>172</v>
      </c>
      <c r="C337" s="279" t="s">
        <v>164</v>
      </c>
      <c r="D337" s="280" t="s">
        <v>165</v>
      </c>
      <c r="E337" s="281">
        <v>6</v>
      </c>
      <c r="F337" s="279" t="s">
        <v>428</v>
      </c>
      <c r="G337" s="290">
        <v>76514770399</v>
      </c>
      <c r="H337" s="279" t="s">
        <v>427</v>
      </c>
      <c r="I337" s="279" t="s">
        <v>168</v>
      </c>
      <c r="J337" s="279" t="s">
        <v>169</v>
      </c>
      <c r="K337" s="283">
        <v>43646</v>
      </c>
      <c r="L337" s="291">
        <v>12</v>
      </c>
      <c r="M337" s="285">
        <v>184</v>
      </c>
      <c r="N337" s="279" t="s">
        <v>617</v>
      </c>
      <c r="O337" s="279" t="s">
        <v>618</v>
      </c>
      <c r="P337" s="279" t="s">
        <v>575</v>
      </c>
      <c r="Q337" s="285">
        <v>5</v>
      </c>
      <c r="R337" s="286">
        <v>0.03</v>
      </c>
    </row>
    <row r="338" spans="1:18" s="287" customFormat="1" ht="12.95" customHeight="1">
      <c r="A338" s="292">
        <v>43646</v>
      </c>
      <c r="B338" s="279" t="s">
        <v>319</v>
      </c>
      <c r="C338" s="279" t="s">
        <v>164</v>
      </c>
      <c r="D338" s="280"/>
      <c r="E338" s="281"/>
      <c r="F338" s="279" t="s">
        <v>428</v>
      </c>
      <c r="G338" s="290">
        <v>76514770399</v>
      </c>
      <c r="H338" s="279" t="s">
        <v>427</v>
      </c>
      <c r="I338" s="279" t="s">
        <v>168</v>
      </c>
      <c r="J338" s="279" t="s">
        <v>169</v>
      </c>
      <c r="K338" s="283">
        <v>43646</v>
      </c>
      <c r="L338" s="291">
        <v>12</v>
      </c>
      <c r="M338" s="285">
        <v>1317</v>
      </c>
      <c r="N338" s="279" t="s">
        <v>648</v>
      </c>
      <c r="O338" s="279" t="s">
        <v>618</v>
      </c>
      <c r="P338" s="279" t="s">
        <v>575</v>
      </c>
      <c r="Q338" s="285">
        <v>2</v>
      </c>
      <c r="R338" s="286">
        <v>0</v>
      </c>
    </row>
    <row r="339" spans="1:18" s="287" customFormat="1" ht="12.95" customHeight="1">
      <c r="A339" s="292">
        <v>43646</v>
      </c>
      <c r="B339" s="279" t="s">
        <v>319</v>
      </c>
      <c r="C339" s="279" t="s">
        <v>164</v>
      </c>
      <c r="D339" s="280"/>
      <c r="E339" s="281"/>
      <c r="F339" s="279" t="s">
        <v>428</v>
      </c>
      <c r="G339" s="290">
        <v>76514770399</v>
      </c>
      <c r="H339" s="279" t="s">
        <v>427</v>
      </c>
      <c r="I339" s="279" t="s">
        <v>168</v>
      </c>
      <c r="J339" s="279" t="s">
        <v>169</v>
      </c>
      <c r="K339" s="283">
        <v>43646</v>
      </c>
      <c r="L339" s="291">
        <v>12</v>
      </c>
      <c r="M339" s="285">
        <v>1317</v>
      </c>
      <c r="N339" s="279" t="s">
        <v>617</v>
      </c>
      <c r="O339" s="279" t="s">
        <v>618</v>
      </c>
      <c r="P339" s="279" t="s">
        <v>575</v>
      </c>
      <c r="Q339" s="285">
        <v>49</v>
      </c>
      <c r="R339" s="286">
        <v>0.04</v>
      </c>
    </row>
    <row r="340" spans="1:18" s="287" customFormat="1" ht="12.95" customHeight="1">
      <c r="A340" s="292">
        <v>43646</v>
      </c>
      <c r="B340" s="279" t="s">
        <v>319</v>
      </c>
      <c r="C340" s="279" t="s">
        <v>164</v>
      </c>
      <c r="D340" s="280"/>
      <c r="E340" s="281"/>
      <c r="F340" s="279" t="s">
        <v>428</v>
      </c>
      <c r="G340" s="290">
        <v>76514770399</v>
      </c>
      <c r="H340" s="279" t="s">
        <v>427</v>
      </c>
      <c r="I340" s="279" t="s">
        <v>168</v>
      </c>
      <c r="J340" s="279" t="s">
        <v>169</v>
      </c>
      <c r="K340" s="283">
        <v>43646</v>
      </c>
      <c r="L340" s="291">
        <v>12</v>
      </c>
      <c r="M340" s="285">
        <v>1317</v>
      </c>
      <c r="N340" s="279" t="s">
        <v>643</v>
      </c>
      <c r="O340" s="279" t="s">
        <v>618</v>
      </c>
      <c r="P340" s="279" t="s">
        <v>575</v>
      </c>
      <c r="Q340" s="285">
        <v>44</v>
      </c>
      <c r="R340" s="286">
        <v>0.03</v>
      </c>
    </row>
    <row r="341" spans="1:18" s="287" customFormat="1" ht="12.95" customHeight="1">
      <c r="A341" s="292">
        <v>43646</v>
      </c>
      <c r="B341" s="279" t="s">
        <v>363</v>
      </c>
      <c r="C341" s="279" t="s">
        <v>171</v>
      </c>
      <c r="D341" s="280"/>
      <c r="E341" s="281"/>
      <c r="F341" s="279" t="s">
        <v>364</v>
      </c>
      <c r="G341" s="290">
        <v>42045077895</v>
      </c>
      <c r="H341" s="279" t="s">
        <v>365</v>
      </c>
      <c r="I341" s="279" t="s">
        <v>176</v>
      </c>
      <c r="J341" s="279" t="s">
        <v>181</v>
      </c>
      <c r="K341" s="283">
        <v>43646</v>
      </c>
      <c r="L341" s="291">
        <v>12</v>
      </c>
      <c r="M341" s="285">
        <v>1560</v>
      </c>
      <c r="N341" s="279" t="s">
        <v>658</v>
      </c>
      <c r="O341" s="279" t="s">
        <v>618</v>
      </c>
      <c r="P341" s="279" t="s">
        <v>575</v>
      </c>
      <c r="Q341" s="285">
        <v>2</v>
      </c>
      <c r="R341" s="286">
        <v>0</v>
      </c>
    </row>
    <row r="342" spans="1:18" s="287" customFormat="1" ht="12.95" customHeight="1">
      <c r="A342" s="292">
        <v>43646</v>
      </c>
      <c r="B342" s="279" t="s">
        <v>333</v>
      </c>
      <c r="C342" s="279" t="s">
        <v>171</v>
      </c>
      <c r="D342" s="280" t="s">
        <v>165</v>
      </c>
      <c r="E342" s="281">
        <v>31</v>
      </c>
      <c r="F342" s="279" t="s">
        <v>334</v>
      </c>
      <c r="G342" s="290">
        <v>24680629023</v>
      </c>
      <c r="H342" s="279" t="s">
        <v>335</v>
      </c>
      <c r="I342" s="279" t="s">
        <v>168</v>
      </c>
      <c r="J342" s="279" t="s">
        <v>188</v>
      </c>
      <c r="K342" s="283">
        <v>43646</v>
      </c>
      <c r="L342" s="291">
        <v>12</v>
      </c>
      <c r="M342" s="285">
        <v>21792</v>
      </c>
      <c r="N342" s="279" t="s">
        <v>642</v>
      </c>
      <c r="O342" s="279" t="s">
        <v>618</v>
      </c>
      <c r="P342" s="279" t="s">
        <v>575</v>
      </c>
      <c r="Q342" s="285">
        <v>1</v>
      </c>
      <c r="R342" s="286">
        <v>0</v>
      </c>
    </row>
    <row r="343" spans="1:18" s="287" customFormat="1" ht="12.95" customHeight="1">
      <c r="A343" s="292">
        <v>43646</v>
      </c>
      <c r="B343" s="279" t="s">
        <v>333</v>
      </c>
      <c r="C343" s="279" t="s">
        <v>171</v>
      </c>
      <c r="D343" s="280" t="s">
        <v>165</v>
      </c>
      <c r="E343" s="281">
        <v>31</v>
      </c>
      <c r="F343" s="279" t="s">
        <v>334</v>
      </c>
      <c r="G343" s="290">
        <v>24680629023</v>
      </c>
      <c r="H343" s="279" t="s">
        <v>335</v>
      </c>
      <c r="I343" s="279" t="s">
        <v>168</v>
      </c>
      <c r="J343" s="279" t="s">
        <v>188</v>
      </c>
      <c r="K343" s="283">
        <v>43646</v>
      </c>
      <c r="L343" s="291">
        <v>12</v>
      </c>
      <c r="M343" s="285">
        <v>21792</v>
      </c>
      <c r="N343" s="279" t="s">
        <v>620</v>
      </c>
      <c r="O343" s="279" t="s">
        <v>618</v>
      </c>
      <c r="P343" s="279" t="s">
        <v>575</v>
      </c>
      <c r="Q343" s="285">
        <v>2</v>
      </c>
      <c r="R343" s="286">
        <v>0</v>
      </c>
    </row>
    <row r="344" spans="1:18" s="287" customFormat="1" ht="12.95" customHeight="1">
      <c r="A344" s="292">
        <v>43646</v>
      </c>
      <c r="B344" s="279" t="s">
        <v>178</v>
      </c>
      <c r="C344" s="279" t="s">
        <v>171</v>
      </c>
      <c r="D344" s="280"/>
      <c r="E344" s="281"/>
      <c r="F344" s="279" t="s">
        <v>179</v>
      </c>
      <c r="G344" s="290">
        <v>90302247344</v>
      </c>
      <c r="H344" s="279" t="s">
        <v>180</v>
      </c>
      <c r="I344" s="279" t="s">
        <v>176</v>
      </c>
      <c r="J344" s="279" t="s">
        <v>181</v>
      </c>
      <c r="K344" s="283">
        <v>43646</v>
      </c>
      <c r="L344" s="291">
        <v>12</v>
      </c>
      <c r="M344" s="285">
        <v>782</v>
      </c>
      <c r="N344" s="279" t="s">
        <v>640</v>
      </c>
      <c r="O344" s="279" t="s">
        <v>618</v>
      </c>
      <c r="P344" s="279" t="s">
        <v>575</v>
      </c>
      <c r="Q344" s="285">
        <v>1</v>
      </c>
      <c r="R344" s="286">
        <v>0</v>
      </c>
    </row>
    <row r="345" spans="1:18" s="287" customFormat="1" ht="12.95" customHeight="1">
      <c r="A345" s="292">
        <v>43646</v>
      </c>
      <c r="B345" s="279" t="s">
        <v>194</v>
      </c>
      <c r="C345" s="279" t="s">
        <v>171</v>
      </c>
      <c r="D345" s="280"/>
      <c r="E345" s="281"/>
      <c r="F345" s="279" t="s">
        <v>195</v>
      </c>
      <c r="G345" s="290">
        <v>65714394898</v>
      </c>
      <c r="H345" s="279" t="s">
        <v>196</v>
      </c>
      <c r="I345" s="279" t="s">
        <v>168</v>
      </c>
      <c r="J345" s="279" t="s">
        <v>188</v>
      </c>
      <c r="K345" s="283">
        <v>43646</v>
      </c>
      <c r="L345" s="291">
        <v>12</v>
      </c>
      <c r="M345" s="285">
        <v>569965</v>
      </c>
      <c r="N345" s="279" t="s">
        <v>624</v>
      </c>
      <c r="O345" s="279" t="s">
        <v>618</v>
      </c>
      <c r="P345" s="279" t="s">
        <v>575</v>
      </c>
      <c r="Q345" s="285">
        <v>23</v>
      </c>
      <c r="R345" s="286">
        <v>0</v>
      </c>
    </row>
    <row r="346" spans="1:18" s="287" customFormat="1" ht="12.95" customHeight="1">
      <c r="A346" s="292">
        <v>43646</v>
      </c>
      <c r="B346" s="279" t="s">
        <v>194</v>
      </c>
      <c r="C346" s="279" t="s">
        <v>171</v>
      </c>
      <c r="D346" s="280"/>
      <c r="E346" s="281"/>
      <c r="F346" s="279" t="s">
        <v>195</v>
      </c>
      <c r="G346" s="290">
        <v>65714394898</v>
      </c>
      <c r="H346" s="279" t="s">
        <v>196</v>
      </c>
      <c r="I346" s="279" t="s">
        <v>168</v>
      </c>
      <c r="J346" s="279" t="s">
        <v>188</v>
      </c>
      <c r="K346" s="283">
        <v>43646</v>
      </c>
      <c r="L346" s="291">
        <v>12</v>
      </c>
      <c r="M346" s="285">
        <v>569965</v>
      </c>
      <c r="N346" s="279" t="s">
        <v>638</v>
      </c>
      <c r="O346" s="279" t="s">
        <v>618</v>
      </c>
      <c r="P346" s="279" t="s">
        <v>575</v>
      </c>
      <c r="Q346" s="285">
        <v>51</v>
      </c>
      <c r="R346" s="286">
        <v>0</v>
      </c>
    </row>
    <row r="347" spans="1:18" s="287" customFormat="1" ht="12.95" customHeight="1">
      <c r="A347" s="292">
        <v>43646</v>
      </c>
      <c r="B347" s="279" t="s">
        <v>321</v>
      </c>
      <c r="C347" s="279" t="s">
        <v>171</v>
      </c>
      <c r="D347" s="280"/>
      <c r="E347" s="281"/>
      <c r="F347" s="279" t="s">
        <v>322</v>
      </c>
      <c r="G347" s="290">
        <v>84421446069</v>
      </c>
      <c r="H347" s="279" t="s">
        <v>323</v>
      </c>
      <c r="I347" s="279" t="s">
        <v>168</v>
      </c>
      <c r="J347" s="279" t="s">
        <v>181</v>
      </c>
      <c r="K347" s="283">
        <v>43646</v>
      </c>
      <c r="L347" s="291">
        <v>12</v>
      </c>
      <c r="M347" s="285">
        <v>262</v>
      </c>
      <c r="N347" s="279" t="s">
        <v>628</v>
      </c>
      <c r="O347" s="279" t="s">
        <v>618</v>
      </c>
      <c r="P347" s="279" t="s">
        <v>575</v>
      </c>
      <c r="Q347" s="285">
        <v>5</v>
      </c>
      <c r="R347" s="286">
        <v>0.02</v>
      </c>
    </row>
    <row r="348" spans="1:18" s="287" customFormat="1" ht="12.95" customHeight="1">
      <c r="A348" s="292">
        <v>43646</v>
      </c>
      <c r="B348" s="279" t="s">
        <v>402</v>
      </c>
      <c r="C348" s="279" t="s">
        <v>171</v>
      </c>
      <c r="D348" s="280" t="s">
        <v>165</v>
      </c>
      <c r="E348" s="281">
        <v>2</v>
      </c>
      <c r="F348" s="279" t="s">
        <v>198</v>
      </c>
      <c r="G348" s="290">
        <v>53226460365</v>
      </c>
      <c r="H348" s="279" t="s">
        <v>199</v>
      </c>
      <c r="I348" s="279" t="s">
        <v>168</v>
      </c>
      <c r="J348" s="279" t="s">
        <v>181</v>
      </c>
      <c r="K348" s="283">
        <v>43646</v>
      </c>
      <c r="L348" s="291">
        <v>12</v>
      </c>
      <c r="M348" s="285">
        <v>360797</v>
      </c>
      <c r="N348" s="279" t="s">
        <v>621</v>
      </c>
      <c r="O348" s="279" t="s">
        <v>622</v>
      </c>
      <c r="P348" s="279" t="s">
        <v>575</v>
      </c>
      <c r="Q348" s="285">
        <v>5499</v>
      </c>
      <c r="R348" s="286">
        <v>0.02</v>
      </c>
    </row>
    <row r="349" spans="1:18" s="287" customFormat="1" ht="12.95" customHeight="1">
      <c r="A349" s="292">
        <v>43646</v>
      </c>
      <c r="B349" s="279" t="s">
        <v>402</v>
      </c>
      <c r="C349" s="279" t="s">
        <v>171</v>
      </c>
      <c r="D349" s="280" t="s">
        <v>165</v>
      </c>
      <c r="E349" s="281">
        <v>2</v>
      </c>
      <c r="F349" s="279" t="s">
        <v>198</v>
      </c>
      <c r="G349" s="290">
        <v>53226460365</v>
      </c>
      <c r="H349" s="279" t="s">
        <v>199</v>
      </c>
      <c r="I349" s="279" t="s">
        <v>168</v>
      </c>
      <c r="J349" s="279" t="s">
        <v>181</v>
      </c>
      <c r="K349" s="283">
        <v>43646</v>
      </c>
      <c r="L349" s="291">
        <v>12</v>
      </c>
      <c r="M349" s="285">
        <v>360797</v>
      </c>
      <c r="N349" s="279" t="s">
        <v>645</v>
      </c>
      <c r="O349" s="279" t="s">
        <v>618</v>
      </c>
      <c r="P349" s="279" t="s">
        <v>575</v>
      </c>
      <c r="Q349" s="285">
        <v>20</v>
      </c>
      <c r="R349" s="286">
        <v>0</v>
      </c>
    </row>
    <row r="350" spans="1:18" s="287" customFormat="1" ht="12.95" customHeight="1">
      <c r="A350" s="292">
        <v>43646</v>
      </c>
      <c r="B350" s="279" t="s">
        <v>402</v>
      </c>
      <c r="C350" s="279" t="s">
        <v>171</v>
      </c>
      <c r="D350" s="280" t="s">
        <v>165</v>
      </c>
      <c r="E350" s="281">
        <v>2</v>
      </c>
      <c r="F350" s="279" t="s">
        <v>198</v>
      </c>
      <c r="G350" s="290">
        <v>53226460365</v>
      </c>
      <c r="H350" s="279" t="s">
        <v>199</v>
      </c>
      <c r="I350" s="279" t="s">
        <v>168</v>
      </c>
      <c r="J350" s="279" t="s">
        <v>181</v>
      </c>
      <c r="K350" s="283">
        <v>43646</v>
      </c>
      <c r="L350" s="291">
        <v>12</v>
      </c>
      <c r="M350" s="285">
        <v>360797</v>
      </c>
      <c r="N350" s="279" t="s">
        <v>670</v>
      </c>
      <c r="O350" s="279" t="s">
        <v>618</v>
      </c>
      <c r="P350" s="279" t="s">
        <v>575</v>
      </c>
      <c r="Q350" s="285">
        <v>24</v>
      </c>
      <c r="R350" s="286">
        <v>0</v>
      </c>
    </row>
    <row r="351" spans="1:18" s="287" customFormat="1" ht="12.95" customHeight="1">
      <c r="A351" s="292">
        <v>43646</v>
      </c>
      <c r="B351" s="279" t="s">
        <v>367</v>
      </c>
      <c r="C351" s="279" t="s">
        <v>171</v>
      </c>
      <c r="D351" s="280"/>
      <c r="E351" s="281"/>
      <c r="F351" s="279" t="s">
        <v>368</v>
      </c>
      <c r="G351" s="290">
        <v>49620344668</v>
      </c>
      <c r="H351" s="279" t="s">
        <v>369</v>
      </c>
      <c r="I351" s="279" t="s">
        <v>176</v>
      </c>
      <c r="J351" s="279" t="s">
        <v>177</v>
      </c>
      <c r="K351" s="283">
        <v>43646</v>
      </c>
      <c r="L351" s="291">
        <v>12</v>
      </c>
      <c r="M351" s="285">
        <v>676</v>
      </c>
      <c r="N351" s="279" t="s">
        <v>641</v>
      </c>
      <c r="O351" s="279" t="s">
        <v>618</v>
      </c>
      <c r="P351" s="279" t="s">
        <v>575</v>
      </c>
      <c r="Q351" s="285">
        <v>1</v>
      </c>
      <c r="R351" s="286">
        <v>0</v>
      </c>
    </row>
    <row r="352" spans="1:18" s="287" customFormat="1" ht="12.95" customHeight="1">
      <c r="A352" s="292">
        <v>43646</v>
      </c>
      <c r="B352" s="279" t="s">
        <v>212</v>
      </c>
      <c r="C352" s="279" t="s">
        <v>171</v>
      </c>
      <c r="D352" s="280"/>
      <c r="E352" s="281"/>
      <c r="F352" s="279" t="s">
        <v>213</v>
      </c>
      <c r="G352" s="290">
        <v>75493363262</v>
      </c>
      <c r="H352" s="279" t="s">
        <v>214</v>
      </c>
      <c r="I352" s="279" t="s">
        <v>168</v>
      </c>
      <c r="J352" s="279" t="s">
        <v>188</v>
      </c>
      <c r="K352" s="283">
        <v>43646</v>
      </c>
      <c r="L352" s="291">
        <v>12</v>
      </c>
      <c r="M352" s="285">
        <v>58979</v>
      </c>
      <c r="N352" s="279" t="s">
        <v>671</v>
      </c>
      <c r="O352" s="279" t="s">
        <v>618</v>
      </c>
      <c r="P352" s="279" t="s">
        <v>575</v>
      </c>
      <c r="Q352" s="285">
        <v>2</v>
      </c>
      <c r="R352" s="286">
        <v>0</v>
      </c>
    </row>
    <row r="353" spans="1:18" s="287" customFormat="1" ht="12.95" customHeight="1">
      <c r="A353" s="292">
        <v>43646</v>
      </c>
      <c r="B353" s="279" t="s">
        <v>212</v>
      </c>
      <c r="C353" s="279" t="s">
        <v>171</v>
      </c>
      <c r="D353" s="280"/>
      <c r="E353" s="281"/>
      <c r="F353" s="279" t="s">
        <v>213</v>
      </c>
      <c r="G353" s="290">
        <v>75493363262</v>
      </c>
      <c r="H353" s="279" t="s">
        <v>214</v>
      </c>
      <c r="I353" s="279" t="s">
        <v>168</v>
      </c>
      <c r="J353" s="279" t="s">
        <v>188</v>
      </c>
      <c r="K353" s="283">
        <v>43646</v>
      </c>
      <c r="L353" s="291">
        <v>12</v>
      </c>
      <c r="M353" s="285">
        <v>58979</v>
      </c>
      <c r="N353" s="279" t="s">
        <v>672</v>
      </c>
      <c r="O353" s="279" t="s">
        <v>618</v>
      </c>
      <c r="P353" s="279" t="s">
        <v>575</v>
      </c>
      <c r="Q353" s="285">
        <v>46</v>
      </c>
      <c r="R353" s="286">
        <v>0</v>
      </c>
    </row>
    <row r="354" spans="1:18" s="287" customFormat="1" ht="12.95" customHeight="1">
      <c r="A354" s="292">
        <v>43646</v>
      </c>
      <c r="B354" s="279" t="s">
        <v>212</v>
      </c>
      <c r="C354" s="279" t="s">
        <v>171</v>
      </c>
      <c r="D354" s="280"/>
      <c r="E354" s="281"/>
      <c r="F354" s="279" t="s">
        <v>213</v>
      </c>
      <c r="G354" s="290">
        <v>75493363262</v>
      </c>
      <c r="H354" s="279" t="s">
        <v>214</v>
      </c>
      <c r="I354" s="279" t="s">
        <v>168</v>
      </c>
      <c r="J354" s="279" t="s">
        <v>188</v>
      </c>
      <c r="K354" s="283">
        <v>43646</v>
      </c>
      <c r="L354" s="291">
        <v>12</v>
      </c>
      <c r="M354" s="285">
        <v>58979</v>
      </c>
      <c r="N354" s="279" t="s">
        <v>681</v>
      </c>
      <c r="O354" s="279" t="s">
        <v>618</v>
      </c>
      <c r="P354" s="279" t="s">
        <v>575</v>
      </c>
      <c r="Q354" s="285">
        <v>202</v>
      </c>
      <c r="R354" s="286">
        <v>0</v>
      </c>
    </row>
    <row r="355" spans="1:18" s="287" customFormat="1" ht="12.95" customHeight="1">
      <c r="A355" s="292">
        <v>43646</v>
      </c>
      <c r="B355" s="279" t="s">
        <v>435</v>
      </c>
      <c r="C355" s="279" t="s">
        <v>171</v>
      </c>
      <c r="D355" s="280"/>
      <c r="E355" s="281"/>
      <c r="F355" s="279" t="s">
        <v>340</v>
      </c>
      <c r="G355" s="290">
        <v>22277243559</v>
      </c>
      <c r="H355" s="279" t="s">
        <v>341</v>
      </c>
      <c r="I355" s="279" t="s">
        <v>168</v>
      </c>
      <c r="J355" s="279" t="s">
        <v>181</v>
      </c>
      <c r="K355" s="283">
        <v>43646</v>
      </c>
      <c r="L355" s="291">
        <v>12</v>
      </c>
      <c r="M355" s="285">
        <v>155</v>
      </c>
      <c r="N355" s="279" t="s">
        <v>621</v>
      </c>
      <c r="O355" s="279" t="s">
        <v>622</v>
      </c>
      <c r="P355" s="279" t="s">
        <v>575</v>
      </c>
      <c r="Q355" s="285">
        <v>141</v>
      </c>
      <c r="R355" s="286">
        <v>0.91</v>
      </c>
    </row>
    <row r="356" spans="1:18" s="287" customFormat="1" ht="12.95" customHeight="1">
      <c r="A356" s="292">
        <v>43646</v>
      </c>
      <c r="B356" s="279" t="s">
        <v>435</v>
      </c>
      <c r="C356" s="279" t="s">
        <v>171</v>
      </c>
      <c r="D356" s="280"/>
      <c r="E356" s="281"/>
      <c r="F356" s="279" t="s">
        <v>340</v>
      </c>
      <c r="G356" s="290">
        <v>22277243559</v>
      </c>
      <c r="H356" s="279" t="s">
        <v>341</v>
      </c>
      <c r="I356" s="279" t="s">
        <v>168</v>
      </c>
      <c r="J356" s="279" t="s">
        <v>181</v>
      </c>
      <c r="K356" s="283">
        <v>43646</v>
      </c>
      <c r="L356" s="291">
        <v>12</v>
      </c>
      <c r="M356" s="285">
        <v>155</v>
      </c>
      <c r="N356" s="279" t="s">
        <v>682</v>
      </c>
      <c r="O356" s="279" t="s">
        <v>618</v>
      </c>
      <c r="P356" s="279" t="s">
        <v>575</v>
      </c>
      <c r="Q356" s="285">
        <v>13</v>
      </c>
      <c r="R356" s="286">
        <v>0.08</v>
      </c>
    </row>
    <row r="357" spans="1:18" s="287" customFormat="1" ht="12.95" customHeight="1">
      <c r="A357" s="292">
        <v>43646</v>
      </c>
      <c r="B357" s="279" t="s">
        <v>253</v>
      </c>
      <c r="C357" s="279" t="s">
        <v>171</v>
      </c>
      <c r="D357" s="280"/>
      <c r="E357" s="281"/>
      <c r="F357" s="279" t="s">
        <v>374</v>
      </c>
      <c r="G357" s="290">
        <v>33761363685</v>
      </c>
      <c r="H357" s="279" t="s">
        <v>375</v>
      </c>
      <c r="I357" s="279" t="s">
        <v>168</v>
      </c>
      <c r="J357" s="279" t="s">
        <v>188</v>
      </c>
      <c r="K357" s="283">
        <v>43646</v>
      </c>
      <c r="L357" s="291">
        <v>12</v>
      </c>
      <c r="M357" s="285">
        <v>2814</v>
      </c>
      <c r="N357" s="279" t="s">
        <v>660</v>
      </c>
      <c r="O357" s="279" t="s">
        <v>618</v>
      </c>
      <c r="P357" s="279" t="s">
        <v>575</v>
      </c>
      <c r="Q357" s="285">
        <v>3</v>
      </c>
      <c r="R357" s="286">
        <v>0</v>
      </c>
    </row>
    <row r="358" spans="1:18" s="287" customFormat="1" ht="12.95" customHeight="1">
      <c r="A358" s="292">
        <v>43646</v>
      </c>
      <c r="B358" s="279" t="s">
        <v>219</v>
      </c>
      <c r="C358" s="279" t="s">
        <v>171</v>
      </c>
      <c r="D358" s="280"/>
      <c r="E358" s="281"/>
      <c r="F358" s="279" t="s">
        <v>220</v>
      </c>
      <c r="G358" s="290">
        <v>56286625181</v>
      </c>
      <c r="H358" s="279" t="s">
        <v>221</v>
      </c>
      <c r="I358" s="279" t="s">
        <v>168</v>
      </c>
      <c r="J358" s="279" t="s">
        <v>188</v>
      </c>
      <c r="K358" s="283">
        <v>43646</v>
      </c>
      <c r="L358" s="291">
        <v>12</v>
      </c>
      <c r="M358" s="285">
        <v>4921</v>
      </c>
      <c r="N358" s="279" t="s">
        <v>683</v>
      </c>
      <c r="O358" s="279" t="s">
        <v>622</v>
      </c>
      <c r="P358" s="279" t="s">
        <v>575</v>
      </c>
      <c r="Q358" s="285">
        <v>3</v>
      </c>
      <c r="R358" s="286">
        <v>0</v>
      </c>
    </row>
    <row r="359" spans="1:18" s="287" customFormat="1" ht="12.95" customHeight="1">
      <c r="A359" s="292">
        <v>43646</v>
      </c>
      <c r="B359" s="279" t="s">
        <v>403</v>
      </c>
      <c r="C359" s="279" t="s">
        <v>171</v>
      </c>
      <c r="D359" s="280"/>
      <c r="E359" s="281"/>
      <c r="F359" s="279" t="s">
        <v>226</v>
      </c>
      <c r="G359" s="290">
        <v>64971749321</v>
      </c>
      <c r="H359" s="279" t="s">
        <v>227</v>
      </c>
      <c r="I359" s="279" t="s">
        <v>168</v>
      </c>
      <c r="J359" s="279" t="s">
        <v>188</v>
      </c>
      <c r="K359" s="283">
        <v>43646</v>
      </c>
      <c r="L359" s="291">
        <v>12</v>
      </c>
      <c r="M359" s="285">
        <v>80411</v>
      </c>
      <c r="N359" s="279" t="s">
        <v>675</v>
      </c>
      <c r="O359" s="279" t="s">
        <v>618</v>
      </c>
      <c r="P359" s="279" t="s">
        <v>575</v>
      </c>
      <c r="Q359" s="285">
        <v>3</v>
      </c>
      <c r="R359" s="286">
        <v>0</v>
      </c>
    </row>
    <row r="360" spans="1:18" s="287" customFormat="1" ht="12.95" customHeight="1">
      <c r="A360" s="292">
        <v>43646</v>
      </c>
      <c r="B360" s="279" t="s">
        <v>403</v>
      </c>
      <c r="C360" s="279" t="s">
        <v>171</v>
      </c>
      <c r="D360" s="280"/>
      <c r="E360" s="281"/>
      <c r="F360" s="279" t="s">
        <v>226</v>
      </c>
      <c r="G360" s="290">
        <v>64971749321</v>
      </c>
      <c r="H360" s="279" t="s">
        <v>227</v>
      </c>
      <c r="I360" s="279" t="s">
        <v>168</v>
      </c>
      <c r="J360" s="279" t="s">
        <v>188</v>
      </c>
      <c r="K360" s="283">
        <v>43646</v>
      </c>
      <c r="L360" s="291">
        <v>12</v>
      </c>
      <c r="M360" s="285">
        <v>80411</v>
      </c>
      <c r="N360" s="279" t="s">
        <v>664</v>
      </c>
      <c r="O360" s="279" t="s">
        <v>618</v>
      </c>
      <c r="P360" s="279" t="s">
        <v>575</v>
      </c>
      <c r="Q360" s="285">
        <v>11</v>
      </c>
      <c r="R360" s="286">
        <v>0</v>
      </c>
    </row>
    <row r="361" spans="1:18" s="287" customFormat="1" ht="12.95" customHeight="1">
      <c r="A361" s="292">
        <v>43646</v>
      </c>
      <c r="B361" s="279" t="s">
        <v>228</v>
      </c>
      <c r="C361" s="279" t="s">
        <v>171</v>
      </c>
      <c r="D361" s="280"/>
      <c r="E361" s="281"/>
      <c r="F361" s="279" t="s">
        <v>229</v>
      </c>
      <c r="G361" s="290">
        <v>68657495890</v>
      </c>
      <c r="H361" s="279" t="s">
        <v>230</v>
      </c>
      <c r="I361" s="279" t="s">
        <v>168</v>
      </c>
      <c r="J361" s="279" t="s">
        <v>188</v>
      </c>
      <c r="K361" s="283">
        <v>43646</v>
      </c>
      <c r="L361" s="291">
        <v>12</v>
      </c>
      <c r="M361" s="285">
        <v>80006</v>
      </c>
      <c r="N361" s="279" t="s">
        <v>626</v>
      </c>
      <c r="O361" s="279" t="s">
        <v>618</v>
      </c>
      <c r="P361" s="279" t="s">
        <v>575</v>
      </c>
      <c r="Q361" s="285">
        <v>1</v>
      </c>
      <c r="R361" s="286">
        <v>0</v>
      </c>
    </row>
    <row r="362" spans="1:18" s="287" customFormat="1" ht="12.95" customHeight="1">
      <c r="A362" s="292">
        <v>43646</v>
      </c>
      <c r="B362" s="279" t="s">
        <v>228</v>
      </c>
      <c r="C362" s="279" t="s">
        <v>171</v>
      </c>
      <c r="D362" s="280"/>
      <c r="E362" s="281"/>
      <c r="F362" s="279" t="s">
        <v>229</v>
      </c>
      <c r="G362" s="290">
        <v>68657495890</v>
      </c>
      <c r="H362" s="279" t="s">
        <v>230</v>
      </c>
      <c r="I362" s="279" t="s">
        <v>168</v>
      </c>
      <c r="J362" s="279" t="s">
        <v>188</v>
      </c>
      <c r="K362" s="283">
        <v>43646</v>
      </c>
      <c r="L362" s="291">
        <v>12</v>
      </c>
      <c r="M362" s="285">
        <v>80006</v>
      </c>
      <c r="N362" s="279" t="s">
        <v>635</v>
      </c>
      <c r="O362" s="279" t="s">
        <v>618</v>
      </c>
      <c r="P362" s="279" t="s">
        <v>575</v>
      </c>
      <c r="Q362" s="285">
        <v>4</v>
      </c>
      <c r="R362" s="286">
        <v>0</v>
      </c>
    </row>
    <row r="363" spans="1:18" s="287" customFormat="1" ht="12.95" customHeight="1">
      <c r="A363" s="292">
        <v>43646</v>
      </c>
      <c r="B363" s="279" t="s">
        <v>228</v>
      </c>
      <c r="C363" s="279" t="s">
        <v>171</v>
      </c>
      <c r="D363" s="280"/>
      <c r="E363" s="281"/>
      <c r="F363" s="279" t="s">
        <v>229</v>
      </c>
      <c r="G363" s="290">
        <v>68657495890</v>
      </c>
      <c r="H363" s="279" t="s">
        <v>230</v>
      </c>
      <c r="I363" s="279" t="s">
        <v>168</v>
      </c>
      <c r="J363" s="279" t="s">
        <v>188</v>
      </c>
      <c r="K363" s="283">
        <v>43646</v>
      </c>
      <c r="L363" s="291">
        <v>12</v>
      </c>
      <c r="M363" s="285">
        <v>80006</v>
      </c>
      <c r="N363" s="279" t="s">
        <v>636</v>
      </c>
      <c r="O363" s="279" t="s">
        <v>618</v>
      </c>
      <c r="P363" s="279" t="s">
        <v>575</v>
      </c>
      <c r="Q363" s="285">
        <v>17</v>
      </c>
      <c r="R363" s="286">
        <v>0</v>
      </c>
    </row>
    <row r="364" spans="1:18" s="287" customFormat="1" ht="12.95" customHeight="1">
      <c r="A364" s="292">
        <v>43646</v>
      </c>
      <c r="B364" s="279" t="s">
        <v>253</v>
      </c>
      <c r="C364" s="279" t="s">
        <v>171</v>
      </c>
      <c r="D364" s="280"/>
      <c r="E364" s="281"/>
      <c r="F364" s="279" t="s">
        <v>404</v>
      </c>
      <c r="G364" s="290">
        <v>58244115920</v>
      </c>
      <c r="H364" s="279" t="s">
        <v>405</v>
      </c>
      <c r="I364" s="279" t="s">
        <v>176</v>
      </c>
      <c r="J364" s="279" t="s">
        <v>177</v>
      </c>
      <c r="K364" s="283">
        <v>43646</v>
      </c>
      <c r="L364" s="291">
        <v>12</v>
      </c>
      <c r="M364" s="285">
        <v>1594</v>
      </c>
      <c r="N364" s="279" t="s">
        <v>641</v>
      </c>
      <c r="O364" s="279" t="s">
        <v>618</v>
      </c>
      <c r="P364" s="279" t="s">
        <v>575</v>
      </c>
      <c r="Q364" s="285">
        <v>2</v>
      </c>
      <c r="R364" s="286">
        <v>0</v>
      </c>
    </row>
    <row r="365" spans="1:18" s="287" customFormat="1" ht="12.95" customHeight="1">
      <c r="A365" s="292">
        <v>43646</v>
      </c>
      <c r="B365" s="279" t="s">
        <v>380</v>
      </c>
      <c r="C365" s="279" t="s">
        <v>171</v>
      </c>
      <c r="D365" s="280"/>
      <c r="E365" s="281"/>
      <c r="F365" s="279" t="s">
        <v>381</v>
      </c>
      <c r="G365" s="290">
        <v>65704511371</v>
      </c>
      <c r="H365" s="279" t="s">
        <v>382</v>
      </c>
      <c r="I365" s="279" t="s">
        <v>168</v>
      </c>
      <c r="J365" s="279" t="s">
        <v>188</v>
      </c>
      <c r="K365" s="283">
        <v>43646</v>
      </c>
      <c r="L365" s="291">
        <v>12</v>
      </c>
      <c r="M365" s="285">
        <v>8405</v>
      </c>
      <c r="N365" s="279" t="s">
        <v>641</v>
      </c>
      <c r="O365" s="279" t="s">
        <v>618</v>
      </c>
      <c r="P365" s="279" t="s">
        <v>575</v>
      </c>
      <c r="Q365" s="285">
        <v>1</v>
      </c>
      <c r="R365" s="286">
        <v>0</v>
      </c>
    </row>
    <row r="366" spans="1:18" s="287" customFormat="1" ht="12.95" customHeight="1">
      <c r="A366" s="292">
        <v>43646</v>
      </c>
      <c r="B366" s="279" t="s">
        <v>234</v>
      </c>
      <c r="C366" s="279" t="s">
        <v>171</v>
      </c>
      <c r="D366" s="280"/>
      <c r="E366" s="281"/>
      <c r="F366" s="279" t="s">
        <v>383</v>
      </c>
      <c r="G366" s="290">
        <v>26382680883</v>
      </c>
      <c r="H366" s="279" t="s">
        <v>384</v>
      </c>
      <c r="I366" s="279" t="s">
        <v>168</v>
      </c>
      <c r="J366" s="279" t="s">
        <v>188</v>
      </c>
      <c r="K366" s="283">
        <v>43646</v>
      </c>
      <c r="L366" s="291">
        <v>12</v>
      </c>
      <c r="M366" s="285">
        <v>56393</v>
      </c>
      <c r="N366" s="279" t="s">
        <v>684</v>
      </c>
      <c r="O366" s="279" t="s">
        <v>618</v>
      </c>
      <c r="P366" s="279" t="s">
        <v>575</v>
      </c>
      <c r="Q366" s="285">
        <v>11</v>
      </c>
      <c r="R366" s="286">
        <v>0</v>
      </c>
    </row>
    <row r="367" spans="1:18" s="287" customFormat="1" ht="12.95" customHeight="1">
      <c r="A367" s="292">
        <v>43646</v>
      </c>
      <c r="B367" s="279" t="s">
        <v>234</v>
      </c>
      <c r="C367" s="279" t="s">
        <v>171</v>
      </c>
      <c r="D367" s="280"/>
      <c r="E367" s="281"/>
      <c r="F367" s="279" t="s">
        <v>383</v>
      </c>
      <c r="G367" s="290">
        <v>26382680883</v>
      </c>
      <c r="H367" s="279" t="s">
        <v>384</v>
      </c>
      <c r="I367" s="279" t="s">
        <v>168</v>
      </c>
      <c r="J367" s="279" t="s">
        <v>188</v>
      </c>
      <c r="K367" s="283">
        <v>43646</v>
      </c>
      <c r="L367" s="291">
        <v>12</v>
      </c>
      <c r="M367" s="285">
        <v>56393</v>
      </c>
      <c r="N367" s="279" t="s">
        <v>685</v>
      </c>
      <c r="O367" s="279" t="s">
        <v>618</v>
      </c>
      <c r="P367" s="279" t="s">
        <v>575</v>
      </c>
      <c r="Q367" s="285">
        <v>25</v>
      </c>
      <c r="R367" s="286">
        <v>0</v>
      </c>
    </row>
    <row r="368" spans="1:18" s="287" customFormat="1" ht="12.95" customHeight="1">
      <c r="A368" s="292">
        <v>43646</v>
      </c>
      <c r="B368" s="279" t="s">
        <v>234</v>
      </c>
      <c r="C368" s="279" t="s">
        <v>171</v>
      </c>
      <c r="D368" s="280"/>
      <c r="E368" s="281"/>
      <c r="F368" s="279" t="s">
        <v>383</v>
      </c>
      <c r="G368" s="290">
        <v>26382680883</v>
      </c>
      <c r="H368" s="279" t="s">
        <v>384</v>
      </c>
      <c r="I368" s="279" t="s">
        <v>168</v>
      </c>
      <c r="J368" s="279" t="s">
        <v>188</v>
      </c>
      <c r="K368" s="283">
        <v>43646</v>
      </c>
      <c r="L368" s="291">
        <v>12</v>
      </c>
      <c r="M368" s="285">
        <v>56393</v>
      </c>
      <c r="N368" s="279" t="s">
        <v>686</v>
      </c>
      <c r="O368" s="279" t="s">
        <v>618</v>
      </c>
      <c r="P368" s="279" t="s">
        <v>575</v>
      </c>
      <c r="Q368" s="285">
        <v>30</v>
      </c>
      <c r="R368" s="286">
        <v>0</v>
      </c>
    </row>
    <row r="369" spans="1:18" s="287" customFormat="1" ht="12.95" customHeight="1">
      <c r="A369" s="292">
        <v>43646</v>
      </c>
      <c r="B369" s="279" t="s">
        <v>234</v>
      </c>
      <c r="C369" s="279" t="s">
        <v>171</v>
      </c>
      <c r="D369" s="280"/>
      <c r="E369" s="281"/>
      <c r="F369" s="279" t="s">
        <v>383</v>
      </c>
      <c r="G369" s="290">
        <v>26382680883</v>
      </c>
      <c r="H369" s="279" t="s">
        <v>384</v>
      </c>
      <c r="I369" s="279" t="s">
        <v>168</v>
      </c>
      <c r="J369" s="279" t="s">
        <v>188</v>
      </c>
      <c r="K369" s="283">
        <v>43646</v>
      </c>
      <c r="L369" s="291">
        <v>12</v>
      </c>
      <c r="M369" s="285">
        <v>56393</v>
      </c>
      <c r="N369" s="279" t="s">
        <v>687</v>
      </c>
      <c r="O369" s="279" t="s">
        <v>618</v>
      </c>
      <c r="P369" s="279" t="s">
        <v>575</v>
      </c>
      <c r="Q369" s="285">
        <v>26</v>
      </c>
      <c r="R369" s="286">
        <v>0</v>
      </c>
    </row>
    <row r="370" spans="1:18" s="287" customFormat="1" ht="12.95" customHeight="1">
      <c r="A370" s="292">
        <v>43646</v>
      </c>
      <c r="B370" s="279" t="s">
        <v>234</v>
      </c>
      <c r="C370" s="279" t="s">
        <v>171</v>
      </c>
      <c r="D370" s="280"/>
      <c r="E370" s="281"/>
      <c r="F370" s="279" t="s">
        <v>383</v>
      </c>
      <c r="G370" s="290">
        <v>26382680883</v>
      </c>
      <c r="H370" s="279" t="s">
        <v>384</v>
      </c>
      <c r="I370" s="279" t="s">
        <v>168</v>
      </c>
      <c r="J370" s="279" t="s">
        <v>188</v>
      </c>
      <c r="K370" s="283">
        <v>43646</v>
      </c>
      <c r="L370" s="291">
        <v>12</v>
      </c>
      <c r="M370" s="285">
        <v>56393</v>
      </c>
      <c r="N370" s="279" t="s">
        <v>688</v>
      </c>
      <c r="O370" s="279" t="s">
        <v>618</v>
      </c>
      <c r="P370" s="279" t="s">
        <v>575</v>
      </c>
      <c r="Q370" s="285">
        <v>210</v>
      </c>
      <c r="R370" s="286">
        <v>0</v>
      </c>
    </row>
    <row r="371" spans="1:18" s="287" customFormat="1" ht="12.95" customHeight="1">
      <c r="A371" s="292">
        <v>43646</v>
      </c>
      <c r="B371" s="279" t="s">
        <v>234</v>
      </c>
      <c r="C371" s="279" t="s">
        <v>171</v>
      </c>
      <c r="D371" s="280"/>
      <c r="E371" s="281"/>
      <c r="F371" s="279" t="s">
        <v>383</v>
      </c>
      <c r="G371" s="290">
        <v>26382680883</v>
      </c>
      <c r="H371" s="279" t="s">
        <v>384</v>
      </c>
      <c r="I371" s="279" t="s">
        <v>168</v>
      </c>
      <c r="J371" s="279" t="s">
        <v>188</v>
      </c>
      <c r="K371" s="283">
        <v>43646</v>
      </c>
      <c r="L371" s="291">
        <v>12</v>
      </c>
      <c r="M371" s="285">
        <v>56393</v>
      </c>
      <c r="N371" s="279" t="s">
        <v>689</v>
      </c>
      <c r="O371" s="279" t="s">
        <v>618</v>
      </c>
      <c r="P371" s="279" t="s">
        <v>575</v>
      </c>
      <c r="Q371" s="285">
        <v>1</v>
      </c>
      <c r="R371" s="286">
        <v>0</v>
      </c>
    </row>
    <row r="372" spans="1:18" s="287" customFormat="1" ht="12.95" customHeight="1">
      <c r="A372" s="292">
        <v>43646</v>
      </c>
      <c r="B372" s="279" t="s">
        <v>234</v>
      </c>
      <c r="C372" s="279" t="s">
        <v>171</v>
      </c>
      <c r="D372" s="280"/>
      <c r="E372" s="281"/>
      <c r="F372" s="279" t="s">
        <v>383</v>
      </c>
      <c r="G372" s="290">
        <v>26382680883</v>
      </c>
      <c r="H372" s="279" t="s">
        <v>384</v>
      </c>
      <c r="I372" s="279" t="s">
        <v>168</v>
      </c>
      <c r="J372" s="279" t="s">
        <v>188</v>
      </c>
      <c r="K372" s="283">
        <v>43646</v>
      </c>
      <c r="L372" s="291">
        <v>12</v>
      </c>
      <c r="M372" s="285">
        <v>56393</v>
      </c>
      <c r="N372" s="279" t="s">
        <v>690</v>
      </c>
      <c r="O372" s="279" t="s">
        <v>618</v>
      </c>
      <c r="P372" s="279" t="s">
        <v>575</v>
      </c>
      <c r="Q372" s="285">
        <v>144</v>
      </c>
      <c r="R372" s="286">
        <v>0</v>
      </c>
    </row>
    <row r="373" spans="1:18" s="287" customFormat="1" ht="12.95" customHeight="1">
      <c r="A373" s="292">
        <v>43646</v>
      </c>
      <c r="B373" s="279" t="s">
        <v>234</v>
      </c>
      <c r="C373" s="279" t="s">
        <v>171</v>
      </c>
      <c r="D373" s="280"/>
      <c r="E373" s="281"/>
      <c r="F373" s="279" t="s">
        <v>383</v>
      </c>
      <c r="G373" s="290">
        <v>26382680883</v>
      </c>
      <c r="H373" s="279" t="s">
        <v>384</v>
      </c>
      <c r="I373" s="279" t="s">
        <v>168</v>
      </c>
      <c r="J373" s="279" t="s">
        <v>188</v>
      </c>
      <c r="K373" s="283">
        <v>43646</v>
      </c>
      <c r="L373" s="291">
        <v>12</v>
      </c>
      <c r="M373" s="285">
        <v>56393</v>
      </c>
      <c r="N373" s="279" t="s">
        <v>691</v>
      </c>
      <c r="O373" s="279" t="s">
        <v>618</v>
      </c>
      <c r="P373" s="279" t="s">
        <v>575</v>
      </c>
      <c r="Q373" s="285">
        <v>1</v>
      </c>
      <c r="R373" s="286">
        <v>0</v>
      </c>
    </row>
    <row r="374" spans="1:18" s="287" customFormat="1" ht="12.95" customHeight="1">
      <c r="A374" s="292">
        <v>43646</v>
      </c>
      <c r="B374" s="279" t="s">
        <v>234</v>
      </c>
      <c r="C374" s="279" t="s">
        <v>171</v>
      </c>
      <c r="D374" s="280"/>
      <c r="E374" s="281"/>
      <c r="F374" s="279" t="s">
        <v>383</v>
      </c>
      <c r="G374" s="290">
        <v>26382680883</v>
      </c>
      <c r="H374" s="279" t="s">
        <v>384</v>
      </c>
      <c r="I374" s="279" t="s">
        <v>168</v>
      </c>
      <c r="J374" s="279" t="s">
        <v>188</v>
      </c>
      <c r="K374" s="283">
        <v>43646</v>
      </c>
      <c r="L374" s="291">
        <v>12</v>
      </c>
      <c r="M374" s="285">
        <v>56393</v>
      </c>
      <c r="N374" s="279" t="s">
        <v>692</v>
      </c>
      <c r="O374" s="279" t="s">
        <v>618</v>
      </c>
      <c r="P374" s="279" t="s">
        <v>575</v>
      </c>
      <c r="Q374" s="285">
        <v>14</v>
      </c>
      <c r="R374" s="286">
        <v>0</v>
      </c>
    </row>
    <row r="375" spans="1:18" s="287" customFormat="1" ht="12.95" customHeight="1">
      <c r="A375" s="292">
        <v>43646</v>
      </c>
      <c r="B375" s="279" t="s">
        <v>234</v>
      </c>
      <c r="C375" s="279" t="s">
        <v>171</v>
      </c>
      <c r="D375" s="280"/>
      <c r="E375" s="281"/>
      <c r="F375" s="279" t="s">
        <v>383</v>
      </c>
      <c r="G375" s="290">
        <v>26382680883</v>
      </c>
      <c r="H375" s="279" t="s">
        <v>384</v>
      </c>
      <c r="I375" s="279" t="s">
        <v>168</v>
      </c>
      <c r="J375" s="279" t="s">
        <v>188</v>
      </c>
      <c r="K375" s="283">
        <v>43646</v>
      </c>
      <c r="L375" s="291">
        <v>12</v>
      </c>
      <c r="M375" s="285">
        <v>56393</v>
      </c>
      <c r="N375" s="279" t="s">
        <v>693</v>
      </c>
      <c r="O375" s="279" t="s">
        <v>618</v>
      </c>
      <c r="P375" s="279" t="s">
        <v>575</v>
      </c>
      <c r="Q375" s="285">
        <v>1</v>
      </c>
      <c r="R375" s="286">
        <v>0</v>
      </c>
    </row>
    <row r="376" spans="1:18" s="287" customFormat="1" ht="12.95" customHeight="1">
      <c r="A376" s="292">
        <v>43646</v>
      </c>
      <c r="B376" s="279" t="s">
        <v>234</v>
      </c>
      <c r="C376" s="279" t="s">
        <v>171</v>
      </c>
      <c r="D376" s="280"/>
      <c r="E376" s="281"/>
      <c r="F376" s="279" t="s">
        <v>383</v>
      </c>
      <c r="G376" s="290">
        <v>26382680883</v>
      </c>
      <c r="H376" s="279" t="s">
        <v>384</v>
      </c>
      <c r="I376" s="279" t="s">
        <v>168</v>
      </c>
      <c r="J376" s="279" t="s">
        <v>188</v>
      </c>
      <c r="K376" s="283">
        <v>43646</v>
      </c>
      <c r="L376" s="291">
        <v>12</v>
      </c>
      <c r="M376" s="285">
        <v>56393</v>
      </c>
      <c r="N376" s="279" t="s">
        <v>694</v>
      </c>
      <c r="O376" s="279" t="s">
        <v>618</v>
      </c>
      <c r="P376" s="279" t="s">
        <v>575</v>
      </c>
      <c r="Q376" s="285">
        <v>1</v>
      </c>
      <c r="R376" s="286">
        <v>0</v>
      </c>
    </row>
    <row r="377" spans="1:18" s="287" customFormat="1" ht="12.95" customHeight="1">
      <c r="A377" s="292">
        <v>43646</v>
      </c>
      <c r="B377" s="279" t="s">
        <v>234</v>
      </c>
      <c r="C377" s="279" t="s">
        <v>171</v>
      </c>
      <c r="D377" s="280"/>
      <c r="E377" s="281"/>
      <c r="F377" s="279" t="s">
        <v>235</v>
      </c>
      <c r="G377" s="290">
        <v>60346078879</v>
      </c>
      <c r="H377" s="279" t="s">
        <v>236</v>
      </c>
      <c r="I377" s="279" t="s">
        <v>168</v>
      </c>
      <c r="J377" s="279" t="s">
        <v>188</v>
      </c>
      <c r="K377" s="283">
        <v>43646</v>
      </c>
      <c r="L377" s="291">
        <v>12</v>
      </c>
      <c r="M377" s="285">
        <v>7853</v>
      </c>
      <c r="N377" s="279" t="s">
        <v>673</v>
      </c>
      <c r="O377" s="279" t="s">
        <v>618</v>
      </c>
      <c r="P377" s="279" t="s">
        <v>575</v>
      </c>
      <c r="Q377" s="285">
        <v>11</v>
      </c>
      <c r="R377" s="286">
        <v>0</v>
      </c>
    </row>
    <row r="378" spans="1:18" s="287" customFormat="1" ht="12.95" customHeight="1">
      <c r="A378" s="292">
        <v>43646</v>
      </c>
      <c r="B378" s="279" t="s">
        <v>406</v>
      </c>
      <c r="C378" s="279" t="s">
        <v>171</v>
      </c>
      <c r="D378" s="280" t="s">
        <v>165</v>
      </c>
      <c r="E378" s="281">
        <v>2</v>
      </c>
      <c r="F378" s="279" t="s">
        <v>342</v>
      </c>
      <c r="G378" s="290">
        <v>23053121564</v>
      </c>
      <c r="H378" s="279" t="s">
        <v>343</v>
      </c>
      <c r="I378" s="279" t="s">
        <v>168</v>
      </c>
      <c r="J378" s="279" t="s">
        <v>181</v>
      </c>
      <c r="K378" s="283">
        <v>43646</v>
      </c>
      <c r="L378" s="291">
        <v>12</v>
      </c>
      <c r="M378" s="285">
        <v>48624</v>
      </c>
      <c r="N378" s="279" t="s">
        <v>623</v>
      </c>
      <c r="O378" s="279" t="s">
        <v>622</v>
      </c>
      <c r="P378" s="279" t="s">
        <v>575</v>
      </c>
      <c r="Q378" s="285">
        <v>174</v>
      </c>
      <c r="R378" s="286">
        <v>0</v>
      </c>
    </row>
    <row r="379" spans="1:18" s="287" customFormat="1" ht="12.95" customHeight="1">
      <c r="A379" s="292">
        <v>43646</v>
      </c>
      <c r="B379" s="279" t="s">
        <v>240</v>
      </c>
      <c r="C379" s="279" t="s">
        <v>171</v>
      </c>
      <c r="D379" s="280"/>
      <c r="E379" s="281"/>
      <c r="F379" s="279" t="s">
        <v>238</v>
      </c>
      <c r="G379" s="290">
        <v>24496637884</v>
      </c>
      <c r="H379" s="279" t="s">
        <v>239</v>
      </c>
      <c r="I379" s="279" t="s">
        <v>168</v>
      </c>
      <c r="J379" s="279" t="s">
        <v>181</v>
      </c>
      <c r="K379" s="283">
        <v>43646</v>
      </c>
      <c r="L379" s="291">
        <v>12</v>
      </c>
      <c r="M379" s="285">
        <v>10997</v>
      </c>
      <c r="N379" s="279" t="s">
        <v>627</v>
      </c>
      <c r="O379" s="279" t="s">
        <v>622</v>
      </c>
      <c r="P379" s="279" t="s">
        <v>575</v>
      </c>
      <c r="Q379" s="285">
        <v>155</v>
      </c>
      <c r="R379" s="286">
        <v>0.01</v>
      </c>
    </row>
    <row r="380" spans="1:18" s="287" customFormat="1" ht="12.95" customHeight="1">
      <c r="A380" s="292">
        <v>43646</v>
      </c>
      <c r="B380" s="279" t="s">
        <v>386</v>
      </c>
      <c r="C380" s="279" t="s">
        <v>171</v>
      </c>
      <c r="D380" s="280"/>
      <c r="E380" s="281"/>
      <c r="F380" s="279" t="s">
        <v>387</v>
      </c>
      <c r="G380" s="290">
        <v>42574421650</v>
      </c>
      <c r="H380" s="279" t="s">
        <v>388</v>
      </c>
      <c r="I380" s="279" t="s">
        <v>168</v>
      </c>
      <c r="J380" s="279" t="s">
        <v>188</v>
      </c>
      <c r="K380" s="283">
        <v>43646</v>
      </c>
      <c r="L380" s="291">
        <v>12</v>
      </c>
      <c r="M380" s="285">
        <v>11482</v>
      </c>
      <c r="N380" s="279" t="s">
        <v>620</v>
      </c>
      <c r="O380" s="279" t="s">
        <v>618</v>
      </c>
      <c r="P380" s="279" t="s">
        <v>575</v>
      </c>
      <c r="Q380" s="285">
        <v>1</v>
      </c>
      <c r="R380" s="286">
        <v>0</v>
      </c>
    </row>
    <row r="381" spans="1:18" s="287" customFormat="1" ht="12.95" customHeight="1">
      <c r="A381" s="292">
        <v>43646</v>
      </c>
      <c r="B381" s="279" t="s">
        <v>247</v>
      </c>
      <c r="C381" s="279" t="s">
        <v>164</v>
      </c>
      <c r="D381" s="280"/>
      <c r="E381" s="281"/>
      <c r="F381" s="279" t="s">
        <v>245</v>
      </c>
      <c r="G381" s="290">
        <v>19905422981</v>
      </c>
      <c r="H381" s="279" t="s">
        <v>246</v>
      </c>
      <c r="I381" s="279" t="s">
        <v>168</v>
      </c>
      <c r="J381" s="279" t="s">
        <v>169</v>
      </c>
      <c r="K381" s="283">
        <v>43646</v>
      </c>
      <c r="L381" s="291">
        <v>12</v>
      </c>
      <c r="M381" s="285">
        <v>125</v>
      </c>
      <c r="N381" s="279" t="s">
        <v>642</v>
      </c>
      <c r="O381" s="279" t="s">
        <v>618</v>
      </c>
      <c r="P381" s="279" t="s">
        <v>575</v>
      </c>
      <c r="Q381" s="285">
        <v>0</v>
      </c>
      <c r="R381" s="286">
        <v>0</v>
      </c>
    </row>
    <row r="382" spans="1:18" s="287" customFormat="1" ht="12.95" customHeight="1">
      <c r="A382" s="292">
        <v>43646</v>
      </c>
      <c r="B382" s="279" t="s">
        <v>247</v>
      </c>
      <c r="C382" s="279" t="s">
        <v>164</v>
      </c>
      <c r="D382" s="280"/>
      <c r="E382" s="281"/>
      <c r="F382" s="279" t="s">
        <v>245</v>
      </c>
      <c r="G382" s="290">
        <v>19905422981</v>
      </c>
      <c r="H382" s="279" t="s">
        <v>246</v>
      </c>
      <c r="I382" s="279" t="s">
        <v>168</v>
      </c>
      <c r="J382" s="279" t="s">
        <v>169</v>
      </c>
      <c r="K382" s="283">
        <v>43646</v>
      </c>
      <c r="L382" s="291">
        <v>12</v>
      </c>
      <c r="M382" s="285">
        <v>125</v>
      </c>
      <c r="N382" s="279" t="s">
        <v>629</v>
      </c>
      <c r="O382" s="279" t="s">
        <v>618</v>
      </c>
      <c r="P382" s="279" t="s">
        <v>575</v>
      </c>
      <c r="Q382" s="285">
        <v>1</v>
      </c>
      <c r="R382" s="286">
        <v>0.01</v>
      </c>
    </row>
    <row r="383" spans="1:18" s="287" customFormat="1" ht="12.95" customHeight="1">
      <c r="A383" s="292">
        <v>43646</v>
      </c>
      <c r="B383" s="279" t="s">
        <v>248</v>
      </c>
      <c r="C383" s="279" t="s">
        <v>171</v>
      </c>
      <c r="D383" s="280" t="s">
        <v>165</v>
      </c>
      <c r="E383" s="281">
        <v>17</v>
      </c>
      <c r="F383" s="279" t="s">
        <v>245</v>
      </c>
      <c r="G383" s="290">
        <v>19905422981</v>
      </c>
      <c r="H383" s="279" t="s">
        <v>246</v>
      </c>
      <c r="I383" s="279" t="s">
        <v>168</v>
      </c>
      <c r="J383" s="279" t="s">
        <v>169</v>
      </c>
      <c r="K383" s="283">
        <v>43646</v>
      </c>
      <c r="L383" s="291">
        <v>12</v>
      </c>
      <c r="M383" s="285">
        <v>11875</v>
      </c>
      <c r="N383" s="279" t="s">
        <v>695</v>
      </c>
      <c r="O383" s="279" t="s">
        <v>622</v>
      </c>
      <c r="P383" s="279" t="s">
        <v>575</v>
      </c>
      <c r="Q383" s="285">
        <v>0</v>
      </c>
      <c r="R383" s="286">
        <v>0</v>
      </c>
    </row>
    <row r="384" spans="1:18" s="287" customFormat="1" ht="12.95" customHeight="1">
      <c r="A384" s="292">
        <v>43646</v>
      </c>
      <c r="B384" s="279" t="s">
        <v>248</v>
      </c>
      <c r="C384" s="279" t="s">
        <v>171</v>
      </c>
      <c r="D384" s="280" t="s">
        <v>165</v>
      </c>
      <c r="E384" s="281">
        <v>17</v>
      </c>
      <c r="F384" s="279" t="s">
        <v>245</v>
      </c>
      <c r="G384" s="290">
        <v>19905422981</v>
      </c>
      <c r="H384" s="279" t="s">
        <v>246</v>
      </c>
      <c r="I384" s="279" t="s">
        <v>168</v>
      </c>
      <c r="J384" s="279" t="s">
        <v>169</v>
      </c>
      <c r="K384" s="283">
        <v>43646</v>
      </c>
      <c r="L384" s="291">
        <v>12</v>
      </c>
      <c r="M384" s="285">
        <v>11875</v>
      </c>
      <c r="N384" s="279" t="s">
        <v>642</v>
      </c>
      <c r="O384" s="279" t="s">
        <v>618</v>
      </c>
      <c r="P384" s="279" t="s">
        <v>575</v>
      </c>
      <c r="Q384" s="285">
        <v>9</v>
      </c>
      <c r="R384" s="286">
        <v>0</v>
      </c>
    </row>
    <row r="385" spans="1:18" s="287" customFormat="1" ht="12.95" customHeight="1">
      <c r="A385" s="292">
        <v>43646</v>
      </c>
      <c r="B385" s="279" t="s">
        <v>248</v>
      </c>
      <c r="C385" s="279" t="s">
        <v>171</v>
      </c>
      <c r="D385" s="280" t="s">
        <v>165</v>
      </c>
      <c r="E385" s="281">
        <v>17</v>
      </c>
      <c r="F385" s="279" t="s">
        <v>245</v>
      </c>
      <c r="G385" s="290">
        <v>19905422981</v>
      </c>
      <c r="H385" s="279" t="s">
        <v>246</v>
      </c>
      <c r="I385" s="279" t="s">
        <v>168</v>
      </c>
      <c r="J385" s="279" t="s">
        <v>169</v>
      </c>
      <c r="K385" s="283">
        <v>43646</v>
      </c>
      <c r="L385" s="291">
        <v>12</v>
      </c>
      <c r="M385" s="285">
        <v>11875</v>
      </c>
      <c r="N385" s="279" t="s">
        <v>629</v>
      </c>
      <c r="O385" s="279" t="s">
        <v>618</v>
      </c>
      <c r="P385" s="279" t="s">
        <v>575</v>
      </c>
      <c r="Q385" s="285">
        <v>15</v>
      </c>
      <c r="R385" s="286">
        <v>0</v>
      </c>
    </row>
    <row r="386" spans="1:18" s="287" customFormat="1" ht="12.95" customHeight="1">
      <c r="A386" s="292">
        <v>43646</v>
      </c>
      <c r="B386" s="279" t="s">
        <v>248</v>
      </c>
      <c r="C386" s="279" t="s">
        <v>171</v>
      </c>
      <c r="D386" s="280" t="s">
        <v>165</v>
      </c>
      <c r="E386" s="281">
        <v>17</v>
      </c>
      <c r="F386" s="279" t="s">
        <v>245</v>
      </c>
      <c r="G386" s="290">
        <v>19905422981</v>
      </c>
      <c r="H386" s="279" t="s">
        <v>246</v>
      </c>
      <c r="I386" s="279" t="s">
        <v>168</v>
      </c>
      <c r="J386" s="279" t="s">
        <v>169</v>
      </c>
      <c r="K386" s="283">
        <v>43646</v>
      </c>
      <c r="L386" s="291">
        <v>12</v>
      </c>
      <c r="M386" s="285">
        <v>11875</v>
      </c>
      <c r="N386" s="279" t="s">
        <v>620</v>
      </c>
      <c r="O386" s="279" t="s">
        <v>618</v>
      </c>
      <c r="P386" s="279" t="s">
        <v>575</v>
      </c>
      <c r="Q386" s="285">
        <v>2</v>
      </c>
      <c r="R386" s="286">
        <v>0</v>
      </c>
    </row>
    <row r="387" spans="1:18" s="287" customFormat="1" ht="12.95" customHeight="1">
      <c r="A387" s="292">
        <v>43646</v>
      </c>
      <c r="B387" s="279" t="s">
        <v>248</v>
      </c>
      <c r="C387" s="279" t="s">
        <v>171</v>
      </c>
      <c r="D387" s="280" t="s">
        <v>165</v>
      </c>
      <c r="E387" s="281">
        <v>17</v>
      </c>
      <c r="F387" s="279" t="s">
        <v>245</v>
      </c>
      <c r="G387" s="290">
        <v>19905422981</v>
      </c>
      <c r="H387" s="279" t="s">
        <v>246</v>
      </c>
      <c r="I387" s="279" t="s">
        <v>168</v>
      </c>
      <c r="J387" s="279" t="s">
        <v>169</v>
      </c>
      <c r="K387" s="283">
        <v>43646</v>
      </c>
      <c r="L387" s="291">
        <v>12</v>
      </c>
      <c r="M387" s="285">
        <v>11875</v>
      </c>
      <c r="N387" s="279" t="s">
        <v>637</v>
      </c>
      <c r="O387" s="279" t="s">
        <v>618</v>
      </c>
      <c r="P387" s="279" t="s">
        <v>575</v>
      </c>
      <c r="Q387" s="285">
        <v>0</v>
      </c>
      <c r="R387" s="286">
        <v>0</v>
      </c>
    </row>
    <row r="388" spans="1:18" s="287" customFormat="1" ht="12.95" customHeight="1">
      <c r="A388" s="292">
        <v>43646</v>
      </c>
      <c r="B388" s="279" t="s">
        <v>250</v>
      </c>
      <c r="C388" s="279" t="s">
        <v>164</v>
      </c>
      <c r="D388" s="280" t="s">
        <v>165</v>
      </c>
      <c r="E388" s="281">
        <v>17</v>
      </c>
      <c r="F388" s="279" t="s">
        <v>245</v>
      </c>
      <c r="G388" s="290">
        <v>19905422981</v>
      </c>
      <c r="H388" s="279" t="s">
        <v>246</v>
      </c>
      <c r="I388" s="279" t="s">
        <v>168</v>
      </c>
      <c r="J388" s="279" t="s">
        <v>169</v>
      </c>
      <c r="K388" s="283">
        <v>43646</v>
      </c>
      <c r="L388" s="291">
        <v>12</v>
      </c>
      <c r="M388" s="285">
        <v>2344</v>
      </c>
      <c r="N388" s="279" t="s">
        <v>642</v>
      </c>
      <c r="O388" s="279" t="s">
        <v>618</v>
      </c>
      <c r="P388" s="279" t="s">
        <v>575</v>
      </c>
      <c r="Q388" s="285">
        <v>1</v>
      </c>
      <c r="R388" s="286">
        <v>0</v>
      </c>
    </row>
    <row r="389" spans="1:18" s="287" customFormat="1" ht="12.95" customHeight="1">
      <c r="A389" s="292">
        <v>43646</v>
      </c>
      <c r="B389" s="279" t="s">
        <v>250</v>
      </c>
      <c r="C389" s="279" t="s">
        <v>164</v>
      </c>
      <c r="D389" s="280" t="s">
        <v>165</v>
      </c>
      <c r="E389" s="281">
        <v>17</v>
      </c>
      <c r="F389" s="279" t="s">
        <v>245</v>
      </c>
      <c r="G389" s="290">
        <v>19905422981</v>
      </c>
      <c r="H389" s="279" t="s">
        <v>246</v>
      </c>
      <c r="I389" s="279" t="s">
        <v>168</v>
      </c>
      <c r="J389" s="279" t="s">
        <v>169</v>
      </c>
      <c r="K389" s="283">
        <v>43646</v>
      </c>
      <c r="L389" s="291">
        <v>12</v>
      </c>
      <c r="M389" s="285">
        <v>2344</v>
      </c>
      <c r="N389" s="279" t="s">
        <v>629</v>
      </c>
      <c r="O389" s="279" t="s">
        <v>618</v>
      </c>
      <c r="P389" s="279" t="s">
        <v>575</v>
      </c>
      <c r="Q389" s="285">
        <v>7</v>
      </c>
      <c r="R389" s="286">
        <v>0</v>
      </c>
    </row>
    <row r="390" spans="1:18" s="287" customFormat="1" ht="12.95" customHeight="1">
      <c r="A390" s="292">
        <v>43646</v>
      </c>
      <c r="B390" s="279" t="s">
        <v>252</v>
      </c>
      <c r="C390" s="279" t="s">
        <v>193</v>
      </c>
      <c r="D390" s="280" t="s">
        <v>165</v>
      </c>
      <c r="E390" s="281">
        <v>15</v>
      </c>
      <c r="F390" s="279" t="s">
        <v>245</v>
      </c>
      <c r="G390" s="290">
        <v>19905422981</v>
      </c>
      <c r="H390" s="279" t="s">
        <v>246</v>
      </c>
      <c r="I390" s="279" t="s">
        <v>168</v>
      </c>
      <c r="J390" s="279" t="s">
        <v>169</v>
      </c>
      <c r="K390" s="283">
        <v>43646</v>
      </c>
      <c r="L390" s="291">
        <v>12</v>
      </c>
      <c r="M390" s="285">
        <v>1157</v>
      </c>
      <c r="N390" s="279" t="s">
        <v>620</v>
      </c>
      <c r="O390" s="279" t="s">
        <v>618</v>
      </c>
      <c r="P390" s="279" t="s">
        <v>575</v>
      </c>
      <c r="Q390" s="285">
        <v>0</v>
      </c>
      <c r="R390" s="286">
        <v>0</v>
      </c>
    </row>
    <row r="391" spans="1:18" s="287" customFormat="1" ht="12.95" customHeight="1">
      <c r="A391" s="292">
        <v>43646</v>
      </c>
      <c r="B391" s="279" t="s">
        <v>285</v>
      </c>
      <c r="C391" s="279" t="s">
        <v>171</v>
      </c>
      <c r="D391" s="280" t="s">
        <v>165</v>
      </c>
      <c r="E391" s="281">
        <v>4</v>
      </c>
      <c r="F391" s="279" t="s">
        <v>349</v>
      </c>
      <c r="G391" s="290">
        <v>16457520308</v>
      </c>
      <c r="H391" s="279" t="s">
        <v>350</v>
      </c>
      <c r="I391" s="279" t="s">
        <v>168</v>
      </c>
      <c r="J391" s="279" t="s">
        <v>188</v>
      </c>
      <c r="K391" s="283">
        <v>43646</v>
      </c>
      <c r="L391" s="291">
        <v>12</v>
      </c>
      <c r="M391" s="285">
        <v>70387</v>
      </c>
      <c r="N391" s="279" t="s">
        <v>621</v>
      </c>
      <c r="O391" s="279" t="s">
        <v>622</v>
      </c>
      <c r="P391" s="279" t="s">
        <v>575</v>
      </c>
      <c r="Q391" s="285">
        <v>207</v>
      </c>
      <c r="R391" s="286">
        <v>0</v>
      </c>
    </row>
    <row r="392" spans="1:18" s="287" customFormat="1" ht="12.95" customHeight="1">
      <c r="A392" s="292">
        <v>43646</v>
      </c>
      <c r="B392" s="279" t="s">
        <v>253</v>
      </c>
      <c r="C392" s="279" t="s">
        <v>171</v>
      </c>
      <c r="D392" s="280" t="s">
        <v>165</v>
      </c>
      <c r="E392" s="281">
        <v>12</v>
      </c>
      <c r="F392" s="279" t="s">
        <v>254</v>
      </c>
      <c r="G392" s="290">
        <v>70732426024</v>
      </c>
      <c r="H392" s="279" t="s">
        <v>255</v>
      </c>
      <c r="I392" s="279" t="s">
        <v>168</v>
      </c>
      <c r="J392" s="279" t="s">
        <v>169</v>
      </c>
      <c r="K392" s="283">
        <v>43646</v>
      </c>
      <c r="L392" s="291">
        <v>12</v>
      </c>
      <c r="M392" s="285">
        <v>146703</v>
      </c>
      <c r="N392" s="279" t="s">
        <v>631</v>
      </c>
      <c r="O392" s="279" t="s">
        <v>622</v>
      </c>
      <c r="P392" s="279" t="s">
        <v>575</v>
      </c>
      <c r="Q392" s="285">
        <v>441</v>
      </c>
      <c r="R392" s="286">
        <v>0</v>
      </c>
    </row>
    <row r="393" spans="1:18" s="287" customFormat="1" ht="12.95" customHeight="1">
      <c r="A393" s="292">
        <v>43646</v>
      </c>
      <c r="B393" s="279" t="s">
        <v>253</v>
      </c>
      <c r="C393" s="279" t="s">
        <v>171</v>
      </c>
      <c r="D393" s="280" t="s">
        <v>165</v>
      </c>
      <c r="E393" s="281">
        <v>12</v>
      </c>
      <c r="F393" s="279" t="s">
        <v>254</v>
      </c>
      <c r="G393" s="290">
        <v>70732426024</v>
      </c>
      <c r="H393" s="279" t="s">
        <v>255</v>
      </c>
      <c r="I393" s="279" t="s">
        <v>168</v>
      </c>
      <c r="J393" s="279" t="s">
        <v>169</v>
      </c>
      <c r="K393" s="283">
        <v>43646</v>
      </c>
      <c r="L393" s="291">
        <v>12</v>
      </c>
      <c r="M393" s="285">
        <v>146703</v>
      </c>
      <c r="N393" s="279" t="s">
        <v>638</v>
      </c>
      <c r="O393" s="279" t="s">
        <v>618</v>
      </c>
      <c r="P393" s="279" t="s">
        <v>575</v>
      </c>
      <c r="Q393" s="285">
        <v>9</v>
      </c>
      <c r="R393" s="286">
        <v>0</v>
      </c>
    </row>
    <row r="394" spans="1:18" s="287" customFormat="1" ht="12.95" customHeight="1">
      <c r="A394" s="292">
        <v>43646</v>
      </c>
      <c r="B394" s="279" t="s">
        <v>260</v>
      </c>
      <c r="C394" s="279" t="s">
        <v>171</v>
      </c>
      <c r="D394" s="280"/>
      <c r="E394" s="281"/>
      <c r="F394" s="279" t="s">
        <v>261</v>
      </c>
      <c r="G394" s="290">
        <v>73549180515</v>
      </c>
      <c r="H394" s="279" t="s">
        <v>262</v>
      </c>
      <c r="I394" s="279" t="s">
        <v>168</v>
      </c>
      <c r="J394" s="279" t="s">
        <v>188</v>
      </c>
      <c r="K394" s="283">
        <v>43646</v>
      </c>
      <c r="L394" s="291">
        <v>12</v>
      </c>
      <c r="M394" s="285">
        <v>5818</v>
      </c>
      <c r="N394" s="279" t="s">
        <v>661</v>
      </c>
      <c r="O394" s="279" t="s">
        <v>618</v>
      </c>
      <c r="P394" s="279" t="s">
        <v>575</v>
      </c>
      <c r="Q394" s="285">
        <v>1</v>
      </c>
      <c r="R394" s="286">
        <v>0</v>
      </c>
    </row>
    <row r="395" spans="1:18" s="287" customFormat="1" ht="12.95" customHeight="1">
      <c r="A395" s="292">
        <v>43646</v>
      </c>
      <c r="B395" s="279" t="s">
        <v>411</v>
      </c>
      <c r="C395" s="279" t="s">
        <v>171</v>
      </c>
      <c r="D395" s="280"/>
      <c r="E395" s="281"/>
      <c r="F395" s="279" t="s">
        <v>264</v>
      </c>
      <c r="G395" s="290">
        <v>43905581638</v>
      </c>
      <c r="H395" s="279" t="s">
        <v>265</v>
      </c>
      <c r="I395" s="279" t="s">
        <v>168</v>
      </c>
      <c r="J395" s="279" t="s">
        <v>169</v>
      </c>
      <c r="K395" s="283">
        <v>43646</v>
      </c>
      <c r="L395" s="291">
        <v>12</v>
      </c>
      <c r="M395" s="285">
        <v>173</v>
      </c>
      <c r="N395" s="279" t="s">
        <v>631</v>
      </c>
      <c r="O395" s="279" t="s">
        <v>622</v>
      </c>
      <c r="P395" s="279" t="s">
        <v>575</v>
      </c>
      <c r="Q395" s="285">
        <v>4</v>
      </c>
      <c r="R395" s="286">
        <v>0.02</v>
      </c>
    </row>
    <row r="396" spans="1:18" s="287" customFormat="1" ht="12.95" customHeight="1">
      <c r="A396" s="292">
        <v>43646</v>
      </c>
      <c r="B396" s="279" t="s">
        <v>268</v>
      </c>
      <c r="C396" s="279" t="s">
        <v>171</v>
      </c>
      <c r="D396" s="280"/>
      <c r="E396" s="281"/>
      <c r="F396" s="279" t="s">
        <v>269</v>
      </c>
      <c r="G396" s="290">
        <v>65127917725</v>
      </c>
      <c r="H396" s="279" t="s">
        <v>180</v>
      </c>
      <c r="I396" s="279" t="s">
        <v>176</v>
      </c>
      <c r="J396" s="279" t="s">
        <v>181</v>
      </c>
      <c r="K396" s="283">
        <v>43646</v>
      </c>
      <c r="L396" s="291">
        <v>12</v>
      </c>
      <c r="M396" s="285">
        <v>10015</v>
      </c>
      <c r="N396" s="279" t="s">
        <v>674</v>
      </c>
      <c r="O396" s="279" t="s">
        <v>618</v>
      </c>
      <c r="P396" s="279" t="s">
        <v>575</v>
      </c>
      <c r="Q396" s="285">
        <v>6</v>
      </c>
      <c r="R396" s="286">
        <v>0</v>
      </c>
    </row>
    <row r="397" spans="1:18" s="287" customFormat="1" ht="12.95" customHeight="1">
      <c r="A397" s="292">
        <v>43646</v>
      </c>
      <c r="B397" s="279" t="s">
        <v>268</v>
      </c>
      <c r="C397" s="279" t="s">
        <v>171</v>
      </c>
      <c r="D397" s="280"/>
      <c r="E397" s="281"/>
      <c r="F397" s="279" t="s">
        <v>269</v>
      </c>
      <c r="G397" s="290">
        <v>65127917725</v>
      </c>
      <c r="H397" s="279" t="s">
        <v>180</v>
      </c>
      <c r="I397" s="279" t="s">
        <v>176</v>
      </c>
      <c r="J397" s="279" t="s">
        <v>181</v>
      </c>
      <c r="K397" s="283">
        <v>43646</v>
      </c>
      <c r="L397" s="291">
        <v>12</v>
      </c>
      <c r="M397" s="285">
        <v>10015</v>
      </c>
      <c r="N397" s="279" t="s">
        <v>632</v>
      </c>
      <c r="O397" s="279" t="s">
        <v>618</v>
      </c>
      <c r="P397" s="279" t="s">
        <v>575</v>
      </c>
      <c r="Q397" s="285">
        <v>8</v>
      </c>
      <c r="R397" s="286">
        <v>0</v>
      </c>
    </row>
    <row r="398" spans="1:18" s="287" customFormat="1" ht="12.95" customHeight="1">
      <c r="A398" s="292">
        <v>43646</v>
      </c>
      <c r="B398" s="279" t="s">
        <v>268</v>
      </c>
      <c r="C398" s="279" t="s">
        <v>171</v>
      </c>
      <c r="D398" s="280"/>
      <c r="E398" s="281"/>
      <c r="F398" s="279" t="s">
        <v>269</v>
      </c>
      <c r="G398" s="290">
        <v>65127917725</v>
      </c>
      <c r="H398" s="279" t="s">
        <v>180</v>
      </c>
      <c r="I398" s="279" t="s">
        <v>176</v>
      </c>
      <c r="J398" s="279" t="s">
        <v>181</v>
      </c>
      <c r="K398" s="283">
        <v>43646</v>
      </c>
      <c r="L398" s="291">
        <v>12</v>
      </c>
      <c r="M398" s="285">
        <v>10015</v>
      </c>
      <c r="N398" s="279" t="s">
        <v>640</v>
      </c>
      <c r="O398" s="279" t="s">
        <v>618</v>
      </c>
      <c r="P398" s="279" t="s">
        <v>575</v>
      </c>
      <c r="Q398" s="285">
        <v>6</v>
      </c>
      <c r="R398" s="286">
        <v>0</v>
      </c>
    </row>
    <row r="399" spans="1:18" s="287" customFormat="1" ht="12.95" customHeight="1">
      <c r="A399" s="292">
        <v>43646</v>
      </c>
      <c r="B399" s="279" t="s">
        <v>273</v>
      </c>
      <c r="C399" s="279" t="s">
        <v>171</v>
      </c>
      <c r="D399" s="280"/>
      <c r="E399" s="281"/>
      <c r="F399" s="279" t="s">
        <v>274</v>
      </c>
      <c r="G399" s="290">
        <v>62653671394</v>
      </c>
      <c r="H399" s="279" t="s">
        <v>275</v>
      </c>
      <c r="I399" s="279" t="s">
        <v>168</v>
      </c>
      <c r="J399" s="279" t="s">
        <v>188</v>
      </c>
      <c r="K399" s="283">
        <v>43646</v>
      </c>
      <c r="L399" s="291">
        <v>12</v>
      </c>
      <c r="M399" s="285">
        <v>171298</v>
      </c>
      <c r="N399" s="279" t="s">
        <v>675</v>
      </c>
      <c r="O399" s="279" t="s">
        <v>618</v>
      </c>
      <c r="P399" s="279" t="s">
        <v>575</v>
      </c>
      <c r="Q399" s="285">
        <v>3</v>
      </c>
      <c r="R399" s="286">
        <v>0</v>
      </c>
    </row>
    <row r="400" spans="1:18" s="287" customFormat="1" ht="12.95" customHeight="1">
      <c r="A400" s="292">
        <v>43646</v>
      </c>
      <c r="B400" s="279" t="s">
        <v>273</v>
      </c>
      <c r="C400" s="279" t="s">
        <v>171</v>
      </c>
      <c r="D400" s="280"/>
      <c r="E400" s="281"/>
      <c r="F400" s="279" t="s">
        <v>274</v>
      </c>
      <c r="G400" s="290">
        <v>62653671394</v>
      </c>
      <c r="H400" s="279" t="s">
        <v>275</v>
      </c>
      <c r="I400" s="279" t="s">
        <v>168</v>
      </c>
      <c r="J400" s="279" t="s">
        <v>188</v>
      </c>
      <c r="K400" s="283">
        <v>43646</v>
      </c>
      <c r="L400" s="291">
        <v>12</v>
      </c>
      <c r="M400" s="285">
        <v>171298</v>
      </c>
      <c r="N400" s="279" t="s">
        <v>628</v>
      </c>
      <c r="O400" s="279" t="s">
        <v>618</v>
      </c>
      <c r="P400" s="279" t="s">
        <v>575</v>
      </c>
      <c r="Q400" s="285">
        <v>9</v>
      </c>
      <c r="R400" s="286">
        <v>0</v>
      </c>
    </row>
    <row r="401" spans="1:18" s="287" customFormat="1" ht="12.95" customHeight="1">
      <c r="A401" s="292">
        <v>43646</v>
      </c>
      <c r="B401" s="279" t="s">
        <v>415</v>
      </c>
      <c r="C401" s="279" t="s">
        <v>171</v>
      </c>
      <c r="D401" s="280" t="s">
        <v>165</v>
      </c>
      <c r="E401" s="281">
        <v>7</v>
      </c>
      <c r="F401" s="279" t="s">
        <v>352</v>
      </c>
      <c r="G401" s="290">
        <v>39827542991</v>
      </c>
      <c r="H401" s="279" t="s">
        <v>353</v>
      </c>
      <c r="I401" s="279" t="s">
        <v>168</v>
      </c>
      <c r="J401" s="279" t="s">
        <v>169</v>
      </c>
      <c r="K401" s="283">
        <v>43646</v>
      </c>
      <c r="L401" s="291">
        <v>12</v>
      </c>
      <c r="M401" s="285">
        <v>26938</v>
      </c>
      <c r="N401" s="279" t="s">
        <v>621</v>
      </c>
      <c r="O401" s="279" t="s">
        <v>622</v>
      </c>
      <c r="P401" s="279" t="s">
        <v>575</v>
      </c>
      <c r="Q401" s="285">
        <v>101</v>
      </c>
      <c r="R401" s="286">
        <v>0</v>
      </c>
    </row>
    <row r="402" spans="1:18" s="287" customFormat="1" ht="12.95" customHeight="1">
      <c r="A402" s="292">
        <v>43646</v>
      </c>
      <c r="B402" s="279" t="s">
        <v>354</v>
      </c>
      <c r="C402" s="279" t="s">
        <v>164</v>
      </c>
      <c r="D402" s="280" t="s">
        <v>165</v>
      </c>
      <c r="E402" s="281">
        <v>7</v>
      </c>
      <c r="F402" s="279" t="s">
        <v>352</v>
      </c>
      <c r="G402" s="290">
        <v>39827542991</v>
      </c>
      <c r="H402" s="279" t="s">
        <v>353</v>
      </c>
      <c r="I402" s="279" t="s">
        <v>168</v>
      </c>
      <c r="J402" s="279" t="s">
        <v>169</v>
      </c>
      <c r="K402" s="283">
        <v>43646</v>
      </c>
      <c r="L402" s="291">
        <v>12</v>
      </c>
      <c r="M402" s="285">
        <v>8</v>
      </c>
      <c r="N402" s="279" t="s">
        <v>621</v>
      </c>
      <c r="O402" s="279" t="s">
        <v>622</v>
      </c>
      <c r="P402" s="279" t="s">
        <v>575</v>
      </c>
      <c r="Q402" s="285">
        <v>8</v>
      </c>
      <c r="R402" s="286">
        <v>1</v>
      </c>
    </row>
    <row r="403" spans="1:18" s="287" customFormat="1" ht="12.95" customHeight="1">
      <c r="A403" s="292">
        <v>43646</v>
      </c>
      <c r="B403" s="279" t="s">
        <v>283</v>
      </c>
      <c r="C403" s="279" t="s">
        <v>171</v>
      </c>
      <c r="D403" s="280" t="s">
        <v>165</v>
      </c>
      <c r="E403" s="281">
        <v>41</v>
      </c>
      <c r="F403" s="279" t="s">
        <v>284</v>
      </c>
      <c r="G403" s="290">
        <v>68964712340</v>
      </c>
      <c r="H403" s="279" t="s">
        <v>224</v>
      </c>
      <c r="I403" s="279" t="s">
        <v>168</v>
      </c>
      <c r="J403" s="279" t="s">
        <v>169</v>
      </c>
      <c r="K403" s="283">
        <v>43646</v>
      </c>
      <c r="L403" s="291">
        <v>12</v>
      </c>
      <c r="M403" s="285">
        <v>18956</v>
      </c>
      <c r="N403" s="279" t="s">
        <v>633</v>
      </c>
      <c r="O403" s="279" t="s">
        <v>622</v>
      </c>
      <c r="P403" s="279" t="s">
        <v>575</v>
      </c>
      <c r="Q403" s="285">
        <v>73</v>
      </c>
      <c r="R403" s="286">
        <v>0</v>
      </c>
    </row>
    <row r="404" spans="1:18" s="287" customFormat="1" ht="12.95" customHeight="1">
      <c r="A404" s="292">
        <v>43646</v>
      </c>
      <c r="B404" s="279" t="s">
        <v>283</v>
      </c>
      <c r="C404" s="279" t="s">
        <v>171</v>
      </c>
      <c r="D404" s="280" t="s">
        <v>165</v>
      </c>
      <c r="E404" s="281">
        <v>41</v>
      </c>
      <c r="F404" s="279" t="s">
        <v>284</v>
      </c>
      <c r="G404" s="290">
        <v>68964712340</v>
      </c>
      <c r="H404" s="279" t="s">
        <v>224</v>
      </c>
      <c r="I404" s="279" t="s">
        <v>168</v>
      </c>
      <c r="J404" s="279" t="s">
        <v>169</v>
      </c>
      <c r="K404" s="283">
        <v>43646</v>
      </c>
      <c r="L404" s="291">
        <v>12</v>
      </c>
      <c r="M404" s="285">
        <v>18956</v>
      </c>
      <c r="N404" s="279" t="s">
        <v>676</v>
      </c>
      <c r="O404" s="279" t="s">
        <v>618</v>
      </c>
      <c r="P404" s="279" t="s">
        <v>575</v>
      </c>
      <c r="Q404" s="285">
        <v>2</v>
      </c>
      <c r="R404" s="286">
        <v>0</v>
      </c>
    </row>
    <row r="405" spans="1:18" s="287" customFormat="1" ht="12.95" customHeight="1">
      <c r="A405" s="292">
        <v>43646</v>
      </c>
      <c r="B405" s="279" t="s">
        <v>391</v>
      </c>
      <c r="C405" s="279" t="s">
        <v>171</v>
      </c>
      <c r="D405" s="280"/>
      <c r="E405" s="281"/>
      <c r="F405" s="279" t="s">
        <v>355</v>
      </c>
      <c r="G405" s="290">
        <v>74559365913</v>
      </c>
      <c r="H405" s="279" t="s">
        <v>356</v>
      </c>
      <c r="I405" s="279" t="s">
        <v>168</v>
      </c>
      <c r="J405" s="279" t="s">
        <v>188</v>
      </c>
      <c r="K405" s="283">
        <v>43646</v>
      </c>
      <c r="L405" s="291">
        <v>12</v>
      </c>
      <c r="M405" s="285">
        <v>32620</v>
      </c>
      <c r="N405" s="279" t="s">
        <v>664</v>
      </c>
      <c r="O405" s="279" t="s">
        <v>618</v>
      </c>
      <c r="P405" s="279" t="s">
        <v>575</v>
      </c>
      <c r="Q405" s="285">
        <v>3</v>
      </c>
      <c r="R405" s="286">
        <v>0</v>
      </c>
    </row>
    <row r="406" spans="1:18" s="287" customFormat="1" ht="12.95" customHeight="1">
      <c r="A406" s="292">
        <v>43646</v>
      </c>
      <c r="B406" s="279" t="s">
        <v>391</v>
      </c>
      <c r="C406" s="279" t="s">
        <v>171</v>
      </c>
      <c r="D406" s="280"/>
      <c r="E406" s="281"/>
      <c r="F406" s="279" t="s">
        <v>355</v>
      </c>
      <c r="G406" s="290">
        <v>74559365913</v>
      </c>
      <c r="H406" s="279" t="s">
        <v>356</v>
      </c>
      <c r="I406" s="279" t="s">
        <v>168</v>
      </c>
      <c r="J406" s="279" t="s">
        <v>188</v>
      </c>
      <c r="K406" s="283">
        <v>43646</v>
      </c>
      <c r="L406" s="291">
        <v>12</v>
      </c>
      <c r="M406" s="285">
        <v>32620</v>
      </c>
      <c r="N406" s="279" t="s">
        <v>654</v>
      </c>
      <c r="O406" s="279" t="s">
        <v>618</v>
      </c>
      <c r="P406" s="279" t="s">
        <v>575</v>
      </c>
      <c r="Q406" s="285">
        <v>32</v>
      </c>
      <c r="R406" s="286">
        <v>0</v>
      </c>
    </row>
    <row r="407" spans="1:18" s="287" customFormat="1" ht="12.95" customHeight="1">
      <c r="A407" s="292">
        <v>43646</v>
      </c>
      <c r="B407" s="279" t="s">
        <v>392</v>
      </c>
      <c r="C407" s="279" t="s">
        <v>171</v>
      </c>
      <c r="D407" s="280"/>
      <c r="E407" s="281"/>
      <c r="F407" s="279" t="s">
        <v>393</v>
      </c>
      <c r="G407" s="290">
        <v>54145196298</v>
      </c>
      <c r="H407" s="279" t="s">
        <v>394</v>
      </c>
      <c r="I407" s="279" t="s">
        <v>168</v>
      </c>
      <c r="J407" s="279" t="s">
        <v>188</v>
      </c>
      <c r="K407" s="283">
        <v>43646</v>
      </c>
      <c r="L407" s="291">
        <v>12</v>
      </c>
      <c r="M407" s="285">
        <v>11834</v>
      </c>
      <c r="N407" s="279" t="s">
        <v>665</v>
      </c>
      <c r="O407" s="279" t="s">
        <v>618</v>
      </c>
      <c r="P407" s="279" t="s">
        <v>575</v>
      </c>
      <c r="Q407" s="285">
        <v>7</v>
      </c>
      <c r="R407" s="286">
        <v>0</v>
      </c>
    </row>
    <row r="408" spans="1:18" s="287" customFormat="1" ht="12.95" customHeight="1">
      <c r="A408" s="292">
        <v>43646</v>
      </c>
      <c r="B408" s="279" t="s">
        <v>392</v>
      </c>
      <c r="C408" s="279" t="s">
        <v>171</v>
      </c>
      <c r="D408" s="280"/>
      <c r="E408" s="281"/>
      <c r="F408" s="279" t="s">
        <v>393</v>
      </c>
      <c r="G408" s="290">
        <v>54145196298</v>
      </c>
      <c r="H408" s="279" t="s">
        <v>394</v>
      </c>
      <c r="I408" s="279" t="s">
        <v>168</v>
      </c>
      <c r="J408" s="279" t="s">
        <v>188</v>
      </c>
      <c r="K408" s="283">
        <v>43646</v>
      </c>
      <c r="L408" s="291">
        <v>12</v>
      </c>
      <c r="M408" s="285">
        <v>11834</v>
      </c>
      <c r="N408" s="279" t="s">
        <v>696</v>
      </c>
      <c r="O408" s="279" t="s">
        <v>618</v>
      </c>
      <c r="P408" s="279" t="s">
        <v>575</v>
      </c>
      <c r="Q408" s="285">
        <v>153</v>
      </c>
      <c r="R408" s="286">
        <v>0.01</v>
      </c>
    </row>
    <row r="409" spans="1:18" s="287" customFormat="1" ht="12.95" customHeight="1">
      <c r="A409" s="292">
        <v>43646</v>
      </c>
      <c r="B409" s="279" t="s">
        <v>392</v>
      </c>
      <c r="C409" s="279" t="s">
        <v>171</v>
      </c>
      <c r="D409" s="280"/>
      <c r="E409" s="281"/>
      <c r="F409" s="279" t="s">
        <v>393</v>
      </c>
      <c r="G409" s="290">
        <v>54145196298</v>
      </c>
      <c r="H409" s="279" t="s">
        <v>394</v>
      </c>
      <c r="I409" s="279" t="s">
        <v>168</v>
      </c>
      <c r="J409" s="279" t="s">
        <v>188</v>
      </c>
      <c r="K409" s="283">
        <v>43646</v>
      </c>
      <c r="L409" s="291">
        <v>12</v>
      </c>
      <c r="M409" s="285">
        <v>11834</v>
      </c>
      <c r="N409" s="279" t="s">
        <v>666</v>
      </c>
      <c r="O409" s="279" t="s">
        <v>618</v>
      </c>
      <c r="P409" s="279" t="s">
        <v>575</v>
      </c>
      <c r="Q409" s="285">
        <v>0</v>
      </c>
      <c r="R409" s="286">
        <v>0</v>
      </c>
    </row>
    <row r="410" spans="1:18" s="287" customFormat="1" ht="12.95" customHeight="1">
      <c r="A410" s="292">
        <v>43646</v>
      </c>
      <c r="B410" s="279" t="s">
        <v>395</v>
      </c>
      <c r="C410" s="279" t="s">
        <v>171</v>
      </c>
      <c r="D410" s="280" t="s">
        <v>165</v>
      </c>
      <c r="E410" s="281">
        <v>12</v>
      </c>
      <c r="F410" s="279" t="s">
        <v>396</v>
      </c>
      <c r="G410" s="290">
        <v>98503137921</v>
      </c>
      <c r="H410" s="279" t="s">
        <v>191</v>
      </c>
      <c r="I410" s="279" t="s">
        <v>168</v>
      </c>
      <c r="J410" s="279" t="s">
        <v>188</v>
      </c>
      <c r="K410" s="283">
        <v>43646</v>
      </c>
      <c r="L410" s="291">
        <v>12</v>
      </c>
      <c r="M410" s="285">
        <v>242165</v>
      </c>
      <c r="N410" s="279" t="s">
        <v>667</v>
      </c>
      <c r="O410" s="279" t="s">
        <v>618</v>
      </c>
      <c r="P410" s="279" t="s">
        <v>579</v>
      </c>
      <c r="Q410" s="285">
        <v>11</v>
      </c>
      <c r="R410" s="286">
        <v>0</v>
      </c>
    </row>
    <row r="411" spans="1:18" s="287" customFormat="1" ht="12.95" customHeight="1">
      <c r="A411" s="292">
        <v>43646</v>
      </c>
      <c r="B411" s="279" t="s">
        <v>395</v>
      </c>
      <c r="C411" s="279" t="s">
        <v>171</v>
      </c>
      <c r="D411" s="280" t="s">
        <v>165</v>
      </c>
      <c r="E411" s="281">
        <v>12</v>
      </c>
      <c r="F411" s="279" t="s">
        <v>396</v>
      </c>
      <c r="G411" s="290">
        <v>98503137921</v>
      </c>
      <c r="H411" s="279" t="s">
        <v>191</v>
      </c>
      <c r="I411" s="279" t="s">
        <v>168</v>
      </c>
      <c r="J411" s="279" t="s">
        <v>188</v>
      </c>
      <c r="K411" s="283">
        <v>43646</v>
      </c>
      <c r="L411" s="291">
        <v>12</v>
      </c>
      <c r="M411" s="285">
        <v>242165</v>
      </c>
      <c r="N411" s="279" t="s">
        <v>649</v>
      </c>
      <c r="O411" s="279" t="s">
        <v>618</v>
      </c>
      <c r="P411" s="279" t="s">
        <v>575</v>
      </c>
      <c r="Q411" s="285">
        <v>60</v>
      </c>
      <c r="R411" s="286">
        <v>0</v>
      </c>
    </row>
    <row r="412" spans="1:18" s="287" customFormat="1" ht="12.95" customHeight="1">
      <c r="A412" s="292">
        <v>43646</v>
      </c>
      <c r="B412" s="279" t="s">
        <v>416</v>
      </c>
      <c r="C412" s="279" t="s">
        <v>171</v>
      </c>
      <c r="D412" s="280" t="s">
        <v>165</v>
      </c>
      <c r="E412" s="281">
        <v>4</v>
      </c>
      <c r="F412" s="279" t="s">
        <v>417</v>
      </c>
      <c r="G412" s="290">
        <v>14602032302</v>
      </c>
      <c r="H412" s="279" t="s">
        <v>418</v>
      </c>
      <c r="I412" s="279" t="s">
        <v>168</v>
      </c>
      <c r="J412" s="279" t="s">
        <v>188</v>
      </c>
      <c r="K412" s="283">
        <v>43646</v>
      </c>
      <c r="L412" s="291">
        <v>12</v>
      </c>
      <c r="M412" s="285">
        <v>19082</v>
      </c>
      <c r="N412" s="279" t="s">
        <v>677</v>
      </c>
      <c r="O412" s="279" t="s">
        <v>618</v>
      </c>
      <c r="P412" s="279" t="s">
        <v>575</v>
      </c>
      <c r="Q412" s="285">
        <v>0</v>
      </c>
      <c r="R412" s="286">
        <v>0</v>
      </c>
    </row>
    <row r="413" spans="1:18" s="287" customFormat="1" ht="12.95" customHeight="1">
      <c r="A413" s="292">
        <v>43646</v>
      </c>
      <c r="B413" s="279" t="s">
        <v>288</v>
      </c>
      <c r="C413" s="279" t="s">
        <v>171</v>
      </c>
      <c r="D413" s="280" t="s">
        <v>165</v>
      </c>
      <c r="E413" s="281">
        <v>3</v>
      </c>
      <c r="F413" s="279" t="s">
        <v>289</v>
      </c>
      <c r="G413" s="290">
        <v>85502108833</v>
      </c>
      <c r="H413" s="279" t="s">
        <v>290</v>
      </c>
      <c r="I413" s="279" t="s">
        <v>168</v>
      </c>
      <c r="J413" s="279" t="s">
        <v>177</v>
      </c>
      <c r="K413" s="283">
        <v>43646</v>
      </c>
      <c r="L413" s="291">
        <v>12</v>
      </c>
      <c r="M413" s="285">
        <v>5879</v>
      </c>
      <c r="N413" s="279" t="s">
        <v>678</v>
      </c>
      <c r="O413" s="279" t="s">
        <v>618</v>
      </c>
      <c r="P413" s="279" t="s">
        <v>575</v>
      </c>
      <c r="Q413" s="285">
        <v>1173</v>
      </c>
      <c r="R413" s="286">
        <v>0.2</v>
      </c>
    </row>
    <row r="414" spans="1:18" s="287" customFormat="1" ht="12.95" customHeight="1">
      <c r="A414" s="292">
        <v>43646</v>
      </c>
      <c r="B414" s="279" t="s">
        <v>288</v>
      </c>
      <c r="C414" s="279" t="s">
        <v>171</v>
      </c>
      <c r="D414" s="280" t="s">
        <v>165</v>
      </c>
      <c r="E414" s="281">
        <v>3</v>
      </c>
      <c r="F414" s="279" t="s">
        <v>289</v>
      </c>
      <c r="G414" s="290">
        <v>85502108833</v>
      </c>
      <c r="H414" s="279" t="s">
        <v>290</v>
      </c>
      <c r="I414" s="279" t="s">
        <v>168</v>
      </c>
      <c r="J414" s="279" t="s">
        <v>177</v>
      </c>
      <c r="K414" s="283">
        <v>43646</v>
      </c>
      <c r="L414" s="291">
        <v>12</v>
      </c>
      <c r="M414" s="285">
        <v>5879</v>
      </c>
      <c r="N414" s="279" t="s">
        <v>668</v>
      </c>
      <c r="O414" s="279" t="s">
        <v>622</v>
      </c>
      <c r="P414" s="279" t="s">
        <v>575</v>
      </c>
      <c r="Q414" s="285">
        <v>317</v>
      </c>
      <c r="R414" s="286">
        <v>0.05</v>
      </c>
    </row>
    <row r="415" spans="1:18" s="287" customFormat="1" ht="12.95" customHeight="1">
      <c r="A415" s="292">
        <v>43646</v>
      </c>
      <c r="B415" s="279" t="s">
        <v>398</v>
      </c>
      <c r="C415" s="279" t="s">
        <v>171</v>
      </c>
      <c r="D415" s="280"/>
      <c r="E415" s="281"/>
      <c r="F415" s="279" t="s">
        <v>399</v>
      </c>
      <c r="G415" s="290">
        <v>37024873660</v>
      </c>
      <c r="H415" s="279" t="s">
        <v>400</v>
      </c>
      <c r="I415" s="279" t="s">
        <v>176</v>
      </c>
      <c r="J415" s="279" t="s">
        <v>188</v>
      </c>
      <c r="K415" s="283">
        <v>43496</v>
      </c>
      <c r="L415" s="291">
        <v>12</v>
      </c>
      <c r="M415" s="285">
        <v>362</v>
      </c>
      <c r="N415" s="279" t="s">
        <v>679</v>
      </c>
      <c r="O415" s="279" t="s">
        <v>622</v>
      </c>
      <c r="P415" s="279" t="s">
        <v>575</v>
      </c>
      <c r="Q415" s="285">
        <v>7</v>
      </c>
      <c r="R415" s="286">
        <v>0.02</v>
      </c>
    </row>
    <row r="416" spans="1:18" s="287" customFormat="1" ht="12.95" customHeight="1">
      <c r="A416" s="292">
        <v>43646</v>
      </c>
      <c r="B416" s="279" t="s">
        <v>206</v>
      </c>
      <c r="C416" s="279" t="s">
        <v>171</v>
      </c>
      <c r="D416" s="280"/>
      <c r="E416" s="281"/>
      <c r="F416" s="279" t="s">
        <v>313</v>
      </c>
      <c r="G416" s="290">
        <v>77343563307</v>
      </c>
      <c r="H416" s="279" t="s">
        <v>314</v>
      </c>
      <c r="I416" s="279" t="s">
        <v>168</v>
      </c>
      <c r="J416" s="279" t="s">
        <v>188</v>
      </c>
      <c r="K416" s="283">
        <v>43646</v>
      </c>
      <c r="L416" s="291">
        <v>12</v>
      </c>
      <c r="M416" s="285">
        <v>14213</v>
      </c>
      <c r="N416" s="279" t="s">
        <v>676</v>
      </c>
      <c r="O416" s="279" t="s">
        <v>618</v>
      </c>
      <c r="P416" s="279" t="s">
        <v>575</v>
      </c>
      <c r="Q416" s="285">
        <v>1</v>
      </c>
      <c r="R416" s="286">
        <v>0</v>
      </c>
    </row>
    <row r="417" spans="1:18" s="287" customFormat="1" ht="12.95" customHeight="1">
      <c r="A417" s="292">
        <v>43646</v>
      </c>
      <c r="B417" s="279" t="s">
        <v>294</v>
      </c>
      <c r="C417" s="279" t="s">
        <v>171</v>
      </c>
      <c r="D417" s="280"/>
      <c r="E417" s="281"/>
      <c r="F417" s="279" t="s">
        <v>295</v>
      </c>
      <c r="G417" s="290">
        <v>91385943850</v>
      </c>
      <c r="H417" s="279" t="s">
        <v>296</v>
      </c>
      <c r="I417" s="279" t="s">
        <v>168</v>
      </c>
      <c r="J417" s="279" t="s">
        <v>188</v>
      </c>
      <c r="K417" s="283">
        <v>43646</v>
      </c>
      <c r="L417" s="291">
        <v>12</v>
      </c>
      <c r="M417" s="285">
        <v>16771</v>
      </c>
      <c r="N417" s="279" t="s">
        <v>621</v>
      </c>
      <c r="O417" s="279" t="s">
        <v>622</v>
      </c>
      <c r="P417" s="279" t="s">
        <v>575</v>
      </c>
      <c r="Q417" s="285">
        <v>894</v>
      </c>
      <c r="R417" s="286">
        <v>0.05</v>
      </c>
    </row>
    <row r="418" spans="1:18" s="287" customFormat="1" ht="12.95" customHeight="1">
      <c r="A418" s="292">
        <v>43646</v>
      </c>
      <c r="B418" s="279" t="s">
        <v>294</v>
      </c>
      <c r="C418" s="279" t="s">
        <v>171</v>
      </c>
      <c r="D418" s="280"/>
      <c r="E418" s="281"/>
      <c r="F418" s="279" t="s">
        <v>295</v>
      </c>
      <c r="G418" s="290">
        <v>91385943850</v>
      </c>
      <c r="H418" s="279" t="s">
        <v>296</v>
      </c>
      <c r="I418" s="279" t="s">
        <v>168</v>
      </c>
      <c r="J418" s="279" t="s">
        <v>188</v>
      </c>
      <c r="K418" s="283">
        <v>43646</v>
      </c>
      <c r="L418" s="291">
        <v>12</v>
      </c>
      <c r="M418" s="285">
        <v>16771</v>
      </c>
      <c r="N418" s="279" t="s">
        <v>640</v>
      </c>
      <c r="O418" s="279" t="s">
        <v>618</v>
      </c>
      <c r="P418" s="279" t="s">
        <v>575</v>
      </c>
      <c r="Q418" s="285">
        <v>20</v>
      </c>
      <c r="R418" s="286">
        <v>0</v>
      </c>
    </row>
    <row r="419" spans="1:18" s="287" customFormat="1" ht="12.95" customHeight="1">
      <c r="A419" s="292">
        <v>43646</v>
      </c>
      <c r="B419" s="279" t="s">
        <v>444</v>
      </c>
      <c r="C419" s="279" t="s">
        <v>171</v>
      </c>
      <c r="D419" s="280"/>
      <c r="E419" s="281"/>
      <c r="F419" s="279" t="s">
        <v>445</v>
      </c>
      <c r="G419" s="290">
        <v>85977964496</v>
      </c>
      <c r="H419" s="279" t="s">
        <v>446</v>
      </c>
      <c r="I419" s="279" t="s">
        <v>168</v>
      </c>
      <c r="J419" s="279" t="s">
        <v>181</v>
      </c>
      <c r="K419" s="283">
        <v>43646</v>
      </c>
      <c r="L419" s="291">
        <v>12</v>
      </c>
      <c r="M419" s="285">
        <v>37959</v>
      </c>
      <c r="N419" s="279" t="s">
        <v>697</v>
      </c>
      <c r="O419" s="279" t="s">
        <v>622</v>
      </c>
      <c r="P419" s="279" t="s">
        <v>575</v>
      </c>
      <c r="Q419" s="285">
        <v>22</v>
      </c>
      <c r="R419" s="286">
        <v>0</v>
      </c>
    </row>
    <row r="420" spans="1:18" s="287" customFormat="1" ht="12.95" customHeight="1">
      <c r="A420" s="292">
        <v>43646</v>
      </c>
      <c r="B420" s="279" t="s">
        <v>422</v>
      </c>
      <c r="C420" s="279" t="s">
        <v>171</v>
      </c>
      <c r="D420" s="280"/>
      <c r="E420" s="281"/>
      <c r="F420" s="279" t="s">
        <v>423</v>
      </c>
      <c r="G420" s="290">
        <v>18159499614</v>
      </c>
      <c r="H420" s="279" t="s">
        <v>424</v>
      </c>
      <c r="I420" s="279" t="s">
        <v>168</v>
      </c>
      <c r="J420" s="279" t="s">
        <v>181</v>
      </c>
      <c r="K420" s="283">
        <v>43646</v>
      </c>
      <c r="L420" s="291">
        <v>12</v>
      </c>
      <c r="M420" s="285">
        <v>7105</v>
      </c>
      <c r="N420" s="279" t="s">
        <v>652</v>
      </c>
      <c r="O420" s="279" t="s">
        <v>622</v>
      </c>
      <c r="P420" s="279" t="s">
        <v>575</v>
      </c>
      <c r="Q420" s="285">
        <v>455</v>
      </c>
      <c r="R420" s="286">
        <v>0.06</v>
      </c>
    </row>
    <row r="421" spans="1:18" s="287" customFormat="1" ht="12.95" customHeight="1">
      <c r="A421" s="292">
        <v>43646</v>
      </c>
      <c r="B421" s="279" t="s">
        <v>447</v>
      </c>
      <c r="C421" s="279" t="s">
        <v>171</v>
      </c>
      <c r="D421" s="280" t="s">
        <v>165</v>
      </c>
      <c r="E421" s="281">
        <v>7</v>
      </c>
      <c r="F421" s="279" t="s">
        <v>448</v>
      </c>
      <c r="G421" s="290">
        <v>81236903448</v>
      </c>
      <c r="H421" s="279" t="s">
        <v>449</v>
      </c>
      <c r="I421" s="279" t="s">
        <v>168</v>
      </c>
      <c r="J421" s="279" t="s">
        <v>169</v>
      </c>
      <c r="K421" s="283">
        <v>43646</v>
      </c>
      <c r="L421" s="291">
        <v>12</v>
      </c>
      <c r="M421" s="285">
        <v>10232</v>
      </c>
      <c r="N421" s="279" t="s">
        <v>698</v>
      </c>
      <c r="O421" s="279" t="s">
        <v>622</v>
      </c>
      <c r="P421" s="279" t="s">
        <v>575</v>
      </c>
      <c r="Q421" s="285">
        <v>5</v>
      </c>
      <c r="R421" s="286">
        <v>0</v>
      </c>
    </row>
    <row r="422" spans="1:18" s="287" customFormat="1" ht="12.95" customHeight="1">
      <c r="A422" s="292">
        <v>43281</v>
      </c>
      <c r="B422" s="279" t="s">
        <v>425</v>
      </c>
      <c r="C422" s="279" t="s">
        <v>171</v>
      </c>
      <c r="D422" s="280"/>
      <c r="E422" s="281"/>
      <c r="F422" s="279" t="s">
        <v>426</v>
      </c>
      <c r="G422" s="290">
        <v>73310248809</v>
      </c>
      <c r="H422" s="279" t="s">
        <v>427</v>
      </c>
      <c r="I422" s="279" t="s">
        <v>168</v>
      </c>
      <c r="J422" s="279" t="s">
        <v>169</v>
      </c>
      <c r="K422" s="283">
        <v>43281</v>
      </c>
      <c r="L422" s="291">
        <v>12</v>
      </c>
      <c r="M422" s="285">
        <v>6657</v>
      </c>
      <c r="N422" s="279" t="s">
        <v>682</v>
      </c>
      <c r="O422" s="279" t="s">
        <v>618</v>
      </c>
      <c r="P422" s="279" t="s">
        <v>575</v>
      </c>
      <c r="Q422" s="285">
        <v>215</v>
      </c>
      <c r="R422" s="286">
        <v>0.03</v>
      </c>
    </row>
    <row r="423" spans="1:18" s="287" customFormat="1" ht="12.95" customHeight="1">
      <c r="A423" s="292">
        <v>43281</v>
      </c>
      <c r="B423" s="279" t="s">
        <v>425</v>
      </c>
      <c r="C423" s="279" t="s">
        <v>171</v>
      </c>
      <c r="D423" s="280"/>
      <c r="E423" s="281"/>
      <c r="F423" s="279" t="s">
        <v>426</v>
      </c>
      <c r="G423" s="290">
        <v>73310248809</v>
      </c>
      <c r="H423" s="279" t="s">
        <v>427</v>
      </c>
      <c r="I423" s="279" t="s">
        <v>168</v>
      </c>
      <c r="J423" s="279" t="s">
        <v>169</v>
      </c>
      <c r="K423" s="283">
        <v>43281</v>
      </c>
      <c r="L423" s="291">
        <v>12</v>
      </c>
      <c r="M423" s="285">
        <v>6657</v>
      </c>
      <c r="N423" s="279" t="s">
        <v>699</v>
      </c>
      <c r="O423" s="279" t="s">
        <v>618</v>
      </c>
      <c r="P423" s="279" t="s">
        <v>575</v>
      </c>
      <c r="Q423" s="285">
        <v>211</v>
      </c>
      <c r="R423" s="286">
        <v>0.03</v>
      </c>
    </row>
    <row r="424" spans="1:18" s="287" customFormat="1" ht="12.95" customHeight="1">
      <c r="A424" s="292">
        <v>43281</v>
      </c>
      <c r="B424" s="279" t="s">
        <v>425</v>
      </c>
      <c r="C424" s="279" t="s">
        <v>171</v>
      </c>
      <c r="D424" s="280"/>
      <c r="E424" s="281"/>
      <c r="F424" s="279" t="s">
        <v>426</v>
      </c>
      <c r="G424" s="290">
        <v>73310248809</v>
      </c>
      <c r="H424" s="279" t="s">
        <v>427</v>
      </c>
      <c r="I424" s="279" t="s">
        <v>168</v>
      </c>
      <c r="J424" s="279" t="s">
        <v>169</v>
      </c>
      <c r="K424" s="283">
        <v>43281</v>
      </c>
      <c r="L424" s="291">
        <v>12</v>
      </c>
      <c r="M424" s="285">
        <v>6657</v>
      </c>
      <c r="N424" s="279" t="s">
        <v>700</v>
      </c>
      <c r="O424" s="279" t="s">
        <v>618</v>
      </c>
      <c r="P424" s="279" t="s">
        <v>575</v>
      </c>
      <c r="Q424" s="285">
        <v>129</v>
      </c>
      <c r="R424" s="286">
        <v>0.02</v>
      </c>
    </row>
    <row r="425" spans="1:18" s="287" customFormat="1" ht="12.95" customHeight="1">
      <c r="A425" s="292">
        <v>43281</v>
      </c>
      <c r="B425" s="279" t="s">
        <v>170</v>
      </c>
      <c r="C425" s="279" t="s">
        <v>171</v>
      </c>
      <c r="D425" s="280" t="s">
        <v>165</v>
      </c>
      <c r="E425" s="281">
        <v>6</v>
      </c>
      <c r="F425" s="279" t="s">
        <v>166</v>
      </c>
      <c r="G425" s="290">
        <v>78421957449</v>
      </c>
      <c r="H425" s="279" t="s">
        <v>167</v>
      </c>
      <c r="I425" s="279" t="s">
        <v>168</v>
      </c>
      <c r="J425" s="279" t="s">
        <v>169</v>
      </c>
      <c r="K425" s="283">
        <v>43281</v>
      </c>
      <c r="L425" s="291">
        <v>12</v>
      </c>
      <c r="M425" s="285">
        <v>7472</v>
      </c>
      <c r="N425" s="279" t="s">
        <v>537</v>
      </c>
      <c r="O425" s="279" t="s">
        <v>618</v>
      </c>
      <c r="P425" s="279" t="s">
        <v>575</v>
      </c>
      <c r="Q425" s="285">
        <v>288</v>
      </c>
      <c r="R425" s="286">
        <v>0.04</v>
      </c>
    </row>
    <row r="426" spans="1:18" s="287" customFormat="1" ht="12.95" customHeight="1">
      <c r="A426" s="292">
        <v>43281</v>
      </c>
      <c r="B426" s="279" t="s">
        <v>170</v>
      </c>
      <c r="C426" s="279" t="s">
        <v>171</v>
      </c>
      <c r="D426" s="280" t="s">
        <v>165</v>
      </c>
      <c r="E426" s="281">
        <v>6</v>
      </c>
      <c r="F426" s="279" t="s">
        <v>166</v>
      </c>
      <c r="G426" s="290">
        <v>78421957449</v>
      </c>
      <c r="H426" s="279" t="s">
        <v>167</v>
      </c>
      <c r="I426" s="279" t="s">
        <v>168</v>
      </c>
      <c r="J426" s="279" t="s">
        <v>169</v>
      </c>
      <c r="K426" s="283">
        <v>43281</v>
      </c>
      <c r="L426" s="291">
        <v>12</v>
      </c>
      <c r="M426" s="285">
        <v>7472</v>
      </c>
      <c r="N426" s="279" t="s">
        <v>680</v>
      </c>
      <c r="O426" s="279" t="s">
        <v>618</v>
      </c>
      <c r="P426" s="279" t="s">
        <v>575</v>
      </c>
      <c r="Q426" s="285">
        <v>4</v>
      </c>
      <c r="R426" s="286">
        <v>0</v>
      </c>
    </row>
    <row r="427" spans="1:18" s="287" customFormat="1" ht="12.95" customHeight="1">
      <c r="A427" s="292">
        <v>43281</v>
      </c>
      <c r="B427" s="279" t="s">
        <v>163</v>
      </c>
      <c r="C427" s="279" t="s">
        <v>164</v>
      </c>
      <c r="D427" s="280" t="s">
        <v>165</v>
      </c>
      <c r="E427" s="281">
        <v>6</v>
      </c>
      <c r="F427" s="279" t="s">
        <v>428</v>
      </c>
      <c r="G427" s="290">
        <v>76514770399</v>
      </c>
      <c r="H427" s="279" t="s">
        <v>427</v>
      </c>
      <c r="I427" s="279" t="s">
        <v>168</v>
      </c>
      <c r="J427" s="279" t="s">
        <v>169</v>
      </c>
      <c r="K427" s="283">
        <v>43281</v>
      </c>
      <c r="L427" s="291">
        <v>12</v>
      </c>
      <c r="M427" s="285">
        <v>145</v>
      </c>
      <c r="N427" s="279" t="s">
        <v>680</v>
      </c>
      <c r="O427" s="279" t="s">
        <v>618</v>
      </c>
      <c r="P427" s="279" t="s">
        <v>575</v>
      </c>
      <c r="Q427" s="285">
        <v>2</v>
      </c>
      <c r="R427" s="286">
        <v>0.01</v>
      </c>
    </row>
    <row r="428" spans="1:18" s="287" customFormat="1" ht="12.95" customHeight="1">
      <c r="A428" s="292">
        <v>43281</v>
      </c>
      <c r="B428" s="279" t="s">
        <v>429</v>
      </c>
      <c r="C428" s="279" t="s">
        <v>171</v>
      </c>
      <c r="D428" s="280" t="s">
        <v>165</v>
      </c>
      <c r="E428" s="281">
        <v>6</v>
      </c>
      <c r="F428" s="279" t="s">
        <v>428</v>
      </c>
      <c r="G428" s="290">
        <v>76514770399</v>
      </c>
      <c r="H428" s="279" t="s">
        <v>427</v>
      </c>
      <c r="I428" s="279" t="s">
        <v>168</v>
      </c>
      <c r="J428" s="279" t="s">
        <v>169</v>
      </c>
      <c r="K428" s="283">
        <v>43281</v>
      </c>
      <c r="L428" s="291">
        <v>12</v>
      </c>
      <c r="M428" s="285">
        <v>43069</v>
      </c>
      <c r="N428" s="279" t="s">
        <v>682</v>
      </c>
      <c r="O428" s="279" t="s">
        <v>618</v>
      </c>
      <c r="P428" s="279" t="s">
        <v>575</v>
      </c>
      <c r="Q428" s="285">
        <v>2030</v>
      </c>
      <c r="R428" s="286">
        <v>0.05</v>
      </c>
    </row>
    <row r="429" spans="1:18" s="287" customFormat="1" ht="12.95" customHeight="1">
      <c r="A429" s="292">
        <v>43281</v>
      </c>
      <c r="B429" s="279" t="s">
        <v>429</v>
      </c>
      <c r="C429" s="279" t="s">
        <v>171</v>
      </c>
      <c r="D429" s="280" t="s">
        <v>165</v>
      </c>
      <c r="E429" s="281">
        <v>6</v>
      </c>
      <c r="F429" s="279" t="s">
        <v>428</v>
      </c>
      <c r="G429" s="290">
        <v>76514770399</v>
      </c>
      <c r="H429" s="279" t="s">
        <v>427</v>
      </c>
      <c r="I429" s="279" t="s">
        <v>168</v>
      </c>
      <c r="J429" s="279" t="s">
        <v>169</v>
      </c>
      <c r="K429" s="283">
        <v>43281</v>
      </c>
      <c r="L429" s="291">
        <v>12</v>
      </c>
      <c r="M429" s="285">
        <v>43069</v>
      </c>
      <c r="N429" s="279" t="s">
        <v>699</v>
      </c>
      <c r="O429" s="279" t="s">
        <v>618</v>
      </c>
      <c r="P429" s="279" t="s">
        <v>575</v>
      </c>
      <c r="Q429" s="285">
        <v>527</v>
      </c>
      <c r="R429" s="286">
        <v>0.01</v>
      </c>
    </row>
    <row r="430" spans="1:18" s="287" customFormat="1" ht="12.95" customHeight="1">
      <c r="A430" s="292">
        <v>43281</v>
      </c>
      <c r="B430" s="279" t="s">
        <v>429</v>
      </c>
      <c r="C430" s="279" t="s">
        <v>171</v>
      </c>
      <c r="D430" s="280" t="s">
        <v>165</v>
      </c>
      <c r="E430" s="281">
        <v>6</v>
      </c>
      <c r="F430" s="279" t="s">
        <v>428</v>
      </c>
      <c r="G430" s="290">
        <v>76514770399</v>
      </c>
      <c r="H430" s="279" t="s">
        <v>427</v>
      </c>
      <c r="I430" s="279" t="s">
        <v>168</v>
      </c>
      <c r="J430" s="279" t="s">
        <v>169</v>
      </c>
      <c r="K430" s="283">
        <v>43281</v>
      </c>
      <c r="L430" s="291">
        <v>12</v>
      </c>
      <c r="M430" s="285">
        <v>43069</v>
      </c>
      <c r="N430" s="279" t="s">
        <v>700</v>
      </c>
      <c r="O430" s="279" t="s">
        <v>618</v>
      </c>
      <c r="P430" s="279" t="s">
        <v>575</v>
      </c>
      <c r="Q430" s="285">
        <v>99</v>
      </c>
      <c r="R430" s="286">
        <v>0</v>
      </c>
    </row>
    <row r="431" spans="1:18" s="287" customFormat="1" ht="12.95" customHeight="1">
      <c r="A431" s="292">
        <v>43281</v>
      </c>
      <c r="B431" s="279" t="s">
        <v>430</v>
      </c>
      <c r="C431" s="279" t="s">
        <v>164</v>
      </c>
      <c r="D431" s="280" t="s">
        <v>165</v>
      </c>
      <c r="E431" s="281">
        <v>4</v>
      </c>
      <c r="F431" s="279" t="s">
        <v>428</v>
      </c>
      <c r="G431" s="290">
        <v>76514770399</v>
      </c>
      <c r="H431" s="279" t="s">
        <v>427</v>
      </c>
      <c r="I431" s="279" t="s">
        <v>168</v>
      </c>
      <c r="J431" s="279" t="s">
        <v>169</v>
      </c>
      <c r="K431" s="283">
        <v>43281</v>
      </c>
      <c r="L431" s="291">
        <v>12</v>
      </c>
      <c r="M431" s="285">
        <v>162</v>
      </c>
      <c r="N431" s="279" t="s">
        <v>700</v>
      </c>
      <c r="O431" s="279" t="s">
        <v>618</v>
      </c>
      <c r="P431" s="279" t="s">
        <v>575</v>
      </c>
      <c r="Q431" s="285">
        <v>5</v>
      </c>
      <c r="R431" s="286">
        <v>0.03</v>
      </c>
    </row>
    <row r="432" spans="1:18" s="287" customFormat="1" ht="12.95" customHeight="1">
      <c r="A432" s="292">
        <v>43281</v>
      </c>
      <c r="B432" s="279" t="s">
        <v>431</v>
      </c>
      <c r="C432" s="279" t="s">
        <v>164</v>
      </c>
      <c r="D432" s="280" t="s">
        <v>165</v>
      </c>
      <c r="E432" s="281">
        <v>6</v>
      </c>
      <c r="F432" s="279" t="s">
        <v>428</v>
      </c>
      <c r="G432" s="290">
        <v>76514770399</v>
      </c>
      <c r="H432" s="279" t="s">
        <v>427</v>
      </c>
      <c r="I432" s="279" t="s">
        <v>168</v>
      </c>
      <c r="J432" s="279" t="s">
        <v>169</v>
      </c>
      <c r="K432" s="283">
        <v>43281</v>
      </c>
      <c r="L432" s="291">
        <v>12</v>
      </c>
      <c r="M432" s="285">
        <v>882</v>
      </c>
      <c r="N432" s="279" t="s">
        <v>699</v>
      </c>
      <c r="O432" s="279" t="s">
        <v>618</v>
      </c>
      <c r="P432" s="279" t="s">
        <v>575</v>
      </c>
      <c r="Q432" s="285">
        <v>6</v>
      </c>
      <c r="R432" s="286">
        <v>0.01</v>
      </c>
    </row>
    <row r="433" spans="1:18" s="287" customFormat="1" ht="12.95" customHeight="1">
      <c r="A433" s="292">
        <v>43281</v>
      </c>
      <c r="B433" s="279" t="s">
        <v>431</v>
      </c>
      <c r="C433" s="279" t="s">
        <v>164</v>
      </c>
      <c r="D433" s="280" t="s">
        <v>165</v>
      </c>
      <c r="E433" s="281">
        <v>6</v>
      </c>
      <c r="F433" s="279" t="s">
        <v>428</v>
      </c>
      <c r="G433" s="290">
        <v>76514770399</v>
      </c>
      <c r="H433" s="279" t="s">
        <v>427</v>
      </c>
      <c r="I433" s="279" t="s">
        <v>168</v>
      </c>
      <c r="J433" s="279" t="s">
        <v>169</v>
      </c>
      <c r="K433" s="283">
        <v>43281</v>
      </c>
      <c r="L433" s="291">
        <v>12</v>
      </c>
      <c r="M433" s="285">
        <v>882</v>
      </c>
      <c r="N433" s="279" t="s">
        <v>700</v>
      </c>
      <c r="O433" s="279" t="s">
        <v>618</v>
      </c>
      <c r="P433" s="279" t="s">
        <v>575</v>
      </c>
      <c r="Q433" s="285">
        <v>2</v>
      </c>
      <c r="R433" s="286">
        <v>0</v>
      </c>
    </row>
    <row r="434" spans="1:18" s="287" customFormat="1" ht="12.95" customHeight="1">
      <c r="A434" s="292">
        <v>43281</v>
      </c>
      <c r="B434" s="279" t="s">
        <v>360</v>
      </c>
      <c r="C434" s="279" t="s">
        <v>164</v>
      </c>
      <c r="D434" s="280"/>
      <c r="E434" s="281"/>
      <c r="F434" s="279" t="s">
        <v>428</v>
      </c>
      <c r="G434" s="290">
        <v>76514770399</v>
      </c>
      <c r="H434" s="279" t="s">
        <v>427</v>
      </c>
      <c r="I434" s="279" t="s">
        <v>168</v>
      </c>
      <c r="J434" s="279" t="s">
        <v>169</v>
      </c>
      <c r="K434" s="283">
        <v>43281</v>
      </c>
      <c r="L434" s="291">
        <v>12</v>
      </c>
      <c r="M434" s="285">
        <v>2</v>
      </c>
      <c r="N434" s="279" t="s">
        <v>700</v>
      </c>
      <c r="O434" s="279" t="s">
        <v>618</v>
      </c>
      <c r="P434" s="279" t="s">
        <v>575</v>
      </c>
      <c r="Q434" s="285">
        <v>2</v>
      </c>
      <c r="R434" s="286">
        <v>1</v>
      </c>
    </row>
    <row r="435" spans="1:18" s="287" customFormat="1" ht="12.95" customHeight="1">
      <c r="A435" s="292">
        <v>43281</v>
      </c>
      <c r="B435" s="279" t="s">
        <v>401</v>
      </c>
      <c r="C435" s="279" t="s">
        <v>164</v>
      </c>
      <c r="D435" s="280" t="s">
        <v>165</v>
      </c>
      <c r="E435" s="281">
        <v>5</v>
      </c>
      <c r="F435" s="279" t="s">
        <v>428</v>
      </c>
      <c r="G435" s="290">
        <v>76514770399</v>
      </c>
      <c r="H435" s="279" t="s">
        <v>427</v>
      </c>
      <c r="I435" s="279" t="s">
        <v>168</v>
      </c>
      <c r="J435" s="279" t="s">
        <v>169</v>
      </c>
      <c r="K435" s="283">
        <v>43281</v>
      </c>
      <c r="L435" s="291">
        <v>12</v>
      </c>
      <c r="M435" s="285">
        <v>6</v>
      </c>
      <c r="N435" s="279" t="s">
        <v>699</v>
      </c>
      <c r="O435" s="279" t="s">
        <v>618</v>
      </c>
      <c r="P435" s="279" t="s">
        <v>575</v>
      </c>
      <c r="Q435" s="285">
        <v>2</v>
      </c>
      <c r="R435" s="286">
        <v>0.33</v>
      </c>
    </row>
    <row r="436" spans="1:18" s="287" customFormat="1" ht="12.95" customHeight="1">
      <c r="A436" s="292">
        <v>43281</v>
      </c>
      <c r="B436" s="279" t="s">
        <v>401</v>
      </c>
      <c r="C436" s="279" t="s">
        <v>164</v>
      </c>
      <c r="D436" s="280" t="s">
        <v>165</v>
      </c>
      <c r="E436" s="281">
        <v>5</v>
      </c>
      <c r="F436" s="279" t="s">
        <v>428</v>
      </c>
      <c r="G436" s="290">
        <v>76514770399</v>
      </c>
      <c r="H436" s="279" t="s">
        <v>427</v>
      </c>
      <c r="I436" s="279" t="s">
        <v>168</v>
      </c>
      <c r="J436" s="279" t="s">
        <v>169</v>
      </c>
      <c r="K436" s="283">
        <v>43281</v>
      </c>
      <c r="L436" s="291">
        <v>12</v>
      </c>
      <c r="M436" s="285">
        <v>6</v>
      </c>
      <c r="N436" s="279" t="s">
        <v>700</v>
      </c>
      <c r="O436" s="279" t="s">
        <v>618</v>
      </c>
      <c r="P436" s="279" t="s">
        <v>575</v>
      </c>
      <c r="Q436" s="285">
        <v>4</v>
      </c>
      <c r="R436" s="286">
        <v>0.67</v>
      </c>
    </row>
    <row r="437" spans="1:18" s="287" customFormat="1" ht="12.95" customHeight="1">
      <c r="A437" s="292">
        <v>43281</v>
      </c>
      <c r="B437" s="279" t="s">
        <v>318</v>
      </c>
      <c r="C437" s="279" t="s">
        <v>164</v>
      </c>
      <c r="D437" s="280"/>
      <c r="E437" s="281"/>
      <c r="F437" s="279" t="s">
        <v>428</v>
      </c>
      <c r="G437" s="290">
        <v>76514770399</v>
      </c>
      <c r="H437" s="279" t="s">
        <v>427</v>
      </c>
      <c r="I437" s="279" t="s">
        <v>168</v>
      </c>
      <c r="J437" s="279" t="s">
        <v>169</v>
      </c>
      <c r="K437" s="283">
        <v>43281</v>
      </c>
      <c r="L437" s="291">
        <v>12</v>
      </c>
      <c r="M437" s="285">
        <v>17</v>
      </c>
      <c r="N437" s="279" t="s">
        <v>699</v>
      </c>
      <c r="O437" s="279" t="s">
        <v>618</v>
      </c>
      <c r="P437" s="279" t="s">
        <v>575</v>
      </c>
      <c r="Q437" s="285">
        <v>15</v>
      </c>
      <c r="R437" s="286">
        <v>0.88</v>
      </c>
    </row>
    <row r="438" spans="1:18" s="287" customFormat="1" ht="12.95" customHeight="1">
      <c r="A438" s="292">
        <v>43281</v>
      </c>
      <c r="B438" s="279" t="s">
        <v>318</v>
      </c>
      <c r="C438" s="279" t="s">
        <v>164</v>
      </c>
      <c r="D438" s="280"/>
      <c r="E438" s="281"/>
      <c r="F438" s="279" t="s">
        <v>428</v>
      </c>
      <c r="G438" s="290">
        <v>76514770399</v>
      </c>
      <c r="H438" s="279" t="s">
        <v>427</v>
      </c>
      <c r="I438" s="279" t="s">
        <v>168</v>
      </c>
      <c r="J438" s="279" t="s">
        <v>169</v>
      </c>
      <c r="K438" s="283">
        <v>43281</v>
      </c>
      <c r="L438" s="291">
        <v>12</v>
      </c>
      <c r="M438" s="285">
        <v>17</v>
      </c>
      <c r="N438" s="279" t="s">
        <v>700</v>
      </c>
      <c r="O438" s="279" t="s">
        <v>618</v>
      </c>
      <c r="P438" s="279" t="s">
        <v>575</v>
      </c>
      <c r="Q438" s="285">
        <v>2</v>
      </c>
      <c r="R438" s="286">
        <v>0.12</v>
      </c>
    </row>
    <row r="439" spans="1:18" s="287" customFormat="1" ht="12.95" customHeight="1">
      <c r="A439" s="292">
        <v>43281</v>
      </c>
      <c r="B439" s="279" t="s">
        <v>172</v>
      </c>
      <c r="C439" s="279" t="s">
        <v>164</v>
      </c>
      <c r="D439" s="280" t="s">
        <v>165</v>
      </c>
      <c r="E439" s="281">
        <v>6</v>
      </c>
      <c r="F439" s="279" t="s">
        <v>428</v>
      </c>
      <c r="G439" s="290">
        <v>76514770399</v>
      </c>
      <c r="H439" s="279" t="s">
        <v>427</v>
      </c>
      <c r="I439" s="279" t="s">
        <v>168</v>
      </c>
      <c r="J439" s="279" t="s">
        <v>169</v>
      </c>
      <c r="K439" s="283">
        <v>43281</v>
      </c>
      <c r="L439" s="291">
        <v>12</v>
      </c>
      <c r="M439" s="285">
        <v>539</v>
      </c>
      <c r="N439" s="279" t="s">
        <v>699</v>
      </c>
      <c r="O439" s="279" t="s">
        <v>618</v>
      </c>
      <c r="P439" s="279" t="s">
        <v>575</v>
      </c>
      <c r="Q439" s="285">
        <v>11</v>
      </c>
      <c r="R439" s="286">
        <v>0.02</v>
      </c>
    </row>
    <row r="440" spans="1:18" s="287" customFormat="1" ht="12.95" customHeight="1">
      <c r="A440" s="292">
        <v>43281</v>
      </c>
      <c r="B440" s="279" t="s">
        <v>172</v>
      </c>
      <c r="C440" s="279" t="s">
        <v>164</v>
      </c>
      <c r="D440" s="280" t="s">
        <v>165</v>
      </c>
      <c r="E440" s="281">
        <v>6</v>
      </c>
      <c r="F440" s="279" t="s">
        <v>428</v>
      </c>
      <c r="G440" s="290">
        <v>76514770399</v>
      </c>
      <c r="H440" s="279" t="s">
        <v>427</v>
      </c>
      <c r="I440" s="279" t="s">
        <v>168</v>
      </c>
      <c r="J440" s="279" t="s">
        <v>169</v>
      </c>
      <c r="K440" s="283">
        <v>43281</v>
      </c>
      <c r="L440" s="291">
        <v>12</v>
      </c>
      <c r="M440" s="285">
        <v>539</v>
      </c>
      <c r="N440" s="279" t="s">
        <v>700</v>
      </c>
      <c r="O440" s="279" t="s">
        <v>618</v>
      </c>
      <c r="P440" s="279" t="s">
        <v>575</v>
      </c>
      <c r="Q440" s="285">
        <v>1</v>
      </c>
      <c r="R440" s="286">
        <v>0</v>
      </c>
    </row>
    <row r="441" spans="1:18" s="287" customFormat="1" ht="12.95" customHeight="1">
      <c r="A441" s="292">
        <v>43281</v>
      </c>
      <c r="B441" s="279" t="s">
        <v>319</v>
      </c>
      <c r="C441" s="279" t="s">
        <v>164</v>
      </c>
      <c r="D441" s="280"/>
      <c r="E441" s="281"/>
      <c r="F441" s="279" t="s">
        <v>428</v>
      </c>
      <c r="G441" s="290">
        <v>76514770399</v>
      </c>
      <c r="H441" s="279" t="s">
        <v>427</v>
      </c>
      <c r="I441" s="279" t="s">
        <v>168</v>
      </c>
      <c r="J441" s="279" t="s">
        <v>169</v>
      </c>
      <c r="K441" s="283">
        <v>43281</v>
      </c>
      <c r="L441" s="291">
        <v>12</v>
      </c>
      <c r="M441" s="285">
        <v>1548</v>
      </c>
      <c r="N441" s="279" t="s">
        <v>682</v>
      </c>
      <c r="O441" s="279" t="s">
        <v>618</v>
      </c>
      <c r="P441" s="279" t="s">
        <v>575</v>
      </c>
      <c r="Q441" s="285">
        <v>1</v>
      </c>
      <c r="R441" s="286">
        <v>0</v>
      </c>
    </row>
    <row r="442" spans="1:18" s="287" customFormat="1" ht="12.95" customHeight="1">
      <c r="A442" s="292">
        <v>43281</v>
      </c>
      <c r="B442" s="279" t="s">
        <v>319</v>
      </c>
      <c r="C442" s="279" t="s">
        <v>164</v>
      </c>
      <c r="D442" s="280"/>
      <c r="E442" s="281"/>
      <c r="F442" s="279" t="s">
        <v>428</v>
      </c>
      <c r="G442" s="290">
        <v>76514770399</v>
      </c>
      <c r="H442" s="279" t="s">
        <v>427</v>
      </c>
      <c r="I442" s="279" t="s">
        <v>168</v>
      </c>
      <c r="J442" s="279" t="s">
        <v>169</v>
      </c>
      <c r="K442" s="283">
        <v>43281</v>
      </c>
      <c r="L442" s="291">
        <v>12</v>
      </c>
      <c r="M442" s="285">
        <v>1548</v>
      </c>
      <c r="N442" s="279" t="s">
        <v>699</v>
      </c>
      <c r="O442" s="279" t="s">
        <v>618</v>
      </c>
      <c r="P442" s="279" t="s">
        <v>575</v>
      </c>
      <c r="Q442" s="285">
        <v>38</v>
      </c>
      <c r="R442" s="286">
        <v>0.02</v>
      </c>
    </row>
    <row r="443" spans="1:18" s="287" customFormat="1" ht="12.95" customHeight="1">
      <c r="A443" s="292">
        <v>43281</v>
      </c>
      <c r="B443" s="279" t="s">
        <v>319</v>
      </c>
      <c r="C443" s="279" t="s">
        <v>164</v>
      </c>
      <c r="D443" s="280"/>
      <c r="E443" s="281"/>
      <c r="F443" s="279" t="s">
        <v>428</v>
      </c>
      <c r="G443" s="290">
        <v>76514770399</v>
      </c>
      <c r="H443" s="279" t="s">
        <v>427</v>
      </c>
      <c r="I443" s="279" t="s">
        <v>168</v>
      </c>
      <c r="J443" s="279" t="s">
        <v>169</v>
      </c>
      <c r="K443" s="283">
        <v>43281</v>
      </c>
      <c r="L443" s="291">
        <v>12</v>
      </c>
      <c r="M443" s="285">
        <v>1548</v>
      </c>
      <c r="N443" s="279" t="s">
        <v>700</v>
      </c>
      <c r="O443" s="279" t="s">
        <v>618</v>
      </c>
      <c r="P443" s="279" t="s">
        <v>575</v>
      </c>
      <c r="Q443" s="285">
        <v>36</v>
      </c>
      <c r="R443" s="286">
        <v>0.02</v>
      </c>
    </row>
    <row r="444" spans="1:18" s="287" customFormat="1" ht="12.95" customHeight="1">
      <c r="A444" s="292">
        <v>43281</v>
      </c>
      <c r="B444" s="279" t="s">
        <v>363</v>
      </c>
      <c r="C444" s="279" t="s">
        <v>171</v>
      </c>
      <c r="D444" s="280"/>
      <c r="E444" s="281"/>
      <c r="F444" s="279" t="s">
        <v>364</v>
      </c>
      <c r="G444" s="290">
        <v>42045077895</v>
      </c>
      <c r="H444" s="279" t="s">
        <v>365</v>
      </c>
      <c r="I444" s="279" t="s">
        <v>176</v>
      </c>
      <c r="J444" s="279" t="s">
        <v>181</v>
      </c>
      <c r="K444" s="283">
        <v>43281</v>
      </c>
      <c r="L444" s="291">
        <v>12</v>
      </c>
      <c r="M444" s="285">
        <v>1560</v>
      </c>
      <c r="N444" s="279" t="s">
        <v>658</v>
      </c>
      <c r="O444" s="279" t="s">
        <v>618</v>
      </c>
      <c r="P444" s="279" t="s">
        <v>575</v>
      </c>
      <c r="Q444" s="285">
        <v>3</v>
      </c>
      <c r="R444" s="286">
        <v>0</v>
      </c>
    </row>
    <row r="445" spans="1:18" s="287" customFormat="1" ht="12.95" customHeight="1">
      <c r="A445" s="292">
        <v>43281</v>
      </c>
      <c r="B445" s="279" t="s">
        <v>333</v>
      </c>
      <c r="C445" s="279" t="s">
        <v>171</v>
      </c>
      <c r="D445" s="280" t="s">
        <v>165</v>
      </c>
      <c r="E445" s="281">
        <v>31</v>
      </c>
      <c r="F445" s="279" t="s">
        <v>334</v>
      </c>
      <c r="G445" s="290">
        <v>24680629023</v>
      </c>
      <c r="H445" s="279" t="s">
        <v>335</v>
      </c>
      <c r="I445" s="279" t="s">
        <v>168</v>
      </c>
      <c r="J445" s="279" t="s">
        <v>188</v>
      </c>
      <c r="K445" s="283">
        <v>43281</v>
      </c>
      <c r="L445" s="291">
        <v>12</v>
      </c>
      <c r="M445" s="285">
        <v>24641</v>
      </c>
      <c r="N445" s="279" t="s">
        <v>642</v>
      </c>
      <c r="O445" s="279" t="s">
        <v>618</v>
      </c>
      <c r="P445" s="279" t="s">
        <v>575</v>
      </c>
      <c r="Q445" s="285">
        <v>1</v>
      </c>
      <c r="R445" s="286">
        <v>0</v>
      </c>
    </row>
    <row r="446" spans="1:18" s="287" customFormat="1" ht="12.95" customHeight="1">
      <c r="A446" s="292">
        <v>43281</v>
      </c>
      <c r="B446" s="279" t="s">
        <v>333</v>
      </c>
      <c r="C446" s="279" t="s">
        <v>171</v>
      </c>
      <c r="D446" s="280" t="s">
        <v>165</v>
      </c>
      <c r="E446" s="281">
        <v>31</v>
      </c>
      <c r="F446" s="279" t="s">
        <v>334</v>
      </c>
      <c r="G446" s="290">
        <v>24680629023</v>
      </c>
      <c r="H446" s="279" t="s">
        <v>335</v>
      </c>
      <c r="I446" s="279" t="s">
        <v>168</v>
      </c>
      <c r="J446" s="279" t="s">
        <v>188</v>
      </c>
      <c r="K446" s="283">
        <v>43281</v>
      </c>
      <c r="L446" s="291">
        <v>12</v>
      </c>
      <c r="M446" s="285">
        <v>24641</v>
      </c>
      <c r="N446" s="279" t="s">
        <v>620</v>
      </c>
      <c r="O446" s="279" t="s">
        <v>618</v>
      </c>
      <c r="P446" s="279" t="s">
        <v>575</v>
      </c>
      <c r="Q446" s="285">
        <v>1</v>
      </c>
      <c r="R446" s="286">
        <v>0</v>
      </c>
    </row>
    <row r="447" spans="1:18" s="287" customFormat="1" ht="12.95" customHeight="1">
      <c r="A447" s="292">
        <v>43281</v>
      </c>
      <c r="B447" s="279" t="s">
        <v>194</v>
      </c>
      <c r="C447" s="279" t="s">
        <v>171</v>
      </c>
      <c r="D447" s="280"/>
      <c r="E447" s="281"/>
      <c r="F447" s="279" t="s">
        <v>195</v>
      </c>
      <c r="G447" s="290">
        <v>65714394898</v>
      </c>
      <c r="H447" s="279" t="s">
        <v>196</v>
      </c>
      <c r="I447" s="279" t="s">
        <v>168</v>
      </c>
      <c r="J447" s="279" t="s">
        <v>188</v>
      </c>
      <c r="K447" s="283">
        <v>43281</v>
      </c>
      <c r="L447" s="291">
        <v>12</v>
      </c>
      <c r="M447" s="285">
        <v>490584</v>
      </c>
      <c r="N447" s="279" t="s">
        <v>624</v>
      </c>
      <c r="O447" s="279" t="s">
        <v>618</v>
      </c>
      <c r="P447" s="279" t="s">
        <v>575</v>
      </c>
      <c r="Q447" s="285">
        <v>21</v>
      </c>
      <c r="R447" s="286">
        <v>0</v>
      </c>
    </row>
    <row r="448" spans="1:18" s="287" customFormat="1" ht="12.95" customHeight="1">
      <c r="A448" s="292">
        <v>43281</v>
      </c>
      <c r="B448" s="279" t="s">
        <v>194</v>
      </c>
      <c r="C448" s="279" t="s">
        <v>171</v>
      </c>
      <c r="D448" s="280"/>
      <c r="E448" s="281"/>
      <c r="F448" s="279" t="s">
        <v>195</v>
      </c>
      <c r="G448" s="290">
        <v>65714394898</v>
      </c>
      <c r="H448" s="279" t="s">
        <v>196</v>
      </c>
      <c r="I448" s="279" t="s">
        <v>168</v>
      </c>
      <c r="J448" s="279" t="s">
        <v>188</v>
      </c>
      <c r="K448" s="283">
        <v>43281</v>
      </c>
      <c r="L448" s="291">
        <v>12</v>
      </c>
      <c r="M448" s="285">
        <v>490584</v>
      </c>
      <c r="N448" s="279" t="s">
        <v>638</v>
      </c>
      <c r="O448" s="279" t="s">
        <v>618</v>
      </c>
      <c r="P448" s="279" t="s">
        <v>575</v>
      </c>
      <c r="Q448" s="285">
        <v>44</v>
      </c>
      <c r="R448" s="286">
        <v>0</v>
      </c>
    </row>
    <row r="449" spans="1:18" s="287" customFormat="1" ht="12.95" customHeight="1">
      <c r="A449" s="292">
        <v>43281</v>
      </c>
      <c r="B449" s="279" t="s">
        <v>321</v>
      </c>
      <c r="C449" s="279" t="s">
        <v>171</v>
      </c>
      <c r="D449" s="280"/>
      <c r="E449" s="281"/>
      <c r="F449" s="279" t="s">
        <v>322</v>
      </c>
      <c r="G449" s="290">
        <v>84421446069</v>
      </c>
      <c r="H449" s="279" t="s">
        <v>323</v>
      </c>
      <c r="I449" s="279" t="s">
        <v>168</v>
      </c>
      <c r="J449" s="279" t="s">
        <v>181</v>
      </c>
      <c r="K449" s="283">
        <v>43281</v>
      </c>
      <c r="L449" s="291">
        <v>12</v>
      </c>
      <c r="M449" s="285">
        <v>265</v>
      </c>
      <c r="N449" s="279" t="s">
        <v>629</v>
      </c>
      <c r="O449" s="279" t="s">
        <v>618</v>
      </c>
      <c r="P449" s="279" t="s">
        <v>575</v>
      </c>
      <c r="Q449" s="285">
        <v>5</v>
      </c>
      <c r="R449" s="286">
        <v>0.02</v>
      </c>
    </row>
    <row r="450" spans="1:18" s="287" customFormat="1" ht="12.95" customHeight="1">
      <c r="A450" s="292">
        <v>43281</v>
      </c>
      <c r="B450" s="279" t="s">
        <v>402</v>
      </c>
      <c r="C450" s="279" t="s">
        <v>171</v>
      </c>
      <c r="D450" s="280" t="s">
        <v>165</v>
      </c>
      <c r="E450" s="281">
        <v>2</v>
      </c>
      <c r="F450" s="279" t="s">
        <v>198</v>
      </c>
      <c r="G450" s="290">
        <v>53226460365</v>
      </c>
      <c r="H450" s="279" t="s">
        <v>199</v>
      </c>
      <c r="I450" s="279" t="s">
        <v>168</v>
      </c>
      <c r="J450" s="279" t="s">
        <v>181</v>
      </c>
      <c r="K450" s="283">
        <v>43281</v>
      </c>
      <c r="L450" s="291">
        <v>12</v>
      </c>
      <c r="M450" s="285">
        <v>316066</v>
      </c>
      <c r="N450" s="279" t="s">
        <v>621</v>
      </c>
      <c r="O450" s="279" t="s">
        <v>622</v>
      </c>
      <c r="P450" s="279" t="s">
        <v>575</v>
      </c>
      <c r="Q450" s="285">
        <v>9425</v>
      </c>
      <c r="R450" s="286">
        <v>0.03</v>
      </c>
    </row>
    <row r="451" spans="1:18" s="287" customFormat="1" ht="12.95" customHeight="1">
      <c r="A451" s="292">
        <v>43281</v>
      </c>
      <c r="B451" s="279" t="s">
        <v>402</v>
      </c>
      <c r="C451" s="279" t="s">
        <v>171</v>
      </c>
      <c r="D451" s="280" t="s">
        <v>165</v>
      </c>
      <c r="E451" s="281">
        <v>2</v>
      </c>
      <c r="F451" s="279" t="s">
        <v>198</v>
      </c>
      <c r="G451" s="290">
        <v>53226460365</v>
      </c>
      <c r="H451" s="279" t="s">
        <v>199</v>
      </c>
      <c r="I451" s="279" t="s">
        <v>168</v>
      </c>
      <c r="J451" s="279" t="s">
        <v>181</v>
      </c>
      <c r="K451" s="283">
        <v>43281</v>
      </c>
      <c r="L451" s="291">
        <v>12</v>
      </c>
      <c r="M451" s="285">
        <v>316066</v>
      </c>
      <c r="N451" s="279" t="s">
        <v>645</v>
      </c>
      <c r="O451" s="279" t="s">
        <v>618</v>
      </c>
      <c r="P451" s="279" t="s">
        <v>575</v>
      </c>
      <c r="Q451" s="285">
        <v>19</v>
      </c>
      <c r="R451" s="286">
        <v>0</v>
      </c>
    </row>
    <row r="452" spans="1:18" s="287" customFormat="1" ht="12.95" customHeight="1">
      <c r="A452" s="292">
        <v>43281</v>
      </c>
      <c r="B452" s="279" t="s">
        <v>402</v>
      </c>
      <c r="C452" s="279" t="s">
        <v>171</v>
      </c>
      <c r="D452" s="280" t="s">
        <v>165</v>
      </c>
      <c r="E452" s="281">
        <v>2</v>
      </c>
      <c r="F452" s="279" t="s">
        <v>198</v>
      </c>
      <c r="G452" s="290">
        <v>53226460365</v>
      </c>
      <c r="H452" s="279" t="s">
        <v>199</v>
      </c>
      <c r="I452" s="279" t="s">
        <v>168</v>
      </c>
      <c r="J452" s="279" t="s">
        <v>181</v>
      </c>
      <c r="K452" s="283">
        <v>43281</v>
      </c>
      <c r="L452" s="291">
        <v>12</v>
      </c>
      <c r="M452" s="285">
        <v>316066</v>
      </c>
      <c r="N452" s="279" t="s">
        <v>670</v>
      </c>
      <c r="O452" s="279" t="s">
        <v>618</v>
      </c>
      <c r="P452" s="279" t="s">
        <v>575</v>
      </c>
      <c r="Q452" s="285">
        <v>50</v>
      </c>
      <c r="R452" s="286">
        <v>0</v>
      </c>
    </row>
    <row r="453" spans="1:18" s="287" customFormat="1" ht="12.95" customHeight="1">
      <c r="A453" s="292">
        <v>43281</v>
      </c>
      <c r="B453" s="279" t="s">
        <v>367</v>
      </c>
      <c r="C453" s="279" t="s">
        <v>171</v>
      </c>
      <c r="D453" s="280"/>
      <c r="E453" s="281"/>
      <c r="F453" s="279" t="s">
        <v>368</v>
      </c>
      <c r="G453" s="290">
        <v>49620344668</v>
      </c>
      <c r="H453" s="279" t="s">
        <v>369</v>
      </c>
      <c r="I453" s="279" t="s">
        <v>176</v>
      </c>
      <c r="J453" s="279" t="s">
        <v>177</v>
      </c>
      <c r="K453" s="283">
        <v>43281</v>
      </c>
      <c r="L453" s="291">
        <v>12</v>
      </c>
      <c r="M453" s="285">
        <v>662</v>
      </c>
      <c r="N453" s="279" t="s">
        <v>641</v>
      </c>
      <c r="O453" s="279" t="s">
        <v>618</v>
      </c>
      <c r="P453" s="279" t="s">
        <v>575</v>
      </c>
      <c r="Q453" s="285">
        <v>1</v>
      </c>
      <c r="R453" s="286">
        <v>0</v>
      </c>
    </row>
    <row r="454" spans="1:18" s="287" customFormat="1" ht="12.95" customHeight="1">
      <c r="A454" s="292">
        <v>43281</v>
      </c>
      <c r="B454" s="279" t="s">
        <v>212</v>
      </c>
      <c r="C454" s="279" t="s">
        <v>171</v>
      </c>
      <c r="D454" s="280"/>
      <c r="E454" s="281"/>
      <c r="F454" s="279" t="s">
        <v>213</v>
      </c>
      <c r="G454" s="290">
        <v>75493363262</v>
      </c>
      <c r="H454" s="279" t="s">
        <v>214</v>
      </c>
      <c r="I454" s="279" t="s">
        <v>168</v>
      </c>
      <c r="J454" s="279" t="s">
        <v>188</v>
      </c>
      <c r="K454" s="283">
        <v>43281</v>
      </c>
      <c r="L454" s="291">
        <v>12</v>
      </c>
      <c r="M454" s="285">
        <v>54992</v>
      </c>
      <c r="N454" s="279" t="s">
        <v>671</v>
      </c>
      <c r="O454" s="279" t="s">
        <v>618</v>
      </c>
      <c r="P454" s="279" t="s">
        <v>575</v>
      </c>
      <c r="Q454" s="285">
        <v>2</v>
      </c>
      <c r="R454" s="286">
        <v>0</v>
      </c>
    </row>
    <row r="455" spans="1:18" s="287" customFormat="1" ht="12.95" customHeight="1">
      <c r="A455" s="292">
        <v>43281</v>
      </c>
      <c r="B455" s="279" t="s">
        <v>212</v>
      </c>
      <c r="C455" s="279" t="s">
        <v>171</v>
      </c>
      <c r="D455" s="280"/>
      <c r="E455" s="281"/>
      <c r="F455" s="279" t="s">
        <v>213</v>
      </c>
      <c r="G455" s="290">
        <v>75493363262</v>
      </c>
      <c r="H455" s="279" t="s">
        <v>214</v>
      </c>
      <c r="I455" s="279" t="s">
        <v>168</v>
      </c>
      <c r="J455" s="279" t="s">
        <v>188</v>
      </c>
      <c r="K455" s="283">
        <v>43281</v>
      </c>
      <c r="L455" s="291">
        <v>12</v>
      </c>
      <c r="M455" s="285">
        <v>54992</v>
      </c>
      <c r="N455" s="279" t="s">
        <v>672</v>
      </c>
      <c r="O455" s="279" t="s">
        <v>618</v>
      </c>
      <c r="P455" s="279" t="s">
        <v>575</v>
      </c>
      <c r="Q455" s="285">
        <v>39</v>
      </c>
      <c r="R455" s="286">
        <v>0</v>
      </c>
    </row>
    <row r="456" spans="1:18" s="287" customFormat="1" ht="12.95" customHeight="1">
      <c r="A456" s="292">
        <v>43281</v>
      </c>
      <c r="B456" s="279" t="s">
        <v>212</v>
      </c>
      <c r="C456" s="279" t="s">
        <v>171</v>
      </c>
      <c r="D456" s="280"/>
      <c r="E456" s="281"/>
      <c r="F456" s="279" t="s">
        <v>213</v>
      </c>
      <c r="G456" s="290">
        <v>75493363262</v>
      </c>
      <c r="H456" s="279" t="s">
        <v>214</v>
      </c>
      <c r="I456" s="279" t="s">
        <v>168</v>
      </c>
      <c r="J456" s="279" t="s">
        <v>188</v>
      </c>
      <c r="K456" s="283">
        <v>43281</v>
      </c>
      <c r="L456" s="291">
        <v>12</v>
      </c>
      <c r="M456" s="285">
        <v>54992</v>
      </c>
      <c r="N456" s="279" t="s">
        <v>681</v>
      </c>
      <c r="O456" s="279" t="s">
        <v>618</v>
      </c>
      <c r="P456" s="279" t="s">
        <v>575</v>
      </c>
      <c r="Q456" s="285">
        <v>172</v>
      </c>
      <c r="R456" s="286">
        <v>0</v>
      </c>
    </row>
    <row r="457" spans="1:18" s="287" customFormat="1" ht="12.95" customHeight="1">
      <c r="A457" s="292">
        <v>43281</v>
      </c>
      <c r="B457" s="279" t="s">
        <v>234</v>
      </c>
      <c r="C457" s="279" t="s">
        <v>171</v>
      </c>
      <c r="D457" s="280"/>
      <c r="E457" s="281"/>
      <c r="F457" s="279" t="s">
        <v>340</v>
      </c>
      <c r="G457" s="290">
        <v>22277243559</v>
      </c>
      <c r="H457" s="279" t="s">
        <v>341</v>
      </c>
      <c r="I457" s="279" t="s">
        <v>168</v>
      </c>
      <c r="J457" s="279" t="s">
        <v>181</v>
      </c>
      <c r="K457" s="283">
        <v>43281</v>
      </c>
      <c r="L457" s="291">
        <v>12</v>
      </c>
      <c r="M457" s="285">
        <v>208</v>
      </c>
      <c r="N457" s="279" t="s">
        <v>621</v>
      </c>
      <c r="O457" s="279" t="s">
        <v>622</v>
      </c>
      <c r="P457" s="279" t="s">
        <v>575</v>
      </c>
      <c r="Q457" s="285">
        <v>167</v>
      </c>
      <c r="R457" s="286">
        <v>0.8</v>
      </c>
    </row>
    <row r="458" spans="1:18" s="287" customFormat="1" ht="12.95" customHeight="1">
      <c r="A458" s="292">
        <v>43281</v>
      </c>
      <c r="B458" s="279" t="s">
        <v>234</v>
      </c>
      <c r="C458" s="279" t="s">
        <v>171</v>
      </c>
      <c r="D458" s="280"/>
      <c r="E458" s="281"/>
      <c r="F458" s="279" t="s">
        <v>340</v>
      </c>
      <c r="G458" s="290">
        <v>22277243559</v>
      </c>
      <c r="H458" s="279" t="s">
        <v>341</v>
      </c>
      <c r="I458" s="279" t="s">
        <v>168</v>
      </c>
      <c r="J458" s="279" t="s">
        <v>181</v>
      </c>
      <c r="K458" s="283">
        <v>43281</v>
      </c>
      <c r="L458" s="291">
        <v>12</v>
      </c>
      <c r="M458" s="285">
        <v>208</v>
      </c>
      <c r="N458" s="279" t="s">
        <v>682</v>
      </c>
      <c r="O458" s="279" t="s">
        <v>618</v>
      </c>
      <c r="P458" s="279" t="s">
        <v>575</v>
      </c>
      <c r="Q458" s="285">
        <v>33</v>
      </c>
      <c r="R458" s="286">
        <v>0.16</v>
      </c>
    </row>
    <row r="459" spans="1:18" s="287" customFormat="1" ht="12.95" customHeight="1">
      <c r="A459" s="292">
        <v>43281</v>
      </c>
      <c r="B459" s="279" t="s">
        <v>253</v>
      </c>
      <c r="C459" s="279" t="s">
        <v>171</v>
      </c>
      <c r="D459" s="280"/>
      <c r="E459" s="281"/>
      <c r="F459" s="279" t="s">
        <v>374</v>
      </c>
      <c r="G459" s="290">
        <v>33761363685</v>
      </c>
      <c r="H459" s="279" t="s">
        <v>375</v>
      </c>
      <c r="I459" s="279" t="s">
        <v>168</v>
      </c>
      <c r="J459" s="279" t="s">
        <v>188</v>
      </c>
      <c r="K459" s="283">
        <v>43281</v>
      </c>
      <c r="L459" s="291">
        <v>12</v>
      </c>
      <c r="M459" s="285">
        <v>2851</v>
      </c>
      <c r="N459" s="279" t="s">
        <v>629</v>
      </c>
      <c r="O459" s="279" t="s">
        <v>618</v>
      </c>
      <c r="P459" s="279" t="s">
        <v>575</v>
      </c>
      <c r="Q459" s="285">
        <v>7</v>
      </c>
      <c r="R459" s="286">
        <v>0</v>
      </c>
    </row>
    <row r="460" spans="1:18" s="287" customFormat="1" ht="12.95" customHeight="1">
      <c r="A460" s="292">
        <v>43281</v>
      </c>
      <c r="B460" s="279" t="s">
        <v>215</v>
      </c>
      <c r="C460" s="279" t="s">
        <v>171</v>
      </c>
      <c r="D460" s="280"/>
      <c r="E460" s="281"/>
      <c r="F460" s="279" t="s">
        <v>216</v>
      </c>
      <c r="G460" s="290">
        <v>33813823017</v>
      </c>
      <c r="H460" s="279" t="s">
        <v>217</v>
      </c>
      <c r="I460" s="279" t="s">
        <v>168</v>
      </c>
      <c r="J460" s="279" t="s">
        <v>188</v>
      </c>
      <c r="K460" s="283">
        <v>43281</v>
      </c>
      <c r="L460" s="291">
        <v>12</v>
      </c>
      <c r="M460" s="285">
        <v>15917</v>
      </c>
      <c r="N460" s="279" t="s">
        <v>701</v>
      </c>
      <c r="O460" s="279" t="s">
        <v>618</v>
      </c>
      <c r="P460" s="279" t="s">
        <v>575</v>
      </c>
      <c r="Q460" s="285">
        <v>1</v>
      </c>
      <c r="R460" s="286">
        <v>0</v>
      </c>
    </row>
    <row r="461" spans="1:18" s="287" customFormat="1" ht="12.95" customHeight="1">
      <c r="A461" s="292">
        <v>43281</v>
      </c>
      <c r="B461" s="279" t="s">
        <v>215</v>
      </c>
      <c r="C461" s="279" t="s">
        <v>171</v>
      </c>
      <c r="D461" s="280"/>
      <c r="E461" s="281"/>
      <c r="F461" s="279" t="s">
        <v>216</v>
      </c>
      <c r="G461" s="290">
        <v>33813823017</v>
      </c>
      <c r="H461" s="279" t="s">
        <v>217</v>
      </c>
      <c r="I461" s="279" t="s">
        <v>168</v>
      </c>
      <c r="J461" s="279" t="s">
        <v>188</v>
      </c>
      <c r="K461" s="283">
        <v>43281</v>
      </c>
      <c r="L461" s="291">
        <v>12</v>
      </c>
      <c r="M461" s="285">
        <v>15917</v>
      </c>
      <c r="N461" s="279" t="s">
        <v>628</v>
      </c>
      <c r="O461" s="279" t="s">
        <v>618</v>
      </c>
      <c r="P461" s="279" t="s">
        <v>575</v>
      </c>
      <c r="Q461" s="285">
        <v>4</v>
      </c>
      <c r="R461" s="286">
        <v>0</v>
      </c>
    </row>
    <row r="462" spans="1:18" s="287" customFormat="1" ht="12.95" customHeight="1">
      <c r="A462" s="292">
        <v>43281</v>
      </c>
      <c r="B462" s="279" t="s">
        <v>460</v>
      </c>
      <c r="C462" s="279" t="s">
        <v>164</v>
      </c>
      <c r="D462" s="280"/>
      <c r="E462" s="281"/>
      <c r="F462" s="279" t="s">
        <v>216</v>
      </c>
      <c r="G462" s="290">
        <v>33813823017</v>
      </c>
      <c r="H462" s="279" t="s">
        <v>217</v>
      </c>
      <c r="I462" s="279" t="s">
        <v>168</v>
      </c>
      <c r="J462" s="279" t="s">
        <v>188</v>
      </c>
      <c r="K462" s="283">
        <v>43281</v>
      </c>
      <c r="L462" s="291">
        <v>12</v>
      </c>
      <c r="M462" s="285">
        <v>15953</v>
      </c>
      <c r="N462" s="279" t="s">
        <v>702</v>
      </c>
      <c r="O462" s="279" t="s">
        <v>618</v>
      </c>
      <c r="P462" s="279" t="s">
        <v>575</v>
      </c>
      <c r="Q462" s="285">
        <v>2</v>
      </c>
      <c r="R462" s="286">
        <v>0</v>
      </c>
    </row>
    <row r="463" spans="1:18" s="287" customFormat="1" ht="12.95" customHeight="1">
      <c r="A463" s="292">
        <v>43281</v>
      </c>
      <c r="B463" s="279" t="s">
        <v>460</v>
      </c>
      <c r="C463" s="279" t="s">
        <v>164</v>
      </c>
      <c r="D463" s="280"/>
      <c r="E463" s="281"/>
      <c r="F463" s="279" t="s">
        <v>216</v>
      </c>
      <c r="G463" s="290">
        <v>33813823017</v>
      </c>
      <c r="H463" s="279" t="s">
        <v>217</v>
      </c>
      <c r="I463" s="279" t="s">
        <v>168</v>
      </c>
      <c r="J463" s="279" t="s">
        <v>188</v>
      </c>
      <c r="K463" s="283">
        <v>43281</v>
      </c>
      <c r="L463" s="291">
        <v>12</v>
      </c>
      <c r="M463" s="285">
        <v>15953</v>
      </c>
      <c r="N463" s="279" t="s">
        <v>620</v>
      </c>
      <c r="O463" s="279" t="s">
        <v>618</v>
      </c>
      <c r="P463" s="279" t="s">
        <v>575</v>
      </c>
      <c r="Q463" s="285">
        <v>10</v>
      </c>
      <c r="R463" s="286">
        <v>0</v>
      </c>
    </row>
    <row r="464" spans="1:18" s="287" customFormat="1" ht="12.95" customHeight="1">
      <c r="A464" s="292">
        <v>43281</v>
      </c>
      <c r="B464" s="279" t="s">
        <v>219</v>
      </c>
      <c r="C464" s="279" t="s">
        <v>171</v>
      </c>
      <c r="D464" s="280"/>
      <c r="E464" s="281"/>
      <c r="F464" s="279" t="s">
        <v>220</v>
      </c>
      <c r="G464" s="290">
        <v>56286625181</v>
      </c>
      <c r="H464" s="279" t="s">
        <v>221</v>
      </c>
      <c r="I464" s="279" t="s">
        <v>168</v>
      </c>
      <c r="J464" s="279" t="s">
        <v>188</v>
      </c>
      <c r="K464" s="283">
        <v>43281</v>
      </c>
      <c r="L464" s="291">
        <v>12</v>
      </c>
      <c r="M464" s="285">
        <v>5132</v>
      </c>
      <c r="N464" s="279" t="s">
        <v>703</v>
      </c>
      <c r="O464" s="279" t="s">
        <v>622</v>
      </c>
      <c r="P464" s="279" t="s">
        <v>575</v>
      </c>
      <c r="Q464" s="285">
        <v>3</v>
      </c>
      <c r="R464" s="286">
        <v>0</v>
      </c>
    </row>
    <row r="465" spans="1:18" s="287" customFormat="1" ht="12.95" customHeight="1">
      <c r="A465" s="292">
        <v>43281</v>
      </c>
      <c r="B465" s="279" t="s">
        <v>304</v>
      </c>
      <c r="C465" s="279" t="s">
        <v>171</v>
      </c>
      <c r="D465" s="280"/>
      <c r="E465" s="281"/>
      <c r="F465" s="279" t="s">
        <v>305</v>
      </c>
      <c r="G465" s="290">
        <v>55697537183</v>
      </c>
      <c r="H465" s="279" t="s">
        <v>306</v>
      </c>
      <c r="I465" s="279" t="s">
        <v>176</v>
      </c>
      <c r="J465" s="279" t="s">
        <v>177</v>
      </c>
      <c r="K465" s="283">
        <v>43281</v>
      </c>
      <c r="L465" s="291">
        <v>12</v>
      </c>
      <c r="M465" s="285">
        <v>537</v>
      </c>
      <c r="N465" s="279" t="s">
        <v>642</v>
      </c>
      <c r="O465" s="279" t="s">
        <v>618</v>
      </c>
      <c r="P465" s="279" t="s">
        <v>575</v>
      </c>
      <c r="Q465" s="285">
        <v>1</v>
      </c>
      <c r="R465" s="286">
        <v>0</v>
      </c>
    </row>
    <row r="466" spans="1:18" s="287" customFormat="1" ht="12.95" customHeight="1">
      <c r="A466" s="292">
        <v>43281</v>
      </c>
      <c r="B466" s="279" t="s">
        <v>403</v>
      </c>
      <c r="C466" s="279" t="s">
        <v>171</v>
      </c>
      <c r="D466" s="280"/>
      <c r="E466" s="281"/>
      <c r="F466" s="279" t="s">
        <v>226</v>
      </c>
      <c r="G466" s="290">
        <v>64971749321</v>
      </c>
      <c r="H466" s="279" t="s">
        <v>227</v>
      </c>
      <c r="I466" s="279" t="s">
        <v>168</v>
      </c>
      <c r="J466" s="279" t="s">
        <v>188</v>
      </c>
      <c r="K466" s="283">
        <v>43281</v>
      </c>
      <c r="L466" s="291">
        <v>12</v>
      </c>
      <c r="M466" s="285">
        <v>76119</v>
      </c>
      <c r="N466" s="279" t="s">
        <v>624</v>
      </c>
      <c r="O466" s="279" t="s">
        <v>618</v>
      </c>
      <c r="P466" s="279" t="s">
        <v>575</v>
      </c>
      <c r="Q466" s="285">
        <v>4</v>
      </c>
      <c r="R466" s="286">
        <v>0</v>
      </c>
    </row>
    <row r="467" spans="1:18" s="287" customFormat="1" ht="12.95" customHeight="1">
      <c r="A467" s="292">
        <v>43281</v>
      </c>
      <c r="B467" s="279" t="s">
        <v>403</v>
      </c>
      <c r="C467" s="279" t="s">
        <v>171</v>
      </c>
      <c r="D467" s="280"/>
      <c r="E467" s="281"/>
      <c r="F467" s="279" t="s">
        <v>226</v>
      </c>
      <c r="G467" s="290">
        <v>64971749321</v>
      </c>
      <c r="H467" s="279" t="s">
        <v>227</v>
      </c>
      <c r="I467" s="279" t="s">
        <v>168</v>
      </c>
      <c r="J467" s="279" t="s">
        <v>188</v>
      </c>
      <c r="K467" s="283">
        <v>43281</v>
      </c>
      <c r="L467" s="291">
        <v>12</v>
      </c>
      <c r="M467" s="285">
        <v>76119</v>
      </c>
      <c r="N467" s="279" t="s">
        <v>625</v>
      </c>
      <c r="O467" s="279" t="s">
        <v>618</v>
      </c>
      <c r="P467" s="279" t="s">
        <v>575</v>
      </c>
      <c r="Q467" s="285">
        <v>10</v>
      </c>
      <c r="R467" s="286">
        <v>0</v>
      </c>
    </row>
    <row r="468" spans="1:18" s="287" customFormat="1" ht="12.95" customHeight="1">
      <c r="A468" s="292">
        <v>43281</v>
      </c>
      <c r="B468" s="279" t="s">
        <v>228</v>
      </c>
      <c r="C468" s="279" t="s">
        <v>171</v>
      </c>
      <c r="D468" s="280"/>
      <c r="E468" s="281"/>
      <c r="F468" s="279" t="s">
        <v>229</v>
      </c>
      <c r="G468" s="290">
        <v>68657495890</v>
      </c>
      <c r="H468" s="279" t="s">
        <v>230</v>
      </c>
      <c r="I468" s="279" t="s">
        <v>168</v>
      </c>
      <c r="J468" s="279" t="s">
        <v>188</v>
      </c>
      <c r="K468" s="283">
        <v>43281</v>
      </c>
      <c r="L468" s="291">
        <v>12</v>
      </c>
      <c r="M468" s="285">
        <v>74120</v>
      </c>
      <c r="N468" s="279" t="s">
        <v>626</v>
      </c>
      <c r="O468" s="279" t="s">
        <v>618</v>
      </c>
      <c r="P468" s="279" t="s">
        <v>575</v>
      </c>
      <c r="Q468" s="285">
        <v>11</v>
      </c>
      <c r="R468" s="286">
        <v>0</v>
      </c>
    </row>
    <row r="469" spans="1:18" s="287" customFormat="1" ht="12.95" customHeight="1">
      <c r="A469" s="292">
        <v>43281</v>
      </c>
      <c r="B469" s="279" t="s">
        <v>228</v>
      </c>
      <c r="C469" s="279" t="s">
        <v>171</v>
      </c>
      <c r="D469" s="280"/>
      <c r="E469" s="281"/>
      <c r="F469" s="279" t="s">
        <v>229</v>
      </c>
      <c r="G469" s="290">
        <v>68657495890</v>
      </c>
      <c r="H469" s="279" t="s">
        <v>230</v>
      </c>
      <c r="I469" s="279" t="s">
        <v>168</v>
      </c>
      <c r="J469" s="279" t="s">
        <v>188</v>
      </c>
      <c r="K469" s="283">
        <v>43281</v>
      </c>
      <c r="L469" s="291">
        <v>12</v>
      </c>
      <c r="M469" s="285">
        <v>74120</v>
      </c>
      <c r="N469" s="279" t="s">
        <v>634</v>
      </c>
      <c r="O469" s="279" t="s">
        <v>618</v>
      </c>
      <c r="P469" s="279" t="s">
        <v>575</v>
      </c>
      <c r="Q469" s="285">
        <v>0</v>
      </c>
      <c r="R469" s="286">
        <v>0</v>
      </c>
    </row>
    <row r="470" spans="1:18" s="287" customFormat="1" ht="12.95" customHeight="1">
      <c r="A470" s="292">
        <v>43281</v>
      </c>
      <c r="B470" s="279" t="s">
        <v>228</v>
      </c>
      <c r="C470" s="279" t="s">
        <v>171</v>
      </c>
      <c r="D470" s="280"/>
      <c r="E470" s="281"/>
      <c r="F470" s="279" t="s">
        <v>229</v>
      </c>
      <c r="G470" s="290">
        <v>68657495890</v>
      </c>
      <c r="H470" s="279" t="s">
        <v>230</v>
      </c>
      <c r="I470" s="279" t="s">
        <v>168</v>
      </c>
      <c r="J470" s="279" t="s">
        <v>188</v>
      </c>
      <c r="K470" s="283">
        <v>43281</v>
      </c>
      <c r="L470" s="291">
        <v>12</v>
      </c>
      <c r="M470" s="285">
        <v>74120</v>
      </c>
      <c r="N470" s="279" t="s">
        <v>704</v>
      </c>
      <c r="O470" s="279" t="s">
        <v>618</v>
      </c>
      <c r="P470" s="279" t="s">
        <v>575</v>
      </c>
      <c r="Q470" s="285">
        <v>5</v>
      </c>
      <c r="R470" s="286">
        <v>0</v>
      </c>
    </row>
    <row r="471" spans="1:18" s="287" customFormat="1" ht="12.95" customHeight="1">
      <c r="A471" s="292">
        <v>43281</v>
      </c>
      <c r="B471" s="279" t="s">
        <v>253</v>
      </c>
      <c r="C471" s="279" t="s">
        <v>171</v>
      </c>
      <c r="D471" s="280"/>
      <c r="E471" s="281"/>
      <c r="F471" s="279" t="s">
        <v>404</v>
      </c>
      <c r="G471" s="290">
        <v>58244115920</v>
      </c>
      <c r="H471" s="279" t="s">
        <v>405</v>
      </c>
      <c r="I471" s="279" t="s">
        <v>176</v>
      </c>
      <c r="J471" s="279" t="s">
        <v>177</v>
      </c>
      <c r="K471" s="283">
        <v>43281</v>
      </c>
      <c r="L471" s="291">
        <v>12</v>
      </c>
      <c r="M471" s="285">
        <v>1870</v>
      </c>
      <c r="N471" s="279" t="s">
        <v>641</v>
      </c>
      <c r="O471" s="279" t="s">
        <v>618</v>
      </c>
      <c r="P471" s="279" t="s">
        <v>575</v>
      </c>
      <c r="Q471" s="285">
        <v>1</v>
      </c>
      <c r="R471" s="286">
        <v>0</v>
      </c>
    </row>
    <row r="472" spans="1:18" s="287" customFormat="1" ht="12.95" customHeight="1">
      <c r="A472" s="292">
        <v>43281</v>
      </c>
      <c r="B472" s="279" t="s">
        <v>234</v>
      </c>
      <c r="C472" s="279" t="s">
        <v>171</v>
      </c>
      <c r="D472" s="280"/>
      <c r="E472" s="281"/>
      <c r="F472" s="279" t="s">
        <v>383</v>
      </c>
      <c r="G472" s="290">
        <v>26382680883</v>
      </c>
      <c r="H472" s="279" t="s">
        <v>384</v>
      </c>
      <c r="I472" s="279" t="s">
        <v>168</v>
      </c>
      <c r="J472" s="279" t="s">
        <v>188</v>
      </c>
      <c r="K472" s="283">
        <v>43281</v>
      </c>
      <c r="L472" s="291">
        <v>12</v>
      </c>
      <c r="M472" s="285">
        <v>60469</v>
      </c>
      <c r="N472" s="279" t="s">
        <v>684</v>
      </c>
      <c r="O472" s="279" t="s">
        <v>618</v>
      </c>
      <c r="P472" s="279" t="s">
        <v>575</v>
      </c>
      <c r="Q472" s="285">
        <v>7</v>
      </c>
      <c r="R472" s="286">
        <v>0</v>
      </c>
    </row>
    <row r="473" spans="1:18" s="287" customFormat="1" ht="12.95" customHeight="1">
      <c r="A473" s="292">
        <v>43281</v>
      </c>
      <c r="B473" s="279" t="s">
        <v>234</v>
      </c>
      <c r="C473" s="279" t="s">
        <v>171</v>
      </c>
      <c r="D473" s="280"/>
      <c r="E473" s="281"/>
      <c r="F473" s="279" t="s">
        <v>383</v>
      </c>
      <c r="G473" s="290">
        <v>26382680883</v>
      </c>
      <c r="H473" s="279" t="s">
        <v>384</v>
      </c>
      <c r="I473" s="279" t="s">
        <v>168</v>
      </c>
      <c r="J473" s="279" t="s">
        <v>188</v>
      </c>
      <c r="K473" s="283">
        <v>43281</v>
      </c>
      <c r="L473" s="291">
        <v>12</v>
      </c>
      <c r="M473" s="285">
        <v>60469</v>
      </c>
      <c r="N473" s="279" t="s">
        <v>685</v>
      </c>
      <c r="O473" s="279" t="s">
        <v>618</v>
      </c>
      <c r="P473" s="279" t="s">
        <v>575</v>
      </c>
      <c r="Q473" s="285">
        <v>23</v>
      </c>
      <c r="R473" s="286">
        <v>0</v>
      </c>
    </row>
    <row r="474" spans="1:18" s="287" customFormat="1" ht="12.95" customHeight="1">
      <c r="A474" s="292">
        <v>43281</v>
      </c>
      <c r="B474" s="279" t="s">
        <v>234</v>
      </c>
      <c r="C474" s="279" t="s">
        <v>171</v>
      </c>
      <c r="D474" s="280"/>
      <c r="E474" s="281"/>
      <c r="F474" s="279" t="s">
        <v>383</v>
      </c>
      <c r="G474" s="290">
        <v>26382680883</v>
      </c>
      <c r="H474" s="279" t="s">
        <v>384</v>
      </c>
      <c r="I474" s="279" t="s">
        <v>168</v>
      </c>
      <c r="J474" s="279" t="s">
        <v>188</v>
      </c>
      <c r="K474" s="283">
        <v>43281</v>
      </c>
      <c r="L474" s="291">
        <v>12</v>
      </c>
      <c r="M474" s="285">
        <v>60469</v>
      </c>
      <c r="N474" s="279" t="s">
        <v>705</v>
      </c>
      <c r="O474" s="279" t="s">
        <v>618</v>
      </c>
      <c r="P474" s="279" t="s">
        <v>575</v>
      </c>
      <c r="Q474" s="285">
        <v>1</v>
      </c>
      <c r="R474" s="286">
        <v>0</v>
      </c>
    </row>
    <row r="475" spans="1:18" s="287" customFormat="1" ht="12.95" customHeight="1">
      <c r="A475" s="292">
        <v>43281</v>
      </c>
      <c r="B475" s="279" t="s">
        <v>234</v>
      </c>
      <c r="C475" s="279" t="s">
        <v>171</v>
      </c>
      <c r="D475" s="280"/>
      <c r="E475" s="281"/>
      <c r="F475" s="279" t="s">
        <v>383</v>
      </c>
      <c r="G475" s="290">
        <v>26382680883</v>
      </c>
      <c r="H475" s="279" t="s">
        <v>384</v>
      </c>
      <c r="I475" s="279" t="s">
        <v>168</v>
      </c>
      <c r="J475" s="279" t="s">
        <v>188</v>
      </c>
      <c r="K475" s="283">
        <v>43281</v>
      </c>
      <c r="L475" s="291">
        <v>12</v>
      </c>
      <c r="M475" s="285">
        <v>60469</v>
      </c>
      <c r="N475" s="279" t="s">
        <v>686</v>
      </c>
      <c r="O475" s="279" t="s">
        <v>618</v>
      </c>
      <c r="P475" s="279" t="s">
        <v>575</v>
      </c>
      <c r="Q475" s="285">
        <v>32</v>
      </c>
      <c r="R475" s="286">
        <v>0</v>
      </c>
    </row>
    <row r="476" spans="1:18" s="287" customFormat="1" ht="12.95" customHeight="1">
      <c r="A476" s="292">
        <v>43281</v>
      </c>
      <c r="B476" s="279" t="s">
        <v>234</v>
      </c>
      <c r="C476" s="279" t="s">
        <v>171</v>
      </c>
      <c r="D476" s="280"/>
      <c r="E476" s="281"/>
      <c r="F476" s="279" t="s">
        <v>383</v>
      </c>
      <c r="G476" s="290">
        <v>26382680883</v>
      </c>
      <c r="H476" s="279" t="s">
        <v>384</v>
      </c>
      <c r="I476" s="279" t="s">
        <v>168</v>
      </c>
      <c r="J476" s="279" t="s">
        <v>188</v>
      </c>
      <c r="K476" s="283">
        <v>43281</v>
      </c>
      <c r="L476" s="291">
        <v>12</v>
      </c>
      <c r="M476" s="285">
        <v>60469</v>
      </c>
      <c r="N476" s="279" t="s">
        <v>706</v>
      </c>
      <c r="O476" s="279" t="s">
        <v>618</v>
      </c>
      <c r="P476" s="279" t="s">
        <v>575</v>
      </c>
      <c r="Q476" s="285">
        <v>25</v>
      </c>
      <c r="R476" s="286">
        <v>0</v>
      </c>
    </row>
    <row r="477" spans="1:18" s="287" customFormat="1" ht="12.95" customHeight="1">
      <c r="A477" s="292">
        <v>43281</v>
      </c>
      <c r="B477" s="279" t="s">
        <v>234</v>
      </c>
      <c r="C477" s="279" t="s">
        <v>171</v>
      </c>
      <c r="D477" s="280"/>
      <c r="E477" s="281"/>
      <c r="F477" s="279" t="s">
        <v>383</v>
      </c>
      <c r="G477" s="290">
        <v>26382680883</v>
      </c>
      <c r="H477" s="279" t="s">
        <v>384</v>
      </c>
      <c r="I477" s="279" t="s">
        <v>168</v>
      </c>
      <c r="J477" s="279" t="s">
        <v>188</v>
      </c>
      <c r="K477" s="283">
        <v>43281</v>
      </c>
      <c r="L477" s="291">
        <v>12</v>
      </c>
      <c r="M477" s="285">
        <v>60469</v>
      </c>
      <c r="N477" s="279" t="s">
        <v>688</v>
      </c>
      <c r="O477" s="279" t="s">
        <v>618</v>
      </c>
      <c r="P477" s="279" t="s">
        <v>575</v>
      </c>
      <c r="Q477" s="285">
        <v>190</v>
      </c>
      <c r="R477" s="286">
        <v>0</v>
      </c>
    </row>
    <row r="478" spans="1:18" s="287" customFormat="1" ht="12.95" customHeight="1">
      <c r="A478" s="292">
        <v>43281</v>
      </c>
      <c r="B478" s="279" t="s">
        <v>234</v>
      </c>
      <c r="C478" s="279" t="s">
        <v>171</v>
      </c>
      <c r="D478" s="280"/>
      <c r="E478" s="281"/>
      <c r="F478" s="279" t="s">
        <v>383</v>
      </c>
      <c r="G478" s="290">
        <v>26382680883</v>
      </c>
      <c r="H478" s="279" t="s">
        <v>384</v>
      </c>
      <c r="I478" s="279" t="s">
        <v>168</v>
      </c>
      <c r="J478" s="279" t="s">
        <v>188</v>
      </c>
      <c r="K478" s="283">
        <v>43281</v>
      </c>
      <c r="L478" s="291">
        <v>12</v>
      </c>
      <c r="M478" s="285">
        <v>60469</v>
      </c>
      <c r="N478" s="279" t="s">
        <v>689</v>
      </c>
      <c r="O478" s="279" t="s">
        <v>618</v>
      </c>
      <c r="P478" s="279" t="s">
        <v>575</v>
      </c>
      <c r="Q478" s="285">
        <v>1</v>
      </c>
      <c r="R478" s="286">
        <v>0</v>
      </c>
    </row>
    <row r="479" spans="1:18" s="287" customFormat="1" ht="12.95" customHeight="1">
      <c r="A479" s="292">
        <v>43281</v>
      </c>
      <c r="B479" s="279" t="s">
        <v>234</v>
      </c>
      <c r="C479" s="279" t="s">
        <v>171</v>
      </c>
      <c r="D479" s="280"/>
      <c r="E479" s="281"/>
      <c r="F479" s="279" t="s">
        <v>383</v>
      </c>
      <c r="G479" s="290">
        <v>26382680883</v>
      </c>
      <c r="H479" s="279" t="s">
        <v>384</v>
      </c>
      <c r="I479" s="279" t="s">
        <v>168</v>
      </c>
      <c r="J479" s="279" t="s">
        <v>188</v>
      </c>
      <c r="K479" s="283">
        <v>43281</v>
      </c>
      <c r="L479" s="291">
        <v>12</v>
      </c>
      <c r="M479" s="285">
        <v>60469</v>
      </c>
      <c r="N479" s="279" t="s">
        <v>690</v>
      </c>
      <c r="O479" s="279" t="s">
        <v>618</v>
      </c>
      <c r="P479" s="279" t="s">
        <v>575</v>
      </c>
      <c r="Q479" s="285">
        <v>122</v>
      </c>
      <c r="R479" s="286">
        <v>0</v>
      </c>
    </row>
    <row r="480" spans="1:18" s="287" customFormat="1" ht="12.95" customHeight="1">
      <c r="A480" s="292">
        <v>43281</v>
      </c>
      <c r="B480" s="279" t="s">
        <v>234</v>
      </c>
      <c r="C480" s="279" t="s">
        <v>171</v>
      </c>
      <c r="D480" s="280"/>
      <c r="E480" s="281"/>
      <c r="F480" s="279" t="s">
        <v>383</v>
      </c>
      <c r="G480" s="290">
        <v>26382680883</v>
      </c>
      <c r="H480" s="279" t="s">
        <v>384</v>
      </c>
      <c r="I480" s="279" t="s">
        <v>168</v>
      </c>
      <c r="J480" s="279" t="s">
        <v>188</v>
      </c>
      <c r="K480" s="283">
        <v>43281</v>
      </c>
      <c r="L480" s="291">
        <v>12</v>
      </c>
      <c r="M480" s="285">
        <v>60469</v>
      </c>
      <c r="N480" s="279" t="s">
        <v>691</v>
      </c>
      <c r="O480" s="279" t="s">
        <v>618</v>
      </c>
      <c r="P480" s="279" t="s">
        <v>575</v>
      </c>
      <c r="Q480" s="285">
        <v>1</v>
      </c>
      <c r="R480" s="286">
        <v>0</v>
      </c>
    </row>
    <row r="481" spans="1:18" s="287" customFormat="1" ht="12.95" customHeight="1">
      <c r="A481" s="292">
        <v>43281</v>
      </c>
      <c r="B481" s="279" t="s">
        <v>234</v>
      </c>
      <c r="C481" s="279" t="s">
        <v>171</v>
      </c>
      <c r="D481" s="280"/>
      <c r="E481" s="281"/>
      <c r="F481" s="279" t="s">
        <v>383</v>
      </c>
      <c r="G481" s="290">
        <v>26382680883</v>
      </c>
      <c r="H481" s="279" t="s">
        <v>384</v>
      </c>
      <c r="I481" s="279" t="s">
        <v>168</v>
      </c>
      <c r="J481" s="279" t="s">
        <v>188</v>
      </c>
      <c r="K481" s="283">
        <v>43281</v>
      </c>
      <c r="L481" s="291">
        <v>12</v>
      </c>
      <c r="M481" s="285">
        <v>60469</v>
      </c>
      <c r="N481" s="279" t="s">
        <v>707</v>
      </c>
      <c r="O481" s="279" t="s">
        <v>618</v>
      </c>
      <c r="P481" s="279" t="s">
        <v>575</v>
      </c>
      <c r="Q481" s="285">
        <v>6</v>
      </c>
      <c r="R481" s="286">
        <v>0</v>
      </c>
    </row>
    <row r="482" spans="1:18" s="287" customFormat="1" ht="12.95" customHeight="1">
      <c r="A482" s="292">
        <v>43281</v>
      </c>
      <c r="B482" s="279" t="s">
        <v>234</v>
      </c>
      <c r="C482" s="279" t="s">
        <v>171</v>
      </c>
      <c r="D482" s="280"/>
      <c r="E482" s="281"/>
      <c r="F482" s="279" t="s">
        <v>383</v>
      </c>
      <c r="G482" s="290">
        <v>26382680883</v>
      </c>
      <c r="H482" s="279" t="s">
        <v>384</v>
      </c>
      <c r="I482" s="279" t="s">
        <v>168</v>
      </c>
      <c r="J482" s="279" t="s">
        <v>188</v>
      </c>
      <c r="K482" s="283">
        <v>43281</v>
      </c>
      <c r="L482" s="291">
        <v>12</v>
      </c>
      <c r="M482" s="285">
        <v>60469</v>
      </c>
      <c r="N482" s="279" t="s">
        <v>693</v>
      </c>
      <c r="O482" s="279" t="s">
        <v>618</v>
      </c>
      <c r="P482" s="279" t="s">
        <v>575</v>
      </c>
      <c r="Q482" s="285">
        <v>1</v>
      </c>
      <c r="R482" s="286">
        <v>0</v>
      </c>
    </row>
    <row r="483" spans="1:18" s="287" customFormat="1" ht="12.95" customHeight="1">
      <c r="A483" s="292">
        <v>43281</v>
      </c>
      <c r="B483" s="279" t="s">
        <v>234</v>
      </c>
      <c r="C483" s="279" t="s">
        <v>171</v>
      </c>
      <c r="D483" s="280"/>
      <c r="E483" s="281"/>
      <c r="F483" s="279" t="s">
        <v>235</v>
      </c>
      <c r="G483" s="290">
        <v>60346078879</v>
      </c>
      <c r="H483" s="279" t="s">
        <v>236</v>
      </c>
      <c r="I483" s="279" t="s">
        <v>168</v>
      </c>
      <c r="J483" s="279" t="s">
        <v>188</v>
      </c>
      <c r="K483" s="283">
        <v>43281</v>
      </c>
      <c r="L483" s="291">
        <v>12</v>
      </c>
      <c r="M483" s="285">
        <v>7306</v>
      </c>
      <c r="N483" s="279" t="s">
        <v>673</v>
      </c>
      <c r="O483" s="279" t="s">
        <v>618</v>
      </c>
      <c r="P483" s="279" t="s">
        <v>575</v>
      </c>
      <c r="Q483" s="285">
        <v>16</v>
      </c>
      <c r="R483" s="286">
        <v>0</v>
      </c>
    </row>
    <row r="484" spans="1:18" s="287" customFormat="1" ht="12.95" customHeight="1">
      <c r="A484" s="292">
        <v>43281</v>
      </c>
      <c r="B484" s="279" t="s">
        <v>406</v>
      </c>
      <c r="C484" s="279" t="s">
        <v>171</v>
      </c>
      <c r="D484" s="280" t="s">
        <v>165</v>
      </c>
      <c r="E484" s="281">
        <v>2</v>
      </c>
      <c r="F484" s="279" t="s">
        <v>342</v>
      </c>
      <c r="G484" s="290">
        <v>23053121564</v>
      </c>
      <c r="H484" s="279" t="s">
        <v>343</v>
      </c>
      <c r="I484" s="279" t="s">
        <v>168</v>
      </c>
      <c r="J484" s="279" t="s">
        <v>181</v>
      </c>
      <c r="K484" s="283">
        <v>43281</v>
      </c>
      <c r="L484" s="291">
        <v>12</v>
      </c>
      <c r="M484" s="285">
        <v>45856</v>
      </c>
      <c r="N484" s="279" t="s">
        <v>623</v>
      </c>
      <c r="O484" s="279" t="s">
        <v>622</v>
      </c>
      <c r="P484" s="279" t="s">
        <v>575</v>
      </c>
      <c r="Q484" s="285">
        <v>123</v>
      </c>
      <c r="R484" s="286">
        <v>0</v>
      </c>
    </row>
    <row r="485" spans="1:18" s="287" customFormat="1" ht="12.95" customHeight="1">
      <c r="A485" s="292">
        <v>43281</v>
      </c>
      <c r="B485" s="279" t="s">
        <v>240</v>
      </c>
      <c r="C485" s="279" t="s">
        <v>171</v>
      </c>
      <c r="D485" s="280"/>
      <c r="E485" s="281"/>
      <c r="F485" s="279" t="s">
        <v>238</v>
      </c>
      <c r="G485" s="290">
        <v>24496637884</v>
      </c>
      <c r="H485" s="279" t="s">
        <v>239</v>
      </c>
      <c r="I485" s="279" t="s">
        <v>168</v>
      </c>
      <c r="J485" s="279" t="s">
        <v>181</v>
      </c>
      <c r="K485" s="283">
        <v>43281</v>
      </c>
      <c r="L485" s="291">
        <v>12</v>
      </c>
      <c r="M485" s="285">
        <v>11419</v>
      </c>
      <c r="N485" s="279" t="s">
        <v>627</v>
      </c>
      <c r="O485" s="279" t="s">
        <v>622</v>
      </c>
      <c r="P485" s="279" t="s">
        <v>575</v>
      </c>
      <c r="Q485" s="285">
        <v>104</v>
      </c>
      <c r="R485" s="286">
        <v>0.01</v>
      </c>
    </row>
    <row r="486" spans="1:18" s="287" customFormat="1" ht="12.95" customHeight="1">
      <c r="A486" s="292">
        <v>43281</v>
      </c>
      <c r="B486" s="279" t="s">
        <v>386</v>
      </c>
      <c r="C486" s="279" t="s">
        <v>171</v>
      </c>
      <c r="D486" s="280"/>
      <c r="E486" s="281"/>
      <c r="F486" s="279" t="s">
        <v>387</v>
      </c>
      <c r="G486" s="290">
        <v>42574421650</v>
      </c>
      <c r="H486" s="279" t="s">
        <v>388</v>
      </c>
      <c r="I486" s="279" t="s">
        <v>168</v>
      </c>
      <c r="J486" s="279" t="s">
        <v>188</v>
      </c>
      <c r="K486" s="283">
        <v>43281</v>
      </c>
      <c r="L486" s="291">
        <v>12</v>
      </c>
      <c r="M486" s="285">
        <v>10405</v>
      </c>
      <c r="N486" s="279" t="s">
        <v>641</v>
      </c>
      <c r="O486" s="279" t="s">
        <v>618</v>
      </c>
      <c r="P486" s="279" t="s">
        <v>575</v>
      </c>
      <c r="Q486" s="285">
        <v>1</v>
      </c>
      <c r="R486" s="286">
        <v>0</v>
      </c>
    </row>
    <row r="487" spans="1:18" s="287" customFormat="1" ht="12.95" customHeight="1">
      <c r="A487" s="292">
        <v>43281</v>
      </c>
      <c r="B487" s="279" t="s">
        <v>247</v>
      </c>
      <c r="C487" s="279" t="s">
        <v>164</v>
      </c>
      <c r="D487" s="280"/>
      <c r="E487" s="281"/>
      <c r="F487" s="279" t="s">
        <v>245</v>
      </c>
      <c r="G487" s="290">
        <v>19905422981</v>
      </c>
      <c r="H487" s="279" t="s">
        <v>246</v>
      </c>
      <c r="I487" s="279" t="s">
        <v>168</v>
      </c>
      <c r="J487" s="279" t="s">
        <v>169</v>
      </c>
      <c r="K487" s="283">
        <v>43281</v>
      </c>
      <c r="L487" s="291">
        <v>12</v>
      </c>
      <c r="M487" s="285">
        <v>124</v>
      </c>
      <c r="N487" s="279" t="s">
        <v>642</v>
      </c>
      <c r="O487" s="279" t="s">
        <v>618</v>
      </c>
      <c r="P487" s="279" t="s">
        <v>575</v>
      </c>
      <c r="Q487" s="285">
        <v>1</v>
      </c>
      <c r="R487" s="286">
        <v>0.01</v>
      </c>
    </row>
    <row r="488" spans="1:18" s="287" customFormat="1" ht="12.95" customHeight="1">
      <c r="A488" s="292">
        <v>43281</v>
      </c>
      <c r="B488" s="279" t="s">
        <v>247</v>
      </c>
      <c r="C488" s="279" t="s">
        <v>164</v>
      </c>
      <c r="D488" s="280"/>
      <c r="E488" s="281"/>
      <c r="F488" s="279" t="s">
        <v>245</v>
      </c>
      <c r="G488" s="290">
        <v>19905422981</v>
      </c>
      <c r="H488" s="279" t="s">
        <v>246</v>
      </c>
      <c r="I488" s="279" t="s">
        <v>168</v>
      </c>
      <c r="J488" s="279" t="s">
        <v>169</v>
      </c>
      <c r="K488" s="283">
        <v>43281</v>
      </c>
      <c r="L488" s="291">
        <v>12</v>
      </c>
      <c r="M488" s="285">
        <v>124</v>
      </c>
      <c r="N488" s="279" t="s">
        <v>629</v>
      </c>
      <c r="O488" s="279" t="s">
        <v>618</v>
      </c>
      <c r="P488" s="279" t="s">
        <v>575</v>
      </c>
      <c r="Q488" s="285">
        <v>1</v>
      </c>
      <c r="R488" s="286">
        <v>0.01</v>
      </c>
    </row>
    <row r="489" spans="1:18" s="287" customFormat="1" ht="12.95" customHeight="1">
      <c r="A489" s="292">
        <v>43281</v>
      </c>
      <c r="B489" s="279" t="s">
        <v>248</v>
      </c>
      <c r="C489" s="279" t="s">
        <v>171</v>
      </c>
      <c r="D489" s="280" t="s">
        <v>165</v>
      </c>
      <c r="E489" s="281">
        <v>16</v>
      </c>
      <c r="F489" s="279" t="s">
        <v>245</v>
      </c>
      <c r="G489" s="290">
        <v>19905422981</v>
      </c>
      <c r="H489" s="279" t="s">
        <v>246</v>
      </c>
      <c r="I489" s="279" t="s">
        <v>168</v>
      </c>
      <c r="J489" s="279" t="s">
        <v>169</v>
      </c>
      <c r="K489" s="283">
        <v>43281</v>
      </c>
      <c r="L489" s="291">
        <v>12</v>
      </c>
      <c r="M489" s="285">
        <v>11781</v>
      </c>
      <c r="N489" s="279" t="s">
        <v>695</v>
      </c>
      <c r="O489" s="279" t="s">
        <v>622</v>
      </c>
      <c r="P489" s="279" t="s">
        <v>575</v>
      </c>
      <c r="Q489" s="285">
        <v>2</v>
      </c>
      <c r="R489" s="286">
        <v>0</v>
      </c>
    </row>
    <row r="490" spans="1:18" s="287" customFormat="1" ht="12.95" customHeight="1">
      <c r="A490" s="292">
        <v>43281</v>
      </c>
      <c r="B490" s="279" t="s">
        <v>248</v>
      </c>
      <c r="C490" s="279" t="s">
        <v>171</v>
      </c>
      <c r="D490" s="280" t="s">
        <v>165</v>
      </c>
      <c r="E490" s="281">
        <v>16</v>
      </c>
      <c r="F490" s="279" t="s">
        <v>245</v>
      </c>
      <c r="G490" s="290">
        <v>19905422981</v>
      </c>
      <c r="H490" s="279" t="s">
        <v>246</v>
      </c>
      <c r="I490" s="279" t="s">
        <v>168</v>
      </c>
      <c r="J490" s="279" t="s">
        <v>169</v>
      </c>
      <c r="K490" s="283">
        <v>43281</v>
      </c>
      <c r="L490" s="291">
        <v>12</v>
      </c>
      <c r="M490" s="285">
        <v>11781</v>
      </c>
      <c r="N490" s="279" t="s">
        <v>642</v>
      </c>
      <c r="O490" s="279" t="s">
        <v>618</v>
      </c>
      <c r="P490" s="279" t="s">
        <v>575</v>
      </c>
      <c r="Q490" s="285">
        <v>6</v>
      </c>
      <c r="R490" s="286">
        <v>0</v>
      </c>
    </row>
    <row r="491" spans="1:18" s="287" customFormat="1" ht="12.95" customHeight="1">
      <c r="A491" s="292">
        <v>43281</v>
      </c>
      <c r="B491" s="279" t="s">
        <v>248</v>
      </c>
      <c r="C491" s="279" t="s">
        <v>171</v>
      </c>
      <c r="D491" s="280" t="s">
        <v>165</v>
      </c>
      <c r="E491" s="281">
        <v>16</v>
      </c>
      <c r="F491" s="279" t="s">
        <v>245</v>
      </c>
      <c r="G491" s="290">
        <v>19905422981</v>
      </c>
      <c r="H491" s="279" t="s">
        <v>246</v>
      </c>
      <c r="I491" s="279" t="s">
        <v>168</v>
      </c>
      <c r="J491" s="279" t="s">
        <v>169</v>
      </c>
      <c r="K491" s="283">
        <v>43281</v>
      </c>
      <c r="L491" s="291">
        <v>12</v>
      </c>
      <c r="M491" s="285">
        <v>11781</v>
      </c>
      <c r="N491" s="279" t="s">
        <v>629</v>
      </c>
      <c r="O491" s="279" t="s">
        <v>618</v>
      </c>
      <c r="P491" s="279" t="s">
        <v>575</v>
      </c>
      <c r="Q491" s="285">
        <v>18</v>
      </c>
      <c r="R491" s="286">
        <v>0</v>
      </c>
    </row>
    <row r="492" spans="1:18" s="287" customFormat="1" ht="12.95" customHeight="1">
      <c r="A492" s="292">
        <v>43281</v>
      </c>
      <c r="B492" s="279" t="s">
        <v>248</v>
      </c>
      <c r="C492" s="279" t="s">
        <v>171</v>
      </c>
      <c r="D492" s="280" t="s">
        <v>165</v>
      </c>
      <c r="E492" s="281">
        <v>16</v>
      </c>
      <c r="F492" s="279" t="s">
        <v>245</v>
      </c>
      <c r="G492" s="290">
        <v>19905422981</v>
      </c>
      <c r="H492" s="279" t="s">
        <v>246</v>
      </c>
      <c r="I492" s="279" t="s">
        <v>168</v>
      </c>
      <c r="J492" s="279" t="s">
        <v>169</v>
      </c>
      <c r="K492" s="283">
        <v>43281</v>
      </c>
      <c r="L492" s="291">
        <v>12</v>
      </c>
      <c r="M492" s="285">
        <v>11781</v>
      </c>
      <c r="N492" s="279" t="s">
        <v>620</v>
      </c>
      <c r="O492" s="279" t="s">
        <v>618</v>
      </c>
      <c r="P492" s="279" t="s">
        <v>575</v>
      </c>
      <c r="Q492" s="285">
        <v>0</v>
      </c>
      <c r="R492" s="286">
        <v>0</v>
      </c>
    </row>
    <row r="493" spans="1:18" s="287" customFormat="1" ht="12.95" customHeight="1">
      <c r="A493" s="292">
        <v>43281</v>
      </c>
      <c r="B493" s="279" t="s">
        <v>248</v>
      </c>
      <c r="C493" s="279" t="s">
        <v>171</v>
      </c>
      <c r="D493" s="280" t="s">
        <v>165</v>
      </c>
      <c r="E493" s="281">
        <v>16</v>
      </c>
      <c r="F493" s="279" t="s">
        <v>245</v>
      </c>
      <c r="G493" s="290">
        <v>19905422981</v>
      </c>
      <c r="H493" s="279" t="s">
        <v>246</v>
      </c>
      <c r="I493" s="279" t="s">
        <v>168</v>
      </c>
      <c r="J493" s="279" t="s">
        <v>169</v>
      </c>
      <c r="K493" s="283">
        <v>43281</v>
      </c>
      <c r="L493" s="291">
        <v>12</v>
      </c>
      <c r="M493" s="285">
        <v>11781</v>
      </c>
      <c r="N493" s="279" t="s">
        <v>637</v>
      </c>
      <c r="O493" s="279" t="s">
        <v>618</v>
      </c>
      <c r="P493" s="279" t="s">
        <v>575</v>
      </c>
      <c r="Q493" s="285">
        <v>0</v>
      </c>
      <c r="R493" s="286">
        <v>0</v>
      </c>
    </row>
    <row r="494" spans="1:18" s="287" customFormat="1" ht="12.95" customHeight="1">
      <c r="A494" s="292">
        <v>43281</v>
      </c>
      <c r="B494" s="279" t="s">
        <v>250</v>
      </c>
      <c r="C494" s="279" t="s">
        <v>164</v>
      </c>
      <c r="D494" s="280" t="s">
        <v>165</v>
      </c>
      <c r="E494" s="281">
        <v>16</v>
      </c>
      <c r="F494" s="279" t="s">
        <v>245</v>
      </c>
      <c r="G494" s="290">
        <v>19905422981</v>
      </c>
      <c r="H494" s="279" t="s">
        <v>246</v>
      </c>
      <c r="I494" s="279" t="s">
        <v>168</v>
      </c>
      <c r="J494" s="279" t="s">
        <v>169</v>
      </c>
      <c r="K494" s="283">
        <v>43281</v>
      </c>
      <c r="L494" s="291">
        <v>12</v>
      </c>
      <c r="M494" s="285">
        <v>2609</v>
      </c>
      <c r="N494" s="279" t="s">
        <v>642</v>
      </c>
      <c r="O494" s="279" t="s">
        <v>618</v>
      </c>
      <c r="P494" s="279" t="s">
        <v>575</v>
      </c>
      <c r="Q494" s="285">
        <v>1</v>
      </c>
      <c r="R494" s="286">
        <v>0</v>
      </c>
    </row>
    <row r="495" spans="1:18" s="287" customFormat="1" ht="12.95" customHeight="1">
      <c r="A495" s="292">
        <v>43281</v>
      </c>
      <c r="B495" s="279" t="s">
        <v>250</v>
      </c>
      <c r="C495" s="279" t="s">
        <v>164</v>
      </c>
      <c r="D495" s="280" t="s">
        <v>165</v>
      </c>
      <c r="E495" s="281">
        <v>16</v>
      </c>
      <c r="F495" s="279" t="s">
        <v>245</v>
      </c>
      <c r="G495" s="290">
        <v>19905422981</v>
      </c>
      <c r="H495" s="279" t="s">
        <v>246</v>
      </c>
      <c r="I495" s="279" t="s">
        <v>168</v>
      </c>
      <c r="J495" s="279" t="s">
        <v>169</v>
      </c>
      <c r="K495" s="283">
        <v>43281</v>
      </c>
      <c r="L495" s="291">
        <v>12</v>
      </c>
      <c r="M495" s="285">
        <v>2609</v>
      </c>
      <c r="N495" s="279" t="s">
        <v>629</v>
      </c>
      <c r="O495" s="279" t="s">
        <v>618</v>
      </c>
      <c r="P495" s="279" t="s">
        <v>575</v>
      </c>
      <c r="Q495" s="285">
        <v>9</v>
      </c>
      <c r="R495" s="286">
        <v>0</v>
      </c>
    </row>
    <row r="496" spans="1:18" s="287" customFormat="1" ht="12.95" customHeight="1">
      <c r="A496" s="292">
        <v>43281</v>
      </c>
      <c r="B496" s="279" t="s">
        <v>252</v>
      </c>
      <c r="C496" s="279" t="s">
        <v>193</v>
      </c>
      <c r="D496" s="280" t="s">
        <v>165</v>
      </c>
      <c r="E496" s="281">
        <v>15</v>
      </c>
      <c r="F496" s="279" t="s">
        <v>245</v>
      </c>
      <c r="G496" s="290">
        <v>19905422981</v>
      </c>
      <c r="H496" s="279" t="s">
        <v>246</v>
      </c>
      <c r="I496" s="279" t="s">
        <v>168</v>
      </c>
      <c r="J496" s="279" t="s">
        <v>169</v>
      </c>
      <c r="K496" s="283">
        <v>43281</v>
      </c>
      <c r="L496" s="291">
        <v>12</v>
      </c>
      <c r="M496" s="285">
        <v>1180</v>
      </c>
      <c r="N496" s="279" t="s">
        <v>629</v>
      </c>
      <c r="O496" s="279" t="s">
        <v>618</v>
      </c>
      <c r="P496" s="279" t="s">
        <v>575</v>
      </c>
      <c r="Q496" s="285">
        <v>1</v>
      </c>
      <c r="R496" s="286">
        <v>0</v>
      </c>
    </row>
    <row r="497" spans="1:18" s="287" customFormat="1" ht="12.95" customHeight="1">
      <c r="A497" s="292">
        <v>43281</v>
      </c>
      <c r="B497" s="279" t="s">
        <v>285</v>
      </c>
      <c r="C497" s="279" t="s">
        <v>171</v>
      </c>
      <c r="D497" s="280" t="s">
        <v>165</v>
      </c>
      <c r="E497" s="281">
        <v>4</v>
      </c>
      <c r="F497" s="279" t="s">
        <v>349</v>
      </c>
      <c r="G497" s="290">
        <v>16457520308</v>
      </c>
      <c r="H497" s="279" t="s">
        <v>350</v>
      </c>
      <c r="I497" s="279" t="s">
        <v>168</v>
      </c>
      <c r="J497" s="279" t="s">
        <v>188</v>
      </c>
      <c r="K497" s="283">
        <v>43281</v>
      </c>
      <c r="L497" s="291">
        <v>12</v>
      </c>
      <c r="M497" s="285">
        <v>66250</v>
      </c>
      <c r="N497" s="279" t="s">
        <v>652</v>
      </c>
      <c r="O497" s="279" t="s">
        <v>622</v>
      </c>
      <c r="P497" s="279" t="s">
        <v>575</v>
      </c>
      <c r="Q497" s="285">
        <v>218</v>
      </c>
      <c r="R497" s="286">
        <v>0</v>
      </c>
    </row>
    <row r="498" spans="1:18" s="287" customFormat="1" ht="12.95" customHeight="1">
      <c r="A498" s="292">
        <v>43281</v>
      </c>
      <c r="B498" s="279" t="s">
        <v>253</v>
      </c>
      <c r="C498" s="279" t="s">
        <v>171</v>
      </c>
      <c r="D498" s="280"/>
      <c r="E498" s="281"/>
      <c r="F498" s="279" t="s">
        <v>254</v>
      </c>
      <c r="G498" s="290">
        <v>70732426024</v>
      </c>
      <c r="H498" s="279" t="s">
        <v>255</v>
      </c>
      <c r="I498" s="279" t="s">
        <v>168</v>
      </c>
      <c r="J498" s="279" t="s">
        <v>169</v>
      </c>
      <c r="K498" s="283">
        <v>43281</v>
      </c>
      <c r="L498" s="291">
        <v>12</v>
      </c>
      <c r="M498" s="285">
        <v>235298</v>
      </c>
      <c r="N498" s="279" t="s">
        <v>639</v>
      </c>
      <c r="O498" s="279" t="s">
        <v>622</v>
      </c>
      <c r="P498" s="279" t="s">
        <v>575</v>
      </c>
      <c r="Q498" s="285">
        <v>430</v>
      </c>
      <c r="R498" s="286">
        <v>0</v>
      </c>
    </row>
    <row r="499" spans="1:18" s="287" customFormat="1" ht="12.95" customHeight="1">
      <c r="A499" s="292">
        <v>43281</v>
      </c>
      <c r="B499" s="279" t="s">
        <v>253</v>
      </c>
      <c r="C499" s="279" t="s">
        <v>171</v>
      </c>
      <c r="D499" s="280"/>
      <c r="E499" s="281"/>
      <c r="F499" s="279" t="s">
        <v>254</v>
      </c>
      <c r="G499" s="290">
        <v>70732426024</v>
      </c>
      <c r="H499" s="279" t="s">
        <v>255</v>
      </c>
      <c r="I499" s="279" t="s">
        <v>168</v>
      </c>
      <c r="J499" s="279" t="s">
        <v>169</v>
      </c>
      <c r="K499" s="283">
        <v>43281</v>
      </c>
      <c r="L499" s="291">
        <v>12</v>
      </c>
      <c r="M499" s="285">
        <v>235298</v>
      </c>
      <c r="N499" s="279" t="s">
        <v>638</v>
      </c>
      <c r="O499" s="279" t="s">
        <v>618</v>
      </c>
      <c r="P499" s="279" t="s">
        <v>575</v>
      </c>
      <c r="Q499" s="285">
        <v>10</v>
      </c>
      <c r="R499" s="286">
        <v>0</v>
      </c>
    </row>
    <row r="500" spans="1:18" s="287" customFormat="1" ht="12.95" customHeight="1">
      <c r="A500" s="292">
        <v>43281</v>
      </c>
      <c r="B500" s="279" t="s">
        <v>260</v>
      </c>
      <c r="C500" s="279" t="s">
        <v>171</v>
      </c>
      <c r="D500" s="280"/>
      <c r="E500" s="281"/>
      <c r="F500" s="279" t="s">
        <v>261</v>
      </c>
      <c r="G500" s="290">
        <v>73549180515</v>
      </c>
      <c r="H500" s="279" t="s">
        <v>262</v>
      </c>
      <c r="I500" s="279" t="s">
        <v>168</v>
      </c>
      <c r="J500" s="279" t="s">
        <v>188</v>
      </c>
      <c r="K500" s="283">
        <v>43281</v>
      </c>
      <c r="L500" s="291">
        <v>12</v>
      </c>
      <c r="M500" s="285">
        <v>5899</v>
      </c>
      <c r="N500" s="279" t="s">
        <v>661</v>
      </c>
      <c r="O500" s="279" t="s">
        <v>618</v>
      </c>
      <c r="P500" s="279" t="s">
        <v>575</v>
      </c>
      <c r="Q500" s="285">
        <v>1</v>
      </c>
      <c r="R500" s="286">
        <v>0</v>
      </c>
    </row>
    <row r="501" spans="1:18" s="287" customFormat="1" ht="12.95" customHeight="1">
      <c r="A501" s="292">
        <v>43281</v>
      </c>
      <c r="B501" s="279" t="s">
        <v>411</v>
      </c>
      <c r="C501" s="279" t="s">
        <v>171</v>
      </c>
      <c r="D501" s="280"/>
      <c r="E501" s="281"/>
      <c r="F501" s="279" t="s">
        <v>264</v>
      </c>
      <c r="G501" s="290">
        <v>43905581638</v>
      </c>
      <c r="H501" s="279" t="s">
        <v>265</v>
      </c>
      <c r="I501" s="279" t="s">
        <v>168</v>
      </c>
      <c r="J501" s="279" t="s">
        <v>169</v>
      </c>
      <c r="K501" s="283">
        <v>43281</v>
      </c>
      <c r="L501" s="291">
        <v>12</v>
      </c>
      <c r="M501" s="285">
        <v>1287</v>
      </c>
      <c r="N501" s="279" t="s">
        <v>631</v>
      </c>
      <c r="O501" s="279" t="s">
        <v>622</v>
      </c>
      <c r="P501" s="279" t="s">
        <v>575</v>
      </c>
      <c r="Q501" s="285">
        <v>832</v>
      </c>
      <c r="R501" s="286">
        <v>0.65</v>
      </c>
    </row>
    <row r="502" spans="1:18" s="287" customFormat="1" ht="12.95" customHeight="1">
      <c r="A502" s="292">
        <v>43281</v>
      </c>
      <c r="B502" s="279" t="s">
        <v>268</v>
      </c>
      <c r="C502" s="279" t="s">
        <v>171</v>
      </c>
      <c r="D502" s="280"/>
      <c r="E502" s="281"/>
      <c r="F502" s="279" t="s">
        <v>269</v>
      </c>
      <c r="G502" s="290">
        <v>65127917725</v>
      </c>
      <c r="H502" s="279" t="s">
        <v>180</v>
      </c>
      <c r="I502" s="279" t="s">
        <v>176</v>
      </c>
      <c r="J502" s="279" t="s">
        <v>181</v>
      </c>
      <c r="K502" s="283">
        <v>43281</v>
      </c>
      <c r="L502" s="291">
        <v>12</v>
      </c>
      <c r="M502" s="285">
        <v>9757</v>
      </c>
      <c r="N502" s="279" t="s">
        <v>674</v>
      </c>
      <c r="O502" s="279" t="s">
        <v>618</v>
      </c>
      <c r="P502" s="279" t="s">
        <v>575</v>
      </c>
      <c r="Q502" s="285">
        <v>5</v>
      </c>
      <c r="R502" s="286">
        <v>0</v>
      </c>
    </row>
    <row r="503" spans="1:18" s="287" customFormat="1" ht="12.95" customHeight="1">
      <c r="A503" s="292">
        <v>43281</v>
      </c>
      <c r="B503" s="279" t="s">
        <v>268</v>
      </c>
      <c r="C503" s="279" t="s">
        <v>171</v>
      </c>
      <c r="D503" s="280"/>
      <c r="E503" s="281"/>
      <c r="F503" s="279" t="s">
        <v>269</v>
      </c>
      <c r="G503" s="290">
        <v>65127917725</v>
      </c>
      <c r="H503" s="279" t="s">
        <v>180</v>
      </c>
      <c r="I503" s="279" t="s">
        <v>176</v>
      </c>
      <c r="J503" s="279" t="s">
        <v>181</v>
      </c>
      <c r="K503" s="283">
        <v>43281</v>
      </c>
      <c r="L503" s="291">
        <v>12</v>
      </c>
      <c r="M503" s="285">
        <v>9757</v>
      </c>
      <c r="N503" s="279" t="s">
        <v>632</v>
      </c>
      <c r="O503" s="279" t="s">
        <v>618</v>
      </c>
      <c r="P503" s="279" t="s">
        <v>575</v>
      </c>
      <c r="Q503" s="285">
        <v>6</v>
      </c>
      <c r="R503" s="286">
        <v>0</v>
      </c>
    </row>
    <row r="504" spans="1:18" s="287" customFormat="1" ht="12.95" customHeight="1">
      <c r="A504" s="292">
        <v>43281</v>
      </c>
      <c r="B504" s="279" t="s">
        <v>268</v>
      </c>
      <c r="C504" s="279" t="s">
        <v>171</v>
      </c>
      <c r="D504" s="280"/>
      <c r="E504" s="281"/>
      <c r="F504" s="279" t="s">
        <v>269</v>
      </c>
      <c r="G504" s="290">
        <v>65127917725</v>
      </c>
      <c r="H504" s="279" t="s">
        <v>180</v>
      </c>
      <c r="I504" s="279" t="s">
        <v>176</v>
      </c>
      <c r="J504" s="279" t="s">
        <v>181</v>
      </c>
      <c r="K504" s="283">
        <v>43281</v>
      </c>
      <c r="L504" s="291">
        <v>12</v>
      </c>
      <c r="M504" s="285">
        <v>9757</v>
      </c>
      <c r="N504" s="279" t="s">
        <v>640</v>
      </c>
      <c r="O504" s="279" t="s">
        <v>618</v>
      </c>
      <c r="P504" s="279" t="s">
        <v>575</v>
      </c>
      <c r="Q504" s="285">
        <v>4</v>
      </c>
      <c r="R504" s="286">
        <v>0</v>
      </c>
    </row>
    <row r="505" spans="1:18" s="287" customFormat="1" ht="12.95" customHeight="1">
      <c r="A505" s="292">
        <v>43281</v>
      </c>
      <c r="B505" s="279" t="s">
        <v>273</v>
      </c>
      <c r="C505" s="279" t="s">
        <v>171</v>
      </c>
      <c r="D505" s="280"/>
      <c r="E505" s="281"/>
      <c r="F505" s="279" t="s">
        <v>274</v>
      </c>
      <c r="G505" s="290">
        <v>62653671394</v>
      </c>
      <c r="H505" s="279" t="s">
        <v>275</v>
      </c>
      <c r="I505" s="279" t="s">
        <v>168</v>
      </c>
      <c r="J505" s="279" t="s">
        <v>188</v>
      </c>
      <c r="K505" s="283">
        <v>43281</v>
      </c>
      <c r="L505" s="291">
        <v>12</v>
      </c>
      <c r="M505" s="285">
        <v>158274</v>
      </c>
      <c r="N505" s="279" t="s">
        <v>675</v>
      </c>
      <c r="O505" s="279" t="s">
        <v>618</v>
      </c>
      <c r="P505" s="279" t="s">
        <v>575</v>
      </c>
      <c r="Q505" s="285">
        <v>4</v>
      </c>
      <c r="R505" s="286">
        <v>0</v>
      </c>
    </row>
    <row r="506" spans="1:18" s="287" customFormat="1" ht="12.95" customHeight="1">
      <c r="A506" s="292">
        <v>43281</v>
      </c>
      <c r="B506" s="279" t="s">
        <v>273</v>
      </c>
      <c r="C506" s="279" t="s">
        <v>171</v>
      </c>
      <c r="D506" s="280"/>
      <c r="E506" s="281"/>
      <c r="F506" s="279" t="s">
        <v>274</v>
      </c>
      <c r="G506" s="290">
        <v>62653671394</v>
      </c>
      <c r="H506" s="279" t="s">
        <v>275</v>
      </c>
      <c r="I506" s="279" t="s">
        <v>168</v>
      </c>
      <c r="J506" s="279" t="s">
        <v>188</v>
      </c>
      <c r="K506" s="283">
        <v>43281</v>
      </c>
      <c r="L506" s="291">
        <v>12</v>
      </c>
      <c r="M506" s="285">
        <v>158274</v>
      </c>
      <c r="N506" s="279" t="s">
        <v>628</v>
      </c>
      <c r="O506" s="279" t="s">
        <v>618</v>
      </c>
      <c r="P506" s="279" t="s">
        <v>575</v>
      </c>
      <c r="Q506" s="285">
        <v>7</v>
      </c>
      <c r="R506" s="286">
        <v>0</v>
      </c>
    </row>
    <row r="507" spans="1:18" s="287" customFormat="1" ht="12.95" customHeight="1">
      <c r="A507" s="292">
        <v>43281</v>
      </c>
      <c r="B507" s="279" t="s">
        <v>415</v>
      </c>
      <c r="C507" s="279" t="s">
        <v>171</v>
      </c>
      <c r="D507" s="280" t="s">
        <v>165</v>
      </c>
      <c r="E507" s="281">
        <v>7</v>
      </c>
      <c r="F507" s="279" t="s">
        <v>352</v>
      </c>
      <c r="G507" s="290">
        <v>39827542991</v>
      </c>
      <c r="H507" s="279" t="s">
        <v>353</v>
      </c>
      <c r="I507" s="279" t="s">
        <v>168</v>
      </c>
      <c r="J507" s="279" t="s">
        <v>169</v>
      </c>
      <c r="K507" s="283">
        <v>43281</v>
      </c>
      <c r="L507" s="291">
        <v>12</v>
      </c>
      <c r="M507" s="285">
        <v>26390</v>
      </c>
      <c r="N507" s="279" t="s">
        <v>621</v>
      </c>
      <c r="O507" s="279" t="s">
        <v>622</v>
      </c>
      <c r="P507" s="279" t="s">
        <v>575</v>
      </c>
      <c r="Q507" s="285">
        <v>117</v>
      </c>
      <c r="R507" s="286">
        <v>0</v>
      </c>
    </row>
    <row r="508" spans="1:18" s="287" customFormat="1" ht="12.95" customHeight="1">
      <c r="A508" s="292">
        <v>43281</v>
      </c>
      <c r="B508" s="279" t="s">
        <v>354</v>
      </c>
      <c r="C508" s="279" t="s">
        <v>164</v>
      </c>
      <c r="D508" s="280" t="s">
        <v>165</v>
      </c>
      <c r="E508" s="281">
        <v>7</v>
      </c>
      <c r="F508" s="279" t="s">
        <v>352</v>
      </c>
      <c r="G508" s="290">
        <v>39827542991</v>
      </c>
      <c r="H508" s="279" t="s">
        <v>353</v>
      </c>
      <c r="I508" s="279" t="s">
        <v>168</v>
      </c>
      <c r="J508" s="279" t="s">
        <v>169</v>
      </c>
      <c r="K508" s="283">
        <v>43281</v>
      </c>
      <c r="L508" s="291">
        <v>12</v>
      </c>
      <c r="M508" s="285">
        <v>24</v>
      </c>
      <c r="N508" s="279" t="s">
        <v>621</v>
      </c>
      <c r="O508" s="279" t="s">
        <v>622</v>
      </c>
      <c r="P508" s="279" t="s">
        <v>575</v>
      </c>
      <c r="Q508" s="285">
        <v>24</v>
      </c>
      <c r="R508" s="286">
        <v>1</v>
      </c>
    </row>
    <row r="509" spans="1:18" s="287" customFormat="1" ht="12.95" customHeight="1">
      <c r="A509" s="292">
        <v>43281</v>
      </c>
      <c r="B509" s="279" t="s">
        <v>283</v>
      </c>
      <c r="C509" s="279" t="s">
        <v>171</v>
      </c>
      <c r="D509" s="280" t="s">
        <v>165</v>
      </c>
      <c r="E509" s="281">
        <v>26</v>
      </c>
      <c r="F509" s="279" t="s">
        <v>284</v>
      </c>
      <c r="G509" s="290">
        <v>68964712340</v>
      </c>
      <c r="H509" s="279" t="s">
        <v>224</v>
      </c>
      <c r="I509" s="279" t="s">
        <v>168</v>
      </c>
      <c r="J509" s="279" t="s">
        <v>169</v>
      </c>
      <c r="K509" s="283">
        <v>43281</v>
      </c>
      <c r="L509" s="284">
        <v>12</v>
      </c>
      <c r="M509" s="285">
        <v>15166</v>
      </c>
      <c r="N509" s="279" t="s">
        <v>633</v>
      </c>
      <c r="O509" s="279" t="s">
        <v>622</v>
      </c>
      <c r="P509" s="279" t="s">
        <v>575</v>
      </c>
      <c r="Q509" s="285">
        <v>110</v>
      </c>
      <c r="R509" s="286">
        <v>0.01</v>
      </c>
    </row>
    <row r="510" spans="1:18" s="287" customFormat="1" ht="12.95" customHeight="1">
      <c r="A510" s="292">
        <v>43281</v>
      </c>
      <c r="B510" s="279" t="s">
        <v>283</v>
      </c>
      <c r="C510" s="279" t="s">
        <v>171</v>
      </c>
      <c r="D510" s="280" t="s">
        <v>165</v>
      </c>
      <c r="E510" s="281">
        <v>26</v>
      </c>
      <c r="F510" s="279" t="s">
        <v>284</v>
      </c>
      <c r="G510" s="290">
        <v>68964712340</v>
      </c>
      <c r="H510" s="279" t="s">
        <v>224</v>
      </c>
      <c r="I510" s="279" t="s">
        <v>168</v>
      </c>
      <c r="J510" s="279" t="s">
        <v>169</v>
      </c>
      <c r="K510" s="283">
        <v>43281</v>
      </c>
      <c r="L510" s="284">
        <v>12</v>
      </c>
      <c r="M510" s="285">
        <v>15166</v>
      </c>
      <c r="N510" s="279" t="s">
        <v>676</v>
      </c>
      <c r="O510" s="279" t="s">
        <v>618</v>
      </c>
      <c r="P510" s="279" t="s">
        <v>575</v>
      </c>
      <c r="Q510" s="285">
        <v>1</v>
      </c>
      <c r="R510" s="286">
        <v>0</v>
      </c>
    </row>
    <row r="511" spans="1:18" s="287" customFormat="1" ht="12.95" customHeight="1">
      <c r="A511" s="292">
        <v>43281</v>
      </c>
      <c r="B511" s="279" t="s">
        <v>391</v>
      </c>
      <c r="C511" s="279" t="s">
        <v>171</v>
      </c>
      <c r="D511" s="280"/>
      <c r="E511" s="281"/>
      <c r="F511" s="279" t="s">
        <v>355</v>
      </c>
      <c r="G511" s="290">
        <v>74559365913</v>
      </c>
      <c r="H511" s="279" t="s">
        <v>356</v>
      </c>
      <c r="I511" s="279" t="s">
        <v>168</v>
      </c>
      <c r="J511" s="279" t="s">
        <v>188</v>
      </c>
      <c r="K511" s="283">
        <v>43281</v>
      </c>
      <c r="L511" s="291">
        <v>12</v>
      </c>
      <c r="M511" s="285">
        <v>33155</v>
      </c>
      <c r="N511" s="279" t="s">
        <v>664</v>
      </c>
      <c r="O511" s="279" t="s">
        <v>618</v>
      </c>
      <c r="P511" s="279" t="s">
        <v>575</v>
      </c>
      <c r="Q511" s="285">
        <v>4</v>
      </c>
      <c r="R511" s="286">
        <v>0</v>
      </c>
    </row>
    <row r="512" spans="1:18" s="287" customFormat="1" ht="12.95" customHeight="1">
      <c r="A512" s="292">
        <v>43281</v>
      </c>
      <c r="B512" s="279" t="s">
        <v>391</v>
      </c>
      <c r="C512" s="279" t="s">
        <v>171</v>
      </c>
      <c r="D512" s="280"/>
      <c r="E512" s="281"/>
      <c r="F512" s="279" t="s">
        <v>355</v>
      </c>
      <c r="G512" s="290">
        <v>74559365913</v>
      </c>
      <c r="H512" s="279" t="s">
        <v>356</v>
      </c>
      <c r="I512" s="279" t="s">
        <v>168</v>
      </c>
      <c r="J512" s="279" t="s">
        <v>188</v>
      </c>
      <c r="K512" s="283">
        <v>43281</v>
      </c>
      <c r="L512" s="291">
        <v>12</v>
      </c>
      <c r="M512" s="285">
        <v>33155</v>
      </c>
      <c r="N512" s="279" t="s">
        <v>654</v>
      </c>
      <c r="O512" s="279" t="s">
        <v>618</v>
      </c>
      <c r="P512" s="279" t="s">
        <v>575</v>
      </c>
      <c r="Q512" s="285">
        <v>29</v>
      </c>
      <c r="R512" s="286">
        <v>0</v>
      </c>
    </row>
    <row r="513" spans="1:18" s="287" customFormat="1" ht="12.95" customHeight="1">
      <c r="A513" s="292">
        <v>43281</v>
      </c>
      <c r="B513" s="279" t="s">
        <v>392</v>
      </c>
      <c r="C513" s="279" t="s">
        <v>171</v>
      </c>
      <c r="D513" s="280"/>
      <c r="E513" s="281"/>
      <c r="F513" s="279" t="s">
        <v>393</v>
      </c>
      <c r="G513" s="290">
        <v>54145196298</v>
      </c>
      <c r="H513" s="279" t="s">
        <v>394</v>
      </c>
      <c r="I513" s="279" t="s">
        <v>168</v>
      </c>
      <c r="J513" s="279" t="s">
        <v>188</v>
      </c>
      <c r="K513" s="283">
        <v>43281</v>
      </c>
      <c r="L513" s="291">
        <v>12</v>
      </c>
      <c r="M513" s="285">
        <v>14406</v>
      </c>
      <c r="N513" s="279" t="s">
        <v>665</v>
      </c>
      <c r="O513" s="279" t="s">
        <v>618</v>
      </c>
      <c r="P513" s="279" t="s">
        <v>575</v>
      </c>
      <c r="Q513" s="285">
        <v>7</v>
      </c>
      <c r="R513" s="286">
        <v>0</v>
      </c>
    </row>
    <row r="514" spans="1:18" s="287" customFormat="1" ht="12.95" customHeight="1">
      <c r="A514" s="292">
        <v>43281</v>
      </c>
      <c r="B514" s="279" t="s">
        <v>392</v>
      </c>
      <c r="C514" s="279" t="s">
        <v>171</v>
      </c>
      <c r="D514" s="280"/>
      <c r="E514" s="281"/>
      <c r="F514" s="279" t="s">
        <v>393</v>
      </c>
      <c r="G514" s="290">
        <v>54145196298</v>
      </c>
      <c r="H514" s="279" t="s">
        <v>394</v>
      </c>
      <c r="I514" s="279" t="s">
        <v>168</v>
      </c>
      <c r="J514" s="279" t="s">
        <v>188</v>
      </c>
      <c r="K514" s="283">
        <v>43281</v>
      </c>
      <c r="L514" s="291">
        <v>12</v>
      </c>
      <c r="M514" s="285">
        <v>14406</v>
      </c>
      <c r="N514" s="279" t="s">
        <v>696</v>
      </c>
      <c r="O514" s="279" t="s">
        <v>618</v>
      </c>
      <c r="P514" s="279" t="s">
        <v>575</v>
      </c>
      <c r="Q514" s="285">
        <v>117</v>
      </c>
      <c r="R514" s="286">
        <v>0.01</v>
      </c>
    </row>
    <row r="515" spans="1:18" s="287" customFormat="1" ht="12.95" customHeight="1">
      <c r="A515" s="292">
        <v>43281</v>
      </c>
      <c r="B515" s="279" t="s">
        <v>392</v>
      </c>
      <c r="C515" s="279" t="s">
        <v>171</v>
      </c>
      <c r="D515" s="280"/>
      <c r="E515" s="281"/>
      <c r="F515" s="279" t="s">
        <v>393</v>
      </c>
      <c r="G515" s="290">
        <v>54145196298</v>
      </c>
      <c r="H515" s="279" t="s">
        <v>394</v>
      </c>
      <c r="I515" s="279" t="s">
        <v>168</v>
      </c>
      <c r="J515" s="279" t="s">
        <v>188</v>
      </c>
      <c r="K515" s="283">
        <v>43281</v>
      </c>
      <c r="L515" s="291">
        <v>12</v>
      </c>
      <c r="M515" s="285">
        <v>14406</v>
      </c>
      <c r="N515" s="279" t="s">
        <v>666</v>
      </c>
      <c r="O515" s="279" t="s">
        <v>618</v>
      </c>
      <c r="P515" s="279" t="s">
        <v>575</v>
      </c>
      <c r="Q515" s="285">
        <v>1</v>
      </c>
      <c r="R515" s="286">
        <v>0</v>
      </c>
    </row>
    <row r="516" spans="1:18" s="287" customFormat="1" ht="12.95" customHeight="1">
      <c r="A516" s="292">
        <v>43281</v>
      </c>
      <c r="B516" s="279" t="s">
        <v>395</v>
      </c>
      <c r="C516" s="279" t="s">
        <v>171</v>
      </c>
      <c r="D516" s="280" t="s">
        <v>165</v>
      </c>
      <c r="E516" s="281">
        <v>12</v>
      </c>
      <c r="F516" s="279" t="s">
        <v>396</v>
      </c>
      <c r="G516" s="290">
        <v>98503137921</v>
      </c>
      <c r="H516" s="279" t="s">
        <v>191</v>
      </c>
      <c r="I516" s="279" t="s">
        <v>168</v>
      </c>
      <c r="J516" s="279" t="s">
        <v>188</v>
      </c>
      <c r="K516" s="283">
        <v>43281</v>
      </c>
      <c r="L516" s="291">
        <v>12</v>
      </c>
      <c r="M516" s="285">
        <v>170676</v>
      </c>
      <c r="N516" s="279" t="s">
        <v>667</v>
      </c>
      <c r="O516" s="279" t="s">
        <v>618</v>
      </c>
      <c r="P516" s="279" t="s">
        <v>579</v>
      </c>
      <c r="Q516" s="285">
        <v>12</v>
      </c>
      <c r="R516" s="286">
        <v>0</v>
      </c>
    </row>
    <row r="517" spans="1:18" s="287" customFormat="1" ht="12.95" customHeight="1">
      <c r="A517" s="292">
        <v>43281</v>
      </c>
      <c r="B517" s="279" t="s">
        <v>395</v>
      </c>
      <c r="C517" s="279" t="s">
        <v>171</v>
      </c>
      <c r="D517" s="280" t="s">
        <v>165</v>
      </c>
      <c r="E517" s="281">
        <v>12</v>
      </c>
      <c r="F517" s="279" t="s">
        <v>396</v>
      </c>
      <c r="G517" s="290">
        <v>98503137921</v>
      </c>
      <c r="H517" s="279" t="s">
        <v>191</v>
      </c>
      <c r="I517" s="279" t="s">
        <v>168</v>
      </c>
      <c r="J517" s="279" t="s">
        <v>188</v>
      </c>
      <c r="K517" s="283">
        <v>43281</v>
      </c>
      <c r="L517" s="291">
        <v>12</v>
      </c>
      <c r="M517" s="285">
        <v>170676</v>
      </c>
      <c r="N517" s="279" t="s">
        <v>649</v>
      </c>
      <c r="O517" s="279" t="s">
        <v>618</v>
      </c>
      <c r="P517" s="279" t="s">
        <v>575</v>
      </c>
      <c r="Q517" s="285">
        <v>39</v>
      </c>
      <c r="R517" s="286">
        <v>0</v>
      </c>
    </row>
    <row r="518" spans="1:18" s="287" customFormat="1" ht="12.95" customHeight="1">
      <c r="A518" s="292">
        <v>43281</v>
      </c>
      <c r="B518" s="279" t="s">
        <v>416</v>
      </c>
      <c r="C518" s="279" t="s">
        <v>171</v>
      </c>
      <c r="D518" s="280" t="s">
        <v>165</v>
      </c>
      <c r="E518" s="281">
        <v>4</v>
      </c>
      <c r="F518" s="279" t="s">
        <v>417</v>
      </c>
      <c r="G518" s="290">
        <v>14602032302</v>
      </c>
      <c r="H518" s="279" t="s">
        <v>418</v>
      </c>
      <c r="I518" s="279" t="s">
        <v>168</v>
      </c>
      <c r="J518" s="279" t="s">
        <v>188</v>
      </c>
      <c r="K518" s="283">
        <v>43281</v>
      </c>
      <c r="L518" s="291">
        <v>12</v>
      </c>
      <c r="M518" s="285">
        <v>18859</v>
      </c>
      <c r="N518" s="279" t="s">
        <v>624</v>
      </c>
      <c r="O518" s="279" t="s">
        <v>618</v>
      </c>
      <c r="P518" s="279" t="s">
        <v>575</v>
      </c>
      <c r="Q518" s="285">
        <v>0</v>
      </c>
      <c r="R518" s="286">
        <v>0</v>
      </c>
    </row>
    <row r="519" spans="1:18" s="287" customFormat="1" ht="12.95" customHeight="1">
      <c r="A519" s="292">
        <v>43281</v>
      </c>
      <c r="B519" s="279" t="s">
        <v>416</v>
      </c>
      <c r="C519" s="279" t="s">
        <v>171</v>
      </c>
      <c r="D519" s="280" t="s">
        <v>165</v>
      </c>
      <c r="E519" s="281">
        <v>4</v>
      </c>
      <c r="F519" s="279" t="s">
        <v>417</v>
      </c>
      <c r="G519" s="290">
        <v>14602032302</v>
      </c>
      <c r="H519" s="279" t="s">
        <v>418</v>
      </c>
      <c r="I519" s="279" t="s">
        <v>168</v>
      </c>
      <c r="J519" s="279" t="s">
        <v>188</v>
      </c>
      <c r="K519" s="283">
        <v>43281</v>
      </c>
      <c r="L519" s="291">
        <v>12</v>
      </c>
      <c r="M519" s="285">
        <v>18859</v>
      </c>
      <c r="N519" s="279" t="s">
        <v>708</v>
      </c>
      <c r="O519" s="279" t="s">
        <v>618</v>
      </c>
      <c r="P519" s="279" t="s">
        <v>575</v>
      </c>
      <c r="Q519" s="285">
        <v>0</v>
      </c>
      <c r="R519" s="286">
        <v>0</v>
      </c>
    </row>
    <row r="520" spans="1:18" s="287" customFormat="1" ht="12.95" customHeight="1">
      <c r="A520" s="292">
        <v>43281</v>
      </c>
      <c r="B520" s="279" t="s">
        <v>416</v>
      </c>
      <c r="C520" s="279" t="s">
        <v>171</v>
      </c>
      <c r="D520" s="280" t="s">
        <v>165</v>
      </c>
      <c r="E520" s="281">
        <v>4</v>
      </c>
      <c r="F520" s="279" t="s">
        <v>417</v>
      </c>
      <c r="G520" s="290">
        <v>14602032302</v>
      </c>
      <c r="H520" s="279" t="s">
        <v>418</v>
      </c>
      <c r="I520" s="279" t="s">
        <v>168</v>
      </c>
      <c r="J520" s="279" t="s">
        <v>188</v>
      </c>
      <c r="K520" s="283">
        <v>43281</v>
      </c>
      <c r="L520" s="291">
        <v>12</v>
      </c>
      <c r="M520" s="285">
        <v>18859</v>
      </c>
      <c r="N520" s="279" t="s">
        <v>709</v>
      </c>
      <c r="O520" s="279" t="s">
        <v>618</v>
      </c>
      <c r="P520" s="279" t="s">
        <v>575</v>
      </c>
      <c r="Q520" s="285">
        <v>0</v>
      </c>
      <c r="R520" s="286">
        <v>0</v>
      </c>
    </row>
    <row r="521" spans="1:18" s="287" customFormat="1" ht="12.95" customHeight="1">
      <c r="A521" s="292">
        <v>43281</v>
      </c>
      <c r="B521" s="279" t="s">
        <v>288</v>
      </c>
      <c r="C521" s="279" t="s">
        <v>171</v>
      </c>
      <c r="D521" s="280" t="s">
        <v>165</v>
      </c>
      <c r="E521" s="281">
        <v>3</v>
      </c>
      <c r="F521" s="279" t="s">
        <v>289</v>
      </c>
      <c r="G521" s="290">
        <v>85502108833</v>
      </c>
      <c r="H521" s="279" t="s">
        <v>290</v>
      </c>
      <c r="I521" s="279" t="s">
        <v>168</v>
      </c>
      <c r="J521" s="279" t="s">
        <v>177</v>
      </c>
      <c r="K521" s="283">
        <v>43281</v>
      </c>
      <c r="L521" s="291">
        <v>12</v>
      </c>
      <c r="M521" s="285">
        <v>5980</v>
      </c>
      <c r="N521" s="279" t="s">
        <v>678</v>
      </c>
      <c r="O521" s="279" t="s">
        <v>618</v>
      </c>
      <c r="P521" s="279" t="s">
        <v>575</v>
      </c>
      <c r="Q521" s="285">
        <v>1186</v>
      </c>
      <c r="R521" s="286">
        <v>0.2</v>
      </c>
    </row>
    <row r="522" spans="1:18" s="287" customFormat="1" ht="12.95" customHeight="1">
      <c r="A522" s="292">
        <v>43281</v>
      </c>
      <c r="B522" s="279" t="s">
        <v>288</v>
      </c>
      <c r="C522" s="279" t="s">
        <v>171</v>
      </c>
      <c r="D522" s="280" t="s">
        <v>165</v>
      </c>
      <c r="E522" s="281">
        <v>3</v>
      </c>
      <c r="F522" s="279" t="s">
        <v>289</v>
      </c>
      <c r="G522" s="290">
        <v>85502108833</v>
      </c>
      <c r="H522" s="279" t="s">
        <v>290</v>
      </c>
      <c r="I522" s="279" t="s">
        <v>168</v>
      </c>
      <c r="J522" s="279" t="s">
        <v>177</v>
      </c>
      <c r="K522" s="283">
        <v>43281</v>
      </c>
      <c r="L522" s="291">
        <v>12</v>
      </c>
      <c r="M522" s="285">
        <v>5980</v>
      </c>
      <c r="N522" s="279" t="s">
        <v>668</v>
      </c>
      <c r="O522" s="279" t="s">
        <v>622</v>
      </c>
      <c r="P522" s="279" t="s">
        <v>575</v>
      </c>
      <c r="Q522" s="285">
        <v>248</v>
      </c>
      <c r="R522" s="286">
        <v>0.04</v>
      </c>
    </row>
    <row r="523" spans="1:18" s="287" customFormat="1" ht="12.95" customHeight="1">
      <c r="A523" s="292">
        <v>43281</v>
      </c>
      <c r="B523" s="279" t="s">
        <v>470</v>
      </c>
      <c r="C523" s="279" t="s">
        <v>171</v>
      </c>
      <c r="D523" s="280"/>
      <c r="E523" s="281"/>
      <c r="F523" s="279" t="s">
        <v>471</v>
      </c>
      <c r="G523" s="290">
        <v>60998717367</v>
      </c>
      <c r="H523" s="279" t="s">
        <v>224</v>
      </c>
      <c r="I523" s="279" t="s">
        <v>168</v>
      </c>
      <c r="J523" s="279" t="s">
        <v>169</v>
      </c>
      <c r="K523" s="283">
        <v>43281</v>
      </c>
      <c r="L523" s="284">
        <v>12</v>
      </c>
      <c r="M523" s="285">
        <v>19413</v>
      </c>
      <c r="N523" s="279" t="s">
        <v>701</v>
      </c>
      <c r="O523" s="279" t="s">
        <v>618</v>
      </c>
      <c r="P523" s="279" t="s">
        <v>575</v>
      </c>
      <c r="Q523" s="285">
        <v>0</v>
      </c>
      <c r="R523" s="286">
        <v>0</v>
      </c>
    </row>
    <row r="524" spans="1:18" s="287" customFormat="1" ht="12.95" customHeight="1">
      <c r="A524" s="292">
        <v>43281</v>
      </c>
      <c r="B524" s="279" t="s">
        <v>470</v>
      </c>
      <c r="C524" s="279" t="s">
        <v>171</v>
      </c>
      <c r="D524" s="280"/>
      <c r="E524" s="281"/>
      <c r="F524" s="279" t="s">
        <v>471</v>
      </c>
      <c r="G524" s="290">
        <v>60998717367</v>
      </c>
      <c r="H524" s="279" t="s">
        <v>224</v>
      </c>
      <c r="I524" s="279" t="s">
        <v>168</v>
      </c>
      <c r="J524" s="279" t="s">
        <v>169</v>
      </c>
      <c r="K524" s="283">
        <v>43281</v>
      </c>
      <c r="L524" s="284">
        <v>12</v>
      </c>
      <c r="M524" s="285">
        <v>19413</v>
      </c>
      <c r="N524" s="279" t="s">
        <v>630</v>
      </c>
      <c r="O524" s="279" t="s">
        <v>618</v>
      </c>
      <c r="P524" s="279" t="s">
        <v>575</v>
      </c>
      <c r="Q524" s="285">
        <v>1</v>
      </c>
      <c r="R524" s="286">
        <v>0</v>
      </c>
    </row>
    <row r="525" spans="1:18" s="287" customFormat="1" ht="12.95" customHeight="1">
      <c r="A525" s="292">
        <v>43281</v>
      </c>
      <c r="B525" s="279" t="s">
        <v>470</v>
      </c>
      <c r="C525" s="279" t="s">
        <v>171</v>
      </c>
      <c r="D525" s="280"/>
      <c r="E525" s="281"/>
      <c r="F525" s="279" t="s">
        <v>471</v>
      </c>
      <c r="G525" s="290">
        <v>60998717367</v>
      </c>
      <c r="H525" s="279" t="s">
        <v>224</v>
      </c>
      <c r="I525" s="279" t="s">
        <v>168</v>
      </c>
      <c r="J525" s="279" t="s">
        <v>169</v>
      </c>
      <c r="K525" s="283">
        <v>43281</v>
      </c>
      <c r="L525" s="284">
        <v>12</v>
      </c>
      <c r="M525" s="285">
        <v>19413</v>
      </c>
      <c r="N525" s="279" t="s">
        <v>710</v>
      </c>
      <c r="O525" s="279" t="s">
        <v>618</v>
      </c>
      <c r="P525" s="279" t="s">
        <v>575</v>
      </c>
      <c r="Q525" s="285">
        <v>0</v>
      </c>
      <c r="R525" s="286">
        <v>0</v>
      </c>
    </row>
    <row r="526" spans="1:18" s="287" customFormat="1" ht="12.95" customHeight="1">
      <c r="A526" s="292">
        <v>43281</v>
      </c>
      <c r="B526" s="279" t="s">
        <v>398</v>
      </c>
      <c r="C526" s="279" t="s">
        <v>171</v>
      </c>
      <c r="D526" s="280"/>
      <c r="E526" s="281"/>
      <c r="F526" s="279" t="s">
        <v>399</v>
      </c>
      <c r="G526" s="290">
        <v>37024873660</v>
      </c>
      <c r="H526" s="279" t="s">
        <v>400</v>
      </c>
      <c r="I526" s="279" t="s">
        <v>176</v>
      </c>
      <c r="J526" s="279" t="s">
        <v>188</v>
      </c>
      <c r="K526" s="283">
        <v>43131</v>
      </c>
      <c r="L526" s="291">
        <v>12</v>
      </c>
      <c r="M526" s="285">
        <v>360</v>
      </c>
      <c r="N526" s="279" t="s">
        <v>679</v>
      </c>
      <c r="O526" s="279" t="s">
        <v>622</v>
      </c>
      <c r="P526" s="279" t="s">
        <v>575</v>
      </c>
      <c r="Q526" s="285">
        <v>2</v>
      </c>
      <c r="R526" s="286">
        <v>0.01</v>
      </c>
    </row>
    <row r="527" spans="1:18" s="287" customFormat="1" ht="12.95" customHeight="1">
      <c r="A527" s="292">
        <v>43281</v>
      </c>
      <c r="B527" s="279" t="s">
        <v>294</v>
      </c>
      <c r="C527" s="279" t="s">
        <v>171</v>
      </c>
      <c r="D527" s="280"/>
      <c r="E527" s="281"/>
      <c r="F527" s="279" t="s">
        <v>295</v>
      </c>
      <c r="G527" s="290">
        <v>91385943850</v>
      </c>
      <c r="H527" s="279" t="s">
        <v>296</v>
      </c>
      <c r="I527" s="279" t="s">
        <v>168</v>
      </c>
      <c r="J527" s="279" t="s">
        <v>188</v>
      </c>
      <c r="K527" s="283">
        <v>43281</v>
      </c>
      <c r="L527" s="291">
        <v>12</v>
      </c>
      <c r="M527" s="285">
        <v>24894</v>
      </c>
      <c r="N527" s="279" t="s">
        <v>621</v>
      </c>
      <c r="O527" s="279" t="s">
        <v>622</v>
      </c>
      <c r="P527" s="279" t="s">
        <v>575</v>
      </c>
      <c r="Q527" s="285">
        <v>687</v>
      </c>
      <c r="R527" s="286">
        <v>0.03</v>
      </c>
    </row>
    <row r="528" spans="1:18" s="287" customFormat="1" ht="12.95" customHeight="1">
      <c r="A528" s="292">
        <v>43281</v>
      </c>
      <c r="B528" s="279" t="s">
        <v>294</v>
      </c>
      <c r="C528" s="279" t="s">
        <v>171</v>
      </c>
      <c r="D528" s="280"/>
      <c r="E528" s="281"/>
      <c r="F528" s="279" t="s">
        <v>295</v>
      </c>
      <c r="G528" s="290">
        <v>91385943850</v>
      </c>
      <c r="H528" s="279" t="s">
        <v>296</v>
      </c>
      <c r="I528" s="279" t="s">
        <v>168</v>
      </c>
      <c r="J528" s="279" t="s">
        <v>188</v>
      </c>
      <c r="K528" s="283">
        <v>43281</v>
      </c>
      <c r="L528" s="291">
        <v>12</v>
      </c>
      <c r="M528" s="285">
        <v>24894</v>
      </c>
      <c r="N528" s="279" t="s">
        <v>640</v>
      </c>
      <c r="O528" s="279" t="s">
        <v>618</v>
      </c>
      <c r="P528" s="279" t="s">
        <v>575</v>
      </c>
      <c r="Q528" s="285">
        <v>22</v>
      </c>
      <c r="R528" s="286">
        <v>0</v>
      </c>
    </row>
    <row r="529" spans="1:18" s="287" customFormat="1" ht="12.95" customHeight="1">
      <c r="A529" s="292">
        <v>43281</v>
      </c>
      <c r="B529" s="279" t="s">
        <v>444</v>
      </c>
      <c r="C529" s="279" t="s">
        <v>171</v>
      </c>
      <c r="D529" s="280"/>
      <c r="E529" s="281"/>
      <c r="F529" s="279" t="s">
        <v>445</v>
      </c>
      <c r="G529" s="290">
        <v>85977964496</v>
      </c>
      <c r="H529" s="279" t="s">
        <v>446</v>
      </c>
      <c r="I529" s="279" t="s">
        <v>168</v>
      </c>
      <c r="J529" s="279" t="s">
        <v>181</v>
      </c>
      <c r="K529" s="283">
        <v>43281</v>
      </c>
      <c r="L529" s="291">
        <v>12</v>
      </c>
      <c r="M529" s="285">
        <v>47696</v>
      </c>
      <c r="N529" s="279" t="s">
        <v>697</v>
      </c>
      <c r="O529" s="279" t="s">
        <v>622</v>
      </c>
      <c r="P529" s="279" t="s">
        <v>575</v>
      </c>
      <c r="Q529" s="285">
        <v>14</v>
      </c>
      <c r="R529" s="286">
        <v>0</v>
      </c>
    </row>
    <row r="530" spans="1:18" s="287" customFormat="1" ht="12.95" customHeight="1">
      <c r="A530" s="292">
        <v>43281</v>
      </c>
      <c r="B530" s="279" t="s">
        <v>422</v>
      </c>
      <c r="C530" s="279" t="s">
        <v>171</v>
      </c>
      <c r="D530" s="280"/>
      <c r="E530" s="281"/>
      <c r="F530" s="279" t="s">
        <v>423</v>
      </c>
      <c r="G530" s="290">
        <v>18159499614</v>
      </c>
      <c r="H530" s="279" t="s">
        <v>424</v>
      </c>
      <c r="I530" s="279" t="s">
        <v>168</v>
      </c>
      <c r="J530" s="279" t="s">
        <v>181</v>
      </c>
      <c r="K530" s="283">
        <v>43281</v>
      </c>
      <c r="L530" s="291">
        <v>12</v>
      </c>
      <c r="M530" s="285">
        <v>6017</v>
      </c>
      <c r="N530" s="279" t="s">
        <v>652</v>
      </c>
      <c r="O530" s="279" t="s">
        <v>622</v>
      </c>
      <c r="P530" s="279" t="s">
        <v>575</v>
      </c>
      <c r="Q530" s="285">
        <v>464</v>
      </c>
      <c r="R530" s="286">
        <v>0.08</v>
      </c>
    </row>
    <row r="531" spans="1:18" s="287" customFormat="1" ht="12.95" customHeight="1">
      <c r="A531" s="292">
        <v>43281</v>
      </c>
      <c r="B531" s="279" t="s">
        <v>447</v>
      </c>
      <c r="C531" s="279" t="s">
        <v>171</v>
      </c>
      <c r="D531" s="280" t="s">
        <v>165</v>
      </c>
      <c r="E531" s="281">
        <v>7</v>
      </c>
      <c r="F531" s="279" t="s">
        <v>448</v>
      </c>
      <c r="G531" s="290">
        <v>81236903448</v>
      </c>
      <c r="H531" s="279" t="s">
        <v>449</v>
      </c>
      <c r="I531" s="279" t="s">
        <v>168</v>
      </c>
      <c r="J531" s="279" t="s">
        <v>169</v>
      </c>
      <c r="K531" s="283">
        <v>43281</v>
      </c>
      <c r="L531" s="291">
        <v>12</v>
      </c>
      <c r="M531" s="285">
        <v>11821</v>
      </c>
      <c r="N531" s="279" t="s">
        <v>698</v>
      </c>
      <c r="O531" s="279" t="s">
        <v>622</v>
      </c>
      <c r="P531" s="279" t="s">
        <v>575</v>
      </c>
      <c r="Q531" s="285">
        <v>8</v>
      </c>
      <c r="R531" s="286">
        <v>0</v>
      </c>
    </row>
    <row r="532" spans="1:18" s="287" customFormat="1" ht="12.95" customHeight="1">
      <c r="A532" s="292">
        <v>42916</v>
      </c>
      <c r="B532" s="279" t="s">
        <v>425</v>
      </c>
      <c r="C532" s="279" t="s">
        <v>171</v>
      </c>
      <c r="D532" s="280"/>
      <c r="E532" s="281"/>
      <c r="F532" s="279" t="s">
        <v>426</v>
      </c>
      <c r="G532" s="290">
        <v>73310248809</v>
      </c>
      <c r="H532" s="279" t="s">
        <v>427</v>
      </c>
      <c r="I532" s="279" t="s">
        <v>168</v>
      </c>
      <c r="J532" s="279" t="s">
        <v>169</v>
      </c>
      <c r="K532" s="283">
        <v>42916</v>
      </c>
      <c r="L532" s="291">
        <v>12</v>
      </c>
      <c r="M532" s="285">
        <v>5841</v>
      </c>
      <c r="N532" s="279" t="s">
        <v>537</v>
      </c>
      <c r="O532" s="279" t="s">
        <v>618</v>
      </c>
      <c r="P532" s="279" t="s">
        <v>575</v>
      </c>
      <c r="Q532" s="285">
        <v>174</v>
      </c>
      <c r="R532" s="286">
        <v>0.03</v>
      </c>
    </row>
    <row r="533" spans="1:18" s="287" customFormat="1" ht="12.95" customHeight="1">
      <c r="A533" s="292">
        <v>42916</v>
      </c>
      <c r="B533" s="279" t="s">
        <v>425</v>
      </c>
      <c r="C533" s="279" t="s">
        <v>171</v>
      </c>
      <c r="D533" s="280"/>
      <c r="E533" s="281"/>
      <c r="F533" s="279" t="s">
        <v>426</v>
      </c>
      <c r="G533" s="290">
        <v>73310248809</v>
      </c>
      <c r="H533" s="279" t="s">
        <v>427</v>
      </c>
      <c r="I533" s="279" t="s">
        <v>168</v>
      </c>
      <c r="J533" s="279" t="s">
        <v>169</v>
      </c>
      <c r="K533" s="283">
        <v>42916</v>
      </c>
      <c r="L533" s="291">
        <v>12</v>
      </c>
      <c r="M533" s="285">
        <v>5841</v>
      </c>
      <c r="N533" s="279" t="s">
        <v>680</v>
      </c>
      <c r="O533" s="279" t="s">
        <v>618</v>
      </c>
      <c r="P533" s="279" t="s">
        <v>575</v>
      </c>
      <c r="Q533" s="285">
        <v>220</v>
      </c>
      <c r="R533" s="286">
        <v>0.04</v>
      </c>
    </row>
    <row r="534" spans="1:18" s="287" customFormat="1" ht="12.95" customHeight="1">
      <c r="A534" s="292">
        <v>42916</v>
      </c>
      <c r="B534" s="279" t="s">
        <v>425</v>
      </c>
      <c r="C534" s="279" t="s">
        <v>171</v>
      </c>
      <c r="D534" s="280"/>
      <c r="E534" s="281"/>
      <c r="F534" s="279" t="s">
        <v>426</v>
      </c>
      <c r="G534" s="290">
        <v>73310248809</v>
      </c>
      <c r="H534" s="279" t="s">
        <v>427</v>
      </c>
      <c r="I534" s="279" t="s">
        <v>168</v>
      </c>
      <c r="J534" s="279" t="s">
        <v>169</v>
      </c>
      <c r="K534" s="283">
        <v>42916</v>
      </c>
      <c r="L534" s="291">
        <v>12</v>
      </c>
      <c r="M534" s="285">
        <v>5841</v>
      </c>
      <c r="N534" s="279" t="s">
        <v>711</v>
      </c>
      <c r="O534" s="279" t="s">
        <v>618</v>
      </c>
      <c r="P534" s="279" t="s">
        <v>575</v>
      </c>
      <c r="Q534" s="285">
        <v>114</v>
      </c>
      <c r="R534" s="286">
        <v>0.02</v>
      </c>
    </row>
    <row r="535" spans="1:18" s="287" customFormat="1" ht="12.95" customHeight="1">
      <c r="A535" s="292">
        <v>42916</v>
      </c>
      <c r="B535" s="279" t="s">
        <v>170</v>
      </c>
      <c r="C535" s="279" t="s">
        <v>171</v>
      </c>
      <c r="D535" s="280" t="s">
        <v>165</v>
      </c>
      <c r="E535" s="281">
        <v>6</v>
      </c>
      <c r="F535" s="279" t="s">
        <v>166</v>
      </c>
      <c r="G535" s="290">
        <v>78421957449</v>
      </c>
      <c r="H535" s="279" t="s">
        <v>167</v>
      </c>
      <c r="I535" s="279" t="s">
        <v>168</v>
      </c>
      <c r="J535" s="279" t="s">
        <v>169</v>
      </c>
      <c r="K535" s="283">
        <v>42916</v>
      </c>
      <c r="L535" s="291">
        <v>12</v>
      </c>
      <c r="M535" s="285">
        <v>7654</v>
      </c>
      <c r="N535" s="279" t="s">
        <v>537</v>
      </c>
      <c r="O535" s="279" t="s">
        <v>618</v>
      </c>
      <c r="P535" s="279" t="s">
        <v>575</v>
      </c>
      <c r="Q535" s="285">
        <v>257</v>
      </c>
      <c r="R535" s="286">
        <v>0.03</v>
      </c>
    </row>
    <row r="536" spans="1:18" s="287" customFormat="1" ht="12.95" customHeight="1">
      <c r="A536" s="292">
        <v>42916</v>
      </c>
      <c r="B536" s="279" t="s">
        <v>170</v>
      </c>
      <c r="C536" s="279" t="s">
        <v>171</v>
      </c>
      <c r="D536" s="280" t="s">
        <v>165</v>
      </c>
      <c r="E536" s="281">
        <v>6</v>
      </c>
      <c r="F536" s="279" t="s">
        <v>166</v>
      </c>
      <c r="G536" s="290">
        <v>78421957449</v>
      </c>
      <c r="H536" s="279" t="s">
        <v>167</v>
      </c>
      <c r="I536" s="279" t="s">
        <v>168</v>
      </c>
      <c r="J536" s="279" t="s">
        <v>169</v>
      </c>
      <c r="K536" s="283">
        <v>42916</v>
      </c>
      <c r="L536" s="291">
        <v>12</v>
      </c>
      <c r="M536" s="285">
        <v>7654</v>
      </c>
      <c r="N536" s="279" t="s">
        <v>680</v>
      </c>
      <c r="O536" s="279" t="s">
        <v>618</v>
      </c>
      <c r="P536" s="279" t="s">
        <v>575</v>
      </c>
      <c r="Q536" s="285">
        <v>6</v>
      </c>
      <c r="R536" s="286">
        <v>0</v>
      </c>
    </row>
    <row r="537" spans="1:18" s="287" customFormat="1" ht="12.95" customHeight="1">
      <c r="A537" s="292">
        <v>42916</v>
      </c>
      <c r="B537" s="279" t="s">
        <v>163</v>
      </c>
      <c r="C537" s="279" t="s">
        <v>164</v>
      </c>
      <c r="D537" s="280" t="s">
        <v>165</v>
      </c>
      <c r="E537" s="281">
        <v>6</v>
      </c>
      <c r="F537" s="279" t="s">
        <v>428</v>
      </c>
      <c r="G537" s="290">
        <v>76514770399</v>
      </c>
      <c r="H537" s="279" t="s">
        <v>427</v>
      </c>
      <c r="I537" s="279" t="s">
        <v>168</v>
      </c>
      <c r="J537" s="279" t="s">
        <v>169</v>
      </c>
      <c r="K537" s="283">
        <v>42916</v>
      </c>
      <c r="L537" s="291">
        <v>12</v>
      </c>
      <c r="M537" s="285">
        <v>134</v>
      </c>
      <c r="N537" s="279" t="s">
        <v>680</v>
      </c>
      <c r="O537" s="279" t="s">
        <v>618</v>
      </c>
      <c r="P537" s="279" t="s">
        <v>575</v>
      </c>
      <c r="Q537" s="285">
        <v>1</v>
      </c>
      <c r="R537" s="286">
        <v>0.01</v>
      </c>
    </row>
    <row r="538" spans="1:18" s="287" customFormat="1" ht="12.95" customHeight="1">
      <c r="A538" s="292">
        <v>42916</v>
      </c>
      <c r="B538" s="279" t="s">
        <v>429</v>
      </c>
      <c r="C538" s="279" t="s">
        <v>171</v>
      </c>
      <c r="D538" s="280" t="s">
        <v>165</v>
      </c>
      <c r="E538" s="281">
        <v>6</v>
      </c>
      <c r="F538" s="279" t="s">
        <v>428</v>
      </c>
      <c r="G538" s="290">
        <v>76514770399</v>
      </c>
      <c r="H538" s="279" t="s">
        <v>427</v>
      </c>
      <c r="I538" s="279" t="s">
        <v>168</v>
      </c>
      <c r="J538" s="279" t="s">
        <v>169</v>
      </c>
      <c r="K538" s="283">
        <v>42916</v>
      </c>
      <c r="L538" s="291">
        <v>12</v>
      </c>
      <c r="M538" s="285">
        <v>33615</v>
      </c>
      <c r="N538" s="279" t="s">
        <v>537</v>
      </c>
      <c r="O538" s="279" t="s">
        <v>618</v>
      </c>
      <c r="P538" s="279" t="s">
        <v>575</v>
      </c>
      <c r="Q538" s="285">
        <v>1414</v>
      </c>
      <c r="R538" s="286">
        <v>0.04</v>
      </c>
    </row>
    <row r="539" spans="1:18" s="287" customFormat="1" ht="12.95" customHeight="1">
      <c r="A539" s="292">
        <v>42916</v>
      </c>
      <c r="B539" s="279" t="s">
        <v>429</v>
      </c>
      <c r="C539" s="279" t="s">
        <v>171</v>
      </c>
      <c r="D539" s="280" t="s">
        <v>165</v>
      </c>
      <c r="E539" s="281">
        <v>6</v>
      </c>
      <c r="F539" s="279" t="s">
        <v>428</v>
      </c>
      <c r="G539" s="290">
        <v>76514770399</v>
      </c>
      <c r="H539" s="279" t="s">
        <v>427</v>
      </c>
      <c r="I539" s="279" t="s">
        <v>168</v>
      </c>
      <c r="J539" s="279" t="s">
        <v>169</v>
      </c>
      <c r="K539" s="283">
        <v>42916</v>
      </c>
      <c r="L539" s="291">
        <v>12</v>
      </c>
      <c r="M539" s="285">
        <v>33615</v>
      </c>
      <c r="N539" s="279" t="s">
        <v>680</v>
      </c>
      <c r="O539" s="279" t="s">
        <v>618</v>
      </c>
      <c r="P539" s="279" t="s">
        <v>575</v>
      </c>
      <c r="Q539" s="285">
        <v>325</v>
      </c>
      <c r="R539" s="286">
        <v>0.01</v>
      </c>
    </row>
    <row r="540" spans="1:18" s="287" customFormat="1" ht="12.95" customHeight="1">
      <c r="A540" s="292">
        <v>42916</v>
      </c>
      <c r="B540" s="279" t="s">
        <v>429</v>
      </c>
      <c r="C540" s="279" t="s">
        <v>171</v>
      </c>
      <c r="D540" s="280" t="s">
        <v>165</v>
      </c>
      <c r="E540" s="281">
        <v>6</v>
      </c>
      <c r="F540" s="279" t="s">
        <v>428</v>
      </c>
      <c r="G540" s="290">
        <v>76514770399</v>
      </c>
      <c r="H540" s="279" t="s">
        <v>427</v>
      </c>
      <c r="I540" s="279" t="s">
        <v>168</v>
      </c>
      <c r="J540" s="279" t="s">
        <v>169</v>
      </c>
      <c r="K540" s="283">
        <v>42916</v>
      </c>
      <c r="L540" s="291">
        <v>12</v>
      </c>
      <c r="M540" s="285">
        <v>33615</v>
      </c>
      <c r="N540" s="279" t="s">
        <v>711</v>
      </c>
      <c r="O540" s="279" t="s">
        <v>618</v>
      </c>
      <c r="P540" s="279" t="s">
        <v>575</v>
      </c>
      <c r="Q540" s="285">
        <v>72</v>
      </c>
      <c r="R540" s="286">
        <v>0</v>
      </c>
    </row>
    <row r="541" spans="1:18" s="287" customFormat="1" ht="12.95" customHeight="1">
      <c r="A541" s="292">
        <v>42916</v>
      </c>
      <c r="B541" s="279" t="s">
        <v>430</v>
      </c>
      <c r="C541" s="279" t="s">
        <v>164</v>
      </c>
      <c r="D541" s="280" t="s">
        <v>165</v>
      </c>
      <c r="E541" s="281">
        <v>4</v>
      </c>
      <c r="F541" s="279" t="s">
        <v>428</v>
      </c>
      <c r="G541" s="290">
        <v>76514770399</v>
      </c>
      <c r="H541" s="279" t="s">
        <v>427</v>
      </c>
      <c r="I541" s="279" t="s">
        <v>168</v>
      </c>
      <c r="J541" s="279" t="s">
        <v>169</v>
      </c>
      <c r="K541" s="283">
        <v>42916</v>
      </c>
      <c r="L541" s="291">
        <v>12</v>
      </c>
      <c r="M541" s="285">
        <v>170</v>
      </c>
      <c r="N541" s="279" t="s">
        <v>680</v>
      </c>
      <c r="O541" s="279" t="s">
        <v>618</v>
      </c>
      <c r="P541" s="279" t="s">
        <v>575</v>
      </c>
      <c r="Q541" s="285">
        <v>2</v>
      </c>
      <c r="R541" s="286">
        <v>0.01</v>
      </c>
    </row>
    <row r="542" spans="1:18" s="287" customFormat="1" ht="12.95" customHeight="1">
      <c r="A542" s="292">
        <v>42916</v>
      </c>
      <c r="B542" s="279" t="s">
        <v>430</v>
      </c>
      <c r="C542" s="279" t="s">
        <v>164</v>
      </c>
      <c r="D542" s="280" t="s">
        <v>165</v>
      </c>
      <c r="E542" s="281">
        <v>4</v>
      </c>
      <c r="F542" s="279" t="s">
        <v>428</v>
      </c>
      <c r="G542" s="290">
        <v>76514770399</v>
      </c>
      <c r="H542" s="279" t="s">
        <v>427</v>
      </c>
      <c r="I542" s="279" t="s">
        <v>168</v>
      </c>
      <c r="J542" s="279" t="s">
        <v>169</v>
      </c>
      <c r="K542" s="283">
        <v>42916</v>
      </c>
      <c r="L542" s="291">
        <v>12</v>
      </c>
      <c r="M542" s="285">
        <v>170</v>
      </c>
      <c r="N542" s="279" t="s">
        <v>711</v>
      </c>
      <c r="O542" s="279" t="s">
        <v>618</v>
      </c>
      <c r="P542" s="279" t="s">
        <v>575</v>
      </c>
      <c r="Q542" s="285">
        <v>4</v>
      </c>
      <c r="R542" s="286">
        <v>0.02</v>
      </c>
    </row>
    <row r="543" spans="1:18" s="287" customFormat="1" ht="12.95" customHeight="1">
      <c r="A543" s="292">
        <v>42916</v>
      </c>
      <c r="B543" s="279" t="s">
        <v>431</v>
      </c>
      <c r="C543" s="279" t="s">
        <v>164</v>
      </c>
      <c r="D543" s="280" t="s">
        <v>165</v>
      </c>
      <c r="E543" s="281">
        <v>6</v>
      </c>
      <c r="F543" s="279" t="s">
        <v>428</v>
      </c>
      <c r="G543" s="290">
        <v>76514770399</v>
      </c>
      <c r="H543" s="279" t="s">
        <v>427</v>
      </c>
      <c r="I543" s="279" t="s">
        <v>168</v>
      </c>
      <c r="J543" s="279" t="s">
        <v>169</v>
      </c>
      <c r="K543" s="283">
        <v>42916</v>
      </c>
      <c r="L543" s="291">
        <v>12</v>
      </c>
      <c r="M543" s="285">
        <v>732</v>
      </c>
      <c r="N543" s="279" t="s">
        <v>680</v>
      </c>
      <c r="O543" s="279" t="s">
        <v>618</v>
      </c>
      <c r="P543" s="279" t="s">
        <v>575</v>
      </c>
      <c r="Q543" s="285">
        <v>1</v>
      </c>
      <c r="R543" s="286">
        <v>0</v>
      </c>
    </row>
    <row r="544" spans="1:18" s="287" customFormat="1" ht="12.95" customHeight="1">
      <c r="A544" s="292">
        <v>42916</v>
      </c>
      <c r="B544" s="279" t="s">
        <v>360</v>
      </c>
      <c r="C544" s="279" t="s">
        <v>164</v>
      </c>
      <c r="D544" s="280"/>
      <c r="E544" s="281"/>
      <c r="F544" s="279" t="s">
        <v>428</v>
      </c>
      <c r="G544" s="290">
        <v>76514770399</v>
      </c>
      <c r="H544" s="279" t="s">
        <v>427</v>
      </c>
      <c r="I544" s="279" t="s">
        <v>168</v>
      </c>
      <c r="J544" s="279" t="s">
        <v>169</v>
      </c>
      <c r="K544" s="283">
        <v>42916</v>
      </c>
      <c r="L544" s="291">
        <v>12</v>
      </c>
      <c r="M544" s="285">
        <v>2</v>
      </c>
      <c r="N544" s="279" t="s">
        <v>680</v>
      </c>
      <c r="O544" s="279" t="s">
        <v>618</v>
      </c>
      <c r="P544" s="279" t="s">
        <v>575</v>
      </c>
      <c r="Q544" s="285">
        <v>2</v>
      </c>
      <c r="R544" s="286">
        <v>1</v>
      </c>
    </row>
    <row r="545" spans="1:18" s="287" customFormat="1" ht="12.95" customHeight="1">
      <c r="A545" s="292">
        <v>42916</v>
      </c>
      <c r="B545" s="279" t="s">
        <v>401</v>
      </c>
      <c r="C545" s="279" t="s">
        <v>164</v>
      </c>
      <c r="D545" s="280" t="s">
        <v>165</v>
      </c>
      <c r="E545" s="281">
        <v>5</v>
      </c>
      <c r="F545" s="279" t="s">
        <v>428</v>
      </c>
      <c r="G545" s="290">
        <v>76514770399</v>
      </c>
      <c r="H545" s="279" t="s">
        <v>427</v>
      </c>
      <c r="I545" s="279" t="s">
        <v>168</v>
      </c>
      <c r="J545" s="279" t="s">
        <v>169</v>
      </c>
      <c r="K545" s="283">
        <v>42916</v>
      </c>
      <c r="L545" s="291">
        <v>12</v>
      </c>
      <c r="M545" s="285">
        <v>9</v>
      </c>
      <c r="N545" s="279" t="s">
        <v>680</v>
      </c>
      <c r="O545" s="279" t="s">
        <v>618</v>
      </c>
      <c r="P545" s="279" t="s">
        <v>575</v>
      </c>
      <c r="Q545" s="285">
        <v>4</v>
      </c>
      <c r="R545" s="286">
        <v>0.44</v>
      </c>
    </row>
    <row r="546" spans="1:18" s="287" customFormat="1" ht="12.95" customHeight="1">
      <c r="A546" s="292">
        <v>42916</v>
      </c>
      <c r="B546" s="279" t="s">
        <v>401</v>
      </c>
      <c r="C546" s="279" t="s">
        <v>164</v>
      </c>
      <c r="D546" s="280" t="s">
        <v>165</v>
      </c>
      <c r="E546" s="281">
        <v>5</v>
      </c>
      <c r="F546" s="279" t="s">
        <v>428</v>
      </c>
      <c r="G546" s="290">
        <v>76514770399</v>
      </c>
      <c r="H546" s="279" t="s">
        <v>427</v>
      </c>
      <c r="I546" s="279" t="s">
        <v>168</v>
      </c>
      <c r="J546" s="279" t="s">
        <v>169</v>
      </c>
      <c r="K546" s="283">
        <v>42916</v>
      </c>
      <c r="L546" s="291">
        <v>12</v>
      </c>
      <c r="M546" s="285">
        <v>9</v>
      </c>
      <c r="N546" s="279" t="s">
        <v>711</v>
      </c>
      <c r="O546" s="279" t="s">
        <v>618</v>
      </c>
      <c r="P546" s="279" t="s">
        <v>575</v>
      </c>
      <c r="Q546" s="285">
        <v>5</v>
      </c>
      <c r="R546" s="286">
        <v>0.56000000000000005</v>
      </c>
    </row>
    <row r="547" spans="1:18" s="287" customFormat="1" ht="12.95" customHeight="1">
      <c r="A547" s="292">
        <v>42916</v>
      </c>
      <c r="B547" s="279" t="s">
        <v>318</v>
      </c>
      <c r="C547" s="279" t="s">
        <v>164</v>
      </c>
      <c r="D547" s="280"/>
      <c r="E547" s="281"/>
      <c r="F547" s="279" t="s">
        <v>428</v>
      </c>
      <c r="G547" s="290">
        <v>76514770399</v>
      </c>
      <c r="H547" s="279" t="s">
        <v>427</v>
      </c>
      <c r="I547" s="279" t="s">
        <v>168</v>
      </c>
      <c r="J547" s="279" t="s">
        <v>169</v>
      </c>
      <c r="K547" s="283">
        <v>42916</v>
      </c>
      <c r="L547" s="291">
        <v>12</v>
      </c>
      <c r="M547" s="285">
        <v>11</v>
      </c>
      <c r="N547" s="279" t="s">
        <v>680</v>
      </c>
      <c r="O547" s="279" t="s">
        <v>618</v>
      </c>
      <c r="P547" s="279" t="s">
        <v>575</v>
      </c>
      <c r="Q547" s="285">
        <v>7</v>
      </c>
      <c r="R547" s="286">
        <v>0.64</v>
      </c>
    </row>
    <row r="548" spans="1:18" s="287" customFormat="1" ht="12.95" customHeight="1">
      <c r="A548" s="292">
        <v>42916</v>
      </c>
      <c r="B548" s="279" t="s">
        <v>318</v>
      </c>
      <c r="C548" s="279" t="s">
        <v>164</v>
      </c>
      <c r="D548" s="280"/>
      <c r="E548" s="281"/>
      <c r="F548" s="279" t="s">
        <v>428</v>
      </c>
      <c r="G548" s="290">
        <v>76514770399</v>
      </c>
      <c r="H548" s="279" t="s">
        <v>427</v>
      </c>
      <c r="I548" s="279" t="s">
        <v>168</v>
      </c>
      <c r="J548" s="279" t="s">
        <v>169</v>
      </c>
      <c r="K548" s="283">
        <v>42916</v>
      </c>
      <c r="L548" s="291">
        <v>12</v>
      </c>
      <c r="M548" s="285">
        <v>11</v>
      </c>
      <c r="N548" s="279" t="s">
        <v>711</v>
      </c>
      <c r="O548" s="279" t="s">
        <v>618</v>
      </c>
      <c r="P548" s="279" t="s">
        <v>575</v>
      </c>
      <c r="Q548" s="285">
        <v>4</v>
      </c>
      <c r="R548" s="286">
        <v>0.36</v>
      </c>
    </row>
    <row r="549" spans="1:18" s="287" customFormat="1" ht="12.95" customHeight="1">
      <c r="A549" s="292">
        <v>42916</v>
      </c>
      <c r="B549" s="279" t="s">
        <v>319</v>
      </c>
      <c r="C549" s="279" t="s">
        <v>164</v>
      </c>
      <c r="D549" s="280"/>
      <c r="E549" s="281"/>
      <c r="F549" s="279" t="s">
        <v>428</v>
      </c>
      <c r="G549" s="290">
        <v>76514770399</v>
      </c>
      <c r="H549" s="279" t="s">
        <v>427</v>
      </c>
      <c r="I549" s="279" t="s">
        <v>168</v>
      </c>
      <c r="J549" s="279" t="s">
        <v>169</v>
      </c>
      <c r="K549" s="283">
        <v>42916</v>
      </c>
      <c r="L549" s="291">
        <v>12</v>
      </c>
      <c r="M549" s="285">
        <v>1560</v>
      </c>
      <c r="N549" s="279" t="s">
        <v>680</v>
      </c>
      <c r="O549" s="279" t="s">
        <v>618</v>
      </c>
      <c r="P549" s="279" t="s">
        <v>575</v>
      </c>
      <c r="Q549" s="285">
        <v>35</v>
      </c>
      <c r="R549" s="286">
        <v>0.02</v>
      </c>
    </row>
    <row r="550" spans="1:18" s="287" customFormat="1" ht="12.95" customHeight="1">
      <c r="A550" s="292">
        <v>42916</v>
      </c>
      <c r="B550" s="279" t="s">
        <v>319</v>
      </c>
      <c r="C550" s="279" t="s">
        <v>164</v>
      </c>
      <c r="D550" s="280"/>
      <c r="E550" s="281"/>
      <c r="F550" s="279" t="s">
        <v>428</v>
      </c>
      <c r="G550" s="290">
        <v>76514770399</v>
      </c>
      <c r="H550" s="279" t="s">
        <v>427</v>
      </c>
      <c r="I550" s="279" t="s">
        <v>168</v>
      </c>
      <c r="J550" s="279" t="s">
        <v>169</v>
      </c>
      <c r="K550" s="283">
        <v>42916</v>
      </c>
      <c r="L550" s="291">
        <v>12</v>
      </c>
      <c r="M550" s="285">
        <v>1560</v>
      </c>
      <c r="N550" s="279" t="s">
        <v>711</v>
      </c>
      <c r="O550" s="279" t="s">
        <v>618</v>
      </c>
      <c r="P550" s="279" t="s">
        <v>575</v>
      </c>
      <c r="Q550" s="285">
        <v>31</v>
      </c>
      <c r="R550" s="286">
        <v>0.02</v>
      </c>
    </row>
    <row r="551" spans="1:18" s="287" customFormat="1" ht="12.95" customHeight="1">
      <c r="A551" s="292">
        <v>42916</v>
      </c>
      <c r="B551" s="279" t="s">
        <v>234</v>
      </c>
      <c r="C551" s="279" t="s">
        <v>171</v>
      </c>
      <c r="D551" s="280"/>
      <c r="E551" s="281"/>
      <c r="F551" s="279" t="s">
        <v>334</v>
      </c>
      <c r="G551" s="290">
        <v>24680629023</v>
      </c>
      <c r="H551" s="279" t="s">
        <v>335</v>
      </c>
      <c r="I551" s="279" t="s">
        <v>168</v>
      </c>
      <c r="J551" s="279" t="s">
        <v>188</v>
      </c>
      <c r="K551" s="283">
        <v>42916</v>
      </c>
      <c r="L551" s="291">
        <v>12</v>
      </c>
      <c r="M551" s="285">
        <v>24002</v>
      </c>
      <c r="N551" s="279" t="s">
        <v>642</v>
      </c>
      <c r="O551" s="279" t="s">
        <v>618</v>
      </c>
      <c r="P551" s="279" t="s">
        <v>575</v>
      </c>
      <c r="Q551" s="285">
        <v>1</v>
      </c>
      <c r="R551" s="286">
        <v>0</v>
      </c>
    </row>
    <row r="552" spans="1:18" s="287" customFormat="1" ht="12.95" customHeight="1">
      <c r="A552" s="292">
        <v>42916</v>
      </c>
      <c r="B552" s="279" t="s">
        <v>234</v>
      </c>
      <c r="C552" s="279" t="s">
        <v>171</v>
      </c>
      <c r="D552" s="280"/>
      <c r="E552" s="281"/>
      <c r="F552" s="279" t="s">
        <v>334</v>
      </c>
      <c r="G552" s="290">
        <v>24680629023</v>
      </c>
      <c r="H552" s="279" t="s">
        <v>335</v>
      </c>
      <c r="I552" s="279" t="s">
        <v>168</v>
      </c>
      <c r="J552" s="279" t="s">
        <v>188</v>
      </c>
      <c r="K552" s="283">
        <v>42916</v>
      </c>
      <c r="L552" s="291">
        <v>12</v>
      </c>
      <c r="M552" s="285">
        <v>24002</v>
      </c>
      <c r="N552" s="279" t="s">
        <v>620</v>
      </c>
      <c r="O552" s="279" t="s">
        <v>618</v>
      </c>
      <c r="P552" s="279" t="s">
        <v>575</v>
      </c>
      <c r="Q552" s="285">
        <v>1</v>
      </c>
      <c r="R552" s="286">
        <v>0</v>
      </c>
    </row>
    <row r="553" spans="1:18" s="287" customFormat="1" ht="12.95" customHeight="1">
      <c r="A553" s="292">
        <v>42916</v>
      </c>
      <c r="B553" s="279" t="s">
        <v>194</v>
      </c>
      <c r="C553" s="279" t="s">
        <v>171</v>
      </c>
      <c r="D553" s="280"/>
      <c r="E553" s="281"/>
      <c r="F553" s="279" t="s">
        <v>195</v>
      </c>
      <c r="G553" s="290">
        <v>65714394898</v>
      </c>
      <c r="H553" s="279" t="s">
        <v>196</v>
      </c>
      <c r="I553" s="279" t="s">
        <v>168</v>
      </c>
      <c r="J553" s="279" t="s">
        <v>188</v>
      </c>
      <c r="K553" s="283">
        <v>42916</v>
      </c>
      <c r="L553" s="291">
        <v>12</v>
      </c>
      <c r="M553" s="285">
        <v>462218</v>
      </c>
      <c r="N553" s="279" t="s">
        <v>712</v>
      </c>
      <c r="O553" s="279" t="s">
        <v>618</v>
      </c>
      <c r="P553" s="279" t="s">
        <v>575</v>
      </c>
      <c r="Q553" s="285">
        <v>287</v>
      </c>
      <c r="R553" s="286">
        <v>0</v>
      </c>
    </row>
    <row r="554" spans="1:18" s="287" customFormat="1" ht="12.95" customHeight="1">
      <c r="A554" s="292">
        <v>42916</v>
      </c>
      <c r="B554" s="279" t="s">
        <v>194</v>
      </c>
      <c r="C554" s="279" t="s">
        <v>171</v>
      </c>
      <c r="D554" s="280"/>
      <c r="E554" s="281"/>
      <c r="F554" s="279" t="s">
        <v>195</v>
      </c>
      <c r="G554" s="290">
        <v>65714394898</v>
      </c>
      <c r="H554" s="279" t="s">
        <v>196</v>
      </c>
      <c r="I554" s="279" t="s">
        <v>168</v>
      </c>
      <c r="J554" s="279" t="s">
        <v>188</v>
      </c>
      <c r="K554" s="283">
        <v>42916</v>
      </c>
      <c r="L554" s="291">
        <v>12</v>
      </c>
      <c r="M554" s="285">
        <v>462218</v>
      </c>
      <c r="N554" s="279" t="s">
        <v>624</v>
      </c>
      <c r="O554" s="279" t="s">
        <v>618</v>
      </c>
      <c r="P554" s="279" t="s">
        <v>575</v>
      </c>
      <c r="Q554" s="285">
        <v>11</v>
      </c>
      <c r="R554" s="286">
        <v>0</v>
      </c>
    </row>
    <row r="555" spans="1:18" s="287" customFormat="1" ht="12.95" customHeight="1">
      <c r="A555" s="292">
        <v>42916</v>
      </c>
      <c r="B555" s="279" t="s">
        <v>194</v>
      </c>
      <c r="C555" s="279" t="s">
        <v>171</v>
      </c>
      <c r="D555" s="280"/>
      <c r="E555" s="281"/>
      <c r="F555" s="279" t="s">
        <v>195</v>
      </c>
      <c r="G555" s="290">
        <v>65714394898</v>
      </c>
      <c r="H555" s="279" t="s">
        <v>196</v>
      </c>
      <c r="I555" s="279" t="s">
        <v>168</v>
      </c>
      <c r="J555" s="279" t="s">
        <v>188</v>
      </c>
      <c r="K555" s="283">
        <v>42916</v>
      </c>
      <c r="L555" s="291">
        <v>12</v>
      </c>
      <c r="M555" s="285">
        <v>462218</v>
      </c>
      <c r="N555" s="279" t="s">
        <v>638</v>
      </c>
      <c r="O555" s="279" t="s">
        <v>618</v>
      </c>
      <c r="P555" s="279" t="s">
        <v>575</v>
      </c>
      <c r="Q555" s="285">
        <v>43</v>
      </c>
      <c r="R555" s="286">
        <v>0</v>
      </c>
    </row>
    <row r="556" spans="1:18" s="287" customFormat="1" ht="12.95" customHeight="1">
      <c r="A556" s="292">
        <v>42916</v>
      </c>
      <c r="B556" s="279" t="s">
        <v>321</v>
      </c>
      <c r="C556" s="279" t="s">
        <v>171</v>
      </c>
      <c r="D556" s="280"/>
      <c r="E556" s="281"/>
      <c r="F556" s="279" t="s">
        <v>322</v>
      </c>
      <c r="G556" s="290">
        <v>84421446069</v>
      </c>
      <c r="H556" s="279" t="s">
        <v>323</v>
      </c>
      <c r="I556" s="279" t="s">
        <v>168</v>
      </c>
      <c r="J556" s="279" t="s">
        <v>181</v>
      </c>
      <c r="K556" s="283">
        <v>42916</v>
      </c>
      <c r="L556" s="291">
        <v>12</v>
      </c>
      <c r="M556" s="285">
        <v>269</v>
      </c>
      <c r="N556" s="279" t="s">
        <v>629</v>
      </c>
      <c r="O556" s="279" t="s">
        <v>618</v>
      </c>
      <c r="P556" s="279" t="s">
        <v>575</v>
      </c>
      <c r="Q556" s="285">
        <v>2</v>
      </c>
      <c r="R556" s="286">
        <v>0.01</v>
      </c>
    </row>
    <row r="557" spans="1:18" s="287" customFormat="1" ht="12.95" customHeight="1">
      <c r="A557" s="292">
        <v>42916</v>
      </c>
      <c r="B557" s="279" t="s">
        <v>402</v>
      </c>
      <c r="C557" s="279" t="s">
        <v>171</v>
      </c>
      <c r="D557" s="280" t="s">
        <v>165</v>
      </c>
      <c r="E557" s="281">
        <v>2</v>
      </c>
      <c r="F557" s="279" t="s">
        <v>198</v>
      </c>
      <c r="G557" s="290">
        <v>53226460365</v>
      </c>
      <c r="H557" s="279" t="s">
        <v>199</v>
      </c>
      <c r="I557" s="279" t="s">
        <v>168</v>
      </c>
      <c r="J557" s="279" t="s">
        <v>181</v>
      </c>
      <c r="K557" s="283">
        <v>42916</v>
      </c>
      <c r="L557" s="291">
        <v>12</v>
      </c>
      <c r="M557" s="285">
        <v>332353</v>
      </c>
      <c r="N557" s="279" t="s">
        <v>621</v>
      </c>
      <c r="O557" s="279" t="s">
        <v>622</v>
      </c>
      <c r="P557" s="279" t="s">
        <v>575</v>
      </c>
      <c r="Q557" s="285">
        <v>5958</v>
      </c>
      <c r="R557" s="286">
        <v>0.02</v>
      </c>
    </row>
    <row r="558" spans="1:18" s="287" customFormat="1" ht="12.95" customHeight="1">
      <c r="A558" s="292">
        <v>42916</v>
      </c>
      <c r="B558" s="279" t="s">
        <v>402</v>
      </c>
      <c r="C558" s="279" t="s">
        <v>171</v>
      </c>
      <c r="D558" s="280" t="s">
        <v>165</v>
      </c>
      <c r="E558" s="281">
        <v>2</v>
      </c>
      <c r="F558" s="279" t="s">
        <v>198</v>
      </c>
      <c r="G558" s="290">
        <v>53226460365</v>
      </c>
      <c r="H558" s="279" t="s">
        <v>199</v>
      </c>
      <c r="I558" s="279" t="s">
        <v>168</v>
      </c>
      <c r="J558" s="279" t="s">
        <v>181</v>
      </c>
      <c r="K558" s="283">
        <v>42916</v>
      </c>
      <c r="L558" s="291">
        <v>12</v>
      </c>
      <c r="M558" s="285">
        <v>332353</v>
      </c>
      <c r="N558" s="279" t="s">
        <v>645</v>
      </c>
      <c r="O558" s="279" t="s">
        <v>618</v>
      </c>
      <c r="P558" s="279" t="s">
        <v>575</v>
      </c>
      <c r="Q558" s="285">
        <v>18</v>
      </c>
      <c r="R558" s="286">
        <v>0</v>
      </c>
    </row>
    <row r="559" spans="1:18" s="287" customFormat="1" ht="12.95" customHeight="1">
      <c r="A559" s="292">
        <v>42916</v>
      </c>
      <c r="B559" s="279" t="s">
        <v>402</v>
      </c>
      <c r="C559" s="279" t="s">
        <v>171</v>
      </c>
      <c r="D559" s="280" t="s">
        <v>165</v>
      </c>
      <c r="E559" s="281">
        <v>2</v>
      </c>
      <c r="F559" s="279" t="s">
        <v>198</v>
      </c>
      <c r="G559" s="290">
        <v>53226460365</v>
      </c>
      <c r="H559" s="279" t="s">
        <v>199</v>
      </c>
      <c r="I559" s="279" t="s">
        <v>168</v>
      </c>
      <c r="J559" s="279" t="s">
        <v>181</v>
      </c>
      <c r="K559" s="283">
        <v>42916</v>
      </c>
      <c r="L559" s="291">
        <v>12</v>
      </c>
      <c r="M559" s="285">
        <v>332353</v>
      </c>
      <c r="N559" s="279" t="s">
        <v>670</v>
      </c>
      <c r="O559" s="279" t="s">
        <v>618</v>
      </c>
      <c r="P559" s="279" t="s">
        <v>575</v>
      </c>
      <c r="Q559" s="285">
        <v>110</v>
      </c>
      <c r="R559" s="286">
        <v>0</v>
      </c>
    </row>
    <row r="560" spans="1:18" s="287" customFormat="1" ht="12.95" customHeight="1">
      <c r="A560" s="292">
        <v>42916</v>
      </c>
      <c r="B560" s="279" t="s">
        <v>367</v>
      </c>
      <c r="C560" s="279" t="s">
        <v>171</v>
      </c>
      <c r="D560" s="280"/>
      <c r="E560" s="281"/>
      <c r="F560" s="279" t="s">
        <v>368</v>
      </c>
      <c r="G560" s="290">
        <v>49620344668</v>
      </c>
      <c r="H560" s="279" t="s">
        <v>369</v>
      </c>
      <c r="I560" s="279" t="s">
        <v>176</v>
      </c>
      <c r="J560" s="279" t="s">
        <v>177</v>
      </c>
      <c r="K560" s="283">
        <v>42916</v>
      </c>
      <c r="L560" s="291">
        <v>12</v>
      </c>
      <c r="M560" s="285">
        <v>607</v>
      </c>
      <c r="N560" s="279" t="s">
        <v>641</v>
      </c>
      <c r="O560" s="279" t="s">
        <v>618</v>
      </c>
      <c r="P560" s="279" t="s">
        <v>575</v>
      </c>
      <c r="Q560" s="285">
        <v>1</v>
      </c>
      <c r="R560" s="286">
        <v>0</v>
      </c>
    </row>
    <row r="561" spans="1:18" s="287" customFormat="1" ht="12.95" customHeight="1">
      <c r="A561" s="292">
        <v>42916</v>
      </c>
      <c r="B561" s="279" t="s">
        <v>212</v>
      </c>
      <c r="C561" s="279" t="s">
        <v>171</v>
      </c>
      <c r="D561" s="280"/>
      <c r="E561" s="281"/>
      <c r="F561" s="279" t="s">
        <v>213</v>
      </c>
      <c r="G561" s="290">
        <v>75493363262</v>
      </c>
      <c r="H561" s="279" t="s">
        <v>214</v>
      </c>
      <c r="I561" s="279" t="s">
        <v>168</v>
      </c>
      <c r="J561" s="279" t="s">
        <v>188</v>
      </c>
      <c r="K561" s="283">
        <v>42916</v>
      </c>
      <c r="L561" s="291">
        <v>12</v>
      </c>
      <c r="M561" s="285">
        <v>54455</v>
      </c>
      <c r="N561" s="279" t="s">
        <v>671</v>
      </c>
      <c r="O561" s="279" t="s">
        <v>618</v>
      </c>
      <c r="P561" s="279" t="s">
        <v>575</v>
      </c>
      <c r="Q561" s="285">
        <v>2</v>
      </c>
      <c r="R561" s="286">
        <v>0</v>
      </c>
    </row>
    <row r="562" spans="1:18" s="287" customFormat="1" ht="12.95" customHeight="1">
      <c r="A562" s="292">
        <v>42916</v>
      </c>
      <c r="B562" s="279" t="s">
        <v>212</v>
      </c>
      <c r="C562" s="279" t="s">
        <v>171</v>
      </c>
      <c r="D562" s="280"/>
      <c r="E562" s="281"/>
      <c r="F562" s="279" t="s">
        <v>213</v>
      </c>
      <c r="G562" s="290">
        <v>75493363262</v>
      </c>
      <c r="H562" s="279" t="s">
        <v>214</v>
      </c>
      <c r="I562" s="279" t="s">
        <v>168</v>
      </c>
      <c r="J562" s="279" t="s">
        <v>188</v>
      </c>
      <c r="K562" s="283">
        <v>42916</v>
      </c>
      <c r="L562" s="291">
        <v>12</v>
      </c>
      <c r="M562" s="285">
        <v>54455</v>
      </c>
      <c r="N562" s="279" t="s">
        <v>672</v>
      </c>
      <c r="O562" s="279" t="s">
        <v>618</v>
      </c>
      <c r="P562" s="279" t="s">
        <v>575</v>
      </c>
      <c r="Q562" s="285">
        <v>37</v>
      </c>
      <c r="R562" s="286">
        <v>0</v>
      </c>
    </row>
    <row r="563" spans="1:18" s="287" customFormat="1" ht="12.95" customHeight="1">
      <c r="A563" s="292">
        <v>42916</v>
      </c>
      <c r="B563" s="279" t="s">
        <v>212</v>
      </c>
      <c r="C563" s="279" t="s">
        <v>171</v>
      </c>
      <c r="D563" s="280"/>
      <c r="E563" s="281"/>
      <c r="F563" s="279" t="s">
        <v>213</v>
      </c>
      <c r="G563" s="290">
        <v>75493363262</v>
      </c>
      <c r="H563" s="279" t="s">
        <v>214</v>
      </c>
      <c r="I563" s="279" t="s">
        <v>168</v>
      </c>
      <c r="J563" s="279" t="s">
        <v>188</v>
      </c>
      <c r="K563" s="283">
        <v>42916</v>
      </c>
      <c r="L563" s="291">
        <v>12</v>
      </c>
      <c r="M563" s="285">
        <v>54455</v>
      </c>
      <c r="N563" s="279" t="s">
        <v>681</v>
      </c>
      <c r="O563" s="279" t="s">
        <v>618</v>
      </c>
      <c r="P563" s="279" t="s">
        <v>575</v>
      </c>
      <c r="Q563" s="285">
        <v>147</v>
      </c>
      <c r="R563" s="286">
        <v>0</v>
      </c>
    </row>
    <row r="564" spans="1:18" s="287" customFormat="1" ht="12.95" customHeight="1">
      <c r="A564" s="292">
        <v>42916</v>
      </c>
      <c r="B564" s="279" t="s">
        <v>234</v>
      </c>
      <c r="C564" s="279" t="s">
        <v>171</v>
      </c>
      <c r="D564" s="280"/>
      <c r="E564" s="281"/>
      <c r="F564" s="279" t="s">
        <v>340</v>
      </c>
      <c r="G564" s="290">
        <v>22277243559</v>
      </c>
      <c r="H564" s="279" t="s">
        <v>341</v>
      </c>
      <c r="I564" s="279" t="s">
        <v>168</v>
      </c>
      <c r="J564" s="279" t="s">
        <v>181</v>
      </c>
      <c r="K564" s="283">
        <v>42916</v>
      </c>
      <c r="L564" s="291">
        <v>12</v>
      </c>
      <c r="M564" s="285">
        <v>158</v>
      </c>
      <c r="N564" s="279" t="s">
        <v>621</v>
      </c>
      <c r="O564" s="279" t="s">
        <v>622</v>
      </c>
      <c r="P564" s="279" t="s">
        <v>575</v>
      </c>
      <c r="Q564" s="285">
        <v>118</v>
      </c>
      <c r="R564" s="286">
        <v>0.75</v>
      </c>
    </row>
    <row r="565" spans="1:18" s="287" customFormat="1" ht="12.95" customHeight="1">
      <c r="A565" s="292">
        <v>42916</v>
      </c>
      <c r="B565" s="279" t="s">
        <v>234</v>
      </c>
      <c r="C565" s="279" t="s">
        <v>171</v>
      </c>
      <c r="D565" s="280"/>
      <c r="E565" s="281"/>
      <c r="F565" s="279" t="s">
        <v>340</v>
      </c>
      <c r="G565" s="290">
        <v>22277243559</v>
      </c>
      <c r="H565" s="279" t="s">
        <v>341</v>
      </c>
      <c r="I565" s="279" t="s">
        <v>168</v>
      </c>
      <c r="J565" s="279" t="s">
        <v>181</v>
      </c>
      <c r="K565" s="283">
        <v>42916</v>
      </c>
      <c r="L565" s="291">
        <v>12</v>
      </c>
      <c r="M565" s="285">
        <v>158</v>
      </c>
      <c r="N565" s="279" t="s">
        <v>682</v>
      </c>
      <c r="O565" s="279" t="s">
        <v>618</v>
      </c>
      <c r="P565" s="279" t="s">
        <v>575</v>
      </c>
      <c r="Q565" s="285">
        <v>35</v>
      </c>
      <c r="R565" s="286">
        <v>0.22</v>
      </c>
    </row>
    <row r="566" spans="1:18" s="287" customFormat="1" ht="12.95" customHeight="1">
      <c r="A566" s="292">
        <v>42916</v>
      </c>
      <c r="B566" s="279" t="s">
        <v>234</v>
      </c>
      <c r="C566" s="279" t="s">
        <v>171</v>
      </c>
      <c r="D566" s="280"/>
      <c r="E566" s="281"/>
      <c r="F566" s="279" t="s">
        <v>340</v>
      </c>
      <c r="G566" s="290">
        <v>22277243559</v>
      </c>
      <c r="H566" s="279" t="s">
        <v>341</v>
      </c>
      <c r="I566" s="279" t="s">
        <v>168</v>
      </c>
      <c r="J566" s="279" t="s">
        <v>181</v>
      </c>
      <c r="K566" s="283">
        <v>42916</v>
      </c>
      <c r="L566" s="291">
        <v>12</v>
      </c>
      <c r="M566" s="285">
        <v>158</v>
      </c>
      <c r="N566" s="279" t="s">
        <v>658</v>
      </c>
      <c r="O566" s="279" t="s">
        <v>618</v>
      </c>
      <c r="P566" s="279" t="s">
        <v>577</v>
      </c>
      <c r="Q566" s="285">
        <v>1</v>
      </c>
      <c r="R566" s="286">
        <v>0.01</v>
      </c>
    </row>
    <row r="567" spans="1:18" s="287" customFormat="1" ht="12.95" customHeight="1">
      <c r="A567" s="292">
        <v>42916</v>
      </c>
      <c r="B567" s="279" t="s">
        <v>253</v>
      </c>
      <c r="C567" s="279" t="s">
        <v>171</v>
      </c>
      <c r="D567" s="280"/>
      <c r="E567" s="281"/>
      <c r="F567" s="279" t="s">
        <v>374</v>
      </c>
      <c r="G567" s="290">
        <v>33761363685</v>
      </c>
      <c r="H567" s="279" t="s">
        <v>375</v>
      </c>
      <c r="I567" s="279" t="s">
        <v>168</v>
      </c>
      <c r="J567" s="279" t="s">
        <v>188</v>
      </c>
      <c r="K567" s="283">
        <v>42916</v>
      </c>
      <c r="L567" s="291">
        <v>12</v>
      </c>
      <c r="M567" s="285">
        <v>2753</v>
      </c>
      <c r="N567" s="279" t="s">
        <v>629</v>
      </c>
      <c r="O567" s="279" t="s">
        <v>618</v>
      </c>
      <c r="P567" s="279" t="s">
        <v>575</v>
      </c>
      <c r="Q567" s="285">
        <v>5</v>
      </c>
      <c r="R567" s="286">
        <v>0</v>
      </c>
    </row>
    <row r="568" spans="1:18" s="287" customFormat="1" ht="12.95" customHeight="1">
      <c r="A568" s="292">
        <v>42916</v>
      </c>
      <c r="B568" s="279" t="s">
        <v>215</v>
      </c>
      <c r="C568" s="279" t="s">
        <v>171</v>
      </c>
      <c r="D568" s="280"/>
      <c r="E568" s="281"/>
      <c r="F568" s="279" t="s">
        <v>216</v>
      </c>
      <c r="G568" s="290">
        <v>33813823017</v>
      </c>
      <c r="H568" s="279" t="s">
        <v>217</v>
      </c>
      <c r="I568" s="279" t="s">
        <v>168</v>
      </c>
      <c r="J568" s="279" t="s">
        <v>188</v>
      </c>
      <c r="K568" s="283">
        <v>42916</v>
      </c>
      <c r="L568" s="291">
        <v>12</v>
      </c>
      <c r="M568" s="285">
        <v>23196</v>
      </c>
      <c r="N568" s="279" t="s">
        <v>701</v>
      </c>
      <c r="O568" s="279" t="s">
        <v>618</v>
      </c>
      <c r="P568" s="279" t="s">
        <v>575</v>
      </c>
      <c r="Q568" s="285">
        <v>2</v>
      </c>
      <c r="R568" s="286">
        <v>0</v>
      </c>
    </row>
    <row r="569" spans="1:18" s="287" customFormat="1" ht="12.95" customHeight="1">
      <c r="A569" s="292">
        <v>42916</v>
      </c>
      <c r="B569" s="279" t="s">
        <v>215</v>
      </c>
      <c r="C569" s="279" t="s">
        <v>171</v>
      </c>
      <c r="D569" s="280"/>
      <c r="E569" s="281"/>
      <c r="F569" s="279" t="s">
        <v>216</v>
      </c>
      <c r="G569" s="290">
        <v>33813823017</v>
      </c>
      <c r="H569" s="279" t="s">
        <v>217</v>
      </c>
      <c r="I569" s="279" t="s">
        <v>168</v>
      </c>
      <c r="J569" s="279" t="s">
        <v>188</v>
      </c>
      <c r="K569" s="283">
        <v>42916</v>
      </c>
      <c r="L569" s="291">
        <v>12</v>
      </c>
      <c r="M569" s="285">
        <v>23196</v>
      </c>
      <c r="N569" s="279" t="s">
        <v>713</v>
      </c>
      <c r="O569" s="279" t="s">
        <v>618</v>
      </c>
      <c r="P569" s="279" t="s">
        <v>579</v>
      </c>
      <c r="Q569" s="285">
        <v>3</v>
      </c>
      <c r="R569" s="286">
        <v>0</v>
      </c>
    </row>
    <row r="570" spans="1:18" s="287" customFormat="1" ht="12.95" customHeight="1">
      <c r="A570" s="292">
        <v>42916</v>
      </c>
      <c r="B570" s="279" t="s">
        <v>215</v>
      </c>
      <c r="C570" s="279" t="s">
        <v>171</v>
      </c>
      <c r="D570" s="280"/>
      <c r="E570" s="281"/>
      <c r="F570" s="279" t="s">
        <v>216</v>
      </c>
      <c r="G570" s="290">
        <v>33813823017</v>
      </c>
      <c r="H570" s="279" t="s">
        <v>217</v>
      </c>
      <c r="I570" s="279" t="s">
        <v>168</v>
      </c>
      <c r="J570" s="279" t="s">
        <v>188</v>
      </c>
      <c r="K570" s="283">
        <v>42916</v>
      </c>
      <c r="L570" s="291">
        <v>12</v>
      </c>
      <c r="M570" s="285">
        <v>23196</v>
      </c>
      <c r="N570" s="279" t="s">
        <v>628</v>
      </c>
      <c r="O570" s="279" t="s">
        <v>618</v>
      </c>
      <c r="P570" s="279" t="s">
        <v>575</v>
      </c>
      <c r="Q570" s="285">
        <v>5</v>
      </c>
      <c r="R570" s="286">
        <v>0</v>
      </c>
    </row>
    <row r="571" spans="1:18" s="287" customFormat="1" ht="12.95" customHeight="1">
      <c r="A571" s="292">
        <v>42916</v>
      </c>
      <c r="B571" s="279" t="s">
        <v>219</v>
      </c>
      <c r="C571" s="279" t="s">
        <v>171</v>
      </c>
      <c r="D571" s="280"/>
      <c r="E571" s="281"/>
      <c r="F571" s="279" t="s">
        <v>220</v>
      </c>
      <c r="G571" s="290">
        <v>56286625181</v>
      </c>
      <c r="H571" s="279" t="s">
        <v>221</v>
      </c>
      <c r="I571" s="279" t="s">
        <v>168</v>
      </c>
      <c r="J571" s="279" t="s">
        <v>188</v>
      </c>
      <c r="K571" s="283">
        <v>42916</v>
      </c>
      <c r="L571" s="291">
        <v>12</v>
      </c>
      <c r="M571" s="285">
        <v>5223</v>
      </c>
      <c r="N571" s="279" t="s">
        <v>714</v>
      </c>
      <c r="O571" s="279" t="s">
        <v>622</v>
      </c>
      <c r="P571" s="279" t="s">
        <v>575</v>
      </c>
      <c r="Q571" s="285">
        <v>5</v>
      </c>
      <c r="R571" s="286">
        <v>0</v>
      </c>
    </row>
    <row r="572" spans="1:18" s="287" customFormat="1" ht="12.95" customHeight="1">
      <c r="A572" s="292">
        <v>42916</v>
      </c>
      <c r="B572" s="279" t="s">
        <v>403</v>
      </c>
      <c r="C572" s="279" t="s">
        <v>171</v>
      </c>
      <c r="D572" s="280"/>
      <c r="E572" s="281"/>
      <c r="F572" s="279" t="s">
        <v>226</v>
      </c>
      <c r="G572" s="290">
        <v>64971749321</v>
      </c>
      <c r="H572" s="279" t="s">
        <v>227</v>
      </c>
      <c r="I572" s="279" t="s">
        <v>168</v>
      </c>
      <c r="J572" s="279" t="s">
        <v>188</v>
      </c>
      <c r="K572" s="283">
        <v>42916</v>
      </c>
      <c r="L572" s="291">
        <v>12</v>
      </c>
      <c r="M572" s="285">
        <v>69665</v>
      </c>
      <c r="N572" s="279" t="s">
        <v>624</v>
      </c>
      <c r="O572" s="279" t="s">
        <v>618</v>
      </c>
      <c r="P572" s="279" t="s">
        <v>575</v>
      </c>
      <c r="Q572" s="285">
        <v>4</v>
      </c>
      <c r="R572" s="286">
        <v>0</v>
      </c>
    </row>
    <row r="573" spans="1:18" s="287" customFormat="1" ht="12.95" customHeight="1">
      <c r="A573" s="292">
        <v>42916</v>
      </c>
      <c r="B573" s="279" t="s">
        <v>403</v>
      </c>
      <c r="C573" s="279" t="s">
        <v>171</v>
      </c>
      <c r="D573" s="280"/>
      <c r="E573" s="281"/>
      <c r="F573" s="279" t="s">
        <v>226</v>
      </c>
      <c r="G573" s="290">
        <v>64971749321</v>
      </c>
      <c r="H573" s="279" t="s">
        <v>227</v>
      </c>
      <c r="I573" s="279" t="s">
        <v>168</v>
      </c>
      <c r="J573" s="279" t="s">
        <v>188</v>
      </c>
      <c r="K573" s="283">
        <v>42916</v>
      </c>
      <c r="L573" s="291">
        <v>12</v>
      </c>
      <c r="M573" s="285">
        <v>69665</v>
      </c>
      <c r="N573" s="279" t="s">
        <v>625</v>
      </c>
      <c r="O573" s="279" t="s">
        <v>618</v>
      </c>
      <c r="P573" s="279" t="s">
        <v>575</v>
      </c>
      <c r="Q573" s="285">
        <v>8</v>
      </c>
      <c r="R573" s="286">
        <v>0</v>
      </c>
    </row>
    <row r="574" spans="1:18" s="287" customFormat="1" ht="12.95" customHeight="1">
      <c r="A574" s="292">
        <v>42916</v>
      </c>
      <c r="B574" s="279" t="s">
        <v>228</v>
      </c>
      <c r="C574" s="279" t="s">
        <v>171</v>
      </c>
      <c r="D574" s="280"/>
      <c r="E574" s="281"/>
      <c r="F574" s="279" t="s">
        <v>229</v>
      </c>
      <c r="G574" s="290">
        <v>68657495890</v>
      </c>
      <c r="H574" s="279" t="s">
        <v>230</v>
      </c>
      <c r="I574" s="279" t="s">
        <v>168</v>
      </c>
      <c r="J574" s="279" t="s">
        <v>188</v>
      </c>
      <c r="K574" s="283">
        <v>42916</v>
      </c>
      <c r="L574" s="291">
        <v>12</v>
      </c>
      <c r="M574" s="285">
        <v>72169</v>
      </c>
      <c r="N574" s="279" t="s">
        <v>626</v>
      </c>
      <c r="O574" s="279" t="s">
        <v>618</v>
      </c>
      <c r="P574" s="279" t="s">
        <v>575</v>
      </c>
      <c r="Q574" s="285">
        <v>5</v>
      </c>
      <c r="R574" s="286">
        <v>0</v>
      </c>
    </row>
    <row r="575" spans="1:18" s="287" customFormat="1" ht="12.95" customHeight="1">
      <c r="A575" s="292">
        <v>42916</v>
      </c>
      <c r="B575" s="279" t="s">
        <v>228</v>
      </c>
      <c r="C575" s="279" t="s">
        <v>171</v>
      </c>
      <c r="D575" s="280"/>
      <c r="E575" s="281"/>
      <c r="F575" s="279" t="s">
        <v>229</v>
      </c>
      <c r="G575" s="290">
        <v>68657495890</v>
      </c>
      <c r="H575" s="279" t="s">
        <v>230</v>
      </c>
      <c r="I575" s="279" t="s">
        <v>168</v>
      </c>
      <c r="J575" s="279" t="s">
        <v>188</v>
      </c>
      <c r="K575" s="283">
        <v>42916</v>
      </c>
      <c r="L575" s="291">
        <v>12</v>
      </c>
      <c r="M575" s="285">
        <v>72169</v>
      </c>
      <c r="N575" s="279" t="s">
        <v>634</v>
      </c>
      <c r="O575" s="279" t="s">
        <v>618</v>
      </c>
      <c r="P575" s="279" t="s">
        <v>575</v>
      </c>
      <c r="Q575" s="285">
        <v>0</v>
      </c>
      <c r="R575" s="286">
        <v>0</v>
      </c>
    </row>
    <row r="576" spans="1:18" s="287" customFormat="1" ht="12.95" customHeight="1">
      <c r="A576" s="292">
        <v>42916</v>
      </c>
      <c r="B576" s="279" t="s">
        <v>228</v>
      </c>
      <c r="C576" s="279" t="s">
        <v>171</v>
      </c>
      <c r="D576" s="280"/>
      <c r="E576" s="281"/>
      <c r="F576" s="279" t="s">
        <v>229</v>
      </c>
      <c r="G576" s="290">
        <v>68657495890</v>
      </c>
      <c r="H576" s="279" t="s">
        <v>230</v>
      </c>
      <c r="I576" s="279" t="s">
        <v>168</v>
      </c>
      <c r="J576" s="279" t="s">
        <v>188</v>
      </c>
      <c r="K576" s="283">
        <v>42916</v>
      </c>
      <c r="L576" s="291">
        <v>12</v>
      </c>
      <c r="M576" s="285">
        <v>72169</v>
      </c>
      <c r="N576" s="279" t="s">
        <v>704</v>
      </c>
      <c r="O576" s="279" t="s">
        <v>618</v>
      </c>
      <c r="P576" s="279" t="s">
        <v>575</v>
      </c>
      <c r="Q576" s="285">
        <v>4</v>
      </c>
      <c r="R576" s="286">
        <v>0</v>
      </c>
    </row>
    <row r="577" spans="1:18" s="287" customFormat="1" ht="12.95" customHeight="1">
      <c r="A577" s="292">
        <v>42916</v>
      </c>
      <c r="B577" s="279" t="s">
        <v>253</v>
      </c>
      <c r="C577" s="279" t="s">
        <v>171</v>
      </c>
      <c r="D577" s="280"/>
      <c r="E577" s="281"/>
      <c r="F577" s="279" t="s">
        <v>404</v>
      </c>
      <c r="G577" s="290">
        <v>58244115920</v>
      </c>
      <c r="H577" s="279" t="s">
        <v>405</v>
      </c>
      <c r="I577" s="279" t="s">
        <v>176</v>
      </c>
      <c r="J577" s="279" t="s">
        <v>177</v>
      </c>
      <c r="K577" s="283">
        <v>42916</v>
      </c>
      <c r="L577" s="291">
        <v>12</v>
      </c>
      <c r="M577" s="285">
        <v>1681</v>
      </c>
      <c r="N577" s="279" t="s">
        <v>641</v>
      </c>
      <c r="O577" s="279" t="s">
        <v>618</v>
      </c>
      <c r="P577" s="279" t="s">
        <v>575</v>
      </c>
      <c r="Q577" s="285">
        <v>1</v>
      </c>
      <c r="R577" s="286">
        <v>0</v>
      </c>
    </row>
    <row r="578" spans="1:18" s="287" customFormat="1" ht="12.95" customHeight="1">
      <c r="A578" s="292">
        <v>42916</v>
      </c>
      <c r="B578" s="279" t="s">
        <v>234</v>
      </c>
      <c r="C578" s="279" t="s">
        <v>171</v>
      </c>
      <c r="D578" s="280"/>
      <c r="E578" s="281"/>
      <c r="F578" s="279" t="s">
        <v>383</v>
      </c>
      <c r="G578" s="290">
        <v>26382680883</v>
      </c>
      <c r="H578" s="279" t="s">
        <v>384</v>
      </c>
      <c r="I578" s="279" t="s">
        <v>168</v>
      </c>
      <c r="J578" s="279" t="s">
        <v>188</v>
      </c>
      <c r="K578" s="283">
        <v>42916</v>
      </c>
      <c r="L578" s="291">
        <v>12</v>
      </c>
      <c r="M578" s="285">
        <v>61952</v>
      </c>
      <c r="N578" s="279" t="s">
        <v>684</v>
      </c>
      <c r="O578" s="279" t="s">
        <v>618</v>
      </c>
      <c r="P578" s="279" t="s">
        <v>575</v>
      </c>
      <c r="Q578" s="285">
        <v>6</v>
      </c>
      <c r="R578" s="286">
        <v>0</v>
      </c>
    </row>
    <row r="579" spans="1:18" s="287" customFormat="1" ht="12.95" customHeight="1">
      <c r="A579" s="292">
        <v>42916</v>
      </c>
      <c r="B579" s="279" t="s">
        <v>234</v>
      </c>
      <c r="C579" s="279" t="s">
        <v>171</v>
      </c>
      <c r="D579" s="280"/>
      <c r="E579" s="281"/>
      <c r="F579" s="279" t="s">
        <v>383</v>
      </c>
      <c r="G579" s="290">
        <v>26382680883</v>
      </c>
      <c r="H579" s="279" t="s">
        <v>384</v>
      </c>
      <c r="I579" s="279" t="s">
        <v>168</v>
      </c>
      <c r="J579" s="279" t="s">
        <v>188</v>
      </c>
      <c r="K579" s="283">
        <v>42916</v>
      </c>
      <c r="L579" s="291">
        <v>12</v>
      </c>
      <c r="M579" s="285">
        <v>61952</v>
      </c>
      <c r="N579" s="279" t="s">
        <v>685</v>
      </c>
      <c r="O579" s="279" t="s">
        <v>618</v>
      </c>
      <c r="P579" s="279" t="s">
        <v>575</v>
      </c>
      <c r="Q579" s="285">
        <v>23</v>
      </c>
      <c r="R579" s="286">
        <v>0</v>
      </c>
    </row>
    <row r="580" spans="1:18" s="287" customFormat="1" ht="12.95" customHeight="1">
      <c r="A580" s="292">
        <v>42916</v>
      </c>
      <c r="B580" s="279" t="s">
        <v>234</v>
      </c>
      <c r="C580" s="279" t="s">
        <v>171</v>
      </c>
      <c r="D580" s="280"/>
      <c r="E580" s="281"/>
      <c r="F580" s="279" t="s">
        <v>383</v>
      </c>
      <c r="G580" s="290">
        <v>26382680883</v>
      </c>
      <c r="H580" s="279" t="s">
        <v>384</v>
      </c>
      <c r="I580" s="279" t="s">
        <v>168</v>
      </c>
      <c r="J580" s="279" t="s">
        <v>188</v>
      </c>
      <c r="K580" s="283">
        <v>42916</v>
      </c>
      <c r="L580" s="291">
        <v>12</v>
      </c>
      <c r="M580" s="285">
        <v>61952</v>
      </c>
      <c r="N580" s="279" t="s">
        <v>686</v>
      </c>
      <c r="O580" s="279" t="s">
        <v>618</v>
      </c>
      <c r="P580" s="279" t="s">
        <v>575</v>
      </c>
      <c r="Q580" s="285">
        <v>35</v>
      </c>
      <c r="R580" s="286">
        <v>0</v>
      </c>
    </row>
    <row r="581" spans="1:18" s="287" customFormat="1" ht="12.95" customHeight="1">
      <c r="A581" s="292">
        <v>42916</v>
      </c>
      <c r="B581" s="279" t="s">
        <v>234</v>
      </c>
      <c r="C581" s="279" t="s">
        <v>171</v>
      </c>
      <c r="D581" s="280"/>
      <c r="E581" s="281"/>
      <c r="F581" s="279" t="s">
        <v>383</v>
      </c>
      <c r="G581" s="290">
        <v>26382680883</v>
      </c>
      <c r="H581" s="279" t="s">
        <v>384</v>
      </c>
      <c r="I581" s="279" t="s">
        <v>168</v>
      </c>
      <c r="J581" s="279" t="s">
        <v>188</v>
      </c>
      <c r="K581" s="283">
        <v>42916</v>
      </c>
      <c r="L581" s="291">
        <v>12</v>
      </c>
      <c r="M581" s="285">
        <v>61952</v>
      </c>
      <c r="N581" s="279" t="s">
        <v>706</v>
      </c>
      <c r="O581" s="279" t="s">
        <v>618</v>
      </c>
      <c r="P581" s="279" t="s">
        <v>575</v>
      </c>
      <c r="Q581" s="285">
        <v>20</v>
      </c>
      <c r="R581" s="286">
        <v>0</v>
      </c>
    </row>
    <row r="582" spans="1:18" s="287" customFormat="1" ht="12.95" customHeight="1">
      <c r="A582" s="292">
        <v>42916</v>
      </c>
      <c r="B582" s="279" t="s">
        <v>234</v>
      </c>
      <c r="C582" s="279" t="s">
        <v>171</v>
      </c>
      <c r="D582" s="280"/>
      <c r="E582" s="281"/>
      <c r="F582" s="279" t="s">
        <v>383</v>
      </c>
      <c r="G582" s="290">
        <v>26382680883</v>
      </c>
      <c r="H582" s="279" t="s">
        <v>384</v>
      </c>
      <c r="I582" s="279" t="s">
        <v>168</v>
      </c>
      <c r="J582" s="279" t="s">
        <v>188</v>
      </c>
      <c r="K582" s="283">
        <v>42916</v>
      </c>
      <c r="L582" s="291">
        <v>12</v>
      </c>
      <c r="M582" s="285">
        <v>61952</v>
      </c>
      <c r="N582" s="279" t="s">
        <v>688</v>
      </c>
      <c r="O582" s="279" t="s">
        <v>618</v>
      </c>
      <c r="P582" s="279" t="s">
        <v>575</v>
      </c>
      <c r="Q582" s="285">
        <v>209</v>
      </c>
      <c r="R582" s="286">
        <v>0</v>
      </c>
    </row>
    <row r="583" spans="1:18" s="287" customFormat="1" ht="12.95" customHeight="1">
      <c r="A583" s="292">
        <v>42916</v>
      </c>
      <c r="B583" s="279" t="s">
        <v>234</v>
      </c>
      <c r="C583" s="279" t="s">
        <v>171</v>
      </c>
      <c r="D583" s="280"/>
      <c r="E583" s="281"/>
      <c r="F583" s="279" t="s">
        <v>383</v>
      </c>
      <c r="G583" s="290">
        <v>26382680883</v>
      </c>
      <c r="H583" s="279" t="s">
        <v>384</v>
      </c>
      <c r="I583" s="279" t="s">
        <v>168</v>
      </c>
      <c r="J583" s="279" t="s">
        <v>188</v>
      </c>
      <c r="K583" s="283">
        <v>42916</v>
      </c>
      <c r="L583" s="291">
        <v>12</v>
      </c>
      <c r="M583" s="285">
        <v>61952</v>
      </c>
      <c r="N583" s="279" t="s">
        <v>689</v>
      </c>
      <c r="O583" s="279" t="s">
        <v>618</v>
      </c>
      <c r="P583" s="279" t="s">
        <v>575</v>
      </c>
      <c r="Q583" s="285">
        <v>2</v>
      </c>
      <c r="R583" s="286">
        <v>0</v>
      </c>
    </row>
    <row r="584" spans="1:18" s="287" customFormat="1" ht="12.95" customHeight="1">
      <c r="A584" s="292">
        <v>42916</v>
      </c>
      <c r="B584" s="279" t="s">
        <v>234</v>
      </c>
      <c r="C584" s="279" t="s">
        <v>171</v>
      </c>
      <c r="D584" s="280"/>
      <c r="E584" s="281"/>
      <c r="F584" s="279" t="s">
        <v>383</v>
      </c>
      <c r="G584" s="290">
        <v>26382680883</v>
      </c>
      <c r="H584" s="279" t="s">
        <v>384</v>
      </c>
      <c r="I584" s="279" t="s">
        <v>168</v>
      </c>
      <c r="J584" s="279" t="s">
        <v>188</v>
      </c>
      <c r="K584" s="283">
        <v>42916</v>
      </c>
      <c r="L584" s="291">
        <v>12</v>
      </c>
      <c r="M584" s="285">
        <v>61952</v>
      </c>
      <c r="N584" s="279" t="s">
        <v>690</v>
      </c>
      <c r="O584" s="279" t="s">
        <v>618</v>
      </c>
      <c r="P584" s="279" t="s">
        <v>575</v>
      </c>
      <c r="Q584" s="285">
        <v>139</v>
      </c>
      <c r="R584" s="286">
        <v>0</v>
      </c>
    </row>
    <row r="585" spans="1:18" s="287" customFormat="1" ht="12.95" customHeight="1">
      <c r="A585" s="292">
        <v>42916</v>
      </c>
      <c r="B585" s="279" t="s">
        <v>234</v>
      </c>
      <c r="C585" s="279" t="s">
        <v>171</v>
      </c>
      <c r="D585" s="280"/>
      <c r="E585" s="281"/>
      <c r="F585" s="279" t="s">
        <v>383</v>
      </c>
      <c r="G585" s="290">
        <v>26382680883</v>
      </c>
      <c r="H585" s="279" t="s">
        <v>384</v>
      </c>
      <c r="I585" s="279" t="s">
        <v>168</v>
      </c>
      <c r="J585" s="279" t="s">
        <v>188</v>
      </c>
      <c r="K585" s="283">
        <v>42916</v>
      </c>
      <c r="L585" s="291">
        <v>12</v>
      </c>
      <c r="M585" s="285">
        <v>61952</v>
      </c>
      <c r="N585" s="279" t="s">
        <v>691</v>
      </c>
      <c r="O585" s="279" t="s">
        <v>618</v>
      </c>
      <c r="P585" s="279" t="s">
        <v>575</v>
      </c>
      <c r="Q585" s="285">
        <v>1</v>
      </c>
      <c r="R585" s="286">
        <v>0</v>
      </c>
    </row>
    <row r="586" spans="1:18" s="287" customFormat="1" ht="12.95" customHeight="1">
      <c r="A586" s="292">
        <v>42916</v>
      </c>
      <c r="B586" s="279" t="s">
        <v>234</v>
      </c>
      <c r="C586" s="279" t="s">
        <v>171</v>
      </c>
      <c r="D586" s="280"/>
      <c r="E586" s="281"/>
      <c r="F586" s="279" t="s">
        <v>383</v>
      </c>
      <c r="G586" s="290">
        <v>26382680883</v>
      </c>
      <c r="H586" s="279" t="s">
        <v>384</v>
      </c>
      <c r="I586" s="279" t="s">
        <v>168</v>
      </c>
      <c r="J586" s="279" t="s">
        <v>188</v>
      </c>
      <c r="K586" s="283">
        <v>42916</v>
      </c>
      <c r="L586" s="291">
        <v>12</v>
      </c>
      <c r="M586" s="285">
        <v>61952</v>
      </c>
      <c r="N586" s="279" t="s">
        <v>707</v>
      </c>
      <c r="O586" s="279" t="s">
        <v>618</v>
      </c>
      <c r="P586" s="279" t="s">
        <v>575</v>
      </c>
      <c r="Q586" s="285">
        <v>7</v>
      </c>
      <c r="R586" s="286">
        <v>0</v>
      </c>
    </row>
    <row r="587" spans="1:18" s="287" customFormat="1" ht="12.95" customHeight="1">
      <c r="A587" s="292">
        <v>42916</v>
      </c>
      <c r="B587" s="279" t="s">
        <v>234</v>
      </c>
      <c r="C587" s="279" t="s">
        <v>171</v>
      </c>
      <c r="D587" s="280"/>
      <c r="E587" s="281"/>
      <c r="F587" s="279" t="s">
        <v>235</v>
      </c>
      <c r="G587" s="290">
        <v>60346078879</v>
      </c>
      <c r="H587" s="279" t="s">
        <v>236</v>
      </c>
      <c r="I587" s="279" t="s">
        <v>168</v>
      </c>
      <c r="J587" s="279" t="s">
        <v>188</v>
      </c>
      <c r="K587" s="283">
        <v>42916</v>
      </c>
      <c r="L587" s="291">
        <v>12</v>
      </c>
      <c r="M587" s="285">
        <v>6645</v>
      </c>
      <c r="N587" s="279" t="s">
        <v>673</v>
      </c>
      <c r="O587" s="279" t="s">
        <v>618</v>
      </c>
      <c r="P587" s="279" t="s">
        <v>575</v>
      </c>
      <c r="Q587" s="285">
        <v>12</v>
      </c>
      <c r="R587" s="286">
        <v>0</v>
      </c>
    </row>
    <row r="588" spans="1:18" s="287" customFormat="1" ht="12.95" customHeight="1">
      <c r="A588" s="292">
        <v>42916</v>
      </c>
      <c r="B588" s="279" t="s">
        <v>406</v>
      </c>
      <c r="C588" s="279" t="s">
        <v>171</v>
      </c>
      <c r="D588" s="280" t="s">
        <v>165</v>
      </c>
      <c r="E588" s="281">
        <v>2</v>
      </c>
      <c r="F588" s="279" t="s">
        <v>342</v>
      </c>
      <c r="G588" s="290">
        <v>23053121564</v>
      </c>
      <c r="H588" s="279" t="s">
        <v>343</v>
      </c>
      <c r="I588" s="279" t="s">
        <v>176</v>
      </c>
      <c r="J588" s="279" t="s">
        <v>181</v>
      </c>
      <c r="K588" s="283">
        <v>42916</v>
      </c>
      <c r="L588" s="291">
        <v>12</v>
      </c>
      <c r="M588" s="285">
        <v>38654</v>
      </c>
      <c r="N588" s="279" t="s">
        <v>623</v>
      </c>
      <c r="O588" s="279" t="s">
        <v>622</v>
      </c>
      <c r="P588" s="279" t="s">
        <v>575</v>
      </c>
      <c r="Q588" s="285">
        <v>138</v>
      </c>
      <c r="R588" s="286">
        <v>0</v>
      </c>
    </row>
    <row r="589" spans="1:18" s="287" customFormat="1" ht="12.95" customHeight="1">
      <c r="A589" s="292">
        <v>42916</v>
      </c>
      <c r="B589" s="279" t="s">
        <v>240</v>
      </c>
      <c r="C589" s="279" t="s">
        <v>171</v>
      </c>
      <c r="D589" s="280"/>
      <c r="E589" s="281"/>
      <c r="F589" s="279" t="s">
        <v>238</v>
      </c>
      <c r="G589" s="290">
        <v>24496637884</v>
      </c>
      <c r="H589" s="279" t="s">
        <v>239</v>
      </c>
      <c r="I589" s="279" t="s">
        <v>168</v>
      </c>
      <c r="J589" s="279" t="s">
        <v>181</v>
      </c>
      <c r="K589" s="283">
        <v>42916</v>
      </c>
      <c r="L589" s="291">
        <v>12</v>
      </c>
      <c r="M589" s="285">
        <v>10809</v>
      </c>
      <c r="N589" s="279" t="s">
        <v>627</v>
      </c>
      <c r="O589" s="279" t="s">
        <v>622</v>
      </c>
      <c r="P589" s="279" t="s">
        <v>575</v>
      </c>
      <c r="Q589" s="285">
        <v>63</v>
      </c>
      <c r="R589" s="286">
        <v>0.01</v>
      </c>
    </row>
    <row r="590" spans="1:18" s="287" customFormat="1" ht="12.95" customHeight="1">
      <c r="A590" s="292">
        <v>42916</v>
      </c>
      <c r="B590" s="279" t="s">
        <v>344</v>
      </c>
      <c r="C590" s="279" t="s">
        <v>171</v>
      </c>
      <c r="D590" s="280"/>
      <c r="E590" s="281"/>
      <c r="F590" s="279" t="s">
        <v>345</v>
      </c>
      <c r="G590" s="290">
        <v>93371348387</v>
      </c>
      <c r="H590" s="279" t="s">
        <v>346</v>
      </c>
      <c r="I590" s="279" t="s">
        <v>176</v>
      </c>
      <c r="J590" s="279" t="s">
        <v>177</v>
      </c>
      <c r="K590" s="283">
        <v>42735</v>
      </c>
      <c r="L590" s="291">
        <v>12</v>
      </c>
      <c r="M590" s="285">
        <v>494</v>
      </c>
      <c r="N590" s="279" t="s">
        <v>628</v>
      </c>
      <c r="O590" s="279" t="s">
        <v>618</v>
      </c>
      <c r="P590" s="279" t="s">
        <v>575</v>
      </c>
      <c r="Q590" s="285">
        <v>1</v>
      </c>
      <c r="R590" s="286">
        <v>0</v>
      </c>
    </row>
    <row r="591" spans="1:18" s="287" customFormat="1" ht="12.95" customHeight="1">
      <c r="A591" s="292">
        <v>42916</v>
      </c>
      <c r="B591" s="279" t="s">
        <v>386</v>
      </c>
      <c r="C591" s="279" t="s">
        <v>171</v>
      </c>
      <c r="D591" s="280"/>
      <c r="E591" s="281"/>
      <c r="F591" s="279" t="s">
        <v>387</v>
      </c>
      <c r="G591" s="290">
        <v>42574421650</v>
      </c>
      <c r="H591" s="279" t="s">
        <v>388</v>
      </c>
      <c r="I591" s="279" t="s">
        <v>168</v>
      </c>
      <c r="J591" s="279" t="s">
        <v>188</v>
      </c>
      <c r="K591" s="283">
        <v>42916</v>
      </c>
      <c r="L591" s="291">
        <v>12</v>
      </c>
      <c r="M591" s="285">
        <v>10009</v>
      </c>
      <c r="N591" s="279" t="s">
        <v>620</v>
      </c>
      <c r="O591" s="279" t="s">
        <v>618</v>
      </c>
      <c r="P591" s="279" t="s">
        <v>575</v>
      </c>
      <c r="Q591" s="285">
        <v>1</v>
      </c>
      <c r="R591" s="286">
        <v>0</v>
      </c>
    </row>
    <row r="592" spans="1:18" s="287" customFormat="1" ht="12.95" customHeight="1">
      <c r="A592" s="292">
        <v>42916</v>
      </c>
      <c r="B592" s="279" t="s">
        <v>247</v>
      </c>
      <c r="C592" s="279" t="s">
        <v>164</v>
      </c>
      <c r="D592" s="280"/>
      <c r="E592" s="281"/>
      <c r="F592" s="279" t="s">
        <v>245</v>
      </c>
      <c r="G592" s="290">
        <v>19905422981</v>
      </c>
      <c r="H592" s="279" t="s">
        <v>246</v>
      </c>
      <c r="I592" s="279" t="s">
        <v>168</v>
      </c>
      <c r="J592" s="279" t="s">
        <v>169</v>
      </c>
      <c r="K592" s="283">
        <v>42916</v>
      </c>
      <c r="L592" s="291">
        <v>12</v>
      </c>
      <c r="M592" s="285">
        <v>177</v>
      </c>
      <c r="N592" s="279" t="s">
        <v>642</v>
      </c>
      <c r="O592" s="279" t="s">
        <v>618</v>
      </c>
      <c r="P592" s="279" t="s">
        <v>575</v>
      </c>
      <c r="Q592" s="285">
        <v>0</v>
      </c>
      <c r="R592" s="286">
        <v>0</v>
      </c>
    </row>
    <row r="593" spans="1:18" s="287" customFormat="1" ht="12.95" customHeight="1">
      <c r="A593" s="292">
        <v>42916</v>
      </c>
      <c r="B593" s="279" t="s">
        <v>247</v>
      </c>
      <c r="C593" s="279" t="s">
        <v>164</v>
      </c>
      <c r="D593" s="280"/>
      <c r="E593" s="281"/>
      <c r="F593" s="279" t="s">
        <v>245</v>
      </c>
      <c r="G593" s="290">
        <v>19905422981</v>
      </c>
      <c r="H593" s="279" t="s">
        <v>246</v>
      </c>
      <c r="I593" s="279" t="s">
        <v>168</v>
      </c>
      <c r="J593" s="279" t="s">
        <v>169</v>
      </c>
      <c r="K593" s="283">
        <v>42916</v>
      </c>
      <c r="L593" s="291">
        <v>12</v>
      </c>
      <c r="M593" s="285">
        <v>177</v>
      </c>
      <c r="N593" s="279" t="s">
        <v>629</v>
      </c>
      <c r="O593" s="279" t="s">
        <v>618</v>
      </c>
      <c r="P593" s="279" t="s">
        <v>575</v>
      </c>
      <c r="Q593" s="285">
        <v>2</v>
      </c>
      <c r="R593" s="286">
        <v>0.01</v>
      </c>
    </row>
    <row r="594" spans="1:18" s="287" customFormat="1" ht="12.95" customHeight="1">
      <c r="A594" s="292">
        <v>42916</v>
      </c>
      <c r="B594" s="279" t="s">
        <v>248</v>
      </c>
      <c r="C594" s="279" t="s">
        <v>171</v>
      </c>
      <c r="D594" s="280" t="s">
        <v>165</v>
      </c>
      <c r="E594" s="281">
        <v>16</v>
      </c>
      <c r="F594" s="279" t="s">
        <v>245</v>
      </c>
      <c r="G594" s="290">
        <v>19905422981</v>
      </c>
      <c r="H594" s="279" t="s">
        <v>246</v>
      </c>
      <c r="I594" s="279" t="s">
        <v>168</v>
      </c>
      <c r="J594" s="279" t="s">
        <v>169</v>
      </c>
      <c r="K594" s="283">
        <v>42916</v>
      </c>
      <c r="L594" s="291">
        <v>12</v>
      </c>
      <c r="M594" s="285">
        <v>11360</v>
      </c>
      <c r="N594" s="279" t="s">
        <v>695</v>
      </c>
      <c r="O594" s="279" t="s">
        <v>622</v>
      </c>
      <c r="P594" s="279" t="s">
        <v>575</v>
      </c>
      <c r="Q594" s="285">
        <v>3</v>
      </c>
      <c r="R594" s="286">
        <v>0</v>
      </c>
    </row>
    <row r="595" spans="1:18" s="287" customFormat="1" ht="12.95" customHeight="1">
      <c r="A595" s="292">
        <v>42916</v>
      </c>
      <c r="B595" s="279" t="s">
        <v>248</v>
      </c>
      <c r="C595" s="279" t="s">
        <v>171</v>
      </c>
      <c r="D595" s="280" t="s">
        <v>165</v>
      </c>
      <c r="E595" s="281">
        <v>16</v>
      </c>
      <c r="F595" s="279" t="s">
        <v>245</v>
      </c>
      <c r="G595" s="290">
        <v>19905422981</v>
      </c>
      <c r="H595" s="279" t="s">
        <v>246</v>
      </c>
      <c r="I595" s="279" t="s">
        <v>168</v>
      </c>
      <c r="J595" s="279" t="s">
        <v>169</v>
      </c>
      <c r="K595" s="283">
        <v>42916</v>
      </c>
      <c r="L595" s="291">
        <v>12</v>
      </c>
      <c r="M595" s="285">
        <v>11360</v>
      </c>
      <c r="N595" s="279" t="s">
        <v>642</v>
      </c>
      <c r="O595" s="279" t="s">
        <v>618</v>
      </c>
      <c r="P595" s="279" t="s">
        <v>575</v>
      </c>
      <c r="Q595" s="285">
        <v>5</v>
      </c>
      <c r="R595" s="286">
        <v>0</v>
      </c>
    </row>
    <row r="596" spans="1:18" s="287" customFormat="1" ht="12.95" customHeight="1">
      <c r="A596" s="292">
        <v>42916</v>
      </c>
      <c r="B596" s="279" t="s">
        <v>248</v>
      </c>
      <c r="C596" s="279" t="s">
        <v>171</v>
      </c>
      <c r="D596" s="280" t="s">
        <v>165</v>
      </c>
      <c r="E596" s="281">
        <v>16</v>
      </c>
      <c r="F596" s="279" t="s">
        <v>245</v>
      </c>
      <c r="G596" s="290">
        <v>19905422981</v>
      </c>
      <c r="H596" s="279" t="s">
        <v>246</v>
      </c>
      <c r="I596" s="279" t="s">
        <v>168</v>
      </c>
      <c r="J596" s="279" t="s">
        <v>169</v>
      </c>
      <c r="K596" s="283">
        <v>42916</v>
      </c>
      <c r="L596" s="291">
        <v>12</v>
      </c>
      <c r="M596" s="285">
        <v>11360</v>
      </c>
      <c r="N596" s="279" t="s">
        <v>629</v>
      </c>
      <c r="O596" s="279" t="s">
        <v>618</v>
      </c>
      <c r="P596" s="279" t="s">
        <v>575</v>
      </c>
      <c r="Q596" s="285">
        <v>13</v>
      </c>
      <c r="R596" s="286">
        <v>0</v>
      </c>
    </row>
    <row r="597" spans="1:18" s="287" customFormat="1" ht="12.95" customHeight="1">
      <c r="A597" s="292">
        <v>42916</v>
      </c>
      <c r="B597" s="279" t="s">
        <v>248</v>
      </c>
      <c r="C597" s="279" t="s">
        <v>171</v>
      </c>
      <c r="D597" s="280" t="s">
        <v>165</v>
      </c>
      <c r="E597" s="281">
        <v>16</v>
      </c>
      <c r="F597" s="279" t="s">
        <v>245</v>
      </c>
      <c r="G597" s="290">
        <v>19905422981</v>
      </c>
      <c r="H597" s="279" t="s">
        <v>246</v>
      </c>
      <c r="I597" s="279" t="s">
        <v>168</v>
      </c>
      <c r="J597" s="279" t="s">
        <v>169</v>
      </c>
      <c r="K597" s="283">
        <v>42916</v>
      </c>
      <c r="L597" s="291">
        <v>12</v>
      </c>
      <c r="M597" s="285">
        <v>11360</v>
      </c>
      <c r="N597" s="279" t="s">
        <v>620</v>
      </c>
      <c r="O597" s="279" t="s">
        <v>618</v>
      </c>
      <c r="P597" s="279" t="s">
        <v>575</v>
      </c>
      <c r="Q597" s="285">
        <v>0</v>
      </c>
      <c r="R597" s="286">
        <v>0</v>
      </c>
    </row>
    <row r="598" spans="1:18" s="287" customFormat="1" ht="12.95" customHeight="1">
      <c r="A598" s="292">
        <v>42916</v>
      </c>
      <c r="B598" s="279" t="s">
        <v>248</v>
      </c>
      <c r="C598" s="279" t="s">
        <v>171</v>
      </c>
      <c r="D598" s="280" t="s">
        <v>165</v>
      </c>
      <c r="E598" s="281">
        <v>16</v>
      </c>
      <c r="F598" s="279" t="s">
        <v>245</v>
      </c>
      <c r="G598" s="290">
        <v>19905422981</v>
      </c>
      <c r="H598" s="279" t="s">
        <v>246</v>
      </c>
      <c r="I598" s="279" t="s">
        <v>168</v>
      </c>
      <c r="J598" s="279" t="s">
        <v>169</v>
      </c>
      <c r="K598" s="283">
        <v>42916</v>
      </c>
      <c r="L598" s="291">
        <v>12</v>
      </c>
      <c r="M598" s="285">
        <v>11360</v>
      </c>
      <c r="N598" s="279" t="s">
        <v>637</v>
      </c>
      <c r="O598" s="279" t="s">
        <v>618</v>
      </c>
      <c r="P598" s="279" t="s">
        <v>575</v>
      </c>
      <c r="Q598" s="285">
        <v>0</v>
      </c>
      <c r="R598" s="286">
        <v>0</v>
      </c>
    </row>
    <row r="599" spans="1:18" s="287" customFormat="1" ht="12.95" customHeight="1">
      <c r="A599" s="292">
        <v>42916</v>
      </c>
      <c r="B599" s="279" t="s">
        <v>250</v>
      </c>
      <c r="C599" s="279" t="s">
        <v>164</v>
      </c>
      <c r="D599" s="280" t="s">
        <v>165</v>
      </c>
      <c r="E599" s="281">
        <v>16</v>
      </c>
      <c r="F599" s="279" t="s">
        <v>245</v>
      </c>
      <c r="G599" s="290">
        <v>19905422981</v>
      </c>
      <c r="H599" s="279" t="s">
        <v>246</v>
      </c>
      <c r="I599" s="279" t="s">
        <v>168</v>
      </c>
      <c r="J599" s="279" t="s">
        <v>169</v>
      </c>
      <c r="K599" s="283">
        <v>42916</v>
      </c>
      <c r="L599" s="291">
        <v>12</v>
      </c>
      <c r="M599" s="285">
        <v>2607</v>
      </c>
      <c r="N599" s="279" t="s">
        <v>642</v>
      </c>
      <c r="O599" s="279" t="s">
        <v>618</v>
      </c>
      <c r="P599" s="279" t="s">
        <v>575</v>
      </c>
      <c r="Q599" s="285">
        <v>0</v>
      </c>
      <c r="R599" s="286">
        <v>0</v>
      </c>
    </row>
    <row r="600" spans="1:18" s="287" customFormat="1" ht="12.95" customHeight="1">
      <c r="A600" s="292">
        <v>42916</v>
      </c>
      <c r="B600" s="279" t="s">
        <v>250</v>
      </c>
      <c r="C600" s="279" t="s">
        <v>164</v>
      </c>
      <c r="D600" s="280" t="s">
        <v>165</v>
      </c>
      <c r="E600" s="281">
        <v>16</v>
      </c>
      <c r="F600" s="279" t="s">
        <v>245</v>
      </c>
      <c r="G600" s="290">
        <v>19905422981</v>
      </c>
      <c r="H600" s="279" t="s">
        <v>246</v>
      </c>
      <c r="I600" s="279" t="s">
        <v>168</v>
      </c>
      <c r="J600" s="279" t="s">
        <v>169</v>
      </c>
      <c r="K600" s="283">
        <v>42916</v>
      </c>
      <c r="L600" s="291">
        <v>12</v>
      </c>
      <c r="M600" s="285">
        <v>2607</v>
      </c>
      <c r="N600" s="279" t="s">
        <v>629</v>
      </c>
      <c r="O600" s="279" t="s">
        <v>618</v>
      </c>
      <c r="P600" s="279" t="s">
        <v>575</v>
      </c>
      <c r="Q600" s="285">
        <v>9</v>
      </c>
      <c r="R600" s="286">
        <v>0</v>
      </c>
    </row>
    <row r="601" spans="1:18" s="287" customFormat="1" ht="12.95" customHeight="1">
      <c r="A601" s="292">
        <v>42916</v>
      </c>
      <c r="B601" s="279" t="s">
        <v>252</v>
      </c>
      <c r="C601" s="279" t="s">
        <v>193</v>
      </c>
      <c r="D601" s="280" t="s">
        <v>165</v>
      </c>
      <c r="E601" s="281">
        <v>15</v>
      </c>
      <c r="F601" s="279" t="s">
        <v>245</v>
      </c>
      <c r="G601" s="290">
        <v>19905422981</v>
      </c>
      <c r="H601" s="279" t="s">
        <v>246</v>
      </c>
      <c r="I601" s="279" t="s">
        <v>168</v>
      </c>
      <c r="J601" s="279" t="s">
        <v>169</v>
      </c>
      <c r="K601" s="283">
        <v>42916</v>
      </c>
      <c r="L601" s="291">
        <v>12</v>
      </c>
      <c r="M601" s="285">
        <v>678</v>
      </c>
      <c r="N601" s="279" t="s">
        <v>629</v>
      </c>
      <c r="O601" s="279" t="s">
        <v>618</v>
      </c>
      <c r="P601" s="279" t="s">
        <v>575</v>
      </c>
      <c r="Q601" s="285">
        <v>0</v>
      </c>
      <c r="R601" s="286">
        <v>0</v>
      </c>
    </row>
    <row r="602" spans="1:18" s="287" customFormat="1" ht="12.95" customHeight="1">
      <c r="A602" s="292">
        <v>42916</v>
      </c>
      <c r="B602" s="279" t="s">
        <v>285</v>
      </c>
      <c r="C602" s="279" t="s">
        <v>171</v>
      </c>
      <c r="D602" s="280" t="s">
        <v>165</v>
      </c>
      <c r="E602" s="281">
        <v>4</v>
      </c>
      <c r="F602" s="279" t="s">
        <v>349</v>
      </c>
      <c r="G602" s="290">
        <v>16457520308</v>
      </c>
      <c r="H602" s="279" t="s">
        <v>350</v>
      </c>
      <c r="I602" s="279" t="s">
        <v>168</v>
      </c>
      <c r="J602" s="279" t="s">
        <v>188</v>
      </c>
      <c r="K602" s="283">
        <v>42916</v>
      </c>
      <c r="L602" s="291">
        <v>12</v>
      </c>
      <c r="M602" s="285">
        <v>64330</v>
      </c>
      <c r="N602" s="279" t="s">
        <v>652</v>
      </c>
      <c r="O602" s="279" t="s">
        <v>622</v>
      </c>
      <c r="P602" s="279" t="s">
        <v>575</v>
      </c>
      <c r="Q602" s="285">
        <v>145</v>
      </c>
      <c r="R602" s="286">
        <v>0</v>
      </c>
    </row>
    <row r="603" spans="1:18" s="287" customFormat="1" ht="12.95" customHeight="1">
      <c r="A603" s="292">
        <v>42916</v>
      </c>
      <c r="B603" s="279" t="s">
        <v>253</v>
      </c>
      <c r="C603" s="279" t="s">
        <v>171</v>
      </c>
      <c r="D603" s="280"/>
      <c r="E603" s="281"/>
      <c r="F603" s="279" t="s">
        <v>254</v>
      </c>
      <c r="G603" s="290">
        <v>70732426024</v>
      </c>
      <c r="H603" s="279" t="s">
        <v>255</v>
      </c>
      <c r="I603" s="279" t="s">
        <v>168</v>
      </c>
      <c r="J603" s="279" t="s">
        <v>169</v>
      </c>
      <c r="K603" s="283">
        <v>42916</v>
      </c>
      <c r="L603" s="291">
        <v>12</v>
      </c>
      <c r="M603" s="285">
        <v>170739</v>
      </c>
      <c r="N603" s="279" t="s">
        <v>639</v>
      </c>
      <c r="O603" s="279" t="s">
        <v>622</v>
      </c>
      <c r="P603" s="279" t="s">
        <v>575</v>
      </c>
      <c r="Q603" s="285">
        <v>380</v>
      </c>
      <c r="R603" s="286">
        <v>0</v>
      </c>
    </row>
    <row r="604" spans="1:18" s="287" customFormat="1" ht="12.95" customHeight="1">
      <c r="A604" s="292">
        <v>42916</v>
      </c>
      <c r="B604" s="279" t="s">
        <v>253</v>
      </c>
      <c r="C604" s="279" t="s">
        <v>171</v>
      </c>
      <c r="D604" s="280"/>
      <c r="E604" s="281"/>
      <c r="F604" s="279" t="s">
        <v>254</v>
      </c>
      <c r="G604" s="290">
        <v>70732426024</v>
      </c>
      <c r="H604" s="279" t="s">
        <v>255</v>
      </c>
      <c r="I604" s="279" t="s">
        <v>168</v>
      </c>
      <c r="J604" s="279" t="s">
        <v>169</v>
      </c>
      <c r="K604" s="283">
        <v>42916</v>
      </c>
      <c r="L604" s="291">
        <v>12</v>
      </c>
      <c r="M604" s="285">
        <v>170739</v>
      </c>
      <c r="N604" s="279" t="s">
        <v>638</v>
      </c>
      <c r="O604" s="279" t="s">
        <v>618</v>
      </c>
      <c r="P604" s="279" t="s">
        <v>575</v>
      </c>
      <c r="Q604" s="285">
        <v>10</v>
      </c>
      <c r="R604" s="286">
        <v>0</v>
      </c>
    </row>
    <row r="605" spans="1:18" s="287" customFormat="1" ht="12.95" customHeight="1">
      <c r="A605" s="292">
        <v>42916</v>
      </c>
      <c r="B605" s="279" t="s">
        <v>260</v>
      </c>
      <c r="C605" s="279" t="s">
        <v>171</v>
      </c>
      <c r="D605" s="280"/>
      <c r="E605" s="281"/>
      <c r="F605" s="279" t="s">
        <v>261</v>
      </c>
      <c r="G605" s="290">
        <v>73549180515</v>
      </c>
      <c r="H605" s="279" t="s">
        <v>262</v>
      </c>
      <c r="I605" s="279" t="s">
        <v>168</v>
      </c>
      <c r="J605" s="279" t="s">
        <v>188</v>
      </c>
      <c r="K605" s="283">
        <v>42916</v>
      </c>
      <c r="L605" s="291">
        <v>12</v>
      </c>
      <c r="M605" s="285">
        <v>5791</v>
      </c>
      <c r="N605" s="279" t="s">
        <v>661</v>
      </c>
      <c r="O605" s="279" t="s">
        <v>618</v>
      </c>
      <c r="P605" s="279" t="s">
        <v>575</v>
      </c>
      <c r="Q605" s="285">
        <v>1</v>
      </c>
      <c r="R605" s="286">
        <v>0</v>
      </c>
    </row>
    <row r="606" spans="1:18" s="287" customFormat="1" ht="12.95" customHeight="1">
      <c r="A606" s="292">
        <v>42916</v>
      </c>
      <c r="B606" s="279" t="s">
        <v>268</v>
      </c>
      <c r="C606" s="279" t="s">
        <v>171</v>
      </c>
      <c r="D606" s="280"/>
      <c r="E606" s="281"/>
      <c r="F606" s="279" t="s">
        <v>269</v>
      </c>
      <c r="G606" s="290">
        <v>65127917725</v>
      </c>
      <c r="H606" s="279" t="s">
        <v>180</v>
      </c>
      <c r="I606" s="279" t="s">
        <v>176</v>
      </c>
      <c r="J606" s="279" t="s">
        <v>181</v>
      </c>
      <c r="K606" s="283">
        <v>42916</v>
      </c>
      <c r="L606" s="291">
        <v>12</v>
      </c>
      <c r="M606" s="285">
        <v>9445</v>
      </c>
      <c r="N606" s="279" t="s">
        <v>674</v>
      </c>
      <c r="O606" s="279" t="s">
        <v>618</v>
      </c>
      <c r="P606" s="279" t="s">
        <v>575</v>
      </c>
      <c r="Q606" s="285">
        <v>2</v>
      </c>
      <c r="R606" s="286">
        <v>0</v>
      </c>
    </row>
    <row r="607" spans="1:18" s="287" customFormat="1" ht="12.95" customHeight="1">
      <c r="A607" s="292">
        <v>42916</v>
      </c>
      <c r="B607" s="279" t="s">
        <v>268</v>
      </c>
      <c r="C607" s="279" t="s">
        <v>171</v>
      </c>
      <c r="D607" s="280"/>
      <c r="E607" s="281"/>
      <c r="F607" s="279" t="s">
        <v>269</v>
      </c>
      <c r="G607" s="290">
        <v>65127917725</v>
      </c>
      <c r="H607" s="279" t="s">
        <v>180</v>
      </c>
      <c r="I607" s="279" t="s">
        <v>176</v>
      </c>
      <c r="J607" s="279" t="s">
        <v>181</v>
      </c>
      <c r="K607" s="283">
        <v>42916</v>
      </c>
      <c r="L607" s="291">
        <v>12</v>
      </c>
      <c r="M607" s="285">
        <v>9445</v>
      </c>
      <c r="N607" s="279" t="s">
        <v>632</v>
      </c>
      <c r="O607" s="279" t="s">
        <v>618</v>
      </c>
      <c r="P607" s="279" t="s">
        <v>575</v>
      </c>
      <c r="Q607" s="285">
        <v>6</v>
      </c>
      <c r="R607" s="286">
        <v>0</v>
      </c>
    </row>
    <row r="608" spans="1:18" s="287" customFormat="1" ht="12.95" customHeight="1">
      <c r="A608" s="292">
        <v>42916</v>
      </c>
      <c r="B608" s="279" t="s">
        <v>268</v>
      </c>
      <c r="C608" s="279" t="s">
        <v>171</v>
      </c>
      <c r="D608" s="280"/>
      <c r="E608" s="281"/>
      <c r="F608" s="279" t="s">
        <v>269</v>
      </c>
      <c r="G608" s="290">
        <v>65127917725</v>
      </c>
      <c r="H608" s="279" t="s">
        <v>180</v>
      </c>
      <c r="I608" s="279" t="s">
        <v>176</v>
      </c>
      <c r="J608" s="279" t="s">
        <v>181</v>
      </c>
      <c r="K608" s="283">
        <v>42916</v>
      </c>
      <c r="L608" s="291">
        <v>12</v>
      </c>
      <c r="M608" s="285">
        <v>9445</v>
      </c>
      <c r="N608" s="279" t="s">
        <v>640</v>
      </c>
      <c r="O608" s="279" t="s">
        <v>618</v>
      </c>
      <c r="P608" s="279" t="s">
        <v>575</v>
      </c>
      <c r="Q608" s="285">
        <v>1</v>
      </c>
      <c r="R608" s="286">
        <v>0</v>
      </c>
    </row>
    <row r="609" spans="1:18" s="287" customFormat="1" ht="12.95" customHeight="1">
      <c r="A609" s="292">
        <v>42916</v>
      </c>
      <c r="B609" s="279" t="s">
        <v>467</v>
      </c>
      <c r="C609" s="279" t="s">
        <v>171</v>
      </c>
      <c r="D609" s="280"/>
      <c r="E609" s="281"/>
      <c r="F609" s="279" t="s">
        <v>468</v>
      </c>
      <c r="G609" s="290">
        <v>15549636673</v>
      </c>
      <c r="H609" s="279" t="s">
        <v>469</v>
      </c>
      <c r="I609" s="279" t="s">
        <v>176</v>
      </c>
      <c r="J609" s="279" t="s">
        <v>188</v>
      </c>
      <c r="K609" s="283">
        <v>42916</v>
      </c>
      <c r="L609" s="291">
        <v>12</v>
      </c>
      <c r="M609" s="285">
        <v>2033</v>
      </c>
      <c r="N609" s="279" t="s">
        <v>638</v>
      </c>
      <c r="O609" s="279" t="s">
        <v>618</v>
      </c>
      <c r="P609" s="279" t="s">
        <v>575</v>
      </c>
      <c r="Q609" s="285">
        <v>1</v>
      </c>
      <c r="R609" s="286">
        <v>0</v>
      </c>
    </row>
    <row r="610" spans="1:18" s="287" customFormat="1" ht="12.95" customHeight="1">
      <c r="A610" s="292">
        <v>42916</v>
      </c>
      <c r="B610" s="279" t="s">
        <v>273</v>
      </c>
      <c r="C610" s="279" t="s">
        <v>171</v>
      </c>
      <c r="D610" s="280"/>
      <c r="E610" s="281"/>
      <c r="F610" s="279" t="s">
        <v>274</v>
      </c>
      <c r="G610" s="290">
        <v>62653671394</v>
      </c>
      <c r="H610" s="279" t="s">
        <v>275</v>
      </c>
      <c r="I610" s="279" t="s">
        <v>168</v>
      </c>
      <c r="J610" s="279" t="s">
        <v>188</v>
      </c>
      <c r="K610" s="283">
        <v>42916</v>
      </c>
      <c r="L610" s="291">
        <v>12</v>
      </c>
      <c r="M610" s="285">
        <v>144589</v>
      </c>
      <c r="N610" s="279" t="s">
        <v>675</v>
      </c>
      <c r="O610" s="279" t="s">
        <v>618</v>
      </c>
      <c r="P610" s="279" t="s">
        <v>575</v>
      </c>
      <c r="Q610" s="285">
        <v>3</v>
      </c>
      <c r="R610" s="286">
        <v>0</v>
      </c>
    </row>
    <row r="611" spans="1:18" s="287" customFormat="1" ht="12.95" customHeight="1">
      <c r="A611" s="292">
        <v>42916</v>
      </c>
      <c r="B611" s="279" t="s">
        <v>273</v>
      </c>
      <c r="C611" s="279" t="s">
        <v>171</v>
      </c>
      <c r="D611" s="280"/>
      <c r="E611" s="281"/>
      <c r="F611" s="279" t="s">
        <v>274</v>
      </c>
      <c r="G611" s="290">
        <v>62653671394</v>
      </c>
      <c r="H611" s="279" t="s">
        <v>275</v>
      </c>
      <c r="I611" s="279" t="s">
        <v>168</v>
      </c>
      <c r="J611" s="279" t="s">
        <v>188</v>
      </c>
      <c r="K611" s="283">
        <v>42916</v>
      </c>
      <c r="L611" s="291">
        <v>12</v>
      </c>
      <c r="M611" s="285">
        <v>144589</v>
      </c>
      <c r="N611" s="279" t="s">
        <v>628</v>
      </c>
      <c r="O611" s="279" t="s">
        <v>618</v>
      </c>
      <c r="P611" s="279" t="s">
        <v>575</v>
      </c>
      <c r="Q611" s="285">
        <v>7</v>
      </c>
      <c r="R611" s="286">
        <v>0</v>
      </c>
    </row>
    <row r="612" spans="1:18" s="287" customFormat="1" ht="12.95" customHeight="1">
      <c r="A612" s="292">
        <v>42916</v>
      </c>
      <c r="B612" s="279" t="s">
        <v>415</v>
      </c>
      <c r="C612" s="279" t="s">
        <v>171</v>
      </c>
      <c r="D612" s="280" t="s">
        <v>165</v>
      </c>
      <c r="E612" s="281">
        <v>7</v>
      </c>
      <c r="F612" s="279" t="s">
        <v>352</v>
      </c>
      <c r="G612" s="290">
        <v>39827542991</v>
      </c>
      <c r="H612" s="279" t="s">
        <v>353</v>
      </c>
      <c r="I612" s="279" t="s">
        <v>168</v>
      </c>
      <c r="J612" s="279" t="s">
        <v>169</v>
      </c>
      <c r="K612" s="283">
        <v>42916</v>
      </c>
      <c r="L612" s="291">
        <v>12</v>
      </c>
      <c r="M612" s="285">
        <v>19565</v>
      </c>
      <c r="N612" s="279" t="s">
        <v>621</v>
      </c>
      <c r="O612" s="279" t="s">
        <v>622</v>
      </c>
      <c r="P612" s="279" t="s">
        <v>575</v>
      </c>
      <c r="Q612" s="285">
        <v>119</v>
      </c>
      <c r="R612" s="286">
        <v>0.01</v>
      </c>
    </row>
    <row r="613" spans="1:18" s="287" customFormat="1" ht="12.95" customHeight="1">
      <c r="A613" s="292">
        <v>42916</v>
      </c>
      <c r="B613" s="279" t="s">
        <v>354</v>
      </c>
      <c r="C613" s="279" t="s">
        <v>164</v>
      </c>
      <c r="D613" s="280" t="s">
        <v>165</v>
      </c>
      <c r="E613" s="281">
        <v>7</v>
      </c>
      <c r="F613" s="279" t="s">
        <v>352</v>
      </c>
      <c r="G613" s="290">
        <v>39827542991</v>
      </c>
      <c r="H613" s="279" t="s">
        <v>353</v>
      </c>
      <c r="I613" s="279" t="s">
        <v>168</v>
      </c>
      <c r="J613" s="279" t="s">
        <v>169</v>
      </c>
      <c r="K613" s="283">
        <v>42916</v>
      </c>
      <c r="L613" s="291">
        <v>12</v>
      </c>
      <c r="M613" s="285">
        <v>22</v>
      </c>
      <c r="N613" s="279" t="s">
        <v>621</v>
      </c>
      <c r="O613" s="279" t="s">
        <v>622</v>
      </c>
      <c r="P613" s="279" t="s">
        <v>575</v>
      </c>
      <c r="Q613" s="285">
        <v>22</v>
      </c>
      <c r="R613" s="286">
        <v>1</v>
      </c>
    </row>
    <row r="614" spans="1:18" s="287" customFormat="1" ht="12.95" customHeight="1">
      <c r="A614" s="292">
        <v>42916</v>
      </c>
      <c r="B614" s="279" t="s">
        <v>484</v>
      </c>
      <c r="C614" s="279" t="s">
        <v>171</v>
      </c>
      <c r="D614" s="280"/>
      <c r="E614" s="281"/>
      <c r="F614" s="279" t="s">
        <v>485</v>
      </c>
      <c r="G614" s="290">
        <v>98438661856</v>
      </c>
      <c r="H614" s="279" t="s">
        <v>486</v>
      </c>
      <c r="I614" s="279" t="s">
        <v>176</v>
      </c>
      <c r="J614" s="279" t="s">
        <v>177</v>
      </c>
      <c r="K614" s="283">
        <v>42916</v>
      </c>
      <c r="L614" s="291">
        <v>12</v>
      </c>
      <c r="M614" s="285">
        <v>4797</v>
      </c>
      <c r="N614" s="279" t="s">
        <v>682</v>
      </c>
      <c r="O614" s="279" t="s">
        <v>618</v>
      </c>
      <c r="P614" s="279" t="s">
        <v>575</v>
      </c>
      <c r="Q614" s="285">
        <v>1</v>
      </c>
      <c r="R614" s="286">
        <v>0</v>
      </c>
    </row>
    <row r="615" spans="1:18" s="287" customFormat="1" ht="12.95" customHeight="1">
      <c r="A615" s="292">
        <v>42916</v>
      </c>
      <c r="B615" s="279" t="s">
        <v>484</v>
      </c>
      <c r="C615" s="279" t="s">
        <v>171</v>
      </c>
      <c r="D615" s="280"/>
      <c r="E615" s="281"/>
      <c r="F615" s="279" t="s">
        <v>485</v>
      </c>
      <c r="G615" s="290">
        <v>98438661856</v>
      </c>
      <c r="H615" s="279" t="s">
        <v>486</v>
      </c>
      <c r="I615" s="279" t="s">
        <v>176</v>
      </c>
      <c r="J615" s="279" t="s">
        <v>177</v>
      </c>
      <c r="K615" s="283">
        <v>42916</v>
      </c>
      <c r="L615" s="291">
        <v>12</v>
      </c>
      <c r="M615" s="285">
        <v>4797</v>
      </c>
      <c r="N615" s="279" t="s">
        <v>620</v>
      </c>
      <c r="O615" s="279" t="s">
        <v>618</v>
      </c>
      <c r="P615" s="279" t="s">
        <v>575</v>
      </c>
      <c r="Q615" s="285">
        <v>5</v>
      </c>
      <c r="R615" s="286">
        <v>0</v>
      </c>
    </row>
    <row r="616" spans="1:18" s="287" customFormat="1" ht="12.95" customHeight="1">
      <c r="A616" s="292">
        <v>42916</v>
      </c>
      <c r="B616" s="279" t="s">
        <v>390</v>
      </c>
      <c r="C616" s="279" t="s">
        <v>171</v>
      </c>
      <c r="D616" s="280"/>
      <c r="E616" s="281"/>
      <c r="F616" s="279" t="s">
        <v>281</v>
      </c>
      <c r="G616" s="290">
        <v>89384753567</v>
      </c>
      <c r="H616" s="279" t="s">
        <v>282</v>
      </c>
      <c r="I616" s="279" t="s">
        <v>168</v>
      </c>
      <c r="J616" s="279" t="s">
        <v>169</v>
      </c>
      <c r="K616" s="283">
        <v>42916</v>
      </c>
      <c r="L616" s="291">
        <v>12</v>
      </c>
      <c r="M616" s="285">
        <v>13316</v>
      </c>
      <c r="N616" s="279" t="s">
        <v>628</v>
      </c>
      <c r="O616" s="279" t="s">
        <v>618</v>
      </c>
      <c r="P616" s="279" t="s">
        <v>575</v>
      </c>
      <c r="Q616" s="285">
        <v>18</v>
      </c>
      <c r="R616" s="286">
        <v>0</v>
      </c>
    </row>
    <row r="617" spans="1:18" s="287" customFormat="1" ht="12.95" customHeight="1">
      <c r="A617" s="292">
        <v>42916</v>
      </c>
      <c r="B617" s="279" t="s">
        <v>283</v>
      </c>
      <c r="C617" s="279" t="s">
        <v>171</v>
      </c>
      <c r="D617" s="280" t="s">
        <v>165</v>
      </c>
      <c r="E617" s="281">
        <v>26</v>
      </c>
      <c r="F617" s="279" t="s">
        <v>284</v>
      </c>
      <c r="G617" s="290">
        <v>68964712340</v>
      </c>
      <c r="H617" s="279" t="s">
        <v>487</v>
      </c>
      <c r="I617" s="279" t="s">
        <v>168</v>
      </c>
      <c r="J617" s="279" t="s">
        <v>169</v>
      </c>
      <c r="K617" s="283">
        <v>42916</v>
      </c>
      <c r="L617" s="291">
        <v>12</v>
      </c>
      <c r="M617" s="285">
        <v>13024</v>
      </c>
      <c r="N617" s="279" t="s">
        <v>633</v>
      </c>
      <c r="O617" s="279" t="s">
        <v>622</v>
      </c>
      <c r="P617" s="279" t="s">
        <v>575</v>
      </c>
      <c r="Q617" s="285">
        <v>67</v>
      </c>
      <c r="R617" s="286">
        <v>0.01</v>
      </c>
    </row>
    <row r="618" spans="1:18" s="287" customFormat="1" ht="12.95" customHeight="1">
      <c r="A618" s="292">
        <v>42916</v>
      </c>
      <c r="B618" s="279" t="s">
        <v>283</v>
      </c>
      <c r="C618" s="279" t="s">
        <v>171</v>
      </c>
      <c r="D618" s="280" t="s">
        <v>165</v>
      </c>
      <c r="E618" s="281">
        <v>26</v>
      </c>
      <c r="F618" s="279" t="s">
        <v>284</v>
      </c>
      <c r="G618" s="290">
        <v>68964712340</v>
      </c>
      <c r="H618" s="279" t="s">
        <v>487</v>
      </c>
      <c r="I618" s="279" t="s">
        <v>168</v>
      </c>
      <c r="J618" s="279" t="s">
        <v>169</v>
      </c>
      <c r="K618" s="283">
        <v>42916</v>
      </c>
      <c r="L618" s="291">
        <v>12</v>
      </c>
      <c r="M618" s="285">
        <v>13024</v>
      </c>
      <c r="N618" s="279" t="s">
        <v>676</v>
      </c>
      <c r="O618" s="279" t="s">
        <v>618</v>
      </c>
      <c r="P618" s="279" t="s">
        <v>575</v>
      </c>
      <c r="Q618" s="285">
        <v>1</v>
      </c>
      <c r="R618" s="286">
        <v>0</v>
      </c>
    </row>
    <row r="619" spans="1:18" s="287" customFormat="1" ht="12.95" customHeight="1">
      <c r="A619" s="292">
        <v>42916</v>
      </c>
      <c r="B619" s="279" t="s">
        <v>391</v>
      </c>
      <c r="C619" s="279" t="s">
        <v>171</v>
      </c>
      <c r="D619" s="280"/>
      <c r="E619" s="281"/>
      <c r="F619" s="279" t="s">
        <v>355</v>
      </c>
      <c r="G619" s="290">
        <v>74559365913</v>
      </c>
      <c r="H619" s="279" t="s">
        <v>356</v>
      </c>
      <c r="I619" s="279" t="s">
        <v>168</v>
      </c>
      <c r="J619" s="279" t="s">
        <v>188</v>
      </c>
      <c r="K619" s="283">
        <v>42916</v>
      </c>
      <c r="L619" s="291">
        <v>12</v>
      </c>
      <c r="M619" s="285">
        <v>32320</v>
      </c>
      <c r="N619" s="279" t="s">
        <v>664</v>
      </c>
      <c r="O619" s="279" t="s">
        <v>618</v>
      </c>
      <c r="P619" s="279" t="s">
        <v>575</v>
      </c>
      <c r="Q619" s="285">
        <v>41</v>
      </c>
      <c r="R619" s="286">
        <v>0</v>
      </c>
    </row>
    <row r="620" spans="1:18" s="287" customFormat="1" ht="12.95" customHeight="1">
      <c r="A620" s="292">
        <v>42916</v>
      </c>
      <c r="B620" s="279" t="s">
        <v>391</v>
      </c>
      <c r="C620" s="279" t="s">
        <v>171</v>
      </c>
      <c r="D620" s="280"/>
      <c r="E620" s="281"/>
      <c r="F620" s="279" t="s">
        <v>355</v>
      </c>
      <c r="G620" s="290">
        <v>74559365913</v>
      </c>
      <c r="H620" s="279" t="s">
        <v>356</v>
      </c>
      <c r="I620" s="279" t="s">
        <v>168</v>
      </c>
      <c r="J620" s="279" t="s">
        <v>188</v>
      </c>
      <c r="K620" s="283">
        <v>42916</v>
      </c>
      <c r="L620" s="291">
        <v>12</v>
      </c>
      <c r="M620" s="285">
        <v>32320</v>
      </c>
      <c r="N620" s="279" t="s">
        <v>654</v>
      </c>
      <c r="O620" s="279" t="s">
        <v>618</v>
      </c>
      <c r="P620" s="279" t="s">
        <v>575</v>
      </c>
      <c r="Q620" s="285">
        <v>32</v>
      </c>
      <c r="R620" s="286">
        <v>0</v>
      </c>
    </row>
    <row r="621" spans="1:18" s="287" customFormat="1" ht="12.95" customHeight="1">
      <c r="A621" s="292">
        <v>42916</v>
      </c>
      <c r="B621" s="279" t="s">
        <v>392</v>
      </c>
      <c r="C621" s="279" t="s">
        <v>171</v>
      </c>
      <c r="D621" s="280"/>
      <c r="E621" s="281"/>
      <c r="F621" s="279" t="s">
        <v>393</v>
      </c>
      <c r="G621" s="290">
        <v>54145196298</v>
      </c>
      <c r="H621" s="279" t="s">
        <v>394</v>
      </c>
      <c r="I621" s="279" t="s">
        <v>168</v>
      </c>
      <c r="J621" s="279" t="s">
        <v>188</v>
      </c>
      <c r="K621" s="283">
        <v>42916</v>
      </c>
      <c r="L621" s="291">
        <v>12</v>
      </c>
      <c r="M621" s="285">
        <v>13625</v>
      </c>
      <c r="N621" s="279" t="s">
        <v>665</v>
      </c>
      <c r="O621" s="279" t="s">
        <v>618</v>
      </c>
      <c r="P621" s="279" t="s">
        <v>575</v>
      </c>
      <c r="Q621" s="285">
        <v>14</v>
      </c>
      <c r="R621" s="286">
        <v>0</v>
      </c>
    </row>
    <row r="622" spans="1:18" s="287" customFormat="1" ht="12.95" customHeight="1">
      <c r="A622" s="292">
        <v>42916</v>
      </c>
      <c r="B622" s="279" t="s">
        <v>392</v>
      </c>
      <c r="C622" s="279" t="s">
        <v>171</v>
      </c>
      <c r="D622" s="280"/>
      <c r="E622" s="281"/>
      <c r="F622" s="279" t="s">
        <v>393</v>
      </c>
      <c r="G622" s="290">
        <v>54145196298</v>
      </c>
      <c r="H622" s="279" t="s">
        <v>394</v>
      </c>
      <c r="I622" s="279" t="s">
        <v>168</v>
      </c>
      <c r="J622" s="279" t="s">
        <v>188</v>
      </c>
      <c r="K622" s="283">
        <v>42916</v>
      </c>
      <c r="L622" s="291">
        <v>12</v>
      </c>
      <c r="M622" s="285">
        <v>13625</v>
      </c>
      <c r="N622" s="279" t="s">
        <v>696</v>
      </c>
      <c r="O622" s="279" t="s">
        <v>618</v>
      </c>
      <c r="P622" s="279" t="s">
        <v>575</v>
      </c>
      <c r="Q622" s="285">
        <v>97</v>
      </c>
      <c r="R622" s="286">
        <v>0.01</v>
      </c>
    </row>
    <row r="623" spans="1:18" s="287" customFormat="1" ht="12.95" customHeight="1">
      <c r="A623" s="292">
        <v>42916</v>
      </c>
      <c r="B623" s="279" t="s">
        <v>392</v>
      </c>
      <c r="C623" s="279" t="s">
        <v>171</v>
      </c>
      <c r="D623" s="280"/>
      <c r="E623" s="281"/>
      <c r="F623" s="279" t="s">
        <v>393</v>
      </c>
      <c r="G623" s="290">
        <v>54145196298</v>
      </c>
      <c r="H623" s="279" t="s">
        <v>394</v>
      </c>
      <c r="I623" s="279" t="s">
        <v>168</v>
      </c>
      <c r="J623" s="279" t="s">
        <v>188</v>
      </c>
      <c r="K623" s="283">
        <v>42916</v>
      </c>
      <c r="L623" s="291">
        <v>12</v>
      </c>
      <c r="M623" s="285">
        <v>13625</v>
      </c>
      <c r="N623" s="279" t="s">
        <v>666</v>
      </c>
      <c r="O623" s="279" t="s">
        <v>618</v>
      </c>
      <c r="P623" s="279" t="s">
        <v>575</v>
      </c>
      <c r="Q623" s="285">
        <v>0</v>
      </c>
      <c r="R623" s="286">
        <v>0</v>
      </c>
    </row>
    <row r="624" spans="1:18" s="287" customFormat="1" ht="12.95" customHeight="1">
      <c r="A624" s="292">
        <v>42916</v>
      </c>
      <c r="B624" s="279" t="s">
        <v>395</v>
      </c>
      <c r="C624" s="279" t="s">
        <v>171</v>
      </c>
      <c r="D624" s="280" t="s">
        <v>165</v>
      </c>
      <c r="E624" s="281">
        <v>12</v>
      </c>
      <c r="F624" s="279" t="s">
        <v>396</v>
      </c>
      <c r="G624" s="290">
        <v>98503137921</v>
      </c>
      <c r="H624" s="279" t="s">
        <v>191</v>
      </c>
      <c r="I624" s="279" t="s">
        <v>168</v>
      </c>
      <c r="J624" s="279" t="s">
        <v>188</v>
      </c>
      <c r="K624" s="283">
        <v>42916</v>
      </c>
      <c r="L624" s="291">
        <v>12</v>
      </c>
      <c r="M624" s="285">
        <v>214728</v>
      </c>
      <c r="N624" s="279" t="s">
        <v>667</v>
      </c>
      <c r="O624" s="279" t="s">
        <v>618</v>
      </c>
      <c r="P624" s="279" t="s">
        <v>579</v>
      </c>
      <c r="Q624" s="285">
        <v>12</v>
      </c>
      <c r="R624" s="286">
        <v>0</v>
      </c>
    </row>
    <row r="625" spans="1:18" s="287" customFormat="1" ht="12.95" customHeight="1">
      <c r="A625" s="292">
        <v>42916</v>
      </c>
      <c r="B625" s="279" t="s">
        <v>395</v>
      </c>
      <c r="C625" s="279" t="s">
        <v>171</v>
      </c>
      <c r="D625" s="280" t="s">
        <v>165</v>
      </c>
      <c r="E625" s="281">
        <v>12</v>
      </c>
      <c r="F625" s="279" t="s">
        <v>396</v>
      </c>
      <c r="G625" s="290">
        <v>98503137921</v>
      </c>
      <c r="H625" s="279" t="s">
        <v>191</v>
      </c>
      <c r="I625" s="279" t="s">
        <v>168</v>
      </c>
      <c r="J625" s="279" t="s">
        <v>188</v>
      </c>
      <c r="K625" s="283">
        <v>42916</v>
      </c>
      <c r="L625" s="291">
        <v>12</v>
      </c>
      <c r="M625" s="285">
        <v>214728</v>
      </c>
      <c r="N625" s="279" t="s">
        <v>649</v>
      </c>
      <c r="O625" s="279" t="s">
        <v>618</v>
      </c>
      <c r="P625" s="279" t="s">
        <v>575</v>
      </c>
      <c r="Q625" s="285">
        <v>38</v>
      </c>
      <c r="R625" s="286">
        <v>0</v>
      </c>
    </row>
    <row r="626" spans="1:18" s="287" customFormat="1" ht="12.95" customHeight="1">
      <c r="A626" s="292">
        <v>42916</v>
      </c>
      <c r="B626" s="279" t="s">
        <v>288</v>
      </c>
      <c r="C626" s="279" t="s">
        <v>171</v>
      </c>
      <c r="D626" s="280" t="s">
        <v>165</v>
      </c>
      <c r="E626" s="281">
        <v>3</v>
      </c>
      <c r="F626" s="279" t="s">
        <v>289</v>
      </c>
      <c r="G626" s="290">
        <v>85502108833</v>
      </c>
      <c r="H626" s="279" t="s">
        <v>290</v>
      </c>
      <c r="I626" s="279" t="s">
        <v>168</v>
      </c>
      <c r="J626" s="279" t="s">
        <v>177</v>
      </c>
      <c r="K626" s="283">
        <v>42916</v>
      </c>
      <c r="L626" s="291">
        <v>12</v>
      </c>
      <c r="M626" s="285">
        <v>6016</v>
      </c>
      <c r="N626" s="279" t="s">
        <v>678</v>
      </c>
      <c r="O626" s="279" t="s">
        <v>618</v>
      </c>
      <c r="P626" s="279" t="s">
        <v>575</v>
      </c>
      <c r="Q626" s="285">
        <v>1162</v>
      </c>
      <c r="R626" s="286">
        <v>0.19</v>
      </c>
    </row>
    <row r="627" spans="1:18" s="287" customFormat="1" ht="12.95" customHeight="1">
      <c r="A627" s="292">
        <v>42916</v>
      </c>
      <c r="B627" s="279" t="s">
        <v>288</v>
      </c>
      <c r="C627" s="279" t="s">
        <v>171</v>
      </c>
      <c r="D627" s="280" t="s">
        <v>165</v>
      </c>
      <c r="E627" s="281">
        <v>3</v>
      </c>
      <c r="F627" s="279" t="s">
        <v>289</v>
      </c>
      <c r="G627" s="290">
        <v>85502108833</v>
      </c>
      <c r="H627" s="279" t="s">
        <v>290</v>
      </c>
      <c r="I627" s="279" t="s">
        <v>168</v>
      </c>
      <c r="J627" s="279" t="s">
        <v>177</v>
      </c>
      <c r="K627" s="283">
        <v>42916</v>
      </c>
      <c r="L627" s="291">
        <v>12</v>
      </c>
      <c r="M627" s="285">
        <v>6016</v>
      </c>
      <c r="N627" s="279" t="s">
        <v>668</v>
      </c>
      <c r="O627" s="279" t="s">
        <v>622</v>
      </c>
      <c r="P627" s="279" t="s">
        <v>575</v>
      </c>
      <c r="Q627" s="285">
        <v>214</v>
      </c>
      <c r="R627" s="286">
        <v>0.04</v>
      </c>
    </row>
    <row r="628" spans="1:18" s="287" customFormat="1" ht="12.95" customHeight="1">
      <c r="A628" s="292">
        <v>42916</v>
      </c>
      <c r="B628" s="279" t="s">
        <v>470</v>
      </c>
      <c r="C628" s="279" t="s">
        <v>171</v>
      </c>
      <c r="D628" s="280"/>
      <c r="E628" s="281"/>
      <c r="F628" s="279" t="s">
        <v>471</v>
      </c>
      <c r="G628" s="290">
        <v>60998717367</v>
      </c>
      <c r="H628" s="279" t="s">
        <v>480</v>
      </c>
      <c r="I628" s="279" t="s">
        <v>168</v>
      </c>
      <c r="J628" s="279" t="s">
        <v>169</v>
      </c>
      <c r="K628" s="283">
        <v>42916</v>
      </c>
      <c r="L628" s="291">
        <v>12</v>
      </c>
      <c r="M628" s="285">
        <v>2682</v>
      </c>
      <c r="N628" s="279" t="s">
        <v>701</v>
      </c>
      <c r="O628" s="279" t="s">
        <v>618</v>
      </c>
      <c r="P628" s="279" t="s">
        <v>575</v>
      </c>
      <c r="Q628" s="285">
        <v>0</v>
      </c>
      <c r="R628" s="286">
        <v>0</v>
      </c>
    </row>
    <row r="629" spans="1:18" s="287" customFormat="1" ht="12.95" customHeight="1">
      <c r="A629" s="292">
        <v>42916</v>
      </c>
      <c r="B629" s="279" t="s">
        <v>470</v>
      </c>
      <c r="C629" s="279" t="s">
        <v>171</v>
      </c>
      <c r="D629" s="280"/>
      <c r="E629" s="281"/>
      <c r="F629" s="279" t="s">
        <v>471</v>
      </c>
      <c r="G629" s="290">
        <v>60998717367</v>
      </c>
      <c r="H629" s="279" t="s">
        <v>480</v>
      </c>
      <c r="I629" s="279" t="s">
        <v>168</v>
      </c>
      <c r="J629" s="279" t="s">
        <v>169</v>
      </c>
      <c r="K629" s="283">
        <v>42916</v>
      </c>
      <c r="L629" s="291">
        <v>12</v>
      </c>
      <c r="M629" s="285">
        <v>2682</v>
      </c>
      <c r="N629" s="279" t="s">
        <v>630</v>
      </c>
      <c r="O629" s="279" t="s">
        <v>618</v>
      </c>
      <c r="P629" s="279" t="s">
        <v>575</v>
      </c>
      <c r="Q629" s="285">
        <v>0</v>
      </c>
      <c r="R629" s="286">
        <v>0</v>
      </c>
    </row>
    <row r="630" spans="1:18" s="287" customFormat="1" ht="12.95" customHeight="1">
      <c r="A630" s="292">
        <v>42916</v>
      </c>
      <c r="B630" s="279" t="s">
        <v>470</v>
      </c>
      <c r="C630" s="279" t="s">
        <v>171</v>
      </c>
      <c r="D630" s="280"/>
      <c r="E630" s="281"/>
      <c r="F630" s="279" t="s">
        <v>471</v>
      </c>
      <c r="G630" s="290">
        <v>60998717367</v>
      </c>
      <c r="H630" s="279" t="s">
        <v>480</v>
      </c>
      <c r="I630" s="279" t="s">
        <v>168</v>
      </c>
      <c r="J630" s="279" t="s">
        <v>169</v>
      </c>
      <c r="K630" s="283">
        <v>42916</v>
      </c>
      <c r="L630" s="291">
        <v>12</v>
      </c>
      <c r="M630" s="285">
        <v>2682</v>
      </c>
      <c r="N630" s="279" t="s">
        <v>710</v>
      </c>
      <c r="O630" s="279" t="s">
        <v>618</v>
      </c>
      <c r="P630" s="279" t="s">
        <v>575</v>
      </c>
      <c r="Q630" s="285">
        <v>0</v>
      </c>
      <c r="R630" s="286">
        <v>0</v>
      </c>
    </row>
    <row r="631" spans="1:18" s="287" customFormat="1" ht="12.95" customHeight="1">
      <c r="A631" s="292">
        <v>42916</v>
      </c>
      <c r="B631" s="279" t="s">
        <v>398</v>
      </c>
      <c r="C631" s="279" t="s">
        <v>171</v>
      </c>
      <c r="D631" s="280"/>
      <c r="E631" s="281"/>
      <c r="F631" s="279" t="s">
        <v>399</v>
      </c>
      <c r="G631" s="290">
        <v>37024873660</v>
      </c>
      <c r="H631" s="279" t="s">
        <v>400</v>
      </c>
      <c r="I631" s="279" t="s">
        <v>176</v>
      </c>
      <c r="J631" s="279" t="s">
        <v>188</v>
      </c>
      <c r="K631" s="283">
        <v>42766</v>
      </c>
      <c r="L631" s="291">
        <v>12</v>
      </c>
      <c r="M631" s="285">
        <v>406</v>
      </c>
      <c r="N631" s="279" t="s">
        <v>679</v>
      </c>
      <c r="O631" s="279" t="s">
        <v>622</v>
      </c>
      <c r="P631" s="279" t="s">
        <v>575</v>
      </c>
      <c r="Q631" s="285">
        <v>11</v>
      </c>
      <c r="R631" s="286">
        <v>0.03</v>
      </c>
    </row>
    <row r="632" spans="1:18" s="287" customFormat="1" ht="12.95" customHeight="1">
      <c r="A632" s="292">
        <v>42916</v>
      </c>
      <c r="B632" s="279" t="s">
        <v>294</v>
      </c>
      <c r="C632" s="279" t="s">
        <v>171</v>
      </c>
      <c r="D632" s="280"/>
      <c r="E632" s="281"/>
      <c r="F632" s="279" t="s">
        <v>295</v>
      </c>
      <c r="G632" s="290">
        <v>91385943850</v>
      </c>
      <c r="H632" s="279" t="s">
        <v>296</v>
      </c>
      <c r="I632" s="279" t="s">
        <v>168</v>
      </c>
      <c r="J632" s="279" t="s">
        <v>188</v>
      </c>
      <c r="K632" s="283">
        <v>42916</v>
      </c>
      <c r="L632" s="291">
        <v>12</v>
      </c>
      <c r="M632" s="285">
        <v>23671</v>
      </c>
      <c r="N632" s="279" t="s">
        <v>621</v>
      </c>
      <c r="O632" s="279" t="s">
        <v>622</v>
      </c>
      <c r="P632" s="279" t="s">
        <v>575</v>
      </c>
      <c r="Q632" s="285">
        <v>636</v>
      </c>
      <c r="R632" s="286">
        <v>0.03</v>
      </c>
    </row>
    <row r="633" spans="1:18" s="287" customFormat="1" ht="12.95" customHeight="1">
      <c r="A633" s="292">
        <v>42916</v>
      </c>
      <c r="B633" s="279" t="s">
        <v>294</v>
      </c>
      <c r="C633" s="279" t="s">
        <v>171</v>
      </c>
      <c r="D633" s="280"/>
      <c r="E633" s="281"/>
      <c r="F633" s="279" t="s">
        <v>295</v>
      </c>
      <c r="G633" s="290">
        <v>91385943850</v>
      </c>
      <c r="H633" s="279" t="s">
        <v>296</v>
      </c>
      <c r="I633" s="279" t="s">
        <v>168</v>
      </c>
      <c r="J633" s="279" t="s">
        <v>188</v>
      </c>
      <c r="K633" s="283">
        <v>42916</v>
      </c>
      <c r="L633" s="291">
        <v>12</v>
      </c>
      <c r="M633" s="285">
        <v>23671</v>
      </c>
      <c r="N633" s="279" t="s">
        <v>640</v>
      </c>
      <c r="O633" s="279" t="s">
        <v>618</v>
      </c>
      <c r="P633" s="279" t="s">
        <v>575</v>
      </c>
      <c r="Q633" s="285">
        <v>20</v>
      </c>
      <c r="R633" s="286">
        <v>0</v>
      </c>
    </row>
    <row r="634" spans="1:18" s="287" customFormat="1" ht="12.95" customHeight="1">
      <c r="A634" s="292">
        <v>42916</v>
      </c>
      <c r="B634" s="279" t="s">
        <v>444</v>
      </c>
      <c r="C634" s="279" t="s">
        <v>171</v>
      </c>
      <c r="D634" s="280"/>
      <c r="E634" s="281"/>
      <c r="F634" s="279" t="s">
        <v>445</v>
      </c>
      <c r="G634" s="290">
        <v>85977964496</v>
      </c>
      <c r="H634" s="279" t="s">
        <v>446</v>
      </c>
      <c r="I634" s="279" t="s">
        <v>168</v>
      </c>
      <c r="J634" s="279" t="s">
        <v>181</v>
      </c>
      <c r="K634" s="283">
        <v>42916</v>
      </c>
      <c r="L634" s="291">
        <v>12</v>
      </c>
      <c r="M634" s="285">
        <v>40926</v>
      </c>
      <c r="N634" s="279" t="s">
        <v>697</v>
      </c>
      <c r="O634" s="279" t="s">
        <v>622</v>
      </c>
      <c r="P634" s="279" t="s">
        <v>575</v>
      </c>
      <c r="Q634" s="285">
        <v>15</v>
      </c>
      <c r="R634" s="286">
        <v>0</v>
      </c>
    </row>
    <row r="635" spans="1:18" s="287" customFormat="1" ht="12.95" customHeight="1">
      <c r="A635" s="292">
        <v>42916</v>
      </c>
      <c r="B635" s="279" t="s">
        <v>447</v>
      </c>
      <c r="C635" s="279" t="s">
        <v>171</v>
      </c>
      <c r="D635" s="280" t="s">
        <v>165</v>
      </c>
      <c r="E635" s="281">
        <v>7</v>
      </c>
      <c r="F635" s="279" t="s">
        <v>448</v>
      </c>
      <c r="G635" s="290">
        <v>81236903448</v>
      </c>
      <c r="H635" s="279" t="s">
        <v>449</v>
      </c>
      <c r="I635" s="279" t="s">
        <v>168</v>
      </c>
      <c r="J635" s="279" t="s">
        <v>169</v>
      </c>
      <c r="K635" s="283">
        <v>42916</v>
      </c>
      <c r="L635" s="291">
        <v>12</v>
      </c>
      <c r="M635" s="285">
        <v>8902</v>
      </c>
      <c r="N635" s="279" t="s">
        <v>698</v>
      </c>
      <c r="O635" s="279" t="s">
        <v>622</v>
      </c>
      <c r="P635" s="279" t="s">
        <v>575</v>
      </c>
      <c r="Q635" s="285">
        <v>6</v>
      </c>
      <c r="R635" s="286">
        <v>0</v>
      </c>
    </row>
    <row r="636" spans="1:18" s="287" customFormat="1" ht="12.95" customHeight="1">
      <c r="A636" s="292">
        <v>42551</v>
      </c>
      <c r="B636" s="279" t="s">
        <v>425</v>
      </c>
      <c r="C636" s="279" t="s">
        <v>171</v>
      </c>
      <c r="D636" s="280"/>
      <c r="E636" s="281"/>
      <c r="F636" s="279" t="s">
        <v>426</v>
      </c>
      <c r="G636" s="290">
        <v>73310248809</v>
      </c>
      <c r="H636" s="279" t="s">
        <v>427</v>
      </c>
      <c r="I636" s="279" t="s">
        <v>168</v>
      </c>
      <c r="J636" s="279" t="s">
        <v>169</v>
      </c>
      <c r="K636" s="283">
        <v>42551</v>
      </c>
      <c r="L636" s="291">
        <v>12</v>
      </c>
      <c r="M636" s="285">
        <v>4468</v>
      </c>
      <c r="N636" s="279" t="s">
        <v>682</v>
      </c>
      <c r="O636" s="279" t="s">
        <v>618</v>
      </c>
      <c r="P636" s="279" t="s">
        <v>575</v>
      </c>
      <c r="Q636" s="285">
        <v>133</v>
      </c>
      <c r="R636" s="286">
        <v>0.03</v>
      </c>
    </row>
    <row r="637" spans="1:18" s="287" customFormat="1" ht="12.95" customHeight="1">
      <c r="A637" s="292">
        <v>42551</v>
      </c>
      <c r="B637" s="279" t="s">
        <v>425</v>
      </c>
      <c r="C637" s="279" t="s">
        <v>171</v>
      </c>
      <c r="D637" s="280"/>
      <c r="E637" s="281"/>
      <c r="F637" s="279" t="s">
        <v>426</v>
      </c>
      <c r="G637" s="290">
        <v>73310248809</v>
      </c>
      <c r="H637" s="279" t="s">
        <v>427</v>
      </c>
      <c r="I637" s="279" t="s">
        <v>168</v>
      </c>
      <c r="J637" s="279" t="s">
        <v>169</v>
      </c>
      <c r="K637" s="283">
        <v>42551</v>
      </c>
      <c r="L637" s="291">
        <v>12</v>
      </c>
      <c r="M637" s="285">
        <v>4468</v>
      </c>
      <c r="N637" s="279" t="s">
        <v>680</v>
      </c>
      <c r="O637" s="279" t="s">
        <v>618</v>
      </c>
      <c r="P637" s="279" t="s">
        <v>575</v>
      </c>
      <c r="Q637" s="285">
        <v>220</v>
      </c>
      <c r="R637" s="286">
        <v>0.05</v>
      </c>
    </row>
    <row r="638" spans="1:18" s="287" customFormat="1" ht="12.95" customHeight="1">
      <c r="A638" s="292">
        <v>42551</v>
      </c>
      <c r="B638" s="279" t="s">
        <v>425</v>
      </c>
      <c r="C638" s="279" t="s">
        <v>171</v>
      </c>
      <c r="D638" s="280"/>
      <c r="E638" s="281"/>
      <c r="F638" s="279" t="s">
        <v>426</v>
      </c>
      <c r="G638" s="290">
        <v>73310248809</v>
      </c>
      <c r="H638" s="279" t="s">
        <v>427</v>
      </c>
      <c r="I638" s="279" t="s">
        <v>168</v>
      </c>
      <c r="J638" s="279" t="s">
        <v>169</v>
      </c>
      <c r="K638" s="283">
        <v>42551</v>
      </c>
      <c r="L638" s="291">
        <v>12</v>
      </c>
      <c r="M638" s="285">
        <v>4468</v>
      </c>
      <c r="N638" s="279" t="s">
        <v>700</v>
      </c>
      <c r="O638" s="279" t="s">
        <v>618</v>
      </c>
      <c r="P638" s="279" t="s">
        <v>575</v>
      </c>
      <c r="Q638" s="285">
        <v>75</v>
      </c>
      <c r="R638" s="286">
        <v>0.02</v>
      </c>
    </row>
    <row r="639" spans="1:18" s="287" customFormat="1" ht="12.95" customHeight="1">
      <c r="A639" s="292">
        <v>42551</v>
      </c>
      <c r="B639" s="279" t="s">
        <v>425</v>
      </c>
      <c r="C639" s="279" t="s">
        <v>171</v>
      </c>
      <c r="D639" s="280"/>
      <c r="E639" s="281"/>
      <c r="F639" s="279" t="s">
        <v>426</v>
      </c>
      <c r="G639" s="290">
        <v>73310248809</v>
      </c>
      <c r="H639" s="279" t="s">
        <v>427</v>
      </c>
      <c r="I639" s="279" t="s">
        <v>168</v>
      </c>
      <c r="J639" s="279" t="s">
        <v>169</v>
      </c>
      <c r="K639" s="283">
        <v>42551</v>
      </c>
      <c r="L639" s="291">
        <v>12</v>
      </c>
      <c r="M639" s="285">
        <v>4468</v>
      </c>
      <c r="N639" s="279" t="s">
        <v>640</v>
      </c>
      <c r="O639" s="279" t="s">
        <v>618</v>
      </c>
      <c r="P639" s="279" t="s">
        <v>575</v>
      </c>
      <c r="Q639" s="285">
        <v>1</v>
      </c>
      <c r="R639" s="286">
        <v>0</v>
      </c>
    </row>
    <row r="640" spans="1:18" s="287" customFormat="1" ht="12.95" customHeight="1">
      <c r="A640" s="292">
        <v>42551</v>
      </c>
      <c r="B640" s="279" t="s">
        <v>170</v>
      </c>
      <c r="C640" s="279" t="s">
        <v>171</v>
      </c>
      <c r="D640" s="280" t="s">
        <v>165</v>
      </c>
      <c r="E640" s="281">
        <v>6</v>
      </c>
      <c r="F640" s="279" t="s">
        <v>166</v>
      </c>
      <c r="G640" s="290">
        <v>78421957449</v>
      </c>
      <c r="H640" s="279" t="s">
        <v>167</v>
      </c>
      <c r="I640" s="279" t="s">
        <v>168</v>
      </c>
      <c r="J640" s="279" t="s">
        <v>169</v>
      </c>
      <c r="K640" s="283">
        <v>42551</v>
      </c>
      <c r="L640" s="291">
        <v>12</v>
      </c>
      <c r="M640" s="285">
        <v>3289</v>
      </c>
      <c r="N640" s="279" t="s">
        <v>537</v>
      </c>
      <c r="O640" s="279" t="s">
        <v>618</v>
      </c>
      <c r="P640" s="279" t="s">
        <v>575</v>
      </c>
      <c r="Q640" s="285">
        <v>163</v>
      </c>
      <c r="R640" s="286">
        <v>0.05</v>
      </c>
    </row>
    <row r="641" spans="1:18" s="287" customFormat="1" ht="12.95" customHeight="1">
      <c r="A641" s="292">
        <v>42551</v>
      </c>
      <c r="B641" s="279" t="s">
        <v>170</v>
      </c>
      <c r="C641" s="279" t="s">
        <v>171</v>
      </c>
      <c r="D641" s="280" t="s">
        <v>165</v>
      </c>
      <c r="E641" s="281">
        <v>6</v>
      </c>
      <c r="F641" s="279" t="s">
        <v>166</v>
      </c>
      <c r="G641" s="290">
        <v>78421957449</v>
      </c>
      <c r="H641" s="279" t="s">
        <v>167</v>
      </c>
      <c r="I641" s="279" t="s">
        <v>168</v>
      </c>
      <c r="J641" s="279" t="s">
        <v>169</v>
      </c>
      <c r="K641" s="283">
        <v>42551</v>
      </c>
      <c r="L641" s="291">
        <v>12</v>
      </c>
      <c r="M641" s="285">
        <v>3289</v>
      </c>
      <c r="N641" s="279" t="s">
        <v>680</v>
      </c>
      <c r="O641" s="279" t="s">
        <v>618</v>
      </c>
      <c r="P641" s="279" t="s">
        <v>575</v>
      </c>
      <c r="Q641" s="285">
        <v>7</v>
      </c>
      <c r="R641" s="286">
        <v>0</v>
      </c>
    </row>
    <row r="642" spans="1:18" s="287" customFormat="1" ht="12.95" customHeight="1">
      <c r="A642" s="292">
        <v>42551</v>
      </c>
      <c r="B642" s="279" t="s">
        <v>163</v>
      </c>
      <c r="C642" s="279" t="s">
        <v>164</v>
      </c>
      <c r="D642" s="280" t="s">
        <v>165</v>
      </c>
      <c r="E642" s="281">
        <v>6</v>
      </c>
      <c r="F642" s="279" t="s">
        <v>428</v>
      </c>
      <c r="G642" s="290">
        <v>76514770399</v>
      </c>
      <c r="H642" s="279" t="s">
        <v>427</v>
      </c>
      <c r="I642" s="279" t="s">
        <v>168</v>
      </c>
      <c r="J642" s="279" t="s">
        <v>169</v>
      </c>
      <c r="K642" s="283">
        <v>42551</v>
      </c>
      <c r="L642" s="291">
        <v>12</v>
      </c>
      <c r="M642" s="285">
        <v>131</v>
      </c>
      <c r="N642" s="279" t="s">
        <v>680</v>
      </c>
      <c r="O642" s="279" t="s">
        <v>618</v>
      </c>
      <c r="P642" s="279" t="s">
        <v>575</v>
      </c>
      <c r="Q642" s="285">
        <v>3</v>
      </c>
      <c r="R642" s="286">
        <v>0.02</v>
      </c>
    </row>
    <row r="643" spans="1:18" s="287" customFormat="1" ht="12.95" customHeight="1">
      <c r="A643" s="292">
        <v>42551</v>
      </c>
      <c r="B643" s="279" t="s">
        <v>429</v>
      </c>
      <c r="C643" s="279" t="s">
        <v>171</v>
      </c>
      <c r="D643" s="280" t="s">
        <v>165</v>
      </c>
      <c r="E643" s="281">
        <v>6</v>
      </c>
      <c r="F643" s="279" t="s">
        <v>428</v>
      </c>
      <c r="G643" s="290">
        <v>76514770399</v>
      </c>
      <c r="H643" s="279" t="s">
        <v>427</v>
      </c>
      <c r="I643" s="279" t="s">
        <v>168</v>
      </c>
      <c r="J643" s="279" t="s">
        <v>169</v>
      </c>
      <c r="K643" s="283">
        <v>42551</v>
      </c>
      <c r="L643" s="291">
        <v>12</v>
      </c>
      <c r="M643" s="285">
        <v>26165</v>
      </c>
      <c r="N643" s="279" t="s">
        <v>537</v>
      </c>
      <c r="O643" s="279" t="s">
        <v>618</v>
      </c>
      <c r="P643" s="279" t="s">
        <v>575</v>
      </c>
      <c r="Q643" s="285">
        <v>985</v>
      </c>
      <c r="R643" s="286">
        <v>0.04</v>
      </c>
    </row>
    <row r="644" spans="1:18" s="287" customFormat="1" ht="12.95" customHeight="1">
      <c r="A644" s="292">
        <v>42551</v>
      </c>
      <c r="B644" s="279" t="s">
        <v>429</v>
      </c>
      <c r="C644" s="279" t="s">
        <v>171</v>
      </c>
      <c r="D644" s="280" t="s">
        <v>165</v>
      </c>
      <c r="E644" s="281">
        <v>6</v>
      </c>
      <c r="F644" s="279" t="s">
        <v>428</v>
      </c>
      <c r="G644" s="290">
        <v>76514770399</v>
      </c>
      <c r="H644" s="279" t="s">
        <v>427</v>
      </c>
      <c r="I644" s="279" t="s">
        <v>168</v>
      </c>
      <c r="J644" s="279" t="s">
        <v>169</v>
      </c>
      <c r="K644" s="283">
        <v>42551</v>
      </c>
      <c r="L644" s="291">
        <v>12</v>
      </c>
      <c r="M644" s="285">
        <v>26165</v>
      </c>
      <c r="N644" s="279" t="s">
        <v>699</v>
      </c>
      <c r="O644" s="279" t="s">
        <v>618</v>
      </c>
      <c r="P644" s="279" t="s">
        <v>575</v>
      </c>
      <c r="Q644" s="285">
        <v>322</v>
      </c>
      <c r="R644" s="286">
        <v>0.01</v>
      </c>
    </row>
    <row r="645" spans="1:18" s="287" customFormat="1" ht="12.95" customHeight="1">
      <c r="A645" s="292">
        <v>42551</v>
      </c>
      <c r="B645" s="279" t="s">
        <v>429</v>
      </c>
      <c r="C645" s="279" t="s">
        <v>171</v>
      </c>
      <c r="D645" s="280" t="s">
        <v>165</v>
      </c>
      <c r="E645" s="281">
        <v>6</v>
      </c>
      <c r="F645" s="279" t="s">
        <v>428</v>
      </c>
      <c r="G645" s="290">
        <v>76514770399</v>
      </c>
      <c r="H645" s="279" t="s">
        <v>427</v>
      </c>
      <c r="I645" s="279" t="s">
        <v>168</v>
      </c>
      <c r="J645" s="279" t="s">
        <v>169</v>
      </c>
      <c r="K645" s="283">
        <v>42551</v>
      </c>
      <c r="L645" s="291">
        <v>12</v>
      </c>
      <c r="M645" s="285">
        <v>26165</v>
      </c>
      <c r="N645" s="279" t="s">
        <v>700</v>
      </c>
      <c r="O645" s="279" t="s">
        <v>618</v>
      </c>
      <c r="P645" s="279" t="s">
        <v>575</v>
      </c>
      <c r="Q645" s="285">
        <v>43</v>
      </c>
      <c r="R645" s="286">
        <v>0</v>
      </c>
    </row>
    <row r="646" spans="1:18" s="287" customFormat="1" ht="12.95" customHeight="1">
      <c r="A646" s="292">
        <v>42551</v>
      </c>
      <c r="B646" s="279" t="s">
        <v>430</v>
      </c>
      <c r="C646" s="279" t="s">
        <v>164</v>
      </c>
      <c r="D646" s="280" t="s">
        <v>165</v>
      </c>
      <c r="E646" s="281">
        <v>4</v>
      </c>
      <c r="F646" s="279" t="s">
        <v>428</v>
      </c>
      <c r="G646" s="290">
        <v>76514770399</v>
      </c>
      <c r="H646" s="279" t="s">
        <v>427</v>
      </c>
      <c r="I646" s="279" t="s">
        <v>168</v>
      </c>
      <c r="J646" s="279" t="s">
        <v>169</v>
      </c>
      <c r="K646" s="283">
        <v>42551</v>
      </c>
      <c r="L646" s="291">
        <v>12</v>
      </c>
      <c r="M646" s="285">
        <v>174</v>
      </c>
      <c r="N646" s="279" t="s">
        <v>699</v>
      </c>
      <c r="O646" s="279" t="s">
        <v>618</v>
      </c>
      <c r="P646" s="279" t="s">
        <v>575</v>
      </c>
      <c r="Q646" s="285">
        <v>8</v>
      </c>
      <c r="R646" s="286">
        <v>0.05</v>
      </c>
    </row>
    <row r="647" spans="1:18" s="287" customFormat="1" ht="12.95" customHeight="1">
      <c r="A647" s="292">
        <v>42551</v>
      </c>
      <c r="B647" s="279" t="s">
        <v>430</v>
      </c>
      <c r="C647" s="279" t="s">
        <v>164</v>
      </c>
      <c r="D647" s="280" t="s">
        <v>165</v>
      </c>
      <c r="E647" s="281">
        <v>4</v>
      </c>
      <c r="F647" s="279" t="s">
        <v>428</v>
      </c>
      <c r="G647" s="290">
        <v>76514770399</v>
      </c>
      <c r="H647" s="279" t="s">
        <v>427</v>
      </c>
      <c r="I647" s="279" t="s">
        <v>168</v>
      </c>
      <c r="J647" s="279" t="s">
        <v>169</v>
      </c>
      <c r="K647" s="283">
        <v>42551</v>
      </c>
      <c r="L647" s="291">
        <v>12</v>
      </c>
      <c r="M647" s="285">
        <v>174</v>
      </c>
      <c r="N647" s="279" t="s">
        <v>700</v>
      </c>
      <c r="O647" s="279" t="s">
        <v>618</v>
      </c>
      <c r="P647" s="279" t="s">
        <v>575</v>
      </c>
      <c r="Q647" s="285">
        <v>4</v>
      </c>
      <c r="R647" s="286">
        <v>0.02</v>
      </c>
    </row>
    <row r="648" spans="1:18" s="287" customFormat="1" ht="12.95" customHeight="1">
      <c r="A648" s="292">
        <v>42551</v>
      </c>
      <c r="B648" s="279" t="s">
        <v>431</v>
      </c>
      <c r="C648" s="279" t="s">
        <v>164</v>
      </c>
      <c r="D648" s="280" t="s">
        <v>165</v>
      </c>
      <c r="E648" s="281">
        <v>6</v>
      </c>
      <c r="F648" s="279" t="s">
        <v>428</v>
      </c>
      <c r="G648" s="290">
        <v>76514770399</v>
      </c>
      <c r="H648" s="279" t="s">
        <v>427</v>
      </c>
      <c r="I648" s="279" t="s">
        <v>168</v>
      </c>
      <c r="J648" s="279" t="s">
        <v>169</v>
      </c>
      <c r="K648" s="283">
        <v>42551</v>
      </c>
      <c r="L648" s="291">
        <v>12</v>
      </c>
      <c r="M648" s="285">
        <v>660</v>
      </c>
      <c r="N648" s="279" t="s">
        <v>699</v>
      </c>
      <c r="O648" s="279" t="s">
        <v>618</v>
      </c>
      <c r="P648" s="279" t="s">
        <v>575</v>
      </c>
      <c r="Q648" s="285">
        <v>2</v>
      </c>
      <c r="R648" s="286">
        <v>0</v>
      </c>
    </row>
    <row r="649" spans="1:18" s="287" customFormat="1" ht="12.95" customHeight="1">
      <c r="A649" s="292">
        <v>42551</v>
      </c>
      <c r="B649" s="279" t="s">
        <v>360</v>
      </c>
      <c r="C649" s="279" t="s">
        <v>164</v>
      </c>
      <c r="D649" s="280"/>
      <c r="E649" s="281"/>
      <c r="F649" s="279" t="s">
        <v>428</v>
      </c>
      <c r="G649" s="290">
        <v>76514770399</v>
      </c>
      <c r="H649" s="279" t="s">
        <v>427</v>
      </c>
      <c r="I649" s="279" t="s">
        <v>168</v>
      </c>
      <c r="J649" s="279" t="s">
        <v>169</v>
      </c>
      <c r="K649" s="283">
        <v>42551</v>
      </c>
      <c r="L649" s="291">
        <v>12</v>
      </c>
      <c r="M649" s="285">
        <v>1</v>
      </c>
      <c r="N649" s="279" t="s">
        <v>699</v>
      </c>
      <c r="O649" s="279" t="s">
        <v>618</v>
      </c>
      <c r="P649" s="279" t="s">
        <v>575</v>
      </c>
      <c r="Q649" s="285">
        <v>1</v>
      </c>
      <c r="R649" s="286">
        <v>1</v>
      </c>
    </row>
    <row r="650" spans="1:18" s="287" customFormat="1" ht="12.95" customHeight="1">
      <c r="A650" s="292">
        <v>42551</v>
      </c>
      <c r="B650" s="279" t="s">
        <v>401</v>
      </c>
      <c r="C650" s="279" t="s">
        <v>164</v>
      </c>
      <c r="D650" s="280" t="s">
        <v>165</v>
      </c>
      <c r="E650" s="281">
        <v>5</v>
      </c>
      <c r="F650" s="279" t="s">
        <v>428</v>
      </c>
      <c r="G650" s="290">
        <v>76514770399</v>
      </c>
      <c r="H650" s="279" t="s">
        <v>427</v>
      </c>
      <c r="I650" s="279" t="s">
        <v>168</v>
      </c>
      <c r="J650" s="279" t="s">
        <v>169</v>
      </c>
      <c r="K650" s="283">
        <v>42551</v>
      </c>
      <c r="L650" s="291">
        <v>12</v>
      </c>
      <c r="M650" s="285">
        <v>13</v>
      </c>
      <c r="N650" s="279" t="s">
        <v>699</v>
      </c>
      <c r="O650" s="279" t="s">
        <v>618</v>
      </c>
      <c r="P650" s="279" t="s">
        <v>575</v>
      </c>
      <c r="Q650" s="285">
        <v>9</v>
      </c>
      <c r="R650" s="286">
        <v>0.69</v>
      </c>
    </row>
    <row r="651" spans="1:18" s="287" customFormat="1" ht="12.95" customHeight="1">
      <c r="A651" s="292">
        <v>42551</v>
      </c>
      <c r="B651" s="279" t="s">
        <v>401</v>
      </c>
      <c r="C651" s="279" t="s">
        <v>164</v>
      </c>
      <c r="D651" s="280" t="s">
        <v>165</v>
      </c>
      <c r="E651" s="281">
        <v>5</v>
      </c>
      <c r="F651" s="279" t="s">
        <v>428</v>
      </c>
      <c r="G651" s="290">
        <v>76514770399</v>
      </c>
      <c r="H651" s="279" t="s">
        <v>427</v>
      </c>
      <c r="I651" s="279" t="s">
        <v>168</v>
      </c>
      <c r="J651" s="279" t="s">
        <v>169</v>
      </c>
      <c r="K651" s="283">
        <v>42551</v>
      </c>
      <c r="L651" s="291">
        <v>12</v>
      </c>
      <c r="M651" s="285">
        <v>13</v>
      </c>
      <c r="N651" s="279" t="s">
        <v>715</v>
      </c>
      <c r="O651" s="279" t="s">
        <v>618</v>
      </c>
      <c r="P651" s="279" t="s">
        <v>575</v>
      </c>
      <c r="Q651" s="285">
        <v>4</v>
      </c>
      <c r="R651" s="286">
        <v>0.31</v>
      </c>
    </row>
    <row r="652" spans="1:18" s="287" customFormat="1" ht="12.95" customHeight="1">
      <c r="A652" s="292">
        <v>42551</v>
      </c>
      <c r="B652" s="279" t="s">
        <v>319</v>
      </c>
      <c r="C652" s="279" t="s">
        <v>164</v>
      </c>
      <c r="D652" s="280"/>
      <c r="E652" s="281"/>
      <c r="F652" s="279" t="s">
        <v>428</v>
      </c>
      <c r="G652" s="290">
        <v>76514770399</v>
      </c>
      <c r="H652" s="279" t="s">
        <v>427</v>
      </c>
      <c r="I652" s="279" t="s">
        <v>168</v>
      </c>
      <c r="J652" s="279" t="s">
        <v>169</v>
      </c>
      <c r="K652" s="283">
        <v>42551</v>
      </c>
      <c r="L652" s="291">
        <v>12</v>
      </c>
      <c r="M652" s="285">
        <v>1707</v>
      </c>
      <c r="N652" s="279" t="s">
        <v>699</v>
      </c>
      <c r="O652" s="279" t="s">
        <v>618</v>
      </c>
      <c r="P652" s="279" t="s">
        <v>575</v>
      </c>
      <c r="Q652" s="285">
        <v>51</v>
      </c>
      <c r="R652" s="286">
        <v>0.03</v>
      </c>
    </row>
    <row r="653" spans="1:18" s="287" customFormat="1" ht="12.95" customHeight="1">
      <c r="A653" s="292">
        <v>42551</v>
      </c>
      <c r="B653" s="279" t="s">
        <v>319</v>
      </c>
      <c r="C653" s="279" t="s">
        <v>164</v>
      </c>
      <c r="D653" s="280"/>
      <c r="E653" s="281"/>
      <c r="F653" s="279" t="s">
        <v>428</v>
      </c>
      <c r="G653" s="290">
        <v>76514770399</v>
      </c>
      <c r="H653" s="279" t="s">
        <v>427</v>
      </c>
      <c r="I653" s="279" t="s">
        <v>168</v>
      </c>
      <c r="J653" s="279" t="s">
        <v>169</v>
      </c>
      <c r="K653" s="283">
        <v>42551</v>
      </c>
      <c r="L653" s="291">
        <v>12</v>
      </c>
      <c r="M653" s="285">
        <v>1707</v>
      </c>
      <c r="N653" s="279" t="s">
        <v>700</v>
      </c>
      <c r="O653" s="279" t="s">
        <v>618</v>
      </c>
      <c r="P653" s="279" t="s">
        <v>575</v>
      </c>
      <c r="Q653" s="285">
        <v>26</v>
      </c>
      <c r="R653" s="286">
        <v>0.02</v>
      </c>
    </row>
    <row r="654" spans="1:18" s="287" customFormat="1" ht="12.95" customHeight="1">
      <c r="A654" s="292">
        <v>42551</v>
      </c>
      <c r="B654" s="279" t="s">
        <v>173</v>
      </c>
      <c r="C654" s="279" t="s">
        <v>171</v>
      </c>
      <c r="D654" s="280"/>
      <c r="E654" s="281"/>
      <c r="F654" s="279" t="s">
        <v>174</v>
      </c>
      <c r="G654" s="290">
        <v>83810127567</v>
      </c>
      <c r="H654" s="279" t="s">
        <v>175</v>
      </c>
      <c r="I654" s="279" t="s">
        <v>176</v>
      </c>
      <c r="J654" s="279" t="s">
        <v>177</v>
      </c>
      <c r="K654" s="283">
        <v>42369</v>
      </c>
      <c r="L654" s="291">
        <v>12</v>
      </c>
      <c r="M654" s="285">
        <v>17586</v>
      </c>
      <c r="N654" s="279" t="s">
        <v>716</v>
      </c>
      <c r="O654" s="279" t="s">
        <v>618</v>
      </c>
      <c r="P654" s="279" t="s">
        <v>575</v>
      </c>
      <c r="Q654" s="285">
        <v>83</v>
      </c>
      <c r="R654" s="286">
        <v>0</v>
      </c>
    </row>
    <row r="655" spans="1:18" s="287" customFormat="1" ht="12.95" customHeight="1">
      <c r="A655" s="292">
        <v>42551</v>
      </c>
      <c r="B655" s="279" t="s">
        <v>234</v>
      </c>
      <c r="C655" s="279" t="s">
        <v>171</v>
      </c>
      <c r="D655" s="280"/>
      <c r="E655" s="281"/>
      <c r="F655" s="279" t="s">
        <v>334</v>
      </c>
      <c r="G655" s="290">
        <v>24680629023</v>
      </c>
      <c r="H655" s="279" t="s">
        <v>335</v>
      </c>
      <c r="I655" s="279" t="s">
        <v>168</v>
      </c>
      <c r="J655" s="279" t="s">
        <v>188</v>
      </c>
      <c r="K655" s="283">
        <v>42551</v>
      </c>
      <c r="L655" s="291">
        <v>12</v>
      </c>
      <c r="M655" s="285">
        <v>26455</v>
      </c>
      <c r="N655" s="279" t="s">
        <v>642</v>
      </c>
      <c r="O655" s="279" t="s">
        <v>618</v>
      </c>
      <c r="P655" s="279" t="s">
        <v>575</v>
      </c>
      <c r="Q655" s="285">
        <v>1</v>
      </c>
      <c r="R655" s="286">
        <v>0</v>
      </c>
    </row>
    <row r="656" spans="1:18" s="287" customFormat="1" ht="12.95" customHeight="1">
      <c r="A656" s="292">
        <v>42551</v>
      </c>
      <c r="B656" s="279" t="s">
        <v>234</v>
      </c>
      <c r="C656" s="279" t="s">
        <v>171</v>
      </c>
      <c r="D656" s="280"/>
      <c r="E656" s="281"/>
      <c r="F656" s="279" t="s">
        <v>334</v>
      </c>
      <c r="G656" s="290">
        <v>24680629023</v>
      </c>
      <c r="H656" s="279" t="s">
        <v>335</v>
      </c>
      <c r="I656" s="279" t="s">
        <v>168</v>
      </c>
      <c r="J656" s="279" t="s">
        <v>188</v>
      </c>
      <c r="K656" s="283">
        <v>42551</v>
      </c>
      <c r="L656" s="291">
        <v>12</v>
      </c>
      <c r="M656" s="285">
        <v>26455</v>
      </c>
      <c r="N656" s="279" t="s">
        <v>717</v>
      </c>
      <c r="O656" s="279" t="s">
        <v>618</v>
      </c>
      <c r="P656" s="279" t="s">
        <v>575</v>
      </c>
      <c r="Q656" s="285">
        <v>1</v>
      </c>
      <c r="R656" s="286">
        <v>0</v>
      </c>
    </row>
    <row r="657" spans="1:18" s="287" customFormat="1" ht="12.95" customHeight="1">
      <c r="A657" s="292">
        <v>42551</v>
      </c>
      <c r="B657" s="279" t="s">
        <v>194</v>
      </c>
      <c r="C657" s="279" t="s">
        <v>171</v>
      </c>
      <c r="D657" s="280"/>
      <c r="E657" s="281"/>
      <c r="F657" s="279" t="s">
        <v>195</v>
      </c>
      <c r="G657" s="290">
        <v>65714394898</v>
      </c>
      <c r="H657" s="279" t="s">
        <v>196</v>
      </c>
      <c r="I657" s="279" t="s">
        <v>168</v>
      </c>
      <c r="J657" s="279" t="s">
        <v>188</v>
      </c>
      <c r="K657" s="283">
        <v>42551</v>
      </c>
      <c r="L657" s="291">
        <v>12</v>
      </c>
      <c r="M657" s="285">
        <v>449056</v>
      </c>
      <c r="N657" s="279" t="s">
        <v>712</v>
      </c>
      <c r="O657" s="279" t="s">
        <v>618</v>
      </c>
      <c r="P657" s="279" t="s">
        <v>575</v>
      </c>
      <c r="Q657" s="285">
        <v>300</v>
      </c>
      <c r="R657" s="286">
        <v>0</v>
      </c>
    </row>
    <row r="658" spans="1:18" s="287" customFormat="1" ht="12.95" customHeight="1">
      <c r="A658" s="292">
        <v>42551</v>
      </c>
      <c r="B658" s="279" t="s">
        <v>194</v>
      </c>
      <c r="C658" s="279" t="s">
        <v>171</v>
      </c>
      <c r="D658" s="280"/>
      <c r="E658" s="281"/>
      <c r="F658" s="279" t="s">
        <v>195</v>
      </c>
      <c r="G658" s="290">
        <v>65714394898</v>
      </c>
      <c r="H658" s="279" t="s">
        <v>196</v>
      </c>
      <c r="I658" s="279" t="s">
        <v>168</v>
      </c>
      <c r="J658" s="279" t="s">
        <v>188</v>
      </c>
      <c r="K658" s="283">
        <v>42551</v>
      </c>
      <c r="L658" s="291">
        <v>12</v>
      </c>
      <c r="M658" s="285">
        <v>449056</v>
      </c>
      <c r="N658" s="279" t="s">
        <v>624</v>
      </c>
      <c r="O658" s="279" t="s">
        <v>618</v>
      </c>
      <c r="P658" s="279" t="s">
        <v>575</v>
      </c>
      <c r="Q658" s="285">
        <v>24</v>
      </c>
      <c r="R658" s="286">
        <v>0</v>
      </c>
    </row>
    <row r="659" spans="1:18" s="287" customFormat="1" ht="12.95" customHeight="1">
      <c r="A659" s="292">
        <v>42551</v>
      </c>
      <c r="B659" s="279" t="s">
        <v>194</v>
      </c>
      <c r="C659" s="279" t="s">
        <v>171</v>
      </c>
      <c r="D659" s="280"/>
      <c r="E659" s="281"/>
      <c r="F659" s="279" t="s">
        <v>195</v>
      </c>
      <c r="G659" s="290">
        <v>65714394898</v>
      </c>
      <c r="H659" s="279" t="s">
        <v>196</v>
      </c>
      <c r="I659" s="279" t="s">
        <v>168</v>
      </c>
      <c r="J659" s="279" t="s">
        <v>188</v>
      </c>
      <c r="K659" s="283">
        <v>42551</v>
      </c>
      <c r="L659" s="291">
        <v>12</v>
      </c>
      <c r="M659" s="285">
        <v>449056</v>
      </c>
      <c r="N659" s="279" t="s">
        <v>638</v>
      </c>
      <c r="O659" s="279" t="s">
        <v>618</v>
      </c>
      <c r="P659" s="279" t="s">
        <v>575</v>
      </c>
      <c r="Q659" s="285">
        <v>46</v>
      </c>
      <c r="R659" s="286">
        <v>0</v>
      </c>
    </row>
    <row r="660" spans="1:18" s="287" customFormat="1" ht="12.95" customHeight="1">
      <c r="A660" s="292">
        <v>42551</v>
      </c>
      <c r="B660" s="279" t="s">
        <v>472</v>
      </c>
      <c r="C660" s="279" t="s">
        <v>164</v>
      </c>
      <c r="D660" s="280"/>
      <c r="E660" s="281"/>
      <c r="F660" s="279" t="s">
        <v>195</v>
      </c>
      <c r="G660" s="290">
        <v>65714394898</v>
      </c>
      <c r="H660" s="279" t="s">
        <v>196</v>
      </c>
      <c r="I660" s="279" t="s">
        <v>168</v>
      </c>
      <c r="J660" s="279" t="s">
        <v>188</v>
      </c>
      <c r="K660" s="283">
        <v>42551</v>
      </c>
      <c r="L660" s="291">
        <v>12</v>
      </c>
      <c r="M660" s="285">
        <v>2911</v>
      </c>
      <c r="N660" s="279" t="s">
        <v>712</v>
      </c>
      <c r="O660" s="279" t="s">
        <v>618</v>
      </c>
      <c r="P660" s="279" t="s">
        <v>575</v>
      </c>
      <c r="Q660" s="285">
        <v>0</v>
      </c>
      <c r="R660" s="286">
        <v>0</v>
      </c>
    </row>
    <row r="661" spans="1:18" s="287" customFormat="1" ht="12.95" customHeight="1">
      <c r="A661" s="292">
        <v>42551</v>
      </c>
      <c r="B661" s="279" t="s">
        <v>472</v>
      </c>
      <c r="C661" s="279" t="s">
        <v>164</v>
      </c>
      <c r="D661" s="280"/>
      <c r="E661" s="281"/>
      <c r="F661" s="279" t="s">
        <v>195</v>
      </c>
      <c r="G661" s="290">
        <v>65714394898</v>
      </c>
      <c r="H661" s="279" t="s">
        <v>196</v>
      </c>
      <c r="I661" s="279" t="s">
        <v>168</v>
      </c>
      <c r="J661" s="279" t="s">
        <v>188</v>
      </c>
      <c r="K661" s="283">
        <v>42551</v>
      </c>
      <c r="L661" s="291">
        <v>12</v>
      </c>
      <c r="M661" s="285">
        <v>2911</v>
      </c>
      <c r="N661" s="279" t="s">
        <v>624</v>
      </c>
      <c r="O661" s="279" t="s">
        <v>618</v>
      </c>
      <c r="P661" s="279" t="s">
        <v>575</v>
      </c>
      <c r="Q661" s="285">
        <v>1</v>
      </c>
      <c r="R661" s="286">
        <v>0</v>
      </c>
    </row>
    <row r="662" spans="1:18" s="287" customFormat="1" ht="12.95" customHeight="1">
      <c r="A662" s="292">
        <v>42551</v>
      </c>
      <c r="B662" s="279" t="s">
        <v>472</v>
      </c>
      <c r="C662" s="279" t="s">
        <v>164</v>
      </c>
      <c r="D662" s="280"/>
      <c r="E662" s="281"/>
      <c r="F662" s="279" t="s">
        <v>195</v>
      </c>
      <c r="G662" s="290">
        <v>65714394898</v>
      </c>
      <c r="H662" s="279" t="s">
        <v>196</v>
      </c>
      <c r="I662" s="279" t="s">
        <v>168</v>
      </c>
      <c r="J662" s="279" t="s">
        <v>188</v>
      </c>
      <c r="K662" s="283">
        <v>42551</v>
      </c>
      <c r="L662" s="291">
        <v>12</v>
      </c>
      <c r="M662" s="285">
        <v>2911</v>
      </c>
      <c r="N662" s="279" t="s">
        <v>638</v>
      </c>
      <c r="O662" s="279" t="s">
        <v>618</v>
      </c>
      <c r="P662" s="279" t="s">
        <v>575</v>
      </c>
      <c r="Q662" s="285">
        <v>0</v>
      </c>
      <c r="R662" s="286">
        <v>0</v>
      </c>
    </row>
    <row r="663" spans="1:18" s="287" customFormat="1" ht="12.95" customHeight="1">
      <c r="A663" s="292">
        <v>42551</v>
      </c>
      <c r="B663" s="279" t="s">
        <v>473</v>
      </c>
      <c r="C663" s="279" t="s">
        <v>164</v>
      </c>
      <c r="D663" s="280"/>
      <c r="E663" s="281"/>
      <c r="F663" s="279" t="s">
        <v>195</v>
      </c>
      <c r="G663" s="290">
        <v>65714394898</v>
      </c>
      <c r="H663" s="279" t="s">
        <v>196</v>
      </c>
      <c r="I663" s="279" t="s">
        <v>168</v>
      </c>
      <c r="J663" s="279" t="s">
        <v>188</v>
      </c>
      <c r="K663" s="283">
        <v>42551</v>
      </c>
      <c r="L663" s="291">
        <v>12</v>
      </c>
      <c r="M663" s="285">
        <v>390</v>
      </c>
      <c r="N663" s="279" t="s">
        <v>712</v>
      </c>
      <c r="O663" s="279" t="s">
        <v>618</v>
      </c>
      <c r="P663" s="279" t="s">
        <v>575</v>
      </c>
      <c r="Q663" s="285">
        <v>1</v>
      </c>
      <c r="R663" s="286">
        <v>0</v>
      </c>
    </row>
    <row r="664" spans="1:18" s="287" customFormat="1" ht="12.95" customHeight="1">
      <c r="A664" s="292">
        <v>42551</v>
      </c>
      <c r="B664" s="279" t="s">
        <v>450</v>
      </c>
      <c r="C664" s="279" t="s">
        <v>171</v>
      </c>
      <c r="D664" s="280"/>
      <c r="E664" s="281"/>
      <c r="F664" s="279" t="s">
        <v>451</v>
      </c>
      <c r="G664" s="290">
        <v>92398191503</v>
      </c>
      <c r="H664" s="279" t="s">
        <v>452</v>
      </c>
      <c r="I664" s="279" t="s">
        <v>168</v>
      </c>
      <c r="J664" s="279" t="s">
        <v>188</v>
      </c>
      <c r="K664" s="283">
        <v>42551</v>
      </c>
      <c r="L664" s="291">
        <v>12</v>
      </c>
      <c r="M664" s="285">
        <v>12649</v>
      </c>
      <c r="N664" s="279" t="s">
        <v>718</v>
      </c>
      <c r="O664" s="279" t="s">
        <v>618</v>
      </c>
      <c r="P664" s="279" t="s">
        <v>575</v>
      </c>
      <c r="Q664" s="285">
        <v>2</v>
      </c>
      <c r="R664" s="286">
        <v>0</v>
      </c>
    </row>
    <row r="665" spans="1:18" s="287" customFormat="1" ht="12.95" customHeight="1">
      <c r="A665" s="292">
        <v>42551</v>
      </c>
      <c r="B665" s="279" t="s">
        <v>321</v>
      </c>
      <c r="C665" s="279" t="s">
        <v>171</v>
      </c>
      <c r="D665" s="280"/>
      <c r="E665" s="281"/>
      <c r="F665" s="279" t="s">
        <v>322</v>
      </c>
      <c r="G665" s="290">
        <v>84421446069</v>
      </c>
      <c r="H665" s="279" t="s">
        <v>323</v>
      </c>
      <c r="I665" s="279" t="s">
        <v>168</v>
      </c>
      <c r="J665" s="279" t="s">
        <v>181</v>
      </c>
      <c r="K665" s="283">
        <v>42551</v>
      </c>
      <c r="L665" s="291">
        <v>12</v>
      </c>
      <c r="M665" s="285">
        <v>265</v>
      </c>
      <c r="N665" s="279" t="s">
        <v>629</v>
      </c>
      <c r="O665" s="279" t="s">
        <v>618</v>
      </c>
      <c r="P665" s="279" t="s">
        <v>575</v>
      </c>
      <c r="Q665" s="285">
        <v>3</v>
      </c>
      <c r="R665" s="286">
        <v>0.01</v>
      </c>
    </row>
    <row r="666" spans="1:18" s="287" customFormat="1" ht="12.95" customHeight="1">
      <c r="A666" s="292">
        <v>42551</v>
      </c>
      <c r="B666" s="279" t="s">
        <v>402</v>
      </c>
      <c r="C666" s="279" t="s">
        <v>171</v>
      </c>
      <c r="D666" s="280" t="s">
        <v>165</v>
      </c>
      <c r="E666" s="281">
        <v>2</v>
      </c>
      <c r="F666" s="279" t="s">
        <v>198</v>
      </c>
      <c r="G666" s="290">
        <v>53226460365</v>
      </c>
      <c r="H666" s="279" t="s">
        <v>199</v>
      </c>
      <c r="I666" s="279" t="s">
        <v>168</v>
      </c>
      <c r="J666" s="279" t="s">
        <v>181</v>
      </c>
      <c r="K666" s="283">
        <v>42551</v>
      </c>
      <c r="L666" s="291">
        <v>12</v>
      </c>
      <c r="M666" s="285">
        <v>342595</v>
      </c>
      <c r="N666" s="279" t="s">
        <v>621</v>
      </c>
      <c r="O666" s="279" t="s">
        <v>622</v>
      </c>
      <c r="P666" s="279" t="s">
        <v>575</v>
      </c>
      <c r="Q666" s="285">
        <v>4279</v>
      </c>
      <c r="R666" s="286">
        <v>0.01</v>
      </c>
    </row>
    <row r="667" spans="1:18" s="287" customFormat="1" ht="12.95" customHeight="1">
      <c r="A667" s="292">
        <v>42551</v>
      </c>
      <c r="B667" s="279" t="s">
        <v>402</v>
      </c>
      <c r="C667" s="279" t="s">
        <v>171</v>
      </c>
      <c r="D667" s="280" t="s">
        <v>165</v>
      </c>
      <c r="E667" s="281">
        <v>2</v>
      </c>
      <c r="F667" s="279" t="s">
        <v>198</v>
      </c>
      <c r="G667" s="290">
        <v>53226460365</v>
      </c>
      <c r="H667" s="279" t="s">
        <v>199</v>
      </c>
      <c r="I667" s="279" t="s">
        <v>168</v>
      </c>
      <c r="J667" s="279" t="s">
        <v>181</v>
      </c>
      <c r="K667" s="283">
        <v>42551</v>
      </c>
      <c r="L667" s="291">
        <v>12</v>
      </c>
      <c r="M667" s="285">
        <v>342595</v>
      </c>
      <c r="N667" s="279" t="s">
        <v>645</v>
      </c>
      <c r="O667" s="279" t="s">
        <v>618</v>
      </c>
      <c r="P667" s="279" t="s">
        <v>575</v>
      </c>
      <c r="Q667" s="285">
        <v>9</v>
      </c>
      <c r="R667" s="286">
        <v>0</v>
      </c>
    </row>
    <row r="668" spans="1:18" s="287" customFormat="1" ht="12.95" customHeight="1">
      <c r="A668" s="292">
        <v>42551</v>
      </c>
      <c r="B668" s="279" t="s">
        <v>402</v>
      </c>
      <c r="C668" s="279" t="s">
        <v>171</v>
      </c>
      <c r="D668" s="280" t="s">
        <v>165</v>
      </c>
      <c r="E668" s="281">
        <v>2</v>
      </c>
      <c r="F668" s="279" t="s">
        <v>198</v>
      </c>
      <c r="G668" s="290">
        <v>53226460365</v>
      </c>
      <c r="H668" s="279" t="s">
        <v>199</v>
      </c>
      <c r="I668" s="279" t="s">
        <v>168</v>
      </c>
      <c r="J668" s="279" t="s">
        <v>181</v>
      </c>
      <c r="K668" s="283">
        <v>42551</v>
      </c>
      <c r="L668" s="291">
        <v>12</v>
      </c>
      <c r="M668" s="285">
        <v>342595</v>
      </c>
      <c r="N668" s="279" t="s">
        <v>670</v>
      </c>
      <c r="O668" s="279" t="s">
        <v>618</v>
      </c>
      <c r="P668" s="279" t="s">
        <v>575</v>
      </c>
      <c r="Q668" s="285">
        <v>200</v>
      </c>
      <c r="R668" s="286">
        <v>0</v>
      </c>
    </row>
    <row r="669" spans="1:18" s="287" customFormat="1" ht="12.95" customHeight="1">
      <c r="A669" s="292">
        <v>42551</v>
      </c>
      <c r="B669" s="279" t="s">
        <v>491</v>
      </c>
      <c r="C669" s="279" t="s">
        <v>171</v>
      </c>
      <c r="D669" s="280"/>
      <c r="E669" s="281"/>
      <c r="F669" s="279" t="s">
        <v>492</v>
      </c>
      <c r="G669" s="290">
        <v>30187082512</v>
      </c>
      <c r="H669" s="279" t="s">
        <v>493</v>
      </c>
      <c r="I669" s="279" t="s">
        <v>176</v>
      </c>
      <c r="J669" s="279" t="s">
        <v>169</v>
      </c>
      <c r="K669" s="283">
        <v>42551</v>
      </c>
      <c r="L669" s="291">
        <v>12</v>
      </c>
      <c r="M669" s="285">
        <v>2628</v>
      </c>
      <c r="N669" s="279" t="s">
        <v>638</v>
      </c>
      <c r="O669" s="279" t="s">
        <v>618</v>
      </c>
      <c r="P669" s="279" t="s">
        <v>575</v>
      </c>
      <c r="Q669" s="285">
        <v>1</v>
      </c>
      <c r="R669" s="286">
        <v>0</v>
      </c>
    </row>
    <row r="670" spans="1:18" s="287" customFormat="1" ht="12.95" customHeight="1">
      <c r="A670" s="292">
        <v>42551</v>
      </c>
      <c r="B670" s="279" t="s">
        <v>367</v>
      </c>
      <c r="C670" s="279" t="s">
        <v>171</v>
      </c>
      <c r="D670" s="280"/>
      <c r="E670" s="281"/>
      <c r="F670" s="279" t="s">
        <v>368</v>
      </c>
      <c r="G670" s="290">
        <v>49620344668</v>
      </c>
      <c r="H670" s="279" t="s">
        <v>369</v>
      </c>
      <c r="I670" s="279" t="s">
        <v>176</v>
      </c>
      <c r="J670" s="279" t="s">
        <v>177</v>
      </c>
      <c r="K670" s="283">
        <v>42551</v>
      </c>
      <c r="L670" s="291">
        <v>12</v>
      </c>
      <c r="M670" s="285">
        <v>561</v>
      </c>
      <c r="N670" s="279" t="s">
        <v>620</v>
      </c>
      <c r="O670" s="279" t="s">
        <v>618</v>
      </c>
      <c r="P670" s="279" t="s">
        <v>575</v>
      </c>
      <c r="Q670" s="285">
        <v>1</v>
      </c>
      <c r="R670" s="286">
        <v>0</v>
      </c>
    </row>
    <row r="671" spans="1:18" s="287" customFormat="1" ht="12.95" customHeight="1">
      <c r="A671" s="292">
        <v>42551</v>
      </c>
      <c r="B671" s="279" t="s">
        <v>212</v>
      </c>
      <c r="C671" s="279" t="s">
        <v>171</v>
      </c>
      <c r="D671" s="280"/>
      <c r="E671" s="281"/>
      <c r="F671" s="279" t="s">
        <v>213</v>
      </c>
      <c r="G671" s="290">
        <v>75493363262</v>
      </c>
      <c r="H671" s="279" t="s">
        <v>214</v>
      </c>
      <c r="I671" s="279" t="s">
        <v>168</v>
      </c>
      <c r="J671" s="279" t="s">
        <v>188</v>
      </c>
      <c r="K671" s="283">
        <v>42551</v>
      </c>
      <c r="L671" s="291">
        <v>12</v>
      </c>
      <c r="M671" s="285">
        <v>53115</v>
      </c>
      <c r="N671" s="279" t="s">
        <v>671</v>
      </c>
      <c r="O671" s="279" t="s">
        <v>618</v>
      </c>
      <c r="P671" s="279" t="s">
        <v>575</v>
      </c>
      <c r="Q671" s="285">
        <v>0</v>
      </c>
      <c r="R671" s="286">
        <v>0</v>
      </c>
    </row>
    <row r="672" spans="1:18" s="287" customFormat="1" ht="12.95" customHeight="1">
      <c r="A672" s="292">
        <v>42551</v>
      </c>
      <c r="B672" s="279" t="s">
        <v>212</v>
      </c>
      <c r="C672" s="279" t="s">
        <v>171</v>
      </c>
      <c r="D672" s="280"/>
      <c r="E672" s="281"/>
      <c r="F672" s="279" t="s">
        <v>213</v>
      </c>
      <c r="G672" s="290">
        <v>75493363262</v>
      </c>
      <c r="H672" s="279" t="s">
        <v>214</v>
      </c>
      <c r="I672" s="279" t="s">
        <v>168</v>
      </c>
      <c r="J672" s="279" t="s">
        <v>188</v>
      </c>
      <c r="K672" s="283">
        <v>42551</v>
      </c>
      <c r="L672" s="291">
        <v>12</v>
      </c>
      <c r="M672" s="285">
        <v>53115</v>
      </c>
      <c r="N672" s="279" t="s">
        <v>719</v>
      </c>
      <c r="O672" s="279" t="s">
        <v>618</v>
      </c>
      <c r="P672" s="279" t="s">
        <v>575</v>
      </c>
      <c r="Q672" s="285">
        <v>4</v>
      </c>
      <c r="R672" s="286">
        <v>0</v>
      </c>
    </row>
    <row r="673" spans="1:18" s="287" customFormat="1" ht="12.95" customHeight="1">
      <c r="A673" s="292">
        <v>42551</v>
      </c>
      <c r="B673" s="279" t="s">
        <v>212</v>
      </c>
      <c r="C673" s="279" t="s">
        <v>171</v>
      </c>
      <c r="D673" s="280"/>
      <c r="E673" s="281"/>
      <c r="F673" s="279" t="s">
        <v>213</v>
      </c>
      <c r="G673" s="290">
        <v>75493363262</v>
      </c>
      <c r="H673" s="279" t="s">
        <v>214</v>
      </c>
      <c r="I673" s="279" t="s">
        <v>168</v>
      </c>
      <c r="J673" s="279" t="s">
        <v>188</v>
      </c>
      <c r="K673" s="283">
        <v>42551</v>
      </c>
      <c r="L673" s="291">
        <v>12</v>
      </c>
      <c r="M673" s="285">
        <v>53115</v>
      </c>
      <c r="N673" s="279" t="s">
        <v>672</v>
      </c>
      <c r="O673" s="279" t="s">
        <v>618</v>
      </c>
      <c r="P673" s="279" t="s">
        <v>575</v>
      </c>
      <c r="Q673" s="285">
        <v>27</v>
      </c>
      <c r="R673" s="286">
        <v>0</v>
      </c>
    </row>
    <row r="674" spans="1:18" s="287" customFormat="1" ht="12.95" customHeight="1">
      <c r="A674" s="292">
        <v>42551</v>
      </c>
      <c r="B674" s="279" t="s">
        <v>212</v>
      </c>
      <c r="C674" s="279" t="s">
        <v>171</v>
      </c>
      <c r="D674" s="280"/>
      <c r="E674" s="281"/>
      <c r="F674" s="279" t="s">
        <v>213</v>
      </c>
      <c r="G674" s="290">
        <v>75493363262</v>
      </c>
      <c r="H674" s="279" t="s">
        <v>214</v>
      </c>
      <c r="I674" s="279" t="s">
        <v>168</v>
      </c>
      <c r="J674" s="279" t="s">
        <v>188</v>
      </c>
      <c r="K674" s="283">
        <v>42551</v>
      </c>
      <c r="L674" s="291">
        <v>12</v>
      </c>
      <c r="M674" s="285">
        <v>53115</v>
      </c>
      <c r="N674" s="279" t="s">
        <v>681</v>
      </c>
      <c r="O674" s="279" t="s">
        <v>618</v>
      </c>
      <c r="P674" s="279" t="s">
        <v>575</v>
      </c>
      <c r="Q674" s="285">
        <v>148</v>
      </c>
      <c r="R674" s="286">
        <v>0</v>
      </c>
    </row>
    <row r="675" spans="1:18" s="287" customFormat="1" ht="12.95" customHeight="1">
      <c r="A675" s="292">
        <v>42551</v>
      </c>
      <c r="B675" s="279" t="s">
        <v>234</v>
      </c>
      <c r="C675" s="279" t="s">
        <v>171</v>
      </c>
      <c r="D675" s="280"/>
      <c r="E675" s="281"/>
      <c r="F675" s="279" t="s">
        <v>340</v>
      </c>
      <c r="G675" s="290">
        <v>22277243559</v>
      </c>
      <c r="H675" s="279" t="s">
        <v>341</v>
      </c>
      <c r="I675" s="279" t="s">
        <v>168</v>
      </c>
      <c r="J675" s="279" t="s">
        <v>181</v>
      </c>
      <c r="K675" s="283">
        <v>42551</v>
      </c>
      <c r="L675" s="291">
        <v>12</v>
      </c>
      <c r="M675" s="285">
        <v>100</v>
      </c>
      <c r="N675" s="279" t="s">
        <v>720</v>
      </c>
      <c r="O675" s="279" t="s">
        <v>618</v>
      </c>
      <c r="P675" s="279" t="s">
        <v>575</v>
      </c>
      <c r="Q675" s="285">
        <v>1</v>
      </c>
      <c r="R675" s="286">
        <v>0.01</v>
      </c>
    </row>
    <row r="676" spans="1:18" s="287" customFormat="1" ht="12.95" customHeight="1">
      <c r="A676" s="292">
        <v>42551</v>
      </c>
      <c r="B676" s="279" t="s">
        <v>234</v>
      </c>
      <c r="C676" s="279" t="s">
        <v>171</v>
      </c>
      <c r="D676" s="280"/>
      <c r="E676" s="281"/>
      <c r="F676" s="279" t="s">
        <v>340</v>
      </c>
      <c r="G676" s="290">
        <v>22277243559</v>
      </c>
      <c r="H676" s="279" t="s">
        <v>341</v>
      </c>
      <c r="I676" s="279" t="s">
        <v>168</v>
      </c>
      <c r="J676" s="279" t="s">
        <v>181</v>
      </c>
      <c r="K676" s="283">
        <v>42551</v>
      </c>
      <c r="L676" s="291">
        <v>12</v>
      </c>
      <c r="M676" s="285">
        <v>100</v>
      </c>
      <c r="N676" s="279" t="s">
        <v>621</v>
      </c>
      <c r="O676" s="279" t="s">
        <v>622</v>
      </c>
      <c r="P676" s="279" t="s">
        <v>575</v>
      </c>
      <c r="Q676" s="285">
        <v>56</v>
      </c>
      <c r="R676" s="286">
        <v>0.56000000000000005</v>
      </c>
    </row>
    <row r="677" spans="1:18" s="287" customFormat="1" ht="12.95" customHeight="1">
      <c r="A677" s="292">
        <v>42551</v>
      </c>
      <c r="B677" s="279" t="s">
        <v>234</v>
      </c>
      <c r="C677" s="279" t="s">
        <v>171</v>
      </c>
      <c r="D677" s="280"/>
      <c r="E677" s="281"/>
      <c r="F677" s="279" t="s">
        <v>340</v>
      </c>
      <c r="G677" s="290">
        <v>22277243559</v>
      </c>
      <c r="H677" s="279" t="s">
        <v>341</v>
      </c>
      <c r="I677" s="279" t="s">
        <v>168</v>
      </c>
      <c r="J677" s="279" t="s">
        <v>181</v>
      </c>
      <c r="K677" s="283">
        <v>42551</v>
      </c>
      <c r="L677" s="291">
        <v>12</v>
      </c>
      <c r="M677" s="285">
        <v>100</v>
      </c>
      <c r="N677" s="279" t="s">
        <v>682</v>
      </c>
      <c r="O677" s="279" t="s">
        <v>618</v>
      </c>
      <c r="P677" s="279" t="s">
        <v>575</v>
      </c>
      <c r="Q677" s="285">
        <v>37</v>
      </c>
      <c r="R677" s="286">
        <v>0.37</v>
      </c>
    </row>
    <row r="678" spans="1:18" s="287" customFormat="1" ht="12.95" customHeight="1">
      <c r="A678" s="292">
        <v>42551</v>
      </c>
      <c r="B678" s="279" t="s">
        <v>234</v>
      </c>
      <c r="C678" s="279" t="s">
        <v>171</v>
      </c>
      <c r="D678" s="280"/>
      <c r="E678" s="281"/>
      <c r="F678" s="279" t="s">
        <v>340</v>
      </c>
      <c r="G678" s="290">
        <v>22277243559</v>
      </c>
      <c r="H678" s="279" t="s">
        <v>341</v>
      </c>
      <c r="I678" s="279" t="s">
        <v>168</v>
      </c>
      <c r="J678" s="279" t="s">
        <v>181</v>
      </c>
      <c r="K678" s="283">
        <v>42551</v>
      </c>
      <c r="L678" s="291">
        <v>12</v>
      </c>
      <c r="M678" s="285">
        <v>100</v>
      </c>
      <c r="N678" s="279" t="s">
        <v>539</v>
      </c>
      <c r="O678" s="279" t="s">
        <v>618</v>
      </c>
      <c r="P678" s="279" t="s">
        <v>577</v>
      </c>
      <c r="Q678" s="285">
        <v>1</v>
      </c>
      <c r="R678" s="286">
        <v>0.01</v>
      </c>
    </row>
    <row r="679" spans="1:18" s="287" customFormat="1" ht="12.95" customHeight="1">
      <c r="A679" s="292">
        <v>42551</v>
      </c>
      <c r="B679" s="279" t="s">
        <v>253</v>
      </c>
      <c r="C679" s="279" t="s">
        <v>171</v>
      </c>
      <c r="D679" s="280"/>
      <c r="E679" s="281"/>
      <c r="F679" s="279" t="s">
        <v>374</v>
      </c>
      <c r="G679" s="290">
        <v>33761363685</v>
      </c>
      <c r="H679" s="279" t="s">
        <v>375</v>
      </c>
      <c r="I679" s="279" t="s">
        <v>168</v>
      </c>
      <c r="J679" s="279" t="s">
        <v>188</v>
      </c>
      <c r="K679" s="283">
        <v>42551</v>
      </c>
      <c r="L679" s="291">
        <v>12</v>
      </c>
      <c r="M679" s="285">
        <v>1618</v>
      </c>
      <c r="N679" s="279" t="s">
        <v>629</v>
      </c>
      <c r="O679" s="279" t="s">
        <v>618</v>
      </c>
      <c r="P679" s="279" t="s">
        <v>575</v>
      </c>
      <c r="Q679" s="285">
        <v>5</v>
      </c>
      <c r="R679" s="286">
        <v>0</v>
      </c>
    </row>
    <row r="680" spans="1:18" s="287" customFormat="1" ht="12.95" customHeight="1">
      <c r="A680" s="292">
        <v>42551</v>
      </c>
      <c r="B680" s="279" t="s">
        <v>215</v>
      </c>
      <c r="C680" s="279" t="s">
        <v>171</v>
      </c>
      <c r="D680" s="280"/>
      <c r="E680" s="281"/>
      <c r="F680" s="279" t="s">
        <v>216</v>
      </c>
      <c r="G680" s="290">
        <v>33813823017</v>
      </c>
      <c r="H680" s="279" t="s">
        <v>217</v>
      </c>
      <c r="I680" s="279" t="s">
        <v>168</v>
      </c>
      <c r="J680" s="279" t="s">
        <v>188</v>
      </c>
      <c r="K680" s="283">
        <v>42551</v>
      </c>
      <c r="L680" s="291">
        <v>12</v>
      </c>
      <c r="M680" s="285">
        <v>17350</v>
      </c>
      <c r="N680" s="279" t="s">
        <v>701</v>
      </c>
      <c r="O680" s="279" t="s">
        <v>618</v>
      </c>
      <c r="P680" s="279" t="s">
        <v>575</v>
      </c>
      <c r="Q680" s="285">
        <v>5</v>
      </c>
      <c r="R680" s="286">
        <v>0</v>
      </c>
    </row>
    <row r="681" spans="1:18" s="287" customFormat="1" ht="12.95" customHeight="1">
      <c r="A681" s="292">
        <v>42551</v>
      </c>
      <c r="B681" s="279" t="s">
        <v>215</v>
      </c>
      <c r="C681" s="279" t="s">
        <v>171</v>
      </c>
      <c r="D681" s="280"/>
      <c r="E681" s="281"/>
      <c r="F681" s="279" t="s">
        <v>216</v>
      </c>
      <c r="G681" s="290">
        <v>33813823017</v>
      </c>
      <c r="H681" s="279" t="s">
        <v>217</v>
      </c>
      <c r="I681" s="279" t="s">
        <v>168</v>
      </c>
      <c r="J681" s="279" t="s">
        <v>188</v>
      </c>
      <c r="K681" s="283">
        <v>42551</v>
      </c>
      <c r="L681" s="291">
        <v>12</v>
      </c>
      <c r="M681" s="285">
        <v>17350</v>
      </c>
      <c r="N681" s="279" t="s">
        <v>721</v>
      </c>
      <c r="O681" s="279" t="s">
        <v>618</v>
      </c>
      <c r="P681" s="279" t="s">
        <v>579</v>
      </c>
      <c r="Q681" s="285">
        <v>1</v>
      </c>
      <c r="R681" s="286">
        <v>0</v>
      </c>
    </row>
    <row r="682" spans="1:18" s="287" customFormat="1" ht="12.95" customHeight="1">
      <c r="A682" s="292">
        <v>42551</v>
      </c>
      <c r="B682" s="279" t="s">
        <v>215</v>
      </c>
      <c r="C682" s="279" t="s">
        <v>171</v>
      </c>
      <c r="D682" s="280"/>
      <c r="E682" s="281"/>
      <c r="F682" s="279" t="s">
        <v>216</v>
      </c>
      <c r="G682" s="290">
        <v>33813823017</v>
      </c>
      <c r="H682" s="279" t="s">
        <v>217</v>
      </c>
      <c r="I682" s="279" t="s">
        <v>168</v>
      </c>
      <c r="J682" s="279" t="s">
        <v>188</v>
      </c>
      <c r="K682" s="283">
        <v>42551</v>
      </c>
      <c r="L682" s="291">
        <v>12</v>
      </c>
      <c r="M682" s="285">
        <v>17350</v>
      </c>
      <c r="N682" s="279" t="s">
        <v>628</v>
      </c>
      <c r="O682" s="279" t="s">
        <v>618</v>
      </c>
      <c r="P682" s="279" t="s">
        <v>575</v>
      </c>
      <c r="Q682" s="285">
        <v>1</v>
      </c>
      <c r="R682" s="286">
        <v>0</v>
      </c>
    </row>
    <row r="683" spans="1:18" s="287" customFormat="1" ht="12.95" customHeight="1">
      <c r="A683" s="292">
        <v>42551</v>
      </c>
      <c r="B683" s="279" t="s">
        <v>219</v>
      </c>
      <c r="C683" s="279" t="s">
        <v>171</v>
      </c>
      <c r="D683" s="280"/>
      <c r="E683" s="281"/>
      <c r="F683" s="279" t="s">
        <v>220</v>
      </c>
      <c r="G683" s="290">
        <v>56286625181</v>
      </c>
      <c r="H683" s="279" t="s">
        <v>221</v>
      </c>
      <c r="I683" s="279" t="s">
        <v>168</v>
      </c>
      <c r="J683" s="279" t="s">
        <v>188</v>
      </c>
      <c r="K683" s="283">
        <v>42551</v>
      </c>
      <c r="L683" s="291">
        <v>12</v>
      </c>
      <c r="M683" s="285">
        <v>5436</v>
      </c>
      <c r="N683" s="279" t="s">
        <v>722</v>
      </c>
      <c r="O683" s="279" t="s">
        <v>618</v>
      </c>
      <c r="P683" s="279" t="s">
        <v>575</v>
      </c>
      <c r="Q683" s="285">
        <v>2</v>
      </c>
      <c r="R683" s="286">
        <v>0</v>
      </c>
    </row>
    <row r="684" spans="1:18" s="287" customFormat="1" ht="12.95" customHeight="1">
      <c r="A684" s="292">
        <v>42551</v>
      </c>
      <c r="B684" s="279" t="s">
        <v>403</v>
      </c>
      <c r="C684" s="279" t="s">
        <v>171</v>
      </c>
      <c r="D684" s="280"/>
      <c r="E684" s="281"/>
      <c r="F684" s="279" t="s">
        <v>226</v>
      </c>
      <c r="G684" s="290">
        <v>64971749321</v>
      </c>
      <c r="H684" s="279" t="s">
        <v>227</v>
      </c>
      <c r="I684" s="279" t="s">
        <v>168</v>
      </c>
      <c r="J684" s="279" t="s">
        <v>188</v>
      </c>
      <c r="K684" s="283">
        <v>42551</v>
      </c>
      <c r="L684" s="291">
        <v>12</v>
      </c>
      <c r="M684" s="285">
        <v>49574</v>
      </c>
      <c r="N684" s="279" t="s">
        <v>624</v>
      </c>
      <c r="O684" s="279" t="s">
        <v>618</v>
      </c>
      <c r="P684" s="279" t="s">
        <v>575</v>
      </c>
      <c r="Q684" s="285">
        <v>1</v>
      </c>
      <c r="R684" s="286">
        <v>0</v>
      </c>
    </row>
    <row r="685" spans="1:18" s="287" customFormat="1" ht="12.95" customHeight="1">
      <c r="A685" s="292">
        <v>42551</v>
      </c>
      <c r="B685" s="279" t="s">
        <v>403</v>
      </c>
      <c r="C685" s="279" t="s">
        <v>171</v>
      </c>
      <c r="D685" s="280"/>
      <c r="E685" s="281"/>
      <c r="F685" s="279" t="s">
        <v>226</v>
      </c>
      <c r="G685" s="290">
        <v>64971749321</v>
      </c>
      <c r="H685" s="279" t="s">
        <v>227</v>
      </c>
      <c r="I685" s="279" t="s">
        <v>168</v>
      </c>
      <c r="J685" s="279" t="s">
        <v>188</v>
      </c>
      <c r="K685" s="283">
        <v>42551</v>
      </c>
      <c r="L685" s="291">
        <v>12</v>
      </c>
      <c r="M685" s="285">
        <v>49574</v>
      </c>
      <c r="N685" s="279" t="s">
        <v>625</v>
      </c>
      <c r="O685" s="279" t="s">
        <v>618</v>
      </c>
      <c r="P685" s="279" t="s">
        <v>575</v>
      </c>
      <c r="Q685" s="285">
        <v>6</v>
      </c>
      <c r="R685" s="286">
        <v>0</v>
      </c>
    </row>
    <row r="686" spans="1:18" s="287" customFormat="1" ht="12.95" customHeight="1">
      <c r="A686" s="292">
        <v>42551</v>
      </c>
      <c r="B686" s="279" t="s">
        <v>228</v>
      </c>
      <c r="C686" s="279" t="s">
        <v>171</v>
      </c>
      <c r="D686" s="280"/>
      <c r="E686" s="281"/>
      <c r="F686" s="279" t="s">
        <v>229</v>
      </c>
      <c r="G686" s="290">
        <v>68657495890</v>
      </c>
      <c r="H686" s="279" t="s">
        <v>230</v>
      </c>
      <c r="I686" s="279" t="s">
        <v>168</v>
      </c>
      <c r="J686" s="279" t="s">
        <v>188</v>
      </c>
      <c r="K686" s="283">
        <v>42551</v>
      </c>
      <c r="L686" s="291">
        <v>12</v>
      </c>
      <c r="M686" s="285">
        <v>66266</v>
      </c>
      <c r="N686" s="279" t="s">
        <v>626</v>
      </c>
      <c r="O686" s="279" t="s">
        <v>618</v>
      </c>
      <c r="P686" s="279" t="s">
        <v>575</v>
      </c>
      <c r="Q686" s="285">
        <v>7</v>
      </c>
      <c r="R686" s="286">
        <v>0</v>
      </c>
    </row>
    <row r="687" spans="1:18" s="287" customFormat="1" ht="12.95" customHeight="1">
      <c r="A687" s="292">
        <v>42551</v>
      </c>
      <c r="B687" s="279" t="s">
        <v>228</v>
      </c>
      <c r="C687" s="279" t="s">
        <v>171</v>
      </c>
      <c r="D687" s="280"/>
      <c r="E687" s="281"/>
      <c r="F687" s="279" t="s">
        <v>229</v>
      </c>
      <c r="G687" s="290">
        <v>68657495890</v>
      </c>
      <c r="H687" s="279" t="s">
        <v>230</v>
      </c>
      <c r="I687" s="279" t="s">
        <v>168</v>
      </c>
      <c r="J687" s="279" t="s">
        <v>188</v>
      </c>
      <c r="K687" s="283">
        <v>42551</v>
      </c>
      <c r="L687" s="291">
        <v>12</v>
      </c>
      <c r="M687" s="285">
        <v>66266</v>
      </c>
      <c r="N687" s="279" t="s">
        <v>634</v>
      </c>
      <c r="O687" s="279" t="s">
        <v>618</v>
      </c>
      <c r="P687" s="279" t="s">
        <v>575</v>
      </c>
      <c r="Q687" s="285">
        <v>0</v>
      </c>
      <c r="R687" s="286">
        <v>0</v>
      </c>
    </row>
    <row r="688" spans="1:18" s="287" customFormat="1" ht="12.95" customHeight="1">
      <c r="A688" s="292">
        <v>42551</v>
      </c>
      <c r="B688" s="279" t="s">
        <v>228</v>
      </c>
      <c r="C688" s="279" t="s">
        <v>171</v>
      </c>
      <c r="D688" s="280"/>
      <c r="E688" s="281"/>
      <c r="F688" s="279" t="s">
        <v>229</v>
      </c>
      <c r="G688" s="290">
        <v>68657495890</v>
      </c>
      <c r="H688" s="279" t="s">
        <v>230</v>
      </c>
      <c r="I688" s="279" t="s">
        <v>168</v>
      </c>
      <c r="J688" s="279" t="s">
        <v>188</v>
      </c>
      <c r="K688" s="283">
        <v>42551</v>
      </c>
      <c r="L688" s="291">
        <v>12</v>
      </c>
      <c r="M688" s="285">
        <v>66266</v>
      </c>
      <c r="N688" s="279" t="s">
        <v>704</v>
      </c>
      <c r="O688" s="279" t="s">
        <v>618</v>
      </c>
      <c r="P688" s="279" t="s">
        <v>575</v>
      </c>
      <c r="Q688" s="285">
        <v>4</v>
      </c>
      <c r="R688" s="286">
        <v>0</v>
      </c>
    </row>
    <row r="689" spans="1:18" s="287" customFormat="1" ht="12.95" customHeight="1">
      <c r="A689" s="292">
        <v>42551</v>
      </c>
      <c r="B689" s="279" t="s">
        <v>253</v>
      </c>
      <c r="C689" s="279" t="s">
        <v>171</v>
      </c>
      <c r="D689" s="280"/>
      <c r="E689" s="281"/>
      <c r="F689" s="279" t="s">
        <v>404</v>
      </c>
      <c r="G689" s="290">
        <v>58244115920</v>
      </c>
      <c r="H689" s="279" t="s">
        <v>405</v>
      </c>
      <c r="I689" s="279" t="s">
        <v>176</v>
      </c>
      <c r="J689" s="279" t="s">
        <v>177</v>
      </c>
      <c r="K689" s="283">
        <v>42551</v>
      </c>
      <c r="L689" s="291">
        <v>12</v>
      </c>
      <c r="M689" s="285">
        <v>2031</v>
      </c>
      <c r="N689" s="279" t="s">
        <v>620</v>
      </c>
      <c r="O689" s="279" t="s">
        <v>618</v>
      </c>
      <c r="P689" s="279" t="s">
        <v>575</v>
      </c>
      <c r="Q689" s="285">
        <v>0</v>
      </c>
      <c r="R689" s="286">
        <v>0</v>
      </c>
    </row>
    <row r="690" spans="1:18" s="287" customFormat="1" ht="12.95" customHeight="1">
      <c r="A690" s="292">
        <v>42551</v>
      </c>
      <c r="B690" s="279" t="s">
        <v>234</v>
      </c>
      <c r="C690" s="279" t="s">
        <v>171</v>
      </c>
      <c r="D690" s="280"/>
      <c r="E690" s="281"/>
      <c r="F690" s="279" t="s">
        <v>383</v>
      </c>
      <c r="G690" s="290">
        <v>26382680883</v>
      </c>
      <c r="H690" s="279" t="s">
        <v>384</v>
      </c>
      <c r="I690" s="279" t="s">
        <v>168</v>
      </c>
      <c r="J690" s="279" t="s">
        <v>188</v>
      </c>
      <c r="K690" s="283">
        <v>42551</v>
      </c>
      <c r="L690" s="291">
        <v>12</v>
      </c>
      <c r="M690" s="285">
        <v>61866</v>
      </c>
      <c r="N690" s="279" t="s">
        <v>723</v>
      </c>
      <c r="O690" s="279" t="s">
        <v>618</v>
      </c>
      <c r="P690" s="279" t="s">
        <v>575</v>
      </c>
      <c r="Q690" s="285">
        <v>600</v>
      </c>
      <c r="R690" s="286">
        <v>0.01</v>
      </c>
    </row>
    <row r="691" spans="1:18" s="287" customFormat="1" ht="12.95" customHeight="1">
      <c r="A691" s="292">
        <v>42551</v>
      </c>
      <c r="B691" s="279" t="s">
        <v>234</v>
      </c>
      <c r="C691" s="279" t="s">
        <v>171</v>
      </c>
      <c r="D691" s="280"/>
      <c r="E691" s="281"/>
      <c r="F691" s="279" t="s">
        <v>235</v>
      </c>
      <c r="G691" s="290">
        <v>60346078879</v>
      </c>
      <c r="H691" s="279" t="s">
        <v>236</v>
      </c>
      <c r="I691" s="279" t="s">
        <v>168</v>
      </c>
      <c r="J691" s="279" t="s">
        <v>188</v>
      </c>
      <c r="K691" s="283">
        <v>42551</v>
      </c>
      <c r="L691" s="291">
        <v>12</v>
      </c>
      <c r="M691" s="285">
        <v>5892</v>
      </c>
      <c r="N691" s="279" t="s">
        <v>673</v>
      </c>
      <c r="O691" s="279" t="s">
        <v>618</v>
      </c>
      <c r="P691" s="279" t="s">
        <v>575</v>
      </c>
      <c r="Q691" s="285">
        <v>9</v>
      </c>
      <c r="R691" s="286">
        <v>0</v>
      </c>
    </row>
    <row r="692" spans="1:18" s="287" customFormat="1" ht="12.95" customHeight="1">
      <c r="A692" s="292">
        <v>42551</v>
      </c>
      <c r="B692" s="279" t="s">
        <v>406</v>
      </c>
      <c r="C692" s="279" t="s">
        <v>171</v>
      </c>
      <c r="D692" s="280" t="s">
        <v>165</v>
      </c>
      <c r="E692" s="281">
        <v>2</v>
      </c>
      <c r="F692" s="279" t="s">
        <v>342</v>
      </c>
      <c r="G692" s="290">
        <v>23053121564</v>
      </c>
      <c r="H692" s="279" t="s">
        <v>343</v>
      </c>
      <c r="I692" s="279" t="s">
        <v>176</v>
      </c>
      <c r="J692" s="279" t="s">
        <v>181</v>
      </c>
      <c r="K692" s="283">
        <v>42551</v>
      </c>
      <c r="L692" s="291">
        <v>12</v>
      </c>
      <c r="M692" s="285">
        <v>37700</v>
      </c>
      <c r="N692" s="279" t="s">
        <v>623</v>
      </c>
      <c r="O692" s="279" t="s">
        <v>622</v>
      </c>
      <c r="P692" s="279" t="s">
        <v>575</v>
      </c>
      <c r="Q692" s="285">
        <v>90</v>
      </c>
      <c r="R692" s="286">
        <v>0</v>
      </c>
    </row>
    <row r="693" spans="1:18" s="287" customFormat="1" ht="12.95" customHeight="1">
      <c r="A693" s="292">
        <v>42551</v>
      </c>
      <c r="B693" s="279" t="s">
        <v>240</v>
      </c>
      <c r="C693" s="279" t="s">
        <v>171</v>
      </c>
      <c r="D693" s="280"/>
      <c r="E693" s="281"/>
      <c r="F693" s="279" t="s">
        <v>238</v>
      </c>
      <c r="G693" s="290">
        <v>24496637884</v>
      </c>
      <c r="H693" s="279" t="s">
        <v>239</v>
      </c>
      <c r="I693" s="279" t="s">
        <v>168</v>
      </c>
      <c r="J693" s="279" t="s">
        <v>181</v>
      </c>
      <c r="K693" s="283">
        <v>42551</v>
      </c>
      <c r="L693" s="291">
        <v>12</v>
      </c>
      <c r="M693" s="285">
        <v>11451</v>
      </c>
      <c r="N693" s="279" t="s">
        <v>652</v>
      </c>
      <c r="O693" s="279" t="s">
        <v>622</v>
      </c>
      <c r="P693" s="279" t="s">
        <v>575</v>
      </c>
      <c r="Q693" s="285">
        <v>164</v>
      </c>
      <c r="R693" s="286">
        <v>0.01</v>
      </c>
    </row>
    <row r="694" spans="1:18" s="287" customFormat="1" ht="12.95" customHeight="1">
      <c r="A694" s="292">
        <v>42551</v>
      </c>
      <c r="B694" s="279" t="s">
        <v>386</v>
      </c>
      <c r="C694" s="279" t="s">
        <v>171</v>
      </c>
      <c r="D694" s="280"/>
      <c r="E694" s="281"/>
      <c r="F694" s="279" t="s">
        <v>387</v>
      </c>
      <c r="G694" s="290">
        <v>42574421650</v>
      </c>
      <c r="H694" s="279" t="s">
        <v>388</v>
      </c>
      <c r="I694" s="279" t="s">
        <v>168</v>
      </c>
      <c r="J694" s="279" t="s">
        <v>188</v>
      </c>
      <c r="K694" s="283">
        <v>42551</v>
      </c>
      <c r="L694" s="291">
        <v>12</v>
      </c>
      <c r="M694" s="285">
        <v>10257</v>
      </c>
      <c r="N694" s="279" t="s">
        <v>620</v>
      </c>
      <c r="O694" s="279" t="s">
        <v>618</v>
      </c>
      <c r="P694" s="279" t="s">
        <v>575</v>
      </c>
      <c r="Q694" s="285">
        <v>1</v>
      </c>
      <c r="R694" s="286">
        <v>0</v>
      </c>
    </row>
    <row r="695" spans="1:18" s="287" customFormat="1" ht="12.95" customHeight="1">
      <c r="A695" s="292">
        <v>42551</v>
      </c>
      <c r="B695" s="279" t="s">
        <v>247</v>
      </c>
      <c r="C695" s="279" t="s">
        <v>164</v>
      </c>
      <c r="D695" s="280"/>
      <c r="E695" s="281"/>
      <c r="F695" s="279" t="s">
        <v>245</v>
      </c>
      <c r="G695" s="290">
        <v>19905422981</v>
      </c>
      <c r="H695" s="279" t="s">
        <v>246</v>
      </c>
      <c r="I695" s="279" t="s">
        <v>168</v>
      </c>
      <c r="J695" s="279" t="s">
        <v>169</v>
      </c>
      <c r="K695" s="283">
        <v>42551</v>
      </c>
      <c r="L695" s="291">
        <v>12</v>
      </c>
      <c r="M695" s="285">
        <v>3157</v>
      </c>
      <c r="N695" s="279" t="s">
        <v>642</v>
      </c>
      <c r="O695" s="279" t="s">
        <v>618</v>
      </c>
      <c r="P695" s="279" t="s">
        <v>575</v>
      </c>
      <c r="Q695" s="285">
        <v>0</v>
      </c>
      <c r="R695" s="286">
        <v>0</v>
      </c>
    </row>
    <row r="696" spans="1:18" s="287" customFormat="1" ht="12.95" customHeight="1">
      <c r="A696" s="292">
        <v>42551</v>
      </c>
      <c r="B696" s="279" t="s">
        <v>247</v>
      </c>
      <c r="C696" s="279" t="s">
        <v>164</v>
      </c>
      <c r="D696" s="280"/>
      <c r="E696" s="281"/>
      <c r="F696" s="279" t="s">
        <v>245</v>
      </c>
      <c r="G696" s="290">
        <v>19905422981</v>
      </c>
      <c r="H696" s="279" t="s">
        <v>246</v>
      </c>
      <c r="I696" s="279" t="s">
        <v>168</v>
      </c>
      <c r="J696" s="279" t="s">
        <v>169</v>
      </c>
      <c r="K696" s="283">
        <v>42551</v>
      </c>
      <c r="L696" s="291">
        <v>12</v>
      </c>
      <c r="M696" s="285">
        <v>3157</v>
      </c>
      <c r="N696" s="279" t="s">
        <v>629</v>
      </c>
      <c r="O696" s="279" t="s">
        <v>618</v>
      </c>
      <c r="P696" s="279" t="s">
        <v>575</v>
      </c>
      <c r="Q696" s="285">
        <v>1</v>
      </c>
      <c r="R696" s="286">
        <v>0</v>
      </c>
    </row>
    <row r="697" spans="1:18" s="287" customFormat="1" ht="12.95" customHeight="1">
      <c r="A697" s="292">
        <v>42551</v>
      </c>
      <c r="B697" s="279" t="s">
        <v>248</v>
      </c>
      <c r="C697" s="279" t="s">
        <v>171</v>
      </c>
      <c r="D697" s="280" t="s">
        <v>165</v>
      </c>
      <c r="E697" s="281">
        <v>16</v>
      </c>
      <c r="F697" s="279" t="s">
        <v>245</v>
      </c>
      <c r="G697" s="290">
        <v>19905422981</v>
      </c>
      <c r="H697" s="279" t="s">
        <v>246</v>
      </c>
      <c r="I697" s="279" t="s">
        <v>168</v>
      </c>
      <c r="J697" s="279" t="s">
        <v>169</v>
      </c>
      <c r="K697" s="283">
        <v>42551</v>
      </c>
      <c r="L697" s="291">
        <v>12</v>
      </c>
      <c r="M697" s="285">
        <v>95150</v>
      </c>
      <c r="N697" s="279" t="s">
        <v>695</v>
      </c>
      <c r="O697" s="279" t="s">
        <v>622</v>
      </c>
      <c r="P697" s="279" t="s">
        <v>575</v>
      </c>
      <c r="Q697" s="285">
        <v>1</v>
      </c>
      <c r="R697" s="286">
        <v>0</v>
      </c>
    </row>
    <row r="698" spans="1:18" s="287" customFormat="1" ht="12.95" customHeight="1">
      <c r="A698" s="292">
        <v>42551</v>
      </c>
      <c r="B698" s="279" t="s">
        <v>248</v>
      </c>
      <c r="C698" s="279" t="s">
        <v>171</v>
      </c>
      <c r="D698" s="280" t="s">
        <v>165</v>
      </c>
      <c r="E698" s="281">
        <v>16</v>
      </c>
      <c r="F698" s="279" t="s">
        <v>245</v>
      </c>
      <c r="G698" s="290">
        <v>19905422981</v>
      </c>
      <c r="H698" s="279" t="s">
        <v>246</v>
      </c>
      <c r="I698" s="279" t="s">
        <v>168</v>
      </c>
      <c r="J698" s="279" t="s">
        <v>169</v>
      </c>
      <c r="K698" s="283">
        <v>42551</v>
      </c>
      <c r="L698" s="291">
        <v>12</v>
      </c>
      <c r="M698" s="285">
        <v>95150</v>
      </c>
      <c r="N698" s="279" t="s">
        <v>642</v>
      </c>
      <c r="O698" s="279" t="s">
        <v>618</v>
      </c>
      <c r="P698" s="279" t="s">
        <v>575</v>
      </c>
      <c r="Q698" s="285">
        <v>4</v>
      </c>
      <c r="R698" s="286">
        <v>0</v>
      </c>
    </row>
    <row r="699" spans="1:18" s="287" customFormat="1" ht="12.95" customHeight="1">
      <c r="A699" s="292">
        <v>42551</v>
      </c>
      <c r="B699" s="279" t="s">
        <v>248</v>
      </c>
      <c r="C699" s="279" t="s">
        <v>171</v>
      </c>
      <c r="D699" s="280" t="s">
        <v>165</v>
      </c>
      <c r="E699" s="281">
        <v>16</v>
      </c>
      <c r="F699" s="279" t="s">
        <v>245</v>
      </c>
      <c r="G699" s="290">
        <v>19905422981</v>
      </c>
      <c r="H699" s="279" t="s">
        <v>246</v>
      </c>
      <c r="I699" s="279" t="s">
        <v>168</v>
      </c>
      <c r="J699" s="279" t="s">
        <v>169</v>
      </c>
      <c r="K699" s="283">
        <v>42551</v>
      </c>
      <c r="L699" s="291">
        <v>12</v>
      </c>
      <c r="M699" s="285">
        <v>95150</v>
      </c>
      <c r="N699" s="279" t="s">
        <v>629</v>
      </c>
      <c r="O699" s="279" t="s">
        <v>618</v>
      </c>
      <c r="P699" s="279" t="s">
        <v>575</v>
      </c>
      <c r="Q699" s="285">
        <v>15</v>
      </c>
      <c r="R699" s="286">
        <v>0</v>
      </c>
    </row>
    <row r="700" spans="1:18" s="287" customFormat="1" ht="12.95" customHeight="1">
      <c r="A700" s="292">
        <v>42551</v>
      </c>
      <c r="B700" s="279" t="s">
        <v>248</v>
      </c>
      <c r="C700" s="279" t="s">
        <v>171</v>
      </c>
      <c r="D700" s="280" t="s">
        <v>165</v>
      </c>
      <c r="E700" s="281">
        <v>16</v>
      </c>
      <c r="F700" s="279" t="s">
        <v>245</v>
      </c>
      <c r="G700" s="290">
        <v>19905422981</v>
      </c>
      <c r="H700" s="279" t="s">
        <v>246</v>
      </c>
      <c r="I700" s="279" t="s">
        <v>168</v>
      </c>
      <c r="J700" s="279" t="s">
        <v>169</v>
      </c>
      <c r="K700" s="283">
        <v>42551</v>
      </c>
      <c r="L700" s="291">
        <v>12</v>
      </c>
      <c r="M700" s="285">
        <v>95150</v>
      </c>
      <c r="N700" s="279" t="s">
        <v>620</v>
      </c>
      <c r="O700" s="279" t="s">
        <v>618</v>
      </c>
      <c r="P700" s="279" t="s">
        <v>575</v>
      </c>
      <c r="Q700" s="285">
        <v>0</v>
      </c>
      <c r="R700" s="286">
        <v>0</v>
      </c>
    </row>
    <row r="701" spans="1:18" s="287" customFormat="1" ht="12.95" customHeight="1">
      <c r="A701" s="292">
        <v>42551</v>
      </c>
      <c r="B701" s="279" t="s">
        <v>248</v>
      </c>
      <c r="C701" s="279" t="s">
        <v>171</v>
      </c>
      <c r="D701" s="280" t="s">
        <v>165</v>
      </c>
      <c r="E701" s="281">
        <v>16</v>
      </c>
      <c r="F701" s="279" t="s">
        <v>245</v>
      </c>
      <c r="G701" s="290">
        <v>19905422981</v>
      </c>
      <c r="H701" s="279" t="s">
        <v>246</v>
      </c>
      <c r="I701" s="279" t="s">
        <v>168</v>
      </c>
      <c r="J701" s="279" t="s">
        <v>169</v>
      </c>
      <c r="K701" s="283">
        <v>42551</v>
      </c>
      <c r="L701" s="291">
        <v>12</v>
      </c>
      <c r="M701" s="285">
        <v>95150</v>
      </c>
      <c r="N701" s="279" t="s">
        <v>637</v>
      </c>
      <c r="O701" s="279" t="s">
        <v>618</v>
      </c>
      <c r="P701" s="279" t="s">
        <v>575</v>
      </c>
      <c r="Q701" s="285">
        <v>0</v>
      </c>
      <c r="R701" s="286">
        <v>0</v>
      </c>
    </row>
    <row r="702" spans="1:18" s="287" customFormat="1" ht="12.95" customHeight="1">
      <c r="A702" s="292">
        <v>42551</v>
      </c>
      <c r="B702" s="279" t="s">
        <v>250</v>
      </c>
      <c r="C702" s="279" t="s">
        <v>164</v>
      </c>
      <c r="D702" s="280" t="s">
        <v>165</v>
      </c>
      <c r="E702" s="281">
        <v>16</v>
      </c>
      <c r="F702" s="279" t="s">
        <v>245</v>
      </c>
      <c r="G702" s="290">
        <v>19905422981</v>
      </c>
      <c r="H702" s="279" t="s">
        <v>246</v>
      </c>
      <c r="I702" s="279" t="s">
        <v>168</v>
      </c>
      <c r="J702" s="279" t="s">
        <v>169</v>
      </c>
      <c r="K702" s="283">
        <v>42551</v>
      </c>
      <c r="L702" s="291">
        <v>12</v>
      </c>
      <c r="M702" s="285">
        <v>21087</v>
      </c>
      <c r="N702" s="279" t="s">
        <v>642</v>
      </c>
      <c r="O702" s="279" t="s">
        <v>618</v>
      </c>
      <c r="P702" s="279" t="s">
        <v>575</v>
      </c>
      <c r="Q702" s="285">
        <v>0</v>
      </c>
      <c r="R702" s="286">
        <v>0</v>
      </c>
    </row>
    <row r="703" spans="1:18" s="287" customFormat="1" ht="12.95" customHeight="1">
      <c r="A703" s="292">
        <v>42551</v>
      </c>
      <c r="B703" s="279" t="s">
        <v>250</v>
      </c>
      <c r="C703" s="279" t="s">
        <v>164</v>
      </c>
      <c r="D703" s="280" t="s">
        <v>165</v>
      </c>
      <c r="E703" s="281">
        <v>16</v>
      </c>
      <c r="F703" s="279" t="s">
        <v>245</v>
      </c>
      <c r="G703" s="290">
        <v>19905422981</v>
      </c>
      <c r="H703" s="279" t="s">
        <v>246</v>
      </c>
      <c r="I703" s="279" t="s">
        <v>168</v>
      </c>
      <c r="J703" s="279" t="s">
        <v>169</v>
      </c>
      <c r="K703" s="283">
        <v>42551</v>
      </c>
      <c r="L703" s="291">
        <v>12</v>
      </c>
      <c r="M703" s="285">
        <v>21087</v>
      </c>
      <c r="N703" s="279" t="s">
        <v>629</v>
      </c>
      <c r="O703" s="279" t="s">
        <v>618</v>
      </c>
      <c r="P703" s="279" t="s">
        <v>575</v>
      </c>
      <c r="Q703" s="285">
        <v>6</v>
      </c>
      <c r="R703" s="286">
        <v>0</v>
      </c>
    </row>
    <row r="704" spans="1:18" s="287" customFormat="1" ht="12.95" customHeight="1">
      <c r="A704" s="292">
        <v>42551</v>
      </c>
      <c r="B704" s="279" t="s">
        <v>253</v>
      </c>
      <c r="C704" s="279" t="s">
        <v>171</v>
      </c>
      <c r="D704" s="280"/>
      <c r="E704" s="281"/>
      <c r="F704" s="279" t="s">
        <v>347</v>
      </c>
      <c r="G704" s="290">
        <v>11789425178</v>
      </c>
      <c r="H704" s="279" t="s">
        <v>348</v>
      </c>
      <c r="I704" s="279" t="s">
        <v>176</v>
      </c>
      <c r="J704" s="279" t="s">
        <v>177</v>
      </c>
      <c r="K704" s="283">
        <v>42551</v>
      </c>
      <c r="L704" s="291">
        <v>12</v>
      </c>
      <c r="M704" s="285">
        <v>2517</v>
      </c>
      <c r="N704" s="279" t="s">
        <v>675</v>
      </c>
      <c r="O704" s="279" t="s">
        <v>618</v>
      </c>
      <c r="P704" s="279" t="s">
        <v>575</v>
      </c>
      <c r="Q704" s="285">
        <v>0</v>
      </c>
      <c r="R704" s="286">
        <v>0</v>
      </c>
    </row>
    <row r="705" spans="1:18" s="287" customFormat="1" ht="12.95" customHeight="1">
      <c r="A705" s="292">
        <v>42551</v>
      </c>
      <c r="B705" s="279" t="s">
        <v>253</v>
      </c>
      <c r="C705" s="279" t="s">
        <v>171</v>
      </c>
      <c r="D705" s="280"/>
      <c r="E705" s="281"/>
      <c r="F705" s="279" t="s">
        <v>347</v>
      </c>
      <c r="G705" s="290">
        <v>11789425178</v>
      </c>
      <c r="H705" s="279" t="s">
        <v>348</v>
      </c>
      <c r="I705" s="279" t="s">
        <v>176</v>
      </c>
      <c r="J705" s="279" t="s">
        <v>177</v>
      </c>
      <c r="K705" s="283">
        <v>42551</v>
      </c>
      <c r="L705" s="291">
        <v>12</v>
      </c>
      <c r="M705" s="285">
        <v>2517</v>
      </c>
      <c r="N705" s="279" t="s">
        <v>724</v>
      </c>
      <c r="O705" s="279" t="s">
        <v>618</v>
      </c>
      <c r="P705" s="279" t="s">
        <v>575</v>
      </c>
      <c r="Q705" s="285">
        <v>0</v>
      </c>
      <c r="R705" s="286">
        <v>0</v>
      </c>
    </row>
    <row r="706" spans="1:18" s="287" customFormat="1" ht="12.95" customHeight="1">
      <c r="A706" s="292">
        <v>42551</v>
      </c>
      <c r="B706" s="279" t="s">
        <v>285</v>
      </c>
      <c r="C706" s="279" t="s">
        <v>171</v>
      </c>
      <c r="D706" s="280" t="s">
        <v>165</v>
      </c>
      <c r="E706" s="281">
        <v>4</v>
      </c>
      <c r="F706" s="279" t="s">
        <v>349</v>
      </c>
      <c r="G706" s="290">
        <v>16457520308</v>
      </c>
      <c r="H706" s="279" t="s">
        <v>350</v>
      </c>
      <c r="I706" s="279" t="s">
        <v>168</v>
      </c>
      <c r="J706" s="279" t="s">
        <v>188</v>
      </c>
      <c r="K706" s="283">
        <v>42551</v>
      </c>
      <c r="L706" s="291">
        <v>12</v>
      </c>
      <c r="M706" s="285">
        <v>68872</v>
      </c>
      <c r="N706" s="279" t="s">
        <v>652</v>
      </c>
      <c r="O706" s="279" t="s">
        <v>622</v>
      </c>
      <c r="P706" s="279" t="s">
        <v>575</v>
      </c>
      <c r="Q706" s="285">
        <v>214</v>
      </c>
      <c r="R706" s="286">
        <v>0</v>
      </c>
    </row>
    <row r="707" spans="1:18" s="287" customFormat="1" ht="12.95" customHeight="1">
      <c r="A707" s="292">
        <v>42551</v>
      </c>
      <c r="B707" s="279" t="s">
        <v>260</v>
      </c>
      <c r="C707" s="279" t="s">
        <v>171</v>
      </c>
      <c r="D707" s="280"/>
      <c r="E707" s="281"/>
      <c r="F707" s="279" t="s">
        <v>261</v>
      </c>
      <c r="G707" s="290">
        <v>73549180515</v>
      </c>
      <c r="H707" s="279" t="s">
        <v>262</v>
      </c>
      <c r="I707" s="279" t="s">
        <v>168</v>
      </c>
      <c r="J707" s="279" t="s">
        <v>188</v>
      </c>
      <c r="K707" s="283">
        <v>42551</v>
      </c>
      <c r="L707" s="291">
        <v>12</v>
      </c>
      <c r="M707" s="285">
        <v>5348</v>
      </c>
      <c r="N707" s="279" t="s">
        <v>661</v>
      </c>
      <c r="O707" s="279" t="s">
        <v>618</v>
      </c>
      <c r="P707" s="279" t="s">
        <v>575</v>
      </c>
      <c r="Q707" s="285">
        <v>1</v>
      </c>
      <c r="R707" s="286">
        <v>0</v>
      </c>
    </row>
    <row r="708" spans="1:18" s="287" customFormat="1" ht="12.95" customHeight="1">
      <c r="A708" s="292">
        <v>42551</v>
      </c>
      <c r="B708" s="279" t="s">
        <v>498</v>
      </c>
      <c r="C708" s="279" t="s">
        <v>171</v>
      </c>
      <c r="D708" s="280"/>
      <c r="E708" s="281"/>
      <c r="F708" s="279" t="s">
        <v>499</v>
      </c>
      <c r="G708" s="290">
        <v>20339905340</v>
      </c>
      <c r="H708" s="279" t="s">
        <v>493</v>
      </c>
      <c r="I708" s="279" t="s">
        <v>168</v>
      </c>
      <c r="J708" s="279" t="s">
        <v>169</v>
      </c>
      <c r="K708" s="283">
        <v>42551</v>
      </c>
      <c r="L708" s="291">
        <v>12</v>
      </c>
      <c r="M708" s="285">
        <v>17315</v>
      </c>
      <c r="N708" s="279" t="s">
        <v>639</v>
      </c>
      <c r="O708" s="279" t="s">
        <v>622</v>
      </c>
      <c r="P708" s="279" t="s">
        <v>575</v>
      </c>
      <c r="Q708" s="285">
        <v>6</v>
      </c>
      <c r="R708" s="286">
        <v>0</v>
      </c>
    </row>
    <row r="709" spans="1:18" s="287" customFormat="1" ht="12.95" customHeight="1">
      <c r="A709" s="292">
        <v>42551</v>
      </c>
      <c r="B709" s="279" t="s">
        <v>498</v>
      </c>
      <c r="C709" s="279" t="s">
        <v>171</v>
      </c>
      <c r="D709" s="280"/>
      <c r="E709" s="281"/>
      <c r="F709" s="279" t="s">
        <v>499</v>
      </c>
      <c r="G709" s="290">
        <v>20339905340</v>
      </c>
      <c r="H709" s="279" t="s">
        <v>493</v>
      </c>
      <c r="I709" s="279" t="s">
        <v>168</v>
      </c>
      <c r="J709" s="279" t="s">
        <v>169</v>
      </c>
      <c r="K709" s="283">
        <v>42551</v>
      </c>
      <c r="L709" s="291">
        <v>12</v>
      </c>
      <c r="M709" s="285">
        <v>17315</v>
      </c>
      <c r="N709" s="279" t="s">
        <v>638</v>
      </c>
      <c r="O709" s="279" t="s">
        <v>618</v>
      </c>
      <c r="P709" s="279" t="s">
        <v>575</v>
      </c>
      <c r="Q709" s="285">
        <v>3</v>
      </c>
      <c r="R709" s="286">
        <v>0</v>
      </c>
    </row>
    <row r="710" spans="1:18" s="287" customFormat="1" ht="12.95" customHeight="1">
      <c r="A710" s="292">
        <v>42551</v>
      </c>
      <c r="B710" s="279" t="s">
        <v>268</v>
      </c>
      <c r="C710" s="279" t="s">
        <v>171</v>
      </c>
      <c r="D710" s="280"/>
      <c r="E710" s="281"/>
      <c r="F710" s="279" t="s">
        <v>269</v>
      </c>
      <c r="G710" s="290">
        <v>65127917725</v>
      </c>
      <c r="H710" s="279" t="s">
        <v>180</v>
      </c>
      <c r="I710" s="279" t="s">
        <v>176</v>
      </c>
      <c r="J710" s="279" t="s">
        <v>181</v>
      </c>
      <c r="K710" s="283">
        <v>42551</v>
      </c>
      <c r="L710" s="291">
        <v>12</v>
      </c>
      <c r="M710" s="285">
        <v>8534</v>
      </c>
      <c r="N710" s="279" t="s">
        <v>725</v>
      </c>
      <c r="O710" s="279" t="s">
        <v>618</v>
      </c>
      <c r="P710" s="279" t="s">
        <v>575</v>
      </c>
      <c r="Q710" s="285">
        <v>2</v>
      </c>
      <c r="R710" s="286">
        <v>0</v>
      </c>
    </row>
    <row r="711" spans="1:18" s="287" customFormat="1" ht="12.95" customHeight="1">
      <c r="A711" s="292">
        <v>42551</v>
      </c>
      <c r="B711" s="279" t="s">
        <v>268</v>
      </c>
      <c r="C711" s="279" t="s">
        <v>171</v>
      </c>
      <c r="D711" s="280"/>
      <c r="E711" s="281"/>
      <c r="F711" s="279" t="s">
        <v>269</v>
      </c>
      <c r="G711" s="290">
        <v>65127917725</v>
      </c>
      <c r="H711" s="279" t="s">
        <v>180</v>
      </c>
      <c r="I711" s="279" t="s">
        <v>176</v>
      </c>
      <c r="J711" s="279" t="s">
        <v>181</v>
      </c>
      <c r="K711" s="283">
        <v>42551</v>
      </c>
      <c r="L711" s="291">
        <v>12</v>
      </c>
      <c r="M711" s="285">
        <v>8534</v>
      </c>
      <c r="N711" s="279" t="s">
        <v>632</v>
      </c>
      <c r="O711" s="279" t="s">
        <v>618</v>
      </c>
      <c r="P711" s="279" t="s">
        <v>575</v>
      </c>
      <c r="Q711" s="285">
        <v>5</v>
      </c>
      <c r="R711" s="286">
        <v>0</v>
      </c>
    </row>
    <row r="712" spans="1:18" s="287" customFormat="1" ht="12.95" customHeight="1">
      <c r="A712" s="292">
        <v>42551</v>
      </c>
      <c r="B712" s="279" t="s">
        <v>270</v>
      </c>
      <c r="C712" s="279" t="s">
        <v>171</v>
      </c>
      <c r="D712" s="280"/>
      <c r="E712" s="281"/>
      <c r="F712" s="279" t="s">
        <v>271</v>
      </c>
      <c r="G712" s="290">
        <v>76641658449</v>
      </c>
      <c r="H712" s="279" t="s">
        <v>272</v>
      </c>
      <c r="I712" s="279" t="s">
        <v>168</v>
      </c>
      <c r="J712" s="279" t="s">
        <v>188</v>
      </c>
      <c r="K712" s="283">
        <v>42551</v>
      </c>
      <c r="L712" s="291">
        <v>12</v>
      </c>
      <c r="M712" s="285">
        <v>3161</v>
      </c>
      <c r="N712" s="279" t="s">
        <v>641</v>
      </c>
      <c r="O712" s="279" t="s">
        <v>618</v>
      </c>
      <c r="P712" s="279" t="s">
        <v>575</v>
      </c>
      <c r="Q712" s="285">
        <v>1</v>
      </c>
      <c r="R712" s="286">
        <v>0</v>
      </c>
    </row>
    <row r="713" spans="1:18" s="287" customFormat="1" ht="12.95" customHeight="1">
      <c r="A713" s="292">
        <v>42551</v>
      </c>
      <c r="B713" s="279" t="s">
        <v>273</v>
      </c>
      <c r="C713" s="279" t="s">
        <v>171</v>
      </c>
      <c r="D713" s="280"/>
      <c r="E713" s="281"/>
      <c r="F713" s="279" t="s">
        <v>274</v>
      </c>
      <c r="G713" s="290">
        <v>62653671394</v>
      </c>
      <c r="H713" s="279" t="s">
        <v>275</v>
      </c>
      <c r="I713" s="279" t="s">
        <v>168</v>
      </c>
      <c r="J713" s="279" t="s">
        <v>188</v>
      </c>
      <c r="K713" s="283">
        <v>42551</v>
      </c>
      <c r="L713" s="291">
        <v>12</v>
      </c>
      <c r="M713" s="285">
        <v>136506</v>
      </c>
      <c r="N713" s="279" t="s">
        <v>624</v>
      </c>
      <c r="O713" s="279" t="s">
        <v>618</v>
      </c>
      <c r="P713" s="279" t="s">
        <v>575</v>
      </c>
      <c r="Q713" s="285">
        <v>2</v>
      </c>
      <c r="R713" s="286">
        <v>0</v>
      </c>
    </row>
    <row r="714" spans="1:18" s="287" customFormat="1" ht="12.95" customHeight="1">
      <c r="A714" s="292">
        <v>42551</v>
      </c>
      <c r="B714" s="279" t="s">
        <v>273</v>
      </c>
      <c r="C714" s="279" t="s">
        <v>171</v>
      </c>
      <c r="D714" s="280"/>
      <c r="E714" s="281"/>
      <c r="F714" s="279" t="s">
        <v>274</v>
      </c>
      <c r="G714" s="290">
        <v>62653671394</v>
      </c>
      <c r="H714" s="279" t="s">
        <v>275</v>
      </c>
      <c r="I714" s="279" t="s">
        <v>168</v>
      </c>
      <c r="J714" s="279" t="s">
        <v>188</v>
      </c>
      <c r="K714" s="283">
        <v>42551</v>
      </c>
      <c r="L714" s="291">
        <v>12</v>
      </c>
      <c r="M714" s="285">
        <v>136506</v>
      </c>
      <c r="N714" s="279" t="s">
        <v>629</v>
      </c>
      <c r="O714" s="279" t="s">
        <v>618</v>
      </c>
      <c r="P714" s="279" t="s">
        <v>575</v>
      </c>
      <c r="Q714" s="285">
        <v>4</v>
      </c>
      <c r="R714" s="286">
        <v>0</v>
      </c>
    </row>
    <row r="715" spans="1:18" s="287" customFormat="1" ht="12.95" customHeight="1">
      <c r="A715" s="292">
        <v>42551</v>
      </c>
      <c r="B715" s="279" t="s">
        <v>415</v>
      </c>
      <c r="C715" s="279" t="s">
        <v>171</v>
      </c>
      <c r="D715" s="280" t="s">
        <v>165</v>
      </c>
      <c r="E715" s="281">
        <v>7</v>
      </c>
      <c r="F715" s="279" t="s">
        <v>352</v>
      </c>
      <c r="G715" s="290">
        <v>39827542991</v>
      </c>
      <c r="H715" s="279" t="s">
        <v>353</v>
      </c>
      <c r="I715" s="279" t="s">
        <v>168</v>
      </c>
      <c r="J715" s="279" t="s">
        <v>169</v>
      </c>
      <c r="K715" s="283">
        <v>42551</v>
      </c>
      <c r="L715" s="291">
        <v>12</v>
      </c>
      <c r="M715" s="285">
        <v>18189</v>
      </c>
      <c r="N715" s="279" t="s">
        <v>621</v>
      </c>
      <c r="O715" s="279" t="s">
        <v>622</v>
      </c>
      <c r="P715" s="279" t="s">
        <v>575</v>
      </c>
      <c r="Q715" s="285">
        <v>90</v>
      </c>
      <c r="R715" s="286">
        <v>0</v>
      </c>
    </row>
    <row r="716" spans="1:18" s="287" customFormat="1" ht="12.95" customHeight="1">
      <c r="A716" s="292">
        <v>42551</v>
      </c>
      <c r="B716" s="279" t="s">
        <v>354</v>
      </c>
      <c r="C716" s="279" t="s">
        <v>164</v>
      </c>
      <c r="D716" s="280" t="s">
        <v>165</v>
      </c>
      <c r="E716" s="281">
        <v>7</v>
      </c>
      <c r="F716" s="279" t="s">
        <v>352</v>
      </c>
      <c r="G716" s="290">
        <v>39827542991</v>
      </c>
      <c r="H716" s="279" t="s">
        <v>353</v>
      </c>
      <c r="I716" s="279" t="s">
        <v>168</v>
      </c>
      <c r="J716" s="279" t="s">
        <v>169</v>
      </c>
      <c r="K716" s="283">
        <v>42551</v>
      </c>
      <c r="L716" s="291">
        <v>12</v>
      </c>
      <c r="M716" s="285">
        <v>17</v>
      </c>
      <c r="N716" s="279" t="s">
        <v>621</v>
      </c>
      <c r="O716" s="279" t="s">
        <v>622</v>
      </c>
      <c r="P716" s="279" t="s">
        <v>575</v>
      </c>
      <c r="Q716" s="285">
        <v>13</v>
      </c>
      <c r="R716" s="286">
        <v>0.76</v>
      </c>
    </row>
    <row r="717" spans="1:18" s="287" customFormat="1" ht="12.95" customHeight="1">
      <c r="A717" s="292">
        <v>42551</v>
      </c>
      <c r="B717" s="279" t="s">
        <v>484</v>
      </c>
      <c r="C717" s="279" t="s">
        <v>171</v>
      </c>
      <c r="D717" s="280"/>
      <c r="E717" s="281"/>
      <c r="F717" s="279" t="s">
        <v>485</v>
      </c>
      <c r="G717" s="290">
        <v>98438661856</v>
      </c>
      <c r="H717" s="279" t="s">
        <v>486</v>
      </c>
      <c r="I717" s="279" t="s">
        <v>176</v>
      </c>
      <c r="J717" s="279" t="s">
        <v>177</v>
      </c>
      <c r="K717" s="283">
        <v>42551</v>
      </c>
      <c r="L717" s="291">
        <v>12</v>
      </c>
      <c r="M717" s="285">
        <v>11022</v>
      </c>
      <c r="N717" s="279" t="s">
        <v>642</v>
      </c>
      <c r="O717" s="279" t="s">
        <v>618</v>
      </c>
      <c r="P717" s="279" t="s">
        <v>575</v>
      </c>
      <c r="Q717" s="285">
        <v>1</v>
      </c>
      <c r="R717" s="286">
        <v>0</v>
      </c>
    </row>
    <row r="718" spans="1:18" s="287" customFormat="1" ht="12.95" customHeight="1">
      <c r="A718" s="292">
        <v>42551</v>
      </c>
      <c r="B718" s="279" t="s">
        <v>484</v>
      </c>
      <c r="C718" s="279" t="s">
        <v>171</v>
      </c>
      <c r="D718" s="280"/>
      <c r="E718" s="281"/>
      <c r="F718" s="279" t="s">
        <v>485</v>
      </c>
      <c r="G718" s="290">
        <v>98438661856</v>
      </c>
      <c r="H718" s="279" t="s">
        <v>486</v>
      </c>
      <c r="I718" s="279" t="s">
        <v>176</v>
      </c>
      <c r="J718" s="279" t="s">
        <v>177</v>
      </c>
      <c r="K718" s="283">
        <v>42551</v>
      </c>
      <c r="L718" s="291">
        <v>12</v>
      </c>
      <c r="M718" s="285">
        <v>11022</v>
      </c>
      <c r="N718" s="279" t="s">
        <v>620</v>
      </c>
      <c r="O718" s="279" t="s">
        <v>618</v>
      </c>
      <c r="P718" s="279" t="s">
        <v>575</v>
      </c>
      <c r="Q718" s="285">
        <v>10</v>
      </c>
      <c r="R718" s="286">
        <v>0</v>
      </c>
    </row>
    <row r="719" spans="1:18" s="287" customFormat="1" ht="12.95" customHeight="1">
      <c r="A719" s="292">
        <v>42551</v>
      </c>
      <c r="B719" s="279" t="s">
        <v>390</v>
      </c>
      <c r="C719" s="279" t="s">
        <v>171</v>
      </c>
      <c r="D719" s="280"/>
      <c r="E719" s="281"/>
      <c r="F719" s="279" t="s">
        <v>281</v>
      </c>
      <c r="G719" s="290">
        <v>89384753567</v>
      </c>
      <c r="H719" s="279" t="s">
        <v>282</v>
      </c>
      <c r="I719" s="279" t="s">
        <v>168</v>
      </c>
      <c r="J719" s="279" t="s">
        <v>169</v>
      </c>
      <c r="K719" s="283">
        <v>42551</v>
      </c>
      <c r="L719" s="291">
        <v>12</v>
      </c>
      <c r="M719" s="285">
        <v>12208</v>
      </c>
      <c r="N719" s="279" t="s">
        <v>628</v>
      </c>
      <c r="O719" s="279" t="s">
        <v>618</v>
      </c>
      <c r="P719" s="279" t="s">
        <v>575</v>
      </c>
      <c r="Q719" s="285">
        <v>16</v>
      </c>
      <c r="R719" s="286">
        <v>0</v>
      </c>
    </row>
    <row r="720" spans="1:18" s="287" customFormat="1" ht="12.95" customHeight="1">
      <c r="A720" s="292">
        <v>42551</v>
      </c>
      <c r="B720" s="279" t="s">
        <v>283</v>
      </c>
      <c r="C720" s="279" t="s">
        <v>171</v>
      </c>
      <c r="D720" s="280" t="s">
        <v>165</v>
      </c>
      <c r="E720" s="281">
        <v>26</v>
      </c>
      <c r="F720" s="279" t="s">
        <v>284</v>
      </c>
      <c r="G720" s="290">
        <v>68964712340</v>
      </c>
      <c r="H720" s="279" t="s">
        <v>487</v>
      </c>
      <c r="I720" s="279" t="s">
        <v>168</v>
      </c>
      <c r="J720" s="279" t="s">
        <v>169</v>
      </c>
      <c r="K720" s="283">
        <v>42551</v>
      </c>
      <c r="L720" s="291">
        <v>12</v>
      </c>
      <c r="M720" s="285">
        <v>11909</v>
      </c>
      <c r="N720" s="279" t="s">
        <v>656</v>
      </c>
      <c r="O720" s="279" t="s">
        <v>622</v>
      </c>
      <c r="P720" s="279" t="s">
        <v>575</v>
      </c>
      <c r="Q720" s="285">
        <v>77</v>
      </c>
      <c r="R720" s="286">
        <v>0.01</v>
      </c>
    </row>
    <row r="721" spans="1:18" s="287" customFormat="1" ht="12.95" customHeight="1">
      <c r="A721" s="292">
        <v>42551</v>
      </c>
      <c r="B721" s="279" t="s">
        <v>283</v>
      </c>
      <c r="C721" s="279" t="s">
        <v>171</v>
      </c>
      <c r="D721" s="280" t="s">
        <v>165</v>
      </c>
      <c r="E721" s="281">
        <v>26</v>
      </c>
      <c r="F721" s="279" t="s">
        <v>284</v>
      </c>
      <c r="G721" s="290">
        <v>68964712340</v>
      </c>
      <c r="H721" s="279" t="s">
        <v>487</v>
      </c>
      <c r="I721" s="279" t="s">
        <v>168</v>
      </c>
      <c r="J721" s="279" t="s">
        <v>169</v>
      </c>
      <c r="K721" s="283">
        <v>42551</v>
      </c>
      <c r="L721" s="291">
        <v>12</v>
      </c>
      <c r="M721" s="285">
        <v>11909</v>
      </c>
      <c r="N721" s="279" t="s">
        <v>676</v>
      </c>
      <c r="O721" s="279" t="s">
        <v>618</v>
      </c>
      <c r="P721" s="279" t="s">
        <v>575</v>
      </c>
      <c r="Q721" s="285">
        <v>1</v>
      </c>
      <c r="R721" s="286">
        <v>0</v>
      </c>
    </row>
    <row r="722" spans="1:18" s="287" customFormat="1" ht="12.95" customHeight="1">
      <c r="A722" s="292">
        <v>42551</v>
      </c>
      <c r="B722" s="279" t="s">
        <v>391</v>
      </c>
      <c r="C722" s="279" t="s">
        <v>171</v>
      </c>
      <c r="D722" s="280"/>
      <c r="E722" s="281"/>
      <c r="F722" s="279" t="s">
        <v>355</v>
      </c>
      <c r="G722" s="290">
        <v>74559365913</v>
      </c>
      <c r="H722" s="279" t="s">
        <v>356</v>
      </c>
      <c r="I722" s="279" t="s">
        <v>168</v>
      </c>
      <c r="J722" s="279" t="s">
        <v>188</v>
      </c>
      <c r="K722" s="283">
        <v>42551</v>
      </c>
      <c r="L722" s="291">
        <v>12</v>
      </c>
      <c r="M722" s="285">
        <v>30909</v>
      </c>
      <c r="N722" s="279" t="s">
        <v>664</v>
      </c>
      <c r="O722" s="279" t="s">
        <v>618</v>
      </c>
      <c r="P722" s="279" t="s">
        <v>575</v>
      </c>
      <c r="Q722" s="285">
        <v>1</v>
      </c>
      <c r="R722" s="286">
        <v>0</v>
      </c>
    </row>
    <row r="723" spans="1:18" s="287" customFormat="1" ht="12.95" customHeight="1">
      <c r="A723" s="292">
        <v>42551</v>
      </c>
      <c r="B723" s="279" t="s">
        <v>391</v>
      </c>
      <c r="C723" s="279" t="s">
        <v>171</v>
      </c>
      <c r="D723" s="280"/>
      <c r="E723" s="281"/>
      <c r="F723" s="279" t="s">
        <v>355</v>
      </c>
      <c r="G723" s="290">
        <v>74559365913</v>
      </c>
      <c r="H723" s="279" t="s">
        <v>356</v>
      </c>
      <c r="I723" s="279" t="s">
        <v>168</v>
      </c>
      <c r="J723" s="279" t="s">
        <v>188</v>
      </c>
      <c r="K723" s="283">
        <v>42551</v>
      </c>
      <c r="L723" s="291">
        <v>12</v>
      </c>
      <c r="M723" s="285">
        <v>30909</v>
      </c>
      <c r="N723" s="279" t="s">
        <v>654</v>
      </c>
      <c r="O723" s="279" t="s">
        <v>618</v>
      </c>
      <c r="P723" s="279" t="s">
        <v>575</v>
      </c>
      <c r="Q723" s="285">
        <v>25</v>
      </c>
      <c r="R723" s="286">
        <v>0</v>
      </c>
    </row>
    <row r="724" spans="1:18" s="287" customFormat="1" ht="12.95" customHeight="1">
      <c r="A724" s="292">
        <v>42551</v>
      </c>
      <c r="B724" s="279" t="s">
        <v>392</v>
      </c>
      <c r="C724" s="279" t="s">
        <v>171</v>
      </c>
      <c r="D724" s="280"/>
      <c r="E724" s="281"/>
      <c r="F724" s="279" t="s">
        <v>393</v>
      </c>
      <c r="G724" s="290">
        <v>54145196298</v>
      </c>
      <c r="H724" s="279" t="s">
        <v>394</v>
      </c>
      <c r="I724" s="279" t="s">
        <v>168</v>
      </c>
      <c r="J724" s="279" t="s">
        <v>188</v>
      </c>
      <c r="K724" s="283">
        <v>42551</v>
      </c>
      <c r="L724" s="291">
        <v>12</v>
      </c>
      <c r="M724" s="285">
        <v>12206</v>
      </c>
      <c r="N724" s="279" t="s">
        <v>661</v>
      </c>
      <c r="O724" s="279" t="s">
        <v>618</v>
      </c>
      <c r="P724" s="279" t="s">
        <v>575</v>
      </c>
      <c r="Q724" s="285">
        <v>10</v>
      </c>
      <c r="R724" s="286">
        <v>0</v>
      </c>
    </row>
    <row r="725" spans="1:18" s="287" customFormat="1" ht="12.95" customHeight="1">
      <c r="A725" s="292">
        <v>42551</v>
      </c>
      <c r="B725" s="279" t="s">
        <v>395</v>
      </c>
      <c r="C725" s="279" t="s">
        <v>171</v>
      </c>
      <c r="D725" s="280" t="s">
        <v>165</v>
      </c>
      <c r="E725" s="281">
        <v>12</v>
      </c>
      <c r="F725" s="279" t="s">
        <v>396</v>
      </c>
      <c r="G725" s="290">
        <v>98503137921</v>
      </c>
      <c r="H725" s="279" t="s">
        <v>191</v>
      </c>
      <c r="I725" s="279" t="s">
        <v>168</v>
      </c>
      <c r="J725" s="279" t="s">
        <v>188</v>
      </c>
      <c r="K725" s="283">
        <v>42551</v>
      </c>
      <c r="L725" s="291">
        <v>12</v>
      </c>
      <c r="M725" s="285">
        <v>216685</v>
      </c>
      <c r="N725" s="279" t="s">
        <v>667</v>
      </c>
      <c r="O725" s="279" t="s">
        <v>618</v>
      </c>
      <c r="P725" s="279" t="s">
        <v>579</v>
      </c>
      <c r="Q725" s="285">
        <v>14</v>
      </c>
      <c r="R725" s="286">
        <v>0</v>
      </c>
    </row>
    <row r="726" spans="1:18" s="287" customFormat="1" ht="12.95" customHeight="1">
      <c r="A726" s="292">
        <v>42551</v>
      </c>
      <c r="B726" s="279" t="s">
        <v>395</v>
      </c>
      <c r="C726" s="279" t="s">
        <v>171</v>
      </c>
      <c r="D726" s="280" t="s">
        <v>165</v>
      </c>
      <c r="E726" s="281">
        <v>12</v>
      </c>
      <c r="F726" s="279" t="s">
        <v>396</v>
      </c>
      <c r="G726" s="290">
        <v>98503137921</v>
      </c>
      <c r="H726" s="279" t="s">
        <v>191</v>
      </c>
      <c r="I726" s="279" t="s">
        <v>168</v>
      </c>
      <c r="J726" s="279" t="s">
        <v>188</v>
      </c>
      <c r="K726" s="283">
        <v>42551</v>
      </c>
      <c r="L726" s="291">
        <v>12</v>
      </c>
      <c r="M726" s="285">
        <v>216685</v>
      </c>
      <c r="N726" s="279" t="s">
        <v>649</v>
      </c>
      <c r="O726" s="279" t="s">
        <v>618</v>
      </c>
      <c r="P726" s="279" t="s">
        <v>575</v>
      </c>
      <c r="Q726" s="285">
        <v>39</v>
      </c>
      <c r="R726" s="286">
        <v>0</v>
      </c>
    </row>
    <row r="727" spans="1:18" s="287" customFormat="1" ht="12.95" customHeight="1">
      <c r="A727" s="292">
        <v>42551</v>
      </c>
      <c r="B727" s="279" t="s">
        <v>416</v>
      </c>
      <c r="C727" s="279" t="s">
        <v>171</v>
      </c>
      <c r="D727" s="280"/>
      <c r="E727" s="281"/>
      <c r="F727" s="279" t="s">
        <v>417</v>
      </c>
      <c r="G727" s="290">
        <v>14602032302</v>
      </c>
      <c r="H727" s="279" t="s">
        <v>418</v>
      </c>
      <c r="I727" s="279" t="s">
        <v>168</v>
      </c>
      <c r="J727" s="279" t="s">
        <v>188</v>
      </c>
      <c r="K727" s="283">
        <v>42551</v>
      </c>
      <c r="L727" s="291">
        <v>12</v>
      </c>
      <c r="M727" s="285">
        <v>11862</v>
      </c>
      <c r="N727" s="279" t="s">
        <v>624</v>
      </c>
      <c r="O727" s="279" t="s">
        <v>618</v>
      </c>
      <c r="P727" s="279" t="s">
        <v>575</v>
      </c>
      <c r="Q727" s="285">
        <v>0</v>
      </c>
      <c r="R727" s="286">
        <v>0</v>
      </c>
    </row>
    <row r="728" spans="1:18" s="287" customFormat="1" ht="12.95" customHeight="1">
      <c r="A728" s="292">
        <v>42551</v>
      </c>
      <c r="B728" s="279" t="s">
        <v>416</v>
      </c>
      <c r="C728" s="279" t="s">
        <v>171</v>
      </c>
      <c r="D728" s="280"/>
      <c r="E728" s="281"/>
      <c r="F728" s="279" t="s">
        <v>417</v>
      </c>
      <c r="G728" s="290">
        <v>14602032302</v>
      </c>
      <c r="H728" s="279" t="s">
        <v>418</v>
      </c>
      <c r="I728" s="279" t="s">
        <v>168</v>
      </c>
      <c r="J728" s="279" t="s">
        <v>188</v>
      </c>
      <c r="K728" s="283">
        <v>42551</v>
      </c>
      <c r="L728" s="291">
        <v>12</v>
      </c>
      <c r="M728" s="285">
        <v>11862</v>
      </c>
      <c r="N728" s="279" t="s">
        <v>708</v>
      </c>
      <c r="O728" s="279" t="s">
        <v>618</v>
      </c>
      <c r="P728" s="279" t="s">
        <v>575</v>
      </c>
      <c r="Q728" s="285">
        <v>0</v>
      </c>
      <c r="R728" s="286">
        <v>0</v>
      </c>
    </row>
    <row r="729" spans="1:18" s="287" customFormat="1" ht="12.95" customHeight="1">
      <c r="A729" s="292">
        <v>42551</v>
      </c>
      <c r="B729" s="279" t="s">
        <v>416</v>
      </c>
      <c r="C729" s="279" t="s">
        <v>171</v>
      </c>
      <c r="D729" s="280"/>
      <c r="E729" s="281"/>
      <c r="F729" s="279" t="s">
        <v>417</v>
      </c>
      <c r="G729" s="290">
        <v>14602032302</v>
      </c>
      <c r="H729" s="279" t="s">
        <v>418</v>
      </c>
      <c r="I729" s="279" t="s">
        <v>168</v>
      </c>
      <c r="J729" s="279" t="s">
        <v>188</v>
      </c>
      <c r="K729" s="283">
        <v>42551</v>
      </c>
      <c r="L729" s="291">
        <v>12</v>
      </c>
      <c r="M729" s="285">
        <v>11862</v>
      </c>
      <c r="N729" s="279" t="s">
        <v>709</v>
      </c>
      <c r="O729" s="279" t="s">
        <v>618</v>
      </c>
      <c r="P729" s="279" t="s">
        <v>575</v>
      </c>
      <c r="Q729" s="285">
        <v>2</v>
      </c>
      <c r="R729" s="286">
        <v>0</v>
      </c>
    </row>
    <row r="730" spans="1:18" s="287" customFormat="1" ht="12.95" customHeight="1">
      <c r="A730" s="292">
        <v>42551</v>
      </c>
      <c r="B730" s="279" t="s">
        <v>288</v>
      </c>
      <c r="C730" s="279" t="s">
        <v>171</v>
      </c>
      <c r="D730" s="280" t="s">
        <v>165</v>
      </c>
      <c r="E730" s="281">
        <v>3</v>
      </c>
      <c r="F730" s="279" t="s">
        <v>289</v>
      </c>
      <c r="G730" s="290">
        <v>85502108833</v>
      </c>
      <c r="H730" s="279" t="s">
        <v>290</v>
      </c>
      <c r="I730" s="279" t="s">
        <v>168</v>
      </c>
      <c r="J730" s="279" t="s">
        <v>177</v>
      </c>
      <c r="K730" s="283">
        <v>42551</v>
      </c>
      <c r="L730" s="291">
        <v>12</v>
      </c>
      <c r="M730" s="285">
        <v>6015</v>
      </c>
      <c r="N730" s="279" t="s">
        <v>678</v>
      </c>
      <c r="O730" s="279" t="s">
        <v>618</v>
      </c>
      <c r="P730" s="279" t="s">
        <v>575</v>
      </c>
      <c r="Q730" s="285">
        <v>1140</v>
      </c>
      <c r="R730" s="286">
        <v>0.19</v>
      </c>
    </row>
    <row r="731" spans="1:18" s="287" customFormat="1" ht="12.95" customHeight="1">
      <c r="A731" s="292">
        <v>42551</v>
      </c>
      <c r="B731" s="279" t="s">
        <v>288</v>
      </c>
      <c r="C731" s="279" t="s">
        <v>171</v>
      </c>
      <c r="D731" s="280" t="s">
        <v>165</v>
      </c>
      <c r="E731" s="281">
        <v>3</v>
      </c>
      <c r="F731" s="279" t="s">
        <v>289</v>
      </c>
      <c r="G731" s="290">
        <v>85502108833</v>
      </c>
      <c r="H731" s="279" t="s">
        <v>290</v>
      </c>
      <c r="I731" s="279" t="s">
        <v>168</v>
      </c>
      <c r="J731" s="279" t="s">
        <v>177</v>
      </c>
      <c r="K731" s="283">
        <v>42551</v>
      </c>
      <c r="L731" s="291">
        <v>12</v>
      </c>
      <c r="M731" s="285">
        <v>6015</v>
      </c>
      <c r="N731" s="279" t="s">
        <v>668</v>
      </c>
      <c r="O731" s="279" t="s">
        <v>622</v>
      </c>
      <c r="P731" s="279" t="s">
        <v>575</v>
      </c>
      <c r="Q731" s="285">
        <v>116</v>
      </c>
      <c r="R731" s="286">
        <v>0.02</v>
      </c>
    </row>
    <row r="732" spans="1:18" s="287" customFormat="1" ht="12.95" customHeight="1">
      <c r="A732" s="292">
        <v>42551</v>
      </c>
      <c r="B732" s="279" t="s">
        <v>470</v>
      </c>
      <c r="C732" s="279" t="s">
        <v>171</v>
      </c>
      <c r="D732" s="280"/>
      <c r="E732" s="281"/>
      <c r="F732" s="279" t="s">
        <v>471</v>
      </c>
      <c r="G732" s="290">
        <v>60998717367</v>
      </c>
      <c r="H732" s="279" t="s">
        <v>480</v>
      </c>
      <c r="I732" s="279" t="s">
        <v>168</v>
      </c>
      <c r="J732" s="279" t="s">
        <v>169</v>
      </c>
      <c r="K732" s="283">
        <v>42551</v>
      </c>
      <c r="L732" s="291">
        <v>12</v>
      </c>
      <c r="M732" s="285">
        <v>1150</v>
      </c>
      <c r="N732" s="279" t="s">
        <v>701</v>
      </c>
      <c r="O732" s="279" t="s">
        <v>618</v>
      </c>
      <c r="P732" s="279" t="s">
        <v>575</v>
      </c>
      <c r="Q732" s="285">
        <v>0</v>
      </c>
      <c r="R732" s="286">
        <v>0</v>
      </c>
    </row>
    <row r="733" spans="1:18" s="287" customFormat="1" ht="12.95" customHeight="1">
      <c r="A733" s="292">
        <v>42551</v>
      </c>
      <c r="B733" s="279" t="s">
        <v>470</v>
      </c>
      <c r="C733" s="279" t="s">
        <v>171</v>
      </c>
      <c r="D733" s="280"/>
      <c r="E733" s="281"/>
      <c r="F733" s="279" t="s">
        <v>471</v>
      </c>
      <c r="G733" s="290">
        <v>60998717367</v>
      </c>
      <c r="H733" s="279" t="s">
        <v>480</v>
      </c>
      <c r="I733" s="279" t="s">
        <v>168</v>
      </c>
      <c r="J733" s="279" t="s">
        <v>169</v>
      </c>
      <c r="K733" s="283">
        <v>42551</v>
      </c>
      <c r="L733" s="291">
        <v>12</v>
      </c>
      <c r="M733" s="285">
        <v>1150</v>
      </c>
      <c r="N733" s="279" t="s">
        <v>630</v>
      </c>
      <c r="O733" s="279" t="s">
        <v>618</v>
      </c>
      <c r="P733" s="279" t="s">
        <v>575</v>
      </c>
      <c r="Q733" s="285">
        <v>0</v>
      </c>
      <c r="R733" s="286">
        <v>0</v>
      </c>
    </row>
    <row r="734" spans="1:18" s="287" customFormat="1" ht="12.95" customHeight="1">
      <c r="A734" s="292">
        <v>42551</v>
      </c>
      <c r="B734" s="279" t="s">
        <v>470</v>
      </c>
      <c r="C734" s="279" t="s">
        <v>171</v>
      </c>
      <c r="D734" s="280"/>
      <c r="E734" s="281"/>
      <c r="F734" s="279" t="s">
        <v>471</v>
      </c>
      <c r="G734" s="290">
        <v>60998717367</v>
      </c>
      <c r="H734" s="279" t="s">
        <v>480</v>
      </c>
      <c r="I734" s="279" t="s">
        <v>168</v>
      </c>
      <c r="J734" s="279" t="s">
        <v>169</v>
      </c>
      <c r="K734" s="283">
        <v>42551</v>
      </c>
      <c r="L734" s="291">
        <v>12</v>
      </c>
      <c r="M734" s="285">
        <v>1150</v>
      </c>
      <c r="N734" s="279" t="s">
        <v>710</v>
      </c>
      <c r="O734" s="279" t="s">
        <v>618</v>
      </c>
      <c r="P734" s="279" t="s">
        <v>575</v>
      </c>
      <c r="Q734" s="285">
        <v>0</v>
      </c>
      <c r="R734" s="286">
        <v>0</v>
      </c>
    </row>
    <row r="735" spans="1:18" s="287" customFormat="1" ht="12.95" customHeight="1">
      <c r="A735" s="292">
        <v>42551</v>
      </c>
      <c r="B735" s="279" t="s">
        <v>503</v>
      </c>
      <c r="C735" s="279" t="s">
        <v>171</v>
      </c>
      <c r="D735" s="280"/>
      <c r="E735" s="281"/>
      <c r="F735" s="279" t="s">
        <v>504</v>
      </c>
      <c r="G735" s="290">
        <v>44928361101</v>
      </c>
      <c r="H735" s="279" t="s">
        <v>505</v>
      </c>
      <c r="I735" s="279" t="s">
        <v>168</v>
      </c>
      <c r="J735" s="279" t="s">
        <v>169</v>
      </c>
      <c r="K735" s="283">
        <v>42551</v>
      </c>
      <c r="L735" s="291">
        <v>12</v>
      </c>
      <c r="M735" s="285">
        <v>50444</v>
      </c>
      <c r="N735" s="279" t="s">
        <v>631</v>
      </c>
      <c r="O735" s="279" t="s">
        <v>622</v>
      </c>
      <c r="P735" s="279" t="s">
        <v>575</v>
      </c>
      <c r="Q735" s="285">
        <v>78</v>
      </c>
      <c r="R735" s="286">
        <v>0</v>
      </c>
    </row>
    <row r="736" spans="1:18" s="287" customFormat="1" ht="12.95" customHeight="1">
      <c r="A736" s="292">
        <v>42551</v>
      </c>
      <c r="B736" s="279" t="s">
        <v>398</v>
      </c>
      <c r="C736" s="279" t="s">
        <v>171</v>
      </c>
      <c r="D736" s="280"/>
      <c r="E736" s="281"/>
      <c r="F736" s="279" t="s">
        <v>399</v>
      </c>
      <c r="G736" s="290">
        <v>37024873660</v>
      </c>
      <c r="H736" s="279" t="s">
        <v>400</v>
      </c>
      <c r="I736" s="279" t="s">
        <v>176</v>
      </c>
      <c r="J736" s="279" t="s">
        <v>188</v>
      </c>
      <c r="K736" s="283">
        <v>42400</v>
      </c>
      <c r="L736" s="291">
        <v>12</v>
      </c>
      <c r="M736" s="285">
        <v>354</v>
      </c>
      <c r="N736" s="279" t="s">
        <v>679</v>
      </c>
      <c r="O736" s="279" t="s">
        <v>622</v>
      </c>
      <c r="P736" s="279" t="s">
        <v>575</v>
      </c>
      <c r="Q736" s="285">
        <v>2</v>
      </c>
      <c r="R736" s="286">
        <v>0.01</v>
      </c>
    </row>
    <row r="737" spans="1:18" s="287" customFormat="1" ht="12.95" customHeight="1">
      <c r="A737" s="292">
        <v>42551</v>
      </c>
      <c r="B737" s="279" t="s">
        <v>294</v>
      </c>
      <c r="C737" s="279" t="s">
        <v>171</v>
      </c>
      <c r="D737" s="280"/>
      <c r="E737" s="281"/>
      <c r="F737" s="279" t="s">
        <v>295</v>
      </c>
      <c r="G737" s="290">
        <v>91385943850</v>
      </c>
      <c r="H737" s="279" t="s">
        <v>296</v>
      </c>
      <c r="I737" s="279" t="s">
        <v>176</v>
      </c>
      <c r="J737" s="279" t="s">
        <v>188</v>
      </c>
      <c r="K737" s="283">
        <v>42551</v>
      </c>
      <c r="L737" s="291">
        <v>12</v>
      </c>
      <c r="M737" s="285">
        <v>25527</v>
      </c>
      <c r="N737" s="279" t="s">
        <v>621</v>
      </c>
      <c r="O737" s="279" t="s">
        <v>622</v>
      </c>
      <c r="P737" s="279" t="s">
        <v>575</v>
      </c>
      <c r="Q737" s="285">
        <v>576</v>
      </c>
      <c r="R737" s="286">
        <v>0.02</v>
      </c>
    </row>
    <row r="738" spans="1:18" s="287" customFormat="1" ht="12.95" customHeight="1">
      <c r="A738" s="292">
        <v>42551</v>
      </c>
      <c r="B738" s="279" t="s">
        <v>294</v>
      </c>
      <c r="C738" s="279" t="s">
        <v>171</v>
      </c>
      <c r="D738" s="280"/>
      <c r="E738" s="281"/>
      <c r="F738" s="279" t="s">
        <v>295</v>
      </c>
      <c r="G738" s="290">
        <v>91385943850</v>
      </c>
      <c r="H738" s="279" t="s">
        <v>296</v>
      </c>
      <c r="I738" s="279" t="s">
        <v>176</v>
      </c>
      <c r="J738" s="279" t="s">
        <v>188</v>
      </c>
      <c r="K738" s="283">
        <v>42551</v>
      </c>
      <c r="L738" s="291">
        <v>12</v>
      </c>
      <c r="M738" s="285">
        <v>25527</v>
      </c>
      <c r="N738" s="279" t="s">
        <v>640</v>
      </c>
      <c r="O738" s="279" t="s">
        <v>618</v>
      </c>
      <c r="P738" s="279" t="s">
        <v>575</v>
      </c>
      <c r="Q738" s="285">
        <v>16</v>
      </c>
      <c r="R738" s="286">
        <v>0</v>
      </c>
    </row>
    <row r="739" spans="1:18" s="287" customFormat="1" ht="12.95" customHeight="1">
      <c r="A739" s="292">
        <v>42551</v>
      </c>
      <c r="B739" s="279" t="s">
        <v>444</v>
      </c>
      <c r="C739" s="279" t="s">
        <v>171</v>
      </c>
      <c r="D739" s="280"/>
      <c r="E739" s="281"/>
      <c r="F739" s="279" t="s">
        <v>445</v>
      </c>
      <c r="G739" s="290">
        <v>85977964496</v>
      </c>
      <c r="H739" s="279" t="s">
        <v>446</v>
      </c>
      <c r="I739" s="279" t="s">
        <v>168</v>
      </c>
      <c r="J739" s="279" t="s">
        <v>181</v>
      </c>
      <c r="K739" s="283">
        <v>42551</v>
      </c>
      <c r="L739" s="291">
        <v>12</v>
      </c>
      <c r="M739" s="285">
        <v>41308</v>
      </c>
      <c r="N739" s="279" t="s">
        <v>697</v>
      </c>
      <c r="O739" s="279" t="s">
        <v>622</v>
      </c>
      <c r="P739" s="279" t="s">
        <v>575</v>
      </c>
      <c r="Q739" s="285">
        <v>20</v>
      </c>
      <c r="R739" s="286">
        <v>0</v>
      </c>
    </row>
    <row r="740" spans="1:18" s="287" customFormat="1" ht="12.95" customHeight="1">
      <c r="A740" s="292">
        <v>42185</v>
      </c>
      <c r="B740" s="279" t="s">
        <v>425</v>
      </c>
      <c r="C740" s="279" t="s">
        <v>171</v>
      </c>
      <c r="D740" s="280"/>
      <c r="E740" s="281"/>
      <c r="F740" s="279" t="s">
        <v>426</v>
      </c>
      <c r="G740" s="290">
        <v>73310248809</v>
      </c>
      <c r="H740" s="279" t="s">
        <v>427</v>
      </c>
      <c r="I740" s="279" t="s">
        <v>168</v>
      </c>
      <c r="J740" s="279" t="s">
        <v>169</v>
      </c>
      <c r="K740" s="283">
        <v>42185</v>
      </c>
      <c r="L740" s="291">
        <v>12</v>
      </c>
      <c r="M740" s="285">
        <v>3118</v>
      </c>
      <c r="N740" s="279" t="s">
        <v>537</v>
      </c>
      <c r="O740" s="279" t="s">
        <v>618</v>
      </c>
      <c r="P740" s="279" t="s">
        <v>575</v>
      </c>
      <c r="Q740" s="285">
        <v>122</v>
      </c>
      <c r="R740" s="286">
        <v>0.04</v>
      </c>
    </row>
    <row r="741" spans="1:18" s="287" customFormat="1" ht="12.95" customHeight="1">
      <c r="A741" s="292">
        <v>42185</v>
      </c>
      <c r="B741" s="279" t="s">
        <v>425</v>
      </c>
      <c r="C741" s="279" t="s">
        <v>171</v>
      </c>
      <c r="D741" s="280"/>
      <c r="E741" s="281"/>
      <c r="F741" s="279" t="s">
        <v>426</v>
      </c>
      <c r="G741" s="290">
        <v>73310248809</v>
      </c>
      <c r="H741" s="279" t="s">
        <v>427</v>
      </c>
      <c r="I741" s="279" t="s">
        <v>168</v>
      </c>
      <c r="J741" s="279" t="s">
        <v>169</v>
      </c>
      <c r="K741" s="283">
        <v>42185</v>
      </c>
      <c r="L741" s="291">
        <v>12</v>
      </c>
      <c r="M741" s="285">
        <v>3118</v>
      </c>
      <c r="N741" s="279" t="s">
        <v>680</v>
      </c>
      <c r="O741" s="279" t="s">
        <v>618</v>
      </c>
      <c r="P741" s="279" t="s">
        <v>575</v>
      </c>
      <c r="Q741" s="285">
        <v>165</v>
      </c>
      <c r="R741" s="286">
        <v>0.05</v>
      </c>
    </row>
    <row r="742" spans="1:18" s="287" customFormat="1" ht="12.95" customHeight="1">
      <c r="A742" s="292">
        <v>42185</v>
      </c>
      <c r="B742" s="279" t="s">
        <v>163</v>
      </c>
      <c r="C742" s="279" t="s">
        <v>164</v>
      </c>
      <c r="D742" s="280" t="s">
        <v>165</v>
      </c>
      <c r="E742" s="281">
        <v>6</v>
      </c>
      <c r="F742" s="279" t="s">
        <v>428</v>
      </c>
      <c r="G742" s="290">
        <v>76514770399</v>
      </c>
      <c r="H742" s="279" t="s">
        <v>427</v>
      </c>
      <c r="I742" s="279" t="s">
        <v>168</v>
      </c>
      <c r="J742" s="279" t="s">
        <v>169</v>
      </c>
      <c r="K742" s="283">
        <v>42185</v>
      </c>
      <c r="L742" s="291">
        <v>12</v>
      </c>
      <c r="M742" s="285">
        <v>94</v>
      </c>
      <c r="N742" s="279" t="s">
        <v>680</v>
      </c>
      <c r="O742" s="279" t="s">
        <v>618</v>
      </c>
      <c r="P742" s="279" t="s">
        <v>575</v>
      </c>
      <c r="Q742" s="285">
        <v>1</v>
      </c>
      <c r="R742" s="286">
        <v>0.01</v>
      </c>
    </row>
    <row r="743" spans="1:18" s="287" customFormat="1" ht="12.95" customHeight="1">
      <c r="A743" s="292">
        <v>42185</v>
      </c>
      <c r="B743" s="279" t="s">
        <v>429</v>
      </c>
      <c r="C743" s="279" t="s">
        <v>171</v>
      </c>
      <c r="D743" s="280" t="s">
        <v>165</v>
      </c>
      <c r="E743" s="281">
        <v>6</v>
      </c>
      <c r="F743" s="279" t="s">
        <v>428</v>
      </c>
      <c r="G743" s="290">
        <v>76514770399</v>
      </c>
      <c r="H743" s="279" t="s">
        <v>427</v>
      </c>
      <c r="I743" s="279" t="s">
        <v>168</v>
      </c>
      <c r="J743" s="279" t="s">
        <v>169</v>
      </c>
      <c r="K743" s="283">
        <v>42185</v>
      </c>
      <c r="L743" s="291">
        <v>12</v>
      </c>
      <c r="M743" s="285">
        <v>21572</v>
      </c>
      <c r="N743" s="279" t="s">
        <v>537</v>
      </c>
      <c r="O743" s="279" t="s">
        <v>618</v>
      </c>
      <c r="P743" s="279" t="s">
        <v>575</v>
      </c>
      <c r="Q743" s="285">
        <v>772</v>
      </c>
      <c r="R743" s="286">
        <v>0.04</v>
      </c>
    </row>
    <row r="744" spans="1:18" s="287" customFormat="1" ht="12.95" customHeight="1">
      <c r="A744" s="292">
        <v>42185</v>
      </c>
      <c r="B744" s="279" t="s">
        <v>429</v>
      </c>
      <c r="C744" s="279" t="s">
        <v>171</v>
      </c>
      <c r="D744" s="280" t="s">
        <v>165</v>
      </c>
      <c r="E744" s="281">
        <v>6</v>
      </c>
      <c r="F744" s="279" t="s">
        <v>428</v>
      </c>
      <c r="G744" s="290">
        <v>76514770399</v>
      </c>
      <c r="H744" s="279" t="s">
        <v>427</v>
      </c>
      <c r="I744" s="279" t="s">
        <v>168</v>
      </c>
      <c r="J744" s="279" t="s">
        <v>169</v>
      </c>
      <c r="K744" s="283">
        <v>42185</v>
      </c>
      <c r="L744" s="291">
        <v>12</v>
      </c>
      <c r="M744" s="285">
        <v>21572</v>
      </c>
      <c r="N744" s="279" t="s">
        <v>680</v>
      </c>
      <c r="O744" s="279" t="s">
        <v>618</v>
      </c>
      <c r="P744" s="279" t="s">
        <v>575</v>
      </c>
      <c r="Q744" s="285">
        <v>160</v>
      </c>
      <c r="R744" s="286">
        <v>0.01</v>
      </c>
    </row>
    <row r="745" spans="1:18" s="287" customFormat="1" ht="12.95" customHeight="1">
      <c r="A745" s="292">
        <v>42185</v>
      </c>
      <c r="B745" s="279" t="s">
        <v>430</v>
      </c>
      <c r="C745" s="279" t="s">
        <v>164</v>
      </c>
      <c r="D745" s="280" t="s">
        <v>165</v>
      </c>
      <c r="E745" s="281">
        <v>4</v>
      </c>
      <c r="F745" s="279" t="s">
        <v>428</v>
      </c>
      <c r="G745" s="290">
        <v>76514770399</v>
      </c>
      <c r="H745" s="279" t="s">
        <v>427</v>
      </c>
      <c r="I745" s="279" t="s">
        <v>168</v>
      </c>
      <c r="J745" s="279" t="s">
        <v>169</v>
      </c>
      <c r="K745" s="283">
        <v>42185</v>
      </c>
      <c r="L745" s="291">
        <v>12</v>
      </c>
      <c r="M745" s="285">
        <v>174</v>
      </c>
      <c r="N745" s="279" t="s">
        <v>680</v>
      </c>
      <c r="O745" s="279" t="s">
        <v>618</v>
      </c>
      <c r="P745" s="279" t="s">
        <v>575</v>
      </c>
      <c r="Q745" s="285">
        <v>5</v>
      </c>
      <c r="R745" s="286">
        <v>0.03</v>
      </c>
    </row>
    <row r="746" spans="1:18" s="287" customFormat="1" ht="12.95" customHeight="1">
      <c r="A746" s="292">
        <v>42185</v>
      </c>
      <c r="B746" s="279" t="s">
        <v>401</v>
      </c>
      <c r="C746" s="279" t="s">
        <v>164</v>
      </c>
      <c r="D746" s="280" t="s">
        <v>165</v>
      </c>
      <c r="E746" s="281">
        <v>5</v>
      </c>
      <c r="F746" s="279" t="s">
        <v>428</v>
      </c>
      <c r="G746" s="290">
        <v>76514770399</v>
      </c>
      <c r="H746" s="279" t="s">
        <v>427</v>
      </c>
      <c r="I746" s="279" t="s">
        <v>168</v>
      </c>
      <c r="J746" s="279" t="s">
        <v>169</v>
      </c>
      <c r="K746" s="283">
        <v>42185</v>
      </c>
      <c r="L746" s="291">
        <v>12</v>
      </c>
      <c r="M746" s="285">
        <v>12</v>
      </c>
      <c r="N746" s="279" t="s">
        <v>680</v>
      </c>
      <c r="O746" s="279" t="s">
        <v>618</v>
      </c>
      <c r="P746" s="279" t="s">
        <v>575</v>
      </c>
      <c r="Q746" s="285">
        <v>12</v>
      </c>
      <c r="R746" s="286">
        <v>1</v>
      </c>
    </row>
    <row r="747" spans="1:18" s="287" customFormat="1" ht="12.95" customHeight="1">
      <c r="A747" s="292">
        <v>42185</v>
      </c>
      <c r="B747" s="279" t="s">
        <v>318</v>
      </c>
      <c r="C747" s="279" t="s">
        <v>164</v>
      </c>
      <c r="D747" s="280"/>
      <c r="E747" s="281"/>
      <c r="F747" s="279" t="s">
        <v>428</v>
      </c>
      <c r="G747" s="290">
        <v>76514770399</v>
      </c>
      <c r="H747" s="279" t="s">
        <v>427</v>
      </c>
      <c r="I747" s="279" t="s">
        <v>168</v>
      </c>
      <c r="J747" s="279" t="s">
        <v>169</v>
      </c>
      <c r="K747" s="283">
        <v>42185</v>
      </c>
      <c r="L747" s="291">
        <v>12</v>
      </c>
      <c r="M747" s="285">
        <v>1</v>
      </c>
      <c r="N747" s="279" t="s">
        <v>680</v>
      </c>
      <c r="O747" s="279" t="s">
        <v>618</v>
      </c>
      <c r="P747" s="279" t="s">
        <v>575</v>
      </c>
      <c r="Q747" s="285">
        <v>1</v>
      </c>
      <c r="R747" s="286">
        <v>1</v>
      </c>
    </row>
    <row r="748" spans="1:18" s="287" customFormat="1" ht="12.95" customHeight="1">
      <c r="A748" s="292">
        <v>42185</v>
      </c>
      <c r="B748" s="279" t="s">
        <v>319</v>
      </c>
      <c r="C748" s="279" t="s">
        <v>164</v>
      </c>
      <c r="D748" s="280"/>
      <c r="E748" s="281"/>
      <c r="F748" s="279" t="s">
        <v>428</v>
      </c>
      <c r="G748" s="290">
        <v>76514770399</v>
      </c>
      <c r="H748" s="279" t="s">
        <v>427</v>
      </c>
      <c r="I748" s="279" t="s">
        <v>168</v>
      </c>
      <c r="J748" s="279" t="s">
        <v>169</v>
      </c>
      <c r="K748" s="283">
        <v>42185</v>
      </c>
      <c r="L748" s="291">
        <v>12</v>
      </c>
      <c r="M748" s="285">
        <v>1464</v>
      </c>
      <c r="N748" s="279" t="s">
        <v>537</v>
      </c>
      <c r="O748" s="279" t="s">
        <v>618</v>
      </c>
      <c r="P748" s="279" t="s">
        <v>575</v>
      </c>
      <c r="Q748" s="285">
        <v>1</v>
      </c>
      <c r="R748" s="286">
        <v>0</v>
      </c>
    </row>
    <row r="749" spans="1:18" s="287" customFormat="1" ht="12.95" customHeight="1">
      <c r="A749" s="292">
        <v>42185</v>
      </c>
      <c r="B749" s="279" t="s">
        <v>319</v>
      </c>
      <c r="C749" s="279" t="s">
        <v>164</v>
      </c>
      <c r="D749" s="280"/>
      <c r="E749" s="281"/>
      <c r="F749" s="279" t="s">
        <v>428</v>
      </c>
      <c r="G749" s="290">
        <v>76514770399</v>
      </c>
      <c r="H749" s="279" t="s">
        <v>427</v>
      </c>
      <c r="I749" s="279" t="s">
        <v>168</v>
      </c>
      <c r="J749" s="279" t="s">
        <v>169</v>
      </c>
      <c r="K749" s="283">
        <v>42185</v>
      </c>
      <c r="L749" s="291">
        <v>12</v>
      </c>
      <c r="M749" s="285">
        <v>1464</v>
      </c>
      <c r="N749" s="279" t="s">
        <v>680</v>
      </c>
      <c r="O749" s="279" t="s">
        <v>618</v>
      </c>
      <c r="P749" s="279" t="s">
        <v>575</v>
      </c>
      <c r="Q749" s="285">
        <v>78</v>
      </c>
      <c r="R749" s="286">
        <v>0.05</v>
      </c>
    </row>
    <row r="750" spans="1:18" s="287" customFormat="1" ht="12.95" customHeight="1">
      <c r="A750" s="292">
        <v>42185</v>
      </c>
      <c r="B750" s="279" t="s">
        <v>234</v>
      </c>
      <c r="C750" s="279" t="s">
        <v>171</v>
      </c>
      <c r="D750" s="280"/>
      <c r="E750" s="281"/>
      <c r="F750" s="279" t="s">
        <v>334</v>
      </c>
      <c r="G750" s="290">
        <v>24680629023</v>
      </c>
      <c r="H750" s="279" t="s">
        <v>335</v>
      </c>
      <c r="I750" s="279" t="s">
        <v>168</v>
      </c>
      <c r="J750" s="279" t="s">
        <v>188</v>
      </c>
      <c r="K750" s="283">
        <v>42185</v>
      </c>
      <c r="L750" s="291">
        <v>12</v>
      </c>
      <c r="M750" s="285">
        <v>26995</v>
      </c>
      <c r="N750" s="279" t="s">
        <v>642</v>
      </c>
      <c r="O750" s="279" t="s">
        <v>618</v>
      </c>
      <c r="P750" s="279" t="s">
        <v>575</v>
      </c>
      <c r="Q750" s="285">
        <v>1</v>
      </c>
      <c r="R750" s="286">
        <v>0</v>
      </c>
    </row>
    <row r="751" spans="1:18" s="287" customFormat="1" ht="12.95" customHeight="1">
      <c r="A751" s="292">
        <v>42185</v>
      </c>
      <c r="B751" s="279" t="s">
        <v>234</v>
      </c>
      <c r="C751" s="279" t="s">
        <v>171</v>
      </c>
      <c r="D751" s="280"/>
      <c r="E751" s="281"/>
      <c r="F751" s="279" t="s">
        <v>334</v>
      </c>
      <c r="G751" s="290">
        <v>24680629023</v>
      </c>
      <c r="H751" s="279" t="s">
        <v>335</v>
      </c>
      <c r="I751" s="279" t="s">
        <v>168</v>
      </c>
      <c r="J751" s="279" t="s">
        <v>188</v>
      </c>
      <c r="K751" s="283">
        <v>42185</v>
      </c>
      <c r="L751" s="291">
        <v>12</v>
      </c>
      <c r="M751" s="285">
        <v>26995</v>
      </c>
      <c r="N751" s="279" t="s">
        <v>620</v>
      </c>
      <c r="O751" s="279" t="s">
        <v>618</v>
      </c>
      <c r="P751" s="279" t="s">
        <v>575</v>
      </c>
      <c r="Q751" s="285">
        <v>1</v>
      </c>
      <c r="R751" s="286">
        <v>0</v>
      </c>
    </row>
    <row r="752" spans="1:18" s="287" customFormat="1" ht="12.95" customHeight="1">
      <c r="A752" s="292">
        <v>42185</v>
      </c>
      <c r="B752" s="279" t="s">
        <v>194</v>
      </c>
      <c r="C752" s="279" t="s">
        <v>171</v>
      </c>
      <c r="D752" s="280"/>
      <c r="E752" s="281"/>
      <c r="F752" s="279" t="s">
        <v>195</v>
      </c>
      <c r="G752" s="290">
        <v>65714394898</v>
      </c>
      <c r="H752" s="279" t="s">
        <v>196</v>
      </c>
      <c r="I752" s="279" t="s">
        <v>168</v>
      </c>
      <c r="J752" s="279" t="s">
        <v>188</v>
      </c>
      <c r="K752" s="283">
        <v>42185</v>
      </c>
      <c r="L752" s="291">
        <v>12</v>
      </c>
      <c r="M752" s="285">
        <v>358873</v>
      </c>
      <c r="N752" s="279" t="s">
        <v>712</v>
      </c>
      <c r="O752" s="279" t="s">
        <v>618</v>
      </c>
      <c r="P752" s="279" t="s">
        <v>575</v>
      </c>
      <c r="Q752" s="285">
        <v>260</v>
      </c>
      <c r="R752" s="286">
        <v>0</v>
      </c>
    </row>
    <row r="753" spans="1:18" s="287" customFormat="1" ht="12.95" customHeight="1">
      <c r="A753" s="292">
        <v>42185</v>
      </c>
      <c r="B753" s="279" t="s">
        <v>194</v>
      </c>
      <c r="C753" s="279" t="s">
        <v>171</v>
      </c>
      <c r="D753" s="280"/>
      <c r="E753" s="281"/>
      <c r="F753" s="279" t="s">
        <v>195</v>
      </c>
      <c r="G753" s="290">
        <v>65714394898</v>
      </c>
      <c r="H753" s="279" t="s">
        <v>196</v>
      </c>
      <c r="I753" s="279" t="s">
        <v>168</v>
      </c>
      <c r="J753" s="279" t="s">
        <v>188</v>
      </c>
      <c r="K753" s="283">
        <v>42185</v>
      </c>
      <c r="L753" s="291">
        <v>12</v>
      </c>
      <c r="M753" s="285">
        <v>358873</v>
      </c>
      <c r="N753" s="279" t="s">
        <v>624</v>
      </c>
      <c r="O753" s="279" t="s">
        <v>618</v>
      </c>
      <c r="P753" s="279" t="s">
        <v>575</v>
      </c>
      <c r="Q753" s="285">
        <v>22</v>
      </c>
      <c r="R753" s="286">
        <v>0</v>
      </c>
    </row>
    <row r="754" spans="1:18" s="287" customFormat="1" ht="12.95" customHeight="1">
      <c r="A754" s="292">
        <v>42185</v>
      </c>
      <c r="B754" s="279" t="s">
        <v>194</v>
      </c>
      <c r="C754" s="279" t="s">
        <v>171</v>
      </c>
      <c r="D754" s="280"/>
      <c r="E754" s="281"/>
      <c r="F754" s="279" t="s">
        <v>195</v>
      </c>
      <c r="G754" s="290">
        <v>65714394898</v>
      </c>
      <c r="H754" s="279" t="s">
        <v>196</v>
      </c>
      <c r="I754" s="279" t="s">
        <v>168</v>
      </c>
      <c r="J754" s="279" t="s">
        <v>188</v>
      </c>
      <c r="K754" s="283">
        <v>42185</v>
      </c>
      <c r="L754" s="291">
        <v>12</v>
      </c>
      <c r="M754" s="285">
        <v>358873</v>
      </c>
      <c r="N754" s="279" t="s">
        <v>638</v>
      </c>
      <c r="O754" s="279" t="s">
        <v>618</v>
      </c>
      <c r="P754" s="279" t="s">
        <v>575</v>
      </c>
      <c r="Q754" s="285">
        <v>42</v>
      </c>
      <c r="R754" s="286">
        <v>0</v>
      </c>
    </row>
    <row r="755" spans="1:18" s="287" customFormat="1" ht="12.95" customHeight="1">
      <c r="A755" s="292">
        <v>42185</v>
      </c>
      <c r="B755" s="279" t="s">
        <v>472</v>
      </c>
      <c r="C755" s="279" t="s">
        <v>164</v>
      </c>
      <c r="D755" s="280"/>
      <c r="E755" s="281"/>
      <c r="F755" s="279" t="s">
        <v>195</v>
      </c>
      <c r="G755" s="290">
        <v>65714394898</v>
      </c>
      <c r="H755" s="279" t="s">
        <v>196</v>
      </c>
      <c r="I755" s="279" t="s">
        <v>168</v>
      </c>
      <c r="J755" s="279" t="s">
        <v>188</v>
      </c>
      <c r="K755" s="283">
        <v>42185</v>
      </c>
      <c r="L755" s="291">
        <v>12</v>
      </c>
      <c r="M755" s="285">
        <v>2416</v>
      </c>
      <c r="N755" s="279" t="s">
        <v>712</v>
      </c>
      <c r="O755" s="279" t="s">
        <v>618</v>
      </c>
      <c r="P755" s="279" t="s">
        <v>575</v>
      </c>
      <c r="Q755" s="285">
        <v>1</v>
      </c>
      <c r="R755" s="286">
        <v>0</v>
      </c>
    </row>
    <row r="756" spans="1:18" s="287" customFormat="1" ht="12.95" customHeight="1">
      <c r="A756" s="292">
        <v>42185</v>
      </c>
      <c r="B756" s="279" t="s">
        <v>472</v>
      </c>
      <c r="C756" s="279" t="s">
        <v>164</v>
      </c>
      <c r="D756" s="280"/>
      <c r="E756" s="281"/>
      <c r="F756" s="279" t="s">
        <v>195</v>
      </c>
      <c r="G756" s="290">
        <v>65714394898</v>
      </c>
      <c r="H756" s="279" t="s">
        <v>196</v>
      </c>
      <c r="I756" s="279" t="s">
        <v>168</v>
      </c>
      <c r="J756" s="279" t="s">
        <v>188</v>
      </c>
      <c r="K756" s="283">
        <v>42185</v>
      </c>
      <c r="L756" s="291">
        <v>12</v>
      </c>
      <c r="M756" s="285">
        <v>2416</v>
      </c>
      <c r="N756" s="279" t="s">
        <v>624</v>
      </c>
      <c r="O756" s="279" t="s">
        <v>618</v>
      </c>
      <c r="P756" s="279" t="s">
        <v>575</v>
      </c>
      <c r="Q756" s="285">
        <v>1</v>
      </c>
      <c r="R756" s="286">
        <v>0</v>
      </c>
    </row>
    <row r="757" spans="1:18" s="287" customFormat="1" ht="12.95" customHeight="1">
      <c r="A757" s="292">
        <v>42185</v>
      </c>
      <c r="B757" s="279" t="s">
        <v>472</v>
      </c>
      <c r="C757" s="279" t="s">
        <v>164</v>
      </c>
      <c r="D757" s="280"/>
      <c r="E757" s="281"/>
      <c r="F757" s="279" t="s">
        <v>195</v>
      </c>
      <c r="G757" s="290">
        <v>65714394898</v>
      </c>
      <c r="H757" s="279" t="s">
        <v>196</v>
      </c>
      <c r="I757" s="279" t="s">
        <v>168</v>
      </c>
      <c r="J757" s="279" t="s">
        <v>188</v>
      </c>
      <c r="K757" s="283">
        <v>42185</v>
      </c>
      <c r="L757" s="291">
        <v>12</v>
      </c>
      <c r="M757" s="285">
        <v>2416</v>
      </c>
      <c r="N757" s="279" t="s">
        <v>638</v>
      </c>
      <c r="O757" s="279" t="s">
        <v>618</v>
      </c>
      <c r="P757" s="279" t="s">
        <v>575</v>
      </c>
      <c r="Q757" s="285">
        <v>0</v>
      </c>
      <c r="R757" s="286">
        <v>0</v>
      </c>
    </row>
    <row r="758" spans="1:18" s="287" customFormat="1" ht="12.95" customHeight="1">
      <c r="A758" s="292">
        <v>42185</v>
      </c>
      <c r="B758" s="279" t="s">
        <v>473</v>
      </c>
      <c r="C758" s="279" t="s">
        <v>164</v>
      </c>
      <c r="D758" s="280"/>
      <c r="E758" s="281"/>
      <c r="F758" s="279" t="s">
        <v>195</v>
      </c>
      <c r="G758" s="290">
        <v>65714394898</v>
      </c>
      <c r="H758" s="279" t="s">
        <v>196</v>
      </c>
      <c r="I758" s="279" t="s">
        <v>168</v>
      </c>
      <c r="J758" s="279" t="s">
        <v>188</v>
      </c>
      <c r="K758" s="283">
        <v>42185</v>
      </c>
      <c r="L758" s="291">
        <v>12</v>
      </c>
      <c r="M758" s="285">
        <v>305</v>
      </c>
      <c r="N758" s="279" t="s">
        <v>712</v>
      </c>
      <c r="O758" s="279" t="s">
        <v>618</v>
      </c>
      <c r="P758" s="279" t="s">
        <v>575</v>
      </c>
      <c r="Q758" s="285">
        <v>2</v>
      </c>
      <c r="R758" s="286">
        <v>0.01</v>
      </c>
    </row>
    <row r="759" spans="1:18" s="287" customFormat="1" ht="12.95" customHeight="1">
      <c r="A759" s="292">
        <v>42185</v>
      </c>
      <c r="B759" s="279" t="s">
        <v>450</v>
      </c>
      <c r="C759" s="279" t="s">
        <v>171</v>
      </c>
      <c r="D759" s="280"/>
      <c r="E759" s="281"/>
      <c r="F759" s="279" t="s">
        <v>451</v>
      </c>
      <c r="G759" s="290">
        <v>92398191503</v>
      </c>
      <c r="H759" s="279" t="s">
        <v>452</v>
      </c>
      <c r="I759" s="279" t="s">
        <v>168</v>
      </c>
      <c r="J759" s="279" t="s">
        <v>188</v>
      </c>
      <c r="K759" s="283">
        <v>42185</v>
      </c>
      <c r="L759" s="291">
        <v>12</v>
      </c>
      <c r="M759" s="285">
        <v>24697</v>
      </c>
      <c r="N759" s="279" t="s">
        <v>726</v>
      </c>
      <c r="O759" s="279" t="s">
        <v>618</v>
      </c>
      <c r="P759" s="279" t="s">
        <v>575</v>
      </c>
      <c r="Q759" s="285">
        <v>4</v>
      </c>
      <c r="R759" s="286">
        <v>0</v>
      </c>
    </row>
    <row r="760" spans="1:18" s="287" customFormat="1" ht="12.95" customHeight="1">
      <c r="A760" s="292">
        <v>42185</v>
      </c>
      <c r="B760" s="279" t="s">
        <v>450</v>
      </c>
      <c r="C760" s="279" t="s">
        <v>171</v>
      </c>
      <c r="D760" s="280"/>
      <c r="E760" s="281"/>
      <c r="F760" s="279" t="s">
        <v>451</v>
      </c>
      <c r="G760" s="290">
        <v>92398191503</v>
      </c>
      <c r="H760" s="279" t="s">
        <v>452</v>
      </c>
      <c r="I760" s="279" t="s">
        <v>168</v>
      </c>
      <c r="J760" s="279" t="s">
        <v>188</v>
      </c>
      <c r="K760" s="283">
        <v>42185</v>
      </c>
      <c r="L760" s="291">
        <v>12</v>
      </c>
      <c r="M760" s="285">
        <v>24697</v>
      </c>
      <c r="N760" s="279" t="s">
        <v>727</v>
      </c>
      <c r="O760" s="279" t="s">
        <v>618</v>
      </c>
      <c r="P760" s="279" t="s">
        <v>575</v>
      </c>
      <c r="Q760" s="285">
        <v>95</v>
      </c>
      <c r="R760" s="286">
        <v>0</v>
      </c>
    </row>
    <row r="761" spans="1:18" s="287" customFormat="1" ht="12.95" customHeight="1">
      <c r="A761" s="292">
        <v>42185</v>
      </c>
      <c r="B761" s="279" t="s">
        <v>450</v>
      </c>
      <c r="C761" s="279" t="s">
        <v>171</v>
      </c>
      <c r="D761" s="280"/>
      <c r="E761" s="281"/>
      <c r="F761" s="279" t="s">
        <v>451</v>
      </c>
      <c r="G761" s="290">
        <v>92398191503</v>
      </c>
      <c r="H761" s="279" t="s">
        <v>452</v>
      </c>
      <c r="I761" s="279" t="s">
        <v>168</v>
      </c>
      <c r="J761" s="279" t="s">
        <v>188</v>
      </c>
      <c r="K761" s="283">
        <v>42185</v>
      </c>
      <c r="L761" s="291">
        <v>12</v>
      </c>
      <c r="M761" s="285">
        <v>24697</v>
      </c>
      <c r="N761" s="279" t="s">
        <v>728</v>
      </c>
      <c r="O761" s="279" t="s">
        <v>618</v>
      </c>
      <c r="P761" s="279" t="s">
        <v>575</v>
      </c>
      <c r="Q761" s="285">
        <v>11108</v>
      </c>
      <c r="R761" s="286">
        <v>0.45</v>
      </c>
    </row>
    <row r="762" spans="1:18" s="287" customFormat="1" ht="12.95" customHeight="1">
      <c r="A762" s="292">
        <v>42185</v>
      </c>
      <c r="B762" s="279" t="s">
        <v>321</v>
      </c>
      <c r="C762" s="279" t="s">
        <v>171</v>
      </c>
      <c r="D762" s="280"/>
      <c r="E762" s="281"/>
      <c r="F762" s="279" t="s">
        <v>322</v>
      </c>
      <c r="G762" s="290">
        <v>84421446069</v>
      </c>
      <c r="H762" s="279" t="s">
        <v>323</v>
      </c>
      <c r="I762" s="279" t="s">
        <v>168</v>
      </c>
      <c r="J762" s="279" t="s">
        <v>181</v>
      </c>
      <c r="K762" s="283">
        <v>42185</v>
      </c>
      <c r="L762" s="291">
        <v>12</v>
      </c>
      <c r="M762" s="285">
        <v>280</v>
      </c>
      <c r="N762" s="279" t="s">
        <v>629</v>
      </c>
      <c r="O762" s="279" t="s">
        <v>618</v>
      </c>
      <c r="P762" s="279" t="s">
        <v>575</v>
      </c>
      <c r="Q762" s="285">
        <v>3</v>
      </c>
      <c r="R762" s="286">
        <v>0.01</v>
      </c>
    </row>
    <row r="763" spans="1:18" s="287" customFormat="1" ht="12.95" customHeight="1">
      <c r="A763" s="292">
        <v>42185</v>
      </c>
      <c r="B763" s="279" t="s">
        <v>402</v>
      </c>
      <c r="C763" s="279" t="s">
        <v>171</v>
      </c>
      <c r="D763" s="280" t="s">
        <v>165</v>
      </c>
      <c r="E763" s="281">
        <v>2</v>
      </c>
      <c r="F763" s="279" t="s">
        <v>198</v>
      </c>
      <c r="G763" s="290">
        <v>53226460365</v>
      </c>
      <c r="H763" s="279" t="s">
        <v>199</v>
      </c>
      <c r="I763" s="279" t="s">
        <v>168</v>
      </c>
      <c r="J763" s="279" t="s">
        <v>181</v>
      </c>
      <c r="K763" s="283">
        <v>42185</v>
      </c>
      <c r="L763" s="291">
        <v>12</v>
      </c>
      <c r="M763" s="285">
        <v>276731</v>
      </c>
      <c r="N763" s="279" t="s">
        <v>621</v>
      </c>
      <c r="O763" s="279" t="s">
        <v>622</v>
      </c>
      <c r="P763" s="279" t="s">
        <v>575</v>
      </c>
      <c r="Q763" s="285">
        <v>3213</v>
      </c>
      <c r="R763" s="286">
        <v>0.01</v>
      </c>
    </row>
    <row r="764" spans="1:18" s="287" customFormat="1" ht="12.95" customHeight="1">
      <c r="A764" s="292">
        <v>42185</v>
      </c>
      <c r="B764" s="279" t="s">
        <v>402</v>
      </c>
      <c r="C764" s="279" t="s">
        <v>171</v>
      </c>
      <c r="D764" s="280" t="s">
        <v>165</v>
      </c>
      <c r="E764" s="281">
        <v>2</v>
      </c>
      <c r="F764" s="279" t="s">
        <v>198</v>
      </c>
      <c r="G764" s="290">
        <v>53226460365</v>
      </c>
      <c r="H764" s="279" t="s">
        <v>199</v>
      </c>
      <c r="I764" s="279" t="s">
        <v>168</v>
      </c>
      <c r="J764" s="279" t="s">
        <v>181</v>
      </c>
      <c r="K764" s="283">
        <v>42185</v>
      </c>
      <c r="L764" s="291">
        <v>12</v>
      </c>
      <c r="M764" s="285">
        <v>276731</v>
      </c>
      <c r="N764" s="279" t="s">
        <v>645</v>
      </c>
      <c r="O764" s="279" t="s">
        <v>618</v>
      </c>
      <c r="P764" s="279" t="s">
        <v>575</v>
      </c>
      <c r="Q764" s="285">
        <v>9</v>
      </c>
      <c r="R764" s="286">
        <v>0</v>
      </c>
    </row>
    <row r="765" spans="1:18" s="287" customFormat="1" ht="12.95" customHeight="1">
      <c r="A765" s="292">
        <v>42185</v>
      </c>
      <c r="B765" s="279" t="s">
        <v>402</v>
      </c>
      <c r="C765" s="279" t="s">
        <v>171</v>
      </c>
      <c r="D765" s="280" t="s">
        <v>165</v>
      </c>
      <c r="E765" s="281">
        <v>2</v>
      </c>
      <c r="F765" s="279" t="s">
        <v>198</v>
      </c>
      <c r="G765" s="290">
        <v>53226460365</v>
      </c>
      <c r="H765" s="279" t="s">
        <v>199</v>
      </c>
      <c r="I765" s="279" t="s">
        <v>168</v>
      </c>
      <c r="J765" s="279" t="s">
        <v>181</v>
      </c>
      <c r="K765" s="283">
        <v>42185</v>
      </c>
      <c r="L765" s="291">
        <v>12</v>
      </c>
      <c r="M765" s="285">
        <v>276731</v>
      </c>
      <c r="N765" s="279" t="s">
        <v>670</v>
      </c>
      <c r="O765" s="279" t="s">
        <v>618</v>
      </c>
      <c r="P765" s="279" t="s">
        <v>575</v>
      </c>
      <c r="Q765" s="285">
        <v>570</v>
      </c>
      <c r="R765" s="286">
        <v>0</v>
      </c>
    </row>
    <row r="766" spans="1:18" s="287" customFormat="1" ht="12.95" customHeight="1">
      <c r="A766" s="292">
        <v>42185</v>
      </c>
      <c r="B766" s="279" t="s">
        <v>367</v>
      </c>
      <c r="C766" s="279" t="s">
        <v>171</v>
      </c>
      <c r="D766" s="280"/>
      <c r="E766" s="281"/>
      <c r="F766" s="279" t="s">
        <v>368</v>
      </c>
      <c r="G766" s="290">
        <v>49620344668</v>
      </c>
      <c r="H766" s="279" t="s">
        <v>369</v>
      </c>
      <c r="I766" s="279" t="s">
        <v>176</v>
      </c>
      <c r="J766" s="279" t="s">
        <v>177</v>
      </c>
      <c r="K766" s="283">
        <v>42185</v>
      </c>
      <c r="L766" s="291">
        <v>12</v>
      </c>
      <c r="M766" s="285">
        <v>541</v>
      </c>
      <c r="N766" s="279" t="s">
        <v>620</v>
      </c>
      <c r="O766" s="279" t="s">
        <v>618</v>
      </c>
      <c r="P766" s="279" t="s">
        <v>575</v>
      </c>
      <c r="Q766" s="285">
        <v>2</v>
      </c>
      <c r="R766" s="286">
        <v>0</v>
      </c>
    </row>
    <row r="767" spans="1:18" s="287" customFormat="1" ht="12.95" customHeight="1">
      <c r="A767" s="292">
        <v>42185</v>
      </c>
      <c r="B767" s="279" t="s">
        <v>212</v>
      </c>
      <c r="C767" s="279" t="s">
        <v>171</v>
      </c>
      <c r="D767" s="280"/>
      <c r="E767" s="281"/>
      <c r="F767" s="279" t="s">
        <v>213</v>
      </c>
      <c r="G767" s="290">
        <v>75493363262</v>
      </c>
      <c r="H767" s="279" t="s">
        <v>214</v>
      </c>
      <c r="I767" s="279" t="s">
        <v>168</v>
      </c>
      <c r="J767" s="279" t="s">
        <v>188</v>
      </c>
      <c r="K767" s="283">
        <v>42185</v>
      </c>
      <c r="L767" s="291">
        <v>12</v>
      </c>
      <c r="M767" s="285">
        <v>53141</v>
      </c>
      <c r="N767" s="279" t="s">
        <v>671</v>
      </c>
      <c r="O767" s="279" t="s">
        <v>618</v>
      </c>
      <c r="P767" s="279" t="s">
        <v>575</v>
      </c>
      <c r="Q767" s="285">
        <v>2</v>
      </c>
      <c r="R767" s="286">
        <v>0</v>
      </c>
    </row>
    <row r="768" spans="1:18" s="287" customFormat="1" ht="12.95" customHeight="1">
      <c r="A768" s="292">
        <v>42185</v>
      </c>
      <c r="B768" s="279" t="s">
        <v>212</v>
      </c>
      <c r="C768" s="279" t="s">
        <v>171</v>
      </c>
      <c r="D768" s="280"/>
      <c r="E768" s="281"/>
      <c r="F768" s="279" t="s">
        <v>213</v>
      </c>
      <c r="G768" s="290">
        <v>75493363262</v>
      </c>
      <c r="H768" s="279" t="s">
        <v>214</v>
      </c>
      <c r="I768" s="279" t="s">
        <v>168</v>
      </c>
      <c r="J768" s="279" t="s">
        <v>188</v>
      </c>
      <c r="K768" s="283">
        <v>42185</v>
      </c>
      <c r="L768" s="291">
        <v>12</v>
      </c>
      <c r="M768" s="285">
        <v>53141</v>
      </c>
      <c r="N768" s="279" t="s">
        <v>719</v>
      </c>
      <c r="O768" s="279" t="s">
        <v>618</v>
      </c>
      <c r="P768" s="279" t="s">
        <v>575</v>
      </c>
      <c r="Q768" s="285">
        <v>7</v>
      </c>
      <c r="R768" s="286">
        <v>0</v>
      </c>
    </row>
    <row r="769" spans="1:18" s="287" customFormat="1" ht="12.95" customHeight="1">
      <c r="A769" s="292">
        <v>42185</v>
      </c>
      <c r="B769" s="279" t="s">
        <v>212</v>
      </c>
      <c r="C769" s="279" t="s">
        <v>171</v>
      </c>
      <c r="D769" s="280"/>
      <c r="E769" s="281"/>
      <c r="F769" s="279" t="s">
        <v>213</v>
      </c>
      <c r="G769" s="290">
        <v>75493363262</v>
      </c>
      <c r="H769" s="279" t="s">
        <v>214</v>
      </c>
      <c r="I769" s="279" t="s">
        <v>168</v>
      </c>
      <c r="J769" s="279" t="s">
        <v>188</v>
      </c>
      <c r="K769" s="283">
        <v>42185</v>
      </c>
      <c r="L769" s="291">
        <v>12</v>
      </c>
      <c r="M769" s="285">
        <v>53141</v>
      </c>
      <c r="N769" s="279" t="s">
        <v>672</v>
      </c>
      <c r="O769" s="279" t="s">
        <v>618</v>
      </c>
      <c r="P769" s="279" t="s">
        <v>575</v>
      </c>
      <c r="Q769" s="285">
        <v>30</v>
      </c>
      <c r="R769" s="286">
        <v>0</v>
      </c>
    </row>
    <row r="770" spans="1:18" s="287" customFormat="1" ht="12.95" customHeight="1">
      <c r="A770" s="292">
        <v>42185</v>
      </c>
      <c r="B770" s="279" t="s">
        <v>212</v>
      </c>
      <c r="C770" s="279" t="s">
        <v>171</v>
      </c>
      <c r="D770" s="280"/>
      <c r="E770" s="281"/>
      <c r="F770" s="279" t="s">
        <v>213</v>
      </c>
      <c r="G770" s="290">
        <v>75493363262</v>
      </c>
      <c r="H770" s="279" t="s">
        <v>214</v>
      </c>
      <c r="I770" s="279" t="s">
        <v>168</v>
      </c>
      <c r="J770" s="279" t="s">
        <v>188</v>
      </c>
      <c r="K770" s="283">
        <v>42185</v>
      </c>
      <c r="L770" s="291">
        <v>12</v>
      </c>
      <c r="M770" s="285">
        <v>53141</v>
      </c>
      <c r="N770" s="279" t="s">
        <v>681</v>
      </c>
      <c r="O770" s="279" t="s">
        <v>618</v>
      </c>
      <c r="P770" s="279" t="s">
        <v>575</v>
      </c>
      <c r="Q770" s="285">
        <v>132</v>
      </c>
      <c r="R770" s="286">
        <v>0</v>
      </c>
    </row>
    <row r="771" spans="1:18" s="287" customFormat="1" ht="12.95" customHeight="1">
      <c r="A771" s="292">
        <v>42185</v>
      </c>
      <c r="B771" s="279" t="s">
        <v>234</v>
      </c>
      <c r="C771" s="279" t="s">
        <v>171</v>
      </c>
      <c r="D771" s="280"/>
      <c r="E771" s="281"/>
      <c r="F771" s="279" t="s">
        <v>340</v>
      </c>
      <c r="G771" s="290">
        <v>22277243559</v>
      </c>
      <c r="H771" s="279" t="s">
        <v>341</v>
      </c>
      <c r="I771" s="279" t="s">
        <v>168</v>
      </c>
      <c r="J771" s="279" t="s">
        <v>181</v>
      </c>
      <c r="K771" s="283">
        <v>42185</v>
      </c>
      <c r="L771" s="291">
        <v>12</v>
      </c>
      <c r="M771" s="285">
        <v>92</v>
      </c>
      <c r="N771" s="279" t="s">
        <v>720</v>
      </c>
      <c r="O771" s="279" t="s">
        <v>618</v>
      </c>
      <c r="P771" s="279" t="s">
        <v>575</v>
      </c>
      <c r="Q771" s="285">
        <v>2</v>
      </c>
      <c r="R771" s="286">
        <v>0.02</v>
      </c>
    </row>
    <row r="772" spans="1:18" s="287" customFormat="1" ht="12.95" customHeight="1">
      <c r="A772" s="292">
        <v>42185</v>
      </c>
      <c r="B772" s="279" t="s">
        <v>234</v>
      </c>
      <c r="C772" s="279" t="s">
        <v>171</v>
      </c>
      <c r="D772" s="280"/>
      <c r="E772" s="281"/>
      <c r="F772" s="279" t="s">
        <v>340</v>
      </c>
      <c r="G772" s="290">
        <v>22277243559</v>
      </c>
      <c r="H772" s="279" t="s">
        <v>341</v>
      </c>
      <c r="I772" s="279" t="s">
        <v>168</v>
      </c>
      <c r="J772" s="279" t="s">
        <v>181</v>
      </c>
      <c r="K772" s="283">
        <v>42185</v>
      </c>
      <c r="L772" s="291">
        <v>12</v>
      </c>
      <c r="M772" s="285">
        <v>92</v>
      </c>
      <c r="N772" s="279" t="s">
        <v>621</v>
      </c>
      <c r="O772" s="279" t="s">
        <v>622</v>
      </c>
      <c r="P772" s="279" t="s">
        <v>575</v>
      </c>
      <c r="Q772" s="285">
        <v>55</v>
      </c>
      <c r="R772" s="286">
        <v>0.6</v>
      </c>
    </row>
    <row r="773" spans="1:18" s="287" customFormat="1" ht="12.95" customHeight="1">
      <c r="A773" s="292">
        <v>42185</v>
      </c>
      <c r="B773" s="279" t="s">
        <v>234</v>
      </c>
      <c r="C773" s="279" t="s">
        <v>171</v>
      </c>
      <c r="D773" s="280"/>
      <c r="E773" s="281"/>
      <c r="F773" s="279" t="s">
        <v>340</v>
      </c>
      <c r="G773" s="290">
        <v>22277243559</v>
      </c>
      <c r="H773" s="279" t="s">
        <v>341</v>
      </c>
      <c r="I773" s="279" t="s">
        <v>168</v>
      </c>
      <c r="J773" s="279" t="s">
        <v>181</v>
      </c>
      <c r="K773" s="283">
        <v>42185</v>
      </c>
      <c r="L773" s="291">
        <v>12</v>
      </c>
      <c r="M773" s="285">
        <v>92</v>
      </c>
      <c r="N773" s="279" t="s">
        <v>682</v>
      </c>
      <c r="O773" s="279" t="s">
        <v>618</v>
      </c>
      <c r="P773" s="279" t="s">
        <v>575</v>
      </c>
      <c r="Q773" s="285">
        <v>33</v>
      </c>
      <c r="R773" s="286">
        <v>0.36</v>
      </c>
    </row>
    <row r="774" spans="1:18" s="287" customFormat="1" ht="12.95" customHeight="1">
      <c r="A774" s="292">
        <v>42185</v>
      </c>
      <c r="B774" s="279" t="s">
        <v>253</v>
      </c>
      <c r="C774" s="279" t="s">
        <v>171</v>
      </c>
      <c r="D774" s="280"/>
      <c r="E774" s="281"/>
      <c r="F774" s="279" t="s">
        <v>374</v>
      </c>
      <c r="G774" s="290">
        <v>33761363685</v>
      </c>
      <c r="H774" s="279" t="s">
        <v>375</v>
      </c>
      <c r="I774" s="279" t="s">
        <v>168</v>
      </c>
      <c r="J774" s="279" t="s">
        <v>188</v>
      </c>
      <c r="K774" s="283">
        <v>42185</v>
      </c>
      <c r="L774" s="291">
        <v>12</v>
      </c>
      <c r="M774" s="285">
        <v>1662</v>
      </c>
      <c r="N774" s="279" t="s">
        <v>629</v>
      </c>
      <c r="O774" s="279" t="s">
        <v>618</v>
      </c>
      <c r="P774" s="279" t="s">
        <v>575</v>
      </c>
      <c r="Q774" s="285">
        <v>6</v>
      </c>
      <c r="R774" s="286">
        <v>0</v>
      </c>
    </row>
    <row r="775" spans="1:18" s="287" customFormat="1" ht="12.95" customHeight="1">
      <c r="A775" s="292">
        <v>42185</v>
      </c>
      <c r="B775" s="279" t="s">
        <v>215</v>
      </c>
      <c r="C775" s="279" t="s">
        <v>171</v>
      </c>
      <c r="D775" s="280"/>
      <c r="E775" s="281"/>
      <c r="F775" s="279" t="s">
        <v>216</v>
      </c>
      <c r="G775" s="290">
        <v>33813823017</v>
      </c>
      <c r="H775" s="279" t="s">
        <v>217</v>
      </c>
      <c r="I775" s="279" t="s">
        <v>168</v>
      </c>
      <c r="J775" s="279" t="s">
        <v>188</v>
      </c>
      <c r="K775" s="283">
        <v>42185</v>
      </c>
      <c r="L775" s="291">
        <v>12</v>
      </c>
      <c r="M775" s="285">
        <v>17352</v>
      </c>
      <c r="N775" s="279" t="s">
        <v>713</v>
      </c>
      <c r="O775" s="279" t="s">
        <v>618</v>
      </c>
      <c r="P775" s="279" t="s">
        <v>579</v>
      </c>
      <c r="Q775" s="285">
        <v>1</v>
      </c>
      <c r="R775" s="286">
        <v>0</v>
      </c>
    </row>
    <row r="776" spans="1:18" s="287" customFormat="1" ht="12.95" customHeight="1">
      <c r="A776" s="292">
        <v>42185</v>
      </c>
      <c r="B776" s="279" t="s">
        <v>215</v>
      </c>
      <c r="C776" s="279" t="s">
        <v>171</v>
      </c>
      <c r="D776" s="280"/>
      <c r="E776" s="281"/>
      <c r="F776" s="279" t="s">
        <v>216</v>
      </c>
      <c r="G776" s="290">
        <v>33813823017</v>
      </c>
      <c r="H776" s="279" t="s">
        <v>217</v>
      </c>
      <c r="I776" s="279" t="s">
        <v>168</v>
      </c>
      <c r="J776" s="279" t="s">
        <v>188</v>
      </c>
      <c r="K776" s="283">
        <v>42185</v>
      </c>
      <c r="L776" s="291">
        <v>12</v>
      </c>
      <c r="M776" s="285">
        <v>17352</v>
      </c>
      <c r="N776" s="279" t="s">
        <v>641</v>
      </c>
      <c r="O776" s="279" t="s">
        <v>618</v>
      </c>
      <c r="P776" s="279" t="s">
        <v>575</v>
      </c>
      <c r="Q776" s="285">
        <v>3</v>
      </c>
      <c r="R776" s="286">
        <v>0</v>
      </c>
    </row>
    <row r="777" spans="1:18" s="287" customFormat="1" ht="12.95" customHeight="1">
      <c r="A777" s="292">
        <v>42185</v>
      </c>
      <c r="B777" s="279" t="s">
        <v>219</v>
      </c>
      <c r="C777" s="279" t="s">
        <v>171</v>
      </c>
      <c r="D777" s="280"/>
      <c r="E777" s="281"/>
      <c r="F777" s="279" t="s">
        <v>220</v>
      </c>
      <c r="G777" s="290">
        <v>56286625181</v>
      </c>
      <c r="H777" s="279" t="s">
        <v>221</v>
      </c>
      <c r="I777" s="279" t="s">
        <v>168</v>
      </c>
      <c r="J777" s="279" t="s">
        <v>188</v>
      </c>
      <c r="K777" s="283">
        <v>42185</v>
      </c>
      <c r="L777" s="291">
        <v>12</v>
      </c>
      <c r="M777" s="285">
        <v>5535</v>
      </c>
      <c r="N777" s="279" t="s">
        <v>629</v>
      </c>
      <c r="O777" s="279" t="s">
        <v>618</v>
      </c>
      <c r="P777" s="279" t="s">
        <v>575</v>
      </c>
      <c r="Q777" s="285">
        <v>1</v>
      </c>
      <c r="R777" s="286">
        <v>0</v>
      </c>
    </row>
    <row r="778" spans="1:18" s="287" customFormat="1" ht="12.95" customHeight="1">
      <c r="A778" s="292">
        <v>42185</v>
      </c>
      <c r="B778" s="279" t="s">
        <v>403</v>
      </c>
      <c r="C778" s="279" t="s">
        <v>171</v>
      </c>
      <c r="D778" s="280"/>
      <c r="E778" s="281"/>
      <c r="F778" s="279" t="s">
        <v>226</v>
      </c>
      <c r="G778" s="290">
        <v>64971749321</v>
      </c>
      <c r="H778" s="279" t="s">
        <v>227</v>
      </c>
      <c r="I778" s="279" t="s">
        <v>168</v>
      </c>
      <c r="J778" s="279" t="s">
        <v>188</v>
      </c>
      <c r="K778" s="283">
        <v>42185</v>
      </c>
      <c r="L778" s="291">
        <v>12</v>
      </c>
      <c r="M778" s="285">
        <v>46647</v>
      </c>
      <c r="N778" s="279" t="s">
        <v>671</v>
      </c>
      <c r="O778" s="279" t="s">
        <v>618</v>
      </c>
      <c r="P778" s="279" t="s">
        <v>575</v>
      </c>
      <c r="Q778" s="285">
        <v>3</v>
      </c>
      <c r="R778" s="286">
        <v>0</v>
      </c>
    </row>
    <row r="779" spans="1:18" s="287" customFormat="1" ht="12.95" customHeight="1">
      <c r="A779" s="292">
        <v>42185</v>
      </c>
      <c r="B779" s="279" t="s">
        <v>403</v>
      </c>
      <c r="C779" s="279" t="s">
        <v>171</v>
      </c>
      <c r="D779" s="280"/>
      <c r="E779" s="281"/>
      <c r="F779" s="279" t="s">
        <v>226</v>
      </c>
      <c r="G779" s="290">
        <v>64971749321</v>
      </c>
      <c r="H779" s="279" t="s">
        <v>227</v>
      </c>
      <c r="I779" s="279" t="s">
        <v>168</v>
      </c>
      <c r="J779" s="279" t="s">
        <v>188</v>
      </c>
      <c r="K779" s="283">
        <v>42185</v>
      </c>
      <c r="L779" s="291">
        <v>12</v>
      </c>
      <c r="M779" s="285">
        <v>46647</v>
      </c>
      <c r="N779" s="279" t="s">
        <v>672</v>
      </c>
      <c r="O779" s="279" t="s">
        <v>618</v>
      </c>
      <c r="P779" s="279" t="s">
        <v>575</v>
      </c>
      <c r="Q779" s="285">
        <v>10</v>
      </c>
      <c r="R779" s="286">
        <v>0</v>
      </c>
    </row>
    <row r="780" spans="1:18" s="287" customFormat="1" ht="12.95" customHeight="1">
      <c r="A780" s="292">
        <v>42185</v>
      </c>
      <c r="B780" s="279" t="s">
        <v>228</v>
      </c>
      <c r="C780" s="279" t="s">
        <v>171</v>
      </c>
      <c r="D780" s="280"/>
      <c r="E780" s="281"/>
      <c r="F780" s="279" t="s">
        <v>229</v>
      </c>
      <c r="G780" s="290">
        <v>68657495890</v>
      </c>
      <c r="H780" s="279" t="s">
        <v>230</v>
      </c>
      <c r="I780" s="279" t="s">
        <v>168</v>
      </c>
      <c r="J780" s="279" t="s">
        <v>188</v>
      </c>
      <c r="K780" s="283">
        <v>42185</v>
      </c>
      <c r="L780" s="291">
        <v>12</v>
      </c>
      <c r="M780" s="285">
        <v>71696</v>
      </c>
      <c r="N780" s="279" t="s">
        <v>626</v>
      </c>
      <c r="O780" s="279" t="s">
        <v>618</v>
      </c>
      <c r="P780" s="279" t="s">
        <v>575</v>
      </c>
      <c r="Q780" s="285">
        <v>10</v>
      </c>
      <c r="R780" s="286">
        <v>0</v>
      </c>
    </row>
    <row r="781" spans="1:18" s="287" customFormat="1" ht="12.95" customHeight="1">
      <c r="A781" s="292">
        <v>42185</v>
      </c>
      <c r="B781" s="279" t="s">
        <v>228</v>
      </c>
      <c r="C781" s="279" t="s">
        <v>171</v>
      </c>
      <c r="D781" s="280"/>
      <c r="E781" s="281"/>
      <c r="F781" s="279" t="s">
        <v>229</v>
      </c>
      <c r="G781" s="290">
        <v>68657495890</v>
      </c>
      <c r="H781" s="279" t="s">
        <v>230</v>
      </c>
      <c r="I781" s="279" t="s">
        <v>168</v>
      </c>
      <c r="J781" s="279" t="s">
        <v>188</v>
      </c>
      <c r="K781" s="283">
        <v>42185</v>
      </c>
      <c r="L781" s="291">
        <v>12</v>
      </c>
      <c r="M781" s="285">
        <v>71696</v>
      </c>
      <c r="N781" s="279" t="s">
        <v>634</v>
      </c>
      <c r="O781" s="279" t="s">
        <v>618</v>
      </c>
      <c r="P781" s="279" t="s">
        <v>575</v>
      </c>
      <c r="Q781" s="285">
        <v>0</v>
      </c>
      <c r="R781" s="286">
        <v>0</v>
      </c>
    </row>
    <row r="782" spans="1:18" s="287" customFormat="1" ht="12.95" customHeight="1">
      <c r="A782" s="292">
        <v>42185</v>
      </c>
      <c r="B782" s="279" t="s">
        <v>228</v>
      </c>
      <c r="C782" s="279" t="s">
        <v>171</v>
      </c>
      <c r="D782" s="280"/>
      <c r="E782" s="281"/>
      <c r="F782" s="279" t="s">
        <v>229</v>
      </c>
      <c r="G782" s="290">
        <v>68657495890</v>
      </c>
      <c r="H782" s="279" t="s">
        <v>230</v>
      </c>
      <c r="I782" s="279" t="s">
        <v>168</v>
      </c>
      <c r="J782" s="279" t="s">
        <v>188</v>
      </c>
      <c r="K782" s="283">
        <v>42185</v>
      </c>
      <c r="L782" s="291">
        <v>12</v>
      </c>
      <c r="M782" s="285">
        <v>71696</v>
      </c>
      <c r="N782" s="279" t="s">
        <v>704</v>
      </c>
      <c r="O782" s="279" t="s">
        <v>618</v>
      </c>
      <c r="P782" s="279" t="s">
        <v>575</v>
      </c>
      <c r="Q782" s="285">
        <v>5</v>
      </c>
      <c r="R782" s="286">
        <v>0</v>
      </c>
    </row>
    <row r="783" spans="1:18" s="287" customFormat="1" ht="12.95" customHeight="1">
      <c r="A783" s="292">
        <v>42185</v>
      </c>
      <c r="B783" s="279" t="s">
        <v>253</v>
      </c>
      <c r="C783" s="279" t="s">
        <v>171</v>
      </c>
      <c r="D783" s="280"/>
      <c r="E783" s="281"/>
      <c r="F783" s="279" t="s">
        <v>404</v>
      </c>
      <c r="G783" s="290">
        <v>58244115920</v>
      </c>
      <c r="H783" s="279" t="s">
        <v>405</v>
      </c>
      <c r="I783" s="279" t="s">
        <v>176</v>
      </c>
      <c r="J783" s="279" t="s">
        <v>177</v>
      </c>
      <c r="K783" s="283">
        <v>42185</v>
      </c>
      <c r="L783" s="291">
        <v>12</v>
      </c>
      <c r="M783" s="285">
        <v>3679</v>
      </c>
      <c r="N783" s="279" t="s">
        <v>620</v>
      </c>
      <c r="O783" s="279" t="s">
        <v>618</v>
      </c>
      <c r="P783" s="279" t="s">
        <v>575</v>
      </c>
      <c r="Q783" s="285">
        <v>1</v>
      </c>
      <c r="R783" s="286">
        <v>0</v>
      </c>
    </row>
    <row r="784" spans="1:18" s="287" customFormat="1" ht="12.95" customHeight="1">
      <c r="A784" s="292">
        <v>42185</v>
      </c>
      <c r="B784" s="279" t="s">
        <v>231</v>
      </c>
      <c r="C784" s="279" t="s">
        <v>171</v>
      </c>
      <c r="D784" s="280"/>
      <c r="E784" s="281"/>
      <c r="F784" s="279" t="s">
        <v>232</v>
      </c>
      <c r="G784" s="290">
        <v>70815369818</v>
      </c>
      <c r="H784" s="279" t="s">
        <v>233</v>
      </c>
      <c r="I784" s="279" t="s">
        <v>168</v>
      </c>
      <c r="J784" s="279" t="s">
        <v>169</v>
      </c>
      <c r="K784" s="283">
        <v>42185</v>
      </c>
      <c r="L784" s="291">
        <v>12</v>
      </c>
      <c r="M784" s="285">
        <v>5484</v>
      </c>
      <c r="N784" s="279" t="s">
        <v>729</v>
      </c>
      <c r="O784" s="279" t="s">
        <v>618</v>
      </c>
      <c r="P784" s="279" t="s">
        <v>575</v>
      </c>
      <c r="Q784" s="285">
        <v>171</v>
      </c>
      <c r="R784" s="286">
        <v>0.03</v>
      </c>
    </row>
    <row r="785" spans="1:18" s="287" customFormat="1" ht="12.95" customHeight="1">
      <c r="A785" s="292">
        <v>42185</v>
      </c>
      <c r="B785" s="279" t="s">
        <v>231</v>
      </c>
      <c r="C785" s="279" t="s">
        <v>171</v>
      </c>
      <c r="D785" s="280"/>
      <c r="E785" s="281"/>
      <c r="F785" s="279" t="s">
        <v>232</v>
      </c>
      <c r="G785" s="290">
        <v>70815369818</v>
      </c>
      <c r="H785" s="279" t="s">
        <v>233</v>
      </c>
      <c r="I785" s="279" t="s">
        <v>168</v>
      </c>
      <c r="J785" s="279" t="s">
        <v>169</v>
      </c>
      <c r="K785" s="283">
        <v>42185</v>
      </c>
      <c r="L785" s="291">
        <v>12</v>
      </c>
      <c r="M785" s="285">
        <v>5484</v>
      </c>
      <c r="N785" s="279" t="s">
        <v>655</v>
      </c>
      <c r="O785" s="279" t="s">
        <v>618</v>
      </c>
      <c r="P785" s="279" t="s">
        <v>575</v>
      </c>
      <c r="Q785" s="285">
        <v>1</v>
      </c>
      <c r="R785" s="286">
        <v>0</v>
      </c>
    </row>
    <row r="786" spans="1:18" s="287" customFormat="1" ht="12.95" customHeight="1">
      <c r="A786" s="292">
        <v>42185</v>
      </c>
      <c r="B786" s="279" t="s">
        <v>234</v>
      </c>
      <c r="C786" s="279" t="s">
        <v>171</v>
      </c>
      <c r="D786" s="280"/>
      <c r="E786" s="281"/>
      <c r="F786" s="279" t="s">
        <v>383</v>
      </c>
      <c r="G786" s="290">
        <v>26382680883</v>
      </c>
      <c r="H786" s="279" t="s">
        <v>384</v>
      </c>
      <c r="I786" s="279" t="s">
        <v>168</v>
      </c>
      <c r="J786" s="279" t="s">
        <v>188</v>
      </c>
      <c r="K786" s="283">
        <v>42185</v>
      </c>
      <c r="L786" s="291">
        <v>12</v>
      </c>
      <c r="M786" s="285">
        <v>61242</v>
      </c>
      <c r="N786" s="279" t="s">
        <v>723</v>
      </c>
      <c r="O786" s="279" t="s">
        <v>618</v>
      </c>
      <c r="P786" s="279" t="s">
        <v>575</v>
      </c>
      <c r="Q786" s="285">
        <v>789</v>
      </c>
      <c r="R786" s="286">
        <v>0.01</v>
      </c>
    </row>
    <row r="787" spans="1:18" s="287" customFormat="1" ht="12.95" customHeight="1">
      <c r="A787" s="292">
        <v>42185</v>
      </c>
      <c r="B787" s="279" t="s">
        <v>234</v>
      </c>
      <c r="C787" s="279" t="s">
        <v>171</v>
      </c>
      <c r="D787" s="280"/>
      <c r="E787" s="281"/>
      <c r="F787" s="279" t="s">
        <v>235</v>
      </c>
      <c r="G787" s="290">
        <v>60346078879</v>
      </c>
      <c r="H787" s="279" t="s">
        <v>236</v>
      </c>
      <c r="I787" s="279" t="s">
        <v>168</v>
      </c>
      <c r="J787" s="279" t="s">
        <v>188</v>
      </c>
      <c r="K787" s="283">
        <v>42185</v>
      </c>
      <c r="L787" s="291">
        <v>12</v>
      </c>
      <c r="M787" s="285">
        <v>5631</v>
      </c>
      <c r="N787" s="279" t="s">
        <v>673</v>
      </c>
      <c r="O787" s="279" t="s">
        <v>618</v>
      </c>
      <c r="P787" s="279" t="s">
        <v>575</v>
      </c>
      <c r="Q787" s="285">
        <v>7</v>
      </c>
      <c r="R787" s="286">
        <v>0</v>
      </c>
    </row>
    <row r="788" spans="1:18" s="287" customFormat="1" ht="12.95" customHeight="1">
      <c r="A788" s="292">
        <v>42185</v>
      </c>
      <c r="B788" s="279" t="s">
        <v>515</v>
      </c>
      <c r="C788" s="279" t="s">
        <v>171</v>
      </c>
      <c r="D788" s="280" t="s">
        <v>165</v>
      </c>
      <c r="E788" s="281">
        <v>2</v>
      </c>
      <c r="F788" s="279" t="s">
        <v>342</v>
      </c>
      <c r="G788" s="290">
        <v>23053121564</v>
      </c>
      <c r="H788" s="279" t="s">
        <v>343</v>
      </c>
      <c r="I788" s="279" t="s">
        <v>176</v>
      </c>
      <c r="J788" s="279" t="s">
        <v>181</v>
      </c>
      <c r="K788" s="283">
        <v>42185</v>
      </c>
      <c r="L788" s="291">
        <v>12</v>
      </c>
      <c r="M788" s="285">
        <v>33544</v>
      </c>
      <c r="N788" s="279" t="s">
        <v>623</v>
      </c>
      <c r="O788" s="279" t="s">
        <v>622</v>
      </c>
      <c r="P788" s="279" t="s">
        <v>575</v>
      </c>
      <c r="Q788" s="285">
        <v>56</v>
      </c>
      <c r="R788" s="286">
        <v>0</v>
      </c>
    </row>
    <row r="789" spans="1:18" s="287" customFormat="1" ht="12.95" customHeight="1">
      <c r="A789" s="292">
        <v>42185</v>
      </c>
      <c r="B789" s="279" t="s">
        <v>240</v>
      </c>
      <c r="C789" s="279" t="s">
        <v>171</v>
      </c>
      <c r="D789" s="280"/>
      <c r="E789" s="281"/>
      <c r="F789" s="279" t="s">
        <v>238</v>
      </c>
      <c r="G789" s="290">
        <v>24496637884</v>
      </c>
      <c r="H789" s="279" t="s">
        <v>239</v>
      </c>
      <c r="I789" s="279" t="s">
        <v>168</v>
      </c>
      <c r="J789" s="279" t="s">
        <v>181</v>
      </c>
      <c r="K789" s="283">
        <v>42185</v>
      </c>
      <c r="L789" s="291">
        <v>12</v>
      </c>
      <c r="M789" s="285">
        <v>11142</v>
      </c>
      <c r="N789" s="279" t="s">
        <v>652</v>
      </c>
      <c r="O789" s="279" t="s">
        <v>622</v>
      </c>
      <c r="P789" s="279" t="s">
        <v>575</v>
      </c>
      <c r="Q789" s="285">
        <v>276</v>
      </c>
      <c r="R789" s="286">
        <v>0.02</v>
      </c>
    </row>
    <row r="790" spans="1:18" s="287" customFormat="1" ht="12.95" customHeight="1">
      <c r="A790" s="292">
        <v>42185</v>
      </c>
      <c r="B790" s="279" t="s">
        <v>344</v>
      </c>
      <c r="C790" s="279" t="s">
        <v>171</v>
      </c>
      <c r="D790" s="280"/>
      <c r="E790" s="281"/>
      <c r="F790" s="279" t="s">
        <v>345</v>
      </c>
      <c r="G790" s="290">
        <v>93371348387</v>
      </c>
      <c r="H790" s="279" t="s">
        <v>346</v>
      </c>
      <c r="I790" s="279" t="s">
        <v>176</v>
      </c>
      <c r="J790" s="279" t="s">
        <v>177</v>
      </c>
      <c r="K790" s="283">
        <v>42004</v>
      </c>
      <c r="L790" s="291">
        <v>12</v>
      </c>
      <c r="M790" s="285">
        <v>411</v>
      </c>
      <c r="N790" s="279" t="s">
        <v>628</v>
      </c>
      <c r="O790" s="279" t="s">
        <v>618</v>
      </c>
      <c r="P790" s="279" t="s">
        <v>575</v>
      </c>
      <c r="Q790" s="285">
        <v>1</v>
      </c>
      <c r="R790" s="286">
        <v>0</v>
      </c>
    </row>
    <row r="791" spans="1:18" s="287" customFormat="1" ht="12.95" customHeight="1">
      <c r="A791" s="292">
        <v>42185</v>
      </c>
      <c r="B791" s="279" t="s">
        <v>386</v>
      </c>
      <c r="C791" s="279" t="s">
        <v>171</v>
      </c>
      <c r="D791" s="280"/>
      <c r="E791" s="281"/>
      <c r="F791" s="279" t="s">
        <v>387</v>
      </c>
      <c r="G791" s="290">
        <v>42574421650</v>
      </c>
      <c r="H791" s="279" t="s">
        <v>388</v>
      </c>
      <c r="I791" s="279" t="s">
        <v>168</v>
      </c>
      <c r="J791" s="279" t="s">
        <v>188</v>
      </c>
      <c r="K791" s="283">
        <v>42185</v>
      </c>
      <c r="L791" s="291">
        <v>12</v>
      </c>
      <c r="M791" s="285">
        <v>11155</v>
      </c>
      <c r="N791" s="279" t="s">
        <v>675</v>
      </c>
      <c r="O791" s="279" t="s">
        <v>618</v>
      </c>
      <c r="P791" s="279" t="s">
        <v>575</v>
      </c>
      <c r="Q791" s="285">
        <v>0</v>
      </c>
      <c r="R791" s="286">
        <v>0</v>
      </c>
    </row>
    <row r="792" spans="1:18" s="287" customFormat="1" ht="12.95" customHeight="1">
      <c r="A792" s="292">
        <v>42185</v>
      </c>
      <c r="B792" s="279" t="s">
        <v>386</v>
      </c>
      <c r="C792" s="279" t="s">
        <v>171</v>
      </c>
      <c r="D792" s="280"/>
      <c r="E792" s="281"/>
      <c r="F792" s="279" t="s">
        <v>387</v>
      </c>
      <c r="G792" s="290">
        <v>42574421650</v>
      </c>
      <c r="H792" s="279" t="s">
        <v>388</v>
      </c>
      <c r="I792" s="279" t="s">
        <v>168</v>
      </c>
      <c r="J792" s="279" t="s">
        <v>188</v>
      </c>
      <c r="K792" s="283">
        <v>42185</v>
      </c>
      <c r="L792" s="291">
        <v>12</v>
      </c>
      <c r="M792" s="285">
        <v>11155</v>
      </c>
      <c r="N792" s="279" t="s">
        <v>630</v>
      </c>
      <c r="O792" s="279" t="s">
        <v>618</v>
      </c>
      <c r="P792" s="279" t="s">
        <v>575</v>
      </c>
      <c r="Q792" s="285">
        <v>1</v>
      </c>
      <c r="R792" s="286">
        <v>0</v>
      </c>
    </row>
    <row r="793" spans="1:18" s="287" customFormat="1" ht="12.95" customHeight="1">
      <c r="A793" s="292">
        <v>42185</v>
      </c>
      <c r="B793" s="279" t="s">
        <v>247</v>
      </c>
      <c r="C793" s="279" t="s">
        <v>164</v>
      </c>
      <c r="D793" s="280"/>
      <c r="E793" s="281"/>
      <c r="F793" s="279" t="s">
        <v>245</v>
      </c>
      <c r="G793" s="290">
        <v>19905422981</v>
      </c>
      <c r="H793" s="279" t="s">
        <v>246</v>
      </c>
      <c r="I793" s="279" t="s">
        <v>168</v>
      </c>
      <c r="J793" s="279" t="s">
        <v>169</v>
      </c>
      <c r="K793" s="283">
        <v>42185</v>
      </c>
      <c r="L793" s="291">
        <v>12</v>
      </c>
      <c r="M793" s="285">
        <v>2523</v>
      </c>
      <c r="N793" s="279" t="s">
        <v>701</v>
      </c>
      <c r="O793" s="279" t="s">
        <v>618</v>
      </c>
      <c r="P793" s="279" t="s">
        <v>575</v>
      </c>
      <c r="Q793" s="285">
        <v>0</v>
      </c>
      <c r="R793" s="286">
        <v>0</v>
      </c>
    </row>
    <row r="794" spans="1:18" s="287" customFormat="1" ht="12.95" customHeight="1">
      <c r="A794" s="292">
        <v>42185</v>
      </c>
      <c r="B794" s="279" t="s">
        <v>247</v>
      </c>
      <c r="C794" s="279" t="s">
        <v>164</v>
      </c>
      <c r="D794" s="280"/>
      <c r="E794" s="281"/>
      <c r="F794" s="279" t="s">
        <v>245</v>
      </c>
      <c r="G794" s="290">
        <v>19905422981</v>
      </c>
      <c r="H794" s="279" t="s">
        <v>246</v>
      </c>
      <c r="I794" s="279" t="s">
        <v>168</v>
      </c>
      <c r="J794" s="279" t="s">
        <v>169</v>
      </c>
      <c r="K794" s="283">
        <v>42185</v>
      </c>
      <c r="L794" s="291">
        <v>12</v>
      </c>
      <c r="M794" s="285">
        <v>2523</v>
      </c>
      <c r="N794" s="279" t="s">
        <v>628</v>
      </c>
      <c r="O794" s="279" t="s">
        <v>618</v>
      </c>
      <c r="P794" s="279" t="s">
        <v>575</v>
      </c>
      <c r="Q794" s="285">
        <v>0</v>
      </c>
      <c r="R794" s="286">
        <v>0</v>
      </c>
    </row>
    <row r="795" spans="1:18" s="287" customFormat="1" ht="12.95" customHeight="1">
      <c r="A795" s="292">
        <v>42185</v>
      </c>
      <c r="B795" s="279" t="s">
        <v>248</v>
      </c>
      <c r="C795" s="279" t="s">
        <v>171</v>
      </c>
      <c r="D795" s="280" t="s">
        <v>165</v>
      </c>
      <c r="E795" s="281">
        <v>16</v>
      </c>
      <c r="F795" s="279" t="s">
        <v>245</v>
      </c>
      <c r="G795" s="290">
        <v>19905422981</v>
      </c>
      <c r="H795" s="279" t="s">
        <v>246</v>
      </c>
      <c r="I795" s="279" t="s">
        <v>168</v>
      </c>
      <c r="J795" s="279" t="s">
        <v>169</v>
      </c>
      <c r="K795" s="283">
        <v>42185</v>
      </c>
      <c r="L795" s="291">
        <v>12</v>
      </c>
      <c r="M795" s="285">
        <v>83555</v>
      </c>
      <c r="N795" s="279" t="s">
        <v>701</v>
      </c>
      <c r="O795" s="279" t="s">
        <v>618</v>
      </c>
      <c r="P795" s="279" t="s">
        <v>575</v>
      </c>
      <c r="Q795" s="285">
        <v>3</v>
      </c>
      <c r="R795" s="286">
        <v>0</v>
      </c>
    </row>
    <row r="796" spans="1:18" s="287" customFormat="1" ht="12.95" customHeight="1">
      <c r="A796" s="292">
        <v>42185</v>
      </c>
      <c r="B796" s="279" t="s">
        <v>248</v>
      </c>
      <c r="C796" s="279" t="s">
        <v>171</v>
      </c>
      <c r="D796" s="280" t="s">
        <v>165</v>
      </c>
      <c r="E796" s="281">
        <v>16</v>
      </c>
      <c r="F796" s="279" t="s">
        <v>245</v>
      </c>
      <c r="G796" s="290">
        <v>19905422981</v>
      </c>
      <c r="H796" s="279" t="s">
        <v>246</v>
      </c>
      <c r="I796" s="279" t="s">
        <v>168</v>
      </c>
      <c r="J796" s="279" t="s">
        <v>169</v>
      </c>
      <c r="K796" s="283">
        <v>42185</v>
      </c>
      <c r="L796" s="291">
        <v>12</v>
      </c>
      <c r="M796" s="285">
        <v>83555</v>
      </c>
      <c r="N796" s="279" t="s">
        <v>628</v>
      </c>
      <c r="O796" s="279" t="s">
        <v>618</v>
      </c>
      <c r="P796" s="279" t="s">
        <v>575</v>
      </c>
      <c r="Q796" s="285">
        <v>12</v>
      </c>
      <c r="R796" s="286">
        <v>0</v>
      </c>
    </row>
    <row r="797" spans="1:18" s="287" customFormat="1" ht="12.95" customHeight="1">
      <c r="A797" s="292">
        <v>42185</v>
      </c>
      <c r="B797" s="279" t="s">
        <v>248</v>
      </c>
      <c r="C797" s="279" t="s">
        <v>171</v>
      </c>
      <c r="D797" s="280" t="s">
        <v>165</v>
      </c>
      <c r="E797" s="281">
        <v>16</v>
      </c>
      <c r="F797" s="279" t="s">
        <v>245</v>
      </c>
      <c r="G797" s="290">
        <v>19905422981</v>
      </c>
      <c r="H797" s="279" t="s">
        <v>246</v>
      </c>
      <c r="I797" s="279" t="s">
        <v>168</v>
      </c>
      <c r="J797" s="279" t="s">
        <v>169</v>
      </c>
      <c r="K797" s="283">
        <v>42185</v>
      </c>
      <c r="L797" s="291">
        <v>12</v>
      </c>
      <c r="M797" s="285">
        <v>83555</v>
      </c>
      <c r="N797" s="279" t="s">
        <v>730</v>
      </c>
      <c r="O797" s="279" t="s">
        <v>618</v>
      </c>
      <c r="P797" s="279" t="s">
        <v>575</v>
      </c>
      <c r="Q797" s="285">
        <v>1</v>
      </c>
      <c r="R797" s="286">
        <v>0</v>
      </c>
    </row>
    <row r="798" spans="1:18" s="287" customFormat="1" ht="12.95" customHeight="1">
      <c r="A798" s="292">
        <v>42185</v>
      </c>
      <c r="B798" s="279" t="s">
        <v>250</v>
      </c>
      <c r="C798" s="279" t="s">
        <v>164</v>
      </c>
      <c r="D798" s="280" t="s">
        <v>165</v>
      </c>
      <c r="E798" s="281">
        <v>16</v>
      </c>
      <c r="F798" s="279" t="s">
        <v>245</v>
      </c>
      <c r="G798" s="290">
        <v>19905422981</v>
      </c>
      <c r="H798" s="279" t="s">
        <v>246</v>
      </c>
      <c r="I798" s="279" t="s">
        <v>168</v>
      </c>
      <c r="J798" s="279" t="s">
        <v>169</v>
      </c>
      <c r="K798" s="283">
        <v>42185</v>
      </c>
      <c r="L798" s="291">
        <v>12</v>
      </c>
      <c r="M798" s="285">
        <v>19573</v>
      </c>
      <c r="N798" s="279" t="s">
        <v>701</v>
      </c>
      <c r="O798" s="279" t="s">
        <v>618</v>
      </c>
      <c r="P798" s="279" t="s">
        <v>575</v>
      </c>
      <c r="Q798" s="285">
        <v>1</v>
      </c>
      <c r="R798" s="286">
        <v>0</v>
      </c>
    </row>
    <row r="799" spans="1:18" s="287" customFormat="1" ht="12.95" customHeight="1">
      <c r="A799" s="292">
        <v>42185</v>
      </c>
      <c r="B799" s="279" t="s">
        <v>250</v>
      </c>
      <c r="C799" s="279" t="s">
        <v>164</v>
      </c>
      <c r="D799" s="280" t="s">
        <v>165</v>
      </c>
      <c r="E799" s="281">
        <v>16</v>
      </c>
      <c r="F799" s="279" t="s">
        <v>245</v>
      </c>
      <c r="G799" s="290">
        <v>19905422981</v>
      </c>
      <c r="H799" s="279" t="s">
        <v>246</v>
      </c>
      <c r="I799" s="279" t="s">
        <v>168</v>
      </c>
      <c r="J799" s="279" t="s">
        <v>169</v>
      </c>
      <c r="K799" s="283">
        <v>42185</v>
      </c>
      <c r="L799" s="291">
        <v>12</v>
      </c>
      <c r="M799" s="285">
        <v>19573</v>
      </c>
      <c r="N799" s="279" t="s">
        <v>628</v>
      </c>
      <c r="O799" s="279" t="s">
        <v>618</v>
      </c>
      <c r="P799" s="279" t="s">
        <v>575</v>
      </c>
      <c r="Q799" s="285">
        <v>7</v>
      </c>
      <c r="R799" s="286">
        <v>0</v>
      </c>
    </row>
    <row r="800" spans="1:18" s="287" customFormat="1" ht="12.95" customHeight="1">
      <c r="A800" s="292">
        <v>42185</v>
      </c>
      <c r="B800" s="279" t="s">
        <v>253</v>
      </c>
      <c r="C800" s="279" t="s">
        <v>171</v>
      </c>
      <c r="D800" s="280"/>
      <c r="E800" s="281"/>
      <c r="F800" s="279" t="s">
        <v>347</v>
      </c>
      <c r="G800" s="290">
        <v>11789425178</v>
      </c>
      <c r="H800" s="279" t="s">
        <v>348</v>
      </c>
      <c r="I800" s="279" t="s">
        <v>176</v>
      </c>
      <c r="J800" s="279" t="s">
        <v>177</v>
      </c>
      <c r="K800" s="283">
        <v>42185</v>
      </c>
      <c r="L800" s="291">
        <v>12</v>
      </c>
      <c r="M800" s="285">
        <v>2416</v>
      </c>
      <c r="N800" s="279" t="s">
        <v>675</v>
      </c>
      <c r="O800" s="279" t="s">
        <v>618</v>
      </c>
      <c r="P800" s="279" t="s">
        <v>575</v>
      </c>
      <c r="Q800" s="285">
        <v>0</v>
      </c>
      <c r="R800" s="286">
        <v>0</v>
      </c>
    </row>
    <row r="801" spans="1:18" s="287" customFormat="1" ht="12.95" customHeight="1">
      <c r="A801" s="292">
        <v>42185</v>
      </c>
      <c r="B801" s="279" t="s">
        <v>253</v>
      </c>
      <c r="C801" s="279" t="s">
        <v>171</v>
      </c>
      <c r="D801" s="280"/>
      <c r="E801" s="281"/>
      <c r="F801" s="279" t="s">
        <v>347</v>
      </c>
      <c r="G801" s="290">
        <v>11789425178</v>
      </c>
      <c r="H801" s="279" t="s">
        <v>348</v>
      </c>
      <c r="I801" s="279" t="s">
        <v>176</v>
      </c>
      <c r="J801" s="279" t="s">
        <v>177</v>
      </c>
      <c r="K801" s="283">
        <v>42185</v>
      </c>
      <c r="L801" s="291">
        <v>12</v>
      </c>
      <c r="M801" s="285">
        <v>2416</v>
      </c>
      <c r="N801" s="279" t="s">
        <v>724</v>
      </c>
      <c r="O801" s="279" t="s">
        <v>618</v>
      </c>
      <c r="P801" s="279" t="s">
        <v>575</v>
      </c>
      <c r="Q801" s="285">
        <v>0</v>
      </c>
      <c r="R801" s="286">
        <v>0</v>
      </c>
    </row>
    <row r="802" spans="1:18" s="287" customFormat="1" ht="12.95" customHeight="1">
      <c r="A802" s="292">
        <v>42185</v>
      </c>
      <c r="B802" s="279" t="s">
        <v>518</v>
      </c>
      <c r="C802" s="279" t="s">
        <v>171</v>
      </c>
      <c r="D802" s="280" t="s">
        <v>165</v>
      </c>
      <c r="E802" s="281">
        <v>4</v>
      </c>
      <c r="F802" s="279" t="s">
        <v>349</v>
      </c>
      <c r="G802" s="290">
        <v>16457520308</v>
      </c>
      <c r="H802" s="279" t="s">
        <v>350</v>
      </c>
      <c r="I802" s="279" t="s">
        <v>168</v>
      </c>
      <c r="J802" s="279" t="s">
        <v>188</v>
      </c>
      <c r="K802" s="283">
        <v>42185</v>
      </c>
      <c r="L802" s="291">
        <v>12</v>
      </c>
      <c r="M802" s="285">
        <v>65382</v>
      </c>
      <c r="N802" s="279" t="s">
        <v>652</v>
      </c>
      <c r="O802" s="279" t="s">
        <v>622</v>
      </c>
      <c r="P802" s="279" t="s">
        <v>575</v>
      </c>
      <c r="Q802" s="285">
        <v>186</v>
      </c>
      <c r="R802" s="286">
        <v>0</v>
      </c>
    </row>
    <row r="803" spans="1:18" s="287" customFormat="1" ht="12.95" customHeight="1">
      <c r="A803" s="292">
        <v>42185</v>
      </c>
      <c r="B803" s="279" t="s">
        <v>260</v>
      </c>
      <c r="C803" s="279" t="s">
        <v>171</v>
      </c>
      <c r="D803" s="280"/>
      <c r="E803" s="281"/>
      <c r="F803" s="279" t="s">
        <v>261</v>
      </c>
      <c r="G803" s="290">
        <v>73549180515</v>
      </c>
      <c r="H803" s="279" t="s">
        <v>262</v>
      </c>
      <c r="I803" s="279" t="s">
        <v>168</v>
      </c>
      <c r="J803" s="279" t="s">
        <v>188</v>
      </c>
      <c r="K803" s="283">
        <v>42185</v>
      </c>
      <c r="L803" s="291">
        <v>12</v>
      </c>
      <c r="M803" s="285">
        <v>5509</v>
      </c>
      <c r="N803" s="279" t="s">
        <v>661</v>
      </c>
      <c r="O803" s="279" t="s">
        <v>618</v>
      </c>
      <c r="P803" s="279" t="s">
        <v>575</v>
      </c>
      <c r="Q803" s="285">
        <v>1</v>
      </c>
      <c r="R803" s="286">
        <v>0</v>
      </c>
    </row>
    <row r="804" spans="1:18" s="287" customFormat="1" ht="12.95" customHeight="1">
      <c r="A804" s="292">
        <v>42185</v>
      </c>
      <c r="B804" s="279" t="s">
        <v>498</v>
      </c>
      <c r="C804" s="279" t="s">
        <v>171</v>
      </c>
      <c r="D804" s="280"/>
      <c r="E804" s="281"/>
      <c r="F804" s="279" t="s">
        <v>499</v>
      </c>
      <c r="G804" s="290">
        <v>20339905340</v>
      </c>
      <c r="H804" s="279" t="s">
        <v>493</v>
      </c>
      <c r="I804" s="279" t="s">
        <v>168</v>
      </c>
      <c r="J804" s="279" t="s">
        <v>169</v>
      </c>
      <c r="K804" s="283">
        <v>42185</v>
      </c>
      <c r="L804" s="291">
        <v>12</v>
      </c>
      <c r="M804" s="285">
        <v>12048</v>
      </c>
      <c r="N804" s="279" t="s">
        <v>631</v>
      </c>
      <c r="O804" s="279" t="s">
        <v>622</v>
      </c>
      <c r="P804" s="279" t="s">
        <v>575</v>
      </c>
      <c r="Q804" s="285">
        <v>3</v>
      </c>
      <c r="R804" s="286">
        <v>0</v>
      </c>
    </row>
    <row r="805" spans="1:18" s="287" customFormat="1" ht="12.95" customHeight="1">
      <c r="A805" s="292">
        <v>42185</v>
      </c>
      <c r="B805" s="279" t="s">
        <v>270</v>
      </c>
      <c r="C805" s="279" t="s">
        <v>171</v>
      </c>
      <c r="D805" s="280"/>
      <c r="E805" s="281"/>
      <c r="F805" s="279" t="s">
        <v>271</v>
      </c>
      <c r="G805" s="290">
        <v>76641658449</v>
      </c>
      <c r="H805" s="279" t="s">
        <v>272</v>
      </c>
      <c r="I805" s="279" t="s">
        <v>176</v>
      </c>
      <c r="J805" s="279" t="s">
        <v>188</v>
      </c>
      <c r="K805" s="283">
        <v>42185</v>
      </c>
      <c r="L805" s="291">
        <v>12</v>
      </c>
      <c r="M805" s="285">
        <v>4420</v>
      </c>
      <c r="N805" s="279" t="s">
        <v>641</v>
      </c>
      <c r="O805" s="279" t="s">
        <v>618</v>
      </c>
      <c r="P805" s="279" t="s">
        <v>575</v>
      </c>
      <c r="Q805" s="285">
        <v>2</v>
      </c>
      <c r="R805" s="286">
        <v>0</v>
      </c>
    </row>
    <row r="806" spans="1:18" s="287" customFormat="1" ht="12.95" customHeight="1">
      <c r="A806" s="292">
        <v>42185</v>
      </c>
      <c r="B806" s="279" t="s">
        <v>273</v>
      </c>
      <c r="C806" s="279" t="s">
        <v>171</v>
      </c>
      <c r="D806" s="280"/>
      <c r="E806" s="281"/>
      <c r="F806" s="279" t="s">
        <v>274</v>
      </c>
      <c r="G806" s="290">
        <v>62653671394</v>
      </c>
      <c r="H806" s="279" t="s">
        <v>275</v>
      </c>
      <c r="I806" s="279" t="s">
        <v>168</v>
      </c>
      <c r="J806" s="279" t="s">
        <v>188</v>
      </c>
      <c r="K806" s="283">
        <v>42185</v>
      </c>
      <c r="L806" s="291">
        <v>12</v>
      </c>
      <c r="M806" s="285">
        <v>132604</v>
      </c>
      <c r="N806" s="279" t="s">
        <v>624</v>
      </c>
      <c r="O806" s="279" t="s">
        <v>618</v>
      </c>
      <c r="P806" s="279" t="s">
        <v>575</v>
      </c>
      <c r="Q806" s="285">
        <v>2</v>
      </c>
      <c r="R806" s="286">
        <v>0</v>
      </c>
    </row>
    <row r="807" spans="1:18" s="287" customFormat="1" ht="12.95" customHeight="1">
      <c r="A807" s="292">
        <v>42185</v>
      </c>
      <c r="B807" s="279" t="s">
        <v>273</v>
      </c>
      <c r="C807" s="279" t="s">
        <v>171</v>
      </c>
      <c r="D807" s="280"/>
      <c r="E807" s="281"/>
      <c r="F807" s="279" t="s">
        <v>274</v>
      </c>
      <c r="G807" s="290">
        <v>62653671394</v>
      </c>
      <c r="H807" s="279" t="s">
        <v>275</v>
      </c>
      <c r="I807" s="279" t="s">
        <v>168</v>
      </c>
      <c r="J807" s="279" t="s">
        <v>188</v>
      </c>
      <c r="K807" s="283">
        <v>42185</v>
      </c>
      <c r="L807" s="291">
        <v>12</v>
      </c>
      <c r="M807" s="285">
        <v>132604</v>
      </c>
      <c r="N807" s="279" t="s">
        <v>629</v>
      </c>
      <c r="O807" s="279" t="s">
        <v>618</v>
      </c>
      <c r="P807" s="279" t="s">
        <v>575</v>
      </c>
      <c r="Q807" s="285">
        <v>6</v>
      </c>
      <c r="R807" s="286">
        <v>0</v>
      </c>
    </row>
    <row r="808" spans="1:18" s="287" customFormat="1" ht="12.95" customHeight="1">
      <c r="A808" s="292">
        <v>42185</v>
      </c>
      <c r="B808" s="279" t="s">
        <v>415</v>
      </c>
      <c r="C808" s="279" t="s">
        <v>171</v>
      </c>
      <c r="D808" s="280" t="s">
        <v>165</v>
      </c>
      <c r="E808" s="281">
        <v>7</v>
      </c>
      <c r="F808" s="279" t="s">
        <v>352</v>
      </c>
      <c r="G808" s="290">
        <v>39827542991</v>
      </c>
      <c r="H808" s="279" t="s">
        <v>353</v>
      </c>
      <c r="I808" s="279" t="s">
        <v>168</v>
      </c>
      <c r="J808" s="279" t="s">
        <v>169</v>
      </c>
      <c r="K808" s="283">
        <v>42185</v>
      </c>
      <c r="L808" s="291">
        <v>12</v>
      </c>
      <c r="M808" s="285">
        <v>16411</v>
      </c>
      <c r="N808" s="279" t="s">
        <v>621</v>
      </c>
      <c r="O808" s="279" t="s">
        <v>622</v>
      </c>
      <c r="P808" s="279" t="s">
        <v>575</v>
      </c>
      <c r="Q808" s="285">
        <v>67</v>
      </c>
      <c r="R808" s="286">
        <v>0</v>
      </c>
    </row>
    <row r="809" spans="1:18" s="287" customFormat="1" ht="12.95" customHeight="1">
      <c r="A809" s="292">
        <v>42185</v>
      </c>
      <c r="B809" s="279" t="s">
        <v>354</v>
      </c>
      <c r="C809" s="279" t="s">
        <v>164</v>
      </c>
      <c r="D809" s="280" t="s">
        <v>165</v>
      </c>
      <c r="E809" s="281">
        <v>7</v>
      </c>
      <c r="F809" s="279" t="s">
        <v>352</v>
      </c>
      <c r="G809" s="290">
        <v>39827542991</v>
      </c>
      <c r="H809" s="279" t="s">
        <v>353</v>
      </c>
      <c r="I809" s="279" t="s">
        <v>168</v>
      </c>
      <c r="J809" s="279" t="s">
        <v>169</v>
      </c>
      <c r="K809" s="283">
        <v>42185</v>
      </c>
      <c r="L809" s="291">
        <v>12</v>
      </c>
      <c r="M809" s="285">
        <v>12</v>
      </c>
      <c r="N809" s="279" t="s">
        <v>621</v>
      </c>
      <c r="O809" s="279" t="s">
        <v>622</v>
      </c>
      <c r="P809" s="279" t="s">
        <v>575</v>
      </c>
      <c r="Q809" s="285">
        <v>8</v>
      </c>
      <c r="R809" s="286">
        <v>0.67</v>
      </c>
    </row>
    <row r="810" spans="1:18" s="287" customFormat="1" ht="12.95" customHeight="1">
      <c r="A810" s="292">
        <v>42185</v>
      </c>
      <c r="B810" s="279" t="s">
        <v>484</v>
      </c>
      <c r="C810" s="279" t="s">
        <v>171</v>
      </c>
      <c r="D810" s="280"/>
      <c r="E810" s="281"/>
      <c r="F810" s="279" t="s">
        <v>485</v>
      </c>
      <c r="G810" s="290">
        <v>98438661856</v>
      </c>
      <c r="H810" s="279" t="s">
        <v>486</v>
      </c>
      <c r="I810" s="279" t="s">
        <v>176</v>
      </c>
      <c r="J810" s="279" t="s">
        <v>177</v>
      </c>
      <c r="K810" s="283">
        <v>42185</v>
      </c>
      <c r="L810" s="291">
        <v>12</v>
      </c>
      <c r="M810" s="285">
        <v>11787</v>
      </c>
      <c r="N810" s="279" t="s">
        <v>642</v>
      </c>
      <c r="O810" s="279" t="s">
        <v>618</v>
      </c>
      <c r="P810" s="279" t="s">
        <v>575</v>
      </c>
      <c r="Q810" s="285">
        <v>2</v>
      </c>
      <c r="R810" s="286">
        <v>0</v>
      </c>
    </row>
    <row r="811" spans="1:18" s="287" customFormat="1" ht="12.95" customHeight="1">
      <c r="A811" s="292">
        <v>42185</v>
      </c>
      <c r="B811" s="279" t="s">
        <v>484</v>
      </c>
      <c r="C811" s="279" t="s">
        <v>171</v>
      </c>
      <c r="D811" s="280"/>
      <c r="E811" s="281"/>
      <c r="F811" s="279" t="s">
        <v>485</v>
      </c>
      <c r="G811" s="290">
        <v>98438661856</v>
      </c>
      <c r="H811" s="279" t="s">
        <v>486</v>
      </c>
      <c r="I811" s="279" t="s">
        <v>176</v>
      </c>
      <c r="J811" s="279" t="s">
        <v>177</v>
      </c>
      <c r="K811" s="283">
        <v>42185</v>
      </c>
      <c r="L811" s="291">
        <v>12</v>
      </c>
      <c r="M811" s="285">
        <v>11787</v>
      </c>
      <c r="N811" s="279" t="s">
        <v>620</v>
      </c>
      <c r="O811" s="279" t="s">
        <v>618</v>
      </c>
      <c r="P811" s="279" t="s">
        <v>575</v>
      </c>
      <c r="Q811" s="285">
        <v>9</v>
      </c>
      <c r="R811" s="286">
        <v>0</v>
      </c>
    </row>
    <row r="812" spans="1:18" s="287" customFormat="1" ht="12.95" customHeight="1">
      <c r="A812" s="292">
        <v>42185</v>
      </c>
      <c r="B812" s="279" t="s">
        <v>390</v>
      </c>
      <c r="C812" s="279" t="s">
        <v>171</v>
      </c>
      <c r="D812" s="280"/>
      <c r="E812" s="281"/>
      <c r="F812" s="279" t="s">
        <v>281</v>
      </c>
      <c r="G812" s="290">
        <v>89384753567</v>
      </c>
      <c r="H812" s="279" t="s">
        <v>282</v>
      </c>
      <c r="I812" s="279" t="s">
        <v>168</v>
      </c>
      <c r="J812" s="279" t="s">
        <v>169</v>
      </c>
      <c r="K812" s="283">
        <v>42185</v>
      </c>
      <c r="L812" s="291">
        <v>12</v>
      </c>
      <c r="M812" s="285">
        <v>14176</v>
      </c>
      <c r="N812" s="279" t="s">
        <v>628</v>
      </c>
      <c r="O812" s="279" t="s">
        <v>618</v>
      </c>
      <c r="P812" s="279" t="s">
        <v>575</v>
      </c>
      <c r="Q812" s="285">
        <v>16</v>
      </c>
      <c r="R812" s="286">
        <v>0</v>
      </c>
    </row>
    <row r="813" spans="1:18" s="287" customFormat="1" ht="12.95" customHeight="1">
      <c r="A813" s="292">
        <v>42185</v>
      </c>
      <c r="B813" s="279" t="s">
        <v>283</v>
      </c>
      <c r="C813" s="279" t="s">
        <v>171</v>
      </c>
      <c r="D813" s="280" t="s">
        <v>165</v>
      </c>
      <c r="E813" s="281">
        <v>26</v>
      </c>
      <c r="F813" s="279" t="s">
        <v>284</v>
      </c>
      <c r="G813" s="290">
        <v>68964712340</v>
      </c>
      <c r="H813" s="279" t="s">
        <v>487</v>
      </c>
      <c r="I813" s="279" t="s">
        <v>168</v>
      </c>
      <c r="J813" s="279" t="s">
        <v>169</v>
      </c>
      <c r="K813" s="283">
        <v>42185</v>
      </c>
      <c r="L813" s="291">
        <v>12</v>
      </c>
      <c r="M813" s="285">
        <v>10505</v>
      </c>
      <c r="N813" s="279" t="s">
        <v>656</v>
      </c>
      <c r="O813" s="279" t="s">
        <v>622</v>
      </c>
      <c r="P813" s="279" t="s">
        <v>575</v>
      </c>
      <c r="Q813" s="285">
        <v>56</v>
      </c>
      <c r="R813" s="286">
        <v>0.01</v>
      </c>
    </row>
    <row r="814" spans="1:18" s="287" customFormat="1" ht="12.95" customHeight="1">
      <c r="A814" s="292">
        <v>42185</v>
      </c>
      <c r="B814" s="279" t="s">
        <v>283</v>
      </c>
      <c r="C814" s="279" t="s">
        <v>171</v>
      </c>
      <c r="D814" s="280" t="s">
        <v>165</v>
      </c>
      <c r="E814" s="281">
        <v>26</v>
      </c>
      <c r="F814" s="279" t="s">
        <v>284</v>
      </c>
      <c r="G814" s="290">
        <v>68964712340</v>
      </c>
      <c r="H814" s="279" t="s">
        <v>487</v>
      </c>
      <c r="I814" s="279" t="s">
        <v>168</v>
      </c>
      <c r="J814" s="279" t="s">
        <v>169</v>
      </c>
      <c r="K814" s="283">
        <v>42185</v>
      </c>
      <c r="L814" s="291">
        <v>12</v>
      </c>
      <c r="M814" s="285">
        <v>10505</v>
      </c>
      <c r="N814" s="279" t="s">
        <v>676</v>
      </c>
      <c r="O814" s="279" t="s">
        <v>618</v>
      </c>
      <c r="P814" s="279" t="s">
        <v>575</v>
      </c>
      <c r="Q814" s="285">
        <v>1</v>
      </c>
      <c r="R814" s="286">
        <v>0</v>
      </c>
    </row>
    <row r="815" spans="1:18" s="287" customFormat="1" ht="12.95" customHeight="1">
      <c r="A815" s="292">
        <v>42185</v>
      </c>
      <c r="B815" s="279" t="s">
        <v>391</v>
      </c>
      <c r="C815" s="279" t="s">
        <v>171</v>
      </c>
      <c r="D815" s="280"/>
      <c r="E815" s="281"/>
      <c r="F815" s="279" t="s">
        <v>355</v>
      </c>
      <c r="G815" s="290">
        <v>74559365913</v>
      </c>
      <c r="H815" s="279" t="s">
        <v>356</v>
      </c>
      <c r="I815" s="279" t="s">
        <v>168</v>
      </c>
      <c r="J815" s="279" t="s">
        <v>188</v>
      </c>
      <c r="K815" s="283">
        <v>42185</v>
      </c>
      <c r="L815" s="291">
        <v>12</v>
      </c>
      <c r="M815" s="285">
        <v>29175</v>
      </c>
      <c r="N815" s="279" t="s">
        <v>664</v>
      </c>
      <c r="O815" s="279" t="s">
        <v>618</v>
      </c>
      <c r="P815" s="279" t="s">
        <v>575</v>
      </c>
      <c r="Q815" s="285">
        <v>26</v>
      </c>
      <c r="R815" s="286">
        <v>0</v>
      </c>
    </row>
    <row r="816" spans="1:18" s="287" customFormat="1" ht="12.95" customHeight="1">
      <c r="A816" s="292">
        <v>42185</v>
      </c>
      <c r="B816" s="279" t="s">
        <v>391</v>
      </c>
      <c r="C816" s="279" t="s">
        <v>171</v>
      </c>
      <c r="D816" s="280"/>
      <c r="E816" s="281"/>
      <c r="F816" s="279" t="s">
        <v>355</v>
      </c>
      <c r="G816" s="290">
        <v>74559365913</v>
      </c>
      <c r="H816" s="279" t="s">
        <v>356</v>
      </c>
      <c r="I816" s="279" t="s">
        <v>168</v>
      </c>
      <c r="J816" s="279" t="s">
        <v>188</v>
      </c>
      <c r="K816" s="283">
        <v>42185</v>
      </c>
      <c r="L816" s="291">
        <v>12</v>
      </c>
      <c r="M816" s="285">
        <v>29175</v>
      </c>
      <c r="N816" s="279" t="s">
        <v>654</v>
      </c>
      <c r="O816" s="279" t="s">
        <v>618</v>
      </c>
      <c r="P816" s="279" t="s">
        <v>575</v>
      </c>
      <c r="Q816" s="285">
        <v>11</v>
      </c>
      <c r="R816" s="286">
        <v>0</v>
      </c>
    </row>
    <row r="817" spans="1:18" s="287" customFormat="1" ht="12.95" customHeight="1">
      <c r="A817" s="292">
        <v>42185</v>
      </c>
      <c r="B817" s="279" t="s">
        <v>392</v>
      </c>
      <c r="C817" s="279" t="s">
        <v>171</v>
      </c>
      <c r="D817" s="280"/>
      <c r="E817" s="281"/>
      <c r="F817" s="279" t="s">
        <v>393</v>
      </c>
      <c r="G817" s="290">
        <v>54145196298</v>
      </c>
      <c r="H817" s="279" t="s">
        <v>394</v>
      </c>
      <c r="I817" s="279" t="s">
        <v>168</v>
      </c>
      <c r="J817" s="279" t="s">
        <v>188</v>
      </c>
      <c r="K817" s="283">
        <v>42185</v>
      </c>
      <c r="L817" s="291">
        <v>12</v>
      </c>
      <c r="M817" s="285">
        <v>12169</v>
      </c>
      <c r="N817" s="279" t="s">
        <v>661</v>
      </c>
      <c r="O817" s="279" t="s">
        <v>618</v>
      </c>
      <c r="P817" s="279" t="s">
        <v>575</v>
      </c>
      <c r="Q817" s="285">
        <v>13</v>
      </c>
      <c r="R817" s="286">
        <v>0</v>
      </c>
    </row>
    <row r="818" spans="1:18" s="287" customFormat="1" ht="12.95" customHeight="1">
      <c r="A818" s="292">
        <v>42185</v>
      </c>
      <c r="B818" s="279" t="s">
        <v>395</v>
      </c>
      <c r="C818" s="279" t="s">
        <v>171</v>
      </c>
      <c r="D818" s="280" t="s">
        <v>165</v>
      </c>
      <c r="E818" s="281">
        <v>12</v>
      </c>
      <c r="F818" s="279" t="s">
        <v>396</v>
      </c>
      <c r="G818" s="290">
        <v>98503137921</v>
      </c>
      <c r="H818" s="279" t="s">
        <v>191</v>
      </c>
      <c r="I818" s="279" t="s">
        <v>168</v>
      </c>
      <c r="J818" s="279" t="s">
        <v>188</v>
      </c>
      <c r="K818" s="283">
        <v>42185</v>
      </c>
      <c r="L818" s="291">
        <v>12</v>
      </c>
      <c r="M818" s="285">
        <v>195268</v>
      </c>
      <c r="N818" s="279" t="s">
        <v>667</v>
      </c>
      <c r="O818" s="279" t="s">
        <v>618</v>
      </c>
      <c r="P818" s="279" t="s">
        <v>579</v>
      </c>
      <c r="Q818" s="285">
        <v>15</v>
      </c>
      <c r="R818" s="286">
        <v>0</v>
      </c>
    </row>
    <row r="819" spans="1:18" s="287" customFormat="1" ht="12.95" customHeight="1">
      <c r="A819" s="292">
        <v>42185</v>
      </c>
      <c r="B819" s="279" t="s">
        <v>395</v>
      </c>
      <c r="C819" s="279" t="s">
        <v>171</v>
      </c>
      <c r="D819" s="280" t="s">
        <v>165</v>
      </c>
      <c r="E819" s="281">
        <v>12</v>
      </c>
      <c r="F819" s="279" t="s">
        <v>396</v>
      </c>
      <c r="G819" s="290">
        <v>98503137921</v>
      </c>
      <c r="H819" s="279" t="s">
        <v>191</v>
      </c>
      <c r="I819" s="279" t="s">
        <v>168</v>
      </c>
      <c r="J819" s="279" t="s">
        <v>188</v>
      </c>
      <c r="K819" s="283">
        <v>42185</v>
      </c>
      <c r="L819" s="291">
        <v>12</v>
      </c>
      <c r="M819" s="285">
        <v>195268</v>
      </c>
      <c r="N819" s="279" t="s">
        <v>649</v>
      </c>
      <c r="O819" s="279" t="s">
        <v>618</v>
      </c>
      <c r="P819" s="279" t="s">
        <v>575</v>
      </c>
      <c r="Q819" s="285">
        <v>27</v>
      </c>
      <c r="R819" s="286">
        <v>0</v>
      </c>
    </row>
    <row r="820" spans="1:18" s="287" customFormat="1" ht="12.95" customHeight="1">
      <c r="A820" s="292">
        <v>42185</v>
      </c>
      <c r="B820" s="279" t="s">
        <v>416</v>
      </c>
      <c r="C820" s="279" t="s">
        <v>171</v>
      </c>
      <c r="D820" s="280"/>
      <c r="E820" s="281"/>
      <c r="F820" s="279" t="s">
        <v>417</v>
      </c>
      <c r="G820" s="290">
        <v>14602032302</v>
      </c>
      <c r="H820" s="279" t="s">
        <v>418</v>
      </c>
      <c r="I820" s="279" t="s">
        <v>168</v>
      </c>
      <c r="J820" s="279" t="s">
        <v>188</v>
      </c>
      <c r="K820" s="283">
        <v>42185</v>
      </c>
      <c r="L820" s="291">
        <v>12</v>
      </c>
      <c r="M820" s="285">
        <v>11091</v>
      </c>
      <c r="N820" s="279" t="s">
        <v>620</v>
      </c>
      <c r="O820" s="279" t="s">
        <v>618</v>
      </c>
      <c r="P820" s="279" t="s">
        <v>579</v>
      </c>
      <c r="Q820" s="285">
        <v>1</v>
      </c>
      <c r="R820" s="286">
        <v>0</v>
      </c>
    </row>
    <row r="821" spans="1:18" s="287" customFormat="1" ht="12.95" customHeight="1">
      <c r="A821" s="292">
        <v>42185</v>
      </c>
      <c r="B821" s="279" t="s">
        <v>288</v>
      </c>
      <c r="C821" s="279" t="s">
        <v>171</v>
      </c>
      <c r="D821" s="280" t="s">
        <v>165</v>
      </c>
      <c r="E821" s="281">
        <v>3</v>
      </c>
      <c r="F821" s="279" t="s">
        <v>289</v>
      </c>
      <c r="G821" s="290">
        <v>85502108833</v>
      </c>
      <c r="H821" s="279" t="s">
        <v>290</v>
      </c>
      <c r="I821" s="279" t="s">
        <v>168</v>
      </c>
      <c r="J821" s="279" t="s">
        <v>177</v>
      </c>
      <c r="K821" s="283">
        <v>42185</v>
      </c>
      <c r="L821" s="291">
        <v>12</v>
      </c>
      <c r="M821" s="285">
        <v>5856</v>
      </c>
      <c r="N821" s="279" t="s">
        <v>678</v>
      </c>
      <c r="O821" s="279" t="s">
        <v>618</v>
      </c>
      <c r="P821" s="279" t="s">
        <v>575</v>
      </c>
      <c r="Q821" s="285">
        <v>1000</v>
      </c>
      <c r="R821" s="286">
        <v>0.17</v>
      </c>
    </row>
    <row r="822" spans="1:18" s="287" customFormat="1" ht="12.95" customHeight="1">
      <c r="A822" s="292">
        <v>42185</v>
      </c>
      <c r="B822" s="279" t="s">
        <v>288</v>
      </c>
      <c r="C822" s="279" t="s">
        <v>171</v>
      </c>
      <c r="D822" s="280" t="s">
        <v>165</v>
      </c>
      <c r="E822" s="281">
        <v>3</v>
      </c>
      <c r="F822" s="279" t="s">
        <v>289</v>
      </c>
      <c r="G822" s="290">
        <v>85502108833</v>
      </c>
      <c r="H822" s="279" t="s">
        <v>290</v>
      </c>
      <c r="I822" s="279" t="s">
        <v>168</v>
      </c>
      <c r="J822" s="279" t="s">
        <v>177</v>
      </c>
      <c r="K822" s="283">
        <v>42185</v>
      </c>
      <c r="L822" s="291">
        <v>12</v>
      </c>
      <c r="M822" s="285">
        <v>5856</v>
      </c>
      <c r="N822" s="279" t="s">
        <v>668</v>
      </c>
      <c r="O822" s="279" t="s">
        <v>622</v>
      </c>
      <c r="P822" s="279" t="s">
        <v>575</v>
      </c>
      <c r="Q822" s="285">
        <v>3</v>
      </c>
      <c r="R822" s="286">
        <v>0</v>
      </c>
    </row>
    <row r="823" spans="1:18" s="287" customFormat="1" ht="12.95" customHeight="1">
      <c r="A823" s="292">
        <v>42185</v>
      </c>
      <c r="B823" s="279" t="s">
        <v>291</v>
      </c>
      <c r="C823" s="279" t="s">
        <v>171</v>
      </c>
      <c r="D823" s="280" t="s">
        <v>165</v>
      </c>
      <c r="E823" s="281">
        <v>3</v>
      </c>
      <c r="F823" s="279" t="s">
        <v>292</v>
      </c>
      <c r="G823" s="290">
        <v>57526653420</v>
      </c>
      <c r="H823" s="279" t="s">
        <v>397</v>
      </c>
      <c r="I823" s="279" t="s">
        <v>168</v>
      </c>
      <c r="J823" s="279" t="s">
        <v>169</v>
      </c>
      <c r="K823" s="283">
        <v>42185</v>
      </c>
      <c r="L823" s="291">
        <v>12</v>
      </c>
      <c r="M823" s="285">
        <v>520</v>
      </c>
      <c r="N823" s="279" t="s">
        <v>731</v>
      </c>
      <c r="O823" s="279" t="s">
        <v>618</v>
      </c>
      <c r="P823" s="279" t="s">
        <v>575</v>
      </c>
      <c r="Q823" s="285">
        <v>1</v>
      </c>
      <c r="R823" s="286">
        <v>0</v>
      </c>
    </row>
    <row r="824" spans="1:18" s="287" customFormat="1" ht="12.95" customHeight="1">
      <c r="A824" s="292">
        <v>42185</v>
      </c>
      <c r="B824" s="279" t="s">
        <v>503</v>
      </c>
      <c r="C824" s="279" t="s">
        <v>171</v>
      </c>
      <c r="D824" s="280"/>
      <c r="E824" s="281"/>
      <c r="F824" s="279" t="s">
        <v>504</v>
      </c>
      <c r="G824" s="290">
        <v>44928361101</v>
      </c>
      <c r="H824" s="279" t="s">
        <v>505</v>
      </c>
      <c r="I824" s="279" t="s">
        <v>168</v>
      </c>
      <c r="J824" s="279" t="s">
        <v>169</v>
      </c>
      <c r="K824" s="283">
        <v>42185</v>
      </c>
      <c r="L824" s="291">
        <v>12</v>
      </c>
      <c r="M824" s="285">
        <v>38138</v>
      </c>
      <c r="N824" s="279" t="s">
        <v>631</v>
      </c>
      <c r="O824" s="279" t="s">
        <v>622</v>
      </c>
      <c r="P824" s="279" t="s">
        <v>575</v>
      </c>
      <c r="Q824" s="285">
        <v>86</v>
      </c>
      <c r="R824" s="286">
        <v>0</v>
      </c>
    </row>
    <row r="825" spans="1:18" s="287" customFormat="1" ht="12.95" customHeight="1">
      <c r="A825" s="292">
        <v>42185</v>
      </c>
      <c r="B825" s="279" t="s">
        <v>398</v>
      </c>
      <c r="C825" s="279" t="s">
        <v>171</v>
      </c>
      <c r="D825" s="280"/>
      <c r="E825" s="281"/>
      <c r="F825" s="279" t="s">
        <v>399</v>
      </c>
      <c r="G825" s="290">
        <v>37024873660</v>
      </c>
      <c r="H825" s="279" t="s">
        <v>400</v>
      </c>
      <c r="I825" s="279" t="s">
        <v>176</v>
      </c>
      <c r="J825" s="279" t="s">
        <v>188</v>
      </c>
      <c r="K825" s="283">
        <v>42035</v>
      </c>
      <c r="L825" s="291">
        <v>12</v>
      </c>
      <c r="M825" s="285">
        <v>1013</v>
      </c>
      <c r="N825" s="279" t="s">
        <v>732</v>
      </c>
      <c r="O825" s="279" t="s">
        <v>622</v>
      </c>
      <c r="P825" s="279" t="s">
        <v>575</v>
      </c>
      <c r="Q825" s="285">
        <v>6</v>
      </c>
      <c r="R825" s="286">
        <v>0.01</v>
      </c>
    </row>
    <row r="826" spans="1:18" s="287" customFormat="1" ht="12.95" customHeight="1">
      <c r="A826" s="292">
        <v>42185</v>
      </c>
      <c r="B826" s="279" t="s">
        <v>294</v>
      </c>
      <c r="C826" s="279" t="s">
        <v>171</v>
      </c>
      <c r="D826" s="280"/>
      <c r="E826" s="281"/>
      <c r="F826" s="279" t="s">
        <v>295</v>
      </c>
      <c r="G826" s="290">
        <v>91385943850</v>
      </c>
      <c r="H826" s="279" t="s">
        <v>296</v>
      </c>
      <c r="I826" s="279" t="s">
        <v>176</v>
      </c>
      <c r="J826" s="279" t="s">
        <v>188</v>
      </c>
      <c r="K826" s="283">
        <v>42185</v>
      </c>
      <c r="L826" s="291">
        <v>12</v>
      </c>
      <c r="M826" s="285">
        <v>29866</v>
      </c>
      <c r="N826" s="279" t="s">
        <v>621</v>
      </c>
      <c r="O826" s="279" t="s">
        <v>622</v>
      </c>
      <c r="P826" s="279" t="s">
        <v>575</v>
      </c>
      <c r="Q826" s="285">
        <v>413</v>
      </c>
      <c r="R826" s="286">
        <v>0.01</v>
      </c>
    </row>
    <row r="827" spans="1:18" s="287" customFormat="1" ht="12.95" customHeight="1">
      <c r="A827" s="292">
        <v>42185</v>
      </c>
      <c r="B827" s="279" t="s">
        <v>294</v>
      </c>
      <c r="C827" s="279" t="s">
        <v>171</v>
      </c>
      <c r="D827" s="280"/>
      <c r="E827" s="281"/>
      <c r="F827" s="279" t="s">
        <v>295</v>
      </c>
      <c r="G827" s="290">
        <v>91385943850</v>
      </c>
      <c r="H827" s="279" t="s">
        <v>296</v>
      </c>
      <c r="I827" s="279" t="s">
        <v>176</v>
      </c>
      <c r="J827" s="279" t="s">
        <v>188</v>
      </c>
      <c r="K827" s="283">
        <v>42185</v>
      </c>
      <c r="L827" s="291">
        <v>12</v>
      </c>
      <c r="M827" s="285">
        <v>29866</v>
      </c>
      <c r="N827" s="279" t="s">
        <v>640</v>
      </c>
      <c r="O827" s="279" t="s">
        <v>618</v>
      </c>
      <c r="P827" s="279" t="s">
        <v>575</v>
      </c>
      <c r="Q827" s="285">
        <v>18</v>
      </c>
      <c r="R827" s="286">
        <v>0</v>
      </c>
    </row>
    <row r="828" spans="1:18" s="287" customFormat="1" ht="12.95" customHeight="1">
      <c r="A828" s="292">
        <v>42185</v>
      </c>
      <c r="B828" s="279" t="s">
        <v>444</v>
      </c>
      <c r="C828" s="279" t="s">
        <v>171</v>
      </c>
      <c r="D828" s="280"/>
      <c r="E828" s="281"/>
      <c r="F828" s="279" t="s">
        <v>445</v>
      </c>
      <c r="G828" s="290">
        <v>85977964496</v>
      </c>
      <c r="H828" s="279" t="s">
        <v>446</v>
      </c>
      <c r="I828" s="279" t="s">
        <v>168</v>
      </c>
      <c r="J828" s="279" t="s">
        <v>181</v>
      </c>
      <c r="K828" s="283">
        <v>42185</v>
      </c>
      <c r="L828" s="291">
        <v>12</v>
      </c>
      <c r="M828" s="285">
        <v>36912</v>
      </c>
      <c r="N828" s="279" t="s">
        <v>697</v>
      </c>
      <c r="O828" s="279" t="s">
        <v>622</v>
      </c>
      <c r="P828" s="279" t="s">
        <v>575</v>
      </c>
      <c r="Q828" s="285">
        <v>19</v>
      </c>
      <c r="R828" s="286">
        <v>0</v>
      </c>
    </row>
    <row r="829" spans="1:18" s="287" customFormat="1" ht="12.95" customHeight="1">
      <c r="A829" s="292">
        <v>42185</v>
      </c>
      <c r="B829" s="279" t="s">
        <v>506</v>
      </c>
      <c r="C829" s="279" t="s">
        <v>171</v>
      </c>
      <c r="D829" s="280" t="s">
        <v>165</v>
      </c>
      <c r="E829" s="281">
        <v>4</v>
      </c>
      <c r="F829" s="279" t="s">
        <v>507</v>
      </c>
      <c r="G829" s="290">
        <v>88436608094</v>
      </c>
      <c r="H829" s="279" t="s">
        <v>265</v>
      </c>
      <c r="I829" s="279" t="s">
        <v>168</v>
      </c>
      <c r="J829" s="279" t="s">
        <v>169</v>
      </c>
      <c r="K829" s="283">
        <v>42185</v>
      </c>
      <c r="L829" s="291">
        <v>12</v>
      </c>
      <c r="M829" s="285">
        <v>3213</v>
      </c>
      <c r="N829" s="279" t="s">
        <v>733</v>
      </c>
      <c r="O829" s="279" t="s">
        <v>618</v>
      </c>
      <c r="P829" s="279" t="s">
        <v>575</v>
      </c>
      <c r="Q829" s="285">
        <v>10</v>
      </c>
      <c r="R829" s="286">
        <v>0</v>
      </c>
    </row>
    <row r="830" spans="1:18" s="287" customFormat="1" ht="12.95" customHeight="1">
      <c r="A830" s="292">
        <v>42185</v>
      </c>
      <c r="B830" s="279" t="s">
        <v>447</v>
      </c>
      <c r="C830" s="279" t="s">
        <v>171</v>
      </c>
      <c r="D830" s="280" t="s">
        <v>165</v>
      </c>
      <c r="E830" s="281">
        <v>7</v>
      </c>
      <c r="F830" s="279" t="s">
        <v>448</v>
      </c>
      <c r="G830" s="290">
        <v>81236903448</v>
      </c>
      <c r="H830" s="279" t="s">
        <v>449</v>
      </c>
      <c r="I830" s="279" t="s">
        <v>168</v>
      </c>
      <c r="J830" s="279" t="s">
        <v>169</v>
      </c>
      <c r="K830" s="283">
        <v>42185</v>
      </c>
      <c r="L830" s="291">
        <v>12</v>
      </c>
      <c r="M830" s="285">
        <v>8864</v>
      </c>
      <c r="N830" s="279" t="s">
        <v>698</v>
      </c>
      <c r="O830" s="279" t="s">
        <v>622</v>
      </c>
      <c r="P830" s="279" t="s">
        <v>575</v>
      </c>
      <c r="Q830" s="285">
        <v>3</v>
      </c>
      <c r="R830" s="286">
        <v>0</v>
      </c>
    </row>
    <row r="831" spans="1:18" s="287" customFormat="1" ht="12.95" customHeight="1">
      <c r="A831" s="292">
        <v>41820</v>
      </c>
      <c r="B831" s="279" t="s">
        <v>425</v>
      </c>
      <c r="C831" s="279" t="s">
        <v>171</v>
      </c>
      <c r="D831" s="280"/>
      <c r="E831" s="281"/>
      <c r="F831" s="279" t="s">
        <v>426</v>
      </c>
      <c r="G831" s="290">
        <v>73310248809</v>
      </c>
      <c r="H831" s="279" t="s">
        <v>427</v>
      </c>
      <c r="I831" s="279" t="s">
        <v>168</v>
      </c>
      <c r="J831" s="279" t="s">
        <v>169</v>
      </c>
      <c r="K831" s="283">
        <v>41820</v>
      </c>
      <c r="L831" s="291">
        <v>10</v>
      </c>
      <c r="M831" s="285">
        <v>737</v>
      </c>
      <c r="N831" s="279" t="s">
        <v>734</v>
      </c>
      <c r="O831" s="279" t="s">
        <v>618</v>
      </c>
      <c r="P831" s="279" t="s">
        <v>575</v>
      </c>
      <c r="Q831" s="285">
        <v>48</v>
      </c>
      <c r="R831" s="286">
        <v>7.0000000000000007E-2</v>
      </c>
    </row>
    <row r="832" spans="1:18" s="287" customFormat="1" ht="12.95" customHeight="1">
      <c r="A832" s="292">
        <v>41820</v>
      </c>
      <c r="B832" s="279" t="s">
        <v>429</v>
      </c>
      <c r="C832" s="279" t="s">
        <v>171</v>
      </c>
      <c r="D832" s="280" t="s">
        <v>165</v>
      </c>
      <c r="E832" s="281">
        <v>6</v>
      </c>
      <c r="F832" s="279" t="s">
        <v>428</v>
      </c>
      <c r="G832" s="290">
        <v>76514770399</v>
      </c>
      <c r="H832" s="279" t="s">
        <v>427</v>
      </c>
      <c r="I832" s="279" t="s">
        <v>168</v>
      </c>
      <c r="J832" s="279" t="s">
        <v>169</v>
      </c>
      <c r="K832" s="283">
        <v>41820</v>
      </c>
      <c r="L832" s="291">
        <v>10</v>
      </c>
      <c r="M832" s="285">
        <v>7301</v>
      </c>
      <c r="N832" s="279" t="s">
        <v>680</v>
      </c>
      <c r="O832" s="279" t="s">
        <v>618</v>
      </c>
      <c r="P832" s="279" t="s">
        <v>575</v>
      </c>
      <c r="Q832" s="285">
        <v>19</v>
      </c>
      <c r="R832" s="286">
        <v>0</v>
      </c>
    </row>
    <row r="833" spans="1:18" s="287" customFormat="1" ht="12.95" customHeight="1">
      <c r="A833" s="292">
        <v>41820</v>
      </c>
      <c r="B833" s="279" t="s">
        <v>234</v>
      </c>
      <c r="C833" s="279" t="s">
        <v>171</v>
      </c>
      <c r="D833" s="280"/>
      <c r="E833" s="281"/>
      <c r="F833" s="279" t="s">
        <v>334</v>
      </c>
      <c r="G833" s="290">
        <v>24680629023</v>
      </c>
      <c r="H833" s="279" t="s">
        <v>335</v>
      </c>
      <c r="I833" s="279" t="s">
        <v>168</v>
      </c>
      <c r="J833" s="279" t="s">
        <v>188</v>
      </c>
      <c r="K833" s="283">
        <v>41820</v>
      </c>
      <c r="L833" s="291">
        <v>11</v>
      </c>
      <c r="M833" s="285">
        <v>24496</v>
      </c>
      <c r="N833" s="279" t="s">
        <v>642</v>
      </c>
      <c r="O833" s="279" t="s">
        <v>618</v>
      </c>
      <c r="P833" s="279" t="s">
        <v>575</v>
      </c>
      <c r="Q833" s="285">
        <v>1</v>
      </c>
      <c r="R833" s="286">
        <v>0</v>
      </c>
    </row>
    <row r="834" spans="1:18" s="287" customFormat="1" ht="12.95" customHeight="1">
      <c r="A834" s="292">
        <v>41820</v>
      </c>
      <c r="B834" s="279" t="s">
        <v>234</v>
      </c>
      <c r="C834" s="279" t="s">
        <v>171</v>
      </c>
      <c r="D834" s="280"/>
      <c r="E834" s="281"/>
      <c r="F834" s="279" t="s">
        <v>334</v>
      </c>
      <c r="G834" s="290">
        <v>24680629023</v>
      </c>
      <c r="H834" s="279" t="s">
        <v>335</v>
      </c>
      <c r="I834" s="279" t="s">
        <v>168</v>
      </c>
      <c r="J834" s="279" t="s">
        <v>188</v>
      </c>
      <c r="K834" s="283">
        <v>41820</v>
      </c>
      <c r="L834" s="291">
        <v>11</v>
      </c>
      <c r="M834" s="285">
        <v>24496</v>
      </c>
      <c r="N834" s="279" t="s">
        <v>620</v>
      </c>
      <c r="O834" s="279" t="s">
        <v>618</v>
      </c>
      <c r="P834" s="279" t="s">
        <v>575</v>
      </c>
      <c r="Q834" s="285">
        <v>1</v>
      </c>
      <c r="R834" s="286">
        <v>0</v>
      </c>
    </row>
    <row r="835" spans="1:18" s="287" customFormat="1" ht="12.95" customHeight="1">
      <c r="A835" s="292">
        <v>41820</v>
      </c>
      <c r="B835" s="279" t="s">
        <v>194</v>
      </c>
      <c r="C835" s="279" t="s">
        <v>171</v>
      </c>
      <c r="D835" s="280"/>
      <c r="E835" s="281"/>
      <c r="F835" s="279" t="s">
        <v>195</v>
      </c>
      <c r="G835" s="290">
        <v>65714394898</v>
      </c>
      <c r="H835" s="279" t="s">
        <v>196</v>
      </c>
      <c r="I835" s="279" t="s">
        <v>168</v>
      </c>
      <c r="J835" s="279" t="s">
        <v>188</v>
      </c>
      <c r="K835" s="283">
        <v>41820</v>
      </c>
      <c r="L835" s="291">
        <v>12</v>
      </c>
      <c r="M835" s="285">
        <v>331092</v>
      </c>
      <c r="N835" s="279" t="s">
        <v>712</v>
      </c>
      <c r="O835" s="279" t="s">
        <v>618</v>
      </c>
      <c r="P835" s="279" t="s">
        <v>575</v>
      </c>
      <c r="Q835" s="285">
        <v>200</v>
      </c>
      <c r="R835" s="286">
        <v>0</v>
      </c>
    </row>
    <row r="836" spans="1:18" s="287" customFormat="1" ht="12.95" customHeight="1">
      <c r="A836" s="292">
        <v>41820</v>
      </c>
      <c r="B836" s="279" t="s">
        <v>194</v>
      </c>
      <c r="C836" s="279" t="s">
        <v>171</v>
      </c>
      <c r="D836" s="280"/>
      <c r="E836" s="281"/>
      <c r="F836" s="279" t="s">
        <v>195</v>
      </c>
      <c r="G836" s="290">
        <v>65714394898</v>
      </c>
      <c r="H836" s="279" t="s">
        <v>196</v>
      </c>
      <c r="I836" s="279" t="s">
        <v>168</v>
      </c>
      <c r="J836" s="279" t="s">
        <v>188</v>
      </c>
      <c r="K836" s="283">
        <v>41820</v>
      </c>
      <c r="L836" s="291">
        <v>12</v>
      </c>
      <c r="M836" s="285">
        <v>331092</v>
      </c>
      <c r="N836" s="279" t="s">
        <v>624</v>
      </c>
      <c r="O836" s="279" t="s">
        <v>618</v>
      </c>
      <c r="P836" s="279" t="s">
        <v>575</v>
      </c>
      <c r="Q836" s="285">
        <v>13</v>
      </c>
      <c r="R836" s="286">
        <v>0</v>
      </c>
    </row>
    <row r="837" spans="1:18" s="287" customFormat="1" ht="12.95" customHeight="1">
      <c r="A837" s="292">
        <v>41820</v>
      </c>
      <c r="B837" s="279" t="s">
        <v>194</v>
      </c>
      <c r="C837" s="279" t="s">
        <v>171</v>
      </c>
      <c r="D837" s="280"/>
      <c r="E837" s="281"/>
      <c r="F837" s="279" t="s">
        <v>195</v>
      </c>
      <c r="G837" s="290">
        <v>65714394898</v>
      </c>
      <c r="H837" s="279" t="s">
        <v>196</v>
      </c>
      <c r="I837" s="279" t="s">
        <v>168</v>
      </c>
      <c r="J837" s="279" t="s">
        <v>188</v>
      </c>
      <c r="K837" s="283">
        <v>41820</v>
      </c>
      <c r="L837" s="291">
        <v>12</v>
      </c>
      <c r="M837" s="285">
        <v>331092</v>
      </c>
      <c r="N837" s="279" t="s">
        <v>638</v>
      </c>
      <c r="O837" s="279" t="s">
        <v>618</v>
      </c>
      <c r="P837" s="279" t="s">
        <v>575</v>
      </c>
      <c r="Q837" s="285">
        <v>34</v>
      </c>
      <c r="R837" s="286">
        <v>0</v>
      </c>
    </row>
    <row r="838" spans="1:18" s="287" customFormat="1" ht="12.95" customHeight="1">
      <c r="A838" s="292">
        <v>41820</v>
      </c>
      <c r="B838" s="279" t="s">
        <v>472</v>
      </c>
      <c r="C838" s="279" t="s">
        <v>164</v>
      </c>
      <c r="D838" s="280"/>
      <c r="E838" s="281"/>
      <c r="F838" s="279" t="s">
        <v>195</v>
      </c>
      <c r="G838" s="290">
        <v>65714394898</v>
      </c>
      <c r="H838" s="279" t="s">
        <v>196</v>
      </c>
      <c r="I838" s="279" t="s">
        <v>168</v>
      </c>
      <c r="J838" s="279" t="s">
        <v>188</v>
      </c>
      <c r="K838" s="283">
        <v>41820</v>
      </c>
      <c r="L838" s="291">
        <v>7</v>
      </c>
      <c r="M838" s="285">
        <v>1382</v>
      </c>
      <c r="N838" s="279" t="s">
        <v>712</v>
      </c>
      <c r="O838" s="279" t="s">
        <v>618</v>
      </c>
      <c r="P838" s="279" t="s">
        <v>575</v>
      </c>
      <c r="Q838" s="285">
        <v>0</v>
      </c>
      <c r="R838" s="286">
        <v>0</v>
      </c>
    </row>
    <row r="839" spans="1:18" s="287" customFormat="1" ht="12.95" customHeight="1">
      <c r="A839" s="292">
        <v>41820</v>
      </c>
      <c r="B839" s="279" t="s">
        <v>472</v>
      </c>
      <c r="C839" s="279" t="s">
        <v>164</v>
      </c>
      <c r="D839" s="280"/>
      <c r="E839" s="281"/>
      <c r="F839" s="279" t="s">
        <v>195</v>
      </c>
      <c r="G839" s="290">
        <v>65714394898</v>
      </c>
      <c r="H839" s="279" t="s">
        <v>196</v>
      </c>
      <c r="I839" s="279" t="s">
        <v>168</v>
      </c>
      <c r="J839" s="279" t="s">
        <v>188</v>
      </c>
      <c r="K839" s="283">
        <v>41820</v>
      </c>
      <c r="L839" s="291">
        <v>7</v>
      </c>
      <c r="M839" s="285">
        <v>1382</v>
      </c>
      <c r="N839" s="279" t="s">
        <v>624</v>
      </c>
      <c r="O839" s="279" t="s">
        <v>618</v>
      </c>
      <c r="P839" s="279" t="s">
        <v>575</v>
      </c>
      <c r="Q839" s="285">
        <v>0</v>
      </c>
      <c r="R839" s="286">
        <v>0</v>
      </c>
    </row>
    <row r="840" spans="1:18" s="287" customFormat="1" ht="12.95" customHeight="1">
      <c r="A840" s="292">
        <v>41820</v>
      </c>
      <c r="B840" s="279" t="s">
        <v>472</v>
      </c>
      <c r="C840" s="279" t="s">
        <v>164</v>
      </c>
      <c r="D840" s="280"/>
      <c r="E840" s="281"/>
      <c r="F840" s="279" t="s">
        <v>195</v>
      </c>
      <c r="G840" s="290">
        <v>65714394898</v>
      </c>
      <c r="H840" s="279" t="s">
        <v>196</v>
      </c>
      <c r="I840" s="279" t="s">
        <v>168</v>
      </c>
      <c r="J840" s="279" t="s">
        <v>188</v>
      </c>
      <c r="K840" s="283">
        <v>41820</v>
      </c>
      <c r="L840" s="291">
        <v>7</v>
      </c>
      <c r="M840" s="285">
        <v>1382</v>
      </c>
      <c r="N840" s="279" t="s">
        <v>638</v>
      </c>
      <c r="O840" s="279" t="s">
        <v>618</v>
      </c>
      <c r="P840" s="279" t="s">
        <v>575</v>
      </c>
      <c r="Q840" s="285">
        <v>0</v>
      </c>
      <c r="R840" s="286">
        <v>0</v>
      </c>
    </row>
    <row r="841" spans="1:18" s="287" customFormat="1" ht="12.95" customHeight="1">
      <c r="A841" s="292">
        <v>41820</v>
      </c>
      <c r="B841" s="279" t="s">
        <v>473</v>
      </c>
      <c r="C841" s="279" t="s">
        <v>164</v>
      </c>
      <c r="D841" s="280"/>
      <c r="E841" s="281"/>
      <c r="F841" s="279" t="s">
        <v>195</v>
      </c>
      <c r="G841" s="290">
        <v>65714394898</v>
      </c>
      <c r="H841" s="279" t="s">
        <v>196</v>
      </c>
      <c r="I841" s="279" t="s">
        <v>168</v>
      </c>
      <c r="J841" s="279" t="s">
        <v>188</v>
      </c>
      <c r="K841" s="283">
        <v>41820</v>
      </c>
      <c r="L841" s="291">
        <v>7</v>
      </c>
      <c r="M841" s="285">
        <v>185</v>
      </c>
      <c r="N841" s="279" t="s">
        <v>712</v>
      </c>
      <c r="O841" s="279" t="s">
        <v>618</v>
      </c>
      <c r="P841" s="279" t="s">
        <v>575</v>
      </c>
      <c r="Q841" s="285">
        <v>2</v>
      </c>
      <c r="R841" s="286">
        <v>0.01</v>
      </c>
    </row>
    <row r="842" spans="1:18" s="287" customFormat="1" ht="12.95" customHeight="1">
      <c r="A842" s="292">
        <v>41820</v>
      </c>
      <c r="B842" s="279" t="s">
        <v>473</v>
      </c>
      <c r="C842" s="279" t="s">
        <v>164</v>
      </c>
      <c r="D842" s="280"/>
      <c r="E842" s="281"/>
      <c r="F842" s="279" t="s">
        <v>195</v>
      </c>
      <c r="G842" s="290">
        <v>65714394898</v>
      </c>
      <c r="H842" s="279" t="s">
        <v>196</v>
      </c>
      <c r="I842" s="279" t="s">
        <v>168</v>
      </c>
      <c r="J842" s="279" t="s">
        <v>188</v>
      </c>
      <c r="K842" s="283">
        <v>41820</v>
      </c>
      <c r="L842" s="291">
        <v>7</v>
      </c>
      <c r="M842" s="285">
        <v>185</v>
      </c>
      <c r="N842" s="279" t="s">
        <v>638</v>
      </c>
      <c r="O842" s="279" t="s">
        <v>618</v>
      </c>
      <c r="P842" s="279" t="s">
        <v>575</v>
      </c>
      <c r="Q842" s="285">
        <v>0</v>
      </c>
      <c r="R842" s="286">
        <v>0</v>
      </c>
    </row>
    <row r="843" spans="1:18" s="287" customFormat="1" ht="12.95" customHeight="1">
      <c r="A843" s="292">
        <v>41820</v>
      </c>
      <c r="B843" s="279" t="s">
        <v>450</v>
      </c>
      <c r="C843" s="279" t="s">
        <v>171</v>
      </c>
      <c r="D843" s="280"/>
      <c r="E843" s="281"/>
      <c r="F843" s="279" t="s">
        <v>451</v>
      </c>
      <c r="G843" s="290">
        <v>92398191503</v>
      </c>
      <c r="H843" s="279" t="s">
        <v>452</v>
      </c>
      <c r="I843" s="279" t="s">
        <v>168</v>
      </c>
      <c r="J843" s="279" t="s">
        <v>188</v>
      </c>
      <c r="K843" s="283">
        <v>41820</v>
      </c>
      <c r="L843" s="291">
        <v>10</v>
      </c>
      <c r="M843" s="285">
        <v>23196</v>
      </c>
      <c r="N843" s="279" t="s">
        <v>726</v>
      </c>
      <c r="O843" s="279" t="s">
        <v>618</v>
      </c>
      <c r="P843" s="279" t="s">
        <v>575</v>
      </c>
      <c r="Q843" s="285">
        <v>1</v>
      </c>
      <c r="R843" s="286">
        <v>0</v>
      </c>
    </row>
    <row r="844" spans="1:18" s="287" customFormat="1" ht="12.95" customHeight="1">
      <c r="A844" s="292">
        <v>41820</v>
      </c>
      <c r="B844" s="279" t="s">
        <v>450</v>
      </c>
      <c r="C844" s="279" t="s">
        <v>171</v>
      </c>
      <c r="D844" s="280"/>
      <c r="E844" s="281"/>
      <c r="F844" s="279" t="s">
        <v>451</v>
      </c>
      <c r="G844" s="290">
        <v>92398191503</v>
      </c>
      <c r="H844" s="279" t="s">
        <v>452</v>
      </c>
      <c r="I844" s="279" t="s">
        <v>168</v>
      </c>
      <c r="J844" s="279" t="s">
        <v>188</v>
      </c>
      <c r="K844" s="283">
        <v>41820</v>
      </c>
      <c r="L844" s="291">
        <v>10</v>
      </c>
      <c r="M844" s="285">
        <v>23196</v>
      </c>
      <c r="N844" s="279" t="s">
        <v>727</v>
      </c>
      <c r="O844" s="279" t="s">
        <v>618</v>
      </c>
      <c r="P844" s="279" t="s">
        <v>575</v>
      </c>
      <c r="Q844" s="285">
        <v>63</v>
      </c>
      <c r="R844" s="286">
        <v>0</v>
      </c>
    </row>
    <row r="845" spans="1:18" s="287" customFormat="1" ht="12.95" customHeight="1">
      <c r="A845" s="292">
        <v>41820</v>
      </c>
      <c r="B845" s="279" t="s">
        <v>450</v>
      </c>
      <c r="C845" s="279" t="s">
        <v>171</v>
      </c>
      <c r="D845" s="280"/>
      <c r="E845" s="281"/>
      <c r="F845" s="279" t="s">
        <v>451</v>
      </c>
      <c r="G845" s="290">
        <v>92398191503</v>
      </c>
      <c r="H845" s="279" t="s">
        <v>452</v>
      </c>
      <c r="I845" s="279" t="s">
        <v>168</v>
      </c>
      <c r="J845" s="279" t="s">
        <v>188</v>
      </c>
      <c r="K845" s="283">
        <v>41820</v>
      </c>
      <c r="L845" s="291">
        <v>10</v>
      </c>
      <c r="M845" s="285">
        <v>23196</v>
      </c>
      <c r="N845" s="279" t="s">
        <v>728</v>
      </c>
      <c r="O845" s="279" t="s">
        <v>618</v>
      </c>
      <c r="P845" s="279" t="s">
        <v>575</v>
      </c>
      <c r="Q845" s="285">
        <v>9473</v>
      </c>
      <c r="R845" s="286">
        <v>0.41</v>
      </c>
    </row>
    <row r="846" spans="1:18" s="287" customFormat="1" ht="12.95" customHeight="1">
      <c r="A846" s="292">
        <v>41820</v>
      </c>
      <c r="B846" s="279" t="s">
        <v>321</v>
      </c>
      <c r="C846" s="279" t="s">
        <v>171</v>
      </c>
      <c r="D846" s="280"/>
      <c r="E846" s="281"/>
      <c r="F846" s="279" t="s">
        <v>322</v>
      </c>
      <c r="G846" s="290">
        <v>84421446069</v>
      </c>
      <c r="H846" s="279" t="s">
        <v>323</v>
      </c>
      <c r="I846" s="279" t="s">
        <v>168</v>
      </c>
      <c r="J846" s="279" t="s">
        <v>181</v>
      </c>
      <c r="K846" s="283">
        <v>41820</v>
      </c>
      <c r="L846" s="291">
        <v>12</v>
      </c>
      <c r="M846" s="285">
        <v>274</v>
      </c>
      <c r="N846" s="279" t="s">
        <v>722</v>
      </c>
      <c r="O846" s="279" t="s">
        <v>618</v>
      </c>
      <c r="P846" s="279" t="s">
        <v>575</v>
      </c>
      <c r="Q846" s="285">
        <v>4</v>
      </c>
      <c r="R846" s="286">
        <v>0.01</v>
      </c>
    </row>
    <row r="847" spans="1:18" s="287" customFormat="1" ht="12.95" customHeight="1">
      <c r="A847" s="292">
        <v>41820</v>
      </c>
      <c r="B847" s="279" t="s">
        <v>402</v>
      </c>
      <c r="C847" s="279" t="s">
        <v>171</v>
      </c>
      <c r="D847" s="280" t="s">
        <v>165</v>
      </c>
      <c r="E847" s="281">
        <v>2</v>
      </c>
      <c r="F847" s="279" t="s">
        <v>198</v>
      </c>
      <c r="G847" s="290">
        <v>53226460365</v>
      </c>
      <c r="H847" s="279" t="s">
        <v>199</v>
      </c>
      <c r="I847" s="279" t="s">
        <v>168</v>
      </c>
      <c r="J847" s="279" t="s">
        <v>181</v>
      </c>
      <c r="K847" s="283">
        <v>41820</v>
      </c>
      <c r="L847" s="291">
        <v>12</v>
      </c>
      <c r="M847" s="285">
        <v>237338</v>
      </c>
      <c r="N847" s="279" t="s">
        <v>621</v>
      </c>
      <c r="O847" s="279" t="s">
        <v>622</v>
      </c>
      <c r="P847" s="279" t="s">
        <v>575</v>
      </c>
      <c r="Q847" s="285">
        <v>1900</v>
      </c>
      <c r="R847" s="286">
        <v>0.01</v>
      </c>
    </row>
    <row r="848" spans="1:18" s="287" customFormat="1" ht="12.95" customHeight="1">
      <c r="A848" s="292">
        <v>41820</v>
      </c>
      <c r="B848" s="279" t="s">
        <v>402</v>
      </c>
      <c r="C848" s="279" t="s">
        <v>171</v>
      </c>
      <c r="D848" s="280" t="s">
        <v>165</v>
      </c>
      <c r="E848" s="281">
        <v>2</v>
      </c>
      <c r="F848" s="279" t="s">
        <v>198</v>
      </c>
      <c r="G848" s="290">
        <v>53226460365</v>
      </c>
      <c r="H848" s="279" t="s">
        <v>199</v>
      </c>
      <c r="I848" s="279" t="s">
        <v>168</v>
      </c>
      <c r="J848" s="279" t="s">
        <v>181</v>
      </c>
      <c r="K848" s="283">
        <v>41820</v>
      </c>
      <c r="L848" s="291">
        <v>12</v>
      </c>
      <c r="M848" s="285">
        <v>237338</v>
      </c>
      <c r="N848" s="279" t="s">
        <v>645</v>
      </c>
      <c r="O848" s="279" t="s">
        <v>618</v>
      </c>
      <c r="P848" s="279" t="s">
        <v>575</v>
      </c>
      <c r="Q848" s="285">
        <v>8</v>
      </c>
      <c r="R848" s="286">
        <v>0</v>
      </c>
    </row>
    <row r="849" spans="1:18" s="287" customFormat="1" ht="12.95" customHeight="1">
      <c r="A849" s="292">
        <v>41820</v>
      </c>
      <c r="B849" s="279" t="s">
        <v>402</v>
      </c>
      <c r="C849" s="279" t="s">
        <v>171</v>
      </c>
      <c r="D849" s="280" t="s">
        <v>165</v>
      </c>
      <c r="E849" s="281">
        <v>2</v>
      </c>
      <c r="F849" s="279" t="s">
        <v>198</v>
      </c>
      <c r="G849" s="290">
        <v>53226460365</v>
      </c>
      <c r="H849" s="279" t="s">
        <v>199</v>
      </c>
      <c r="I849" s="279" t="s">
        <v>168</v>
      </c>
      <c r="J849" s="279" t="s">
        <v>181</v>
      </c>
      <c r="K849" s="283">
        <v>41820</v>
      </c>
      <c r="L849" s="291">
        <v>12</v>
      </c>
      <c r="M849" s="285">
        <v>237338</v>
      </c>
      <c r="N849" s="279" t="s">
        <v>735</v>
      </c>
      <c r="O849" s="279" t="s">
        <v>618</v>
      </c>
      <c r="P849" s="279" t="s">
        <v>575</v>
      </c>
      <c r="Q849" s="285">
        <v>297</v>
      </c>
      <c r="R849" s="286">
        <v>0</v>
      </c>
    </row>
    <row r="850" spans="1:18" s="287" customFormat="1" ht="12.95" customHeight="1">
      <c r="A850" s="292">
        <v>41820</v>
      </c>
      <c r="B850" s="279" t="s">
        <v>402</v>
      </c>
      <c r="C850" s="279" t="s">
        <v>171</v>
      </c>
      <c r="D850" s="280" t="s">
        <v>165</v>
      </c>
      <c r="E850" s="281">
        <v>2</v>
      </c>
      <c r="F850" s="279" t="s">
        <v>198</v>
      </c>
      <c r="G850" s="290">
        <v>53226460365</v>
      </c>
      <c r="H850" s="279" t="s">
        <v>199</v>
      </c>
      <c r="I850" s="279" t="s">
        <v>168</v>
      </c>
      <c r="J850" s="279" t="s">
        <v>181</v>
      </c>
      <c r="K850" s="283">
        <v>41820</v>
      </c>
      <c r="L850" s="291">
        <v>12</v>
      </c>
      <c r="M850" s="285">
        <v>237338</v>
      </c>
      <c r="N850" s="279" t="s">
        <v>640</v>
      </c>
      <c r="O850" s="279" t="s">
        <v>618</v>
      </c>
      <c r="P850" s="279" t="s">
        <v>575</v>
      </c>
      <c r="Q850" s="285">
        <v>2</v>
      </c>
      <c r="R850" s="286">
        <v>0</v>
      </c>
    </row>
    <row r="851" spans="1:18" s="287" customFormat="1" ht="12.95" customHeight="1">
      <c r="A851" s="292">
        <v>41820</v>
      </c>
      <c r="B851" s="279" t="s">
        <v>367</v>
      </c>
      <c r="C851" s="279" t="s">
        <v>171</v>
      </c>
      <c r="D851" s="280"/>
      <c r="E851" s="281"/>
      <c r="F851" s="279" t="s">
        <v>368</v>
      </c>
      <c r="G851" s="290">
        <v>49620344668</v>
      </c>
      <c r="H851" s="279" t="s">
        <v>369</v>
      </c>
      <c r="I851" s="279" t="s">
        <v>176</v>
      </c>
      <c r="J851" s="279" t="s">
        <v>177</v>
      </c>
      <c r="K851" s="283">
        <v>41820</v>
      </c>
      <c r="L851" s="291">
        <v>12</v>
      </c>
      <c r="M851" s="285">
        <v>204</v>
      </c>
      <c r="N851" s="279" t="s">
        <v>620</v>
      </c>
      <c r="O851" s="279" t="s">
        <v>618</v>
      </c>
      <c r="P851" s="279" t="s">
        <v>575</v>
      </c>
      <c r="Q851" s="285">
        <v>1</v>
      </c>
      <c r="R851" s="286">
        <v>0</v>
      </c>
    </row>
    <row r="852" spans="1:18" s="287" customFormat="1" ht="12.95" customHeight="1">
      <c r="A852" s="292">
        <v>41820</v>
      </c>
      <c r="B852" s="279" t="s">
        <v>212</v>
      </c>
      <c r="C852" s="279" t="s">
        <v>171</v>
      </c>
      <c r="D852" s="280"/>
      <c r="E852" s="281"/>
      <c r="F852" s="279" t="s">
        <v>213</v>
      </c>
      <c r="G852" s="290">
        <v>75493363262</v>
      </c>
      <c r="H852" s="279" t="s">
        <v>214</v>
      </c>
      <c r="I852" s="279" t="s">
        <v>168</v>
      </c>
      <c r="J852" s="279" t="s">
        <v>188</v>
      </c>
      <c r="K852" s="283">
        <v>41820</v>
      </c>
      <c r="L852" s="291">
        <v>12</v>
      </c>
      <c r="M852" s="285">
        <v>52414</v>
      </c>
      <c r="N852" s="279" t="s">
        <v>671</v>
      </c>
      <c r="O852" s="279" t="s">
        <v>618</v>
      </c>
      <c r="P852" s="279" t="s">
        <v>575</v>
      </c>
      <c r="Q852" s="285">
        <v>2</v>
      </c>
      <c r="R852" s="286">
        <v>0</v>
      </c>
    </row>
    <row r="853" spans="1:18" s="287" customFormat="1" ht="12.95" customHeight="1">
      <c r="A853" s="292">
        <v>41820</v>
      </c>
      <c r="B853" s="279" t="s">
        <v>212</v>
      </c>
      <c r="C853" s="279" t="s">
        <v>171</v>
      </c>
      <c r="D853" s="280"/>
      <c r="E853" s="281"/>
      <c r="F853" s="279" t="s">
        <v>213</v>
      </c>
      <c r="G853" s="290">
        <v>75493363262</v>
      </c>
      <c r="H853" s="279" t="s">
        <v>214</v>
      </c>
      <c r="I853" s="279" t="s">
        <v>168</v>
      </c>
      <c r="J853" s="279" t="s">
        <v>188</v>
      </c>
      <c r="K853" s="283">
        <v>41820</v>
      </c>
      <c r="L853" s="291">
        <v>12</v>
      </c>
      <c r="M853" s="285">
        <v>52414</v>
      </c>
      <c r="N853" s="279" t="s">
        <v>719</v>
      </c>
      <c r="O853" s="279" t="s">
        <v>618</v>
      </c>
      <c r="P853" s="279" t="s">
        <v>575</v>
      </c>
      <c r="Q853" s="285">
        <v>17</v>
      </c>
      <c r="R853" s="286">
        <v>0</v>
      </c>
    </row>
    <row r="854" spans="1:18" s="287" customFormat="1" ht="12.95" customHeight="1">
      <c r="A854" s="292">
        <v>41820</v>
      </c>
      <c r="B854" s="279" t="s">
        <v>212</v>
      </c>
      <c r="C854" s="279" t="s">
        <v>171</v>
      </c>
      <c r="D854" s="280"/>
      <c r="E854" s="281"/>
      <c r="F854" s="279" t="s">
        <v>213</v>
      </c>
      <c r="G854" s="290">
        <v>75493363262</v>
      </c>
      <c r="H854" s="279" t="s">
        <v>214</v>
      </c>
      <c r="I854" s="279" t="s">
        <v>168</v>
      </c>
      <c r="J854" s="279" t="s">
        <v>188</v>
      </c>
      <c r="K854" s="283">
        <v>41820</v>
      </c>
      <c r="L854" s="291">
        <v>12</v>
      </c>
      <c r="M854" s="285">
        <v>52414</v>
      </c>
      <c r="N854" s="279" t="s">
        <v>736</v>
      </c>
      <c r="O854" s="279" t="s">
        <v>618</v>
      </c>
      <c r="P854" s="279" t="s">
        <v>575</v>
      </c>
      <c r="Q854" s="285">
        <v>17</v>
      </c>
      <c r="R854" s="286">
        <v>0</v>
      </c>
    </row>
    <row r="855" spans="1:18" s="287" customFormat="1" ht="12.95" customHeight="1">
      <c r="A855" s="292">
        <v>41820</v>
      </c>
      <c r="B855" s="279" t="s">
        <v>212</v>
      </c>
      <c r="C855" s="279" t="s">
        <v>171</v>
      </c>
      <c r="D855" s="280"/>
      <c r="E855" s="281"/>
      <c r="F855" s="279" t="s">
        <v>213</v>
      </c>
      <c r="G855" s="290">
        <v>75493363262</v>
      </c>
      <c r="H855" s="279" t="s">
        <v>214</v>
      </c>
      <c r="I855" s="279" t="s">
        <v>168</v>
      </c>
      <c r="J855" s="279" t="s">
        <v>188</v>
      </c>
      <c r="K855" s="283">
        <v>41820</v>
      </c>
      <c r="L855" s="291">
        <v>12</v>
      </c>
      <c r="M855" s="285">
        <v>52414</v>
      </c>
      <c r="N855" s="279" t="s">
        <v>539</v>
      </c>
      <c r="O855" s="279" t="s">
        <v>618</v>
      </c>
      <c r="P855" s="279" t="s">
        <v>575</v>
      </c>
      <c r="Q855" s="285">
        <v>154</v>
      </c>
      <c r="R855" s="286">
        <v>0</v>
      </c>
    </row>
    <row r="856" spans="1:18" s="287" customFormat="1" ht="12.95" customHeight="1">
      <c r="A856" s="292">
        <v>41820</v>
      </c>
      <c r="B856" s="279" t="s">
        <v>212</v>
      </c>
      <c r="C856" s="279" t="s">
        <v>171</v>
      </c>
      <c r="D856" s="280"/>
      <c r="E856" s="281"/>
      <c r="F856" s="279" t="s">
        <v>213</v>
      </c>
      <c r="G856" s="290">
        <v>75493363262</v>
      </c>
      <c r="H856" s="279" t="s">
        <v>214</v>
      </c>
      <c r="I856" s="279" t="s">
        <v>168</v>
      </c>
      <c r="J856" s="279" t="s">
        <v>188</v>
      </c>
      <c r="K856" s="283">
        <v>41820</v>
      </c>
      <c r="L856" s="291">
        <v>12</v>
      </c>
      <c r="M856" s="285">
        <v>52414</v>
      </c>
      <c r="N856" s="279" t="s">
        <v>737</v>
      </c>
      <c r="O856" s="279" t="s">
        <v>618</v>
      </c>
      <c r="P856" s="279" t="s">
        <v>575</v>
      </c>
      <c r="Q856" s="285">
        <v>118</v>
      </c>
      <c r="R856" s="286">
        <v>0</v>
      </c>
    </row>
    <row r="857" spans="1:18" s="287" customFormat="1" ht="12.95" customHeight="1">
      <c r="A857" s="292">
        <v>41820</v>
      </c>
      <c r="B857" s="279" t="s">
        <v>253</v>
      </c>
      <c r="C857" s="279" t="s">
        <v>171</v>
      </c>
      <c r="D857" s="280"/>
      <c r="E857" s="281"/>
      <c r="F857" s="279" t="s">
        <v>374</v>
      </c>
      <c r="G857" s="290">
        <v>33761363685</v>
      </c>
      <c r="H857" s="279" t="s">
        <v>375</v>
      </c>
      <c r="I857" s="279" t="s">
        <v>168</v>
      </c>
      <c r="J857" s="279" t="s">
        <v>188</v>
      </c>
      <c r="K857" s="283">
        <v>41820</v>
      </c>
      <c r="L857" s="291">
        <v>12</v>
      </c>
      <c r="M857" s="285">
        <v>867</v>
      </c>
      <c r="N857" s="279" t="s">
        <v>629</v>
      </c>
      <c r="O857" s="279" t="s">
        <v>618</v>
      </c>
      <c r="P857" s="279" t="s">
        <v>575</v>
      </c>
      <c r="Q857" s="285">
        <v>3</v>
      </c>
      <c r="R857" s="286">
        <v>0</v>
      </c>
    </row>
    <row r="858" spans="1:18" s="287" customFormat="1" ht="12.95" customHeight="1">
      <c r="A858" s="292">
        <v>41820</v>
      </c>
      <c r="B858" s="279" t="s">
        <v>215</v>
      </c>
      <c r="C858" s="279" t="s">
        <v>171</v>
      </c>
      <c r="D858" s="280"/>
      <c r="E858" s="281"/>
      <c r="F858" s="279" t="s">
        <v>216</v>
      </c>
      <c r="G858" s="290">
        <v>33813823017</v>
      </c>
      <c r="H858" s="279" t="s">
        <v>217</v>
      </c>
      <c r="I858" s="279" t="s">
        <v>168</v>
      </c>
      <c r="J858" s="279" t="s">
        <v>188</v>
      </c>
      <c r="K858" s="283">
        <v>41820</v>
      </c>
      <c r="L858" s="291">
        <v>12</v>
      </c>
      <c r="M858" s="285">
        <v>11597</v>
      </c>
      <c r="N858" s="279" t="s">
        <v>713</v>
      </c>
      <c r="O858" s="279" t="s">
        <v>618</v>
      </c>
      <c r="P858" s="279" t="s">
        <v>579</v>
      </c>
      <c r="Q858" s="285">
        <v>1</v>
      </c>
      <c r="R858" s="286">
        <v>0</v>
      </c>
    </row>
    <row r="859" spans="1:18" s="287" customFormat="1" ht="12.95" customHeight="1">
      <c r="A859" s="292">
        <v>41820</v>
      </c>
      <c r="B859" s="279" t="s">
        <v>215</v>
      </c>
      <c r="C859" s="279" t="s">
        <v>171</v>
      </c>
      <c r="D859" s="280"/>
      <c r="E859" s="281"/>
      <c r="F859" s="279" t="s">
        <v>216</v>
      </c>
      <c r="G859" s="290">
        <v>33813823017</v>
      </c>
      <c r="H859" s="279" t="s">
        <v>217</v>
      </c>
      <c r="I859" s="279" t="s">
        <v>168</v>
      </c>
      <c r="J859" s="279" t="s">
        <v>188</v>
      </c>
      <c r="K859" s="283">
        <v>41820</v>
      </c>
      <c r="L859" s="291">
        <v>12</v>
      </c>
      <c r="M859" s="285">
        <v>11597</v>
      </c>
      <c r="N859" s="279" t="s">
        <v>641</v>
      </c>
      <c r="O859" s="279" t="s">
        <v>618</v>
      </c>
      <c r="P859" s="279" t="s">
        <v>575</v>
      </c>
      <c r="Q859" s="285">
        <v>5</v>
      </c>
      <c r="R859" s="286">
        <v>0</v>
      </c>
    </row>
    <row r="860" spans="1:18" s="287" customFormat="1" ht="12.95" customHeight="1">
      <c r="A860" s="292">
        <v>41820</v>
      </c>
      <c r="B860" s="279" t="s">
        <v>219</v>
      </c>
      <c r="C860" s="279" t="s">
        <v>171</v>
      </c>
      <c r="D860" s="280"/>
      <c r="E860" s="281"/>
      <c r="F860" s="279" t="s">
        <v>220</v>
      </c>
      <c r="G860" s="290">
        <v>56286625181</v>
      </c>
      <c r="H860" s="279" t="s">
        <v>221</v>
      </c>
      <c r="I860" s="279" t="s">
        <v>168</v>
      </c>
      <c r="J860" s="279" t="s">
        <v>188</v>
      </c>
      <c r="K860" s="283">
        <v>41820</v>
      </c>
      <c r="L860" s="291">
        <v>12</v>
      </c>
      <c r="M860" s="285">
        <v>4948</v>
      </c>
      <c r="N860" s="279" t="s">
        <v>635</v>
      </c>
      <c r="O860" s="279" t="s">
        <v>618</v>
      </c>
      <c r="P860" s="279" t="s">
        <v>575</v>
      </c>
      <c r="Q860" s="285">
        <v>2</v>
      </c>
      <c r="R860" s="286">
        <v>0</v>
      </c>
    </row>
    <row r="861" spans="1:18" s="287" customFormat="1" ht="12.95" customHeight="1">
      <c r="A861" s="292">
        <v>41820</v>
      </c>
      <c r="B861" s="279" t="s">
        <v>403</v>
      </c>
      <c r="C861" s="279" t="s">
        <v>171</v>
      </c>
      <c r="D861" s="280"/>
      <c r="E861" s="281"/>
      <c r="F861" s="279" t="s">
        <v>226</v>
      </c>
      <c r="G861" s="290">
        <v>64971749321</v>
      </c>
      <c r="H861" s="279" t="s">
        <v>227</v>
      </c>
      <c r="I861" s="279" t="s">
        <v>168</v>
      </c>
      <c r="J861" s="279" t="s">
        <v>188</v>
      </c>
      <c r="K861" s="283">
        <v>41820</v>
      </c>
      <c r="L861" s="291">
        <v>12</v>
      </c>
      <c r="M861" s="285">
        <v>44647</v>
      </c>
      <c r="N861" s="279" t="s">
        <v>671</v>
      </c>
      <c r="O861" s="279" t="s">
        <v>618</v>
      </c>
      <c r="P861" s="279" t="s">
        <v>575</v>
      </c>
      <c r="Q861" s="285">
        <v>3</v>
      </c>
      <c r="R861" s="286">
        <v>0</v>
      </c>
    </row>
    <row r="862" spans="1:18" s="287" customFormat="1" ht="12.95" customHeight="1">
      <c r="A862" s="292">
        <v>41820</v>
      </c>
      <c r="B862" s="279" t="s">
        <v>403</v>
      </c>
      <c r="C862" s="279" t="s">
        <v>171</v>
      </c>
      <c r="D862" s="280"/>
      <c r="E862" s="281"/>
      <c r="F862" s="279" t="s">
        <v>226</v>
      </c>
      <c r="G862" s="290">
        <v>64971749321</v>
      </c>
      <c r="H862" s="279" t="s">
        <v>227</v>
      </c>
      <c r="I862" s="279" t="s">
        <v>168</v>
      </c>
      <c r="J862" s="279" t="s">
        <v>188</v>
      </c>
      <c r="K862" s="283">
        <v>41820</v>
      </c>
      <c r="L862" s="291">
        <v>12</v>
      </c>
      <c r="M862" s="285">
        <v>44647</v>
      </c>
      <c r="N862" s="279" t="s">
        <v>672</v>
      </c>
      <c r="O862" s="279" t="s">
        <v>618</v>
      </c>
      <c r="P862" s="279" t="s">
        <v>575</v>
      </c>
      <c r="Q862" s="285">
        <v>9</v>
      </c>
      <c r="R862" s="286">
        <v>0</v>
      </c>
    </row>
    <row r="863" spans="1:18" s="287" customFormat="1" ht="12.95" customHeight="1">
      <c r="A863" s="292">
        <v>41820</v>
      </c>
      <c r="B863" s="279" t="s">
        <v>228</v>
      </c>
      <c r="C863" s="279" t="s">
        <v>171</v>
      </c>
      <c r="D863" s="280"/>
      <c r="E863" s="281"/>
      <c r="F863" s="279" t="s">
        <v>229</v>
      </c>
      <c r="G863" s="290">
        <v>68657495890</v>
      </c>
      <c r="H863" s="279" t="s">
        <v>230</v>
      </c>
      <c r="I863" s="279" t="s">
        <v>168</v>
      </c>
      <c r="J863" s="279" t="s">
        <v>188</v>
      </c>
      <c r="K863" s="283">
        <v>41820</v>
      </c>
      <c r="L863" s="291">
        <v>12</v>
      </c>
      <c r="M863" s="285">
        <v>73143</v>
      </c>
      <c r="N863" s="279" t="s">
        <v>626</v>
      </c>
      <c r="O863" s="279" t="s">
        <v>618</v>
      </c>
      <c r="P863" s="279" t="s">
        <v>575</v>
      </c>
      <c r="Q863" s="285">
        <v>7</v>
      </c>
      <c r="R863" s="286">
        <v>0</v>
      </c>
    </row>
    <row r="864" spans="1:18" s="287" customFormat="1" ht="12.95" customHeight="1">
      <c r="A864" s="292">
        <v>41820</v>
      </c>
      <c r="B864" s="279" t="s">
        <v>228</v>
      </c>
      <c r="C864" s="279" t="s">
        <v>171</v>
      </c>
      <c r="D864" s="280"/>
      <c r="E864" s="281"/>
      <c r="F864" s="279" t="s">
        <v>229</v>
      </c>
      <c r="G864" s="290">
        <v>68657495890</v>
      </c>
      <c r="H864" s="279" t="s">
        <v>230</v>
      </c>
      <c r="I864" s="279" t="s">
        <v>168</v>
      </c>
      <c r="J864" s="279" t="s">
        <v>188</v>
      </c>
      <c r="K864" s="283">
        <v>41820</v>
      </c>
      <c r="L864" s="291">
        <v>12</v>
      </c>
      <c r="M864" s="285">
        <v>73143</v>
      </c>
      <c r="N864" s="279" t="s">
        <v>634</v>
      </c>
      <c r="O864" s="279" t="s">
        <v>618</v>
      </c>
      <c r="P864" s="279" t="s">
        <v>575</v>
      </c>
      <c r="Q864" s="285">
        <v>0</v>
      </c>
      <c r="R864" s="286">
        <v>0</v>
      </c>
    </row>
    <row r="865" spans="1:18" s="287" customFormat="1" ht="12.95" customHeight="1">
      <c r="A865" s="292">
        <v>41820</v>
      </c>
      <c r="B865" s="279" t="s">
        <v>228</v>
      </c>
      <c r="C865" s="279" t="s">
        <v>171</v>
      </c>
      <c r="D865" s="280"/>
      <c r="E865" s="281"/>
      <c r="F865" s="279" t="s">
        <v>229</v>
      </c>
      <c r="G865" s="290">
        <v>68657495890</v>
      </c>
      <c r="H865" s="279" t="s">
        <v>230</v>
      </c>
      <c r="I865" s="279" t="s">
        <v>168</v>
      </c>
      <c r="J865" s="279" t="s">
        <v>188</v>
      </c>
      <c r="K865" s="283">
        <v>41820</v>
      </c>
      <c r="L865" s="291">
        <v>12</v>
      </c>
      <c r="M865" s="285">
        <v>73143</v>
      </c>
      <c r="N865" s="279" t="s">
        <v>704</v>
      </c>
      <c r="O865" s="279" t="s">
        <v>618</v>
      </c>
      <c r="P865" s="279" t="s">
        <v>575</v>
      </c>
      <c r="Q865" s="285">
        <v>4</v>
      </c>
      <c r="R865" s="286">
        <v>0</v>
      </c>
    </row>
    <row r="866" spans="1:18" s="287" customFormat="1" ht="12.95" customHeight="1">
      <c r="A866" s="292">
        <v>41820</v>
      </c>
      <c r="B866" s="279" t="s">
        <v>253</v>
      </c>
      <c r="C866" s="279" t="s">
        <v>171</v>
      </c>
      <c r="D866" s="280"/>
      <c r="E866" s="281"/>
      <c r="F866" s="279" t="s">
        <v>404</v>
      </c>
      <c r="G866" s="290">
        <v>58244115920</v>
      </c>
      <c r="H866" s="279" t="s">
        <v>405</v>
      </c>
      <c r="I866" s="279" t="s">
        <v>176</v>
      </c>
      <c r="J866" s="279" t="s">
        <v>177</v>
      </c>
      <c r="K866" s="283">
        <v>41820</v>
      </c>
      <c r="L866" s="291">
        <v>11</v>
      </c>
      <c r="M866" s="285">
        <v>1689</v>
      </c>
      <c r="N866" s="279" t="s">
        <v>620</v>
      </c>
      <c r="O866" s="279" t="s">
        <v>618</v>
      </c>
      <c r="P866" s="279" t="s">
        <v>575</v>
      </c>
      <c r="Q866" s="285">
        <v>1</v>
      </c>
      <c r="R866" s="286">
        <v>0</v>
      </c>
    </row>
    <row r="867" spans="1:18" s="287" customFormat="1" ht="12.95" customHeight="1">
      <c r="A867" s="292">
        <v>41820</v>
      </c>
      <c r="B867" s="279" t="s">
        <v>231</v>
      </c>
      <c r="C867" s="279" t="s">
        <v>171</v>
      </c>
      <c r="D867" s="280"/>
      <c r="E867" s="281"/>
      <c r="F867" s="279" t="s">
        <v>232</v>
      </c>
      <c r="G867" s="290">
        <v>70815369818</v>
      </c>
      <c r="H867" s="279" t="s">
        <v>233</v>
      </c>
      <c r="I867" s="279" t="s">
        <v>168</v>
      </c>
      <c r="J867" s="279" t="s">
        <v>169</v>
      </c>
      <c r="K867" s="283">
        <v>41820</v>
      </c>
      <c r="L867" s="291">
        <v>9</v>
      </c>
      <c r="M867" s="285">
        <v>1672</v>
      </c>
      <c r="N867" s="279" t="s">
        <v>738</v>
      </c>
      <c r="O867" s="279" t="s">
        <v>618</v>
      </c>
      <c r="P867" s="279" t="s">
        <v>575</v>
      </c>
      <c r="Q867" s="285">
        <v>21</v>
      </c>
      <c r="R867" s="286">
        <v>0.01</v>
      </c>
    </row>
    <row r="868" spans="1:18" s="287" customFormat="1" ht="12.95" customHeight="1">
      <c r="A868" s="292">
        <v>41820</v>
      </c>
      <c r="B868" s="279" t="s">
        <v>234</v>
      </c>
      <c r="C868" s="279" t="s">
        <v>171</v>
      </c>
      <c r="D868" s="280"/>
      <c r="E868" s="281"/>
      <c r="F868" s="279" t="s">
        <v>383</v>
      </c>
      <c r="G868" s="290">
        <v>26382680883</v>
      </c>
      <c r="H868" s="279" t="s">
        <v>384</v>
      </c>
      <c r="I868" s="279" t="s">
        <v>168</v>
      </c>
      <c r="J868" s="279" t="s">
        <v>188</v>
      </c>
      <c r="K868" s="283">
        <v>41820</v>
      </c>
      <c r="L868" s="291">
        <v>12</v>
      </c>
      <c r="M868" s="285">
        <v>68908</v>
      </c>
      <c r="N868" s="279" t="s">
        <v>739</v>
      </c>
      <c r="O868" s="279" t="s">
        <v>618</v>
      </c>
      <c r="P868" s="279" t="s">
        <v>575</v>
      </c>
      <c r="Q868" s="285">
        <v>923</v>
      </c>
      <c r="R868" s="286">
        <v>0.01</v>
      </c>
    </row>
    <row r="869" spans="1:18" s="287" customFormat="1" ht="12.95" customHeight="1">
      <c r="A869" s="292">
        <v>41820</v>
      </c>
      <c r="B869" s="279" t="s">
        <v>234</v>
      </c>
      <c r="C869" s="279" t="s">
        <v>171</v>
      </c>
      <c r="D869" s="280"/>
      <c r="E869" s="281"/>
      <c r="F869" s="279" t="s">
        <v>235</v>
      </c>
      <c r="G869" s="290">
        <v>60346078879</v>
      </c>
      <c r="H869" s="279" t="s">
        <v>236</v>
      </c>
      <c r="I869" s="279" t="s">
        <v>168</v>
      </c>
      <c r="J869" s="279" t="s">
        <v>188</v>
      </c>
      <c r="K869" s="283">
        <v>41820</v>
      </c>
      <c r="L869" s="291">
        <v>11</v>
      </c>
      <c r="M869" s="285">
        <v>5597</v>
      </c>
      <c r="N869" s="279" t="s">
        <v>673</v>
      </c>
      <c r="O869" s="279" t="s">
        <v>618</v>
      </c>
      <c r="P869" s="279" t="s">
        <v>575</v>
      </c>
      <c r="Q869" s="285">
        <v>6</v>
      </c>
      <c r="R869" s="286">
        <v>0</v>
      </c>
    </row>
    <row r="870" spans="1:18" s="287" customFormat="1" ht="12.95" customHeight="1">
      <c r="A870" s="292">
        <v>41820</v>
      </c>
      <c r="B870" s="279" t="s">
        <v>515</v>
      </c>
      <c r="C870" s="279" t="s">
        <v>171</v>
      </c>
      <c r="D870" s="280" t="s">
        <v>165</v>
      </c>
      <c r="E870" s="281">
        <v>2</v>
      </c>
      <c r="F870" s="279" t="s">
        <v>342</v>
      </c>
      <c r="G870" s="290">
        <v>23053121564</v>
      </c>
      <c r="H870" s="279" t="s">
        <v>343</v>
      </c>
      <c r="I870" s="279" t="s">
        <v>176</v>
      </c>
      <c r="J870" s="279" t="s">
        <v>181</v>
      </c>
      <c r="K870" s="283">
        <v>41820</v>
      </c>
      <c r="L870" s="291">
        <v>11</v>
      </c>
      <c r="M870" s="285">
        <v>8116</v>
      </c>
      <c r="N870" s="279" t="s">
        <v>623</v>
      </c>
      <c r="O870" s="279" t="s">
        <v>622</v>
      </c>
      <c r="P870" s="279" t="s">
        <v>575</v>
      </c>
      <c r="Q870" s="285">
        <v>23</v>
      </c>
      <c r="R870" s="286">
        <v>0</v>
      </c>
    </row>
    <row r="871" spans="1:18" s="287" customFormat="1" ht="12.95" customHeight="1">
      <c r="A871" s="292">
        <v>41820</v>
      </c>
      <c r="B871" s="279" t="s">
        <v>240</v>
      </c>
      <c r="C871" s="279" t="s">
        <v>171</v>
      </c>
      <c r="D871" s="280"/>
      <c r="E871" s="281"/>
      <c r="F871" s="279" t="s">
        <v>238</v>
      </c>
      <c r="G871" s="290">
        <v>24496637884</v>
      </c>
      <c r="H871" s="279" t="s">
        <v>239</v>
      </c>
      <c r="I871" s="279" t="s">
        <v>176</v>
      </c>
      <c r="J871" s="279" t="s">
        <v>181</v>
      </c>
      <c r="K871" s="283">
        <v>41820</v>
      </c>
      <c r="L871" s="291">
        <v>8</v>
      </c>
      <c r="M871" s="285">
        <v>10726</v>
      </c>
      <c r="N871" s="279" t="s">
        <v>627</v>
      </c>
      <c r="O871" s="279" t="s">
        <v>622</v>
      </c>
      <c r="P871" s="279" t="s">
        <v>575</v>
      </c>
      <c r="Q871" s="285">
        <v>77</v>
      </c>
      <c r="R871" s="286">
        <v>0.01</v>
      </c>
    </row>
    <row r="872" spans="1:18" s="287" customFormat="1" ht="12.95" customHeight="1">
      <c r="A872" s="292">
        <v>41820</v>
      </c>
      <c r="B872" s="279" t="s">
        <v>386</v>
      </c>
      <c r="C872" s="279" t="s">
        <v>171</v>
      </c>
      <c r="D872" s="280"/>
      <c r="E872" s="281"/>
      <c r="F872" s="279" t="s">
        <v>387</v>
      </c>
      <c r="G872" s="290">
        <v>42574421650</v>
      </c>
      <c r="H872" s="279" t="s">
        <v>388</v>
      </c>
      <c r="I872" s="279" t="s">
        <v>168</v>
      </c>
      <c r="J872" s="279" t="s">
        <v>188</v>
      </c>
      <c r="K872" s="283">
        <v>41820</v>
      </c>
      <c r="L872" s="291">
        <v>11</v>
      </c>
      <c r="M872" s="285">
        <v>11736</v>
      </c>
      <c r="N872" s="279" t="s">
        <v>620</v>
      </c>
      <c r="O872" s="279" t="s">
        <v>618</v>
      </c>
      <c r="P872" s="279" t="s">
        <v>575</v>
      </c>
      <c r="Q872" s="285">
        <v>1</v>
      </c>
      <c r="R872" s="286">
        <v>0</v>
      </c>
    </row>
    <row r="873" spans="1:18" s="287" customFormat="1" ht="12.95" customHeight="1">
      <c r="A873" s="292">
        <v>41820</v>
      </c>
      <c r="B873" s="279" t="s">
        <v>247</v>
      </c>
      <c r="C873" s="279" t="s">
        <v>164</v>
      </c>
      <c r="D873" s="280"/>
      <c r="E873" s="281"/>
      <c r="F873" s="279" t="s">
        <v>245</v>
      </c>
      <c r="G873" s="290">
        <v>19905422981</v>
      </c>
      <c r="H873" s="279" t="s">
        <v>246</v>
      </c>
      <c r="I873" s="279" t="s">
        <v>168</v>
      </c>
      <c r="J873" s="279" t="s">
        <v>169</v>
      </c>
      <c r="K873" s="283">
        <v>41820</v>
      </c>
      <c r="L873" s="291">
        <v>6</v>
      </c>
      <c r="M873" s="285">
        <v>1274</v>
      </c>
      <c r="N873" s="279" t="s">
        <v>701</v>
      </c>
      <c r="O873" s="279" t="s">
        <v>618</v>
      </c>
      <c r="P873" s="279" t="s">
        <v>575</v>
      </c>
      <c r="Q873" s="285">
        <v>0</v>
      </c>
      <c r="R873" s="286">
        <v>0</v>
      </c>
    </row>
    <row r="874" spans="1:18" s="287" customFormat="1" ht="12.95" customHeight="1">
      <c r="A874" s="292">
        <v>41820</v>
      </c>
      <c r="B874" s="279" t="s">
        <v>247</v>
      </c>
      <c r="C874" s="279" t="s">
        <v>164</v>
      </c>
      <c r="D874" s="280"/>
      <c r="E874" s="281"/>
      <c r="F874" s="279" t="s">
        <v>245</v>
      </c>
      <c r="G874" s="290">
        <v>19905422981</v>
      </c>
      <c r="H874" s="279" t="s">
        <v>246</v>
      </c>
      <c r="I874" s="279" t="s">
        <v>168</v>
      </c>
      <c r="J874" s="279" t="s">
        <v>169</v>
      </c>
      <c r="K874" s="283">
        <v>41820</v>
      </c>
      <c r="L874" s="291">
        <v>6</v>
      </c>
      <c r="M874" s="285">
        <v>1274</v>
      </c>
      <c r="N874" s="279" t="s">
        <v>628</v>
      </c>
      <c r="O874" s="279" t="s">
        <v>618</v>
      </c>
      <c r="P874" s="279" t="s">
        <v>575</v>
      </c>
      <c r="Q874" s="285">
        <v>0</v>
      </c>
      <c r="R874" s="286">
        <v>0</v>
      </c>
    </row>
    <row r="875" spans="1:18" s="287" customFormat="1" ht="12.95" customHeight="1">
      <c r="A875" s="292">
        <v>41820</v>
      </c>
      <c r="B875" s="279" t="s">
        <v>248</v>
      </c>
      <c r="C875" s="279" t="s">
        <v>171</v>
      </c>
      <c r="D875" s="280" t="s">
        <v>165</v>
      </c>
      <c r="E875" s="281">
        <v>16</v>
      </c>
      <c r="F875" s="279" t="s">
        <v>245</v>
      </c>
      <c r="G875" s="290">
        <v>19905422981</v>
      </c>
      <c r="H875" s="279" t="s">
        <v>246</v>
      </c>
      <c r="I875" s="279" t="s">
        <v>168</v>
      </c>
      <c r="J875" s="279" t="s">
        <v>169</v>
      </c>
      <c r="K875" s="283">
        <v>41820</v>
      </c>
      <c r="L875" s="291">
        <v>8</v>
      </c>
      <c r="M875" s="285">
        <v>17116</v>
      </c>
      <c r="N875" s="279" t="s">
        <v>701</v>
      </c>
      <c r="O875" s="279" t="s">
        <v>618</v>
      </c>
      <c r="P875" s="279" t="s">
        <v>575</v>
      </c>
      <c r="Q875" s="285">
        <v>1</v>
      </c>
      <c r="R875" s="286">
        <v>0</v>
      </c>
    </row>
    <row r="876" spans="1:18" s="287" customFormat="1" ht="12.95" customHeight="1">
      <c r="A876" s="292">
        <v>41820</v>
      </c>
      <c r="B876" s="279" t="s">
        <v>248</v>
      </c>
      <c r="C876" s="279" t="s">
        <v>171</v>
      </c>
      <c r="D876" s="280" t="s">
        <v>165</v>
      </c>
      <c r="E876" s="281">
        <v>16</v>
      </c>
      <c r="F876" s="279" t="s">
        <v>245</v>
      </c>
      <c r="G876" s="290">
        <v>19905422981</v>
      </c>
      <c r="H876" s="279" t="s">
        <v>246</v>
      </c>
      <c r="I876" s="279" t="s">
        <v>168</v>
      </c>
      <c r="J876" s="279" t="s">
        <v>169</v>
      </c>
      <c r="K876" s="283">
        <v>41820</v>
      </c>
      <c r="L876" s="291">
        <v>8</v>
      </c>
      <c r="M876" s="285">
        <v>17116</v>
      </c>
      <c r="N876" s="279" t="s">
        <v>628</v>
      </c>
      <c r="O876" s="279" t="s">
        <v>618</v>
      </c>
      <c r="P876" s="279" t="s">
        <v>575</v>
      </c>
      <c r="Q876" s="285">
        <v>6</v>
      </c>
      <c r="R876" s="286">
        <v>0</v>
      </c>
    </row>
    <row r="877" spans="1:18" s="287" customFormat="1" ht="12.95" customHeight="1">
      <c r="A877" s="292">
        <v>41820</v>
      </c>
      <c r="B877" s="279" t="s">
        <v>250</v>
      </c>
      <c r="C877" s="279" t="s">
        <v>164</v>
      </c>
      <c r="D877" s="280" t="s">
        <v>165</v>
      </c>
      <c r="E877" s="281">
        <v>16</v>
      </c>
      <c r="F877" s="279" t="s">
        <v>245</v>
      </c>
      <c r="G877" s="290">
        <v>19905422981</v>
      </c>
      <c r="H877" s="279" t="s">
        <v>246</v>
      </c>
      <c r="I877" s="279" t="s">
        <v>168</v>
      </c>
      <c r="J877" s="279" t="s">
        <v>169</v>
      </c>
      <c r="K877" s="283">
        <v>41820</v>
      </c>
      <c r="L877" s="291">
        <v>6</v>
      </c>
      <c r="M877" s="285">
        <v>6140</v>
      </c>
      <c r="N877" s="279" t="s">
        <v>701</v>
      </c>
      <c r="O877" s="279" t="s">
        <v>618</v>
      </c>
      <c r="P877" s="279" t="s">
        <v>575</v>
      </c>
      <c r="Q877" s="285">
        <v>0</v>
      </c>
      <c r="R877" s="286">
        <v>0</v>
      </c>
    </row>
    <row r="878" spans="1:18" s="287" customFormat="1" ht="12.95" customHeight="1">
      <c r="A878" s="292">
        <v>41820</v>
      </c>
      <c r="B878" s="279" t="s">
        <v>250</v>
      </c>
      <c r="C878" s="279" t="s">
        <v>164</v>
      </c>
      <c r="D878" s="280" t="s">
        <v>165</v>
      </c>
      <c r="E878" s="281">
        <v>16</v>
      </c>
      <c r="F878" s="279" t="s">
        <v>245</v>
      </c>
      <c r="G878" s="290">
        <v>19905422981</v>
      </c>
      <c r="H878" s="279" t="s">
        <v>246</v>
      </c>
      <c r="I878" s="279" t="s">
        <v>168</v>
      </c>
      <c r="J878" s="279" t="s">
        <v>169</v>
      </c>
      <c r="K878" s="283">
        <v>41820</v>
      </c>
      <c r="L878" s="291">
        <v>6</v>
      </c>
      <c r="M878" s="285">
        <v>6140</v>
      </c>
      <c r="N878" s="279" t="s">
        <v>628</v>
      </c>
      <c r="O878" s="279" t="s">
        <v>618</v>
      </c>
      <c r="P878" s="279" t="s">
        <v>575</v>
      </c>
      <c r="Q878" s="285">
        <v>3</v>
      </c>
      <c r="R878" s="286">
        <v>0</v>
      </c>
    </row>
    <row r="879" spans="1:18" s="287" customFormat="1" ht="12.95" customHeight="1">
      <c r="A879" s="292">
        <v>41820</v>
      </c>
      <c r="B879" s="279" t="s">
        <v>518</v>
      </c>
      <c r="C879" s="279" t="s">
        <v>171</v>
      </c>
      <c r="D879" s="280" t="s">
        <v>165</v>
      </c>
      <c r="E879" s="281">
        <v>4</v>
      </c>
      <c r="F879" s="279" t="s">
        <v>349</v>
      </c>
      <c r="G879" s="290">
        <v>16457520308</v>
      </c>
      <c r="H879" s="279" t="s">
        <v>350</v>
      </c>
      <c r="I879" s="279" t="s">
        <v>168</v>
      </c>
      <c r="J879" s="279" t="s">
        <v>188</v>
      </c>
      <c r="K879" s="283">
        <v>41820</v>
      </c>
      <c r="L879" s="291">
        <v>11</v>
      </c>
      <c r="M879" s="285">
        <v>59762</v>
      </c>
      <c r="N879" s="279" t="s">
        <v>652</v>
      </c>
      <c r="O879" s="279" t="s">
        <v>622</v>
      </c>
      <c r="P879" s="279" t="s">
        <v>575</v>
      </c>
      <c r="Q879" s="285">
        <v>99</v>
      </c>
      <c r="R879" s="286">
        <v>0</v>
      </c>
    </row>
    <row r="880" spans="1:18" s="287" customFormat="1" ht="12.95" customHeight="1">
      <c r="A880" s="292">
        <v>41820</v>
      </c>
      <c r="B880" s="279" t="s">
        <v>260</v>
      </c>
      <c r="C880" s="279" t="s">
        <v>171</v>
      </c>
      <c r="D880" s="280"/>
      <c r="E880" s="281"/>
      <c r="F880" s="279" t="s">
        <v>261</v>
      </c>
      <c r="G880" s="290">
        <v>73549180515</v>
      </c>
      <c r="H880" s="279" t="s">
        <v>262</v>
      </c>
      <c r="I880" s="279" t="s">
        <v>168</v>
      </c>
      <c r="J880" s="279" t="s">
        <v>188</v>
      </c>
      <c r="K880" s="283">
        <v>41820</v>
      </c>
      <c r="L880" s="291">
        <v>12</v>
      </c>
      <c r="M880" s="285">
        <v>5607</v>
      </c>
      <c r="N880" s="279" t="s">
        <v>661</v>
      </c>
      <c r="O880" s="279" t="s">
        <v>618</v>
      </c>
      <c r="P880" s="279" t="s">
        <v>575</v>
      </c>
      <c r="Q880" s="285">
        <v>1</v>
      </c>
      <c r="R880" s="286">
        <v>0</v>
      </c>
    </row>
    <row r="881" spans="1:18" s="287" customFormat="1" ht="12.95" customHeight="1">
      <c r="A881" s="292">
        <v>41820</v>
      </c>
      <c r="B881" s="279" t="s">
        <v>498</v>
      </c>
      <c r="C881" s="279" t="s">
        <v>171</v>
      </c>
      <c r="D881" s="280"/>
      <c r="E881" s="281"/>
      <c r="F881" s="279" t="s">
        <v>499</v>
      </c>
      <c r="G881" s="290">
        <v>20339905340</v>
      </c>
      <c r="H881" s="279" t="s">
        <v>493</v>
      </c>
      <c r="I881" s="279" t="s">
        <v>168</v>
      </c>
      <c r="J881" s="279" t="s">
        <v>169</v>
      </c>
      <c r="K881" s="283">
        <v>41820</v>
      </c>
      <c r="L881" s="291">
        <v>10</v>
      </c>
      <c r="M881" s="285">
        <v>3529</v>
      </c>
      <c r="N881" s="279" t="s">
        <v>740</v>
      </c>
      <c r="O881" s="279" t="s">
        <v>622</v>
      </c>
      <c r="P881" s="279" t="s">
        <v>575</v>
      </c>
      <c r="Q881" s="285">
        <v>1</v>
      </c>
      <c r="R881" s="286">
        <v>0</v>
      </c>
    </row>
    <row r="882" spans="1:18" s="287" customFormat="1" ht="12.95" customHeight="1">
      <c r="A882" s="292">
        <v>41820</v>
      </c>
      <c r="B882" s="279" t="s">
        <v>498</v>
      </c>
      <c r="C882" s="279" t="s">
        <v>171</v>
      </c>
      <c r="D882" s="280"/>
      <c r="E882" s="281"/>
      <c r="F882" s="279" t="s">
        <v>499</v>
      </c>
      <c r="G882" s="290">
        <v>20339905340</v>
      </c>
      <c r="H882" s="279" t="s">
        <v>493</v>
      </c>
      <c r="I882" s="279" t="s">
        <v>168</v>
      </c>
      <c r="J882" s="279" t="s">
        <v>169</v>
      </c>
      <c r="K882" s="283">
        <v>41820</v>
      </c>
      <c r="L882" s="291">
        <v>10</v>
      </c>
      <c r="M882" s="285">
        <v>3529</v>
      </c>
      <c r="N882" s="279" t="s">
        <v>638</v>
      </c>
      <c r="O882" s="279" t="s">
        <v>618</v>
      </c>
      <c r="P882" s="279" t="s">
        <v>575</v>
      </c>
      <c r="Q882" s="285">
        <v>0</v>
      </c>
      <c r="R882" s="286">
        <v>0</v>
      </c>
    </row>
    <row r="883" spans="1:18" s="287" customFormat="1" ht="12.95" customHeight="1">
      <c r="A883" s="292">
        <v>41820</v>
      </c>
      <c r="B883" s="279" t="s">
        <v>270</v>
      </c>
      <c r="C883" s="279" t="s">
        <v>171</v>
      </c>
      <c r="D883" s="280"/>
      <c r="E883" s="281"/>
      <c r="F883" s="279" t="s">
        <v>271</v>
      </c>
      <c r="G883" s="290">
        <v>76641658449</v>
      </c>
      <c r="H883" s="279" t="s">
        <v>272</v>
      </c>
      <c r="I883" s="279" t="s">
        <v>176</v>
      </c>
      <c r="J883" s="279" t="s">
        <v>188</v>
      </c>
      <c r="K883" s="283">
        <v>41820</v>
      </c>
      <c r="L883" s="291">
        <v>12</v>
      </c>
      <c r="M883" s="285">
        <v>4487</v>
      </c>
      <c r="N883" s="279" t="s">
        <v>641</v>
      </c>
      <c r="O883" s="279" t="s">
        <v>618</v>
      </c>
      <c r="P883" s="279" t="s">
        <v>575</v>
      </c>
      <c r="Q883" s="285">
        <v>1</v>
      </c>
      <c r="R883" s="286">
        <v>0</v>
      </c>
    </row>
    <row r="884" spans="1:18" s="287" customFormat="1" ht="12.95" customHeight="1">
      <c r="A884" s="292">
        <v>41820</v>
      </c>
      <c r="B884" s="279" t="s">
        <v>273</v>
      </c>
      <c r="C884" s="279" t="s">
        <v>171</v>
      </c>
      <c r="D884" s="280"/>
      <c r="E884" s="281"/>
      <c r="F884" s="279" t="s">
        <v>274</v>
      </c>
      <c r="G884" s="290">
        <v>62653671394</v>
      </c>
      <c r="H884" s="279" t="s">
        <v>275</v>
      </c>
      <c r="I884" s="279" t="s">
        <v>168</v>
      </c>
      <c r="J884" s="279" t="s">
        <v>188</v>
      </c>
      <c r="K884" s="283">
        <v>41820</v>
      </c>
      <c r="L884" s="291">
        <v>12</v>
      </c>
      <c r="M884" s="285">
        <v>129277</v>
      </c>
      <c r="N884" s="279" t="s">
        <v>624</v>
      </c>
      <c r="O884" s="279" t="s">
        <v>618</v>
      </c>
      <c r="P884" s="279" t="s">
        <v>575</v>
      </c>
      <c r="Q884" s="285">
        <v>2</v>
      </c>
      <c r="R884" s="286">
        <v>0</v>
      </c>
    </row>
    <row r="885" spans="1:18" s="287" customFormat="1" ht="12.95" customHeight="1">
      <c r="A885" s="292">
        <v>41820</v>
      </c>
      <c r="B885" s="279" t="s">
        <v>273</v>
      </c>
      <c r="C885" s="279" t="s">
        <v>171</v>
      </c>
      <c r="D885" s="280"/>
      <c r="E885" s="281"/>
      <c r="F885" s="279" t="s">
        <v>274</v>
      </c>
      <c r="G885" s="290">
        <v>62653671394</v>
      </c>
      <c r="H885" s="279" t="s">
        <v>275</v>
      </c>
      <c r="I885" s="279" t="s">
        <v>168</v>
      </c>
      <c r="J885" s="279" t="s">
        <v>188</v>
      </c>
      <c r="K885" s="283">
        <v>41820</v>
      </c>
      <c r="L885" s="291">
        <v>12</v>
      </c>
      <c r="M885" s="285">
        <v>129277</v>
      </c>
      <c r="N885" s="279" t="s">
        <v>629</v>
      </c>
      <c r="O885" s="279" t="s">
        <v>618</v>
      </c>
      <c r="P885" s="279" t="s">
        <v>575</v>
      </c>
      <c r="Q885" s="285">
        <v>4</v>
      </c>
      <c r="R885" s="286">
        <v>0</v>
      </c>
    </row>
    <row r="886" spans="1:18" s="287" customFormat="1" ht="12.95" customHeight="1">
      <c r="A886" s="292">
        <v>41820</v>
      </c>
      <c r="B886" s="279" t="s">
        <v>484</v>
      </c>
      <c r="C886" s="279" t="s">
        <v>171</v>
      </c>
      <c r="D886" s="280"/>
      <c r="E886" s="281"/>
      <c r="F886" s="279" t="s">
        <v>485</v>
      </c>
      <c r="G886" s="290">
        <v>98438661856</v>
      </c>
      <c r="H886" s="279" t="s">
        <v>486</v>
      </c>
      <c r="I886" s="279" t="s">
        <v>176</v>
      </c>
      <c r="J886" s="279" t="s">
        <v>177</v>
      </c>
      <c r="K886" s="283">
        <v>41820</v>
      </c>
      <c r="L886" s="291">
        <v>7</v>
      </c>
      <c r="M886" s="285">
        <v>2260</v>
      </c>
      <c r="N886" s="279" t="s">
        <v>741</v>
      </c>
      <c r="O886" s="279" t="s">
        <v>618</v>
      </c>
      <c r="P886" s="279" t="s">
        <v>575</v>
      </c>
      <c r="Q886" s="285">
        <v>4</v>
      </c>
      <c r="R886" s="286">
        <v>0</v>
      </c>
    </row>
    <row r="887" spans="1:18" s="287" customFormat="1" ht="12.95" customHeight="1">
      <c r="A887" s="292">
        <v>41820</v>
      </c>
      <c r="B887" s="279" t="s">
        <v>390</v>
      </c>
      <c r="C887" s="279" t="s">
        <v>171</v>
      </c>
      <c r="D887" s="280"/>
      <c r="E887" s="281"/>
      <c r="F887" s="279" t="s">
        <v>281</v>
      </c>
      <c r="G887" s="290">
        <v>89384753567</v>
      </c>
      <c r="H887" s="279" t="s">
        <v>282</v>
      </c>
      <c r="I887" s="279" t="s">
        <v>168</v>
      </c>
      <c r="J887" s="279" t="s">
        <v>169</v>
      </c>
      <c r="K887" s="283">
        <v>41820</v>
      </c>
      <c r="L887" s="291">
        <v>7</v>
      </c>
      <c r="M887" s="285">
        <v>7926</v>
      </c>
      <c r="N887" s="279" t="s">
        <v>628</v>
      </c>
      <c r="O887" s="279" t="s">
        <v>618</v>
      </c>
      <c r="P887" s="279" t="s">
        <v>575</v>
      </c>
      <c r="Q887" s="285">
        <v>8</v>
      </c>
      <c r="R887" s="286">
        <v>0</v>
      </c>
    </row>
    <row r="888" spans="1:18" s="287" customFormat="1" ht="12.95" customHeight="1">
      <c r="A888" s="292">
        <v>41820</v>
      </c>
      <c r="B888" s="279" t="s">
        <v>283</v>
      </c>
      <c r="C888" s="279" t="s">
        <v>171</v>
      </c>
      <c r="D888" s="280" t="s">
        <v>165</v>
      </c>
      <c r="E888" s="281">
        <v>26</v>
      </c>
      <c r="F888" s="279" t="s">
        <v>284</v>
      </c>
      <c r="G888" s="290">
        <v>68964712340</v>
      </c>
      <c r="H888" s="279" t="s">
        <v>487</v>
      </c>
      <c r="I888" s="279" t="s">
        <v>168</v>
      </c>
      <c r="J888" s="279" t="s">
        <v>169</v>
      </c>
      <c r="K888" s="283">
        <v>41820</v>
      </c>
      <c r="L888" s="291">
        <v>10</v>
      </c>
      <c r="M888" s="285">
        <v>4229</v>
      </c>
      <c r="N888" s="279" t="s">
        <v>633</v>
      </c>
      <c r="O888" s="279" t="s">
        <v>622</v>
      </c>
      <c r="P888" s="279" t="s">
        <v>575</v>
      </c>
      <c r="Q888" s="285">
        <v>39</v>
      </c>
      <c r="R888" s="286">
        <v>0.01</v>
      </c>
    </row>
    <row r="889" spans="1:18" s="287" customFormat="1" ht="12.95" customHeight="1">
      <c r="A889" s="292">
        <v>41820</v>
      </c>
      <c r="B889" s="279" t="s">
        <v>283</v>
      </c>
      <c r="C889" s="279" t="s">
        <v>171</v>
      </c>
      <c r="D889" s="280" t="s">
        <v>165</v>
      </c>
      <c r="E889" s="281">
        <v>26</v>
      </c>
      <c r="F889" s="279" t="s">
        <v>284</v>
      </c>
      <c r="G889" s="290">
        <v>68964712340</v>
      </c>
      <c r="H889" s="279" t="s">
        <v>487</v>
      </c>
      <c r="I889" s="279" t="s">
        <v>168</v>
      </c>
      <c r="J889" s="279" t="s">
        <v>169</v>
      </c>
      <c r="K889" s="283">
        <v>41820</v>
      </c>
      <c r="L889" s="291">
        <v>10</v>
      </c>
      <c r="M889" s="285">
        <v>4229</v>
      </c>
      <c r="N889" s="279" t="s">
        <v>676</v>
      </c>
      <c r="O889" s="279" t="s">
        <v>618</v>
      </c>
      <c r="P889" s="279" t="s">
        <v>575</v>
      </c>
      <c r="Q889" s="285">
        <v>1</v>
      </c>
      <c r="R889" s="286">
        <v>0</v>
      </c>
    </row>
    <row r="890" spans="1:18" s="287" customFormat="1" ht="12.95" customHeight="1">
      <c r="A890" s="292">
        <v>41820</v>
      </c>
      <c r="B890" s="279" t="s">
        <v>391</v>
      </c>
      <c r="C890" s="279" t="s">
        <v>171</v>
      </c>
      <c r="D890" s="280"/>
      <c r="E890" s="281"/>
      <c r="F890" s="279" t="s">
        <v>355</v>
      </c>
      <c r="G890" s="290">
        <v>74559365913</v>
      </c>
      <c r="H890" s="279" t="s">
        <v>356</v>
      </c>
      <c r="I890" s="279" t="s">
        <v>168</v>
      </c>
      <c r="J890" s="279" t="s">
        <v>188</v>
      </c>
      <c r="K890" s="283">
        <v>41820</v>
      </c>
      <c r="L890" s="291">
        <v>10</v>
      </c>
      <c r="M890" s="285">
        <v>19648</v>
      </c>
      <c r="N890" s="279" t="s">
        <v>664</v>
      </c>
      <c r="O890" s="279" t="s">
        <v>618</v>
      </c>
      <c r="P890" s="279" t="s">
        <v>575</v>
      </c>
      <c r="Q890" s="285">
        <v>20</v>
      </c>
      <c r="R890" s="286">
        <v>0</v>
      </c>
    </row>
    <row r="891" spans="1:18" s="287" customFormat="1" ht="12.95" customHeight="1">
      <c r="A891" s="292">
        <v>41820</v>
      </c>
      <c r="B891" s="279" t="s">
        <v>391</v>
      </c>
      <c r="C891" s="279" t="s">
        <v>171</v>
      </c>
      <c r="D891" s="280"/>
      <c r="E891" s="281"/>
      <c r="F891" s="279" t="s">
        <v>355</v>
      </c>
      <c r="G891" s="290">
        <v>74559365913</v>
      </c>
      <c r="H891" s="279" t="s">
        <v>356</v>
      </c>
      <c r="I891" s="279" t="s">
        <v>168</v>
      </c>
      <c r="J891" s="279" t="s">
        <v>188</v>
      </c>
      <c r="K891" s="283">
        <v>41820</v>
      </c>
      <c r="L891" s="291">
        <v>10</v>
      </c>
      <c r="M891" s="285">
        <v>19648</v>
      </c>
      <c r="N891" s="279" t="s">
        <v>654</v>
      </c>
      <c r="O891" s="279" t="s">
        <v>618</v>
      </c>
      <c r="P891" s="279" t="s">
        <v>575</v>
      </c>
      <c r="Q891" s="285">
        <v>4</v>
      </c>
      <c r="R891" s="286">
        <v>0</v>
      </c>
    </row>
    <row r="892" spans="1:18" s="287" customFormat="1" ht="12.95" customHeight="1">
      <c r="A892" s="292">
        <v>41820</v>
      </c>
      <c r="B892" s="279" t="s">
        <v>392</v>
      </c>
      <c r="C892" s="279" t="s">
        <v>171</v>
      </c>
      <c r="D892" s="280"/>
      <c r="E892" s="281"/>
      <c r="F892" s="279" t="s">
        <v>393</v>
      </c>
      <c r="G892" s="290">
        <v>54145196298</v>
      </c>
      <c r="H892" s="279" t="s">
        <v>394</v>
      </c>
      <c r="I892" s="279" t="s">
        <v>168</v>
      </c>
      <c r="J892" s="279" t="s">
        <v>188</v>
      </c>
      <c r="K892" s="283">
        <v>41820</v>
      </c>
      <c r="L892" s="291">
        <v>12</v>
      </c>
      <c r="M892" s="285">
        <v>12322</v>
      </c>
      <c r="N892" s="279" t="s">
        <v>742</v>
      </c>
      <c r="O892" s="279" t="s">
        <v>618</v>
      </c>
      <c r="P892" s="279" t="s">
        <v>575</v>
      </c>
      <c r="Q892" s="285">
        <v>11</v>
      </c>
      <c r="R892" s="286">
        <v>0</v>
      </c>
    </row>
    <row r="893" spans="1:18" s="287" customFormat="1" ht="12.95" customHeight="1">
      <c r="A893" s="292">
        <v>41820</v>
      </c>
      <c r="B893" s="279" t="s">
        <v>395</v>
      </c>
      <c r="C893" s="279" t="s">
        <v>171</v>
      </c>
      <c r="D893" s="280" t="s">
        <v>165</v>
      </c>
      <c r="E893" s="281">
        <v>12</v>
      </c>
      <c r="F893" s="279" t="s">
        <v>396</v>
      </c>
      <c r="G893" s="290">
        <v>98503137921</v>
      </c>
      <c r="H893" s="279" t="s">
        <v>191</v>
      </c>
      <c r="I893" s="279" t="s">
        <v>168</v>
      </c>
      <c r="J893" s="279" t="s">
        <v>188</v>
      </c>
      <c r="K893" s="283">
        <v>41820</v>
      </c>
      <c r="L893" s="291">
        <v>12</v>
      </c>
      <c r="M893" s="285">
        <v>127828</v>
      </c>
      <c r="N893" s="279" t="s">
        <v>667</v>
      </c>
      <c r="O893" s="279" t="s">
        <v>618</v>
      </c>
      <c r="P893" s="279" t="s">
        <v>579</v>
      </c>
      <c r="Q893" s="285">
        <v>10</v>
      </c>
      <c r="R893" s="286">
        <v>0</v>
      </c>
    </row>
    <row r="894" spans="1:18" s="287" customFormat="1" ht="12.95" customHeight="1">
      <c r="A894" s="292">
        <v>41820</v>
      </c>
      <c r="B894" s="279" t="s">
        <v>395</v>
      </c>
      <c r="C894" s="279" t="s">
        <v>171</v>
      </c>
      <c r="D894" s="280" t="s">
        <v>165</v>
      </c>
      <c r="E894" s="281">
        <v>12</v>
      </c>
      <c r="F894" s="279" t="s">
        <v>396</v>
      </c>
      <c r="G894" s="290">
        <v>98503137921</v>
      </c>
      <c r="H894" s="279" t="s">
        <v>191</v>
      </c>
      <c r="I894" s="279" t="s">
        <v>168</v>
      </c>
      <c r="J894" s="279" t="s">
        <v>188</v>
      </c>
      <c r="K894" s="283">
        <v>41820</v>
      </c>
      <c r="L894" s="291">
        <v>12</v>
      </c>
      <c r="M894" s="285">
        <v>127828</v>
      </c>
      <c r="N894" s="279" t="s">
        <v>649</v>
      </c>
      <c r="O894" s="279" t="s">
        <v>618</v>
      </c>
      <c r="P894" s="279" t="s">
        <v>575</v>
      </c>
      <c r="Q894" s="285">
        <v>22</v>
      </c>
      <c r="R894" s="286">
        <v>0</v>
      </c>
    </row>
    <row r="895" spans="1:18" s="287" customFormat="1" ht="12.95" customHeight="1">
      <c r="A895" s="292">
        <v>41820</v>
      </c>
      <c r="B895" s="279" t="s">
        <v>416</v>
      </c>
      <c r="C895" s="279" t="s">
        <v>171</v>
      </c>
      <c r="D895" s="280"/>
      <c r="E895" s="281"/>
      <c r="F895" s="279" t="s">
        <v>417</v>
      </c>
      <c r="G895" s="290">
        <v>14602032302</v>
      </c>
      <c r="H895" s="279" t="s">
        <v>418</v>
      </c>
      <c r="I895" s="279" t="s">
        <v>168</v>
      </c>
      <c r="J895" s="279" t="s">
        <v>188</v>
      </c>
      <c r="K895" s="283">
        <v>41820</v>
      </c>
      <c r="L895" s="291">
        <v>12</v>
      </c>
      <c r="M895" s="285">
        <v>11000</v>
      </c>
      <c r="N895" s="279" t="s">
        <v>620</v>
      </c>
      <c r="O895" s="279" t="s">
        <v>618</v>
      </c>
      <c r="P895" s="279" t="s">
        <v>575</v>
      </c>
      <c r="Q895" s="285">
        <v>3</v>
      </c>
      <c r="R895" s="286">
        <v>0</v>
      </c>
    </row>
    <row r="896" spans="1:18" s="287" customFormat="1" ht="12.95" customHeight="1">
      <c r="A896" s="292">
        <v>41820</v>
      </c>
      <c r="B896" s="279" t="s">
        <v>288</v>
      </c>
      <c r="C896" s="279" t="s">
        <v>171</v>
      </c>
      <c r="D896" s="280" t="s">
        <v>165</v>
      </c>
      <c r="E896" s="281">
        <v>3</v>
      </c>
      <c r="F896" s="279" t="s">
        <v>289</v>
      </c>
      <c r="G896" s="290">
        <v>85502108833</v>
      </c>
      <c r="H896" s="279" t="s">
        <v>290</v>
      </c>
      <c r="I896" s="279" t="s">
        <v>168</v>
      </c>
      <c r="J896" s="279" t="s">
        <v>177</v>
      </c>
      <c r="K896" s="283">
        <v>41820</v>
      </c>
      <c r="L896" s="291">
        <v>8</v>
      </c>
      <c r="M896" s="285">
        <v>39109</v>
      </c>
      <c r="N896" s="279" t="s">
        <v>743</v>
      </c>
      <c r="O896" s="279" t="s">
        <v>618</v>
      </c>
      <c r="P896" s="279" t="s">
        <v>575</v>
      </c>
      <c r="Q896" s="285">
        <v>538</v>
      </c>
      <c r="R896" s="286">
        <v>0.01</v>
      </c>
    </row>
    <row r="897" spans="1:18" s="287" customFormat="1" ht="12.95" customHeight="1">
      <c r="A897" s="292">
        <v>41820</v>
      </c>
      <c r="B897" s="279" t="s">
        <v>288</v>
      </c>
      <c r="C897" s="279" t="s">
        <v>171</v>
      </c>
      <c r="D897" s="280" t="s">
        <v>165</v>
      </c>
      <c r="E897" s="281">
        <v>3</v>
      </c>
      <c r="F897" s="279" t="s">
        <v>289</v>
      </c>
      <c r="G897" s="290">
        <v>85502108833</v>
      </c>
      <c r="H897" s="279" t="s">
        <v>290</v>
      </c>
      <c r="I897" s="279" t="s">
        <v>168</v>
      </c>
      <c r="J897" s="279" t="s">
        <v>177</v>
      </c>
      <c r="K897" s="283">
        <v>41820</v>
      </c>
      <c r="L897" s="291">
        <v>8</v>
      </c>
      <c r="M897" s="285">
        <v>39109</v>
      </c>
      <c r="N897" s="279" t="s">
        <v>744</v>
      </c>
      <c r="O897" s="279" t="s">
        <v>622</v>
      </c>
      <c r="P897" s="279" t="s">
        <v>575</v>
      </c>
      <c r="Q897" s="285">
        <v>3</v>
      </c>
      <c r="R897" s="286">
        <v>0</v>
      </c>
    </row>
    <row r="898" spans="1:18" s="287" customFormat="1" ht="12.95" customHeight="1">
      <c r="A898" s="292">
        <v>41820</v>
      </c>
      <c r="B898" s="279" t="s">
        <v>503</v>
      </c>
      <c r="C898" s="279" t="s">
        <v>171</v>
      </c>
      <c r="D898" s="280"/>
      <c r="E898" s="281"/>
      <c r="F898" s="279" t="s">
        <v>504</v>
      </c>
      <c r="G898" s="290">
        <v>44928361101</v>
      </c>
      <c r="H898" s="279" t="s">
        <v>505</v>
      </c>
      <c r="I898" s="279" t="s">
        <v>168</v>
      </c>
      <c r="J898" s="279" t="s">
        <v>169</v>
      </c>
      <c r="K898" s="283">
        <v>41820</v>
      </c>
      <c r="L898" s="291">
        <v>10</v>
      </c>
      <c r="M898" s="285">
        <v>11749</v>
      </c>
      <c r="N898" s="279" t="s">
        <v>631</v>
      </c>
      <c r="O898" s="279" t="s">
        <v>622</v>
      </c>
      <c r="P898" s="279" t="s">
        <v>575</v>
      </c>
      <c r="Q898" s="285">
        <v>16</v>
      </c>
      <c r="R898" s="286">
        <v>0</v>
      </c>
    </row>
    <row r="899" spans="1:18" s="287" customFormat="1" ht="12.95" customHeight="1">
      <c r="A899" s="292">
        <v>41820</v>
      </c>
      <c r="B899" s="279" t="s">
        <v>294</v>
      </c>
      <c r="C899" s="279" t="s">
        <v>171</v>
      </c>
      <c r="D899" s="280"/>
      <c r="E899" s="281"/>
      <c r="F899" s="279" t="s">
        <v>295</v>
      </c>
      <c r="G899" s="290">
        <v>91385943850</v>
      </c>
      <c r="H899" s="279" t="s">
        <v>296</v>
      </c>
      <c r="I899" s="279" t="s">
        <v>176</v>
      </c>
      <c r="J899" s="279" t="s">
        <v>188</v>
      </c>
      <c r="K899" s="283">
        <v>41820</v>
      </c>
      <c r="L899" s="291">
        <v>12</v>
      </c>
      <c r="M899" s="285">
        <v>20235</v>
      </c>
      <c r="N899" s="279" t="s">
        <v>652</v>
      </c>
      <c r="O899" s="279" t="s">
        <v>622</v>
      </c>
      <c r="P899" s="279" t="s">
        <v>575</v>
      </c>
      <c r="Q899" s="285">
        <v>89</v>
      </c>
      <c r="R899" s="286">
        <v>0</v>
      </c>
    </row>
    <row r="900" spans="1:18" s="287" customFormat="1" ht="12.95" customHeight="1">
      <c r="A900" s="292">
        <v>41820</v>
      </c>
      <c r="B900" s="279" t="s">
        <v>294</v>
      </c>
      <c r="C900" s="279" t="s">
        <v>171</v>
      </c>
      <c r="D900" s="280"/>
      <c r="E900" s="281"/>
      <c r="F900" s="279" t="s">
        <v>295</v>
      </c>
      <c r="G900" s="290">
        <v>91385943850</v>
      </c>
      <c r="H900" s="279" t="s">
        <v>296</v>
      </c>
      <c r="I900" s="279" t="s">
        <v>176</v>
      </c>
      <c r="J900" s="279" t="s">
        <v>188</v>
      </c>
      <c r="K900" s="283">
        <v>41820</v>
      </c>
      <c r="L900" s="291">
        <v>12</v>
      </c>
      <c r="M900" s="285">
        <v>20235</v>
      </c>
      <c r="N900" s="279" t="s">
        <v>655</v>
      </c>
      <c r="O900" s="279" t="s">
        <v>618</v>
      </c>
      <c r="P900" s="279" t="s">
        <v>575</v>
      </c>
      <c r="Q900" s="285">
        <v>13</v>
      </c>
      <c r="R900" s="286">
        <v>0</v>
      </c>
    </row>
    <row r="901" spans="1:18" s="287" customFormat="1" ht="12.95" customHeight="1">
      <c r="A901" s="292">
        <v>41820</v>
      </c>
      <c r="B901" s="279" t="s">
        <v>444</v>
      </c>
      <c r="C901" s="279" t="s">
        <v>171</v>
      </c>
      <c r="D901" s="280"/>
      <c r="E901" s="281"/>
      <c r="F901" s="279" t="s">
        <v>445</v>
      </c>
      <c r="G901" s="290">
        <v>85977964496</v>
      </c>
      <c r="H901" s="279" t="s">
        <v>446</v>
      </c>
      <c r="I901" s="279" t="s">
        <v>168</v>
      </c>
      <c r="J901" s="279" t="s">
        <v>181</v>
      </c>
      <c r="K901" s="283">
        <v>41820</v>
      </c>
      <c r="L901" s="291">
        <v>12</v>
      </c>
      <c r="M901" s="285">
        <v>32676</v>
      </c>
      <c r="N901" s="279" t="s">
        <v>697</v>
      </c>
      <c r="O901" s="279" t="s">
        <v>622</v>
      </c>
      <c r="P901" s="279" t="s">
        <v>575</v>
      </c>
      <c r="Q901" s="285">
        <v>9</v>
      </c>
      <c r="R901" s="286">
        <v>0</v>
      </c>
    </row>
    <row r="902" spans="1:18" s="287" customFormat="1" ht="12.95" customHeight="1">
      <c r="A902" s="292">
        <v>41820</v>
      </c>
      <c r="B902" s="279" t="s">
        <v>506</v>
      </c>
      <c r="C902" s="279" t="s">
        <v>171</v>
      </c>
      <c r="D902" s="280" t="s">
        <v>165</v>
      </c>
      <c r="E902" s="281">
        <v>4</v>
      </c>
      <c r="F902" s="279" t="s">
        <v>507</v>
      </c>
      <c r="G902" s="290">
        <v>88436608094</v>
      </c>
      <c r="H902" s="279" t="s">
        <v>265</v>
      </c>
      <c r="I902" s="279" t="s">
        <v>168</v>
      </c>
      <c r="J902" s="279" t="s">
        <v>169</v>
      </c>
      <c r="K902" s="283">
        <v>41820</v>
      </c>
      <c r="L902" s="291">
        <v>10</v>
      </c>
      <c r="M902" s="285">
        <v>2957</v>
      </c>
      <c r="N902" s="279" t="s">
        <v>733</v>
      </c>
      <c r="O902" s="279" t="s">
        <v>618</v>
      </c>
      <c r="P902" s="279" t="s">
        <v>575</v>
      </c>
      <c r="Q902" s="285">
        <v>6</v>
      </c>
      <c r="R902" s="286">
        <v>0</v>
      </c>
    </row>
    <row r="903" spans="1:18" s="287" customFormat="1" ht="12.95" customHeight="1">
      <c r="A903" s="362">
        <v>41820</v>
      </c>
      <c r="B903" s="330" t="s">
        <v>422</v>
      </c>
      <c r="C903" s="330" t="s">
        <v>171</v>
      </c>
      <c r="D903" s="359"/>
      <c r="E903" s="360"/>
      <c r="F903" s="330" t="s">
        <v>423</v>
      </c>
      <c r="G903" s="332">
        <v>18159499614</v>
      </c>
      <c r="H903" s="330" t="s">
        <v>424</v>
      </c>
      <c r="I903" s="330" t="s">
        <v>168</v>
      </c>
      <c r="J903" s="330" t="s">
        <v>181</v>
      </c>
      <c r="K903" s="361">
        <v>41820</v>
      </c>
      <c r="L903" s="334">
        <v>12</v>
      </c>
      <c r="M903" s="335">
        <v>4897</v>
      </c>
      <c r="N903" s="330" t="s">
        <v>652</v>
      </c>
      <c r="O903" s="330" t="s">
        <v>622</v>
      </c>
      <c r="P903" s="330" t="s">
        <v>575</v>
      </c>
      <c r="Q903" s="335">
        <v>38</v>
      </c>
      <c r="R903" s="338">
        <v>0.01</v>
      </c>
    </row>
    <row r="904" spans="1:18" ht="12.95" customHeight="1">
      <c r="A904" s="185"/>
      <c r="B904" s="156"/>
      <c r="C904" s="156"/>
      <c r="D904" s="94"/>
      <c r="E904" s="95"/>
      <c r="F904" s="156"/>
      <c r="G904" s="158"/>
      <c r="H904" s="156"/>
      <c r="I904" s="156"/>
      <c r="J904" s="156"/>
      <c r="K904" s="220"/>
      <c r="L904" s="159"/>
      <c r="M904" s="107"/>
      <c r="N904" s="156"/>
      <c r="O904" s="156"/>
      <c r="P904" s="156"/>
      <c r="Q904" s="107"/>
      <c r="R904" s="108"/>
    </row>
    <row r="905" spans="1:18" ht="12.95" customHeight="1">
      <c r="A905" s="185"/>
      <c r="B905" s="156"/>
      <c r="C905" s="156"/>
      <c r="D905" s="94"/>
      <c r="E905" s="95"/>
      <c r="F905" s="156"/>
      <c r="G905" s="158"/>
      <c r="H905" s="156"/>
      <c r="I905" s="156"/>
      <c r="J905" s="156"/>
      <c r="K905" s="220"/>
      <c r="L905" s="159"/>
      <c r="M905" s="107"/>
      <c r="N905" s="156"/>
      <c r="O905" s="156"/>
      <c r="P905" s="156"/>
      <c r="Q905" s="107"/>
      <c r="R905" s="108"/>
    </row>
    <row r="906" spans="1:18" ht="12.95" customHeight="1">
      <c r="A906" s="185"/>
      <c r="B906" s="156"/>
      <c r="C906" s="156"/>
      <c r="D906" s="94"/>
      <c r="E906" s="95"/>
      <c r="F906" s="156"/>
      <c r="G906" s="158"/>
      <c r="H906" s="156"/>
      <c r="I906" s="156"/>
      <c r="J906" s="156"/>
      <c r="K906" s="220"/>
      <c r="L906" s="159"/>
      <c r="M906" s="107"/>
      <c r="N906" s="156"/>
      <c r="O906" s="156"/>
      <c r="P906" s="156"/>
      <c r="Q906" s="107"/>
      <c r="R906" s="108"/>
    </row>
    <row r="907" spans="1:18" ht="12.95" customHeight="1">
      <c r="A907" s="185"/>
      <c r="B907" s="156"/>
      <c r="C907" s="156"/>
      <c r="D907" s="94"/>
      <c r="E907" s="95"/>
      <c r="F907" s="156"/>
      <c r="G907" s="158"/>
      <c r="H907" s="156"/>
      <c r="I907" s="156"/>
      <c r="J907" s="156"/>
      <c r="K907" s="220"/>
      <c r="L907" s="159"/>
      <c r="M907" s="107"/>
      <c r="N907" s="156"/>
      <c r="O907" s="156"/>
      <c r="P907" s="156"/>
      <c r="Q907" s="107"/>
      <c r="R907" s="108"/>
    </row>
    <row r="908" spans="1:18" ht="12.95" customHeight="1">
      <c r="A908" s="185"/>
      <c r="B908" s="156"/>
      <c r="C908" s="156"/>
      <c r="D908" s="94"/>
      <c r="E908" s="95"/>
      <c r="F908" s="156"/>
      <c r="G908" s="158"/>
      <c r="H908" s="156"/>
      <c r="I908" s="156"/>
      <c r="J908" s="156"/>
      <c r="K908" s="220"/>
      <c r="L908" s="159"/>
      <c r="M908" s="107"/>
      <c r="N908" s="156"/>
      <c r="O908" s="156"/>
      <c r="P908" s="156"/>
      <c r="Q908" s="107"/>
      <c r="R908" s="108"/>
    </row>
    <row r="909" spans="1:18" ht="12.95" customHeight="1">
      <c r="A909" s="185"/>
      <c r="B909" s="156"/>
      <c r="C909" s="156"/>
      <c r="D909" s="94"/>
      <c r="E909" s="95"/>
      <c r="F909" s="156"/>
      <c r="G909" s="158"/>
      <c r="H909" s="156"/>
      <c r="I909" s="156"/>
      <c r="J909" s="156"/>
      <c r="K909" s="220"/>
      <c r="L909" s="159"/>
      <c r="M909" s="107"/>
      <c r="N909" s="156"/>
      <c r="O909" s="156"/>
      <c r="P909" s="156"/>
      <c r="Q909" s="107"/>
      <c r="R909" s="108"/>
    </row>
    <row r="910" spans="1:18" ht="12.95" customHeight="1">
      <c r="A910" s="185"/>
      <c r="B910" s="156"/>
      <c r="C910" s="156"/>
      <c r="D910" s="94"/>
      <c r="E910" s="95"/>
      <c r="F910" s="156"/>
      <c r="G910" s="158"/>
      <c r="H910" s="156"/>
      <c r="I910" s="156"/>
      <c r="J910" s="156"/>
      <c r="K910" s="220"/>
      <c r="L910" s="159"/>
      <c r="M910" s="107"/>
      <c r="N910" s="156"/>
      <c r="O910" s="156"/>
      <c r="P910" s="156"/>
      <c r="Q910" s="107"/>
      <c r="R910" s="108"/>
    </row>
    <row r="911" spans="1:18" ht="12.95" customHeight="1">
      <c r="A911" s="185"/>
      <c r="B911" s="156"/>
      <c r="C911" s="156"/>
      <c r="D911" s="94"/>
      <c r="E911" s="95"/>
      <c r="F911" s="156"/>
      <c r="G911" s="158"/>
      <c r="H911" s="156"/>
      <c r="I911" s="156"/>
      <c r="J911" s="156"/>
      <c r="K911" s="220"/>
      <c r="L911" s="159"/>
      <c r="M911" s="107"/>
      <c r="N911" s="156"/>
      <c r="O911" s="156"/>
      <c r="P911" s="156"/>
      <c r="Q911" s="107"/>
      <c r="R911" s="108"/>
    </row>
    <row r="912" spans="1:18" ht="12.95" customHeight="1">
      <c r="A912" s="185"/>
      <c r="B912" s="156"/>
      <c r="C912" s="156"/>
      <c r="D912" s="94"/>
      <c r="E912" s="95"/>
      <c r="F912" s="156"/>
      <c r="G912" s="158"/>
      <c r="H912" s="156"/>
      <c r="I912" s="156"/>
      <c r="J912" s="156"/>
      <c r="K912" s="220"/>
      <c r="L912" s="159"/>
      <c r="M912" s="107"/>
      <c r="N912" s="156"/>
      <c r="O912" s="156"/>
      <c r="P912" s="156"/>
      <c r="Q912" s="107"/>
      <c r="R912" s="108"/>
    </row>
    <row r="913" spans="1:18" ht="12.95" customHeight="1">
      <c r="A913" s="185"/>
      <c r="B913" s="156"/>
      <c r="C913" s="156"/>
      <c r="D913" s="94"/>
      <c r="E913" s="95"/>
      <c r="F913" s="156"/>
      <c r="G913" s="158"/>
      <c r="H913" s="156"/>
      <c r="I913" s="156"/>
      <c r="J913" s="156"/>
      <c r="K913" s="220"/>
      <c r="L913" s="159"/>
      <c r="M913" s="107"/>
      <c r="N913" s="156"/>
      <c r="O913" s="156"/>
      <c r="P913" s="156"/>
      <c r="Q913" s="107"/>
      <c r="R913" s="108"/>
    </row>
    <row r="914" spans="1:18" ht="12.95" customHeight="1">
      <c r="A914" s="185"/>
      <c r="B914" s="156"/>
      <c r="C914" s="156"/>
      <c r="D914" s="94"/>
      <c r="E914" s="95"/>
      <c r="F914" s="156"/>
      <c r="G914" s="158"/>
      <c r="H914" s="156"/>
      <c r="I914" s="156"/>
      <c r="J914" s="156"/>
      <c r="K914" s="220"/>
      <c r="L914" s="159"/>
      <c r="M914" s="107"/>
      <c r="N914" s="156"/>
      <c r="O914" s="156"/>
      <c r="P914" s="156"/>
      <c r="Q914" s="107"/>
      <c r="R914" s="108"/>
    </row>
    <row r="915" spans="1:18" ht="12.95" customHeight="1">
      <c r="A915" s="185"/>
      <c r="B915" s="156"/>
      <c r="C915" s="156"/>
      <c r="D915" s="94"/>
      <c r="E915" s="95"/>
      <c r="F915" s="156"/>
      <c r="G915" s="158"/>
      <c r="H915" s="156"/>
      <c r="I915" s="156"/>
      <c r="J915" s="156"/>
      <c r="K915" s="220"/>
      <c r="L915" s="159"/>
      <c r="M915" s="107"/>
      <c r="N915" s="156"/>
      <c r="O915" s="156"/>
      <c r="P915" s="156"/>
      <c r="Q915" s="107"/>
      <c r="R915" s="108"/>
    </row>
    <row r="916" spans="1:18" ht="12.95" customHeight="1">
      <c r="A916" s="185"/>
      <c r="B916" s="156"/>
      <c r="C916" s="156"/>
      <c r="D916" s="94"/>
      <c r="E916" s="95"/>
      <c r="F916" s="156"/>
      <c r="G916" s="158"/>
      <c r="H916" s="156"/>
      <c r="I916" s="156"/>
      <c r="J916" s="156"/>
      <c r="K916" s="220"/>
      <c r="L916" s="159"/>
      <c r="M916" s="107"/>
      <c r="N916" s="156"/>
      <c r="O916" s="156"/>
      <c r="P916" s="156"/>
      <c r="Q916" s="107"/>
      <c r="R916" s="108"/>
    </row>
    <row r="917" spans="1:18" ht="12.95" customHeight="1">
      <c r="A917" s="185"/>
      <c r="B917" s="156"/>
      <c r="C917" s="156"/>
      <c r="D917" s="94"/>
      <c r="E917" s="95"/>
      <c r="F917" s="156"/>
      <c r="G917" s="158"/>
      <c r="H917" s="156"/>
      <c r="I917" s="156"/>
      <c r="J917" s="156"/>
      <c r="K917" s="220"/>
      <c r="L917" s="159"/>
      <c r="M917" s="107"/>
      <c r="N917" s="156"/>
      <c r="O917" s="156"/>
      <c r="P917" s="156"/>
      <c r="Q917" s="107"/>
      <c r="R917" s="108"/>
    </row>
    <row r="918" spans="1:18" ht="12.95" customHeight="1">
      <c r="A918" s="185"/>
      <c r="B918" s="156"/>
      <c r="C918" s="156"/>
      <c r="D918" s="94"/>
      <c r="E918" s="95"/>
      <c r="F918" s="156"/>
      <c r="G918" s="158"/>
      <c r="H918" s="156"/>
      <c r="I918" s="156"/>
      <c r="J918" s="156"/>
      <c r="K918" s="220"/>
      <c r="L918" s="159"/>
      <c r="M918" s="107"/>
      <c r="N918" s="156"/>
      <c r="O918" s="156"/>
      <c r="P918" s="156"/>
      <c r="Q918" s="107"/>
      <c r="R918" s="108"/>
    </row>
    <row r="919" spans="1:18" ht="12.95" customHeight="1">
      <c r="A919" s="185"/>
      <c r="B919" s="156"/>
      <c r="C919" s="156"/>
      <c r="D919" s="94"/>
      <c r="E919" s="95"/>
      <c r="F919" s="156"/>
      <c r="G919" s="158"/>
      <c r="H919" s="156"/>
      <c r="I919" s="156"/>
      <c r="J919" s="156"/>
      <c r="K919" s="220"/>
      <c r="L919" s="159"/>
      <c r="M919" s="107"/>
      <c r="N919" s="156"/>
      <c r="O919" s="156"/>
      <c r="P919" s="156"/>
      <c r="Q919" s="107"/>
      <c r="R919" s="108"/>
    </row>
    <row r="920" spans="1:18" ht="12.95" customHeight="1">
      <c r="A920" s="185"/>
      <c r="B920" s="156"/>
      <c r="C920" s="156"/>
      <c r="D920" s="94"/>
      <c r="E920" s="95"/>
      <c r="F920" s="156"/>
      <c r="G920" s="158"/>
      <c r="H920" s="156"/>
      <c r="I920" s="156"/>
      <c r="J920" s="156"/>
      <c r="K920" s="220"/>
      <c r="L920" s="159"/>
      <c r="M920" s="107"/>
      <c r="N920" s="156"/>
      <c r="O920" s="156"/>
      <c r="P920" s="156"/>
      <c r="Q920" s="107"/>
      <c r="R920" s="108"/>
    </row>
    <row r="921" spans="1:18" ht="12.95" customHeight="1">
      <c r="A921" s="185"/>
      <c r="B921" s="156"/>
      <c r="C921" s="156"/>
      <c r="D921" s="94"/>
      <c r="E921" s="95"/>
      <c r="F921" s="156"/>
      <c r="G921" s="158"/>
      <c r="H921" s="156"/>
      <c r="I921" s="156"/>
      <c r="J921" s="156"/>
      <c r="K921" s="220"/>
      <c r="L921" s="159"/>
      <c r="M921" s="107"/>
      <c r="N921" s="156"/>
      <c r="O921" s="156"/>
      <c r="P921" s="156"/>
      <c r="Q921" s="107"/>
      <c r="R921" s="108"/>
    </row>
    <row r="922" spans="1:18" ht="12.95" customHeight="1">
      <c r="A922" s="185"/>
      <c r="B922" s="156"/>
      <c r="C922" s="156"/>
      <c r="D922" s="94"/>
      <c r="E922" s="95"/>
      <c r="F922" s="156"/>
      <c r="G922" s="158"/>
      <c r="H922" s="156"/>
      <c r="I922" s="156"/>
      <c r="J922" s="156"/>
      <c r="K922" s="220"/>
      <c r="L922" s="159"/>
      <c r="M922" s="107"/>
      <c r="N922" s="156"/>
      <c r="O922" s="156"/>
      <c r="P922" s="156"/>
      <c r="Q922" s="107"/>
      <c r="R922" s="108"/>
    </row>
    <row r="923" spans="1:18" ht="12.95" customHeight="1">
      <c r="A923" s="185"/>
      <c r="B923" s="156"/>
      <c r="C923" s="156"/>
      <c r="D923" s="94"/>
      <c r="E923" s="95"/>
      <c r="F923" s="156"/>
      <c r="G923" s="158"/>
      <c r="H923" s="156"/>
      <c r="I923" s="156"/>
      <c r="J923" s="156"/>
      <c r="K923" s="220"/>
      <c r="L923" s="159"/>
      <c r="M923" s="107"/>
      <c r="N923" s="156"/>
      <c r="O923" s="156"/>
      <c r="P923" s="156"/>
      <c r="Q923" s="107"/>
      <c r="R923" s="108"/>
    </row>
    <row r="924" spans="1:18" ht="12.95" customHeight="1">
      <c r="A924" s="185"/>
      <c r="B924" s="156"/>
      <c r="C924" s="156"/>
      <c r="D924" s="94"/>
      <c r="E924" s="95"/>
      <c r="F924" s="156"/>
      <c r="G924" s="158"/>
      <c r="H924" s="156"/>
      <c r="I924" s="156"/>
      <c r="J924" s="156"/>
      <c r="K924" s="220"/>
      <c r="L924" s="159"/>
      <c r="M924" s="107"/>
      <c r="N924" s="156"/>
      <c r="O924" s="156"/>
      <c r="P924" s="156"/>
      <c r="Q924" s="107"/>
      <c r="R924" s="108"/>
    </row>
    <row r="925" spans="1:18" ht="12.95" customHeight="1">
      <c r="A925" s="185"/>
      <c r="B925" s="156"/>
      <c r="C925" s="156"/>
      <c r="D925" s="94"/>
      <c r="E925" s="95"/>
      <c r="F925" s="156"/>
      <c r="G925" s="158"/>
      <c r="H925" s="156"/>
      <c r="I925" s="156"/>
      <c r="J925" s="156"/>
      <c r="K925" s="220"/>
      <c r="L925" s="159"/>
      <c r="M925" s="107"/>
      <c r="N925" s="156"/>
      <c r="O925" s="156"/>
      <c r="P925" s="156"/>
      <c r="Q925" s="107"/>
      <c r="R925" s="108"/>
    </row>
    <row r="926" spans="1:18" ht="12.95" customHeight="1">
      <c r="A926" s="185"/>
      <c r="B926" s="156"/>
      <c r="C926" s="156"/>
      <c r="D926" s="94"/>
      <c r="E926" s="95"/>
      <c r="F926" s="156"/>
      <c r="G926" s="158"/>
      <c r="H926" s="156"/>
      <c r="I926" s="156"/>
      <c r="J926" s="156"/>
      <c r="K926" s="220"/>
      <c r="L926" s="159"/>
      <c r="M926" s="107"/>
      <c r="N926" s="156"/>
      <c r="O926" s="156"/>
      <c r="P926" s="156"/>
      <c r="Q926" s="107"/>
      <c r="R926" s="108"/>
    </row>
    <row r="927" spans="1:18" ht="12.95" customHeight="1">
      <c r="A927" s="185"/>
      <c r="B927" s="156"/>
      <c r="C927" s="156"/>
      <c r="D927" s="94"/>
      <c r="E927" s="95"/>
      <c r="F927" s="156"/>
      <c r="G927" s="158"/>
      <c r="H927" s="156"/>
      <c r="I927" s="156"/>
      <c r="J927" s="156"/>
      <c r="K927" s="220"/>
      <c r="L927" s="159"/>
      <c r="M927" s="107"/>
      <c r="N927" s="156"/>
      <c r="O927" s="156"/>
      <c r="P927" s="156"/>
      <c r="Q927" s="107"/>
      <c r="R927" s="108"/>
    </row>
    <row r="928" spans="1:18" ht="12.95" customHeight="1">
      <c r="A928" s="185"/>
      <c r="B928" s="156"/>
      <c r="C928" s="156"/>
      <c r="D928" s="94"/>
      <c r="E928" s="95"/>
      <c r="F928" s="156"/>
      <c r="G928" s="158"/>
      <c r="H928" s="156"/>
      <c r="I928" s="156"/>
      <c r="J928" s="156"/>
      <c r="K928" s="220"/>
      <c r="L928" s="159"/>
      <c r="M928" s="107"/>
      <c r="N928" s="156"/>
      <c r="O928" s="156"/>
      <c r="P928" s="156"/>
      <c r="Q928" s="107"/>
      <c r="R928" s="108"/>
    </row>
    <row r="929" spans="1:18" ht="12.95" customHeight="1">
      <c r="A929" s="185"/>
      <c r="B929" s="156"/>
      <c r="C929" s="156"/>
      <c r="D929" s="94"/>
      <c r="E929" s="95"/>
      <c r="F929" s="156"/>
      <c r="G929" s="158"/>
      <c r="H929" s="156"/>
      <c r="I929" s="156"/>
      <c r="J929" s="156"/>
      <c r="K929" s="220"/>
      <c r="L929" s="159"/>
      <c r="M929" s="107"/>
      <c r="N929" s="156"/>
      <c r="O929" s="156"/>
      <c r="P929" s="156"/>
      <c r="Q929" s="107"/>
      <c r="R929" s="108"/>
    </row>
    <row r="930" spans="1:18" ht="12.95" customHeight="1">
      <c r="A930" s="185"/>
      <c r="B930" s="156"/>
      <c r="C930" s="156"/>
      <c r="D930" s="94"/>
      <c r="E930" s="95"/>
      <c r="F930" s="156"/>
      <c r="G930" s="158"/>
      <c r="H930" s="156"/>
      <c r="I930" s="156"/>
      <c r="J930" s="156"/>
      <c r="K930" s="220"/>
      <c r="L930" s="159"/>
      <c r="M930" s="107"/>
      <c r="N930" s="156"/>
      <c r="O930" s="156"/>
      <c r="P930" s="156"/>
      <c r="Q930" s="107"/>
      <c r="R930" s="108"/>
    </row>
    <row r="931" spans="1:18" ht="12.95" customHeight="1">
      <c r="A931" s="185"/>
      <c r="B931" s="156"/>
      <c r="C931" s="156"/>
      <c r="D931" s="94"/>
      <c r="E931" s="95"/>
      <c r="F931" s="156"/>
      <c r="G931" s="158"/>
      <c r="H931" s="156"/>
      <c r="I931" s="156"/>
      <c r="J931" s="156"/>
      <c r="K931" s="220"/>
      <c r="L931" s="159"/>
      <c r="M931" s="107"/>
      <c r="N931" s="156"/>
      <c r="O931" s="156"/>
      <c r="P931" s="156"/>
      <c r="Q931" s="107"/>
      <c r="R931" s="108"/>
    </row>
    <row r="932" spans="1:18" ht="12.95" customHeight="1">
      <c r="A932" s="185"/>
      <c r="B932" s="156"/>
      <c r="C932" s="156"/>
      <c r="D932" s="94"/>
      <c r="E932" s="95"/>
      <c r="F932" s="156"/>
      <c r="G932" s="158"/>
      <c r="H932" s="156"/>
      <c r="I932" s="156"/>
      <c r="J932" s="156"/>
      <c r="K932" s="220"/>
      <c r="L932" s="159"/>
      <c r="M932" s="107"/>
      <c r="N932" s="156"/>
      <c r="O932" s="156"/>
      <c r="P932" s="156"/>
      <c r="Q932" s="107"/>
      <c r="R932" s="108"/>
    </row>
    <row r="933" spans="1:18" ht="12.95" customHeight="1">
      <c r="A933" s="185"/>
      <c r="B933" s="156"/>
      <c r="C933" s="156"/>
      <c r="D933" s="94"/>
      <c r="E933" s="95"/>
      <c r="F933" s="156"/>
      <c r="G933" s="158"/>
      <c r="H933" s="156"/>
      <c r="I933" s="156"/>
      <c r="J933" s="156"/>
      <c r="K933" s="220"/>
      <c r="L933" s="159"/>
      <c r="M933" s="107"/>
      <c r="N933" s="156"/>
      <c r="O933" s="156"/>
      <c r="P933" s="156"/>
      <c r="Q933" s="107"/>
      <c r="R933" s="108"/>
    </row>
    <row r="934" spans="1:18" ht="12.95" customHeight="1">
      <c r="A934" s="185"/>
      <c r="B934" s="156"/>
      <c r="C934" s="156"/>
      <c r="D934" s="94"/>
      <c r="E934" s="95"/>
      <c r="F934" s="156"/>
      <c r="G934" s="158"/>
      <c r="H934" s="156"/>
      <c r="I934" s="156"/>
      <c r="J934" s="156"/>
      <c r="K934" s="220"/>
      <c r="L934" s="159"/>
      <c r="M934" s="107"/>
      <c r="N934" s="156"/>
      <c r="O934" s="156"/>
      <c r="P934" s="156"/>
      <c r="Q934" s="107"/>
      <c r="R934" s="108"/>
    </row>
    <row r="935" spans="1:18" ht="12.95" customHeight="1">
      <c r="A935" s="185"/>
      <c r="B935" s="156"/>
      <c r="C935" s="156"/>
      <c r="D935" s="94"/>
      <c r="E935" s="95"/>
      <c r="F935" s="156"/>
      <c r="G935" s="158"/>
      <c r="H935" s="156"/>
      <c r="I935" s="156"/>
      <c r="J935" s="156"/>
      <c r="K935" s="220"/>
      <c r="L935" s="159"/>
      <c r="M935" s="107"/>
      <c r="N935" s="156"/>
      <c r="O935" s="156"/>
      <c r="P935" s="156"/>
      <c r="Q935" s="107"/>
      <c r="R935" s="108"/>
    </row>
    <row r="936" spans="1:18" ht="12.95" customHeight="1">
      <c r="A936" s="185"/>
      <c r="B936" s="156"/>
      <c r="C936" s="156"/>
      <c r="D936" s="94"/>
      <c r="E936" s="95"/>
      <c r="F936" s="156"/>
      <c r="G936" s="158"/>
      <c r="H936" s="156"/>
      <c r="I936" s="156"/>
      <c r="J936" s="156"/>
      <c r="K936" s="220"/>
      <c r="L936" s="159"/>
      <c r="M936" s="107"/>
      <c r="N936" s="156"/>
      <c r="O936" s="156"/>
      <c r="P936" s="156"/>
      <c r="Q936" s="107"/>
      <c r="R936" s="108"/>
    </row>
    <row r="937" spans="1:18" ht="12.95" customHeight="1">
      <c r="A937" s="185"/>
      <c r="B937" s="156"/>
      <c r="C937" s="156"/>
      <c r="D937" s="94"/>
      <c r="E937" s="95"/>
      <c r="F937" s="156"/>
      <c r="G937" s="158"/>
      <c r="H937" s="156"/>
      <c r="I937" s="156"/>
      <c r="J937" s="156"/>
      <c r="K937" s="220"/>
      <c r="L937" s="159"/>
      <c r="M937" s="107"/>
      <c r="N937" s="156"/>
      <c r="O937" s="156"/>
      <c r="P937" s="156"/>
      <c r="Q937" s="107"/>
      <c r="R937" s="108"/>
    </row>
    <row r="938" spans="1:18" ht="12.95" customHeight="1">
      <c r="A938" s="185"/>
      <c r="B938" s="156"/>
      <c r="C938" s="156"/>
      <c r="D938" s="94"/>
      <c r="E938" s="95"/>
      <c r="F938" s="156"/>
      <c r="G938" s="158"/>
      <c r="H938" s="156"/>
      <c r="I938" s="156"/>
      <c r="J938" s="156"/>
      <c r="K938" s="220"/>
      <c r="L938" s="159"/>
      <c r="M938" s="107"/>
      <c r="N938" s="156"/>
      <c r="O938" s="156"/>
      <c r="P938" s="156"/>
      <c r="Q938" s="107"/>
      <c r="R938" s="108"/>
    </row>
    <row r="939" spans="1:18" ht="12.95" customHeight="1">
      <c r="A939" s="185"/>
      <c r="B939" s="156"/>
      <c r="C939" s="156"/>
      <c r="D939" s="94"/>
      <c r="E939" s="95"/>
      <c r="F939" s="156"/>
      <c r="G939" s="158"/>
      <c r="H939" s="156"/>
      <c r="I939" s="156"/>
      <c r="J939" s="156"/>
      <c r="K939" s="220"/>
      <c r="L939" s="159"/>
      <c r="M939" s="107"/>
      <c r="N939" s="156"/>
      <c r="O939" s="156"/>
      <c r="P939" s="156"/>
      <c r="Q939" s="107"/>
      <c r="R939" s="108"/>
    </row>
    <row r="940" spans="1:18" ht="12.95" customHeight="1">
      <c r="A940" s="185"/>
      <c r="B940" s="156"/>
      <c r="C940" s="156"/>
      <c r="D940" s="94"/>
      <c r="E940" s="95"/>
      <c r="F940" s="156"/>
      <c r="G940" s="158"/>
      <c r="H940" s="156"/>
      <c r="I940" s="156"/>
      <c r="J940" s="156"/>
      <c r="K940" s="220"/>
      <c r="L940" s="159"/>
      <c r="M940" s="107"/>
      <c r="N940" s="156"/>
      <c r="O940" s="156"/>
      <c r="P940" s="156"/>
      <c r="Q940" s="107"/>
      <c r="R940" s="108"/>
    </row>
    <row r="941" spans="1:18" ht="12.95" customHeight="1">
      <c r="A941" s="185"/>
      <c r="B941" s="156"/>
      <c r="C941" s="156"/>
      <c r="D941" s="94"/>
      <c r="E941" s="95"/>
      <c r="F941" s="156"/>
      <c r="G941" s="158"/>
      <c r="H941" s="156"/>
      <c r="I941" s="156"/>
      <c r="J941" s="156"/>
      <c r="K941" s="220"/>
      <c r="L941" s="159"/>
      <c r="M941" s="107"/>
      <c r="N941" s="156"/>
      <c r="O941" s="156"/>
      <c r="P941" s="156"/>
      <c r="Q941" s="107"/>
      <c r="R941" s="108"/>
    </row>
    <row r="942" spans="1:18" ht="12.95" customHeight="1">
      <c r="A942" s="185"/>
      <c r="B942" s="156"/>
      <c r="C942" s="156"/>
      <c r="D942" s="94"/>
      <c r="E942" s="95"/>
      <c r="F942" s="156"/>
      <c r="G942" s="158"/>
      <c r="H942" s="156"/>
      <c r="I942" s="156"/>
      <c r="J942" s="156"/>
      <c r="K942" s="220"/>
      <c r="L942" s="159"/>
      <c r="M942" s="107"/>
      <c r="N942" s="156"/>
      <c r="O942" s="156"/>
      <c r="P942" s="156"/>
      <c r="Q942" s="107"/>
      <c r="R942" s="108"/>
    </row>
    <row r="943" spans="1:18" ht="12.95" customHeight="1">
      <c r="A943" s="185"/>
      <c r="B943" s="156"/>
      <c r="C943" s="156"/>
      <c r="D943" s="94"/>
      <c r="E943" s="95"/>
      <c r="F943" s="156"/>
      <c r="G943" s="158"/>
      <c r="H943" s="156"/>
      <c r="I943" s="156"/>
      <c r="J943" s="156"/>
      <c r="K943" s="220"/>
      <c r="L943" s="159"/>
      <c r="M943" s="107"/>
      <c r="N943" s="156"/>
      <c r="O943" s="156"/>
      <c r="P943" s="156"/>
      <c r="Q943" s="107"/>
      <c r="R943" s="108"/>
    </row>
    <row r="944" spans="1:18" ht="12.95" customHeight="1">
      <c r="A944" s="185"/>
      <c r="B944" s="156"/>
      <c r="C944" s="156"/>
      <c r="D944" s="94"/>
      <c r="E944" s="95"/>
      <c r="F944" s="156"/>
      <c r="G944" s="158"/>
      <c r="H944" s="156"/>
      <c r="I944" s="156"/>
      <c r="J944" s="156"/>
      <c r="K944" s="220"/>
      <c r="L944" s="159"/>
      <c r="M944" s="107"/>
      <c r="N944" s="156"/>
      <c r="O944" s="156"/>
      <c r="P944" s="156"/>
      <c r="Q944" s="107"/>
      <c r="R944" s="108"/>
    </row>
    <row r="945" spans="1:18" ht="12.95" customHeight="1">
      <c r="A945" s="185"/>
      <c r="B945" s="156"/>
      <c r="C945" s="156"/>
      <c r="D945" s="94"/>
      <c r="E945" s="95"/>
      <c r="F945" s="156"/>
      <c r="G945" s="158"/>
      <c r="H945" s="156"/>
      <c r="I945" s="156"/>
      <c r="J945" s="156"/>
      <c r="K945" s="220"/>
      <c r="L945" s="159"/>
      <c r="M945" s="107"/>
      <c r="N945" s="156"/>
      <c r="O945" s="156"/>
      <c r="P945" s="156"/>
      <c r="Q945" s="107"/>
      <c r="R945" s="108"/>
    </row>
    <row r="946" spans="1:18" ht="12.95" customHeight="1">
      <c r="A946" s="185"/>
      <c r="B946" s="156"/>
      <c r="C946" s="156"/>
      <c r="D946" s="94"/>
      <c r="E946" s="95"/>
      <c r="F946" s="156"/>
      <c r="G946" s="158"/>
      <c r="H946" s="156"/>
      <c r="I946" s="156"/>
      <c r="J946" s="156"/>
      <c r="K946" s="220"/>
      <c r="L946" s="159"/>
      <c r="M946" s="107"/>
      <c r="N946" s="156"/>
      <c r="O946" s="156"/>
      <c r="P946" s="156"/>
      <c r="Q946" s="107"/>
      <c r="R946" s="108"/>
    </row>
    <row r="947" spans="1:18" ht="12.95" customHeight="1">
      <c r="A947" s="185"/>
      <c r="B947" s="156"/>
      <c r="C947" s="156"/>
      <c r="D947" s="94"/>
      <c r="E947" s="95"/>
      <c r="F947" s="156"/>
      <c r="G947" s="158"/>
      <c r="H947" s="156"/>
      <c r="I947" s="156"/>
      <c r="J947" s="156"/>
      <c r="K947" s="220"/>
      <c r="L947" s="159"/>
      <c r="M947" s="107"/>
      <c r="N947" s="156"/>
      <c r="O947" s="156"/>
      <c r="P947" s="156"/>
      <c r="Q947" s="107"/>
      <c r="R947" s="108"/>
    </row>
    <row r="948" spans="1:18" ht="12.95" customHeight="1">
      <c r="A948" s="185"/>
      <c r="B948" s="156"/>
      <c r="C948" s="156"/>
      <c r="D948" s="94"/>
      <c r="E948" s="95"/>
      <c r="F948" s="156"/>
      <c r="G948" s="158"/>
      <c r="H948" s="156"/>
      <c r="I948" s="156"/>
      <c r="J948" s="156"/>
      <c r="K948" s="220"/>
      <c r="L948" s="159"/>
      <c r="M948" s="107"/>
      <c r="N948" s="156"/>
      <c r="O948" s="156"/>
      <c r="P948" s="156"/>
      <c r="Q948" s="107"/>
      <c r="R948" s="108"/>
    </row>
    <row r="949" spans="1:18" ht="12.95" customHeight="1">
      <c r="A949" s="185"/>
      <c r="B949" s="156"/>
      <c r="C949" s="156"/>
      <c r="D949" s="94"/>
      <c r="E949" s="95"/>
      <c r="F949" s="156"/>
      <c r="G949" s="158"/>
      <c r="H949" s="156"/>
      <c r="I949" s="156"/>
      <c r="J949" s="156"/>
      <c r="K949" s="220"/>
      <c r="L949" s="159"/>
      <c r="M949" s="107"/>
      <c r="N949" s="156"/>
      <c r="O949" s="156"/>
      <c r="P949" s="156"/>
      <c r="Q949" s="107"/>
      <c r="R949" s="108"/>
    </row>
    <row r="950" spans="1:18" ht="12.95" customHeight="1">
      <c r="A950" s="185"/>
      <c r="B950" s="156"/>
      <c r="C950" s="156"/>
      <c r="D950" s="94"/>
      <c r="E950" s="95"/>
      <c r="F950" s="156"/>
      <c r="G950" s="158"/>
      <c r="H950" s="156"/>
      <c r="I950" s="156"/>
      <c r="J950" s="156"/>
      <c r="K950" s="220"/>
      <c r="L950" s="159"/>
      <c r="M950" s="107"/>
      <c r="N950" s="156"/>
      <c r="O950" s="156"/>
      <c r="P950" s="156"/>
      <c r="Q950" s="107"/>
      <c r="R950" s="108"/>
    </row>
    <row r="951" spans="1:18" ht="12.95" customHeight="1">
      <c r="A951" s="185"/>
      <c r="B951" s="156"/>
      <c r="C951" s="156"/>
      <c r="D951" s="94"/>
      <c r="E951" s="95"/>
      <c r="F951" s="156"/>
      <c r="G951" s="158"/>
      <c r="H951" s="156"/>
      <c r="I951" s="156"/>
      <c r="J951" s="156"/>
      <c r="K951" s="220"/>
      <c r="L951" s="159"/>
      <c r="M951" s="107"/>
      <c r="N951" s="156"/>
      <c r="O951" s="156"/>
      <c r="P951" s="156"/>
      <c r="Q951" s="107"/>
      <c r="R951" s="108"/>
    </row>
    <row r="952" spans="1:18" ht="12.95" customHeight="1">
      <c r="A952" s="185"/>
      <c r="B952" s="156"/>
      <c r="C952" s="156"/>
      <c r="D952" s="94"/>
      <c r="E952" s="95"/>
      <c r="F952" s="156"/>
      <c r="G952" s="158"/>
      <c r="H952" s="156"/>
      <c r="I952" s="156"/>
      <c r="J952" s="156"/>
      <c r="K952" s="220"/>
      <c r="L952" s="159"/>
      <c r="M952" s="107"/>
      <c r="N952" s="156"/>
      <c r="O952" s="156"/>
      <c r="P952" s="156"/>
      <c r="Q952" s="107"/>
      <c r="R952" s="108"/>
    </row>
    <row r="953" spans="1:18" ht="12.95" customHeight="1">
      <c r="A953" s="185"/>
      <c r="B953" s="156"/>
      <c r="C953" s="156"/>
      <c r="D953" s="94"/>
      <c r="E953" s="95"/>
      <c r="F953" s="156"/>
      <c r="G953" s="158"/>
      <c r="H953" s="156"/>
      <c r="I953" s="156"/>
      <c r="J953" s="156"/>
      <c r="K953" s="220"/>
      <c r="L953" s="159"/>
      <c r="M953" s="107"/>
      <c r="N953" s="156"/>
      <c r="O953" s="156"/>
      <c r="P953" s="156"/>
      <c r="Q953" s="107"/>
      <c r="R953" s="108"/>
    </row>
    <row r="954" spans="1:18" ht="12.95" customHeight="1">
      <c r="A954" s="185"/>
      <c r="B954" s="156"/>
      <c r="C954" s="156"/>
      <c r="D954" s="94"/>
      <c r="E954" s="95"/>
      <c r="F954" s="156"/>
      <c r="G954" s="158"/>
      <c r="H954" s="156"/>
      <c r="I954" s="156"/>
      <c r="J954" s="156"/>
      <c r="K954" s="220"/>
      <c r="L954" s="159"/>
      <c r="M954" s="107"/>
      <c r="N954" s="156"/>
      <c r="O954" s="156"/>
      <c r="P954" s="156"/>
      <c r="Q954" s="107"/>
      <c r="R954" s="108"/>
    </row>
    <row r="955" spans="1:18" ht="12.95" customHeight="1">
      <c r="A955" s="185"/>
      <c r="B955" s="156"/>
      <c r="C955" s="156"/>
      <c r="D955" s="94"/>
      <c r="E955" s="95"/>
      <c r="F955" s="156"/>
      <c r="G955" s="158"/>
      <c r="H955" s="156"/>
      <c r="I955" s="156"/>
      <c r="J955" s="156"/>
      <c r="K955" s="220"/>
      <c r="L955" s="159"/>
      <c r="M955" s="107"/>
      <c r="N955" s="156"/>
      <c r="O955" s="156"/>
      <c r="P955" s="156"/>
      <c r="Q955" s="107"/>
      <c r="R955" s="108"/>
    </row>
    <row r="956" spans="1:18" ht="12.95" customHeight="1">
      <c r="A956" s="185"/>
      <c r="B956" s="156"/>
      <c r="C956" s="156"/>
      <c r="D956" s="94"/>
      <c r="E956" s="95"/>
      <c r="F956" s="156"/>
      <c r="G956" s="158"/>
      <c r="H956" s="156"/>
      <c r="I956" s="156"/>
      <c r="J956" s="156"/>
      <c r="K956" s="220"/>
      <c r="L956" s="159"/>
      <c r="M956" s="107"/>
      <c r="N956" s="156"/>
      <c r="O956" s="156"/>
      <c r="P956" s="156"/>
      <c r="Q956" s="107"/>
      <c r="R956" s="108"/>
    </row>
    <row r="957" spans="1:18" ht="12.95" customHeight="1">
      <c r="A957" s="185"/>
      <c r="B957" s="156"/>
      <c r="C957" s="156"/>
      <c r="D957" s="94"/>
      <c r="E957" s="95"/>
      <c r="F957" s="156"/>
      <c r="G957" s="158"/>
      <c r="H957" s="156"/>
      <c r="I957" s="156"/>
      <c r="J957" s="156"/>
      <c r="K957" s="220"/>
      <c r="L957" s="159"/>
      <c r="M957" s="107"/>
      <c r="N957" s="156"/>
      <c r="O957" s="156"/>
      <c r="P957" s="156"/>
      <c r="Q957" s="107"/>
      <c r="R957" s="108"/>
    </row>
    <row r="958" spans="1:18" ht="12.95" customHeight="1">
      <c r="A958" s="156"/>
      <c r="B958" s="156"/>
    </row>
    <row r="959" spans="1:18" ht="12.95" customHeight="1">
      <c r="A959" s="187"/>
    </row>
    <row r="960" spans="1:18" ht="12.95" customHeight="1">
      <c r="A960" s="187"/>
    </row>
    <row r="961" spans="1:1" ht="12.95" customHeight="1">
      <c r="A961" s="187"/>
    </row>
    <row r="962" spans="1:1" ht="12.95" customHeight="1">
      <c r="A962" s="187"/>
    </row>
    <row r="963" spans="1:1" ht="12.95" customHeight="1">
      <c r="A963" s="187"/>
    </row>
    <row r="964" spans="1:1" ht="12.95" customHeight="1">
      <c r="A964" s="187"/>
    </row>
    <row r="965" spans="1:1" ht="12.95" customHeight="1">
      <c r="A965" s="187"/>
    </row>
    <row r="966" spans="1:1" ht="12.95" customHeight="1">
      <c r="A966" s="187"/>
    </row>
    <row r="967" spans="1:1" ht="12.95" customHeight="1">
      <c r="A967" s="187"/>
    </row>
    <row r="968" spans="1:1" ht="12.95" customHeight="1">
      <c r="A968" s="187"/>
    </row>
    <row r="969" spans="1:1" ht="12.95" customHeight="1">
      <c r="A969" s="187"/>
    </row>
    <row r="970" spans="1:1" ht="12.95" customHeight="1">
      <c r="A970" s="187"/>
    </row>
    <row r="971" spans="1:1" ht="12.95" customHeight="1">
      <c r="A971" s="187"/>
    </row>
    <row r="972" spans="1:1" ht="12.95" customHeight="1">
      <c r="A972" s="187"/>
    </row>
    <row r="973" spans="1:1" ht="12.95" customHeight="1">
      <c r="A973" s="187"/>
    </row>
    <row r="974" spans="1:1" ht="12.95" customHeight="1">
      <c r="A974" s="187"/>
    </row>
    <row r="975" spans="1:1" ht="12.95" customHeight="1">
      <c r="A975" s="187"/>
    </row>
    <row r="976" spans="1:1" ht="12.95" customHeight="1">
      <c r="A976" s="187"/>
    </row>
    <row r="977" spans="1:1" ht="12.95" customHeight="1">
      <c r="A977" s="187"/>
    </row>
    <row r="978" spans="1:1" ht="12.95" customHeight="1">
      <c r="A978" s="187"/>
    </row>
    <row r="979" spans="1:1" ht="12.95" customHeight="1">
      <c r="A979" s="187"/>
    </row>
    <row r="980" spans="1:1" ht="12.95" customHeight="1">
      <c r="A980" s="187"/>
    </row>
    <row r="981" spans="1:1" ht="12.95" customHeight="1">
      <c r="A981" s="187"/>
    </row>
    <row r="982" spans="1:1" ht="12.95" customHeight="1">
      <c r="A982" s="187"/>
    </row>
    <row r="983" spans="1:1" ht="12.95" customHeight="1">
      <c r="A983" s="187"/>
    </row>
    <row r="984" spans="1:1" ht="12.95" customHeight="1">
      <c r="A984" s="187"/>
    </row>
    <row r="985" spans="1:1" ht="12.95" customHeight="1">
      <c r="A985" s="187"/>
    </row>
    <row r="986" spans="1:1" ht="12.95" customHeight="1">
      <c r="A986" s="187"/>
    </row>
    <row r="987" spans="1:1" ht="12.95" customHeight="1">
      <c r="A987" s="187"/>
    </row>
    <row r="988" spans="1:1" ht="12.95" customHeight="1">
      <c r="A988" s="187"/>
    </row>
    <row r="989" spans="1:1" ht="12.95" customHeight="1">
      <c r="A989" s="187"/>
    </row>
    <row r="990" spans="1:1" ht="12.95" customHeight="1">
      <c r="A990" s="187"/>
    </row>
    <row r="991" spans="1:1" ht="12.95" customHeight="1">
      <c r="A991" s="187"/>
    </row>
    <row r="992" spans="1:1" ht="12.95" customHeight="1">
      <c r="A992" s="187"/>
    </row>
    <row r="993" spans="1:1" ht="12.95" customHeight="1">
      <c r="A993" s="187"/>
    </row>
    <row r="994" spans="1:1" ht="12.95" customHeight="1">
      <c r="A994" s="187"/>
    </row>
    <row r="995" spans="1:1" ht="12.95" customHeight="1">
      <c r="A995" s="187"/>
    </row>
    <row r="996" spans="1:1" ht="12.95" customHeight="1">
      <c r="A996" s="187"/>
    </row>
    <row r="997" spans="1:1" ht="12.95" customHeight="1">
      <c r="A997" s="187"/>
    </row>
    <row r="998" spans="1:1" ht="12.95" customHeight="1">
      <c r="A998" s="187"/>
    </row>
    <row r="999" spans="1:1" ht="12.95" customHeight="1">
      <c r="A999" s="187"/>
    </row>
    <row r="1000" spans="1:1" ht="12.95" customHeight="1">
      <c r="A1000" s="187"/>
    </row>
    <row r="1001" spans="1:1" ht="12.95" customHeight="1">
      <c r="A1001" s="187"/>
    </row>
    <row r="1002" spans="1:1" ht="12.95" customHeight="1">
      <c r="A1002" s="187"/>
    </row>
    <row r="1003" spans="1:1" ht="12.95" customHeight="1">
      <c r="A1003" s="187"/>
    </row>
    <row r="1004" spans="1:1" ht="12.95" customHeight="1">
      <c r="A1004" s="187"/>
    </row>
    <row r="1005" spans="1:1" ht="12.95" customHeight="1">
      <c r="A1005" s="187"/>
    </row>
    <row r="1006" spans="1:1" ht="12.95" customHeight="1">
      <c r="A1006" s="187"/>
    </row>
    <row r="1007" spans="1:1" ht="12.95" customHeight="1">
      <c r="A1007" s="187"/>
    </row>
    <row r="1008" spans="1:1" ht="12.95" customHeight="1">
      <c r="A1008" s="187"/>
    </row>
    <row r="1009" spans="1:1" ht="12.95" customHeight="1">
      <c r="A1009" s="187"/>
    </row>
    <row r="1010" spans="1:1" ht="12.95" customHeight="1">
      <c r="A1010" s="187"/>
    </row>
    <row r="1011" spans="1:1" ht="12.95" customHeight="1">
      <c r="A1011" s="187"/>
    </row>
    <row r="1012" spans="1:1" ht="12.95" customHeight="1">
      <c r="A1012" s="187"/>
    </row>
    <row r="1013" spans="1:1" ht="12.95" customHeight="1">
      <c r="A1013" s="187"/>
    </row>
    <row r="1014" spans="1:1" ht="12.95" customHeight="1">
      <c r="A1014" s="187"/>
    </row>
    <row r="1015" spans="1:1" ht="12.95" customHeight="1">
      <c r="A1015" s="187"/>
    </row>
    <row r="1016" spans="1:1" ht="12.95" customHeight="1">
      <c r="A1016" s="187"/>
    </row>
    <row r="1017" spans="1:1" ht="12.95" customHeight="1">
      <c r="A1017" s="187"/>
    </row>
    <row r="1018" spans="1:1" ht="12.95" customHeight="1">
      <c r="A1018" s="187"/>
    </row>
    <row r="1019" spans="1:1" ht="12.95" customHeight="1">
      <c r="A1019" s="187"/>
    </row>
    <row r="1020" spans="1:1" ht="12.95" customHeight="1">
      <c r="A1020" s="187"/>
    </row>
    <row r="1021" spans="1:1" ht="12.95" customHeight="1">
      <c r="A1021" s="187"/>
    </row>
    <row r="1022" spans="1:1" ht="12.95" customHeight="1">
      <c r="A1022" s="187"/>
    </row>
    <row r="1023" spans="1:1" ht="12.95" customHeight="1">
      <c r="A1023" s="187"/>
    </row>
    <row r="1024" spans="1:1" ht="12.95" customHeight="1">
      <c r="A1024" s="187"/>
    </row>
    <row r="1025" spans="1:1" ht="12.95" customHeight="1">
      <c r="A1025" s="39"/>
    </row>
    <row r="1026" spans="1:1" ht="12.95" customHeight="1">
      <c r="A1026" s="39"/>
    </row>
    <row r="1027" spans="1:1" ht="12.95" customHeight="1">
      <c r="A1027" s="39"/>
    </row>
    <row r="1028" spans="1:1" ht="12.95" customHeight="1">
      <c r="A1028" s="39"/>
    </row>
    <row r="1029" spans="1:1" ht="12.95" customHeight="1">
      <c r="A1029" s="39"/>
    </row>
    <row r="1030" spans="1:1" ht="12.95" customHeight="1">
      <c r="A1030" s="39"/>
    </row>
    <row r="1031" spans="1:1" ht="12.95" customHeight="1">
      <c r="A1031" s="39"/>
    </row>
    <row r="1032" spans="1:1" ht="12.95" customHeight="1">
      <c r="A1032" s="39"/>
    </row>
    <row r="1033" spans="1:1" ht="12.95" customHeight="1">
      <c r="A1033" s="39"/>
    </row>
    <row r="1034" spans="1:1" ht="12.95" customHeight="1">
      <c r="A1034" s="39"/>
    </row>
    <row r="1035" spans="1:1" ht="12.95" customHeight="1">
      <c r="A1035" s="39"/>
    </row>
    <row r="1036" spans="1:1" ht="12.95" customHeight="1">
      <c r="A1036" s="39"/>
    </row>
    <row r="1037" spans="1:1" ht="12.95" customHeight="1">
      <c r="A1037" s="39"/>
    </row>
    <row r="1038" spans="1:1" ht="12.95" customHeight="1">
      <c r="A1038" s="39"/>
    </row>
    <row r="1039" spans="1:1" ht="12.95" customHeight="1">
      <c r="A1039" s="39"/>
    </row>
    <row r="1040" spans="1:1" ht="12.95" customHeight="1">
      <c r="A1040" s="39"/>
    </row>
    <row r="1041" spans="1:1" ht="12.95" customHeight="1">
      <c r="A1041" s="39"/>
    </row>
    <row r="1042" spans="1:1" ht="12.95" customHeight="1">
      <c r="A1042" s="39"/>
    </row>
    <row r="1043" spans="1:1" ht="12.95" customHeight="1">
      <c r="A1043" s="39"/>
    </row>
    <row r="1044" spans="1:1" ht="12.95" customHeight="1">
      <c r="A1044" s="39"/>
    </row>
    <row r="1045" spans="1:1" ht="12.95" customHeight="1">
      <c r="A1045" s="39"/>
    </row>
    <row r="1046" spans="1:1" ht="12.95" customHeight="1">
      <c r="A1046" s="39"/>
    </row>
    <row r="1047" spans="1:1" ht="12.95" customHeight="1">
      <c r="A1047" s="39"/>
    </row>
    <row r="1048" spans="1:1" ht="12.95" customHeight="1">
      <c r="A1048" s="39"/>
    </row>
    <row r="1049" spans="1:1" ht="12.95" customHeight="1">
      <c r="A1049" s="39"/>
    </row>
    <row r="1050" spans="1:1" ht="12.95" customHeight="1">
      <c r="A1050" s="39"/>
    </row>
    <row r="1051" spans="1:1" ht="12.95" customHeight="1">
      <c r="A1051" s="39"/>
    </row>
    <row r="1052" spans="1:1" ht="12.95" customHeight="1">
      <c r="A1052" s="39"/>
    </row>
    <row r="1053" spans="1:1" ht="12.95" customHeight="1">
      <c r="A1053" s="39"/>
    </row>
    <row r="1054" spans="1:1" ht="12.95" customHeight="1">
      <c r="A1054" s="39"/>
    </row>
    <row r="1055" spans="1:1" ht="12.95" customHeight="1">
      <c r="A1055" s="39"/>
    </row>
    <row r="1056" spans="1:1" ht="12.95" customHeight="1">
      <c r="A1056" s="39"/>
    </row>
    <row r="1057" spans="1:1" ht="12.95" customHeight="1">
      <c r="A1057" s="39"/>
    </row>
    <row r="1058" spans="1:1" ht="12.95" customHeight="1">
      <c r="A1058" s="39"/>
    </row>
    <row r="1059" spans="1:1" ht="12.95" customHeight="1">
      <c r="A1059" s="39"/>
    </row>
    <row r="1060" spans="1:1" ht="12.95" customHeight="1">
      <c r="A1060" s="39"/>
    </row>
    <row r="1061" spans="1:1" ht="12.95" customHeight="1">
      <c r="A1061" s="39"/>
    </row>
    <row r="1062" spans="1:1" ht="12.95" customHeight="1">
      <c r="A1062" s="39"/>
    </row>
    <row r="1063" spans="1:1" ht="12.95" customHeight="1">
      <c r="A1063" s="39"/>
    </row>
    <row r="1064" spans="1:1" ht="12.95" customHeight="1">
      <c r="A1064" s="39"/>
    </row>
    <row r="1065" spans="1:1" ht="12.95" customHeight="1">
      <c r="A1065" s="39"/>
    </row>
    <row r="1066" spans="1:1" ht="12.95" customHeight="1">
      <c r="A1066" s="39"/>
    </row>
    <row r="1067" spans="1:1" ht="12.95" customHeight="1">
      <c r="A1067" s="39"/>
    </row>
    <row r="1068" spans="1:1" ht="12.95" customHeight="1">
      <c r="A1068" s="39"/>
    </row>
    <row r="1069" spans="1:1" ht="12.95" customHeight="1">
      <c r="A1069" s="39"/>
    </row>
    <row r="1070" spans="1:1" ht="12.95" customHeight="1">
      <c r="A1070" s="39"/>
    </row>
    <row r="1071" spans="1:1" ht="12.95" customHeight="1">
      <c r="A1071" s="39"/>
    </row>
    <row r="1072" spans="1:1" ht="12.95" customHeight="1">
      <c r="A1072" s="39"/>
    </row>
    <row r="1073" spans="1:1" ht="12.95" customHeight="1">
      <c r="A1073" s="39"/>
    </row>
    <row r="1074" spans="1:1" ht="12.95" customHeight="1">
      <c r="A1074" s="39"/>
    </row>
    <row r="1075" spans="1:1" ht="12.95" customHeight="1">
      <c r="A1075" s="39"/>
    </row>
    <row r="1076" spans="1:1" ht="12.95" customHeight="1">
      <c r="A1076" s="39"/>
    </row>
    <row r="1077" spans="1:1" ht="12.95" customHeight="1">
      <c r="A1077" s="39"/>
    </row>
    <row r="1078" spans="1:1" ht="12.95" customHeight="1">
      <c r="A1078" s="39"/>
    </row>
    <row r="1079" spans="1:1" ht="12.95" customHeight="1">
      <c r="A1079" s="39"/>
    </row>
    <row r="1080" spans="1:1" ht="12.95" customHeight="1">
      <c r="A1080" s="39"/>
    </row>
    <row r="1081" spans="1:1" ht="12.95" customHeight="1">
      <c r="A1081" s="39"/>
    </row>
    <row r="1082" spans="1:1" ht="12.95" customHeight="1">
      <c r="A1082" s="39"/>
    </row>
    <row r="1083" spans="1:1" ht="12.95" customHeight="1">
      <c r="A1083" s="39"/>
    </row>
    <row r="1084" spans="1:1" ht="12.95" customHeight="1">
      <c r="A1084" s="39"/>
    </row>
    <row r="1085" spans="1:1" ht="12.95" customHeight="1">
      <c r="A1085" s="39"/>
    </row>
    <row r="1086" spans="1:1" ht="12.95" customHeight="1">
      <c r="A1086" s="39"/>
    </row>
    <row r="1087" spans="1:1" ht="12.95" customHeight="1">
      <c r="A1087" s="39"/>
    </row>
    <row r="1088" spans="1:1" ht="12.95" customHeight="1">
      <c r="A1088" s="39"/>
    </row>
    <row r="1089" spans="1:1" ht="12.95" customHeight="1">
      <c r="A1089" s="39"/>
    </row>
    <row r="1090" spans="1:1" ht="12.95" customHeight="1">
      <c r="A1090" s="39"/>
    </row>
    <row r="1091" spans="1:1" ht="12.95" customHeight="1">
      <c r="A1091" s="39"/>
    </row>
    <row r="1092" spans="1:1" ht="12.95" customHeight="1">
      <c r="A1092" s="39"/>
    </row>
    <row r="1093" spans="1:1" ht="12.95" customHeight="1">
      <c r="A1093" s="39"/>
    </row>
    <row r="1094" spans="1:1" ht="12.95" customHeight="1">
      <c r="A1094" s="39"/>
    </row>
    <row r="1095" spans="1:1" ht="12.95" customHeight="1">
      <c r="A1095" s="39"/>
    </row>
    <row r="1096" spans="1:1" ht="12.95" customHeight="1">
      <c r="A1096" s="39"/>
    </row>
    <row r="1097" spans="1:1" ht="12.95" customHeight="1">
      <c r="A1097" s="39"/>
    </row>
    <row r="1098" spans="1:1" ht="12.95" customHeight="1">
      <c r="A1098" s="39"/>
    </row>
    <row r="1099" spans="1:1" ht="12.95" customHeight="1">
      <c r="A1099" s="39"/>
    </row>
    <row r="1100" spans="1:1" ht="12.95" customHeight="1">
      <c r="A1100" s="39"/>
    </row>
    <row r="1101" spans="1:1" ht="12.95" customHeight="1">
      <c r="A1101" s="39"/>
    </row>
    <row r="1102" spans="1:1" ht="12.95" customHeight="1">
      <c r="A1102" s="39"/>
    </row>
    <row r="1103" spans="1:1" ht="12.95" customHeight="1">
      <c r="A1103" s="39"/>
    </row>
    <row r="1104" spans="1:1" ht="12.95" customHeight="1">
      <c r="A1104" s="39"/>
    </row>
    <row r="1105" spans="1:1" ht="12.95" customHeight="1">
      <c r="A1105" s="39"/>
    </row>
    <row r="1106" spans="1:1" ht="12.95" customHeight="1">
      <c r="A1106" s="39"/>
    </row>
    <row r="1107" spans="1:1" ht="12.95" customHeight="1">
      <c r="A1107" s="39"/>
    </row>
    <row r="1108" spans="1:1" ht="12.95" customHeight="1">
      <c r="A1108" s="39"/>
    </row>
    <row r="1109" spans="1:1" ht="12.95" customHeight="1">
      <c r="A1109" s="39"/>
    </row>
    <row r="1110" spans="1:1" ht="12.95" customHeight="1">
      <c r="A1110" s="39"/>
    </row>
    <row r="1111" spans="1:1" ht="12.95" customHeight="1">
      <c r="A1111" s="39"/>
    </row>
    <row r="1112" spans="1:1" ht="12.95" customHeight="1">
      <c r="A1112" s="39"/>
    </row>
    <row r="1113" spans="1:1" ht="12.95" customHeight="1">
      <c r="A1113" s="39"/>
    </row>
    <row r="1114" spans="1:1" ht="12.95" customHeight="1">
      <c r="A1114" s="39"/>
    </row>
    <row r="1115" spans="1:1" ht="12.95" customHeight="1">
      <c r="A1115" s="39"/>
    </row>
    <row r="1116" spans="1:1" ht="12.95" customHeight="1">
      <c r="A1116" s="39"/>
    </row>
    <row r="1117" spans="1:1" ht="12.95" customHeight="1">
      <c r="A1117" s="39"/>
    </row>
    <row r="1118" spans="1:1" ht="12.95" customHeight="1">
      <c r="A1118" s="39"/>
    </row>
    <row r="1119" spans="1:1" ht="12.95" customHeight="1">
      <c r="A1119" s="39"/>
    </row>
    <row r="1120" spans="1:1" ht="12.95" customHeight="1">
      <c r="A1120" s="39"/>
    </row>
    <row r="1121" spans="1:1" ht="12.95" customHeight="1">
      <c r="A1121" s="39"/>
    </row>
    <row r="1122" spans="1:1" ht="12.95" customHeight="1">
      <c r="A1122" s="39"/>
    </row>
    <row r="1123" spans="1:1" ht="12.95" customHeight="1">
      <c r="A1123" s="39"/>
    </row>
    <row r="1124" spans="1:1" ht="12.95" customHeight="1">
      <c r="A1124" s="39"/>
    </row>
    <row r="1125" spans="1:1" ht="12.95" customHeight="1">
      <c r="A1125" s="39"/>
    </row>
    <row r="1126" spans="1:1" ht="12.95" customHeight="1">
      <c r="A1126" s="39"/>
    </row>
    <row r="1127" spans="1:1" ht="12.95" customHeight="1">
      <c r="A1127" s="39"/>
    </row>
    <row r="1128" spans="1:1" ht="12.95" customHeight="1">
      <c r="A1128" s="39"/>
    </row>
    <row r="1129" spans="1:1" ht="12.95" customHeight="1">
      <c r="A1129" s="39"/>
    </row>
    <row r="1130" spans="1:1" ht="12.95" customHeight="1">
      <c r="A1130" s="39"/>
    </row>
    <row r="1131" spans="1:1" ht="12.95" customHeight="1">
      <c r="A1131" s="39"/>
    </row>
    <row r="1132" spans="1:1" ht="12.95" customHeight="1">
      <c r="A1132" s="39"/>
    </row>
    <row r="1133" spans="1:1" ht="12.95" customHeight="1">
      <c r="A1133" s="39"/>
    </row>
    <row r="1134" spans="1:1" ht="12.95" customHeight="1">
      <c r="A1134" s="39"/>
    </row>
    <row r="1135" spans="1:1" ht="12.95" customHeight="1">
      <c r="A1135" s="39"/>
    </row>
    <row r="1136" spans="1:1" ht="12.95" customHeight="1">
      <c r="A1136" s="39"/>
    </row>
    <row r="1137" spans="1:1" ht="12.95" customHeight="1">
      <c r="A1137" s="39"/>
    </row>
    <row r="1138" spans="1:1" ht="12.95" customHeight="1">
      <c r="A1138" s="39"/>
    </row>
    <row r="1139" spans="1:1" ht="12.95" customHeight="1">
      <c r="A1139" s="39"/>
    </row>
    <row r="1140" spans="1:1" ht="12.95" customHeight="1">
      <c r="A1140" s="39"/>
    </row>
    <row r="1141" spans="1:1" ht="12.95" customHeight="1">
      <c r="A1141" s="39"/>
    </row>
    <row r="1142" spans="1:1" ht="12.95" customHeight="1">
      <c r="A1142" s="39"/>
    </row>
    <row r="1143" spans="1:1" ht="12.95" customHeight="1">
      <c r="A1143" s="39"/>
    </row>
    <row r="1144" spans="1:1" ht="12.95" customHeight="1">
      <c r="A1144" s="39"/>
    </row>
    <row r="1145" spans="1:1" ht="12.95" customHeight="1">
      <c r="A1145" s="39"/>
    </row>
    <row r="1146" spans="1:1" ht="12.95" customHeight="1">
      <c r="A1146" s="39"/>
    </row>
    <row r="1147" spans="1:1" ht="12.95" customHeight="1">
      <c r="A1147" s="39"/>
    </row>
    <row r="1148" spans="1:1" ht="12.95" customHeight="1">
      <c r="A1148" s="39"/>
    </row>
    <row r="1149" spans="1:1" ht="12.95" customHeight="1">
      <c r="A1149" s="39"/>
    </row>
    <row r="1150" spans="1:1" ht="12.95" customHeight="1">
      <c r="A1150" s="39"/>
    </row>
    <row r="1151" spans="1:1" ht="12.95" customHeight="1">
      <c r="A1151" s="39"/>
    </row>
    <row r="1152" spans="1:1" ht="12.95" customHeight="1">
      <c r="A1152" s="39"/>
    </row>
    <row r="1153" spans="1:1" ht="12.95" customHeight="1">
      <c r="A1153" s="39"/>
    </row>
    <row r="1154" spans="1:1" ht="12.95" customHeight="1">
      <c r="A1154" s="39"/>
    </row>
    <row r="1155" spans="1:1" ht="12.95" customHeight="1">
      <c r="A1155" s="39"/>
    </row>
    <row r="1156" spans="1:1" ht="12.95" customHeight="1">
      <c r="A1156" s="39"/>
    </row>
    <row r="1157" spans="1:1" ht="12.95" customHeight="1">
      <c r="A1157" s="39"/>
    </row>
    <row r="1158" spans="1:1" ht="12.95" customHeight="1">
      <c r="A1158" s="39"/>
    </row>
    <row r="1159" spans="1:1" ht="12.95" customHeight="1">
      <c r="A1159" s="39"/>
    </row>
    <row r="1160" spans="1:1" ht="12.95" customHeight="1">
      <c r="A1160" s="39"/>
    </row>
    <row r="1161" spans="1:1" ht="12.95" customHeight="1">
      <c r="A1161" s="39"/>
    </row>
    <row r="1162" spans="1:1" ht="12.95" customHeight="1">
      <c r="A1162" s="39"/>
    </row>
    <row r="1163" spans="1:1" ht="12.95" customHeight="1">
      <c r="A1163" s="39"/>
    </row>
    <row r="1164" spans="1:1" ht="12.95" customHeight="1">
      <c r="A1164" s="39"/>
    </row>
    <row r="1165" spans="1:1" ht="12.95" customHeight="1">
      <c r="A1165" s="39"/>
    </row>
    <row r="1166" spans="1:1" ht="12.95" customHeight="1">
      <c r="A1166" s="39"/>
    </row>
    <row r="1167" spans="1:1" ht="12.95" customHeight="1">
      <c r="A1167" s="39"/>
    </row>
    <row r="1168" spans="1:1" ht="12.95" customHeight="1">
      <c r="A1168" s="39"/>
    </row>
    <row r="1169" spans="1:1" ht="12.95" customHeight="1">
      <c r="A1169" s="39"/>
    </row>
    <row r="1170" spans="1:1" ht="12.95" customHeight="1">
      <c r="A1170" s="39"/>
    </row>
    <row r="1171" spans="1:1" ht="12.95" customHeight="1">
      <c r="A1171" s="39"/>
    </row>
    <row r="1172" spans="1:1" ht="12.95" customHeight="1">
      <c r="A1172" s="39"/>
    </row>
    <row r="1173" spans="1:1" ht="12.95" customHeight="1">
      <c r="A1173" s="39"/>
    </row>
    <row r="1174" spans="1:1" ht="12.95" customHeight="1">
      <c r="A1174" s="39"/>
    </row>
    <row r="1175" spans="1:1" ht="12.95" customHeight="1">
      <c r="A1175" s="39"/>
    </row>
    <row r="1176" spans="1:1" ht="12.95" customHeight="1">
      <c r="A1176" s="39"/>
    </row>
    <row r="1177" spans="1:1" ht="12.95" customHeight="1">
      <c r="A1177" s="39"/>
    </row>
    <row r="1178" spans="1:1" ht="12.95" customHeight="1">
      <c r="A1178" s="39"/>
    </row>
    <row r="1179" spans="1:1" ht="12.95" customHeight="1">
      <c r="A1179" s="39"/>
    </row>
    <row r="1180" spans="1:1" ht="12.95" customHeight="1">
      <c r="A1180" s="39"/>
    </row>
    <row r="1181" spans="1:1" ht="12.95" customHeight="1">
      <c r="A1181" s="39"/>
    </row>
    <row r="1182" spans="1:1" ht="12.95" customHeight="1">
      <c r="A1182" s="39"/>
    </row>
    <row r="1183" spans="1:1" ht="12.95" customHeight="1">
      <c r="A1183" s="39"/>
    </row>
    <row r="1184" spans="1:1" ht="12.95" customHeight="1">
      <c r="A1184" s="39"/>
    </row>
    <row r="1185" spans="1:1" ht="12.95" customHeight="1">
      <c r="A1185" s="39"/>
    </row>
    <row r="1186" spans="1:1" ht="12.95" customHeight="1">
      <c r="A1186" s="39"/>
    </row>
    <row r="1187" spans="1:1" ht="12.95" customHeight="1">
      <c r="A1187" s="39"/>
    </row>
    <row r="1188" spans="1:1" ht="12.95" customHeight="1">
      <c r="A1188" s="39"/>
    </row>
    <row r="1189" spans="1:1" ht="12.95" customHeight="1">
      <c r="A1189" s="39"/>
    </row>
    <row r="1190" spans="1:1" ht="12.95" customHeight="1">
      <c r="A1190" s="39"/>
    </row>
    <row r="1191" spans="1:1" ht="12.95" customHeight="1">
      <c r="A1191" s="39"/>
    </row>
    <row r="1192" spans="1:1" ht="12.95" customHeight="1">
      <c r="A1192" s="39"/>
    </row>
    <row r="1193" spans="1:1" ht="12.95" customHeight="1">
      <c r="A1193" s="39"/>
    </row>
    <row r="1194" spans="1:1" ht="12.95" customHeight="1">
      <c r="A1194" s="39"/>
    </row>
    <row r="1195" spans="1:1" ht="12.95" customHeight="1">
      <c r="A1195" s="39"/>
    </row>
    <row r="1196" spans="1:1" ht="12.95" customHeight="1">
      <c r="A1196" s="39"/>
    </row>
    <row r="1197" spans="1:1" ht="12.95" customHeight="1">
      <c r="A1197" s="39"/>
    </row>
    <row r="1198" spans="1:1" ht="12.95" customHeight="1">
      <c r="A1198" s="39"/>
    </row>
    <row r="1199" spans="1:1" ht="12.95" customHeight="1">
      <c r="A1199" s="39"/>
    </row>
    <row r="1200" spans="1:1" ht="12.95" customHeight="1">
      <c r="A1200" s="39"/>
    </row>
    <row r="1201" spans="1:1" ht="12.95" customHeight="1">
      <c r="A1201" s="39"/>
    </row>
    <row r="1202" spans="1:1" ht="12.95" customHeight="1">
      <c r="A1202" s="39"/>
    </row>
    <row r="1203" spans="1:1" ht="12.95" customHeight="1">
      <c r="A1203" s="39"/>
    </row>
    <row r="1204" spans="1:1" ht="12.95" customHeight="1">
      <c r="A1204" s="39"/>
    </row>
    <row r="1205" spans="1:1" ht="12.95" customHeight="1">
      <c r="A1205" s="39"/>
    </row>
    <row r="1206" spans="1:1" ht="12.95" customHeight="1">
      <c r="A1206" s="39"/>
    </row>
  </sheetData>
  <autoFilter ref="A6:Y903" xr:uid="{C776661A-95E1-4143-8ED3-A53D0D3637EB}"/>
  <sortState xmlns:xlrd2="http://schemas.microsoft.com/office/spreadsheetml/2017/richdata2" ref="A85:EX957">
    <sortCondition descending="1" ref="A85:A957"/>
    <sortCondition ref="F85:F957"/>
  </sortState>
  <mergeCells count="2">
    <mergeCell ref="N4:R4"/>
    <mergeCell ref="A2:S2"/>
  </mergeCells>
  <conditionalFormatting sqref="M6:R6">
    <cfRule type="cellIs" dxfId="33" priority="1"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Header>&amp;C&amp;B&amp;"Arial"&amp;12&amp;Kff0000​‌For Official Use Only‌​</oddHeader>
    <oddFooter>&amp;L&amp;"Trebuchet MS,Bold"Australian Prudential Regulation Authority&amp;R&amp;"Trebuchet MS,Bold"&amp;P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C71AB-CB32-481A-A15D-815885D57CD6}">
  <sheetPr codeName="Sheet10">
    <pageSetUpPr fitToPage="1"/>
  </sheetPr>
  <dimension ref="A1:EX1265"/>
  <sheetViews>
    <sheetView showGridLines="0" zoomScaleNormal="100" zoomScaleSheetLayoutView="95" workbookViewId="0"/>
  </sheetViews>
  <sheetFormatPr defaultColWidth="0" defaultRowHeight="12.95" customHeight="1" outlineLevelCol="1"/>
  <cols>
    <col min="1" max="1" width="13.75" style="152" customWidth="1"/>
    <col min="2" max="2" width="18.625" style="39" customWidth="1"/>
    <col min="3" max="3" width="18.125" style="39" hidden="1" customWidth="1" outlineLevel="1"/>
    <col min="4" max="5" width="9.125" style="39" hidden="1" customWidth="1" outlineLevel="1"/>
    <col min="6" max="6" width="21.375" style="39" customWidth="1" collapsed="1"/>
    <col min="7" max="7" width="12.125" style="39" hidden="1" customWidth="1" outlineLevel="1"/>
    <col min="8" max="8" width="19.5" style="39" hidden="1" customWidth="1" outlineLevel="1"/>
    <col min="9" max="9" width="12.125" style="39" hidden="1" customWidth="1" outlineLevel="1"/>
    <col min="10" max="10" width="12.125" style="41" hidden="1" customWidth="1" outlineLevel="1"/>
    <col min="11" max="11" width="13.125" style="237" hidden="1" customWidth="1" outlineLevel="1"/>
    <col min="12" max="12" width="12" style="56" customWidth="1" collapsed="1"/>
    <col min="13" max="13" width="23.25" style="41" customWidth="1" collapsed="1"/>
    <col min="14" max="14" width="23.875" style="41" customWidth="1"/>
    <col min="15" max="15" width="47.75" style="41" customWidth="1"/>
    <col min="16" max="17" width="17.625" style="219" customWidth="1"/>
    <col min="18" max="18" width="17.625" style="247" customWidth="1"/>
    <col min="19" max="21" width="0" style="41" hidden="1" customWidth="1"/>
    <col min="22" max="16384" width="18.375" style="41" hidden="1"/>
  </cols>
  <sheetData>
    <row r="1" spans="1:19" ht="15.75" customHeight="1">
      <c r="A1" s="169"/>
    </row>
    <row r="2" spans="1:19" s="128" customFormat="1" ht="36" customHeight="1">
      <c r="A2" s="380" t="s">
        <v>745</v>
      </c>
      <c r="B2" s="380"/>
      <c r="C2" s="380"/>
      <c r="D2" s="380"/>
      <c r="E2" s="380"/>
      <c r="F2" s="380"/>
      <c r="G2" s="380"/>
      <c r="H2" s="380"/>
      <c r="I2" s="380"/>
      <c r="J2" s="380"/>
      <c r="K2" s="380"/>
      <c r="L2" s="380"/>
      <c r="M2" s="380"/>
      <c r="N2" s="380"/>
      <c r="O2" s="380"/>
      <c r="P2" s="380"/>
      <c r="Q2" s="380"/>
      <c r="R2" s="380"/>
      <c r="S2" s="380"/>
    </row>
    <row r="3" spans="1:19" ht="15.75" customHeight="1">
      <c r="A3" s="170"/>
      <c r="M3" s="64"/>
    </row>
    <row r="4" spans="1:19" ht="15.75" customHeight="1" thickBot="1">
      <c r="A4" s="170"/>
      <c r="B4" s="65"/>
      <c r="M4" s="66" t="s">
        <v>68</v>
      </c>
      <c r="N4" s="66" t="s">
        <v>69</v>
      </c>
      <c r="O4" s="66" t="s">
        <v>70</v>
      </c>
      <c r="P4" s="252" t="s">
        <v>71</v>
      </c>
      <c r="Q4" s="252" t="s">
        <v>72</v>
      </c>
      <c r="R4" s="248" t="s">
        <v>73</v>
      </c>
    </row>
    <row r="5" spans="1:19" s="60" customFormat="1" ht="102" customHeight="1">
      <c r="A5" s="131" t="s">
        <v>95</v>
      </c>
      <c r="B5" s="131" t="s">
        <v>96</v>
      </c>
      <c r="C5" s="131" t="s">
        <v>97</v>
      </c>
      <c r="D5" s="131" t="s">
        <v>98</v>
      </c>
      <c r="E5" s="131" t="s">
        <v>99</v>
      </c>
      <c r="F5" s="131" t="s">
        <v>100</v>
      </c>
      <c r="G5" s="131" t="s">
        <v>101</v>
      </c>
      <c r="H5" s="131" t="s">
        <v>102</v>
      </c>
      <c r="I5" s="131" t="s">
        <v>103</v>
      </c>
      <c r="J5" s="131" t="s">
        <v>104</v>
      </c>
      <c r="K5" s="131" t="s">
        <v>105</v>
      </c>
      <c r="L5" s="131" t="s">
        <v>106</v>
      </c>
      <c r="M5" s="132" t="s">
        <v>574</v>
      </c>
      <c r="N5" s="132" t="s">
        <v>746</v>
      </c>
      <c r="O5" s="132" t="s">
        <v>747</v>
      </c>
      <c r="P5" s="253" t="s">
        <v>748</v>
      </c>
      <c r="Q5" s="253" t="s">
        <v>749</v>
      </c>
      <c r="R5" s="249" t="s">
        <v>750</v>
      </c>
    </row>
    <row r="6" spans="1:19" s="114" customFormat="1" ht="54" customHeight="1">
      <c r="A6" s="172"/>
      <c r="B6" s="97"/>
      <c r="C6" s="84"/>
      <c r="D6" s="84"/>
      <c r="E6" s="84"/>
      <c r="F6" s="84"/>
      <c r="G6" s="84"/>
      <c r="H6" s="84"/>
      <c r="I6" s="84"/>
      <c r="J6" s="86"/>
      <c r="K6" s="238"/>
      <c r="L6" s="87" t="s">
        <v>134</v>
      </c>
      <c r="M6" s="111" t="s">
        <v>611</v>
      </c>
      <c r="N6" s="113" t="s">
        <v>751</v>
      </c>
      <c r="O6" s="111" t="s">
        <v>752</v>
      </c>
      <c r="P6" s="254" t="s">
        <v>753</v>
      </c>
      <c r="Q6" s="254" t="s">
        <v>754</v>
      </c>
      <c r="R6" s="250" t="s">
        <v>755</v>
      </c>
    </row>
    <row r="7" spans="1:19" ht="24" customHeight="1">
      <c r="A7" s="181"/>
      <c r="B7" s="91"/>
      <c r="C7" s="115"/>
      <c r="D7" s="116"/>
      <c r="E7" s="116"/>
      <c r="F7" s="116"/>
      <c r="G7" s="117"/>
      <c r="H7" s="117"/>
      <c r="I7" s="117"/>
      <c r="J7" s="117"/>
      <c r="K7" s="241"/>
      <c r="L7" s="87" t="s">
        <v>162</v>
      </c>
      <c r="M7" s="118" t="s">
        <v>64</v>
      </c>
      <c r="N7" s="119"/>
      <c r="O7" s="120"/>
      <c r="P7" s="255" t="s">
        <v>64</v>
      </c>
      <c r="Q7" s="256"/>
      <c r="R7" s="251" t="s">
        <v>603</v>
      </c>
    </row>
    <row r="8" spans="1:19" s="287" customFormat="1" ht="12">
      <c r="A8" s="283">
        <v>45838</v>
      </c>
      <c r="B8" s="294" t="s">
        <v>163</v>
      </c>
      <c r="C8" s="294" t="s">
        <v>164</v>
      </c>
      <c r="D8" s="295" t="s">
        <v>165</v>
      </c>
      <c r="E8" s="281">
        <v>6</v>
      </c>
      <c r="F8" s="279" t="s">
        <v>166</v>
      </c>
      <c r="G8" s="296">
        <v>78421957449</v>
      </c>
      <c r="H8" s="279" t="s">
        <v>167</v>
      </c>
      <c r="I8" s="279" t="s">
        <v>168</v>
      </c>
      <c r="J8" s="279" t="s">
        <v>169</v>
      </c>
      <c r="K8" s="283">
        <v>45838</v>
      </c>
      <c r="L8" s="284">
        <v>12</v>
      </c>
      <c r="M8" s="285">
        <v>280</v>
      </c>
      <c r="N8" s="279" t="s">
        <v>720</v>
      </c>
      <c r="O8" s="279" t="s">
        <v>756</v>
      </c>
      <c r="P8" s="285">
        <v>2</v>
      </c>
      <c r="Q8" s="285">
        <v>95</v>
      </c>
      <c r="R8" s="297">
        <v>0.01</v>
      </c>
    </row>
    <row r="9" spans="1:19" s="287" customFormat="1" ht="12">
      <c r="A9" s="283">
        <v>45838</v>
      </c>
      <c r="B9" s="294" t="s">
        <v>170</v>
      </c>
      <c r="C9" s="294" t="s">
        <v>171</v>
      </c>
      <c r="D9" s="295" t="s">
        <v>165</v>
      </c>
      <c r="E9" s="281">
        <v>6</v>
      </c>
      <c r="F9" s="279" t="s">
        <v>166</v>
      </c>
      <c r="G9" s="296">
        <v>78421957449</v>
      </c>
      <c r="H9" s="279" t="s">
        <v>167</v>
      </c>
      <c r="I9" s="279" t="s">
        <v>168</v>
      </c>
      <c r="J9" s="279" t="s">
        <v>169</v>
      </c>
      <c r="K9" s="283">
        <v>45838</v>
      </c>
      <c r="L9" s="284">
        <v>12</v>
      </c>
      <c r="M9" s="285">
        <v>67485</v>
      </c>
      <c r="N9" s="279" t="s">
        <v>720</v>
      </c>
      <c r="O9" s="279" t="s">
        <v>757</v>
      </c>
      <c r="P9" s="285">
        <v>222</v>
      </c>
      <c r="Q9" s="285">
        <v>1115</v>
      </c>
      <c r="R9" s="297">
        <v>0</v>
      </c>
    </row>
    <row r="10" spans="1:19" s="287" customFormat="1" ht="12">
      <c r="A10" s="283">
        <v>45838</v>
      </c>
      <c r="B10" s="294" t="s">
        <v>170</v>
      </c>
      <c r="C10" s="294" t="s">
        <v>171</v>
      </c>
      <c r="D10" s="295" t="s">
        <v>165</v>
      </c>
      <c r="E10" s="281">
        <v>6</v>
      </c>
      <c r="F10" s="279" t="s">
        <v>166</v>
      </c>
      <c r="G10" s="296">
        <v>78421957449</v>
      </c>
      <c r="H10" s="279" t="s">
        <v>167</v>
      </c>
      <c r="I10" s="279" t="s">
        <v>168</v>
      </c>
      <c r="J10" s="279" t="s">
        <v>169</v>
      </c>
      <c r="K10" s="283">
        <v>45838</v>
      </c>
      <c r="L10" s="284">
        <v>12</v>
      </c>
      <c r="M10" s="285">
        <v>67485</v>
      </c>
      <c r="N10" s="279" t="s">
        <v>720</v>
      </c>
      <c r="O10" s="279" t="s">
        <v>756</v>
      </c>
      <c r="P10" s="285">
        <v>480</v>
      </c>
      <c r="Q10" s="285">
        <v>19584</v>
      </c>
      <c r="R10" s="297">
        <v>0.01</v>
      </c>
    </row>
    <row r="11" spans="1:19" s="287" customFormat="1" ht="12">
      <c r="A11" s="283">
        <v>45838</v>
      </c>
      <c r="B11" s="294" t="s">
        <v>172</v>
      </c>
      <c r="C11" s="294" t="s">
        <v>164</v>
      </c>
      <c r="D11" s="295" t="s">
        <v>165</v>
      </c>
      <c r="E11" s="281">
        <v>6</v>
      </c>
      <c r="F11" s="279" t="s">
        <v>166</v>
      </c>
      <c r="G11" s="296">
        <v>78421957449</v>
      </c>
      <c r="H11" s="279" t="s">
        <v>167</v>
      </c>
      <c r="I11" s="279" t="s">
        <v>168</v>
      </c>
      <c r="J11" s="279" t="s">
        <v>169</v>
      </c>
      <c r="K11" s="283">
        <v>45838</v>
      </c>
      <c r="L11" s="284">
        <v>12</v>
      </c>
      <c r="M11" s="285">
        <v>136</v>
      </c>
      <c r="N11" s="279" t="s">
        <v>720</v>
      </c>
      <c r="O11" s="279" t="s">
        <v>756</v>
      </c>
      <c r="P11" s="285">
        <v>6</v>
      </c>
      <c r="Q11" s="285">
        <v>200</v>
      </c>
      <c r="R11" s="297">
        <v>0.04</v>
      </c>
    </row>
    <row r="12" spans="1:19" s="287" customFormat="1" ht="12">
      <c r="A12" s="283">
        <v>45838</v>
      </c>
      <c r="B12" s="294" t="s">
        <v>173</v>
      </c>
      <c r="C12" s="294" t="s">
        <v>171</v>
      </c>
      <c r="D12" s="295"/>
      <c r="E12" s="281"/>
      <c r="F12" s="279" t="s">
        <v>174</v>
      </c>
      <c r="G12" s="296">
        <v>83810127567</v>
      </c>
      <c r="H12" s="279" t="s">
        <v>175</v>
      </c>
      <c r="I12" s="279" t="s">
        <v>176</v>
      </c>
      <c r="J12" s="279" t="s">
        <v>177</v>
      </c>
      <c r="K12" s="283">
        <v>45657</v>
      </c>
      <c r="L12" s="284">
        <v>12</v>
      </c>
      <c r="M12" s="285">
        <v>10789</v>
      </c>
      <c r="N12" s="279" t="s">
        <v>720</v>
      </c>
      <c r="O12" s="279" t="s">
        <v>758</v>
      </c>
      <c r="P12" s="285">
        <v>736</v>
      </c>
      <c r="Q12" s="285">
        <v>17457</v>
      </c>
      <c r="R12" s="297">
        <v>7.0000000000000007E-2</v>
      </c>
    </row>
    <row r="13" spans="1:19" s="287" customFormat="1" ht="12">
      <c r="A13" s="283">
        <v>45838</v>
      </c>
      <c r="B13" s="294" t="s">
        <v>185</v>
      </c>
      <c r="C13" s="294" t="s">
        <v>171</v>
      </c>
      <c r="D13" s="295"/>
      <c r="E13" s="281"/>
      <c r="F13" s="279" t="s">
        <v>186</v>
      </c>
      <c r="G13" s="296">
        <v>28342064803</v>
      </c>
      <c r="H13" s="279" t="s">
        <v>187</v>
      </c>
      <c r="I13" s="279" t="s">
        <v>168</v>
      </c>
      <c r="J13" s="279" t="s">
        <v>188</v>
      </c>
      <c r="K13" s="283">
        <v>45838</v>
      </c>
      <c r="L13" s="284">
        <v>12</v>
      </c>
      <c r="M13" s="285">
        <v>7339</v>
      </c>
      <c r="N13" s="279" t="s">
        <v>720</v>
      </c>
      <c r="O13" s="279" t="s">
        <v>759</v>
      </c>
      <c r="P13" s="285">
        <v>667</v>
      </c>
      <c r="Q13" s="285">
        <v>17297</v>
      </c>
      <c r="R13" s="297">
        <v>0.09</v>
      </c>
    </row>
    <row r="14" spans="1:19" s="287" customFormat="1" ht="12">
      <c r="A14" s="283">
        <v>45838</v>
      </c>
      <c r="B14" s="294" t="s">
        <v>189</v>
      </c>
      <c r="C14" s="294" t="s">
        <v>171</v>
      </c>
      <c r="D14" s="295" t="s">
        <v>165</v>
      </c>
      <c r="E14" s="281">
        <v>9</v>
      </c>
      <c r="F14" s="279" t="s">
        <v>190</v>
      </c>
      <c r="G14" s="296">
        <v>60905115063</v>
      </c>
      <c r="H14" s="279" t="s">
        <v>191</v>
      </c>
      <c r="I14" s="279" t="s">
        <v>168</v>
      </c>
      <c r="J14" s="279" t="s">
        <v>188</v>
      </c>
      <c r="K14" s="283">
        <v>45838</v>
      </c>
      <c r="L14" s="284">
        <v>12</v>
      </c>
      <c r="M14" s="285">
        <v>355283</v>
      </c>
      <c r="N14" s="279" t="s">
        <v>720</v>
      </c>
      <c r="O14" s="279" t="s">
        <v>760</v>
      </c>
      <c r="P14" s="285">
        <v>593</v>
      </c>
      <c r="Q14" s="285">
        <v>18183</v>
      </c>
      <c r="R14" s="297">
        <v>0</v>
      </c>
    </row>
    <row r="15" spans="1:19" s="287" customFormat="1" ht="12">
      <c r="A15" s="283">
        <v>45838</v>
      </c>
      <c r="B15" s="294" t="s">
        <v>192</v>
      </c>
      <c r="C15" s="294" t="s">
        <v>193</v>
      </c>
      <c r="D15" s="295" t="s">
        <v>165</v>
      </c>
      <c r="E15" s="281">
        <v>17</v>
      </c>
      <c r="F15" s="279" t="s">
        <v>190</v>
      </c>
      <c r="G15" s="296">
        <v>60905115063</v>
      </c>
      <c r="H15" s="279" t="s">
        <v>191</v>
      </c>
      <c r="I15" s="279" t="s">
        <v>168</v>
      </c>
      <c r="J15" s="279" t="s">
        <v>188</v>
      </c>
      <c r="K15" s="283">
        <v>45838</v>
      </c>
      <c r="L15" s="284">
        <v>12</v>
      </c>
      <c r="M15" s="285">
        <v>681979</v>
      </c>
      <c r="N15" s="279" t="s">
        <v>720</v>
      </c>
      <c r="O15" s="279" t="s">
        <v>760</v>
      </c>
      <c r="P15" s="285">
        <v>10187</v>
      </c>
      <c r="Q15" s="285">
        <v>366547</v>
      </c>
      <c r="R15" s="297">
        <v>0.01</v>
      </c>
    </row>
    <row r="16" spans="1:19" s="287" customFormat="1" ht="12">
      <c r="A16" s="283">
        <v>45838</v>
      </c>
      <c r="B16" s="294" t="s">
        <v>194</v>
      </c>
      <c r="C16" s="294" t="s">
        <v>171</v>
      </c>
      <c r="D16" s="295"/>
      <c r="E16" s="281"/>
      <c r="F16" s="279" t="s">
        <v>195</v>
      </c>
      <c r="G16" s="296">
        <v>65714394898</v>
      </c>
      <c r="H16" s="279" t="s">
        <v>196</v>
      </c>
      <c r="I16" s="279" t="s">
        <v>168</v>
      </c>
      <c r="J16" s="279" t="s">
        <v>188</v>
      </c>
      <c r="K16" s="283">
        <v>45838</v>
      </c>
      <c r="L16" s="284">
        <v>12</v>
      </c>
      <c r="M16" s="285">
        <v>990735</v>
      </c>
      <c r="N16" s="279" t="s">
        <v>720</v>
      </c>
      <c r="O16" s="279" t="s">
        <v>761</v>
      </c>
      <c r="P16" s="285">
        <v>53461</v>
      </c>
      <c r="Q16" s="285">
        <v>3560813</v>
      </c>
      <c r="R16" s="297">
        <v>0.05</v>
      </c>
    </row>
    <row r="17" spans="1:18" s="287" customFormat="1" ht="12">
      <c r="A17" s="283">
        <v>45838</v>
      </c>
      <c r="B17" s="294" t="s">
        <v>197</v>
      </c>
      <c r="C17" s="294" t="s">
        <v>171</v>
      </c>
      <c r="D17" s="295" t="s">
        <v>165</v>
      </c>
      <c r="E17" s="281">
        <v>11</v>
      </c>
      <c r="F17" s="279" t="s">
        <v>198</v>
      </c>
      <c r="G17" s="296">
        <v>53226460365</v>
      </c>
      <c r="H17" s="279" t="s">
        <v>199</v>
      </c>
      <c r="I17" s="279" t="s">
        <v>168</v>
      </c>
      <c r="J17" s="279" t="s">
        <v>181</v>
      </c>
      <c r="K17" s="283">
        <v>45838</v>
      </c>
      <c r="L17" s="284">
        <v>12</v>
      </c>
      <c r="M17" s="285">
        <v>484273</v>
      </c>
      <c r="N17" s="279" t="s">
        <v>720</v>
      </c>
      <c r="O17" s="279" t="s">
        <v>762</v>
      </c>
      <c r="P17" s="285">
        <v>3558</v>
      </c>
      <c r="Q17" s="285">
        <v>113331</v>
      </c>
      <c r="R17" s="297">
        <v>0.01</v>
      </c>
    </row>
    <row r="18" spans="1:18" s="287" customFormat="1" ht="12">
      <c r="A18" s="283">
        <v>45838</v>
      </c>
      <c r="B18" s="294" t="s">
        <v>200</v>
      </c>
      <c r="C18" s="294" t="s">
        <v>171</v>
      </c>
      <c r="D18" s="295"/>
      <c r="E18" s="281"/>
      <c r="F18" s="279" t="s">
        <v>201</v>
      </c>
      <c r="G18" s="296">
        <v>23053121564</v>
      </c>
      <c r="H18" s="279" t="s">
        <v>202</v>
      </c>
      <c r="I18" s="279" t="s">
        <v>168</v>
      </c>
      <c r="J18" s="279" t="s">
        <v>181</v>
      </c>
      <c r="K18" s="283">
        <v>45838</v>
      </c>
      <c r="L18" s="284">
        <v>12</v>
      </c>
      <c r="M18" s="285">
        <v>107829</v>
      </c>
      <c r="N18" s="279" t="s">
        <v>720</v>
      </c>
      <c r="O18" s="279" t="s">
        <v>763</v>
      </c>
      <c r="P18" s="285">
        <v>1538</v>
      </c>
      <c r="Q18" s="285">
        <v>13545</v>
      </c>
      <c r="R18" s="297">
        <v>0.01</v>
      </c>
    </row>
    <row r="19" spans="1:18" s="287" customFormat="1" ht="12">
      <c r="A19" s="283">
        <v>45838</v>
      </c>
      <c r="B19" s="294" t="s">
        <v>200</v>
      </c>
      <c r="C19" s="294" t="s">
        <v>171</v>
      </c>
      <c r="D19" s="295"/>
      <c r="E19" s="281"/>
      <c r="F19" s="279" t="s">
        <v>201</v>
      </c>
      <c r="G19" s="296">
        <v>23053121564</v>
      </c>
      <c r="H19" s="279" t="s">
        <v>202</v>
      </c>
      <c r="I19" s="279" t="s">
        <v>168</v>
      </c>
      <c r="J19" s="279" t="s">
        <v>181</v>
      </c>
      <c r="K19" s="283">
        <v>45838</v>
      </c>
      <c r="L19" s="284">
        <v>12</v>
      </c>
      <c r="M19" s="285">
        <v>107829</v>
      </c>
      <c r="N19" s="279" t="s">
        <v>720</v>
      </c>
      <c r="O19" s="279" t="s">
        <v>764</v>
      </c>
      <c r="P19" s="285">
        <v>3782</v>
      </c>
      <c r="Q19" s="285">
        <v>144265</v>
      </c>
      <c r="R19" s="297">
        <v>0.04</v>
      </c>
    </row>
    <row r="20" spans="1:18" s="287" customFormat="1" ht="12">
      <c r="A20" s="283">
        <v>45838</v>
      </c>
      <c r="B20" s="294" t="s">
        <v>203</v>
      </c>
      <c r="C20" s="294" t="s">
        <v>171</v>
      </c>
      <c r="D20" s="295"/>
      <c r="E20" s="281"/>
      <c r="F20" s="279" t="s">
        <v>204</v>
      </c>
      <c r="G20" s="296">
        <v>85571332201</v>
      </c>
      <c r="H20" s="279" t="s">
        <v>205</v>
      </c>
      <c r="I20" s="279" t="s">
        <v>168</v>
      </c>
      <c r="J20" s="279" t="s">
        <v>188</v>
      </c>
      <c r="K20" s="283">
        <v>45838</v>
      </c>
      <c r="L20" s="284">
        <v>12</v>
      </c>
      <c r="M20" s="285">
        <v>5682</v>
      </c>
      <c r="N20" s="279" t="s">
        <v>658</v>
      </c>
      <c r="O20" s="279" t="s">
        <v>765</v>
      </c>
      <c r="P20" s="285">
        <v>811</v>
      </c>
      <c r="Q20" s="285">
        <v>12441</v>
      </c>
      <c r="R20" s="297">
        <v>0.14000000000000001</v>
      </c>
    </row>
    <row r="21" spans="1:18" s="287" customFormat="1" ht="12">
      <c r="A21" s="283">
        <v>45838</v>
      </c>
      <c r="B21" s="294" t="s">
        <v>206</v>
      </c>
      <c r="C21" s="294" t="s">
        <v>171</v>
      </c>
      <c r="D21" s="295"/>
      <c r="E21" s="281"/>
      <c r="F21" s="279" t="s">
        <v>207</v>
      </c>
      <c r="G21" s="296">
        <v>74559365913</v>
      </c>
      <c r="H21" s="279" t="s">
        <v>208</v>
      </c>
      <c r="I21" s="279" t="s">
        <v>168</v>
      </c>
      <c r="J21" s="279" t="s">
        <v>188</v>
      </c>
      <c r="K21" s="283">
        <v>45838</v>
      </c>
      <c r="L21" s="284">
        <v>12</v>
      </c>
      <c r="M21" s="285">
        <v>82035</v>
      </c>
      <c r="N21" s="279" t="s">
        <v>720</v>
      </c>
      <c r="O21" s="279" t="s">
        <v>762</v>
      </c>
      <c r="P21" s="285">
        <v>2876</v>
      </c>
      <c r="Q21" s="285">
        <v>91831</v>
      </c>
      <c r="R21" s="297">
        <v>0.04</v>
      </c>
    </row>
    <row r="22" spans="1:18" s="287" customFormat="1" ht="12">
      <c r="A22" s="283">
        <v>45838</v>
      </c>
      <c r="B22" s="294" t="s">
        <v>209</v>
      </c>
      <c r="C22" s="294" t="s">
        <v>171</v>
      </c>
      <c r="D22" s="295" t="s">
        <v>165</v>
      </c>
      <c r="E22" s="281">
        <v>13</v>
      </c>
      <c r="F22" s="279" t="s">
        <v>210</v>
      </c>
      <c r="G22" s="296">
        <v>26458298557</v>
      </c>
      <c r="H22" s="279" t="s">
        <v>211</v>
      </c>
      <c r="I22" s="279" t="s">
        <v>168</v>
      </c>
      <c r="J22" s="279" t="s">
        <v>169</v>
      </c>
      <c r="K22" s="283">
        <v>45838</v>
      </c>
      <c r="L22" s="284">
        <v>12</v>
      </c>
      <c r="M22" s="285">
        <v>95627</v>
      </c>
      <c r="N22" s="279" t="s">
        <v>658</v>
      </c>
      <c r="O22" s="279" t="s">
        <v>766</v>
      </c>
      <c r="P22" s="285">
        <v>592</v>
      </c>
      <c r="Q22" s="285">
        <v>19161</v>
      </c>
      <c r="R22" s="297">
        <v>0.01</v>
      </c>
    </row>
    <row r="23" spans="1:18" s="287" customFormat="1" ht="12">
      <c r="A23" s="283">
        <v>45838</v>
      </c>
      <c r="B23" s="294" t="s">
        <v>215</v>
      </c>
      <c r="C23" s="294" t="s">
        <v>171</v>
      </c>
      <c r="D23" s="295"/>
      <c r="E23" s="281"/>
      <c r="F23" s="279" t="s">
        <v>216</v>
      </c>
      <c r="G23" s="296">
        <v>33813823017</v>
      </c>
      <c r="H23" s="279" t="s">
        <v>217</v>
      </c>
      <c r="I23" s="279" t="s">
        <v>168</v>
      </c>
      <c r="J23" s="279" t="s">
        <v>188</v>
      </c>
      <c r="K23" s="283">
        <v>45838</v>
      </c>
      <c r="L23" s="284">
        <v>12</v>
      </c>
      <c r="M23" s="285">
        <v>71668</v>
      </c>
      <c r="N23" s="279" t="s">
        <v>720</v>
      </c>
      <c r="O23" s="279" t="s">
        <v>767</v>
      </c>
      <c r="P23" s="285">
        <v>227</v>
      </c>
      <c r="Q23" s="285">
        <v>8622</v>
      </c>
      <c r="R23" s="297">
        <v>0</v>
      </c>
    </row>
    <row r="24" spans="1:18" s="287" customFormat="1" ht="12">
      <c r="A24" s="283">
        <v>45838</v>
      </c>
      <c r="B24" s="294" t="s">
        <v>215</v>
      </c>
      <c r="C24" s="294" t="s">
        <v>171</v>
      </c>
      <c r="D24" s="295"/>
      <c r="E24" s="281"/>
      <c r="F24" s="279" t="s">
        <v>216</v>
      </c>
      <c r="G24" s="296">
        <v>33813823017</v>
      </c>
      <c r="H24" s="279" t="s">
        <v>217</v>
      </c>
      <c r="I24" s="279" t="s">
        <v>168</v>
      </c>
      <c r="J24" s="279" t="s">
        <v>188</v>
      </c>
      <c r="K24" s="283">
        <v>45838</v>
      </c>
      <c r="L24" s="284">
        <v>12</v>
      </c>
      <c r="M24" s="285">
        <v>71668</v>
      </c>
      <c r="N24" s="279" t="s">
        <v>720</v>
      </c>
      <c r="O24" s="279" t="s">
        <v>768</v>
      </c>
      <c r="P24" s="285" t="s">
        <v>769</v>
      </c>
      <c r="Q24" s="285" t="s">
        <v>769</v>
      </c>
      <c r="R24" s="297" t="s">
        <v>769</v>
      </c>
    </row>
    <row r="25" spans="1:18" s="287" customFormat="1" ht="12">
      <c r="A25" s="283">
        <v>45838</v>
      </c>
      <c r="B25" s="294" t="s">
        <v>218</v>
      </c>
      <c r="C25" s="294" t="s">
        <v>171</v>
      </c>
      <c r="D25" s="295" t="s">
        <v>165</v>
      </c>
      <c r="E25" s="281">
        <v>13</v>
      </c>
      <c r="F25" s="279" t="s">
        <v>218</v>
      </c>
      <c r="G25" s="296">
        <v>56601925435</v>
      </c>
      <c r="H25" s="279" t="s">
        <v>211</v>
      </c>
      <c r="I25" s="279" t="s">
        <v>168</v>
      </c>
      <c r="J25" s="279" t="s">
        <v>169</v>
      </c>
      <c r="K25" s="283">
        <v>45838</v>
      </c>
      <c r="L25" s="284">
        <v>12</v>
      </c>
      <c r="M25" s="285">
        <v>39436</v>
      </c>
      <c r="N25" s="279" t="s">
        <v>658</v>
      </c>
      <c r="O25" s="279" t="s">
        <v>766</v>
      </c>
      <c r="P25" s="285">
        <v>258</v>
      </c>
      <c r="Q25" s="285">
        <v>11929</v>
      </c>
      <c r="R25" s="297">
        <v>0.01</v>
      </c>
    </row>
    <row r="26" spans="1:18" s="287" customFormat="1" ht="12">
      <c r="A26" s="283">
        <v>45838</v>
      </c>
      <c r="B26" s="294" t="s">
        <v>222</v>
      </c>
      <c r="C26" s="294" t="s">
        <v>171</v>
      </c>
      <c r="D26" s="295" t="s">
        <v>165</v>
      </c>
      <c r="E26" s="281">
        <v>3</v>
      </c>
      <c r="F26" s="279" t="s">
        <v>223</v>
      </c>
      <c r="G26" s="296">
        <v>22599554834</v>
      </c>
      <c r="H26" s="279" t="s">
        <v>224</v>
      </c>
      <c r="I26" s="279" t="s">
        <v>168</v>
      </c>
      <c r="J26" s="279" t="s">
        <v>169</v>
      </c>
      <c r="K26" s="283">
        <v>45838</v>
      </c>
      <c r="L26" s="284">
        <v>12</v>
      </c>
      <c r="M26" s="285">
        <v>10218</v>
      </c>
      <c r="N26" s="279" t="s">
        <v>720</v>
      </c>
      <c r="O26" s="279" t="s">
        <v>770</v>
      </c>
      <c r="P26" s="285">
        <v>34</v>
      </c>
      <c r="Q26" s="285">
        <v>480</v>
      </c>
      <c r="R26" s="297">
        <v>0</v>
      </c>
    </row>
    <row r="27" spans="1:18" s="287" customFormat="1" ht="12">
      <c r="A27" s="283">
        <v>45838</v>
      </c>
      <c r="B27" s="294" t="s">
        <v>222</v>
      </c>
      <c r="C27" s="294" t="s">
        <v>171</v>
      </c>
      <c r="D27" s="295" t="s">
        <v>165</v>
      </c>
      <c r="E27" s="281">
        <v>3</v>
      </c>
      <c r="F27" s="279" t="s">
        <v>223</v>
      </c>
      <c r="G27" s="296">
        <v>22599554834</v>
      </c>
      <c r="H27" s="279" t="s">
        <v>224</v>
      </c>
      <c r="I27" s="279" t="s">
        <v>168</v>
      </c>
      <c r="J27" s="279" t="s">
        <v>169</v>
      </c>
      <c r="K27" s="283">
        <v>45838</v>
      </c>
      <c r="L27" s="284">
        <v>12</v>
      </c>
      <c r="M27" s="285">
        <v>10218</v>
      </c>
      <c r="N27" s="279" t="s">
        <v>720</v>
      </c>
      <c r="O27" s="279" t="s">
        <v>771</v>
      </c>
      <c r="P27" s="285">
        <v>1119</v>
      </c>
      <c r="Q27" s="285">
        <v>28121</v>
      </c>
      <c r="R27" s="297">
        <v>0.11</v>
      </c>
    </row>
    <row r="28" spans="1:18" s="287" customFormat="1" ht="12">
      <c r="A28" s="283">
        <v>45838</v>
      </c>
      <c r="B28" s="294" t="s">
        <v>231</v>
      </c>
      <c r="C28" s="294" t="s">
        <v>171</v>
      </c>
      <c r="D28" s="295"/>
      <c r="E28" s="281"/>
      <c r="F28" s="279" t="s">
        <v>232</v>
      </c>
      <c r="G28" s="296">
        <v>70815369818</v>
      </c>
      <c r="H28" s="279" t="s">
        <v>233</v>
      </c>
      <c r="I28" s="279" t="s">
        <v>168</v>
      </c>
      <c r="J28" s="279" t="s">
        <v>169</v>
      </c>
      <c r="K28" s="283">
        <v>45838</v>
      </c>
      <c r="L28" s="284">
        <v>12</v>
      </c>
      <c r="M28" s="285">
        <v>20818</v>
      </c>
      <c r="N28" s="279" t="s">
        <v>720</v>
      </c>
      <c r="O28" s="279" t="s">
        <v>772</v>
      </c>
      <c r="P28" s="285">
        <v>464</v>
      </c>
      <c r="Q28" s="285">
        <v>12884</v>
      </c>
      <c r="R28" s="297">
        <v>0.02</v>
      </c>
    </row>
    <row r="29" spans="1:18" s="287" customFormat="1" ht="12">
      <c r="A29" s="283">
        <v>45838</v>
      </c>
      <c r="B29" s="294" t="s">
        <v>234</v>
      </c>
      <c r="C29" s="294" t="s">
        <v>171</v>
      </c>
      <c r="D29" s="295"/>
      <c r="E29" s="281"/>
      <c r="F29" s="279" t="s">
        <v>235</v>
      </c>
      <c r="G29" s="296">
        <v>60346078879</v>
      </c>
      <c r="H29" s="279" t="s">
        <v>236</v>
      </c>
      <c r="I29" s="279" t="s">
        <v>168</v>
      </c>
      <c r="J29" s="279" t="s">
        <v>188</v>
      </c>
      <c r="K29" s="283">
        <v>45838</v>
      </c>
      <c r="L29" s="284">
        <v>12</v>
      </c>
      <c r="M29" s="285">
        <v>29418</v>
      </c>
      <c r="N29" s="279" t="s">
        <v>720</v>
      </c>
      <c r="O29" s="279" t="s">
        <v>773</v>
      </c>
      <c r="P29" s="285">
        <v>376</v>
      </c>
      <c r="Q29" s="285">
        <v>505</v>
      </c>
      <c r="R29" s="297">
        <v>0.01</v>
      </c>
    </row>
    <row r="30" spans="1:18" s="287" customFormat="1" ht="12">
      <c r="A30" s="283">
        <v>45838</v>
      </c>
      <c r="B30" s="294" t="s">
        <v>237</v>
      </c>
      <c r="C30" s="294" t="s">
        <v>164</v>
      </c>
      <c r="D30" s="295" t="s">
        <v>165</v>
      </c>
      <c r="E30" s="281">
        <v>3</v>
      </c>
      <c r="F30" s="279" t="s">
        <v>238</v>
      </c>
      <c r="G30" s="296">
        <v>24496637884</v>
      </c>
      <c r="H30" s="279" t="s">
        <v>239</v>
      </c>
      <c r="I30" s="279" t="s">
        <v>168</v>
      </c>
      <c r="J30" s="279" t="s">
        <v>181</v>
      </c>
      <c r="K30" s="283">
        <v>45838</v>
      </c>
      <c r="L30" s="284">
        <v>12</v>
      </c>
      <c r="M30" s="285">
        <v>3601</v>
      </c>
      <c r="N30" s="279" t="s">
        <v>720</v>
      </c>
      <c r="O30" s="279" t="s">
        <v>774</v>
      </c>
      <c r="P30" s="285">
        <v>55</v>
      </c>
      <c r="Q30" s="285">
        <v>4689</v>
      </c>
      <c r="R30" s="297">
        <v>0.02</v>
      </c>
    </row>
    <row r="31" spans="1:18" s="287" customFormat="1" ht="12">
      <c r="A31" s="283">
        <v>45838</v>
      </c>
      <c r="B31" s="294" t="s">
        <v>237</v>
      </c>
      <c r="C31" s="294" t="s">
        <v>164</v>
      </c>
      <c r="D31" s="295" t="s">
        <v>165</v>
      </c>
      <c r="E31" s="281">
        <v>3</v>
      </c>
      <c r="F31" s="279" t="s">
        <v>238</v>
      </c>
      <c r="G31" s="296">
        <v>24496637884</v>
      </c>
      <c r="H31" s="279" t="s">
        <v>239</v>
      </c>
      <c r="I31" s="279" t="s">
        <v>168</v>
      </c>
      <c r="J31" s="279" t="s">
        <v>181</v>
      </c>
      <c r="K31" s="283">
        <v>45838</v>
      </c>
      <c r="L31" s="284">
        <v>12</v>
      </c>
      <c r="M31" s="285">
        <v>3601</v>
      </c>
      <c r="N31" s="279" t="s">
        <v>658</v>
      </c>
      <c r="O31" s="279" t="s">
        <v>774</v>
      </c>
      <c r="P31" s="285">
        <v>1</v>
      </c>
      <c r="Q31" s="285">
        <v>25</v>
      </c>
      <c r="R31" s="297">
        <v>0</v>
      </c>
    </row>
    <row r="32" spans="1:18" s="287" customFormat="1" ht="12">
      <c r="A32" s="283">
        <v>45838</v>
      </c>
      <c r="B32" s="294" t="s">
        <v>240</v>
      </c>
      <c r="C32" s="294" t="s">
        <v>171</v>
      </c>
      <c r="D32" s="295"/>
      <c r="E32" s="281"/>
      <c r="F32" s="279" t="s">
        <v>238</v>
      </c>
      <c r="G32" s="296">
        <v>24496637884</v>
      </c>
      <c r="H32" s="279" t="s">
        <v>239</v>
      </c>
      <c r="I32" s="279" t="s">
        <v>168</v>
      </c>
      <c r="J32" s="279" t="s">
        <v>181</v>
      </c>
      <c r="K32" s="283">
        <v>45838</v>
      </c>
      <c r="L32" s="284">
        <v>12</v>
      </c>
      <c r="M32" s="285">
        <v>12485</v>
      </c>
      <c r="N32" s="279" t="s">
        <v>720</v>
      </c>
      <c r="O32" s="279" t="s">
        <v>774</v>
      </c>
      <c r="P32" s="285">
        <v>242</v>
      </c>
      <c r="Q32" s="285">
        <v>7634</v>
      </c>
      <c r="R32" s="297">
        <v>0.02</v>
      </c>
    </row>
    <row r="33" spans="1:18" s="287" customFormat="1" ht="12">
      <c r="A33" s="283">
        <v>45838</v>
      </c>
      <c r="B33" s="294" t="s">
        <v>240</v>
      </c>
      <c r="C33" s="294" t="s">
        <v>171</v>
      </c>
      <c r="D33" s="295"/>
      <c r="E33" s="281"/>
      <c r="F33" s="279" t="s">
        <v>238</v>
      </c>
      <c r="G33" s="296">
        <v>24496637884</v>
      </c>
      <c r="H33" s="279" t="s">
        <v>239</v>
      </c>
      <c r="I33" s="279" t="s">
        <v>168</v>
      </c>
      <c r="J33" s="279" t="s">
        <v>181</v>
      </c>
      <c r="K33" s="283">
        <v>45838</v>
      </c>
      <c r="L33" s="284">
        <v>12</v>
      </c>
      <c r="M33" s="285">
        <v>12485</v>
      </c>
      <c r="N33" s="279" t="s">
        <v>658</v>
      </c>
      <c r="O33" s="279" t="s">
        <v>774</v>
      </c>
      <c r="P33" s="285">
        <v>8</v>
      </c>
      <c r="Q33" s="285">
        <v>332</v>
      </c>
      <c r="R33" s="297">
        <v>0</v>
      </c>
    </row>
    <row r="34" spans="1:18" s="287" customFormat="1" ht="12">
      <c r="A34" s="283">
        <v>45838</v>
      </c>
      <c r="B34" s="294" t="s">
        <v>244</v>
      </c>
      <c r="C34" s="294" t="s">
        <v>164</v>
      </c>
      <c r="D34" s="295"/>
      <c r="E34" s="281"/>
      <c r="F34" s="279" t="s">
        <v>245</v>
      </c>
      <c r="G34" s="296">
        <v>19905422981</v>
      </c>
      <c r="H34" s="279" t="s">
        <v>246</v>
      </c>
      <c r="I34" s="279" t="s">
        <v>168</v>
      </c>
      <c r="J34" s="279" t="s">
        <v>169</v>
      </c>
      <c r="K34" s="283">
        <v>45838</v>
      </c>
      <c r="L34" s="284">
        <v>12</v>
      </c>
      <c r="M34" s="285">
        <v>2</v>
      </c>
      <c r="N34" s="279" t="s">
        <v>720</v>
      </c>
      <c r="O34" s="279" t="s">
        <v>775</v>
      </c>
      <c r="P34" s="285">
        <v>25</v>
      </c>
      <c r="Q34" s="285">
        <v>661</v>
      </c>
      <c r="R34" s="297">
        <v>12.5</v>
      </c>
    </row>
    <row r="35" spans="1:18" s="287" customFormat="1" ht="12">
      <c r="A35" s="283">
        <v>45838</v>
      </c>
      <c r="B35" s="294" t="s">
        <v>244</v>
      </c>
      <c r="C35" s="294" t="s">
        <v>164</v>
      </c>
      <c r="D35" s="295"/>
      <c r="E35" s="281"/>
      <c r="F35" s="279" t="s">
        <v>245</v>
      </c>
      <c r="G35" s="296">
        <v>19905422981</v>
      </c>
      <c r="H35" s="279" t="s">
        <v>246</v>
      </c>
      <c r="I35" s="279" t="s">
        <v>168</v>
      </c>
      <c r="J35" s="279" t="s">
        <v>169</v>
      </c>
      <c r="K35" s="283">
        <v>45838</v>
      </c>
      <c r="L35" s="284">
        <v>12</v>
      </c>
      <c r="M35" s="285">
        <v>2</v>
      </c>
      <c r="N35" s="279" t="s">
        <v>720</v>
      </c>
      <c r="O35" s="279" t="s">
        <v>767</v>
      </c>
      <c r="P35" s="285" t="s">
        <v>769</v>
      </c>
      <c r="Q35" s="285" t="s">
        <v>769</v>
      </c>
      <c r="R35" s="297" t="s">
        <v>769</v>
      </c>
    </row>
    <row r="36" spans="1:18" s="287" customFormat="1" ht="12">
      <c r="A36" s="283">
        <v>45838</v>
      </c>
      <c r="B36" s="294" t="s">
        <v>247</v>
      </c>
      <c r="C36" s="294" t="s">
        <v>164</v>
      </c>
      <c r="D36" s="295" t="s">
        <v>165</v>
      </c>
      <c r="E36" s="281">
        <v>19</v>
      </c>
      <c r="F36" s="279" t="s">
        <v>245</v>
      </c>
      <c r="G36" s="296">
        <v>19905422981</v>
      </c>
      <c r="H36" s="279" t="s">
        <v>246</v>
      </c>
      <c r="I36" s="279" t="s">
        <v>168</v>
      </c>
      <c r="J36" s="279" t="s">
        <v>169</v>
      </c>
      <c r="K36" s="283">
        <v>45838</v>
      </c>
      <c r="L36" s="284">
        <v>12</v>
      </c>
      <c r="M36" s="285">
        <v>6</v>
      </c>
      <c r="N36" s="279" t="s">
        <v>720</v>
      </c>
      <c r="O36" s="279" t="s">
        <v>776</v>
      </c>
      <c r="P36" s="285" t="s">
        <v>769</v>
      </c>
      <c r="Q36" s="285" t="s">
        <v>769</v>
      </c>
      <c r="R36" s="297" t="s">
        <v>769</v>
      </c>
    </row>
    <row r="37" spans="1:18" s="287" customFormat="1" ht="12">
      <c r="A37" s="283">
        <v>45838</v>
      </c>
      <c r="B37" s="294" t="s">
        <v>247</v>
      </c>
      <c r="C37" s="294" t="s">
        <v>164</v>
      </c>
      <c r="D37" s="295" t="s">
        <v>165</v>
      </c>
      <c r="E37" s="281">
        <v>19</v>
      </c>
      <c r="F37" s="279" t="s">
        <v>245</v>
      </c>
      <c r="G37" s="296">
        <v>19905422981</v>
      </c>
      <c r="H37" s="279" t="s">
        <v>246</v>
      </c>
      <c r="I37" s="279" t="s">
        <v>168</v>
      </c>
      <c r="J37" s="279" t="s">
        <v>169</v>
      </c>
      <c r="K37" s="283">
        <v>45838</v>
      </c>
      <c r="L37" s="284">
        <v>12</v>
      </c>
      <c r="M37" s="285">
        <v>6</v>
      </c>
      <c r="N37" s="279" t="s">
        <v>777</v>
      </c>
      <c r="O37" s="279" t="s">
        <v>778</v>
      </c>
      <c r="P37" s="285">
        <v>291</v>
      </c>
      <c r="Q37" s="285">
        <v>1262</v>
      </c>
      <c r="R37" s="297">
        <v>48.5</v>
      </c>
    </row>
    <row r="38" spans="1:18" s="287" customFormat="1" ht="12">
      <c r="A38" s="283">
        <v>45838</v>
      </c>
      <c r="B38" s="294" t="s">
        <v>248</v>
      </c>
      <c r="C38" s="294" t="s">
        <v>171</v>
      </c>
      <c r="D38" s="295" t="s">
        <v>165</v>
      </c>
      <c r="E38" s="281">
        <v>17</v>
      </c>
      <c r="F38" s="279" t="s">
        <v>245</v>
      </c>
      <c r="G38" s="296">
        <v>19905422981</v>
      </c>
      <c r="H38" s="279" t="s">
        <v>246</v>
      </c>
      <c r="I38" s="279" t="s">
        <v>168</v>
      </c>
      <c r="J38" s="279" t="s">
        <v>169</v>
      </c>
      <c r="K38" s="283">
        <v>45838</v>
      </c>
      <c r="L38" s="284">
        <v>12</v>
      </c>
      <c r="M38" s="285">
        <v>12607</v>
      </c>
      <c r="N38" s="279" t="s">
        <v>720</v>
      </c>
      <c r="O38" s="279" t="s">
        <v>779</v>
      </c>
      <c r="P38" s="285">
        <v>5866</v>
      </c>
      <c r="Q38" s="285">
        <v>45272</v>
      </c>
      <c r="R38" s="297">
        <v>0.47</v>
      </c>
    </row>
    <row r="39" spans="1:18" s="287" customFormat="1" ht="12">
      <c r="A39" s="283">
        <v>45838</v>
      </c>
      <c r="B39" s="294" t="s">
        <v>248</v>
      </c>
      <c r="C39" s="294" t="s">
        <v>171</v>
      </c>
      <c r="D39" s="295" t="s">
        <v>165</v>
      </c>
      <c r="E39" s="281">
        <v>17</v>
      </c>
      <c r="F39" s="279" t="s">
        <v>245</v>
      </c>
      <c r="G39" s="296">
        <v>19905422981</v>
      </c>
      <c r="H39" s="279" t="s">
        <v>246</v>
      </c>
      <c r="I39" s="279" t="s">
        <v>168</v>
      </c>
      <c r="J39" s="279" t="s">
        <v>169</v>
      </c>
      <c r="K39" s="283">
        <v>45838</v>
      </c>
      <c r="L39" s="284">
        <v>12</v>
      </c>
      <c r="M39" s="285">
        <v>12607</v>
      </c>
      <c r="N39" s="279" t="s">
        <v>720</v>
      </c>
      <c r="O39" s="279" t="s">
        <v>780</v>
      </c>
      <c r="P39" s="285">
        <v>5</v>
      </c>
      <c r="Q39" s="285">
        <v>89</v>
      </c>
      <c r="R39" s="297">
        <v>0</v>
      </c>
    </row>
    <row r="40" spans="1:18" s="287" customFormat="1" ht="12">
      <c r="A40" s="283">
        <v>45838</v>
      </c>
      <c r="B40" s="294" t="s">
        <v>248</v>
      </c>
      <c r="C40" s="294" t="s">
        <v>171</v>
      </c>
      <c r="D40" s="295" t="s">
        <v>165</v>
      </c>
      <c r="E40" s="281">
        <v>17</v>
      </c>
      <c r="F40" s="279" t="s">
        <v>245</v>
      </c>
      <c r="G40" s="296">
        <v>19905422981</v>
      </c>
      <c r="H40" s="279" t="s">
        <v>246</v>
      </c>
      <c r="I40" s="279" t="s">
        <v>168</v>
      </c>
      <c r="J40" s="279" t="s">
        <v>169</v>
      </c>
      <c r="K40" s="283">
        <v>45838</v>
      </c>
      <c r="L40" s="284">
        <v>12</v>
      </c>
      <c r="M40" s="285">
        <v>12607</v>
      </c>
      <c r="N40" s="279" t="s">
        <v>720</v>
      </c>
      <c r="O40" s="279" t="s">
        <v>781</v>
      </c>
      <c r="P40" s="285" t="s">
        <v>769</v>
      </c>
      <c r="Q40" s="285" t="s">
        <v>769</v>
      </c>
      <c r="R40" s="297" t="s">
        <v>769</v>
      </c>
    </row>
    <row r="41" spans="1:18" s="287" customFormat="1" ht="12">
      <c r="A41" s="283">
        <v>45838</v>
      </c>
      <c r="B41" s="294" t="s">
        <v>248</v>
      </c>
      <c r="C41" s="294" t="s">
        <v>171</v>
      </c>
      <c r="D41" s="295" t="s">
        <v>165</v>
      </c>
      <c r="E41" s="281">
        <v>17</v>
      </c>
      <c r="F41" s="279" t="s">
        <v>245</v>
      </c>
      <c r="G41" s="296">
        <v>19905422981</v>
      </c>
      <c r="H41" s="279" t="s">
        <v>246</v>
      </c>
      <c r="I41" s="279" t="s">
        <v>168</v>
      </c>
      <c r="J41" s="279" t="s">
        <v>169</v>
      </c>
      <c r="K41" s="283">
        <v>45838</v>
      </c>
      <c r="L41" s="284">
        <v>12</v>
      </c>
      <c r="M41" s="285">
        <v>12607</v>
      </c>
      <c r="N41" s="279" t="s">
        <v>720</v>
      </c>
      <c r="O41" s="279" t="s">
        <v>776</v>
      </c>
      <c r="P41" s="285">
        <v>110</v>
      </c>
      <c r="Q41" s="285">
        <v>247</v>
      </c>
      <c r="R41" s="297">
        <v>0.01</v>
      </c>
    </row>
    <row r="42" spans="1:18" s="287" customFormat="1" ht="12">
      <c r="A42" s="283">
        <v>45838</v>
      </c>
      <c r="B42" s="294" t="s">
        <v>248</v>
      </c>
      <c r="C42" s="294" t="s">
        <v>171</v>
      </c>
      <c r="D42" s="295" t="s">
        <v>165</v>
      </c>
      <c r="E42" s="281">
        <v>17</v>
      </c>
      <c r="F42" s="279" t="s">
        <v>245</v>
      </c>
      <c r="G42" s="296">
        <v>19905422981</v>
      </c>
      <c r="H42" s="279" t="s">
        <v>246</v>
      </c>
      <c r="I42" s="279" t="s">
        <v>168</v>
      </c>
      <c r="J42" s="279" t="s">
        <v>169</v>
      </c>
      <c r="K42" s="283">
        <v>45838</v>
      </c>
      <c r="L42" s="284">
        <v>12</v>
      </c>
      <c r="M42" s="285">
        <v>12607</v>
      </c>
      <c r="N42" s="279" t="s">
        <v>777</v>
      </c>
      <c r="O42" s="279" t="s">
        <v>779</v>
      </c>
      <c r="P42" s="285">
        <v>2656</v>
      </c>
      <c r="Q42" s="285">
        <v>15545</v>
      </c>
      <c r="R42" s="297">
        <v>0.21</v>
      </c>
    </row>
    <row r="43" spans="1:18" s="287" customFormat="1" ht="12">
      <c r="A43" s="283">
        <v>45838</v>
      </c>
      <c r="B43" s="294" t="s">
        <v>248</v>
      </c>
      <c r="C43" s="294" t="s">
        <v>171</v>
      </c>
      <c r="D43" s="295" t="s">
        <v>165</v>
      </c>
      <c r="E43" s="281">
        <v>17</v>
      </c>
      <c r="F43" s="279" t="s">
        <v>245</v>
      </c>
      <c r="G43" s="296">
        <v>19905422981</v>
      </c>
      <c r="H43" s="279" t="s">
        <v>246</v>
      </c>
      <c r="I43" s="279" t="s">
        <v>168</v>
      </c>
      <c r="J43" s="279" t="s">
        <v>169</v>
      </c>
      <c r="K43" s="283">
        <v>45838</v>
      </c>
      <c r="L43" s="284">
        <v>12</v>
      </c>
      <c r="M43" s="285">
        <v>12607</v>
      </c>
      <c r="N43" s="279" t="s">
        <v>777</v>
      </c>
      <c r="O43" s="279" t="s">
        <v>781</v>
      </c>
      <c r="P43" s="285" t="s">
        <v>769</v>
      </c>
      <c r="Q43" s="285" t="s">
        <v>769</v>
      </c>
      <c r="R43" s="297" t="s">
        <v>769</v>
      </c>
    </row>
    <row r="44" spans="1:18" s="287" customFormat="1" ht="12">
      <c r="A44" s="283">
        <v>45838</v>
      </c>
      <c r="B44" s="294" t="s">
        <v>248</v>
      </c>
      <c r="C44" s="294" t="s">
        <v>171</v>
      </c>
      <c r="D44" s="295" t="s">
        <v>165</v>
      </c>
      <c r="E44" s="281">
        <v>17</v>
      </c>
      <c r="F44" s="279" t="s">
        <v>245</v>
      </c>
      <c r="G44" s="296">
        <v>19905422981</v>
      </c>
      <c r="H44" s="279" t="s">
        <v>246</v>
      </c>
      <c r="I44" s="279" t="s">
        <v>168</v>
      </c>
      <c r="J44" s="279" t="s">
        <v>169</v>
      </c>
      <c r="K44" s="283">
        <v>45838</v>
      </c>
      <c r="L44" s="284">
        <v>12</v>
      </c>
      <c r="M44" s="285">
        <v>12607</v>
      </c>
      <c r="N44" s="279" t="s">
        <v>658</v>
      </c>
      <c r="O44" s="279" t="s">
        <v>776</v>
      </c>
      <c r="P44" s="285" t="s">
        <v>769</v>
      </c>
      <c r="Q44" s="285" t="s">
        <v>769</v>
      </c>
      <c r="R44" s="297" t="s">
        <v>769</v>
      </c>
    </row>
    <row r="45" spans="1:18" s="287" customFormat="1" ht="12">
      <c r="A45" s="283">
        <v>45838</v>
      </c>
      <c r="B45" s="294" t="s">
        <v>249</v>
      </c>
      <c r="C45" s="294" t="s">
        <v>164</v>
      </c>
      <c r="D45" s="295" t="s">
        <v>165</v>
      </c>
      <c r="E45" s="281">
        <v>19</v>
      </c>
      <c r="F45" s="279" t="s">
        <v>245</v>
      </c>
      <c r="G45" s="296">
        <v>19905422981</v>
      </c>
      <c r="H45" s="279" t="s">
        <v>246</v>
      </c>
      <c r="I45" s="279" t="s">
        <v>168</v>
      </c>
      <c r="J45" s="279" t="s">
        <v>169</v>
      </c>
      <c r="K45" s="283">
        <v>45838</v>
      </c>
      <c r="L45" s="284">
        <v>12</v>
      </c>
      <c r="M45" s="285">
        <v>12</v>
      </c>
      <c r="N45" s="279" t="s">
        <v>720</v>
      </c>
      <c r="O45" s="279" t="s">
        <v>780</v>
      </c>
      <c r="P45" s="285" t="s">
        <v>769</v>
      </c>
      <c r="Q45" s="285" t="s">
        <v>769</v>
      </c>
      <c r="R45" s="297" t="s">
        <v>769</v>
      </c>
    </row>
    <row r="46" spans="1:18" s="287" customFormat="1" ht="12">
      <c r="A46" s="283">
        <v>45838</v>
      </c>
      <c r="B46" s="294" t="s">
        <v>249</v>
      </c>
      <c r="C46" s="294" t="s">
        <v>164</v>
      </c>
      <c r="D46" s="295" t="s">
        <v>165</v>
      </c>
      <c r="E46" s="281">
        <v>19</v>
      </c>
      <c r="F46" s="279" t="s">
        <v>245</v>
      </c>
      <c r="G46" s="296">
        <v>19905422981</v>
      </c>
      <c r="H46" s="279" t="s">
        <v>246</v>
      </c>
      <c r="I46" s="279" t="s">
        <v>168</v>
      </c>
      <c r="J46" s="279" t="s">
        <v>169</v>
      </c>
      <c r="K46" s="283">
        <v>45838</v>
      </c>
      <c r="L46" s="284">
        <v>12</v>
      </c>
      <c r="M46" s="285">
        <v>12</v>
      </c>
      <c r="N46" s="279" t="s">
        <v>720</v>
      </c>
      <c r="O46" s="279" t="s">
        <v>776</v>
      </c>
      <c r="P46" s="285">
        <v>12</v>
      </c>
      <c r="Q46" s="285">
        <v>24</v>
      </c>
      <c r="R46" s="297">
        <v>1</v>
      </c>
    </row>
    <row r="47" spans="1:18" s="287" customFormat="1" ht="12">
      <c r="A47" s="283">
        <v>45838</v>
      </c>
      <c r="B47" s="294" t="s">
        <v>249</v>
      </c>
      <c r="C47" s="294" t="s">
        <v>164</v>
      </c>
      <c r="D47" s="295" t="s">
        <v>165</v>
      </c>
      <c r="E47" s="281">
        <v>19</v>
      </c>
      <c r="F47" s="279" t="s">
        <v>245</v>
      </c>
      <c r="G47" s="296">
        <v>19905422981</v>
      </c>
      <c r="H47" s="279" t="s">
        <v>246</v>
      </c>
      <c r="I47" s="279" t="s">
        <v>168</v>
      </c>
      <c r="J47" s="279" t="s">
        <v>169</v>
      </c>
      <c r="K47" s="283">
        <v>45838</v>
      </c>
      <c r="L47" s="284">
        <v>12</v>
      </c>
      <c r="M47" s="285">
        <v>12</v>
      </c>
      <c r="N47" s="279" t="s">
        <v>777</v>
      </c>
      <c r="O47" s="279" t="s">
        <v>782</v>
      </c>
      <c r="P47" s="285">
        <v>746</v>
      </c>
      <c r="Q47" s="285">
        <v>9487</v>
      </c>
      <c r="R47" s="297">
        <v>62.17</v>
      </c>
    </row>
    <row r="48" spans="1:18" s="287" customFormat="1" ht="12">
      <c r="A48" s="283">
        <v>45838</v>
      </c>
      <c r="B48" s="294" t="s">
        <v>250</v>
      </c>
      <c r="C48" s="294" t="s">
        <v>164</v>
      </c>
      <c r="D48" s="295" t="s">
        <v>165</v>
      </c>
      <c r="E48" s="281">
        <v>18</v>
      </c>
      <c r="F48" s="279" t="s">
        <v>245</v>
      </c>
      <c r="G48" s="296">
        <v>19905422981</v>
      </c>
      <c r="H48" s="279" t="s">
        <v>246</v>
      </c>
      <c r="I48" s="279" t="s">
        <v>168</v>
      </c>
      <c r="J48" s="279" t="s">
        <v>169</v>
      </c>
      <c r="K48" s="283">
        <v>45838</v>
      </c>
      <c r="L48" s="284">
        <v>12</v>
      </c>
      <c r="M48" s="285">
        <v>32</v>
      </c>
      <c r="N48" s="279" t="s">
        <v>720</v>
      </c>
      <c r="O48" s="279" t="s">
        <v>783</v>
      </c>
      <c r="P48" s="285" t="s">
        <v>769</v>
      </c>
      <c r="Q48" s="285" t="s">
        <v>769</v>
      </c>
      <c r="R48" s="297" t="s">
        <v>769</v>
      </c>
    </row>
    <row r="49" spans="1:18" s="287" customFormat="1" ht="12">
      <c r="A49" s="283">
        <v>45838</v>
      </c>
      <c r="B49" s="294" t="s">
        <v>250</v>
      </c>
      <c r="C49" s="294" t="s">
        <v>164</v>
      </c>
      <c r="D49" s="295" t="s">
        <v>165</v>
      </c>
      <c r="E49" s="281">
        <v>18</v>
      </c>
      <c r="F49" s="279" t="s">
        <v>245</v>
      </c>
      <c r="G49" s="296">
        <v>19905422981</v>
      </c>
      <c r="H49" s="279" t="s">
        <v>246</v>
      </c>
      <c r="I49" s="279" t="s">
        <v>168</v>
      </c>
      <c r="J49" s="279" t="s">
        <v>169</v>
      </c>
      <c r="K49" s="283">
        <v>45838</v>
      </c>
      <c r="L49" s="284">
        <v>12</v>
      </c>
      <c r="M49" s="285">
        <v>32</v>
      </c>
      <c r="N49" s="279" t="s">
        <v>720</v>
      </c>
      <c r="O49" s="279" t="s">
        <v>776</v>
      </c>
      <c r="P49" s="285">
        <v>14</v>
      </c>
      <c r="Q49" s="285">
        <v>24</v>
      </c>
      <c r="R49" s="297">
        <v>0.44</v>
      </c>
    </row>
    <row r="50" spans="1:18" s="287" customFormat="1" ht="12">
      <c r="A50" s="283">
        <v>45838</v>
      </c>
      <c r="B50" s="294" t="s">
        <v>250</v>
      </c>
      <c r="C50" s="294" t="s">
        <v>164</v>
      </c>
      <c r="D50" s="295" t="s">
        <v>165</v>
      </c>
      <c r="E50" s="281">
        <v>18</v>
      </c>
      <c r="F50" s="279" t="s">
        <v>245</v>
      </c>
      <c r="G50" s="296">
        <v>19905422981</v>
      </c>
      <c r="H50" s="279" t="s">
        <v>246</v>
      </c>
      <c r="I50" s="279" t="s">
        <v>168</v>
      </c>
      <c r="J50" s="279" t="s">
        <v>169</v>
      </c>
      <c r="K50" s="283">
        <v>45838</v>
      </c>
      <c r="L50" s="284">
        <v>12</v>
      </c>
      <c r="M50" s="285">
        <v>32</v>
      </c>
      <c r="N50" s="279" t="s">
        <v>777</v>
      </c>
      <c r="O50" s="279" t="s">
        <v>782</v>
      </c>
      <c r="P50" s="285">
        <v>1306</v>
      </c>
      <c r="Q50" s="285">
        <v>10425</v>
      </c>
      <c r="R50" s="297">
        <v>40.81</v>
      </c>
    </row>
    <row r="51" spans="1:18" s="287" customFormat="1" ht="12">
      <c r="A51" s="283">
        <v>45838</v>
      </c>
      <c r="B51" s="294" t="s">
        <v>251</v>
      </c>
      <c r="C51" s="294" t="s">
        <v>164</v>
      </c>
      <c r="D51" s="295"/>
      <c r="E51" s="281"/>
      <c r="F51" s="279" t="s">
        <v>245</v>
      </c>
      <c r="G51" s="296">
        <v>19905422981</v>
      </c>
      <c r="H51" s="279" t="s">
        <v>246</v>
      </c>
      <c r="I51" s="279" t="s">
        <v>168</v>
      </c>
      <c r="J51" s="279" t="s">
        <v>169</v>
      </c>
      <c r="K51" s="283">
        <v>45838</v>
      </c>
      <c r="L51" s="284">
        <v>12</v>
      </c>
      <c r="M51" s="285">
        <v>11</v>
      </c>
      <c r="N51" s="279" t="s">
        <v>720</v>
      </c>
      <c r="O51" s="279" t="s">
        <v>775</v>
      </c>
      <c r="P51" s="285">
        <v>36</v>
      </c>
      <c r="Q51" s="285">
        <v>481</v>
      </c>
      <c r="R51" s="297">
        <v>3.27</v>
      </c>
    </row>
    <row r="52" spans="1:18" s="287" customFormat="1" ht="12">
      <c r="A52" s="283">
        <v>45838</v>
      </c>
      <c r="B52" s="294" t="s">
        <v>251</v>
      </c>
      <c r="C52" s="294" t="s">
        <v>164</v>
      </c>
      <c r="D52" s="295"/>
      <c r="E52" s="281"/>
      <c r="F52" s="279" t="s">
        <v>245</v>
      </c>
      <c r="G52" s="296">
        <v>19905422981</v>
      </c>
      <c r="H52" s="279" t="s">
        <v>246</v>
      </c>
      <c r="I52" s="279" t="s">
        <v>168</v>
      </c>
      <c r="J52" s="279" t="s">
        <v>169</v>
      </c>
      <c r="K52" s="283">
        <v>45838</v>
      </c>
      <c r="L52" s="284">
        <v>12</v>
      </c>
      <c r="M52" s="285">
        <v>11</v>
      </c>
      <c r="N52" s="279" t="s">
        <v>720</v>
      </c>
      <c r="O52" s="279" t="s">
        <v>767</v>
      </c>
      <c r="P52" s="285" t="s">
        <v>769</v>
      </c>
      <c r="Q52" s="285" t="s">
        <v>769</v>
      </c>
      <c r="R52" s="297" t="s">
        <v>769</v>
      </c>
    </row>
    <row r="53" spans="1:18" s="287" customFormat="1" ht="12">
      <c r="A53" s="283">
        <v>45838</v>
      </c>
      <c r="B53" s="294" t="s">
        <v>251</v>
      </c>
      <c r="C53" s="294" t="s">
        <v>164</v>
      </c>
      <c r="D53" s="295"/>
      <c r="E53" s="281"/>
      <c r="F53" s="279" t="s">
        <v>245</v>
      </c>
      <c r="G53" s="296">
        <v>19905422981</v>
      </c>
      <c r="H53" s="279" t="s">
        <v>246</v>
      </c>
      <c r="I53" s="279" t="s">
        <v>168</v>
      </c>
      <c r="J53" s="279" t="s">
        <v>169</v>
      </c>
      <c r="K53" s="283">
        <v>45838</v>
      </c>
      <c r="L53" s="284">
        <v>12</v>
      </c>
      <c r="M53" s="285">
        <v>11</v>
      </c>
      <c r="N53" s="279" t="s">
        <v>658</v>
      </c>
      <c r="O53" s="279" t="s">
        <v>780</v>
      </c>
      <c r="P53" s="285" t="s">
        <v>769</v>
      </c>
      <c r="Q53" s="285" t="s">
        <v>769</v>
      </c>
      <c r="R53" s="297" t="s">
        <v>769</v>
      </c>
    </row>
    <row r="54" spans="1:18" s="287" customFormat="1" ht="12">
      <c r="A54" s="283">
        <v>45838</v>
      </c>
      <c r="B54" s="294" t="s">
        <v>252</v>
      </c>
      <c r="C54" s="294" t="s">
        <v>193</v>
      </c>
      <c r="D54" s="295" t="s">
        <v>165</v>
      </c>
      <c r="E54" s="281">
        <v>15</v>
      </c>
      <c r="F54" s="279" t="s">
        <v>245</v>
      </c>
      <c r="G54" s="296">
        <v>19905422981</v>
      </c>
      <c r="H54" s="279" t="s">
        <v>246</v>
      </c>
      <c r="I54" s="279" t="s">
        <v>168</v>
      </c>
      <c r="J54" s="279" t="s">
        <v>169</v>
      </c>
      <c r="K54" s="283">
        <v>45838</v>
      </c>
      <c r="L54" s="284">
        <v>12</v>
      </c>
      <c r="M54" s="285">
        <v>4293</v>
      </c>
      <c r="N54" s="279" t="s">
        <v>720</v>
      </c>
      <c r="O54" s="279" t="s">
        <v>760</v>
      </c>
      <c r="P54" s="285" t="s">
        <v>769</v>
      </c>
      <c r="Q54" s="285" t="s">
        <v>769</v>
      </c>
      <c r="R54" s="297" t="s">
        <v>769</v>
      </c>
    </row>
    <row r="55" spans="1:18" s="287" customFormat="1" ht="12">
      <c r="A55" s="283">
        <v>45838</v>
      </c>
      <c r="B55" s="294" t="s">
        <v>252</v>
      </c>
      <c r="C55" s="294" t="s">
        <v>193</v>
      </c>
      <c r="D55" s="295" t="s">
        <v>165</v>
      </c>
      <c r="E55" s="281">
        <v>15</v>
      </c>
      <c r="F55" s="279" t="s">
        <v>245</v>
      </c>
      <c r="G55" s="296">
        <v>19905422981</v>
      </c>
      <c r="H55" s="279" t="s">
        <v>246</v>
      </c>
      <c r="I55" s="279" t="s">
        <v>168</v>
      </c>
      <c r="J55" s="279" t="s">
        <v>169</v>
      </c>
      <c r="K55" s="283">
        <v>45838</v>
      </c>
      <c r="L55" s="284">
        <v>12</v>
      </c>
      <c r="M55" s="285">
        <v>4293</v>
      </c>
      <c r="N55" s="279" t="s">
        <v>720</v>
      </c>
      <c r="O55" s="279" t="s">
        <v>776</v>
      </c>
      <c r="P55" s="285">
        <v>1160</v>
      </c>
      <c r="Q55" s="285">
        <v>60327</v>
      </c>
      <c r="R55" s="297">
        <v>0.27</v>
      </c>
    </row>
    <row r="56" spans="1:18" s="287" customFormat="1" ht="12">
      <c r="A56" s="283">
        <v>45838</v>
      </c>
      <c r="B56" s="294" t="s">
        <v>253</v>
      </c>
      <c r="C56" s="294" t="s">
        <v>171</v>
      </c>
      <c r="D56" s="295" t="s">
        <v>165</v>
      </c>
      <c r="E56" s="281">
        <v>12</v>
      </c>
      <c r="F56" s="279" t="s">
        <v>254</v>
      </c>
      <c r="G56" s="296">
        <v>70732426024</v>
      </c>
      <c r="H56" s="279" t="s">
        <v>255</v>
      </c>
      <c r="I56" s="279" t="s">
        <v>168</v>
      </c>
      <c r="J56" s="279" t="s">
        <v>169</v>
      </c>
      <c r="K56" s="283">
        <v>45838</v>
      </c>
      <c r="L56" s="284">
        <v>12</v>
      </c>
      <c r="M56" s="285">
        <v>148271</v>
      </c>
      <c r="N56" s="279" t="s">
        <v>720</v>
      </c>
      <c r="O56" s="279" t="s">
        <v>784</v>
      </c>
      <c r="P56" s="285">
        <v>1826</v>
      </c>
      <c r="Q56" s="285">
        <v>55891</v>
      </c>
      <c r="R56" s="297">
        <v>0.01</v>
      </c>
    </row>
    <row r="57" spans="1:18" s="287" customFormat="1" ht="12">
      <c r="A57" s="283">
        <v>45838</v>
      </c>
      <c r="B57" s="294" t="s">
        <v>256</v>
      </c>
      <c r="C57" s="294" t="s">
        <v>164</v>
      </c>
      <c r="D57" s="295"/>
      <c r="E57" s="281"/>
      <c r="F57" s="279" t="s">
        <v>254</v>
      </c>
      <c r="G57" s="296">
        <v>70732426024</v>
      </c>
      <c r="H57" s="279" t="s">
        <v>255</v>
      </c>
      <c r="I57" s="279" t="s">
        <v>168</v>
      </c>
      <c r="J57" s="279" t="s">
        <v>169</v>
      </c>
      <c r="K57" s="283">
        <v>45838</v>
      </c>
      <c r="L57" s="284">
        <v>12</v>
      </c>
      <c r="M57" s="285">
        <v>13625</v>
      </c>
      <c r="N57" s="279" t="s">
        <v>720</v>
      </c>
      <c r="O57" s="279" t="s">
        <v>784</v>
      </c>
      <c r="P57" s="285">
        <v>69</v>
      </c>
      <c r="Q57" s="285">
        <v>1553</v>
      </c>
      <c r="R57" s="297">
        <v>0.01</v>
      </c>
    </row>
    <row r="58" spans="1:18" s="287" customFormat="1" ht="12">
      <c r="A58" s="283">
        <v>45838</v>
      </c>
      <c r="B58" s="294" t="s">
        <v>257</v>
      </c>
      <c r="C58" s="294" t="s">
        <v>171</v>
      </c>
      <c r="D58" s="295"/>
      <c r="E58" s="281"/>
      <c r="F58" s="279" t="s">
        <v>258</v>
      </c>
      <c r="G58" s="296">
        <v>72229227691</v>
      </c>
      <c r="H58" s="279" t="s">
        <v>259</v>
      </c>
      <c r="I58" s="279" t="s">
        <v>168</v>
      </c>
      <c r="J58" s="279" t="s">
        <v>188</v>
      </c>
      <c r="K58" s="283">
        <v>45838</v>
      </c>
      <c r="L58" s="284">
        <v>12</v>
      </c>
      <c r="M58" s="285">
        <v>4027</v>
      </c>
      <c r="N58" s="279" t="s">
        <v>720</v>
      </c>
      <c r="O58" s="279" t="s">
        <v>766</v>
      </c>
      <c r="P58" s="285">
        <v>51</v>
      </c>
      <c r="Q58" s="285">
        <v>1666</v>
      </c>
      <c r="R58" s="297">
        <v>0.01</v>
      </c>
    </row>
    <row r="59" spans="1:18" s="287" customFormat="1" ht="12">
      <c r="A59" s="283">
        <v>45838</v>
      </c>
      <c r="B59" s="294" t="s">
        <v>260</v>
      </c>
      <c r="C59" s="294" t="s">
        <v>171</v>
      </c>
      <c r="D59" s="295"/>
      <c r="E59" s="281"/>
      <c r="F59" s="279" t="s">
        <v>261</v>
      </c>
      <c r="G59" s="296">
        <v>73549180515</v>
      </c>
      <c r="H59" s="279" t="s">
        <v>262</v>
      </c>
      <c r="I59" s="279" t="s">
        <v>168</v>
      </c>
      <c r="J59" s="279" t="s">
        <v>188</v>
      </c>
      <c r="K59" s="283">
        <v>45838</v>
      </c>
      <c r="L59" s="284">
        <v>12</v>
      </c>
      <c r="M59" s="285">
        <v>5987</v>
      </c>
      <c r="N59" s="279" t="s">
        <v>720</v>
      </c>
      <c r="O59" s="279" t="s">
        <v>776</v>
      </c>
      <c r="P59" s="285">
        <v>570</v>
      </c>
      <c r="Q59" s="285">
        <v>18788</v>
      </c>
      <c r="R59" s="297">
        <v>0.1</v>
      </c>
    </row>
    <row r="60" spans="1:18" s="287" customFormat="1" ht="12">
      <c r="A60" s="283">
        <v>45838</v>
      </c>
      <c r="B60" s="294" t="s">
        <v>260</v>
      </c>
      <c r="C60" s="294" t="s">
        <v>171</v>
      </c>
      <c r="D60" s="295"/>
      <c r="E60" s="281"/>
      <c r="F60" s="279" t="s">
        <v>261</v>
      </c>
      <c r="G60" s="296">
        <v>73549180515</v>
      </c>
      <c r="H60" s="279" t="s">
        <v>262</v>
      </c>
      <c r="I60" s="279" t="s">
        <v>168</v>
      </c>
      <c r="J60" s="279" t="s">
        <v>188</v>
      </c>
      <c r="K60" s="283">
        <v>45838</v>
      </c>
      <c r="L60" s="284">
        <v>12</v>
      </c>
      <c r="M60" s="285">
        <v>5987</v>
      </c>
      <c r="N60" s="279" t="s">
        <v>777</v>
      </c>
      <c r="O60" s="279" t="s">
        <v>782</v>
      </c>
      <c r="P60" s="285" t="s">
        <v>769</v>
      </c>
      <c r="Q60" s="285" t="s">
        <v>769</v>
      </c>
      <c r="R60" s="297" t="s">
        <v>769</v>
      </c>
    </row>
    <row r="61" spans="1:18" s="287" customFormat="1" ht="12">
      <c r="A61" s="283">
        <v>45838</v>
      </c>
      <c r="B61" s="294" t="s">
        <v>260</v>
      </c>
      <c r="C61" s="294" t="s">
        <v>171</v>
      </c>
      <c r="D61" s="295"/>
      <c r="E61" s="281"/>
      <c r="F61" s="279" t="s">
        <v>261</v>
      </c>
      <c r="G61" s="296">
        <v>73549180515</v>
      </c>
      <c r="H61" s="279" t="s">
        <v>262</v>
      </c>
      <c r="I61" s="279" t="s">
        <v>168</v>
      </c>
      <c r="J61" s="279" t="s">
        <v>188</v>
      </c>
      <c r="K61" s="283">
        <v>45838</v>
      </c>
      <c r="L61" s="284">
        <v>12</v>
      </c>
      <c r="M61" s="285">
        <v>5987</v>
      </c>
      <c r="N61" s="279" t="s">
        <v>777</v>
      </c>
      <c r="O61" s="279" t="s">
        <v>779</v>
      </c>
      <c r="P61" s="285">
        <v>669</v>
      </c>
      <c r="Q61" s="285">
        <v>3859</v>
      </c>
      <c r="R61" s="297">
        <v>0.11</v>
      </c>
    </row>
    <row r="62" spans="1:18" s="287" customFormat="1" ht="12">
      <c r="A62" s="283">
        <v>45838</v>
      </c>
      <c r="B62" s="294" t="s">
        <v>253</v>
      </c>
      <c r="C62" s="294" t="s">
        <v>171</v>
      </c>
      <c r="D62" s="295"/>
      <c r="E62" s="281"/>
      <c r="F62" s="279" t="s">
        <v>266</v>
      </c>
      <c r="G62" s="296">
        <v>60562335823</v>
      </c>
      <c r="H62" s="279" t="s">
        <v>267</v>
      </c>
      <c r="I62" s="279" t="s">
        <v>168</v>
      </c>
      <c r="J62" s="279" t="s">
        <v>188</v>
      </c>
      <c r="K62" s="283">
        <v>45838</v>
      </c>
      <c r="L62" s="284">
        <v>12</v>
      </c>
      <c r="M62" s="285">
        <v>33398</v>
      </c>
      <c r="N62" s="279" t="s">
        <v>658</v>
      </c>
      <c r="O62" s="279" t="s">
        <v>785</v>
      </c>
      <c r="P62" s="285">
        <v>2153</v>
      </c>
      <c r="Q62" s="285">
        <v>58067</v>
      </c>
      <c r="R62" s="297">
        <v>0.06</v>
      </c>
    </row>
    <row r="63" spans="1:18" s="287" customFormat="1" ht="12">
      <c r="A63" s="283">
        <v>45838</v>
      </c>
      <c r="B63" s="294" t="s">
        <v>270</v>
      </c>
      <c r="C63" s="294" t="s">
        <v>171</v>
      </c>
      <c r="D63" s="295"/>
      <c r="E63" s="281"/>
      <c r="F63" s="279" t="s">
        <v>271</v>
      </c>
      <c r="G63" s="296">
        <v>76641658449</v>
      </c>
      <c r="H63" s="279" t="s">
        <v>272</v>
      </c>
      <c r="I63" s="279" t="s">
        <v>168</v>
      </c>
      <c r="J63" s="279" t="s">
        <v>188</v>
      </c>
      <c r="K63" s="283">
        <v>45838</v>
      </c>
      <c r="L63" s="284">
        <v>12</v>
      </c>
      <c r="M63" s="285">
        <v>11541</v>
      </c>
      <c r="N63" s="279" t="s">
        <v>777</v>
      </c>
      <c r="O63" s="279" t="s">
        <v>776</v>
      </c>
      <c r="P63" s="285">
        <v>11</v>
      </c>
      <c r="Q63" s="285">
        <v>29</v>
      </c>
      <c r="R63" s="297">
        <v>0</v>
      </c>
    </row>
    <row r="64" spans="1:18" s="287" customFormat="1" ht="12">
      <c r="A64" s="283">
        <v>45838</v>
      </c>
      <c r="B64" s="294" t="s">
        <v>270</v>
      </c>
      <c r="C64" s="294" t="s">
        <v>171</v>
      </c>
      <c r="D64" s="295"/>
      <c r="E64" s="281"/>
      <c r="F64" s="279" t="s">
        <v>271</v>
      </c>
      <c r="G64" s="296">
        <v>76641658449</v>
      </c>
      <c r="H64" s="279" t="s">
        <v>272</v>
      </c>
      <c r="I64" s="279" t="s">
        <v>168</v>
      </c>
      <c r="J64" s="279" t="s">
        <v>188</v>
      </c>
      <c r="K64" s="283">
        <v>45838</v>
      </c>
      <c r="L64" s="284">
        <v>12</v>
      </c>
      <c r="M64" s="285">
        <v>11541</v>
      </c>
      <c r="N64" s="279" t="s">
        <v>777</v>
      </c>
      <c r="O64" s="279" t="s">
        <v>786</v>
      </c>
      <c r="P64" s="285" t="s">
        <v>769</v>
      </c>
      <c r="Q64" s="285" t="s">
        <v>769</v>
      </c>
      <c r="R64" s="297" t="s">
        <v>769</v>
      </c>
    </row>
    <row r="65" spans="1:154" s="287" customFormat="1" ht="12">
      <c r="A65" s="283">
        <v>45838</v>
      </c>
      <c r="B65" s="294" t="s">
        <v>276</v>
      </c>
      <c r="C65" s="294" t="s">
        <v>171</v>
      </c>
      <c r="D65" s="295" t="s">
        <v>165</v>
      </c>
      <c r="E65" s="281">
        <v>7</v>
      </c>
      <c r="F65" s="279" t="s">
        <v>277</v>
      </c>
      <c r="G65" s="296">
        <v>61808189263</v>
      </c>
      <c r="H65" s="279" t="s">
        <v>278</v>
      </c>
      <c r="I65" s="279" t="s">
        <v>168</v>
      </c>
      <c r="J65" s="279" t="s">
        <v>169</v>
      </c>
      <c r="K65" s="283">
        <v>45838</v>
      </c>
      <c r="L65" s="284">
        <v>12</v>
      </c>
      <c r="M65" s="285">
        <v>37603</v>
      </c>
      <c r="N65" s="279" t="s">
        <v>720</v>
      </c>
      <c r="O65" s="279" t="s">
        <v>787</v>
      </c>
      <c r="P65" s="285">
        <v>705</v>
      </c>
      <c r="Q65" s="285">
        <v>33</v>
      </c>
      <c r="R65" s="297">
        <v>0.02</v>
      </c>
    </row>
    <row r="66" spans="1:154" s="287" customFormat="1" ht="12">
      <c r="A66" s="283">
        <v>45838</v>
      </c>
      <c r="B66" s="294" t="s">
        <v>280</v>
      </c>
      <c r="C66" s="294" t="s">
        <v>171</v>
      </c>
      <c r="D66" s="295" t="s">
        <v>165</v>
      </c>
      <c r="E66" s="281">
        <v>41</v>
      </c>
      <c r="F66" s="279" t="s">
        <v>281</v>
      </c>
      <c r="G66" s="296">
        <v>89384753567</v>
      </c>
      <c r="H66" s="279" t="s">
        <v>282</v>
      </c>
      <c r="I66" s="279" t="s">
        <v>168</v>
      </c>
      <c r="J66" s="279" t="s">
        <v>169</v>
      </c>
      <c r="K66" s="283">
        <v>45838</v>
      </c>
      <c r="L66" s="284">
        <v>12</v>
      </c>
      <c r="M66" s="285">
        <v>8193</v>
      </c>
      <c r="N66" s="279" t="s">
        <v>720</v>
      </c>
      <c r="O66" s="279" t="s">
        <v>788</v>
      </c>
      <c r="P66" s="285">
        <v>90</v>
      </c>
      <c r="Q66" s="285">
        <v>3753</v>
      </c>
      <c r="R66" s="297">
        <v>0.01</v>
      </c>
    </row>
    <row r="67" spans="1:154" s="287" customFormat="1" ht="12">
      <c r="A67" s="283">
        <v>45838</v>
      </c>
      <c r="B67" s="294" t="s">
        <v>283</v>
      </c>
      <c r="C67" s="294" t="s">
        <v>171</v>
      </c>
      <c r="D67" s="295" t="s">
        <v>165</v>
      </c>
      <c r="E67" s="281">
        <v>41</v>
      </c>
      <c r="F67" s="279" t="s">
        <v>284</v>
      </c>
      <c r="G67" s="296">
        <v>68964712340</v>
      </c>
      <c r="H67" s="279" t="s">
        <v>224</v>
      </c>
      <c r="I67" s="279" t="s">
        <v>168</v>
      </c>
      <c r="J67" s="279" t="s">
        <v>169</v>
      </c>
      <c r="K67" s="283">
        <v>45838</v>
      </c>
      <c r="L67" s="284">
        <v>12</v>
      </c>
      <c r="M67" s="285">
        <v>22684</v>
      </c>
      <c r="N67" s="279" t="s">
        <v>720</v>
      </c>
      <c r="O67" s="279" t="s">
        <v>789</v>
      </c>
      <c r="P67" s="285">
        <v>1440</v>
      </c>
      <c r="Q67" s="285">
        <v>12120</v>
      </c>
      <c r="R67" s="297">
        <v>0.06</v>
      </c>
    </row>
    <row r="68" spans="1:154" s="287" customFormat="1" ht="12">
      <c r="A68" s="283">
        <v>45838</v>
      </c>
      <c r="B68" s="294" t="s">
        <v>283</v>
      </c>
      <c r="C68" s="294" t="s">
        <v>171</v>
      </c>
      <c r="D68" s="295" t="s">
        <v>165</v>
      </c>
      <c r="E68" s="281">
        <v>41</v>
      </c>
      <c r="F68" s="279" t="s">
        <v>284</v>
      </c>
      <c r="G68" s="296">
        <v>68964712340</v>
      </c>
      <c r="H68" s="279" t="s">
        <v>224</v>
      </c>
      <c r="I68" s="279" t="s">
        <v>168</v>
      </c>
      <c r="J68" s="279" t="s">
        <v>169</v>
      </c>
      <c r="K68" s="283">
        <v>45838</v>
      </c>
      <c r="L68" s="284">
        <v>12</v>
      </c>
      <c r="M68" s="285">
        <v>22684</v>
      </c>
      <c r="N68" s="279" t="s">
        <v>720</v>
      </c>
      <c r="O68" s="279" t="s">
        <v>790</v>
      </c>
      <c r="P68" s="285">
        <v>173</v>
      </c>
      <c r="Q68" s="285">
        <v>5015</v>
      </c>
      <c r="R68" s="297">
        <v>0.01</v>
      </c>
    </row>
    <row r="69" spans="1:154" s="287" customFormat="1" ht="12">
      <c r="A69" s="283">
        <v>45838</v>
      </c>
      <c r="B69" s="294" t="s">
        <v>288</v>
      </c>
      <c r="C69" s="294" t="s">
        <v>171</v>
      </c>
      <c r="D69" s="295" t="s">
        <v>165</v>
      </c>
      <c r="E69" s="281">
        <v>4</v>
      </c>
      <c r="F69" s="279" t="s">
        <v>289</v>
      </c>
      <c r="G69" s="296">
        <v>85502108833</v>
      </c>
      <c r="H69" s="279" t="s">
        <v>290</v>
      </c>
      <c r="I69" s="279" t="s">
        <v>168</v>
      </c>
      <c r="J69" s="279" t="s">
        <v>177</v>
      </c>
      <c r="K69" s="283">
        <v>45838</v>
      </c>
      <c r="L69" s="284">
        <v>12</v>
      </c>
      <c r="M69" s="285">
        <v>38159</v>
      </c>
      <c r="N69" s="279" t="s">
        <v>720</v>
      </c>
      <c r="O69" s="279" t="s">
        <v>791</v>
      </c>
      <c r="P69" s="285">
        <v>144</v>
      </c>
      <c r="Q69" s="285">
        <v>4650</v>
      </c>
      <c r="R69" s="297">
        <v>0</v>
      </c>
    </row>
    <row r="70" spans="1:154" s="287" customFormat="1" ht="12">
      <c r="A70" s="283">
        <v>45838</v>
      </c>
      <c r="B70" s="294" t="s">
        <v>288</v>
      </c>
      <c r="C70" s="294" t="s">
        <v>171</v>
      </c>
      <c r="D70" s="295" t="s">
        <v>165</v>
      </c>
      <c r="E70" s="281">
        <v>4</v>
      </c>
      <c r="F70" s="279" t="s">
        <v>289</v>
      </c>
      <c r="G70" s="296">
        <v>85502108833</v>
      </c>
      <c r="H70" s="279" t="s">
        <v>290</v>
      </c>
      <c r="I70" s="279" t="s">
        <v>168</v>
      </c>
      <c r="J70" s="279" t="s">
        <v>177</v>
      </c>
      <c r="K70" s="283">
        <v>45838</v>
      </c>
      <c r="L70" s="284">
        <v>12</v>
      </c>
      <c r="M70" s="285">
        <v>38159</v>
      </c>
      <c r="N70" s="279" t="s">
        <v>720</v>
      </c>
      <c r="O70" s="279" t="s">
        <v>792</v>
      </c>
      <c r="P70" s="285">
        <v>539</v>
      </c>
      <c r="Q70" s="285">
        <v>1907</v>
      </c>
      <c r="R70" s="297">
        <v>0.01</v>
      </c>
    </row>
    <row r="71" spans="1:154" s="287" customFormat="1" ht="12">
      <c r="A71" s="283">
        <v>45838</v>
      </c>
      <c r="B71" s="294" t="s">
        <v>288</v>
      </c>
      <c r="C71" s="294" t="s">
        <v>171</v>
      </c>
      <c r="D71" s="295" t="s">
        <v>165</v>
      </c>
      <c r="E71" s="281">
        <v>4</v>
      </c>
      <c r="F71" s="279" t="s">
        <v>289</v>
      </c>
      <c r="G71" s="296">
        <v>85502108833</v>
      </c>
      <c r="H71" s="279" t="s">
        <v>290</v>
      </c>
      <c r="I71" s="279" t="s">
        <v>168</v>
      </c>
      <c r="J71" s="279" t="s">
        <v>177</v>
      </c>
      <c r="K71" s="283">
        <v>45838</v>
      </c>
      <c r="L71" s="284">
        <v>12</v>
      </c>
      <c r="M71" s="285">
        <v>38159</v>
      </c>
      <c r="N71" s="279" t="s">
        <v>777</v>
      </c>
      <c r="O71" s="279" t="s">
        <v>791</v>
      </c>
      <c r="P71" s="285">
        <v>13</v>
      </c>
      <c r="Q71" s="285">
        <v>4447</v>
      </c>
      <c r="R71" s="297">
        <v>0</v>
      </c>
    </row>
    <row r="72" spans="1:154" s="287" customFormat="1" ht="12">
      <c r="A72" s="283">
        <v>45838</v>
      </c>
      <c r="B72" s="294" t="s">
        <v>291</v>
      </c>
      <c r="C72" s="294" t="s">
        <v>171</v>
      </c>
      <c r="D72" s="295" t="s">
        <v>165</v>
      </c>
      <c r="E72" s="281">
        <v>3</v>
      </c>
      <c r="F72" s="279" t="s">
        <v>292</v>
      </c>
      <c r="G72" s="296">
        <v>57526653420</v>
      </c>
      <c r="H72" s="279" t="s">
        <v>293</v>
      </c>
      <c r="I72" s="279" t="s">
        <v>168</v>
      </c>
      <c r="J72" s="279" t="s">
        <v>169</v>
      </c>
      <c r="K72" s="283">
        <v>45838</v>
      </c>
      <c r="L72" s="284">
        <v>12</v>
      </c>
      <c r="M72" s="288">
        <v>1170</v>
      </c>
      <c r="N72" s="279" t="s">
        <v>720</v>
      </c>
      <c r="O72" s="279" t="s">
        <v>772</v>
      </c>
      <c r="P72" s="288">
        <v>74</v>
      </c>
      <c r="Q72" s="288">
        <v>1519</v>
      </c>
      <c r="R72" s="298">
        <v>0.06</v>
      </c>
    </row>
    <row r="73" spans="1:154" s="287" customFormat="1" ht="13.15" customHeight="1">
      <c r="A73" s="283">
        <v>45473</v>
      </c>
      <c r="B73" s="294" t="s">
        <v>163</v>
      </c>
      <c r="C73" s="294" t="s">
        <v>164</v>
      </c>
      <c r="D73" s="295" t="s">
        <v>165</v>
      </c>
      <c r="E73" s="281">
        <v>6</v>
      </c>
      <c r="F73" s="279" t="s">
        <v>166</v>
      </c>
      <c r="G73" s="296">
        <v>78421957449</v>
      </c>
      <c r="H73" s="279" t="s">
        <v>167</v>
      </c>
      <c r="I73" s="279" t="s">
        <v>168</v>
      </c>
      <c r="J73" s="279" t="s">
        <v>169</v>
      </c>
      <c r="K73" s="283">
        <v>45473</v>
      </c>
      <c r="L73" s="291">
        <v>12</v>
      </c>
      <c r="M73" s="285">
        <v>247</v>
      </c>
      <c r="N73" s="279" t="s">
        <v>720</v>
      </c>
      <c r="O73" s="279" t="s">
        <v>756</v>
      </c>
      <c r="P73" s="285">
        <v>10</v>
      </c>
      <c r="Q73" s="285">
        <v>859</v>
      </c>
      <c r="R73" s="297">
        <v>0.04</v>
      </c>
      <c r="EV73" s="278"/>
      <c r="EW73" s="279"/>
      <c r="EX73" s="279"/>
    </row>
    <row r="74" spans="1:154" s="287" customFormat="1" ht="13.15" customHeight="1">
      <c r="A74" s="283">
        <v>45473</v>
      </c>
      <c r="B74" s="294" t="s">
        <v>170</v>
      </c>
      <c r="C74" s="294" t="s">
        <v>171</v>
      </c>
      <c r="D74" s="295" t="s">
        <v>165</v>
      </c>
      <c r="E74" s="281">
        <v>6</v>
      </c>
      <c r="F74" s="279" t="s">
        <v>166</v>
      </c>
      <c r="G74" s="296">
        <v>78421957449</v>
      </c>
      <c r="H74" s="279" t="s">
        <v>167</v>
      </c>
      <c r="I74" s="279" t="s">
        <v>168</v>
      </c>
      <c r="J74" s="279" t="s">
        <v>169</v>
      </c>
      <c r="K74" s="283">
        <v>45473</v>
      </c>
      <c r="L74" s="291">
        <v>12</v>
      </c>
      <c r="M74" s="285">
        <v>62294</v>
      </c>
      <c r="N74" s="279" t="s">
        <v>720</v>
      </c>
      <c r="O74" s="279" t="s">
        <v>757</v>
      </c>
      <c r="P74" s="285">
        <v>194</v>
      </c>
      <c r="Q74" s="285">
        <v>1125</v>
      </c>
      <c r="R74" s="297">
        <v>0</v>
      </c>
      <c r="EV74" s="278"/>
      <c r="EW74" s="279"/>
      <c r="EX74" s="279"/>
    </row>
    <row r="75" spans="1:154" s="287" customFormat="1" ht="13.15" customHeight="1">
      <c r="A75" s="283">
        <v>45473</v>
      </c>
      <c r="B75" s="294" t="s">
        <v>170</v>
      </c>
      <c r="C75" s="294" t="s">
        <v>171</v>
      </c>
      <c r="D75" s="295" t="s">
        <v>165</v>
      </c>
      <c r="E75" s="281">
        <v>6</v>
      </c>
      <c r="F75" s="279" t="s">
        <v>166</v>
      </c>
      <c r="G75" s="296">
        <v>78421957449</v>
      </c>
      <c r="H75" s="279" t="s">
        <v>167</v>
      </c>
      <c r="I75" s="279" t="s">
        <v>168</v>
      </c>
      <c r="J75" s="279" t="s">
        <v>169</v>
      </c>
      <c r="K75" s="283">
        <v>45473</v>
      </c>
      <c r="L75" s="291">
        <v>12</v>
      </c>
      <c r="M75" s="285">
        <v>62294</v>
      </c>
      <c r="N75" s="279" t="s">
        <v>720</v>
      </c>
      <c r="O75" s="279" t="s">
        <v>756</v>
      </c>
      <c r="P75" s="285">
        <v>2194</v>
      </c>
      <c r="Q75" s="285">
        <v>69281</v>
      </c>
      <c r="R75" s="297">
        <v>0.04</v>
      </c>
      <c r="EV75" s="278"/>
      <c r="EW75" s="279"/>
      <c r="EX75" s="279"/>
    </row>
    <row r="76" spans="1:154" s="287" customFormat="1" ht="13.15" customHeight="1">
      <c r="A76" s="283">
        <v>45473</v>
      </c>
      <c r="B76" s="294" t="s">
        <v>172</v>
      </c>
      <c r="C76" s="294" t="s">
        <v>164</v>
      </c>
      <c r="D76" s="295" t="s">
        <v>165</v>
      </c>
      <c r="E76" s="281">
        <v>6</v>
      </c>
      <c r="F76" s="279" t="s">
        <v>166</v>
      </c>
      <c r="G76" s="296">
        <v>78421957449</v>
      </c>
      <c r="H76" s="279" t="s">
        <v>167</v>
      </c>
      <c r="I76" s="279" t="s">
        <v>168</v>
      </c>
      <c r="J76" s="279" t="s">
        <v>169</v>
      </c>
      <c r="K76" s="283">
        <v>45473</v>
      </c>
      <c r="L76" s="291">
        <v>12</v>
      </c>
      <c r="M76" s="285">
        <v>103</v>
      </c>
      <c r="N76" s="279" t="s">
        <v>720</v>
      </c>
      <c r="O76" s="279" t="s">
        <v>756</v>
      </c>
      <c r="P76" s="285">
        <v>2</v>
      </c>
      <c r="Q76" s="285">
        <v>1044</v>
      </c>
      <c r="R76" s="297">
        <v>0.02</v>
      </c>
      <c r="EV76" s="278"/>
      <c r="EW76" s="279"/>
      <c r="EX76" s="279"/>
    </row>
    <row r="77" spans="1:154" s="287" customFormat="1" ht="13.15" customHeight="1">
      <c r="A77" s="283">
        <v>45473</v>
      </c>
      <c r="B77" s="294" t="s">
        <v>173</v>
      </c>
      <c r="C77" s="294" t="s">
        <v>171</v>
      </c>
      <c r="D77" s="295"/>
      <c r="E77" s="281"/>
      <c r="F77" s="279" t="s">
        <v>174</v>
      </c>
      <c r="G77" s="296">
        <v>83810127567</v>
      </c>
      <c r="H77" s="279" t="s">
        <v>175</v>
      </c>
      <c r="I77" s="279" t="s">
        <v>176</v>
      </c>
      <c r="J77" s="279" t="s">
        <v>177</v>
      </c>
      <c r="K77" s="283">
        <v>45657</v>
      </c>
      <c r="L77" s="291">
        <v>12</v>
      </c>
      <c r="M77" s="285">
        <v>10665</v>
      </c>
      <c r="N77" s="279" t="s">
        <v>720</v>
      </c>
      <c r="O77" s="279" t="s">
        <v>758</v>
      </c>
      <c r="P77" s="285">
        <v>695</v>
      </c>
      <c r="Q77" s="285">
        <v>18112</v>
      </c>
      <c r="R77" s="297">
        <v>7.0000000000000007E-2</v>
      </c>
      <c r="EV77" s="278"/>
      <c r="EW77" s="279"/>
      <c r="EX77" s="279"/>
    </row>
    <row r="78" spans="1:154" s="287" customFormat="1" ht="13.15" customHeight="1">
      <c r="A78" s="283">
        <v>45473</v>
      </c>
      <c r="B78" s="294" t="s">
        <v>185</v>
      </c>
      <c r="C78" s="294" t="s">
        <v>171</v>
      </c>
      <c r="D78" s="295"/>
      <c r="E78" s="281"/>
      <c r="F78" s="279" t="s">
        <v>186</v>
      </c>
      <c r="G78" s="296">
        <v>28342064803</v>
      </c>
      <c r="H78" s="279" t="s">
        <v>187</v>
      </c>
      <c r="I78" s="279" t="s">
        <v>168</v>
      </c>
      <c r="J78" s="279" t="s">
        <v>188</v>
      </c>
      <c r="K78" s="283">
        <v>45473</v>
      </c>
      <c r="L78" s="291">
        <v>12</v>
      </c>
      <c r="M78" s="285">
        <v>7129</v>
      </c>
      <c r="N78" s="279" t="s">
        <v>720</v>
      </c>
      <c r="O78" s="279" t="s">
        <v>759</v>
      </c>
      <c r="P78" s="285">
        <v>724</v>
      </c>
      <c r="Q78" s="285">
        <v>18980</v>
      </c>
      <c r="R78" s="297">
        <v>0.1</v>
      </c>
      <c r="EV78" s="278"/>
      <c r="EW78" s="279"/>
      <c r="EX78" s="279"/>
    </row>
    <row r="79" spans="1:154" s="287" customFormat="1" ht="13.15" customHeight="1">
      <c r="A79" s="283">
        <v>45473</v>
      </c>
      <c r="B79" s="294" t="s">
        <v>189</v>
      </c>
      <c r="C79" s="294" t="s">
        <v>171</v>
      </c>
      <c r="D79" s="295" t="s">
        <v>165</v>
      </c>
      <c r="E79" s="281">
        <v>8</v>
      </c>
      <c r="F79" s="279" t="s">
        <v>190</v>
      </c>
      <c r="G79" s="296" t="s">
        <v>793</v>
      </c>
      <c r="H79" s="279" t="s">
        <v>191</v>
      </c>
      <c r="I79" s="279" t="s">
        <v>168</v>
      </c>
      <c r="J79" s="279" t="s">
        <v>188</v>
      </c>
      <c r="K79" s="283" t="s">
        <v>300</v>
      </c>
      <c r="L79" s="291" t="s">
        <v>794</v>
      </c>
      <c r="M79" s="285">
        <v>182087</v>
      </c>
      <c r="N79" s="279" t="s">
        <v>720</v>
      </c>
      <c r="O79" s="279" t="s">
        <v>760</v>
      </c>
      <c r="P79" s="285">
        <v>1998</v>
      </c>
      <c r="Q79" s="285">
        <v>12263</v>
      </c>
      <c r="R79" s="297">
        <v>0.01</v>
      </c>
      <c r="EV79" s="278"/>
      <c r="EW79" s="279"/>
      <c r="EX79" s="279"/>
    </row>
    <row r="80" spans="1:154" s="287" customFormat="1" ht="13.15" customHeight="1">
      <c r="A80" s="283">
        <v>45473</v>
      </c>
      <c r="B80" s="294" t="s">
        <v>192</v>
      </c>
      <c r="C80" s="294" t="s">
        <v>193</v>
      </c>
      <c r="D80" s="295" t="s">
        <v>165</v>
      </c>
      <c r="E80" s="281">
        <v>15</v>
      </c>
      <c r="F80" s="279" t="s">
        <v>190</v>
      </c>
      <c r="G80" s="296" t="s">
        <v>793</v>
      </c>
      <c r="H80" s="279" t="s">
        <v>191</v>
      </c>
      <c r="I80" s="279" t="s">
        <v>168</v>
      </c>
      <c r="J80" s="279" t="s">
        <v>188</v>
      </c>
      <c r="K80" s="283" t="s">
        <v>300</v>
      </c>
      <c r="L80" s="291" t="s">
        <v>794</v>
      </c>
      <c r="M80" s="285">
        <v>646031</v>
      </c>
      <c r="N80" s="279" t="s">
        <v>720</v>
      </c>
      <c r="O80" s="279" t="s">
        <v>760</v>
      </c>
      <c r="P80" s="285">
        <v>10534</v>
      </c>
      <c r="Q80" s="285">
        <v>381154</v>
      </c>
      <c r="R80" s="297">
        <v>0.02</v>
      </c>
      <c r="EV80" s="278"/>
      <c r="EW80" s="279"/>
      <c r="EX80" s="279"/>
    </row>
    <row r="81" spans="1:154" s="287" customFormat="1" ht="13.15" customHeight="1">
      <c r="A81" s="283">
        <v>45473</v>
      </c>
      <c r="B81" s="294" t="s">
        <v>194</v>
      </c>
      <c r="C81" s="294" t="s">
        <v>171</v>
      </c>
      <c r="D81" s="295"/>
      <c r="E81" s="281"/>
      <c r="F81" s="279" t="s">
        <v>195</v>
      </c>
      <c r="G81" s="296">
        <v>65714394898</v>
      </c>
      <c r="H81" s="279" t="s">
        <v>196</v>
      </c>
      <c r="I81" s="279" t="s">
        <v>168</v>
      </c>
      <c r="J81" s="279" t="s">
        <v>188</v>
      </c>
      <c r="K81" s="283">
        <v>45473</v>
      </c>
      <c r="L81" s="291">
        <v>12</v>
      </c>
      <c r="M81" s="285">
        <v>885571</v>
      </c>
      <c r="N81" s="279" t="s">
        <v>720</v>
      </c>
      <c r="O81" s="279" t="s">
        <v>761</v>
      </c>
      <c r="P81" s="285">
        <v>49867</v>
      </c>
      <c r="Q81" s="285">
        <v>3418215</v>
      </c>
      <c r="R81" s="297">
        <v>0.06</v>
      </c>
      <c r="EV81" s="278"/>
      <c r="EW81" s="279"/>
      <c r="EX81" s="279"/>
    </row>
    <row r="82" spans="1:154" s="287" customFormat="1" ht="13.15" customHeight="1">
      <c r="A82" s="283">
        <v>45473</v>
      </c>
      <c r="B82" s="294" t="s">
        <v>197</v>
      </c>
      <c r="C82" s="294" t="s">
        <v>171</v>
      </c>
      <c r="D82" s="295" t="s">
        <v>165</v>
      </c>
      <c r="E82" s="281">
        <v>11</v>
      </c>
      <c r="F82" s="279" t="s">
        <v>198</v>
      </c>
      <c r="G82" s="296">
        <v>53226460365</v>
      </c>
      <c r="H82" s="279" t="s">
        <v>199</v>
      </c>
      <c r="I82" s="279" t="s">
        <v>168</v>
      </c>
      <c r="J82" s="279" t="s">
        <v>181</v>
      </c>
      <c r="K82" s="283">
        <v>45473</v>
      </c>
      <c r="L82" s="291">
        <v>12</v>
      </c>
      <c r="M82" s="285">
        <v>450312</v>
      </c>
      <c r="N82" s="279" t="s">
        <v>720</v>
      </c>
      <c r="O82" s="279" t="s">
        <v>762</v>
      </c>
      <c r="P82" s="285">
        <v>3149</v>
      </c>
      <c r="Q82" s="285">
        <v>111133</v>
      </c>
      <c r="R82" s="297">
        <v>0.01</v>
      </c>
      <c r="EV82" s="278"/>
      <c r="EW82" s="279"/>
      <c r="EX82" s="279"/>
    </row>
    <row r="83" spans="1:154" s="287" customFormat="1" ht="13.15" customHeight="1">
      <c r="A83" s="283">
        <v>45473</v>
      </c>
      <c r="B83" s="294" t="s">
        <v>200</v>
      </c>
      <c r="C83" s="294" t="s">
        <v>171</v>
      </c>
      <c r="D83" s="295"/>
      <c r="E83" s="281"/>
      <c r="F83" s="279" t="s">
        <v>201</v>
      </c>
      <c r="G83" s="296">
        <v>23053121564</v>
      </c>
      <c r="H83" s="279" t="s">
        <v>202</v>
      </c>
      <c r="I83" s="279" t="s">
        <v>168</v>
      </c>
      <c r="J83" s="279" t="s">
        <v>181</v>
      </c>
      <c r="K83" s="283">
        <v>45473</v>
      </c>
      <c r="L83" s="291">
        <v>12</v>
      </c>
      <c r="M83" s="285">
        <v>104385</v>
      </c>
      <c r="N83" s="279" t="s">
        <v>720</v>
      </c>
      <c r="O83" s="279" t="s">
        <v>763</v>
      </c>
      <c r="P83" s="285">
        <v>1168</v>
      </c>
      <c r="Q83" s="285">
        <v>11214</v>
      </c>
      <c r="R83" s="297">
        <v>0.01</v>
      </c>
      <c r="EV83" s="278"/>
      <c r="EW83" s="279"/>
      <c r="EX83" s="279"/>
    </row>
    <row r="84" spans="1:154" s="287" customFormat="1" ht="13.15" customHeight="1">
      <c r="A84" s="283">
        <v>45473</v>
      </c>
      <c r="B84" s="294" t="s">
        <v>200</v>
      </c>
      <c r="C84" s="294" t="s">
        <v>171</v>
      </c>
      <c r="D84" s="295"/>
      <c r="E84" s="281"/>
      <c r="F84" s="279" t="s">
        <v>201</v>
      </c>
      <c r="G84" s="296">
        <v>23053121564</v>
      </c>
      <c r="H84" s="279" t="s">
        <v>202</v>
      </c>
      <c r="I84" s="279" t="s">
        <v>168</v>
      </c>
      <c r="J84" s="279" t="s">
        <v>181</v>
      </c>
      <c r="K84" s="283">
        <v>45473</v>
      </c>
      <c r="L84" s="291">
        <v>12</v>
      </c>
      <c r="M84" s="285">
        <v>104385</v>
      </c>
      <c r="N84" s="279" t="s">
        <v>720</v>
      </c>
      <c r="O84" s="279" t="s">
        <v>764</v>
      </c>
      <c r="P84" s="285">
        <v>388</v>
      </c>
      <c r="Q84" s="285">
        <v>130057</v>
      </c>
      <c r="R84" s="297">
        <v>0</v>
      </c>
      <c r="EV84" s="278"/>
      <c r="EW84" s="279"/>
      <c r="EX84" s="279"/>
    </row>
    <row r="85" spans="1:154" s="287" customFormat="1" ht="13.15" customHeight="1">
      <c r="A85" s="283">
        <v>45473</v>
      </c>
      <c r="B85" s="294" t="s">
        <v>203</v>
      </c>
      <c r="C85" s="294" t="s">
        <v>171</v>
      </c>
      <c r="D85" s="295"/>
      <c r="E85" s="281"/>
      <c r="F85" s="279" t="s">
        <v>204</v>
      </c>
      <c r="G85" s="296">
        <v>85571332201</v>
      </c>
      <c r="H85" s="279" t="s">
        <v>205</v>
      </c>
      <c r="I85" s="279" t="s">
        <v>168</v>
      </c>
      <c r="J85" s="279" t="s">
        <v>188</v>
      </c>
      <c r="K85" s="283">
        <v>45473</v>
      </c>
      <c r="L85" s="291">
        <v>12</v>
      </c>
      <c r="M85" s="285">
        <v>6390</v>
      </c>
      <c r="N85" s="279" t="s">
        <v>658</v>
      </c>
      <c r="O85" s="279" t="s">
        <v>765</v>
      </c>
      <c r="P85" s="285">
        <v>870</v>
      </c>
      <c r="Q85" s="285">
        <v>14384</v>
      </c>
      <c r="R85" s="297">
        <v>0.14000000000000001</v>
      </c>
      <c r="EV85" s="278"/>
      <c r="EW85" s="279"/>
      <c r="EX85" s="279"/>
    </row>
    <row r="86" spans="1:154" s="287" customFormat="1" ht="13.15" customHeight="1">
      <c r="A86" s="283">
        <v>45473</v>
      </c>
      <c r="B86" s="294" t="s">
        <v>207</v>
      </c>
      <c r="C86" s="294" t="s">
        <v>171</v>
      </c>
      <c r="D86" s="295"/>
      <c r="E86" s="281"/>
      <c r="F86" s="279" t="s">
        <v>302</v>
      </c>
      <c r="G86" s="296">
        <v>98172275725</v>
      </c>
      <c r="H86" s="279" t="s">
        <v>303</v>
      </c>
      <c r="I86" s="279" t="s">
        <v>168</v>
      </c>
      <c r="J86" s="279" t="s">
        <v>188</v>
      </c>
      <c r="K86" s="283">
        <v>45473</v>
      </c>
      <c r="L86" s="291">
        <v>12</v>
      </c>
      <c r="M86" s="285">
        <v>37462</v>
      </c>
      <c r="N86" s="279" t="s">
        <v>720</v>
      </c>
      <c r="O86" s="279" t="s">
        <v>776</v>
      </c>
      <c r="P86" s="285">
        <v>1641</v>
      </c>
      <c r="Q86" s="285">
        <v>35157</v>
      </c>
      <c r="R86" s="297">
        <v>0.04</v>
      </c>
      <c r="EV86" s="278"/>
      <c r="EW86" s="279"/>
      <c r="EX86" s="279"/>
    </row>
    <row r="87" spans="1:154" s="287" customFormat="1" ht="13.15" customHeight="1">
      <c r="A87" s="283">
        <v>45473</v>
      </c>
      <c r="B87" s="294" t="s">
        <v>206</v>
      </c>
      <c r="C87" s="294" t="s">
        <v>171</v>
      </c>
      <c r="D87" s="295"/>
      <c r="E87" s="281"/>
      <c r="F87" s="279" t="s">
        <v>207</v>
      </c>
      <c r="G87" s="296">
        <v>74559365913</v>
      </c>
      <c r="H87" s="279" t="s">
        <v>208</v>
      </c>
      <c r="I87" s="279" t="s">
        <v>168</v>
      </c>
      <c r="J87" s="279" t="s">
        <v>188</v>
      </c>
      <c r="K87" s="283">
        <v>45473</v>
      </c>
      <c r="L87" s="291">
        <v>12</v>
      </c>
      <c r="M87" s="285">
        <v>51841</v>
      </c>
      <c r="N87" s="279" t="s">
        <v>720</v>
      </c>
      <c r="O87" s="279" t="s">
        <v>762</v>
      </c>
      <c r="P87" s="285">
        <v>1785</v>
      </c>
      <c r="Q87" s="285">
        <v>55041</v>
      </c>
      <c r="R87" s="297">
        <v>0.03</v>
      </c>
      <c r="EV87" s="278"/>
      <c r="EW87" s="279"/>
      <c r="EX87" s="279"/>
    </row>
    <row r="88" spans="1:154" s="287" customFormat="1" ht="13.15" customHeight="1">
      <c r="A88" s="283">
        <v>45473</v>
      </c>
      <c r="B88" s="294" t="s">
        <v>209</v>
      </c>
      <c r="C88" s="294" t="s">
        <v>171</v>
      </c>
      <c r="D88" s="295" t="s">
        <v>165</v>
      </c>
      <c r="E88" s="281">
        <v>13</v>
      </c>
      <c r="F88" s="279" t="s">
        <v>210</v>
      </c>
      <c r="G88" s="296">
        <v>26458298557</v>
      </c>
      <c r="H88" s="279" t="s">
        <v>211</v>
      </c>
      <c r="I88" s="279" t="s">
        <v>168</v>
      </c>
      <c r="J88" s="279" t="s">
        <v>169</v>
      </c>
      <c r="K88" s="283">
        <v>45473</v>
      </c>
      <c r="L88" s="291">
        <v>12</v>
      </c>
      <c r="M88" s="285">
        <v>84786</v>
      </c>
      <c r="N88" s="279" t="s">
        <v>658</v>
      </c>
      <c r="O88" s="279" t="s">
        <v>766</v>
      </c>
      <c r="P88" s="285">
        <v>559</v>
      </c>
      <c r="Q88" s="285">
        <v>21522</v>
      </c>
      <c r="R88" s="297">
        <v>0.01</v>
      </c>
      <c r="EV88" s="278"/>
      <c r="EW88" s="279"/>
      <c r="EX88" s="279"/>
    </row>
    <row r="89" spans="1:154" s="287" customFormat="1" ht="13.15" customHeight="1">
      <c r="A89" s="283">
        <v>45473</v>
      </c>
      <c r="B89" s="294" t="s">
        <v>215</v>
      </c>
      <c r="C89" s="294" t="s">
        <v>171</v>
      </c>
      <c r="D89" s="295"/>
      <c r="E89" s="281"/>
      <c r="F89" s="279" t="s">
        <v>216</v>
      </c>
      <c r="G89" s="296">
        <v>33813823017</v>
      </c>
      <c r="H89" s="279" t="s">
        <v>217</v>
      </c>
      <c r="I89" s="279" t="s">
        <v>168</v>
      </c>
      <c r="J89" s="279" t="s">
        <v>188</v>
      </c>
      <c r="K89" s="283">
        <v>45473</v>
      </c>
      <c r="L89" s="291">
        <v>12</v>
      </c>
      <c r="M89" s="285">
        <v>70704</v>
      </c>
      <c r="N89" s="279" t="s">
        <v>720</v>
      </c>
      <c r="O89" s="279" t="s">
        <v>767</v>
      </c>
      <c r="P89" s="285">
        <v>278</v>
      </c>
      <c r="Q89" s="285">
        <v>11246</v>
      </c>
      <c r="R89" s="297">
        <v>0</v>
      </c>
      <c r="EV89" s="278"/>
      <c r="EW89" s="279"/>
      <c r="EX89" s="279"/>
    </row>
    <row r="90" spans="1:154" s="287" customFormat="1" ht="13.15" customHeight="1">
      <c r="A90" s="283">
        <v>45473</v>
      </c>
      <c r="B90" s="294" t="s">
        <v>215</v>
      </c>
      <c r="C90" s="294" t="s">
        <v>171</v>
      </c>
      <c r="D90" s="295"/>
      <c r="E90" s="281"/>
      <c r="F90" s="279" t="s">
        <v>216</v>
      </c>
      <c r="G90" s="296">
        <v>33813823017</v>
      </c>
      <c r="H90" s="279" t="s">
        <v>217</v>
      </c>
      <c r="I90" s="279" t="s">
        <v>168</v>
      </c>
      <c r="J90" s="279" t="s">
        <v>188</v>
      </c>
      <c r="K90" s="283">
        <v>45473</v>
      </c>
      <c r="L90" s="291">
        <v>12</v>
      </c>
      <c r="M90" s="285">
        <v>70704</v>
      </c>
      <c r="N90" s="279" t="s">
        <v>720</v>
      </c>
      <c r="O90" s="279" t="s">
        <v>768</v>
      </c>
      <c r="P90" s="285">
        <v>6</v>
      </c>
      <c r="Q90" s="285">
        <v>33</v>
      </c>
      <c r="R90" s="297">
        <v>0</v>
      </c>
      <c r="EV90" s="278"/>
      <c r="EW90" s="279"/>
      <c r="EX90" s="279"/>
    </row>
    <row r="91" spans="1:154" s="287" customFormat="1" ht="13.15" customHeight="1">
      <c r="A91" s="283">
        <v>45473</v>
      </c>
      <c r="B91" s="294" t="s">
        <v>218</v>
      </c>
      <c r="C91" s="294" t="s">
        <v>171</v>
      </c>
      <c r="D91" s="295" t="s">
        <v>165</v>
      </c>
      <c r="E91" s="281">
        <v>13</v>
      </c>
      <c r="F91" s="279" t="s">
        <v>218</v>
      </c>
      <c r="G91" s="296">
        <v>56601925435</v>
      </c>
      <c r="H91" s="279" t="s">
        <v>211</v>
      </c>
      <c r="I91" s="279" t="s">
        <v>168</v>
      </c>
      <c r="J91" s="279" t="s">
        <v>169</v>
      </c>
      <c r="K91" s="283">
        <v>45473</v>
      </c>
      <c r="L91" s="291">
        <v>12</v>
      </c>
      <c r="M91" s="285">
        <v>33302</v>
      </c>
      <c r="N91" s="279" t="s">
        <v>658</v>
      </c>
      <c r="O91" s="279" t="s">
        <v>766</v>
      </c>
      <c r="P91" s="285">
        <v>163</v>
      </c>
      <c r="Q91" s="285">
        <v>5658</v>
      </c>
      <c r="R91" s="297">
        <v>0</v>
      </c>
      <c r="EV91" s="278"/>
      <c r="EW91" s="279"/>
      <c r="EX91" s="279"/>
    </row>
    <row r="92" spans="1:154" s="287" customFormat="1" ht="13.15" customHeight="1">
      <c r="A92" s="283">
        <v>45473</v>
      </c>
      <c r="B92" s="294" t="s">
        <v>222</v>
      </c>
      <c r="C92" s="294" t="s">
        <v>171</v>
      </c>
      <c r="D92" s="295" t="s">
        <v>165</v>
      </c>
      <c r="E92" s="281">
        <v>3</v>
      </c>
      <c r="F92" s="279" t="s">
        <v>223</v>
      </c>
      <c r="G92" s="296">
        <v>22599554834</v>
      </c>
      <c r="H92" s="279" t="s">
        <v>224</v>
      </c>
      <c r="I92" s="279" t="s">
        <v>168</v>
      </c>
      <c r="J92" s="279" t="s">
        <v>169</v>
      </c>
      <c r="K92" s="283">
        <v>45473</v>
      </c>
      <c r="L92" s="291">
        <v>12</v>
      </c>
      <c r="M92" s="285">
        <v>12615</v>
      </c>
      <c r="N92" s="279" t="s">
        <v>720</v>
      </c>
      <c r="O92" s="279" t="s">
        <v>770</v>
      </c>
      <c r="P92" s="285">
        <v>23</v>
      </c>
      <c r="Q92" s="285">
        <v>285</v>
      </c>
      <c r="R92" s="297">
        <v>0</v>
      </c>
      <c r="EV92" s="278"/>
      <c r="EW92" s="279"/>
      <c r="EX92" s="279"/>
    </row>
    <row r="93" spans="1:154" s="287" customFormat="1" ht="13.15" customHeight="1">
      <c r="A93" s="283">
        <v>45473</v>
      </c>
      <c r="B93" s="294" t="s">
        <v>222</v>
      </c>
      <c r="C93" s="294" t="s">
        <v>171</v>
      </c>
      <c r="D93" s="295" t="s">
        <v>165</v>
      </c>
      <c r="E93" s="281">
        <v>3</v>
      </c>
      <c r="F93" s="279" t="s">
        <v>223</v>
      </c>
      <c r="G93" s="296">
        <v>22599554834</v>
      </c>
      <c r="H93" s="279" t="s">
        <v>224</v>
      </c>
      <c r="I93" s="279" t="s">
        <v>168</v>
      </c>
      <c r="J93" s="279" t="s">
        <v>169</v>
      </c>
      <c r="K93" s="283">
        <v>45473</v>
      </c>
      <c r="L93" s="291">
        <v>12</v>
      </c>
      <c r="M93" s="285">
        <v>12615</v>
      </c>
      <c r="N93" s="279" t="s">
        <v>720</v>
      </c>
      <c r="O93" s="279" t="s">
        <v>771</v>
      </c>
      <c r="P93" s="285">
        <v>1750</v>
      </c>
      <c r="Q93" s="285">
        <v>37324</v>
      </c>
      <c r="R93" s="297">
        <v>0.14000000000000001</v>
      </c>
      <c r="EV93" s="278"/>
      <c r="EW93" s="279"/>
      <c r="EX93" s="279"/>
    </row>
    <row r="94" spans="1:154" s="287" customFormat="1" ht="13.15" customHeight="1">
      <c r="A94" s="283">
        <v>45473</v>
      </c>
      <c r="B94" s="294" t="s">
        <v>231</v>
      </c>
      <c r="C94" s="294" t="s">
        <v>171</v>
      </c>
      <c r="D94" s="295"/>
      <c r="E94" s="281"/>
      <c r="F94" s="279" t="s">
        <v>232</v>
      </c>
      <c r="G94" s="296">
        <v>70815369818</v>
      </c>
      <c r="H94" s="279" t="s">
        <v>233</v>
      </c>
      <c r="I94" s="279" t="s">
        <v>168</v>
      </c>
      <c r="J94" s="279" t="s">
        <v>169</v>
      </c>
      <c r="K94" s="283">
        <v>45473</v>
      </c>
      <c r="L94" s="291">
        <v>12</v>
      </c>
      <c r="M94" s="285">
        <v>20017</v>
      </c>
      <c r="N94" s="279" t="s">
        <v>720</v>
      </c>
      <c r="O94" s="279" t="s">
        <v>772</v>
      </c>
      <c r="P94" s="285">
        <v>535</v>
      </c>
      <c r="Q94" s="285">
        <v>20968</v>
      </c>
      <c r="R94" s="297">
        <v>0.03</v>
      </c>
      <c r="EV94" s="278"/>
      <c r="EW94" s="279"/>
      <c r="EX94" s="279"/>
    </row>
    <row r="95" spans="1:154" s="287" customFormat="1" ht="13.15" customHeight="1">
      <c r="A95" s="283">
        <v>45473</v>
      </c>
      <c r="B95" s="294" t="s">
        <v>234</v>
      </c>
      <c r="C95" s="294" t="s">
        <v>171</v>
      </c>
      <c r="D95" s="295"/>
      <c r="E95" s="281"/>
      <c r="F95" s="279" t="s">
        <v>235</v>
      </c>
      <c r="G95" s="296">
        <v>60346078879</v>
      </c>
      <c r="H95" s="279" t="s">
        <v>236</v>
      </c>
      <c r="I95" s="279" t="s">
        <v>168</v>
      </c>
      <c r="J95" s="279" t="s">
        <v>188</v>
      </c>
      <c r="K95" s="283">
        <v>45473</v>
      </c>
      <c r="L95" s="291">
        <v>12</v>
      </c>
      <c r="M95" s="285">
        <v>14288</v>
      </c>
      <c r="N95" s="279" t="s">
        <v>720</v>
      </c>
      <c r="O95" s="279" t="s">
        <v>795</v>
      </c>
      <c r="P95" s="285">
        <v>360</v>
      </c>
      <c r="Q95" s="285">
        <v>499</v>
      </c>
      <c r="R95" s="297">
        <v>0.03</v>
      </c>
      <c r="EV95" s="278"/>
      <c r="EW95" s="279"/>
      <c r="EX95" s="279"/>
    </row>
    <row r="96" spans="1:154" s="287" customFormat="1" ht="13.15" customHeight="1">
      <c r="A96" s="283">
        <v>45473</v>
      </c>
      <c r="B96" s="294" t="s">
        <v>240</v>
      </c>
      <c r="C96" s="294" t="s">
        <v>171</v>
      </c>
      <c r="D96" s="295"/>
      <c r="E96" s="281"/>
      <c r="F96" s="279" t="s">
        <v>238</v>
      </c>
      <c r="G96" s="296">
        <v>24496637884</v>
      </c>
      <c r="H96" s="279" t="s">
        <v>239</v>
      </c>
      <c r="I96" s="279" t="s">
        <v>168</v>
      </c>
      <c r="J96" s="279" t="s">
        <v>181</v>
      </c>
      <c r="K96" s="283">
        <v>45473</v>
      </c>
      <c r="L96" s="291">
        <v>12</v>
      </c>
      <c r="M96" s="285">
        <v>11658</v>
      </c>
      <c r="N96" s="279" t="s">
        <v>720</v>
      </c>
      <c r="O96" s="279" t="s">
        <v>774</v>
      </c>
      <c r="P96" s="285">
        <v>265</v>
      </c>
      <c r="Q96" s="285">
        <v>7202</v>
      </c>
      <c r="R96" s="297">
        <v>0.02</v>
      </c>
      <c r="EV96" s="278"/>
      <c r="EW96" s="279"/>
      <c r="EX96" s="279"/>
    </row>
    <row r="97" spans="1:154" s="287" customFormat="1" ht="13.15" customHeight="1">
      <c r="A97" s="283">
        <v>45473</v>
      </c>
      <c r="B97" s="294" t="s">
        <v>240</v>
      </c>
      <c r="C97" s="294" t="s">
        <v>171</v>
      </c>
      <c r="D97" s="295"/>
      <c r="E97" s="281"/>
      <c r="F97" s="279" t="s">
        <v>238</v>
      </c>
      <c r="G97" s="296">
        <v>24496637884</v>
      </c>
      <c r="H97" s="279" t="s">
        <v>239</v>
      </c>
      <c r="I97" s="279" t="s">
        <v>168</v>
      </c>
      <c r="J97" s="279" t="s">
        <v>181</v>
      </c>
      <c r="K97" s="283">
        <v>45473</v>
      </c>
      <c r="L97" s="291">
        <v>12</v>
      </c>
      <c r="M97" s="285">
        <v>11658</v>
      </c>
      <c r="N97" s="279" t="s">
        <v>658</v>
      </c>
      <c r="O97" s="279" t="s">
        <v>774</v>
      </c>
      <c r="P97" s="285">
        <v>8</v>
      </c>
      <c r="Q97" s="285">
        <v>320</v>
      </c>
      <c r="R97" s="297">
        <v>0</v>
      </c>
      <c r="EV97" s="278"/>
      <c r="EW97" s="279"/>
      <c r="EX97" s="279"/>
    </row>
    <row r="98" spans="1:154" s="287" customFormat="1" ht="13.15" customHeight="1">
      <c r="A98" s="283">
        <v>45473</v>
      </c>
      <c r="B98" s="294" t="s">
        <v>244</v>
      </c>
      <c r="C98" s="294" t="s">
        <v>164</v>
      </c>
      <c r="D98" s="295"/>
      <c r="E98" s="281"/>
      <c r="F98" s="279" t="s">
        <v>245</v>
      </c>
      <c r="G98" s="296">
        <v>19905422981</v>
      </c>
      <c r="H98" s="279" t="s">
        <v>246</v>
      </c>
      <c r="I98" s="279" t="s">
        <v>168</v>
      </c>
      <c r="J98" s="279" t="s">
        <v>169</v>
      </c>
      <c r="K98" s="283">
        <v>45473</v>
      </c>
      <c r="L98" s="291">
        <v>12</v>
      </c>
      <c r="M98" s="285">
        <v>5</v>
      </c>
      <c r="N98" s="279" t="s">
        <v>720</v>
      </c>
      <c r="O98" s="279" t="s">
        <v>775</v>
      </c>
      <c r="P98" s="285">
        <v>21</v>
      </c>
      <c r="Q98" s="285">
        <v>535</v>
      </c>
      <c r="R98" s="297">
        <v>4.2</v>
      </c>
      <c r="EV98" s="278"/>
      <c r="EW98" s="279"/>
      <c r="EX98" s="279"/>
    </row>
    <row r="99" spans="1:154" s="287" customFormat="1" ht="13.15" customHeight="1">
      <c r="A99" s="283">
        <v>45473</v>
      </c>
      <c r="B99" s="294" t="s">
        <v>244</v>
      </c>
      <c r="C99" s="294" t="s">
        <v>164</v>
      </c>
      <c r="D99" s="295"/>
      <c r="E99" s="281"/>
      <c r="F99" s="279" t="s">
        <v>245</v>
      </c>
      <c r="G99" s="296">
        <v>19905422981</v>
      </c>
      <c r="H99" s="279" t="s">
        <v>246</v>
      </c>
      <c r="I99" s="279" t="s">
        <v>168</v>
      </c>
      <c r="J99" s="279" t="s">
        <v>169</v>
      </c>
      <c r="K99" s="283">
        <v>45473</v>
      </c>
      <c r="L99" s="291">
        <v>12</v>
      </c>
      <c r="M99" s="285">
        <v>5</v>
      </c>
      <c r="N99" s="279" t="s">
        <v>720</v>
      </c>
      <c r="O99" s="279" t="s">
        <v>767</v>
      </c>
      <c r="P99" s="285" t="s">
        <v>769</v>
      </c>
      <c r="Q99" s="285" t="s">
        <v>769</v>
      </c>
      <c r="R99" s="297" t="s">
        <v>769</v>
      </c>
      <c r="EV99" s="278"/>
      <c r="EW99" s="279"/>
      <c r="EX99" s="279"/>
    </row>
    <row r="100" spans="1:154" s="287" customFormat="1" ht="13.15" customHeight="1">
      <c r="A100" s="283">
        <v>45473</v>
      </c>
      <c r="B100" s="294" t="s">
        <v>247</v>
      </c>
      <c r="C100" s="294" t="s">
        <v>164</v>
      </c>
      <c r="D100" s="295" t="s">
        <v>165</v>
      </c>
      <c r="E100" s="281">
        <v>19</v>
      </c>
      <c r="F100" s="279" t="s">
        <v>245</v>
      </c>
      <c r="G100" s="296">
        <v>19905422981</v>
      </c>
      <c r="H100" s="279" t="s">
        <v>246</v>
      </c>
      <c r="I100" s="279" t="s">
        <v>168</v>
      </c>
      <c r="J100" s="279" t="s">
        <v>169</v>
      </c>
      <c r="K100" s="283">
        <v>45473</v>
      </c>
      <c r="L100" s="291">
        <v>12</v>
      </c>
      <c r="M100" s="285">
        <v>8</v>
      </c>
      <c r="N100" s="279" t="s">
        <v>720</v>
      </c>
      <c r="O100" s="279" t="s">
        <v>783</v>
      </c>
      <c r="P100" s="285">
        <v>0</v>
      </c>
      <c r="Q100" s="285">
        <v>0</v>
      </c>
      <c r="R100" s="297">
        <v>0</v>
      </c>
      <c r="EV100" s="278"/>
      <c r="EW100" s="279"/>
      <c r="EX100" s="279"/>
    </row>
    <row r="101" spans="1:154" s="287" customFormat="1" ht="13.15" customHeight="1">
      <c r="A101" s="283">
        <v>45473</v>
      </c>
      <c r="B101" s="294" t="s">
        <v>247</v>
      </c>
      <c r="C101" s="294" t="s">
        <v>164</v>
      </c>
      <c r="D101" s="295" t="s">
        <v>165</v>
      </c>
      <c r="E101" s="281">
        <v>19</v>
      </c>
      <c r="F101" s="279" t="s">
        <v>245</v>
      </c>
      <c r="G101" s="296">
        <v>19905422981</v>
      </c>
      <c r="H101" s="279" t="s">
        <v>246</v>
      </c>
      <c r="I101" s="279" t="s">
        <v>168</v>
      </c>
      <c r="J101" s="279" t="s">
        <v>169</v>
      </c>
      <c r="K101" s="283">
        <v>45473</v>
      </c>
      <c r="L101" s="291">
        <v>12</v>
      </c>
      <c r="M101" s="285">
        <v>8</v>
      </c>
      <c r="N101" s="279" t="s">
        <v>720</v>
      </c>
      <c r="O101" s="279" t="s">
        <v>776</v>
      </c>
      <c r="P101" s="285" t="s">
        <v>769</v>
      </c>
      <c r="Q101" s="285" t="s">
        <v>769</v>
      </c>
      <c r="R101" s="297" t="s">
        <v>769</v>
      </c>
      <c r="EV101" s="278"/>
      <c r="EW101" s="279"/>
      <c r="EX101" s="279"/>
    </row>
    <row r="102" spans="1:154" s="287" customFormat="1" ht="13.15" customHeight="1">
      <c r="A102" s="283">
        <v>45473</v>
      </c>
      <c r="B102" s="294" t="s">
        <v>247</v>
      </c>
      <c r="C102" s="294" t="s">
        <v>164</v>
      </c>
      <c r="D102" s="295" t="s">
        <v>165</v>
      </c>
      <c r="E102" s="281">
        <v>19</v>
      </c>
      <c r="F102" s="279" t="s">
        <v>245</v>
      </c>
      <c r="G102" s="296">
        <v>19905422981</v>
      </c>
      <c r="H102" s="279" t="s">
        <v>246</v>
      </c>
      <c r="I102" s="279" t="s">
        <v>168</v>
      </c>
      <c r="J102" s="279" t="s">
        <v>169</v>
      </c>
      <c r="K102" s="283">
        <v>45473</v>
      </c>
      <c r="L102" s="291">
        <v>12</v>
      </c>
      <c r="M102" s="285">
        <v>8</v>
      </c>
      <c r="N102" s="279" t="s">
        <v>777</v>
      </c>
      <c r="O102" s="279" t="s">
        <v>778</v>
      </c>
      <c r="P102" s="285">
        <v>260</v>
      </c>
      <c r="Q102" s="285">
        <v>1256</v>
      </c>
      <c r="R102" s="297">
        <v>32.5</v>
      </c>
      <c r="EV102" s="278"/>
      <c r="EW102" s="279"/>
      <c r="EX102" s="279"/>
    </row>
    <row r="103" spans="1:154" s="287" customFormat="1" ht="13.15" customHeight="1">
      <c r="A103" s="283">
        <v>45473</v>
      </c>
      <c r="B103" s="294" t="s">
        <v>248</v>
      </c>
      <c r="C103" s="294" t="s">
        <v>171</v>
      </c>
      <c r="D103" s="295" t="s">
        <v>165</v>
      </c>
      <c r="E103" s="281">
        <v>17</v>
      </c>
      <c r="F103" s="279" t="s">
        <v>245</v>
      </c>
      <c r="G103" s="296">
        <v>19905422981</v>
      </c>
      <c r="H103" s="279" t="s">
        <v>246</v>
      </c>
      <c r="I103" s="279" t="s">
        <v>168</v>
      </c>
      <c r="J103" s="279" t="s">
        <v>169</v>
      </c>
      <c r="K103" s="283">
        <v>45473</v>
      </c>
      <c r="L103" s="291">
        <v>12</v>
      </c>
      <c r="M103" s="285">
        <v>13499</v>
      </c>
      <c r="N103" s="279" t="s">
        <v>720</v>
      </c>
      <c r="O103" s="279" t="s">
        <v>779</v>
      </c>
      <c r="P103" s="285">
        <v>4996</v>
      </c>
      <c r="Q103" s="285">
        <v>46139</v>
      </c>
      <c r="R103" s="297">
        <v>0.37</v>
      </c>
      <c r="EV103" s="278"/>
      <c r="EW103" s="279"/>
      <c r="EX103" s="279"/>
    </row>
    <row r="104" spans="1:154" s="287" customFormat="1" ht="13.15" customHeight="1">
      <c r="A104" s="283">
        <v>45473</v>
      </c>
      <c r="B104" s="294" t="s">
        <v>248</v>
      </c>
      <c r="C104" s="294" t="s">
        <v>171</v>
      </c>
      <c r="D104" s="295" t="s">
        <v>165</v>
      </c>
      <c r="E104" s="281">
        <v>17</v>
      </c>
      <c r="F104" s="279" t="s">
        <v>245</v>
      </c>
      <c r="G104" s="296">
        <v>19905422981</v>
      </c>
      <c r="H104" s="279" t="s">
        <v>246</v>
      </c>
      <c r="I104" s="279" t="s">
        <v>168</v>
      </c>
      <c r="J104" s="279" t="s">
        <v>169</v>
      </c>
      <c r="K104" s="283">
        <v>45473</v>
      </c>
      <c r="L104" s="291">
        <v>12</v>
      </c>
      <c r="M104" s="285">
        <v>13499</v>
      </c>
      <c r="N104" s="279" t="s">
        <v>720</v>
      </c>
      <c r="O104" s="279" t="s">
        <v>780</v>
      </c>
      <c r="P104" s="285">
        <v>176</v>
      </c>
      <c r="Q104" s="285">
        <v>339</v>
      </c>
      <c r="R104" s="297">
        <v>0.01</v>
      </c>
      <c r="EV104" s="278"/>
      <c r="EW104" s="279"/>
      <c r="EX104" s="279"/>
    </row>
    <row r="105" spans="1:154" s="287" customFormat="1" ht="13.15" customHeight="1">
      <c r="A105" s="283">
        <v>45473</v>
      </c>
      <c r="B105" s="294" t="s">
        <v>248</v>
      </c>
      <c r="C105" s="294" t="s">
        <v>171</v>
      </c>
      <c r="D105" s="295" t="s">
        <v>165</v>
      </c>
      <c r="E105" s="281">
        <v>17</v>
      </c>
      <c r="F105" s="279" t="s">
        <v>245</v>
      </c>
      <c r="G105" s="296">
        <v>19905422981</v>
      </c>
      <c r="H105" s="279" t="s">
        <v>246</v>
      </c>
      <c r="I105" s="279" t="s">
        <v>168</v>
      </c>
      <c r="J105" s="279" t="s">
        <v>169</v>
      </c>
      <c r="K105" s="283">
        <v>45473</v>
      </c>
      <c r="L105" s="291">
        <v>12</v>
      </c>
      <c r="M105" s="285">
        <v>13499</v>
      </c>
      <c r="N105" s="279" t="s">
        <v>720</v>
      </c>
      <c r="O105" s="279" t="s">
        <v>781</v>
      </c>
      <c r="P105" s="285" t="s">
        <v>769</v>
      </c>
      <c r="Q105" s="285" t="s">
        <v>769</v>
      </c>
      <c r="R105" s="297" t="s">
        <v>769</v>
      </c>
      <c r="EV105" s="278"/>
      <c r="EW105" s="279"/>
      <c r="EX105" s="279"/>
    </row>
    <row r="106" spans="1:154" s="287" customFormat="1" ht="13.15" customHeight="1">
      <c r="A106" s="283">
        <v>45473</v>
      </c>
      <c r="B106" s="294" t="s">
        <v>248</v>
      </c>
      <c r="C106" s="294" t="s">
        <v>171</v>
      </c>
      <c r="D106" s="295" t="s">
        <v>165</v>
      </c>
      <c r="E106" s="281">
        <v>17</v>
      </c>
      <c r="F106" s="279" t="s">
        <v>245</v>
      </c>
      <c r="G106" s="296">
        <v>19905422981</v>
      </c>
      <c r="H106" s="279" t="s">
        <v>246</v>
      </c>
      <c r="I106" s="279" t="s">
        <v>168</v>
      </c>
      <c r="J106" s="279" t="s">
        <v>169</v>
      </c>
      <c r="K106" s="283">
        <v>45473</v>
      </c>
      <c r="L106" s="291">
        <v>12</v>
      </c>
      <c r="M106" s="285">
        <v>13499</v>
      </c>
      <c r="N106" s="279" t="s">
        <v>720</v>
      </c>
      <c r="O106" s="279" t="s">
        <v>776</v>
      </c>
      <c r="P106" s="285">
        <v>101</v>
      </c>
      <c r="Q106" s="285">
        <v>242</v>
      </c>
      <c r="R106" s="297">
        <v>0.01</v>
      </c>
      <c r="EV106" s="278"/>
      <c r="EW106" s="279"/>
      <c r="EX106" s="279"/>
    </row>
    <row r="107" spans="1:154" s="287" customFormat="1" ht="13.15" customHeight="1">
      <c r="A107" s="283">
        <v>45473</v>
      </c>
      <c r="B107" s="294" t="s">
        <v>248</v>
      </c>
      <c r="C107" s="294" t="s">
        <v>171</v>
      </c>
      <c r="D107" s="295" t="s">
        <v>165</v>
      </c>
      <c r="E107" s="281">
        <v>17</v>
      </c>
      <c r="F107" s="279" t="s">
        <v>245</v>
      </c>
      <c r="G107" s="296">
        <v>19905422981</v>
      </c>
      <c r="H107" s="279" t="s">
        <v>246</v>
      </c>
      <c r="I107" s="279" t="s">
        <v>168</v>
      </c>
      <c r="J107" s="279" t="s">
        <v>169</v>
      </c>
      <c r="K107" s="283">
        <v>45473</v>
      </c>
      <c r="L107" s="291">
        <v>12</v>
      </c>
      <c r="M107" s="285">
        <v>13499</v>
      </c>
      <c r="N107" s="279" t="s">
        <v>777</v>
      </c>
      <c r="O107" s="279" t="s">
        <v>779</v>
      </c>
      <c r="P107" s="285">
        <v>2195</v>
      </c>
      <c r="Q107" s="285">
        <v>15666</v>
      </c>
      <c r="R107" s="297">
        <v>0.16</v>
      </c>
      <c r="EV107" s="278"/>
      <c r="EW107" s="279"/>
      <c r="EX107" s="279"/>
    </row>
    <row r="108" spans="1:154" s="287" customFormat="1" ht="13.15" customHeight="1">
      <c r="A108" s="283">
        <v>45473</v>
      </c>
      <c r="B108" s="294" t="s">
        <v>248</v>
      </c>
      <c r="C108" s="294" t="s">
        <v>171</v>
      </c>
      <c r="D108" s="295" t="s">
        <v>165</v>
      </c>
      <c r="E108" s="281">
        <v>17</v>
      </c>
      <c r="F108" s="279" t="s">
        <v>245</v>
      </c>
      <c r="G108" s="296">
        <v>19905422981</v>
      </c>
      <c r="H108" s="279" t="s">
        <v>246</v>
      </c>
      <c r="I108" s="279" t="s">
        <v>168</v>
      </c>
      <c r="J108" s="279" t="s">
        <v>169</v>
      </c>
      <c r="K108" s="283">
        <v>45473</v>
      </c>
      <c r="L108" s="291">
        <v>12</v>
      </c>
      <c r="M108" s="285">
        <v>13499</v>
      </c>
      <c r="N108" s="279" t="s">
        <v>777</v>
      </c>
      <c r="O108" s="279" t="s">
        <v>781</v>
      </c>
      <c r="P108" s="285" t="s">
        <v>769</v>
      </c>
      <c r="Q108" s="285" t="s">
        <v>769</v>
      </c>
      <c r="R108" s="297" t="s">
        <v>769</v>
      </c>
      <c r="EV108" s="278"/>
      <c r="EW108" s="279"/>
      <c r="EX108" s="279"/>
    </row>
    <row r="109" spans="1:154" s="287" customFormat="1" ht="13.15" customHeight="1">
      <c r="A109" s="283">
        <v>45473</v>
      </c>
      <c r="B109" s="294" t="s">
        <v>248</v>
      </c>
      <c r="C109" s="294" t="s">
        <v>171</v>
      </c>
      <c r="D109" s="295" t="s">
        <v>165</v>
      </c>
      <c r="E109" s="281">
        <v>17</v>
      </c>
      <c r="F109" s="279" t="s">
        <v>245</v>
      </c>
      <c r="G109" s="296">
        <v>19905422981</v>
      </c>
      <c r="H109" s="279" t="s">
        <v>246</v>
      </c>
      <c r="I109" s="279" t="s">
        <v>168</v>
      </c>
      <c r="J109" s="279" t="s">
        <v>169</v>
      </c>
      <c r="K109" s="283">
        <v>45473</v>
      </c>
      <c r="L109" s="291">
        <v>12</v>
      </c>
      <c r="M109" s="285">
        <v>13499</v>
      </c>
      <c r="N109" s="279" t="s">
        <v>777</v>
      </c>
      <c r="O109" s="279" t="s">
        <v>796</v>
      </c>
      <c r="P109" s="285">
        <v>0</v>
      </c>
      <c r="Q109" s="285">
        <v>0</v>
      </c>
      <c r="R109" s="297">
        <v>0</v>
      </c>
      <c r="EV109" s="278"/>
      <c r="EW109" s="279"/>
      <c r="EX109" s="279"/>
    </row>
    <row r="110" spans="1:154" s="287" customFormat="1" ht="13.15" customHeight="1">
      <c r="A110" s="283">
        <v>45473</v>
      </c>
      <c r="B110" s="294" t="s">
        <v>248</v>
      </c>
      <c r="C110" s="294" t="s">
        <v>171</v>
      </c>
      <c r="D110" s="295" t="s">
        <v>165</v>
      </c>
      <c r="E110" s="281">
        <v>17</v>
      </c>
      <c r="F110" s="279" t="s">
        <v>245</v>
      </c>
      <c r="G110" s="296">
        <v>19905422981</v>
      </c>
      <c r="H110" s="279" t="s">
        <v>246</v>
      </c>
      <c r="I110" s="279" t="s">
        <v>168</v>
      </c>
      <c r="J110" s="279" t="s">
        <v>169</v>
      </c>
      <c r="K110" s="283">
        <v>45473</v>
      </c>
      <c r="L110" s="291">
        <v>12</v>
      </c>
      <c r="M110" s="285">
        <v>13499</v>
      </c>
      <c r="N110" s="279" t="s">
        <v>658</v>
      </c>
      <c r="O110" s="279" t="s">
        <v>776</v>
      </c>
      <c r="P110" s="285">
        <v>0</v>
      </c>
      <c r="Q110" s="285">
        <v>0</v>
      </c>
      <c r="R110" s="297">
        <v>0</v>
      </c>
      <c r="EV110" s="278"/>
      <c r="EW110" s="279"/>
      <c r="EX110" s="279"/>
    </row>
    <row r="111" spans="1:154" s="287" customFormat="1" ht="13.15" customHeight="1">
      <c r="A111" s="283">
        <v>45473</v>
      </c>
      <c r="B111" s="294" t="s">
        <v>249</v>
      </c>
      <c r="C111" s="294" t="s">
        <v>164</v>
      </c>
      <c r="D111" s="295" t="s">
        <v>165</v>
      </c>
      <c r="E111" s="281">
        <v>19</v>
      </c>
      <c r="F111" s="279" t="s">
        <v>245</v>
      </c>
      <c r="G111" s="296">
        <v>19905422981</v>
      </c>
      <c r="H111" s="279" t="s">
        <v>246</v>
      </c>
      <c r="I111" s="279" t="s">
        <v>168</v>
      </c>
      <c r="J111" s="279" t="s">
        <v>169</v>
      </c>
      <c r="K111" s="283">
        <v>45473</v>
      </c>
      <c r="L111" s="291">
        <v>12</v>
      </c>
      <c r="M111" s="285">
        <v>8</v>
      </c>
      <c r="N111" s="279" t="s">
        <v>720</v>
      </c>
      <c r="O111" s="279" t="s">
        <v>780</v>
      </c>
      <c r="P111" s="285" t="s">
        <v>769</v>
      </c>
      <c r="Q111" s="285" t="s">
        <v>769</v>
      </c>
      <c r="R111" s="297" t="s">
        <v>769</v>
      </c>
      <c r="EV111" s="278"/>
      <c r="EW111" s="279"/>
      <c r="EX111" s="279"/>
    </row>
    <row r="112" spans="1:154" s="287" customFormat="1" ht="13.15" customHeight="1">
      <c r="A112" s="283">
        <v>45473</v>
      </c>
      <c r="B112" s="294" t="s">
        <v>249</v>
      </c>
      <c r="C112" s="294" t="s">
        <v>164</v>
      </c>
      <c r="D112" s="295" t="s">
        <v>165</v>
      </c>
      <c r="E112" s="281">
        <v>19</v>
      </c>
      <c r="F112" s="279" t="s">
        <v>245</v>
      </c>
      <c r="G112" s="296">
        <v>19905422981</v>
      </c>
      <c r="H112" s="279" t="s">
        <v>246</v>
      </c>
      <c r="I112" s="279" t="s">
        <v>168</v>
      </c>
      <c r="J112" s="279" t="s">
        <v>169</v>
      </c>
      <c r="K112" s="283">
        <v>45473</v>
      </c>
      <c r="L112" s="291">
        <v>12</v>
      </c>
      <c r="M112" s="285">
        <v>8</v>
      </c>
      <c r="N112" s="279" t="s">
        <v>720</v>
      </c>
      <c r="O112" s="279" t="s">
        <v>776</v>
      </c>
      <c r="P112" s="285">
        <v>9</v>
      </c>
      <c r="Q112" s="285">
        <v>22</v>
      </c>
      <c r="R112" s="297">
        <v>1.1299999999999999</v>
      </c>
      <c r="EV112" s="278"/>
      <c r="EW112" s="279"/>
      <c r="EX112" s="279"/>
    </row>
    <row r="113" spans="1:154" s="287" customFormat="1" ht="13.15" customHeight="1">
      <c r="A113" s="283">
        <v>45473</v>
      </c>
      <c r="B113" s="294" t="s">
        <v>249</v>
      </c>
      <c r="C113" s="294" t="s">
        <v>164</v>
      </c>
      <c r="D113" s="295" t="s">
        <v>165</v>
      </c>
      <c r="E113" s="281">
        <v>19</v>
      </c>
      <c r="F113" s="279" t="s">
        <v>245</v>
      </c>
      <c r="G113" s="296">
        <v>19905422981</v>
      </c>
      <c r="H113" s="279" t="s">
        <v>246</v>
      </c>
      <c r="I113" s="279" t="s">
        <v>168</v>
      </c>
      <c r="J113" s="279" t="s">
        <v>169</v>
      </c>
      <c r="K113" s="283">
        <v>45473</v>
      </c>
      <c r="L113" s="291">
        <v>12</v>
      </c>
      <c r="M113" s="285">
        <v>8</v>
      </c>
      <c r="N113" s="279" t="s">
        <v>777</v>
      </c>
      <c r="O113" s="279" t="s">
        <v>782</v>
      </c>
      <c r="P113" s="285">
        <v>656</v>
      </c>
      <c r="Q113" s="285">
        <v>9815</v>
      </c>
      <c r="R113" s="297">
        <v>82</v>
      </c>
      <c r="EV113" s="278"/>
      <c r="EW113" s="279"/>
      <c r="EX113" s="279"/>
    </row>
    <row r="114" spans="1:154" s="287" customFormat="1" ht="13.15" customHeight="1">
      <c r="A114" s="283">
        <v>45473</v>
      </c>
      <c r="B114" s="294" t="s">
        <v>250</v>
      </c>
      <c r="C114" s="294" t="s">
        <v>164</v>
      </c>
      <c r="D114" s="295" t="s">
        <v>165</v>
      </c>
      <c r="E114" s="281">
        <v>18</v>
      </c>
      <c r="F114" s="279" t="s">
        <v>245</v>
      </c>
      <c r="G114" s="296">
        <v>19905422981</v>
      </c>
      <c r="H114" s="279" t="s">
        <v>246</v>
      </c>
      <c r="I114" s="279" t="s">
        <v>168</v>
      </c>
      <c r="J114" s="279" t="s">
        <v>169</v>
      </c>
      <c r="K114" s="283">
        <v>45473</v>
      </c>
      <c r="L114" s="291">
        <v>12</v>
      </c>
      <c r="M114" s="285">
        <v>38</v>
      </c>
      <c r="N114" s="279" t="s">
        <v>720</v>
      </c>
      <c r="O114" s="279" t="s">
        <v>783</v>
      </c>
      <c r="P114" s="285" t="s">
        <v>769</v>
      </c>
      <c r="Q114" s="285" t="s">
        <v>769</v>
      </c>
      <c r="R114" s="297" t="s">
        <v>769</v>
      </c>
      <c r="EV114" s="278"/>
      <c r="EW114" s="279"/>
      <c r="EX114" s="279"/>
    </row>
    <row r="115" spans="1:154" s="287" customFormat="1" ht="13.15" customHeight="1">
      <c r="A115" s="283">
        <v>45473</v>
      </c>
      <c r="B115" s="294" t="s">
        <v>250</v>
      </c>
      <c r="C115" s="294" t="s">
        <v>164</v>
      </c>
      <c r="D115" s="295" t="s">
        <v>165</v>
      </c>
      <c r="E115" s="281">
        <v>18</v>
      </c>
      <c r="F115" s="279" t="s">
        <v>245</v>
      </c>
      <c r="G115" s="296">
        <v>19905422981</v>
      </c>
      <c r="H115" s="279" t="s">
        <v>246</v>
      </c>
      <c r="I115" s="279" t="s">
        <v>168</v>
      </c>
      <c r="J115" s="279" t="s">
        <v>169</v>
      </c>
      <c r="K115" s="283">
        <v>45473</v>
      </c>
      <c r="L115" s="291">
        <v>12</v>
      </c>
      <c r="M115" s="285">
        <v>38</v>
      </c>
      <c r="N115" s="279" t="s">
        <v>720</v>
      </c>
      <c r="O115" s="279" t="s">
        <v>776</v>
      </c>
      <c r="P115" s="285">
        <v>10</v>
      </c>
      <c r="Q115" s="285">
        <v>23</v>
      </c>
      <c r="R115" s="297">
        <v>0.26</v>
      </c>
      <c r="EV115" s="278"/>
      <c r="EW115" s="279"/>
      <c r="EX115" s="279"/>
    </row>
    <row r="116" spans="1:154" s="287" customFormat="1" ht="13.15" customHeight="1">
      <c r="A116" s="283">
        <v>45473</v>
      </c>
      <c r="B116" s="294" t="s">
        <v>250</v>
      </c>
      <c r="C116" s="294" t="s">
        <v>164</v>
      </c>
      <c r="D116" s="295" t="s">
        <v>165</v>
      </c>
      <c r="E116" s="281">
        <v>18</v>
      </c>
      <c r="F116" s="279" t="s">
        <v>245</v>
      </c>
      <c r="G116" s="296">
        <v>19905422981</v>
      </c>
      <c r="H116" s="279" t="s">
        <v>246</v>
      </c>
      <c r="I116" s="279" t="s">
        <v>168</v>
      </c>
      <c r="J116" s="279" t="s">
        <v>169</v>
      </c>
      <c r="K116" s="283">
        <v>45473</v>
      </c>
      <c r="L116" s="291">
        <v>12</v>
      </c>
      <c r="M116" s="285">
        <v>38</v>
      </c>
      <c r="N116" s="279" t="s">
        <v>777</v>
      </c>
      <c r="O116" s="279" t="s">
        <v>782</v>
      </c>
      <c r="P116" s="285">
        <v>1170</v>
      </c>
      <c r="Q116" s="285">
        <v>10969</v>
      </c>
      <c r="R116" s="297">
        <v>30.79</v>
      </c>
      <c r="EV116" s="278"/>
      <c r="EW116" s="279"/>
      <c r="EX116" s="279"/>
    </row>
    <row r="117" spans="1:154" s="287" customFormat="1" ht="13.15" customHeight="1">
      <c r="A117" s="283">
        <v>45473</v>
      </c>
      <c r="B117" s="294" t="s">
        <v>251</v>
      </c>
      <c r="C117" s="294" t="s">
        <v>164</v>
      </c>
      <c r="D117" s="295"/>
      <c r="E117" s="281"/>
      <c r="F117" s="279" t="s">
        <v>245</v>
      </c>
      <c r="G117" s="296">
        <v>19905422981</v>
      </c>
      <c r="H117" s="279" t="s">
        <v>246</v>
      </c>
      <c r="I117" s="279" t="s">
        <v>168</v>
      </c>
      <c r="J117" s="279" t="s">
        <v>169</v>
      </c>
      <c r="K117" s="283">
        <v>45473</v>
      </c>
      <c r="L117" s="291">
        <v>12</v>
      </c>
      <c r="M117" s="285">
        <v>0</v>
      </c>
      <c r="N117" s="279" t="s">
        <v>720</v>
      </c>
      <c r="O117" s="279" t="s">
        <v>775</v>
      </c>
      <c r="P117" s="285">
        <v>36</v>
      </c>
      <c r="Q117" s="285">
        <v>498</v>
      </c>
      <c r="R117" s="297"/>
      <c r="EV117" s="278"/>
      <c r="EW117" s="279"/>
      <c r="EX117" s="279"/>
    </row>
    <row r="118" spans="1:154" s="287" customFormat="1" ht="13.15" customHeight="1">
      <c r="A118" s="283">
        <v>45473</v>
      </c>
      <c r="B118" s="294" t="s">
        <v>251</v>
      </c>
      <c r="C118" s="294" t="s">
        <v>164</v>
      </c>
      <c r="D118" s="295"/>
      <c r="E118" s="281"/>
      <c r="F118" s="279" t="s">
        <v>245</v>
      </c>
      <c r="G118" s="296">
        <v>19905422981</v>
      </c>
      <c r="H118" s="279" t="s">
        <v>246</v>
      </c>
      <c r="I118" s="279" t="s">
        <v>168</v>
      </c>
      <c r="J118" s="279" t="s">
        <v>169</v>
      </c>
      <c r="K118" s="283">
        <v>45473</v>
      </c>
      <c r="L118" s="291">
        <v>12</v>
      </c>
      <c r="M118" s="285">
        <v>0</v>
      </c>
      <c r="N118" s="279" t="s">
        <v>720</v>
      </c>
      <c r="O118" s="279" t="s">
        <v>767</v>
      </c>
      <c r="P118" s="285" t="s">
        <v>769</v>
      </c>
      <c r="Q118" s="285" t="s">
        <v>769</v>
      </c>
      <c r="R118" s="297" t="s">
        <v>769</v>
      </c>
      <c r="EV118" s="278"/>
      <c r="EW118" s="279"/>
      <c r="EX118" s="279"/>
    </row>
    <row r="119" spans="1:154" s="287" customFormat="1" ht="13.15" customHeight="1">
      <c r="A119" s="283">
        <v>45473</v>
      </c>
      <c r="B119" s="294" t="s">
        <v>252</v>
      </c>
      <c r="C119" s="294" t="s">
        <v>193</v>
      </c>
      <c r="D119" s="295" t="s">
        <v>165</v>
      </c>
      <c r="E119" s="281">
        <v>15</v>
      </c>
      <c r="F119" s="279" t="s">
        <v>245</v>
      </c>
      <c r="G119" s="296">
        <v>19905422981</v>
      </c>
      <c r="H119" s="279" t="s">
        <v>246</v>
      </c>
      <c r="I119" s="279" t="s">
        <v>168</v>
      </c>
      <c r="J119" s="279" t="s">
        <v>169</v>
      </c>
      <c r="K119" s="283">
        <v>45473</v>
      </c>
      <c r="L119" s="291">
        <v>12</v>
      </c>
      <c r="M119" s="285">
        <v>2579</v>
      </c>
      <c r="N119" s="279" t="s">
        <v>720</v>
      </c>
      <c r="O119" s="279" t="s">
        <v>760</v>
      </c>
      <c r="P119" s="285" t="s">
        <v>769</v>
      </c>
      <c r="Q119" s="285" t="s">
        <v>769</v>
      </c>
      <c r="R119" s="297" t="s">
        <v>769</v>
      </c>
      <c r="EV119" s="278"/>
      <c r="EW119" s="279"/>
      <c r="EX119" s="279"/>
    </row>
    <row r="120" spans="1:154" s="287" customFormat="1" ht="13.15" customHeight="1">
      <c r="A120" s="283">
        <v>45473</v>
      </c>
      <c r="B120" s="294" t="s">
        <v>252</v>
      </c>
      <c r="C120" s="294" t="s">
        <v>193</v>
      </c>
      <c r="D120" s="295" t="s">
        <v>165</v>
      </c>
      <c r="E120" s="281">
        <v>15</v>
      </c>
      <c r="F120" s="279" t="s">
        <v>245</v>
      </c>
      <c r="G120" s="296">
        <v>19905422981</v>
      </c>
      <c r="H120" s="279" t="s">
        <v>246</v>
      </c>
      <c r="I120" s="279" t="s">
        <v>168</v>
      </c>
      <c r="J120" s="279" t="s">
        <v>169</v>
      </c>
      <c r="K120" s="283">
        <v>45473</v>
      </c>
      <c r="L120" s="291">
        <v>12</v>
      </c>
      <c r="M120" s="285">
        <v>2579</v>
      </c>
      <c r="N120" s="279" t="s">
        <v>720</v>
      </c>
      <c r="O120" s="279" t="s">
        <v>776</v>
      </c>
      <c r="P120" s="285">
        <v>677</v>
      </c>
      <c r="Q120" s="285">
        <v>30376</v>
      </c>
      <c r="R120" s="297">
        <v>0.26</v>
      </c>
      <c r="EV120" s="278"/>
      <c r="EW120" s="279"/>
      <c r="EX120" s="279"/>
    </row>
    <row r="121" spans="1:154" s="287" customFormat="1" ht="13.15" customHeight="1">
      <c r="A121" s="283">
        <v>45473</v>
      </c>
      <c r="B121" s="294" t="s">
        <v>253</v>
      </c>
      <c r="C121" s="294" t="s">
        <v>171</v>
      </c>
      <c r="D121" s="295" t="s">
        <v>165</v>
      </c>
      <c r="E121" s="281">
        <v>12</v>
      </c>
      <c r="F121" s="279" t="s">
        <v>254</v>
      </c>
      <c r="G121" s="296">
        <v>70732426024</v>
      </c>
      <c r="H121" s="279" t="s">
        <v>255</v>
      </c>
      <c r="I121" s="279" t="s">
        <v>168</v>
      </c>
      <c r="J121" s="279" t="s">
        <v>169</v>
      </c>
      <c r="K121" s="283">
        <v>45473</v>
      </c>
      <c r="L121" s="291">
        <v>12</v>
      </c>
      <c r="M121" s="285">
        <v>156967</v>
      </c>
      <c r="N121" s="279" t="s">
        <v>720</v>
      </c>
      <c r="O121" s="279" t="s">
        <v>759</v>
      </c>
      <c r="P121" s="285">
        <v>2478</v>
      </c>
      <c r="Q121" s="285">
        <v>94366</v>
      </c>
      <c r="R121" s="297">
        <v>0.02</v>
      </c>
      <c r="EV121" s="278"/>
      <c r="EW121" s="279"/>
      <c r="EX121" s="279"/>
    </row>
    <row r="122" spans="1:154" s="287" customFormat="1" ht="13.15" customHeight="1">
      <c r="A122" s="283">
        <v>45473</v>
      </c>
      <c r="B122" s="294" t="s">
        <v>256</v>
      </c>
      <c r="C122" s="294" t="s">
        <v>164</v>
      </c>
      <c r="D122" s="295"/>
      <c r="E122" s="281"/>
      <c r="F122" s="279" t="s">
        <v>254</v>
      </c>
      <c r="G122" s="296">
        <v>70732426024</v>
      </c>
      <c r="H122" s="279" t="s">
        <v>255</v>
      </c>
      <c r="I122" s="279" t="s">
        <v>168</v>
      </c>
      <c r="J122" s="279" t="s">
        <v>169</v>
      </c>
      <c r="K122" s="283">
        <v>45473</v>
      </c>
      <c r="L122" s="291">
        <v>12</v>
      </c>
      <c r="M122" s="285">
        <v>20550</v>
      </c>
      <c r="N122" s="279" t="s">
        <v>720</v>
      </c>
      <c r="O122" s="279" t="s">
        <v>759</v>
      </c>
      <c r="P122" s="285">
        <v>57</v>
      </c>
      <c r="Q122" s="285">
        <v>2342</v>
      </c>
      <c r="R122" s="297">
        <v>0</v>
      </c>
      <c r="EV122" s="278"/>
      <c r="EW122" s="279"/>
      <c r="EX122" s="279"/>
    </row>
    <row r="123" spans="1:154" s="287" customFormat="1" ht="13.15" customHeight="1">
      <c r="A123" s="283">
        <v>45473</v>
      </c>
      <c r="B123" s="294" t="s">
        <v>257</v>
      </c>
      <c r="C123" s="294" t="s">
        <v>171</v>
      </c>
      <c r="D123" s="295"/>
      <c r="E123" s="281"/>
      <c r="F123" s="279" t="s">
        <v>258</v>
      </c>
      <c r="G123" s="296">
        <v>72229227691</v>
      </c>
      <c r="H123" s="279" t="s">
        <v>259</v>
      </c>
      <c r="I123" s="279" t="s">
        <v>168</v>
      </c>
      <c r="J123" s="279" t="s">
        <v>188</v>
      </c>
      <c r="K123" s="283">
        <v>45473</v>
      </c>
      <c r="L123" s="291">
        <v>12</v>
      </c>
      <c r="M123" s="285">
        <v>1818</v>
      </c>
      <c r="N123" s="279" t="s">
        <v>720</v>
      </c>
      <c r="O123" s="279" t="s">
        <v>797</v>
      </c>
      <c r="P123" s="285">
        <v>57</v>
      </c>
      <c r="Q123" s="285">
        <v>1672</v>
      </c>
      <c r="R123" s="297">
        <v>0.03</v>
      </c>
      <c r="EV123" s="278"/>
      <c r="EW123" s="279"/>
      <c r="EX123" s="279"/>
    </row>
    <row r="124" spans="1:154" s="287" customFormat="1" ht="13.15" customHeight="1">
      <c r="A124" s="283">
        <v>45473</v>
      </c>
      <c r="B124" s="294" t="s">
        <v>260</v>
      </c>
      <c r="C124" s="294" t="s">
        <v>171</v>
      </c>
      <c r="D124" s="295"/>
      <c r="E124" s="281"/>
      <c r="F124" s="279" t="s">
        <v>261</v>
      </c>
      <c r="G124" s="296">
        <v>73549180515</v>
      </c>
      <c r="H124" s="279" t="s">
        <v>262</v>
      </c>
      <c r="I124" s="279" t="s">
        <v>168</v>
      </c>
      <c r="J124" s="279" t="s">
        <v>188</v>
      </c>
      <c r="K124" s="283">
        <v>45473</v>
      </c>
      <c r="L124" s="291">
        <v>12</v>
      </c>
      <c r="M124" s="285">
        <v>6163</v>
      </c>
      <c r="N124" s="279" t="s">
        <v>720</v>
      </c>
      <c r="O124" s="279" t="s">
        <v>776</v>
      </c>
      <c r="P124" s="285">
        <v>652</v>
      </c>
      <c r="Q124" s="285">
        <v>20927</v>
      </c>
      <c r="R124" s="297">
        <v>0.11</v>
      </c>
      <c r="EV124" s="278"/>
      <c r="EW124" s="279"/>
      <c r="EX124" s="279"/>
    </row>
    <row r="125" spans="1:154" s="287" customFormat="1" ht="13.15" customHeight="1">
      <c r="A125" s="283">
        <v>45473</v>
      </c>
      <c r="B125" s="294" t="s">
        <v>260</v>
      </c>
      <c r="C125" s="294" t="s">
        <v>171</v>
      </c>
      <c r="D125" s="295"/>
      <c r="E125" s="281"/>
      <c r="F125" s="279" t="s">
        <v>261</v>
      </c>
      <c r="G125" s="296">
        <v>73549180515</v>
      </c>
      <c r="H125" s="279" t="s">
        <v>262</v>
      </c>
      <c r="I125" s="279" t="s">
        <v>168</v>
      </c>
      <c r="J125" s="279" t="s">
        <v>188</v>
      </c>
      <c r="K125" s="283">
        <v>45473</v>
      </c>
      <c r="L125" s="291">
        <v>12</v>
      </c>
      <c r="M125" s="285">
        <v>6163</v>
      </c>
      <c r="N125" s="279" t="s">
        <v>777</v>
      </c>
      <c r="O125" s="279" t="s">
        <v>782</v>
      </c>
      <c r="P125" s="285" t="s">
        <v>769</v>
      </c>
      <c r="Q125" s="285" t="s">
        <v>769</v>
      </c>
      <c r="R125" s="297" t="s">
        <v>769</v>
      </c>
      <c r="EV125" s="278"/>
      <c r="EW125" s="279"/>
      <c r="EX125" s="279"/>
    </row>
    <row r="126" spans="1:154" s="287" customFormat="1" ht="13.15" customHeight="1">
      <c r="A126" s="283">
        <v>45473</v>
      </c>
      <c r="B126" s="294" t="s">
        <v>260</v>
      </c>
      <c r="C126" s="294" t="s">
        <v>171</v>
      </c>
      <c r="D126" s="295"/>
      <c r="E126" s="281"/>
      <c r="F126" s="279" t="s">
        <v>261</v>
      </c>
      <c r="G126" s="296">
        <v>73549180515</v>
      </c>
      <c r="H126" s="279" t="s">
        <v>262</v>
      </c>
      <c r="I126" s="279" t="s">
        <v>168</v>
      </c>
      <c r="J126" s="279" t="s">
        <v>188</v>
      </c>
      <c r="K126" s="283">
        <v>45473</v>
      </c>
      <c r="L126" s="291">
        <v>12</v>
      </c>
      <c r="M126" s="285">
        <v>6163</v>
      </c>
      <c r="N126" s="279" t="s">
        <v>777</v>
      </c>
      <c r="O126" s="279" t="s">
        <v>779</v>
      </c>
      <c r="P126" s="285">
        <v>571</v>
      </c>
      <c r="Q126" s="285">
        <v>3288</v>
      </c>
      <c r="R126" s="297">
        <v>0.09</v>
      </c>
      <c r="EV126" s="278"/>
      <c r="EW126" s="279"/>
      <c r="EX126" s="279"/>
    </row>
    <row r="127" spans="1:154" s="287" customFormat="1" ht="13.15" customHeight="1">
      <c r="A127" s="283">
        <v>45473</v>
      </c>
      <c r="B127" s="294" t="s">
        <v>253</v>
      </c>
      <c r="C127" s="294" t="s">
        <v>171</v>
      </c>
      <c r="D127" s="295"/>
      <c r="E127" s="281"/>
      <c r="F127" s="279" t="s">
        <v>266</v>
      </c>
      <c r="G127" s="296">
        <v>60562335823</v>
      </c>
      <c r="H127" s="279" t="s">
        <v>267</v>
      </c>
      <c r="I127" s="279" t="s">
        <v>168</v>
      </c>
      <c r="J127" s="279" t="s">
        <v>188</v>
      </c>
      <c r="K127" s="283">
        <v>45473</v>
      </c>
      <c r="L127" s="291">
        <v>12</v>
      </c>
      <c r="M127" s="285">
        <v>32218</v>
      </c>
      <c r="N127" s="279" t="s">
        <v>658</v>
      </c>
      <c r="O127" s="279" t="s">
        <v>798</v>
      </c>
      <c r="P127" s="285">
        <v>2510</v>
      </c>
      <c r="Q127" s="285">
        <v>65697</v>
      </c>
      <c r="R127" s="297">
        <v>0.08</v>
      </c>
      <c r="EV127" s="278"/>
      <c r="EW127" s="279"/>
      <c r="EX127" s="279"/>
    </row>
    <row r="128" spans="1:154" s="287" customFormat="1" ht="13.15" customHeight="1">
      <c r="A128" s="283">
        <v>45473</v>
      </c>
      <c r="B128" s="294" t="s">
        <v>310</v>
      </c>
      <c r="C128" s="294" t="s">
        <v>171</v>
      </c>
      <c r="D128" s="295" t="s">
        <v>165</v>
      </c>
      <c r="E128" s="281">
        <v>4</v>
      </c>
      <c r="F128" s="279" t="s">
        <v>311</v>
      </c>
      <c r="G128" s="296">
        <v>41272198829</v>
      </c>
      <c r="H128" s="279" t="s">
        <v>312</v>
      </c>
      <c r="I128" s="279" t="s">
        <v>176</v>
      </c>
      <c r="J128" s="279" t="s">
        <v>177</v>
      </c>
      <c r="K128" s="283">
        <v>45473</v>
      </c>
      <c r="L128" s="291">
        <v>12</v>
      </c>
      <c r="M128" s="285">
        <v>3343</v>
      </c>
      <c r="N128" s="279" t="s">
        <v>720</v>
      </c>
      <c r="O128" s="279" t="s">
        <v>799</v>
      </c>
      <c r="P128" s="285">
        <v>12</v>
      </c>
      <c r="Q128" s="285">
        <v>28</v>
      </c>
      <c r="R128" s="297">
        <v>0</v>
      </c>
      <c r="EV128" s="278"/>
      <c r="EW128" s="279"/>
      <c r="EX128" s="279"/>
    </row>
    <row r="129" spans="1:154" s="287" customFormat="1" ht="13.15" customHeight="1">
      <c r="A129" s="283">
        <v>45473</v>
      </c>
      <c r="B129" s="294" t="s">
        <v>310</v>
      </c>
      <c r="C129" s="294" t="s">
        <v>171</v>
      </c>
      <c r="D129" s="295" t="s">
        <v>165</v>
      </c>
      <c r="E129" s="281">
        <v>4</v>
      </c>
      <c r="F129" s="279" t="s">
        <v>311</v>
      </c>
      <c r="G129" s="296">
        <v>41272198829</v>
      </c>
      <c r="H129" s="279" t="s">
        <v>312</v>
      </c>
      <c r="I129" s="279" t="s">
        <v>176</v>
      </c>
      <c r="J129" s="279" t="s">
        <v>177</v>
      </c>
      <c r="K129" s="283">
        <v>45473</v>
      </c>
      <c r="L129" s="291">
        <v>12</v>
      </c>
      <c r="M129" s="285">
        <v>3343</v>
      </c>
      <c r="N129" s="279" t="s">
        <v>720</v>
      </c>
      <c r="O129" s="279" t="s">
        <v>776</v>
      </c>
      <c r="P129" s="285">
        <v>27</v>
      </c>
      <c r="Q129" s="285">
        <v>982</v>
      </c>
      <c r="R129" s="297">
        <v>0.01</v>
      </c>
      <c r="EV129" s="278"/>
      <c r="EW129" s="279"/>
      <c r="EX129" s="279"/>
    </row>
    <row r="130" spans="1:154" s="287" customFormat="1" ht="13.15" customHeight="1">
      <c r="A130" s="283">
        <v>45473</v>
      </c>
      <c r="B130" s="294" t="s">
        <v>270</v>
      </c>
      <c r="C130" s="294" t="s">
        <v>171</v>
      </c>
      <c r="D130" s="295"/>
      <c r="E130" s="281"/>
      <c r="F130" s="279" t="s">
        <v>271</v>
      </c>
      <c r="G130" s="296">
        <v>76641658449</v>
      </c>
      <c r="H130" s="279" t="s">
        <v>272</v>
      </c>
      <c r="I130" s="279" t="s">
        <v>168</v>
      </c>
      <c r="J130" s="279" t="s">
        <v>188</v>
      </c>
      <c r="K130" s="283">
        <v>45473</v>
      </c>
      <c r="L130" s="291">
        <v>12</v>
      </c>
      <c r="M130" s="285">
        <v>10114</v>
      </c>
      <c r="N130" s="279" t="s">
        <v>777</v>
      </c>
      <c r="O130" s="279" t="s">
        <v>776</v>
      </c>
      <c r="P130" s="285">
        <v>9</v>
      </c>
      <c r="Q130" s="285">
        <v>28</v>
      </c>
      <c r="R130" s="297">
        <v>0</v>
      </c>
      <c r="EV130" s="278"/>
      <c r="EW130" s="279"/>
      <c r="EX130" s="279"/>
    </row>
    <row r="131" spans="1:154" s="287" customFormat="1" ht="13.15" customHeight="1">
      <c r="A131" s="283">
        <v>45473</v>
      </c>
      <c r="B131" s="294" t="s">
        <v>270</v>
      </c>
      <c r="C131" s="294" t="s">
        <v>171</v>
      </c>
      <c r="D131" s="295"/>
      <c r="E131" s="281"/>
      <c r="F131" s="279" t="s">
        <v>271</v>
      </c>
      <c r="G131" s="296">
        <v>76641658449</v>
      </c>
      <c r="H131" s="279" t="s">
        <v>272</v>
      </c>
      <c r="I131" s="279" t="s">
        <v>168</v>
      </c>
      <c r="J131" s="279" t="s">
        <v>188</v>
      </c>
      <c r="K131" s="283">
        <v>45473</v>
      </c>
      <c r="L131" s="291">
        <v>12</v>
      </c>
      <c r="M131" s="285">
        <v>10114</v>
      </c>
      <c r="N131" s="279" t="s">
        <v>777</v>
      </c>
      <c r="O131" s="279" t="s">
        <v>786</v>
      </c>
      <c r="P131" s="285" t="s">
        <v>769</v>
      </c>
      <c r="Q131" s="285" t="s">
        <v>769</v>
      </c>
      <c r="R131" s="297" t="s">
        <v>769</v>
      </c>
      <c r="EV131" s="278"/>
      <c r="EW131" s="279"/>
      <c r="EX131" s="279"/>
    </row>
    <row r="132" spans="1:154" s="287" customFormat="1" ht="13.15" customHeight="1">
      <c r="A132" s="283">
        <v>45473</v>
      </c>
      <c r="B132" s="294" t="s">
        <v>276</v>
      </c>
      <c r="C132" s="294" t="s">
        <v>171</v>
      </c>
      <c r="D132" s="295" t="s">
        <v>165</v>
      </c>
      <c r="E132" s="281">
        <v>7</v>
      </c>
      <c r="F132" s="279" t="s">
        <v>277</v>
      </c>
      <c r="G132" s="296">
        <v>61808189263</v>
      </c>
      <c r="H132" s="279" t="s">
        <v>278</v>
      </c>
      <c r="I132" s="279" t="s">
        <v>168</v>
      </c>
      <c r="J132" s="279" t="s">
        <v>169</v>
      </c>
      <c r="K132" s="283">
        <v>45473</v>
      </c>
      <c r="L132" s="291">
        <v>12</v>
      </c>
      <c r="M132" s="285">
        <v>35329</v>
      </c>
      <c r="N132" s="279" t="s">
        <v>720</v>
      </c>
      <c r="O132" s="279" t="s">
        <v>787</v>
      </c>
      <c r="P132" s="285">
        <v>757</v>
      </c>
      <c r="Q132" s="285">
        <v>44</v>
      </c>
      <c r="R132" s="297">
        <v>0.02</v>
      </c>
      <c r="EV132" s="278"/>
      <c r="EW132" s="279"/>
      <c r="EX132" s="279"/>
    </row>
    <row r="133" spans="1:154" s="287" customFormat="1" ht="13.15" customHeight="1">
      <c r="A133" s="283">
        <v>45473</v>
      </c>
      <c r="B133" s="294" t="s">
        <v>280</v>
      </c>
      <c r="C133" s="294" t="s">
        <v>171</v>
      </c>
      <c r="D133" s="295" t="s">
        <v>165</v>
      </c>
      <c r="E133" s="281">
        <v>41</v>
      </c>
      <c r="F133" s="279" t="s">
        <v>281</v>
      </c>
      <c r="G133" s="296">
        <v>89384753567</v>
      </c>
      <c r="H133" s="279" t="s">
        <v>282</v>
      </c>
      <c r="I133" s="279" t="s">
        <v>168</v>
      </c>
      <c r="J133" s="279" t="s">
        <v>169</v>
      </c>
      <c r="K133" s="283">
        <v>45473</v>
      </c>
      <c r="L133" s="291">
        <v>12</v>
      </c>
      <c r="M133" s="285">
        <v>8351</v>
      </c>
      <c r="N133" s="279" t="s">
        <v>720</v>
      </c>
      <c r="O133" s="279" t="s">
        <v>788</v>
      </c>
      <c r="P133" s="285">
        <v>117</v>
      </c>
      <c r="Q133" s="285">
        <v>4736</v>
      </c>
      <c r="R133" s="297">
        <v>0.01</v>
      </c>
      <c r="EV133" s="278"/>
      <c r="EW133" s="279"/>
      <c r="EX133" s="279"/>
    </row>
    <row r="134" spans="1:154" s="287" customFormat="1" ht="13.15" customHeight="1">
      <c r="A134" s="283">
        <v>45473</v>
      </c>
      <c r="B134" s="294" t="s">
        <v>283</v>
      </c>
      <c r="C134" s="294" t="s">
        <v>171</v>
      </c>
      <c r="D134" s="295" t="s">
        <v>165</v>
      </c>
      <c r="E134" s="281">
        <v>41</v>
      </c>
      <c r="F134" s="279" t="s">
        <v>284</v>
      </c>
      <c r="G134" s="296">
        <v>68964712340</v>
      </c>
      <c r="H134" s="279" t="s">
        <v>224</v>
      </c>
      <c r="I134" s="279" t="s">
        <v>168</v>
      </c>
      <c r="J134" s="279" t="s">
        <v>169</v>
      </c>
      <c r="K134" s="283">
        <v>45473</v>
      </c>
      <c r="L134" s="291">
        <v>12</v>
      </c>
      <c r="M134" s="285">
        <v>21615</v>
      </c>
      <c r="N134" s="279" t="s">
        <v>720</v>
      </c>
      <c r="O134" s="279" t="s">
        <v>789</v>
      </c>
      <c r="P134" s="285">
        <v>1892</v>
      </c>
      <c r="Q134" s="285">
        <v>16045</v>
      </c>
      <c r="R134" s="297">
        <v>0.09</v>
      </c>
      <c r="EV134" s="278"/>
      <c r="EW134" s="279"/>
      <c r="EX134" s="279"/>
    </row>
    <row r="135" spans="1:154" s="287" customFormat="1" ht="13.15" customHeight="1">
      <c r="A135" s="283">
        <v>45473</v>
      </c>
      <c r="B135" s="294" t="s">
        <v>283</v>
      </c>
      <c r="C135" s="294" t="s">
        <v>171</v>
      </c>
      <c r="D135" s="295" t="s">
        <v>165</v>
      </c>
      <c r="E135" s="281">
        <v>41</v>
      </c>
      <c r="F135" s="279" t="s">
        <v>284</v>
      </c>
      <c r="G135" s="296">
        <v>68964712340</v>
      </c>
      <c r="H135" s="279" t="s">
        <v>224</v>
      </c>
      <c r="I135" s="279" t="s">
        <v>168</v>
      </c>
      <c r="J135" s="279" t="s">
        <v>169</v>
      </c>
      <c r="K135" s="283">
        <v>45473</v>
      </c>
      <c r="L135" s="291">
        <v>12</v>
      </c>
      <c r="M135" s="285">
        <v>21615</v>
      </c>
      <c r="N135" s="279" t="s">
        <v>720</v>
      </c>
      <c r="O135" s="279" t="s">
        <v>800</v>
      </c>
      <c r="P135" s="285">
        <v>4</v>
      </c>
      <c r="Q135" s="285">
        <v>124</v>
      </c>
      <c r="R135" s="297">
        <v>0</v>
      </c>
      <c r="EV135" s="278"/>
      <c r="EW135" s="279"/>
      <c r="EX135" s="279"/>
    </row>
    <row r="136" spans="1:154" s="287" customFormat="1" ht="13.15" customHeight="1">
      <c r="A136" s="283">
        <v>45473</v>
      </c>
      <c r="B136" s="294" t="s">
        <v>283</v>
      </c>
      <c r="C136" s="294" t="s">
        <v>171</v>
      </c>
      <c r="D136" s="295" t="s">
        <v>165</v>
      </c>
      <c r="E136" s="281">
        <v>41</v>
      </c>
      <c r="F136" s="279" t="s">
        <v>284</v>
      </c>
      <c r="G136" s="296">
        <v>68964712340</v>
      </c>
      <c r="H136" s="279" t="s">
        <v>224</v>
      </c>
      <c r="I136" s="279" t="s">
        <v>168</v>
      </c>
      <c r="J136" s="279" t="s">
        <v>169</v>
      </c>
      <c r="K136" s="283">
        <v>45473</v>
      </c>
      <c r="L136" s="291">
        <v>12</v>
      </c>
      <c r="M136" s="285">
        <v>21615</v>
      </c>
      <c r="N136" s="279" t="s">
        <v>720</v>
      </c>
      <c r="O136" s="279" t="s">
        <v>801</v>
      </c>
      <c r="P136" s="285">
        <v>96</v>
      </c>
      <c r="Q136" s="285">
        <v>2091</v>
      </c>
      <c r="R136" s="297">
        <v>0</v>
      </c>
      <c r="EV136" s="278"/>
      <c r="EW136" s="279"/>
      <c r="EX136" s="279"/>
    </row>
    <row r="137" spans="1:154" s="287" customFormat="1" ht="13.15" customHeight="1">
      <c r="A137" s="283">
        <v>45473</v>
      </c>
      <c r="B137" s="294" t="s">
        <v>288</v>
      </c>
      <c r="C137" s="294" t="s">
        <v>171</v>
      </c>
      <c r="D137" s="295" t="s">
        <v>165</v>
      </c>
      <c r="E137" s="281">
        <v>4</v>
      </c>
      <c r="F137" s="279" t="s">
        <v>289</v>
      </c>
      <c r="G137" s="296">
        <v>85502108833</v>
      </c>
      <c r="H137" s="279" t="s">
        <v>290</v>
      </c>
      <c r="I137" s="279" t="s">
        <v>168</v>
      </c>
      <c r="J137" s="279" t="s">
        <v>177</v>
      </c>
      <c r="K137" s="283">
        <v>45473</v>
      </c>
      <c r="L137" s="291">
        <v>12</v>
      </c>
      <c r="M137" s="285">
        <v>40690</v>
      </c>
      <c r="N137" s="279" t="s">
        <v>720</v>
      </c>
      <c r="O137" s="279" t="s">
        <v>791</v>
      </c>
      <c r="P137" s="285">
        <v>104</v>
      </c>
      <c r="Q137" s="285">
        <v>3438</v>
      </c>
      <c r="R137" s="297">
        <v>0</v>
      </c>
      <c r="EV137" s="278"/>
      <c r="EW137" s="279"/>
      <c r="EX137" s="279"/>
    </row>
    <row r="138" spans="1:154" s="287" customFormat="1" ht="13.15" customHeight="1">
      <c r="A138" s="283">
        <v>45473</v>
      </c>
      <c r="B138" s="294" t="s">
        <v>288</v>
      </c>
      <c r="C138" s="294" t="s">
        <v>171</v>
      </c>
      <c r="D138" s="295" t="s">
        <v>165</v>
      </c>
      <c r="E138" s="281">
        <v>4</v>
      </c>
      <c r="F138" s="279" t="s">
        <v>289</v>
      </c>
      <c r="G138" s="296">
        <v>85502108833</v>
      </c>
      <c r="H138" s="279" t="s">
        <v>290</v>
      </c>
      <c r="I138" s="279" t="s">
        <v>168</v>
      </c>
      <c r="J138" s="279" t="s">
        <v>177</v>
      </c>
      <c r="K138" s="283">
        <v>45473</v>
      </c>
      <c r="L138" s="291">
        <v>12</v>
      </c>
      <c r="M138" s="285">
        <v>40690</v>
      </c>
      <c r="N138" s="279" t="s">
        <v>720</v>
      </c>
      <c r="O138" s="279" t="s">
        <v>792</v>
      </c>
      <c r="P138" s="285">
        <v>436</v>
      </c>
      <c r="Q138" s="285">
        <v>1810</v>
      </c>
      <c r="R138" s="297">
        <v>0.01</v>
      </c>
      <c r="EV138" s="278"/>
      <c r="EW138" s="279"/>
      <c r="EX138" s="279"/>
    </row>
    <row r="139" spans="1:154" s="287" customFormat="1" ht="13.15" customHeight="1">
      <c r="A139" s="283">
        <v>45473</v>
      </c>
      <c r="B139" s="294" t="s">
        <v>288</v>
      </c>
      <c r="C139" s="294" t="s">
        <v>171</v>
      </c>
      <c r="D139" s="295" t="s">
        <v>165</v>
      </c>
      <c r="E139" s="281">
        <v>4</v>
      </c>
      <c r="F139" s="279" t="s">
        <v>289</v>
      </c>
      <c r="G139" s="296">
        <v>85502108833</v>
      </c>
      <c r="H139" s="279" t="s">
        <v>290</v>
      </c>
      <c r="I139" s="279" t="s">
        <v>168</v>
      </c>
      <c r="J139" s="279" t="s">
        <v>177</v>
      </c>
      <c r="K139" s="283">
        <v>45473</v>
      </c>
      <c r="L139" s="291">
        <v>12</v>
      </c>
      <c r="M139" s="285">
        <v>40690</v>
      </c>
      <c r="N139" s="279" t="s">
        <v>777</v>
      </c>
      <c r="O139" s="279" t="s">
        <v>791</v>
      </c>
      <c r="P139" s="285">
        <v>8</v>
      </c>
      <c r="Q139" s="285">
        <v>3318</v>
      </c>
      <c r="R139" s="297">
        <v>0</v>
      </c>
      <c r="EV139" s="278"/>
      <c r="EW139" s="279"/>
      <c r="EX139" s="279"/>
    </row>
    <row r="140" spans="1:154" s="287" customFormat="1" ht="13.15" customHeight="1">
      <c r="A140" s="283">
        <v>45473</v>
      </c>
      <c r="B140" s="294" t="s">
        <v>291</v>
      </c>
      <c r="C140" s="294" t="s">
        <v>171</v>
      </c>
      <c r="D140" s="295" t="s">
        <v>165</v>
      </c>
      <c r="E140" s="281">
        <v>3</v>
      </c>
      <c r="F140" s="279" t="s">
        <v>292</v>
      </c>
      <c r="G140" s="296">
        <v>57526653420</v>
      </c>
      <c r="H140" s="279" t="s">
        <v>293</v>
      </c>
      <c r="I140" s="279" t="s">
        <v>168</v>
      </c>
      <c r="J140" s="279" t="s">
        <v>169</v>
      </c>
      <c r="K140" s="283">
        <v>45473</v>
      </c>
      <c r="L140" s="291">
        <v>12</v>
      </c>
      <c r="M140" s="285">
        <v>1203</v>
      </c>
      <c r="N140" s="279" t="s">
        <v>720</v>
      </c>
      <c r="O140" s="279" t="s">
        <v>772</v>
      </c>
      <c r="P140" s="285">
        <v>98</v>
      </c>
      <c r="Q140" s="285">
        <v>2272</v>
      </c>
      <c r="R140" s="297">
        <v>0.08</v>
      </c>
      <c r="EV140" s="278"/>
      <c r="EW140" s="279"/>
      <c r="EX140" s="279"/>
    </row>
    <row r="141" spans="1:154" s="287" customFormat="1" ht="13.15" customHeight="1">
      <c r="A141" s="283">
        <v>45473</v>
      </c>
      <c r="B141" s="294" t="s">
        <v>206</v>
      </c>
      <c r="C141" s="294" t="s">
        <v>171</v>
      </c>
      <c r="D141" s="295"/>
      <c r="E141" s="281"/>
      <c r="F141" s="279" t="s">
        <v>313</v>
      </c>
      <c r="G141" s="296">
        <v>77343563307</v>
      </c>
      <c r="H141" s="279" t="s">
        <v>314</v>
      </c>
      <c r="I141" s="279" t="s">
        <v>168</v>
      </c>
      <c r="J141" s="279" t="s">
        <v>188</v>
      </c>
      <c r="K141" s="283">
        <v>45473</v>
      </c>
      <c r="L141" s="291">
        <v>12</v>
      </c>
      <c r="M141" s="285">
        <v>21217</v>
      </c>
      <c r="N141" s="279" t="s">
        <v>720</v>
      </c>
      <c r="O141" s="279" t="s">
        <v>776</v>
      </c>
      <c r="P141" s="285">
        <v>857</v>
      </c>
      <c r="Q141" s="285">
        <v>21212</v>
      </c>
      <c r="R141" s="297">
        <v>0.04</v>
      </c>
      <c r="EV141" s="278"/>
      <c r="EW141" s="279"/>
      <c r="EX141" s="279"/>
    </row>
    <row r="142" spans="1:154" s="287" customFormat="1" ht="13.15" customHeight="1">
      <c r="A142" s="283">
        <v>45473</v>
      </c>
      <c r="B142" s="294" t="s">
        <v>297</v>
      </c>
      <c r="C142" s="294" t="s">
        <v>171</v>
      </c>
      <c r="D142" s="295" t="s">
        <v>165</v>
      </c>
      <c r="E142" s="281">
        <v>36</v>
      </c>
      <c r="F142" s="279" t="s">
        <v>298</v>
      </c>
      <c r="G142" s="296">
        <v>27923449966</v>
      </c>
      <c r="H142" s="279" t="s">
        <v>299</v>
      </c>
      <c r="I142" s="279" t="s">
        <v>168</v>
      </c>
      <c r="J142" s="279" t="s">
        <v>169</v>
      </c>
      <c r="K142" s="283">
        <v>45473</v>
      </c>
      <c r="L142" s="291">
        <v>12</v>
      </c>
      <c r="M142" s="285">
        <v>2437</v>
      </c>
      <c r="N142" s="279" t="s">
        <v>720</v>
      </c>
      <c r="O142" s="279" t="s">
        <v>802</v>
      </c>
      <c r="P142" s="285" t="s">
        <v>769</v>
      </c>
      <c r="Q142" s="285" t="s">
        <v>769</v>
      </c>
      <c r="R142" s="297" t="s">
        <v>769</v>
      </c>
      <c r="EV142" s="278"/>
      <c r="EW142" s="279"/>
      <c r="EX142" s="279"/>
    </row>
    <row r="143" spans="1:154" s="287" customFormat="1" ht="13.15" customHeight="1">
      <c r="A143" s="283">
        <v>45107</v>
      </c>
      <c r="B143" s="294" t="s">
        <v>315</v>
      </c>
      <c r="C143" s="294" t="s">
        <v>171</v>
      </c>
      <c r="D143" s="295"/>
      <c r="E143" s="281"/>
      <c r="F143" s="279" t="s">
        <v>316</v>
      </c>
      <c r="G143" s="296">
        <v>30099320583</v>
      </c>
      <c r="H143" s="279" t="s">
        <v>224</v>
      </c>
      <c r="I143" s="279" t="s">
        <v>168</v>
      </c>
      <c r="J143" s="279" t="s">
        <v>169</v>
      </c>
      <c r="K143" s="283">
        <v>45107</v>
      </c>
      <c r="L143" s="291">
        <v>12</v>
      </c>
      <c r="M143" s="285">
        <v>897</v>
      </c>
      <c r="N143" s="279" t="s">
        <v>720</v>
      </c>
      <c r="O143" s="279" t="s">
        <v>803</v>
      </c>
      <c r="P143" s="285">
        <v>15</v>
      </c>
      <c r="Q143" s="285">
        <v>481</v>
      </c>
      <c r="R143" s="297">
        <v>0.02</v>
      </c>
      <c r="EV143" s="278"/>
      <c r="EW143" s="279"/>
      <c r="EX143" s="279"/>
    </row>
    <row r="144" spans="1:154" s="287" customFormat="1" ht="13.15" customHeight="1">
      <c r="A144" s="283">
        <v>45107</v>
      </c>
      <c r="B144" s="294" t="s">
        <v>163</v>
      </c>
      <c r="C144" s="294" t="s">
        <v>164</v>
      </c>
      <c r="D144" s="295" t="s">
        <v>165</v>
      </c>
      <c r="E144" s="281">
        <v>6</v>
      </c>
      <c r="F144" s="279" t="s">
        <v>166</v>
      </c>
      <c r="G144" s="296">
        <v>78421957449</v>
      </c>
      <c r="H144" s="279" t="s">
        <v>167</v>
      </c>
      <c r="I144" s="279" t="s">
        <v>168</v>
      </c>
      <c r="J144" s="279" t="s">
        <v>169</v>
      </c>
      <c r="K144" s="283">
        <v>45107</v>
      </c>
      <c r="L144" s="291">
        <v>12</v>
      </c>
      <c r="M144" s="285">
        <v>358</v>
      </c>
      <c r="N144" s="279" t="s">
        <v>720</v>
      </c>
      <c r="O144" s="279" t="s">
        <v>756</v>
      </c>
      <c r="P144" s="285">
        <v>10</v>
      </c>
      <c r="Q144" s="285">
        <v>1267</v>
      </c>
      <c r="R144" s="297">
        <v>0.03</v>
      </c>
      <c r="EV144" s="278"/>
      <c r="EW144" s="279"/>
      <c r="EX144" s="279"/>
    </row>
    <row r="145" spans="1:154" s="287" customFormat="1" ht="13.15" customHeight="1">
      <c r="A145" s="283">
        <v>45107</v>
      </c>
      <c r="B145" s="294" t="s">
        <v>170</v>
      </c>
      <c r="C145" s="294" t="s">
        <v>171</v>
      </c>
      <c r="D145" s="295" t="s">
        <v>165</v>
      </c>
      <c r="E145" s="281">
        <v>6</v>
      </c>
      <c r="F145" s="279" t="s">
        <v>166</v>
      </c>
      <c r="G145" s="296">
        <v>78421957449</v>
      </c>
      <c r="H145" s="279" t="s">
        <v>167</v>
      </c>
      <c r="I145" s="279" t="s">
        <v>168</v>
      </c>
      <c r="J145" s="279" t="s">
        <v>169</v>
      </c>
      <c r="K145" s="283">
        <v>45107</v>
      </c>
      <c r="L145" s="291">
        <v>12</v>
      </c>
      <c r="M145" s="285">
        <v>66072</v>
      </c>
      <c r="N145" s="279" t="s">
        <v>720</v>
      </c>
      <c r="O145" s="279" t="s">
        <v>757</v>
      </c>
      <c r="P145" s="285">
        <v>182</v>
      </c>
      <c r="Q145" s="285">
        <v>1047</v>
      </c>
      <c r="R145" s="297">
        <v>0</v>
      </c>
      <c r="EV145" s="278"/>
      <c r="EW145" s="279"/>
      <c r="EX145" s="279"/>
    </row>
    <row r="146" spans="1:154" s="287" customFormat="1" ht="13.15" customHeight="1">
      <c r="A146" s="283">
        <v>45107</v>
      </c>
      <c r="B146" s="294" t="s">
        <v>170</v>
      </c>
      <c r="C146" s="294" t="s">
        <v>171</v>
      </c>
      <c r="D146" s="295" t="s">
        <v>165</v>
      </c>
      <c r="E146" s="281">
        <v>6</v>
      </c>
      <c r="F146" s="279" t="s">
        <v>166</v>
      </c>
      <c r="G146" s="296">
        <v>78421957449</v>
      </c>
      <c r="H146" s="279" t="s">
        <v>167</v>
      </c>
      <c r="I146" s="279" t="s">
        <v>168</v>
      </c>
      <c r="J146" s="279" t="s">
        <v>169</v>
      </c>
      <c r="K146" s="283">
        <v>45107</v>
      </c>
      <c r="L146" s="291">
        <v>12</v>
      </c>
      <c r="M146" s="285">
        <v>66072</v>
      </c>
      <c r="N146" s="279" t="s">
        <v>720</v>
      </c>
      <c r="O146" s="279" t="s">
        <v>756</v>
      </c>
      <c r="P146" s="285">
        <v>2436</v>
      </c>
      <c r="Q146" s="285">
        <v>88991</v>
      </c>
      <c r="R146" s="297">
        <v>0.04</v>
      </c>
      <c r="EV146" s="278"/>
      <c r="EW146" s="279"/>
      <c r="EX146" s="279"/>
    </row>
    <row r="147" spans="1:154" s="287" customFormat="1" ht="13.15" customHeight="1">
      <c r="A147" s="283">
        <v>45107</v>
      </c>
      <c r="B147" s="294" t="s">
        <v>318</v>
      </c>
      <c r="C147" s="294" t="s">
        <v>164</v>
      </c>
      <c r="D147" s="295"/>
      <c r="E147" s="281"/>
      <c r="F147" s="279" t="s">
        <v>166</v>
      </c>
      <c r="G147" s="296">
        <v>78421957449</v>
      </c>
      <c r="H147" s="279" t="s">
        <v>167</v>
      </c>
      <c r="I147" s="279" t="s">
        <v>168</v>
      </c>
      <c r="J147" s="279" t="s">
        <v>169</v>
      </c>
      <c r="K147" s="283">
        <v>45107</v>
      </c>
      <c r="L147" s="291">
        <v>12</v>
      </c>
      <c r="M147" s="285">
        <v>655</v>
      </c>
      <c r="N147" s="279" t="s">
        <v>720</v>
      </c>
      <c r="O147" s="279" t="s">
        <v>756</v>
      </c>
      <c r="P147" s="285">
        <v>2</v>
      </c>
      <c r="Q147" s="285">
        <v>23</v>
      </c>
      <c r="R147" s="297">
        <v>0</v>
      </c>
      <c r="EV147" s="278"/>
      <c r="EW147" s="279"/>
      <c r="EX147" s="279"/>
    </row>
    <row r="148" spans="1:154" s="287" customFormat="1" ht="13.15" customHeight="1">
      <c r="A148" s="283">
        <v>45107</v>
      </c>
      <c r="B148" s="294" t="s">
        <v>172</v>
      </c>
      <c r="C148" s="294" t="s">
        <v>164</v>
      </c>
      <c r="D148" s="295" t="s">
        <v>165</v>
      </c>
      <c r="E148" s="281">
        <v>6</v>
      </c>
      <c r="F148" s="279" t="s">
        <v>166</v>
      </c>
      <c r="G148" s="296">
        <v>78421957449</v>
      </c>
      <c r="H148" s="279" t="s">
        <v>167</v>
      </c>
      <c r="I148" s="279" t="s">
        <v>168</v>
      </c>
      <c r="J148" s="279" t="s">
        <v>169</v>
      </c>
      <c r="K148" s="283">
        <v>45107</v>
      </c>
      <c r="L148" s="291">
        <v>12</v>
      </c>
      <c r="M148" s="285">
        <v>193</v>
      </c>
      <c r="N148" s="279" t="s">
        <v>720</v>
      </c>
      <c r="O148" s="279" t="s">
        <v>756</v>
      </c>
      <c r="P148" s="285">
        <v>3</v>
      </c>
      <c r="Q148" s="285">
        <v>1486</v>
      </c>
      <c r="R148" s="297">
        <v>0.02</v>
      </c>
      <c r="EV148" s="278"/>
      <c r="EW148" s="279"/>
      <c r="EX148" s="279"/>
    </row>
    <row r="149" spans="1:154" s="287" customFormat="1" ht="13.15" customHeight="1">
      <c r="A149" s="283">
        <v>45107</v>
      </c>
      <c r="B149" s="294" t="s">
        <v>319</v>
      </c>
      <c r="C149" s="294" t="s">
        <v>164</v>
      </c>
      <c r="D149" s="295"/>
      <c r="E149" s="281"/>
      <c r="F149" s="279" t="s">
        <v>166</v>
      </c>
      <c r="G149" s="296">
        <v>78421957449</v>
      </c>
      <c r="H149" s="279" t="s">
        <v>167</v>
      </c>
      <c r="I149" s="279" t="s">
        <v>168</v>
      </c>
      <c r="J149" s="279" t="s">
        <v>169</v>
      </c>
      <c r="K149" s="283">
        <v>45107</v>
      </c>
      <c r="L149" s="291">
        <v>12</v>
      </c>
      <c r="M149" s="285">
        <v>1039</v>
      </c>
      <c r="N149" s="279" t="s">
        <v>720</v>
      </c>
      <c r="O149" s="279" t="s">
        <v>756</v>
      </c>
      <c r="P149" s="285">
        <v>28</v>
      </c>
      <c r="Q149" s="285">
        <v>837</v>
      </c>
      <c r="R149" s="297">
        <v>0.03</v>
      </c>
      <c r="EV149" s="278"/>
      <c r="EW149" s="279"/>
      <c r="EX149" s="279"/>
    </row>
    <row r="150" spans="1:154" s="287" customFormat="1" ht="13.15" customHeight="1">
      <c r="A150" s="283">
        <v>45107</v>
      </c>
      <c r="B150" s="294" t="s">
        <v>173</v>
      </c>
      <c r="C150" s="294" t="s">
        <v>171</v>
      </c>
      <c r="D150" s="295"/>
      <c r="E150" s="281"/>
      <c r="F150" s="279" t="s">
        <v>174</v>
      </c>
      <c r="G150" s="296">
        <v>83810127567</v>
      </c>
      <c r="H150" s="279" t="s">
        <v>175</v>
      </c>
      <c r="I150" s="279" t="s">
        <v>176</v>
      </c>
      <c r="J150" s="279" t="s">
        <v>177</v>
      </c>
      <c r="K150" s="283">
        <v>44926</v>
      </c>
      <c r="L150" s="291">
        <v>12</v>
      </c>
      <c r="M150" s="285">
        <v>10282</v>
      </c>
      <c r="N150" s="279" t="s">
        <v>720</v>
      </c>
      <c r="O150" s="279" t="s">
        <v>804</v>
      </c>
      <c r="P150" s="285">
        <v>1</v>
      </c>
      <c r="Q150" s="285">
        <v>3</v>
      </c>
      <c r="R150" s="297">
        <v>0</v>
      </c>
      <c r="EV150" s="278"/>
      <c r="EW150" s="279"/>
      <c r="EX150" s="279"/>
    </row>
    <row r="151" spans="1:154" s="287" customFormat="1" ht="13.15" customHeight="1">
      <c r="A151" s="283">
        <v>45107</v>
      </c>
      <c r="B151" s="294" t="s">
        <v>185</v>
      </c>
      <c r="C151" s="294" t="s">
        <v>171</v>
      </c>
      <c r="D151" s="295"/>
      <c r="E151" s="281"/>
      <c r="F151" s="279" t="s">
        <v>186</v>
      </c>
      <c r="G151" s="296">
        <v>28342064803</v>
      </c>
      <c r="H151" s="279" t="s">
        <v>187</v>
      </c>
      <c r="I151" s="279" t="s">
        <v>168</v>
      </c>
      <c r="J151" s="279" t="s">
        <v>188</v>
      </c>
      <c r="K151" s="283">
        <v>45107</v>
      </c>
      <c r="L151" s="291">
        <v>12</v>
      </c>
      <c r="M151" s="285">
        <v>6754</v>
      </c>
      <c r="N151" s="279" t="s">
        <v>720</v>
      </c>
      <c r="O151" s="279" t="s">
        <v>805</v>
      </c>
      <c r="P151" s="285">
        <v>786</v>
      </c>
      <c r="Q151" s="285">
        <v>20947</v>
      </c>
      <c r="R151" s="297">
        <v>0.12</v>
      </c>
      <c r="EV151" s="278"/>
      <c r="EW151" s="279"/>
      <c r="EX151" s="279"/>
    </row>
    <row r="152" spans="1:154" s="287" customFormat="1" ht="13.15" customHeight="1">
      <c r="A152" s="283">
        <v>45107</v>
      </c>
      <c r="B152" s="294" t="s">
        <v>189</v>
      </c>
      <c r="C152" s="294" t="s">
        <v>171</v>
      </c>
      <c r="D152" s="295" t="s">
        <v>165</v>
      </c>
      <c r="E152" s="281">
        <v>8</v>
      </c>
      <c r="F152" s="279" t="s">
        <v>190</v>
      </c>
      <c r="G152" s="296">
        <v>60905115063</v>
      </c>
      <c r="H152" s="279" t="s">
        <v>191</v>
      </c>
      <c r="I152" s="279" t="s">
        <v>168</v>
      </c>
      <c r="J152" s="279" t="s">
        <v>188</v>
      </c>
      <c r="K152" s="283">
        <v>45107</v>
      </c>
      <c r="L152" s="291">
        <v>12</v>
      </c>
      <c r="M152" s="285">
        <v>188186</v>
      </c>
      <c r="N152" s="279" t="s">
        <v>720</v>
      </c>
      <c r="O152" s="279" t="s">
        <v>787</v>
      </c>
      <c r="P152" s="285">
        <v>1601</v>
      </c>
      <c r="Q152" s="285">
        <v>10668</v>
      </c>
      <c r="R152" s="297">
        <v>0.01</v>
      </c>
      <c r="EV152" s="278"/>
      <c r="EW152" s="279"/>
      <c r="EX152" s="279"/>
    </row>
    <row r="153" spans="1:154" s="287" customFormat="1" ht="13.15" customHeight="1">
      <c r="A153" s="283">
        <v>45107</v>
      </c>
      <c r="B153" s="294" t="s">
        <v>192</v>
      </c>
      <c r="C153" s="294" t="s">
        <v>193</v>
      </c>
      <c r="D153" s="295" t="s">
        <v>165</v>
      </c>
      <c r="E153" s="281">
        <v>12</v>
      </c>
      <c r="F153" s="279" t="s">
        <v>190</v>
      </c>
      <c r="G153" s="296">
        <v>60905115063</v>
      </c>
      <c r="H153" s="279" t="s">
        <v>191</v>
      </c>
      <c r="I153" s="279" t="s">
        <v>168</v>
      </c>
      <c r="J153" s="279" t="s">
        <v>188</v>
      </c>
      <c r="K153" s="283">
        <v>45107</v>
      </c>
      <c r="L153" s="291">
        <v>12</v>
      </c>
      <c r="M153" s="285">
        <v>698187</v>
      </c>
      <c r="N153" s="279" t="s">
        <v>720</v>
      </c>
      <c r="O153" s="279" t="s">
        <v>766</v>
      </c>
      <c r="P153" s="285">
        <v>16417</v>
      </c>
      <c r="Q153" s="285">
        <v>581932</v>
      </c>
      <c r="R153" s="297">
        <v>0.02</v>
      </c>
      <c r="EV153" s="278"/>
      <c r="EW153" s="279"/>
      <c r="EX153" s="279"/>
    </row>
    <row r="154" spans="1:154" s="287" customFormat="1" ht="13.15" customHeight="1">
      <c r="A154" s="283">
        <v>45107</v>
      </c>
      <c r="B154" s="294" t="s">
        <v>321</v>
      </c>
      <c r="C154" s="294" t="s">
        <v>171</v>
      </c>
      <c r="D154" s="295"/>
      <c r="E154" s="281"/>
      <c r="F154" s="279" t="s">
        <v>322</v>
      </c>
      <c r="G154" s="296">
        <v>84421446069</v>
      </c>
      <c r="H154" s="279" t="s">
        <v>323</v>
      </c>
      <c r="I154" s="279" t="s">
        <v>168</v>
      </c>
      <c r="J154" s="279" t="s">
        <v>181</v>
      </c>
      <c r="K154" s="283">
        <v>45107</v>
      </c>
      <c r="L154" s="291">
        <v>12</v>
      </c>
      <c r="M154" s="285">
        <v>137</v>
      </c>
      <c r="N154" s="279" t="s">
        <v>720</v>
      </c>
      <c r="O154" s="279" t="s">
        <v>806</v>
      </c>
      <c r="P154" s="285">
        <v>5</v>
      </c>
      <c r="Q154" s="285">
        <v>291</v>
      </c>
      <c r="R154" s="297">
        <v>0.04</v>
      </c>
      <c r="EV154" s="278"/>
      <c r="EW154" s="279"/>
      <c r="EX154" s="279"/>
    </row>
    <row r="155" spans="1:154" s="287" customFormat="1" ht="13.15" customHeight="1">
      <c r="A155" s="283">
        <v>45107</v>
      </c>
      <c r="B155" s="294" t="s">
        <v>203</v>
      </c>
      <c r="C155" s="294" t="s">
        <v>171</v>
      </c>
      <c r="D155" s="295"/>
      <c r="E155" s="281"/>
      <c r="F155" s="279" t="s">
        <v>204</v>
      </c>
      <c r="G155" s="296">
        <v>85571332201</v>
      </c>
      <c r="H155" s="279" t="s">
        <v>205</v>
      </c>
      <c r="I155" s="279" t="s">
        <v>168</v>
      </c>
      <c r="J155" s="279" t="s">
        <v>188</v>
      </c>
      <c r="K155" s="283">
        <v>45107</v>
      </c>
      <c r="L155" s="291">
        <v>12</v>
      </c>
      <c r="M155" s="285">
        <v>6910</v>
      </c>
      <c r="N155" s="279" t="s">
        <v>658</v>
      </c>
      <c r="O155" s="279" t="s">
        <v>765</v>
      </c>
      <c r="P155" s="285">
        <v>1005</v>
      </c>
      <c r="Q155" s="285">
        <v>15462</v>
      </c>
      <c r="R155" s="297">
        <v>0.15</v>
      </c>
      <c r="EV155" s="278"/>
      <c r="EW155" s="279"/>
      <c r="EX155" s="279"/>
    </row>
    <row r="156" spans="1:154" s="287" customFormat="1" ht="13.15" customHeight="1">
      <c r="A156" s="283">
        <v>45107</v>
      </c>
      <c r="B156" s="294" t="s">
        <v>207</v>
      </c>
      <c r="C156" s="294" t="s">
        <v>171</v>
      </c>
      <c r="D156" s="295"/>
      <c r="E156" s="281"/>
      <c r="F156" s="279" t="s">
        <v>302</v>
      </c>
      <c r="G156" s="296">
        <v>98172275725</v>
      </c>
      <c r="H156" s="279" t="s">
        <v>303</v>
      </c>
      <c r="I156" s="279" t="s">
        <v>168</v>
      </c>
      <c r="J156" s="279" t="s">
        <v>188</v>
      </c>
      <c r="K156" s="283">
        <v>45107</v>
      </c>
      <c r="L156" s="291">
        <v>12</v>
      </c>
      <c r="M156" s="285">
        <v>35811</v>
      </c>
      <c r="N156" s="279" t="s">
        <v>720</v>
      </c>
      <c r="O156" s="279" t="s">
        <v>776</v>
      </c>
      <c r="P156" s="285">
        <v>1611</v>
      </c>
      <c r="Q156" s="285">
        <v>37060</v>
      </c>
      <c r="R156" s="297">
        <v>0.04</v>
      </c>
      <c r="EV156" s="278"/>
      <c r="EW156" s="279"/>
      <c r="EX156" s="279"/>
    </row>
    <row r="157" spans="1:154" s="287" customFormat="1" ht="13.15" customHeight="1">
      <c r="A157" s="283">
        <v>45107</v>
      </c>
      <c r="B157" s="294" t="s">
        <v>209</v>
      </c>
      <c r="C157" s="294" t="s">
        <v>171</v>
      </c>
      <c r="D157" s="295" t="s">
        <v>165</v>
      </c>
      <c r="E157" s="281">
        <v>13</v>
      </c>
      <c r="F157" s="279" t="s">
        <v>210</v>
      </c>
      <c r="G157" s="296">
        <v>26458298557</v>
      </c>
      <c r="H157" s="279" t="s">
        <v>211</v>
      </c>
      <c r="I157" s="279" t="s">
        <v>168</v>
      </c>
      <c r="J157" s="279" t="s">
        <v>169</v>
      </c>
      <c r="K157" s="283">
        <v>45107</v>
      </c>
      <c r="L157" s="291">
        <v>12</v>
      </c>
      <c r="M157" s="285">
        <v>72660</v>
      </c>
      <c r="N157" s="279" t="s">
        <v>658</v>
      </c>
      <c r="O157" s="279" t="s">
        <v>766</v>
      </c>
      <c r="P157" s="285">
        <v>154</v>
      </c>
      <c r="Q157" s="285">
        <v>6210</v>
      </c>
      <c r="R157" s="297">
        <v>0</v>
      </c>
      <c r="EV157" s="278"/>
      <c r="EW157" s="279"/>
      <c r="EX157" s="279"/>
    </row>
    <row r="158" spans="1:154" s="287" customFormat="1" ht="13.15" customHeight="1">
      <c r="A158" s="283">
        <v>45107</v>
      </c>
      <c r="B158" s="294" t="s">
        <v>324</v>
      </c>
      <c r="C158" s="294" t="s">
        <v>171</v>
      </c>
      <c r="D158" s="295"/>
      <c r="E158" s="281"/>
      <c r="F158" s="279" t="s">
        <v>325</v>
      </c>
      <c r="G158" s="296">
        <v>24248426878</v>
      </c>
      <c r="H158" s="279" t="s">
        <v>326</v>
      </c>
      <c r="I158" s="279" t="s">
        <v>176</v>
      </c>
      <c r="J158" s="279" t="s">
        <v>177</v>
      </c>
      <c r="K158" s="283">
        <v>45107</v>
      </c>
      <c r="L158" s="291">
        <v>12</v>
      </c>
      <c r="M158" s="285">
        <v>30826</v>
      </c>
      <c r="N158" s="279" t="s">
        <v>720</v>
      </c>
      <c r="O158" s="279" t="s">
        <v>774</v>
      </c>
      <c r="P158" s="285">
        <v>105</v>
      </c>
      <c r="Q158" s="285">
        <v>2832</v>
      </c>
      <c r="R158" s="297">
        <v>0</v>
      </c>
      <c r="EV158" s="278"/>
      <c r="EW158" s="279"/>
      <c r="EX158" s="279"/>
    </row>
    <row r="159" spans="1:154" s="287" customFormat="1" ht="13.15" customHeight="1">
      <c r="A159" s="283">
        <v>45107</v>
      </c>
      <c r="B159" s="294" t="s">
        <v>215</v>
      </c>
      <c r="C159" s="294" t="s">
        <v>171</v>
      </c>
      <c r="D159" s="295"/>
      <c r="E159" s="281"/>
      <c r="F159" s="279" t="s">
        <v>216</v>
      </c>
      <c r="G159" s="296">
        <v>33813823017</v>
      </c>
      <c r="H159" s="279" t="s">
        <v>217</v>
      </c>
      <c r="I159" s="279" t="s">
        <v>168</v>
      </c>
      <c r="J159" s="279" t="s">
        <v>188</v>
      </c>
      <c r="K159" s="283">
        <v>45107</v>
      </c>
      <c r="L159" s="291">
        <v>12</v>
      </c>
      <c r="M159" s="285">
        <v>45579</v>
      </c>
      <c r="N159" s="279" t="s">
        <v>720</v>
      </c>
      <c r="O159" s="279" t="s">
        <v>776</v>
      </c>
      <c r="P159" s="285">
        <v>105</v>
      </c>
      <c r="Q159" s="285">
        <v>4093</v>
      </c>
      <c r="R159" s="297">
        <v>0</v>
      </c>
      <c r="EV159" s="278"/>
      <c r="EW159" s="279"/>
      <c r="EX159" s="279"/>
    </row>
    <row r="160" spans="1:154" s="287" customFormat="1" ht="13.15" customHeight="1">
      <c r="A160" s="283">
        <v>45107</v>
      </c>
      <c r="B160" s="294" t="s">
        <v>327</v>
      </c>
      <c r="C160" s="294" t="s">
        <v>164</v>
      </c>
      <c r="D160" s="295" t="s">
        <v>165</v>
      </c>
      <c r="E160" s="281">
        <v>4</v>
      </c>
      <c r="F160" s="279" t="s">
        <v>216</v>
      </c>
      <c r="G160" s="296">
        <v>33813823017</v>
      </c>
      <c r="H160" s="279" t="s">
        <v>217</v>
      </c>
      <c r="I160" s="279" t="s">
        <v>168</v>
      </c>
      <c r="J160" s="279" t="s">
        <v>188</v>
      </c>
      <c r="K160" s="283">
        <v>45107</v>
      </c>
      <c r="L160" s="291">
        <v>12</v>
      </c>
      <c r="M160" s="285">
        <v>30834</v>
      </c>
      <c r="N160" s="279" t="s">
        <v>720</v>
      </c>
      <c r="O160" s="279" t="s">
        <v>807</v>
      </c>
      <c r="P160" s="299" t="s">
        <v>769</v>
      </c>
      <c r="Q160" s="299" t="s">
        <v>769</v>
      </c>
      <c r="R160" s="300" t="s">
        <v>769</v>
      </c>
      <c r="EV160" s="278"/>
      <c r="EW160" s="279"/>
      <c r="EX160" s="279"/>
    </row>
    <row r="161" spans="1:154" s="287" customFormat="1" ht="13.15" customHeight="1">
      <c r="A161" s="283">
        <v>45107</v>
      </c>
      <c r="B161" s="294" t="s">
        <v>327</v>
      </c>
      <c r="C161" s="294" t="s">
        <v>164</v>
      </c>
      <c r="D161" s="295" t="s">
        <v>165</v>
      </c>
      <c r="E161" s="281">
        <v>4</v>
      </c>
      <c r="F161" s="279" t="s">
        <v>216</v>
      </c>
      <c r="G161" s="296">
        <v>33813823017</v>
      </c>
      <c r="H161" s="279" t="s">
        <v>217</v>
      </c>
      <c r="I161" s="279" t="s">
        <v>168</v>
      </c>
      <c r="J161" s="279" t="s">
        <v>188</v>
      </c>
      <c r="K161" s="283">
        <v>45107</v>
      </c>
      <c r="L161" s="291">
        <v>12</v>
      </c>
      <c r="M161" s="285">
        <v>30834</v>
      </c>
      <c r="N161" s="279" t="s">
        <v>720</v>
      </c>
      <c r="O161" s="279" t="s">
        <v>776</v>
      </c>
      <c r="P161" s="285">
        <v>396</v>
      </c>
      <c r="Q161" s="285">
        <v>9050</v>
      </c>
      <c r="R161" s="297">
        <v>0.01</v>
      </c>
      <c r="EV161" s="278"/>
      <c r="EW161" s="279"/>
      <c r="EX161" s="279"/>
    </row>
    <row r="162" spans="1:154" s="287" customFormat="1" ht="13.15" customHeight="1">
      <c r="A162" s="283">
        <v>45107</v>
      </c>
      <c r="B162" s="294" t="s">
        <v>218</v>
      </c>
      <c r="C162" s="294" t="s">
        <v>171</v>
      </c>
      <c r="D162" s="295" t="s">
        <v>165</v>
      </c>
      <c r="E162" s="281">
        <v>13</v>
      </c>
      <c r="F162" s="279" t="s">
        <v>218</v>
      </c>
      <c r="G162" s="296">
        <v>56601925435</v>
      </c>
      <c r="H162" s="279" t="s">
        <v>211</v>
      </c>
      <c r="I162" s="279" t="s">
        <v>168</v>
      </c>
      <c r="J162" s="279" t="s">
        <v>169</v>
      </c>
      <c r="K162" s="283">
        <v>45107</v>
      </c>
      <c r="L162" s="291">
        <v>12</v>
      </c>
      <c r="M162" s="285">
        <v>28715</v>
      </c>
      <c r="N162" s="279" t="s">
        <v>658</v>
      </c>
      <c r="O162" s="279" t="s">
        <v>766</v>
      </c>
      <c r="P162" s="285">
        <v>344</v>
      </c>
      <c r="Q162" s="285">
        <v>9371</v>
      </c>
      <c r="R162" s="297">
        <v>0.01</v>
      </c>
      <c r="EV162" s="278"/>
      <c r="EW162" s="279"/>
      <c r="EX162" s="279"/>
    </row>
    <row r="163" spans="1:154" s="287" customFormat="1" ht="13.15" customHeight="1">
      <c r="A163" s="283">
        <v>45107</v>
      </c>
      <c r="B163" s="294" t="s">
        <v>328</v>
      </c>
      <c r="C163" s="294" t="s">
        <v>171</v>
      </c>
      <c r="D163" s="295" t="s">
        <v>165</v>
      </c>
      <c r="E163" s="281">
        <v>3</v>
      </c>
      <c r="F163" s="279" t="s">
        <v>223</v>
      </c>
      <c r="G163" s="296">
        <v>22599554834</v>
      </c>
      <c r="H163" s="279" t="s">
        <v>329</v>
      </c>
      <c r="I163" s="279" t="s">
        <v>168</v>
      </c>
      <c r="J163" s="279" t="s">
        <v>169</v>
      </c>
      <c r="K163" s="283">
        <v>45107</v>
      </c>
      <c r="L163" s="291">
        <v>12</v>
      </c>
      <c r="M163" s="285">
        <v>15209</v>
      </c>
      <c r="N163" s="279" t="s">
        <v>720</v>
      </c>
      <c r="O163" s="279" t="s">
        <v>770</v>
      </c>
      <c r="P163" s="285">
        <v>23</v>
      </c>
      <c r="Q163" s="285">
        <v>250</v>
      </c>
      <c r="R163" s="297">
        <v>0</v>
      </c>
      <c r="EV163" s="278"/>
      <c r="EW163" s="279"/>
      <c r="EX163" s="279"/>
    </row>
    <row r="164" spans="1:154" s="287" customFormat="1" ht="13.15" customHeight="1">
      <c r="A164" s="283">
        <v>45107</v>
      </c>
      <c r="B164" s="294" t="s">
        <v>328</v>
      </c>
      <c r="C164" s="294" t="s">
        <v>171</v>
      </c>
      <c r="D164" s="295" t="s">
        <v>165</v>
      </c>
      <c r="E164" s="281">
        <v>3</v>
      </c>
      <c r="F164" s="279" t="s">
        <v>223</v>
      </c>
      <c r="G164" s="296">
        <v>22599554834</v>
      </c>
      <c r="H164" s="279" t="s">
        <v>329</v>
      </c>
      <c r="I164" s="279" t="s">
        <v>168</v>
      </c>
      <c r="J164" s="279" t="s">
        <v>169</v>
      </c>
      <c r="K164" s="283">
        <v>45107</v>
      </c>
      <c r="L164" s="291">
        <v>12</v>
      </c>
      <c r="M164" s="285">
        <v>15209</v>
      </c>
      <c r="N164" s="279" t="s">
        <v>720</v>
      </c>
      <c r="O164" s="279" t="s">
        <v>771</v>
      </c>
      <c r="P164" s="285">
        <v>2016</v>
      </c>
      <c r="Q164" s="285">
        <v>40785</v>
      </c>
      <c r="R164" s="297">
        <v>0.13</v>
      </c>
      <c r="EV164" s="278"/>
      <c r="EW164" s="279"/>
      <c r="EX164" s="279"/>
    </row>
    <row r="165" spans="1:154" s="287" customFormat="1" ht="13.15" customHeight="1">
      <c r="A165" s="283">
        <v>45107</v>
      </c>
      <c r="B165" s="294" t="s">
        <v>231</v>
      </c>
      <c r="C165" s="294" t="s">
        <v>171</v>
      </c>
      <c r="D165" s="295"/>
      <c r="E165" s="281"/>
      <c r="F165" s="279" t="s">
        <v>232</v>
      </c>
      <c r="G165" s="296">
        <v>70815369818</v>
      </c>
      <c r="H165" s="279" t="s">
        <v>233</v>
      </c>
      <c r="I165" s="279" t="s">
        <v>168</v>
      </c>
      <c r="J165" s="279" t="s">
        <v>169</v>
      </c>
      <c r="K165" s="283">
        <v>45107</v>
      </c>
      <c r="L165" s="291">
        <v>12</v>
      </c>
      <c r="M165" s="285">
        <v>19454</v>
      </c>
      <c r="N165" s="279" t="s">
        <v>720</v>
      </c>
      <c r="O165" s="279" t="s">
        <v>772</v>
      </c>
      <c r="P165" s="285">
        <v>782</v>
      </c>
      <c r="Q165" s="285">
        <v>20968</v>
      </c>
      <c r="R165" s="297">
        <v>0.04</v>
      </c>
      <c r="EV165" s="278"/>
      <c r="EW165" s="279"/>
      <c r="EX165" s="279"/>
    </row>
    <row r="166" spans="1:154" s="287" customFormat="1" ht="13.15" customHeight="1">
      <c r="A166" s="283">
        <v>45107</v>
      </c>
      <c r="B166" s="294" t="s">
        <v>234</v>
      </c>
      <c r="C166" s="294" t="s">
        <v>171</v>
      </c>
      <c r="D166" s="295"/>
      <c r="E166" s="281"/>
      <c r="F166" s="279" t="s">
        <v>235</v>
      </c>
      <c r="G166" s="296">
        <v>60346078879</v>
      </c>
      <c r="H166" s="279" t="s">
        <v>236</v>
      </c>
      <c r="I166" s="279" t="s">
        <v>168</v>
      </c>
      <c r="J166" s="279" t="s">
        <v>188</v>
      </c>
      <c r="K166" s="283">
        <v>45107</v>
      </c>
      <c r="L166" s="291">
        <v>12</v>
      </c>
      <c r="M166" s="285">
        <v>9314</v>
      </c>
      <c r="N166" s="279" t="s">
        <v>720</v>
      </c>
      <c r="O166" s="279" t="s">
        <v>795</v>
      </c>
      <c r="P166" s="285">
        <v>383</v>
      </c>
      <c r="Q166" s="285">
        <v>529</v>
      </c>
      <c r="R166" s="297">
        <v>0.04</v>
      </c>
      <c r="EV166" s="278"/>
      <c r="EW166" s="279"/>
      <c r="EX166" s="279"/>
    </row>
    <row r="167" spans="1:154" s="287" customFormat="1" ht="13.15" customHeight="1">
      <c r="A167" s="283">
        <v>45107</v>
      </c>
      <c r="B167" s="294" t="s">
        <v>200</v>
      </c>
      <c r="C167" s="294" t="s">
        <v>171</v>
      </c>
      <c r="D167" s="295"/>
      <c r="E167" s="281"/>
      <c r="F167" s="279" t="s">
        <v>342</v>
      </c>
      <c r="G167" s="296">
        <v>23053121564</v>
      </c>
      <c r="H167" s="279" t="s">
        <v>343</v>
      </c>
      <c r="I167" s="279" t="s">
        <v>168</v>
      </c>
      <c r="J167" s="279" t="s">
        <v>181</v>
      </c>
      <c r="K167" s="283">
        <v>45107</v>
      </c>
      <c r="L167" s="291">
        <v>12</v>
      </c>
      <c r="M167" s="285">
        <v>130</v>
      </c>
      <c r="N167" s="279" t="s">
        <v>720</v>
      </c>
      <c r="O167" s="279" t="s">
        <v>763</v>
      </c>
      <c r="P167" s="285">
        <v>1232</v>
      </c>
      <c r="Q167" s="285">
        <v>10596</v>
      </c>
      <c r="R167" s="297">
        <v>9.4499999999999993</v>
      </c>
      <c r="EV167" s="278"/>
      <c r="EW167" s="279"/>
      <c r="EX167" s="279"/>
    </row>
    <row r="168" spans="1:154" s="287" customFormat="1" ht="13.15" customHeight="1">
      <c r="A168" s="283">
        <v>45107</v>
      </c>
      <c r="B168" s="294" t="s">
        <v>200</v>
      </c>
      <c r="C168" s="294" t="s">
        <v>171</v>
      </c>
      <c r="D168" s="295"/>
      <c r="E168" s="281"/>
      <c r="F168" s="279" t="s">
        <v>342</v>
      </c>
      <c r="G168" s="296">
        <v>23053121564</v>
      </c>
      <c r="H168" s="279" t="s">
        <v>343</v>
      </c>
      <c r="I168" s="279" t="s">
        <v>168</v>
      </c>
      <c r="J168" s="279" t="s">
        <v>181</v>
      </c>
      <c r="K168" s="283">
        <v>45107</v>
      </c>
      <c r="L168" s="291">
        <v>12</v>
      </c>
      <c r="M168" s="285">
        <v>130</v>
      </c>
      <c r="N168" s="279" t="s">
        <v>720</v>
      </c>
      <c r="O168" s="279" t="s">
        <v>764</v>
      </c>
      <c r="P168" s="285">
        <v>12</v>
      </c>
      <c r="Q168" s="285">
        <v>6817</v>
      </c>
      <c r="R168" s="297">
        <v>0.1</v>
      </c>
      <c r="EV168" s="278"/>
      <c r="EW168" s="279"/>
      <c r="EX168" s="279"/>
    </row>
    <row r="169" spans="1:154" s="287" customFormat="1" ht="13.15" customHeight="1">
      <c r="A169" s="283">
        <v>45107</v>
      </c>
      <c r="B169" s="294" t="s">
        <v>240</v>
      </c>
      <c r="C169" s="294" t="s">
        <v>171</v>
      </c>
      <c r="D169" s="295"/>
      <c r="E169" s="281"/>
      <c r="F169" s="279" t="s">
        <v>238</v>
      </c>
      <c r="G169" s="296">
        <v>24496637884</v>
      </c>
      <c r="H169" s="279" t="s">
        <v>239</v>
      </c>
      <c r="I169" s="279" t="s">
        <v>168</v>
      </c>
      <c r="J169" s="279" t="s">
        <v>181</v>
      </c>
      <c r="K169" s="283">
        <v>45107</v>
      </c>
      <c r="L169" s="291">
        <v>12</v>
      </c>
      <c r="M169" s="285">
        <v>11131</v>
      </c>
      <c r="N169" s="279" t="s">
        <v>720</v>
      </c>
      <c r="O169" s="279" t="s">
        <v>774</v>
      </c>
      <c r="P169" s="285">
        <v>297</v>
      </c>
      <c r="Q169" s="285">
        <v>8214</v>
      </c>
      <c r="R169" s="297">
        <v>0.03</v>
      </c>
      <c r="EV169" s="278"/>
      <c r="EW169" s="279"/>
      <c r="EX169" s="279"/>
    </row>
    <row r="170" spans="1:154" s="287" customFormat="1" ht="13.15" customHeight="1">
      <c r="A170" s="283">
        <v>45107</v>
      </c>
      <c r="B170" s="294" t="s">
        <v>240</v>
      </c>
      <c r="C170" s="294" t="s">
        <v>171</v>
      </c>
      <c r="D170" s="295"/>
      <c r="E170" s="281"/>
      <c r="F170" s="279" t="s">
        <v>238</v>
      </c>
      <c r="G170" s="296">
        <v>24496637884</v>
      </c>
      <c r="H170" s="279" t="s">
        <v>239</v>
      </c>
      <c r="I170" s="279" t="s">
        <v>168</v>
      </c>
      <c r="J170" s="279" t="s">
        <v>181</v>
      </c>
      <c r="K170" s="283">
        <v>45107</v>
      </c>
      <c r="L170" s="291">
        <v>12</v>
      </c>
      <c r="M170" s="285">
        <v>11131</v>
      </c>
      <c r="N170" s="279" t="s">
        <v>658</v>
      </c>
      <c r="O170" s="279" t="s">
        <v>774</v>
      </c>
      <c r="P170" s="285">
        <v>7</v>
      </c>
      <c r="Q170" s="285">
        <v>343</v>
      </c>
      <c r="R170" s="297">
        <v>0</v>
      </c>
      <c r="EV170" s="278"/>
      <c r="EW170" s="279"/>
      <c r="EX170" s="279"/>
    </row>
    <row r="171" spans="1:154" s="287" customFormat="1" ht="13.15" customHeight="1">
      <c r="A171" s="283">
        <v>45107</v>
      </c>
      <c r="B171" s="294" t="s">
        <v>244</v>
      </c>
      <c r="C171" s="294" t="s">
        <v>164</v>
      </c>
      <c r="D171" s="295"/>
      <c r="E171" s="281"/>
      <c r="F171" s="279" t="s">
        <v>245</v>
      </c>
      <c r="G171" s="296">
        <v>19905422981</v>
      </c>
      <c r="H171" s="279" t="s">
        <v>246</v>
      </c>
      <c r="I171" s="279" t="s">
        <v>168</v>
      </c>
      <c r="J171" s="279" t="s">
        <v>169</v>
      </c>
      <c r="K171" s="283">
        <v>45107</v>
      </c>
      <c r="L171" s="291">
        <v>12</v>
      </c>
      <c r="M171" s="285">
        <v>1</v>
      </c>
      <c r="N171" s="279" t="s">
        <v>720</v>
      </c>
      <c r="O171" s="279" t="s">
        <v>775</v>
      </c>
      <c r="P171" s="285">
        <v>31</v>
      </c>
      <c r="Q171" s="285">
        <v>427</v>
      </c>
      <c r="R171" s="297">
        <v>31</v>
      </c>
      <c r="EV171" s="278"/>
      <c r="EW171" s="279"/>
      <c r="EX171" s="279"/>
    </row>
    <row r="172" spans="1:154" s="287" customFormat="1" ht="13.15" customHeight="1">
      <c r="A172" s="283">
        <v>45107</v>
      </c>
      <c r="B172" s="294" t="s">
        <v>244</v>
      </c>
      <c r="C172" s="294" t="s">
        <v>164</v>
      </c>
      <c r="D172" s="295"/>
      <c r="E172" s="281"/>
      <c r="F172" s="279" t="s">
        <v>245</v>
      </c>
      <c r="G172" s="296">
        <v>19905422981</v>
      </c>
      <c r="H172" s="279" t="s">
        <v>246</v>
      </c>
      <c r="I172" s="279" t="s">
        <v>168</v>
      </c>
      <c r="J172" s="279" t="s">
        <v>169</v>
      </c>
      <c r="K172" s="283">
        <v>45107</v>
      </c>
      <c r="L172" s="291">
        <v>12</v>
      </c>
      <c r="M172" s="285">
        <v>1</v>
      </c>
      <c r="N172" s="279" t="s">
        <v>720</v>
      </c>
      <c r="O172" s="279" t="s">
        <v>767</v>
      </c>
      <c r="P172" s="299" t="s">
        <v>769</v>
      </c>
      <c r="Q172" s="299" t="s">
        <v>769</v>
      </c>
      <c r="R172" s="300" t="s">
        <v>769</v>
      </c>
      <c r="EV172" s="278"/>
      <c r="EW172" s="279"/>
      <c r="EX172" s="279"/>
    </row>
    <row r="173" spans="1:154" s="287" customFormat="1" ht="13.15" customHeight="1">
      <c r="A173" s="283">
        <v>45107</v>
      </c>
      <c r="B173" s="294" t="s">
        <v>247</v>
      </c>
      <c r="C173" s="294" t="s">
        <v>164</v>
      </c>
      <c r="D173" s="295" t="s">
        <v>165</v>
      </c>
      <c r="E173" s="281">
        <v>19</v>
      </c>
      <c r="F173" s="279" t="s">
        <v>245</v>
      </c>
      <c r="G173" s="296">
        <v>19905422981</v>
      </c>
      <c r="H173" s="279" t="s">
        <v>246</v>
      </c>
      <c r="I173" s="279" t="s">
        <v>168</v>
      </c>
      <c r="J173" s="279" t="s">
        <v>169</v>
      </c>
      <c r="K173" s="283">
        <v>45107</v>
      </c>
      <c r="L173" s="291">
        <v>12</v>
      </c>
      <c r="M173" s="285">
        <v>8</v>
      </c>
      <c r="N173" s="279" t="s">
        <v>720</v>
      </c>
      <c r="O173" s="279" t="s">
        <v>783</v>
      </c>
      <c r="P173" s="285">
        <v>0</v>
      </c>
      <c r="Q173" s="285">
        <v>0</v>
      </c>
      <c r="R173" s="297">
        <v>0</v>
      </c>
      <c r="EV173" s="278"/>
      <c r="EW173" s="279"/>
      <c r="EX173" s="279"/>
    </row>
    <row r="174" spans="1:154" s="287" customFormat="1" ht="13.15" customHeight="1">
      <c r="A174" s="283">
        <v>45107</v>
      </c>
      <c r="B174" s="294" t="s">
        <v>247</v>
      </c>
      <c r="C174" s="294" t="s">
        <v>164</v>
      </c>
      <c r="D174" s="295" t="s">
        <v>165</v>
      </c>
      <c r="E174" s="281">
        <v>19</v>
      </c>
      <c r="F174" s="279" t="s">
        <v>245</v>
      </c>
      <c r="G174" s="296">
        <v>19905422981</v>
      </c>
      <c r="H174" s="279" t="s">
        <v>246</v>
      </c>
      <c r="I174" s="279" t="s">
        <v>168</v>
      </c>
      <c r="J174" s="279" t="s">
        <v>169</v>
      </c>
      <c r="K174" s="283">
        <v>45107</v>
      </c>
      <c r="L174" s="291">
        <v>12</v>
      </c>
      <c r="M174" s="285">
        <v>8</v>
      </c>
      <c r="N174" s="279" t="s">
        <v>720</v>
      </c>
      <c r="O174" s="279" t="s">
        <v>776</v>
      </c>
      <c r="P174" s="299" t="s">
        <v>769</v>
      </c>
      <c r="Q174" s="299" t="s">
        <v>769</v>
      </c>
      <c r="R174" s="300" t="s">
        <v>769</v>
      </c>
      <c r="EV174" s="278"/>
      <c r="EW174" s="279"/>
      <c r="EX174" s="279"/>
    </row>
    <row r="175" spans="1:154" s="287" customFormat="1" ht="13.15" customHeight="1">
      <c r="A175" s="283">
        <v>45107</v>
      </c>
      <c r="B175" s="294" t="s">
        <v>247</v>
      </c>
      <c r="C175" s="294" t="s">
        <v>164</v>
      </c>
      <c r="D175" s="295" t="s">
        <v>165</v>
      </c>
      <c r="E175" s="281">
        <v>19</v>
      </c>
      <c r="F175" s="279" t="s">
        <v>245</v>
      </c>
      <c r="G175" s="296">
        <v>19905422981</v>
      </c>
      <c r="H175" s="279" t="s">
        <v>246</v>
      </c>
      <c r="I175" s="279" t="s">
        <v>168</v>
      </c>
      <c r="J175" s="279" t="s">
        <v>169</v>
      </c>
      <c r="K175" s="283">
        <v>45107</v>
      </c>
      <c r="L175" s="291">
        <v>12</v>
      </c>
      <c r="M175" s="285">
        <v>8</v>
      </c>
      <c r="N175" s="279" t="s">
        <v>777</v>
      </c>
      <c r="O175" s="279" t="s">
        <v>778</v>
      </c>
      <c r="P175" s="285">
        <v>851</v>
      </c>
      <c r="Q175" s="285">
        <v>1489</v>
      </c>
      <c r="R175" s="297">
        <v>106.38</v>
      </c>
      <c r="EV175" s="278"/>
      <c r="EW175" s="279"/>
      <c r="EX175" s="279"/>
    </row>
    <row r="176" spans="1:154" s="287" customFormat="1" ht="13.15" customHeight="1">
      <c r="A176" s="283">
        <v>45107</v>
      </c>
      <c r="B176" s="294" t="s">
        <v>248</v>
      </c>
      <c r="C176" s="294" t="s">
        <v>171</v>
      </c>
      <c r="D176" s="295" t="s">
        <v>165</v>
      </c>
      <c r="E176" s="281">
        <v>17</v>
      </c>
      <c r="F176" s="279" t="s">
        <v>245</v>
      </c>
      <c r="G176" s="296">
        <v>19905422981</v>
      </c>
      <c r="H176" s="279" t="s">
        <v>246</v>
      </c>
      <c r="I176" s="279" t="s">
        <v>168</v>
      </c>
      <c r="J176" s="279" t="s">
        <v>169</v>
      </c>
      <c r="K176" s="283">
        <v>45107</v>
      </c>
      <c r="L176" s="291">
        <v>12</v>
      </c>
      <c r="M176" s="285">
        <v>4403</v>
      </c>
      <c r="N176" s="279" t="s">
        <v>720</v>
      </c>
      <c r="O176" s="279" t="s">
        <v>779</v>
      </c>
      <c r="P176" s="285">
        <v>3197</v>
      </c>
      <c r="Q176" s="285">
        <v>37848</v>
      </c>
      <c r="R176" s="297">
        <v>0.73</v>
      </c>
      <c r="EV176" s="278"/>
      <c r="EW176" s="279"/>
      <c r="EX176" s="279"/>
    </row>
    <row r="177" spans="1:154" s="287" customFormat="1" ht="13.15" customHeight="1">
      <c r="A177" s="283">
        <v>45107</v>
      </c>
      <c r="B177" s="294" t="s">
        <v>248</v>
      </c>
      <c r="C177" s="294" t="s">
        <v>171</v>
      </c>
      <c r="D177" s="295" t="s">
        <v>165</v>
      </c>
      <c r="E177" s="281">
        <v>17</v>
      </c>
      <c r="F177" s="279" t="s">
        <v>245</v>
      </c>
      <c r="G177" s="296">
        <v>19905422981</v>
      </c>
      <c r="H177" s="279" t="s">
        <v>246</v>
      </c>
      <c r="I177" s="279" t="s">
        <v>168</v>
      </c>
      <c r="J177" s="279" t="s">
        <v>169</v>
      </c>
      <c r="K177" s="283">
        <v>45107</v>
      </c>
      <c r="L177" s="291">
        <v>12</v>
      </c>
      <c r="M177" s="285">
        <v>4403</v>
      </c>
      <c r="N177" s="279" t="s">
        <v>720</v>
      </c>
      <c r="O177" s="279" t="s">
        <v>780</v>
      </c>
      <c r="P177" s="285">
        <v>26</v>
      </c>
      <c r="Q177" s="285">
        <v>262</v>
      </c>
      <c r="R177" s="297">
        <v>0.01</v>
      </c>
      <c r="EV177" s="278"/>
      <c r="EW177" s="279"/>
      <c r="EX177" s="279"/>
    </row>
    <row r="178" spans="1:154" s="287" customFormat="1" ht="13.15" customHeight="1">
      <c r="A178" s="283">
        <v>45107</v>
      </c>
      <c r="B178" s="294" t="s">
        <v>248</v>
      </c>
      <c r="C178" s="294" t="s">
        <v>171</v>
      </c>
      <c r="D178" s="295" t="s">
        <v>165</v>
      </c>
      <c r="E178" s="281">
        <v>17</v>
      </c>
      <c r="F178" s="279" t="s">
        <v>245</v>
      </c>
      <c r="G178" s="296">
        <v>19905422981</v>
      </c>
      <c r="H178" s="279" t="s">
        <v>246</v>
      </c>
      <c r="I178" s="279" t="s">
        <v>168</v>
      </c>
      <c r="J178" s="279" t="s">
        <v>169</v>
      </c>
      <c r="K178" s="283">
        <v>45107</v>
      </c>
      <c r="L178" s="291">
        <v>12</v>
      </c>
      <c r="M178" s="285">
        <v>4403</v>
      </c>
      <c r="N178" s="279" t="s">
        <v>720</v>
      </c>
      <c r="O178" s="279" t="s">
        <v>781</v>
      </c>
      <c r="P178" s="299" t="s">
        <v>769</v>
      </c>
      <c r="Q178" s="299" t="s">
        <v>769</v>
      </c>
      <c r="R178" s="300" t="s">
        <v>769</v>
      </c>
      <c r="EV178" s="278"/>
      <c r="EW178" s="279"/>
      <c r="EX178" s="279"/>
    </row>
    <row r="179" spans="1:154" s="287" customFormat="1" ht="13.15" customHeight="1">
      <c r="A179" s="283">
        <v>45107</v>
      </c>
      <c r="B179" s="294" t="s">
        <v>248</v>
      </c>
      <c r="C179" s="294" t="s">
        <v>171</v>
      </c>
      <c r="D179" s="295" t="s">
        <v>165</v>
      </c>
      <c r="E179" s="281">
        <v>17</v>
      </c>
      <c r="F179" s="279" t="s">
        <v>245</v>
      </c>
      <c r="G179" s="296">
        <v>19905422981</v>
      </c>
      <c r="H179" s="279" t="s">
        <v>246</v>
      </c>
      <c r="I179" s="279" t="s">
        <v>168</v>
      </c>
      <c r="J179" s="279" t="s">
        <v>169</v>
      </c>
      <c r="K179" s="283">
        <v>45107</v>
      </c>
      <c r="L179" s="291">
        <v>12</v>
      </c>
      <c r="M179" s="285">
        <v>4403</v>
      </c>
      <c r="N179" s="279" t="s">
        <v>720</v>
      </c>
      <c r="O179" s="279" t="s">
        <v>776</v>
      </c>
      <c r="P179" s="285">
        <v>182</v>
      </c>
      <c r="Q179" s="285">
        <v>4549</v>
      </c>
      <c r="R179" s="297">
        <v>0.04</v>
      </c>
      <c r="EV179" s="278"/>
      <c r="EW179" s="279"/>
      <c r="EX179" s="279"/>
    </row>
    <row r="180" spans="1:154" s="287" customFormat="1" ht="13.15" customHeight="1">
      <c r="A180" s="283">
        <v>45107</v>
      </c>
      <c r="B180" s="294" t="s">
        <v>248</v>
      </c>
      <c r="C180" s="294" t="s">
        <v>171</v>
      </c>
      <c r="D180" s="295" t="s">
        <v>165</v>
      </c>
      <c r="E180" s="281">
        <v>17</v>
      </c>
      <c r="F180" s="279" t="s">
        <v>245</v>
      </c>
      <c r="G180" s="296">
        <v>19905422981</v>
      </c>
      <c r="H180" s="279" t="s">
        <v>246</v>
      </c>
      <c r="I180" s="279" t="s">
        <v>168</v>
      </c>
      <c r="J180" s="279" t="s">
        <v>169</v>
      </c>
      <c r="K180" s="283">
        <v>45107</v>
      </c>
      <c r="L180" s="291">
        <v>12</v>
      </c>
      <c r="M180" s="285">
        <v>4403</v>
      </c>
      <c r="N180" s="279" t="s">
        <v>777</v>
      </c>
      <c r="O180" s="279" t="s">
        <v>779</v>
      </c>
      <c r="P180" s="285">
        <v>6668</v>
      </c>
      <c r="Q180" s="285">
        <v>94050</v>
      </c>
      <c r="R180" s="297">
        <v>1.51</v>
      </c>
      <c r="EV180" s="278"/>
      <c r="EW180" s="279"/>
      <c r="EX180" s="279"/>
    </row>
    <row r="181" spans="1:154" s="287" customFormat="1" ht="13.15" customHeight="1">
      <c r="A181" s="283">
        <v>45107</v>
      </c>
      <c r="B181" s="294" t="s">
        <v>248</v>
      </c>
      <c r="C181" s="294" t="s">
        <v>171</v>
      </c>
      <c r="D181" s="295" t="s">
        <v>165</v>
      </c>
      <c r="E181" s="281">
        <v>17</v>
      </c>
      <c r="F181" s="279" t="s">
        <v>245</v>
      </c>
      <c r="G181" s="296">
        <v>19905422981</v>
      </c>
      <c r="H181" s="279" t="s">
        <v>246</v>
      </c>
      <c r="I181" s="279" t="s">
        <v>168</v>
      </c>
      <c r="J181" s="279" t="s">
        <v>169</v>
      </c>
      <c r="K181" s="283">
        <v>45107</v>
      </c>
      <c r="L181" s="291">
        <v>12</v>
      </c>
      <c r="M181" s="285">
        <v>4403</v>
      </c>
      <c r="N181" s="279" t="s">
        <v>777</v>
      </c>
      <c r="O181" s="279" t="s">
        <v>781</v>
      </c>
      <c r="P181" s="299" t="s">
        <v>769</v>
      </c>
      <c r="Q181" s="299" t="s">
        <v>769</v>
      </c>
      <c r="R181" s="300" t="s">
        <v>769</v>
      </c>
      <c r="EV181" s="278"/>
      <c r="EW181" s="279"/>
      <c r="EX181" s="279"/>
    </row>
    <row r="182" spans="1:154" s="287" customFormat="1" ht="13.15" customHeight="1">
      <c r="A182" s="283">
        <v>45107</v>
      </c>
      <c r="B182" s="294" t="s">
        <v>248</v>
      </c>
      <c r="C182" s="294" t="s">
        <v>171</v>
      </c>
      <c r="D182" s="295" t="s">
        <v>165</v>
      </c>
      <c r="E182" s="281">
        <v>17</v>
      </c>
      <c r="F182" s="279" t="s">
        <v>245</v>
      </c>
      <c r="G182" s="296">
        <v>19905422981</v>
      </c>
      <c r="H182" s="279" t="s">
        <v>246</v>
      </c>
      <c r="I182" s="279" t="s">
        <v>168</v>
      </c>
      <c r="J182" s="279" t="s">
        <v>169</v>
      </c>
      <c r="K182" s="283">
        <v>45107</v>
      </c>
      <c r="L182" s="291">
        <v>12</v>
      </c>
      <c r="M182" s="285">
        <v>4403</v>
      </c>
      <c r="N182" s="279" t="s">
        <v>777</v>
      </c>
      <c r="O182" s="279" t="s">
        <v>796</v>
      </c>
      <c r="P182" s="285">
        <v>0</v>
      </c>
      <c r="Q182" s="285">
        <v>0</v>
      </c>
      <c r="R182" s="297">
        <v>0</v>
      </c>
      <c r="EV182" s="278"/>
      <c r="EW182" s="279"/>
      <c r="EX182" s="279"/>
    </row>
    <row r="183" spans="1:154" s="287" customFormat="1" ht="13.15" customHeight="1">
      <c r="A183" s="283">
        <v>45107</v>
      </c>
      <c r="B183" s="294" t="s">
        <v>249</v>
      </c>
      <c r="C183" s="294" t="s">
        <v>164</v>
      </c>
      <c r="D183" s="295" t="s">
        <v>165</v>
      </c>
      <c r="E183" s="281">
        <v>19</v>
      </c>
      <c r="F183" s="279" t="s">
        <v>245</v>
      </c>
      <c r="G183" s="296">
        <v>19905422981</v>
      </c>
      <c r="H183" s="279" t="s">
        <v>246</v>
      </c>
      <c r="I183" s="279" t="s">
        <v>168</v>
      </c>
      <c r="J183" s="279" t="s">
        <v>169</v>
      </c>
      <c r="K183" s="283">
        <v>45107</v>
      </c>
      <c r="L183" s="291">
        <v>12</v>
      </c>
      <c r="M183" s="285">
        <v>147</v>
      </c>
      <c r="N183" s="279" t="s">
        <v>720</v>
      </c>
      <c r="O183" s="279" t="s">
        <v>780</v>
      </c>
      <c r="P183" s="299" t="s">
        <v>769</v>
      </c>
      <c r="Q183" s="299" t="s">
        <v>769</v>
      </c>
      <c r="R183" s="300" t="s">
        <v>769</v>
      </c>
      <c r="EV183" s="278"/>
      <c r="EW183" s="279"/>
      <c r="EX183" s="279"/>
    </row>
    <row r="184" spans="1:154" s="287" customFormat="1" ht="13.15" customHeight="1">
      <c r="A184" s="283">
        <v>45107</v>
      </c>
      <c r="B184" s="294" t="s">
        <v>249</v>
      </c>
      <c r="C184" s="294" t="s">
        <v>164</v>
      </c>
      <c r="D184" s="295" t="s">
        <v>165</v>
      </c>
      <c r="E184" s="281">
        <v>19</v>
      </c>
      <c r="F184" s="279" t="s">
        <v>245</v>
      </c>
      <c r="G184" s="296">
        <v>19905422981</v>
      </c>
      <c r="H184" s="279" t="s">
        <v>246</v>
      </c>
      <c r="I184" s="279" t="s">
        <v>168</v>
      </c>
      <c r="J184" s="279" t="s">
        <v>169</v>
      </c>
      <c r="K184" s="283">
        <v>45107</v>
      </c>
      <c r="L184" s="291">
        <v>12</v>
      </c>
      <c r="M184" s="285">
        <v>147</v>
      </c>
      <c r="N184" s="279" t="s">
        <v>720</v>
      </c>
      <c r="O184" s="279" t="s">
        <v>776</v>
      </c>
      <c r="P184" s="285">
        <v>34</v>
      </c>
      <c r="Q184" s="285">
        <v>310</v>
      </c>
      <c r="R184" s="297">
        <v>0.23</v>
      </c>
      <c r="EV184" s="278"/>
      <c r="EW184" s="279"/>
      <c r="EX184" s="279"/>
    </row>
    <row r="185" spans="1:154" s="287" customFormat="1" ht="13.15" customHeight="1">
      <c r="A185" s="283">
        <v>45107</v>
      </c>
      <c r="B185" s="294" t="s">
        <v>249</v>
      </c>
      <c r="C185" s="294" t="s">
        <v>164</v>
      </c>
      <c r="D185" s="295" t="s">
        <v>165</v>
      </c>
      <c r="E185" s="281">
        <v>19</v>
      </c>
      <c r="F185" s="279" t="s">
        <v>245</v>
      </c>
      <c r="G185" s="296">
        <v>19905422981</v>
      </c>
      <c r="H185" s="279" t="s">
        <v>246</v>
      </c>
      <c r="I185" s="279" t="s">
        <v>168</v>
      </c>
      <c r="J185" s="279" t="s">
        <v>169</v>
      </c>
      <c r="K185" s="283">
        <v>45107</v>
      </c>
      <c r="L185" s="291">
        <v>12</v>
      </c>
      <c r="M185" s="285">
        <v>147</v>
      </c>
      <c r="N185" s="279" t="s">
        <v>777</v>
      </c>
      <c r="O185" s="279" t="s">
        <v>779</v>
      </c>
      <c r="P185" s="285">
        <v>2673</v>
      </c>
      <c r="Q185" s="285">
        <v>10272</v>
      </c>
      <c r="R185" s="297">
        <v>18.18</v>
      </c>
      <c r="EV185" s="278"/>
      <c r="EW185" s="279"/>
      <c r="EX185" s="279"/>
    </row>
    <row r="186" spans="1:154" s="287" customFormat="1" ht="13.15" customHeight="1">
      <c r="A186" s="283">
        <v>45107</v>
      </c>
      <c r="B186" s="294" t="s">
        <v>250</v>
      </c>
      <c r="C186" s="294" t="s">
        <v>164</v>
      </c>
      <c r="D186" s="295" t="s">
        <v>165</v>
      </c>
      <c r="E186" s="281">
        <v>18</v>
      </c>
      <c r="F186" s="279" t="s">
        <v>245</v>
      </c>
      <c r="G186" s="296">
        <v>19905422981</v>
      </c>
      <c r="H186" s="279" t="s">
        <v>246</v>
      </c>
      <c r="I186" s="279" t="s">
        <v>168</v>
      </c>
      <c r="J186" s="279" t="s">
        <v>169</v>
      </c>
      <c r="K186" s="283">
        <v>45107</v>
      </c>
      <c r="L186" s="291">
        <v>12</v>
      </c>
      <c r="M186" s="285">
        <v>21</v>
      </c>
      <c r="N186" s="279" t="s">
        <v>720</v>
      </c>
      <c r="O186" s="279" t="s">
        <v>783</v>
      </c>
      <c r="P186" s="299" t="s">
        <v>769</v>
      </c>
      <c r="Q186" s="299" t="s">
        <v>769</v>
      </c>
      <c r="R186" s="300" t="s">
        <v>769</v>
      </c>
      <c r="EV186" s="278"/>
      <c r="EW186" s="279"/>
      <c r="EX186" s="279"/>
    </row>
    <row r="187" spans="1:154" s="287" customFormat="1" ht="13.15" customHeight="1">
      <c r="A187" s="283">
        <v>45107</v>
      </c>
      <c r="B187" s="294" t="s">
        <v>250</v>
      </c>
      <c r="C187" s="294" t="s">
        <v>164</v>
      </c>
      <c r="D187" s="295" t="s">
        <v>165</v>
      </c>
      <c r="E187" s="281">
        <v>18</v>
      </c>
      <c r="F187" s="279" t="s">
        <v>245</v>
      </c>
      <c r="G187" s="296">
        <v>19905422981</v>
      </c>
      <c r="H187" s="279" t="s">
        <v>246</v>
      </c>
      <c r="I187" s="279" t="s">
        <v>168</v>
      </c>
      <c r="J187" s="279" t="s">
        <v>169</v>
      </c>
      <c r="K187" s="283">
        <v>45107</v>
      </c>
      <c r="L187" s="291">
        <v>12</v>
      </c>
      <c r="M187" s="285">
        <v>21</v>
      </c>
      <c r="N187" s="279" t="s">
        <v>720</v>
      </c>
      <c r="O187" s="279" t="s">
        <v>776</v>
      </c>
      <c r="P187" s="285">
        <v>23</v>
      </c>
      <c r="Q187" s="285">
        <v>52</v>
      </c>
      <c r="R187" s="297">
        <v>1.1000000000000001</v>
      </c>
      <c r="EV187" s="278"/>
      <c r="EW187" s="279"/>
      <c r="EX187" s="279"/>
    </row>
    <row r="188" spans="1:154" s="287" customFormat="1" ht="13.15" customHeight="1">
      <c r="A188" s="283">
        <v>45107</v>
      </c>
      <c r="B188" s="294" t="s">
        <v>250</v>
      </c>
      <c r="C188" s="294" t="s">
        <v>164</v>
      </c>
      <c r="D188" s="295" t="s">
        <v>165</v>
      </c>
      <c r="E188" s="281">
        <v>18</v>
      </c>
      <c r="F188" s="279" t="s">
        <v>245</v>
      </c>
      <c r="G188" s="296">
        <v>19905422981</v>
      </c>
      <c r="H188" s="279" t="s">
        <v>246</v>
      </c>
      <c r="I188" s="279" t="s">
        <v>168</v>
      </c>
      <c r="J188" s="279" t="s">
        <v>169</v>
      </c>
      <c r="K188" s="283">
        <v>45107</v>
      </c>
      <c r="L188" s="291">
        <v>12</v>
      </c>
      <c r="M188" s="285">
        <v>21</v>
      </c>
      <c r="N188" s="279" t="s">
        <v>777</v>
      </c>
      <c r="O188" s="279" t="s">
        <v>808</v>
      </c>
      <c r="P188" s="285">
        <v>3397</v>
      </c>
      <c r="Q188" s="285">
        <v>11199</v>
      </c>
      <c r="R188" s="297">
        <v>161.76</v>
      </c>
      <c r="EV188" s="278"/>
      <c r="EW188" s="279"/>
      <c r="EX188" s="279"/>
    </row>
    <row r="189" spans="1:154" s="287" customFormat="1" ht="13.15" customHeight="1">
      <c r="A189" s="283">
        <v>45107</v>
      </c>
      <c r="B189" s="294" t="s">
        <v>251</v>
      </c>
      <c r="C189" s="294" t="s">
        <v>164</v>
      </c>
      <c r="D189" s="295"/>
      <c r="E189" s="281"/>
      <c r="F189" s="279" t="s">
        <v>245</v>
      </c>
      <c r="G189" s="296">
        <v>19905422981</v>
      </c>
      <c r="H189" s="279" t="s">
        <v>246</v>
      </c>
      <c r="I189" s="279" t="s">
        <v>168</v>
      </c>
      <c r="J189" s="279" t="s">
        <v>169</v>
      </c>
      <c r="K189" s="283">
        <v>45107</v>
      </c>
      <c r="L189" s="291">
        <v>12</v>
      </c>
      <c r="M189" s="285">
        <v>1</v>
      </c>
      <c r="N189" s="279" t="s">
        <v>720</v>
      </c>
      <c r="O189" s="279" t="s">
        <v>775</v>
      </c>
      <c r="P189" s="285">
        <v>52</v>
      </c>
      <c r="Q189" s="285">
        <v>533</v>
      </c>
      <c r="R189" s="297">
        <v>52</v>
      </c>
      <c r="EV189" s="278"/>
      <c r="EW189" s="279"/>
      <c r="EX189" s="279"/>
    </row>
    <row r="190" spans="1:154" s="287" customFormat="1" ht="13.15" customHeight="1">
      <c r="A190" s="283">
        <v>45107</v>
      </c>
      <c r="B190" s="294" t="s">
        <v>251</v>
      </c>
      <c r="C190" s="294" t="s">
        <v>164</v>
      </c>
      <c r="D190" s="295"/>
      <c r="E190" s="281"/>
      <c r="F190" s="279" t="s">
        <v>245</v>
      </c>
      <c r="G190" s="296">
        <v>19905422981</v>
      </c>
      <c r="H190" s="279" t="s">
        <v>246</v>
      </c>
      <c r="I190" s="279" t="s">
        <v>168</v>
      </c>
      <c r="J190" s="279" t="s">
        <v>169</v>
      </c>
      <c r="K190" s="283">
        <v>45107</v>
      </c>
      <c r="L190" s="291">
        <v>12</v>
      </c>
      <c r="M190" s="285">
        <v>1</v>
      </c>
      <c r="N190" s="279" t="s">
        <v>720</v>
      </c>
      <c r="O190" s="279" t="s">
        <v>767</v>
      </c>
      <c r="P190" s="299" t="s">
        <v>769</v>
      </c>
      <c r="Q190" s="299" t="s">
        <v>769</v>
      </c>
      <c r="R190" s="300" t="s">
        <v>769</v>
      </c>
      <c r="EV190" s="278"/>
      <c r="EW190" s="279"/>
      <c r="EX190" s="279"/>
    </row>
    <row r="191" spans="1:154" s="287" customFormat="1" ht="13.15" customHeight="1">
      <c r="A191" s="283">
        <v>45107</v>
      </c>
      <c r="B191" s="294" t="s">
        <v>252</v>
      </c>
      <c r="C191" s="294" t="s">
        <v>193</v>
      </c>
      <c r="D191" s="295" t="s">
        <v>165</v>
      </c>
      <c r="E191" s="281">
        <v>15</v>
      </c>
      <c r="F191" s="279" t="s">
        <v>245</v>
      </c>
      <c r="G191" s="296">
        <v>19905422981</v>
      </c>
      <c r="H191" s="279" t="s">
        <v>246</v>
      </c>
      <c r="I191" s="279" t="s">
        <v>168</v>
      </c>
      <c r="J191" s="279" t="s">
        <v>169</v>
      </c>
      <c r="K191" s="283">
        <v>45107</v>
      </c>
      <c r="L191" s="291">
        <v>12</v>
      </c>
      <c r="M191" s="285">
        <v>1226</v>
      </c>
      <c r="N191" s="279" t="s">
        <v>720</v>
      </c>
      <c r="O191" s="279" t="s">
        <v>760</v>
      </c>
      <c r="P191" s="299" t="s">
        <v>769</v>
      </c>
      <c r="Q191" s="299" t="s">
        <v>769</v>
      </c>
      <c r="R191" s="300" t="s">
        <v>769</v>
      </c>
      <c r="EV191" s="278"/>
      <c r="EW191" s="279"/>
      <c r="EX191" s="279"/>
    </row>
    <row r="192" spans="1:154" s="287" customFormat="1" ht="13.15" customHeight="1">
      <c r="A192" s="283">
        <v>45107</v>
      </c>
      <c r="B192" s="294" t="s">
        <v>252</v>
      </c>
      <c r="C192" s="294" t="s">
        <v>193</v>
      </c>
      <c r="D192" s="295" t="s">
        <v>165</v>
      </c>
      <c r="E192" s="281">
        <v>15</v>
      </c>
      <c r="F192" s="279" t="s">
        <v>245</v>
      </c>
      <c r="G192" s="296">
        <v>19905422981</v>
      </c>
      <c r="H192" s="279" t="s">
        <v>246</v>
      </c>
      <c r="I192" s="279" t="s">
        <v>168</v>
      </c>
      <c r="J192" s="279" t="s">
        <v>169</v>
      </c>
      <c r="K192" s="283">
        <v>45107</v>
      </c>
      <c r="L192" s="291">
        <v>12</v>
      </c>
      <c r="M192" s="285">
        <v>1226</v>
      </c>
      <c r="N192" s="279" t="s">
        <v>720</v>
      </c>
      <c r="O192" s="279" t="s">
        <v>776</v>
      </c>
      <c r="P192" s="285">
        <v>287</v>
      </c>
      <c r="Q192" s="285">
        <v>24506</v>
      </c>
      <c r="R192" s="297">
        <v>0.23</v>
      </c>
      <c r="EV192" s="278"/>
      <c r="EW192" s="279"/>
      <c r="EX192" s="279"/>
    </row>
    <row r="193" spans="1:154" s="287" customFormat="1" ht="13.15" customHeight="1">
      <c r="A193" s="283">
        <v>45107</v>
      </c>
      <c r="B193" s="294" t="s">
        <v>253</v>
      </c>
      <c r="C193" s="294" t="s">
        <v>171</v>
      </c>
      <c r="D193" s="295" t="s">
        <v>165</v>
      </c>
      <c r="E193" s="281">
        <v>12</v>
      </c>
      <c r="F193" s="279" t="s">
        <v>254</v>
      </c>
      <c r="G193" s="296">
        <v>70732426024</v>
      </c>
      <c r="H193" s="279" t="s">
        <v>255</v>
      </c>
      <c r="I193" s="279" t="s">
        <v>168</v>
      </c>
      <c r="J193" s="279" t="s">
        <v>169</v>
      </c>
      <c r="K193" s="283">
        <v>45107</v>
      </c>
      <c r="L193" s="291">
        <v>12</v>
      </c>
      <c r="M193" s="285">
        <v>135312</v>
      </c>
      <c r="N193" s="279" t="s">
        <v>720</v>
      </c>
      <c r="O193" s="279" t="s">
        <v>759</v>
      </c>
      <c r="P193" s="285">
        <v>4558</v>
      </c>
      <c r="Q193" s="285">
        <v>110112</v>
      </c>
      <c r="R193" s="297">
        <v>0.03</v>
      </c>
      <c r="EV193" s="278"/>
      <c r="EW193" s="279"/>
      <c r="EX193" s="279"/>
    </row>
    <row r="194" spans="1:154" s="287" customFormat="1" ht="13.15" customHeight="1">
      <c r="A194" s="283">
        <v>45107</v>
      </c>
      <c r="B194" s="294" t="s">
        <v>256</v>
      </c>
      <c r="C194" s="294" t="s">
        <v>164</v>
      </c>
      <c r="D194" s="295"/>
      <c r="E194" s="281"/>
      <c r="F194" s="279" t="s">
        <v>254</v>
      </c>
      <c r="G194" s="296">
        <v>70732426024</v>
      </c>
      <c r="H194" s="279" t="s">
        <v>255</v>
      </c>
      <c r="I194" s="279" t="s">
        <v>168</v>
      </c>
      <c r="J194" s="279" t="s">
        <v>169</v>
      </c>
      <c r="K194" s="283">
        <v>45107</v>
      </c>
      <c r="L194" s="291">
        <v>12</v>
      </c>
      <c r="M194" s="285">
        <v>12476</v>
      </c>
      <c r="N194" s="279" t="s">
        <v>720</v>
      </c>
      <c r="O194" s="279" t="s">
        <v>759</v>
      </c>
      <c r="P194" s="285">
        <v>104</v>
      </c>
      <c r="Q194" s="285">
        <v>2342</v>
      </c>
      <c r="R194" s="297">
        <v>0.01</v>
      </c>
      <c r="EV194" s="278"/>
      <c r="EW194" s="279"/>
      <c r="EX194" s="279"/>
    </row>
    <row r="195" spans="1:154" s="287" customFormat="1" ht="13.15" customHeight="1">
      <c r="A195" s="283">
        <v>45107</v>
      </c>
      <c r="B195" s="294" t="s">
        <v>257</v>
      </c>
      <c r="C195" s="294" t="s">
        <v>171</v>
      </c>
      <c r="D195" s="295"/>
      <c r="E195" s="281"/>
      <c r="F195" s="279" t="s">
        <v>258</v>
      </c>
      <c r="G195" s="296">
        <v>72229227691</v>
      </c>
      <c r="H195" s="279" t="s">
        <v>259</v>
      </c>
      <c r="I195" s="279" t="s">
        <v>168</v>
      </c>
      <c r="J195" s="279" t="s">
        <v>188</v>
      </c>
      <c r="K195" s="283">
        <v>45107</v>
      </c>
      <c r="L195" s="291">
        <v>12</v>
      </c>
      <c r="M195" s="285">
        <v>1746</v>
      </c>
      <c r="N195" s="279" t="s">
        <v>720</v>
      </c>
      <c r="O195" s="279" t="s">
        <v>797</v>
      </c>
      <c r="P195" s="285">
        <v>59</v>
      </c>
      <c r="Q195" s="285">
        <v>1763</v>
      </c>
      <c r="R195" s="297">
        <v>0.03</v>
      </c>
      <c r="EV195" s="278"/>
      <c r="EW195" s="279"/>
      <c r="EX195" s="279"/>
    </row>
    <row r="196" spans="1:154" s="287" customFormat="1" ht="13.15" customHeight="1">
      <c r="A196" s="283">
        <v>45107</v>
      </c>
      <c r="B196" s="294" t="s">
        <v>260</v>
      </c>
      <c r="C196" s="294" t="s">
        <v>171</v>
      </c>
      <c r="D196" s="295"/>
      <c r="E196" s="281"/>
      <c r="F196" s="279" t="s">
        <v>261</v>
      </c>
      <c r="G196" s="296">
        <v>73549180515</v>
      </c>
      <c r="H196" s="279" t="s">
        <v>262</v>
      </c>
      <c r="I196" s="279" t="s">
        <v>168</v>
      </c>
      <c r="J196" s="279" t="s">
        <v>188</v>
      </c>
      <c r="K196" s="283">
        <v>45107</v>
      </c>
      <c r="L196" s="291">
        <v>12</v>
      </c>
      <c r="M196" s="285">
        <v>6000</v>
      </c>
      <c r="N196" s="279" t="s">
        <v>720</v>
      </c>
      <c r="O196" s="279" t="s">
        <v>776</v>
      </c>
      <c r="P196" s="285">
        <v>676</v>
      </c>
      <c r="Q196" s="285">
        <v>21955</v>
      </c>
      <c r="R196" s="297">
        <v>0.11</v>
      </c>
      <c r="EV196" s="278"/>
      <c r="EW196" s="279"/>
      <c r="EX196" s="279"/>
    </row>
    <row r="197" spans="1:154" s="287" customFormat="1" ht="13.15" customHeight="1">
      <c r="A197" s="283">
        <v>45107</v>
      </c>
      <c r="B197" s="294" t="s">
        <v>260</v>
      </c>
      <c r="C197" s="294" t="s">
        <v>171</v>
      </c>
      <c r="D197" s="295"/>
      <c r="E197" s="281"/>
      <c r="F197" s="279" t="s">
        <v>261</v>
      </c>
      <c r="G197" s="296">
        <v>73549180515</v>
      </c>
      <c r="H197" s="279" t="s">
        <v>262</v>
      </c>
      <c r="I197" s="279" t="s">
        <v>168</v>
      </c>
      <c r="J197" s="279" t="s">
        <v>188</v>
      </c>
      <c r="K197" s="283">
        <v>45107</v>
      </c>
      <c r="L197" s="291">
        <v>12</v>
      </c>
      <c r="M197" s="285">
        <v>6000</v>
      </c>
      <c r="N197" s="279" t="s">
        <v>777</v>
      </c>
      <c r="O197" s="279" t="s">
        <v>779</v>
      </c>
      <c r="P197" s="285">
        <v>462</v>
      </c>
      <c r="Q197" s="285">
        <v>2759</v>
      </c>
      <c r="R197" s="297">
        <v>0.08</v>
      </c>
      <c r="EV197" s="278"/>
      <c r="EW197" s="279"/>
      <c r="EX197" s="279"/>
    </row>
    <row r="198" spans="1:154" s="287" customFormat="1" ht="13.15" customHeight="1">
      <c r="A198" s="283">
        <v>45107</v>
      </c>
      <c r="B198" s="294" t="s">
        <v>253</v>
      </c>
      <c r="C198" s="294" t="s">
        <v>171</v>
      </c>
      <c r="D198" s="295"/>
      <c r="E198" s="281"/>
      <c r="F198" s="279" t="s">
        <v>266</v>
      </c>
      <c r="G198" s="296">
        <v>60562335823</v>
      </c>
      <c r="H198" s="279" t="s">
        <v>267</v>
      </c>
      <c r="I198" s="279" t="s">
        <v>168</v>
      </c>
      <c r="J198" s="279" t="s">
        <v>188</v>
      </c>
      <c r="K198" s="283">
        <v>45107</v>
      </c>
      <c r="L198" s="291">
        <v>12</v>
      </c>
      <c r="M198" s="285">
        <v>30105</v>
      </c>
      <c r="N198" s="279" t="s">
        <v>658</v>
      </c>
      <c r="O198" s="279" t="s">
        <v>798</v>
      </c>
      <c r="P198" s="285">
        <v>2573</v>
      </c>
      <c r="Q198" s="285">
        <v>65392</v>
      </c>
      <c r="R198" s="297">
        <v>0.09</v>
      </c>
      <c r="EV198" s="278"/>
      <c r="EW198" s="279"/>
      <c r="EX198" s="279"/>
    </row>
    <row r="199" spans="1:154" s="287" customFormat="1" ht="13.15" customHeight="1">
      <c r="A199" s="283">
        <v>45107</v>
      </c>
      <c r="B199" s="294" t="s">
        <v>310</v>
      </c>
      <c r="C199" s="294" t="s">
        <v>171</v>
      </c>
      <c r="D199" s="295" t="s">
        <v>165</v>
      </c>
      <c r="E199" s="281">
        <v>4</v>
      </c>
      <c r="F199" s="279" t="s">
        <v>311</v>
      </c>
      <c r="G199" s="296">
        <v>41272198829</v>
      </c>
      <c r="H199" s="279" t="s">
        <v>312</v>
      </c>
      <c r="I199" s="279" t="s">
        <v>176</v>
      </c>
      <c r="J199" s="279" t="s">
        <v>177</v>
      </c>
      <c r="K199" s="283">
        <v>45107</v>
      </c>
      <c r="L199" s="291">
        <v>12</v>
      </c>
      <c r="M199" s="285">
        <v>3151</v>
      </c>
      <c r="N199" s="279" t="s">
        <v>720</v>
      </c>
      <c r="O199" s="279" t="s">
        <v>799</v>
      </c>
      <c r="P199" s="285">
        <v>14</v>
      </c>
      <c r="Q199" s="285">
        <v>41</v>
      </c>
      <c r="R199" s="297">
        <v>0</v>
      </c>
      <c r="EV199" s="278"/>
      <c r="EW199" s="279"/>
      <c r="EX199" s="279"/>
    </row>
    <row r="200" spans="1:154" s="287" customFormat="1" ht="13.15" customHeight="1">
      <c r="A200" s="283">
        <v>45107</v>
      </c>
      <c r="B200" s="294" t="s">
        <v>310</v>
      </c>
      <c r="C200" s="294" t="s">
        <v>171</v>
      </c>
      <c r="D200" s="295" t="s">
        <v>165</v>
      </c>
      <c r="E200" s="281">
        <v>4</v>
      </c>
      <c r="F200" s="279" t="s">
        <v>311</v>
      </c>
      <c r="G200" s="296">
        <v>41272198829</v>
      </c>
      <c r="H200" s="279" t="s">
        <v>312</v>
      </c>
      <c r="I200" s="279" t="s">
        <v>176</v>
      </c>
      <c r="J200" s="279" t="s">
        <v>177</v>
      </c>
      <c r="K200" s="283">
        <v>45107</v>
      </c>
      <c r="L200" s="291">
        <v>12</v>
      </c>
      <c r="M200" s="285">
        <v>3151</v>
      </c>
      <c r="N200" s="279" t="s">
        <v>720</v>
      </c>
      <c r="O200" s="279" t="s">
        <v>776</v>
      </c>
      <c r="P200" s="285">
        <v>44</v>
      </c>
      <c r="Q200" s="285">
        <v>1789</v>
      </c>
      <c r="R200" s="297">
        <v>0.01</v>
      </c>
      <c r="EV200" s="278"/>
      <c r="EW200" s="279"/>
      <c r="EX200" s="279"/>
    </row>
    <row r="201" spans="1:154" s="287" customFormat="1" ht="13.15" customHeight="1">
      <c r="A201" s="283">
        <v>45107</v>
      </c>
      <c r="B201" s="294" t="s">
        <v>270</v>
      </c>
      <c r="C201" s="294" t="s">
        <v>171</v>
      </c>
      <c r="D201" s="295"/>
      <c r="E201" s="281"/>
      <c r="F201" s="279" t="s">
        <v>271</v>
      </c>
      <c r="G201" s="296">
        <v>76641658449</v>
      </c>
      <c r="H201" s="279" t="s">
        <v>272</v>
      </c>
      <c r="I201" s="279" t="s">
        <v>168</v>
      </c>
      <c r="J201" s="279" t="s">
        <v>188</v>
      </c>
      <c r="K201" s="283">
        <v>45107</v>
      </c>
      <c r="L201" s="291">
        <v>12</v>
      </c>
      <c r="M201" s="285">
        <v>9582</v>
      </c>
      <c r="N201" s="279" t="s">
        <v>720</v>
      </c>
      <c r="O201" s="279" t="s">
        <v>776</v>
      </c>
      <c r="P201" s="285">
        <v>14</v>
      </c>
      <c r="Q201" s="285">
        <v>40</v>
      </c>
      <c r="R201" s="297">
        <v>0</v>
      </c>
      <c r="EV201" s="278"/>
      <c r="EW201" s="279"/>
      <c r="EX201" s="279"/>
    </row>
    <row r="202" spans="1:154" s="287" customFormat="1" ht="13.15" customHeight="1">
      <c r="A202" s="283">
        <v>45107</v>
      </c>
      <c r="B202" s="294" t="s">
        <v>270</v>
      </c>
      <c r="C202" s="294" t="s">
        <v>171</v>
      </c>
      <c r="D202" s="295"/>
      <c r="E202" s="281"/>
      <c r="F202" s="279" t="s">
        <v>271</v>
      </c>
      <c r="G202" s="296">
        <v>76641658449</v>
      </c>
      <c r="H202" s="279" t="s">
        <v>272</v>
      </c>
      <c r="I202" s="279" t="s">
        <v>168</v>
      </c>
      <c r="J202" s="279" t="s">
        <v>188</v>
      </c>
      <c r="K202" s="283">
        <v>45107</v>
      </c>
      <c r="L202" s="291">
        <v>12</v>
      </c>
      <c r="M202" s="285">
        <v>9582</v>
      </c>
      <c r="N202" s="279" t="s">
        <v>720</v>
      </c>
      <c r="O202" s="279" t="s">
        <v>786</v>
      </c>
      <c r="P202" s="285">
        <v>2</v>
      </c>
      <c r="Q202" s="285">
        <v>31</v>
      </c>
      <c r="R202" s="297">
        <v>0</v>
      </c>
      <c r="EV202" s="278"/>
      <c r="EW202" s="279"/>
      <c r="EX202" s="279"/>
    </row>
    <row r="203" spans="1:154" s="287" customFormat="1" ht="13.15" customHeight="1">
      <c r="A203" s="283">
        <v>45107</v>
      </c>
      <c r="B203" s="294" t="s">
        <v>280</v>
      </c>
      <c r="C203" s="294" t="s">
        <v>171</v>
      </c>
      <c r="D203" s="295" t="s">
        <v>165</v>
      </c>
      <c r="E203" s="281">
        <v>41</v>
      </c>
      <c r="F203" s="279" t="s">
        <v>281</v>
      </c>
      <c r="G203" s="296">
        <v>89384753567</v>
      </c>
      <c r="H203" s="279" t="s">
        <v>282</v>
      </c>
      <c r="I203" s="279" t="s">
        <v>168</v>
      </c>
      <c r="J203" s="279" t="s">
        <v>169</v>
      </c>
      <c r="K203" s="283">
        <v>45107</v>
      </c>
      <c r="L203" s="291">
        <v>12</v>
      </c>
      <c r="M203" s="285">
        <v>9971</v>
      </c>
      <c r="N203" s="279" t="s">
        <v>720</v>
      </c>
      <c r="O203" s="279" t="s">
        <v>788</v>
      </c>
      <c r="P203" s="285">
        <v>153</v>
      </c>
      <c r="Q203" s="285">
        <v>5086</v>
      </c>
      <c r="R203" s="297">
        <v>0.02</v>
      </c>
      <c r="EV203" s="278"/>
      <c r="EW203" s="279"/>
      <c r="EX203" s="279"/>
    </row>
    <row r="204" spans="1:154" s="287" customFormat="1" ht="13.15" customHeight="1">
      <c r="A204" s="283">
        <v>45107</v>
      </c>
      <c r="B204" s="294" t="s">
        <v>283</v>
      </c>
      <c r="C204" s="294" t="s">
        <v>171</v>
      </c>
      <c r="D204" s="295" t="s">
        <v>165</v>
      </c>
      <c r="E204" s="281">
        <v>41</v>
      </c>
      <c r="F204" s="279" t="s">
        <v>284</v>
      </c>
      <c r="G204" s="296">
        <v>68964712340</v>
      </c>
      <c r="H204" s="279" t="s">
        <v>224</v>
      </c>
      <c r="I204" s="279" t="s">
        <v>168</v>
      </c>
      <c r="J204" s="279" t="s">
        <v>169</v>
      </c>
      <c r="K204" s="283">
        <v>45107</v>
      </c>
      <c r="L204" s="291">
        <v>12</v>
      </c>
      <c r="M204" s="285">
        <v>17814</v>
      </c>
      <c r="N204" s="279" t="s">
        <v>720</v>
      </c>
      <c r="O204" s="279" t="s">
        <v>789</v>
      </c>
      <c r="P204" s="285">
        <v>2354</v>
      </c>
      <c r="Q204" s="285">
        <v>25706</v>
      </c>
      <c r="R204" s="297">
        <v>0.13</v>
      </c>
      <c r="EV204" s="278"/>
      <c r="EW204" s="279"/>
      <c r="EX204" s="279"/>
    </row>
    <row r="205" spans="1:154" s="287" customFormat="1" ht="13.15" customHeight="1">
      <c r="A205" s="283">
        <v>45107</v>
      </c>
      <c r="B205" s="294" t="s">
        <v>283</v>
      </c>
      <c r="C205" s="294" t="s">
        <v>171</v>
      </c>
      <c r="D205" s="295" t="s">
        <v>165</v>
      </c>
      <c r="E205" s="281">
        <v>41</v>
      </c>
      <c r="F205" s="279" t="s">
        <v>284</v>
      </c>
      <c r="G205" s="296">
        <v>68964712340</v>
      </c>
      <c r="H205" s="279" t="s">
        <v>224</v>
      </c>
      <c r="I205" s="279" t="s">
        <v>168</v>
      </c>
      <c r="J205" s="279" t="s">
        <v>169</v>
      </c>
      <c r="K205" s="283">
        <v>45107</v>
      </c>
      <c r="L205" s="291">
        <v>12</v>
      </c>
      <c r="M205" s="285">
        <v>17814</v>
      </c>
      <c r="N205" s="279" t="s">
        <v>720</v>
      </c>
      <c r="O205" s="279" t="s">
        <v>800</v>
      </c>
      <c r="P205" s="285">
        <v>10</v>
      </c>
      <c r="Q205" s="285">
        <v>84</v>
      </c>
      <c r="R205" s="297">
        <v>0</v>
      </c>
      <c r="EV205" s="278"/>
      <c r="EW205" s="279"/>
      <c r="EX205" s="279"/>
    </row>
    <row r="206" spans="1:154" s="287" customFormat="1" ht="13.15" customHeight="1">
      <c r="A206" s="283">
        <v>45107</v>
      </c>
      <c r="B206" s="294" t="s">
        <v>283</v>
      </c>
      <c r="C206" s="294" t="s">
        <v>171</v>
      </c>
      <c r="D206" s="295" t="s">
        <v>165</v>
      </c>
      <c r="E206" s="281">
        <v>41</v>
      </c>
      <c r="F206" s="279" t="s">
        <v>284</v>
      </c>
      <c r="G206" s="296">
        <v>68964712340</v>
      </c>
      <c r="H206" s="279" t="s">
        <v>224</v>
      </c>
      <c r="I206" s="279" t="s">
        <v>168</v>
      </c>
      <c r="J206" s="279" t="s">
        <v>169</v>
      </c>
      <c r="K206" s="283">
        <v>45107</v>
      </c>
      <c r="L206" s="291">
        <v>12</v>
      </c>
      <c r="M206" s="285">
        <v>17814</v>
      </c>
      <c r="N206" s="279" t="s">
        <v>720</v>
      </c>
      <c r="O206" s="279" t="s">
        <v>809</v>
      </c>
      <c r="P206" s="299" t="s">
        <v>769</v>
      </c>
      <c r="Q206" s="299" t="s">
        <v>769</v>
      </c>
      <c r="R206" s="300" t="s">
        <v>769</v>
      </c>
      <c r="EV206" s="278"/>
      <c r="EW206" s="279"/>
      <c r="EX206" s="279"/>
    </row>
    <row r="207" spans="1:154" s="287" customFormat="1" ht="13.15" customHeight="1">
      <c r="A207" s="283">
        <v>45107</v>
      </c>
      <c r="B207" s="294" t="s">
        <v>283</v>
      </c>
      <c r="C207" s="294" t="s">
        <v>171</v>
      </c>
      <c r="D207" s="295" t="s">
        <v>165</v>
      </c>
      <c r="E207" s="281">
        <v>41</v>
      </c>
      <c r="F207" s="279" t="s">
        <v>284</v>
      </c>
      <c r="G207" s="296">
        <v>68964712340</v>
      </c>
      <c r="H207" s="279" t="s">
        <v>224</v>
      </c>
      <c r="I207" s="279" t="s">
        <v>168</v>
      </c>
      <c r="J207" s="279" t="s">
        <v>169</v>
      </c>
      <c r="K207" s="283">
        <v>45107</v>
      </c>
      <c r="L207" s="291">
        <v>12</v>
      </c>
      <c r="M207" s="285">
        <v>17814</v>
      </c>
      <c r="N207" s="279" t="s">
        <v>720</v>
      </c>
      <c r="O207" s="279" t="s">
        <v>810</v>
      </c>
      <c r="P207" s="285">
        <v>83</v>
      </c>
      <c r="Q207" s="285">
        <v>2538</v>
      </c>
      <c r="R207" s="297">
        <v>0</v>
      </c>
      <c r="EV207" s="278"/>
      <c r="EW207" s="279"/>
      <c r="EX207" s="279"/>
    </row>
    <row r="208" spans="1:154" s="287" customFormat="1" ht="13.15" customHeight="1">
      <c r="A208" s="283">
        <v>45107</v>
      </c>
      <c r="B208" s="294" t="s">
        <v>283</v>
      </c>
      <c r="C208" s="294" t="s">
        <v>171</v>
      </c>
      <c r="D208" s="295" t="s">
        <v>165</v>
      </c>
      <c r="E208" s="281">
        <v>41</v>
      </c>
      <c r="F208" s="279" t="s">
        <v>284</v>
      </c>
      <c r="G208" s="296">
        <v>68964712340</v>
      </c>
      <c r="H208" s="279" t="s">
        <v>224</v>
      </c>
      <c r="I208" s="279" t="s">
        <v>168</v>
      </c>
      <c r="J208" s="279" t="s">
        <v>169</v>
      </c>
      <c r="K208" s="283">
        <v>45107</v>
      </c>
      <c r="L208" s="291">
        <v>12</v>
      </c>
      <c r="M208" s="285">
        <v>17814</v>
      </c>
      <c r="N208" s="279" t="s">
        <v>777</v>
      </c>
      <c r="O208" s="279" t="s">
        <v>811</v>
      </c>
      <c r="P208" s="285">
        <v>714</v>
      </c>
      <c r="Q208" s="285">
        <v>5674</v>
      </c>
      <c r="R208" s="297">
        <v>0.04</v>
      </c>
      <c r="EV208" s="278"/>
      <c r="EW208" s="279"/>
      <c r="EX208" s="279"/>
    </row>
    <row r="209" spans="1:154" s="287" customFormat="1" ht="13.15" customHeight="1">
      <c r="A209" s="283">
        <v>45107</v>
      </c>
      <c r="B209" s="294" t="s">
        <v>206</v>
      </c>
      <c r="C209" s="294" t="s">
        <v>171</v>
      </c>
      <c r="D209" s="295"/>
      <c r="E209" s="281"/>
      <c r="F209" s="279" t="s">
        <v>355</v>
      </c>
      <c r="G209" s="296">
        <v>74559365913</v>
      </c>
      <c r="H209" s="279" t="s">
        <v>356</v>
      </c>
      <c r="I209" s="279" t="s">
        <v>168</v>
      </c>
      <c r="J209" s="279" t="s">
        <v>188</v>
      </c>
      <c r="K209" s="283">
        <v>45107</v>
      </c>
      <c r="L209" s="291">
        <v>12</v>
      </c>
      <c r="M209" s="285">
        <v>45121</v>
      </c>
      <c r="N209" s="279" t="s">
        <v>720</v>
      </c>
      <c r="O209" s="279" t="s">
        <v>762</v>
      </c>
      <c r="P209" s="285">
        <v>1355</v>
      </c>
      <c r="Q209" s="285">
        <v>46418</v>
      </c>
      <c r="R209" s="297">
        <v>0.03</v>
      </c>
      <c r="EV209" s="278"/>
      <c r="EW209" s="279"/>
      <c r="EX209" s="279"/>
    </row>
    <row r="210" spans="1:154" s="287" customFormat="1" ht="13.15" customHeight="1">
      <c r="A210" s="283">
        <v>45107</v>
      </c>
      <c r="B210" s="294" t="s">
        <v>288</v>
      </c>
      <c r="C210" s="294" t="s">
        <v>171</v>
      </c>
      <c r="D210" s="295" t="s">
        <v>165</v>
      </c>
      <c r="E210" s="281">
        <v>3</v>
      </c>
      <c r="F210" s="279" t="s">
        <v>289</v>
      </c>
      <c r="G210" s="296">
        <v>85502108833</v>
      </c>
      <c r="H210" s="279" t="s">
        <v>290</v>
      </c>
      <c r="I210" s="279" t="s">
        <v>168</v>
      </c>
      <c r="J210" s="279" t="s">
        <v>177</v>
      </c>
      <c r="K210" s="283">
        <v>45107</v>
      </c>
      <c r="L210" s="291">
        <v>12</v>
      </c>
      <c r="M210" s="285">
        <v>35437</v>
      </c>
      <c r="N210" s="279" t="s">
        <v>720</v>
      </c>
      <c r="O210" s="279" t="s">
        <v>791</v>
      </c>
      <c r="P210" s="285">
        <v>107</v>
      </c>
      <c r="Q210" s="285">
        <v>4064</v>
      </c>
      <c r="R210" s="297">
        <v>0</v>
      </c>
      <c r="EV210" s="278"/>
      <c r="EW210" s="279"/>
      <c r="EX210" s="279"/>
    </row>
    <row r="211" spans="1:154" s="287" customFormat="1" ht="13.15" customHeight="1">
      <c r="A211" s="283">
        <v>45107</v>
      </c>
      <c r="B211" s="294" t="s">
        <v>288</v>
      </c>
      <c r="C211" s="294" t="s">
        <v>171</v>
      </c>
      <c r="D211" s="295" t="s">
        <v>165</v>
      </c>
      <c r="E211" s="281">
        <v>3</v>
      </c>
      <c r="F211" s="279" t="s">
        <v>289</v>
      </c>
      <c r="G211" s="296">
        <v>85502108833</v>
      </c>
      <c r="H211" s="279" t="s">
        <v>290</v>
      </c>
      <c r="I211" s="279" t="s">
        <v>168</v>
      </c>
      <c r="J211" s="279" t="s">
        <v>177</v>
      </c>
      <c r="K211" s="283">
        <v>45107</v>
      </c>
      <c r="L211" s="291">
        <v>12</v>
      </c>
      <c r="M211" s="285">
        <v>35437</v>
      </c>
      <c r="N211" s="279" t="s">
        <v>720</v>
      </c>
      <c r="O211" s="279" t="s">
        <v>792</v>
      </c>
      <c r="P211" s="285">
        <v>372</v>
      </c>
      <c r="Q211" s="285">
        <v>1375</v>
      </c>
      <c r="R211" s="297">
        <v>0.01</v>
      </c>
      <c r="EV211" s="278"/>
      <c r="EW211" s="279"/>
      <c r="EX211" s="279"/>
    </row>
    <row r="212" spans="1:154" s="287" customFormat="1" ht="13.15" customHeight="1">
      <c r="A212" s="283">
        <v>45107</v>
      </c>
      <c r="B212" s="294" t="s">
        <v>288</v>
      </c>
      <c r="C212" s="294" t="s">
        <v>171</v>
      </c>
      <c r="D212" s="295" t="s">
        <v>165</v>
      </c>
      <c r="E212" s="281">
        <v>3</v>
      </c>
      <c r="F212" s="279" t="s">
        <v>289</v>
      </c>
      <c r="G212" s="296">
        <v>85502108833</v>
      </c>
      <c r="H212" s="279" t="s">
        <v>290</v>
      </c>
      <c r="I212" s="279" t="s">
        <v>168</v>
      </c>
      <c r="J212" s="279" t="s">
        <v>177</v>
      </c>
      <c r="K212" s="283">
        <v>45107</v>
      </c>
      <c r="L212" s="291">
        <v>12</v>
      </c>
      <c r="M212" s="285">
        <v>35437</v>
      </c>
      <c r="N212" s="279" t="s">
        <v>777</v>
      </c>
      <c r="O212" s="279" t="s">
        <v>791</v>
      </c>
      <c r="P212" s="285">
        <v>7</v>
      </c>
      <c r="Q212" s="285">
        <v>3997</v>
      </c>
      <c r="R212" s="297">
        <v>0</v>
      </c>
      <c r="EV212" s="278"/>
      <c r="EW212" s="279"/>
      <c r="EX212" s="279"/>
    </row>
    <row r="213" spans="1:154" s="287" customFormat="1" ht="13.15" customHeight="1">
      <c r="A213" s="283">
        <v>45107</v>
      </c>
      <c r="B213" s="294" t="s">
        <v>291</v>
      </c>
      <c r="C213" s="294" t="s">
        <v>171</v>
      </c>
      <c r="D213" s="295" t="s">
        <v>165</v>
      </c>
      <c r="E213" s="281">
        <v>3</v>
      </c>
      <c r="F213" s="279" t="s">
        <v>292</v>
      </c>
      <c r="G213" s="296">
        <v>57526653420</v>
      </c>
      <c r="H213" s="279" t="s">
        <v>293</v>
      </c>
      <c r="I213" s="279" t="s">
        <v>168</v>
      </c>
      <c r="J213" s="279" t="s">
        <v>169</v>
      </c>
      <c r="K213" s="283">
        <v>45107</v>
      </c>
      <c r="L213" s="291">
        <v>12</v>
      </c>
      <c r="M213" s="285">
        <v>1199</v>
      </c>
      <c r="N213" s="279" t="s">
        <v>720</v>
      </c>
      <c r="O213" s="279" t="s">
        <v>772</v>
      </c>
      <c r="P213" s="285">
        <v>121</v>
      </c>
      <c r="Q213" s="285">
        <v>3054</v>
      </c>
      <c r="R213" s="297">
        <v>0.1</v>
      </c>
      <c r="EV213" s="278"/>
      <c r="EW213" s="279"/>
      <c r="EX213" s="279"/>
    </row>
    <row r="214" spans="1:154" s="287" customFormat="1" ht="13.15" customHeight="1">
      <c r="A214" s="283">
        <v>45107</v>
      </c>
      <c r="B214" s="294" t="s">
        <v>206</v>
      </c>
      <c r="C214" s="294" t="s">
        <v>171</v>
      </c>
      <c r="D214" s="295"/>
      <c r="E214" s="281"/>
      <c r="F214" s="279" t="s">
        <v>313</v>
      </c>
      <c r="G214" s="296">
        <v>77343563307</v>
      </c>
      <c r="H214" s="279" t="s">
        <v>314</v>
      </c>
      <c r="I214" s="279" t="s">
        <v>168</v>
      </c>
      <c r="J214" s="279" t="s">
        <v>188</v>
      </c>
      <c r="K214" s="283">
        <v>45107</v>
      </c>
      <c r="L214" s="291">
        <v>12</v>
      </c>
      <c r="M214" s="285">
        <v>20417</v>
      </c>
      <c r="N214" s="279" t="s">
        <v>720</v>
      </c>
      <c r="O214" s="279" t="s">
        <v>776</v>
      </c>
      <c r="P214" s="285">
        <v>972</v>
      </c>
      <c r="Q214" s="285">
        <v>25547</v>
      </c>
      <c r="R214" s="297">
        <v>0.05</v>
      </c>
      <c r="EV214" s="278"/>
      <c r="EW214" s="279"/>
      <c r="EX214" s="279"/>
    </row>
    <row r="215" spans="1:154" s="287" customFormat="1" ht="13.15" customHeight="1">
      <c r="A215" s="283">
        <v>45107</v>
      </c>
      <c r="B215" s="294" t="s">
        <v>297</v>
      </c>
      <c r="C215" s="294" t="s">
        <v>171</v>
      </c>
      <c r="D215" s="295" t="s">
        <v>165</v>
      </c>
      <c r="E215" s="281">
        <v>36</v>
      </c>
      <c r="F215" s="279" t="s">
        <v>298</v>
      </c>
      <c r="G215" s="296">
        <v>27923449966</v>
      </c>
      <c r="H215" s="279" t="s">
        <v>299</v>
      </c>
      <c r="I215" s="279" t="s">
        <v>168</v>
      </c>
      <c r="J215" s="279" t="s">
        <v>169</v>
      </c>
      <c r="K215" s="283">
        <v>45107</v>
      </c>
      <c r="L215" s="291">
        <v>12</v>
      </c>
      <c r="M215" s="285">
        <v>660</v>
      </c>
      <c r="N215" s="279" t="s">
        <v>720</v>
      </c>
      <c r="O215" s="279" t="s">
        <v>802</v>
      </c>
      <c r="P215" s="299" t="s">
        <v>769</v>
      </c>
      <c r="Q215" s="299" t="s">
        <v>769</v>
      </c>
      <c r="R215" s="300" t="s">
        <v>769</v>
      </c>
      <c r="EV215" s="278"/>
      <c r="EW215" s="279"/>
      <c r="EX215" s="279"/>
    </row>
    <row r="216" spans="1:154" s="287" customFormat="1" ht="13.15" customHeight="1">
      <c r="A216" s="283">
        <v>44742</v>
      </c>
      <c r="B216" s="294" t="s">
        <v>315</v>
      </c>
      <c r="C216" s="294" t="s">
        <v>171</v>
      </c>
      <c r="D216" s="295"/>
      <c r="E216" s="281"/>
      <c r="F216" s="279" t="s">
        <v>316</v>
      </c>
      <c r="G216" s="296">
        <v>30099320583</v>
      </c>
      <c r="H216" s="279" t="s">
        <v>224</v>
      </c>
      <c r="I216" s="279" t="s">
        <v>168</v>
      </c>
      <c r="J216" s="279" t="s">
        <v>169</v>
      </c>
      <c r="K216" s="283">
        <v>44742</v>
      </c>
      <c r="L216" s="291">
        <v>12</v>
      </c>
      <c r="M216" s="285">
        <v>1311</v>
      </c>
      <c r="N216" s="279" t="s">
        <v>720</v>
      </c>
      <c r="O216" s="279" t="s">
        <v>803</v>
      </c>
      <c r="P216" s="285">
        <v>27</v>
      </c>
      <c r="Q216" s="285">
        <v>846</v>
      </c>
      <c r="R216" s="297">
        <v>0.02</v>
      </c>
      <c r="EV216" s="278"/>
      <c r="EW216" s="279"/>
      <c r="EX216" s="279"/>
    </row>
    <row r="217" spans="1:154" s="287" customFormat="1" ht="13.15" customHeight="1">
      <c r="A217" s="283">
        <v>44742</v>
      </c>
      <c r="B217" s="294" t="s">
        <v>163</v>
      </c>
      <c r="C217" s="294" t="s">
        <v>164</v>
      </c>
      <c r="D217" s="295" t="s">
        <v>165</v>
      </c>
      <c r="E217" s="281">
        <v>6</v>
      </c>
      <c r="F217" s="279" t="s">
        <v>166</v>
      </c>
      <c r="G217" s="296">
        <v>78421957449</v>
      </c>
      <c r="H217" s="279" t="s">
        <v>167</v>
      </c>
      <c r="I217" s="279" t="s">
        <v>168</v>
      </c>
      <c r="J217" s="279" t="s">
        <v>169</v>
      </c>
      <c r="K217" s="283">
        <v>44742</v>
      </c>
      <c r="L217" s="291">
        <v>12</v>
      </c>
      <c r="M217" s="285">
        <v>297</v>
      </c>
      <c r="N217" s="279" t="s">
        <v>720</v>
      </c>
      <c r="O217" s="279" t="s">
        <v>756</v>
      </c>
      <c r="P217" s="285">
        <v>18</v>
      </c>
      <c r="Q217" s="285">
        <v>2986</v>
      </c>
      <c r="R217" s="297">
        <v>0.06</v>
      </c>
      <c r="EV217" s="278"/>
      <c r="EW217" s="279"/>
      <c r="EX217" s="279"/>
    </row>
    <row r="218" spans="1:154" s="287" customFormat="1" ht="13.15" customHeight="1">
      <c r="A218" s="283">
        <v>44742</v>
      </c>
      <c r="B218" s="294" t="s">
        <v>170</v>
      </c>
      <c r="C218" s="294" t="s">
        <v>171</v>
      </c>
      <c r="D218" s="295" t="s">
        <v>165</v>
      </c>
      <c r="E218" s="281">
        <v>6</v>
      </c>
      <c r="F218" s="279" t="s">
        <v>166</v>
      </c>
      <c r="G218" s="296">
        <v>78421957449</v>
      </c>
      <c r="H218" s="279" t="s">
        <v>167</v>
      </c>
      <c r="I218" s="279" t="s">
        <v>168</v>
      </c>
      <c r="J218" s="279" t="s">
        <v>169</v>
      </c>
      <c r="K218" s="283">
        <v>44742</v>
      </c>
      <c r="L218" s="291">
        <v>12</v>
      </c>
      <c r="M218" s="285">
        <v>59367</v>
      </c>
      <c r="N218" s="279" t="s">
        <v>720</v>
      </c>
      <c r="O218" s="279" t="s">
        <v>799</v>
      </c>
      <c r="P218" s="285">
        <v>6</v>
      </c>
      <c r="Q218" s="285">
        <v>14570</v>
      </c>
      <c r="R218" s="297">
        <v>0</v>
      </c>
      <c r="EV218" s="278"/>
      <c r="EW218" s="279"/>
      <c r="EX218" s="279"/>
    </row>
    <row r="219" spans="1:154" s="287" customFormat="1" ht="13.15" customHeight="1">
      <c r="A219" s="283">
        <v>44742</v>
      </c>
      <c r="B219" s="294" t="s">
        <v>170</v>
      </c>
      <c r="C219" s="294" t="s">
        <v>171</v>
      </c>
      <c r="D219" s="295" t="s">
        <v>165</v>
      </c>
      <c r="E219" s="281">
        <v>6</v>
      </c>
      <c r="F219" s="279" t="s">
        <v>166</v>
      </c>
      <c r="G219" s="296">
        <v>78421957449</v>
      </c>
      <c r="H219" s="279" t="s">
        <v>167</v>
      </c>
      <c r="I219" s="279" t="s">
        <v>168</v>
      </c>
      <c r="J219" s="279" t="s">
        <v>169</v>
      </c>
      <c r="K219" s="283">
        <v>44742</v>
      </c>
      <c r="L219" s="291">
        <v>12</v>
      </c>
      <c r="M219" s="285">
        <v>59367</v>
      </c>
      <c r="N219" s="279" t="s">
        <v>720</v>
      </c>
      <c r="O219" s="279" t="s">
        <v>812</v>
      </c>
      <c r="P219" s="285">
        <v>708</v>
      </c>
      <c r="Q219" s="285">
        <v>34804</v>
      </c>
      <c r="R219" s="297">
        <v>0.01</v>
      </c>
      <c r="EV219" s="278"/>
      <c r="EW219" s="279"/>
      <c r="EX219" s="279"/>
    </row>
    <row r="220" spans="1:154" s="287" customFormat="1" ht="13.15" customHeight="1">
      <c r="A220" s="283">
        <v>44742</v>
      </c>
      <c r="B220" s="294" t="s">
        <v>170</v>
      </c>
      <c r="C220" s="294" t="s">
        <v>171</v>
      </c>
      <c r="D220" s="295" t="s">
        <v>165</v>
      </c>
      <c r="E220" s="281">
        <v>6</v>
      </c>
      <c r="F220" s="279" t="s">
        <v>166</v>
      </c>
      <c r="G220" s="296">
        <v>78421957449</v>
      </c>
      <c r="H220" s="279" t="s">
        <v>167</v>
      </c>
      <c r="I220" s="279" t="s">
        <v>168</v>
      </c>
      <c r="J220" s="279" t="s">
        <v>169</v>
      </c>
      <c r="K220" s="283">
        <v>44742</v>
      </c>
      <c r="L220" s="291">
        <v>12</v>
      </c>
      <c r="M220" s="285">
        <v>59367</v>
      </c>
      <c r="N220" s="279" t="s">
        <v>720</v>
      </c>
      <c r="O220" s="279" t="s">
        <v>756</v>
      </c>
      <c r="P220" s="285">
        <v>4496</v>
      </c>
      <c r="Q220" s="285">
        <v>136291</v>
      </c>
      <c r="R220" s="297">
        <v>0.08</v>
      </c>
      <c r="EV220" s="278"/>
      <c r="EW220" s="279"/>
      <c r="EX220" s="279"/>
    </row>
    <row r="221" spans="1:154" s="287" customFormat="1" ht="13.15" customHeight="1">
      <c r="A221" s="283">
        <v>44742</v>
      </c>
      <c r="B221" s="294" t="s">
        <v>318</v>
      </c>
      <c r="C221" s="294" t="s">
        <v>164</v>
      </c>
      <c r="D221" s="295"/>
      <c r="E221" s="281"/>
      <c r="F221" s="279" t="s">
        <v>166</v>
      </c>
      <c r="G221" s="296">
        <v>78421957449</v>
      </c>
      <c r="H221" s="279" t="s">
        <v>167</v>
      </c>
      <c r="I221" s="279" t="s">
        <v>168</v>
      </c>
      <c r="J221" s="279" t="s">
        <v>169</v>
      </c>
      <c r="K221" s="283">
        <v>44742</v>
      </c>
      <c r="L221" s="291">
        <v>12</v>
      </c>
      <c r="M221" s="285">
        <v>743</v>
      </c>
      <c r="N221" s="279" t="s">
        <v>720</v>
      </c>
      <c r="O221" s="279" t="s">
        <v>756</v>
      </c>
      <c r="P221" s="285">
        <v>12</v>
      </c>
      <c r="Q221" s="285">
        <v>478</v>
      </c>
      <c r="R221" s="297">
        <v>0.02</v>
      </c>
      <c r="EV221" s="278"/>
      <c r="EW221" s="279"/>
      <c r="EX221" s="279"/>
    </row>
    <row r="222" spans="1:154" s="287" customFormat="1" ht="13.15" customHeight="1">
      <c r="A222" s="283">
        <v>44742</v>
      </c>
      <c r="B222" s="294" t="s">
        <v>172</v>
      </c>
      <c r="C222" s="294" t="s">
        <v>164</v>
      </c>
      <c r="D222" s="295" t="s">
        <v>165</v>
      </c>
      <c r="E222" s="281">
        <v>6</v>
      </c>
      <c r="F222" s="279" t="s">
        <v>166</v>
      </c>
      <c r="G222" s="296">
        <v>78421957449</v>
      </c>
      <c r="H222" s="279" t="s">
        <v>167</v>
      </c>
      <c r="I222" s="279" t="s">
        <v>168</v>
      </c>
      <c r="J222" s="279" t="s">
        <v>169</v>
      </c>
      <c r="K222" s="283">
        <v>44742</v>
      </c>
      <c r="L222" s="291">
        <v>12</v>
      </c>
      <c r="M222" s="285">
        <v>158</v>
      </c>
      <c r="N222" s="279" t="s">
        <v>720</v>
      </c>
      <c r="O222" s="279" t="s">
        <v>799</v>
      </c>
      <c r="P222" s="285">
        <v>1</v>
      </c>
      <c r="Q222" s="285">
        <v>5436</v>
      </c>
      <c r="R222" s="297">
        <v>0.01</v>
      </c>
      <c r="EV222" s="278"/>
      <c r="EW222" s="279"/>
      <c r="EX222" s="279"/>
    </row>
    <row r="223" spans="1:154" s="287" customFormat="1" ht="13.15" customHeight="1">
      <c r="A223" s="283">
        <v>44742</v>
      </c>
      <c r="B223" s="294" t="s">
        <v>172</v>
      </c>
      <c r="C223" s="294" t="s">
        <v>164</v>
      </c>
      <c r="D223" s="295" t="s">
        <v>165</v>
      </c>
      <c r="E223" s="281">
        <v>6</v>
      </c>
      <c r="F223" s="279" t="s">
        <v>166</v>
      </c>
      <c r="G223" s="296">
        <v>78421957449</v>
      </c>
      <c r="H223" s="279" t="s">
        <v>167</v>
      </c>
      <c r="I223" s="279" t="s">
        <v>168</v>
      </c>
      <c r="J223" s="279" t="s">
        <v>169</v>
      </c>
      <c r="K223" s="283">
        <v>44742</v>
      </c>
      <c r="L223" s="291">
        <v>12</v>
      </c>
      <c r="M223" s="285">
        <v>158</v>
      </c>
      <c r="N223" s="279" t="s">
        <v>720</v>
      </c>
      <c r="O223" s="279" t="s">
        <v>756</v>
      </c>
      <c r="P223" s="285">
        <v>5</v>
      </c>
      <c r="Q223" s="285">
        <v>4899</v>
      </c>
      <c r="R223" s="297">
        <v>0.03</v>
      </c>
      <c r="EV223" s="278"/>
      <c r="EW223" s="279"/>
      <c r="EX223" s="279"/>
    </row>
    <row r="224" spans="1:154" s="287" customFormat="1" ht="13.15" customHeight="1">
      <c r="A224" s="283">
        <v>44742</v>
      </c>
      <c r="B224" s="294" t="s">
        <v>319</v>
      </c>
      <c r="C224" s="294" t="s">
        <v>164</v>
      </c>
      <c r="D224" s="295"/>
      <c r="E224" s="281"/>
      <c r="F224" s="279" t="s">
        <v>166</v>
      </c>
      <c r="G224" s="296">
        <v>78421957449</v>
      </c>
      <c r="H224" s="279" t="s">
        <v>167</v>
      </c>
      <c r="I224" s="279" t="s">
        <v>168</v>
      </c>
      <c r="J224" s="279" t="s">
        <v>169</v>
      </c>
      <c r="K224" s="283">
        <v>44742</v>
      </c>
      <c r="L224" s="291">
        <v>12</v>
      </c>
      <c r="M224" s="285">
        <v>962</v>
      </c>
      <c r="N224" s="279" t="s">
        <v>720</v>
      </c>
      <c r="O224" s="279" t="s">
        <v>756</v>
      </c>
      <c r="P224" s="285">
        <v>52</v>
      </c>
      <c r="Q224" s="285">
        <v>13980</v>
      </c>
      <c r="R224" s="297">
        <v>0.05</v>
      </c>
      <c r="EV224" s="278"/>
      <c r="EW224" s="279"/>
      <c r="EX224" s="279"/>
    </row>
    <row r="225" spans="1:154" s="287" customFormat="1" ht="13.15" customHeight="1">
      <c r="A225" s="283">
        <v>44742</v>
      </c>
      <c r="B225" s="294" t="s">
        <v>173</v>
      </c>
      <c r="C225" s="294" t="s">
        <v>171</v>
      </c>
      <c r="D225" s="295"/>
      <c r="E225" s="281"/>
      <c r="F225" s="279" t="s">
        <v>174</v>
      </c>
      <c r="G225" s="296">
        <v>83810127567</v>
      </c>
      <c r="H225" s="279" t="s">
        <v>175</v>
      </c>
      <c r="I225" s="279" t="s">
        <v>176</v>
      </c>
      <c r="J225" s="279" t="s">
        <v>177</v>
      </c>
      <c r="K225" s="283">
        <v>44561</v>
      </c>
      <c r="L225" s="291">
        <v>12</v>
      </c>
      <c r="M225" s="285">
        <v>10378</v>
      </c>
      <c r="N225" s="279" t="s">
        <v>720</v>
      </c>
      <c r="O225" s="279" t="s">
        <v>758</v>
      </c>
      <c r="P225" s="285">
        <v>637</v>
      </c>
      <c r="Q225" s="285">
        <v>17789</v>
      </c>
      <c r="R225" s="297">
        <v>0.06</v>
      </c>
      <c r="EV225" s="278"/>
      <c r="EW225" s="279"/>
      <c r="EX225" s="279"/>
    </row>
    <row r="226" spans="1:154" s="287" customFormat="1" ht="13.15" customHeight="1">
      <c r="A226" s="283">
        <v>44742</v>
      </c>
      <c r="B226" s="294" t="s">
        <v>333</v>
      </c>
      <c r="C226" s="294" t="s">
        <v>171</v>
      </c>
      <c r="D226" s="295" t="s">
        <v>165</v>
      </c>
      <c r="E226" s="281">
        <v>31</v>
      </c>
      <c r="F226" s="279" t="s">
        <v>334</v>
      </c>
      <c r="G226" s="296">
        <v>24680629023</v>
      </c>
      <c r="H226" s="279" t="s">
        <v>335</v>
      </c>
      <c r="I226" s="279" t="s">
        <v>168</v>
      </c>
      <c r="J226" s="279" t="s">
        <v>188</v>
      </c>
      <c r="K226" s="283">
        <v>44742</v>
      </c>
      <c r="L226" s="291">
        <v>12</v>
      </c>
      <c r="M226" s="285">
        <v>23904</v>
      </c>
      <c r="N226" s="279" t="s">
        <v>720</v>
      </c>
      <c r="O226" s="279" t="s">
        <v>813</v>
      </c>
      <c r="P226" s="285">
        <v>76</v>
      </c>
      <c r="Q226" s="285">
        <v>227</v>
      </c>
      <c r="R226" s="297">
        <v>0</v>
      </c>
      <c r="EV226" s="278"/>
      <c r="EW226" s="279"/>
      <c r="EX226" s="279"/>
    </row>
    <row r="227" spans="1:154" s="287" customFormat="1" ht="13.15" customHeight="1">
      <c r="A227" s="283">
        <v>44742</v>
      </c>
      <c r="B227" s="294" t="s">
        <v>333</v>
      </c>
      <c r="C227" s="294" t="s">
        <v>171</v>
      </c>
      <c r="D227" s="295" t="s">
        <v>165</v>
      </c>
      <c r="E227" s="281">
        <v>31</v>
      </c>
      <c r="F227" s="279" t="s">
        <v>334</v>
      </c>
      <c r="G227" s="296">
        <v>24680629023</v>
      </c>
      <c r="H227" s="279" t="s">
        <v>335</v>
      </c>
      <c r="I227" s="279" t="s">
        <v>168</v>
      </c>
      <c r="J227" s="279" t="s">
        <v>188</v>
      </c>
      <c r="K227" s="283">
        <v>44742</v>
      </c>
      <c r="L227" s="291">
        <v>12</v>
      </c>
      <c r="M227" s="285">
        <v>23904</v>
      </c>
      <c r="N227" s="279" t="s">
        <v>720</v>
      </c>
      <c r="O227" s="279" t="s">
        <v>814</v>
      </c>
      <c r="P227" s="285">
        <v>761</v>
      </c>
      <c r="Q227" s="285">
        <v>18550</v>
      </c>
      <c r="R227" s="297">
        <v>0.03</v>
      </c>
      <c r="EV227" s="278"/>
      <c r="EW227" s="279"/>
      <c r="EX227" s="279"/>
    </row>
    <row r="228" spans="1:154" s="287" customFormat="1" ht="13.15" customHeight="1">
      <c r="A228" s="283">
        <v>44742</v>
      </c>
      <c r="B228" s="294" t="s">
        <v>185</v>
      </c>
      <c r="C228" s="294" t="s">
        <v>171</v>
      </c>
      <c r="D228" s="295"/>
      <c r="E228" s="281"/>
      <c r="F228" s="279" t="s">
        <v>186</v>
      </c>
      <c r="G228" s="296">
        <v>28342064803</v>
      </c>
      <c r="H228" s="279" t="s">
        <v>187</v>
      </c>
      <c r="I228" s="279" t="s">
        <v>168</v>
      </c>
      <c r="J228" s="279" t="s">
        <v>188</v>
      </c>
      <c r="K228" s="283">
        <v>44742</v>
      </c>
      <c r="L228" s="291">
        <v>12</v>
      </c>
      <c r="M228" s="285">
        <v>6350</v>
      </c>
      <c r="N228" s="279" t="s">
        <v>720</v>
      </c>
      <c r="O228" s="279" t="s">
        <v>784</v>
      </c>
      <c r="P228" s="285">
        <v>846</v>
      </c>
      <c r="Q228" s="285">
        <v>21912</v>
      </c>
      <c r="R228" s="297">
        <v>0.13</v>
      </c>
      <c r="EV228" s="278"/>
      <c r="EW228" s="279"/>
      <c r="EX228" s="279"/>
    </row>
    <row r="229" spans="1:154" s="287" customFormat="1" ht="13.15" customHeight="1">
      <c r="A229" s="283">
        <v>44742</v>
      </c>
      <c r="B229" s="294" t="s">
        <v>189</v>
      </c>
      <c r="C229" s="294" t="s">
        <v>171</v>
      </c>
      <c r="D229" s="295" t="s">
        <v>165</v>
      </c>
      <c r="E229" s="281">
        <v>8</v>
      </c>
      <c r="F229" s="279" t="s">
        <v>190</v>
      </c>
      <c r="G229" s="296">
        <v>60905115063</v>
      </c>
      <c r="H229" s="279" t="s">
        <v>191</v>
      </c>
      <c r="I229" s="279" t="s">
        <v>168</v>
      </c>
      <c r="J229" s="279" t="s">
        <v>188</v>
      </c>
      <c r="K229" s="283">
        <v>44742</v>
      </c>
      <c r="L229" s="284">
        <v>12</v>
      </c>
      <c r="M229" s="285">
        <v>166504</v>
      </c>
      <c r="N229" s="279" t="s">
        <v>720</v>
      </c>
      <c r="O229" s="279" t="s">
        <v>760</v>
      </c>
      <c r="P229" s="285">
        <v>1918</v>
      </c>
      <c r="Q229" s="285">
        <v>12010</v>
      </c>
      <c r="R229" s="297">
        <v>0.01</v>
      </c>
      <c r="EV229" s="278"/>
      <c r="EW229" s="279"/>
      <c r="EX229" s="279"/>
    </row>
    <row r="230" spans="1:154" s="287" customFormat="1" ht="13.15" customHeight="1">
      <c r="A230" s="283">
        <v>44742</v>
      </c>
      <c r="B230" s="294" t="s">
        <v>192</v>
      </c>
      <c r="C230" s="294" t="s">
        <v>193</v>
      </c>
      <c r="D230" s="295" t="s">
        <v>165</v>
      </c>
      <c r="E230" s="281">
        <v>12</v>
      </c>
      <c r="F230" s="279" t="s">
        <v>190</v>
      </c>
      <c r="G230" s="296">
        <v>60905115063</v>
      </c>
      <c r="H230" s="279" t="s">
        <v>191</v>
      </c>
      <c r="I230" s="279" t="s">
        <v>168</v>
      </c>
      <c r="J230" s="279" t="s">
        <v>188</v>
      </c>
      <c r="K230" s="283">
        <v>44742</v>
      </c>
      <c r="L230" s="284">
        <v>12</v>
      </c>
      <c r="M230" s="285">
        <v>596556</v>
      </c>
      <c r="N230" s="279" t="s">
        <v>720</v>
      </c>
      <c r="O230" s="279" t="s">
        <v>766</v>
      </c>
      <c r="P230" s="285">
        <v>14025</v>
      </c>
      <c r="Q230" s="285">
        <v>383782</v>
      </c>
      <c r="R230" s="297">
        <v>0.02</v>
      </c>
      <c r="EV230" s="278"/>
      <c r="EW230" s="279"/>
      <c r="EX230" s="279"/>
    </row>
    <row r="231" spans="1:154" s="287" customFormat="1" ht="13.15" customHeight="1">
      <c r="A231" s="283">
        <v>44742</v>
      </c>
      <c r="B231" s="294" t="s">
        <v>203</v>
      </c>
      <c r="C231" s="294" t="s">
        <v>171</v>
      </c>
      <c r="D231" s="295"/>
      <c r="E231" s="281"/>
      <c r="F231" s="279" t="s">
        <v>204</v>
      </c>
      <c r="G231" s="296">
        <v>85571332201</v>
      </c>
      <c r="H231" s="279" t="s">
        <v>205</v>
      </c>
      <c r="I231" s="279" t="s">
        <v>168</v>
      </c>
      <c r="J231" s="279" t="s">
        <v>188</v>
      </c>
      <c r="K231" s="283">
        <v>44742</v>
      </c>
      <c r="L231" s="291">
        <v>12</v>
      </c>
      <c r="M231" s="285">
        <v>6716</v>
      </c>
      <c r="N231" s="279" t="s">
        <v>658</v>
      </c>
      <c r="O231" s="279" t="s">
        <v>772</v>
      </c>
      <c r="P231" s="285">
        <v>1080</v>
      </c>
      <c r="Q231" s="285">
        <v>15134</v>
      </c>
      <c r="R231" s="297">
        <v>0.16</v>
      </c>
      <c r="EV231" s="278"/>
      <c r="EW231" s="279"/>
      <c r="EX231" s="279"/>
    </row>
    <row r="232" spans="1:154" s="287" customFormat="1" ht="13.15" customHeight="1">
      <c r="A232" s="283">
        <v>44742</v>
      </c>
      <c r="B232" s="294" t="s">
        <v>207</v>
      </c>
      <c r="C232" s="294" t="s">
        <v>171</v>
      </c>
      <c r="D232" s="295"/>
      <c r="E232" s="281"/>
      <c r="F232" s="279" t="s">
        <v>302</v>
      </c>
      <c r="G232" s="296">
        <v>98172275725</v>
      </c>
      <c r="H232" s="279" t="s">
        <v>303</v>
      </c>
      <c r="I232" s="279" t="s">
        <v>168</v>
      </c>
      <c r="J232" s="279" t="s">
        <v>188</v>
      </c>
      <c r="K232" s="283">
        <v>44742</v>
      </c>
      <c r="L232" s="291">
        <v>12</v>
      </c>
      <c r="M232" s="285">
        <v>35195</v>
      </c>
      <c r="N232" s="279" t="s">
        <v>720</v>
      </c>
      <c r="O232" s="279" t="s">
        <v>776</v>
      </c>
      <c r="P232" s="285">
        <v>1840</v>
      </c>
      <c r="Q232" s="285">
        <v>39864</v>
      </c>
      <c r="R232" s="297">
        <v>0.05</v>
      </c>
      <c r="EV232" s="278"/>
      <c r="EW232" s="279"/>
      <c r="EX232" s="279"/>
    </row>
    <row r="233" spans="1:154" s="287" customFormat="1" ht="13.15" customHeight="1">
      <c r="A233" s="283">
        <v>44742</v>
      </c>
      <c r="B233" s="294" t="s">
        <v>337</v>
      </c>
      <c r="C233" s="294" t="s">
        <v>171</v>
      </c>
      <c r="D233" s="295"/>
      <c r="E233" s="281"/>
      <c r="F233" s="279" t="s">
        <v>338</v>
      </c>
      <c r="G233" s="296">
        <v>66628776348</v>
      </c>
      <c r="H233" s="279" t="s">
        <v>339</v>
      </c>
      <c r="I233" s="279" t="s">
        <v>168</v>
      </c>
      <c r="J233" s="279" t="s">
        <v>188</v>
      </c>
      <c r="K233" s="283">
        <v>44742</v>
      </c>
      <c r="L233" s="291">
        <v>12</v>
      </c>
      <c r="M233" s="285">
        <v>4747</v>
      </c>
      <c r="N233" s="279" t="s">
        <v>720</v>
      </c>
      <c r="O233" s="279" t="s">
        <v>815</v>
      </c>
      <c r="P233" s="285">
        <v>256</v>
      </c>
      <c r="Q233" s="285">
        <v>6618</v>
      </c>
      <c r="R233" s="297">
        <v>0.05</v>
      </c>
      <c r="EV233" s="278"/>
      <c r="EW233" s="279"/>
      <c r="EX233" s="279"/>
    </row>
    <row r="234" spans="1:154" s="287" customFormat="1" ht="13.15" customHeight="1">
      <c r="A234" s="283">
        <v>44742</v>
      </c>
      <c r="B234" s="294" t="s">
        <v>209</v>
      </c>
      <c r="C234" s="294" t="s">
        <v>171</v>
      </c>
      <c r="D234" s="295" t="s">
        <v>165</v>
      </c>
      <c r="E234" s="281">
        <v>13</v>
      </c>
      <c r="F234" s="279" t="s">
        <v>210</v>
      </c>
      <c r="G234" s="296">
        <v>26458298557</v>
      </c>
      <c r="H234" s="279" t="s">
        <v>211</v>
      </c>
      <c r="I234" s="279" t="s">
        <v>168</v>
      </c>
      <c r="J234" s="279" t="s">
        <v>169</v>
      </c>
      <c r="K234" s="283">
        <v>44742</v>
      </c>
      <c r="L234" s="284">
        <v>12</v>
      </c>
      <c r="M234" s="285">
        <v>56631</v>
      </c>
      <c r="N234" s="279" t="s">
        <v>720</v>
      </c>
      <c r="O234" s="279" t="s">
        <v>766</v>
      </c>
      <c r="P234" s="285">
        <v>1550</v>
      </c>
      <c r="Q234" s="285">
        <v>43430</v>
      </c>
      <c r="R234" s="297">
        <v>0.03</v>
      </c>
      <c r="EV234" s="278"/>
      <c r="EW234" s="279"/>
      <c r="EX234" s="279"/>
    </row>
    <row r="235" spans="1:154" s="287" customFormat="1" ht="13.15" customHeight="1">
      <c r="A235" s="283">
        <v>44742</v>
      </c>
      <c r="B235" s="294" t="s">
        <v>209</v>
      </c>
      <c r="C235" s="294" t="s">
        <v>171</v>
      </c>
      <c r="D235" s="295" t="s">
        <v>165</v>
      </c>
      <c r="E235" s="281">
        <v>13</v>
      </c>
      <c r="F235" s="279" t="s">
        <v>210</v>
      </c>
      <c r="G235" s="296">
        <v>26458298557</v>
      </c>
      <c r="H235" s="279" t="s">
        <v>211</v>
      </c>
      <c r="I235" s="279" t="s">
        <v>168</v>
      </c>
      <c r="J235" s="279" t="s">
        <v>169</v>
      </c>
      <c r="K235" s="283">
        <v>44742</v>
      </c>
      <c r="L235" s="284">
        <v>12</v>
      </c>
      <c r="M235" s="285">
        <v>56631</v>
      </c>
      <c r="N235" s="279" t="s">
        <v>658</v>
      </c>
      <c r="O235" s="279" t="s">
        <v>766</v>
      </c>
      <c r="P235" s="285">
        <v>800</v>
      </c>
      <c r="Q235" s="285">
        <v>25464</v>
      </c>
      <c r="R235" s="297">
        <v>0.01</v>
      </c>
      <c r="EV235" s="278"/>
      <c r="EW235" s="279"/>
      <c r="EX235" s="279"/>
    </row>
    <row r="236" spans="1:154" s="287" customFormat="1" ht="13.15" customHeight="1">
      <c r="A236" s="283">
        <v>44742</v>
      </c>
      <c r="B236" s="294" t="s">
        <v>324</v>
      </c>
      <c r="C236" s="294" t="s">
        <v>171</v>
      </c>
      <c r="D236" s="295"/>
      <c r="E236" s="281"/>
      <c r="F236" s="279" t="s">
        <v>325</v>
      </c>
      <c r="G236" s="296">
        <v>24248426878</v>
      </c>
      <c r="H236" s="279" t="s">
        <v>326</v>
      </c>
      <c r="I236" s="279" t="s">
        <v>176</v>
      </c>
      <c r="J236" s="279" t="s">
        <v>177</v>
      </c>
      <c r="K236" s="283">
        <v>44742</v>
      </c>
      <c r="L236" s="291">
        <v>12</v>
      </c>
      <c r="M236" s="285">
        <v>28771</v>
      </c>
      <c r="N236" s="279" t="s">
        <v>720</v>
      </c>
      <c r="O236" s="279" t="s">
        <v>774</v>
      </c>
      <c r="P236" s="285">
        <v>124</v>
      </c>
      <c r="Q236" s="285">
        <v>2723</v>
      </c>
      <c r="R236" s="297">
        <v>0</v>
      </c>
      <c r="EV236" s="278"/>
      <c r="EW236" s="279"/>
      <c r="EX236" s="279"/>
    </row>
    <row r="237" spans="1:154" s="287" customFormat="1" ht="13.15" customHeight="1">
      <c r="A237" s="283">
        <v>44742</v>
      </c>
      <c r="B237" s="294" t="s">
        <v>215</v>
      </c>
      <c r="C237" s="294" t="s">
        <v>171</v>
      </c>
      <c r="D237" s="295"/>
      <c r="E237" s="281"/>
      <c r="F237" s="279" t="s">
        <v>216</v>
      </c>
      <c r="G237" s="296">
        <v>33813823017</v>
      </c>
      <c r="H237" s="279" t="s">
        <v>217</v>
      </c>
      <c r="I237" s="279" t="s">
        <v>168</v>
      </c>
      <c r="J237" s="279" t="s">
        <v>188</v>
      </c>
      <c r="K237" s="283">
        <v>44742</v>
      </c>
      <c r="L237" s="291">
        <v>12</v>
      </c>
      <c r="M237" s="285">
        <v>32650</v>
      </c>
      <c r="N237" s="279" t="s">
        <v>720</v>
      </c>
      <c r="O237" s="279" t="s">
        <v>816</v>
      </c>
      <c r="P237" s="299" t="s">
        <v>769</v>
      </c>
      <c r="Q237" s="299" t="s">
        <v>769</v>
      </c>
      <c r="R237" s="300" t="s">
        <v>769</v>
      </c>
      <c r="EV237" s="278"/>
      <c r="EW237" s="279"/>
      <c r="EX237" s="279"/>
    </row>
    <row r="238" spans="1:154" s="287" customFormat="1" ht="13.15" customHeight="1">
      <c r="A238" s="283">
        <v>44742</v>
      </c>
      <c r="B238" s="294" t="s">
        <v>215</v>
      </c>
      <c r="C238" s="294" t="s">
        <v>171</v>
      </c>
      <c r="D238" s="295"/>
      <c r="E238" s="281"/>
      <c r="F238" s="279" t="s">
        <v>216</v>
      </c>
      <c r="G238" s="296">
        <v>33813823017</v>
      </c>
      <c r="H238" s="279" t="s">
        <v>217</v>
      </c>
      <c r="I238" s="279" t="s">
        <v>168</v>
      </c>
      <c r="J238" s="279" t="s">
        <v>188</v>
      </c>
      <c r="K238" s="283">
        <v>44742</v>
      </c>
      <c r="L238" s="291">
        <v>12</v>
      </c>
      <c r="M238" s="285">
        <v>32650</v>
      </c>
      <c r="N238" s="279" t="s">
        <v>720</v>
      </c>
      <c r="O238" s="279" t="s">
        <v>776</v>
      </c>
      <c r="P238" s="285">
        <v>17</v>
      </c>
      <c r="Q238" s="285">
        <v>49</v>
      </c>
      <c r="R238" s="297">
        <v>0</v>
      </c>
      <c r="EV238" s="278"/>
      <c r="EW238" s="279"/>
      <c r="EX238" s="279"/>
    </row>
    <row r="239" spans="1:154" s="287" customFormat="1" ht="13.15" customHeight="1">
      <c r="A239" s="283">
        <v>44742</v>
      </c>
      <c r="B239" s="294" t="s">
        <v>215</v>
      </c>
      <c r="C239" s="294" t="s">
        <v>171</v>
      </c>
      <c r="D239" s="295"/>
      <c r="E239" s="281"/>
      <c r="F239" s="279" t="s">
        <v>216</v>
      </c>
      <c r="G239" s="296">
        <v>33813823017</v>
      </c>
      <c r="H239" s="279" t="s">
        <v>217</v>
      </c>
      <c r="I239" s="279" t="s">
        <v>168</v>
      </c>
      <c r="J239" s="279" t="s">
        <v>188</v>
      </c>
      <c r="K239" s="283">
        <v>44742</v>
      </c>
      <c r="L239" s="291">
        <v>12</v>
      </c>
      <c r="M239" s="285">
        <v>32650</v>
      </c>
      <c r="N239" s="279" t="s">
        <v>720</v>
      </c>
      <c r="O239" s="279" t="s">
        <v>768</v>
      </c>
      <c r="P239" s="299" t="s">
        <v>769</v>
      </c>
      <c r="Q239" s="299" t="s">
        <v>769</v>
      </c>
      <c r="R239" s="300" t="s">
        <v>769</v>
      </c>
      <c r="EV239" s="278"/>
      <c r="EW239" s="279"/>
      <c r="EX239" s="279"/>
    </row>
    <row r="240" spans="1:154" s="287" customFormat="1" ht="13.15" customHeight="1">
      <c r="A240" s="283">
        <v>44742</v>
      </c>
      <c r="B240" s="294" t="s">
        <v>327</v>
      </c>
      <c r="C240" s="294" t="s">
        <v>164</v>
      </c>
      <c r="D240" s="295" t="s">
        <v>165</v>
      </c>
      <c r="E240" s="281">
        <v>4</v>
      </c>
      <c r="F240" s="279" t="s">
        <v>216</v>
      </c>
      <c r="G240" s="296">
        <v>33813823017</v>
      </c>
      <c r="H240" s="279" t="s">
        <v>217</v>
      </c>
      <c r="I240" s="279" t="s">
        <v>168</v>
      </c>
      <c r="J240" s="279" t="s">
        <v>188</v>
      </c>
      <c r="K240" s="283">
        <v>44742</v>
      </c>
      <c r="L240" s="291">
        <v>12</v>
      </c>
      <c r="M240" s="285">
        <v>25430</v>
      </c>
      <c r="N240" s="279" t="s">
        <v>720</v>
      </c>
      <c r="O240" s="279" t="s">
        <v>807</v>
      </c>
      <c r="P240" s="285">
        <v>4</v>
      </c>
      <c r="Q240" s="285">
        <v>22</v>
      </c>
      <c r="R240" s="297">
        <v>0</v>
      </c>
      <c r="EV240" s="278"/>
      <c r="EW240" s="279"/>
      <c r="EX240" s="279"/>
    </row>
    <row r="241" spans="1:154" s="287" customFormat="1" ht="13.15" customHeight="1">
      <c r="A241" s="283">
        <v>44742</v>
      </c>
      <c r="B241" s="294" t="s">
        <v>327</v>
      </c>
      <c r="C241" s="294" t="s">
        <v>164</v>
      </c>
      <c r="D241" s="295" t="s">
        <v>165</v>
      </c>
      <c r="E241" s="281">
        <v>4</v>
      </c>
      <c r="F241" s="279" t="s">
        <v>216</v>
      </c>
      <c r="G241" s="296">
        <v>33813823017</v>
      </c>
      <c r="H241" s="279" t="s">
        <v>217</v>
      </c>
      <c r="I241" s="279" t="s">
        <v>168</v>
      </c>
      <c r="J241" s="279" t="s">
        <v>188</v>
      </c>
      <c r="K241" s="283">
        <v>44742</v>
      </c>
      <c r="L241" s="291">
        <v>12</v>
      </c>
      <c r="M241" s="285">
        <v>25430</v>
      </c>
      <c r="N241" s="279" t="s">
        <v>720</v>
      </c>
      <c r="O241" s="279" t="s">
        <v>776</v>
      </c>
      <c r="P241" s="285">
        <v>554</v>
      </c>
      <c r="Q241" s="285">
        <v>13073</v>
      </c>
      <c r="R241" s="297">
        <v>0.02</v>
      </c>
      <c r="EV241" s="278"/>
      <c r="EW241" s="279"/>
      <c r="EX241" s="279"/>
    </row>
    <row r="242" spans="1:154" s="287" customFormat="1" ht="13.15" customHeight="1">
      <c r="A242" s="283">
        <v>44742</v>
      </c>
      <c r="B242" s="294" t="s">
        <v>327</v>
      </c>
      <c r="C242" s="294" t="s">
        <v>164</v>
      </c>
      <c r="D242" s="295" t="s">
        <v>165</v>
      </c>
      <c r="E242" s="281">
        <v>4</v>
      </c>
      <c r="F242" s="279" t="s">
        <v>216</v>
      </c>
      <c r="G242" s="296">
        <v>33813823017</v>
      </c>
      <c r="H242" s="279" t="s">
        <v>217</v>
      </c>
      <c r="I242" s="279" t="s">
        <v>168</v>
      </c>
      <c r="J242" s="279" t="s">
        <v>188</v>
      </c>
      <c r="K242" s="283">
        <v>44742</v>
      </c>
      <c r="L242" s="291">
        <v>12</v>
      </c>
      <c r="M242" s="285">
        <v>25430</v>
      </c>
      <c r="N242" s="279" t="s">
        <v>817</v>
      </c>
      <c r="O242" s="279" t="s">
        <v>818</v>
      </c>
      <c r="P242" s="285">
        <v>1601</v>
      </c>
      <c r="Q242" s="285">
        <v>26805</v>
      </c>
      <c r="R242" s="297">
        <v>0.06</v>
      </c>
      <c r="EV242" s="278"/>
      <c r="EW242" s="279"/>
      <c r="EX242" s="279"/>
    </row>
    <row r="243" spans="1:154" s="287" customFormat="1" ht="13.15" customHeight="1">
      <c r="A243" s="283">
        <v>44742</v>
      </c>
      <c r="B243" s="294" t="s">
        <v>218</v>
      </c>
      <c r="C243" s="294" t="s">
        <v>171</v>
      </c>
      <c r="D243" s="295" t="s">
        <v>165</v>
      </c>
      <c r="E243" s="281">
        <v>13</v>
      </c>
      <c r="F243" s="279" t="s">
        <v>218</v>
      </c>
      <c r="G243" s="296">
        <v>56601925435</v>
      </c>
      <c r="H243" s="279" t="s">
        <v>211</v>
      </c>
      <c r="I243" s="279" t="s">
        <v>168</v>
      </c>
      <c r="J243" s="279" t="s">
        <v>169</v>
      </c>
      <c r="K243" s="283">
        <v>44742</v>
      </c>
      <c r="L243" s="284">
        <v>12</v>
      </c>
      <c r="M243" s="285">
        <v>30002</v>
      </c>
      <c r="N243" s="279" t="s">
        <v>658</v>
      </c>
      <c r="O243" s="279" t="s">
        <v>766</v>
      </c>
      <c r="P243" s="285">
        <v>903</v>
      </c>
      <c r="Q243" s="285">
        <v>21513</v>
      </c>
      <c r="R243" s="297">
        <v>0.03</v>
      </c>
      <c r="EV243" s="278"/>
      <c r="EW243" s="279"/>
      <c r="EX243" s="279"/>
    </row>
    <row r="244" spans="1:154" s="287" customFormat="1" ht="13.15" customHeight="1">
      <c r="A244" s="283">
        <v>44742</v>
      </c>
      <c r="B244" s="294" t="s">
        <v>328</v>
      </c>
      <c r="C244" s="294" t="s">
        <v>171</v>
      </c>
      <c r="D244" s="295" t="s">
        <v>165</v>
      </c>
      <c r="E244" s="281">
        <v>3</v>
      </c>
      <c r="F244" s="279" t="s">
        <v>223</v>
      </c>
      <c r="G244" s="296">
        <v>22599554834</v>
      </c>
      <c r="H244" s="279" t="s">
        <v>329</v>
      </c>
      <c r="I244" s="279" t="s">
        <v>168</v>
      </c>
      <c r="J244" s="279" t="s">
        <v>169</v>
      </c>
      <c r="K244" s="283">
        <v>44742</v>
      </c>
      <c r="L244" s="291">
        <v>12</v>
      </c>
      <c r="M244" s="285">
        <v>13751</v>
      </c>
      <c r="N244" s="279" t="s">
        <v>720</v>
      </c>
      <c r="O244" s="279" t="s">
        <v>770</v>
      </c>
      <c r="P244" s="285">
        <v>17</v>
      </c>
      <c r="Q244" s="285">
        <v>322</v>
      </c>
      <c r="R244" s="297">
        <v>0</v>
      </c>
      <c r="EV244" s="278"/>
      <c r="EW244" s="279"/>
      <c r="EX244" s="279"/>
    </row>
    <row r="245" spans="1:154" s="287" customFormat="1" ht="13.15" customHeight="1">
      <c r="A245" s="283">
        <v>44742</v>
      </c>
      <c r="B245" s="294" t="s">
        <v>328</v>
      </c>
      <c r="C245" s="294" t="s">
        <v>171</v>
      </c>
      <c r="D245" s="295" t="s">
        <v>165</v>
      </c>
      <c r="E245" s="281">
        <v>3</v>
      </c>
      <c r="F245" s="279" t="s">
        <v>223</v>
      </c>
      <c r="G245" s="296">
        <v>22599554834</v>
      </c>
      <c r="H245" s="279" t="s">
        <v>329</v>
      </c>
      <c r="I245" s="279" t="s">
        <v>168</v>
      </c>
      <c r="J245" s="279" t="s">
        <v>169</v>
      </c>
      <c r="K245" s="283">
        <v>44742</v>
      </c>
      <c r="L245" s="291">
        <v>12</v>
      </c>
      <c r="M245" s="285">
        <v>13751</v>
      </c>
      <c r="N245" s="279" t="s">
        <v>720</v>
      </c>
      <c r="O245" s="279" t="s">
        <v>771</v>
      </c>
      <c r="P245" s="285">
        <v>1916</v>
      </c>
      <c r="Q245" s="285">
        <v>37875</v>
      </c>
      <c r="R245" s="297">
        <v>0.14000000000000001</v>
      </c>
      <c r="EV245" s="278"/>
      <c r="EW245" s="279"/>
      <c r="EX245" s="279"/>
    </row>
    <row r="246" spans="1:154" s="287" customFormat="1" ht="13.15" customHeight="1">
      <c r="A246" s="283">
        <v>44742</v>
      </c>
      <c r="B246" s="294" t="s">
        <v>231</v>
      </c>
      <c r="C246" s="294" t="s">
        <v>171</v>
      </c>
      <c r="D246" s="295"/>
      <c r="E246" s="281"/>
      <c r="F246" s="279" t="s">
        <v>232</v>
      </c>
      <c r="G246" s="296">
        <v>70815369818</v>
      </c>
      <c r="H246" s="279" t="s">
        <v>233</v>
      </c>
      <c r="I246" s="279" t="s">
        <v>168</v>
      </c>
      <c r="J246" s="279" t="s">
        <v>169</v>
      </c>
      <c r="K246" s="283">
        <v>44742</v>
      </c>
      <c r="L246" s="291">
        <v>12</v>
      </c>
      <c r="M246" s="285">
        <v>20841</v>
      </c>
      <c r="N246" s="279" t="s">
        <v>720</v>
      </c>
      <c r="O246" s="279" t="s">
        <v>772</v>
      </c>
      <c r="P246" s="285">
        <v>1343</v>
      </c>
      <c r="Q246" s="285">
        <v>29976</v>
      </c>
      <c r="R246" s="297">
        <v>0.06</v>
      </c>
      <c r="EV246" s="278"/>
      <c r="EW246" s="279"/>
      <c r="EX246" s="279"/>
    </row>
    <row r="247" spans="1:154" s="287" customFormat="1" ht="13.15" customHeight="1">
      <c r="A247" s="283">
        <v>44742</v>
      </c>
      <c r="B247" s="294" t="s">
        <v>234</v>
      </c>
      <c r="C247" s="294" t="s">
        <v>171</v>
      </c>
      <c r="D247" s="295"/>
      <c r="E247" s="281"/>
      <c r="F247" s="279" t="s">
        <v>235</v>
      </c>
      <c r="G247" s="296">
        <v>60346078879</v>
      </c>
      <c r="H247" s="279" t="s">
        <v>236</v>
      </c>
      <c r="I247" s="279" t="s">
        <v>168</v>
      </c>
      <c r="J247" s="279" t="s">
        <v>188</v>
      </c>
      <c r="K247" s="283">
        <v>44742</v>
      </c>
      <c r="L247" s="291">
        <v>12</v>
      </c>
      <c r="M247" s="285">
        <v>9134</v>
      </c>
      <c r="N247" s="279" t="s">
        <v>720</v>
      </c>
      <c r="O247" s="279" t="s">
        <v>819</v>
      </c>
      <c r="P247" s="285">
        <v>339</v>
      </c>
      <c r="Q247" s="285">
        <v>540</v>
      </c>
      <c r="R247" s="297">
        <v>0.04</v>
      </c>
      <c r="EV247" s="278"/>
      <c r="EW247" s="279"/>
      <c r="EX247" s="279"/>
    </row>
    <row r="248" spans="1:154" s="287" customFormat="1" ht="13.15" customHeight="1">
      <c r="A248" s="283">
        <v>44742</v>
      </c>
      <c r="B248" s="294" t="s">
        <v>200</v>
      </c>
      <c r="C248" s="294" t="s">
        <v>171</v>
      </c>
      <c r="D248" s="295"/>
      <c r="E248" s="281"/>
      <c r="F248" s="279" t="s">
        <v>342</v>
      </c>
      <c r="G248" s="296">
        <v>23053121564</v>
      </c>
      <c r="H248" s="279" t="s">
        <v>343</v>
      </c>
      <c r="I248" s="279" t="s">
        <v>168</v>
      </c>
      <c r="J248" s="279" t="s">
        <v>181</v>
      </c>
      <c r="K248" s="283">
        <v>44742</v>
      </c>
      <c r="L248" s="291">
        <v>12</v>
      </c>
      <c r="M248" s="285">
        <v>3136</v>
      </c>
      <c r="N248" s="279" t="s">
        <v>720</v>
      </c>
      <c r="O248" s="279" t="s">
        <v>820</v>
      </c>
      <c r="P248" s="285">
        <v>41</v>
      </c>
      <c r="Q248" s="285">
        <v>2164</v>
      </c>
      <c r="R248" s="297">
        <v>0.01</v>
      </c>
      <c r="EV248" s="278"/>
      <c r="EW248" s="279"/>
      <c r="EX248" s="279"/>
    </row>
    <row r="249" spans="1:154" s="287" customFormat="1" ht="13.15" customHeight="1">
      <c r="A249" s="283">
        <v>44742</v>
      </c>
      <c r="B249" s="294" t="s">
        <v>200</v>
      </c>
      <c r="C249" s="294" t="s">
        <v>171</v>
      </c>
      <c r="D249" s="295"/>
      <c r="E249" s="281"/>
      <c r="F249" s="279" t="s">
        <v>342</v>
      </c>
      <c r="G249" s="296">
        <v>23053121564</v>
      </c>
      <c r="H249" s="279" t="s">
        <v>343</v>
      </c>
      <c r="I249" s="279" t="s">
        <v>168</v>
      </c>
      <c r="J249" s="279" t="s">
        <v>181</v>
      </c>
      <c r="K249" s="283">
        <v>44742</v>
      </c>
      <c r="L249" s="291">
        <v>12</v>
      </c>
      <c r="M249" s="285">
        <v>3136</v>
      </c>
      <c r="N249" s="279" t="s">
        <v>720</v>
      </c>
      <c r="O249" s="279" t="s">
        <v>763</v>
      </c>
      <c r="P249" s="285">
        <v>1175</v>
      </c>
      <c r="Q249" s="285">
        <v>6508</v>
      </c>
      <c r="R249" s="297">
        <v>0.37</v>
      </c>
      <c r="EV249" s="278"/>
      <c r="EW249" s="279"/>
      <c r="EX249" s="279"/>
    </row>
    <row r="250" spans="1:154" s="287" customFormat="1" ht="13.15" customHeight="1">
      <c r="A250" s="283">
        <v>44742</v>
      </c>
      <c r="B250" s="294" t="s">
        <v>240</v>
      </c>
      <c r="C250" s="294" t="s">
        <v>171</v>
      </c>
      <c r="D250" s="295"/>
      <c r="E250" s="281"/>
      <c r="F250" s="279" t="s">
        <v>238</v>
      </c>
      <c r="G250" s="296">
        <v>24496637884</v>
      </c>
      <c r="H250" s="279" t="s">
        <v>239</v>
      </c>
      <c r="I250" s="279" t="s">
        <v>168</v>
      </c>
      <c r="J250" s="279" t="s">
        <v>181</v>
      </c>
      <c r="K250" s="283">
        <v>44742</v>
      </c>
      <c r="L250" s="291">
        <v>12</v>
      </c>
      <c r="M250" s="285">
        <v>11252</v>
      </c>
      <c r="N250" s="279" t="s">
        <v>720</v>
      </c>
      <c r="O250" s="279" t="s">
        <v>774</v>
      </c>
      <c r="P250" s="285">
        <v>342</v>
      </c>
      <c r="Q250" s="285">
        <v>9607</v>
      </c>
      <c r="R250" s="297">
        <v>0.03</v>
      </c>
      <c r="EV250" s="278"/>
      <c r="EW250" s="279"/>
      <c r="EX250" s="279"/>
    </row>
    <row r="251" spans="1:154" s="287" customFormat="1" ht="13.15" customHeight="1">
      <c r="A251" s="283">
        <v>44742</v>
      </c>
      <c r="B251" s="294" t="s">
        <v>240</v>
      </c>
      <c r="C251" s="294" t="s">
        <v>171</v>
      </c>
      <c r="D251" s="295"/>
      <c r="E251" s="281"/>
      <c r="F251" s="279" t="s">
        <v>238</v>
      </c>
      <c r="G251" s="296">
        <v>24496637884</v>
      </c>
      <c r="H251" s="279" t="s">
        <v>239</v>
      </c>
      <c r="I251" s="279" t="s">
        <v>168</v>
      </c>
      <c r="J251" s="279" t="s">
        <v>181</v>
      </c>
      <c r="K251" s="283">
        <v>44742</v>
      </c>
      <c r="L251" s="291">
        <v>12</v>
      </c>
      <c r="M251" s="285">
        <v>11252</v>
      </c>
      <c r="N251" s="279" t="s">
        <v>658</v>
      </c>
      <c r="O251" s="279" t="s">
        <v>774</v>
      </c>
      <c r="P251" s="285">
        <v>25</v>
      </c>
      <c r="Q251" s="285">
        <v>402</v>
      </c>
      <c r="R251" s="297">
        <v>0</v>
      </c>
      <c r="EV251" s="278"/>
      <c r="EW251" s="279"/>
      <c r="EX251" s="279"/>
    </row>
    <row r="252" spans="1:154" s="287" customFormat="1" ht="13.15" customHeight="1">
      <c r="A252" s="283">
        <v>44742</v>
      </c>
      <c r="B252" s="294" t="s">
        <v>344</v>
      </c>
      <c r="C252" s="294" t="s">
        <v>171</v>
      </c>
      <c r="D252" s="295"/>
      <c r="E252" s="281"/>
      <c r="F252" s="279" t="s">
        <v>345</v>
      </c>
      <c r="G252" s="296">
        <v>93371348387</v>
      </c>
      <c r="H252" s="279" t="s">
        <v>346</v>
      </c>
      <c r="I252" s="279" t="s">
        <v>168</v>
      </c>
      <c r="J252" s="279" t="s">
        <v>177</v>
      </c>
      <c r="K252" s="283">
        <v>44561</v>
      </c>
      <c r="L252" s="291">
        <v>12</v>
      </c>
      <c r="M252" s="285">
        <v>339</v>
      </c>
      <c r="N252" s="279" t="s">
        <v>720</v>
      </c>
      <c r="O252" s="279" t="s">
        <v>776</v>
      </c>
      <c r="P252" s="285">
        <v>4</v>
      </c>
      <c r="Q252" s="285">
        <v>156</v>
      </c>
      <c r="R252" s="297">
        <v>0.01</v>
      </c>
      <c r="EV252" s="278"/>
      <c r="EW252" s="279"/>
      <c r="EX252" s="279"/>
    </row>
    <row r="253" spans="1:154" s="287" customFormat="1" ht="13.15" customHeight="1">
      <c r="A253" s="283">
        <v>44742</v>
      </c>
      <c r="B253" s="294" t="s">
        <v>247</v>
      </c>
      <c r="C253" s="294" t="s">
        <v>164</v>
      </c>
      <c r="D253" s="295" t="s">
        <v>165</v>
      </c>
      <c r="E253" s="281">
        <v>19</v>
      </c>
      <c r="F253" s="279" t="s">
        <v>245</v>
      </c>
      <c r="G253" s="296">
        <v>19905422981</v>
      </c>
      <c r="H253" s="279" t="s">
        <v>246</v>
      </c>
      <c r="I253" s="279" t="s">
        <v>168</v>
      </c>
      <c r="J253" s="279" t="s">
        <v>169</v>
      </c>
      <c r="K253" s="283">
        <v>44742</v>
      </c>
      <c r="L253" s="291">
        <v>12</v>
      </c>
      <c r="M253" s="285">
        <v>4</v>
      </c>
      <c r="N253" s="279" t="s">
        <v>720</v>
      </c>
      <c r="O253" s="279" t="s">
        <v>776</v>
      </c>
      <c r="P253" s="299" t="s">
        <v>769</v>
      </c>
      <c r="Q253" s="299" t="s">
        <v>769</v>
      </c>
      <c r="R253" s="300" t="s">
        <v>769</v>
      </c>
      <c r="EV253" s="278"/>
      <c r="EW253" s="279"/>
      <c r="EX253" s="279"/>
    </row>
    <row r="254" spans="1:154" s="287" customFormat="1" ht="13.15" customHeight="1">
      <c r="A254" s="283">
        <v>44742</v>
      </c>
      <c r="B254" s="294" t="s">
        <v>247</v>
      </c>
      <c r="C254" s="294" t="s">
        <v>164</v>
      </c>
      <c r="D254" s="295" t="s">
        <v>165</v>
      </c>
      <c r="E254" s="281">
        <v>19</v>
      </c>
      <c r="F254" s="279" t="s">
        <v>245</v>
      </c>
      <c r="G254" s="296">
        <v>19905422981</v>
      </c>
      <c r="H254" s="279" t="s">
        <v>246</v>
      </c>
      <c r="I254" s="279" t="s">
        <v>168</v>
      </c>
      <c r="J254" s="279" t="s">
        <v>169</v>
      </c>
      <c r="K254" s="283">
        <v>44742</v>
      </c>
      <c r="L254" s="291">
        <v>12</v>
      </c>
      <c r="M254" s="285">
        <v>4</v>
      </c>
      <c r="N254" s="279" t="s">
        <v>777</v>
      </c>
      <c r="O254" s="279" t="s">
        <v>808</v>
      </c>
      <c r="P254" s="285">
        <v>1132</v>
      </c>
      <c r="Q254" s="285">
        <v>1311</v>
      </c>
      <c r="R254" s="297">
        <v>283</v>
      </c>
      <c r="EV254" s="278"/>
      <c r="EW254" s="279"/>
      <c r="EX254" s="279"/>
    </row>
    <row r="255" spans="1:154" s="287" customFormat="1" ht="13.15" customHeight="1">
      <c r="A255" s="283">
        <v>44742</v>
      </c>
      <c r="B255" s="294" t="s">
        <v>248</v>
      </c>
      <c r="C255" s="294" t="s">
        <v>171</v>
      </c>
      <c r="D255" s="295" t="s">
        <v>165</v>
      </c>
      <c r="E255" s="281">
        <v>17</v>
      </c>
      <c r="F255" s="279" t="s">
        <v>245</v>
      </c>
      <c r="G255" s="296">
        <v>19905422981</v>
      </c>
      <c r="H255" s="279" t="s">
        <v>246</v>
      </c>
      <c r="I255" s="279" t="s">
        <v>168</v>
      </c>
      <c r="J255" s="279" t="s">
        <v>169</v>
      </c>
      <c r="K255" s="283">
        <v>44742</v>
      </c>
      <c r="L255" s="291">
        <v>12</v>
      </c>
      <c r="M255" s="285">
        <v>4168</v>
      </c>
      <c r="N255" s="279" t="s">
        <v>720</v>
      </c>
      <c r="O255" s="279" t="s">
        <v>779</v>
      </c>
      <c r="P255" s="285">
        <v>2753</v>
      </c>
      <c r="Q255" s="285">
        <v>6347</v>
      </c>
      <c r="R255" s="297">
        <v>0.66</v>
      </c>
      <c r="EV255" s="278"/>
      <c r="EW255" s="279"/>
      <c r="EX255" s="279"/>
    </row>
    <row r="256" spans="1:154" s="287" customFormat="1" ht="13.15" customHeight="1">
      <c r="A256" s="283">
        <v>44742</v>
      </c>
      <c r="B256" s="294" t="s">
        <v>248</v>
      </c>
      <c r="C256" s="294" t="s">
        <v>171</v>
      </c>
      <c r="D256" s="295" t="s">
        <v>165</v>
      </c>
      <c r="E256" s="281">
        <v>17</v>
      </c>
      <c r="F256" s="279" t="s">
        <v>245</v>
      </c>
      <c r="G256" s="296">
        <v>19905422981</v>
      </c>
      <c r="H256" s="279" t="s">
        <v>246</v>
      </c>
      <c r="I256" s="279" t="s">
        <v>168</v>
      </c>
      <c r="J256" s="279" t="s">
        <v>169</v>
      </c>
      <c r="K256" s="283">
        <v>44742</v>
      </c>
      <c r="L256" s="291">
        <v>12</v>
      </c>
      <c r="M256" s="285">
        <v>4168</v>
      </c>
      <c r="N256" s="279" t="s">
        <v>720</v>
      </c>
      <c r="O256" s="279" t="s">
        <v>780</v>
      </c>
      <c r="P256" s="285">
        <v>129</v>
      </c>
      <c r="Q256" s="285">
        <v>409</v>
      </c>
      <c r="R256" s="297">
        <v>0.03</v>
      </c>
      <c r="EV256" s="278"/>
      <c r="EW256" s="279"/>
      <c r="EX256" s="279"/>
    </row>
    <row r="257" spans="1:154" s="287" customFormat="1" ht="13.15" customHeight="1">
      <c r="A257" s="283">
        <v>44742</v>
      </c>
      <c r="B257" s="294" t="s">
        <v>248</v>
      </c>
      <c r="C257" s="294" t="s">
        <v>171</v>
      </c>
      <c r="D257" s="295" t="s">
        <v>165</v>
      </c>
      <c r="E257" s="281">
        <v>17</v>
      </c>
      <c r="F257" s="279" t="s">
        <v>245</v>
      </c>
      <c r="G257" s="296">
        <v>19905422981</v>
      </c>
      <c r="H257" s="279" t="s">
        <v>246</v>
      </c>
      <c r="I257" s="279" t="s">
        <v>168</v>
      </c>
      <c r="J257" s="279" t="s">
        <v>169</v>
      </c>
      <c r="K257" s="283">
        <v>44742</v>
      </c>
      <c r="L257" s="291">
        <v>12</v>
      </c>
      <c r="M257" s="285">
        <v>4168</v>
      </c>
      <c r="N257" s="279" t="s">
        <v>720</v>
      </c>
      <c r="O257" s="279" t="s">
        <v>776</v>
      </c>
      <c r="P257" s="285">
        <v>310</v>
      </c>
      <c r="Q257" s="285">
        <v>8510</v>
      </c>
      <c r="R257" s="297">
        <v>7.0000000000000007E-2</v>
      </c>
      <c r="EV257" s="278"/>
      <c r="EW257" s="279"/>
      <c r="EX257" s="279"/>
    </row>
    <row r="258" spans="1:154" s="287" customFormat="1" ht="13.15" customHeight="1">
      <c r="A258" s="283">
        <v>44742</v>
      </c>
      <c r="B258" s="294" t="s">
        <v>248</v>
      </c>
      <c r="C258" s="294" t="s">
        <v>171</v>
      </c>
      <c r="D258" s="295" t="s">
        <v>165</v>
      </c>
      <c r="E258" s="281">
        <v>17</v>
      </c>
      <c r="F258" s="279" t="s">
        <v>245</v>
      </c>
      <c r="G258" s="296">
        <v>19905422981</v>
      </c>
      <c r="H258" s="279" t="s">
        <v>246</v>
      </c>
      <c r="I258" s="279" t="s">
        <v>168</v>
      </c>
      <c r="J258" s="279" t="s">
        <v>169</v>
      </c>
      <c r="K258" s="283">
        <v>44742</v>
      </c>
      <c r="L258" s="291">
        <v>12</v>
      </c>
      <c r="M258" s="285">
        <v>4168</v>
      </c>
      <c r="N258" s="279" t="s">
        <v>777</v>
      </c>
      <c r="O258" s="279" t="s">
        <v>779</v>
      </c>
      <c r="P258" s="285">
        <v>7427</v>
      </c>
      <c r="Q258" s="285">
        <v>29864</v>
      </c>
      <c r="R258" s="297">
        <v>1.78</v>
      </c>
      <c r="EV258" s="278"/>
      <c r="EW258" s="279"/>
      <c r="EX258" s="279"/>
    </row>
    <row r="259" spans="1:154" s="287" customFormat="1" ht="13.15" customHeight="1">
      <c r="A259" s="283">
        <v>44742</v>
      </c>
      <c r="B259" s="294" t="s">
        <v>249</v>
      </c>
      <c r="C259" s="294" t="s">
        <v>164</v>
      </c>
      <c r="D259" s="295" t="s">
        <v>165</v>
      </c>
      <c r="E259" s="281">
        <v>19</v>
      </c>
      <c r="F259" s="279" t="s">
        <v>245</v>
      </c>
      <c r="G259" s="296">
        <v>19905422981</v>
      </c>
      <c r="H259" s="279" t="s">
        <v>246</v>
      </c>
      <c r="I259" s="279" t="s">
        <v>168</v>
      </c>
      <c r="J259" s="279" t="s">
        <v>169</v>
      </c>
      <c r="K259" s="283">
        <v>44742</v>
      </c>
      <c r="L259" s="291">
        <v>12</v>
      </c>
      <c r="M259" s="285">
        <v>422</v>
      </c>
      <c r="N259" s="279" t="s">
        <v>720</v>
      </c>
      <c r="O259" s="279" t="s">
        <v>780</v>
      </c>
      <c r="P259" s="285">
        <v>0</v>
      </c>
      <c r="Q259" s="285">
        <v>23</v>
      </c>
      <c r="R259" s="297">
        <v>0</v>
      </c>
      <c r="EV259" s="278"/>
      <c r="EW259" s="279"/>
      <c r="EX259" s="279"/>
    </row>
    <row r="260" spans="1:154" s="287" customFormat="1" ht="13.15" customHeight="1">
      <c r="A260" s="283">
        <v>44742</v>
      </c>
      <c r="B260" s="294" t="s">
        <v>249</v>
      </c>
      <c r="C260" s="294" t="s">
        <v>164</v>
      </c>
      <c r="D260" s="295" t="s">
        <v>165</v>
      </c>
      <c r="E260" s="281">
        <v>19</v>
      </c>
      <c r="F260" s="279" t="s">
        <v>245</v>
      </c>
      <c r="G260" s="296">
        <v>19905422981</v>
      </c>
      <c r="H260" s="279" t="s">
        <v>246</v>
      </c>
      <c r="I260" s="279" t="s">
        <v>168</v>
      </c>
      <c r="J260" s="279" t="s">
        <v>169</v>
      </c>
      <c r="K260" s="283">
        <v>44742</v>
      </c>
      <c r="L260" s="291">
        <v>12</v>
      </c>
      <c r="M260" s="285">
        <v>422</v>
      </c>
      <c r="N260" s="279" t="s">
        <v>720</v>
      </c>
      <c r="O260" s="279" t="s">
        <v>776</v>
      </c>
      <c r="P260" s="285">
        <v>29</v>
      </c>
      <c r="Q260" s="285">
        <v>712</v>
      </c>
      <c r="R260" s="297">
        <v>7.0000000000000007E-2</v>
      </c>
      <c r="EV260" s="278"/>
      <c r="EW260" s="279"/>
      <c r="EX260" s="279"/>
    </row>
    <row r="261" spans="1:154" s="287" customFormat="1" ht="13.15" customHeight="1">
      <c r="A261" s="283">
        <v>44742</v>
      </c>
      <c r="B261" s="294" t="s">
        <v>249</v>
      </c>
      <c r="C261" s="294" t="s">
        <v>164</v>
      </c>
      <c r="D261" s="295" t="s">
        <v>165</v>
      </c>
      <c r="E261" s="281">
        <v>19</v>
      </c>
      <c r="F261" s="279" t="s">
        <v>245</v>
      </c>
      <c r="G261" s="296">
        <v>19905422981</v>
      </c>
      <c r="H261" s="279" t="s">
        <v>246</v>
      </c>
      <c r="I261" s="279" t="s">
        <v>168</v>
      </c>
      <c r="J261" s="279" t="s">
        <v>169</v>
      </c>
      <c r="K261" s="283">
        <v>44742</v>
      </c>
      <c r="L261" s="291">
        <v>12</v>
      </c>
      <c r="M261" s="285">
        <v>422</v>
      </c>
      <c r="N261" s="279" t="s">
        <v>777</v>
      </c>
      <c r="O261" s="279" t="s">
        <v>779</v>
      </c>
      <c r="P261" s="285">
        <v>3424</v>
      </c>
      <c r="Q261" s="285">
        <v>10783</v>
      </c>
      <c r="R261" s="297">
        <v>8.11</v>
      </c>
      <c r="EV261" s="278"/>
      <c r="EW261" s="279"/>
      <c r="EX261" s="279"/>
    </row>
    <row r="262" spans="1:154" s="287" customFormat="1" ht="13.15" customHeight="1">
      <c r="A262" s="283">
        <v>44742</v>
      </c>
      <c r="B262" s="294" t="s">
        <v>250</v>
      </c>
      <c r="C262" s="294" t="s">
        <v>164</v>
      </c>
      <c r="D262" s="295" t="s">
        <v>165</v>
      </c>
      <c r="E262" s="281">
        <v>18</v>
      </c>
      <c r="F262" s="279" t="s">
        <v>245</v>
      </c>
      <c r="G262" s="296">
        <v>19905422981</v>
      </c>
      <c r="H262" s="279" t="s">
        <v>246</v>
      </c>
      <c r="I262" s="279" t="s">
        <v>168</v>
      </c>
      <c r="J262" s="279" t="s">
        <v>169</v>
      </c>
      <c r="K262" s="283">
        <v>44742</v>
      </c>
      <c r="L262" s="291">
        <v>12</v>
      </c>
      <c r="M262" s="285">
        <v>329</v>
      </c>
      <c r="N262" s="279" t="s">
        <v>720</v>
      </c>
      <c r="O262" s="279" t="s">
        <v>783</v>
      </c>
      <c r="P262" s="285">
        <v>16</v>
      </c>
      <c r="Q262" s="285">
        <v>58</v>
      </c>
      <c r="R262" s="297">
        <v>0.05</v>
      </c>
      <c r="EV262" s="278"/>
      <c r="EW262" s="279"/>
      <c r="EX262" s="279"/>
    </row>
    <row r="263" spans="1:154" s="287" customFormat="1" ht="13.15" customHeight="1">
      <c r="A263" s="283">
        <v>44742</v>
      </c>
      <c r="B263" s="294" t="s">
        <v>250</v>
      </c>
      <c r="C263" s="294" t="s">
        <v>164</v>
      </c>
      <c r="D263" s="295" t="s">
        <v>165</v>
      </c>
      <c r="E263" s="281">
        <v>18</v>
      </c>
      <c r="F263" s="279" t="s">
        <v>245</v>
      </c>
      <c r="G263" s="296">
        <v>19905422981</v>
      </c>
      <c r="H263" s="279" t="s">
        <v>246</v>
      </c>
      <c r="I263" s="279" t="s">
        <v>168</v>
      </c>
      <c r="J263" s="279" t="s">
        <v>169</v>
      </c>
      <c r="K263" s="283">
        <v>44742</v>
      </c>
      <c r="L263" s="291">
        <v>12</v>
      </c>
      <c r="M263" s="285">
        <v>329</v>
      </c>
      <c r="N263" s="279" t="s">
        <v>720</v>
      </c>
      <c r="O263" s="279" t="s">
        <v>776</v>
      </c>
      <c r="P263" s="285">
        <v>25</v>
      </c>
      <c r="Q263" s="285">
        <v>578</v>
      </c>
      <c r="R263" s="297">
        <v>0.08</v>
      </c>
      <c r="EV263" s="278"/>
      <c r="EW263" s="279"/>
      <c r="EX263" s="279"/>
    </row>
    <row r="264" spans="1:154" s="287" customFormat="1" ht="13.15" customHeight="1">
      <c r="A264" s="283">
        <v>44742</v>
      </c>
      <c r="B264" s="294" t="s">
        <v>250</v>
      </c>
      <c r="C264" s="294" t="s">
        <v>164</v>
      </c>
      <c r="D264" s="295" t="s">
        <v>165</v>
      </c>
      <c r="E264" s="281">
        <v>18</v>
      </c>
      <c r="F264" s="279" t="s">
        <v>245</v>
      </c>
      <c r="G264" s="296">
        <v>19905422981</v>
      </c>
      <c r="H264" s="279" t="s">
        <v>246</v>
      </c>
      <c r="I264" s="279" t="s">
        <v>168</v>
      </c>
      <c r="J264" s="279" t="s">
        <v>169</v>
      </c>
      <c r="K264" s="283">
        <v>44742</v>
      </c>
      <c r="L264" s="291">
        <v>12</v>
      </c>
      <c r="M264" s="285">
        <v>329</v>
      </c>
      <c r="N264" s="279" t="s">
        <v>777</v>
      </c>
      <c r="O264" s="279" t="s">
        <v>808</v>
      </c>
      <c r="P264" s="285">
        <v>4023</v>
      </c>
      <c r="Q264" s="285">
        <v>11113</v>
      </c>
      <c r="R264" s="297">
        <v>12.23</v>
      </c>
      <c r="EV264" s="278"/>
      <c r="EW264" s="279"/>
      <c r="EX264" s="279"/>
    </row>
    <row r="265" spans="1:154" s="287" customFormat="1" ht="13.15" customHeight="1">
      <c r="A265" s="283">
        <v>44742</v>
      </c>
      <c r="B265" s="294" t="s">
        <v>252</v>
      </c>
      <c r="C265" s="294" t="s">
        <v>193</v>
      </c>
      <c r="D265" s="295" t="s">
        <v>165</v>
      </c>
      <c r="E265" s="281">
        <v>15</v>
      </c>
      <c r="F265" s="279" t="s">
        <v>245</v>
      </c>
      <c r="G265" s="296">
        <v>19905422981</v>
      </c>
      <c r="H265" s="279" t="s">
        <v>246</v>
      </c>
      <c r="I265" s="279" t="s">
        <v>168</v>
      </c>
      <c r="J265" s="279" t="s">
        <v>169</v>
      </c>
      <c r="K265" s="283">
        <v>44742</v>
      </c>
      <c r="L265" s="291">
        <v>12</v>
      </c>
      <c r="M265" s="285">
        <v>670</v>
      </c>
      <c r="N265" s="279" t="s">
        <v>720</v>
      </c>
      <c r="O265" s="279" t="s">
        <v>760</v>
      </c>
      <c r="P265" s="299" t="s">
        <v>769</v>
      </c>
      <c r="Q265" s="299" t="s">
        <v>769</v>
      </c>
      <c r="R265" s="300" t="s">
        <v>769</v>
      </c>
      <c r="EV265" s="278"/>
      <c r="EW265" s="279"/>
      <c r="EX265" s="279"/>
    </row>
    <row r="266" spans="1:154" s="287" customFormat="1" ht="13.15" customHeight="1">
      <c r="A266" s="283">
        <v>44742</v>
      </c>
      <c r="B266" s="294" t="s">
        <v>252</v>
      </c>
      <c r="C266" s="294" t="s">
        <v>193</v>
      </c>
      <c r="D266" s="295" t="s">
        <v>165</v>
      </c>
      <c r="E266" s="281">
        <v>15</v>
      </c>
      <c r="F266" s="279" t="s">
        <v>245</v>
      </c>
      <c r="G266" s="296">
        <v>19905422981</v>
      </c>
      <c r="H266" s="279" t="s">
        <v>246</v>
      </c>
      <c r="I266" s="279" t="s">
        <v>168</v>
      </c>
      <c r="J266" s="279" t="s">
        <v>169</v>
      </c>
      <c r="K266" s="283">
        <v>44742</v>
      </c>
      <c r="L266" s="291">
        <v>12</v>
      </c>
      <c r="M266" s="285">
        <v>670</v>
      </c>
      <c r="N266" s="279" t="s">
        <v>720</v>
      </c>
      <c r="O266" s="279" t="s">
        <v>776</v>
      </c>
      <c r="P266" s="285">
        <v>63</v>
      </c>
      <c r="Q266" s="285">
        <v>3087</v>
      </c>
      <c r="R266" s="297">
        <v>0.09</v>
      </c>
      <c r="EV266" s="278"/>
      <c r="EW266" s="279"/>
      <c r="EX266" s="279"/>
    </row>
    <row r="267" spans="1:154" s="287" customFormat="1" ht="13.15" customHeight="1">
      <c r="A267" s="283">
        <v>44742</v>
      </c>
      <c r="B267" s="294" t="s">
        <v>234</v>
      </c>
      <c r="C267" s="294" t="s">
        <v>171</v>
      </c>
      <c r="D267" s="295"/>
      <c r="E267" s="281"/>
      <c r="F267" s="279" t="s">
        <v>347</v>
      </c>
      <c r="G267" s="296">
        <v>11789425178</v>
      </c>
      <c r="H267" s="279" t="s">
        <v>348</v>
      </c>
      <c r="I267" s="279" t="s">
        <v>176</v>
      </c>
      <c r="J267" s="279" t="s">
        <v>177</v>
      </c>
      <c r="K267" s="283">
        <v>44742</v>
      </c>
      <c r="L267" s="291">
        <v>12</v>
      </c>
      <c r="M267" s="285">
        <v>2409</v>
      </c>
      <c r="N267" s="279" t="s">
        <v>777</v>
      </c>
      <c r="O267" s="279" t="s">
        <v>767</v>
      </c>
      <c r="P267" s="299" t="s">
        <v>769</v>
      </c>
      <c r="Q267" s="299" t="s">
        <v>769</v>
      </c>
      <c r="R267" s="300" t="s">
        <v>769</v>
      </c>
      <c r="EV267" s="278"/>
      <c r="EW267" s="279"/>
      <c r="EX267" s="279"/>
    </row>
    <row r="268" spans="1:154" s="287" customFormat="1" ht="13.15" customHeight="1">
      <c r="A268" s="283">
        <v>44742</v>
      </c>
      <c r="B268" s="294" t="s">
        <v>253</v>
      </c>
      <c r="C268" s="294" t="s">
        <v>171</v>
      </c>
      <c r="D268" s="295" t="s">
        <v>165</v>
      </c>
      <c r="E268" s="281">
        <v>12</v>
      </c>
      <c r="F268" s="279" t="s">
        <v>254</v>
      </c>
      <c r="G268" s="296">
        <v>70732426024</v>
      </c>
      <c r="H268" s="279" t="s">
        <v>255</v>
      </c>
      <c r="I268" s="279" t="s">
        <v>168</v>
      </c>
      <c r="J268" s="279" t="s">
        <v>169</v>
      </c>
      <c r="K268" s="283">
        <v>44742</v>
      </c>
      <c r="L268" s="291">
        <v>12</v>
      </c>
      <c r="M268" s="285">
        <v>131003</v>
      </c>
      <c r="N268" s="279" t="s">
        <v>720</v>
      </c>
      <c r="O268" s="279" t="s">
        <v>759</v>
      </c>
      <c r="P268" s="285">
        <v>3990</v>
      </c>
      <c r="Q268" s="285">
        <v>111887</v>
      </c>
      <c r="R268" s="297">
        <v>0.03</v>
      </c>
      <c r="EV268" s="278"/>
      <c r="EW268" s="279"/>
      <c r="EX268" s="279"/>
    </row>
    <row r="269" spans="1:154" s="287" customFormat="1" ht="13.15" customHeight="1">
      <c r="A269" s="283">
        <v>44742</v>
      </c>
      <c r="B269" s="294" t="s">
        <v>256</v>
      </c>
      <c r="C269" s="294" t="s">
        <v>164</v>
      </c>
      <c r="D269" s="295"/>
      <c r="E269" s="281"/>
      <c r="F269" s="279" t="s">
        <v>254</v>
      </c>
      <c r="G269" s="296">
        <v>70732426024</v>
      </c>
      <c r="H269" s="279" t="s">
        <v>255</v>
      </c>
      <c r="I269" s="279" t="s">
        <v>168</v>
      </c>
      <c r="J269" s="279" t="s">
        <v>169</v>
      </c>
      <c r="K269" s="283">
        <v>44742</v>
      </c>
      <c r="L269" s="291">
        <v>12</v>
      </c>
      <c r="M269" s="285">
        <v>10881</v>
      </c>
      <c r="N269" s="279" t="s">
        <v>720</v>
      </c>
      <c r="O269" s="279" t="s">
        <v>759</v>
      </c>
      <c r="P269" s="285">
        <v>108</v>
      </c>
      <c r="Q269" s="285">
        <v>3404</v>
      </c>
      <c r="R269" s="297">
        <v>0.01</v>
      </c>
      <c r="EV269" s="278"/>
      <c r="EW269" s="279"/>
      <c r="EX269" s="279"/>
    </row>
    <row r="270" spans="1:154" s="287" customFormat="1" ht="13.15" customHeight="1">
      <c r="A270" s="283">
        <v>44742</v>
      </c>
      <c r="B270" s="294" t="s">
        <v>257</v>
      </c>
      <c r="C270" s="294" t="s">
        <v>171</v>
      </c>
      <c r="D270" s="295"/>
      <c r="E270" s="281"/>
      <c r="F270" s="279" t="s">
        <v>258</v>
      </c>
      <c r="G270" s="296">
        <v>72229227691</v>
      </c>
      <c r="H270" s="279" t="s">
        <v>259</v>
      </c>
      <c r="I270" s="279" t="s">
        <v>168</v>
      </c>
      <c r="J270" s="279" t="s">
        <v>188</v>
      </c>
      <c r="K270" s="283">
        <v>44742</v>
      </c>
      <c r="L270" s="291">
        <v>12</v>
      </c>
      <c r="M270" s="285">
        <v>1743</v>
      </c>
      <c r="N270" s="279" t="s">
        <v>720</v>
      </c>
      <c r="O270" s="279" t="s">
        <v>797</v>
      </c>
      <c r="P270" s="285">
        <v>71</v>
      </c>
      <c r="Q270" s="285">
        <v>1698</v>
      </c>
      <c r="R270" s="297">
        <v>0.04</v>
      </c>
      <c r="EV270" s="278"/>
      <c r="EW270" s="279"/>
      <c r="EX270" s="279"/>
    </row>
    <row r="271" spans="1:154" s="287" customFormat="1" ht="13.15" customHeight="1">
      <c r="A271" s="283">
        <v>44742</v>
      </c>
      <c r="B271" s="294" t="s">
        <v>260</v>
      </c>
      <c r="C271" s="294" t="s">
        <v>171</v>
      </c>
      <c r="D271" s="295"/>
      <c r="E271" s="281"/>
      <c r="F271" s="279" t="s">
        <v>261</v>
      </c>
      <c r="G271" s="296">
        <v>73549180515</v>
      </c>
      <c r="H271" s="279" t="s">
        <v>262</v>
      </c>
      <c r="I271" s="279" t="s">
        <v>168</v>
      </c>
      <c r="J271" s="279" t="s">
        <v>188</v>
      </c>
      <c r="K271" s="283">
        <v>44742</v>
      </c>
      <c r="L271" s="291">
        <v>12</v>
      </c>
      <c r="M271" s="285">
        <v>5710</v>
      </c>
      <c r="N271" s="279" t="s">
        <v>720</v>
      </c>
      <c r="O271" s="279" t="s">
        <v>776</v>
      </c>
      <c r="P271" s="285">
        <v>639</v>
      </c>
      <c r="Q271" s="285">
        <v>20124</v>
      </c>
      <c r="R271" s="297">
        <v>0.11</v>
      </c>
      <c r="EV271" s="278"/>
      <c r="EW271" s="279"/>
      <c r="EX271" s="279"/>
    </row>
    <row r="272" spans="1:154" s="287" customFormat="1" ht="13.15" customHeight="1">
      <c r="A272" s="283">
        <v>44742</v>
      </c>
      <c r="B272" s="294" t="s">
        <v>260</v>
      </c>
      <c r="C272" s="294" t="s">
        <v>171</v>
      </c>
      <c r="D272" s="295"/>
      <c r="E272" s="281"/>
      <c r="F272" s="279" t="s">
        <v>261</v>
      </c>
      <c r="G272" s="296">
        <v>73549180515</v>
      </c>
      <c r="H272" s="279" t="s">
        <v>262</v>
      </c>
      <c r="I272" s="279" t="s">
        <v>168</v>
      </c>
      <c r="J272" s="279" t="s">
        <v>188</v>
      </c>
      <c r="K272" s="283">
        <v>44742</v>
      </c>
      <c r="L272" s="291">
        <v>12</v>
      </c>
      <c r="M272" s="285">
        <v>5710</v>
      </c>
      <c r="N272" s="279" t="s">
        <v>777</v>
      </c>
      <c r="O272" s="279" t="s">
        <v>779</v>
      </c>
      <c r="P272" s="285">
        <v>510</v>
      </c>
      <c r="Q272" s="285">
        <v>2857</v>
      </c>
      <c r="R272" s="297">
        <v>0.09</v>
      </c>
      <c r="EV272" s="278"/>
      <c r="EW272" s="279"/>
      <c r="EX272" s="279"/>
    </row>
    <row r="273" spans="1:154" s="287" customFormat="1" ht="13.15" customHeight="1">
      <c r="A273" s="283">
        <v>44742</v>
      </c>
      <c r="B273" s="294" t="s">
        <v>253</v>
      </c>
      <c r="C273" s="294" t="s">
        <v>171</v>
      </c>
      <c r="D273" s="295"/>
      <c r="E273" s="281"/>
      <c r="F273" s="279" t="s">
        <v>266</v>
      </c>
      <c r="G273" s="296">
        <v>60562335823</v>
      </c>
      <c r="H273" s="279" t="s">
        <v>267</v>
      </c>
      <c r="I273" s="279" t="s">
        <v>168</v>
      </c>
      <c r="J273" s="279" t="s">
        <v>188</v>
      </c>
      <c r="K273" s="283">
        <v>44742</v>
      </c>
      <c r="L273" s="291">
        <v>12</v>
      </c>
      <c r="M273" s="285">
        <v>25326</v>
      </c>
      <c r="N273" s="279" t="s">
        <v>658</v>
      </c>
      <c r="O273" s="279" t="s">
        <v>785</v>
      </c>
      <c r="P273" s="285">
        <v>120</v>
      </c>
      <c r="Q273" s="285">
        <v>441</v>
      </c>
      <c r="R273" s="297">
        <v>0</v>
      </c>
      <c r="EV273" s="278"/>
      <c r="EW273" s="279"/>
      <c r="EX273" s="279"/>
    </row>
    <row r="274" spans="1:154" s="287" customFormat="1" ht="13.15" customHeight="1">
      <c r="A274" s="283">
        <v>44742</v>
      </c>
      <c r="B274" s="294" t="s">
        <v>310</v>
      </c>
      <c r="C274" s="294" t="s">
        <v>171</v>
      </c>
      <c r="D274" s="295" t="s">
        <v>165</v>
      </c>
      <c r="E274" s="281">
        <v>4</v>
      </c>
      <c r="F274" s="279" t="s">
        <v>311</v>
      </c>
      <c r="G274" s="296">
        <v>41272198829</v>
      </c>
      <c r="H274" s="279" t="s">
        <v>312</v>
      </c>
      <c r="I274" s="279" t="s">
        <v>176</v>
      </c>
      <c r="J274" s="279" t="s">
        <v>177</v>
      </c>
      <c r="K274" s="283">
        <v>44742</v>
      </c>
      <c r="L274" s="291">
        <v>12</v>
      </c>
      <c r="M274" s="285">
        <v>2859</v>
      </c>
      <c r="N274" s="279" t="s">
        <v>720</v>
      </c>
      <c r="O274" s="279" t="s">
        <v>799</v>
      </c>
      <c r="P274" s="285">
        <v>7</v>
      </c>
      <c r="Q274" s="285">
        <v>32</v>
      </c>
      <c r="R274" s="297">
        <v>0</v>
      </c>
      <c r="EV274" s="278"/>
      <c r="EW274" s="279"/>
      <c r="EX274" s="279"/>
    </row>
    <row r="275" spans="1:154" s="287" customFormat="1" ht="13.15" customHeight="1">
      <c r="A275" s="283">
        <v>44742</v>
      </c>
      <c r="B275" s="294" t="s">
        <v>310</v>
      </c>
      <c r="C275" s="294" t="s">
        <v>171</v>
      </c>
      <c r="D275" s="295" t="s">
        <v>165</v>
      </c>
      <c r="E275" s="281">
        <v>4</v>
      </c>
      <c r="F275" s="279" t="s">
        <v>311</v>
      </c>
      <c r="G275" s="296">
        <v>41272198829</v>
      </c>
      <c r="H275" s="279" t="s">
        <v>312</v>
      </c>
      <c r="I275" s="279" t="s">
        <v>176</v>
      </c>
      <c r="J275" s="279" t="s">
        <v>177</v>
      </c>
      <c r="K275" s="283">
        <v>44742</v>
      </c>
      <c r="L275" s="291">
        <v>12</v>
      </c>
      <c r="M275" s="285">
        <v>2859</v>
      </c>
      <c r="N275" s="279" t="s">
        <v>720</v>
      </c>
      <c r="O275" s="279" t="s">
        <v>776</v>
      </c>
      <c r="P275" s="285">
        <v>10</v>
      </c>
      <c r="Q275" s="285">
        <v>555</v>
      </c>
      <c r="R275" s="297">
        <v>0</v>
      </c>
      <c r="EV275" s="278"/>
      <c r="EW275" s="279"/>
      <c r="EX275" s="279"/>
    </row>
    <row r="276" spans="1:154" s="287" customFormat="1" ht="13.15" customHeight="1">
      <c r="A276" s="283">
        <v>44742</v>
      </c>
      <c r="B276" s="294" t="s">
        <v>270</v>
      </c>
      <c r="C276" s="294" t="s">
        <v>171</v>
      </c>
      <c r="D276" s="295"/>
      <c r="E276" s="281"/>
      <c r="F276" s="279" t="s">
        <v>271</v>
      </c>
      <c r="G276" s="296">
        <v>76641658449</v>
      </c>
      <c r="H276" s="279" t="s">
        <v>272</v>
      </c>
      <c r="I276" s="279" t="s">
        <v>168</v>
      </c>
      <c r="J276" s="279" t="s">
        <v>188</v>
      </c>
      <c r="K276" s="283">
        <v>44742</v>
      </c>
      <c r="L276" s="291">
        <v>12</v>
      </c>
      <c r="M276" s="285">
        <v>9628</v>
      </c>
      <c r="N276" s="279" t="s">
        <v>720</v>
      </c>
      <c r="O276" s="279" t="s">
        <v>767</v>
      </c>
      <c r="P276" s="285">
        <v>22</v>
      </c>
      <c r="Q276" s="285">
        <v>1256</v>
      </c>
      <c r="R276" s="297">
        <v>0</v>
      </c>
      <c r="EV276" s="278"/>
      <c r="EW276" s="279"/>
      <c r="EX276" s="279"/>
    </row>
    <row r="277" spans="1:154" s="287" customFormat="1" ht="13.15" customHeight="1">
      <c r="A277" s="283">
        <v>44742</v>
      </c>
      <c r="B277" s="294" t="s">
        <v>270</v>
      </c>
      <c r="C277" s="294" t="s">
        <v>171</v>
      </c>
      <c r="D277" s="295"/>
      <c r="E277" s="281"/>
      <c r="F277" s="279" t="s">
        <v>271</v>
      </c>
      <c r="G277" s="296">
        <v>76641658449</v>
      </c>
      <c r="H277" s="279" t="s">
        <v>272</v>
      </c>
      <c r="I277" s="279" t="s">
        <v>168</v>
      </c>
      <c r="J277" s="279" t="s">
        <v>188</v>
      </c>
      <c r="K277" s="283">
        <v>44742</v>
      </c>
      <c r="L277" s="291">
        <v>12</v>
      </c>
      <c r="M277" s="285">
        <v>9628</v>
      </c>
      <c r="N277" s="279" t="s">
        <v>720</v>
      </c>
      <c r="O277" s="279" t="s">
        <v>786</v>
      </c>
      <c r="P277" s="285">
        <v>5</v>
      </c>
      <c r="Q277" s="285">
        <v>382</v>
      </c>
      <c r="R277" s="297">
        <v>0</v>
      </c>
      <c r="EV277" s="278"/>
      <c r="EW277" s="279"/>
      <c r="EX277" s="279"/>
    </row>
    <row r="278" spans="1:154" s="287" customFormat="1" ht="13.15" customHeight="1">
      <c r="A278" s="283">
        <v>44742</v>
      </c>
      <c r="B278" s="294" t="s">
        <v>351</v>
      </c>
      <c r="C278" s="294" t="s">
        <v>171</v>
      </c>
      <c r="D278" s="295" t="s">
        <v>165</v>
      </c>
      <c r="E278" s="281">
        <v>7</v>
      </c>
      <c r="F278" s="279" t="s">
        <v>352</v>
      </c>
      <c r="G278" s="296">
        <v>39827542991</v>
      </c>
      <c r="H278" s="279" t="s">
        <v>353</v>
      </c>
      <c r="I278" s="279" t="s">
        <v>168</v>
      </c>
      <c r="J278" s="279" t="s">
        <v>169</v>
      </c>
      <c r="K278" s="283">
        <v>44742</v>
      </c>
      <c r="L278" s="291">
        <v>12</v>
      </c>
      <c r="M278" s="285">
        <v>32932</v>
      </c>
      <c r="N278" s="279" t="s">
        <v>720</v>
      </c>
      <c r="O278" s="279" t="s">
        <v>799</v>
      </c>
      <c r="P278" s="285">
        <v>6664</v>
      </c>
      <c r="Q278" s="285">
        <v>99513</v>
      </c>
      <c r="R278" s="297">
        <v>0.2</v>
      </c>
      <c r="EV278" s="278"/>
      <c r="EW278" s="279"/>
      <c r="EX278" s="279"/>
    </row>
    <row r="279" spans="1:154" s="287" customFormat="1" ht="13.15" customHeight="1">
      <c r="A279" s="283">
        <v>44742</v>
      </c>
      <c r="B279" s="294" t="s">
        <v>351</v>
      </c>
      <c r="C279" s="294" t="s">
        <v>171</v>
      </c>
      <c r="D279" s="295" t="s">
        <v>165</v>
      </c>
      <c r="E279" s="281">
        <v>7</v>
      </c>
      <c r="F279" s="279" t="s">
        <v>352</v>
      </c>
      <c r="G279" s="296">
        <v>39827542991</v>
      </c>
      <c r="H279" s="279" t="s">
        <v>353</v>
      </c>
      <c r="I279" s="279" t="s">
        <v>168</v>
      </c>
      <c r="J279" s="279" t="s">
        <v>169</v>
      </c>
      <c r="K279" s="283">
        <v>44742</v>
      </c>
      <c r="L279" s="291">
        <v>12</v>
      </c>
      <c r="M279" s="285">
        <v>32932</v>
      </c>
      <c r="N279" s="279" t="s">
        <v>777</v>
      </c>
      <c r="O279" s="279" t="s">
        <v>796</v>
      </c>
      <c r="P279" s="285">
        <v>3479</v>
      </c>
      <c r="Q279" s="285">
        <v>49248</v>
      </c>
      <c r="R279" s="297">
        <v>0.11</v>
      </c>
      <c r="EV279" s="278"/>
      <c r="EW279" s="279"/>
      <c r="EX279" s="279"/>
    </row>
    <row r="280" spans="1:154" s="287" customFormat="1" ht="13.15" customHeight="1">
      <c r="A280" s="283">
        <v>44742</v>
      </c>
      <c r="B280" s="294" t="s">
        <v>354</v>
      </c>
      <c r="C280" s="294" t="s">
        <v>164</v>
      </c>
      <c r="D280" s="295" t="s">
        <v>165</v>
      </c>
      <c r="E280" s="281">
        <v>7</v>
      </c>
      <c r="F280" s="279" t="s">
        <v>352</v>
      </c>
      <c r="G280" s="296">
        <v>39827542991</v>
      </c>
      <c r="H280" s="279" t="s">
        <v>353</v>
      </c>
      <c r="I280" s="279" t="s">
        <v>168</v>
      </c>
      <c r="J280" s="279" t="s">
        <v>169</v>
      </c>
      <c r="K280" s="283">
        <v>44742</v>
      </c>
      <c r="L280" s="291">
        <v>12</v>
      </c>
      <c r="M280" s="285">
        <v>18</v>
      </c>
      <c r="N280" s="279" t="s">
        <v>720</v>
      </c>
      <c r="O280" s="279" t="s">
        <v>799</v>
      </c>
      <c r="P280" s="285">
        <v>5561</v>
      </c>
      <c r="Q280" s="285">
        <v>43460</v>
      </c>
      <c r="R280" s="297">
        <v>308.94</v>
      </c>
      <c r="EV280" s="278"/>
      <c r="EW280" s="279"/>
      <c r="EX280" s="279"/>
    </row>
    <row r="281" spans="1:154" s="287" customFormat="1" ht="13.15" customHeight="1">
      <c r="A281" s="283">
        <v>44742</v>
      </c>
      <c r="B281" s="294" t="s">
        <v>280</v>
      </c>
      <c r="C281" s="294" t="s">
        <v>171</v>
      </c>
      <c r="D281" s="295" t="s">
        <v>165</v>
      </c>
      <c r="E281" s="281">
        <v>41</v>
      </c>
      <c r="F281" s="279" t="s">
        <v>281</v>
      </c>
      <c r="G281" s="296">
        <v>89384753567</v>
      </c>
      <c r="H281" s="279" t="s">
        <v>282</v>
      </c>
      <c r="I281" s="279" t="s">
        <v>168</v>
      </c>
      <c r="J281" s="279" t="s">
        <v>169</v>
      </c>
      <c r="K281" s="283">
        <v>44742</v>
      </c>
      <c r="L281" s="291">
        <v>12</v>
      </c>
      <c r="M281" s="285">
        <v>9694</v>
      </c>
      <c r="N281" s="279" t="s">
        <v>720</v>
      </c>
      <c r="O281" s="279" t="s">
        <v>788</v>
      </c>
      <c r="P281" s="285">
        <v>263</v>
      </c>
      <c r="Q281" s="285">
        <v>6874</v>
      </c>
      <c r="R281" s="297">
        <v>0.03</v>
      </c>
      <c r="EV281" s="278"/>
      <c r="EW281" s="279"/>
      <c r="EX281" s="279"/>
    </row>
    <row r="282" spans="1:154" s="287" customFormat="1" ht="13.15" customHeight="1">
      <c r="A282" s="283">
        <v>44742</v>
      </c>
      <c r="B282" s="294" t="s">
        <v>283</v>
      </c>
      <c r="C282" s="294" t="s">
        <v>171</v>
      </c>
      <c r="D282" s="295" t="s">
        <v>165</v>
      </c>
      <c r="E282" s="281">
        <v>41</v>
      </c>
      <c r="F282" s="279" t="s">
        <v>284</v>
      </c>
      <c r="G282" s="296">
        <v>68964712340</v>
      </c>
      <c r="H282" s="279" t="s">
        <v>224</v>
      </c>
      <c r="I282" s="279" t="s">
        <v>168</v>
      </c>
      <c r="J282" s="279" t="s">
        <v>169</v>
      </c>
      <c r="K282" s="283">
        <v>44742</v>
      </c>
      <c r="L282" s="291">
        <v>12</v>
      </c>
      <c r="M282" s="285">
        <v>25991</v>
      </c>
      <c r="N282" s="279" t="s">
        <v>720</v>
      </c>
      <c r="O282" s="279" t="s">
        <v>789</v>
      </c>
      <c r="P282" s="285">
        <v>2912</v>
      </c>
      <c r="Q282" s="285">
        <v>26750</v>
      </c>
      <c r="R282" s="297">
        <v>0.11</v>
      </c>
      <c r="EV282" s="278"/>
      <c r="EW282" s="279"/>
      <c r="EX282" s="279"/>
    </row>
    <row r="283" spans="1:154" s="287" customFormat="1" ht="13.15" customHeight="1">
      <c r="A283" s="283">
        <v>44742</v>
      </c>
      <c r="B283" s="294" t="s">
        <v>283</v>
      </c>
      <c r="C283" s="294" t="s">
        <v>171</v>
      </c>
      <c r="D283" s="295" t="s">
        <v>165</v>
      </c>
      <c r="E283" s="281">
        <v>41</v>
      </c>
      <c r="F283" s="279" t="s">
        <v>284</v>
      </c>
      <c r="G283" s="296">
        <v>68964712340</v>
      </c>
      <c r="H283" s="279" t="s">
        <v>224</v>
      </c>
      <c r="I283" s="279" t="s">
        <v>168</v>
      </c>
      <c r="J283" s="279" t="s">
        <v>169</v>
      </c>
      <c r="K283" s="283">
        <v>44742</v>
      </c>
      <c r="L283" s="291">
        <v>12</v>
      </c>
      <c r="M283" s="285">
        <v>25991</v>
      </c>
      <c r="N283" s="279" t="s">
        <v>720</v>
      </c>
      <c r="O283" s="279" t="s">
        <v>800</v>
      </c>
      <c r="P283" s="285">
        <v>25</v>
      </c>
      <c r="Q283" s="285">
        <v>84</v>
      </c>
      <c r="R283" s="297">
        <v>0</v>
      </c>
      <c r="EV283" s="278"/>
      <c r="EW283" s="279"/>
      <c r="EX283" s="279"/>
    </row>
    <row r="284" spans="1:154" s="287" customFormat="1" ht="13.15" customHeight="1">
      <c r="A284" s="283">
        <v>44742</v>
      </c>
      <c r="B284" s="294" t="s">
        <v>283</v>
      </c>
      <c r="C284" s="294" t="s">
        <v>171</v>
      </c>
      <c r="D284" s="295" t="s">
        <v>165</v>
      </c>
      <c r="E284" s="281">
        <v>41</v>
      </c>
      <c r="F284" s="279" t="s">
        <v>284</v>
      </c>
      <c r="G284" s="296">
        <v>68964712340</v>
      </c>
      <c r="H284" s="279" t="s">
        <v>224</v>
      </c>
      <c r="I284" s="279" t="s">
        <v>168</v>
      </c>
      <c r="J284" s="279" t="s">
        <v>169</v>
      </c>
      <c r="K284" s="283">
        <v>44742</v>
      </c>
      <c r="L284" s="291">
        <v>12</v>
      </c>
      <c r="M284" s="285">
        <v>25991</v>
      </c>
      <c r="N284" s="279" t="s">
        <v>720</v>
      </c>
      <c r="O284" s="279" t="s">
        <v>809</v>
      </c>
      <c r="P284" s="285">
        <v>236</v>
      </c>
      <c r="Q284" s="285">
        <v>118</v>
      </c>
      <c r="R284" s="297">
        <v>0.01</v>
      </c>
      <c r="EV284" s="278"/>
      <c r="EW284" s="279"/>
      <c r="EX284" s="279"/>
    </row>
    <row r="285" spans="1:154" s="287" customFormat="1" ht="13.15" customHeight="1">
      <c r="A285" s="283">
        <v>44742</v>
      </c>
      <c r="B285" s="294" t="s">
        <v>283</v>
      </c>
      <c r="C285" s="294" t="s">
        <v>171</v>
      </c>
      <c r="D285" s="295" t="s">
        <v>165</v>
      </c>
      <c r="E285" s="281">
        <v>41</v>
      </c>
      <c r="F285" s="279" t="s">
        <v>284</v>
      </c>
      <c r="G285" s="296">
        <v>68964712340</v>
      </c>
      <c r="H285" s="279" t="s">
        <v>224</v>
      </c>
      <c r="I285" s="279" t="s">
        <v>168</v>
      </c>
      <c r="J285" s="279" t="s">
        <v>169</v>
      </c>
      <c r="K285" s="283">
        <v>44742</v>
      </c>
      <c r="L285" s="291">
        <v>12</v>
      </c>
      <c r="M285" s="285">
        <v>25991</v>
      </c>
      <c r="N285" s="279" t="s">
        <v>720</v>
      </c>
      <c r="O285" s="279" t="s">
        <v>810</v>
      </c>
      <c r="P285" s="285">
        <v>106</v>
      </c>
      <c r="Q285" s="285">
        <v>2984</v>
      </c>
      <c r="R285" s="297">
        <v>0</v>
      </c>
      <c r="EV285" s="278"/>
      <c r="EW285" s="279"/>
      <c r="EX285" s="279"/>
    </row>
    <row r="286" spans="1:154" s="287" customFormat="1" ht="13.15" customHeight="1">
      <c r="A286" s="283">
        <v>44742</v>
      </c>
      <c r="B286" s="294" t="s">
        <v>283</v>
      </c>
      <c r="C286" s="294" t="s">
        <v>171</v>
      </c>
      <c r="D286" s="295" t="s">
        <v>165</v>
      </c>
      <c r="E286" s="281">
        <v>41</v>
      </c>
      <c r="F286" s="279" t="s">
        <v>284</v>
      </c>
      <c r="G286" s="296">
        <v>68964712340</v>
      </c>
      <c r="H286" s="279" t="s">
        <v>224</v>
      </c>
      <c r="I286" s="279" t="s">
        <v>168</v>
      </c>
      <c r="J286" s="279" t="s">
        <v>169</v>
      </c>
      <c r="K286" s="283">
        <v>44742</v>
      </c>
      <c r="L286" s="291">
        <v>12</v>
      </c>
      <c r="M286" s="285">
        <v>25991</v>
      </c>
      <c r="N286" s="279" t="s">
        <v>777</v>
      </c>
      <c r="O286" s="279" t="s">
        <v>811</v>
      </c>
      <c r="P286" s="285">
        <v>1249</v>
      </c>
      <c r="Q286" s="285">
        <v>4426</v>
      </c>
      <c r="R286" s="297">
        <v>0.05</v>
      </c>
      <c r="EV286" s="278"/>
      <c r="EW286" s="279"/>
      <c r="EX286" s="279"/>
    </row>
    <row r="287" spans="1:154" s="287" customFormat="1" ht="13.15" customHeight="1">
      <c r="A287" s="283">
        <v>44742</v>
      </c>
      <c r="B287" s="294" t="s">
        <v>206</v>
      </c>
      <c r="C287" s="294" t="s">
        <v>171</v>
      </c>
      <c r="D287" s="295"/>
      <c r="E287" s="281"/>
      <c r="F287" s="279" t="s">
        <v>355</v>
      </c>
      <c r="G287" s="296">
        <v>74559365913</v>
      </c>
      <c r="H287" s="279" t="s">
        <v>356</v>
      </c>
      <c r="I287" s="279" t="s">
        <v>168</v>
      </c>
      <c r="J287" s="279" t="s">
        <v>188</v>
      </c>
      <c r="K287" s="283">
        <v>44742</v>
      </c>
      <c r="L287" s="291">
        <v>12</v>
      </c>
      <c r="M287" s="285">
        <v>44919</v>
      </c>
      <c r="N287" s="279" t="s">
        <v>720</v>
      </c>
      <c r="O287" s="279" t="s">
        <v>762</v>
      </c>
      <c r="P287" s="285">
        <v>1616</v>
      </c>
      <c r="Q287" s="285">
        <v>44471</v>
      </c>
      <c r="R287" s="297">
        <v>0.04</v>
      </c>
      <c r="EV287" s="278"/>
      <c r="EW287" s="279"/>
      <c r="EX287" s="279"/>
    </row>
    <row r="288" spans="1:154" s="287" customFormat="1" ht="13.15" customHeight="1">
      <c r="A288" s="283">
        <v>44742</v>
      </c>
      <c r="B288" s="294" t="s">
        <v>288</v>
      </c>
      <c r="C288" s="294" t="s">
        <v>171</v>
      </c>
      <c r="D288" s="295" t="s">
        <v>165</v>
      </c>
      <c r="E288" s="281">
        <v>3</v>
      </c>
      <c r="F288" s="279" t="s">
        <v>289</v>
      </c>
      <c r="G288" s="296">
        <v>85502108833</v>
      </c>
      <c r="H288" s="279" t="s">
        <v>290</v>
      </c>
      <c r="I288" s="279" t="s">
        <v>168</v>
      </c>
      <c r="J288" s="279" t="s">
        <v>177</v>
      </c>
      <c r="K288" s="283">
        <v>44742</v>
      </c>
      <c r="L288" s="291">
        <v>12</v>
      </c>
      <c r="M288" s="285">
        <v>44243</v>
      </c>
      <c r="N288" s="279" t="s">
        <v>720</v>
      </c>
      <c r="O288" s="279" t="s">
        <v>791</v>
      </c>
      <c r="P288" s="285">
        <v>72</v>
      </c>
      <c r="Q288" s="285">
        <v>2150</v>
      </c>
      <c r="R288" s="297">
        <v>0</v>
      </c>
      <c r="EV288" s="278"/>
      <c r="EW288" s="279"/>
      <c r="EX288" s="279"/>
    </row>
    <row r="289" spans="1:154" s="287" customFormat="1" ht="13.15" customHeight="1">
      <c r="A289" s="283">
        <v>44742</v>
      </c>
      <c r="B289" s="294" t="s">
        <v>288</v>
      </c>
      <c r="C289" s="294" t="s">
        <v>171</v>
      </c>
      <c r="D289" s="295" t="s">
        <v>165</v>
      </c>
      <c r="E289" s="281">
        <v>3</v>
      </c>
      <c r="F289" s="279" t="s">
        <v>289</v>
      </c>
      <c r="G289" s="296">
        <v>85502108833</v>
      </c>
      <c r="H289" s="279" t="s">
        <v>290</v>
      </c>
      <c r="I289" s="279" t="s">
        <v>168</v>
      </c>
      <c r="J289" s="279" t="s">
        <v>177</v>
      </c>
      <c r="K289" s="283">
        <v>44742</v>
      </c>
      <c r="L289" s="291">
        <v>12</v>
      </c>
      <c r="M289" s="285">
        <v>44243</v>
      </c>
      <c r="N289" s="279" t="s">
        <v>720</v>
      </c>
      <c r="O289" s="279" t="s">
        <v>792</v>
      </c>
      <c r="P289" s="285">
        <v>399</v>
      </c>
      <c r="Q289" s="285">
        <v>1386</v>
      </c>
      <c r="R289" s="297">
        <v>0.01</v>
      </c>
      <c r="EV289" s="278"/>
      <c r="EW289" s="279"/>
      <c r="EX289" s="279"/>
    </row>
    <row r="290" spans="1:154" s="287" customFormat="1" ht="13.15" customHeight="1">
      <c r="A290" s="283">
        <v>44742</v>
      </c>
      <c r="B290" s="294" t="s">
        <v>288</v>
      </c>
      <c r="C290" s="294" t="s">
        <v>171</v>
      </c>
      <c r="D290" s="295" t="s">
        <v>165</v>
      </c>
      <c r="E290" s="281">
        <v>3</v>
      </c>
      <c r="F290" s="279" t="s">
        <v>289</v>
      </c>
      <c r="G290" s="296">
        <v>85502108833</v>
      </c>
      <c r="H290" s="279" t="s">
        <v>290</v>
      </c>
      <c r="I290" s="279" t="s">
        <v>168</v>
      </c>
      <c r="J290" s="279" t="s">
        <v>177</v>
      </c>
      <c r="K290" s="283">
        <v>44742</v>
      </c>
      <c r="L290" s="291">
        <v>12</v>
      </c>
      <c r="M290" s="285">
        <v>44243</v>
      </c>
      <c r="N290" s="279" t="s">
        <v>777</v>
      </c>
      <c r="O290" s="279" t="s">
        <v>791</v>
      </c>
      <c r="P290" s="285">
        <v>3</v>
      </c>
      <c r="Q290" s="285">
        <v>2050</v>
      </c>
      <c r="R290" s="297">
        <v>0</v>
      </c>
      <c r="EV290" s="278"/>
      <c r="EW290" s="279"/>
      <c r="EX290" s="279"/>
    </row>
    <row r="291" spans="1:154" s="287" customFormat="1" ht="13.15" customHeight="1">
      <c r="A291" s="283">
        <v>44742</v>
      </c>
      <c r="B291" s="294" t="s">
        <v>291</v>
      </c>
      <c r="C291" s="294" t="s">
        <v>171</v>
      </c>
      <c r="D291" s="295" t="s">
        <v>165</v>
      </c>
      <c r="E291" s="281">
        <v>3</v>
      </c>
      <c r="F291" s="279" t="s">
        <v>292</v>
      </c>
      <c r="G291" s="296">
        <v>57526653420</v>
      </c>
      <c r="H291" s="279" t="s">
        <v>293</v>
      </c>
      <c r="I291" s="279" t="s">
        <v>168</v>
      </c>
      <c r="J291" s="279" t="s">
        <v>169</v>
      </c>
      <c r="K291" s="283">
        <v>44742</v>
      </c>
      <c r="L291" s="284">
        <v>12</v>
      </c>
      <c r="M291" s="285">
        <v>1204</v>
      </c>
      <c r="N291" s="279" t="s">
        <v>720</v>
      </c>
      <c r="O291" s="279" t="s">
        <v>772</v>
      </c>
      <c r="P291" s="285">
        <v>165</v>
      </c>
      <c r="Q291" s="285">
        <v>3921</v>
      </c>
      <c r="R291" s="297">
        <v>0.14000000000000001</v>
      </c>
      <c r="EV291" s="278"/>
      <c r="EW291" s="279"/>
      <c r="EX291" s="279"/>
    </row>
    <row r="292" spans="1:154" s="287" customFormat="1" ht="13.15" customHeight="1">
      <c r="A292" s="283">
        <v>44742</v>
      </c>
      <c r="B292" s="294" t="s">
        <v>206</v>
      </c>
      <c r="C292" s="294" t="s">
        <v>171</v>
      </c>
      <c r="D292" s="295"/>
      <c r="E292" s="281"/>
      <c r="F292" s="279" t="s">
        <v>313</v>
      </c>
      <c r="G292" s="296">
        <v>77343563307</v>
      </c>
      <c r="H292" s="279" t="s">
        <v>314</v>
      </c>
      <c r="I292" s="279" t="s">
        <v>168</v>
      </c>
      <c r="J292" s="279" t="s">
        <v>188</v>
      </c>
      <c r="K292" s="283">
        <v>44742</v>
      </c>
      <c r="L292" s="291">
        <v>12</v>
      </c>
      <c r="M292" s="285">
        <v>19912</v>
      </c>
      <c r="N292" s="279" t="s">
        <v>720</v>
      </c>
      <c r="O292" s="279" t="s">
        <v>776</v>
      </c>
      <c r="P292" s="285">
        <v>1216</v>
      </c>
      <c r="Q292" s="285">
        <v>30470</v>
      </c>
      <c r="R292" s="297">
        <v>0.06</v>
      </c>
      <c r="EV292" s="278"/>
      <c r="EW292" s="279"/>
      <c r="EX292" s="279"/>
    </row>
    <row r="293" spans="1:154" s="287" customFormat="1" ht="13.15" customHeight="1">
      <c r="A293" s="283">
        <v>44377</v>
      </c>
      <c r="B293" s="294" t="s">
        <v>315</v>
      </c>
      <c r="C293" s="294" t="s">
        <v>171</v>
      </c>
      <c r="D293" s="295"/>
      <c r="E293" s="281"/>
      <c r="F293" s="279" t="s">
        <v>316</v>
      </c>
      <c r="G293" s="296">
        <v>30099320583</v>
      </c>
      <c r="H293" s="279" t="s">
        <v>224</v>
      </c>
      <c r="I293" s="279" t="s">
        <v>168</v>
      </c>
      <c r="J293" s="279" t="s">
        <v>169</v>
      </c>
      <c r="K293" s="283">
        <v>44377</v>
      </c>
      <c r="L293" s="291">
        <v>12</v>
      </c>
      <c r="M293" s="285">
        <v>1423</v>
      </c>
      <c r="N293" s="279" t="s">
        <v>720</v>
      </c>
      <c r="O293" s="279" t="s">
        <v>803</v>
      </c>
      <c r="P293" s="285">
        <v>74</v>
      </c>
      <c r="Q293" s="285">
        <v>4689</v>
      </c>
      <c r="R293" s="297">
        <v>0.05</v>
      </c>
      <c r="EV293" s="278"/>
      <c r="EW293" s="279"/>
      <c r="EX293" s="279"/>
    </row>
    <row r="294" spans="1:154" s="287" customFormat="1" ht="13.15" customHeight="1">
      <c r="A294" s="283">
        <v>44377</v>
      </c>
      <c r="B294" s="294" t="s">
        <v>163</v>
      </c>
      <c r="C294" s="294" t="s">
        <v>164</v>
      </c>
      <c r="D294" s="295" t="s">
        <v>165</v>
      </c>
      <c r="E294" s="281">
        <v>6</v>
      </c>
      <c r="F294" s="279" t="s">
        <v>166</v>
      </c>
      <c r="G294" s="296">
        <v>78421957449</v>
      </c>
      <c r="H294" s="279" t="s">
        <v>167</v>
      </c>
      <c r="I294" s="279" t="s">
        <v>168</v>
      </c>
      <c r="J294" s="279" t="s">
        <v>169</v>
      </c>
      <c r="K294" s="283">
        <v>44377</v>
      </c>
      <c r="L294" s="291">
        <v>12</v>
      </c>
      <c r="M294" s="285">
        <v>113</v>
      </c>
      <c r="N294" s="279" t="s">
        <v>720</v>
      </c>
      <c r="O294" s="279" t="s">
        <v>756</v>
      </c>
      <c r="P294" s="285">
        <v>18</v>
      </c>
      <c r="Q294" s="285">
        <v>1995</v>
      </c>
      <c r="R294" s="297">
        <v>0.16</v>
      </c>
      <c r="EV294" s="278"/>
      <c r="EW294" s="279"/>
      <c r="EX294" s="279"/>
    </row>
    <row r="295" spans="1:154" s="287" customFormat="1" ht="13.15" customHeight="1">
      <c r="A295" s="283">
        <v>44377</v>
      </c>
      <c r="B295" s="294" t="s">
        <v>170</v>
      </c>
      <c r="C295" s="294" t="s">
        <v>171</v>
      </c>
      <c r="D295" s="295" t="s">
        <v>165</v>
      </c>
      <c r="E295" s="281">
        <v>6</v>
      </c>
      <c r="F295" s="279" t="s">
        <v>166</v>
      </c>
      <c r="G295" s="296">
        <v>78421957449</v>
      </c>
      <c r="H295" s="279" t="s">
        <v>167</v>
      </c>
      <c r="I295" s="279" t="s">
        <v>168</v>
      </c>
      <c r="J295" s="279" t="s">
        <v>169</v>
      </c>
      <c r="K295" s="283">
        <v>44377</v>
      </c>
      <c r="L295" s="291">
        <v>12</v>
      </c>
      <c r="M295" s="285">
        <v>32106</v>
      </c>
      <c r="N295" s="279" t="s">
        <v>720</v>
      </c>
      <c r="O295" s="279" t="s">
        <v>799</v>
      </c>
      <c r="P295" s="299" t="s">
        <v>769</v>
      </c>
      <c r="Q295" s="299" t="s">
        <v>769</v>
      </c>
      <c r="R295" s="300" t="s">
        <v>769</v>
      </c>
      <c r="EV295" s="278"/>
      <c r="EW295" s="279"/>
      <c r="EX295" s="279"/>
    </row>
    <row r="296" spans="1:154" s="287" customFormat="1" ht="13.15" customHeight="1">
      <c r="A296" s="283">
        <v>44377</v>
      </c>
      <c r="B296" s="294" t="s">
        <v>170</v>
      </c>
      <c r="C296" s="294" t="s">
        <v>171</v>
      </c>
      <c r="D296" s="295" t="s">
        <v>165</v>
      </c>
      <c r="E296" s="281">
        <v>6</v>
      </c>
      <c r="F296" s="279" t="s">
        <v>166</v>
      </c>
      <c r="G296" s="296">
        <v>78421957449</v>
      </c>
      <c r="H296" s="279" t="s">
        <v>167</v>
      </c>
      <c r="I296" s="279" t="s">
        <v>168</v>
      </c>
      <c r="J296" s="279" t="s">
        <v>169</v>
      </c>
      <c r="K296" s="283">
        <v>44377</v>
      </c>
      <c r="L296" s="291">
        <v>12</v>
      </c>
      <c r="M296" s="285">
        <v>32106</v>
      </c>
      <c r="N296" s="279" t="s">
        <v>720</v>
      </c>
      <c r="O296" s="279" t="s">
        <v>812</v>
      </c>
      <c r="P296" s="285">
        <v>2229</v>
      </c>
      <c r="Q296" s="285">
        <v>42839</v>
      </c>
      <c r="R296" s="297">
        <v>7.0000000000000007E-2</v>
      </c>
      <c r="EV296" s="278"/>
      <c r="EW296" s="279"/>
      <c r="EX296" s="279"/>
    </row>
    <row r="297" spans="1:154" s="287" customFormat="1" ht="13.15" customHeight="1">
      <c r="A297" s="283">
        <v>44377</v>
      </c>
      <c r="B297" s="294" t="s">
        <v>170</v>
      </c>
      <c r="C297" s="294" t="s">
        <v>171</v>
      </c>
      <c r="D297" s="295" t="s">
        <v>165</v>
      </c>
      <c r="E297" s="281">
        <v>6</v>
      </c>
      <c r="F297" s="279" t="s">
        <v>166</v>
      </c>
      <c r="G297" s="296">
        <v>78421957449</v>
      </c>
      <c r="H297" s="279" t="s">
        <v>167</v>
      </c>
      <c r="I297" s="279" t="s">
        <v>168</v>
      </c>
      <c r="J297" s="279" t="s">
        <v>169</v>
      </c>
      <c r="K297" s="283">
        <v>44377</v>
      </c>
      <c r="L297" s="291">
        <v>12</v>
      </c>
      <c r="M297" s="285">
        <v>32106</v>
      </c>
      <c r="N297" s="279" t="s">
        <v>720</v>
      </c>
      <c r="O297" s="279" t="s">
        <v>756</v>
      </c>
      <c r="P297" s="285">
        <v>4995</v>
      </c>
      <c r="Q297" s="285">
        <v>146932</v>
      </c>
      <c r="R297" s="297">
        <v>0.16</v>
      </c>
      <c r="EV297" s="278"/>
      <c r="EW297" s="279"/>
      <c r="EX297" s="279"/>
    </row>
    <row r="298" spans="1:154" s="287" customFormat="1" ht="13.15" customHeight="1">
      <c r="A298" s="283">
        <v>44377</v>
      </c>
      <c r="B298" s="294" t="s">
        <v>318</v>
      </c>
      <c r="C298" s="294" t="s">
        <v>164</v>
      </c>
      <c r="D298" s="295"/>
      <c r="E298" s="281"/>
      <c r="F298" s="279" t="s">
        <v>166</v>
      </c>
      <c r="G298" s="296">
        <v>78421957449</v>
      </c>
      <c r="H298" s="279" t="s">
        <v>167</v>
      </c>
      <c r="I298" s="279" t="s">
        <v>168</v>
      </c>
      <c r="J298" s="279" t="s">
        <v>169</v>
      </c>
      <c r="K298" s="283">
        <v>44377</v>
      </c>
      <c r="L298" s="291">
        <v>12</v>
      </c>
      <c r="M298" s="285">
        <v>2</v>
      </c>
      <c r="N298" s="279" t="s">
        <v>720</v>
      </c>
      <c r="O298" s="279" t="s">
        <v>756</v>
      </c>
      <c r="P298" s="285">
        <v>3</v>
      </c>
      <c r="Q298" s="285">
        <v>29</v>
      </c>
      <c r="R298" s="297">
        <v>1.5</v>
      </c>
      <c r="EV298" s="278"/>
      <c r="EW298" s="279"/>
      <c r="EX298" s="279"/>
    </row>
    <row r="299" spans="1:154" s="287" customFormat="1" ht="13.15" customHeight="1">
      <c r="A299" s="283">
        <v>44377</v>
      </c>
      <c r="B299" s="294" t="s">
        <v>172</v>
      </c>
      <c r="C299" s="294" t="s">
        <v>164</v>
      </c>
      <c r="D299" s="295" t="s">
        <v>165</v>
      </c>
      <c r="E299" s="281">
        <v>6</v>
      </c>
      <c r="F299" s="279" t="s">
        <v>166</v>
      </c>
      <c r="G299" s="296">
        <v>78421957449</v>
      </c>
      <c r="H299" s="279" t="s">
        <v>167</v>
      </c>
      <c r="I299" s="279" t="s">
        <v>168</v>
      </c>
      <c r="J299" s="279" t="s">
        <v>169</v>
      </c>
      <c r="K299" s="283">
        <v>44377</v>
      </c>
      <c r="L299" s="291">
        <v>12</v>
      </c>
      <c r="M299" s="285">
        <v>111</v>
      </c>
      <c r="N299" s="279" t="s">
        <v>720</v>
      </c>
      <c r="O299" s="279" t="s">
        <v>756</v>
      </c>
      <c r="P299" s="285">
        <v>5</v>
      </c>
      <c r="Q299" s="285">
        <v>240</v>
      </c>
      <c r="R299" s="297">
        <v>0.05</v>
      </c>
      <c r="EV299" s="278"/>
      <c r="EW299" s="279"/>
      <c r="EX299" s="279"/>
    </row>
    <row r="300" spans="1:154" s="287" customFormat="1" ht="13.15" customHeight="1">
      <c r="A300" s="283">
        <v>44377</v>
      </c>
      <c r="B300" s="294" t="s">
        <v>319</v>
      </c>
      <c r="C300" s="294" t="s">
        <v>164</v>
      </c>
      <c r="D300" s="295"/>
      <c r="E300" s="281"/>
      <c r="F300" s="279" t="s">
        <v>166</v>
      </c>
      <c r="G300" s="296">
        <v>78421957449</v>
      </c>
      <c r="H300" s="279" t="s">
        <v>167</v>
      </c>
      <c r="I300" s="279" t="s">
        <v>168</v>
      </c>
      <c r="J300" s="279" t="s">
        <v>169</v>
      </c>
      <c r="K300" s="283">
        <v>44377</v>
      </c>
      <c r="L300" s="291">
        <v>12</v>
      </c>
      <c r="M300" s="285">
        <v>834</v>
      </c>
      <c r="N300" s="279" t="s">
        <v>720</v>
      </c>
      <c r="O300" s="279" t="s">
        <v>821</v>
      </c>
      <c r="P300" s="299" t="s">
        <v>769</v>
      </c>
      <c r="Q300" s="299" t="s">
        <v>769</v>
      </c>
      <c r="R300" s="300" t="s">
        <v>769</v>
      </c>
      <c r="EV300" s="278"/>
      <c r="EW300" s="279"/>
      <c r="EX300" s="279"/>
    </row>
    <row r="301" spans="1:154" s="287" customFormat="1" ht="13.15" customHeight="1">
      <c r="A301" s="283">
        <v>44377</v>
      </c>
      <c r="B301" s="294" t="s">
        <v>319</v>
      </c>
      <c r="C301" s="294" t="s">
        <v>164</v>
      </c>
      <c r="D301" s="295"/>
      <c r="E301" s="281"/>
      <c r="F301" s="279" t="s">
        <v>166</v>
      </c>
      <c r="G301" s="296">
        <v>78421957449</v>
      </c>
      <c r="H301" s="279" t="s">
        <v>167</v>
      </c>
      <c r="I301" s="279" t="s">
        <v>168</v>
      </c>
      <c r="J301" s="279" t="s">
        <v>169</v>
      </c>
      <c r="K301" s="283">
        <v>44377</v>
      </c>
      <c r="L301" s="291">
        <v>12</v>
      </c>
      <c r="M301" s="285">
        <v>834</v>
      </c>
      <c r="N301" s="279" t="s">
        <v>720</v>
      </c>
      <c r="O301" s="279" t="s">
        <v>756</v>
      </c>
      <c r="P301" s="285">
        <v>21</v>
      </c>
      <c r="Q301" s="285">
        <v>1275</v>
      </c>
      <c r="R301" s="297">
        <v>0.03</v>
      </c>
      <c r="EV301" s="278"/>
      <c r="EW301" s="279"/>
      <c r="EX301" s="279"/>
    </row>
    <row r="302" spans="1:154" s="287" customFormat="1" ht="13.15" customHeight="1">
      <c r="A302" s="283">
        <v>44377</v>
      </c>
      <c r="B302" s="294" t="s">
        <v>173</v>
      </c>
      <c r="C302" s="294" t="s">
        <v>171</v>
      </c>
      <c r="D302" s="295"/>
      <c r="E302" s="281"/>
      <c r="F302" s="279" t="s">
        <v>174</v>
      </c>
      <c r="G302" s="296">
        <v>83810127567</v>
      </c>
      <c r="H302" s="279" t="s">
        <v>175</v>
      </c>
      <c r="I302" s="279" t="s">
        <v>176</v>
      </c>
      <c r="J302" s="279" t="s">
        <v>177</v>
      </c>
      <c r="K302" s="283">
        <v>44196</v>
      </c>
      <c r="L302" s="291">
        <v>12</v>
      </c>
      <c r="M302" s="285">
        <v>9009</v>
      </c>
      <c r="N302" s="279" t="s">
        <v>720</v>
      </c>
      <c r="O302" s="279" t="s">
        <v>758</v>
      </c>
      <c r="P302" s="285">
        <v>560</v>
      </c>
      <c r="Q302" s="285">
        <v>17338</v>
      </c>
      <c r="R302" s="297">
        <v>0.06</v>
      </c>
      <c r="EV302" s="278"/>
      <c r="EW302" s="279"/>
      <c r="EX302" s="279"/>
    </row>
    <row r="303" spans="1:154" s="287" customFormat="1" ht="13.15" customHeight="1">
      <c r="A303" s="283">
        <v>44377</v>
      </c>
      <c r="B303" s="294" t="s">
        <v>363</v>
      </c>
      <c r="C303" s="294" t="s">
        <v>171</v>
      </c>
      <c r="D303" s="295"/>
      <c r="E303" s="281"/>
      <c r="F303" s="279" t="s">
        <v>364</v>
      </c>
      <c r="G303" s="296">
        <v>42045077895</v>
      </c>
      <c r="H303" s="279" t="s">
        <v>365</v>
      </c>
      <c r="I303" s="279" t="s">
        <v>176</v>
      </c>
      <c r="J303" s="279" t="s">
        <v>181</v>
      </c>
      <c r="K303" s="283">
        <v>44377</v>
      </c>
      <c r="L303" s="291">
        <v>12</v>
      </c>
      <c r="M303" s="285">
        <v>1424</v>
      </c>
      <c r="N303" s="279" t="s">
        <v>720</v>
      </c>
      <c r="O303" s="279" t="s">
        <v>822</v>
      </c>
      <c r="P303" s="285">
        <v>10</v>
      </c>
      <c r="Q303" s="285">
        <v>285</v>
      </c>
      <c r="R303" s="297">
        <v>0.01</v>
      </c>
      <c r="EV303" s="278"/>
      <c r="EW303" s="279"/>
      <c r="EX303" s="279"/>
    </row>
    <row r="304" spans="1:154" s="287" customFormat="1" ht="13.15" customHeight="1">
      <c r="A304" s="283">
        <v>44377</v>
      </c>
      <c r="B304" s="294" t="s">
        <v>333</v>
      </c>
      <c r="C304" s="294" t="s">
        <v>171</v>
      </c>
      <c r="D304" s="295" t="s">
        <v>165</v>
      </c>
      <c r="E304" s="281">
        <v>31</v>
      </c>
      <c r="F304" s="279" t="s">
        <v>334</v>
      </c>
      <c r="G304" s="296">
        <v>24680629023</v>
      </c>
      <c r="H304" s="279" t="s">
        <v>335</v>
      </c>
      <c r="I304" s="279" t="s">
        <v>168</v>
      </c>
      <c r="J304" s="279" t="s">
        <v>188</v>
      </c>
      <c r="K304" s="283">
        <v>44377</v>
      </c>
      <c r="L304" s="291">
        <v>12</v>
      </c>
      <c r="M304" s="285">
        <v>26105</v>
      </c>
      <c r="N304" s="279" t="s">
        <v>720</v>
      </c>
      <c r="O304" s="279" t="s">
        <v>823</v>
      </c>
      <c r="P304" s="285">
        <v>71</v>
      </c>
      <c r="Q304" s="285">
        <v>163</v>
      </c>
      <c r="R304" s="297">
        <v>0</v>
      </c>
      <c r="EV304" s="278"/>
      <c r="EW304" s="279"/>
      <c r="EX304" s="279"/>
    </row>
    <row r="305" spans="1:154" s="287" customFormat="1" ht="13.15" customHeight="1">
      <c r="A305" s="283">
        <v>44377</v>
      </c>
      <c r="B305" s="294" t="s">
        <v>333</v>
      </c>
      <c r="C305" s="294" t="s">
        <v>171</v>
      </c>
      <c r="D305" s="295" t="s">
        <v>165</v>
      </c>
      <c r="E305" s="281">
        <v>31</v>
      </c>
      <c r="F305" s="279" t="s">
        <v>334</v>
      </c>
      <c r="G305" s="296">
        <v>24680629023</v>
      </c>
      <c r="H305" s="279" t="s">
        <v>335</v>
      </c>
      <c r="I305" s="279" t="s">
        <v>168</v>
      </c>
      <c r="J305" s="279" t="s">
        <v>188</v>
      </c>
      <c r="K305" s="283">
        <v>44377</v>
      </c>
      <c r="L305" s="291">
        <v>12</v>
      </c>
      <c r="M305" s="285">
        <v>26105</v>
      </c>
      <c r="N305" s="279" t="s">
        <v>720</v>
      </c>
      <c r="O305" s="279" t="s">
        <v>824</v>
      </c>
      <c r="P305" s="285">
        <v>630</v>
      </c>
      <c r="Q305" s="285">
        <v>17964</v>
      </c>
      <c r="R305" s="297">
        <v>0.02</v>
      </c>
      <c r="EV305" s="278"/>
      <c r="EW305" s="279"/>
      <c r="EX305" s="279"/>
    </row>
    <row r="306" spans="1:154" s="287" customFormat="1" ht="13.15" customHeight="1">
      <c r="A306" s="283">
        <v>44377</v>
      </c>
      <c r="B306" s="294" t="s">
        <v>185</v>
      </c>
      <c r="C306" s="294" t="s">
        <v>171</v>
      </c>
      <c r="D306" s="295"/>
      <c r="E306" s="281"/>
      <c r="F306" s="279" t="s">
        <v>186</v>
      </c>
      <c r="G306" s="296">
        <v>28342064803</v>
      </c>
      <c r="H306" s="279" t="s">
        <v>187</v>
      </c>
      <c r="I306" s="279" t="s">
        <v>168</v>
      </c>
      <c r="J306" s="279" t="s">
        <v>188</v>
      </c>
      <c r="K306" s="283">
        <v>44377</v>
      </c>
      <c r="L306" s="291">
        <v>12</v>
      </c>
      <c r="M306" s="285">
        <v>6063</v>
      </c>
      <c r="N306" s="279" t="s">
        <v>720</v>
      </c>
      <c r="O306" s="279" t="s">
        <v>784</v>
      </c>
      <c r="P306" s="285">
        <v>987</v>
      </c>
      <c r="Q306" s="285">
        <v>23477</v>
      </c>
      <c r="R306" s="297">
        <v>0.16</v>
      </c>
      <c r="EV306" s="278"/>
      <c r="EW306" s="279"/>
      <c r="EX306" s="279"/>
    </row>
    <row r="307" spans="1:154" s="287" customFormat="1" ht="13.15" customHeight="1">
      <c r="A307" s="283">
        <v>44377</v>
      </c>
      <c r="B307" s="294" t="s">
        <v>189</v>
      </c>
      <c r="C307" s="294" t="s">
        <v>171</v>
      </c>
      <c r="D307" s="295" t="s">
        <v>165</v>
      </c>
      <c r="E307" s="281">
        <v>8</v>
      </c>
      <c r="F307" s="279" t="s">
        <v>190</v>
      </c>
      <c r="G307" s="296">
        <v>60905115063</v>
      </c>
      <c r="H307" s="279" t="s">
        <v>366</v>
      </c>
      <c r="I307" s="279" t="s">
        <v>168</v>
      </c>
      <c r="J307" s="279" t="s">
        <v>181</v>
      </c>
      <c r="K307" s="283">
        <v>44377</v>
      </c>
      <c r="L307" s="291">
        <v>12</v>
      </c>
      <c r="M307" s="285">
        <v>182598</v>
      </c>
      <c r="N307" s="279" t="s">
        <v>720</v>
      </c>
      <c r="O307" s="279" t="s">
        <v>760</v>
      </c>
      <c r="P307" s="285">
        <v>1534</v>
      </c>
      <c r="Q307" s="285">
        <v>10023</v>
      </c>
      <c r="R307" s="297">
        <v>0.01</v>
      </c>
      <c r="EV307" s="278"/>
      <c r="EW307" s="279"/>
      <c r="EX307" s="279"/>
    </row>
    <row r="308" spans="1:154" s="287" customFormat="1" ht="13.15" customHeight="1">
      <c r="A308" s="283">
        <v>44377</v>
      </c>
      <c r="B308" s="294" t="s">
        <v>367</v>
      </c>
      <c r="C308" s="294" t="s">
        <v>171</v>
      </c>
      <c r="D308" s="295"/>
      <c r="E308" s="281"/>
      <c r="F308" s="279" t="s">
        <v>368</v>
      </c>
      <c r="G308" s="296">
        <v>49620344668</v>
      </c>
      <c r="H308" s="279" t="s">
        <v>369</v>
      </c>
      <c r="I308" s="279" t="s">
        <v>176</v>
      </c>
      <c r="J308" s="279" t="s">
        <v>177</v>
      </c>
      <c r="K308" s="283">
        <v>44377</v>
      </c>
      <c r="L308" s="291">
        <v>12</v>
      </c>
      <c r="M308" s="285">
        <v>637</v>
      </c>
      <c r="N308" s="279" t="s">
        <v>720</v>
      </c>
      <c r="O308" s="279" t="s">
        <v>767</v>
      </c>
      <c r="P308" s="285">
        <v>1</v>
      </c>
      <c r="Q308" s="285">
        <v>32</v>
      </c>
      <c r="R308" s="297">
        <v>0</v>
      </c>
      <c r="EV308" s="278"/>
      <c r="EW308" s="279"/>
      <c r="EX308" s="279"/>
    </row>
    <row r="309" spans="1:154" s="287" customFormat="1" ht="13.15" customHeight="1">
      <c r="A309" s="283">
        <v>44377</v>
      </c>
      <c r="B309" s="294" t="s">
        <v>203</v>
      </c>
      <c r="C309" s="294" t="s">
        <v>171</v>
      </c>
      <c r="D309" s="295"/>
      <c r="E309" s="281"/>
      <c r="F309" s="279" t="s">
        <v>204</v>
      </c>
      <c r="G309" s="296">
        <v>85571332201</v>
      </c>
      <c r="H309" s="279" t="s">
        <v>205</v>
      </c>
      <c r="I309" s="279" t="s">
        <v>168</v>
      </c>
      <c r="J309" s="279" t="s">
        <v>188</v>
      </c>
      <c r="K309" s="283">
        <v>44377</v>
      </c>
      <c r="L309" s="291">
        <v>12</v>
      </c>
      <c r="M309" s="285">
        <v>6922</v>
      </c>
      <c r="N309" s="279" t="s">
        <v>658</v>
      </c>
      <c r="O309" s="279" t="s">
        <v>765</v>
      </c>
      <c r="P309" s="285">
        <v>1128</v>
      </c>
      <c r="Q309" s="285">
        <v>19899</v>
      </c>
      <c r="R309" s="297">
        <v>0.16</v>
      </c>
      <c r="EV309" s="278"/>
      <c r="EW309" s="279"/>
      <c r="EX309" s="279"/>
    </row>
    <row r="310" spans="1:154" s="287" customFormat="1" ht="13.15" customHeight="1">
      <c r="A310" s="283">
        <v>44377</v>
      </c>
      <c r="B310" s="294" t="s">
        <v>207</v>
      </c>
      <c r="C310" s="294" t="s">
        <v>171</v>
      </c>
      <c r="D310" s="295"/>
      <c r="E310" s="281"/>
      <c r="F310" s="279" t="s">
        <v>302</v>
      </c>
      <c r="G310" s="296">
        <v>98172275725</v>
      </c>
      <c r="H310" s="279" t="s">
        <v>303</v>
      </c>
      <c r="I310" s="279" t="s">
        <v>168</v>
      </c>
      <c r="J310" s="279" t="s">
        <v>188</v>
      </c>
      <c r="K310" s="283">
        <v>44377</v>
      </c>
      <c r="L310" s="291">
        <v>12</v>
      </c>
      <c r="M310" s="285">
        <v>32086</v>
      </c>
      <c r="N310" s="279" t="s">
        <v>720</v>
      </c>
      <c r="O310" s="279" t="s">
        <v>776</v>
      </c>
      <c r="P310" s="285">
        <v>1320</v>
      </c>
      <c r="Q310" s="285">
        <v>44437</v>
      </c>
      <c r="R310" s="297">
        <v>0.04</v>
      </c>
      <c r="EV310" s="278"/>
      <c r="EW310" s="279"/>
      <c r="EX310" s="279"/>
    </row>
    <row r="311" spans="1:154" s="287" customFormat="1" ht="13.15" customHeight="1">
      <c r="A311" s="283">
        <v>44377</v>
      </c>
      <c r="B311" s="294" t="s">
        <v>337</v>
      </c>
      <c r="C311" s="294" t="s">
        <v>171</v>
      </c>
      <c r="D311" s="295"/>
      <c r="E311" s="281"/>
      <c r="F311" s="279" t="s">
        <v>338</v>
      </c>
      <c r="G311" s="296">
        <v>66628776348</v>
      </c>
      <c r="H311" s="279" t="s">
        <v>339</v>
      </c>
      <c r="I311" s="279" t="s">
        <v>168</v>
      </c>
      <c r="J311" s="279" t="s">
        <v>188</v>
      </c>
      <c r="K311" s="283">
        <v>44377</v>
      </c>
      <c r="L311" s="291">
        <v>12</v>
      </c>
      <c r="M311" s="285">
        <v>4205</v>
      </c>
      <c r="N311" s="279" t="s">
        <v>720</v>
      </c>
      <c r="O311" s="279" t="s">
        <v>815</v>
      </c>
      <c r="P311" s="285">
        <v>222</v>
      </c>
      <c r="Q311" s="285">
        <v>6191</v>
      </c>
      <c r="R311" s="297">
        <v>0.05</v>
      </c>
      <c r="EV311" s="278"/>
      <c r="EW311" s="279"/>
      <c r="EX311" s="279"/>
    </row>
    <row r="312" spans="1:154" s="287" customFormat="1" ht="13.15" customHeight="1">
      <c r="A312" s="283">
        <v>44377</v>
      </c>
      <c r="B312" s="294" t="s">
        <v>370</v>
      </c>
      <c r="C312" s="294" t="s">
        <v>171</v>
      </c>
      <c r="D312" s="295"/>
      <c r="E312" s="281"/>
      <c r="F312" s="279" t="s">
        <v>371</v>
      </c>
      <c r="G312" s="296">
        <v>95275115088</v>
      </c>
      <c r="H312" s="279" t="s">
        <v>372</v>
      </c>
      <c r="I312" s="279" t="s">
        <v>168</v>
      </c>
      <c r="J312" s="279" t="s">
        <v>188</v>
      </c>
      <c r="K312" s="283">
        <v>44377</v>
      </c>
      <c r="L312" s="291">
        <v>12</v>
      </c>
      <c r="M312" s="285">
        <v>9673</v>
      </c>
      <c r="N312" s="279" t="s">
        <v>658</v>
      </c>
      <c r="O312" s="279" t="s">
        <v>822</v>
      </c>
      <c r="P312" s="285">
        <v>1052</v>
      </c>
      <c r="Q312" s="285">
        <v>25738</v>
      </c>
      <c r="R312" s="297">
        <v>0.11</v>
      </c>
      <c r="EV312" s="278"/>
      <c r="EW312" s="279"/>
      <c r="EX312" s="279"/>
    </row>
    <row r="313" spans="1:154" s="287" customFormat="1" ht="13.15" customHeight="1">
      <c r="A313" s="283">
        <v>44377</v>
      </c>
      <c r="B313" s="294" t="s">
        <v>209</v>
      </c>
      <c r="C313" s="294" t="s">
        <v>171</v>
      </c>
      <c r="D313" s="295" t="s">
        <v>165</v>
      </c>
      <c r="E313" s="281">
        <v>12</v>
      </c>
      <c r="F313" s="279" t="s">
        <v>210</v>
      </c>
      <c r="G313" s="296">
        <v>26458298557</v>
      </c>
      <c r="H313" s="279" t="s">
        <v>373</v>
      </c>
      <c r="I313" s="279" t="s">
        <v>168</v>
      </c>
      <c r="J313" s="279" t="s">
        <v>169</v>
      </c>
      <c r="K313" s="283">
        <v>44377</v>
      </c>
      <c r="L313" s="291">
        <v>12</v>
      </c>
      <c r="M313" s="285">
        <v>91562</v>
      </c>
      <c r="N313" s="279" t="s">
        <v>720</v>
      </c>
      <c r="O313" s="279" t="s">
        <v>766</v>
      </c>
      <c r="P313" s="285">
        <v>5366</v>
      </c>
      <c r="Q313" s="285">
        <v>83727</v>
      </c>
      <c r="R313" s="297">
        <v>0.06</v>
      </c>
      <c r="EV313" s="278"/>
      <c r="EW313" s="279"/>
      <c r="EX313" s="279"/>
    </row>
    <row r="314" spans="1:154" s="287" customFormat="1" ht="13.15" customHeight="1">
      <c r="A314" s="283">
        <v>44377</v>
      </c>
      <c r="B314" s="294" t="s">
        <v>209</v>
      </c>
      <c r="C314" s="294" t="s">
        <v>171</v>
      </c>
      <c r="D314" s="295" t="s">
        <v>165</v>
      </c>
      <c r="E314" s="281">
        <v>12</v>
      </c>
      <c r="F314" s="279" t="s">
        <v>210</v>
      </c>
      <c r="G314" s="296">
        <v>26458298557</v>
      </c>
      <c r="H314" s="279" t="s">
        <v>373</v>
      </c>
      <c r="I314" s="279" t="s">
        <v>168</v>
      </c>
      <c r="J314" s="279" t="s">
        <v>169</v>
      </c>
      <c r="K314" s="283">
        <v>44377</v>
      </c>
      <c r="L314" s="291">
        <v>12</v>
      </c>
      <c r="M314" s="285">
        <v>91562</v>
      </c>
      <c r="N314" s="279" t="s">
        <v>658</v>
      </c>
      <c r="O314" s="279" t="s">
        <v>766</v>
      </c>
      <c r="P314" s="285">
        <v>1779</v>
      </c>
      <c r="Q314" s="285">
        <v>47137</v>
      </c>
      <c r="R314" s="297">
        <v>0.02</v>
      </c>
      <c r="EV314" s="278"/>
      <c r="EW314" s="279"/>
      <c r="EX314" s="279"/>
    </row>
    <row r="315" spans="1:154" s="287" customFormat="1" ht="13.15" customHeight="1">
      <c r="A315" s="283">
        <v>44377</v>
      </c>
      <c r="B315" s="294" t="s">
        <v>253</v>
      </c>
      <c r="C315" s="294" t="s">
        <v>171</v>
      </c>
      <c r="D315" s="295"/>
      <c r="E315" s="281"/>
      <c r="F315" s="279" t="s">
        <v>374</v>
      </c>
      <c r="G315" s="296">
        <v>33761363685</v>
      </c>
      <c r="H315" s="279" t="s">
        <v>375</v>
      </c>
      <c r="I315" s="279" t="s">
        <v>168</v>
      </c>
      <c r="J315" s="279" t="s">
        <v>188</v>
      </c>
      <c r="K315" s="283">
        <v>44377</v>
      </c>
      <c r="L315" s="291">
        <v>12</v>
      </c>
      <c r="M315" s="285">
        <v>1391</v>
      </c>
      <c r="N315" s="279" t="s">
        <v>720</v>
      </c>
      <c r="O315" s="279" t="s">
        <v>720</v>
      </c>
      <c r="P315" s="285">
        <v>257</v>
      </c>
      <c r="Q315" s="285">
        <v>5757</v>
      </c>
      <c r="R315" s="297">
        <v>0.18</v>
      </c>
      <c r="EV315" s="278"/>
      <c r="EW315" s="279"/>
      <c r="EX315" s="279"/>
    </row>
    <row r="316" spans="1:154" s="287" customFormat="1" ht="13.15" customHeight="1">
      <c r="A316" s="283">
        <v>44377</v>
      </c>
      <c r="B316" s="294" t="s">
        <v>215</v>
      </c>
      <c r="C316" s="294" t="s">
        <v>171</v>
      </c>
      <c r="D316" s="295"/>
      <c r="E316" s="281"/>
      <c r="F316" s="279" t="s">
        <v>216</v>
      </c>
      <c r="G316" s="296">
        <v>33813823017</v>
      </c>
      <c r="H316" s="279" t="s">
        <v>217</v>
      </c>
      <c r="I316" s="279" t="s">
        <v>168</v>
      </c>
      <c r="J316" s="279" t="s">
        <v>188</v>
      </c>
      <c r="K316" s="283">
        <v>44377</v>
      </c>
      <c r="L316" s="291">
        <v>12</v>
      </c>
      <c r="M316" s="285">
        <v>44355</v>
      </c>
      <c r="N316" s="279" t="s">
        <v>720</v>
      </c>
      <c r="O316" s="279" t="s">
        <v>776</v>
      </c>
      <c r="P316" s="285">
        <v>4</v>
      </c>
      <c r="Q316" s="285">
        <v>189</v>
      </c>
      <c r="R316" s="297">
        <v>0</v>
      </c>
      <c r="EV316" s="278"/>
      <c r="EW316" s="279"/>
      <c r="EX316" s="279"/>
    </row>
    <row r="317" spans="1:154" s="287" customFormat="1" ht="13.15" customHeight="1">
      <c r="A317" s="283">
        <v>44377</v>
      </c>
      <c r="B317" s="294" t="s">
        <v>215</v>
      </c>
      <c r="C317" s="294" t="s">
        <v>171</v>
      </c>
      <c r="D317" s="295"/>
      <c r="E317" s="281"/>
      <c r="F317" s="279" t="s">
        <v>216</v>
      </c>
      <c r="G317" s="296">
        <v>33813823017</v>
      </c>
      <c r="H317" s="279" t="s">
        <v>217</v>
      </c>
      <c r="I317" s="279" t="s">
        <v>168</v>
      </c>
      <c r="J317" s="279" t="s">
        <v>188</v>
      </c>
      <c r="K317" s="283">
        <v>44377</v>
      </c>
      <c r="L317" s="291">
        <v>12</v>
      </c>
      <c r="M317" s="285">
        <v>44355</v>
      </c>
      <c r="N317" s="279" t="s">
        <v>720</v>
      </c>
      <c r="O317" s="279" t="s">
        <v>768</v>
      </c>
      <c r="P317" s="285">
        <v>2</v>
      </c>
      <c r="Q317" s="285">
        <v>69</v>
      </c>
      <c r="R317" s="297">
        <v>0</v>
      </c>
      <c r="EV317" s="278"/>
      <c r="EW317" s="279"/>
      <c r="EX317" s="279"/>
    </row>
    <row r="318" spans="1:154" s="287" customFormat="1" ht="13.15" customHeight="1">
      <c r="A318" s="283">
        <v>44377</v>
      </c>
      <c r="B318" s="294" t="s">
        <v>327</v>
      </c>
      <c r="C318" s="294" t="s">
        <v>164</v>
      </c>
      <c r="D318" s="295" t="s">
        <v>165</v>
      </c>
      <c r="E318" s="281">
        <v>4</v>
      </c>
      <c r="F318" s="279" t="s">
        <v>216</v>
      </c>
      <c r="G318" s="296">
        <v>33813823017</v>
      </c>
      <c r="H318" s="279" t="s">
        <v>217</v>
      </c>
      <c r="I318" s="279" t="s">
        <v>168</v>
      </c>
      <c r="J318" s="279" t="s">
        <v>188</v>
      </c>
      <c r="K318" s="283">
        <v>44377</v>
      </c>
      <c r="L318" s="291">
        <v>12</v>
      </c>
      <c r="M318" s="285">
        <v>53924</v>
      </c>
      <c r="N318" s="279" t="s">
        <v>817</v>
      </c>
      <c r="O318" s="279" t="s">
        <v>818</v>
      </c>
      <c r="P318" s="285">
        <v>2985</v>
      </c>
      <c r="Q318" s="285">
        <v>28983</v>
      </c>
      <c r="R318" s="297">
        <v>0.06</v>
      </c>
      <c r="EV318" s="278"/>
      <c r="EW318" s="279"/>
      <c r="EX318" s="279"/>
    </row>
    <row r="319" spans="1:154" s="287" customFormat="1" ht="13.15" customHeight="1">
      <c r="A319" s="283">
        <v>44377</v>
      </c>
      <c r="B319" s="294" t="s">
        <v>327</v>
      </c>
      <c r="C319" s="294" t="s">
        <v>164</v>
      </c>
      <c r="D319" s="295" t="s">
        <v>165</v>
      </c>
      <c r="E319" s="281">
        <v>4</v>
      </c>
      <c r="F319" s="279" t="s">
        <v>216</v>
      </c>
      <c r="G319" s="296">
        <v>33813823017</v>
      </c>
      <c r="H319" s="279" t="s">
        <v>217</v>
      </c>
      <c r="I319" s="279" t="s">
        <v>168</v>
      </c>
      <c r="J319" s="279" t="s">
        <v>188</v>
      </c>
      <c r="K319" s="283">
        <v>44377</v>
      </c>
      <c r="L319" s="291">
        <v>12</v>
      </c>
      <c r="M319" s="285">
        <v>53924</v>
      </c>
      <c r="N319" s="279" t="s">
        <v>658</v>
      </c>
      <c r="O319" s="279" t="s">
        <v>825</v>
      </c>
      <c r="P319" s="285">
        <v>550</v>
      </c>
      <c r="Q319" s="285">
        <v>14026</v>
      </c>
      <c r="R319" s="297">
        <v>0.01</v>
      </c>
      <c r="EV319" s="278"/>
      <c r="EW319" s="279"/>
      <c r="EX319" s="279"/>
    </row>
    <row r="320" spans="1:154" s="287" customFormat="1" ht="13.15" customHeight="1">
      <c r="A320" s="283">
        <v>44377</v>
      </c>
      <c r="B320" s="294" t="s">
        <v>218</v>
      </c>
      <c r="C320" s="294" t="s">
        <v>171</v>
      </c>
      <c r="D320" s="295" t="s">
        <v>165</v>
      </c>
      <c r="E320" s="281">
        <v>12</v>
      </c>
      <c r="F320" s="279" t="s">
        <v>218</v>
      </c>
      <c r="G320" s="296">
        <v>56601925435</v>
      </c>
      <c r="H320" s="279" t="s">
        <v>373</v>
      </c>
      <c r="I320" s="279" t="s">
        <v>168</v>
      </c>
      <c r="J320" s="279" t="s">
        <v>169</v>
      </c>
      <c r="K320" s="283">
        <v>44377</v>
      </c>
      <c r="L320" s="291">
        <v>12</v>
      </c>
      <c r="M320" s="285">
        <v>33914</v>
      </c>
      <c r="N320" s="279" t="s">
        <v>658</v>
      </c>
      <c r="O320" s="279" t="s">
        <v>766</v>
      </c>
      <c r="P320" s="285">
        <v>3930</v>
      </c>
      <c r="Q320" s="285">
        <v>70028</v>
      </c>
      <c r="R320" s="297">
        <v>0.12</v>
      </c>
      <c r="EV320" s="278"/>
      <c r="EW320" s="279"/>
      <c r="EX320" s="279"/>
    </row>
    <row r="321" spans="1:154" s="287" customFormat="1" ht="13.15" customHeight="1">
      <c r="A321" s="283">
        <v>44377</v>
      </c>
      <c r="B321" s="294" t="s">
        <v>328</v>
      </c>
      <c r="C321" s="294" t="s">
        <v>171</v>
      </c>
      <c r="D321" s="295" t="s">
        <v>165</v>
      </c>
      <c r="E321" s="281">
        <v>3</v>
      </c>
      <c r="F321" s="279" t="s">
        <v>223</v>
      </c>
      <c r="G321" s="296">
        <v>22599554834</v>
      </c>
      <c r="H321" s="279" t="s">
        <v>329</v>
      </c>
      <c r="I321" s="279" t="s">
        <v>168</v>
      </c>
      <c r="J321" s="279" t="s">
        <v>169</v>
      </c>
      <c r="K321" s="283">
        <v>44377</v>
      </c>
      <c r="L321" s="291">
        <v>12</v>
      </c>
      <c r="M321" s="285">
        <v>10729</v>
      </c>
      <c r="N321" s="279" t="s">
        <v>720</v>
      </c>
      <c r="O321" s="279" t="s">
        <v>771</v>
      </c>
      <c r="P321" s="285">
        <v>1646</v>
      </c>
      <c r="Q321" s="285">
        <v>33123</v>
      </c>
      <c r="R321" s="297">
        <v>0.15</v>
      </c>
      <c r="EV321" s="278"/>
      <c r="EW321" s="279"/>
      <c r="EX321" s="279"/>
    </row>
    <row r="322" spans="1:154" s="287" customFormat="1" ht="13.15" customHeight="1">
      <c r="A322" s="283">
        <v>44377</v>
      </c>
      <c r="B322" s="294" t="s">
        <v>377</v>
      </c>
      <c r="C322" s="294" t="s">
        <v>171</v>
      </c>
      <c r="D322" s="295"/>
      <c r="E322" s="281"/>
      <c r="F322" s="279" t="s">
        <v>378</v>
      </c>
      <c r="G322" s="296">
        <v>68569795856</v>
      </c>
      <c r="H322" s="279" t="s">
        <v>379</v>
      </c>
      <c r="I322" s="279" t="s">
        <v>176</v>
      </c>
      <c r="J322" s="279" t="s">
        <v>169</v>
      </c>
      <c r="K322" s="283">
        <v>44377</v>
      </c>
      <c r="L322" s="291">
        <v>12</v>
      </c>
      <c r="M322" s="285">
        <v>41</v>
      </c>
      <c r="N322" s="279" t="s">
        <v>720</v>
      </c>
      <c r="O322" s="279" t="s">
        <v>759</v>
      </c>
      <c r="P322" s="285">
        <v>2</v>
      </c>
      <c r="Q322" s="285">
        <v>71</v>
      </c>
      <c r="R322" s="297">
        <v>0.05</v>
      </c>
      <c r="EV322" s="278"/>
      <c r="EW322" s="279"/>
      <c r="EX322" s="279"/>
    </row>
    <row r="323" spans="1:154" s="287" customFormat="1" ht="13.15" customHeight="1">
      <c r="A323" s="283">
        <v>44377</v>
      </c>
      <c r="B323" s="294" t="s">
        <v>231</v>
      </c>
      <c r="C323" s="294" t="s">
        <v>171</v>
      </c>
      <c r="D323" s="295"/>
      <c r="E323" s="281"/>
      <c r="F323" s="279" t="s">
        <v>232</v>
      </c>
      <c r="G323" s="296">
        <v>70815369818</v>
      </c>
      <c r="H323" s="279" t="s">
        <v>233</v>
      </c>
      <c r="I323" s="279" t="s">
        <v>168</v>
      </c>
      <c r="J323" s="279" t="s">
        <v>169</v>
      </c>
      <c r="K323" s="283">
        <v>44377</v>
      </c>
      <c r="L323" s="291">
        <v>12</v>
      </c>
      <c r="M323" s="285">
        <v>21452</v>
      </c>
      <c r="N323" s="279" t="s">
        <v>720</v>
      </c>
      <c r="O323" s="279" t="s">
        <v>772</v>
      </c>
      <c r="P323" s="285">
        <v>1715</v>
      </c>
      <c r="Q323" s="285">
        <v>43719</v>
      </c>
      <c r="R323" s="297">
        <v>0.08</v>
      </c>
      <c r="EV323" s="278"/>
      <c r="EW323" s="279"/>
      <c r="EX323" s="279"/>
    </row>
    <row r="324" spans="1:154" s="287" customFormat="1" ht="13.15" customHeight="1">
      <c r="A324" s="283">
        <v>44377</v>
      </c>
      <c r="B324" s="294" t="s">
        <v>234</v>
      </c>
      <c r="C324" s="294" t="s">
        <v>171</v>
      </c>
      <c r="D324" s="295"/>
      <c r="E324" s="281"/>
      <c r="F324" s="279" t="s">
        <v>235</v>
      </c>
      <c r="G324" s="296">
        <v>60346078879</v>
      </c>
      <c r="H324" s="279" t="s">
        <v>236</v>
      </c>
      <c r="I324" s="279" t="s">
        <v>168</v>
      </c>
      <c r="J324" s="279" t="s">
        <v>188</v>
      </c>
      <c r="K324" s="283">
        <v>44377</v>
      </c>
      <c r="L324" s="291">
        <v>12</v>
      </c>
      <c r="M324" s="285">
        <v>8088</v>
      </c>
      <c r="N324" s="279" t="s">
        <v>720</v>
      </c>
      <c r="O324" s="279" t="s">
        <v>795</v>
      </c>
      <c r="P324" s="285">
        <v>371</v>
      </c>
      <c r="Q324" s="285">
        <v>669</v>
      </c>
      <c r="R324" s="297">
        <v>0.05</v>
      </c>
      <c r="EV324" s="278"/>
      <c r="EW324" s="279"/>
      <c r="EX324" s="279"/>
    </row>
    <row r="325" spans="1:154" s="287" customFormat="1" ht="13.15" customHeight="1">
      <c r="A325" s="283">
        <v>44377</v>
      </c>
      <c r="B325" s="294" t="s">
        <v>200</v>
      </c>
      <c r="C325" s="294" t="s">
        <v>171</v>
      </c>
      <c r="D325" s="295"/>
      <c r="E325" s="281"/>
      <c r="F325" s="279" t="s">
        <v>342</v>
      </c>
      <c r="G325" s="296">
        <v>23053121564</v>
      </c>
      <c r="H325" s="279" t="s">
        <v>343</v>
      </c>
      <c r="I325" s="279" t="s">
        <v>168</v>
      </c>
      <c r="J325" s="279" t="s">
        <v>181</v>
      </c>
      <c r="K325" s="283">
        <v>44377</v>
      </c>
      <c r="L325" s="291">
        <v>12</v>
      </c>
      <c r="M325" s="285">
        <v>3698</v>
      </c>
      <c r="N325" s="279" t="s">
        <v>720</v>
      </c>
      <c r="O325" s="279" t="s">
        <v>820</v>
      </c>
      <c r="P325" s="285">
        <v>168</v>
      </c>
      <c r="Q325" s="285">
        <v>6119</v>
      </c>
      <c r="R325" s="297">
        <v>0.05</v>
      </c>
      <c r="EV325" s="278"/>
      <c r="EW325" s="279"/>
      <c r="EX325" s="279"/>
    </row>
    <row r="326" spans="1:154" s="287" customFormat="1" ht="13.15" customHeight="1">
      <c r="A326" s="283">
        <v>44377</v>
      </c>
      <c r="B326" s="294" t="s">
        <v>200</v>
      </c>
      <c r="C326" s="294" t="s">
        <v>171</v>
      </c>
      <c r="D326" s="295"/>
      <c r="E326" s="281"/>
      <c r="F326" s="279" t="s">
        <v>342</v>
      </c>
      <c r="G326" s="296">
        <v>23053121564</v>
      </c>
      <c r="H326" s="279" t="s">
        <v>343</v>
      </c>
      <c r="I326" s="279" t="s">
        <v>168</v>
      </c>
      <c r="J326" s="279" t="s">
        <v>181</v>
      </c>
      <c r="K326" s="283">
        <v>44377</v>
      </c>
      <c r="L326" s="291">
        <v>12</v>
      </c>
      <c r="M326" s="285">
        <v>3698</v>
      </c>
      <c r="N326" s="279" t="s">
        <v>720</v>
      </c>
      <c r="O326" s="279" t="s">
        <v>763</v>
      </c>
      <c r="P326" s="285">
        <v>171</v>
      </c>
      <c r="Q326" s="285">
        <v>482</v>
      </c>
      <c r="R326" s="297">
        <v>0.05</v>
      </c>
      <c r="EV326" s="278"/>
      <c r="EW326" s="279"/>
      <c r="EX326" s="279"/>
    </row>
    <row r="327" spans="1:154" s="287" customFormat="1" ht="13.15" customHeight="1">
      <c r="A327" s="283">
        <v>44377</v>
      </c>
      <c r="B327" s="294" t="s">
        <v>240</v>
      </c>
      <c r="C327" s="294" t="s">
        <v>171</v>
      </c>
      <c r="D327" s="295"/>
      <c r="E327" s="281"/>
      <c r="F327" s="279" t="s">
        <v>238</v>
      </c>
      <c r="G327" s="296">
        <v>24496637884</v>
      </c>
      <c r="H327" s="279" t="s">
        <v>239</v>
      </c>
      <c r="I327" s="279" t="s">
        <v>168</v>
      </c>
      <c r="J327" s="279" t="s">
        <v>181</v>
      </c>
      <c r="K327" s="283">
        <v>44377</v>
      </c>
      <c r="L327" s="291">
        <v>12</v>
      </c>
      <c r="M327" s="285">
        <v>11060</v>
      </c>
      <c r="N327" s="279" t="s">
        <v>720</v>
      </c>
      <c r="O327" s="279" t="s">
        <v>774</v>
      </c>
      <c r="P327" s="285">
        <v>354</v>
      </c>
      <c r="Q327" s="285">
        <v>10282</v>
      </c>
      <c r="R327" s="297">
        <v>0.03</v>
      </c>
      <c r="EV327" s="278"/>
      <c r="EW327" s="279"/>
      <c r="EX327" s="279"/>
    </row>
    <row r="328" spans="1:154" s="287" customFormat="1" ht="13.15" customHeight="1">
      <c r="A328" s="283">
        <v>44377</v>
      </c>
      <c r="B328" s="294" t="s">
        <v>240</v>
      </c>
      <c r="C328" s="294" t="s">
        <v>171</v>
      </c>
      <c r="D328" s="295"/>
      <c r="E328" s="281"/>
      <c r="F328" s="279" t="s">
        <v>238</v>
      </c>
      <c r="G328" s="296">
        <v>24496637884</v>
      </c>
      <c r="H328" s="279" t="s">
        <v>239</v>
      </c>
      <c r="I328" s="279" t="s">
        <v>168</v>
      </c>
      <c r="J328" s="279" t="s">
        <v>181</v>
      </c>
      <c r="K328" s="283">
        <v>44377</v>
      </c>
      <c r="L328" s="291">
        <v>12</v>
      </c>
      <c r="M328" s="285">
        <v>11060</v>
      </c>
      <c r="N328" s="279" t="s">
        <v>777</v>
      </c>
      <c r="O328" s="279" t="s">
        <v>774</v>
      </c>
      <c r="P328" s="285">
        <v>1</v>
      </c>
      <c r="Q328" s="285">
        <v>146</v>
      </c>
      <c r="R328" s="297">
        <v>0</v>
      </c>
      <c r="EV328" s="278"/>
      <c r="EW328" s="279"/>
      <c r="EX328" s="279"/>
    </row>
    <row r="329" spans="1:154" s="287" customFormat="1" ht="13.15" customHeight="1">
      <c r="A329" s="283">
        <v>44377</v>
      </c>
      <c r="B329" s="294" t="s">
        <v>240</v>
      </c>
      <c r="C329" s="294" t="s">
        <v>171</v>
      </c>
      <c r="D329" s="295"/>
      <c r="E329" s="281"/>
      <c r="F329" s="279" t="s">
        <v>238</v>
      </c>
      <c r="G329" s="296">
        <v>24496637884</v>
      </c>
      <c r="H329" s="279" t="s">
        <v>239</v>
      </c>
      <c r="I329" s="279" t="s">
        <v>168</v>
      </c>
      <c r="J329" s="279" t="s">
        <v>181</v>
      </c>
      <c r="K329" s="283">
        <v>44377</v>
      </c>
      <c r="L329" s="291">
        <v>12</v>
      </c>
      <c r="M329" s="285">
        <v>11060</v>
      </c>
      <c r="N329" s="279" t="s">
        <v>658</v>
      </c>
      <c r="O329" s="279" t="s">
        <v>774</v>
      </c>
      <c r="P329" s="285">
        <v>4</v>
      </c>
      <c r="Q329" s="285">
        <v>521</v>
      </c>
      <c r="R329" s="297">
        <v>0</v>
      </c>
      <c r="EV329" s="278"/>
      <c r="EW329" s="279"/>
      <c r="EX329" s="279"/>
    </row>
    <row r="330" spans="1:154" s="287" customFormat="1" ht="13.15" customHeight="1">
      <c r="A330" s="283">
        <v>44377</v>
      </c>
      <c r="B330" s="294" t="s">
        <v>344</v>
      </c>
      <c r="C330" s="294" t="s">
        <v>171</v>
      </c>
      <c r="D330" s="295"/>
      <c r="E330" s="281"/>
      <c r="F330" s="279" t="s">
        <v>345</v>
      </c>
      <c r="G330" s="296">
        <v>93371348387</v>
      </c>
      <c r="H330" s="279" t="s">
        <v>346</v>
      </c>
      <c r="I330" s="279" t="s">
        <v>168</v>
      </c>
      <c r="J330" s="279" t="s">
        <v>177</v>
      </c>
      <c r="K330" s="283">
        <v>44196</v>
      </c>
      <c r="L330" s="291">
        <v>12</v>
      </c>
      <c r="M330" s="285">
        <v>347</v>
      </c>
      <c r="N330" s="279" t="s">
        <v>720</v>
      </c>
      <c r="O330" s="279" t="s">
        <v>780</v>
      </c>
      <c r="P330" s="285">
        <v>6</v>
      </c>
      <c r="Q330" s="285">
        <v>91</v>
      </c>
      <c r="R330" s="297">
        <v>0.02</v>
      </c>
      <c r="EV330" s="278"/>
      <c r="EW330" s="279"/>
      <c r="EX330" s="279"/>
    </row>
    <row r="331" spans="1:154" s="287" customFormat="1" ht="13.15" customHeight="1">
      <c r="A331" s="283">
        <v>44377</v>
      </c>
      <c r="B331" s="294" t="s">
        <v>344</v>
      </c>
      <c r="C331" s="294" t="s">
        <v>171</v>
      </c>
      <c r="D331" s="295"/>
      <c r="E331" s="281"/>
      <c r="F331" s="279" t="s">
        <v>345</v>
      </c>
      <c r="G331" s="296">
        <v>93371348387</v>
      </c>
      <c r="H331" s="279" t="s">
        <v>346</v>
      </c>
      <c r="I331" s="279" t="s">
        <v>168</v>
      </c>
      <c r="J331" s="279" t="s">
        <v>177</v>
      </c>
      <c r="K331" s="283">
        <v>44196</v>
      </c>
      <c r="L331" s="291">
        <v>12</v>
      </c>
      <c r="M331" s="285">
        <v>347</v>
      </c>
      <c r="N331" s="279" t="s">
        <v>720</v>
      </c>
      <c r="O331" s="279" t="s">
        <v>776</v>
      </c>
      <c r="P331" s="285">
        <v>6</v>
      </c>
      <c r="Q331" s="285">
        <v>214</v>
      </c>
      <c r="R331" s="297">
        <v>0.02</v>
      </c>
      <c r="EV331" s="278"/>
      <c r="EW331" s="279"/>
      <c r="EX331" s="279"/>
    </row>
    <row r="332" spans="1:154" s="287" customFormat="1" ht="13.15" customHeight="1">
      <c r="A332" s="283">
        <v>44377</v>
      </c>
      <c r="B332" s="294" t="s">
        <v>386</v>
      </c>
      <c r="C332" s="294" t="s">
        <v>171</v>
      </c>
      <c r="D332" s="295"/>
      <c r="E332" s="281"/>
      <c r="F332" s="279" t="s">
        <v>387</v>
      </c>
      <c r="G332" s="296">
        <v>42574421650</v>
      </c>
      <c r="H332" s="279" t="s">
        <v>388</v>
      </c>
      <c r="I332" s="279" t="s">
        <v>168</v>
      </c>
      <c r="J332" s="279" t="s">
        <v>188</v>
      </c>
      <c r="K332" s="283">
        <v>44377</v>
      </c>
      <c r="L332" s="291">
        <v>12</v>
      </c>
      <c r="M332" s="285">
        <v>12533</v>
      </c>
      <c r="N332" s="279" t="s">
        <v>720</v>
      </c>
      <c r="O332" s="279" t="s">
        <v>787</v>
      </c>
      <c r="P332" s="285">
        <v>454</v>
      </c>
      <c r="Q332" s="285">
        <v>424</v>
      </c>
      <c r="R332" s="297">
        <v>0.04</v>
      </c>
      <c r="EV332" s="278"/>
      <c r="EW332" s="279"/>
      <c r="EX332" s="279"/>
    </row>
    <row r="333" spans="1:154" s="287" customFormat="1" ht="13.15" customHeight="1">
      <c r="A333" s="283">
        <v>44377</v>
      </c>
      <c r="B333" s="294" t="s">
        <v>386</v>
      </c>
      <c r="C333" s="294" t="s">
        <v>171</v>
      </c>
      <c r="D333" s="295"/>
      <c r="E333" s="281"/>
      <c r="F333" s="279" t="s">
        <v>387</v>
      </c>
      <c r="G333" s="296">
        <v>42574421650</v>
      </c>
      <c r="H333" s="279" t="s">
        <v>388</v>
      </c>
      <c r="I333" s="279" t="s">
        <v>168</v>
      </c>
      <c r="J333" s="279" t="s">
        <v>188</v>
      </c>
      <c r="K333" s="283">
        <v>44377</v>
      </c>
      <c r="L333" s="291">
        <v>12</v>
      </c>
      <c r="M333" s="285">
        <v>12533</v>
      </c>
      <c r="N333" s="279" t="s">
        <v>720</v>
      </c>
      <c r="O333" s="279" t="s">
        <v>767</v>
      </c>
      <c r="P333" s="285">
        <v>487</v>
      </c>
      <c r="Q333" s="285">
        <v>16447</v>
      </c>
      <c r="R333" s="297">
        <v>0.04</v>
      </c>
      <c r="EV333" s="278"/>
      <c r="EW333" s="279"/>
      <c r="EX333" s="279"/>
    </row>
    <row r="334" spans="1:154" s="287" customFormat="1" ht="13.15" customHeight="1">
      <c r="A334" s="283">
        <v>44377</v>
      </c>
      <c r="B334" s="294" t="s">
        <v>247</v>
      </c>
      <c r="C334" s="294" t="s">
        <v>164</v>
      </c>
      <c r="D334" s="295"/>
      <c r="E334" s="281"/>
      <c r="F334" s="279" t="s">
        <v>245</v>
      </c>
      <c r="G334" s="296">
        <v>19905422981</v>
      </c>
      <c r="H334" s="279" t="s">
        <v>246</v>
      </c>
      <c r="I334" s="279" t="s">
        <v>168</v>
      </c>
      <c r="J334" s="279" t="s">
        <v>169</v>
      </c>
      <c r="K334" s="283">
        <v>44377</v>
      </c>
      <c r="L334" s="291">
        <v>12</v>
      </c>
      <c r="M334" s="285">
        <v>70</v>
      </c>
      <c r="N334" s="279" t="s">
        <v>720</v>
      </c>
      <c r="O334" s="279" t="s">
        <v>783</v>
      </c>
      <c r="P334" s="299" t="s">
        <v>769</v>
      </c>
      <c r="Q334" s="299" t="s">
        <v>769</v>
      </c>
      <c r="R334" s="300" t="s">
        <v>769</v>
      </c>
      <c r="EV334" s="278"/>
      <c r="EW334" s="279"/>
      <c r="EX334" s="279"/>
    </row>
    <row r="335" spans="1:154" s="287" customFormat="1" ht="13.15" customHeight="1">
      <c r="A335" s="283">
        <v>44377</v>
      </c>
      <c r="B335" s="294" t="s">
        <v>247</v>
      </c>
      <c r="C335" s="294" t="s">
        <v>164</v>
      </c>
      <c r="D335" s="295"/>
      <c r="E335" s="281"/>
      <c r="F335" s="279" t="s">
        <v>245</v>
      </c>
      <c r="G335" s="296">
        <v>19905422981</v>
      </c>
      <c r="H335" s="279" t="s">
        <v>246</v>
      </c>
      <c r="I335" s="279" t="s">
        <v>168</v>
      </c>
      <c r="J335" s="279" t="s">
        <v>169</v>
      </c>
      <c r="K335" s="283">
        <v>44377</v>
      </c>
      <c r="L335" s="291">
        <v>12</v>
      </c>
      <c r="M335" s="285">
        <v>70</v>
      </c>
      <c r="N335" s="279" t="s">
        <v>720</v>
      </c>
      <c r="O335" s="279" t="s">
        <v>776</v>
      </c>
      <c r="P335" s="299" t="s">
        <v>769</v>
      </c>
      <c r="Q335" s="299" t="s">
        <v>769</v>
      </c>
      <c r="R335" s="300" t="s">
        <v>769</v>
      </c>
      <c r="EV335" s="278"/>
      <c r="EW335" s="279"/>
      <c r="EX335" s="279"/>
    </row>
    <row r="336" spans="1:154" s="287" customFormat="1" ht="13.15" customHeight="1">
      <c r="A336" s="283">
        <v>44377</v>
      </c>
      <c r="B336" s="294" t="s">
        <v>247</v>
      </c>
      <c r="C336" s="294" t="s">
        <v>164</v>
      </c>
      <c r="D336" s="295"/>
      <c r="E336" s="281"/>
      <c r="F336" s="279" t="s">
        <v>245</v>
      </c>
      <c r="G336" s="296">
        <v>19905422981</v>
      </c>
      <c r="H336" s="279" t="s">
        <v>246</v>
      </c>
      <c r="I336" s="279" t="s">
        <v>168</v>
      </c>
      <c r="J336" s="279" t="s">
        <v>169</v>
      </c>
      <c r="K336" s="283">
        <v>44377</v>
      </c>
      <c r="L336" s="291">
        <v>12</v>
      </c>
      <c r="M336" s="285">
        <v>70</v>
      </c>
      <c r="N336" s="279" t="s">
        <v>777</v>
      </c>
      <c r="O336" s="279" t="s">
        <v>808</v>
      </c>
      <c r="P336" s="285">
        <v>1433</v>
      </c>
      <c r="Q336" s="285">
        <v>1294</v>
      </c>
      <c r="R336" s="297">
        <v>20.47</v>
      </c>
      <c r="EV336" s="278"/>
      <c r="EW336" s="279"/>
      <c r="EX336" s="279"/>
    </row>
    <row r="337" spans="1:154" s="287" customFormat="1" ht="13.15" customHeight="1">
      <c r="A337" s="283">
        <v>44377</v>
      </c>
      <c r="B337" s="294" t="s">
        <v>248</v>
      </c>
      <c r="C337" s="294" t="s">
        <v>171</v>
      </c>
      <c r="D337" s="295" t="s">
        <v>165</v>
      </c>
      <c r="E337" s="281">
        <v>16</v>
      </c>
      <c r="F337" s="279" t="s">
        <v>245</v>
      </c>
      <c r="G337" s="296">
        <v>19905422981</v>
      </c>
      <c r="H337" s="279" t="s">
        <v>246</v>
      </c>
      <c r="I337" s="279" t="s">
        <v>168</v>
      </c>
      <c r="J337" s="279" t="s">
        <v>169</v>
      </c>
      <c r="K337" s="283">
        <v>44377</v>
      </c>
      <c r="L337" s="291">
        <v>12</v>
      </c>
      <c r="M337" s="285">
        <v>7768</v>
      </c>
      <c r="N337" s="279" t="s">
        <v>720</v>
      </c>
      <c r="O337" s="279" t="s">
        <v>779</v>
      </c>
      <c r="P337" s="285">
        <v>2422</v>
      </c>
      <c r="Q337" s="285">
        <v>3963</v>
      </c>
      <c r="R337" s="297">
        <v>0.31</v>
      </c>
      <c r="EV337" s="278"/>
      <c r="EW337" s="279"/>
      <c r="EX337" s="279"/>
    </row>
    <row r="338" spans="1:154" s="287" customFormat="1" ht="13.15" customHeight="1">
      <c r="A338" s="283">
        <v>44377</v>
      </c>
      <c r="B338" s="294" t="s">
        <v>248</v>
      </c>
      <c r="C338" s="294" t="s">
        <v>171</v>
      </c>
      <c r="D338" s="295" t="s">
        <v>165</v>
      </c>
      <c r="E338" s="281">
        <v>16</v>
      </c>
      <c r="F338" s="279" t="s">
        <v>245</v>
      </c>
      <c r="G338" s="296">
        <v>19905422981</v>
      </c>
      <c r="H338" s="279" t="s">
        <v>246</v>
      </c>
      <c r="I338" s="279" t="s">
        <v>168</v>
      </c>
      <c r="J338" s="279" t="s">
        <v>169</v>
      </c>
      <c r="K338" s="283">
        <v>44377</v>
      </c>
      <c r="L338" s="291">
        <v>12</v>
      </c>
      <c r="M338" s="285">
        <v>7768</v>
      </c>
      <c r="N338" s="279" t="s">
        <v>720</v>
      </c>
      <c r="O338" s="279" t="s">
        <v>780</v>
      </c>
      <c r="P338" s="285">
        <v>51</v>
      </c>
      <c r="Q338" s="285">
        <v>496</v>
      </c>
      <c r="R338" s="297">
        <v>0.01</v>
      </c>
      <c r="EV338" s="278"/>
      <c r="EW338" s="279"/>
      <c r="EX338" s="279"/>
    </row>
    <row r="339" spans="1:154" s="287" customFormat="1" ht="13.15" customHeight="1">
      <c r="A339" s="283">
        <v>44377</v>
      </c>
      <c r="B339" s="294" t="s">
        <v>248</v>
      </c>
      <c r="C339" s="294" t="s">
        <v>171</v>
      </c>
      <c r="D339" s="295" t="s">
        <v>165</v>
      </c>
      <c r="E339" s="281">
        <v>16</v>
      </c>
      <c r="F339" s="279" t="s">
        <v>245</v>
      </c>
      <c r="G339" s="296">
        <v>19905422981</v>
      </c>
      <c r="H339" s="279" t="s">
        <v>246</v>
      </c>
      <c r="I339" s="279" t="s">
        <v>168</v>
      </c>
      <c r="J339" s="279" t="s">
        <v>169</v>
      </c>
      <c r="K339" s="283">
        <v>44377</v>
      </c>
      <c r="L339" s="291">
        <v>12</v>
      </c>
      <c r="M339" s="285">
        <v>7768</v>
      </c>
      <c r="N339" s="279" t="s">
        <v>720</v>
      </c>
      <c r="O339" s="279" t="s">
        <v>776</v>
      </c>
      <c r="P339" s="285">
        <v>521</v>
      </c>
      <c r="Q339" s="285">
        <v>15815</v>
      </c>
      <c r="R339" s="297">
        <v>7.0000000000000007E-2</v>
      </c>
      <c r="EV339" s="278"/>
      <c r="EW339" s="279"/>
      <c r="EX339" s="279"/>
    </row>
    <row r="340" spans="1:154" s="287" customFormat="1" ht="13.15" customHeight="1">
      <c r="A340" s="283">
        <v>44377</v>
      </c>
      <c r="B340" s="294" t="s">
        <v>248</v>
      </c>
      <c r="C340" s="294" t="s">
        <v>171</v>
      </c>
      <c r="D340" s="295" t="s">
        <v>165</v>
      </c>
      <c r="E340" s="281">
        <v>16</v>
      </c>
      <c r="F340" s="279" t="s">
        <v>245</v>
      </c>
      <c r="G340" s="296">
        <v>19905422981</v>
      </c>
      <c r="H340" s="279" t="s">
        <v>246</v>
      </c>
      <c r="I340" s="279" t="s">
        <v>168</v>
      </c>
      <c r="J340" s="279" t="s">
        <v>169</v>
      </c>
      <c r="K340" s="283">
        <v>44377</v>
      </c>
      <c r="L340" s="291">
        <v>12</v>
      </c>
      <c r="M340" s="285">
        <v>7768</v>
      </c>
      <c r="N340" s="279" t="s">
        <v>777</v>
      </c>
      <c r="O340" s="279" t="s">
        <v>779</v>
      </c>
      <c r="P340" s="285">
        <v>12188</v>
      </c>
      <c r="Q340" s="285">
        <v>38376</v>
      </c>
      <c r="R340" s="297">
        <v>1.57</v>
      </c>
      <c r="EV340" s="278"/>
      <c r="EW340" s="279"/>
      <c r="EX340" s="279"/>
    </row>
    <row r="341" spans="1:154" s="287" customFormat="1" ht="13.15" customHeight="1">
      <c r="A341" s="283">
        <v>44377</v>
      </c>
      <c r="B341" s="294" t="s">
        <v>248</v>
      </c>
      <c r="C341" s="294" t="s">
        <v>171</v>
      </c>
      <c r="D341" s="295" t="s">
        <v>165</v>
      </c>
      <c r="E341" s="281">
        <v>16</v>
      </c>
      <c r="F341" s="279" t="s">
        <v>245</v>
      </c>
      <c r="G341" s="296">
        <v>19905422981</v>
      </c>
      <c r="H341" s="279" t="s">
        <v>246</v>
      </c>
      <c r="I341" s="279" t="s">
        <v>168</v>
      </c>
      <c r="J341" s="279" t="s">
        <v>169</v>
      </c>
      <c r="K341" s="283">
        <v>44377</v>
      </c>
      <c r="L341" s="291">
        <v>12</v>
      </c>
      <c r="M341" s="285">
        <v>7768</v>
      </c>
      <c r="N341" s="279" t="s">
        <v>777</v>
      </c>
      <c r="O341" s="279" t="s">
        <v>796</v>
      </c>
      <c r="P341" s="285">
        <v>0</v>
      </c>
      <c r="Q341" s="285">
        <v>1068</v>
      </c>
      <c r="R341" s="297">
        <v>0</v>
      </c>
      <c r="EV341" s="278"/>
      <c r="EW341" s="279"/>
      <c r="EX341" s="279"/>
    </row>
    <row r="342" spans="1:154" s="287" customFormat="1" ht="13.15" customHeight="1">
      <c r="A342" s="283">
        <v>44377</v>
      </c>
      <c r="B342" s="294" t="s">
        <v>249</v>
      </c>
      <c r="C342" s="294" t="s">
        <v>164</v>
      </c>
      <c r="D342" s="295" t="s">
        <v>165</v>
      </c>
      <c r="E342" s="281">
        <v>17</v>
      </c>
      <c r="F342" s="279" t="s">
        <v>245</v>
      </c>
      <c r="G342" s="296">
        <v>19905422981</v>
      </c>
      <c r="H342" s="279" t="s">
        <v>246</v>
      </c>
      <c r="I342" s="279" t="s">
        <v>168</v>
      </c>
      <c r="J342" s="279" t="s">
        <v>169</v>
      </c>
      <c r="K342" s="283">
        <v>44377</v>
      </c>
      <c r="L342" s="291">
        <v>12</v>
      </c>
      <c r="M342" s="285">
        <v>391</v>
      </c>
      <c r="N342" s="279" t="s">
        <v>720</v>
      </c>
      <c r="O342" s="279" t="s">
        <v>780</v>
      </c>
      <c r="P342" s="299" t="s">
        <v>769</v>
      </c>
      <c r="Q342" s="299" t="s">
        <v>769</v>
      </c>
      <c r="R342" s="300" t="s">
        <v>769</v>
      </c>
      <c r="EV342" s="278"/>
      <c r="EW342" s="279"/>
      <c r="EX342" s="279"/>
    </row>
    <row r="343" spans="1:154" s="287" customFormat="1" ht="13.15" customHeight="1">
      <c r="A343" s="283">
        <v>44377</v>
      </c>
      <c r="B343" s="294" t="s">
        <v>249</v>
      </c>
      <c r="C343" s="294" t="s">
        <v>164</v>
      </c>
      <c r="D343" s="295" t="s">
        <v>165</v>
      </c>
      <c r="E343" s="281">
        <v>17</v>
      </c>
      <c r="F343" s="279" t="s">
        <v>245</v>
      </c>
      <c r="G343" s="296">
        <v>19905422981</v>
      </c>
      <c r="H343" s="279" t="s">
        <v>246</v>
      </c>
      <c r="I343" s="279" t="s">
        <v>168</v>
      </c>
      <c r="J343" s="279" t="s">
        <v>169</v>
      </c>
      <c r="K343" s="283">
        <v>44377</v>
      </c>
      <c r="L343" s="291">
        <v>12</v>
      </c>
      <c r="M343" s="285">
        <v>391</v>
      </c>
      <c r="N343" s="279" t="s">
        <v>720</v>
      </c>
      <c r="O343" s="279" t="s">
        <v>776</v>
      </c>
      <c r="P343" s="285">
        <v>44</v>
      </c>
      <c r="Q343" s="285">
        <v>1412</v>
      </c>
      <c r="R343" s="297">
        <v>0.11</v>
      </c>
      <c r="EV343" s="278"/>
      <c r="EW343" s="279"/>
      <c r="EX343" s="279"/>
    </row>
    <row r="344" spans="1:154" s="287" customFormat="1" ht="13.15" customHeight="1">
      <c r="A344" s="283">
        <v>44377</v>
      </c>
      <c r="B344" s="294" t="s">
        <v>249</v>
      </c>
      <c r="C344" s="294" t="s">
        <v>164</v>
      </c>
      <c r="D344" s="295" t="s">
        <v>165</v>
      </c>
      <c r="E344" s="281">
        <v>17</v>
      </c>
      <c r="F344" s="279" t="s">
        <v>245</v>
      </c>
      <c r="G344" s="296">
        <v>19905422981</v>
      </c>
      <c r="H344" s="279" t="s">
        <v>246</v>
      </c>
      <c r="I344" s="279" t="s">
        <v>168</v>
      </c>
      <c r="J344" s="279" t="s">
        <v>169</v>
      </c>
      <c r="K344" s="283">
        <v>44377</v>
      </c>
      <c r="L344" s="291">
        <v>12</v>
      </c>
      <c r="M344" s="285">
        <v>391</v>
      </c>
      <c r="N344" s="279" t="s">
        <v>777</v>
      </c>
      <c r="O344" s="279" t="s">
        <v>779</v>
      </c>
      <c r="P344" s="285">
        <v>2432</v>
      </c>
      <c r="Q344" s="285">
        <v>6054</v>
      </c>
      <c r="R344" s="297">
        <v>6.22</v>
      </c>
      <c r="EV344" s="278"/>
      <c r="EW344" s="279"/>
      <c r="EX344" s="279"/>
    </row>
    <row r="345" spans="1:154" s="287" customFormat="1" ht="13.15" customHeight="1">
      <c r="A345" s="283">
        <v>44377</v>
      </c>
      <c r="B345" s="294" t="s">
        <v>250</v>
      </c>
      <c r="C345" s="294" t="s">
        <v>164</v>
      </c>
      <c r="D345" s="295" t="s">
        <v>165</v>
      </c>
      <c r="E345" s="281">
        <v>16</v>
      </c>
      <c r="F345" s="279" t="s">
        <v>245</v>
      </c>
      <c r="G345" s="296">
        <v>19905422981</v>
      </c>
      <c r="H345" s="279" t="s">
        <v>246</v>
      </c>
      <c r="I345" s="279" t="s">
        <v>168</v>
      </c>
      <c r="J345" s="279" t="s">
        <v>169</v>
      </c>
      <c r="K345" s="283">
        <v>44377</v>
      </c>
      <c r="L345" s="291">
        <v>12</v>
      </c>
      <c r="M345" s="285">
        <v>745</v>
      </c>
      <c r="N345" s="279" t="s">
        <v>720</v>
      </c>
      <c r="O345" s="279" t="s">
        <v>783</v>
      </c>
      <c r="P345" s="285">
        <v>1</v>
      </c>
      <c r="Q345" s="285">
        <v>28</v>
      </c>
      <c r="R345" s="297">
        <v>0</v>
      </c>
      <c r="EV345" s="278"/>
      <c r="EW345" s="279"/>
      <c r="EX345" s="279"/>
    </row>
    <row r="346" spans="1:154" s="287" customFormat="1" ht="13.15" customHeight="1">
      <c r="A346" s="283">
        <v>44377</v>
      </c>
      <c r="B346" s="294" t="s">
        <v>250</v>
      </c>
      <c r="C346" s="294" t="s">
        <v>164</v>
      </c>
      <c r="D346" s="295" t="s">
        <v>165</v>
      </c>
      <c r="E346" s="281">
        <v>16</v>
      </c>
      <c r="F346" s="279" t="s">
        <v>245</v>
      </c>
      <c r="G346" s="296">
        <v>19905422981</v>
      </c>
      <c r="H346" s="279" t="s">
        <v>246</v>
      </c>
      <c r="I346" s="279" t="s">
        <v>168</v>
      </c>
      <c r="J346" s="279" t="s">
        <v>169</v>
      </c>
      <c r="K346" s="283">
        <v>44377</v>
      </c>
      <c r="L346" s="291">
        <v>12</v>
      </c>
      <c r="M346" s="285">
        <v>745</v>
      </c>
      <c r="N346" s="279" t="s">
        <v>720</v>
      </c>
      <c r="O346" s="279" t="s">
        <v>771</v>
      </c>
      <c r="P346" s="285">
        <v>37</v>
      </c>
      <c r="Q346" s="285">
        <v>1348</v>
      </c>
      <c r="R346" s="297">
        <v>0.05</v>
      </c>
      <c r="EV346" s="278"/>
      <c r="EW346" s="279"/>
      <c r="EX346" s="279"/>
    </row>
    <row r="347" spans="1:154" s="287" customFormat="1" ht="13.15" customHeight="1">
      <c r="A347" s="283">
        <v>44377</v>
      </c>
      <c r="B347" s="294" t="s">
        <v>250</v>
      </c>
      <c r="C347" s="294" t="s">
        <v>164</v>
      </c>
      <c r="D347" s="295" t="s">
        <v>165</v>
      </c>
      <c r="E347" s="281">
        <v>16</v>
      </c>
      <c r="F347" s="279" t="s">
        <v>245</v>
      </c>
      <c r="G347" s="296">
        <v>19905422981</v>
      </c>
      <c r="H347" s="279" t="s">
        <v>246</v>
      </c>
      <c r="I347" s="279" t="s">
        <v>168</v>
      </c>
      <c r="J347" s="279" t="s">
        <v>169</v>
      </c>
      <c r="K347" s="283">
        <v>44377</v>
      </c>
      <c r="L347" s="291">
        <v>12</v>
      </c>
      <c r="M347" s="285">
        <v>745</v>
      </c>
      <c r="N347" s="279" t="s">
        <v>777</v>
      </c>
      <c r="O347" s="279" t="s">
        <v>808</v>
      </c>
      <c r="P347" s="285">
        <v>5212</v>
      </c>
      <c r="Q347" s="285">
        <v>11241</v>
      </c>
      <c r="R347" s="297">
        <v>7</v>
      </c>
      <c r="EV347" s="278"/>
      <c r="EW347" s="279"/>
      <c r="EX347" s="279"/>
    </row>
    <row r="348" spans="1:154" s="287" customFormat="1" ht="13.15" customHeight="1">
      <c r="A348" s="283">
        <v>44377</v>
      </c>
      <c r="B348" s="294" t="s">
        <v>252</v>
      </c>
      <c r="C348" s="294" t="s">
        <v>193</v>
      </c>
      <c r="D348" s="295" t="s">
        <v>165</v>
      </c>
      <c r="E348" s="281">
        <v>15</v>
      </c>
      <c r="F348" s="279" t="s">
        <v>245</v>
      </c>
      <c r="G348" s="296">
        <v>19905422981</v>
      </c>
      <c r="H348" s="279" t="s">
        <v>246</v>
      </c>
      <c r="I348" s="279" t="s">
        <v>168</v>
      </c>
      <c r="J348" s="279" t="s">
        <v>169</v>
      </c>
      <c r="K348" s="283">
        <v>44377</v>
      </c>
      <c r="L348" s="291">
        <v>12</v>
      </c>
      <c r="M348" s="285">
        <v>637</v>
      </c>
      <c r="N348" s="279" t="s">
        <v>720</v>
      </c>
      <c r="O348" s="279" t="s">
        <v>760</v>
      </c>
      <c r="P348" s="299" t="s">
        <v>769</v>
      </c>
      <c r="Q348" s="299" t="s">
        <v>769</v>
      </c>
      <c r="R348" s="300" t="s">
        <v>769</v>
      </c>
      <c r="EV348" s="278"/>
      <c r="EW348" s="279"/>
      <c r="EX348" s="279"/>
    </row>
    <row r="349" spans="1:154" s="287" customFormat="1" ht="13.15" customHeight="1">
      <c r="A349" s="283">
        <v>44377</v>
      </c>
      <c r="B349" s="294" t="s">
        <v>252</v>
      </c>
      <c r="C349" s="294" t="s">
        <v>193</v>
      </c>
      <c r="D349" s="295" t="s">
        <v>165</v>
      </c>
      <c r="E349" s="281">
        <v>15</v>
      </c>
      <c r="F349" s="279" t="s">
        <v>245</v>
      </c>
      <c r="G349" s="296">
        <v>19905422981</v>
      </c>
      <c r="H349" s="279" t="s">
        <v>246</v>
      </c>
      <c r="I349" s="279" t="s">
        <v>168</v>
      </c>
      <c r="J349" s="279" t="s">
        <v>169</v>
      </c>
      <c r="K349" s="283">
        <v>44377</v>
      </c>
      <c r="L349" s="291">
        <v>12</v>
      </c>
      <c r="M349" s="285">
        <v>637</v>
      </c>
      <c r="N349" s="279" t="s">
        <v>720</v>
      </c>
      <c r="O349" s="279" t="s">
        <v>771</v>
      </c>
      <c r="P349" s="285">
        <v>89</v>
      </c>
      <c r="Q349" s="285">
        <v>4826</v>
      </c>
      <c r="R349" s="297">
        <v>0.14000000000000001</v>
      </c>
      <c r="EV349" s="278"/>
      <c r="EW349" s="279"/>
      <c r="EX349" s="279"/>
    </row>
    <row r="350" spans="1:154" s="287" customFormat="1" ht="13.15" customHeight="1">
      <c r="A350" s="283">
        <v>44377</v>
      </c>
      <c r="B350" s="294" t="s">
        <v>234</v>
      </c>
      <c r="C350" s="294" t="s">
        <v>171</v>
      </c>
      <c r="D350" s="295"/>
      <c r="E350" s="281"/>
      <c r="F350" s="279" t="s">
        <v>347</v>
      </c>
      <c r="G350" s="296">
        <v>11789425178</v>
      </c>
      <c r="H350" s="279" t="s">
        <v>348</v>
      </c>
      <c r="I350" s="279" t="s">
        <v>176</v>
      </c>
      <c r="J350" s="279" t="s">
        <v>177</v>
      </c>
      <c r="K350" s="283">
        <v>44377</v>
      </c>
      <c r="L350" s="291">
        <v>12</v>
      </c>
      <c r="M350" s="285">
        <v>2499</v>
      </c>
      <c r="N350" s="279" t="s">
        <v>720</v>
      </c>
      <c r="O350" s="279" t="s">
        <v>767</v>
      </c>
      <c r="P350" s="285">
        <v>3</v>
      </c>
      <c r="Q350" s="285">
        <v>348</v>
      </c>
      <c r="R350" s="297">
        <v>0</v>
      </c>
      <c r="EV350" s="278"/>
      <c r="EW350" s="279"/>
      <c r="EX350" s="279"/>
    </row>
    <row r="351" spans="1:154" s="287" customFormat="1" ht="13.15" customHeight="1">
      <c r="A351" s="283">
        <v>44377</v>
      </c>
      <c r="B351" s="294" t="s">
        <v>253</v>
      </c>
      <c r="C351" s="294" t="s">
        <v>171</v>
      </c>
      <c r="D351" s="295" t="s">
        <v>165</v>
      </c>
      <c r="E351" s="281">
        <v>12</v>
      </c>
      <c r="F351" s="279" t="s">
        <v>254</v>
      </c>
      <c r="G351" s="296">
        <v>70732426024</v>
      </c>
      <c r="H351" s="279" t="s">
        <v>255</v>
      </c>
      <c r="I351" s="279" t="s">
        <v>168</v>
      </c>
      <c r="J351" s="279" t="s">
        <v>169</v>
      </c>
      <c r="K351" s="283">
        <v>44377</v>
      </c>
      <c r="L351" s="291">
        <v>12</v>
      </c>
      <c r="M351" s="285">
        <v>131859</v>
      </c>
      <c r="N351" s="279" t="s">
        <v>720</v>
      </c>
      <c r="O351" s="279" t="s">
        <v>759</v>
      </c>
      <c r="P351" s="285">
        <v>4754</v>
      </c>
      <c r="Q351" s="285">
        <v>54178</v>
      </c>
      <c r="R351" s="297">
        <v>0.04</v>
      </c>
      <c r="EV351" s="278"/>
      <c r="EW351" s="279"/>
      <c r="EX351" s="279"/>
    </row>
    <row r="352" spans="1:154" s="287" customFormat="1" ht="13.15" customHeight="1">
      <c r="A352" s="283">
        <v>44377</v>
      </c>
      <c r="B352" s="294" t="s">
        <v>256</v>
      </c>
      <c r="C352" s="294" t="s">
        <v>164</v>
      </c>
      <c r="D352" s="295"/>
      <c r="E352" s="281"/>
      <c r="F352" s="279" t="s">
        <v>254</v>
      </c>
      <c r="G352" s="296">
        <v>70732426024</v>
      </c>
      <c r="H352" s="279" t="s">
        <v>255</v>
      </c>
      <c r="I352" s="279" t="s">
        <v>168</v>
      </c>
      <c r="J352" s="279" t="s">
        <v>169</v>
      </c>
      <c r="K352" s="283">
        <v>44377</v>
      </c>
      <c r="L352" s="291">
        <v>12</v>
      </c>
      <c r="M352" s="285">
        <v>8045</v>
      </c>
      <c r="N352" s="279" t="s">
        <v>720</v>
      </c>
      <c r="O352" s="279" t="s">
        <v>759</v>
      </c>
      <c r="P352" s="285">
        <v>123</v>
      </c>
      <c r="Q352" s="285">
        <v>3019</v>
      </c>
      <c r="R352" s="297">
        <v>0.02</v>
      </c>
      <c r="EV352" s="278"/>
      <c r="EW352" s="279"/>
      <c r="EX352" s="279"/>
    </row>
    <row r="353" spans="1:154" s="287" customFormat="1" ht="13.15" customHeight="1">
      <c r="A353" s="283">
        <v>44377</v>
      </c>
      <c r="B353" s="294" t="s">
        <v>257</v>
      </c>
      <c r="C353" s="294" t="s">
        <v>171</v>
      </c>
      <c r="D353" s="295"/>
      <c r="E353" s="281"/>
      <c r="F353" s="279" t="s">
        <v>258</v>
      </c>
      <c r="G353" s="296">
        <v>72229227691</v>
      </c>
      <c r="H353" s="279" t="s">
        <v>259</v>
      </c>
      <c r="I353" s="279" t="s">
        <v>168</v>
      </c>
      <c r="J353" s="279" t="s">
        <v>188</v>
      </c>
      <c r="K353" s="283">
        <v>44377</v>
      </c>
      <c r="L353" s="291">
        <v>12</v>
      </c>
      <c r="M353" s="285">
        <v>967</v>
      </c>
      <c r="N353" s="279" t="s">
        <v>720</v>
      </c>
      <c r="O353" s="279" t="s">
        <v>797</v>
      </c>
      <c r="P353" s="285">
        <v>9</v>
      </c>
      <c r="Q353" s="285">
        <v>1198</v>
      </c>
      <c r="R353" s="297">
        <v>0.01</v>
      </c>
      <c r="EV353" s="278"/>
      <c r="EW353" s="279"/>
      <c r="EX353" s="279"/>
    </row>
    <row r="354" spans="1:154" s="287" customFormat="1" ht="13.15" customHeight="1">
      <c r="A354" s="283">
        <v>44377</v>
      </c>
      <c r="B354" s="294" t="s">
        <v>260</v>
      </c>
      <c r="C354" s="294" t="s">
        <v>171</v>
      </c>
      <c r="D354" s="295"/>
      <c r="E354" s="281"/>
      <c r="F354" s="279" t="s">
        <v>261</v>
      </c>
      <c r="G354" s="296">
        <v>73549180515</v>
      </c>
      <c r="H354" s="279" t="s">
        <v>262</v>
      </c>
      <c r="I354" s="279" t="s">
        <v>168</v>
      </c>
      <c r="J354" s="279" t="s">
        <v>188</v>
      </c>
      <c r="K354" s="283">
        <v>44377</v>
      </c>
      <c r="L354" s="291">
        <v>12</v>
      </c>
      <c r="M354" s="285">
        <v>5845</v>
      </c>
      <c r="N354" s="279" t="s">
        <v>720</v>
      </c>
      <c r="O354" s="279" t="s">
        <v>776</v>
      </c>
      <c r="P354" s="285">
        <v>622</v>
      </c>
      <c r="Q354" s="285">
        <v>22069</v>
      </c>
      <c r="R354" s="297">
        <v>0.11</v>
      </c>
      <c r="EV354" s="278"/>
      <c r="EW354" s="279"/>
      <c r="EX354" s="279"/>
    </row>
    <row r="355" spans="1:154" s="287" customFormat="1" ht="13.15" customHeight="1">
      <c r="A355" s="283">
        <v>44377</v>
      </c>
      <c r="B355" s="294" t="s">
        <v>260</v>
      </c>
      <c r="C355" s="294" t="s">
        <v>171</v>
      </c>
      <c r="D355" s="295"/>
      <c r="E355" s="281"/>
      <c r="F355" s="279" t="s">
        <v>261</v>
      </c>
      <c r="G355" s="296">
        <v>73549180515</v>
      </c>
      <c r="H355" s="279" t="s">
        <v>262</v>
      </c>
      <c r="I355" s="279" t="s">
        <v>168</v>
      </c>
      <c r="J355" s="279" t="s">
        <v>188</v>
      </c>
      <c r="K355" s="283">
        <v>44377</v>
      </c>
      <c r="L355" s="291">
        <v>12</v>
      </c>
      <c r="M355" s="285">
        <v>5845</v>
      </c>
      <c r="N355" s="279" t="s">
        <v>777</v>
      </c>
      <c r="O355" s="279" t="s">
        <v>779</v>
      </c>
      <c r="P355" s="285">
        <v>306</v>
      </c>
      <c r="Q355" s="285">
        <v>2038</v>
      </c>
      <c r="R355" s="297">
        <v>0.05</v>
      </c>
      <c r="EV355" s="278"/>
      <c r="EW355" s="279"/>
      <c r="EX355" s="279"/>
    </row>
    <row r="356" spans="1:154" s="287" customFormat="1" ht="13.15" customHeight="1">
      <c r="A356" s="283">
        <v>44377</v>
      </c>
      <c r="B356" s="294" t="s">
        <v>253</v>
      </c>
      <c r="C356" s="294" t="s">
        <v>171</v>
      </c>
      <c r="D356" s="295"/>
      <c r="E356" s="281"/>
      <c r="F356" s="279" t="s">
        <v>266</v>
      </c>
      <c r="G356" s="296">
        <v>60562335823</v>
      </c>
      <c r="H356" s="279" t="s">
        <v>267</v>
      </c>
      <c r="I356" s="279" t="s">
        <v>168</v>
      </c>
      <c r="J356" s="279" t="s">
        <v>188</v>
      </c>
      <c r="K356" s="283">
        <v>44377</v>
      </c>
      <c r="L356" s="291">
        <v>12</v>
      </c>
      <c r="M356" s="285">
        <v>22846</v>
      </c>
      <c r="N356" s="279" t="s">
        <v>658</v>
      </c>
      <c r="O356" s="279" t="s">
        <v>798</v>
      </c>
      <c r="P356" s="285">
        <v>75</v>
      </c>
      <c r="Q356" s="285">
        <v>1125</v>
      </c>
      <c r="R356" s="297">
        <v>0</v>
      </c>
      <c r="EV356" s="278"/>
      <c r="EW356" s="279"/>
      <c r="EX356" s="279"/>
    </row>
    <row r="357" spans="1:154" s="287" customFormat="1" ht="13.15" customHeight="1">
      <c r="A357" s="283">
        <v>44377</v>
      </c>
      <c r="B357" s="294" t="s">
        <v>310</v>
      </c>
      <c r="C357" s="294" t="s">
        <v>171</v>
      </c>
      <c r="D357" s="295" t="s">
        <v>165</v>
      </c>
      <c r="E357" s="281">
        <v>4</v>
      </c>
      <c r="F357" s="279" t="s">
        <v>311</v>
      </c>
      <c r="G357" s="296">
        <v>41272198829</v>
      </c>
      <c r="H357" s="279" t="s">
        <v>312</v>
      </c>
      <c r="I357" s="279" t="s">
        <v>176</v>
      </c>
      <c r="J357" s="279" t="s">
        <v>177</v>
      </c>
      <c r="K357" s="283">
        <v>44377</v>
      </c>
      <c r="L357" s="291">
        <v>12</v>
      </c>
      <c r="M357" s="285">
        <v>3314</v>
      </c>
      <c r="N357" s="279" t="s">
        <v>720</v>
      </c>
      <c r="O357" s="279" t="s">
        <v>799</v>
      </c>
      <c r="P357" s="285">
        <v>15</v>
      </c>
      <c r="Q357" s="285">
        <v>64</v>
      </c>
      <c r="R357" s="297">
        <v>0</v>
      </c>
      <c r="EV357" s="278"/>
      <c r="EW357" s="279"/>
      <c r="EX357" s="279"/>
    </row>
    <row r="358" spans="1:154" s="287" customFormat="1" ht="13.15" customHeight="1">
      <c r="A358" s="283">
        <v>44377</v>
      </c>
      <c r="B358" s="294" t="s">
        <v>310</v>
      </c>
      <c r="C358" s="294" t="s">
        <v>171</v>
      </c>
      <c r="D358" s="295" t="s">
        <v>165</v>
      </c>
      <c r="E358" s="281">
        <v>4</v>
      </c>
      <c r="F358" s="279" t="s">
        <v>311</v>
      </c>
      <c r="G358" s="296">
        <v>41272198829</v>
      </c>
      <c r="H358" s="279" t="s">
        <v>312</v>
      </c>
      <c r="I358" s="279" t="s">
        <v>176</v>
      </c>
      <c r="J358" s="279" t="s">
        <v>177</v>
      </c>
      <c r="K358" s="283">
        <v>44377</v>
      </c>
      <c r="L358" s="291">
        <v>12</v>
      </c>
      <c r="M358" s="285">
        <v>3314</v>
      </c>
      <c r="N358" s="279" t="s">
        <v>720</v>
      </c>
      <c r="O358" s="279" t="s">
        <v>776</v>
      </c>
      <c r="P358" s="285">
        <v>90</v>
      </c>
      <c r="Q358" s="285">
        <v>1928</v>
      </c>
      <c r="R358" s="297">
        <v>0.03</v>
      </c>
      <c r="EV358" s="278"/>
      <c r="EW358" s="279"/>
      <c r="EX358" s="279"/>
    </row>
    <row r="359" spans="1:154" s="287" customFormat="1" ht="13.15" customHeight="1">
      <c r="A359" s="283">
        <v>44377</v>
      </c>
      <c r="B359" s="294" t="s">
        <v>270</v>
      </c>
      <c r="C359" s="294" t="s">
        <v>171</v>
      </c>
      <c r="D359" s="295"/>
      <c r="E359" s="281"/>
      <c r="F359" s="279" t="s">
        <v>271</v>
      </c>
      <c r="G359" s="296">
        <v>76641658449</v>
      </c>
      <c r="H359" s="279" t="s">
        <v>272</v>
      </c>
      <c r="I359" s="279" t="s">
        <v>168</v>
      </c>
      <c r="J359" s="279" t="s">
        <v>188</v>
      </c>
      <c r="K359" s="283">
        <v>44377</v>
      </c>
      <c r="L359" s="291">
        <v>12</v>
      </c>
      <c r="M359" s="285">
        <v>8055</v>
      </c>
      <c r="N359" s="279" t="s">
        <v>720</v>
      </c>
      <c r="O359" s="279" t="s">
        <v>783</v>
      </c>
      <c r="P359" s="285">
        <v>11</v>
      </c>
      <c r="Q359" s="285">
        <v>596</v>
      </c>
      <c r="R359" s="297">
        <v>0</v>
      </c>
      <c r="EV359" s="278"/>
      <c r="EW359" s="279"/>
      <c r="EX359" s="279"/>
    </row>
    <row r="360" spans="1:154" s="287" customFormat="1" ht="13.15" customHeight="1">
      <c r="A360" s="283">
        <v>44377</v>
      </c>
      <c r="B360" s="294" t="s">
        <v>270</v>
      </c>
      <c r="C360" s="294" t="s">
        <v>171</v>
      </c>
      <c r="D360" s="295"/>
      <c r="E360" s="281"/>
      <c r="F360" s="279" t="s">
        <v>271</v>
      </c>
      <c r="G360" s="296">
        <v>76641658449</v>
      </c>
      <c r="H360" s="279" t="s">
        <v>272</v>
      </c>
      <c r="I360" s="279" t="s">
        <v>168</v>
      </c>
      <c r="J360" s="279" t="s">
        <v>188</v>
      </c>
      <c r="K360" s="283">
        <v>44377</v>
      </c>
      <c r="L360" s="291">
        <v>12</v>
      </c>
      <c r="M360" s="285">
        <v>8055</v>
      </c>
      <c r="N360" s="279" t="s">
        <v>720</v>
      </c>
      <c r="O360" s="279" t="s">
        <v>776</v>
      </c>
      <c r="P360" s="285">
        <v>192</v>
      </c>
      <c r="Q360" s="285">
        <v>5366</v>
      </c>
      <c r="R360" s="297">
        <v>0.02</v>
      </c>
      <c r="EV360" s="278"/>
      <c r="EW360" s="279"/>
      <c r="EX360" s="279"/>
    </row>
    <row r="361" spans="1:154" s="287" customFormat="1" ht="13.15" customHeight="1">
      <c r="A361" s="283">
        <v>44377</v>
      </c>
      <c r="B361" s="294" t="s">
        <v>276</v>
      </c>
      <c r="C361" s="294" t="s">
        <v>171</v>
      </c>
      <c r="D361" s="295" t="s">
        <v>165</v>
      </c>
      <c r="E361" s="281">
        <v>7</v>
      </c>
      <c r="F361" s="279" t="s">
        <v>277</v>
      </c>
      <c r="G361" s="296">
        <v>61808189263</v>
      </c>
      <c r="H361" s="279" t="s">
        <v>278</v>
      </c>
      <c r="I361" s="279" t="s">
        <v>168</v>
      </c>
      <c r="J361" s="279" t="s">
        <v>169</v>
      </c>
      <c r="K361" s="283">
        <v>44377</v>
      </c>
      <c r="L361" s="291">
        <v>12</v>
      </c>
      <c r="M361" s="285">
        <v>14853</v>
      </c>
      <c r="N361" s="279" t="s">
        <v>777</v>
      </c>
      <c r="O361" s="279" t="s">
        <v>826</v>
      </c>
      <c r="P361" s="285">
        <v>14</v>
      </c>
      <c r="Q361" s="285">
        <v>341</v>
      </c>
      <c r="R361" s="297">
        <v>0</v>
      </c>
      <c r="EV361" s="278"/>
      <c r="EW361" s="279"/>
      <c r="EX361" s="279"/>
    </row>
    <row r="362" spans="1:154" s="287" customFormat="1" ht="13.15" customHeight="1">
      <c r="A362" s="283">
        <v>44377</v>
      </c>
      <c r="B362" s="294" t="s">
        <v>279</v>
      </c>
      <c r="C362" s="294" t="s">
        <v>164</v>
      </c>
      <c r="D362" s="295" t="s">
        <v>165</v>
      </c>
      <c r="E362" s="281">
        <v>7</v>
      </c>
      <c r="F362" s="279" t="s">
        <v>277</v>
      </c>
      <c r="G362" s="296">
        <v>61808189263</v>
      </c>
      <c r="H362" s="279" t="s">
        <v>278</v>
      </c>
      <c r="I362" s="279" t="s">
        <v>168</v>
      </c>
      <c r="J362" s="279" t="s">
        <v>169</v>
      </c>
      <c r="K362" s="283">
        <v>44377</v>
      </c>
      <c r="L362" s="291">
        <v>12</v>
      </c>
      <c r="M362" s="285">
        <v>331</v>
      </c>
      <c r="N362" s="279" t="s">
        <v>777</v>
      </c>
      <c r="O362" s="279" t="s">
        <v>826</v>
      </c>
      <c r="P362" s="285">
        <v>138</v>
      </c>
      <c r="Q362" s="285">
        <v>3006</v>
      </c>
      <c r="R362" s="297">
        <v>0.42</v>
      </c>
      <c r="EV362" s="278"/>
      <c r="EW362" s="279"/>
      <c r="EX362" s="279"/>
    </row>
    <row r="363" spans="1:154" s="287" customFormat="1" ht="13.15" customHeight="1">
      <c r="A363" s="283">
        <v>44377</v>
      </c>
      <c r="B363" s="294" t="s">
        <v>351</v>
      </c>
      <c r="C363" s="294" t="s">
        <v>171</v>
      </c>
      <c r="D363" s="295" t="s">
        <v>165</v>
      </c>
      <c r="E363" s="281">
        <v>7</v>
      </c>
      <c r="F363" s="279" t="s">
        <v>352</v>
      </c>
      <c r="G363" s="296">
        <v>39827542991</v>
      </c>
      <c r="H363" s="279" t="s">
        <v>353</v>
      </c>
      <c r="I363" s="279" t="s">
        <v>168</v>
      </c>
      <c r="J363" s="279" t="s">
        <v>169</v>
      </c>
      <c r="K363" s="283">
        <v>44377</v>
      </c>
      <c r="L363" s="291">
        <v>12</v>
      </c>
      <c r="M363" s="285">
        <v>39155</v>
      </c>
      <c r="N363" s="279" t="s">
        <v>720</v>
      </c>
      <c r="O363" s="279" t="s">
        <v>799</v>
      </c>
      <c r="P363" s="285">
        <v>8068</v>
      </c>
      <c r="Q363" s="285">
        <v>151621</v>
      </c>
      <c r="R363" s="297">
        <v>0.21</v>
      </c>
      <c r="EV363" s="278"/>
      <c r="EW363" s="279"/>
      <c r="EX363" s="279"/>
    </row>
    <row r="364" spans="1:154" s="287" customFormat="1" ht="13.15" customHeight="1">
      <c r="A364" s="283">
        <v>44377</v>
      </c>
      <c r="B364" s="294" t="s">
        <v>351</v>
      </c>
      <c r="C364" s="294" t="s">
        <v>171</v>
      </c>
      <c r="D364" s="295" t="s">
        <v>165</v>
      </c>
      <c r="E364" s="281">
        <v>7</v>
      </c>
      <c r="F364" s="279" t="s">
        <v>352</v>
      </c>
      <c r="G364" s="296">
        <v>39827542991</v>
      </c>
      <c r="H364" s="279" t="s">
        <v>353</v>
      </c>
      <c r="I364" s="279" t="s">
        <v>168</v>
      </c>
      <c r="J364" s="279" t="s">
        <v>169</v>
      </c>
      <c r="K364" s="283">
        <v>44377</v>
      </c>
      <c r="L364" s="291">
        <v>12</v>
      </c>
      <c r="M364" s="285">
        <v>39155</v>
      </c>
      <c r="N364" s="279" t="s">
        <v>777</v>
      </c>
      <c r="O364" s="279" t="s">
        <v>796</v>
      </c>
      <c r="P364" s="285">
        <v>3561</v>
      </c>
      <c r="Q364" s="285">
        <v>57563</v>
      </c>
      <c r="R364" s="297">
        <v>0.09</v>
      </c>
      <c r="EV364" s="278"/>
      <c r="EW364" s="279"/>
      <c r="EX364" s="279"/>
    </row>
    <row r="365" spans="1:154" s="287" customFormat="1" ht="13.15" customHeight="1">
      <c r="A365" s="283">
        <v>44377</v>
      </c>
      <c r="B365" s="294" t="s">
        <v>354</v>
      </c>
      <c r="C365" s="294" t="s">
        <v>164</v>
      </c>
      <c r="D365" s="295" t="s">
        <v>165</v>
      </c>
      <c r="E365" s="281">
        <v>7</v>
      </c>
      <c r="F365" s="279" t="s">
        <v>352</v>
      </c>
      <c r="G365" s="296">
        <v>39827542991</v>
      </c>
      <c r="H365" s="279" t="s">
        <v>353</v>
      </c>
      <c r="I365" s="279" t="s">
        <v>168</v>
      </c>
      <c r="J365" s="279" t="s">
        <v>169</v>
      </c>
      <c r="K365" s="283">
        <v>44377</v>
      </c>
      <c r="L365" s="291">
        <v>12</v>
      </c>
      <c r="M365" s="285">
        <v>5</v>
      </c>
      <c r="N365" s="279" t="s">
        <v>720</v>
      </c>
      <c r="O365" s="279" t="s">
        <v>799</v>
      </c>
      <c r="P365" s="285">
        <v>4995</v>
      </c>
      <c r="Q365" s="285">
        <v>42495</v>
      </c>
      <c r="R365" s="297">
        <v>999</v>
      </c>
      <c r="EV365" s="278"/>
      <c r="EW365" s="279"/>
      <c r="EX365" s="279"/>
    </row>
    <row r="366" spans="1:154" s="287" customFormat="1" ht="13.15" customHeight="1">
      <c r="A366" s="283">
        <v>44377</v>
      </c>
      <c r="B366" s="294" t="s">
        <v>390</v>
      </c>
      <c r="C366" s="294" t="s">
        <v>171</v>
      </c>
      <c r="D366" s="295" t="s">
        <v>165</v>
      </c>
      <c r="E366" s="281">
        <v>41</v>
      </c>
      <c r="F366" s="279" t="s">
        <v>281</v>
      </c>
      <c r="G366" s="296">
        <v>89384753567</v>
      </c>
      <c r="H366" s="279" t="s">
        <v>282</v>
      </c>
      <c r="I366" s="279" t="s">
        <v>168</v>
      </c>
      <c r="J366" s="279" t="s">
        <v>169</v>
      </c>
      <c r="K366" s="283">
        <v>44377</v>
      </c>
      <c r="L366" s="291">
        <v>12</v>
      </c>
      <c r="M366" s="285">
        <v>10588</v>
      </c>
      <c r="N366" s="279" t="s">
        <v>720</v>
      </c>
      <c r="O366" s="279" t="s">
        <v>788</v>
      </c>
      <c r="P366" s="285">
        <v>205</v>
      </c>
      <c r="Q366" s="285">
        <v>5897</v>
      </c>
      <c r="R366" s="297">
        <v>0.02</v>
      </c>
      <c r="EV366" s="278"/>
      <c r="EW366" s="279"/>
      <c r="EX366" s="279"/>
    </row>
    <row r="367" spans="1:154" s="287" customFormat="1" ht="13.15" customHeight="1">
      <c r="A367" s="283">
        <v>44377</v>
      </c>
      <c r="B367" s="294" t="s">
        <v>283</v>
      </c>
      <c r="C367" s="294" t="s">
        <v>171</v>
      </c>
      <c r="D367" s="295" t="s">
        <v>165</v>
      </c>
      <c r="E367" s="281">
        <v>41</v>
      </c>
      <c r="F367" s="279" t="s">
        <v>284</v>
      </c>
      <c r="G367" s="296">
        <v>68964712340</v>
      </c>
      <c r="H367" s="279" t="s">
        <v>224</v>
      </c>
      <c r="I367" s="279" t="s">
        <v>168</v>
      </c>
      <c r="J367" s="279" t="s">
        <v>169</v>
      </c>
      <c r="K367" s="283">
        <v>44377</v>
      </c>
      <c r="L367" s="291">
        <v>12</v>
      </c>
      <c r="M367" s="285">
        <v>23893</v>
      </c>
      <c r="N367" s="279" t="s">
        <v>720</v>
      </c>
      <c r="O367" s="279" t="s">
        <v>789</v>
      </c>
      <c r="P367" s="285">
        <v>2010</v>
      </c>
      <c r="Q367" s="285">
        <v>22717</v>
      </c>
      <c r="R367" s="297">
        <v>0.08</v>
      </c>
      <c r="EV367" s="278"/>
      <c r="EW367" s="279"/>
      <c r="EX367" s="279"/>
    </row>
    <row r="368" spans="1:154" s="287" customFormat="1" ht="13.15" customHeight="1">
      <c r="A368" s="283">
        <v>44377</v>
      </c>
      <c r="B368" s="294" t="s">
        <v>283</v>
      </c>
      <c r="C368" s="294" t="s">
        <v>171</v>
      </c>
      <c r="D368" s="295" t="s">
        <v>165</v>
      </c>
      <c r="E368" s="281">
        <v>41</v>
      </c>
      <c r="F368" s="279" t="s">
        <v>284</v>
      </c>
      <c r="G368" s="296">
        <v>68964712340</v>
      </c>
      <c r="H368" s="279" t="s">
        <v>224</v>
      </c>
      <c r="I368" s="279" t="s">
        <v>168</v>
      </c>
      <c r="J368" s="279" t="s">
        <v>169</v>
      </c>
      <c r="K368" s="283">
        <v>44377</v>
      </c>
      <c r="L368" s="291">
        <v>12</v>
      </c>
      <c r="M368" s="285">
        <v>23893</v>
      </c>
      <c r="N368" s="279" t="s">
        <v>720</v>
      </c>
      <c r="O368" s="279" t="s">
        <v>784</v>
      </c>
      <c r="P368" s="285">
        <v>462</v>
      </c>
      <c r="Q368" s="285">
        <v>9909</v>
      </c>
      <c r="R368" s="297">
        <v>0.02</v>
      </c>
      <c r="EV368" s="278"/>
      <c r="EW368" s="279"/>
      <c r="EX368" s="279"/>
    </row>
    <row r="369" spans="1:154" s="287" customFormat="1" ht="13.15" customHeight="1">
      <c r="A369" s="283">
        <v>44377</v>
      </c>
      <c r="B369" s="294" t="s">
        <v>283</v>
      </c>
      <c r="C369" s="294" t="s">
        <v>171</v>
      </c>
      <c r="D369" s="295" t="s">
        <v>165</v>
      </c>
      <c r="E369" s="281">
        <v>41</v>
      </c>
      <c r="F369" s="279" t="s">
        <v>284</v>
      </c>
      <c r="G369" s="296">
        <v>68964712340</v>
      </c>
      <c r="H369" s="279" t="s">
        <v>224</v>
      </c>
      <c r="I369" s="279" t="s">
        <v>168</v>
      </c>
      <c r="J369" s="279" t="s">
        <v>169</v>
      </c>
      <c r="K369" s="283">
        <v>44377</v>
      </c>
      <c r="L369" s="291">
        <v>12</v>
      </c>
      <c r="M369" s="285">
        <v>23893</v>
      </c>
      <c r="N369" s="279" t="s">
        <v>720</v>
      </c>
      <c r="O369" s="279" t="s">
        <v>800</v>
      </c>
      <c r="P369" s="285">
        <v>70</v>
      </c>
      <c r="Q369" s="285">
        <v>270</v>
      </c>
      <c r="R369" s="297">
        <v>0</v>
      </c>
      <c r="EV369" s="278"/>
      <c r="EW369" s="279"/>
      <c r="EX369" s="279"/>
    </row>
    <row r="370" spans="1:154" s="287" customFormat="1" ht="13.15" customHeight="1">
      <c r="A370" s="283">
        <v>44377</v>
      </c>
      <c r="B370" s="294" t="s">
        <v>283</v>
      </c>
      <c r="C370" s="294" t="s">
        <v>171</v>
      </c>
      <c r="D370" s="295" t="s">
        <v>165</v>
      </c>
      <c r="E370" s="281">
        <v>41</v>
      </c>
      <c r="F370" s="279" t="s">
        <v>284</v>
      </c>
      <c r="G370" s="296">
        <v>68964712340</v>
      </c>
      <c r="H370" s="279" t="s">
        <v>224</v>
      </c>
      <c r="I370" s="279" t="s">
        <v>168</v>
      </c>
      <c r="J370" s="279" t="s">
        <v>169</v>
      </c>
      <c r="K370" s="283">
        <v>44377</v>
      </c>
      <c r="L370" s="291">
        <v>12</v>
      </c>
      <c r="M370" s="285">
        <v>23893</v>
      </c>
      <c r="N370" s="279" t="s">
        <v>720</v>
      </c>
      <c r="O370" s="279" t="s">
        <v>809</v>
      </c>
      <c r="P370" s="285">
        <v>33</v>
      </c>
      <c r="Q370" s="285">
        <v>2826</v>
      </c>
      <c r="R370" s="297">
        <v>0</v>
      </c>
      <c r="EV370" s="278"/>
      <c r="EW370" s="279"/>
      <c r="EX370" s="279"/>
    </row>
    <row r="371" spans="1:154" s="287" customFormat="1" ht="13.15" customHeight="1">
      <c r="A371" s="283">
        <v>44377</v>
      </c>
      <c r="B371" s="294" t="s">
        <v>392</v>
      </c>
      <c r="C371" s="294" t="s">
        <v>171</v>
      </c>
      <c r="D371" s="295"/>
      <c r="E371" s="281"/>
      <c r="F371" s="279" t="s">
        <v>393</v>
      </c>
      <c r="G371" s="296">
        <v>54145196298</v>
      </c>
      <c r="H371" s="279" t="s">
        <v>394</v>
      </c>
      <c r="I371" s="279" t="s">
        <v>168</v>
      </c>
      <c r="J371" s="279" t="s">
        <v>188</v>
      </c>
      <c r="K371" s="283">
        <v>44377</v>
      </c>
      <c r="L371" s="291">
        <v>12</v>
      </c>
      <c r="M371" s="285">
        <v>14990</v>
      </c>
      <c r="N371" s="279" t="s">
        <v>720</v>
      </c>
      <c r="O371" s="279" t="s">
        <v>827</v>
      </c>
      <c r="P371" s="285">
        <v>1995</v>
      </c>
      <c r="Q371" s="285">
        <v>39085</v>
      </c>
      <c r="R371" s="297">
        <v>0.13</v>
      </c>
      <c r="EV371" s="278"/>
      <c r="EW371" s="279"/>
      <c r="EX371" s="279"/>
    </row>
    <row r="372" spans="1:154" s="287" customFormat="1" ht="13.15" customHeight="1">
      <c r="A372" s="283">
        <v>44377</v>
      </c>
      <c r="B372" s="294" t="s">
        <v>392</v>
      </c>
      <c r="C372" s="294" t="s">
        <v>171</v>
      </c>
      <c r="D372" s="295"/>
      <c r="E372" s="281"/>
      <c r="F372" s="279" t="s">
        <v>393</v>
      </c>
      <c r="G372" s="296">
        <v>54145196298</v>
      </c>
      <c r="H372" s="279" t="s">
        <v>394</v>
      </c>
      <c r="I372" s="279" t="s">
        <v>168</v>
      </c>
      <c r="J372" s="279" t="s">
        <v>188</v>
      </c>
      <c r="K372" s="283">
        <v>44377</v>
      </c>
      <c r="L372" s="291">
        <v>12</v>
      </c>
      <c r="M372" s="285">
        <v>14990</v>
      </c>
      <c r="N372" s="279" t="s">
        <v>720</v>
      </c>
      <c r="O372" s="279" t="s">
        <v>828</v>
      </c>
      <c r="P372" s="285">
        <v>197</v>
      </c>
      <c r="Q372" s="285">
        <v>922</v>
      </c>
      <c r="R372" s="297">
        <v>0.01</v>
      </c>
      <c r="EV372" s="278"/>
      <c r="EW372" s="279"/>
      <c r="EX372" s="279"/>
    </row>
    <row r="373" spans="1:154" s="287" customFormat="1" ht="13.15" customHeight="1">
      <c r="A373" s="283">
        <v>44377</v>
      </c>
      <c r="B373" s="294" t="s">
        <v>395</v>
      </c>
      <c r="C373" s="294" t="s">
        <v>171</v>
      </c>
      <c r="D373" s="295" t="s">
        <v>165</v>
      </c>
      <c r="E373" s="281">
        <v>12</v>
      </c>
      <c r="F373" s="279" t="s">
        <v>396</v>
      </c>
      <c r="G373" s="296">
        <v>98503137921</v>
      </c>
      <c r="H373" s="279" t="s">
        <v>191</v>
      </c>
      <c r="I373" s="279" t="s">
        <v>168</v>
      </c>
      <c r="J373" s="279" t="s">
        <v>188</v>
      </c>
      <c r="K373" s="283">
        <v>44377</v>
      </c>
      <c r="L373" s="291">
        <v>12</v>
      </c>
      <c r="M373" s="285">
        <v>265146</v>
      </c>
      <c r="N373" s="279" t="s">
        <v>720</v>
      </c>
      <c r="O373" s="279" t="s">
        <v>766</v>
      </c>
      <c r="P373" s="285">
        <v>15997</v>
      </c>
      <c r="Q373" s="285">
        <v>401643</v>
      </c>
      <c r="R373" s="297">
        <v>0.06</v>
      </c>
      <c r="EV373" s="278"/>
      <c r="EW373" s="279"/>
      <c r="EX373" s="279"/>
    </row>
    <row r="374" spans="1:154" s="287" customFormat="1" ht="13.15" customHeight="1">
      <c r="A374" s="283">
        <v>44377</v>
      </c>
      <c r="B374" s="294" t="s">
        <v>288</v>
      </c>
      <c r="C374" s="294" t="s">
        <v>171</v>
      </c>
      <c r="D374" s="295" t="s">
        <v>165</v>
      </c>
      <c r="E374" s="281">
        <v>3</v>
      </c>
      <c r="F374" s="279" t="s">
        <v>289</v>
      </c>
      <c r="G374" s="296">
        <v>85502108833</v>
      </c>
      <c r="H374" s="279" t="s">
        <v>290</v>
      </c>
      <c r="I374" s="279" t="s">
        <v>168</v>
      </c>
      <c r="J374" s="279" t="s">
        <v>177</v>
      </c>
      <c r="K374" s="283">
        <v>44377</v>
      </c>
      <c r="L374" s="291">
        <v>12</v>
      </c>
      <c r="M374" s="285">
        <v>39672</v>
      </c>
      <c r="N374" s="279" t="s">
        <v>720</v>
      </c>
      <c r="O374" s="279" t="s">
        <v>791</v>
      </c>
      <c r="P374" s="285">
        <v>131</v>
      </c>
      <c r="Q374" s="285">
        <v>4109</v>
      </c>
      <c r="R374" s="297">
        <v>0</v>
      </c>
      <c r="EV374" s="278"/>
      <c r="EW374" s="279"/>
      <c r="EX374" s="279"/>
    </row>
    <row r="375" spans="1:154" s="287" customFormat="1" ht="13.15" customHeight="1">
      <c r="A375" s="283">
        <v>44377</v>
      </c>
      <c r="B375" s="294" t="s">
        <v>288</v>
      </c>
      <c r="C375" s="294" t="s">
        <v>171</v>
      </c>
      <c r="D375" s="295" t="s">
        <v>165</v>
      </c>
      <c r="E375" s="281">
        <v>3</v>
      </c>
      <c r="F375" s="279" t="s">
        <v>289</v>
      </c>
      <c r="G375" s="296">
        <v>85502108833</v>
      </c>
      <c r="H375" s="279" t="s">
        <v>290</v>
      </c>
      <c r="I375" s="279" t="s">
        <v>168</v>
      </c>
      <c r="J375" s="279" t="s">
        <v>177</v>
      </c>
      <c r="K375" s="283">
        <v>44377</v>
      </c>
      <c r="L375" s="291">
        <v>12</v>
      </c>
      <c r="M375" s="285">
        <v>39672</v>
      </c>
      <c r="N375" s="279" t="s">
        <v>720</v>
      </c>
      <c r="O375" s="279" t="s">
        <v>792</v>
      </c>
      <c r="P375" s="285">
        <v>141</v>
      </c>
      <c r="Q375" s="285">
        <v>508</v>
      </c>
      <c r="R375" s="297">
        <v>0</v>
      </c>
      <c r="EV375" s="278"/>
      <c r="EW375" s="279"/>
      <c r="EX375" s="279"/>
    </row>
    <row r="376" spans="1:154" s="287" customFormat="1" ht="13.15" customHeight="1">
      <c r="A376" s="283">
        <v>44377</v>
      </c>
      <c r="B376" s="294" t="s">
        <v>288</v>
      </c>
      <c r="C376" s="294" t="s">
        <v>171</v>
      </c>
      <c r="D376" s="295" t="s">
        <v>165</v>
      </c>
      <c r="E376" s="281">
        <v>3</v>
      </c>
      <c r="F376" s="279" t="s">
        <v>289</v>
      </c>
      <c r="G376" s="296">
        <v>85502108833</v>
      </c>
      <c r="H376" s="279" t="s">
        <v>290</v>
      </c>
      <c r="I376" s="279" t="s">
        <v>168</v>
      </c>
      <c r="J376" s="279" t="s">
        <v>177</v>
      </c>
      <c r="K376" s="283">
        <v>44377</v>
      </c>
      <c r="L376" s="291">
        <v>12</v>
      </c>
      <c r="M376" s="285">
        <v>39672</v>
      </c>
      <c r="N376" s="279" t="s">
        <v>777</v>
      </c>
      <c r="O376" s="279" t="s">
        <v>791</v>
      </c>
      <c r="P376" s="285">
        <v>7</v>
      </c>
      <c r="Q376" s="285">
        <v>4009</v>
      </c>
      <c r="R376" s="297">
        <v>0</v>
      </c>
      <c r="EV376" s="278"/>
      <c r="EW376" s="279"/>
      <c r="EX376" s="279"/>
    </row>
    <row r="377" spans="1:154" s="287" customFormat="1" ht="13.15" customHeight="1">
      <c r="A377" s="283">
        <v>44377</v>
      </c>
      <c r="B377" s="294" t="s">
        <v>291</v>
      </c>
      <c r="C377" s="294" t="s">
        <v>171</v>
      </c>
      <c r="D377" s="295" t="s">
        <v>165</v>
      </c>
      <c r="E377" s="281">
        <v>3</v>
      </c>
      <c r="F377" s="279" t="s">
        <v>292</v>
      </c>
      <c r="G377" s="296">
        <v>57526653420</v>
      </c>
      <c r="H377" s="279" t="s">
        <v>397</v>
      </c>
      <c r="I377" s="279" t="s">
        <v>168</v>
      </c>
      <c r="J377" s="279" t="s">
        <v>169</v>
      </c>
      <c r="K377" s="283">
        <v>44377</v>
      </c>
      <c r="L377" s="291">
        <v>12</v>
      </c>
      <c r="M377" s="285">
        <v>1193</v>
      </c>
      <c r="N377" s="279" t="s">
        <v>720</v>
      </c>
      <c r="O377" s="279" t="s">
        <v>772</v>
      </c>
      <c r="P377" s="285">
        <v>188</v>
      </c>
      <c r="Q377" s="285">
        <v>5145</v>
      </c>
      <c r="R377" s="297">
        <v>0.16</v>
      </c>
      <c r="EV377" s="278"/>
      <c r="EW377" s="279"/>
      <c r="EX377" s="279"/>
    </row>
    <row r="378" spans="1:154" s="287" customFormat="1" ht="13.15" customHeight="1">
      <c r="A378" s="283">
        <v>44377</v>
      </c>
      <c r="B378" s="294" t="s">
        <v>398</v>
      </c>
      <c r="C378" s="294" t="s">
        <v>171</v>
      </c>
      <c r="D378" s="295"/>
      <c r="E378" s="281"/>
      <c r="F378" s="279" t="s">
        <v>399</v>
      </c>
      <c r="G378" s="296">
        <v>37024873660</v>
      </c>
      <c r="H378" s="279" t="s">
        <v>400</v>
      </c>
      <c r="I378" s="279" t="s">
        <v>176</v>
      </c>
      <c r="J378" s="279" t="s">
        <v>188</v>
      </c>
      <c r="K378" s="283">
        <v>44227</v>
      </c>
      <c r="L378" s="291">
        <v>12</v>
      </c>
      <c r="M378" s="285">
        <v>259</v>
      </c>
      <c r="N378" s="279" t="s">
        <v>720</v>
      </c>
      <c r="O378" s="279" t="s">
        <v>797</v>
      </c>
      <c r="P378" s="285">
        <v>44</v>
      </c>
      <c r="Q378" s="285">
        <v>1258</v>
      </c>
      <c r="R378" s="297">
        <v>0.17</v>
      </c>
      <c r="EV378" s="278"/>
      <c r="EW378" s="279"/>
      <c r="EX378" s="279"/>
    </row>
    <row r="379" spans="1:154" s="287" customFormat="1" ht="13.15" customHeight="1">
      <c r="A379" s="283">
        <v>44377</v>
      </c>
      <c r="B379" s="294" t="s">
        <v>206</v>
      </c>
      <c r="C379" s="294" t="s">
        <v>171</v>
      </c>
      <c r="D379" s="295"/>
      <c r="E379" s="281"/>
      <c r="F379" s="279" t="s">
        <v>313</v>
      </c>
      <c r="G379" s="296">
        <v>77343563307</v>
      </c>
      <c r="H379" s="279" t="s">
        <v>314</v>
      </c>
      <c r="I379" s="279" t="s">
        <v>168</v>
      </c>
      <c r="J379" s="279" t="s">
        <v>188</v>
      </c>
      <c r="K379" s="283">
        <v>44377</v>
      </c>
      <c r="L379" s="291">
        <v>12</v>
      </c>
      <c r="M379" s="285">
        <v>19066</v>
      </c>
      <c r="N379" s="279" t="s">
        <v>720</v>
      </c>
      <c r="O379" s="279" t="s">
        <v>776</v>
      </c>
      <c r="P379" s="285">
        <v>1327</v>
      </c>
      <c r="Q379" s="285">
        <v>36373</v>
      </c>
      <c r="R379" s="297">
        <v>7.0000000000000007E-2</v>
      </c>
      <c r="EV379" s="278"/>
      <c r="EW379" s="279"/>
      <c r="EX379" s="279"/>
    </row>
    <row r="380" spans="1:154" s="287" customFormat="1" ht="13.15" customHeight="1">
      <c r="A380" s="283">
        <v>44012</v>
      </c>
      <c r="B380" s="294" t="s">
        <v>315</v>
      </c>
      <c r="C380" s="294" t="s">
        <v>171</v>
      </c>
      <c r="D380" s="295"/>
      <c r="E380" s="281"/>
      <c r="F380" s="279" t="s">
        <v>316</v>
      </c>
      <c r="G380" s="296">
        <v>30099320583</v>
      </c>
      <c r="H380" s="279" t="s">
        <v>224</v>
      </c>
      <c r="I380" s="279" t="s">
        <v>168</v>
      </c>
      <c r="J380" s="279" t="s">
        <v>169</v>
      </c>
      <c r="K380" s="283">
        <v>44012</v>
      </c>
      <c r="L380" s="291">
        <v>12</v>
      </c>
      <c r="M380" s="285">
        <v>1899</v>
      </c>
      <c r="N380" s="279" t="s">
        <v>720</v>
      </c>
      <c r="O380" s="279" t="s">
        <v>829</v>
      </c>
      <c r="P380" s="285">
        <v>187</v>
      </c>
      <c r="Q380" s="285">
        <v>4965</v>
      </c>
      <c r="R380" s="297">
        <v>0.1</v>
      </c>
      <c r="EV380" s="278"/>
      <c r="EW380" s="279"/>
      <c r="EX380" s="279"/>
    </row>
    <row r="381" spans="1:154" s="287" customFormat="1" ht="13.15" customHeight="1">
      <c r="A381" s="283">
        <v>44012</v>
      </c>
      <c r="B381" s="294" t="s">
        <v>163</v>
      </c>
      <c r="C381" s="294" t="s">
        <v>164</v>
      </c>
      <c r="D381" s="295" t="s">
        <v>165</v>
      </c>
      <c r="E381" s="281">
        <v>6</v>
      </c>
      <c r="F381" s="279" t="s">
        <v>166</v>
      </c>
      <c r="G381" s="296">
        <v>78421957449</v>
      </c>
      <c r="H381" s="279" t="s">
        <v>167</v>
      </c>
      <c r="I381" s="279" t="s">
        <v>168</v>
      </c>
      <c r="J381" s="279" t="s">
        <v>169</v>
      </c>
      <c r="K381" s="283">
        <v>44012</v>
      </c>
      <c r="L381" s="291">
        <v>2</v>
      </c>
      <c r="M381" s="285">
        <v>20</v>
      </c>
      <c r="N381" s="279" t="s">
        <v>720</v>
      </c>
      <c r="O381" s="279" t="s">
        <v>756</v>
      </c>
      <c r="P381" s="285">
        <v>19</v>
      </c>
      <c r="Q381" s="285">
        <v>7366</v>
      </c>
      <c r="R381" s="297">
        <v>0.95</v>
      </c>
      <c r="EV381" s="278"/>
      <c r="EW381" s="279"/>
      <c r="EX381" s="279"/>
    </row>
    <row r="382" spans="1:154" s="287" customFormat="1" ht="13.15" customHeight="1">
      <c r="A382" s="283">
        <v>44012</v>
      </c>
      <c r="B382" s="294" t="s">
        <v>170</v>
      </c>
      <c r="C382" s="294" t="s">
        <v>171</v>
      </c>
      <c r="D382" s="295" t="s">
        <v>165</v>
      </c>
      <c r="E382" s="281">
        <v>6</v>
      </c>
      <c r="F382" s="279" t="s">
        <v>166</v>
      </c>
      <c r="G382" s="296">
        <v>78421957449</v>
      </c>
      <c r="H382" s="279" t="s">
        <v>167</v>
      </c>
      <c r="I382" s="279" t="s">
        <v>168</v>
      </c>
      <c r="J382" s="279" t="s">
        <v>169</v>
      </c>
      <c r="K382" s="283">
        <v>44012</v>
      </c>
      <c r="L382" s="291">
        <v>12</v>
      </c>
      <c r="M382" s="285">
        <v>8963</v>
      </c>
      <c r="N382" s="279" t="s">
        <v>720</v>
      </c>
      <c r="O382" s="279" t="s">
        <v>799</v>
      </c>
      <c r="P382" s="299" t="s">
        <v>769</v>
      </c>
      <c r="Q382" s="299" t="s">
        <v>769</v>
      </c>
      <c r="R382" s="300" t="s">
        <v>769</v>
      </c>
      <c r="EV382" s="278"/>
      <c r="EW382" s="279"/>
      <c r="EX382" s="279"/>
    </row>
    <row r="383" spans="1:154" s="287" customFormat="1" ht="13.15" customHeight="1">
      <c r="A383" s="283">
        <v>44012</v>
      </c>
      <c r="B383" s="294" t="s">
        <v>170</v>
      </c>
      <c r="C383" s="294" t="s">
        <v>171</v>
      </c>
      <c r="D383" s="295" t="s">
        <v>165</v>
      </c>
      <c r="E383" s="281">
        <v>6</v>
      </c>
      <c r="F383" s="279" t="s">
        <v>166</v>
      </c>
      <c r="G383" s="296">
        <v>78421957449</v>
      </c>
      <c r="H383" s="279" t="s">
        <v>167</v>
      </c>
      <c r="I383" s="279" t="s">
        <v>168</v>
      </c>
      <c r="J383" s="279" t="s">
        <v>169</v>
      </c>
      <c r="K383" s="283">
        <v>44012</v>
      </c>
      <c r="L383" s="291">
        <v>12</v>
      </c>
      <c r="M383" s="285">
        <v>8963</v>
      </c>
      <c r="N383" s="279" t="s">
        <v>720</v>
      </c>
      <c r="O383" s="279" t="s">
        <v>812</v>
      </c>
      <c r="P383" s="285">
        <v>427</v>
      </c>
      <c r="Q383" s="285">
        <v>39503</v>
      </c>
      <c r="R383" s="297">
        <v>0.05</v>
      </c>
      <c r="EV383" s="278"/>
      <c r="EW383" s="279"/>
      <c r="EX383" s="279"/>
    </row>
    <row r="384" spans="1:154" s="287" customFormat="1" ht="13.15" customHeight="1">
      <c r="A384" s="283">
        <v>44012</v>
      </c>
      <c r="B384" s="294" t="s">
        <v>170</v>
      </c>
      <c r="C384" s="294" t="s">
        <v>171</v>
      </c>
      <c r="D384" s="295" t="s">
        <v>165</v>
      </c>
      <c r="E384" s="281">
        <v>6</v>
      </c>
      <c r="F384" s="279" t="s">
        <v>166</v>
      </c>
      <c r="G384" s="296">
        <v>78421957449</v>
      </c>
      <c r="H384" s="279" t="s">
        <v>167</v>
      </c>
      <c r="I384" s="279" t="s">
        <v>168</v>
      </c>
      <c r="J384" s="279" t="s">
        <v>169</v>
      </c>
      <c r="K384" s="283">
        <v>44012</v>
      </c>
      <c r="L384" s="291">
        <v>12</v>
      </c>
      <c r="M384" s="285">
        <v>8963</v>
      </c>
      <c r="N384" s="279" t="s">
        <v>720</v>
      </c>
      <c r="O384" s="279" t="s">
        <v>756</v>
      </c>
      <c r="P384" s="285">
        <v>5025</v>
      </c>
      <c r="Q384" s="285">
        <v>143813</v>
      </c>
      <c r="R384" s="297">
        <v>0.56000000000000005</v>
      </c>
      <c r="EV384" s="278"/>
      <c r="EW384" s="279"/>
      <c r="EX384" s="279"/>
    </row>
    <row r="385" spans="1:154" s="287" customFormat="1" ht="13.15" customHeight="1">
      <c r="A385" s="283">
        <v>44012</v>
      </c>
      <c r="B385" s="294" t="s">
        <v>360</v>
      </c>
      <c r="C385" s="294" t="s">
        <v>164</v>
      </c>
      <c r="D385" s="295"/>
      <c r="E385" s="281"/>
      <c r="F385" s="279" t="s">
        <v>166</v>
      </c>
      <c r="G385" s="296">
        <v>78421957449</v>
      </c>
      <c r="H385" s="279" t="s">
        <v>167</v>
      </c>
      <c r="I385" s="279" t="s">
        <v>168</v>
      </c>
      <c r="J385" s="279" t="s">
        <v>169</v>
      </c>
      <c r="K385" s="283">
        <v>44012</v>
      </c>
      <c r="L385" s="291">
        <v>12</v>
      </c>
      <c r="M385" s="285"/>
      <c r="N385" s="279" t="s">
        <v>720</v>
      </c>
      <c r="O385" s="279" t="s">
        <v>756</v>
      </c>
      <c r="P385" s="285">
        <v>0</v>
      </c>
      <c r="Q385" s="285">
        <v>5625</v>
      </c>
      <c r="R385" s="297"/>
      <c r="EV385" s="278"/>
      <c r="EW385" s="279"/>
      <c r="EX385" s="279"/>
    </row>
    <row r="386" spans="1:154" s="287" customFormat="1" ht="13.15" customHeight="1">
      <c r="A386" s="283">
        <v>44012</v>
      </c>
      <c r="B386" s="294" t="s">
        <v>401</v>
      </c>
      <c r="C386" s="294" t="s">
        <v>164</v>
      </c>
      <c r="D386" s="295" t="s">
        <v>165</v>
      </c>
      <c r="E386" s="281">
        <v>5</v>
      </c>
      <c r="F386" s="279" t="s">
        <v>166</v>
      </c>
      <c r="G386" s="296">
        <v>78421957449</v>
      </c>
      <c r="H386" s="279" t="s">
        <v>167</v>
      </c>
      <c r="I386" s="279" t="s">
        <v>168</v>
      </c>
      <c r="J386" s="279" t="s">
        <v>169</v>
      </c>
      <c r="K386" s="283">
        <v>44012</v>
      </c>
      <c r="L386" s="291">
        <v>12</v>
      </c>
      <c r="M386" s="285">
        <v>1</v>
      </c>
      <c r="N386" s="279" t="s">
        <v>720</v>
      </c>
      <c r="O386" s="279" t="s">
        <v>756</v>
      </c>
      <c r="P386" s="285">
        <v>2</v>
      </c>
      <c r="Q386" s="285">
        <v>5600</v>
      </c>
      <c r="R386" s="297">
        <v>2</v>
      </c>
      <c r="EV386" s="278"/>
      <c r="EW386" s="279"/>
      <c r="EX386" s="279"/>
    </row>
    <row r="387" spans="1:154" s="287" customFormat="1" ht="13.15" customHeight="1">
      <c r="A387" s="283">
        <v>44012</v>
      </c>
      <c r="B387" s="294" t="s">
        <v>318</v>
      </c>
      <c r="C387" s="294" t="s">
        <v>164</v>
      </c>
      <c r="D387" s="295"/>
      <c r="E387" s="281"/>
      <c r="F387" s="279" t="s">
        <v>166</v>
      </c>
      <c r="G387" s="296">
        <v>78421957449</v>
      </c>
      <c r="H387" s="279" t="s">
        <v>167</v>
      </c>
      <c r="I387" s="279" t="s">
        <v>168</v>
      </c>
      <c r="J387" s="279" t="s">
        <v>169</v>
      </c>
      <c r="K387" s="283">
        <v>44012</v>
      </c>
      <c r="L387" s="291">
        <v>12</v>
      </c>
      <c r="M387" s="285"/>
      <c r="N387" s="279" t="s">
        <v>720</v>
      </c>
      <c r="O387" s="279" t="s">
        <v>821</v>
      </c>
      <c r="P387" s="285">
        <v>0</v>
      </c>
      <c r="Q387" s="285">
        <v>5586</v>
      </c>
      <c r="R387" s="297"/>
      <c r="EV387" s="278"/>
      <c r="EW387" s="279"/>
      <c r="EX387" s="279"/>
    </row>
    <row r="388" spans="1:154" s="287" customFormat="1" ht="13.15" customHeight="1">
      <c r="A388" s="283">
        <v>44012</v>
      </c>
      <c r="B388" s="294" t="s">
        <v>318</v>
      </c>
      <c r="C388" s="294" t="s">
        <v>164</v>
      </c>
      <c r="D388" s="295"/>
      <c r="E388" s="281"/>
      <c r="F388" s="279" t="s">
        <v>166</v>
      </c>
      <c r="G388" s="296">
        <v>78421957449</v>
      </c>
      <c r="H388" s="279" t="s">
        <v>167</v>
      </c>
      <c r="I388" s="279" t="s">
        <v>168</v>
      </c>
      <c r="J388" s="279" t="s">
        <v>169</v>
      </c>
      <c r="K388" s="283">
        <v>44012</v>
      </c>
      <c r="L388" s="291">
        <v>12</v>
      </c>
      <c r="M388" s="285"/>
      <c r="N388" s="279" t="s">
        <v>720</v>
      </c>
      <c r="O388" s="279" t="s">
        <v>756</v>
      </c>
      <c r="P388" s="285">
        <v>2</v>
      </c>
      <c r="Q388" s="285">
        <v>5629</v>
      </c>
      <c r="R388" s="297"/>
      <c r="EV388" s="278"/>
      <c r="EW388" s="279"/>
      <c r="EX388" s="279"/>
    </row>
    <row r="389" spans="1:154" s="287" customFormat="1" ht="13.15" customHeight="1">
      <c r="A389" s="283">
        <v>44012</v>
      </c>
      <c r="B389" s="294" t="s">
        <v>172</v>
      </c>
      <c r="C389" s="294" t="s">
        <v>164</v>
      </c>
      <c r="D389" s="295" t="s">
        <v>165</v>
      </c>
      <c r="E389" s="281">
        <v>6</v>
      </c>
      <c r="F389" s="279" t="s">
        <v>166</v>
      </c>
      <c r="G389" s="296">
        <v>78421957449</v>
      </c>
      <c r="H389" s="279" t="s">
        <v>167</v>
      </c>
      <c r="I389" s="279" t="s">
        <v>168</v>
      </c>
      <c r="J389" s="279" t="s">
        <v>169</v>
      </c>
      <c r="K389" s="283">
        <v>44012</v>
      </c>
      <c r="L389" s="291">
        <v>12</v>
      </c>
      <c r="M389" s="285">
        <v>18</v>
      </c>
      <c r="N389" s="279" t="s">
        <v>720</v>
      </c>
      <c r="O389" s="279" t="s">
        <v>756</v>
      </c>
      <c r="P389" s="285">
        <v>5</v>
      </c>
      <c r="Q389" s="285">
        <v>5745</v>
      </c>
      <c r="R389" s="297">
        <v>0.28000000000000003</v>
      </c>
      <c r="EV389" s="278"/>
      <c r="EW389" s="279"/>
      <c r="EX389" s="279"/>
    </row>
    <row r="390" spans="1:154" s="287" customFormat="1" ht="13.15" customHeight="1">
      <c r="A390" s="283">
        <v>44012</v>
      </c>
      <c r="B390" s="294" t="s">
        <v>319</v>
      </c>
      <c r="C390" s="294" t="s">
        <v>164</v>
      </c>
      <c r="D390" s="295"/>
      <c r="E390" s="281"/>
      <c r="F390" s="279" t="s">
        <v>166</v>
      </c>
      <c r="G390" s="296">
        <v>78421957449</v>
      </c>
      <c r="H390" s="279" t="s">
        <v>167</v>
      </c>
      <c r="I390" s="279" t="s">
        <v>168</v>
      </c>
      <c r="J390" s="279" t="s">
        <v>169</v>
      </c>
      <c r="K390" s="283">
        <v>44012</v>
      </c>
      <c r="L390" s="291">
        <v>12</v>
      </c>
      <c r="M390" s="285">
        <v>152</v>
      </c>
      <c r="N390" s="279" t="s">
        <v>720</v>
      </c>
      <c r="O390" s="279" t="s">
        <v>799</v>
      </c>
      <c r="P390" s="285">
        <v>1</v>
      </c>
      <c r="Q390" s="285">
        <v>5605</v>
      </c>
      <c r="R390" s="297">
        <v>0.01</v>
      </c>
      <c r="EV390" s="278"/>
      <c r="EW390" s="279"/>
      <c r="EX390" s="279"/>
    </row>
    <row r="391" spans="1:154" s="287" customFormat="1" ht="13.15" customHeight="1">
      <c r="A391" s="283">
        <v>44012</v>
      </c>
      <c r="B391" s="294" t="s">
        <v>319</v>
      </c>
      <c r="C391" s="294" t="s">
        <v>164</v>
      </c>
      <c r="D391" s="295"/>
      <c r="E391" s="281"/>
      <c r="F391" s="279" t="s">
        <v>166</v>
      </c>
      <c r="G391" s="296">
        <v>78421957449</v>
      </c>
      <c r="H391" s="279" t="s">
        <v>167</v>
      </c>
      <c r="I391" s="279" t="s">
        <v>168</v>
      </c>
      <c r="J391" s="279" t="s">
        <v>169</v>
      </c>
      <c r="K391" s="283">
        <v>44012</v>
      </c>
      <c r="L391" s="291">
        <v>12</v>
      </c>
      <c r="M391" s="285">
        <v>152</v>
      </c>
      <c r="N391" s="279" t="s">
        <v>720</v>
      </c>
      <c r="O391" s="279" t="s">
        <v>756</v>
      </c>
      <c r="P391" s="285">
        <v>35</v>
      </c>
      <c r="Q391" s="285">
        <v>6590</v>
      </c>
      <c r="R391" s="297">
        <v>0.23</v>
      </c>
      <c r="EV391" s="278"/>
      <c r="EW391" s="279"/>
      <c r="EX391" s="279"/>
    </row>
    <row r="392" spans="1:154" s="287" customFormat="1" ht="13.15" customHeight="1">
      <c r="A392" s="283">
        <v>44012</v>
      </c>
      <c r="B392" s="294" t="s">
        <v>173</v>
      </c>
      <c r="C392" s="294" t="s">
        <v>171</v>
      </c>
      <c r="D392" s="295"/>
      <c r="E392" s="281"/>
      <c r="F392" s="279" t="s">
        <v>174</v>
      </c>
      <c r="G392" s="296">
        <v>83810127567</v>
      </c>
      <c r="H392" s="279" t="s">
        <v>175</v>
      </c>
      <c r="I392" s="279" t="s">
        <v>176</v>
      </c>
      <c r="J392" s="279" t="s">
        <v>177</v>
      </c>
      <c r="K392" s="283">
        <v>43830</v>
      </c>
      <c r="L392" s="291">
        <v>12</v>
      </c>
      <c r="M392" s="285">
        <v>10269</v>
      </c>
      <c r="N392" s="279" t="s">
        <v>720</v>
      </c>
      <c r="O392" s="279" t="s">
        <v>830</v>
      </c>
      <c r="P392" s="285">
        <v>600</v>
      </c>
      <c r="Q392" s="285">
        <v>19516</v>
      </c>
      <c r="R392" s="297">
        <v>0.06</v>
      </c>
      <c r="EV392" s="278"/>
      <c r="EW392" s="279"/>
      <c r="EX392" s="279"/>
    </row>
    <row r="393" spans="1:154" s="287" customFormat="1" ht="13.15" customHeight="1">
      <c r="A393" s="283">
        <v>44012</v>
      </c>
      <c r="B393" s="294" t="s">
        <v>363</v>
      </c>
      <c r="C393" s="294" t="s">
        <v>171</v>
      </c>
      <c r="D393" s="295"/>
      <c r="E393" s="281"/>
      <c r="F393" s="279" t="s">
        <v>364</v>
      </c>
      <c r="G393" s="296">
        <v>42045077895</v>
      </c>
      <c r="H393" s="279" t="s">
        <v>365</v>
      </c>
      <c r="I393" s="279" t="s">
        <v>176</v>
      </c>
      <c r="J393" s="279" t="s">
        <v>181</v>
      </c>
      <c r="K393" s="283">
        <v>44012</v>
      </c>
      <c r="L393" s="291">
        <v>12</v>
      </c>
      <c r="M393" s="285">
        <v>1498</v>
      </c>
      <c r="N393" s="279" t="s">
        <v>720</v>
      </c>
      <c r="O393" s="279" t="s">
        <v>822</v>
      </c>
      <c r="P393" s="285">
        <v>21</v>
      </c>
      <c r="Q393" s="285">
        <v>358</v>
      </c>
      <c r="R393" s="297">
        <v>0.01</v>
      </c>
      <c r="EV393" s="278"/>
      <c r="EW393" s="279"/>
      <c r="EX393" s="279"/>
    </row>
    <row r="394" spans="1:154" s="287" customFormat="1" ht="13.15" customHeight="1">
      <c r="A394" s="283">
        <v>44012</v>
      </c>
      <c r="B394" s="294" t="s">
        <v>333</v>
      </c>
      <c r="C394" s="294" t="s">
        <v>171</v>
      </c>
      <c r="D394" s="295" t="s">
        <v>165</v>
      </c>
      <c r="E394" s="281">
        <v>31</v>
      </c>
      <c r="F394" s="279" t="s">
        <v>334</v>
      </c>
      <c r="G394" s="296">
        <v>24680629023</v>
      </c>
      <c r="H394" s="279" t="s">
        <v>335</v>
      </c>
      <c r="I394" s="279" t="s">
        <v>168</v>
      </c>
      <c r="J394" s="279" t="s">
        <v>188</v>
      </c>
      <c r="K394" s="283">
        <v>44012</v>
      </c>
      <c r="L394" s="291">
        <v>12</v>
      </c>
      <c r="M394" s="285">
        <v>20552</v>
      </c>
      <c r="N394" s="279" t="s">
        <v>720</v>
      </c>
      <c r="O394" s="279" t="s">
        <v>831</v>
      </c>
      <c r="P394" s="285">
        <v>50</v>
      </c>
      <c r="Q394" s="285">
        <v>124</v>
      </c>
      <c r="R394" s="297">
        <v>0</v>
      </c>
      <c r="EV394" s="278"/>
      <c r="EW394" s="279"/>
      <c r="EX394" s="279"/>
    </row>
    <row r="395" spans="1:154" s="287" customFormat="1" ht="13.15" customHeight="1">
      <c r="A395" s="283">
        <v>44012</v>
      </c>
      <c r="B395" s="294" t="s">
        <v>333</v>
      </c>
      <c r="C395" s="294" t="s">
        <v>171</v>
      </c>
      <c r="D395" s="295" t="s">
        <v>165</v>
      </c>
      <c r="E395" s="281">
        <v>31</v>
      </c>
      <c r="F395" s="279" t="s">
        <v>334</v>
      </c>
      <c r="G395" s="296">
        <v>24680629023</v>
      </c>
      <c r="H395" s="279" t="s">
        <v>335</v>
      </c>
      <c r="I395" s="279" t="s">
        <v>168</v>
      </c>
      <c r="J395" s="279" t="s">
        <v>188</v>
      </c>
      <c r="K395" s="283">
        <v>44012</v>
      </c>
      <c r="L395" s="291">
        <v>12</v>
      </c>
      <c r="M395" s="285">
        <v>20552</v>
      </c>
      <c r="N395" s="279" t="s">
        <v>720</v>
      </c>
      <c r="O395" s="279" t="s">
        <v>824</v>
      </c>
      <c r="P395" s="285">
        <v>576</v>
      </c>
      <c r="Q395" s="285">
        <v>15486</v>
      </c>
      <c r="R395" s="297">
        <v>0.03</v>
      </c>
      <c r="EV395" s="278"/>
      <c r="EW395" s="279"/>
      <c r="EX395" s="279"/>
    </row>
    <row r="396" spans="1:154" s="287" customFormat="1" ht="13.15" customHeight="1">
      <c r="A396" s="283">
        <v>44012</v>
      </c>
      <c r="B396" s="294" t="s">
        <v>185</v>
      </c>
      <c r="C396" s="294" t="s">
        <v>171</v>
      </c>
      <c r="D396" s="295"/>
      <c r="E396" s="281"/>
      <c r="F396" s="279" t="s">
        <v>186</v>
      </c>
      <c r="G396" s="296">
        <v>28342064803</v>
      </c>
      <c r="H396" s="279" t="s">
        <v>187</v>
      </c>
      <c r="I396" s="279" t="s">
        <v>168</v>
      </c>
      <c r="J396" s="279" t="s">
        <v>188</v>
      </c>
      <c r="K396" s="283">
        <v>44012</v>
      </c>
      <c r="L396" s="291">
        <v>12</v>
      </c>
      <c r="M396" s="285">
        <v>5264</v>
      </c>
      <c r="N396" s="279" t="s">
        <v>720</v>
      </c>
      <c r="O396" s="279" t="s">
        <v>784</v>
      </c>
      <c r="P396" s="285">
        <v>1359</v>
      </c>
      <c r="Q396" s="285">
        <v>28851</v>
      </c>
      <c r="R396" s="297">
        <v>0.26</v>
      </c>
      <c r="EV396" s="278"/>
      <c r="EW396" s="279"/>
      <c r="EX396" s="279"/>
    </row>
    <row r="397" spans="1:154" s="287" customFormat="1" ht="13.15" customHeight="1">
      <c r="A397" s="283">
        <v>44012</v>
      </c>
      <c r="B397" s="294" t="s">
        <v>189</v>
      </c>
      <c r="C397" s="294" t="s">
        <v>171</v>
      </c>
      <c r="D397" s="295" t="s">
        <v>165</v>
      </c>
      <c r="E397" s="281">
        <v>8</v>
      </c>
      <c r="F397" s="279" t="s">
        <v>190</v>
      </c>
      <c r="G397" s="296">
        <v>60905115063</v>
      </c>
      <c r="H397" s="279" t="s">
        <v>366</v>
      </c>
      <c r="I397" s="279" t="s">
        <v>168</v>
      </c>
      <c r="J397" s="279" t="s">
        <v>181</v>
      </c>
      <c r="K397" s="283">
        <v>44012</v>
      </c>
      <c r="L397" s="291">
        <v>12</v>
      </c>
      <c r="M397" s="285">
        <v>152969</v>
      </c>
      <c r="N397" s="279" t="s">
        <v>720</v>
      </c>
      <c r="O397" s="279" t="s">
        <v>760</v>
      </c>
      <c r="P397" s="285">
        <v>1685</v>
      </c>
      <c r="Q397" s="285">
        <v>8901</v>
      </c>
      <c r="R397" s="297">
        <v>0.01</v>
      </c>
      <c r="EV397" s="278"/>
      <c r="EW397" s="279"/>
      <c r="EX397" s="279"/>
    </row>
    <row r="398" spans="1:154" s="287" customFormat="1" ht="13.15" customHeight="1">
      <c r="A398" s="283">
        <v>44012</v>
      </c>
      <c r="B398" s="294" t="s">
        <v>321</v>
      </c>
      <c r="C398" s="294" t="s">
        <v>171</v>
      </c>
      <c r="D398" s="295"/>
      <c r="E398" s="281"/>
      <c r="F398" s="279" t="s">
        <v>322</v>
      </c>
      <c r="G398" s="296">
        <v>84421446069</v>
      </c>
      <c r="H398" s="279" t="s">
        <v>323</v>
      </c>
      <c r="I398" s="279" t="s">
        <v>168</v>
      </c>
      <c r="J398" s="279" t="s">
        <v>181</v>
      </c>
      <c r="K398" s="283">
        <v>44012</v>
      </c>
      <c r="L398" s="291">
        <v>12</v>
      </c>
      <c r="M398" s="285">
        <v>244</v>
      </c>
      <c r="N398" s="279" t="s">
        <v>720</v>
      </c>
      <c r="O398" s="279" t="s">
        <v>832</v>
      </c>
      <c r="P398" s="285">
        <v>4</v>
      </c>
      <c r="Q398" s="285">
        <v>137</v>
      </c>
      <c r="R398" s="297">
        <v>0.02</v>
      </c>
      <c r="EV398" s="278"/>
      <c r="EW398" s="279"/>
      <c r="EX398" s="279"/>
    </row>
    <row r="399" spans="1:154" s="287" customFormat="1" ht="13.15" customHeight="1">
      <c r="A399" s="283">
        <v>44012</v>
      </c>
      <c r="B399" s="294" t="s">
        <v>203</v>
      </c>
      <c r="C399" s="294" t="s">
        <v>171</v>
      </c>
      <c r="D399" s="295"/>
      <c r="E399" s="281"/>
      <c r="F399" s="279" t="s">
        <v>204</v>
      </c>
      <c r="G399" s="296">
        <v>85571332201</v>
      </c>
      <c r="H399" s="279" t="s">
        <v>205</v>
      </c>
      <c r="I399" s="279" t="s">
        <v>168</v>
      </c>
      <c r="J399" s="279" t="s">
        <v>188</v>
      </c>
      <c r="K399" s="283">
        <v>44012</v>
      </c>
      <c r="L399" s="291">
        <v>12</v>
      </c>
      <c r="M399" s="285">
        <v>7602</v>
      </c>
      <c r="N399" s="279" t="s">
        <v>658</v>
      </c>
      <c r="O399" s="279" t="s">
        <v>765</v>
      </c>
      <c r="P399" s="285">
        <v>1525</v>
      </c>
      <c r="Q399" s="285">
        <v>23000</v>
      </c>
      <c r="R399" s="297">
        <v>0.2</v>
      </c>
      <c r="EV399" s="278"/>
      <c r="EW399" s="279"/>
      <c r="EX399" s="279"/>
    </row>
    <row r="400" spans="1:154" s="287" customFormat="1" ht="13.15" customHeight="1">
      <c r="A400" s="283">
        <v>44012</v>
      </c>
      <c r="B400" s="294" t="s">
        <v>207</v>
      </c>
      <c r="C400" s="294" t="s">
        <v>171</v>
      </c>
      <c r="D400" s="295"/>
      <c r="E400" s="281"/>
      <c r="F400" s="279" t="s">
        <v>302</v>
      </c>
      <c r="G400" s="296">
        <v>98172275725</v>
      </c>
      <c r="H400" s="279" t="s">
        <v>303</v>
      </c>
      <c r="I400" s="279" t="s">
        <v>168</v>
      </c>
      <c r="J400" s="279" t="s">
        <v>188</v>
      </c>
      <c r="K400" s="283">
        <v>44012</v>
      </c>
      <c r="L400" s="291">
        <v>12</v>
      </c>
      <c r="M400" s="285">
        <v>31424</v>
      </c>
      <c r="N400" s="279" t="s">
        <v>720</v>
      </c>
      <c r="O400" s="279" t="s">
        <v>776</v>
      </c>
      <c r="P400" s="285">
        <v>1904</v>
      </c>
      <c r="Q400" s="285">
        <v>50006</v>
      </c>
      <c r="R400" s="297">
        <v>0.06</v>
      </c>
      <c r="EV400" s="278"/>
      <c r="EW400" s="279"/>
      <c r="EX400" s="279"/>
    </row>
    <row r="401" spans="1:154" s="287" customFormat="1" ht="13.15" customHeight="1">
      <c r="A401" s="283">
        <v>44012</v>
      </c>
      <c r="B401" s="294" t="s">
        <v>337</v>
      </c>
      <c r="C401" s="294" t="s">
        <v>171</v>
      </c>
      <c r="D401" s="295"/>
      <c r="E401" s="281"/>
      <c r="F401" s="279" t="s">
        <v>338</v>
      </c>
      <c r="G401" s="296">
        <v>66628776348</v>
      </c>
      <c r="H401" s="279" t="s">
        <v>339</v>
      </c>
      <c r="I401" s="279" t="s">
        <v>168</v>
      </c>
      <c r="J401" s="279" t="s">
        <v>188</v>
      </c>
      <c r="K401" s="283">
        <v>44012</v>
      </c>
      <c r="L401" s="291">
        <v>12</v>
      </c>
      <c r="M401" s="285">
        <v>3864</v>
      </c>
      <c r="N401" s="279" t="s">
        <v>720</v>
      </c>
      <c r="O401" s="279" t="s">
        <v>798</v>
      </c>
      <c r="P401" s="285">
        <v>250</v>
      </c>
      <c r="Q401" s="285">
        <v>5799</v>
      </c>
      <c r="R401" s="297">
        <v>0.06</v>
      </c>
      <c r="EV401" s="278"/>
      <c r="EW401" s="279"/>
      <c r="EX401" s="279"/>
    </row>
    <row r="402" spans="1:154" s="287" customFormat="1" ht="13.15" customHeight="1">
      <c r="A402" s="283">
        <v>44012</v>
      </c>
      <c r="B402" s="294" t="s">
        <v>370</v>
      </c>
      <c r="C402" s="294" t="s">
        <v>171</v>
      </c>
      <c r="D402" s="295"/>
      <c r="E402" s="281"/>
      <c r="F402" s="279" t="s">
        <v>371</v>
      </c>
      <c r="G402" s="296">
        <v>95275115088</v>
      </c>
      <c r="H402" s="279" t="s">
        <v>372</v>
      </c>
      <c r="I402" s="279" t="s">
        <v>168</v>
      </c>
      <c r="J402" s="279" t="s">
        <v>188</v>
      </c>
      <c r="K402" s="283">
        <v>44012</v>
      </c>
      <c r="L402" s="291">
        <v>12</v>
      </c>
      <c r="M402" s="285">
        <v>10486</v>
      </c>
      <c r="N402" s="279" t="s">
        <v>658</v>
      </c>
      <c r="O402" s="279" t="s">
        <v>822</v>
      </c>
      <c r="P402" s="285">
        <v>1630</v>
      </c>
      <c r="Q402" s="285">
        <v>29765</v>
      </c>
      <c r="R402" s="297">
        <v>0.16</v>
      </c>
      <c r="EV402" s="278"/>
      <c r="EW402" s="279"/>
      <c r="EX402" s="279"/>
    </row>
    <row r="403" spans="1:154" s="287" customFormat="1" ht="13.15" customHeight="1">
      <c r="A403" s="283">
        <v>44012</v>
      </c>
      <c r="B403" s="294" t="s">
        <v>209</v>
      </c>
      <c r="C403" s="294" t="s">
        <v>171</v>
      </c>
      <c r="D403" s="295" t="s">
        <v>165</v>
      </c>
      <c r="E403" s="281">
        <v>12</v>
      </c>
      <c r="F403" s="279" t="s">
        <v>210</v>
      </c>
      <c r="G403" s="296">
        <v>26458298557</v>
      </c>
      <c r="H403" s="279" t="s">
        <v>373</v>
      </c>
      <c r="I403" s="279" t="s">
        <v>168</v>
      </c>
      <c r="J403" s="279" t="s">
        <v>169</v>
      </c>
      <c r="K403" s="283">
        <v>44012</v>
      </c>
      <c r="L403" s="291">
        <v>12</v>
      </c>
      <c r="M403" s="285">
        <v>101013</v>
      </c>
      <c r="N403" s="279" t="s">
        <v>720</v>
      </c>
      <c r="O403" s="279" t="s">
        <v>766</v>
      </c>
      <c r="P403" s="285">
        <v>15232</v>
      </c>
      <c r="Q403" s="285">
        <v>113577</v>
      </c>
      <c r="R403" s="297">
        <v>0.15</v>
      </c>
      <c r="EV403" s="278"/>
      <c r="EW403" s="279"/>
      <c r="EX403" s="279"/>
    </row>
    <row r="404" spans="1:154" s="287" customFormat="1" ht="13.15" customHeight="1">
      <c r="A404" s="283">
        <v>44012</v>
      </c>
      <c r="B404" s="294" t="s">
        <v>209</v>
      </c>
      <c r="C404" s="294" t="s">
        <v>171</v>
      </c>
      <c r="D404" s="295" t="s">
        <v>165</v>
      </c>
      <c r="E404" s="281">
        <v>12</v>
      </c>
      <c r="F404" s="279" t="s">
        <v>210</v>
      </c>
      <c r="G404" s="296">
        <v>26458298557</v>
      </c>
      <c r="H404" s="279" t="s">
        <v>373</v>
      </c>
      <c r="I404" s="279" t="s">
        <v>168</v>
      </c>
      <c r="J404" s="279" t="s">
        <v>169</v>
      </c>
      <c r="K404" s="283">
        <v>44012</v>
      </c>
      <c r="L404" s="291">
        <v>12</v>
      </c>
      <c r="M404" s="285">
        <v>101013</v>
      </c>
      <c r="N404" s="279" t="s">
        <v>658</v>
      </c>
      <c r="O404" s="279" t="s">
        <v>766</v>
      </c>
      <c r="P404" s="285">
        <v>6</v>
      </c>
      <c r="Q404" s="285">
        <v>541</v>
      </c>
      <c r="R404" s="297">
        <v>0</v>
      </c>
      <c r="EV404" s="278"/>
      <c r="EW404" s="279"/>
      <c r="EX404" s="279"/>
    </row>
    <row r="405" spans="1:154" s="287" customFormat="1" ht="13.15" customHeight="1">
      <c r="A405" s="283">
        <v>44012</v>
      </c>
      <c r="B405" s="294" t="s">
        <v>253</v>
      </c>
      <c r="C405" s="294" t="s">
        <v>171</v>
      </c>
      <c r="D405" s="295"/>
      <c r="E405" s="281"/>
      <c r="F405" s="279" t="s">
        <v>374</v>
      </c>
      <c r="G405" s="296">
        <v>33761363685</v>
      </c>
      <c r="H405" s="279" t="s">
        <v>375</v>
      </c>
      <c r="I405" s="279" t="s">
        <v>168</v>
      </c>
      <c r="J405" s="279" t="s">
        <v>188</v>
      </c>
      <c r="K405" s="283">
        <v>44012</v>
      </c>
      <c r="L405" s="291">
        <v>12</v>
      </c>
      <c r="M405" s="285">
        <v>2236</v>
      </c>
      <c r="N405" s="279" t="s">
        <v>720</v>
      </c>
      <c r="O405" s="279" t="s">
        <v>720</v>
      </c>
      <c r="P405" s="285">
        <v>282</v>
      </c>
      <c r="Q405" s="285">
        <v>5580</v>
      </c>
      <c r="R405" s="297">
        <v>0.13</v>
      </c>
      <c r="EV405" s="278"/>
      <c r="EW405" s="279"/>
      <c r="EX405" s="279"/>
    </row>
    <row r="406" spans="1:154" s="287" customFormat="1" ht="13.15" customHeight="1">
      <c r="A406" s="283">
        <v>44012</v>
      </c>
      <c r="B406" s="294" t="s">
        <v>218</v>
      </c>
      <c r="C406" s="294" t="s">
        <v>171</v>
      </c>
      <c r="D406" s="295" t="s">
        <v>165</v>
      </c>
      <c r="E406" s="281">
        <v>12</v>
      </c>
      <c r="F406" s="279" t="s">
        <v>218</v>
      </c>
      <c r="G406" s="296">
        <v>56601925435</v>
      </c>
      <c r="H406" s="279" t="s">
        <v>373</v>
      </c>
      <c r="I406" s="279" t="s">
        <v>168</v>
      </c>
      <c r="J406" s="279" t="s">
        <v>169</v>
      </c>
      <c r="K406" s="283">
        <v>44012</v>
      </c>
      <c r="L406" s="291">
        <v>12</v>
      </c>
      <c r="M406" s="285">
        <v>40463</v>
      </c>
      <c r="N406" s="279" t="s">
        <v>658</v>
      </c>
      <c r="O406" s="279" t="s">
        <v>766</v>
      </c>
      <c r="P406" s="285">
        <v>1</v>
      </c>
      <c r="Q406" s="285">
        <v>39</v>
      </c>
      <c r="R406" s="297">
        <v>0</v>
      </c>
      <c r="EV406" s="278"/>
      <c r="EW406" s="279"/>
      <c r="EX406" s="279"/>
    </row>
    <row r="407" spans="1:154" s="287" customFormat="1" ht="13.15" customHeight="1">
      <c r="A407" s="283">
        <v>44012</v>
      </c>
      <c r="B407" s="294" t="s">
        <v>304</v>
      </c>
      <c r="C407" s="294" t="s">
        <v>171</v>
      </c>
      <c r="D407" s="295"/>
      <c r="E407" s="281"/>
      <c r="F407" s="279" t="s">
        <v>305</v>
      </c>
      <c r="G407" s="296">
        <v>55697537183</v>
      </c>
      <c r="H407" s="279" t="s">
        <v>306</v>
      </c>
      <c r="I407" s="279" t="s">
        <v>176</v>
      </c>
      <c r="J407" s="279" t="s">
        <v>177</v>
      </c>
      <c r="K407" s="283">
        <v>44012</v>
      </c>
      <c r="L407" s="291">
        <v>12</v>
      </c>
      <c r="M407" s="285">
        <v>497</v>
      </c>
      <c r="N407" s="279" t="s">
        <v>720</v>
      </c>
      <c r="O407" s="279" t="s">
        <v>776</v>
      </c>
      <c r="P407" s="299" t="s">
        <v>769</v>
      </c>
      <c r="Q407" s="299" t="s">
        <v>769</v>
      </c>
      <c r="R407" s="300" t="s">
        <v>769</v>
      </c>
      <c r="EV407" s="278"/>
      <c r="EW407" s="279"/>
      <c r="EX407" s="279"/>
    </row>
    <row r="408" spans="1:154" s="287" customFormat="1" ht="13.15" customHeight="1">
      <c r="A408" s="283">
        <v>44012</v>
      </c>
      <c r="B408" s="294" t="s">
        <v>328</v>
      </c>
      <c r="C408" s="294" t="s">
        <v>171</v>
      </c>
      <c r="D408" s="295" t="s">
        <v>165</v>
      </c>
      <c r="E408" s="281">
        <v>3</v>
      </c>
      <c r="F408" s="279" t="s">
        <v>223</v>
      </c>
      <c r="G408" s="296">
        <v>22599554834</v>
      </c>
      <c r="H408" s="279" t="s">
        <v>329</v>
      </c>
      <c r="I408" s="279" t="s">
        <v>168</v>
      </c>
      <c r="J408" s="279" t="s">
        <v>169</v>
      </c>
      <c r="K408" s="283">
        <v>44012</v>
      </c>
      <c r="L408" s="291">
        <v>12</v>
      </c>
      <c r="M408" s="285">
        <v>9559</v>
      </c>
      <c r="N408" s="279" t="s">
        <v>720</v>
      </c>
      <c r="O408" s="279" t="s">
        <v>799</v>
      </c>
      <c r="P408" s="285">
        <v>261</v>
      </c>
      <c r="Q408" s="285">
        <v>11765</v>
      </c>
      <c r="R408" s="297">
        <v>0.03</v>
      </c>
      <c r="EV408" s="278"/>
      <c r="EW408" s="279"/>
      <c r="EX408" s="279"/>
    </row>
    <row r="409" spans="1:154" s="287" customFormat="1" ht="13.15" customHeight="1">
      <c r="A409" s="283">
        <v>44012</v>
      </c>
      <c r="B409" s="294" t="s">
        <v>328</v>
      </c>
      <c r="C409" s="294" t="s">
        <v>171</v>
      </c>
      <c r="D409" s="295" t="s">
        <v>165</v>
      </c>
      <c r="E409" s="281">
        <v>3</v>
      </c>
      <c r="F409" s="279" t="s">
        <v>223</v>
      </c>
      <c r="G409" s="296">
        <v>22599554834</v>
      </c>
      <c r="H409" s="279" t="s">
        <v>329</v>
      </c>
      <c r="I409" s="279" t="s">
        <v>168</v>
      </c>
      <c r="J409" s="279" t="s">
        <v>169</v>
      </c>
      <c r="K409" s="283">
        <v>44012</v>
      </c>
      <c r="L409" s="291">
        <v>12</v>
      </c>
      <c r="M409" s="285">
        <v>9559</v>
      </c>
      <c r="N409" s="279" t="s">
        <v>720</v>
      </c>
      <c r="O409" s="279" t="s">
        <v>833</v>
      </c>
      <c r="P409" s="285">
        <v>65</v>
      </c>
      <c r="Q409" s="285">
        <v>326</v>
      </c>
      <c r="R409" s="297">
        <v>0.01</v>
      </c>
      <c r="EV409" s="278"/>
      <c r="EW409" s="279"/>
      <c r="EX409" s="279"/>
    </row>
    <row r="410" spans="1:154" s="287" customFormat="1" ht="13.15" customHeight="1">
      <c r="A410" s="283">
        <v>44012</v>
      </c>
      <c r="B410" s="294" t="s">
        <v>328</v>
      </c>
      <c r="C410" s="294" t="s">
        <v>171</v>
      </c>
      <c r="D410" s="295" t="s">
        <v>165</v>
      </c>
      <c r="E410" s="281">
        <v>3</v>
      </c>
      <c r="F410" s="279" t="s">
        <v>223</v>
      </c>
      <c r="G410" s="296">
        <v>22599554834</v>
      </c>
      <c r="H410" s="279" t="s">
        <v>329</v>
      </c>
      <c r="I410" s="279" t="s">
        <v>168</v>
      </c>
      <c r="J410" s="279" t="s">
        <v>169</v>
      </c>
      <c r="K410" s="283">
        <v>44012</v>
      </c>
      <c r="L410" s="291">
        <v>12</v>
      </c>
      <c r="M410" s="285">
        <v>9559</v>
      </c>
      <c r="N410" s="279" t="s">
        <v>720</v>
      </c>
      <c r="O410" s="279" t="s">
        <v>834</v>
      </c>
      <c r="P410" s="285">
        <v>2055</v>
      </c>
      <c r="Q410" s="285">
        <v>39011</v>
      </c>
      <c r="R410" s="297">
        <v>0.21</v>
      </c>
      <c r="EV410" s="278"/>
      <c r="EW410" s="279"/>
      <c r="EX410" s="279"/>
    </row>
    <row r="411" spans="1:154" s="287" customFormat="1" ht="13.15" customHeight="1">
      <c r="A411" s="283">
        <v>44012</v>
      </c>
      <c r="B411" s="294" t="s">
        <v>328</v>
      </c>
      <c r="C411" s="294" t="s">
        <v>171</v>
      </c>
      <c r="D411" s="295" t="s">
        <v>165</v>
      </c>
      <c r="E411" s="281">
        <v>3</v>
      </c>
      <c r="F411" s="279" t="s">
        <v>223</v>
      </c>
      <c r="G411" s="296">
        <v>22599554834</v>
      </c>
      <c r="H411" s="279" t="s">
        <v>329</v>
      </c>
      <c r="I411" s="279" t="s">
        <v>168</v>
      </c>
      <c r="J411" s="279" t="s">
        <v>169</v>
      </c>
      <c r="K411" s="283">
        <v>44012</v>
      </c>
      <c r="L411" s="291">
        <v>12</v>
      </c>
      <c r="M411" s="285">
        <v>9559</v>
      </c>
      <c r="N411" s="279" t="s">
        <v>720</v>
      </c>
      <c r="O411" s="279" t="s">
        <v>768</v>
      </c>
      <c r="P411" s="285">
        <v>10</v>
      </c>
      <c r="Q411" s="285">
        <v>925</v>
      </c>
      <c r="R411" s="297">
        <v>0</v>
      </c>
      <c r="EV411" s="278"/>
      <c r="EW411" s="279"/>
      <c r="EX411" s="279"/>
    </row>
    <row r="412" spans="1:154" s="287" customFormat="1" ht="13.15" customHeight="1">
      <c r="A412" s="283">
        <v>44012</v>
      </c>
      <c r="B412" s="294" t="s">
        <v>253</v>
      </c>
      <c r="C412" s="294" t="s">
        <v>171</v>
      </c>
      <c r="D412" s="295"/>
      <c r="E412" s="281"/>
      <c r="F412" s="279" t="s">
        <v>404</v>
      </c>
      <c r="G412" s="296">
        <v>58244115920</v>
      </c>
      <c r="H412" s="279" t="s">
        <v>405</v>
      </c>
      <c r="I412" s="279" t="s">
        <v>176</v>
      </c>
      <c r="J412" s="279" t="s">
        <v>177</v>
      </c>
      <c r="K412" s="283">
        <v>44012</v>
      </c>
      <c r="L412" s="291">
        <v>12</v>
      </c>
      <c r="M412" s="285">
        <v>1515</v>
      </c>
      <c r="N412" s="279" t="s">
        <v>720</v>
      </c>
      <c r="O412" s="279" t="s">
        <v>767</v>
      </c>
      <c r="P412" s="285">
        <v>23</v>
      </c>
      <c r="Q412" s="285">
        <v>395</v>
      </c>
      <c r="R412" s="297">
        <v>0.01</v>
      </c>
      <c r="EV412" s="278"/>
      <c r="EW412" s="279"/>
      <c r="EX412" s="279"/>
    </row>
    <row r="413" spans="1:154" s="287" customFormat="1" ht="13.15" customHeight="1">
      <c r="A413" s="283">
        <v>44012</v>
      </c>
      <c r="B413" s="294" t="s">
        <v>377</v>
      </c>
      <c r="C413" s="294" t="s">
        <v>171</v>
      </c>
      <c r="D413" s="295"/>
      <c r="E413" s="281"/>
      <c r="F413" s="279" t="s">
        <v>378</v>
      </c>
      <c r="G413" s="296">
        <v>68569795856</v>
      </c>
      <c r="H413" s="279" t="s">
        <v>379</v>
      </c>
      <c r="I413" s="279" t="s">
        <v>176</v>
      </c>
      <c r="J413" s="279" t="s">
        <v>169</v>
      </c>
      <c r="K413" s="283">
        <v>44012</v>
      </c>
      <c r="L413" s="291">
        <v>12</v>
      </c>
      <c r="M413" s="285">
        <v>40</v>
      </c>
      <c r="N413" s="279" t="s">
        <v>720</v>
      </c>
      <c r="O413" s="279" t="s">
        <v>759</v>
      </c>
      <c r="P413" s="285">
        <v>9</v>
      </c>
      <c r="Q413" s="285">
        <v>100</v>
      </c>
      <c r="R413" s="297">
        <v>0.23</v>
      </c>
      <c r="EV413" s="278"/>
      <c r="EW413" s="279"/>
      <c r="EX413" s="279"/>
    </row>
    <row r="414" spans="1:154" s="287" customFormat="1" ht="13.15" customHeight="1">
      <c r="A414" s="283">
        <v>44012</v>
      </c>
      <c r="B414" s="294" t="s">
        <v>231</v>
      </c>
      <c r="C414" s="294" t="s">
        <v>171</v>
      </c>
      <c r="D414" s="295"/>
      <c r="E414" s="281"/>
      <c r="F414" s="279" t="s">
        <v>232</v>
      </c>
      <c r="G414" s="296">
        <v>70815369818</v>
      </c>
      <c r="H414" s="279" t="s">
        <v>233</v>
      </c>
      <c r="I414" s="279" t="s">
        <v>168</v>
      </c>
      <c r="J414" s="279" t="s">
        <v>169</v>
      </c>
      <c r="K414" s="283">
        <v>44012</v>
      </c>
      <c r="L414" s="291">
        <v>12</v>
      </c>
      <c r="M414" s="285">
        <v>23831</v>
      </c>
      <c r="N414" s="279" t="s">
        <v>720</v>
      </c>
      <c r="O414" s="279" t="s">
        <v>772</v>
      </c>
      <c r="P414" s="285">
        <v>2815</v>
      </c>
      <c r="Q414" s="285">
        <v>60920</v>
      </c>
      <c r="R414" s="297">
        <v>0.12</v>
      </c>
      <c r="EV414" s="278"/>
      <c r="EW414" s="279"/>
      <c r="EX414" s="279"/>
    </row>
    <row r="415" spans="1:154" s="287" customFormat="1" ht="13.15" customHeight="1">
      <c r="A415" s="283">
        <v>44012</v>
      </c>
      <c r="B415" s="294" t="s">
        <v>234</v>
      </c>
      <c r="C415" s="294" t="s">
        <v>171</v>
      </c>
      <c r="D415" s="295"/>
      <c r="E415" s="281"/>
      <c r="F415" s="279" t="s">
        <v>235</v>
      </c>
      <c r="G415" s="296">
        <v>60346078879</v>
      </c>
      <c r="H415" s="279" t="s">
        <v>236</v>
      </c>
      <c r="I415" s="279" t="s">
        <v>168</v>
      </c>
      <c r="J415" s="279" t="s">
        <v>188</v>
      </c>
      <c r="K415" s="283">
        <v>44012</v>
      </c>
      <c r="L415" s="291">
        <v>12</v>
      </c>
      <c r="M415" s="285">
        <v>7783</v>
      </c>
      <c r="N415" s="279" t="s">
        <v>720</v>
      </c>
      <c r="O415" s="279" t="s">
        <v>819</v>
      </c>
      <c r="P415" s="285">
        <v>315</v>
      </c>
      <c r="Q415" s="285">
        <v>561</v>
      </c>
      <c r="R415" s="297">
        <v>0.04</v>
      </c>
      <c r="EV415" s="278"/>
      <c r="EW415" s="279"/>
      <c r="EX415" s="279"/>
    </row>
    <row r="416" spans="1:154" s="287" customFormat="1" ht="13.15" customHeight="1">
      <c r="A416" s="283">
        <v>44012</v>
      </c>
      <c r="B416" s="294" t="s">
        <v>406</v>
      </c>
      <c r="C416" s="294" t="s">
        <v>171</v>
      </c>
      <c r="D416" s="295" t="s">
        <v>165</v>
      </c>
      <c r="E416" s="281">
        <v>2</v>
      </c>
      <c r="F416" s="279" t="s">
        <v>342</v>
      </c>
      <c r="G416" s="296">
        <v>23053121564</v>
      </c>
      <c r="H416" s="279" t="s">
        <v>343</v>
      </c>
      <c r="I416" s="279" t="s">
        <v>168</v>
      </c>
      <c r="J416" s="279" t="s">
        <v>181</v>
      </c>
      <c r="K416" s="283">
        <v>44012</v>
      </c>
      <c r="L416" s="291">
        <v>12</v>
      </c>
      <c r="M416" s="285">
        <v>53766</v>
      </c>
      <c r="N416" s="279" t="s">
        <v>720</v>
      </c>
      <c r="O416" s="279" t="s">
        <v>835</v>
      </c>
      <c r="P416" s="285">
        <v>386</v>
      </c>
      <c r="Q416" s="285">
        <v>7358</v>
      </c>
      <c r="R416" s="297">
        <v>0.01</v>
      </c>
      <c r="EV416" s="278"/>
      <c r="EW416" s="279"/>
      <c r="EX416" s="279"/>
    </row>
    <row r="417" spans="1:154" s="287" customFormat="1" ht="13.15" customHeight="1">
      <c r="A417" s="283">
        <v>44012</v>
      </c>
      <c r="B417" s="294" t="s">
        <v>406</v>
      </c>
      <c r="C417" s="294" t="s">
        <v>171</v>
      </c>
      <c r="D417" s="295" t="s">
        <v>165</v>
      </c>
      <c r="E417" s="281">
        <v>2</v>
      </c>
      <c r="F417" s="279" t="s">
        <v>342</v>
      </c>
      <c r="G417" s="296">
        <v>23053121564</v>
      </c>
      <c r="H417" s="279" t="s">
        <v>343</v>
      </c>
      <c r="I417" s="279" t="s">
        <v>168</v>
      </c>
      <c r="J417" s="279" t="s">
        <v>181</v>
      </c>
      <c r="K417" s="283">
        <v>44012</v>
      </c>
      <c r="L417" s="291">
        <v>12</v>
      </c>
      <c r="M417" s="285">
        <v>53766</v>
      </c>
      <c r="N417" s="279" t="s">
        <v>720</v>
      </c>
      <c r="O417" s="279" t="s">
        <v>836</v>
      </c>
      <c r="P417" s="285">
        <v>146</v>
      </c>
      <c r="Q417" s="285">
        <v>423</v>
      </c>
      <c r="R417" s="297">
        <v>0</v>
      </c>
      <c r="EV417" s="278"/>
      <c r="EW417" s="279"/>
      <c r="EX417" s="279"/>
    </row>
    <row r="418" spans="1:154" s="287" customFormat="1" ht="13.15" customHeight="1">
      <c r="A418" s="283">
        <v>44012</v>
      </c>
      <c r="B418" s="294" t="s">
        <v>240</v>
      </c>
      <c r="C418" s="294" t="s">
        <v>171</v>
      </c>
      <c r="D418" s="295"/>
      <c r="E418" s="281"/>
      <c r="F418" s="279" t="s">
        <v>238</v>
      </c>
      <c r="G418" s="296">
        <v>24496637884</v>
      </c>
      <c r="H418" s="279" t="s">
        <v>239</v>
      </c>
      <c r="I418" s="279" t="s">
        <v>168</v>
      </c>
      <c r="J418" s="279" t="s">
        <v>181</v>
      </c>
      <c r="K418" s="283">
        <v>44012</v>
      </c>
      <c r="L418" s="291">
        <v>12</v>
      </c>
      <c r="M418" s="285">
        <v>10827</v>
      </c>
      <c r="N418" s="279" t="s">
        <v>720</v>
      </c>
      <c r="O418" s="279" t="s">
        <v>774</v>
      </c>
      <c r="P418" s="285">
        <v>479</v>
      </c>
      <c r="Q418" s="285">
        <v>14449</v>
      </c>
      <c r="R418" s="297">
        <v>0.04</v>
      </c>
      <c r="EV418" s="278"/>
      <c r="EW418" s="279"/>
      <c r="EX418" s="279"/>
    </row>
    <row r="419" spans="1:154" s="287" customFormat="1" ht="13.15" customHeight="1">
      <c r="A419" s="283">
        <v>44012</v>
      </c>
      <c r="B419" s="294" t="s">
        <v>240</v>
      </c>
      <c r="C419" s="294" t="s">
        <v>171</v>
      </c>
      <c r="D419" s="295"/>
      <c r="E419" s="281"/>
      <c r="F419" s="279" t="s">
        <v>238</v>
      </c>
      <c r="G419" s="296">
        <v>24496637884</v>
      </c>
      <c r="H419" s="279" t="s">
        <v>239</v>
      </c>
      <c r="I419" s="279" t="s">
        <v>168</v>
      </c>
      <c r="J419" s="279" t="s">
        <v>181</v>
      </c>
      <c r="K419" s="283">
        <v>44012</v>
      </c>
      <c r="L419" s="291">
        <v>12</v>
      </c>
      <c r="M419" s="285">
        <v>10827</v>
      </c>
      <c r="N419" s="279" t="s">
        <v>777</v>
      </c>
      <c r="O419" s="279" t="s">
        <v>774</v>
      </c>
      <c r="P419" s="285">
        <v>1</v>
      </c>
      <c r="Q419" s="285">
        <v>671</v>
      </c>
      <c r="R419" s="297">
        <v>0</v>
      </c>
      <c r="EV419" s="278"/>
      <c r="EW419" s="279"/>
      <c r="EX419" s="279"/>
    </row>
    <row r="420" spans="1:154" s="287" customFormat="1" ht="13.15" customHeight="1">
      <c r="A420" s="283">
        <v>44012</v>
      </c>
      <c r="B420" s="294" t="s">
        <v>240</v>
      </c>
      <c r="C420" s="294" t="s">
        <v>171</v>
      </c>
      <c r="D420" s="295"/>
      <c r="E420" s="281"/>
      <c r="F420" s="279" t="s">
        <v>238</v>
      </c>
      <c r="G420" s="296">
        <v>24496637884</v>
      </c>
      <c r="H420" s="279" t="s">
        <v>239</v>
      </c>
      <c r="I420" s="279" t="s">
        <v>168</v>
      </c>
      <c r="J420" s="279" t="s">
        <v>181</v>
      </c>
      <c r="K420" s="283">
        <v>44012</v>
      </c>
      <c r="L420" s="291">
        <v>12</v>
      </c>
      <c r="M420" s="285">
        <v>10827</v>
      </c>
      <c r="N420" s="279" t="s">
        <v>658</v>
      </c>
      <c r="O420" s="279" t="s">
        <v>774</v>
      </c>
      <c r="P420" s="285">
        <v>24</v>
      </c>
      <c r="Q420" s="285">
        <v>1058</v>
      </c>
      <c r="R420" s="297">
        <v>0</v>
      </c>
      <c r="EV420" s="278"/>
      <c r="EW420" s="279"/>
      <c r="EX420" s="279"/>
    </row>
    <row r="421" spans="1:154" s="287" customFormat="1" ht="13.15" customHeight="1">
      <c r="A421" s="283">
        <v>44012</v>
      </c>
      <c r="B421" s="294" t="s">
        <v>344</v>
      </c>
      <c r="C421" s="294" t="s">
        <v>171</v>
      </c>
      <c r="D421" s="295"/>
      <c r="E421" s="281"/>
      <c r="F421" s="279" t="s">
        <v>345</v>
      </c>
      <c r="G421" s="296">
        <v>93371348387</v>
      </c>
      <c r="H421" s="279" t="s">
        <v>346</v>
      </c>
      <c r="I421" s="279" t="s">
        <v>168</v>
      </c>
      <c r="J421" s="279" t="s">
        <v>177</v>
      </c>
      <c r="K421" s="283">
        <v>43830</v>
      </c>
      <c r="L421" s="291">
        <v>12</v>
      </c>
      <c r="M421" s="285">
        <v>406</v>
      </c>
      <c r="N421" s="279" t="s">
        <v>720</v>
      </c>
      <c r="O421" s="279" t="s">
        <v>780</v>
      </c>
      <c r="P421" s="285">
        <v>31</v>
      </c>
      <c r="Q421" s="285">
        <v>109</v>
      </c>
      <c r="R421" s="297">
        <v>0.08</v>
      </c>
      <c r="EV421" s="278"/>
      <c r="EW421" s="279"/>
      <c r="EX421" s="279"/>
    </row>
    <row r="422" spans="1:154" s="287" customFormat="1" ht="13.15" customHeight="1">
      <c r="A422" s="283">
        <v>44012</v>
      </c>
      <c r="B422" s="294" t="s">
        <v>386</v>
      </c>
      <c r="C422" s="294" t="s">
        <v>171</v>
      </c>
      <c r="D422" s="295"/>
      <c r="E422" s="281"/>
      <c r="F422" s="279" t="s">
        <v>387</v>
      </c>
      <c r="G422" s="296">
        <v>42574421650</v>
      </c>
      <c r="H422" s="279" t="s">
        <v>388</v>
      </c>
      <c r="I422" s="279" t="s">
        <v>168</v>
      </c>
      <c r="J422" s="279" t="s">
        <v>188</v>
      </c>
      <c r="K422" s="283">
        <v>44012</v>
      </c>
      <c r="L422" s="291">
        <v>12</v>
      </c>
      <c r="M422" s="285">
        <v>13019</v>
      </c>
      <c r="N422" s="279" t="s">
        <v>720</v>
      </c>
      <c r="O422" s="279" t="s">
        <v>837</v>
      </c>
      <c r="P422" s="285">
        <v>384</v>
      </c>
      <c r="Q422" s="285">
        <v>1043</v>
      </c>
      <c r="R422" s="297">
        <v>0.03</v>
      </c>
      <c r="EV422" s="278"/>
      <c r="EW422" s="279"/>
      <c r="EX422" s="279"/>
    </row>
    <row r="423" spans="1:154" s="287" customFormat="1" ht="13.15" customHeight="1">
      <c r="A423" s="283">
        <v>44012</v>
      </c>
      <c r="B423" s="294" t="s">
        <v>386</v>
      </c>
      <c r="C423" s="294" t="s">
        <v>171</v>
      </c>
      <c r="D423" s="295"/>
      <c r="E423" s="281"/>
      <c r="F423" s="279" t="s">
        <v>387</v>
      </c>
      <c r="G423" s="296">
        <v>42574421650</v>
      </c>
      <c r="H423" s="279" t="s">
        <v>388</v>
      </c>
      <c r="I423" s="279" t="s">
        <v>168</v>
      </c>
      <c r="J423" s="279" t="s">
        <v>188</v>
      </c>
      <c r="K423" s="283">
        <v>44012</v>
      </c>
      <c r="L423" s="291">
        <v>12</v>
      </c>
      <c r="M423" s="285">
        <v>13019</v>
      </c>
      <c r="N423" s="279" t="s">
        <v>720</v>
      </c>
      <c r="O423" s="279" t="s">
        <v>767</v>
      </c>
      <c r="P423" s="285">
        <v>257</v>
      </c>
      <c r="Q423" s="285">
        <v>5744</v>
      </c>
      <c r="R423" s="297">
        <v>0.02</v>
      </c>
      <c r="EV423" s="278"/>
      <c r="EW423" s="279"/>
      <c r="EX423" s="279"/>
    </row>
    <row r="424" spans="1:154" s="287" customFormat="1" ht="13.15" customHeight="1">
      <c r="A424" s="283">
        <v>44012</v>
      </c>
      <c r="B424" s="294" t="s">
        <v>247</v>
      </c>
      <c r="C424" s="294" t="s">
        <v>164</v>
      </c>
      <c r="D424" s="295"/>
      <c r="E424" s="281"/>
      <c r="F424" s="279" t="s">
        <v>245</v>
      </c>
      <c r="G424" s="296">
        <v>19905422981</v>
      </c>
      <c r="H424" s="279" t="s">
        <v>246</v>
      </c>
      <c r="I424" s="279" t="s">
        <v>168</v>
      </c>
      <c r="J424" s="279" t="s">
        <v>169</v>
      </c>
      <c r="K424" s="283">
        <v>44012</v>
      </c>
      <c r="L424" s="291">
        <v>12</v>
      </c>
      <c r="M424" s="285">
        <v>80</v>
      </c>
      <c r="N424" s="279" t="s">
        <v>720</v>
      </c>
      <c r="O424" s="279" t="s">
        <v>783</v>
      </c>
      <c r="P424" s="299" t="s">
        <v>769</v>
      </c>
      <c r="Q424" s="299" t="s">
        <v>769</v>
      </c>
      <c r="R424" s="300" t="s">
        <v>769</v>
      </c>
      <c r="EV424" s="278"/>
      <c r="EW424" s="279"/>
      <c r="EX424" s="279"/>
    </row>
    <row r="425" spans="1:154" s="287" customFormat="1" ht="13.15" customHeight="1">
      <c r="A425" s="283">
        <v>44012</v>
      </c>
      <c r="B425" s="294" t="s">
        <v>247</v>
      </c>
      <c r="C425" s="294" t="s">
        <v>164</v>
      </c>
      <c r="D425" s="295"/>
      <c r="E425" s="281"/>
      <c r="F425" s="279" t="s">
        <v>245</v>
      </c>
      <c r="G425" s="296">
        <v>19905422981</v>
      </c>
      <c r="H425" s="279" t="s">
        <v>246</v>
      </c>
      <c r="I425" s="279" t="s">
        <v>168</v>
      </c>
      <c r="J425" s="279" t="s">
        <v>169</v>
      </c>
      <c r="K425" s="283">
        <v>44012</v>
      </c>
      <c r="L425" s="291">
        <v>12</v>
      </c>
      <c r="M425" s="285">
        <v>80</v>
      </c>
      <c r="N425" s="279" t="s">
        <v>720</v>
      </c>
      <c r="O425" s="279" t="s">
        <v>776</v>
      </c>
      <c r="P425" s="285">
        <v>0</v>
      </c>
      <c r="Q425" s="285">
        <v>36</v>
      </c>
      <c r="R425" s="297">
        <v>0</v>
      </c>
      <c r="EV425" s="278"/>
      <c r="EW425" s="279"/>
      <c r="EX425" s="279"/>
    </row>
    <row r="426" spans="1:154" s="287" customFormat="1" ht="13.15" customHeight="1">
      <c r="A426" s="283">
        <v>44012</v>
      </c>
      <c r="B426" s="294" t="s">
        <v>247</v>
      </c>
      <c r="C426" s="294" t="s">
        <v>164</v>
      </c>
      <c r="D426" s="295"/>
      <c r="E426" s="281"/>
      <c r="F426" s="279" t="s">
        <v>245</v>
      </c>
      <c r="G426" s="296">
        <v>19905422981</v>
      </c>
      <c r="H426" s="279" t="s">
        <v>246</v>
      </c>
      <c r="I426" s="279" t="s">
        <v>168</v>
      </c>
      <c r="J426" s="279" t="s">
        <v>169</v>
      </c>
      <c r="K426" s="283">
        <v>44012</v>
      </c>
      <c r="L426" s="291">
        <v>12</v>
      </c>
      <c r="M426" s="285">
        <v>80</v>
      </c>
      <c r="N426" s="279" t="s">
        <v>777</v>
      </c>
      <c r="O426" s="279" t="s">
        <v>808</v>
      </c>
      <c r="P426" s="285">
        <v>1486</v>
      </c>
      <c r="Q426" s="285">
        <v>1407</v>
      </c>
      <c r="R426" s="297">
        <v>18.579999999999998</v>
      </c>
      <c r="EV426" s="278"/>
      <c r="EW426" s="279"/>
      <c r="EX426" s="279"/>
    </row>
    <row r="427" spans="1:154" s="287" customFormat="1" ht="13.15" customHeight="1">
      <c r="A427" s="283">
        <v>44012</v>
      </c>
      <c r="B427" s="294" t="s">
        <v>248</v>
      </c>
      <c r="C427" s="294" t="s">
        <v>171</v>
      </c>
      <c r="D427" s="295" t="s">
        <v>165</v>
      </c>
      <c r="E427" s="281">
        <v>17</v>
      </c>
      <c r="F427" s="279" t="s">
        <v>245</v>
      </c>
      <c r="G427" s="296">
        <v>19905422981</v>
      </c>
      <c r="H427" s="279" t="s">
        <v>246</v>
      </c>
      <c r="I427" s="279" t="s">
        <v>168</v>
      </c>
      <c r="J427" s="279" t="s">
        <v>169</v>
      </c>
      <c r="K427" s="283">
        <v>44012</v>
      </c>
      <c r="L427" s="291">
        <v>12</v>
      </c>
      <c r="M427" s="285">
        <v>8816</v>
      </c>
      <c r="N427" s="279" t="s">
        <v>720</v>
      </c>
      <c r="O427" s="279" t="s">
        <v>779</v>
      </c>
      <c r="P427" s="285">
        <v>152</v>
      </c>
      <c r="Q427" s="285">
        <v>3307</v>
      </c>
      <c r="R427" s="297">
        <v>0.02</v>
      </c>
      <c r="EV427" s="278"/>
      <c r="EW427" s="279"/>
      <c r="EX427" s="279"/>
    </row>
    <row r="428" spans="1:154" s="287" customFormat="1" ht="13.15" customHeight="1">
      <c r="A428" s="283">
        <v>44012</v>
      </c>
      <c r="B428" s="294" t="s">
        <v>248</v>
      </c>
      <c r="C428" s="294" t="s">
        <v>171</v>
      </c>
      <c r="D428" s="295" t="s">
        <v>165</v>
      </c>
      <c r="E428" s="281">
        <v>17</v>
      </c>
      <c r="F428" s="279" t="s">
        <v>245</v>
      </c>
      <c r="G428" s="296">
        <v>19905422981</v>
      </c>
      <c r="H428" s="279" t="s">
        <v>246</v>
      </c>
      <c r="I428" s="279" t="s">
        <v>168</v>
      </c>
      <c r="J428" s="279" t="s">
        <v>169</v>
      </c>
      <c r="K428" s="283">
        <v>44012</v>
      </c>
      <c r="L428" s="291">
        <v>12</v>
      </c>
      <c r="M428" s="285">
        <v>8816</v>
      </c>
      <c r="N428" s="279" t="s">
        <v>720</v>
      </c>
      <c r="O428" s="279" t="s">
        <v>780</v>
      </c>
      <c r="P428" s="285">
        <v>100</v>
      </c>
      <c r="Q428" s="285">
        <v>932</v>
      </c>
      <c r="R428" s="297">
        <v>0.01</v>
      </c>
      <c r="EV428" s="278"/>
      <c r="EW428" s="279"/>
      <c r="EX428" s="279"/>
    </row>
    <row r="429" spans="1:154" s="287" customFormat="1" ht="13.15" customHeight="1">
      <c r="A429" s="283">
        <v>44012</v>
      </c>
      <c r="B429" s="294" t="s">
        <v>248</v>
      </c>
      <c r="C429" s="294" t="s">
        <v>171</v>
      </c>
      <c r="D429" s="295" t="s">
        <v>165</v>
      </c>
      <c r="E429" s="281">
        <v>17</v>
      </c>
      <c r="F429" s="279" t="s">
        <v>245</v>
      </c>
      <c r="G429" s="296">
        <v>19905422981</v>
      </c>
      <c r="H429" s="279" t="s">
        <v>246</v>
      </c>
      <c r="I429" s="279" t="s">
        <v>168</v>
      </c>
      <c r="J429" s="279" t="s">
        <v>169</v>
      </c>
      <c r="K429" s="283">
        <v>44012</v>
      </c>
      <c r="L429" s="291">
        <v>12</v>
      </c>
      <c r="M429" s="285">
        <v>8816</v>
      </c>
      <c r="N429" s="279" t="s">
        <v>720</v>
      </c>
      <c r="O429" s="279" t="s">
        <v>776</v>
      </c>
      <c r="P429" s="285">
        <v>951</v>
      </c>
      <c r="Q429" s="285">
        <v>20966</v>
      </c>
      <c r="R429" s="297">
        <v>0.11</v>
      </c>
      <c r="EV429" s="278"/>
      <c r="EW429" s="279"/>
      <c r="EX429" s="279"/>
    </row>
    <row r="430" spans="1:154" s="287" customFormat="1" ht="13.15" customHeight="1">
      <c r="A430" s="283">
        <v>44012</v>
      </c>
      <c r="B430" s="294" t="s">
        <v>248</v>
      </c>
      <c r="C430" s="294" t="s">
        <v>171</v>
      </c>
      <c r="D430" s="295" t="s">
        <v>165</v>
      </c>
      <c r="E430" s="281">
        <v>17</v>
      </c>
      <c r="F430" s="279" t="s">
        <v>245</v>
      </c>
      <c r="G430" s="296">
        <v>19905422981</v>
      </c>
      <c r="H430" s="279" t="s">
        <v>246</v>
      </c>
      <c r="I430" s="279" t="s">
        <v>168</v>
      </c>
      <c r="J430" s="279" t="s">
        <v>169</v>
      </c>
      <c r="K430" s="283">
        <v>44012</v>
      </c>
      <c r="L430" s="291">
        <v>12</v>
      </c>
      <c r="M430" s="285">
        <v>8816</v>
      </c>
      <c r="N430" s="279" t="s">
        <v>777</v>
      </c>
      <c r="O430" s="279" t="s">
        <v>779</v>
      </c>
      <c r="P430" s="285">
        <v>15226</v>
      </c>
      <c r="Q430" s="285">
        <v>48176</v>
      </c>
      <c r="R430" s="297">
        <v>1.73</v>
      </c>
      <c r="EV430" s="278"/>
      <c r="EW430" s="279"/>
      <c r="EX430" s="279"/>
    </row>
    <row r="431" spans="1:154" s="287" customFormat="1" ht="13.15" customHeight="1">
      <c r="A431" s="283">
        <v>44012</v>
      </c>
      <c r="B431" s="294" t="s">
        <v>248</v>
      </c>
      <c r="C431" s="294" t="s">
        <v>171</v>
      </c>
      <c r="D431" s="295" t="s">
        <v>165</v>
      </c>
      <c r="E431" s="281">
        <v>17</v>
      </c>
      <c r="F431" s="279" t="s">
        <v>245</v>
      </c>
      <c r="G431" s="296">
        <v>19905422981</v>
      </c>
      <c r="H431" s="279" t="s">
        <v>246</v>
      </c>
      <c r="I431" s="279" t="s">
        <v>168</v>
      </c>
      <c r="J431" s="279" t="s">
        <v>169</v>
      </c>
      <c r="K431" s="283">
        <v>44012</v>
      </c>
      <c r="L431" s="291">
        <v>12</v>
      </c>
      <c r="M431" s="285">
        <v>8816</v>
      </c>
      <c r="N431" s="279" t="s">
        <v>777</v>
      </c>
      <c r="O431" s="279" t="s">
        <v>796</v>
      </c>
      <c r="P431" s="285">
        <v>23</v>
      </c>
      <c r="Q431" s="285">
        <v>1032</v>
      </c>
      <c r="R431" s="297">
        <v>0</v>
      </c>
      <c r="EV431" s="278"/>
      <c r="EW431" s="279"/>
      <c r="EX431" s="279"/>
    </row>
    <row r="432" spans="1:154" s="287" customFormat="1" ht="13.15" customHeight="1">
      <c r="A432" s="283">
        <v>44012</v>
      </c>
      <c r="B432" s="294" t="s">
        <v>249</v>
      </c>
      <c r="C432" s="294" t="s">
        <v>164</v>
      </c>
      <c r="D432" s="295" t="s">
        <v>165</v>
      </c>
      <c r="E432" s="281">
        <v>17</v>
      </c>
      <c r="F432" s="279" t="s">
        <v>245</v>
      </c>
      <c r="G432" s="296">
        <v>19905422981</v>
      </c>
      <c r="H432" s="279" t="s">
        <v>246</v>
      </c>
      <c r="I432" s="279" t="s">
        <v>168</v>
      </c>
      <c r="J432" s="279" t="s">
        <v>169</v>
      </c>
      <c r="K432" s="283">
        <v>44012</v>
      </c>
      <c r="L432" s="291">
        <v>12</v>
      </c>
      <c r="M432" s="285">
        <v>443</v>
      </c>
      <c r="N432" s="279" t="s">
        <v>720</v>
      </c>
      <c r="O432" s="279" t="s">
        <v>780</v>
      </c>
      <c r="P432" s="299" t="s">
        <v>769</v>
      </c>
      <c r="Q432" s="299" t="s">
        <v>769</v>
      </c>
      <c r="R432" s="300" t="s">
        <v>769</v>
      </c>
      <c r="EV432" s="278"/>
      <c r="EW432" s="279"/>
      <c r="EX432" s="279"/>
    </row>
    <row r="433" spans="1:154" s="287" customFormat="1" ht="13.15" customHeight="1">
      <c r="A433" s="283">
        <v>44012</v>
      </c>
      <c r="B433" s="294" t="s">
        <v>249</v>
      </c>
      <c r="C433" s="294" t="s">
        <v>164</v>
      </c>
      <c r="D433" s="295" t="s">
        <v>165</v>
      </c>
      <c r="E433" s="281">
        <v>17</v>
      </c>
      <c r="F433" s="279" t="s">
        <v>245</v>
      </c>
      <c r="G433" s="296">
        <v>19905422981</v>
      </c>
      <c r="H433" s="279" t="s">
        <v>246</v>
      </c>
      <c r="I433" s="279" t="s">
        <v>168</v>
      </c>
      <c r="J433" s="279" t="s">
        <v>169</v>
      </c>
      <c r="K433" s="283">
        <v>44012</v>
      </c>
      <c r="L433" s="291">
        <v>12</v>
      </c>
      <c r="M433" s="285">
        <v>443</v>
      </c>
      <c r="N433" s="279" t="s">
        <v>720</v>
      </c>
      <c r="O433" s="279" t="s">
        <v>776</v>
      </c>
      <c r="P433" s="285">
        <v>59</v>
      </c>
      <c r="Q433" s="285">
        <v>1707</v>
      </c>
      <c r="R433" s="297">
        <v>0.13</v>
      </c>
      <c r="EV433" s="278"/>
      <c r="EW433" s="279"/>
      <c r="EX433" s="279"/>
    </row>
    <row r="434" spans="1:154" s="287" customFormat="1" ht="13.15" customHeight="1">
      <c r="A434" s="283">
        <v>44012</v>
      </c>
      <c r="B434" s="294" t="s">
        <v>249</v>
      </c>
      <c r="C434" s="294" t="s">
        <v>164</v>
      </c>
      <c r="D434" s="295" t="s">
        <v>165</v>
      </c>
      <c r="E434" s="281">
        <v>17</v>
      </c>
      <c r="F434" s="279" t="s">
        <v>245</v>
      </c>
      <c r="G434" s="296">
        <v>19905422981</v>
      </c>
      <c r="H434" s="279" t="s">
        <v>246</v>
      </c>
      <c r="I434" s="279" t="s">
        <v>168</v>
      </c>
      <c r="J434" s="279" t="s">
        <v>169</v>
      </c>
      <c r="K434" s="283">
        <v>44012</v>
      </c>
      <c r="L434" s="291">
        <v>12</v>
      </c>
      <c r="M434" s="285">
        <v>443</v>
      </c>
      <c r="N434" s="279" t="s">
        <v>777</v>
      </c>
      <c r="O434" s="279" t="s">
        <v>779</v>
      </c>
      <c r="P434" s="285">
        <v>2757</v>
      </c>
      <c r="Q434" s="285">
        <v>7120</v>
      </c>
      <c r="R434" s="297">
        <v>6.22</v>
      </c>
      <c r="EV434" s="278"/>
      <c r="EW434" s="279"/>
      <c r="EX434" s="279"/>
    </row>
    <row r="435" spans="1:154" s="287" customFormat="1" ht="13.15" customHeight="1">
      <c r="A435" s="283">
        <v>44012</v>
      </c>
      <c r="B435" s="294" t="s">
        <v>250</v>
      </c>
      <c r="C435" s="294" t="s">
        <v>164</v>
      </c>
      <c r="D435" s="295" t="s">
        <v>165</v>
      </c>
      <c r="E435" s="281">
        <v>17</v>
      </c>
      <c r="F435" s="279" t="s">
        <v>245</v>
      </c>
      <c r="G435" s="296">
        <v>19905422981</v>
      </c>
      <c r="H435" s="279" t="s">
        <v>246</v>
      </c>
      <c r="I435" s="279" t="s">
        <v>168</v>
      </c>
      <c r="J435" s="279" t="s">
        <v>169</v>
      </c>
      <c r="K435" s="283">
        <v>44012</v>
      </c>
      <c r="L435" s="291">
        <v>12</v>
      </c>
      <c r="M435" s="285">
        <v>779</v>
      </c>
      <c r="N435" s="279" t="s">
        <v>720</v>
      </c>
      <c r="O435" s="279" t="s">
        <v>783</v>
      </c>
      <c r="P435" s="285">
        <v>5</v>
      </c>
      <c r="Q435" s="285">
        <v>43</v>
      </c>
      <c r="R435" s="297">
        <v>0.01</v>
      </c>
      <c r="EV435" s="278"/>
      <c r="EW435" s="279"/>
      <c r="EX435" s="279"/>
    </row>
    <row r="436" spans="1:154" s="287" customFormat="1" ht="13.15" customHeight="1">
      <c r="A436" s="283">
        <v>44012</v>
      </c>
      <c r="B436" s="294" t="s">
        <v>250</v>
      </c>
      <c r="C436" s="294" t="s">
        <v>164</v>
      </c>
      <c r="D436" s="295" t="s">
        <v>165</v>
      </c>
      <c r="E436" s="281">
        <v>17</v>
      </c>
      <c r="F436" s="279" t="s">
        <v>245</v>
      </c>
      <c r="G436" s="296">
        <v>19905422981</v>
      </c>
      <c r="H436" s="279" t="s">
        <v>246</v>
      </c>
      <c r="I436" s="279" t="s">
        <v>168</v>
      </c>
      <c r="J436" s="279" t="s">
        <v>169</v>
      </c>
      <c r="K436" s="283">
        <v>44012</v>
      </c>
      <c r="L436" s="291">
        <v>12</v>
      </c>
      <c r="M436" s="285">
        <v>779</v>
      </c>
      <c r="N436" s="279" t="s">
        <v>720</v>
      </c>
      <c r="O436" s="279" t="s">
        <v>776</v>
      </c>
      <c r="P436" s="285">
        <v>50</v>
      </c>
      <c r="Q436" s="285">
        <v>1327</v>
      </c>
      <c r="R436" s="297">
        <v>0.06</v>
      </c>
      <c r="EV436" s="278"/>
      <c r="EW436" s="279"/>
      <c r="EX436" s="279"/>
    </row>
    <row r="437" spans="1:154" s="287" customFormat="1" ht="13.15" customHeight="1">
      <c r="A437" s="283">
        <v>44012</v>
      </c>
      <c r="B437" s="294" t="s">
        <v>250</v>
      </c>
      <c r="C437" s="294" t="s">
        <v>164</v>
      </c>
      <c r="D437" s="295" t="s">
        <v>165</v>
      </c>
      <c r="E437" s="281">
        <v>17</v>
      </c>
      <c r="F437" s="279" t="s">
        <v>245</v>
      </c>
      <c r="G437" s="296">
        <v>19905422981</v>
      </c>
      <c r="H437" s="279" t="s">
        <v>246</v>
      </c>
      <c r="I437" s="279" t="s">
        <v>168</v>
      </c>
      <c r="J437" s="279" t="s">
        <v>169</v>
      </c>
      <c r="K437" s="283">
        <v>44012</v>
      </c>
      <c r="L437" s="291">
        <v>12</v>
      </c>
      <c r="M437" s="285">
        <v>779</v>
      </c>
      <c r="N437" s="279" t="s">
        <v>777</v>
      </c>
      <c r="O437" s="279" t="s">
        <v>808</v>
      </c>
      <c r="P437" s="285">
        <v>5471</v>
      </c>
      <c r="Q437" s="285">
        <v>11745</v>
      </c>
      <c r="R437" s="297">
        <v>7.02</v>
      </c>
      <c r="EV437" s="278"/>
      <c r="EW437" s="279"/>
      <c r="EX437" s="279"/>
    </row>
    <row r="438" spans="1:154" s="287" customFormat="1" ht="13.15" customHeight="1">
      <c r="A438" s="283">
        <v>44012</v>
      </c>
      <c r="B438" s="294" t="s">
        <v>252</v>
      </c>
      <c r="C438" s="294" t="s">
        <v>193</v>
      </c>
      <c r="D438" s="295" t="s">
        <v>165</v>
      </c>
      <c r="E438" s="281">
        <v>15</v>
      </c>
      <c r="F438" s="279" t="s">
        <v>245</v>
      </c>
      <c r="G438" s="296">
        <v>19905422981</v>
      </c>
      <c r="H438" s="279" t="s">
        <v>246</v>
      </c>
      <c r="I438" s="279" t="s">
        <v>168</v>
      </c>
      <c r="J438" s="279" t="s">
        <v>169</v>
      </c>
      <c r="K438" s="283">
        <v>44012</v>
      </c>
      <c r="L438" s="291">
        <v>12</v>
      </c>
      <c r="M438" s="285">
        <v>813</v>
      </c>
      <c r="N438" s="279" t="s">
        <v>720</v>
      </c>
      <c r="O438" s="279" t="s">
        <v>760</v>
      </c>
      <c r="P438" s="299" t="s">
        <v>769</v>
      </c>
      <c r="Q438" s="299" t="s">
        <v>769</v>
      </c>
      <c r="R438" s="300" t="s">
        <v>769</v>
      </c>
      <c r="EV438" s="278"/>
      <c r="EW438" s="279"/>
      <c r="EX438" s="279"/>
    </row>
    <row r="439" spans="1:154" s="287" customFormat="1" ht="13.15" customHeight="1">
      <c r="A439" s="283">
        <v>44012</v>
      </c>
      <c r="B439" s="294" t="s">
        <v>252</v>
      </c>
      <c r="C439" s="294" t="s">
        <v>193</v>
      </c>
      <c r="D439" s="295" t="s">
        <v>165</v>
      </c>
      <c r="E439" s="281">
        <v>15</v>
      </c>
      <c r="F439" s="279" t="s">
        <v>245</v>
      </c>
      <c r="G439" s="296">
        <v>19905422981</v>
      </c>
      <c r="H439" s="279" t="s">
        <v>246</v>
      </c>
      <c r="I439" s="279" t="s">
        <v>168</v>
      </c>
      <c r="J439" s="279" t="s">
        <v>169</v>
      </c>
      <c r="K439" s="283">
        <v>44012</v>
      </c>
      <c r="L439" s="291">
        <v>12</v>
      </c>
      <c r="M439" s="285">
        <v>813</v>
      </c>
      <c r="N439" s="279" t="s">
        <v>720</v>
      </c>
      <c r="O439" s="279" t="s">
        <v>776</v>
      </c>
      <c r="P439" s="285">
        <v>128</v>
      </c>
      <c r="Q439" s="285">
        <v>5220</v>
      </c>
      <c r="R439" s="297">
        <v>0.16</v>
      </c>
      <c r="EV439" s="278"/>
      <c r="EW439" s="279"/>
      <c r="EX439" s="279"/>
    </row>
    <row r="440" spans="1:154" s="287" customFormat="1" ht="13.15" customHeight="1">
      <c r="A440" s="283">
        <v>44012</v>
      </c>
      <c r="B440" s="294" t="s">
        <v>234</v>
      </c>
      <c r="C440" s="294" t="s">
        <v>171</v>
      </c>
      <c r="D440" s="295"/>
      <c r="E440" s="281"/>
      <c r="F440" s="279" t="s">
        <v>347</v>
      </c>
      <c r="G440" s="296">
        <v>11789425178</v>
      </c>
      <c r="H440" s="279" t="s">
        <v>348</v>
      </c>
      <c r="I440" s="279" t="s">
        <v>176</v>
      </c>
      <c r="J440" s="279" t="s">
        <v>177</v>
      </c>
      <c r="K440" s="283">
        <v>44012</v>
      </c>
      <c r="L440" s="291">
        <v>12</v>
      </c>
      <c r="M440" s="285">
        <v>3027</v>
      </c>
      <c r="N440" s="279" t="s">
        <v>720</v>
      </c>
      <c r="O440" s="279" t="s">
        <v>776</v>
      </c>
      <c r="P440" s="285">
        <v>50</v>
      </c>
      <c r="Q440" s="285">
        <v>1770</v>
      </c>
      <c r="R440" s="297">
        <v>0.02</v>
      </c>
      <c r="EV440" s="278"/>
      <c r="EW440" s="279"/>
      <c r="EX440" s="279"/>
    </row>
    <row r="441" spans="1:154" s="287" customFormat="1" ht="13.15" customHeight="1">
      <c r="A441" s="283">
        <v>44012</v>
      </c>
      <c r="B441" s="294" t="s">
        <v>253</v>
      </c>
      <c r="C441" s="294" t="s">
        <v>171</v>
      </c>
      <c r="D441" s="295" t="s">
        <v>165</v>
      </c>
      <c r="E441" s="281">
        <v>12</v>
      </c>
      <c r="F441" s="279" t="s">
        <v>254</v>
      </c>
      <c r="G441" s="296">
        <v>70732426024</v>
      </c>
      <c r="H441" s="279" t="s">
        <v>255</v>
      </c>
      <c r="I441" s="279" t="s">
        <v>168</v>
      </c>
      <c r="J441" s="279" t="s">
        <v>169</v>
      </c>
      <c r="K441" s="283">
        <v>44012</v>
      </c>
      <c r="L441" s="291">
        <v>12</v>
      </c>
      <c r="M441" s="285">
        <v>142946</v>
      </c>
      <c r="N441" s="279" t="s">
        <v>720</v>
      </c>
      <c r="O441" s="279" t="s">
        <v>759</v>
      </c>
      <c r="P441" s="285">
        <v>6163</v>
      </c>
      <c r="Q441" s="285">
        <v>142667</v>
      </c>
      <c r="R441" s="297">
        <v>0.04</v>
      </c>
      <c r="EV441" s="278"/>
      <c r="EW441" s="279"/>
      <c r="EX441" s="279"/>
    </row>
    <row r="442" spans="1:154" s="287" customFormat="1" ht="13.15" customHeight="1">
      <c r="A442" s="283">
        <v>44012</v>
      </c>
      <c r="B442" s="294" t="s">
        <v>256</v>
      </c>
      <c r="C442" s="294" t="s">
        <v>164</v>
      </c>
      <c r="D442" s="295"/>
      <c r="E442" s="281"/>
      <c r="F442" s="279" t="s">
        <v>254</v>
      </c>
      <c r="G442" s="296">
        <v>70732426024</v>
      </c>
      <c r="H442" s="279" t="s">
        <v>255</v>
      </c>
      <c r="I442" s="279" t="s">
        <v>168</v>
      </c>
      <c r="J442" s="279" t="s">
        <v>169</v>
      </c>
      <c r="K442" s="283">
        <v>44012</v>
      </c>
      <c r="L442" s="291">
        <v>12</v>
      </c>
      <c r="M442" s="285">
        <v>6466</v>
      </c>
      <c r="N442" s="279" t="s">
        <v>720</v>
      </c>
      <c r="O442" s="279" t="s">
        <v>759</v>
      </c>
      <c r="P442" s="285">
        <v>24</v>
      </c>
      <c r="Q442" s="285">
        <v>1314</v>
      </c>
      <c r="R442" s="297">
        <v>0</v>
      </c>
      <c r="EV442" s="278"/>
      <c r="EW442" s="279"/>
      <c r="EX442" s="279"/>
    </row>
    <row r="443" spans="1:154" s="287" customFormat="1" ht="13.15" customHeight="1">
      <c r="A443" s="283">
        <v>44012</v>
      </c>
      <c r="B443" s="294" t="s">
        <v>327</v>
      </c>
      <c r="C443" s="294" t="s">
        <v>171</v>
      </c>
      <c r="D443" s="295" t="s">
        <v>165</v>
      </c>
      <c r="E443" s="281">
        <v>4</v>
      </c>
      <c r="F443" s="279" t="s">
        <v>410</v>
      </c>
      <c r="G443" s="296">
        <v>50237896957</v>
      </c>
      <c r="H443" s="279" t="s">
        <v>217</v>
      </c>
      <c r="I443" s="279" t="s">
        <v>168</v>
      </c>
      <c r="J443" s="279" t="s">
        <v>188</v>
      </c>
      <c r="K443" s="283">
        <v>44012</v>
      </c>
      <c r="L443" s="284">
        <v>12</v>
      </c>
      <c r="M443" s="285">
        <v>8307</v>
      </c>
      <c r="N443" s="279" t="s">
        <v>817</v>
      </c>
      <c r="O443" s="279" t="s">
        <v>818</v>
      </c>
      <c r="P443" s="285">
        <v>1010</v>
      </c>
      <c r="Q443" s="285">
        <v>11030</v>
      </c>
      <c r="R443" s="297">
        <v>0.12</v>
      </c>
      <c r="EV443" s="278"/>
      <c r="EW443" s="279"/>
      <c r="EX443" s="279"/>
    </row>
    <row r="444" spans="1:154" s="287" customFormat="1" ht="13.15" customHeight="1">
      <c r="A444" s="283">
        <v>44012</v>
      </c>
      <c r="B444" s="294" t="s">
        <v>257</v>
      </c>
      <c r="C444" s="294" t="s">
        <v>171</v>
      </c>
      <c r="D444" s="295"/>
      <c r="E444" s="281"/>
      <c r="F444" s="279" t="s">
        <v>258</v>
      </c>
      <c r="G444" s="296">
        <v>72229227691</v>
      </c>
      <c r="H444" s="279" t="s">
        <v>259</v>
      </c>
      <c r="I444" s="279" t="s">
        <v>168</v>
      </c>
      <c r="J444" s="279" t="s">
        <v>188</v>
      </c>
      <c r="K444" s="283">
        <v>44012</v>
      </c>
      <c r="L444" s="291">
        <v>12</v>
      </c>
      <c r="M444" s="285">
        <v>1674</v>
      </c>
      <c r="N444" s="279" t="s">
        <v>720</v>
      </c>
      <c r="O444" s="279" t="s">
        <v>797</v>
      </c>
      <c r="P444" s="285">
        <v>100</v>
      </c>
      <c r="Q444" s="285">
        <v>2763</v>
      </c>
      <c r="R444" s="297">
        <v>0.06</v>
      </c>
      <c r="EV444" s="278"/>
      <c r="EW444" s="279"/>
      <c r="EX444" s="279"/>
    </row>
    <row r="445" spans="1:154" s="287" customFormat="1" ht="13.15" customHeight="1">
      <c r="A445" s="283">
        <v>44012</v>
      </c>
      <c r="B445" s="294" t="s">
        <v>260</v>
      </c>
      <c r="C445" s="294" t="s">
        <v>171</v>
      </c>
      <c r="D445" s="295"/>
      <c r="E445" s="281"/>
      <c r="F445" s="279" t="s">
        <v>261</v>
      </c>
      <c r="G445" s="296">
        <v>73549180515</v>
      </c>
      <c r="H445" s="279" t="s">
        <v>262</v>
      </c>
      <c r="I445" s="279" t="s">
        <v>168</v>
      </c>
      <c r="J445" s="279" t="s">
        <v>188</v>
      </c>
      <c r="K445" s="283">
        <v>44012</v>
      </c>
      <c r="L445" s="291">
        <v>12</v>
      </c>
      <c r="M445" s="285">
        <v>6191</v>
      </c>
      <c r="N445" s="279" t="s">
        <v>720</v>
      </c>
      <c r="O445" s="279" t="s">
        <v>780</v>
      </c>
      <c r="P445" s="285">
        <v>2</v>
      </c>
      <c r="Q445" s="285">
        <v>73</v>
      </c>
      <c r="R445" s="297">
        <v>0</v>
      </c>
      <c r="EV445" s="278"/>
      <c r="EW445" s="279"/>
      <c r="EX445" s="279"/>
    </row>
    <row r="446" spans="1:154" s="287" customFormat="1" ht="13.15" customHeight="1">
      <c r="A446" s="283">
        <v>44012</v>
      </c>
      <c r="B446" s="294" t="s">
        <v>260</v>
      </c>
      <c r="C446" s="294" t="s">
        <v>171</v>
      </c>
      <c r="D446" s="295"/>
      <c r="E446" s="281"/>
      <c r="F446" s="279" t="s">
        <v>261</v>
      </c>
      <c r="G446" s="296">
        <v>73549180515</v>
      </c>
      <c r="H446" s="279" t="s">
        <v>262</v>
      </c>
      <c r="I446" s="279" t="s">
        <v>168</v>
      </c>
      <c r="J446" s="279" t="s">
        <v>188</v>
      </c>
      <c r="K446" s="283">
        <v>44012</v>
      </c>
      <c r="L446" s="291">
        <v>12</v>
      </c>
      <c r="M446" s="285">
        <v>6191</v>
      </c>
      <c r="N446" s="279" t="s">
        <v>720</v>
      </c>
      <c r="O446" s="279" t="s">
        <v>776</v>
      </c>
      <c r="P446" s="285">
        <v>183</v>
      </c>
      <c r="Q446" s="285">
        <v>6236</v>
      </c>
      <c r="R446" s="297">
        <v>0.03</v>
      </c>
      <c r="EV446" s="278"/>
      <c r="EW446" s="279"/>
      <c r="EX446" s="279"/>
    </row>
    <row r="447" spans="1:154" s="287" customFormat="1" ht="13.15" customHeight="1">
      <c r="A447" s="283">
        <v>44012</v>
      </c>
      <c r="B447" s="294" t="s">
        <v>260</v>
      </c>
      <c r="C447" s="294" t="s">
        <v>171</v>
      </c>
      <c r="D447" s="295"/>
      <c r="E447" s="281"/>
      <c r="F447" s="279" t="s">
        <v>261</v>
      </c>
      <c r="G447" s="296">
        <v>73549180515</v>
      </c>
      <c r="H447" s="279" t="s">
        <v>262</v>
      </c>
      <c r="I447" s="279" t="s">
        <v>168</v>
      </c>
      <c r="J447" s="279" t="s">
        <v>188</v>
      </c>
      <c r="K447" s="283">
        <v>44012</v>
      </c>
      <c r="L447" s="291">
        <v>12</v>
      </c>
      <c r="M447" s="285">
        <v>6191</v>
      </c>
      <c r="N447" s="279" t="s">
        <v>777</v>
      </c>
      <c r="O447" s="279" t="s">
        <v>779</v>
      </c>
      <c r="P447" s="285">
        <v>300</v>
      </c>
      <c r="Q447" s="285">
        <v>2099</v>
      </c>
      <c r="R447" s="297">
        <v>0.05</v>
      </c>
      <c r="EV447" s="278"/>
      <c r="EW447" s="279"/>
      <c r="EX447" s="279"/>
    </row>
    <row r="448" spans="1:154" s="287" customFormat="1" ht="13.15" customHeight="1">
      <c r="A448" s="283">
        <v>44012</v>
      </c>
      <c r="B448" s="294" t="s">
        <v>412</v>
      </c>
      <c r="C448" s="294" t="s">
        <v>171</v>
      </c>
      <c r="D448" s="295"/>
      <c r="E448" s="281"/>
      <c r="F448" s="279" t="s">
        <v>413</v>
      </c>
      <c r="G448" s="296">
        <v>51068260563</v>
      </c>
      <c r="H448" s="279" t="s">
        <v>414</v>
      </c>
      <c r="I448" s="279" t="s">
        <v>168</v>
      </c>
      <c r="J448" s="279" t="s">
        <v>169</v>
      </c>
      <c r="K448" s="283">
        <v>44012</v>
      </c>
      <c r="L448" s="291">
        <v>12</v>
      </c>
      <c r="M448" s="285">
        <v>940</v>
      </c>
      <c r="N448" s="279" t="s">
        <v>720</v>
      </c>
      <c r="O448" s="279" t="s">
        <v>838</v>
      </c>
      <c r="P448" s="285">
        <v>59</v>
      </c>
      <c r="Q448" s="285">
        <v>1638</v>
      </c>
      <c r="R448" s="297">
        <v>0.06</v>
      </c>
      <c r="EV448" s="278"/>
      <c r="EW448" s="279"/>
      <c r="EX448" s="279"/>
    </row>
    <row r="449" spans="1:154" s="287" customFormat="1" ht="13.15" customHeight="1">
      <c r="A449" s="283">
        <v>44012</v>
      </c>
      <c r="B449" s="294" t="s">
        <v>253</v>
      </c>
      <c r="C449" s="294" t="s">
        <v>171</v>
      </c>
      <c r="D449" s="295"/>
      <c r="E449" s="281"/>
      <c r="F449" s="279" t="s">
        <v>266</v>
      </c>
      <c r="G449" s="296">
        <v>60562335823</v>
      </c>
      <c r="H449" s="279" t="s">
        <v>267</v>
      </c>
      <c r="I449" s="279" t="s">
        <v>168</v>
      </c>
      <c r="J449" s="279" t="s">
        <v>188</v>
      </c>
      <c r="K449" s="283">
        <v>44012</v>
      </c>
      <c r="L449" s="291">
        <v>12</v>
      </c>
      <c r="M449" s="285">
        <v>23806</v>
      </c>
      <c r="N449" s="279" t="s">
        <v>658</v>
      </c>
      <c r="O449" s="279" t="s">
        <v>798</v>
      </c>
      <c r="P449" s="285">
        <v>303</v>
      </c>
      <c r="Q449" s="285">
        <v>11392</v>
      </c>
      <c r="R449" s="297">
        <v>0.01</v>
      </c>
      <c r="EV449" s="278"/>
      <c r="EW449" s="279"/>
      <c r="EX449" s="279"/>
    </row>
    <row r="450" spans="1:154" s="287" customFormat="1" ht="13.15" customHeight="1">
      <c r="A450" s="283">
        <v>44012</v>
      </c>
      <c r="B450" s="294" t="s">
        <v>310</v>
      </c>
      <c r="C450" s="294" t="s">
        <v>171</v>
      </c>
      <c r="D450" s="295" t="s">
        <v>165</v>
      </c>
      <c r="E450" s="281">
        <v>4</v>
      </c>
      <c r="F450" s="279" t="s">
        <v>311</v>
      </c>
      <c r="G450" s="296">
        <v>41272198829</v>
      </c>
      <c r="H450" s="279" t="s">
        <v>312</v>
      </c>
      <c r="I450" s="279" t="s">
        <v>176</v>
      </c>
      <c r="J450" s="279" t="s">
        <v>177</v>
      </c>
      <c r="K450" s="283">
        <v>44012</v>
      </c>
      <c r="L450" s="291">
        <v>12</v>
      </c>
      <c r="M450" s="285">
        <v>3160</v>
      </c>
      <c r="N450" s="279" t="s">
        <v>720</v>
      </c>
      <c r="O450" s="279" t="s">
        <v>799</v>
      </c>
      <c r="P450" s="285">
        <v>46</v>
      </c>
      <c r="Q450" s="285">
        <v>290</v>
      </c>
      <c r="R450" s="297">
        <v>0.01</v>
      </c>
      <c r="EV450" s="278"/>
      <c r="EW450" s="279"/>
      <c r="EX450" s="279"/>
    </row>
    <row r="451" spans="1:154" s="287" customFormat="1" ht="13.15" customHeight="1">
      <c r="A451" s="283">
        <v>44012</v>
      </c>
      <c r="B451" s="294" t="s">
        <v>310</v>
      </c>
      <c r="C451" s="294" t="s">
        <v>171</v>
      </c>
      <c r="D451" s="295" t="s">
        <v>165</v>
      </c>
      <c r="E451" s="281">
        <v>4</v>
      </c>
      <c r="F451" s="279" t="s">
        <v>311</v>
      </c>
      <c r="G451" s="296">
        <v>41272198829</v>
      </c>
      <c r="H451" s="279" t="s">
        <v>312</v>
      </c>
      <c r="I451" s="279" t="s">
        <v>176</v>
      </c>
      <c r="J451" s="279" t="s">
        <v>177</v>
      </c>
      <c r="K451" s="283">
        <v>44012</v>
      </c>
      <c r="L451" s="291">
        <v>12</v>
      </c>
      <c r="M451" s="285">
        <v>3160</v>
      </c>
      <c r="N451" s="279" t="s">
        <v>720</v>
      </c>
      <c r="O451" s="279" t="s">
        <v>767</v>
      </c>
      <c r="P451" s="285">
        <v>23</v>
      </c>
      <c r="Q451" s="285">
        <v>475</v>
      </c>
      <c r="R451" s="297">
        <v>0.01</v>
      </c>
      <c r="EV451" s="278"/>
      <c r="EW451" s="279"/>
      <c r="EX451" s="279"/>
    </row>
    <row r="452" spans="1:154" s="287" customFormat="1" ht="13.15" customHeight="1">
      <c r="A452" s="283">
        <v>44012</v>
      </c>
      <c r="B452" s="294" t="s">
        <v>270</v>
      </c>
      <c r="C452" s="294" t="s">
        <v>171</v>
      </c>
      <c r="D452" s="295"/>
      <c r="E452" s="281"/>
      <c r="F452" s="279" t="s">
        <v>271</v>
      </c>
      <c r="G452" s="296">
        <v>76641658449</v>
      </c>
      <c r="H452" s="279" t="s">
        <v>272</v>
      </c>
      <c r="I452" s="279" t="s">
        <v>168</v>
      </c>
      <c r="J452" s="279" t="s">
        <v>188</v>
      </c>
      <c r="K452" s="283">
        <v>44012</v>
      </c>
      <c r="L452" s="291">
        <v>12</v>
      </c>
      <c r="M452" s="285">
        <v>6904</v>
      </c>
      <c r="N452" s="279" t="s">
        <v>720</v>
      </c>
      <c r="O452" s="279" t="s">
        <v>783</v>
      </c>
      <c r="P452" s="285">
        <v>46</v>
      </c>
      <c r="Q452" s="285">
        <v>596</v>
      </c>
      <c r="R452" s="297">
        <v>0.01</v>
      </c>
      <c r="EV452" s="278"/>
      <c r="EW452" s="279"/>
      <c r="EX452" s="279"/>
    </row>
    <row r="453" spans="1:154" s="287" customFormat="1" ht="13.15" customHeight="1">
      <c r="A453" s="283">
        <v>44012</v>
      </c>
      <c r="B453" s="294" t="s">
        <v>270</v>
      </c>
      <c r="C453" s="294" t="s">
        <v>171</v>
      </c>
      <c r="D453" s="295"/>
      <c r="E453" s="281"/>
      <c r="F453" s="279" t="s">
        <v>271</v>
      </c>
      <c r="G453" s="296">
        <v>76641658449</v>
      </c>
      <c r="H453" s="279" t="s">
        <v>272</v>
      </c>
      <c r="I453" s="279" t="s">
        <v>168</v>
      </c>
      <c r="J453" s="279" t="s">
        <v>188</v>
      </c>
      <c r="K453" s="283">
        <v>44012</v>
      </c>
      <c r="L453" s="291">
        <v>12</v>
      </c>
      <c r="M453" s="285">
        <v>6904</v>
      </c>
      <c r="N453" s="279" t="s">
        <v>720</v>
      </c>
      <c r="O453" s="279" t="s">
        <v>776</v>
      </c>
      <c r="P453" s="285">
        <v>398</v>
      </c>
      <c r="Q453" s="285">
        <v>6024</v>
      </c>
      <c r="R453" s="297">
        <v>0.06</v>
      </c>
      <c r="EV453" s="278"/>
      <c r="EW453" s="279"/>
      <c r="EX453" s="279"/>
    </row>
    <row r="454" spans="1:154" s="287" customFormat="1" ht="13.15" customHeight="1">
      <c r="A454" s="283">
        <v>44012</v>
      </c>
      <c r="B454" s="294" t="s">
        <v>276</v>
      </c>
      <c r="C454" s="294" t="s">
        <v>171</v>
      </c>
      <c r="D454" s="295" t="s">
        <v>165</v>
      </c>
      <c r="E454" s="281">
        <v>7</v>
      </c>
      <c r="F454" s="279" t="s">
        <v>277</v>
      </c>
      <c r="G454" s="296">
        <v>61808189263</v>
      </c>
      <c r="H454" s="279" t="s">
        <v>278</v>
      </c>
      <c r="I454" s="279" t="s">
        <v>168</v>
      </c>
      <c r="J454" s="279" t="s">
        <v>169</v>
      </c>
      <c r="K454" s="283">
        <v>44012</v>
      </c>
      <c r="L454" s="291">
        <v>12</v>
      </c>
      <c r="M454" s="285">
        <v>10378</v>
      </c>
      <c r="N454" s="279" t="s">
        <v>777</v>
      </c>
      <c r="O454" s="279" t="s">
        <v>826</v>
      </c>
      <c r="P454" s="285">
        <v>22</v>
      </c>
      <c r="Q454" s="285">
        <v>503</v>
      </c>
      <c r="R454" s="297">
        <v>0</v>
      </c>
      <c r="EV454" s="278"/>
      <c r="EW454" s="279"/>
      <c r="EX454" s="279"/>
    </row>
    <row r="455" spans="1:154" s="287" customFormat="1" ht="13.15" customHeight="1">
      <c r="A455" s="283">
        <v>44012</v>
      </c>
      <c r="B455" s="294" t="s">
        <v>279</v>
      </c>
      <c r="C455" s="294" t="s">
        <v>164</v>
      </c>
      <c r="D455" s="295" t="s">
        <v>165</v>
      </c>
      <c r="E455" s="281">
        <v>7</v>
      </c>
      <c r="F455" s="279" t="s">
        <v>277</v>
      </c>
      <c r="G455" s="296">
        <v>61808189263</v>
      </c>
      <c r="H455" s="279" t="s">
        <v>278</v>
      </c>
      <c r="I455" s="279" t="s">
        <v>168</v>
      </c>
      <c r="J455" s="279" t="s">
        <v>169</v>
      </c>
      <c r="K455" s="283">
        <v>44012</v>
      </c>
      <c r="L455" s="291">
        <v>12</v>
      </c>
      <c r="M455" s="285">
        <v>144</v>
      </c>
      <c r="N455" s="279" t="s">
        <v>777</v>
      </c>
      <c r="O455" s="279" t="s">
        <v>826</v>
      </c>
      <c r="P455" s="285">
        <v>176</v>
      </c>
      <c r="Q455" s="285">
        <v>3259</v>
      </c>
      <c r="R455" s="297">
        <v>1.22</v>
      </c>
      <c r="EV455" s="278"/>
      <c r="EW455" s="279"/>
      <c r="EX455" s="279"/>
    </row>
    <row r="456" spans="1:154" s="287" customFormat="1" ht="13.15" customHeight="1">
      <c r="A456" s="283">
        <v>44012</v>
      </c>
      <c r="B456" s="294" t="s">
        <v>415</v>
      </c>
      <c r="C456" s="294" t="s">
        <v>171</v>
      </c>
      <c r="D456" s="295" t="s">
        <v>165</v>
      </c>
      <c r="E456" s="281">
        <v>7</v>
      </c>
      <c r="F456" s="279" t="s">
        <v>352</v>
      </c>
      <c r="G456" s="296">
        <v>39827542991</v>
      </c>
      <c r="H456" s="279" t="s">
        <v>353</v>
      </c>
      <c r="I456" s="279" t="s">
        <v>168</v>
      </c>
      <c r="J456" s="279" t="s">
        <v>169</v>
      </c>
      <c r="K456" s="283">
        <v>44012</v>
      </c>
      <c r="L456" s="291">
        <v>12</v>
      </c>
      <c r="M456" s="285">
        <v>30033</v>
      </c>
      <c r="N456" s="279" t="s">
        <v>720</v>
      </c>
      <c r="O456" s="279" t="s">
        <v>799</v>
      </c>
      <c r="P456" s="285">
        <v>4529</v>
      </c>
      <c r="Q456" s="285">
        <v>41187</v>
      </c>
      <c r="R456" s="297">
        <v>0.15</v>
      </c>
      <c r="EV456" s="278"/>
      <c r="EW456" s="279"/>
      <c r="EX456" s="279"/>
    </row>
    <row r="457" spans="1:154" s="287" customFormat="1" ht="13.15" customHeight="1">
      <c r="A457" s="283">
        <v>44012</v>
      </c>
      <c r="B457" s="294" t="s">
        <v>415</v>
      </c>
      <c r="C457" s="294" t="s">
        <v>171</v>
      </c>
      <c r="D457" s="295" t="s">
        <v>165</v>
      </c>
      <c r="E457" s="281">
        <v>7</v>
      </c>
      <c r="F457" s="279" t="s">
        <v>352</v>
      </c>
      <c r="G457" s="296">
        <v>39827542991</v>
      </c>
      <c r="H457" s="279" t="s">
        <v>353</v>
      </c>
      <c r="I457" s="279" t="s">
        <v>168</v>
      </c>
      <c r="J457" s="279" t="s">
        <v>169</v>
      </c>
      <c r="K457" s="283">
        <v>44012</v>
      </c>
      <c r="L457" s="291">
        <v>12</v>
      </c>
      <c r="M457" s="285">
        <v>30033</v>
      </c>
      <c r="N457" s="279" t="s">
        <v>621</v>
      </c>
      <c r="O457" s="279" t="s">
        <v>839</v>
      </c>
      <c r="P457" s="285">
        <v>156</v>
      </c>
      <c r="Q457" s="285">
        <v>3177</v>
      </c>
      <c r="R457" s="297">
        <v>0.01</v>
      </c>
      <c r="EV457" s="278"/>
      <c r="EW457" s="279"/>
      <c r="EX457" s="279"/>
    </row>
    <row r="458" spans="1:154" s="287" customFormat="1" ht="13.15" customHeight="1">
      <c r="A458" s="283">
        <v>44012</v>
      </c>
      <c r="B458" s="294" t="s">
        <v>415</v>
      </c>
      <c r="C458" s="294" t="s">
        <v>171</v>
      </c>
      <c r="D458" s="295" t="s">
        <v>165</v>
      </c>
      <c r="E458" s="281">
        <v>7</v>
      </c>
      <c r="F458" s="279" t="s">
        <v>352</v>
      </c>
      <c r="G458" s="296">
        <v>39827542991</v>
      </c>
      <c r="H458" s="279" t="s">
        <v>353</v>
      </c>
      <c r="I458" s="279" t="s">
        <v>168</v>
      </c>
      <c r="J458" s="279" t="s">
        <v>169</v>
      </c>
      <c r="K458" s="283">
        <v>44012</v>
      </c>
      <c r="L458" s="291">
        <v>12</v>
      </c>
      <c r="M458" s="285">
        <v>30033</v>
      </c>
      <c r="N458" s="279" t="s">
        <v>777</v>
      </c>
      <c r="O458" s="279" t="s">
        <v>796</v>
      </c>
      <c r="P458" s="285">
        <v>2371</v>
      </c>
      <c r="Q458" s="285">
        <v>78963</v>
      </c>
      <c r="R458" s="297">
        <v>0.08</v>
      </c>
      <c r="EV458" s="278"/>
      <c r="EW458" s="279"/>
      <c r="EX458" s="279"/>
    </row>
    <row r="459" spans="1:154" s="287" customFormat="1" ht="13.15" customHeight="1">
      <c r="A459" s="283">
        <v>44012</v>
      </c>
      <c r="B459" s="294" t="s">
        <v>354</v>
      </c>
      <c r="C459" s="294" t="s">
        <v>164</v>
      </c>
      <c r="D459" s="295" t="s">
        <v>165</v>
      </c>
      <c r="E459" s="281">
        <v>7</v>
      </c>
      <c r="F459" s="279" t="s">
        <v>352</v>
      </c>
      <c r="G459" s="296">
        <v>39827542991</v>
      </c>
      <c r="H459" s="279" t="s">
        <v>353</v>
      </c>
      <c r="I459" s="279" t="s">
        <v>168</v>
      </c>
      <c r="J459" s="279" t="s">
        <v>169</v>
      </c>
      <c r="K459" s="283">
        <v>44012</v>
      </c>
      <c r="L459" s="291">
        <v>12</v>
      </c>
      <c r="M459" s="285">
        <v>3</v>
      </c>
      <c r="N459" s="279" t="s">
        <v>720</v>
      </c>
      <c r="O459" s="279" t="s">
        <v>799</v>
      </c>
      <c r="P459" s="285">
        <v>8344</v>
      </c>
      <c r="Q459" s="285">
        <v>41172</v>
      </c>
      <c r="R459" s="297">
        <v>2781.33</v>
      </c>
      <c r="EV459" s="278"/>
      <c r="EW459" s="279"/>
      <c r="EX459" s="279"/>
    </row>
    <row r="460" spans="1:154" s="287" customFormat="1" ht="13.15" customHeight="1">
      <c r="A460" s="283">
        <v>44012</v>
      </c>
      <c r="B460" s="294" t="s">
        <v>354</v>
      </c>
      <c r="C460" s="294" t="s">
        <v>164</v>
      </c>
      <c r="D460" s="295" t="s">
        <v>165</v>
      </c>
      <c r="E460" s="281">
        <v>7</v>
      </c>
      <c r="F460" s="279" t="s">
        <v>352</v>
      </c>
      <c r="G460" s="296">
        <v>39827542991</v>
      </c>
      <c r="H460" s="279" t="s">
        <v>353</v>
      </c>
      <c r="I460" s="279" t="s">
        <v>168</v>
      </c>
      <c r="J460" s="279" t="s">
        <v>169</v>
      </c>
      <c r="K460" s="283">
        <v>44012</v>
      </c>
      <c r="L460" s="291">
        <v>12</v>
      </c>
      <c r="M460" s="285">
        <v>3</v>
      </c>
      <c r="N460" s="279" t="s">
        <v>658</v>
      </c>
      <c r="O460" s="279" t="s">
        <v>840</v>
      </c>
      <c r="P460" s="285">
        <v>481</v>
      </c>
      <c r="Q460" s="285">
        <v>36502</v>
      </c>
      <c r="R460" s="297">
        <v>160.33000000000001</v>
      </c>
      <c r="EV460" s="278"/>
      <c r="EW460" s="279"/>
      <c r="EX460" s="279"/>
    </row>
    <row r="461" spans="1:154" s="287" customFormat="1" ht="13.15" customHeight="1">
      <c r="A461" s="283">
        <v>44012</v>
      </c>
      <c r="B461" s="294" t="s">
        <v>390</v>
      </c>
      <c r="C461" s="294" t="s">
        <v>171</v>
      </c>
      <c r="D461" s="295" t="s">
        <v>165</v>
      </c>
      <c r="E461" s="281">
        <v>41</v>
      </c>
      <c r="F461" s="279" t="s">
        <v>281</v>
      </c>
      <c r="G461" s="296">
        <v>89384753567</v>
      </c>
      <c r="H461" s="279" t="s">
        <v>282</v>
      </c>
      <c r="I461" s="279" t="s">
        <v>168</v>
      </c>
      <c r="J461" s="279" t="s">
        <v>169</v>
      </c>
      <c r="K461" s="283">
        <v>44012</v>
      </c>
      <c r="L461" s="291">
        <v>12</v>
      </c>
      <c r="M461" s="285">
        <v>13650</v>
      </c>
      <c r="N461" s="279" t="s">
        <v>720</v>
      </c>
      <c r="O461" s="279" t="s">
        <v>788</v>
      </c>
      <c r="P461" s="285">
        <v>457</v>
      </c>
      <c r="Q461" s="285">
        <v>10402</v>
      </c>
      <c r="R461" s="297">
        <v>0.03</v>
      </c>
      <c r="EV461" s="278"/>
      <c r="EW461" s="279"/>
      <c r="EX461" s="279"/>
    </row>
    <row r="462" spans="1:154" s="287" customFormat="1" ht="13.15" customHeight="1">
      <c r="A462" s="283">
        <v>44012</v>
      </c>
      <c r="B462" s="294" t="s">
        <v>283</v>
      </c>
      <c r="C462" s="294" t="s">
        <v>171</v>
      </c>
      <c r="D462" s="295" t="s">
        <v>165</v>
      </c>
      <c r="E462" s="281">
        <v>41</v>
      </c>
      <c r="F462" s="279" t="s">
        <v>284</v>
      </c>
      <c r="G462" s="296">
        <v>68964712340</v>
      </c>
      <c r="H462" s="279" t="s">
        <v>224</v>
      </c>
      <c r="I462" s="279" t="s">
        <v>168</v>
      </c>
      <c r="J462" s="279" t="s">
        <v>169</v>
      </c>
      <c r="K462" s="283">
        <v>44012</v>
      </c>
      <c r="L462" s="291">
        <v>12</v>
      </c>
      <c r="M462" s="285">
        <v>21517</v>
      </c>
      <c r="N462" s="279" t="s">
        <v>720</v>
      </c>
      <c r="O462" s="279" t="s">
        <v>841</v>
      </c>
      <c r="P462" s="285">
        <v>1852</v>
      </c>
      <c r="Q462" s="285">
        <v>16180</v>
      </c>
      <c r="R462" s="297">
        <v>0.09</v>
      </c>
      <c r="EV462" s="278"/>
      <c r="EW462" s="279"/>
      <c r="EX462" s="279"/>
    </row>
    <row r="463" spans="1:154" s="287" customFormat="1" ht="13.15" customHeight="1">
      <c r="A463" s="283">
        <v>44012</v>
      </c>
      <c r="B463" s="294" t="s">
        <v>283</v>
      </c>
      <c r="C463" s="294" t="s">
        <v>171</v>
      </c>
      <c r="D463" s="295" t="s">
        <v>165</v>
      </c>
      <c r="E463" s="281">
        <v>41</v>
      </c>
      <c r="F463" s="279" t="s">
        <v>284</v>
      </c>
      <c r="G463" s="296">
        <v>68964712340</v>
      </c>
      <c r="H463" s="279" t="s">
        <v>224</v>
      </c>
      <c r="I463" s="279" t="s">
        <v>168</v>
      </c>
      <c r="J463" s="279" t="s">
        <v>169</v>
      </c>
      <c r="K463" s="283">
        <v>44012</v>
      </c>
      <c r="L463" s="291">
        <v>12</v>
      </c>
      <c r="M463" s="285">
        <v>21517</v>
      </c>
      <c r="N463" s="279" t="s">
        <v>720</v>
      </c>
      <c r="O463" s="279" t="s">
        <v>842</v>
      </c>
      <c r="P463" s="285">
        <v>57</v>
      </c>
      <c r="Q463" s="285">
        <v>284</v>
      </c>
      <c r="R463" s="297">
        <v>0</v>
      </c>
      <c r="EV463" s="278"/>
      <c r="EW463" s="279"/>
      <c r="EX463" s="279"/>
    </row>
    <row r="464" spans="1:154" s="287" customFormat="1" ht="13.15" customHeight="1">
      <c r="A464" s="283">
        <v>44012</v>
      </c>
      <c r="B464" s="294" t="s">
        <v>392</v>
      </c>
      <c r="C464" s="294" t="s">
        <v>171</v>
      </c>
      <c r="D464" s="295"/>
      <c r="E464" s="281"/>
      <c r="F464" s="279" t="s">
        <v>393</v>
      </c>
      <c r="G464" s="296">
        <v>54145196298</v>
      </c>
      <c r="H464" s="279" t="s">
        <v>394</v>
      </c>
      <c r="I464" s="279" t="s">
        <v>168</v>
      </c>
      <c r="J464" s="279" t="s">
        <v>188</v>
      </c>
      <c r="K464" s="283">
        <v>44012</v>
      </c>
      <c r="L464" s="291">
        <v>12</v>
      </c>
      <c r="M464" s="285">
        <v>11642</v>
      </c>
      <c r="N464" s="279" t="s">
        <v>720</v>
      </c>
      <c r="O464" s="279" t="s">
        <v>827</v>
      </c>
      <c r="P464" s="285">
        <v>2</v>
      </c>
      <c r="Q464" s="285">
        <v>13602</v>
      </c>
      <c r="R464" s="297">
        <v>0</v>
      </c>
      <c r="EV464" s="278"/>
      <c r="EW464" s="279"/>
      <c r="EX464" s="279"/>
    </row>
    <row r="465" spans="1:154" s="287" customFormat="1" ht="13.15" customHeight="1">
      <c r="A465" s="283">
        <v>44012</v>
      </c>
      <c r="B465" s="294" t="s">
        <v>395</v>
      </c>
      <c r="C465" s="294" t="s">
        <v>171</v>
      </c>
      <c r="D465" s="295" t="s">
        <v>165</v>
      </c>
      <c r="E465" s="281">
        <v>12</v>
      </c>
      <c r="F465" s="279" t="s">
        <v>396</v>
      </c>
      <c r="G465" s="296">
        <v>98503137921</v>
      </c>
      <c r="H465" s="279" t="s">
        <v>191</v>
      </c>
      <c r="I465" s="279" t="s">
        <v>168</v>
      </c>
      <c r="J465" s="279" t="s">
        <v>188</v>
      </c>
      <c r="K465" s="283">
        <v>44012</v>
      </c>
      <c r="L465" s="291">
        <v>12</v>
      </c>
      <c r="M465" s="285">
        <v>239504</v>
      </c>
      <c r="N465" s="279" t="s">
        <v>720</v>
      </c>
      <c r="O465" s="279" t="s">
        <v>766</v>
      </c>
      <c r="P465" s="285">
        <v>23292</v>
      </c>
      <c r="Q465" s="285">
        <v>522834</v>
      </c>
      <c r="R465" s="297">
        <v>0.1</v>
      </c>
      <c r="EV465" s="278"/>
      <c r="EW465" s="279"/>
      <c r="EX465" s="279"/>
    </row>
    <row r="466" spans="1:154" s="287" customFormat="1" ht="13.15" customHeight="1">
      <c r="A466" s="283">
        <v>44012</v>
      </c>
      <c r="B466" s="294" t="s">
        <v>288</v>
      </c>
      <c r="C466" s="294" t="s">
        <v>171</v>
      </c>
      <c r="D466" s="295" t="s">
        <v>165</v>
      </c>
      <c r="E466" s="281">
        <v>3</v>
      </c>
      <c r="F466" s="279" t="s">
        <v>289</v>
      </c>
      <c r="G466" s="296">
        <v>85502108833</v>
      </c>
      <c r="H466" s="279" t="s">
        <v>290</v>
      </c>
      <c r="I466" s="279" t="s">
        <v>168</v>
      </c>
      <c r="J466" s="279" t="s">
        <v>177</v>
      </c>
      <c r="K466" s="283">
        <v>44012</v>
      </c>
      <c r="L466" s="291">
        <v>12</v>
      </c>
      <c r="M466" s="285">
        <v>27985</v>
      </c>
      <c r="N466" s="279" t="s">
        <v>720</v>
      </c>
      <c r="O466" s="279" t="s">
        <v>791</v>
      </c>
      <c r="P466" s="285">
        <v>121</v>
      </c>
      <c r="Q466" s="285">
        <v>4252</v>
      </c>
      <c r="R466" s="297">
        <v>0</v>
      </c>
      <c r="EV466" s="278"/>
      <c r="EW466" s="279"/>
      <c r="EX466" s="279"/>
    </row>
    <row r="467" spans="1:154" s="287" customFormat="1" ht="13.15" customHeight="1">
      <c r="A467" s="283">
        <v>44012</v>
      </c>
      <c r="B467" s="294" t="s">
        <v>288</v>
      </c>
      <c r="C467" s="294" t="s">
        <v>171</v>
      </c>
      <c r="D467" s="295" t="s">
        <v>165</v>
      </c>
      <c r="E467" s="281">
        <v>3</v>
      </c>
      <c r="F467" s="279" t="s">
        <v>289</v>
      </c>
      <c r="G467" s="296">
        <v>85502108833</v>
      </c>
      <c r="H467" s="279" t="s">
        <v>290</v>
      </c>
      <c r="I467" s="279" t="s">
        <v>168</v>
      </c>
      <c r="J467" s="279" t="s">
        <v>177</v>
      </c>
      <c r="K467" s="283">
        <v>44012</v>
      </c>
      <c r="L467" s="291">
        <v>12</v>
      </c>
      <c r="M467" s="285">
        <v>27985</v>
      </c>
      <c r="N467" s="279" t="s">
        <v>720</v>
      </c>
      <c r="O467" s="279" t="s">
        <v>792</v>
      </c>
      <c r="P467" s="285">
        <v>135</v>
      </c>
      <c r="Q467" s="285">
        <v>479</v>
      </c>
      <c r="R467" s="297">
        <v>0</v>
      </c>
      <c r="EV467" s="278"/>
      <c r="EW467" s="279"/>
      <c r="EX467" s="279"/>
    </row>
    <row r="468" spans="1:154" s="287" customFormat="1" ht="13.15" customHeight="1">
      <c r="A468" s="283">
        <v>44012</v>
      </c>
      <c r="B468" s="294" t="s">
        <v>288</v>
      </c>
      <c r="C468" s="294" t="s">
        <v>171</v>
      </c>
      <c r="D468" s="295" t="s">
        <v>165</v>
      </c>
      <c r="E468" s="281">
        <v>3</v>
      </c>
      <c r="F468" s="279" t="s">
        <v>289</v>
      </c>
      <c r="G468" s="296">
        <v>85502108833</v>
      </c>
      <c r="H468" s="279" t="s">
        <v>290</v>
      </c>
      <c r="I468" s="279" t="s">
        <v>168</v>
      </c>
      <c r="J468" s="279" t="s">
        <v>177</v>
      </c>
      <c r="K468" s="283">
        <v>44012</v>
      </c>
      <c r="L468" s="291">
        <v>12</v>
      </c>
      <c r="M468" s="285">
        <v>27985</v>
      </c>
      <c r="N468" s="279" t="s">
        <v>777</v>
      </c>
      <c r="O468" s="279" t="s">
        <v>791</v>
      </c>
      <c r="P468" s="285">
        <v>18</v>
      </c>
      <c r="Q468" s="285">
        <v>4247</v>
      </c>
      <c r="R468" s="297">
        <v>0</v>
      </c>
      <c r="EV468" s="278"/>
      <c r="EW468" s="279"/>
      <c r="EX468" s="279"/>
    </row>
    <row r="469" spans="1:154" s="287" customFormat="1" ht="13.15" customHeight="1">
      <c r="A469" s="283">
        <v>44012</v>
      </c>
      <c r="B469" s="294" t="s">
        <v>291</v>
      </c>
      <c r="C469" s="294" t="s">
        <v>171</v>
      </c>
      <c r="D469" s="295" t="s">
        <v>165</v>
      </c>
      <c r="E469" s="281">
        <v>3</v>
      </c>
      <c r="F469" s="279" t="s">
        <v>292</v>
      </c>
      <c r="G469" s="296">
        <v>57526653420</v>
      </c>
      <c r="H469" s="279" t="s">
        <v>397</v>
      </c>
      <c r="I469" s="279" t="s">
        <v>168</v>
      </c>
      <c r="J469" s="279" t="s">
        <v>169</v>
      </c>
      <c r="K469" s="283">
        <v>44012</v>
      </c>
      <c r="L469" s="291">
        <v>12</v>
      </c>
      <c r="M469" s="285">
        <v>982</v>
      </c>
      <c r="N469" s="279" t="s">
        <v>720</v>
      </c>
      <c r="O469" s="279" t="s">
        <v>772</v>
      </c>
      <c r="P469" s="285">
        <v>245</v>
      </c>
      <c r="Q469" s="285">
        <v>5604</v>
      </c>
      <c r="R469" s="297">
        <v>0.25</v>
      </c>
      <c r="EV469" s="278"/>
      <c r="EW469" s="279"/>
      <c r="EX469" s="279"/>
    </row>
    <row r="470" spans="1:154" s="287" customFormat="1" ht="13.15" customHeight="1">
      <c r="A470" s="283">
        <v>44012</v>
      </c>
      <c r="B470" s="294" t="s">
        <v>398</v>
      </c>
      <c r="C470" s="294" t="s">
        <v>171</v>
      </c>
      <c r="D470" s="295"/>
      <c r="E470" s="281"/>
      <c r="F470" s="279" t="s">
        <v>399</v>
      </c>
      <c r="G470" s="296">
        <v>37024873660</v>
      </c>
      <c r="H470" s="279" t="s">
        <v>400</v>
      </c>
      <c r="I470" s="279" t="s">
        <v>176</v>
      </c>
      <c r="J470" s="279" t="s">
        <v>188</v>
      </c>
      <c r="K470" s="283">
        <v>43861</v>
      </c>
      <c r="L470" s="291">
        <v>12</v>
      </c>
      <c r="M470" s="285">
        <v>319</v>
      </c>
      <c r="N470" s="279" t="s">
        <v>720</v>
      </c>
      <c r="O470" s="279" t="s">
        <v>766</v>
      </c>
      <c r="P470" s="285">
        <v>28</v>
      </c>
      <c r="Q470" s="285">
        <v>1488</v>
      </c>
      <c r="R470" s="297">
        <v>0.09</v>
      </c>
      <c r="EV470" s="278"/>
      <c r="EW470" s="279"/>
      <c r="EX470" s="279"/>
    </row>
    <row r="471" spans="1:154" s="287" customFormat="1" ht="13.15" customHeight="1">
      <c r="A471" s="283">
        <v>44012</v>
      </c>
      <c r="B471" s="294" t="s">
        <v>206</v>
      </c>
      <c r="C471" s="294" t="s">
        <v>171</v>
      </c>
      <c r="D471" s="295"/>
      <c r="E471" s="281"/>
      <c r="F471" s="279" t="s">
        <v>313</v>
      </c>
      <c r="G471" s="296">
        <v>77343563307</v>
      </c>
      <c r="H471" s="279" t="s">
        <v>314</v>
      </c>
      <c r="I471" s="279" t="s">
        <v>168</v>
      </c>
      <c r="J471" s="279" t="s">
        <v>188</v>
      </c>
      <c r="K471" s="283">
        <v>44012</v>
      </c>
      <c r="L471" s="291">
        <v>12</v>
      </c>
      <c r="M471" s="285">
        <v>19113</v>
      </c>
      <c r="N471" s="279" t="s">
        <v>720</v>
      </c>
      <c r="O471" s="279" t="s">
        <v>776</v>
      </c>
      <c r="P471" s="285">
        <v>1559</v>
      </c>
      <c r="Q471" s="285">
        <v>36464</v>
      </c>
      <c r="R471" s="297">
        <v>0.08</v>
      </c>
      <c r="EV471" s="278"/>
      <c r="EW471" s="279"/>
      <c r="EX471" s="279"/>
    </row>
    <row r="472" spans="1:154" s="287" customFormat="1" ht="13.15" customHeight="1">
      <c r="A472" s="283">
        <v>43646</v>
      </c>
      <c r="B472" s="294" t="s">
        <v>425</v>
      </c>
      <c r="C472" s="294" t="s">
        <v>171</v>
      </c>
      <c r="D472" s="295"/>
      <c r="E472" s="281"/>
      <c r="F472" s="279" t="s">
        <v>426</v>
      </c>
      <c r="G472" s="296">
        <v>73310248809</v>
      </c>
      <c r="H472" s="279" t="s">
        <v>427</v>
      </c>
      <c r="I472" s="279" t="s">
        <v>168</v>
      </c>
      <c r="J472" s="279" t="s">
        <v>169</v>
      </c>
      <c r="K472" s="283">
        <v>43646</v>
      </c>
      <c r="L472" s="291">
        <v>12</v>
      </c>
      <c r="M472" s="285">
        <v>7382</v>
      </c>
      <c r="N472" s="279" t="s">
        <v>720</v>
      </c>
      <c r="O472" s="279" t="s">
        <v>799</v>
      </c>
      <c r="P472" s="299" t="s">
        <v>769</v>
      </c>
      <c r="Q472" s="299" t="s">
        <v>769</v>
      </c>
      <c r="R472" s="300" t="s">
        <v>769</v>
      </c>
      <c r="EV472" s="278"/>
      <c r="EW472" s="279"/>
      <c r="EX472" s="279"/>
    </row>
    <row r="473" spans="1:154" s="287" customFormat="1" ht="13.15" customHeight="1">
      <c r="A473" s="283">
        <v>43646</v>
      </c>
      <c r="B473" s="294" t="s">
        <v>170</v>
      </c>
      <c r="C473" s="294" t="s">
        <v>171</v>
      </c>
      <c r="D473" s="295" t="s">
        <v>165</v>
      </c>
      <c r="E473" s="281">
        <v>6</v>
      </c>
      <c r="F473" s="279" t="s">
        <v>166</v>
      </c>
      <c r="G473" s="296">
        <v>78421957449</v>
      </c>
      <c r="H473" s="279" t="s">
        <v>167</v>
      </c>
      <c r="I473" s="279" t="s">
        <v>168</v>
      </c>
      <c r="J473" s="279" t="s">
        <v>169</v>
      </c>
      <c r="K473" s="283">
        <v>43646</v>
      </c>
      <c r="L473" s="291">
        <v>12</v>
      </c>
      <c r="M473" s="285">
        <v>6885</v>
      </c>
      <c r="N473" s="279" t="s">
        <v>720</v>
      </c>
      <c r="O473" s="279" t="s">
        <v>799</v>
      </c>
      <c r="P473" s="285">
        <v>484</v>
      </c>
      <c r="Q473" s="285">
        <v>42246</v>
      </c>
      <c r="R473" s="297">
        <v>7.0000000000000007E-2</v>
      </c>
      <c r="EV473" s="278"/>
      <c r="EW473" s="279"/>
      <c r="EX473" s="279"/>
    </row>
    <row r="474" spans="1:154" s="287" customFormat="1" ht="13.15" customHeight="1">
      <c r="A474" s="283">
        <v>43646</v>
      </c>
      <c r="B474" s="294" t="s">
        <v>429</v>
      </c>
      <c r="C474" s="294" t="s">
        <v>171</v>
      </c>
      <c r="D474" s="295" t="s">
        <v>165</v>
      </c>
      <c r="E474" s="281">
        <v>6</v>
      </c>
      <c r="F474" s="279" t="s">
        <v>428</v>
      </c>
      <c r="G474" s="296">
        <v>76514770399</v>
      </c>
      <c r="H474" s="279" t="s">
        <v>427</v>
      </c>
      <c r="I474" s="279" t="s">
        <v>168</v>
      </c>
      <c r="J474" s="279" t="s">
        <v>169</v>
      </c>
      <c r="K474" s="283">
        <v>43646</v>
      </c>
      <c r="L474" s="291">
        <v>12</v>
      </c>
      <c r="M474" s="285">
        <v>40616</v>
      </c>
      <c r="N474" s="279" t="s">
        <v>720</v>
      </c>
      <c r="O474" s="279" t="s">
        <v>799</v>
      </c>
      <c r="P474" s="299" t="s">
        <v>769</v>
      </c>
      <c r="Q474" s="299" t="s">
        <v>769</v>
      </c>
      <c r="R474" s="300" t="s">
        <v>769</v>
      </c>
      <c r="EV474" s="278"/>
      <c r="EW474" s="279"/>
      <c r="EX474" s="279"/>
    </row>
    <row r="475" spans="1:154" s="287" customFormat="1" ht="13.15" customHeight="1">
      <c r="A475" s="283">
        <v>43646</v>
      </c>
      <c r="B475" s="294" t="s">
        <v>429</v>
      </c>
      <c r="C475" s="294" t="s">
        <v>171</v>
      </c>
      <c r="D475" s="295" t="s">
        <v>165</v>
      </c>
      <c r="E475" s="281">
        <v>6</v>
      </c>
      <c r="F475" s="279" t="s">
        <v>428</v>
      </c>
      <c r="G475" s="296">
        <v>76514770399</v>
      </c>
      <c r="H475" s="279" t="s">
        <v>427</v>
      </c>
      <c r="I475" s="279" t="s">
        <v>168</v>
      </c>
      <c r="J475" s="279" t="s">
        <v>169</v>
      </c>
      <c r="K475" s="283">
        <v>43646</v>
      </c>
      <c r="L475" s="291">
        <v>12</v>
      </c>
      <c r="M475" s="285">
        <v>40616</v>
      </c>
      <c r="N475" s="279" t="s">
        <v>720</v>
      </c>
      <c r="O475" s="279" t="s">
        <v>812</v>
      </c>
      <c r="P475" s="285">
        <v>6028</v>
      </c>
      <c r="Q475" s="285">
        <v>89697</v>
      </c>
      <c r="R475" s="297">
        <v>0.15</v>
      </c>
      <c r="EV475" s="278"/>
      <c r="EW475" s="279"/>
      <c r="EX475" s="279"/>
    </row>
    <row r="476" spans="1:154" s="287" customFormat="1" ht="13.15" customHeight="1">
      <c r="A476" s="283">
        <v>43646</v>
      </c>
      <c r="B476" s="294" t="s">
        <v>173</v>
      </c>
      <c r="C476" s="294" t="s">
        <v>171</v>
      </c>
      <c r="D476" s="295"/>
      <c r="E476" s="281"/>
      <c r="F476" s="279" t="s">
        <v>174</v>
      </c>
      <c r="G476" s="296">
        <v>83810127567</v>
      </c>
      <c r="H476" s="279" t="s">
        <v>175</v>
      </c>
      <c r="I476" s="279" t="s">
        <v>176</v>
      </c>
      <c r="J476" s="279" t="s">
        <v>177</v>
      </c>
      <c r="K476" s="283">
        <v>43465</v>
      </c>
      <c r="L476" s="291">
        <v>12</v>
      </c>
      <c r="M476" s="285">
        <v>9588</v>
      </c>
      <c r="N476" s="279" t="s">
        <v>720</v>
      </c>
      <c r="O476" s="279" t="s">
        <v>830</v>
      </c>
      <c r="P476" s="285">
        <v>974</v>
      </c>
      <c r="Q476" s="285">
        <v>20006</v>
      </c>
      <c r="R476" s="297">
        <v>0.1</v>
      </c>
      <c r="EV476" s="278"/>
      <c r="EW476" s="279"/>
      <c r="EX476" s="279"/>
    </row>
    <row r="477" spans="1:154" s="287" customFormat="1" ht="13.15" customHeight="1">
      <c r="A477" s="283">
        <v>43646</v>
      </c>
      <c r="B477" s="294" t="s">
        <v>333</v>
      </c>
      <c r="C477" s="294" t="s">
        <v>171</v>
      </c>
      <c r="D477" s="295" t="s">
        <v>165</v>
      </c>
      <c r="E477" s="281">
        <v>31</v>
      </c>
      <c r="F477" s="279" t="s">
        <v>334</v>
      </c>
      <c r="G477" s="296">
        <v>24680629023</v>
      </c>
      <c r="H477" s="279" t="s">
        <v>335</v>
      </c>
      <c r="I477" s="279" t="s">
        <v>168</v>
      </c>
      <c r="J477" s="279" t="s">
        <v>188</v>
      </c>
      <c r="K477" s="283">
        <v>43646</v>
      </c>
      <c r="L477" s="291">
        <v>12</v>
      </c>
      <c r="M477" s="285">
        <v>21792</v>
      </c>
      <c r="N477" s="279" t="s">
        <v>720</v>
      </c>
      <c r="O477" s="279" t="s">
        <v>843</v>
      </c>
      <c r="P477" s="285">
        <v>26</v>
      </c>
      <c r="Q477" s="285">
        <v>65</v>
      </c>
      <c r="R477" s="297">
        <v>0</v>
      </c>
      <c r="EV477" s="278"/>
      <c r="EW477" s="279"/>
      <c r="EX477" s="279"/>
    </row>
    <row r="478" spans="1:154" s="287" customFormat="1" ht="13.15" customHeight="1">
      <c r="A478" s="283">
        <v>43646</v>
      </c>
      <c r="B478" s="294" t="s">
        <v>189</v>
      </c>
      <c r="C478" s="294" t="s">
        <v>171</v>
      </c>
      <c r="D478" s="295" t="s">
        <v>165</v>
      </c>
      <c r="E478" s="281">
        <v>8</v>
      </c>
      <c r="F478" s="279" t="s">
        <v>190</v>
      </c>
      <c r="G478" s="296">
        <v>60905115063</v>
      </c>
      <c r="H478" s="279" t="s">
        <v>366</v>
      </c>
      <c r="I478" s="279" t="s">
        <v>168</v>
      </c>
      <c r="J478" s="279" t="s">
        <v>181</v>
      </c>
      <c r="K478" s="283">
        <v>43646</v>
      </c>
      <c r="L478" s="291">
        <v>12</v>
      </c>
      <c r="M478" s="285">
        <v>155412</v>
      </c>
      <c r="N478" s="279" t="s">
        <v>720</v>
      </c>
      <c r="O478" s="279" t="s">
        <v>760</v>
      </c>
      <c r="P478" s="285">
        <v>1341</v>
      </c>
      <c r="Q478" s="285">
        <v>2507</v>
      </c>
      <c r="R478" s="297">
        <v>0.01</v>
      </c>
      <c r="EV478" s="278"/>
      <c r="EW478" s="279"/>
      <c r="EX478" s="279"/>
    </row>
    <row r="479" spans="1:154" s="287" customFormat="1" ht="13.15" customHeight="1">
      <c r="A479" s="283">
        <v>43646</v>
      </c>
      <c r="B479" s="294" t="s">
        <v>209</v>
      </c>
      <c r="C479" s="294" t="s">
        <v>171</v>
      </c>
      <c r="D479" s="295" t="s">
        <v>165</v>
      </c>
      <c r="E479" s="281">
        <v>12</v>
      </c>
      <c r="F479" s="279" t="s">
        <v>210</v>
      </c>
      <c r="G479" s="296">
        <v>26458298557</v>
      </c>
      <c r="H479" s="279" t="s">
        <v>373</v>
      </c>
      <c r="I479" s="279" t="s">
        <v>168</v>
      </c>
      <c r="J479" s="279" t="s">
        <v>169</v>
      </c>
      <c r="K479" s="283">
        <v>43646</v>
      </c>
      <c r="L479" s="291">
        <v>12</v>
      </c>
      <c r="M479" s="285">
        <v>108344</v>
      </c>
      <c r="N479" s="279" t="s">
        <v>720</v>
      </c>
      <c r="O479" s="279" t="s">
        <v>766</v>
      </c>
      <c r="P479" s="285">
        <v>18941</v>
      </c>
      <c r="Q479" s="285">
        <v>138481</v>
      </c>
      <c r="R479" s="297">
        <v>0.17</v>
      </c>
      <c r="EV479" s="278"/>
      <c r="EW479" s="279"/>
      <c r="EX479" s="279"/>
    </row>
    <row r="480" spans="1:154" s="287" customFormat="1" ht="13.15" customHeight="1">
      <c r="A480" s="283">
        <v>43646</v>
      </c>
      <c r="B480" s="294" t="s">
        <v>253</v>
      </c>
      <c r="C480" s="294" t="s">
        <v>171</v>
      </c>
      <c r="D480" s="295"/>
      <c r="E480" s="281"/>
      <c r="F480" s="279" t="s">
        <v>374</v>
      </c>
      <c r="G480" s="296">
        <v>33761363685</v>
      </c>
      <c r="H480" s="279" t="s">
        <v>375</v>
      </c>
      <c r="I480" s="279" t="s">
        <v>168</v>
      </c>
      <c r="J480" s="279" t="s">
        <v>188</v>
      </c>
      <c r="K480" s="283">
        <v>43646</v>
      </c>
      <c r="L480" s="291">
        <v>12</v>
      </c>
      <c r="M480" s="285">
        <v>2814</v>
      </c>
      <c r="N480" s="279" t="s">
        <v>720</v>
      </c>
      <c r="O480" s="279" t="s">
        <v>720</v>
      </c>
      <c r="P480" s="285">
        <v>98</v>
      </c>
      <c r="Q480" s="285">
        <v>260</v>
      </c>
      <c r="R480" s="297">
        <v>0.03</v>
      </c>
      <c r="EV480" s="278"/>
      <c r="EW480" s="279"/>
      <c r="EX480" s="279"/>
    </row>
    <row r="481" spans="1:154" s="287" customFormat="1" ht="13.15" customHeight="1">
      <c r="A481" s="283">
        <v>43646</v>
      </c>
      <c r="B481" s="294" t="s">
        <v>215</v>
      </c>
      <c r="C481" s="294" t="s">
        <v>171</v>
      </c>
      <c r="D481" s="295"/>
      <c r="E481" s="281"/>
      <c r="F481" s="279" t="s">
        <v>216</v>
      </c>
      <c r="G481" s="296">
        <v>33813823017</v>
      </c>
      <c r="H481" s="279" t="s">
        <v>217</v>
      </c>
      <c r="I481" s="279" t="s">
        <v>168</v>
      </c>
      <c r="J481" s="279" t="s">
        <v>188</v>
      </c>
      <c r="K481" s="283">
        <v>43646</v>
      </c>
      <c r="L481" s="291">
        <v>12</v>
      </c>
      <c r="M481" s="285">
        <v>30366</v>
      </c>
      <c r="N481" s="279" t="s">
        <v>720</v>
      </c>
      <c r="O481" s="279" t="s">
        <v>768</v>
      </c>
      <c r="P481" s="285">
        <v>15</v>
      </c>
      <c r="Q481" s="285">
        <v>359</v>
      </c>
      <c r="R481" s="297">
        <v>0</v>
      </c>
      <c r="EV481" s="278"/>
      <c r="EW481" s="279"/>
      <c r="EX481" s="279"/>
    </row>
    <row r="482" spans="1:154" s="287" customFormat="1" ht="13.15" customHeight="1">
      <c r="A482" s="283">
        <v>43646</v>
      </c>
      <c r="B482" s="294" t="s">
        <v>328</v>
      </c>
      <c r="C482" s="294" t="s">
        <v>171</v>
      </c>
      <c r="D482" s="295" t="s">
        <v>165</v>
      </c>
      <c r="E482" s="281">
        <v>3</v>
      </c>
      <c r="F482" s="279" t="s">
        <v>223</v>
      </c>
      <c r="G482" s="296">
        <v>22599554834</v>
      </c>
      <c r="H482" s="279" t="s">
        <v>329</v>
      </c>
      <c r="I482" s="279" t="s">
        <v>168</v>
      </c>
      <c r="J482" s="279" t="s">
        <v>169</v>
      </c>
      <c r="K482" s="283">
        <v>43646</v>
      </c>
      <c r="L482" s="291">
        <v>12</v>
      </c>
      <c r="M482" s="285">
        <v>9475</v>
      </c>
      <c r="N482" s="279" t="s">
        <v>720</v>
      </c>
      <c r="O482" s="279" t="s">
        <v>799</v>
      </c>
      <c r="P482" s="285">
        <v>194</v>
      </c>
      <c r="Q482" s="285">
        <v>11045</v>
      </c>
      <c r="R482" s="297">
        <v>0.02</v>
      </c>
      <c r="EV482" s="278"/>
      <c r="EW482" s="279"/>
      <c r="EX482" s="279"/>
    </row>
    <row r="483" spans="1:154" s="287" customFormat="1" ht="13.15" customHeight="1">
      <c r="A483" s="283">
        <v>43646</v>
      </c>
      <c r="B483" s="294" t="s">
        <v>328</v>
      </c>
      <c r="C483" s="294" t="s">
        <v>171</v>
      </c>
      <c r="D483" s="295" t="s">
        <v>165</v>
      </c>
      <c r="E483" s="281">
        <v>3</v>
      </c>
      <c r="F483" s="279" t="s">
        <v>223</v>
      </c>
      <c r="G483" s="296">
        <v>22599554834</v>
      </c>
      <c r="H483" s="279" t="s">
        <v>329</v>
      </c>
      <c r="I483" s="279" t="s">
        <v>168</v>
      </c>
      <c r="J483" s="279" t="s">
        <v>169</v>
      </c>
      <c r="K483" s="283">
        <v>43646</v>
      </c>
      <c r="L483" s="291">
        <v>12</v>
      </c>
      <c r="M483" s="285">
        <v>9475</v>
      </c>
      <c r="N483" s="279" t="s">
        <v>720</v>
      </c>
      <c r="O483" s="279" t="s">
        <v>833</v>
      </c>
      <c r="P483" s="285">
        <v>56</v>
      </c>
      <c r="Q483" s="285">
        <v>215</v>
      </c>
      <c r="R483" s="297">
        <v>0.01</v>
      </c>
      <c r="EV483" s="278"/>
      <c r="EW483" s="279"/>
      <c r="EX483" s="279"/>
    </row>
    <row r="484" spans="1:154" s="287" customFormat="1" ht="13.15" customHeight="1">
      <c r="A484" s="283">
        <v>43646</v>
      </c>
      <c r="B484" s="294" t="s">
        <v>328</v>
      </c>
      <c r="C484" s="294" t="s">
        <v>171</v>
      </c>
      <c r="D484" s="295" t="s">
        <v>165</v>
      </c>
      <c r="E484" s="281">
        <v>3</v>
      </c>
      <c r="F484" s="279" t="s">
        <v>223</v>
      </c>
      <c r="G484" s="296">
        <v>22599554834</v>
      </c>
      <c r="H484" s="279" t="s">
        <v>329</v>
      </c>
      <c r="I484" s="279" t="s">
        <v>168</v>
      </c>
      <c r="J484" s="279" t="s">
        <v>169</v>
      </c>
      <c r="K484" s="283">
        <v>43646</v>
      </c>
      <c r="L484" s="291">
        <v>12</v>
      </c>
      <c r="M484" s="285">
        <v>9475</v>
      </c>
      <c r="N484" s="279" t="s">
        <v>720</v>
      </c>
      <c r="O484" s="279" t="s">
        <v>768</v>
      </c>
      <c r="P484" s="285">
        <v>234</v>
      </c>
      <c r="Q484" s="285">
        <v>3950</v>
      </c>
      <c r="R484" s="297">
        <v>0.02</v>
      </c>
      <c r="EV484" s="278"/>
      <c r="EW484" s="279"/>
      <c r="EX484" s="279"/>
    </row>
    <row r="485" spans="1:154" s="287" customFormat="1" ht="13.15" customHeight="1">
      <c r="A485" s="283">
        <v>43646</v>
      </c>
      <c r="B485" s="294" t="s">
        <v>234</v>
      </c>
      <c r="C485" s="294" t="s">
        <v>171</v>
      </c>
      <c r="D485" s="295"/>
      <c r="E485" s="281"/>
      <c r="F485" s="279" t="s">
        <v>235</v>
      </c>
      <c r="G485" s="296">
        <v>60346078879</v>
      </c>
      <c r="H485" s="279" t="s">
        <v>236</v>
      </c>
      <c r="I485" s="279" t="s">
        <v>168</v>
      </c>
      <c r="J485" s="279" t="s">
        <v>188</v>
      </c>
      <c r="K485" s="283">
        <v>43646</v>
      </c>
      <c r="L485" s="291">
        <v>12</v>
      </c>
      <c r="M485" s="285">
        <v>7853</v>
      </c>
      <c r="N485" s="279" t="s">
        <v>720</v>
      </c>
      <c r="O485" s="279" t="s">
        <v>819</v>
      </c>
      <c r="P485" s="285">
        <v>251</v>
      </c>
      <c r="Q485" s="285">
        <v>471</v>
      </c>
      <c r="R485" s="297">
        <v>0.03</v>
      </c>
      <c r="EV485" s="278"/>
      <c r="EW485" s="279"/>
      <c r="EX485" s="279"/>
    </row>
    <row r="486" spans="1:154" s="287" customFormat="1" ht="13.15" customHeight="1">
      <c r="A486" s="283">
        <v>43646</v>
      </c>
      <c r="B486" s="294" t="s">
        <v>406</v>
      </c>
      <c r="C486" s="294" t="s">
        <v>171</v>
      </c>
      <c r="D486" s="295" t="s">
        <v>165</v>
      </c>
      <c r="E486" s="281">
        <v>2</v>
      </c>
      <c r="F486" s="279" t="s">
        <v>342</v>
      </c>
      <c r="G486" s="296">
        <v>23053121564</v>
      </c>
      <c r="H486" s="279" t="s">
        <v>343</v>
      </c>
      <c r="I486" s="279" t="s">
        <v>168</v>
      </c>
      <c r="J486" s="279" t="s">
        <v>181</v>
      </c>
      <c r="K486" s="283">
        <v>43646</v>
      </c>
      <c r="L486" s="291">
        <v>12</v>
      </c>
      <c r="M486" s="285">
        <v>48624</v>
      </c>
      <c r="N486" s="279" t="s">
        <v>720</v>
      </c>
      <c r="O486" s="279" t="s">
        <v>844</v>
      </c>
      <c r="P486" s="285">
        <v>199</v>
      </c>
      <c r="Q486" s="285">
        <v>523</v>
      </c>
      <c r="R486" s="297">
        <v>0</v>
      </c>
      <c r="EV486" s="278"/>
      <c r="EW486" s="279"/>
      <c r="EX486" s="279"/>
    </row>
    <row r="487" spans="1:154" s="287" customFormat="1" ht="13.15" customHeight="1">
      <c r="A487" s="283">
        <v>43646</v>
      </c>
      <c r="B487" s="294" t="s">
        <v>344</v>
      </c>
      <c r="C487" s="294" t="s">
        <v>171</v>
      </c>
      <c r="D487" s="295"/>
      <c r="E487" s="281"/>
      <c r="F487" s="279" t="s">
        <v>345</v>
      </c>
      <c r="G487" s="296">
        <v>93371348387</v>
      </c>
      <c r="H487" s="279" t="s">
        <v>346</v>
      </c>
      <c r="I487" s="279" t="s">
        <v>176</v>
      </c>
      <c r="J487" s="279" t="s">
        <v>177</v>
      </c>
      <c r="K487" s="283">
        <v>43465</v>
      </c>
      <c r="L487" s="291">
        <v>12</v>
      </c>
      <c r="M487" s="285">
        <v>457</v>
      </c>
      <c r="N487" s="279" t="s">
        <v>720</v>
      </c>
      <c r="O487" s="279" t="s">
        <v>780</v>
      </c>
      <c r="P487" s="285">
        <v>22</v>
      </c>
      <c r="Q487" s="285">
        <v>112</v>
      </c>
      <c r="R487" s="297">
        <v>0.05</v>
      </c>
      <c r="EV487" s="278"/>
      <c r="EW487" s="279"/>
      <c r="EX487" s="279"/>
    </row>
    <row r="488" spans="1:154" s="287" customFormat="1" ht="13.15" customHeight="1">
      <c r="A488" s="283">
        <v>43646</v>
      </c>
      <c r="B488" s="294" t="s">
        <v>386</v>
      </c>
      <c r="C488" s="294" t="s">
        <v>171</v>
      </c>
      <c r="D488" s="295"/>
      <c r="E488" s="281"/>
      <c r="F488" s="279" t="s">
        <v>387</v>
      </c>
      <c r="G488" s="296">
        <v>42574421650</v>
      </c>
      <c r="H488" s="279" t="s">
        <v>388</v>
      </c>
      <c r="I488" s="279" t="s">
        <v>168</v>
      </c>
      <c r="J488" s="279" t="s">
        <v>188</v>
      </c>
      <c r="K488" s="283">
        <v>43646</v>
      </c>
      <c r="L488" s="291">
        <v>12</v>
      </c>
      <c r="M488" s="285">
        <v>11482</v>
      </c>
      <c r="N488" s="279" t="s">
        <v>720</v>
      </c>
      <c r="O488" s="279" t="s">
        <v>837</v>
      </c>
      <c r="P488" s="285">
        <v>190</v>
      </c>
      <c r="Q488" s="285">
        <v>2278</v>
      </c>
      <c r="R488" s="297">
        <v>0.02</v>
      </c>
      <c r="EV488" s="278"/>
      <c r="EW488" s="279"/>
      <c r="EX488" s="279"/>
    </row>
    <row r="489" spans="1:154" s="287" customFormat="1" ht="13.15" customHeight="1">
      <c r="A489" s="283">
        <v>43646</v>
      </c>
      <c r="B489" s="294" t="s">
        <v>247</v>
      </c>
      <c r="C489" s="294" t="s">
        <v>164</v>
      </c>
      <c r="D489" s="295"/>
      <c r="E489" s="281"/>
      <c r="F489" s="279" t="s">
        <v>245</v>
      </c>
      <c r="G489" s="296">
        <v>19905422981</v>
      </c>
      <c r="H489" s="279" t="s">
        <v>246</v>
      </c>
      <c r="I489" s="279" t="s">
        <v>168</v>
      </c>
      <c r="J489" s="279" t="s">
        <v>169</v>
      </c>
      <c r="K489" s="283">
        <v>43646</v>
      </c>
      <c r="L489" s="291">
        <v>12</v>
      </c>
      <c r="M489" s="285">
        <v>125</v>
      </c>
      <c r="N489" s="279" t="s">
        <v>777</v>
      </c>
      <c r="O489" s="279" t="s">
        <v>808</v>
      </c>
      <c r="P489" s="285">
        <v>1350</v>
      </c>
      <c r="Q489" s="285">
        <v>1424</v>
      </c>
      <c r="R489" s="297">
        <v>10.8</v>
      </c>
      <c r="EV489" s="278"/>
      <c r="EW489" s="279"/>
      <c r="EX489" s="279"/>
    </row>
    <row r="490" spans="1:154" s="287" customFormat="1" ht="13.15" customHeight="1">
      <c r="A490" s="283">
        <v>43646</v>
      </c>
      <c r="B490" s="294" t="s">
        <v>248</v>
      </c>
      <c r="C490" s="294" t="s">
        <v>171</v>
      </c>
      <c r="D490" s="295" t="s">
        <v>165</v>
      </c>
      <c r="E490" s="281">
        <v>17</v>
      </c>
      <c r="F490" s="279" t="s">
        <v>245</v>
      </c>
      <c r="G490" s="296">
        <v>19905422981</v>
      </c>
      <c r="H490" s="279" t="s">
        <v>246</v>
      </c>
      <c r="I490" s="279" t="s">
        <v>168</v>
      </c>
      <c r="J490" s="279" t="s">
        <v>169</v>
      </c>
      <c r="K490" s="283">
        <v>43646</v>
      </c>
      <c r="L490" s="291">
        <v>12</v>
      </c>
      <c r="M490" s="285">
        <v>11875</v>
      </c>
      <c r="N490" s="279" t="s">
        <v>720</v>
      </c>
      <c r="O490" s="279" t="s">
        <v>783</v>
      </c>
      <c r="P490" s="285">
        <v>168</v>
      </c>
      <c r="Q490" s="285">
        <v>1281</v>
      </c>
      <c r="R490" s="297">
        <v>0.01</v>
      </c>
      <c r="EV490" s="278"/>
      <c r="EW490" s="279"/>
      <c r="EX490" s="279"/>
    </row>
    <row r="491" spans="1:154" s="287" customFormat="1" ht="13.15" customHeight="1">
      <c r="A491" s="283">
        <v>43646</v>
      </c>
      <c r="B491" s="294" t="s">
        <v>248</v>
      </c>
      <c r="C491" s="294" t="s">
        <v>171</v>
      </c>
      <c r="D491" s="295" t="s">
        <v>165</v>
      </c>
      <c r="E491" s="281">
        <v>17</v>
      </c>
      <c r="F491" s="279" t="s">
        <v>245</v>
      </c>
      <c r="G491" s="296">
        <v>19905422981</v>
      </c>
      <c r="H491" s="279" t="s">
        <v>246</v>
      </c>
      <c r="I491" s="279" t="s">
        <v>168</v>
      </c>
      <c r="J491" s="279" t="s">
        <v>169</v>
      </c>
      <c r="K491" s="283">
        <v>43646</v>
      </c>
      <c r="L491" s="291">
        <v>12</v>
      </c>
      <c r="M491" s="285">
        <v>11875</v>
      </c>
      <c r="N491" s="279" t="s">
        <v>777</v>
      </c>
      <c r="O491" s="279" t="s">
        <v>808</v>
      </c>
      <c r="P491" s="285">
        <v>14068</v>
      </c>
      <c r="Q491" s="285">
        <v>48928</v>
      </c>
      <c r="R491" s="297">
        <v>1.18</v>
      </c>
      <c r="EV491" s="278"/>
      <c r="EW491" s="279"/>
      <c r="EX491" s="279"/>
    </row>
    <row r="492" spans="1:154" s="287" customFormat="1" ht="13.15" customHeight="1">
      <c r="A492" s="283">
        <v>43646</v>
      </c>
      <c r="B492" s="294" t="s">
        <v>249</v>
      </c>
      <c r="C492" s="294" t="s">
        <v>164</v>
      </c>
      <c r="D492" s="295" t="s">
        <v>165</v>
      </c>
      <c r="E492" s="281">
        <v>17</v>
      </c>
      <c r="F492" s="279" t="s">
        <v>245</v>
      </c>
      <c r="G492" s="296">
        <v>19905422981</v>
      </c>
      <c r="H492" s="279" t="s">
        <v>246</v>
      </c>
      <c r="I492" s="279" t="s">
        <v>168</v>
      </c>
      <c r="J492" s="279" t="s">
        <v>169</v>
      </c>
      <c r="K492" s="283">
        <v>43646</v>
      </c>
      <c r="L492" s="291">
        <v>12</v>
      </c>
      <c r="M492" s="285">
        <v>47</v>
      </c>
      <c r="N492" s="279" t="s">
        <v>777</v>
      </c>
      <c r="O492" s="279" t="s">
        <v>808</v>
      </c>
      <c r="P492" s="285">
        <v>232</v>
      </c>
      <c r="Q492" s="285">
        <v>6422</v>
      </c>
      <c r="R492" s="297">
        <v>4.9400000000000004</v>
      </c>
      <c r="EV492" s="278"/>
      <c r="EW492" s="279"/>
      <c r="EX492" s="279"/>
    </row>
    <row r="493" spans="1:154" s="287" customFormat="1" ht="13.15" customHeight="1">
      <c r="A493" s="283">
        <v>43646</v>
      </c>
      <c r="B493" s="294" t="s">
        <v>250</v>
      </c>
      <c r="C493" s="294" t="s">
        <v>164</v>
      </c>
      <c r="D493" s="295" t="s">
        <v>165</v>
      </c>
      <c r="E493" s="281">
        <v>17</v>
      </c>
      <c r="F493" s="279" t="s">
        <v>245</v>
      </c>
      <c r="G493" s="296">
        <v>19905422981</v>
      </c>
      <c r="H493" s="279" t="s">
        <v>246</v>
      </c>
      <c r="I493" s="279" t="s">
        <v>168</v>
      </c>
      <c r="J493" s="279" t="s">
        <v>169</v>
      </c>
      <c r="K493" s="283">
        <v>43646</v>
      </c>
      <c r="L493" s="291">
        <v>12</v>
      </c>
      <c r="M493" s="285">
        <v>2344</v>
      </c>
      <c r="N493" s="279" t="s">
        <v>720</v>
      </c>
      <c r="O493" s="279" t="s">
        <v>783</v>
      </c>
      <c r="P493" s="285">
        <v>20</v>
      </c>
      <c r="Q493" s="285">
        <v>131</v>
      </c>
      <c r="R493" s="297">
        <v>0.01</v>
      </c>
      <c r="EV493" s="278"/>
      <c r="EW493" s="279"/>
      <c r="EX493" s="279"/>
    </row>
    <row r="494" spans="1:154" s="287" customFormat="1" ht="13.15" customHeight="1">
      <c r="A494" s="283">
        <v>43646</v>
      </c>
      <c r="B494" s="294" t="s">
        <v>250</v>
      </c>
      <c r="C494" s="294" t="s">
        <v>164</v>
      </c>
      <c r="D494" s="295" t="s">
        <v>165</v>
      </c>
      <c r="E494" s="281">
        <v>17</v>
      </c>
      <c r="F494" s="279" t="s">
        <v>245</v>
      </c>
      <c r="G494" s="296">
        <v>19905422981</v>
      </c>
      <c r="H494" s="279" t="s">
        <v>246</v>
      </c>
      <c r="I494" s="279" t="s">
        <v>168</v>
      </c>
      <c r="J494" s="279" t="s">
        <v>169</v>
      </c>
      <c r="K494" s="283">
        <v>43646</v>
      </c>
      <c r="L494" s="291">
        <v>12</v>
      </c>
      <c r="M494" s="285">
        <v>2344</v>
      </c>
      <c r="N494" s="279" t="s">
        <v>777</v>
      </c>
      <c r="O494" s="279" t="s">
        <v>808</v>
      </c>
      <c r="P494" s="285">
        <v>9034</v>
      </c>
      <c r="Q494" s="285">
        <v>26078</v>
      </c>
      <c r="R494" s="297">
        <v>3.85</v>
      </c>
      <c r="EV494" s="278"/>
      <c r="EW494" s="279"/>
      <c r="EX494" s="279"/>
    </row>
    <row r="495" spans="1:154" s="287" customFormat="1" ht="13.15" customHeight="1">
      <c r="A495" s="283">
        <v>43646</v>
      </c>
      <c r="B495" s="294" t="s">
        <v>252</v>
      </c>
      <c r="C495" s="294" t="s">
        <v>193</v>
      </c>
      <c r="D495" s="295" t="s">
        <v>165</v>
      </c>
      <c r="E495" s="281">
        <v>15</v>
      </c>
      <c r="F495" s="279" t="s">
        <v>245</v>
      </c>
      <c r="G495" s="296">
        <v>19905422981</v>
      </c>
      <c r="H495" s="279" t="s">
        <v>246</v>
      </c>
      <c r="I495" s="279" t="s">
        <v>168</v>
      </c>
      <c r="J495" s="279" t="s">
        <v>169</v>
      </c>
      <c r="K495" s="283">
        <v>43646</v>
      </c>
      <c r="L495" s="291">
        <v>12</v>
      </c>
      <c r="M495" s="285">
        <v>1157</v>
      </c>
      <c r="N495" s="279" t="s">
        <v>720</v>
      </c>
      <c r="O495" s="279" t="s">
        <v>760</v>
      </c>
      <c r="P495" s="299" t="s">
        <v>769</v>
      </c>
      <c r="Q495" s="299" t="s">
        <v>769</v>
      </c>
      <c r="R495" s="300" t="s">
        <v>769</v>
      </c>
      <c r="EV495" s="278"/>
      <c r="EW495" s="279"/>
      <c r="EX495" s="279"/>
    </row>
    <row r="496" spans="1:154" s="287" customFormat="1" ht="13.15" customHeight="1">
      <c r="A496" s="283">
        <v>43646</v>
      </c>
      <c r="B496" s="294" t="s">
        <v>234</v>
      </c>
      <c r="C496" s="294" t="s">
        <v>171</v>
      </c>
      <c r="D496" s="295"/>
      <c r="E496" s="281"/>
      <c r="F496" s="279" t="s">
        <v>347</v>
      </c>
      <c r="G496" s="296">
        <v>11789425178</v>
      </c>
      <c r="H496" s="279" t="s">
        <v>348</v>
      </c>
      <c r="I496" s="279" t="s">
        <v>176</v>
      </c>
      <c r="J496" s="279" t="s">
        <v>177</v>
      </c>
      <c r="K496" s="283">
        <v>43646</v>
      </c>
      <c r="L496" s="291">
        <v>12</v>
      </c>
      <c r="M496" s="285">
        <v>3093</v>
      </c>
      <c r="N496" s="279" t="s">
        <v>720</v>
      </c>
      <c r="O496" s="279" t="s">
        <v>780</v>
      </c>
      <c r="P496" s="285">
        <v>17</v>
      </c>
      <c r="Q496" s="285">
        <v>230</v>
      </c>
      <c r="R496" s="297">
        <v>0.01</v>
      </c>
      <c r="EV496" s="278"/>
      <c r="EW496" s="279"/>
      <c r="EX496" s="279"/>
    </row>
    <row r="497" spans="1:154" s="287" customFormat="1" ht="13.15" customHeight="1">
      <c r="A497" s="283">
        <v>43646</v>
      </c>
      <c r="B497" s="294" t="s">
        <v>327</v>
      </c>
      <c r="C497" s="294" t="s">
        <v>171</v>
      </c>
      <c r="D497" s="295" t="s">
        <v>165</v>
      </c>
      <c r="E497" s="281">
        <v>4</v>
      </c>
      <c r="F497" s="279" t="s">
        <v>410</v>
      </c>
      <c r="G497" s="296">
        <v>50237896957</v>
      </c>
      <c r="H497" s="279" t="s">
        <v>439</v>
      </c>
      <c r="I497" s="279" t="s">
        <v>168</v>
      </c>
      <c r="J497" s="279" t="s">
        <v>188</v>
      </c>
      <c r="K497" s="283">
        <v>43646</v>
      </c>
      <c r="L497" s="291">
        <v>12</v>
      </c>
      <c r="M497" s="285">
        <v>25181</v>
      </c>
      <c r="N497" s="279" t="s">
        <v>817</v>
      </c>
      <c r="O497" s="279" t="s">
        <v>818</v>
      </c>
      <c r="P497" s="285">
        <v>3064</v>
      </c>
      <c r="Q497" s="285">
        <v>38007</v>
      </c>
      <c r="R497" s="297">
        <v>0.12</v>
      </c>
      <c r="EV497" s="278"/>
      <c r="EW497" s="279"/>
      <c r="EX497" s="279"/>
    </row>
    <row r="498" spans="1:154" s="287" customFormat="1" ht="13.15" customHeight="1">
      <c r="A498" s="283">
        <v>43646</v>
      </c>
      <c r="B498" s="294" t="s">
        <v>260</v>
      </c>
      <c r="C498" s="294" t="s">
        <v>171</v>
      </c>
      <c r="D498" s="295"/>
      <c r="E498" s="281"/>
      <c r="F498" s="279" t="s">
        <v>261</v>
      </c>
      <c r="G498" s="296">
        <v>73549180515</v>
      </c>
      <c r="H498" s="279" t="s">
        <v>262</v>
      </c>
      <c r="I498" s="279" t="s">
        <v>168</v>
      </c>
      <c r="J498" s="279" t="s">
        <v>188</v>
      </c>
      <c r="K498" s="283">
        <v>43646</v>
      </c>
      <c r="L498" s="291">
        <v>12</v>
      </c>
      <c r="M498" s="285">
        <v>5818</v>
      </c>
      <c r="N498" s="279" t="s">
        <v>777</v>
      </c>
      <c r="O498" s="279" t="s">
        <v>779</v>
      </c>
      <c r="P498" s="285">
        <v>231</v>
      </c>
      <c r="Q498" s="285">
        <v>1522</v>
      </c>
      <c r="R498" s="297">
        <v>0.04</v>
      </c>
      <c r="EV498" s="278"/>
      <c r="EW498" s="279"/>
      <c r="EX498" s="279"/>
    </row>
    <row r="499" spans="1:154" s="287" customFormat="1" ht="13.15" customHeight="1">
      <c r="A499" s="283">
        <v>43646</v>
      </c>
      <c r="B499" s="294" t="s">
        <v>440</v>
      </c>
      <c r="C499" s="294" t="s">
        <v>171</v>
      </c>
      <c r="D499" s="295"/>
      <c r="E499" s="281"/>
      <c r="F499" s="279" t="s">
        <v>441</v>
      </c>
      <c r="G499" s="296">
        <v>15828677472</v>
      </c>
      <c r="H499" s="279" t="s">
        <v>442</v>
      </c>
      <c r="I499" s="279" t="s">
        <v>176</v>
      </c>
      <c r="J499" s="279" t="s">
        <v>177</v>
      </c>
      <c r="K499" s="283">
        <v>43646</v>
      </c>
      <c r="L499" s="291">
        <v>12</v>
      </c>
      <c r="M499" s="285">
        <v>304</v>
      </c>
      <c r="N499" s="279" t="s">
        <v>720</v>
      </c>
      <c r="O499" s="279" t="s">
        <v>844</v>
      </c>
      <c r="P499" s="299" t="s">
        <v>769</v>
      </c>
      <c r="Q499" s="299" t="s">
        <v>769</v>
      </c>
      <c r="R499" s="300" t="s">
        <v>769</v>
      </c>
      <c r="EV499" s="278"/>
      <c r="EW499" s="279"/>
      <c r="EX499" s="279"/>
    </row>
    <row r="500" spans="1:154" s="287" customFormat="1" ht="13.15" customHeight="1">
      <c r="A500" s="283">
        <v>43646</v>
      </c>
      <c r="B500" s="294" t="s">
        <v>310</v>
      </c>
      <c r="C500" s="294" t="s">
        <v>171</v>
      </c>
      <c r="D500" s="295" t="s">
        <v>165</v>
      </c>
      <c r="E500" s="281">
        <v>4</v>
      </c>
      <c r="F500" s="279" t="s">
        <v>311</v>
      </c>
      <c r="G500" s="296">
        <v>41272198829</v>
      </c>
      <c r="H500" s="279" t="s">
        <v>312</v>
      </c>
      <c r="I500" s="279" t="s">
        <v>176</v>
      </c>
      <c r="J500" s="279" t="s">
        <v>177</v>
      </c>
      <c r="K500" s="283">
        <v>43646</v>
      </c>
      <c r="L500" s="291">
        <v>12</v>
      </c>
      <c r="M500" s="285">
        <v>3683</v>
      </c>
      <c r="N500" s="279" t="s">
        <v>720</v>
      </c>
      <c r="O500" s="279" t="s">
        <v>799</v>
      </c>
      <c r="P500" s="285">
        <v>63</v>
      </c>
      <c r="Q500" s="285">
        <v>303</v>
      </c>
      <c r="R500" s="297">
        <v>0.02</v>
      </c>
      <c r="EV500" s="278"/>
      <c r="EW500" s="279"/>
      <c r="EX500" s="279"/>
    </row>
    <row r="501" spans="1:154" s="287" customFormat="1" ht="13.15" customHeight="1">
      <c r="A501" s="283">
        <v>43646</v>
      </c>
      <c r="B501" s="294" t="s">
        <v>270</v>
      </c>
      <c r="C501" s="294" t="s">
        <v>171</v>
      </c>
      <c r="D501" s="295"/>
      <c r="E501" s="281"/>
      <c r="F501" s="279" t="s">
        <v>271</v>
      </c>
      <c r="G501" s="296">
        <v>76641658449</v>
      </c>
      <c r="H501" s="279" t="s">
        <v>272</v>
      </c>
      <c r="I501" s="279" t="s">
        <v>168</v>
      </c>
      <c r="J501" s="279" t="s">
        <v>188</v>
      </c>
      <c r="K501" s="283">
        <v>43646</v>
      </c>
      <c r="L501" s="291">
        <v>12</v>
      </c>
      <c r="M501" s="285">
        <v>7277</v>
      </c>
      <c r="N501" s="279" t="s">
        <v>720</v>
      </c>
      <c r="O501" s="279" t="s">
        <v>845</v>
      </c>
      <c r="P501" s="285">
        <v>64</v>
      </c>
      <c r="Q501" s="285">
        <v>866</v>
      </c>
      <c r="R501" s="297">
        <v>0.01</v>
      </c>
      <c r="EV501" s="278"/>
      <c r="EW501" s="279"/>
      <c r="EX501" s="279"/>
    </row>
    <row r="502" spans="1:154" s="287" customFormat="1" ht="13.15" customHeight="1">
      <c r="A502" s="283">
        <v>43646</v>
      </c>
      <c r="B502" s="294" t="s">
        <v>276</v>
      </c>
      <c r="C502" s="294" t="s">
        <v>171</v>
      </c>
      <c r="D502" s="295" t="s">
        <v>165</v>
      </c>
      <c r="E502" s="281">
        <v>7</v>
      </c>
      <c r="F502" s="279" t="s">
        <v>277</v>
      </c>
      <c r="G502" s="296">
        <v>61808189263</v>
      </c>
      <c r="H502" s="279" t="s">
        <v>278</v>
      </c>
      <c r="I502" s="279" t="s">
        <v>168</v>
      </c>
      <c r="J502" s="279" t="s">
        <v>169</v>
      </c>
      <c r="K502" s="283">
        <v>43646</v>
      </c>
      <c r="L502" s="291">
        <v>12</v>
      </c>
      <c r="M502" s="285">
        <v>2317</v>
      </c>
      <c r="N502" s="279" t="s">
        <v>777</v>
      </c>
      <c r="O502" s="279" t="s">
        <v>826</v>
      </c>
      <c r="P502" s="285">
        <v>5</v>
      </c>
      <c r="Q502" s="285">
        <v>448</v>
      </c>
      <c r="R502" s="297">
        <v>0</v>
      </c>
      <c r="EV502" s="278"/>
      <c r="EW502" s="279"/>
      <c r="EX502" s="279"/>
    </row>
    <row r="503" spans="1:154" s="287" customFormat="1" ht="13.15" customHeight="1">
      <c r="A503" s="283">
        <v>43646</v>
      </c>
      <c r="B503" s="294" t="s">
        <v>279</v>
      </c>
      <c r="C503" s="294" t="s">
        <v>164</v>
      </c>
      <c r="D503" s="295" t="s">
        <v>165</v>
      </c>
      <c r="E503" s="281">
        <v>7</v>
      </c>
      <c r="F503" s="279" t="s">
        <v>277</v>
      </c>
      <c r="G503" s="296">
        <v>61808189263</v>
      </c>
      <c r="H503" s="279" t="s">
        <v>278</v>
      </c>
      <c r="I503" s="279" t="s">
        <v>168</v>
      </c>
      <c r="J503" s="279" t="s">
        <v>169</v>
      </c>
      <c r="K503" s="283">
        <v>43646</v>
      </c>
      <c r="L503" s="291">
        <v>12</v>
      </c>
      <c r="M503" s="285">
        <v>32</v>
      </c>
      <c r="N503" s="279" t="s">
        <v>777</v>
      </c>
      <c r="O503" s="279" t="s">
        <v>826</v>
      </c>
      <c r="P503" s="285">
        <v>44</v>
      </c>
      <c r="Q503" s="285">
        <v>3089</v>
      </c>
      <c r="R503" s="297">
        <v>1.37</v>
      </c>
      <c r="EV503" s="278"/>
      <c r="EW503" s="279"/>
      <c r="EX503" s="279"/>
    </row>
    <row r="504" spans="1:154" s="287" customFormat="1" ht="13.15" customHeight="1">
      <c r="A504" s="283">
        <v>43646</v>
      </c>
      <c r="B504" s="294" t="s">
        <v>415</v>
      </c>
      <c r="C504" s="294" t="s">
        <v>171</v>
      </c>
      <c r="D504" s="295" t="s">
        <v>165</v>
      </c>
      <c r="E504" s="281">
        <v>7</v>
      </c>
      <c r="F504" s="279" t="s">
        <v>352</v>
      </c>
      <c r="G504" s="296">
        <v>39827542991</v>
      </c>
      <c r="H504" s="279" t="s">
        <v>353</v>
      </c>
      <c r="I504" s="279" t="s">
        <v>168</v>
      </c>
      <c r="J504" s="279" t="s">
        <v>169</v>
      </c>
      <c r="K504" s="283">
        <v>43646</v>
      </c>
      <c r="L504" s="291">
        <v>12</v>
      </c>
      <c r="M504" s="285">
        <v>26938</v>
      </c>
      <c r="N504" s="279" t="s">
        <v>720</v>
      </c>
      <c r="O504" s="279" t="s">
        <v>799</v>
      </c>
      <c r="P504" s="285">
        <v>5248</v>
      </c>
      <c r="Q504" s="285">
        <v>44394</v>
      </c>
      <c r="R504" s="297">
        <v>0.19</v>
      </c>
      <c r="EV504" s="278"/>
      <c r="EW504" s="279"/>
      <c r="EX504" s="279"/>
    </row>
    <row r="505" spans="1:154" s="287" customFormat="1" ht="13.15" customHeight="1">
      <c r="A505" s="283">
        <v>43646</v>
      </c>
      <c r="B505" s="294" t="s">
        <v>415</v>
      </c>
      <c r="C505" s="294" t="s">
        <v>171</v>
      </c>
      <c r="D505" s="295" t="s">
        <v>165</v>
      </c>
      <c r="E505" s="281">
        <v>7</v>
      </c>
      <c r="F505" s="279" t="s">
        <v>352</v>
      </c>
      <c r="G505" s="296">
        <v>39827542991</v>
      </c>
      <c r="H505" s="279" t="s">
        <v>353</v>
      </c>
      <c r="I505" s="279" t="s">
        <v>168</v>
      </c>
      <c r="J505" s="279" t="s">
        <v>169</v>
      </c>
      <c r="K505" s="283">
        <v>43646</v>
      </c>
      <c r="L505" s="291">
        <v>12</v>
      </c>
      <c r="M505" s="285">
        <v>26938</v>
      </c>
      <c r="N505" s="279" t="s">
        <v>621</v>
      </c>
      <c r="O505" s="279" t="s">
        <v>839</v>
      </c>
      <c r="P505" s="285">
        <v>199</v>
      </c>
      <c r="Q505" s="285">
        <v>5399</v>
      </c>
      <c r="R505" s="297">
        <v>0.01</v>
      </c>
      <c r="EV505" s="278"/>
      <c r="EW505" s="279"/>
      <c r="EX505" s="279"/>
    </row>
    <row r="506" spans="1:154" s="287" customFormat="1" ht="13.15" customHeight="1">
      <c r="A506" s="283">
        <v>43646</v>
      </c>
      <c r="B506" s="294" t="s">
        <v>415</v>
      </c>
      <c r="C506" s="294" t="s">
        <v>171</v>
      </c>
      <c r="D506" s="295" t="s">
        <v>165</v>
      </c>
      <c r="E506" s="281">
        <v>7</v>
      </c>
      <c r="F506" s="279" t="s">
        <v>352</v>
      </c>
      <c r="G506" s="296">
        <v>39827542991</v>
      </c>
      <c r="H506" s="279" t="s">
        <v>353</v>
      </c>
      <c r="I506" s="279" t="s">
        <v>168</v>
      </c>
      <c r="J506" s="279" t="s">
        <v>169</v>
      </c>
      <c r="K506" s="283">
        <v>43646</v>
      </c>
      <c r="L506" s="291">
        <v>12</v>
      </c>
      <c r="M506" s="285">
        <v>26938</v>
      </c>
      <c r="N506" s="279" t="s">
        <v>777</v>
      </c>
      <c r="O506" s="279" t="s">
        <v>796</v>
      </c>
      <c r="P506" s="285">
        <v>64</v>
      </c>
      <c r="Q506" s="285">
        <v>1666</v>
      </c>
      <c r="R506" s="297">
        <v>0</v>
      </c>
      <c r="EV506" s="278"/>
      <c r="EW506" s="279"/>
      <c r="EX506" s="279"/>
    </row>
    <row r="507" spans="1:154" s="287" customFormat="1" ht="13.15" customHeight="1">
      <c r="A507" s="283">
        <v>43646</v>
      </c>
      <c r="B507" s="294" t="s">
        <v>354</v>
      </c>
      <c r="C507" s="294" t="s">
        <v>164</v>
      </c>
      <c r="D507" s="295" t="s">
        <v>165</v>
      </c>
      <c r="E507" s="281">
        <v>7</v>
      </c>
      <c r="F507" s="279" t="s">
        <v>352</v>
      </c>
      <c r="G507" s="296">
        <v>39827542991</v>
      </c>
      <c r="H507" s="279" t="s">
        <v>353</v>
      </c>
      <c r="I507" s="279" t="s">
        <v>168</v>
      </c>
      <c r="J507" s="279" t="s">
        <v>169</v>
      </c>
      <c r="K507" s="283">
        <v>43646</v>
      </c>
      <c r="L507" s="291">
        <v>12</v>
      </c>
      <c r="M507" s="285">
        <v>8</v>
      </c>
      <c r="N507" s="279" t="s">
        <v>720</v>
      </c>
      <c r="O507" s="279" t="s">
        <v>799</v>
      </c>
      <c r="P507" s="285">
        <v>7945</v>
      </c>
      <c r="Q507" s="285">
        <v>39439</v>
      </c>
      <c r="R507" s="297">
        <v>993.13</v>
      </c>
      <c r="EV507" s="278"/>
      <c r="EW507" s="279"/>
      <c r="EX507" s="279"/>
    </row>
    <row r="508" spans="1:154" s="287" customFormat="1" ht="13.15" customHeight="1">
      <c r="A508" s="283">
        <v>43646</v>
      </c>
      <c r="B508" s="294" t="s">
        <v>354</v>
      </c>
      <c r="C508" s="294" t="s">
        <v>164</v>
      </c>
      <c r="D508" s="295" t="s">
        <v>165</v>
      </c>
      <c r="E508" s="281">
        <v>7</v>
      </c>
      <c r="F508" s="279" t="s">
        <v>352</v>
      </c>
      <c r="G508" s="296">
        <v>39827542991</v>
      </c>
      <c r="H508" s="279" t="s">
        <v>353</v>
      </c>
      <c r="I508" s="279" t="s">
        <v>168</v>
      </c>
      <c r="J508" s="279" t="s">
        <v>169</v>
      </c>
      <c r="K508" s="283">
        <v>43646</v>
      </c>
      <c r="L508" s="291">
        <v>12</v>
      </c>
      <c r="M508" s="285">
        <v>8</v>
      </c>
      <c r="N508" s="279" t="s">
        <v>658</v>
      </c>
      <c r="O508" s="279" t="s">
        <v>840</v>
      </c>
      <c r="P508" s="285">
        <v>695</v>
      </c>
      <c r="Q508" s="285">
        <v>36729</v>
      </c>
      <c r="R508" s="297">
        <v>86.88</v>
      </c>
      <c r="EV508" s="278"/>
      <c r="EW508" s="279"/>
      <c r="EX508" s="279"/>
    </row>
    <row r="509" spans="1:154" s="287" customFormat="1" ht="13.15" customHeight="1">
      <c r="A509" s="283">
        <v>43646</v>
      </c>
      <c r="B509" s="294" t="s">
        <v>283</v>
      </c>
      <c r="C509" s="294" t="s">
        <v>171</v>
      </c>
      <c r="D509" s="295" t="s">
        <v>165</v>
      </c>
      <c r="E509" s="281">
        <v>41</v>
      </c>
      <c r="F509" s="279" t="s">
        <v>284</v>
      </c>
      <c r="G509" s="296">
        <v>68964712340</v>
      </c>
      <c r="H509" s="279" t="s">
        <v>224</v>
      </c>
      <c r="I509" s="279" t="s">
        <v>168</v>
      </c>
      <c r="J509" s="279" t="s">
        <v>169</v>
      </c>
      <c r="K509" s="283">
        <v>43646</v>
      </c>
      <c r="L509" s="291">
        <v>12</v>
      </c>
      <c r="M509" s="285">
        <v>18956</v>
      </c>
      <c r="N509" s="279" t="s">
        <v>720</v>
      </c>
      <c r="O509" s="279" t="s">
        <v>841</v>
      </c>
      <c r="P509" s="285">
        <v>2555</v>
      </c>
      <c r="Q509" s="285">
        <v>17191</v>
      </c>
      <c r="R509" s="297">
        <v>0.13</v>
      </c>
      <c r="EV509" s="278"/>
      <c r="EW509" s="279"/>
      <c r="EX509" s="279"/>
    </row>
    <row r="510" spans="1:154" s="287" customFormat="1" ht="13.15" customHeight="1">
      <c r="A510" s="283">
        <v>43646</v>
      </c>
      <c r="B510" s="294" t="s">
        <v>283</v>
      </c>
      <c r="C510" s="294" t="s">
        <v>171</v>
      </c>
      <c r="D510" s="295" t="s">
        <v>165</v>
      </c>
      <c r="E510" s="281">
        <v>41</v>
      </c>
      <c r="F510" s="279" t="s">
        <v>284</v>
      </c>
      <c r="G510" s="296">
        <v>68964712340</v>
      </c>
      <c r="H510" s="279" t="s">
        <v>224</v>
      </c>
      <c r="I510" s="279" t="s">
        <v>168</v>
      </c>
      <c r="J510" s="279" t="s">
        <v>169</v>
      </c>
      <c r="K510" s="283">
        <v>43646</v>
      </c>
      <c r="L510" s="291">
        <v>12</v>
      </c>
      <c r="M510" s="285">
        <v>18956</v>
      </c>
      <c r="N510" s="279" t="s">
        <v>720</v>
      </c>
      <c r="O510" s="279" t="s">
        <v>842</v>
      </c>
      <c r="P510" s="285">
        <v>108</v>
      </c>
      <c r="Q510" s="285">
        <v>449</v>
      </c>
      <c r="R510" s="297">
        <v>0.01</v>
      </c>
      <c r="EV510" s="278"/>
      <c r="EW510" s="279"/>
      <c r="EX510" s="279"/>
    </row>
    <row r="511" spans="1:154" s="287" customFormat="1" ht="13.15" customHeight="1">
      <c r="A511" s="283">
        <v>43646</v>
      </c>
      <c r="B511" s="294" t="s">
        <v>288</v>
      </c>
      <c r="C511" s="294" t="s">
        <v>171</v>
      </c>
      <c r="D511" s="295" t="s">
        <v>165</v>
      </c>
      <c r="E511" s="281">
        <v>3</v>
      </c>
      <c r="F511" s="279" t="s">
        <v>289</v>
      </c>
      <c r="G511" s="296">
        <v>85502108833</v>
      </c>
      <c r="H511" s="279" t="s">
        <v>290</v>
      </c>
      <c r="I511" s="279" t="s">
        <v>168</v>
      </c>
      <c r="J511" s="279" t="s">
        <v>177</v>
      </c>
      <c r="K511" s="283">
        <v>43646</v>
      </c>
      <c r="L511" s="291">
        <v>12</v>
      </c>
      <c r="M511" s="285">
        <v>5879</v>
      </c>
      <c r="N511" s="279" t="s">
        <v>720</v>
      </c>
      <c r="O511" s="279" t="s">
        <v>846</v>
      </c>
      <c r="P511" s="285">
        <v>114</v>
      </c>
      <c r="Q511" s="285">
        <v>378</v>
      </c>
      <c r="R511" s="297">
        <v>0.02</v>
      </c>
      <c r="EV511" s="278"/>
      <c r="EW511" s="279"/>
      <c r="EX511" s="279"/>
    </row>
    <row r="512" spans="1:154" s="287" customFormat="1" ht="13.15" customHeight="1">
      <c r="A512" s="283">
        <v>43646</v>
      </c>
      <c r="B512" s="294" t="s">
        <v>447</v>
      </c>
      <c r="C512" s="294" t="s">
        <v>171</v>
      </c>
      <c r="D512" s="295" t="s">
        <v>165</v>
      </c>
      <c r="E512" s="281">
        <v>7</v>
      </c>
      <c r="F512" s="279" t="s">
        <v>448</v>
      </c>
      <c r="G512" s="296">
        <v>81236903448</v>
      </c>
      <c r="H512" s="279" t="s">
        <v>449</v>
      </c>
      <c r="I512" s="279" t="s">
        <v>168</v>
      </c>
      <c r="J512" s="279" t="s">
        <v>169</v>
      </c>
      <c r="K512" s="283">
        <v>43646</v>
      </c>
      <c r="L512" s="291">
        <v>12</v>
      </c>
      <c r="M512" s="285">
        <v>10232</v>
      </c>
      <c r="N512" s="279" t="s">
        <v>720</v>
      </c>
      <c r="O512" s="279" t="s">
        <v>799</v>
      </c>
      <c r="P512" s="285">
        <v>465</v>
      </c>
      <c r="Q512" s="285">
        <v>7473</v>
      </c>
      <c r="R512" s="297">
        <v>0.05</v>
      </c>
      <c r="EV512" s="278"/>
      <c r="EW512" s="279"/>
      <c r="EX512" s="279"/>
    </row>
    <row r="513" spans="1:154" s="287" customFormat="1" ht="13.15" customHeight="1">
      <c r="A513" s="283">
        <v>43646</v>
      </c>
      <c r="B513" s="294" t="s">
        <v>447</v>
      </c>
      <c r="C513" s="294" t="s">
        <v>171</v>
      </c>
      <c r="D513" s="295" t="s">
        <v>165</v>
      </c>
      <c r="E513" s="281">
        <v>7</v>
      </c>
      <c r="F513" s="279" t="s">
        <v>448</v>
      </c>
      <c r="G513" s="296">
        <v>81236903448</v>
      </c>
      <c r="H513" s="279" t="s">
        <v>449</v>
      </c>
      <c r="I513" s="279" t="s">
        <v>168</v>
      </c>
      <c r="J513" s="279" t="s">
        <v>169</v>
      </c>
      <c r="K513" s="283">
        <v>43646</v>
      </c>
      <c r="L513" s="291">
        <v>12</v>
      </c>
      <c r="M513" s="285">
        <v>10232</v>
      </c>
      <c r="N513" s="279" t="s">
        <v>777</v>
      </c>
      <c r="O513" s="279" t="s">
        <v>796</v>
      </c>
      <c r="P513" s="299" t="s">
        <v>769</v>
      </c>
      <c r="Q513" s="299" t="s">
        <v>769</v>
      </c>
      <c r="R513" s="300" t="s">
        <v>769</v>
      </c>
      <c r="EV513" s="278"/>
      <c r="EW513" s="279"/>
      <c r="EX513" s="279"/>
    </row>
    <row r="514" spans="1:154" s="287" customFormat="1" ht="13.15" customHeight="1">
      <c r="A514" s="283">
        <v>43281</v>
      </c>
      <c r="B514" s="294" t="s">
        <v>425</v>
      </c>
      <c r="C514" s="294" t="s">
        <v>171</v>
      </c>
      <c r="D514" s="295"/>
      <c r="E514" s="281"/>
      <c r="F514" s="279" t="s">
        <v>426</v>
      </c>
      <c r="G514" s="296">
        <v>73310248809</v>
      </c>
      <c r="H514" s="279" t="s">
        <v>427</v>
      </c>
      <c r="I514" s="279" t="s">
        <v>168</v>
      </c>
      <c r="J514" s="279" t="s">
        <v>169</v>
      </c>
      <c r="K514" s="283">
        <v>43281</v>
      </c>
      <c r="L514" s="291">
        <v>12</v>
      </c>
      <c r="M514" s="285">
        <v>6657</v>
      </c>
      <c r="N514" s="279" t="s">
        <v>720</v>
      </c>
      <c r="O514" s="279" t="s">
        <v>799</v>
      </c>
      <c r="P514" s="299" t="s">
        <v>769</v>
      </c>
      <c r="Q514" s="299" t="s">
        <v>769</v>
      </c>
      <c r="R514" s="300" t="s">
        <v>769</v>
      </c>
      <c r="EV514" s="278"/>
      <c r="EW514" s="279"/>
      <c r="EX514" s="279"/>
    </row>
    <row r="515" spans="1:154" s="287" customFormat="1" ht="13.15" customHeight="1">
      <c r="A515" s="283">
        <v>43281</v>
      </c>
      <c r="B515" s="294" t="s">
        <v>170</v>
      </c>
      <c r="C515" s="294" t="s">
        <v>171</v>
      </c>
      <c r="D515" s="295" t="s">
        <v>165</v>
      </c>
      <c r="E515" s="281">
        <v>6</v>
      </c>
      <c r="F515" s="279" t="s">
        <v>166</v>
      </c>
      <c r="G515" s="296">
        <v>78421957449</v>
      </c>
      <c r="H515" s="279" t="s">
        <v>167</v>
      </c>
      <c r="I515" s="279" t="s">
        <v>168</v>
      </c>
      <c r="J515" s="279" t="s">
        <v>169</v>
      </c>
      <c r="K515" s="283">
        <v>43281</v>
      </c>
      <c r="L515" s="291">
        <v>12</v>
      </c>
      <c r="M515" s="285">
        <v>7472</v>
      </c>
      <c r="N515" s="279" t="s">
        <v>720</v>
      </c>
      <c r="O515" s="279" t="s">
        <v>799</v>
      </c>
      <c r="P515" s="285">
        <v>496</v>
      </c>
      <c r="Q515" s="285">
        <v>45580</v>
      </c>
      <c r="R515" s="297">
        <v>7.0000000000000007E-2</v>
      </c>
      <c r="EV515" s="278"/>
      <c r="EW515" s="279"/>
      <c r="EX515" s="279"/>
    </row>
    <row r="516" spans="1:154" s="287" customFormat="1" ht="13.15" customHeight="1">
      <c r="A516" s="283">
        <v>43281</v>
      </c>
      <c r="B516" s="294" t="s">
        <v>429</v>
      </c>
      <c r="C516" s="294" t="s">
        <v>171</v>
      </c>
      <c r="D516" s="295" t="s">
        <v>165</v>
      </c>
      <c r="E516" s="281">
        <v>6</v>
      </c>
      <c r="F516" s="279" t="s">
        <v>428</v>
      </c>
      <c r="G516" s="296">
        <v>76514770399</v>
      </c>
      <c r="H516" s="279" t="s">
        <v>427</v>
      </c>
      <c r="I516" s="279" t="s">
        <v>168</v>
      </c>
      <c r="J516" s="279" t="s">
        <v>169</v>
      </c>
      <c r="K516" s="283">
        <v>43281</v>
      </c>
      <c r="L516" s="291">
        <v>12</v>
      </c>
      <c r="M516" s="285">
        <v>43069</v>
      </c>
      <c r="N516" s="279" t="s">
        <v>720</v>
      </c>
      <c r="O516" s="279" t="s">
        <v>799</v>
      </c>
      <c r="P516" s="285">
        <v>11</v>
      </c>
      <c r="Q516" s="285">
        <v>59</v>
      </c>
      <c r="R516" s="297">
        <v>0</v>
      </c>
      <c r="EV516" s="278"/>
      <c r="EW516" s="279"/>
      <c r="EX516" s="279"/>
    </row>
    <row r="517" spans="1:154" s="287" customFormat="1" ht="13.15" customHeight="1">
      <c r="A517" s="283">
        <v>43281</v>
      </c>
      <c r="B517" s="294" t="s">
        <v>429</v>
      </c>
      <c r="C517" s="294" t="s">
        <v>171</v>
      </c>
      <c r="D517" s="295" t="s">
        <v>165</v>
      </c>
      <c r="E517" s="281">
        <v>6</v>
      </c>
      <c r="F517" s="279" t="s">
        <v>428</v>
      </c>
      <c r="G517" s="296">
        <v>76514770399</v>
      </c>
      <c r="H517" s="279" t="s">
        <v>427</v>
      </c>
      <c r="I517" s="279" t="s">
        <v>168</v>
      </c>
      <c r="J517" s="279" t="s">
        <v>169</v>
      </c>
      <c r="K517" s="283">
        <v>43281</v>
      </c>
      <c r="L517" s="291">
        <v>12</v>
      </c>
      <c r="M517" s="285">
        <v>43069</v>
      </c>
      <c r="N517" s="279" t="s">
        <v>720</v>
      </c>
      <c r="O517" s="279" t="s">
        <v>847</v>
      </c>
      <c r="P517" s="285">
        <v>16152</v>
      </c>
      <c r="Q517" s="285">
        <v>102247</v>
      </c>
      <c r="R517" s="297">
        <v>0.38</v>
      </c>
      <c r="EV517" s="278"/>
      <c r="EW517" s="279"/>
      <c r="EX517" s="279"/>
    </row>
    <row r="518" spans="1:154" s="287" customFormat="1" ht="13.15" customHeight="1">
      <c r="A518" s="283">
        <v>43281</v>
      </c>
      <c r="B518" s="294" t="s">
        <v>360</v>
      </c>
      <c r="C518" s="294" t="s">
        <v>164</v>
      </c>
      <c r="D518" s="295"/>
      <c r="E518" s="281"/>
      <c r="F518" s="279" t="s">
        <v>428</v>
      </c>
      <c r="G518" s="296">
        <v>76514770399</v>
      </c>
      <c r="H518" s="279" t="s">
        <v>427</v>
      </c>
      <c r="I518" s="279" t="s">
        <v>168</v>
      </c>
      <c r="J518" s="279" t="s">
        <v>169</v>
      </c>
      <c r="K518" s="283">
        <v>43281</v>
      </c>
      <c r="L518" s="291">
        <v>12</v>
      </c>
      <c r="M518" s="285">
        <v>2</v>
      </c>
      <c r="N518" s="279" t="s">
        <v>720</v>
      </c>
      <c r="O518" s="279" t="s">
        <v>848</v>
      </c>
      <c r="P518" s="299" t="s">
        <v>769</v>
      </c>
      <c r="Q518" s="299" t="s">
        <v>769</v>
      </c>
      <c r="R518" s="300" t="s">
        <v>769</v>
      </c>
      <c r="EV518" s="278"/>
      <c r="EW518" s="279"/>
      <c r="EX518" s="279"/>
    </row>
    <row r="519" spans="1:154" s="287" customFormat="1" ht="13.15" customHeight="1">
      <c r="A519" s="283">
        <v>43281</v>
      </c>
      <c r="B519" s="294" t="s">
        <v>318</v>
      </c>
      <c r="C519" s="294" t="s">
        <v>164</v>
      </c>
      <c r="D519" s="295"/>
      <c r="E519" s="281"/>
      <c r="F519" s="279" t="s">
        <v>428</v>
      </c>
      <c r="G519" s="296">
        <v>76514770399</v>
      </c>
      <c r="H519" s="279" t="s">
        <v>427</v>
      </c>
      <c r="I519" s="279" t="s">
        <v>168</v>
      </c>
      <c r="J519" s="279" t="s">
        <v>169</v>
      </c>
      <c r="K519" s="283">
        <v>43281</v>
      </c>
      <c r="L519" s="291">
        <v>12</v>
      </c>
      <c r="M519" s="285">
        <v>17</v>
      </c>
      <c r="N519" s="279" t="s">
        <v>720</v>
      </c>
      <c r="O519" s="279" t="s">
        <v>848</v>
      </c>
      <c r="P519" s="299" t="s">
        <v>769</v>
      </c>
      <c r="Q519" s="299" t="s">
        <v>769</v>
      </c>
      <c r="R519" s="300" t="s">
        <v>769</v>
      </c>
      <c r="EV519" s="278"/>
      <c r="EW519" s="279"/>
      <c r="EX519" s="279"/>
    </row>
    <row r="520" spans="1:154" s="287" customFormat="1" ht="13.15" customHeight="1">
      <c r="A520" s="283">
        <v>43281</v>
      </c>
      <c r="B520" s="294" t="s">
        <v>319</v>
      </c>
      <c r="C520" s="294" t="s">
        <v>164</v>
      </c>
      <c r="D520" s="295"/>
      <c r="E520" s="281"/>
      <c r="F520" s="279" t="s">
        <v>428</v>
      </c>
      <c r="G520" s="296">
        <v>76514770399</v>
      </c>
      <c r="H520" s="279" t="s">
        <v>427</v>
      </c>
      <c r="I520" s="279" t="s">
        <v>168</v>
      </c>
      <c r="J520" s="279" t="s">
        <v>169</v>
      </c>
      <c r="K520" s="283">
        <v>43281</v>
      </c>
      <c r="L520" s="291">
        <v>12</v>
      </c>
      <c r="M520" s="285">
        <v>1548</v>
      </c>
      <c r="N520" s="279" t="s">
        <v>720</v>
      </c>
      <c r="O520" s="279" t="s">
        <v>799</v>
      </c>
      <c r="P520" s="299" t="s">
        <v>769</v>
      </c>
      <c r="Q520" s="299" t="s">
        <v>769</v>
      </c>
      <c r="R520" s="300" t="s">
        <v>769</v>
      </c>
      <c r="EV520" s="278"/>
      <c r="EW520" s="279"/>
      <c r="EX520" s="279"/>
    </row>
    <row r="521" spans="1:154" s="287" customFormat="1" ht="13.15" customHeight="1">
      <c r="A521" s="283">
        <v>43281</v>
      </c>
      <c r="B521" s="294" t="s">
        <v>173</v>
      </c>
      <c r="C521" s="294" t="s">
        <v>171</v>
      </c>
      <c r="D521" s="295"/>
      <c r="E521" s="281"/>
      <c r="F521" s="279" t="s">
        <v>174</v>
      </c>
      <c r="G521" s="296">
        <v>83810127567</v>
      </c>
      <c r="H521" s="279" t="s">
        <v>175</v>
      </c>
      <c r="I521" s="279" t="s">
        <v>176</v>
      </c>
      <c r="J521" s="279" t="s">
        <v>177</v>
      </c>
      <c r="K521" s="283">
        <v>43100</v>
      </c>
      <c r="L521" s="291">
        <v>12</v>
      </c>
      <c r="M521" s="285">
        <v>9055</v>
      </c>
      <c r="N521" s="279" t="s">
        <v>720</v>
      </c>
      <c r="O521" s="279" t="s">
        <v>830</v>
      </c>
      <c r="P521" s="285">
        <v>758</v>
      </c>
      <c r="Q521" s="285">
        <v>20313</v>
      </c>
      <c r="R521" s="297">
        <v>0.08</v>
      </c>
      <c r="EV521" s="278"/>
      <c r="EW521" s="279"/>
      <c r="EX521" s="279"/>
    </row>
    <row r="522" spans="1:154" s="287" customFormat="1" ht="13.15" customHeight="1">
      <c r="A522" s="283">
        <v>43281</v>
      </c>
      <c r="B522" s="294" t="s">
        <v>333</v>
      </c>
      <c r="C522" s="294" t="s">
        <v>171</v>
      </c>
      <c r="D522" s="295" t="s">
        <v>165</v>
      </c>
      <c r="E522" s="281">
        <v>31</v>
      </c>
      <c r="F522" s="279" t="s">
        <v>334</v>
      </c>
      <c r="G522" s="296">
        <v>24680629023</v>
      </c>
      <c r="H522" s="279" t="s">
        <v>335</v>
      </c>
      <c r="I522" s="279" t="s">
        <v>168</v>
      </c>
      <c r="J522" s="279" t="s">
        <v>188</v>
      </c>
      <c r="K522" s="283">
        <v>43281</v>
      </c>
      <c r="L522" s="291">
        <v>12</v>
      </c>
      <c r="M522" s="285">
        <v>24641</v>
      </c>
      <c r="N522" s="279" t="s">
        <v>720</v>
      </c>
      <c r="O522" s="279" t="s">
        <v>766</v>
      </c>
      <c r="P522" s="299" t="s">
        <v>769</v>
      </c>
      <c r="Q522" s="299" t="s">
        <v>769</v>
      </c>
      <c r="R522" s="300" t="s">
        <v>769</v>
      </c>
      <c r="EV522" s="278"/>
      <c r="EW522" s="279"/>
      <c r="EX522" s="279"/>
    </row>
    <row r="523" spans="1:154" s="287" customFormat="1" ht="13.15" customHeight="1">
      <c r="A523" s="283">
        <v>43281</v>
      </c>
      <c r="B523" s="294" t="s">
        <v>209</v>
      </c>
      <c r="C523" s="294" t="s">
        <v>171</v>
      </c>
      <c r="D523" s="295" t="s">
        <v>165</v>
      </c>
      <c r="E523" s="281">
        <v>12</v>
      </c>
      <c r="F523" s="279" t="s">
        <v>210</v>
      </c>
      <c r="G523" s="296">
        <v>26458298557</v>
      </c>
      <c r="H523" s="279" t="s">
        <v>373</v>
      </c>
      <c r="I523" s="279" t="s">
        <v>168</v>
      </c>
      <c r="J523" s="279" t="s">
        <v>169</v>
      </c>
      <c r="K523" s="283">
        <v>43281</v>
      </c>
      <c r="L523" s="291">
        <v>12</v>
      </c>
      <c r="M523" s="285">
        <v>107717</v>
      </c>
      <c r="N523" s="279" t="s">
        <v>720</v>
      </c>
      <c r="O523" s="279" t="s">
        <v>766</v>
      </c>
      <c r="P523" s="285">
        <v>18467</v>
      </c>
      <c r="Q523" s="285">
        <v>147291</v>
      </c>
      <c r="R523" s="297">
        <v>0.17</v>
      </c>
      <c r="EV523" s="278"/>
      <c r="EW523" s="279"/>
      <c r="EX523" s="279"/>
    </row>
    <row r="524" spans="1:154" s="287" customFormat="1" ht="13.15" customHeight="1">
      <c r="A524" s="283">
        <v>43281</v>
      </c>
      <c r="B524" s="294" t="s">
        <v>253</v>
      </c>
      <c r="C524" s="294" t="s">
        <v>171</v>
      </c>
      <c r="D524" s="295"/>
      <c r="E524" s="281"/>
      <c r="F524" s="279" t="s">
        <v>374</v>
      </c>
      <c r="G524" s="296">
        <v>33761363685</v>
      </c>
      <c r="H524" s="279" t="s">
        <v>375</v>
      </c>
      <c r="I524" s="279" t="s">
        <v>168</v>
      </c>
      <c r="J524" s="279" t="s">
        <v>188</v>
      </c>
      <c r="K524" s="283">
        <v>43281</v>
      </c>
      <c r="L524" s="291">
        <v>12</v>
      </c>
      <c r="M524" s="285">
        <v>2851</v>
      </c>
      <c r="N524" s="279" t="s">
        <v>720</v>
      </c>
      <c r="O524" s="279" t="s">
        <v>799</v>
      </c>
      <c r="P524" s="285">
        <v>66</v>
      </c>
      <c r="Q524" s="285">
        <v>183</v>
      </c>
      <c r="R524" s="297">
        <v>0.02</v>
      </c>
      <c r="EV524" s="278"/>
      <c r="EW524" s="279"/>
      <c r="EX524" s="279"/>
    </row>
    <row r="525" spans="1:154" s="287" customFormat="1" ht="13.15" customHeight="1">
      <c r="A525" s="283">
        <v>43281</v>
      </c>
      <c r="B525" s="294" t="s">
        <v>215</v>
      </c>
      <c r="C525" s="294" t="s">
        <v>171</v>
      </c>
      <c r="D525" s="295"/>
      <c r="E525" s="281"/>
      <c r="F525" s="279" t="s">
        <v>216</v>
      </c>
      <c r="G525" s="296">
        <v>33813823017</v>
      </c>
      <c r="H525" s="279" t="s">
        <v>217</v>
      </c>
      <c r="I525" s="279" t="s">
        <v>168</v>
      </c>
      <c r="J525" s="279" t="s">
        <v>188</v>
      </c>
      <c r="K525" s="283">
        <v>43281</v>
      </c>
      <c r="L525" s="291">
        <v>12</v>
      </c>
      <c r="M525" s="285">
        <v>15917</v>
      </c>
      <c r="N525" s="279" t="s">
        <v>720</v>
      </c>
      <c r="O525" s="279" t="s">
        <v>768</v>
      </c>
      <c r="P525" s="285">
        <v>47</v>
      </c>
      <c r="Q525" s="285">
        <v>378</v>
      </c>
      <c r="R525" s="297">
        <v>0</v>
      </c>
      <c r="EV525" s="278"/>
      <c r="EW525" s="279"/>
      <c r="EX525" s="279"/>
    </row>
    <row r="526" spans="1:154" s="287" customFormat="1" ht="13.15" customHeight="1">
      <c r="A526" s="283">
        <v>43281</v>
      </c>
      <c r="B526" s="294" t="s">
        <v>328</v>
      </c>
      <c r="C526" s="294" t="s">
        <v>171</v>
      </c>
      <c r="D526" s="295" t="s">
        <v>165</v>
      </c>
      <c r="E526" s="281">
        <v>3</v>
      </c>
      <c r="F526" s="279" t="s">
        <v>223</v>
      </c>
      <c r="G526" s="296">
        <v>22599554834</v>
      </c>
      <c r="H526" s="279" t="s">
        <v>329</v>
      </c>
      <c r="I526" s="279" t="s">
        <v>168</v>
      </c>
      <c r="J526" s="279" t="s">
        <v>169</v>
      </c>
      <c r="K526" s="283">
        <v>43281</v>
      </c>
      <c r="L526" s="291">
        <v>12</v>
      </c>
      <c r="M526" s="285">
        <v>8785</v>
      </c>
      <c r="N526" s="279" t="s">
        <v>720</v>
      </c>
      <c r="O526" s="279" t="s">
        <v>799</v>
      </c>
      <c r="P526" s="285">
        <v>134</v>
      </c>
      <c r="Q526" s="285">
        <v>10003</v>
      </c>
      <c r="R526" s="297">
        <v>0.02</v>
      </c>
      <c r="EV526" s="278"/>
      <c r="EW526" s="279"/>
      <c r="EX526" s="279"/>
    </row>
    <row r="527" spans="1:154" s="287" customFormat="1" ht="13.15" customHeight="1">
      <c r="A527" s="283">
        <v>43281</v>
      </c>
      <c r="B527" s="294" t="s">
        <v>328</v>
      </c>
      <c r="C527" s="294" t="s">
        <v>171</v>
      </c>
      <c r="D527" s="295" t="s">
        <v>165</v>
      </c>
      <c r="E527" s="281">
        <v>3</v>
      </c>
      <c r="F527" s="279" t="s">
        <v>223</v>
      </c>
      <c r="G527" s="296">
        <v>22599554834</v>
      </c>
      <c r="H527" s="279" t="s">
        <v>329</v>
      </c>
      <c r="I527" s="279" t="s">
        <v>168</v>
      </c>
      <c r="J527" s="279" t="s">
        <v>169</v>
      </c>
      <c r="K527" s="283">
        <v>43281</v>
      </c>
      <c r="L527" s="291">
        <v>12</v>
      </c>
      <c r="M527" s="285">
        <v>8785</v>
      </c>
      <c r="N527" s="279" t="s">
        <v>720</v>
      </c>
      <c r="O527" s="279" t="s">
        <v>833</v>
      </c>
      <c r="P527" s="285">
        <v>39</v>
      </c>
      <c r="Q527" s="285">
        <v>158</v>
      </c>
      <c r="R527" s="297">
        <v>0</v>
      </c>
      <c r="EV527" s="278"/>
      <c r="EW527" s="279"/>
      <c r="EX527" s="279"/>
    </row>
    <row r="528" spans="1:154" s="287" customFormat="1" ht="13.15" customHeight="1">
      <c r="A528" s="283">
        <v>43281</v>
      </c>
      <c r="B528" s="294" t="s">
        <v>328</v>
      </c>
      <c r="C528" s="294" t="s">
        <v>171</v>
      </c>
      <c r="D528" s="295" t="s">
        <v>165</v>
      </c>
      <c r="E528" s="281">
        <v>3</v>
      </c>
      <c r="F528" s="279" t="s">
        <v>223</v>
      </c>
      <c r="G528" s="296">
        <v>22599554834</v>
      </c>
      <c r="H528" s="279" t="s">
        <v>329</v>
      </c>
      <c r="I528" s="279" t="s">
        <v>168</v>
      </c>
      <c r="J528" s="279" t="s">
        <v>169</v>
      </c>
      <c r="K528" s="283">
        <v>43281</v>
      </c>
      <c r="L528" s="291">
        <v>12</v>
      </c>
      <c r="M528" s="285">
        <v>8785</v>
      </c>
      <c r="N528" s="279" t="s">
        <v>720</v>
      </c>
      <c r="O528" s="279" t="s">
        <v>768</v>
      </c>
      <c r="P528" s="285">
        <v>213</v>
      </c>
      <c r="Q528" s="285">
        <v>3599</v>
      </c>
      <c r="R528" s="297">
        <v>0.02</v>
      </c>
      <c r="EV528" s="278"/>
      <c r="EW528" s="279"/>
      <c r="EX528" s="279"/>
    </row>
    <row r="529" spans="1:154" s="287" customFormat="1" ht="13.15" customHeight="1">
      <c r="A529" s="283">
        <v>43281</v>
      </c>
      <c r="B529" s="294" t="s">
        <v>234</v>
      </c>
      <c r="C529" s="294" t="s">
        <v>171</v>
      </c>
      <c r="D529" s="295"/>
      <c r="E529" s="281"/>
      <c r="F529" s="279" t="s">
        <v>235</v>
      </c>
      <c r="G529" s="296">
        <v>60346078879</v>
      </c>
      <c r="H529" s="279" t="s">
        <v>236</v>
      </c>
      <c r="I529" s="279" t="s">
        <v>168</v>
      </c>
      <c r="J529" s="279" t="s">
        <v>188</v>
      </c>
      <c r="K529" s="283">
        <v>43281</v>
      </c>
      <c r="L529" s="291">
        <v>12</v>
      </c>
      <c r="M529" s="285">
        <v>7306</v>
      </c>
      <c r="N529" s="279" t="s">
        <v>720</v>
      </c>
      <c r="O529" s="279" t="s">
        <v>819</v>
      </c>
      <c r="P529" s="285">
        <v>168</v>
      </c>
      <c r="Q529" s="285">
        <v>347</v>
      </c>
      <c r="R529" s="297">
        <v>0.02</v>
      </c>
      <c r="EV529" s="278"/>
      <c r="EW529" s="279"/>
      <c r="EX529" s="279"/>
    </row>
    <row r="530" spans="1:154" s="287" customFormat="1" ht="13.15" customHeight="1">
      <c r="A530" s="283">
        <v>43281</v>
      </c>
      <c r="B530" s="294" t="s">
        <v>406</v>
      </c>
      <c r="C530" s="294" t="s">
        <v>171</v>
      </c>
      <c r="D530" s="295" t="s">
        <v>165</v>
      </c>
      <c r="E530" s="281">
        <v>2</v>
      </c>
      <c r="F530" s="279" t="s">
        <v>342</v>
      </c>
      <c r="G530" s="296">
        <v>23053121564</v>
      </c>
      <c r="H530" s="279" t="s">
        <v>343</v>
      </c>
      <c r="I530" s="279" t="s">
        <v>168</v>
      </c>
      <c r="J530" s="279" t="s">
        <v>181</v>
      </c>
      <c r="K530" s="283">
        <v>43281</v>
      </c>
      <c r="L530" s="291">
        <v>12</v>
      </c>
      <c r="M530" s="285">
        <v>45856</v>
      </c>
      <c r="N530" s="279" t="s">
        <v>720</v>
      </c>
      <c r="O530" s="279" t="s">
        <v>844</v>
      </c>
      <c r="P530" s="285">
        <v>140</v>
      </c>
      <c r="Q530" s="285">
        <v>407</v>
      </c>
      <c r="R530" s="297">
        <v>0</v>
      </c>
      <c r="EV530" s="278"/>
      <c r="EW530" s="279"/>
      <c r="EX530" s="279"/>
    </row>
    <row r="531" spans="1:154" s="287" customFormat="1" ht="13.15" customHeight="1">
      <c r="A531" s="283">
        <v>43281</v>
      </c>
      <c r="B531" s="294" t="s">
        <v>344</v>
      </c>
      <c r="C531" s="294" t="s">
        <v>171</v>
      </c>
      <c r="D531" s="295"/>
      <c r="E531" s="281"/>
      <c r="F531" s="279" t="s">
        <v>345</v>
      </c>
      <c r="G531" s="296">
        <v>93371348387</v>
      </c>
      <c r="H531" s="279" t="s">
        <v>346</v>
      </c>
      <c r="I531" s="279" t="s">
        <v>176</v>
      </c>
      <c r="J531" s="279" t="s">
        <v>177</v>
      </c>
      <c r="K531" s="283">
        <v>43100</v>
      </c>
      <c r="L531" s="291">
        <v>12</v>
      </c>
      <c r="M531" s="285">
        <v>493</v>
      </c>
      <c r="N531" s="279" t="s">
        <v>720</v>
      </c>
      <c r="O531" s="279" t="s">
        <v>780</v>
      </c>
      <c r="P531" s="285">
        <v>32</v>
      </c>
      <c r="Q531" s="285">
        <v>189</v>
      </c>
      <c r="R531" s="297">
        <v>0.06</v>
      </c>
      <c r="EV531" s="278"/>
      <c r="EW531" s="279"/>
      <c r="EX531" s="279"/>
    </row>
    <row r="532" spans="1:154" s="287" customFormat="1" ht="13.15" customHeight="1">
      <c r="A532" s="283">
        <v>43281</v>
      </c>
      <c r="B532" s="294" t="s">
        <v>247</v>
      </c>
      <c r="C532" s="294" t="s">
        <v>164</v>
      </c>
      <c r="D532" s="295"/>
      <c r="E532" s="281"/>
      <c r="F532" s="279" t="s">
        <v>245</v>
      </c>
      <c r="G532" s="296">
        <v>19905422981</v>
      </c>
      <c r="H532" s="279" t="s">
        <v>246</v>
      </c>
      <c r="I532" s="279" t="s">
        <v>168</v>
      </c>
      <c r="J532" s="279" t="s">
        <v>169</v>
      </c>
      <c r="K532" s="283">
        <v>43281</v>
      </c>
      <c r="L532" s="291">
        <v>12</v>
      </c>
      <c r="M532" s="285">
        <v>124</v>
      </c>
      <c r="N532" s="279" t="s">
        <v>720</v>
      </c>
      <c r="O532" s="279" t="s">
        <v>783</v>
      </c>
      <c r="P532" s="299" t="s">
        <v>769</v>
      </c>
      <c r="Q532" s="299" t="s">
        <v>769</v>
      </c>
      <c r="R532" s="300" t="s">
        <v>769</v>
      </c>
      <c r="EV532" s="278"/>
      <c r="EW532" s="279"/>
      <c r="EX532" s="279"/>
    </row>
    <row r="533" spans="1:154" s="287" customFormat="1" ht="13.15" customHeight="1">
      <c r="A533" s="283">
        <v>43281</v>
      </c>
      <c r="B533" s="294" t="s">
        <v>247</v>
      </c>
      <c r="C533" s="294" t="s">
        <v>164</v>
      </c>
      <c r="D533" s="295"/>
      <c r="E533" s="281"/>
      <c r="F533" s="279" t="s">
        <v>245</v>
      </c>
      <c r="G533" s="296">
        <v>19905422981</v>
      </c>
      <c r="H533" s="279" t="s">
        <v>246</v>
      </c>
      <c r="I533" s="279" t="s">
        <v>168</v>
      </c>
      <c r="J533" s="279" t="s">
        <v>169</v>
      </c>
      <c r="K533" s="283">
        <v>43281</v>
      </c>
      <c r="L533" s="291">
        <v>12</v>
      </c>
      <c r="M533" s="285">
        <v>124</v>
      </c>
      <c r="N533" s="279" t="s">
        <v>777</v>
      </c>
      <c r="O533" s="279" t="s">
        <v>808</v>
      </c>
      <c r="P533" s="285">
        <v>1345</v>
      </c>
      <c r="Q533" s="285">
        <v>1521</v>
      </c>
      <c r="R533" s="297">
        <v>10.85</v>
      </c>
      <c r="EV533" s="278"/>
      <c r="EW533" s="279"/>
      <c r="EX533" s="279"/>
    </row>
    <row r="534" spans="1:154" s="287" customFormat="1" ht="13.15" customHeight="1">
      <c r="A534" s="283">
        <v>43281</v>
      </c>
      <c r="B534" s="294" t="s">
        <v>248</v>
      </c>
      <c r="C534" s="294" t="s">
        <v>171</v>
      </c>
      <c r="D534" s="295" t="s">
        <v>165</v>
      </c>
      <c r="E534" s="281">
        <v>16</v>
      </c>
      <c r="F534" s="279" t="s">
        <v>245</v>
      </c>
      <c r="G534" s="296">
        <v>19905422981</v>
      </c>
      <c r="H534" s="279" t="s">
        <v>246</v>
      </c>
      <c r="I534" s="279" t="s">
        <v>168</v>
      </c>
      <c r="J534" s="279" t="s">
        <v>169</v>
      </c>
      <c r="K534" s="283">
        <v>43281</v>
      </c>
      <c r="L534" s="291">
        <v>12</v>
      </c>
      <c r="M534" s="285">
        <v>11781</v>
      </c>
      <c r="N534" s="279" t="s">
        <v>720</v>
      </c>
      <c r="O534" s="279" t="s">
        <v>783</v>
      </c>
      <c r="P534" s="285">
        <v>272</v>
      </c>
      <c r="Q534" s="285">
        <v>1535</v>
      </c>
      <c r="R534" s="297">
        <v>0.02</v>
      </c>
      <c r="EV534" s="278"/>
      <c r="EW534" s="279"/>
      <c r="EX534" s="279"/>
    </row>
    <row r="535" spans="1:154" s="287" customFormat="1" ht="13.15" customHeight="1">
      <c r="A535" s="283">
        <v>43281</v>
      </c>
      <c r="B535" s="294" t="s">
        <v>248</v>
      </c>
      <c r="C535" s="294" t="s">
        <v>171</v>
      </c>
      <c r="D535" s="295" t="s">
        <v>165</v>
      </c>
      <c r="E535" s="281">
        <v>16</v>
      </c>
      <c r="F535" s="279" t="s">
        <v>245</v>
      </c>
      <c r="G535" s="296">
        <v>19905422981</v>
      </c>
      <c r="H535" s="279" t="s">
        <v>246</v>
      </c>
      <c r="I535" s="279" t="s">
        <v>168</v>
      </c>
      <c r="J535" s="279" t="s">
        <v>169</v>
      </c>
      <c r="K535" s="283">
        <v>43281</v>
      </c>
      <c r="L535" s="291">
        <v>12</v>
      </c>
      <c r="M535" s="285">
        <v>11781</v>
      </c>
      <c r="N535" s="279" t="s">
        <v>777</v>
      </c>
      <c r="O535" s="279" t="s">
        <v>808</v>
      </c>
      <c r="P535" s="285">
        <v>12918</v>
      </c>
      <c r="Q535" s="285">
        <v>49857</v>
      </c>
      <c r="R535" s="297">
        <v>1.1000000000000001</v>
      </c>
      <c r="EV535" s="278"/>
      <c r="EW535" s="279"/>
      <c r="EX535" s="279"/>
    </row>
    <row r="536" spans="1:154" s="287" customFormat="1" ht="13.15" customHeight="1">
      <c r="A536" s="283">
        <v>43281</v>
      </c>
      <c r="B536" s="294" t="s">
        <v>250</v>
      </c>
      <c r="C536" s="294" t="s">
        <v>164</v>
      </c>
      <c r="D536" s="295" t="s">
        <v>165</v>
      </c>
      <c r="E536" s="281">
        <v>16</v>
      </c>
      <c r="F536" s="279" t="s">
        <v>245</v>
      </c>
      <c r="G536" s="296">
        <v>19905422981</v>
      </c>
      <c r="H536" s="279" t="s">
        <v>246</v>
      </c>
      <c r="I536" s="279" t="s">
        <v>168</v>
      </c>
      <c r="J536" s="279" t="s">
        <v>169</v>
      </c>
      <c r="K536" s="283">
        <v>43281</v>
      </c>
      <c r="L536" s="291">
        <v>12</v>
      </c>
      <c r="M536" s="285">
        <v>2609</v>
      </c>
      <c r="N536" s="279" t="s">
        <v>720</v>
      </c>
      <c r="O536" s="279" t="s">
        <v>783</v>
      </c>
      <c r="P536" s="285">
        <v>43</v>
      </c>
      <c r="Q536" s="285">
        <v>168</v>
      </c>
      <c r="R536" s="297">
        <v>0.02</v>
      </c>
      <c r="EV536" s="278"/>
      <c r="EW536" s="279"/>
      <c r="EX536" s="279"/>
    </row>
    <row r="537" spans="1:154" s="287" customFormat="1" ht="13.15" customHeight="1">
      <c r="A537" s="283">
        <v>43281</v>
      </c>
      <c r="B537" s="294" t="s">
        <v>250</v>
      </c>
      <c r="C537" s="294" t="s">
        <v>164</v>
      </c>
      <c r="D537" s="295" t="s">
        <v>165</v>
      </c>
      <c r="E537" s="281">
        <v>16</v>
      </c>
      <c r="F537" s="279" t="s">
        <v>245</v>
      </c>
      <c r="G537" s="296">
        <v>19905422981</v>
      </c>
      <c r="H537" s="279" t="s">
        <v>246</v>
      </c>
      <c r="I537" s="279" t="s">
        <v>168</v>
      </c>
      <c r="J537" s="279" t="s">
        <v>169</v>
      </c>
      <c r="K537" s="283">
        <v>43281</v>
      </c>
      <c r="L537" s="291">
        <v>12</v>
      </c>
      <c r="M537" s="285">
        <v>2609</v>
      </c>
      <c r="N537" s="279" t="s">
        <v>777</v>
      </c>
      <c r="O537" s="279" t="s">
        <v>808</v>
      </c>
      <c r="P537" s="285">
        <v>8138</v>
      </c>
      <c r="Q537" s="285">
        <v>26985</v>
      </c>
      <c r="R537" s="297">
        <v>3.12</v>
      </c>
      <c r="EV537" s="278"/>
      <c r="EW537" s="279"/>
      <c r="EX537" s="279"/>
    </row>
    <row r="538" spans="1:154" s="287" customFormat="1" ht="13.15" customHeight="1">
      <c r="A538" s="283">
        <v>43281</v>
      </c>
      <c r="B538" s="294" t="s">
        <v>252</v>
      </c>
      <c r="C538" s="294" t="s">
        <v>193</v>
      </c>
      <c r="D538" s="295" t="s">
        <v>165</v>
      </c>
      <c r="E538" s="281">
        <v>15</v>
      </c>
      <c r="F538" s="279" t="s">
        <v>245</v>
      </c>
      <c r="G538" s="296">
        <v>19905422981</v>
      </c>
      <c r="H538" s="279" t="s">
        <v>246</v>
      </c>
      <c r="I538" s="279" t="s">
        <v>168</v>
      </c>
      <c r="J538" s="279" t="s">
        <v>169</v>
      </c>
      <c r="K538" s="283">
        <v>43281</v>
      </c>
      <c r="L538" s="291">
        <v>12</v>
      </c>
      <c r="M538" s="285">
        <v>1180</v>
      </c>
      <c r="N538" s="279" t="s">
        <v>720</v>
      </c>
      <c r="O538" s="279" t="s">
        <v>760</v>
      </c>
      <c r="P538" s="299" t="s">
        <v>769</v>
      </c>
      <c r="Q538" s="299" t="s">
        <v>769</v>
      </c>
      <c r="R538" s="300" t="s">
        <v>769</v>
      </c>
      <c r="EV538" s="278"/>
      <c r="EW538" s="279"/>
      <c r="EX538" s="279"/>
    </row>
    <row r="539" spans="1:154" s="287" customFormat="1" ht="13.15" customHeight="1">
      <c r="A539" s="283">
        <v>43281</v>
      </c>
      <c r="B539" s="294" t="s">
        <v>327</v>
      </c>
      <c r="C539" s="294" t="s">
        <v>171</v>
      </c>
      <c r="D539" s="295" t="s">
        <v>165</v>
      </c>
      <c r="E539" s="281">
        <v>4</v>
      </c>
      <c r="F539" s="279" t="s">
        <v>410</v>
      </c>
      <c r="G539" s="296">
        <v>50237896957</v>
      </c>
      <c r="H539" s="279" t="s">
        <v>439</v>
      </c>
      <c r="I539" s="279" t="s">
        <v>168</v>
      </c>
      <c r="J539" s="279" t="s">
        <v>188</v>
      </c>
      <c r="K539" s="283">
        <v>43281</v>
      </c>
      <c r="L539" s="291">
        <v>12</v>
      </c>
      <c r="M539" s="285">
        <v>25180</v>
      </c>
      <c r="N539" s="279" t="s">
        <v>720</v>
      </c>
      <c r="O539" s="279" t="s">
        <v>818</v>
      </c>
      <c r="P539" s="285">
        <v>636</v>
      </c>
      <c r="Q539" s="285">
        <v>47560</v>
      </c>
      <c r="R539" s="297">
        <v>0.03</v>
      </c>
      <c r="EV539" s="278"/>
      <c r="EW539" s="279"/>
      <c r="EX539" s="279"/>
    </row>
    <row r="540" spans="1:154" s="287" customFormat="1" ht="13.15" customHeight="1">
      <c r="A540" s="283">
        <v>43281</v>
      </c>
      <c r="B540" s="294" t="s">
        <v>327</v>
      </c>
      <c r="C540" s="294" t="s">
        <v>171</v>
      </c>
      <c r="D540" s="295" t="s">
        <v>165</v>
      </c>
      <c r="E540" s="281">
        <v>4</v>
      </c>
      <c r="F540" s="279" t="s">
        <v>410</v>
      </c>
      <c r="G540" s="296">
        <v>50237896957</v>
      </c>
      <c r="H540" s="279" t="s">
        <v>439</v>
      </c>
      <c r="I540" s="279" t="s">
        <v>168</v>
      </c>
      <c r="J540" s="279" t="s">
        <v>188</v>
      </c>
      <c r="K540" s="283">
        <v>43281</v>
      </c>
      <c r="L540" s="291">
        <v>12</v>
      </c>
      <c r="M540" s="285">
        <v>25180</v>
      </c>
      <c r="N540" s="279" t="s">
        <v>817</v>
      </c>
      <c r="O540" s="279" t="s">
        <v>818</v>
      </c>
      <c r="P540" s="285">
        <v>3075</v>
      </c>
      <c r="Q540" s="285">
        <v>38866</v>
      </c>
      <c r="R540" s="297">
        <v>0.12</v>
      </c>
      <c r="EV540" s="278"/>
      <c r="EW540" s="279"/>
      <c r="EX540" s="279"/>
    </row>
    <row r="541" spans="1:154" s="287" customFormat="1" ht="13.15" customHeight="1">
      <c r="A541" s="283">
        <v>43281</v>
      </c>
      <c r="B541" s="294" t="s">
        <v>260</v>
      </c>
      <c r="C541" s="294" t="s">
        <v>171</v>
      </c>
      <c r="D541" s="295"/>
      <c r="E541" s="281"/>
      <c r="F541" s="279" t="s">
        <v>261</v>
      </c>
      <c r="G541" s="296">
        <v>73549180515</v>
      </c>
      <c r="H541" s="279" t="s">
        <v>262</v>
      </c>
      <c r="I541" s="279" t="s">
        <v>168</v>
      </c>
      <c r="J541" s="279" t="s">
        <v>188</v>
      </c>
      <c r="K541" s="283">
        <v>43281</v>
      </c>
      <c r="L541" s="291">
        <v>12</v>
      </c>
      <c r="M541" s="285">
        <v>5899</v>
      </c>
      <c r="N541" s="279" t="s">
        <v>777</v>
      </c>
      <c r="O541" s="279" t="s">
        <v>779</v>
      </c>
      <c r="P541" s="285">
        <v>147</v>
      </c>
      <c r="Q541" s="285">
        <v>806</v>
      </c>
      <c r="R541" s="297">
        <v>0.02</v>
      </c>
      <c r="EV541" s="278"/>
      <c r="EW541" s="279"/>
      <c r="EX541" s="279"/>
    </row>
    <row r="542" spans="1:154" s="287" customFormat="1" ht="13.15" customHeight="1">
      <c r="A542" s="283">
        <v>43281</v>
      </c>
      <c r="B542" s="294" t="s">
        <v>464</v>
      </c>
      <c r="C542" s="294" t="s">
        <v>171</v>
      </c>
      <c r="D542" s="295" t="s">
        <v>165</v>
      </c>
      <c r="E542" s="281">
        <v>7</v>
      </c>
      <c r="F542" s="279" t="s">
        <v>465</v>
      </c>
      <c r="G542" s="296">
        <v>53789980697</v>
      </c>
      <c r="H542" s="279" t="s">
        <v>278</v>
      </c>
      <c r="I542" s="279" t="s">
        <v>168</v>
      </c>
      <c r="J542" s="279" t="s">
        <v>169</v>
      </c>
      <c r="K542" s="283">
        <v>43281</v>
      </c>
      <c r="L542" s="291">
        <v>12</v>
      </c>
      <c r="M542" s="285">
        <v>123827</v>
      </c>
      <c r="N542" s="279" t="s">
        <v>777</v>
      </c>
      <c r="O542" s="279" t="s">
        <v>826</v>
      </c>
      <c r="P542" s="285">
        <v>22</v>
      </c>
      <c r="Q542" s="285">
        <v>601</v>
      </c>
      <c r="R542" s="297">
        <v>0</v>
      </c>
      <c r="EV542" s="278"/>
      <c r="EW542" s="279"/>
      <c r="EX542" s="279"/>
    </row>
    <row r="543" spans="1:154" s="287" customFormat="1" ht="13.15" customHeight="1">
      <c r="A543" s="283">
        <v>43281</v>
      </c>
      <c r="B543" s="294" t="s">
        <v>466</v>
      </c>
      <c r="C543" s="294" t="s">
        <v>164</v>
      </c>
      <c r="D543" s="295" t="s">
        <v>165</v>
      </c>
      <c r="E543" s="281">
        <v>7</v>
      </c>
      <c r="F543" s="279" t="s">
        <v>465</v>
      </c>
      <c r="G543" s="296">
        <v>53789980697</v>
      </c>
      <c r="H543" s="279" t="s">
        <v>278</v>
      </c>
      <c r="I543" s="279" t="s">
        <v>168</v>
      </c>
      <c r="J543" s="279" t="s">
        <v>169</v>
      </c>
      <c r="K543" s="283">
        <v>43281</v>
      </c>
      <c r="L543" s="291">
        <v>12</v>
      </c>
      <c r="M543" s="285">
        <v>1615</v>
      </c>
      <c r="N543" s="279" t="s">
        <v>777</v>
      </c>
      <c r="O543" s="279" t="s">
        <v>826</v>
      </c>
      <c r="P543" s="285">
        <v>160</v>
      </c>
      <c r="Q543" s="285">
        <v>3308</v>
      </c>
      <c r="R543" s="297">
        <v>0.1</v>
      </c>
      <c r="EV543" s="278"/>
      <c r="EW543" s="279"/>
      <c r="EX543" s="279"/>
    </row>
    <row r="544" spans="1:154" s="287" customFormat="1" ht="13.15" customHeight="1">
      <c r="A544" s="283">
        <v>43281</v>
      </c>
      <c r="B544" s="294" t="s">
        <v>412</v>
      </c>
      <c r="C544" s="294" t="s">
        <v>171</v>
      </c>
      <c r="D544" s="295"/>
      <c r="E544" s="281"/>
      <c r="F544" s="279" t="s">
        <v>413</v>
      </c>
      <c r="G544" s="296">
        <v>51068260563</v>
      </c>
      <c r="H544" s="279" t="s">
        <v>414</v>
      </c>
      <c r="I544" s="279" t="s">
        <v>168</v>
      </c>
      <c r="J544" s="279" t="s">
        <v>169</v>
      </c>
      <c r="K544" s="283">
        <v>43281</v>
      </c>
      <c r="L544" s="291">
        <v>12</v>
      </c>
      <c r="M544" s="285">
        <v>1801</v>
      </c>
      <c r="N544" s="279" t="s">
        <v>720</v>
      </c>
      <c r="O544" s="279" t="s">
        <v>838</v>
      </c>
      <c r="P544" s="285">
        <v>10</v>
      </c>
      <c r="Q544" s="285">
        <v>129</v>
      </c>
      <c r="R544" s="297">
        <v>0.01</v>
      </c>
      <c r="EV544" s="278"/>
      <c r="EW544" s="279"/>
      <c r="EX544" s="279"/>
    </row>
    <row r="545" spans="1:154" s="287" customFormat="1" ht="13.15" customHeight="1">
      <c r="A545" s="283">
        <v>43281</v>
      </c>
      <c r="B545" s="294" t="s">
        <v>440</v>
      </c>
      <c r="C545" s="294" t="s">
        <v>171</v>
      </c>
      <c r="D545" s="295"/>
      <c r="E545" s="281"/>
      <c r="F545" s="279" t="s">
        <v>441</v>
      </c>
      <c r="G545" s="296">
        <v>15828677472</v>
      </c>
      <c r="H545" s="279" t="s">
        <v>442</v>
      </c>
      <c r="I545" s="279" t="s">
        <v>176</v>
      </c>
      <c r="J545" s="279" t="s">
        <v>177</v>
      </c>
      <c r="K545" s="283">
        <v>43281</v>
      </c>
      <c r="L545" s="291">
        <v>12</v>
      </c>
      <c r="M545" s="285">
        <v>305</v>
      </c>
      <c r="N545" s="279" t="s">
        <v>720</v>
      </c>
      <c r="O545" s="279" t="s">
        <v>844</v>
      </c>
      <c r="P545" s="299" t="s">
        <v>769</v>
      </c>
      <c r="Q545" s="299" t="s">
        <v>769</v>
      </c>
      <c r="R545" s="300" t="s">
        <v>769</v>
      </c>
      <c r="EV545" s="278"/>
      <c r="EW545" s="279"/>
      <c r="EX545" s="279"/>
    </row>
    <row r="546" spans="1:154" s="287" customFormat="1" ht="13.15" customHeight="1">
      <c r="A546" s="283">
        <v>43281</v>
      </c>
      <c r="B546" s="294" t="s">
        <v>310</v>
      </c>
      <c r="C546" s="294" t="s">
        <v>171</v>
      </c>
      <c r="D546" s="295" t="s">
        <v>165</v>
      </c>
      <c r="E546" s="281">
        <v>4</v>
      </c>
      <c r="F546" s="279" t="s">
        <v>311</v>
      </c>
      <c r="G546" s="296">
        <v>41272198829</v>
      </c>
      <c r="H546" s="279" t="s">
        <v>312</v>
      </c>
      <c r="I546" s="279" t="s">
        <v>176</v>
      </c>
      <c r="J546" s="279" t="s">
        <v>177</v>
      </c>
      <c r="K546" s="283">
        <v>43281</v>
      </c>
      <c r="L546" s="291">
        <v>12</v>
      </c>
      <c r="M546" s="285">
        <v>3749</v>
      </c>
      <c r="N546" s="279" t="s">
        <v>720</v>
      </c>
      <c r="O546" s="279" t="s">
        <v>799</v>
      </c>
      <c r="P546" s="285">
        <v>34</v>
      </c>
      <c r="Q546" s="285">
        <v>183</v>
      </c>
      <c r="R546" s="297">
        <v>0.01</v>
      </c>
      <c r="EV546" s="278"/>
      <c r="EW546" s="279"/>
      <c r="EX546" s="279"/>
    </row>
    <row r="547" spans="1:154" s="287" customFormat="1" ht="13.15" customHeight="1">
      <c r="A547" s="283">
        <v>43281</v>
      </c>
      <c r="B547" s="294" t="s">
        <v>270</v>
      </c>
      <c r="C547" s="294" t="s">
        <v>171</v>
      </c>
      <c r="D547" s="295"/>
      <c r="E547" s="281"/>
      <c r="F547" s="279" t="s">
        <v>271</v>
      </c>
      <c r="G547" s="296">
        <v>76641658449</v>
      </c>
      <c r="H547" s="279" t="s">
        <v>272</v>
      </c>
      <c r="I547" s="279" t="s">
        <v>168</v>
      </c>
      <c r="J547" s="279" t="s">
        <v>188</v>
      </c>
      <c r="K547" s="283">
        <v>43281</v>
      </c>
      <c r="L547" s="291">
        <v>12</v>
      </c>
      <c r="M547" s="285">
        <v>6426</v>
      </c>
      <c r="N547" s="279" t="s">
        <v>720</v>
      </c>
      <c r="O547" s="279" t="s">
        <v>780</v>
      </c>
      <c r="P547" s="285">
        <v>73</v>
      </c>
      <c r="Q547" s="285">
        <v>991</v>
      </c>
      <c r="R547" s="297">
        <v>0.01</v>
      </c>
      <c r="EV547" s="278"/>
      <c r="EW547" s="279"/>
      <c r="EX547" s="279"/>
    </row>
    <row r="548" spans="1:154" s="287" customFormat="1" ht="13.15" customHeight="1">
      <c r="A548" s="283">
        <v>43281</v>
      </c>
      <c r="B548" s="294" t="s">
        <v>415</v>
      </c>
      <c r="C548" s="294" t="s">
        <v>171</v>
      </c>
      <c r="D548" s="295" t="s">
        <v>165</v>
      </c>
      <c r="E548" s="281">
        <v>7</v>
      </c>
      <c r="F548" s="279" t="s">
        <v>352</v>
      </c>
      <c r="G548" s="296">
        <v>39827542991</v>
      </c>
      <c r="H548" s="279" t="s">
        <v>353</v>
      </c>
      <c r="I548" s="279" t="s">
        <v>168</v>
      </c>
      <c r="J548" s="279" t="s">
        <v>169</v>
      </c>
      <c r="K548" s="283">
        <v>43281</v>
      </c>
      <c r="L548" s="291">
        <v>12</v>
      </c>
      <c r="M548" s="285">
        <v>26390</v>
      </c>
      <c r="N548" s="279" t="s">
        <v>720</v>
      </c>
      <c r="O548" s="279" t="s">
        <v>799</v>
      </c>
      <c r="P548" s="285">
        <v>4729</v>
      </c>
      <c r="Q548" s="285">
        <v>44632</v>
      </c>
      <c r="R548" s="297">
        <v>0.18</v>
      </c>
      <c r="EV548" s="278"/>
      <c r="EW548" s="279"/>
      <c r="EX548" s="279"/>
    </row>
    <row r="549" spans="1:154" s="287" customFormat="1" ht="13.15" customHeight="1">
      <c r="A549" s="283">
        <v>43281</v>
      </c>
      <c r="B549" s="294" t="s">
        <v>415</v>
      </c>
      <c r="C549" s="294" t="s">
        <v>171</v>
      </c>
      <c r="D549" s="295" t="s">
        <v>165</v>
      </c>
      <c r="E549" s="281">
        <v>7</v>
      </c>
      <c r="F549" s="279" t="s">
        <v>352</v>
      </c>
      <c r="G549" s="296">
        <v>39827542991</v>
      </c>
      <c r="H549" s="279" t="s">
        <v>353</v>
      </c>
      <c r="I549" s="279" t="s">
        <v>168</v>
      </c>
      <c r="J549" s="279" t="s">
        <v>169</v>
      </c>
      <c r="K549" s="283">
        <v>43281</v>
      </c>
      <c r="L549" s="291">
        <v>12</v>
      </c>
      <c r="M549" s="285">
        <v>26390</v>
      </c>
      <c r="N549" s="279" t="s">
        <v>621</v>
      </c>
      <c r="O549" s="279" t="s">
        <v>839</v>
      </c>
      <c r="P549" s="285">
        <v>153</v>
      </c>
      <c r="Q549" s="285">
        <v>3094</v>
      </c>
      <c r="R549" s="297">
        <v>0.01</v>
      </c>
      <c r="EV549" s="278"/>
      <c r="EW549" s="279"/>
      <c r="EX549" s="279"/>
    </row>
    <row r="550" spans="1:154" s="287" customFormat="1" ht="13.15" customHeight="1">
      <c r="A550" s="283">
        <v>43281</v>
      </c>
      <c r="B550" s="294" t="s">
        <v>415</v>
      </c>
      <c r="C550" s="294" t="s">
        <v>171</v>
      </c>
      <c r="D550" s="295" t="s">
        <v>165</v>
      </c>
      <c r="E550" s="281">
        <v>7</v>
      </c>
      <c r="F550" s="279" t="s">
        <v>352</v>
      </c>
      <c r="G550" s="296">
        <v>39827542991</v>
      </c>
      <c r="H550" s="279" t="s">
        <v>353</v>
      </c>
      <c r="I550" s="279" t="s">
        <v>168</v>
      </c>
      <c r="J550" s="279" t="s">
        <v>169</v>
      </c>
      <c r="K550" s="283">
        <v>43281</v>
      </c>
      <c r="L550" s="291">
        <v>12</v>
      </c>
      <c r="M550" s="285">
        <v>26390</v>
      </c>
      <c r="N550" s="279" t="s">
        <v>777</v>
      </c>
      <c r="O550" s="279" t="s">
        <v>796</v>
      </c>
      <c r="P550" s="285">
        <v>64</v>
      </c>
      <c r="Q550" s="285">
        <v>2003</v>
      </c>
      <c r="R550" s="297">
        <v>0</v>
      </c>
      <c r="EV550" s="278"/>
      <c r="EW550" s="279"/>
      <c r="EX550" s="279"/>
    </row>
    <row r="551" spans="1:154" s="287" customFormat="1" ht="13.15" customHeight="1">
      <c r="A551" s="283">
        <v>43281</v>
      </c>
      <c r="B551" s="294" t="s">
        <v>354</v>
      </c>
      <c r="C551" s="294" t="s">
        <v>164</v>
      </c>
      <c r="D551" s="295" t="s">
        <v>165</v>
      </c>
      <c r="E551" s="281">
        <v>7</v>
      </c>
      <c r="F551" s="279" t="s">
        <v>352</v>
      </c>
      <c r="G551" s="296">
        <v>39827542991</v>
      </c>
      <c r="H551" s="279" t="s">
        <v>353</v>
      </c>
      <c r="I551" s="279" t="s">
        <v>168</v>
      </c>
      <c r="J551" s="279" t="s">
        <v>169</v>
      </c>
      <c r="K551" s="283">
        <v>43281</v>
      </c>
      <c r="L551" s="291">
        <v>12</v>
      </c>
      <c r="M551" s="285">
        <v>24</v>
      </c>
      <c r="N551" s="279" t="s">
        <v>720</v>
      </c>
      <c r="O551" s="279" t="s">
        <v>799</v>
      </c>
      <c r="P551" s="285">
        <v>7511</v>
      </c>
      <c r="Q551" s="285">
        <v>39658</v>
      </c>
      <c r="R551" s="297">
        <v>312.95999999999998</v>
      </c>
      <c r="EV551" s="278"/>
      <c r="EW551" s="279"/>
      <c r="EX551" s="279"/>
    </row>
    <row r="552" spans="1:154" s="287" customFormat="1" ht="13.15" customHeight="1">
      <c r="A552" s="283">
        <v>43281</v>
      </c>
      <c r="B552" s="294" t="s">
        <v>354</v>
      </c>
      <c r="C552" s="294" t="s">
        <v>164</v>
      </c>
      <c r="D552" s="295" t="s">
        <v>165</v>
      </c>
      <c r="E552" s="281">
        <v>7</v>
      </c>
      <c r="F552" s="279" t="s">
        <v>352</v>
      </c>
      <c r="G552" s="296">
        <v>39827542991</v>
      </c>
      <c r="H552" s="279" t="s">
        <v>353</v>
      </c>
      <c r="I552" s="279" t="s">
        <v>168</v>
      </c>
      <c r="J552" s="279" t="s">
        <v>169</v>
      </c>
      <c r="K552" s="283">
        <v>43281</v>
      </c>
      <c r="L552" s="291">
        <v>12</v>
      </c>
      <c r="M552" s="285">
        <v>24</v>
      </c>
      <c r="N552" s="279" t="s">
        <v>658</v>
      </c>
      <c r="O552" s="279" t="s">
        <v>840</v>
      </c>
      <c r="P552" s="285">
        <v>613</v>
      </c>
      <c r="Q552" s="285">
        <v>35310</v>
      </c>
      <c r="R552" s="297">
        <v>25.54</v>
      </c>
      <c r="EV552" s="278"/>
      <c r="EW552" s="279"/>
      <c r="EX552" s="279"/>
    </row>
    <row r="553" spans="1:154" s="287" customFormat="1" ht="13.15" customHeight="1">
      <c r="A553" s="283">
        <v>43281</v>
      </c>
      <c r="B553" s="294" t="s">
        <v>283</v>
      </c>
      <c r="C553" s="294" t="s">
        <v>171</v>
      </c>
      <c r="D553" s="295" t="s">
        <v>165</v>
      </c>
      <c r="E553" s="281">
        <v>26</v>
      </c>
      <c r="F553" s="279" t="s">
        <v>284</v>
      </c>
      <c r="G553" s="296">
        <v>68964712340</v>
      </c>
      <c r="H553" s="279" t="s">
        <v>224</v>
      </c>
      <c r="I553" s="279" t="s">
        <v>168</v>
      </c>
      <c r="J553" s="279" t="s">
        <v>169</v>
      </c>
      <c r="K553" s="283">
        <v>43281</v>
      </c>
      <c r="L553" s="284">
        <v>12</v>
      </c>
      <c r="M553" s="285">
        <v>15166</v>
      </c>
      <c r="N553" s="279" t="s">
        <v>720</v>
      </c>
      <c r="O553" s="279" t="s">
        <v>841</v>
      </c>
      <c r="P553" s="285">
        <v>1093</v>
      </c>
      <c r="Q553" s="285">
        <v>13599</v>
      </c>
      <c r="R553" s="297">
        <v>7.0000000000000007E-2</v>
      </c>
      <c r="EV553" s="278"/>
      <c r="EW553" s="279"/>
      <c r="EX553" s="279"/>
    </row>
    <row r="554" spans="1:154" s="287" customFormat="1" ht="13.15" customHeight="1">
      <c r="A554" s="283">
        <v>43281</v>
      </c>
      <c r="B554" s="294" t="s">
        <v>283</v>
      </c>
      <c r="C554" s="294" t="s">
        <v>171</v>
      </c>
      <c r="D554" s="295" t="s">
        <v>165</v>
      </c>
      <c r="E554" s="281">
        <v>26</v>
      </c>
      <c r="F554" s="279" t="s">
        <v>284</v>
      </c>
      <c r="G554" s="296">
        <v>68964712340</v>
      </c>
      <c r="H554" s="279" t="s">
        <v>224</v>
      </c>
      <c r="I554" s="279" t="s">
        <v>168</v>
      </c>
      <c r="J554" s="279" t="s">
        <v>169</v>
      </c>
      <c r="K554" s="283">
        <v>43281</v>
      </c>
      <c r="L554" s="284">
        <v>12</v>
      </c>
      <c r="M554" s="285">
        <v>15166</v>
      </c>
      <c r="N554" s="279" t="s">
        <v>720</v>
      </c>
      <c r="O554" s="279" t="s">
        <v>842</v>
      </c>
      <c r="P554" s="285">
        <v>53</v>
      </c>
      <c r="Q554" s="285">
        <v>643</v>
      </c>
      <c r="R554" s="297">
        <v>0</v>
      </c>
      <c r="EV554" s="278"/>
      <c r="EW554" s="279"/>
      <c r="EX554" s="279"/>
    </row>
    <row r="555" spans="1:154" s="287" customFormat="1" ht="13.15" customHeight="1">
      <c r="A555" s="283">
        <v>43281</v>
      </c>
      <c r="B555" s="294" t="s">
        <v>288</v>
      </c>
      <c r="C555" s="294" t="s">
        <v>171</v>
      </c>
      <c r="D555" s="295" t="s">
        <v>165</v>
      </c>
      <c r="E555" s="281">
        <v>3</v>
      </c>
      <c r="F555" s="279" t="s">
        <v>289</v>
      </c>
      <c r="G555" s="296">
        <v>85502108833</v>
      </c>
      <c r="H555" s="279" t="s">
        <v>290</v>
      </c>
      <c r="I555" s="279" t="s">
        <v>168</v>
      </c>
      <c r="J555" s="279" t="s">
        <v>177</v>
      </c>
      <c r="K555" s="283">
        <v>43281</v>
      </c>
      <c r="L555" s="291">
        <v>12</v>
      </c>
      <c r="M555" s="285">
        <v>5980</v>
      </c>
      <c r="N555" s="279" t="s">
        <v>720</v>
      </c>
      <c r="O555" s="279" t="s">
        <v>846</v>
      </c>
      <c r="P555" s="285">
        <v>100</v>
      </c>
      <c r="Q555" s="285">
        <v>318</v>
      </c>
      <c r="R555" s="297">
        <v>0.02</v>
      </c>
      <c r="EV555" s="278"/>
      <c r="EW555" s="279"/>
      <c r="EX555" s="279"/>
    </row>
    <row r="556" spans="1:154" s="287" customFormat="1" ht="13.15" customHeight="1">
      <c r="A556" s="283">
        <v>43281</v>
      </c>
      <c r="B556" s="294" t="s">
        <v>470</v>
      </c>
      <c r="C556" s="294" t="s">
        <v>171</v>
      </c>
      <c r="D556" s="295"/>
      <c r="E556" s="281"/>
      <c r="F556" s="279" t="s">
        <v>471</v>
      </c>
      <c r="G556" s="296">
        <v>60998717367</v>
      </c>
      <c r="H556" s="279" t="s">
        <v>224</v>
      </c>
      <c r="I556" s="279" t="s">
        <v>168</v>
      </c>
      <c r="J556" s="279" t="s">
        <v>169</v>
      </c>
      <c r="K556" s="283">
        <v>43281</v>
      </c>
      <c r="L556" s="284">
        <v>12</v>
      </c>
      <c r="M556" s="285">
        <v>19413</v>
      </c>
      <c r="N556" s="279" t="s">
        <v>720</v>
      </c>
      <c r="O556" s="279" t="s">
        <v>760</v>
      </c>
      <c r="P556" s="285">
        <v>122</v>
      </c>
      <c r="Q556" s="285">
        <v>1199</v>
      </c>
      <c r="R556" s="297">
        <v>0.01</v>
      </c>
      <c r="EV556" s="278"/>
      <c r="EW556" s="279"/>
      <c r="EX556" s="279"/>
    </row>
    <row r="557" spans="1:154" s="287" customFormat="1" ht="13.15" customHeight="1">
      <c r="A557" s="283">
        <v>43281</v>
      </c>
      <c r="B557" s="294" t="s">
        <v>470</v>
      </c>
      <c r="C557" s="294" t="s">
        <v>171</v>
      </c>
      <c r="D557" s="295"/>
      <c r="E557" s="281"/>
      <c r="F557" s="279" t="s">
        <v>471</v>
      </c>
      <c r="G557" s="296">
        <v>60998717367</v>
      </c>
      <c r="H557" s="279" t="s">
        <v>224</v>
      </c>
      <c r="I557" s="279" t="s">
        <v>168</v>
      </c>
      <c r="J557" s="279" t="s">
        <v>169</v>
      </c>
      <c r="K557" s="283">
        <v>43281</v>
      </c>
      <c r="L557" s="284">
        <v>12</v>
      </c>
      <c r="M557" s="285">
        <v>19413</v>
      </c>
      <c r="N557" s="279" t="s">
        <v>658</v>
      </c>
      <c r="O557" s="279" t="s">
        <v>808</v>
      </c>
      <c r="P557" s="285">
        <v>88</v>
      </c>
      <c r="Q557" s="285">
        <v>171</v>
      </c>
      <c r="R557" s="297">
        <v>0</v>
      </c>
      <c r="EV557" s="278"/>
      <c r="EW557" s="279"/>
      <c r="EX557" s="279"/>
    </row>
    <row r="558" spans="1:154" s="287" customFormat="1" ht="13.15" customHeight="1">
      <c r="A558" s="283">
        <v>43281</v>
      </c>
      <c r="B558" s="294" t="s">
        <v>470</v>
      </c>
      <c r="C558" s="294" t="s">
        <v>171</v>
      </c>
      <c r="D558" s="295"/>
      <c r="E558" s="281"/>
      <c r="F558" s="279" t="s">
        <v>471</v>
      </c>
      <c r="G558" s="296">
        <v>60998717367</v>
      </c>
      <c r="H558" s="279" t="s">
        <v>224</v>
      </c>
      <c r="I558" s="279" t="s">
        <v>168</v>
      </c>
      <c r="J558" s="279" t="s">
        <v>169</v>
      </c>
      <c r="K558" s="283">
        <v>43281</v>
      </c>
      <c r="L558" s="284">
        <v>12</v>
      </c>
      <c r="M558" s="285">
        <v>19413</v>
      </c>
      <c r="N558" s="279" t="s">
        <v>658</v>
      </c>
      <c r="O558" s="279" t="s">
        <v>849</v>
      </c>
      <c r="P558" s="285">
        <v>47</v>
      </c>
      <c r="Q558" s="285">
        <v>1178</v>
      </c>
      <c r="R558" s="297">
        <v>0</v>
      </c>
      <c r="EV558" s="278"/>
      <c r="EW558" s="279"/>
      <c r="EX558" s="279"/>
    </row>
    <row r="559" spans="1:154" s="287" customFormat="1" ht="13.15" customHeight="1">
      <c r="A559" s="283">
        <v>43281</v>
      </c>
      <c r="B559" s="294" t="s">
        <v>447</v>
      </c>
      <c r="C559" s="294" t="s">
        <v>171</v>
      </c>
      <c r="D559" s="295" t="s">
        <v>165</v>
      </c>
      <c r="E559" s="281">
        <v>7</v>
      </c>
      <c r="F559" s="279" t="s">
        <v>448</v>
      </c>
      <c r="G559" s="296">
        <v>81236903448</v>
      </c>
      <c r="H559" s="279" t="s">
        <v>449</v>
      </c>
      <c r="I559" s="279" t="s">
        <v>168</v>
      </c>
      <c r="J559" s="279" t="s">
        <v>169</v>
      </c>
      <c r="K559" s="283">
        <v>43281</v>
      </c>
      <c r="L559" s="291">
        <v>12</v>
      </c>
      <c r="M559" s="285">
        <v>11821</v>
      </c>
      <c r="N559" s="279" t="s">
        <v>720</v>
      </c>
      <c r="O559" s="279" t="s">
        <v>799</v>
      </c>
      <c r="P559" s="285">
        <v>423</v>
      </c>
      <c r="Q559" s="285">
        <v>6162</v>
      </c>
      <c r="R559" s="297">
        <v>0.04</v>
      </c>
      <c r="EV559" s="278"/>
      <c r="EW559" s="279"/>
      <c r="EX559" s="279"/>
    </row>
    <row r="560" spans="1:154" s="287" customFormat="1" ht="13.15" customHeight="1">
      <c r="A560" s="283">
        <v>43281</v>
      </c>
      <c r="B560" s="294" t="s">
        <v>447</v>
      </c>
      <c r="C560" s="294" t="s">
        <v>171</v>
      </c>
      <c r="D560" s="295" t="s">
        <v>165</v>
      </c>
      <c r="E560" s="281">
        <v>7</v>
      </c>
      <c r="F560" s="279" t="s">
        <v>448</v>
      </c>
      <c r="G560" s="296">
        <v>81236903448</v>
      </c>
      <c r="H560" s="279" t="s">
        <v>449</v>
      </c>
      <c r="I560" s="279" t="s">
        <v>168</v>
      </c>
      <c r="J560" s="279" t="s">
        <v>169</v>
      </c>
      <c r="K560" s="283">
        <v>43281</v>
      </c>
      <c r="L560" s="291">
        <v>12</v>
      </c>
      <c r="M560" s="285">
        <v>11821</v>
      </c>
      <c r="N560" s="279" t="s">
        <v>777</v>
      </c>
      <c r="O560" s="279" t="s">
        <v>796</v>
      </c>
      <c r="P560" s="285">
        <v>1</v>
      </c>
      <c r="Q560" s="285">
        <v>24</v>
      </c>
      <c r="R560" s="297">
        <v>0</v>
      </c>
      <c r="EV560" s="278"/>
      <c r="EW560" s="279"/>
      <c r="EX560" s="279"/>
    </row>
    <row r="561" spans="1:154" s="287" customFormat="1" ht="13.15" customHeight="1">
      <c r="A561" s="283">
        <v>42916</v>
      </c>
      <c r="B561" s="294" t="s">
        <v>170</v>
      </c>
      <c r="C561" s="294" t="s">
        <v>171</v>
      </c>
      <c r="D561" s="295" t="s">
        <v>165</v>
      </c>
      <c r="E561" s="281">
        <v>6</v>
      </c>
      <c r="F561" s="279" t="s">
        <v>166</v>
      </c>
      <c r="G561" s="296">
        <v>78421957449</v>
      </c>
      <c r="H561" s="279" t="s">
        <v>167</v>
      </c>
      <c r="I561" s="279" t="s">
        <v>168</v>
      </c>
      <c r="J561" s="279" t="s">
        <v>169</v>
      </c>
      <c r="K561" s="283">
        <v>42916</v>
      </c>
      <c r="L561" s="291">
        <v>12</v>
      </c>
      <c r="M561" s="285">
        <v>7654</v>
      </c>
      <c r="N561" s="279" t="s">
        <v>720</v>
      </c>
      <c r="O561" s="279" t="s">
        <v>799</v>
      </c>
      <c r="P561" s="285">
        <v>471</v>
      </c>
      <c r="Q561" s="285">
        <v>47699</v>
      </c>
      <c r="R561" s="297">
        <v>0.06</v>
      </c>
      <c r="EV561" s="278"/>
      <c r="EW561" s="279"/>
      <c r="EX561" s="279"/>
    </row>
    <row r="562" spans="1:154" s="287" customFormat="1" ht="13.15" customHeight="1">
      <c r="A562" s="283">
        <v>42916</v>
      </c>
      <c r="B562" s="294" t="s">
        <v>429</v>
      </c>
      <c r="C562" s="294" t="s">
        <v>171</v>
      </c>
      <c r="D562" s="295" t="s">
        <v>165</v>
      </c>
      <c r="E562" s="281">
        <v>6</v>
      </c>
      <c r="F562" s="279" t="s">
        <v>428</v>
      </c>
      <c r="G562" s="296">
        <v>76514770399</v>
      </c>
      <c r="H562" s="279" t="s">
        <v>427</v>
      </c>
      <c r="I562" s="279" t="s">
        <v>168</v>
      </c>
      <c r="J562" s="279" t="s">
        <v>169</v>
      </c>
      <c r="K562" s="283">
        <v>42916</v>
      </c>
      <c r="L562" s="291">
        <v>12</v>
      </c>
      <c r="M562" s="285">
        <v>33615</v>
      </c>
      <c r="N562" s="279" t="s">
        <v>720</v>
      </c>
      <c r="O562" s="279" t="s">
        <v>799</v>
      </c>
      <c r="P562" s="285">
        <v>674</v>
      </c>
      <c r="Q562" s="285">
        <v>53071</v>
      </c>
      <c r="R562" s="297">
        <v>0.02</v>
      </c>
      <c r="EV562" s="278"/>
      <c r="EW562" s="279"/>
      <c r="EX562" s="279"/>
    </row>
    <row r="563" spans="1:154" s="287" customFormat="1" ht="13.15" customHeight="1">
      <c r="A563" s="283">
        <v>42916</v>
      </c>
      <c r="B563" s="294" t="s">
        <v>429</v>
      </c>
      <c r="C563" s="294" t="s">
        <v>171</v>
      </c>
      <c r="D563" s="295" t="s">
        <v>165</v>
      </c>
      <c r="E563" s="281">
        <v>6</v>
      </c>
      <c r="F563" s="279" t="s">
        <v>428</v>
      </c>
      <c r="G563" s="296">
        <v>76514770399</v>
      </c>
      <c r="H563" s="279" t="s">
        <v>427</v>
      </c>
      <c r="I563" s="279" t="s">
        <v>168</v>
      </c>
      <c r="J563" s="279" t="s">
        <v>169</v>
      </c>
      <c r="K563" s="283">
        <v>42916</v>
      </c>
      <c r="L563" s="291">
        <v>12</v>
      </c>
      <c r="M563" s="285">
        <v>33615</v>
      </c>
      <c r="N563" s="279" t="s">
        <v>720</v>
      </c>
      <c r="O563" s="279" t="s">
        <v>847</v>
      </c>
      <c r="P563" s="285">
        <v>12541</v>
      </c>
      <c r="Q563" s="285">
        <v>103497</v>
      </c>
      <c r="R563" s="297">
        <v>0.37</v>
      </c>
      <c r="EV563" s="278"/>
      <c r="EW563" s="279"/>
      <c r="EX563" s="279"/>
    </row>
    <row r="564" spans="1:154" s="287" customFormat="1" ht="13.15" customHeight="1">
      <c r="A564" s="283">
        <v>42916</v>
      </c>
      <c r="B564" s="294" t="s">
        <v>431</v>
      </c>
      <c r="C564" s="294" t="s">
        <v>164</v>
      </c>
      <c r="D564" s="295" t="s">
        <v>165</v>
      </c>
      <c r="E564" s="281">
        <v>6</v>
      </c>
      <c r="F564" s="279" t="s">
        <v>428</v>
      </c>
      <c r="G564" s="296">
        <v>76514770399</v>
      </c>
      <c r="H564" s="279" t="s">
        <v>427</v>
      </c>
      <c r="I564" s="279" t="s">
        <v>168</v>
      </c>
      <c r="J564" s="279" t="s">
        <v>169</v>
      </c>
      <c r="K564" s="283">
        <v>42916</v>
      </c>
      <c r="L564" s="291">
        <v>12</v>
      </c>
      <c r="M564" s="285">
        <v>732</v>
      </c>
      <c r="N564" s="279" t="s">
        <v>720</v>
      </c>
      <c r="O564" s="279" t="s">
        <v>799</v>
      </c>
      <c r="P564" s="285">
        <v>1</v>
      </c>
      <c r="Q564" s="285">
        <v>12016</v>
      </c>
      <c r="R564" s="297">
        <v>0</v>
      </c>
      <c r="EV564" s="278"/>
      <c r="EW564" s="279"/>
      <c r="EX564" s="279"/>
    </row>
    <row r="565" spans="1:154" s="287" customFormat="1" ht="13.15" customHeight="1">
      <c r="A565" s="283">
        <v>42916</v>
      </c>
      <c r="B565" s="294" t="s">
        <v>319</v>
      </c>
      <c r="C565" s="294" t="s">
        <v>164</v>
      </c>
      <c r="D565" s="295"/>
      <c r="E565" s="281"/>
      <c r="F565" s="279" t="s">
        <v>428</v>
      </c>
      <c r="G565" s="296">
        <v>76514770399</v>
      </c>
      <c r="H565" s="279" t="s">
        <v>427</v>
      </c>
      <c r="I565" s="279" t="s">
        <v>168</v>
      </c>
      <c r="J565" s="279" t="s">
        <v>169</v>
      </c>
      <c r="K565" s="283">
        <v>42916</v>
      </c>
      <c r="L565" s="291">
        <v>12</v>
      </c>
      <c r="M565" s="285">
        <v>1560</v>
      </c>
      <c r="N565" s="279" t="s">
        <v>720</v>
      </c>
      <c r="O565" s="279" t="s">
        <v>799</v>
      </c>
      <c r="P565" s="285">
        <v>2</v>
      </c>
      <c r="Q565" s="285">
        <v>11889</v>
      </c>
      <c r="R565" s="297">
        <v>0</v>
      </c>
      <c r="EV565" s="278"/>
      <c r="EW565" s="279"/>
      <c r="EX565" s="279"/>
    </row>
    <row r="566" spans="1:154" s="287" customFormat="1" ht="13.15" customHeight="1">
      <c r="A566" s="283">
        <v>42916</v>
      </c>
      <c r="B566" s="294" t="s">
        <v>173</v>
      </c>
      <c r="C566" s="294" t="s">
        <v>171</v>
      </c>
      <c r="D566" s="295"/>
      <c r="E566" s="281"/>
      <c r="F566" s="279" t="s">
        <v>174</v>
      </c>
      <c r="G566" s="296">
        <v>83810127567</v>
      </c>
      <c r="H566" s="279" t="s">
        <v>175</v>
      </c>
      <c r="I566" s="279" t="s">
        <v>176</v>
      </c>
      <c r="J566" s="279" t="s">
        <v>177</v>
      </c>
      <c r="K566" s="283">
        <v>42735</v>
      </c>
      <c r="L566" s="291">
        <v>12</v>
      </c>
      <c r="M566" s="285">
        <v>18682</v>
      </c>
      <c r="N566" s="279" t="s">
        <v>720</v>
      </c>
      <c r="O566" s="279" t="s">
        <v>830</v>
      </c>
      <c r="P566" s="285">
        <v>945</v>
      </c>
      <c r="Q566" s="285">
        <v>20493</v>
      </c>
      <c r="R566" s="297">
        <v>0.05</v>
      </c>
      <c r="EV566" s="278"/>
      <c r="EW566" s="279"/>
      <c r="EX566" s="279"/>
    </row>
    <row r="567" spans="1:154" s="287" customFormat="1" ht="13.15" customHeight="1">
      <c r="A567" s="283">
        <v>42916</v>
      </c>
      <c r="B567" s="294" t="s">
        <v>173</v>
      </c>
      <c r="C567" s="294" t="s">
        <v>171</v>
      </c>
      <c r="D567" s="295"/>
      <c r="E567" s="281"/>
      <c r="F567" s="279" t="s">
        <v>174</v>
      </c>
      <c r="G567" s="296">
        <v>83810127567</v>
      </c>
      <c r="H567" s="279" t="s">
        <v>175</v>
      </c>
      <c r="I567" s="279" t="s">
        <v>176</v>
      </c>
      <c r="J567" s="279" t="s">
        <v>177</v>
      </c>
      <c r="K567" s="283">
        <v>42735</v>
      </c>
      <c r="L567" s="291">
        <v>12</v>
      </c>
      <c r="M567" s="285">
        <v>18682</v>
      </c>
      <c r="N567" s="279" t="s">
        <v>817</v>
      </c>
      <c r="O567" s="279" t="s">
        <v>850</v>
      </c>
      <c r="P567" s="285">
        <v>2386</v>
      </c>
      <c r="Q567" s="285">
        <v>18129</v>
      </c>
      <c r="R567" s="297">
        <v>0.13</v>
      </c>
      <c r="EV567" s="278"/>
      <c r="EW567" s="279"/>
      <c r="EX567" s="279"/>
    </row>
    <row r="568" spans="1:154" s="287" customFormat="1" ht="13.15" customHeight="1">
      <c r="A568" s="283">
        <v>42916</v>
      </c>
      <c r="B568" s="294" t="s">
        <v>361</v>
      </c>
      <c r="C568" s="294" t="s">
        <v>171</v>
      </c>
      <c r="D568" s="295" t="s">
        <v>165</v>
      </c>
      <c r="E568" s="281">
        <v>7</v>
      </c>
      <c r="F568" s="279" t="s">
        <v>362</v>
      </c>
      <c r="G568" s="296">
        <v>90194410365</v>
      </c>
      <c r="H568" s="279" t="s">
        <v>353</v>
      </c>
      <c r="I568" s="279" t="s">
        <v>168</v>
      </c>
      <c r="J568" s="279" t="s">
        <v>169</v>
      </c>
      <c r="K568" s="283">
        <v>42916</v>
      </c>
      <c r="L568" s="291">
        <v>12</v>
      </c>
      <c r="M568" s="285">
        <v>10041</v>
      </c>
      <c r="N568" s="279" t="s">
        <v>720</v>
      </c>
      <c r="O568" s="279" t="s">
        <v>799</v>
      </c>
      <c r="P568" s="285">
        <v>453</v>
      </c>
      <c r="Q568" s="285">
        <v>74677</v>
      </c>
      <c r="R568" s="297">
        <v>0.05</v>
      </c>
      <c r="EV568" s="278"/>
      <c r="EW568" s="279"/>
      <c r="EX568" s="279"/>
    </row>
    <row r="569" spans="1:154" s="287" customFormat="1" ht="13.15" customHeight="1">
      <c r="A569" s="283">
        <v>42916</v>
      </c>
      <c r="B569" s="294" t="s">
        <v>209</v>
      </c>
      <c r="C569" s="294" t="s">
        <v>171</v>
      </c>
      <c r="D569" s="295" t="s">
        <v>165</v>
      </c>
      <c r="E569" s="281">
        <v>12</v>
      </c>
      <c r="F569" s="279" t="s">
        <v>210</v>
      </c>
      <c r="G569" s="296">
        <v>26458298557</v>
      </c>
      <c r="H569" s="279" t="s">
        <v>373</v>
      </c>
      <c r="I569" s="279" t="s">
        <v>168</v>
      </c>
      <c r="J569" s="279" t="s">
        <v>169</v>
      </c>
      <c r="K569" s="283">
        <v>42916</v>
      </c>
      <c r="L569" s="291">
        <v>12</v>
      </c>
      <c r="M569" s="285">
        <v>81608</v>
      </c>
      <c r="N569" s="279" t="s">
        <v>720</v>
      </c>
      <c r="O569" s="279" t="s">
        <v>797</v>
      </c>
      <c r="P569" s="285">
        <v>22195</v>
      </c>
      <c r="Q569" s="285">
        <v>254094</v>
      </c>
      <c r="R569" s="297">
        <v>0.27</v>
      </c>
      <c r="EV569" s="278"/>
      <c r="EW569" s="279"/>
      <c r="EX569" s="279"/>
    </row>
    <row r="570" spans="1:154" s="287" customFormat="1" ht="13.15" customHeight="1">
      <c r="A570" s="283">
        <v>42916</v>
      </c>
      <c r="B570" s="294" t="s">
        <v>253</v>
      </c>
      <c r="C570" s="294" t="s">
        <v>171</v>
      </c>
      <c r="D570" s="295"/>
      <c r="E570" s="281"/>
      <c r="F570" s="279" t="s">
        <v>374</v>
      </c>
      <c r="G570" s="296">
        <v>33761363685</v>
      </c>
      <c r="H570" s="279" t="s">
        <v>375</v>
      </c>
      <c r="I570" s="279" t="s">
        <v>168</v>
      </c>
      <c r="J570" s="279" t="s">
        <v>188</v>
      </c>
      <c r="K570" s="283">
        <v>42916</v>
      </c>
      <c r="L570" s="291">
        <v>12</v>
      </c>
      <c r="M570" s="285">
        <v>2753</v>
      </c>
      <c r="N570" s="279" t="s">
        <v>720</v>
      </c>
      <c r="O570" s="279" t="s">
        <v>720</v>
      </c>
      <c r="P570" s="285">
        <v>49</v>
      </c>
      <c r="Q570" s="285">
        <v>151</v>
      </c>
      <c r="R570" s="297">
        <v>0.02</v>
      </c>
      <c r="EV570" s="278"/>
      <c r="EW570" s="279"/>
      <c r="EX570" s="279"/>
    </row>
    <row r="571" spans="1:154" s="287" customFormat="1" ht="13.15" customHeight="1">
      <c r="A571" s="283">
        <v>42916</v>
      </c>
      <c r="B571" s="294" t="s">
        <v>215</v>
      </c>
      <c r="C571" s="294" t="s">
        <v>171</v>
      </c>
      <c r="D571" s="295"/>
      <c r="E571" s="281"/>
      <c r="F571" s="279" t="s">
        <v>216</v>
      </c>
      <c r="G571" s="296">
        <v>33813823017</v>
      </c>
      <c r="H571" s="279" t="s">
        <v>217</v>
      </c>
      <c r="I571" s="279" t="s">
        <v>168</v>
      </c>
      <c r="J571" s="279" t="s">
        <v>188</v>
      </c>
      <c r="K571" s="283">
        <v>42916</v>
      </c>
      <c r="L571" s="291">
        <v>12</v>
      </c>
      <c r="M571" s="285">
        <v>23196</v>
      </c>
      <c r="N571" s="279" t="s">
        <v>720</v>
      </c>
      <c r="O571" s="279" t="s">
        <v>768</v>
      </c>
      <c r="P571" s="285">
        <v>43</v>
      </c>
      <c r="Q571" s="285">
        <v>219</v>
      </c>
      <c r="R571" s="297">
        <v>0</v>
      </c>
      <c r="EV571" s="278"/>
      <c r="EW571" s="279"/>
      <c r="EX571" s="279"/>
    </row>
    <row r="572" spans="1:154" s="287" customFormat="1" ht="13.15" customHeight="1">
      <c r="A572" s="283">
        <v>42916</v>
      </c>
      <c r="B572" s="294" t="s">
        <v>328</v>
      </c>
      <c r="C572" s="294" t="s">
        <v>171</v>
      </c>
      <c r="D572" s="295" t="s">
        <v>165</v>
      </c>
      <c r="E572" s="281">
        <v>3</v>
      </c>
      <c r="F572" s="279" t="s">
        <v>223</v>
      </c>
      <c r="G572" s="296">
        <v>22599554834</v>
      </c>
      <c r="H572" s="279" t="s">
        <v>329</v>
      </c>
      <c r="I572" s="279" t="s">
        <v>168</v>
      </c>
      <c r="J572" s="279" t="s">
        <v>169</v>
      </c>
      <c r="K572" s="283">
        <v>42916</v>
      </c>
      <c r="L572" s="291">
        <v>12</v>
      </c>
      <c r="M572" s="285">
        <v>8131</v>
      </c>
      <c r="N572" s="279" t="s">
        <v>720</v>
      </c>
      <c r="O572" s="279" t="s">
        <v>799</v>
      </c>
      <c r="P572" s="285">
        <v>136</v>
      </c>
      <c r="Q572" s="285">
        <v>10374</v>
      </c>
      <c r="R572" s="297">
        <v>0.02</v>
      </c>
      <c r="EV572" s="278"/>
      <c r="EW572" s="279"/>
      <c r="EX572" s="279"/>
    </row>
    <row r="573" spans="1:154" s="287" customFormat="1" ht="13.15" customHeight="1">
      <c r="A573" s="283">
        <v>42916</v>
      </c>
      <c r="B573" s="294" t="s">
        <v>328</v>
      </c>
      <c r="C573" s="294" t="s">
        <v>171</v>
      </c>
      <c r="D573" s="295" t="s">
        <v>165</v>
      </c>
      <c r="E573" s="281">
        <v>3</v>
      </c>
      <c r="F573" s="279" t="s">
        <v>223</v>
      </c>
      <c r="G573" s="296">
        <v>22599554834</v>
      </c>
      <c r="H573" s="279" t="s">
        <v>329</v>
      </c>
      <c r="I573" s="279" t="s">
        <v>168</v>
      </c>
      <c r="J573" s="279" t="s">
        <v>169</v>
      </c>
      <c r="K573" s="283">
        <v>42916</v>
      </c>
      <c r="L573" s="291">
        <v>12</v>
      </c>
      <c r="M573" s="285">
        <v>8131</v>
      </c>
      <c r="N573" s="279" t="s">
        <v>720</v>
      </c>
      <c r="O573" s="279" t="s">
        <v>833</v>
      </c>
      <c r="P573" s="285">
        <v>36</v>
      </c>
      <c r="Q573" s="285">
        <v>143</v>
      </c>
      <c r="R573" s="297">
        <v>0</v>
      </c>
      <c r="EV573" s="278"/>
      <c r="EW573" s="279"/>
      <c r="EX573" s="279"/>
    </row>
    <row r="574" spans="1:154" s="287" customFormat="1" ht="13.15" customHeight="1">
      <c r="A574" s="283">
        <v>42916</v>
      </c>
      <c r="B574" s="294" t="s">
        <v>328</v>
      </c>
      <c r="C574" s="294" t="s">
        <v>171</v>
      </c>
      <c r="D574" s="295" t="s">
        <v>165</v>
      </c>
      <c r="E574" s="281">
        <v>3</v>
      </c>
      <c r="F574" s="279" t="s">
        <v>223</v>
      </c>
      <c r="G574" s="296">
        <v>22599554834</v>
      </c>
      <c r="H574" s="279" t="s">
        <v>329</v>
      </c>
      <c r="I574" s="279" t="s">
        <v>168</v>
      </c>
      <c r="J574" s="279" t="s">
        <v>169</v>
      </c>
      <c r="K574" s="283">
        <v>42916</v>
      </c>
      <c r="L574" s="291">
        <v>12</v>
      </c>
      <c r="M574" s="285">
        <v>8131</v>
      </c>
      <c r="N574" s="279" t="s">
        <v>720</v>
      </c>
      <c r="O574" s="279" t="s">
        <v>768</v>
      </c>
      <c r="P574" s="285">
        <v>244</v>
      </c>
      <c r="Q574" s="285">
        <v>3966</v>
      </c>
      <c r="R574" s="297">
        <v>0.03</v>
      </c>
      <c r="EV574" s="278"/>
      <c r="EW574" s="279"/>
      <c r="EX574" s="279"/>
    </row>
    <row r="575" spans="1:154" s="287" customFormat="1" ht="13.15" customHeight="1">
      <c r="A575" s="283">
        <v>42916</v>
      </c>
      <c r="B575" s="294" t="s">
        <v>234</v>
      </c>
      <c r="C575" s="294" t="s">
        <v>171</v>
      </c>
      <c r="D575" s="295"/>
      <c r="E575" s="281"/>
      <c r="F575" s="279" t="s">
        <v>235</v>
      </c>
      <c r="G575" s="296">
        <v>60346078879</v>
      </c>
      <c r="H575" s="279" t="s">
        <v>236</v>
      </c>
      <c r="I575" s="279" t="s">
        <v>168</v>
      </c>
      <c r="J575" s="279" t="s">
        <v>188</v>
      </c>
      <c r="K575" s="283">
        <v>42916</v>
      </c>
      <c r="L575" s="291">
        <v>12</v>
      </c>
      <c r="M575" s="285">
        <v>6645</v>
      </c>
      <c r="N575" s="279" t="s">
        <v>720</v>
      </c>
      <c r="O575" s="279" t="s">
        <v>819</v>
      </c>
      <c r="P575" s="285">
        <v>110</v>
      </c>
      <c r="Q575" s="285">
        <v>232</v>
      </c>
      <c r="R575" s="297">
        <v>0.02</v>
      </c>
      <c r="EV575" s="278"/>
      <c r="EW575" s="279"/>
      <c r="EX575" s="279"/>
    </row>
    <row r="576" spans="1:154" s="287" customFormat="1" ht="13.15" customHeight="1">
      <c r="A576" s="283">
        <v>42916</v>
      </c>
      <c r="B576" s="294" t="s">
        <v>344</v>
      </c>
      <c r="C576" s="294" t="s">
        <v>171</v>
      </c>
      <c r="D576" s="295"/>
      <c r="E576" s="281"/>
      <c r="F576" s="279" t="s">
        <v>345</v>
      </c>
      <c r="G576" s="296">
        <v>93371348387</v>
      </c>
      <c r="H576" s="279" t="s">
        <v>346</v>
      </c>
      <c r="I576" s="279" t="s">
        <v>176</v>
      </c>
      <c r="J576" s="279" t="s">
        <v>177</v>
      </c>
      <c r="K576" s="283">
        <v>42735</v>
      </c>
      <c r="L576" s="291">
        <v>12</v>
      </c>
      <c r="M576" s="285">
        <v>494</v>
      </c>
      <c r="N576" s="279" t="s">
        <v>720</v>
      </c>
      <c r="O576" s="279" t="s">
        <v>780</v>
      </c>
      <c r="P576" s="285">
        <v>27</v>
      </c>
      <c r="Q576" s="285">
        <v>165</v>
      </c>
      <c r="R576" s="297">
        <v>0.05</v>
      </c>
      <c r="EV576" s="278"/>
      <c r="EW576" s="279"/>
      <c r="EX576" s="279"/>
    </row>
    <row r="577" spans="1:154" s="287" customFormat="1" ht="13.15" customHeight="1">
      <c r="A577" s="283">
        <v>42916</v>
      </c>
      <c r="B577" s="294" t="s">
        <v>247</v>
      </c>
      <c r="C577" s="294" t="s">
        <v>164</v>
      </c>
      <c r="D577" s="295"/>
      <c r="E577" s="281"/>
      <c r="F577" s="279" t="s">
        <v>245</v>
      </c>
      <c r="G577" s="296">
        <v>19905422981</v>
      </c>
      <c r="H577" s="279" t="s">
        <v>246</v>
      </c>
      <c r="I577" s="279" t="s">
        <v>168</v>
      </c>
      <c r="J577" s="279" t="s">
        <v>169</v>
      </c>
      <c r="K577" s="283">
        <v>42916</v>
      </c>
      <c r="L577" s="291">
        <v>12</v>
      </c>
      <c r="M577" s="285">
        <v>177</v>
      </c>
      <c r="N577" s="279" t="s">
        <v>720</v>
      </c>
      <c r="O577" s="279" t="s">
        <v>783</v>
      </c>
      <c r="P577" s="299" t="s">
        <v>769</v>
      </c>
      <c r="Q577" s="299" t="s">
        <v>769</v>
      </c>
      <c r="R577" s="300" t="s">
        <v>769</v>
      </c>
      <c r="EV577" s="278"/>
      <c r="EW577" s="279"/>
      <c r="EX577" s="279"/>
    </row>
    <row r="578" spans="1:154" s="287" customFormat="1" ht="13.15" customHeight="1">
      <c r="A578" s="283">
        <v>42916</v>
      </c>
      <c r="B578" s="294" t="s">
        <v>247</v>
      </c>
      <c r="C578" s="294" t="s">
        <v>164</v>
      </c>
      <c r="D578" s="295"/>
      <c r="E578" s="281"/>
      <c r="F578" s="279" t="s">
        <v>245</v>
      </c>
      <c r="G578" s="296">
        <v>19905422981</v>
      </c>
      <c r="H578" s="279" t="s">
        <v>246</v>
      </c>
      <c r="I578" s="279" t="s">
        <v>168</v>
      </c>
      <c r="J578" s="279" t="s">
        <v>169</v>
      </c>
      <c r="K578" s="283">
        <v>42916</v>
      </c>
      <c r="L578" s="291">
        <v>12</v>
      </c>
      <c r="M578" s="285">
        <v>177</v>
      </c>
      <c r="N578" s="279" t="s">
        <v>777</v>
      </c>
      <c r="O578" s="279" t="s">
        <v>808</v>
      </c>
      <c r="P578" s="285">
        <v>1080</v>
      </c>
      <c r="Q578" s="285">
        <v>1664</v>
      </c>
      <c r="R578" s="297">
        <v>6.1</v>
      </c>
      <c r="EV578" s="278"/>
      <c r="EW578" s="279"/>
      <c r="EX578" s="279"/>
    </row>
    <row r="579" spans="1:154" s="287" customFormat="1" ht="13.15" customHeight="1">
      <c r="A579" s="283">
        <v>42916</v>
      </c>
      <c r="B579" s="294" t="s">
        <v>248</v>
      </c>
      <c r="C579" s="294" t="s">
        <v>171</v>
      </c>
      <c r="D579" s="295" t="s">
        <v>165</v>
      </c>
      <c r="E579" s="281">
        <v>16</v>
      </c>
      <c r="F579" s="279" t="s">
        <v>245</v>
      </c>
      <c r="G579" s="296">
        <v>19905422981</v>
      </c>
      <c r="H579" s="279" t="s">
        <v>246</v>
      </c>
      <c r="I579" s="279" t="s">
        <v>168</v>
      </c>
      <c r="J579" s="279" t="s">
        <v>169</v>
      </c>
      <c r="K579" s="283">
        <v>42916</v>
      </c>
      <c r="L579" s="291">
        <v>12</v>
      </c>
      <c r="M579" s="285">
        <v>11360</v>
      </c>
      <c r="N579" s="279" t="s">
        <v>720</v>
      </c>
      <c r="O579" s="279" t="s">
        <v>783</v>
      </c>
      <c r="P579" s="285">
        <v>168</v>
      </c>
      <c r="Q579" s="285">
        <v>1213</v>
      </c>
      <c r="R579" s="297">
        <v>0.01</v>
      </c>
      <c r="EV579" s="278"/>
      <c r="EW579" s="279"/>
      <c r="EX579" s="279"/>
    </row>
    <row r="580" spans="1:154" s="287" customFormat="1" ht="13.15" customHeight="1">
      <c r="A580" s="283">
        <v>42916</v>
      </c>
      <c r="B580" s="294" t="s">
        <v>248</v>
      </c>
      <c r="C580" s="294" t="s">
        <v>171</v>
      </c>
      <c r="D580" s="295" t="s">
        <v>165</v>
      </c>
      <c r="E580" s="281">
        <v>16</v>
      </c>
      <c r="F580" s="279" t="s">
        <v>245</v>
      </c>
      <c r="G580" s="296">
        <v>19905422981</v>
      </c>
      <c r="H580" s="279" t="s">
        <v>246</v>
      </c>
      <c r="I580" s="279" t="s">
        <v>168</v>
      </c>
      <c r="J580" s="279" t="s">
        <v>169</v>
      </c>
      <c r="K580" s="283">
        <v>42916</v>
      </c>
      <c r="L580" s="291">
        <v>12</v>
      </c>
      <c r="M580" s="285">
        <v>11360</v>
      </c>
      <c r="N580" s="279" t="s">
        <v>777</v>
      </c>
      <c r="O580" s="279" t="s">
        <v>781</v>
      </c>
      <c r="P580" s="285">
        <v>11204</v>
      </c>
      <c r="Q580" s="285">
        <v>48633</v>
      </c>
      <c r="R580" s="297">
        <v>0.99</v>
      </c>
      <c r="EV580" s="278"/>
      <c r="EW580" s="279"/>
      <c r="EX580" s="279"/>
    </row>
    <row r="581" spans="1:154" s="287" customFormat="1" ht="13.15" customHeight="1">
      <c r="A581" s="283">
        <v>42916</v>
      </c>
      <c r="B581" s="294" t="s">
        <v>250</v>
      </c>
      <c r="C581" s="294" t="s">
        <v>164</v>
      </c>
      <c r="D581" s="295" t="s">
        <v>165</v>
      </c>
      <c r="E581" s="281">
        <v>16</v>
      </c>
      <c r="F581" s="279" t="s">
        <v>245</v>
      </c>
      <c r="G581" s="296">
        <v>19905422981</v>
      </c>
      <c r="H581" s="279" t="s">
        <v>246</v>
      </c>
      <c r="I581" s="279" t="s">
        <v>168</v>
      </c>
      <c r="J581" s="279" t="s">
        <v>169</v>
      </c>
      <c r="K581" s="283">
        <v>42916</v>
      </c>
      <c r="L581" s="291">
        <v>12</v>
      </c>
      <c r="M581" s="285">
        <v>2607</v>
      </c>
      <c r="N581" s="279" t="s">
        <v>720</v>
      </c>
      <c r="O581" s="279" t="s">
        <v>783</v>
      </c>
      <c r="P581" s="285">
        <v>9</v>
      </c>
      <c r="Q581" s="285">
        <v>53</v>
      </c>
      <c r="R581" s="297">
        <v>0</v>
      </c>
      <c r="EV581" s="278"/>
      <c r="EW581" s="279"/>
      <c r="EX581" s="279"/>
    </row>
    <row r="582" spans="1:154" s="287" customFormat="1" ht="13.15" customHeight="1">
      <c r="A582" s="283">
        <v>42916</v>
      </c>
      <c r="B582" s="294" t="s">
        <v>250</v>
      </c>
      <c r="C582" s="294" t="s">
        <v>164</v>
      </c>
      <c r="D582" s="295" t="s">
        <v>165</v>
      </c>
      <c r="E582" s="281">
        <v>16</v>
      </c>
      <c r="F582" s="279" t="s">
        <v>245</v>
      </c>
      <c r="G582" s="296">
        <v>19905422981</v>
      </c>
      <c r="H582" s="279" t="s">
        <v>246</v>
      </c>
      <c r="I582" s="279" t="s">
        <v>168</v>
      </c>
      <c r="J582" s="279" t="s">
        <v>169</v>
      </c>
      <c r="K582" s="283">
        <v>42916</v>
      </c>
      <c r="L582" s="291">
        <v>12</v>
      </c>
      <c r="M582" s="285">
        <v>2607</v>
      </c>
      <c r="N582" s="279" t="s">
        <v>777</v>
      </c>
      <c r="O582" s="279" t="s">
        <v>808</v>
      </c>
      <c r="P582" s="285">
        <v>6682</v>
      </c>
      <c r="Q582" s="285">
        <v>27804</v>
      </c>
      <c r="R582" s="297">
        <v>2.56</v>
      </c>
      <c r="EV582" s="278"/>
      <c r="EW582" s="279"/>
      <c r="EX582" s="279"/>
    </row>
    <row r="583" spans="1:154" s="287" customFormat="1" ht="13.15" customHeight="1">
      <c r="A583" s="283">
        <v>42916</v>
      </c>
      <c r="B583" s="294" t="s">
        <v>252</v>
      </c>
      <c r="C583" s="294" t="s">
        <v>193</v>
      </c>
      <c r="D583" s="295" t="s">
        <v>165</v>
      </c>
      <c r="E583" s="281">
        <v>15</v>
      </c>
      <c r="F583" s="279" t="s">
        <v>245</v>
      </c>
      <c r="G583" s="296">
        <v>19905422981</v>
      </c>
      <c r="H583" s="279" t="s">
        <v>246</v>
      </c>
      <c r="I583" s="279" t="s">
        <v>168</v>
      </c>
      <c r="J583" s="279" t="s">
        <v>169</v>
      </c>
      <c r="K583" s="283">
        <v>42916</v>
      </c>
      <c r="L583" s="291">
        <v>12</v>
      </c>
      <c r="M583" s="285">
        <v>678</v>
      </c>
      <c r="N583" s="279" t="s">
        <v>720</v>
      </c>
      <c r="O583" s="279" t="s">
        <v>760</v>
      </c>
      <c r="P583" s="299" t="s">
        <v>769</v>
      </c>
      <c r="Q583" s="299" t="s">
        <v>769</v>
      </c>
      <c r="R583" s="300" t="s">
        <v>769</v>
      </c>
      <c r="EV583" s="278"/>
      <c r="EW583" s="279"/>
      <c r="EX583" s="279"/>
    </row>
    <row r="584" spans="1:154" s="287" customFormat="1" ht="13.15" customHeight="1">
      <c r="A584" s="283">
        <v>42916</v>
      </c>
      <c r="B584" s="294" t="s">
        <v>327</v>
      </c>
      <c r="C584" s="294" t="s">
        <v>171</v>
      </c>
      <c r="D584" s="295"/>
      <c r="E584" s="281"/>
      <c r="F584" s="279" t="s">
        <v>410</v>
      </c>
      <c r="G584" s="296">
        <v>50237896957</v>
      </c>
      <c r="H584" s="279" t="s">
        <v>439</v>
      </c>
      <c r="I584" s="279" t="s">
        <v>168</v>
      </c>
      <c r="J584" s="279" t="s">
        <v>188</v>
      </c>
      <c r="K584" s="283">
        <v>42916</v>
      </c>
      <c r="L584" s="291">
        <v>12</v>
      </c>
      <c r="M584" s="285">
        <v>25802</v>
      </c>
      <c r="N584" s="279" t="s">
        <v>720</v>
      </c>
      <c r="O584" s="279" t="s">
        <v>818</v>
      </c>
      <c r="P584" s="285">
        <v>659</v>
      </c>
      <c r="Q584" s="285">
        <v>51479</v>
      </c>
      <c r="R584" s="297">
        <v>0.03</v>
      </c>
      <c r="EV584" s="278"/>
      <c r="EW584" s="279"/>
      <c r="EX584" s="279"/>
    </row>
    <row r="585" spans="1:154" s="287" customFormat="1" ht="13.15" customHeight="1">
      <c r="A585" s="283">
        <v>42916</v>
      </c>
      <c r="B585" s="294" t="s">
        <v>327</v>
      </c>
      <c r="C585" s="294" t="s">
        <v>171</v>
      </c>
      <c r="D585" s="295"/>
      <c r="E585" s="281"/>
      <c r="F585" s="279" t="s">
        <v>410</v>
      </c>
      <c r="G585" s="296">
        <v>50237896957</v>
      </c>
      <c r="H585" s="279" t="s">
        <v>439</v>
      </c>
      <c r="I585" s="279" t="s">
        <v>168</v>
      </c>
      <c r="J585" s="279" t="s">
        <v>188</v>
      </c>
      <c r="K585" s="283">
        <v>42916</v>
      </c>
      <c r="L585" s="291">
        <v>12</v>
      </c>
      <c r="M585" s="285">
        <v>25802</v>
      </c>
      <c r="N585" s="279" t="s">
        <v>817</v>
      </c>
      <c r="O585" s="279" t="s">
        <v>818</v>
      </c>
      <c r="P585" s="285">
        <v>3151</v>
      </c>
      <c r="Q585" s="285">
        <v>42277</v>
      </c>
      <c r="R585" s="297">
        <v>0.12</v>
      </c>
      <c r="EV585" s="278"/>
      <c r="EW585" s="279"/>
      <c r="EX585" s="279"/>
    </row>
    <row r="586" spans="1:154" s="287" customFormat="1" ht="13.15" customHeight="1">
      <c r="A586" s="283">
        <v>42916</v>
      </c>
      <c r="B586" s="294" t="s">
        <v>260</v>
      </c>
      <c r="C586" s="294" t="s">
        <v>171</v>
      </c>
      <c r="D586" s="295"/>
      <c r="E586" s="281"/>
      <c r="F586" s="279" t="s">
        <v>261</v>
      </c>
      <c r="G586" s="296">
        <v>73549180515</v>
      </c>
      <c r="H586" s="279" t="s">
        <v>262</v>
      </c>
      <c r="I586" s="279" t="s">
        <v>168</v>
      </c>
      <c r="J586" s="279" t="s">
        <v>188</v>
      </c>
      <c r="K586" s="283">
        <v>42916</v>
      </c>
      <c r="L586" s="291">
        <v>12</v>
      </c>
      <c r="M586" s="285">
        <v>5791</v>
      </c>
      <c r="N586" s="279" t="s">
        <v>777</v>
      </c>
      <c r="O586" s="279" t="s">
        <v>779</v>
      </c>
      <c r="P586" s="285">
        <v>102</v>
      </c>
      <c r="Q586" s="285">
        <v>863</v>
      </c>
      <c r="R586" s="297">
        <v>0.02</v>
      </c>
      <c r="EV586" s="278"/>
      <c r="EW586" s="279"/>
      <c r="EX586" s="279"/>
    </row>
    <row r="587" spans="1:154" s="287" customFormat="1" ht="13.15" customHeight="1">
      <c r="A587" s="283">
        <v>42916</v>
      </c>
      <c r="B587" s="294" t="s">
        <v>464</v>
      </c>
      <c r="C587" s="294" t="s">
        <v>171</v>
      </c>
      <c r="D587" s="295" t="s">
        <v>165</v>
      </c>
      <c r="E587" s="281">
        <v>7</v>
      </c>
      <c r="F587" s="279" t="s">
        <v>465</v>
      </c>
      <c r="G587" s="296">
        <v>53789980697</v>
      </c>
      <c r="H587" s="279" t="s">
        <v>278</v>
      </c>
      <c r="I587" s="279" t="s">
        <v>168</v>
      </c>
      <c r="J587" s="279" t="s">
        <v>169</v>
      </c>
      <c r="K587" s="283">
        <v>42916</v>
      </c>
      <c r="L587" s="291">
        <v>12</v>
      </c>
      <c r="M587" s="285">
        <v>104480</v>
      </c>
      <c r="N587" s="279" t="s">
        <v>777</v>
      </c>
      <c r="O587" s="279" t="s">
        <v>851</v>
      </c>
      <c r="P587" s="285">
        <v>22</v>
      </c>
      <c r="Q587" s="285">
        <v>701</v>
      </c>
      <c r="R587" s="297">
        <v>0</v>
      </c>
      <c r="EV587" s="278"/>
      <c r="EW587" s="279"/>
      <c r="EX587" s="279"/>
    </row>
    <row r="588" spans="1:154" s="287" customFormat="1" ht="13.15" customHeight="1">
      <c r="A588" s="283">
        <v>42916</v>
      </c>
      <c r="B588" s="294" t="s">
        <v>466</v>
      </c>
      <c r="C588" s="294" t="s">
        <v>164</v>
      </c>
      <c r="D588" s="295" t="s">
        <v>165</v>
      </c>
      <c r="E588" s="281">
        <v>7</v>
      </c>
      <c r="F588" s="279" t="s">
        <v>465</v>
      </c>
      <c r="G588" s="296">
        <v>53789980697</v>
      </c>
      <c r="H588" s="279" t="s">
        <v>278</v>
      </c>
      <c r="I588" s="279" t="s">
        <v>168</v>
      </c>
      <c r="J588" s="279" t="s">
        <v>169</v>
      </c>
      <c r="K588" s="283">
        <v>42916</v>
      </c>
      <c r="L588" s="291">
        <v>12</v>
      </c>
      <c r="M588" s="285">
        <v>1403</v>
      </c>
      <c r="N588" s="279" t="s">
        <v>777</v>
      </c>
      <c r="O588" s="279" t="s">
        <v>826</v>
      </c>
      <c r="P588" s="285">
        <v>155</v>
      </c>
      <c r="Q588" s="285">
        <v>3360</v>
      </c>
      <c r="R588" s="297">
        <v>0.11</v>
      </c>
      <c r="EV588" s="278"/>
      <c r="EW588" s="279"/>
      <c r="EX588" s="279"/>
    </row>
    <row r="589" spans="1:154" s="287" customFormat="1" ht="13.15" customHeight="1">
      <c r="A589" s="283">
        <v>42916</v>
      </c>
      <c r="B589" s="294" t="s">
        <v>412</v>
      </c>
      <c r="C589" s="294" t="s">
        <v>171</v>
      </c>
      <c r="D589" s="295"/>
      <c r="E589" s="281"/>
      <c r="F589" s="279" t="s">
        <v>413</v>
      </c>
      <c r="G589" s="296">
        <v>51068260563</v>
      </c>
      <c r="H589" s="279" t="s">
        <v>414</v>
      </c>
      <c r="I589" s="279" t="s">
        <v>168</v>
      </c>
      <c r="J589" s="279" t="s">
        <v>169</v>
      </c>
      <c r="K589" s="283">
        <v>42916</v>
      </c>
      <c r="L589" s="291">
        <v>12</v>
      </c>
      <c r="M589" s="285">
        <v>1119</v>
      </c>
      <c r="N589" s="279" t="s">
        <v>720</v>
      </c>
      <c r="O589" s="279" t="s">
        <v>838</v>
      </c>
      <c r="P589" s="285">
        <v>7</v>
      </c>
      <c r="Q589" s="285">
        <v>53</v>
      </c>
      <c r="R589" s="297">
        <v>0.01</v>
      </c>
      <c r="EV589" s="278"/>
      <c r="EW589" s="279"/>
      <c r="EX589" s="279"/>
    </row>
    <row r="590" spans="1:154" s="287" customFormat="1" ht="13.15" customHeight="1">
      <c r="A590" s="283">
        <v>42916</v>
      </c>
      <c r="B590" s="294" t="s">
        <v>310</v>
      </c>
      <c r="C590" s="294" t="s">
        <v>171</v>
      </c>
      <c r="D590" s="295" t="s">
        <v>165</v>
      </c>
      <c r="E590" s="281">
        <v>4</v>
      </c>
      <c r="F590" s="279" t="s">
        <v>311</v>
      </c>
      <c r="G590" s="296">
        <v>41272198829</v>
      </c>
      <c r="H590" s="279" t="s">
        <v>312</v>
      </c>
      <c r="I590" s="279" t="s">
        <v>176</v>
      </c>
      <c r="J590" s="279" t="s">
        <v>177</v>
      </c>
      <c r="K590" s="283">
        <v>42916</v>
      </c>
      <c r="L590" s="291">
        <v>12</v>
      </c>
      <c r="M590" s="285">
        <v>3586</v>
      </c>
      <c r="N590" s="279" t="s">
        <v>720</v>
      </c>
      <c r="O590" s="279" t="s">
        <v>799</v>
      </c>
      <c r="P590" s="285">
        <v>53</v>
      </c>
      <c r="Q590" s="285">
        <v>195</v>
      </c>
      <c r="R590" s="297">
        <v>0.01</v>
      </c>
      <c r="EV590" s="278"/>
      <c r="EW590" s="279"/>
      <c r="EX590" s="279"/>
    </row>
    <row r="591" spans="1:154" s="287" customFormat="1" ht="13.15" customHeight="1">
      <c r="A591" s="283">
        <v>42916</v>
      </c>
      <c r="B591" s="294" t="s">
        <v>270</v>
      </c>
      <c r="C591" s="294" t="s">
        <v>171</v>
      </c>
      <c r="D591" s="295"/>
      <c r="E591" s="281"/>
      <c r="F591" s="279" t="s">
        <v>271</v>
      </c>
      <c r="G591" s="296">
        <v>76641658449</v>
      </c>
      <c r="H591" s="279" t="s">
        <v>272</v>
      </c>
      <c r="I591" s="279" t="s">
        <v>168</v>
      </c>
      <c r="J591" s="279" t="s">
        <v>188</v>
      </c>
      <c r="K591" s="283">
        <v>42916</v>
      </c>
      <c r="L591" s="291">
        <v>12</v>
      </c>
      <c r="M591" s="285">
        <v>2520</v>
      </c>
      <c r="N591" s="279" t="s">
        <v>720</v>
      </c>
      <c r="O591" s="279" t="s">
        <v>780</v>
      </c>
      <c r="P591" s="285">
        <v>50</v>
      </c>
      <c r="Q591" s="285">
        <v>718</v>
      </c>
      <c r="R591" s="297">
        <v>0.02</v>
      </c>
      <c r="EV591" s="278"/>
      <c r="EW591" s="279"/>
      <c r="EX591" s="279"/>
    </row>
    <row r="592" spans="1:154" s="287" customFormat="1" ht="13.15" customHeight="1">
      <c r="A592" s="283">
        <v>42916</v>
      </c>
      <c r="B592" s="294" t="s">
        <v>415</v>
      </c>
      <c r="C592" s="294" t="s">
        <v>171</v>
      </c>
      <c r="D592" s="295" t="s">
        <v>165</v>
      </c>
      <c r="E592" s="281">
        <v>7</v>
      </c>
      <c r="F592" s="279" t="s">
        <v>352</v>
      </c>
      <c r="G592" s="296">
        <v>39827542991</v>
      </c>
      <c r="H592" s="279" t="s">
        <v>353</v>
      </c>
      <c r="I592" s="279" t="s">
        <v>168</v>
      </c>
      <c r="J592" s="279" t="s">
        <v>169</v>
      </c>
      <c r="K592" s="283">
        <v>42916</v>
      </c>
      <c r="L592" s="291">
        <v>12</v>
      </c>
      <c r="M592" s="285">
        <v>19565</v>
      </c>
      <c r="N592" s="279" t="s">
        <v>720</v>
      </c>
      <c r="O592" s="279" t="s">
        <v>799</v>
      </c>
      <c r="P592" s="285">
        <v>4269</v>
      </c>
      <c r="Q592" s="285">
        <v>58649</v>
      </c>
      <c r="R592" s="297">
        <v>0.22</v>
      </c>
      <c r="EV592" s="278"/>
      <c r="EW592" s="279"/>
      <c r="EX592" s="279"/>
    </row>
    <row r="593" spans="1:154" s="287" customFormat="1" ht="13.15" customHeight="1">
      <c r="A593" s="283">
        <v>42916</v>
      </c>
      <c r="B593" s="294" t="s">
        <v>415</v>
      </c>
      <c r="C593" s="294" t="s">
        <v>171</v>
      </c>
      <c r="D593" s="295" t="s">
        <v>165</v>
      </c>
      <c r="E593" s="281">
        <v>7</v>
      </c>
      <c r="F593" s="279" t="s">
        <v>352</v>
      </c>
      <c r="G593" s="296">
        <v>39827542991</v>
      </c>
      <c r="H593" s="279" t="s">
        <v>353</v>
      </c>
      <c r="I593" s="279" t="s">
        <v>168</v>
      </c>
      <c r="J593" s="279" t="s">
        <v>169</v>
      </c>
      <c r="K593" s="283">
        <v>42916</v>
      </c>
      <c r="L593" s="291">
        <v>12</v>
      </c>
      <c r="M593" s="285">
        <v>19565</v>
      </c>
      <c r="N593" s="279" t="s">
        <v>621</v>
      </c>
      <c r="O593" s="279" t="s">
        <v>839</v>
      </c>
      <c r="P593" s="285">
        <v>723</v>
      </c>
      <c r="Q593" s="285">
        <v>46526</v>
      </c>
      <c r="R593" s="297">
        <v>0.04</v>
      </c>
      <c r="EV593" s="278"/>
      <c r="EW593" s="279"/>
      <c r="EX593" s="279"/>
    </row>
    <row r="594" spans="1:154" s="287" customFormat="1" ht="13.15" customHeight="1">
      <c r="A594" s="283">
        <v>42916</v>
      </c>
      <c r="B594" s="294" t="s">
        <v>415</v>
      </c>
      <c r="C594" s="294" t="s">
        <v>171</v>
      </c>
      <c r="D594" s="295" t="s">
        <v>165</v>
      </c>
      <c r="E594" s="281">
        <v>7</v>
      </c>
      <c r="F594" s="279" t="s">
        <v>352</v>
      </c>
      <c r="G594" s="296">
        <v>39827542991</v>
      </c>
      <c r="H594" s="279" t="s">
        <v>353</v>
      </c>
      <c r="I594" s="279" t="s">
        <v>168</v>
      </c>
      <c r="J594" s="279" t="s">
        <v>169</v>
      </c>
      <c r="K594" s="283">
        <v>42916</v>
      </c>
      <c r="L594" s="291">
        <v>12</v>
      </c>
      <c r="M594" s="285">
        <v>19565</v>
      </c>
      <c r="N594" s="279" t="s">
        <v>777</v>
      </c>
      <c r="O594" s="279" t="s">
        <v>796</v>
      </c>
      <c r="P594" s="285">
        <v>134</v>
      </c>
      <c r="Q594" s="285">
        <v>16458</v>
      </c>
      <c r="R594" s="297">
        <v>0.01</v>
      </c>
      <c r="EV594" s="278"/>
      <c r="EW594" s="279"/>
      <c r="EX594" s="279"/>
    </row>
    <row r="595" spans="1:154" s="287" customFormat="1" ht="13.15" customHeight="1">
      <c r="A595" s="283">
        <v>42916</v>
      </c>
      <c r="B595" s="294" t="s">
        <v>415</v>
      </c>
      <c r="C595" s="294" t="s">
        <v>171</v>
      </c>
      <c r="D595" s="295" t="s">
        <v>165</v>
      </c>
      <c r="E595" s="281">
        <v>7</v>
      </c>
      <c r="F595" s="279" t="s">
        <v>352</v>
      </c>
      <c r="G595" s="296">
        <v>39827542991</v>
      </c>
      <c r="H595" s="279" t="s">
        <v>353</v>
      </c>
      <c r="I595" s="279" t="s">
        <v>168</v>
      </c>
      <c r="J595" s="279" t="s">
        <v>169</v>
      </c>
      <c r="K595" s="283">
        <v>42916</v>
      </c>
      <c r="L595" s="291">
        <v>12</v>
      </c>
      <c r="M595" s="285">
        <v>19565</v>
      </c>
      <c r="N595" s="279" t="s">
        <v>658</v>
      </c>
      <c r="O595" s="279" t="s">
        <v>840</v>
      </c>
      <c r="P595" s="285">
        <v>1</v>
      </c>
      <c r="Q595" s="285">
        <v>31</v>
      </c>
      <c r="R595" s="297">
        <v>0</v>
      </c>
      <c r="EV595" s="278"/>
      <c r="EW595" s="279"/>
      <c r="EX595" s="279"/>
    </row>
    <row r="596" spans="1:154" s="287" customFormat="1" ht="13.15" customHeight="1">
      <c r="A596" s="283">
        <v>42916</v>
      </c>
      <c r="B596" s="294" t="s">
        <v>354</v>
      </c>
      <c r="C596" s="294" t="s">
        <v>164</v>
      </c>
      <c r="D596" s="295" t="s">
        <v>165</v>
      </c>
      <c r="E596" s="281">
        <v>7</v>
      </c>
      <c r="F596" s="279" t="s">
        <v>352</v>
      </c>
      <c r="G596" s="296">
        <v>39827542991</v>
      </c>
      <c r="H596" s="279" t="s">
        <v>353</v>
      </c>
      <c r="I596" s="279" t="s">
        <v>168</v>
      </c>
      <c r="J596" s="279" t="s">
        <v>169</v>
      </c>
      <c r="K596" s="283">
        <v>42916</v>
      </c>
      <c r="L596" s="291">
        <v>12</v>
      </c>
      <c r="M596" s="285">
        <v>22</v>
      </c>
      <c r="N596" s="279" t="s">
        <v>720</v>
      </c>
      <c r="O596" s="279" t="s">
        <v>799</v>
      </c>
      <c r="P596" s="285">
        <v>5631</v>
      </c>
      <c r="Q596" s="285">
        <v>37090</v>
      </c>
      <c r="R596" s="297">
        <v>255.95</v>
      </c>
      <c r="EV596" s="278"/>
      <c r="EW596" s="279"/>
      <c r="EX596" s="279"/>
    </row>
    <row r="597" spans="1:154" s="287" customFormat="1" ht="13.15" customHeight="1">
      <c r="A597" s="283">
        <v>42916</v>
      </c>
      <c r="B597" s="294" t="s">
        <v>354</v>
      </c>
      <c r="C597" s="294" t="s">
        <v>164</v>
      </c>
      <c r="D597" s="295" t="s">
        <v>165</v>
      </c>
      <c r="E597" s="281">
        <v>7</v>
      </c>
      <c r="F597" s="279" t="s">
        <v>352</v>
      </c>
      <c r="G597" s="296">
        <v>39827542991</v>
      </c>
      <c r="H597" s="279" t="s">
        <v>353</v>
      </c>
      <c r="I597" s="279" t="s">
        <v>168</v>
      </c>
      <c r="J597" s="279" t="s">
        <v>169</v>
      </c>
      <c r="K597" s="283">
        <v>42916</v>
      </c>
      <c r="L597" s="291">
        <v>12</v>
      </c>
      <c r="M597" s="285">
        <v>22</v>
      </c>
      <c r="N597" s="279" t="s">
        <v>658</v>
      </c>
      <c r="O597" s="279" t="s">
        <v>840</v>
      </c>
      <c r="P597" s="285">
        <v>1000</v>
      </c>
      <c r="Q597" s="285">
        <v>32483</v>
      </c>
      <c r="R597" s="297">
        <v>45.45</v>
      </c>
      <c r="EV597" s="278"/>
      <c r="EW597" s="279"/>
      <c r="EX597" s="279"/>
    </row>
    <row r="598" spans="1:154" s="287" customFormat="1" ht="13.15" customHeight="1">
      <c r="A598" s="283">
        <v>42916</v>
      </c>
      <c r="B598" s="294" t="s">
        <v>283</v>
      </c>
      <c r="C598" s="294" t="s">
        <v>171</v>
      </c>
      <c r="D598" s="295" t="s">
        <v>165</v>
      </c>
      <c r="E598" s="281">
        <v>26</v>
      </c>
      <c r="F598" s="279" t="s">
        <v>284</v>
      </c>
      <c r="G598" s="296">
        <v>68964712340</v>
      </c>
      <c r="H598" s="279" t="s">
        <v>487</v>
      </c>
      <c r="I598" s="279" t="s">
        <v>168</v>
      </c>
      <c r="J598" s="279" t="s">
        <v>169</v>
      </c>
      <c r="K598" s="283">
        <v>42916</v>
      </c>
      <c r="L598" s="291">
        <v>12</v>
      </c>
      <c r="M598" s="285">
        <v>13024</v>
      </c>
      <c r="N598" s="279" t="s">
        <v>720</v>
      </c>
      <c r="O598" s="279" t="s">
        <v>841</v>
      </c>
      <c r="P598" s="285">
        <v>1028</v>
      </c>
      <c r="Q598" s="285">
        <v>14262</v>
      </c>
      <c r="R598" s="297">
        <v>0.08</v>
      </c>
      <c r="EV598" s="278"/>
      <c r="EW598" s="279"/>
      <c r="EX598" s="279"/>
    </row>
    <row r="599" spans="1:154" s="287" customFormat="1" ht="13.15" customHeight="1">
      <c r="A599" s="283">
        <v>42916</v>
      </c>
      <c r="B599" s="294" t="s">
        <v>283</v>
      </c>
      <c r="C599" s="294" t="s">
        <v>171</v>
      </c>
      <c r="D599" s="295" t="s">
        <v>165</v>
      </c>
      <c r="E599" s="281">
        <v>26</v>
      </c>
      <c r="F599" s="279" t="s">
        <v>284</v>
      </c>
      <c r="G599" s="296">
        <v>68964712340</v>
      </c>
      <c r="H599" s="279" t="s">
        <v>487</v>
      </c>
      <c r="I599" s="279" t="s">
        <v>168</v>
      </c>
      <c r="J599" s="279" t="s">
        <v>169</v>
      </c>
      <c r="K599" s="283">
        <v>42916</v>
      </c>
      <c r="L599" s="291">
        <v>12</v>
      </c>
      <c r="M599" s="285">
        <v>13024</v>
      </c>
      <c r="N599" s="279" t="s">
        <v>720</v>
      </c>
      <c r="O599" s="279" t="s">
        <v>842</v>
      </c>
      <c r="P599" s="285">
        <v>43</v>
      </c>
      <c r="Q599" s="285">
        <v>471</v>
      </c>
      <c r="R599" s="297">
        <v>0</v>
      </c>
      <c r="EV599" s="278"/>
      <c r="EW599" s="279"/>
      <c r="EX599" s="279"/>
    </row>
    <row r="600" spans="1:154" s="287" customFormat="1" ht="13.15" customHeight="1">
      <c r="A600" s="283">
        <v>42916</v>
      </c>
      <c r="B600" s="294" t="s">
        <v>288</v>
      </c>
      <c r="C600" s="294" t="s">
        <v>171</v>
      </c>
      <c r="D600" s="295" t="s">
        <v>165</v>
      </c>
      <c r="E600" s="281">
        <v>3</v>
      </c>
      <c r="F600" s="279" t="s">
        <v>289</v>
      </c>
      <c r="G600" s="296">
        <v>85502108833</v>
      </c>
      <c r="H600" s="279" t="s">
        <v>290</v>
      </c>
      <c r="I600" s="279" t="s">
        <v>168</v>
      </c>
      <c r="J600" s="279" t="s">
        <v>177</v>
      </c>
      <c r="K600" s="283">
        <v>42916</v>
      </c>
      <c r="L600" s="291">
        <v>12</v>
      </c>
      <c r="M600" s="285">
        <v>6016</v>
      </c>
      <c r="N600" s="279" t="s">
        <v>720</v>
      </c>
      <c r="O600" s="279" t="s">
        <v>846</v>
      </c>
      <c r="P600" s="285">
        <v>70</v>
      </c>
      <c r="Q600" s="285">
        <v>265</v>
      </c>
      <c r="R600" s="297">
        <v>0.01</v>
      </c>
      <c r="EV600" s="278"/>
      <c r="EW600" s="279"/>
      <c r="EX600" s="279"/>
    </row>
    <row r="601" spans="1:154" s="287" customFormat="1" ht="13.15" customHeight="1">
      <c r="A601" s="283">
        <v>42916</v>
      </c>
      <c r="B601" s="294" t="s">
        <v>470</v>
      </c>
      <c r="C601" s="294" t="s">
        <v>171</v>
      </c>
      <c r="D601" s="295"/>
      <c r="E601" s="281"/>
      <c r="F601" s="279" t="s">
        <v>471</v>
      </c>
      <c r="G601" s="296">
        <v>60998717367</v>
      </c>
      <c r="H601" s="279" t="s">
        <v>480</v>
      </c>
      <c r="I601" s="279" t="s">
        <v>168</v>
      </c>
      <c r="J601" s="279" t="s">
        <v>169</v>
      </c>
      <c r="K601" s="283">
        <v>42916</v>
      </c>
      <c r="L601" s="291">
        <v>12</v>
      </c>
      <c r="M601" s="285">
        <v>2682</v>
      </c>
      <c r="N601" s="279" t="s">
        <v>720</v>
      </c>
      <c r="O601" s="279" t="s">
        <v>760</v>
      </c>
      <c r="P601" s="285">
        <v>95</v>
      </c>
      <c r="Q601" s="285">
        <v>1340</v>
      </c>
      <c r="R601" s="297">
        <v>0.04</v>
      </c>
      <c r="EV601" s="278"/>
      <c r="EW601" s="279"/>
      <c r="EX601" s="279"/>
    </row>
    <row r="602" spans="1:154" s="287" customFormat="1" ht="13.15" customHeight="1">
      <c r="A602" s="283">
        <v>42916</v>
      </c>
      <c r="B602" s="294" t="s">
        <v>470</v>
      </c>
      <c r="C602" s="294" t="s">
        <v>171</v>
      </c>
      <c r="D602" s="295"/>
      <c r="E602" s="281"/>
      <c r="F602" s="279" t="s">
        <v>471</v>
      </c>
      <c r="G602" s="296">
        <v>60998717367</v>
      </c>
      <c r="H602" s="279" t="s">
        <v>480</v>
      </c>
      <c r="I602" s="279" t="s">
        <v>168</v>
      </c>
      <c r="J602" s="279" t="s">
        <v>169</v>
      </c>
      <c r="K602" s="283">
        <v>42916</v>
      </c>
      <c r="L602" s="291">
        <v>12</v>
      </c>
      <c r="M602" s="285">
        <v>2682</v>
      </c>
      <c r="N602" s="279" t="s">
        <v>658</v>
      </c>
      <c r="O602" s="279" t="s">
        <v>808</v>
      </c>
      <c r="P602" s="285">
        <v>98</v>
      </c>
      <c r="Q602" s="285">
        <v>1550</v>
      </c>
      <c r="R602" s="297">
        <v>0.04</v>
      </c>
      <c r="EV602" s="278"/>
      <c r="EW602" s="279"/>
      <c r="EX602" s="279"/>
    </row>
    <row r="603" spans="1:154" s="287" customFormat="1" ht="13.15" customHeight="1">
      <c r="A603" s="283">
        <v>42916</v>
      </c>
      <c r="B603" s="294" t="s">
        <v>470</v>
      </c>
      <c r="C603" s="294" t="s">
        <v>171</v>
      </c>
      <c r="D603" s="295"/>
      <c r="E603" s="281"/>
      <c r="F603" s="279" t="s">
        <v>471</v>
      </c>
      <c r="G603" s="296">
        <v>60998717367</v>
      </c>
      <c r="H603" s="279" t="s">
        <v>480</v>
      </c>
      <c r="I603" s="279" t="s">
        <v>168</v>
      </c>
      <c r="J603" s="279" t="s">
        <v>169</v>
      </c>
      <c r="K603" s="283">
        <v>42916</v>
      </c>
      <c r="L603" s="291">
        <v>12</v>
      </c>
      <c r="M603" s="285">
        <v>2682</v>
      </c>
      <c r="N603" s="279" t="s">
        <v>658</v>
      </c>
      <c r="O603" s="279" t="s">
        <v>849</v>
      </c>
      <c r="P603" s="285">
        <v>34</v>
      </c>
      <c r="Q603" s="285">
        <v>1325</v>
      </c>
      <c r="R603" s="297">
        <v>0.01</v>
      </c>
      <c r="EV603" s="278"/>
      <c r="EW603" s="279"/>
      <c r="EX603" s="279"/>
    </row>
    <row r="604" spans="1:154" s="287" customFormat="1" ht="13.15" customHeight="1">
      <c r="A604" s="283">
        <v>42916</v>
      </c>
      <c r="B604" s="294" t="s">
        <v>447</v>
      </c>
      <c r="C604" s="294" t="s">
        <v>171</v>
      </c>
      <c r="D604" s="295" t="s">
        <v>165</v>
      </c>
      <c r="E604" s="281">
        <v>7</v>
      </c>
      <c r="F604" s="279" t="s">
        <v>448</v>
      </c>
      <c r="G604" s="296">
        <v>81236903448</v>
      </c>
      <c r="H604" s="279" t="s">
        <v>449</v>
      </c>
      <c r="I604" s="279" t="s">
        <v>168</v>
      </c>
      <c r="J604" s="279" t="s">
        <v>169</v>
      </c>
      <c r="K604" s="283">
        <v>42916</v>
      </c>
      <c r="L604" s="291">
        <v>12</v>
      </c>
      <c r="M604" s="285">
        <v>8902</v>
      </c>
      <c r="N604" s="279" t="s">
        <v>720</v>
      </c>
      <c r="O604" s="279" t="s">
        <v>799</v>
      </c>
      <c r="P604" s="285">
        <v>592</v>
      </c>
      <c r="Q604" s="285">
        <v>27580</v>
      </c>
      <c r="R604" s="297">
        <v>7.0000000000000007E-2</v>
      </c>
      <c r="EV604" s="278"/>
      <c r="EW604" s="279"/>
      <c r="EX604" s="279"/>
    </row>
    <row r="605" spans="1:154" s="287" customFormat="1" ht="13.15" customHeight="1">
      <c r="A605" s="283">
        <v>42916</v>
      </c>
      <c r="B605" s="294" t="s">
        <v>447</v>
      </c>
      <c r="C605" s="294" t="s">
        <v>171</v>
      </c>
      <c r="D605" s="295" t="s">
        <v>165</v>
      </c>
      <c r="E605" s="281">
        <v>7</v>
      </c>
      <c r="F605" s="279" t="s">
        <v>448</v>
      </c>
      <c r="G605" s="296">
        <v>81236903448</v>
      </c>
      <c r="H605" s="279" t="s">
        <v>449</v>
      </c>
      <c r="I605" s="279" t="s">
        <v>168</v>
      </c>
      <c r="J605" s="279" t="s">
        <v>169</v>
      </c>
      <c r="K605" s="283">
        <v>42916</v>
      </c>
      <c r="L605" s="291">
        <v>12</v>
      </c>
      <c r="M605" s="285">
        <v>8902</v>
      </c>
      <c r="N605" s="279" t="s">
        <v>777</v>
      </c>
      <c r="O605" s="279" t="s">
        <v>796</v>
      </c>
      <c r="P605" s="285">
        <v>13</v>
      </c>
      <c r="Q605" s="285">
        <v>557</v>
      </c>
      <c r="R605" s="297">
        <v>0</v>
      </c>
      <c r="EV605" s="278"/>
      <c r="EW605" s="279"/>
      <c r="EX605" s="279"/>
    </row>
    <row r="606" spans="1:154" s="287" customFormat="1" ht="13.15" customHeight="1">
      <c r="A606" s="283">
        <v>42551</v>
      </c>
      <c r="B606" s="294" t="s">
        <v>170</v>
      </c>
      <c r="C606" s="294" t="s">
        <v>171</v>
      </c>
      <c r="D606" s="295" t="s">
        <v>165</v>
      </c>
      <c r="E606" s="281">
        <v>6</v>
      </c>
      <c r="F606" s="279" t="s">
        <v>166</v>
      </c>
      <c r="G606" s="296">
        <v>78421957449</v>
      </c>
      <c r="H606" s="279" t="s">
        <v>167</v>
      </c>
      <c r="I606" s="279" t="s">
        <v>168</v>
      </c>
      <c r="J606" s="279" t="s">
        <v>169</v>
      </c>
      <c r="K606" s="283">
        <v>42551</v>
      </c>
      <c r="L606" s="291">
        <v>12</v>
      </c>
      <c r="M606" s="285">
        <v>3289</v>
      </c>
      <c r="N606" s="279" t="s">
        <v>720</v>
      </c>
      <c r="O606" s="279" t="s">
        <v>799</v>
      </c>
      <c r="P606" s="285">
        <v>407</v>
      </c>
      <c r="Q606" s="285">
        <v>39888</v>
      </c>
      <c r="R606" s="297">
        <v>0.12</v>
      </c>
      <c r="EV606" s="278"/>
      <c r="EW606" s="279"/>
      <c r="EX606" s="279"/>
    </row>
    <row r="607" spans="1:154" s="287" customFormat="1" ht="13.15" customHeight="1">
      <c r="A607" s="283">
        <v>42551</v>
      </c>
      <c r="B607" s="294" t="s">
        <v>163</v>
      </c>
      <c r="C607" s="294" t="s">
        <v>164</v>
      </c>
      <c r="D607" s="295" t="s">
        <v>165</v>
      </c>
      <c r="E607" s="281">
        <v>6</v>
      </c>
      <c r="F607" s="279" t="s">
        <v>428</v>
      </c>
      <c r="G607" s="296">
        <v>76514770399</v>
      </c>
      <c r="H607" s="279" t="s">
        <v>427</v>
      </c>
      <c r="I607" s="279" t="s">
        <v>168</v>
      </c>
      <c r="J607" s="279" t="s">
        <v>169</v>
      </c>
      <c r="K607" s="283">
        <v>42551</v>
      </c>
      <c r="L607" s="291">
        <v>12</v>
      </c>
      <c r="M607" s="285">
        <v>131</v>
      </c>
      <c r="N607" s="279" t="s">
        <v>720</v>
      </c>
      <c r="O607" s="279" t="s">
        <v>848</v>
      </c>
      <c r="P607" s="285">
        <v>12</v>
      </c>
      <c r="Q607" s="285">
        <v>1715</v>
      </c>
      <c r="R607" s="297">
        <v>0.09</v>
      </c>
      <c r="EV607" s="278"/>
      <c r="EW607" s="279"/>
      <c r="EX607" s="279"/>
    </row>
    <row r="608" spans="1:154" s="287" customFormat="1" ht="13.15" customHeight="1">
      <c r="A608" s="283">
        <v>42551</v>
      </c>
      <c r="B608" s="294" t="s">
        <v>429</v>
      </c>
      <c r="C608" s="294" t="s">
        <v>171</v>
      </c>
      <c r="D608" s="295" t="s">
        <v>165</v>
      </c>
      <c r="E608" s="281">
        <v>6</v>
      </c>
      <c r="F608" s="279" t="s">
        <v>428</v>
      </c>
      <c r="G608" s="296">
        <v>76514770399</v>
      </c>
      <c r="H608" s="279" t="s">
        <v>427</v>
      </c>
      <c r="I608" s="279" t="s">
        <v>168</v>
      </c>
      <c r="J608" s="279" t="s">
        <v>169</v>
      </c>
      <c r="K608" s="283">
        <v>42551</v>
      </c>
      <c r="L608" s="291">
        <v>12</v>
      </c>
      <c r="M608" s="285">
        <v>26165</v>
      </c>
      <c r="N608" s="279" t="s">
        <v>720</v>
      </c>
      <c r="O608" s="279" t="s">
        <v>799</v>
      </c>
      <c r="P608" s="299" t="s">
        <v>769</v>
      </c>
      <c r="Q608" s="299" t="s">
        <v>769</v>
      </c>
      <c r="R608" s="300" t="s">
        <v>769</v>
      </c>
      <c r="EV608" s="278"/>
      <c r="EW608" s="279"/>
      <c r="EX608" s="279"/>
    </row>
    <row r="609" spans="1:154" s="287" customFormat="1" ht="13.15" customHeight="1">
      <c r="A609" s="283">
        <v>42551</v>
      </c>
      <c r="B609" s="294" t="s">
        <v>429</v>
      </c>
      <c r="C609" s="294" t="s">
        <v>171</v>
      </c>
      <c r="D609" s="295" t="s">
        <v>165</v>
      </c>
      <c r="E609" s="281">
        <v>6</v>
      </c>
      <c r="F609" s="279" t="s">
        <v>428</v>
      </c>
      <c r="G609" s="296">
        <v>76514770399</v>
      </c>
      <c r="H609" s="279" t="s">
        <v>427</v>
      </c>
      <c r="I609" s="279" t="s">
        <v>168</v>
      </c>
      <c r="J609" s="279" t="s">
        <v>169</v>
      </c>
      <c r="K609" s="283">
        <v>42551</v>
      </c>
      <c r="L609" s="291">
        <v>12</v>
      </c>
      <c r="M609" s="285">
        <v>26165</v>
      </c>
      <c r="N609" s="279" t="s">
        <v>720</v>
      </c>
      <c r="O609" s="279" t="s">
        <v>847</v>
      </c>
      <c r="P609" s="285">
        <v>8305</v>
      </c>
      <c r="Q609" s="285">
        <v>101218</v>
      </c>
      <c r="R609" s="297">
        <v>0.32</v>
      </c>
      <c r="EV609" s="278"/>
      <c r="EW609" s="279"/>
      <c r="EX609" s="279"/>
    </row>
    <row r="610" spans="1:154" s="287" customFormat="1" ht="13.15" customHeight="1">
      <c r="A610" s="283">
        <v>42551</v>
      </c>
      <c r="B610" s="294" t="s">
        <v>431</v>
      </c>
      <c r="C610" s="294" t="s">
        <v>164</v>
      </c>
      <c r="D610" s="295" t="s">
        <v>165</v>
      </c>
      <c r="E610" s="281">
        <v>6</v>
      </c>
      <c r="F610" s="279" t="s">
        <v>428</v>
      </c>
      <c r="G610" s="296">
        <v>76514770399</v>
      </c>
      <c r="H610" s="279" t="s">
        <v>427</v>
      </c>
      <c r="I610" s="279" t="s">
        <v>168</v>
      </c>
      <c r="J610" s="279" t="s">
        <v>169</v>
      </c>
      <c r="K610" s="283">
        <v>42551</v>
      </c>
      <c r="L610" s="291">
        <v>12</v>
      </c>
      <c r="M610" s="285">
        <v>660</v>
      </c>
      <c r="N610" s="279" t="s">
        <v>720</v>
      </c>
      <c r="O610" s="279" t="s">
        <v>848</v>
      </c>
      <c r="P610" s="285">
        <v>5</v>
      </c>
      <c r="Q610" s="285">
        <v>4989</v>
      </c>
      <c r="R610" s="297">
        <v>0.01</v>
      </c>
      <c r="EV610" s="278"/>
      <c r="EW610" s="279"/>
      <c r="EX610" s="279"/>
    </row>
    <row r="611" spans="1:154" s="287" customFormat="1" ht="13.15" customHeight="1">
      <c r="A611" s="283">
        <v>42551</v>
      </c>
      <c r="B611" s="294" t="s">
        <v>173</v>
      </c>
      <c r="C611" s="294" t="s">
        <v>171</v>
      </c>
      <c r="D611" s="295"/>
      <c r="E611" s="281"/>
      <c r="F611" s="279" t="s">
        <v>174</v>
      </c>
      <c r="G611" s="296">
        <v>83810127567</v>
      </c>
      <c r="H611" s="279" t="s">
        <v>175</v>
      </c>
      <c r="I611" s="279" t="s">
        <v>176</v>
      </c>
      <c r="J611" s="279" t="s">
        <v>177</v>
      </c>
      <c r="K611" s="283">
        <v>42369</v>
      </c>
      <c r="L611" s="291">
        <v>12</v>
      </c>
      <c r="M611" s="285">
        <v>17586</v>
      </c>
      <c r="N611" s="279" t="s">
        <v>720</v>
      </c>
      <c r="O611" s="279" t="s">
        <v>830</v>
      </c>
      <c r="P611" s="285">
        <v>830</v>
      </c>
      <c r="Q611" s="285">
        <v>18717</v>
      </c>
      <c r="R611" s="297">
        <v>0.05</v>
      </c>
      <c r="EV611" s="278"/>
      <c r="EW611" s="279"/>
      <c r="EX611" s="279"/>
    </row>
    <row r="612" spans="1:154" s="287" customFormat="1" ht="13.15" customHeight="1">
      <c r="A612" s="283">
        <v>42551</v>
      </c>
      <c r="B612" s="294" t="s">
        <v>173</v>
      </c>
      <c r="C612" s="294" t="s">
        <v>171</v>
      </c>
      <c r="D612" s="295"/>
      <c r="E612" s="281"/>
      <c r="F612" s="279" t="s">
        <v>174</v>
      </c>
      <c r="G612" s="296">
        <v>83810127567</v>
      </c>
      <c r="H612" s="279" t="s">
        <v>175</v>
      </c>
      <c r="I612" s="279" t="s">
        <v>176</v>
      </c>
      <c r="J612" s="279" t="s">
        <v>177</v>
      </c>
      <c r="K612" s="283">
        <v>42369</v>
      </c>
      <c r="L612" s="291">
        <v>12</v>
      </c>
      <c r="M612" s="285">
        <v>17586</v>
      </c>
      <c r="N612" s="279" t="s">
        <v>817</v>
      </c>
      <c r="O612" s="279" t="s">
        <v>850</v>
      </c>
      <c r="P612" s="285">
        <v>1753</v>
      </c>
      <c r="Q612" s="285">
        <v>16680</v>
      </c>
      <c r="R612" s="297">
        <v>0.1</v>
      </c>
      <c r="EV612" s="278"/>
      <c r="EW612" s="279"/>
      <c r="EX612" s="279"/>
    </row>
    <row r="613" spans="1:154" s="287" customFormat="1" ht="13.15" customHeight="1">
      <c r="A613" s="283">
        <v>42551</v>
      </c>
      <c r="B613" s="294" t="s">
        <v>361</v>
      </c>
      <c r="C613" s="294" t="s">
        <v>171</v>
      </c>
      <c r="D613" s="295" t="s">
        <v>165</v>
      </c>
      <c r="E613" s="281">
        <v>7</v>
      </c>
      <c r="F613" s="279" t="s">
        <v>362</v>
      </c>
      <c r="G613" s="296">
        <v>90194410365</v>
      </c>
      <c r="H613" s="279" t="s">
        <v>353</v>
      </c>
      <c r="I613" s="279" t="s">
        <v>168</v>
      </c>
      <c r="J613" s="279" t="s">
        <v>169</v>
      </c>
      <c r="K613" s="283">
        <v>42551</v>
      </c>
      <c r="L613" s="291">
        <v>12</v>
      </c>
      <c r="M613" s="285">
        <v>10463</v>
      </c>
      <c r="N613" s="279" t="s">
        <v>720</v>
      </c>
      <c r="O613" s="279" t="s">
        <v>799</v>
      </c>
      <c r="P613" s="285">
        <v>496</v>
      </c>
      <c r="Q613" s="285">
        <v>178246</v>
      </c>
      <c r="R613" s="297">
        <v>0.05</v>
      </c>
      <c r="EV613" s="278"/>
      <c r="EW613" s="279"/>
      <c r="EX613" s="279"/>
    </row>
    <row r="614" spans="1:154" s="287" customFormat="1" ht="13.15" customHeight="1">
      <c r="A614" s="283">
        <v>42551</v>
      </c>
      <c r="B614" s="294" t="s">
        <v>209</v>
      </c>
      <c r="C614" s="294" t="s">
        <v>171</v>
      </c>
      <c r="D614" s="295" t="s">
        <v>165</v>
      </c>
      <c r="E614" s="281">
        <v>12</v>
      </c>
      <c r="F614" s="279" t="s">
        <v>210</v>
      </c>
      <c r="G614" s="296">
        <v>26458298557</v>
      </c>
      <c r="H614" s="279" t="s">
        <v>373</v>
      </c>
      <c r="I614" s="279" t="s">
        <v>168</v>
      </c>
      <c r="J614" s="279" t="s">
        <v>169</v>
      </c>
      <c r="K614" s="283">
        <v>42551</v>
      </c>
      <c r="L614" s="291">
        <v>12</v>
      </c>
      <c r="M614" s="285">
        <v>40010</v>
      </c>
      <c r="N614" s="279" t="s">
        <v>720</v>
      </c>
      <c r="O614" s="279" t="s">
        <v>766</v>
      </c>
      <c r="P614" s="285">
        <v>29869</v>
      </c>
      <c r="Q614" s="285">
        <v>268624</v>
      </c>
      <c r="R614" s="297">
        <v>0.75</v>
      </c>
      <c r="EV614" s="278"/>
      <c r="EW614" s="279"/>
      <c r="EX614" s="279"/>
    </row>
    <row r="615" spans="1:154" s="287" customFormat="1" ht="13.15" customHeight="1">
      <c r="A615" s="283">
        <v>42551</v>
      </c>
      <c r="B615" s="294" t="s">
        <v>253</v>
      </c>
      <c r="C615" s="294" t="s">
        <v>171</v>
      </c>
      <c r="D615" s="295"/>
      <c r="E615" s="281"/>
      <c r="F615" s="279" t="s">
        <v>374</v>
      </c>
      <c r="G615" s="296">
        <v>33761363685</v>
      </c>
      <c r="H615" s="279" t="s">
        <v>375</v>
      </c>
      <c r="I615" s="279" t="s">
        <v>168</v>
      </c>
      <c r="J615" s="279" t="s">
        <v>188</v>
      </c>
      <c r="K615" s="283">
        <v>42551</v>
      </c>
      <c r="L615" s="291">
        <v>12</v>
      </c>
      <c r="M615" s="285">
        <v>1618</v>
      </c>
      <c r="N615" s="279" t="s">
        <v>720</v>
      </c>
      <c r="O615" s="279" t="s">
        <v>815</v>
      </c>
      <c r="P615" s="299" t="s">
        <v>769</v>
      </c>
      <c r="Q615" s="299" t="s">
        <v>769</v>
      </c>
      <c r="R615" s="300" t="s">
        <v>769</v>
      </c>
      <c r="EV615" s="278"/>
      <c r="EW615" s="279"/>
      <c r="EX615" s="279"/>
    </row>
    <row r="616" spans="1:154" s="287" customFormat="1" ht="13.15" customHeight="1">
      <c r="A616" s="283">
        <v>42551</v>
      </c>
      <c r="B616" s="294" t="s">
        <v>215</v>
      </c>
      <c r="C616" s="294" t="s">
        <v>171</v>
      </c>
      <c r="D616" s="295"/>
      <c r="E616" s="281"/>
      <c r="F616" s="279" t="s">
        <v>216</v>
      </c>
      <c r="G616" s="296">
        <v>33813823017</v>
      </c>
      <c r="H616" s="279" t="s">
        <v>217</v>
      </c>
      <c r="I616" s="279" t="s">
        <v>168</v>
      </c>
      <c r="J616" s="279" t="s">
        <v>188</v>
      </c>
      <c r="K616" s="283">
        <v>42551</v>
      </c>
      <c r="L616" s="291">
        <v>12</v>
      </c>
      <c r="M616" s="285">
        <v>17350</v>
      </c>
      <c r="N616" s="279" t="s">
        <v>720</v>
      </c>
      <c r="O616" s="279" t="s">
        <v>786</v>
      </c>
      <c r="P616" s="285">
        <v>23</v>
      </c>
      <c r="Q616" s="285">
        <v>135</v>
      </c>
      <c r="R616" s="297">
        <v>0</v>
      </c>
      <c r="EV616" s="278"/>
      <c r="EW616" s="279"/>
      <c r="EX616" s="279"/>
    </row>
    <row r="617" spans="1:154" s="287" customFormat="1" ht="13.15" customHeight="1">
      <c r="A617" s="283">
        <v>42551</v>
      </c>
      <c r="B617" s="294" t="s">
        <v>328</v>
      </c>
      <c r="C617" s="294" t="s">
        <v>171</v>
      </c>
      <c r="D617" s="295" t="s">
        <v>165</v>
      </c>
      <c r="E617" s="281">
        <v>3</v>
      </c>
      <c r="F617" s="279" t="s">
        <v>223</v>
      </c>
      <c r="G617" s="296">
        <v>22599554834</v>
      </c>
      <c r="H617" s="279" t="s">
        <v>329</v>
      </c>
      <c r="I617" s="279" t="s">
        <v>168</v>
      </c>
      <c r="J617" s="279" t="s">
        <v>169</v>
      </c>
      <c r="K617" s="283">
        <v>42551</v>
      </c>
      <c r="L617" s="291">
        <v>12</v>
      </c>
      <c r="M617" s="285">
        <v>6571</v>
      </c>
      <c r="N617" s="279" t="s">
        <v>720</v>
      </c>
      <c r="O617" s="279" t="s">
        <v>833</v>
      </c>
      <c r="P617" s="285">
        <v>21</v>
      </c>
      <c r="Q617" s="285">
        <v>107</v>
      </c>
      <c r="R617" s="297">
        <v>0</v>
      </c>
      <c r="EV617" s="278"/>
      <c r="EW617" s="279"/>
      <c r="EX617" s="279"/>
    </row>
    <row r="618" spans="1:154" s="287" customFormat="1" ht="13.15" customHeight="1">
      <c r="A618" s="283">
        <v>42551</v>
      </c>
      <c r="B618" s="294" t="s">
        <v>328</v>
      </c>
      <c r="C618" s="294" t="s">
        <v>171</v>
      </c>
      <c r="D618" s="295" t="s">
        <v>165</v>
      </c>
      <c r="E618" s="281">
        <v>3</v>
      </c>
      <c r="F618" s="279" t="s">
        <v>223</v>
      </c>
      <c r="G618" s="296">
        <v>22599554834</v>
      </c>
      <c r="H618" s="279" t="s">
        <v>329</v>
      </c>
      <c r="I618" s="279" t="s">
        <v>168</v>
      </c>
      <c r="J618" s="279" t="s">
        <v>169</v>
      </c>
      <c r="K618" s="283">
        <v>42551</v>
      </c>
      <c r="L618" s="291">
        <v>12</v>
      </c>
      <c r="M618" s="285">
        <v>6571</v>
      </c>
      <c r="N618" s="279" t="s">
        <v>720</v>
      </c>
      <c r="O618" s="279" t="s">
        <v>768</v>
      </c>
      <c r="P618" s="285">
        <v>97</v>
      </c>
      <c r="Q618" s="285">
        <v>1588</v>
      </c>
      <c r="R618" s="297">
        <v>0.01</v>
      </c>
      <c r="EV618" s="278"/>
      <c r="EW618" s="279"/>
      <c r="EX618" s="279"/>
    </row>
    <row r="619" spans="1:154" s="287" customFormat="1" ht="13.15" customHeight="1">
      <c r="A619" s="283">
        <v>42551</v>
      </c>
      <c r="B619" s="294" t="s">
        <v>234</v>
      </c>
      <c r="C619" s="294" t="s">
        <v>171</v>
      </c>
      <c r="D619" s="295"/>
      <c r="E619" s="281"/>
      <c r="F619" s="279" t="s">
        <v>235</v>
      </c>
      <c r="G619" s="296">
        <v>60346078879</v>
      </c>
      <c r="H619" s="279" t="s">
        <v>236</v>
      </c>
      <c r="I619" s="279" t="s">
        <v>168</v>
      </c>
      <c r="J619" s="279" t="s">
        <v>188</v>
      </c>
      <c r="K619" s="283">
        <v>42551</v>
      </c>
      <c r="L619" s="291">
        <v>12</v>
      </c>
      <c r="M619" s="285">
        <v>5892</v>
      </c>
      <c r="N619" s="279" t="s">
        <v>720</v>
      </c>
      <c r="O619" s="279" t="s">
        <v>819</v>
      </c>
      <c r="P619" s="285">
        <v>117</v>
      </c>
      <c r="Q619" s="285">
        <v>188</v>
      </c>
      <c r="R619" s="297">
        <v>0.02</v>
      </c>
      <c r="EV619" s="278"/>
      <c r="EW619" s="279"/>
      <c r="EX619" s="279"/>
    </row>
    <row r="620" spans="1:154" s="287" customFormat="1" ht="13.15" customHeight="1">
      <c r="A620" s="283">
        <v>42551</v>
      </c>
      <c r="B620" s="294" t="s">
        <v>344</v>
      </c>
      <c r="C620" s="294" t="s">
        <v>171</v>
      </c>
      <c r="D620" s="295"/>
      <c r="E620" s="281"/>
      <c r="F620" s="279" t="s">
        <v>345</v>
      </c>
      <c r="G620" s="296">
        <v>93371348387</v>
      </c>
      <c r="H620" s="279" t="s">
        <v>346</v>
      </c>
      <c r="I620" s="279" t="s">
        <v>176</v>
      </c>
      <c r="J620" s="279" t="s">
        <v>177</v>
      </c>
      <c r="K620" s="283">
        <v>42369</v>
      </c>
      <c r="L620" s="291">
        <v>12</v>
      </c>
      <c r="M620" s="285">
        <v>455</v>
      </c>
      <c r="N620" s="279" t="s">
        <v>720</v>
      </c>
      <c r="O620" s="279" t="s">
        <v>780</v>
      </c>
      <c r="P620" s="285">
        <v>79</v>
      </c>
      <c r="Q620" s="285">
        <v>286</v>
      </c>
      <c r="R620" s="297">
        <v>0.17</v>
      </c>
      <c r="EV620" s="278"/>
      <c r="EW620" s="279"/>
      <c r="EX620" s="279"/>
    </row>
    <row r="621" spans="1:154" s="287" customFormat="1" ht="13.15" customHeight="1">
      <c r="A621" s="283">
        <v>42551</v>
      </c>
      <c r="B621" s="294" t="s">
        <v>247</v>
      </c>
      <c r="C621" s="294" t="s">
        <v>164</v>
      </c>
      <c r="D621" s="295"/>
      <c r="E621" s="281"/>
      <c r="F621" s="279" t="s">
        <v>245</v>
      </c>
      <c r="G621" s="296">
        <v>19905422981</v>
      </c>
      <c r="H621" s="279" t="s">
        <v>246</v>
      </c>
      <c r="I621" s="279" t="s">
        <v>168</v>
      </c>
      <c r="J621" s="279" t="s">
        <v>169</v>
      </c>
      <c r="K621" s="283">
        <v>42551</v>
      </c>
      <c r="L621" s="291">
        <v>12</v>
      </c>
      <c r="M621" s="285">
        <v>3157</v>
      </c>
      <c r="N621" s="279" t="s">
        <v>720</v>
      </c>
      <c r="O621" s="279" t="s">
        <v>783</v>
      </c>
      <c r="P621" s="299" t="s">
        <v>769</v>
      </c>
      <c r="Q621" s="299" t="s">
        <v>769</v>
      </c>
      <c r="R621" s="300" t="s">
        <v>769</v>
      </c>
      <c r="EV621" s="278"/>
      <c r="EW621" s="279"/>
      <c r="EX621" s="279"/>
    </row>
    <row r="622" spans="1:154" s="287" customFormat="1" ht="13.15" customHeight="1">
      <c r="A622" s="283">
        <v>42551</v>
      </c>
      <c r="B622" s="294" t="s">
        <v>247</v>
      </c>
      <c r="C622" s="294" t="s">
        <v>164</v>
      </c>
      <c r="D622" s="295"/>
      <c r="E622" s="281"/>
      <c r="F622" s="279" t="s">
        <v>245</v>
      </c>
      <c r="G622" s="296">
        <v>19905422981</v>
      </c>
      <c r="H622" s="279" t="s">
        <v>246</v>
      </c>
      <c r="I622" s="279" t="s">
        <v>168</v>
      </c>
      <c r="J622" s="279" t="s">
        <v>169</v>
      </c>
      <c r="K622" s="283">
        <v>42551</v>
      </c>
      <c r="L622" s="291">
        <v>12</v>
      </c>
      <c r="M622" s="285">
        <v>3157</v>
      </c>
      <c r="N622" s="279" t="s">
        <v>777</v>
      </c>
      <c r="O622" s="279" t="s">
        <v>808</v>
      </c>
      <c r="P622" s="285">
        <v>917</v>
      </c>
      <c r="Q622" s="285">
        <v>1741</v>
      </c>
      <c r="R622" s="297">
        <v>0.28999999999999998</v>
      </c>
      <c r="EV622" s="278"/>
      <c r="EW622" s="279"/>
      <c r="EX622" s="279"/>
    </row>
    <row r="623" spans="1:154" s="287" customFormat="1" ht="13.15" customHeight="1">
      <c r="A623" s="283">
        <v>42551</v>
      </c>
      <c r="B623" s="294" t="s">
        <v>248</v>
      </c>
      <c r="C623" s="294" t="s">
        <v>171</v>
      </c>
      <c r="D623" s="295" t="s">
        <v>165</v>
      </c>
      <c r="E623" s="281">
        <v>16</v>
      </c>
      <c r="F623" s="279" t="s">
        <v>245</v>
      </c>
      <c r="G623" s="296">
        <v>19905422981</v>
      </c>
      <c r="H623" s="279" t="s">
        <v>246</v>
      </c>
      <c r="I623" s="279" t="s">
        <v>168</v>
      </c>
      <c r="J623" s="279" t="s">
        <v>169</v>
      </c>
      <c r="K623" s="283">
        <v>42551</v>
      </c>
      <c r="L623" s="291">
        <v>12</v>
      </c>
      <c r="M623" s="285">
        <v>95150</v>
      </c>
      <c r="N623" s="279" t="s">
        <v>720</v>
      </c>
      <c r="O623" s="279" t="s">
        <v>783</v>
      </c>
      <c r="P623" s="285">
        <v>175</v>
      </c>
      <c r="Q623" s="285">
        <v>1315</v>
      </c>
      <c r="R623" s="297">
        <v>0</v>
      </c>
      <c r="EV623" s="278"/>
      <c r="EW623" s="279"/>
      <c r="EX623" s="279"/>
    </row>
    <row r="624" spans="1:154" s="287" customFormat="1" ht="13.15" customHeight="1">
      <c r="A624" s="283">
        <v>42551</v>
      </c>
      <c r="B624" s="294" t="s">
        <v>248</v>
      </c>
      <c r="C624" s="294" t="s">
        <v>171</v>
      </c>
      <c r="D624" s="295" t="s">
        <v>165</v>
      </c>
      <c r="E624" s="281">
        <v>16</v>
      </c>
      <c r="F624" s="279" t="s">
        <v>245</v>
      </c>
      <c r="G624" s="296">
        <v>19905422981</v>
      </c>
      <c r="H624" s="279" t="s">
        <v>246</v>
      </c>
      <c r="I624" s="279" t="s">
        <v>168</v>
      </c>
      <c r="J624" s="279" t="s">
        <v>169</v>
      </c>
      <c r="K624" s="283">
        <v>42551</v>
      </c>
      <c r="L624" s="291">
        <v>12</v>
      </c>
      <c r="M624" s="285">
        <v>95150</v>
      </c>
      <c r="N624" s="279" t="s">
        <v>777</v>
      </c>
      <c r="O624" s="279" t="s">
        <v>781</v>
      </c>
      <c r="P624" s="285">
        <v>10935</v>
      </c>
      <c r="Q624" s="285">
        <v>50830</v>
      </c>
      <c r="R624" s="297">
        <v>0.11</v>
      </c>
      <c r="EV624" s="278"/>
      <c r="EW624" s="279"/>
      <c r="EX624" s="279"/>
    </row>
    <row r="625" spans="1:154" s="287" customFormat="1" ht="13.15" customHeight="1">
      <c r="A625" s="283">
        <v>42551</v>
      </c>
      <c r="B625" s="294" t="s">
        <v>250</v>
      </c>
      <c r="C625" s="294" t="s">
        <v>164</v>
      </c>
      <c r="D625" s="295" t="s">
        <v>165</v>
      </c>
      <c r="E625" s="281">
        <v>16</v>
      </c>
      <c r="F625" s="279" t="s">
        <v>245</v>
      </c>
      <c r="G625" s="296">
        <v>19905422981</v>
      </c>
      <c r="H625" s="279" t="s">
        <v>246</v>
      </c>
      <c r="I625" s="279" t="s">
        <v>168</v>
      </c>
      <c r="J625" s="279" t="s">
        <v>169</v>
      </c>
      <c r="K625" s="283">
        <v>42551</v>
      </c>
      <c r="L625" s="291">
        <v>12</v>
      </c>
      <c r="M625" s="285">
        <v>21087</v>
      </c>
      <c r="N625" s="279" t="s">
        <v>720</v>
      </c>
      <c r="O625" s="279" t="s">
        <v>783</v>
      </c>
      <c r="P625" s="285">
        <v>26</v>
      </c>
      <c r="Q625" s="285">
        <v>122</v>
      </c>
      <c r="R625" s="297">
        <v>0</v>
      </c>
      <c r="EV625" s="278"/>
      <c r="EW625" s="279"/>
      <c r="EX625" s="279"/>
    </row>
    <row r="626" spans="1:154" s="287" customFormat="1" ht="13.15" customHeight="1">
      <c r="A626" s="283">
        <v>42551</v>
      </c>
      <c r="B626" s="294" t="s">
        <v>250</v>
      </c>
      <c r="C626" s="294" t="s">
        <v>164</v>
      </c>
      <c r="D626" s="295" t="s">
        <v>165</v>
      </c>
      <c r="E626" s="281">
        <v>16</v>
      </c>
      <c r="F626" s="279" t="s">
        <v>245</v>
      </c>
      <c r="G626" s="296">
        <v>19905422981</v>
      </c>
      <c r="H626" s="279" t="s">
        <v>246</v>
      </c>
      <c r="I626" s="279" t="s">
        <v>168</v>
      </c>
      <c r="J626" s="279" t="s">
        <v>169</v>
      </c>
      <c r="K626" s="283">
        <v>42551</v>
      </c>
      <c r="L626" s="291">
        <v>12</v>
      </c>
      <c r="M626" s="285">
        <v>21087</v>
      </c>
      <c r="N626" s="279" t="s">
        <v>777</v>
      </c>
      <c r="O626" s="279" t="s">
        <v>808</v>
      </c>
      <c r="P626" s="285">
        <v>6068</v>
      </c>
      <c r="Q626" s="285">
        <v>28790</v>
      </c>
      <c r="R626" s="297">
        <v>0.28999999999999998</v>
      </c>
      <c r="EV626" s="278"/>
      <c r="EW626" s="279"/>
      <c r="EX626" s="279"/>
    </row>
    <row r="627" spans="1:154" s="287" customFormat="1" ht="13.15" customHeight="1">
      <c r="A627" s="283">
        <v>42551</v>
      </c>
      <c r="B627" s="294" t="s">
        <v>327</v>
      </c>
      <c r="C627" s="294" t="s">
        <v>171</v>
      </c>
      <c r="D627" s="295"/>
      <c r="E627" s="281"/>
      <c r="F627" s="279" t="s">
        <v>410</v>
      </c>
      <c r="G627" s="296">
        <v>50237896957</v>
      </c>
      <c r="H627" s="279" t="s">
        <v>439</v>
      </c>
      <c r="I627" s="279" t="s">
        <v>168</v>
      </c>
      <c r="J627" s="279" t="s">
        <v>188</v>
      </c>
      <c r="K627" s="283">
        <v>42551</v>
      </c>
      <c r="L627" s="291">
        <v>12</v>
      </c>
      <c r="M627" s="285">
        <v>27146</v>
      </c>
      <c r="N627" s="279" t="s">
        <v>720</v>
      </c>
      <c r="O627" s="279" t="s">
        <v>852</v>
      </c>
      <c r="P627" s="285">
        <v>698</v>
      </c>
      <c r="Q627" s="285">
        <v>51131</v>
      </c>
      <c r="R627" s="297">
        <v>0.03</v>
      </c>
      <c r="EV627" s="278"/>
      <c r="EW627" s="279"/>
      <c r="EX627" s="279"/>
    </row>
    <row r="628" spans="1:154" s="287" customFormat="1" ht="13.15" customHeight="1">
      <c r="A628" s="283">
        <v>42551</v>
      </c>
      <c r="B628" s="294" t="s">
        <v>327</v>
      </c>
      <c r="C628" s="294" t="s">
        <v>171</v>
      </c>
      <c r="D628" s="295"/>
      <c r="E628" s="281"/>
      <c r="F628" s="279" t="s">
        <v>410</v>
      </c>
      <c r="G628" s="296">
        <v>50237896957</v>
      </c>
      <c r="H628" s="279" t="s">
        <v>439</v>
      </c>
      <c r="I628" s="279" t="s">
        <v>168</v>
      </c>
      <c r="J628" s="279" t="s">
        <v>188</v>
      </c>
      <c r="K628" s="283">
        <v>42551</v>
      </c>
      <c r="L628" s="291">
        <v>12</v>
      </c>
      <c r="M628" s="285">
        <v>27146</v>
      </c>
      <c r="N628" s="279" t="s">
        <v>817</v>
      </c>
      <c r="O628" s="279" t="s">
        <v>852</v>
      </c>
      <c r="P628" s="285">
        <v>3302</v>
      </c>
      <c r="Q628" s="285">
        <v>43080</v>
      </c>
      <c r="R628" s="297">
        <v>0.12</v>
      </c>
      <c r="EV628" s="278"/>
      <c r="EW628" s="279"/>
      <c r="EX628" s="279"/>
    </row>
    <row r="629" spans="1:154" s="287" customFormat="1" ht="13.15" customHeight="1">
      <c r="A629" s="283">
        <v>42551</v>
      </c>
      <c r="B629" s="294" t="s">
        <v>412</v>
      </c>
      <c r="C629" s="294" t="s">
        <v>171</v>
      </c>
      <c r="D629" s="295"/>
      <c r="E629" s="281"/>
      <c r="F629" s="279" t="s">
        <v>413</v>
      </c>
      <c r="G629" s="296">
        <v>51068260563</v>
      </c>
      <c r="H629" s="279" t="s">
        <v>414</v>
      </c>
      <c r="I629" s="279" t="s">
        <v>168</v>
      </c>
      <c r="J629" s="279" t="s">
        <v>169</v>
      </c>
      <c r="K629" s="283">
        <v>42551</v>
      </c>
      <c r="L629" s="291">
        <v>12</v>
      </c>
      <c r="M629" s="285">
        <v>387</v>
      </c>
      <c r="N629" s="279" t="s">
        <v>720</v>
      </c>
      <c r="O629" s="279" t="s">
        <v>853</v>
      </c>
      <c r="P629" s="285">
        <v>0</v>
      </c>
      <c r="Q629" s="285">
        <v>46</v>
      </c>
      <c r="R629" s="297">
        <v>0</v>
      </c>
      <c r="EV629" s="278"/>
      <c r="EW629" s="279"/>
      <c r="EX629" s="279"/>
    </row>
    <row r="630" spans="1:154" s="287" customFormat="1" ht="13.15" customHeight="1">
      <c r="A630" s="283">
        <v>42551</v>
      </c>
      <c r="B630" s="294" t="s">
        <v>310</v>
      </c>
      <c r="C630" s="294" t="s">
        <v>171</v>
      </c>
      <c r="D630" s="295" t="s">
        <v>165</v>
      </c>
      <c r="E630" s="281">
        <v>4</v>
      </c>
      <c r="F630" s="279" t="s">
        <v>311</v>
      </c>
      <c r="G630" s="296">
        <v>41272198829</v>
      </c>
      <c r="H630" s="279" t="s">
        <v>312</v>
      </c>
      <c r="I630" s="279" t="s">
        <v>176</v>
      </c>
      <c r="J630" s="279" t="s">
        <v>177</v>
      </c>
      <c r="K630" s="283">
        <v>42551</v>
      </c>
      <c r="L630" s="291">
        <v>12</v>
      </c>
      <c r="M630" s="285">
        <v>3434</v>
      </c>
      <c r="N630" s="279" t="s">
        <v>720</v>
      </c>
      <c r="O630" s="279" t="s">
        <v>799</v>
      </c>
      <c r="P630" s="285">
        <v>40</v>
      </c>
      <c r="Q630" s="285">
        <v>146</v>
      </c>
      <c r="R630" s="297">
        <v>0.01</v>
      </c>
      <c r="EV630" s="278"/>
      <c r="EW630" s="279"/>
      <c r="EX630" s="279"/>
    </row>
    <row r="631" spans="1:154" s="287" customFormat="1" ht="13.15" customHeight="1">
      <c r="A631" s="283">
        <v>42551</v>
      </c>
      <c r="B631" s="294" t="s">
        <v>270</v>
      </c>
      <c r="C631" s="294" t="s">
        <v>171</v>
      </c>
      <c r="D631" s="295"/>
      <c r="E631" s="281"/>
      <c r="F631" s="279" t="s">
        <v>271</v>
      </c>
      <c r="G631" s="296">
        <v>76641658449</v>
      </c>
      <c r="H631" s="279" t="s">
        <v>272</v>
      </c>
      <c r="I631" s="279" t="s">
        <v>168</v>
      </c>
      <c r="J631" s="279" t="s">
        <v>188</v>
      </c>
      <c r="K631" s="283">
        <v>42551</v>
      </c>
      <c r="L631" s="291">
        <v>12</v>
      </c>
      <c r="M631" s="285">
        <v>3161</v>
      </c>
      <c r="N631" s="279" t="s">
        <v>720</v>
      </c>
      <c r="O631" s="279" t="s">
        <v>780</v>
      </c>
      <c r="P631" s="285">
        <v>160</v>
      </c>
      <c r="Q631" s="285">
        <v>1022</v>
      </c>
      <c r="R631" s="297">
        <v>0.05</v>
      </c>
      <c r="EV631" s="278"/>
      <c r="EW631" s="279"/>
      <c r="EX631" s="279"/>
    </row>
    <row r="632" spans="1:154" s="287" customFormat="1" ht="13.15" customHeight="1">
      <c r="A632" s="283">
        <v>42551</v>
      </c>
      <c r="B632" s="294" t="s">
        <v>415</v>
      </c>
      <c r="C632" s="294" t="s">
        <v>171</v>
      </c>
      <c r="D632" s="295" t="s">
        <v>165</v>
      </c>
      <c r="E632" s="281">
        <v>7</v>
      </c>
      <c r="F632" s="279" t="s">
        <v>352</v>
      </c>
      <c r="G632" s="296">
        <v>39827542991</v>
      </c>
      <c r="H632" s="279" t="s">
        <v>353</v>
      </c>
      <c r="I632" s="279" t="s">
        <v>168</v>
      </c>
      <c r="J632" s="279" t="s">
        <v>169</v>
      </c>
      <c r="K632" s="283">
        <v>42551</v>
      </c>
      <c r="L632" s="291">
        <v>12</v>
      </c>
      <c r="M632" s="285">
        <v>18189</v>
      </c>
      <c r="N632" s="279" t="s">
        <v>720</v>
      </c>
      <c r="O632" s="279" t="s">
        <v>799</v>
      </c>
      <c r="P632" s="285">
        <v>3071</v>
      </c>
      <c r="Q632" s="285">
        <v>58508</v>
      </c>
      <c r="R632" s="297">
        <v>0.17</v>
      </c>
      <c r="EV632" s="278"/>
      <c r="EW632" s="279"/>
      <c r="EX632" s="279"/>
    </row>
    <row r="633" spans="1:154" s="287" customFormat="1" ht="13.15" customHeight="1">
      <c r="A633" s="283">
        <v>42551</v>
      </c>
      <c r="B633" s="294" t="s">
        <v>415</v>
      </c>
      <c r="C633" s="294" t="s">
        <v>171</v>
      </c>
      <c r="D633" s="295" t="s">
        <v>165</v>
      </c>
      <c r="E633" s="281">
        <v>7</v>
      </c>
      <c r="F633" s="279" t="s">
        <v>352</v>
      </c>
      <c r="G633" s="296">
        <v>39827542991</v>
      </c>
      <c r="H633" s="279" t="s">
        <v>353</v>
      </c>
      <c r="I633" s="279" t="s">
        <v>168</v>
      </c>
      <c r="J633" s="279" t="s">
        <v>169</v>
      </c>
      <c r="K633" s="283">
        <v>42551</v>
      </c>
      <c r="L633" s="291">
        <v>12</v>
      </c>
      <c r="M633" s="285">
        <v>18189</v>
      </c>
      <c r="N633" s="279" t="s">
        <v>777</v>
      </c>
      <c r="O633" s="279" t="s">
        <v>796</v>
      </c>
      <c r="P633" s="285">
        <v>377</v>
      </c>
      <c r="Q633" s="285">
        <v>22042</v>
      </c>
      <c r="R633" s="297">
        <v>0.02</v>
      </c>
      <c r="EV633" s="278"/>
      <c r="EW633" s="279"/>
      <c r="EX633" s="279"/>
    </row>
    <row r="634" spans="1:154" s="287" customFormat="1" ht="13.15" customHeight="1">
      <c r="A634" s="283">
        <v>42551</v>
      </c>
      <c r="B634" s="294" t="s">
        <v>415</v>
      </c>
      <c r="C634" s="294" t="s">
        <v>171</v>
      </c>
      <c r="D634" s="295" t="s">
        <v>165</v>
      </c>
      <c r="E634" s="281">
        <v>7</v>
      </c>
      <c r="F634" s="279" t="s">
        <v>352</v>
      </c>
      <c r="G634" s="296">
        <v>39827542991</v>
      </c>
      <c r="H634" s="279" t="s">
        <v>353</v>
      </c>
      <c r="I634" s="279" t="s">
        <v>168</v>
      </c>
      <c r="J634" s="279" t="s">
        <v>169</v>
      </c>
      <c r="K634" s="283">
        <v>42551</v>
      </c>
      <c r="L634" s="291">
        <v>12</v>
      </c>
      <c r="M634" s="285">
        <v>18189</v>
      </c>
      <c r="N634" s="279" t="s">
        <v>658</v>
      </c>
      <c r="O634" s="279" t="s">
        <v>840</v>
      </c>
      <c r="P634" s="285">
        <v>511</v>
      </c>
      <c r="Q634" s="285">
        <v>27</v>
      </c>
      <c r="R634" s="297">
        <v>0.03</v>
      </c>
      <c r="EV634" s="278"/>
      <c r="EW634" s="279"/>
      <c r="EX634" s="279"/>
    </row>
    <row r="635" spans="1:154" s="287" customFormat="1" ht="13.15" customHeight="1">
      <c r="A635" s="283">
        <v>42551</v>
      </c>
      <c r="B635" s="294" t="s">
        <v>354</v>
      </c>
      <c r="C635" s="294" t="s">
        <v>164</v>
      </c>
      <c r="D635" s="295" t="s">
        <v>165</v>
      </c>
      <c r="E635" s="281">
        <v>7</v>
      </c>
      <c r="F635" s="279" t="s">
        <v>352</v>
      </c>
      <c r="G635" s="296">
        <v>39827542991</v>
      </c>
      <c r="H635" s="279" t="s">
        <v>353</v>
      </c>
      <c r="I635" s="279" t="s">
        <v>168</v>
      </c>
      <c r="J635" s="279" t="s">
        <v>169</v>
      </c>
      <c r="K635" s="283">
        <v>42551</v>
      </c>
      <c r="L635" s="291">
        <v>12</v>
      </c>
      <c r="M635" s="285">
        <v>17</v>
      </c>
      <c r="N635" s="279" t="s">
        <v>720</v>
      </c>
      <c r="O635" s="279" t="s">
        <v>799</v>
      </c>
      <c r="P635" s="285">
        <v>3771</v>
      </c>
      <c r="Q635" s="285">
        <v>34812</v>
      </c>
      <c r="R635" s="297">
        <v>221.82</v>
      </c>
      <c r="EV635" s="278"/>
      <c r="EW635" s="279"/>
      <c r="EX635" s="279"/>
    </row>
    <row r="636" spans="1:154" s="287" customFormat="1" ht="13.15" customHeight="1">
      <c r="A636" s="283">
        <v>42551</v>
      </c>
      <c r="B636" s="294" t="s">
        <v>354</v>
      </c>
      <c r="C636" s="294" t="s">
        <v>164</v>
      </c>
      <c r="D636" s="295" t="s">
        <v>165</v>
      </c>
      <c r="E636" s="281">
        <v>7</v>
      </c>
      <c r="F636" s="279" t="s">
        <v>352</v>
      </c>
      <c r="G636" s="296">
        <v>39827542991</v>
      </c>
      <c r="H636" s="279" t="s">
        <v>353</v>
      </c>
      <c r="I636" s="279" t="s">
        <v>168</v>
      </c>
      <c r="J636" s="279" t="s">
        <v>169</v>
      </c>
      <c r="K636" s="283">
        <v>42551</v>
      </c>
      <c r="L636" s="291">
        <v>12</v>
      </c>
      <c r="M636" s="285">
        <v>17</v>
      </c>
      <c r="N636" s="279" t="s">
        <v>658</v>
      </c>
      <c r="O636" s="279" t="s">
        <v>840</v>
      </c>
      <c r="P636" s="285">
        <v>401</v>
      </c>
      <c r="Q636" s="285">
        <v>19403</v>
      </c>
      <c r="R636" s="297">
        <v>23.59</v>
      </c>
      <c r="EV636" s="278"/>
      <c r="EW636" s="279"/>
      <c r="EX636" s="279"/>
    </row>
    <row r="637" spans="1:154" s="287" customFormat="1" ht="13.15" customHeight="1">
      <c r="A637" s="283">
        <v>42551</v>
      </c>
      <c r="B637" s="294" t="s">
        <v>283</v>
      </c>
      <c r="C637" s="294" t="s">
        <v>171</v>
      </c>
      <c r="D637" s="295" t="s">
        <v>165</v>
      </c>
      <c r="E637" s="281">
        <v>26</v>
      </c>
      <c r="F637" s="279" t="s">
        <v>284</v>
      </c>
      <c r="G637" s="296">
        <v>68964712340</v>
      </c>
      <c r="H637" s="279" t="s">
        <v>487</v>
      </c>
      <c r="I637" s="279" t="s">
        <v>168</v>
      </c>
      <c r="J637" s="279" t="s">
        <v>169</v>
      </c>
      <c r="K637" s="283">
        <v>42551</v>
      </c>
      <c r="L637" s="291">
        <v>12</v>
      </c>
      <c r="M637" s="285">
        <v>11909</v>
      </c>
      <c r="N637" s="279" t="s">
        <v>720</v>
      </c>
      <c r="O637" s="279" t="s">
        <v>841</v>
      </c>
      <c r="P637" s="285">
        <v>1029</v>
      </c>
      <c r="Q637" s="285">
        <v>15674</v>
      </c>
      <c r="R637" s="297">
        <v>0.09</v>
      </c>
      <c r="EV637" s="278"/>
      <c r="EW637" s="279"/>
      <c r="EX637" s="279"/>
    </row>
    <row r="638" spans="1:154" s="287" customFormat="1" ht="13.15" customHeight="1">
      <c r="A638" s="283">
        <v>42551</v>
      </c>
      <c r="B638" s="294" t="s">
        <v>283</v>
      </c>
      <c r="C638" s="294" t="s">
        <v>171</v>
      </c>
      <c r="D638" s="295" t="s">
        <v>165</v>
      </c>
      <c r="E638" s="281">
        <v>26</v>
      </c>
      <c r="F638" s="279" t="s">
        <v>284</v>
      </c>
      <c r="G638" s="296">
        <v>68964712340</v>
      </c>
      <c r="H638" s="279" t="s">
        <v>487</v>
      </c>
      <c r="I638" s="279" t="s">
        <v>168</v>
      </c>
      <c r="J638" s="279" t="s">
        <v>169</v>
      </c>
      <c r="K638" s="283">
        <v>42551</v>
      </c>
      <c r="L638" s="291">
        <v>12</v>
      </c>
      <c r="M638" s="285">
        <v>11909</v>
      </c>
      <c r="N638" s="279" t="s">
        <v>720</v>
      </c>
      <c r="O638" s="279" t="s">
        <v>842</v>
      </c>
      <c r="P638" s="285">
        <v>73</v>
      </c>
      <c r="Q638" s="285">
        <v>1007</v>
      </c>
      <c r="R638" s="297">
        <v>0.01</v>
      </c>
      <c r="EV638" s="278"/>
      <c r="EW638" s="279"/>
      <c r="EX638" s="279"/>
    </row>
    <row r="639" spans="1:154" s="287" customFormat="1" ht="13.15" customHeight="1">
      <c r="A639" s="283">
        <v>42551</v>
      </c>
      <c r="B639" s="294" t="s">
        <v>288</v>
      </c>
      <c r="C639" s="294" t="s">
        <v>171</v>
      </c>
      <c r="D639" s="295" t="s">
        <v>165</v>
      </c>
      <c r="E639" s="281">
        <v>3</v>
      </c>
      <c r="F639" s="279" t="s">
        <v>289</v>
      </c>
      <c r="G639" s="296">
        <v>85502108833</v>
      </c>
      <c r="H639" s="279" t="s">
        <v>290</v>
      </c>
      <c r="I639" s="279" t="s">
        <v>168</v>
      </c>
      <c r="J639" s="279" t="s">
        <v>177</v>
      </c>
      <c r="K639" s="283">
        <v>42551</v>
      </c>
      <c r="L639" s="291">
        <v>12</v>
      </c>
      <c r="M639" s="285">
        <v>6015</v>
      </c>
      <c r="N639" s="279" t="s">
        <v>720</v>
      </c>
      <c r="O639" s="279" t="s">
        <v>846</v>
      </c>
      <c r="P639" s="285">
        <v>55</v>
      </c>
      <c r="Q639" s="285">
        <v>195</v>
      </c>
      <c r="R639" s="297">
        <v>0.01</v>
      </c>
      <c r="EV639" s="278"/>
      <c r="EW639" s="279"/>
      <c r="EX639" s="279"/>
    </row>
    <row r="640" spans="1:154" s="287" customFormat="1" ht="13.15" customHeight="1">
      <c r="A640" s="283">
        <v>42551</v>
      </c>
      <c r="B640" s="294" t="s">
        <v>506</v>
      </c>
      <c r="C640" s="294" t="s">
        <v>171</v>
      </c>
      <c r="D640" s="295" t="s">
        <v>165</v>
      </c>
      <c r="E640" s="281">
        <v>4</v>
      </c>
      <c r="F640" s="279" t="s">
        <v>507</v>
      </c>
      <c r="G640" s="296">
        <v>88436608094</v>
      </c>
      <c r="H640" s="279" t="s">
        <v>265</v>
      </c>
      <c r="I640" s="279" t="s">
        <v>168</v>
      </c>
      <c r="J640" s="279" t="s">
        <v>169</v>
      </c>
      <c r="K640" s="283">
        <v>42551</v>
      </c>
      <c r="L640" s="291">
        <v>12</v>
      </c>
      <c r="M640" s="285">
        <v>4416</v>
      </c>
      <c r="N640" s="279" t="s">
        <v>720</v>
      </c>
      <c r="O640" s="279" t="s">
        <v>575</v>
      </c>
      <c r="P640" s="285">
        <v>357</v>
      </c>
      <c r="Q640" s="285">
        <v>13346</v>
      </c>
      <c r="R640" s="297">
        <v>0.08</v>
      </c>
      <c r="EV640" s="278"/>
      <c r="EW640" s="279"/>
      <c r="EX640" s="279"/>
    </row>
    <row r="641" spans="1:154" s="287" customFormat="1" ht="13.15" customHeight="1">
      <c r="A641" s="283">
        <v>42551</v>
      </c>
      <c r="B641" s="294" t="s">
        <v>506</v>
      </c>
      <c r="C641" s="294" t="s">
        <v>171</v>
      </c>
      <c r="D641" s="295" t="s">
        <v>165</v>
      </c>
      <c r="E641" s="281">
        <v>4</v>
      </c>
      <c r="F641" s="279" t="s">
        <v>507</v>
      </c>
      <c r="G641" s="296">
        <v>88436608094</v>
      </c>
      <c r="H641" s="279" t="s">
        <v>265</v>
      </c>
      <c r="I641" s="279" t="s">
        <v>168</v>
      </c>
      <c r="J641" s="279" t="s">
        <v>169</v>
      </c>
      <c r="K641" s="283">
        <v>42551</v>
      </c>
      <c r="L641" s="291">
        <v>12</v>
      </c>
      <c r="M641" s="285">
        <v>4416</v>
      </c>
      <c r="N641" s="279" t="s">
        <v>817</v>
      </c>
      <c r="O641" s="279" t="s">
        <v>575</v>
      </c>
      <c r="P641" s="285">
        <v>178</v>
      </c>
      <c r="Q641" s="285">
        <v>6533</v>
      </c>
      <c r="R641" s="297">
        <v>0.04</v>
      </c>
      <c r="EV641" s="278"/>
      <c r="EW641" s="279"/>
      <c r="EX641" s="279"/>
    </row>
    <row r="642" spans="1:154" s="287" customFormat="1" ht="13.15" customHeight="1">
      <c r="A642" s="283">
        <v>42551</v>
      </c>
      <c r="B642" s="294" t="s">
        <v>506</v>
      </c>
      <c r="C642" s="294" t="s">
        <v>171</v>
      </c>
      <c r="D642" s="295" t="s">
        <v>165</v>
      </c>
      <c r="E642" s="281">
        <v>4</v>
      </c>
      <c r="F642" s="279" t="s">
        <v>507</v>
      </c>
      <c r="G642" s="296">
        <v>88436608094</v>
      </c>
      <c r="H642" s="279" t="s">
        <v>265</v>
      </c>
      <c r="I642" s="279" t="s">
        <v>168</v>
      </c>
      <c r="J642" s="279" t="s">
        <v>169</v>
      </c>
      <c r="K642" s="283">
        <v>42551</v>
      </c>
      <c r="L642" s="291">
        <v>12</v>
      </c>
      <c r="M642" s="285">
        <v>4416</v>
      </c>
      <c r="N642" s="279" t="s">
        <v>777</v>
      </c>
      <c r="O642" s="279" t="s">
        <v>575</v>
      </c>
      <c r="P642" s="285">
        <v>127</v>
      </c>
      <c r="Q642" s="285">
        <v>13098</v>
      </c>
      <c r="R642" s="297">
        <v>0.03</v>
      </c>
      <c r="EV642" s="278"/>
      <c r="EW642" s="279"/>
      <c r="EX642" s="279"/>
    </row>
    <row r="643" spans="1:154" s="287" customFormat="1" ht="13.15" customHeight="1">
      <c r="A643" s="283">
        <v>42551</v>
      </c>
      <c r="B643" s="294" t="s">
        <v>447</v>
      </c>
      <c r="C643" s="294" t="s">
        <v>171</v>
      </c>
      <c r="D643" s="295" t="s">
        <v>165</v>
      </c>
      <c r="E643" s="281">
        <v>7</v>
      </c>
      <c r="F643" s="279" t="s">
        <v>448</v>
      </c>
      <c r="G643" s="296">
        <v>81236903448</v>
      </c>
      <c r="H643" s="279" t="s">
        <v>449</v>
      </c>
      <c r="I643" s="279" t="s">
        <v>168</v>
      </c>
      <c r="J643" s="279" t="s">
        <v>169</v>
      </c>
      <c r="K643" s="283">
        <v>42551</v>
      </c>
      <c r="L643" s="291">
        <v>12</v>
      </c>
      <c r="M643" s="285">
        <v>9029</v>
      </c>
      <c r="N643" s="279" t="s">
        <v>720</v>
      </c>
      <c r="O643" s="279" t="s">
        <v>799</v>
      </c>
      <c r="P643" s="285">
        <v>523</v>
      </c>
      <c r="Q643" s="285">
        <v>27589</v>
      </c>
      <c r="R643" s="297">
        <v>0.06</v>
      </c>
      <c r="EV643" s="278"/>
      <c r="EW643" s="279"/>
      <c r="EX643" s="279"/>
    </row>
    <row r="644" spans="1:154" s="287" customFormat="1" ht="13.15" customHeight="1">
      <c r="A644" s="283">
        <v>42551</v>
      </c>
      <c r="B644" s="294" t="s">
        <v>447</v>
      </c>
      <c r="C644" s="294" t="s">
        <v>171</v>
      </c>
      <c r="D644" s="295" t="s">
        <v>165</v>
      </c>
      <c r="E644" s="281">
        <v>7</v>
      </c>
      <c r="F644" s="279" t="s">
        <v>448</v>
      </c>
      <c r="G644" s="296">
        <v>81236903448</v>
      </c>
      <c r="H644" s="279" t="s">
        <v>449</v>
      </c>
      <c r="I644" s="279" t="s">
        <v>168</v>
      </c>
      <c r="J644" s="279" t="s">
        <v>169</v>
      </c>
      <c r="K644" s="283">
        <v>42551</v>
      </c>
      <c r="L644" s="291">
        <v>12</v>
      </c>
      <c r="M644" s="285">
        <v>9029</v>
      </c>
      <c r="N644" s="279" t="s">
        <v>777</v>
      </c>
      <c r="O644" s="279" t="s">
        <v>796</v>
      </c>
      <c r="P644" s="285">
        <v>13</v>
      </c>
      <c r="Q644" s="285">
        <v>616</v>
      </c>
      <c r="R644" s="297">
        <v>0</v>
      </c>
      <c r="EV644" s="278"/>
      <c r="EW644" s="279"/>
      <c r="EX644" s="279"/>
    </row>
    <row r="645" spans="1:154" s="287" customFormat="1" ht="13.15" customHeight="1">
      <c r="A645" s="283">
        <v>42185</v>
      </c>
      <c r="B645" s="294" t="s">
        <v>170</v>
      </c>
      <c r="C645" s="294" t="s">
        <v>171</v>
      </c>
      <c r="D645" s="295" t="s">
        <v>165</v>
      </c>
      <c r="E645" s="281">
        <v>6</v>
      </c>
      <c r="F645" s="279" t="s">
        <v>166</v>
      </c>
      <c r="G645" s="296">
        <v>78421957449</v>
      </c>
      <c r="H645" s="279" t="s">
        <v>167</v>
      </c>
      <c r="I645" s="279" t="s">
        <v>168</v>
      </c>
      <c r="J645" s="279" t="s">
        <v>169</v>
      </c>
      <c r="K645" s="283">
        <v>42185</v>
      </c>
      <c r="L645" s="291">
        <v>12</v>
      </c>
      <c r="M645" s="285">
        <v>3228</v>
      </c>
      <c r="N645" s="279" t="s">
        <v>720</v>
      </c>
      <c r="O645" s="279" t="s">
        <v>807</v>
      </c>
      <c r="P645" s="285">
        <v>392</v>
      </c>
      <c r="Q645" s="285">
        <v>39650</v>
      </c>
      <c r="R645" s="297">
        <v>0.12</v>
      </c>
      <c r="EV645" s="278"/>
      <c r="EW645" s="279"/>
      <c r="EX645" s="279"/>
    </row>
    <row r="646" spans="1:154" s="287" customFormat="1" ht="13.15" customHeight="1">
      <c r="A646" s="283">
        <v>42185</v>
      </c>
      <c r="B646" s="294" t="s">
        <v>429</v>
      </c>
      <c r="C646" s="294" t="s">
        <v>171</v>
      </c>
      <c r="D646" s="295" t="s">
        <v>165</v>
      </c>
      <c r="E646" s="281">
        <v>6</v>
      </c>
      <c r="F646" s="279" t="s">
        <v>428</v>
      </c>
      <c r="G646" s="296">
        <v>76514770399</v>
      </c>
      <c r="H646" s="279" t="s">
        <v>427</v>
      </c>
      <c r="I646" s="279" t="s">
        <v>168</v>
      </c>
      <c r="J646" s="279" t="s">
        <v>169</v>
      </c>
      <c r="K646" s="283">
        <v>42185</v>
      </c>
      <c r="L646" s="291">
        <v>12</v>
      </c>
      <c r="M646" s="285">
        <v>21572</v>
      </c>
      <c r="N646" s="279" t="s">
        <v>720</v>
      </c>
      <c r="O646" s="279" t="s">
        <v>847</v>
      </c>
      <c r="P646" s="285">
        <v>2168</v>
      </c>
      <c r="Q646" s="285">
        <v>89795</v>
      </c>
      <c r="R646" s="297">
        <v>0.1</v>
      </c>
      <c r="EV646" s="278"/>
      <c r="EW646" s="279"/>
      <c r="EX646" s="279"/>
    </row>
    <row r="647" spans="1:154" s="287" customFormat="1" ht="13.15" customHeight="1">
      <c r="A647" s="283">
        <v>42185</v>
      </c>
      <c r="B647" s="294" t="s">
        <v>430</v>
      </c>
      <c r="C647" s="294" t="s">
        <v>164</v>
      </c>
      <c r="D647" s="295" t="s">
        <v>165</v>
      </c>
      <c r="E647" s="281">
        <v>4</v>
      </c>
      <c r="F647" s="279" t="s">
        <v>428</v>
      </c>
      <c r="G647" s="296">
        <v>76514770399</v>
      </c>
      <c r="H647" s="279" t="s">
        <v>427</v>
      </c>
      <c r="I647" s="279" t="s">
        <v>168</v>
      </c>
      <c r="J647" s="279" t="s">
        <v>169</v>
      </c>
      <c r="K647" s="283">
        <v>42185</v>
      </c>
      <c r="L647" s="291">
        <v>12</v>
      </c>
      <c r="M647" s="285">
        <v>174</v>
      </c>
      <c r="N647" s="279" t="s">
        <v>720</v>
      </c>
      <c r="O647" s="279" t="s">
        <v>799</v>
      </c>
      <c r="P647" s="285">
        <v>11</v>
      </c>
      <c r="Q647" s="285">
        <v>2202</v>
      </c>
      <c r="R647" s="297">
        <v>0.06</v>
      </c>
      <c r="EV647" s="278"/>
      <c r="EW647" s="279"/>
      <c r="EX647" s="279"/>
    </row>
    <row r="648" spans="1:154" s="287" customFormat="1" ht="13.15" customHeight="1">
      <c r="A648" s="283">
        <v>42185</v>
      </c>
      <c r="B648" s="294" t="s">
        <v>360</v>
      </c>
      <c r="C648" s="294" t="s">
        <v>164</v>
      </c>
      <c r="D648" s="295"/>
      <c r="E648" s="281"/>
      <c r="F648" s="279" t="s">
        <v>428</v>
      </c>
      <c r="G648" s="296">
        <v>76514770399</v>
      </c>
      <c r="H648" s="279" t="s">
        <v>427</v>
      </c>
      <c r="I648" s="279" t="s">
        <v>168</v>
      </c>
      <c r="J648" s="279" t="s">
        <v>169</v>
      </c>
      <c r="K648" s="283">
        <v>42185</v>
      </c>
      <c r="L648" s="291">
        <v>12</v>
      </c>
      <c r="M648" s="285"/>
      <c r="N648" s="279" t="s">
        <v>720</v>
      </c>
      <c r="O648" s="279" t="s">
        <v>799</v>
      </c>
      <c r="P648" s="285">
        <v>5</v>
      </c>
      <c r="Q648" s="285">
        <v>9077</v>
      </c>
      <c r="R648" s="297"/>
      <c r="EV648" s="278"/>
      <c r="EW648" s="279"/>
      <c r="EX648" s="279"/>
    </row>
    <row r="649" spans="1:154" s="287" customFormat="1" ht="13.15" customHeight="1">
      <c r="A649" s="283">
        <v>42185</v>
      </c>
      <c r="B649" s="294" t="s">
        <v>401</v>
      </c>
      <c r="C649" s="294" t="s">
        <v>164</v>
      </c>
      <c r="D649" s="295" t="s">
        <v>165</v>
      </c>
      <c r="E649" s="281">
        <v>5</v>
      </c>
      <c r="F649" s="279" t="s">
        <v>428</v>
      </c>
      <c r="G649" s="296">
        <v>76514770399</v>
      </c>
      <c r="H649" s="279" t="s">
        <v>427</v>
      </c>
      <c r="I649" s="279" t="s">
        <v>168</v>
      </c>
      <c r="J649" s="279" t="s">
        <v>169</v>
      </c>
      <c r="K649" s="283">
        <v>42185</v>
      </c>
      <c r="L649" s="291">
        <v>12</v>
      </c>
      <c r="M649" s="285">
        <v>12</v>
      </c>
      <c r="N649" s="279" t="s">
        <v>720</v>
      </c>
      <c r="O649" s="279" t="s">
        <v>799</v>
      </c>
      <c r="P649" s="285">
        <v>28</v>
      </c>
      <c r="Q649" s="285">
        <v>5511</v>
      </c>
      <c r="R649" s="297">
        <v>2.33</v>
      </c>
      <c r="EV649" s="278"/>
      <c r="EW649" s="279"/>
      <c r="EX649" s="279"/>
    </row>
    <row r="650" spans="1:154" s="287" customFormat="1" ht="13.15" customHeight="1">
      <c r="A650" s="283">
        <v>42185</v>
      </c>
      <c r="B650" s="294" t="s">
        <v>401</v>
      </c>
      <c r="C650" s="294" t="s">
        <v>164</v>
      </c>
      <c r="D650" s="295" t="s">
        <v>165</v>
      </c>
      <c r="E650" s="281">
        <v>5</v>
      </c>
      <c r="F650" s="279" t="s">
        <v>428</v>
      </c>
      <c r="G650" s="296">
        <v>76514770399</v>
      </c>
      <c r="H650" s="279" t="s">
        <v>427</v>
      </c>
      <c r="I650" s="279" t="s">
        <v>168</v>
      </c>
      <c r="J650" s="279" t="s">
        <v>169</v>
      </c>
      <c r="K650" s="283">
        <v>42185</v>
      </c>
      <c r="L650" s="291">
        <v>12</v>
      </c>
      <c r="M650" s="285">
        <v>12</v>
      </c>
      <c r="N650" s="279" t="s">
        <v>720</v>
      </c>
      <c r="O650" s="279" t="s">
        <v>847</v>
      </c>
      <c r="P650" s="285">
        <v>7</v>
      </c>
      <c r="Q650" s="285">
        <v>8245</v>
      </c>
      <c r="R650" s="297">
        <v>0.57999999999999996</v>
      </c>
      <c r="EV650" s="278"/>
      <c r="EW650" s="279"/>
      <c r="EX650" s="279"/>
    </row>
    <row r="651" spans="1:154" s="287" customFormat="1" ht="13.15" customHeight="1">
      <c r="A651" s="283">
        <v>42185</v>
      </c>
      <c r="B651" s="294" t="s">
        <v>318</v>
      </c>
      <c r="C651" s="294" t="s">
        <v>164</v>
      </c>
      <c r="D651" s="295"/>
      <c r="E651" s="281"/>
      <c r="F651" s="279" t="s">
        <v>428</v>
      </c>
      <c r="G651" s="296">
        <v>76514770399</v>
      </c>
      <c r="H651" s="279" t="s">
        <v>427</v>
      </c>
      <c r="I651" s="279" t="s">
        <v>168</v>
      </c>
      <c r="J651" s="279" t="s">
        <v>169</v>
      </c>
      <c r="K651" s="283">
        <v>42185</v>
      </c>
      <c r="L651" s="291">
        <v>12</v>
      </c>
      <c r="M651" s="285">
        <v>1</v>
      </c>
      <c r="N651" s="279" t="s">
        <v>720</v>
      </c>
      <c r="O651" s="279" t="s">
        <v>799</v>
      </c>
      <c r="P651" s="285">
        <v>15</v>
      </c>
      <c r="Q651" s="285">
        <v>10409</v>
      </c>
      <c r="R651" s="297">
        <v>15</v>
      </c>
      <c r="EV651" s="278"/>
      <c r="EW651" s="279"/>
      <c r="EX651" s="279"/>
    </row>
    <row r="652" spans="1:154" s="287" customFormat="1" ht="13.15" customHeight="1">
      <c r="A652" s="283">
        <v>42185</v>
      </c>
      <c r="B652" s="294" t="s">
        <v>319</v>
      </c>
      <c r="C652" s="294" t="s">
        <v>164</v>
      </c>
      <c r="D652" s="295"/>
      <c r="E652" s="281"/>
      <c r="F652" s="279" t="s">
        <v>428</v>
      </c>
      <c r="G652" s="296">
        <v>76514770399</v>
      </c>
      <c r="H652" s="279" t="s">
        <v>427</v>
      </c>
      <c r="I652" s="279" t="s">
        <v>168</v>
      </c>
      <c r="J652" s="279" t="s">
        <v>169</v>
      </c>
      <c r="K652" s="283">
        <v>42185</v>
      </c>
      <c r="L652" s="291">
        <v>12</v>
      </c>
      <c r="M652" s="285">
        <v>1464</v>
      </c>
      <c r="N652" s="279" t="s">
        <v>720</v>
      </c>
      <c r="O652" s="279" t="s">
        <v>799</v>
      </c>
      <c r="P652" s="285">
        <v>656</v>
      </c>
      <c r="Q652" s="285">
        <v>45169</v>
      </c>
      <c r="R652" s="297">
        <v>0.45</v>
      </c>
      <c r="EV652" s="278"/>
      <c r="EW652" s="279"/>
      <c r="EX652" s="279"/>
    </row>
    <row r="653" spans="1:154" s="287" customFormat="1" ht="13.15" customHeight="1">
      <c r="A653" s="283">
        <v>42185</v>
      </c>
      <c r="B653" s="294" t="s">
        <v>173</v>
      </c>
      <c r="C653" s="294" t="s">
        <v>171</v>
      </c>
      <c r="D653" s="295"/>
      <c r="E653" s="281"/>
      <c r="F653" s="279" t="s">
        <v>174</v>
      </c>
      <c r="G653" s="296">
        <v>83810127567</v>
      </c>
      <c r="H653" s="279" t="s">
        <v>175</v>
      </c>
      <c r="I653" s="279" t="s">
        <v>176</v>
      </c>
      <c r="J653" s="279" t="s">
        <v>177</v>
      </c>
      <c r="K653" s="283">
        <v>42004</v>
      </c>
      <c r="L653" s="291">
        <v>12</v>
      </c>
      <c r="M653" s="285">
        <v>11971</v>
      </c>
      <c r="N653" s="279" t="s">
        <v>720</v>
      </c>
      <c r="O653" s="279" t="s">
        <v>758</v>
      </c>
      <c r="P653" s="285">
        <v>649</v>
      </c>
      <c r="Q653" s="285">
        <v>16984</v>
      </c>
      <c r="R653" s="297">
        <v>0.05</v>
      </c>
      <c r="EV653" s="278"/>
      <c r="EW653" s="279"/>
      <c r="EX653" s="279"/>
    </row>
    <row r="654" spans="1:154" s="287" customFormat="1" ht="13.15" customHeight="1">
      <c r="A654" s="283">
        <v>42185</v>
      </c>
      <c r="B654" s="294" t="s">
        <v>173</v>
      </c>
      <c r="C654" s="294" t="s">
        <v>171</v>
      </c>
      <c r="D654" s="295"/>
      <c r="E654" s="281"/>
      <c r="F654" s="279" t="s">
        <v>174</v>
      </c>
      <c r="G654" s="296">
        <v>83810127567</v>
      </c>
      <c r="H654" s="279" t="s">
        <v>175</v>
      </c>
      <c r="I654" s="279" t="s">
        <v>176</v>
      </c>
      <c r="J654" s="279" t="s">
        <v>177</v>
      </c>
      <c r="K654" s="283">
        <v>42004</v>
      </c>
      <c r="L654" s="291">
        <v>12</v>
      </c>
      <c r="M654" s="285">
        <v>11971</v>
      </c>
      <c r="N654" s="279" t="s">
        <v>817</v>
      </c>
      <c r="O654" s="279" t="s">
        <v>854</v>
      </c>
      <c r="P654" s="285">
        <v>7</v>
      </c>
      <c r="Q654" s="285">
        <v>106</v>
      </c>
      <c r="R654" s="297">
        <v>0</v>
      </c>
      <c r="EV654" s="278"/>
      <c r="EW654" s="279"/>
      <c r="EX654" s="279"/>
    </row>
    <row r="655" spans="1:154" s="287" customFormat="1" ht="13.15" customHeight="1">
      <c r="A655" s="283">
        <v>42185</v>
      </c>
      <c r="B655" s="294" t="s">
        <v>361</v>
      </c>
      <c r="C655" s="294" t="s">
        <v>171</v>
      </c>
      <c r="D655" s="295" t="s">
        <v>165</v>
      </c>
      <c r="E655" s="281">
        <v>7</v>
      </c>
      <c r="F655" s="279" t="s">
        <v>362</v>
      </c>
      <c r="G655" s="296">
        <v>90194410365</v>
      </c>
      <c r="H655" s="279" t="s">
        <v>353</v>
      </c>
      <c r="I655" s="279" t="s">
        <v>168</v>
      </c>
      <c r="J655" s="279" t="s">
        <v>169</v>
      </c>
      <c r="K655" s="283">
        <v>42185</v>
      </c>
      <c r="L655" s="291">
        <v>12</v>
      </c>
      <c r="M655" s="285">
        <v>5326</v>
      </c>
      <c r="N655" s="279" t="s">
        <v>720</v>
      </c>
      <c r="O655" s="279" t="s">
        <v>855</v>
      </c>
      <c r="P655" s="285">
        <v>386</v>
      </c>
      <c r="Q655" s="285">
        <v>66570</v>
      </c>
      <c r="R655" s="297">
        <v>7.0000000000000007E-2</v>
      </c>
      <c r="EV655" s="278"/>
      <c r="EW655" s="279"/>
      <c r="EX655" s="279"/>
    </row>
    <row r="656" spans="1:154" s="287" customFormat="1" ht="13.15" customHeight="1">
      <c r="A656" s="283">
        <v>42185</v>
      </c>
      <c r="B656" s="294" t="s">
        <v>209</v>
      </c>
      <c r="C656" s="294" t="s">
        <v>171</v>
      </c>
      <c r="D656" s="295" t="s">
        <v>165</v>
      </c>
      <c r="E656" s="281">
        <v>11</v>
      </c>
      <c r="F656" s="279" t="s">
        <v>210</v>
      </c>
      <c r="G656" s="296">
        <v>26458298557</v>
      </c>
      <c r="H656" s="279" t="s">
        <v>373</v>
      </c>
      <c r="I656" s="279" t="s">
        <v>168</v>
      </c>
      <c r="J656" s="279" t="s">
        <v>169</v>
      </c>
      <c r="K656" s="283">
        <v>42185</v>
      </c>
      <c r="L656" s="291">
        <v>12</v>
      </c>
      <c r="M656" s="285">
        <v>26829</v>
      </c>
      <c r="N656" s="279" t="s">
        <v>720</v>
      </c>
      <c r="O656" s="279" t="s">
        <v>797</v>
      </c>
      <c r="P656" s="285">
        <v>26026</v>
      </c>
      <c r="Q656" s="285">
        <v>279703</v>
      </c>
      <c r="R656" s="297">
        <v>0.97</v>
      </c>
      <c r="EV656" s="278"/>
      <c r="EW656" s="279"/>
      <c r="EX656" s="279"/>
    </row>
    <row r="657" spans="1:154" s="287" customFormat="1" ht="13.15" customHeight="1">
      <c r="A657" s="283">
        <v>42185</v>
      </c>
      <c r="B657" s="294" t="s">
        <v>253</v>
      </c>
      <c r="C657" s="294" t="s">
        <v>171</v>
      </c>
      <c r="D657" s="295"/>
      <c r="E657" s="281"/>
      <c r="F657" s="279" t="s">
        <v>374</v>
      </c>
      <c r="G657" s="296">
        <v>33761363685</v>
      </c>
      <c r="H657" s="279" t="s">
        <v>375</v>
      </c>
      <c r="I657" s="279" t="s">
        <v>168</v>
      </c>
      <c r="J657" s="279" t="s">
        <v>188</v>
      </c>
      <c r="K657" s="283">
        <v>42185</v>
      </c>
      <c r="L657" s="291">
        <v>12</v>
      </c>
      <c r="M657" s="285">
        <v>1662</v>
      </c>
      <c r="N657" s="279" t="s">
        <v>720</v>
      </c>
      <c r="O657" s="279" t="s">
        <v>815</v>
      </c>
      <c r="P657" s="299" t="s">
        <v>769</v>
      </c>
      <c r="Q657" s="299" t="s">
        <v>769</v>
      </c>
      <c r="R657" s="300" t="s">
        <v>769</v>
      </c>
      <c r="EV657" s="278"/>
      <c r="EW657" s="279"/>
      <c r="EX657" s="279"/>
    </row>
    <row r="658" spans="1:154" s="287" customFormat="1" ht="13.15" customHeight="1">
      <c r="A658" s="283">
        <v>42185</v>
      </c>
      <c r="B658" s="294" t="s">
        <v>215</v>
      </c>
      <c r="C658" s="294" t="s">
        <v>171</v>
      </c>
      <c r="D658" s="295"/>
      <c r="E658" s="281"/>
      <c r="F658" s="279" t="s">
        <v>216</v>
      </c>
      <c r="G658" s="296">
        <v>33813823017</v>
      </c>
      <c r="H658" s="279" t="s">
        <v>217</v>
      </c>
      <c r="I658" s="279" t="s">
        <v>168</v>
      </c>
      <c r="J658" s="279" t="s">
        <v>188</v>
      </c>
      <c r="K658" s="283">
        <v>42185</v>
      </c>
      <c r="L658" s="291">
        <v>12</v>
      </c>
      <c r="M658" s="285">
        <v>17352</v>
      </c>
      <c r="N658" s="279" t="s">
        <v>720</v>
      </c>
      <c r="O658" s="279" t="s">
        <v>768</v>
      </c>
      <c r="P658" s="285">
        <v>18</v>
      </c>
      <c r="Q658" s="285">
        <v>125</v>
      </c>
      <c r="R658" s="297">
        <v>0</v>
      </c>
      <c r="EV658" s="278"/>
      <c r="EW658" s="279"/>
      <c r="EX658" s="279"/>
    </row>
    <row r="659" spans="1:154" s="287" customFormat="1" ht="13.15" customHeight="1">
      <c r="A659" s="283">
        <v>42185</v>
      </c>
      <c r="B659" s="294" t="s">
        <v>328</v>
      </c>
      <c r="C659" s="294" t="s">
        <v>171</v>
      </c>
      <c r="D659" s="295" t="s">
        <v>165</v>
      </c>
      <c r="E659" s="281">
        <v>3</v>
      </c>
      <c r="F659" s="279" t="s">
        <v>223</v>
      </c>
      <c r="G659" s="296">
        <v>22599554834</v>
      </c>
      <c r="H659" s="279" t="s">
        <v>329</v>
      </c>
      <c r="I659" s="279" t="s">
        <v>168</v>
      </c>
      <c r="J659" s="279" t="s">
        <v>169</v>
      </c>
      <c r="K659" s="283">
        <v>42185</v>
      </c>
      <c r="L659" s="291">
        <v>12</v>
      </c>
      <c r="M659" s="285">
        <v>7833</v>
      </c>
      <c r="N659" s="279" t="s">
        <v>720</v>
      </c>
      <c r="O659" s="279" t="s">
        <v>833</v>
      </c>
      <c r="P659" s="285">
        <v>32</v>
      </c>
      <c r="Q659" s="285">
        <v>117</v>
      </c>
      <c r="R659" s="297">
        <v>0</v>
      </c>
      <c r="EV659" s="278"/>
      <c r="EW659" s="279"/>
      <c r="EX659" s="279"/>
    </row>
    <row r="660" spans="1:154" s="287" customFormat="1" ht="13.15" customHeight="1">
      <c r="A660" s="283">
        <v>42185</v>
      </c>
      <c r="B660" s="294" t="s">
        <v>328</v>
      </c>
      <c r="C660" s="294" t="s">
        <v>171</v>
      </c>
      <c r="D660" s="295" t="s">
        <v>165</v>
      </c>
      <c r="E660" s="281">
        <v>3</v>
      </c>
      <c r="F660" s="279" t="s">
        <v>223</v>
      </c>
      <c r="G660" s="296">
        <v>22599554834</v>
      </c>
      <c r="H660" s="279" t="s">
        <v>329</v>
      </c>
      <c r="I660" s="279" t="s">
        <v>168</v>
      </c>
      <c r="J660" s="279" t="s">
        <v>169</v>
      </c>
      <c r="K660" s="283">
        <v>42185</v>
      </c>
      <c r="L660" s="291">
        <v>12</v>
      </c>
      <c r="M660" s="285">
        <v>7833</v>
      </c>
      <c r="N660" s="279" t="s">
        <v>720</v>
      </c>
      <c r="O660" s="279" t="s">
        <v>768</v>
      </c>
      <c r="P660" s="285">
        <v>468</v>
      </c>
      <c r="Q660" s="285">
        <v>7852</v>
      </c>
      <c r="R660" s="297">
        <v>0.06</v>
      </c>
      <c r="EV660" s="278"/>
      <c r="EW660" s="279"/>
      <c r="EX660" s="279"/>
    </row>
    <row r="661" spans="1:154" s="287" customFormat="1" ht="13.15" customHeight="1">
      <c r="A661" s="283">
        <v>42185</v>
      </c>
      <c r="B661" s="294" t="s">
        <v>234</v>
      </c>
      <c r="C661" s="294" t="s">
        <v>171</v>
      </c>
      <c r="D661" s="295"/>
      <c r="E661" s="281"/>
      <c r="F661" s="279" t="s">
        <v>235</v>
      </c>
      <c r="G661" s="296">
        <v>60346078879</v>
      </c>
      <c r="H661" s="279" t="s">
        <v>236</v>
      </c>
      <c r="I661" s="279" t="s">
        <v>168</v>
      </c>
      <c r="J661" s="279" t="s">
        <v>188</v>
      </c>
      <c r="K661" s="283">
        <v>42185</v>
      </c>
      <c r="L661" s="291">
        <v>12</v>
      </c>
      <c r="M661" s="285">
        <v>5631</v>
      </c>
      <c r="N661" s="279" t="s">
        <v>720</v>
      </c>
      <c r="O661" s="279" t="s">
        <v>819</v>
      </c>
      <c r="P661" s="285">
        <v>80</v>
      </c>
      <c r="Q661" s="285">
        <v>83</v>
      </c>
      <c r="R661" s="297">
        <v>0.01</v>
      </c>
      <c r="EV661" s="278"/>
      <c r="EW661" s="279"/>
      <c r="EX661" s="279"/>
    </row>
    <row r="662" spans="1:154" s="287" customFormat="1" ht="13.15" customHeight="1">
      <c r="A662" s="283">
        <v>42185</v>
      </c>
      <c r="B662" s="294" t="s">
        <v>344</v>
      </c>
      <c r="C662" s="294" t="s">
        <v>171</v>
      </c>
      <c r="D662" s="295"/>
      <c r="E662" s="281"/>
      <c r="F662" s="279" t="s">
        <v>345</v>
      </c>
      <c r="G662" s="296">
        <v>93371348387</v>
      </c>
      <c r="H662" s="279" t="s">
        <v>346</v>
      </c>
      <c r="I662" s="279" t="s">
        <v>176</v>
      </c>
      <c r="J662" s="279" t="s">
        <v>177</v>
      </c>
      <c r="K662" s="283">
        <v>42004</v>
      </c>
      <c r="L662" s="291">
        <v>12</v>
      </c>
      <c r="M662" s="285">
        <v>411</v>
      </c>
      <c r="N662" s="279" t="s">
        <v>720</v>
      </c>
      <c r="O662" s="279" t="s">
        <v>783</v>
      </c>
      <c r="P662" s="285">
        <v>18</v>
      </c>
      <c r="Q662" s="285">
        <v>106</v>
      </c>
      <c r="R662" s="297">
        <v>0.04</v>
      </c>
      <c r="EV662" s="278"/>
      <c r="EW662" s="279"/>
      <c r="EX662" s="279"/>
    </row>
    <row r="663" spans="1:154" s="287" customFormat="1" ht="13.15" customHeight="1">
      <c r="A663" s="283">
        <v>42185</v>
      </c>
      <c r="B663" s="294" t="s">
        <v>247</v>
      </c>
      <c r="C663" s="294" t="s">
        <v>164</v>
      </c>
      <c r="D663" s="295"/>
      <c r="E663" s="281"/>
      <c r="F663" s="279" t="s">
        <v>245</v>
      </c>
      <c r="G663" s="296">
        <v>19905422981</v>
      </c>
      <c r="H663" s="279" t="s">
        <v>246</v>
      </c>
      <c r="I663" s="279" t="s">
        <v>168</v>
      </c>
      <c r="J663" s="279" t="s">
        <v>169</v>
      </c>
      <c r="K663" s="283">
        <v>42185</v>
      </c>
      <c r="L663" s="291">
        <v>12</v>
      </c>
      <c r="M663" s="285">
        <v>2523</v>
      </c>
      <c r="N663" s="279" t="s">
        <v>720</v>
      </c>
      <c r="O663" s="279" t="s">
        <v>780</v>
      </c>
      <c r="P663" s="299" t="s">
        <v>769</v>
      </c>
      <c r="Q663" s="299" t="s">
        <v>769</v>
      </c>
      <c r="R663" s="300" t="s">
        <v>769</v>
      </c>
      <c r="EV663" s="278"/>
      <c r="EW663" s="279"/>
      <c r="EX663" s="279"/>
    </row>
    <row r="664" spans="1:154" s="287" customFormat="1" ht="13.15" customHeight="1">
      <c r="A664" s="283">
        <v>42185</v>
      </c>
      <c r="B664" s="294" t="s">
        <v>247</v>
      </c>
      <c r="C664" s="294" t="s">
        <v>164</v>
      </c>
      <c r="D664" s="295"/>
      <c r="E664" s="281"/>
      <c r="F664" s="279" t="s">
        <v>245</v>
      </c>
      <c r="G664" s="296">
        <v>19905422981</v>
      </c>
      <c r="H664" s="279" t="s">
        <v>246</v>
      </c>
      <c r="I664" s="279" t="s">
        <v>168</v>
      </c>
      <c r="J664" s="279" t="s">
        <v>169</v>
      </c>
      <c r="K664" s="283">
        <v>42185</v>
      </c>
      <c r="L664" s="291">
        <v>12</v>
      </c>
      <c r="M664" s="285">
        <v>2523</v>
      </c>
      <c r="N664" s="279" t="s">
        <v>777</v>
      </c>
      <c r="O664" s="279" t="s">
        <v>779</v>
      </c>
      <c r="P664" s="285">
        <v>816</v>
      </c>
      <c r="Q664" s="285">
        <v>1810</v>
      </c>
      <c r="R664" s="297">
        <v>0.32</v>
      </c>
      <c r="EV664" s="278"/>
      <c r="EW664" s="279"/>
      <c r="EX664" s="279"/>
    </row>
    <row r="665" spans="1:154" s="287" customFormat="1" ht="13.15" customHeight="1">
      <c r="A665" s="283">
        <v>42185</v>
      </c>
      <c r="B665" s="294" t="s">
        <v>248</v>
      </c>
      <c r="C665" s="294" t="s">
        <v>171</v>
      </c>
      <c r="D665" s="295" t="s">
        <v>165</v>
      </c>
      <c r="E665" s="281">
        <v>16</v>
      </c>
      <c r="F665" s="279" t="s">
        <v>245</v>
      </c>
      <c r="G665" s="296">
        <v>19905422981</v>
      </c>
      <c r="H665" s="279" t="s">
        <v>246</v>
      </c>
      <c r="I665" s="279" t="s">
        <v>168</v>
      </c>
      <c r="J665" s="279" t="s">
        <v>169</v>
      </c>
      <c r="K665" s="283">
        <v>42185</v>
      </c>
      <c r="L665" s="291">
        <v>12</v>
      </c>
      <c r="M665" s="285">
        <v>83555</v>
      </c>
      <c r="N665" s="279" t="s">
        <v>720</v>
      </c>
      <c r="O665" s="279" t="s">
        <v>780</v>
      </c>
      <c r="P665" s="285">
        <v>80</v>
      </c>
      <c r="Q665" s="285">
        <v>792</v>
      </c>
      <c r="R665" s="297">
        <v>0</v>
      </c>
      <c r="EV665" s="278"/>
      <c r="EW665" s="279"/>
      <c r="EX665" s="279"/>
    </row>
    <row r="666" spans="1:154" s="287" customFormat="1" ht="13.15" customHeight="1">
      <c r="A666" s="283">
        <v>42185</v>
      </c>
      <c r="B666" s="294" t="s">
        <v>248</v>
      </c>
      <c r="C666" s="294" t="s">
        <v>171</v>
      </c>
      <c r="D666" s="295" t="s">
        <v>165</v>
      </c>
      <c r="E666" s="281">
        <v>16</v>
      </c>
      <c r="F666" s="279" t="s">
        <v>245</v>
      </c>
      <c r="G666" s="296">
        <v>19905422981</v>
      </c>
      <c r="H666" s="279" t="s">
        <v>246</v>
      </c>
      <c r="I666" s="279" t="s">
        <v>168</v>
      </c>
      <c r="J666" s="279" t="s">
        <v>169</v>
      </c>
      <c r="K666" s="283">
        <v>42185</v>
      </c>
      <c r="L666" s="291">
        <v>12</v>
      </c>
      <c r="M666" s="285">
        <v>83555</v>
      </c>
      <c r="N666" s="279" t="s">
        <v>777</v>
      </c>
      <c r="O666" s="279" t="s">
        <v>856</v>
      </c>
      <c r="P666" s="285">
        <v>11458</v>
      </c>
      <c r="Q666" s="285">
        <v>54316</v>
      </c>
      <c r="R666" s="297">
        <v>0.14000000000000001</v>
      </c>
      <c r="EV666" s="278"/>
      <c r="EW666" s="279"/>
      <c r="EX666" s="279"/>
    </row>
    <row r="667" spans="1:154" s="287" customFormat="1" ht="13.15" customHeight="1">
      <c r="A667" s="283">
        <v>42185</v>
      </c>
      <c r="B667" s="294" t="s">
        <v>250</v>
      </c>
      <c r="C667" s="294" t="s">
        <v>164</v>
      </c>
      <c r="D667" s="295" t="s">
        <v>165</v>
      </c>
      <c r="E667" s="281">
        <v>16</v>
      </c>
      <c r="F667" s="279" t="s">
        <v>245</v>
      </c>
      <c r="G667" s="296">
        <v>19905422981</v>
      </c>
      <c r="H667" s="279" t="s">
        <v>246</v>
      </c>
      <c r="I667" s="279" t="s">
        <v>168</v>
      </c>
      <c r="J667" s="279" t="s">
        <v>169</v>
      </c>
      <c r="K667" s="283">
        <v>42185</v>
      </c>
      <c r="L667" s="291">
        <v>12</v>
      </c>
      <c r="M667" s="285">
        <v>19573</v>
      </c>
      <c r="N667" s="279" t="s">
        <v>720</v>
      </c>
      <c r="O667" s="279" t="s">
        <v>780</v>
      </c>
      <c r="P667" s="285">
        <v>29</v>
      </c>
      <c r="Q667" s="285">
        <v>76</v>
      </c>
      <c r="R667" s="297">
        <v>0</v>
      </c>
      <c r="EV667" s="278"/>
      <c r="EW667" s="279"/>
      <c r="EX667" s="279"/>
    </row>
    <row r="668" spans="1:154" s="287" customFormat="1" ht="13.15" customHeight="1">
      <c r="A668" s="283">
        <v>42185</v>
      </c>
      <c r="B668" s="294" t="s">
        <v>250</v>
      </c>
      <c r="C668" s="294" t="s">
        <v>164</v>
      </c>
      <c r="D668" s="295" t="s">
        <v>165</v>
      </c>
      <c r="E668" s="281">
        <v>16</v>
      </c>
      <c r="F668" s="279" t="s">
        <v>245</v>
      </c>
      <c r="G668" s="296">
        <v>19905422981</v>
      </c>
      <c r="H668" s="279" t="s">
        <v>246</v>
      </c>
      <c r="I668" s="279" t="s">
        <v>168</v>
      </c>
      <c r="J668" s="279" t="s">
        <v>169</v>
      </c>
      <c r="K668" s="283">
        <v>42185</v>
      </c>
      <c r="L668" s="291">
        <v>12</v>
      </c>
      <c r="M668" s="285">
        <v>19573</v>
      </c>
      <c r="N668" s="279" t="s">
        <v>777</v>
      </c>
      <c r="O668" s="279" t="s">
        <v>779</v>
      </c>
      <c r="P668" s="285">
        <v>5834</v>
      </c>
      <c r="Q668" s="285">
        <v>29223</v>
      </c>
      <c r="R668" s="297">
        <v>0.3</v>
      </c>
      <c r="EV668" s="278"/>
      <c r="EW668" s="279"/>
      <c r="EX668" s="279"/>
    </row>
    <row r="669" spans="1:154" s="287" customFormat="1" ht="13.15" customHeight="1">
      <c r="A669" s="283">
        <v>42185</v>
      </c>
      <c r="B669" s="294" t="s">
        <v>327</v>
      </c>
      <c r="C669" s="294" t="s">
        <v>171</v>
      </c>
      <c r="D669" s="295"/>
      <c r="E669" s="281"/>
      <c r="F669" s="279" t="s">
        <v>410</v>
      </c>
      <c r="G669" s="296">
        <v>50237896957</v>
      </c>
      <c r="H669" s="279" t="s">
        <v>439</v>
      </c>
      <c r="I669" s="279" t="s">
        <v>168</v>
      </c>
      <c r="J669" s="279" t="s">
        <v>188</v>
      </c>
      <c r="K669" s="283">
        <v>42185</v>
      </c>
      <c r="L669" s="291">
        <v>12</v>
      </c>
      <c r="M669" s="285">
        <v>24012</v>
      </c>
      <c r="N669" s="279" t="s">
        <v>720</v>
      </c>
      <c r="O669" s="279" t="s">
        <v>852</v>
      </c>
      <c r="P669" s="285">
        <v>708</v>
      </c>
      <c r="Q669" s="285">
        <v>54757</v>
      </c>
      <c r="R669" s="297">
        <v>0.03</v>
      </c>
      <c r="EV669" s="278"/>
      <c r="EW669" s="279"/>
      <c r="EX669" s="279"/>
    </row>
    <row r="670" spans="1:154" s="287" customFormat="1" ht="13.15" customHeight="1">
      <c r="A670" s="283">
        <v>42185</v>
      </c>
      <c r="B670" s="294" t="s">
        <v>327</v>
      </c>
      <c r="C670" s="294" t="s">
        <v>171</v>
      </c>
      <c r="D670" s="295"/>
      <c r="E670" s="281"/>
      <c r="F670" s="279" t="s">
        <v>410</v>
      </c>
      <c r="G670" s="296">
        <v>50237896957</v>
      </c>
      <c r="H670" s="279" t="s">
        <v>439</v>
      </c>
      <c r="I670" s="279" t="s">
        <v>168</v>
      </c>
      <c r="J670" s="279" t="s">
        <v>188</v>
      </c>
      <c r="K670" s="283">
        <v>42185</v>
      </c>
      <c r="L670" s="291">
        <v>12</v>
      </c>
      <c r="M670" s="285">
        <v>24012</v>
      </c>
      <c r="N670" s="279" t="s">
        <v>817</v>
      </c>
      <c r="O670" s="279" t="s">
        <v>852</v>
      </c>
      <c r="P670" s="285">
        <v>2859</v>
      </c>
      <c r="Q670" s="285">
        <v>44035</v>
      </c>
      <c r="R670" s="297">
        <v>0.12</v>
      </c>
      <c r="EV670" s="278"/>
      <c r="EW670" s="279"/>
      <c r="EX670" s="279"/>
    </row>
    <row r="671" spans="1:154" s="287" customFormat="1" ht="13.15" customHeight="1">
      <c r="A671" s="283">
        <v>42185</v>
      </c>
      <c r="B671" s="294" t="s">
        <v>519</v>
      </c>
      <c r="C671" s="294" t="s">
        <v>171</v>
      </c>
      <c r="D671" s="295"/>
      <c r="E671" s="281"/>
      <c r="F671" s="279" t="s">
        <v>520</v>
      </c>
      <c r="G671" s="296">
        <v>12727521796</v>
      </c>
      <c r="H671" s="279" t="s">
        <v>521</v>
      </c>
      <c r="I671" s="279" t="s">
        <v>168</v>
      </c>
      <c r="J671" s="279" t="s">
        <v>188</v>
      </c>
      <c r="K671" s="283">
        <v>42185</v>
      </c>
      <c r="L671" s="291">
        <v>12</v>
      </c>
      <c r="M671" s="285">
        <v>832</v>
      </c>
      <c r="N671" s="279" t="s">
        <v>720</v>
      </c>
      <c r="O671" s="279" t="s">
        <v>857</v>
      </c>
      <c r="P671" s="299" t="s">
        <v>769</v>
      </c>
      <c r="Q671" s="299" t="s">
        <v>769</v>
      </c>
      <c r="R671" s="300" t="s">
        <v>769</v>
      </c>
      <c r="EV671" s="278"/>
      <c r="EW671" s="279"/>
      <c r="EX671" s="279"/>
    </row>
    <row r="672" spans="1:154" s="287" customFormat="1" ht="13.15" customHeight="1">
      <c r="A672" s="283">
        <v>42185</v>
      </c>
      <c r="B672" s="294" t="s">
        <v>270</v>
      </c>
      <c r="C672" s="294" t="s">
        <v>171</v>
      </c>
      <c r="D672" s="295"/>
      <c r="E672" s="281"/>
      <c r="F672" s="279" t="s">
        <v>271</v>
      </c>
      <c r="G672" s="296">
        <v>76641658449</v>
      </c>
      <c r="H672" s="279" t="s">
        <v>272</v>
      </c>
      <c r="I672" s="279" t="s">
        <v>176</v>
      </c>
      <c r="J672" s="279" t="s">
        <v>188</v>
      </c>
      <c r="K672" s="283">
        <v>42185</v>
      </c>
      <c r="L672" s="291">
        <v>12</v>
      </c>
      <c r="M672" s="285">
        <v>4420</v>
      </c>
      <c r="N672" s="279" t="s">
        <v>720</v>
      </c>
      <c r="O672" s="279" t="s">
        <v>780</v>
      </c>
      <c r="P672" s="285">
        <v>27</v>
      </c>
      <c r="Q672" s="285">
        <v>306</v>
      </c>
      <c r="R672" s="297">
        <v>0.01</v>
      </c>
      <c r="EV672" s="278"/>
      <c r="EW672" s="279"/>
      <c r="EX672" s="279"/>
    </row>
    <row r="673" spans="1:154" s="287" customFormat="1" ht="13.15" customHeight="1">
      <c r="A673" s="283">
        <v>42185</v>
      </c>
      <c r="B673" s="294" t="s">
        <v>415</v>
      </c>
      <c r="C673" s="294" t="s">
        <v>171</v>
      </c>
      <c r="D673" s="295" t="s">
        <v>165</v>
      </c>
      <c r="E673" s="281">
        <v>7</v>
      </c>
      <c r="F673" s="279" t="s">
        <v>352</v>
      </c>
      <c r="G673" s="296">
        <v>39827542991</v>
      </c>
      <c r="H673" s="279" t="s">
        <v>353</v>
      </c>
      <c r="I673" s="279" t="s">
        <v>168</v>
      </c>
      <c r="J673" s="279" t="s">
        <v>169</v>
      </c>
      <c r="K673" s="283">
        <v>42185</v>
      </c>
      <c r="L673" s="291">
        <v>12</v>
      </c>
      <c r="M673" s="285">
        <v>16411</v>
      </c>
      <c r="N673" s="279" t="s">
        <v>720</v>
      </c>
      <c r="O673" s="279" t="s">
        <v>799</v>
      </c>
      <c r="P673" s="285">
        <v>1948</v>
      </c>
      <c r="Q673" s="285">
        <v>61424</v>
      </c>
      <c r="R673" s="297">
        <v>0.12</v>
      </c>
      <c r="EV673" s="278"/>
      <c r="EW673" s="279"/>
      <c r="EX673" s="279"/>
    </row>
    <row r="674" spans="1:154" s="287" customFormat="1" ht="13.15" customHeight="1">
      <c r="A674" s="283">
        <v>42185</v>
      </c>
      <c r="B674" s="294" t="s">
        <v>415</v>
      </c>
      <c r="C674" s="294" t="s">
        <v>171</v>
      </c>
      <c r="D674" s="295" t="s">
        <v>165</v>
      </c>
      <c r="E674" s="281">
        <v>7</v>
      </c>
      <c r="F674" s="279" t="s">
        <v>352</v>
      </c>
      <c r="G674" s="296">
        <v>39827542991</v>
      </c>
      <c r="H674" s="279" t="s">
        <v>353</v>
      </c>
      <c r="I674" s="279" t="s">
        <v>168</v>
      </c>
      <c r="J674" s="279" t="s">
        <v>169</v>
      </c>
      <c r="K674" s="283">
        <v>42185</v>
      </c>
      <c r="L674" s="291">
        <v>12</v>
      </c>
      <c r="M674" s="285">
        <v>16411</v>
      </c>
      <c r="N674" s="279" t="s">
        <v>777</v>
      </c>
      <c r="O674" s="279" t="s">
        <v>796</v>
      </c>
      <c r="P674" s="285">
        <v>281</v>
      </c>
      <c r="Q674" s="285">
        <v>28334</v>
      </c>
      <c r="R674" s="297">
        <v>0.02</v>
      </c>
      <c r="EV674" s="278"/>
      <c r="EW674" s="279"/>
      <c r="EX674" s="279"/>
    </row>
    <row r="675" spans="1:154" s="287" customFormat="1" ht="13.15" customHeight="1">
      <c r="A675" s="283">
        <v>42185</v>
      </c>
      <c r="B675" s="294" t="s">
        <v>415</v>
      </c>
      <c r="C675" s="294" t="s">
        <v>171</v>
      </c>
      <c r="D675" s="295" t="s">
        <v>165</v>
      </c>
      <c r="E675" s="281">
        <v>7</v>
      </c>
      <c r="F675" s="279" t="s">
        <v>352</v>
      </c>
      <c r="G675" s="296">
        <v>39827542991</v>
      </c>
      <c r="H675" s="279" t="s">
        <v>353</v>
      </c>
      <c r="I675" s="279" t="s">
        <v>168</v>
      </c>
      <c r="J675" s="279" t="s">
        <v>169</v>
      </c>
      <c r="K675" s="283">
        <v>42185</v>
      </c>
      <c r="L675" s="291">
        <v>12</v>
      </c>
      <c r="M675" s="285">
        <v>16411</v>
      </c>
      <c r="N675" s="279" t="s">
        <v>658</v>
      </c>
      <c r="O675" s="279" t="s">
        <v>840</v>
      </c>
      <c r="P675" s="285">
        <v>5</v>
      </c>
      <c r="Q675" s="285">
        <v>241</v>
      </c>
      <c r="R675" s="297">
        <v>0</v>
      </c>
      <c r="EV675" s="278"/>
      <c r="EW675" s="279"/>
      <c r="EX675" s="279"/>
    </row>
    <row r="676" spans="1:154" s="287" customFormat="1" ht="13.15" customHeight="1">
      <c r="A676" s="283">
        <v>42185</v>
      </c>
      <c r="B676" s="294" t="s">
        <v>354</v>
      </c>
      <c r="C676" s="294" t="s">
        <v>164</v>
      </c>
      <c r="D676" s="295" t="s">
        <v>165</v>
      </c>
      <c r="E676" s="281">
        <v>7</v>
      </c>
      <c r="F676" s="279" t="s">
        <v>352</v>
      </c>
      <c r="G676" s="296">
        <v>39827542991</v>
      </c>
      <c r="H676" s="279" t="s">
        <v>353</v>
      </c>
      <c r="I676" s="279" t="s">
        <v>168</v>
      </c>
      <c r="J676" s="279" t="s">
        <v>169</v>
      </c>
      <c r="K676" s="283">
        <v>42185</v>
      </c>
      <c r="L676" s="291">
        <v>12</v>
      </c>
      <c r="M676" s="285">
        <v>12</v>
      </c>
      <c r="N676" s="279" t="s">
        <v>720</v>
      </c>
      <c r="O676" s="279" t="s">
        <v>799</v>
      </c>
      <c r="P676" s="285">
        <v>358</v>
      </c>
      <c r="Q676" s="285">
        <v>17946</v>
      </c>
      <c r="R676" s="297">
        <v>29.83</v>
      </c>
      <c r="EV676" s="278"/>
      <c r="EW676" s="279"/>
      <c r="EX676" s="279"/>
    </row>
    <row r="677" spans="1:154" s="287" customFormat="1" ht="13.15" customHeight="1">
      <c r="A677" s="283">
        <v>42185</v>
      </c>
      <c r="B677" s="294" t="s">
        <v>354</v>
      </c>
      <c r="C677" s="294" t="s">
        <v>164</v>
      </c>
      <c r="D677" s="295" t="s">
        <v>165</v>
      </c>
      <c r="E677" s="281">
        <v>7</v>
      </c>
      <c r="F677" s="279" t="s">
        <v>352</v>
      </c>
      <c r="G677" s="296">
        <v>39827542991</v>
      </c>
      <c r="H677" s="279" t="s">
        <v>353</v>
      </c>
      <c r="I677" s="279" t="s">
        <v>168</v>
      </c>
      <c r="J677" s="279" t="s">
        <v>169</v>
      </c>
      <c r="K677" s="283">
        <v>42185</v>
      </c>
      <c r="L677" s="291">
        <v>12</v>
      </c>
      <c r="M677" s="285">
        <v>12</v>
      </c>
      <c r="N677" s="279" t="s">
        <v>658</v>
      </c>
      <c r="O677" s="279" t="s">
        <v>840</v>
      </c>
      <c r="P677" s="285">
        <v>1874</v>
      </c>
      <c r="Q677" s="285">
        <v>26217</v>
      </c>
      <c r="R677" s="297">
        <v>156.16999999999999</v>
      </c>
      <c r="EV677" s="278"/>
      <c r="EW677" s="279"/>
      <c r="EX677" s="279"/>
    </row>
    <row r="678" spans="1:154" s="287" customFormat="1" ht="13.15" customHeight="1">
      <c r="A678" s="283">
        <v>42185</v>
      </c>
      <c r="B678" s="294" t="s">
        <v>283</v>
      </c>
      <c r="C678" s="294" t="s">
        <v>171</v>
      </c>
      <c r="D678" s="295" t="s">
        <v>165</v>
      </c>
      <c r="E678" s="281">
        <v>26</v>
      </c>
      <c r="F678" s="279" t="s">
        <v>284</v>
      </c>
      <c r="G678" s="296">
        <v>68964712340</v>
      </c>
      <c r="H678" s="279" t="s">
        <v>487</v>
      </c>
      <c r="I678" s="279" t="s">
        <v>168</v>
      </c>
      <c r="J678" s="279" t="s">
        <v>169</v>
      </c>
      <c r="K678" s="283">
        <v>42185</v>
      </c>
      <c r="L678" s="291">
        <v>12</v>
      </c>
      <c r="M678" s="285">
        <v>10505</v>
      </c>
      <c r="N678" s="279" t="s">
        <v>720</v>
      </c>
      <c r="O678" s="279" t="s">
        <v>841</v>
      </c>
      <c r="P678" s="285">
        <v>949</v>
      </c>
      <c r="Q678" s="285">
        <v>17400</v>
      </c>
      <c r="R678" s="297">
        <v>0.09</v>
      </c>
      <c r="EV678" s="278"/>
      <c r="EW678" s="279"/>
      <c r="EX678" s="279"/>
    </row>
    <row r="679" spans="1:154" s="287" customFormat="1" ht="13.15" customHeight="1">
      <c r="A679" s="283">
        <v>42185</v>
      </c>
      <c r="B679" s="294" t="s">
        <v>283</v>
      </c>
      <c r="C679" s="294" t="s">
        <v>171</v>
      </c>
      <c r="D679" s="295" t="s">
        <v>165</v>
      </c>
      <c r="E679" s="281">
        <v>26</v>
      </c>
      <c r="F679" s="279" t="s">
        <v>284</v>
      </c>
      <c r="G679" s="296">
        <v>68964712340</v>
      </c>
      <c r="H679" s="279" t="s">
        <v>487</v>
      </c>
      <c r="I679" s="279" t="s">
        <v>168</v>
      </c>
      <c r="J679" s="279" t="s">
        <v>169</v>
      </c>
      <c r="K679" s="283">
        <v>42185</v>
      </c>
      <c r="L679" s="291">
        <v>12</v>
      </c>
      <c r="M679" s="285">
        <v>10505</v>
      </c>
      <c r="N679" s="279" t="s">
        <v>720</v>
      </c>
      <c r="O679" s="279" t="s">
        <v>842</v>
      </c>
      <c r="P679" s="285">
        <v>187</v>
      </c>
      <c r="Q679" s="285">
        <v>661</v>
      </c>
      <c r="R679" s="297">
        <v>0.02</v>
      </c>
      <c r="EV679" s="278"/>
      <c r="EW679" s="279"/>
      <c r="EX679" s="279"/>
    </row>
    <row r="680" spans="1:154" s="287" customFormat="1" ht="13.15" customHeight="1">
      <c r="A680" s="283">
        <v>42185</v>
      </c>
      <c r="B680" s="294" t="s">
        <v>288</v>
      </c>
      <c r="C680" s="294" t="s">
        <v>171</v>
      </c>
      <c r="D680" s="295" t="s">
        <v>165</v>
      </c>
      <c r="E680" s="281">
        <v>3</v>
      </c>
      <c r="F680" s="279" t="s">
        <v>289</v>
      </c>
      <c r="G680" s="296">
        <v>85502108833</v>
      </c>
      <c r="H680" s="279" t="s">
        <v>290</v>
      </c>
      <c r="I680" s="279" t="s">
        <v>168</v>
      </c>
      <c r="J680" s="279" t="s">
        <v>177</v>
      </c>
      <c r="K680" s="283">
        <v>42185</v>
      </c>
      <c r="L680" s="291">
        <v>12</v>
      </c>
      <c r="M680" s="285">
        <v>5856</v>
      </c>
      <c r="N680" s="279" t="s">
        <v>720</v>
      </c>
      <c r="O680" s="279" t="s">
        <v>846</v>
      </c>
      <c r="P680" s="285">
        <v>51</v>
      </c>
      <c r="Q680" s="285">
        <v>169</v>
      </c>
      <c r="R680" s="297">
        <v>0.01</v>
      </c>
      <c r="EV680" s="278"/>
      <c r="EW680" s="279"/>
      <c r="EX680" s="279"/>
    </row>
    <row r="681" spans="1:154" s="287" customFormat="1" ht="13.15" customHeight="1">
      <c r="A681" s="283">
        <v>42185</v>
      </c>
      <c r="B681" s="294" t="s">
        <v>447</v>
      </c>
      <c r="C681" s="294" t="s">
        <v>171</v>
      </c>
      <c r="D681" s="295" t="s">
        <v>165</v>
      </c>
      <c r="E681" s="281">
        <v>7</v>
      </c>
      <c r="F681" s="279" t="s">
        <v>448</v>
      </c>
      <c r="G681" s="296">
        <v>81236903448</v>
      </c>
      <c r="H681" s="279" t="s">
        <v>449</v>
      </c>
      <c r="I681" s="279" t="s">
        <v>168</v>
      </c>
      <c r="J681" s="279" t="s">
        <v>169</v>
      </c>
      <c r="K681" s="283">
        <v>42185</v>
      </c>
      <c r="L681" s="291">
        <v>12</v>
      </c>
      <c r="M681" s="285">
        <v>8864</v>
      </c>
      <c r="N681" s="279" t="s">
        <v>720</v>
      </c>
      <c r="O681" s="279" t="s">
        <v>799</v>
      </c>
      <c r="P681" s="285">
        <v>345</v>
      </c>
      <c r="Q681" s="285">
        <v>27334</v>
      </c>
      <c r="R681" s="297">
        <v>0.04</v>
      </c>
      <c r="EV681" s="278"/>
      <c r="EW681" s="279"/>
      <c r="EX681" s="279"/>
    </row>
    <row r="682" spans="1:154" s="287" customFormat="1" ht="13.15" customHeight="1">
      <c r="A682" s="283">
        <v>42185</v>
      </c>
      <c r="B682" s="294" t="s">
        <v>447</v>
      </c>
      <c r="C682" s="294" t="s">
        <v>171</v>
      </c>
      <c r="D682" s="295" t="s">
        <v>165</v>
      </c>
      <c r="E682" s="281">
        <v>7</v>
      </c>
      <c r="F682" s="279" t="s">
        <v>448</v>
      </c>
      <c r="G682" s="296">
        <v>81236903448</v>
      </c>
      <c r="H682" s="279" t="s">
        <v>449</v>
      </c>
      <c r="I682" s="279" t="s">
        <v>168</v>
      </c>
      <c r="J682" s="279" t="s">
        <v>169</v>
      </c>
      <c r="K682" s="283">
        <v>42185</v>
      </c>
      <c r="L682" s="291">
        <v>12</v>
      </c>
      <c r="M682" s="285">
        <v>8864</v>
      </c>
      <c r="N682" s="279" t="s">
        <v>777</v>
      </c>
      <c r="O682" s="279" t="s">
        <v>796</v>
      </c>
      <c r="P682" s="285">
        <v>7</v>
      </c>
      <c r="Q682" s="285">
        <v>693</v>
      </c>
      <c r="R682" s="297">
        <v>0</v>
      </c>
      <c r="EV682" s="278"/>
      <c r="EW682" s="279"/>
      <c r="EX682" s="279"/>
    </row>
    <row r="683" spans="1:154" s="287" customFormat="1" ht="13.15" customHeight="1">
      <c r="A683" s="283">
        <v>41820</v>
      </c>
      <c r="B683" s="294" t="s">
        <v>170</v>
      </c>
      <c r="C683" s="294" t="s">
        <v>171</v>
      </c>
      <c r="D683" s="295" t="s">
        <v>165</v>
      </c>
      <c r="E683" s="281">
        <v>6</v>
      </c>
      <c r="F683" s="279" t="s">
        <v>166</v>
      </c>
      <c r="G683" s="296">
        <v>78421957449</v>
      </c>
      <c r="H683" s="279" t="s">
        <v>167</v>
      </c>
      <c r="I683" s="279" t="s">
        <v>168</v>
      </c>
      <c r="J683" s="279" t="s">
        <v>169</v>
      </c>
      <c r="K683" s="283">
        <v>41820</v>
      </c>
      <c r="L683" s="291">
        <v>1</v>
      </c>
      <c r="M683" s="285">
        <v>1142</v>
      </c>
      <c r="N683" s="279" t="s">
        <v>720</v>
      </c>
      <c r="O683" s="279" t="s">
        <v>858</v>
      </c>
      <c r="P683" s="285">
        <v>135</v>
      </c>
      <c r="Q683" s="285">
        <v>29929</v>
      </c>
      <c r="R683" s="297">
        <v>0.12</v>
      </c>
      <c r="EV683" s="278"/>
      <c r="EW683" s="279"/>
      <c r="EX683" s="279"/>
    </row>
    <row r="684" spans="1:154" s="287" customFormat="1" ht="13.15" customHeight="1">
      <c r="A684" s="283">
        <v>41820</v>
      </c>
      <c r="B684" s="294" t="s">
        <v>429</v>
      </c>
      <c r="C684" s="294" t="s">
        <v>171</v>
      </c>
      <c r="D684" s="295" t="s">
        <v>165</v>
      </c>
      <c r="E684" s="281">
        <v>6</v>
      </c>
      <c r="F684" s="279" t="s">
        <v>428</v>
      </c>
      <c r="G684" s="296">
        <v>76514770399</v>
      </c>
      <c r="H684" s="279" t="s">
        <v>427</v>
      </c>
      <c r="I684" s="279" t="s">
        <v>168</v>
      </c>
      <c r="J684" s="279" t="s">
        <v>169</v>
      </c>
      <c r="K684" s="283">
        <v>41820</v>
      </c>
      <c r="L684" s="291">
        <v>10</v>
      </c>
      <c r="M684" s="285">
        <v>7301</v>
      </c>
      <c r="N684" s="279" t="s">
        <v>720</v>
      </c>
      <c r="O684" s="279" t="s">
        <v>859</v>
      </c>
      <c r="P684" s="285">
        <v>277</v>
      </c>
      <c r="Q684" s="285">
        <v>73719</v>
      </c>
      <c r="R684" s="297">
        <v>0.04</v>
      </c>
      <c r="EV684" s="278"/>
      <c r="EW684" s="279"/>
      <c r="EX684" s="279"/>
    </row>
    <row r="685" spans="1:154" s="287" customFormat="1" ht="13.15" customHeight="1">
      <c r="A685" s="283">
        <v>41820</v>
      </c>
      <c r="B685" s="294" t="s">
        <v>361</v>
      </c>
      <c r="C685" s="294" t="s">
        <v>171</v>
      </c>
      <c r="D685" s="295" t="s">
        <v>165</v>
      </c>
      <c r="E685" s="281">
        <v>7</v>
      </c>
      <c r="F685" s="279" t="s">
        <v>362</v>
      </c>
      <c r="G685" s="296">
        <v>90194410365</v>
      </c>
      <c r="H685" s="279" t="s">
        <v>353</v>
      </c>
      <c r="I685" s="279" t="s">
        <v>168</v>
      </c>
      <c r="J685" s="279" t="s">
        <v>169</v>
      </c>
      <c r="K685" s="283">
        <v>41820</v>
      </c>
      <c r="L685" s="291">
        <v>11</v>
      </c>
      <c r="M685" s="285">
        <v>1225</v>
      </c>
      <c r="N685" s="279" t="s">
        <v>720</v>
      </c>
      <c r="O685" s="279" t="s">
        <v>860</v>
      </c>
      <c r="P685" s="285">
        <v>90</v>
      </c>
      <c r="Q685" s="285">
        <v>49777</v>
      </c>
      <c r="R685" s="297">
        <v>7.0000000000000007E-2</v>
      </c>
      <c r="EV685" s="278"/>
      <c r="EW685" s="279"/>
      <c r="EX685" s="279"/>
    </row>
    <row r="686" spans="1:154" s="287" customFormat="1" ht="13.15" customHeight="1">
      <c r="A686" s="283">
        <v>41820</v>
      </c>
      <c r="B686" s="294" t="s">
        <v>234</v>
      </c>
      <c r="C686" s="294" t="s">
        <v>171</v>
      </c>
      <c r="D686" s="295"/>
      <c r="E686" s="281"/>
      <c r="F686" s="279" t="s">
        <v>334</v>
      </c>
      <c r="G686" s="296">
        <v>24680629023</v>
      </c>
      <c r="H686" s="279" t="s">
        <v>335</v>
      </c>
      <c r="I686" s="279" t="s">
        <v>168</v>
      </c>
      <c r="J686" s="279" t="s">
        <v>188</v>
      </c>
      <c r="K686" s="283">
        <v>41820</v>
      </c>
      <c r="L686" s="291">
        <v>11</v>
      </c>
      <c r="M686" s="285">
        <v>24496</v>
      </c>
      <c r="N686" s="279" t="s">
        <v>720</v>
      </c>
      <c r="O686" s="279" t="s">
        <v>861</v>
      </c>
      <c r="P686" s="285">
        <v>2</v>
      </c>
      <c r="Q686" s="285">
        <v>47</v>
      </c>
      <c r="R686" s="297">
        <v>0</v>
      </c>
      <c r="EV686" s="278"/>
      <c r="EW686" s="279"/>
      <c r="EX686" s="279"/>
    </row>
    <row r="687" spans="1:154" s="287" customFormat="1" ht="13.15" customHeight="1">
      <c r="A687" s="283">
        <v>41820</v>
      </c>
      <c r="B687" s="294" t="s">
        <v>209</v>
      </c>
      <c r="C687" s="294" t="s">
        <v>171</v>
      </c>
      <c r="D687" s="295" t="s">
        <v>165</v>
      </c>
      <c r="E687" s="281">
        <v>11</v>
      </c>
      <c r="F687" s="279" t="s">
        <v>210</v>
      </c>
      <c r="G687" s="296">
        <v>26458298557</v>
      </c>
      <c r="H687" s="279" t="s">
        <v>373</v>
      </c>
      <c r="I687" s="279" t="s">
        <v>168</v>
      </c>
      <c r="J687" s="279" t="s">
        <v>169</v>
      </c>
      <c r="K687" s="283">
        <v>41820</v>
      </c>
      <c r="L687" s="291">
        <v>12</v>
      </c>
      <c r="M687" s="285">
        <v>12511</v>
      </c>
      <c r="N687" s="279" t="s">
        <v>720</v>
      </c>
      <c r="O687" s="279" t="s">
        <v>766</v>
      </c>
      <c r="P687" s="285">
        <v>24390</v>
      </c>
      <c r="Q687" s="285">
        <v>287810</v>
      </c>
      <c r="R687" s="297">
        <v>1.95</v>
      </c>
      <c r="EV687" s="278"/>
      <c r="EW687" s="279"/>
      <c r="EX687" s="279"/>
    </row>
    <row r="688" spans="1:154" s="287" customFormat="1" ht="13.15" customHeight="1">
      <c r="A688" s="283">
        <v>41820</v>
      </c>
      <c r="B688" s="294" t="s">
        <v>215</v>
      </c>
      <c r="C688" s="294" t="s">
        <v>171</v>
      </c>
      <c r="D688" s="295"/>
      <c r="E688" s="281"/>
      <c r="F688" s="279" t="s">
        <v>216</v>
      </c>
      <c r="G688" s="296">
        <v>33813823017</v>
      </c>
      <c r="H688" s="279" t="s">
        <v>217</v>
      </c>
      <c r="I688" s="279" t="s">
        <v>168</v>
      </c>
      <c r="J688" s="279" t="s">
        <v>188</v>
      </c>
      <c r="K688" s="283">
        <v>41820</v>
      </c>
      <c r="L688" s="291">
        <v>12</v>
      </c>
      <c r="M688" s="285">
        <v>11597</v>
      </c>
      <c r="N688" s="279" t="s">
        <v>720</v>
      </c>
      <c r="O688" s="279" t="s">
        <v>768</v>
      </c>
      <c r="P688" s="285">
        <v>22</v>
      </c>
      <c r="Q688" s="285">
        <v>284</v>
      </c>
      <c r="R688" s="297">
        <v>0</v>
      </c>
      <c r="EV688" s="278"/>
      <c r="EW688" s="279"/>
      <c r="EX688" s="279"/>
    </row>
    <row r="689" spans="1:154" s="287" customFormat="1" ht="13.15" customHeight="1">
      <c r="A689" s="283">
        <v>41820</v>
      </c>
      <c r="B689" s="294" t="s">
        <v>328</v>
      </c>
      <c r="C689" s="294" t="s">
        <v>171</v>
      </c>
      <c r="D689" s="295" t="s">
        <v>165</v>
      </c>
      <c r="E689" s="281">
        <v>3</v>
      </c>
      <c r="F689" s="279" t="s">
        <v>223</v>
      </c>
      <c r="G689" s="296">
        <v>22599554834</v>
      </c>
      <c r="H689" s="279" t="s">
        <v>329</v>
      </c>
      <c r="I689" s="279" t="s">
        <v>168</v>
      </c>
      <c r="J689" s="279" t="s">
        <v>169</v>
      </c>
      <c r="K689" s="283">
        <v>41820</v>
      </c>
      <c r="L689" s="291">
        <v>11</v>
      </c>
      <c r="M689" s="285">
        <v>4560</v>
      </c>
      <c r="N689" s="279" t="s">
        <v>720</v>
      </c>
      <c r="O689" s="279" t="s">
        <v>768</v>
      </c>
      <c r="P689" s="285">
        <v>209</v>
      </c>
      <c r="Q689" s="285">
        <v>11146</v>
      </c>
      <c r="R689" s="297">
        <v>0.05</v>
      </c>
      <c r="EV689" s="278"/>
      <c r="EW689" s="279"/>
      <c r="EX689" s="279"/>
    </row>
    <row r="690" spans="1:154" s="287" customFormat="1" ht="13.15" customHeight="1">
      <c r="A690" s="283">
        <v>41820</v>
      </c>
      <c r="B690" s="294" t="s">
        <v>234</v>
      </c>
      <c r="C690" s="294" t="s">
        <v>171</v>
      </c>
      <c r="D690" s="295"/>
      <c r="E690" s="281"/>
      <c r="F690" s="279" t="s">
        <v>235</v>
      </c>
      <c r="G690" s="296">
        <v>60346078879</v>
      </c>
      <c r="H690" s="279" t="s">
        <v>236</v>
      </c>
      <c r="I690" s="279" t="s">
        <v>168</v>
      </c>
      <c r="J690" s="279" t="s">
        <v>188</v>
      </c>
      <c r="K690" s="283">
        <v>41820</v>
      </c>
      <c r="L690" s="291">
        <v>11</v>
      </c>
      <c r="M690" s="285">
        <v>5597</v>
      </c>
      <c r="N690" s="279" t="s">
        <v>720</v>
      </c>
      <c r="O690" s="279" t="s">
        <v>819</v>
      </c>
      <c r="P690" s="299" t="s">
        <v>769</v>
      </c>
      <c r="Q690" s="299" t="s">
        <v>769</v>
      </c>
      <c r="R690" s="300" t="s">
        <v>769</v>
      </c>
      <c r="EV690" s="278"/>
      <c r="EW690" s="279"/>
      <c r="EX690" s="279"/>
    </row>
    <row r="691" spans="1:154" s="287" customFormat="1" ht="13.15" customHeight="1">
      <c r="A691" s="283">
        <v>41820</v>
      </c>
      <c r="B691" s="294" t="s">
        <v>240</v>
      </c>
      <c r="C691" s="294" t="s">
        <v>171</v>
      </c>
      <c r="D691" s="295"/>
      <c r="E691" s="281"/>
      <c r="F691" s="279" t="s">
        <v>238</v>
      </c>
      <c r="G691" s="296">
        <v>24496637884</v>
      </c>
      <c r="H691" s="279" t="s">
        <v>239</v>
      </c>
      <c r="I691" s="279" t="s">
        <v>176</v>
      </c>
      <c r="J691" s="279" t="s">
        <v>181</v>
      </c>
      <c r="K691" s="283">
        <v>41820</v>
      </c>
      <c r="L691" s="291">
        <v>8</v>
      </c>
      <c r="M691" s="285">
        <v>10726</v>
      </c>
      <c r="N691" s="279" t="s">
        <v>720</v>
      </c>
      <c r="O691" s="279" t="s">
        <v>807</v>
      </c>
      <c r="P691" s="285">
        <v>859</v>
      </c>
      <c r="Q691" s="285">
        <v>16874</v>
      </c>
      <c r="R691" s="297">
        <v>0.08</v>
      </c>
      <c r="EV691" s="278"/>
      <c r="EW691" s="279"/>
      <c r="EX691" s="279"/>
    </row>
    <row r="692" spans="1:154" s="287" customFormat="1" ht="13.15" customHeight="1">
      <c r="A692" s="283">
        <v>41820</v>
      </c>
      <c r="B692" s="294" t="s">
        <v>247</v>
      </c>
      <c r="C692" s="294" t="s">
        <v>164</v>
      </c>
      <c r="D692" s="295"/>
      <c r="E692" s="281"/>
      <c r="F692" s="279" t="s">
        <v>245</v>
      </c>
      <c r="G692" s="296">
        <v>19905422981</v>
      </c>
      <c r="H692" s="279" t="s">
        <v>246</v>
      </c>
      <c r="I692" s="279" t="s">
        <v>168</v>
      </c>
      <c r="J692" s="279" t="s">
        <v>169</v>
      </c>
      <c r="K692" s="283">
        <v>41820</v>
      </c>
      <c r="L692" s="291">
        <v>6</v>
      </c>
      <c r="M692" s="285">
        <v>1274</v>
      </c>
      <c r="N692" s="279" t="s">
        <v>658</v>
      </c>
      <c r="O692" s="279" t="s">
        <v>779</v>
      </c>
      <c r="P692" s="285">
        <v>405</v>
      </c>
      <c r="Q692" s="285">
        <v>1665</v>
      </c>
      <c r="R692" s="297">
        <v>0.32</v>
      </c>
      <c r="EV692" s="278"/>
      <c r="EW692" s="279"/>
      <c r="EX692" s="279"/>
    </row>
    <row r="693" spans="1:154" s="287" customFormat="1" ht="13.15" customHeight="1">
      <c r="A693" s="283">
        <v>41820</v>
      </c>
      <c r="B693" s="294" t="s">
        <v>248</v>
      </c>
      <c r="C693" s="294" t="s">
        <v>171</v>
      </c>
      <c r="D693" s="295" t="s">
        <v>165</v>
      </c>
      <c r="E693" s="281">
        <v>16</v>
      </c>
      <c r="F693" s="279" t="s">
        <v>245</v>
      </c>
      <c r="G693" s="296">
        <v>19905422981</v>
      </c>
      <c r="H693" s="279" t="s">
        <v>246</v>
      </c>
      <c r="I693" s="279" t="s">
        <v>168</v>
      </c>
      <c r="J693" s="279" t="s">
        <v>169</v>
      </c>
      <c r="K693" s="283">
        <v>41820</v>
      </c>
      <c r="L693" s="291">
        <v>8</v>
      </c>
      <c r="M693" s="285">
        <v>17116</v>
      </c>
      <c r="N693" s="279" t="s">
        <v>777</v>
      </c>
      <c r="O693" s="279" t="s">
        <v>779</v>
      </c>
      <c r="P693" s="285">
        <v>5388</v>
      </c>
      <c r="Q693" s="285">
        <v>50989</v>
      </c>
      <c r="R693" s="297">
        <v>0.31</v>
      </c>
      <c r="EV693" s="278"/>
      <c r="EW693" s="279"/>
      <c r="EX693" s="279"/>
    </row>
    <row r="694" spans="1:154" s="287" customFormat="1" ht="13.15" customHeight="1">
      <c r="A694" s="283">
        <v>41820</v>
      </c>
      <c r="B694" s="294" t="s">
        <v>248</v>
      </c>
      <c r="C694" s="294" t="s">
        <v>171</v>
      </c>
      <c r="D694" s="295" t="s">
        <v>165</v>
      </c>
      <c r="E694" s="281">
        <v>16</v>
      </c>
      <c r="F694" s="279" t="s">
        <v>245</v>
      </c>
      <c r="G694" s="296">
        <v>19905422981</v>
      </c>
      <c r="H694" s="279" t="s">
        <v>246</v>
      </c>
      <c r="I694" s="279" t="s">
        <v>168</v>
      </c>
      <c r="J694" s="279" t="s">
        <v>169</v>
      </c>
      <c r="K694" s="283">
        <v>41820</v>
      </c>
      <c r="L694" s="291">
        <v>8</v>
      </c>
      <c r="M694" s="285">
        <v>17116</v>
      </c>
      <c r="N694" s="279" t="s">
        <v>777</v>
      </c>
      <c r="O694" s="279" t="s">
        <v>781</v>
      </c>
      <c r="P694" s="299" t="s">
        <v>769</v>
      </c>
      <c r="Q694" s="299" t="s">
        <v>769</v>
      </c>
      <c r="R694" s="300" t="s">
        <v>769</v>
      </c>
      <c r="EV694" s="278"/>
      <c r="EW694" s="279"/>
      <c r="EX694" s="279"/>
    </row>
    <row r="695" spans="1:154" s="287" customFormat="1" ht="13.15" customHeight="1">
      <c r="A695" s="283">
        <v>41820</v>
      </c>
      <c r="B695" s="294" t="s">
        <v>250</v>
      </c>
      <c r="C695" s="294" t="s">
        <v>164</v>
      </c>
      <c r="D695" s="295" t="s">
        <v>165</v>
      </c>
      <c r="E695" s="281">
        <v>16</v>
      </c>
      <c r="F695" s="279" t="s">
        <v>245</v>
      </c>
      <c r="G695" s="296">
        <v>19905422981</v>
      </c>
      <c r="H695" s="279" t="s">
        <v>246</v>
      </c>
      <c r="I695" s="279" t="s">
        <v>168</v>
      </c>
      <c r="J695" s="279" t="s">
        <v>169</v>
      </c>
      <c r="K695" s="283">
        <v>41820</v>
      </c>
      <c r="L695" s="291">
        <v>6</v>
      </c>
      <c r="M695" s="285">
        <v>6140</v>
      </c>
      <c r="N695" s="279" t="s">
        <v>777</v>
      </c>
      <c r="O695" s="279" t="s">
        <v>779</v>
      </c>
      <c r="P695" s="285">
        <v>2938</v>
      </c>
      <c r="Q695" s="285">
        <v>27425</v>
      </c>
      <c r="R695" s="297">
        <v>0.48</v>
      </c>
      <c r="EV695" s="278"/>
      <c r="EW695" s="279"/>
      <c r="EX695" s="279"/>
    </row>
    <row r="696" spans="1:154" s="287" customFormat="1" ht="13.15" customHeight="1">
      <c r="A696" s="283">
        <v>41820</v>
      </c>
      <c r="B696" s="294" t="s">
        <v>327</v>
      </c>
      <c r="C696" s="294" t="s">
        <v>171</v>
      </c>
      <c r="D696" s="295"/>
      <c r="E696" s="281"/>
      <c r="F696" s="279" t="s">
        <v>410</v>
      </c>
      <c r="G696" s="296">
        <v>50237896957</v>
      </c>
      <c r="H696" s="279" t="s">
        <v>439</v>
      </c>
      <c r="I696" s="279" t="s">
        <v>168</v>
      </c>
      <c r="J696" s="279" t="s">
        <v>188</v>
      </c>
      <c r="K696" s="283">
        <v>41820</v>
      </c>
      <c r="L696" s="291">
        <v>12</v>
      </c>
      <c r="M696" s="285">
        <v>19965</v>
      </c>
      <c r="N696" s="279" t="s">
        <v>720</v>
      </c>
      <c r="O696" s="279" t="s">
        <v>852</v>
      </c>
      <c r="P696" s="285">
        <v>505</v>
      </c>
      <c r="Q696" s="285">
        <v>54084</v>
      </c>
      <c r="R696" s="297">
        <v>0.03</v>
      </c>
      <c r="EV696" s="278"/>
      <c r="EW696" s="279"/>
      <c r="EX696" s="279"/>
    </row>
    <row r="697" spans="1:154" s="287" customFormat="1" ht="13.15" customHeight="1">
      <c r="A697" s="283">
        <v>41820</v>
      </c>
      <c r="B697" s="294" t="s">
        <v>327</v>
      </c>
      <c r="C697" s="294" t="s">
        <v>171</v>
      </c>
      <c r="D697" s="295"/>
      <c r="E697" s="281"/>
      <c r="F697" s="279" t="s">
        <v>410</v>
      </c>
      <c r="G697" s="296">
        <v>50237896957</v>
      </c>
      <c r="H697" s="279" t="s">
        <v>439</v>
      </c>
      <c r="I697" s="279" t="s">
        <v>168</v>
      </c>
      <c r="J697" s="279" t="s">
        <v>188</v>
      </c>
      <c r="K697" s="283">
        <v>41820</v>
      </c>
      <c r="L697" s="291">
        <v>12</v>
      </c>
      <c r="M697" s="285">
        <v>19965</v>
      </c>
      <c r="N697" s="279" t="s">
        <v>682</v>
      </c>
      <c r="O697" s="279" t="s">
        <v>852</v>
      </c>
      <c r="P697" s="285">
        <v>30</v>
      </c>
      <c r="Q697" s="285">
        <v>3209</v>
      </c>
      <c r="R697" s="297">
        <v>0</v>
      </c>
      <c r="EV697" s="278"/>
      <c r="EW697" s="279"/>
      <c r="EX697" s="279"/>
    </row>
    <row r="698" spans="1:154" s="287" customFormat="1" ht="13.15" customHeight="1">
      <c r="A698" s="283">
        <v>41820</v>
      </c>
      <c r="B698" s="294" t="s">
        <v>327</v>
      </c>
      <c r="C698" s="294" t="s">
        <v>171</v>
      </c>
      <c r="D698" s="295"/>
      <c r="E698" s="281"/>
      <c r="F698" s="279" t="s">
        <v>410</v>
      </c>
      <c r="G698" s="296">
        <v>50237896957</v>
      </c>
      <c r="H698" s="279" t="s">
        <v>439</v>
      </c>
      <c r="I698" s="279" t="s">
        <v>168</v>
      </c>
      <c r="J698" s="279" t="s">
        <v>188</v>
      </c>
      <c r="K698" s="283">
        <v>41820</v>
      </c>
      <c r="L698" s="291">
        <v>12</v>
      </c>
      <c r="M698" s="285">
        <v>19965</v>
      </c>
      <c r="N698" s="279" t="s">
        <v>817</v>
      </c>
      <c r="O698" s="279" t="s">
        <v>852</v>
      </c>
      <c r="P698" s="285">
        <v>2460</v>
      </c>
      <c r="Q698" s="285">
        <v>45659</v>
      </c>
      <c r="R698" s="297">
        <v>0.12</v>
      </c>
      <c r="EV698" s="278"/>
      <c r="EW698" s="279"/>
      <c r="EX698" s="279"/>
    </row>
    <row r="699" spans="1:154" s="287" customFormat="1" ht="13.15" customHeight="1">
      <c r="A699" s="283">
        <v>41820</v>
      </c>
      <c r="B699" s="294" t="s">
        <v>260</v>
      </c>
      <c r="C699" s="294" t="s">
        <v>171</v>
      </c>
      <c r="D699" s="295"/>
      <c r="E699" s="281"/>
      <c r="F699" s="279" t="s">
        <v>261</v>
      </c>
      <c r="G699" s="296">
        <v>73549180515</v>
      </c>
      <c r="H699" s="279" t="s">
        <v>262</v>
      </c>
      <c r="I699" s="279" t="s">
        <v>168</v>
      </c>
      <c r="J699" s="279" t="s">
        <v>188</v>
      </c>
      <c r="K699" s="283">
        <v>41820</v>
      </c>
      <c r="L699" s="291">
        <v>12</v>
      </c>
      <c r="M699" s="285">
        <v>5607</v>
      </c>
      <c r="N699" s="279" t="s">
        <v>777</v>
      </c>
      <c r="O699" s="279" t="s">
        <v>779</v>
      </c>
      <c r="P699" s="285">
        <v>62</v>
      </c>
      <c r="Q699" s="285">
        <v>495</v>
      </c>
      <c r="R699" s="297">
        <v>0.01</v>
      </c>
      <c r="EV699" s="278"/>
      <c r="EW699" s="279"/>
      <c r="EX699" s="279"/>
    </row>
    <row r="700" spans="1:154" s="287" customFormat="1" ht="13.15" customHeight="1">
      <c r="A700" s="283">
        <v>41820</v>
      </c>
      <c r="B700" s="294" t="s">
        <v>310</v>
      </c>
      <c r="C700" s="294" t="s">
        <v>171</v>
      </c>
      <c r="D700" s="295" t="s">
        <v>165</v>
      </c>
      <c r="E700" s="281"/>
      <c r="F700" s="279" t="s">
        <v>311</v>
      </c>
      <c r="G700" s="296">
        <v>41272198829</v>
      </c>
      <c r="H700" s="279" t="s">
        <v>312</v>
      </c>
      <c r="I700" s="279" t="s">
        <v>176</v>
      </c>
      <c r="J700" s="279" t="s">
        <v>177</v>
      </c>
      <c r="K700" s="283">
        <v>41820</v>
      </c>
      <c r="L700" s="291">
        <v>12</v>
      </c>
      <c r="M700" s="285">
        <v>576</v>
      </c>
      <c r="N700" s="279" t="s">
        <v>720</v>
      </c>
      <c r="O700" s="279" t="s">
        <v>862</v>
      </c>
      <c r="P700" s="285">
        <v>164</v>
      </c>
      <c r="Q700" s="285">
        <v>5482</v>
      </c>
      <c r="R700" s="297">
        <v>0.28000000000000003</v>
      </c>
      <c r="EV700" s="278"/>
      <c r="EW700" s="279"/>
      <c r="EX700" s="279"/>
    </row>
    <row r="701" spans="1:154" s="287" customFormat="1" ht="13.15" customHeight="1">
      <c r="A701" s="283">
        <v>41820</v>
      </c>
      <c r="B701" s="294" t="s">
        <v>519</v>
      </c>
      <c r="C701" s="294" t="s">
        <v>171</v>
      </c>
      <c r="D701" s="295"/>
      <c r="E701" s="281"/>
      <c r="F701" s="279" t="s">
        <v>520</v>
      </c>
      <c r="G701" s="296">
        <v>12727521796</v>
      </c>
      <c r="H701" s="279" t="s">
        <v>521</v>
      </c>
      <c r="I701" s="279" t="s">
        <v>168</v>
      </c>
      <c r="J701" s="279" t="s">
        <v>188</v>
      </c>
      <c r="K701" s="283">
        <v>41820</v>
      </c>
      <c r="L701" s="291">
        <v>11</v>
      </c>
      <c r="M701" s="285">
        <v>365</v>
      </c>
      <c r="N701" s="279" t="s">
        <v>720</v>
      </c>
      <c r="O701" s="279" t="s">
        <v>857</v>
      </c>
      <c r="P701" s="299" t="s">
        <v>769</v>
      </c>
      <c r="Q701" s="299" t="s">
        <v>769</v>
      </c>
      <c r="R701" s="300" t="s">
        <v>769</v>
      </c>
      <c r="EV701" s="278"/>
      <c r="EW701" s="279"/>
      <c r="EX701" s="279"/>
    </row>
    <row r="702" spans="1:154" s="287" customFormat="1" ht="13.15" customHeight="1">
      <c r="A702" s="283">
        <v>41820</v>
      </c>
      <c r="B702" s="294" t="s">
        <v>270</v>
      </c>
      <c r="C702" s="294" t="s">
        <v>171</v>
      </c>
      <c r="D702" s="295"/>
      <c r="E702" s="281"/>
      <c r="F702" s="279" t="s">
        <v>271</v>
      </c>
      <c r="G702" s="296">
        <v>76641658449</v>
      </c>
      <c r="H702" s="279" t="s">
        <v>272</v>
      </c>
      <c r="I702" s="279" t="s">
        <v>176</v>
      </c>
      <c r="J702" s="279" t="s">
        <v>188</v>
      </c>
      <c r="K702" s="283">
        <v>41820</v>
      </c>
      <c r="L702" s="291">
        <v>12</v>
      </c>
      <c r="M702" s="285">
        <v>4487</v>
      </c>
      <c r="N702" s="279" t="s">
        <v>720</v>
      </c>
      <c r="O702" s="279" t="s">
        <v>768</v>
      </c>
      <c r="P702" s="285">
        <v>19</v>
      </c>
      <c r="Q702" s="285">
        <v>234</v>
      </c>
      <c r="R702" s="297">
        <v>0</v>
      </c>
      <c r="EV702" s="278"/>
      <c r="EW702" s="279"/>
      <c r="EX702" s="279"/>
    </row>
    <row r="703" spans="1:154" s="287" customFormat="1" ht="13.15" customHeight="1">
      <c r="A703" s="283">
        <v>41820</v>
      </c>
      <c r="B703" s="294" t="s">
        <v>415</v>
      </c>
      <c r="C703" s="294" t="s">
        <v>171</v>
      </c>
      <c r="D703" s="295" t="s">
        <v>165</v>
      </c>
      <c r="E703" s="281">
        <v>7</v>
      </c>
      <c r="F703" s="279" t="s">
        <v>352</v>
      </c>
      <c r="G703" s="296">
        <v>39827542991</v>
      </c>
      <c r="H703" s="279" t="s">
        <v>353</v>
      </c>
      <c r="I703" s="279" t="s">
        <v>168</v>
      </c>
      <c r="J703" s="279" t="s">
        <v>169</v>
      </c>
      <c r="K703" s="283">
        <v>41820</v>
      </c>
      <c r="L703" s="291">
        <v>11</v>
      </c>
      <c r="M703" s="285">
        <v>5216</v>
      </c>
      <c r="N703" s="279" t="s">
        <v>720</v>
      </c>
      <c r="O703" s="279" t="s">
        <v>799</v>
      </c>
      <c r="P703" s="285">
        <v>5941</v>
      </c>
      <c r="Q703" s="285">
        <v>83769</v>
      </c>
      <c r="R703" s="297">
        <v>1.1399999999999999</v>
      </c>
      <c r="EV703" s="278"/>
      <c r="EW703" s="279"/>
      <c r="EX703" s="279"/>
    </row>
    <row r="704" spans="1:154" s="287" customFormat="1" ht="13.15" customHeight="1">
      <c r="A704" s="283">
        <v>41820</v>
      </c>
      <c r="B704" s="294" t="s">
        <v>415</v>
      </c>
      <c r="C704" s="294" t="s">
        <v>171</v>
      </c>
      <c r="D704" s="295" t="s">
        <v>165</v>
      </c>
      <c r="E704" s="281">
        <v>7</v>
      </c>
      <c r="F704" s="279" t="s">
        <v>352</v>
      </c>
      <c r="G704" s="296">
        <v>39827542991</v>
      </c>
      <c r="H704" s="279" t="s">
        <v>353</v>
      </c>
      <c r="I704" s="279" t="s">
        <v>168</v>
      </c>
      <c r="J704" s="279" t="s">
        <v>169</v>
      </c>
      <c r="K704" s="283">
        <v>41820</v>
      </c>
      <c r="L704" s="291">
        <v>11</v>
      </c>
      <c r="M704" s="285">
        <v>5216</v>
      </c>
      <c r="N704" s="279" t="s">
        <v>621</v>
      </c>
      <c r="O704" s="279" t="s">
        <v>839</v>
      </c>
      <c r="P704" s="285">
        <v>1311</v>
      </c>
      <c r="Q704" s="285">
        <v>35409</v>
      </c>
      <c r="R704" s="297">
        <v>0.25</v>
      </c>
      <c r="EV704" s="278"/>
      <c r="EW704" s="279"/>
      <c r="EX704" s="279"/>
    </row>
    <row r="705" spans="1:154" s="287" customFormat="1" ht="13.15" customHeight="1">
      <c r="A705" s="283">
        <v>41820</v>
      </c>
      <c r="B705" s="294" t="s">
        <v>415</v>
      </c>
      <c r="C705" s="294" t="s">
        <v>171</v>
      </c>
      <c r="D705" s="295" t="s">
        <v>165</v>
      </c>
      <c r="E705" s="281">
        <v>7</v>
      </c>
      <c r="F705" s="279" t="s">
        <v>352</v>
      </c>
      <c r="G705" s="296">
        <v>39827542991</v>
      </c>
      <c r="H705" s="279" t="s">
        <v>353</v>
      </c>
      <c r="I705" s="279" t="s">
        <v>168</v>
      </c>
      <c r="J705" s="279" t="s">
        <v>169</v>
      </c>
      <c r="K705" s="283">
        <v>41820</v>
      </c>
      <c r="L705" s="291">
        <v>11</v>
      </c>
      <c r="M705" s="285">
        <v>5216</v>
      </c>
      <c r="N705" s="279" t="s">
        <v>777</v>
      </c>
      <c r="O705" s="279" t="s">
        <v>796</v>
      </c>
      <c r="P705" s="285">
        <v>748</v>
      </c>
      <c r="Q705" s="285">
        <v>41414</v>
      </c>
      <c r="R705" s="297">
        <v>0.14000000000000001</v>
      </c>
      <c r="EV705" s="278"/>
      <c r="EW705" s="279"/>
      <c r="EX705" s="279"/>
    </row>
    <row r="706" spans="1:154" s="287" customFormat="1" ht="13.15" customHeight="1">
      <c r="A706" s="283">
        <v>41820</v>
      </c>
      <c r="B706" s="294" t="s">
        <v>354</v>
      </c>
      <c r="C706" s="294" t="s">
        <v>164</v>
      </c>
      <c r="D706" s="295" t="s">
        <v>165</v>
      </c>
      <c r="E706" s="281">
        <v>7</v>
      </c>
      <c r="F706" s="279" t="s">
        <v>352</v>
      </c>
      <c r="G706" s="296">
        <v>39827542991</v>
      </c>
      <c r="H706" s="279" t="s">
        <v>353</v>
      </c>
      <c r="I706" s="279" t="s">
        <v>168</v>
      </c>
      <c r="J706" s="279" t="s">
        <v>169</v>
      </c>
      <c r="K706" s="283">
        <v>41820</v>
      </c>
      <c r="L706" s="291">
        <v>8</v>
      </c>
      <c r="M706" s="285"/>
      <c r="N706" s="279" t="s">
        <v>720</v>
      </c>
      <c r="O706" s="279" t="s">
        <v>799</v>
      </c>
      <c r="P706" s="285">
        <v>738</v>
      </c>
      <c r="Q706" s="285">
        <v>22696</v>
      </c>
      <c r="R706" s="297"/>
      <c r="EV706" s="278"/>
      <c r="EW706" s="279"/>
      <c r="EX706" s="279"/>
    </row>
    <row r="707" spans="1:154" s="287" customFormat="1" ht="13.15" customHeight="1">
      <c r="A707" s="283">
        <v>41820</v>
      </c>
      <c r="B707" s="294" t="s">
        <v>283</v>
      </c>
      <c r="C707" s="294" t="s">
        <v>171</v>
      </c>
      <c r="D707" s="295" t="s">
        <v>165</v>
      </c>
      <c r="E707" s="281">
        <v>26</v>
      </c>
      <c r="F707" s="279" t="s">
        <v>284</v>
      </c>
      <c r="G707" s="296">
        <v>68964712340</v>
      </c>
      <c r="H707" s="279" t="s">
        <v>487</v>
      </c>
      <c r="I707" s="279" t="s">
        <v>168</v>
      </c>
      <c r="J707" s="279" t="s">
        <v>169</v>
      </c>
      <c r="K707" s="283">
        <v>41820</v>
      </c>
      <c r="L707" s="291">
        <v>10</v>
      </c>
      <c r="M707" s="285">
        <v>4229</v>
      </c>
      <c r="N707" s="279" t="s">
        <v>720</v>
      </c>
      <c r="O707" s="279" t="s">
        <v>841</v>
      </c>
      <c r="P707" s="285">
        <v>383</v>
      </c>
      <c r="Q707" s="285">
        <v>17658</v>
      </c>
      <c r="R707" s="297">
        <v>0.09</v>
      </c>
      <c r="EV707" s="278"/>
      <c r="EW707" s="279"/>
      <c r="EX707" s="279"/>
    </row>
    <row r="708" spans="1:154" s="287" customFormat="1" ht="13.15" customHeight="1">
      <c r="A708" s="283">
        <v>41820</v>
      </c>
      <c r="B708" s="294" t="s">
        <v>283</v>
      </c>
      <c r="C708" s="294" t="s">
        <v>171</v>
      </c>
      <c r="D708" s="295" t="s">
        <v>165</v>
      </c>
      <c r="E708" s="281">
        <v>26</v>
      </c>
      <c r="F708" s="279" t="s">
        <v>284</v>
      </c>
      <c r="G708" s="296">
        <v>68964712340</v>
      </c>
      <c r="H708" s="279" t="s">
        <v>487</v>
      </c>
      <c r="I708" s="279" t="s">
        <v>168</v>
      </c>
      <c r="J708" s="279" t="s">
        <v>169</v>
      </c>
      <c r="K708" s="283">
        <v>41820</v>
      </c>
      <c r="L708" s="291">
        <v>10</v>
      </c>
      <c r="M708" s="285">
        <v>4229</v>
      </c>
      <c r="N708" s="279" t="s">
        <v>720</v>
      </c>
      <c r="O708" s="279" t="s">
        <v>842</v>
      </c>
      <c r="P708" s="285">
        <v>125</v>
      </c>
      <c r="Q708" s="285">
        <v>524</v>
      </c>
      <c r="R708" s="297">
        <v>0.03</v>
      </c>
      <c r="EV708" s="278"/>
      <c r="EW708" s="279"/>
      <c r="EX708" s="279"/>
    </row>
    <row r="709" spans="1:154" s="287" customFormat="1" ht="13.15" customHeight="1">
      <c r="A709" s="283">
        <v>41820</v>
      </c>
      <c r="B709" s="294" t="s">
        <v>392</v>
      </c>
      <c r="C709" s="294" t="s">
        <v>171</v>
      </c>
      <c r="D709" s="295"/>
      <c r="E709" s="281"/>
      <c r="F709" s="279" t="s">
        <v>393</v>
      </c>
      <c r="G709" s="296">
        <v>54145196298</v>
      </c>
      <c r="H709" s="279" t="s">
        <v>394</v>
      </c>
      <c r="I709" s="279" t="s">
        <v>168</v>
      </c>
      <c r="J709" s="279" t="s">
        <v>188</v>
      </c>
      <c r="K709" s="283">
        <v>41820</v>
      </c>
      <c r="L709" s="291">
        <v>12</v>
      </c>
      <c r="M709" s="285">
        <v>12322</v>
      </c>
      <c r="N709" s="279" t="s">
        <v>720</v>
      </c>
      <c r="O709" s="279" t="s">
        <v>863</v>
      </c>
      <c r="P709" s="285">
        <v>674</v>
      </c>
      <c r="Q709" s="285">
        <v>110654</v>
      </c>
      <c r="R709" s="297">
        <v>0.05</v>
      </c>
      <c r="EV709" s="278"/>
      <c r="EW709" s="279"/>
      <c r="EX709" s="279"/>
    </row>
    <row r="710" spans="1:154" s="287" customFormat="1" ht="13.15" customHeight="1">
      <c r="A710" s="283">
        <v>41820</v>
      </c>
      <c r="B710" s="294" t="s">
        <v>288</v>
      </c>
      <c r="C710" s="294" t="s">
        <v>171</v>
      </c>
      <c r="D710" s="295" t="s">
        <v>165</v>
      </c>
      <c r="E710" s="281">
        <v>3</v>
      </c>
      <c r="F710" s="279" t="s">
        <v>289</v>
      </c>
      <c r="G710" s="296">
        <v>85502108833</v>
      </c>
      <c r="H710" s="279" t="s">
        <v>290</v>
      </c>
      <c r="I710" s="279" t="s">
        <v>168</v>
      </c>
      <c r="J710" s="279" t="s">
        <v>177</v>
      </c>
      <c r="K710" s="283">
        <v>41820</v>
      </c>
      <c r="L710" s="291">
        <v>8</v>
      </c>
      <c r="M710" s="285">
        <v>39109</v>
      </c>
      <c r="N710" s="279" t="s">
        <v>720</v>
      </c>
      <c r="O710" s="279" t="s">
        <v>864</v>
      </c>
      <c r="P710" s="285">
        <v>21</v>
      </c>
      <c r="Q710" s="285">
        <v>110</v>
      </c>
      <c r="R710" s="297">
        <v>0</v>
      </c>
      <c r="EV710" s="278"/>
      <c r="EW710" s="279"/>
      <c r="EX710" s="279"/>
    </row>
    <row r="711" spans="1:154" s="287" customFormat="1" ht="13.15" customHeight="1">
      <c r="A711" s="283">
        <v>41820</v>
      </c>
      <c r="B711" s="294" t="s">
        <v>503</v>
      </c>
      <c r="C711" s="294" t="s">
        <v>171</v>
      </c>
      <c r="D711" s="295"/>
      <c r="E711" s="281"/>
      <c r="F711" s="279" t="s">
        <v>504</v>
      </c>
      <c r="G711" s="296">
        <v>44928361101</v>
      </c>
      <c r="H711" s="279" t="s">
        <v>505</v>
      </c>
      <c r="I711" s="279" t="s">
        <v>168</v>
      </c>
      <c r="J711" s="279" t="s">
        <v>169</v>
      </c>
      <c r="K711" s="283">
        <v>41820</v>
      </c>
      <c r="L711" s="291">
        <v>10</v>
      </c>
      <c r="M711" s="285">
        <v>11749</v>
      </c>
      <c r="N711" s="279" t="s">
        <v>720</v>
      </c>
      <c r="O711" s="279" t="s">
        <v>807</v>
      </c>
      <c r="P711" s="285">
        <v>0</v>
      </c>
      <c r="Q711" s="285">
        <v>0</v>
      </c>
      <c r="R711" s="297">
        <v>0</v>
      </c>
      <c r="EV711" s="278"/>
      <c r="EW711" s="279"/>
      <c r="EX711" s="279"/>
    </row>
    <row r="712" spans="1:154" s="287" customFormat="1" ht="13.15" customHeight="1">
      <c r="A712" s="283">
        <v>41820</v>
      </c>
      <c r="B712" s="294" t="s">
        <v>447</v>
      </c>
      <c r="C712" s="294" t="s">
        <v>171</v>
      </c>
      <c r="D712" s="295" t="s">
        <v>165</v>
      </c>
      <c r="E712" s="281">
        <v>7</v>
      </c>
      <c r="F712" s="279" t="s">
        <v>448</v>
      </c>
      <c r="G712" s="296">
        <v>81236903448</v>
      </c>
      <c r="H712" s="279" t="s">
        <v>449</v>
      </c>
      <c r="I712" s="279" t="s">
        <v>168</v>
      </c>
      <c r="J712" s="279" t="s">
        <v>169</v>
      </c>
      <c r="K712" s="283">
        <v>41820</v>
      </c>
      <c r="L712" s="291">
        <v>11</v>
      </c>
      <c r="M712" s="285">
        <v>3459</v>
      </c>
      <c r="N712" s="279" t="s">
        <v>720</v>
      </c>
      <c r="O712" s="279" t="s">
        <v>799</v>
      </c>
      <c r="P712" s="285">
        <v>1694</v>
      </c>
      <c r="Q712" s="285">
        <v>26491</v>
      </c>
      <c r="R712" s="297">
        <v>0.49</v>
      </c>
      <c r="EV712" s="278"/>
      <c r="EW712" s="279"/>
      <c r="EX712" s="279"/>
    </row>
    <row r="713" spans="1:154" s="287" customFormat="1" ht="13.15" customHeight="1">
      <c r="A713" s="361">
        <v>41820</v>
      </c>
      <c r="B713" s="363" t="s">
        <v>447</v>
      </c>
      <c r="C713" s="363" t="s">
        <v>171</v>
      </c>
      <c r="D713" s="364" t="s">
        <v>165</v>
      </c>
      <c r="E713" s="360">
        <v>7</v>
      </c>
      <c r="F713" s="330" t="s">
        <v>448</v>
      </c>
      <c r="G713" s="365">
        <v>81236903448</v>
      </c>
      <c r="H713" s="330" t="s">
        <v>449</v>
      </c>
      <c r="I713" s="330" t="s">
        <v>168</v>
      </c>
      <c r="J713" s="330" t="s">
        <v>169</v>
      </c>
      <c r="K713" s="361">
        <v>41820</v>
      </c>
      <c r="L713" s="334">
        <v>11</v>
      </c>
      <c r="M713" s="335">
        <v>3459</v>
      </c>
      <c r="N713" s="330" t="s">
        <v>777</v>
      </c>
      <c r="O713" s="330" t="s">
        <v>796</v>
      </c>
      <c r="P713" s="335">
        <v>11</v>
      </c>
      <c r="Q713" s="335">
        <v>601</v>
      </c>
      <c r="R713" s="366">
        <v>0</v>
      </c>
      <c r="EV713" s="278"/>
      <c r="EW713" s="279"/>
      <c r="EX713" s="279"/>
    </row>
    <row r="714" spans="1:154" ht="12.75">
      <c r="A714" s="186"/>
      <c r="B714" s="167"/>
      <c r="C714" s="167"/>
      <c r="D714" s="168"/>
      <c r="E714" s="95"/>
      <c r="F714" s="156"/>
      <c r="G714" s="96"/>
      <c r="H714" s="156"/>
      <c r="I714" s="156"/>
      <c r="J714" s="156"/>
      <c r="K714" s="220"/>
      <c r="L714" s="159"/>
      <c r="M714" s="107"/>
      <c r="N714" s="156"/>
      <c r="O714" s="156"/>
      <c r="P714" s="107"/>
      <c r="Q714" s="107"/>
      <c r="R714" s="242"/>
    </row>
    <row r="715" spans="1:154" ht="12.75">
      <c r="A715" s="186"/>
      <c r="B715" s="167"/>
      <c r="C715" s="167"/>
      <c r="D715" s="168"/>
      <c r="E715" s="95"/>
      <c r="F715" s="156"/>
      <c r="G715" s="96"/>
      <c r="H715" s="156"/>
      <c r="I715" s="156"/>
      <c r="J715" s="156"/>
      <c r="K715" s="220"/>
      <c r="L715" s="159"/>
      <c r="M715" s="107"/>
      <c r="N715" s="156"/>
      <c r="O715" s="156"/>
      <c r="P715" s="107"/>
      <c r="Q715" s="107"/>
      <c r="R715" s="242"/>
    </row>
    <row r="716" spans="1:154" ht="12.75">
      <c r="A716" s="186"/>
      <c r="B716" s="167"/>
      <c r="C716" s="167"/>
      <c r="D716" s="168"/>
      <c r="E716" s="95"/>
      <c r="F716" s="156"/>
      <c r="G716" s="96"/>
      <c r="H716" s="156"/>
      <c r="I716" s="156"/>
      <c r="J716" s="156"/>
      <c r="K716" s="220"/>
      <c r="L716" s="159"/>
      <c r="M716" s="107"/>
      <c r="N716" s="156"/>
      <c r="O716" s="156"/>
      <c r="P716" s="107"/>
      <c r="Q716" s="107"/>
      <c r="R716" s="242"/>
    </row>
    <row r="717" spans="1:154" ht="12.75">
      <c r="A717" s="186"/>
      <c r="B717" s="167"/>
      <c r="C717" s="167"/>
      <c r="D717" s="168"/>
      <c r="E717" s="95"/>
      <c r="F717" s="156"/>
      <c r="G717" s="96"/>
      <c r="H717" s="156"/>
      <c r="I717" s="156"/>
      <c r="J717" s="156"/>
      <c r="K717" s="220"/>
      <c r="L717" s="159"/>
      <c r="M717" s="107"/>
      <c r="N717" s="156"/>
      <c r="O717" s="156"/>
      <c r="P717" s="107"/>
      <c r="Q717" s="107"/>
      <c r="R717" s="242"/>
    </row>
    <row r="718" spans="1:154" ht="12.75">
      <c r="A718" s="186"/>
      <c r="B718" s="167"/>
      <c r="C718" s="167"/>
      <c r="D718" s="168"/>
      <c r="E718" s="95"/>
      <c r="F718" s="156"/>
      <c r="G718" s="96"/>
      <c r="H718" s="156"/>
      <c r="I718" s="156"/>
      <c r="J718" s="156"/>
      <c r="K718" s="220"/>
      <c r="L718" s="159"/>
      <c r="M718" s="107"/>
      <c r="N718" s="156"/>
      <c r="O718" s="156"/>
      <c r="P718" s="107"/>
      <c r="Q718" s="107"/>
      <c r="R718" s="242"/>
    </row>
    <row r="719" spans="1:154" ht="12.75">
      <c r="A719" s="186"/>
      <c r="B719" s="167"/>
      <c r="C719" s="167"/>
      <c r="D719" s="168"/>
      <c r="E719" s="95"/>
      <c r="F719" s="156"/>
      <c r="G719" s="96"/>
      <c r="H719" s="156"/>
      <c r="I719" s="156"/>
      <c r="J719" s="156"/>
      <c r="K719" s="220"/>
      <c r="L719" s="159"/>
      <c r="M719" s="107"/>
      <c r="N719" s="156"/>
      <c r="O719" s="156"/>
      <c r="P719" s="107"/>
      <c r="Q719" s="107"/>
      <c r="R719" s="242"/>
    </row>
    <row r="720" spans="1:154" ht="12.75">
      <c r="A720" s="186"/>
      <c r="B720" s="167"/>
      <c r="C720" s="167"/>
      <c r="D720" s="168"/>
      <c r="E720" s="95"/>
      <c r="F720" s="156"/>
      <c r="G720" s="96"/>
      <c r="H720" s="156"/>
      <c r="I720" s="156"/>
      <c r="J720" s="156"/>
      <c r="K720" s="220"/>
      <c r="L720" s="159"/>
      <c r="M720" s="107"/>
      <c r="N720" s="156"/>
      <c r="O720" s="156"/>
      <c r="P720" s="107"/>
      <c r="Q720" s="107"/>
      <c r="R720" s="242"/>
    </row>
    <row r="721" spans="1:18" ht="12.75">
      <c r="A721" s="186"/>
      <c r="B721" s="167"/>
      <c r="C721" s="167"/>
      <c r="D721" s="168"/>
      <c r="E721" s="95"/>
      <c r="F721" s="156"/>
      <c r="G721" s="96"/>
      <c r="H721" s="156"/>
      <c r="I721" s="156"/>
      <c r="J721" s="156"/>
      <c r="K721" s="220"/>
      <c r="L721" s="159"/>
      <c r="M721" s="107"/>
      <c r="N721" s="156"/>
      <c r="O721" s="156"/>
      <c r="P721" s="107"/>
      <c r="Q721" s="107"/>
      <c r="R721" s="242"/>
    </row>
    <row r="722" spans="1:18" ht="12.75">
      <c r="A722" s="186"/>
      <c r="B722" s="167"/>
      <c r="C722" s="167"/>
      <c r="D722" s="168"/>
      <c r="E722" s="95"/>
      <c r="F722" s="156"/>
      <c r="G722" s="96"/>
      <c r="H722" s="156"/>
      <c r="I722" s="156"/>
      <c r="J722" s="156"/>
      <c r="K722" s="220"/>
      <c r="L722" s="159"/>
      <c r="M722" s="107"/>
      <c r="N722" s="156"/>
      <c r="O722" s="156"/>
      <c r="P722" s="107"/>
      <c r="Q722" s="107"/>
      <c r="R722" s="242"/>
    </row>
    <row r="723" spans="1:18" ht="12.75">
      <c r="A723" s="186"/>
      <c r="B723" s="167"/>
      <c r="C723" s="167"/>
      <c r="D723" s="168"/>
      <c r="E723" s="95"/>
      <c r="F723" s="156"/>
      <c r="G723" s="96"/>
      <c r="H723" s="156"/>
      <c r="I723" s="156"/>
      <c r="J723" s="156"/>
      <c r="K723" s="220"/>
      <c r="L723" s="159"/>
      <c r="M723" s="107"/>
      <c r="N723" s="156"/>
      <c r="O723" s="156"/>
      <c r="P723" s="107"/>
      <c r="Q723" s="107"/>
      <c r="R723" s="242"/>
    </row>
    <row r="724" spans="1:18" ht="12.75">
      <c r="A724" s="186"/>
      <c r="B724" s="167"/>
      <c r="C724" s="167"/>
      <c r="D724" s="168"/>
      <c r="E724" s="95"/>
      <c r="F724" s="156"/>
      <c r="G724" s="96"/>
      <c r="H724" s="156"/>
      <c r="I724" s="156"/>
      <c r="J724" s="156"/>
      <c r="K724" s="220"/>
      <c r="L724" s="159"/>
      <c r="M724" s="107"/>
      <c r="N724" s="156"/>
      <c r="O724" s="156"/>
      <c r="P724" s="107"/>
      <c r="Q724" s="107"/>
      <c r="R724" s="242"/>
    </row>
    <row r="725" spans="1:18" ht="12.75">
      <c r="A725" s="186"/>
      <c r="B725" s="167"/>
      <c r="C725" s="167"/>
      <c r="D725" s="168"/>
      <c r="E725" s="95"/>
      <c r="F725" s="156"/>
      <c r="G725" s="96"/>
      <c r="H725" s="156"/>
      <c r="I725" s="156"/>
      <c r="J725" s="156"/>
      <c r="K725" s="220"/>
      <c r="L725" s="159"/>
      <c r="M725" s="107"/>
      <c r="N725" s="156"/>
      <c r="O725" s="156"/>
      <c r="P725" s="107"/>
      <c r="Q725" s="107"/>
      <c r="R725" s="242"/>
    </row>
    <row r="726" spans="1:18" ht="12.75">
      <c r="A726" s="186"/>
      <c r="B726" s="167"/>
      <c r="C726" s="167"/>
      <c r="D726" s="168"/>
      <c r="E726" s="95"/>
      <c r="F726" s="156"/>
      <c r="G726" s="96"/>
      <c r="H726" s="156"/>
      <c r="I726" s="156"/>
      <c r="J726" s="156"/>
      <c r="K726" s="220"/>
      <c r="L726" s="159"/>
      <c r="M726" s="107"/>
      <c r="N726" s="156"/>
      <c r="O726" s="156"/>
      <c r="P726" s="107"/>
      <c r="Q726" s="107"/>
      <c r="R726" s="242"/>
    </row>
    <row r="727" spans="1:18" ht="12.75">
      <c r="A727" s="186"/>
      <c r="B727" s="167"/>
      <c r="C727" s="167"/>
      <c r="D727" s="168"/>
      <c r="E727" s="95"/>
      <c r="F727" s="156"/>
      <c r="G727" s="96"/>
      <c r="H727" s="156"/>
      <c r="I727" s="156"/>
      <c r="J727" s="156"/>
      <c r="K727" s="220"/>
      <c r="L727" s="159"/>
      <c r="M727" s="107"/>
      <c r="N727" s="156"/>
      <c r="O727" s="156"/>
      <c r="P727" s="107"/>
      <c r="Q727" s="107"/>
      <c r="R727" s="242"/>
    </row>
    <row r="728" spans="1:18" ht="12.75">
      <c r="A728" s="186"/>
      <c r="B728" s="167"/>
      <c r="C728" s="167"/>
      <c r="D728" s="168"/>
      <c r="E728" s="95"/>
      <c r="F728" s="156"/>
      <c r="G728" s="96"/>
      <c r="H728" s="156"/>
      <c r="I728" s="156"/>
      <c r="J728" s="156"/>
      <c r="K728" s="220"/>
      <c r="L728" s="159"/>
      <c r="M728" s="107"/>
      <c r="N728" s="156"/>
      <c r="O728" s="156"/>
      <c r="P728" s="107"/>
      <c r="Q728" s="107"/>
      <c r="R728" s="242"/>
    </row>
    <row r="729" spans="1:18" ht="12.75">
      <c r="A729" s="186"/>
      <c r="B729" s="167"/>
      <c r="C729" s="167"/>
      <c r="D729" s="168"/>
      <c r="E729" s="95"/>
      <c r="F729" s="156"/>
      <c r="G729" s="96"/>
      <c r="H729" s="156"/>
      <c r="I729" s="156"/>
      <c r="J729" s="156"/>
      <c r="K729" s="220"/>
      <c r="L729" s="159"/>
      <c r="M729" s="107"/>
      <c r="N729" s="156"/>
      <c r="O729" s="156"/>
      <c r="P729" s="107"/>
      <c r="Q729" s="107"/>
      <c r="R729" s="242"/>
    </row>
    <row r="730" spans="1:18" ht="12.75">
      <c r="A730" s="186"/>
      <c r="B730" s="167"/>
      <c r="C730" s="167"/>
      <c r="D730" s="168"/>
      <c r="E730" s="95"/>
      <c r="F730" s="156"/>
      <c r="G730" s="96"/>
      <c r="H730" s="156"/>
      <c r="I730" s="156"/>
      <c r="J730" s="156"/>
      <c r="K730" s="220"/>
      <c r="L730" s="159"/>
      <c r="M730" s="107"/>
      <c r="N730" s="156"/>
      <c r="O730" s="156"/>
      <c r="P730" s="107"/>
      <c r="Q730" s="107"/>
      <c r="R730" s="242"/>
    </row>
    <row r="731" spans="1:18" ht="12.75">
      <c r="A731" s="186"/>
      <c r="B731" s="167"/>
      <c r="C731" s="167"/>
      <c r="D731" s="168"/>
      <c r="E731" s="95"/>
      <c r="F731" s="156"/>
      <c r="G731" s="96"/>
      <c r="H731" s="156"/>
      <c r="I731" s="156"/>
      <c r="J731" s="156"/>
      <c r="K731" s="220"/>
      <c r="L731" s="159"/>
      <c r="M731" s="107"/>
      <c r="N731" s="156"/>
      <c r="O731" s="156"/>
      <c r="P731" s="107"/>
      <c r="Q731" s="107"/>
      <c r="R731" s="242"/>
    </row>
    <row r="732" spans="1:18" ht="12.75">
      <c r="A732" s="186"/>
      <c r="B732" s="167"/>
      <c r="C732" s="167"/>
      <c r="D732" s="168"/>
      <c r="E732" s="95"/>
      <c r="F732" s="156"/>
      <c r="G732" s="96"/>
      <c r="H732" s="156"/>
      <c r="I732" s="156"/>
      <c r="J732" s="156"/>
      <c r="K732" s="220"/>
      <c r="L732" s="159"/>
      <c r="M732" s="107"/>
      <c r="N732" s="156"/>
      <c r="O732" s="156"/>
      <c r="P732" s="107"/>
      <c r="Q732" s="107"/>
      <c r="R732" s="242"/>
    </row>
    <row r="733" spans="1:18" ht="12.75">
      <c r="A733" s="186"/>
      <c r="B733" s="167"/>
      <c r="C733" s="167"/>
      <c r="D733" s="168"/>
      <c r="E733" s="95"/>
      <c r="F733" s="156"/>
      <c r="G733" s="96"/>
      <c r="H733" s="156"/>
      <c r="I733" s="156"/>
      <c r="J733" s="156"/>
      <c r="K733" s="220"/>
      <c r="L733" s="159"/>
      <c r="M733" s="107"/>
      <c r="N733" s="156"/>
      <c r="O733" s="156"/>
      <c r="P733" s="107"/>
      <c r="Q733" s="107"/>
      <c r="R733" s="242"/>
    </row>
    <row r="734" spans="1:18" ht="12.75">
      <c r="A734" s="186"/>
      <c r="B734" s="167"/>
      <c r="C734" s="167"/>
      <c r="D734" s="168"/>
      <c r="E734" s="95"/>
      <c r="F734" s="156"/>
      <c r="G734" s="96"/>
      <c r="H734" s="156"/>
      <c r="I734" s="156"/>
      <c r="J734" s="156"/>
      <c r="K734" s="220"/>
      <c r="L734" s="159"/>
      <c r="M734" s="107"/>
      <c r="N734" s="156"/>
      <c r="O734" s="156"/>
      <c r="P734" s="107"/>
      <c r="Q734" s="107"/>
      <c r="R734" s="242"/>
    </row>
    <row r="735" spans="1:18" ht="12.75">
      <c r="A735" s="186"/>
      <c r="B735" s="167"/>
      <c r="C735" s="167"/>
      <c r="D735" s="168"/>
      <c r="E735" s="95"/>
      <c r="F735" s="156"/>
      <c r="G735" s="96"/>
      <c r="H735" s="156"/>
      <c r="I735" s="156"/>
      <c r="J735" s="156"/>
      <c r="K735" s="220"/>
      <c r="L735" s="159"/>
      <c r="M735" s="107"/>
      <c r="N735" s="156"/>
      <c r="O735" s="156"/>
      <c r="P735" s="107"/>
      <c r="Q735" s="107"/>
      <c r="R735" s="242"/>
    </row>
    <row r="736" spans="1:18" ht="12.75">
      <c r="A736" s="186"/>
      <c r="B736" s="167"/>
      <c r="C736" s="167"/>
      <c r="D736" s="168"/>
      <c r="E736" s="95"/>
      <c r="F736" s="156"/>
      <c r="G736" s="96"/>
      <c r="H736" s="156"/>
      <c r="I736" s="156"/>
      <c r="J736" s="156"/>
      <c r="K736" s="220"/>
      <c r="L736" s="159"/>
      <c r="M736" s="107"/>
      <c r="N736" s="156"/>
      <c r="O736" s="156"/>
      <c r="P736" s="107"/>
      <c r="Q736" s="107"/>
      <c r="R736" s="242"/>
    </row>
    <row r="737" spans="1:18" ht="12.75">
      <c r="A737" s="186"/>
      <c r="B737" s="167"/>
      <c r="C737" s="167"/>
      <c r="D737" s="168"/>
      <c r="E737" s="95"/>
      <c r="F737" s="156"/>
      <c r="G737" s="96"/>
      <c r="H737" s="156"/>
      <c r="I737" s="156"/>
      <c r="J737" s="156"/>
      <c r="K737" s="220"/>
      <c r="L737" s="159"/>
      <c r="M737" s="107"/>
      <c r="N737" s="156"/>
      <c r="O737" s="156"/>
      <c r="P737" s="107"/>
      <c r="Q737" s="107"/>
      <c r="R737" s="242"/>
    </row>
    <row r="738" spans="1:18" ht="12.75">
      <c r="A738" s="186"/>
      <c r="B738" s="167"/>
      <c r="C738" s="167"/>
      <c r="D738" s="168"/>
      <c r="E738" s="95"/>
      <c r="F738" s="156"/>
      <c r="G738" s="96"/>
      <c r="H738" s="156"/>
      <c r="I738" s="156"/>
      <c r="J738" s="156"/>
      <c r="K738" s="220"/>
      <c r="L738" s="159"/>
      <c r="M738" s="107"/>
      <c r="N738" s="156"/>
      <c r="O738" s="156"/>
      <c r="P738" s="107"/>
      <c r="Q738" s="107"/>
      <c r="R738" s="242"/>
    </row>
    <row r="739" spans="1:18" ht="12.75">
      <c r="A739" s="186"/>
      <c r="B739" s="167"/>
      <c r="C739" s="167"/>
      <c r="D739" s="168"/>
      <c r="E739" s="95"/>
      <c r="F739" s="156"/>
      <c r="G739" s="96"/>
      <c r="H739" s="156"/>
      <c r="I739" s="156"/>
      <c r="J739" s="156"/>
      <c r="K739" s="220"/>
      <c r="L739" s="159"/>
      <c r="M739" s="107"/>
      <c r="N739" s="156"/>
      <c r="O739" s="156"/>
      <c r="P739" s="107"/>
      <c r="Q739" s="107"/>
      <c r="R739" s="242"/>
    </row>
    <row r="740" spans="1:18" ht="12.75">
      <c r="A740" s="186"/>
      <c r="B740" s="167"/>
      <c r="C740" s="167"/>
      <c r="D740" s="168"/>
      <c r="E740" s="95"/>
      <c r="F740" s="156"/>
      <c r="G740" s="96"/>
      <c r="H740" s="156"/>
      <c r="I740" s="156"/>
      <c r="J740" s="156"/>
      <c r="K740" s="220"/>
      <c r="L740" s="159"/>
      <c r="M740" s="107"/>
      <c r="N740" s="156"/>
      <c r="O740" s="156"/>
      <c r="P740" s="107"/>
      <c r="Q740" s="107"/>
      <c r="R740" s="242"/>
    </row>
    <row r="741" spans="1:18" ht="12.75">
      <c r="A741" s="186"/>
      <c r="B741" s="167"/>
      <c r="C741" s="167"/>
      <c r="D741" s="168"/>
      <c r="E741" s="95"/>
      <c r="F741" s="156"/>
      <c r="G741" s="96"/>
      <c r="H741" s="156"/>
      <c r="I741" s="156"/>
      <c r="J741" s="156"/>
      <c r="K741" s="220"/>
      <c r="L741" s="159"/>
      <c r="M741" s="107"/>
      <c r="N741" s="156"/>
      <c r="O741" s="156"/>
      <c r="P741" s="107"/>
      <c r="Q741" s="107"/>
      <c r="R741" s="242"/>
    </row>
    <row r="742" spans="1:18" ht="12.75">
      <c r="A742" s="186"/>
      <c r="B742" s="167"/>
      <c r="C742" s="167"/>
      <c r="D742" s="168"/>
      <c r="E742" s="95"/>
      <c r="F742" s="156"/>
      <c r="G742" s="96"/>
      <c r="H742" s="156"/>
      <c r="I742" s="156"/>
      <c r="J742" s="156"/>
      <c r="K742" s="220"/>
      <c r="L742" s="159"/>
      <c r="M742" s="107"/>
      <c r="N742" s="156"/>
      <c r="O742" s="156"/>
      <c r="P742" s="107"/>
      <c r="Q742" s="107"/>
      <c r="R742" s="242"/>
    </row>
    <row r="743" spans="1:18" ht="12.75">
      <c r="A743" s="186"/>
      <c r="B743" s="167"/>
      <c r="C743" s="167"/>
      <c r="D743" s="168"/>
      <c r="E743" s="95"/>
      <c r="F743" s="156"/>
      <c r="G743" s="96"/>
      <c r="H743" s="156"/>
      <c r="I743" s="156"/>
      <c r="J743" s="156"/>
      <c r="K743" s="220"/>
      <c r="L743" s="159"/>
      <c r="M743" s="107"/>
      <c r="N743" s="156"/>
      <c r="O743" s="156"/>
      <c r="P743" s="107"/>
      <c r="Q743" s="107"/>
      <c r="R743" s="242"/>
    </row>
    <row r="744" spans="1:18" ht="12.75">
      <c r="A744" s="186"/>
      <c r="B744" s="167"/>
      <c r="C744" s="167"/>
      <c r="D744" s="168"/>
      <c r="E744" s="95"/>
      <c r="F744" s="156"/>
      <c r="G744" s="96"/>
      <c r="H744" s="156"/>
      <c r="I744" s="156"/>
      <c r="J744" s="156"/>
      <c r="K744" s="220"/>
      <c r="L744" s="159"/>
      <c r="M744" s="107"/>
      <c r="N744" s="156"/>
      <c r="O744" s="156"/>
      <c r="P744" s="107"/>
      <c r="Q744" s="107"/>
      <c r="R744" s="242"/>
    </row>
    <row r="745" spans="1:18" ht="12.75">
      <c r="A745" s="186"/>
      <c r="B745" s="167"/>
      <c r="C745" s="167"/>
      <c r="D745" s="168"/>
      <c r="E745" s="95"/>
      <c r="F745" s="156"/>
      <c r="G745" s="96"/>
      <c r="H745" s="156"/>
      <c r="I745" s="156"/>
      <c r="J745" s="156"/>
      <c r="K745" s="220"/>
      <c r="L745" s="159"/>
      <c r="M745" s="107"/>
      <c r="N745" s="156"/>
      <c r="O745" s="156"/>
      <c r="P745" s="107"/>
      <c r="Q745" s="107"/>
      <c r="R745" s="242"/>
    </row>
    <row r="746" spans="1:18" ht="12.75">
      <c r="A746" s="186"/>
      <c r="B746" s="167"/>
      <c r="C746" s="167"/>
      <c r="D746" s="168"/>
      <c r="E746" s="95"/>
      <c r="F746" s="156"/>
      <c r="G746" s="96"/>
      <c r="H746" s="156"/>
      <c r="I746" s="156"/>
      <c r="J746" s="156"/>
      <c r="K746" s="220"/>
      <c r="L746" s="159"/>
      <c r="M746" s="107"/>
      <c r="N746" s="156"/>
      <c r="O746" s="156"/>
      <c r="P746" s="107"/>
      <c r="Q746" s="107"/>
      <c r="R746" s="242"/>
    </row>
    <row r="747" spans="1:18" ht="12.75">
      <c r="A747" s="186"/>
      <c r="B747" s="167"/>
      <c r="C747" s="167"/>
      <c r="D747" s="168"/>
      <c r="E747" s="95"/>
      <c r="F747" s="156"/>
      <c r="G747" s="96"/>
      <c r="H747" s="156"/>
      <c r="I747" s="156"/>
      <c r="J747" s="156"/>
      <c r="K747" s="220"/>
      <c r="L747" s="159"/>
      <c r="M747" s="107"/>
      <c r="N747" s="156"/>
      <c r="O747" s="156"/>
      <c r="P747" s="107"/>
      <c r="Q747" s="107"/>
      <c r="R747" s="242"/>
    </row>
    <row r="748" spans="1:18" ht="12.75">
      <c r="A748" s="186"/>
      <c r="B748" s="167"/>
      <c r="C748" s="167"/>
      <c r="D748" s="168"/>
      <c r="E748" s="95"/>
      <c r="F748" s="156"/>
      <c r="G748" s="96"/>
      <c r="H748" s="156"/>
      <c r="I748" s="156"/>
      <c r="J748" s="156"/>
      <c r="K748" s="220"/>
      <c r="L748" s="159"/>
      <c r="M748" s="107"/>
      <c r="N748" s="156"/>
      <c r="O748" s="156"/>
      <c r="P748" s="107"/>
      <c r="Q748" s="107"/>
      <c r="R748" s="242"/>
    </row>
    <row r="749" spans="1:18" ht="12.75">
      <c r="A749" s="186"/>
      <c r="B749" s="167"/>
      <c r="C749" s="167"/>
      <c r="D749" s="168"/>
      <c r="E749" s="95"/>
      <c r="F749" s="156"/>
      <c r="G749" s="96"/>
      <c r="H749" s="156"/>
      <c r="I749" s="156"/>
      <c r="J749" s="156"/>
      <c r="K749" s="220"/>
      <c r="L749" s="159"/>
      <c r="M749" s="107"/>
      <c r="N749" s="156"/>
      <c r="O749" s="156"/>
      <c r="P749" s="107"/>
      <c r="Q749" s="107"/>
      <c r="R749" s="242"/>
    </row>
    <row r="750" spans="1:18" ht="12.75">
      <c r="A750" s="186"/>
      <c r="B750" s="167"/>
      <c r="C750" s="167"/>
      <c r="D750" s="168"/>
      <c r="E750" s="95"/>
      <c r="F750" s="156"/>
      <c r="G750" s="96"/>
      <c r="H750" s="156"/>
      <c r="I750" s="156"/>
      <c r="J750" s="156"/>
      <c r="K750" s="220"/>
      <c r="L750" s="159"/>
      <c r="M750" s="107"/>
      <c r="N750" s="156"/>
      <c r="O750" s="156"/>
      <c r="P750" s="107"/>
      <c r="Q750" s="107"/>
      <c r="R750" s="242"/>
    </row>
    <row r="751" spans="1:18" ht="12.75">
      <c r="A751" s="186"/>
      <c r="B751" s="167"/>
      <c r="C751" s="167"/>
      <c r="D751" s="168"/>
      <c r="E751" s="95"/>
      <c r="F751" s="156"/>
      <c r="G751" s="96"/>
      <c r="H751" s="156"/>
      <c r="I751" s="156"/>
      <c r="J751" s="156"/>
      <c r="K751" s="220"/>
      <c r="L751" s="159"/>
      <c r="M751" s="107"/>
      <c r="N751" s="156"/>
      <c r="O751" s="156"/>
      <c r="P751" s="107"/>
      <c r="Q751" s="107"/>
      <c r="R751" s="242"/>
    </row>
    <row r="752" spans="1:18" ht="12.75">
      <c r="A752" s="186"/>
      <c r="B752" s="167"/>
      <c r="C752" s="167"/>
      <c r="D752" s="168"/>
      <c r="E752" s="95"/>
      <c r="F752" s="156"/>
      <c r="G752" s="96"/>
      <c r="H752" s="156"/>
      <c r="I752" s="156"/>
      <c r="J752" s="156"/>
      <c r="K752" s="220"/>
      <c r="L752" s="159"/>
      <c r="M752" s="107"/>
      <c r="N752" s="156"/>
      <c r="O752" s="156"/>
      <c r="P752" s="107"/>
      <c r="Q752" s="107"/>
      <c r="R752" s="242"/>
    </row>
    <row r="753" spans="1:18" ht="12.75">
      <c r="A753" s="186"/>
      <c r="B753" s="167"/>
      <c r="C753" s="167"/>
      <c r="D753" s="168"/>
      <c r="E753" s="95"/>
      <c r="F753" s="156"/>
      <c r="G753" s="96"/>
      <c r="H753" s="156"/>
      <c r="I753" s="156"/>
      <c r="J753" s="156"/>
      <c r="K753" s="220"/>
      <c r="L753" s="159"/>
      <c r="M753" s="107"/>
      <c r="N753" s="156"/>
      <c r="O753" s="156"/>
      <c r="P753" s="107"/>
      <c r="Q753" s="107"/>
      <c r="R753" s="242"/>
    </row>
    <row r="754" spans="1:18" ht="12.75">
      <c r="A754" s="186"/>
      <c r="B754" s="167"/>
      <c r="C754" s="167"/>
      <c r="D754" s="168"/>
      <c r="E754" s="95"/>
      <c r="F754" s="156"/>
      <c r="G754" s="96"/>
      <c r="H754" s="156"/>
      <c r="I754" s="156"/>
      <c r="J754" s="156"/>
      <c r="K754" s="220"/>
      <c r="L754" s="159"/>
      <c r="M754" s="107"/>
      <c r="N754" s="156"/>
      <c r="O754" s="156"/>
      <c r="P754" s="107"/>
      <c r="Q754" s="107"/>
      <c r="R754" s="242"/>
    </row>
    <row r="755" spans="1:18" ht="12.75">
      <c r="A755" s="186"/>
      <c r="B755" s="167"/>
      <c r="C755" s="167"/>
      <c r="D755" s="168"/>
      <c r="E755" s="95"/>
      <c r="F755" s="156"/>
      <c r="G755" s="96"/>
      <c r="H755" s="156"/>
      <c r="I755" s="156"/>
      <c r="J755" s="156"/>
      <c r="K755" s="220"/>
      <c r="L755" s="159"/>
      <c r="M755" s="107"/>
      <c r="N755" s="156"/>
      <c r="O755" s="156"/>
      <c r="P755" s="107"/>
      <c r="Q755" s="107"/>
      <c r="R755" s="242"/>
    </row>
    <row r="756" spans="1:18" ht="12.75">
      <c r="A756" s="186"/>
      <c r="B756" s="167"/>
      <c r="C756" s="167"/>
      <c r="D756" s="168"/>
      <c r="E756" s="95"/>
      <c r="F756" s="156"/>
      <c r="G756" s="96"/>
      <c r="H756" s="156"/>
      <c r="I756" s="156"/>
      <c r="J756" s="156"/>
      <c r="K756" s="220"/>
      <c r="L756" s="159"/>
      <c r="M756" s="107"/>
      <c r="N756" s="156"/>
      <c r="O756" s="156"/>
      <c r="P756" s="107"/>
      <c r="Q756" s="107"/>
      <c r="R756" s="242"/>
    </row>
    <row r="757" spans="1:18" ht="12.75">
      <c r="A757" s="186"/>
      <c r="B757" s="167"/>
      <c r="C757" s="167"/>
      <c r="D757" s="168"/>
      <c r="E757" s="95"/>
      <c r="F757" s="156"/>
      <c r="G757" s="96"/>
      <c r="H757" s="156"/>
      <c r="I757" s="156"/>
      <c r="J757" s="156"/>
      <c r="K757" s="220"/>
      <c r="L757" s="159"/>
      <c r="M757" s="107"/>
      <c r="N757" s="156"/>
      <c r="O757" s="156"/>
      <c r="P757" s="107"/>
      <c r="Q757" s="107"/>
      <c r="R757" s="242"/>
    </row>
    <row r="758" spans="1:18" ht="12.75">
      <c r="A758" s="186"/>
      <c r="B758" s="167"/>
      <c r="C758" s="167"/>
      <c r="D758" s="168"/>
      <c r="E758" s="95"/>
      <c r="F758" s="156"/>
      <c r="G758" s="96"/>
      <c r="H758" s="156"/>
      <c r="I758" s="156"/>
      <c r="J758" s="156"/>
      <c r="K758" s="220"/>
      <c r="L758" s="159"/>
      <c r="M758" s="107"/>
      <c r="N758" s="156"/>
      <c r="O758" s="156"/>
      <c r="P758" s="107"/>
      <c r="Q758" s="107"/>
      <c r="R758" s="242"/>
    </row>
    <row r="759" spans="1:18" ht="12.75">
      <c r="A759" s="186"/>
      <c r="B759" s="167"/>
      <c r="C759" s="167"/>
      <c r="D759" s="168"/>
      <c r="E759" s="95"/>
      <c r="F759" s="156"/>
      <c r="G759" s="96"/>
      <c r="H759" s="156"/>
      <c r="I759" s="156"/>
      <c r="J759" s="156"/>
      <c r="K759" s="220"/>
      <c r="L759" s="159"/>
      <c r="M759" s="107"/>
      <c r="N759" s="156"/>
      <c r="O759" s="156"/>
      <c r="P759" s="107"/>
      <c r="Q759" s="107"/>
      <c r="R759" s="242"/>
    </row>
    <row r="760" spans="1:18" ht="12.75">
      <c r="A760" s="186"/>
      <c r="B760" s="167"/>
      <c r="C760" s="167"/>
      <c r="D760" s="168"/>
      <c r="E760" s="95"/>
      <c r="F760" s="156"/>
      <c r="G760" s="96"/>
      <c r="H760" s="156"/>
      <c r="I760" s="156"/>
      <c r="J760" s="156"/>
      <c r="K760" s="220"/>
      <c r="L760" s="159"/>
      <c r="M760" s="107"/>
      <c r="N760" s="156"/>
      <c r="O760" s="156"/>
      <c r="P760" s="107"/>
      <c r="Q760" s="107"/>
      <c r="R760" s="242"/>
    </row>
    <row r="761" spans="1:18" ht="12.75">
      <c r="A761" s="186"/>
      <c r="B761" s="167"/>
      <c r="C761" s="167"/>
      <c r="D761" s="168"/>
      <c r="E761" s="95"/>
      <c r="F761" s="156"/>
      <c r="G761" s="96"/>
      <c r="H761" s="156"/>
      <c r="I761" s="156"/>
      <c r="J761" s="156"/>
      <c r="K761" s="220"/>
      <c r="L761" s="159"/>
      <c r="M761" s="107"/>
      <c r="N761" s="156"/>
      <c r="O761" s="156"/>
      <c r="P761" s="107"/>
      <c r="Q761" s="107"/>
      <c r="R761" s="242"/>
    </row>
    <row r="762" spans="1:18" ht="12.75">
      <c r="A762" s="186"/>
      <c r="B762" s="167"/>
      <c r="C762" s="167"/>
      <c r="D762" s="168"/>
      <c r="E762" s="95"/>
      <c r="F762" s="156"/>
      <c r="G762" s="96"/>
      <c r="H762" s="156"/>
      <c r="I762" s="156"/>
      <c r="J762" s="156"/>
      <c r="K762" s="220"/>
      <c r="L762" s="159"/>
      <c r="M762" s="107"/>
      <c r="N762" s="156"/>
      <c r="O762" s="156"/>
      <c r="P762" s="107"/>
      <c r="Q762" s="107"/>
      <c r="R762" s="242"/>
    </row>
    <row r="763" spans="1:18" ht="12.75">
      <c r="A763" s="186"/>
      <c r="B763" s="167"/>
      <c r="C763" s="167"/>
      <c r="D763" s="168"/>
      <c r="E763" s="95"/>
      <c r="F763" s="156"/>
      <c r="G763" s="96"/>
      <c r="H763" s="156"/>
      <c r="I763" s="156"/>
      <c r="J763" s="156"/>
      <c r="K763" s="220"/>
      <c r="L763" s="159"/>
      <c r="M763" s="107"/>
      <c r="N763" s="156"/>
      <c r="O763" s="156"/>
      <c r="P763" s="107"/>
      <c r="Q763" s="107"/>
      <c r="R763" s="242"/>
    </row>
    <row r="764" spans="1:18" ht="12.75">
      <c r="A764" s="186"/>
      <c r="B764" s="167"/>
      <c r="C764" s="167"/>
      <c r="D764" s="168"/>
      <c r="E764" s="95"/>
      <c r="F764" s="156"/>
      <c r="G764" s="96"/>
      <c r="H764" s="156"/>
      <c r="I764" s="156"/>
      <c r="J764" s="156"/>
      <c r="K764" s="220"/>
      <c r="L764" s="159"/>
      <c r="M764" s="107"/>
      <c r="N764" s="156"/>
      <c r="O764" s="156"/>
      <c r="P764" s="107"/>
      <c r="Q764" s="107"/>
      <c r="R764" s="242"/>
    </row>
    <row r="765" spans="1:18" ht="12.75">
      <c r="A765" s="186"/>
      <c r="B765" s="167"/>
      <c r="C765" s="167"/>
      <c r="D765" s="168"/>
      <c r="E765" s="95"/>
      <c r="F765" s="156"/>
      <c r="G765" s="96"/>
      <c r="H765" s="156"/>
      <c r="I765" s="156"/>
      <c r="J765" s="156"/>
      <c r="K765" s="220"/>
      <c r="L765" s="159"/>
      <c r="M765" s="107"/>
      <c r="N765" s="156"/>
      <c r="O765" s="156"/>
      <c r="P765" s="107"/>
      <c r="Q765" s="107"/>
      <c r="R765" s="242"/>
    </row>
    <row r="766" spans="1:18" ht="12.75">
      <c r="A766" s="186"/>
      <c r="B766" s="167"/>
      <c r="C766" s="167"/>
      <c r="D766" s="168"/>
      <c r="E766" s="95"/>
      <c r="F766" s="156"/>
      <c r="G766" s="96"/>
      <c r="H766" s="156"/>
      <c r="I766" s="156"/>
      <c r="J766" s="156"/>
      <c r="K766" s="220"/>
      <c r="L766" s="159"/>
      <c r="M766" s="107"/>
      <c r="N766" s="156"/>
      <c r="O766" s="156"/>
      <c r="P766" s="107"/>
      <c r="Q766" s="107"/>
      <c r="R766" s="242"/>
    </row>
    <row r="767" spans="1:18" ht="12.75">
      <c r="A767" s="186"/>
      <c r="B767" s="167"/>
      <c r="C767" s="167"/>
      <c r="D767" s="168"/>
      <c r="E767" s="95"/>
      <c r="F767" s="156"/>
      <c r="G767" s="96"/>
      <c r="H767" s="156"/>
      <c r="I767" s="156"/>
      <c r="J767" s="156"/>
      <c r="K767" s="220"/>
      <c r="L767" s="159"/>
      <c r="M767" s="107"/>
      <c r="N767" s="156"/>
      <c r="O767" s="156"/>
      <c r="P767" s="107"/>
      <c r="Q767" s="107"/>
      <c r="R767" s="242"/>
    </row>
    <row r="768" spans="1:18" ht="12.75">
      <c r="A768" s="186"/>
      <c r="B768" s="167"/>
      <c r="C768" s="167"/>
      <c r="D768" s="168"/>
      <c r="E768" s="95"/>
      <c r="F768" s="156"/>
      <c r="G768" s="96"/>
      <c r="H768" s="156"/>
      <c r="I768" s="156"/>
      <c r="J768" s="156"/>
      <c r="K768" s="220"/>
      <c r="L768" s="159"/>
      <c r="M768" s="107"/>
      <c r="N768" s="156"/>
      <c r="O768" s="156"/>
      <c r="P768" s="107"/>
      <c r="Q768" s="107"/>
      <c r="R768" s="242"/>
    </row>
    <row r="769" spans="1:18" ht="12.75">
      <c r="A769" s="186"/>
      <c r="B769" s="167"/>
      <c r="C769" s="167"/>
      <c r="D769" s="168"/>
      <c r="E769" s="95"/>
      <c r="F769" s="156"/>
      <c r="G769" s="96"/>
      <c r="H769" s="156"/>
      <c r="I769" s="156"/>
      <c r="J769" s="156"/>
      <c r="K769" s="220"/>
      <c r="L769" s="159"/>
      <c r="M769" s="107"/>
      <c r="N769" s="156"/>
      <c r="O769" s="156"/>
      <c r="P769" s="107"/>
      <c r="Q769" s="107"/>
      <c r="R769" s="242"/>
    </row>
    <row r="770" spans="1:18" ht="12.75">
      <c r="A770" s="186"/>
      <c r="B770" s="167"/>
      <c r="C770" s="167"/>
      <c r="D770" s="168"/>
      <c r="E770" s="95"/>
      <c r="F770" s="156"/>
      <c r="G770" s="96"/>
      <c r="H770" s="156"/>
      <c r="I770" s="156"/>
      <c r="J770" s="156"/>
      <c r="K770" s="220"/>
      <c r="L770" s="159"/>
      <c r="M770" s="107"/>
      <c r="N770" s="156"/>
      <c r="O770" s="156"/>
      <c r="P770" s="107"/>
      <c r="Q770" s="107"/>
      <c r="R770" s="242"/>
    </row>
    <row r="771" spans="1:18" ht="12.75">
      <c r="A771" s="186"/>
      <c r="B771" s="167"/>
      <c r="C771" s="167"/>
      <c r="D771" s="168"/>
      <c r="E771" s="95"/>
      <c r="F771" s="156"/>
      <c r="G771" s="96"/>
      <c r="H771" s="156"/>
      <c r="I771" s="156"/>
      <c r="J771" s="156"/>
      <c r="K771" s="220"/>
      <c r="L771" s="159"/>
      <c r="M771" s="107"/>
      <c r="N771" s="156"/>
      <c r="O771" s="156"/>
      <c r="P771" s="107"/>
      <c r="Q771" s="107"/>
      <c r="R771" s="242"/>
    </row>
    <row r="772" spans="1:18" ht="12.75">
      <c r="A772" s="186"/>
      <c r="B772" s="167"/>
      <c r="C772" s="167"/>
      <c r="D772" s="168"/>
      <c r="E772" s="95"/>
      <c r="F772" s="156"/>
      <c r="G772" s="96"/>
      <c r="H772" s="156"/>
      <c r="I772" s="156"/>
      <c r="J772" s="156"/>
      <c r="K772" s="220"/>
      <c r="L772" s="159"/>
      <c r="M772" s="107"/>
      <c r="N772" s="156"/>
      <c r="O772" s="156"/>
      <c r="P772" s="107"/>
      <c r="Q772" s="107"/>
      <c r="R772" s="242"/>
    </row>
    <row r="773" spans="1:18" ht="12.75">
      <c r="A773" s="186"/>
      <c r="B773" s="167"/>
      <c r="C773" s="167"/>
      <c r="D773" s="168"/>
      <c r="E773" s="95"/>
      <c r="F773" s="156"/>
      <c r="G773" s="96"/>
      <c r="H773" s="156"/>
      <c r="I773" s="156"/>
      <c r="J773" s="156"/>
      <c r="K773" s="220"/>
      <c r="L773" s="159"/>
      <c r="M773" s="107"/>
      <c r="N773" s="156"/>
      <c r="O773" s="156"/>
      <c r="P773" s="107"/>
      <c r="Q773" s="107"/>
      <c r="R773" s="242"/>
    </row>
    <row r="774" spans="1:18" ht="12.75">
      <c r="A774" s="186"/>
      <c r="B774" s="167"/>
      <c r="C774" s="167"/>
      <c r="D774" s="168"/>
      <c r="E774" s="95"/>
      <c r="F774" s="156"/>
      <c r="G774" s="96"/>
      <c r="H774" s="156"/>
      <c r="I774" s="156"/>
      <c r="J774" s="156"/>
      <c r="K774" s="220"/>
      <c r="L774" s="159"/>
      <c r="M774" s="107"/>
      <c r="N774" s="156"/>
      <c r="O774" s="156"/>
      <c r="P774" s="107"/>
      <c r="Q774" s="107"/>
      <c r="R774" s="242"/>
    </row>
    <row r="775" spans="1:18" ht="12.75">
      <c r="A775" s="186"/>
      <c r="B775" s="167"/>
      <c r="C775" s="167"/>
      <c r="D775" s="168"/>
      <c r="E775" s="95"/>
      <c r="F775" s="156"/>
      <c r="G775" s="96"/>
      <c r="H775" s="156"/>
      <c r="I775" s="156"/>
      <c r="J775" s="156"/>
      <c r="K775" s="220"/>
      <c r="L775" s="159"/>
      <c r="M775" s="107"/>
      <c r="N775" s="156"/>
      <c r="O775" s="156"/>
      <c r="P775" s="107"/>
      <c r="Q775" s="107"/>
      <c r="R775" s="242"/>
    </row>
    <row r="776" spans="1:18" ht="12.75">
      <c r="A776" s="186"/>
      <c r="B776" s="167"/>
      <c r="C776" s="167"/>
      <c r="D776" s="168"/>
      <c r="E776" s="95"/>
      <c r="F776" s="156"/>
      <c r="G776" s="96"/>
      <c r="H776" s="156"/>
      <c r="I776" s="156"/>
      <c r="J776" s="156"/>
      <c r="K776" s="220"/>
      <c r="L776" s="159"/>
      <c r="M776" s="107"/>
      <c r="N776" s="156"/>
      <c r="O776" s="156"/>
      <c r="P776" s="107"/>
      <c r="Q776" s="107"/>
      <c r="R776" s="242"/>
    </row>
    <row r="777" spans="1:18" ht="12.75">
      <c r="A777" s="186"/>
      <c r="B777" s="167"/>
      <c r="C777" s="167"/>
      <c r="D777" s="168"/>
      <c r="E777" s="95"/>
      <c r="F777" s="156"/>
      <c r="G777" s="96"/>
      <c r="H777" s="156"/>
      <c r="I777" s="156"/>
      <c r="J777" s="156"/>
      <c r="K777" s="220"/>
      <c r="L777" s="159"/>
      <c r="M777" s="107"/>
      <c r="N777" s="156"/>
      <c r="O777" s="156"/>
      <c r="P777" s="107"/>
      <c r="Q777" s="107"/>
      <c r="R777" s="242"/>
    </row>
    <row r="778" spans="1:18" ht="12.75">
      <c r="A778" s="186"/>
      <c r="B778" s="167"/>
      <c r="C778" s="167"/>
      <c r="D778" s="168"/>
      <c r="E778" s="95"/>
      <c r="F778" s="156"/>
      <c r="G778" s="96"/>
      <c r="H778" s="156"/>
      <c r="I778" s="156"/>
      <c r="J778" s="156"/>
      <c r="K778" s="220"/>
      <c r="L778" s="159"/>
      <c r="M778" s="107"/>
      <c r="N778" s="156"/>
      <c r="O778" s="156"/>
      <c r="P778" s="107"/>
      <c r="Q778" s="107"/>
      <c r="R778" s="242"/>
    </row>
    <row r="779" spans="1:18" ht="12.75">
      <c r="A779" s="186"/>
      <c r="B779" s="167"/>
      <c r="C779" s="167"/>
      <c r="D779" s="168"/>
      <c r="E779" s="95"/>
      <c r="F779" s="156"/>
      <c r="G779" s="96"/>
      <c r="H779" s="156"/>
      <c r="I779" s="156"/>
      <c r="J779" s="156"/>
      <c r="K779" s="220"/>
      <c r="L779" s="159"/>
      <c r="M779" s="107"/>
      <c r="N779" s="156"/>
      <c r="O779" s="156"/>
      <c r="P779" s="107"/>
      <c r="Q779" s="107"/>
      <c r="R779" s="242"/>
    </row>
    <row r="780" spans="1:18" ht="12.75">
      <c r="A780" s="186"/>
      <c r="B780" s="167"/>
      <c r="C780" s="167"/>
      <c r="D780" s="168"/>
      <c r="E780" s="95"/>
      <c r="F780" s="156"/>
      <c r="G780" s="96"/>
      <c r="H780" s="156"/>
      <c r="I780" s="156"/>
      <c r="J780" s="156"/>
      <c r="K780" s="220"/>
      <c r="L780" s="159"/>
      <c r="M780" s="107"/>
      <c r="N780" s="156"/>
      <c r="O780" s="156"/>
      <c r="P780" s="107"/>
      <c r="Q780" s="107"/>
      <c r="R780" s="242"/>
    </row>
    <row r="781" spans="1:18" ht="12.75">
      <c r="A781" s="186"/>
      <c r="B781" s="167"/>
      <c r="C781" s="167"/>
      <c r="D781" s="168"/>
      <c r="E781" s="95"/>
      <c r="F781" s="156"/>
      <c r="G781" s="96"/>
      <c r="H781" s="156"/>
      <c r="I781" s="156"/>
      <c r="J781" s="156"/>
      <c r="K781" s="220"/>
      <c r="L781" s="159"/>
      <c r="M781" s="107"/>
      <c r="N781" s="156"/>
      <c r="O781" s="156"/>
      <c r="P781" s="107"/>
      <c r="Q781" s="107"/>
      <c r="R781" s="242"/>
    </row>
    <row r="782" spans="1:18" ht="12.75">
      <c r="A782" s="186"/>
      <c r="B782" s="167"/>
      <c r="C782" s="167"/>
      <c r="D782" s="168"/>
      <c r="E782" s="95"/>
      <c r="F782" s="156"/>
      <c r="G782" s="96"/>
      <c r="H782" s="156"/>
      <c r="I782" s="156"/>
      <c r="J782" s="156"/>
      <c r="K782" s="220"/>
      <c r="L782" s="159"/>
      <c r="M782" s="107"/>
      <c r="N782" s="156"/>
      <c r="O782" s="156"/>
      <c r="P782" s="107"/>
      <c r="Q782" s="107"/>
      <c r="R782" s="242"/>
    </row>
    <row r="783" spans="1:18" ht="12.75">
      <c r="A783" s="186"/>
      <c r="B783" s="167"/>
      <c r="C783" s="167"/>
      <c r="D783" s="168"/>
      <c r="E783" s="95"/>
      <c r="F783" s="156"/>
      <c r="G783" s="96"/>
      <c r="H783" s="156"/>
      <c r="I783" s="156"/>
      <c r="J783" s="156"/>
      <c r="K783" s="220"/>
      <c r="L783" s="159"/>
      <c r="M783" s="107"/>
      <c r="N783" s="156"/>
      <c r="O783" s="156"/>
      <c r="P783" s="107"/>
      <c r="Q783" s="107"/>
      <c r="R783" s="242"/>
    </row>
    <row r="784" spans="1:18" ht="12.75">
      <c r="A784" s="186"/>
      <c r="B784" s="167"/>
      <c r="C784" s="167"/>
      <c r="D784" s="168"/>
      <c r="E784" s="95"/>
      <c r="F784" s="156"/>
      <c r="G784" s="96"/>
      <c r="H784" s="156"/>
      <c r="I784" s="156"/>
      <c r="J784" s="156"/>
      <c r="K784" s="220"/>
      <c r="L784" s="159"/>
      <c r="M784" s="107"/>
      <c r="N784" s="156"/>
      <c r="O784" s="156"/>
      <c r="P784" s="107"/>
      <c r="Q784" s="107"/>
      <c r="R784" s="242"/>
    </row>
    <row r="785" spans="1:18" ht="12.75">
      <c r="A785" s="186"/>
      <c r="B785" s="167"/>
      <c r="C785" s="167"/>
      <c r="D785" s="168"/>
      <c r="E785" s="95"/>
      <c r="F785" s="156"/>
      <c r="G785" s="96"/>
      <c r="H785" s="156"/>
      <c r="I785" s="156"/>
      <c r="J785" s="156"/>
      <c r="K785" s="220"/>
      <c r="L785" s="159"/>
      <c r="M785" s="107"/>
      <c r="N785" s="156"/>
      <c r="O785" s="156"/>
      <c r="P785" s="107"/>
      <c r="Q785" s="107"/>
      <c r="R785" s="242"/>
    </row>
    <row r="786" spans="1:18" ht="12.75">
      <c r="A786" s="186"/>
      <c r="B786" s="167"/>
      <c r="C786" s="167"/>
      <c r="D786" s="168"/>
      <c r="E786" s="95"/>
      <c r="F786" s="156"/>
      <c r="G786" s="96"/>
      <c r="H786" s="156"/>
      <c r="I786" s="156"/>
      <c r="J786" s="156"/>
      <c r="K786" s="220"/>
      <c r="L786" s="159"/>
      <c r="M786" s="107"/>
      <c r="N786" s="156"/>
      <c r="O786" s="156"/>
      <c r="P786" s="107"/>
      <c r="Q786" s="107"/>
      <c r="R786" s="242"/>
    </row>
    <row r="787" spans="1:18" ht="12.75">
      <c r="A787" s="186"/>
      <c r="B787" s="167"/>
      <c r="C787" s="167"/>
      <c r="D787" s="168"/>
      <c r="E787" s="95"/>
      <c r="F787" s="156"/>
      <c r="G787" s="96"/>
      <c r="H787" s="156"/>
      <c r="I787" s="156"/>
      <c r="J787" s="156"/>
      <c r="K787" s="220"/>
      <c r="L787" s="159"/>
      <c r="M787" s="107"/>
      <c r="N787" s="156"/>
      <c r="O787" s="156"/>
      <c r="P787" s="107"/>
      <c r="Q787" s="107"/>
      <c r="R787" s="242"/>
    </row>
    <row r="788" spans="1:18" ht="12.75">
      <c r="A788" s="186"/>
      <c r="B788" s="167"/>
      <c r="C788" s="167"/>
      <c r="D788" s="168"/>
      <c r="E788" s="95"/>
      <c r="F788" s="156"/>
      <c r="G788" s="96"/>
      <c r="H788" s="156"/>
      <c r="I788" s="156"/>
      <c r="J788" s="156"/>
      <c r="K788" s="220"/>
      <c r="L788" s="159"/>
      <c r="M788" s="107"/>
      <c r="N788" s="156"/>
      <c r="O788" s="156"/>
      <c r="P788" s="107"/>
      <c r="Q788" s="107"/>
      <c r="R788" s="242"/>
    </row>
    <row r="789" spans="1:18" ht="12.75">
      <c r="A789" s="186"/>
      <c r="B789" s="167"/>
      <c r="C789" s="167"/>
      <c r="D789" s="168"/>
      <c r="E789" s="95"/>
      <c r="F789" s="156"/>
      <c r="G789" s="96"/>
      <c r="H789" s="156"/>
      <c r="I789" s="156"/>
      <c r="J789" s="156"/>
      <c r="K789" s="220"/>
      <c r="L789" s="159"/>
      <c r="M789" s="107"/>
      <c r="N789" s="156"/>
      <c r="O789" s="156"/>
      <c r="P789" s="107"/>
      <c r="Q789" s="107"/>
      <c r="R789" s="242"/>
    </row>
    <row r="790" spans="1:18" ht="12.75">
      <c r="A790" s="186"/>
      <c r="B790" s="167"/>
      <c r="C790" s="167"/>
      <c r="D790" s="168"/>
      <c r="E790" s="95"/>
      <c r="F790" s="156"/>
      <c r="G790" s="96"/>
      <c r="H790" s="156"/>
      <c r="I790" s="156"/>
      <c r="J790" s="156"/>
      <c r="K790" s="220"/>
      <c r="L790" s="159"/>
      <c r="M790" s="107"/>
      <c r="N790" s="156"/>
      <c r="O790" s="156"/>
      <c r="P790" s="107"/>
      <c r="Q790" s="107"/>
      <c r="R790" s="242"/>
    </row>
    <row r="791" spans="1:18" ht="12.75">
      <c r="A791" s="186"/>
      <c r="B791" s="167"/>
      <c r="C791" s="167"/>
      <c r="D791" s="168"/>
      <c r="E791" s="95"/>
      <c r="F791" s="156"/>
      <c r="G791" s="96"/>
      <c r="H791" s="156"/>
      <c r="I791" s="156"/>
      <c r="J791" s="156"/>
      <c r="K791" s="220"/>
      <c r="L791" s="159"/>
      <c r="M791" s="107"/>
      <c r="N791" s="156"/>
      <c r="O791" s="156"/>
      <c r="P791" s="107"/>
      <c r="Q791" s="107"/>
      <c r="R791" s="242"/>
    </row>
    <row r="792" spans="1:18" ht="12.75">
      <c r="A792" s="186"/>
      <c r="B792" s="167"/>
      <c r="C792" s="167"/>
      <c r="D792" s="168"/>
      <c r="E792" s="95"/>
      <c r="F792" s="156"/>
      <c r="G792" s="96"/>
      <c r="H792" s="156"/>
      <c r="I792" s="156"/>
      <c r="J792" s="156"/>
      <c r="K792" s="220"/>
      <c r="L792" s="159"/>
      <c r="M792" s="107"/>
      <c r="N792" s="156"/>
      <c r="O792" s="156"/>
      <c r="P792" s="107"/>
      <c r="Q792" s="107"/>
      <c r="R792" s="242"/>
    </row>
    <row r="793" spans="1:18" ht="12.75">
      <c r="A793" s="186"/>
      <c r="B793" s="167"/>
      <c r="C793" s="167"/>
      <c r="D793" s="168"/>
      <c r="E793" s="95"/>
      <c r="F793" s="156"/>
      <c r="G793" s="96"/>
      <c r="H793" s="156"/>
      <c r="I793" s="156"/>
      <c r="J793" s="156"/>
      <c r="K793" s="220"/>
      <c r="L793" s="159"/>
      <c r="M793" s="107"/>
      <c r="N793" s="156"/>
      <c r="O793" s="156"/>
      <c r="P793" s="107"/>
      <c r="Q793" s="107"/>
      <c r="R793" s="242"/>
    </row>
    <row r="794" spans="1:18" ht="12.75">
      <c r="A794" s="186"/>
      <c r="B794" s="167"/>
      <c r="C794" s="167"/>
      <c r="D794" s="168"/>
      <c r="E794" s="95"/>
      <c r="F794" s="156"/>
      <c r="G794" s="96"/>
      <c r="H794" s="156"/>
      <c r="I794" s="156"/>
      <c r="J794" s="156"/>
      <c r="K794" s="220"/>
      <c r="L794" s="159"/>
      <c r="M794" s="107"/>
      <c r="N794" s="156"/>
      <c r="O794" s="156"/>
      <c r="P794" s="107"/>
      <c r="Q794" s="107"/>
      <c r="R794" s="242"/>
    </row>
    <row r="795" spans="1:18" ht="12.75">
      <c r="A795" s="186"/>
      <c r="B795" s="167"/>
      <c r="C795" s="167"/>
      <c r="D795" s="168"/>
      <c r="E795" s="95"/>
      <c r="F795" s="156"/>
      <c r="G795" s="96"/>
      <c r="H795" s="156"/>
      <c r="I795" s="156"/>
      <c r="J795" s="156"/>
      <c r="K795" s="220"/>
      <c r="L795" s="159"/>
      <c r="M795" s="107"/>
      <c r="N795" s="156"/>
      <c r="O795" s="156"/>
      <c r="P795" s="107"/>
      <c r="Q795" s="107"/>
      <c r="R795" s="242"/>
    </row>
    <row r="796" spans="1:18" ht="12.95" customHeight="1">
      <c r="A796" s="186"/>
    </row>
    <row r="797" spans="1:18" ht="12.95" customHeight="1">
      <c r="A797" s="186"/>
    </row>
    <row r="798" spans="1:18" ht="12.95" customHeight="1">
      <c r="A798" s="186"/>
    </row>
    <row r="799" spans="1:18" ht="12.95" customHeight="1">
      <c r="A799" s="186"/>
    </row>
    <row r="800" spans="1:18" ht="12.95" customHeight="1">
      <c r="A800" s="186"/>
    </row>
    <row r="801" spans="1:1" ht="12.95" customHeight="1">
      <c r="A801" s="186"/>
    </row>
    <row r="802" spans="1:1" ht="12.95" customHeight="1">
      <c r="A802" s="186"/>
    </row>
    <row r="803" spans="1:1" ht="12.95" customHeight="1">
      <c r="A803" s="186"/>
    </row>
    <row r="804" spans="1:1" ht="12.95" customHeight="1">
      <c r="A804" s="186"/>
    </row>
    <row r="805" spans="1:1" ht="12.95" customHeight="1">
      <c r="A805" s="186"/>
    </row>
    <row r="806" spans="1:1" ht="12.95" customHeight="1">
      <c r="A806" s="186"/>
    </row>
    <row r="807" spans="1:1" ht="12.95" customHeight="1">
      <c r="A807" s="186"/>
    </row>
    <row r="808" spans="1:1" ht="12.95" customHeight="1">
      <c r="A808" s="186"/>
    </row>
    <row r="809" spans="1:1" ht="12.95" customHeight="1">
      <c r="A809" s="186"/>
    </row>
    <row r="810" spans="1:1" ht="12.95" customHeight="1">
      <c r="A810" s="186"/>
    </row>
    <row r="811" spans="1:1" ht="12.95" customHeight="1">
      <c r="A811" s="186"/>
    </row>
    <row r="812" spans="1:1" ht="12.95" customHeight="1">
      <c r="A812" s="186"/>
    </row>
    <row r="813" spans="1:1" ht="12.95" customHeight="1">
      <c r="A813" s="186"/>
    </row>
    <row r="814" spans="1:1" ht="12.95" customHeight="1">
      <c r="A814" s="186"/>
    </row>
    <row r="815" spans="1:1" ht="12.95" customHeight="1">
      <c r="A815" s="186"/>
    </row>
    <row r="816" spans="1:1" ht="12.95" customHeight="1">
      <c r="A816" s="186"/>
    </row>
    <row r="817" spans="1:1" ht="12.95" customHeight="1">
      <c r="A817" s="186"/>
    </row>
    <row r="818" spans="1:1" ht="12.95" customHeight="1">
      <c r="A818" s="186"/>
    </row>
    <row r="819" spans="1:1" ht="12.95" customHeight="1">
      <c r="A819" s="186"/>
    </row>
    <row r="820" spans="1:1" ht="12.95" customHeight="1">
      <c r="A820" s="186"/>
    </row>
    <row r="821" spans="1:1" ht="12.95" customHeight="1">
      <c r="A821" s="186"/>
    </row>
    <row r="822" spans="1:1" ht="12.95" customHeight="1">
      <c r="A822" s="186"/>
    </row>
    <row r="823" spans="1:1" ht="12.95" customHeight="1">
      <c r="A823" s="186"/>
    </row>
    <row r="824" spans="1:1" ht="12.95" customHeight="1">
      <c r="A824" s="186"/>
    </row>
    <row r="825" spans="1:1" ht="12.95" customHeight="1">
      <c r="A825" s="186"/>
    </row>
    <row r="826" spans="1:1" ht="12.95" customHeight="1">
      <c r="A826" s="186"/>
    </row>
    <row r="827" spans="1:1" ht="12.95" customHeight="1">
      <c r="A827" s="186"/>
    </row>
    <row r="828" spans="1:1" ht="12.95" customHeight="1">
      <c r="A828" s="186"/>
    </row>
    <row r="829" spans="1:1" ht="12.95" customHeight="1">
      <c r="A829" s="186"/>
    </row>
    <row r="830" spans="1:1" ht="12.95" customHeight="1">
      <c r="A830" s="186"/>
    </row>
    <row r="831" spans="1:1" ht="12.95" customHeight="1">
      <c r="A831" s="186"/>
    </row>
    <row r="832" spans="1:1" ht="12.95" customHeight="1">
      <c r="A832" s="186"/>
    </row>
    <row r="833" spans="1:1" ht="12.95" customHeight="1">
      <c r="A833" s="186"/>
    </row>
    <row r="834" spans="1:1" ht="12.95" customHeight="1">
      <c r="A834" s="186"/>
    </row>
    <row r="835" spans="1:1" ht="12.95" customHeight="1">
      <c r="A835" s="186"/>
    </row>
    <row r="836" spans="1:1" ht="12.95" customHeight="1">
      <c r="A836" s="186"/>
    </row>
    <row r="837" spans="1:1" ht="12.95" customHeight="1">
      <c r="A837" s="186"/>
    </row>
    <row r="838" spans="1:1" ht="12.95" customHeight="1">
      <c r="A838" s="186"/>
    </row>
    <row r="839" spans="1:1" ht="12.95" customHeight="1">
      <c r="A839" s="186"/>
    </row>
    <row r="840" spans="1:1" ht="12.95" customHeight="1">
      <c r="A840" s="186"/>
    </row>
    <row r="841" spans="1:1" ht="12.95" customHeight="1">
      <c r="A841" s="186"/>
    </row>
    <row r="842" spans="1:1" ht="12.95" customHeight="1">
      <c r="A842" s="186"/>
    </row>
    <row r="843" spans="1:1" ht="12.95" customHeight="1">
      <c r="A843" s="186"/>
    </row>
    <row r="844" spans="1:1" ht="12.95" customHeight="1">
      <c r="A844" s="186"/>
    </row>
    <row r="845" spans="1:1" ht="12.95" customHeight="1">
      <c r="A845" s="186"/>
    </row>
    <row r="846" spans="1:1" ht="12.95" customHeight="1">
      <c r="A846" s="186"/>
    </row>
    <row r="847" spans="1:1" ht="12.95" customHeight="1">
      <c r="A847" s="186"/>
    </row>
    <row r="848" spans="1:1" ht="12.95" customHeight="1">
      <c r="A848" s="186"/>
    </row>
    <row r="849" spans="1:1" ht="12.95" customHeight="1">
      <c r="A849" s="186"/>
    </row>
    <row r="850" spans="1:1" ht="12.95" customHeight="1">
      <c r="A850" s="186"/>
    </row>
    <row r="851" spans="1:1" ht="12.95" customHeight="1">
      <c r="A851" s="186"/>
    </row>
    <row r="852" spans="1:1" ht="12.95" customHeight="1">
      <c r="A852" s="186"/>
    </row>
    <row r="853" spans="1:1" ht="12.95" customHeight="1">
      <c r="A853" s="186"/>
    </row>
    <row r="854" spans="1:1" ht="12.95" customHeight="1">
      <c r="A854" s="186"/>
    </row>
    <row r="855" spans="1:1" ht="12.95" customHeight="1">
      <c r="A855" s="186"/>
    </row>
    <row r="856" spans="1:1" ht="12.95" customHeight="1">
      <c r="A856" s="186"/>
    </row>
    <row r="857" spans="1:1" ht="12.95" customHeight="1">
      <c r="A857" s="186"/>
    </row>
    <row r="858" spans="1:1" ht="12.95" customHeight="1">
      <c r="A858" s="186"/>
    </row>
    <row r="859" spans="1:1" ht="12.95" customHeight="1">
      <c r="A859" s="186"/>
    </row>
    <row r="860" spans="1:1" ht="12.95" customHeight="1">
      <c r="A860" s="186"/>
    </row>
    <row r="861" spans="1:1" ht="12.95" customHeight="1">
      <c r="A861" s="186"/>
    </row>
    <row r="862" spans="1:1" ht="12.95" customHeight="1">
      <c r="A862" s="186"/>
    </row>
    <row r="863" spans="1:1" ht="12.95" customHeight="1">
      <c r="A863" s="186"/>
    </row>
    <row r="864" spans="1:1" ht="12.95" customHeight="1">
      <c r="A864" s="186"/>
    </row>
    <row r="865" spans="1:1" ht="12.95" customHeight="1">
      <c r="A865" s="186"/>
    </row>
    <row r="866" spans="1:1" ht="12.95" customHeight="1">
      <c r="A866" s="186"/>
    </row>
    <row r="867" spans="1:1" ht="12.95" customHeight="1">
      <c r="A867" s="186"/>
    </row>
    <row r="868" spans="1:1" ht="12.95" customHeight="1">
      <c r="A868" s="186"/>
    </row>
    <row r="869" spans="1:1" ht="12.95" customHeight="1">
      <c r="A869" s="186"/>
    </row>
    <row r="870" spans="1:1" ht="12.95" customHeight="1">
      <c r="A870" s="186"/>
    </row>
    <row r="871" spans="1:1" ht="12.95" customHeight="1">
      <c r="A871" s="186"/>
    </row>
    <row r="872" spans="1:1" ht="12.95" customHeight="1">
      <c r="A872" s="186"/>
    </row>
    <row r="873" spans="1:1" ht="12.95" customHeight="1">
      <c r="A873" s="186"/>
    </row>
    <row r="874" spans="1:1" ht="12.95" customHeight="1">
      <c r="A874" s="186"/>
    </row>
    <row r="875" spans="1:1" ht="12.95" customHeight="1">
      <c r="A875" s="186"/>
    </row>
    <row r="876" spans="1:1" ht="12.95" customHeight="1">
      <c r="A876" s="186"/>
    </row>
    <row r="877" spans="1:1" ht="12.95" customHeight="1">
      <c r="A877" s="186"/>
    </row>
    <row r="878" spans="1:1" ht="12.95" customHeight="1">
      <c r="A878" s="186"/>
    </row>
    <row r="879" spans="1:1" ht="12.95" customHeight="1">
      <c r="A879" s="186"/>
    </row>
    <row r="880" spans="1:1" ht="12.95" customHeight="1">
      <c r="A880" s="186"/>
    </row>
    <row r="881" spans="1:1" ht="12.95" customHeight="1">
      <c r="A881" s="186"/>
    </row>
    <row r="882" spans="1:1" ht="12.95" customHeight="1">
      <c r="A882" s="186"/>
    </row>
    <row r="883" spans="1:1" ht="12.95" customHeight="1">
      <c r="A883" s="186"/>
    </row>
    <row r="884" spans="1:1" ht="12.95" customHeight="1">
      <c r="A884" s="186"/>
    </row>
    <row r="885" spans="1:1" ht="12.95" customHeight="1">
      <c r="A885" s="186"/>
    </row>
    <row r="886" spans="1:1" ht="12.95" customHeight="1">
      <c r="A886" s="186"/>
    </row>
    <row r="887" spans="1:1" ht="12.95" customHeight="1">
      <c r="A887" s="186"/>
    </row>
    <row r="888" spans="1:1" ht="12.95" customHeight="1">
      <c r="A888" s="186"/>
    </row>
    <row r="889" spans="1:1" ht="12.95" customHeight="1">
      <c r="A889" s="186"/>
    </row>
    <row r="890" spans="1:1" ht="12.95" customHeight="1">
      <c r="A890" s="187"/>
    </row>
    <row r="891" spans="1:1" ht="12.95" customHeight="1">
      <c r="A891" s="187"/>
    </row>
    <row r="892" spans="1:1" ht="12.95" customHeight="1">
      <c r="A892" s="187"/>
    </row>
    <row r="893" spans="1:1" ht="12.95" customHeight="1">
      <c r="A893" s="187"/>
    </row>
    <row r="894" spans="1:1" ht="12.95" customHeight="1">
      <c r="A894" s="187"/>
    </row>
    <row r="895" spans="1:1" ht="12.95" customHeight="1">
      <c r="A895" s="187"/>
    </row>
    <row r="896" spans="1:1" ht="12.95" customHeight="1">
      <c r="A896" s="187"/>
    </row>
    <row r="897" spans="1:1" ht="12.95" customHeight="1">
      <c r="A897" s="187"/>
    </row>
    <row r="898" spans="1:1" ht="12.95" customHeight="1">
      <c r="A898" s="187"/>
    </row>
    <row r="899" spans="1:1" ht="12.95" customHeight="1">
      <c r="A899" s="187"/>
    </row>
    <row r="900" spans="1:1" ht="12.95" customHeight="1">
      <c r="A900" s="187"/>
    </row>
    <row r="901" spans="1:1" ht="12.95" customHeight="1">
      <c r="A901" s="187"/>
    </row>
    <row r="902" spans="1:1" ht="12.95" customHeight="1">
      <c r="A902" s="187"/>
    </row>
    <row r="903" spans="1:1" ht="12.95" customHeight="1">
      <c r="A903" s="187"/>
    </row>
    <row r="904" spans="1:1" ht="12.95" customHeight="1">
      <c r="A904" s="187"/>
    </row>
    <row r="905" spans="1:1" ht="12.95" customHeight="1">
      <c r="A905" s="187"/>
    </row>
    <row r="906" spans="1:1" ht="12.95" customHeight="1">
      <c r="A906" s="187"/>
    </row>
    <row r="907" spans="1:1" ht="12.95" customHeight="1">
      <c r="A907" s="187"/>
    </row>
    <row r="908" spans="1:1" ht="12.95" customHeight="1">
      <c r="A908" s="187"/>
    </row>
    <row r="909" spans="1:1" ht="12.95" customHeight="1">
      <c r="A909" s="187"/>
    </row>
    <row r="910" spans="1:1" ht="12.95" customHeight="1">
      <c r="A910" s="187"/>
    </row>
    <row r="911" spans="1:1" ht="12.95" customHeight="1">
      <c r="A911" s="187"/>
    </row>
    <row r="912" spans="1:1" ht="12.95" customHeight="1">
      <c r="A912" s="187"/>
    </row>
    <row r="913" spans="1:1" ht="12.95" customHeight="1">
      <c r="A913" s="187"/>
    </row>
    <row r="914" spans="1:1" ht="12.95" customHeight="1">
      <c r="A914" s="187"/>
    </row>
    <row r="915" spans="1:1" ht="12.95" customHeight="1">
      <c r="A915" s="187"/>
    </row>
    <row r="916" spans="1:1" ht="12.95" customHeight="1">
      <c r="A916" s="187"/>
    </row>
    <row r="917" spans="1:1" ht="12.95" customHeight="1">
      <c r="A917" s="187"/>
    </row>
    <row r="918" spans="1:1" ht="12.95" customHeight="1">
      <c r="A918" s="187"/>
    </row>
    <row r="919" spans="1:1" ht="12.95" customHeight="1">
      <c r="A919" s="187"/>
    </row>
    <row r="920" spans="1:1" ht="12.95" customHeight="1">
      <c r="A920" s="187"/>
    </row>
    <row r="921" spans="1:1" ht="12.95" customHeight="1">
      <c r="A921" s="187"/>
    </row>
    <row r="922" spans="1:1" ht="12.95" customHeight="1">
      <c r="A922" s="187"/>
    </row>
    <row r="923" spans="1:1" ht="12.95" customHeight="1">
      <c r="A923" s="187"/>
    </row>
    <row r="924" spans="1:1" ht="12.95" customHeight="1">
      <c r="A924" s="187"/>
    </row>
    <row r="925" spans="1:1" ht="12.95" customHeight="1">
      <c r="A925" s="187"/>
    </row>
    <row r="926" spans="1:1" ht="12.95" customHeight="1">
      <c r="A926" s="187"/>
    </row>
    <row r="927" spans="1:1" ht="12.95" customHeight="1">
      <c r="A927" s="187"/>
    </row>
    <row r="928" spans="1:1" ht="12.95" customHeight="1">
      <c r="A928" s="187"/>
    </row>
    <row r="929" spans="1:1" ht="12.95" customHeight="1">
      <c r="A929" s="187"/>
    </row>
    <row r="930" spans="1:1" ht="12.95" customHeight="1">
      <c r="A930" s="187"/>
    </row>
    <row r="931" spans="1:1" ht="12.95" customHeight="1">
      <c r="A931" s="187"/>
    </row>
    <row r="932" spans="1:1" ht="12.95" customHeight="1">
      <c r="A932" s="187"/>
    </row>
    <row r="933" spans="1:1" ht="12.95" customHeight="1">
      <c r="A933" s="187"/>
    </row>
    <row r="934" spans="1:1" ht="12.95" customHeight="1">
      <c r="A934" s="187"/>
    </row>
    <row r="935" spans="1:1" ht="12.95" customHeight="1">
      <c r="A935" s="187"/>
    </row>
    <row r="936" spans="1:1" ht="12.95" customHeight="1">
      <c r="A936" s="187"/>
    </row>
    <row r="937" spans="1:1" ht="12.95" customHeight="1">
      <c r="A937" s="187"/>
    </row>
    <row r="938" spans="1:1" ht="12.95" customHeight="1">
      <c r="A938" s="187"/>
    </row>
    <row r="939" spans="1:1" ht="12.95" customHeight="1">
      <c r="A939" s="187"/>
    </row>
    <row r="940" spans="1:1" ht="12.95" customHeight="1">
      <c r="A940" s="187"/>
    </row>
    <row r="941" spans="1:1" ht="12.95" customHeight="1">
      <c r="A941" s="187"/>
    </row>
    <row r="942" spans="1:1" ht="12.95" customHeight="1">
      <c r="A942" s="187"/>
    </row>
    <row r="943" spans="1:1" ht="12.95" customHeight="1">
      <c r="A943" s="187"/>
    </row>
    <row r="944" spans="1:1" ht="12.95" customHeight="1">
      <c r="A944" s="187"/>
    </row>
    <row r="945" spans="1:1" ht="12.95" customHeight="1">
      <c r="A945" s="187"/>
    </row>
    <row r="946" spans="1:1" ht="12.95" customHeight="1">
      <c r="A946" s="187"/>
    </row>
    <row r="947" spans="1:1" ht="12.95" customHeight="1">
      <c r="A947" s="187"/>
    </row>
    <row r="948" spans="1:1" ht="12.95" customHeight="1">
      <c r="A948" s="187"/>
    </row>
    <row r="949" spans="1:1" ht="12.95" customHeight="1">
      <c r="A949" s="187"/>
    </row>
    <row r="950" spans="1:1" ht="12.95" customHeight="1">
      <c r="A950" s="187"/>
    </row>
    <row r="951" spans="1:1" ht="12.95" customHeight="1">
      <c r="A951" s="187"/>
    </row>
    <row r="952" spans="1:1" ht="12.95" customHeight="1">
      <c r="A952" s="187"/>
    </row>
    <row r="953" spans="1:1" ht="12.95" customHeight="1">
      <c r="A953" s="187"/>
    </row>
    <row r="954" spans="1:1" ht="12.95" customHeight="1">
      <c r="A954" s="187"/>
    </row>
    <row r="955" spans="1:1" ht="12.95" customHeight="1">
      <c r="A955" s="187"/>
    </row>
    <row r="956" spans="1:1" ht="12.95" customHeight="1">
      <c r="A956" s="187"/>
    </row>
    <row r="957" spans="1:1" ht="12.95" customHeight="1">
      <c r="A957" s="187"/>
    </row>
    <row r="958" spans="1:1" ht="12.95" customHeight="1">
      <c r="A958" s="187"/>
    </row>
    <row r="959" spans="1:1" ht="12.95" customHeight="1">
      <c r="A959" s="187"/>
    </row>
    <row r="960" spans="1:1" ht="12.95" customHeight="1">
      <c r="A960" s="187"/>
    </row>
    <row r="961" spans="1:1" ht="12.95" customHeight="1">
      <c r="A961" s="187"/>
    </row>
    <row r="962" spans="1:1" ht="12.95" customHeight="1">
      <c r="A962" s="187"/>
    </row>
    <row r="963" spans="1:1" ht="12.95" customHeight="1">
      <c r="A963" s="187"/>
    </row>
    <row r="964" spans="1:1" ht="12.95" customHeight="1">
      <c r="A964" s="187"/>
    </row>
    <row r="965" spans="1:1" ht="12.95" customHeight="1">
      <c r="A965" s="187"/>
    </row>
    <row r="966" spans="1:1" ht="12.95" customHeight="1">
      <c r="A966" s="187"/>
    </row>
    <row r="967" spans="1:1" ht="12.95" customHeight="1">
      <c r="A967" s="187"/>
    </row>
    <row r="968" spans="1:1" ht="12.95" customHeight="1">
      <c r="A968" s="187"/>
    </row>
    <row r="969" spans="1:1" ht="12.95" customHeight="1">
      <c r="A969" s="187"/>
    </row>
    <row r="970" spans="1:1" ht="12.95" customHeight="1">
      <c r="A970" s="187"/>
    </row>
    <row r="971" spans="1:1" ht="12.95" customHeight="1">
      <c r="A971" s="187"/>
    </row>
    <row r="972" spans="1:1" ht="12.95" customHeight="1">
      <c r="A972" s="187"/>
    </row>
    <row r="973" spans="1:1" ht="12.95" customHeight="1">
      <c r="A973" s="187"/>
    </row>
    <row r="974" spans="1:1" ht="12.95" customHeight="1">
      <c r="A974" s="187"/>
    </row>
    <row r="975" spans="1:1" ht="12.95" customHeight="1">
      <c r="A975" s="187"/>
    </row>
    <row r="976" spans="1:1" ht="12.95" customHeight="1">
      <c r="A976" s="187"/>
    </row>
    <row r="977" spans="1:1" ht="12.95" customHeight="1">
      <c r="A977" s="187"/>
    </row>
    <row r="978" spans="1:1" ht="12.95" customHeight="1">
      <c r="A978" s="187"/>
    </row>
    <row r="979" spans="1:1" ht="12.95" customHeight="1">
      <c r="A979" s="187"/>
    </row>
    <row r="980" spans="1:1" ht="12.95" customHeight="1">
      <c r="A980" s="187"/>
    </row>
    <row r="981" spans="1:1" ht="12.95" customHeight="1">
      <c r="A981" s="187"/>
    </row>
    <row r="982" spans="1:1" ht="12.95" customHeight="1">
      <c r="A982" s="187"/>
    </row>
    <row r="983" spans="1:1" ht="12.95" customHeight="1">
      <c r="A983" s="187"/>
    </row>
    <row r="984" spans="1:1" ht="12.95" customHeight="1">
      <c r="A984" s="187"/>
    </row>
    <row r="985" spans="1:1" ht="12.95" customHeight="1">
      <c r="A985" s="187"/>
    </row>
    <row r="986" spans="1:1" ht="12.95" customHeight="1">
      <c r="A986" s="187"/>
    </row>
    <row r="987" spans="1:1" ht="12.95" customHeight="1">
      <c r="A987" s="187"/>
    </row>
    <row r="988" spans="1:1" ht="12.95" customHeight="1">
      <c r="A988" s="187"/>
    </row>
    <row r="989" spans="1:1" ht="12.95" customHeight="1">
      <c r="A989" s="187"/>
    </row>
    <row r="990" spans="1:1" ht="12.95" customHeight="1">
      <c r="A990" s="187"/>
    </row>
    <row r="991" spans="1:1" ht="12.95" customHeight="1">
      <c r="A991" s="187"/>
    </row>
    <row r="992" spans="1:1" ht="12.95" customHeight="1">
      <c r="A992" s="187"/>
    </row>
    <row r="993" spans="1:1" ht="12.95" customHeight="1">
      <c r="A993" s="187"/>
    </row>
    <row r="994" spans="1:1" ht="12.95" customHeight="1">
      <c r="A994" s="187"/>
    </row>
    <row r="995" spans="1:1" ht="12.95" customHeight="1">
      <c r="A995" s="187"/>
    </row>
    <row r="996" spans="1:1" ht="12.95" customHeight="1">
      <c r="A996" s="187"/>
    </row>
    <row r="997" spans="1:1" ht="12.95" customHeight="1">
      <c r="A997" s="187"/>
    </row>
    <row r="998" spans="1:1" ht="12.95" customHeight="1">
      <c r="A998" s="187"/>
    </row>
    <row r="999" spans="1:1" ht="12.95" customHeight="1">
      <c r="A999" s="187"/>
    </row>
    <row r="1000" spans="1:1" ht="12.95" customHeight="1">
      <c r="A1000" s="187"/>
    </row>
    <row r="1001" spans="1:1" ht="12.95" customHeight="1">
      <c r="A1001" s="187"/>
    </row>
    <row r="1002" spans="1:1" ht="12.95" customHeight="1">
      <c r="A1002" s="187"/>
    </row>
    <row r="1003" spans="1:1" ht="12.95" customHeight="1">
      <c r="A1003" s="187"/>
    </row>
    <row r="1004" spans="1:1" ht="12.95" customHeight="1">
      <c r="A1004" s="187"/>
    </row>
    <row r="1005" spans="1:1" ht="12.95" customHeight="1">
      <c r="A1005" s="187"/>
    </row>
    <row r="1006" spans="1:1" ht="12.95" customHeight="1">
      <c r="A1006" s="187"/>
    </row>
    <row r="1007" spans="1:1" ht="12.95" customHeight="1">
      <c r="A1007" s="187"/>
    </row>
    <row r="1008" spans="1:1" ht="12.95" customHeight="1">
      <c r="A1008" s="187"/>
    </row>
    <row r="1009" spans="1:1" ht="12.95" customHeight="1">
      <c r="A1009" s="187"/>
    </row>
    <row r="1010" spans="1:1" ht="12.95" customHeight="1">
      <c r="A1010" s="187"/>
    </row>
    <row r="1011" spans="1:1" ht="12.95" customHeight="1">
      <c r="A1011" s="187"/>
    </row>
    <row r="1012" spans="1:1" ht="12.95" customHeight="1">
      <c r="A1012" s="187"/>
    </row>
    <row r="1013" spans="1:1" ht="12.95" customHeight="1">
      <c r="A1013" s="187"/>
    </row>
    <row r="1014" spans="1:1" ht="12.95" customHeight="1">
      <c r="A1014" s="187"/>
    </row>
    <row r="1015" spans="1:1" ht="12.95" customHeight="1">
      <c r="A1015" s="187"/>
    </row>
    <row r="1016" spans="1:1" ht="12.95" customHeight="1">
      <c r="A1016" s="187"/>
    </row>
    <row r="1017" spans="1:1" ht="12.95" customHeight="1">
      <c r="A1017" s="187"/>
    </row>
    <row r="1018" spans="1:1" ht="12.95" customHeight="1">
      <c r="A1018" s="187"/>
    </row>
    <row r="1019" spans="1:1" ht="12.95" customHeight="1">
      <c r="A1019" s="187"/>
    </row>
    <row r="1020" spans="1:1" ht="12.95" customHeight="1">
      <c r="A1020" s="187"/>
    </row>
    <row r="1021" spans="1:1" ht="12.95" customHeight="1">
      <c r="A1021" s="187"/>
    </row>
    <row r="1022" spans="1:1" ht="12.95" customHeight="1">
      <c r="A1022" s="187"/>
    </row>
    <row r="1023" spans="1:1" ht="12.95" customHeight="1">
      <c r="A1023" s="187"/>
    </row>
    <row r="1024" spans="1:1" ht="12.95" customHeight="1">
      <c r="A1024" s="187"/>
    </row>
    <row r="1025" spans="1:1" ht="12.95" customHeight="1">
      <c r="A1025" s="187"/>
    </row>
    <row r="1026" spans="1:1" ht="12.95" customHeight="1">
      <c r="A1026" s="187"/>
    </row>
    <row r="1027" spans="1:1" ht="12.95" customHeight="1">
      <c r="A1027" s="187"/>
    </row>
    <row r="1028" spans="1:1" ht="12.95" customHeight="1">
      <c r="A1028" s="187"/>
    </row>
    <row r="1029" spans="1:1" ht="12.95" customHeight="1">
      <c r="A1029" s="187"/>
    </row>
    <row r="1030" spans="1:1" ht="12.95" customHeight="1">
      <c r="A1030" s="187"/>
    </row>
    <row r="1031" spans="1:1" ht="12.95" customHeight="1">
      <c r="A1031" s="187"/>
    </row>
    <row r="1032" spans="1:1" ht="12.95" customHeight="1">
      <c r="A1032" s="187"/>
    </row>
    <row r="1033" spans="1:1" ht="12.95" customHeight="1">
      <c r="A1033" s="187"/>
    </row>
    <row r="1034" spans="1:1" ht="12.95" customHeight="1">
      <c r="A1034" s="187"/>
    </row>
    <row r="1035" spans="1:1" ht="12.95" customHeight="1">
      <c r="A1035" s="187"/>
    </row>
    <row r="1036" spans="1:1" ht="12.95" customHeight="1">
      <c r="A1036" s="187"/>
    </row>
    <row r="1037" spans="1:1" ht="12.95" customHeight="1">
      <c r="A1037" s="187"/>
    </row>
    <row r="1038" spans="1:1" ht="12.95" customHeight="1">
      <c r="A1038" s="187"/>
    </row>
    <row r="1039" spans="1:1" ht="12.95" customHeight="1">
      <c r="A1039" s="187"/>
    </row>
    <row r="1040" spans="1:1" ht="12.95" customHeight="1">
      <c r="A1040" s="187"/>
    </row>
    <row r="1041" spans="1:1" ht="12.95" customHeight="1">
      <c r="A1041" s="187"/>
    </row>
    <row r="1042" spans="1:1" ht="12.95" customHeight="1">
      <c r="A1042" s="187"/>
    </row>
    <row r="1043" spans="1:1" ht="12.95" customHeight="1">
      <c r="A1043" s="187"/>
    </row>
    <row r="1044" spans="1:1" ht="12.95" customHeight="1">
      <c r="A1044" s="187"/>
    </row>
    <row r="1045" spans="1:1" ht="12.95" customHeight="1">
      <c r="A1045" s="187"/>
    </row>
    <row r="1046" spans="1:1" ht="12.95" customHeight="1">
      <c r="A1046" s="187"/>
    </row>
    <row r="1047" spans="1:1" ht="12.95" customHeight="1">
      <c r="A1047" s="187"/>
    </row>
    <row r="1048" spans="1:1" ht="12.95" customHeight="1">
      <c r="A1048" s="187"/>
    </row>
    <row r="1049" spans="1:1" ht="12.95" customHeight="1">
      <c r="A1049" s="187"/>
    </row>
    <row r="1050" spans="1:1" ht="12.95" customHeight="1">
      <c r="A1050" s="187"/>
    </row>
    <row r="1051" spans="1:1" ht="12.95" customHeight="1">
      <c r="A1051" s="187"/>
    </row>
    <row r="1052" spans="1:1" ht="12.95" customHeight="1">
      <c r="A1052" s="187"/>
    </row>
    <row r="1053" spans="1:1" ht="12.95" customHeight="1">
      <c r="A1053" s="187"/>
    </row>
    <row r="1054" spans="1:1" ht="12.95" customHeight="1">
      <c r="A1054" s="187"/>
    </row>
    <row r="1055" spans="1:1" ht="12.95" customHeight="1">
      <c r="A1055" s="187"/>
    </row>
    <row r="1056" spans="1:1" ht="12.95" customHeight="1">
      <c r="A1056" s="187"/>
    </row>
    <row r="1057" spans="1:1" ht="12.95" customHeight="1">
      <c r="A1057" s="187"/>
    </row>
    <row r="1058" spans="1:1" ht="12.95" customHeight="1">
      <c r="A1058" s="187"/>
    </row>
    <row r="1059" spans="1:1" ht="12.95" customHeight="1">
      <c r="A1059" s="187"/>
    </row>
    <row r="1060" spans="1:1" ht="12.95" customHeight="1">
      <c r="A1060" s="187"/>
    </row>
    <row r="1061" spans="1:1" ht="12.95" customHeight="1">
      <c r="A1061" s="187"/>
    </row>
    <row r="1062" spans="1:1" ht="12.95" customHeight="1">
      <c r="A1062" s="187"/>
    </row>
    <row r="1063" spans="1:1" ht="12.95" customHeight="1">
      <c r="A1063" s="187"/>
    </row>
    <row r="1064" spans="1:1" ht="12.95" customHeight="1">
      <c r="A1064" s="187"/>
    </row>
    <row r="1065" spans="1:1" ht="12.95" customHeight="1">
      <c r="A1065" s="187"/>
    </row>
    <row r="1066" spans="1:1" ht="12.95" customHeight="1">
      <c r="A1066" s="187"/>
    </row>
    <row r="1067" spans="1:1" ht="12.95" customHeight="1">
      <c r="A1067" s="187"/>
    </row>
    <row r="1068" spans="1:1" ht="12.95" customHeight="1">
      <c r="A1068" s="187"/>
    </row>
    <row r="1069" spans="1:1" ht="12.95" customHeight="1">
      <c r="A1069" s="187"/>
    </row>
    <row r="1070" spans="1:1" ht="12.95" customHeight="1">
      <c r="A1070" s="187"/>
    </row>
    <row r="1071" spans="1:1" ht="12.95" customHeight="1">
      <c r="A1071" s="187"/>
    </row>
    <row r="1072" spans="1:1" ht="12.95" customHeight="1">
      <c r="A1072" s="187"/>
    </row>
    <row r="1073" spans="1:1" ht="12.95" customHeight="1">
      <c r="A1073" s="187"/>
    </row>
    <row r="1074" spans="1:1" ht="12.95" customHeight="1">
      <c r="A1074" s="187"/>
    </row>
    <row r="1075" spans="1:1" ht="12.95" customHeight="1">
      <c r="A1075" s="187"/>
    </row>
    <row r="1076" spans="1:1" ht="12.95" customHeight="1">
      <c r="A1076" s="187"/>
    </row>
    <row r="1077" spans="1:1" ht="12.95" customHeight="1">
      <c r="A1077" s="187"/>
    </row>
    <row r="1078" spans="1:1" ht="12.95" customHeight="1">
      <c r="A1078" s="187"/>
    </row>
    <row r="1079" spans="1:1" ht="12.95" customHeight="1">
      <c r="A1079" s="187"/>
    </row>
    <row r="1080" spans="1:1" ht="12.95" customHeight="1">
      <c r="A1080" s="187"/>
    </row>
    <row r="1081" spans="1:1" ht="12.95" customHeight="1">
      <c r="A1081" s="187"/>
    </row>
    <row r="1082" spans="1:1" ht="12.95" customHeight="1">
      <c r="A1082" s="187"/>
    </row>
    <row r="1083" spans="1:1" ht="12.95" customHeight="1">
      <c r="A1083" s="187"/>
    </row>
    <row r="1084" spans="1:1" ht="12.95" customHeight="1">
      <c r="A1084" s="39"/>
    </row>
    <row r="1085" spans="1:1" ht="12.95" customHeight="1">
      <c r="A1085" s="39"/>
    </row>
    <row r="1086" spans="1:1" ht="12.95" customHeight="1">
      <c r="A1086" s="39"/>
    </row>
    <row r="1087" spans="1:1" ht="12.95" customHeight="1">
      <c r="A1087" s="39"/>
    </row>
    <row r="1088" spans="1:1" ht="12.95" customHeight="1">
      <c r="A1088" s="39"/>
    </row>
    <row r="1089" spans="1:1" ht="12.95" customHeight="1">
      <c r="A1089" s="39"/>
    </row>
    <row r="1090" spans="1:1" ht="12.95" customHeight="1">
      <c r="A1090" s="39"/>
    </row>
    <row r="1091" spans="1:1" ht="12.95" customHeight="1">
      <c r="A1091" s="39"/>
    </row>
    <row r="1092" spans="1:1" ht="12.95" customHeight="1">
      <c r="A1092" s="39"/>
    </row>
    <row r="1093" spans="1:1" ht="12.95" customHeight="1">
      <c r="A1093" s="39"/>
    </row>
    <row r="1094" spans="1:1" ht="12.95" customHeight="1">
      <c r="A1094" s="39"/>
    </row>
    <row r="1095" spans="1:1" ht="12.95" customHeight="1">
      <c r="A1095" s="39"/>
    </row>
    <row r="1096" spans="1:1" ht="12.95" customHeight="1">
      <c r="A1096" s="39"/>
    </row>
    <row r="1097" spans="1:1" ht="12.95" customHeight="1">
      <c r="A1097" s="39"/>
    </row>
    <row r="1098" spans="1:1" ht="12.95" customHeight="1">
      <c r="A1098" s="39"/>
    </row>
    <row r="1099" spans="1:1" ht="12.95" customHeight="1">
      <c r="A1099" s="39"/>
    </row>
    <row r="1100" spans="1:1" ht="12.95" customHeight="1">
      <c r="A1100" s="39"/>
    </row>
    <row r="1101" spans="1:1" ht="12.95" customHeight="1">
      <c r="A1101" s="39"/>
    </row>
    <row r="1102" spans="1:1" ht="12.95" customHeight="1">
      <c r="A1102" s="39"/>
    </row>
    <row r="1103" spans="1:1" ht="12.95" customHeight="1">
      <c r="A1103" s="39"/>
    </row>
    <row r="1104" spans="1:1" ht="12.95" customHeight="1">
      <c r="A1104" s="39"/>
    </row>
    <row r="1105" spans="1:1" ht="12.95" customHeight="1">
      <c r="A1105" s="39"/>
    </row>
    <row r="1106" spans="1:1" ht="12.95" customHeight="1">
      <c r="A1106" s="39"/>
    </row>
    <row r="1107" spans="1:1" ht="12.95" customHeight="1">
      <c r="A1107" s="39"/>
    </row>
    <row r="1108" spans="1:1" ht="12.95" customHeight="1">
      <c r="A1108" s="39"/>
    </row>
    <row r="1109" spans="1:1" ht="12.95" customHeight="1">
      <c r="A1109" s="39"/>
    </row>
    <row r="1110" spans="1:1" ht="12.95" customHeight="1">
      <c r="A1110" s="39"/>
    </row>
    <row r="1111" spans="1:1" ht="12.95" customHeight="1">
      <c r="A1111" s="39"/>
    </row>
    <row r="1112" spans="1:1" ht="12.95" customHeight="1">
      <c r="A1112" s="39"/>
    </row>
    <row r="1113" spans="1:1" ht="12.95" customHeight="1">
      <c r="A1113" s="39"/>
    </row>
    <row r="1114" spans="1:1" ht="12.95" customHeight="1">
      <c r="A1114" s="39"/>
    </row>
    <row r="1115" spans="1:1" ht="12.95" customHeight="1">
      <c r="A1115" s="39"/>
    </row>
    <row r="1116" spans="1:1" ht="12.95" customHeight="1">
      <c r="A1116" s="39"/>
    </row>
    <row r="1117" spans="1:1" ht="12.95" customHeight="1">
      <c r="A1117" s="39"/>
    </row>
    <row r="1118" spans="1:1" ht="12.95" customHeight="1">
      <c r="A1118" s="39"/>
    </row>
    <row r="1119" spans="1:1" ht="12.95" customHeight="1">
      <c r="A1119" s="39"/>
    </row>
    <row r="1120" spans="1:1" ht="12.95" customHeight="1">
      <c r="A1120" s="39"/>
    </row>
    <row r="1121" spans="1:1" ht="12.95" customHeight="1">
      <c r="A1121" s="39"/>
    </row>
    <row r="1122" spans="1:1" ht="12.95" customHeight="1">
      <c r="A1122" s="39"/>
    </row>
    <row r="1123" spans="1:1" ht="12.95" customHeight="1">
      <c r="A1123" s="39"/>
    </row>
    <row r="1124" spans="1:1" ht="12.95" customHeight="1">
      <c r="A1124" s="39"/>
    </row>
    <row r="1125" spans="1:1" ht="12.95" customHeight="1">
      <c r="A1125" s="39"/>
    </row>
    <row r="1126" spans="1:1" ht="12.95" customHeight="1">
      <c r="A1126" s="39"/>
    </row>
    <row r="1127" spans="1:1" ht="12.95" customHeight="1">
      <c r="A1127" s="39"/>
    </row>
    <row r="1128" spans="1:1" ht="12.95" customHeight="1">
      <c r="A1128" s="39"/>
    </row>
    <row r="1129" spans="1:1" ht="12.95" customHeight="1">
      <c r="A1129" s="39"/>
    </row>
    <row r="1130" spans="1:1" ht="12.95" customHeight="1">
      <c r="A1130" s="39"/>
    </row>
    <row r="1131" spans="1:1" ht="12.95" customHeight="1">
      <c r="A1131" s="39"/>
    </row>
    <row r="1132" spans="1:1" ht="12.95" customHeight="1">
      <c r="A1132" s="39"/>
    </row>
    <row r="1133" spans="1:1" ht="12.95" customHeight="1">
      <c r="A1133" s="39"/>
    </row>
    <row r="1134" spans="1:1" ht="12.95" customHeight="1">
      <c r="A1134" s="39"/>
    </row>
    <row r="1135" spans="1:1" ht="12.95" customHeight="1">
      <c r="A1135" s="39"/>
    </row>
    <row r="1136" spans="1:1" ht="12.95" customHeight="1">
      <c r="A1136" s="39"/>
    </row>
    <row r="1137" spans="1:1" ht="12.95" customHeight="1">
      <c r="A1137" s="39"/>
    </row>
    <row r="1138" spans="1:1" ht="12.95" customHeight="1">
      <c r="A1138" s="39"/>
    </row>
    <row r="1139" spans="1:1" ht="12.95" customHeight="1">
      <c r="A1139" s="39"/>
    </row>
    <row r="1140" spans="1:1" ht="12.95" customHeight="1">
      <c r="A1140" s="39"/>
    </row>
    <row r="1141" spans="1:1" ht="12.95" customHeight="1">
      <c r="A1141" s="39"/>
    </row>
    <row r="1142" spans="1:1" ht="12.95" customHeight="1">
      <c r="A1142" s="39"/>
    </row>
    <row r="1143" spans="1:1" ht="12.95" customHeight="1">
      <c r="A1143" s="39"/>
    </row>
    <row r="1144" spans="1:1" ht="12.95" customHeight="1">
      <c r="A1144" s="39"/>
    </row>
    <row r="1145" spans="1:1" ht="12.95" customHeight="1">
      <c r="A1145" s="39"/>
    </row>
    <row r="1146" spans="1:1" ht="12.95" customHeight="1">
      <c r="A1146" s="39"/>
    </row>
    <row r="1147" spans="1:1" ht="12.95" customHeight="1">
      <c r="A1147" s="39"/>
    </row>
    <row r="1148" spans="1:1" ht="12.95" customHeight="1">
      <c r="A1148" s="39"/>
    </row>
    <row r="1149" spans="1:1" ht="12.95" customHeight="1">
      <c r="A1149" s="39"/>
    </row>
    <row r="1150" spans="1:1" ht="12.95" customHeight="1">
      <c r="A1150" s="39"/>
    </row>
    <row r="1151" spans="1:1" ht="12.95" customHeight="1">
      <c r="A1151" s="39"/>
    </row>
    <row r="1152" spans="1:1" ht="12.95" customHeight="1">
      <c r="A1152" s="39"/>
    </row>
    <row r="1153" spans="1:1" ht="12.95" customHeight="1">
      <c r="A1153" s="39"/>
    </row>
    <row r="1154" spans="1:1" ht="12.95" customHeight="1">
      <c r="A1154" s="39"/>
    </row>
    <row r="1155" spans="1:1" ht="12.95" customHeight="1">
      <c r="A1155" s="39"/>
    </row>
    <row r="1156" spans="1:1" ht="12.95" customHeight="1">
      <c r="A1156" s="39"/>
    </row>
    <row r="1157" spans="1:1" ht="12.95" customHeight="1">
      <c r="A1157" s="39"/>
    </row>
    <row r="1158" spans="1:1" ht="12.95" customHeight="1">
      <c r="A1158" s="39"/>
    </row>
    <row r="1159" spans="1:1" ht="12.95" customHeight="1">
      <c r="A1159" s="39"/>
    </row>
    <row r="1160" spans="1:1" ht="12.95" customHeight="1">
      <c r="A1160" s="39"/>
    </row>
    <row r="1161" spans="1:1" ht="12.95" customHeight="1">
      <c r="A1161" s="39"/>
    </row>
    <row r="1162" spans="1:1" ht="12.95" customHeight="1">
      <c r="A1162" s="39"/>
    </row>
    <row r="1163" spans="1:1" ht="12.95" customHeight="1">
      <c r="A1163" s="39"/>
    </row>
    <row r="1164" spans="1:1" ht="12.95" customHeight="1">
      <c r="A1164" s="39"/>
    </row>
    <row r="1165" spans="1:1" ht="12.95" customHeight="1">
      <c r="A1165" s="39"/>
    </row>
    <row r="1166" spans="1:1" ht="12.95" customHeight="1">
      <c r="A1166" s="39"/>
    </row>
    <row r="1167" spans="1:1" ht="12.95" customHeight="1">
      <c r="A1167" s="39"/>
    </row>
    <row r="1168" spans="1:1" ht="12.95" customHeight="1">
      <c r="A1168" s="39"/>
    </row>
    <row r="1169" spans="1:1" ht="12.95" customHeight="1">
      <c r="A1169" s="39"/>
    </row>
    <row r="1170" spans="1:1" ht="12.95" customHeight="1">
      <c r="A1170" s="39"/>
    </row>
    <row r="1171" spans="1:1" ht="12.95" customHeight="1">
      <c r="A1171" s="39"/>
    </row>
    <row r="1172" spans="1:1" ht="12.95" customHeight="1">
      <c r="A1172" s="39"/>
    </row>
    <row r="1173" spans="1:1" ht="12.95" customHeight="1">
      <c r="A1173" s="39"/>
    </row>
    <row r="1174" spans="1:1" ht="12.95" customHeight="1">
      <c r="A1174" s="39"/>
    </row>
    <row r="1175" spans="1:1" ht="12.95" customHeight="1">
      <c r="A1175" s="39"/>
    </row>
    <row r="1176" spans="1:1" ht="12.95" customHeight="1">
      <c r="A1176" s="39"/>
    </row>
    <row r="1177" spans="1:1" ht="12.95" customHeight="1">
      <c r="A1177" s="39"/>
    </row>
    <row r="1178" spans="1:1" ht="12.95" customHeight="1">
      <c r="A1178" s="39"/>
    </row>
    <row r="1179" spans="1:1" ht="12.95" customHeight="1">
      <c r="A1179" s="39"/>
    </row>
    <row r="1180" spans="1:1" ht="12.95" customHeight="1">
      <c r="A1180" s="39"/>
    </row>
    <row r="1181" spans="1:1" ht="12.95" customHeight="1">
      <c r="A1181" s="39"/>
    </row>
    <row r="1182" spans="1:1" ht="12.95" customHeight="1">
      <c r="A1182" s="39"/>
    </row>
    <row r="1183" spans="1:1" ht="12.95" customHeight="1">
      <c r="A1183" s="39"/>
    </row>
    <row r="1184" spans="1:1" ht="12.95" customHeight="1">
      <c r="A1184" s="39"/>
    </row>
    <row r="1185" spans="1:1" ht="12.95" customHeight="1">
      <c r="A1185" s="39"/>
    </row>
    <row r="1186" spans="1:1" ht="12.95" customHeight="1">
      <c r="A1186" s="39"/>
    </row>
    <row r="1187" spans="1:1" ht="12.95" customHeight="1">
      <c r="A1187" s="39"/>
    </row>
    <row r="1188" spans="1:1" ht="12.95" customHeight="1">
      <c r="A1188" s="39"/>
    </row>
    <row r="1189" spans="1:1" ht="12.95" customHeight="1">
      <c r="A1189" s="39"/>
    </row>
    <row r="1190" spans="1:1" ht="12.95" customHeight="1">
      <c r="A1190" s="39"/>
    </row>
    <row r="1191" spans="1:1" ht="12.95" customHeight="1">
      <c r="A1191" s="39"/>
    </row>
    <row r="1192" spans="1:1" ht="12.95" customHeight="1">
      <c r="A1192" s="39"/>
    </row>
    <row r="1193" spans="1:1" ht="12.95" customHeight="1">
      <c r="A1193" s="39"/>
    </row>
    <row r="1194" spans="1:1" ht="12.95" customHeight="1">
      <c r="A1194" s="39"/>
    </row>
    <row r="1195" spans="1:1" ht="12.95" customHeight="1">
      <c r="A1195" s="39"/>
    </row>
    <row r="1196" spans="1:1" ht="12.95" customHeight="1">
      <c r="A1196" s="39"/>
    </row>
    <row r="1197" spans="1:1" ht="12.95" customHeight="1">
      <c r="A1197" s="39"/>
    </row>
    <row r="1198" spans="1:1" ht="12.95" customHeight="1">
      <c r="A1198" s="39"/>
    </row>
    <row r="1199" spans="1:1" ht="12.95" customHeight="1">
      <c r="A1199" s="39"/>
    </row>
    <row r="1200" spans="1:1" ht="12.95" customHeight="1">
      <c r="A1200" s="39"/>
    </row>
    <row r="1201" spans="1:1" ht="12.95" customHeight="1">
      <c r="A1201" s="39"/>
    </row>
    <row r="1202" spans="1:1" ht="12.95" customHeight="1">
      <c r="A1202" s="39"/>
    </row>
    <row r="1203" spans="1:1" ht="12.95" customHeight="1">
      <c r="A1203" s="39"/>
    </row>
    <row r="1204" spans="1:1" ht="12.95" customHeight="1">
      <c r="A1204" s="39"/>
    </row>
    <row r="1205" spans="1:1" ht="12.95" customHeight="1">
      <c r="A1205" s="39"/>
    </row>
    <row r="1206" spans="1:1" ht="12.95" customHeight="1">
      <c r="A1206" s="39"/>
    </row>
    <row r="1207" spans="1:1" ht="12.95" customHeight="1">
      <c r="A1207" s="39"/>
    </row>
    <row r="1208" spans="1:1" ht="12.95" customHeight="1">
      <c r="A1208" s="39"/>
    </row>
    <row r="1209" spans="1:1" ht="12.95" customHeight="1">
      <c r="A1209" s="39"/>
    </row>
    <row r="1210" spans="1:1" ht="12.95" customHeight="1">
      <c r="A1210" s="39"/>
    </row>
    <row r="1211" spans="1:1" ht="12.95" customHeight="1">
      <c r="A1211" s="39"/>
    </row>
    <row r="1212" spans="1:1" ht="12.95" customHeight="1">
      <c r="A1212" s="39"/>
    </row>
    <row r="1213" spans="1:1" ht="12.95" customHeight="1">
      <c r="A1213" s="39"/>
    </row>
    <row r="1214" spans="1:1" ht="12.95" customHeight="1">
      <c r="A1214" s="39"/>
    </row>
    <row r="1215" spans="1:1" ht="12.95" customHeight="1">
      <c r="A1215" s="39"/>
    </row>
    <row r="1216" spans="1:1" ht="12.95" customHeight="1">
      <c r="A1216" s="39"/>
    </row>
    <row r="1217" spans="1:1" ht="12.95" customHeight="1">
      <c r="A1217" s="39"/>
    </row>
    <row r="1218" spans="1:1" ht="12.95" customHeight="1">
      <c r="A1218" s="39"/>
    </row>
    <row r="1219" spans="1:1" ht="12.95" customHeight="1">
      <c r="A1219" s="39"/>
    </row>
    <row r="1220" spans="1:1" ht="12.95" customHeight="1">
      <c r="A1220" s="39"/>
    </row>
    <row r="1221" spans="1:1" ht="12.95" customHeight="1">
      <c r="A1221" s="39"/>
    </row>
    <row r="1222" spans="1:1" ht="12.95" customHeight="1">
      <c r="A1222" s="39"/>
    </row>
    <row r="1223" spans="1:1" ht="12.95" customHeight="1">
      <c r="A1223" s="39"/>
    </row>
    <row r="1224" spans="1:1" ht="12.95" customHeight="1">
      <c r="A1224" s="39"/>
    </row>
    <row r="1225" spans="1:1" ht="12.95" customHeight="1">
      <c r="A1225" s="39"/>
    </row>
    <row r="1226" spans="1:1" ht="12.95" customHeight="1">
      <c r="A1226" s="39"/>
    </row>
    <row r="1227" spans="1:1" ht="12.95" customHeight="1">
      <c r="A1227" s="39"/>
    </row>
    <row r="1228" spans="1:1" ht="12.95" customHeight="1">
      <c r="A1228" s="39"/>
    </row>
    <row r="1229" spans="1:1" ht="12.95" customHeight="1">
      <c r="A1229" s="39"/>
    </row>
    <row r="1230" spans="1:1" ht="12.95" customHeight="1">
      <c r="A1230" s="39"/>
    </row>
    <row r="1231" spans="1:1" ht="12.95" customHeight="1">
      <c r="A1231" s="39"/>
    </row>
    <row r="1232" spans="1:1" ht="12.95" customHeight="1">
      <c r="A1232" s="39"/>
    </row>
    <row r="1233" spans="1:1" ht="12.95" customHeight="1">
      <c r="A1233" s="39"/>
    </row>
    <row r="1234" spans="1:1" ht="12.95" customHeight="1">
      <c r="A1234" s="39"/>
    </row>
    <row r="1235" spans="1:1" ht="12.95" customHeight="1">
      <c r="A1235" s="39"/>
    </row>
    <row r="1236" spans="1:1" ht="12.95" customHeight="1">
      <c r="A1236" s="39"/>
    </row>
    <row r="1237" spans="1:1" ht="12.95" customHeight="1">
      <c r="A1237" s="39"/>
    </row>
    <row r="1238" spans="1:1" ht="12.95" customHeight="1">
      <c r="A1238" s="39"/>
    </row>
    <row r="1239" spans="1:1" ht="12.95" customHeight="1">
      <c r="A1239" s="39"/>
    </row>
    <row r="1240" spans="1:1" ht="12.95" customHeight="1">
      <c r="A1240" s="39"/>
    </row>
    <row r="1241" spans="1:1" ht="12.95" customHeight="1">
      <c r="A1241" s="39"/>
    </row>
    <row r="1242" spans="1:1" ht="12.95" customHeight="1">
      <c r="A1242" s="39"/>
    </row>
    <row r="1243" spans="1:1" ht="12.95" customHeight="1">
      <c r="A1243" s="39"/>
    </row>
    <row r="1244" spans="1:1" ht="12.95" customHeight="1">
      <c r="A1244" s="39"/>
    </row>
    <row r="1245" spans="1:1" ht="12.95" customHeight="1">
      <c r="A1245" s="39"/>
    </row>
    <row r="1246" spans="1:1" ht="12.95" customHeight="1">
      <c r="A1246" s="39"/>
    </row>
    <row r="1247" spans="1:1" ht="12.95" customHeight="1">
      <c r="A1247" s="39"/>
    </row>
    <row r="1248" spans="1:1" ht="12.95" customHeight="1">
      <c r="A1248" s="39"/>
    </row>
    <row r="1249" spans="1:1" ht="12.95" customHeight="1">
      <c r="A1249" s="39"/>
    </row>
    <row r="1250" spans="1:1" ht="12.95" customHeight="1">
      <c r="A1250" s="39"/>
    </row>
    <row r="1251" spans="1:1" ht="12.95" customHeight="1">
      <c r="A1251" s="39"/>
    </row>
    <row r="1252" spans="1:1" ht="12.95" customHeight="1">
      <c r="A1252" s="39"/>
    </row>
    <row r="1253" spans="1:1" ht="12.95" customHeight="1">
      <c r="A1253" s="39"/>
    </row>
    <row r="1254" spans="1:1" ht="12.95" customHeight="1">
      <c r="A1254" s="39"/>
    </row>
    <row r="1255" spans="1:1" ht="12.95" customHeight="1">
      <c r="A1255" s="39"/>
    </row>
    <row r="1256" spans="1:1" ht="12.95" customHeight="1">
      <c r="A1256" s="39"/>
    </row>
    <row r="1257" spans="1:1" ht="12.95" customHeight="1">
      <c r="A1257" s="39"/>
    </row>
    <row r="1258" spans="1:1" ht="12.95" customHeight="1">
      <c r="A1258" s="39"/>
    </row>
    <row r="1259" spans="1:1" ht="12.95" customHeight="1">
      <c r="A1259" s="39"/>
    </row>
    <row r="1260" spans="1:1" ht="12.95" customHeight="1">
      <c r="A1260" s="39"/>
    </row>
    <row r="1261" spans="1:1" ht="12.95" customHeight="1">
      <c r="A1261" s="39"/>
    </row>
    <row r="1262" spans="1:1" ht="12.95" customHeight="1">
      <c r="A1262" s="39"/>
    </row>
    <row r="1263" spans="1:1" ht="12.95" customHeight="1">
      <c r="A1263" s="39"/>
    </row>
    <row r="1264" spans="1:1" ht="12.95" customHeight="1">
      <c r="A1264" s="39"/>
    </row>
    <row r="1265" spans="1:1" ht="12.95" customHeight="1">
      <c r="A1265" s="39"/>
    </row>
  </sheetData>
  <autoFilter ref="A5:EX713" xr:uid="{A3BC71AB-CB32-481A-A15D-815885D57CD6}"/>
  <sortState xmlns:xlrd2="http://schemas.microsoft.com/office/spreadsheetml/2017/richdata2" ref="A143:EX794">
    <sortCondition descending="1" ref="A143:A794"/>
    <sortCondition ref="F143:F794"/>
  </sortState>
  <mergeCells count="1">
    <mergeCell ref="A2:S2"/>
  </mergeCells>
  <conditionalFormatting sqref="M5:R5">
    <cfRule type="cellIs" dxfId="32" priority="1" stopIfTrue="1" operator="lessThan">
      <formula>0</formula>
    </cfRule>
  </conditionalFormatting>
  <printOptions horizontalCentered="1"/>
  <pageMargins left="0.7" right="0.7" top="0.75" bottom="0.75" header="0.3" footer="0.3"/>
  <pageSetup paperSize="9" scale="26" fitToHeight="0" orientation="portrait" r:id="rId1"/>
  <headerFooter>
    <oddHeader>&amp;C&amp;B&amp;"Arial"&amp;12&amp;Kff0000​‌For Official Use Only‌​</oddHeader>
    <oddFooter>&amp;LAustralian Prudential Regulation Authority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89D9D-C90A-416C-B244-560A91574484}">
  <sheetPr codeName="Sheet11">
    <pageSetUpPr fitToPage="1"/>
  </sheetPr>
  <dimension ref="A1:AE1239"/>
  <sheetViews>
    <sheetView showGridLines="0" zoomScaleNormal="100" zoomScaleSheetLayoutView="85" workbookViewId="0"/>
  </sheetViews>
  <sheetFormatPr defaultColWidth="0" defaultRowHeight="12.75" customHeight="1" outlineLevelCol="1"/>
  <cols>
    <col min="1" max="1" width="13.75" style="152" customWidth="1"/>
    <col min="2" max="2" width="18.625" style="39" customWidth="1"/>
    <col min="3" max="3" width="18.125" style="41" hidden="1" customWidth="1" outlineLevel="1"/>
    <col min="4" max="5" width="9.125" style="41" hidden="1" customWidth="1" outlineLevel="1"/>
    <col min="6" max="6" width="21.375" style="39" customWidth="1" collapsed="1"/>
    <col min="7" max="7" width="12.125" style="39" hidden="1" customWidth="1" outlineLevel="1"/>
    <col min="8" max="8" width="19.5" style="41" hidden="1" customWidth="1" outlineLevel="1"/>
    <col min="9" max="10" width="12.125" style="41" hidden="1" customWidth="1" outlineLevel="1"/>
    <col min="11" max="11" width="12" style="257" hidden="1" customWidth="1" outlineLevel="1"/>
    <col min="12" max="12" width="12" style="56" customWidth="1" collapsed="1"/>
    <col min="13" max="13" width="16.375" style="41" customWidth="1" collapsed="1"/>
    <col min="14" max="14" width="16.375" style="41" customWidth="1"/>
    <col min="15" max="16" width="16.375" style="41" hidden="1" customWidth="1" outlineLevel="1"/>
    <col min="17" max="17" width="16.375" style="41" customWidth="1" collapsed="1"/>
    <col min="18" max="18" width="16.375" style="41" customWidth="1"/>
    <col min="19" max="19" width="19.5" style="41" customWidth="1"/>
    <col min="20" max="27" width="16.375" style="41" customWidth="1"/>
    <col min="28" max="31" width="0" style="41" hidden="1" customWidth="1"/>
    <col min="32" max="16384" width="18.375" style="41" hidden="1"/>
  </cols>
  <sheetData>
    <row r="1" spans="1:28" ht="15.75" customHeight="1">
      <c r="A1" s="169"/>
    </row>
    <row r="2" spans="1:28" s="128" customFormat="1" ht="36" customHeight="1">
      <c r="A2" s="380" t="s">
        <v>865</v>
      </c>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row>
    <row r="3" spans="1:28" ht="36" customHeight="1">
      <c r="A3" s="170"/>
      <c r="M3" s="400" t="s">
        <v>866</v>
      </c>
      <c r="N3" s="401"/>
      <c r="O3" s="401"/>
      <c r="P3" s="401"/>
      <c r="Q3" s="401"/>
      <c r="R3" s="401"/>
      <c r="S3" s="401"/>
      <c r="T3" s="401"/>
      <c r="U3" s="400" t="s">
        <v>867</v>
      </c>
      <c r="V3" s="401"/>
      <c r="W3" s="402"/>
      <c r="X3" s="400" t="s">
        <v>868</v>
      </c>
      <c r="Y3" s="401"/>
      <c r="Z3" s="401"/>
      <c r="AA3" s="402"/>
    </row>
    <row r="4" spans="1:28" ht="15.75" customHeight="1" thickBot="1">
      <c r="A4" s="182"/>
      <c r="B4" s="56"/>
      <c r="C4" s="56"/>
      <c r="D4" s="56"/>
      <c r="E4" s="56"/>
      <c r="F4" s="56"/>
      <c r="G4" s="56"/>
      <c r="H4" s="56"/>
      <c r="I4" s="56"/>
      <c r="M4" s="59" t="s">
        <v>68</v>
      </c>
      <c r="N4" s="59" t="s">
        <v>69</v>
      </c>
      <c r="O4" s="59" t="s">
        <v>70</v>
      </c>
      <c r="P4" s="59" t="s">
        <v>71</v>
      </c>
      <c r="Q4" s="59" t="s">
        <v>72</v>
      </c>
      <c r="R4" s="59" t="s">
        <v>73</v>
      </c>
      <c r="S4" s="59" t="s">
        <v>74</v>
      </c>
      <c r="T4" s="58" t="s">
        <v>75</v>
      </c>
      <c r="U4" s="59" t="s">
        <v>76</v>
      </c>
      <c r="V4" s="59" t="s">
        <v>77</v>
      </c>
      <c r="W4" s="59" t="s">
        <v>78</v>
      </c>
      <c r="X4" s="59" t="s">
        <v>79</v>
      </c>
      <c r="Y4" s="59" t="s">
        <v>80</v>
      </c>
      <c r="Z4" s="59" t="s">
        <v>81</v>
      </c>
      <c r="AA4" s="58" t="s">
        <v>82</v>
      </c>
    </row>
    <row r="5" spans="1:28" s="63" customFormat="1" ht="102" customHeight="1">
      <c r="A5" s="131" t="s">
        <v>95</v>
      </c>
      <c r="B5" s="131" t="s">
        <v>96</v>
      </c>
      <c r="C5" s="131" t="s">
        <v>97</v>
      </c>
      <c r="D5" s="131" t="s">
        <v>98</v>
      </c>
      <c r="E5" s="131" t="s">
        <v>99</v>
      </c>
      <c r="F5" s="131" t="s">
        <v>100</v>
      </c>
      <c r="G5" s="131" t="s">
        <v>101</v>
      </c>
      <c r="H5" s="131" t="s">
        <v>102</v>
      </c>
      <c r="I5" s="131" t="s">
        <v>103</v>
      </c>
      <c r="J5" s="131" t="s">
        <v>104</v>
      </c>
      <c r="K5" s="258" t="s">
        <v>105</v>
      </c>
      <c r="L5" s="131" t="s">
        <v>106</v>
      </c>
      <c r="M5" s="132" t="s">
        <v>869</v>
      </c>
      <c r="N5" s="132" t="s">
        <v>870</v>
      </c>
      <c r="O5" s="133" t="s">
        <v>871</v>
      </c>
      <c r="P5" s="133" t="s">
        <v>872</v>
      </c>
      <c r="Q5" s="132" t="s">
        <v>873</v>
      </c>
      <c r="R5" s="132" t="s">
        <v>874</v>
      </c>
      <c r="S5" s="132" t="s">
        <v>875</v>
      </c>
      <c r="T5" s="132" t="s">
        <v>876</v>
      </c>
      <c r="U5" s="132" t="s">
        <v>877</v>
      </c>
      <c r="V5" s="132" t="s">
        <v>878</v>
      </c>
      <c r="W5" s="132" t="s">
        <v>879</v>
      </c>
      <c r="X5" s="132" t="s">
        <v>880</v>
      </c>
      <c r="Y5" s="132" t="s">
        <v>881</v>
      </c>
      <c r="Z5" s="132" t="s">
        <v>882</v>
      </c>
      <c r="AA5" s="132" t="s">
        <v>883</v>
      </c>
    </row>
    <row r="6" spans="1:28" s="112" customFormat="1" ht="53.25" customHeight="1">
      <c r="A6" s="172"/>
      <c r="B6" s="97"/>
      <c r="C6" s="84"/>
      <c r="D6" s="84"/>
      <c r="E6" s="84"/>
      <c r="F6" s="84"/>
      <c r="G6" s="84"/>
      <c r="H6" s="84"/>
      <c r="I6" s="84"/>
      <c r="J6" s="86"/>
      <c r="K6" s="259"/>
      <c r="L6" s="87" t="s">
        <v>134</v>
      </c>
      <c r="M6" s="111" t="s">
        <v>884</v>
      </c>
      <c r="N6" s="111" t="s">
        <v>885</v>
      </c>
      <c r="O6" s="111" t="s">
        <v>886</v>
      </c>
      <c r="P6" s="111" t="s">
        <v>887</v>
      </c>
      <c r="Q6" s="111" t="s">
        <v>888</v>
      </c>
      <c r="R6" s="111" t="s">
        <v>889</v>
      </c>
      <c r="S6" s="111" t="s">
        <v>890</v>
      </c>
      <c r="T6" s="111" t="s">
        <v>891</v>
      </c>
      <c r="U6" s="111" t="s">
        <v>892</v>
      </c>
      <c r="V6" s="111" t="s">
        <v>893</v>
      </c>
      <c r="W6" s="111" t="s">
        <v>894</v>
      </c>
      <c r="X6" s="111" t="s">
        <v>895</v>
      </c>
      <c r="Y6" s="111" t="s">
        <v>896</v>
      </c>
      <c r="Z6" s="111" t="s">
        <v>897</v>
      </c>
      <c r="AA6" s="111" t="s">
        <v>898</v>
      </c>
    </row>
    <row r="7" spans="1:28" s="60" customFormat="1" ht="24" customHeight="1">
      <c r="A7" s="171"/>
      <c r="B7" s="91"/>
      <c r="C7" s="92"/>
      <c r="D7" s="92"/>
      <c r="E7" s="92"/>
      <c r="F7" s="92"/>
      <c r="G7" s="92"/>
      <c r="H7" s="92"/>
      <c r="I7" s="92"/>
      <c r="J7" s="93"/>
      <c r="K7" s="260"/>
      <c r="L7" s="87" t="s">
        <v>162</v>
      </c>
      <c r="M7" s="89"/>
      <c r="N7" s="89"/>
      <c r="O7" s="89"/>
      <c r="P7" s="89"/>
      <c r="Q7" s="89"/>
      <c r="R7" s="89"/>
      <c r="S7" s="89"/>
      <c r="T7" s="89" t="s">
        <v>603</v>
      </c>
      <c r="U7" s="89" t="s">
        <v>64</v>
      </c>
      <c r="V7" s="89" t="s">
        <v>64</v>
      </c>
      <c r="W7" s="89" t="s">
        <v>603</v>
      </c>
      <c r="X7" s="89"/>
      <c r="Y7" s="89" t="s">
        <v>603</v>
      </c>
      <c r="Z7" s="89" t="s">
        <v>64</v>
      </c>
      <c r="AA7" s="89" t="s">
        <v>603</v>
      </c>
    </row>
    <row r="8" spans="1:28" s="287" customFormat="1" ht="12">
      <c r="A8" s="301">
        <v>45838</v>
      </c>
      <c r="B8" s="302" t="s">
        <v>163</v>
      </c>
      <c r="C8" s="302" t="s">
        <v>164</v>
      </c>
      <c r="D8" s="287" t="s">
        <v>165</v>
      </c>
      <c r="E8" s="287">
        <v>6</v>
      </c>
      <c r="F8" s="302" t="s">
        <v>166</v>
      </c>
      <c r="G8" s="302">
        <v>78421957449</v>
      </c>
      <c r="H8" s="302" t="s">
        <v>167</v>
      </c>
      <c r="I8" s="302" t="s">
        <v>168</v>
      </c>
      <c r="J8" s="302" t="s">
        <v>169</v>
      </c>
      <c r="K8" s="303">
        <v>45838</v>
      </c>
      <c r="L8" s="284">
        <v>12</v>
      </c>
      <c r="M8" s="304">
        <v>2342</v>
      </c>
      <c r="N8" s="304">
        <v>362</v>
      </c>
      <c r="O8" s="304" t="s">
        <v>769</v>
      </c>
      <c r="P8" s="304">
        <v>0</v>
      </c>
      <c r="Q8" s="304" t="s">
        <v>769</v>
      </c>
      <c r="R8" s="304">
        <v>2349</v>
      </c>
      <c r="S8" s="305" t="s">
        <v>769</v>
      </c>
      <c r="T8" s="306">
        <v>0</v>
      </c>
      <c r="U8" s="305">
        <v>200315</v>
      </c>
      <c r="V8" s="305">
        <v>230837</v>
      </c>
      <c r="W8" s="307">
        <v>0.15</v>
      </c>
      <c r="X8" s="308" t="s">
        <v>769</v>
      </c>
      <c r="Y8" s="309" t="s">
        <v>769</v>
      </c>
      <c r="Z8" s="305" t="s">
        <v>769</v>
      </c>
      <c r="AA8" s="309" t="s">
        <v>769</v>
      </c>
    </row>
    <row r="9" spans="1:28" s="287" customFormat="1" ht="12">
      <c r="A9" s="301">
        <v>45838</v>
      </c>
      <c r="B9" s="302" t="s">
        <v>170</v>
      </c>
      <c r="C9" s="302" t="s">
        <v>171</v>
      </c>
      <c r="D9" s="287" t="s">
        <v>165</v>
      </c>
      <c r="E9" s="287">
        <v>6</v>
      </c>
      <c r="F9" s="302" t="s">
        <v>166</v>
      </c>
      <c r="G9" s="302">
        <v>78421957449</v>
      </c>
      <c r="H9" s="302" t="s">
        <v>167</v>
      </c>
      <c r="I9" s="302" t="s">
        <v>168</v>
      </c>
      <c r="J9" s="302" t="s">
        <v>169</v>
      </c>
      <c r="K9" s="303">
        <v>45838</v>
      </c>
      <c r="L9" s="284">
        <v>12</v>
      </c>
      <c r="M9" s="304">
        <v>362086</v>
      </c>
      <c r="N9" s="304">
        <v>23907</v>
      </c>
      <c r="O9" s="304">
        <v>2918</v>
      </c>
      <c r="P9" s="304">
        <v>0</v>
      </c>
      <c r="Q9" s="304">
        <v>39327</v>
      </c>
      <c r="R9" s="304">
        <v>346666</v>
      </c>
      <c r="S9" s="305">
        <v>-15420</v>
      </c>
      <c r="T9" s="306">
        <v>-0.04</v>
      </c>
      <c r="U9" s="305">
        <v>20740151</v>
      </c>
      <c r="V9" s="305">
        <v>23553336</v>
      </c>
      <c r="W9" s="307">
        <v>0.14000000000000001</v>
      </c>
      <c r="X9" s="308">
        <v>17900</v>
      </c>
      <c r="Y9" s="309">
        <v>0.05</v>
      </c>
      <c r="Z9" s="305">
        <v>955686</v>
      </c>
      <c r="AA9" s="309">
        <v>0.04</v>
      </c>
    </row>
    <row r="10" spans="1:28" s="287" customFormat="1" ht="12">
      <c r="A10" s="301">
        <v>45838</v>
      </c>
      <c r="B10" s="302" t="s">
        <v>172</v>
      </c>
      <c r="C10" s="302" t="s">
        <v>164</v>
      </c>
      <c r="D10" s="287" t="s">
        <v>165</v>
      </c>
      <c r="E10" s="287">
        <v>6</v>
      </c>
      <c r="F10" s="302" t="s">
        <v>166</v>
      </c>
      <c r="G10" s="302">
        <v>78421957449</v>
      </c>
      <c r="H10" s="302" t="s">
        <v>167</v>
      </c>
      <c r="I10" s="302" t="s">
        <v>168</v>
      </c>
      <c r="J10" s="302" t="s">
        <v>169</v>
      </c>
      <c r="K10" s="303">
        <v>45838</v>
      </c>
      <c r="L10" s="284">
        <v>12</v>
      </c>
      <c r="M10" s="304">
        <v>2814</v>
      </c>
      <c r="N10" s="304">
        <v>298</v>
      </c>
      <c r="O10" s="304">
        <v>26</v>
      </c>
      <c r="P10" s="304">
        <v>0</v>
      </c>
      <c r="Q10" s="304">
        <v>347</v>
      </c>
      <c r="R10" s="304">
        <v>2765</v>
      </c>
      <c r="S10" s="305">
        <v>-49</v>
      </c>
      <c r="T10" s="306">
        <v>-0.02</v>
      </c>
      <c r="U10" s="305">
        <v>385776</v>
      </c>
      <c r="V10" s="305">
        <v>434360</v>
      </c>
      <c r="W10" s="307">
        <v>0.13</v>
      </c>
      <c r="X10" s="308">
        <v>363</v>
      </c>
      <c r="Y10" s="309">
        <v>0.13</v>
      </c>
      <c r="Z10" s="305">
        <v>52809</v>
      </c>
      <c r="AA10" s="309">
        <v>0.12</v>
      </c>
    </row>
    <row r="11" spans="1:28" s="287" customFormat="1" ht="12">
      <c r="A11" s="301">
        <v>45838</v>
      </c>
      <c r="B11" s="302" t="s">
        <v>173</v>
      </c>
      <c r="C11" s="302" t="s">
        <v>171</v>
      </c>
      <c r="F11" s="302" t="s">
        <v>174</v>
      </c>
      <c r="G11" s="302">
        <v>83810127567</v>
      </c>
      <c r="H11" s="302" t="s">
        <v>175</v>
      </c>
      <c r="I11" s="302" t="s">
        <v>176</v>
      </c>
      <c r="J11" s="302" t="s">
        <v>177</v>
      </c>
      <c r="K11" s="303">
        <v>45657</v>
      </c>
      <c r="L11" s="284">
        <v>12</v>
      </c>
      <c r="M11" s="304">
        <v>17031</v>
      </c>
      <c r="N11" s="304">
        <v>753</v>
      </c>
      <c r="O11" s="304">
        <v>0</v>
      </c>
      <c r="P11" s="304">
        <v>0</v>
      </c>
      <c r="Q11" s="304">
        <v>2019</v>
      </c>
      <c r="R11" s="304">
        <v>15765</v>
      </c>
      <c r="S11" s="305">
        <v>-1266</v>
      </c>
      <c r="T11" s="306">
        <v>-7.0000000000000007E-2</v>
      </c>
      <c r="U11" s="305">
        <v>2694331</v>
      </c>
      <c r="V11" s="305">
        <v>2868928</v>
      </c>
      <c r="W11" s="307">
        <v>0.06</v>
      </c>
      <c r="X11" s="308">
        <v>0</v>
      </c>
      <c r="Y11" s="309">
        <v>0</v>
      </c>
      <c r="Z11" s="305">
        <v>0</v>
      </c>
      <c r="AA11" s="309">
        <v>0</v>
      </c>
    </row>
    <row r="12" spans="1:28" s="287" customFormat="1" ht="12">
      <c r="A12" s="301">
        <v>45838</v>
      </c>
      <c r="B12" s="302" t="s">
        <v>178</v>
      </c>
      <c r="C12" s="302" t="s">
        <v>171</v>
      </c>
      <c r="F12" s="302" t="s">
        <v>179</v>
      </c>
      <c r="G12" s="302">
        <v>90302247344</v>
      </c>
      <c r="H12" s="302" t="s">
        <v>180</v>
      </c>
      <c r="I12" s="302" t="s">
        <v>176</v>
      </c>
      <c r="J12" s="302" t="s">
        <v>181</v>
      </c>
      <c r="K12" s="303">
        <v>45838</v>
      </c>
      <c r="L12" s="284">
        <v>12</v>
      </c>
      <c r="M12" s="304">
        <v>35040</v>
      </c>
      <c r="N12" s="304">
        <v>5973</v>
      </c>
      <c r="O12" s="304" t="s">
        <v>769</v>
      </c>
      <c r="P12" s="304">
        <v>0</v>
      </c>
      <c r="Q12" s="304" t="s">
        <v>769</v>
      </c>
      <c r="R12" s="304">
        <v>38406</v>
      </c>
      <c r="S12" s="305" t="s">
        <v>769</v>
      </c>
      <c r="T12" s="306">
        <v>0.1</v>
      </c>
      <c r="U12" s="305">
        <v>1741060</v>
      </c>
      <c r="V12" s="305">
        <v>2221082</v>
      </c>
      <c r="W12" s="307">
        <v>0.28000000000000003</v>
      </c>
      <c r="X12" s="308">
        <v>5340</v>
      </c>
      <c r="Y12" s="309">
        <v>0.14000000000000001</v>
      </c>
      <c r="Z12" s="305">
        <v>269367</v>
      </c>
      <c r="AA12" s="309">
        <v>0.12</v>
      </c>
    </row>
    <row r="13" spans="1:28" s="287" customFormat="1" ht="12">
      <c r="A13" s="301">
        <v>45838</v>
      </c>
      <c r="B13" s="302" t="s">
        <v>182</v>
      </c>
      <c r="C13" s="302" t="s">
        <v>171</v>
      </c>
      <c r="F13" s="302" t="s">
        <v>183</v>
      </c>
      <c r="G13" s="302">
        <v>49633667743</v>
      </c>
      <c r="H13" s="302" t="s">
        <v>184</v>
      </c>
      <c r="I13" s="302" t="s">
        <v>168</v>
      </c>
      <c r="J13" s="302" t="s">
        <v>169</v>
      </c>
      <c r="K13" s="303">
        <v>45838</v>
      </c>
      <c r="L13" s="284">
        <v>12</v>
      </c>
      <c r="M13" s="304">
        <v>104815</v>
      </c>
      <c r="N13" s="304">
        <v>13739</v>
      </c>
      <c r="O13" s="304">
        <v>877</v>
      </c>
      <c r="P13" s="304">
        <v>0</v>
      </c>
      <c r="Q13" s="304">
        <v>17900</v>
      </c>
      <c r="R13" s="304">
        <v>100654</v>
      </c>
      <c r="S13" s="305">
        <v>-4161</v>
      </c>
      <c r="T13" s="306">
        <v>-0.04</v>
      </c>
      <c r="U13" s="305">
        <v>4667515</v>
      </c>
      <c r="V13" s="305">
        <v>5275869</v>
      </c>
      <c r="W13" s="307">
        <v>0.13</v>
      </c>
      <c r="X13" s="308">
        <v>17087</v>
      </c>
      <c r="Y13" s="309">
        <v>0.17</v>
      </c>
      <c r="Z13" s="305">
        <v>875861</v>
      </c>
      <c r="AA13" s="309">
        <v>0.17</v>
      </c>
    </row>
    <row r="14" spans="1:28" s="287" customFormat="1" ht="12">
      <c r="A14" s="301">
        <v>45838</v>
      </c>
      <c r="B14" s="302" t="s">
        <v>185</v>
      </c>
      <c r="C14" s="302" t="s">
        <v>171</v>
      </c>
      <c r="F14" s="302" t="s">
        <v>186</v>
      </c>
      <c r="G14" s="302">
        <v>28342064803</v>
      </c>
      <c r="H14" s="302" t="s">
        <v>187</v>
      </c>
      <c r="I14" s="302" t="s">
        <v>168</v>
      </c>
      <c r="J14" s="302" t="s">
        <v>188</v>
      </c>
      <c r="K14" s="303">
        <v>45838</v>
      </c>
      <c r="L14" s="284">
        <v>12</v>
      </c>
      <c r="M14" s="304">
        <v>62396</v>
      </c>
      <c r="N14" s="304">
        <v>7882</v>
      </c>
      <c r="O14" s="304">
        <v>88</v>
      </c>
      <c r="P14" s="304">
        <v>0</v>
      </c>
      <c r="Q14" s="304">
        <v>8639</v>
      </c>
      <c r="R14" s="304">
        <v>61639</v>
      </c>
      <c r="S14" s="305">
        <v>-757</v>
      </c>
      <c r="T14" s="306">
        <v>-0.01</v>
      </c>
      <c r="U14" s="305">
        <v>2564403</v>
      </c>
      <c r="V14" s="305">
        <v>2797174</v>
      </c>
      <c r="W14" s="307">
        <v>0.09</v>
      </c>
      <c r="X14" s="308">
        <v>140</v>
      </c>
      <c r="Y14" s="309">
        <v>0</v>
      </c>
      <c r="Z14" s="305">
        <v>19340</v>
      </c>
      <c r="AA14" s="309">
        <v>0.01</v>
      </c>
    </row>
    <row r="15" spans="1:28" s="287" customFormat="1" ht="12">
      <c r="A15" s="301">
        <v>45838</v>
      </c>
      <c r="B15" s="302" t="s">
        <v>189</v>
      </c>
      <c r="C15" s="302" t="s">
        <v>171</v>
      </c>
      <c r="D15" s="287" t="s">
        <v>165</v>
      </c>
      <c r="E15" s="287">
        <v>9</v>
      </c>
      <c r="F15" s="302" t="s">
        <v>190</v>
      </c>
      <c r="G15" s="302">
        <v>60905115063</v>
      </c>
      <c r="H15" s="302" t="s">
        <v>191</v>
      </c>
      <c r="I15" s="302" t="s">
        <v>168</v>
      </c>
      <c r="J15" s="302" t="s">
        <v>188</v>
      </c>
      <c r="K15" s="303">
        <v>45838</v>
      </c>
      <c r="L15" s="284">
        <v>12</v>
      </c>
      <c r="M15" s="304">
        <v>522437</v>
      </c>
      <c r="N15" s="304">
        <v>36859</v>
      </c>
      <c r="O15" s="304">
        <v>4921</v>
      </c>
      <c r="P15" s="304">
        <v>0</v>
      </c>
      <c r="Q15" s="304">
        <v>48126</v>
      </c>
      <c r="R15" s="304">
        <v>511170</v>
      </c>
      <c r="S15" s="305">
        <v>-11267</v>
      </c>
      <c r="T15" s="306">
        <v>-0.02</v>
      </c>
      <c r="U15" s="305">
        <v>59960082</v>
      </c>
      <c r="V15" s="305">
        <v>66775624</v>
      </c>
      <c r="W15" s="307">
        <v>0.11</v>
      </c>
      <c r="X15" s="308">
        <v>2603</v>
      </c>
      <c r="Y15" s="309">
        <v>0.01</v>
      </c>
      <c r="Z15" s="305">
        <v>236108</v>
      </c>
      <c r="AA15" s="309">
        <v>0</v>
      </c>
    </row>
    <row r="16" spans="1:28" s="287" customFormat="1" ht="12">
      <c r="A16" s="301">
        <v>45838</v>
      </c>
      <c r="B16" s="302" t="s">
        <v>192</v>
      </c>
      <c r="C16" s="302" t="s">
        <v>193</v>
      </c>
      <c r="D16" s="287" t="s">
        <v>165</v>
      </c>
      <c r="E16" s="287">
        <v>17</v>
      </c>
      <c r="F16" s="302" t="s">
        <v>190</v>
      </c>
      <c r="G16" s="302">
        <v>60905115063</v>
      </c>
      <c r="H16" s="302" t="s">
        <v>191</v>
      </c>
      <c r="I16" s="302" t="s">
        <v>168</v>
      </c>
      <c r="J16" s="302" t="s">
        <v>188</v>
      </c>
      <c r="K16" s="303">
        <v>45838</v>
      </c>
      <c r="L16" s="284">
        <v>12</v>
      </c>
      <c r="M16" s="304">
        <v>1437646</v>
      </c>
      <c r="N16" s="304">
        <v>219214</v>
      </c>
      <c r="O16" s="304">
        <v>11394</v>
      </c>
      <c r="P16" s="304">
        <v>12681</v>
      </c>
      <c r="Q16" s="304">
        <v>264402</v>
      </c>
      <c r="R16" s="304">
        <v>1392458</v>
      </c>
      <c r="S16" s="305">
        <v>-45188</v>
      </c>
      <c r="T16" s="306">
        <v>-0.03</v>
      </c>
      <c r="U16" s="305">
        <v>82878716</v>
      </c>
      <c r="V16" s="305">
        <v>92390582</v>
      </c>
      <c r="W16" s="307">
        <v>0.11</v>
      </c>
      <c r="X16" s="308">
        <v>6621</v>
      </c>
      <c r="Y16" s="309">
        <v>0</v>
      </c>
      <c r="Z16" s="305">
        <v>182898</v>
      </c>
      <c r="AA16" s="309">
        <v>0</v>
      </c>
    </row>
    <row r="17" spans="1:27" s="287" customFormat="1" ht="12">
      <c r="A17" s="301">
        <v>45838</v>
      </c>
      <c r="B17" s="302" t="s">
        <v>194</v>
      </c>
      <c r="C17" s="302" t="s">
        <v>171</v>
      </c>
      <c r="F17" s="302" t="s">
        <v>195</v>
      </c>
      <c r="G17" s="302">
        <v>65714394898</v>
      </c>
      <c r="H17" s="302" t="s">
        <v>196</v>
      </c>
      <c r="I17" s="302" t="s">
        <v>168</v>
      </c>
      <c r="J17" s="302" t="s">
        <v>188</v>
      </c>
      <c r="K17" s="303">
        <v>45838</v>
      </c>
      <c r="L17" s="284">
        <v>12</v>
      </c>
      <c r="M17" s="304">
        <v>3047578</v>
      </c>
      <c r="N17" s="304">
        <v>391813</v>
      </c>
      <c r="O17" s="304">
        <v>30692</v>
      </c>
      <c r="P17" s="304">
        <v>0</v>
      </c>
      <c r="Q17" s="304">
        <v>313091</v>
      </c>
      <c r="R17" s="304">
        <v>3126300</v>
      </c>
      <c r="S17" s="305">
        <v>78722</v>
      </c>
      <c r="T17" s="306">
        <v>0.03</v>
      </c>
      <c r="U17" s="305">
        <v>217710710</v>
      </c>
      <c r="V17" s="305">
        <v>239034124</v>
      </c>
      <c r="W17" s="307">
        <v>0.1</v>
      </c>
      <c r="X17" s="308">
        <v>66467</v>
      </c>
      <c r="Y17" s="309">
        <v>0.02</v>
      </c>
      <c r="Z17" s="305">
        <v>14432301</v>
      </c>
      <c r="AA17" s="309">
        <v>0.06</v>
      </c>
    </row>
    <row r="18" spans="1:27" s="287" customFormat="1" ht="12">
      <c r="A18" s="301">
        <v>45838</v>
      </c>
      <c r="B18" s="302" t="s">
        <v>197</v>
      </c>
      <c r="C18" s="302" t="s">
        <v>171</v>
      </c>
      <c r="D18" s="287" t="s">
        <v>165</v>
      </c>
      <c r="E18" s="287">
        <v>11</v>
      </c>
      <c r="F18" s="302" t="s">
        <v>198</v>
      </c>
      <c r="G18" s="302">
        <v>53226460365</v>
      </c>
      <c r="H18" s="302" t="s">
        <v>199</v>
      </c>
      <c r="I18" s="302" t="s">
        <v>168</v>
      </c>
      <c r="J18" s="302" t="s">
        <v>181</v>
      </c>
      <c r="K18" s="303">
        <v>45838</v>
      </c>
      <c r="L18" s="284">
        <v>12</v>
      </c>
      <c r="M18" s="304">
        <v>897738</v>
      </c>
      <c r="N18" s="304">
        <v>96530</v>
      </c>
      <c r="O18" s="304">
        <v>6067</v>
      </c>
      <c r="P18" s="304">
        <v>0</v>
      </c>
      <c r="Q18" s="304">
        <v>89164</v>
      </c>
      <c r="R18" s="304">
        <v>905104</v>
      </c>
      <c r="S18" s="305">
        <v>7366</v>
      </c>
      <c r="T18" s="306">
        <v>0.01</v>
      </c>
      <c r="U18" s="305">
        <v>96425528</v>
      </c>
      <c r="V18" s="305">
        <v>108245318</v>
      </c>
      <c r="W18" s="307">
        <v>0.12</v>
      </c>
      <c r="X18" s="308">
        <v>73442</v>
      </c>
      <c r="Y18" s="309">
        <v>0.08</v>
      </c>
      <c r="Z18" s="305">
        <v>11521000</v>
      </c>
      <c r="AA18" s="309">
        <v>0.11</v>
      </c>
    </row>
    <row r="19" spans="1:27" s="287" customFormat="1" ht="12">
      <c r="A19" s="301">
        <v>45838</v>
      </c>
      <c r="B19" s="302" t="s">
        <v>200</v>
      </c>
      <c r="C19" s="302" t="s">
        <v>171</v>
      </c>
      <c r="F19" s="302" t="s">
        <v>201</v>
      </c>
      <c r="G19" s="302">
        <v>23053121564</v>
      </c>
      <c r="H19" s="302" t="s">
        <v>202</v>
      </c>
      <c r="I19" s="302" t="s">
        <v>168</v>
      </c>
      <c r="J19" s="302" t="s">
        <v>181</v>
      </c>
      <c r="K19" s="303">
        <v>45838</v>
      </c>
      <c r="L19" s="284">
        <v>12</v>
      </c>
      <c r="M19" s="304">
        <v>141914</v>
      </c>
      <c r="N19" s="304">
        <v>11001</v>
      </c>
      <c r="O19" s="304">
        <v>1164</v>
      </c>
      <c r="P19" s="304">
        <v>0</v>
      </c>
      <c r="Q19" s="304">
        <v>19253</v>
      </c>
      <c r="R19" s="304">
        <v>133662</v>
      </c>
      <c r="S19" s="305">
        <v>-8252</v>
      </c>
      <c r="T19" s="306">
        <v>-0.06</v>
      </c>
      <c r="U19" s="305">
        <v>14954968</v>
      </c>
      <c r="V19" s="305">
        <v>16187090</v>
      </c>
      <c r="W19" s="307">
        <v>0.08</v>
      </c>
      <c r="X19" s="308">
        <v>8180</v>
      </c>
      <c r="Y19" s="309">
        <v>0.06</v>
      </c>
      <c r="Z19" s="305">
        <v>830113</v>
      </c>
      <c r="AA19" s="309">
        <v>0.05</v>
      </c>
    </row>
    <row r="20" spans="1:27" s="287" customFormat="1" ht="12">
      <c r="A20" s="301">
        <v>45838</v>
      </c>
      <c r="B20" s="302" t="s">
        <v>203</v>
      </c>
      <c r="C20" s="302" t="s">
        <v>171</v>
      </c>
      <c r="F20" s="302" t="s">
        <v>204</v>
      </c>
      <c r="G20" s="302">
        <v>85571332201</v>
      </c>
      <c r="H20" s="302" t="s">
        <v>205</v>
      </c>
      <c r="I20" s="302" t="s">
        <v>168</v>
      </c>
      <c r="J20" s="302" t="s">
        <v>188</v>
      </c>
      <c r="K20" s="303">
        <v>45838</v>
      </c>
      <c r="L20" s="284">
        <v>12</v>
      </c>
      <c r="M20" s="304">
        <v>59146</v>
      </c>
      <c r="N20" s="304">
        <v>5108</v>
      </c>
      <c r="O20" s="304">
        <v>352</v>
      </c>
      <c r="P20" s="304">
        <v>0</v>
      </c>
      <c r="Q20" s="304">
        <v>6636</v>
      </c>
      <c r="R20" s="304">
        <v>57618</v>
      </c>
      <c r="S20" s="305">
        <v>-1528</v>
      </c>
      <c r="T20" s="306">
        <v>-0.03</v>
      </c>
      <c r="U20" s="305">
        <v>4242966</v>
      </c>
      <c r="V20" s="305">
        <v>4678069</v>
      </c>
      <c r="W20" s="307">
        <v>0.1</v>
      </c>
      <c r="X20" s="308">
        <v>0</v>
      </c>
      <c r="Y20" s="309">
        <v>0</v>
      </c>
      <c r="Z20" s="305">
        <v>0</v>
      </c>
      <c r="AA20" s="309">
        <v>0</v>
      </c>
    </row>
    <row r="21" spans="1:27" s="287" customFormat="1" ht="12">
      <c r="A21" s="301">
        <v>45838</v>
      </c>
      <c r="B21" s="302" t="s">
        <v>206</v>
      </c>
      <c r="C21" s="302" t="s">
        <v>171</v>
      </c>
      <c r="F21" s="302" t="s">
        <v>207</v>
      </c>
      <c r="G21" s="302">
        <v>74559365913</v>
      </c>
      <c r="H21" s="302" t="s">
        <v>208</v>
      </c>
      <c r="I21" s="302" t="s">
        <v>168</v>
      </c>
      <c r="J21" s="302" t="s">
        <v>188</v>
      </c>
      <c r="K21" s="303">
        <v>45838</v>
      </c>
      <c r="L21" s="284">
        <v>12</v>
      </c>
      <c r="M21" s="304">
        <v>328132</v>
      </c>
      <c r="N21" s="304">
        <v>248936</v>
      </c>
      <c r="O21" s="304">
        <v>726</v>
      </c>
      <c r="P21" s="304">
        <v>185913</v>
      </c>
      <c r="Q21" s="304">
        <v>31007</v>
      </c>
      <c r="R21" s="304">
        <v>546061</v>
      </c>
      <c r="S21" s="305">
        <v>217929</v>
      </c>
      <c r="T21" s="306">
        <v>0.66</v>
      </c>
      <c r="U21" s="305">
        <v>23362565</v>
      </c>
      <c r="V21" s="305">
        <v>42478104</v>
      </c>
      <c r="W21" s="307">
        <v>0.82</v>
      </c>
      <c r="X21" s="308">
        <v>28977</v>
      </c>
      <c r="Y21" s="309">
        <v>0.05</v>
      </c>
      <c r="Z21" s="305">
        <v>2450547</v>
      </c>
      <c r="AA21" s="309">
        <v>0.06</v>
      </c>
    </row>
    <row r="22" spans="1:27" s="287" customFormat="1" ht="12">
      <c r="A22" s="301">
        <v>45838</v>
      </c>
      <c r="B22" s="302" t="s">
        <v>209</v>
      </c>
      <c r="C22" s="302" t="s">
        <v>171</v>
      </c>
      <c r="D22" s="287" t="s">
        <v>165</v>
      </c>
      <c r="E22" s="287">
        <v>13</v>
      </c>
      <c r="F22" s="302" t="s">
        <v>210</v>
      </c>
      <c r="G22" s="302">
        <v>26458298557</v>
      </c>
      <c r="H22" s="302" t="s">
        <v>211</v>
      </c>
      <c r="I22" s="302" t="s">
        <v>168</v>
      </c>
      <c r="J22" s="302" t="s">
        <v>169</v>
      </c>
      <c r="K22" s="303">
        <v>45838</v>
      </c>
      <c r="L22" s="284">
        <v>12</v>
      </c>
      <c r="M22" s="304">
        <v>177111</v>
      </c>
      <c r="N22" s="304">
        <v>13683</v>
      </c>
      <c r="O22" s="304">
        <v>137</v>
      </c>
      <c r="P22" s="304">
        <v>0</v>
      </c>
      <c r="Q22" s="304">
        <v>14168</v>
      </c>
      <c r="R22" s="304">
        <v>171002</v>
      </c>
      <c r="S22" s="305">
        <v>-485</v>
      </c>
      <c r="T22" s="306">
        <v>-0.03</v>
      </c>
      <c r="U22" s="305">
        <v>12606512</v>
      </c>
      <c r="V22" s="305">
        <v>14459626</v>
      </c>
      <c r="W22" s="307">
        <v>0.15</v>
      </c>
      <c r="X22" s="308">
        <v>13898</v>
      </c>
      <c r="Y22" s="309">
        <v>0.08</v>
      </c>
      <c r="Z22" s="305">
        <v>1288383</v>
      </c>
      <c r="AA22" s="309">
        <v>0.09</v>
      </c>
    </row>
    <row r="23" spans="1:27" s="287" customFormat="1" ht="12">
      <c r="A23" s="301">
        <v>45838</v>
      </c>
      <c r="B23" s="302" t="s">
        <v>212</v>
      </c>
      <c r="C23" s="302" t="s">
        <v>171</v>
      </c>
      <c r="F23" s="302" t="s">
        <v>213</v>
      </c>
      <c r="G23" s="302">
        <v>75493363262</v>
      </c>
      <c r="H23" s="302" t="s">
        <v>214</v>
      </c>
      <c r="I23" s="302" t="s">
        <v>168</v>
      </c>
      <c r="J23" s="302" t="s">
        <v>188</v>
      </c>
      <c r="K23" s="303">
        <v>45838</v>
      </c>
      <c r="L23" s="284">
        <v>12</v>
      </c>
      <c r="M23" s="304">
        <v>777625</v>
      </c>
      <c r="N23" s="304">
        <v>61974</v>
      </c>
      <c r="O23" s="304">
        <v>0</v>
      </c>
      <c r="P23" s="304">
        <v>0</v>
      </c>
      <c r="Q23" s="304">
        <v>68471</v>
      </c>
      <c r="R23" s="304">
        <v>771128</v>
      </c>
      <c r="S23" s="305">
        <v>-6497</v>
      </c>
      <c r="T23" s="306">
        <v>-0.01</v>
      </c>
      <c r="U23" s="305">
        <v>66055211</v>
      </c>
      <c r="V23" s="305">
        <v>71893667</v>
      </c>
      <c r="W23" s="307">
        <v>0.09</v>
      </c>
      <c r="X23" s="308">
        <v>5940</v>
      </c>
      <c r="Y23" s="309">
        <v>0.01</v>
      </c>
      <c r="Z23" s="305">
        <v>1633766</v>
      </c>
      <c r="AA23" s="309">
        <v>0.02</v>
      </c>
    </row>
    <row r="24" spans="1:27" s="287" customFormat="1" ht="12">
      <c r="A24" s="301">
        <v>45838</v>
      </c>
      <c r="B24" s="302" t="s">
        <v>215</v>
      </c>
      <c r="C24" s="302" t="s">
        <v>171</v>
      </c>
      <c r="F24" s="302" t="s">
        <v>216</v>
      </c>
      <c r="G24" s="302">
        <v>33813823017</v>
      </c>
      <c r="H24" s="302" t="s">
        <v>217</v>
      </c>
      <c r="I24" s="302" t="s">
        <v>168</v>
      </c>
      <c r="J24" s="302" t="s">
        <v>188</v>
      </c>
      <c r="K24" s="303">
        <v>45838</v>
      </c>
      <c r="L24" s="284">
        <v>12</v>
      </c>
      <c r="M24" s="304">
        <v>101068</v>
      </c>
      <c r="N24" s="304">
        <v>7205</v>
      </c>
      <c r="O24" s="304">
        <v>0</v>
      </c>
      <c r="P24" s="304">
        <v>0</v>
      </c>
      <c r="Q24" s="304">
        <v>11201</v>
      </c>
      <c r="R24" s="304">
        <v>97072</v>
      </c>
      <c r="S24" s="305">
        <v>-3996</v>
      </c>
      <c r="T24" s="306">
        <v>-0.04</v>
      </c>
      <c r="U24" s="305">
        <v>14406936</v>
      </c>
      <c r="V24" s="305">
        <v>15262367</v>
      </c>
      <c r="W24" s="307">
        <v>0.06</v>
      </c>
      <c r="X24" s="308">
        <v>11983</v>
      </c>
      <c r="Y24" s="309">
        <v>0.12</v>
      </c>
      <c r="Z24" s="305">
        <v>1554635</v>
      </c>
      <c r="AA24" s="309">
        <v>0.1</v>
      </c>
    </row>
    <row r="25" spans="1:27" s="287" customFormat="1" ht="12">
      <c r="A25" s="301">
        <v>45838</v>
      </c>
      <c r="B25" s="302" t="s">
        <v>218</v>
      </c>
      <c r="C25" s="302" t="s">
        <v>171</v>
      </c>
      <c r="D25" s="287" t="s">
        <v>165</v>
      </c>
      <c r="E25" s="287">
        <v>13</v>
      </c>
      <c r="F25" s="302" t="s">
        <v>218</v>
      </c>
      <c r="G25" s="302">
        <v>56601925435</v>
      </c>
      <c r="H25" s="302" t="s">
        <v>211</v>
      </c>
      <c r="I25" s="302" t="s">
        <v>168</v>
      </c>
      <c r="J25" s="302" t="s">
        <v>169</v>
      </c>
      <c r="K25" s="303">
        <v>45838</v>
      </c>
      <c r="L25" s="284">
        <v>12</v>
      </c>
      <c r="M25" s="304">
        <v>121328</v>
      </c>
      <c r="N25" s="304">
        <v>17522</v>
      </c>
      <c r="O25" s="304">
        <v>2189</v>
      </c>
      <c r="P25" s="304">
        <v>0</v>
      </c>
      <c r="Q25" s="304">
        <v>8004</v>
      </c>
      <c r="R25" s="304">
        <v>128808</v>
      </c>
      <c r="S25" s="305">
        <v>9518</v>
      </c>
      <c r="T25" s="306">
        <v>0.06</v>
      </c>
      <c r="U25" s="305">
        <v>4865146</v>
      </c>
      <c r="V25" s="305">
        <v>5834698</v>
      </c>
      <c r="W25" s="307">
        <v>0.2</v>
      </c>
      <c r="X25" s="308">
        <v>5228</v>
      </c>
      <c r="Y25" s="309">
        <v>0.04</v>
      </c>
      <c r="Z25" s="305">
        <v>201832</v>
      </c>
      <c r="AA25" s="309">
        <v>0.03</v>
      </c>
    </row>
    <row r="26" spans="1:27" s="287" customFormat="1" ht="12">
      <c r="A26" s="301">
        <v>45838</v>
      </c>
      <c r="B26" s="302" t="s">
        <v>219</v>
      </c>
      <c r="C26" s="302" t="s">
        <v>171</v>
      </c>
      <c r="F26" s="302" t="s">
        <v>220</v>
      </c>
      <c r="G26" s="302">
        <v>56286625181</v>
      </c>
      <c r="H26" s="302" t="s">
        <v>221</v>
      </c>
      <c r="I26" s="302" t="s">
        <v>168</v>
      </c>
      <c r="J26" s="302" t="s">
        <v>188</v>
      </c>
      <c r="K26" s="303">
        <v>45838</v>
      </c>
      <c r="L26" s="284">
        <v>12</v>
      </c>
      <c r="M26" s="304">
        <v>73255</v>
      </c>
      <c r="N26" s="304">
        <v>12053</v>
      </c>
      <c r="O26" s="304">
        <v>5135</v>
      </c>
      <c r="P26" s="304">
        <v>0</v>
      </c>
      <c r="Q26" s="304">
        <v>12387</v>
      </c>
      <c r="R26" s="304">
        <v>72921</v>
      </c>
      <c r="S26" s="305">
        <v>-334</v>
      </c>
      <c r="T26" s="306">
        <v>0</v>
      </c>
      <c r="U26" s="305">
        <v>3619946</v>
      </c>
      <c r="V26" s="305">
        <v>4076918</v>
      </c>
      <c r="W26" s="307">
        <v>0.13</v>
      </c>
      <c r="X26" s="308">
        <v>2925</v>
      </c>
      <c r="Y26" s="309">
        <v>0.04</v>
      </c>
      <c r="Z26" s="305">
        <v>277859</v>
      </c>
      <c r="AA26" s="309">
        <v>7.0000000000000007E-2</v>
      </c>
    </row>
    <row r="27" spans="1:27" s="287" customFormat="1" ht="12">
      <c r="A27" s="301">
        <v>45838</v>
      </c>
      <c r="B27" s="302" t="s">
        <v>222</v>
      </c>
      <c r="C27" s="302" t="s">
        <v>171</v>
      </c>
      <c r="D27" s="287" t="s">
        <v>165</v>
      </c>
      <c r="E27" s="287">
        <v>3</v>
      </c>
      <c r="F27" s="302" t="s">
        <v>223</v>
      </c>
      <c r="G27" s="302">
        <v>22599554834</v>
      </c>
      <c r="H27" s="302" t="s">
        <v>224</v>
      </c>
      <c r="I27" s="302" t="s">
        <v>168</v>
      </c>
      <c r="J27" s="302" t="s">
        <v>169</v>
      </c>
      <c r="K27" s="303">
        <v>45838</v>
      </c>
      <c r="L27" s="284">
        <v>12</v>
      </c>
      <c r="M27" s="304">
        <v>91243</v>
      </c>
      <c r="N27" s="304">
        <v>13478</v>
      </c>
      <c r="O27" s="304">
        <v>3118</v>
      </c>
      <c r="P27" s="304">
        <v>0</v>
      </c>
      <c r="Q27" s="304">
        <v>14568</v>
      </c>
      <c r="R27" s="304">
        <v>90153</v>
      </c>
      <c r="S27" s="305">
        <v>-1090</v>
      </c>
      <c r="T27" s="306">
        <v>-0.01</v>
      </c>
      <c r="U27" s="305">
        <v>2614658</v>
      </c>
      <c r="V27" s="305">
        <v>3097755</v>
      </c>
      <c r="W27" s="307">
        <v>0.18</v>
      </c>
      <c r="X27" s="308">
        <v>1229</v>
      </c>
      <c r="Y27" s="309">
        <v>0.01</v>
      </c>
      <c r="Z27" s="305">
        <v>99472</v>
      </c>
      <c r="AA27" s="309">
        <v>0.03</v>
      </c>
    </row>
    <row r="28" spans="1:27" s="287" customFormat="1" ht="12">
      <c r="A28" s="301">
        <v>45838</v>
      </c>
      <c r="B28" s="302" t="s">
        <v>225</v>
      </c>
      <c r="C28" s="302" t="s">
        <v>171</v>
      </c>
      <c r="F28" s="302" t="s">
        <v>226</v>
      </c>
      <c r="G28" s="302">
        <v>64971749321</v>
      </c>
      <c r="H28" s="302" t="s">
        <v>227</v>
      </c>
      <c r="I28" s="302" t="s">
        <v>168</v>
      </c>
      <c r="J28" s="302" t="s">
        <v>188</v>
      </c>
      <c r="K28" s="303">
        <v>45838</v>
      </c>
      <c r="L28" s="284">
        <v>12</v>
      </c>
      <c r="M28" s="304">
        <v>949431</v>
      </c>
      <c r="N28" s="304">
        <v>123264</v>
      </c>
      <c r="O28" s="304">
        <v>0</v>
      </c>
      <c r="P28" s="304">
        <v>0</v>
      </c>
      <c r="Q28" s="304">
        <v>83018</v>
      </c>
      <c r="R28" s="304">
        <v>989677</v>
      </c>
      <c r="S28" s="305">
        <v>40246</v>
      </c>
      <c r="T28" s="306">
        <v>0.04</v>
      </c>
      <c r="U28" s="305">
        <v>61858363</v>
      </c>
      <c r="V28" s="305">
        <v>70466665</v>
      </c>
      <c r="W28" s="307">
        <v>0.14000000000000001</v>
      </c>
      <c r="X28" s="308">
        <v>51857</v>
      </c>
      <c r="Y28" s="309">
        <v>0.05</v>
      </c>
      <c r="Z28" s="305">
        <v>4362812</v>
      </c>
      <c r="AA28" s="309">
        <v>0.06</v>
      </c>
    </row>
    <row r="29" spans="1:27" s="287" customFormat="1" ht="12">
      <c r="A29" s="301">
        <v>45838</v>
      </c>
      <c r="B29" s="302" t="s">
        <v>228</v>
      </c>
      <c r="C29" s="302" t="s">
        <v>171</v>
      </c>
      <c r="F29" s="302" t="s">
        <v>229</v>
      </c>
      <c r="G29" s="302">
        <v>68657495890</v>
      </c>
      <c r="H29" s="302" t="s">
        <v>230</v>
      </c>
      <c r="I29" s="302" t="s">
        <v>168</v>
      </c>
      <c r="J29" s="302" t="s">
        <v>188</v>
      </c>
      <c r="K29" s="303">
        <v>45838</v>
      </c>
      <c r="L29" s="284">
        <v>12</v>
      </c>
      <c r="M29" s="304">
        <v>1518727</v>
      </c>
      <c r="N29" s="304">
        <v>206775</v>
      </c>
      <c r="O29" s="304">
        <v>10468</v>
      </c>
      <c r="P29" s="304">
        <v>0</v>
      </c>
      <c r="Q29" s="304">
        <v>217812</v>
      </c>
      <c r="R29" s="304">
        <v>1507690</v>
      </c>
      <c r="S29" s="305">
        <v>-11037</v>
      </c>
      <c r="T29" s="306">
        <v>-0.01</v>
      </c>
      <c r="U29" s="305">
        <v>67474510</v>
      </c>
      <c r="V29" s="305">
        <v>77284012</v>
      </c>
      <c r="W29" s="307">
        <v>0.15</v>
      </c>
      <c r="X29" s="308">
        <v>458968</v>
      </c>
      <c r="Y29" s="309">
        <v>0.3</v>
      </c>
      <c r="Z29" s="305">
        <v>42127048</v>
      </c>
      <c r="AA29" s="309">
        <v>0.55000000000000004</v>
      </c>
    </row>
    <row r="30" spans="1:27" s="287" customFormat="1" ht="12">
      <c r="A30" s="301">
        <v>45838</v>
      </c>
      <c r="B30" s="302" t="s">
        <v>231</v>
      </c>
      <c r="C30" s="302" t="s">
        <v>171</v>
      </c>
      <c r="F30" s="302" t="s">
        <v>232</v>
      </c>
      <c r="G30" s="302">
        <v>70815369818</v>
      </c>
      <c r="H30" s="302" t="s">
        <v>233</v>
      </c>
      <c r="I30" s="302" t="s">
        <v>168</v>
      </c>
      <c r="J30" s="302" t="s">
        <v>169</v>
      </c>
      <c r="K30" s="303">
        <v>45838</v>
      </c>
      <c r="L30" s="284">
        <v>12</v>
      </c>
      <c r="M30" s="304">
        <v>68808</v>
      </c>
      <c r="N30" s="304">
        <v>5275</v>
      </c>
      <c r="O30" s="304">
        <v>189</v>
      </c>
      <c r="P30" s="304">
        <v>0</v>
      </c>
      <c r="Q30" s="304">
        <v>9554</v>
      </c>
      <c r="R30" s="304">
        <v>64529</v>
      </c>
      <c r="S30" s="305">
        <v>-4279</v>
      </c>
      <c r="T30" s="306">
        <v>-0.06</v>
      </c>
      <c r="U30" s="305">
        <v>4173726</v>
      </c>
      <c r="V30" s="305">
        <v>4636634</v>
      </c>
      <c r="W30" s="307">
        <v>0.11</v>
      </c>
      <c r="X30" s="308">
        <v>12645</v>
      </c>
      <c r="Y30" s="309">
        <v>0.2</v>
      </c>
      <c r="Z30" s="305">
        <v>431224</v>
      </c>
      <c r="AA30" s="309">
        <v>0.09</v>
      </c>
    </row>
    <row r="31" spans="1:27" s="287" customFormat="1" ht="12">
      <c r="A31" s="301">
        <v>45838</v>
      </c>
      <c r="B31" s="302" t="s">
        <v>234</v>
      </c>
      <c r="C31" s="302" t="s">
        <v>171</v>
      </c>
      <c r="F31" s="302" t="s">
        <v>235</v>
      </c>
      <c r="G31" s="302">
        <v>60346078879</v>
      </c>
      <c r="H31" s="302" t="s">
        <v>236</v>
      </c>
      <c r="I31" s="302" t="s">
        <v>168</v>
      </c>
      <c r="J31" s="302" t="s">
        <v>188</v>
      </c>
      <c r="K31" s="303">
        <v>45838</v>
      </c>
      <c r="L31" s="284">
        <v>12</v>
      </c>
      <c r="M31" s="304">
        <v>27532</v>
      </c>
      <c r="N31" s="304">
        <v>4744</v>
      </c>
      <c r="O31" s="304">
        <v>320</v>
      </c>
      <c r="P31" s="304">
        <v>0</v>
      </c>
      <c r="Q31" s="304">
        <v>2297</v>
      </c>
      <c r="R31" s="304">
        <v>29979</v>
      </c>
      <c r="S31" s="305">
        <v>2447</v>
      </c>
      <c r="T31" s="306">
        <v>0.09</v>
      </c>
      <c r="U31" s="305">
        <v>2807490</v>
      </c>
      <c r="V31" s="305">
        <v>3159561</v>
      </c>
      <c r="W31" s="307">
        <v>0.13</v>
      </c>
      <c r="X31" s="308">
        <v>12939</v>
      </c>
      <c r="Y31" s="309">
        <v>0.43</v>
      </c>
      <c r="Z31" s="305">
        <v>2309568</v>
      </c>
      <c r="AA31" s="309">
        <v>0.73</v>
      </c>
    </row>
    <row r="32" spans="1:27" s="287" customFormat="1" ht="12">
      <c r="A32" s="301">
        <v>45838</v>
      </c>
      <c r="B32" s="302" t="s">
        <v>237</v>
      </c>
      <c r="C32" s="302" t="s">
        <v>164</v>
      </c>
      <c r="D32" s="287" t="s">
        <v>165</v>
      </c>
      <c r="E32" s="287">
        <v>3</v>
      </c>
      <c r="F32" s="302" t="s">
        <v>238</v>
      </c>
      <c r="G32" s="302">
        <v>24496637884</v>
      </c>
      <c r="H32" s="302" t="s">
        <v>239</v>
      </c>
      <c r="I32" s="302" t="s">
        <v>168</v>
      </c>
      <c r="J32" s="302" t="s">
        <v>181</v>
      </c>
      <c r="K32" s="303">
        <v>45838</v>
      </c>
      <c r="L32" s="284">
        <v>12</v>
      </c>
      <c r="M32" s="304">
        <v>0</v>
      </c>
      <c r="N32" s="304">
        <v>52247</v>
      </c>
      <c r="O32" s="304">
        <v>0</v>
      </c>
      <c r="P32" s="304">
        <v>0</v>
      </c>
      <c r="Q32" s="304">
        <v>0</v>
      </c>
      <c r="R32" s="304">
        <v>52247</v>
      </c>
      <c r="S32" s="305">
        <v>52247</v>
      </c>
      <c r="T32" s="306"/>
      <c r="U32" s="305">
        <v>0</v>
      </c>
      <c r="V32" s="305">
        <v>5704910</v>
      </c>
      <c r="W32" s="307"/>
      <c r="X32" s="308">
        <v>52247</v>
      </c>
      <c r="Y32" s="309">
        <v>1</v>
      </c>
      <c r="Z32" s="305">
        <v>5704910</v>
      </c>
      <c r="AA32" s="309">
        <v>1</v>
      </c>
    </row>
    <row r="33" spans="1:27" s="287" customFormat="1" ht="12">
      <c r="A33" s="301">
        <v>45838</v>
      </c>
      <c r="B33" s="302" t="s">
        <v>240</v>
      </c>
      <c r="C33" s="302" t="s">
        <v>171</v>
      </c>
      <c r="F33" s="302" t="s">
        <v>238</v>
      </c>
      <c r="G33" s="302">
        <v>24496637884</v>
      </c>
      <c r="H33" s="302" t="s">
        <v>239</v>
      </c>
      <c r="I33" s="302" t="s">
        <v>168</v>
      </c>
      <c r="J33" s="302" t="s">
        <v>181</v>
      </c>
      <c r="K33" s="303">
        <v>45838</v>
      </c>
      <c r="L33" s="284">
        <v>12</v>
      </c>
      <c r="M33" s="304">
        <v>55803</v>
      </c>
      <c r="N33" s="304">
        <v>15438</v>
      </c>
      <c r="O33" s="304">
        <v>267</v>
      </c>
      <c r="P33" s="304">
        <v>0</v>
      </c>
      <c r="Q33" s="304">
        <v>5750</v>
      </c>
      <c r="R33" s="304">
        <v>65491</v>
      </c>
      <c r="S33" s="305">
        <v>9688</v>
      </c>
      <c r="T33" s="306">
        <v>0.17</v>
      </c>
      <c r="U33" s="305">
        <v>6207876</v>
      </c>
      <c r="V33" s="305">
        <v>7115952</v>
      </c>
      <c r="W33" s="307">
        <v>0.15</v>
      </c>
      <c r="X33" s="308">
        <v>0</v>
      </c>
      <c r="Y33" s="309">
        <v>0</v>
      </c>
      <c r="Z33" s="305">
        <v>0</v>
      </c>
      <c r="AA33" s="309">
        <v>0</v>
      </c>
    </row>
    <row r="34" spans="1:27" s="287" customFormat="1" ht="12">
      <c r="A34" s="301">
        <v>45838</v>
      </c>
      <c r="B34" s="302" t="s">
        <v>241</v>
      </c>
      <c r="C34" s="302" t="s">
        <v>171</v>
      </c>
      <c r="F34" s="302" t="s">
        <v>242</v>
      </c>
      <c r="G34" s="302">
        <v>17317520544</v>
      </c>
      <c r="H34" s="302" t="s">
        <v>243</v>
      </c>
      <c r="I34" s="302" t="s">
        <v>176</v>
      </c>
      <c r="J34" s="302" t="s">
        <v>188</v>
      </c>
      <c r="K34" s="303">
        <v>45838</v>
      </c>
      <c r="L34" s="284">
        <v>12</v>
      </c>
      <c r="M34" s="304">
        <v>15772</v>
      </c>
      <c r="N34" s="304">
        <v>1790</v>
      </c>
      <c r="O34" s="304">
        <v>0</v>
      </c>
      <c r="P34" s="304">
        <v>0</v>
      </c>
      <c r="Q34" s="304">
        <v>1888</v>
      </c>
      <c r="R34" s="304">
        <v>15674</v>
      </c>
      <c r="S34" s="305">
        <v>-98</v>
      </c>
      <c r="T34" s="306">
        <v>-0.01</v>
      </c>
      <c r="U34" s="305">
        <v>922136</v>
      </c>
      <c r="V34" s="305">
        <v>985379</v>
      </c>
      <c r="W34" s="307">
        <v>7.0000000000000007E-2</v>
      </c>
      <c r="X34" s="308" t="s">
        <v>769</v>
      </c>
      <c r="Y34" s="309" t="s">
        <v>769</v>
      </c>
      <c r="Z34" s="305" t="s">
        <v>769</v>
      </c>
      <c r="AA34" s="309" t="s">
        <v>769</v>
      </c>
    </row>
    <row r="35" spans="1:27" s="287" customFormat="1" ht="12">
      <c r="A35" s="301">
        <v>45838</v>
      </c>
      <c r="B35" s="302" t="s">
        <v>244</v>
      </c>
      <c r="C35" s="302" t="s">
        <v>164</v>
      </c>
      <c r="F35" s="302" t="s">
        <v>245</v>
      </c>
      <c r="G35" s="302">
        <v>19905422981</v>
      </c>
      <c r="H35" s="302" t="s">
        <v>246</v>
      </c>
      <c r="I35" s="302" t="s">
        <v>168</v>
      </c>
      <c r="J35" s="302" t="s">
        <v>169</v>
      </c>
      <c r="K35" s="303">
        <v>45838</v>
      </c>
      <c r="L35" s="284">
        <v>12</v>
      </c>
      <c r="M35" s="304">
        <v>5680</v>
      </c>
      <c r="N35" s="304">
        <v>288</v>
      </c>
      <c r="O35" s="304">
        <v>0</v>
      </c>
      <c r="P35" s="304">
        <v>0</v>
      </c>
      <c r="Q35" s="304">
        <v>495</v>
      </c>
      <c r="R35" s="304">
        <v>5473</v>
      </c>
      <c r="S35" s="305">
        <v>-207</v>
      </c>
      <c r="T35" s="306">
        <v>-0.04</v>
      </c>
      <c r="U35" s="305">
        <v>568729</v>
      </c>
      <c r="V35" s="305">
        <v>673495</v>
      </c>
      <c r="W35" s="307">
        <v>0.18</v>
      </c>
      <c r="X35" s="308">
        <v>781</v>
      </c>
      <c r="Y35" s="309">
        <v>0.14000000000000001</v>
      </c>
      <c r="Z35" s="305">
        <v>82815</v>
      </c>
      <c r="AA35" s="309">
        <v>0.12</v>
      </c>
    </row>
    <row r="36" spans="1:27" s="287" customFormat="1" ht="12">
      <c r="A36" s="301">
        <v>45838</v>
      </c>
      <c r="B36" s="302" t="s">
        <v>247</v>
      </c>
      <c r="C36" s="302" t="s">
        <v>164</v>
      </c>
      <c r="D36" s="287" t="s">
        <v>165</v>
      </c>
      <c r="E36" s="287">
        <v>19</v>
      </c>
      <c r="F36" s="302" t="s">
        <v>245</v>
      </c>
      <c r="G36" s="302">
        <v>19905422981</v>
      </c>
      <c r="H36" s="302" t="s">
        <v>246</v>
      </c>
      <c r="I36" s="302" t="s">
        <v>168</v>
      </c>
      <c r="J36" s="302" t="s">
        <v>169</v>
      </c>
      <c r="K36" s="303">
        <v>45838</v>
      </c>
      <c r="L36" s="284">
        <v>12</v>
      </c>
      <c r="M36" s="304">
        <v>1785</v>
      </c>
      <c r="N36" s="304">
        <v>98</v>
      </c>
      <c r="O36" s="304">
        <v>0</v>
      </c>
      <c r="P36" s="304">
        <v>0</v>
      </c>
      <c r="Q36" s="304">
        <v>115</v>
      </c>
      <c r="R36" s="304">
        <v>1768</v>
      </c>
      <c r="S36" s="305">
        <v>-17</v>
      </c>
      <c r="T36" s="306">
        <v>-0.01</v>
      </c>
      <c r="U36" s="305">
        <v>398374</v>
      </c>
      <c r="V36" s="305">
        <v>441405</v>
      </c>
      <c r="W36" s="307">
        <v>0.11</v>
      </c>
      <c r="X36" s="308">
        <v>438</v>
      </c>
      <c r="Y36" s="309">
        <v>0.25</v>
      </c>
      <c r="Z36" s="305">
        <v>90313</v>
      </c>
      <c r="AA36" s="309">
        <v>0.2</v>
      </c>
    </row>
    <row r="37" spans="1:27" s="287" customFormat="1" ht="12">
      <c r="A37" s="301">
        <v>45838</v>
      </c>
      <c r="B37" s="302" t="s">
        <v>248</v>
      </c>
      <c r="C37" s="302" t="s">
        <v>171</v>
      </c>
      <c r="D37" s="287" t="s">
        <v>165</v>
      </c>
      <c r="E37" s="287">
        <v>17</v>
      </c>
      <c r="F37" s="302" t="s">
        <v>245</v>
      </c>
      <c r="G37" s="302">
        <v>19905422981</v>
      </c>
      <c r="H37" s="302" t="s">
        <v>246</v>
      </c>
      <c r="I37" s="302" t="s">
        <v>168</v>
      </c>
      <c r="J37" s="302" t="s">
        <v>169</v>
      </c>
      <c r="K37" s="303">
        <v>45838</v>
      </c>
      <c r="L37" s="284">
        <v>12</v>
      </c>
      <c r="M37" s="304">
        <v>468077</v>
      </c>
      <c r="N37" s="304">
        <v>28559</v>
      </c>
      <c r="O37" s="304">
        <v>0</v>
      </c>
      <c r="P37" s="304">
        <v>957</v>
      </c>
      <c r="Q37" s="304">
        <v>66223</v>
      </c>
      <c r="R37" s="304">
        <v>430413</v>
      </c>
      <c r="S37" s="305">
        <v>-37664</v>
      </c>
      <c r="T37" s="306">
        <v>-0.08</v>
      </c>
      <c r="U37" s="305">
        <v>35940511</v>
      </c>
      <c r="V37" s="305">
        <v>40821658</v>
      </c>
      <c r="W37" s="307">
        <v>0.14000000000000001</v>
      </c>
      <c r="X37" s="308">
        <v>23885</v>
      </c>
      <c r="Y37" s="309">
        <v>0.06</v>
      </c>
      <c r="Z37" s="305">
        <v>2353310</v>
      </c>
      <c r="AA37" s="309">
        <v>0.06</v>
      </c>
    </row>
    <row r="38" spans="1:27" s="287" customFormat="1" ht="12">
      <c r="A38" s="301">
        <v>45838</v>
      </c>
      <c r="B38" s="302" t="s">
        <v>249</v>
      </c>
      <c r="C38" s="302" t="s">
        <v>164</v>
      </c>
      <c r="D38" s="287" t="s">
        <v>165</v>
      </c>
      <c r="E38" s="287">
        <v>19</v>
      </c>
      <c r="F38" s="302" t="s">
        <v>245</v>
      </c>
      <c r="G38" s="302">
        <v>19905422981</v>
      </c>
      <c r="H38" s="302" t="s">
        <v>246</v>
      </c>
      <c r="I38" s="302" t="s">
        <v>168</v>
      </c>
      <c r="J38" s="302" t="s">
        <v>169</v>
      </c>
      <c r="K38" s="303">
        <v>45838</v>
      </c>
      <c r="L38" s="284">
        <v>12</v>
      </c>
      <c r="M38" s="304">
        <v>9154</v>
      </c>
      <c r="N38" s="304">
        <v>332</v>
      </c>
      <c r="O38" s="304">
        <v>0</v>
      </c>
      <c r="P38" s="304">
        <v>0</v>
      </c>
      <c r="Q38" s="304">
        <v>696</v>
      </c>
      <c r="R38" s="304">
        <v>8790</v>
      </c>
      <c r="S38" s="305">
        <v>-364</v>
      </c>
      <c r="T38" s="306">
        <v>-0.04</v>
      </c>
      <c r="U38" s="305">
        <v>1349425</v>
      </c>
      <c r="V38" s="305">
        <v>1506155</v>
      </c>
      <c r="W38" s="307">
        <v>0.12</v>
      </c>
      <c r="X38" s="308">
        <v>509</v>
      </c>
      <c r="Y38" s="309">
        <v>0.06</v>
      </c>
      <c r="Z38" s="305">
        <v>72786</v>
      </c>
      <c r="AA38" s="309">
        <v>0.05</v>
      </c>
    </row>
    <row r="39" spans="1:27" s="287" customFormat="1" ht="12">
      <c r="A39" s="301">
        <v>45838</v>
      </c>
      <c r="B39" s="302" t="s">
        <v>250</v>
      </c>
      <c r="C39" s="302" t="s">
        <v>164</v>
      </c>
      <c r="D39" s="287" t="s">
        <v>165</v>
      </c>
      <c r="E39" s="287">
        <v>18</v>
      </c>
      <c r="F39" s="302" t="s">
        <v>245</v>
      </c>
      <c r="G39" s="302">
        <v>19905422981</v>
      </c>
      <c r="H39" s="302" t="s">
        <v>246</v>
      </c>
      <c r="I39" s="302" t="s">
        <v>168</v>
      </c>
      <c r="J39" s="302" t="s">
        <v>169</v>
      </c>
      <c r="K39" s="303">
        <v>45838</v>
      </c>
      <c r="L39" s="284">
        <v>12</v>
      </c>
      <c r="M39" s="304">
        <v>10103</v>
      </c>
      <c r="N39" s="304">
        <v>305</v>
      </c>
      <c r="O39" s="304">
        <v>0</v>
      </c>
      <c r="P39" s="304">
        <v>0</v>
      </c>
      <c r="Q39" s="304">
        <v>770</v>
      </c>
      <c r="R39" s="304">
        <v>9638</v>
      </c>
      <c r="S39" s="305">
        <v>-465</v>
      </c>
      <c r="T39" s="306">
        <v>-0.05</v>
      </c>
      <c r="U39" s="305">
        <v>1510420</v>
      </c>
      <c r="V39" s="305">
        <v>1682641</v>
      </c>
      <c r="W39" s="307">
        <v>0.11</v>
      </c>
      <c r="X39" s="308">
        <v>620</v>
      </c>
      <c r="Y39" s="309">
        <v>0.06</v>
      </c>
      <c r="Z39" s="305">
        <v>94902</v>
      </c>
      <c r="AA39" s="309">
        <v>0.06</v>
      </c>
    </row>
    <row r="40" spans="1:27" s="287" customFormat="1" ht="12">
      <c r="A40" s="301">
        <v>45838</v>
      </c>
      <c r="B40" s="302" t="s">
        <v>251</v>
      </c>
      <c r="C40" s="302" t="s">
        <v>164</v>
      </c>
      <c r="F40" s="302" t="s">
        <v>245</v>
      </c>
      <c r="G40" s="302">
        <v>19905422981</v>
      </c>
      <c r="H40" s="302" t="s">
        <v>246</v>
      </c>
      <c r="I40" s="302" t="s">
        <v>168</v>
      </c>
      <c r="J40" s="302" t="s">
        <v>169</v>
      </c>
      <c r="K40" s="303">
        <v>45838</v>
      </c>
      <c r="L40" s="284">
        <v>12</v>
      </c>
      <c r="M40" s="304">
        <v>3806</v>
      </c>
      <c r="N40" s="304">
        <v>133</v>
      </c>
      <c r="O40" s="304">
        <v>0</v>
      </c>
      <c r="P40" s="304">
        <v>0</v>
      </c>
      <c r="Q40" s="304">
        <v>294</v>
      </c>
      <c r="R40" s="304">
        <v>3645</v>
      </c>
      <c r="S40" s="305">
        <v>-161</v>
      </c>
      <c r="T40" s="306">
        <v>-0.04</v>
      </c>
      <c r="U40" s="305">
        <v>365040</v>
      </c>
      <c r="V40" s="305">
        <v>391012</v>
      </c>
      <c r="W40" s="307">
        <v>7.0000000000000007E-2</v>
      </c>
      <c r="X40" s="308">
        <v>817</v>
      </c>
      <c r="Y40" s="309">
        <v>0.22</v>
      </c>
      <c r="Z40" s="305">
        <v>87736</v>
      </c>
      <c r="AA40" s="309">
        <v>0.22</v>
      </c>
    </row>
    <row r="41" spans="1:27" s="287" customFormat="1" ht="12">
      <c r="A41" s="301">
        <v>45838</v>
      </c>
      <c r="B41" s="302" t="s">
        <v>252</v>
      </c>
      <c r="C41" s="302" t="s">
        <v>193</v>
      </c>
      <c r="D41" s="287" t="s">
        <v>165</v>
      </c>
      <c r="E41" s="287">
        <v>15</v>
      </c>
      <c r="F41" s="302" t="s">
        <v>245</v>
      </c>
      <c r="G41" s="302">
        <v>19905422981</v>
      </c>
      <c r="H41" s="302" t="s">
        <v>246</v>
      </c>
      <c r="I41" s="302" t="s">
        <v>168</v>
      </c>
      <c r="J41" s="302" t="s">
        <v>169</v>
      </c>
      <c r="K41" s="303">
        <v>45838</v>
      </c>
      <c r="L41" s="284">
        <v>12</v>
      </c>
      <c r="M41" s="304">
        <v>49712</v>
      </c>
      <c r="N41" s="304">
        <v>52042</v>
      </c>
      <c r="O41" s="304">
        <v>0</v>
      </c>
      <c r="P41" s="304">
        <v>0</v>
      </c>
      <c r="Q41" s="304">
        <v>13835</v>
      </c>
      <c r="R41" s="304">
        <v>87919</v>
      </c>
      <c r="S41" s="305">
        <v>38207</v>
      </c>
      <c r="T41" s="306">
        <v>0.77</v>
      </c>
      <c r="U41" s="305">
        <v>1026601</v>
      </c>
      <c r="V41" s="305">
        <v>1386409</v>
      </c>
      <c r="W41" s="307">
        <v>0.35</v>
      </c>
      <c r="X41" s="308">
        <v>1173</v>
      </c>
      <c r="Y41" s="309">
        <v>0.01</v>
      </c>
      <c r="Z41" s="305">
        <v>64311</v>
      </c>
      <c r="AA41" s="309">
        <v>0.05</v>
      </c>
    </row>
    <row r="42" spans="1:27" s="287" customFormat="1" ht="12">
      <c r="A42" s="301">
        <v>45838</v>
      </c>
      <c r="B42" s="302" t="s">
        <v>253</v>
      </c>
      <c r="C42" s="302" t="s">
        <v>171</v>
      </c>
      <c r="D42" s="287" t="s">
        <v>165</v>
      </c>
      <c r="E42" s="287">
        <v>12</v>
      </c>
      <c r="F42" s="302" t="s">
        <v>254</v>
      </c>
      <c r="G42" s="302">
        <v>70732426024</v>
      </c>
      <c r="H42" s="302" t="s">
        <v>255</v>
      </c>
      <c r="I42" s="302" t="s">
        <v>168</v>
      </c>
      <c r="J42" s="302" t="s">
        <v>169</v>
      </c>
      <c r="K42" s="303">
        <v>45838</v>
      </c>
      <c r="L42" s="284">
        <v>12</v>
      </c>
      <c r="M42" s="304">
        <v>435660</v>
      </c>
      <c r="N42" s="304">
        <v>52618</v>
      </c>
      <c r="O42" s="304">
        <v>0</v>
      </c>
      <c r="P42" s="304">
        <v>0</v>
      </c>
      <c r="Q42" s="304">
        <v>77849</v>
      </c>
      <c r="R42" s="304">
        <v>410429</v>
      </c>
      <c r="S42" s="305">
        <v>-25231</v>
      </c>
      <c r="T42" s="306">
        <v>-0.06</v>
      </c>
      <c r="U42" s="305">
        <v>34528010</v>
      </c>
      <c r="V42" s="305">
        <v>37580071</v>
      </c>
      <c r="W42" s="307">
        <v>0.09</v>
      </c>
      <c r="X42" s="308">
        <v>11017</v>
      </c>
      <c r="Y42" s="309">
        <v>0.03</v>
      </c>
      <c r="Z42" s="305">
        <v>1326518</v>
      </c>
      <c r="AA42" s="309">
        <v>0.04</v>
      </c>
    </row>
    <row r="43" spans="1:27" s="287" customFormat="1" ht="12">
      <c r="A43" s="301">
        <v>45838</v>
      </c>
      <c r="B43" s="302" t="s">
        <v>256</v>
      </c>
      <c r="C43" s="302" t="s">
        <v>164</v>
      </c>
      <c r="F43" s="302" t="s">
        <v>254</v>
      </c>
      <c r="G43" s="302">
        <v>70732426024</v>
      </c>
      <c r="H43" s="302" t="s">
        <v>255</v>
      </c>
      <c r="I43" s="302" t="s">
        <v>168</v>
      </c>
      <c r="J43" s="302" t="s">
        <v>169</v>
      </c>
      <c r="K43" s="303">
        <v>45838</v>
      </c>
      <c r="L43" s="284">
        <v>12</v>
      </c>
      <c r="M43" s="304">
        <v>23425</v>
      </c>
      <c r="N43" s="304">
        <v>1545</v>
      </c>
      <c r="O43" s="304">
        <v>0</v>
      </c>
      <c r="P43" s="304">
        <v>0</v>
      </c>
      <c r="Q43" s="304">
        <v>2410</v>
      </c>
      <c r="R43" s="304">
        <v>22560</v>
      </c>
      <c r="S43" s="305">
        <v>-865</v>
      </c>
      <c r="T43" s="306">
        <v>-0.04</v>
      </c>
      <c r="U43" s="305">
        <v>3323816</v>
      </c>
      <c r="V43" s="305">
        <v>3576174</v>
      </c>
      <c r="W43" s="307">
        <v>0.08</v>
      </c>
      <c r="X43" s="308">
        <v>1209</v>
      </c>
      <c r="Y43" s="309">
        <v>0.05</v>
      </c>
      <c r="Z43" s="305">
        <v>149846</v>
      </c>
      <c r="AA43" s="309">
        <v>0.04</v>
      </c>
    </row>
    <row r="44" spans="1:27" s="287" customFormat="1" ht="12">
      <c r="A44" s="301">
        <v>45838</v>
      </c>
      <c r="B44" s="302" t="s">
        <v>257</v>
      </c>
      <c r="C44" s="302" t="s">
        <v>171</v>
      </c>
      <c r="F44" s="302" t="s">
        <v>258</v>
      </c>
      <c r="G44" s="302">
        <v>72229227691</v>
      </c>
      <c r="H44" s="302" t="s">
        <v>259</v>
      </c>
      <c r="I44" s="302" t="s">
        <v>168</v>
      </c>
      <c r="J44" s="302" t="s">
        <v>188</v>
      </c>
      <c r="K44" s="303">
        <v>45838</v>
      </c>
      <c r="L44" s="284">
        <v>12</v>
      </c>
      <c r="M44" s="304">
        <v>10219</v>
      </c>
      <c r="N44" s="304">
        <v>882</v>
      </c>
      <c r="O44" s="304">
        <v>112</v>
      </c>
      <c r="P44" s="304">
        <v>0</v>
      </c>
      <c r="Q44" s="304">
        <v>936</v>
      </c>
      <c r="R44" s="304">
        <v>10165</v>
      </c>
      <c r="S44" s="305">
        <v>-54</v>
      </c>
      <c r="T44" s="306">
        <v>-0.01</v>
      </c>
      <c r="U44" s="305">
        <v>815993</v>
      </c>
      <c r="V44" s="305">
        <v>895006</v>
      </c>
      <c r="W44" s="307">
        <v>0.1</v>
      </c>
      <c r="X44" s="308">
        <v>7094</v>
      </c>
      <c r="Y44" s="309">
        <v>0.7</v>
      </c>
      <c r="Z44" s="305">
        <v>851423</v>
      </c>
      <c r="AA44" s="309">
        <v>0.95</v>
      </c>
    </row>
    <row r="45" spans="1:27" s="287" customFormat="1" ht="12">
      <c r="A45" s="301">
        <v>45838</v>
      </c>
      <c r="B45" s="302" t="s">
        <v>260</v>
      </c>
      <c r="C45" s="302" t="s">
        <v>171</v>
      </c>
      <c r="F45" s="302" t="s">
        <v>261</v>
      </c>
      <c r="G45" s="302">
        <v>73549180515</v>
      </c>
      <c r="H45" s="302" t="s">
        <v>262</v>
      </c>
      <c r="I45" s="302" t="s">
        <v>168</v>
      </c>
      <c r="J45" s="302" t="s">
        <v>188</v>
      </c>
      <c r="K45" s="303">
        <v>45838</v>
      </c>
      <c r="L45" s="284">
        <v>12</v>
      </c>
      <c r="M45" s="304">
        <v>88766</v>
      </c>
      <c r="N45" s="304">
        <v>7101</v>
      </c>
      <c r="O45" s="304">
        <v>0</v>
      </c>
      <c r="P45" s="304">
        <v>0</v>
      </c>
      <c r="Q45" s="304">
        <v>10924</v>
      </c>
      <c r="R45" s="304">
        <v>84943</v>
      </c>
      <c r="S45" s="305">
        <v>-3823</v>
      </c>
      <c r="T45" s="306">
        <v>-0.04</v>
      </c>
      <c r="U45" s="305">
        <v>8724934</v>
      </c>
      <c r="V45" s="305">
        <v>9451197</v>
      </c>
      <c r="W45" s="307">
        <v>0.08</v>
      </c>
      <c r="X45" s="308">
        <v>5958</v>
      </c>
      <c r="Y45" s="309">
        <v>7.0000000000000007E-2</v>
      </c>
      <c r="Z45" s="305">
        <v>485184</v>
      </c>
      <c r="AA45" s="309">
        <v>0.05</v>
      </c>
    </row>
    <row r="46" spans="1:27" s="287" customFormat="1" ht="12">
      <c r="A46" s="301">
        <v>45838</v>
      </c>
      <c r="B46" s="302" t="s">
        <v>263</v>
      </c>
      <c r="C46" s="302" t="s">
        <v>171</v>
      </c>
      <c r="F46" s="302" t="s">
        <v>264</v>
      </c>
      <c r="G46" s="302">
        <v>43905581638</v>
      </c>
      <c r="H46" s="302" t="s">
        <v>265</v>
      </c>
      <c r="I46" s="302" t="s">
        <v>168</v>
      </c>
      <c r="J46" s="302" t="s">
        <v>169</v>
      </c>
      <c r="K46" s="303">
        <v>45838</v>
      </c>
      <c r="L46" s="284">
        <v>12</v>
      </c>
      <c r="M46" s="304">
        <v>3779</v>
      </c>
      <c r="N46" s="304">
        <v>0</v>
      </c>
      <c r="O46" s="304">
        <v>0</v>
      </c>
      <c r="P46" s="304">
        <v>0</v>
      </c>
      <c r="Q46" s="304">
        <v>34</v>
      </c>
      <c r="R46" s="304">
        <v>3745</v>
      </c>
      <c r="S46" s="305">
        <v>-34</v>
      </c>
      <c r="T46" s="306">
        <v>-0.01</v>
      </c>
      <c r="U46" s="305">
        <v>171700</v>
      </c>
      <c r="V46" s="305">
        <v>182699</v>
      </c>
      <c r="W46" s="307">
        <v>0.06</v>
      </c>
      <c r="X46" s="308">
        <v>28</v>
      </c>
      <c r="Y46" s="309">
        <v>0.01</v>
      </c>
      <c r="Z46" s="305">
        <v>1802</v>
      </c>
      <c r="AA46" s="309">
        <v>0.01</v>
      </c>
    </row>
    <row r="47" spans="1:27" s="287" customFormat="1" ht="12">
      <c r="A47" s="301">
        <v>45838</v>
      </c>
      <c r="B47" s="302" t="s">
        <v>253</v>
      </c>
      <c r="C47" s="302" t="s">
        <v>171</v>
      </c>
      <c r="F47" s="302" t="s">
        <v>266</v>
      </c>
      <c r="G47" s="302">
        <v>60562335823</v>
      </c>
      <c r="H47" s="302" t="s">
        <v>267</v>
      </c>
      <c r="I47" s="302" t="s">
        <v>168</v>
      </c>
      <c r="J47" s="302" t="s">
        <v>188</v>
      </c>
      <c r="K47" s="303">
        <v>45838</v>
      </c>
      <c r="L47" s="284">
        <v>12</v>
      </c>
      <c r="M47" s="304">
        <v>102084</v>
      </c>
      <c r="N47" s="304">
        <v>15474</v>
      </c>
      <c r="O47" s="304">
        <v>264</v>
      </c>
      <c r="P47" s="304">
        <v>0</v>
      </c>
      <c r="Q47" s="304">
        <v>12311</v>
      </c>
      <c r="R47" s="304">
        <v>105247</v>
      </c>
      <c r="S47" s="305">
        <v>3163</v>
      </c>
      <c r="T47" s="306">
        <v>0.03</v>
      </c>
      <c r="U47" s="305">
        <v>5407782</v>
      </c>
      <c r="V47" s="305">
        <v>5998344</v>
      </c>
      <c r="W47" s="307">
        <v>0.11</v>
      </c>
      <c r="X47" s="308">
        <v>266</v>
      </c>
      <c r="Y47" s="309">
        <v>0</v>
      </c>
      <c r="Z47" s="305">
        <v>53686</v>
      </c>
      <c r="AA47" s="309">
        <v>0.01</v>
      </c>
    </row>
    <row r="48" spans="1:27" s="287" customFormat="1" ht="12">
      <c r="A48" s="301">
        <v>45838</v>
      </c>
      <c r="B48" s="302" t="s">
        <v>268</v>
      </c>
      <c r="C48" s="302" t="s">
        <v>171</v>
      </c>
      <c r="F48" s="302" t="s">
        <v>269</v>
      </c>
      <c r="G48" s="302">
        <v>65127917725</v>
      </c>
      <c r="H48" s="302" t="s">
        <v>180</v>
      </c>
      <c r="I48" s="302" t="s">
        <v>176</v>
      </c>
      <c r="J48" s="302" t="s">
        <v>181</v>
      </c>
      <c r="K48" s="303">
        <v>45838</v>
      </c>
      <c r="L48" s="284">
        <v>12</v>
      </c>
      <c r="M48" s="304">
        <v>146805</v>
      </c>
      <c r="N48" s="304">
        <v>12417</v>
      </c>
      <c r="O48" s="304">
        <v>94</v>
      </c>
      <c r="P48" s="304">
        <v>0</v>
      </c>
      <c r="Q48" s="304">
        <v>7589</v>
      </c>
      <c r="R48" s="304">
        <v>149396</v>
      </c>
      <c r="S48" s="305">
        <v>4828</v>
      </c>
      <c r="T48" s="306">
        <v>0.02</v>
      </c>
      <c r="U48" s="305">
        <v>19878863</v>
      </c>
      <c r="V48" s="305">
        <v>22633722</v>
      </c>
      <c r="W48" s="307">
        <v>0.14000000000000001</v>
      </c>
      <c r="X48" s="308">
        <v>23041</v>
      </c>
      <c r="Y48" s="309">
        <v>0.15</v>
      </c>
      <c r="Z48" s="305">
        <v>3125853</v>
      </c>
      <c r="AA48" s="309">
        <v>0.14000000000000001</v>
      </c>
    </row>
    <row r="49" spans="1:27" s="287" customFormat="1" ht="12">
      <c r="A49" s="301">
        <v>45838</v>
      </c>
      <c r="B49" s="302" t="s">
        <v>270</v>
      </c>
      <c r="C49" s="302" t="s">
        <v>171</v>
      </c>
      <c r="F49" s="302" t="s">
        <v>271</v>
      </c>
      <c r="G49" s="302">
        <v>76641658449</v>
      </c>
      <c r="H49" s="302" t="s">
        <v>272</v>
      </c>
      <c r="I49" s="302" t="s">
        <v>168</v>
      </c>
      <c r="J49" s="302" t="s">
        <v>188</v>
      </c>
      <c r="K49" s="303">
        <v>45838</v>
      </c>
      <c r="L49" s="284">
        <v>12</v>
      </c>
      <c r="M49" s="304">
        <v>20593</v>
      </c>
      <c r="N49" s="304">
        <v>2330</v>
      </c>
      <c r="O49" s="304">
        <v>0</v>
      </c>
      <c r="P49" s="304">
        <v>0</v>
      </c>
      <c r="Q49" s="304">
        <v>1463</v>
      </c>
      <c r="R49" s="304">
        <v>20744</v>
      </c>
      <c r="S49" s="305">
        <v>867</v>
      </c>
      <c r="T49" s="306">
        <v>0.01</v>
      </c>
      <c r="U49" s="305">
        <v>1708726</v>
      </c>
      <c r="V49" s="305">
        <v>1880381</v>
      </c>
      <c r="W49" s="307">
        <v>0.1</v>
      </c>
      <c r="X49" s="308">
        <v>2349</v>
      </c>
      <c r="Y49" s="309">
        <v>0.11</v>
      </c>
      <c r="Z49" s="305">
        <v>157314</v>
      </c>
      <c r="AA49" s="309">
        <v>0.08</v>
      </c>
    </row>
    <row r="50" spans="1:27" s="287" customFormat="1" ht="12">
      <c r="A50" s="301">
        <v>45838</v>
      </c>
      <c r="B50" s="302" t="s">
        <v>273</v>
      </c>
      <c r="C50" s="302" t="s">
        <v>171</v>
      </c>
      <c r="F50" s="302" t="s">
        <v>274</v>
      </c>
      <c r="G50" s="302">
        <v>62653671394</v>
      </c>
      <c r="H50" s="302" t="s">
        <v>275</v>
      </c>
      <c r="I50" s="302" t="s">
        <v>168</v>
      </c>
      <c r="J50" s="302" t="s">
        <v>188</v>
      </c>
      <c r="K50" s="303">
        <v>45838</v>
      </c>
      <c r="L50" s="284">
        <v>12</v>
      </c>
      <c r="M50" s="304">
        <v>1872969</v>
      </c>
      <c r="N50" s="304">
        <v>247532</v>
      </c>
      <c r="O50" s="304">
        <v>4347</v>
      </c>
      <c r="P50" s="304">
        <v>0</v>
      </c>
      <c r="Q50" s="304">
        <v>201578</v>
      </c>
      <c r="R50" s="304">
        <v>1918923</v>
      </c>
      <c r="S50" s="305">
        <v>45954</v>
      </c>
      <c r="T50" s="306">
        <v>0.02</v>
      </c>
      <c r="U50" s="305">
        <v>67576692</v>
      </c>
      <c r="V50" s="305">
        <v>76677317</v>
      </c>
      <c r="W50" s="307">
        <v>0.13</v>
      </c>
      <c r="X50" s="308">
        <v>7855</v>
      </c>
      <c r="Y50" s="309">
        <v>0</v>
      </c>
      <c r="Z50" s="305">
        <v>1075610</v>
      </c>
      <c r="AA50" s="309">
        <v>0.01</v>
      </c>
    </row>
    <row r="51" spans="1:27" s="287" customFormat="1" ht="12">
      <c r="A51" s="301">
        <v>45838</v>
      </c>
      <c r="B51" s="302" t="s">
        <v>276</v>
      </c>
      <c r="C51" s="302" t="s">
        <v>171</v>
      </c>
      <c r="D51" s="287" t="s">
        <v>165</v>
      </c>
      <c r="E51" s="287">
        <v>7</v>
      </c>
      <c r="F51" s="302" t="s">
        <v>277</v>
      </c>
      <c r="G51" s="302">
        <v>61808189263</v>
      </c>
      <c r="H51" s="302" t="s">
        <v>278</v>
      </c>
      <c r="I51" s="302" t="s">
        <v>168</v>
      </c>
      <c r="J51" s="302" t="s">
        <v>169</v>
      </c>
      <c r="K51" s="303">
        <v>45838</v>
      </c>
      <c r="L51" s="284">
        <v>12</v>
      </c>
      <c r="M51" s="304">
        <v>174953</v>
      </c>
      <c r="N51" s="304">
        <v>7768</v>
      </c>
      <c r="O51" s="304">
        <v>101</v>
      </c>
      <c r="P51" s="304">
        <v>0</v>
      </c>
      <c r="Q51" s="304">
        <v>18195</v>
      </c>
      <c r="R51" s="304">
        <v>164526</v>
      </c>
      <c r="S51" s="305">
        <v>-10427</v>
      </c>
      <c r="T51" s="306">
        <v>-0.06</v>
      </c>
      <c r="U51" s="305">
        <v>13861850</v>
      </c>
      <c r="V51" s="305">
        <v>15176773</v>
      </c>
      <c r="W51" s="307">
        <v>0.09</v>
      </c>
      <c r="X51" s="308">
        <v>0</v>
      </c>
      <c r="Y51" s="309">
        <v>0</v>
      </c>
      <c r="Z51" s="305">
        <v>0</v>
      </c>
      <c r="AA51" s="309">
        <v>0</v>
      </c>
    </row>
    <row r="52" spans="1:27" s="287" customFormat="1" ht="12">
      <c r="A52" s="301">
        <v>45838</v>
      </c>
      <c r="B52" s="302" t="s">
        <v>279</v>
      </c>
      <c r="C52" s="302" t="s">
        <v>164</v>
      </c>
      <c r="D52" s="287" t="s">
        <v>165</v>
      </c>
      <c r="E52" s="287">
        <v>7</v>
      </c>
      <c r="F52" s="302" t="s">
        <v>277</v>
      </c>
      <c r="G52" s="302">
        <v>61808189263</v>
      </c>
      <c r="H52" s="302" t="s">
        <v>278</v>
      </c>
      <c r="I52" s="302" t="s">
        <v>168</v>
      </c>
      <c r="J52" s="302" t="s">
        <v>169</v>
      </c>
      <c r="K52" s="303">
        <v>45838</v>
      </c>
      <c r="L52" s="284">
        <v>12</v>
      </c>
      <c r="M52" s="304">
        <v>1439</v>
      </c>
      <c r="N52" s="304">
        <v>0</v>
      </c>
      <c r="O52" s="304">
        <v>0</v>
      </c>
      <c r="P52" s="304">
        <v>0</v>
      </c>
      <c r="Q52" s="304">
        <v>127</v>
      </c>
      <c r="R52" s="304">
        <v>1312</v>
      </c>
      <c r="S52" s="305">
        <v>-127</v>
      </c>
      <c r="T52" s="306">
        <v>-0.09</v>
      </c>
      <c r="U52" s="305">
        <v>261364</v>
      </c>
      <c r="V52" s="305">
        <v>267944</v>
      </c>
      <c r="W52" s="307">
        <v>0.03</v>
      </c>
      <c r="X52" s="308">
        <v>0</v>
      </c>
      <c r="Y52" s="309">
        <v>0</v>
      </c>
      <c r="Z52" s="305">
        <v>0</v>
      </c>
      <c r="AA52" s="309">
        <v>0</v>
      </c>
    </row>
    <row r="53" spans="1:27" s="287" customFormat="1" ht="12">
      <c r="A53" s="301">
        <v>45838</v>
      </c>
      <c r="B53" s="302" t="s">
        <v>280</v>
      </c>
      <c r="C53" s="302" t="s">
        <v>171</v>
      </c>
      <c r="D53" s="287" t="s">
        <v>165</v>
      </c>
      <c r="E53" s="287">
        <v>41</v>
      </c>
      <c r="F53" s="302" t="s">
        <v>281</v>
      </c>
      <c r="G53" s="302">
        <v>89384753567</v>
      </c>
      <c r="H53" s="302" t="s">
        <v>282</v>
      </c>
      <c r="I53" s="302" t="s">
        <v>168</v>
      </c>
      <c r="J53" s="302" t="s">
        <v>169</v>
      </c>
      <c r="K53" s="303">
        <v>45838</v>
      </c>
      <c r="L53" s="284">
        <v>12</v>
      </c>
      <c r="M53" s="304">
        <v>47108</v>
      </c>
      <c r="N53" s="304">
        <v>5737</v>
      </c>
      <c r="O53" s="304">
        <v>395</v>
      </c>
      <c r="P53" s="304">
        <v>0</v>
      </c>
      <c r="Q53" s="304">
        <v>6867</v>
      </c>
      <c r="R53" s="304">
        <v>45978</v>
      </c>
      <c r="S53" s="305">
        <v>-1130</v>
      </c>
      <c r="T53" s="306">
        <v>-0.02</v>
      </c>
      <c r="U53" s="305">
        <v>4296699</v>
      </c>
      <c r="V53" s="305">
        <v>4759332</v>
      </c>
      <c r="W53" s="307">
        <v>0.11</v>
      </c>
      <c r="X53" s="308">
        <v>40438</v>
      </c>
      <c r="Y53" s="309">
        <v>0.88</v>
      </c>
      <c r="Z53" s="305">
        <v>3931214</v>
      </c>
      <c r="AA53" s="309">
        <v>0.83</v>
      </c>
    </row>
    <row r="54" spans="1:27" s="287" customFormat="1" ht="12">
      <c r="A54" s="301">
        <v>45838</v>
      </c>
      <c r="B54" s="302" t="s">
        <v>283</v>
      </c>
      <c r="C54" s="302" t="s">
        <v>171</v>
      </c>
      <c r="D54" s="287" t="s">
        <v>165</v>
      </c>
      <c r="E54" s="287">
        <v>41</v>
      </c>
      <c r="F54" s="302" t="s">
        <v>284</v>
      </c>
      <c r="G54" s="302">
        <v>68964712340</v>
      </c>
      <c r="H54" s="302" t="s">
        <v>224</v>
      </c>
      <c r="I54" s="302" t="s">
        <v>168</v>
      </c>
      <c r="J54" s="302" t="s">
        <v>169</v>
      </c>
      <c r="K54" s="303">
        <v>45838</v>
      </c>
      <c r="L54" s="284">
        <v>12</v>
      </c>
      <c r="M54" s="304">
        <v>41993</v>
      </c>
      <c r="N54" s="304">
        <v>3674</v>
      </c>
      <c r="O54" s="304">
        <v>111</v>
      </c>
      <c r="P54" s="304">
        <v>0</v>
      </c>
      <c r="Q54" s="304">
        <v>4075</v>
      </c>
      <c r="R54" s="304">
        <v>41592</v>
      </c>
      <c r="S54" s="305">
        <v>-401</v>
      </c>
      <c r="T54" s="306">
        <v>-0.01</v>
      </c>
      <c r="U54" s="305">
        <v>2961537</v>
      </c>
      <c r="V54" s="305">
        <v>3154959</v>
      </c>
      <c r="W54" s="307">
        <v>7.0000000000000007E-2</v>
      </c>
      <c r="X54" s="308">
        <v>1160</v>
      </c>
      <c r="Y54" s="309">
        <v>0.03</v>
      </c>
      <c r="Z54" s="305">
        <v>98589</v>
      </c>
      <c r="AA54" s="309">
        <v>0.03</v>
      </c>
    </row>
    <row r="55" spans="1:27" s="287" customFormat="1" ht="12">
      <c r="A55" s="301">
        <v>45838</v>
      </c>
      <c r="B55" s="302" t="s">
        <v>285</v>
      </c>
      <c r="C55" s="302" t="s">
        <v>171</v>
      </c>
      <c r="D55" s="287" t="s">
        <v>165</v>
      </c>
      <c r="E55" s="287">
        <v>3</v>
      </c>
      <c r="F55" s="302" t="s">
        <v>286</v>
      </c>
      <c r="G55" s="302">
        <v>16457520308</v>
      </c>
      <c r="H55" s="302" t="s">
        <v>287</v>
      </c>
      <c r="I55" s="302" t="s">
        <v>168</v>
      </c>
      <c r="J55" s="302" t="s">
        <v>188</v>
      </c>
      <c r="K55" s="303">
        <v>45838</v>
      </c>
      <c r="L55" s="284">
        <v>12</v>
      </c>
      <c r="M55" s="304">
        <v>38269</v>
      </c>
      <c r="N55" s="304">
        <v>84109</v>
      </c>
      <c r="O55" s="304">
        <v>3032</v>
      </c>
      <c r="P55" s="304">
        <v>74256</v>
      </c>
      <c r="Q55" s="304">
        <v>2843</v>
      </c>
      <c r="R55" s="304">
        <v>119535</v>
      </c>
      <c r="S55" s="305">
        <v>81266</v>
      </c>
      <c r="T55" s="306">
        <v>2.12</v>
      </c>
      <c r="U55" s="305">
        <v>7242355</v>
      </c>
      <c r="V55" s="305">
        <v>13880048</v>
      </c>
      <c r="W55" s="307">
        <v>0.92</v>
      </c>
      <c r="X55" s="308">
        <v>0</v>
      </c>
      <c r="Y55" s="309">
        <v>0</v>
      </c>
      <c r="Z55" s="305">
        <v>0</v>
      </c>
      <c r="AA55" s="309">
        <v>0</v>
      </c>
    </row>
    <row r="56" spans="1:27" s="287" customFormat="1" ht="12">
      <c r="A56" s="301">
        <v>45838</v>
      </c>
      <c r="B56" s="302" t="s">
        <v>288</v>
      </c>
      <c r="C56" s="302" t="s">
        <v>171</v>
      </c>
      <c r="D56" s="287" t="s">
        <v>165</v>
      </c>
      <c r="E56" s="287">
        <v>4</v>
      </c>
      <c r="F56" s="302" t="s">
        <v>289</v>
      </c>
      <c r="G56" s="302">
        <v>85502108833</v>
      </c>
      <c r="H56" s="302" t="s">
        <v>290</v>
      </c>
      <c r="I56" s="302" t="s">
        <v>168</v>
      </c>
      <c r="J56" s="302" t="s">
        <v>177</v>
      </c>
      <c r="K56" s="303">
        <v>45838</v>
      </c>
      <c r="L56" s="284">
        <v>12</v>
      </c>
      <c r="M56" s="304">
        <v>54775</v>
      </c>
      <c r="N56" s="304">
        <v>9687</v>
      </c>
      <c r="O56" s="304">
        <v>969</v>
      </c>
      <c r="P56" s="304">
        <v>0</v>
      </c>
      <c r="Q56" s="304">
        <v>8138</v>
      </c>
      <c r="R56" s="304">
        <v>56324</v>
      </c>
      <c r="S56" s="305">
        <v>1549</v>
      </c>
      <c r="T56" s="306">
        <v>0.03</v>
      </c>
      <c r="U56" s="305">
        <v>8866813</v>
      </c>
      <c r="V56" s="305">
        <v>9417339</v>
      </c>
      <c r="W56" s="307">
        <v>0.06</v>
      </c>
      <c r="X56" s="308">
        <v>5921</v>
      </c>
      <c r="Y56" s="309">
        <v>0.11</v>
      </c>
      <c r="Z56" s="305">
        <v>994534</v>
      </c>
      <c r="AA56" s="309">
        <v>0.11</v>
      </c>
    </row>
    <row r="57" spans="1:27" s="287" customFormat="1" ht="12">
      <c r="A57" s="301">
        <v>45838</v>
      </c>
      <c r="B57" s="302" t="s">
        <v>291</v>
      </c>
      <c r="C57" s="302" t="s">
        <v>171</v>
      </c>
      <c r="D57" s="287" t="s">
        <v>165</v>
      </c>
      <c r="E57" s="287">
        <v>3</v>
      </c>
      <c r="F57" s="302" t="s">
        <v>292</v>
      </c>
      <c r="G57" s="302">
        <v>57526653420</v>
      </c>
      <c r="H57" s="302" t="s">
        <v>293</v>
      </c>
      <c r="I57" s="302" t="s">
        <v>168</v>
      </c>
      <c r="J57" s="302" t="s">
        <v>169</v>
      </c>
      <c r="K57" s="303">
        <v>45838</v>
      </c>
      <c r="L57" s="284">
        <v>12</v>
      </c>
      <c r="M57" s="304">
        <v>11214</v>
      </c>
      <c r="N57" s="304">
        <v>132</v>
      </c>
      <c r="O57" s="304">
        <v>28</v>
      </c>
      <c r="P57" s="304">
        <v>0</v>
      </c>
      <c r="Q57" s="304">
        <v>1653</v>
      </c>
      <c r="R57" s="304">
        <v>9693</v>
      </c>
      <c r="S57" s="305">
        <v>-1521</v>
      </c>
      <c r="T57" s="306">
        <v>-0.14000000000000001</v>
      </c>
      <c r="U57" s="305">
        <v>498150</v>
      </c>
      <c r="V57" s="305">
        <v>527382</v>
      </c>
      <c r="W57" s="307">
        <v>0.06</v>
      </c>
      <c r="X57" s="308">
        <v>7627</v>
      </c>
      <c r="Y57" s="309">
        <v>0.79</v>
      </c>
      <c r="Z57" s="305">
        <v>368349</v>
      </c>
      <c r="AA57" s="309">
        <v>0.7</v>
      </c>
    </row>
    <row r="58" spans="1:27" s="287" customFormat="1" ht="12">
      <c r="A58" s="301">
        <v>45838</v>
      </c>
      <c r="B58" s="302" t="s">
        <v>294</v>
      </c>
      <c r="C58" s="302" t="s">
        <v>171</v>
      </c>
      <c r="F58" s="302" t="s">
        <v>295</v>
      </c>
      <c r="G58" s="302">
        <v>91385943850</v>
      </c>
      <c r="H58" s="302" t="s">
        <v>296</v>
      </c>
      <c r="I58" s="302" t="s">
        <v>168</v>
      </c>
      <c r="J58" s="302" t="s">
        <v>188</v>
      </c>
      <c r="K58" s="303">
        <v>45838</v>
      </c>
      <c r="L58" s="284">
        <v>12</v>
      </c>
      <c r="M58" s="304">
        <v>398928</v>
      </c>
      <c r="N58" s="304">
        <v>49588</v>
      </c>
      <c r="O58" s="304">
        <v>6745</v>
      </c>
      <c r="P58" s="304">
        <v>0</v>
      </c>
      <c r="Q58" s="304">
        <v>37330</v>
      </c>
      <c r="R58" s="304">
        <v>405166</v>
      </c>
      <c r="S58" s="305">
        <v>12258</v>
      </c>
      <c r="T58" s="306">
        <v>0.02</v>
      </c>
      <c r="U58" s="305">
        <v>34416587</v>
      </c>
      <c r="V58" s="305">
        <v>38820455</v>
      </c>
      <c r="W58" s="307">
        <v>0.13</v>
      </c>
      <c r="X58" s="308">
        <v>44305</v>
      </c>
      <c r="Y58" s="309">
        <v>0.11</v>
      </c>
      <c r="Z58" s="305">
        <v>7675530</v>
      </c>
      <c r="AA58" s="309">
        <v>0.2</v>
      </c>
    </row>
    <row r="59" spans="1:27" s="287" customFormat="1" ht="12">
      <c r="A59" s="301">
        <v>45838</v>
      </c>
      <c r="B59" s="302" t="s">
        <v>297</v>
      </c>
      <c r="C59" s="302" t="s">
        <v>171</v>
      </c>
      <c r="D59" s="287" t="s">
        <v>165</v>
      </c>
      <c r="E59" s="287">
        <v>36</v>
      </c>
      <c r="F59" s="302" t="s">
        <v>298</v>
      </c>
      <c r="G59" s="302">
        <v>27923449966</v>
      </c>
      <c r="H59" s="302" t="s">
        <v>299</v>
      </c>
      <c r="I59" s="302" t="s">
        <v>168</v>
      </c>
      <c r="J59" s="302" t="s">
        <v>169</v>
      </c>
      <c r="K59" s="303">
        <v>45838</v>
      </c>
      <c r="L59" s="284">
        <v>12</v>
      </c>
      <c r="M59" s="304">
        <v>8510</v>
      </c>
      <c r="N59" s="304">
        <v>16290</v>
      </c>
      <c r="O59" s="304">
        <v>5347</v>
      </c>
      <c r="P59" s="304">
        <v>0</v>
      </c>
      <c r="Q59" s="304">
        <v>3935</v>
      </c>
      <c r="R59" s="304">
        <v>20865</v>
      </c>
      <c r="S59" s="305">
        <v>12355</v>
      </c>
      <c r="T59" s="306">
        <v>1.45</v>
      </c>
      <c r="U59" s="305">
        <v>669423</v>
      </c>
      <c r="V59" s="305">
        <v>1442756</v>
      </c>
      <c r="W59" s="310">
        <v>1.1599999999999999</v>
      </c>
      <c r="X59" s="311">
        <v>0</v>
      </c>
      <c r="Y59" s="312">
        <v>0</v>
      </c>
      <c r="Z59" s="305">
        <v>0</v>
      </c>
      <c r="AA59" s="312">
        <v>0</v>
      </c>
    </row>
    <row r="60" spans="1:27" s="287" customFormat="1" ht="13.15" customHeight="1">
      <c r="A60" s="301">
        <v>45473</v>
      </c>
      <c r="B60" s="302" t="s">
        <v>163</v>
      </c>
      <c r="C60" s="302" t="s">
        <v>164</v>
      </c>
      <c r="D60" s="287" t="s">
        <v>165</v>
      </c>
      <c r="E60" s="287">
        <v>6</v>
      </c>
      <c r="F60" s="302" t="s">
        <v>166</v>
      </c>
      <c r="G60" s="302">
        <v>78421957449</v>
      </c>
      <c r="H60" s="302" t="s">
        <v>167</v>
      </c>
      <c r="I60" s="302" t="s">
        <v>168</v>
      </c>
      <c r="J60" s="302" t="s">
        <v>169</v>
      </c>
      <c r="K60" s="303">
        <v>45473</v>
      </c>
      <c r="L60" s="284">
        <v>12</v>
      </c>
      <c r="M60" s="304">
        <v>2343</v>
      </c>
      <c r="N60" s="304">
        <v>370</v>
      </c>
      <c r="O60" s="304">
        <v>0</v>
      </c>
      <c r="P60" s="304">
        <v>0</v>
      </c>
      <c r="Q60" s="304">
        <v>371</v>
      </c>
      <c r="R60" s="304">
        <v>2342</v>
      </c>
      <c r="S60" s="305">
        <v>-1</v>
      </c>
      <c r="T60" s="306">
        <v>0</v>
      </c>
      <c r="U60" s="305">
        <v>176266</v>
      </c>
      <c r="V60" s="305">
        <v>200315</v>
      </c>
      <c r="W60" s="307">
        <v>0.14000000000000001</v>
      </c>
      <c r="X60" s="313" t="s">
        <v>769</v>
      </c>
      <c r="Y60" s="314" t="s">
        <v>769</v>
      </c>
      <c r="Z60" s="315" t="s">
        <v>769</v>
      </c>
      <c r="AA60" s="314" t="s">
        <v>769</v>
      </c>
    </row>
    <row r="61" spans="1:27" s="287" customFormat="1" ht="13.15" customHeight="1">
      <c r="A61" s="301">
        <v>45473</v>
      </c>
      <c r="B61" s="302" t="s">
        <v>170</v>
      </c>
      <c r="C61" s="302" t="s">
        <v>171</v>
      </c>
      <c r="D61" s="287" t="s">
        <v>165</v>
      </c>
      <c r="E61" s="287">
        <v>6</v>
      </c>
      <c r="F61" s="302" t="s">
        <v>166</v>
      </c>
      <c r="G61" s="302">
        <v>78421957449</v>
      </c>
      <c r="H61" s="302" t="s">
        <v>167</v>
      </c>
      <c r="I61" s="302" t="s">
        <v>168</v>
      </c>
      <c r="J61" s="302" t="s">
        <v>169</v>
      </c>
      <c r="K61" s="303">
        <v>45473</v>
      </c>
      <c r="L61" s="284">
        <v>12</v>
      </c>
      <c r="M61" s="304">
        <v>377596</v>
      </c>
      <c r="N61" s="304">
        <v>40955</v>
      </c>
      <c r="O61" s="304">
        <v>2176</v>
      </c>
      <c r="P61" s="304">
        <v>0</v>
      </c>
      <c r="Q61" s="304">
        <v>56465</v>
      </c>
      <c r="R61" s="304">
        <v>362086</v>
      </c>
      <c r="S61" s="305">
        <v>-15510</v>
      </c>
      <c r="T61" s="306">
        <v>-0.04</v>
      </c>
      <c r="U61" s="305">
        <v>18694357</v>
      </c>
      <c r="V61" s="305">
        <v>20740151</v>
      </c>
      <c r="W61" s="307">
        <v>0.11</v>
      </c>
      <c r="X61" s="313">
        <v>15702</v>
      </c>
      <c r="Y61" s="314">
        <v>0.04</v>
      </c>
      <c r="Z61" s="315">
        <v>729977</v>
      </c>
      <c r="AA61" s="314">
        <v>0.04</v>
      </c>
    </row>
    <row r="62" spans="1:27" s="287" customFormat="1" ht="13.15" customHeight="1">
      <c r="A62" s="301">
        <v>45473</v>
      </c>
      <c r="B62" s="302" t="s">
        <v>172</v>
      </c>
      <c r="C62" s="302" t="s">
        <v>164</v>
      </c>
      <c r="D62" s="287" t="s">
        <v>165</v>
      </c>
      <c r="E62" s="287">
        <v>6</v>
      </c>
      <c r="F62" s="302" t="s">
        <v>166</v>
      </c>
      <c r="G62" s="302">
        <v>78421957449</v>
      </c>
      <c r="H62" s="302" t="s">
        <v>167</v>
      </c>
      <c r="I62" s="302" t="s">
        <v>168</v>
      </c>
      <c r="J62" s="302" t="s">
        <v>169</v>
      </c>
      <c r="K62" s="303">
        <v>45473</v>
      </c>
      <c r="L62" s="284">
        <v>12</v>
      </c>
      <c r="M62" s="304">
        <v>2889</v>
      </c>
      <c r="N62" s="304">
        <v>374</v>
      </c>
      <c r="O62" s="304" t="s">
        <v>769</v>
      </c>
      <c r="P62" s="304">
        <v>0</v>
      </c>
      <c r="Q62" s="304" t="s">
        <v>769</v>
      </c>
      <c r="R62" s="304">
        <v>2814</v>
      </c>
      <c r="S62" s="305" t="s">
        <v>769</v>
      </c>
      <c r="T62" s="306">
        <v>-0.03</v>
      </c>
      <c r="U62" s="305">
        <v>348712</v>
      </c>
      <c r="V62" s="305">
        <v>385776</v>
      </c>
      <c r="W62" s="307">
        <v>0.11</v>
      </c>
      <c r="X62" s="313">
        <v>373</v>
      </c>
      <c r="Y62" s="314">
        <v>0.13</v>
      </c>
      <c r="Z62" s="315">
        <v>48971</v>
      </c>
      <c r="AA62" s="314">
        <v>0.13</v>
      </c>
    </row>
    <row r="63" spans="1:27" s="287" customFormat="1" ht="13.15" customHeight="1">
      <c r="A63" s="301">
        <v>45473</v>
      </c>
      <c r="B63" s="302" t="s">
        <v>173</v>
      </c>
      <c r="C63" s="302" t="s">
        <v>171</v>
      </c>
      <c r="F63" s="302" t="s">
        <v>174</v>
      </c>
      <c r="G63" s="302">
        <v>83810127567</v>
      </c>
      <c r="H63" s="302" t="s">
        <v>175</v>
      </c>
      <c r="I63" s="302" t="s">
        <v>176</v>
      </c>
      <c r="J63" s="302" t="s">
        <v>177</v>
      </c>
      <c r="K63" s="303">
        <v>45291</v>
      </c>
      <c r="L63" s="284">
        <v>12</v>
      </c>
      <c r="M63" s="304">
        <v>17499</v>
      </c>
      <c r="N63" s="304">
        <v>828</v>
      </c>
      <c r="O63" s="304">
        <v>0</v>
      </c>
      <c r="P63" s="304">
        <v>0</v>
      </c>
      <c r="Q63" s="304">
        <v>1296</v>
      </c>
      <c r="R63" s="304">
        <v>17031</v>
      </c>
      <c r="S63" s="305">
        <v>-468</v>
      </c>
      <c r="T63" s="306">
        <v>-0.03</v>
      </c>
      <c r="U63" s="305">
        <v>2447746</v>
      </c>
      <c r="V63" s="305">
        <v>2694331</v>
      </c>
      <c r="W63" s="307">
        <v>0.1</v>
      </c>
      <c r="X63" s="313">
        <v>0</v>
      </c>
      <c r="Y63" s="314">
        <v>0</v>
      </c>
      <c r="Z63" s="315">
        <v>0</v>
      </c>
      <c r="AA63" s="314">
        <v>0</v>
      </c>
    </row>
    <row r="64" spans="1:27" s="287" customFormat="1" ht="13.15" customHeight="1">
      <c r="A64" s="301">
        <v>45473</v>
      </c>
      <c r="B64" s="302" t="s">
        <v>178</v>
      </c>
      <c r="C64" s="302" t="s">
        <v>171</v>
      </c>
      <c r="F64" s="302" t="s">
        <v>179</v>
      </c>
      <c r="G64" s="302">
        <v>90302247344</v>
      </c>
      <c r="H64" s="302" t="s">
        <v>180</v>
      </c>
      <c r="I64" s="302" t="s">
        <v>176</v>
      </c>
      <c r="J64" s="302" t="s">
        <v>181</v>
      </c>
      <c r="K64" s="303">
        <v>45473</v>
      </c>
      <c r="L64" s="284">
        <v>12</v>
      </c>
      <c r="M64" s="304">
        <v>32450</v>
      </c>
      <c r="N64" s="304">
        <v>4695</v>
      </c>
      <c r="O64" s="304" t="s">
        <v>769</v>
      </c>
      <c r="P64" s="304">
        <v>0</v>
      </c>
      <c r="Q64" s="304" t="s">
        <v>769</v>
      </c>
      <c r="R64" s="304">
        <v>35040</v>
      </c>
      <c r="S64" s="305" t="s">
        <v>769</v>
      </c>
      <c r="T64" s="306">
        <v>0.08</v>
      </c>
      <c r="U64" s="305">
        <v>1310676</v>
      </c>
      <c r="V64" s="305">
        <v>1741060</v>
      </c>
      <c r="W64" s="307">
        <v>0.33</v>
      </c>
      <c r="X64" s="313">
        <v>4430</v>
      </c>
      <c r="Y64" s="314">
        <v>0.13</v>
      </c>
      <c r="Z64" s="315">
        <v>194223</v>
      </c>
      <c r="AA64" s="314">
        <v>0.11</v>
      </c>
    </row>
    <row r="65" spans="1:27" s="287" customFormat="1" ht="13.15" customHeight="1">
      <c r="A65" s="301">
        <v>45473</v>
      </c>
      <c r="B65" s="302" t="s">
        <v>182</v>
      </c>
      <c r="C65" s="302" t="s">
        <v>171</v>
      </c>
      <c r="F65" s="302" t="s">
        <v>183</v>
      </c>
      <c r="G65" s="302">
        <v>49633667743</v>
      </c>
      <c r="H65" s="302" t="s">
        <v>184</v>
      </c>
      <c r="I65" s="302" t="s">
        <v>168</v>
      </c>
      <c r="J65" s="302" t="s">
        <v>169</v>
      </c>
      <c r="K65" s="303">
        <v>45473</v>
      </c>
      <c r="L65" s="284">
        <v>12</v>
      </c>
      <c r="M65" s="304">
        <v>98080</v>
      </c>
      <c r="N65" s="304">
        <v>14652</v>
      </c>
      <c r="O65" s="304">
        <v>0</v>
      </c>
      <c r="P65" s="304">
        <v>0</v>
      </c>
      <c r="Q65" s="304">
        <v>7917</v>
      </c>
      <c r="R65" s="304">
        <v>104815</v>
      </c>
      <c r="S65" s="305">
        <v>6735</v>
      </c>
      <c r="T65" s="306">
        <v>7.0000000000000007E-2</v>
      </c>
      <c r="U65" s="305">
        <v>4084960</v>
      </c>
      <c r="V65" s="305">
        <v>4667515</v>
      </c>
      <c r="W65" s="307">
        <v>0.14000000000000001</v>
      </c>
      <c r="X65" s="313">
        <v>16789</v>
      </c>
      <c r="Y65" s="314">
        <v>0.16</v>
      </c>
      <c r="Z65" s="315">
        <v>811785</v>
      </c>
      <c r="AA65" s="314">
        <v>0.17</v>
      </c>
    </row>
    <row r="66" spans="1:27" s="287" customFormat="1" ht="13.15" customHeight="1">
      <c r="A66" s="301">
        <v>45473</v>
      </c>
      <c r="B66" s="302" t="s">
        <v>185</v>
      </c>
      <c r="C66" s="302" t="s">
        <v>171</v>
      </c>
      <c r="F66" s="302" t="s">
        <v>186</v>
      </c>
      <c r="G66" s="302">
        <v>28342064803</v>
      </c>
      <c r="H66" s="302" t="s">
        <v>187</v>
      </c>
      <c r="I66" s="302" t="s">
        <v>168</v>
      </c>
      <c r="J66" s="302" t="s">
        <v>188</v>
      </c>
      <c r="K66" s="303">
        <v>45473</v>
      </c>
      <c r="L66" s="284">
        <v>12</v>
      </c>
      <c r="M66" s="304">
        <v>59762</v>
      </c>
      <c r="N66" s="304">
        <v>9744</v>
      </c>
      <c r="O66" s="304">
        <v>123</v>
      </c>
      <c r="P66" s="304">
        <v>0</v>
      </c>
      <c r="Q66" s="304">
        <v>7110</v>
      </c>
      <c r="R66" s="304">
        <v>62396</v>
      </c>
      <c r="S66" s="305">
        <v>2634</v>
      </c>
      <c r="T66" s="306">
        <v>0.04</v>
      </c>
      <c r="U66" s="305">
        <v>2321756</v>
      </c>
      <c r="V66" s="305">
        <v>2564403</v>
      </c>
      <c r="W66" s="307">
        <v>0.1</v>
      </c>
      <c r="X66" s="313">
        <v>149</v>
      </c>
      <c r="Y66" s="314">
        <v>0</v>
      </c>
      <c r="Z66" s="315">
        <v>20335</v>
      </c>
      <c r="AA66" s="314">
        <v>0.01</v>
      </c>
    </row>
    <row r="67" spans="1:27" s="287" customFormat="1" ht="13.15" customHeight="1">
      <c r="A67" s="301">
        <v>45473</v>
      </c>
      <c r="B67" s="302" t="s">
        <v>189</v>
      </c>
      <c r="C67" s="302" t="s">
        <v>171</v>
      </c>
      <c r="D67" s="287" t="s">
        <v>165</v>
      </c>
      <c r="E67" s="287">
        <v>8</v>
      </c>
      <c r="F67" s="302" t="s">
        <v>190</v>
      </c>
      <c r="G67" s="302">
        <v>60905115063</v>
      </c>
      <c r="H67" s="302" t="s">
        <v>191</v>
      </c>
      <c r="I67" s="302" t="s">
        <v>168</v>
      </c>
      <c r="J67" s="302" t="s">
        <v>188</v>
      </c>
      <c r="K67" s="303">
        <v>45473</v>
      </c>
      <c r="L67" s="284">
        <v>12</v>
      </c>
      <c r="M67" s="304">
        <v>531870</v>
      </c>
      <c r="N67" s="304">
        <v>39217</v>
      </c>
      <c r="O67" s="304">
        <v>4834</v>
      </c>
      <c r="P67" s="304">
        <v>0</v>
      </c>
      <c r="Q67" s="304">
        <v>48650</v>
      </c>
      <c r="R67" s="304">
        <v>522437</v>
      </c>
      <c r="S67" s="305">
        <v>-9433</v>
      </c>
      <c r="T67" s="306">
        <v>-0.02</v>
      </c>
      <c r="U67" s="305">
        <v>55650847</v>
      </c>
      <c r="V67" s="305">
        <v>59960082</v>
      </c>
      <c r="W67" s="307">
        <v>0.08</v>
      </c>
      <c r="X67" s="313">
        <v>2479</v>
      </c>
      <c r="Y67" s="314">
        <v>0</v>
      </c>
      <c r="Z67" s="315">
        <v>163301</v>
      </c>
      <c r="AA67" s="314">
        <v>0</v>
      </c>
    </row>
    <row r="68" spans="1:27" s="287" customFormat="1" ht="13.15" customHeight="1">
      <c r="A68" s="301">
        <v>45473</v>
      </c>
      <c r="B68" s="302" t="s">
        <v>192</v>
      </c>
      <c r="C68" s="302" t="s">
        <v>193</v>
      </c>
      <c r="D68" s="287" t="s">
        <v>165</v>
      </c>
      <c r="E68" s="287">
        <v>12</v>
      </c>
      <c r="F68" s="302" t="s">
        <v>190</v>
      </c>
      <c r="G68" s="302">
        <v>60905115063</v>
      </c>
      <c r="H68" s="302" t="s">
        <v>191</v>
      </c>
      <c r="I68" s="302" t="s">
        <v>168</v>
      </c>
      <c r="J68" s="302" t="s">
        <v>188</v>
      </c>
      <c r="K68" s="303">
        <v>45473</v>
      </c>
      <c r="L68" s="284">
        <v>12</v>
      </c>
      <c r="M68" s="304">
        <v>1324939</v>
      </c>
      <c r="N68" s="304">
        <v>277995</v>
      </c>
      <c r="O68" s="304">
        <v>7309</v>
      </c>
      <c r="P68" s="304">
        <v>64046</v>
      </c>
      <c r="Q68" s="304">
        <v>165288</v>
      </c>
      <c r="R68" s="304">
        <v>1437646</v>
      </c>
      <c r="S68" s="305">
        <v>112707</v>
      </c>
      <c r="T68" s="306">
        <v>0.09</v>
      </c>
      <c r="U68" s="305">
        <v>63330533</v>
      </c>
      <c r="V68" s="305">
        <v>82878716</v>
      </c>
      <c r="W68" s="307">
        <v>0.31</v>
      </c>
      <c r="X68" s="313">
        <v>94596</v>
      </c>
      <c r="Y68" s="314">
        <v>7.0000000000000007E-2</v>
      </c>
      <c r="Z68" s="315">
        <v>6320220</v>
      </c>
      <c r="AA68" s="314">
        <v>0.08</v>
      </c>
    </row>
    <row r="69" spans="1:27" s="287" customFormat="1" ht="13.15" customHeight="1">
      <c r="A69" s="301">
        <v>45473</v>
      </c>
      <c r="B69" s="302" t="s">
        <v>194</v>
      </c>
      <c r="C69" s="302" t="s">
        <v>171</v>
      </c>
      <c r="F69" s="302" t="s">
        <v>195</v>
      </c>
      <c r="G69" s="302">
        <v>65714394898</v>
      </c>
      <c r="H69" s="302" t="s">
        <v>196</v>
      </c>
      <c r="I69" s="302" t="s">
        <v>168</v>
      </c>
      <c r="J69" s="302" t="s">
        <v>188</v>
      </c>
      <c r="K69" s="303">
        <v>45473</v>
      </c>
      <c r="L69" s="284">
        <v>12</v>
      </c>
      <c r="M69" s="304">
        <v>2859170</v>
      </c>
      <c r="N69" s="304">
        <v>416137</v>
      </c>
      <c r="O69" s="304">
        <v>43575</v>
      </c>
      <c r="P69" s="304">
        <v>0</v>
      </c>
      <c r="Q69" s="304">
        <v>227729</v>
      </c>
      <c r="R69" s="304">
        <v>3047578</v>
      </c>
      <c r="S69" s="305">
        <v>188408</v>
      </c>
      <c r="T69" s="306">
        <v>7.0000000000000007E-2</v>
      </c>
      <c r="U69" s="305">
        <v>193824331</v>
      </c>
      <c r="V69" s="305">
        <v>217710710</v>
      </c>
      <c r="W69" s="307">
        <v>0.12</v>
      </c>
      <c r="X69" s="313">
        <v>68165</v>
      </c>
      <c r="Y69" s="314">
        <v>0.02</v>
      </c>
      <c r="Z69" s="315">
        <v>14011990</v>
      </c>
      <c r="AA69" s="314">
        <v>0.06</v>
      </c>
    </row>
    <row r="70" spans="1:27" s="287" customFormat="1" ht="13.15" customHeight="1">
      <c r="A70" s="301">
        <v>45473</v>
      </c>
      <c r="B70" s="302" t="s">
        <v>197</v>
      </c>
      <c r="C70" s="302" t="s">
        <v>171</v>
      </c>
      <c r="D70" s="287" t="s">
        <v>165</v>
      </c>
      <c r="E70" s="287">
        <v>11</v>
      </c>
      <c r="F70" s="302" t="s">
        <v>198</v>
      </c>
      <c r="G70" s="302">
        <v>53226460365</v>
      </c>
      <c r="H70" s="302" t="s">
        <v>199</v>
      </c>
      <c r="I70" s="302" t="s">
        <v>168</v>
      </c>
      <c r="J70" s="302" t="s">
        <v>181</v>
      </c>
      <c r="K70" s="303">
        <v>45473</v>
      </c>
      <c r="L70" s="284">
        <v>12</v>
      </c>
      <c r="M70" s="304">
        <v>870701</v>
      </c>
      <c r="N70" s="304">
        <v>112773</v>
      </c>
      <c r="O70" s="304">
        <v>5409</v>
      </c>
      <c r="P70" s="304">
        <v>0</v>
      </c>
      <c r="Q70" s="304">
        <v>85736</v>
      </c>
      <c r="R70" s="304">
        <v>897738</v>
      </c>
      <c r="S70" s="305">
        <v>27037</v>
      </c>
      <c r="T70" s="306">
        <v>0.03</v>
      </c>
      <c r="U70" s="305">
        <v>85901408</v>
      </c>
      <c r="V70" s="305">
        <v>96425528</v>
      </c>
      <c r="W70" s="307">
        <v>0.12</v>
      </c>
      <c r="X70" s="313">
        <v>80770</v>
      </c>
      <c r="Y70" s="314">
        <v>0.09</v>
      </c>
      <c r="Z70" s="315">
        <v>11501702</v>
      </c>
      <c r="AA70" s="314">
        <v>0.12</v>
      </c>
    </row>
    <row r="71" spans="1:27" s="287" customFormat="1" ht="13.15" customHeight="1">
      <c r="A71" s="301">
        <v>45473</v>
      </c>
      <c r="B71" s="302" t="s">
        <v>200</v>
      </c>
      <c r="C71" s="302" t="s">
        <v>171</v>
      </c>
      <c r="F71" s="302" t="s">
        <v>201</v>
      </c>
      <c r="G71" s="302">
        <v>23053121564</v>
      </c>
      <c r="H71" s="302" t="s">
        <v>202</v>
      </c>
      <c r="I71" s="302" t="s">
        <v>168</v>
      </c>
      <c r="J71" s="302" t="s">
        <v>181</v>
      </c>
      <c r="K71" s="303">
        <v>45473</v>
      </c>
      <c r="L71" s="284">
        <v>12</v>
      </c>
      <c r="M71" s="304">
        <v>141298</v>
      </c>
      <c r="N71" s="304">
        <v>13101</v>
      </c>
      <c r="O71" s="304">
        <v>1517</v>
      </c>
      <c r="P71" s="304">
        <v>0</v>
      </c>
      <c r="Q71" s="304">
        <v>12485</v>
      </c>
      <c r="R71" s="304">
        <v>141914</v>
      </c>
      <c r="S71" s="305">
        <v>616</v>
      </c>
      <c r="T71" s="306">
        <v>0</v>
      </c>
      <c r="U71" s="305">
        <v>13780210</v>
      </c>
      <c r="V71" s="305">
        <v>14954968</v>
      </c>
      <c r="W71" s="307">
        <v>0.09</v>
      </c>
      <c r="X71" s="313">
        <v>8253</v>
      </c>
      <c r="Y71" s="314">
        <v>0.06</v>
      </c>
      <c r="Z71" s="315">
        <v>742579</v>
      </c>
      <c r="AA71" s="314">
        <v>0.05</v>
      </c>
    </row>
    <row r="72" spans="1:27" s="287" customFormat="1" ht="13.15" customHeight="1">
      <c r="A72" s="301">
        <v>45473</v>
      </c>
      <c r="B72" s="302" t="s">
        <v>203</v>
      </c>
      <c r="C72" s="302" t="s">
        <v>171</v>
      </c>
      <c r="F72" s="302" t="s">
        <v>204</v>
      </c>
      <c r="G72" s="302">
        <v>85571332201</v>
      </c>
      <c r="H72" s="302" t="s">
        <v>205</v>
      </c>
      <c r="I72" s="302" t="s">
        <v>168</v>
      </c>
      <c r="J72" s="302" t="s">
        <v>188</v>
      </c>
      <c r="K72" s="303">
        <v>45473</v>
      </c>
      <c r="L72" s="284">
        <v>12</v>
      </c>
      <c r="M72" s="304">
        <v>58295</v>
      </c>
      <c r="N72" s="304">
        <v>7566</v>
      </c>
      <c r="O72" s="304">
        <v>866</v>
      </c>
      <c r="P72" s="304">
        <v>0</v>
      </c>
      <c r="Q72" s="304">
        <v>6715</v>
      </c>
      <c r="R72" s="304">
        <v>59146</v>
      </c>
      <c r="S72" s="305">
        <v>851</v>
      </c>
      <c r="T72" s="306">
        <v>0.01</v>
      </c>
      <c r="U72" s="305">
        <v>3888132</v>
      </c>
      <c r="V72" s="305">
        <v>4242966</v>
      </c>
      <c r="W72" s="307">
        <v>0.09</v>
      </c>
      <c r="X72" s="313">
        <v>0</v>
      </c>
      <c r="Y72" s="314">
        <v>0</v>
      </c>
      <c r="Z72" s="315">
        <v>0</v>
      </c>
      <c r="AA72" s="314">
        <v>0</v>
      </c>
    </row>
    <row r="73" spans="1:27" s="287" customFormat="1" ht="13.15" customHeight="1">
      <c r="A73" s="301">
        <v>45473</v>
      </c>
      <c r="B73" s="302" t="s">
        <v>207</v>
      </c>
      <c r="C73" s="302" t="s">
        <v>171</v>
      </c>
      <c r="F73" s="302" t="s">
        <v>302</v>
      </c>
      <c r="G73" s="302">
        <v>98172275725</v>
      </c>
      <c r="H73" s="302" t="s">
        <v>303</v>
      </c>
      <c r="I73" s="302" t="s">
        <v>168</v>
      </c>
      <c r="J73" s="302" t="s">
        <v>188</v>
      </c>
      <c r="K73" s="303">
        <v>45473</v>
      </c>
      <c r="L73" s="284">
        <v>12</v>
      </c>
      <c r="M73" s="304">
        <v>197746</v>
      </c>
      <c r="N73" s="304">
        <v>23549</v>
      </c>
      <c r="O73" s="304">
        <v>1401</v>
      </c>
      <c r="P73" s="304">
        <v>0</v>
      </c>
      <c r="Q73" s="304">
        <v>21579</v>
      </c>
      <c r="R73" s="304">
        <v>199716</v>
      </c>
      <c r="S73" s="305">
        <v>1970</v>
      </c>
      <c r="T73" s="306">
        <v>0.01</v>
      </c>
      <c r="U73" s="305">
        <v>14724139</v>
      </c>
      <c r="V73" s="305">
        <v>16076798</v>
      </c>
      <c r="W73" s="307">
        <v>0.09</v>
      </c>
      <c r="X73" s="313">
        <v>17268</v>
      </c>
      <c r="Y73" s="314">
        <v>0.09</v>
      </c>
      <c r="Z73" s="315">
        <v>1733157</v>
      </c>
      <c r="AA73" s="314">
        <v>0.11</v>
      </c>
    </row>
    <row r="74" spans="1:27" s="287" customFormat="1" ht="13.15" customHeight="1">
      <c r="A74" s="301">
        <v>45473</v>
      </c>
      <c r="B74" s="302" t="s">
        <v>206</v>
      </c>
      <c r="C74" s="302" t="s">
        <v>171</v>
      </c>
      <c r="F74" s="302" t="s">
        <v>207</v>
      </c>
      <c r="G74" s="302">
        <v>74559365913</v>
      </c>
      <c r="H74" s="302" t="s">
        <v>208</v>
      </c>
      <c r="I74" s="302" t="s">
        <v>168</v>
      </c>
      <c r="J74" s="302" t="s">
        <v>188</v>
      </c>
      <c r="K74" s="303">
        <v>45473</v>
      </c>
      <c r="L74" s="284">
        <v>12</v>
      </c>
      <c r="M74" s="304">
        <v>305046</v>
      </c>
      <c r="N74" s="304">
        <v>48887</v>
      </c>
      <c r="O74" s="304">
        <v>428</v>
      </c>
      <c r="P74" s="304">
        <v>0</v>
      </c>
      <c r="Q74" s="304">
        <v>25801</v>
      </c>
      <c r="R74" s="304">
        <v>328132</v>
      </c>
      <c r="S74" s="305">
        <v>23086</v>
      </c>
      <c r="T74" s="306">
        <v>0.08</v>
      </c>
      <c r="U74" s="305">
        <v>21136224</v>
      </c>
      <c r="V74" s="305">
        <v>23362565</v>
      </c>
      <c r="W74" s="307">
        <v>0.11</v>
      </c>
      <c r="X74" s="313">
        <v>15558</v>
      </c>
      <c r="Y74" s="314">
        <v>0.05</v>
      </c>
      <c r="Z74" s="315">
        <v>1309078</v>
      </c>
      <c r="AA74" s="314">
        <v>0.06</v>
      </c>
    </row>
    <row r="75" spans="1:27" s="287" customFormat="1" ht="13.15" customHeight="1">
      <c r="A75" s="301">
        <v>45473</v>
      </c>
      <c r="B75" s="302" t="s">
        <v>209</v>
      </c>
      <c r="C75" s="302" t="s">
        <v>171</v>
      </c>
      <c r="D75" s="287" t="s">
        <v>165</v>
      </c>
      <c r="E75" s="287">
        <v>13</v>
      </c>
      <c r="F75" s="302" t="s">
        <v>210</v>
      </c>
      <c r="G75" s="302">
        <v>26458298557</v>
      </c>
      <c r="H75" s="302" t="s">
        <v>211</v>
      </c>
      <c r="I75" s="302" t="s">
        <v>168</v>
      </c>
      <c r="J75" s="302" t="s">
        <v>169</v>
      </c>
      <c r="K75" s="303">
        <v>45473</v>
      </c>
      <c r="L75" s="284">
        <v>12</v>
      </c>
      <c r="M75" s="304">
        <v>183080</v>
      </c>
      <c r="N75" s="304">
        <v>17217</v>
      </c>
      <c r="O75" s="304">
        <v>95</v>
      </c>
      <c r="P75" s="304">
        <v>0</v>
      </c>
      <c r="Q75" s="304">
        <v>15258</v>
      </c>
      <c r="R75" s="304">
        <v>177111</v>
      </c>
      <c r="S75" s="305">
        <v>1959</v>
      </c>
      <c r="T75" s="306">
        <v>-0.03</v>
      </c>
      <c r="U75" s="305">
        <v>10976827</v>
      </c>
      <c r="V75" s="305">
        <v>12606512</v>
      </c>
      <c r="W75" s="307">
        <v>0.15</v>
      </c>
      <c r="X75" s="313">
        <v>16194</v>
      </c>
      <c r="Y75" s="314">
        <v>0.09</v>
      </c>
      <c r="Z75" s="315">
        <v>1382475</v>
      </c>
      <c r="AA75" s="314">
        <v>0.11</v>
      </c>
    </row>
    <row r="76" spans="1:27" s="287" customFormat="1" ht="13.15" customHeight="1">
      <c r="A76" s="301">
        <v>45473</v>
      </c>
      <c r="B76" s="302" t="s">
        <v>212</v>
      </c>
      <c r="C76" s="302" t="s">
        <v>171</v>
      </c>
      <c r="F76" s="302" t="s">
        <v>213</v>
      </c>
      <c r="G76" s="302">
        <v>75493363262</v>
      </c>
      <c r="H76" s="302" t="s">
        <v>214</v>
      </c>
      <c r="I76" s="302" t="s">
        <v>168</v>
      </c>
      <c r="J76" s="302" t="s">
        <v>188</v>
      </c>
      <c r="K76" s="303">
        <v>45473</v>
      </c>
      <c r="L76" s="284">
        <v>12</v>
      </c>
      <c r="M76" s="304">
        <v>774245</v>
      </c>
      <c r="N76" s="304">
        <v>68300</v>
      </c>
      <c r="O76" s="304">
        <v>0</v>
      </c>
      <c r="P76" s="304">
        <v>0</v>
      </c>
      <c r="Q76" s="304">
        <v>64920</v>
      </c>
      <c r="R76" s="304">
        <v>777625</v>
      </c>
      <c r="S76" s="305">
        <v>3380</v>
      </c>
      <c r="T76" s="306">
        <v>0</v>
      </c>
      <c r="U76" s="305">
        <v>60302622</v>
      </c>
      <c r="V76" s="305">
        <v>66055211</v>
      </c>
      <c r="W76" s="307">
        <v>0.1</v>
      </c>
      <c r="X76" s="313">
        <v>5929</v>
      </c>
      <c r="Y76" s="314">
        <v>0.01</v>
      </c>
      <c r="Z76" s="315">
        <v>1564779</v>
      </c>
      <c r="AA76" s="314">
        <v>0.02</v>
      </c>
    </row>
    <row r="77" spans="1:27" s="287" customFormat="1" ht="13.15" customHeight="1">
      <c r="A77" s="301">
        <v>45473</v>
      </c>
      <c r="B77" s="302" t="s">
        <v>215</v>
      </c>
      <c r="C77" s="302" t="s">
        <v>171</v>
      </c>
      <c r="F77" s="302" t="s">
        <v>216</v>
      </c>
      <c r="G77" s="302">
        <v>33813823017</v>
      </c>
      <c r="H77" s="302" t="s">
        <v>217</v>
      </c>
      <c r="I77" s="302" t="s">
        <v>168</v>
      </c>
      <c r="J77" s="302" t="s">
        <v>188</v>
      </c>
      <c r="K77" s="303">
        <v>45473</v>
      </c>
      <c r="L77" s="284">
        <v>12</v>
      </c>
      <c r="M77" s="304">
        <v>55262</v>
      </c>
      <c r="N77" s="304">
        <v>63352</v>
      </c>
      <c r="O77" s="304">
        <v>0</v>
      </c>
      <c r="P77" s="304">
        <v>0</v>
      </c>
      <c r="Q77" s="304">
        <v>17546</v>
      </c>
      <c r="R77" s="304">
        <v>101068</v>
      </c>
      <c r="S77" s="305">
        <v>45806</v>
      </c>
      <c r="T77" s="306">
        <v>0.83</v>
      </c>
      <c r="U77" s="305">
        <v>8274965</v>
      </c>
      <c r="V77" s="305">
        <v>14406936</v>
      </c>
      <c r="W77" s="307">
        <v>0.74</v>
      </c>
      <c r="X77" s="313">
        <v>11846</v>
      </c>
      <c r="Y77" s="314">
        <v>0.12</v>
      </c>
      <c r="Z77" s="315">
        <v>1383476</v>
      </c>
      <c r="AA77" s="314">
        <v>0.1</v>
      </c>
    </row>
    <row r="78" spans="1:27" s="287" customFormat="1" ht="13.15" customHeight="1">
      <c r="A78" s="301">
        <v>45473</v>
      </c>
      <c r="B78" s="302" t="s">
        <v>218</v>
      </c>
      <c r="C78" s="302" t="s">
        <v>171</v>
      </c>
      <c r="D78" s="287" t="s">
        <v>165</v>
      </c>
      <c r="E78" s="287">
        <v>13</v>
      </c>
      <c r="F78" s="302" t="s">
        <v>218</v>
      </c>
      <c r="G78" s="302">
        <v>56601925435</v>
      </c>
      <c r="H78" s="302" t="s">
        <v>211</v>
      </c>
      <c r="I78" s="302" t="s">
        <v>168</v>
      </c>
      <c r="J78" s="302" t="s">
        <v>169</v>
      </c>
      <c r="K78" s="303">
        <v>45473</v>
      </c>
      <c r="L78" s="284">
        <v>12</v>
      </c>
      <c r="M78" s="304">
        <v>114072</v>
      </c>
      <c r="N78" s="304">
        <v>16420</v>
      </c>
      <c r="O78" s="304">
        <v>2102</v>
      </c>
      <c r="P78" s="304">
        <v>0</v>
      </c>
      <c r="Q78" s="304">
        <v>7965</v>
      </c>
      <c r="R78" s="304">
        <v>121328</v>
      </c>
      <c r="S78" s="305">
        <v>8455</v>
      </c>
      <c r="T78" s="306">
        <v>0.06</v>
      </c>
      <c r="U78" s="305">
        <v>3997477</v>
      </c>
      <c r="V78" s="305">
        <v>4865146</v>
      </c>
      <c r="W78" s="307">
        <v>0.22</v>
      </c>
      <c r="X78" s="313">
        <v>5014</v>
      </c>
      <c r="Y78" s="314">
        <v>0.04</v>
      </c>
      <c r="Z78" s="315">
        <v>163367</v>
      </c>
      <c r="AA78" s="314">
        <v>0.03</v>
      </c>
    </row>
    <row r="79" spans="1:27" s="287" customFormat="1" ht="13.15" customHeight="1">
      <c r="A79" s="301">
        <v>45473</v>
      </c>
      <c r="B79" s="302" t="s">
        <v>219</v>
      </c>
      <c r="C79" s="302" t="s">
        <v>171</v>
      </c>
      <c r="F79" s="302" t="s">
        <v>220</v>
      </c>
      <c r="G79" s="302">
        <v>56286625181</v>
      </c>
      <c r="H79" s="302" t="s">
        <v>221</v>
      </c>
      <c r="I79" s="302" t="s">
        <v>168</v>
      </c>
      <c r="J79" s="302" t="s">
        <v>188</v>
      </c>
      <c r="K79" s="303">
        <v>45473</v>
      </c>
      <c r="L79" s="284">
        <v>12</v>
      </c>
      <c r="M79" s="304">
        <v>54323</v>
      </c>
      <c r="N79" s="304">
        <v>25981</v>
      </c>
      <c r="O79" s="304">
        <v>5090</v>
      </c>
      <c r="P79" s="304">
        <v>0</v>
      </c>
      <c r="Q79" s="304">
        <v>7049</v>
      </c>
      <c r="R79" s="304">
        <v>73255</v>
      </c>
      <c r="S79" s="305">
        <v>18932</v>
      </c>
      <c r="T79" s="306">
        <v>0.35</v>
      </c>
      <c r="U79" s="305">
        <v>3198779</v>
      </c>
      <c r="V79" s="305">
        <v>3619946</v>
      </c>
      <c r="W79" s="307">
        <v>0.13</v>
      </c>
      <c r="X79" s="313">
        <v>3046</v>
      </c>
      <c r="Y79" s="314">
        <v>0.04</v>
      </c>
      <c r="Z79" s="315">
        <v>260200</v>
      </c>
      <c r="AA79" s="314">
        <v>7.0000000000000007E-2</v>
      </c>
    </row>
    <row r="80" spans="1:27" s="287" customFormat="1" ht="13.15" customHeight="1">
      <c r="A80" s="301">
        <v>45473</v>
      </c>
      <c r="B80" s="302" t="s">
        <v>304</v>
      </c>
      <c r="C80" s="302" t="s">
        <v>171</v>
      </c>
      <c r="F80" s="302" t="s">
        <v>305</v>
      </c>
      <c r="G80" s="302">
        <v>55697537183</v>
      </c>
      <c r="H80" s="302" t="s">
        <v>306</v>
      </c>
      <c r="I80" s="302" t="s">
        <v>176</v>
      </c>
      <c r="J80" s="302" t="s">
        <v>177</v>
      </c>
      <c r="K80" s="303">
        <v>45473</v>
      </c>
      <c r="L80" s="284">
        <v>12</v>
      </c>
      <c r="M80" s="304">
        <v>1665</v>
      </c>
      <c r="N80" s="304">
        <v>111</v>
      </c>
      <c r="O80" s="304">
        <v>0</v>
      </c>
      <c r="P80" s="304">
        <v>0</v>
      </c>
      <c r="Q80" s="304">
        <v>157</v>
      </c>
      <c r="R80" s="304">
        <v>1619</v>
      </c>
      <c r="S80" s="305">
        <v>-46</v>
      </c>
      <c r="T80" s="306">
        <v>-0.03</v>
      </c>
      <c r="U80" s="305">
        <v>559891</v>
      </c>
      <c r="V80" s="305">
        <v>591267</v>
      </c>
      <c r="W80" s="307">
        <v>0.06</v>
      </c>
      <c r="X80" s="313">
        <v>25</v>
      </c>
      <c r="Y80" s="314">
        <v>0.02</v>
      </c>
      <c r="Z80" s="315">
        <v>14093</v>
      </c>
      <c r="AA80" s="314">
        <v>0.02</v>
      </c>
    </row>
    <row r="81" spans="1:27" s="287" customFormat="1" ht="13.15" customHeight="1">
      <c r="A81" s="301">
        <v>45473</v>
      </c>
      <c r="B81" s="302" t="s">
        <v>222</v>
      </c>
      <c r="C81" s="302" t="s">
        <v>171</v>
      </c>
      <c r="D81" s="287" t="s">
        <v>165</v>
      </c>
      <c r="E81" s="287">
        <v>3</v>
      </c>
      <c r="F81" s="302" t="s">
        <v>223</v>
      </c>
      <c r="G81" s="302">
        <v>22599554834</v>
      </c>
      <c r="H81" s="302" t="s">
        <v>224</v>
      </c>
      <c r="I81" s="302" t="s">
        <v>168</v>
      </c>
      <c r="J81" s="302" t="s">
        <v>169</v>
      </c>
      <c r="K81" s="303">
        <v>45473</v>
      </c>
      <c r="L81" s="284">
        <v>12</v>
      </c>
      <c r="M81" s="304">
        <v>90642</v>
      </c>
      <c r="N81" s="304">
        <v>20389</v>
      </c>
      <c r="O81" s="304">
        <v>4459</v>
      </c>
      <c r="P81" s="304">
        <v>0</v>
      </c>
      <c r="Q81" s="304">
        <v>19788</v>
      </c>
      <c r="R81" s="304">
        <v>91243</v>
      </c>
      <c r="S81" s="305">
        <v>601</v>
      </c>
      <c r="T81" s="306">
        <v>0.01</v>
      </c>
      <c r="U81" s="305">
        <v>2292641</v>
      </c>
      <c r="V81" s="305">
        <v>2614658</v>
      </c>
      <c r="W81" s="307">
        <v>0.14000000000000001</v>
      </c>
      <c r="X81" s="313">
        <v>1328</v>
      </c>
      <c r="Y81" s="314">
        <v>0.01</v>
      </c>
      <c r="Z81" s="315">
        <v>87537</v>
      </c>
      <c r="AA81" s="314">
        <v>0.03</v>
      </c>
    </row>
    <row r="82" spans="1:27" s="287" customFormat="1" ht="13.15" customHeight="1">
      <c r="A82" s="301">
        <v>45473</v>
      </c>
      <c r="B82" s="302" t="s">
        <v>307</v>
      </c>
      <c r="C82" s="302" t="s">
        <v>164</v>
      </c>
      <c r="F82" s="302" t="s">
        <v>226</v>
      </c>
      <c r="G82" s="302">
        <v>64971749321</v>
      </c>
      <c r="H82" s="302" t="s">
        <v>227</v>
      </c>
      <c r="I82" s="302" t="s">
        <v>168</v>
      </c>
      <c r="J82" s="302" t="s">
        <v>188</v>
      </c>
      <c r="K82" s="303">
        <v>45473</v>
      </c>
      <c r="L82" s="284">
        <v>12</v>
      </c>
      <c r="M82" s="304">
        <v>11715</v>
      </c>
      <c r="N82" s="304">
        <v>1188</v>
      </c>
      <c r="O82" s="304">
        <v>0</v>
      </c>
      <c r="P82" s="304">
        <v>0</v>
      </c>
      <c r="Q82" s="304">
        <v>1310</v>
      </c>
      <c r="R82" s="304">
        <v>11593</v>
      </c>
      <c r="S82" s="305">
        <v>-122</v>
      </c>
      <c r="T82" s="306">
        <v>-0.01</v>
      </c>
      <c r="U82" s="305">
        <v>1243295</v>
      </c>
      <c r="V82" s="305">
        <v>1336154</v>
      </c>
      <c r="W82" s="307">
        <v>7.0000000000000007E-2</v>
      </c>
      <c r="X82" s="313">
        <v>697</v>
      </c>
      <c r="Y82" s="314">
        <v>0.06</v>
      </c>
      <c r="Z82" s="315">
        <v>85742</v>
      </c>
      <c r="AA82" s="314">
        <v>0.06</v>
      </c>
    </row>
    <row r="83" spans="1:27" s="287" customFormat="1" ht="13.15" customHeight="1">
      <c r="A83" s="301">
        <v>45473</v>
      </c>
      <c r="B83" s="302" t="s">
        <v>225</v>
      </c>
      <c r="C83" s="302" t="s">
        <v>171</v>
      </c>
      <c r="F83" s="302" t="s">
        <v>226</v>
      </c>
      <c r="G83" s="302">
        <v>64971749321</v>
      </c>
      <c r="H83" s="302" t="s">
        <v>227</v>
      </c>
      <c r="I83" s="302" t="s">
        <v>168</v>
      </c>
      <c r="J83" s="302" t="s">
        <v>188</v>
      </c>
      <c r="K83" s="303">
        <v>45473</v>
      </c>
      <c r="L83" s="284">
        <v>12</v>
      </c>
      <c r="M83" s="304">
        <v>911187</v>
      </c>
      <c r="N83" s="304">
        <v>111860</v>
      </c>
      <c r="O83" s="304">
        <v>0</v>
      </c>
      <c r="P83" s="304">
        <v>0</v>
      </c>
      <c r="Q83" s="304">
        <v>73616</v>
      </c>
      <c r="R83" s="304">
        <v>949431</v>
      </c>
      <c r="S83" s="305">
        <v>38244</v>
      </c>
      <c r="T83" s="306">
        <v>0.04</v>
      </c>
      <c r="U83" s="305">
        <v>55064050</v>
      </c>
      <c r="V83" s="305">
        <v>61858363</v>
      </c>
      <c r="W83" s="307">
        <v>0.12</v>
      </c>
      <c r="X83" s="313">
        <v>45079</v>
      </c>
      <c r="Y83" s="314">
        <v>0.05</v>
      </c>
      <c r="Z83" s="315">
        <v>3130388</v>
      </c>
      <c r="AA83" s="314">
        <v>0.05</v>
      </c>
    </row>
    <row r="84" spans="1:27" s="287" customFormat="1" ht="13.15" customHeight="1">
      <c r="A84" s="301">
        <v>45473</v>
      </c>
      <c r="B84" s="302" t="s">
        <v>228</v>
      </c>
      <c r="C84" s="302" t="s">
        <v>171</v>
      </c>
      <c r="F84" s="302" t="s">
        <v>229</v>
      </c>
      <c r="G84" s="302">
        <v>68657495890</v>
      </c>
      <c r="H84" s="302" t="s">
        <v>230</v>
      </c>
      <c r="I84" s="302" t="s">
        <v>168</v>
      </c>
      <c r="J84" s="302" t="s">
        <v>188</v>
      </c>
      <c r="K84" s="303">
        <v>45473</v>
      </c>
      <c r="L84" s="284">
        <v>12</v>
      </c>
      <c r="M84" s="304">
        <v>1394245</v>
      </c>
      <c r="N84" s="304">
        <v>228962</v>
      </c>
      <c r="O84" s="304">
        <v>11375</v>
      </c>
      <c r="P84" s="304">
        <v>7208</v>
      </c>
      <c r="Q84" s="304">
        <v>104480</v>
      </c>
      <c r="R84" s="304">
        <v>1518727</v>
      </c>
      <c r="S84" s="305">
        <v>124482</v>
      </c>
      <c r="T84" s="306">
        <v>0.09</v>
      </c>
      <c r="U84" s="305">
        <v>57887398</v>
      </c>
      <c r="V84" s="305">
        <v>67474510</v>
      </c>
      <c r="W84" s="307">
        <v>0.17</v>
      </c>
      <c r="X84" s="313">
        <v>485373</v>
      </c>
      <c r="Y84" s="314">
        <v>0.32</v>
      </c>
      <c r="Z84" s="315">
        <v>37869036</v>
      </c>
      <c r="AA84" s="314">
        <v>0.56000000000000005</v>
      </c>
    </row>
    <row r="85" spans="1:27" s="287" customFormat="1" ht="13.15" customHeight="1">
      <c r="A85" s="301">
        <v>45473</v>
      </c>
      <c r="B85" s="302" t="s">
        <v>231</v>
      </c>
      <c r="C85" s="302" t="s">
        <v>171</v>
      </c>
      <c r="F85" s="302" t="s">
        <v>232</v>
      </c>
      <c r="G85" s="302">
        <v>70815369818</v>
      </c>
      <c r="H85" s="302" t="s">
        <v>233</v>
      </c>
      <c r="I85" s="302" t="s">
        <v>168</v>
      </c>
      <c r="J85" s="302" t="s">
        <v>169</v>
      </c>
      <c r="K85" s="303">
        <v>45473</v>
      </c>
      <c r="L85" s="284">
        <v>12</v>
      </c>
      <c r="M85" s="304">
        <v>72534</v>
      </c>
      <c r="N85" s="304">
        <v>6963</v>
      </c>
      <c r="O85" s="304">
        <v>284</v>
      </c>
      <c r="P85" s="304">
        <v>0</v>
      </c>
      <c r="Q85" s="304">
        <v>10689</v>
      </c>
      <c r="R85" s="304">
        <v>68808</v>
      </c>
      <c r="S85" s="305">
        <v>-3726</v>
      </c>
      <c r="T85" s="306">
        <v>-0.05</v>
      </c>
      <c r="U85" s="305">
        <v>3729570</v>
      </c>
      <c r="V85" s="305">
        <v>4173726</v>
      </c>
      <c r="W85" s="307">
        <v>0.12</v>
      </c>
      <c r="X85" s="313">
        <v>13081</v>
      </c>
      <c r="Y85" s="314">
        <v>0.19</v>
      </c>
      <c r="Z85" s="315">
        <v>340348</v>
      </c>
      <c r="AA85" s="314">
        <v>0.08</v>
      </c>
    </row>
    <row r="86" spans="1:27" s="287" customFormat="1" ht="13.15" customHeight="1">
      <c r="A86" s="301">
        <v>45473</v>
      </c>
      <c r="B86" s="302" t="s">
        <v>234</v>
      </c>
      <c r="C86" s="302" t="s">
        <v>171</v>
      </c>
      <c r="F86" s="302" t="s">
        <v>235</v>
      </c>
      <c r="G86" s="302">
        <v>60346078879</v>
      </c>
      <c r="H86" s="302" t="s">
        <v>236</v>
      </c>
      <c r="I86" s="302" t="s">
        <v>168</v>
      </c>
      <c r="J86" s="302" t="s">
        <v>188</v>
      </c>
      <c r="K86" s="303">
        <v>45473</v>
      </c>
      <c r="L86" s="284">
        <v>12</v>
      </c>
      <c r="M86" s="304">
        <v>27485</v>
      </c>
      <c r="N86" s="304">
        <v>2118</v>
      </c>
      <c r="O86" s="304">
        <v>270</v>
      </c>
      <c r="P86" s="304">
        <v>0</v>
      </c>
      <c r="Q86" s="304">
        <v>2071</v>
      </c>
      <c r="R86" s="304">
        <v>27532</v>
      </c>
      <c r="S86" s="305">
        <v>47</v>
      </c>
      <c r="T86" s="306">
        <v>0</v>
      </c>
      <c r="U86" s="305">
        <v>2582016</v>
      </c>
      <c r="V86" s="305">
        <v>2807490</v>
      </c>
      <c r="W86" s="307">
        <v>0.09</v>
      </c>
      <c r="X86" s="313">
        <v>13589</v>
      </c>
      <c r="Y86" s="314">
        <v>0.49</v>
      </c>
      <c r="Z86" s="315">
        <v>2106159</v>
      </c>
      <c r="AA86" s="314">
        <v>0.75</v>
      </c>
    </row>
    <row r="87" spans="1:27" s="287" customFormat="1" ht="13.15" customHeight="1">
      <c r="A87" s="301">
        <v>45473</v>
      </c>
      <c r="B87" s="302" t="s">
        <v>240</v>
      </c>
      <c r="C87" s="302" t="s">
        <v>171</v>
      </c>
      <c r="F87" s="302" t="s">
        <v>238</v>
      </c>
      <c r="G87" s="302">
        <v>24496637884</v>
      </c>
      <c r="H87" s="302" t="s">
        <v>239</v>
      </c>
      <c r="I87" s="302" t="s">
        <v>168</v>
      </c>
      <c r="J87" s="302" t="s">
        <v>181</v>
      </c>
      <c r="K87" s="303">
        <v>45473</v>
      </c>
      <c r="L87" s="284">
        <v>12</v>
      </c>
      <c r="M87" s="304">
        <v>56784</v>
      </c>
      <c r="N87" s="304">
        <v>3227</v>
      </c>
      <c r="O87" s="304">
        <v>288</v>
      </c>
      <c r="P87" s="304">
        <v>0</v>
      </c>
      <c r="Q87" s="304">
        <v>4208</v>
      </c>
      <c r="R87" s="304">
        <v>55803</v>
      </c>
      <c r="S87" s="305">
        <v>-981</v>
      </c>
      <c r="T87" s="306">
        <v>-0.02</v>
      </c>
      <c r="U87" s="305">
        <v>5757632</v>
      </c>
      <c r="V87" s="305">
        <v>6207876</v>
      </c>
      <c r="W87" s="307">
        <v>0.08</v>
      </c>
      <c r="X87" s="313">
        <v>0</v>
      </c>
      <c r="Y87" s="314">
        <v>0</v>
      </c>
      <c r="Z87" s="315">
        <v>0</v>
      </c>
      <c r="AA87" s="314">
        <v>0</v>
      </c>
    </row>
    <row r="88" spans="1:27" s="287" customFormat="1" ht="13.15" customHeight="1">
      <c r="A88" s="301">
        <v>45473</v>
      </c>
      <c r="B88" s="302" t="s">
        <v>237</v>
      </c>
      <c r="C88" s="302" t="s">
        <v>171</v>
      </c>
      <c r="D88" s="287" t="s">
        <v>165</v>
      </c>
      <c r="E88" s="287">
        <v>3</v>
      </c>
      <c r="F88" s="302" t="s">
        <v>308</v>
      </c>
      <c r="G88" s="302">
        <v>28901371321</v>
      </c>
      <c r="H88" s="302" t="s">
        <v>309</v>
      </c>
      <c r="I88" s="302" t="s">
        <v>168</v>
      </c>
      <c r="J88" s="302" t="s">
        <v>181</v>
      </c>
      <c r="K88" s="303">
        <v>45473</v>
      </c>
      <c r="L88" s="284">
        <v>12</v>
      </c>
      <c r="M88" s="304">
        <v>57059</v>
      </c>
      <c r="N88" s="304">
        <v>4561</v>
      </c>
      <c r="O88" s="304">
        <v>440</v>
      </c>
      <c r="P88" s="304">
        <v>0</v>
      </c>
      <c r="Q88" s="304">
        <v>4450</v>
      </c>
      <c r="R88" s="304">
        <v>57170</v>
      </c>
      <c r="S88" s="305">
        <v>111</v>
      </c>
      <c r="T88" s="306">
        <v>0</v>
      </c>
      <c r="U88" s="305">
        <v>4965759</v>
      </c>
      <c r="V88" s="305">
        <v>5532589</v>
      </c>
      <c r="W88" s="307">
        <v>0.11</v>
      </c>
      <c r="X88" s="313">
        <v>21964</v>
      </c>
      <c r="Y88" s="314">
        <v>0.38</v>
      </c>
      <c r="Z88" s="315">
        <v>3286736</v>
      </c>
      <c r="AA88" s="314">
        <v>0.59</v>
      </c>
    </row>
    <row r="89" spans="1:27" s="287" customFormat="1" ht="13.15" customHeight="1">
      <c r="A89" s="301">
        <v>45473</v>
      </c>
      <c r="B89" s="302" t="s">
        <v>241</v>
      </c>
      <c r="C89" s="302" t="s">
        <v>171</v>
      </c>
      <c r="F89" s="302" t="s">
        <v>242</v>
      </c>
      <c r="G89" s="302">
        <v>17317520544</v>
      </c>
      <c r="H89" s="302" t="s">
        <v>243</v>
      </c>
      <c r="I89" s="302" t="s">
        <v>176</v>
      </c>
      <c r="J89" s="302" t="s">
        <v>188</v>
      </c>
      <c r="K89" s="303">
        <v>45473</v>
      </c>
      <c r="L89" s="284">
        <v>12</v>
      </c>
      <c r="M89" s="304">
        <v>14990</v>
      </c>
      <c r="N89" s="304">
        <v>2605</v>
      </c>
      <c r="O89" s="304">
        <v>0</v>
      </c>
      <c r="P89" s="304">
        <v>0</v>
      </c>
      <c r="Q89" s="304">
        <v>1823</v>
      </c>
      <c r="R89" s="304">
        <v>15772</v>
      </c>
      <c r="S89" s="305">
        <v>782</v>
      </c>
      <c r="T89" s="306">
        <v>0.05</v>
      </c>
      <c r="U89" s="305">
        <v>883217</v>
      </c>
      <c r="V89" s="305">
        <v>922136</v>
      </c>
      <c r="W89" s="307">
        <v>0.04</v>
      </c>
      <c r="X89" s="313" t="s">
        <v>769</v>
      </c>
      <c r="Y89" s="314" t="s">
        <v>769</v>
      </c>
      <c r="Z89" s="315" t="s">
        <v>769</v>
      </c>
      <c r="AA89" s="314" t="s">
        <v>769</v>
      </c>
    </row>
    <row r="90" spans="1:27" s="287" customFormat="1" ht="13.15" customHeight="1">
      <c r="A90" s="301">
        <v>45473</v>
      </c>
      <c r="B90" s="302" t="s">
        <v>244</v>
      </c>
      <c r="C90" s="302" t="s">
        <v>164</v>
      </c>
      <c r="F90" s="302" t="s">
        <v>245</v>
      </c>
      <c r="G90" s="302">
        <v>19905422981</v>
      </c>
      <c r="H90" s="302" t="s">
        <v>246</v>
      </c>
      <c r="I90" s="302" t="s">
        <v>168</v>
      </c>
      <c r="J90" s="302" t="s">
        <v>169</v>
      </c>
      <c r="K90" s="303">
        <v>45473</v>
      </c>
      <c r="L90" s="284">
        <v>12</v>
      </c>
      <c r="M90" s="304">
        <v>5361</v>
      </c>
      <c r="N90" s="304">
        <v>645</v>
      </c>
      <c r="O90" s="304">
        <v>0</v>
      </c>
      <c r="P90" s="304">
        <v>0</v>
      </c>
      <c r="Q90" s="304">
        <v>326</v>
      </c>
      <c r="R90" s="304">
        <v>5680</v>
      </c>
      <c r="S90" s="305">
        <v>319</v>
      </c>
      <c r="T90" s="306">
        <v>0.06</v>
      </c>
      <c r="U90" s="305">
        <v>466132</v>
      </c>
      <c r="V90" s="305">
        <v>568729</v>
      </c>
      <c r="W90" s="307">
        <v>0.22</v>
      </c>
      <c r="X90" s="313">
        <v>651</v>
      </c>
      <c r="Y90" s="314">
        <v>0.11</v>
      </c>
      <c r="Z90" s="315">
        <v>65767</v>
      </c>
      <c r="AA90" s="314">
        <v>0.12</v>
      </c>
    </row>
    <row r="91" spans="1:27" s="287" customFormat="1" ht="13.15" customHeight="1">
      <c r="A91" s="301">
        <v>45473</v>
      </c>
      <c r="B91" s="302" t="s">
        <v>247</v>
      </c>
      <c r="C91" s="302" t="s">
        <v>164</v>
      </c>
      <c r="D91" s="287" t="s">
        <v>165</v>
      </c>
      <c r="E91" s="287">
        <v>19</v>
      </c>
      <c r="F91" s="302" t="s">
        <v>245</v>
      </c>
      <c r="G91" s="302">
        <v>19905422981</v>
      </c>
      <c r="H91" s="302" t="s">
        <v>246</v>
      </c>
      <c r="I91" s="302" t="s">
        <v>168</v>
      </c>
      <c r="J91" s="302" t="s">
        <v>169</v>
      </c>
      <c r="K91" s="303">
        <v>45473</v>
      </c>
      <c r="L91" s="284">
        <v>12</v>
      </c>
      <c r="M91" s="304">
        <v>1679</v>
      </c>
      <c r="N91" s="304">
        <v>233</v>
      </c>
      <c r="O91" s="304">
        <v>0</v>
      </c>
      <c r="P91" s="304">
        <v>0</v>
      </c>
      <c r="Q91" s="304">
        <v>127</v>
      </c>
      <c r="R91" s="304">
        <v>1785</v>
      </c>
      <c r="S91" s="305">
        <v>106</v>
      </c>
      <c r="T91" s="306">
        <v>0.06</v>
      </c>
      <c r="U91" s="305">
        <v>352637</v>
      </c>
      <c r="V91" s="305">
        <v>398374</v>
      </c>
      <c r="W91" s="307">
        <v>0.13</v>
      </c>
      <c r="X91" s="313">
        <v>501</v>
      </c>
      <c r="Y91" s="314">
        <v>0.28000000000000003</v>
      </c>
      <c r="Z91" s="315">
        <v>86085</v>
      </c>
      <c r="AA91" s="314">
        <v>0.22</v>
      </c>
    </row>
    <row r="92" spans="1:27" s="287" customFormat="1" ht="13.15" customHeight="1">
      <c r="A92" s="301">
        <v>45473</v>
      </c>
      <c r="B92" s="302" t="s">
        <v>248</v>
      </c>
      <c r="C92" s="302" t="s">
        <v>171</v>
      </c>
      <c r="D92" s="287" t="s">
        <v>165</v>
      </c>
      <c r="E92" s="287">
        <v>17</v>
      </c>
      <c r="F92" s="302" t="s">
        <v>245</v>
      </c>
      <c r="G92" s="302">
        <v>19905422981</v>
      </c>
      <c r="H92" s="302" t="s">
        <v>246</v>
      </c>
      <c r="I92" s="302" t="s">
        <v>168</v>
      </c>
      <c r="J92" s="302" t="s">
        <v>169</v>
      </c>
      <c r="K92" s="303">
        <v>45473</v>
      </c>
      <c r="L92" s="284">
        <v>12</v>
      </c>
      <c r="M92" s="304">
        <v>486879</v>
      </c>
      <c r="N92" s="304">
        <v>33792</v>
      </c>
      <c r="O92" s="304">
        <v>0</v>
      </c>
      <c r="P92" s="304">
        <v>0</v>
      </c>
      <c r="Q92" s="304">
        <v>52594</v>
      </c>
      <c r="R92" s="304">
        <v>468077</v>
      </c>
      <c r="S92" s="305">
        <v>-18802</v>
      </c>
      <c r="T92" s="306">
        <v>-0.04</v>
      </c>
      <c r="U92" s="305">
        <v>32217641</v>
      </c>
      <c r="V92" s="305">
        <v>35940511</v>
      </c>
      <c r="W92" s="307">
        <v>0.12</v>
      </c>
      <c r="X92" s="313">
        <v>23740</v>
      </c>
      <c r="Y92" s="314">
        <v>0.05</v>
      </c>
      <c r="Z92" s="315">
        <v>2009574</v>
      </c>
      <c r="AA92" s="314">
        <v>0.06</v>
      </c>
    </row>
    <row r="93" spans="1:27" s="287" customFormat="1" ht="13.15" customHeight="1">
      <c r="A93" s="301">
        <v>45473</v>
      </c>
      <c r="B93" s="302" t="s">
        <v>249</v>
      </c>
      <c r="C93" s="302" t="s">
        <v>164</v>
      </c>
      <c r="D93" s="287" t="s">
        <v>165</v>
      </c>
      <c r="E93" s="287">
        <v>19</v>
      </c>
      <c r="F93" s="302" t="s">
        <v>245</v>
      </c>
      <c r="G93" s="302">
        <v>19905422981</v>
      </c>
      <c r="H93" s="302" t="s">
        <v>246</v>
      </c>
      <c r="I93" s="302" t="s">
        <v>168</v>
      </c>
      <c r="J93" s="302" t="s">
        <v>169</v>
      </c>
      <c r="K93" s="303">
        <v>45473</v>
      </c>
      <c r="L93" s="284">
        <v>12</v>
      </c>
      <c r="M93" s="304">
        <v>9444</v>
      </c>
      <c r="N93" s="304">
        <v>373</v>
      </c>
      <c r="O93" s="304">
        <v>0</v>
      </c>
      <c r="P93" s="304">
        <v>0</v>
      </c>
      <c r="Q93" s="304">
        <v>663</v>
      </c>
      <c r="R93" s="304">
        <v>9154</v>
      </c>
      <c r="S93" s="305">
        <v>-290</v>
      </c>
      <c r="T93" s="306">
        <v>-0.03</v>
      </c>
      <c r="U93" s="305">
        <v>1208284</v>
      </c>
      <c r="V93" s="305">
        <v>1349425</v>
      </c>
      <c r="W93" s="307">
        <v>0.12</v>
      </c>
      <c r="X93" s="313">
        <v>503</v>
      </c>
      <c r="Y93" s="314">
        <v>0.05</v>
      </c>
      <c r="Z93" s="315">
        <v>65024</v>
      </c>
      <c r="AA93" s="314">
        <v>0.05</v>
      </c>
    </row>
    <row r="94" spans="1:27" s="287" customFormat="1" ht="13.15" customHeight="1">
      <c r="A94" s="301">
        <v>45473</v>
      </c>
      <c r="B94" s="302" t="s">
        <v>250</v>
      </c>
      <c r="C94" s="302" t="s">
        <v>164</v>
      </c>
      <c r="D94" s="287" t="s">
        <v>165</v>
      </c>
      <c r="E94" s="287">
        <v>18</v>
      </c>
      <c r="F94" s="302" t="s">
        <v>245</v>
      </c>
      <c r="G94" s="302">
        <v>19905422981</v>
      </c>
      <c r="H94" s="302" t="s">
        <v>246</v>
      </c>
      <c r="I94" s="302" t="s">
        <v>168</v>
      </c>
      <c r="J94" s="302" t="s">
        <v>169</v>
      </c>
      <c r="K94" s="303">
        <v>45473</v>
      </c>
      <c r="L94" s="284">
        <v>12</v>
      </c>
      <c r="M94" s="304">
        <v>10303</v>
      </c>
      <c r="N94" s="304">
        <v>713</v>
      </c>
      <c r="O94" s="304">
        <v>0</v>
      </c>
      <c r="P94" s="304">
        <v>0</v>
      </c>
      <c r="Q94" s="304">
        <v>913</v>
      </c>
      <c r="R94" s="304">
        <v>10103</v>
      </c>
      <c r="S94" s="305">
        <v>-200</v>
      </c>
      <c r="T94" s="306">
        <v>-0.02</v>
      </c>
      <c r="U94" s="305">
        <v>1354796</v>
      </c>
      <c r="V94" s="305">
        <v>1510420</v>
      </c>
      <c r="W94" s="307">
        <v>0.11</v>
      </c>
      <c r="X94" s="313">
        <v>589</v>
      </c>
      <c r="Y94" s="314">
        <v>0.06</v>
      </c>
      <c r="Z94" s="315">
        <v>74561</v>
      </c>
      <c r="AA94" s="314">
        <v>0.05</v>
      </c>
    </row>
    <row r="95" spans="1:27" s="287" customFormat="1" ht="13.15" customHeight="1">
      <c r="A95" s="301">
        <v>45473</v>
      </c>
      <c r="B95" s="302" t="s">
        <v>251</v>
      </c>
      <c r="C95" s="302" t="s">
        <v>164</v>
      </c>
      <c r="F95" s="302" t="s">
        <v>245</v>
      </c>
      <c r="G95" s="302">
        <v>19905422981</v>
      </c>
      <c r="H95" s="302" t="s">
        <v>246</v>
      </c>
      <c r="I95" s="302" t="s">
        <v>168</v>
      </c>
      <c r="J95" s="302" t="s">
        <v>169</v>
      </c>
      <c r="K95" s="303">
        <v>45473</v>
      </c>
      <c r="L95" s="284">
        <v>12</v>
      </c>
      <c r="M95" s="304">
        <v>3925</v>
      </c>
      <c r="N95" s="304">
        <v>179</v>
      </c>
      <c r="O95" s="304">
        <v>0</v>
      </c>
      <c r="P95" s="304">
        <v>0</v>
      </c>
      <c r="Q95" s="304">
        <v>298</v>
      </c>
      <c r="R95" s="304">
        <v>3806</v>
      </c>
      <c r="S95" s="305">
        <v>-119</v>
      </c>
      <c r="T95" s="306">
        <v>-0.03</v>
      </c>
      <c r="U95" s="305">
        <v>344988</v>
      </c>
      <c r="V95" s="305">
        <v>365040</v>
      </c>
      <c r="W95" s="307">
        <v>0.06</v>
      </c>
      <c r="X95" s="313">
        <v>854</v>
      </c>
      <c r="Y95" s="314">
        <v>0.22</v>
      </c>
      <c r="Z95" s="315">
        <v>82250</v>
      </c>
      <c r="AA95" s="314">
        <v>0.23</v>
      </c>
    </row>
    <row r="96" spans="1:27" s="287" customFormat="1" ht="13.15" customHeight="1">
      <c r="A96" s="301">
        <v>45473</v>
      </c>
      <c r="B96" s="302" t="s">
        <v>252</v>
      </c>
      <c r="C96" s="302" t="s">
        <v>193</v>
      </c>
      <c r="D96" s="287" t="s">
        <v>165</v>
      </c>
      <c r="E96" s="287">
        <v>15</v>
      </c>
      <c r="F96" s="302" t="s">
        <v>245</v>
      </c>
      <c r="G96" s="302">
        <v>19905422981</v>
      </c>
      <c r="H96" s="302" t="s">
        <v>246</v>
      </c>
      <c r="I96" s="302" t="s">
        <v>168</v>
      </c>
      <c r="J96" s="302" t="s">
        <v>169</v>
      </c>
      <c r="K96" s="303">
        <v>45473</v>
      </c>
      <c r="L96" s="284">
        <v>12</v>
      </c>
      <c r="M96" s="304">
        <v>36069</v>
      </c>
      <c r="N96" s="304">
        <v>18507</v>
      </c>
      <c r="O96" s="304">
        <v>0</v>
      </c>
      <c r="P96" s="304">
        <v>0</v>
      </c>
      <c r="Q96" s="304">
        <v>4864</v>
      </c>
      <c r="R96" s="304">
        <v>49712</v>
      </c>
      <c r="S96" s="305">
        <v>13643</v>
      </c>
      <c r="T96" s="306">
        <v>0.38</v>
      </c>
      <c r="U96" s="305">
        <v>799271</v>
      </c>
      <c r="V96" s="305">
        <v>1026601</v>
      </c>
      <c r="W96" s="307">
        <v>0.28000000000000003</v>
      </c>
      <c r="X96" s="313">
        <v>874</v>
      </c>
      <c r="Y96" s="314">
        <v>0.02</v>
      </c>
      <c r="Z96" s="315">
        <v>51977</v>
      </c>
      <c r="AA96" s="314">
        <v>0.05</v>
      </c>
    </row>
    <row r="97" spans="1:27" s="287" customFormat="1" ht="13.15" customHeight="1">
      <c r="A97" s="301">
        <v>45473</v>
      </c>
      <c r="B97" s="302" t="s">
        <v>285</v>
      </c>
      <c r="C97" s="302" t="s">
        <v>171</v>
      </c>
      <c r="D97" s="287" t="s">
        <v>165</v>
      </c>
      <c r="E97" s="287">
        <v>3</v>
      </c>
      <c r="F97" s="302" t="s">
        <v>349</v>
      </c>
      <c r="G97" s="302">
        <v>16457520308</v>
      </c>
      <c r="H97" s="302" t="s">
        <v>350</v>
      </c>
      <c r="I97" s="302" t="s">
        <v>168</v>
      </c>
      <c r="J97" s="302" t="s">
        <v>188</v>
      </c>
      <c r="K97" s="303">
        <v>45473</v>
      </c>
      <c r="L97" s="284">
        <v>12</v>
      </c>
      <c r="M97" s="304">
        <v>38532</v>
      </c>
      <c r="N97" s="304">
        <v>2540</v>
      </c>
      <c r="O97" s="304">
        <v>73</v>
      </c>
      <c r="P97" s="304">
        <v>0</v>
      </c>
      <c r="Q97" s="304">
        <v>2803</v>
      </c>
      <c r="R97" s="304">
        <v>38269</v>
      </c>
      <c r="S97" s="305">
        <v>-263</v>
      </c>
      <c r="T97" s="306">
        <v>-0.01</v>
      </c>
      <c r="U97" s="305">
        <v>6586756</v>
      </c>
      <c r="V97" s="305">
        <v>7242355</v>
      </c>
      <c r="W97" s="307">
        <v>0.1</v>
      </c>
      <c r="X97" s="313">
        <v>0</v>
      </c>
      <c r="Y97" s="314">
        <v>0</v>
      </c>
      <c r="Z97" s="315">
        <v>0</v>
      </c>
      <c r="AA97" s="314">
        <v>0</v>
      </c>
    </row>
    <row r="98" spans="1:27" s="287" customFormat="1" ht="13.15" customHeight="1">
      <c r="A98" s="301">
        <v>45473</v>
      </c>
      <c r="B98" s="302" t="s">
        <v>253</v>
      </c>
      <c r="C98" s="302" t="s">
        <v>171</v>
      </c>
      <c r="D98" s="287" t="s">
        <v>165</v>
      </c>
      <c r="E98" s="287">
        <v>12</v>
      </c>
      <c r="F98" s="302" t="s">
        <v>254</v>
      </c>
      <c r="G98" s="302">
        <v>70732426024</v>
      </c>
      <c r="H98" s="302" t="s">
        <v>255</v>
      </c>
      <c r="I98" s="302" t="s">
        <v>168</v>
      </c>
      <c r="J98" s="302" t="s">
        <v>169</v>
      </c>
      <c r="K98" s="303">
        <v>45473</v>
      </c>
      <c r="L98" s="284">
        <v>12</v>
      </c>
      <c r="M98" s="304">
        <v>446040</v>
      </c>
      <c r="N98" s="304">
        <v>67081</v>
      </c>
      <c r="O98" s="304">
        <v>238</v>
      </c>
      <c r="P98" s="304">
        <v>0</v>
      </c>
      <c r="Q98" s="304">
        <v>77461</v>
      </c>
      <c r="R98" s="304">
        <v>435660</v>
      </c>
      <c r="S98" s="305">
        <v>-10380</v>
      </c>
      <c r="T98" s="306">
        <v>-0.02</v>
      </c>
      <c r="U98" s="305">
        <v>31354745</v>
      </c>
      <c r="V98" s="305">
        <v>34528010</v>
      </c>
      <c r="W98" s="307">
        <v>0.1</v>
      </c>
      <c r="X98" s="313">
        <v>10632</v>
      </c>
      <c r="Y98" s="314">
        <v>0.02</v>
      </c>
      <c r="Z98" s="315">
        <v>1181692</v>
      </c>
      <c r="AA98" s="314">
        <v>0.03</v>
      </c>
    </row>
    <row r="99" spans="1:27" s="287" customFormat="1" ht="13.15" customHeight="1">
      <c r="A99" s="301">
        <v>45473</v>
      </c>
      <c r="B99" s="302" t="s">
        <v>256</v>
      </c>
      <c r="C99" s="302" t="s">
        <v>164</v>
      </c>
      <c r="F99" s="302" t="s">
        <v>254</v>
      </c>
      <c r="G99" s="302">
        <v>70732426024</v>
      </c>
      <c r="H99" s="302" t="s">
        <v>255</v>
      </c>
      <c r="I99" s="302" t="s">
        <v>168</v>
      </c>
      <c r="J99" s="302" t="s">
        <v>169</v>
      </c>
      <c r="K99" s="303">
        <v>45473</v>
      </c>
      <c r="L99" s="284">
        <v>12</v>
      </c>
      <c r="M99" s="304">
        <v>24286</v>
      </c>
      <c r="N99" s="304">
        <v>1440</v>
      </c>
      <c r="O99" s="304">
        <v>0</v>
      </c>
      <c r="P99" s="304">
        <v>0</v>
      </c>
      <c r="Q99" s="304">
        <v>2301</v>
      </c>
      <c r="R99" s="304">
        <v>23425</v>
      </c>
      <c r="S99" s="305">
        <v>-861</v>
      </c>
      <c r="T99" s="306">
        <v>-0.04</v>
      </c>
      <c r="U99" s="305">
        <v>3041009</v>
      </c>
      <c r="V99" s="305">
        <v>3323816</v>
      </c>
      <c r="W99" s="307">
        <v>0.09</v>
      </c>
      <c r="X99" s="313">
        <v>1137</v>
      </c>
      <c r="Y99" s="314">
        <v>0.05</v>
      </c>
      <c r="Z99" s="315">
        <v>126911</v>
      </c>
      <c r="AA99" s="314">
        <v>0.04</v>
      </c>
    </row>
    <row r="100" spans="1:27" s="287" customFormat="1" ht="13.15" customHeight="1">
      <c r="A100" s="301">
        <v>45473</v>
      </c>
      <c r="B100" s="302" t="s">
        <v>257</v>
      </c>
      <c r="C100" s="302" t="s">
        <v>171</v>
      </c>
      <c r="F100" s="302" t="s">
        <v>258</v>
      </c>
      <c r="G100" s="302">
        <v>72229227691</v>
      </c>
      <c r="H100" s="302" t="s">
        <v>259</v>
      </c>
      <c r="I100" s="302" t="s">
        <v>168</v>
      </c>
      <c r="J100" s="302" t="s">
        <v>188</v>
      </c>
      <c r="K100" s="303">
        <v>45473</v>
      </c>
      <c r="L100" s="284">
        <v>12</v>
      </c>
      <c r="M100" s="304">
        <v>10219</v>
      </c>
      <c r="N100" s="304">
        <v>852</v>
      </c>
      <c r="O100" s="304">
        <v>76</v>
      </c>
      <c r="P100" s="304">
        <v>0</v>
      </c>
      <c r="Q100" s="304">
        <v>852</v>
      </c>
      <c r="R100" s="304">
        <v>10219</v>
      </c>
      <c r="S100" s="305">
        <v>0</v>
      </c>
      <c r="T100" s="306">
        <v>0</v>
      </c>
      <c r="U100" s="305">
        <v>751137</v>
      </c>
      <c r="V100" s="305">
        <v>815993</v>
      </c>
      <c r="W100" s="307">
        <v>0.09</v>
      </c>
      <c r="X100" s="313">
        <v>7632</v>
      </c>
      <c r="Y100" s="314">
        <v>0.75</v>
      </c>
      <c r="Z100" s="315">
        <v>788825</v>
      </c>
      <c r="AA100" s="314">
        <v>0.97</v>
      </c>
    </row>
    <row r="101" spans="1:27" s="287" customFormat="1" ht="13.15" customHeight="1">
      <c r="A101" s="301">
        <v>45473</v>
      </c>
      <c r="B101" s="302" t="s">
        <v>260</v>
      </c>
      <c r="C101" s="302" t="s">
        <v>171</v>
      </c>
      <c r="F101" s="302" t="s">
        <v>261</v>
      </c>
      <c r="G101" s="302">
        <v>73549180515</v>
      </c>
      <c r="H101" s="302" t="s">
        <v>262</v>
      </c>
      <c r="I101" s="302" t="s">
        <v>168</v>
      </c>
      <c r="J101" s="302" t="s">
        <v>188</v>
      </c>
      <c r="K101" s="303">
        <v>45473</v>
      </c>
      <c r="L101" s="284">
        <v>12</v>
      </c>
      <c r="M101" s="304">
        <v>88523</v>
      </c>
      <c r="N101" s="304">
        <v>9557</v>
      </c>
      <c r="O101" s="304">
        <v>0</v>
      </c>
      <c r="P101" s="304">
        <v>0</v>
      </c>
      <c r="Q101" s="304">
        <v>9314</v>
      </c>
      <c r="R101" s="304">
        <v>88766</v>
      </c>
      <c r="S101" s="305">
        <v>243</v>
      </c>
      <c r="T101" s="306">
        <v>0</v>
      </c>
      <c r="U101" s="305">
        <v>8164765</v>
      </c>
      <c r="V101" s="305">
        <v>8724934</v>
      </c>
      <c r="W101" s="307">
        <v>7.0000000000000007E-2</v>
      </c>
      <c r="X101" s="313">
        <v>6331</v>
      </c>
      <c r="Y101" s="314">
        <v>7.0000000000000007E-2</v>
      </c>
      <c r="Z101" s="315">
        <v>435249</v>
      </c>
      <c r="AA101" s="314">
        <v>0.05</v>
      </c>
    </row>
    <row r="102" spans="1:27" s="287" customFormat="1" ht="13.15" customHeight="1">
      <c r="A102" s="301">
        <v>45473</v>
      </c>
      <c r="B102" s="302" t="s">
        <v>263</v>
      </c>
      <c r="C102" s="302" t="s">
        <v>171</v>
      </c>
      <c r="F102" s="302" t="s">
        <v>264</v>
      </c>
      <c r="G102" s="302">
        <v>43905581638</v>
      </c>
      <c r="H102" s="302" t="s">
        <v>265</v>
      </c>
      <c r="I102" s="302" t="s">
        <v>168</v>
      </c>
      <c r="J102" s="302" t="s">
        <v>169</v>
      </c>
      <c r="K102" s="303">
        <v>45473</v>
      </c>
      <c r="L102" s="284">
        <v>12</v>
      </c>
      <c r="M102" s="304">
        <v>5809</v>
      </c>
      <c r="N102" s="304">
        <v>3816</v>
      </c>
      <c r="O102" s="304">
        <v>3790</v>
      </c>
      <c r="P102" s="304">
        <v>0</v>
      </c>
      <c r="Q102" s="304">
        <v>5846</v>
      </c>
      <c r="R102" s="304">
        <v>3779</v>
      </c>
      <c r="S102" s="305">
        <v>-2030</v>
      </c>
      <c r="T102" s="306">
        <v>-0.35</v>
      </c>
      <c r="U102" s="305">
        <v>184785</v>
      </c>
      <c r="V102" s="305">
        <v>171700</v>
      </c>
      <c r="W102" s="307">
        <v>-7.0000000000000007E-2</v>
      </c>
      <c r="X102" s="313">
        <v>219</v>
      </c>
      <c r="Y102" s="314">
        <v>0.06</v>
      </c>
      <c r="Z102" s="315">
        <v>238</v>
      </c>
      <c r="AA102" s="314">
        <v>0</v>
      </c>
    </row>
    <row r="103" spans="1:27" s="287" customFormat="1" ht="13.15" customHeight="1">
      <c r="A103" s="301">
        <v>45473</v>
      </c>
      <c r="B103" s="302" t="s">
        <v>253</v>
      </c>
      <c r="C103" s="302" t="s">
        <v>171</v>
      </c>
      <c r="F103" s="302" t="s">
        <v>266</v>
      </c>
      <c r="G103" s="302">
        <v>60562335823</v>
      </c>
      <c r="H103" s="302" t="s">
        <v>267</v>
      </c>
      <c r="I103" s="302" t="s">
        <v>168</v>
      </c>
      <c r="J103" s="302" t="s">
        <v>188</v>
      </c>
      <c r="K103" s="303">
        <v>45473</v>
      </c>
      <c r="L103" s="284">
        <v>12</v>
      </c>
      <c r="M103" s="304">
        <v>100439</v>
      </c>
      <c r="N103" s="304">
        <v>12583</v>
      </c>
      <c r="O103" s="304">
        <v>250</v>
      </c>
      <c r="P103" s="304">
        <v>0</v>
      </c>
      <c r="Q103" s="304">
        <v>10938</v>
      </c>
      <c r="R103" s="304">
        <v>102084</v>
      </c>
      <c r="S103" s="305">
        <v>1645</v>
      </c>
      <c r="T103" s="306">
        <v>0.02</v>
      </c>
      <c r="U103" s="305">
        <v>4900371</v>
      </c>
      <c r="V103" s="305">
        <v>5407782</v>
      </c>
      <c r="W103" s="307">
        <v>0.1</v>
      </c>
      <c r="X103" s="313">
        <v>170</v>
      </c>
      <c r="Y103" s="314">
        <v>0</v>
      </c>
      <c r="Z103" s="315">
        <v>38251</v>
      </c>
      <c r="AA103" s="314">
        <v>0.01</v>
      </c>
    </row>
    <row r="104" spans="1:27" s="287" customFormat="1" ht="13.15" customHeight="1">
      <c r="A104" s="301">
        <v>45473</v>
      </c>
      <c r="B104" s="302" t="s">
        <v>268</v>
      </c>
      <c r="C104" s="302" t="s">
        <v>171</v>
      </c>
      <c r="F104" s="302" t="s">
        <v>269</v>
      </c>
      <c r="G104" s="302">
        <v>65127917725</v>
      </c>
      <c r="H104" s="302" t="s">
        <v>180</v>
      </c>
      <c r="I104" s="302" t="s">
        <v>176</v>
      </c>
      <c r="J104" s="302" t="s">
        <v>181</v>
      </c>
      <c r="K104" s="303">
        <v>45473</v>
      </c>
      <c r="L104" s="284">
        <v>12</v>
      </c>
      <c r="M104" s="304">
        <v>140708</v>
      </c>
      <c r="N104" s="304">
        <v>15473</v>
      </c>
      <c r="O104" s="304">
        <v>99</v>
      </c>
      <c r="P104" s="304">
        <v>0</v>
      </c>
      <c r="Q104" s="304">
        <v>7723</v>
      </c>
      <c r="R104" s="304">
        <v>146805</v>
      </c>
      <c r="S104" s="305">
        <v>7750</v>
      </c>
      <c r="T104" s="306">
        <v>0.04</v>
      </c>
      <c r="U104" s="305">
        <v>17431797</v>
      </c>
      <c r="V104" s="305">
        <v>19878863</v>
      </c>
      <c r="W104" s="307">
        <v>0.14000000000000001</v>
      </c>
      <c r="X104" s="313">
        <v>21304</v>
      </c>
      <c r="Y104" s="314">
        <v>0.15</v>
      </c>
      <c r="Z104" s="315">
        <v>2642444</v>
      </c>
      <c r="AA104" s="314">
        <v>0.13</v>
      </c>
    </row>
    <row r="105" spans="1:27" s="287" customFormat="1" ht="13.15" customHeight="1">
      <c r="A105" s="301">
        <v>45473</v>
      </c>
      <c r="B105" s="302" t="s">
        <v>310</v>
      </c>
      <c r="C105" s="302" t="s">
        <v>171</v>
      </c>
      <c r="D105" s="287" t="s">
        <v>165</v>
      </c>
      <c r="E105" s="287">
        <v>4</v>
      </c>
      <c r="F105" s="302" t="s">
        <v>311</v>
      </c>
      <c r="G105" s="302">
        <v>41272198829</v>
      </c>
      <c r="H105" s="302" t="s">
        <v>312</v>
      </c>
      <c r="I105" s="302" t="s">
        <v>176</v>
      </c>
      <c r="J105" s="302" t="s">
        <v>177</v>
      </c>
      <c r="K105" s="303">
        <v>45473</v>
      </c>
      <c r="L105" s="284">
        <v>12</v>
      </c>
      <c r="M105" s="304">
        <v>10938</v>
      </c>
      <c r="N105" s="304">
        <v>1389</v>
      </c>
      <c r="O105" s="304">
        <v>0</v>
      </c>
      <c r="P105" s="304">
        <v>0</v>
      </c>
      <c r="Q105" s="304">
        <v>928</v>
      </c>
      <c r="R105" s="304">
        <v>11322</v>
      </c>
      <c r="S105" s="305">
        <v>461</v>
      </c>
      <c r="T105" s="306">
        <v>0.04</v>
      </c>
      <c r="U105" s="305">
        <v>1146544</v>
      </c>
      <c r="V105" s="305">
        <v>1288234</v>
      </c>
      <c r="W105" s="307">
        <v>0.12</v>
      </c>
      <c r="X105" s="313">
        <v>855</v>
      </c>
      <c r="Y105" s="314">
        <v>0.08</v>
      </c>
      <c r="Z105" s="315">
        <v>103937</v>
      </c>
      <c r="AA105" s="314">
        <v>0.08</v>
      </c>
    </row>
    <row r="106" spans="1:27" s="287" customFormat="1" ht="13.15" customHeight="1">
      <c r="A106" s="301">
        <v>45473</v>
      </c>
      <c r="B106" s="302" t="s">
        <v>270</v>
      </c>
      <c r="C106" s="302" t="s">
        <v>171</v>
      </c>
      <c r="F106" s="302" t="s">
        <v>271</v>
      </c>
      <c r="G106" s="302">
        <v>76641658449</v>
      </c>
      <c r="H106" s="302" t="s">
        <v>272</v>
      </c>
      <c r="I106" s="302" t="s">
        <v>168</v>
      </c>
      <c r="J106" s="302" t="s">
        <v>188</v>
      </c>
      <c r="K106" s="303">
        <v>45473</v>
      </c>
      <c r="L106" s="284">
        <v>12</v>
      </c>
      <c r="M106" s="304">
        <v>20632</v>
      </c>
      <c r="N106" s="304">
        <v>2684</v>
      </c>
      <c r="O106" s="304">
        <v>0</v>
      </c>
      <c r="P106" s="304">
        <v>0</v>
      </c>
      <c r="Q106" s="304">
        <v>1415</v>
      </c>
      <c r="R106" s="304">
        <v>20593</v>
      </c>
      <c r="S106" s="305">
        <v>1269</v>
      </c>
      <c r="T106" s="306">
        <v>0</v>
      </c>
      <c r="U106" s="305">
        <v>1568216</v>
      </c>
      <c r="V106" s="305">
        <v>1708726</v>
      </c>
      <c r="W106" s="307">
        <v>0.09</v>
      </c>
      <c r="X106" s="313">
        <v>2290</v>
      </c>
      <c r="Y106" s="314">
        <v>0.11</v>
      </c>
      <c r="Z106" s="315">
        <v>136515</v>
      </c>
      <c r="AA106" s="314">
        <v>0.08</v>
      </c>
    </row>
    <row r="107" spans="1:27" s="287" customFormat="1" ht="13.15" customHeight="1">
      <c r="A107" s="301">
        <v>45473</v>
      </c>
      <c r="B107" s="302" t="s">
        <v>273</v>
      </c>
      <c r="C107" s="302" t="s">
        <v>171</v>
      </c>
      <c r="F107" s="302" t="s">
        <v>274</v>
      </c>
      <c r="G107" s="302">
        <v>62653671394</v>
      </c>
      <c r="H107" s="302" t="s">
        <v>275</v>
      </c>
      <c r="I107" s="302" t="s">
        <v>168</v>
      </c>
      <c r="J107" s="302" t="s">
        <v>188</v>
      </c>
      <c r="K107" s="303">
        <v>45473</v>
      </c>
      <c r="L107" s="284">
        <v>12</v>
      </c>
      <c r="M107" s="304">
        <v>1826056</v>
      </c>
      <c r="N107" s="304">
        <v>240758</v>
      </c>
      <c r="O107" s="304">
        <v>5654</v>
      </c>
      <c r="P107" s="304">
        <v>0</v>
      </c>
      <c r="Q107" s="304">
        <v>193845</v>
      </c>
      <c r="R107" s="304">
        <v>1872969</v>
      </c>
      <c r="S107" s="305">
        <v>46913</v>
      </c>
      <c r="T107" s="306">
        <v>0.03</v>
      </c>
      <c r="U107" s="305">
        <v>59534616</v>
      </c>
      <c r="V107" s="305">
        <v>67576692</v>
      </c>
      <c r="W107" s="307">
        <v>0.14000000000000001</v>
      </c>
      <c r="X107" s="313">
        <v>4359</v>
      </c>
      <c r="Y107" s="314">
        <v>0</v>
      </c>
      <c r="Z107" s="315">
        <v>619294</v>
      </c>
      <c r="AA107" s="314">
        <v>0.01</v>
      </c>
    </row>
    <row r="108" spans="1:27" s="287" customFormat="1" ht="13.15" customHeight="1">
      <c r="A108" s="301">
        <v>45473</v>
      </c>
      <c r="B108" s="302" t="s">
        <v>276</v>
      </c>
      <c r="C108" s="302" t="s">
        <v>171</v>
      </c>
      <c r="D108" s="287" t="s">
        <v>165</v>
      </c>
      <c r="E108" s="287">
        <v>7</v>
      </c>
      <c r="F108" s="302" t="s">
        <v>277</v>
      </c>
      <c r="G108" s="302">
        <v>61808189263</v>
      </c>
      <c r="H108" s="302" t="s">
        <v>278</v>
      </c>
      <c r="I108" s="302" t="s">
        <v>168</v>
      </c>
      <c r="J108" s="302" t="s">
        <v>169</v>
      </c>
      <c r="K108" s="303">
        <v>45473</v>
      </c>
      <c r="L108" s="284">
        <v>12</v>
      </c>
      <c r="M108" s="304">
        <v>192587</v>
      </c>
      <c r="N108" s="304">
        <v>9869</v>
      </c>
      <c r="O108" s="304">
        <v>163</v>
      </c>
      <c r="P108" s="304">
        <v>0</v>
      </c>
      <c r="Q108" s="304">
        <v>27503</v>
      </c>
      <c r="R108" s="304">
        <v>174953</v>
      </c>
      <c r="S108" s="305">
        <v>-17634</v>
      </c>
      <c r="T108" s="306">
        <v>-0.09</v>
      </c>
      <c r="U108" s="305">
        <v>12445901</v>
      </c>
      <c r="V108" s="305">
        <v>13861850</v>
      </c>
      <c r="W108" s="307">
        <v>0.11</v>
      </c>
      <c r="X108" s="313">
        <v>0</v>
      </c>
      <c r="Y108" s="314">
        <v>0</v>
      </c>
      <c r="Z108" s="315">
        <v>0</v>
      </c>
      <c r="AA108" s="314">
        <v>0</v>
      </c>
    </row>
    <row r="109" spans="1:27" s="287" customFormat="1" ht="13.15" customHeight="1">
      <c r="A109" s="301">
        <v>45473</v>
      </c>
      <c r="B109" s="302" t="s">
        <v>279</v>
      </c>
      <c r="C109" s="302" t="s">
        <v>164</v>
      </c>
      <c r="D109" s="287" t="s">
        <v>165</v>
      </c>
      <c r="E109" s="287">
        <v>7</v>
      </c>
      <c r="F109" s="302" t="s">
        <v>277</v>
      </c>
      <c r="G109" s="302">
        <v>61808189263</v>
      </c>
      <c r="H109" s="302" t="s">
        <v>278</v>
      </c>
      <c r="I109" s="302" t="s">
        <v>168</v>
      </c>
      <c r="J109" s="302" t="s">
        <v>169</v>
      </c>
      <c r="K109" s="303">
        <v>45473</v>
      </c>
      <c r="L109" s="284">
        <v>12</v>
      </c>
      <c r="M109" s="304">
        <v>1646</v>
      </c>
      <c r="N109" s="304">
        <v>0</v>
      </c>
      <c r="O109" s="304">
        <v>0</v>
      </c>
      <c r="P109" s="304">
        <v>0</v>
      </c>
      <c r="Q109" s="304">
        <v>207</v>
      </c>
      <c r="R109" s="304">
        <v>1439</v>
      </c>
      <c r="S109" s="305">
        <v>-207</v>
      </c>
      <c r="T109" s="306">
        <v>-0.13</v>
      </c>
      <c r="U109" s="305">
        <v>260536</v>
      </c>
      <c r="V109" s="305">
        <v>261364</v>
      </c>
      <c r="W109" s="307">
        <v>0</v>
      </c>
      <c r="X109" s="313">
        <v>0</v>
      </c>
      <c r="Y109" s="314">
        <v>0</v>
      </c>
      <c r="Z109" s="315">
        <v>0</v>
      </c>
      <c r="AA109" s="314">
        <v>0</v>
      </c>
    </row>
    <row r="110" spans="1:27" s="287" customFormat="1" ht="13.15" customHeight="1">
      <c r="A110" s="301">
        <v>45473</v>
      </c>
      <c r="B110" s="302" t="s">
        <v>280</v>
      </c>
      <c r="C110" s="302" t="s">
        <v>171</v>
      </c>
      <c r="D110" s="287" t="s">
        <v>165</v>
      </c>
      <c r="E110" s="287">
        <v>41</v>
      </c>
      <c r="F110" s="302" t="s">
        <v>281</v>
      </c>
      <c r="G110" s="302">
        <v>89384753567</v>
      </c>
      <c r="H110" s="302" t="s">
        <v>282</v>
      </c>
      <c r="I110" s="302" t="s">
        <v>168</v>
      </c>
      <c r="J110" s="302" t="s">
        <v>169</v>
      </c>
      <c r="K110" s="303">
        <v>45473</v>
      </c>
      <c r="L110" s="284">
        <v>12</v>
      </c>
      <c r="M110" s="304">
        <v>47283</v>
      </c>
      <c r="N110" s="304">
        <v>6793</v>
      </c>
      <c r="O110" s="304">
        <v>484</v>
      </c>
      <c r="P110" s="304">
        <v>0</v>
      </c>
      <c r="Q110" s="304">
        <v>6968</v>
      </c>
      <c r="R110" s="304">
        <v>47108</v>
      </c>
      <c r="S110" s="305">
        <v>-175</v>
      </c>
      <c r="T110" s="306">
        <v>0</v>
      </c>
      <c r="U110" s="305">
        <v>3823767</v>
      </c>
      <c r="V110" s="305">
        <v>4296699</v>
      </c>
      <c r="W110" s="307">
        <v>0.12</v>
      </c>
      <c r="X110" s="313">
        <v>42106</v>
      </c>
      <c r="Y110" s="314">
        <v>0.89</v>
      </c>
      <c r="Z110" s="315">
        <v>3611643</v>
      </c>
      <c r="AA110" s="314">
        <v>0.84</v>
      </c>
    </row>
    <row r="111" spans="1:27" s="287" customFormat="1" ht="13.15" customHeight="1">
      <c r="A111" s="301">
        <v>45473</v>
      </c>
      <c r="B111" s="302" t="s">
        <v>283</v>
      </c>
      <c r="C111" s="302" t="s">
        <v>171</v>
      </c>
      <c r="D111" s="287" t="s">
        <v>165</v>
      </c>
      <c r="E111" s="287">
        <v>41</v>
      </c>
      <c r="F111" s="302" t="s">
        <v>284</v>
      </c>
      <c r="G111" s="302">
        <v>68964712340</v>
      </c>
      <c r="H111" s="302" t="s">
        <v>224</v>
      </c>
      <c r="I111" s="302" t="s">
        <v>168</v>
      </c>
      <c r="J111" s="302" t="s">
        <v>169</v>
      </c>
      <c r="K111" s="303">
        <v>45473</v>
      </c>
      <c r="L111" s="284">
        <v>12</v>
      </c>
      <c r="M111" s="304">
        <v>43288</v>
      </c>
      <c r="N111" s="304">
        <v>3725</v>
      </c>
      <c r="O111" s="304">
        <v>190</v>
      </c>
      <c r="P111" s="304">
        <v>0</v>
      </c>
      <c r="Q111" s="304">
        <v>5020</v>
      </c>
      <c r="R111" s="304">
        <v>41993</v>
      </c>
      <c r="S111" s="305">
        <v>-1295</v>
      </c>
      <c r="T111" s="306">
        <v>-0.03</v>
      </c>
      <c r="U111" s="305">
        <v>2708719</v>
      </c>
      <c r="V111" s="305">
        <v>2961537</v>
      </c>
      <c r="W111" s="307">
        <v>0.09</v>
      </c>
      <c r="X111" s="313">
        <v>952</v>
      </c>
      <c r="Y111" s="314">
        <v>0.02</v>
      </c>
      <c r="Z111" s="315">
        <v>77658</v>
      </c>
      <c r="AA111" s="314">
        <v>0.03</v>
      </c>
    </row>
    <row r="112" spans="1:27" s="287" customFormat="1" ht="13.15" customHeight="1">
      <c r="A112" s="301">
        <v>45473</v>
      </c>
      <c r="B112" s="302" t="s">
        <v>288</v>
      </c>
      <c r="C112" s="302" t="s">
        <v>171</v>
      </c>
      <c r="D112" s="287" t="s">
        <v>165</v>
      </c>
      <c r="E112" s="287">
        <v>4</v>
      </c>
      <c r="F112" s="302" t="s">
        <v>289</v>
      </c>
      <c r="G112" s="302">
        <v>85502108833</v>
      </c>
      <c r="H112" s="302" t="s">
        <v>290</v>
      </c>
      <c r="I112" s="302" t="s">
        <v>168</v>
      </c>
      <c r="J112" s="302" t="s">
        <v>177</v>
      </c>
      <c r="K112" s="303">
        <v>45473</v>
      </c>
      <c r="L112" s="284">
        <v>12</v>
      </c>
      <c r="M112" s="304">
        <v>52478</v>
      </c>
      <c r="N112" s="304">
        <v>8021</v>
      </c>
      <c r="O112" s="304">
        <v>1107</v>
      </c>
      <c r="P112" s="304">
        <v>0</v>
      </c>
      <c r="Q112" s="304">
        <v>5724</v>
      </c>
      <c r="R112" s="304">
        <v>54775</v>
      </c>
      <c r="S112" s="305">
        <v>2297</v>
      </c>
      <c r="T112" s="306">
        <v>0.04</v>
      </c>
      <c r="U112" s="305">
        <v>8302268</v>
      </c>
      <c r="V112" s="305">
        <v>8866813</v>
      </c>
      <c r="W112" s="307">
        <v>7.0000000000000007E-2</v>
      </c>
      <c r="X112" s="313">
        <v>6535</v>
      </c>
      <c r="Y112" s="314">
        <v>0.12</v>
      </c>
      <c r="Z112" s="315">
        <v>954782</v>
      </c>
      <c r="AA112" s="314">
        <v>0.11</v>
      </c>
    </row>
    <row r="113" spans="1:27" s="287" customFormat="1" ht="13.15" customHeight="1">
      <c r="A113" s="301">
        <v>45473</v>
      </c>
      <c r="B113" s="302" t="s">
        <v>291</v>
      </c>
      <c r="C113" s="302" t="s">
        <v>171</v>
      </c>
      <c r="D113" s="287" t="s">
        <v>165</v>
      </c>
      <c r="E113" s="287">
        <v>3</v>
      </c>
      <c r="F113" s="302" t="s">
        <v>292</v>
      </c>
      <c r="G113" s="302">
        <v>57526653420</v>
      </c>
      <c r="H113" s="302" t="s">
        <v>293</v>
      </c>
      <c r="I113" s="302" t="s">
        <v>168</v>
      </c>
      <c r="J113" s="302" t="s">
        <v>169</v>
      </c>
      <c r="K113" s="303">
        <v>45473</v>
      </c>
      <c r="L113" s="284">
        <v>12</v>
      </c>
      <c r="M113" s="304">
        <v>11199</v>
      </c>
      <c r="N113" s="304">
        <v>1090</v>
      </c>
      <c r="O113" s="304">
        <v>157</v>
      </c>
      <c r="P113" s="304">
        <v>0</v>
      </c>
      <c r="Q113" s="304">
        <v>1075</v>
      </c>
      <c r="R113" s="304">
        <v>11214</v>
      </c>
      <c r="S113" s="305">
        <v>15</v>
      </c>
      <c r="T113" s="306">
        <v>0</v>
      </c>
      <c r="U113" s="305">
        <v>432529</v>
      </c>
      <c r="V113" s="305">
        <v>498150</v>
      </c>
      <c r="W113" s="307">
        <v>0.15</v>
      </c>
      <c r="X113" s="313">
        <v>8987</v>
      </c>
      <c r="Y113" s="314">
        <v>0.8</v>
      </c>
      <c r="Z113" s="315">
        <v>354695</v>
      </c>
      <c r="AA113" s="314">
        <v>0.71</v>
      </c>
    </row>
    <row r="114" spans="1:27" s="287" customFormat="1" ht="13.15" customHeight="1">
      <c r="A114" s="301">
        <v>45473</v>
      </c>
      <c r="B114" s="302" t="s">
        <v>206</v>
      </c>
      <c r="C114" s="302" t="s">
        <v>171</v>
      </c>
      <c r="F114" s="302" t="s">
        <v>313</v>
      </c>
      <c r="G114" s="302">
        <v>77343563307</v>
      </c>
      <c r="H114" s="302" t="s">
        <v>314</v>
      </c>
      <c r="I114" s="302" t="s">
        <v>168</v>
      </c>
      <c r="J114" s="302" t="s">
        <v>188</v>
      </c>
      <c r="K114" s="303">
        <v>45473</v>
      </c>
      <c r="L114" s="284">
        <v>12</v>
      </c>
      <c r="M114" s="304">
        <v>90128</v>
      </c>
      <c r="N114" s="304">
        <v>11084</v>
      </c>
      <c r="O114" s="304">
        <v>791</v>
      </c>
      <c r="P114" s="304">
        <v>0</v>
      </c>
      <c r="Q114" s="304">
        <v>14047</v>
      </c>
      <c r="R114" s="304">
        <v>87165</v>
      </c>
      <c r="S114" s="305">
        <v>-2963</v>
      </c>
      <c r="T114" s="306">
        <v>-0.03</v>
      </c>
      <c r="U114" s="305">
        <v>5666502</v>
      </c>
      <c r="V114" s="305">
        <v>6144055</v>
      </c>
      <c r="W114" s="307">
        <v>0.08</v>
      </c>
      <c r="X114" s="313">
        <v>4334</v>
      </c>
      <c r="Y114" s="314">
        <v>0.05</v>
      </c>
      <c r="Z114" s="315">
        <v>291987</v>
      </c>
      <c r="AA114" s="314">
        <v>0.05</v>
      </c>
    </row>
    <row r="115" spans="1:27" s="287" customFormat="1" ht="13.15" customHeight="1">
      <c r="A115" s="301">
        <v>45473</v>
      </c>
      <c r="B115" s="302" t="s">
        <v>294</v>
      </c>
      <c r="C115" s="302" t="s">
        <v>171</v>
      </c>
      <c r="F115" s="302" t="s">
        <v>295</v>
      </c>
      <c r="G115" s="302">
        <v>91385943850</v>
      </c>
      <c r="H115" s="302" t="s">
        <v>296</v>
      </c>
      <c r="I115" s="302" t="s">
        <v>168</v>
      </c>
      <c r="J115" s="302" t="s">
        <v>188</v>
      </c>
      <c r="K115" s="303">
        <v>45473</v>
      </c>
      <c r="L115" s="284">
        <v>12</v>
      </c>
      <c r="M115" s="304">
        <v>378086</v>
      </c>
      <c r="N115" s="304">
        <v>55802</v>
      </c>
      <c r="O115" s="304">
        <v>7909</v>
      </c>
      <c r="P115" s="304">
        <v>0</v>
      </c>
      <c r="Q115" s="304">
        <v>31469</v>
      </c>
      <c r="R115" s="304">
        <v>398928</v>
      </c>
      <c r="S115" s="305">
        <v>24333</v>
      </c>
      <c r="T115" s="306">
        <v>0.06</v>
      </c>
      <c r="U115" s="305">
        <v>29754873</v>
      </c>
      <c r="V115" s="305">
        <v>34416587</v>
      </c>
      <c r="W115" s="307">
        <v>0.16</v>
      </c>
      <c r="X115" s="313">
        <v>41164</v>
      </c>
      <c r="Y115" s="314">
        <v>0.1</v>
      </c>
      <c r="Z115" s="315">
        <v>6911212</v>
      </c>
      <c r="AA115" s="314">
        <v>0.2</v>
      </c>
    </row>
    <row r="116" spans="1:27" s="287" customFormat="1" ht="13.15" customHeight="1">
      <c r="A116" s="301">
        <v>45473</v>
      </c>
      <c r="B116" s="302" t="s">
        <v>297</v>
      </c>
      <c r="C116" s="302" t="s">
        <v>171</v>
      </c>
      <c r="D116" s="287" t="s">
        <v>165</v>
      </c>
      <c r="E116" s="287">
        <v>36</v>
      </c>
      <c r="F116" s="302" t="s">
        <v>298</v>
      </c>
      <c r="G116" s="302">
        <v>27923449966</v>
      </c>
      <c r="H116" s="302" t="s">
        <v>299</v>
      </c>
      <c r="I116" s="302" t="s">
        <v>168</v>
      </c>
      <c r="J116" s="302" t="s">
        <v>169</v>
      </c>
      <c r="K116" s="303">
        <v>45473</v>
      </c>
      <c r="L116" s="284">
        <v>12</v>
      </c>
      <c r="M116" s="304">
        <v>5239</v>
      </c>
      <c r="N116" s="304">
        <v>5687</v>
      </c>
      <c r="O116" s="304">
        <v>1901</v>
      </c>
      <c r="P116" s="304">
        <v>0</v>
      </c>
      <c r="Q116" s="304">
        <v>2416</v>
      </c>
      <c r="R116" s="304">
        <v>8510</v>
      </c>
      <c r="S116" s="305">
        <v>3271</v>
      </c>
      <c r="T116" s="306">
        <v>0.62</v>
      </c>
      <c r="U116" s="305">
        <v>326307</v>
      </c>
      <c r="V116" s="305">
        <v>669423</v>
      </c>
      <c r="W116" s="307">
        <v>1.05</v>
      </c>
      <c r="X116" s="313">
        <v>0</v>
      </c>
      <c r="Y116" s="314">
        <v>0</v>
      </c>
      <c r="Z116" s="315">
        <v>0</v>
      </c>
      <c r="AA116" s="314">
        <v>0</v>
      </c>
    </row>
    <row r="117" spans="1:27" s="287" customFormat="1" ht="13.15" customHeight="1">
      <c r="A117" s="301">
        <v>45107</v>
      </c>
      <c r="B117" s="302" t="s">
        <v>315</v>
      </c>
      <c r="C117" s="302" t="s">
        <v>171</v>
      </c>
      <c r="F117" s="302" t="s">
        <v>316</v>
      </c>
      <c r="G117" s="302">
        <v>30099320583</v>
      </c>
      <c r="H117" s="302" t="s">
        <v>224</v>
      </c>
      <c r="I117" s="302" t="s">
        <v>168</v>
      </c>
      <c r="J117" s="302" t="s">
        <v>169</v>
      </c>
      <c r="K117" s="303">
        <v>45107</v>
      </c>
      <c r="L117" s="284">
        <v>12</v>
      </c>
      <c r="M117" s="304">
        <v>5281</v>
      </c>
      <c r="N117" s="304">
        <v>23</v>
      </c>
      <c r="O117" s="304">
        <v>0</v>
      </c>
      <c r="P117" s="304">
        <v>0</v>
      </c>
      <c r="Q117" s="304">
        <v>895</v>
      </c>
      <c r="R117" s="304">
        <v>4409</v>
      </c>
      <c r="S117" s="305">
        <v>-872</v>
      </c>
      <c r="T117" s="306">
        <v>-0.17</v>
      </c>
      <c r="U117" s="305">
        <v>154489</v>
      </c>
      <c r="V117" s="305">
        <v>151145</v>
      </c>
      <c r="W117" s="307">
        <v>-0.02</v>
      </c>
      <c r="X117" s="313" t="s">
        <v>769</v>
      </c>
      <c r="Y117" s="314" t="s">
        <v>769</v>
      </c>
      <c r="Z117" s="315" t="s">
        <v>769</v>
      </c>
      <c r="AA117" s="314" t="s">
        <v>769</v>
      </c>
    </row>
    <row r="118" spans="1:27" s="287" customFormat="1" ht="13.15" customHeight="1">
      <c r="A118" s="301">
        <v>45107</v>
      </c>
      <c r="B118" s="302" t="s">
        <v>163</v>
      </c>
      <c r="C118" s="302" t="s">
        <v>164</v>
      </c>
      <c r="D118" s="287" t="s">
        <v>165</v>
      </c>
      <c r="E118" s="287">
        <v>6</v>
      </c>
      <c r="F118" s="302" t="s">
        <v>166</v>
      </c>
      <c r="G118" s="302">
        <v>78421957449</v>
      </c>
      <c r="H118" s="302" t="s">
        <v>167</v>
      </c>
      <c r="I118" s="302" t="s">
        <v>168</v>
      </c>
      <c r="J118" s="302" t="s">
        <v>169</v>
      </c>
      <c r="K118" s="303">
        <v>45107</v>
      </c>
      <c r="L118" s="284">
        <v>12</v>
      </c>
      <c r="M118" s="304">
        <v>2369</v>
      </c>
      <c r="N118" s="304">
        <v>427</v>
      </c>
      <c r="O118" s="304">
        <v>21</v>
      </c>
      <c r="P118" s="304">
        <v>0</v>
      </c>
      <c r="Q118" s="304">
        <v>465</v>
      </c>
      <c r="R118" s="304">
        <v>2343</v>
      </c>
      <c r="S118" s="305">
        <v>-38</v>
      </c>
      <c r="T118" s="306">
        <v>-0.01</v>
      </c>
      <c r="U118" s="305">
        <v>154752</v>
      </c>
      <c r="V118" s="305">
        <v>176266</v>
      </c>
      <c r="W118" s="307">
        <v>0.14000000000000001</v>
      </c>
      <c r="X118" s="313" t="s">
        <v>769</v>
      </c>
      <c r="Y118" s="314" t="s">
        <v>769</v>
      </c>
      <c r="Z118" s="315" t="s">
        <v>769</v>
      </c>
      <c r="AA118" s="314" t="s">
        <v>769</v>
      </c>
    </row>
    <row r="119" spans="1:27" s="287" customFormat="1" ht="13.15" customHeight="1">
      <c r="A119" s="301">
        <v>45107</v>
      </c>
      <c r="B119" s="302" t="s">
        <v>170</v>
      </c>
      <c r="C119" s="302" t="s">
        <v>171</v>
      </c>
      <c r="D119" s="287" t="s">
        <v>165</v>
      </c>
      <c r="E119" s="287">
        <v>6</v>
      </c>
      <c r="F119" s="302" t="s">
        <v>166</v>
      </c>
      <c r="G119" s="302">
        <v>78421957449</v>
      </c>
      <c r="H119" s="302" t="s">
        <v>167</v>
      </c>
      <c r="I119" s="302" t="s">
        <v>168</v>
      </c>
      <c r="J119" s="302" t="s">
        <v>169</v>
      </c>
      <c r="K119" s="303">
        <v>45107</v>
      </c>
      <c r="L119" s="284">
        <v>12</v>
      </c>
      <c r="M119" s="304">
        <v>395593</v>
      </c>
      <c r="N119" s="304">
        <v>16832</v>
      </c>
      <c r="O119" s="304">
        <v>2888</v>
      </c>
      <c r="P119" s="304">
        <v>0</v>
      </c>
      <c r="Q119" s="304">
        <v>47810</v>
      </c>
      <c r="R119" s="304">
        <v>377596</v>
      </c>
      <c r="S119" s="305">
        <v>-30978</v>
      </c>
      <c r="T119" s="306">
        <v>-0.05</v>
      </c>
      <c r="U119" s="305">
        <v>17240442</v>
      </c>
      <c r="V119" s="305">
        <v>18694357</v>
      </c>
      <c r="W119" s="307">
        <v>0.08</v>
      </c>
      <c r="X119" s="313" t="s">
        <v>769</v>
      </c>
      <c r="Y119" s="314" t="s">
        <v>769</v>
      </c>
      <c r="Z119" s="315" t="s">
        <v>769</v>
      </c>
      <c r="AA119" s="314" t="s">
        <v>769</v>
      </c>
    </row>
    <row r="120" spans="1:27" s="287" customFormat="1" ht="13.15" customHeight="1">
      <c r="A120" s="301">
        <v>45107</v>
      </c>
      <c r="B120" s="302" t="s">
        <v>318</v>
      </c>
      <c r="C120" s="302" t="s">
        <v>164</v>
      </c>
      <c r="F120" s="302" t="s">
        <v>166</v>
      </c>
      <c r="G120" s="302">
        <v>78421957449</v>
      </c>
      <c r="H120" s="302" t="s">
        <v>167</v>
      </c>
      <c r="I120" s="302" t="s">
        <v>168</v>
      </c>
      <c r="J120" s="302" t="s">
        <v>169</v>
      </c>
      <c r="K120" s="303">
        <v>45107</v>
      </c>
      <c r="L120" s="284">
        <v>12</v>
      </c>
      <c r="M120" s="304">
        <v>7031</v>
      </c>
      <c r="N120" s="304">
        <v>910</v>
      </c>
      <c r="O120" s="304">
        <v>132</v>
      </c>
      <c r="P120" s="304">
        <v>0</v>
      </c>
      <c r="Q120" s="304">
        <v>5328</v>
      </c>
      <c r="R120" s="304">
        <v>2432</v>
      </c>
      <c r="S120" s="305">
        <v>-4418</v>
      </c>
      <c r="T120" s="306">
        <v>-0.65</v>
      </c>
      <c r="U120" s="305">
        <v>515080</v>
      </c>
      <c r="V120" s="305">
        <v>207645</v>
      </c>
      <c r="W120" s="307">
        <v>-0.6</v>
      </c>
      <c r="X120" s="313" t="s">
        <v>769</v>
      </c>
      <c r="Y120" s="314" t="s">
        <v>769</v>
      </c>
      <c r="Z120" s="315" t="s">
        <v>769</v>
      </c>
      <c r="AA120" s="314" t="s">
        <v>769</v>
      </c>
    </row>
    <row r="121" spans="1:27" s="287" customFormat="1" ht="13.15" customHeight="1">
      <c r="A121" s="301">
        <v>45107</v>
      </c>
      <c r="B121" s="302" t="s">
        <v>172</v>
      </c>
      <c r="C121" s="302" t="s">
        <v>164</v>
      </c>
      <c r="D121" s="287" t="s">
        <v>165</v>
      </c>
      <c r="E121" s="287">
        <v>6</v>
      </c>
      <c r="F121" s="302" t="s">
        <v>166</v>
      </c>
      <c r="G121" s="302">
        <v>78421957449</v>
      </c>
      <c r="H121" s="302" t="s">
        <v>167</v>
      </c>
      <c r="I121" s="302" t="s">
        <v>168</v>
      </c>
      <c r="J121" s="302" t="s">
        <v>169</v>
      </c>
      <c r="K121" s="303">
        <v>45107</v>
      </c>
      <c r="L121" s="284">
        <v>12</v>
      </c>
      <c r="M121" s="304">
        <v>2804</v>
      </c>
      <c r="N121" s="304">
        <v>609</v>
      </c>
      <c r="O121" s="316" t="s">
        <v>769</v>
      </c>
      <c r="P121" s="304">
        <v>0</v>
      </c>
      <c r="Q121" s="316" t="s">
        <v>769</v>
      </c>
      <c r="R121" s="304">
        <v>2889</v>
      </c>
      <c r="S121" s="315" t="s">
        <v>769</v>
      </c>
      <c r="T121" s="306">
        <v>0.03</v>
      </c>
      <c r="U121" s="305">
        <v>323761</v>
      </c>
      <c r="V121" s="305">
        <v>348712</v>
      </c>
      <c r="W121" s="307">
        <v>0.08</v>
      </c>
      <c r="X121" s="313" t="s">
        <v>769</v>
      </c>
      <c r="Y121" s="314" t="s">
        <v>769</v>
      </c>
      <c r="Z121" s="315" t="s">
        <v>769</v>
      </c>
      <c r="AA121" s="314" t="s">
        <v>769</v>
      </c>
    </row>
    <row r="122" spans="1:27" s="287" customFormat="1" ht="13.15" customHeight="1">
      <c r="A122" s="301">
        <v>45107</v>
      </c>
      <c r="B122" s="302" t="s">
        <v>319</v>
      </c>
      <c r="C122" s="302" t="s">
        <v>164</v>
      </c>
      <c r="F122" s="302" t="s">
        <v>166</v>
      </c>
      <c r="G122" s="302">
        <v>78421957449</v>
      </c>
      <c r="H122" s="302" t="s">
        <v>167</v>
      </c>
      <c r="I122" s="302" t="s">
        <v>168</v>
      </c>
      <c r="J122" s="302" t="s">
        <v>169</v>
      </c>
      <c r="K122" s="303">
        <v>45107</v>
      </c>
      <c r="L122" s="284">
        <v>12</v>
      </c>
      <c r="M122" s="304">
        <v>25312</v>
      </c>
      <c r="N122" s="304">
        <v>2015</v>
      </c>
      <c r="O122" s="316" t="s">
        <v>769</v>
      </c>
      <c r="P122" s="304">
        <v>0</v>
      </c>
      <c r="Q122" s="316" t="s">
        <v>769</v>
      </c>
      <c r="R122" s="304">
        <v>23591</v>
      </c>
      <c r="S122" s="315" t="s">
        <v>769</v>
      </c>
      <c r="T122" s="306">
        <v>-7.0000000000000007E-2</v>
      </c>
      <c r="U122" s="305">
        <v>3119629</v>
      </c>
      <c r="V122" s="305">
        <v>3280884</v>
      </c>
      <c r="W122" s="307">
        <v>0.05</v>
      </c>
      <c r="X122" s="313" t="s">
        <v>769</v>
      </c>
      <c r="Y122" s="314" t="s">
        <v>769</v>
      </c>
      <c r="Z122" s="315" t="s">
        <v>769</v>
      </c>
      <c r="AA122" s="314" t="s">
        <v>769</v>
      </c>
    </row>
    <row r="123" spans="1:27" s="287" customFormat="1" ht="13.15" customHeight="1">
      <c r="A123" s="301">
        <v>45107</v>
      </c>
      <c r="B123" s="302" t="s">
        <v>173</v>
      </c>
      <c r="C123" s="302" t="s">
        <v>171</v>
      </c>
      <c r="F123" s="302" t="s">
        <v>174</v>
      </c>
      <c r="G123" s="302">
        <v>83810127567</v>
      </c>
      <c r="H123" s="302" t="s">
        <v>175</v>
      </c>
      <c r="I123" s="302" t="s">
        <v>176</v>
      </c>
      <c r="J123" s="302" t="s">
        <v>177</v>
      </c>
      <c r="K123" s="303">
        <v>44926</v>
      </c>
      <c r="L123" s="284">
        <v>12</v>
      </c>
      <c r="M123" s="304">
        <v>17789</v>
      </c>
      <c r="N123" s="304">
        <v>1514</v>
      </c>
      <c r="O123" s="304">
        <v>0</v>
      </c>
      <c r="P123" s="304">
        <v>0</v>
      </c>
      <c r="Q123" s="304">
        <v>1804</v>
      </c>
      <c r="R123" s="304">
        <v>17499</v>
      </c>
      <c r="S123" s="305">
        <v>-290</v>
      </c>
      <c r="T123" s="306">
        <v>-0.02</v>
      </c>
      <c r="U123" s="305">
        <v>2625330</v>
      </c>
      <c r="V123" s="305">
        <v>2447746</v>
      </c>
      <c r="W123" s="307">
        <v>-7.0000000000000007E-2</v>
      </c>
      <c r="X123" s="313" t="s">
        <v>769</v>
      </c>
      <c r="Y123" s="314" t="s">
        <v>769</v>
      </c>
      <c r="Z123" s="315" t="s">
        <v>769</v>
      </c>
      <c r="AA123" s="314" t="s">
        <v>769</v>
      </c>
    </row>
    <row r="124" spans="1:27" s="287" customFormat="1" ht="13.15" customHeight="1">
      <c r="A124" s="301">
        <v>45107</v>
      </c>
      <c r="B124" s="302" t="s">
        <v>178</v>
      </c>
      <c r="C124" s="302" t="s">
        <v>171</v>
      </c>
      <c r="F124" s="302" t="s">
        <v>179</v>
      </c>
      <c r="G124" s="302">
        <v>90302247344</v>
      </c>
      <c r="H124" s="302" t="s">
        <v>180</v>
      </c>
      <c r="I124" s="302" t="s">
        <v>176</v>
      </c>
      <c r="J124" s="302" t="s">
        <v>181</v>
      </c>
      <c r="K124" s="303">
        <v>45107</v>
      </c>
      <c r="L124" s="284">
        <v>12</v>
      </c>
      <c r="M124" s="304">
        <v>28867</v>
      </c>
      <c r="N124" s="304">
        <v>5341</v>
      </c>
      <c r="O124" s="316" t="s">
        <v>769</v>
      </c>
      <c r="P124" s="304">
        <v>0</v>
      </c>
      <c r="Q124" s="316" t="s">
        <v>769</v>
      </c>
      <c r="R124" s="304">
        <v>32450</v>
      </c>
      <c r="S124" s="315" t="s">
        <v>769</v>
      </c>
      <c r="T124" s="306">
        <v>0.12</v>
      </c>
      <c r="U124" s="305">
        <v>942194</v>
      </c>
      <c r="V124" s="305">
        <v>1310676</v>
      </c>
      <c r="W124" s="307">
        <v>0.39</v>
      </c>
      <c r="X124" s="313" t="s">
        <v>769</v>
      </c>
      <c r="Y124" s="314" t="s">
        <v>769</v>
      </c>
      <c r="Z124" s="315" t="s">
        <v>769</v>
      </c>
      <c r="AA124" s="314" t="s">
        <v>769</v>
      </c>
    </row>
    <row r="125" spans="1:27" s="287" customFormat="1" ht="13.15" customHeight="1">
      <c r="A125" s="301">
        <v>45107</v>
      </c>
      <c r="B125" s="302" t="s">
        <v>182</v>
      </c>
      <c r="C125" s="302" t="s">
        <v>171</v>
      </c>
      <c r="F125" s="302" t="s">
        <v>183</v>
      </c>
      <c r="G125" s="302">
        <v>49633667743</v>
      </c>
      <c r="H125" s="302" t="s">
        <v>184</v>
      </c>
      <c r="I125" s="302" t="s">
        <v>168</v>
      </c>
      <c r="J125" s="302" t="s">
        <v>169</v>
      </c>
      <c r="K125" s="303">
        <v>45107</v>
      </c>
      <c r="L125" s="284">
        <v>12</v>
      </c>
      <c r="M125" s="304">
        <v>58812</v>
      </c>
      <c r="N125" s="304">
        <v>44784</v>
      </c>
      <c r="O125" s="304">
        <v>0</v>
      </c>
      <c r="P125" s="304">
        <v>21503</v>
      </c>
      <c r="Q125" s="304">
        <v>5516</v>
      </c>
      <c r="R125" s="304">
        <v>98080</v>
      </c>
      <c r="S125" s="305">
        <v>39268</v>
      </c>
      <c r="T125" s="306">
        <v>0.67</v>
      </c>
      <c r="U125" s="305">
        <v>2325652</v>
      </c>
      <c r="V125" s="305">
        <v>4084960</v>
      </c>
      <c r="W125" s="307">
        <v>0.76</v>
      </c>
      <c r="X125" s="313" t="s">
        <v>769</v>
      </c>
      <c r="Y125" s="314" t="s">
        <v>769</v>
      </c>
      <c r="Z125" s="315" t="s">
        <v>769</v>
      </c>
      <c r="AA125" s="314" t="s">
        <v>769</v>
      </c>
    </row>
    <row r="126" spans="1:27" s="287" customFormat="1" ht="13.15" customHeight="1">
      <c r="A126" s="301">
        <v>45107</v>
      </c>
      <c r="B126" s="302" t="s">
        <v>185</v>
      </c>
      <c r="C126" s="302" t="s">
        <v>171</v>
      </c>
      <c r="F126" s="302" t="s">
        <v>186</v>
      </c>
      <c r="G126" s="302">
        <v>28342064803</v>
      </c>
      <c r="H126" s="302" t="s">
        <v>187</v>
      </c>
      <c r="I126" s="302" t="s">
        <v>168</v>
      </c>
      <c r="J126" s="302" t="s">
        <v>188</v>
      </c>
      <c r="K126" s="303">
        <v>45107</v>
      </c>
      <c r="L126" s="284">
        <v>12</v>
      </c>
      <c r="M126" s="304">
        <v>56244</v>
      </c>
      <c r="N126" s="304">
        <v>10697</v>
      </c>
      <c r="O126" s="304">
        <v>179</v>
      </c>
      <c r="P126" s="304">
        <v>0</v>
      </c>
      <c r="Q126" s="304">
        <v>7179</v>
      </c>
      <c r="R126" s="304">
        <v>59762</v>
      </c>
      <c r="S126" s="305">
        <v>3518</v>
      </c>
      <c r="T126" s="306">
        <v>0.06</v>
      </c>
      <c r="U126" s="305">
        <v>2024607</v>
      </c>
      <c r="V126" s="305">
        <v>2321756</v>
      </c>
      <c r="W126" s="307">
        <v>0.15</v>
      </c>
      <c r="X126" s="313" t="s">
        <v>769</v>
      </c>
      <c r="Y126" s="314" t="s">
        <v>769</v>
      </c>
      <c r="Z126" s="315" t="s">
        <v>769</v>
      </c>
      <c r="AA126" s="314" t="s">
        <v>769</v>
      </c>
    </row>
    <row r="127" spans="1:27" s="287" customFormat="1" ht="13.15" customHeight="1">
      <c r="A127" s="301">
        <v>45107</v>
      </c>
      <c r="B127" s="302" t="s">
        <v>189</v>
      </c>
      <c r="C127" s="302" t="s">
        <v>171</v>
      </c>
      <c r="D127" s="287" t="s">
        <v>165</v>
      </c>
      <c r="E127" s="287">
        <v>8</v>
      </c>
      <c r="F127" s="302" t="s">
        <v>190</v>
      </c>
      <c r="G127" s="302">
        <v>60905115063</v>
      </c>
      <c r="H127" s="302" t="s">
        <v>191</v>
      </c>
      <c r="I127" s="302" t="s">
        <v>168</v>
      </c>
      <c r="J127" s="302" t="s">
        <v>188</v>
      </c>
      <c r="K127" s="303">
        <v>45107</v>
      </c>
      <c r="L127" s="284">
        <v>12</v>
      </c>
      <c r="M127" s="304">
        <v>532841</v>
      </c>
      <c r="N127" s="304">
        <v>39449</v>
      </c>
      <c r="O127" s="304">
        <v>5789</v>
      </c>
      <c r="P127" s="304">
        <v>0</v>
      </c>
      <c r="Q127" s="304">
        <v>40420</v>
      </c>
      <c r="R127" s="304">
        <v>531870</v>
      </c>
      <c r="S127" s="305">
        <v>-971</v>
      </c>
      <c r="T127" s="306">
        <v>0</v>
      </c>
      <c r="U127" s="305">
        <v>51781997</v>
      </c>
      <c r="V127" s="305">
        <v>55650847</v>
      </c>
      <c r="W127" s="307">
        <v>7.0000000000000007E-2</v>
      </c>
      <c r="X127" s="313" t="s">
        <v>769</v>
      </c>
      <c r="Y127" s="314" t="s">
        <v>769</v>
      </c>
      <c r="Z127" s="315" t="s">
        <v>769</v>
      </c>
      <c r="AA127" s="314" t="s">
        <v>769</v>
      </c>
    </row>
    <row r="128" spans="1:27" s="287" customFormat="1" ht="13.15" customHeight="1">
      <c r="A128" s="301">
        <v>45107</v>
      </c>
      <c r="B128" s="302" t="s">
        <v>192</v>
      </c>
      <c r="C128" s="302" t="s">
        <v>193</v>
      </c>
      <c r="D128" s="287" t="s">
        <v>165</v>
      </c>
      <c r="E128" s="287">
        <v>12</v>
      </c>
      <c r="F128" s="302" t="s">
        <v>190</v>
      </c>
      <c r="G128" s="302">
        <v>60905115063</v>
      </c>
      <c r="H128" s="302" t="s">
        <v>191</v>
      </c>
      <c r="I128" s="302" t="s">
        <v>168</v>
      </c>
      <c r="J128" s="302" t="s">
        <v>188</v>
      </c>
      <c r="K128" s="303">
        <v>45107</v>
      </c>
      <c r="L128" s="284">
        <v>12</v>
      </c>
      <c r="M128" s="304">
        <v>1235736</v>
      </c>
      <c r="N128" s="304">
        <v>257766</v>
      </c>
      <c r="O128" s="304">
        <v>8070</v>
      </c>
      <c r="P128" s="304">
        <v>1191</v>
      </c>
      <c r="Q128" s="304">
        <v>168563</v>
      </c>
      <c r="R128" s="304">
        <v>1324939</v>
      </c>
      <c r="S128" s="305">
        <v>89203</v>
      </c>
      <c r="T128" s="306">
        <v>7.0000000000000007E-2</v>
      </c>
      <c r="U128" s="305">
        <v>54686459</v>
      </c>
      <c r="V128" s="305">
        <v>63330533</v>
      </c>
      <c r="W128" s="307">
        <v>0.16</v>
      </c>
      <c r="X128" s="313" t="s">
        <v>769</v>
      </c>
      <c r="Y128" s="314" t="s">
        <v>769</v>
      </c>
      <c r="Z128" s="315" t="s">
        <v>769</v>
      </c>
      <c r="AA128" s="314" t="s">
        <v>769</v>
      </c>
    </row>
    <row r="129" spans="1:27" s="287" customFormat="1" ht="13.15" customHeight="1">
      <c r="A129" s="301">
        <v>45107</v>
      </c>
      <c r="B129" s="302" t="s">
        <v>194</v>
      </c>
      <c r="C129" s="302" t="s">
        <v>171</v>
      </c>
      <c r="F129" s="302" t="s">
        <v>195</v>
      </c>
      <c r="G129" s="302">
        <v>65714394898</v>
      </c>
      <c r="H129" s="302" t="s">
        <v>196</v>
      </c>
      <c r="I129" s="302" t="s">
        <v>168</v>
      </c>
      <c r="J129" s="302" t="s">
        <v>188</v>
      </c>
      <c r="K129" s="303">
        <v>45107</v>
      </c>
      <c r="L129" s="284">
        <v>12</v>
      </c>
      <c r="M129" s="304">
        <v>2558188</v>
      </c>
      <c r="N129" s="304">
        <v>492708</v>
      </c>
      <c r="O129" s="304">
        <v>67283</v>
      </c>
      <c r="P129" s="304">
        <v>0</v>
      </c>
      <c r="Q129" s="304">
        <v>191726</v>
      </c>
      <c r="R129" s="304">
        <v>2859170</v>
      </c>
      <c r="S129" s="305">
        <v>300982</v>
      </c>
      <c r="T129" s="306">
        <v>0.12</v>
      </c>
      <c r="U129" s="305">
        <v>167632793</v>
      </c>
      <c r="V129" s="305">
        <v>193824331</v>
      </c>
      <c r="W129" s="307">
        <v>0.16</v>
      </c>
      <c r="X129" s="313" t="s">
        <v>769</v>
      </c>
      <c r="Y129" s="314" t="s">
        <v>769</v>
      </c>
      <c r="Z129" s="315" t="s">
        <v>769</v>
      </c>
      <c r="AA129" s="314" t="s">
        <v>769</v>
      </c>
    </row>
    <row r="130" spans="1:27" s="287" customFormat="1" ht="13.15" customHeight="1">
      <c r="A130" s="301">
        <v>45107</v>
      </c>
      <c r="B130" s="302" t="s">
        <v>321</v>
      </c>
      <c r="C130" s="302" t="s">
        <v>171</v>
      </c>
      <c r="F130" s="302" t="s">
        <v>322</v>
      </c>
      <c r="G130" s="302">
        <v>84421446069</v>
      </c>
      <c r="H130" s="302" t="s">
        <v>323</v>
      </c>
      <c r="I130" s="302" t="s">
        <v>168</v>
      </c>
      <c r="J130" s="302" t="s">
        <v>181</v>
      </c>
      <c r="K130" s="303">
        <v>45107</v>
      </c>
      <c r="L130" s="284">
        <v>12</v>
      </c>
      <c r="M130" s="304">
        <v>3398</v>
      </c>
      <c r="N130" s="304">
        <v>236</v>
      </c>
      <c r="O130" s="316" t="s">
        <v>769</v>
      </c>
      <c r="P130" s="304">
        <v>0</v>
      </c>
      <c r="Q130" s="316" t="s">
        <v>769</v>
      </c>
      <c r="R130" s="304">
        <v>3378</v>
      </c>
      <c r="S130" s="315" t="s">
        <v>769</v>
      </c>
      <c r="T130" s="306">
        <v>-0.01</v>
      </c>
      <c r="U130" s="305">
        <v>666879</v>
      </c>
      <c r="V130" s="305">
        <v>588381</v>
      </c>
      <c r="W130" s="307">
        <v>-0.12</v>
      </c>
      <c r="X130" s="313" t="s">
        <v>769</v>
      </c>
      <c r="Y130" s="314" t="s">
        <v>769</v>
      </c>
      <c r="Z130" s="315" t="s">
        <v>769</v>
      </c>
      <c r="AA130" s="314" t="s">
        <v>769</v>
      </c>
    </row>
    <row r="131" spans="1:27" s="287" customFormat="1" ht="13.15" customHeight="1">
      <c r="A131" s="301">
        <v>45107</v>
      </c>
      <c r="B131" s="302" t="s">
        <v>197</v>
      </c>
      <c r="C131" s="302" t="s">
        <v>171</v>
      </c>
      <c r="D131" s="287" t="s">
        <v>165</v>
      </c>
      <c r="E131" s="287">
        <v>11</v>
      </c>
      <c r="F131" s="302" t="s">
        <v>198</v>
      </c>
      <c r="G131" s="302">
        <v>53226460365</v>
      </c>
      <c r="H131" s="302" t="s">
        <v>199</v>
      </c>
      <c r="I131" s="302" t="s">
        <v>168</v>
      </c>
      <c r="J131" s="302" t="s">
        <v>181</v>
      </c>
      <c r="K131" s="303">
        <v>45107</v>
      </c>
      <c r="L131" s="284">
        <v>12</v>
      </c>
      <c r="M131" s="304">
        <v>634289</v>
      </c>
      <c r="N131" s="304">
        <v>256830</v>
      </c>
      <c r="O131" s="304">
        <v>3747</v>
      </c>
      <c r="P131" s="304">
        <v>0</v>
      </c>
      <c r="Q131" s="304">
        <v>20418</v>
      </c>
      <c r="R131" s="304">
        <v>870701</v>
      </c>
      <c r="S131" s="305">
        <v>236412</v>
      </c>
      <c r="T131" s="306">
        <v>0.37</v>
      </c>
      <c r="U131" s="305">
        <v>61127296</v>
      </c>
      <c r="V131" s="305">
        <v>85901408</v>
      </c>
      <c r="W131" s="307">
        <v>0.41</v>
      </c>
      <c r="X131" s="313" t="s">
        <v>769</v>
      </c>
      <c r="Y131" s="314" t="s">
        <v>769</v>
      </c>
      <c r="Z131" s="315" t="s">
        <v>769</v>
      </c>
      <c r="AA131" s="314" t="s">
        <v>769</v>
      </c>
    </row>
    <row r="132" spans="1:27" s="287" customFormat="1" ht="13.15" customHeight="1">
      <c r="A132" s="301">
        <v>45107</v>
      </c>
      <c r="B132" s="302" t="s">
        <v>203</v>
      </c>
      <c r="C132" s="302" t="s">
        <v>171</v>
      </c>
      <c r="F132" s="302" t="s">
        <v>204</v>
      </c>
      <c r="G132" s="302">
        <v>85571332201</v>
      </c>
      <c r="H132" s="302" t="s">
        <v>205</v>
      </c>
      <c r="I132" s="302" t="s">
        <v>168</v>
      </c>
      <c r="J132" s="302" t="s">
        <v>188</v>
      </c>
      <c r="K132" s="303">
        <v>45107</v>
      </c>
      <c r="L132" s="284">
        <v>12</v>
      </c>
      <c r="M132" s="304">
        <v>55688</v>
      </c>
      <c r="N132" s="304">
        <v>7500</v>
      </c>
      <c r="O132" s="304">
        <v>625</v>
      </c>
      <c r="P132" s="304">
        <v>0</v>
      </c>
      <c r="Q132" s="304">
        <v>4893</v>
      </c>
      <c r="R132" s="304">
        <v>58295</v>
      </c>
      <c r="S132" s="305">
        <v>2607</v>
      </c>
      <c r="T132" s="306">
        <v>0.05</v>
      </c>
      <c r="U132" s="305">
        <v>3518918</v>
      </c>
      <c r="V132" s="305">
        <v>3888132</v>
      </c>
      <c r="W132" s="307">
        <v>0.1</v>
      </c>
      <c r="X132" s="313" t="s">
        <v>769</v>
      </c>
      <c r="Y132" s="314" t="s">
        <v>769</v>
      </c>
      <c r="Z132" s="315" t="s">
        <v>769</v>
      </c>
      <c r="AA132" s="314" t="s">
        <v>769</v>
      </c>
    </row>
    <row r="133" spans="1:27" s="287" customFormat="1" ht="13.15" customHeight="1">
      <c r="A133" s="301">
        <v>45107</v>
      </c>
      <c r="B133" s="302" t="s">
        <v>207</v>
      </c>
      <c r="C133" s="302" t="s">
        <v>171</v>
      </c>
      <c r="F133" s="302" t="s">
        <v>302</v>
      </c>
      <c r="G133" s="302">
        <v>98172275725</v>
      </c>
      <c r="H133" s="302" t="s">
        <v>303</v>
      </c>
      <c r="I133" s="302" t="s">
        <v>168</v>
      </c>
      <c r="J133" s="302" t="s">
        <v>188</v>
      </c>
      <c r="K133" s="303">
        <v>45107</v>
      </c>
      <c r="L133" s="284">
        <v>12</v>
      </c>
      <c r="M133" s="304">
        <v>194529</v>
      </c>
      <c r="N133" s="304">
        <v>28716</v>
      </c>
      <c r="O133" s="304">
        <v>1886</v>
      </c>
      <c r="P133" s="304">
        <v>0</v>
      </c>
      <c r="Q133" s="304">
        <v>25499</v>
      </c>
      <c r="R133" s="304">
        <v>197746</v>
      </c>
      <c r="S133" s="305">
        <v>3217</v>
      </c>
      <c r="T133" s="306">
        <v>0.02</v>
      </c>
      <c r="U133" s="305">
        <v>13387491</v>
      </c>
      <c r="V133" s="305">
        <v>14724139</v>
      </c>
      <c r="W133" s="307">
        <v>0.1</v>
      </c>
      <c r="X133" s="313" t="s">
        <v>769</v>
      </c>
      <c r="Y133" s="314" t="s">
        <v>769</v>
      </c>
      <c r="Z133" s="315" t="s">
        <v>769</v>
      </c>
      <c r="AA133" s="314" t="s">
        <v>769</v>
      </c>
    </row>
    <row r="134" spans="1:27" s="287" customFormat="1" ht="13.15" customHeight="1">
      <c r="A134" s="301">
        <v>45107</v>
      </c>
      <c r="B134" s="302" t="s">
        <v>209</v>
      </c>
      <c r="C134" s="302" t="s">
        <v>171</v>
      </c>
      <c r="D134" s="287" t="s">
        <v>165</v>
      </c>
      <c r="E134" s="287">
        <v>13</v>
      </c>
      <c r="F134" s="302" t="s">
        <v>210</v>
      </c>
      <c r="G134" s="302">
        <v>26458298557</v>
      </c>
      <c r="H134" s="302" t="s">
        <v>211</v>
      </c>
      <c r="I134" s="302" t="s">
        <v>168</v>
      </c>
      <c r="J134" s="302" t="s">
        <v>169</v>
      </c>
      <c r="K134" s="303">
        <v>45107</v>
      </c>
      <c r="L134" s="284">
        <v>12</v>
      </c>
      <c r="M134" s="304">
        <v>186534</v>
      </c>
      <c r="N134" s="304">
        <v>23753</v>
      </c>
      <c r="O134" s="304">
        <v>139</v>
      </c>
      <c r="P134" s="304">
        <v>0</v>
      </c>
      <c r="Q134" s="304">
        <v>17518</v>
      </c>
      <c r="R134" s="304">
        <v>183080</v>
      </c>
      <c r="S134" s="305">
        <v>6235</v>
      </c>
      <c r="T134" s="306">
        <v>-0.02</v>
      </c>
      <c r="U134" s="305">
        <v>9883531</v>
      </c>
      <c r="V134" s="305">
        <v>10976827</v>
      </c>
      <c r="W134" s="307">
        <v>0.11</v>
      </c>
      <c r="X134" s="313" t="s">
        <v>769</v>
      </c>
      <c r="Y134" s="314" t="s">
        <v>769</v>
      </c>
      <c r="Z134" s="315" t="s">
        <v>769</v>
      </c>
      <c r="AA134" s="314" t="s">
        <v>769</v>
      </c>
    </row>
    <row r="135" spans="1:27" s="287" customFormat="1" ht="13.15" customHeight="1">
      <c r="A135" s="301">
        <v>45107</v>
      </c>
      <c r="B135" s="302" t="s">
        <v>324</v>
      </c>
      <c r="C135" s="302" t="s">
        <v>171</v>
      </c>
      <c r="F135" s="302" t="s">
        <v>325</v>
      </c>
      <c r="G135" s="302">
        <v>24248426878</v>
      </c>
      <c r="H135" s="302" t="s">
        <v>326</v>
      </c>
      <c r="I135" s="302" t="s">
        <v>176</v>
      </c>
      <c r="J135" s="302" t="s">
        <v>177</v>
      </c>
      <c r="K135" s="303">
        <v>45107</v>
      </c>
      <c r="L135" s="284">
        <v>12</v>
      </c>
      <c r="M135" s="304">
        <v>50780</v>
      </c>
      <c r="N135" s="304">
        <v>2554</v>
      </c>
      <c r="O135" s="304">
        <v>0</v>
      </c>
      <c r="P135" s="304">
        <v>0</v>
      </c>
      <c r="Q135" s="304">
        <v>4599</v>
      </c>
      <c r="R135" s="304">
        <v>48735</v>
      </c>
      <c r="S135" s="305">
        <v>-2045</v>
      </c>
      <c r="T135" s="306">
        <v>-0.04</v>
      </c>
      <c r="U135" s="305">
        <v>5622831</v>
      </c>
      <c r="V135" s="305">
        <v>5941298</v>
      </c>
      <c r="W135" s="307">
        <v>0.06</v>
      </c>
      <c r="X135" s="313" t="s">
        <v>769</v>
      </c>
      <c r="Y135" s="314" t="s">
        <v>769</v>
      </c>
      <c r="Z135" s="315" t="s">
        <v>769</v>
      </c>
      <c r="AA135" s="314" t="s">
        <v>769</v>
      </c>
    </row>
    <row r="136" spans="1:27" s="287" customFormat="1" ht="13.15" customHeight="1">
      <c r="A136" s="301">
        <v>45107</v>
      </c>
      <c r="B136" s="302" t="s">
        <v>212</v>
      </c>
      <c r="C136" s="302" t="s">
        <v>171</v>
      </c>
      <c r="F136" s="302" t="s">
        <v>213</v>
      </c>
      <c r="G136" s="302">
        <v>75493363262</v>
      </c>
      <c r="H136" s="302" t="s">
        <v>214</v>
      </c>
      <c r="I136" s="302" t="s">
        <v>168</v>
      </c>
      <c r="J136" s="302" t="s">
        <v>188</v>
      </c>
      <c r="K136" s="303">
        <v>45107</v>
      </c>
      <c r="L136" s="284">
        <v>12</v>
      </c>
      <c r="M136" s="304">
        <v>744541</v>
      </c>
      <c r="N136" s="304">
        <v>87321</v>
      </c>
      <c r="O136" s="304">
        <v>0</v>
      </c>
      <c r="P136" s="304">
        <v>0</v>
      </c>
      <c r="Q136" s="304">
        <v>57617</v>
      </c>
      <c r="R136" s="304">
        <v>774245</v>
      </c>
      <c r="S136" s="305">
        <v>29704</v>
      </c>
      <c r="T136" s="306">
        <v>0.04</v>
      </c>
      <c r="U136" s="305">
        <v>52979561</v>
      </c>
      <c r="V136" s="305">
        <v>60302622</v>
      </c>
      <c r="W136" s="307">
        <v>0.14000000000000001</v>
      </c>
      <c r="X136" s="313" t="s">
        <v>769</v>
      </c>
      <c r="Y136" s="314" t="s">
        <v>769</v>
      </c>
      <c r="Z136" s="315" t="s">
        <v>769</v>
      </c>
      <c r="AA136" s="314" t="s">
        <v>769</v>
      </c>
    </row>
    <row r="137" spans="1:27" s="287" customFormat="1" ht="13.15" customHeight="1">
      <c r="A137" s="301">
        <v>45107</v>
      </c>
      <c r="B137" s="302" t="s">
        <v>215</v>
      </c>
      <c r="C137" s="302" t="s">
        <v>171</v>
      </c>
      <c r="F137" s="302" t="s">
        <v>216</v>
      </c>
      <c r="G137" s="302">
        <v>33813823017</v>
      </c>
      <c r="H137" s="302" t="s">
        <v>217</v>
      </c>
      <c r="I137" s="302" t="s">
        <v>168</v>
      </c>
      <c r="J137" s="302" t="s">
        <v>188</v>
      </c>
      <c r="K137" s="303">
        <v>45107</v>
      </c>
      <c r="L137" s="284">
        <v>12</v>
      </c>
      <c r="M137" s="304">
        <v>56152</v>
      </c>
      <c r="N137" s="304">
        <v>5998</v>
      </c>
      <c r="O137" s="304">
        <v>3673</v>
      </c>
      <c r="P137" s="304">
        <v>0</v>
      </c>
      <c r="Q137" s="304">
        <v>6888</v>
      </c>
      <c r="R137" s="304">
        <v>55262</v>
      </c>
      <c r="S137" s="305">
        <v>-890</v>
      </c>
      <c r="T137" s="306">
        <v>-0.02</v>
      </c>
      <c r="U137" s="305">
        <v>7529485</v>
      </c>
      <c r="V137" s="305">
        <v>8274965</v>
      </c>
      <c r="W137" s="307">
        <v>0.1</v>
      </c>
      <c r="X137" s="313" t="s">
        <v>769</v>
      </c>
      <c r="Y137" s="314" t="s">
        <v>769</v>
      </c>
      <c r="Z137" s="315" t="s">
        <v>769</v>
      </c>
      <c r="AA137" s="314" t="s">
        <v>769</v>
      </c>
    </row>
    <row r="138" spans="1:27" s="287" customFormat="1" ht="13.15" customHeight="1">
      <c r="A138" s="301">
        <v>45107</v>
      </c>
      <c r="B138" s="302" t="s">
        <v>327</v>
      </c>
      <c r="C138" s="302" t="s">
        <v>164</v>
      </c>
      <c r="D138" s="287" t="s">
        <v>165</v>
      </c>
      <c r="E138" s="287">
        <v>4</v>
      </c>
      <c r="F138" s="302" t="s">
        <v>216</v>
      </c>
      <c r="G138" s="302">
        <v>33813823017</v>
      </c>
      <c r="H138" s="302" t="s">
        <v>217</v>
      </c>
      <c r="I138" s="302" t="s">
        <v>168</v>
      </c>
      <c r="J138" s="302" t="s">
        <v>188</v>
      </c>
      <c r="K138" s="303">
        <v>45107</v>
      </c>
      <c r="L138" s="284">
        <v>12</v>
      </c>
      <c r="M138" s="304">
        <v>47647</v>
      </c>
      <c r="N138" s="304">
        <v>4944</v>
      </c>
      <c r="O138" s="304">
        <v>2362</v>
      </c>
      <c r="P138" s="304">
        <v>0</v>
      </c>
      <c r="Q138" s="304">
        <v>4265</v>
      </c>
      <c r="R138" s="304">
        <v>48326</v>
      </c>
      <c r="S138" s="305">
        <v>679</v>
      </c>
      <c r="T138" s="306">
        <v>0.01</v>
      </c>
      <c r="U138" s="305">
        <v>4783776</v>
      </c>
      <c r="V138" s="305">
        <v>5220138</v>
      </c>
      <c r="W138" s="307">
        <v>0.09</v>
      </c>
      <c r="X138" s="313" t="s">
        <v>769</v>
      </c>
      <c r="Y138" s="314" t="s">
        <v>769</v>
      </c>
      <c r="Z138" s="315" t="s">
        <v>769</v>
      </c>
      <c r="AA138" s="314" t="s">
        <v>769</v>
      </c>
    </row>
    <row r="139" spans="1:27" s="287" customFormat="1" ht="13.15" customHeight="1">
      <c r="A139" s="301">
        <v>45107</v>
      </c>
      <c r="B139" s="302" t="s">
        <v>218</v>
      </c>
      <c r="C139" s="302" t="s">
        <v>171</v>
      </c>
      <c r="D139" s="287" t="s">
        <v>165</v>
      </c>
      <c r="E139" s="287">
        <v>13</v>
      </c>
      <c r="F139" s="302" t="s">
        <v>218</v>
      </c>
      <c r="G139" s="302">
        <v>56601925435</v>
      </c>
      <c r="H139" s="302" t="s">
        <v>211</v>
      </c>
      <c r="I139" s="302" t="s">
        <v>168</v>
      </c>
      <c r="J139" s="302" t="s">
        <v>169</v>
      </c>
      <c r="K139" s="303">
        <v>45107</v>
      </c>
      <c r="L139" s="284">
        <v>12</v>
      </c>
      <c r="M139" s="304">
        <v>122269</v>
      </c>
      <c r="N139" s="304">
        <v>3016</v>
      </c>
      <c r="O139" s="304">
        <v>480</v>
      </c>
      <c r="P139" s="304">
        <v>0</v>
      </c>
      <c r="Q139" s="304">
        <v>10394</v>
      </c>
      <c r="R139" s="304">
        <v>114072</v>
      </c>
      <c r="S139" s="305">
        <v>-7378</v>
      </c>
      <c r="T139" s="306">
        <v>-7.0000000000000007E-2</v>
      </c>
      <c r="U139" s="305">
        <v>3380310</v>
      </c>
      <c r="V139" s="305">
        <v>3997477</v>
      </c>
      <c r="W139" s="307">
        <v>0.18</v>
      </c>
      <c r="X139" s="313" t="s">
        <v>769</v>
      </c>
      <c r="Y139" s="314" t="s">
        <v>769</v>
      </c>
      <c r="Z139" s="315" t="s">
        <v>769</v>
      </c>
      <c r="AA139" s="314" t="s">
        <v>769</v>
      </c>
    </row>
    <row r="140" spans="1:27" s="287" customFormat="1" ht="13.15" customHeight="1">
      <c r="A140" s="301">
        <v>45107</v>
      </c>
      <c r="B140" s="302" t="s">
        <v>219</v>
      </c>
      <c r="C140" s="302" t="s">
        <v>171</v>
      </c>
      <c r="F140" s="302" t="s">
        <v>220</v>
      </c>
      <c r="G140" s="302">
        <v>56286625181</v>
      </c>
      <c r="H140" s="302" t="s">
        <v>221</v>
      </c>
      <c r="I140" s="302" t="s">
        <v>168</v>
      </c>
      <c r="J140" s="302" t="s">
        <v>188</v>
      </c>
      <c r="K140" s="303">
        <v>45107</v>
      </c>
      <c r="L140" s="284">
        <v>12</v>
      </c>
      <c r="M140" s="304">
        <v>41415</v>
      </c>
      <c r="N140" s="304">
        <v>16374</v>
      </c>
      <c r="O140" s="304">
        <v>2404</v>
      </c>
      <c r="P140" s="304">
        <v>0</v>
      </c>
      <c r="Q140" s="304">
        <v>3466</v>
      </c>
      <c r="R140" s="304">
        <v>54323</v>
      </c>
      <c r="S140" s="305">
        <v>12908</v>
      </c>
      <c r="T140" s="306">
        <v>0.31</v>
      </c>
      <c r="U140" s="305">
        <v>2854378</v>
      </c>
      <c r="V140" s="305">
        <v>3198779</v>
      </c>
      <c r="W140" s="307">
        <v>0.12</v>
      </c>
      <c r="X140" s="313" t="s">
        <v>769</v>
      </c>
      <c r="Y140" s="314" t="s">
        <v>769</v>
      </c>
      <c r="Z140" s="315" t="s">
        <v>769</v>
      </c>
      <c r="AA140" s="314" t="s">
        <v>769</v>
      </c>
    </row>
    <row r="141" spans="1:27" s="287" customFormat="1" ht="13.15" customHeight="1">
      <c r="A141" s="301">
        <v>45107</v>
      </c>
      <c r="B141" s="302" t="s">
        <v>304</v>
      </c>
      <c r="C141" s="302" t="s">
        <v>171</v>
      </c>
      <c r="F141" s="302" t="s">
        <v>305</v>
      </c>
      <c r="G141" s="302">
        <v>55697537183</v>
      </c>
      <c r="H141" s="302" t="s">
        <v>306</v>
      </c>
      <c r="I141" s="302" t="s">
        <v>176</v>
      </c>
      <c r="J141" s="302" t="s">
        <v>177</v>
      </c>
      <c r="K141" s="303">
        <v>45107</v>
      </c>
      <c r="L141" s="284">
        <v>12</v>
      </c>
      <c r="M141" s="304">
        <v>1666</v>
      </c>
      <c r="N141" s="304">
        <v>144</v>
      </c>
      <c r="O141" s="304">
        <v>0</v>
      </c>
      <c r="P141" s="304">
        <v>0</v>
      </c>
      <c r="Q141" s="304">
        <v>130</v>
      </c>
      <c r="R141" s="304">
        <v>1665</v>
      </c>
      <c r="S141" s="305">
        <v>14</v>
      </c>
      <c r="T141" s="306">
        <v>0</v>
      </c>
      <c r="U141" s="305">
        <v>500020</v>
      </c>
      <c r="V141" s="305">
        <v>559891</v>
      </c>
      <c r="W141" s="307">
        <v>0.12</v>
      </c>
      <c r="X141" s="313" t="s">
        <v>769</v>
      </c>
      <c r="Y141" s="314" t="s">
        <v>769</v>
      </c>
      <c r="Z141" s="315" t="s">
        <v>769</v>
      </c>
      <c r="AA141" s="314" t="s">
        <v>769</v>
      </c>
    </row>
    <row r="142" spans="1:27" s="287" customFormat="1" ht="13.15" customHeight="1">
      <c r="A142" s="301">
        <v>45107</v>
      </c>
      <c r="B142" s="302" t="s">
        <v>328</v>
      </c>
      <c r="C142" s="302" t="s">
        <v>171</v>
      </c>
      <c r="D142" s="287" t="s">
        <v>165</v>
      </c>
      <c r="E142" s="287">
        <v>3</v>
      </c>
      <c r="F142" s="302" t="s">
        <v>223</v>
      </c>
      <c r="G142" s="302">
        <v>22599554834</v>
      </c>
      <c r="H142" s="302" t="s">
        <v>329</v>
      </c>
      <c r="I142" s="302" t="s">
        <v>168</v>
      </c>
      <c r="J142" s="302" t="s">
        <v>169</v>
      </c>
      <c r="K142" s="303">
        <v>45107</v>
      </c>
      <c r="L142" s="284">
        <v>12</v>
      </c>
      <c r="M142" s="304">
        <v>82399</v>
      </c>
      <c r="N142" s="304">
        <v>22218</v>
      </c>
      <c r="O142" s="304">
        <v>745</v>
      </c>
      <c r="P142" s="304">
        <v>0</v>
      </c>
      <c r="Q142" s="304">
        <v>13975</v>
      </c>
      <c r="R142" s="304">
        <v>90642</v>
      </c>
      <c r="S142" s="305">
        <v>8243</v>
      </c>
      <c r="T142" s="306">
        <v>0.1</v>
      </c>
      <c r="U142" s="305">
        <v>1911445</v>
      </c>
      <c r="V142" s="305">
        <v>2292641</v>
      </c>
      <c r="W142" s="307">
        <v>0.2</v>
      </c>
      <c r="X142" s="313" t="s">
        <v>769</v>
      </c>
      <c r="Y142" s="314" t="s">
        <v>769</v>
      </c>
      <c r="Z142" s="315" t="s">
        <v>769</v>
      </c>
      <c r="AA142" s="314" t="s">
        <v>769</v>
      </c>
    </row>
    <row r="143" spans="1:27" s="287" customFormat="1" ht="13.15" customHeight="1">
      <c r="A143" s="301">
        <v>45107</v>
      </c>
      <c r="B143" s="302" t="s">
        <v>307</v>
      </c>
      <c r="C143" s="302" t="s">
        <v>164</v>
      </c>
      <c r="F143" s="302" t="s">
        <v>226</v>
      </c>
      <c r="G143" s="302">
        <v>64971749321</v>
      </c>
      <c r="H143" s="302" t="s">
        <v>227</v>
      </c>
      <c r="I143" s="302" t="s">
        <v>168</v>
      </c>
      <c r="J143" s="302" t="s">
        <v>188</v>
      </c>
      <c r="K143" s="303">
        <v>45107</v>
      </c>
      <c r="L143" s="284">
        <v>12</v>
      </c>
      <c r="M143" s="304">
        <v>0</v>
      </c>
      <c r="N143" s="304">
        <v>12237</v>
      </c>
      <c r="O143" s="304">
        <v>0</v>
      </c>
      <c r="P143" s="304">
        <v>11582</v>
      </c>
      <c r="Q143" s="304">
        <v>522</v>
      </c>
      <c r="R143" s="304">
        <v>11715</v>
      </c>
      <c r="S143" s="305">
        <v>11715</v>
      </c>
      <c r="T143" s="306"/>
      <c r="U143" s="305">
        <v>0</v>
      </c>
      <c r="V143" s="305">
        <v>1243295</v>
      </c>
      <c r="W143" s="307"/>
      <c r="X143" s="313" t="s">
        <v>769</v>
      </c>
      <c r="Y143" s="314" t="s">
        <v>769</v>
      </c>
      <c r="Z143" s="315" t="s">
        <v>769</v>
      </c>
      <c r="AA143" s="314" t="s">
        <v>769</v>
      </c>
    </row>
    <row r="144" spans="1:27" s="287" customFormat="1" ht="13.15" customHeight="1">
      <c r="A144" s="301">
        <v>45107</v>
      </c>
      <c r="B144" s="302" t="s">
        <v>225</v>
      </c>
      <c r="C144" s="302" t="s">
        <v>171</v>
      </c>
      <c r="F144" s="302" t="s">
        <v>226</v>
      </c>
      <c r="G144" s="302">
        <v>64971749321</v>
      </c>
      <c r="H144" s="302" t="s">
        <v>227</v>
      </c>
      <c r="I144" s="302" t="s">
        <v>168</v>
      </c>
      <c r="J144" s="302" t="s">
        <v>188</v>
      </c>
      <c r="K144" s="303">
        <v>45107</v>
      </c>
      <c r="L144" s="284">
        <v>12</v>
      </c>
      <c r="M144" s="304">
        <v>829218</v>
      </c>
      <c r="N144" s="304">
        <v>155515</v>
      </c>
      <c r="O144" s="304">
        <v>0</v>
      </c>
      <c r="P144" s="304">
        <v>0</v>
      </c>
      <c r="Q144" s="304">
        <v>73546</v>
      </c>
      <c r="R144" s="304">
        <v>911187</v>
      </c>
      <c r="S144" s="305">
        <v>81969</v>
      </c>
      <c r="T144" s="306">
        <v>0.1</v>
      </c>
      <c r="U144" s="305">
        <v>46264508</v>
      </c>
      <c r="V144" s="305">
        <v>55064050</v>
      </c>
      <c r="W144" s="307">
        <v>0.19</v>
      </c>
      <c r="X144" s="313" t="s">
        <v>769</v>
      </c>
      <c r="Y144" s="314" t="s">
        <v>769</v>
      </c>
      <c r="Z144" s="315" t="s">
        <v>769</v>
      </c>
      <c r="AA144" s="314" t="s">
        <v>769</v>
      </c>
    </row>
    <row r="145" spans="1:27" s="287" customFormat="1" ht="13.15" customHeight="1">
      <c r="A145" s="301">
        <v>45107</v>
      </c>
      <c r="B145" s="302" t="s">
        <v>228</v>
      </c>
      <c r="C145" s="302" t="s">
        <v>171</v>
      </c>
      <c r="F145" s="302" t="s">
        <v>229</v>
      </c>
      <c r="G145" s="302">
        <v>68657495890</v>
      </c>
      <c r="H145" s="302" t="s">
        <v>230</v>
      </c>
      <c r="I145" s="302" t="s">
        <v>168</v>
      </c>
      <c r="J145" s="302" t="s">
        <v>188</v>
      </c>
      <c r="K145" s="303">
        <v>45107</v>
      </c>
      <c r="L145" s="284">
        <v>12</v>
      </c>
      <c r="M145" s="304">
        <v>1300940</v>
      </c>
      <c r="N145" s="304">
        <v>202411</v>
      </c>
      <c r="O145" s="304">
        <v>15688</v>
      </c>
      <c r="P145" s="304">
        <v>0</v>
      </c>
      <c r="Q145" s="304">
        <v>109106</v>
      </c>
      <c r="R145" s="304">
        <v>1394245</v>
      </c>
      <c r="S145" s="305">
        <v>93305</v>
      </c>
      <c r="T145" s="306">
        <v>7.0000000000000007E-2</v>
      </c>
      <c r="U145" s="305">
        <v>50012334</v>
      </c>
      <c r="V145" s="305">
        <v>57887398</v>
      </c>
      <c r="W145" s="307">
        <v>0.16</v>
      </c>
      <c r="X145" s="313" t="s">
        <v>769</v>
      </c>
      <c r="Y145" s="314" t="s">
        <v>769</v>
      </c>
      <c r="Z145" s="315" t="s">
        <v>769</v>
      </c>
      <c r="AA145" s="314" t="s">
        <v>769</v>
      </c>
    </row>
    <row r="146" spans="1:27" s="287" customFormat="1" ht="13.15" customHeight="1">
      <c r="A146" s="301">
        <v>45107</v>
      </c>
      <c r="B146" s="302" t="s">
        <v>231</v>
      </c>
      <c r="C146" s="302" t="s">
        <v>171</v>
      </c>
      <c r="F146" s="302" t="s">
        <v>232</v>
      </c>
      <c r="G146" s="302">
        <v>70815369818</v>
      </c>
      <c r="H146" s="302" t="s">
        <v>233</v>
      </c>
      <c r="I146" s="302" t="s">
        <v>168</v>
      </c>
      <c r="J146" s="302" t="s">
        <v>169</v>
      </c>
      <c r="K146" s="303">
        <v>45107</v>
      </c>
      <c r="L146" s="284">
        <v>12</v>
      </c>
      <c r="M146" s="304">
        <v>74204</v>
      </c>
      <c r="N146" s="304">
        <v>12180</v>
      </c>
      <c r="O146" s="304">
        <v>929</v>
      </c>
      <c r="P146" s="304">
        <v>0</v>
      </c>
      <c r="Q146" s="304">
        <v>13850</v>
      </c>
      <c r="R146" s="304">
        <v>72534</v>
      </c>
      <c r="S146" s="305">
        <v>-1670</v>
      </c>
      <c r="T146" s="306">
        <v>-0.02</v>
      </c>
      <c r="U146" s="305">
        <v>3307145</v>
      </c>
      <c r="V146" s="305">
        <v>3729570</v>
      </c>
      <c r="W146" s="307">
        <v>0.13</v>
      </c>
      <c r="X146" s="313" t="s">
        <v>769</v>
      </c>
      <c r="Y146" s="314" t="s">
        <v>769</v>
      </c>
      <c r="Z146" s="315" t="s">
        <v>769</v>
      </c>
      <c r="AA146" s="314" t="s">
        <v>769</v>
      </c>
    </row>
    <row r="147" spans="1:27" s="287" customFormat="1" ht="13.15" customHeight="1">
      <c r="A147" s="301">
        <v>45107</v>
      </c>
      <c r="B147" s="302" t="s">
        <v>234</v>
      </c>
      <c r="C147" s="302" t="s">
        <v>171</v>
      </c>
      <c r="F147" s="302" t="s">
        <v>235</v>
      </c>
      <c r="G147" s="302">
        <v>60346078879</v>
      </c>
      <c r="H147" s="302" t="s">
        <v>236</v>
      </c>
      <c r="I147" s="302" t="s">
        <v>168</v>
      </c>
      <c r="J147" s="302" t="s">
        <v>188</v>
      </c>
      <c r="K147" s="303">
        <v>45107</v>
      </c>
      <c r="L147" s="284">
        <v>12</v>
      </c>
      <c r="M147" s="304">
        <v>27273</v>
      </c>
      <c r="N147" s="304">
        <v>2232</v>
      </c>
      <c r="O147" s="304">
        <v>406</v>
      </c>
      <c r="P147" s="304">
        <v>0</v>
      </c>
      <c r="Q147" s="304">
        <v>2020</v>
      </c>
      <c r="R147" s="304">
        <v>27485</v>
      </c>
      <c r="S147" s="305">
        <v>212</v>
      </c>
      <c r="T147" s="306">
        <v>0.01</v>
      </c>
      <c r="U147" s="305">
        <v>2335915</v>
      </c>
      <c r="V147" s="305">
        <v>2582016</v>
      </c>
      <c r="W147" s="307">
        <v>0.11</v>
      </c>
      <c r="X147" s="313" t="s">
        <v>769</v>
      </c>
      <c r="Y147" s="314" t="s">
        <v>769</v>
      </c>
      <c r="Z147" s="315" t="s">
        <v>769</v>
      </c>
      <c r="AA147" s="314" t="s">
        <v>769</v>
      </c>
    </row>
    <row r="148" spans="1:27" s="287" customFormat="1" ht="13.15" customHeight="1">
      <c r="A148" s="301">
        <v>45107</v>
      </c>
      <c r="B148" s="302" t="s">
        <v>200</v>
      </c>
      <c r="C148" s="302" t="s">
        <v>171</v>
      </c>
      <c r="F148" s="302" t="s">
        <v>342</v>
      </c>
      <c r="G148" s="302">
        <v>23053121564</v>
      </c>
      <c r="H148" s="302" t="s">
        <v>343</v>
      </c>
      <c r="I148" s="302" t="s">
        <v>168</v>
      </c>
      <c r="J148" s="302" t="s">
        <v>181</v>
      </c>
      <c r="K148" s="303">
        <v>45107</v>
      </c>
      <c r="L148" s="284">
        <v>12</v>
      </c>
      <c r="M148" s="304">
        <v>90378</v>
      </c>
      <c r="N148" s="304">
        <v>59036</v>
      </c>
      <c r="O148" s="304">
        <v>1549</v>
      </c>
      <c r="P148" s="304">
        <v>51232</v>
      </c>
      <c r="Q148" s="304">
        <v>8116</v>
      </c>
      <c r="R148" s="304">
        <v>141298</v>
      </c>
      <c r="S148" s="305">
        <v>50920</v>
      </c>
      <c r="T148" s="306">
        <v>0.56000000000000005</v>
      </c>
      <c r="U148" s="305">
        <v>10412549</v>
      </c>
      <c r="V148" s="305">
        <v>13780210</v>
      </c>
      <c r="W148" s="307">
        <v>0.32</v>
      </c>
      <c r="X148" s="313" t="s">
        <v>769</v>
      </c>
      <c r="Y148" s="314" t="s">
        <v>769</v>
      </c>
      <c r="Z148" s="315" t="s">
        <v>769</v>
      </c>
      <c r="AA148" s="314" t="s">
        <v>769</v>
      </c>
    </row>
    <row r="149" spans="1:27" s="287" customFormat="1" ht="13.15" customHeight="1">
      <c r="A149" s="301">
        <v>45107</v>
      </c>
      <c r="B149" s="302" t="s">
        <v>240</v>
      </c>
      <c r="C149" s="302" t="s">
        <v>171</v>
      </c>
      <c r="F149" s="302" t="s">
        <v>238</v>
      </c>
      <c r="G149" s="302">
        <v>24496637884</v>
      </c>
      <c r="H149" s="302" t="s">
        <v>239</v>
      </c>
      <c r="I149" s="302" t="s">
        <v>168</v>
      </c>
      <c r="J149" s="302" t="s">
        <v>181</v>
      </c>
      <c r="K149" s="303">
        <v>45107</v>
      </c>
      <c r="L149" s="284">
        <v>12</v>
      </c>
      <c r="M149" s="304">
        <v>57342</v>
      </c>
      <c r="N149" s="304">
        <v>4217</v>
      </c>
      <c r="O149" s="304">
        <v>358</v>
      </c>
      <c r="P149" s="304">
        <v>0</v>
      </c>
      <c r="Q149" s="304">
        <v>4775</v>
      </c>
      <c r="R149" s="304">
        <v>56784</v>
      </c>
      <c r="S149" s="305">
        <v>-558</v>
      </c>
      <c r="T149" s="306">
        <v>-0.01</v>
      </c>
      <c r="U149" s="305">
        <v>5165492</v>
      </c>
      <c r="V149" s="305">
        <v>5757632</v>
      </c>
      <c r="W149" s="307">
        <v>0.11</v>
      </c>
      <c r="X149" s="313" t="s">
        <v>769</v>
      </c>
      <c r="Y149" s="314" t="s">
        <v>769</v>
      </c>
      <c r="Z149" s="315" t="s">
        <v>769</v>
      </c>
      <c r="AA149" s="314" t="s">
        <v>769</v>
      </c>
    </row>
    <row r="150" spans="1:27" s="287" customFormat="1" ht="13.15" customHeight="1">
      <c r="A150" s="301">
        <v>45107</v>
      </c>
      <c r="B150" s="302" t="s">
        <v>237</v>
      </c>
      <c r="C150" s="302" t="s">
        <v>171</v>
      </c>
      <c r="D150" s="287" t="s">
        <v>165</v>
      </c>
      <c r="E150" s="287">
        <v>3</v>
      </c>
      <c r="F150" s="302" t="s">
        <v>308</v>
      </c>
      <c r="G150" s="302">
        <v>28901371321</v>
      </c>
      <c r="H150" s="302" t="s">
        <v>309</v>
      </c>
      <c r="I150" s="302" t="s">
        <v>168</v>
      </c>
      <c r="J150" s="302" t="s">
        <v>181</v>
      </c>
      <c r="K150" s="303">
        <v>45107</v>
      </c>
      <c r="L150" s="284">
        <v>12</v>
      </c>
      <c r="M150" s="304">
        <v>53727</v>
      </c>
      <c r="N150" s="304">
        <v>7310</v>
      </c>
      <c r="O150" s="304">
        <v>744</v>
      </c>
      <c r="P150" s="304">
        <v>0</v>
      </c>
      <c r="Q150" s="304">
        <v>3978</v>
      </c>
      <c r="R150" s="304">
        <v>57059</v>
      </c>
      <c r="S150" s="305">
        <v>3332</v>
      </c>
      <c r="T150" s="306">
        <v>0.06</v>
      </c>
      <c r="U150" s="305">
        <v>4493255</v>
      </c>
      <c r="V150" s="305">
        <v>4965759</v>
      </c>
      <c r="W150" s="307">
        <v>0.11</v>
      </c>
      <c r="X150" s="313" t="s">
        <v>769</v>
      </c>
      <c r="Y150" s="314" t="s">
        <v>769</v>
      </c>
      <c r="Z150" s="315" t="s">
        <v>769</v>
      </c>
      <c r="AA150" s="314" t="s">
        <v>769</v>
      </c>
    </row>
    <row r="151" spans="1:27" s="287" customFormat="1" ht="13.15" customHeight="1">
      <c r="A151" s="301">
        <v>45107</v>
      </c>
      <c r="B151" s="302" t="s">
        <v>330</v>
      </c>
      <c r="C151" s="302" t="s">
        <v>171</v>
      </c>
      <c r="F151" s="302" t="s">
        <v>331</v>
      </c>
      <c r="G151" s="302">
        <v>77455663441</v>
      </c>
      <c r="H151" s="302" t="s">
        <v>332</v>
      </c>
      <c r="I151" s="302" t="s">
        <v>168</v>
      </c>
      <c r="J151" s="302" t="s">
        <v>188</v>
      </c>
      <c r="K151" s="303">
        <v>45107</v>
      </c>
      <c r="L151" s="284">
        <v>12</v>
      </c>
      <c r="M151" s="304">
        <v>7373</v>
      </c>
      <c r="N151" s="304">
        <v>792</v>
      </c>
      <c r="O151" s="304">
        <v>155</v>
      </c>
      <c r="P151" s="304">
        <v>0</v>
      </c>
      <c r="Q151" s="304">
        <v>701</v>
      </c>
      <c r="R151" s="304">
        <v>7464</v>
      </c>
      <c r="S151" s="305">
        <v>91</v>
      </c>
      <c r="T151" s="306">
        <v>0.01</v>
      </c>
      <c r="U151" s="305">
        <v>904393</v>
      </c>
      <c r="V151" s="305">
        <v>965238</v>
      </c>
      <c r="W151" s="307">
        <v>7.0000000000000007E-2</v>
      </c>
      <c r="X151" s="313" t="s">
        <v>769</v>
      </c>
      <c r="Y151" s="314" t="s">
        <v>769</v>
      </c>
      <c r="Z151" s="315" t="s">
        <v>769</v>
      </c>
      <c r="AA151" s="314" t="s">
        <v>769</v>
      </c>
    </row>
    <row r="152" spans="1:27" s="287" customFormat="1" ht="13.15" customHeight="1">
      <c r="A152" s="301">
        <v>45107</v>
      </c>
      <c r="B152" s="302" t="s">
        <v>241</v>
      </c>
      <c r="C152" s="302" t="s">
        <v>171</v>
      </c>
      <c r="F152" s="302" t="s">
        <v>242</v>
      </c>
      <c r="G152" s="302">
        <v>17317520544</v>
      </c>
      <c r="H152" s="302" t="s">
        <v>243</v>
      </c>
      <c r="I152" s="302" t="s">
        <v>176</v>
      </c>
      <c r="J152" s="302" t="s">
        <v>188</v>
      </c>
      <c r="K152" s="303">
        <v>45107</v>
      </c>
      <c r="L152" s="284">
        <v>12</v>
      </c>
      <c r="M152" s="304">
        <v>14684</v>
      </c>
      <c r="N152" s="304">
        <v>2534</v>
      </c>
      <c r="O152" s="304">
        <v>0</v>
      </c>
      <c r="P152" s="304">
        <v>0</v>
      </c>
      <c r="Q152" s="304">
        <v>2228</v>
      </c>
      <c r="R152" s="304">
        <v>14990</v>
      </c>
      <c r="S152" s="305">
        <v>306</v>
      </c>
      <c r="T152" s="306">
        <v>0.02</v>
      </c>
      <c r="U152" s="305">
        <v>843185</v>
      </c>
      <c r="V152" s="305">
        <v>883217</v>
      </c>
      <c r="W152" s="307">
        <v>0.05</v>
      </c>
      <c r="X152" s="313" t="s">
        <v>769</v>
      </c>
      <c r="Y152" s="314" t="s">
        <v>769</v>
      </c>
      <c r="Z152" s="315" t="s">
        <v>769</v>
      </c>
      <c r="AA152" s="314" t="s">
        <v>769</v>
      </c>
    </row>
    <row r="153" spans="1:27" s="287" customFormat="1" ht="13.15" customHeight="1">
      <c r="A153" s="301">
        <v>45107</v>
      </c>
      <c r="B153" s="302" t="s">
        <v>244</v>
      </c>
      <c r="C153" s="302" t="s">
        <v>164</v>
      </c>
      <c r="F153" s="302" t="s">
        <v>245</v>
      </c>
      <c r="G153" s="302">
        <v>19905422981</v>
      </c>
      <c r="H153" s="302" t="s">
        <v>246</v>
      </c>
      <c r="I153" s="302" t="s">
        <v>168</v>
      </c>
      <c r="J153" s="302" t="s">
        <v>169</v>
      </c>
      <c r="K153" s="303">
        <v>45107</v>
      </c>
      <c r="L153" s="284">
        <v>12</v>
      </c>
      <c r="M153" s="304">
        <v>0</v>
      </c>
      <c r="N153" s="304">
        <v>5469</v>
      </c>
      <c r="O153" s="304">
        <v>0</v>
      </c>
      <c r="P153" s="304">
        <v>4611</v>
      </c>
      <c r="Q153" s="304">
        <v>108</v>
      </c>
      <c r="R153" s="304">
        <v>5361</v>
      </c>
      <c r="S153" s="305">
        <v>5361</v>
      </c>
      <c r="T153" s="306"/>
      <c r="U153" s="305">
        <v>0</v>
      </c>
      <c r="V153" s="305">
        <v>466132</v>
      </c>
      <c r="W153" s="307"/>
      <c r="X153" s="313" t="s">
        <v>769</v>
      </c>
      <c r="Y153" s="314" t="s">
        <v>769</v>
      </c>
      <c r="Z153" s="315" t="s">
        <v>769</v>
      </c>
      <c r="AA153" s="314" t="s">
        <v>769</v>
      </c>
    </row>
    <row r="154" spans="1:27" s="287" customFormat="1" ht="13.15" customHeight="1">
      <c r="A154" s="301">
        <v>45107</v>
      </c>
      <c r="B154" s="302" t="s">
        <v>247</v>
      </c>
      <c r="C154" s="302" t="s">
        <v>164</v>
      </c>
      <c r="D154" s="287" t="s">
        <v>165</v>
      </c>
      <c r="E154" s="287">
        <v>19</v>
      </c>
      <c r="F154" s="302" t="s">
        <v>245</v>
      </c>
      <c r="G154" s="302">
        <v>19905422981</v>
      </c>
      <c r="H154" s="302" t="s">
        <v>246</v>
      </c>
      <c r="I154" s="302" t="s">
        <v>168</v>
      </c>
      <c r="J154" s="302" t="s">
        <v>169</v>
      </c>
      <c r="K154" s="303">
        <v>45107</v>
      </c>
      <c r="L154" s="284">
        <v>12</v>
      </c>
      <c r="M154" s="304">
        <v>1663</v>
      </c>
      <c r="N154" s="304">
        <v>132</v>
      </c>
      <c r="O154" s="304">
        <v>0</v>
      </c>
      <c r="P154" s="304">
        <v>0</v>
      </c>
      <c r="Q154" s="304">
        <v>116</v>
      </c>
      <c r="R154" s="304">
        <v>1679</v>
      </c>
      <c r="S154" s="305">
        <v>16</v>
      </c>
      <c r="T154" s="306">
        <v>0.01</v>
      </c>
      <c r="U154" s="305">
        <v>316017</v>
      </c>
      <c r="V154" s="305">
        <v>352637</v>
      </c>
      <c r="W154" s="307">
        <v>0.12</v>
      </c>
      <c r="X154" s="313" t="s">
        <v>769</v>
      </c>
      <c r="Y154" s="314" t="s">
        <v>769</v>
      </c>
      <c r="Z154" s="315" t="s">
        <v>769</v>
      </c>
      <c r="AA154" s="314" t="s">
        <v>769</v>
      </c>
    </row>
    <row r="155" spans="1:27" s="287" customFormat="1" ht="13.15" customHeight="1">
      <c r="A155" s="301">
        <v>45107</v>
      </c>
      <c r="B155" s="302" t="s">
        <v>248</v>
      </c>
      <c r="C155" s="302" t="s">
        <v>171</v>
      </c>
      <c r="D155" s="287" t="s">
        <v>165</v>
      </c>
      <c r="E155" s="287">
        <v>17</v>
      </c>
      <c r="F155" s="302" t="s">
        <v>245</v>
      </c>
      <c r="G155" s="302">
        <v>19905422981</v>
      </c>
      <c r="H155" s="302" t="s">
        <v>246</v>
      </c>
      <c r="I155" s="302" t="s">
        <v>168</v>
      </c>
      <c r="J155" s="302" t="s">
        <v>169</v>
      </c>
      <c r="K155" s="303">
        <v>45107</v>
      </c>
      <c r="L155" s="284">
        <v>12</v>
      </c>
      <c r="M155" s="304">
        <v>93953</v>
      </c>
      <c r="N155" s="304">
        <v>432849</v>
      </c>
      <c r="O155" s="304">
        <v>0</v>
      </c>
      <c r="P155" s="304">
        <v>392120</v>
      </c>
      <c r="Q155" s="304">
        <v>39923</v>
      </c>
      <c r="R155" s="304">
        <v>486879</v>
      </c>
      <c r="S155" s="305">
        <v>392926</v>
      </c>
      <c r="T155" s="306">
        <v>4.18</v>
      </c>
      <c r="U155" s="305">
        <v>9814194</v>
      </c>
      <c r="V155" s="305">
        <v>32217641</v>
      </c>
      <c r="W155" s="307">
        <v>2.2799999999999998</v>
      </c>
      <c r="X155" s="313" t="s">
        <v>769</v>
      </c>
      <c r="Y155" s="314" t="s">
        <v>769</v>
      </c>
      <c r="Z155" s="315" t="s">
        <v>769</v>
      </c>
      <c r="AA155" s="314" t="s">
        <v>769</v>
      </c>
    </row>
    <row r="156" spans="1:27" s="287" customFormat="1" ht="13.15" customHeight="1">
      <c r="A156" s="301">
        <v>45107</v>
      </c>
      <c r="B156" s="302" t="s">
        <v>249</v>
      </c>
      <c r="C156" s="302" t="s">
        <v>164</v>
      </c>
      <c r="D156" s="287" t="s">
        <v>165</v>
      </c>
      <c r="E156" s="287">
        <v>19</v>
      </c>
      <c r="F156" s="302" t="s">
        <v>245</v>
      </c>
      <c r="G156" s="302">
        <v>19905422981</v>
      </c>
      <c r="H156" s="302" t="s">
        <v>246</v>
      </c>
      <c r="I156" s="302" t="s">
        <v>168</v>
      </c>
      <c r="J156" s="302" t="s">
        <v>169</v>
      </c>
      <c r="K156" s="303">
        <v>45107</v>
      </c>
      <c r="L156" s="284">
        <v>12</v>
      </c>
      <c r="M156" s="304">
        <v>9808</v>
      </c>
      <c r="N156" s="304">
        <v>655</v>
      </c>
      <c r="O156" s="304">
        <v>0</v>
      </c>
      <c r="P156" s="304">
        <v>0</v>
      </c>
      <c r="Q156" s="304">
        <v>1019</v>
      </c>
      <c r="R156" s="304">
        <v>9444</v>
      </c>
      <c r="S156" s="305">
        <v>-364</v>
      </c>
      <c r="T156" s="306">
        <v>-0.04</v>
      </c>
      <c r="U156" s="305">
        <v>1083033</v>
      </c>
      <c r="V156" s="305">
        <v>1208284</v>
      </c>
      <c r="W156" s="307">
        <v>0.12</v>
      </c>
      <c r="X156" s="313" t="s">
        <v>769</v>
      </c>
      <c r="Y156" s="314" t="s">
        <v>769</v>
      </c>
      <c r="Z156" s="315" t="s">
        <v>769</v>
      </c>
      <c r="AA156" s="314" t="s">
        <v>769</v>
      </c>
    </row>
    <row r="157" spans="1:27" s="287" customFormat="1" ht="13.15" customHeight="1">
      <c r="A157" s="301">
        <v>45107</v>
      </c>
      <c r="B157" s="302" t="s">
        <v>250</v>
      </c>
      <c r="C157" s="302" t="s">
        <v>164</v>
      </c>
      <c r="D157" s="287" t="s">
        <v>165</v>
      </c>
      <c r="E157" s="287">
        <v>18</v>
      </c>
      <c r="F157" s="302" t="s">
        <v>245</v>
      </c>
      <c r="G157" s="302">
        <v>19905422981</v>
      </c>
      <c r="H157" s="302" t="s">
        <v>246</v>
      </c>
      <c r="I157" s="302" t="s">
        <v>168</v>
      </c>
      <c r="J157" s="302" t="s">
        <v>169</v>
      </c>
      <c r="K157" s="303">
        <v>45107</v>
      </c>
      <c r="L157" s="284">
        <v>12</v>
      </c>
      <c r="M157" s="304">
        <v>10155</v>
      </c>
      <c r="N157" s="304">
        <v>1198</v>
      </c>
      <c r="O157" s="304">
        <v>0</v>
      </c>
      <c r="P157" s="304">
        <v>0</v>
      </c>
      <c r="Q157" s="304">
        <v>1050</v>
      </c>
      <c r="R157" s="304">
        <v>10303</v>
      </c>
      <c r="S157" s="305">
        <v>148</v>
      </c>
      <c r="T157" s="306">
        <v>0.01</v>
      </c>
      <c r="U157" s="305">
        <v>1214781</v>
      </c>
      <c r="V157" s="305">
        <v>1354796</v>
      </c>
      <c r="W157" s="307">
        <v>0.12</v>
      </c>
      <c r="X157" s="313" t="s">
        <v>769</v>
      </c>
      <c r="Y157" s="314" t="s">
        <v>769</v>
      </c>
      <c r="Z157" s="315" t="s">
        <v>769</v>
      </c>
      <c r="AA157" s="314" t="s">
        <v>769</v>
      </c>
    </row>
    <row r="158" spans="1:27" s="287" customFormat="1" ht="13.15" customHeight="1">
      <c r="A158" s="301">
        <v>45107</v>
      </c>
      <c r="B158" s="302" t="s">
        <v>251</v>
      </c>
      <c r="C158" s="302" t="s">
        <v>164</v>
      </c>
      <c r="F158" s="302" t="s">
        <v>245</v>
      </c>
      <c r="G158" s="302">
        <v>19905422981</v>
      </c>
      <c r="H158" s="302" t="s">
        <v>246</v>
      </c>
      <c r="I158" s="302" t="s">
        <v>168</v>
      </c>
      <c r="J158" s="302" t="s">
        <v>169</v>
      </c>
      <c r="K158" s="303">
        <v>45107</v>
      </c>
      <c r="L158" s="284">
        <v>12</v>
      </c>
      <c r="M158" s="304">
        <v>0</v>
      </c>
      <c r="N158" s="304">
        <v>4117</v>
      </c>
      <c r="O158" s="304">
        <v>0</v>
      </c>
      <c r="P158" s="304">
        <v>3940</v>
      </c>
      <c r="Q158" s="304">
        <v>192</v>
      </c>
      <c r="R158" s="304">
        <v>3925</v>
      </c>
      <c r="S158" s="305">
        <v>3925</v>
      </c>
      <c r="T158" s="306"/>
      <c r="U158" s="305">
        <v>0</v>
      </c>
      <c r="V158" s="305">
        <v>344988</v>
      </c>
      <c r="W158" s="307"/>
      <c r="X158" s="313" t="s">
        <v>769</v>
      </c>
      <c r="Y158" s="314" t="s">
        <v>769</v>
      </c>
      <c r="Z158" s="315" t="s">
        <v>769</v>
      </c>
      <c r="AA158" s="314" t="s">
        <v>769</v>
      </c>
    </row>
    <row r="159" spans="1:27" s="287" customFormat="1" ht="13.15" customHeight="1">
      <c r="A159" s="301">
        <v>45107</v>
      </c>
      <c r="B159" s="302" t="s">
        <v>252</v>
      </c>
      <c r="C159" s="302" t="s">
        <v>193</v>
      </c>
      <c r="D159" s="287" t="s">
        <v>165</v>
      </c>
      <c r="E159" s="287">
        <v>15</v>
      </c>
      <c r="F159" s="302" t="s">
        <v>245</v>
      </c>
      <c r="G159" s="302">
        <v>19905422981</v>
      </c>
      <c r="H159" s="302" t="s">
        <v>246</v>
      </c>
      <c r="I159" s="302" t="s">
        <v>168</v>
      </c>
      <c r="J159" s="302" t="s">
        <v>169</v>
      </c>
      <c r="K159" s="303">
        <v>45107</v>
      </c>
      <c r="L159" s="284">
        <v>12</v>
      </c>
      <c r="M159" s="304">
        <v>11653</v>
      </c>
      <c r="N159" s="304">
        <v>42791</v>
      </c>
      <c r="O159" s="304">
        <v>0</v>
      </c>
      <c r="P159" s="304">
        <v>0</v>
      </c>
      <c r="Q159" s="304">
        <v>18375</v>
      </c>
      <c r="R159" s="304">
        <v>36069</v>
      </c>
      <c r="S159" s="305">
        <v>24416</v>
      </c>
      <c r="T159" s="306">
        <v>2.1</v>
      </c>
      <c r="U159" s="305">
        <v>636978</v>
      </c>
      <c r="V159" s="305">
        <v>799271</v>
      </c>
      <c r="W159" s="307">
        <v>0.25</v>
      </c>
      <c r="X159" s="313" t="s">
        <v>769</v>
      </c>
      <c r="Y159" s="314" t="s">
        <v>769</v>
      </c>
      <c r="Z159" s="315" t="s">
        <v>769</v>
      </c>
      <c r="AA159" s="314" t="s">
        <v>769</v>
      </c>
    </row>
    <row r="160" spans="1:27" s="287" customFormat="1" ht="13.15" customHeight="1">
      <c r="A160" s="301">
        <v>45107</v>
      </c>
      <c r="B160" s="302" t="s">
        <v>285</v>
      </c>
      <c r="C160" s="302" t="s">
        <v>171</v>
      </c>
      <c r="D160" s="287" t="s">
        <v>165</v>
      </c>
      <c r="E160" s="287">
        <v>16</v>
      </c>
      <c r="F160" s="302" t="s">
        <v>349</v>
      </c>
      <c r="G160" s="302">
        <v>16457520308</v>
      </c>
      <c r="H160" s="302" t="s">
        <v>350</v>
      </c>
      <c r="I160" s="302" t="s">
        <v>168</v>
      </c>
      <c r="J160" s="302" t="s">
        <v>188</v>
      </c>
      <c r="K160" s="303">
        <v>45107</v>
      </c>
      <c r="L160" s="284">
        <v>12</v>
      </c>
      <c r="M160" s="304">
        <v>37763</v>
      </c>
      <c r="N160" s="304">
        <v>3473</v>
      </c>
      <c r="O160" s="304">
        <v>515</v>
      </c>
      <c r="P160" s="304">
        <v>0</v>
      </c>
      <c r="Q160" s="304">
        <v>2704</v>
      </c>
      <c r="R160" s="304">
        <v>38532</v>
      </c>
      <c r="S160" s="305">
        <v>769</v>
      </c>
      <c r="T160" s="306">
        <v>0.02</v>
      </c>
      <c r="U160" s="305">
        <v>5907329</v>
      </c>
      <c r="V160" s="305">
        <v>6586756</v>
      </c>
      <c r="W160" s="307">
        <v>0.12</v>
      </c>
      <c r="X160" s="313" t="s">
        <v>769</v>
      </c>
      <c r="Y160" s="314" t="s">
        <v>769</v>
      </c>
      <c r="Z160" s="315" t="s">
        <v>769</v>
      </c>
      <c r="AA160" s="314" t="s">
        <v>769</v>
      </c>
    </row>
    <row r="161" spans="1:27" s="287" customFormat="1" ht="13.15" customHeight="1">
      <c r="A161" s="301">
        <v>45107</v>
      </c>
      <c r="B161" s="302" t="s">
        <v>253</v>
      </c>
      <c r="C161" s="302" t="s">
        <v>171</v>
      </c>
      <c r="D161" s="287" t="s">
        <v>165</v>
      </c>
      <c r="E161" s="287">
        <v>12</v>
      </c>
      <c r="F161" s="302" t="s">
        <v>254</v>
      </c>
      <c r="G161" s="302">
        <v>70732426024</v>
      </c>
      <c r="H161" s="302" t="s">
        <v>255</v>
      </c>
      <c r="I161" s="302" t="s">
        <v>168</v>
      </c>
      <c r="J161" s="302" t="s">
        <v>169</v>
      </c>
      <c r="K161" s="303">
        <v>45107</v>
      </c>
      <c r="L161" s="284">
        <v>12</v>
      </c>
      <c r="M161" s="304">
        <v>443524</v>
      </c>
      <c r="N161" s="304">
        <v>94330</v>
      </c>
      <c r="O161" s="304">
        <v>267</v>
      </c>
      <c r="P161" s="304">
        <v>0</v>
      </c>
      <c r="Q161" s="304">
        <v>91814</v>
      </c>
      <c r="R161" s="304">
        <v>446040</v>
      </c>
      <c r="S161" s="305">
        <v>2516</v>
      </c>
      <c r="T161" s="306">
        <v>0.01</v>
      </c>
      <c r="U161" s="305">
        <v>28464402</v>
      </c>
      <c r="V161" s="305">
        <v>31354745</v>
      </c>
      <c r="W161" s="307">
        <v>0.1</v>
      </c>
      <c r="X161" s="313" t="s">
        <v>769</v>
      </c>
      <c r="Y161" s="314" t="s">
        <v>769</v>
      </c>
      <c r="Z161" s="315" t="s">
        <v>769</v>
      </c>
      <c r="AA161" s="314" t="s">
        <v>769</v>
      </c>
    </row>
    <row r="162" spans="1:27" s="287" customFormat="1" ht="13.15" customHeight="1">
      <c r="A162" s="301">
        <v>45107</v>
      </c>
      <c r="B162" s="302" t="s">
        <v>256</v>
      </c>
      <c r="C162" s="302" t="s">
        <v>164</v>
      </c>
      <c r="F162" s="302" t="s">
        <v>254</v>
      </c>
      <c r="G162" s="302">
        <v>70732426024</v>
      </c>
      <c r="H162" s="302" t="s">
        <v>255</v>
      </c>
      <c r="I162" s="302" t="s">
        <v>168</v>
      </c>
      <c r="J162" s="302" t="s">
        <v>169</v>
      </c>
      <c r="K162" s="303">
        <v>45107</v>
      </c>
      <c r="L162" s="284">
        <v>12</v>
      </c>
      <c r="M162" s="304">
        <v>25560</v>
      </c>
      <c r="N162" s="304">
        <v>2496</v>
      </c>
      <c r="O162" s="304">
        <v>0</v>
      </c>
      <c r="P162" s="304">
        <v>0</v>
      </c>
      <c r="Q162" s="304">
        <v>3770</v>
      </c>
      <c r="R162" s="304">
        <v>24286</v>
      </c>
      <c r="S162" s="305">
        <v>-1274</v>
      </c>
      <c r="T162" s="306">
        <v>-0.05</v>
      </c>
      <c r="U162" s="305">
        <v>2829393</v>
      </c>
      <c r="V162" s="305">
        <v>3041009</v>
      </c>
      <c r="W162" s="307">
        <v>7.0000000000000007E-2</v>
      </c>
      <c r="X162" s="313" t="s">
        <v>769</v>
      </c>
      <c r="Y162" s="314" t="s">
        <v>769</v>
      </c>
      <c r="Z162" s="315" t="s">
        <v>769</v>
      </c>
      <c r="AA162" s="314" t="s">
        <v>769</v>
      </c>
    </row>
    <row r="163" spans="1:27" s="287" customFormat="1" ht="13.15" customHeight="1">
      <c r="A163" s="301">
        <v>45107</v>
      </c>
      <c r="B163" s="302" t="s">
        <v>257</v>
      </c>
      <c r="C163" s="302" t="s">
        <v>171</v>
      </c>
      <c r="F163" s="302" t="s">
        <v>258</v>
      </c>
      <c r="G163" s="302">
        <v>72229227691</v>
      </c>
      <c r="H163" s="302" t="s">
        <v>259</v>
      </c>
      <c r="I163" s="302" t="s">
        <v>168</v>
      </c>
      <c r="J163" s="302" t="s">
        <v>188</v>
      </c>
      <c r="K163" s="303">
        <v>45107</v>
      </c>
      <c r="L163" s="284">
        <v>12</v>
      </c>
      <c r="M163" s="304">
        <v>9954</v>
      </c>
      <c r="N163" s="304">
        <v>1070</v>
      </c>
      <c r="O163" s="304">
        <v>80</v>
      </c>
      <c r="P163" s="304">
        <v>0</v>
      </c>
      <c r="Q163" s="304">
        <v>805</v>
      </c>
      <c r="R163" s="304">
        <v>10219</v>
      </c>
      <c r="S163" s="305">
        <v>265</v>
      </c>
      <c r="T163" s="306">
        <v>0.03</v>
      </c>
      <c r="U163" s="305">
        <v>682960</v>
      </c>
      <c r="V163" s="305">
        <v>751137</v>
      </c>
      <c r="W163" s="307">
        <v>0.1</v>
      </c>
      <c r="X163" s="313" t="s">
        <v>769</v>
      </c>
      <c r="Y163" s="314" t="s">
        <v>769</v>
      </c>
      <c r="Z163" s="315" t="s">
        <v>769</v>
      </c>
      <c r="AA163" s="314" t="s">
        <v>769</v>
      </c>
    </row>
    <row r="164" spans="1:27" s="287" customFormat="1" ht="13.15" customHeight="1">
      <c r="A164" s="301">
        <v>45107</v>
      </c>
      <c r="B164" s="302" t="s">
        <v>260</v>
      </c>
      <c r="C164" s="302" t="s">
        <v>171</v>
      </c>
      <c r="F164" s="302" t="s">
        <v>261</v>
      </c>
      <c r="G164" s="302">
        <v>73549180515</v>
      </c>
      <c r="H164" s="302" t="s">
        <v>262</v>
      </c>
      <c r="I164" s="302" t="s">
        <v>168</v>
      </c>
      <c r="J164" s="302" t="s">
        <v>188</v>
      </c>
      <c r="K164" s="303">
        <v>45107</v>
      </c>
      <c r="L164" s="284">
        <v>12</v>
      </c>
      <c r="M164" s="304">
        <v>93270</v>
      </c>
      <c r="N164" s="304">
        <v>12100</v>
      </c>
      <c r="O164" s="304">
        <v>0</v>
      </c>
      <c r="P164" s="304">
        <v>0</v>
      </c>
      <c r="Q164" s="304">
        <v>16847</v>
      </c>
      <c r="R164" s="304">
        <v>88523</v>
      </c>
      <c r="S164" s="305">
        <v>-4747</v>
      </c>
      <c r="T164" s="306">
        <v>-0.05</v>
      </c>
      <c r="U164" s="305">
        <v>8188978</v>
      </c>
      <c r="V164" s="305">
        <v>8164765</v>
      </c>
      <c r="W164" s="307">
        <v>0</v>
      </c>
      <c r="X164" s="313" t="s">
        <v>769</v>
      </c>
      <c r="Y164" s="314" t="s">
        <v>769</v>
      </c>
      <c r="Z164" s="315" t="s">
        <v>769</v>
      </c>
      <c r="AA164" s="314" t="s">
        <v>769</v>
      </c>
    </row>
    <row r="165" spans="1:27" s="287" customFormat="1" ht="13.15" customHeight="1">
      <c r="A165" s="301">
        <v>45107</v>
      </c>
      <c r="B165" s="302" t="s">
        <v>263</v>
      </c>
      <c r="C165" s="302" t="s">
        <v>171</v>
      </c>
      <c r="F165" s="302" t="s">
        <v>264</v>
      </c>
      <c r="G165" s="302">
        <v>43905581638</v>
      </c>
      <c r="H165" s="302" t="s">
        <v>265</v>
      </c>
      <c r="I165" s="302" t="s">
        <v>168</v>
      </c>
      <c r="J165" s="302" t="s">
        <v>169</v>
      </c>
      <c r="K165" s="303">
        <v>45107</v>
      </c>
      <c r="L165" s="284">
        <v>12</v>
      </c>
      <c r="M165" s="304">
        <v>5112</v>
      </c>
      <c r="N165" s="304">
        <v>981</v>
      </c>
      <c r="O165" s="304">
        <v>981</v>
      </c>
      <c r="P165" s="304">
        <v>0</v>
      </c>
      <c r="Q165" s="304">
        <v>284</v>
      </c>
      <c r="R165" s="304">
        <v>5809</v>
      </c>
      <c r="S165" s="305">
        <v>697</v>
      </c>
      <c r="T165" s="306">
        <v>0.14000000000000001</v>
      </c>
      <c r="U165" s="305">
        <v>180270</v>
      </c>
      <c r="V165" s="305">
        <v>184785</v>
      </c>
      <c r="W165" s="307">
        <v>0.03</v>
      </c>
      <c r="X165" s="313" t="s">
        <v>769</v>
      </c>
      <c r="Y165" s="314" t="s">
        <v>769</v>
      </c>
      <c r="Z165" s="315" t="s">
        <v>769</v>
      </c>
      <c r="AA165" s="314" t="s">
        <v>769</v>
      </c>
    </row>
    <row r="166" spans="1:27" s="287" customFormat="1" ht="13.15" customHeight="1">
      <c r="A166" s="301">
        <v>45107</v>
      </c>
      <c r="B166" s="302" t="s">
        <v>253</v>
      </c>
      <c r="C166" s="302" t="s">
        <v>171</v>
      </c>
      <c r="F166" s="302" t="s">
        <v>266</v>
      </c>
      <c r="G166" s="302">
        <v>60562335823</v>
      </c>
      <c r="H166" s="302" t="s">
        <v>267</v>
      </c>
      <c r="I166" s="302" t="s">
        <v>168</v>
      </c>
      <c r="J166" s="302" t="s">
        <v>188</v>
      </c>
      <c r="K166" s="303">
        <v>45107</v>
      </c>
      <c r="L166" s="284">
        <v>12</v>
      </c>
      <c r="M166" s="304">
        <v>97260</v>
      </c>
      <c r="N166" s="304">
        <v>14221</v>
      </c>
      <c r="O166" s="304">
        <v>238</v>
      </c>
      <c r="P166" s="304">
        <v>0</v>
      </c>
      <c r="Q166" s="304">
        <v>11042</v>
      </c>
      <c r="R166" s="304">
        <v>100439</v>
      </c>
      <c r="S166" s="305">
        <v>3179</v>
      </c>
      <c r="T166" s="306">
        <v>0.03</v>
      </c>
      <c r="U166" s="305">
        <v>4427835</v>
      </c>
      <c r="V166" s="305">
        <v>4900371</v>
      </c>
      <c r="W166" s="307">
        <v>0.11</v>
      </c>
      <c r="X166" s="313" t="s">
        <v>769</v>
      </c>
      <c r="Y166" s="314" t="s">
        <v>769</v>
      </c>
      <c r="Z166" s="315" t="s">
        <v>769</v>
      </c>
      <c r="AA166" s="314" t="s">
        <v>769</v>
      </c>
    </row>
    <row r="167" spans="1:27" s="287" customFormat="1" ht="13.15" customHeight="1">
      <c r="A167" s="301">
        <v>45107</v>
      </c>
      <c r="B167" s="302" t="s">
        <v>268</v>
      </c>
      <c r="C167" s="302" t="s">
        <v>171</v>
      </c>
      <c r="F167" s="302" t="s">
        <v>269</v>
      </c>
      <c r="G167" s="302">
        <v>65127917725</v>
      </c>
      <c r="H167" s="302" t="s">
        <v>180</v>
      </c>
      <c r="I167" s="302" t="s">
        <v>176</v>
      </c>
      <c r="J167" s="302" t="s">
        <v>181</v>
      </c>
      <c r="K167" s="303">
        <v>45107</v>
      </c>
      <c r="L167" s="284">
        <v>12</v>
      </c>
      <c r="M167" s="304">
        <v>133771</v>
      </c>
      <c r="N167" s="304">
        <v>15514</v>
      </c>
      <c r="O167" s="304">
        <v>159</v>
      </c>
      <c r="P167" s="304">
        <v>0</v>
      </c>
      <c r="Q167" s="304">
        <v>7766</v>
      </c>
      <c r="R167" s="304">
        <v>140708</v>
      </c>
      <c r="S167" s="305">
        <v>7748</v>
      </c>
      <c r="T167" s="306">
        <v>0.05</v>
      </c>
      <c r="U167" s="305">
        <v>15244354</v>
      </c>
      <c r="V167" s="305">
        <v>17431797</v>
      </c>
      <c r="W167" s="307">
        <v>0.14000000000000001</v>
      </c>
      <c r="X167" s="313" t="s">
        <v>769</v>
      </c>
      <c r="Y167" s="314" t="s">
        <v>769</v>
      </c>
      <c r="Z167" s="315" t="s">
        <v>769</v>
      </c>
      <c r="AA167" s="314" t="s">
        <v>769</v>
      </c>
    </row>
    <row r="168" spans="1:27" s="287" customFormat="1" ht="13.15" customHeight="1">
      <c r="A168" s="301">
        <v>45107</v>
      </c>
      <c r="B168" s="302" t="s">
        <v>310</v>
      </c>
      <c r="C168" s="302" t="s">
        <v>171</v>
      </c>
      <c r="D168" s="287" t="s">
        <v>165</v>
      </c>
      <c r="E168" s="287">
        <v>4</v>
      </c>
      <c r="F168" s="302" t="s">
        <v>311</v>
      </c>
      <c r="G168" s="302">
        <v>41272198829</v>
      </c>
      <c r="H168" s="302" t="s">
        <v>312</v>
      </c>
      <c r="I168" s="302" t="s">
        <v>176</v>
      </c>
      <c r="J168" s="302" t="s">
        <v>177</v>
      </c>
      <c r="K168" s="303">
        <v>45107</v>
      </c>
      <c r="L168" s="284">
        <v>12</v>
      </c>
      <c r="M168" s="304">
        <v>10613</v>
      </c>
      <c r="N168" s="304">
        <v>2284</v>
      </c>
      <c r="O168" s="304">
        <v>0</v>
      </c>
      <c r="P168" s="304">
        <v>0</v>
      </c>
      <c r="Q168" s="304">
        <v>1767</v>
      </c>
      <c r="R168" s="304">
        <v>10938</v>
      </c>
      <c r="S168" s="305">
        <v>517</v>
      </c>
      <c r="T168" s="306">
        <v>0.03</v>
      </c>
      <c r="U168" s="305">
        <v>1080031</v>
      </c>
      <c r="V168" s="305">
        <v>1146544</v>
      </c>
      <c r="W168" s="307">
        <v>0.06</v>
      </c>
      <c r="X168" s="313" t="s">
        <v>769</v>
      </c>
      <c r="Y168" s="314" t="s">
        <v>769</v>
      </c>
      <c r="Z168" s="315" t="s">
        <v>769</v>
      </c>
      <c r="AA168" s="314" t="s">
        <v>769</v>
      </c>
    </row>
    <row r="169" spans="1:27" s="287" customFormat="1" ht="13.15" customHeight="1">
      <c r="A169" s="301">
        <v>45107</v>
      </c>
      <c r="B169" s="302" t="s">
        <v>270</v>
      </c>
      <c r="C169" s="302" t="s">
        <v>171</v>
      </c>
      <c r="F169" s="302" t="s">
        <v>271</v>
      </c>
      <c r="G169" s="302">
        <v>76641658449</v>
      </c>
      <c r="H169" s="302" t="s">
        <v>272</v>
      </c>
      <c r="I169" s="302" t="s">
        <v>168</v>
      </c>
      <c r="J169" s="302" t="s">
        <v>188</v>
      </c>
      <c r="K169" s="303">
        <v>45107</v>
      </c>
      <c r="L169" s="284">
        <v>12</v>
      </c>
      <c r="M169" s="304">
        <v>21097</v>
      </c>
      <c r="N169" s="304">
        <v>1707</v>
      </c>
      <c r="O169" s="304">
        <v>0</v>
      </c>
      <c r="P169" s="304">
        <v>0</v>
      </c>
      <c r="Q169" s="304">
        <v>1607</v>
      </c>
      <c r="R169" s="304">
        <v>20632</v>
      </c>
      <c r="S169" s="305">
        <v>100</v>
      </c>
      <c r="T169" s="306">
        <v>-0.02</v>
      </c>
      <c r="U169" s="305">
        <v>1434820</v>
      </c>
      <c r="V169" s="305">
        <v>1568216</v>
      </c>
      <c r="W169" s="307">
        <v>0.09</v>
      </c>
      <c r="X169" s="313" t="s">
        <v>769</v>
      </c>
      <c r="Y169" s="314" t="s">
        <v>769</v>
      </c>
      <c r="Z169" s="315" t="s">
        <v>769</v>
      </c>
      <c r="AA169" s="314" t="s">
        <v>769</v>
      </c>
    </row>
    <row r="170" spans="1:27" s="287" customFormat="1" ht="13.15" customHeight="1">
      <c r="A170" s="301">
        <v>45107</v>
      </c>
      <c r="B170" s="302" t="s">
        <v>273</v>
      </c>
      <c r="C170" s="302" t="s">
        <v>171</v>
      </c>
      <c r="F170" s="302" t="s">
        <v>274</v>
      </c>
      <c r="G170" s="302">
        <v>62653671394</v>
      </c>
      <c r="H170" s="302" t="s">
        <v>275</v>
      </c>
      <c r="I170" s="302" t="s">
        <v>168</v>
      </c>
      <c r="J170" s="302" t="s">
        <v>188</v>
      </c>
      <c r="K170" s="303">
        <v>45107</v>
      </c>
      <c r="L170" s="284">
        <v>12</v>
      </c>
      <c r="M170" s="304">
        <v>1745609</v>
      </c>
      <c r="N170" s="304">
        <v>278246</v>
      </c>
      <c r="O170" s="304">
        <v>7780</v>
      </c>
      <c r="P170" s="304">
        <v>0</v>
      </c>
      <c r="Q170" s="304">
        <v>197799</v>
      </c>
      <c r="R170" s="304">
        <v>1826056</v>
      </c>
      <c r="S170" s="305">
        <v>80447</v>
      </c>
      <c r="T170" s="306">
        <v>0.05</v>
      </c>
      <c r="U170" s="305">
        <v>52102032</v>
      </c>
      <c r="V170" s="305">
        <v>59534616</v>
      </c>
      <c r="W170" s="307">
        <v>0.14000000000000001</v>
      </c>
      <c r="X170" s="313" t="s">
        <v>769</v>
      </c>
      <c r="Y170" s="314" t="s">
        <v>769</v>
      </c>
      <c r="Z170" s="315" t="s">
        <v>769</v>
      </c>
      <c r="AA170" s="314" t="s">
        <v>769</v>
      </c>
    </row>
    <row r="171" spans="1:27" s="287" customFormat="1" ht="13.15" customHeight="1">
      <c r="A171" s="301">
        <v>45107</v>
      </c>
      <c r="B171" s="302" t="s">
        <v>276</v>
      </c>
      <c r="C171" s="302" t="s">
        <v>171</v>
      </c>
      <c r="D171" s="287" t="s">
        <v>165</v>
      </c>
      <c r="E171" s="287">
        <v>7</v>
      </c>
      <c r="F171" s="302" t="s">
        <v>277</v>
      </c>
      <c r="G171" s="302">
        <v>61808189263</v>
      </c>
      <c r="H171" s="302" t="s">
        <v>278</v>
      </c>
      <c r="I171" s="302" t="s">
        <v>168</v>
      </c>
      <c r="J171" s="302" t="s">
        <v>169</v>
      </c>
      <c r="K171" s="303">
        <v>45107</v>
      </c>
      <c r="L171" s="284">
        <v>12</v>
      </c>
      <c r="M171" s="304">
        <v>200032</v>
      </c>
      <c r="N171" s="304">
        <v>39954</v>
      </c>
      <c r="O171" s="304">
        <v>217</v>
      </c>
      <c r="P171" s="304">
        <v>0</v>
      </c>
      <c r="Q171" s="304">
        <v>47399</v>
      </c>
      <c r="R171" s="304">
        <v>192587</v>
      </c>
      <c r="S171" s="305">
        <v>-7445</v>
      </c>
      <c r="T171" s="306">
        <v>-0.04</v>
      </c>
      <c r="U171" s="305">
        <v>11227218</v>
      </c>
      <c r="V171" s="305">
        <v>12445901</v>
      </c>
      <c r="W171" s="307">
        <v>0.11</v>
      </c>
      <c r="X171" s="313" t="s">
        <v>769</v>
      </c>
      <c r="Y171" s="314" t="s">
        <v>769</v>
      </c>
      <c r="Z171" s="315" t="s">
        <v>769</v>
      </c>
      <c r="AA171" s="314" t="s">
        <v>769</v>
      </c>
    </row>
    <row r="172" spans="1:27" s="287" customFormat="1" ht="13.15" customHeight="1">
      <c r="A172" s="301">
        <v>45107</v>
      </c>
      <c r="B172" s="302" t="s">
        <v>279</v>
      </c>
      <c r="C172" s="302" t="s">
        <v>164</v>
      </c>
      <c r="D172" s="287" t="s">
        <v>165</v>
      </c>
      <c r="E172" s="287">
        <v>7</v>
      </c>
      <c r="F172" s="302" t="s">
        <v>277</v>
      </c>
      <c r="G172" s="302">
        <v>61808189263</v>
      </c>
      <c r="H172" s="302" t="s">
        <v>278</v>
      </c>
      <c r="I172" s="302" t="s">
        <v>168</v>
      </c>
      <c r="J172" s="302" t="s">
        <v>169</v>
      </c>
      <c r="K172" s="303">
        <v>45107</v>
      </c>
      <c r="L172" s="284">
        <v>12</v>
      </c>
      <c r="M172" s="304">
        <v>1988</v>
      </c>
      <c r="N172" s="304">
        <v>99</v>
      </c>
      <c r="O172" s="304">
        <v>0</v>
      </c>
      <c r="P172" s="304">
        <v>0</v>
      </c>
      <c r="Q172" s="304">
        <v>441</v>
      </c>
      <c r="R172" s="304">
        <v>1646</v>
      </c>
      <c r="S172" s="305">
        <v>-342</v>
      </c>
      <c r="T172" s="306">
        <v>-0.17</v>
      </c>
      <c r="U172" s="305">
        <v>264792</v>
      </c>
      <c r="V172" s="305">
        <v>260536</v>
      </c>
      <c r="W172" s="307">
        <v>-0.02</v>
      </c>
      <c r="X172" s="313" t="s">
        <v>769</v>
      </c>
      <c r="Y172" s="314" t="s">
        <v>769</v>
      </c>
      <c r="Z172" s="315" t="s">
        <v>769</v>
      </c>
      <c r="AA172" s="314" t="s">
        <v>769</v>
      </c>
    </row>
    <row r="173" spans="1:27" s="287" customFormat="1" ht="13.15" customHeight="1">
      <c r="A173" s="301">
        <v>45107</v>
      </c>
      <c r="B173" s="302" t="s">
        <v>280</v>
      </c>
      <c r="C173" s="302" t="s">
        <v>171</v>
      </c>
      <c r="D173" s="287" t="s">
        <v>165</v>
      </c>
      <c r="E173" s="287">
        <v>41</v>
      </c>
      <c r="F173" s="302" t="s">
        <v>281</v>
      </c>
      <c r="G173" s="302">
        <v>89384753567</v>
      </c>
      <c r="H173" s="302" t="s">
        <v>282</v>
      </c>
      <c r="I173" s="302" t="s">
        <v>168</v>
      </c>
      <c r="J173" s="302" t="s">
        <v>169</v>
      </c>
      <c r="K173" s="303">
        <v>45107</v>
      </c>
      <c r="L173" s="284">
        <v>12</v>
      </c>
      <c r="M173" s="304">
        <v>48459</v>
      </c>
      <c r="N173" s="304">
        <v>6832</v>
      </c>
      <c r="O173" s="304">
        <v>513</v>
      </c>
      <c r="P173" s="316" t="s">
        <v>769</v>
      </c>
      <c r="Q173" s="316" t="s">
        <v>769</v>
      </c>
      <c r="R173" s="304">
        <v>47283</v>
      </c>
      <c r="S173" s="315" t="s">
        <v>769</v>
      </c>
      <c r="T173" s="306">
        <v>-0.02</v>
      </c>
      <c r="U173" s="305">
        <v>3387625</v>
      </c>
      <c r="V173" s="305">
        <v>3823767</v>
      </c>
      <c r="W173" s="307">
        <v>0.13</v>
      </c>
      <c r="X173" s="313" t="s">
        <v>769</v>
      </c>
      <c r="Y173" s="314" t="s">
        <v>769</v>
      </c>
      <c r="Z173" s="315" t="s">
        <v>769</v>
      </c>
      <c r="AA173" s="314" t="s">
        <v>769</v>
      </c>
    </row>
    <row r="174" spans="1:27" s="287" customFormat="1" ht="13.15" customHeight="1">
      <c r="A174" s="301">
        <v>45107</v>
      </c>
      <c r="B174" s="302" t="s">
        <v>283</v>
      </c>
      <c r="C174" s="302" t="s">
        <v>171</v>
      </c>
      <c r="D174" s="287" t="s">
        <v>165</v>
      </c>
      <c r="E174" s="287">
        <v>41</v>
      </c>
      <c r="F174" s="302" t="s">
        <v>284</v>
      </c>
      <c r="G174" s="302">
        <v>68964712340</v>
      </c>
      <c r="H174" s="302" t="s">
        <v>224</v>
      </c>
      <c r="I174" s="302" t="s">
        <v>168</v>
      </c>
      <c r="J174" s="302" t="s">
        <v>169</v>
      </c>
      <c r="K174" s="303">
        <v>45107</v>
      </c>
      <c r="L174" s="284">
        <v>12</v>
      </c>
      <c r="M174" s="304">
        <v>41090</v>
      </c>
      <c r="N174" s="304">
        <v>6095</v>
      </c>
      <c r="O174" s="304">
        <v>173</v>
      </c>
      <c r="P174" s="304">
        <v>0</v>
      </c>
      <c r="Q174" s="304">
        <v>3897</v>
      </c>
      <c r="R174" s="304">
        <v>43288</v>
      </c>
      <c r="S174" s="305">
        <v>2198</v>
      </c>
      <c r="T174" s="306">
        <v>0.05</v>
      </c>
      <c r="U174" s="305">
        <v>2413259</v>
      </c>
      <c r="V174" s="305">
        <v>2708719</v>
      </c>
      <c r="W174" s="307">
        <v>0.12</v>
      </c>
      <c r="X174" s="313" t="s">
        <v>769</v>
      </c>
      <c r="Y174" s="314" t="s">
        <v>769</v>
      </c>
      <c r="Z174" s="315" t="s">
        <v>769</v>
      </c>
      <c r="AA174" s="314" t="s">
        <v>769</v>
      </c>
    </row>
    <row r="175" spans="1:27" s="287" customFormat="1" ht="13.15" customHeight="1">
      <c r="A175" s="301">
        <v>45107</v>
      </c>
      <c r="B175" s="302" t="s">
        <v>206</v>
      </c>
      <c r="C175" s="302" t="s">
        <v>171</v>
      </c>
      <c r="F175" s="302" t="s">
        <v>355</v>
      </c>
      <c r="G175" s="302">
        <v>74559365913</v>
      </c>
      <c r="H175" s="302" t="s">
        <v>356</v>
      </c>
      <c r="I175" s="302" t="s">
        <v>168</v>
      </c>
      <c r="J175" s="302" t="s">
        <v>188</v>
      </c>
      <c r="K175" s="303">
        <v>45107</v>
      </c>
      <c r="L175" s="284">
        <v>12</v>
      </c>
      <c r="M175" s="304">
        <v>300456</v>
      </c>
      <c r="N175" s="304">
        <v>33058</v>
      </c>
      <c r="O175" s="304">
        <v>284</v>
      </c>
      <c r="P175" s="304">
        <v>0</v>
      </c>
      <c r="Q175" s="304">
        <v>28468</v>
      </c>
      <c r="R175" s="304">
        <v>305046</v>
      </c>
      <c r="S175" s="305">
        <v>4590</v>
      </c>
      <c r="T175" s="306">
        <v>0.02</v>
      </c>
      <c r="U175" s="305">
        <v>19070295</v>
      </c>
      <c r="V175" s="305">
        <v>21136224</v>
      </c>
      <c r="W175" s="307">
        <v>0.11</v>
      </c>
      <c r="X175" s="313" t="s">
        <v>769</v>
      </c>
      <c r="Y175" s="314" t="s">
        <v>769</v>
      </c>
      <c r="Z175" s="315" t="s">
        <v>769</v>
      </c>
      <c r="AA175" s="314" t="s">
        <v>769</v>
      </c>
    </row>
    <row r="176" spans="1:27" s="287" customFormat="1" ht="13.15" customHeight="1">
      <c r="A176" s="301">
        <v>45107</v>
      </c>
      <c r="B176" s="302" t="s">
        <v>288</v>
      </c>
      <c r="C176" s="302" t="s">
        <v>171</v>
      </c>
      <c r="D176" s="287" t="s">
        <v>165</v>
      </c>
      <c r="E176" s="287">
        <v>3</v>
      </c>
      <c r="F176" s="302" t="s">
        <v>289</v>
      </c>
      <c r="G176" s="302">
        <v>85502108833</v>
      </c>
      <c r="H176" s="302" t="s">
        <v>290</v>
      </c>
      <c r="I176" s="302" t="s">
        <v>168</v>
      </c>
      <c r="J176" s="302" t="s">
        <v>177</v>
      </c>
      <c r="K176" s="303">
        <v>45107</v>
      </c>
      <c r="L176" s="284">
        <v>12</v>
      </c>
      <c r="M176" s="304">
        <v>50992</v>
      </c>
      <c r="N176" s="304">
        <v>6516</v>
      </c>
      <c r="O176" s="304">
        <v>864</v>
      </c>
      <c r="P176" s="304">
        <v>0</v>
      </c>
      <c r="Q176" s="304">
        <v>5030</v>
      </c>
      <c r="R176" s="304">
        <v>52478</v>
      </c>
      <c r="S176" s="305">
        <v>1486</v>
      </c>
      <c r="T176" s="306">
        <v>0.03</v>
      </c>
      <c r="U176" s="305">
        <v>7651127</v>
      </c>
      <c r="V176" s="305">
        <v>8302268</v>
      </c>
      <c r="W176" s="307">
        <v>0.09</v>
      </c>
      <c r="X176" s="313" t="s">
        <v>769</v>
      </c>
      <c r="Y176" s="314" t="s">
        <v>769</v>
      </c>
      <c r="Z176" s="315" t="s">
        <v>769</v>
      </c>
      <c r="AA176" s="314" t="s">
        <v>769</v>
      </c>
    </row>
    <row r="177" spans="1:27" s="287" customFormat="1" ht="13.15" customHeight="1">
      <c r="A177" s="301">
        <v>45107</v>
      </c>
      <c r="B177" s="302" t="s">
        <v>291</v>
      </c>
      <c r="C177" s="302" t="s">
        <v>171</v>
      </c>
      <c r="D177" s="287" t="s">
        <v>165</v>
      </c>
      <c r="E177" s="287">
        <v>3</v>
      </c>
      <c r="F177" s="302" t="s">
        <v>292</v>
      </c>
      <c r="G177" s="302">
        <v>57526653420</v>
      </c>
      <c r="H177" s="302" t="s">
        <v>293</v>
      </c>
      <c r="I177" s="302" t="s">
        <v>168</v>
      </c>
      <c r="J177" s="302" t="s">
        <v>169</v>
      </c>
      <c r="K177" s="303">
        <v>45107</v>
      </c>
      <c r="L177" s="284">
        <v>12</v>
      </c>
      <c r="M177" s="304">
        <v>11359</v>
      </c>
      <c r="N177" s="304">
        <v>1781</v>
      </c>
      <c r="O177" s="304">
        <v>324</v>
      </c>
      <c r="P177" s="304">
        <v>0</v>
      </c>
      <c r="Q177" s="304">
        <v>1941</v>
      </c>
      <c r="R177" s="304">
        <v>11199</v>
      </c>
      <c r="S177" s="305">
        <v>-160</v>
      </c>
      <c r="T177" s="306">
        <v>-0.01</v>
      </c>
      <c r="U177" s="305">
        <v>375094</v>
      </c>
      <c r="V177" s="305">
        <v>432529</v>
      </c>
      <c r="W177" s="307">
        <v>0.15</v>
      </c>
      <c r="X177" s="313" t="s">
        <v>769</v>
      </c>
      <c r="Y177" s="314" t="s">
        <v>769</v>
      </c>
      <c r="Z177" s="315" t="s">
        <v>769</v>
      </c>
      <c r="AA177" s="314" t="s">
        <v>769</v>
      </c>
    </row>
    <row r="178" spans="1:27" s="287" customFormat="1" ht="13.15" customHeight="1">
      <c r="A178" s="301">
        <v>45107</v>
      </c>
      <c r="B178" s="302" t="s">
        <v>206</v>
      </c>
      <c r="C178" s="302" t="s">
        <v>171</v>
      </c>
      <c r="F178" s="302" t="s">
        <v>313</v>
      </c>
      <c r="G178" s="302">
        <v>77343563307</v>
      </c>
      <c r="H178" s="302" t="s">
        <v>314</v>
      </c>
      <c r="I178" s="302" t="s">
        <v>168</v>
      </c>
      <c r="J178" s="302" t="s">
        <v>188</v>
      </c>
      <c r="K178" s="303">
        <v>45107</v>
      </c>
      <c r="L178" s="284">
        <v>12</v>
      </c>
      <c r="M178" s="304">
        <v>93470</v>
      </c>
      <c r="N178" s="304">
        <v>13443</v>
      </c>
      <c r="O178" s="304">
        <v>908</v>
      </c>
      <c r="P178" s="304">
        <v>0</v>
      </c>
      <c r="Q178" s="304">
        <v>16785</v>
      </c>
      <c r="R178" s="304">
        <v>90128</v>
      </c>
      <c r="S178" s="305">
        <v>-3342</v>
      </c>
      <c r="T178" s="306">
        <v>-0.04</v>
      </c>
      <c r="U178" s="305">
        <v>5245928</v>
      </c>
      <c r="V178" s="305">
        <v>5666502</v>
      </c>
      <c r="W178" s="307">
        <v>0.08</v>
      </c>
      <c r="X178" s="313" t="s">
        <v>769</v>
      </c>
      <c r="Y178" s="314" t="s">
        <v>769</v>
      </c>
      <c r="Z178" s="315" t="s">
        <v>769</v>
      </c>
      <c r="AA178" s="314" t="s">
        <v>769</v>
      </c>
    </row>
    <row r="179" spans="1:27" s="287" customFormat="1" ht="13.15" customHeight="1">
      <c r="A179" s="301">
        <v>45107</v>
      </c>
      <c r="B179" s="302" t="s">
        <v>294</v>
      </c>
      <c r="C179" s="302" t="s">
        <v>171</v>
      </c>
      <c r="F179" s="302" t="s">
        <v>295</v>
      </c>
      <c r="G179" s="302">
        <v>91385943850</v>
      </c>
      <c r="H179" s="302" t="s">
        <v>296</v>
      </c>
      <c r="I179" s="302" t="s">
        <v>168</v>
      </c>
      <c r="J179" s="302" t="s">
        <v>188</v>
      </c>
      <c r="K179" s="303">
        <v>45107</v>
      </c>
      <c r="L179" s="284">
        <v>12</v>
      </c>
      <c r="M179" s="304">
        <v>279763</v>
      </c>
      <c r="N179" s="304">
        <v>128315</v>
      </c>
      <c r="O179" s="304">
        <v>9813</v>
      </c>
      <c r="P179" s="304">
        <v>63862</v>
      </c>
      <c r="Q179" s="304">
        <v>28248</v>
      </c>
      <c r="R179" s="304">
        <v>378086</v>
      </c>
      <c r="S179" s="305">
        <v>100067</v>
      </c>
      <c r="T179" s="306">
        <v>0.35</v>
      </c>
      <c r="U179" s="305">
        <v>19493104</v>
      </c>
      <c r="V179" s="305">
        <v>29754873</v>
      </c>
      <c r="W179" s="307">
        <v>0.53</v>
      </c>
      <c r="X179" s="313" t="s">
        <v>769</v>
      </c>
      <c r="Y179" s="314" t="s">
        <v>769</v>
      </c>
      <c r="Z179" s="315" t="s">
        <v>769</v>
      </c>
      <c r="AA179" s="314" t="s">
        <v>769</v>
      </c>
    </row>
    <row r="180" spans="1:27" s="287" customFormat="1" ht="13.15" customHeight="1">
      <c r="A180" s="301">
        <v>45107</v>
      </c>
      <c r="B180" s="302" t="s">
        <v>297</v>
      </c>
      <c r="C180" s="302" t="s">
        <v>171</v>
      </c>
      <c r="D180" s="287" t="s">
        <v>165</v>
      </c>
      <c r="E180" s="287">
        <v>36</v>
      </c>
      <c r="F180" s="302" t="s">
        <v>298</v>
      </c>
      <c r="G180" s="302">
        <v>27923449966</v>
      </c>
      <c r="H180" s="302" t="s">
        <v>299</v>
      </c>
      <c r="I180" s="302" t="s">
        <v>168</v>
      </c>
      <c r="J180" s="302" t="s">
        <v>169</v>
      </c>
      <c r="K180" s="303">
        <v>45107</v>
      </c>
      <c r="L180" s="284">
        <v>12</v>
      </c>
      <c r="M180" s="304">
        <v>0</v>
      </c>
      <c r="N180" s="304">
        <v>6193</v>
      </c>
      <c r="O180" s="304">
        <v>2296</v>
      </c>
      <c r="P180" s="304">
        <v>0</v>
      </c>
      <c r="Q180" s="304">
        <v>954</v>
      </c>
      <c r="R180" s="304">
        <v>5239</v>
      </c>
      <c r="S180" s="305">
        <v>5239</v>
      </c>
      <c r="T180" s="306"/>
      <c r="U180" s="305">
        <v>0</v>
      </c>
      <c r="V180" s="305">
        <v>326307</v>
      </c>
      <c r="W180" s="307"/>
      <c r="X180" s="313" t="s">
        <v>769</v>
      </c>
      <c r="Y180" s="314" t="s">
        <v>769</v>
      </c>
      <c r="Z180" s="315" t="s">
        <v>769</v>
      </c>
      <c r="AA180" s="314" t="s">
        <v>769</v>
      </c>
    </row>
    <row r="181" spans="1:27" s="287" customFormat="1" ht="13.15" customHeight="1">
      <c r="A181" s="301">
        <v>44742</v>
      </c>
      <c r="B181" s="302" t="s">
        <v>315</v>
      </c>
      <c r="C181" s="302" t="s">
        <v>171</v>
      </c>
      <c r="F181" s="302" t="s">
        <v>316</v>
      </c>
      <c r="G181" s="302">
        <v>30099320583</v>
      </c>
      <c r="H181" s="302" t="s">
        <v>224</v>
      </c>
      <c r="I181" s="302" t="s">
        <v>168</v>
      </c>
      <c r="J181" s="302" t="s">
        <v>169</v>
      </c>
      <c r="K181" s="303">
        <v>44742</v>
      </c>
      <c r="L181" s="284">
        <v>12</v>
      </c>
      <c r="M181" s="304">
        <v>6277</v>
      </c>
      <c r="N181" s="304">
        <v>115</v>
      </c>
      <c r="O181" s="316" t="s">
        <v>769</v>
      </c>
      <c r="P181" s="304">
        <v>0</v>
      </c>
      <c r="Q181" s="316" t="s">
        <v>769</v>
      </c>
      <c r="R181" s="304">
        <v>5281</v>
      </c>
      <c r="S181" s="315" t="s">
        <v>769</v>
      </c>
      <c r="T181" s="306">
        <v>-0.16</v>
      </c>
      <c r="U181" s="305">
        <v>182885</v>
      </c>
      <c r="V181" s="305">
        <v>154489</v>
      </c>
      <c r="W181" s="307">
        <v>-0.16</v>
      </c>
      <c r="X181" s="313" t="s">
        <v>769</v>
      </c>
      <c r="Y181" s="314" t="s">
        <v>769</v>
      </c>
      <c r="Z181" s="315" t="s">
        <v>769</v>
      </c>
      <c r="AA181" s="314" t="s">
        <v>769</v>
      </c>
    </row>
    <row r="182" spans="1:27" s="287" customFormat="1" ht="13.15" customHeight="1">
      <c r="A182" s="301">
        <v>44742</v>
      </c>
      <c r="B182" s="302" t="s">
        <v>163</v>
      </c>
      <c r="C182" s="302" t="s">
        <v>164</v>
      </c>
      <c r="D182" s="287" t="s">
        <v>165</v>
      </c>
      <c r="E182" s="287">
        <v>6</v>
      </c>
      <c r="F182" s="302" t="s">
        <v>166</v>
      </c>
      <c r="G182" s="302">
        <v>78421957449</v>
      </c>
      <c r="H182" s="302" t="s">
        <v>167</v>
      </c>
      <c r="I182" s="302" t="s">
        <v>168</v>
      </c>
      <c r="J182" s="302" t="s">
        <v>169</v>
      </c>
      <c r="K182" s="303">
        <v>44742</v>
      </c>
      <c r="L182" s="284">
        <v>12</v>
      </c>
      <c r="M182" s="304">
        <v>2661</v>
      </c>
      <c r="N182" s="304">
        <v>191</v>
      </c>
      <c r="O182" s="304">
        <v>0</v>
      </c>
      <c r="P182" s="304">
        <v>0</v>
      </c>
      <c r="Q182" s="304">
        <v>469</v>
      </c>
      <c r="R182" s="304">
        <v>2369</v>
      </c>
      <c r="S182" s="305">
        <v>-278</v>
      </c>
      <c r="T182" s="306">
        <v>-0.11</v>
      </c>
      <c r="U182" s="305">
        <v>161577</v>
      </c>
      <c r="V182" s="305">
        <v>154752</v>
      </c>
      <c r="W182" s="307">
        <v>-0.04</v>
      </c>
      <c r="X182" s="313" t="s">
        <v>769</v>
      </c>
      <c r="Y182" s="314" t="s">
        <v>769</v>
      </c>
      <c r="Z182" s="315" t="s">
        <v>769</v>
      </c>
      <c r="AA182" s="314" t="s">
        <v>769</v>
      </c>
    </row>
    <row r="183" spans="1:27" s="287" customFormat="1" ht="13.15" customHeight="1">
      <c r="A183" s="301">
        <v>44742</v>
      </c>
      <c r="B183" s="302" t="s">
        <v>170</v>
      </c>
      <c r="C183" s="302" t="s">
        <v>171</v>
      </c>
      <c r="D183" s="287" t="s">
        <v>165</v>
      </c>
      <c r="E183" s="287">
        <v>6</v>
      </c>
      <c r="F183" s="302" t="s">
        <v>166</v>
      </c>
      <c r="G183" s="302">
        <v>78421957449</v>
      </c>
      <c r="H183" s="302" t="s">
        <v>167</v>
      </c>
      <c r="I183" s="302" t="s">
        <v>168</v>
      </c>
      <c r="J183" s="302" t="s">
        <v>169</v>
      </c>
      <c r="K183" s="303">
        <v>44742</v>
      </c>
      <c r="L183" s="284">
        <v>12</v>
      </c>
      <c r="M183" s="304">
        <v>465041</v>
      </c>
      <c r="N183" s="304">
        <v>27189</v>
      </c>
      <c r="O183" s="304">
        <v>2871</v>
      </c>
      <c r="P183" s="304">
        <v>0</v>
      </c>
      <c r="Q183" s="304">
        <v>87068</v>
      </c>
      <c r="R183" s="304">
        <v>395593</v>
      </c>
      <c r="S183" s="305">
        <v>-59879</v>
      </c>
      <c r="T183" s="306">
        <v>-0.15</v>
      </c>
      <c r="U183" s="305">
        <v>18824795</v>
      </c>
      <c r="V183" s="305">
        <v>17240442</v>
      </c>
      <c r="W183" s="307">
        <v>-0.08</v>
      </c>
      <c r="X183" s="317">
        <v>13612</v>
      </c>
      <c r="Y183" s="309">
        <v>0.03</v>
      </c>
      <c r="Z183" s="305">
        <v>527964</v>
      </c>
      <c r="AA183" s="309">
        <v>0.03</v>
      </c>
    </row>
    <row r="184" spans="1:27" s="287" customFormat="1" ht="13.15" customHeight="1">
      <c r="A184" s="301">
        <v>44742</v>
      </c>
      <c r="B184" s="302" t="s">
        <v>318</v>
      </c>
      <c r="C184" s="302" t="s">
        <v>164</v>
      </c>
      <c r="F184" s="302" t="s">
        <v>166</v>
      </c>
      <c r="G184" s="302">
        <v>78421957449</v>
      </c>
      <c r="H184" s="302" t="s">
        <v>167</v>
      </c>
      <c r="I184" s="302" t="s">
        <v>168</v>
      </c>
      <c r="J184" s="302" t="s">
        <v>169</v>
      </c>
      <c r="K184" s="303">
        <v>44742</v>
      </c>
      <c r="L184" s="284">
        <v>12</v>
      </c>
      <c r="M184" s="304">
        <v>6597</v>
      </c>
      <c r="N184" s="304">
        <v>1066</v>
      </c>
      <c r="O184" s="304">
        <v>374</v>
      </c>
      <c r="P184" s="304">
        <v>0</v>
      </c>
      <c r="Q184" s="304">
        <v>545</v>
      </c>
      <c r="R184" s="304">
        <v>7031</v>
      </c>
      <c r="S184" s="305">
        <v>521</v>
      </c>
      <c r="T184" s="306">
        <v>7.0000000000000007E-2</v>
      </c>
      <c r="U184" s="305">
        <v>528867</v>
      </c>
      <c r="V184" s="305">
        <v>515080</v>
      </c>
      <c r="W184" s="307">
        <v>-0.03</v>
      </c>
      <c r="X184" s="317">
        <v>88</v>
      </c>
      <c r="Y184" s="309">
        <v>0.01</v>
      </c>
      <c r="Z184" s="305">
        <v>5906</v>
      </c>
      <c r="AA184" s="309">
        <v>0.01</v>
      </c>
    </row>
    <row r="185" spans="1:27" s="287" customFormat="1" ht="13.15" customHeight="1">
      <c r="A185" s="301">
        <v>44742</v>
      </c>
      <c r="B185" s="302" t="s">
        <v>172</v>
      </c>
      <c r="C185" s="302" t="s">
        <v>164</v>
      </c>
      <c r="D185" s="287" t="s">
        <v>165</v>
      </c>
      <c r="E185" s="287">
        <v>6</v>
      </c>
      <c r="F185" s="302" t="s">
        <v>166</v>
      </c>
      <c r="G185" s="302">
        <v>78421957449</v>
      </c>
      <c r="H185" s="302" t="s">
        <v>167</v>
      </c>
      <c r="I185" s="302" t="s">
        <v>168</v>
      </c>
      <c r="J185" s="302" t="s">
        <v>169</v>
      </c>
      <c r="K185" s="303">
        <v>44742</v>
      </c>
      <c r="L185" s="284">
        <v>12</v>
      </c>
      <c r="M185" s="304">
        <v>2823</v>
      </c>
      <c r="N185" s="304">
        <v>209</v>
      </c>
      <c r="O185" s="316" t="s">
        <v>769</v>
      </c>
      <c r="P185" s="304">
        <v>0</v>
      </c>
      <c r="Q185" s="316" t="s">
        <v>769</v>
      </c>
      <c r="R185" s="304">
        <v>2804</v>
      </c>
      <c r="S185" s="315" t="s">
        <v>769</v>
      </c>
      <c r="T185" s="306">
        <v>-0.01</v>
      </c>
      <c r="U185" s="305">
        <v>349735</v>
      </c>
      <c r="V185" s="305">
        <v>323761</v>
      </c>
      <c r="W185" s="307">
        <v>-7.0000000000000007E-2</v>
      </c>
      <c r="X185" s="317">
        <v>420</v>
      </c>
      <c r="Y185" s="309">
        <v>0.15</v>
      </c>
      <c r="Z185" s="305">
        <v>45250</v>
      </c>
      <c r="AA185" s="309">
        <v>0.14000000000000001</v>
      </c>
    </row>
    <row r="186" spans="1:27" s="287" customFormat="1" ht="13.15" customHeight="1">
      <c r="A186" s="301">
        <v>44742</v>
      </c>
      <c r="B186" s="302" t="s">
        <v>319</v>
      </c>
      <c r="C186" s="302" t="s">
        <v>164</v>
      </c>
      <c r="F186" s="302" t="s">
        <v>166</v>
      </c>
      <c r="G186" s="302">
        <v>78421957449</v>
      </c>
      <c r="H186" s="302" t="s">
        <v>167</v>
      </c>
      <c r="I186" s="302" t="s">
        <v>168</v>
      </c>
      <c r="J186" s="302" t="s">
        <v>169</v>
      </c>
      <c r="K186" s="303">
        <v>44742</v>
      </c>
      <c r="L186" s="284">
        <v>12</v>
      </c>
      <c r="M186" s="304">
        <v>26716</v>
      </c>
      <c r="N186" s="304">
        <v>1264</v>
      </c>
      <c r="O186" s="316" t="s">
        <v>769</v>
      </c>
      <c r="P186" s="304">
        <v>0</v>
      </c>
      <c r="Q186" s="316" t="s">
        <v>769</v>
      </c>
      <c r="R186" s="304">
        <v>25312</v>
      </c>
      <c r="S186" s="315" t="s">
        <v>769</v>
      </c>
      <c r="T186" s="306">
        <v>-0.05</v>
      </c>
      <c r="U186" s="305">
        <v>3349403</v>
      </c>
      <c r="V186" s="305">
        <v>3119629</v>
      </c>
      <c r="W186" s="307">
        <v>-7.0000000000000007E-2</v>
      </c>
      <c r="X186" s="317">
        <v>157</v>
      </c>
      <c r="Y186" s="309">
        <v>0.01</v>
      </c>
      <c r="Z186" s="305">
        <v>1280</v>
      </c>
      <c r="AA186" s="309">
        <v>0</v>
      </c>
    </row>
    <row r="187" spans="1:27" s="287" customFormat="1" ht="13.15" customHeight="1">
      <c r="A187" s="301">
        <v>44742</v>
      </c>
      <c r="B187" s="302" t="s">
        <v>173</v>
      </c>
      <c r="C187" s="302" t="s">
        <v>171</v>
      </c>
      <c r="F187" s="302" t="s">
        <v>174</v>
      </c>
      <c r="G187" s="302">
        <v>83810127567</v>
      </c>
      <c r="H187" s="302" t="s">
        <v>175</v>
      </c>
      <c r="I187" s="302" t="s">
        <v>176</v>
      </c>
      <c r="J187" s="302" t="s">
        <v>177</v>
      </c>
      <c r="K187" s="303">
        <v>44561</v>
      </c>
      <c r="L187" s="284">
        <v>12</v>
      </c>
      <c r="M187" s="304">
        <v>17650</v>
      </c>
      <c r="N187" s="304">
        <v>1601</v>
      </c>
      <c r="O187" s="304">
        <v>0</v>
      </c>
      <c r="P187" s="304">
        <v>0</v>
      </c>
      <c r="Q187" s="304">
        <v>1462</v>
      </c>
      <c r="R187" s="304">
        <v>17789</v>
      </c>
      <c r="S187" s="305">
        <v>139</v>
      </c>
      <c r="T187" s="306">
        <v>0.01</v>
      </c>
      <c r="U187" s="305">
        <v>2337733</v>
      </c>
      <c r="V187" s="305">
        <v>2625330</v>
      </c>
      <c r="W187" s="307">
        <v>0.12</v>
      </c>
      <c r="X187" s="317">
        <v>0</v>
      </c>
      <c r="Y187" s="309">
        <v>0</v>
      </c>
      <c r="Z187" s="305">
        <v>0</v>
      </c>
      <c r="AA187" s="309">
        <v>0</v>
      </c>
    </row>
    <row r="188" spans="1:27" s="287" customFormat="1" ht="13.15" customHeight="1">
      <c r="A188" s="301">
        <v>44742</v>
      </c>
      <c r="B188" s="302" t="s">
        <v>333</v>
      </c>
      <c r="C188" s="302" t="s">
        <v>171</v>
      </c>
      <c r="D188" s="287" t="s">
        <v>165</v>
      </c>
      <c r="E188" s="287">
        <v>31</v>
      </c>
      <c r="F188" s="302" t="s">
        <v>334</v>
      </c>
      <c r="G188" s="302">
        <v>24680629023</v>
      </c>
      <c r="H188" s="302" t="s">
        <v>335</v>
      </c>
      <c r="I188" s="302" t="s">
        <v>168</v>
      </c>
      <c r="J188" s="302" t="s">
        <v>188</v>
      </c>
      <c r="K188" s="303">
        <v>44742</v>
      </c>
      <c r="L188" s="284">
        <v>12</v>
      </c>
      <c r="M188" s="304">
        <v>65852</v>
      </c>
      <c r="N188" s="304">
        <v>6074</v>
      </c>
      <c r="O188" s="304">
        <v>0</v>
      </c>
      <c r="P188" s="304">
        <v>0</v>
      </c>
      <c r="Q188" s="304">
        <v>9718</v>
      </c>
      <c r="R188" s="304">
        <v>62208</v>
      </c>
      <c r="S188" s="305">
        <v>-3644</v>
      </c>
      <c r="T188" s="306">
        <v>-0.06</v>
      </c>
      <c r="U188" s="305">
        <v>5460088</v>
      </c>
      <c r="V188" s="305">
        <v>4922836</v>
      </c>
      <c r="W188" s="307">
        <v>-0.1</v>
      </c>
      <c r="X188" s="317">
        <v>842</v>
      </c>
      <c r="Y188" s="309">
        <v>0.01</v>
      </c>
      <c r="Z188" s="305">
        <v>138194</v>
      </c>
      <c r="AA188" s="309">
        <v>0.03</v>
      </c>
    </row>
    <row r="189" spans="1:27" s="287" customFormat="1" ht="13.15" customHeight="1">
      <c r="A189" s="301">
        <v>44742</v>
      </c>
      <c r="B189" s="302" t="s">
        <v>178</v>
      </c>
      <c r="C189" s="302" t="s">
        <v>171</v>
      </c>
      <c r="F189" s="302" t="s">
        <v>179</v>
      </c>
      <c r="G189" s="302">
        <v>90302247344</v>
      </c>
      <c r="H189" s="302" t="s">
        <v>180</v>
      </c>
      <c r="I189" s="302" t="s">
        <v>176</v>
      </c>
      <c r="J189" s="302" t="s">
        <v>181</v>
      </c>
      <c r="K189" s="303">
        <v>44742</v>
      </c>
      <c r="L189" s="284">
        <v>12</v>
      </c>
      <c r="M189" s="304">
        <v>25776</v>
      </c>
      <c r="N189" s="304">
        <v>5117</v>
      </c>
      <c r="O189" s="304">
        <v>172</v>
      </c>
      <c r="P189" s="304">
        <v>0</v>
      </c>
      <c r="Q189" s="304">
        <v>1684</v>
      </c>
      <c r="R189" s="304">
        <v>28867</v>
      </c>
      <c r="S189" s="305">
        <v>3433</v>
      </c>
      <c r="T189" s="306">
        <v>0.12</v>
      </c>
      <c r="U189" s="305">
        <v>733804</v>
      </c>
      <c r="V189" s="305">
        <v>942194</v>
      </c>
      <c r="W189" s="307">
        <v>0.28000000000000003</v>
      </c>
      <c r="X189" s="317">
        <v>3126</v>
      </c>
      <c r="Y189" s="309">
        <v>0.11</v>
      </c>
      <c r="Z189" s="305">
        <v>91932</v>
      </c>
      <c r="AA189" s="309">
        <v>0.1</v>
      </c>
    </row>
    <row r="190" spans="1:27" s="287" customFormat="1" ht="13.15" customHeight="1">
      <c r="A190" s="301">
        <v>44742</v>
      </c>
      <c r="B190" s="302" t="s">
        <v>182</v>
      </c>
      <c r="C190" s="302" t="s">
        <v>171</v>
      </c>
      <c r="F190" s="302" t="s">
        <v>183</v>
      </c>
      <c r="G190" s="302">
        <v>49633667743</v>
      </c>
      <c r="H190" s="302" t="s">
        <v>184</v>
      </c>
      <c r="I190" s="302" t="s">
        <v>168</v>
      </c>
      <c r="J190" s="302" t="s">
        <v>169</v>
      </c>
      <c r="K190" s="303">
        <v>44742</v>
      </c>
      <c r="L190" s="284">
        <v>12</v>
      </c>
      <c r="M190" s="304">
        <v>50329</v>
      </c>
      <c r="N190" s="304">
        <v>12500</v>
      </c>
      <c r="O190" s="304">
        <v>0</v>
      </c>
      <c r="P190" s="304">
        <v>0</v>
      </c>
      <c r="Q190" s="304">
        <v>4017</v>
      </c>
      <c r="R190" s="304">
        <v>58812</v>
      </c>
      <c r="S190" s="305">
        <v>8483</v>
      </c>
      <c r="T190" s="306">
        <v>0.17</v>
      </c>
      <c r="U190" s="305">
        <v>2037131</v>
      </c>
      <c r="V190" s="305">
        <v>2325652</v>
      </c>
      <c r="W190" s="307">
        <v>0.14000000000000001</v>
      </c>
      <c r="X190" s="317">
        <v>13720</v>
      </c>
      <c r="Y190" s="309">
        <v>0.23</v>
      </c>
      <c r="Z190" s="305">
        <v>509349</v>
      </c>
      <c r="AA190" s="309">
        <v>0.22</v>
      </c>
    </row>
    <row r="191" spans="1:27" s="287" customFormat="1" ht="13.15" customHeight="1">
      <c r="A191" s="301">
        <v>44742</v>
      </c>
      <c r="B191" s="302" t="s">
        <v>185</v>
      </c>
      <c r="C191" s="302" t="s">
        <v>171</v>
      </c>
      <c r="F191" s="302" t="s">
        <v>186</v>
      </c>
      <c r="G191" s="302">
        <v>28342064803</v>
      </c>
      <c r="H191" s="302" t="s">
        <v>187</v>
      </c>
      <c r="I191" s="302" t="s">
        <v>168</v>
      </c>
      <c r="J191" s="302" t="s">
        <v>188</v>
      </c>
      <c r="K191" s="303">
        <v>44742</v>
      </c>
      <c r="L191" s="284">
        <v>12</v>
      </c>
      <c r="M191" s="304">
        <v>55035</v>
      </c>
      <c r="N191" s="304">
        <v>9351</v>
      </c>
      <c r="O191" s="304">
        <v>141</v>
      </c>
      <c r="P191" s="304">
        <v>0</v>
      </c>
      <c r="Q191" s="304">
        <v>8142</v>
      </c>
      <c r="R191" s="304">
        <v>56244</v>
      </c>
      <c r="S191" s="305">
        <v>1209</v>
      </c>
      <c r="T191" s="306">
        <v>0.02</v>
      </c>
      <c r="U191" s="305">
        <v>2002893</v>
      </c>
      <c r="V191" s="305">
        <v>2024607</v>
      </c>
      <c r="W191" s="307">
        <v>0.01</v>
      </c>
      <c r="X191" s="317">
        <v>134</v>
      </c>
      <c r="Y191" s="309">
        <v>0</v>
      </c>
      <c r="Z191" s="305">
        <v>14667</v>
      </c>
      <c r="AA191" s="309">
        <v>0.01</v>
      </c>
    </row>
    <row r="192" spans="1:27" s="287" customFormat="1" ht="13.15" customHeight="1">
      <c r="A192" s="301">
        <v>44742</v>
      </c>
      <c r="B192" s="302" t="s">
        <v>189</v>
      </c>
      <c r="C192" s="302" t="s">
        <v>171</v>
      </c>
      <c r="D192" s="287" t="s">
        <v>165</v>
      </c>
      <c r="E192" s="287">
        <v>8</v>
      </c>
      <c r="F192" s="302" t="s">
        <v>190</v>
      </c>
      <c r="G192" s="302">
        <v>60905115063</v>
      </c>
      <c r="H192" s="302" t="s">
        <v>191</v>
      </c>
      <c r="I192" s="302" t="s">
        <v>168</v>
      </c>
      <c r="J192" s="302" t="s">
        <v>188</v>
      </c>
      <c r="K192" s="303">
        <v>44742</v>
      </c>
      <c r="L192" s="284">
        <v>12</v>
      </c>
      <c r="M192" s="304">
        <v>483966</v>
      </c>
      <c r="N192" s="304">
        <v>83349</v>
      </c>
      <c r="O192" s="304">
        <v>13843</v>
      </c>
      <c r="P192" s="304">
        <v>0</v>
      </c>
      <c r="Q192" s="304">
        <v>34474</v>
      </c>
      <c r="R192" s="304">
        <v>532841</v>
      </c>
      <c r="S192" s="305">
        <v>48875</v>
      </c>
      <c r="T192" s="306">
        <v>0.1</v>
      </c>
      <c r="U192" s="305">
        <v>51895841</v>
      </c>
      <c r="V192" s="305">
        <v>51781997</v>
      </c>
      <c r="W192" s="307">
        <v>0</v>
      </c>
      <c r="X192" s="317">
        <v>2324</v>
      </c>
      <c r="Y192" s="309">
        <v>0</v>
      </c>
      <c r="Z192" s="305">
        <v>172166</v>
      </c>
      <c r="AA192" s="309">
        <v>0</v>
      </c>
    </row>
    <row r="193" spans="1:27" s="287" customFormat="1" ht="13.15" customHeight="1">
      <c r="A193" s="301">
        <v>44742</v>
      </c>
      <c r="B193" s="302" t="s">
        <v>192</v>
      </c>
      <c r="C193" s="302" t="s">
        <v>193</v>
      </c>
      <c r="D193" s="287" t="s">
        <v>165</v>
      </c>
      <c r="E193" s="287">
        <v>12</v>
      </c>
      <c r="F193" s="302" t="s">
        <v>190</v>
      </c>
      <c r="G193" s="302">
        <v>60905115063</v>
      </c>
      <c r="H193" s="302" t="s">
        <v>191</v>
      </c>
      <c r="I193" s="302" t="s">
        <v>168</v>
      </c>
      <c r="J193" s="302" t="s">
        <v>188</v>
      </c>
      <c r="K193" s="303">
        <v>44742</v>
      </c>
      <c r="L193" s="284">
        <v>12</v>
      </c>
      <c r="M193" s="304">
        <v>1205818</v>
      </c>
      <c r="N193" s="304">
        <v>219461</v>
      </c>
      <c r="O193" s="304">
        <v>9328</v>
      </c>
      <c r="P193" s="304">
        <v>7497</v>
      </c>
      <c r="Q193" s="304">
        <v>189543</v>
      </c>
      <c r="R193" s="304">
        <v>1235736</v>
      </c>
      <c r="S193" s="305">
        <v>29918</v>
      </c>
      <c r="T193" s="306">
        <v>0.02</v>
      </c>
      <c r="U193" s="305">
        <v>51420742</v>
      </c>
      <c r="V193" s="305">
        <v>54686459</v>
      </c>
      <c r="W193" s="307">
        <v>0.06</v>
      </c>
      <c r="X193" s="317">
        <v>32673</v>
      </c>
      <c r="Y193" s="309">
        <v>0.03</v>
      </c>
      <c r="Z193" s="305">
        <v>1581417</v>
      </c>
      <c r="AA193" s="309">
        <v>0.03</v>
      </c>
    </row>
    <row r="194" spans="1:27" s="287" customFormat="1" ht="13.15" customHeight="1">
      <c r="A194" s="301">
        <v>44742</v>
      </c>
      <c r="B194" s="302" t="s">
        <v>194</v>
      </c>
      <c r="C194" s="302" t="s">
        <v>171</v>
      </c>
      <c r="F194" s="302" t="s">
        <v>195</v>
      </c>
      <c r="G194" s="302">
        <v>65714394898</v>
      </c>
      <c r="H194" s="302" t="s">
        <v>196</v>
      </c>
      <c r="I194" s="302" t="s">
        <v>168</v>
      </c>
      <c r="J194" s="302" t="s">
        <v>188</v>
      </c>
      <c r="K194" s="303">
        <v>44742</v>
      </c>
      <c r="L194" s="284">
        <v>12</v>
      </c>
      <c r="M194" s="304">
        <v>2136181</v>
      </c>
      <c r="N194" s="304">
        <v>556542</v>
      </c>
      <c r="O194" s="304">
        <v>86975</v>
      </c>
      <c r="P194" s="304">
        <v>168347</v>
      </c>
      <c r="Q194" s="304">
        <v>134535</v>
      </c>
      <c r="R194" s="304">
        <v>2558188</v>
      </c>
      <c r="S194" s="305">
        <v>422007</v>
      </c>
      <c r="T194" s="306">
        <v>0.2</v>
      </c>
      <c r="U194" s="305">
        <v>152423412</v>
      </c>
      <c r="V194" s="305">
        <v>167632793</v>
      </c>
      <c r="W194" s="307">
        <v>0.1</v>
      </c>
      <c r="X194" s="317">
        <v>61893</v>
      </c>
      <c r="Y194" s="309">
        <v>0.02</v>
      </c>
      <c r="Z194" s="305">
        <v>10452968</v>
      </c>
      <c r="AA194" s="309">
        <v>0.06</v>
      </c>
    </row>
    <row r="195" spans="1:27" s="287" customFormat="1" ht="13.15" customHeight="1">
      <c r="A195" s="301">
        <v>44742</v>
      </c>
      <c r="B195" s="302" t="s">
        <v>321</v>
      </c>
      <c r="C195" s="302" t="s">
        <v>171</v>
      </c>
      <c r="F195" s="302" t="s">
        <v>322</v>
      </c>
      <c r="G195" s="302">
        <v>84421446069</v>
      </c>
      <c r="H195" s="302" t="s">
        <v>323</v>
      </c>
      <c r="I195" s="302" t="s">
        <v>168</v>
      </c>
      <c r="J195" s="302" t="s">
        <v>181</v>
      </c>
      <c r="K195" s="303">
        <v>44742</v>
      </c>
      <c r="L195" s="284">
        <v>12</v>
      </c>
      <c r="M195" s="304">
        <v>4126</v>
      </c>
      <c r="N195" s="304">
        <v>177</v>
      </c>
      <c r="O195" s="316" t="s">
        <v>769</v>
      </c>
      <c r="P195" s="304">
        <v>0</v>
      </c>
      <c r="Q195" s="316" t="s">
        <v>769</v>
      </c>
      <c r="R195" s="304">
        <v>3398</v>
      </c>
      <c r="S195" s="315" t="s">
        <v>769</v>
      </c>
      <c r="T195" s="306">
        <v>-0.18</v>
      </c>
      <c r="U195" s="305">
        <v>817245</v>
      </c>
      <c r="V195" s="305">
        <v>666879</v>
      </c>
      <c r="W195" s="307">
        <v>-0.18</v>
      </c>
      <c r="X195" s="317">
        <v>3398</v>
      </c>
      <c r="Y195" s="309">
        <v>1</v>
      </c>
      <c r="Z195" s="305">
        <v>666879</v>
      </c>
      <c r="AA195" s="309">
        <v>1</v>
      </c>
    </row>
    <row r="196" spans="1:27" s="287" customFormat="1" ht="13.15" customHeight="1">
      <c r="A196" s="301">
        <v>44742</v>
      </c>
      <c r="B196" s="302" t="s">
        <v>197</v>
      </c>
      <c r="C196" s="302" t="s">
        <v>171</v>
      </c>
      <c r="D196" s="287" t="s">
        <v>165</v>
      </c>
      <c r="E196" s="287">
        <v>11</v>
      </c>
      <c r="F196" s="302" t="s">
        <v>198</v>
      </c>
      <c r="G196" s="302">
        <v>53226460365</v>
      </c>
      <c r="H196" s="302" t="s">
        <v>199</v>
      </c>
      <c r="I196" s="302" t="s">
        <v>168</v>
      </c>
      <c r="J196" s="302" t="s">
        <v>181</v>
      </c>
      <c r="K196" s="303">
        <v>44742</v>
      </c>
      <c r="L196" s="284">
        <v>12</v>
      </c>
      <c r="M196" s="304">
        <v>610161</v>
      </c>
      <c r="N196" s="304">
        <v>67642</v>
      </c>
      <c r="O196" s="304">
        <v>6123</v>
      </c>
      <c r="P196" s="304">
        <v>0</v>
      </c>
      <c r="Q196" s="304">
        <v>43514</v>
      </c>
      <c r="R196" s="304">
        <v>634289</v>
      </c>
      <c r="S196" s="305">
        <v>24128</v>
      </c>
      <c r="T196" s="306">
        <v>0.04</v>
      </c>
      <c r="U196" s="305">
        <v>62470790</v>
      </c>
      <c r="V196" s="305">
        <v>61127296</v>
      </c>
      <c r="W196" s="307">
        <v>-0.02</v>
      </c>
      <c r="X196" s="317">
        <v>89029</v>
      </c>
      <c r="Y196" s="309">
        <v>0.14000000000000001</v>
      </c>
      <c r="Z196" s="305">
        <v>11209412</v>
      </c>
      <c r="AA196" s="309">
        <v>0.18</v>
      </c>
    </row>
    <row r="197" spans="1:27" s="287" customFormat="1" ht="13.15" customHeight="1">
      <c r="A197" s="301">
        <v>44742</v>
      </c>
      <c r="B197" s="302" t="s">
        <v>336</v>
      </c>
      <c r="C197" s="302" t="s">
        <v>193</v>
      </c>
      <c r="F197" s="302" t="s">
        <v>198</v>
      </c>
      <c r="G197" s="302">
        <v>53226460365</v>
      </c>
      <c r="H197" s="302" t="s">
        <v>199</v>
      </c>
      <c r="I197" s="302" t="s">
        <v>168</v>
      </c>
      <c r="J197" s="302" t="s">
        <v>181</v>
      </c>
      <c r="K197" s="303">
        <v>44742</v>
      </c>
      <c r="L197" s="284">
        <v>12</v>
      </c>
      <c r="M197" s="304">
        <v>204607</v>
      </c>
      <c r="N197" s="304">
        <v>19106</v>
      </c>
      <c r="O197" s="304">
        <v>513</v>
      </c>
      <c r="P197" s="304">
        <v>0</v>
      </c>
      <c r="Q197" s="304">
        <v>20966</v>
      </c>
      <c r="R197" s="304">
        <v>202747</v>
      </c>
      <c r="S197" s="305">
        <v>-1860</v>
      </c>
      <c r="T197" s="306">
        <v>-0.01</v>
      </c>
      <c r="U197" s="305">
        <v>16686738</v>
      </c>
      <c r="V197" s="305">
        <v>16590302</v>
      </c>
      <c r="W197" s="307">
        <v>-0.01</v>
      </c>
      <c r="X197" s="317">
        <v>11164</v>
      </c>
      <c r="Y197" s="309">
        <v>0.06</v>
      </c>
      <c r="Z197" s="305">
        <v>989783</v>
      </c>
      <c r="AA197" s="309">
        <v>0.06</v>
      </c>
    </row>
    <row r="198" spans="1:27" s="287" customFormat="1" ht="13.15" customHeight="1">
      <c r="A198" s="301">
        <v>44742</v>
      </c>
      <c r="B198" s="302" t="s">
        <v>203</v>
      </c>
      <c r="C198" s="302" t="s">
        <v>171</v>
      </c>
      <c r="F198" s="302" t="s">
        <v>204</v>
      </c>
      <c r="G198" s="302">
        <v>85571332201</v>
      </c>
      <c r="H198" s="302" t="s">
        <v>205</v>
      </c>
      <c r="I198" s="302" t="s">
        <v>168</v>
      </c>
      <c r="J198" s="302" t="s">
        <v>188</v>
      </c>
      <c r="K198" s="303">
        <v>44742</v>
      </c>
      <c r="L198" s="284">
        <v>12</v>
      </c>
      <c r="M198" s="304">
        <v>54729</v>
      </c>
      <c r="N198" s="304">
        <v>5481</v>
      </c>
      <c r="O198" s="304">
        <v>0</v>
      </c>
      <c r="P198" s="304">
        <v>0</v>
      </c>
      <c r="Q198" s="304">
        <v>4522</v>
      </c>
      <c r="R198" s="304">
        <v>55688</v>
      </c>
      <c r="S198" s="305">
        <v>959</v>
      </c>
      <c r="T198" s="306">
        <v>0.02</v>
      </c>
      <c r="U198" s="305">
        <v>3680164</v>
      </c>
      <c r="V198" s="305">
        <v>3518918</v>
      </c>
      <c r="W198" s="307">
        <v>-0.04</v>
      </c>
      <c r="X198" s="317">
        <v>0</v>
      </c>
      <c r="Y198" s="309">
        <v>0</v>
      </c>
      <c r="Z198" s="305">
        <v>0</v>
      </c>
      <c r="AA198" s="309">
        <v>0</v>
      </c>
    </row>
    <row r="199" spans="1:27" s="287" customFormat="1" ht="13.15" customHeight="1">
      <c r="A199" s="301">
        <v>44742</v>
      </c>
      <c r="B199" s="302" t="s">
        <v>207</v>
      </c>
      <c r="C199" s="302" t="s">
        <v>171</v>
      </c>
      <c r="F199" s="302" t="s">
        <v>302</v>
      </c>
      <c r="G199" s="302">
        <v>98172275725</v>
      </c>
      <c r="H199" s="302" t="s">
        <v>303</v>
      </c>
      <c r="I199" s="302" t="s">
        <v>168</v>
      </c>
      <c r="J199" s="302" t="s">
        <v>188</v>
      </c>
      <c r="K199" s="303">
        <v>44742</v>
      </c>
      <c r="L199" s="284">
        <v>12</v>
      </c>
      <c r="M199" s="304">
        <v>195602</v>
      </c>
      <c r="N199" s="304">
        <v>25717</v>
      </c>
      <c r="O199" s="304">
        <v>1737</v>
      </c>
      <c r="P199" s="304">
        <v>0</v>
      </c>
      <c r="Q199" s="304">
        <v>26790</v>
      </c>
      <c r="R199" s="304">
        <v>194529</v>
      </c>
      <c r="S199" s="305">
        <v>-1073</v>
      </c>
      <c r="T199" s="306">
        <v>-0.01</v>
      </c>
      <c r="U199" s="305">
        <v>13583017</v>
      </c>
      <c r="V199" s="305">
        <v>13387491</v>
      </c>
      <c r="W199" s="307">
        <v>-0.01</v>
      </c>
      <c r="X199" s="317">
        <v>16641</v>
      </c>
      <c r="Y199" s="309">
        <v>0.09</v>
      </c>
      <c r="Z199" s="305">
        <v>1399932</v>
      </c>
      <c r="AA199" s="309">
        <v>0.1</v>
      </c>
    </row>
    <row r="200" spans="1:27" s="287" customFormat="1" ht="13.15" customHeight="1">
      <c r="A200" s="301">
        <v>44742</v>
      </c>
      <c r="B200" s="302" t="s">
        <v>337</v>
      </c>
      <c r="C200" s="302" t="s">
        <v>171</v>
      </c>
      <c r="F200" s="302" t="s">
        <v>338</v>
      </c>
      <c r="G200" s="302">
        <v>66628776348</v>
      </c>
      <c r="H200" s="302" t="s">
        <v>339</v>
      </c>
      <c r="I200" s="302" t="s">
        <v>168</v>
      </c>
      <c r="J200" s="302" t="s">
        <v>188</v>
      </c>
      <c r="K200" s="303">
        <v>44742</v>
      </c>
      <c r="L200" s="284">
        <v>12</v>
      </c>
      <c r="M200" s="304">
        <v>21585</v>
      </c>
      <c r="N200" s="304">
        <v>2912</v>
      </c>
      <c r="O200" s="304">
        <v>427</v>
      </c>
      <c r="P200" s="304">
        <v>0</v>
      </c>
      <c r="Q200" s="304">
        <v>2986</v>
      </c>
      <c r="R200" s="304">
        <v>21511</v>
      </c>
      <c r="S200" s="305">
        <v>-74</v>
      </c>
      <c r="T200" s="306">
        <v>0</v>
      </c>
      <c r="U200" s="305">
        <v>1151726</v>
      </c>
      <c r="V200" s="305">
        <v>1112963</v>
      </c>
      <c r="W200" s="307">
        <v>-0.03</v>
      </c>
      <c r="X200" s="317">
        <v>69</v>
      </c>
      <c r="Y200" s="309">
        <v>0</v>
      </c>
      <c r="Z200" s="305">
        <v>9287</v>
      </c>
      <c r="AA200" s="309">
        <v>0.01</v>
      </c>
    </row>
    <row r="201" spans="1:27" s="287" customFormat="1" ht="13.15" customHeight="1">
      <c r="A201" s="301">
        <v>44742</v>
      </c>
      <c r="B201" s="302" t="s">
        <v>209</v>
      </c>
      <c r="C201" s="302" t="s">
        <v>171</v>
      </c>
      <c r="D201" s="287" t="s">
        <v>165</v>
      </c>
      <c r="E201" s="287">
        <v>13</v>
      </c>
      <c r="F201" s="302" t="s">
        <v>210</v>
      </c>
      <c r="G201" s="302">
        <v>26458298557</v>
      </c>
      <c r="H201" s="302" t="s">
        <v>211</v>
      </c>
      <c r="I201" s="302" t="s">
        <v>168</v>
      </c>
      <c r="J201" s="302" t="s">
        <v>169</v>
      </c>
      <c r="K201" s="303">
        <v>44742</v>
      </c>
      <c r="L201" s="284">
        <v>12</v>
      </c>
      <c r="M201" s="304">
        <v>201306</v>
      </c>
      <c r="N201" s="304">
        <v>22523</v>
      </c>
      <c r="O201" s="304">
        <v>137</v>
      </c>
      <c r="P201" s="304">
        <v>0</v>
      </c>
      <c r="Q201" s="304">
        <v>3057</v>
      </c>
      <c r="R201" s="304">
        <v>186534</v>
      </c>
      <c r="S201" s="305">
        <v>19466</v>
      </c>
      <c r="T201" s="306">
        <v>-7.0000000000000007E-2</v>
      </c>
      <c r="U201" s="305">
        <v>11182864</v>
      </c>
      <c r="V201" s="305">
        <v>9883531</v>
      </c>
      <c r="W201" s="307">
        <v>-0.12</v>
      </c>
      <c r="X201" s="317">
        <v>18804</v>
      </c>
      <c r="Y201" s="309">
        <v>0.1</v>
      </c>
      <c r="Z201" s="305">
        <v>1155280</v>
      </c>
      <c r="AA201" s="309">
        <v>0.12</v>
      </c>
    </row>
    <row r="202" spans="1:27" s="287" customFormat="1" ht="13.15" customHeight="1">
      <c r="A202" s="301">
        <v>44742</v>
      </c>
      <c r="B202" s="302" t="s">
        <v>324</v>
      </c>
      <c r="C202" s="302" t="s">
        <v>171</v>
      </c>
      <c r="F202" s="302" t="s">
        <v>325</v>
      </c>
      <c r="G202" s="302">
        <v>24248426878</v>
      </c>
      <c r="H202" s="302" t="s">
        <v>326</v>
      </c>
      <c r="I202" s="302" t="s">
        <v>176</v>
      </c>
      <c r="J202" s="302" t="s">
        <v>177</v>
      </c>
      <c r="K202" s="303">
        <v>44742</v>
      </c>
      <c r="L202" s="284">
        <v>12</v>
      </c>
      <c r="M202" s="304">
        <v>54241</v>
      </c>
      <c r="N202" s="304">
        <v>4880</v>
      </c>
      <c r="O202" s="304">
        <v>0</v>
      </c>
      <c r="P202" s="304">
        <v>0</v>
      </c>
      <c r="Q202" s="304">
        <v>8341</v>
      </c>
      <c r="R202" s="304">
        <v>50780</v>
      </c>
      <c r="S202" s="305">
        <v>-3461</v>
      </c>
      <c r="T202" s="306">
        <v>-0.06</v>
      </c>
      <c r="U202" s="305">
        <v>6509853</v>
      </c>
      <c r="V202" s="305">
        <v>5622831</v>
      </c>
      <c r="W202" s="307">
        <v>-0.14000000000000001</v>
      </c>
      <c r="X202" s="317">
        <v>28369</v>
      </c>
      <c r="Y202" s="309">
        <v>0.56000000000000005</v>
      </c>
      <c r="Z202" s="305">
        <v>2981319</v>
      </c>
      <c r="AA202" s="309">
        <v>0.53</v>
      </c>
    </row>
    <row r="203" spans="1:27" s="287" customFormat="1" ht="13.15" customHeight="1">
      <c r="A203" s="301">
        <v>44742</v>
      </c>
      <c r="B203" s="302" t="s">
        <v>212</v>
      </c>
      <c r="C203" s="302" t="s">
        <v>171</v>
      </c>
      <c r="F203" s="302" t="s">
        <v>213</v>
      </c>
      <c r="G203" s="302">
        <v>75493363262</v>
      </c>
      <c r="H203" s="302" t="s">
        <v>214</v>
      </c>
      <c r="I203" s="302" t="s">
        <v>168</v>
      </c>
      <c r="J203" s="302" t="s">
        <v>188</v>
      </c>
      <c r="K203" s="303">
        <v>44742</v>
      </c>
      <c r="L203" s="284">
        <v>12</v>
      </c>
      <c r="M203" s="304">
        <v>676564</v>
      </c>
      <c r="N203" s="304">
        <v>127321</v>
      </c>
      <c r="O203" s="304">
        <v>0</v>
      </c>
      <c r="P203" s="304">
        <v>0</v>
      </c>
      <c r="Q203" s="304">
        <v>59344</v>
      </c>
      <c r="R203" s="304">
        <v>744541</v>
      </c>
      <c r="S203" s="305">
        <v>67977</v>
      </c>
      <c r="T203" s="306">
        <v>0.1</v>
      </c>
      <c r="U203" s="305">
        <v>49793585</v>
      </c>
      <c r="V203" s="305">
        <v>52979561</v>
      </c>
      <c r="W203" s="307">
        <v>0.06</v>
      </c>
      <c r="X203" s="317">
        <v>5284</v>
      </c>
      <c r="Y203" s="309">
        <v>0.01</v>
      </c>
      <c r="Z203" s="305">
        <v>1147713</v>
      </c>
      <c r="AA203" s="309">
        <v>0.02</v>
      </c>
    </row>
    <row r="204" spans="1:27" s="287" customFormat="1" ht="13.15" customHeight="1">
      <c r="A204" s="301">
        <v>44742</v>
      </c>
      <c r="B204" s="302" t="s">
        <v>206</v>
      </c>
      <c r="C204" s="302" t="s">
        <v>171</v>
      </c>
      <c r="F204" s="302" t="s">
        <v>340</v>
      </c>
      <c r="G204" s="302">
        <v>22277243559</v>
      </c>
      <c r="H204" s="302" t="s">
        <v>341</v>
      </c>
      <c r="I204" s="302" t="s">
        <v>168</v>
      </c>
      <c r="J204" s="302" t="s">
        <v>181</v>
      </c>
      <c r="K204" s="303">
        <v>44742</v>
      </c>
      <c r="L204" s="284">
        <v>12</v>
      </c>
      <c r="M204" s="304">
        <v>10811</v>
      </c>
      <c r="N204" s="304">
        <v>805</v>
      </c>
      <c r="O204" s="304">
        <v>108</v>
      </c>
      <c r="P204" s="304">
        <v>0</v>
      </c>
      <c r="Q204" s="304">
        <v>2081</v>
      </c>
      <c r="R204" s="304">
        <v>9535</v>
      </c>
      <c r="S204" s="305">
        <v>-1276</v>
      </c>
      <c r="T204" s="306">
        <v>-0.12</v>
      </c>
      <c r="U204" s="305">
        <v>1566589</v>
      </c>
      <c r="V204" s="305">
        <v>1261924</v>
      </c>
      <c r="W204" s="307">
        <v>-0.19</v>
      </c>
      <c r="X204" s="317">
        <v>2195</v>
      </c>
      <c r="Y204" s="309">
        <v>0.23</v>
      </c>
      <c r="Z204" s="305">
        <v>327832</v>
      </c>
      <c r="AA204" s="309">
        <v>0.26</v>
      </c>
    </row>
    <row r="205" spans="1:27" s="287" customFormat="1" ht="13.15" customHeight="1">
      <c r="A205" s="301">
        <v>44742</v>
      </c>
      <c r="B205" s="302" t="s">
        <v>215</v>
      </c>
      <c r="C205" s="302" t="s">
        <v>171</v>
      </c>
      <c r="F205" s="302" t="s">
        <v>216</v>
      </c>
      <c r="G205" s="302">
        <v>33813823017</v>
      </c>
      <c r="H205" s="302" t="s">
        <v>217</v>
      </c>
      <c r="I205" s="302" t="s">
        <v>168</v>
      </c>
      <c r="J205" s="302" t="s">
        <v>188</v>
      </c>
      <c r="K205" s="303">
        <v>44742</v>
      </c>
      <c r="L205" s="284">
        <v>12</v>
      </c>
      <c r="M205" s="304">
        <v>53651</v>
      </c>
      <c r="N205" s="304">
        <v>5331</v>
      </c>
      <c r="O205" s="304">
        <v>0</v>
      </c>
      <c r="P205" s="304">
        <v>1666</v>
      </c>
      <c r="Q205" s="304">
        <v>2830</v>
      </c>
      <c r="R205" s="304">
        <v>56152</v>
      </c>
      <c r="S205" s="305">
        <v>2501</v>
      </c>
      <c r="T205" s="306">
        <v>0.05</v>
      </c>
      <c r="U205" s="305">
        <v>8119371</v>
      </c>
      <c r="V205" s="305">
        <v>7529485</v>
      </c>
      <c r="W205" s="307">
        <v>-7.0000000000000007E-2</v>
      </c>
      <c r="X205" s="317">
        <v>3916</v>
      </c>
      <c r="Y205" s="309">
        <v>7.0000000000000007E-2</v>
      </c>
      <c r="Z205" s="305">
        <v>371680</v>
      </c>
      <c r="AA205" s="309">
        <v>0.05</v>
      </c>
    </row>
    <row r="206" spans="1:27" s="287" customFormat="1" ht="13.15" customHeight="1">
      <c r="A206" s="301">
        <v>44742</v>
      </c>
      <c r="B206" s="302" t="s">
        <v>327</v>
      </c>
      <c r="C206" s="302" t="s">
        <v>164</v>
      </c>
      <c r="D206" s="287" t="s">
        <v>165</v>
      </c>
      <c r="E206" s="287">
        <v>4</v>
      </c>
      <c r="F206" s="302" t="s">
        <v>216</v>
      </c>
      <c r="G206" s="302">
        <v>33813823017</v>
      </c>
      <c r="H206" s="302" t="s">
        <v>217</v>
      </c>
      <c r="I206" s="302" t="s">
        <v>168</v>
      </c>
      <c r="J206" s="302" t="s">
        <v>188</v>
      </c>
      <c r="K206" s="303">
        <v>44742</v>
      </c>
      <c r="L206" s="284">
        <v>12</v>
      </c>
      <c r="M206" s="304">
        <v>46338</v>
      </c>
      <c r="N206" s="304">
        <v>5484</v>
      </c>
      <c r="O206" s="304">
        <v>0</v>
      </c>
      <c r="P206" s="304">
        <v>0</v>
      </c>
      <c r="Q206" s="304">
        <v>4175</v>
      </c>
      <c r="R206" s="304">
        <v>47647</v>
      </c>
      <c r="S206" s="305">
        <v>1309</v>
      </c>
      <c r="T206" s="306">
        <v>0.03</v>
      </c>
      <c r="U206" s="305">
        <v>4626637</v>
      </c>
      <c r="V206" s="305">
        <v>4783776</v>
      </c>
      <c r="W206" s="307">
        <v>0.03</v>
      </c>
      <c r="X206" s="317">
        <v>9908</v>
      </c>
      <c r="Y206" s="309">
        <v>0.21</v>
      </c>
      <c r="Z206" s="305">
        <v>910024</v>
      </c>
      <c r="AA206" s="309">
        <v>0.19</v>
      </c>
    </row>
    <row r="207" spans="1:27" s="287" customFormat="1" ht="13.15" customHeight="1">
      <c r="A207" s="301">
        <v>44742</v>
      </c>
      <c r="B207" s="302" t="s">
        <v>218</v>
      </c>
      <c r="C207" s="302" t="s">
        <v>171</v>
      </c>
      <c r="D207" s="287" t="s">
        <v>165</v>
      </c>
      <c r="E207" s="287">
        <v>13</v>
      </c>
      <c r="F207" s="302" t="s">
        <v>218</v>
      </c>
      <c r="G207" s="302">
        <v>56601925435</v>
      </c>
      <c r="H207" s="302" t="s">
        <v>211</v>
      </c>
      <c r="I207" s="302" t="s">
        <v>168</v>
      </c>
      <c r="J207" s="302" t="s">
        <v>169</v>
      </c>
      <c r="K207" s="303">
        <v>44742</v>
      </c>
      <c r="L207" s="284">
        <v>12</v>
      </c>
      <c r="M207" s="304">
        <v>140156</v>
      </c>
      <c r="N207" s="304">
        <v>671</v>
      </c>
      <c r="O207" s="316" t="s">
        <v>769</v>
      </c>
      <c r="P207" s="304">
        <v>0</v>
      </c>
      <c r="Q207" s="316" t="s">
        <v>769</v>
      </c>
      <c r="R207" s="304">
        <v>122269</v>
      </c>
      <c r="S207" s="315" t="s">
        <v>769</v>
      </c>
      <c r="T207" s="306">
        <v>-0.13</v>
      </c>
      <c r="U207" s="305">
        <v>3553045</v>
      </c>
      <c r="V207" s="305">
        <v>3380310</v>
      </c>
      <c r="W207" s="307">
        <v>-0.05</v>
      </c>
      <c r="X207" s="317">
        <v>4826</v>
      </c>
      <c r="Y207" s="309">
        <v>0.04</v>
      </c>
      <c r="Z207" s="305">
        <v>103425</v>
      </c>
      <c r="AA207" s="309">
        <v>0.03</v>
      </c>
    </row>
    <row r="208" spans="1:27" s="287" customFormat="1" ht="13.15" customHeight="1">
      <c r="A208" s="301">
        <v>44742</v>
      </c>
      <c r="B208" s="302" t="s">
        <v>219</v>
      </c>
      <c r="C208" s="302" t="s">
        <v>171</v>
      </c>
      <c r="F208" s="302" t="s">
        <v>220</v>
      </c>
      <c r="G208" s="302">
        <v>56286625181</v>
      </c>
      <c r="H208" s="302" t="s">
        <v>221</v>
      </c>
      <c r="I208" s="302" t="s">
        <v>168</v>
      </c>
      <c r="J208" s="302" t="s">
        <v>188</v>
      </c>
      <c r="K208" s="303">
        <v>44742</v>
      </c>
      <c r="L208" s="284">
        <v>12</v>
      </c>
      <c r="M208" s="304">
        <v>41278</v>
      </c>
      <c r="N208" s="304">
        <v>3948</v>
      </c>
      <c r="O208" s="304">
        <v>1025</v>
      </c>
      <c r="P208" s="304">
        <v>0</v>
      </c>
      <c r="Q208" s="304">
        <v>3811</v>
      </c>
      <c r="R208" s="304">
        <v>41415</v>
      </c>
      <c r="S208" s="305">
        <v>137</v>
      </c>
      <c r="T208" s="306">
        <v>0</v>
      </c>
      <c r="U208" s="305">
        <v>2815368</v>
      </c>
      <c r="V208" s="305">
        <v>2854378</v>
      </c>
      <c r="W208" s="307">
        <v>0.01</v>
      </c>
      <c r="X208" s="317">
        <v>3237</v>
      </c>
      <c r="Y208" s="309">
        <v>0.08</v>
      </c>
      <c r="Z208" s="305">
        <v>215675</v>
      </c>
      <c r="AA208" s="309">
        <v>0.08</v>
      </c>
    </row>
    <row r="209" spans="1:27" s="287" customFormat="1" ht="13.15" customHeight="1">
      <c r="A209" s="301">
        <v>44742</v>
      </c>
      <c r="B209" s="302" t="s">
        <v>304</v>
      </c>
      <c r="C209" s="302" t="s">
        <v>171</v>
      </c>
      <c r="F209" s="302" t="s">
        <v>305</v>
      </c>
      <c r="G209" s="302">
        <v>55697537183</v>
      </c>
      <c r="H209" s="302" t="s">
        <v>306</v>
      </c>
      <c r="I209" s="302" t="s">
        <v>176</v>
      </c>
      <c r="J209" s="302" t="s">
        <v>177</v>
      </c>
      <c r="K209" s="303">
        <v>44742</v>
      </c>
      <c r="L209" s="284">
        <v>12</v>
      </c>
      <c r="M209" s="304">
        <v>1647</v>
      </c>
      <c r="N209" s="304">
        <v>186</v>
      </c>
      <c r="O209" s="304">
        <v>0</v>
      </c>
      <c r="P209" s="304">
        <v>0</v>
      </c>
      <c r="Q209" s="304">
        <v>167</v>
      </c>
      <c r="R209" s="304">
        <v>1666</v>
      </c>
      <c r="S209" s="305">
        <v>19</v>
      </c>
      <c r="T209" s="306">
        <v>0.01</v>
      </c>
      <c r="U209" s="305">
        <v>531516</v>
      </c>
      <c r="V209" s="305">
        <v>500020</v>
      </c>
      <c r="W209" s="307">
        <v>-0.06</v>
      </c>
      <c r="X209" s="317">
        <v>28</v>
      </c>
      <c r="Y209" s="309">
        <v>0.02</v>
      </c>
      <c r="Z209" s="305">
        <v>12282</v>
      </c>
      <c r="AA209" s="309">
        <v>0.02</v>
      </c>
    </row>
    <row r="210" spans="1:27" s="287" customFormat="1" ht="13.15" customHeight="1">
      <c r="A210" s="301">
        <v>44742</v>
      </c>
      <c r="B210" s="302" t="s">
        <v>328</v>
      </c>
      <c r="C210" s="302" t="s">
        <v>171</v>
      </c>
      <c r="D210" s="287" t="s">
        <v>165</v>
      </c>
      <c r="E210" s="287">
        <v>3</v>
      </c>
      <c r="F210" s="302" t="s">
        <v>223</v>
      </c>
      <c r="G210" s="302">
        <v>22599554834</v>
      </c>
      <c r="H210" s="302" t="s">
        <v>329</v>
      </c>
      <c r="I210" s="302" t="s">
        <v>168</v>
      </c>
      <c r="J210" s="302" t="s">
        <v>169</v>
      </c>
      <c r="K210" s="303">
        <v>44742</v>
      </c>
      <c r="L210" s="284">
        <v>12</v>
      </c>
      <c r="M210" s="304">
        <v>74972</v>
      </c>
      <c r="N210" s="304">
        <v>14108</v>
      </c>
      <c r="O210" s="304">
        <v>786</v>
      </c>
      <c r="P210" s="304">
        <v>0</v>
      </c>
      <c r="Q210" s="304">
        <v>6681</v>
      </c>
      <c r="R210" s="304">
        <v>82399</v>
      </c>
      <c r="S210" s="305">
        <v>7427</v>
      </c>
      <c r="T210" s="306">
        <v>0.1</v>
      </c>
      <c r="U210" s="305">
        <v>1761076</v>
      </c>
      <c r="V210" s="305">
        <v>1911445</v>
      </c>
      <c r="W210" s="307">
        <v>0.09</v>
      </c>
      <c r="X210" s="317">
        <v>1846</v>
      </c>
      <c r="Y210" s="309">
        <v>0.02</v>
      </c>
      <c r="Z210" s="305">
        <v>72709</v>
      </c>
      <c r="AA210" s="309">
        <v>0.04</v>
      </c>
    </row>
    <row r="211" spans="1:27" s="287" customFormat="1" ht="13.15" customHeight="1">
      <c r="A211" s="301">
        <v>44742</v>
      </c>
      <c r="B211" s="302" t="s">
        <v>225</v>
      </c>
      <c r="C211" s="302" t="s">
        <v>171</v>
      </c>
      <c r="F211" s="302" t="s">
        <v>226</v>
      </c>
      <c r="G211" s="302">
        <v>64971749321</v>
      </c>
      <c r="H211" s="302" t="s">
        <v>227</v>
      </c>
      <c r="I211" s="302" t="s">
        <v>168</v>
      </c>
      <c r="J211" s="302" t="s">
        <v>188</v>
      </c>
      <c r="K211" s="303">
        <v>44742</v>
      </c>
      <c r="L211" s="284">
        <v>12</v>
      </c>
      <c r="M211" s="304">
        <v>795172</v>
      </c>
      <c r="N211" s="304">
        <v>101397</v>
      </c>
      <c r="O211" s="304">
        <v>0</v>
      </c>
      <c r="P211" s="304">
        <v>0</v>
      </c>
      <c r="Q211" s="304">
        <v>67351</v>
      </c>
      <c r="R211" s="304">
        <v>829218</v>
      </c>
      <c r="S211" s="305">
        <v>34046</v>
      </c>
      <c r="T211" s="306">
        <v>0.04</v>
      </c>
      <c r="U211" s="305">
        <v>46146116</v>
      </c>
      <c r="V211" s="305">
        <v>46264508</v>
      </c>
      <c r="W211" s="307">
        <v>0</v>
      </c>
      <c r="X211" s="317">
        <v>3571</v>
      </c>
      <c r="Y211" s="309">
        <v>0</v>
      </c>
      <c r="Z211" s="305">
        <v>671735</v>
      </c>
      <c r="AA211" s="309">
        <v>0.01</v>
      </c>
    </row>
    <row r="212" spans="1:27" s="287" customFormat="1" ht="13.15" customHeight="1">
      <c r="A212" s="301">
        <v>44742</v>
      </c>
      <c r="B212" s="302" t="s">
        <v>228</v>
      </c>
      <c r="C212" s="302" t="s">
        <v>171</v>
      </c>
      <c r="F212" s="302" t="s">
        <v>229</v>
      </c>
      <c r="G212" s="302">
        <v>68657495890</v>
      </c>
      <c r="H212" s="302" t="s">
        <v>230</v>
      </c>
      <c r="I212" s="302" t="s">
        <v>168</v>
      </c>
      <c r="J212" s="302" t="s">
        <v>188</v>
      </c>
      <c r="K212" s="303">
        <v>44742</v>
      </c>
      <c r="L212" s="284">
        <v>12</v>
      </c>
      <c r="M212" s="304">
        <v>1039354</v>
      </c>
      <c r="N212" s="304">
        <v>390507</v>
      </c>
      <c r="O212" s="304">
        <v>12761</v>
      </c>
      <c r="P212" s="304">
        <v>186876</v>
      </c>
      <c r="Q212" s="304">
        <v>128921</v>
      </c>
      <c r="R212" s="304">
        <v>1300940</v>
      </c>
      <c r="S212" s="305">
        <v>261586</v>
      </c>
      <c r="T212" s="306">
        <v>0.25</v>
      </c>
      <c r="U212" s="305">
        <v>38971934</v>
      </c>
      <c r="V212" s="305">
        <v>50012334</v>
      </c>
      <c r="W212" s="307">
        <v>0.28000000000000003</v>
      </c>
      <c r="X212" s="317">
        <v>558862</v>
      </c>
      <c r="Y212" s="309">
        <v>0.43</v>
      </c>
      <c r="Z212" s="305">
        <v>30857630</v>
      </c>
      <c r="AA212" s="309">
        <v>0.62</v>
      </c>
    </row>
    <row r="213" spans="1:27" s="287" customFormat="1" ht="13.15" customHeight="1">
      <c r="A213" s="301">
        <v>44742</v>
      </c>
      <c r="B213" s="302" t="s">
        <v>231</v>
      </c>
      <c r="C213" s="302" t="s">
        <v>171</v>
      </c>
      <c r="F213" s="302" t="s">
        <v>232</v>
      </c>
      <c r="G213" s="302">
        <v>70815369818</v>
      </c>
      <c r="H213" s="302" t="s">
        <v>233</v>
      </c>
      <c r="I213" s="302" t="s">
        <v>168</v>
      </c>
      <c r="J213" s="302" t="s">
        <v>169</v>
      </c>
      <c r="K213" s="303">
        <v>44742</v>
      </c>
      <c r="L213" s="284">
        <v>12</v>
      </c>
      <c r="M213" s="304">
        <v>81711</v>
      </c>
      <c r="N213" s="304">
        <v>9741</v>
      </c>
      <c r="O213" s="304">
        <v>424</v>
      </c>
      <c r="P213" s="304">
        <v>0</v>
      </c>
      <c r="Q213" s="304">
        <v>17248</v>
      </c>
      <c r="R213" s="304">
        <v>74204</v>
      </c>
      <c r="S213" s="305">
        <v>-7507</v>
      </c>
      <c r="T213" s="306">
        <v>-0.09</v>
      </c>
      <c r="U213" s="305">
        <v>3338306</v>
      </c>
      <c r="V213" s="305">
        <v>3307145</v>
      </c>
      <c r="W213" s="307">
        <v>-0.01</v>
      </c>
      <c r="X213" s="317">
        <v>14461</v>
      </c>
      <c r="Y213" s="309">
        <v>0.19</v>
      </c>
      <c r="Z213" s="305">
        <v>188254</v>
      </c>
      <c r="AA213" s="309">
        <v>0.06</v>
      </c>
    </row>
    <row r="214" spans="1:27" s="287" customFormat="1" ht="13.15" customHeight="1">
      <c r="A214" s="301">
        <v>44742</v>
      </c>
      <c r="B214" s="302" t="s">
        <v>234</v>
      </c>
      <c r="C214" s="302" t="s">
        <v>171</v>
      </c>
      <c r="F214" s="302" t="s">
        <v>235</v>
      </c>
      <c r="G214" s="302">
        <v>60346078879</v>
      </c>
      <c r="H214" s="302" t="s">
        <v>236</v>
      </c>
      <c r="I214" s="302" t="s">
        <v>168</v>
      </c>
      <c r="J214" s="302" t="s">
        <v>188</v>
      </c>
      <c r="K214" s="303">
        <v>44742</v>
      </c>
      <c r="L214" s="284">
        <v>12</v>
      </c>
      <c r="M214" s="304">
        <v>27524</v>
      </c>
      <c r="N214" s="304">
        <v>2100</v>
      </c>
      <c r="O214" s="304">
        <v>468</v>
      </c>
      <c r="P214" s="304">
        <v>0</v>
      </c>
      <c r="Q214" s="304">
        <v>2351</v>
      </c>
      <c r="R214" s="304">
        <v>27273</v>
      </c>
      <c r="S214" s="305">
        <v>-251</v>
      </c>
      <c r="T214" s="306">
        <v>-0.01</v>
      </c>
      <c r="U214" s="305">
        <v>2328428</v>
      </c>
      <c r="V214" s="305">
        <v>2335915</v>
      </c>
      <c r="W214" s="307">
        <v>0</v>
      </c>
      <c r="X214" s="317">
        <v>14935</v>
      </c>
      <c r="Y214" s="309">
        <v>0.55000000000000004</v>
      </c>
      <c r="Z214" s="305">
        <v>1852512</v>
      </c>
      <c r="AA214" s="309">
        <v>0.79</v>
      </c>
    </row>
    <row r="215" spans="1:27" s="287" customFormat="1" ht="13.15" customHeight="1">
      <c r="A215" s="301">
        <v>44742</v>
      </c>
      <c r="B215" s="302" t="s">
        <v>200</v>
      </c>
      <c r="C215" s="302" t="s">
        <v>171</v>
      </c>
      <c r="F215" s="302" t="s">
        <v>342</v>
      </c>
      <c r="G215" s="302">
        <v>23053121564</v>
      </c>
      <c r="H215" s="302" t="s">
        <v>343</v>
      </c>
      <c r="I215" s="302" t="s">
        <v>168</v>
      </c>
      <c r="J215" s="302" t="s">
        <v>181</v>
      </c>
      <c r="K215" s="303">
        <v>44742</v>
      </c>
      <c r="L215" s="284">
        <v>12</v>
      </c>
      <c r="M215" s="304">
        <v>57881</v>
      </c>
      <c r="N215" s="304">
        <v>41158</v>
      </c>
      <c r="O215" s="304">
        <v>1267</v>
      </c>
      <c r="P215" s="304">
        <v>28555</v>
      </c>
      <c r="Q215" s="304">
        <v>8661</v>
      </c>
      <c r="R215" s="304">
        <v>90378</v>
      </c>
      <c r="S215" s="305">
        <v>32497</v>
      </c>
      <c r="T215" s="306">
        <v>0.56000000000000005</v>
      </c>
      <c r="U215" s="305">
        <v>8703481</v>
      </c>
      <c r="V215" s="305">
        <v>10412549</v>
      </c>
      <c r="W215" s="307">
        <v>0.2</v>
      </c>
      <c r="X215" s="317">
        <v>4769</v>
      </c>
      <c r="Y215" s="309">
        <v>0.05</v>
      </c>
      <c r="Z215" s="305">
        <v>424651</v>
      </c>
      <c r="AA215" s="309">
        <v>0.04</v>
      </c>
    </row>
    <row r="216" spans="1:27" s="287" customFormat="1" ht="13.15" customHeight="1">
      <c r="A216" s="301">
        <v>44742</v>
      </c>
      <c r="B216" s="302" t="s">
        <v>240</v>
      </c>
      <c r="C216" s="302" t="s">
        <v>171</v>
      </c>
      <c r="F216" s="302" t="s">
        <v>238</v>
      </c>
      <c r="G216" s="302">
        <v>24496637884</v>
      </c>
      <c r="H216" s="302" t="s">
        <v>239</v>
      </c>
      <c r="I216" s="302" t="s">
        <v>168</v>
      </c>
      <c r="J216" s="302" t="s">
        <v>181</v>
      </c>
      <c r="K216" s="303">
        <v>44742</v>
      </c>
      <c r="L216" s="284">
        <v>12</v>
      </c>
      <c r="M216" s="304">
        <v>58526</v>
      </c>
      <c r="N216" s="304">
        <v>3708</v>
      </c>
      <c r="O216" s="304">
        <v>336</v>
      </c>
      <c r="P216" s="304">
        <v>0</v>
      </c>
      <c r="Q216" s="304">
        <v>4892</v>
      </c>
      <c r="R216" s="304">
        <v>57342</v>
      </c>
      <c r="S216" s="305">
        <v>-1184</v>
      </c>
      <c r="T216" s="306">
        <v>-0.02</v>
      </c>
      <c r="U216" s="305">
        <v>5338867</v>
      </c>
      <c r="V216" s="305">
        <v>5165492</v>
      </c>
      <c r="W216" s="307">
        <v>-0.03</v>
      </c>
      <c r="X216" s="317">
        <v>0</v>
      </c>
      <c r="Y216" s="309">
        <v>0</v>
      </c>
      <c r="Z216" s="305">
        <v>0</v>
      </c>
      <c r="AA216" s="309">
        <v>0</v>
      </c>
    </row>
    <row r="217" spans="1:27" s="287" customFormat="1" ht="13.15" customHeight="1">
      <c r="A217" s="301">
        <v>44742</v>
      </c>
      <c r="B217" s="302" t="s">
        <v>237</v>
      </c>
      <c r="C217" s="302" t="s">
        <v>171</v>
      </c>
      <c r="D217" s="287" t="s">
        <v>165</v>
      </c>
      <c r="E217" s="287">
        <v>3</v>
      </c>
      <c r="F217" s="302" t="s">
        <v>308</v>
      </c>
      <c r="G217" s="302">
        <v>28901371321</v>
      </c>
      <c r="H217" s="302" t="s">
        <v>309</v>
      </c>
      <c r="I217" s="302" t="s">
        <v>168</v>
      </c>
      <c r="J217" s="302" t="s">
        <v>181</v>
      </c>
      <c r="K217" s="303">
        <v>44742</v>
      </c>
      <c r="L217" s="284">
        <v>12</v>
      </c>
      <c r="M217" s="304">
        <v>53305</v>
      </c>
      <c r="N217" s="304">
        <v>4654</v>
      </c>
      <c r="O217" s="304">
        <v>924</v>
      </c>
      <c r="P217" s="304">
        <v>0</v>
      </c>
      <c r="Q217" s="304">
        <v>4232</v>
      </c>
      <c r="R217" s="304">
        <v>53727</v>
      </c>
      <c r="S217" s="305">
        <v>422</v>
      </c>
      <c r="T217" s="306">
        <v>0.01</v>
      </c>
      <c r="U217" s="305">
        <v>4541989</v>
      </c>
      <c r="V217" s="305">
        <v>4493255</v>
      </c>
      <c r="W217" s="307">
        <v>-0.01</v>
      </c>
      <c r="X217" s="317">
        <v>24817</v>
      </c>
      <c r="Y217" s="309">
        <v>0.46</v>
      </c>
      <c r="Z217" s="305">
        <v>2930050</v>
      </c>
      <c r="AA217" s="309">
        <v>0.65</v>
      </c>
    </row>
    <row r="218" spans="1:27" s="287" customFormat="1" ht="13.15" customHeight="1">
      <c r="A218" s="301">
        <v>44742</v>
      </c>
      <c r="B218" s="302" t="s">
        <v>344</v>
      </c>
      <c r="C218" s="302" t="s">
        <v>171</v>
      </c>
      <c r="F218" s="302" t="s">
        <v>345</v>
      </c>
      <c r="G218" s="302">
        <v>93371348387</v>
      </c>
      <c r="H218" s="302" t="s">
        <v>346</v>
      </c>
      <c r="I218" s="302" t="s">
        <v>168</v>
      </c>
      <c r="J218" s="302" t="s">
        <v>177</v>
      </c>
      <c r="K218" s="303">
        <v>44561</v>
      </c>
      <c r="L218" s="284">
        <v>12</v>
      </c>
      <c r="M218" s="304">
        <v>4080</v>
      </c>
      <c r="N218" s="304">
        <v>313</v>
      </c>
      <c r="O218" s="304">
        <v>0</v>
      </c>
      <c r="P218" s="304">
        <v>0</v>
      </c>
      <c r="Q218" s="304">
        <v>372</v>
      </c>
      <c r="R218" s="304">
        <v>4021</v>
      </c>
      <c r="S218" s="305">
        <v>-59</v>
      </c>
      <c r="T218" s="306">
        <v>-0.01</v>
      </c>
      <c r="U218" s="305">
        <v>306824</v>
      </c>
      <c r="V218" s="305">
        <v>344199</v>
      </c>
      <c r="W218" s="307">
        <v>0.12</v>
      </c>
      <c r="X218" s="317">
        <v>1044</v>
      </c>
      <c r="Y218" s="309">
        <v>0.26</v>
      </c>
      <c r="Z218" s="305">
        <v>79872</v>
      </c>
      <c r="AA218" s="309">
        <v>0.23</v>
      </c>
    </row>
    <row r="219" spans="1:27" s="287" customFormat="1" ht="13.15" customHeight="1">
      <c r="A219" s="301">
        <v>44742</v>
      </c>
      <c r="B219" s="302" t="s">
        <v>330</v>
      </c>
      <c r="C219" s="302" t="s">
        <v>171</v>
      </c>
      <c r="F219" s="302" t="s">
        <v>331</v>
      </c>
      <c r="G219" s="302">
        <v>77455663441</v>
      </c>
      <c r="H219" s="302" t="s">
        <v>332</v>
      </c>
      <c r="I219" s="302" t="s">
        <v>168</v>
      </c>
      <c r="J219" s="302" t="s">
        <v>188</v>
      </c>
      <c r="K219" s="303">
        <v>44742</v>
      </c>
      <c r="L219" s="284">
        <v>12</v>
      </c>
      <c r="M219" s="304">
        <v>7927</v>
      </c>
      <c r="N219" s="304">
        <v>812</v>
      </c>
      <c r="O219" s="304">
        <v>137</v>
      </c>
      <c r="P219" s="304">
        <v>0</v>
      </c>
      <c r="Q219" s="304">
        <v>1366</v>
      </c>
      <c r="R219" s="304">
        <v>7373</v>
      </c>
      <c r="S219" s="305">
        <v>-554</v>
      </c>
      <c r="T219" s="306">
        <v>-7.0000000000000007E-2</v>
      </c>
      <c r="U219" s="305">
        <v>937095</v>
      </c>
      <c r="V219" s="305">
        <v>904393</v>
      </c>
      <c r="W219" s="307">
        <v>-0.03</v>
      </c>
      <c r="X219" s="317">
        <v>3306</v>
      </c>
      <c r="Y219" s="309">
        <v>0.45</v>
      </c>
      <c r="Z219" s="305">
        <v>176802</v>
      </c>
      <c r="AA219" s="309">
        <v>0.2</v>
      </c>
    </row>
    <row r="220" spans="1:27" s="287" customFormat="1" ht="13.15" customHeight="1">
      <c r="A220" s="301">
        <v>44742</v>
      </c>
      <c r="B220" s="302" t="s">
        <v>241</v>
      </c>
      <c r="C220" s="302" t="s">
        <v>171</v>
      </c>
      <c r="F220" s="302" t="s">
        <v>242</v>
      </c>
      <c r="G220" s="302">
        <v>17317520544</v>
      </c>
      <c r="H220" s="302" t="s">
        <v>243</v>
      </c>
      <c r="I220" s="302" t="s">
        <v>176</v>
      </c>
      <c r="J220" s="302" t="s">
        <v>188</v>
      </c>
      <c r="K220" s="303">
        <v>44742</v>
      </c>
      <c r="L220" s="284">
        <v>12</v>
      </c>
      <c r="M220" s="304">
        <v>15072</v>
      </c>
      <c r="N220" s="304">
        <v>2041</v>
      </c>
      <c r="O220" s="304">
        <v>0</v>
      </c>
      <c r="P220" s="304">
        <v>0</v>
      </c>
      <c r="Q220" s="304">
        <v>2429</v>
      </c>
      <c r="R220" s="304">
        <v>14684</v>
      </c>
      <c r="S220" s="305">
        <v>-388</v>
      </c>
      <c r="T220" s="306">
        <v>-0.03</v>
      </c>
      <c r="U220" s="305">
        <v>850851</v>
      </c>
      <c r="V220" s="305">
        <v>843185</v>
      </c>
      <c r="W220" s="307">
        <v>-0.01</v>
      </c>
      <c r="X220" s="313" t="s">
        <v>769</v>
      </c>
      <c r="Y220" s="314" t="s">
        <v>769</v>
      </c>
      <c r="Z220" s="315" t="s">
        <v>769</v>
      </c>
      <c r="AA220" s="314" t="s">
        <v>769</v>
      </c>
    </row>
    <row r="221" spans="1:27" s="287" customFormat="1" ht="13.15" customHeight="1">
      <c r="A221" s="301">
        <v>44742</v>
      </c>
      <c r="B221" s="302" t="s">
        <v>247</v>
      </c>
      <c r="C221" s="302" t="s">
        <v>164</v>
      </c>
      <c r="D221" s="287" t="s">
        <v>165</v>
      </c>
      <c r="E221" s="287">
        <v>19</v>
      </c>
      <c r="F221" s="302" t="s">
        <v>245</v>
      </c>
      <c r="G221" s="302">
        <v>19905422981</v>
      </c>
      <c r="H221" s="302" t="s">
        <v>246</v>
      </c>
      <c r="I221" s="302" t="s">
        <v>168</v>
      </c>
      <c r="J221" s="302" t="s">
        <v>169</v>
      </c>
      <c r="K221" s="303">
        <v>44742</v>
      </c>
      <c r="L221" s="284">
        <v>12</v>
      </c>
      <c r="M221" s="304">
        <v>1307</v>
      </c>
      <c r="N221" s="304">
        <v>366</v>
      </c>
      <c r="O221" s="304">
        <v>0</v>
      </c>
      <c r="P221" s="304">
        <v>0</v>
      </c>
      <c r="Q221" s="316" t="s">
        <v>769</v>
      </c>
      <c r="R221" s="316" t="s">
        <v>769</v>
      </c>
      <c r="S221" s="315" t="s">
        <v>769</v>
      </c>
      <c r="T221" s="318" t="s">
        <v>769</v>
      </c>
      <c r="U221" s="305">
        <v>265118</v>
      </c>
      <c r="V221" s="305">
        <v>316017</v>
      </c>
      <c r="W221" s="307">
        <v>0.19</v>
      </c>
      <c r="X221" s="317">
        <v>513</v>
      </c>
      <c r="Y221" s="309">
        <v>0.31</v>
      </c>
      <c r="Z221" s="305">
        <v>76617</v>
      </c>
      <c r="AA221" s="309">
        <v>0.24</v>
      </c>
    </row>
    <row r="222" spans="1:27" s="287" customFormat="1" ht="13.15" customHeight="1">
      <c r="A222" s="301">
        <v>44742</v>
      </c>
      <c r="B222" s="302" t="s">
        <v>248</v>
      </c>
      <c r="C222" s="302" t="s">
        <v>171</v>
      </c>
      <c r="D222" s="287" t="s">
        <v>165</v>
      </c>
      <c r="E222" s="287">
        <v>17</v>
      </c>
      <c r="F222" s="302" t="s">
        <v>245</v>
      </c>
      <c r="G222" s="302">
        <v>19905422981</v>
      </c>
      <c r="H222" s="302" t="s">
        <v>246</v>
      </c>
      <c r="I222" s="302" t="s">
        <v>168</v>
      </c>
      <c r="J222" s="302" t="s">
        <v>169</v>
      </c>
      <c r="K222" s="303">
        <v>44742</v>
      </c>
      <c r="L222" s="284">
        <v>12</v>
      </c>
      <c r="M222" s="304">
        <v>93540</v>
      </c>
      <c r="N222" s="304">
        <v>16840</v>
      </c>
      <c r="O222" s="304">
        <v>0</v>
      </c>
      <c r="P222" s="304">
        <v>81</v>
      </c>
      <c r="Q222" s="304">
        <v>16427</v>
      </c>
      <c r="R222" s="304">
        <v>93953</v>
      </c>
      <c r="S222" s="305">
        <v>413</v>
      </c>
      <c r="T222" s="306">
        <v>0</v>
      </c>
      <c r="U222" s="305">
        <v>10163871</v>
      </c>
      <c r="V222" s="305">
        <v>9814194</v>
      </c>
      <c r="W222" s="307">
        <v>-0.03</v>
      </c>
      <c r="X222" s="317">
        <v>6524</v>
      </c>
      <c r="Y222" s="309">
        <v>7.0000000000000007E-2</v>
      </c>
      <c r="Z222" s="305">
        <v>688494</v>
      </c>
      <c r="AA222" s="309">
        <v>7.0000000000000007E-2</v>
      </c>
    </row>
    <row r="223" spans="1:27" s="287" customFormat="1" ht="13.15" customHeight="1">
      <c r="A223" s="301">
        <v>44742</v>
      </c>
      <c r="B223" s="302" t="s">
        <v>249</v>
      </c>
      <c r="C223" s="302" t="s">
        <v>164</v>
      </c>
      <c r="D223" s="287" t="s">
        <v>165</v>
      </c>
      <c r="E223" s="287">
        <v>19</v>
      </c>
      <c r="F223" s="302" t="s">
        <v>245</v>
      </c>
      <c r="G223" s="302">
        <v>19905422981</v>
      </c>
      <c r="H223" s="302" t="s">
        <v>246</v>
      </c>
      <c r="I223" s="302" t="s">
        <v>168</v>
      </c>
      <c r="J223" s="302" t="s">
        <v>169</v>
      </c>
      <c r="K223" s="303">
        <v>44742</v>
      </c>
      <c r="L223" s="284">
        <v>12</v>
      </c>
      <c r="M223" s="304">
        <v>10370</v>
      </c>
      <c r="N223" s="304">
        <v>647</v>
      </c>
      <c r="O223" s="304">
        <v>0</v>
      </c>
      <c r="P223" s="304">
        <v>0</v>
      </c>
      <c r="Q223" s="304">
        <v>1209</v>
      </c>
      <c r="R223" s="304">
        <v>9808</v>
      </c>
      <c r="S223" s="305">
        <v>-562</v>
      </c>
      <c r="T223" s="306">
        <v>-0.05</v>
      </c>
      <c r="U223" s="305">
        <v>1138019</v>
      </c>
      <c r="V223" s="305">
        <v>1083033</v>
      </c>
      <c r="W223" s="307">
        <v>-0.05</v>
      </c>
      <c r="X223" s="317">
        <v>509</v>
      </c>
      <c r="Y223" s="309">
        <v>0.05</v>
      </c>
      <c r="Z223" s="305">
        <v>45491</v>
      </c>
      <c r="AA223" s="309">
        <v>0.04</v>
      </c>
    </row>
    <row r="224" spans="1:27" s="287" customFormat="1" ht="13.15" customHeight="1">
      <c r="A224" s="301">
        <v>44742</v>
      </c>
      <c r="B224" s="302" t="s">
        <v>250</v>
      </c>
      <c r="C224" s="302" t="s">
        <v>164</v>
      </c>
      <c r="D224" s="287" t="s">
        <v>165</v>
      </c>
      <c r="E224" s="287">
        <v>18</v>
      </c>
      <c r="F224" s="302" t="s">
        <v>245</v>
      </c>
      <c r="G224" s="302">
        <v>19905422981</v>
      </c>
      <c r="H224" s="302" t="s">
        <v>246</v>
      </c>
      <c r="I224" s="302" t="s">
        <v>168</v>
      </c>
      <c r="J224" s="302" t="s">
        <v>169</v>
      </c>
      <c r="K224" s="303">
        <v>44742</v>
      </c>
      <c r="L224" s="284">
        <v>12</v>
      </c>
      <c r="M224" s="304">
        <v>10168</v>
      </c>
      <c r="N224" s="304">
        <v>1118</v>
      </c>
      <c r="O224" s="304">
        <v>0</v>
      </c>
      <c r="P224" s="304">
        <v>0</v>
      </c>
      <c r="Q224" s="304">
        <v>1131</v>
      </c>
      <c r="R224" s="304">
        <v>10155</v>
      </c>
      <c r="S224" s="305">
        <v>-13</v>
      </c>
      <c r="T224" s="306">
        <v>0</v>
      </c>
      <c r="U224" s="305">
        <v>1274854</v>
      </c>
      <c r="V224" s="305">
        <v>1214781</v>
      </c>
      <c r="W224" s="307">
        <v>-0.05</v>
      </c>
      <c r="X224" s="317">
        <v>583</v>
      </c>
      <c r="Y224" s="309">
        <v>0.06</v>
      </c>
      <c r="Z224" s="305">
        <v>58702</v>
      </c>
      <c r="AA224" s="309">
        <v>0.05</v>
      </c>
    </row>
    <row r="225" spans="1:27" s="287" customFormat="1" ht="13.15" customHeight="1">
      <c r="A225" s="301">
        <v>44742</v>
      </c>
      <c r="B225" s="302" t="s">
        <v>252</v>
      </c>
      <c r="C225" s="302" t="s">
        <v>193</v>
      </c>
      <c r="D225" s="287" t="s">
        <v>165</v>
      </c>
      <c r="E225" s="287">
        <v>15</v>
      </c>
      <c r="F225" s="302" t="s">
        <v>245</v>
      </c>
      <c r="G225" s="302">
        <v>19905422981</v>
      </c>
      <c r="H225" s="302" t="s">
        <v>246</v>
      </c>
      <c r="I225" s="302" t="s">
        <v>168</v>
      </c>
      <c r="J225" s="302" t="s">
        <v>169</v>
      </c>
      <c r="K225" s="303">
        <v>44742</v>
      </c>
      <c r="L225" s="284">
        <v>12</v>
      </c>
      <c r="M225" s="304">
        <v>10943</v>
      </c>
      <c r="N225" s="304">
        <v>3705</v>
      </c>
      <c r="O225" s="304">
        <v>0</v>
      </c>
      <c r="P225" s="304">
        <v>0</v>
      </c>
      <c r="Q225" s="304">
        <v>2995</v>
      </c>
      <c r="R225" s="304">
        <v>11653</v>
      </c>
      <c r="S225" s="305">
        <v>710</v>
      </c>
      <c r="T225" s="306">
        <v>0.06</v>
      </c>
      <c r="U225" s="305">
        <v>644495</v>
      </c>
      <c r="V225" s="305">
        <v>636978</v>
      </c>
      <c r="W225" s="307">
        <v>-0.01</v>
      </c>
      <c r="X225" s="317">
        <v>631</v>
      </c>
      <c r="Y225" s="309">
        <v>0.05</v>
      </c>
      <c r="Z225" s="305">
        <v>32022</v>
      </c>
      <c r="AA225" s="309">
        <v>0.05</v>
      </c>
    </row>
    <row r="226" spans="1:27" s="287" customFormat="1" ht="13.15" customHeight="1">
      <c r="A226" s="301">
        <v>44742</v>
      </c>
      <c r="B226" s="302" t="s">
        <v>234</v>
      </c>
      <c r="C226" s="302" t="s">
        <v>171</v>
      </c>
      <c r="F226" s="302" t="s">
        <v>347</v>
      </c>
      <c r="G226" s="302">
        <v>11789425178</v>
      </c>
      <c r="H226" s="302" t="s">
        <v>348</v>
      </c>
      <c r="I226" s="302" t="s">
        <v>176</v>
      </c>
      <c r="J226" s="302" t="s">
        <v>177</v>
      </c>
      <c r="K226" s="303">
        <v>44742</v>
      </c>
      <c r="L226" s="284">
        <v>12</v>
      </c>
      <c r="M226" s="304">
        <v>11548</v>
      </c>
      <c r="N226" s="304">
        <v>1533</v>
      </c>
      <c r="O226" s="304">
        <v>0</v>
      </c>
      <c r="P226" s="304">
        <v>0</v>
      </c>
      <c r="Q226" s="304">
        <v>1267</v>
      </c>
      <c r="R226" s="304">
        <v>11814</v>
      </c>
      <c r="S226" s="305">
        <v>266</v>
      </c>
      <c r="T226" s="306">
        <v>0.02</v>
      </c>
      <c r="U226" s="305">
        <v>1205707</v>
      </c>
      <c r="V226" s="305">
        <v>1151139</v>
      </c>
      <c r="W226" s="307">
        <v>-0.05</v>
      </c>
      <c r="X226" s="317">
        <v>719</v>
      </c>
      <c r="Y226" s="309">
        <v>0.06</v>
      </c>
      <c r="Z226" s="305">
        <v>66668</v>
      </c>
      <c r="AA226" s="309">
        <v>0.06</v>
      </c>
    </row>
    <row r="227" spans="1:27" s="287" customFormat="1" ht="13.15" customHeight="1">
      <c r="A227" s="301">
        <v>44742</v>
      </c>
      <c r="B227" s="302" t="s">
        <v>285</v>
      </c>
      <c r="C227" s="302" t="s">
        <v>171</v>
      </c>
      <c r="D227" s="287" t="s">
        <v>165</v>
      </c>
      <c r="E227" s="287">
        <v>16</v>
      </c>
      <c r="F227" s="302" t="s">
        <v>349</v>
      </c>
      <c r="G227" s="302">
        <v>16457520308</v>
      </c>
      <c r="H227" s="302" t="s">
        <v>350</v>
      </c>
      <c r="I227" s="302" t="s">
        <v>168</v>
      </c>
      <c r="J227" s="302" t="s">
        <v>188</v>
      </c>
      <c r="K227" s="303">
        <v>44742</v>
      </c>
      <c r="L227" s="284">
        <v>12</v>
      </c>
      <c r="M227" s="304">
        <v>37935</v>
      </c>
      <c r="N227" s="304">
        <v>2518</v>
      </c>
      <c r="O227" s="304">
        <v>373</v>
      </c>
      <c r="P227" s="304">
        <v>0</v>
      </c>
      <c r="Q227" s="304">
        <v>2690</v>
      </c>
      <c r="R227" s="304">
        <v>37763</v>
      </c>
      <c r="S227" s="305">
        <v>-172</v>
      </c>
      <c r="T227" s="306">
        <v>0</v>
      </c>
      <c r="U227" s="305">
        <v>6360319</v>
      </c>
      <c r="V227" s="305">
        <v>5907329</v>
      </c>
      <c r="W227" s="307">
        <v>-7.0000000000000007E-2</v>
      </c>
      <c r="X227" s="317">
        <v>0</v>
      </c>
      <c r="Y227" s="309">
        <v>0</v>
      </c>
      <c r="Z227" s="305">
        <v>0</v>
      </c>
      <c r="AA227" s="309">
        <v>0</v>
      </c>
    </row>
    <row r="228" spans="1:27" s="287" customFormat="1" ht="13.15" customHeight="1">
      <c r="A228" s="301">
        <v>44742</v>
      </c>
      <c r="B228" s="302" t="s">
        <v>253</v>
      </c>
      <c r="C228" s="302" t="s">
        <v>171</v>
      </c>
      <c r="D228" s="287" t="s">
        <v>165</v>
      </c>
      <c r="E228" s="287">
        <v>12</v>
      </c>
      <c r="F228" s="302" t="s">
        <v>254</v>
      </c>
      <c r="G228" s="302">
        <v>70732426024</v>
      </c>
      <c r="H228" s="302" t="s">
        <v>255</v>
      </c>
      <c r="I228" s="302" t="s">
        <v>168</v>
      </c>
      <c r="J228" s="302" t="s">
        <v>169</v>
      </c>
      <c r="K228" s="303">
        <v>44742</v>
      </c>
      <c r="L228" s="284">
        <v>12</v>
      </c>
      <c r="M228" s="304">
        <v>457632</v>
      </c>
      <c r="N228" s="304">
        <v>91766</v>
      </c>
      <c r="O228" s="304">
        <v>284</v>
      </c>
      <c r="P228" s="304">
        <v>0</v>
      </c>
      <c r="Q228" s="304">
        <v>105874</v>
      </c>
      <c r="R228" s="304">
        <v>443524</v>
      </c>
      <c r="S228" s="305">
        <v>-14108</v>
      </c>
      <c r="T228" s="306">
        <v>-0.03</v>
      </c>
      <c r="U228" s="305">
        <v>28922048</v>
      </c>
      <c r="V228" s="305">
        <v>28464402</v>
      </c>
      <c r="W228" s="307">
        <v>-0.02</v>
      </c>
      <c r="X228" s="317">
        <v>10102</v>
      </c>
      <c r="Y228" s="309">
        <v>0.02</v>
      </c>
      <c r="Z228" s="305">
        <v>919874</v>
      </c>
      <c r="AA228" s="309">
        <v>0.03</v>
      </c>
    </row>
    <row r="229" spans="1:27" s="287" customFormat="1" ht="13.15" customHeight="1">
      <c r="A229" s="301">
        <v>44742</v>
      </c>
      <c r="B229" s="302" t="s">
        <v>256</v>
      </c>
      <c r="C229" s="302" t="s">
        <v>164</v>
      </c>
      <c r="F229" s="302" t="s">
        <v>254</v>
      </c>
      <c r="G229" s="302">
        <v>70732426024</v>
      </c>
      <c r="H229" s="302" t="s">
        <v>255</v>
      </c>
      <c r="I229" s="302" t="s">
        <v>168</v>
      </c>
      <c r="J229" s="302" t="s">
        <v>169</v>
      </c>
      <c r="K229" s="303">
        <v>44742</v>
      </c>
      <c r="L229" s="284">
        <v>12</v>
      </c>
      <c r="M229" s="304">
        <v>26375</v>
      </c>
      <c r="N229" s="304">
        <v>3453</v>
      </c>
      <c r="O229" s="304">
        <v>0</v>
      </c>
      <c r="P229" s="304">
        <v>0</v>
      </c>
      <c r="Q229" s="304">
        <v>4268</v>
      </c>
      <c r="R229" s="304">
        <v>25560</v>
      </c>
      <c r="S229" s="305">
        <v>-815</v>
      </c>
      <c r="T229" s="306">
        <v>-0.03</v>
      </c>
      <c r="U229" s="305">
        <v>2914943</v>
      </c>
      <c r="V229" s="305">
        <v>2829393</v>
      </c>
      <c r="W229" s="307">
        <v>-0.03</v>
      </c>
      <c r="X229" s="317">
        <v>1160</v>
      </c>
      <c r="Y229" s="309">
        <v>0.05</v>
      </c>
      <c r="Z229" s="305">
        <v>104275</v>
      </c>
      <c r="AA229" s="309">
        <v>0.04</v>
      </c>
    </row>
    <row r="230" spans="1:27" s="287" customFormat="1" ht="13.15" customHeight="1">
      <c r="A230" s="301">
        <v>44742</v>
      </c>
      <c r="B230" s="302" t="s">
        <v>257</v>
      </c>
      <c r="C230" s="302" t="s">
        <v>171</v>
      </c>
      <c r="F230" s="302" t="s">
        <v>258</v>
      </c>
      <c r="G230" s="302">
        <v>72229227691</v>
      </c>
      <c r="H230" s="302" t="s">
        <v>259</v>
      </c>
      <c r="I230" s="302" t="s">
        <v>168</v>
      </c>
      <c r="J230" s="302" t="s">
        <v>188</v>
      </c>
      <c r="K230" s="303">
        <v>44742</v>
      </c>
      <c r="L230" s="284">
        <v>12</v>
      </c>
      <c r="M230" s="304">
        <v>10125</v>
      </c>
      <c r="N230" s="304">
        <v>798</v>
      </c>
      <c r="O230" s="304">
        <v>61</v>
      </c>
      <c r="P230" s="304">
        <v>0</v>
      </c>
      <c r="Q230" s="304">
        <v>969</v>
      </c>
      <c r="R230" s="304">
        <v>9954</v>
      </c>
      <c r="S230" s="305">
        <v>-171</v>
      </c>
      <c r="T230" s="306">
        <v>-0.02</v>
      </c>
      <c r="U230" s="305">
        <v>723801</v>
      </c>
      <c r="V230" s="305">
        <v>682960</v>
      </c>
      <c r="W230" s="307">
        <v>-0.06</v>
      </c>
      <c r="X230" s="317">
        <v>8766</v>
      </c>
      <c r="Y230" s="309">
        <v>0.88</v>
      </c>
      <c r="Z230" s="305">
        <v>677747</v>
      </c>
      <c r="AA230" s="309">
        <v>0.99</v>
      </c>
    </row>
    <row r="231" spans="1:27" s="287" customFormat="1" ht="13.15" customHeight="1">
      <c r="A231" s="301">
        <v>44742</v>
      </c>
      <c r="B231" s="302" t="s">
        <v>260</v>
      </c>
      <c r="C231" s="302" t="s">
        <v>171</v>
      </c>
      <c r="F231" s="302" t="s">
        <v>261</v>
      </c>
      <c r="G231" s="302">
        <v>73549180515</v>
      </c>
      <c r="H231" s="302" t="s">
        <v>262</v>
      </c>
      <c r="I231" s="302" t="s">
        <v>168</v>
      </c>
      <c r="J231" s="302" t="s">
        <v>188</v>
      </c>
      <c r="K231" s="303">
        <v>44742</v>
      </c>
      <c r="L231" s="284">
        <v>12</v>
      </c>
      <c r="M231" s="304">
        <v>92173</v>
      </c>
      <c r="N231" s="304">
        <v>9565</v>
      </c>
      <c r="O231" s="304">
        <v>0</v>
      </c>
      <c r="P231" s="304">
        <v>0</v>
      </c>
      <c r="Q231" s="304">
        <v>7472</v>
      </c>
      <c r="R231" s="304">
        <v>93270</v>
      </c>
      <c r="S231" s="305">
        <v>2093</v>
      </c>
      <c r="T231" s="306">
        <v>0.01</v>
      </c>
      <c r="U231" s="305">
        <v>8377290</v>
      </c>
      <c r="V231" s="305">
        <v>8188978</v>
      </c>
      <c r="W231" s="307">
        <v>-0.02</v>
      </c>
      <c r="X231" s="317">
        <v>14160</v>
      </c>
      <c r="Y231" s="309">
        <v>0.15</v>
      </c>
      <c r="Z231" s="305">
        <v>972304</v>
      </c>
      <c r="AA231" s="309">
        <v>0.12</v>
      </c>
    </row>
    <row r="232" spans="1:27" s="287" customFormat="1" ht="13.15" customHeight="1">
      <c r="A232" s="301">
        <v>44742</v>
      </c>
      <c r="B232" s="302" t="s">
        <v>263</v>
      </c>
      <c r="C232" s="302" t="s">
        <v>171</v>
      </c>
      <c r="F232" s="302" t="s">
        <v>264</v>
      </c>
      <c r="G232" s="302">
        <v>43905581638</v>
      </c>
      <c r="H232" s="302" t="s">
        <v>265</v>
      </c>
      <c r="I232" s="302" t="s">
        <v>168</v>
      </c>
      <c r="J232" s="302" t="s">
        <v>169</v>
      </c>
      <c r="K232" s="303">
        <v>44742</v>
      </c>
      <c r="L232" s="284">
        <v>12</v>
      </c>
      <c r="M232" s="304">
        <v>6073</v>
      </c>
      <c r="N232" s="304">
        <v>145</v>
      </c>
      <c r="O232" s="304">
        <v>145</v>
      </c>
      <c r="P232" s="304">
        <v>0</v>
      </c>
      <c r="Q232" s="304">
        <v>1106</v>
      </c>
      <c r="R232" s="304">
        <v>5112</v>
      </c>
      <c r="S232" s="305">
        <v>-961</v>
      </c>
      <c r="T232" s="306">
        <v>-0.16</v>
      </c>
      <c r="U232" s="305">
        <v>222041</v>
      </c>
      <c r="V232" s="305">
        <v>180270</v>
      </c>
      <c r="W232" s="307">
        <v>-0.19</v>
      </c>
      <c r="X232" s="317">
        <v>266</v>
      </c>
      <c r="Y232" s="309">
        <v>0.05</v>
      </c>
      <c r="Z232" s="305">
        <v>7290</v>
      </c>
      <c r="AA232" s="309">
        <v>0.04</v>
      </c>
    </row>
    <row r="233" spans="1:27" s="287" customFormat="1" ht="13.15" customHeight="1">
      <c r="A233" s="301">
        <v>44742</v>
      </c>
      <c r="B233" s="302" t="s">
        <v>253</v>
      </c>
      <c r="C233" s="302" t="s">
        <v>171</v>
      </c>
      <c r="F233" s="302" t="s">
        <v>266</v>
      </c>
      <c r="G233" s="302">
        <v>60562335823</v>
      </c>
      <c r="H233" s="302" t="s">
        <v>267</v>
      </c>
      <c r="I233" s="302" t="s">
        <v>168</v>
      </c>
      <c r="J233" s="302" t="s">
        <v>188</v>
      </c>
      <c r="K233" s="303">
        <v>44742</v>
      </c>
      <c r="L233" s="284">
        <v>12</v>
      </c>
      <c r="M233" s="304">
        <v>102769</v>
      </c>
      <c r="N233" s="304">
        <v>10555</v>
      </c>
      <c r="O233" s="304">
        <v>296</v>
      </c>
      <c r="P233" s="304">
        <v>0</v>
      </c>
      <c r="Q233" s="304">
        <v>16064</v>
      </c>
      <c r="R233" s="304">
        <v>97260</v>
      </c>
      <c r="S233" s="305">
        <v>-5509</v>
      </c>
      <c r="T233" s="306">
        <v>-0.05</v>
      </c>
      <c r="U233" s="305">
        <v>4580249</v>
      </c>
      <c r="V233" s="305">
        <v>4427835</v>
      </c>
      <c r="W233" s="307">
        <v>-0.03</v>
      </c>
      <c r="X233" s="317">
        <v>146</v>
      </c>
      <c r="Y233" s="309">
        <v>0</v>
      </c>
      <c r="Z233" s="305">
        <v>26453</v>
      </c>
      <c r="AA233" s="309">
        <v>0.01</v>
      </c>
    </row>
    <row r="234" spans="1:27" s="287" customFormat="1" ht="13.15" customHeight="1">
      <c r="A234" s="301">
        <v>44742</v>
      </c>
      <c r="B234" s="302" t="s">
        <v>268</v>
      </c>
      <c r="C234" s="302" t="s">
        <v>171</v>
      </c>
      <c r="F234" s="302" t="s">
        <v>269</v>
      </c>
      <c r="G234" s="302">
        <v>65127917725</v>
      </c>
      <c r="H234" s="302" t="s">
        <v>180</v>
      </c>
      <c r="I234" s="302" t="s">
        <v>176</v>
      </c>
      <c r="J234" s="302" t="s">
        <v>181</v>
      </c>
      <c r="K234" s="303">
        <v>44742</v>
      </c>
      <c r="L234" s="284">
        <v>12</v>
      </c>
      <c r="M234" s="304">
        <v>129466</v>
      </c>
      <c r="N234" s="304">
        <v>13793</v>
      </c>
      <c r="O234" s="304">
        <v>688</v>
      </c>
      <c r="P234" s="304">
        <v>0</v>
      </c>
      <c r="Q234" s="304">
        <v>8311</v>
      </c>
      <c r="R234" s="304">
        <v>133771</v>
      </c>
      <c r="S234" s="305">
        <v>5482</v>
      </c>
      <c r="T234" s="306">
        <v>0.03</v>
      </c>
      <c r="U234" s="305">
        <v>15143095</v>
      </c>
      <c r="V234" s="305">
        <v>15244354</v>
      </c>
      <c r="W234" s="307">
        <v>0.01</v>
      </c>
      <c r="X234" s="317">
        <v>18727</v>
      </c>
      <c r="Y234" s="309">
        <v>0.14000000000000001</v>
      </c>
      <c r="Z234" s="305">
        <v>1890925</v>
      </c>
      <c r="AA234" s="309">
        <v>0.12</v>
      </c>
    </row>
    <row r="235" spans="1:27" s="287" customFormat="1" ht="13.15" customHeight="1">
      <c r="A235" s="301">
        <v>44742</v>
      </c>
      <c r="B235" s="302" t="s">
        <v>310</v>
      </c>
      <c r="C235" s="302" t="s">
        <v>171</v>
      </c>
      <c r="D235" s="287" t="s">
        <v>165</v>
      </c>
      <c r="E235" s="287">
        <v>4</v>
      </c>
      <c r="F235" s="302" t="s">
        <v>311</v>
      </c>
      <c r="G235" s="302">
        <v>41272198829</v>
      </c>
      <c r="H235" s="302" t="s">
        <v>312</v>
      </c>
      <c r="I235" s="302" t="s">
        <v>176</v>
      </c>
      <c r="J235" s="302" t="s">
        <v>177</v>
      </c>
      <c r="K235" s="303">
        <v>44742</v>
      </c>
      <c r="L235" s="284">
        <v>12</v>
      </c>
      <c r="M235" s="304">
        <v>10710</v>
      </c>
      <c r="N235" s="304">
        <v>1625</v>
      </c>
      <c r="O235" s="304">
        <v>0</v>
      </c>
      <c r="P235" s="304">
        <v>0</v>
      </c>
      <c r="Q235" s="304">
        <v>1390</v>
      </c>
      <c r="R235" s="304">
        <v>10613</v>
      </c>
      <c r="S235" s="305">
        <v>235</v>
      </c>
      <c r="T235" s="306">
        <v>-0.01</v>
      </c>
      <c r="U235" s="305">
        <v>1087031</v>
      </c>
      <c r="V235" s="305">
        <v>1080031</v>
      </c>
      <c r="W235" s="307">
        <v>-0.01</v>
      </c>
      <c r="X235" s="317">
        <v>683</v>
      </c>
      <c r="Y235" s="309">
        <v>0.06</v>
      </c>
      <c r="Z235" s="305">
        <v>66145</v>
      </c>
      <c r="AA235" s="309">
        <v>0.06</v>
      </c>
    </row>
    <row r="236" spans="1:27" s="287" customFormat="1" ht="13.15" customHeight="1">
      <c r="A236" s="301">
        <v>44742</v>
      </c>
      <c r="B236" s="302" t="s">
        <v>270</v>
      </c>
      <c r="C236" s="302" t="s">
        <v>171</v>
      </c>
      <c r="F236" s="302" t="s">
        <v>271</v>
      </c>
      <c r="G236" s="302">
        <v>76641658449</v>
      </c>
      <c r="H236" s="302" t="s">
        <v>272</v>
      </c>
      <c r="I236" s="302" t="s">
        <v>168</v>
      </c>
      <c r="J236" s="302" t="s">
        <v>188</v>
      </c>
      <c r="K236" s="303">
        <v>44742</v>
      </c>
      <c r="L236" s="284">
        <v>12</v>
      </c>
      <c r="M236" s="304">
        <v>22026</v>
      </c>
      <c r="N236" s="304">
        <v>1833</v>
      </c>
      <c r="O236" s="304">
        <v>0</v>
      </c>
      <c r="P236" s="304">
        <v>0</v>
      </c>
      <c r="Q236" s="304">
        <v>1806</v>
      </c>
      <c r="R236" s="304">
        <v>21097</v>
      </c>
      <c r="S236" s="305">
        <v>27</v>
      </c>
      <c r="T236" s="306">
        <v>-0.04</v>
      </c>
      <c r="U236" s="305">
        <v>1475878</v>
      </c>
      <c r="V236" s="305">
        <v>1434820</v>
      </c>
      <c r="W236" s="307">
        <v>-0.03</v>
      </c>
      <c r="X236" s="317">
        <v>2216</v>
      </c>
      <c r="Y236" s="309">
        <v>0.11</v>
      </c>
      <c r="Z236" s="305">
        <v>102330</v>
      </c>
      <c r="AA236" s="309">
        <v>7.0000000000000007E-2</v>
      </c>
    </row>
    <row r="237" spans="1:27" s="287" customFormat="1" ht="13.15" customHeight="1">
      <c r="A237" s="301">
        <v>44742</v>
      </c>
      <c r="B237" s="302" t="s">
        <v>273</v>
      </c>
      <c r="C237" s="302" t="s">
        <v>171</v>
      </c>
      <c r="F237" s="302" t="s">
        <v>274</v>
      </c>
      <c r="G237" s="302">
        <v>62653671394</v>
      </c>
      <c r="H237" s="302" t="s">
        <v>275</v>
      </c>
      <c r="I237" s="302" t="s">
        <v>168</v>
      </c>
      <c r="J237" s="302" t="s">
        <v>188</v>
      </c>
      <c r="K237" s="303">
        <v>44742</v>
      </c>
      <c r="L237" s="284">
        <v>12</v>
      </c>
      <c r="M237" s="304">
        <v>1690632</v>
      </c>
      <c r="N237" s="304">
        <v>268198</v>
      </c>
      <c r="O237" s="304">
        <v>7402</v>
      </c>
      <c r="P237" s="304">
        <v>0</v>
      </c>
      <c r="Q237" s="304">
        <v>213221</v>
      </c>
      <c r="R237" s="304">
        <v>1745609</v>
      </c>
      <c r="S237" s="305">
        <v>54977</v>
      </c>
      <c r="T237" s="306">
        <v>0.03</v>
      </c>
      <c r="U237" s="305">
        <v>52144015</v>
      </c>
      <c r="V237" s="305">
        <v>52102032</v>
      </c>
      <c r="W237" s="307">
        <v>0</v>
      </c>
      <c r="X237" s="317">
        <v>3511</v>
      </c>
      <c r="Y237" s="309">
        <v>0</v>
      </c>
      <c r="Z237" s="305">
        <v>438173</v>
      </c>
      <c r="AA237" s="309">
        <v>0.01</v>
      </c>
    </row>
    <row r="238" spans="1:27" s="287" customFormat="1" ht="13.15" customHeight="1">
      <c r="A238" s="301">
        <v>44742</v>
      </c>
      <c r="B238" s="302" t="s">
        <v>276</v>
      </c>
      <c r="C238" s="302" t="s">
        <v>171</v>
      </c>
      <c r="D238" s="287" t="s">
        <v>165</v>
      </c>
      <c r="E238" s="287">
        <v>7</v>
      </c>
      <c r="F238" s="302" t="s">
        <v>277</v>
      </c>
      <c r="G238" s="302">
        <v>61808189263</v>
      </c>
      <c r="H238" s="302" t="s">
        <v>278</v>
      </c>
      <c r="I238" s="302" t="s">
        <v>168</v>
      </c>
      <c r="J238" s="302" t="s">
        <v>169</v>
      </c>
      <c r="K238" s="303">
        <v>44742</v>
      </c>
      <c r="L238" s="284">
        <v>12</v>
      </c>
      <c r="M238" s="304">
        <v>194625</v>
      </c>
      <c r="N238" s="304">
        <v>29223</v>
      </c>
      <c r="O238" s="304">
        <v>199</v>
      </c>
      <c r="P238" s="304">
        <v>0</v>
      </c>
      <c r="Q238" s="304">
        <v>23816</v>
      </c>
      <c r="R238" s="304">
        <v>200032</v>
      </c>
      <c r="S238" s="305">
        <v>5407</v>
      </c>
      <c r="T238" s="306">
        <v>0.03</v>
      </c>
      <c r="U238" s="305">
        <v>10578610</v>
      </c>
      <c r="V238" s="305">
        <v>11227218</v>
      </c>
      <c r="W238" s="307">
        <v>0.06</v>
      </c>
      <c r="X238" s="317">
        <v>0</v>
      </c>
      <c r="Y238" s="309">
        <v>0</v>
      </c>
      <c r="Z238" s="305">
        <v>0</v>
      </c>
      <c r="AA238" s="309">
        <v>0</v>
      </c>
    </row>
    <row r="239" spans="1:27" s="287" customFormat="1" ht="13.15" customHeight="1">
      <c r="A239" s="301">
        <v>44742</v>
      </c>
      <c r="B239" s="302" t="s">
        <v>279</v>
      </c>
      <c r="C239" s="302" t="s">
        <v>164</v>
      </c>
      <c r="D239" s="287" t="s">
        <v>165</v>
      </c>
      <c r="E239" s="287">
        <v>7</v>
      </c>
      <c r="F239" s="302" t="s">
        <v>277</v>
      </c>
      <c r="G239" s="302">
        <v>61808189263</v>
      </c>
      <c r="H239" s="302" t="s">
        <v>278</v>
      </c>
      <c r="I239" s="302" t="s">
        <v>168</v>
      </c>
      <c r="J239" s="302" t="s">
        <v>169</v>
      </c>
      <c r="K239" s="303">
        <v>44742</v>
      </c>
      <c r="L239" s="284">
        <v>12</v>
      </c>
      <c r="M239" s="304">
        <v>2662</v>
      </c>
      <c r="N239" s="304">
        <v>182</v>
      </c>
      <c r="O239" s="304">
        <v>0</v>
      </c>
      <c r="P239" s="304">
        <v>0</v>
      </c>
      <c r="Q239" s="304">
        <v>856</v>
      </c>
      <c r="R239" s="304">
        <v>1988</v>
      </c>
      <c r="S239" s="305">
        <v>-674</v>
      </c>
      <c r="T239" s="306">
        <v>-0.25</v>
      </c>
      <c r="U239" s="305">
        <v>346989</v>
      </c>
      <c r="V239" s="305">
        <v>264792</v>
      </c>
      <c r="W239" s="307">
        <v>-0.24</v>
      </c>
      <c r="X239" s="317">
        <v>0</v>
      </c>
      <c r="Y239" s="309">
        <v>0</v>
      </c>
      <c r="Z239" s="305">
        <v>0</v>
      </c>
      <c r="AA239" s="309">
        <v>0</v>
      </c>
    </row>
    <row r="240" spans="1:27" s="287" customFormat="1" ht="13.15" customHeight="1">
      <c r="A240" s="301">
        <v>44742</v>
      </c>
      <c r="B240" s="302" t="s">
        <v>351</v>
      </c>
      <c r="C240" s="302" t="s">
        <v>171</v>
      </c>
      <c r="D240" s="287" t="s">
        <v>165</v>
      </c>
      <c r="E240" s="287">
        <v>7</v>
      </c>
      <c r="F240" s="302" t="s">
        <v>352</v>
      </c>
      <c r="G240" s="302">
        <v>39827542991</v>
      </c>
      <c r="H240" s="302" t="s">
        <v>353</v>
      </c>
      <c r="I240" s="302" t="s">
        <v>168</v>
      </c>
      <c r="J240" s="302" t="s">
        <v>169</v>
      </c>
      <c r="K240" s="303">
        <v>44742</v>
      </c>
      <c r="L240" s="284">
        <v>12</v>
      </c>
      <c r="M240" s="304">
        <v>476242</v>
      </c>
      <c r="N240" s="304">
        <v>79758</v>
      </c>
      <c r="O240" s="304">
        <v>3199</v>
      </c>
      <c r="P240" s="304">
        <v>51665</v>
      </c>
      <c r="Q240" s="304">
        <v>128590</v>
      </c>
      <c r="R240" s="304">
        <v>427410</v>
      </c>
      <c r="S240" s="305">
        <v>-48832</v>
      </c>
      <c r="T240" s="306">
        <v>-0.1</v>
      </c>
      <c r="U240" s="305">
        <v>18222360</v>
      </c>
      <c r="V240" s="305">
        <v>18418839</v>
      </c>
      <c r="W240" s="307">
        <v>0.01</v>
      </c>
      <c r="X240" s="317">
        <v>119506</v>
      </c>
      <c r="Y240" s="309">
        <v>0.28000000000000003</v>
      </c>
      <c r="Z240" s="305">
        <v>3583386</v>
      </c>
      <c r="AA240" s="309">
        <v>0.19</v>
      </c>
    </row>
    <row r="241" spans="1:27" s="287" customFormat="1" ht="13.15" customHeight="1">
      <c r="A241" s="301">
        <v>44742</v>
      </c>
      <c r="B241" s="302" t="s">
        <v>354</v>
      </c>
      <c r="C241" s="302" t="s">
        <v>164</v>
      </c>
      <c r="D241" s="287" t="s">
        <v>165</v>
      </c>
      <c r="E241" s="287">
        <v>7</v>
      </c>
      <c r="F241" s="302" t="s">
        <v>352</v>
      </c>
      <c r="G241" s="302">
        <v>39827542991</v>
      </c>
      <c r="H241" s="302" t="s">
        <v>353</v>
      </c>
      <c r="I241" s="302" t="s">
        <v>168</v>
      </c>
      <c r="J241" s="302" t="s">
        <v>169</v>
      </c>
      <c r="K241" s="303">
        <v>44742</v>
      </c>
      <c r="L241" s="284">
        <v>12</v>
      </c>
      <c r="M241" s="304">
        <v>44332</v>
      </c>
      <c r="N241" s="304">
        <v>5641</v>
      </c>
      <c r="O241" s="304">
        <v>214</v>
      </c>
      <c r="P241" s="304">
        <v>0</v>
      </c>
      <c r="Q241" s="304">
        <v>3251</v>
      </c>
      <c r="R241" s="304">
        <v>46722</v>
      </c>
      <c r="S241" s="305">
        <v>2390</v>
      </c>
      <c r="T241" s="306">
        <v>0.05</v>
      </c>
      <c r="U241" s="305">
        <v>3383663</v>
      </c>
      <c r="V241" s="305">
        <v>3224272</v>
      </c>
      <c r="W241" s="307">
        <v>-0.05</v>
      </c>
      <c r="X241" s="317">
        <v>14490</v>
      </c>
      <c r="Y241" s="309">
        <v>0.31</v>
      </c>
      <c r="Z241" s="305">
        <v>1568755</v>
      </c>
      <c r="AA241" s="309">
        <v>0.49</v>
      </c>
    </row>
    <row r="242" spans="1:27" s="287" customFormat="1" ht="13.15" customHeight="1">
      <c r="A242" s="301">
        <v>44742</v>
      </c>
      <c r="B242" s="302" t="s">
        <v>280</v>
      </c>
      <c r="C242" s="302" t="s">
        <v>171</v>
      </c>
      <c r="D242" s="287" t="s">
        <v>165</v>
      </c>
      <c r="E242" s="287">
        <v>41</v>
      </c>
      <c r="F242" s="302" t="s">
        <v>281</v>
      </c>
      <c r="G242" s="302">
        <v>89384753567</v>
      </c>
      <c r="H242" s="302" t="s">
        <v>282</v>
      </c>
      <c r="I242" s="302" t="s">
        <v>168</v>
      </c>
      <c r="J242" s="302" t="s">
        <v>169</v>
      </c>
      <c r="K242" s="303">
        <v>44742</v>
      </c>
      <c r="L242" s="284">
        <v>12</v>
      </c>
      <c r="M242" s="304">
        <v>48867</v>
      </c>
      <c r="N242" s="304">
        <v>6870</v>
      </c>
      <c r="O242" s="304">
        <v>467</v>
      </c>
      <c r="P242" s="304">
        <v>0</v>
      </c>
      <c r="Q242" s="304">
        <v>7278</v>
      </c>
      <c r="R242" s="304">
        <v>48459</v>
      </c>
      <c r="S242" s="305">
        <v>-408</v>
      </c>
      <c r="T242" s="306">
        <v>-0.01</v>
      </c>
      <c r="U242" s="305">
        <v>3647960</v>
      </c>
      <c r="V242" s="305">
        <v>3387625</v>
      </c>
      <c r="W242" s="307">
        <v>-7.0000000000000007E-2</v>
      </c>
      <c r="X242" s="317">
        <v>1389</v>
      </c>
      <c r="Y242" s="309">
        <v>0.03</v>
      </c>
      <c r="Z242" s="305">
        <v>274633</v>
      </c>
      <c r="AA242" s="309">
        <v>0.08</v>
      </c>
    </row>
    <row r="243" spans="1:27" s="287" customFormat="1" ht="13.15" customHeight="1">
      <c r="A243" s="301">
        <v>44742</v>
      </c>
      <c r="B243" s="302" t="s">
        <v>283</v>
      </c>
      <c r="C243" s="302" t="s">
        <v>171</v>
      </c>
      <c r="D243" s="287" t="s">
        <v>165</v>
      </c>
      <c r="E243" s="287">
        <v>41</v>
      </c>
      <c r="F243" s="302" t="s">
        <v>284</v>
      </c>
      <c r="G243" s="302">
        <v>68964712340</v>
      </c>
      <c r="H243" s="302" t="s">
        <v>224</v>
      </c>
      <c r="I243" s="302" t="s">
        <v>168</v>
      </c>
      <c r="J243" s="302" t="s">
        <v>169</v>
      </c>
      <c r="K243" s="303">
        <v>44742</v>
      </c>
      <c r="L243" s="284">
        <v>12</v>
      </c>
      <c r="M243" s="304">
        <v>39838</v>
      </c>
      <c r="N243" s="304">
        <v>6936</v>
      </c>
      <c r="O243" s="304">
        <v>236</v>
      </c>
      <c r="P243" s="304">
        <v>0</v>
      </c>
      <c r="Q243" s="304">
        <v>5684</v>
      </c>
      <c r="R243" s="304">
        <v>41090</v>
      </c>
      <c r="S243" s="305">
        <v>1252</v>
      </c>
      <c r="T243" s="306">
        <v>0.03</v>
      </c>
      <c r="U243" s="305">
        <v>2641850</v>
      </c>
      <c r="V243" s="305">
        <v>2413259</v>
      </c>
      <c r="W243" s="307">
        <v>-0.09</v>
      </c>
      <c r="X243" s="317">
        <v>5803</v>
      </c>
      <c r="Y243" s="309">
        <v>0.14000000000000001</v>
      </c>
      <c r="Z243" s="305">
        <v>380440</v>
      </c>
      <c r="AA243" s="309">
        <v>0.16</v>
      </c>
    </row>
    <row r="244" spans="1:27" s="287" customFormat="1" ht="13.15" customHeight="1">
      <c r="A244" s="301">
        <v>44742</v>
      </c>
      <c r="B244" s="302" t="s">
        <v>206</v>
      </c>
      <c r="C244" s="302" t="s">
        <v>171</v>
      </c>
      <c r="F244" s="302" t="s">
        <v>355</v>
      </c>
      <c r="G244" s="302">
        <v>74559365913</v>
      </c>
      <c r="H244" s="302" t="s">
        <v>356</v>
      </c>
      <c r="I244" s="302" t="s">
        <v>168</v>
      </c>
      <c r="J244" s="302" t="s">
        <v>188</v>
      </c>
      <c r="K244" s="303">
        <v>44742</v>
      </c>
      <c r="L244" s="284">
        <v>12</v>
      </c>
      <c r="M244" s="304">
        <v>301206</v>
      </c>
      <c r="N244" s="304">
        <v>25089</v>
      </c>
      <c r="O244" s="304">
        <v>273</v>
      </c>
      <c r="P244" s="304">
        <v>0</v>
      </c>
      <c r="Q244" s="304">
        <v>25839</v>
      </c>
      <c r="R244" s="304">
        <v>300456</v>
      </c>
      <c r="S244" s="305">
        <v>-750</v>
      </c>
      <c r="T244" s="306">
        <v>0</v>
      </c>
      <c r="U244" s="305">
        <v>19702038</v>
      </c>
      <c r="V244" s="305">
        <v>19070295</v>
      </c>
      <c r="W244" s="307">
        <v>-0.03</v>
      </c>
      <c r="X244" s="317">
        <v>13866</v>
      </c>
      <c r="Y244" s="309">
        <v>0.05</v>
      </c>
      <c r="Z244" s="305">
        <v>983633</v>
      </c>
      <c r="AA244" s="309">
        <v>0.05</v>
      </c>
    </row>
    <row r="245" spans="1:27" s="287" customFormat="1" ht="13.15" customHeight="1">
      <c r="A245" s="301">
        <v>44742</v>
      </c>
      <c r="B245" s="302" t="s">
        <v>357</v>
      </c>
      <c r="C245" s="302" t="s">
        <v>171</v>
      </c>
      <c r="D245" s="287" t="s">
        <v>165</v>
      </c>
      <c r="E245" s="287">
        <v>12</v>
      </c>
      <c r="F245" s="302" t="s">
        <v>358</v>
      </c>
      <c r="G245" s="302">
        <v>98350952022</v>
      </c>
      <c r="H245" s="302" t="s">
        <v>359</v>
      </c>
      <c r="I245" s="302" t="s">
        <v>168</v>
      </c>
      <c r="J245" s="302" t="s">
        <v>169</v>
      </c>
      <c r="K245" s="303">
        <v>44742</v>
      </c>
      <c r="L245" s="284">
        <v>12</v>
      </c>
      <c r="M245" s="304">
        <v>55713</v>
      </c>
      <c r="N245" s="304">
        <v>8845</v>
      </c>
      <c r="O245" s="304">
        <v>609</v>
      </c>
      <c r="P245" s="304">
        <v>0</v>
      </c>
      <c r="Q245" s="304">
        <v>10194</v>
      </c>
      <c r="R245" s="304">
        <v>54364</v>
      </c>
      <c r="S245" s="305">
        <v>-1349</v>
      </c>
      <c r="T245" s="306">
        <v>-0.02</v>
      </c>
      <c r="U245" s="305">
        <v>2179045</v>
      </c>
      <c r="V245" s="305">
        <v>2098892</v>
      </c>
      <c r="W245" s="307">
        <v>-0.04</v>
      </c>
      <c r="X245" s="317">
        <v>162</v>
      </c>
      <c r="Y245" s="309">
        <v>0</v>
      </c>
      <c r="Z245" s="305">
        <v>12986</v>
      </c>
      <c r="AA245" s="309">
        <v>0.01</v>
      </c>
    </row>
    <row r="246" spans="1:27" s="287" customFormat="1" ht="13.15" customHeight="1">
      <c r="A246" s="301">
        <v>44742</v>
      </c>
      <c r="B246" s="302" t="s">
        <v>288</v>
      </c>
      <c r="C246" s="302" t="s">
        <v>171</v>
      </c>
      <c r="D246" s="287" t="s">
        <v>165</v>
      </c>
      <c r="E246" s="287">
        <v>3</v>
      </c>
      <c r="F246" s="302" t="s">
        <v>289</v>
      </c>
      <c r="G246" s="302">
        <v>85502108833</v>
      </c>
      <c r="H246" s="302" t="s">
        <v>290</v>
      </c>
      <c r="I246" s="302" t="s">
        <v>168</v>
      </c>
      <c r="J246" s="302" t="s">
        <v>177</v>
      </c>
      <c r="K246" s="303">
        <v>44742</v>
      </c>
      <c r="L246" s="284">
        <v>12</v>
      </c>
      <c r="M246" s="304">
        <v>51144</v>
      </c>
      <c r="N246" s="304">
        <v>5557</v>
      </c>
      <c r="O246" s="304">
        <v>1191</v>
      </c>
      <c r="P246" s="304">
        <v>0</v>
      </c>
      <c r="Q246" s="304">
        <v>5709</v>
      </c>
      <c r="R246" s="304">
        <v>50992</v>
      </c>
      <c r="S246" s="305">
        <v>-152</v>
      </c>
      <c r="T246" s="306">
        <v>0</v>
      </c>
      <c r="U246" s="305">
        <v>7962214</v>
      </c>
      <c r="V246" s="305">
        <v>7651127</v>
      </c>
      <c r="W246" s="307">
        <v>-0.04</v>
      </c>
      <c r="X246" s="317">
        <v>6161</v>
      </c>
      <c r="Y246" s="309">
        <v>0.12</v>
      </c>
      <c r="Z246" s="305">
        <v>840147</v>
      </c>
      <c r="AA246" s="309">
        <v>0.11</v>
      </c>
    </row>
    <row r="247" spans="1:27" s="287" customFormat="1" ht="13.15" customHeight="1">
      <c r="A247" s="301">
        <v>44742</v>
      </c>
      <c r="B247" s="302" t="s">
        <v>291</v>
      </c>
      <c r="C247" s="302" t="s">
        <v>171</v>
      </c>
      <c r="D247" s="287" t="s">
        <v>165</v>
      </c>
      <c r="E247" s="287">
        <v>3</v>
      </c>
      <c r="F247" s="302" t="s">
        <v>292</v>
      </c>
      <c r="G247" s="302">
        <v>57526653420</v>
      </c>
      <c r="H247" s="302" t="s">
        <v>293</v>
      </c>
      <c r="I247" s="302" t="s">
        <v>168</v>
      </c>
      <c r="J247" s="302" t="s">
        <v>169</v>
      </c>
      <c r="K247" s="303">
        <v>44742</v>
      </c>
      <c r="L247" s="284">
        <v>12</v>
      </c>
      <c r="M247" s="304">
        <v>11632</v>
      </c>
      <c r="N247" s="304">
        <v>1808</v>
      </c>
      <c r="O247" s="304">
        <v>291</v>
      </c>
      <c r="P247" s="304">
        <v>0</v>
      </c>
      <c r="Q247" s="304">
        <v>2081</v>
      </c>
      <c r="R247" s="304">
        <v>11359</v>
      </c>
      <c r="S247" s="305">
        <v>-273</v>
      </c>
      <c r="T247" s="306">
        <v>-0.02</v>
      </c>
      <c r="U247" s="305">
        <v>384138</v>
      </c>
      <c r="V247" s="305">
        <v>375094</v>
      </c>
      <c r="W247" s="307">
        <v>-0.02</v>
      </c>
      <c r="X247" s="317">
        <v>8275</v>
      </c>
      <c r="Y247" s="309">
        <v>0.73</v>
      </c>
      <c r="Z247" s="305">
        <v>254589</v>
      </c>
      <c r="AA247" s="309">
        <v>0.68</v>
      </c>
    </row>
    <row r="248" spans="1:27" s="287" customFormat="1" ht="13.15" customHeight="1">
      <c r="A248" s="301">
        <v>44742</v>
      </c>
      <c r="B248" s="302" t="s">
        <v>206</v>
      </c>
      <c r="C248" s="302" t="s">
        <v>171</v>
      </c>
      <c r="F248" s="302" t="s">
        <v>313</v>
      </c>
      <c r="G248" s="302">
        <v>77343563307</v>
      </c>
      <c r="H248" s="302" t="s">
        <v>314</v>
      </c>
      <c r="I248" s="302" t="s">
        <v>168</v>
      </c>
      <c r="J248" s="302" t="s">
        <v>188</v>
      </c>
      <c r="K248" s="303">
        <v>44742</v>
      </c>
      <c r="L248" s="284">
        <v>12</v>
      </c>
      <c r="M248" s="304">
        <v>98907</v>
      </c>
      <c r="N248" s="304">
        <v>13033</v>
      </c>
      <c r="O248" s="304">
        <v>737</v>
      </c>
      <c r="P248" s="304">
        <v>0</v>
      </c>
      <c r="Q248" s="304">
        <v>18470</v>
      </c>
      <c r="R248" s="304">
        <v>93470</v>
      </c>
      <c r="S248" s="305">
        <v>-5437</v>
      </c>
      <c r="T248" s="306">
        <v>-0.05</v>
      </c>
      <c r="U248" s="305">
        <v>5357876</v>
      </c>
      <c r="V248" s="305">
        <v>5245928</v>
      </c>
      <c r="W248" s="307">
        <v>-0.02</v>
      </c>
      <c r="X248" s="317">
        <v>4611</v>
      </c>
      <c r="Y248" s="309">
        <v>0.05</v>
      </c>
      <c r="Z248" s="305">
        <v>249817</v>
      </c>
      <c r="AA248" s="309">
        <v>0.05</v>
      </c>
    </row>
    <row r="249" spans="1:27" s="287" customFormat="1" ht="13.15" customHeight="1">
      <c r="A249" s="301">
        <v>44742</v>
      </c>
      <c r="B249" s="302" t="s">
        <v>294</v>
      </c>
      <c r="C249" s="302" t="s">
        <v>171</v>
      </c>
      <c r="F249" s="302" t="s">
        <v>295</v>
      </c>
      <c r="G249" s="302">
        <v>91385943850</v>
      </c>
      <c r="H249" s="302" t="s">
        <v>296</v>
      </c>
      <c r="I249" s="302" t="s">
        <v>168</v>
      </c>
      <c r="J249" s="302" t="s">
        <v>188</v>
      </c>
      <c r="K249" s="303">
        <v>44742</v>
      </c>
      <c r="L249" s="284">
        <v>12</v>
      </c>
      <c r="M249" s="304">
        <v>269830</v>
      </c>
      <c r="N249" s="304">
        <v>48965</v>
      </c>
      <c r="O249" s="304">
        <v>7139</v>
      </c>
      <c r="P249" s="304">
        <v>0</v>
      </c>
      <c r="Q249" s="304">
        <v>34327</v>
      </c>
      <c r="R249" s="304">
        <v>279763</v>
      </c>
      <c r="S249" s="305">
        <v>14638</v>
      </c>
      <c r="T249" s="306">
        <v>0.04</v>
      </c>
      <c r="U249" s="305">
        <v>18928588</v>
      </c>
      <c r="V249" s="305">
        <v>19493104</v>
      </c>
      <c r="W249" s="307">
        <v>0.03</v>
      </c>
      <c r="X249" s="317">
        <v>33579</v>
      </c>
      <c r="Y249" s="309">
        <v>0.12</v>
      </c>
      <c r="Z249" s="305">
        <v>5132563</v>
      </c>
      <c r="AA249" s="309">
        <v>0.26</v>
      </c>
    </row>
    <row r="250" spans="1:27" s="287" customFormat="1" ht="13.15" customHeight="1">
      <c r="A250" s="301">
        <v>44377</v>
      </c>
      <c r="B250" s="302" t="s">
        <v>315</v>
      </c>
      <c r="C250" s="302" t="s">
        <v>171</v>
      </c>
      <c r="F250" s="302" t="s">
        <v>316</v>
      </c>
      <c r="G250" s="302">
        <v>30099320583</v>
      </c>
      <c r="H250" s="302" t="s">
        <v>224</v>
      </c>
      <c r="I250" s="302" t="s">
        <v>168</v>
      </c>
      <c r="J250" s="302" t="s">
        <v>169</v>
      </c>
      <c r="K250" s="303">
        <v>44377</v>
      </c>
      <c r="L250" s="284">
        <v>12</v>
      </c>
      <c r="M250" s="304">
        <v>15149</v>
      </c>
      <c r="N250" s="304">
        <v>235</v>
      </c>
      <c r="O250" s="304">
        <v>20</v>
      </c>
      <c r="P250" s="304">
        <v>0</v>
      </c>
      <c r="Q250" s="304">
        <v>9107</v>
      </c>
      <c r="R250" s="304">
        <v>6277</v>
      </c>
      <c r="S250" s="305">
        <v>-8872</v>
      </c>
      <c r="T250" s="306">
        <v>-0.59</v>
      </c>
      <c r="U250" s="305">
        <v>169948</v>
      </c>
      <c r="V250" s="305">
        <v>182885</v>
      </c>
      <c r="W250" s="307">
        <v>0.08</v>
      </c>
      <c r="X250" s="317">
        <v>482</v>
      </c>
      <c r="Y250" s="309">
        <v>0.08</v>
      </c>
      <c r="Z250" s="305">
        <v>9724</v>
      </c>
      <c r="AA250" s="309">
        <v>0.05</v>
      </c>
    </row>
    <row r="251" spans="1:27" s="287" customFormat="1" ht="13.15" customHeight="1">
      <c r="A251" s="301">
        <v>44377</v>
      </c>
      <c r="B251" s="302" t="s">
        <v>163</v>
      </c>
      <c r="C251" s="302" t="s">
        <v>164</v>
      </c>
      <c r="D251" s="287" t="s">
        <v>165</v>
      </c>
      <c r="E251" s="287">
        <v>6</v>
      </c>
      <c r="F251" s="302" t="s">
        <v>166</v>
      </c>
      <c r="G251" s="302">
        <v>78421957449</v>
      </c>
      <c r="H251" s="302" t="s">
        <v>167</v>
      </c>
      <c r="I251" s="302" t="s">
        <v>168</v>
      </c>
      <c r="J251" s="302" t="s">
        <v>169</v>
      </c>
      <c r="K251" s="303">
        <v>44377</v>
      </c>
      <c r="L251" s="284">
        <v>12</v>
      </c>
      <c r="M251" s="304">
        <v>3370</v>
      </c>
      <c r="N251" s="304">
        <v>152</v>
      </c>
      <c r="O251" s="304">
        <v>0</v>
      </c>
      <c r="P251" s="304">
        <v>0</v>
      </c>
      <c r="Q251" s="304">
        <v>152</v>
      </c>
      <c r="R251" s="304">
        <v>3200</v>
      </c>
      <c r="S251" s="305">
        <v>0</v>
      </c>
      <c r="T251" s="306">
        <v>-0.05</v>
      </c>
      <c r="U251" s="305">
        <v>139317</v>
      </c>
      <c r="V251" s="305">
        <v>161577</v>
      </c>
      <c r="W251" s="307">
        <v>0.16</v>
      </c>
      <c r="X251" s="317">
        <v>539</v>
      </c>
      <c r="Y251" s="309">
        <v>0.17</v>
      </c>
      <c r="Z251" s="305">
        <v>997</v>
      </c>
      <c r="AA251" s="309">
        <v>0.01</v>
      </c>
    </row>
    <row r="252" spans="1:27" s="287" customFormat="1" ht="13.15" customHeight="1">
      <c r="A252" s="301">
        <v>44377</v>
      </c>
      <c r="B252" s="302" t="s">
        <v>170</v>
      </c>
      <c r="C252" s="302" t="s">
        <v>171</v>
      </c>
      <c r="D252" s="287" t="s">
        <v>165</v>
      </c>
      <c r="E252" s="287">
        <v>6</v>
      </c>
      <c r="F252" s="302" t="s">
        <v>166</v>
      </c>
      <c r="G252" s="302">
        <v>78421957449</v>
      </c>
      <c r="H252" s="302" t="s">
        <v>167</v>
      </c>
      <c r="I252" s="302" t="s">
        <v>168</v>
      </c>
      <c r="J252" s="302" t="s">
        <v>169</v>
      </c>
      <c r="K252" s="303">
        <v>44377</v>
      </c>
      <c r="L252" s="284">
        <v>12</v>
      </c>
      <c r="M252" s="304">
        <v>809011</v>
      </c>
      <c r="N252" s="304">
        <v>19224</v>
      </c>
      <c r="O252" s="304">
        <v>2463</v>
      </c>
      <c r="P252" s="304">
        <v>0</v>
      </c>
      <c r="Q252" s="304">
        <v>15480</v>
      </c>
      <c r="R252" s="304">
        <v>740101</v>
      </c>
      <c r="S252" s="305">
        <v>3744</v>
      </c>
      <c r="T252" s="306">
        <v>-0.09</v>
      </c>
      <c r="U252" s="305">
        <v>15648338</v>
      </c>
      <c r="V252" s="305">
        <v>18113470</v>
      </c>
      <c r="W252" s="307">
        <v>0.16</v>
      </c>
      <c r="X252" s="317">
        <v>310056</v>
      </c>
      <c r="Y252" s="309">
        <v>0.42</v>
      </c>
      <c r="Z252" s="305">
        <v>513394</v>
      </c>
      <c r="AA252" s="309">
        <v>0.03</v>
      </c>
    </row>
    <row r="253" spans="1:27" s="287" customFormat="1" ht="13.15" customHeight="1">
      <c r="A253" s="301">
        <v>44377</v>
      </c>
      <c r="B253" s="302" t="s">
        <v>360</v>
      </c>
      <c r="C253" s="302" t="s">
        <v>164</v>
      </c>
      <c r="F253" s="302" t="s">
        <v>166</v>
      </c>
      <c r="G253" s="302">
        <v>78421957449</v>
      </c>
      <c r="H253" s="302" t="s">
        <v>167</v>
      </c>
      <c r="I253" s="302" t="s">
        <v>168</v>
      </c>
      <c r="J253" s="302" t="s">
        <v>169</v>
      </c>
      <c r="K253" s="303">
        <v>44377</v>
      </c>
      <c r="L253" s="284">
        <v>12</v>
      </c>
      <c r="M253" s="304">
        <v>1816</v>
      </c>
      <c r="N253" s="304">
        <v>294</v>
      </c>
      <c r="O253" s="304">
        <v>226</v>
      </c>
      <c r="P253" s="304">
        <v>0</v>
      </c>
      <c r="Q253" s="304">
        <v>96</v>
      </c>
      <c r="R253" s="304">
        <v>1612</v>
      </c>
      <c r="S253" s="305">
        <v>198</v>
      </c>
      <c r="T253" s="306">
        <v>-0.11</v>
      </c>
      <c r="U253" s="305">
        <v>132264</v>
      </c>
      <c r="V253" s="305">
        <v>145176</v>
      </c>
      <c r="W253" s="307">
        <v>0.1</v>
      </c>
      <c r="X253" s="317">
        <v>186</v>
      </c>
      <c r="Y253" s="309">
        <v>0.12</v>
      </c>
      <c r="Z253" s="305">
        <v>2288</v>
      </c>
      <c r="AA253" s="309">
        <v>0.02</v>
      </c>
    </row>
    <row r="254" spans="1:27" s="287" customFormat="1" ht="13.15" customHeight="1">
      <c r="A254" s="301">
        <v>44377</v>
      </c>
      <c r="B254" s="302" t="s">
        <v>318</v>
      </c>
      <c r="C254" s="302" t="s">
        <v>164</v>
      </c>
      <c r="F254" s="302" t="s">
        <v>166</v>
      </c>
      <c r="G254" s="302">
        <v>78421957449</v>
      </c>
      <c r="H254" s="302" t="s">
        <v>167</v>
      </c>
      <c r="I254" s="302" t="s">
        <v>168</v>
      </c>
      <c r="J254" s="302" t="s">
        <v>169</v>
      </c>
      <c r="K254" s="303">
        <v>44377</v>
      </c>
      <c r="L254" s="284">
        <v>12</v>
      </c>
      <c r="M254" s="304">
        <v>8210</v>
      </c>
      <c r="N254" s="304">
        <v>1100</v>
      </c>
      <c r="O254" s="304">
        <v>252</v>
      </c>
      <c r="P254" s="304">
        <v>0</v>
      </c>
      <c r="Q254" s="304">
        <v>493</v>
      </c>
      <c r="R254" s="304">
        <v>8582</v>
      </c>
      <c r="S254" s="305">
        <v>607</v>
      </c>
      <c r="T254" s="306">
        <v>0.05</v>
      </c>
      <c r="U254" s="305">
        <v>442571</v>
      </c>
      <c r="V254" s="305">
        <v>528976</v>
      </c>
      <c r="W254" s="307">
        <v>0.2</v>
      </c>
      <c r="X254" s="317">
        <v>2290</v>
      </c>
      <c r="Y254" s="309">
        <v>0.27</v>
      </c>
      <c r="Z254" s="305">
        <v>5605</v>
      </c>
      <c r="AA254" s="309">
        <v>0.01</v>
      </c>
    </row>
    <row r="255" spans="1:27" s="287" customFormat="1" ht="13.15" customHeight="1">
      <c r="A255" s="301">
        <v>44377</v>
      </c>
      <c r="B255" s="302" t="s">
        <v>172</v>
      </c>
      <c r="C255" s="302" t="s">
        <v>164</v>
      </c>
      <c r="D255" s="287" t="s">
        <v>165</v>
      </c>
      <c r="E255" s="287">
        <v>6</v>
      </c>
      <c r="F255" s="302" t="s">
        <v>166</v>
      </c>
      <c r="G255" s="302">
        <v>78421957449</v>
      </c>
      <c r="H255" s="302" t="s">
        <v>167</v>
      </c>
      <c r="I255" s="302" t="s">
        <v>168</v>
      </c>
      <c r="J255" s="302" t="s">
        <v>169</v>
      </c>
      <c r="K255" s="303">
        <v>44377</v>
      </c>
      <c r="L255" s="284">
        <v>12</v>
      </c>
      <c r="M255" s="304">
        <v>3206</v>
      </c>
      <c r="N255" s="304">
        <v>76</v>
      </c>
      <c r="O255" s="304">
        <v>0</v>
      </c>
      <c r="P255" s="304">
        <v>0</v>
      </c>
      <c r="Q255" s="304">
        <v>53</v>
      </c>
      <c r="R255" s="304">
        <v>3238</v>
      </c>
      <c r="S255" s="305">
        <v>23</v>
      </c>
      <c r="T255" s="306">
        <v>0.01</v>
      </c>
      <c r="U255" s="305">
        <v>290803</v>
      </c>
      <c r="V255" s="305">
        <v>349735</v>
      </c>
      <c r="W255" s="307">
        <v>0.2</v>
      </c>
      <c r="X255" s="317">
        <v>962</v>
      </c>
      <c r="Y255" s="309">
        <v>0.3</v>
      </c>
      <c r="Z255" s="305">
        <v>50406</v>
      </c>
      <c r="AA255" s="309">
        <v>0.14000000000000001</v>
      </c>
    </row>
    <row r="256" spans="1:27" s="287" customFormat="1" ht="13.15" customHeight="1">
      <c r="A256" s="301">
        <v>44377</v>
      </c>
      <c r="B256" s="302" t="s">
        <v>319</v>
      </c>
      <c r="C256" s="302" t="s">
        <v>164</v>
      </c>
      <c r="F256" s="302" t="s">
        <v>166</v>
      </c>
      <c r="G256" s="302">
        <v>78421957449</v>
      </c>
      <c r="H256" s="302" t="s">
        <v>167</v>
      </c>
      <c r="I256" s="302" t="s">
        <v>168</v>
      </c>
      <c r="J256" s="302" t="s">
        <v>169</v>
      </c>
      <c r="K256" s="303">
        <v>44377</v>
      </c>
      <c r="L256" s="284">
        <v>12</v>
      </c>
      <c r="M256" s="304">
        <v>30299</v>
      </c>
      <c r="N256" s="304">
        <v>1641</v>
      </c>
      <c r="O256" s="304">
        <v>29</v>
      </c>
      <c r="P256" s="304">
        <v>0</v>
      </c>
      <c r="Q256" s="304">
        <v>815</v>
      </c>
      <c r="R256" s="304">
        <v>29291</v>
      </c>
      <c r="S256" s="305">
        <v>826</v>
      </c>
      <c r="T256" s="306">
        <v>-0.03</v>
      </c>
      <c r="U256" s="305">
        <v>2881205</v>
      </c>
      <c r="V256" s="305">
        <v>3349403</v>
      </c>
      <c r="W256" s="307">
        <v>0.16</v>
      </c>
      <c r="X256" s="317">
        <v>2763</v>
      </c>
      <c r="Y256" s="309">
        <v>0.09</v>
      </c>
      <c r="Z256" s="305">
        <v>7053</v>
      </c>
      <c r="AA256" s="309">
        <v>0</v>
      </c>
    </row>
    <row r="257" spans="1:27" s="287" customFormat="1" ht="13.15" customHeight="1">
      <c r="A257" s="301">
        <v>44377</v>
      </c>
      <c r="B257" s="302" t="s">
        <v>173</v>
      </c>
      <c r="C257" s="302" t="s">
        <v>171</v>
      </c>
      <c r="F257" s="302" t="s">
        <v>174</v>
      </c>
      <c r="G257" s="302">
        <v>83810127567</v>
      </c>
      <c r="H257" s="302" t="s">
        <v>175</v>
      </c>
      <c r="I257" s="302" t="s">
        <v>176</v>
      </c>
      <c r="J257" s="302" t="s">
        <v>177</v>
      </c>
      <c r="K257" s="303">
        <v>44196</v>
      </c>
      <c r="L257" s="284">
        <v>12</v>
      </c>
      <c r="M257" s="304">
        <v>18787</v>
      </c>
      <c r="N257" s="304">
        <v>1282</v>
      </c>
      <c r="O257" s="304">
        <v>0</v>
      </c>
      <c r="P257" s="304">
        <v>0</v>
      </c>
      <c r="Q257" s="304">
        <v>2419</v>
      </c>
      <c r="R257" s="304">
        <v>17650</v>
      </c>
      <c r="S257" s="305">
        <v>-1137</v>
      </c>
      <c r="T257" s="306">
        <v>-0.06</v>
      </c>
      <c r="U257" s="305">
        <v>2327144</v>
      </c>
      <c r="V257" s="305">
        <v>2337733</v>
      </c>
      <c r="W257" s="307">
        <v>0</v>
      </c>
      <c r="X257" s="317">
        <v>0</v>
      </c>
      <c r="Y257" s="309">
        <v>0</v>
      </c>
      <c r="Z257" s="305">
        <v>0</v>
      </c>
      <c r="AA257" s="309">
        <v>0</v>
      </c>
    </row>
    <row r="258" spans="1:27" s="287" customFormat="1" ht="13.15" customHeight="1">
      <c r="A258" s="301">
        <v>44377</v>
      </c>
      <c r="B258" s="302" t="s">
        <v>361</v>
      </c>
      <c r="C258" s="302" t="s">
        <v>171</v>
      </c>
      <c r="D258" s="287" t="s">
        <v>165</v>
      </c>
      <c r="E258" s="287">
        <v>7</v>
      </c>
      <c r="F258" s="302" t="s">
        <v>362</v>
      </c>
      <c r="G258" s="302">
        <v>90194410365</v>
      </c>
      <c r="H258" s="302" t="s">
        <v>353</v>
      </c>
      <c r="I258" s="302" t="s">
        <v>168</v>
      </c>
      <c r="J258" s="302" t="s">
        <v>169</v>
      </c>
      <c r="K258" s="303">
        <v>44377</v>
      </c>
      <c r="L258" s="284">
        <v>12</v>
      </c>
      <c r="M258" s="304">
        <v>73607</v>
      </c>
      <c r="N258" s="304">
        <v>4287</v>
      </c>
      <c r="O258" s="304">
        <v>36</v>
      </c>
      <c r="P258" s="304">
        <v>0</v>
      </c>
      <c r="Q258" s="304">
        <v>10131</v>
      </c>
      <c r="R258" s="304">
        <v>67763</v>
      </c>
      <c r="S258" s="305">
        <v>-5844</v>
      </c>
      <c r="T258" s="306">
        <v>-0.08</v>
      </c>
      <c r="U258" s="305">
        <v>2487455</v>
      </c>
      <c r="V258" s="305">
        <v>2979122</v>
      </c>
      <c r="W258" s="307">
        <v>0.2</v>
      </c>
      <c r="X258" s="317">
        <v>4378</v>
      </c>
      <c r="Y258" s="309">
        <v>0.06</v>
      </c>
      <c r="Z258" s="305">
        <v>313669</v>
      </c>
      <c r="AA258" s="309">
        <v>0.11</v>
      </c>
    </row>
    <row r="259" spans="1:27" s="287" customFormat="1" ht="13.15" customHeight="1">
      <c r="A259" s="301">
        <v>44377</v>
      </c>
      <c r="B259" s="302" t="s">
        <v>363</v>
      </c>
      <c r="C259" s="302" t="s">
        <v>171</v>
      </c>
      <c r="F259" s="302" t="s">
        <v>364</v>
      </c>
      <c r="G259" s="302">
        <v>42045077895</v>
      </c>
      <c r="H259" s="302" t="s">
        <v>365</v>
      </c>
      <c r="I259" s="302" t="s">
        <v>176</v>
      </c>
      <c r="J259" s="302" t="s">
        <v>181</v>
      </c>
      <c r="K259" s="303">
        <v>44377</v>
      </c>
      <c r="L259" s="284">
        <v>12</v>
      </c>
      <c r="M259" s="304">
        <v>6322</v>
      </c>
      <c r="N259" s="304">
        <v>320</v>
      </c>
      <c r="O259" s="304">
        <v>23</v>
      </c>
      <c r="P259" s="304">
        <v>0</v>
      </c>
      <c r="Q259" s="304">
        <v>430</v>
      </c>
      <c r="R259" s="304">
        <v>6212</v>
      </c>
      <c r="S259" s="305">
        <v>-110</v>
      </c>
      <c r="T259" s="306">
        <v>-0.02</v>
      </c>
      <c r="U259" s="305">
        <v>892285</v>
      </c>
      <c r="V259" s="305">
        <v>1082910</v>
      </c>
      <c r="W259" s="307">
        <v>0.21</v>
      </c>
      <c r="X259" s="317">
        <v>565</v>
      </c>
      <c r="Y259" s="309">
        <v>0.09</v>
      </c>
      <c r="Z259" s="305">
        <v>170906</v>
      </c>
      <c r="AA259" s="309">
        <v>0.16</v>
      </c>
    </row>
    <row r="260" spans="1:27" s="287" customFormat="1" ht="13.15" customHeight="1">
      <c r="A260" s="301">
        <v>44377</v>
      </c>
      <c r="B260" s="302" t="s">
        <v>333</v>
      </c>
      <c r="C260" s="302" t="s">
        <v>171</v>
      </c>
      <c r="D260" s="287" t="s">
        <v>165</v>
      </c>
      <c r="E260" s="287">
        <v>31</v>
      </c>
      <c r="F260" s="302" t="s">
        <v>334</v>
      </c>
      <c r="G260" s="302">
        <v>24680629023</v>
      </c>
      <c r="H260" s="302" t="s">
        <v>335</v>
      </c>
      <c r="I260" s="302" t="s">
        <v>168</v>
      </c>
      <c r="J260" s="302" t="s">
        <v>188</v>
      </c>
      <c r="K260" s="303">
        <v>44377</v>
      </c>
      <c r="L260" s="284">
        <v>12</v>
      </c>
      <c r="M260" s="304">
        <v>63283</v>
      </c>
      <c r="N260" s="304">
        <v>7360</v>
      </c>
      <c r="O260" s="304">
        <v>68</v>
      </c>
      <c r="P260" s="304">
        <v>0</v>
      </c>
      <c r="Q260" s="304">
        <v>4791</v>
      </c>
      <c r="R260" s="304">
        <v>65852</v>
      </c>
      <c r="S260" s="305">
        <v>2569</v>
      </c>
      <c r="T260" s="306">
        <v>0.04</v>
      </c>
      <c r="U260" s="305">
        <v>4559540</v>
      </c>
      <c r="V260" s="305">
        <v>5460088</v>
      </c>
      <c r="W260" s="307">
        <v>0.2</v>
      </c>
      <c r="X260" s="317">
        <v>792</v>
      </c>
      <c r="Y260" s="309">
        <v>0.01</v>
      </c>
      <c r="Z260" s="305">
        <v>135406</v>
      </c>
      <c r="AA260" s="309">
        <v>0.02</v>
      </c>
    </row>
    <row r="261" spans="1:27" s="287" customFormat="1" ht="13.15" customHeight="1">
      <c r="A261" s="301">
        <v>44377</v>
      </c>
      <c r="B261" s="302" t="s">
        <v>178</v>
      </c>
      <c r="C261" s="302" t="s">
        <v>171</v>
      </c>
      <c r="F261" s="302" t="s">
        <v>179</v>
      </c>
      <c r="G261" s="302">
        <v>90302247344</v>
      </c>
      <c r="H261" s="302" t="s">
        <v>180</v>
      </c>
      <c r="I261" s="302" t="s">
        <v>176</v>
      </c>
      <c r="J261" s="302" t="s">
        <v>181</v>
      </c>
      <c r="K261" s="303">
        <v>44377</v>
      </c>
      <c r="L261" s="284">
        <v>12</v>
      </c>
      <c r="M261" s="304">
        <v>21110</v>
      </c>
      <c r="N261" s="304">
        <v>6187</v>
      </c>
      <c r="O261" s="316" t="s">
        <v>769</v>
      </c>
      <c r="P261" s="304">
        <v>0</v>
      </c>
      <c r="Q261" s="316" t="s">
        <v>769</v>
      </c>
      <c r="R261" s="304">
        <v>25776</v>
      </c>
      <c r="S261" s="315" t="s">
        <v>769</v>
      </c>
      <c r="T261" s="306">
        <v>0.22</v>
      </c>
      <c r="U261" s="305">
        <v>432910</v>
      </c>
      <c r="V261" s="305">
        <v>733804</v>
      </c>
      <c r="W261" s="307">
        <v>0.7</v>
      </c>
      <c r="X261" s="317">
        <v>2168</v>
      </c>
      <c r="Y261" s="309">
        <v>0.08</v>
      </c>
      <c r="Z261" s="305">
        <v>61561</v>
      </c>
      <c r="AA261" s="309">
        <v>0.08</v>
      </c>
    </row>
    <row r="262" spans="1:27" s="287" customFormat="1" ht="13.15" customHeight="1">
      <c r="A262" s="301">
        <v>44377</v>
      </c>
      <c r="B262" s="302" t="s">
        <v>182</v>
      </c>
      <c r="C262" s="302" t="s">
        <v>171</v>
      </c>
      <c r="F262" s="302" t="s">
        <v>183</v>
      </c>
      <c r="G262" s="302">
        <v>49633667743</v>
      </c>
      <c r="H262" s="302" t="s">
        <v>184</v>
      </c>
      <c r="I262" s="302" t="s">
        <v>168</v>
      </c>
      <c r="J262" s="302" t="s">
        <v>169</v>
      </c>
      <c r="K262" s="303">
        <v>44377</v>
      </c>
      <c r="L262" s="284">
        <v>12</v>
      </c>
      <c r="M262" s="304">
        <v>40303</v>
      </c>
      <c r="N262" s="304">
        <v>13556</v>
      </c>
      <c r="O262" s="304">
        <v>0</v>
      </c>
      <c r="P262" s="304">
        <v>0</v>
      </c>
      <c r="Q262" s="304">
        <v>3530</v>
      </c>
      <c r="R262" s="304">
        <v>50329</v>
      </c>
      <c r="S262" s="305">
        <v>10026</v>
      </c>
      <c r="T262" s="306">
        <v>0.25</v>
      </c>
      <c r="U262" s="305">
        <v>1366488</v>
      </c>
      <c r="V262" s="305">
        <v>2037131</v>
      </c>
      <c r="W262" s="307">
        <v>0.49</v>
      </c>
      <c r="X262" s="317">
        <v>12633</v>
      </c>
      <c r="Y262" s="309">
        <v>0.25</v>
      </c>
      <c r="Z262" s="305">
        <v>479852</v>
      </c>
      <c r="AA262" s="309">
        <v>0.24</v>
      </c>
    </row>
    <row r="263" spans="1:27" s="287" customFormat="1" ht="13.15" customHeight="1">
      <c r="A263" s="301">
        <v>44377</v>
      </c>
      <c r="B263" s="302" t="s">
        <v>185</v>
      </c>
      <c r="C263" s="302" t="s">
        <v>171</v>
      </c>
      <c r="F263" s="302" t="s">
        <v>186</v>
      </c>
      <c r="G263" s="302">
        <v>28342064803</v>
      </c>
      <c r="H263" s="302" t="s">
        <v>187</v>
      </c>
      <c r="I263" s="302" t="s">
        <v>168</v>
      </c>
      <c r="J263" s="302" t="s">
        <v>188</v>
      </c>
      <c r="K263" s="303">
        <v>44377</v>
      </c>
      <c r="L263" s="284">
        <v>12</v>
      </c>
      <c r="M263" s="304">
        <v>56423</v>
      </c>
      <c r="N263" s="304">
        <v>7952</v>
      </c>
      <c r="O263" s="304">
        <v>167</v>
      </c>
      <c r="P263" s="304">
        <v>0</v>
      </c>
      <c r="Q263" s="304">
        <v>9340</v>
      </c>
      <c r="R263" s="304">
        <v>55035</v>
      </c>
      <c r="S263" s="305">
        <v>-1388</v>
      </c>
      <c r="T263" s="306">
        <v>-0.02</v>
      </c>
      <c r="U263" s="305">
        <v>1750219</v>
      </c>
      <c r="V263" s="305">
        <v>2002893</v>
      </c>
      <c r="W263" s="307">
        <v>0.14000000000000001</v>
      </c>
      <c r="X263" s="317">
        <v>122</v>
      </c>
      <c r="Y263" s="309">
        <v>0</v>
      </c>
      <c r="Z263" s="305">
        <v>13335</v>
      </c>
      <c r="AA263" s="309">
        <v>0.01</v>
      </c>
    </row>
    <row r="264" spans="1:27" s="287" customFormat="1" ht="13.15" customHeight="1">
      <c r="A264" s="301">
        <v>44377</v>
      </c>
      <c r="B264" s="302" t="s">
        <v>189</v>
      </c>
      <c r="C264" s="302" t="s">
        <v>171</v>
      </c>
      <c r="D264" s="287" t="s">
        <v>165</v>
      </c>
      <c r="E264" s="287">
        <v>8</v>
      </c>
      <c r="F264" s="302" t="s">
        <v>190</v>
      </c>
      <c r="G264" s="302">
        <v>60905115063</v>
      </c>
      <c r="H264" s="302" t="s">
        <v>366</v>
      </c>
      <c r="I264" s="302" t="s">
        <v>168</v>
      </c>
      <c r="J264" s="302" t="s">
        <v>181</v>
      </c>
      <c r="K264" s="303">
        <v>44377</v>
      </c>
      <c r="L264" s="284">
        <v>12</v>
      </c>
      <c r="M264" s="304">
        <v>461641</v>
      </c>
      <c r="N264" s="304">
        <v>55390</v>
      </c>
      <c r="O264" s="304">
        <v>0</v>
      </c>
      <c r="P264" s="304">
        <v>0</v>
      </c>
      <c r="Q264" s="304">
        <v>33066</v>
      </c>
      <c r="R264" s="304">
        <v>483965</v>
      </c>
      <c r="S264" s="305">
        <v>22324</v>
      </c>
      <c r="T264" s="306">
        <v>0.05</v>
      </c>
      <c r="U264" s="305">
        <v>44134125</v>
      </c>
      <c r="V264" s="305">
        <v>51894017</v>
      </c>
      <c r="W264" s="307">
        <v>0.18</v>
      </c>
      <c r="X264" s="317">
        <v>8901</v>
      </c>
      <c r="Y264" s="309">
        <v>0.02</v>
      </c>
      <c r="Z264" s="305">
        <v>1339251</v>
      </c>
      <c r="AA264" s="309">
        <v>0.03</v>
      </c>
    </row>
    <row r="265" spans="1:27" s="287" customFormat="1" ht="13.15" customHeight="1">
      <c r="A265" s="301">
        <v>44377</v>
      </c>
      <c r="B265" s="302" t="s">
        <v>194</v>
      </c>
      <c r="C265" s="302" t="s">
        <v>171</v>
      </c>
      <c r="F265" s="302" t="s">
        <v>195</v>
      </c>
      <c r="G265" s="302">
        <v>65714394898</v>
      </c>
      <c r="H265" s="302" t="s">
        <v>196</v>
      </c>
      <c r="I265" s="302" t="s">
        <v>168</v>
      </c>
      <c r="J265" s="302" t="s">
        <v>188</v>
      </c>
      <c r="K265" s="303">
        <v>44377</v>
      </c>
      <c r="L265" s="284">
        <v>12</v>
      </c>
      <c r="M265" s="304">
        <v>2048348</v>
      </c>
      <c r="N265" s="304">
        <v>283230</v>
      </c>
      <c r="O265" s="304">
        <v>53355</v>
      </c>
      <c r="P265" s="304">
        <v>0</v>
      </c>
      <c r="Q265" s="304">
        <v>195397</v>
      </c>
      <c r="R265" s="304">
        <v>2136181</v>
      </c>
      <c r="S265" s="305">
        <v>87833</v>
      </c>
      <c r="T265" s="306">
        <v>0.04</v>
      </c>
      <c r="U265" s="305">
        <v>118972498</v>
      </c>
      <c r="V265" s="305">
        <v>152423412</v>
      </c>
      <c r="W265" s="307">
        <v>0.28000000000000003</v>
      </c>
      <c r="X265" s="317">
        <v>54918</v>
      </c>
      <c r="Y265" s="309">
        <v>0.03</v>
      </c>
      <c r="Z265" s="305">
        <v>10111914</v>
      </c>
      <c r="AA265" s="309">
        <v>7.0000000000000007E-2</v>
      </c>
    </row>
    <row r="266" spans="1:27" s="287" customFormat="1" ht="13.15" customHeight="1">
      <c r="A266" s="301">
        <v>44377</v>
      </c>
      <c r="B266" s="302" t="s">
        <v>321</v>
      </c>
      <c r="C266" s="302" t="s">
        <v>171</v>
      </c>
      <c r="F266" s="302" t="s">
        <v>322</v>
      </c>
      <c r="G266" s="302">
        <v>84421446069</v>
      </c>
      <c r="H266" s="302" t="s">
        <v>323</v>
      </c>
      <c r="I266" s="302" t="s">
        <v>168</v>
      </c>
      <c r="J266" s="302" t="s">
        <v>181</v>
      </c>
      <c r="K266" s="303">
        <v>44377</v>
      </c>
      <c r="L266" s="284">
        <v>12</v>
      </c>
      <c r="M266" s="304">
        <v>4289</v>
      </c>
      <c r="N266" s="304">
        <v>222</v>
      </c>
      <c r="O266" s="304">
        <v>44</v>
      </c>
      <c r="P266" s="304">
        <v>0</v>
      </c>
      <c r="Q266" s="304">
        <v>385</v>
      </c>
      <c r="R266" s="304">
        <v>4126</v>
      </c>
      <c r="S266" s="305">
        <v>-163</v>
      </c>
      <c r="T266" s="306">
        <v>-0.04</v>
      </c>
      <c r="U266" s="305">
        <v>662193</v>
      </c>
      <c r="V266" s="305">
        <v>817245</v>
      </c>
      <c r="W266" s="307">
        <v>0.23</v>
      </c>
      <c r="X266" s="317">
        <v>4126</v>
      </c>
      <c r="Y266" s="309">
        <v>1</v>
      </c>
      <c r="Z266" s="305">
        <v>817245</v>
      </c>
      <c r="AA266" s="309">
        <v>1</v>
      </c>
    </row>
    <row r="267" spans="1:27" s="287" customFormat="1" ht="13.15" customHeight="1">
      <c r="A267" s="301">
        <v>44377</v>
      </c>
      <c r="B267" s="302" t="s">
        <v>197</v>
      </c>
      <c r="C267" s="302" t="s">
        <v>171</v>
      </c>
      <c r="D267" s="287" t="s">
        <v>165</v>
      </c>
      <c r="E267" s="287">
        <v>11</v>
      </c>
      <c r="F267" s="302" t="s">
        <v>198</v>
      </c>
      <c r="G267" s="302">
        <v>53226460365</v>
      </c>
      <c r="H267" s="302" t="s">
        <v>199</v>
      </c>
      <c r="I267" s="302" t="s">
        <v>168</v>
      </c>
      <c r="J267" s="302" t="s">
        <v>181</v>
      </c>
      <c r="K267" s="303">
        <v>44377</v>
      </c>
      <c r="L267" s="284">
        <v>12</v>
      </c>
      <c r="M267" s="304">
        <v>593534</v>
      </c>
      <c r="N267" s="304">
        <v>56841</v>
      </c>
      <c r="O267" s="304">
        <v>9343</v>
      </c>
      <c r="P267" s="304">
        <v>0</v>
      </c>
      <c r="Q267" s="304">
        <v>40214</v>
      </c>
      <c r="R267" s="304">
        <v>610161</v>
      </c>
      <c r="S267" s="305">
        <v>16627</v>
      </c>
      <c r="T267" s="306">
        <v>0.03</v>
      </c>
      <c r="U267" s="305">
        <v>53770913</v>
      </c>
      <c r="V267" s="305">
        <v>62470790</v>
      </c>
      <c r="W267" s="307">
        <v>0.16</v>
      </c>
      <c r="X267" s="317">
        <v>101550</v>
      </c>
      <c r="Y267" s="309">
        <v>0.17</v>
      </c>
      <c r="Z267" s="305">
        <v>12613177</v>
      </c>
      <c r="AA267" s="309">
        <v>0.2</v>
      </c>
    </row>
    <row r="268" spans="1:27" s="287" customFormat="1" ht="13.15" customHeight="1">
      <c r="A268" s="301">
        <v>44377</v>
      </c>
      <c r="B268" s="302" t="s">
        <v>336</v>
      </c>
      <c r="C268" s="302" t="s">
        <v>193</v>
      </c>
      <c r="F268" s="302" t="s">
        <v>198</v>
      </c>
      <c r="G268" s="302">
        <v>53226460365</v>
      </c>
      <c r="H268" s="302" t="s">
        <v>199</v>
      </c>
      <c r="I268" s="302" t="s">
        <v>168</v>
      </c>
      <c r="J268" s="302" t="s">
        <v>181</v>
      </c>
      <c r="K268" s="303">
        <v>44377</v>
      </c>
      <c r="L268" s="284">
        <v>12</v>
      </c>
      <c r="M268" s="304">
        <v>198309</v>
      </c>
      <c r="N268" s="304">
        <v>23749</v>
      </c>
      <c r="O268" s="304">
        <v>511</v>
      </c>
      <c r="P268" s="304">
        <v>0</v>
      </c>
      <c r="Q268" s="304">
        <v>17451</v>
      </c>
      <c r="R268" s="304">
        <v>204607</v>
      </c>
      <c r="S268" s="305">
        <v>6298</v>
      </c>
      <c r="T268" s="306">
        <v>0.03</v>
      </c>
      <c r="U268" s="305">
        <v>13429145</v>
      </c>
      <c r="V268" s="305">
        <v>16686738</v>
      </c>
      <c r="W268" s="307">
        <v>0.24</v>
      </c>
      <c r="X268" s="317">
        <v>11192</v>
      </c>
      <c r="Y268" s="309">
        <v>0.05</v>
      </c>
      <c r="Z268" s="305">
        <v>1061795</v>
      </c>
      <c r="AA268" s="309">
        <v>0.06</v>
      </c>
    </row>
    <row r="269" spans="1:27" s="287" customFormat="1" ht="13.15" customHeight="1">
      <c r="A269" s="301">
        <v>44377</v>
      </c>
      <c r="B269" s="302" t="s">
        <v>367</v>
      </c>
      <c r="C269" s="302" t="s">
        <v>171</v>
      </c>
      <c r="F269" s="302" t="s">
        <v>368</v>
      </c>
      <c r="G269" s="302">
        <v>49620344668</v>
      </c>
      <c r="H269" s="302" t="s">
        <v>369</v>
      </c>
      <c r="I269" s="302" t="s">
        <v>176</v>
      </c>
      <c r="J269" s="302" t="s">
        <v>177</v>
      </c>
      <c r="K269" s="303">
        <v>44377</v>
      </c>
      <c r="L269" s="284">
        <v>12</v>
      </c>
      <c r="M269" s="304">
        <v>2462</v>
      </c>
      <c r="N269" s="304">
        <v>143</v>
      </c>
      <c r="O269" s="304">
        <v>0</v>
      </c>
      <c r="P269" s="304">
        <v>0</v>
      </c>
      <c r="Q269" s="304">
        <v>265</v>
      </c>
      <c r="R269" s="304">
        <v>2340</v>
      </c>
      <c r="S269" s="305">
        <v>-122</v>
      </c>
      <c r="T269" s="306">
        <v>-0.05</v>
      </c>
      <c r="U269" s="305">
        <v>407540</v>
      </c>
      <c r="V269" s="305">
        <v>470012</v>
      </c>
      <c r="W269" s="307">
        <v>0.15</v>
      </c>
      <c r="X269" s="317">
        <v>626</v>
      </c>
      <c r="Y269" s="309">
        <v>0.27</v>
      </c>
      <c r="Z269" s="305">
        <v>85530</v>
      </c>
      <c r="AA269" s="309">
        <v>0.18</v>
      </c>
    </row>
    <row r="270" spans="1:27" s="287" customFormat="1" ht="13.15" customHeight="1">
      <c r="A270" s="301">
        <v>44377</v>
      </c>
      <c r="B270" s="302" t="s">
        <v>203</v>
      </c>
      <c r="C270" s="302" t="s">
        <v>171</v>
      </c>
      <c r="F270" s="302" t="s">
        <v>204</v>
      </c>
      <c r="G270" s="302">
        <v>85571332201</v>
      </c>
      <c r="H270" s="302" t="s">
        <v>205</v>
      </c>
      <c r="I270" s="302" t="s">
        <v>168</v>
      </c>
      <c r="J270" s="302" t="s">
        <v>188</v>
      </c>
      <c r="K270" s="303">
        <v>44377</v>
      </c>
      <c r="L270" s="284">
        <v>12</v>
      </c>
      <c r="M270" s="304">
        <v>59107</v>
      </c>
      <c r="N270" s="304">
        <v>4762</v>
      </c>
      <c r="O270" s="304">
        <v>0</v>
      </c>
      <c r="P270" s="304">
        <v>0</v>
      </c>
      <c r="Q270" s="304">
        <v>9140</v>
      </c>
      <c r="R270" s="304">
        <v>54729</v>
      </c>
      <c r="S270" s="305">
        <v>-4378</v>
      </c>
      <c r="T270" s="306">
        <v>-7.0000000000000007E-2</v>
      </c>
      <c r="U270" s="305">
        <v>3253493</v>
      </c>
      <c r="V270" s="305">
        <v>3680164</v>
      </c>
      <c r="W270" s="307">
        <v>0.13</v>
      </c>
      <c r="X270" s="317">
        <v>0</v>
      </c>
      <c r="Y270" s="309">
        <v>0</v>
      </c>
      <c r="Z270" s="305">
        <v>0</v>
      </c>
      <c r="AA270" s="309">
        <v>0</v>
      </c>
    </row>
    <row r="271" spans="1:27" s="287" customFormat="1" ht="13.15" customHeight="1">
      <c r="A271" s="301">
        <v>44377</v>
      </c>
      <c r="B271" s="302" t="s">
        <v>207</v>
      </c>
      <c r="C271" s="302" t="s">
        <v>171</v>
      </c>
      <c r="F271" s="302" t="s">
        <v>302</v>
      </c>
      <c r="G271" s="302">
        <v>98172275725</v>
      </c>
      <c r="H271" s="302" t="s">
        <v>303</v>
      </c>
      <c r="I271" s="302" t="s">
        <v>168</v>
      </c>
      <c r="J271" s="302" t="s">
        <v>188</v>
      </c>
      <c r="K271" s="303">
        <v>44377</v>
      </c>
      <c r="L271" s="284">
        <v>12</v>
      </c>
      <c r="M271" s="304">
        <v>204311</v>
      </c>
      <c r="N271" s="304">
        <v>28665</v>
      </c>
      <c r="O271" s="304">
        <v>1857</v>
      </c>
      <c r="P271" s="304">
        <v>5364</v>
      </c>
      <c r="Q271" s="304">
        <v>37374</v>
      </c>
      <c r="R271" s="304">
        <v>195602</v>
      </c>
      <c r="S271" s="305">
        <v>-8709</v>
      </c>
      <c r="T271" s="306">
        <v>-0.04</v>
      </c>
      <c r="U271" s="305">
        <v>11340161</v>
      </c>
      <c r="V271" s="305">
        <v>13583017</v>
      </c>
      <c r="W271" s="307">
        <v>0.2</v>
      </c>
      <c r="X271" s="317">
        <v>16823</v>
      </c>
      <c r="Y271" s="309">
        <v>0.09</v>
      </c>
      <c r="Z271" s="305">
        <v>1410431</v>
      </c>
      <c r="AA271" s="309">
        <v>0.1</v>
      </c>
    </row>
    <row r="272" spans="1:27" s="287" customFormat="1" ht="13.15" customHeight="1">
      <c r="A272" s="301">
        <v>44377</v>
      </c>
      <c r="B272" s="302" t="s">
        <v>337</v>
      </c>
      <c r="C272" s="302" t="s">
        <v>171</v>
      </c>
      <c r="F272" s="302" t="s">
        <v>338</v>
      </c>
      <c r="G272" s="302">
        <v>66628776348</v>
      </c>
      <c r="H272" s="302" t="s">
        <v>339</v>
      </c>
      <c r="I272" s="302" t="s">
        <v>168</v>
      </c>
      <c r="J272" s="302" t="s">
        <v>188</v>
      </c>
      <c r="K272" s="303">
        <v>44377</v>
      </c>
      <c r="L272" s="284">
        <v>12</v>
      </c>
      <c r="M272" s="304">
        <v>20058</v>
      </c>
      <c r="N272" s="304">
        <v>3228</v>
      </c>
      <c r="O272" s="304">
        <v>476</v>
      </c>
      <c r="P272" s="304">
        <v>0</v>
      </c>
      <c r="Q272" s="304">
        <v>1701</v>
      </c>
      <c r="R272" s="304">
        <v>21585</v>
      </c>
      <c r="S272" s="305">
        <v>1527</v>
      </c>
      <c r="T272" s="306">
        <v>0.08</v>
      </c>
      <c r="U272" s="305">
        <v>942964</v>
      </c>
      <c r="V272" s="305">
        <v>1151726</v>
      </c>
      <c r="W272" s="307">
        <v>0.22</v>
      </c>
      <c r="X272" s="317">
        <v>73</v>
      </c>
      <c r="Y272" s="309">
        <v>0</v>
      </c>
      <c r="Z272" s="305">
        <v>10960</v>
      </c>
      <c r="AA272" s="309">
        <v>0.01</v>
      </c>
    </row>
    <row r="273" spans="1:27" s="287" customFormat="1" ht="13.15" customHeight="1">
      <c r="A273" s="301">
        <v>44377</v>
      </c>
      <c r="B273" s="302" t="s">
        <v>370</v>
      </c>
      <c r="C273" s="302" t="s">
        <v>171</v>
      </c>
      <c r="F273" s="302" t="s">
        <v>371</v>
      </c>
      <c r="G273" s="302">
        <v>95275115088</v>
      </c>
      <c r="H273" s="302" t="s">
        <v>372</v>
      </c>
      <c r="I273" s="302" t="s">
        <v>168</v>
      </c>
      <c r="J273" s="302" t="s">
        <v>188</v>
      </c>
      <c r="K273" s="303">
        <v>44377</v>
      </c>
      <c r="L273" s="284">
        <v>12</v>
      </c>
      <c r="M273" s="304">
        <v>58693</v>
      </c>
      <c r="N273" s="304">
        <v>5077</v>
      </c>
      <c r="O273" s="304">
        <v>201</v>
      </c>
      <c r="P273" s="304">
        <v>0</v>
      </c>
      <c r="Q273" s="304">
        <v>10945</v>
      </c>
      <c r="R273" s="304">
        <v>52825</v>
      </c>
      <c r="S273" s="305">
        <v>-5868</v>
      </c>
      <c r="T273" s="306">
        <v>-0.1</v>
      </c>
      <c r="U273" s="305">
        <v>2092991</v>
      </c>
      <c r="V273" s="305">
        <v>2330488</v>
      </c>
      <c r="W273" s="307">
        <v>0.11</v>
      </c>
      <c r="X273" s="317">
        <v>4527</v>
      </c>
      <c r="Y273" s="309">
        <v>0.09</v>
      </c>
      <c r="Z273" s="305">
        <v>207282</v>
      </c>
      <c r="AA273" s="309">
        <v>0.09</v>
      </c>
    </row>
    <row r="274" spans="1:27" s="287" customFormat="1" ht="13.15" customHeight="1">
      <c r="A274" s="301">
        <v>44377</v>
      </c>
      <c r="B274" s="302" t="s">
        <v>209</v>
      </c>
      <c r="C274" s="302" t="s">
        <v>171</v>
      </c>
      <c r="D274" s="287" t="s">
        <v>165</v>
      </c>
      <c r="E274" s="287">
        <v>12</v>
      </c>
      <c r="F274" s="302" t="s">
        <v>210</v>
      </c>
      <c r="G274" s="302">
        <v>26458298557</v>
      </c>
      <c r="H274" s="302" t="s">
        <v>373</v>
      </c>
      <c r="I274" s="302" t="s">
        <v>168</v>
      </c>
      <c r="J274" s="302" t="s">
        <v>169</v>
      </c>
      <c r="K274" s="303">
        <v>44377</v>
      </c>
      <c r="L274" s="284">
        <v>12</v>
      </c>
      <c r="M274" s="304">
        <v>231401</v>
      </c>
      <c r="N274" s="304">
        <v>22228</v>
      </c>
      <c r="O274" s="304">
        <v>152</v>
      </c>
      <c r="P274" s="304">
        <v>0</v>
      </c>
      <c r="Q274" s="304">
        <v>40903</v>
      </c>
      <c r="R274" s="304">
        <v>201306</v>
      </c>
      <c r="S274" s="305">
        <v>-18675</v>
      </c>
      <c r="T274" s="306">
        <v>-0.13</v>
      </c>
      <c r="U274" s="305">
        <v>9182496</v>
      </c>
      <c r="V274" s="305">
        <v>11182864</v>
      </c>
      <c r="W274" s="307">
        <v>0.22</v>
      </c>
      <c r="X274" s="317">
        <v>21264</v>
      </c>
      <c r="Y274" s="309">
        <v>0.11</v>
      </c>
      <c r="Z274" s="305">
        <v>1355258</v>
      </c>
      <c r="AA274" s="309">
        <v>0.12</v>
      </c>
    </row>
    <row r="275" spans="1:27" s="287" customFormat="1" ht="13.15" customHeight="1">
      <c r="A275" s="301">
        <v>44377</v>
      </c>
      <c r="B275" s="302" t="s">
        <v>324</v>
      </c>
      <c r="C275" s="302" t="s">
        <v>171</v>
      </c>
      <c r="F275" s="302" t="s">
        <v>325</v>
      </c>
      <c r="G275" s="302">
        <v>24248426878</v>
      </c>
      <c r="H275" s="302" t="s">
        <v>326</v>
      </c>
      <c r="I275" s="302" t="s">
        <v>176</v>
      </c>
      <c r="J275" s="302" t="s">
        <v>177</v>
      </c>
      <c r="K275" s="303">
        <v>44377</v>
      </c>
      <c r="L275" s="284">
        <v>12</v>
      </c>
      <c r="M275" s="304">
        <v>54650</v>
      </c>
      <c r="N275" s="304">
        <v>3960</v>
      </c>
      <c r="O275" s="304">
        <v>0</v>
      </c>
      <c r="P275" s="304">
        <v>0</v>
      </c>
      <c r="Q275" s="304">
        <v>3187</v>
      </c>
      <c r="R275" s="304">
        <v>54241</v>
      </c>
      <c r="S275" s="305">
        <v>773</v>
      </c>
      <c r="T275" s="306">
        <v>-0.01</v>
      </c>
      <c r="U275" s="305">
        <v>5633585</v>
      </c>
      <c r="V275" s="305">
        <v>6509853</v>
      </c>
      <c r="W275" s="307">
        <v>0.16</v>
      </c>
      <c r="X275" s="317">
        <v>4049</v>
      </c>
      <c r="Y275" s="309">
        <v>7.0000000000000007E-2</v>
      </c>
      <c r="Z275" s="305">
        <v>564007</v>
      </c>
      <c r="AA275" s="309">
        <v>0.09</v>
      </c>
    </row>
    <row r="276" spans="1:27" s="287" customFormat="1" ht="13.15" customHeight="1">
      <c r="A276" s="301">
        <v>44377</v>
      </c>
      <c r="B276" s="302" t="s">
        <v>212</v>
      </c>
      <c r="C276" s="302" t="s">
        <v>171</v>
      </c>
      <c r="F276" s="302" t="s">
        <v>213</v>
      </c>
      <c r="G276" s="302">
        <v>75493363262</v>
      </c>
      <c r="H276" s="302" t="s">
        <v>214</v>
      </c>
      <c r="I276" s="302" t="s">
        <v>168</v>
      </c>
      <c r="J276" s="302" t="s">
        <v>188</v>
      </c>
      <c r="K276" s="303">
        <v>44377</v>
      </c>
      <c r="L276" s="284">
        <v>12</v>
      </c>
      <c r="M276" s="304">
        <v>678425</v>
      </c>
      <c r="N276" s="304">
        <v>70015</v>
      </c>
      <c r="O276" s="304">
        <v>0</v>
      </c>
      <c r="P276" s="304">
        <v>0</v>
      </c>
      <c r="Q276" s="304">
        <v>71876</v>
      </c>
      <c r="R276" s="304">
        <v>676564</v>
      </c>
      <c r="S276" s="305">
        <v>-1861</v>
      </c>
      <c r="T276" s="306">
        <v>0</v>
      </c>
      <c r="U276" s="305">
        <v>41294794</v>
      </c>
      <c r="V276" s="305">
        <v>49793585</v>
      </c>
      <c r="W276" s="307">
        <v>0.21</v>
      </c>
      <c r="X276" s="317">
        <v>5311</v>
      </c>
      <c r="Y276" s="309">
        <v>0.01</v>
      </c>
      <c r="Z276" s="305">
        <v>1268106</v>
      </c>
      <c r="AA276" s="309">
        <v>0.03</v>
      </c>
    </row>
    <row r="277" spans="1:27" s="287" customFormat="1" ht="13.15" customHeight="1">
      <c r="A277" s="301">
        <v>44377</v>
      </c>
      <c r="B277" s="302" t="s">
        <v>206</v>
      </c>
      <c r="C277" s="302" t="s">
        <v>171</v>
      </c>
      <c r="F277" s="302" t="s">
        <v>340</v>
      </c>
      <c r="G277" s="302">
        <v>22277243559</v>
      </c>
      <c r="H277" s="302" t="s">
        <v>341</v>
      </c>
      <c r="I277" s="302" t="s">
        <v>168</v>
      </c>
      <c r="J277" s="302" t="s">
        <v>181</v>
      </c>
      <c r="K277" s="303">
        <v>44377</v>
      </c>
      <c r="L277" s="284">
        <v>12</v>
      </c>
      <c r="M277" s="304">
        <v>11342</v>
      </c>
      <c r="N277" s="304">
        <v>893</v>
      </c>
      <c r="O277" s="304">
        <v>132</v>
      </c>
      <c r="P277" s="304">
        <v>0</v>
      </c>
      <c r="Q277" s="304">
        <v>1424</v>
      </c>
      <c r="R277" s="304">
        <v>10811</v>
      </c>
      <c r="S277" s="305">
        <v>-531</v>
      </c>
      <c r="T277" s="306">
        <v>-0.05</v>
      </c>
      <c r="U277" s="305">
        <v>1334946</v>
      </c>
      <c r="V277" s="305">
        <v>1566589</v>
      </c>
      <c r="W277" s="307">
        <v>0.17</v>
      </c>
      <c r="X277" s="317">
        <v>2167</v>
      </c>
      <c r="Y277" s="309">
        <v>0.2</v>
      </c>
      <c r="Z277" s="305">
        <v>387982</v>
      </c>
      <c r="AA277" s="309">
        <v>0.25</v>
      </c>
    </row>
    <row r="278" spans="1:27" s="287" customFormat="1" ht="13.15" customHeight="1">
      <c r="A278" s="301">
        <v>44377</v>
      </c>
      <c r="B278" s="302" t="s">
        <v>253</v>
      </c>
      <c r="C278" s="302" t="s">
        <v>171</v>
      </c>
      <c r="F278" s="302" t="s">
        <v>374</v>
      </c>
      <c r="G278" s="302">
        <v>33761363685</v>
      </c>
      <c r="H278" s="302" t="s">
        <v>375</v>
      </c>
      <c r="I278" s="302" t="s">
        <v>168</v>
      </c>
      <c r="J278" s="302" t="s">
        <v>188</v>
      </c>
      <c r="K278" s="303">
        <v>44377</v>
      </c>
      <c r="L278" s="284">
        <v>12</v>
      </c>
      <c r="M278" s="304">
        <v>28368</v>
      </c>
      <c r="N278" s="304">
        <v>3069</v>
      </c>
      <c r="O278" s="304">
        <v>436</v>
      </c>
      <c r="P278" s="304">
        <v>0</v>
      </c>
      <c r="Q278" s="304">
        <v>4977</v>
      </c>
      <c r="R278" s="304">
        <v>26460</v>
      </c>
      <c r="S278" s="305">
        <v>-1908</v>
      </c>
      <c r="T278" s="306">
        <v>-7.0000000000000007E-2</v>
      </c>
      <c r="U278" s="305">
        <v>2008311</v>
      </c>
      <c r="V278" s="305">
        <v>2378531</v>
      </c>
      <c r="W278" s="307">
        <v>0.18</v>
      </c>
      <c r="X278" s="317">
        <v>91</v>
      </c>
      <c r="Y278" s="309">
        <v>0</v>
      </c>
      <c r="Z278" s="305">
        <v>19745</v>
      </c>
      <c r="AA278" s="309">
        <v>0.01</v>
      </c>
    </row>
    <row r="279" spans="1:27" s="287" customFormat="1" ht="13.15" customHeight="1">
      <c r="A279" s="301">
        <v>44377</v>
      </c>
      <c r="B279" s="302" t="s">
        <v>215</v>
      </c>
      <c r="C279" s="302" t="s">
        <v>171</v>
      </c>
      <c r="F279" s="302" t="s">
        <v>216</v>
      </c>
      <c r="G279" s="302">
        <v>33813823017</v>
      </c>
      <c r="H279" s="302" t="s">
        <v>217</v>
      </c>
      <c r="I279" s="302" t="s">
        <v>168</v>
      </c>
      <c r="J279" s="302" t="s">
        <v>188</v>
      </c>
      <c r="K279" s="303">
        <v>44377</v>
      </c>
      <c r="L279" s="284">
        <v>12</v>
      </c>
      <c r="M279" s="304">
        <v>49032</v>
      </c>
      <c r="N279" s="304">
        <v>8063</v>
      </c>
      <c r="O279" s="304">
        <v>0</v>
      </c>
      <c r="P279" s="304">
        <v>0</v>
      </c>
      <c r="Q279" s="304">
        <v>3444</v>
      </c>
      <c r="R279" s="304">
        <v>53651</v>
      </c>
      <c r="S279" s="305">
        <v>4619</v>
      </c>
      <c r="T279" s="306">
        <v>0.09</v>
      </c>
      <c r="U279" s="305">
        <v>5983026</v>
      </c>
      <c r="V279" s="305">
        <v>8119371</v>
      </c>
      <c r="W279" s="307">
        <v>0.36</v>
      </c>
      <c r="X279" s="317">
        <v>3720</v>
      </c>
      <c r="Y279" s="309">
        <v>7.0000000000000007E-2</v>
      </c>
      <c r="Z279" s="305">
        <v>378662</v>
      </c>
      <c r="AA279" s="309">
        <v>0.05</v>
      </c>
    </row>
    <row r="280" spans="1:27" s="287" customFormat="1" ht="13.15" customHeight="1">
      <c r="A280" s="301">
        <v>44377</v>
      </c>
      <c r="B280" s="302" t="s">
        <v>327</v>
      </c>
      <c r="C280" s="302" t="s">
        <v>164</v>
      </c>
      <c r="D280" s="287" t="s">
        <v>165</v>
      </c>
      <c r="E280" s="287">
        <v>4</v>
      </c>
      <c r="F280" s="302" t="s">
        <v>216</v>
      </c>
      <c r="G280" s="302">
        <v>33813823017</v>
      </c>
      <c r="H280" s="302" t="s">
        <v>217</v>
      </c>
      <c r="I280" s="302" t="s">
        <v>168</v>
      </c>
      <c r="J280" s="302" t="s">
        <v>188</v>
      </c>
      <c r="K280" s="303">
        <v>44377</v>
      </c>
      <c r="L280" s="284">
        <v>12</v>
      </c>
      <c r="M280" s="304">
        <v>45466</v>
      </c>
      <c r="N280" s="304">
        <v>5572</v>
      </c>
      <c r="O280" s="304">
        <v>0</v>
      </c>
      <c r="P280" s="304">
        <v>0</v>
      </c>
      <c r="Q280" s="304">
        <v>5203</v>
      </c>
      <c r="R280" s="304">
        <v>46338</v>
      </c>
      <c r="S280" s="305">
        <v>369</v>
      </c>
      <c r="T280" s="306">
        <v>0.02</v>
      </c>
      <c r="U280" s="305">
        <v>4001260</v>
      </c>
      <c r="V280" s="305">
        <v>4626637</v>
      </c>
      <c r="W280" s="307">
        <v>0.16</v>
      </c>
      <c r="X280" s="317">
        <v>5701</v>
      </c>
      <c r="Y280" s="309">
        <v>0.12</v>
      </c>
      <c r="Z280" s="305">
        <v>418917</v>
      </c>
      <c r="AA280" s="309">
        <v>0.09</v>
      </c>
    </row>
    <row r="281" spans="1:27" s="287" customFormat="1" ht="13.15" customHeight="1">
      <c r="A281" s="301">
        <v>44377</v>
      </c>
      <c r="B281" s="302" t="s">
        <v>218</v>
      </c>
      <c r="C281" s="302" t="s">
        <v>171</v>
      </c>
      <c r="D281" s="287" t="s">
        <v>165</v>
      </c>
      <c r="E281" s="287">
        <v>12</v>
      </c>
      <c r="F281" s="302" t="s">
        <v>218</v>
      </c>
      <c r="G281" s="302">
        <v>56601925435</v>
      </c>
      <c r="H281" s="302" t="s">
        <v>373</v>
      </c>
      <c r="I281" s="302" t="s">
        <v>168</v>
      </c>
      <c r="J281" s="302" t="s">
        <v>169</v>
      </c>
      <c r="K281" s="303">
        <v>44377</v>
      </c>
      <c r="L281" s="284">
        <v>12</v>
      </c>
      <c r="M281" s="304">
        <v>191527</v>
      </c>
      <c r="N281" s="304">
        <v>926</v>
      </c>
      <c r="O281" s="316" t="s">
        <v>769</v>
      </c>
      <c r="P281" s="304">
        <v>0</v>
      </c>
      <c r="Q281" s="316" t="s">
        <v>769</v>
      </c>
      <c r="R281" s="304">
        <v>140156</v>
      </c>
      <c r="S281" s="315" t="s">
        <v>769</v>
      </c>
      <c r="T281" s="306">
        <v>-0.27</v>
      </c>
      <c r="U281" s="305">
        <v>2916817</v>
      </c>
      <c r="V281" s="305">
        <v>3553045</v>
      </c>
      <c r="W281" s="307">
        <v>0.22</v>
      </c>
      <c r="X281" s="317">
        <v>4935</v>
      </c>
      <c r="Y281" s="309">
        <v>0.04</v>
      </c>
      <c r="Z281" s="305">
        <v>106342</v>
      </c>
      <c r="AA281" s="309">
        <v>0.03</v>
      </c>
    </row>
    <row r="282" spans="1:27" s="287" customFormat="1" ht="13.15" customHeight="1">
      <c r="A282" s="301">
        <v>44377</v>
      </c>
      <c r="B282" s="302" t="s">
        <v>219</v>
      </c>
      <c r="C282" s="302" t="s">
        <v>171</v>
      </c>
      <c r="F282" s="302" t="s">
        <v>220</v>
      </c>
      <c r="G282" s="302">
        <v>56286625181</v>
      </c>
      <c r="H282" s="302" t="s">
        <v>221</v>
      </c>
      <c r="I282" s="302" t="s">
        <v>168</v>
      </c>
      <c r="J282" s="302" t="s">
        <v>188</v>
      </c>
      <c r="K282" s="303">
        <v>44377</v>
      </c>
      <c r="L282" s="284">
        <v>12</v>
      </c>
      <c r="M282" s="304">
        <v>40806</v>
      </c>
      <c r="N282" s="304">
        <v>3828</v>
      </c>
      <c r="O282" s="304">
        <v>1116</v>
      </c>
      <c r="P282" s="304">
        <v>0</v>
      </c>
      <c r="Q282" s="304">
        <v>3356</v>
      </c>
      <c r="R282" s="304">
        <v>41278</v>
      </c>
      <c r="S282" s="305">
        <v>472</v>
      </c>
      <c r="T282" s="306">
        <v>0.01</v>
      </c>
      <c r="U282" s="305">
        <v>2471955</v>
      </c>
      <c r="V282" s="305">
        <v>2815368</v>
      </c>
      <c r="W282" s="307">
        <v>0.14000000000000001</v>
      </c>
      <c r="X282" s="317">
        <v>3457</v>
      </c>
      <c r="Y282" s="309">
        <v>0.08</v>
      </c>
      <c r="Z282" s="305">
        <v>207030</v>
      </c>
      <c r="AA282" s="309">
        <v>7.0000000000000007E-2</v>
      </c>
    </row>
    <row r="283" spans="1:27" s="287" customFormat="1" ht="13.15" customHeight="1">
      <c r="A283" s="301">
        <v>44377</v>
      </c>
      <c r="B283" s="302" t="s">
        <v>304</v>
      </c>
      <c r="C283" s="302" t="s">
        <v>171</v>
      </c>
      <c r="F283" s="302" t="s">
        <v>305</v>
      </c>
      <c r="G283" s="302">
        <v>55697537183</v>
      </c>
      <c r="H283" s="302" t="s">
        <v>306</v>
      </c>
      <c r="I283" s="302" t="s">
        <v>176</v>
      </c>
      <c r="J283" s="302" t="s">
        <v>177</v>
      </c>
      <c r="K283" s="303">
        <v>44377</v>
      </c>
      <c r="L283" s="284">
        <v>12</v>
      </c>
      <c r="M283" s="304">
        <v>1670</v>
      </c>
      <c r="N283" s="304">
        <v>120</v>
      </c>
      <c r="O283" s="304">
        <v>0</v>
      </c>
      <c r="P283" s="304">
        <v>0</v>
      </c>
      <c r="Q283" s="304">
        <v>143</v>
      </c>
      <c r="R283" s="304">
        <v>1647</v>
      </c>
      <c r="S283" s="305">
        <v>-23</v>
      </c>
      <c r="T283" s="306">
        <v>-0.01</v>
      </c>
      <c r="U283" s="305">
        <v>443445</v>
      </c>
      <c r="V283" s="305">
        <v>531516</v>
      </c>
      <c r="W283" s="307">
        <v>0.2</v>
      </c>
      <c r="X283" s="317">
        <v>29</v>
      </c>
      <c r="Y283" s="309">
        <v>0.02</v>
      </c>
      <c r="Z283" s="305">
        <v>12609</v>
      </c>
      <c r="AA283" s="309">
        <v>0.02</v>
      </c>
    </row>
    <row r="284" spans="1:27" s="287" customFormat="1" ht="13.15" customHeight="1">
      <c r="A284" s="301">
        <v>44377</v>
      </c>
      <c r="B284" s="302" t="s">
        <v>328</v>
      </c>
      <c r="C284" s="302" t="s">
        <v>171</v>
      </c>
      <c r="D284" s="287" t="s">
        <v>165</v>
      </c>
      <c r="E284" s="287">
        <v>3</v>
      </c>
      <c r="F284" s="302" t="s">
        <v>223</v>
      </c>
      <c r="G284" s="302">
        <v>22599554834</v>
      </c>
      <c r="H284" s="302" t="s">
        <v>329</v>
      </c>
      <c r="I284" s="302" t="s">
        <v>168</v>
      </c>
      <c r="J284" s="302" t="s">
        <v>169</v>
      </c>
      <c r="K284" s="303">
        <v>44377</v>
      </c>
      <c r="L284" s="284">
        <v>12</v>
      </c>
      <c r="M284" s="304">
        <v>69651</v>
      </c>
      <c r="N284" s="304">
        <v>10980</v>
      </c>
      <c r="O284" s="304">
        <v>0</v>
      </c>
      <c r="P284" s="304">
        <v>0</v>
      </c>
      <c r="Q284" s="304">
        <v>5659</v>
      </c>
      <c r="R284" s="304">
        <v>74972</v>
      </c>
      <c r="S284" s="305">
        <v>5321</v>
      </c>
      <c r="T284" s="306">
        <v>0.08</v>
      </c>
      <c r="U284" s="305">
        <v>1360732</v>
      </c>
      <c r="V284" s="305">
        <v>1761076</v>
      </c>
      <c r="W284" s="307">
        <v>0.28999999999999998</v>
      </c>
      <c r="X284" s="317">
        <v>2135</v>
      </c>
      <c r="Y284" s="309">
        <v>0.03</v>
      </c>
      <c r="Z284" s="305">
        <v>71041</v>
      </c>
      <c r="AA284" s="309">
        <v>0.04</v>
      </c>
    </row>
    <row r="285" spans="1:27" s="287" customFormat="1" ht="13.15" customHeight="1">
      <c r="A285" s="301">
        <v>44377</v>
      </c>
      <c r="B285" s="302" t="s">
        <v>376</v>
      </c>
      <c r="C285" s="302" t="s">
        <v>171</v>
      </c>
      <c r="F285" s="302" t="s">
        <v>226</v>
      </c>
      <c r="G285" s="302">
        <v>64971749321</v>
      </c>
      <c r="H285" s="302" t="s">
        <v>227</v>
      </c>
      <c r="I285" s="302" t="s">
        <v>168</v>
      </c>
      <c r="J285" s="302" t="s">
        <v>188</v>
      </c>
      <c r="K285" s="303">
        <v>44377</v>
      </c>
      <c r="L285" s="284">
        <v>12</v>
      </c>
      <c r="M285" s="304">
        <v>766504</v>
      </c>
      <c r="N285" s="304">
        <v>94141</v>
      </c>
      <c r="O285" s="304">
        <v>0</v>
      </c>
      <c r="P285" s="304">
        <v>0</v>
      </c>
      <c r="Q285" s="304">
        <v>65473</v>
      </c>
      <c r="R285" s="304">
        <v>795172</v>
      </c>
      <c r="S285" s="305">
        <v>28668</v>
      </c>
      <c r="T285" s="306">
        <v>0.04</v>
      </c>
      <c r="U285" s="305">
        <v>38169515</v>
      </c>
      <c r="V285" s="305">
        <v>46146116</v>
      </c>
      <c r="W285" s="307">
        <v>0.21</v>
      </c>
      <c r="X285" s="317">
        <v>3430</v>
      </c>
      <c r="Y285" s="309">
        <v>0</v>
      </c>
      <c r="Z285" s="305">
        <v>696455</v>
      </c>
      <c r="AA285" s="309">
        <v>0.02</v>
      </c>
    </row>
    <row r="286" spans="1:27" s="287" customFormat="1" ht="13.15" customHeight="1">
      <c r="A286" s="301">
        <v>44377</v>
      </c>
      <c r="B286" s="302" t="s">
        <v>228</v>
      </c>
      <c r="C286" s="302" t="s">
        <v>171</v>
      </c>
      <c r="F286" s="302" t="s">
        <v>229</v>
      </c>
      <c r="G286" s="302">
        <v>68657495890</v>
      </c>
      <c r="H286" s="302" t="s">
        <v>230</v>
      </c>
      <c r="I286" s="302" t="s">
        <v>168</v>
      </c>
      <c r="J286" s="302" t="s">
        <v>188</v>
      </c>
      <c r="K286" s="303">
        <v>44377</v>
      </c>
      <c r="L286" s="284">
        <v>12</v>
      </c>
      <c r="M286" s="304">
        <v>1028132</v>
      </c>
      <c r="N286" s="304">
        <v>182389</v>
      </c>
      <c r="O286" s="316" t="s">
        <v>769</v>
      </c>
      <c r="P286" s="316" t="s">
        <v>769</v>
      </c>
      <c r="Q286" s="316" t="s">
        <v>769</v>
      </c>
      <c r="R286" s="304">
        <v>1039354</v>
      </c>
      <c r="S286" s="315" t="s">
        <v>769</v>
      </c>
      <c r="T286" s="306">
        <v>0.01</v>
      </c>
      <c r="U286" s="305">
        <v>31580807</v>
      </c>
      <c r="V286" s="305">
        <v>38971934</v>
      </c>
      <c r="W286" s="307">
        <v>0.23</v>
      </c>
      <c r="X286" s="317">
        <v>592570</v>
      </c>
      <c r="Y286" s="309">
        <v>0.56999999999999995</v>
      </c>
      <c r="Z286" s="305">
        <v>29755018</v>
      </c>
      <c r="AA286" s="309">
        <v>0.76</v>
      </c>
    </row>
    <row r="287" spans="1:27" s="287" customFormat="1" ht="13.15" customHeight="1">
      <c r="A287" s="301">
        <v>44377</v>
      </c>
      <c r="B287" s="302" t="s">
        <v>377</v>
      </c>
      <c r="C287" s="302" t="s">
        <v>171</v>
      </c>
      <c r="F287" s="302" t="s">
        <v>378</v>
      </c>
      <c r="G287" s="302">
        <v>68569795856</v>
      </c>
      <c r="H287" s="302" t="s">
        <v>379</v>
      </c>
      <c r="I287" s="302" t="s">
        <v>176</v>
      </c>
      <c r="J287" s="302" t="s">
        <v>169</v>
      </c>
      <c r="K287" s="303">
        <v>44377</v>
      </c>
      <c r="L287" s="284">
        <v>12</v>
      </c>
      <c r="M287" s="304">
        <v>458</v>
      </c>
      <c r="N287" s="304">
        <v>44</v>
      </c>
      <c r="O287" s="316" t="s">
        <v>769</v>
      </c>
      <c r="P287" s="304">
        <v>0</v>
      </c>
      <c r="Q287" s="316" t="s">
        <v>769</v>
      </c>
      <c r="R287" s="304">
        <v>447</v>
      </c>
      <c r="S287" s="315" t="s">
        <v>769</v>
      </c>
      <c r="T287" s="306">
        <v>-0.02</v>
      </c>
      <c r="U287" s="305">
        <v>52275</v>
      </c>
      <c r="V287" s="305">
        <v>60417</v>
      </c>
      <c r="W287" s="307">
        <v>0.16</v>
      </c>
      <c r="X287" s="317">
        <v>0</v>
      </c>
      <c r="Y287" s="309">
        <v>0</v>
      </c>
      <c r="Z287" s="305">
        <v>0</v>
      </c>
      <c r="AA287" s="309">
        <v>0</v>
      </c>
    </row>
    <row r="288" spans="1:27" s="287" customFormat="1" ht="13.15" customHeight="1">
      <c r="A288" s="301">
        <v>44377</v>
      </c>
      <c r="B288" s="302" t="s">
        <v>380</v>
      </c>
      <c r="C288" s="302" t="s">
        <v>171</v>
      </c>
      <c r="F288" s="302" t="s">
        <v>381</v>
      </c>
      <c r="G288" s="302">
        <v>65704511371</v>
      </c>
      <c r="H288" s="302" t="s">
        <v>382</v>
      </c>
      <c r="I288" s="302" t="s">
        <v>168</v>
      </c>
      <c r="J288" s="302" t="s">
        <v>188</v>
      </c>
      <c r="K288" s="303">
        <v>44377</v>
      </c>
      <c r="L288" s="284">
        <v>12</v>
      </c>
      <c r="M288" s="304">
        <v>82152</v>
      </c>
      <c r="N288" s="304">
        <v>10700</v>
      </c>
      <c r="O288" s="304">
        <v>571</v>
      </c>
      <c r="P288" s="304">
        <v>0</v>
      </c>
      <c r="Q288" s="304">
        <v>17013</v>
      </c>
      <c r="R288" s="304">
        <v>75839</v>
      </c>
      <c r="S288" s="305">
        <v>-6313</v>
      </c>
      <c r="T288" s="306">
        <v>-0.08</v>
      </c>
      <c r="U288" s="305">
        <v>1785677</v>
      </c>
      <c r="V288" s="305">
        <v>2011660</v>
      </c>
      <c r="W288" s="307">
        <v>0.13</v>
      </c>
      <c r="X288" s="317">
        <v>165</v>
      </c>
      <c r="Y288" s="309">
        <v>0</v>
      </c>
      <c r="Z288" s="305">
        <v>20728</v>
      </c>
      <c r="AA288" s="309">
        <v>0.01</v>
      </c>
    </row>
    <row r="289" spans="1:27" s="287" customFormat="1" ht="13.15" customHeight="1">
      <c r="A289" s="301">
        <v>44377</v>
      </c>
      <c r="B289" s="302" t="s">
        <v>231</v>
      </c>
      <c r="C289" s="302" t="s">
        <v>171</v>
      </c>
      <c r="F289" s="302" t="s">
        <v>232</v>
      </c>
      <c r="G289" s="302">
        <v>70815369818</v>
      </c>
      <c r="H289" s="302" t="s">
        <v>233</v>
      </c>
      <c r="I289" s="302" t="s">
        <v>168</v>
      </c>
      <c r="J289" s="302" t="s">
        <v>169</v>
      </c>
      <c r="K289" s="303">
        <v>44377</v>
      </c>
      <c r="L289" s="284">
        <v>12</v>
      </c>
      <c r="M289" s="304">
        <v>99904</v>
      </c>
      <c r="N289" s="304">
        <v>10487</v>
      </c>
      <c r="O289" s="304">
        <v>264</v>
      </c>
      <c r="P289" s="304">
        <v>0</v>
      </c>
      <c r="Q289" s="304">
        <v>28680</v>
      </c>
      <c r="R289" s="304">
        <v>81711</v>
      </c>
      <c r="S289" s="305">
        <v>-18193</v>
      </c>
      <c r="T289" s="306">
        <v>-0.18</v>
      </c>
      <c r="U289" s="305">
        <v>3130739</v>
      </c>
      <c r="V289" s="305">
        <v>3338306</v>
      </c>
      <c r="W289" s="307">
        <v>7.0000000000000007E-2</v>
      </c>
      <c r="X289" s="317">
        <v>16595</v>
      </c>
      <c r="Y289" s="309">
        <v>0.2</v>
      </c>
      <c r="Z289" s="305">
        <v>156730</v>
      </c>
      <c r="AA289" s="309">
        <v>0.05</v>
      </c>
    </row>
    <row r="290" spans="1:27" s="287" customFormat="1" ht="13.15" customHeight="1">
      <c r="A290" s="301">
        <v>44377</v>
      </c>
      <c r="B290" s="302" t="s">
        <v>234</v>
      </c>
      <c r="C290" s="302" t="s">
        <v>171</v>
      </c>
      <c r="F290" s="302" t="s">
        <v>383</v>
      </c>
      <c r="G290" s="302">
        <v>26382680883</v>
      </c>
      <c r="H290" s="302" t="s">
        <v>384</v>
      </c>
      <c r="I290" s="302" t="s">
        <v>168</v>
      </c>
      <c r="J290" s="302" t="s">
        <v>188</v>
      </c>
      <c r="K290" s="303">
        <v>44377</v>
      </c>
      <c r="L290" s="284">
        <v>12</v>
      </c>
      <c r="M290" s="304">
        <v>115327</v>
      </c>
      <c r="N290" s="304">
        <v>17051</v>
      </c>
      <c r="O290" s="304">
        <v>603</v>
      </c>
      <c r="P290" s="304">
        <v>0</v>
      </c>
      <c r="Q290" s="304">
        <v>11004</v>
      </c>
      <c r="R290" s="304">
        <v>121374</v>
      </c>
      <c r="S290" s="305">
        <v>6047</v>
      </c>
      <c r="T290" s="306">
        <v>0.05</v>
      </c>
      <c r="U290" s="305">
        <v>4693988</v>
      </c>
      <c r="V290" s="305">
        <v>5813740</v>
      </c>
      <c r="W290" s="307">
        <v>0.24</v>
      </c>
      <c r="X290" s="317">
        <v>20</v>
      </c>
      <c r="Y290" s="309">
        <v>0</v>
      </c>
      <c r="Z290" s="305">
        <v>2610</v>
      </c>
      <c r="AA290" s="309">
        <v>0</v>
      </c>
    </row>
    <row r="291" spans="1:27" s="287" customFormat="1" ht="13.15" customHeight="1">
      <c r="A291" s="301">
        <v>44377</v>
      </c>
      <c r="B291" s="302" t="s">
        <v>234</v>
      </c>
      <c r="C291" s="302" t="s">
        <v>171</v>
      </c>
      <c r="F291" s="302" t="s">
        <v>235</v>
      </c>
      <c r="G291" s="302">
        <v>60346078879</v>
      </c>
      <c r="H291" s="302" t="s">
        <v>236</v>
      </c>
      <c r="I291" s="302" t="s">
        <v>168</v>
      </c>
      <c r="J291" s="302" t="s">
        <v>188</v>
      </c>
      <c r="K291" s="303">
        <v>44377</v>
      </c>
      <c r="L291" s="284">
        <v>12</v>
      </c>
      <c r="M291" s="304">
        <v>28869</v>
      </c>
      <c r="N291" s="304">
        <v>1852</v>
      </c>
      <c r="O291" s="304">
        <v>395</v>
      </c>
      <c r="P291" s="304">
        <v>0</v>
      </c>
      <c r="Q291" s="304">
        <v>3197</v>
      </c>
      <c r="R291" s="304">
        <v>27524</v>
      </c>
      <c r="S291" s="305">
        <v>-1345</v>
      </c>
      <c r="T291" s="306">
        <v>-0.05</v>
      </c>
      <c r="U291" s="305">
        <v>1953256</v>
      </c>
      <c r="V291" s="305">
        <v>2328428</v>
      </c>
      <c r="W291" s="307">
        <v>0.19</v>
      </c>
      <c r="X291" s="317">
        <v>15654</v>
      </c>
      <c r="Y291" s="309">
        <v>0.56999999999999995</v>
      </c>
      <c r="Z291" s="305">
        <v>1880574</v>
      </c>
      <c r="AA291" s="309">
        <v>0.81</v>
      </c>
    </row>
    <row r="292" spans="1:27" s="287" customFormat="1" ht="13.15" customHeight="1">
      <c r="A292" s="301">
        <v>44377</v>
      </c>
      <c r="B292" s="302" t="s">
        <v>200</v>
      </c>
      <c r="C292" s="302" t="s">
        <v>171</v>
      </c>
      <c r="F292" s="302" t="s">
        <v>342</v>
      </c>
      <c r="G292" s="302">
        <v>23053121564</v>
      </c>
      <c r="H292" s="302" t="s">
        <v>343</v>
      </c>
      <c r="I292" s="302" t="s">
        <v>168</v>
      </c>
      <c r="J292" s="302" t="s">
        <v>181</v>
      </c>
      <c r="K292" s="303">
        <v>44377</v>
      </c>
      <c r="L292" s="284">
        <v>12</v>
      </c>
      <c r="M292" s="304">
        <v>60193</v>
      </c>
      <c r="N292" s="304">
        <v>4588</v>
      </c>
      <c r="O292" s="304">
        <v>787</v>
      </c>
      <c r="P292" s="304">
        <v>0</v>
      </c>
      <c r="Q292" s="304">
        <v>6900</v>
      </c>
      <c r="R292" s="304">
        <v>57881</v>
      </c>
      <c r="S292" s="305">
        <v>-2312</v>
      </c>
      <c r="T292" s="306">
        <v>-0.04</v>
      </c>
      <c r="U292" s="305">
        <v>7349318</v>
      </c>
      <c r="V292" s="305">
        <v>8703481</v>
      </c>
      <c r="W292" s="307">
        <v>0.18</v>
      </c>
      <c r="X292" s="317">
        <v>1612</v>
      </c>
      <c r="Y292" s="309">
        <v>0.03</v>
      </c>
      <c r="Z292" s="305">
        <v>474956</v>
      </c>
      <c r="AA292" s="309">
        <v>0.05</v>
      </c>
    </row>
    <row r="293" spans="1:27" s="287" customFormat="1" ht="13.15" customHeight="1">
      <c r="A293" s="301">
        <v>44377</v>
      </c>
      <c r="B293" s="302" t="s">
        <v>240</v>
      </c>
      <c r="C293" s="302" t="s">
        <v>171</v>
      </c>
      <c r="F293" s="302" t="s">
        <v>238</v>
      </c>
      <c r="G293" s="302">
        <v>24496637884</v>
      </c>
      <c r="H293" s="302" t="s">
        <v>239</v>
      </c>
      <c r="I293" s="302" t="s">
        <v>168</v>
      </c>
      <c r="J293" s="302" t="s">
        <v>181</v>
      </c>
      <c r="K293" s="303">
        <v>44377</v>
      </c>
      <c r="L293" s="284">
        <v>12</v>
      </c>
      <c r="M293" s="304">
        <v>59913</v>
      </c>
      <c r="N293" s="304">
        <v>4551</v>
      </c>
      <c r="O293" s="304">
        <v>312</v>
      </c>
      <c r="P293" s="304">
        <v>0</v>
      </c>
      <c r="Q293" s="304">
        <v>5938</v>
      </c>
      <c r="R293" s="304">
        <v>58526</v>
      </c>
      <c r="S293" s="305">
        <v>-1387</v>
      </c>
      <c r="T293" s="306">
        <v>-0.02</v>
      </c>
      <c r="U293" s="305">
        <v>4430105</v>
      </c>
      <c r="V293" s="305">
        <v>5338867</v>
      </c>
      <c r="W293" s="307">
        <v>0.21</v>
      </c>
      <c r="X293" s="317">
        <v>0</v>
      </c>
      <c r="Y293" s="309">
        <v>0</v>
      </c>
      <c r="Z293" s="305">
        <v>0</v>
      </c>
      <c r="AA293" s="309">
        <v>0</v>
      </c>
    </row>
    <row r="294" spans="1:27" s="287" customFormat="1" ht="13.15" customHeight="1">
      <c r="A294" s="301">
        <v>44377</v>
      </c>
      <c r="B294" s="302" t="s">
        <v>385</v>
      </c>
      <c r="C294" s="302" t="s">
        <v>171</v>
      </c>
      <c r="D294" s="287" t="s">
        <v>165</v>
      </c>
      <c r="E294" s="287">
        <v>4</v>
      </c>
      <c r="F294" s="302" t="s">
        <v>308</v>
      </c>
      <c r="G294" s="302">
        <v>28901371321</v>
      </c>
      <c r="H294" s="302" t="s">
        <v>309</v>
      </c>
      <c r="I294" s="302" t="s">
        <v>168</v>
      </c>
      <c r="J294" s="302" t="s">
        <v>181</v>
      </c>
      <c r="K294" s="303">
        <v>44377</v>
      </c>
      <c r="L294" s="284">
        <v>12</v>
      </c>
      <c r="M294" s="304">
        <v>56005</v>
      </c>
      <c r="N294" s="304">
        <v>3648</v>
      </c>
      <c r="O294" s="304">
        <v>404</v>
      </c>
      <c r="P294" s="304">
        <v>0</v>
      </c>
      <c r="Q294" s="304">
        <v>6348</v>
      </c>
      <c r="R294" s="304">
        <v>53305</v>
      </c>
      <c r="S294" s="305">
        <v>-2700</v>
      </c>
      <c r="T294" s="306">
        <v>-0.05</v>
      </c>
      <c r="U294" s="305">
        <v>3863099</v>
      </c>
      <c r="V294" s="305">
        <v>4541989</v>
      </c>
      <c r="W294" s="307">
        <v>0.18</v>
      </c>
      <c r="X294" s="317">
        <v>19704</v>
      </c>
      <c r="Y294" s="309">
        <v>0.37</v>
      </c>
      <c r="Z294" s="305">
        <v>2510287</v>
      </c>
      <c r="AA294" s="309">
        <v>0.55000000000000004</v>
      </c>
    </row>
    <row r="295" spans="1:27" s="287" customFormat="1" ht="13.15" customHeight="1">
      <c r="A295" s="301">
        <v>44377</v>
      </c>
      <c r="B295" s="302" t="s">
        <v>344</v>
      </c>
      <c r="C295" s="302" t="s">
        <v>171</v>
      </c>
      <c r="F295" s="302" t="s">
        <v>345</v>
      </c>
      <c r="G295" s="302">
        <v>93371348387</v>
      </c>
      <c r="H295" s="302" t="s">
        <v>346</v>
      </c>
      <c r="I295" s="302" t="s">
        <v>168</v>
      </c>
      <c r="J295" s="302" t="s">
        <v>177</v>
      </c>
      <c r="K295" s="303">
        <v>44196</v>
      </c>
      <c r="L295" s="284">
        <v>12</v>
      </c>
      <c r="M295" s="304">
        <v>4296</v>
      </c>
      <c r="N295" s="304">
        <v>354</v>
      </c>
      <c r="O295" s="304">
        <v>0</v>
      </c>
      <c r="P295" s="304">
        <v>0</v>
      </c>
      <c r="Q295" s="304">
        <v>570</v>
      </c>
      <c r="R295" s="304">
        <v>4080</v>
      </c>
      <c r="S295" s="305">
        <v>-216</v>
      </c>
      <c r="T295" s="306">
        <v>-0.05</v>
      </c>
      <c r="U295" s="305">
        <v>302533</v>
      </c>
      <c r="V295" s="305">
        <v>306824</v>
      </c>
      <c r="W295" s="307">
        <v>0.01</v>
      </c>
      <c r="X295" s="317">
        <v>1100</v>
      </c>
      <c r="Y295" s="309">
        <v>0.27</v>
      </c>
      <c r="Z295" s="305">
        <v>68446</v>
      </c>
      <c r="AA295" s="309">
        <v>0.22</v>
      </c>
    </row>
    <row r="296" spans="1:27" s="287" customFormat="1" ht="13.15" customHeight="1">
      <c r="A296" s="301">
        <v>44377</v>
      </c>
      <c r="B296" s="302" t="s">
        <v>330</v>
      </c>
      <c r="C296" s="302" t="s">
        <v>171</v>
      </c>
      <c r="F296" s="302" t="s">
        <v>331</v>
      </c>
      <c r="G296" s="302">
        <v>77455663441</v>
      </c>
      <c r="H296" s="302" t="s">
        <v>332</v>
      </c>
      <c r="I296" s="302" t="s">
        <v>168</v>
      </c>
      <c r="J296" s="302" t="s">
        <v>188</v>
      </c>
      <c r="K296" s="303">
        <v>44377</v>
      </c>
      <c r="L296" s="284">
        <v>12</v>
      </c>
      <c r="M296" s="304">
        <v>8444</v>
      </c>
      <c r="N296" s="304">
        <v>665</v>
      </c>
      <c r="O296" s="304">
        <v>95</v>
      </c>
      <c r="P296" s="304">
        <v>0</v>
      </c>
      <c r="Q296" s="304">
        <v>1182</v>
      </c>
      <c r="R296" s="304">
        <v>7927</v>
      </c>
      <c r="S296" s="305">
        <v>-517</v>
      </c>
      <c r="T296" s="306">
        <v>-0.06</v>
      </c>
      <c r="U296" s="305">
        <v>836813</v>
      </c>
      <c r="V296" s="305">
        <v>937095</v>
      </c>
      <c r="W296" s="307">
        <v>0.12</v>
      </c>
      <c r="X296" s="317">
        <v>3279</v>
      </c>
      <c r="Y296" s="309">
        <v>0.41</v>
      </c>
      <c r="Z296" s="305">
        <v>197562</v>
      </c>
      <c r="AA296" s="309">
        <v>0.21</v>
      </c>
    </row>
    <row r="297" spans="1:27" s="287" customFormat="1" ht="13.15" customHeight="1">
      <c r="A297" s="301">
        <v>44377</v>
      </c>
      <c r="B297" s="302" t="s">
        <v>241</v>
      </c>
      <c r="C297" s="302" t="s">
        <v>171</v>
      </c>
      <c r="F297" s="302" t="s">
        <v>242</v>
      </c>
      <c r="G297" s="302">
        <v>17317520544</v>
      </c>
      <c r="H297" s="302" t="s">
        <v>243</v>
      </c>
      <c r="I297" s="302" t="s">
        <v>176</v>
      </c>
      <c r="J297" s="302" t="s">
        <v>188</v>
      </c>
      <c r="K297" s="303">
        <v>44377</v>
      </c>
      <c r="L297" s="284">
        <v>12</v>
      </c>
      <c r="M297" s="304">
        <v>17608</v>
      </c>
      <c r="N297" s="304">
        <v>2245</v>
      </c>
      <c r="O297" s="304">
        <v>0</v>
      </c>
      <c r="P297" s="304">
        <v>0</v>
      </c>
      <c r="Q297" s="304">
        <v>4781</v>
      </c>
      <c r="R297" s="304">
        <v>15072</v>
      </c>
      <c r="S297" s="305">
        <v>-2536</v>
      </c>
      <c r="T297" s="306">
        <v>-0.14000000000000001</v>
      </c>
      <c r="U297" s="305">
        <v>777456</v>
      </c>
      <c r="V297" s="305">
        <v>850851</v>
      </c>
      <c r="W297" s="307">
        <v>0.09</v>
      </c>
      <c r="X297" s="313" t="s">
        <v>769</v>
      </c>
      <c r="Y297" s="314" t="s">
        <v>769</v>
      </c>
      <c r="Z297" s="315" t="s">
        <v>769</v>
      </c>
      <c r="AA297" s="314" t="s">
        <v>769</v>
      </c>
    </row>
    <row r="298" spans="1:27" s="287" customFormat="1" ht="13.15" customHeight="1">
      <c r="A298" s="301">
        <v>44377</v>
      </c>
      <c r="B298" s="302" t="s">
        <v>386</v>
      </c>
      <c r="C298" s="302" t="s">
        <v>171</v>
      </c>
      <c r="F298" s="302" t="s">
        <v>387</v>
      </c>
      <c r="G298" s="302">
        <v>42574421650</v>
      </c>
      <c r="H298" s="302" t="s">
        <v>388</v>
      </c>
      <c r="I298" s="302" t="s">
        <v>168</v>
      </c>
      <c r="J298" s="302" t="s">
        <v>188</v>
      </c>
      <c r="K298" s="303">
        <v>44377</v>
      </c>
      <c r="L298" s="284">
        <v>12</v>
      </c>
      <c r="M298" s="304">
        <v>60765</v>
      </c>
      <c r="N298" s="304">
        <v>7088</v>
      </c>
      <c r="O298" s="304">
        <v>0</v>
      </c>
      <c r="P298" s="304">
        <v>0</v>
      </c>
      <c r="Q298" s="304">
        <v>7055</v>
      </c>
      <c r="R298" s="304">
        <v>59496</v>
      </c>
      <c r="S298" s="305">
        <v>33</v>
      </c>
      <c r="T298" s="306">
        <v>-0.02</v>
      </c>
      <c r="U298" s="305">
        <v>4009298</v>
      </c>
      <c r="V298" s="305">
        <v>4659136</v>
      </c>
      <c r="W298" s="307">
        <v>0.16</v>
      </c>
      <c r="X298" s="317">
        <v>4998</v>
      </c>
      <c r="Y298" s="309">
        <v>0.08</v>
      </c>
      <c r="Z298" s="305">
        <v>410798</v>
      </c>
      <c r="AA298" s="309">
        <v>0.09</v>
      </c>
    </row>
    <row r="299" spans="1:27" s="287" customFormat="1" ht="13.15" customHeight="1">
      <c r="A299" s="301">
        <v>44377</v>
      </c>
      <c r="B299" s="302" t="s">
        <v>247</v>
      </c>
      <c r="C299" s="302" t="s">
        <v>164</v>
      </c>
      <c r="F299" s="302" t="s">
        <v>245</v>
      </c>
      <c r="G299" s="302">
        <v>19905422981</v>
      </c>
      <c r="H299" s="302" t="s">
        <v>246</v>
      </c>
      <c r="I299" s="302" t="s">
        <v>168</v>
      </c>
      <c r="J299" s="302" t="s">
        <v>169</v>
      </c>
      <c r="K299" s="303">
        <v>44377</v>
      </c>
      <c r="L299" s="284">
        <v>12</v>
      </c>
      <c r="M299" s="304">
        <v>1344</v>
      </c>
      <c r="N299" s="304">
        <v>68</v>
      </c>
      <c r="O299" s="304">
        <v>0</v>
      </c>
      <c r="P299" s="304">
        <v>0</v>
      </c>
      <c r="Q299" s="304">
        <v>68</v>
      </c>
      <c r="R299" s="304">
        <v>1307</v>
      </c>
      <c r="S299" s="305">
        <v>0</v>
      </c>
      <c r="T299" s="306">
        <v>-0.03</v>
      </c>
      <c r="U299" s="305">
        <v>224147</v>
      </c>
      <c r="V299" s="305">
        <v>265118</v>
      </c>
      <c r="W299" s="307">
        <v>0.18</v>
      </c>
      <c r="X299" s="317">
        <v>513</v>
      </c>
      <c r="Y299" s="309">
        <v>0.39</v>
      </c>
      <c r="Z299" s="305">
        <v>80675</v>
      </c>
      <c r="AA299" s="309">
        <v>0.3</v>
      </c>
    </row>
    <row r="300" spans="1:27" s="287" customFormat="1" ht="13.15" customHeight="1">
      <c r="A300" s="301">
        <v>44377</v>
      </c>
      <c r="B300" s="302" t="s">
        <v>248</v>
      </c>
      <c r="C300" s="302" t="s">
        <v>171</v>
      </c>
      <c r="D300" s="287" t="s">
        <v>165</v>
      </c>
      <c r="E300" s="287">
        <v>16</v>
      </c>
      <c r="F300" s="302" t="s">
        <v>245</v>
      </c>
      <c r="G300" s="302">
        <v>19905422981</v>
      </c>
      <c r="H300" s="302" t="s">
        <v>246</v>
      </c>
      <c r="I300" s="302" t="s">
        <v>168</v>
      </c>
      <c r="J300" s="302" t="s">
        <v>169</v>
      </c>
      <c r="K300" s="303">
        <v>44377</v>
      </c>
      <c r="L300" s="284">
        <v>12</v>
      </c>
      <c r="M300" s="304">
        <v>99878</v>
      </c>
      <c r="N300" s="304">
        <v>15677</v>
      </c>
      <c r="O300" s="304">
        <v>0</v>
      </c>
      <c r="P300" s="304">
        <v>0</v>
      </c>
      <c r="Q300" s="304">
        <v>19799</v>
      </c>
      <c r="R300" s="304">
        <v>93540</v>
      </c>
      <c r="S300" s="305">
        <v>-4122</v>
      </c>
      <c r="T300" s="306">
        <v>-0.06</v>
      </c>
      <c r="U300" s="305">
        <v>8566641</v>
      </c>
      <c r="V300" s="305">
        <v>10163871</v>
      </c>
      <c r="W300" s="307">
        <v>0.19</v>
      </c>
      <c r="X300" s="317">
        <v>6546</v>
      </c>
      <c r="Y300" s="309">
        <v>7.0000000000000007E-2</v>
      </c>
      <c r="Z300" s="305">
        <v>740945</v>
      </c>
      <c r="AA300" s="309">
        <v>7.0000000000000007E-2</v>
      </c>
    </row>
    <row r="301" spans="1:27" s="287" customFormat="1" ht="13.15" customHeight="1">
      <c r="A301" s="301">
        <v>44377</v>
      </c>
      <c r="B301" s="302" t="s">
        <v>249</v>
      </c>
      <c r="C301" s="302" t="s">
        <v>164</v>
      </c>
      <c r="D301" s="287" t="s">
        <v>165</v>
      </c>
      <c r="E301" s="287">
        <v>17</v>
      </c>
      <c r="F301" s="302" t="s">
        <v>245</v>
      </c>
      <c r="G301" s="302">
        <v>19905422981</v>
      </c>
      <c r="H301" s="302" t="s">
        <v>246</v>
      </c>
      <c r="I301" s="302" t="s">
        <v>168</v>
      </c>
      <c r="J301" s="302" t="s">
        <v>169</v>
      </c>
      <c r="K301" s="303">
        <v>44377</v>
      </c>
      <c r="L301" s="284">
        <v>12</v>
      </c>
      <c r="M301" s="304">
        <v>11256</v>
      </c>
      <c r="N301" s="304">
        <v>893</v>
      </c>
      <c r="O301" s="304">
        <v>0</v>
      </c>
      <c r="P301" s="304">
        <v>0</v>
      </c>
      <c r="Q301" s="304">
        <v>1308</v>
      </c>
      <c r="R301" s="304">
        <v>10370</v>
      </c>
      <c r="S301" s="305">
        <v>-415</v>
      </c>
      <c r="T301" s="306">
        <v>-0.08</v>
      </c>
      <c r="U301" s="305">
        <v>932925</v>
      </c>
      <c r="V301" s="305">
        <v>1138019</v>
      </c>
      <c r="W301" s="307">
        <v>0.22</v>
      </c>
      <c r="X301" s="317">
        <v>520</v>
      </c>
      <c r="Y301" s="309">
        <v>0.05</v>
      </c>
      <c r="Z301" s="305">
        <v>47446</v>
      </c>
      <c r="AA301" s="309">
        <v>0.04</v>
      </c>
    </row>
    <row r="302" spans="1:27" s="287" customFormat="1" ht="13.15" customHeight="1">
      <c r="A302" s="301">
        <v>44377</v>
      </c>
      <c r="B302" s="302" t="s">
        <v>250</v>
      </c>
      <c r="C302" s="302" t="s">
        <v>164</v>
      </c>
      <c r="D302" s="287" t="s">
        <v>165</v>
      </c>
      <c r="E302" s="287">
        <v>16</v>
      </c>
      <c r="F302" s="302" t="s">
        <v>245</v>
      </c>
      <c r="G302" s="302">
        <v>19905422981</v>
      </c>
      <c r="H302" s="302" t="s">
        <v>246</v>
      </c>
      <c r="I302" s="302" t="s">
        <v>168</v>
      </c>
      <c r="J302" s="302" t="s">
        <v>169</v>
      </c>
      <c r="K302" s="303">
        <v>44377</v>
      </c>
      <c r="L302" s="284">
        <v>12</v>
      </c>
      <c r="M302" s="304">
        <v>10377</v>
      </c>
      <c r="N302" s="304">
        <v>1193</v>
      </c>
      <c r="O302" s="304">
        <v>0</v>
      </c>
      <c r="P302" s="304">
        <v>0</v>
      </c>
      <c r="Q302" s="304">
        <v>1024</v>
      </c>
      <c r="R302" s="304">
        <v>10168</v>
      </c>
      <c r="S302" s="305">
        <v>169</v>
      </c>
      <c r="T302" s="306">
        <v>-0.02</v>
      </c>
      <c r="U302" s="305">
        <v>1052604</v>
      </c>
      <c r="V302" s="305">
        <v>1274854</v>
      </c>
      <c r="W302" s="307">
        <v>0.21</v>
      </c>
      <c r="X302" s="317">
        <v>561</v>
      </c>
      <c r="Y302" s="309">
        <v>0.06</v>
      </c>
      <c r="Z302" s="305">
        <v>58618</v>
      </c>
      <c r="AA302" s="309">
        <v>0.05</v>
      </c>
    </row>
    <row r="303" spans="1:27" s="287" customFormat="1" ht="13.15" customHeight="1">
      <c r="A303" s="301">
        <v>44377</v>
      </c>
      <c r="B303" s="302" t="s">
        <v>252</v>
      </c>
      <c r="C303" s="302" t="s">
        <v>193</v>
      </c>
      <c r="D303" s="287" t="s">
        <v>165</v>
      </c>
      <c r="E303" s="287">
        <v>15</v>
      </c>
      <c r="F303" s="302" t="s">
        <v>245</v>
      </c>
      <c r="G303" s="302">
        <v>19905422981</v>
      </c>
      <c r="H303" s="302" t="s">
        <v>246</v>
      </c>
      <c r="I303" s="302" t="s">
        <v>168</v>
      </c>
      <c r="J303" s="302" t="s">
        <v>169</v>
      </c>
      <c r="K303" s="303">
        <v>44377</v>
      </c>
      <c r="L303" s="284">
        <v>12</v>
      </c>
      <c r="M303" s="304">
        <v>13169</v>
      </c>
      <c r="N303" s="304">
        <v>2393</v>
      </c>
      <c r="O303" s="304">
        <v>0</v>
      </c>
      <c r="P303" s="304">
        <v>0</v>
      </c>
      <c r="Q303" s="304">
        <v>3212</v>
      </c>
      <c r="R303" s="304">
        <v>10943</v>
      </c>
      <c r="S303" s="305">
        <v>-819</v>
      </c>
      <c r="T303" s="306">
        <v>-0.17</v>
      </c>
      <c r="U303" s="305">
        <v>535334</v>
      </c>
      <c r="V303" s="305">
        <v>644495</v>
      </c>
      <c r="W303" s="307">
        <v>0.2</v>
      </c>
      <c r="X303" s="317">
        <v>577</v>
      </c>
      <c r="Y303" s="309">
        <v>0.05</v>
      </c>
      <c r="Z303" s="305">
        <v>29563</v>
      </c>
      <c r="AA303" s="309">
        <v>0.05</v>
      </c>
    </row>
    <row r="304" spans="1:27" s="287" customFormat="1" ht="13.15" customHeight="1">
      <c r="A304" s="301">
        <v>44377</v>
      </c>
      <c r="B304" s="302" t="s">
        <v>234</v>
      </c>
      <c r="C304" s="302" t="s">
        <v>171</v>
      </c>
      <c r="F304" s="302" t="s">
        <v>347</v>
      </c>
      <c r="G304" s="302">
        <v>11789425178</v>
      </c>
      <c r="H304" s="302" t="s">
        <v>348</v>
      </c>
      <c r="I304" s="302" t="s">
        <v>176</v>
      </c>
      <c r="J304" s="302" t="s">
        <v>177</v>
      </c>
      <c r="K304" s="303">
        <v>44377</v>
      </c>
      <c r="L304" s="284">
        <v>12</v>
      </c>
      <c r="M304" s="304">
        <v>11539</v>
      </c>
      <c r="N304" s="304">
        <v>1335</v>
      </c>
      <c r="O304" s="304">
        <v>0</v>
      </c>
      <c r="P304" s="304">
        <v>0</v>
      </c>
      <c r="Q304" s="304">
        <v>1326</v>
      </c>
      <c r="R304" s="304">
        <v>11548</v>
      </c>
      <c r="S304" s="315" t="s">
        <v>769</v>
      </c>
      <c r="T304" s="318" t="s">
        <v>769</v>
      </c>
      <c r="U304" s="305">
        <v>1044889</v>
      </c>
      <c r="V304" s="305">
        <v>1205707</v>
      </c>
      <c r="W304" s="307">
        <v>0.15</v>
      </c>
      <c r="X304" s="317">
        <v>930</v>
      </c>
      <c r="Y304" s="309">
        <v>0.08</v>
      </c>
      <c r="Z304" s="305">
        <v>101095</v>
      </c>
      <c r="AA304" s="309">
        <v>0.08</v>
      </c>
    </row>
    <row r="305" spans="1:27" s="287" customFormat="1" ht="13.15" customHeight="1">
      <c r="A305" s="301">
        <v>44377</v>
      </c>
      <c r="B305" s="302" t="s">
        <v>285</v>
      </c>
      <c r="C305" s="302" t="s">
        <v>171</v>
      </c>
      <c r="D305" s="287" t="s">
        <v>165</v>
      </c>
      <c r="E305" s="287">
        <v>16</v>
      </c>
      <c r="F305" s="302" t="s">
        <v>349</v>
      </c>
      <c r="G305" s="302">
        <v>16457520308</v>
      </c>
      <c r="H305" s="302" t="s">
        <v>350</v>
      </c>
      <c r="I305" s="302" t="s">
        <v>168</v>
      </c>
      <c r="J305" s="302" t="s">
        <v>188</v>
      </c>
      <c r="K305" s="303">
        <v>44377</v>
      </c>
      <c r="L305" s="284">
        <v>12</v>
      </c>
      <c r="M305" s="304">
        <v>40378</v>
      </c>
      <c r="N305" s="304">
        <v>2540</v>
      </c>
      <c r="O305" s="304">
        <v>287</v>
      </c>
      <c r="P305" s="304">
        <v>0</v>
      </c>
      <c r="Q305" s="304">
        <v>4983</v>
      </c>
      <c r="R305" s="304">
        <v>37935</v>
      </c>
      <c r="S305" s="305">
        <v>-2443</v>
      </c>
      <c r="T305" s="306">
        <v>-0.06</v>
      </c>
      <c r="U305" s="305">
        <v>5403282</v>
      </c>
      <c r="V305" s="305">
        <v>6360319</v>
      </c>
      <c r="W305" s="307">
        <v>0.18</v>
      </c>
      <c r="X305" s="317">
        <v>0</v>
      </c>
      <c r="Y305" s="309">
        <v>0</v>
      </c>
      <c r="Z305" s="305">
        <v>0</v>
      </c>
      <c r="AA305" s="309">
        <v>0</v>
      </c>
    </row>
    <row r="306" spans="1:27" s="287" customFormat="1" ht="13.15" customHeight="1">
      <c r="A306" s="301">
        <v>44377</v>
      </c>
      <c r="B306" s="302" t="s">
        <v>253</v>
      </c>
      <c r="C306" s="302" t="s">
        <v>171</v>
      </c>
      <c r="D306" s="287" t="s">
        <v>165</v>
      </c>
      <c r="E306" s="287">
        <v>12</v>
      </c>
      <c r="F306" s="302" t="s">
        <v>254</v>
      </c>
      <c r="G306" s="302">
        <v>70732426024</v>
      </c>
      <c r="H306" s="302" t="s">
        <v>255</v>
      </c>
      <c r="I306" s="302" t="s">
        <v>168</v>
      </c>
      <c r="J306" s="302" t="s">
        <v>169</v>
      </c>
      <c r="K306" s="303">
        <v>44377</v>
      </c>
      <c r="L306" s="284">
        <v>12</v>
      </c>
      <c r="M306" s="304">
        <v>497306</v>
      </c>
      <c r="N306" s="304">
        <v>88265</v>
      </c>
      <c r="O306" s="304">
        <v>335</v>
      </c>
      <c r="P306" s="304">
        <v>0</v>
      </c>
      <c r="Q306" s="304">
        <v>127939</v>
      </c>
      <c r="R306" s="304">
        <v>457632</v>
      </c>
      <c r="S306" s="305">
        <v>-39674</v>
      </c>
      <c r="T306" s="306">
        <v>-0.08</v>
      </c>
      <c r="U306" s="305">
        <v>24535413</v>
      </c>
      <c r="V306" s="305">
        <v>28922048</v>
      </c>
      <c r="W306" s="307">
        <v>0.18</v>
      </c>
      <c r="X306" s="317">
        <v>10113</v>
      </c>
      <c r="Y306" s="309">
        <v>0.02</v>
      </c>
      <c r="Z306" s="305">
        <v>909016</v>
      </c>
      <c r="AA306" s="309">
        <v>0.03</v>
      </c>
    </row>
    <row r="307" spans="1:27" s="287" customFormat="1" ht="13.15" customHeight="1">
      <c r="A307" s="301">
        <v>44377</v>
      </c>
      <c r="B307" s="302" t="s">
        <v>256</v>
      </c>
      <c r="C307" s="302" t="s">
        <v>164</v>
      </c>
      <c r="F307" s="302" t="s">
        <v>254</v>
      </c>
      <c r="G307" s="302">
        <v>70732426024</v>
      </c>
      <c r="H307" s="302" t="s">
        <v>255</v>
      </c>
      <c r="I307" s="302" t="s">
        <v>168</v>
      </c>
      <c r="J307" s="302" t="s">
        <v>169</v>
      </c>
      <c r="K307" s="303">
        <v>44377</v>
      </c>
      <c r="L307" s="284">
        <v>12</v>
      </c>
      <c r="M307" s="304">
        <v>26414</v>
      </c>
      <c r="N307" s="304">
        <v>4138</v>
      </c>
      <c r="O307" s="304">
        <v>0</v>
      </c>
      <c r="P307" s="304">
        <v>0</v>
      </c>
      <c r="Q307" s="304">
        <v>4177</v>
      </c>
      <c r="R307" s="304">
        <v>26375</v>
      </c>
      <c r="S307" s="305">
        <v>-39</v>
      </c>
      <c r="T307" s="306">
        <v>0</v>
      </c>
      <c r="U307" s="305">
        <v>2440348</v>
      </c>
      <c r="V307" s="305">
        <v>2914943</v>
      </c>
      <c r="W307" s="307">
        <v>0.19</v>
      </c>
      <c r="X307" s="317">
        <v>1185</v>
      </c>
      <c r="Y307" s="309">
        <v>0.04</v>
      </c>
      <c r="Z307" s="305">
        <v>103223</v>
      </c>
      <c r="AA307" s="309">
        <v>0.04</v>
      </c>
    </row>
    <row r="308" spans="1:27" s="287" customFormat="1" ht="13.15" customHeight="1">
      <c r="A308" s="301">
        <v>44377</v>
      </c>
      <c r="B308" s="302" t="s">
        <v>257</v>
      </c>
      <c r="C308" s="302" t="s">
        <v>171</v>
      </c>
      <c r="F308" s="302" t="s">
        <v>258</v>
      </c>
      <c r="G308" s="302">
        <v>72229227691</v>
      </c>
      <c r="H308" s="302" t="s">
        <v>259</v>
      </c>
      <c r="I308" s="302" t="s">
        <v>168</v>
      </c>
      <c r="J308" s="302" t="s">
        <v>188</v>
      </c>
      <c r="K308" s="303">
        <v>44377</v>
      </c>
      <c r="L308" s="284">
        <v>12</v>
      </c>
      <c r="M308" s="304">
        <v>10863</v>
      </c>
      <c r="N308" s="304">
        <v>757</v>
      </c>
      <c r="O308" s="304">
        <v>46</v>
      </c>
      <c r="P308" s="304">
        <v>0</v>
      </c>
      <c r="Q308" s="304">
        <v>1495</v>
      </c>
      <c r="R308" s="304">
        <v>10125</v>
      </c>
      <c r="S308" s="305">
        <v>-738</v>
      </c>
      <c r="T308" s="306">
        <v>-7.0000000000000007E-2</v>
      </c>
      <c r="U308" s="305">
        <v>603666</v>
      </c>
      <c r="V308" s="305">
        <v>723801</v>
      </c>
      <c r="W308" s="307">
        <v>0.2</v>
      </c>
      <c r="X308" s="317">
        <v>48</v>
      </c>
      <c r="Y308" s="309">
        <v>0</v>
      </c>
      <c r="Z308" s="305">
        <v>10236</v>
      </c>
      <c r="AA308" s="309">
        <v>0.01</v>
      </c>
    </row>
    <row r="309" spans="1:27" s="287" customFormat="1" ht="13.15" customHeight="1">
      <c r="A309" s="301">
        <v>44377</v>
      </c>
      <c r="B309" s="302" t="s">
        <v>260</v>
      </c>
      <c r="C309" s="302" t="s">
        <v>171</v>
      </c>
      <c r="F309" s="302" t="s">
        <v>261</v>
      </c>
      <c r="G309" s="302">
        <v>73549180515</v>
      </c>
      <c r="H309" s="302" t="s">
        <v>262</v>
      </c>
      <c r="I309" s="302" t="s">
        <v>168</v>
      </c>
      <c r="J309" s="302" t="s">
        <v>188</v>
      </c>
      <c r="K309" s="303">
        <v>44377</v>
      </c>
      <c r="L309" s="284">
        <v>12</v>
      </c>
      <c r="M309" s="304">
        <v>95088</v>
      </c>
      <c r="N309" s="304">
        <v>9191</v>
      </c>
      <c r="O309" s="304">
        <v>0</v>
      </c>
      <c r="P309" s="304">
        <v>0</v>
      </c>
      <c r="Q309" s="304">
        <v>9185</v>
      </c>
      <c r="R309" s="304">
        <v>92173</v>
      </c>
      <c r="S309" s="315" t="s">
        <v>769</v>
      </c>
      <c r="T309" s="318" t="s">
        <v>769</v>
      </c>
      <c r="U309" s="305">
        <v>7058772</v>
      </c>
      <c r="V309" s="305">
        <v>8377290</v>
      </c>
      <c r="W309" s="307">
        <v>0.19</v>
      </c>
      <c r="X309" s="317">
        <v>12574</v>
      </c>
      <c r="Y309" s="309">
        <v>0.14000000000000001</v>
      </c>
      <c r="Z309" s="305">
        <v>894080</v>
      </c>
      <c r="AA309" s="309">
        <v>0.11</v>
      </c>
    </row>
    <row r="310" spans="1:27" s="287" customFormat="1" ht="13.15" customHeight="1">
      <c r="A310" s="301">
        <v>44377</v>
      </c>
      <c r="B310" s="302" t="s">
        <v>389</v>
      </c>
      <c r="C310" s="302" t="s">
        <v>171</v>
      </c>
      <c r="F310" s="302" t="s">
        <v>264</v>
      </c>
      <c r="G310" s="302">
        <v>43905581638</v>
      </c>
      <c r="H310" s="302" t="s">
        <v>265</v>
      </c>
      <c r="I310" s="302" t="s">
        <v>168</v>
      </c>
      <c r="J310" s="302" t="s">
        <v>169</v>
      </c>
      <c r="K310" s="303">
        <v>44377</v>
      </c>
      <c r="L310" s="284">
        <v>12</v>
      </c>
      <c r="M310" s="304">
        <v>2251</v>
      </c>
      <c r="N310" s="304">
        <v>4754</v>
      </c>
      <c r="O310" s="304">
        <v>123</v>
      </c>
      <c r="P310" s="304">
        <v>4631</v>
      </c>
      <c r="Q310" s="304">
        <v>932</v>
      </c>
      <c r="R310" s="304">
        <v>6073</v>
      </c>
      <c r="S310" s="305">
        <v>3822</v>
      </c>
      <c r="T310" s="306">
        <v>1.7</v>
      </c>
      <c r="U310" s="305">
        <v>38322</v>
      </c>
      <c r="V310" s="305">
        <v>222041</v>
      </c>
      <c r="W310" s="307">
        <v>4.79</v>
      </c>
      <c r="X310" s="317">
        <v>333</v>
      </c>
      <c r="Y310" s="309">
        <v>0.05</v>
      </c>
      <c r="Z310" s="305">
        <v>8378</v>
      </c>
      <c r="AA310" s="309">
        <v>0.04</v>
      </c>
    </row>
    <row r="311" spans="1:27" s="287" customFormat="1" ht="13.15" customHeight="1">
      <c r="A311" s="301">
        <v>44377</v>
      </c>
      <c r="B311" s="302" t="s">
        <v>253</v>
      </c>
      <c r="C311" s="302" t="s">
        <v>171</v>
      </c>
      <c r="F311" s="302" t="s">
        <v>266</v>
      </c>
      <c r="G311" s="302">
        <v>60562335823</v>
      </c>
      <c r="H311" s="302" t="s">
        <v>267</v>
      </c>
      <c r="I311" s="302" t="s">
        <v>168</v>
      </c>
      <c r="J311" s="302" t="s">
        <v>188</v>
      </c>
      <c r="K311" s="303">
        <v>44377</v>
      </c>
      <c r="L311" s="284">
        <v>12</v>
      </c>
      <c r="M311" s="304">
        <v>107024</v>
      </c>
      <c r="N311" s="304">
        <v>16388</v>
      </c>
      <c r="O311" s="304">
        <v>401</v>
      </c>
      <c r="P311" s="304">
        <v>0</v>
      </c>
      <c r="Q311" s="304">
        <v>20643</v>
      </c>
      <c r="R311" s="304">
        <v>102769</v>
      </c>
      <c r="S311" s="305">
        <v>-4255</v>
      </c>
      <c r="T311" s="306">
        <v>-0.04</v>
      </c>
      <c r="U311" s="305">
        <v>3887569</v>
      </c>
      <c r="V311" s="305">
        <v>4580249</v>
      </c>
      <c r="W311" s="307">
        <v>0.18</v>
      </c>
      <c r="X311" s="317">
        <v>150</v>
      </c>
      <c r="Y311" s="309">
        <v>0</v>
      </c>
      <c r="Z311" s="305">
        <v>28620</v>
      </c>
      <c r="AA311" s="309">
        <v>0.01</v>
      </c>
    </row>
    <row r="312" spans="1:27" s="287" customFormat="1" ht="13.15" customHeight="1">
      <c r="A312" s="301">
        <v>44377</v>
      </c>
      <c r="B312" s="302" t="s">
        <v>268</v>
      </c>
      <c r="C312" s="302" t="s">
        <v>171</v>
      </c>
      <c r="F312" s="302" t="s">
        <v>269</v>
      </c>
      <c r="G312" s="302">
        <v>65127917725</v>
      </c>
      <c r="H312" s="302" t="s">
        <v>180</v>
      </c>
      <c r="I312" s="302" t="s">
        <v>176</v>
      </c>
      <c r="J312" s="302" t="s">
        <v>181</v>
      </c>
      <c r="K312" s="303">
        <v>44377</v>
      </c>
      <c r="L312" s="284">
        <v>12</v>
      </c>
      <c r="M312" s="304">
        <v>126611</v>
      </c>
      <c r="N312" s="304">
        <v>13099</v>
      </c>
      <c r="O312" s="304">
        <v>107</v>
      </c>
      <c r="P312" s="304">
        <v>0</v>
      </c>
      <c r="Q312" s="304">
        <v>10244</v>
      </c>
      <c r="R312" s="304">
        <v>129466</v>
      </c>
      <c r="S312" s="305">
        <v>2855</v>
      </c>
      <c r="T312" s="306">
        <v>0.02</v>
      </c>
      <c r="U312" s="305">
        <v>12298938</v>
      </c>
      <c r="V312" s="305">
        <v>15143095</v>
      </c>
      <c r="W312" s="307">
        <v>0.23</v>
      </c>
      <c r="X312" s="317">
        <v>17137</v>
      </c>
      <c r="Y312" s="309">
        <v>0.13</v>
      </c>
      <c r="Z312" s="305">
        <v>1795613</v>
      </c>
      <c r="AA312" s="309">
        <v>0.12</v>
      </c>
    </row>
    <row r="313" spans="1:27" s="287" customFormat="1" ht="13.15" customHeight="1">
      <c r="A313" s="301">
        <v>44377</v>
      </c>
      <c r="B313" s="302" t="s">
        <v>310</v>
      </c>
      <c r="C313" s="302" t="s">
        <v>171</v>
      </c>
      <c r="D313" s="287" t="s">
        <v>165</v>
      </c>
      <c r="E313" s="287">
        <v>4</v>
      </c>
      <c r="F313" s="302" t="s">
        <v>311</v>
      </c>
      <c r="G313" s="302">
        <v>41272198829</v>
      </c>
      <c r="H313" s="302" t="s">
        <v>312</v>
      </c>
      <c r="I313" s="302" t="s">
        <v>176</v>
      </c>
      <c r="J313" s="302" t="s">
        <v>177</v>
      </c>
      <c r="K313" s="303">
        <v>44377</v>
      </c>
      <c r="L313" s="284">
        <v>12</v>
      </c>
      <c r="M313" s="304">
        <v>11723</v>
      </c>
      <c r="N313" s="304">
        <v>616</v>
      </c>
      <c r="O313" s="304">
        <v>0</v>
      </c>
      <c r="P313" s="304">
        <v>0</v>
      </c>
      <c r="Q313" s="304">
        <v>1416</v>
      </c>
      <c r="R313" s="304">
        <v>10710</v>
      </c>
      <c r="S313" s="305">
        <v>-800</v>
      </c>
      <c r="T313" s="306">
        <v>-0.09</v>
      </c>
      <c r="U313" s="305">
        <v>955115</v>
      </c>
      <c r="V313" s="305">
        <v>1087031</v>
      </c>
      <c r="W313" s="307">
        <v>0.14000000000000001</v>
      </c>
      <c r="X313" s="317">
        <v>658</v>
      </c>
      <c r="Y313" s="309">
        <v>0.06</v>
      </c>
      <c r="Z313" s="305">
        <v>58745</v>
      </c>
      <c r="AA313" s="309">
        <v>0.05</v>
      </c>
    </row>
    <row r="314" spans="1:27" s="287" customFormat="1" ht="13.15" customHeight="1">
      <c r="A314" s="301">
        <v>44377</v>
      </c>
      <c r="B314" s="302" t="s">
        <v>270</v>
      </c>
      <c r="C314" s="302" t="s">
        <v>171</v>
      </c>
      <c r="F314" s="302" t="s">
        <v>271</v>
      </c>
      <c r="G314" s="302">
        <v>76641658449</v>
      </c>
      <c r="H314" s="302" t="s">
        <v>272</v>
      </c>
      <c r="I314" s="302" t="s">
        <v>168</v>
      </c>
      <c r="J314" s="302" t="s">
        <v>188</v>
      </c>
      <c r="K314" s="303">
        <v>44377</v>
      </c>
      <c r="L314" s="284">
        <v>12</v>
      </c>
      <c r="M314" s="304">
        <v>23491</v>
      </c>
      <c r="N314" s="304">
        <v>939</v>
      </c>
      <c r="O314" s="304">
        <v>0</v>
      </c>
      <c r="P314" s="304">
        <v>0</v>
      </c>
      <c r="Q314" s="304">
        <v>2404</v>
      </c>
      <c r="R314" s="304">
        <v>22026</v>
      </c>
      <c r="S314" s="305">
        <v>-1465</v>
      </c>
      <c r="T314" s="306">
        <v>-0.06</v>
      </c>
      <c r="U314" s="305">
        <v>1246522</v>
      </c>
      <c r="V314" s="305">
        <v>1475878</v>
      </c>
      <c r="W314" s="307">
        <v>0.18</v>
      </c>
      <c r="X314" s="317">
        <v>2241</v>
      </c>
      <c r="Y314" s="309">
        <v>0.1</v>
      </c>
      <c r="Z314" s="305">
        <v>97159</v>
      </c>
      <c r="AA314" s="309">
        <v>7.0000000000000007E-2</v>
      </c>
    </row>
    <row r="315" spans="1:27" s="287" customFormat="1" ht="13.15" customHeight="1">
      <c r="A315" s="301">
        <v>44377</v>
      </c>
      <c r="B315" s="302" t="s">
        <v>273</v>
      </c>
      <c r="C315" s="302" t="s">
        <v>171</v>
      </c>
      <c r="F315" s="302" t="s">
        <v>274</v>
      </c>
      <c r="G315" s="302">
        <v>62653671394</v>
      </c>
      <c r="H315" s="302" t="s">
        <v>275</v>
      </c>
      <c r="I315" s="302" t="s">
        <v>168</v>
      </c>
      <c r="J315" s="302" t="s">
        <v>188</v>
      </c>
      <c r="K315" s="303">
        <v>44377</v>
      </c>
      <c r="L315" s="284">
        <v>12</v>
      </c>
      <c r="M315" s="304">
        <v>1697231</v>
      </c>
      <c r="N315" s="304">
        <v>228292</v>
      </c>
      <c r="O315" s="304">
        <v>5348</v>
      </c>
      <c r="P315" s="304">
        <v>0</v>
      </c>
      <c r="Q315" s="304">
        <v>234891</v>
      </c>
      <c r="R315" s="304">
        <v>1690632</v>
      </c>
      <c r="S315" s="305">
        <v>-6599</v>
      </c>
      <c r="T315" s="306">
        <v>0</v>
      </c>
      <c r="U315" s="305">
        <v>44129905</v>
      </c>
      <c r="V315" s="305">
        <v>52144015</v>
      </c>
      <c r="W315" s="307">
        <v>0.18</v>
      </c>
      <c r="X315" s="317">
        <v>3547</v>
      </c>
      <c r="Y315" s="309">
        <v>0</v>
      </c>
      <c r="Z315" s="305">
        <v>498271</v>
      </c>
      <c r="AA315" s="309">
        <v>0.01</v>
      </c>
    </row>
    <row r="316" spans="1:27" s="287" customFormat="1" ht="13.15" customHeight="1">
      <c r="A316" s="301">
        <v>44377</v>
      </c>
      <c r="B316" s="302" t="s">
        <v>276</v>
      </c>
      <c r="C316" s="302" t="s">
        <v>171</v>
      </c>
      <c r="D316" s="287" t="s">
        <v>165</v>
      </c>
      <c r="E316" s="287">
        <v>7</v>
      </c>
      <c r="F316" s="302" t="s">
        <v>277</v>
      </c>
      <c r="G316" s="302">
        <v>61808189263</v>
      </c>
      <c r="H316" s="302" t="s">
        <v>278</v>
      </c>
      <c r="I316" s="302" t="s">
        <v>168</v>
      </c>
      <c r="J316" s="302" t="s">
        <v>169</v>
      </c>
      <c r="K316" s="303">
        <v>44377</v>
      </c>
      <c r="L316" s="284">
        <v>12</v>
      </c>
      <c r="M316" s="304">
        <v>238662</v>
      </c>
      <c r="N316" s="304">
        <v>14788</v>
      </c>
      <c r="O316" s="304">
        <v>112</v>
      </c>
      <c r="P316" s="304">
        <v>0</v>
      </c>
      <c r="Q316" s="304">
        <v>58825</v>
      </c>
      <c r="R316" s="304">
        <v>194625</v>
      </c>
      <c r="S316" s="305">
        <v>-44037</v>
      </c>
      <c r="T316" s="306">
        <v>-0.18</v>
      </c>
      <c r="U316" s="305">
        <v>9873572</v>
      </c>
      <c r="V316" s="305">
        <v>10578610</v>
      </c>
      <c r="W316" s="307">
        <v>7.0000000000000007E-2</v>
      </c>
      <c r="X316" s="317">
        <v>0</v>
      </c>
      <c r="Y316" s="309">
        <v>0</v>
      </c>
      <c r="Z316" s="305">
        <v>0</v>
      </c>
      <c r="AA316" s="309">
        <v>0</v>
      </c>
    </row>
    <row r="317" spans="1:27" s="287" customFormat="1" ht="13.15" customHeight="1">
      <c r="A317" s="301">
        <v>44377</v>
      </c>
      <c r="B317" s="302" t="s">
        <v>279</v>
      </c>
      <c r="C317" s="302" t="s">
        <v>164</v>
      </c>
      <c r="D317" s="287" t="s">
        <v>165</v>
      </c>
      <c r="E317" s="287">
        <v>7</v>
      </c>
      <c r="F317" s="302" t="s">
        <v>277</v>
      </c>
      <c r="G317" s="302">
        <v>61808189263</v>
      </c>
      <c r="H317" s="302" t="s">
        <v>278</v>
      </c>
      <c r="I317" s="302" t="s">
        <v>168</v>
      </c>
      <c r="J317" s="302" t="s">
        <v>169</v>
      </c>
      <c r="K317" s="303">
        <v>44377</v>
      </c>
      <c r="L317" s="284">
        <v>12</v>
      </c>
      <c r="M317" s="304">
        <v>3044</v>
      </c>
      <c r="N317" s="304">
        <v>225</v>
      </c>
      <c r="O317" s="316" t="s">
        <v>769</v>
      </c>
      <c r="P317" s="304">
        <v>0</v>
      </c>
      <c r="Q317" s="316" t="s">
        <v>769</v>
      </c>
      <c r="R317" s="304">
        <v>2662</v>
      </c>
      <c r="S317" s="315" t="s">
        <v>769</v>
      </c>
      <c r="T317" s="306">
        <v>-0.13</v>
      </c>
      <c r="U317" s="305">
        <v>339746</v>
      </c>
      <c r="V317" s="305">
        <v>346989</v>
      </c>
      <c r="W317" s="307">
        <v>0.02</v>
      </c>
      <c r="X317" s="317">
        <v>0</v>
      </c>
      <c r="Y317" s="309">
        <v>0</v>
      </c>
      <c r="Z317" s="305">
        <v>0</v>
      </c>
      <c r="AA317" s="309">
        <v>0</v>
      </c>
    </row>
    <row r="318" spans="1:27" s="287" customFormat="1" ht="13.15" customHeight="1">
      <c r="A318" s="301">
        <v>44377</v>
      </c>
      <c r="B318" s="302" t="s">
        <v>351</v>
      </c>
      <c r="C318" s="302" t="s">
        <v>171</v>
      </c>
      <c r="D318" s="287" t="s">
        <v>165</v>
      </c>
      <c r="E318" s="287">
        <v>7</v>
      </c>
      <c r="F318" s="302" t="s">
        <v>352</v>
      </c>
      <c r="G318" s="302">
        <v>39827542991</v>
      </c>
      <c r="H318" s="302" t="s">
        <v>353</v>
      </c>
      <c r="I318" s="302" t="s">
        <v>168</v>
      </c>
      <c r="J318" s="302" t="s">
        <v>169</v>
      </c>
      <c r="K318" s="303">
        <v>44377</v>
      </c>
      <c r="L318" s="284">
        <v>12</v>
      </c>
      <c r="M318" s="304">
        <v>546432</v>
      </c>
      <c r="N318" s="304">
        <v>41375</v>
      </c>
      <c r="O318" s="304">
        <v>3405</v>
      </c>
      <c r="P318" s="304">
        <v>0</v>
      </c>
      <c r="Q318" s="304">
        <v>111565</v>
      </c>
      <c r="R318" s="304">
        <v>476242</v>
      </c>
      <c r="S318" s="305">
        <v>-70190</v>
      </c>
      <c r="T318" s="306">
        <v>-0.13</v>
      </c>
      <c r="U318" s="305">
        <v>15271045</v>
      </c>
      <c r="V318" s="305">
        <v>18222360</v>
      </c>
      <c r="W318" s="307">
        <v>0.19</v>
      </c>
      <c r="X318" s="317">
        <v>126831</v>
      </c>
      <c r="Y318" s="309">
        <v>0.27</v>
      </c>
      <c r="Z318" s="305">
        <v>3593378</v>
      </c>
      <c r="AA318" s="309">
        <v>0.2</v>
      </c>
    </row>
    <row r="319" spans="1:27" s="287" customFormat="1" ht="13.15" customHeight="1">
      <c r="A319" s="301">
        <v>44377</v>
      </c>
      <c r="B319" s="302" t="s">
        <v>354</v>
      </c>
      <c r="C319" s="302" t="s">
        <v>164</v>
      </c>
      <c r="D319" s="287" t="s">
        <v>165</v>
      </c>
      <c r="E319" s="287">
        <v>7</v>
      </c>
      <c r="F319" s="302" t="s">
        <v>352</v>
      </c>
      <c r="G319" s="302">
        <v>39827542991</v>
      </c>
      <c r="H319" s="302" t="s">
        <v>353</v>
      </c>
      <c r="I319" s="302" t="s">
        <v>168</v>
      </c>
      <c r="J319" s="302" t="s">
        <v>169</v>
      </c>
      <c r="K319" s="303">
        <v>44377</v>
      </c>
      <c r="L319" s="284">
        <v>12</v>
      </c>
      <c r="M319" s="304">
        <v>42462</v>
      </c>
      <c r="N319" s="304">
        <v>7767</v>
      </c>
      <c r="O319" s="304">
        <v>104</v>
      </c>
      <c r="P319" s="304">
        <v>0</v>
      </c>
      <c r="Q319" s="304">
        <v>5897</v>
      </c>
      <c r="R319" s="304">
        <v>44332</v>
      </c>
      <c r="S319" s="305">
        <v>1870</v>
      </c>
      <c r="T319" s="306">
        <v>0.04</v>
      </c>
      <c r="U319" s="305">
        <v>2637011</v>
      </c>
      <c r="V319" s="305">
        <v>3383663</v>
      </c>
      <c r="W319" s="307">
        <v>0.28000000000000003</v>
      </c>
      <c r="X319" s="317">
        <v>14851</v>
      </c>
      <c r="Y319" s="309">
        <v>0.33</v>
      </c>
      <c r="Z319" s="305">
        <v>1712108</v>
      </c>
      <c r="AA319" s="309">
        <v>0.51</v>
      </c>
    </row>
    <row r="320" spans="1:27" s="287" customFormat="1" ht="13.15" customHeight="1">
      <c r="A320" s="301">
        <v>44377</v>
      </c>
      <c r="B320" s="302" t="s">
        <v>390</v>
      </c>
      <c r="C320" s="302" t="s">
        <v>171</v>
      </c>
      <c r="D320" s="287" t="s">
        <v>165</v>
      </c>
      <c r="E320" s="287">
        <v>41</v>
      </c>
      <c r="F320" s="302" t="s">
        <v>281</v>
      </c>
      <c r="G320" s="302">
        <v>89384753567</v>
      </c>
      <c r="H320" s="302" t="s">
        <v>282</v>
      </c>
      <c r="I320" s="302" t="s">
        <v>168</v>
      </c>
      <c r="J320" s="302" t="s">
        <v>169</v>
      </c>
      <c r="K320" s="303">
        <v>44377</v>
      </c>
      <c r="L320" s="284">
        <v>12</v>
      </c>
      <c r="M320" s="304">
        <v>48952</v>
      </c>
      <c r="N320" s="304">
        <v>7227</v>
      </c>
      <c r="O320" s="304">
        <v>351</v>
      </c>
      <c r="P320" s="304">
        <v>0</v>
      </c>
      <c r="Q320" s="304">
        <v>7312</v>
      </c>
      <c r="R320" s="304">
        <v>48867</v>
      </c>
      <c r="S320" s="305">
        <v>-85</v>
      </c>
      <c r="T320" s="306">
        <v>0</v>
      </c>
      <c r="U320" s="305">
        <v>3001509</v>
      </c>
      <c r="V320" s="305">
        <v>3647960</v>
      </c>
      <c r="W320" s="307">
        <v>0.22</v>
      </c>
      <c r="X320" s="317">
        <v>1480</v>
      </c>
      <c r="Y320" s="309">
        <v>0.03</v>
      </c>
      <c r="Z320" s="305">
        <v>316198</v>
      </c>
      <c r="AA320" s="309">
        <v>0.09</v>
      </c>
    </row>
    <row r="321" spans="1:27" s="287" customFormat="1" ht="13.15" customHeight="1">
      <c r="A321" s="301">
        <v>44377</v>
      </c>
      <c r="B321" s="302" t="s">
        <v>283</v>
      </c>
      <c r="C321" s="302" t="s">
        <v>171</v>
      </c>
      <c r="D321" s="287" t="s">
        <v>165</v>
      </c>
      <c r="E321" s="287">
        <v>41</v>
      </c>
      <c r="F321" s="302" t="s">
        <v>284</v>
      </c>
      <c r="G321" s="302">
        <v>68964712340</v>
      </c>
      <c r="H321" s="302" t="s">
        <v>224</v>
      </c>
      <c r="I321" s="302" t="s">
        <v>168</v>
      </c>
      <c r="J321" s="302" t="s">
        <v>169</v>
      </c>
      <c r="K321" s="303">
        <v>44377</v>
      </c>
      <c r="L321" s="284">
        <v>12</v>
      </c>
      <c r="M321" s="304">
        <v>43382</v>
      </c>
      <c r="N321" s="304">
        <v>4830</v>
      </c>
      <c r="O321" s="304">
        <v>193</v>
      </c>
      <c r="P321" s="304">
        <v>0</v>
      </c>
      <c r="Q321" s="304">
        <v>8374</v>
      </c>
      <c r="R321" s="304">
        <v>39838</v>
      </c>
      <c r="S321" s="305">
        <v>-3544</v>
      </c>
      <c r="T321" s="306">
        <v>-0.08</v>
      </c>
      <c r="U321" s="305">
        <v>2239135</v>
      </c>
      <c r="V321" s="305">
        <v>2641850</v>
      </c>
      <c r="W321" s="307">
        <v>0.18</v>
      </c>
      <c r="X321" s="317">
        <v>5571</v>
      </c>
      <c r="Y321" s="309">
        <v>0.14000000000000001</v>
      </c>
      <c r="Z321" s="305">
        <v>340060</v>
      </c>
      <c r="AA321" s="309">
        <v>0.13</v>
      </c>
    </row>
    <row r="322" spans="1:27" s="287" customFormat="1" ht="13.15" customHeight="1">
      <c r="A322" s="301">
        <v>44377</v>
      </c>
      <c r="B322" s="302" t="s">
        <v>391</v>
      </c>
      <c r="C322" s="302" t="s">
        <v>171</v>
      </c>
      <c r="F322" s="302" t="s">
        <v>355</v>
      </c>
      <c r="G322" s="302">
        <v>74559365913</v>
      </c>
      <c r="H322" s="302" t="s">
        <v>356</v>
      </c>
      <c r="I322" s="302" t="s">
        <v>168</v>
      </c>
      <c r="J322" s="302" t="s">
        <v>188</v>
      </c>
      <c r="K322" s="303">
        <v>44377</v>
      </c>
      <c r="L322" s="284">
        <v>12</v>
      </c>
      <c r="M322" s="304">
        <v>183119</v>
      </c>
      <c r="N322" s="304">
        <v>136017</v>
      </c>
      <c r="O322" s="304">
        <v>75</v>
      </c>
      <c r="P322" s="304">
        <v>110677</v>
      </c>
      <c r="Q322" s="304">
        <v>17930</v>
      </c>
      <c r="R322" s="304">
        <v>301206</v>
      </c>
      <c r="S322" s="305">
        <v>118087</v>
      </c>
      <c r="T322" s="306">
        <v>0.64</v>
      </c>
      <c r="U322" s="305">
        <v>9907270</v>
      </c>
      <c r="V322" s="305">
        <v>19702038</v>
      </c>
      <c r="W322" s="307">
        <v>0.99</v>
      </c>
      <c r="X322" s="317">
        <v>13353</v>
      </c>
      <c r="Y322" s="309">
        <v>0.04</v>
      </c>
      <c r="Z322" s="305">
        <v>954800</v>
      </c>
      <c r="AA322" s="309">
        <v>0.05</v>
      </c>
    </row>
    <row r="323" spans="1:27" s="287" customFormat="1" ht="13.15" customHeight="1">
      <c r="A323" s="301">
        <v>44377</v>
      </c>
      <c r="B323" s="302" t="s">
        <v>357</v>
      </c>
      <c r="C323" s="302" t="s">
        <v>171</v>
      </c>
      <c r="D323" s="287" t="s">
        <v>165</v>
      </c>
      <c r="E323" s="287">
        <v>12</v>
      </c>
      <c r="F323" s="302" t="s">
        <v>358</v>
      </c>
      <c r="G323" s="302">
        <v>98350952022</v>
      </c>
      <c r="H323" s="302" t="s">
        <v>359</v>
      </c>
      <c r="I323" s="302" t="s">
        <v>168</v>
      </c>
      <c r="J323" s="302" t="s">
        <v>169</v>
      </c>
      <c r="K323" s="303">
        <v>44377</v>
      </c>
      <c r="L323" s="284">
        <v>12</v>
      </c>
      <c r="M323" s="304">
        <v>64096</v>
      </c>
      <c r="N323" s="304">
        <v>8086</v>
      </c>
      <c r="O323" s="304">
        <v>500</v>
      </c>
      <c r="P323" s="304">
        <v>0</v>
      </c>
      <c r="Q323" s="304">
        <v>16469</v>
      </c>
      <c r="R323" s="304">
        <v>55713</v>
      </c>
      <c r="S323" s="305">
        <v>-8383</v>
      </c>
      <c r="T323" s="306">
        <v>-0.13</v>
      </c>
      <c r="U323" s="305">
        <v>1835221</v>
      </c>
      <c r="V323" s="305">
        <v>2179045</v>
      </c>
      <c r="W323" s="307">
        <v>0.19</v>
      </c>
      <c r="X323" s="317">
        <v>697</v>
      </c>
      <c r="Y323" s="309">
        <v>0.01</v>
      </c>
      <c r="Z323" s="305">
        <v>35202</v>
      </c>
      <c r="AA323" s="309">
        <v>0.02</v>
      </c>
    </row>
    <row r="324" spans="1:27" s="287" customFormat="1" ht="13.15" customHeight="1">
      <c r="A324" s="301">
        <v>44377</v>
      </c>
      <c r="B324" s="302" t="s">
        <v>392</v>
      </c>
      <c r="C324" s="302" t="s">
        <v>171</v>
      </c>
      <c r="F324" s="302" t="s">
        <v>393</v>
      </c>
      <c r="G324" s="302">
        <v>54145196298</v>
      </c>
      <c r="H324" s="302" t="s">
        <v>394</v>
      </c>
      <c r="I324" s="302" t="s">
        <v>168</v>
      </c>
      <c r="J324" s="302" t="s">
        <v>188</v>
      </c>
      <c r="K324" s="303">
        <v>44377</v>
      </c>
      <c r="L324" s="284">
        <v>12</v>
      </c>
      <c r="M324" s="304">
        <v>122731</v>
      </c>
      <c r="N324" s="304">
        <v>19492</v>
      </c>
      <c r="O324" s="304">
        <v>1777</v>
      </c>
      <c r="P324" s="304">
        <v>0</v>
      </c>
      <c r="Q324" s="304">
        <v>13459</v>
      </c>
      <c r="R324" s="304">
        <v>128764</v>
      </c>
      <c r="S324" s="305">
        <v>6033</v>
      </c>
      <c r="T324" s="306">
        <v>0.05</v>
      </c>
      <c r="U324" s="305">
        <v>5729380</v>
      </c>
      <c r="V324" s="305">
        <v>6852729</v>
      </c>
      <c r="W324" s="307">
        <v>0.2</v>
      </c>
      <c r="X324" s="317">
        <v>24108</v>
      </c>
      <c r="Y324" s="309">
        <v>0.19</v>
      </c>
      <c r="Z324" s="305">
        <v>2377233</v>
      </c>
      <c r="AA324" s="309">
        <v>0.35</v>
      </c>
    </row>
    <row r="325" spans="1:27" s="287" customFormat="1" ht="13.15" customHeight="1">
      <c r="A325" s="301">
        <v>44377</v>
      </c>
      <c r="B325" s="302" t="s">
        <v>395</v>
      </c>
      <c r="C325" s="302" t="s">
        <v>171</v>
      </c>
      <c r="D325" s="287" t="s">
        <v>165</v>
      </c>
      <c r="E325" s="287">
        <v>12</v>
      </c>
      <c r="F325" s="302" t="s">
        <v>396</v>
      </c>
      <c r="G325" s="302">
        <v>98503137921</v>
      </c>
      <c r="H325" s="302" t="s">
        <v>191</v>
      </c>
      <c r="I325" s="302" t="s">
        <v>168</v>
      </c>
      <c r="J325" s="302" t="s">
        <v>188</v>
      </c>
      <c r="K325" s="303">
        <v>44377</v>
      </c>
      <c r="L325" s="284">
        <v>12</v>
      </c>
      <c r="M325" s="304">
        <v>1260023</v>
      </c>
      <c r="N325" s="304">
        <v>219409</v>
      </c>
      <c r="O325" s="304">
        <v>7687</v>
      </c>
      <c r="P325" s="304">
        <v>17013</v>
      </c>
      <c r="Q325" s="304">
        <v>273614</v>
      </c>
      <c r="R325" s="304">
        <v>1205818</v>
      </c>
      <c r="S325" s="305">
        <v>-54205</v>
      </c>
      <c r="T325" s="306">
        <v>-0.04</v>
      </c>
      <c r="U325" s="305">
        <v>39992658</v>
      </c>
      <c r="V325" s="305">
        <v>51420457</v>
      </c>
      <c r="W325" s="307">
        <v>0.28999999999999998</v>
      </c>
      <c r="X325" s="317">
        <v>1111196</v>
      </c>
      <c r="Y325" s="309">
        <v>0.92</v>
      </c>
      <c r="Z325" s="305">
        <v>45950678</v>
      </c>
      <c r="AA325" s="309">
        <v>0.89</v>
      </c>
    </row>
    <row r="326" spans="1:27" s="287" customFormat="1" ht="13.15" customHeight="1">
      <c r="A326" s="301">
        <v>44377</v>
      </c>
      <c r="B326" s="302" t="s">
        <v>288</v>
      </c>
      <c r="C326" s="302" t="s">
        <v>171</v>
      </c>
      <c r="D326" s="287" t="s">
        <v>165</v>
      </c>
      <c r="E326" s="287">
        <v>3</v>
      </c>
      <c r="F326" s="302" t="s">
        <v>289</v>
      </c>
      <c r="G326" s="302">
        <v>85502108833</v>
      </c>
      <c r="H326" s="302" t="s">
        <v>290</v>
      </c>
      <c r="I326" s="302" t="s">
        <v>168</v>
      </c>
      <c r="J326" s="302" t="s">
        <v>177</v>
      </c>
      <c r="K326" s="303">
        <v>44377</v>
      </c>
      <c r="L326" s="284">
        <v>12</v>
      </c>
      <c r="M326" s="304">
        <v>51833</v>
      </c>
      <c r="N326" s="304">
        <v>5554</v>
      </c>
      <c r="O326" s="304">
        <v>1307</v>
      </c>
      <c r="P326" s="304">
        <v>0</v>
      </c>
      <c r="Q326" s="304">
        <v>6243</v>
      </c>
      <c r="R326" s="304">
        <v>51144</v>
      </c>
      <c r="S326" s="305">
        <v>-689</v>
      </c>
      <c r="T326" s="306">
        <v>-0.01</v>
      </c>
      <c r="U326" s="305">
        <v>6723696</v>
      </c>
      <c r="V326" s="305">
        <v>7962214</v>
      </c>
      <c r="W326" s="307">
        <v>0.18</v>
      </c>
      <c r="X326" s="317">
        <v>5547</v>
      </c>
      <c r="Y326" s="309">
        <v>0.11</v>
      </c>
      <c r="Z326" s="305">
        <v>871726</v>
      </c>
      <c r="AA326" s="309">
        <v>0.11</v>
      </c>
    </row>
    <row r="327" spans="1:27" s="287" customFormat="1" ht="13.15" customHeight="1">
      <c r="A327" s="301">
        <v>44377</v>
      </c>
      <c r="B327" s="302" t="s">
        <v>291</v>
      </c>
      <c r="C327" s="302" t="s">
        <v>171</v>
      </c>
      <c r="D327" s="287" t="s">
        <v>165</v>
      </c>
      <c r="E327" s="287">
        <v>3</v>
      </c>
      <c r="F327" s="302" t="s">
        <v>292</v>
      </c>
      <c r="G327" s="302">
        <v>57526653420</v>
      </c>
      <c r="H327" s="302" t="s">
        <v>397</v>
      </c>
      <c r="I327" s="302" t="s">
        <v>168</v>
      </c>
      <c r="J327" s="302" t="s">
        <v>169</v>
      </c>
      <c r="K327" s="303">
        <v>44377</v>
      </c>
      <c r="L327" s="284">
        <v>12</v>
      </c>
      <c r="M327" s="304">
        <v>13200</v>
      </c>
      <c r="N327" s="304">
        <v>2218</v>
      </c>
      <c r="O327" s="304">
        <v>351</v>
      </c>
      <c r="P327" s="304">
        <v>0</v>
      </c>
      <c r="Q327" s="304">
        <v>3786</v>
      </c>
      <c r="R327" s="304">
        <v>11632</v>
      </c>
      <c r="S327" s="305">
        <v>-1568</v>
      </c>
      <c r="T327" s="306">
        <v>-0.12</v>
      </c>
      <c r="U327" s="305">
        <v>298831</v>
      </c>
      <c r="V327" s="305">
        <v>384138</v>
      </c>
      <c r="W327" s="307">
        <v>0.28999999999999998</v>
      </c>
      <c r="X327" s="317">
        <v>7952</v>
      </c>
      <c r="Y327" s="309">
        <v>0.68</v>
      </c>
      <c r="Z327" s="305">
        <v>251347</v>
      </c>
      <c r="AA327" s="309">
        <v>0.65</v>
      </c>
    </row>
    <row r="328" spans="1:27" s="287" customFormat="1" ht="13.15" customHeight="1">
      <c r="A328" s="301">
        <v>44377</v>
      </c>
      <c r="B328" s="302" t="s">
        <v>398</v>
      </c>
      <c r="C328" s="302" t="s">
        <v>171</v>
      </c>
      <c r="F328" s="302" t="s">
        <v>399</v>
      </c>
      <c r="G328" s="302">
        <v>37024873660</v>
      </c>
      <c r="H328" s="302" t="s">
        <v>400</v>
      </c>
      <c r="I328" s="302" t="s">
        <v>176</v>
      </c>
      <c r="J328" s="302" t="s">
        <v>188</v>
      </c>
      <c r="K328" s="303">
        <v>44227</v>
      </c>
      <c r="L328" s="284">
        <v>12</v>
      </c>
      <c r="M328" s="304">
        <v>3840</v>
      </c>
      <c r="N328" s="304">
        <v>344</v>
      </c>
      <c r="O328" s="316" t="s">
        <v>769</v>
      </c>
      <c r="P328" s="304">
        <v>0</v>
      </c>
      <c r="Q328" s="316" t="s">
        <v>769</v>
      </c>
      <c r="R328" s="304">
        <v>3680</v>
      </c>
      <c r="S328" s="315" t="s">
        <v>769</v>
      </c>
      <c r="T328" s="306">
        <v>-0.04</v>
      </c>
      <c r="U328" s="305">
        <v>290413</v>
      </c>
      <c r="V328" s="305">
        <v>291155</v>
      </c>
      <c r="W328" s="307">
        <v>0</v>
      </c>
      <c r="X328" s="317">
        <v>60</v>
      </c>
      <c r="Y328" s="309">
        <v>0.02</v>
      </c>
      <c r="Z328" s="305">
        <v>18545</v>
      </c>
      <c r="AA328" s="309">
        <v>0.06</v>
      </c>
    </row>
    <row r="329" spans="1:27" s="287" customFormat="1" ht="13.15" customHeight="1">
      <c r="A329" s="301">
        <v>44377</v>
      </c>
      <c r="B329" s="302" t="s">
        <v>206</v>
      </c>
      <c r="C329" s="302" t="s">
        <v>171</v>
      </c>
      <c r="F329" s="302" t="s">
        <v>313</v>
      </c>
      <c r="G329" s="302">
        <v>77343563307</v>
      </c>
      <c r="H329" s="302" t="s">
        <v>314</v>
      </c>
      <c r="I329" s="302" t="s">
        <v>168</v>
      </c>
      <c r="J329" s="302" t="s">
        <v>188</v>
      </c>
      <c r="K329" s="303">
        <v>44377</v>
      </c>
      <c r="L329" s="284">
        <v>12</v>
      </c>
      <c r="M329" s="304">
        <v>103315</v>
      </c>
      <c r="N329" s="304">
        <v>15202</v>
      </c>
      <c r="O329" s="304">
        <v>442</v>
      </c>
      <c r="P329" s="304">
        <v>0</v>
      </c>
      <c r="Q329" s="304">
        <v>19610</v>
      </c>
      <c r="R329" s="304">
        <v>98907</v>
      </c>
      <c r="S329" s="305">
        <v>-4408</v>
      </c>
      <c r="T329" s="306">
        <v>-0.04</v>
      </c>
      <c r="U329" s="305">
        <v>4685438</v>
      </c>
      <c r="V329" s="305">
        <v>5357876</v>
      </c>
      <c r="W329" s="307">
        <v>0.14000000000000001</v>
      </c>
      <c r="X329" s="317">
        <v>5071</v>
      </c>
      <c r="Y329" s="309">
        <v>0.05</v>
      </c>
      <c r="Z329" s="305">
        <v>257533</v>
      </c>
      <c r="AA329" s="309">
        <v>0.05</v>
      </c>
    </row>
    <row r="330" spans="1:27" s="287" customFormat="1" ht="13.15" customHeight="1">
      <c r="A330" s="301">
        <v>44377</v>
      </c>
      <c r="B330" s="302" t="s">
        <v>294</v>
      </c>
      <c r="C330" s="302" t="s">
        <v>171</v>
      </c>
      <c r="F330" s="302" t="s">
        <v>295</v>
      </c>
      <c r="G330" s="302">
        <v>91385943850</v>
      </c>
      <c r="H330" s="302" t="s">
        <v>296</v>
      </c>
      <c r="I330" s="302" t="s">
        <v>168</v>
      </c>
      <c r="J330" s="302" t="s">
        <v>188</v>
      </c>
      <c r="K330" s="303">
        <v>44377</v>
      </c>
      <c r="L330" s="284">
        <v>12</v>
      </c>
      <c r="M330" s="304">
        <v>280477</v>
      </c>
      <c r="N330" s="304">
        <v>41199</v>
      </c>
      <c r="O330" s="304">
        <v>2074</v>
      </c>
      <c r="P330" s="304">
        <v>0</v>
      </c>
      <c r="Q330" s="304">
        <v>35496</v>
      </c>
      <c r="R330" s="304">
        <v>269830</v>
      </c>
      <c r="S330" s="305">
        <v>5703</v>
      </c>
      <c r="T330" s="306">
        <v>-0.04</v>
      </c>
      <c r="U330" s="305">
        <v>15210189</v>
      </c>
      <c r="V330" s="305">
        <v>18928588</v>
      </c>
      <c r="W330" s="307">
        <v>0.24</v>
      </c>
      <c r="X330" s="317">
        <v>32169</v>
      </c>
      <c r="Y330" s="309">
        <v>0.12</v>
      </c>
      <c r="Z330" s="305">
        <v>5379995</v>
      </c>
      <c r="AA330" s="309">
        <v>0.28000000000000003</v>
      </c>
    </row>
    <row r="331" spans="1:27" s="287" customFormat="1" ht="13.15" customHeight="1">
      <c r="A331" s="301">
        <v>44012</v>
      </c>
      <c r="B331" s="302" t="s">
        <v>315</v>
      </c>
      <c r="C331" s="302" t="s">
        <v>171</v>
      </c>
      <c r="F331" s="302" t="s">
        <v>316</v>
      </c>
      <c r="G331" s="302">
        <v>30099320583</v>
      </c>
      <c r="H331" s="302" t="s">
        <v>224</v>
      </c>
      <c r="I331" s="302" t="s">
        <v>168</v>
      </c>
      <c r="J331" s="302" t="s">
        <v>169</v>
      </c>
      <c r="K331" s="303">
        <v>44012</v>
      </c>
      <c r="L331" s="284">
        <v>12</v>
      </c>
      <c r="M331" s="304">
        <v>18004</v>
      </c>
      <c r="N331" s="304">
        <v>302</v>
      </c>
      <c r="O331" s="316" t="s">
        <v>769</v>
      </c>
      <c r="P331" s="304">
        <v>0</v>
      </c>
      <c r="Q331" s="316" t="s">
        <v>769</v>
      </c>
      <c r="R331" s="304">
        <v>15149</v>
      </c>
      <c r="S331" s="315" t="s">
        <v>769</v>
      </c>
      <c r="T331" s="306">
        <v>-0.16</v>
      </c>
      <c r="U331" s="305">
        <v>189580</v>
      </c>
      <c r="V331" s="305">
        <v>169948</v>
      </c>
      <c r="W331" s="307">
        <v>-0.1</v>
      </c>
      <c r="X331" s="317">
        <v>473</v>
      </c>
      <c r="Y331" s="309">
        <v>0.03</v>
      </c>
      <c r="Z331" s="305">
        <v>7693</v>
      </c>
      <c r="AA331" s="309">
        <v>0.05</v>
      </c>
    </row>
    <row r="332" spans="1:27" s="287" customFormat="1" ht="13.15" customHeight="1">
      <c r="A332" s="301">
        <v>44012</v>
      </c>
      <c r="B332" s="302" t="s">
        <v>163</v>
      </c>
      <c r="C332" s="302" t="s">
        <v>164</v>
      </c>
      <c r="D332" s="287" t="s">
        <v>165</v>
      </c>
      <c r="E332" s="287">
        <v>6</v>
      </c>
      <c r="F332" s="302" t="s">
        <v>166</v>
      </c>
      <c r="G332" s="302">
        <v>78421957449</v>
      </c>
      <c r="H332" s="302" t="s">
        <v>167</v>
      </c>
      <c r="I332" s="302" t="s">
        <v>168</v>
      </c>
      <c r="J332" s="302" t="s">
        <v>169</v>
      </c>
      <c r="K332" s="303">
        <v>44012</v>
      </c>
      <c r="L332" s="284">
        <v>2</v>
      </c>
      <c r="M332" s="304">
        <v>0</v>
      </c>
      <c r="N332" s="304">
        <v>3370</v>
      </c>
      <c r="O332" s="304">
        <v>0</v>
      </c>
      <c r="P332" s="304">
        <v>2886</v>
      </c>
      <c r="Q332" s="304">
        <v>0</v>
      </c>
      <c r="R332" s="304">
        <v>3370</v>
      </c>
      <c r="S332" s="305">
        <v>3370</v>
      </c>
      <c r="T332" s="306"/>
      <c r="U332" s="305">
        <v>0</v>
      </c>
      <c r="V332" s="305">
        <v>139317</v>
      </c>
      <c r="W332" s="307"/>
      <c r="X332" s="317">
        <v>563</v>
      </c>
      <c r="Y332" s="309">
        <v>0.17</v>
      </c>
      <c r="Z332" s="305">
        <v>474</v>
      </c>
      <c r="AA332" s="309">
        <v>0</v>
      </c>
    </row>
    <row r="333" spans="1:27" s="287" customFormat="1" ht="13.15" customHeight="1">
      <c r="A333" s="301">
        <v>44012</v>
      </c>
      <c r="B333" s="302" t="s">
        <v>170</v>
      </c>
      <c r="C333" s="302" t="s">
        <v>171</v>
      </c>
      <c r="D333" s="287" t="s">
        <v>165</v>
      </c>
      <c r="E333" s="287">
        <v>6</v>
      </c>
      <c r="F333" s="302" t="s">
        <v>166</v>
      </c>
      <c r="G333" s="302">
        <v>78421957449</v>
      </c>
      <c r="H333" s="302" t="s">
        <v>167</v>
      </c>
      <c r="I333" s="302" t="s">
        <v>168</v>
      </c>
      <c r="J333" s="302" t="s">
        <v>169</v>
      </c>
      <c r="K333" s="303">
        <v>44012</v>
      </c>
      <c r="L333" s="284">
        <v>12</v>
      </c>
      <c r="M333" s="304">
        <v>0</v>
      </c>
      <c r="N333" s="304">
        <v>809011</v>
      </c>
      <c r="O333" s="304">
        <v>0</v>
      </c>
      <c r="P333" s="304">
        <v>435431</v>
      </c>
      <c r="Q333" s="304">
        <v>0</v>
      </c>
      <c r="R333" s="304">
        <v>809011</v>
      </c>
      <c r="S333" s="305">
        <v>809011</v>
      </c>
      <c r="T333" s="306"/>
      <c r="U333" s="305">
        <v>0</v>
      </c>
      <c r="V333" s="305">
        <v>15648338</v>
      </c>
      <c r="W333" s="307"/>
      <c r="X333" s="317">
        <v>347742</v>
      </c>
      <c r="Y333" s="309">
        <v>0.43</v>
      </c>
      <c r="Z333" s="305">
        <v>432324</v>
      </c>
      <c r="AA333" s="309">
        <v>0.03</v>
      </c>
    </row>
    <row r="334" spans="1:27" s="287" customFormat="1" ht="13.15" customHeight="1">
      <c r="A334" s="301">
        <v>44012</v>
      </c>
      <c r="B334" s="302" t="s">
        <v>360</v>
      </c>
      <c r="C334" s="302" t="s">
        <v>164</v>
      </c>
      <c r="F334" s="302" t="s">
        <v>166</v>
      </c>
      <c r="G334" s="302">
        <v>78421957449</v>
      </c>
      <c r="H334" s="302" t="s">
        <v>167</v>
      </c>
      <c r="I334" s="302" t="s">
        <v>168</v>
      </c>
      <c r="J334" s="302" t="s">
        <v>169</v>
      </c>
      <c r="K334" s="303">
        <v>44012</v>
      </c>
      <c r="L334" s="284">
        <v>12</v>
      </c>
      <c r="M334" s="304">
        <v>0</v>
      </c>
      <c r="N334" s="304">
        <v>1816</v>
      </c>
      <c r="O334" s="304">
        <v>0</v>
      </c>
      <c r="P334" s="304">
        <v>434</v>
      </c>
      <c r="Q334" s="304">
        <v>0</v>
      </c>
      <c r="R334" s="304">
        <v>1816</v>
      </c>
      <c r="S334" s="305">
        <v>1816</v>
      </c>
      <c r="T334" s="306"/>
      <c r="U334" s="305">
        <v>0</v>
      </c>
      <c r="V334" s="305">
        <v>132264</v>
      </c>
      <c r="W334" s="307"/>
      <c r="X334" s="317">
        <v>191</v>
      </c>
      <c r="Y334" s="309">
        <v>0.11</v>
      </c>
      <c r="Z334" s="305">
        <v>1727</v>
      </c>
      <c r="AA334" s="309">
        <v>0.01</v>
      </c>
    </row>
    <row r="335" spans="1:27" s="287" customFormat="1" ht="13.15" customHeight="1">
      <c r="A335" s="301">
        <v>44012</v>
      </c>
      <c r="B335" s="302" t="s">
        <v>401</v>
      </c>
      <c r="C335" s="302" t="s">
        <v>164</v>
      </c>
      <c r="D335" s="287" t="s">
        <v>165</v>
      </c>
      <c r="E335" s="287">
        <v>5</v>
      </c>
      <c r="F335" s="302" t="s">
        <v>166</v>
      </c>
      <c r="G335" s="302">
        <v>78421957449</v>
      </c>
      <c r="H335" s="302" t="s">
        <v>167</v>
      </c>
      <c r="I335" s="302" t="s">
        <v>168</v>
      </c>
      <c r="J335" s="302" t="s">
        <v>169</v>
      </c>
      <c r="K335" s="303">
        <v>44012</v>
      </c>
      <c r="L335" s="284">
        <v>12</v>
      </c>
      <c r="M335" s="304">
        <v>0</v>
      </c>
      <c r="N335" s="304">
        <v>5335</v>
      </c>
      <c r="O335" s="304">
        <v>0</v>
      </c>
      <c r="P335" s="304">
        <v>3799</v>
      </c>
      <c r="Q335" s="304">
        <v>0</v>
      </c>
      <c r="R335" s="304">
        <v>5335</v>
      </c>
      <c r="S335" s="305">
        <v>5335</v>
      </c>
      <c r="T335" s="306"/>
      <c r="U335" s="305">
        <v>0</v>
      </c>
      <c r="V335" s="305">
        <v>358319</v>
      </c>
      <c r="W335" s="307"/>
      <c r="X335" s="317">
        <v>1605</v>
      </c>
      <c r="Y335" s="309">
        <v>0.3</v>
      </c>
      <c r="Z335" s="305">
        <v>693</v>
      </c>
      <c r="AA335" s="309">
        <v>0</v>
      </c>
    </row>
    <row r="336" spans="1:27" s="287" customFormat="1" ht="13.15" customHeight="1">
      <c r="A336" s="301">
        <v>44012</v>
      </c>
      <c r="B336" s="302" t="s">
        <v>318</v>
      </c>
      <c r="C336" s="302" t="s">
        <v>164</v>
      </c>
      <c r="F336" s="302" t="s">
        <v>166</v>
      </c>
      <c r="G336" s="302">
        <v>78421957449</v>
      </c>
      <c r="H336" s="302" t="s">
        <v>167</v>
      </c>
      <c r="I336" s="302" t="s">
        <v>168</v>
      </c>
      <c r="J336" s="302" t="s">
        <v>169</v>
      </c>
      <c r="K336" s="303">
        <v>44012</v>
      </c>
      <c r="L336" s="284">
        <v>12</v>
      </c>
      <c r="M336" s="304">
        <v>0</v>
      </c>
      <c r="N336" s="304">
        <v>8210</v>
      </c>
      <c r="O336" s="304">
        <v>0</v>
      </c>
      <c r="P336" s="304">
        <v>2003</v>
      </c>
      <c r="Q336" s="304">
        <v>0</v>
      </c>
      <c r="R336" s="304">
        <v>8210</v>
      </c>
      <c r="S336" s="305">
        <v>8210</v>
      </c>
      <c r="T336" s="306"/>
      <c r="U336" s="305">
        <v>0</v>
      </c>
      <c r="V336" s="305">
        <v>442571</v>
      </c>
      <c r="W336" s="307"/>
      <c r="X336" s="317">
        <v>2379</v>
      </c>
      <c r="Y336" s="309">
        <v>0.28999999999999998</v>
      </c>
      <c r="Z336" s="305">
        <v>3509</v>
      </c>
      <c r="AA336" s="309">
        <v>0.01</v>
      </c>
    </row>
    <row r="337" spans="1:27" s="287" customFormat="1" ht="13.15" customHeight="1">
      <c r="A337" s="301">
        <v>44012</v>
      </c>
      <c r="B337" s="302" t="s">
        <v>172</v>
      </c>
      <c r="C337" s="302" t="s">
        <v>164</v>
      </c>
      <c r="D337" s="287" t="s">
        <v>165</v>
      </c>
      <c r="E337" s="287">
        <v>6</v>
      </c>
      <c r="F337" s="302" t="s">
        <v>166</v>
      </c>
      <c r="G337" s="302">
        <v>78421957449</v>
      </c>
      <c r="H337" s="302" t="s">
        <v>167</v>
      </c>
      <c r="I337" s="302" t="s">
        <v>168</v>
      </c>
      <c r="J337" s="302" t="s">
        <v>169</v>
      </c>
      <c r="K337" s="303">
        <v>44012</v>
      </c>
      <c r="L337" s="284">
        <v>12</v>
      </c>
      <c r="M337" s="304">
        <v>0</v>
      </c>
      <c r="N337" s="304">
        <v>3206</v>
      </c>
      <c r="O337" s="304">
        <v>0</v>
      </c>
      <c r="P337" s="304">
        <v>2666</v>
      </c>
      <c r="Q337" s="304">
        <v>0</v>
      </c>
      <c r="R337" s="304">
        <v>3206</v>
      </c>
      <c r="S337" s="305">
        <v>3206</v>
      </c>
      <c r="T337" s="306"/>
      <c r="U337" s="305">
        <v>0</v>
      </c>
      <c r="V337" s="305">
        <v>290803</v>
      </c>
      <c r="W337" s="307"/>
      <c r="X337" s="317">
        <v>1019</v>
      </c>
      <c r="Y337" s="309">
        <v>0.32</v>
      </c>
      <c r="Z337" s="305">
        <v>44167</v>
      </c>
      <c r="AA337" s="309">
        <v>0.15</v>
      </c>
    </row>
    <row r="338" spans="1:27" s="287" customFormat="1" ht="13.15" customHeight="1">
      <c r="A338" s="301">
        <v>44012</v>
      </c>
      <c r="B338" s="302" t="s">
        <v>319</v>
      </c>
      <c r="C338" s="302" t="s">
        <v>164</v>
      </c>
      <c r="F338" s="302" t="s">
        <v>166</v>
      </c>
      <c r="G338" s="302">
        <v>78421957449</v>
      </c>
      <c r="H338" s="302" t="s">
        <v>167</v>
      </c>
      <c r="I338" s="302" t="s">
        <v>168</v>
      </c>
      <c r="J338" s="302" t="s">
        <v>169</v>
      </c>
      <c r="K338" s="303">
        <v>44012</v>
      </c>
      <c r="L338" s="284">
        <v>12</v>
      </c>
      <c r="M338" s="304">
        <v>0</v>
      </c>
      <c r="N338" s="304">
        <v>30299</v>
      </c>
      <c r="O338" s="304">
        <v>0</v>
      </c>
      <c r="P338" s="304">
        <v>9092</v>
      </c>
      <c r="Q338" s="304">
        <v>0</v>
      </c>
      <c r="R338" s="304">
        <v>30299</v>
      </c>
      <c r="S338" s="305">
        <v>30299</v>
      </c>
      <c r="T338" s="306"/>
      <c r="U338" s="305">
        <v>0</v>
      </c>
      <c r="V338" s="305">
        <v>2881205</v>
      </c>
      <c r="W338" s="307"/>
      <c r="X338" s="317">
        <v>2816</v>
      </c>
      <c r="Y338" s="309">
        <v>0.09</v>
      </c>
      <c r="Z338" s="305">
        <v>4016</v>
      </c>
      <c r="AA338" s="309">
        <v>0</v>
      </c>
    </row>
    <row r="339" spans="1:27" s="287" customFormat="1" ht="13.15" customHeight="1">
      <c r="A339" s="301">
        <v>44012</v>
      </c>
      <c r="B339" s="302" t="s">
        <v>173</v>
      </c>
      <c r="C339" s="302" t="s">
        <v>171</v>
      </c>
      <c r="F339" s="302" t="s">
        <v>174</v>
      </c>
      <c r="G339" s="302">
        <v>83810127567</v>
      </c>
      <c r="H339" s="302" t="s">
        <v>175</v>
      </c>
      <c r="I339" s="302" t="s">
        <v>176</v>
      </c>
      <c r="J339" s="302" t="s">
        <v>177</v>
      </c>
      <c r="K339" s="303">
        <v>43830</v>
      </c>
      <c r="L339" s="284">
        <v>12</v>
      </c>
      <c r="M339" s="304">
        <v>19345</v>
      </c>
      <c r="N339" s="304">
        <v>2386</v>
      </c>
      <c r="O339" s="304">
        <v>0</v>
      </c>
      <c r="P339" s="304">
        <v>0</v>
      </c>
      <c r="Q339" s="304">
        <v>2944</v>
      </c>
      <c r="R339" s="304">
        <v>18787</v>
      </c>
      <c r="S339" s="305">
        <v>-558</v>
      </c>
      <c r="T339" s="306">
        <v>-0.03</v>
      </c>
      <c r="U339" s="305">
        <v>2020465</v>
      </c>
      <c r="V339" s="305">
        <v>2327144</v>
      </c>
      <c r="W339" s="307">
        <v>0.15</v>
      </c>
      <c r="X339" s="317">
        <v>0</v>
      </c>
      <c r="Y339" s="309">
        <v>0</v>
      </c>
      <c r="Z339" s="305">
        <v>0</v>
      </c>
      <c r="AA339" s="309">
        <v>0</v>
      </c>
    </row>
    <row r="340" spans="1:27" s="287" customFormat="1" ht="13.15" customHeight="1">
      <c r="A340" s="301">
        <v>44012</v>
      </c>
      <c r="B340" s="302" t="s">
        <v>361</v>
      </c>
      <c r="C340" s="302" t="s">
        <v>171</v>
      </c>
      <c r="D340" s="287" t="s">
        <v>165</v>
      </c>
      <c r="E340" s="287">
        <v>7</v>
      </c>
      <c r="F340" s="302" t="s">
        <v>362</v>
      </c>
      <c r="G340" s="302">
        <v>90194410365</v>
      </c>
      <c r="H340" s="302" t="s">
        <v>353</v>
      </c>
      <c r="I340" s="302" t="s">
        <v>168</v>
      </c>
      <c r="J340" s="302" t="s">
        <v>169</v>
      </c>
      <c r="K340" s="303">
        <v>44012</v>
      </c>
      <c r="L340" s="284">
        <v>12</v>
      </c>
      <c r="M340" s="304">
        <v>88309</v>
      </c>
      <c r="N340" s="304">
        <v>5898</v>
      </c>
      <c r="O340" s="304">
        <v>56</v>
      </c>
      <c r="P340" s="304">
        <v>0</v>
      </c>
      <c r="Q340" s="304">
        <v>20600</v>
      </c>
      <c r="R340" s="304">
        <v>73607</v>
      </c>
      <c r="S340" s="305">
        <v>-14702</v>
      </c>
      <c r="T340" s="306">
        <v>-0.17</v>
      </c>
      <c r="U340" s="305">
        <v>2648517</v>
      </c>
      <c r="V340" s="305">
        <v>2487455</v>
      </c>
      <c r="W340" s="307">
        <v>-0.06</v>
      </c>
      <c r="X340" s="317">
        <v>4945</v>
      </c>
      <c r="Y340" s="309">
        <v>7.0000000000000007E-2</v>
      </c>
      <c r="Z340" s="305">
        <v>256001</v>
      </c>
      <c r="AA340" s="309">
        <v>0.1</v>
      </c>
    </row>
    <row r="341" spans="1:27" s="287" customFormat="1" ht="13.15" customHeight="1">
      <c r="A341" s="301">
        <v>44012</v>
      </c>
      <c r="B341" s="302" t="s">
        <v>363</v>
      </c>
      <c r="C341" s="302" t="s">
        <v>171</v>
      </c>
      <c r="F341" s="302" t="s">
        <v>364</v>
      </c>
      <c r="G341" s="302">
        <v>42045077895</v>
      </c>
      <c r="H341" s="302" t="s">
        <v>365</v>
      </c>
      <c r="I341" s="302" t="s">
        <v>176</v>
      </c>
      <c r="J341" s="302" t="s">
        <v>181</v>
      </c>
      <c r="K341" s="303">
        <v>44012</v>
      </c>
      <c r="L341" s="284">
        <v>12</v>
      </c>
      <c r="M341" s="304">
        <v>6835</v>
      </c>
      <c r="N341" s="304">
        <v>196</v>
      </c>
      <c r="O341" s="316" t="s">
        <v>769</v>
      </c>
      <c r="P341" s="304">
        <v>0</v>
      </c>
      <c r="Q341" s="316" t="s">
        <v>769</v>
      </c>
      <c r="R341" s="304">
        <v>6322</v>
      </c>
      <c r="S341" s="315" t="s">
        <v>769</v>
      </c>
      <c r="T341" s="306">
        <v>-0.08</v>
      </c>
      <c r="U341" s="305">
        <v>976008</v>
      </c>
      <c r="V341" s="305">
        <v>892285</v>
      </c>
      <c r="W341" s="307">
        <v>-0.09</v>
      </c>
      <c r="X341" s="317">
        <v>426</v>
      </c>
      <c r="Y341" s="309">
        <v>7.0000000000000007E-2</v>
      </c>
      <c r="Z341" s="305">
        <v>104933</v>
      </c>
      <c r="AA341" s="309">
        <v>0.12</v>
      </c>
    </row>
    <row r="342" spans="1:27" s="287" customFormat="1" ht="13.15" customHeight="1">
      <c r="A342" s="301">
        <v>44012</v>
      </c>
      <c r="B342" s="302" t="s">
        <v>333</v>
      </c>
      <c r="C342" s="302" t="s">
        <v>171</v>
      </c>
      <c r="D342" s="287" t="s">
        <v>165</v>
      </c>
      <c r="E342" s="287">
        <v>31</v>
      </c>
      <c r="F342" s="302" t="s">
        <v>334</v>
      </c>
      <c r="G342" s="302">
        <v>24680629023</v>
      </c>
      <c r="H342" s="302" t="s">
        <v>335</v>
      </c>
      <c r="I342" s="302" t="s">
        <v>168</v>
      </c>
      <c r="J342" s="302" t="s">
        <v>188</v>
      </c>
      <c r="K342" s="303">
        <v>44012</v>
      </c>
      <c r="L342" s="284">
        <v>12</v>
      </c>
      <c r="M342" s="304">
        <v>68303</v>
      </c>
      <c r="N342" s="304">
        <v>4507</v>
      </c>
      <c r="O342" s="304">
        <v>80</v>
      </c>
      <c r="P342" s="304">
        <v>0</v>
      </c>
      <c r="Q342" s="304">
        <v>9527</v>
      </c>
      <c r="R342" s="304">
        <v>63283</v>
      </c>
      <c r="S342" s="305">
        <v>-5020</v>
      </c>
      <c r="T342" s="306">
        <v>-7.0000000000000007E-2</v>
      </c>
      <c r="U342" s="305">
        <v>4491144</v>
      </c>
      <c r="V342" s="305">
        <v>4559540</v>
      </c>
      <c r="W342" s="307">
        <v>0.02</v>
      </c>
      <c r="X342" s="317">
        <v>707</v>
      </c>
      <c r="Y342" s="309">
        <v>0.01</v>
      </c>
      <c r="Z342" s="305">
        <v>99632</v>
      </c>
      <c r="AA342" s="309">
        <v>0.02</v>
      </c>
    </row>
    <row r="343" spans="1:27" s="287" customFormat="1" ht="13.15" customHeight="1">
      <c r="A343" s="301">
        <v>44012</v>
      </c>
      <c r="B343" s="302" t="s">
        <v>178</v>
      </c>
      <c r="C343" s="302" t="s">
        <v>171</v>
      </c>
      <c r="F343" s="302" t="s">
        <v>179</v>
      </c>
      <c r="G343" s="302">
        <v>90302247344</v>
      </c>
      <c r="H343" s="302" t="s">
        <v>180</v>
      </c>
      <c r="I343" s="302" t="s">
        <v>176</v>
      </c>
      <c r="J343" s="302" t="s">
        <v>181</v>
      </c>
      <c r="K343" s="303">
        <v>44012</v>
      </c>
      <c r="L343" s="284">
        <v>12</v>
      </c>
      <c r="M343" s="304">
        <v>15590</v>
      </c>
      <c r="N343" s="304">
        <v>6782</v>
      </c>
      <c r="O343" s="316" t="s">
        <v>769</v>
      </c>
      <c r="P343" s="304">
        <v>0</v>
      </c>
      <c r="Q343" s="316" t="s">
        <v>769</v>
      </c>
      <c r="R343" s="304">
        <v>21110</v>
      </c>
      <c r="S343" s="315" t="s">
        <v>769</v>
      </c>
      <c r="T343" s="306">
        <v>0.35</v>
      </c>
      <c r="U343" s="305">
        <v>262286</v>
      </c>
      <c r="V343" s="305">
        <v>432910</v>
      </c>
      <c r="W343" s="307">
        <v>0.65</v>
      </c>
      <c r="X343" s="317">
        <v>1446</v>
      </c>
      <c r="Y343" s="309">
        <v>7.0000000000000007E-2</v>
      </c>
      <c r="Z343" s="305">
        <v>34213</v>
      </c>
      <c r="AA343" s="309">
        <v>0.08</v>
      </c>
    </row>
    <row r="344" spans="1:27" s="287" customFormat="1" ht="13.15" customHeight="1">
      <c r="A344" s="301">
        <v>44012</v>
      </c>
      <c r="B344" s="302" t="s">
        <v>182</v>
      </c>
      <c r="C344" s="302" t="s">
        <v>171</v>
      </c>
      <c r="F344" s="302" t="s">
        <v>183</v>
      </c>
      <c r="G344" s="302">
        <v>49633667743</v>
      </c>
      <c r="H344" s="302" t="s">
        <v>184</v>
      </c>
      <c r="I344" s="302" t="s">
        <v>168</v>
      </c>
      <c r="J344" s="302" t="s">
        <v>169</v>
      </c>
      <c r="K344" s="303">
        <v>44012</v>
      </c>
      <c r="L344" s="284">
        <v>12</v>
      </c>
      <c r="M344" s="304">
        <v>32493</v>
      </c>
      <c r="N344" s="304">
        <v>10871</v>
      </c>
      <c r="O344" s="304">
        <v>0</v>
      </c>
      <c r="P344" s="304">
        <v>0</v>
      </c>
      <c r="Q344" s="304">
        <v>3061</v>
      </c>
      <c r="R344" s="304">
        <v>40303</v>
      </c>
      <c r="S344" s="305">
        <v>7810</v>
      </c>
      <c r="T344" s="306">
        <v>0.24</v>
      </c>
      <c r="U344" s="305">
        <v>1047860</v>
      </c>
      <c r="V344" s="305">
        <v>1366488</v>
      </c>
      <c r="W344" s="307">
        <v>0.3</v>
      </c>
      <c r="X344" s="317">
        <v>12120</v>
      </c>
      <c r="Y344" s="309">
        <v>0.3</v>
      </c>
      <c r="Z344" s="305">
        <v>362272</v>
      </c>
      <c r="AA344" s="309">
        <v>0.27</v>
      </c>
    </row>
    <row r="345" spans="1:27" s="287" customFormat="1" ht="13.15" customHeight="1">
      <c r="A345" s="301">
        <v>44012</v>
      </c>
      <c r="B345" s="302" t="s">
        <v>185</v>
      </c>
      <c r="C345" s="302" t="s">
        <v>171</v>
      </c>
      <c r="F345" s="302" t="s">
        <v>186</v>
      </c>
      <c r="G345" s="302">
        <v>28342064803</v>
      </c>
      <c r="H345" s="302" t="s">
        <v>187</v>
      </c>
      <c r="I345" s="302" t="s">
        <v>168</v>
      </c>
      <c r="J345" s="302" t="s">
        <v>188</v>
      </c>
      <c r="K345" s="303">
        <v>44012</v>
      </c>
      <c r="L345" s="284">
        <v>12</v>
      </c>
      <c r="M345" s="304">
        <v>60408</v>
      </c>
      <c r="N345" s="304">
        <v>8325</v>
      </c>
      <c r="O345" s="304">
        <v>370</v>
      </c>
      <c r="P345" s="304">
        <v>0</v>
      </c>
      <c r="Q345" s="304">
        <v>12209</v>
      </c>
      <c r="R345" s="304">
        <v>56524</v>
      </c>
      <c r="S345" s="305">
        <v>-3884</v>
      </c>
      <c r="T345" s="306">
        <v>-0.06</v>
      </c>
      <c r="U345" s="305">
        <v>1887278</v>
      </c>
      <c r="V345" s="305">
        <v>1758370</v>
      </c>
      <c r="W345" s="307">
        <v>-7.0000000000000007E-2</v>
      </c>
      <c r="X345" s="317">
        <v>101</v>
      </c>
      <c r="Y345" s="309">
        <v>0</v>
      </c>
      <c r="Z345" s="305">
        <v>8151</v>
      </c>
      <c r="AA345" s="309">
        <v>0</v>
      </c>
    </row>
    <row r="346" spans="1:27" s="287" customFormat="1" ht="13.15" customHeight="1">
      <c r="A346" s="301">
        <v>44012</v>
      </c>
      <c r="B346" s="302" t="s">
        <v>189</v>
      </c>
      <c r="C346" s="302" t="s">
        <v>171</v>
      </c>
      <c r="D346" s="287" t="s">
        <v>165</v>
      </c>
      <c r="E346" s="287">
        <v>8</v>
      </c>
      <c r="F346" s="302" t="s">
        <v>190</v>
      </c>
      <c r="G346" s="302">
        <v>60905115063</v>
      </c>
      <c r="H346" s="302" t="s">
        <v>366</v>
      </c>
      <c r="I346" s="302" t="s">
        <v>168</v>
      </c>
      <c r="J346" s="302" t="s">
        <v>181</v>
      </c>
      <c r="K346" s="303">
        <v>44012</v>
      </c>
      <c r="L346" s="284">
        <v>12</v>
      </c>
      <c r="M346" s="304">
        <v>468416</v>
      </c>
      <c r="N346" s="304">
        <v>39313</v>
      </c>
      <c r="O346" s="304">
        <v>0</v>
      </c>
      <c r="P346" s="304">
        <v>0</v>
      </c>
      <c r="Q346" s="304">
        <v>46088</v>
      </c>
      <c r="R346" s="304">
        <v>461641</v>
      </c>
      <c r="S346" s="305">
        <v>-6775</v>
      </c>
      <c r="T346" s="306">
        <v>-0.01</v>
      </c>
      <c r="U346" s="305">
        <v>42799294</v>
      </c>
      <c r="V346" s="305">
        <v>44134125</v>
      </c>
      <c r="W346" s="307">
        <v>0.03</v>
      </c>
      <c r="X346" s="317">
        <v>6776</v>
      </c>
      <c r="Y346" s="309">
        <v>0.01</v>
      </c>
      <c r="Z346" s="305">
        <v>926805</v>
      </c>
      <c r="AA346" s="309">
        <v>0.02</v>
      </c>
    </row>
    <row r="347" spans="1:27" s="287" customFormat="1" ht="13.15" customHeight="1">
      <c r="A347" s="301">
        <v>44012</v>
      </c>
      <c r="B347" s="302" t="s">
        <v>194</v>
      </c>
      <c r="C347" s="302" t="s">
        <v>171</v>
      </c>
      <c r="F347" s="302" t="s">
        <v>195</v>
      </c>
      <c r="G347" s="302">
        <v>65714394898</v>
      </c>
      <c r="H347" s="302" t="s">
        <v>196</v>
      </c>
      <c r="I347" s="302" t="s">
        <v>168</v>
      </c>
      <c r="J347" s="302" t="s">
        <v>188</v>
      </c>
      <c r="K347" s="303">
        <v>44012</v>
      </c>
      <c r="L347" s="284">
        <v>12</v>
      </c>
      <c r="M347" s="304">
        <v>1874229</v>
      </c>
      <c r="N347" s="304">
        <v>368531</v>
      </c>
      <c r="O347" s="304">
        <v>76348</v>
      </c>
      <c r="P347" s="304">
        <v>10958</v>
      </c>
      <c r="Q347" s="304">
        <v>194412</v>
      </c>
      <c r="R347" s="304">
        <v>2048348</v>
      </c>
      <c r="S347" s="305">
        <v>174119</v>
      </c>
      <c r="T347" s="306">
        <v>0.09</v>
      </c>
      <c r="U347" s="305">
        <v>114437836</v>
      </c>
      <c r="V347" s="305">
        <v>118972498</v>
      </c>
      <c r="W347" s="307">
        <v>0.04</v>
      </c>
      <c r="X347" s="317">
        <v>47230</v>
      </c>
      <c r="Y347" s="309">
        <v>0.02</v>
      </c>
      <c r="Z347" s="305">
        <v>6452249</v>
      </c>
      <c r="AA347" s="309">
        <v>0.05</v>
      </c>
    </row>
    <row r="348" spans="1:27" s="287" customFormat="1" ht="13.15" customHeight="1">
      <c r="A348" s="301">
        <v>44012</v>
      </c>
      <c r="B348" s="302" t="s">
        <v>321</v>
      </c>
      <c r="C348" s="302" t="s">
        <v>171</v>
      </c>
      <c r="F348" s="302" t="s">
        <v>322</v>
      </c>
      <c r="G348" s="302">
        <v>84421446069</v>
      </c>
      <c r="H348" s="302" t="s">
        <v>323</v>
      </c>
      <c r="I348" s="302" t="s">
        <v>168</v>
      </c>
      <c r="J348" s="302" t="s">
        <v>181</v>
      </c>
      <c r="K348" s="303">
        <v>44012</v>
      </c>
      <c r="L348" s="284">
        <v>12</v>
      </c>
      <c r="M348" s="304">
        <v>4491</v>
      </c>
      <c r="N348" s="304">
        <v>145</v>
      </c>
      <c r="O348" s="304">
        <v>51</v>
      </c>
      <c r="P348" s="304">
        <v>0</v>
      </c>
      <c r="Q348" s="304">
        <v>2512</v>
      </c>
      <c r="R348" s="304">
        <v>2124</v>
      </c>
      <c r="S348" s="305">
        <v>-2367</v>
      </c>
      <c r="T348" s="306">
        <v>-0.53</v>
      </c>
      <c r="U348" s="305">
        <v>721993</v>
      </c>
      <c r="V348" s="305">
        <v>286991</v>
      </c>
      <c r="W348" s="307">
        <v>-0.6</v>
      </c>
      <c r="X348" s="317">
        <v>38</v>
      </c>
      <c r="Y348" s="309">
        <v>0.02</v>
      </c>
      <c r="Z348" s="305">
        <v>9413</v>
      </c>
      <c r="AA348" s="309">
        <v>0.03</v>
      </c>
    </row>
    <row r="349" spans="1:27" s="287" customFormat="1" ht="13.15" customHeight="1">
      <c r="A349" s="301">
        <v>44012</v>
      </c>
      <c r="B349" s="302" t="s">
        <v>402</v>
      </c>
      <c r="C349" s="302" t="s">
        <v>171</v>
      </c>
      <c r="D349" s="287" t="s">
        <v>165</v>
      </c>
      <c r="E349" s="287">
        <v>2</v>
      </c>
      <c r="F349" s="302" t="s">
        <v>198</v>
      </c>
      <c r="G349" s="302">
        <v>53226460365</v>
      </c>
      <c r="H349" s="302" t="s">
        <v>199</v>
      </c>
      <c r="I349" s="302" t="s">
        <v>168</v>
      </c>
      <c r="J349" s="302" t="s">
        <v>181</v>
      </c>
      <c r="K349" s="303">
        <v>44012</v>
      </c>
      <c r="L349" s="284">
        <v>12</v>
      </c>
      <c r="M349" s="304">
        <v>628893</v>
      </c>
      <c r="N349" s="304">
        <v>21919</v>
      </c>
      <c r="O349" s="304">
        <v>1742</v>
      </c>
      <c r="P349" s="304">
        <v>0</v>
      </c>
      <c r="Q349" s="304">
        <v>57278</v>
      </c>
      <c r="R349" s="304">
        <v>593534</v>
      </c>
      <c r="S349" s="305">
        <v>-35359</v>
      </c>
      <c r="T349" s="306">
        <v>-0.06</v>
      </c>
      <c r="U349" s="305">
        <v>53798534</v>
      </c>
      <c r="V349" s="305">
        <v>53770913</v>
      </c>
      <c r="W349" s="307">
        <v>0</v>
      </c>
      <c r="X349" s="317">
        <v>109072</v>
      </c>
      <c r="Y349" s="309">
        <v>0.18</v>
      </c>
      <c r="Z349" s="305">
        <v>15102116</v>
      </c>
      <c r="AA349" s="309">
        <v>0.28000000000000003</v>
      </c>
    </row>
    <row r="350" spans="1:27" s="287" customFormat="1" ht="13.15" customHeight="1">
      <c r="A350" s="301">
        <v>44012</v>
      </c>
      <c r="B350" s="302" t="s">
        <v>336</v>
      </c>
      <c r="C350" s="302" t="s">
        <v>193</v>
      </c>
      <c r="F350" s="302" t="s">
        <v>198</v>
      </c>
      <c r="G350" s="302">
        <v>53226460365</v>
      </c>
      <c r="H350" s="302" t="s">
        <v>199</v>
      </c>
      <c r="I350" s="302" t="s">
        <v>168</v>
      </c>
      <c r="J350" s="302" t="s">
        <v>181</v>
      </c>
      <c r="K350" s="303">
        <v>44012</v>
      </c>
      <c r="L350" s="284">
        <v>12</v>
      </c>
      <c r="M350" s="304">
        <v>0</v>
      </c>
      <c r="N350" s="304">
        <v>198309</v>
      </c>
      <c r="O350" s="304">
        <v>0</v>
      </c>
      <c r="P350" s="304">
        <v>198309</v>
      </c>
      <c r="Q350" s="304">
        <v>0</v>
      </c>
      <c r="R350" s="304">
        <v>198309</v>
      </c>
      <c r="S350" s="305">
        <v>198309</v>
      </c>
      <c r="T350" s="306"/>
      <c r="U350" s="305">
        <v>0</v>
      </c>
      <c r="V350" s="305">
        <v>13429145</v>
      </c>
      <c r="W350" s="307"/>
      <c r="X350" s="317">
        <v>9102</v>
      </c>
      <c r="Y350" s="309">
        <v>0.05</v>
      </c>
      <c r="Z350" s="305">
        <v>683587</v>
      </c>
      <c r="AA350" s="309">
        <v>0.05</v>
      </c>
    </row>
    <row r="351" spans="1:27" s="287" customFormat="1" ht="13.15" customHeight="1">
      <c r="A351" s="301">
        <v>44012</v>
      </c>
      <c r="B351" s="302" t="s">
        <v>367</v>
      </c>
      <c r="C351" s="302" t="s">
        <v>171</v>
      </c>
      <c r="F351" s="302" t="s">
        <v>368</v>
      </c>
      <c r="G351" s="302">
        <v>49620344668</v>
      </c>
      <c r="H351" s="302" t="s">
        <v>369</v>
      </c>
      <c r="I351" s="302" t="s">
        <v>176</v>
      </c>
      <c r="J351" s="302" t="s">
        <v>177</v>
      </c>
      <c r="K351" s="303">
        <v>44012</v>
      </c>
      <c r="L351" s="284">
        <v>12</v>
      </c>
      <c r="M351" s="304">
        <v>2701</v>
      </c>
      <c r="N351" s="304">
        <v>191</v>
      </c>
      <c r="O351" s="304">
        <v>0</v>
      </c>
      <c r="P351" s="304">
        <v>0</v>
      </c>
      <c r="Q351" s="304">
        <v>430</v>
      </c>
      <c r="R351" s="304">
        <v>2462</v>
      </c>
      <c r="S351" s="305">
        <v>-239</v>
      </c>
      <c r="T351" s="306">
        <v>-0.09</v>
      </c>
      <c r="U351" s="305">
        <v>462197</v>
      </c>
      <c r="V351" s="305">
        <v>407540</v>
      </c>
      <c r="W351" s="307">
        <v>-0.12</v>
      </c>
      <c r="X351" s="317">
        <v>634</v>
      </c>
      <c r="Y351" s="309">
        <v>0.26</v>
      </c>
      <c r="Z351" s="305">
        <v>62021</v>
      </c>
      <c r="AA351" s="309">
        <v>0.15</v>
      </c>
    </row>
    <row r="352" spans="1:27" s="287" customFormat="1" ht="13.15" customHeight="1">
      <c r="A352" s="301">
        <v>44012</v>
      </c>
      <c r="B352" s="302" t="s">
        <v>203</v>
      </c>
      <c r="C352" s="302" t="s">
        <v>171</v>
      </c>
      <c r="F352" s="302" t="s">
        <v>204</v>
      </c>
      <c r="G352" s="302">
        <v>85571332201</v>
      </c>
      <c r="H352" s="302" t="s">
        <v>205</v>
      </c>
      <c r="I352" s="302" t="s">
        <v>168</v>
      </c>
      <c r="J352" s="302" t="s">
        <v>188</v>
      </c>
      <c r="K352" s="303">
        <v>44012</v>
      </c>
      <c r="L352" s="284">
        <v>12</v>
      </c>
      <c r="M352" s="304">
        <v>64027</v>
      </c>
      <c r="N352" s="304">
        <v>4175</v>
      </c>
      <c r="O352" s="304">
        <v>439</v>
      </c>
      <c r="P352" s="304">
        <v>0</v>
      </c>
      <c r="Q352" s="304">
        <v>9095</v>
      </c>
      <c r="R352" s="304">
        <v>59107</v>
      </c>
      <c r="S352" s="305">
        <v>-4920</v>
      </c>
      <c r="T352" s="306">
        <v>-0.08</v>
      </c>
      <c r="U352" s="305">
        <v>3393872</v>
      </c>
      <c r="V352" s="305">
        <v>3253493</v>
      </c>
      <c r="W352" s="307">
        <v>-0.04</v>
      </c>
      <c r="X352" s="317">
        <v>0</v>
      </c>
      <c r="Y352" s="309">
        <v>0</v>
      </c>
      <c r="Z352" s="305">
        <v>0</v>
      </c>
      <c r="AA352" s="309">
        <v>0</v>
      </c>
    </row>
    <row r="353" spans="1:27" s="287" customFormat="1" ht="13.15" customHeight="1">
      <c r="A353" s="301">
        <v>44012</v>
      </c>
      <c r="B353" s="302" t="s">
        <v>207</v>
      </c>
      <c r="C353" s="302" t="s">
        <v>171</v>
      </c>
      <c r="F353" s="302" t="s">
        <v>302</v>
      </c>
      <c r="G353" s="302">
        <v>98172275725</v>
      </c>
      <c r="H353" s="302" t="s">
        <v>303</v>
      </c>
      <c r="I353" s="302" t="s">
        <v>168</v>
      </c>
      <c r="J353" s="302" t="s">
        <v>188</v>
      </c>
      <c r="K353" s="303">
        <v>44012</v>
      </c>
      <c r="L353" s="284">
        <v>12</v>
      </c>
      <c r="M353" s="304">
        <v>216202</v>
      </c>
      <c r="N353" s="304">
        <v>29084</v>
      </c>
      <c r="O353" s="304">
        <v>1821</v>
      </c>
      <c r="P353" s="304">
        <v>0</v>
      </c>
      <c r="Q353" s="304">
        <v>40975</v>
      </c>
      <c r="R353" s="304">
        <v>204311</v>
      </c>
      <c r="S353" s="305">
        <v>-11891</v>
      </c>
      <c r="T353" s="306">
        <v>-0.05</v>
      </c>
      <c r="U353" s="305">
        <v>11718074</v>
      </c>
      <c r="V353" s="305">
        <v>11340161</v>
      </c>
      <c r="W353" s="307">
        <v>-0.03</v>
      </c>
      <c r="X353" s="317">
        <v>16987</v>
      </c>
      <c r="Y353" s="309">
        <v>0.08</v>
      </c>
      <c r="Z353" s="305">
        <v>1126819</v>
      </c>
      <c r="AA353" s="309">
        <v>0.1</v>
      </c>
    </row>
    <row r="354" spans="1:27" s="287" customFormat="1" ht="13.15" customHeight="1">
      <c r="A354" s="301">
        <v>44012</v>
      </c>
      <c r="B354" s="302" t="s">
        <v>337</v>
      </c>
      <c r="C354" s="302" t="s">
        <v>171</v>
      </c>
      <c r="F354" s="302" t="s">
        <v>338</v>
      </c>
      <c r="G354" s="302">
        <v>66628776348</v>
      </c>
      <c r="H354" s="302" t="s">
        <v>339</v>
      </c>
      <c r="I354" s="302" t="s">
        <v>168</v>
      </c>
      <c r="J354" s="302" t="s">
        <v>188</v>
      </c>
      <c r="K354" s="303">
        <v>44012</v>
      </c>
      <c r="L354" s="284">
        <v>12</v>
      </c>
      <c r="M354" s="304">
        <v>19817</v>
      </c>
      <c r="N354" s="304">
        <v>3064</v>
      </c>
      <c r="O354" s="304">
        <v>623</v>
      </c>
      <c r="P354" s="304">
        <v>0</v>
      </c>
      <c r="Q354" s="304">
        <v>2823</v>
      </c>
      <c r="R354" s="304">
        <v>20058</v>
      </c>
      <c r="S354" s="305">
        <v>241</v>
      </c>
      <c r="T354" s="306">
        <v>0.01</v>
      </c>
      <c r="U354" s="305">
        <v>938957</v>
      </c>
      <c r="V354" s="305">
        <v>942964</v>
      </c>
      <c r="W354" s="307">
        <v>0</v>
      </c>
      <c r="X354" s="317">
        <v>63</v>
      </c>
      <c r="Y354" s="309">
        <v>0</v>
      </c>
      <c r="Z354" s="305">
        <v>8576</v>
      </c>
      <c r="AA354" s="309">
        <v>0.01</v>
      </c>
    </row>
    <row r="355" spans="1:27" s="287" customFormat="1" ht="13.15" customHeight="1">
      <c r="A355" s="301">
        <v>44012</v>
      </c>
      <c r="B355" s="302" t="s">
        <v>370</v>
      </c>
      <c r="C355" s="302" t="s">
        <v>171</v>
      </c>
      <c r="F355" s="302" t="s">
        <v>371</v>
      </c>
      <c r="G355" s="302">
        <v>95275115088</v>
      </c>
      <c r="H355" s="302" t="s">
        <v>372</v>
      </c>
      <c r="I355" s="302" t="s">
        <v>168</v>
      </c>
      <c r="J355" s="302" t="s">
        <v>188</v>
      </c>
      <c r="K355" s="303">
        <v>44012</v>
      </c>
      <c r="L355" s="284">
        <v>12</v>
      </c>
      <c r="M355" s="304">
        <v>69942</v>
      </c>
      <c r="N355" s="304">
        <v>5056</v>
      </c>
      <c r="O355" s="304">
        <v>325</v>
      </c>
      <c r="P355" s="304">
        <v>0</v>
      </c>
      <c r="Q355" s="304">
        <v>16305</v>
      </c>
      <c r="R355" s="304">
        <v>58693</v>
      </c>
      <c r="S355" s="305">
        <v>-11249</v>
      </c>
      <c r="T355" s="306">
        <v>-0.16</v>
      </c>
      <c r="U355" s="305">
        <v>2316242</v>
      </c>
      <c r="V355" s="305">
        <v>2092991</v>
      </c>
      <c r="W355" s="307">
        <v>-0.1</v>
      </c>
      <c r="X355" s="317">
        <v>5921</v>
      </c>
      <c r="Y355" s="309">
        <v>0.1</v>
      </c>
      <c r="Z355" s="305">
        <v>186379</v>
      </c>
      <c r="AA355" s="309">
        <v>0.09</v>
      </c>
    </row>
    <row r="356" spans="1:27" s="287" customFormat="1" ht="13.15" customHeight="1">
      <c r="A356" s="301">
        <v>44012</v>
      </c>
      <c r="B356" s="302" t="s">
        <v>209</v>
      </c>
      <c r="C356" s="302" t="s">
        <v>171</v>
      </c>
      <c r="D356" s="287" t="s">
        <v>165</v>
      </c>
      <c r="E356" s="287">
        <v>12</v>
      </c>
      <c r="F356" s="302" t="s">
        <v>210</v>
      </c>
      <c r="G356" s="302">
        <v>26458298557</v>
      </c>
      <c r="H356" s="302" t="s">
        <v>373</v>
      </c>
      <c r="I356" s="302" t="s">
        <v>168</v>
      </c>
      <c r="J356" s="302" t="s">
        <v>169</v>
      </c>
      <c r="K356" s="303">
        <v>44012</v>
      </c>
      <c r="L356" s="284">
        <v>12</v>
      </c>
      <c r="M356" s="304">
        <v>249472</v>
      </c>
      <c r="N356" s="304">
        <v>28188</v>
      </c>
      <c r="O356" s="304">
        <v>344</v>
      </c>
      <c r="P356" s="304">
        <v>0</v>
      </c>
      <c r="Q356" s="304">
        <v>26465</v>
      </c>
      <c r="R356" s="304">
        <v>231401</v>
      </c>
      <c r="S356" s="305">
        <v>1723</v>
      </c>
      <c r="T356" s="306">
        <v>-7.0000000000000007E-2</v>
      </c>
      <c r="U356" s="305">
        <v>9771473</v>
      </c>
      <c r="V356" s="305">
        <v>9182496</v>
      </c>
      <c r="W356" s="307">
        <v>-0.06</v>
      </c>
      <c r="X356" s="317">
        <v>25678</v>
      </c>
      <c r="Y356" s="309">
        <v>0.11</v>
      </c>
      <c r="Z356" s="305">
        <v>1148626</v>
      </c>
      <c r="AA356" s="309">
        <v>0.13</v>
      </c>
    </row>
    <row r="357" spans="1:27" s="287" customFormat="1" ht="13.15" customHeight="1">
      <c r="A357" s="301">
        <v>44012</v>
      </c>
      <c r="B357" s="302" t="s">
        <v>324</v>
      </c>
      <c r="C357" s="302" t="s">
        <v>171</v>
      </c>
      <c r="F357" s="302" t="s">
        <v>325</v>
      </c>
      <c r="G357" s="302">
        <v>24248426878</v>
      </c>
      <c r="H357" s="302" t="s">
        <v>326</v>
      </c>
      <c r="I357" s="302" t="s">
        <v>176</v>
      </c>
      <c r="J357" s="302" t="s">
        <v>177</v>
      </c>
      <c r="K357" s="303">
        <v>44012</v>
      </c>
      <c r="L357" s="284">
        <v>12</v>
      </c>
      <c r="M357" s="304">
        <v>56673</v>
      </c>
      <c r="N357" s="304">
        <v>3945</v>
      </c>
      <c r="O357" s="304">
        <v>0</v>
      </c>
      <c r="P357" s="304">
        <v>0</v>
      </c>
      <c r="Q357" s="304">
        <v>4095</v>
      </c>
      <c r="R357" s="304">
        <v>54650</v>
      </c>
      <c r="S357" s="305">
        <v>-150</v>
      </c>
      <c r="T357" s="306">
        <v>-0.04</v>
      </c>
      <c r="U357" s="305">
        <v>5745202</v>
      </c>
      <c r="V357" s="305">
        <v>5633585</v>
      </c>
      <c r="W357" s="307">
        <v>-0.02</v>
      </c>
      <c r="X357" s="317">
        <v>3589</v>
      </c>
      <c r="Y357" s="309">
        <v>7.0000000000000007E-2</v>
      </c>
      <c r="Z357" s="305">
        <v>419674</v>
      </c>
      <c r="AA357" s="309">
        <v>7.0000000000000007E-2</v>
      </c>
    </row>
    <row r="358" spans="1:27" s="287" customFormat="1" ht="13.15" customHeight="1">
      <c r="A358" s="301">
        <v>44012</v>
      </c>
      <c r="B358" s="302" t="s">
        <v>212</v>
      </c>
      <c r="C358" s="302" t="s">
        <v>171</v>
      </c>
      <c r="F358" s="302" t="s">
        <v>213</v>
      </c>
      <c r="G358" s="302">
        <v>75493363262</v>
      </c>
      <c r="H358" s="302" t="s">
        <v>214</v>
      </c>
      <c r="I358" s="302" t="s">
        <v>168</v>
      </c>
      <c r="J358" s="302" t="s">
        <v>188</v>
      </c>
      <c r="K358" s="303">
        <v>44012</v>
      </c>
      <c r="L358" s="284">
        <v>12</v>
      </c>
      <c r="M358" s="304">
        <v>672833</v>
      </c>
      <c r="N358" s="304">
        <v>75107</v>
      </c>
      <c r="O358" s="304">
        <v>0</v>
      </c>
      <c r="P358" s="304">
        <v>0</v>
      </c>
      <c r="Q358" s="304">
        <v>69515</v>
      </c>
      <c r="R358" s="304">
        <v>678425</v>
      </c>
      <c r="S358" s="305">
        <v>5592</v>
      </c>
      <c r="T358" s="306">
        <v>0.01</v>
      </c>
      <c r="U358" s="305">
        <v>41744143</v>
      </c>
      <c r="V358" s="305">
        <v>41294794</v>
      </c>
      <c r="W358" s="307">
        <v>-0.01</v>
      </c>
      <c r="X358" s="317">
        <v>3718</v>
      </c>
      <c r="Y358" s="309">
        <v>0.01</v>
      </c>
      <c r="Z358" s="305">
        <v>733439</v>
      </c>
      <c r="AA358" s="309">
        <v>0.02</v>
      </c>
    </row>
    <row r="359" spans="1:27" s="287" customFormat="1" ht="13.15" customHeight="1">
      <c r="A359" s="301">
        <v>44012</v>
      </c>
      <c r="B359" s="302" t="s">
        <v>206</v>
      </c>
      <c r="C359" s="302" t="s">
        <v>171</v>
      </c>
      <c r="F359" s="302" t="s">
        <v>340</v>
      </c>
      <c r="G359" s="302">
        <v>22277243559</v>
      </c>
      <c r="H359" s="302" t="s">
        <v>341</v>
      </c>
      <c r="I359" s="302" t="s">
        <v>168</v>
      </c>
      <c r="J359" s="302" t="s">
        <v>181</v>
      </c>
      <c r="K359" s="303">
        <v>44012</v>
      </c>
      <c r="L359" s="284">
        <v>12</v>
      </c>
      <c r="M359" s="304">
        <v>11147</v>
      </c>
      <c r="N359" s="304">
        <v>1383</v>
      </c>
      <c r="O359" s="304">
        <v>379</v>
      </c>
      <c r="P359" s="304">
        <v>0</v>
      </c>
      <c r="Q359" s="304">
        <v>1188</v>
      </c>
      <c r="R359" s="304">
        <v>11342</v>
      </c>
      <c r="S359" s="305">
        <v>195</v>
      </c>
      <c r="T359" s="306">
        <v>0.02</v>
      </c>
      <c r="U359" s="305">
        <v>1401447</v>
      </c>
      <c r="V359" s="305">
        <v>1334946</v>
      </c>
      <c r="W359" s="307">
        <v>-0.05</v>
      </c>
      <c r="X359" s="317">
        <v>2475</v>
      </c>
      <c r="Y359" s="309">
        <v>0.22</v>
      </c>
      <c r="Z359" s="305">
        <v>350195</v>
      </c>
      <c r="AA359" s="309">
        <v>0.26</v>
      </c>
    </row>
    <row r="360" spans="1:27" s="287" customFormat="1" ht="13.15" customHeight="1">
      <c r="A360" s="301">
        <v>44012</v>
      </c>
      <c r="B360" s="302" t="s">
        <v>253</v>
      </c>
      <c r="C360" s="302" t="s">
        <v>171</v>
      </c>
      <c r="F360" s="302" t="s">
        <v>374</v>
      </c>
      <c r="G360" s="302">
        <v>33761363685</v>
      </c>
      <c r="H360" s="302" t="s">
        <v>375</v>
      </c>
      <c r="I360" s="302" t="s">
        <v>168</v>
      </c>
      <c r="J360" s="302" t="s">
        <v>188</v>
      </c>
      <c r="K360" s="303">
        <v>44012</v>
      </c>
      <c r="L360" s="284">
        <v>12</v>
      </c>
      <c r="M360" s="304">
        <v>28249</v>
      </c>
      <c r="N360" s="304">
        <v>2930</v>
      </c>
      <c r="O360" s="304">
        <v>489</v>
      </c>
      <c r="P360" s="304">
        <v>0</v>
      </c>
      <c r="Q360" s="304">
        <v>2811</v>
      </c>
      <c r="R360" s="304">
        <v>28368</v>
      </c>
      <c r="S360" s="305">
        <v>119</v>
      </c>
      <c r="T360" s="306">
        <v>0</v>
      </c>
      <c r="U360" s="305">
        <v>2218134</v>
      </c>
      <c r="V360" s="305">
        <v>2008311</v>
      </c>
      <c r="W360" s="307">
        <v>-0.09</v>
      </c>
      <c r="X360" s="317">
        <v>78</v>
      </c>
      <c r="Y360" s="309">
        <v>0</v>
      </c>
      <c r="Z360" s="305">
        <v>14723</v>
      </c>
      <c r="AA360" s="309">
        <v>0.01</v>
      </c>
    </row>
    <row r="361" spans="1:27" s="287" customFormat="1" ht="13.15" customHeight="1">
      <c r="A361" s="301">
        <v>44012</v>
      </c>
      <c r="B361" s="302" t="s">
        <v>215</v>
      </c>
      <c r="C361" s="302" t="s">
        <v>171</v>
      </c>
      <c r="F361" s="302" t="s">
        <v>216</v>
      </c>
      <c r="G361" s="302">
        <v>33813823017</v>
      </c>
      <c r="H361" s="302" t="s">
        <v>217</v>
      </c>
      <c r="I361" s="302" t="s">
        <v>168</v>
      </c>
      <c r="J361" s="302" t="s">
        <v>188</v>
      </c>
      <c r="K361" s="303">
        <v>44012</v>
      </c>
      <c r="L361" s="284">
        <v>12</v>
      </c>
      <c r="M361" s="304">
        <v>51042</v>
      </c>
      <c r="N361" s="304">
        <v>3571</v>
      </c>
      <c r="O361" s="304">
        <v>0</v>
      </c>
      <c r="P361" s="304">
        <v>601</v>
      </c>
      <c r="Q361" s="304">
        <v>5581</v>
      </c>
      <c r="R361" s="304">
        <v>49032</v>
      </c>
      <c r="S361" s="305">
        <v>-2010</v>
      </c>
      <c r="T361" s="306">
        <v>-0.04</v>
      </c>
      <c r="U361" s="305">
        <v>6080066</v>
      </c>
      <c r="V361" s="305">
        <v>5983026</v>
      </c>
      <c r="W361" s="307">
        <v>-0.02</v>
      </c>
      <c r="X361" s="317">
        <v>3853</v>
      </c>
      <c r="Y361" s="309">
        <v>0.08</v>
      </c>
      <c r="Z361" s="305">
        <v>372832</v>
      </c>
      <c r="AA361" s="309">
        <v>0.06</v>
      </c>
    </row>
    <row r="362" spans="1:27" s="287" customFormat="1" ht="13.15" customHeight="1">
      <c r="A362" s="301">
        <v>44012</v>
      </c>
      <c r="B362" s="302" t="s">
        <v>218</v>
      </c>
      <c r="C362" s="302" t="s">
        <v>171</v>
      </c>
      <c r="D362" s="287" t="s">
        <v>165</v>
      </c>
      <c r="E362" s="287">
        <v>12</v>
      </c>
      <c r="F362" s="302" t="s">
        <v>218</v>
      </c>
      <c r="G362" s="302">
        <v>56601925435</v>
      </c>
      <c r="H362" s="302" t="s">
        <v>373</v>
      </c>
      <c r="I362" s="302" t="s">
        <v>168</v>
      </c>
      <c r="J362" s="302" t="s">
        <v>169</v>
      </c>
      <c r="K362" s="303">
        <v>44012</v>
      </c>
      <c r="L362" s="284">
        <v>12</v>
      </c>
      <c r="M362" s="304">
        <v>259709</v>
      </c>
      <c r="N362" s="304">
        <v>2980</v>
      </c>
      <c r="O362" s="304">
        <v>359</v>
      </c>
      <c r="P362" s="304">
        <v>0</v>
      </c>
      <c r="Q362" s="304">
        <v>59786</v>
      </c>
      <c r="R362" s="304">
        <v>191527</v>
      </c>
      <c r="S362" s="305">
        <v>-56806</v>
      </c>
      <c r="T362" s="306">
        <v>-0.26</v>
      </c>
      <c r="U362" s="305">
        <v>3472719</v>
      </c>
      <c r="V362" s="305">
        <v>2916817</v>
      </c>
      <c r="W362" s="307">
        <v>-0.16</v>
      </c>
      <c r="X362" s="317">
        <v>4543</v>
      </c>
      <c r="Y362" s="309">
        <v>0.02</v>
      </c>
      <c r="Z362" s="305">
        <v>76290</v>
      </c>
      <c r="AA362" s="309">
        <v>0.03</v>
      </c>
    </row>
    <row r="363" spans="1:27" s="287" customFormat="1" ht="13.15" customHeight="1">
      <c r="A363" s="301">
        <v>44012</v>
      </c>
      <c r="B363" s="302" t="s">
        <v>219</v>
      </c>
      <c r="C363" s="302" t="s">
        <v>171</v>
      </c>
      <c r="F363" s="302" t="s">
        <v>220</v>
      </c>
      <c r="G363" s="302">
        <v>56286625181</v>
      </c>
      <c r="H363" s="302" t="s">
        <v>221</v>
      </c>
      <c r="I363" s="302" t="s">
        <v>168</v>
      </c>
      <c r="J363" s="302" t="s">
        <v>188</v>
      </c>
      <c r="K363" s="303">
        <v>44012</v>
      </c>
      <c r="L363" s="284">
        <v>12</v>
      </c>
      <c r="M363" s="304">
        <v>46402</v>
      </c>
      <c r="N363" s="304">
        <v>2870</v>
      </c>
      <c r="O363" s="304">
        <v>680</v>
      </c>
      <c r="P363" s="304">
        <v>0</v>
      </c>
      <c r="Q363" s="304">
        <v>8466</v>
      </c>
      <c r="R363" s="304">
        <v>40806</v>
      </c>
      <c r="S363" s="305">
        <v>-5596</v>
      </c>
      <c r="T363" s="306">
        <v>-0.12</v>
      </c>
      <c r="U363" s="305">
        <v>2598974</v>
      </c>
      <c r="V363" s="305">
        <v>2471955</v>
      </c>
      <c r="W363" s="307">
        <v>-0.05</v>
      </c>
      <c r="X363" s="317">
        <v>3757</v>
      </c>
      <c r="Y363" s="309">
        <v>0.09</v>
      </c>
      <c r="Z363" s="305">
        <v>172261</v>
      </c>
      <c r="AA363" s="309">
        <v>7.0000000000000007E-2</v>
      </c>
    </row>
    <row r="364" spans="1:27" s="287" customFormat="1" ht="13.15" customHeight="1">
      <c r="A364" s="301">
        <v>44012</v>
      </c>
      <c r="B364" s="302" t="s">
        <v>304</v>
      </c>
      <c r="C364" s="302" t="s">
        <v>171</v>
      </c>
      <c r="F364" s="302" t="s">
        <v>305</v>
      </c>
      <c r="G364" s="302">
        <v>55697537183</v>
      </c>
      <c r="H364" s="302" t="s">
        <v>306</v>
      </c>
      <c r="I364" s="302" t="s">
        <v>176</v>
      </c>
      <c r="J364" s="302" t="s">
        <v>177</v>
      </c>
      <c r="K364" s="303">
        <v>44012</v>
      </c>
      <c r="L364" s="284">
        <v>12</v>
      </c>
      <c r="M364" s="304">
        <v>1709</v>
      </c>
      <c r="N364" s="304">
        <v>143</v>
      </c>
      <c r="O364" s="304">
        <v>0</v>
      </c>
      <c r="P364" s="304">
        <v>0</v>
      </c>
      <c r="Q364" s="304">
        <v>182</v>
      </c>
      <c r="R364" s="304">
        <v>1670</v>
      </c>
      <c r="S364" s="305">
        <v>-39</v>
      </c>
      <c r="T364" s="306">
        <v>-0.02</v>
      </c>
      <c r="U364" s="305">
        <v>443152</v>
      </c>
      <c r="V364" s="305">
        <v>443445</v>
      </c>
      <c r="W364" s="307">
        <v>0</v>
      </c>
      <c r="X364" s="317">
        <v>29</v>
      </c>
      <c r="Y364" s="309">
        <v>0.02</v>
      </c>
      <c r="Z364" s="305">
        <v>10405</v>
      </c>
      <c r="AA364" s="309">
        <v>0.02</v>
      </c>
    </row>
    <row r="365" spans="1:27" s="287" customFormat="1" ht="13.15" customHeight="1">
      <c r="A365" s="301">
        <v>44012</v>
      </c>
      <c r="B365" s="302" t="s">
        <v>328</v>
      </c>
      <c r="C365" s="302" t="s">
        <v>171</v>
      </c>
      <c r="D365" s="287" t="s">
        <v>165</v>
      </c>
      <c r="E365" s="287">
        <v>3</v>
      </c>
      <c r="F365" s="302" t="s">
        <v>223</v>
      </c>
      <c r="G365" s="302">
        <v>22599554834</v>
      </c>
      <c r="H365" s="302" t="s">
        <v>329</v>
      </c>
      <c r="I365" s="302" t="s">
        <v>168</v>
      </c>
      <c r="J365" s="302" t="s">
        <v>169</v>
      </c>
      <c r="K365" s="303">
        <v>44012</v>
      </c>
      <c r="L365" s="284">
        <v>12</v>
      </c>
      <c r="M365" s="304">
        <v>70708</v>
      </c>
      <c r="N365" s="304">
        <v>9674</v>
      </c>
      <c r="O365" s="304">
        <v>0</v>
      </c>
      <c r="P365" s="304">
        <v>0</v>
      </c>
      <c r="Q365" s="304">
        <v>10731</v>
      </c>
      <c r="R365" s="304">
        <v>69651</v>
      </c>
      <c r="S365" s="305">
        <v>-1057</v>
      </c>
      <c r="T365" s="306">
        <v>-0.01</v>
      </c>
      <c r="U365" s="305">
        <v>1381528</v>
      </c>
      <c r="V365" s="305">
        <v>1360732</v>
      </c>
      <c r="W365" s="307">
        <v>-0.02</v>
      </c>
      <c r="X365" s="317">
        <v>1173</v>
      </c>
      <c r="Y365" s="309">
        <v>0.02</v>
      </c>
      <c r="Z365" s="305">
        <v>27833</v>
      </c>
      <c r="AA365" s="309">
        <v>0.02</v>
      </c>
    </row>
    <row r="366" spans="1:27" s="287" customFormat="1" ht="13.15" customHeight="1">
      <c r="A366" s="301">
        <v>44012</v>
      </c>
      <c r="B366" s="302" t="s">
        <v>403</v>
      </c>
      <c r="C366" s="302" t="s">
        <v>171</v>
      </c>
      <c r="F366" s="302" t="s">
        <v>226</v>
      </c>
      <c r="G366" s="302">
        <v>64971749321</v>
      </c>
      <c r="H366" s="302" t="s">
        <v>227</v>
      </c>
      <c r="I366" s="302" t="s">
        <v>168</v>
      </c>
      <c r="J366" s="302" t="s">
        <v>188</v>
      </c>
      <c r="K366" s="303">
        <v>44012</v>
      </c>
      <c r="L366" s="284">
        <v>12</v>
      </c>
      <c r="M366" s="304">
        <v>732304</v>
      </c>
      <c r="N366" s="304">
        <v>94605</v>
      </c>
      <c r="O366" s="304">
        <v>0</v>
      </c>
      <c r="P366" s="304">
        <v>0</v>
      </c>
      <c r="Q366" s="304">
        <v>60405</v>
      </c>
      <c r="R366" s="304">
        <v>766504</v>
      </c>
      <c r="S366" s="305">
        <v>34200</v>
      </c>
      <c r="T366" s="306">
        <v>0.05</v>
      </c>
      <c r="U366" s="305">
        <v>38418517</v>
      </c>
      <c r="V366" s="305">
        <v>38169515</v>
      </c>
      <c r="W366" s="307">
        <v>-0.01</v>
      </c>
      <c r="X366" s="317">
        <v>2375</v>
      </c>
      <c r="Y366" s="309">
        <v>0</v>
      </c>
      <c r="Z366" s="305">
        <v>410432</v>
      </c>
      <c r="AA366" s="309">
        <v>0.01</v>
      </c>
    </row>
    <row r="367" spans="1:27" s="287" customFormat="1" ht="13.15" customHeight="1">
      <c r="A367" s="301">
        <v>44012</v>
      </c>
      <c r="B367" s="302" t="s">
        <v>228</v>
      </c>
      <c r="C367" s="302" t="s">
        <v>171</v>
      </c>
      <c r="F367" s="302" t="s">
        <v>229</v>
      </c>
      <c r="G367" s="302">
        <v>68657495890</v>
      </c>
      <c r="H367" s="302" t="s">
        <v>230</v>
      </c>
      <c r="I367" s="302" t="s">
        <v>168</v>
      </c>
      <c r="J367" s="302" t="s">
        <v>188</v>
      </c>
      <c r="K367" s="303">
        <v>44012</v>
      </c>
      <c r="L367" s="284">
        <v>12</v>
      </c>
      <c r="M367" s="304">
        <v>1030852</v>
      </c>
      <c r="N367" s="304">
        <v>171362</v>
      </c>
      <c r="O367" s="304">
        <v>28211</v>
      </c>
      <c r="P367" s="304">
        <v>17123</v>
      </c>
      <c r="Q367" s="304">
        <v>174082</v>
      </c>
      <c r="R367" s="304">
        <v>1028132</v>
      </c>
      <c r="S367" s="305">
        <v>-2720</v>
      </c>
      <c r="T367" s="306">
        <v>0</v>
      </c>
      <c r="U367" s="305">
        <v>32485175</v>
      </c>
      <c r="V367" s="305">
        <v>31580807</v>
      </c>
      <c r="W367" s="307">
        <v>-0.03</v>
      </c>
      <c r="X367" s="317">
        <v>3236</v>
      </c>
      <c r="Y367" s="309">
        <v>0</v>
      </c>
      <c r="Z367" s="305">
        <v>409508</v>
      </c>
      <c r="AA367" s="309">
        <v>0.01</v>
      </c>
    </row>
    <row r="368" spans="1:27" s="287" customFormat="1" ht="13.15" customHeight="1">
      <c r="A368" s="301">
        <v>44012</v>
      </c>
      <c r="B368" s="302" t="s">
        <v>253</v>
      </c>
      <c r="C368" s="302" t="s">
        <v>171</v>
      </c>
      <c r="F368" s="302" t="s">
        <v>404</v>
      </c>
      <c r="G368" s="302">
        <v>58244115920</v>
      </c>
      <c r="H368" s="302" t="s">
        <v>405</v>
      </c>
      <c r="I368" s="302" t="s">
        <v>176</v>
      </c>
      <c r="J368" s="302" t="s">
        <v>177</v>
      </c>
      <c r="K368" s="303">
        <v>44012</v>
      </c>
      <c r="L368" s="284">
        <v>12</v>
      </c>
      <c r="M368" s="304">
        <v>11873</v>
      </c>
      <c r="N368" s="304">
        <v>883</v>
      </c>
      <c r="O368" s="304">
        <v>0</v>
      </c>
      <c r="P368" s="304">
        <v>0</v>
      </c>
      <c r="Q368" s="304">
        <v>1103</v>
      </c>
      <c r="R368" s="304">
        <v>11302</v>
      </c>
      <c r="S368" s="305">
        <v>-220</v>
      </c>
      <c r="T368" s="306">
        <v>-0.05</v>
      </c>
      <c r="U368" s="305">
        <v>1258553</v>
      </c>
      <c r="V368" s="305">
        <v>1216216</v>
      </c>
      <c r="W368" s="307">
        <v>-0.03</v>
      </c>
      <c r="X368" s="317">
        <v>2553</v>
      </c>
      <c r="Y368" s="309">
        <v>0.23</v>
      </c>
      <c r="Z368" s="305">
        <v>187222</v>
      </c>
      <c r="AA368" s="309">
        <v>0.15</v>
      </c>
    </row>
    <row r="369" spans="1:27" s="287" customFormat="1" ht="13.15" customHeight="1">
      <c r="A369" s="301">
        <v>44012</v>
      </c>
      <c r="B369" s="302" t="s">
        <v>377</v>
      </c>
      <c r="C369" s="302" t="s">
        <v>171</v>
      </c>
      <c r="F369" s="302" t="s">
        <v>378</v>
      </c>
      <c r="G369" s="302">
        <v>68569795856</v>
      </c>
      <c r="H369" s="302" t="s">
        <v>379</v>
      </c>
      <c r="I369" s="302" t="s">
        <v>176</v>
      </c>
      <c r="J369" s="302" t="s">
        <v>169</v>
      </c>
      <c r="K369" s="303">
        <v>44012</v>
      </c>
      <c r="L369" s="284">
        <v>12</v>
      </c>
      <c r="M369" s="304">
        <v>510</v>
      </c>
      <c r="N369" s="304">
        <v>41</v>
      </c>
      <c r="O369" s="316" t="s">
        <v>769</v>
      </c>
      <c r="P369" s="304">
        <v>0</v>
      </c>
      <c r="Q369" s="316" t="s">
        <v>769</v>
      </c>
      <c r="R369" s="304">
        <v>458</v>
      </c>
      <c r="S369" s="315" t="s">
        <v>769</v>
      </c>
      <c r="T369" s="306">
        <v>-0.1</v>
      </c>
      <c r="U369" s="305">
        <v>54564</v>
      </c>
      <c r="V369" s="305">
        <v>52275</v>
      </c>
      <c r="W369" s="307">
        <v>-0.04</v>
      </c>
      <c r="X369" s="317">
        <v>0</v>
      </c>
      <c r="Y369" s="309">
        <v>0</v>
      </c>
      <c r="Z369" s="305">
        <v>0</v>
      </c>
      <c r="AA369" s="309">
        <v>0</v>
      </c>
    </row>
    <row r="370" spans="1:27" s="287" customFormat="1" ht="13.15" customHeight="1">
      <c r="A370" s="301">
        <v>44012</v>
      </c>
      <c r="B370" s="302" t="s">
        <v>380</v>
      </c>
      <c r="C370" s="302" t="s">
        <v>171</v>
      </c>
      <c r="F370" s="302" t="s">
        <v>381</v>
      </c>
      <c r="G370" s="302">
        <v>65704511371</v>
      </c>
      <c r="H370" s="302" t="s">
        <v>382</v>
      </c>
      <c r="I370" s="302" t="s">
        <v>168</v>
      </c>
      <c r="J370" s="302" t="s">
        <v>188</v>
      </c>
      <c r="K370" s="303">
        <v>44012</v>
      </c>
      <c r="L370" s="284">
        <v>12</v>
      </c>
      <c r="M370" s="304">
        <v>96906</v>
      </c>
      <c r="N370" s="304">
        <v>12698</v>
      </c>
      <c r="O370" s="304">
        <v>1230</v>
      </c>
      <c r="P370" s="304">
        <v>0</v>
      </c>
      <c r="Q370" s="304">
        <v>27452</v>
      </c>
      <c r="R370" s="304">
        <v>82152</v>
      </c>
      <c r="S370" s="305">
        <v>-14754</v>
      </c>
      <c r="T370" s="306">
        <v>-0.15</v>
      </c>
      <c r="U370" s="305">
        <v>2001736</v>
      </c>
      <c r="V370" s="305">
        <v>1785677</v>
      </c>
      <c r="W370" s="307">
        <v>-0.11</v>
      </c>
      <c r="X370" s="317">
        <v>145</v>
      </c>
      <c r="Y370" s="309">
        <v>0</v>
      </c>
      <c r="Z370" s="305">
        <v>13162</v>
      </c>
      <c r="AA370" s="309">
        <v>0.01</v>
      </c>
    </row>
    <row r="371" spans="1:27" s="287" customFormat="1" ht="13.15" customHeight="1">
      <c r="A371" s="301">
        <v>44012</v>
      </c>
      <c r="B371" s="302" t="s">
        <v>231</v>
      </c>
      <c r="C371" s="302" t="s">
        <v>171</v>
      </c>
      <c r="F371" s="302" t="s">
        <v>232</v>
      </c>
      <c r="G371" s="302">
        <v>70815369818</v>
      </c>
      <c r="H371" s="302" t="s">
        <v>233</v>
      </c>
      <c r="I371" s="302" t="s">
        <v>168</v>
      </c>
      <c r="J371" s="302" t="s">
        <v>169</v>
      </c>
      <c r="K371" s="303">
        <v>44012</v>
      </c>
      <c r="L371" s="284">
        <v>12</v>
      </c>
      <c r="M371" s="304">
        <v>126833</v>
      </c>
      <c r="N371" s="304">
        <v>13662</v>
      </c>
      <c r="O371" s="304">
        <v>499</v>
      </c>
      <c r="P371" s="304">
        <v>0</v>
      </c>
      <c r="Q371" s="304">
        <v>40591</v>
      </c>
      <c r="R371" s="304">
        <v>99904</v>
      </c>
      <c r="S371" s="305">
        <v>-26929</v>
      </c>
      <c r="T371" s="306">
        <v>-0.21</v>
      </c>
      <c r="U371" s="305">
        <v>3270573</v>
      </c>
      <c r="V371" s="305">
        <v>3130739</v>
      </c>
      <c r="W371" s="307">
        <v>-0.04</v>
      </c>
      <c r="X371" s="317">
        <v>16699</v>
      </c>
      <c r="Y371" s="309">
        <v>0.17</v>
      </c>
      <c r="Z371" s="305">
        <v>119364</v>
      </c>
      <c r="AA371" s="309">
        <v>0.04</v>
      </c>
    </row>
    <row r="372" spans="1:27" s="287" customFormat="1" ht="13.15" customHeight="1">
      <c r="A372" s="301">
        <v>44012</v>
      </c>
      <c r="B372" s="302" t="s">
        <v>234</v>
      </c>
      <c r="C372" s="302" t="s">
        <v>171</v>
      </c>
      <c r="F372" s="302" t="s">
        <v>383</v>
      </c>
      <c r="G372" s="302">
        <v>26382680883</v>
      </c>
      <c r="H372" s="302" t="s">
        <v>384</v>
      </c>
      <c r="I372" s="302" t="s">
        <v>168</v>
      </c>
      <c r="J372" s="302" t="s">
        <v>188</v>
      </c>
      <c r="K372" s="303">
        <v>44012</v>
      </c>
      <c r="L372" s="284">
        <v>12</v>
      </c>
      <c r="M372" s="304">
        <v>117119</v>
      </c>
      <c r="N372" s="304">
        <v>20212</v>
      </c>
      <c r="O372" s="304">
        <v>1438</v>
      </c>
      <c r="P372" s="304">
        <v>0</v>
      </c>
      <c r="Q372" s="304">
        <v>22004</v>
      </c>
      <c r="R372" s="304">
        <v>115327</v>
      </c>
      <c r="S372" s="305">
        <v>-1792</v>
      </c>
      <c r="T372" s="306">
        <v>-0.02</v>
      </c>
      <c r="U372" s="305">
        <v>5114916</v>
      </c>
      <c r="V372" s="305">
        <v>4693988</v>
      </c>
      <c r="W372" s="307">
        <v>-0.08</v>
      </c>
      <c r="X372" s="313" t="s">
        <v>769</v>
      </c>
      <c r="Y372" s="314" t="s">
        <v>769</v>
      </c>
      <c r="Z372" s="315" t="s">
        <v>769</v>
      </c>
      <c r="AA372" s="314" t="s">
        <v>769</v>
      </c>
    </row>
    <row r="373" spans="1:27" s="287" customFormat="1" ht="13.15" customHeight="1">
      <c r="A373" s="301">
        <v>44012</v>
      </c>
      <c r="B373" s="302" t="s">
        <v>234</v>
      </c>
      <c r="C373" s="302" t="s">
        <v>171</v>
      </c>
      <c r="F373" s="302" t="s">
        <v>235</v>
      </c>
      <c r="G373" s="302">
        <v>60346078879</v>
      </c>
      <c r="H373" s="302" t="s">
        <v>236</v>
      </c>
      <c r="I373" s="302" t="s">
        <v>168</v>
      </c>
      <c r="J373" s="302" t="s">
        <v>188</v>
      </c>
      <c r="K373" s="303">
        <v>44012</v>
      </c>
      <c r="L373" s="284">
        <v>12</v>
      </c>
      <c r="M373" s="304">
        <v>29667</v>
      </c>
      <c r="N373" s="304">
        <v>2239</v>
      </c>
      <c r="O373" s="304">
        <v>513</v>
      </c>
      <c r="P373" s="304">
        <v>0</v>
      </c>
      <c r="Q373" s="304">
        <v>3037</v>
      </c>
      <c r="R373" s="304">
        <v>28869</v>
      </c>
      <c r="S373" s="305">
        <v>-798</v>
      </c>
      <c r="T373" s="306">
        <v>-0.03</v>
      </c>
      <c r="U373" s="305">
        <v>1969020</v>
      </c>
      <c r="V373" s="305">
        <v>1953256</v>
      </c>
      <c r="W373" s="307">
        <v>-0.01</v>
      </c>
      <c r="X373" s="317">
        <v>16943</v>
      </c>
      <c r="Y373" s="309">
        <v>0.59</v>
      </c>
      <c r="Z373" s="305">
        <v>1610278</v>
      </c>
      <c r="AA373" s="309">
        <v>0.82</v>
      </c>
    </row>
    <row r="374" spans="1:27" s="287" customFormat="1" ht="13.15" customHeight="1">
      <c r="A374" s="301">
        <v>44012</v>
      </c>
      <c r="B374" s="302" t="s">
        <v>406</v>
      </c>
      <c r="C374" s="302" t="s">
        <v>171</v>
      </c>
      <c r="D374" s="287" t="s">
        <v>165</v>
      </c>
      <c r="E374" s="287">
        <v>2</v>
      </c>
      <c r="F374" s="302" t="s">
        <v>342</v>
      </c>
      <c r="G374" s="302">
        <v>23053121564</v>
      </c>
      <c r="H374" s="302" t="s">
        <v>343</v>
      </c>
      <c r="I374" s="302" t="s">
        <v>168</v>
      </c>
      <c r="J374" s="302" t="s">
        <v>181</v>
      </c>
      <c r="K374" s="303">
        <v>44012</v>
      </c>
      <c r="L374" s="284">
        <v>12</v>
      </c>
      <c r="M374" s="304">
        <v>65028</v>
      </c>
      <c r="N374" s="304">
        <v>4160</v>
      </c>
      <c r="O374" s="304">
        <v>1100</v>
      </c>
      <c r="P374" s="304">
        <v>0</v>
      </c>
      <c r="Q374" s="304">
        <v>8995</v>
      </c>
      <c r="R374" s="304">
        <v>60193</v>
      </c>
      <c r="S374" s="305">
        <v>-4835</v>
      </c>
      <c r="T374" s="306">
        <v>-7.0000000000000007E-2</v>
      </c>
      <c r="U374" s="305">
        <v>7600060</v>
      </c>
      <c r="V374" s="305">
        <v>7349318</v>
      </c>
      <c r="W374" s="307">
        <v>-0.03</v>
      </c>
      <c r="X374" s="317">
        <v>588</v>
      </c>
      <c r="Y374" s="309">
        <v>0.01</v>
      </c>
      <c r="Z374" s="305">
        <v>121146</v>
      </c>
      <c r="AA374" s="309">
        <v>0.02</v>
      </c>
    </row>
    <row r="375" spans="1:27" s="287" customFormat="1" ht="13.15" customHeight="1">
      <c r="A375" s="301">
        <v>44012</v>
      </c>
      <c r="B375" s="302" t="s">
        <v>240</v>
      </c>
      <c r="C375" s="302" t="s">
        <v>171</v>
      </c>
      <c r="F375" s="302" t="s">
        <v>238</v>
      </c>
      <c r="G375" s="302">
        <v>24496637884</v>
      </c>
      <c r="H375" s="302" t="s">
        <v>239</v>
      </c>
      <c r="I375" s="302" t="s">
        <v>168</v>
      </c>
      <c r="J375" s="302" t="s">
        <v>181</v>
      </c>
      <c r="K375" s="303">
        <v>44012</v>
      </c>
      <c r="L375" s="284">
        <v>12</v>
      </c>
      <c r="M375" s="304">
        <v>69583</v>
      </c>
      <c r="N375" s="304">
        <v>6499</v>
      </c>
      <c r="O375" s="304">
        <v>403</v>
      </c>
      <c r="P375" s="304">
        <v>0</v>
      </c>
      <c r="Q375" s="304">
        <v>16169</v>
      </c>
      <c r="R375" s="304">
        <v>59913</v>
      </c>
      <c r="S375" s="305">
        <v>-9670</v>
      </c>
      <c r="T375" s="306">
        <v>-0.14000000000000001</v>
      </c>
      <c r="U375" s="305">
        <v>4204046</v>
      </c>
      <c r="V375" s="305">
        <v>4430105</v>
      </c>
      <c r="W375" s="307">
        <v>0.05</v>
      </c>
      <c r="X375" s="317">
        <v>0</v>
      </c>
      <c r="Y375" s="309">
        <v>0</v>
      </c>
      <c r="Z375" s="305">
        <v>0</v>
      </c>
      <c r="AA375" s="309">
        <v>0</v>
      </c>
    </row>
    <row r="376" spans="1:27" s="287" customFormat="1" ht="13.15" customHeight="1">
      <c r="A376" s="301">
        <v>44012</v>
      </c>
      <c r="B376" s="302" t="s">
        <v>385</v>
      </c>
      <c r="C376" s="302" t="s">
        <v>171</v>
      </c>
      <c r="D376" s="287" t="s">
        <v>165</v>
      </c>
      <c r="E376" s="287">
        <v>4</v>
      </c>
      <c r="F376" s="302" t="s">
        <v>308</v>
      </c>
      <c r="G376" s="302">
        <v>28901371321</v>
      </c>
      <c r="H376" s="302" t="s">
        <v>309</v>
      </c>
      <c r="I376" s="302" t="s">
        <v>168</v>
      </c>
      <c r="J376" s="302" t="s">
        <v>181</v>
      </c>
      <c r="K376" s="303">
        <v>44012</v>
      </c>
      <c r="L376" s="284">
        <v>12</v>
      </c>
      <c r="M376" s="304">
        <v>57836</v>
      </c>
      <c r="N376" s="304">
        <v>4052</v>
      </c>
      <c r="O376" s="304">
        <v>759</v>
      </c>
      <c r="P376" s="304">
        <v>0</v>
      </c>
      <c r="Q376" s="304">
        <v>5883</v>
      </c>
      <c r="R376" s="304">
        <v>56005</v>
      </c>
      <c r="S376" s="305">
        <v>-1831</v>
      </c>
      <c r="T376" s="306">
        <v>-0.03</v>
      </c>
      <c r="U376" s="305">
        <v>3838195</v>
      </c>
      <c r="V376" s="305">
        <v>3863099</v>
      </c>
      <c r="W376" s="307">
        <v>0.01</v>
      </c>
      <c r="X376" s="317">
        <v>19689</v>
      </c>
      <c r="Y376" s="309">
        <v>0.35</v>
      </c>
      <c r="Z376" s="305">
        <v>2093495</v>
      </c>
      <c r="AA376" s="309">
        <v>0.54</v>
      </c>
    </row>
    <row r="377" spans="1:27" s="287" customFormat="1" ht="13.15" customHeight="1">
      <c r="A377" s="301">
        <v>44012</v>
      </c>
      <c r="B377" s="302" t="s">
        <v>344</v>
      </c>
      <c r="C377" s="302" t="s">
        <v>171</v>
      </c>
      <c r="F377" s="302" t="s">
        <v>345</v>
      </c>
      <c r="G377" s="302">
        <v>93371348387</v>
      </c>
      <c r="H377" s="302" t="s">
        <v>346</v>
      </c>
      <c r="I377" s="302" t="s">
        <v>168</v>
      </c>
      <c r="J377" s="302" t="s">
        <v>177</v>
      </c>
      <c r="K377" s="303">
        <v>43830</v>
      </c>
      <c r="L377" s="284">
        <v>12</v>
      </c>
      <c r="M377" s="304">
        <v>4411</v>
      </c>
      <c r="N377" s="304">
        <v>467</v>
      </c>
      <c r="O377" s="304">
        <v>0</v>
      </c>
      <c r="P377" s="304">
        <v>0</v>
      </c>
      <c r="Q377" s="304">
        <v>582</v>
      </c>
      <c r="R377" s="304">
        <v>4296</v>
      </c>
      <c r="S377" s="305">
        <v>-115</v>
      </c>
      <c r="T377" s="306">
        <v>-0.03</v>
      </c>
      <c r="U377" s="305">
        <v>260781</v>
      </c>
      <c r="V377" s="305">
        <v>302533</v>
      </c>
      <c r="W377" s="307">
        <v>0.16</v>
      </c>
      <c r="X377" s="317">
        <v>1145</v>
      </c>
      <c r="Y377" s="309">
        <v>0.27</v>
      </c>
      <c r="Z377" s="305">
        <v>66683</v>
      </c>
      <c r="AA377" s="309">
        <v>0.22</v>
      </c>
    </row>
    <row r="378" spans="1:27" s="287" customFormat="1" ht="13.15" customHeight="1">
      <c r="A378" s="301">
        <v>44012</v>
      </c>
      <c r="B378" s="302" t="s">
        <v>330</v>
      </c>
      <c r="C378" s="302" t="s">
        <v>171</v>
      </c>
      <c r="D378" s="287" t="s">
        <v>165</v>
      </c>
      <c r="E378" s="287">
        <v>2</v>
      </c>
      <c r="F378" s="302" t="s">
        <v>331</v>
      </c>
      <c r="G378" s="302">
        <v>77455663441</v>
      </c>
      <c r="H378" s="302" t="s">
        <v>332</v>
      </c>
      <c r="I378" s="302" t="s">
        <v>168</v>
      </c>
      <c r="J378" s="302" t="s">
        <v>188</v>
      </c>
      <c r="K378" s="303">
        <v>44012</v>
      </c>
      <c r="L378" s="284">
        <v>12</v>
      </c>
      <c r="M378" s="304">
        <v>9913</v>
      </c>
      <c r="N378" s="304">
        <v>901</v>
      </c>
      <c r="O378" s="304">
        <v>168</v>
      </c>
      <c r="P378" s="304">
        <v>0</v>
      </c>
      <c r="Q378" s="304">
        <v>2370</v>
      </c>
      <c r="R378" s="304">
        <v>8444</v>
      </c>
      <c r="S378" s="305">
        <v>-1469</v>
      </c>
      <c r="T378" s="306">
        <v>-0.15</v>
      </c>
      <c r="U378" s="305">
        <v>940761</v>
      </c>
      <c r="V378" s="305">
        <v>836813</v>
      </c>
      <c r="W378" s="307">
        <v>-0.11</v>
      </c>
      <c r="X378" s="317">
        <v>3321</v>
      </c>
      <c r="Y378" s="309">
        <v>0.39</v>
      </c>
      <c r="Z378" s="305">
        <v>180275</v>
      </c>
      <c r="AA378" s="309">
        <v>0.22</v>
      </c>
    </row>
    <row r="379" spans="1:27" s="287" customFormat="1" ht="13.15" customHeight="1">
      <c r="A379" s="301">
        <v>44012</v>
      </c>
      <c r="B379" s="302" t="s">
        <v>407</v>
      </c>
      <c r="C379" s="302" t="s">
        <v>171</v>
      </c>
      <c r="F379" s="302" t="s">
        <v>408</v>
      </c>
      <c r="G379" s="302">
        <v>22508720840</v>
      </c>
      <c r="H379" s="302" t="s">
        <v>409</v>
      </c>
      <c r="I379" s="302" t="s">
        <v>168</v>
      </c>
      <c r="J379" s="302" t="s">
        <v>169</v>
      </c>
      <c r="K379" s="303">
        <v>44012</v>
      </c>
      <c r="L379" s="284">
        <v>12</v>
      </c>
      <c r="M379" s="304">
        <v>664</v>
      </c>
      <c r="N379" s="304">
        <v>55</v>
      </c>
      <c r="O379" s="316" t="s">
        <v>769</v>
      </c>
      <c r="P379" s="304">
        <v>0</v>
      </c>
      <c r="Q379" s="316" t="s">
        <v>769</v>
      </c>
      <c r="R379" s="304">
        <v>506</v>
      </c>
      <c r="S379" s="315" t="s">
        <v>769</v>
      </c>
      <c r="T379" s="306">
        <v>-0.24</v>
      </c>
      <c r="U379" s="305">
        <v>23952</v>
      </c>
      <c r="V379" s="305">
        <v>22186</v>
      </c>
      <c r="W379" s="307">
        <v>-7.0000000000000007E-2</v>
      </c>
      <c r="X379" s="317">
        <v>31</v>
      </c>
      <c r="Y379" s="309">
        <v>0.06</v>
      </c>
      <c r="Z379" s="305">
        <v>681</v>
      </c>
      <c r="AA379" s="309">
        <v>0.03</v>
      </c>
    </row>
    <row r="380" spans="1:27" s="287" customFormat="1" ht="13.15" customHeight="1">
      <c r="A380" s="301">
        <v>44012</v>
      </c>
      <c r="B380" s="302" t="s">
        <v>241</v>
      </c>
      <c r="C380" s="302" t="s">
        <v>171</v>
      </c>
      <c r="F380" s="302" t="s">
        <v>242</v>
      </c>
      <c r="G380" s="302">
        <v>17317520544</v>
      </c>
      <c r="H380" s="302" t="s">
        <v>243</v>
      </c>
      <c r="I380" s="302" t="s">
        <v>176</v>
      </c>
      <c r="J380" s="302" t="s">
        <v>188</v>
      </c>
      <c r="K380" s="303">
        <v>44012</v>
      </c>
      <c r="L380" s="284">
        <v>12</v>
      </c>
      <c r="M380" s="304">
        <v>19847</v>
      </c>
      <c r="N380" s="304">
        <v>2549</v>
      </c>
      <c r="O380" s="304">
        <v>0</v>
      </c>
      <c r="P380" s="304">
        <v>0</v>
      </c>
      <c r="Q380" s="304">
        <v>4788</v>
      </c>
      <c r="R380" s="304">
        <v>17608</v>
      </c>
      <c r="S380" s="305">
        <v>-2239</v>
      </c>
      <c r="T380" s="306">
        <v>-0.11</v>
      </c>
      <c r="U380" s="305">
        <v>811483</v>
      </c>
      <c r="V380" s="305">
        <v>777456</v>
      </c>
      <c r="W380" s="307">
        <v>-0.04</v>
      </c>
      <c r="X380" s="313" t="s">
        <v>769</v>
      </c>
      <c r="Y380" s="314" t="s">
        <v>769</v>
      </c>
      <c r="Z380" s="315" t="s">
        <v>769</v>
      </c>
      <c r="AA380" s="314" t="s">
        <v>769</v>
      </c>
    </row>
    <row r="381" spans="1:27" s="287" customFormat="1" ht="13.15" customHeight="1">
      <c r="A381" s="301">
        <v>44012</v>
      </c>
      <c r="B381" s="302" t="s">
        <v>386</v>
      </c>
      <c r="C381" s="302" t="s">
        <v>171</v>
      </c>
      <c r="F381" s="302" t="s">
        <v>387</v>
      </c>
      <c r="G381" s="302">
        <v>42574421650</v>
      </c>
      <c r="H381" s="302" t="s">
        <v>388</v>
      </c>
      <c r="I381" s="302" t="s">
        <v>168</v>
      </c>
      <c r="J381" s="302" t="s">
        <v>188</v>
      </c>
      <c r="K381" s="303">
        <v>44012</v>
      </c>
      <c r="L381" s="284">
        <v>12</v>
      </c>
      <c r="M381" s="304">
        <v>63169</v>
      </c>
      <c r="N381" s="304">
        <v>8385</v>
      </c>
      <c r="O381" s="304">
        <v>0</v>
      </c>
      <c r="P381" s="304">
        <v>0</v>
      </c>
      <c r="Q381" s="304">
        <v>6179</v>
      </c>
      <c r="R381" s="304">
        <v>60765</v>
      </c>
      <c r="S381" s="305">
        <v>2206</v>
      </c>
      <c r="T381" s="306">
        <v>-0.04</v>
      </c>
      <c r="U381" s="305">
        <v>4117267</v>
      </c>
      <c r="V381" s="305">
        <v>4009298</v>
      </c>
      <c r="W381" s="307">
        <v>-0.03</v>
      </c>
      <c r="X381" s="317">
        <v>4857</v>
      </c>
      <c r="Y381" s="309">
        <v>0.08</v>
      </c>
      <c r="Z381" s="305">
        <v>323202</v>
      </c>
      <c r="AA381" s="309">
        <v>0.08</v>
      </c>
    </row>
    <row r="382" spans="1:27" s="287" customFormat="1" ht="13.15" customHeight="1">
      <c r="A382" s="301">
        <v>44012</v>
      </c>
      <c r="B382" s="302" t="s">
        <v>247</v>
      </c>
      <c r="C382" s="302" t="s">
        <v>164</v>
      </c>
      <c r="F382" s="302" t="s">
        <v>245</v>
      </c>
      <c r="G382" s="302">
        <v>19905422981</v>
      </c>
      <c r="H382" s="302" t="s">
        <v>246</v>
      </c>
      <c r="I382" s="302" t="s">
        <v>168</v>
      </c>
      <c r="J382" s="302" t="s">
        <v>169</v>
      </c>
      <c r="K382" s="303">
        <v>44012</v>
      </c>
      <c r="L382" s="284">
        <v>12</v>
      </c>
      <c r="M382" s="304">
        <v>1376</v>
      </c>
      <c r="N382" s="304">
        <v>146</v>
      </c>
      <c r="O382" s="304">
        <v>0</v>
      </c>
      <c r="P382" s="304">
        <v>0</v>
      </c>
      <c r="Q382" s="304">
        <v>95</v>
      </c>
      <c r="R382" s="304">
        <v>1344</v>
      </c>
      <c r="S382" s="305">
        <v>51</v>
      </c>
      <c r="T382" s="306">
        <v>-0.02</v>
      </c>
      <c r="U382" s="305">
        <v>218333</v>
      </c>
      <c r="V382" s="305">
        <v>224147</v>
      </c>
      <c r="W382" s="307">
        <v>0.03</v>
      </c>
      <c r="X382" s="317">
        <v>527</v>
      </c>
      <c r="Y382" s="309">
        <v>0.39</v>
      </c>
      <c r="Z382" s="305">
        <v>66601</v>
      </c>
      <c r="AA382" s="309">
        <v>0.3</v>
      </c>
    </row>
    <row r="383" spans="1:27" s="287" customFormat="1" ht="13.15" customHeight="1">
      <c r="A383" s="301">
        <v>44012</v>
      </c>
      <c r="B383" s="302" t="s">
        <v>248</v>
      </c>
      <c r="C383" s="302" t="s">
        <v>171</v>
      </c>
      <c r="D383" s="287" t="s">
        <v>165</v>
      </c>
      <c r="E383" s="287">
        <v>17</v>
      </c>
      <c r="F383" s="302" t="s">
        <v>245</v>
      </c>
      <c r="G383" s="302">
        <v>19905422981</v>
      </c>
      <c r="H383" s="302" t="s">
        <v>246</v>
      </c>
      <c r="I383" s="302" t="s">
        <v>168</v>
      </c>
      <c r="J383" s="302" t="s">
        <v>169</v>
      </c>
      <c r="K383" s="303">
        <v>44012</v>
      </c>
      <c r="L383" s="284">
        <v>12</v>
      </c>
      <c r="M383" s="304">
        <v>108072</v>
      </c>
      <c r="N383" s="304">
        <v>21367</v>
      </c>
      <c r="O383" s="304">
        <v>0</v>
      </c>
      <c r="P383" s="304">
        <v>4012</v>
      </c>
      <c r="Q383" s="304">
        <v>26312</v>
      </c>
      <c r="R383" s="304">
        <v>99878</v>
      </c>
      <c r="S383" s="305">
        <v>-4945</v>
      </c>
      <c r="T383" s="306">
        <v>-0.08</v>
      </c>
      <c r="U383" s="305">
        <v>8691519</v>
      </c>
      <c r="V383" s="305">
        <v>8566641</v>
      </c>
      <c r="W383" s="307">
        <v>-0.01</v>
      </c>
      <c r="X383" s="317">
        <v>6644</v>
      </c>
      <c r="Y383" s="309">
        <v>7.0000000000000007E-2</v>
      </c>
      <c r="Z383" s="305">
        <v>573293</v>
      </c>
      <c r="AA383" s="309">
        <v>7.0000000000000007E-2</v>
      </c>
    </row>
    <row r="384" spans="1:27" s="287" customFormat="1" ht="13.15" customHeight="1">
      <c r="A384" s="301">
        <v>44012</v>
      </c>
      <c r="B384" s="302" t="s">
        <v>249</v>
      </c>
      <c r="C384" s="302" t="s">
        <v>164</v>
      </c>
      <c r="D384" s="287" t="s">
        <v>165</v>
      </c>
      <c r="E384" s="287">
        <v>17</v>
      </c>
      <c r="F384" s="302" t="s">
        <v>245</v>
      </c>
      <c r="G384" s="302">
        <v>19905422981</v>
      </c>
      <c r="H384" s="302" t="s">
        <v>246</v>
      </c>
      <c r="I384" s="302" t="s">
        <v>168</v>
      </c>
      <c r="J384" s="302" t="s">
        <v>169</v>
      </c>
      <c r="K384" s="303">
        <v>44012</v>
      </c>
      <c r="L384" s="284">
        <v>12</v>
      </c>
      <c r="M384" s="304">
        <v>12287</v>
      </c>
      <c r="N384" s="304">
        <v>1028</v>
      </c>
      <c r="O384" s="304">
        <v>0</v>
      </c>
      <c r="P384" s="304">
        <v>0</v>
      </c>
      <c r="Q384" s="304">
        <v>1548</v>
      </c>
      <c r="R384" s="304">
        <v>11256</v>
      </c>
      <c r="S384" s="305">
        <v>-520</v>
      </c>
      <c r="T384" s="306">
        <v>-0.08</v>
      </c>
      <c r="U384" s="305">
        <v>952257</v>
      </c>
      <c r="V384" s="305">
        <v>932925</v>
      </c>
      <c r="W384" s="307">
        <v>-0.02</v>
      </c>
      <c r="X384" s="317">
        <v>551</v>
      </c>
      <c r="Y384" s="309">
        <v>0.05</v>
      </c>
      <c r="Z384" s="305">
        <v>38607</v>
      </c>
      <c r="AA384" s="309">
        <v>0.04</v>
      </c>
    </row>
    <row r="385" spans="1:27" s="287" customFormat="1" ht="13.15" customHeight="1">
      <c r="A385" s="301">
        <v>44012</v>
      </c>
      <c r="B385" s="302" t="s">
        <v>250</v>
      </c>
      <c r="C385" s="302" t="s">
        <v>164</v>
      </c>
      <c r="D385" s="287" t="s">
        <v>165</v>
      </c>
      <c r="E385" s="287">
        <v>17</v>
      </c>
      <c r="F385" s="302" t="s">
        <v>245</v>
      </c>
      <c r="G385" s="302">
        <v>19905422981</v>
      </c>
      <c r="H385" s="302" t="s">
        <v>246</v>
      </c>
      <c r="I385" s="302" t="s">
        <v>168</v>
      </c>
      <c r="J385" s="302" t="s">
        <v>169</v>
      </c>
      <c r="K385" s="303">
        <v>44012</v>
      </c>
      <c r="L385" s="284">
        <v>12</v>
      </c>
      <c r="M385" s="304">
        <v>10950</v>
      </c>
      <c r="N385" s="304">
        <v>880</v>
      </c>
      <c r="O385" s="304">
        <v>0</v>
      </c>
      <c r="P385" s="304">
        <v>0</v>
      </c>
      <c r="Q385" s="304">
        <v>1115</v>
      </c>
      <c r="R385" s="304">
        <v>10377</v>
      </c>
      <c r="S385" s="305">
        <v>-235</v>
      </c>
      <c r="T385" s="306">
        <v>-0.05</v>
      </c>
      <c r="U385" s="305">
        <v>1066148</v>
      </c>
      <c r="V385" s="305">
        <v>1052604</v>
      </c>
      <c r="W385" s="307">
        <v>-0.01</v>
      </c>
      <c r="X385" s="317">
        <v>590</v>
      </c>
      <c r="Y385" s="309">
        <v>0.06</v>
      </c>
      <c r="Z385" s="305">
        <v>48642</v>
      </c>
      <c r="AA385" s="309">
        <v>0.05</v>
      </c>
    </row>
    <row r="386" spans="1:27" s="287" customFormat="1" ht="13.15" customHeight="1">
      <c r="A386" s="301">
        <v>44012</v>
      </c>
      <c r="B386" s="302" t="s">
        <v>252</v>
      </c>
      <c r="C386" s="302" t="s">
        <v>193</v>
      </c>
      <c r="D386" s="287" t="s">
        <v>165</v>
      </c>
      <c r="E386" s="287">
        <v>15</v>
      </c>
      <c r="F386" s="302" t="s">
        <v>245</v>
      </c>
      <c r="G386" s="302">
        <v>19905422981</v>
      </c>
      <c r="H386" s="302" t="s">
        <v>246</v>
      </c>
      <c r="I386" s="302" t="s">
        <v>168</v>
      </c>
      <c r="J386" s="302" t="s">
        <v>169</v>
      </c>
      <c r="K386" s="303">
        <v>44012</v>
      </c>
      <c r="L386" s="284">
        <v>12</v>
      </c>
      <c r="M386" s="304">
        <v>15006</v>
      </c>
      <c r="N386" s="304">
        <v>2445</v>
      </c>
      <c r="O386" s="304">
        <v>0</v>
      </c>
      <c r="P386" s="304">
        <v>0</v>
      </c>
      <c r="Q386" s="304">
        <v>3467</v>
      </c>
      <c r="R386" s="304">
        <v>13169</v>
      </c>
      <c r="S386" s="305">
        <v>-1022</v>
      </c>
      <c r="T386" s="306">
        <v>-0.12</v>
      </c>
      <c r="U386" s="305">
        <v>555970</v>
      </c>
      <c r="V386" s="305">
        <v>535334</v>
      </c>
      <c r="W386" s="307">
        <v>-0.04</v>
      </c>
      <c r="X386" s="317">
        <v>565</v>
      </c>
      <c r="Y386" s="309">
        <v>0.04</v>
      </c>
      <c r="Z386" s="305">
        <v>22826</v>
      </c>
      <c r="AA386" s="309">
        <v>0.04</v>
      </c>
    </row>
    <row r="387" spans="1:27" s="287" customFormat="1" ht="13.15" customHeight="1">
      <c r="A387" s="301">
        <v>44012</v>
      </c>
      <c r="B387" s="302" t="s">
        <v>234</v>
      </c>
      <c r="C387" s="302" t="s">
        <v>171</v>
      </c>
      <c r="F387" s="302" t="s">
        <v>347</v>
      </c>
      <c r="G387" s="302">
        <v>11789425178</v>
      </c>
      <c r="H387" s="302" t="s">
        <v>348</v>
      </c>
      <c r="I387" s="302" t="s">
        <v>176</v>
      </c>
      <c r="J387" s="302" t="s">
        <v>177</v>
      </c>
      <c r="K387" s="303">
        <v>44012</v>
      </c>
      <c r="L387" s="284">
        <v>12</v>
      </c>
      <c r="M387" s="304">
        <v>11670</v>
      </c>
      <c r="N387" s="304">
        <v>1275</v>
      </c>
      <c r="O387" s="304">
        <v>0</v>
      </c>
      <c r="P387" s="304">
        <v>0</v>
      </c>
      <c r="Q387" s="304">
        <v>1309</v>
      </c>
      <c r="R387" s="304">
        <v>11539</v>
      </c>
      <c r="S387" s="305">
        <v>-34</v>
      </c>
      <c r="T387" s="306">
        <v>-0.01</v>
      </c>
      <c r="U387" s="305">
        <v>977566</v>
      </c>
      <c r="V387" s="305">
        <v>1044889</v>
      </c>
      <c r="W387" s="307">
        <v>7.0000000000000007E-2</v>
      </c>
      <c r="X387" s="317">
        <v>906</v>
      </c>
      <c r="Y387" s="309">
        <v>0.08</v>
      </c>
      <c r="Z387" s="305">
        <v>89728</v>
      </c>
      <c r="AA387" s="309">
        <v>0.09</v>
      </c>
    </row>
    <row r="388" spans="1:27" s="287" customFormat="1" ht="13.15" customHeight="1">
      <c r="A388" s="301">
        <v>44012</v>
      </c>
      <c r="B388" s="302" t="s">
        <v>285</v>
      </c>
      <c r="C388" s="302" t="s">
        <v>171</v>
      </c>
      <c r="D388" s="287" t="s">
        <v>165</v>
      </c>
      <c r="E388" s="287">
        <v>4</v>
      </c>
      <c r="F388" s="302" t="s">
        <v>349</v>
      </c>
      <c r="G388" s="302">
        <v>16457520308</v>
      </c>
      <c r="H388" s="302" t="s">
        <v>350</v>
      </c>
      <c r="I388" s="302" t="s">
        <v>168</v>
      </c>
      <c r="J388" s="302" t="s">
        <v>188</v>
      </c>
      <c r="K388" s="303">
        <v>44012</v>
      </c>
      <c r="L388" s="284">
        <v>12</v>
      </c>
      <c r="M388" s="304">
        <v>47661</v>
      </c>
      <c r="N388" s="304">
        <v>2819</v>
      </c>
      <c r="O388" s="304">
        <v>441</v>
      </c>
      <c r="P388" s="304">
        <v>0</v>
      </c>
      <c r="Q388" s="304">
        <v>10102</v>
      </c>
      <c r="R388" s="304">
        <v>40378</v>
      </c>
      <c r="S388" s="305">
        <v>-7283</v>
      </c>
      <c r="T388" s="306">
        <v>-0.15</v>
      </c>
      <c r="U388" s="305">
        <v>6472669</v>
      </c>
      <c r="V388" s="305">
        <v>5403282</v>
      </c>
      <c r="W388" s="307">
        <v>-0.17</v>
      </c>
      <c r="X388" s="317">
        <v>0</v>
      </c>
      <c r="Y388" s="309">
        <v>0</v>
      </c>
      <c r="Z388" s="305">
        <v>0</v>
      </c>
      <c r="AA388" s="309">
        <v>0</v>
      </c>
    </row>
    <row r="389" spans="1:27" s="287" customFormat="1" ht="13.15" customHeight="1">
      <c r="A389" s="301">
        <v>44012</v>
      </c>
      <c r="B389" s="302" t="s">
        <v>253</v>
      </c>
      <c r="C389" s="302" t="s">
        <v>171</v>
      </c>
      <c r="D389" s="287" t="s">
        <v>165</v>
      </c>
      <c r="E389" s="287">
        <v>12</v>
      </c>
      <c r="F389" s="302" t="s">
        <v>254</v>
      </c>
      <c r="G389" s="302">
        <v>70732426024</v>
      </c>
      <c r="H389" s="302" t="s">
        <v>255</v>
      </c>
      <c r="I389" s="302" t="s">
        <v>168</v>
      </c>
      <c r="J389" s="302" t="s">
        <v>169</v>
      </c>
      <c r="K389" s="303">
        <v>44012</v>
      </c>
      <c r="L389" s="284">
        <v>12</v>
      </c>
      <c r="M389" s="304">
        <v>552208</v>
      </c>
      <c r="N389" s="304">
        <v>99717</v>
      </c>
      <c r="O389" s="304">
        <v>789</v>
      </c>
      <c r="P389" s="304">
        <v>0</v>
      </c>
      <c r="Q389" s="304">
        <v>154619</v>
      </c>
      <c r="R389" s="304">
        <v>497306</v>
      </c>
      <c r="S389" s="305">
        <v>-54902</v>
      </c>
      <c r="T389" s="306">
        <v>-0.1</v>
      </c>
      <c r="U389" s="305">
        <v>25629591</v>
      </c>
      <c r="V389" s="305">
        <v>24535413</v>
      </c>
      <c r="W389" s="307">
        <v>-0.04</v>
      </c>
      <c r="X389" s="317">
        <v>10214</v>
      </c>
      <c r="Y389" s="309">
        <v>0.02</v>
      </c>
      <c r="Z389" s="305">
        <v>721419</v>
      </c>
      <c r="AA389" s="309">
        <v>0.03</v>
      </c>
    </row>
    <row r="390" spans="1:27" s="287" customFormat="1" ht="13.15" customHeight="1">
      <c r="A390" s="301">
        <v>44012</v>
      </c>
      <c r="B390" s="302" t="s">
        <v>256</v>
      </c>
      <c r="C390" s="302" t="s">
        <v>164</v>
      </c>
      <c r="F390" s="302" t="s">
        <v>254</v>
      </c>
      <c r="G390" s="302">
        <v>70732426024</v>
      </c>
      <c r="H390" s="302" t="s">
        <v>255</v>
      </c>
      <c r="I390" s="302" t="s">
        <v>168</v>
      </c>
      <c r="J390" s="302" t="s">
        <v>169</v>
      </c>
      <c r="K390" s="303">
        <v>44012</v>
      </c>
      <c r="L390" s="284">
        <v>12</v>
      </c>
      <c r="M390" s="304">
        <v>26986</v>
      </c>
      <c r="N390" s="304">
        <v>4194</v>
      </c>
      <c r="O390" s="304">
        <v>0</v>
      </c>
      <c r="P390" s="304">
        <v>0</v>
      </c>
      <c r="Q390" s="304">
        <v>4766</v>
      </c>
      <c r="R390" s="304">
        <v>26414</v>
      </c>
      <c r="S390" s="305">
        <v>-572</v>
      </c>
      <c r="T390" s="306">
        <v>-0.02</v>
      </c>
      <c r="U390" s="305">
        <v>2555054</v>
      </c>
      <c r="V390" s="305">
        <v>2440348</v>
      </c>
      <c r="W390" s="307">
        <v>-0.04</v>
      </c>
      <c r="X390" s="317">
        <v>1105</v>
      </c>
      <c r="Y390" s="309">
        <v>0.04</v>
      </c>
      <c r="Z390" s="305">
        <v>80724</v>
      </c>
      <c r="AA390" s="309">
        <v>0.03</v>
      </c>
    </row>
    <row r="391" spans="1:27" s="287" customFormat="1" ht="13.15" customHeight="1">
      <c r="A391" s="301">
        <v>44012</v>
      </c>
      <c r="B391" s="302" t="s">
        <v>327</v>
      </c>
      <c r="C391" s="302" t="s">
        <v>171</v>
      </c>
      <c r="D391" s="287" t="s">
        <v>165</v>
      </c>
      <c r="E391" s="287">
        <v>4</v>
      </c>
      <c r="F391" s="302" t="s">
        <v>410</v>
      </c>
      <c r="G391" s="302">
        <v>50237896957</v>
      </c>
      <c r="H391" s="302" t="s">
        <v>217</v>
      </c>
      <c r="I391" s="302" t="s">
        <v>168</v>
      </c>
      <c r="J391" s="302" t="s">
        <v>188</v>
      </c>
      <c r="K391" s="303">
        <v>44012</v>
      </c>
      <c r="L391" s="284">
        <v>12</v>
      </c>
      <c r="M391" s="304">
        <v>47418</v>
      </c>
      <c r="N391" s="304">
        <v>7048</v>
      </c>
      <c r="O391" s="304">
        <v>0</v>
      </c>
      <c r="P391" s="304">
        <v>0</v>
      </c>
      <c r="Q391" s="304">
        <v>6144</v>
      </c>
      <c r="R391" s="304">
        <v>45466</v>
      </c>
      <c r="S391" s="305">
        <v>904</v>
      </c>
      <c r="T391" s="306">
        <v>-0.04</v>
      </c>
      <c r="U391" s="305">
        <v>4230742</v>
      </c>
      <c r="V391" s="305">
        <v>4001260</v>
      </c>
      <c r="W391" s="307">
        <v>-0.05</v>
      </c>
      <c r="X391" s="317">
        <v>5366</v>
      </c>
      <c r="Y391" s="309">
        <v>0.12</v>
      </c>
      <c r="Z391" s="305">
        <v>352434</v>
      </c>
      <c r="AA391" s="309">
        <v>0.09</v>
      </c>
    </row>
    <row r="392" spans="1:27" s="287" customFormat="1" ht="13.15" customHeight="1">
      <c r="A392" s="301">
        <v>44012</v>
      </c>
      <c r="B392" s="302" t="s">
        <v>257</v>
      </c>
      <c r="C392" s="302" t="s">
        <v>171</v>
      </c>
      <c r="F392" s="302" t="s">
        <v>258</v>
      </c>
      <c r="G392" s="302">
        <v>72229227691</v>
      </c>
      <c r="H392" s="302" t="s">
        <v>259</v>
      </c>
      <c r="I392" s="302" t="s">
        <v>168</v>
      </c>
      <c r="J392" s="302" t="s">
        <v>188</v>
      </c>
      <c r="K392" s="303">
        <v>44012</v>
      </c>
      <c r="L392" s="284">
        <v>12</v>
      </c>
      <c r="M392" s="304">
        <v>11918</v>
      </c>
      <c r="N392" s="304">
        <v>887</v>
      </c>
      <c r="O392" s="304">
        <v>96</v>
      </c>
      <c r="P392" s="304">
        <v>0</v>
      </c>
      <c r="Q392" s="304">
        <v>1942</v>
      </c>
      <c r="R392" s="304">
        <v>10863</v>
      </c>
      <c r="S392" s="305">
        <v>-1055</v>
      </c>
      <c r="T392" s="306">
        <v>-0.09</v>
      </c>
      <c r="U392" s="305">
        <v>664976</v>
      </c>
      <c r="V392" s="305">
        <v>603666</v>
      </c>
      <c r="W392" s="307">
        <v>-0.09</v>
      </c>
      <c r="X392" s="317">
        <v>32</v>
      </c>
      <c r="Y392" s="309">
        <v>0</v>
      </c>
      <c r="Z392" s="305">
        <v>5520</v>
      </c>
      <c r="AA392" s="309">
        <v>0.01</v>
      </c>
    </row>
    <row r="393" spans="1:27" s="287" customFormat="1" ht="13.15" customHeight="1">
      <c r="A393" s="301">
        <v>44012</v>
      </c>
      <c r="B393" s="302" t="s">
        <v>260</v>
      </c>
      <c r="C393" s="302" t="s">
        <v>171</v>
      </c>
      <c r="F393" s="302" t="s">
        <v>261</v>
      </c>
      <c r="G393" s="302">
        <v>73549180515</v>
      </c>
      <c r="H393" s="302" t="s">
        <v>262</v>
      </c>
      <c r="I393" s="302" t="s">
        <v>168</v>
      </c>
      <c r="J393" s="302" t="s">
        <v>188</v>
      </c>
      <c r="K393" s="303">
        <v>44012</v>
      </c>
      <c r="L393" s="284">
        <v>12</v>
      </c>
      <c r="M393" s="304">
        <v>98312</v>
      </c>
      <c r="N393" s="304">
        <v>10007</v>
      </c>
      <c r="O393" s="304">
        <v>0</v>
      </c>
      <c r="P393" s="304">
        <v>0</v>
      </c>
      <c r="Q393" s="304">
        <v>8948</v>
      </c>
      <c r="R393" s="304">
        <v>95088</v>
      </c>
      <c r="S393" s="305">
        <v>1059</v>
      </c>
      <c r="T393" s="306">
        <v>-0.03</v>
      </c>
      <c r="U393" s="305">
        <v>7167095</v>
      </c>
      <c r="V393" s="305">
        <v>7058772</v>
      </c>
      <c r="W393" s="307">
        <v>-0.02</v>
      </c>
      <c r="X393" s="317">
        <v>11948</v>
      </c>
      <c r="Y393" s="309">
        <v>0.13</v>
      </c>
      <c r="Z393" s="305">
        <v>700149</v>
      </c>
      <c r="AA393" s="309">
        <v>0.1</v>
      </c>
    </row>
    <row r="394" spans="1:27" s="287" customFormat="1" ht="13.15" customHeight="1">
      <c r="A394" s="301">
        <v>44012</v>
      </c>
      <c r="B394" s="302" t="s">
        <v>411</v>
      </c>
      <c r="C394" s="302" t="s">
        <v>171</v>
      </c>
      <c r="F394" s="302" t="s">
        <v>264</v>
      </c>
      <c r="G394" s="302">
        <v>43905581638</v>
      </c>
      <c r="H394" s="302" t="s">
        <v>265</v>
      </c>
      <c r="I394" s="302" t="s">
        <v>168</v>
      </c>
      <c r="J394" s="302" t="s">
        <v>169</v>
      </c>
      <c r="K394" s="303">
        <v>44012</v>
      </c>
      <c r="L394" s="284">
        <v>12</v>
      </c>
      <c r="M394" s="304">
        <v>2790</v>
      </c>
      <c r="N394" s="304">
        <v>145</v>
      </c>
      <c r="O394" s="304">
        <v>145</v>
      </c>
      <c r="P394" s="304">
        <v>0</v>
      </c>
      <c r="Q394" s="304">
        <v>684</v>
      </c>
      <c r="R394" s="304">
        <v>2251</v>
      </c>
      <c r="S394" s="305">
        <v>-539</v>
      </c>
      <c r="T394" s="306">
        <v>-0.19</v>
      </c>
      <c r="U394" s="305">
        <v>42189</v>
      </c>
      <c r="V394" s="305">
        <v>38322</v>
      </c>
      <c r="W394" s="307">
        <v>-0.09</v>
      </c>
      <c r="X394" s="317">
        <v>40</v>
      </c>
      <c r="Y394" s="309">
        <v>0.02</v>
      </c>
      <c r="Z394" s="305">
        <v>584</v>
      </c>
      <c r="AA394" s="309">
        <v>0.02</v>
      </c>
    </row>
    <row r="395" spans="1:27" s="287" customFormat="1" ht="13.15" customHeight="1">
      <c r="A395" s="301">
        <v>44012</v>
      </c>
      <c r="B395" s="302" t="s">
        <v>412</v>
      </c>
      <c r="C395" s="302" t="s">
        <v>171</v>
      </c>
      <c r="F395" s="302" t="s">
        <v>413</v>
      </c>
      <c r="G395" s="302">
        <v>51068260563</v>
      </c>
      <c r="H395" s="302" t="s">
        <v>414</v>
      </c>
      <c r="I395" s="302" t="s">
        <v>168</v>
      </c>
      <c r="J395" s="302" t="s">
        <v>169</v>
      </c>
      <c r="K395" s="303">
        <v>44012</v>
      </c>
      <c r="L395" s="284">
        <v>12</v>
      </c>
      <c r="M395" s="304">
        <v>7538</v>
      </c>
      <c r="N395" s="304">
        <v>1233</v>
      </c>
      <c r="O395" s="304">
        <v>51</v>
      </c>
      <c r="P395" s="304">
        <v>0</v>
      </c>
      <c r="Q395" s="304">
        <v>2772</v>
      </c>
      <c r="R395" s="304">
        <v>5999</v>
      </c>
      <c r="S395" s="305">
        <v>-1539</v>
      </c>
      <c r="T395" s="306">
        <v>-0.2</v>
      </c>
      <c r="U395" s="305">
        <v>229374</v>
      </c>
      <c r="V395" s="305">
        <v>204662</v>
      </c>
      <c r="W395" s="307">
        <v>-0.11</v>
      </c>
      <c r="X395" s="317">
        <v>2006</v>
      </c>
      <c r="Y395" s="309">
        <v>0.33</v>
      </c>
      <c r="Z395" s="305">
        <v>106064</v>
      </c>
      <c r="AA395" s="309">
        <v>0.52</v>
      </c>
    </row>
    <row r="396" spans="1:27" s="287" customFormat="1" ht="13.15" customHeight="1">
      <c r="A396" s="301">
        <v>44012</v>
      </c>
      <c r="B396" s="302" t="s">
        <v>253</v>
      </c>
      <c r="C396" s="302" t="s">
        <v>171</v>
      </c>
      <c r="F396" s="302" t="s">
        <v>266</v>
      </c>
      <c r="G396" s="302">
        <v>60562335823</v>
      </c>
      <c r="H396" s="302" t="s">
        <v>267</v>
      </c>
      <c r="I396" s="302" t="s">
        <v>168</v>
      </c>
      <c r="J396" s="302" t="s">
        <v>188</v>
      </c>
      <c r="K396" s="303">
        <v>44012</v>
      </c>
      <c r="L396" s="284">
        <v>12</v>
      </c>
      <c r="M396" s="304">
        <v>115912</v>
      </c>
      <c r="N396" s="304">
        <v>13270</v>
      </c>
      <c r="O396" s="304">
        <v>440</v>
      </c>
      <c r="P396" s="304">
        <v>0</v>
      </c>
      <c r="Q396" s="304">
        <v>22158</v>
      </c>
      <c r="R396" s="304">
        <v>107024</v>
      </c>
      <c r="S396" s="305">
        <v>-8888</v>
      </c>
      <c r="T396" s="306">
        <v>-0.08</v>
      </c>
      <c r="U396" s="305">
        <v>4015005</v>
      </c>
      <c r="V396" s="305">
        <v>3887569</v>
      </c>
      <c r="W396" s="307">
        <v>-0.03</v>
      </c>
      <c r="X396" s="317">
        <v>100</v>
      </c>
      <c r="Y396" s="309">
        <v>0</v>
      </c>
      <c r="Z396" s="305">
        <v>15554</v>
      </c>
      <c r="AA396" s="309">
        <v>0</v>
      </c>
    </row>
    <row r="397" spans="1:27" s="287" customFormat="1" ht="13.15" customHeight="1">
      <c r="A397" s="301">
        <v>44012</v>
      </c>
      <c r="B397" s="302" t="s">
        <v>268</v>
      </c>
      <c r="C397" s="302" t="s">
        <v>171</v>
      </c>
      <c r="F397" s="302" t="s">
        <v>269</v>
      </c>
      <c r="G397" s="302">
        <v>65127917725</v>
      </c>
      <c r="H397" s="302" t="s">
        <v>180</v>
      </c>
      <c r="I397" s="302" t="s">
        <v>176</v>
      </c>
      <c r="J397" s="302" t="s">
        <v>181</v>
      </c>
      <c r="K397" s="303">
        <v>44012</v>
      </c>
      <c r="L397" s="284">
        <v>12</v>
      </c>
      <c r="M397" s="304">
        <v>129139</v>
      </c>
      <c r="N397" s="304">
        <v>10011</v>
      </c>
      <c r="O397" s="304">
        <v>105</v>
      </c>
      <c r="P397" s="304">
        <v>0</v>
      </c>
      <c r="Q397" s="304">
        <v>12539</v>
      </c>
      <c r="R397" s="304">
        <v>126611</v>
      </c>
      <c r="S397" s="305">
        <v>-2528</v>
      </c>
      <c r="T397" s="306">
        <v>-0.02</v>
      </c>
      <c r="U397" s="305">
        <v>11996528</v>
      </c>
      <c r="V397" s="305">
        <v>12298938</v>
      </c>
      <c r="W397" s="307">
        <v>0.03</v>
      </c>
      <c r="X397" s="317">
        <v>15031</v>
      </c>
      <c r="Y397" s="309">
        <v>0.12</v>
      </c>
      <c r="Z397" s="305">
        <v>1307595</v>
      </c>
      <c r="AA397" s="309">
        <v>0.11</v>
      </c>
    </row>
    <row r="398" spans="1:27" s="287" customFormat="1" ht="13.15" customHeight="1">
      <c r="A398" s="301">
        <v>44012</v>
      </c>
      <c r="B398" s="302" t="s">
        <v>310</v>
      </c>
      <c r="C398" s="302" t="s">
        <v>171</v>
      </c>
      <c r="D398" s="287" t="s">
        <v>165</v>
      </c>
      <c r="E398" s="287">
        <v>4</v>
      </c>
      <c r="F398" s="302" t="s">
        <v>311</v>
      </c>
      <c r="G398" s="302">
        <v>41272198829</v>
      </c>
      <c r="H398" s="302" t="s">
        <v>312</v>
      </c>
      <c r="I398" s="302" t="s">
        <v>176</v>
      </c>
      <c r="J398" s="302" t="s">
        <v>177</v>
      </c>
      <c r="K398" s="303">
        <v>44012</v>
      </c>
      <c r="L398" s="284">
        <v>12</v>
      </c>
      <c r="M398" s="304">
        <v>11830</v>
      </c>
      <c r="N398" s="304">
        <v>1466</v>
      </c>
      <c r="O398" s="304">
        <v>0</v>
      </c>
      <c r="P398" s="304">
        <v>0</v>
      </c>
      <c r="Q398" s="304">
        <v>1289</v>
      </c>
      <c r="R398" s="304">
        <v>11723</v>
      </c>
      <c r="S398" s="305">
        <v>177</v>
      </c>
      <c r="T398" s="306">
        <v>-0.01</v>
      </c>
      <c r="U398" s="305">
        <v>1010002</v>
      </c>
      <c r="V398" s="305">
        <v>955115</v>
      </c>
      <c r="W398" s="307">
        <v>-0.05</v>
      </c>
      <c r="X398" s="317">
        <v>567</v>
      </c>
      <c r="Y398" s="309">
        <v>0.05</v>
      </c>
      <c r="Z398" s="305">
        <v>35460</v>
      </c>
      <c r="AA398" s="309">
        <v>0.04</v>
      </c>
    </row>
    <row r="399" spans="1:27" s="287" customFormat="1" ht="13.15" customHeight="1">
      <c r="A399" s="301">
        <v>44012</v>
      </c>
      <c r="B399" s="302" t="s">
        <v>270</v>
      </c>
      <c r="C399" s="302" t="s">
        <v>171</v>
      </c>
      <c r="F399" s="302" t="s">
        <v>271</v>
      </c>
      <c r="G399" s="302">
        <v>76641658449</v>
      </c>
      <c r="H399" s="302" t="s">
        <v>272</v>
      </c>
      <c r="I399" s="302" t="s">
        <v>168</v>
      </c>
      <c r="J399" s="302" t="s">
        <v>188</v>
      </c>
      <c r="K399" s="303">
        <v>44012</v>
      </c>
      <c r="L399" s="284">
        <v>12</v>
      </c>
      <c r="M399" s="304">
        <v>25159</v>
      </c>
      <c r="N399" s="304">
        <v>824</v>
      </c>
      <c r="O399" s="304">
        <v>0</v>
      </c>
      <c r="P399" s="304">
        <v>0</v>
      </c>
      <c r="Q399" s="304">
        <v>2492</v>
      </c>
      <c r="R399" s="304">
        <v>23491</v>
      </c>
      <c r="S399" s="305">
        <v>-1668</v>
      </c>
      <c r="T399" s="306">
        <v>-7.0000000000000007E-2</v>
      </c>
      <c r="U399" s="305">
        <v>1304348</v>
      </c>
      <c r="V399" s="305">
        <v>1246522</v>
      </c>
      <c r="W399" s="307">
        <v>-0.04</v>
      </c>
      <c r="X399" s="317">
        <v>2333</v>
      </c>
      <c r="Y399" s="309">
        <v>0.1</v>
      </c>
      <c r="Z399" s="305">
        <v>79364</v>
      </c>
      <c r="AA399" s="309">
        <v>0.06</v>
      </c>
    </row>
    <row r="400" spans="1:27" s="287" customFormat="1" ht="13.15" customHeight="1">
      <c r="A400" s="301">
        <v>44012</v>
      </c>
      <c r="B400" s="302" t="s">
        <v>273</v>
      </c>
      <c r="C400" s="302" t="s">
        <v>171</v>
      </c>
      <c r="F400" s="302" t="s">
        <v>274</v>
      </c>
      <c r="G400" s="302">
        <v>62653671394</v>
      </c>
      <c r="H400" s="302" t="s">
        <v>275</v>
      </c>
      <c r="I400" s="302" t="s">
        <v>168</v>
      </c>
      <c r="J400" s="302" t="s">
        <v>188</v>
      </c>
      <c r="K400" s="303">
        <v>44012</v>
      </c>
      <c r="L400" s="284">
        <v>12</v>
      </c>
      <c r="M400" s="304">
        <v>1875009</v>
      </c>
      <c r="N400" s="304">
        <v>229278</v>
      </c>
      <c r="O400" s="304">
        <v>10899</v>
      </c>
      <c r="P400" s="304">
        <v>0</v>
      </c>
      <c r="Q400" s="304">
        <v>407056</v>
      </c>
      <c r="R400" s="304">
        <v>1697231</v>
      </c>
      <c r="S400" s="305">
        <v>-177778</v>
      </c>
      <c r="T400" s="306">
        <v>-0.09</v>
      </c>
      <c r="U400" s="305">
        <v>46185593</v>
      </c>
      <c r="V400" s="305">
        <v>44129905</v>
      </c>
      <c r="W400" s="307">
        <v>-0.04</v>
      </c>
      <c r="X400" s="317">
        <v>2601</v>
      </c>
      <c r="Y400" s="309">
        <v>0</v>
      </c>
      <c r="Z400" s="305">
        <v>319075</v>
      </c>
      <c r="AA400" s="309">
        <v>0.01</v>
      </c>
    </row>
    <row r="401" spans="1:27" s="287" customFormat="1" ht="13.15" customHeight="1">
      <c r="A401" s="301">
        <v>44012</v>
      </c>
      <c r="B401" s="302" t="s">
        <v>276</v>
      </c>
      <c r="C401" s="302" t="s">
        <v>171</v>
      </c>
      <c r="D401" s="287" t="s">
        <v>165</v>
      </c>
      <c r="E401" s="287">
        <v>7</v>
      </c>
      <c r="F401" s="302" t="s">
        <v>277</v>
      </c>
      <c r="G401" s="302">
        <v>61808189263</v>
      </c>
      <c r="H401" s="302" t="s">
        <v>278</v>
      </c>
      <c r="I401" s="302" t="s">
        <v>168</v>
      </c>
      <c r="J401" s="302" t="s">
        <v>169</v>
      </c>
      <c r="K401" s="303">
        <v>44012</v>
      </c>
      <c r="L401" s="284">
        <v>12</v>
      </c>
      <c r="M401" s="304">
        <v>280839</v>
      </c>
      <c r="N401" s="304">
        <v>16819</v>
      </c>
      <c r="O401" s="304">
        <v>129</v>
      </c>
      <c r="P401" s="304">
        <v>0</v>
      </c>
      <c r="Q401" s="304">
        <v>58996</v>
      </c>
      <c r="R401" s="304">
        <v>238662</v>
      </c>
      <c r="S401" s="305">
        <v>-42177</v>
      </c>
      <c r="T401" s="306">
        <v>-0.15</v>
      </c>
      <c r="U401" s="305">
        <v>10752654</v>
      </c>
      <c r="V401" s="305">
        <v>9873572</v>
      </c>
      <c r="W401" s="307">
        <v>-0.08</v>
      </c>
      <c r="X401" s="317">
        <v>0</v>
      </c>
      <c r="Y401" s="309">
        <v>0</v>
      </c>
      <c r="Z401" s="305">
        <v>0</v>
      </c>
      <c r="AA401" s="309">
        <v>0</v>
      </c>
    </row>
    <row r="402" spans="1:27" s="287" customFormat="1" ht="13.15" customHeight="1">
      <c r="A402" s="301">
        <v>44012</v>
      </c>
      <c r="B402" s="302" t="s">
        <v>279</v>
      </c>
      <c r="C402" s="302" t="s">
        <v>164</v>
      </c>
      <c r="D402" s="287" t="s">
        <v>165</v>
      </c>
      <c r="E402" s="287">
        <v>7</v>
      </c>
      <c r="F402" s="302" t="s">
        <v>277</v>
      </c>
      <c r="G402" s="302">
        <v>61808189263</v>
      </c>
      <c r="H402" s="302" t="s">
        <v>278</v>
      </c>
      <c r="I402" s="302" t="s">
        <v>168</v>
      </c>
      <c r="J402" s="302" t="s">
        <v>169</v>
      </c>
      <c r="K402" s="303">
        <v>44012</v>
      </c>
      <c r="L402" s="284">
        <v>12</v>
      </c>
      <c r="M402" s="304">
        <v>3128</v>
      </c>
      <c r="N402" s="304">
        <v>393</v>
      </c>
      <c r="O402" s="316" t="s">
        <v>769</v>
      </c>
      <c r="P402" s="304">
        <v>0</v>
      </c>
      <c r="Q402" s="316" t="s">
        <v>769</v>
      </c>
      <c r="R402" s="304">
        <v>3044</v>
      </c>
      <c r="S402" s="315" t="s">
        <v>769</v>
      </c>
      <c r="T402" s="306">
        <v>-0.03</v>
      </c>
      <c r="U402" s="305">
        <v>351200</v>
      </c>
      <c r="V402" s="305">
        <v>339746</v>
      </c>
      <c r="W402" s="307">
        <v>-0.03</v>
      </c>
      <c r="X402" s="317">
        <v>0</v>
      </c>
      <c r="Y402" s="309">
        <v>0</v>
      </c>
      <c r="Z402" s="305">
        <v>0</v>
      </c>
      <c r="AA402" s="309">
        <v>0</v>
      </c>
    </row>
    <row r="403" spans="1:27" s="287" customFormat="1" ht="13.15" customHeight="1">
      <c r="A403" s="301">
        <v>44012</v>
      </c>
      <c r="B403" s="302" t="s">
        <v>415</v>
      </c>
      <c r="C403" s="302" t="s">
        <v>171</v>
      </c>
      <c r="D403" s="287" t="s">
        <v>165</v>
      </c>
      <c r="E403" s="287">
        <v>7</v>
      </c>
      <c r="F403" s="302" t="s">
        <v>352</v>
      </c>
      <c r="G403" s="302">
        <v>39827542991</v>
      </c>
      <c r="H403" s="302" t="s">
        <v>353</v>
      </c>
      <c r="I403" s="302" t="s">
        <v>168</v>
      </c>
      <c r="J403" s="302" t="s">
        <v>169</v>
      </c>
      <c r="K403" s="303">
        <v>44012</v>
      </c>
      <c r="L403" s="284">
        <v>12</v>
      </c>
      <c r="M403" s="304">
        <v>481019</v>
      </c>
      <c r="N403" s="304">
        <v>159403</v>
      </c>
      <c r="O403" s="304">
        <v>12898</v>
      </c>
      <c r="P403" s="304">
        <v>126238</v>
      </c>
      <c r="Q403" s="304">
        <v>93990</v>
      </c>
      <c r="R403" s="304">
        <v>546432</v>
      </c>
      <c r="S403" s="305">
        <v>65413</v>
      </c>
      <c r="T403" s="306">
        <v>0.14000000000000001</v>
      </c>
      <c r="U403" s="305">
        <v>12078666</v>
      </c>
      <c r="V403" s="305">
        <v>15271045</v>
      </c>
      <c r="W403" s="307">
        <v>0.26</v>
      </c>
      <c r="X403" s="317">
        <v>161368</v>
      </c>
      <c r="Y403" s="309">
        <v>0.3</v>
      </c>
      <c r="Z403" s="305">
        <v>2928187</v>
      </c>
      <c r="AA403" s="309">
        <v>0.19</v>
      </c>
    </row>
    <row r="404" spans="1:27" s="287" customFormat="1" ht="13.15" customHeight="1">
      <c r="A404" s="301">
        <v>44012</v>
      </c>
      <c r="B404" s="302" t="s">
        <v>354</v>
      </c>
      <c r="C404" s="302" t="s">
        <v>164</v>
      </c>
      <c r="D404" s="287" t="s">
        <v>165</v>
      </c>
      <c r="E404" s="287">
        <v>7</v>
      </c>
      <c r="F404" s="302" t="s">
        <v>352</v>
      </c>
      <c r="G404" s="302">
        <v>39827542991</v>
      </c>
      <c r="H404" s="302" t="s">
        <v>353</v>
      </c>
      <c r="I404" s="302" t="s">
        <v>168</v>
      </c>
      <c r="J404" s="302" t="s">
        <v>169</v>
      </c>
      <c r="K404" s="303">
        <v>44012</v>
      </c>
      <c r="L404" s="284">
        <v>12</v>
      </c>
      <c r="M404" s="304">
        <v>40250</v>
      </c>
      <c r="N404" s="304">
        <v>5924</v>
      </c>
      <c r="O404" s="304">
        <v>246</v>
      </c>
      <c r="P404" s="304">
        <v>0</v>
      </c>
      <c r="Q404" s="304">
        <v>3712</v>
      </c>
      <c r="R404" s="304">
        <v>42462</v>
      </c>
      <c r="S404" s="305">
        <v>2212</v>
      </c>
      <c r="T404" s="306">
        <v>0.05</v>
      </c>
      <c r="U404" s="305">
        <v>2627512</v>
      </c>
      <c r="V404" s="305">
        <v>2637011</v>
      </c>
      <c r="W404" s="307">
        <v>0</v>
      </c>
      <c r="X404" s="317">
        <v>16093</v>
      </c>
      <c r="Y404" s="309">
        <v>0.38</v>
      </c>
      <c r="Z404" s="305">
        <v>1394956</v>
      </c>
      <c r="AA404" s="309">
        <v>0.53</v>
      </c>
    </row>
    <row r="405" spans="1:27" s="287" customFormat="1" ht="13.15" customHeight="1">
      <c r="A405" s="301">
        <v>44012</v>
      </c>
      <c r="B405" s="302" t="s">
        <v>390</v>
      </c>
      <c r="C405" s="302" t="s">
        <v>171</v>
      </c>
      <c r="D405" s="287" t="s">
        <v>165</v>
      </c>
      <c r="E405" s="287">
        <v>41</v>
      </c>
      <c r="F405" s="302" t="s">
        <v>281</v>
      </c>
      <c r="G405" s="302">
        <v>89384753567</v>
      </c>
      <c r="H405" s="302" t="s">
        <v>282</v>
      </c>
      <c r="I405" s="302" t="s">
        <v>168</v>
      </c>
      <c r="J405" s="302" t="s">
        <v>169</v>
      </c>
      <c r="K405" s="303">
        <v>44012</v>
      </c>
      <c r="L405" s="284">
        <v>12</v>
      </c>
      <c r="M405" s="304">
        <v>66383</v>
      </c>
      <c r="N405" s="304">
        <v>6784</v>
      </c>
      <c r="O405" s="304">
        <v>2682</v>
      </c>
      <c r="P405" s="304">
        <v>0</v>
      </c>
      <c r="Q405" s="304">
        <v>24215</v>
      </c>
      <c r="R405" s="304">
        <v>48952</v>
      </c>
      <c r="S405" s="305">
        <v>-17431</v>
      </c>
      <c r="T405" s="306">
        <v>-0.26</v>
      </c>
      <c r="U405" s="305">
        <v>3574454</v>
      </c>
      <c r="V405" s="305">
        <v>3001509</v>
      </c>
      <c r="W405" s="307">
        <v>-0.16</v>
      </c>
      <c r="X405" s="317">
        <v>1490</v>
      </c>
      <c r="Y405" s="309">
        <v>0.03</v>
      </c>
      <c r="Z405" s="305">
        <v>259788</v>
      </c>
      <c r="AA405" s="309">
        <v>0.09</v>
      </c>
    </row>
    <row r="406" spans="1:27" s="287" customFormat="1" ht="13.15" customHeight="1">
      <c r="A406" s="301">
        <v>44012</v>
      </c>
      <c r="B406" s="302" t="s">
        <v>283</v>
      </c>
      <c r="C406" s="302" t="s">
        <v>171</v>
      </c>
      <c r="D406" s="287" t="s">
        <v>165</v>
      </c>
      <c r="E406" s="287">
        <v>41</v>
      </c>
      <c r="F406" s="302" t="s">
        <v>284</v>
      </c>
      <c r="G406" s="302">
        <v>68964712340</v>
      </c>
      <c r="H406" s="302" t="s">
        <v>224</v>
      </c>
      <c r="I406" s="302" t="s">
        <v>168</v>
      </c>
      <c r="J406" s="302" t="s">
        <v>169</v>
      </c>
      <c r="K406" s="303">
        <v>44012</v>
      </c>
      <c r="L406" s="284">
        <v>12</v>
      </c>
      <c r="M406" s="304">
        <v>45599</v>
      </c>
      <c r="N406" s="304">
        <v>5396</v>
      </c>
      <c r="O406" s="304">
        <v>173</v>
      </c>
      <c r="P406" s="304">
        <v>0</v>
      </c>
      <c r="Q406" s="304">
        <v>7613</v>
      </c>
      <c r="R406" s="304">
        <v>43382</v>
      </c>
      <c r="S406" s="305">
        <v>-2217</v>
      </c>
      <c r="T406" s="306">
        <v>-0.05</v>
      </c>
      <c r="U406" s="305">
        <v>2302646</v>
      </c>
      <c r="V406" s="305">
        <v>2239135</v>
      </c>
      <c r="W406" s="307">
        <v>-0.03</v>
      </c>
      <c r="X406" s="317">
        <v>940</v>
      </c>
      <c r="Y406" s="309">
        <v>0.02</v>
      </c>
      <c r="Z406" s="305">
        <v>52137</v>
      </c>
      <c r="AA406" s="309">
        <v>0.02</v>
      </c>
    </row>
    <row r="407" spans="1:27" s="287" customFormat="1" ht="13.15" customHeight="1">
      <c r="A407" s="301">
        <v>44012</v>
      </c>
      <c r="B407" s="302" t="s">
        <v>391</v>
      </c>
      <c r="C407" s="302" t="s">
        <v>171</v>
      </c>
      <c r="F407" s="302" t="s">
        <v>355</v>
      </c>
      <c r="G407" s="302">
        <v>74559365913</v>
      </c>
      <c r="H407" s="302" t="s">
        <v>356</v>
      </c>
      <c r="I407" s="302" t="s">
        <v>168</v>
      </c>
      <c r="J407" s="302" t="s">
        <v>188</v>
      </c>
      <c r="K407" s="303">
        <v>44012</v>
      </c>
      <c r="L407" s="284">
        <v>12</v>
      </c>
      <c r="M407" s="304">
        <v>189190</v>
      </c>
      <c r="N407" s="304">
        <v>14875</v>
      </c>
      <c r="O407" s="304">
        <v>1424</v>
      </c>
      <c r="P407" s="304">
        <v>0</v>
      </c>
      <c r="Q407" s="304">
        <v>20946</v>
      </c>
      <c r="R407" s="304">
        <v>183119</v>
      </c>
      <c r="S407" s="305">
        <v>-6071</v>
      </c>
      <c r="T407" s="306">
        <v>-0.03</v>
      </c>
      <c r="U407" s="305">
        <v>10515564</v>
      </c>
      <c r="V407" s="305">
        <v>9907270</v>
      </c>
      <c r="W407" s="307">
        <v>-0.06</v>
      </c>
      <c r="X407" s="317">
        <v>685</v>
      </c>
      <c r="Y407" s="309">
        <v>0</v>
      </c>
      <c r="Z407" s="305">
        <v>103580</v>
      </c>
      <c r="AA407" s="309">
        <v>0.01</v>
      </c>
    </row>
    <row r="408" spans="1:27" s="287" customFormat="1" ht="13.15" customHeight="1">
      <c r="A408" s="301">
        <v>44012</v>
      </c>
      <c r="B408" s="302" t="s">
        <v>357</v>
      </c>
      <c r="C408" s="302" t="s">
        <v>171</v>
      </c>
      <c r="D408" s="287" t="s">
        <v>165</v>
      </c>
      <c r="E408" s="287">
        <v>12</v>
      </c>
      <c r="F408" s="302" t="s">
        <v>358</v>
      </c>
      <c r="G408" s="302">
        <v>98350952022</v>
      </c>
      <c r="H408" s="302" t="s">
        <v>359</v>
      </c>
      <c r="I408" s="302" t="s">
        <v>168</v>
      </c>
      <c r="J408" s="302" t="s">
        <v>169</v>
      </c>
      <c r="K408" s="303">
        <v>44012</v>
      </c>
      <c r="L408" s="284">
        <v>12</v>
      </c>
      <c r="M408" s="304">
        <v>98408</v>
      </c>
      <c r="N408" s="304">
        <v>8073</v>
      </c>
      <c r="O408" s="304">
        <v>809</v>
      </c>
      <c r="P408" s="304">
        <v>0</v>
      </c>
      <c r="Q408" s="304">
        <v>42385</v>
      </c>
      <c r="R408" s="304">
        <v>64096</v>
      </c>
      <c r="S408" s="305">
        <v>-34312</v>
      </c>
      <c r="T408" s="306">
        <v>-0.35</v>
      </c>
      <c r="U408" s="305">
        <v>1912590</v>
      </c>
      <c r="V408" s="305">
        <v>1835221</v>
      </c>
      <c r="W408" s="307">
        <v>-0.04</v>
      </c>
      <c r="X408" s="317">
        <v>160</v>
      </c>
      <c r="Y408" s="309">
        <v>0</v>
      </c>
      <c r="Z408" s="305">
        <v>9861</v>
      </c>
      <c r="AA408" s="309">
        <v>0.01</v>
      </c>
    </row>
    <row r="409" spans="1:27" s="287" customFormat="1" ht="13.15" customHeight="1">
      <c r="A409" s="301">
        <v>44012</v>
      </c>
      <c r="B409" s="302" t="s">
        <v>392</v>
      </c>
      <c r="C409" s="302" t="s">
        <v>171</v>
      </c>
      <c r="F409" s="302" t="s">
        <v>393</v>
      </c>
      <c r="G409" s="302">
        <v>54145196298</v>
      </c>
      <c r="H409" s="302" t="s">
        <v>394</v>
      </c>
      <c r="I409" s="302" t="s">
        <v>168</v>
      </c>
      <c r="J409" s="302" t="s">
        <v>188</v>
      </c>
      <c r="K409" s="303">
        <v>44012</v>
      </c>
      <c r="L409" s="284">
        <v>12</v>
      </c>
      <c r="M409" s="304">
        <v>133443</v>
      </c>
      <c r="N409" s="304">
        <v>18292</v>
      </c>
      <c r="O409" s="304">
        <v>2576</v>
      </c>
      <c r="P409" s="304">
        <v>0</v>
      </c>
      <c r="Q409" s="304">
        <v>29004</v>
      </c>
      <c r="R409" s="304">
        <v>122731</v>
      </c>
      <c r="S409" s="305">
        <v>-10712</v>
      </c>
      <c r="T409" s="306">
        <v>-0.08</v>
      </c>
      <c r="U409" s="305">
        <v>5889895</v>
      </c>
      <c r="V409" s="305">
        <v>5729380</v>
      </c>
      <c r="W409" s="307">
        <v>-0.03</v>
      </c>
      <c r="X409" s="317">
        <v>25865</v>
      </c>
      <c r="Y409" s="309">
        <v>0.21</v>
      </c>
      <c r="Z409" s="305">
        <v>2034572</v>
      </c>
      <c r="AA409" s="309">
        <v>0.36</v>
      </c>
    </row>
    <row r="410" spans="1:27" s="287" customFormat="1" ht="13.15" customHeight="1">
      <c r="A410" s="301">
        <v>44012</v>
      </c>
      <c r="B410" s="302" t="s">
        <v>395</v>
      </c>
      <c r="C410" s="302" t="s">
        <v>171</v>
      </c>
      <c r="D410" s="287" t="s">
        <v>165</v>
      </c>
      <c r="E410" s="287">
        <v>12</v>
      </c>
      <c r="F410" s="302" t="s">
        <v>396</v>
      </c>
      <c r="G410" s="302">
        <v>98503137921</v>
      </c>
      <c r="H410" s="302" t="s">
        <v>191</v>
      </c>
      <c r="I410" s="302" t="s">
        <v>168</v>
      </c>
      <c r="J410" s="302" t="s">
        <v>188</v>
      </c>
      <c r="K410" s="303">
        <v>44012</v>
      </c>
      <c r="L410" s="284">
        <v>12</v>
      </c>
      <c r="M410" s="304">
        <v>1364428</v>
      </c>
      <c r="N410" s="304">
        <v>226124</v>
      </c>
      <c r="O410" s="304">
        <v>10945</v>
      </c>
      <c r="P410" s="304">
        <v>4735</v>
      </c>
      <c r="Q410" s="304">
        <v>330529</v>
      </c>
      <c r="R410" s="304">
        <v>1260023</v>
      </c>
      <c r="S410" s="305">
        <v>-104405</v>
      </c>
      <c r="T410" s="306">
        <v>-0.08</v>
      </c>
      <c r="U410" s="305">
        <v>40519546</v>
      </c>
      <c r="V410" s="305">
        <v>39992658</v>
      </c>
      <c r="W410" s="307">
        <v>-0.01</v>
      </c>
      <c r="X410" s="317">
        <v>1159831</v>
      </c>
      <c r="Y410" s="309">
        <v>0.92</v>
      </c>
      <c r="Z410" s="305">
        <v>35544415</v>
      </c>
      <c r="AA410" s="309">
        <v>0.89</v>
      </c>
    </row>
    <row r="411" spans="1:27" s="287" customFormat="1" ht="13.15" customHeight="1">
      <c r="A411" s="301">
        <v>44012</v>
      </c>
      <c r="B411" s="302" t="s">
        <v>416</v>
      </c>
      <c r="C411" s="302" t="s">
        <v>171</v>
      </c>
      <c r="D411" s="287" t="s">
        <v>165</v>
      </c>
      <c r="E411" s="287">
        <v>4</v>
      </c>
      <c r="F411" s="302" t="s">
        <v>417</v>
      </c>
      <c r="G411" s="302">
        <v>14602032302</v>
      </c>
      <c r="H411" s="302" t="s">
        <v>418</v>
      </c>
      <c r="I411" s="302" t="s">
        <v>168</v>
      </c>
      <c r="J411" s="302" t="s">
        <v>188</v>
      </c>
      <c r="K411" s="303">
        <v>44012</v>
      </c>
      <c r="L411" s="284">
        <v>12</v>
      </c>
      <c r="M411" s="304">
        <v>112063</v>
      </c>
      <c r="N411" s="304">
        <v>10486</v>
      </c>
      <c r="O411" s="304">
        <v>149</v>
      </c>
      <c r="P411" s="304">
        <v>0</v>
      </c>
      <c r="Q411" s="304">
        <v>15610</v>
      </c>
      <c r="R411" s="304">
        <v>106939</v>
      </c>
      <c r="S411" s="305">
        <v>-5124</v>
      </c>
      <c r="T411" s="306">
        <v>-0.05</v>
      </c>
      <c r="U411" s="305">
        <v>5978967</v>
      </c>
      <c r="V411" s="305">
        <v>6028696</v>
      </c>
      <c r="W411" s="307">
        <v>0.01</v>
      </c>
      <c r="X411" s="317">
        <v>2428</v>
      </c>
      <c r="Y411" s="309">
        <v>0.02</v>
      </c>
      <c r="Z411" s="305">
        <v>169891</v>
      </c>
      <c r="AA411" s="309">
        <v>0.03</v>
      </c>
    </row>
    <row r="412" spans="1:27" s="287" customFormat="1" ht="13.15" customHeight="1">
      <c r="A412" s="301">
        <v>44012</v>
      </c>
      <c r="B412" s="302" t="s">
        <v>288</v>
      </c>
      <c r="C412" s="302" t="s">
        <v>171</v>
      </c>
      <c r="D412" s="287" t="s">
        <v>165</v>
      </c>
      <c r="E412" s="287">
        <v>3</v>
      </c>
      <c r="F412" s="302" t="s">
        <v>289</v>
      </c>
      <c r="G412" s="302">
        <v>85502108833</v>
      </c>
      <c r="H412" s="302" t="s">
        <v>290</v>
      </c>
      <c r="I412" s="302" t="s">
        <v>168</v>
      </c>
      <c r="J412" s="302" t="s">
        <v>177</v>
      </c>
      <c r="K412" s="303">
        <v>44012</v>
      </c>
      <c r="L412" s="284">
        <v>12</v>
      </c>
      <c r="M412" s="304">
        <v>56768</v>
      </c>
      <c r="N412" s="304">
        <v>7233</v>
      </c>
      <c r="O412" s="304">
        <v>108</v>
      </c>
      <c r="P412" s="304">
        <v>0</v>
      </c>
      <c r="Q412" s="304">
        <v>12168</v>
      </c>
      <c r="R412" s="304">
        <v>51833</v>
      </c>
      <c r="S412" s="305">
        <v>-4935</v>
      </c>
      <c r="T412" s="306">
        <v>-0.09</v>
      </c>
      <c r="U412" s="305">
        <v>7181113</v>
      </c>
      <c r="V412" s="305">
        <v>6723696</v>
      </c>
      <c r="W412" s="307">
        <v>-0.06</v>
      </c>
      <c r="X412" s="317">
        <v>5229</v>
      </c>
      <c r="Y412" s="309">
        <v>0.1</v>
      </c>
      <c r="Z412" s="305">
        <v>737911</v>
      </c>
      <c r="AA412" s="309">
        <v>0.11</v>
      </c>
    </row>
    <row r="413" spans="1:27" s="287" customFormat="1" ht="13.15" customHeight="1">
      <c r="A413" s="301">
        <v>44012</v>
      </c>
      <c r="B413" s="302" t="s">
        <v>291</v>
      </c>
      <c r="C413" s="302" t="s">
        <v>171</v>
      </c>
      <c r="D413" s="287" t="s">
        <v>165</v>
      </c>
      <c r="E413" s="287">
        <v>3</v>
      </c>
      <c r="F413" s="302" t="s">
        <v>292</v>
      </c>
      <c r="G413" s="302">
        <v>57526653420</v>
      </c>
      <c r="H413" s="302" t="s">
        <v>397</v>
      </c>
      <c r="I413" s="302" t="s">
        <v>168</v>
      </c>
      <c r="J413" s="302" t="s">
        <v>169</v>
      </c>
      <c r="K413" s="303">
        <v>44012</v>
      </c>
      <c r="L413" s="284">
        <v>12</v>
      </c>
      <c r="M413" s="304">
        <v>12707</v>
      </c>
      <c r="N413" s="304">
        <v>2527</v>
      </c>
      <c r="O413" s="304">
        <v>394</v>
      </c>
      <c r="P413" s="304">
        <v>0</v>
      </c>
      <c r="Q413" s="304">
        <v>2034</v>
      </c>
      <c r="R413" s="304">
        <v>13200</v>
      </c>
      <c r="S413" s="305">
        <v>493</v>
      </c>
      <c r="T413" s="306">
        <v>0.04</v>
      </c>
      <c r="U413" s="305">
        <v>292552</v>
      </c>
      <c r="V413" s="305">
        <v>298831</v>
      </c>
      <c r="W413" s="307">
        <v>0.02</v>
      </c>
      <c r="X413" s="317">
        <v>8837</v>
      </c>
      <c r="Y413" s="309">
        <v>0.67</v>
      </c>
      <c r="Z413" s="305">
        <v>187952</v>
      </c>
      <c r="AA413" s="309">
        <v>0.63</v>
      </c>
    </row>
    <row r="414" spans="1:27" s="287" customFormat="1" ht="13.15" customHeight="1">
      <c r="A414" s="301">
        <v>44012</v>
      </c>
      <c r="B414" s="302" t="s">
        <v>398</v>
      </c>
      <c r="C414" s="302" t="s">
        <v>171</v>
      </c>
      <c r="F414" s="302" t="s">
        <v>399</v>
      </c>
      <c r="G414" s="302">
        <v>37024873660</v>
      </c>
      <c r="H414" s="302" t="s">
        <v>400</v>
      </c>
      <c r="I414" s="302" t="s">
        <v>176</v>
      </c>
      <c r="J414" s="302" t="s">
        <v>188</v>
      </c>
      <c r="K414" s="303">
        <v>43861</v>
      </c>
      <c r="L414" s="284">
        <v>12</v>
      </c>
      <c r="M414" s="304">
        <v>5871</v>
      </c>
      <c r="N414" s="304">
        <v>487</v>
      </c>
      <c r="O414" s="304">
        <v>33</v>
      </c>
      <c r="P414" s="304">
        <v>0</v>
      </c>
      <c r="Q414" s="304">
        <v>2518</v>
      </c>
      <c r="R414" s="304">
        <v>3840</v>
      </c>
      <c r="S414" s="305">
        <v>-2031</v>
      </c>
      <c r="T414" s="306">
        <v>-0.35</v>
      </c>
      <c r="U414" s="305">
        <v>366768</v>
      </c>
      <c r="V414" s="305">
        <v>290413</v>
      </c>
      <c r="W414" s="307">
        <v>-0.21</v>
      </c>
      <c r="X414" s="317">
        <v>42</v>
      </c>
      <c r="Y414" s="309">
        <v>0.01</v>
      </c>
      <c r="Z414" s="305">
        <v>14984</v>
      </c>
      <c r="AA414" s="309">
        <v>0.05</v>
      </c>
    </row>
    <row r="415" spans="1:27" s="287" customFormat="1" ht="13.15" customHeight="1">
      <c r="A415" s="301">
        <v>44012</v>
      </c>
      <c r="B415" s="302" t="s">
        <v>419</v>
      </c>
      <c r="C415" s="302" t="s">
        <v>171</v>
      </c>
      <c r="F415" s="302" t="s">
        <v>420</v>
      </c>
      <c r="G415" s="302">
        <v>58208377062</v>
      </c>
      <c r="H415" s="302" t="s">
        <v>421</v>
      </c>
      <c r="I415" s="302" t="s">
        <v>176</v>
      </c>
      <c r="J415" s="302" t="s">
        <v>177</v>
      </c>
      <c r="K415" s="303">
        <v>44012</v>
      </c>
      <c r="L415" s="284">
        <v>12</v>
      </c>
      <c r="M415" s="304">
        <v>4433</v>
      </c>
      <c r="N415" s="304">
        <v>291</v>
      </c>
      <c r="O415" s="304">
        <v>0</v>
      </c>
      <c r="P415" s="304">
        <v>0</v>
      </c>
      <c r="Q415" s="304">
        <v>616</v>
      </c>
      <c r="R415" s="304">
        <v>4108</v>
      </c>
      <c r="S415" s="305">
        <v>-325</v>
      </c>
      <c r="T415" s="306">
        <v>-7.0000000000000007E-2</v>
      </c>
      <c r="U415" s="305">
        <v>527155</v>
      </c>
      <c r="V415" s="305">
        <v>465783</v>
      </c>
      <c r="W415" s="307">
        <v>-0.12</v>
      </c>
      <c r="X415" s="317">
        <v>928</v>
      </c>
      <c r="Y415" s="309">
        <v>0.23</v>
      </c>
      <c r="Z415" s="305">
        <v>93149</v>
      </c>
      <c r="AA415" s="309">
        <v>0.2</v>
      </c>
    </row>
    <row r="416" spans="1:27" s="287" customFormat="1" ht="13.15" customHeight="1">
      <c r="A416" s="301">
        <v>44012</v>
      </c>
      <c r="B416" s="302" t="s">
        <v>206</v>
      </c>
      <c r="C416" s="302" t="s">
        <v>171</v>
      </c>
      <c r="F416" s="302" t="s">
        <v>313</v>
      </c>
      <c r="G416" s="302">
        <v>77343563307</v>
      </c>
      <c r="H416" s="302" t="s">
        <v>314</v>
      </c>
      <c r="I416" s="302" t="s">
        <v>168</v>
      </c>
      <c r="J416" s="302" t="s">
        <v>188</v>
      </c>
      <c r="K416" s="303">
        <v>44012</v>
      </c>
      <c r="L416" s="284">
        <v>12</v>
      </c>
      <c r="M416" s="304">
        <v>100521</v>
      </c>
      <c r="N416" s="304">
        <v>23522</v>
      </c>
      <c r="O416" s="304">
        <v>1788</v>
      </c>
      <c r="P416" s="304">
        <v>0</v>
      </c>
      <c r="Q416" s="304">
        <v>20728</v>
      </c>
      <c r="R416" s="304">
        <v>103315</v>
      </c>
      <c r="S416" s="305">
        <v>2794</v>
      </c>
      <c r="T416" s="306">
        <v>0.03</v>
      </c>
      <c r="U416" s="305">
        <v>4908759</v>
      </c>
      <c r="V416" s="305">
        <v>4685438</v>
      </c>
      <c r="W416" s="307">
        <v>-0.05</v>
      </c>
      <c r="X416" s="317">
        <v>5796</v>
      </c>
      <c r="Y416" s="309">
        <v>0.06</v>
      </c>
      <c r="Z416" s="305">
        <v>217774</v>
      </c>
      <c r="AA416" s="309">
        <v>0.05</v>
      </c>
    </row>
    <row r="417" spans="1:27" s="287" customFormat="1" ht="13.15" customHeight="1">
      <c r="A417" s="301">
        <v>44012</v>
      </c>
      <c r="B417" s="302" t="s">
        <v>294</v>
      </c>
      <c r="C417" s="302" t="s">
        <v>171</v>
      </c>
      <c r="F417" s="302" t="s">
        <v>295</v>
      </c>
      <c r="G417" s="302">
        <v>91385943850</v>
      </c>
      <c r="H417" s="302" t="s">
        <v>296</v>
      </c>
      <c r="I417" s="302" t="s">
        <v>168</v>
      </c>
      <c r="J417" s="302" t="s">
        <v>188</v>
      </c>
      <c r="K417" s="303">
        <v>44012</v>
      </c>
      <c r="L417" s="284">
        <v>12</v>
      </c>
      <c r="M417" s="304">
        <v>275236</v>
      </c>
      <c r="N417" s="304">
        <v>53017</v>
      </c>
      <c r="O417" s="304">
        <v>2360</v>
      </c>
      <c r="P417" s="304">
        <v>0</v>
      </c>
      <c r="Q417" s="304">
        <v>32400</v>
      </c>
      <c r="R417" s="304">
        <v>280477</v>
      </c>
      <c r="S417" s="305">
        <v>20617</v>
      </c>
      <c r="T417" s="306">
        <v>0.02</v>
      </c>
      <c r="U417" s="305">
        <v>15035597</v>
      </c>
      <c r="V417" s="305">
        <v>15210189</v>
      </c>
      <c r="W417" s="307">
        <v>0.01</v>
      </c>
      <c r="X417" s="317">
        <v>29850</v>
      </c>
      <c r="Y417" s="309">
        <v>0.11</v>
      </c>
      <c r="Z417" s="305">
        <v>4212346</v>
      </c>
      <c r="AA417" s="309">
        <v>0.28000000000000003</v>
      </c>
    </row>
    <row r="418" spans="1:27" s="287" customFormat="1" ht="13.15" customHeight="1">
      <c r="A418" s="301">
        <v>44012</v>
      </c>
      <c r="B418" s="302" t="s">
        <v>422</v>
      </c>
      <c r="C418" s="302" t="s">
        <v>171</v>
      </c>
      <c r="F418" s="302" t="s">
        <v>423</v>
      </c>
      <c r="G418" s="302">
        <v>18159499614</v>
      </c>
      <c r="H418" s="302" t="s">
        <v>424</v>
      </c>
      <c r="I418" s="302" t="s">
        <v>168</v>
      </c>
      <c r="J418" s="302" t="s">
        <v>181</v>
      </c>
      <c r="K418" s="303">
        <v>44012</v>
      </c>
      <c r="L418" s="284">
        <v>12</v>
      </c>
      <c r="M418" s="304">
        <v>44061</v>
      </c>
      <c r="N418" s="304">
        <v>3156</v>
      </c>
      <c r="O418" s="304">
        <v>3156</v>
      </c>
      <c r="P418" s="304">
        <v>0</v>
      </c>
      <c r="Q418" s="304">
        <v>8900</v>
      </c>
      <c r="R418" s="304">
        <v>38317</v>
      </c>
      <c r="S418" s="305">
        <v>-5744</v>
      </c>
      <c r="T418" s="306">
        <v>-0.13</v>
      </c>
      <c r="U418" s="305">
        <v>2208296</v>
      </c>
      <c r="V418" s="305">
        <v>2252494</v>
      </c>
      <c r="W418" s="307">
        <v>0.02</v>
      </c>
      <c r="X418" s="317">
        <v>3857</v>
      </c>
      <c r="Y418" s="309">
        <v>0.1</v>
      </c>
      <c r="Z418" s="305">
        <v>748686</v>
      </c>
      <c r="AA418" s="309">
        <v>0.33</v>
      </c>
    </row>
    <row r="419" spans="1:27" s="287" customFormat="1" ht="13.15" customHeight="1">
      <c r="A419" s="301">
        <v>43646</v>
      </c>
      <c r="B419" s="302" t="s">
        <v>315</v>
      </c>
      <c r="C419" s="302" t="s">
        <v>171</v>
      </c>
      <c r="F419" s="302" t="s">
        <v>316</v>
      </c>
      <c r="G419" s="302">
        <v>30099320583</v>
      </c>
      <c r="H419" s="302" t="s">
        <v>224</v>
      </c>
      <c r="I419" s="302" t="s">
        <v>168</v>
      </c>
      <c r="J419" s="302" t="s">
        <v>169</v>
      </c>
      <c r="K419" s="303">
        <v>43646</v>
      </c>
      <c r="L419" s="284">
        <v>12</v>
      </c>
      <c r="M419" s="316" t="s">
        <v>769</v>
      </c>
      <c r="N419" s="304">
        <v>2019</v>
      </c>
      <c r="O419" s="316" t="s">
        <v>769</v>
      </c>
      <c r="P419" s="304">
        <v>1776</v>
      </c>
      <c r="Q419" s="316" t="s">
        <v>769</v>
      </c>
      <c r="R419" s="304">
        <v>18004</v>
      </c>
      <c r="S419" s="315" t="s">
        <v>769</v>
      </c>
      <c r="T419" s="318" t="s">
        <v>769</v>
      </c>
      <c r="U419" s="315" t="s">
        <v>769</v>
      </c>
      <c r="V419" s="305">
        <v>189580</v>
      </c>
      <c r="W419" s="314" t="s">
        <v>769</v>
      </c>
      <c r="X419" s="317">
        <v>324</v>
      </c>
      <c r="Y419" s="309">
        <v>0.02</v>
      </c>
      <c r="Z419" s="305">
        <v>5215</v>
      </c>
      <c r="AA419" s="309">
        <v>0.03</v>
      </c>
    </row>
    <row r="420" spans="1:27" s="287" customFormat="1" ht="13.15" customHeight="1">
      <c r="A420" s="301">
        <v>43646</v>
      </c>
      <c r="B420" s="302" t="s">
        <v>425</v>
      </c>
      <c r="C420" s="302" t="s">
        <v>171</v>
      </c>
      <c r="F420" s="302" t="s">
        <v>426</v>
      </c>
      <c r="G420" s="302">
        <v>73310248809</v>
      </c>
      <c r="H420" s="302" t="s">
        <v>427</v>
      </c>
      <c r="I420" s="302" t="s">
        <v>168</v>
      </c>
      <c r="J420" s="302" t="s">
        <v>169</v>
      </c>
      <c r="K420" s="303">
        <v>43646</v>
      </c>
      <c r="L420" s="284">
        <v>12</v>
      </c>
      <c r="M420" s="304">
        <v>91853</v>
      </c>
      <c r="N420" s="304">
        <v>24662</v>
      </c>
      <c r="O420" s="304">
        <v>1131</v>
      </c>
      <c r="P420" s="304">
        <v>0</v>
      </c>
      <c r="Q420" s="304">
        <v>13646</v>
      </c>
      <c r="R420" s="304">
        <v>102441</v>
      </c>
      <c r="S420" s="305">
        <v>11016</v>
      </c>
      <c r="T420" s="306">
        <v>0.12</v>
      </c>
      <c r="U420" s="305">
        <v>937746</v>
      </c>
      <c r="V420" s="305">
        <v>1107671</v>
      </c>
      <c r="W420" s="307">
        <v>0.18</v>
      </c>
      <c r="X420" s="317">
        <v>8136</v>
      </c>
      <c r="Y420" s="309">
        <v>0.08</v>
      </c>
      <c r="Z420" s="305">
        <v>99201</v>
      </c>
      <c r="AA420" s="309">
        <v>0.09</v>
      </c>
    </row>
    <row r="421" spans="1:27" s="287" customFormat="1" ht="13.15" customHeight="1">
      <c r="A421" s="301">
        <v>43646</v>
      </c>
      <c r="B421" s="302" t="s">
        <v>170</v>
      </c>
      <c r="C421" s="302" t="s">
        <v>171</v>
      </c>
      <c r="D421" s="287" t="s">
        <v>165</v>
      </c>
      <c r="E421" s="287">
        <v>6</v>
      </c>
      <c r="F421" s="302" t="s">
        <v>166</v>
      </c>
      <c r="G421" s="302">
        <v>78421957449</v>
      </c>
      <c r="H421" s="302" t="s">
        <v>167</v>
      </c>
      <c r="I421" s="302" t="s">
        <v>168</v>
      </c>
      <c r="J421" s="302" t="s">
        <v>169</v>
      </c>
      <c r="K421" s="303">
        <v>43646</v>
      </c>
      <c r="L421" s="284">
        <v>12</v>
      </c>
      <c r="M421" s="304">
        <v>89158</v>
      </c>
      <c r="N421" s="304">
        <v>7433</v>
      </c>
      <c r="O421" s="316" t="s">
        <v>769</v>
      </c>
      <c r="P421" s="304">
        <v>0</v>
      </c>
      <c r="Q421" s="316" t="s">
        <v>769</v>
      </c>
      <c r="R421" s="304">
        <v>82347</v>
      </c>
      <c r="S421" s="315" t="s">
        <v>769</v>
      </c>
      <c r="T421" s="306">
        <v>-0.08</v>
      </c>
      <c r="U421" s="305">
        <v>1243903</v>
      </c>
      <c r="V421" s="305">
        <v>1235735</v>
      </c>
      <c r="W421" s="307">
        <v>-0.01</v>
      </c>
      <c r="X421" s="317">
        <v>14239</v>
      </c>
      <c r="Y421" s="309">
        <v>0.17</v>
      </c>
      <c r="Z421" s="305">
        <v>172670</v>
      </c>
      <c r="AA421" s="309">
        <v>0.14000000000000001</v>
      </c>
    </row>
    <row r="422" spans="1:27" s="287" customFormat="1" ht="13.15" customHeight="1">
      <c r="A422" s="301">
        <v>43646</v>
      </c>
      <c r="B422" s="302" t="s">
        <v>163</v>
      </c>
      <c r="C422" s="302" t="s">
        <v>164</v>
      </c>
      <c r="D422" s="287" t="s">
        <v>165</v>
      </c>
      <c r="E422" s="287">
        <v>6</v>
      </c>
      <c r="F422" s="302" t="s">
        <v>428</v>
      </c>
      <c r="G422" s="302">
        <v>76514770399</v>
      </c>
      <c r="H422" s="302" t="s">
        <v>427</v>
      </c>
      <c r="I422" s="302" t="s">
        <v>168</v>
      </c>
      <c r="J422" s="302" t="s">
        <v>169</v>
      </c>
      <c r="K422" s="303">
        <v>43646</v>
      </c>
      <c r="L422" s="284">
        <v>12</v>
      </c>
      <c r="M422" s="304">
        <v>3554</v>
      </c>
      <c r="N422" s="304">
        <v>1067</v>
      </c>
      <c r="O422" s="304">
        <v>40</v>
      </c>
      <c r="P422" s="304">
        <v>0</v>
      </c>
      <c r="Q422" s="304">
        <v>1045</v>
      </c>
      <c r="R422" s="304">
        <v>3432</v>
      </c>
      <c r="S422" s="305">
        <v>22</v>
      </c>
      <c r="T422" s="306">
        <v>-0.03</v>
      </c>
      <c r="U422" s="305">
        <v>129162</v>
      </c>
      <c r="V422" s="305">
        <v>144752</v>
      </c>
      <c r="W422" s="307">
        <v>0.12</v>
      </c>
      <c r="X422" s="317">
        <v>24</v>
      </c>
      <c r="Y422" s="309">
        <v>0.01</v>
      </c>
      <c r="Z422" s="305">
        <v>545</v>
      </c>
      <c r="AA422" s="309">
        <v>0</v>
      </c>
    </row>
    <row r="423" spans="1:27" s="287" customFormat="1" ht="13.15" customHeight="1">
      <c r="A423" s="301">
        <v>43646</v>
      </c>
      <c r="B423" s="302" t="s">
        <v>429</v>
      </c>
      <c r="C423" s="302" t="s">
        <v>171</v>
      </c>
      <c r="D423" s="287" t="s">
        <v>165</v>
      </c>
      <c r="E423" s="287">
        <v>6</v>
      </c>
      <c r="F423" s="302" t="s">
        <v>428</v>
      </c>
      <c r="G423" s="302">
        <v>76514770399</v>
      </c>
      <c r="H423" s="302" t="s">
        <v>427</v>
      </c>
      <c r="I423" s="302" t="s">
        <v>168</v>
      </c>
      <c r="J423" s="302" t="s">
        <v>169</v>
      </c>
      <c r="K423" s="303">
        <v>43646</v>
      </c>
      <c r="L423" s="284">
        <v>12</v>
      </c>
      <c r="M423" s="304">
        <v>591663</v>
      </c>
      <c r="N423" s="304">
        <v>70117</v>
      </c>
      <c r="O423" s="304">
        <v>4359</v>
      </c>
      <c r="P423" s="304">
        <v>0</v>
      </c>
      <c r="Q423" s="304">
        <v>109461</v>
      </c>
      <c r="R423" s="304">
        <v>555934</v>
      </c>
      <c r="S423" s="305">
        <v>-39344</v>
      </c>
      <c r="T423" s="306">
        <v>-0.06</v>
      </c>
      <c r="U423" s="305">
        <v>14473536</v>
      </c>
      <c r="V423" s="305">
        <v>14866971</v>
      </c>
      <c r="W423" s="307">
        <v>0.03</v>
      </c>
      <c r="X423" s="317">
        <v>8766</v>
      </c>
      <c r="Y423" s="309">
        <v>0.02</v>
      </c>
      <c r="Z423" s="305">
        <v>191345</v>
      </c>
      <c r="AA423" s="309">
        <v>0.01</v>
      </c>
    </row>
    <row r="424" spans="1:27" s="287" customFormat="1" ht="13.15" customHeight="1">
      <c r="A424" s="301">
        <v>43646</v>
      </c>
      <c r="B424" s="302" t="s">
        <v>430</v>
      </c>
      <c r="C424" s="302" t="s">
        <v>164</v>
      </c>
      <c r="D424" s="287" t="s">
        <v>165</v>
      </c>
      <c r="E424" s="287">
        <v>4</v>
      </c>
      <c r="F424" s="302" t="s">
        <v>428</v>
      </c>
      <c r="G424" s="302">
        <v>76514770399</v>
      </c>
      <c r="H424" s="302" t="s">
        <v>427</v>
      </c>
      <c r="I424" s="302" t="s">
        <v>168</v>
      </c>
      <c r="J424" s="302" t="s">
        <v>169</v>
      </c>
      <c r="K424" s="303">
        <v>43646</v>
      </c>
      <c r="L424" s="284">
        <v>12</v>
      </c>
      <c r="M424" s="304">
        <v>3479</v>
      </c>
      <c r="N424" s="304">
        <v>1122</v>
      </c>
      <c r="O424" s="316" t="s">
        <v>769</v>
      </c>
      <c r="P424" s="304">
        <v>0</v>
      </c>
      <c r="Q424" s="316" t="s">
        <v>769</v>
      </c>
      <c r="R424" s="304">
        <v>3706</v>
      </c>
      <c r="S424" s="315" t="s">
        <v>769</v>
      </c>
      <c r="T424" s="306">
        <v>7.0000000000000007E-2</v>
      </c>
      <c r="U424" s="305">
        <v>140602</v>
      </c>
      <c r="V424" s="305">
        <v>155720</v>
      </c>
      <c r="W424" s="307">
        <v>0.11</v>
      </c>
      <c r="X424" s="313" t="s">
        <v>769</v>
      </c>
      <c r="Y424" s="314" t="s">
        <v>769</v>
      </c>
      <c r="Z424" s="315" t="s">
        <v>769</v>
      </c>
      <c r="AA424" s="314" t="s">
        <v>769</v>
      </c>
    </row>
    <row r="425" spans="1:27" s="287" customFormat="1" ht="13.15" customHeight="1">
      <c r="A425" s="301">
        <v>43646</v>
      </c>
      <c r="B425" s="302" t="s">
        <v>431</v>
      </c>
      <c r="C425" s="302" t="s">
        <v>164</v>
      </c>
      <c r="D425" s="287" t="s">
        <v>165</v>
      </c>
      <c r="E425" s="287">
        <v>6</v>
      </c>
      <c r="F425" s="302" t="s">
        <v>428</v>
      </c>
      <c r="G425" s="302">
        <v>76514770399</v>
      </c>
      <c r="H425" s="302" t="s">
        <v>427</v>
      </c>
      <c r="I425" s="302" t="s">
        <v>168</v>
      </c>
      <c r="J425" s="302" t="s">
        <v>169</v>
      </c>
      <c r="K425" s="303">
        <v>43646</v>
      </c>
      <c r="L425" s="284">
        <v>12</v>
      </c>
      <c r="M425" s="304">
        <v>15137</v>
      </c>
      <c r="N425" s="304">
        <v>5222</v>
      </c>
      <c r="O425" s="304">
        <v>571</v>
      </c>
      <c r="P425" s="304">
        <v>0</v>
      </c>
      <c r="Q425" s="304">
        <v>4004</v>
      </c>
      <c r="R425" s="304">
        <v>16213</v>
      </c>
      <c r="S425" s="305">
        <v>1218</v>
      </c>
      <c r="T425" s="306">
        <v>7.0000000000000007E-2</v>
      </c>
      <c r="U425" s="305">
        <v>218564</v>
      </c>
      <c r="V425" s="305">
        <v>266400</v>
      </c>
      <c r="W425" s="307">
        <v>0.22</v>
      </c>
      <c r="X425" s="317">
        <v>36</v>
      </c>
      <c r="Y425" s="309">
        <v>0</v>
      </c>
      <c r="Z425" s="305">
        <v>1307</v>
      </c>
      <c r="AA425" s="309">
        <v>0</v>
      </c>
    </row>
    <row r="426" spans="1:27" s="287" customFormat="1" ht="13.15" customHeight="1">
      <c r="A426" s="301">
        <v>43646</v>
      </c>
      <c r="B426" s="302" t="s">
        <v>360</v>
      </c>
      <c r="C426" s="302" t="s">
        <v>164</v>
      </c>
      <c r="F426" s="302" t="s">
        <v>428</v>
      </c>
      <c r="G426" s="302">
        <v>76514770399</v>
      </c>
      <c r="H426" s="302" t="s">
        <v>427</v>
      </c>
      <c r="I426" s="302" t="s">
        <v>168</v>
      </c>
      <c r="J426" s="302" t="s">
        <v>169</v>
      </c>
      <c r="K426" s="303">
        <v>43646</v>
      </c>
      <c r="L426" s="284">
        <v>12</v>
      </c>
      <c r="M426" s="304">
        <v>1793</v>
      </c>
      <c r="N426" s="304">
        <v>554</v>
      </c>
      <c r="O426" s="304">
        <v>53</v>
      </c>
      <c r="P426" s="304">
        <v>0</v>
      </c>
      <c r="Q426" s="304">
        <v>463</v>
      </c>
      <c r="R426" s="304">
        <v>1872</v>
      </c>
      <c r="S426" s="305">
        <v>91</v>
      </c>
      <c r="T426" s="306">
        <v>0.04</v>
      </c>
      <c r="U426" s="305">
        <v>119613</v>
      </c>
      <c r="V426" s="305">
        <v>135003</v>
      </c>
      <c r="W426" s="307">
        <v>0.13</v>
      </c>
      <c r="X426" s="313" t="s">
        <v>769</v>
      </c>
      <c r="Y426" s="314" t="s">
        <v>769</v>
      </c>
      <c r="Z426" s="315" t="s">
        <v>769</v>
      </c>
      <c r="AA426" s="314" t="s">
        <v>769</v>
      </c>
    </row>
    <row r="427" spans="1:27" s="287" customFormat="1" ht="13.15" customHeight="1">
      <c r="A427" s="301">
        <v>43646</v>
      </c>
      <c r="B427" s="302" t="s">
        <v>401</v>
      </c>
      <c r="C427" s="302" t="s">
        <v>164</v>
      </c>
      <c r="D427" s="287" t="s">
        <v>165</v>
      </c>
      <c r="E427" s="287">
        <v>5</v>
      </c>
      <c r="F427" s="302" t="s">
        <v>428</v>
      </c>
      <c r="G427" s="302">
        <v>76514770399</v>
      </c>
      <c r="H427" s="302" t="s">
        <v>427</v>
      </c>
      <c r="I427" s="302" t="s">
        <v>168</v>
      </c>
      <c r="J427" s="302" t="s">
        <v>169</v>
      </c>
      <c r="K427" s="303">
        <v>43646</v>
      </c>
      <c r="L427" s="284">
        <v>12</v>
      </c>
      <c r="M427" s="304">
        <v>4107</v>
      </c>
      <c r="N427" s="304">
        <v>786</v>
      </c>
      <c r="O427" s="304">
        <v>53</v>
      </c>
      <c r="P427" s="304">
        <v>0</v>
      </c>
      <c r="Q427" s="304">
        <v>793</v>
      </c>
      <c r="R427" s="304">
        <v>4048</v>
      </c>
      <c r="S427" s="305">
        <v>-7</v>
      </c>
      <c r="T427" s="306">
        <v>-0.01</v>
      </c>
      <c r="U427" s="305">
        <v>369977</v>
      </c>
      <c r="V427" s="305">
        <v>383107</v>
      </c>
      <c r="W427" s="307">
        <v>0.04</v>
      </c>
      <c r="X427" s="313" t="s">
        <v>769</v>
      </c>
      <c r="Y427" s="314" t="s">
        <v>769</v>
      </c>
      <c r="Z427" s="315" t="s">
        <v>769</v>
      </c>
      <c r="AA427" s="314" t="s">
        <v>769</v>
      </c>
    </row>
    <row r="428" spans="1:27" s="287" customFormat="1" ht="13.15" customHeight="1">
      <c r="A428" s="301">
        <v>43646</v>
      </c>
      <c r="B428" s="302" t="s">
        <v>318</v>
      </c>
      <c r="C428" s="302" t="s">
        <v>164</v>
      </c>
      <c r="F428" s="302" t="s">
        <v>428</v>
      </c>
      <c r="G428" s="302">
        <v>76514770399</v>
      </c>
      <c r="H428" s="302" t="s">
        <v>427</v>
      </c>
      <c r="I428" s="302" t="s">
        <v>168</v>
      </c>
      <c r="J428" s="302" t="s">
        <v>169</v>
      </c>
      <c r="K428" s="303">
        <v>43646</v>
      </c>
      <c r="L428" s="284">
        <v>12</v>
      </c>
      <c r="M428" s="304">
        <v>6345</v>
      </c>
      <c r="N428" s="304">
        <v>1896</v>
      </c>
      <c r="O428" s="304">
        <v>313</v>
      </c>
      <c r="P428" s="304">
        <v>0</v>
      </c>
      <c r="Q428" s="304">
        <v>1738</v>
      </c>
      <c r="R428" s="304">
        <v>6423</v>
      </c>
      <c r="S428" s="305">
        <v>158</v>
      </c>
      <c r="T428" s="306">
        <v>0.01</v>
      </c>
      <c r="U428" s="305">
        <v>375054</v>
      </c>
      <c r="V428" s="305">
        <v>416331</v>
      </c>
      <c r="W428" s="307">
        <v>0.11</v>
      </c>
      <c r="X428" s="317">
        <v>38</v>
      </c>
      <c r="Y428" s="309">
        <v>0.01</v>
      </c>
      <c r="Z428" s="305">
        <v>1588</v>
      </c>
      <c r="AA428" s="309">
        <v>0</v>
      </c>
    </row>
    <row r="429" spans="1:27" s="287" customFormat="1" ht="13.15" customHeight="1">
      <c r="A429" s="301">
        <v>43646</v>
      </c>
      <c r="B429" s="302" t="s">
        <v>172</v>
      </c>
      <c r="C429" s="302" t="s">
        <v>164</v>
      </c>
      <c r="D429" s="287" t="s">
        <v>165</v>
      </c>
      <c r="E429" s="287">
        <v>6</v>
      </c>
      <c r="F429" s="302" t="s">
        <v>428</v>
      </c>
      <c r="G429" s="302">
        <v>76514770399</v>
      </c>
      <c r="H429" s="302" t="s">
        <v>427</v>
      </c>
      <c r="I429" s="302" t="s">
        <v>168</v>
      </c>
      <c r="J429" s="302" t="s">
        <v>169</v>
      </c>
      <c r="K429" s="303">
        <v>43646</v>
      </c>
      <c r="L429" s="284">
        <v>12</v>
      </c>
      <c r="M429" s="304">
        <v>2966</v>
      </c>
      <c r="N429" s="304">
        <v>446</v>
      </c>
      <c r="O429" s="304">
        <v>29</v>
      </c>
      <c r="P429" s="304">
        <v>0</v>
      </c>
      <c r="Q429" s="304">
        <v>597</v>
      </c>
      <c r="R429" s="304">
        <v>2782</v>
      </c>
      <c r="S429" s="305">
        <v>-151</v>
      </c>
      <c r="T429" s="306">
        <v>-0.06</v>
      </c>
      <c r="U429" s="305">
        <v>311025</v>
      </c>
      <c r="V429" s="305">
        <v>303646</v>
      </c>
      <c r="W429" s="307">
        <v>-0.02</v>
      </c>
      <c r="X429" s="317">
        <v>568</v>
      </c>
      <c r="Y429" s="309">
        <v>0.2</v>
      </c>
      <c r="Z429" s="305">
        <v>44986</v>
      </c>
      <c r="AA429" s="309">
        <v>0.15</v>
      </c>
    </row>
    <row r="430" spans="1:27" s="287" customFormat="1" ht="13.15" customHeight="1">
      <c r="A430" s="301">
        <v>43646</v>
      </c>
      <c r="B430" s="302" t="s">
        <v>319</v>
      </c>
      <c r="C430" s="302" t="s">
        <v>164</v>
      </c>
      <c r="F430" s="302" t="s">
        <v>428</v>
      </c>
      <c r="G430" s="302">
        <v>76514770399</v>
      </c>
      <c r="H430" s="302" t="s">
        <v>427</v>
      </c>
      <c r="I430" s="302" t="s">
        <v>168</v>
      </c>
      <c r="J430" s="302" t="s">
        <v>169</v>
      </c>
      <c r="K430" s="303">
        <v>43646</v>
      </c>
      <c r="L430" s="284">
        <v>12</v>
      </c>
      <c r="M430" s="304">
        <v>35555</v>
      </c>
      <c r="N430" s="304">
        <v>3214</v>
      </c>
      <c r="O430" s="304">
        <v>96</v>
      </c>
      <c r="P430" s="304">
        <v>0</v>
      </c>
      <c r="Q430" s="304">
        <v>5442</v>
      </c>
      <c r="R430" s="304">
        <v>33259</v>
      </c>
      <c r="S430" s="305">
        <v>-2228</v>
      </c>
      <c r="T430" s="306">
        <v>-0.06</v>
      </c>
      <c r="U430" s="305">
        <v>2979987</v>
      </c>
      <c r="V430" s="305">
        <v>3072413</v>
      </c>
      <c r="W430" s="307">
        <v>0.03</v>
      </c>
      <c r="X430" s="317">
        <v>227</v>
      </c>
      <c r="Y430" s="309">
        <v>0.01</v>
      </c>
      <c r="Z430" s="305">
        <v>2363</v>
      </c>
      <c r="AA430" s="309">
        <v>0</v>
      </c>
    </row>
    <row r="431" spans="1:27" s="287" customFormat="1" ht="13.15" customHeight="1">
      <c r="A431" s="301">
        <v>43646</v>
      </c>
      <c r="B431" s="302" t="s">
        <v>173</v>
      </c>
      <c r="C431" s="302" t="s">
        <v>171</v>
      </c>
      <c r="F431" s="302" t="s">
        <v>174</v>
      </c>
      <c r="G431" s="302">
        <v>83810127567</v>
      </c>
      <c r="H431" s="302" t="s">
        <v>175</v>
      </c>
      <c r="I431" s="302" t="s">
        <v>176</v>
      </c>
      <c r="J431" s="302" t="s">
        <v>177</v>
      </c>
      <c r="K431" s="303">
        <v>43465</v>
      </c>
      <c r="L431" s="284">
        <v>12</v>
      </c>
      <c r="M431" s="304">
        <v>19976</v>
      </c>
      <c r="N431" s="304">
        <v>2115</v>
      </c>
      <c r="O431" s="304">
        <v>0</v>
      </c>
      <c r="P431" s="304">
        <v>0</v>
      </c>
      <c r="Q431" s="304">
        <v>2746</v>
      </c>
      <c r="R431" s="304">
        <v>19345</v>
      </c>
      <c r="S431" s="305">
        <v>-631</v>
      </c>
      <c r="T431" s="306">
        <v>-0.03</v>
      </c>
      <c r="U431" s="305">
        <v>2057140</v>
      </c>
      <c r="V431" s="305">
        <v>2020465</v>
      </c>
      <c r="W431" s="307">
        <v>-0.02</v>
      </c>
      <c r="X431" s="317">
        <v>0</v>
      </c>
      <c r="Y431" s="309">
        <v>0</v>
      </c>
      <c r="Z431" s="305">
        <v>0</v>
      </c>
      <c r="AA431" s="309">
        <v>0</v>
      </c>
    </row>
    <row r="432" spans="1:27" s="287" customFormat="1" ht="13.15" customHeight="1">
      <c r="A432" s="301">
        <v>43646</v>
      </c>
      <c r="B432" s="302" t="s">
        <v>361</v>
      </c>
      <c r="C432" s="302" t="s">
        <v>171</v>
      </c>
      <c r="D432" s="287" t="s">
        <v>165</v>
      </c>
      <c r="E432" s="287">
        <v>7</v>
      </c>
      <c r="F432" s="302" t="s">
        <v>362</v>
      </c>
      <c r="G432" s="302">
        <v>90194410365</v>
      </c>
      <c r="H432" s="302" t="s">
        <v>353</v>
      </c>
      <c r="I432" s="302" t="s">
        <v>168</v>
      </c>
      <c r="J432" s="302" t="s">
        <v>169</v>
      </c>
      <c r="K432" s="303">
        <v>43646</v>
      </c>
      <c r="L432" s="284">
        <v>12</v>
      </c>
      <c r="M432" s="304">
        <v>95063</v>
      </c>
      <c r="N432" s="304">
        <v>6565</v>
      </c>
      <c r="O432" s="304">
        <v>49</v>
      </c>
      <c r="P432" s="304">
        <v>0</v>
      </c>
      <c r="Q432" s="304">
        <v>13319</v>
      </c>
      <c r="R432" s="304">
        <v>88309</v>
      </c>
      <c r="S432" s="305">
        <v>-6754</v>
      </c>
      <c r="T432" s="306">
        <v>-7.0000000000000007E-2</v>
      </c>
      <c r="U432" s="305">
        <v>2550396</v>
      </c>
      <c r="V432" s="305">
        <v>2648517</v>
      </c>
      <c r="W432" s="307">
        <v>0.04</v>
      </c>
      <c r="X432" s="317">
        <v>6211</v>
      </c>
      <c r="Y432" s="309">
        <v>7.0000000000000007E-2</v>
      </c>
      <c r="Z432" s="305">
        <v>273266</v>
      </c>
      <c r="AA432" s="309">
        <v>0.1</v>
      </c>
    </row>
    <row r="433" spans="1:27" s="287" customFormat="1" ht="13.15" customHeight="1">
      <c r="A433" s="301">
        <v>43646</v>
      </c>
      <c r="B433" s="302" t="s">
        <v>363</v>
      </c>
      <c r="C433" s="302" t="s">
        <v>171</v>
      </c>
      <c r="F433" s="302" t="s">
        <v>364</v>
      </c>
      <c r="G433" s="302">
        <v>42045077895</v>
      </c>
      <c r="H433" s="302" t="s">
        <v>365</v>
      </c>
      <c r="I433" s="302" t="s">
        <v>176</v>
      </c>
      <c r="J433" s="302" t="s">
        <v>181</v>
      </c>
      <c r="K433" s="303">
        <v>43646</v>
      </c>
      <c r="L433" s="284">
        <v>12</v>
      </c>
      <c r="M433" s="304">
        <v>7332</v>
      </c>
      <c r="N433" s="304">
        <v>159</v>
      </c>
      <c r="O433" s="304">
        <v>26</v>
      </c>
      <c r="P433" s="304">
        <v>0</v>
      </c>
      <c r="Q433" s="304">
        <v>656</v>
      </c>
      <c r="R433" s="304">
        <v>6835</v>
      </c>
      <c r="S433" s="305">
        <v>-497</v>
      </c>
      <c r="T433" s="306">
        <v>-7.0000000000000007E-2</v>
      </c>
      <c r="U433" s="305">
        <v>950536</v>
      </c>
      <c r="V433" s="305">
        <v>976008</v>
      </c>
      <c r="W433" s="307">
        <v>0.03</v>
      </c>
      <c r="X433" s="317">
        <v>347</v>
      </c>
      <c r="Y433" s="309">
        <v>0.05</v>
      </c>
      <c r="Z433" s="305">
        <v>79069</v>
      </c>
      <c r="AA433" s="309">
        <v>0.08</v>
      </c>
    </row>
    <row r="434" spans="1:27" s="287" customFormat="1" ht="13.15" customHeight="1">
      <c r="A434" s="301">
        <v>43646</v>
      </c>
      <c r="B434" s="302" t="s">
        <v>333</v>
      </c>
      <c r="C434" s="302" t="s">
        <v>171</v>
      </c>
      <c r="D434" s="287" t="s">
        <v>165</v>
      </c>
      <c r="E434" s="287">
        <v>31</v>
      </c>
      <c r="F434" s="302" t="s">
        <v>334</v>
      </c>
      <c r="G434" s="302">
        <v>24680629023</v>
      </c>
      <c r="H434" s="302" t="s">
        <v>335</v>
      </c>
      <c r="I434" s="302" t="s">
        <v>168</v>
      </c>
      <c r="J434" s="302" t="s">
        <v>188</v>
      </c>
      <c r="K434" s="303">
        <v>43646</v>
      </c>
      <c r="L434" s="284">
        <v>12</v>
      </c>
      <c r="M434" s="304">
        <v>68833</v>
      </c>
      <c r="N434" s="304">
        <v>5271</v>
      </c>
      <c r="O434" s="304">
        <v>59</v>
      </c>
      <c r="P434" s="304">
        <v>0</v>
      </c>
      <c r="Q434" s="304">
        <v>5801</v>
      </c>
      <c r="R434" s="304">
        <v>68303</v>
      </c>
      <c r="S434" s="305">
        <v>-530</v>
      </c>
      <c r="T434" s="306">
        <v>-0.01</v>
      </c>
      <c r="U434" s="305">
        <v>4179196</v>
      </c>
      <c r="V434" s="305">
        <v>4491144</v>
      </c>
      <c r="W434" s="307">
        <v>7.0000000000000007E-2</v>
      </c>
      <c r="X434" s="317">
        <v>470</v>
      </c>
      <c r="Y434" s="309">
        <v>0.01</v>
      </c>
      <c r="Z434" s="305">
        <v>85272</v>
      </c>
      <c r="AA434" s="309">
        <v>0.02</v>
      </c>
    </row>
    <row r="435" spans="1:27" s="287" customFormat="1" ht="13.15" customHeight="1">
      <c r="A435" s="301">
        <v>43646</v>
      </c>
      <c r="B435" s="302" t="s">
        <v>178</v>
      </c>
      <c r="C435" s="302" t="s">
        <v>171</v>
      </c>
      <c r="F435" s="302" t="s">
        <v>179</v>
      </c>
      <c r="G435" s="302">
        <v>90302247344</v>
      </c>
      <c r="H435" s="302" t="s">
        <v>180</v>
      </c>
      <c r="I435" s="302" t="s">
        <v>176</v>
      </c>
      <c r="J435" s="302" t="s">
        <v>181</v>
      </c>
      <c r="K435" s="303">
        <v>43646</v>
      </c>
      <c r="L435" s="284">
        <v>12</v>
      </c>
      <c r="M435" s="316" t="s">
        <v>769</v>
      </c>
      <c r="N435" s="304">
        <v>5685</v>
      </c>
      <c r="O435" s="316" t="s">
        <v>769</v>
      </c>
      <c r="P435" s="304">
        <v>0</v>
      </c>
      <c r="Q435" s="316" t="s">
        <v>769</v>
      </c>
      <c r="R435" s="304">
        <v>15590</v>
      </c>
      <c r="S435" s="315" t="s">
        <v>769</v>
      </c>
      <c r="T435" s="318" t="s">
        <v>769</v>
      </c>
      <c r="U435" s="315" t="s">
        <v>769</v>
      </c>
      <c r="V435" s="305">
        <v>262286</v>
      </c>
      <c r="W435" s="314" t="s">
        <v>769</v>
      </c>
      <c r="X435" s="317">
        <v>948</v>
      </c>
      <c r="Y435" s="309">
        <v>0.06</v>
      </c>
      <c r="Z435" s="305">
        <v>21449</v>
      </c>
      <c r="AA435" s="309">
        <v>0.08</v>
      </c>
    </row>
    <row r="436" spans="1:27" s="287" customFormat="1" ht="13.15" customHeight="1">
      <c r="A436" s="301">
        <v>43646</v>
      </c>
      <c r="B436" s="302" t="s">
        <v>182</v>
      </c>
      <c r="C436" s="302" t="s">
        <v>171</v>
      </c>
      <c r="F436" s="302" t="s">
        <v>183</v>
      </c>
      <c r="G436" s="302">
        <v>49633667743</v>
      </c>
      <c r="H436" s="302" t="s">
        <v>184</v>
      </c>
      <c r="I436" s="302" t="s">
        <v>168</v>
      </c>
      <c r="J436" s="302" t="s">
        <v>169</v>
      </c>
      <c r="K436" s="303">
        <v>43646</v>
      </c>
      <c r="L436" s="284">
        <v>12</v>
      </c>
      <c r="M436" s="304">
        <v>28529</v>
      </c>
      <c r="N436" s="304">
        <v>6563</v>
      </c>
      <c r="O436" s="304">
        <v>0</v>
      </c>
      <c r="P436" s="304">
        <v>0</v>
      </c>
      <c r="Q436" s="304">
        <v>2599</v>
      </c>
      <c r="R436" s="304">
        <v>32493</v>
      </c>
      <c r="S436" s="305">
        <v>3964</v>
      </c>
      <c r="T436" s="306">
        <v>0.14000000000000001</v>
      </c>
      <c r="U436" s="305">
        <v>800085</v>
      </c>
      <c r="V436" s="305">
        <v>1047860</v>
      </c>
      <c r="W436" s="307">
        <v>0.31</v>
      </c>
      <c r="X436" s="317">
        <v>12995</v>
      </c>
      <c r="Y436" s="309">
        <v>0.4</v>
      </c>
      <c r="Z436" s="305">
        <v>392634</v>
      </c>
      <c r="AA436" s="309">
        <v>0.37</v>
      </c>
    </row>
    <row r="437" spans="1:27" s="287" customFormat="1" ht="13.15" customHeight="1">
      <c r="A437" s="301">
        <v>43646</v>
      </c>
      <c r="B437" s="302" t="s">
        <v>185</v>
      </c>
      <c r="C437" s="302" t="s">
        <v>171</v>
      </c>
      <c r="F437" s="302" t="s">
        <v>186</v>
      </c>
      <c r="G437" s="302">
        <v>28342064803</v>
      </c>
      <c r="H437" s="302" t="s">
        <v>187</v>
      </c>
      <c r="I437" s="302" t="s">
        <v>168</v>
      </c>
      <c r="J437" s="302" t="s">
        <v>188</v>
      </c>
      <c r="K437" s="303">
        <v>43646</v>
      </c>
      <c r="L437" s="284">
        <v>12</v>
      </c>
      <c r="M437" s="304">
        <v>58926</v>
      </c>
      <c r="N437" s="304">
        <v>9128</v>
      </c>
      <c r="O437" s="304">
        <v>497</v>
      </c>
      <c r="P437" s="304">
        <v>0</v>
      </c>
      <c r="Q437" s="304">
        <v>7646</v>
      </c>
      <c r="R437" s="304">
        <v>60408</v>
      </c>
      <c r="S437" s="305">
        <v>1482</v>
      </c>
      <c r="T437" s="306">
        <v>0.03</v>
      </c>
      <c r="U437" s="305">
        <v>1732605</v>
      </c>
      <c r="V437" s="305">
        <v>1887278</v>
      </c>
      <c r="W437" s="307">
        <v>0.09</v>
      </c>
      <c r="X437" s="317">
        <v>109</v>
      </c>
      <c r="Y437" s="309">
        <v>0</v>
      </c>
      <c r="Z437" s="305">
        <v>7846</v>
      </c>
      <c r="AA437" s="309">
        <v>0</v>
      </c>
    </row>
    <row r="438" spans="1:27" s="287" customFormat="1" ht="13.15" customHeight="1">
      <c r="A438" s="301">
        <v>43646</v>
      </c>
      <c r="B438" s="302" t="s">
        <v>189</v>
      </c>
      <c r="C438" s="302" t="s">
        <v>171</v>
      </c>
      <c r="D438" s="287" t="s">
        <v>165</v>
      </c>
      <c r="E438" s="287">
        <v>8</v>
      </c>
      <c r="F438" s="302" t="s">
        <v>190</v>
      </c>
      <c r="G438" s="302">
        <v>60905115063</v>
      </c>
      <c r="H438" s="302" t="s">
        <v>366</v>
      </c>
      <c r="I438" s="302" t="s">
        <v>168</v>
      </c>
      <c r="J438" s="302" t="s">
        <v>181</v>
      </c>
      <c r="K438" s="303">
        <v>43646</v>
      </c>
      <c r="L438" s="284">
        <v>12</v>
      </c>
      <c r="M438" s="304">
        <v>468659</v>
      </c>
      <c r="N438" s="304">
        <v>26522</v>
      </c>
      <c r="O438" s="304">
        <v>0</v>
      </c>
      <c r="P438" s="304">
        <v>0</v>
      </c>
      <c r="Q438" s="304">
        <v>26765</v>
      </c>
      <c r="R438" s="304">
        <v>468416</v>
      </c>
      <c r="S438" s="305">
        <v>-243</v>
      </c>
      <c r="T438" s="306">
        <v>0</v>
      </c>
      <c r="U438" s="305">
        <v>37445114</v>
      </c>
      <c r="V438" s="305">
        <v>42799294</v>
      </c>
      <c r="W438" s="307">
        <v>0.14000000000000001</v>
      </c>
      <c r="X438" s="317">
        <v>4524</v>
      </c>
      <c r="Y438" s="309">
        <v>0.01</v>
      </c>
      <c r="Z438" s="305">
        <v>533133</v>
      </c>
      <c r="AA438" s="309">
        <v>0.01</v>
      </c>
    </row>
    <row r="439" spans="1:27" s="287" customFormat="1" ht="13.15" customHeight="1">
      <c r="A439" s="301">
        <v>43646</v>
      </c>
      <c r="B439" s="302" t="s">
        <v>194</v>
      </c>
      <c r="C439" s="302" t="s">
        <v>171</v>
      </c>
      <c r="F439" s="302" t="s">
        <v>195</v>
      </c>
      <c r="G439" s="302">
        <v>65714394898</v>
      </c>
      <c r="H439" s="302" t="s">
        <v>196</v>
      </c>
      <c r="I439" s="302" t="s">
        <v>168</v>
      </c>
      <c r="J439" s="302" t="s">
        <v>188</v>
      </c>
      <c r="K439" s="303">
        <v>43646</v>
      </c>
      <c r="L439" s="284">
        <v>12</v>
      </c>
      <c r="M439" s="304">
        <v>1949450</v>
      </c>
      <c r="N439" s="304">
        <v>314182</v>
      </c>
      <c r="O439" s="304">
        <v>66209</v>
      </c>
      <c r="P439" s="304">
        <v>0</v>
      </c>
      <c r="Q439" s="304">
        <v>389403</v>
      </c>
      <c r="R439" s="304">
        <v>1874229</v>
      </c>
      <c r="S439" s="305">
        <v>-75221</v>
      </c>
      <c r="T439" s="306">
        <v>-0.04</v>
      </c>
      <c r="U439" s="305">
        <v>97302887</v>
      </c>
      <c r="V439" s="305">
        <v>114437836</v>
      </c>
      <c r="W439" s="307">
        <v>0.18</v>
      </c>
      <c r="X439" s="317">
        <v>45315</v>
      </c>
      <c r="Y439" s="309">
        <v>0.02</v>
      </c>
      <c r="Z439" s="305">
        <v>5793505</v>
      </c>
      <c r="AA439" s="309">
        <v>0.05</v>
      </c>
    </row>
    <row r="440" spans="1:27" s="287" customFormat="1" ht="13.15" customHeight="1">
      <c r="A440" s="301">
        <v>43646</v>
      </c>
      <c r="B440" s="302" t="s">
        <v>321</v>
      </c>
      <c r="C440" s="302" t="s">
        <v>171</v>
      </c>
      <c r="F440" s="302" t="s">
        <v>322</v>
      </c>
      <c r="G440" s="302">
        <v>84421446069</v>
      </c>
      <c r="H440" s="302" t="s">
        <v>323</v>
      </c>
      <c r="I440" s="302" t="s">
        <v>168</v>
      </c>
      <c r="J440" s="302" t="s">
        <v>181</v>
      </c>
      <c r="K440" s="303">
        <v>43646</v>
      </c>
      <c r="L440" s="284">
        <v>12</v>
      </c>
      <c r="M440" s="304">
        <v>4634</v>
      </c>
      <c r="N440" s="304">
        <v>211</v>
      </c>
      <c r="O440" s="304">
        <v>72</v>
      </c>
      <c r="P440" s="304">
        <v>0</v>
      </c>
      <c r="Q440" s="304">
        <v>354</v>
      </c>
      <c r="R440" s="304">
        <v>4491</v>
      </c>
      <c r="S440" s="305">
        <v>-143</v>
      </c>
      <c r="T440" s="306">
        <v>-0.03</v>
      </c>
      <c r="U440" s="305">
        <v>697848</v>
      </c>
      <c r="V440" s="305">
        <v>721993</v>
      </c>
      <c r="W440" s="307">
        <v>0.03</v>
      </c>
      <c r="X440" s="317">
        <v>232</v>
      </c>
      <c r="Y440" s="309">
        <v>0.05</v>
      </c>
      <c r="Z440" s="305">
        <v>59928</v>
      </c>
      <c r="AA440" s="309">
        <v>0.08</v>
      </c>
    </row>
    <row r="441" spans="1:27" s="287" customFormat="1" ht="13.15" customHeight="1">
      <c r="A441" s="301">
        <v>43646</v>
      </c>
      <c r="B441" s="302" t="s">
        <v>402</v>
      </c>
      <c r="C441" s="302" t="s">
        <v>171</v>
      </c>
      <c r="D441" s="287" t="s">
        <v>165</v>
      </c>
      <c r="E441" s="287">
        <v>2</v>
      </c>
      <c r="F441" s="302" t="s">
        <v>198</v>
      </c>
      <c r="G441" s="302">
        <v>53226460365</v>
      </c>
      <c r="H441" s="302" t="s">
        <v>199</v>
      </c>
      <c r="I441" s="302" t="s">
        <v>168</v>
      </c>
      <c r="J441" s="302" t="s">
        <v>181</v>
      </c>
      <c r="K441" s="303">
        <v>43646</v>
      </c>
      <c r="L441" s="284">
        <v>12</v>
      </c>
      <c r="M441" s="304">
        <v>644796</v>
      </c>
      <c r="N441" s="304">
        <v>31089</v>
      </c>
      <c r="O441" s="304">
        <v>1449</v>
      </c>
      <c r="P441" s="304">
        <v>0</v>
      </c>
      <c r="Q441" s="304">
        <v>46992</v>
      </c>
      <c r="R441" s="304">
        <v>628893</v>
      </c>
      <c r="S441" s="305">
        <v>-15903</v>
      </c>
      <c r="T441" s="306">
        <v>-0.02</v>
      </c>
      <c r="U441" s="305">
        <v>49273146</v>
      </c>
      <c r="V441" s="305">
        <v>53798534</v>
      </c>
      <c r="W441" s="307">
        <v>0.09</v>
      </c>
      <c r="X441" s="317">
        <v>117730</v>
      </c>
      <c r="Y441" s="309">
        <v>0.19</v>
      </c>
      <c r="Z441" s="305">
        <v>15042442</v>
      </c>
      <c r="AA441" s="309">
        <v>0.28000000000000003</v>
      </c>
    </row>
    <row r="442" spans="1:27" s="287" customFormat="1" ht="13.15" customHeight="1">
      <c r="A442" s="301">
        <v>43646</v>
      </c>
      <c r="B442" s="302" t="s">
        <v>367</v>
      </c>
      <c r="C442" s="302" t="s">
        <v>171</v>
      </c>
      <c r="F442" s="302" t="s">
        <v>368</v>
      </c>
      <c r="G442" s="302">
        <v>49620344668</v>
      </c>
      <c r="H442" s="302" t="s">
        <v>369</v>
      </c>
      <c r="I442" s="302" t="s">
        <v>176</v>
      </c>
      <c r="J442" s="302" t="s">
        <v>177</v>
      </c>
      <c r="K442" s="303">
        <v>43646</v>
      </c>
      <c r="L442" s="284">
        <v>12</v>
      </c>
      <c r="M442" s="304">
        <v>2789</v>
      </c>
      <c r="N442" s="304">
        <v>275</v>
      </c>
      <c r="O442" s="304">
        <v>0</v>
      </c>
      <c r="P442" s="304">
        <v>0</v>
      </c>
      <c r="Q442" s="304">
        <v>363</v>
      </c>
      <c r="R442" s="304">
        <v>2701</v>
      </c>
      <c r="S442" s="305">
        <v>-88</v>
      </c>
      <c r="T442" s="306">
        <v>-0.03</v>
      </c>
      <c r="U442" s="305">
        <v>442788</v>
      </c>
      <c r="V442" s="305">
        <v>462197</v>
      </c>
      <c r="W442" s="307">
        <v>0.04</v>
      </c>
      <c r="X442" s="317">
        <v>635</v>
      </c>
      <c r="Y442" s="309">
        <v>0.24</v>
      </c>
      <c r="Z442" s="305">
        <v>62081</v>
      </c>
      <c r="AA442" s="309">
        <v>0.13</v>
      </c>
    </row>
    <row r="443" spans="1:27" s="287" customFormat="1" ht="13.15" customHeight="1">
      <c r="A443" s="301">
        <v>43646</v>
      </c>
      <c r="B443" s="302" t="s">
        <v>203</v>
      </c>
      <c r="C443" s="302" t="s">
        <v>171</v>
      </c>
      <c r="F443" s="302" t="s">
        <v>204</v>
      </c>
      <c r="G443" s="302">
        <v>85571332201</v>
      </c>
      <c r="H443" s="302" t="s">
        <v>205</v>
      </c>
      <c r="I443" s="302" t="s">
        <v>168</v>
      </c>
      <c r="J443" s="302" t="s">
        <v>188</v>
      </c>
      <c r="K443" s="303">
        <v>43646</v>
      </c>
      <c r="L443" s="284">
        <v>12</v>
      </c>
      <c r="M443" s="304">
        <v>67127</v>
      </c>
      <c r="N443" s="304">
        <v>4195</v>
      </c>
      <c r="O443" s="304">
        <v>327</v>
      </c>
      <c r="P443" s="304">
        <v>0</v>
      </c>
      <c r="Q443" s="304">
        <v>7295</v>
      </c>
      <c r="R443" s="304">
        <v>64027</v>
      </c>
      <c r="S443" s="305">
        <v>-3100</v>
      </c>
      <c r="T443" s="306">
        <v>-0.05</v>
      </c>
      <c r="U443" s="305">
        <v>3262692</v>
      </c>
      <c r="V443" s="305">
        <v>3393872</v>
      </c>
      <c r="W443" s="307">
        <v>0.04</v>
      </c>
      <c r="X443" s="317">
        <v>0</v>
      </c>
      <c r="Y443" s="309">
        <v>0</v>
      </c>
      <c r="Z443" s="305">
        <v>0</v>
      </c>
      <c r="AA443" s="309">
        <v>0</v>
      </c>
    </row>
    <row r="444" spans="1:27" s="287" customFormat="1" ht="13.15" customHeight="1">
      <c r="A444" s="301">
        <v>43646</v>
      </c>
      <c r="B444" s="302" t="s">
        <v>207</v>
      </c>
      <c r="C444" s="302" t="s">
        <v>171</v>
      </c>
      <c r="F444" s="302" t="s">
        <v>302</v>
      </c>
      <c r="G444" s="302">
        <v>98172275725</v>
      </c>
      <c r="H444" s="302" t="s">
        <v>303</v>
      </c>
      <c r="I444" s="302" t="s">
        <v>168</v>
      </c>
      <c r="J444" s="302" t="s">
        <v>188</v>
      </c>
      <c r="K444" s="303">
        <v>43646</v>
      </c>
      <c r="L444" s="284">
        <v>12</v>
      </c>
      <c r="M444" s="304">
        <v>218128</v>
      </c>
      <c r="N444" s="304">
        <v>22524</v>
      </c>
      <c r="O444" s="304">
        <v>2513</v>
      </c>
      <c r="P444" s="304">
        <v>0</v>
      </c>
      <c r="Q444" s="304">
        <v>24450</v>
      </c>
      <c r="R444" s="304">
        <v>216202</v>
      </c>
      <c r="S444" s="305">
        <v>-1926</v>
      </c>
      <c r="T444" s="306">
        <v>-0.01</v>
      </c>
      <c r="U444" s="305">
        <v>10735150</v>
      </c>
      <c r="V444" s="305">
        <v>11718074</v>
      </c>
      <c r="W444" s="307">
        <v>0.09</v>
      </c>
      <c r="X444" s="317">
        <v>10846</v>
      </c>
      <c r="Y444" s="309">
        <v>0.05</v>
      </c>
      <c r="Z444" s="305">
        <v>727601</v>
      </c>
      <c r="AA444" s="309">
        <v>0.06</v>
      </c>
    </row>
    <row r="445" spans="1:27" s="287" customFormat="1" ht="13.15" customHeight="1">
      <c r="A445" s="301">
        <v>43646</v>
      </c>
      <c r="B445" s="302" t="s">
        <v>337</v>
      </c>
      <c r="C445" s="302" t="s">
        <v>171</v>
      </c>
      <c r="F445" s="302" t="s">
        <v>338</v>
      </c>
      <c r="G445" s="302">
        <v>66628776348</v>
      </c>
      <c r="H445" s="302" t="s">
        <v>339</v>
      </c>
      <c r="I445" s="302" t="s">
        <v>168</v>
      </c>
      <c r="J445" s="302" t="s">
        <v>188</v>
      </c>
      <c r="K445" s="303">
        <v>43646</v>
      </c>
      <c r="L445" s="284">
        <v>12</v>
      </c>
      <c r="M445" s="304">
        <v>18975</v>
      </c>
      <c r="N445" s="304">
        <v>2706</v>
      </c>
      <c r="O445" s="304">
        <v>692</v>
      </c>
      <c r="P445" s="304">
        <v>0</v>
      </c>
      <c r="Q445" s="304">
        <v>1864</v>
      </c>
      <c r="R445" s="304">
        <v>19817</v>
      </c>
      <c r="S445" s="305">
        <v>842</v>
      </c>
      <c r="T445" s="306">
        <v>0.04</v>
      </c>
      <c r="U445" s="305">
        <v>846431</v>
      </c>
      <c r="V445" s="305">
        <v>938957</v>
      </c>
      <c r="W445" s="307">
        <v>0.11</v>
      </c>
      <c r="X445" s="317">
        <v>144</v>
      </c>
      <c r="Y445" s="309">
        <v>0.01</v>
      </c>
      <c r="Z445" s="305">
        <v>14296</v>
      </c>
      <c r="AA445" s="309">
        <v>0.02</v>
      </c>
    </row>
    <row r="446" spans="1:27" s="287" customFormat="1" ht="13.15" customHeight="1">
      <c r="A446" s="301">
        <v>43646</v>
      </c>
      <c r="B446" s="302" t="s">
        <v>370</v>
      </c>
      <c r="C446" s="302" t="s">
        <v>171</v>
      </c>
      <c r="F446" s="302" t="s">
        <v>371</v>
      </c>
      <c r="G446" s="302">
        <v>95275115088</v>
      </c>
      <c r="H446" s="302" t="s">
        <v>372</v>
      </c>
      <c r="I446" s="302" t="s">
        <v>168</v>
      </c>
      <c r="J446" s="302" t="s">
        <v>188</v>
      </c>
      <c r="K446" s="303">
        <v>43646</v>
      </c>
      <c r="L446" s="284">
        <v>12</v>
      </c>
      <c r="M446" s="304">
        <v>72189</v>
      </c>
      <c r="N446" s="304">
        <v>5932</v>
      </c>
      <c r="O446" s="304">
        <v>367</v>
      </c>
      <c r="P446" s="304">
        <v>0</v>
      </c>
      <c r="Q446" s="304">
        <v>8179</v>
      </c>
      <c r="R446" s="304">
        <v>69942</v>
      </c>
      <c r="S446" s="305">
        <v>-2247</v>
      </c>
      <c r="T446" s="306">
        <v>-0.03</v>
      </c>
      <c r="U446" s="305">
        <v>2180338</v>
      </c>
      <c r="V446" s="305">
        <v>2316242</v>
      </c>
      <c r="W446" s="307">
        <v>0.06</v>
      </c>
      <c r="X446" s="317">
        <v>7175</v>
      </c>
      <c r="Y446" s="309">
        <v>0.1</v>
      </c>
      <c r="Z446" s="305">
        <v>205756</v>
      </c>
      <c r="AA446" s="309">
        <v>0.09</v>
      </c>
    </row>
    <row r="447" spans="1:27" s="287" customFormat="1" ht="13.15" customHeight="1">
      <c r="A447" s="301">
        <v>43646</v>
      </c>
      <c r="B447" s="302" t="s">
        <v>432</v>
      </c>
      <c r="C447" s="302" t="s">
        <v>171</v>
      </c>
      <c r="F447" s="302" t="s">
        <v>433</v>
      </c>
      <c r="G447" s="302">
        <v>12737334298</v>
      </c>
      <c r="H447" s="302" t="s">
        <v>434</v>
      </c>
      <c r="I447" s="302" t="s">
        <v>176</v>
      </c>
      <c r="J447" s="302" t="s">
        <v>188</v>
      </c>
      <c r="K447" s="303">
        <v>43646</v>
      </c>
      <c r="L447" s="284">
        <v>12</v>
      </c>
      <c r="M447" s="316" t="s">
        <v>769</v>
      </c>
      <c r="N447" s="316" t="s">
        <v>769</v>
      </c>
      <c r="O447" s="316" t="s">
        <v>769</v>
      </c>
      <c r="P447" s="304">
        <v>0</v>
      </c>
      <c r="Q447" s="316" t="s">
        <v>769</v>
      </c>
      <c r="R447" s="304">
        <v>19691</v>
      </c>
      <c r="S447" s="315" t="s">
        <v>769</v>
      </c>
      <c r="T447" s="306">
        <v>-0.16</v>
      </c>
      <c r="U447" s="315" t="s">
        <v>769</v>
      </c>
      <c r="V447" s="305">
        <v>467384</v>
      </c>
      <c r="W447" s="314" t="s">
        <v>769</v>
      </c>
      <c r="X447" s="317">
        <v>1381</v>
      </c>
      <c r="Y447" s="309">
        <v>7.0000000000000007E-2</v>
      </c>
      <c r="Z447" s="305">
        <v>39712</v>
      </c>
      <c r="AA447" s="309">
        <v>0.08</v>
      </c>
    </row>
    <row r="448" spans="1:27" s="287" customFormat="1" ht="13.15" customHeight="1">
      <c r="A448" s="301">
        <v>43646</v>
      </c>
      <c r="B448" s="302" t="s">
        <v>209</v>
      </c>
      <c r="C448" s="302" t="s">
        <v>171</v>
      </c>
      <c r="D448" s="287" t="s">
        <v>165</v>
      </c>
      <c r="E448" s="287">
        <v>12</v>
      </c>
      <c r="F448" s="302" t="s">
        <v>210</v>
      </c>
      <c r="G448" s="302">
        <v>26458298557</v>
      </c>
      <c r="H448" s="302" t="s">
        <v>373</v>
      </c>
      <c r="I448" s="302" t="s">
        <v>168</v>
      </c>
      <c r="J448" s="302" t="s">
        <v>169</v>
      </c>
      <c r="K448" s="303">
        <v>43646</v>
      </c>
      <c r="L448" s="284">
        <v>12</v>
      </c>
      <c r="M448" s="304">
        <v>267486</v>
      </c>
      <c r="N448" s="304">
        <v>35621</v>
      </c>
      <c r="O448" s="304">
        <v>295</v>
      </c>
      <c r="P448" s="304">
        <v>0</v>
      </c>
      <c r="Q448" s="304">
        <v>44421</v>
      </c>
      <c r="R448" s="304">
        <v>249472</v>
      </c>
      <c r="S448" s="305">
        <v>-8800</v>
      </c>
      <c r="T448" s="306">
        <v>-7.0000000000000007E-2</v>
      </c>
      <c r="U448" s="305">
        <v>8997129</v>
      </c>
      <c r="V448" s="305">
        <v>9771473</v>
      </c>
      <c r="W448" s="307">
        <v>0.09</v>
      </c>
      <c r="X448" s="317">
        <v>29794</v>
      </c>
      <c r="Y448" s="309">
        <v>0.12</v>
      </c>
      <c r="Z448" s="305">
        <v>1102749</v>
      </c>
      <c r="AA448" s="309">
        <v>0.11</v>
      </c>
    </row>
    <row r="449" spans="1:27" s="287" customFormat="1" ht="13.15" customHeight="1">
      <c r="A449" s="301">
        <v>43646</v>
      </c>
      <c r="B449" s="302" t="s">
        <v>324</v>
      </c>
      <c r="C449" s="302" t="s">
        <v>171</v>
      </c>
      <c r="F449" s="302" t="s">
        <v>325</v>
      </c>
      <c r="G449" s="302">
        <v>24248426878</v>
      </c>
      <c r="H449" s="302" t="s">
        <v>326</v>
      </c>
      <c r="I449" s="302" t="s">
        <v>176</v>
      </c>
      <c r="J449" s="302" t="s">
        <v>177</v>
      </c>
      <c r="K449" s="303">
        <v>43646</v>
      </c>
      <c r="L449" s="284">
        <v>12</v>
      </c>
      <c r="M449" s="304">
        <v>57529</v>
      </c>
      <c r="N449" s="304">
        <v>4519</v>
      </c>
      <c r="O449" s="304">
        <v>0</v>
      </c>
      <c r="P449" s="304">
        <v>0</v>
      </c>
      <c r="Q449" s="304">
        <v>4457</v>
      </c>
      <c r="R449" s="304">
        <v>56673</v>
      </c>
      <c r="S449" s="305">
        <v>62</v>
      </c>
      <c r="T449" s="306">
        <v>-0.01</v>
      </c>
      <c r="U449" s="305">
        <v>5319113</v>
      </c>
      <c r="V449" s="305">
        <v>5745202</v>
      </c>
      <c r="W449" s="307">
        <v>0.08</v>
      </c>
      <c r="X449" s="317">
        <v>3257</v>
      </c>
      <c r="Y449" s="309">
        <v>0.06</v>
      </c>
      <c r="Z449" s="305">
        <v>391723</v>
      </c>
      <c r="AA449" s="309">
        <v>7.0000000000000007E-2</v>
      </c>
    </row>
    <row r="450" spans="1:27" s="287" customFormat="1" ht="13.15" customHeight="1">
      <c r="A450" s="301">
        <v>43646</v>
      </c>
      <c r="B450" s="302" t="s">
        <v>212</v>
      </c>
      <c r="C450" s="302" t="s">
        <v>171</v>
      </c>
      <c r="F450" s="302" t="s">
        <v>213</v>
      </c>
      <c r="G450" s="302">
        <v>75493363262</v>
      </c>
      <c r="H450" s="302" t="s">
        <v>214</v>
      </c>
      <c r="I450" s="302" t="s">
        <v>168</v>
      </c>
      <c r="J450" s="302" t="s">
        <v>188</v>
      </c>
      <c r="K450" s="303">
        <v>43646</v>
      </c>
      <c r="L450" s="284">
        <v>12</v>
      </c>
      <c r="M450" s="304">
        <v>728702</v>
      </c>
      <c r="N450" s="304">
        <v>74791</v>
      </c>
      <c r="O450" s="304">
        <v>0</v>
      </c>
      <c r="P450" s="304">
        <v>0</v>
      </c>
      <c r="Q450" s="304">
        <v>97507</v>
      </c>
      <c r="R450" s="304">
        <v>705986</v>
      </c>
      <c r="S450" s="305">
        <v>-22716</v>
      </c>
      <c r="T450" s="306">
        <v>-0.03</v>
      </c>
      <c r="U450" s="305">
        <v>38973219</v>
      </c>
      <c r="V450" s="305">
        <v>43501970</v>
      </c>
      <c r="W450" s="307">
        <v>0.12</v>
      </c>
      <c r="X450" s="317">
        <v>4923</v>
      </c>
      <c r="Y450" s="309">
        <v>0.01</v>
      </c>
      <c r="Z450" s="305">
        <v>775210</v>
      </c>
      <c r="AA450" s="309">
        <v>0.02</v>
      </c>
    </row>
    <row r="451" spans="1:27" s="287" customFormat="1" ht="13.15" customHeight="1">
      <c r="A451" s="301">
        <v>43646</v>
      </c>
      <c r="B451" s="302" t="s">
        <v>435</v>
      </c>
      <c r="C451" s="302" t="s">
        <v>171</v>
      </c>
      <c r="F451" s="302" t="s">
        <v>340</v>
      </c>
      <c r="G451" s="302">
        <v>22277243559</v>
      </c>
      <c r="H451" s="302" t="s">
        <v>341</v>
      </c>
      <c r="I451" s="302" t="s">
        <v>168</v>
      </c>
      <c r="J451" s="302" t="s">
        <v>181</v>
      </c>
      <c r="K451" s="303">
        <v>43646</v>
      </c>
      <c r="L451" s="284">
        <v>12</v>
      </c>
      <c r="M451" s="304">
        <v>11535</v>
      </c>
      <c r="N451" s="304">
        <v>619</v>
      </c>
      <c r="O451" s="304">
        <v>142</v>
      </c>
      <c r="P451" s="304">
        <v>0</v>
      </c>
      <c r="Q451" s="304">
        <v>1007</v>
      </c>
      <c r="R451" s="304">
        <v>11147</v>
      </c>
      <c r="S451" s="305">
        <v>-388</v>
      </c>
      <c r="T451" s="306">
        <v>-0.03</v>
      </c>
      <c r="U451" s="305">
        <v>1350800</v>
      </c>
      <c r="V451" s="305">
        <v>1401447</v>
      </c>
      <c r="W451" s="307">
        <v>0.04</v>
      </c>
      <c r="X451" s="317">
        <v>2877</v>
      </c>
      <c r="Y451" s="309">
        <v>0.26</v>
      </c>
      <c r="Z451" s="305">
        <v>434454</v>
      </c>
      <c r="AA451" s="309">
        <v>0.31</v>
      </c>
    </row>
    <row r="452" spans="1:27" s="287" customFormat="1" ht="13.15" customHeight="1">
      <c r="A452" s="301">
        <v>43646</v>
      </c>
      <c r="B452" s="302" t="s">
        <v>253</v>
      </c>
      <c r="C452" s="302" t="s">
        <v>171</v>
      </c>
      <c r="F452" s="302" t="s">
        <v>374</v>
      </c>
      <c r="G452" s="302">
        <v>33761363685</v>
      </c>
      <c r="H452" s="302" t="s">
        <v>375</v>
      </c>
      <c r="I452" s="302" t="s">
        <v>168</v>
      </c>
      <c r="J452" s="302" t="s">
        <v>188</v>
      </c>
      <c r="K452" s="303">
        <v>43646</v>
      </c>
      <c r="L452" s="284">
        <v>12</v>
      </c>
      <c r="M452" s="304">
        <v>31512</v>
      </c>
      <c r="N452" s="304">
        <v>2398</v>
      </c>
      <c r="O452" s="304">
        <v>504</v>
      </c>
      <c r="P452" s="304">
        <v>0</v>
      </c>
      <c r="Q452" s="304">
        <v>5661</v>
      </c>
      <c r="R452" s="304">
        <v>28249</v>
      </c>
      <c r="S452" s="305">
        <v>-3263</v>
      </c>
      <c r="T452" s="306">
        <v>-0.1</v>
      </c>
      <c r="U452" s="305">
        <v>2069550</v>
      </c>
      <c r="V452" s="305">
        <v>2218134</v>
      </c>
      <c r="W452" s="307">
        <v>7.0000000000000007E-2</v>
      </c>
      <c r="X452" s="317">
        <v>162</v>
      </c>
      <c r="Y452" s="309">
        <v>0.01</v>
      </c>
      <c r="Z452" s="305">
        <v>21192</v>
      </c>
      <c r="AA452" s="309">
        <v>0.01</v>
      </c>
    </row>
    <row r="453" spans="1:27" s="287" customFormat="1" ht="13.15" customHeight="1">
      <c r="A453" s="301">
        <v>43646</v>
      </c>
      <c r="B453" s="302" t="s">
        <v>215</v>
      </c>
      <c r="C453" s="302" t="s">
        <v>171</v>
      </c>
      <c r="F453" s="302" t="s">
        <v>216</v>
      </c>
      <c r="G453" s="302">
        <v>33813823017</v>
      </c>
      <c r="H453" s="302" t="s">
        <v>217</v>
      </c>
      <c r="I453" s="302" t="s">
        <v>168</v>
      </c>
      <c r="J453" s="302" t="s">
        <v>188</v>
      </c>
      <c r="K453" s="303">
        <v>43646</v>
      </c>
      <c r="L453" s="284">
        <v>12</v>
      </c>
      <c r="M453" s="304">
        <v>31502</v>
      </c>
      <c r="N453" s="304">
        <v>24421</v>
      </c>
      <c r="O453" s="304">
        <v>0</v>
      </c>
      <c r="P453" s="304">
        <v>24421</v>
      </c>
      <c r="Q453" s="304">
        <v>4881</v>
      </c>
      <c r="R453" s="304">
        <v>51042</v>
      </c>
      <c r="S453" s="305">
        <v>19540</v>
      </c>
      <c r="T453" s="306">
        <v>0.62</v>
      </c>
      <c r="U453" s="305">
        <v>2448102</v>
      </c>
      <c r="V453" s="305">
        <v>6080066</v>
      </c>
      <c r="W453" s="307">
        <v>1.48</v>
      </c>
      <c r="X453" s="317">
        <v>3316</v>
      </c>
      <c r="Y453" s="309">
        <v>0.06</v>
      </c>
      <c r="Z453" s="305">
        <v>350005</v>
      </c>
      <c r="AA453" s="309">
        <v>0.06</v>
      </c>
    </row>
    <row r="454" spans="1:27" s="287" customFormat="1" ht="13.15" customHeight="1">
      <c r="A454" s="301">
        <v>43646</v>
      </c>
      <c r="B454" s="302" t="s">
        <v>218</v>
      </c>
      <c r="C454" s="302" t="s">
        <v>171</v>
      </c>
      <c r="D454" s="287" t="s">
        <v>165</v>
      </c>
      <c r="E454" s="287">
        <v>12</v>
      </c>
      <c r="F454" s="302" t="s">
        <v>218</v>
      </c>
      <c r="G454" s="302">
        <v>56601925435</v>
      </c>
      <c r="H454" s="302" t="s">
        <v>373</v>
      </c>
      <c r="I454" s="302" t="s">
        <v>168</v>
      </c>
      <c r="J454" s="302" t="s">
        <v>169</v>
      </c>
      <c r="K454" s="303">
        <v>43646</v>
      </c>
      <c r="L454" s="284">
        <v>12</v>
      </c>
      <c r="M454" s="304">
        <v>274421</v>
      </c>
      <c r="N454" s="304">
        <v>19441</v>
      </c>
      <c r="O454" s="304">
        <v>1768</v>
      </c>
      <c r="P454" s="304">
        <v>0</v>
      </c>
      <c r="Q454" s="304">
        <v>33602</v>
      </c>
      <c r="R454" s="304">
        <v>259709</v>
      </c>
      <c r="S454" s="305">
        <v>-14161</v>
      </c>
      <c r="T454" s="306">
        <v>-0.05</v>
      </c>
      <c r="U454" s="305">
        <v>3118135</v>
      </c>
      <c r="V454" s="305">
        <v>3472719</v>
      </c>
      <c r="W454" s="307">
        <v>0.11</v>
      </c>
      <c r="X454" s="317">
        <v>4354</v>
      </c>
      <c r="Y454" s="309">
        <v>0.02</v>
      </c>
      <c r="Z454" s="305">
        <v>77463</v>
      </c>
      <c r="AA454" s="309">
        <v>0.02</v>
      </c>
    </row>
    <row r="455" spans="1:27" s="287" customFormat="1" ht="13.15" customHeight="1">
      <c r="A455" s="301">
        <v>43646</v>
      </c>
      <c r="B455" s="302" t="s">
        <v>219</v>
      </c>
      <c r="C455" s="302" t="s">
        <v>171</v>
      </c>
      <c r="F455" s="302" t="s">
        <v>220</v>
      </c>
      <c r="G455" s="302">
        <v>56286625181</v>
      </c>
      <c r="H455" s="302" t="s">
        <v>221</v>
      </c>
      <c r="I455" s="302" t="s">
        <v>168</v>
      </c>
      <c r="J455" s="302" t="s">
        <v>188</v>
      </c>
      <c r="K455" s="303">
        <v>43646</v>
      </c>
      <c r="L455" s="284">
        <v>12</v>
      </c>
      <c r="M455" s="304">
        <v>57312</v>
      </c>
      <c r="N455" s="304">
        <v>3318</v>
      </c>
      <c r="O455" s="304">
        <v>350</v>
      </c>
      <c r="P455" s="304">
        <v>0</v>
      </c>
      <c r="Q455" s="304">
        <v>14228</v>
      </c>
      <c r="R455" s="304">
        <v>46402</v>
      </c>
      <c r="S455" s="305">
        <v>-10910</v>
      </c>
      <c r="T455" s="306">
        <v>-0.19</v>
      </c>
      <c r="U455" s="305">
        <v>2443573</v>
      </c>
      <c r="V455" s="305">
        <v>2598974</v>
      </c>
      <c r="W455" s="307">
        <v>0.06</v>
      </c>
      <c r="X455" s="317">
        <v>39243</v>
      </c>
      <c r="Y455" s="309">
        <v>0.85</v>
      </c>
      <c r="Z455" s="305">
        <v>2184577</v>
      </c>
      <c r="AA455" s="309">
        <v>0.84</v>
      </c>
    </row>
    <row r="456" spans="1:27" s="287" customFormat="1" ht="13.15" customHeight="1">
      <c r="A456" s="301">
        <v>43646</v>
      </c>
      <c r="B456" s="302" t="s">
        <v>304</v>
      </c>
      <c r="C456" s="302" t="s">
        <v>171</v>
      </c>
      <c r="F456" s="302" t="s">
        <v>305</v>
      </c>
      <c r="G456" s="302">
        <v>55697537183</v>
      </c>
      <c r="H456" s="302" t="s">
        <v>306</v>
      </c>
      <c r="I456" s="302" t="s">
        <v>176</v>
      </c>
      <c r="J456" s="302" t="s">
        <v>177</v>
      </c>
      <c r="K456" s="303">
        <v>43646</v>
      </c>
      <c r="L456" s="284">
        <v>12</v>
      </c>
      <c r="M456" s="304">
        <v>1724</v>
      </c>
      <c r="N456" s="304">
        <v>189</v>
      </c>
      <c r="O456" s="304">
        <v>0</v>
      </c>
      <c r="P456" s="304">
        <v>0</v>
      </c>
      <c r="Q456" s="304">
        <v>155</v>
      </c>
      <c r="R456" s="304">
        <v>1709</v>
      </c>
      <c r="S456" s="305">
        <v>34</v>
      </c>
      <c r="T456" s="306">
        <v>-0.01</v>
      </c>
      <c r="U456" s="305">
        <v>411750</v>
      </c>
      <c r="V456" s="305">
        <v>443152</v>
      </c>
      <c r="W456" s="307">
        <v>0.08</v>
      </c>
      <c r="X456" s="317">
        <v>26</v>
      </c>
      <c r="Y456" s="309">
        <v>0.02</v>
      </c>
      <c r="Z456" s="305">
        <v>8965</v>
      </c>
      <c r="AA456" s="309">
        <v>0.02</v>
      </c>
    </row>
    <row r="457" spans="1:27" s="287" customFormat="1" ht="13.15" customHeight="1">
      <c r="A457" s="301">
        <v>43646</v>
      </c>
      <c r="B457" s="302" t="s">
        <v>328</v>
      </c>
      <c r="C457" s="302" t="s">
        <v>171</v>
      </c>
      <c r="D457" s="287" t="s">
        <v>165</v>
      </c>
      <c r="E457" s="287">
        <v>3</v>
      </c>
      <c r="F457" s="302" t="s">
        <v>223</v>
      </c>
      <c r="G457" s="302">
        <v>22599554834</v>
      </c>
      <c r="H457" s="302" t="s">
        <v>329</v>
      </c>
      <c r="I457" s="302" t="s">
        <v>168</v>
      </c>
      <c r="J457" s="302" t="s">
        <v>169</v>
      </c>
      <c r="K457" s="303">
        <v>43646</v>
      </c>
      <c r="L457" s="284">
        <v>12</v>
      </c>
      <c r="M457" s="304">
        <v>68814</v>
      </c>
      <c r="N457" s="304">
        <v>9267</v>
      </c>
      <c r="O457" s="304">
        <v>0</v>
      </c>
      <c r="P457" s="304">
        <v>0</v>
      </c>
      <c r="Q457" s="304">
        <v>7373</v>
      </c>
      <c r="R457" s="304">
        <v>70708</v>
      </c>
      <c r="S457" s="305">
        <v>1894</v>
      </c>
      <c r="T457" s="306">
        <v>0.03</v>
      </c>
      <c r="U457" s="305">
        <v>1207632</v>
      </c>
      <c r="V457" s="305">
        <v>1381528</v>
      </c>
      <c r="W457" s="307">
        <v>0.14000000000000001</v>
      </c>
      <c r="X457" s="317">
        <v>833</v>
      </c>
      <c r="Y457" s="309">
        <v>0.01</v>
      </c>
      <c r="Z457" s="305">
        <v>21140</v>
      </c>
      <c r="AA457" s="309">
        <v>0.02</v>
      </c>
    </row>
    <row r="458" spans="1:27" s="287" customFormat="1" ht="13.15" customHeight="1">
      <c r="A458" s="301">
        <v>43646</v>
      </c>
      <c r="B458" s="302" t="s">
        <v>403</v>
      </c>
      <c r="C458" s="302" t="s">
        <v>171</v>
      </c>
      <c r="F458" s="302" t="s">
        <v>226</v>
      </c>
      <c r="G458" s="302">
        <v>64971749321</v>
      </c>
      <c r="H458" s="302" t="s">
        <v>227</v>
      </c>
      <c r="I458" s="302" t="s">
        <v>168</v>
      </c>
      <c r="J458" s="302" t="s">
        <v>188</v>
      </c>
      <c r="K458" s="303">
        <v>43646</v>
      </c>
      <c r="L458" s="284">
        <v>12</v>
      </c>
      <c r="M458" s="304">
        <v>750981</v>
      </c>
      <c r="N458" s="304">
        <v>80413</v>
      </c>
      <c r="O458" s="304">
        <v>0</v>
      </c>
      <c r="P458" s="304">
        <v>0</v>
      </c>
      <c r="Q458" s="304">
        <v>99090</v>
      </c>
      <c r="R458" s="304">
        <v>732304</v>
      </c>
      <c r="S458" s="305">
        <v>-18677</v>
      </c>
      <c r="T458" s="306">
        <v>-0.02</v>
      </c>
      <c r="U458" s="305">
        <v>34681227</v>
      </c>
      <c r="V458" s="305">
        <v>38418517</v>
      </c>
      <c r="W458" s="307">
        <v>0.11</v>
      </c>
      <c r="X458" s="317">
        <v>2003</v>
      </c>
      <c r="Y458" s="309">
        <v>0</v>
      </c>
      <c r="Z458" s="305">
        <v>377224</v>
      </c>
      <c r="AA458" s="309">
        <v>0.01</v>
      </c>
    </row>
    <row r="459" spans="1:27" s="287" customFormat="1" ht="13.15" customHeight="1">
      <c r="A459" s="301">
        <v>43646</v>
      </c>
      <c r="B459" s="302" t="s">
        <v>228</v>
      </c>
      <c r="C459" s="302" t="s">
        <v>171</v>
      </c>
      <c r="F459" s="302" t="s">
        <v>229</v>
      </c>
      <c r="G459" s="302">
        <v>68657495890</v>
      </c>
      <c r="H459" s="302" t="s">
        <v>230</v>
      </c>
      <c r="I459" s="302" t="s">
        <v>168</v>
      </c>
      <c r="J459" s="302" t="s">
        <v>188</v>
      </c>
      <c r="K459" s="303">
        <v>43646</v>
      </c>
      <c r="L459" s="284">
        <v>12</v>
      </c>
      <c r="M459" s="304">
        <v>993444</v>
      </c>
      <c r="N459" s="304">
        <v>189595</v>
      </c>
      <c r="O459" s="304">
        <v>48995</v>
      </c>
      <c r="P459" s="304">
        <v>0</v>
      </c>
      <c r="Q459" s="304">
        <v>152187</v>
      </c>
      <c r="R459" s="304">
        <v>1030852</v>
      </c>
      <c r="S459" s="305">
        <v>37408</v>
      </c>
      <c r="T459" s="306">
        <v>0.04</v>
      </c>
      <c r="U459" s="305">
        <v>25981855</v>
      </c>
      <c r="V459" s="305">
        <v>32485175</v>
      </c>
      <c r="W459" s="307">
        <v>0.25</v>
      </c>
      <c r="X459" s="317">
        <v>5396</v>
      </c>
      <c r="Y459" s="309">
        <v>0.01</v>
      </c>
      <c r="Z459" s="305">
        <v>563820</v>
      </c>
      <c r="AA459" s="309">
        <v>0.02</v>
      </c>
    </row>
    <row r="460" spans="1:27" s="287" customFormat="1" ht="13.15" customHeight="1">
      <c r="A460" s="301">
        <v>43646</v>
      </c>
      <c r="B460" s="302" t="s">
        <v>253</v>
      </c>
      <c r="C460" s="302" t="s">
        <v>171</v>
      </c>
      <c r="F460" s="302" t="s">
        <v>404</v>
      </c>
      <c r="G460" s="302">
        <v>58244115920</v>
      </c>
      <c r="H460" s="302" t="s">
        <v>405</v>
      </c>
      <c r="I460" s="302" t="s">
        <v>176</v>
      </c>
      <c r="J460" s="302" t="s">
        <v>177</v>
      </c>
      <c r="K460" s="303">
        <v>43646</v>
      </c>
      <c r="L460" s="284">
        <v>12</v>
      </c>
      <c r="M460" s="304">
        <v>12374</v>
      </c>
      <c r="N460" s="304">
        <v>807</v>
      </c>
      <c r="O460" s="304">
        <v>0</v>
      </c>
      <c r="P460" s="304">
        <v>0</v>
      </c>
      <c r="Q460" s="304">
        <v>1133</v>
      </c>
      <c r="R460" s="304">
        <v>11873</v>
      </c>
      <c r="S460" s="305">
        <v>-326</v>
      </c>
      <c r="T460" s="306">
        <v>-0.04</v>
      </c>
      <c r="U460" s="305">
        <v>1192988</v>
      </c>
      <c r="V460" s="305">
        <v>1258553</v>
      </c>
      <c r="W460" s="307">
        <v>0.05</v>
      </c>
      <c r="X460" s="317">
        <v>2689</v>
      </c>
      <c r="Y460" s="309">
        <v>0.23</v>
      </c>
      <c r="Z460" s="305">
        <v>186647</v>
      </c>
      <c r="AA460" s="309">
        <v>0.15</v>
      </c>
    </row>
    <row r="461" spans="1:27" s="287" customFormat="1" ht="13.15" customHeight="1">
      <c r="A461" s="301">
        <v>43646</v>
      </c>
      <c r="B461" s="302" t="s">
        <v>377</v>
      </c>
      <c r="C461" s="302" t="s">
        <v>171</v>
      </c>
      <c r="F461" s="302" t="s">
        <v>378</v>
      </c>
      <c r="G461" s="302">
        <v>68569795856</v>
      </c>
      <c r="H461" s="302" t="s">
        <v>379</v>
      </c>
      <c r="I461" s="302" t="s">
        <v>176</v>
      </c>
      <c r="J461" s="302" t="s">
        <v>169</v>
      </c>
      <c r="K461" s="303">
        <v>43646</v>
      </c>
      <c r="L461" s="284">
        <v>12</v>
      </c>
      <c r="M461" s="316" t="s">
        <v>769</v>
      </c>
      <c r="N461" s="316" t="s">
        <v>769</v>
      </c>
      <c r="O461" s="316" t="s">
        <v>769</v>
      </c>
      <c r="P461" s="304">
        <v>0</v>
      </c>
      <c r="Q461" s="316" t="s">
        <v>769</v>
      </c>
      <c r="R461" s="304">
        <v>510</v>
      </c>
      <c r="S461" s="315" t="s">
        <v>769</v>
      </c>
      <c r="T461" s="306">
        <v>-7.0000000000000007E-2</v>
      </c>
      <c r="U461" s="315" t="s">
        <v>769</v>
      </c>
      <c r="V461" s="305">
        <v>54564</v>
      </c>
      <c r="W461" s="314" t="s">
        <v>769</v>
      </c>
      <c r="X461" s="317">
        <v>0</v>
      </c>
      <c r="Y461" s="309">
        <v>0</v>
      </c>
      <c r="Z461" s="305">
        <v>0</v>
      </c>
      <c r="AA461" s="309">
        <v>0</v>
      </c>
    </row>
    <row r="462" spans="1:27" s="287" customFormat="1" ht="13.15" customHeight="1">
      <c r="A462" s="301">
        <v>43646</v>
      </c>
      <c r="B462" s="302" t="s">
        <v>380</v>
      </c>
      <c r="C462" s="302" t="s">
        <v>171</v>
      </c>
      <c r="F462" s="302" t="s">
        <v>381</v>
      </c>
      <c r="G462" s="302">
        <v>65704511371</v>
      </c>
      <c r="H462" s="302" t="s">
        <v>382</v>
      </c>
      <c r="I462" s="302" t="s">
        <v>168</v>
      </c>
      <c r="J462" s="302" t="s">
        <v>188</v>
      </c>
      <c r="K462" s="303">
        <v>43646</v>
      </c>
      <c r="L462" s="284">
        <v>12</v>
      </c>
      <c r="M462" s="304">
        <v>98685</v>
      </c>
      <c r="N462" s="304">
        <v>12294</v>
      </c>
      <c r="O462" s="304">
        <v>1351</v>
      </c>
      <c r="P462" s="304">
        <v>0</v>
      </c>
      <c r="Q462" s="304">
        <v>14073</v>
      </c>
      <c r="R462" s="304">
        <v>96906</v>
      </c>
      <c r="S462" s="305">
        <v>-1779</v>
      </c>
      <c r="T462" s="306">
        <v>-0.02</v>
      </c>
      <c r="U462" s="305">
        <v>1863353</v>
      </c>
      <c r="V462" s="305">
        <v>2001736</v>
      </c>
      <c r="W462" s="307">
        <v>7.0000000000000007E-2</v>
      </c>
      <c r="X462" s="317">
        <v>271</v>
      </c>
      <c r="Y462" s="309">
        <v>0</v>
      </c>
      <c r="Z462" s="305">
        <v>20998</v>
      </c>
      <c r="AA462" s="309">
        <v>0.01</v>
      </c>
    </row>
    <row r="463" spans="1:27" s="287" customFormat="1" ht="13.15" customHeight="1">
      <c r="A463" s="301">
        <v>43646</v>
      </c>
      <c r="B463" s="302" t="s">
        <v>231</v>
      </c>
      <c r="C463" s="302" t="s">
        <v>171</v>
      </c>
      <c r="F463" s="302" t="s">
        <v>232</v>
      </c>
      <c r="G463" s="302">
        <v>70815369818</v>
      </c>
      <c r="H463" s="302" t="s">
        <v>233</v>
      </c>
      <c r="I463" s="302" t="s">
        <v>168</v>
      </c>
      <c r="J463" s="302" t="s">
        <v>169</v>
      </c>
      <c r="K463" s="303">
        <v>43646</v>
      </c>
      <c r="L463" s="284">
        <v>12</v>
      </c>
      <c r="M463" s="304">
        <v>137005</v>
      </c>
      <c r="N463" s="304">
        <v>25274</v>
      </c>
      <c r="O463" s="304">
        <v>834</v>
      </c>
      <c r="P463" s="304">
        <v>0</v>
      </c>
      <c r="Q463" s="304">
        <v>35446</v>
      </c>
      <c r="R463" s="304">
        <v>126833</v>
      </c>
      <c r="S463" s="305">
        <v>-10172</v>
      </c>
      <c r="T463" s="306">
        <v>-7.0000000000000007E-2</v>
      </c>
      <c r="U463" s="305">
        <v>3073648</v>
      </c>
      <c r="V463" s="305">
        <v>3270573</v>
      </c>
      <c r="W463" s="307">
        <v>0.06</v>
      </c>
      <c r="X463" s="317">
        <v>9244</v>
      </c>
      <c r="Y463" s="309">
        <v>7.0000000000000007E-2</v>
      </c>
      <c r="Z463" s="305">
        <v>59471</v>
      </c>
      <c r="AA463" s="309">
        <v>0.02</v>
      </c>
    </row>
    <row r="464" spans="1:27" s="287" customFormat="1" ht="13.15" customHeight="1">
      <c r="A464" s="301">
        <v>43646</v>
      </c>
      <c r="B464" s="302" t="s">
        <v>234</v>
      </c>
      <c r="C464" s="302" t="s">
        <v>171</v>
      </c>
      <c r="F464" s="302" t="s">
        <v>383</v>
      </c>
      <c r="G464" s="302">
        <v>26382680883</v>
      </c>
      <c r="H464" s="302" t="s">
        <v>384</v>
      </c>
      <c r="I464" s="302" t="s">
        <v>168</v>
      </c>
      <c r="J464" s="302" t="s">
        <v>188</v>
      </c>
      <c r="K464" s="303">
        <v>43646</v>
      </c>
      <c r="L464" s="284">
        <v>12</v>
      </c>
      <c r="M464" s="304">
        <v>146879</v>
      </c>
      <c r="N464" s="304">
        <v>14331</v>
      </c>
      <c r="O464" s="304">
        <v>1299</v>
      </c>
      <c r="P464" s="304">
        <v>0</v>
      </c>
      <c r="Q464" s="304">
        <v>44091</v>
      </c>
      <c r="R464" s="304">
        <v>117119</v>
      </c>
      <c r="S464" s="305">
        <v>-29760</v>
      </c>
      <c r="T464" s="306">
        <v>-0.2</v>
      </c>
      <c r="U464" s="305">
        <v>4825867</v>
      </c>
      <c r="V464" s="305">
        <v>5114916</v>
      </c>
      <c r="W464" s="307">
        <v>0.06</v>
      </c>
      <c r="X464" s="317">
        <v>21</v>
      </c>
      <c r="Y464" s="309">
        <v>0</v>
      </c>
      <c r="Z464" s="305">
        <v>2236</v>
      </c>
      <c r="AA464" s="309">
        <v>0</v>
      </c>
    </row>
    <row r="465" spans="1:27" s="287" customFormat="1" ht="13.15" customHeight="1">
      <c r="A465" s="301">
        <v>43646</v>
      </c>
      <c r="B465" s="302" t="s">
        <v>234</v>
      </c>
      <c r="C465" s="302" t="s">
        <v>171</v>
      </c>
      <c r="F465" s="302" t="s">
        <v>235</v>
      </c>
      <c r="G465" s="302">
        <v>60346078879</v>
      </c>
      <c r="H465" s="302" t="s">
        <v>236</v>
      </c>
      <c r="I465" s="302" t="s">
        <v>168</v>
      </c>
      <c r="J465" s="302" t="s">
        <v>188</v>
      </c>
      <c r="K465" s="303">
        <v>43646</v>
      </c>
      <c r="L465" s="284">
        <v>12</v>
      </c>
      <c r="M465" s="304">
        <v>30943</v>
      </c>
      <c r="N465" s="304">
        <v>2560</v>
      </c>
      <c r="O465" s="304">
        <v>683</v>
      </c>
      <c r="P465" s="304">
        <v>0</v>
      </c>
      <c r="Q465" s="304">
        <v>2788</v>
      </c>
      <c r="R465" s="304">
        <v>30715</v>
      </c>
      <c r="S465" s="305">
        <v>-228</v>
      </c>
      <c r="T465" s="306">
        <v>-0.01</v>
      </c>
      <c r="U465" s="305">
        <v>1834016</v>
      </c>
      <c r="V465" s="305">
        <v>2019718</v>
      </c>
      <c r="W465" s="307">
        <v>0.1</v>
      </c>
      <c r="X465" s="317">
        <v>18706</v>
      </c>
      <c r="Y465" s="309">
        <v>0.61</v>
      </c>
      <c r="Z465" s="305">
        <v>1696343</v>
      </c>
      <c r="AA465" s="309">
        <v>0.84</v>
      </c>
    </row>
    <row r="466" spans="1:27" s="287" customFormat="1" ht="13.15" customHeight="1">
      <c r="A466" s="301">
        <v>43646</v>
      </c>
      <c r="B466" s="302" t="s">
        <v>436</v>
      </c>
      <c r="C466" s="302" t="s">
        <v>171</v>
      </c>
      <c r="F466" s="302" t="s">
        <v>437</v>
      </c>
      <c r="G466" s="302">
        <v>13704288646</v>
      </c>
      <c r="H466" s="302" t="s">
        <v>265</v>
      </c>
      <c r="I466" s="302" t="s">
        <v>168</v>
      </c>
      <c r="J466" s="302" t="s">
        <v>169</v>
      </c>
      <c r="K466" s="303">
        <v>43646</v>
      </c>
      <c r="L466" s="284">
        <v>12</v>
      </c>
      <c r="M466" s="304">
        <v>6249</v>
      </c>
      <c r="N466" s="304">
        <v>216</v>
      </c>
      <c r="O466" s="304">
        <v>97</v>
      </c>
      <c r="P466" s="304">
        <v>0</v>
      </c>
      <c r="Q466" s="304">
        <v>559</v>
      </c>
      <c r="R466" s="304">
        <v>5906</v>
      </c>
      <c r="S466" s="305">
        <v>-343</v>
      </c>
      <c r="T466" s="306">
        <v>-0.05</v>
      </c>
      <c r="U466" s="305">
        <v>145497</v>
      </c>
      <c r="V466" s="305">
        <v>145598</v>
      </c>
      <c r="W466" s="307">
        <v>0</v>
      </c>
      <c r="X466" s="317">
        <v>587</v>
      </c>
      <c r="Y466" s="309">
        <v>0.1</v>
      </c>
      <c r="Z466" s="305">
        <v>5986</v>
      </c>
      <c r="AA466" s="309">
        <v>0.04</v>
      </c>
    </row>
    <row r="467" spans="1:27" s="287" customFormat="1" ht="13.15" customHeight="1">
      <c r="A467" s="301">
        <v>43646</v>
      </c>
      <c r="B467" s="302" t="s">
        <v>406</v>
      </c>
      <c r="C467" s="302" t="s">
        <v>171</v>
      </c>
      <c r="D467" s="287" t="s">
        <v>165</v>
      </c>
      <c r="E467" s="287">
        <v>2</v>
      </c>
      <c r="F467" s="302" t="s">
        <v>342</v>
      </c>
      <c r="G467" s="302">
        <v>23053121564</v>
      </c>
      <c r="H467" s="302" t="s">
        <v>343</v>
      </c>
      <c r="I467" s="302" t="s">
        <v>168</v>
      </c>
      <c r="J467" s="302" t="s">
        <v>181</v>
      </c>
      <c r="K467" s="303">
        <v>43646</v>
      </c>
      <c r="L467" s="284">
        <v>12</v>
      </c>
      <c r="M467" s="304">
        <v>66784</v>
      </c>
      <c r="N467" s="304">
        <v>3352</v>
      </c>
      <c r="O467" s="304">
        <v>0</v>
      </c>
      <c r="P467" s="304">
        <v>0</v>
      </c>
      <c r="Q467" s="304">
        <v>5108</v>
      </c>
      <c r="R467" s="304">
        <v>65028</v>
      </c>
      <c r="S467" s="305">
        <v>-1756</v>
      </c>
      <c r="T467" s="306">
        <v>-0.03</v>
      </c>
      <c r="U467" s="305">
        <v>7069292</v>
      </c>
      <c r="V467" s="305">
        <v>7600060</v>
      </c>
      <c r="W467" s="307">
        <v>0.08</v>
      </c>
      <c r="X467" s="317">
        <v>1618</v>
      </c>
      <c r="Y467" s="309">
        <v>0.02</v>
      </c>
      <c r="Z467" s="305">
        <v>213895</v>
      </c>
      <c r="AA467" s="309">
        <v>0.03</v>
      </c>
    </row>
    <row r="468" spans="1:27" s="287" customFormat="1" ht="13.15" customHeight="1">
      <c r="A468" s="301">
        <v>43646</v>
      </c>
      <c r="B468" s="302" t="s">
        <v>240</v>
      </c>
      <c r="C468" s="302" t="s">
        <v>171</v>
      </c>
      <c r="F468" s="302" t="s">
        <v>238</v>
      </c>
      <c r="G468" s="302">
        <v>24496637884</v>
      </c>
      <c r="H468" s="302" t="s">
        <v>239</v>
      </c>
      <c r="I468" s="302" t="s">
        <v>168</v>
      </c>
      <c r="J468" s="302" t="s">
        <v>181</v>
      </c>
      <c r="K468" s="303">
        <v>43646</v>
      </c>
      <c r="L468" s="284">
        <v>12</v>
      </c>
      <c r="M468" s="304">
        <v>72277</v>
      </c>
      <c r="N468" s="304">
        <v>4148</v>
      </c>
      <c r="O468" s="304">
        <v>471</v>
      </c>
      <c r="P468" s="304">
        <v>0</v>
      </c>
      <c r="Q468" s="304">
        <v>6842</v>
      </c>
      <c r="R468" s="304">
        <v>69583</v>
      </c>
      <c r="S468" s="305">
        <v>-2694</v>
      </c>
      <c r="T468" s="306">
        <v>-0.04</v>
      </c>
      <c r="U468" s="305">
        <v>3907957</v>
      </c>
      <c r="V468" s="305">
        <v>4204046</v>
      </c>
      <c r="W468" s="307">
        <v>0.08</v>
      </c>
      <c r="X468" s="317">
        <v>0</v>
      </c>
      <c r="Y468" s="309">
        <v>0</v>
      </c>
      <c r="Z468" s="305">
        <v>0</v>
      </c>
      <c r="AA468" s="309">
        <v>0</v>
      </c>
    </row>
    <row r="469" spans="1:27" s="287" customFormat="1" ht="13.15" customHeight="1">
      <c r="A469" s="301">
        <v>43646</v>
      </c>
      <c r="B469" s="302" t="s">
        <v>385</v>
      </c>
      <c r="C469" s="302" t="s">
        <v>171</v>
      </c>
      <c r="D469" s="287" t="s">
        <v>165</v>
      </c>
      <c r="E469" s="287">
        <v>4</v>
      </c>
      <c r="F469" s="302" t="s">
        <v>308</v>
      </c>
      <c r="G469" s="302">
        <v>28901371321</v>
      </c>
      <c r="H469" s="302" t="s">
        <v>309</v>
      </c>
      <c r="I469" s="302" t="s">
        <v>168</v>
      </c>
      <c r="J469" s="302" t="s">
        <v>181</v>
      </c>
      <c r="K469" s="303">
        <v>43646</v>
      </c>
      <c r="L469" s="284">
        <v>12</v>
      </c>
      <c r="M469" s="304">
        <v>58537</v>
      </c>
      <c r="N469" s="304">
        <v>4470</v>
      </c>
      <c r="O469" s="304">
        <v>719</v>
      </c>
      <c r="P469" s="304">
        <v>0</v>
      </c>
      <c r="Q469" s="304">
        <v>5171</v>
      </c>
      <c r="R469" s="304">
        <v>57836</v>
      </c>
      <c r="S469" s="305">
        <v>-701</v>
      </c>
      <c r="T469" s="306">
        <v>-0.01</v>
      </c>
      <c r="U469" s="305">
        <v>3496527</v>
      </c>
      <c r="V469" s="305">
        <v>3838195</v>
      </c>
      <c r="W469" s="307">
        <v>0.1</v>
      </c>
      <c r="X469" s="317">
        <v>19512</v>
      </c>
      <c r="Y469" s="309">
        <v>0.34</v>
      </c>
      <c r="Z469" s="305">
        <v>1969924</v>
      </c>
      <c r="AA469" s="309">
        <v>0.51</v>
      </c>
    </row>
    <row r="470" spans="1:27" s="287" customFormat="1" ht="13.15" customHeight="1">
      <c r="A470" s="301">
        <v>43646</v>
      </c>
      <c r="B470" s="302" t="s">
        <v>344</v>
      </c>
      <c r="C470" s="302" t="s">
        <v>171</v>
      </c>
      <c r="F470" s="302" t="s">
        <v>345</v>
      </c>
      <c r="G470" s="302">
        <v>93371348387</v>
      </c>
      <c r="H470" s="302" t="s">
        <v>346</v>
      </c>
      <c r="I470" s="302" t="s">
        <v>176</v>
      </c>
      <c r="J470" s="302" t="s">
        <v>177</v>
      </c>
      <c r="K470" s="303">
        <v>43465</v>
      </c>
      <c r="L470" s="284">
        <v>12</v>
      </c>
      <c r="M470" s="304">
        <v>4476</v>
      </c>
      <c r="N470" s="304">
        <v>432</v>
      </c>
      <c r="O470" s="304">
        <v>0</v>
      </c>
      <c r="P470" s="304">
        <v>0</v>
      </c>
      <c r="Q470" s="304">
        <v>342</v>
      </c>
      <c r="R470" s="304">
        <v>4411</v>
      </c>
      <c r="S470" s="305">
        <v>90</v>
      </c>
      <c r="T470" s="306">
        <v>-0.01</v>
      </c>
      <c r="U470" s="305">
        <v>261042</v>
      </c>
      <c r="V470" s="305">
        <v>260781</v>
      </c>
      <c r="W470" s="307">
        <v>0</v>
      </c>
      <c r="X470" s="317">
        <v>1138</v>
      </c>
      <c r="Y470" s="309">
        <v>0.26</v>
      </c>
      <c r="Z470" s="305">
        <v>53139</v>
      </c>
      <c r="AA470" s="309">
        <v>0.2</v>
      </c>
    </row>
    <row r="471" spans="1:27" s="287" customFormat="1" ht="13.15" customHeight="1">
      <c r="A471" s="301">
        <v>43646</v>
      </c>
      <c r="B471" s="302" t="s">
        <v>438</v>
      </c>
      <c r="C471" s="302" t="s">
        <v>171</v>
      </c>
      <c r="F471" s="302" t="s">
        <v>331</v>
      </c>
      <c r="G471" s="302">
        <v>77455663441</v>
      </c>
      <c r="H471" s="302" t="s">
        <v>332</v>
      </c>
      <c r="I471" s="302" t="s">
        <v>168</v>
      </c>
      <c r="J471" s="302" t="s">
        <v>188</v>
      </c>
      <c r="K471" s="303">
        <v>43646</v>
      </c>
      <c r="L471" s="284">
        <v>12</v>
      </c>
      <c r="M471" s="304">
        <v>10271</v>
      </c>
      <c r="N471" s="304">
        <v>6552</v>
      </c>
      <c r="O471" s="304">
        <v>247</v>
      </c>
      <c r="P471" s="304">
        <v>0</v>
      </c>
      <c r="Q471" s="304">
        <v>6910</v>
      </c>
      <c r="R471" s="304">
        <v>9913</v>
      </c>
      <c r="S471" s="305">
        <v>-358</v>
      </c>
      <c r="T471" s="306">
        <v>-0.03</v>
      </c>
      <c r="U471" s="305">
        <v>914558</v>
      </c>
      <c r="V471" s="305">
        <v>940761</v>
      </c>
      <c r="W471" s="307">
        <v>0.03</v>
      </c>
      <c r="X471" s="317">
        <v>3606</v>
      </c>
      <c r="Y471" s="309">
        <v>0.36</v>
      </c>
      <c r="Z471" s="305">
        <v>207605</v>
      </c>
      <c r="AA471" s="309">
        <v>0.22</v>
      </c>
    </row>
    <row r="472" spans="1:27" s="287" customFormat="1" ht="13.15" customHeight="1">
      <c r="A472" s="301">
        <v>43646</v>
      </c>
      <c r="B472" s="302" t="s">
        <v>407</v>
      </c>
      <c r="C472" s="302" t="s">
        <v>171</v>
      </c>
      <c r="F472" s="302" t="s">
        <v>408</v>
      </c>
      <c r="G472" s="302">
        <v>22508720840</v>
      </c>
      <c r="H472" s="302" t="s">
        <v>409</v>
      </c>
      <c r="I472" s="302" t="s">
        <v>168</v>
      </c>
      <c r="J472" s="302" t="s">
        <v>169</v>
      </c>
      <c r="K472" s="303">
        <v>43646</v>
      </c>
      <c r="L472" s="284">
        <v>12</v>
      </c>
      <c r="M472" s="316" t="s">
        <v>769</v>
      </c>
      <c r="N472" s="316" t="s">
        <v>769</v>
      </c>
      <c r="O472" s="316" t="s">
        <v>769</v>
      </c>
      <c r="P472" s="304">
        <v>0</v>
      </c>
      <c r="Q472" s="316" t="s">
        <v>769</v>
      </c>
      <c r="R472" s="304">
        <v>664</v>
      </c>
      <c r="S472" s="315" t="s">
        <v>769</v>
      </c>
      <c r="T472" s="306">
        <v>-0.05</v>
      </c>
      <c r="U472" s="315" t="s">
        <v>769</v>
      </c>
      <c r="V472" s="305">
        <v>23952</v>
      </c>
      <c r="W472" s="314" t="s">
        <v>769</v>
      </c>
      <c r="X472" s="317">
        <v>36</v>
      </c>
      <c r="Y472" s="309">
        <v>0.05</v>
      </c>
      <c r="Z472" s="305">
        <v>585</v>
      </c>
      <c r="AA472" s="309">
        <v>0.02</v>
      </c>
    </row>
    <row r="473" spans="1:27" s="287" customFormat="1" ht="13.15" customHeight="1">
      <c r="A473" s="301">
        <v>43646</v>
      </c>
      <c r="B473" s="302" t="s">
        <v>241</v>
      </c>
      <c r="C473" s="302" t="s">
        <v>171</v>
      </c>
      <c r="F473" s="302" t="s">
        <v>242</v>
      </c>
      <c r="G473" s="302">
        <v>17317520544</v>
      </c>
      <c r="H473" s="302" t="s">
        <v>243</v>
      </c>
      <c r="I473" s="302" t="s">
        <v>176</v>
      </c>
      <c r="J473" s="302" t="s">
        <v>188</v>
      </c>
      <c r="K473" s="303">
        <v>43646</v>
      </c>
      <c r="L473" s="284">
        <v>12</v>
      </c>
      <c r="M473" s="304">
        <v>21267</v>
      </c>
      <c r="N473" s="304">
        <v>2523</v>
      </c>
      <c r="O473" s="304">
        <v>0</v>
      </c>
      <c r="P473" s="304">
        <v>0</v>
      </c>
      <c r="Q473" s="304">
        <v>3943</v>
      </c>
      <c r="R473" s="304">
        <v>19847</v>
      </c>
      <c r="S473" s="305">
        <v>-1420</v>
      </c>
      <c r="T473" s="306">
        <v>-7.0000000000000007E-2</v>
      </c>
      <c r="U473" s="305">
        <v>768109</v>
      </c>
      <c r="V473" s="305">
        <v>811483</v>
      </c>
      <c r="W473" s="307">
        <v>0.06</v>
      </c>
      <c r="X473" s="313" t="s">
        <v>769</v>
      </c>
      <c r="Y473" s="314" t="s">
        <v>769</v>
      </c>
      <c r="Z473" s="315" t="s">
        <v>769</v>
      </c>
      <c r="AA473" s="314" t="s">
        <v>769</v>
      </c>
    </row>
    <row r="474" spans="1:27" s="287" customFormat="1" ht="13.15" customHeight="1">
      <c r="A474" s="301">
        <v>43646</v>
      </c>
      <c r="B474" s="302" t="s">
        <v>386</v>
      </c>
      <c r="C474" s="302" t="s">
        <v>171</v>
      </c>
      <c r="F474" s="302" t="s">
        <v>387</v>
      </c>
      <c r="G474" s="302">
        <v>42574421650</v>
      </c>
      <c r="H474" s="302" t="s">
        <v>388</v>
      </c>
      <c r="I474" s="302" t="s">
        <v>168</v>
      </c>
      <c r="J474" s="302" t="s">
        <v>188</v>
      </c>
      <c r="K474" s="303">
        <v>43646</v>
      </c>
      <c r="L474" s="284">
        <v>12</v>
      </c>
      <c r="M474" s="304">
        <v>64837</v>
      </c>
      <c r="N474" s="304">
        <v>9896</v>
      </c>
      <c r="O474" s="304">
        <v>0</v>
      </c>
      <c r="P474" s="304">
        <v>0</v>
      </c>
      <c r="Q474" s="304">
        <v>5625</v>
      </c>
      <c r="R474" s="304">
        <v>63169</v>
      </c>
      <c r="S474" s="305">
        <v>4271</v>
      </c>
      <c r="T474" s="306">
        <v>-0.03</v>
      </c>
      <c r="U474" s="305">
        <v>3784725</v>
      </c>
      <c r="V474" s="305">
        <v>4117267</v>
      </c>
      <c r="W474" s="307">
        <v>0.09</v>
      </c>
      <c r="X474" s="317">
        <v>4684</v>
      </c>
      <c r="Y474" s="309">
        <v>7.0000000000000007E-2</v>
      </c>
      <c r="Z474" s="305">
        <v>322269</v>
      </c>
      <c r="AA474" s="309">
        <v>0.08</v>
      </c>
    </row>
    <row r="475" spans="1:27" s="287" customFormat="1" ht="13.15" customHeight="1">
      <c r="A475" s="301">
        <v>43646</v>
      </c>
      <c r="B475" s="302" t="s">
        <v>247</v>
      </c>
      <c r="C475" s="302" t="s">
        <v>164</v>
      </c>
      <c r="F475" s="302" t="s">
        <v>245</v>
      </c>
      <c r="G475" s="302">
        <v>19905422981</v>
      </c>
      <c r="H475" s="302" t="s">
        <v>246</v>
      </c>
      <c r="I475" s="302" t="s">
        <v>168</v>
      </c>
      <c r="J475" s="302" t="s">
        <v>169</v>
      </c>
      <c r="K475" s="303">
        <v>43646</v>
      </c>
      <c r="L475" s="284">
        <v>12</v>
      </c>
      <c r="M475" s="304">
        <v>1485</v>
      </c>
      <c r="N475" s="304">
        <v>62</v>
      </c>
      <c r="O475" s="304">
        <v>0</v>
      </c>
      <c r="P475" s="304">
        <v>0</v>
      </c>
      <c r="Q475" s="304">
        <v>119</v>
      </c>
      <c r="R475" s="304">
        <v>1376</v>
      </c>
      <c r="S475" s="305">
        <v>-57</v>
      </c>
      <c r="T475" s="306">
        <v>-7.0000000000000007E-2</v>
      </c>
      <c r="U475" s="305">
        <v>212915</v>
      </c>
      <c r="V475" s="305">
        <v>218333</v>
      </c>
      <c r="W475" s="307">
        <v>0.03</v>
      </c>
      <c r="X475" s="317">
        <v>532</v>
      </c>
      <c r="Y475" s="309">
        <v>0.39</v>
      </c>
      <c r="Z475" s="305">
        <v>61511</v>
      </c>
      <c r="AA475" s="309">
        <v>0.28000000000000003</v>
      </c>
    </row>
    <row r="476" spans="1:27" s="287" customFormat="1" ht="13.15" customHeight="1">
      <c r="A476" s="301">
        <v>43646</v>
      </c>
      <c r="B476" s="302" t="s">
        <v>248</v>
      </c>
      <c r="C476" s="302" t="s">
        <v>171</v>
      </c>
      <c r="D476" s="287" t="s">
        <v>165</v>
      </c>
      <c r="E476" s="287">
        <v>17</v>
      </c>
      <c r="F476" s="302" t="s">
        <v>245</v>
      </c>
      <c r="G476" s="302">
        <v>19905422981</v>
      </c>
      <c r="H476" s="302" t="s">
        <v>246</v>
      </c>
      <c r="I476" s="302" t="s">
        <v>168</v>
      </c>
      <c r="J476" s="302" t="s">
        <v>169</v>
      </c>
      <c r="K476" s="303">
        <v>43646</v>
      </c>
      <c r="L476" s="284">
        <v>12</v>
      </c>
      <c r="M476" s="304">
        <v>112302</v>
      </c>
      <c r="N476" s="304">
        <v>18329</v>
      </c>
      <c r="O476" s="304">
        <v>0</v>
      </c>
      <c r="P476" s="304">
        <v>0</v>
      </c>
      <c r="Q476" s="304">
        <v>20507</v>
      </c>
      <c r="R476" s="304">
        <v>108072</v>
      </c>
      <c r="S476" s="305">
        <v>-2178</v>
      </c>
      <c r="T476" s="306">
        <v>-0.04</v>
      </c>
      <c r="U476" s="305">
        <v>8205855</v>
      </c>
      <c r="V476" s="305">
        <v>8691519</v>
      </c>
      <c r="W476" s="307">
        <v>0.06</v>
      </c>
      <c r="X476" s="317">
        <v>6096</v>
      </c>
      <c r="Y476" s="309">
        <v>0.06</v>
      </c>
      <c r="Z476" s="305">
        <v>509082</v>
      </c>
      <c r="AA476" s="309">
        <v>0.06</v>
      </c>
    </row>
    <row r="477" spans="1:27" s="287" customFormat="1" ht="13.15" customHeight="1">
      <c r="A477" s="301">
        <v>43646</v>
      </c>
      <c r="B477" s="302" t="s">
        <v>249</v>
      </c>
      <c r="C477" s="302" t="s">
        <v>164</v>
      </c>
      <c r="D477" s="287" t="s">
        <v>165</v>
      </c>
      <c r="E477" s="287">
        <v>17</v>
      </c>
      <c r="F477" s="302" t="s">
        <v>245</v>
      </c>
      <c r="G477" s="302">
        <v>19905422981</v>
      </c>
      <c r="H477" s="302" t="s">
        <v>246</v>
      </c>
      <c r="I477" s="302" t="s">
        <v>168</v>
      </c>
      <c r="J477" s="302" t="s">
        <v>169</v>
      </c>
      <c r="K477" s="303">
        <v>43646</v>
      </c>
      <c r="L477" s="284">
        <v>12</v>
      </c>
      <c r="M477" s="304">
        <v>0</v>
      </c>
      <c r="N477" s="304">
        <v>12426</v>
      </c>
      <c r="O477" s="304">
        <v>0</v>
      </c>
      <c r="P477" s="304">
        <v>0</v>
      </c>
      <c r="Q477" s="304">
        <v>90</v>
      </c>
      <c r="R477" s="304">
        <v>12287</v>
      </c>
      <c r="S477" s="305">
        <v>12336</v>
      </c>
      <c r="T477" s="306"/>
      <c r="U477" s="305">
        <v>0</v>
      </c>
      <c r="V477" s="305">
        <v>952257</v>
      </c>
      <c r="W477" s="307"/>
      <c r="X477" s="317">
        <v>530</v>
      </c>
      <c r="Y477" s="309">
        <v>0.04</v>
      </c>
      <c r="Z477" s="305">
        <v>32361</v>
      </c>
      <c r="AA477" s="309">
        <v>0.03</v>
      </c>
    </row>
    <row r="478" spans="1:27" s="287" customFormat="1" ht="13.15" customHeight="1">
      <c r="A478" s="301">
        <v>43646</v>
      </c>
      <c r="B478" s="302" t="s">
        <v>250</v>
      </c>
      <c r="C478" s="302" t="s">
        <v>164</v>
      </c>
      <c r="D478" s="287" t="s">
        <v>165</v>
      </c>
      <c r="E478" s="287">
        <v>17</v>
      </c>
      <c r="F478" s="302" t="s">
        <v>245</v>
      </c>
      <c r="G478" s="302">
        <v>19905422981</v>
      </c>
      <c r="H478" s="302" t="s">
        <v>246</v>
      </c>
      <c r="I478" s="302" t="s">
        <v>168</v>
      </c>
      <c r="J478" s="302" t="s">
        <v>169</v>
      </c>
      <c r="K478" s="303">
        <v>43646</v>
      </c>
      <c r="L478" s="284">
        <v>12</v>
      </c>
      <c r="M478" s="304">
        <v>24234</v>
      </c>
      <c r="N478" s="304">
        <v>2121</v>
      </c>
      <c r="O478" s="304">
        <v>0</v>
      </c>
      <c r="P478" s="304">
        <v>0</v>
      </c>
      <c r="Q478" s="304">
        <v>12656</v>
      </c>
      <c r="R478" s="304">
        <v>10950</v>
      </c>
      <c r="S478" s="305">
        <v>-10535</v>
      </c>
      <c r="T478" s="306">
        <v>-0.55000000000000004</v>
      </c>
      <c r="U478" s="305">
        <v>1866161</v>
      </c>
      <c r="V478" s="305">
        <v>1066148</v>
      </c>
      <c r="W478" s="307">
        <v>-0.43</v>
      </c>
      <c r="X478" s="317">
        <v>531</v>
      </c>
      <c r="Y478" s="309">
        <v>0.05</v>
      </c>
      <c r="Z478" s="305">
        <v>39206</v>
      </c>
      <c r="AA478" s="309">
        <v>0.04</v>
      </c>
    </row>
    <row r="479" spans="1:27" s="287" customFormat="1" ht="13.15" customHeight="1">
      <c r="A479" s="301">
        <v>43646</v>
      </c>
      <c r="B479" s="302" t="s">
        <v>252</v>
      </c>
      <c r="C479" s="302" t="s">
        <v>193</v>
      </c>
      <c r="D479" s="287" t="s">
        <v>165</v>
      </c>
      <c r="E479" s="287">
        <v>15</v>
      </c>
      <c r="F479" s="302" t="s">
        <v>245</v>
      </c>
      <c r="G479" s="302">
        <v>19905422981</v>
      </c>
      <c r="H479" s="302" t="s">
        <v>246</v>
      </c>
      <c r="I479" s="302" t="s">
        <v>168</v>
      </c>
      <c r="J479" s="302" t="s">
        <v>169</v>
      </c>
      <c r="K479" s="303">
        <v>43646</v>
      </c>
      <c r="L479" s="284">
        <v>12</v>
      </c>
      <c r="M479" s="304">
        <v>15379</v>
      </c>
      <c r="N479" s="304">
        <v>2903</v>
      </c>
      <c r="O479" s="304">
        <v>0</v>
      </c>
      <c r="P479" s="304">
        <v>0</v>
      </c>
      <c r="Q479" s="304">
        <v>1606</v>
      </c>
      <c r="R479" s="304">
        <v>15006</v>
      </c>
      <c r="S479" s="305">
        <v>1297</v>
      </c>
      <c r="T479" s="306">
        <v>-0.02</v>
      </c>
      <c r="U479" s="305">
        <v>499556</v>
      </c>
      <c r="V479" s="305">
        <v>555970</v>
      </c>
      <c r="W479" s="307">
        <v>0.11</v>
      </c>
      <c r="X479" s="317">
        <v>486</v>
      </c>
      <c r="Y479" s="309">
        <v>0.03</v>
      </c>
      <c r="Z479" s="305">
        <v>19759</v>
      </c>
      <c r="AA479" s="309">
        <v>0.04</v>
      </c>
    </row>
    <row r="480" spans="1:27" s="287" customFormat="1" ht="13.15" customHeight="1">
      <c r="A480" s="301">
        <v>43646</v>
      </c>
      <c r="B480" s="302" t="s">
        <v>234</v>
      </c>
      <c r="C480" s="302" t="s">
        <v>171</v>
      </c>
      <c r="F480" s="302" t="s">
        <v>347</v>
      </c>
      <c r="G480" s="302">
        <v>11789425178</v>
      </c>
      <c r="H480" s="302" t="s">
        <v>348</v>
      </c>
      <c r="I480" s="302" t="s">
        <v>176</v>
      </c>
      <c r="J480" s="302" t="s">
        <v>177</v>
      </c>
      <c r="K480" s="303">
        <v>43646</v>
      </c>
      <c r="L480" s="284">
        <v>12</v>
      </c>
      <c r="M480" s="304">
        <v>11583</v>
      </c>
      <c r="N480" s="304">
        <v>1534</v>
      </c>
      <c r="O480" s="304">
        <v>0</v>
      </c>
      <c r="P480" s="304">
        <v>0</v>
      </c>
      <c r="Q480" s="304">
        <v>1447</v>
      </c>
      <c r="R480" s="304">
        <v>11670</v>
      </c>
      <c r="S480" s="305">
        <v>87</v>
      </c>
      <c r="T480" s="306">
        <v>0.01</v>
      </c>
      <c r="U480" s="305">
        <v>892027</v>
      </c>
      <c r="V480" s="305">
        <v>977566</v>
      </c>
      <c r="W480" s="307">
        <v>0.1</v>
      </c>
      <c r="X480" s="317">
        <v>739</v>
      </c>
      <c r="Y480" s="309">
        <v>0.06</v>
      </c>
      <c r="Z480" s="305">
        <v>66915</v>
      </c>
      <c r="AA480" s="309">
        <v>7.0000000000000007E-2</v>
      </c>
    </row>
    <row r="481" spans="1:27" s="287" customFormat="1" ht="13.15" customHeight="1">
      <c r="A481" s="301">
        <v>43646</v>
      </c>
      <c r="B481" s="302" t="s">
        <v>285</v>
      </c>
      <c r="C481" s="302" t="s">
        <v>171</v>
      </c>
      <c r="D481" s="287" t="s">
        <v>165</v>
      </c>
      <c r="E481" s="287">
        <v>4</v>
      </c>
      <c r="F481" s="302" t="s">
        <v>349</v>
      </c>
      <c r="G481" s="302">
        <v>16457520308</v>
      </c>
      <c r="H481" s="302" t="s">
        <v>350</v>
      </c>
      <c r="I481" s="302" t="s">
        <v>168</v>
      </c>
      <c r="J481" s="302" t="s">
        <v>188</v>
      </c>
      <c r="K481" s="303">
        <v>43646</v>
      </c>
      <c r="L481" s="284">
        <v>12</v>
      </c>
      <c r="M481" s="304">
        <v>49434</v>
      </c>
      <c r="N481" s="304">
        <v>2770</v>
      </c>
      <c r="O481" s="304">
        <v>563</v>
      </c>
      <c r="P481" s="304">
        <v>0</v>
      </c>
      <c r="Q481" s="304">
        <v>4543</v>
      </c>
      <c r="R481" s="304">
        <v>47661</v>
      </c>
      <c r="S481" s="305">
        <v>-1773</v>
      </c>
      <c r="T481" s="306">
        <v>-0.04</v>
      </c>
      <c r="U481" s="305">
        <v>6264664</v>
      </c>
      <c r="V481" s="305">
        <v>6472669</v>
      </c>
      <c r="W481" s="307">
        <v>0.03</v>
      </c>
      <c r="X481" s="317">
        <v>349</v>
      </c>
      <c r="Y481" s="309">
        <v>0.01</v>
      </c>
      <c r="Z481" s="305">
        <v>8231</v>
      </c>
      <c r="AA481" s="309">
        <v>0</v>
      </c>
    </row>
    <row r="482" spans="1:27" s="287" customFormat="1" ht="13.15" customHeight="1">
      <c r="A482" s="301">
        <v>43646</v>
      </c>
      <c r="B482" s="302" t="s">
        <v>253</v>
      </c>
      <c r="C482" s="302" t="s">
        <v>171</v>
      </c>
      <c r="D482" s="287" t="s">
        <v>165</v>
      </c>
      <c r="E482" s="287">
        <v>12</v>
      </c>
      <c r="F482" s="302" t="s">
        <v>254</v>
      </c>
      <c r="G482" s="302">
        <v>70732426024</v>
      </c>
      <c r="H482" s="302" t="s">
        <v>255</v>
      </c>
      <c r="I482" s="302" t="s">
        <v>168</v>
      </c>
      <c r="J482" s="302" t="s">
        <v>169</v>
      </c>
      <c r="K482" s="303">
        <v>43646</v>
      </c>
      <c r="L482" s="284">
        <v>12</v>
      </c>
      <c r="M482" s="304">
        <v>581796</v>
      </c>
      <c r="N482" s="304">
        <v>117750</v>
      </c>
      <c r="O482" s="316" t="s">
        <v>769</v>
      </c>
      <c r="P482" s="316" t="s">
        <v>769</v>
      </c>
      <c r="Q482" s="316" t="s">
        <v>769</v>
      </c>
      <c r="R482" s="304">
        <v>552208</v>
      </c>
      <c r="S482" s="315" t="s">
        <v>769</v>
      </c>
      <c r="T482" s="306">
        <v>-0.05</v>
      </c>
      <c r="U482" s="305">
        <v>23920483</v>
      </c>
      <c r="V482" s="305">
        <v>25629591</v>
      </c>
      <c r="W482" s="307">
        <v>7.0000000000000007E-2</v>
      </c>
      <c r="X482" s="317">
        <v>10256</v>
      </c>
      <c r="Y482" s="309">
        <v>0.02</v>
      </c>
      <c r="Z482" s="305">
        <v>711824</v>
      </c>
      <c r="AA482" s="309">
        <v>0.03</v>
      </c>
    </row>
    <row r="483" spans="1:27" s="287" customFormat="1" ht="13.15" customHeight="1">
      <c r="A483" s="301">
        <v>43646</v>
      </c>
      <c r="B483" s="302" t="s">
        <v>256</v>
      </c>
      <c r="C483" s="302" t="s">
        <v>164</v>
      </c>
      <c r="F483" s="302" t="s">
        <v>254</v>
      </c>
      <c r="G483" s="302">
        <v>70732426024</v>
      </c>
      <c r="H483" s="302" t="s">
        <v>255</v>
      </c>
      <c r="I483" s="302" t="s">
        <v>168</v>
      </c>
      <c r="J483" s="302" t="s">
        <v>169</v>
      </c>
      <c r="K483" s="303">
        <v>43646</v>
      </c>
      <c r="L483" s="284">
        <v>12</v>
      </c>
      <c r="M483" s="304">
        <v>26310</v>
      </c>
      <c r="N483" s="304">
        <v>5193</v>
      </c>
      <c r="O483" s="304">
        <v>0</v>
      </c>
      <c r="P483" s="304">
        <v>0</v>
      </c>
      <c r="Q483" s="304">
        <v>4517</v>
      </c>
      <c r="R483" s="304">
        <v>26986</v>
      </c>
      <c r="S483" s="305">
        <v>676</v>
      </c>
      <c r="T483" s="306">
        <v>0.03</v>
      </c>
      <c r="U483" s="305">
        <v>2390810</v>
      </c>
      <c r="V483" s="305">
        <v>2555054</v>
      </c>
      <c r="W483" s="307">
        <v>7.0000000000000007E-2</v>
      </c>
      <c r="X483" s="317">
        <v>977</v>
      </c>
      <c r="Y483" s="309">
        <v>0.04</v>
      </c>
      <c r="Z483" s="305">
        <v>71877</v>
      </c>
      <c r="AA483" s="309">
        <v>0.03</v>
      </c>
    </row>
    <row r="484" spans="1:27" s="287" customFormat="1" ht="13.15" customHeight="1">
      <c r="A484" s="301">
        <v>43646</v>
      </c>
      <c r="B484" s="302" t="s">
        <v>327</v>
      </c>
      <c r="C484" s="302" t="s">
        <v>171</v>
      </c>
      <c r="D484" s="287" t="s">
        <v>165</v>
      </c>
      <c r="E484" s="287">
        <v>4</v>
      </c>
      <c r="F484" s="302" t="s">
        <v>410</v>
      </c>
      <c r="G484" s="302">
        <v>50237896957</v>
      </c>
      <c r="H484" s="302" t="s">
        <v>439</v>
      </c>
      <c r="I484" s="302" t="s">
        <v>168</v>
      </c>
      <c r="J484" s="302" t="s">
        <v>188</v>
      </c>
      <c r="K484" s="303">
        <v>43646</v>
      </c>
      <c r="L484" s="284">
        <v>12</v>
      </c>
      <c r="M484" s="304">
        <v>47564</v>
      </c>
      <c r="N484" s="304">
        <v>6430</v>
      </c>
      <c r="O484" s="304">
        <v>0</v>
      </c>
      <c r="P484" s="304">
        <v>0</v>
      </c>
      <c r="Q484" s="304">
        <v>4014</v>
      </c>
      <c r="R484" s="304">
        <v>47418</v>
      </c>
      <c r="S484" s="305">
        <v>2416</v>
      </c>
      <c r="T484" s="306">
        <v>0</v>
      </c>
      <c r="U484" s="305">
        <v>4183797</v>
      </c>
      <c r="V484" s="305">
        <v>4230743</v>
      </c>
      <c r="W484" s="307">
        <v>0.01</v>
      </c>
      <c r="X484" s="317">
        <v>4866</v>
      </c>
      <c r="Y484" s="309">
        <v>0.1</v>
      </c>
      <c r="Z484" s="305">
        <v>354248</v>
      </c>
      <c r="AA484" s="309">
        <v>0.08</v>
      </c>
    </row>
    <row r="485" spans="1:27" s="287" customFormat="1" ht="13.15" customHeight="1">
      <c r="A485" s="301">
        <v>43646</v>
      </c>
      <c r="B485" s="302" t="s">
        <v>257</v>
      </c>
      <c r="C485" s="302" t="s">
        <v>171</v>
      </c>
      <c r="F485" s="302" t="s">
        <v>258</v>
      </c>
      <c r="G485" s="302">
        <v>72229227691</v>
      </c>
      <c r="H485" s="302" t="s">
        <v>259</v>
      </c>
      <c r="I485" s="302" t="s">
        <v>168</v>
      </c>
      <c r="J485" s="302" t="s">
        <v>188</v>
      </c>
      <c r="K485" s="303">
        <v>43646</v>
      </c>
      <c r="L485" s="284">
        <v>12</v>
      </c>
      <c r="M485" s="304">
        <v>12109</v>
      </c>
      <c r="N485" s="304">
        <v>899</v>
      </c>
      <c r="O485" s="304">
        <v>81</v>
      </c>
      <c r="P485" s="304">
        <v>0</v>
      </c>
      <c r="Q485" s="304">
        <v>1090</v>
      </c>
      <c r="R485" s="304">
        <v>11918</v>
      </c>
      <c r="S485" s="305">
        <v>-191</v>
      </c>
      <c r="T485" s="306">
        <v>-0.02</v>
      </c>
      <c r="U485" s="305">
        <v>618838</v>
      </c>
      <c r="V485" s="305">
        <v>664976</v>
      </c>
      <c r="W485" s="307">
        <v>7.0000000000000007E-2</v>
      </c>
      <c r="X485" s="317">
        <v>65</v>
      </c>
      <c r="Y485" s="309">
        <v>0.01</v>
      </c>
      <c r="Z485" s="305">
        <v>7978</v>
      </c>
      <c r="AA485" s="309">
        <v>0.01</v>
      </c>
    </row>
    <row r="486" spans="1:27" s="287" customFormat="1" ht="13.15" customHeight="1">
      <c r="A486" s="301">
        <v>43646</v>
      </c>
      <c r="B486" s="302" t="s">
        <v>260</v>
      </c>
      <c r="C486" s="302" t="s">
        <v>171</v>
      </c>
      <c r="F486" s="302" t="s">
        <v>261</v>
      </c>
      <c r="G486" s="302">
        <v>73549180515</v>
      </c>
      <c r="H486" s="302" t="s">
        <v>262</v>
      </c>
      <c r="I486" s="302" t="s">
        <v>168</v>
      </c>
      <c r="J486" s="302" t="s">
        <v>188</v>
      </c>
      <c r="K486" s="303">
        <v>43646</v>
      </c>
      <c r="L486" s="284">
        <v>12</v>
      </c>
      <c r="M486" s="304">
        <v>78744</v>
      </c>
      <c r="N486" s="304">
        <v>29218</v>
      </c>
      <c r="O486" s="304">
        <v>0</v>
      </c>
      <c r="P486" s="304">
        <v>19523</v>
      </c>
      <c r="Q486" s="304">
        <v>6420</v>
      </c>
      <c r="R486" s="304">
        <v>98312</v>
      </c>
      <c r="S486" s="305">
        <v>22798</v>
      </c>
      <c r="T486" s="306">
        <v>0.25</v>
      </c>
      <c r="U486" s="305">
        <v>5466776</v>
      </c>
      <c r="V486" s="305">
        <v>7167095</v>
      </c>
      <c r="W486" s="307">
        <v>0.31</v>
      </c>
      <c r="X486" s="317">
        <v>10993</v>
      </c>
      <c r="Y486" s="309">
        <v>0.11</v>
      </c>
      <c r="Z486" s="305">
        <v>641042</v>
      </c>
      <c r="AA486" s="309">
        <v>0.09</v>
      </c>
    </row>
    <row r="487" spans="1:27" s="287" customFormat="1" ht="13.15" customHeight="1">
      <c r="A487" s="301">
        <v>43646</v>
      </c>
      <c r="B487" s="302" t="s">
        <v>411</v>
      </c>
      <c r="C487" s="302" t="s">
        <v>171</v>
      </c>
      <c r="F487" s="302" t="s">
        <v>264</v>
      </c>
      <c r="G487" s="302">
        <v>43905581638</v>
      </c>
      <c r="H487" s="302" t="s">
        <v>265</v>
      </c>
      <c r="I487" s="302" t="s">
        <v>168</v>
      </c>
      <c r="J487" s="302" t="s">
        <v>169</v>
      </c>
      <c r="K487" s="303">
        <v>43646</v>
      </c>
      <c r="L487" s="284">
        <v>12</v>
      </c>
      <c r="M487" s="304">
        <v>2853</v>
      </c>
      <c r="N487" s="304">
        <v>230</v>
      </c>
      <c r="O487" s="304">
        <v>230</v>
      </c>
      <c r="P487" s="304">
        <v>0</v>
      </c>
      <c r="Q487" s="304">
        <v>293</v>
      </c>
      <c r="R487" s="304">
        <v>2790</v>
      </c>
      <c r="S487" s="305">
        <v>-63</v>
      </c>
      <c r="T487" s="306">
        <v>-0.02</v>
      </c>
      <c r="U487" s="305">
        <v>41453</v>
      </c>
      <c r="V487" s="305">
        <v>42189</v>
      </c>
      <c r="W487" s="307">
        <v>0.02</v>
      </c>
      <c r="X487" s="317">
        <v>39</v>
      </c>
      <c r="Y487" s="309">
        <v>0.01</v>
      </c>
      <c r="Z487" s="305">
        <v>546</v>
      </c>
      <c r="AA487" s="309">
        <v>0.01</v>
      </c>
    </row>
    <row r="488" spans="1:27" s="287" customFormat="1" ht="13.15" customHeight="1">
      <c r="A488" s="301">
        <v>43646</v>
      </c>
      <c r="B488" s="302" t="s">
        <v>412</v>
      </c>
      <c r="C488" s="302" t="s">
        <v>171</v>
      </c>
      <c r="F488" s="302" t="s">
        <v>413</v>
      </c>
      <c r="G488" s="302">
        <v>51068260563</v>
      </c>
      <c r="H488" s="302" t="s">
        <v>414</v>
      </c>
      <c r="I488" s="302" t="s">
        <v>168</v>
      </c>
      <c r="J488" s="302" t="s">
        <v>169</v>
      </c>
      <c r="K488" s="303">
        <v>43646</v>
      </c>
      <c r="L488" s="284">
        <v>12</v>
      </c>
      <c r="M488" s="316" t="s">
        <v>769</v>
      </c>
      <c r="N488" s="316" t="s">
        <v>769</v>
      </c>
      <c r="O488" s="304">
        <v>33</v>
      </c>
      <c r="P488" s="304">
        <v>0</v>
      </c>
      <c r="Q488" s="304">
        <v>1949</v>
      </c>
      <c r="R488" s="304">
        <v>7538</v>
      </c>
      <c r="S488" s="305">
        <v>-739</v>
      </c>
      <c r="T488" s="306">
        <v>-0.09</v>
      </c>
      <c r="U488" s="315" t="s">
        <v>769</v>
      </c>
      <c r="V488" s="305">
        <v>229374</v>
      </c>
      <c r="W488" s="314" t="s">
        <v>769</v>
      </c>
      <c r="X488" s="317">
        <v>2912</v>
      </c>
      <c r="Y488" s="309">
        <v>0.39</v>
      </c>
      <c r="Z488" s="305">
        <v>120608</v>
      </c>
      <c r="AA488" s="309">
        <v>0.53</v>
      </c>
    </row>
    <row r="489" spans="1:27" s="287" customFormat="1" ht="13.15" customHeight="1">
      <c r="A489" s="301">
        <v>43646</v>
      </c>
      <c r="B489" s="302" t="s">
        <v>440</v>
      </c>
      <c r="C489" s="302" t="s">
        <v>171</v>
      </c>
      <c r="F489" s="302" t="s">
        <v>441</v>
      </c>
      <c r="G489" s="302">
        <v>15828677472</v>
      </c>
      <c r="H489" s="302" t="s">
        <v>442</v>
      </c>
      <c r="I489" s="302" t="s">
        <v>176</v>
      </c>
      <c r="J489" s="302" t="s">
        <v>177</v>
      </c>
      <c r="K489" s="303">
        <v>43646</v>
      </c>
      <c r="L489" s="284">
        <v>12</v>
      </c>
      <c r="M489" s="316" t="s">
        <v>769</v>
      </c>
      <c r="N489" s="316" t="s">
        <v>769</v>
      </c>
      <c r="O489" s="304">
        <v>0</v>
      </c>
      <c r="P489" s="304">
        <v>0</v>
      </c>
      <c r="Q489" s="304">
        <v>85</v>
      </c>
      <c r="R489" s="304">
        <v>689</v>
      </c>
      <c r="S489" s="305">
        <v>-32</v>
      </c>
      <c r="T489" s="306">
        <v>-0.04</v>
      </c>
      <c r="U489" s="315" t="s">
        <v>769</v>
      </c>
      <c r="V489" s="305">
        <v>31440</v>
      </c>
      <c r="W489" s="314" t="s">
        <v>769</v>
      </c>
      <c r="X489" s="317">
        <v>441</v>
      </c>
      <c r="Y489" s="309">
        <v>0.64</v>
      </c>
      <c r="Z489" s="305">
        <v>14145</v>
      </c>
      <c r="AA489" s="309">
        <v>0.45</v>
      </c>
    </row>
    <row r="490" spans="1:27" s="287" customFormat="1" ht="13.15" customHeight="1">
      <c r="A490" s="301">
        <v>43646</v>
      </c>
      <c r="B490" s="302" t="s">
        <v>253</v>
      </c>
      <c r="C490" s="302" t="s">
        <v>171</v>
      </c>
      <c r="F490" s="302" t="s">
        <v>266</v>
      </c>
      <c r="G490" s="302">
        <v>60562335823</v>
      </c>
      <c r="H490" s="302" t="s">
        <v>267</v>
      </c>
      <c r="I490" s="302" t="s">
        <v>168</v>
      </c>
      <c r="J490" s="302" t="s">
        <v>188</v>
      </c>
      <c r="K490" s="303">
        <v>43646</v>
      </c>
      <c r="L490" s="284">
        <v>12</v>
      </c>
      <c r="M490" s="304">
        <v>109686</v>
      </c>
      <c r="N490" s="304">
        <v>21515</v>
      </c>
      <c r="O490" s="304">
        <v>692</v>
      </c>
      <c r="P490" s="304">
        <v>5915</v>
      </c>
      <c r="Q490" s="304">
        <v>12644</v>
      </c>
      <c r="R490" s="304">
        <v>118557</v>
      </c>
      <c r="S490" s="305">
        <v>8871</v>
      </c>
      <c r="T490" s="306">
        <v>0.08</v>
      </c>
      <c r="U490" s="305">
        <v>3377393</v>
      </c>
      <c r="V490" s="305">
        <v>4113203</v>
      </c>
      <c r="W490" s="307">
        <v>0.22</v>
      </c>
      <c r="X490" s="317">
        <v>227</v>
      </c>
      <c r="Y490" s="309">
        <v>0</v>
      </c>
      <c r="Z490" s="305">
        <v>27273</v>
      </c>
      <c r="AA490" s="309">
        <v>0.01</v>
      </c>
    </row>
    <row r="491" spans="1:27" s="287" customFormat="1" ht="13.15" customHeight="1">
      <c r="A491" s="301">
        <v>43646</v>
      </c>
      <c r="B491" s="302" t="s">
        <v>268</v>
      </c>
      <c r="C491" s="302" t="s">
        <v>171</v>
      </c>
      <c r="F491" s="302" t="s">
        <v>269</v>
      </c>
      <c r="G491" s="302">
        <v>65127917725</v>
      </c>
      <c r="H491" s="302" t="s">
        <v>180</v>
      </c>
      <c r="I491" s="302" t="s">
        <v>176</v>
      </c>
      <c r="J491" s="302" t="s">
        <v>181</v>
      </c>
      <c r="K491" s="303">
        <v>43646</v>
      </c>
      <c r="L491" s="284">
        <v>12</v>
      </c>
      <c r="M491" s="304">
        <v>130709</v>
      </c>
      <c r="N491" s="304">
        <v>9240</v>
      </c>
      <c r="O491" s="304">
        <v>77</v>
      </c>
      <c r="P491" s="304">
        <v>0</v>
      </c>
      <c r="Q491" s="304">
        <v>10810</v>
      </c>
      <c r="R491" s="304">
        <v>129139</v>
      </c>
      <c r="S491" s="305">
        <v>-1570</v>
      </c>
      <c r="T491" s="306">
        <v>-0.01</v>
      </c>
      <c r="U491" s="305">
        <v>10542795</v>
      </c>
      <c r="V491" s="305">
        <v>11996528</v>
      </c>
      <c r="W491" s="307">
        <v>0.14000000000000001</v>
      </c>
      <c r="X491" s="317">
        <v>13052</v>
      </c>
      <c r="Y491" s="309">
        <v>0.1</v>
      </c>
      <c r="Z491" s="305">
        <v>1154768</v>
      </c>
      <c r="AA491" s="309">
        <v>0.1</v>
      </c>
    </row>
    <row r="492" spans="1:27" s="287" customFormat="1" ht="13.15" customHeight="1">
      <c r="A492" s="301">
        <v>43646</v>
      </c>
      <c r="B492" s="302" t="s">
        <v>310</v>
      </c>
      <c r="C492" s="302" t="s">
        <v>171</v>
      </c>
      <c r="D492" s="287" t="s">
        <v>165</v>
      </c>
      <c r="E492" s="287">
        <v>4</v>
      </c>
      <c r="F492" s="302" t="s">
        <v>311</v>
      </c>
      <c r="G492" s="302">
        <v>41272198829</v>
      </c>
      <c r="H492" s="302" t="s">
        <v>312</v>
      </c>
      <c r="I492" s="302" t="s">
        <v>176</v>
      </c>
      <c r="J492" s="302" t="s">
        <v>177</v>
      </c>
      <c r="K492" s="303">
        <v>43646</v>
      </c>
      <c r="L492" s="284">
        <v>12</v>
      </c>
      <c r="M492" s="304">
        <v>11441</v>
      </c>
      <c r="N492" s="304">
        <v>1919</v>
      </c>
      <c r="O492" s="304">
        <v>0</v>
      </c>
      <c r="P492" s="304">
        <v>0</v>
      </c>
      <c r="Q492" s="304">
        <v>1394</v>
      </c>
      <c r="R492" s="304">
        <v>11830</v>
      </c>
      <c r="S492" s="305">
        <v>525</v>
      </c>
      <c r="T492" s="306">
        <v>0.03</v>
      </c>
      <c r="U492" s="305">
        <v>943210</v>
      </c>
      <c r="V492" s="305">
        <v>1010002</v>
      </c>
      <c r="W492" s="307">
        <v>7.0000000000000007E-2</v>
      </c>
      <c r="X492" s="317">
        <v>364</v>
      </c>
      <c r="Y492" s="309">
        <v>0.03</v>
      </c>
      <c r="Z492" s="305">
        <v>22222</v>
      </c>
      <c r="AA492" s="309">
        <v>0.02</v>
      </c>
    </row>
    <row r="493" spans="1:27" s="287" customFormat="1" ht="13.15" customHeight="1">
      <c r="A493" s="301">
        <v>43646</v>
      </c>
      <c r="B493" s="302" t="s">
        <v>270</v>
      </c>
      <c r="C493" s="302" t="s">
        <v>171</v>
      </c>
      <c r="F493" s="302" t="s">
        <v>271</v>
      </c>
      <c r="G493" s="302">
        <v>76641658449</v>
      </c>
      <c r="H493" s="302" t="s">
        <v>272</v>
      </c>
      <c r="I493" s="302" t="s">
        <v>168</v>
      </c>
      <c r="J493" s="302" t="s">
        <v>188</v>
      </c>
      <c r="K493" s="303">
        <v>43646</v>
      </c>
      <c r="L493" s="284">
        <v>12</v>
      </c>
      <c r="M493" s="304">
        <v>26214</v>
      </c>
      <c r="N493" s="304">
        <v>1110</v>
      </c>
      <c r="O493" s="304">
        <v>0</v>
      </c>
      <c r="P493" s="304">
        <v>0</v>
      </c>
      <c r="Q493" s="304">
        <v>2165</v>
      </c>
      <c r="R493" s="304">
        <v>25159</v>
      </c>
      <c r="S493" s="305">
        <v>-1055</v>
      </c>
      <c r="T493" s="306">
        <v>-0.04</v>
      </c>
      <c r="U493" s="305">
        <v>1243188</v>
      </c>
      <c r="V493" s="305">
        <v>1304348</v>
      </c>
      <c r="W493" s="307">
        <v>0.05</v>
      </c>
      <c r="X493" s="317">
        <v>2424</v>
      </c>
      <c r="Y493" s="309">
        <v>0.1</v>
      </c>
      <c r="Z493" s="305">
        <v>79594</v>
      </c>
      <c r="AA493" s="309">
        <v>0.06</v>
      </c>
    </row>
    <row r="494" spans="1:27" s="287" customFormat="1" ht="13.15" customHeight="1">
      <c r="A494" s="301">
        <v>43646</v>
      </c>
      <c r="B494" s="302" t="s">
        <v>273</v>
      </c>
      <c r="C494" s="302" t="s">
        <v>171</v>
      </c>
      <c r="F494" s="302" t="s">
        <v>274</v>
      </c>
      <c r="G494" s="302">
        <v>62653671394</v>
      </c>
      <c r="H494" s="302" t="s">
        <v>275</v>
      </c>
      <c r="I494" s="302" t="s">
        <v>168</v>
      </c>
      <c r="J494" s="302" t="s">
        <v>188</v>
      </c>
      <c r="K494" s="303">
        <v>43646</v>
      </c>
      <c r="L494" s="284">
        <v>12</v>
      </c>
      <c r="M494" s="304">
        <v>1869881</v>
      </c>
      <c r="N494" s="304">
        <v>212001</v>
      </c>
      <c r="O494" s="304">
        <v>8215</v>
      </c>
      <c r="P494" s="304">
        <v>0</v>
      </c>
      <c r="Q494" s="304">
        <v>206873</v>
      </c>
      <c r="R494" s="304">
        <v>1875009</v>
      </c>
      <c r="S494" s="305">
        <v>5128</v>
      </c>
      <c r="T494" s="306">
        <v>0</v>
      </c>
      <c r="U494" s="305">
        <v>42639546</v>
      </c>
      <c r="V494" s="305">
        <v>46185593</v>
      </c>
      <c r="W494" s="307">
        <v>0.08</v>
      </c>
      <c r="X494" s="317">
        <v>1987</v>
      </c>
      <c r="Y494" s="309">
        <v>0</v>
      </c>
      <c r="Z494" s="305">
        <v>287429</v>
      </c>
      <c r="AA494" s="309">
        <v>0.01</v>
      </c>
    </row>
    <row r="495" spans="1:27" s="287" customFormat="1" ht="13.15" customHeight="1">
      <c r="A495" s="301">
        <v>43646</v>
      </c>
      <c r="B495" s="302" t="s">
        <v>276</v>
      </c>
      <c r="C495" s="302" t="s">
        <v>171</v>
      </c>
      <c r="D495" s="287" t="s">
        <v>165</v>
      </c>
      <c r="E495" s="287">
        <v>7</v>
      </c>
      <c r="F495" s="302" t="s">
        <v>277</v>
      </c>
      <c r="G495" s="302">
        <v>61808189263</v>
      </c>
      <c r="H495" s="302" t="s">
        <v>278</v>
      </c>
      <c r="I495" s="302" t="s">
        <v>168</v>
      </c>
      <c r="J495" s="302" t="s">
        <v>169</v>
      </c>
      <c r="K495" s="303">
        <v>43646</v>
      </c>
      <c r="L495" s="284">
        <v>12</v>
      </c>
      <c r="M495" s="304">
        <v>0</v>
      </c>
      <c r="N495" s="304">
        <v>288104</v>
      </c>
      <c r="O495" s="304">
        <v>22</v>
      </c>
      <c r="P495" s="304">
        <v>283595</v>
      </c>
      <c r="Q495" s="304">
        <v>7265</v>
      </c>
      <c r="R495" s="304">
        <v>280839</v>
      </c>
      <c r="S495" s="305">
        <v>280839</v>
      </c>
      <c r="T495" s="306"/>
      <c r="U495" s="305">
        <v>0</v>
      </c>
      <c r="V495" s="305">
        <v>10752654</v>
      </c>
      <c r="W495" s="307"/>
      <c r="X495" s="317">
        <v>0</v>
      </c>
      <c r="Y495" s="309">
        <v>0</v>
      </c>
      <c r="Z495" s="305">
        <v>0</v>
      </c>
      <c r="AA495" s="309">
        <v>0</v>
      </c>
    </row>
    <row r="496" spans="1:27" s="287" customFormat="1" ht="13.15" customHeight="1">
      <c r="A496" s="301">
        <v>43646</v>
      </c>
      <c r="B496" s="302" t="s">
        <v>279</v>
      </c>
      <c r="C496" s="302" t="s">
        <v>164</v>
      </c>
      <c r="D496" s="287" t="s">
        <v>165</v>
      </c>
      <c r="E496" s="287">
        <v>7</v>
      </c>
      <c r="F496" s="302" t="s">
        <v>277</v>
      </c>
      <c r="G496" s="302">
        <v>61808189263</v>
      </c>
      <c r="H496" s="302" t="s">
        <v>278</v>
      </c>
      <c r="I496" s="302" t="s">
        <v>168</v>
      </c>
      <c r="J496" s="302" t="s">
        <v>169</v>
      </c>
      <c r="K496" s="303">
        <v>43646</v>
      </c>
      <c r="L496" s="284">
        <v>12</v>
      </c>
      <c r="M496" s="304">
        <v>0</v>
      </c>
      <c r="N496" s="304">
        <v>3226</v>
      </c>
      <c r="O496" s="304">
        <v>0</v>
      </c>
      <c r="P496" s="304">
        <v>3142</v>
      </c>
      <c r="Q496" s="304">
        <v>98</v>
      </c>
      <c r="R496" s="304">
        <v>3128</v>
      </c>
      <c r="S496" s="305">
        <v>3128</v>
      </c>
      <c r="T496" s="306"/>
      <c r="U496" s="305">
        <v>0</v>
      </c>
      <c r="V496" s="305">
        <v>351200</v>
      </c>
      <c r="W496" s="307"/>
      <c r="X496" s="317">
        <v>0</v>
      </c>
      <c r="Y496" s="309">
        <v>0</v>
      </c>
      <c r="Z496" s="305">
        <v>0</v>
      </c>
      <c r="AA496" s="309">
        <v>0</v>
      </c>
    </row>
    <row r="497" spans="1:27" s="287" customFormat="1" ht="13.15" customHeight="1">
      <c r="A497" s="301">
        <v>43646</v>
      </c>
      <c r="B497" s="302" t="s">
        <v>415</v>
      </c>
      <c r="C497" s="302" t="s">
        <v>171</v>
      </c>
      <c r="D497" s="287" t="s">
        <v>165</v>
      </c>
      <c r="E497" s="287">
        <v>7</v>
      </c>
      <c r="F497" s="302" t="s">
        <v>352</v>
      </c>
      <c r="G497" s="302">
        <v>39827542991</v>
      </c>
      <c r="H497" s="302" t="s">
        <v>353</v>
      </c>
      <c r="I497" s="302" t="s">
        <v>168</v>
      </c>
      <c r="J497" s="302" t="s">
        <v>169</v>
      </c>
      <c r="K497" s="303">
        <v>43646</v>
      </c>
      <c r="L497" s="284">
        <v>12</v>
      </c>
      <c r="M497" s="304">
        <v>470705</v>
      </c>
      <c r="N497" s="304">
        <v>60350</v>
      </c>
      <c r="O497" s="304">
        <v>15188</v>
      </c>
      <c r="P497" s="304">
        <v>0</v>
      </c>
      <c r="Q497" s="304">
        <v>50036</v>
      </c>
      <c r="R497" s="304">
        <v>481019</v>
      </c>
      <c r="S497" s="305">
        <v>10314</v>
      </c>
      <c r="T497" s="306">
        <v>0.02</v>
      </c>
      <c r="U497" s="305">
        <v>11090918</v>
      </c>
      <c r="V497" s="305">
        <v>12078666</v>
      </c>
      <c r="W497" s="307">
        <v>0.09</v>
      </c>
      <c r="X497" s="317">
        <v>160876</v>
      </c>
      <c r="Y497" s="309">
        <v>0.33</v>
      </c>
      <c r="Z497" s="305">
        <v>2891285</v>
      </c>
      <c r="AA497" s="309">
        <v>0.24</v>
      </c>
    </row>
    <row r="498" spans="1:27" s="287" customFormat="1" ht="13.15" customHeight="1">
      <c r="A498" s="301">
        <v>43646</v>
      </c>
      <c r="B498" s="302" t="s">
        <v>354</v>
      </c>
      <c r="C498" s="302" t="s">
        <v>164</v>
      </c>
      <c r="D498" s="287" t="s">
        <v>165</v>
      </c>
      <c r="E498" s="287">
        <v>7</v>
      </c>
      <c r="F498" s="302" t="s">
        <v>352</v>
      </c>
      <c r="G498" s="302">
        <v>39827542991</v>
      </c>
      <c r="H498" s="302" t="s">
        <v>353</v>
      </c>
      <c r="I498" s="302" t="s">
        <v>168</v>
      </c>
      <c r="J498" s="302" t="s">
        <v>169</v>
      </c>
      <c r="K498" s="303">
        <v>43646</v>
      </c>
      <c r="L498" s="284">
        <v>12</v>
      </c>
      <c r="M498" s="304">
        <v>39856</v>
      </c>
      <c r="N498" s="304">
        <v>3387</v>
      </c>
      <c r="O498" s="304">
        <v>193</v>
      </c>
      <c r="P498" s="304">
        <v>0</v>
      </c>
      <c r="Q498" s="304">
        <v>2993</v>
      </c>
      <c r="R498" s="304">
        <v>40250</v>
      </c>
      <c r="S498" s="305">
        <v>394</v>
      </c>
      <c r="T498" s="306">
        <v>0.01</v>
      </c>
      <c r="U498" s="305">
        <v>2327505</v>
      </c>
      <c r="V498" s="305">
        <v>2627512</v>
      </c>
      <c r="W498" s="307">
        <v>0.13</v>
      </c>
      <c r="X498" s="317">
        <v>16148</v>
      </c>
      <c r="Y498" s="309">
        <v>0.4</v>
      </c>
      <c r="Z498" s="305">
        <v>1431443</v>
      </c>
      <c r="AA498" s="309">
        <v>0.54</v>
      </c>
    </row>
    <row r="499" spans="1:27" s="287" customFormat="1" ht="13.15" customHeight="1">
      <c r="A499" s="301">
        <v>43646</v>
      </c>
      <c r="B499" s="302" t="s">
        <v>390</v>
      </c>
      <c r="C499" s="302" t="s">
        <v>171</v>
      </c>
      <c r="F499" s="302" t="s">
        <v>281</v>
      </c>
      <c r="G499" s="302">
        <v>89384753567</v>
      </c>
      <c r="H499" s="302" t="s">
        <v>282</v>
      </c>
      <c r="I499" s="302" t="s">
        <v>168</v>
      </c>
      <c r="J499" s="302" t="s">
        <v>169</v>
      </c>
      <c r="K499" s="303">
        <v>43646</v>
      </c>
      <c r="L499" s="284">
        <v>12</v>
      </c>
      <c r="M499" s="304">
        <v>42641</v>
      </c>
      <c r="N499" s="304">
        <v>30329</v>
      </c>
      <c r="O499" s="304">
        <v>652</v>
      </c>
      <c r="P499" s="304">
        <v>25621</v>
      </c>
      <c r="Q499" s="304">
        <v>6587</v>
      </c>
      <c r="R499" s="304">
        <v>66383</v>
      </c>
      <c r="S499" s="305">
        <v>23742</v>
      </c>
      <c r="T499" s="306">
        <v>0.56000000000000005</v>
      </c>
      <c r="U499" s="305">
        <v>2932139</v>
      </c>
      <c r="V499" s="305">
        <v>3574454</v>
      </c>
      <c r="W499" s="307">
        <v>0.22</v>
      </c>
      <c r="X499" s="317">
        <v>5598</v>
      </c>
      <c r="Y499" s="309">
        <v>0.08</v>
      </c>
      <c r="Z499" s="305">
        <v>674776</v>
      </c>
      <c r="AA499" s="309">
        <v>0.19</v>
      </c>
    </row>
    <row r="500" spans="1:27" s="287" customFormat="1" ht="13.15" customHeight="1">
      <c r="A500" s="301">
        <v>43646</v>
      </c>
      <c r="B500" s="302" t="s">
        <v>283</v>
      </c>
      <c r="C500" s="302" t="s">
        <v>171</v>
      </c>
      <c r="D500" s="287" t="s">
        <v>165</v>
      </c>
      <c r="E500" s="287">
        <v>41</v>
      </c>
      <c r="F500" s="302" t="s">
        <v>284</v>
      </c>
      <c r="G500" s="302">
        <v>68964712340</v>
      </c>
      <c r="H500" s="302" t="s">
        <v>224</v>
      </c>
      <c r="I500" s="302" t="s">
        <v>168</v>
      </c>
      <c r="J500" s="302" t="s">
        <v>169</v>
      </c>
      <c r="K500" s="303">
        <v>43646</v>
      </c>
      <c r="L500" s="284">
        <v>12</v>
      </c>
      <c r="M500" s="304">
        <v>26909</v>
      </c>
      <c r="N500" s="304">
        <v>23025</v>
      </c>
      <c r="O500" s="304">
        <v>44</v>
      </c>
      <c r="P500" s="304">
        <v>20296</v>
      </c>
      <c r="Q500" s="304">
        <v>4335</v>
      </c>
      <c r="R500" s="304">
        <v>45599</v>
      </c>
      <c r="S500" s="305">
        <v>18690</v>
      </c>
      <c r="T500" s="306">
        <v>0.69</v>
      </c>
      <c r="U500" s="305">
        <v>1351882</v>
      </c>
      <c r="V500" s="305">
        <v>2302646</v>
      </c>
      <c r="W500" s="307">
        <v>0.7</v>
      </c>
      <c r="X500" s="317">
        <v>1134</v>
      </c>
      <c r="Y500" s="309">
        <v>0.02</v>
      </c>
      <c r="Z500" s="305">
        <v>47223</v>
      </c>
      <c r="AA500" s="309">
        <v>0.02</v>
      </c>
    </row>
    <row r="501" spans="1:27" s="287" customFormat="1" ht="13.15" customHeight="1">
      <c r="A501" s="301">
        <v>43646</v>
      </c>
      <c r="B501" s="302" t="s">
        <v>391</v>
      </c>
      <c r="C501" s="302" t="s">
        <v>171</v>
      </c>
      <c r="F501" s="302" t="s">
        <v>355</v>
      </c>
      <c r="G501" s="302">
        <v>74559365913</v>
      </c>
      <c r="H501" s="302" t="s">
        <v>356</v>
      </c>
      <c r="I501" s="302" t="s">
        <v>168</v>
      </c>
      <c r="J501" s="302" t="s">
        <v>188</v>
      </c>
      <c r="K501" s="303">
        <v>43646</v>
      </c>
      <c r="L501" s="284">
        <v>12</v>
      </c>
      <c r="M501" s="304">
        <v>218497</v>
      </c>
      <c r="N501" s="304">
        <v>15261</v>
      </c>
      <c r="O501" s="304">
        <v>1086</v>
      </c>
      <c r="P501" s="304">
        <v>0</v>
      </c>
      <c r="Q501" s="304">
        <v>44568</v>
      </c>
      <c r="R501" s="304">
        <v>189190</v>
      </c>
      <c r="S501" s="305">
        <v>-29307</v>
      </c>
      <c r="T501" s="306">
        <v>-0.13</v>
      </c>
      <c r="U501" s="305">
        <v>9734351</v>
      </c>
      <c r="V501" s="305">
        <v>10515564</v>
      </c>
      <c r="W501" s="307">
        <v>0.08</v>
      </c>
      <c r="X501" s="317">
        <v>1686</v>
      </c>
      <c r="Y501" s="309">
        <v>0.01</v>
      </c>
      <c r="Z501" s="305">
        <v>185314</v>
      </c>
      <c r="AA501" s="309">
        <v>0.02</v>
      </c>
    </row>
    <row r="502" spans="1:27" s="287" customFormat="1" ht="13.15" customHeight="1">
      <c r="A502" s="301">
        <v>43646</v>
      </c>
      <c r="B502" s="302" t="s">
        <v>357</v>
      </c>
      <c r="C502" s="302" t="s">
        <v>171</v>
      </c>
      <c r="D502" s="287" t="s">
        <v>165</v>
      </c>
      <c r="E502" s="287">
        <v>12</v>
      </c>
      <c r="F502" s="302" t="s">
        <v>358</v>
      </c>
      <c r="G502" s="302">
        <v>98350952022</v>
      </c>
      <c r="H502" s="302" t="s">
        <v>359</v>
      </c>
      <c r="I502" s="302" t="s">
        <v>168</v>
      </c>
      <c r="J502" s="302" t="s">
        <v>169</v>
      </c>
      <c r="K502" s="303">
        <v>43646</v>
      </c>
      <c r="L502" s="284">
        <v>12</v>
      </c>
      <c r="M502" s="304">
        <v>104000</v>
      </c>
      <c r="N502" s="304">
        <v>8910</v>
      </c>
      <c r="O502" s="304">
        <v>720</v>
      </c>
      <c r="P502" s="304">
        <v>0</v>
      </c>
      <c r="Q502" s="304">
        <v>14502</v>
      </c>
      <c r="R502" s="304">
        <v>98408</v>
      </c>
      <c r="S502" s="305">
        <v>-5592</v>
      </c>
      <c r="T502" s="306">
        <v>-0.05</v>
      </c>
      <c r="U502" s="305">
        <v>1797800</v>
      </c>
      <c r="V502" s="305">
        <v>1912590</v>
      </c>
      <c r="W502" s="307">
        <v>0.06</v>
      </c>
      <c r="X502" s="317">
        <v>431</v>
      </c>
      <c r="Y502" s="309">
        <v>0</v>
      </c>
      <c r="Z502" s="305">
        <v>10093</v>
      </c>
      <c r="AA502" s="309">
        <v>0.01</v>
      </c>
    </row>
    <row r="503" spans="1:27" s="287" customFormat="1" ht="13.15" customHeight="1">
      <c r="A503" s="301">
        <v>43646</v>
      </c>
      <c r="B503" s="302" t="s">
        <v>392</v>
      </c>
      <c r="C503" s="302" t="s">
        <v>171</v>
      </c>
      <c r="F503" s="302" t="s">
        <v>393</v>
      </c>
      <c r="G503" s="302">
        <v>54145196298</v>
      </c>
      <c r="H503" s="302" t="s">
        <v>394</v>
      </c>
      <c r="I503" s="302" t="s">
        <v>168</v>
      </c>
      <c r="J503" s="302" t="s">
        <v>188</v>
      </c>
      <c r="K503" s="303">
        <v>43646</v>
      </c>
      <c r="L503" s="284">
        <v>12</v>
      </c>
      <c r="M503" s="304">
        <v>139146</v>
      </c>
      <c r="N503" s="304">
        <v>19721</v>
      </c>
      <c r="O503" s="304">
        <v>5009</v>
      </c>
      <c r="P503" s="304">
        <v>2223</v>
      </c>
      <c r="Q503" s="304">
        <v>25424</v>
      </c>
      <c r="R503" s="304">
        <v>133443</v>
      </c>
      <c r="S503" s="305">
        <v>-5703</v>
      </c>
      <c r="T503" s="306">
        <v>-0.04</v>
      </c>
      <c r="U503" s="305">
        <v>4881304</v>
      </c>
      <c r="V503" s="305">
        <v>5889895</v>
      </c>
      <c r="W503" s="307">
        <v>0.21</v>
      </c>
      <c r="X503" s="317">
        <v>29759</v>
      </c>
      <c r="Y503" s="309">
        <v>0.22</v>
      </c>
      <c r="Z503" s="305">
        <v>2170081</v>
      </c>
      <c r="AA503" s="309">
        <v>0.37</v>
      </c>
    </row>
    <row r="504" spans="1:27" s="287" customFormat="1" ht="13.15" customHeight="1">
      <c r="A504" s="301">
        <v>43646</v>
      </c>
      <c r="B504" s="302" t="s">
        <v>395</v>
      </c>
      <c r="C504" s="302" t="s">
        <v>171</v>
      </c>
      <c r="D504" s="287" t="s">
        <v>165</v>
      </c>
      <c r="E504" s="287">
        <v>12</v>
      </c>
      <c r="F504" s="302" t="s">
        <v>396</v>
      </c>
      <c r="G504" s="302">
        <v>98503137921</v>
      </c>
      <c r="H504" s="302" t="s">
        <v>191</v>
      </c>
      <c r="I504" s="302" t="s">
        <v>168</v>
      </c>
      <c r="J504" s="302" t="s">
        <v>188</v>
      </c>
      <c r="K504" s="303">
        <v>43646</v>
      </c>
      <c r="L504" s="284">
        <v>12</v>
      </c>
      <c r="M504" s="304">
        <v>1224036</v>
      </c>
      <c r="N504" s="304">
        <v>299983</v>
      </c>
      <c r="O504" s="304">
        <v>7558</v>
      </c>
      <c r="P504" s="304">
        <v>88559</v>
      </c>
      <c r="Q504" s="304">
        <v>159591</v>
      </c>
      <c r="R504" s="304">
        <v>1364428</v>
      </c>
      <c r="S504" s="305">
        <v>140392</v>
      </c>
      <c r="T504" s="306">
        <v>0.11</v>
      </c>
      <c r="U504" s="305">
        <v>33737831</v>
      </c>
      <c r="V504" s="305">
        <v>40519546</v>
      </c>
      <c r="W504" s="307">
        <v>0.2</v>
      </c>
      <c r="X504" s="317">
        <v>1226695</v>
      </c>
      <c r="Y504" s="309">
        <v>0.9</v>
      </c>
      <c r="Z504" s="305">
        <v>35556142</v>
      </c>
      <c r="AA504" s="309">
        <v>0.88</v>
      </c>
    </row>
    <row r="505" spans="1:27" s="287" customFormat="1" ht="13.15" customHeight="1">
      <c r="A505" s="301">
        <v>43646</v>
      </c>
      <c r="B505" s="302" t="s">
        <v>416</v>
      </c>
      <c r="C505" s="302" t="s">
        <v>171</v>
      </c>
      <c r="D505" s="287" t="s">
        <v>165</v>
      </c>
      <c r="E505" s="287">
        <v>4</v>
      </c>
      <c r="F505" s="302" t="s">
        <v>417</v>
      </c>
      <c r="G505" s="302">
        <v>14602032302</v>
      </c>
      <c r="H505" s="302" t="s">
        <v>418</v>
      </c>
      <c r="I505" s="302" t="s">
        <v>168</v>
      </c>
      <c r="J505" s="302" t="s">
        <v>188</v>
      </c>
      <c r="K505" s="303">
        <v>43646</v>
      </c>
      <c r="L505" s="284">
        <v>12</v>
      </c>
      <c r="M505" s="304">
        <v>116196</v>
      </c>
      <c r="N505" s="304">
        <v>10727</v>
      </c>
      <c r="O505" s="304">
        <v>389</v>
      </c>
      <c r="P505" s="304">
        <v>0</v>
      </c>
      <c r="Q505" s="304">
        <v>14860</v>
      </c>
      <c r="R505" s="304">
        <v>112063</v>
      </c>
      <c r="S505" s="305">
        <v>-4133</v>
      </c>
      <c r="T505" s="306">
        <v>-0.04</v>
      </c>
      <c r="U505" s="305">
        <v>5342555</v>
      </c>
      <c r="V505" s="305">
        <v>5978967</v>
      </c>
      <c r="W505" s="307">
        <v>0.12</v>
      </c>
      <c r="X505" s="317">
        <v>2019</v>
      </c>
      <c r="Y505" s="309">
        <v>0.02</v>
      </c>
      <c r="Z505" s="305">
        <v>127079</v>
      </c>
      <c r="AA505" s="309">
        <v>0.02</v>
      </c>
    </row>
    <row r="506" spans="1:27" s="287" customFormat="1" ht="13.15" customHeight="1">
      <c r="A506" s="301">
        <v>43646</v>
      </c>
      <c r="B506" s="302" t="s">
        <v>288</v>
      </c>
      <c r="C506" s="302" t="s">
        <v>171</v>
      </c>
      <c r="D506" s="287" t="s">
        <v>165</v>
      </c>
      <c r="E506" s="287">
        <v>3</v>
      </c>
      <c r="F506" s="302" t="s">
        <v>289</v>
      </c>
      <c r="G506" s="302">
        <v>85502108833</v>
      </c>
      <c r="H506" s="302" t="s">
        <v>290</v>
      </c>
      <c r="I506" s="302" t="s">
        <v>168</v>
      </c>
      <c r="J506" s="302" t="s">
        <v>177</v>
      </c>
      <c r="K506" s="303">
        <v>43646</v>
      </c>
      <c r="L506" s="284">
        <v>12</v>
      </c>
      <c r="M506" s="304">
        <v>59846</v>
      </c>
      <c r="N506" s="304">
        <v>8050</v>
      </c>
      <c r="O506" s="304">
        <v>116</v>
      </c>
      <c r="P506" s="304">
        <v>0</v>
      </c>
      <c r="Q506" s="304">
        <v>11128</v>
      </c>
      <c r="R506" s="304">
        <v>56768</v>
      </c>
      <c r="S506" s="305">
        <v>-3078</v>
      </c>
      <c r="T506" s="306">
        <v>-0.05</v>
      </c>
      <c r="U506" s="305">
        <v>6770912</v>
      </c>
      <c r="V506" s="305">
        <v>7181113</v>
      </c>
      <c r="W506" s="307">
        <v>0.06</v>
      </c>
      <c r="X506" s="317">
        <v>5032</v>
      </c>
      <c r="Y506" s="309">
        <v>0.09</v>
      </c>
      <c r="Z506" s="305">
        <v>812682</v>
      </c>
      <c r="AA506" s="309">
        <v>0.11</v>
      </c>
    </row>
    <row r="507" spans="1:27" s="287" customFormat="1" ht="13.15" customHeight="1">
      <c r="A507" s="301">
        <v>43646</v>
      </c>
      <c r="B507" s="302" t="s">
        <v>291</v>
      </c>
      <c r="C507" s="302" t="s">
        <v>171</v>
      </c>
      <c r="D507" s="287" t="s">
        <v>165</v>
      </c>
      <c r="E507" s="287">
        <v>3</v>
      </c>
      <c r="F507" s="302" t="s">
        <v>292</v>
      </c>
      <c r="G507" s="302">
        <v>57526653420</v>
      </c>
      <c r="H507" s="302" t="s">
        <v>397</v>
      </c>
      <c r="I507" s="302" t="s">
        <v>168</v>
      </c>
      <c r="J507" s="302" t="s">
        <v>169</v>
      </c>
      <c r="K507" s="303">
        <v>43646</v>
      </c>
      <c r="L507" s="284">
        <v>12</v>
      </c>
      <c r="M507" s="304">
        <v>9696</v>
      </c>
      <c r="N507" s="304">
        <v>4487</v>
      </c>
      <c r="O507" s="304">
        <v>390</v>
      </c>
      <c r="P507" s="304">
        <v>0</v>
      </c>
      <c r="Q507" s="304">
        <v>1476</v>
      </c>
      <c r="R507" s="304">
        <v>12707</v>
      </c>
      <c r="S507" s="305">
        <v>3011</v>
      </c>
      <c r="T507" s="306">
        <v>0.31</v>
      </c>
      <c r="U507" s="305">
        <v>245951</v>
      </c>
      <c r="V507" s="305">
        <v>292552</v>
      </c>
      <c r="W507" s="307">
        <v>0.19</v>
      </c>
      <c r="X507" s="317">
        <v>8184</v>
      </c>
      <c r="Y507" s="309">
        <v>0.64</v>
      </c>
      <c r="Z507" s="305">
        <v>177465</v>
      </c>
      <c r="AA507" s="309">
        <v>0.61</v>
      </c>
    </row>
    <row r="508" spans="1:27" s="287" customFormat="1" ht="13.15" customHeight="1">
      <c r="A508" s="301">
        <v>43646</v>
      </c>
      <c r="B508" s="302" t="s">
        <v>398</v>
      </c>
      <c r="C508" s="302" t="s">
        <v>171</v>
      </c>
      <c r="F508" s="302" t="s">
        <v>399</v>
      </c>
      <c r="G508" s="302">
        <v>37024873660</v>
      </c>
      <c r="H508" s="302" t="s">
        <v>400</v>
      </c>
      <c r="I508" s="302" t="s">
        <v>176</v>
      </c>
      <c r="J508" s="302" t="s">
        <v>188</v>
      </c>
      <c r="K508" s="303">
        <v>43496</v>
      </c>
      <c r="L508" s="284">
        <v>12</v>
      </c>
      <c r="M508" s="304">
        <v>6019</v>
      </c>
      <c r="N508" s="304">
        <v>516</v>
      </c>
      <c r="O508" s="304">
        <v>25</v>
      </c>
      <c r="P508" s="304">
        <v>0</v>
      </c>
      <c r="Q508" s="304">
        <v>664</v>
      </c>
      <c r="R508" s="304">
        <v>5871</v>
      </c>
      <c r="S508" s="305">
        <v>-148</v>
      </c>
      <c r="T508" s="306">
        <v>-0.02</v>
      </c>
      <c r="U508" s="305">
        <v>363131</v>
      </c>
      <c r="V508" s="305">
        <v>366768</v>
      </c>
      <c r="W508" s="307">
        <v>0.01</v>
      </c>
      <c r="X508" s="317">
        <v>67</v>
      </c>
      <c r="Y508" s="309">
        <v>0.01</v>
      </c>
      <c r="Z508" s="305">
        <v>15735</v>
      </c>
      <c r="AA508" s="309">
        <v>0.04</v>
      </c>
    </row>
    <row r="509" spans="1:27" s="287" customFormat="1" ht="13.15" customHeight="1">
      <c r="A509" s="301">
        <v>43646</v>
      </c>
      <c r="B509" s="302" t="s">
        <v>419</v>
      </c>
      <c r="C509" s="302" t="s">
        <v>171</v>
      </c>
      <c r="F509" s="302" t="s">
        <v>420</v>
      </c>
      <c r="G509" s="302">
        <v>58208377062</v>
      </c>
      <c r="H509" s="302" t="s">
        <v>421</v>
      </c>
      <c r="I509" s="302" t="s">
        <v>176</v>
      </c>
      <c r="J509" s="302" t="s">
        <v>177</v>
      </c>
      <c r="K509" s="303">
        <v>43646</v>
      </c>
      <c r="L509" s="284">
        <v>12</v>
      </c>
      <c r="M509" s="304">
        <v>4545</v>
      </c>
      <c r="N509" s="304">
        <v>394</v>
      </c>
      <c r="O509" s="304">
        <v>0</v>
      </c>
      <c r="P509" s="304">
        <v>0</v>
      </c>
      <c r="Q509" s="304">
        <v>506</v>
      </c>
      <c r="R509" s="304">
        <v>4433</v>
      </c>
      <c r="S509" s="305">
        <v>-112</v>
      </c>
      <c r="T509" s="306">
        <v>-0.02</v>
      </c>
      <c r="U509" s="305">
        <v>511264</v>
      </c>
      <c r="V509" s="305">
        <v>527155</v>
      </c>
      <c r="W509" s="307">
        <v>0.03</v>
      </c>
      <c r="X509" s="317">
        <v>999</v>
      </c>
      <c r="Y509" s="309">
        <v>0.23</v>
      </c>
      <c r="Z509" s="305">
        <v>108620</v>
      </c>
      <c r="AA509" s="309">
        <v>0.21</v>
      </c>
    </row>
    <row r="510" spans="1:27" s="287" customFormat="1" ht="13.15" customHeight="1">
      <c r="A510" s="301">
        <v>43646</v>
      </c>
      <c r="B510" s="302" t="s">
        <v>206</v>
      </c>
      <c r="C510" s="302" t="s">
        <v>171</v>
      </c>
      <c r="F510" s="302" t="s">
        <v>313</v>
      </c>
      <c r="G510" s="302">
        <v>77343563307</v>
      </c>
      <c r="H510" s="302" t="s">
        <v>314</v>
      </c>
      <c r="I510" s="302" t="s">
        <v>168</v>
      </c>
      <c r="J510" s="302" t="s">
        <v>188</v>
      </c>
      <c r="K510" s="303">
        <v>43646</v>
      </c>
      <c r="L510" s="284">
        <v>12</v>
      </c>
      <c r="M510" s="304">
        <v>110645</v>
      </c>
      <c r="N510" s="304">
        <v>11320</v>
      </c>
      <c r="O510" s="304">
        <v>0</v>
      </c>
      <c r="P510" s="304">
        <v>0</v>
      </c>
      <c r="Q510" s="304">
        <v>21015</v>
      </c>
      <c r="R510" s="304">
        <v>100521</v>
      </c>
      <c r="S510" s="305">
        <v>-9695</v>
      </c>
      <c r="T510" s="306">
        <v>-0.09</v>
      </c>
      <c r="U510" s="305">
        <v>4623480</v>
      </c>
      <c r="V510" s="305">
        <v>4908758</v>
      </c>
      <c r="W510" s="307">
        <v>0.06</v>
      </c>
      <c r="X510" s="317">
        <v>6438</v>
      </c>
      <c r="Y510" s="309">
        <v>0.06</v>
      </c>
      <c r="Z510" s="305">
        <v>218152</v>
      </c>
      <c r="AA510" s="309">
        <v>0.04</v>
      </c>
    </row>
    <row r="511" spans="1:27" s="287" customFormat="1" ht="13.15" customHeight="1">
      <c r="A511" s="301">
        <v>43646</v>
      </c>
      <c r="B511" s="302" t="s">
        <v>294</v>
      </c>
      <c r="C511" s="302" t="s">
        <v>171</v>
      </c>
      <c r="F511" s="302" t="s">
        <v>295</v>
      </c>
      <c r="G511" s="302">
        <v>91385943850</v>
      </c>
      <c r="H511" s="302" t="s">
        <v>296</v>
      </c>
      <c r="I511" s="302" t="s">
        <v>168</v>
      </c>
      <c r="J511" s="302" t="s">
        <v>188</v>
      </c>
      <c r="K511" s="303">
        <v>43646</v>
      </c>
      <c r="L511" s="284">
        <v>12</v>
      </c>
      <c r="M511" s="304">
        <v>238384</v>
      </c>
      <c r="N511" s="304">
        <v>55121</v>
      </c>
      <c r="O511" s="304">
        <v>1664</v>
      </c>
      <c r="P511" s="304">
        <v>0</v>
      </c>
      <c r="Q511" s="304">
        <v>22914</v>
      </c>
      <c r="R511" s="304">
        <v>275236</v>
      </c>
      <c r="S511" s="305">
        <v>32207</v>
      </c>
      <c r="T511" s="306">
        <v>0.15</v>
      </c>
      <c r="U511" s="305">
        <v>12978269</v>
      </c>
      <c r="V511" s="305">
        <v>15035597</v>
      </c>
      <c r="W511" s="307">
        <v>0.16</v>
      </c>
      <c r="X511" s="317">
        <v>28788</v>
      </c>
      <c r="Y511" s="309">
        <v>0.1</v>
      </c>
      <c r="Z511" s="305">
        <v>4387507</v>
      </c>
      <c r="AA511" s="309">
        <v>0.28999999999999998</v>
      </c>
    </row>
    <row r="512" spans="1:27" s="287" customFormat="1" ht="13.15" customHeight="1">
      <c r="A512" s="301">
        <v>43646</v>
      </c>
      <c r="B512" s="302" t="s">
        <v>270</v>
      </c>
      <c r="C512" s="302" t="s">
        <v>171</v>
      </c>
      <c r="F512" s="302" t="s">
        <v>443</v>
      </c>
      <c r="G512" s="302">
        <v>33227241196</v>
      </c>
      <c r="H512" s="302" t="s">
        <v>379</v>
      </c>
      <c r="I512" s="302" t="s">
        <v>176</v>
      </c>
      <c r="J512" s="302" t="s">
        <v>169</v>
      </c>
      <c r="K512" s="303">
        <v>43646</v>
      </c>
      <c r="L512" s="284">
        <v>12</v>
      </c>
      <c r="M512" s="316" t="s">
        <v>769</v>
      </c>
      <c r="N512" s="316" t="s">
        <v>769</v>
      </c>
      <c r="O512" s="316" t="s">
        <v>769</v>
      </c>
      <c r="P512" s="304">
        <v>0</v>
      </c>
      <c r="Q512" s="316" t="s">
        <v>769</v>
      </c>
      <c r="R512" s="304">
        <v>899</v>
      </c>
      <c r="S512" s="315" t="s">
        <v>769</v>
      </c>
      <c r="T512" s="306">
        <v>-0.12</v>
      </c>
      <c r="U512" s="315" t="s">
        <v>769</v>
      </c>
      <c r="V512" s="305">
        <v>53069</v>
      </c>
      <c r="W512" s="314" t="s">
        <v>769</v>
      </c>
      <c r="X512" s="313" t="s">
        <v>769</v>
      </c>
      <c r="Y512" s="314" t="s">
        <v>769</v>
      </c>
      <c r="Z512" s="315" t="s">
        <v>769</v>
      </c>
      <c r="AA512" s="314" t="s">
        <v>769</v>
      </c>
    </row>
    <row r="513" spans="1:27" s="287" customFormat="1" ht="13.15" customHeight="1">
      <c r="A513" s="301">
        <v>43646</v>
      </c>
      <c r="B513" s="302" t="s">
        <v>444</v>
      </c>
      <c r="C513" s="302" t="s">
        <v>171</v>
      </c>
      <c r="F513" s="302" t="s">
        <v>445</v>
      </c>
      <c r="G513" s="302">
        <v>85977964496</v>
      </c>
      <c r="H513" s="302" t="s">
        <v>446</v>
      </c>
      <c r="I513" s="302" t="s">
        <v>168</v>
      </c>
      <c r="J513" s="302" t="s">
        <v>181</v>
      </c>
      <c r="K513" s="303">
        <v>43646</v>
      </c>
      <c r="L513" s="284">
        <v>12</v>
      </c>
      <c r="M513" s="304">
        <v>196143</v>
      </c>
      <c r="N513" s="304">
        <v>26873</v>
      </c>
      <c r="O513" s="304">
        <v>1008</v>
      </c>
      <c r="P513" s="304">
        <v>0</v>
      </c>
      <c r="Q513" s="304">
        <v>24891</v>
      </c>
      <c r="R513" s="304">
        <v>198125</v>
      </c>
      <c r="S513" s="305">
        <v>1982</v>
      </c>
      <c r="T513" s="306">
        <v>0.01</v>
      </c>
      <c r="U513" s="305">
        <v>11535347</v>
      </c>
      <c r="V513" s="305">
        <v>13013796</v>
      </c>
      <c r="W513" s="307">
        <v>0.13</v>
      </c>
      <c r="X513" s="317">
        <v>8966</v>
      </c>
      <c r="Y513" s="309">
        <v>0.05</v>
      </c>
      <c r="Z513" s="305">
        <v>704065</v>
      </c>
      <c r="AA513" s="309">
        <v>0.05</v>
      </c>
    </row>
    <row r="514" spans="1:27" s="287" customFormat="1" ht="13.15" customHeight="1">
      <c r="A514" s="301">
        <v>43646</v>
      </c>
      <c r="B514" s="302" t="s">
        <v>422</v>
      </c>
      <c r="C514" s="302" t="s">
        <v>171</v>
      </c>
      <c r="F514" s="302" t="s">
        <v>423</v>
      </c>
      <c r="G514" s="302">
        <v>18159499614</v>
      </c>
      <c r="H514" s="302" t="s">
        <v>424</v>
      </c>
      <c r="I514" s="302" t="s">
        <v>168</v>
      </c>
      <c r="J514" s="302" t="s">
        <v>181</v>
      </c>
      <c r="K514" s="303">
        <v>43646</v>
      </c>
      <c r="L514" s="284">
        <v>12</v>
      </c>
      <c r="M514" s="304">
        <v>47232</v>
      </c>
      <c r="N514" s="304">
        <v>3021</v>
      </c>
      <c r="O514" s="304">
        <v>3021</v>
      </c>
      <c r="P514" s="304">
        <v>0</v>
      </c>
      <c r="Q514" s="304">
        <v>6192</v>
      </c>
      <c r="R514" s="304">
        <v>44061</v>
      </c>
      <c r="S514" s="305">
        <v>-3171</v>
      </c>
      <c r="T514" s="306">
        <v>-7.0000000000000007E-2</v>
      </c>
      <c r="U514" s="305">
        <v>1619976</v>
      </c>
      <c r="V514" s="305">
        <v>2208296</v>
      </c>
      <c r="W514" s="307">
        <v>0.36</v>
      </c>
      <c r="X514" s="317">
        <v>4666</v>
      </c>
      <c r="Y514" s="309">
        <v>0.11</v>
      </c>
      <c r="Z514" s="305">
        <v>715807</v>
      </c>
      <c r="AA514" s="309">
        <v>0.32</v>
      </c>
    </row>
    <row r="515" spans="1:27" s="287" customFormat="1" ht="13.15" customHeight="1">
      <c r="A515" s="301">
        <v>43646</v>
      </c>
      <c r="B515" s="302" t="s">
        <v>447</v>
      </c>
      <c r="C515" s="302" t="s">
        <v>171</v>
      </c>
      <c r="D515" s="287" t="s">
        <v>165</v>
      </c>
      <c r="E515" s="287">
        <v>7</v>
      </c>
      <c r="F515" s="302" t="s">
        <v>448</v>
      </c>
      <c r="G515" s="302">
        <v>81236903448</v>
      </c>
      <c r="H515" s="302" t="s">
        <v>449</v>
      </c>
      <c r="I515" s="302" t="s">
        <v>168</v>
      </c>
      <c r="J515" s="302" t="s">
        <v>169</v>
      </c>
      <c r="K515" s="303">
        <v>43646</v>
      </c>
      <c r="L515" s="284">
        <v>12</v>
      </c>
      <c r="M515" s="304">
        <v>155505</v>
      </c>
      <c r="N515" s="304">
        <v>12841</v>
      </c>
      <c r="O515" s="304">
        <v>120</v>
      </c>
      <c r="P515" s="304">
        <v>0</v>
      </c>
      <c r="Q515" s="304">
        <v>23337</v>
      </c>
      <c r="R515" s="304">
        <v>145009</v>
      </c>
      <c r="S515" s="305">
        <v>-10496</v>
      </c>
      <c r="T515" s="306">
        <v>-7.0000000000000007E-2</v>
      </c>
      <c r="U515" s="305">
        <v>4307883</v>
      </c>
      <c r="V515" s="305">
        <v>4506181</v>
      </c>
      <c r="W515" s="307">
        <v>0.05</v>
      </c>
      <c r="X515" s="317">
        <v>2859</v>
      </c>
      <c r="Y515" s="309">
        <v>0.02</v>
      </c>
      <c r="Z515" s="305">
        <v>140648</v>
      </c>
      <c r="AA515" s="309">
        <v>0.03</v>
      </c>
    </row>
    <row r="516" spans="1:27" s="287" customFormat="1" ht="13.15" customHeight="1">
      <c r="A516" s="301">
        <v>43281</v>
      </c>
      <c r="B516" s="302" t="s">
        <v>315</v>
      </c>
      <c r="C516" s="302" t="s">
        <v>171</v>
      </c>
      <c r="F516" s="302" t="s">
        <v>316</v>
      </c>
      <c r="G516" s="302">
        <v>30099320583</v>
      </c>
      <c r="H516" s="302" t="s">
        <v>224</v>
      </c>
      <c r="I516" s="302" t="s">
        <v>168</v>
      </c>
      <c r="J516" s="302" t="s">
        <v>169</v>
      </c>
      <c r="K516" s="303">
        <v>43281</v>
      </c>
      <c r="L516" s="284">
        <v>12</v>
      </c>
      <c r="M516" s="304">
        <v>3244</v>
      </c>
      <c r="N516" s="304">
        <v>15213</v>
      </c>
      <c r="O516" s="316" t="s">
        <v>769</v>
      </c>
      <c r="P516" s="304">
        <v>15047</v>
      </c>
      <c r="Q516" s="316" t="s">
        <v>769</v>
      </c>
      <c r="R516" s="316" t="s">
        <v>769</v>
      </c>
      <c r="S516" s="315" t="s">
        <v>769</v>
      </c>
      <c r="T516" s="318" t="s">
        <v>769</v>
      </c>
      <c r="U516" s="305">
        <v>43900</v>
      </c>
      <c r="V516" s="315" t="s">
        <v>769</v>
      </c>
      <c r="W516" s="314" t="s">
        <v>769</v>
      </c>
      <c r="X516" s="313" t="s">
        <v>769</v>
      </c>
      <c r="Y516" s="314" t="s">
        <v>769</v>
      </c>
      <c r="Z516" s="315" t="s">
        <v>769</v>
      </c>
      <c r="AA516" s="314" t="s">
        <v>769</v>
      </c>
    </row>
    <row r="517" spans="1:27" s="287" customFormat="1" ht="13.15" customHeight="1">
      <c r="A517" s="301">
        <v>43281</v>
      </c>
      <c r="B517" s="302" t="s">
        <v>425</v>
      </c>
      <c r="C517" s="302" t="s">
        <v>171</v>
      </c>
      <c r="F517" s="302" t="s">
        <v>426</v>
      </c>
      <c r="G517" s="302">
        <v>73310248809</v>
      </c>
      <c r="H517" s="302" t="s">
        <v>427</v>
      </c>
      <c r="I517" s="302" t="s">
        <v>168</v>
      </c>
      <c r="J517" s="302" t="s">
        <v>169</v>
      </c>
      <c r="K517" s="303">
        <v>43281</v>
      </c>
      <c r="L517" s="284">
        <v>12</v>
      </c>
      <c r="M517" s="304">
        <v>82725</v>
      </c>
      <c r="N517" s="304">
        <v>22574</v>
      </c>
      <c r="O517" s="304">
        <v>464</v>
      </c>
      <c r="P517" s="304">
        <v>0</v>
      </c>
      <c r="Q517" s="304">
        <v>14110</v>
      </c>
      <c r="R517" s="304">
        <v>91853</v>
      </c>
      <c r="S517" s="305">
        <v>8464</v>
      </c>
      <c r="T517" s="306">
        <v>0.11</v>
      </c>
      <c r="U517" s="305">
        <v>760018</v>
      </c>
      <c r="V517" s="305">
        <v>937746</v>
      </c>
      <c r="W517" s="307">
        <v>0.23</v>
      </c>
      <c r="X517" s="317">
        <v>3715</v>
      </c>
      <c r="Y517" s="309">
        <v>0.04</v>
      </c>
      <c r="Z517" s="305">
        <v>72532</v>
      </c>
      <c r="AA517" s="309">
        <v>0.08</v>
      </c>
    </row>
    <row r="518" spans="1:27" s="287" customFormat="1" ht="13.15" customHeight="1">
      <c r="A518" s="301">
        <v>43281</v>
      </c>
      <c r="B518" s="302" t="s">
        <v>170</v>
      </c>
      <c r="C518" s="302" t="s">
        <v>171</v>
      </c>
      <c r="D518" s="287" t="s">
        <v>165</v>
      </c>
      <c r="E518" s="287">
        <v>6</v>
      </c>
      <c r="F518" s="302" t="s">
        <v>166</v>
      </c>
      <c r="G518" s="302">
        <v>78421957449</v>
      </c>
      <c r="H518" s="302" t="s">
        <v>167</v>
      </c>
      <c r="I518" s="302" t="s">
        <v>168</v>
      </c>
      <c r="J518" s="302" t="s">
        <v>169</v>
      </c>
      <c r="K518" s="303">
        <v>43281</v>
      </c>
      <c r="L518" s="284">
        <v>12</v>
      </c>
      <c r="M518" s="304">
        <v>98421</v>
      </c>
      <c r="N518" s="304">
        <v>4872</v>
      </c>
      <c r="O518" s="304">
        <v>21</v>
      </c>
      <c r="P518" s="304">
        <v>0</v>
      </c>
      <c r="Q518" s="304">
        <v>14135</v>
      </c>
      <c r="R518" s="304">
        <v>89158</v>
      </c>
      <c r="S518" s="305">
        <v>-9263</v>
      </c>
      <c r="T518" s="306">
        <v>-0.09</v>
      </c>
      <c r="U518" s="305">
        <v>1208810</v>
      </c>
      <c r="V518" s="305">
        <v>1243903</v>
      </c>
      <c r="W518" s="307">
        <v>0.03</v>
      </c>
      <c r="X518" s="317">
        <v>16664</v>
      </c>
      <c r="Y518" s="309">
        <v>0.19</v>
      </c>
      <c r="Z518" s="305">
        <v>186649</v>
      </c>
      <c r="AA518" s="309">
        <v>0.15</v>
      </c>
    </row>
    <row r="519" spans="1:27" s="287" customFormat="1" ht="13.15" customHeight="1">
      <c r="A519" s="301">
        <v>43281</v>
      </c>
      <c r="B519" s="302" t="s">
        <v>163</v>
      </c>
      <c r="C519" s="302" t="s">
        <v>164</v>
      </c>
      <c r="D519" s="287" t="s">
        <v>165</v>
      </c>
      <c r="E519" s="287">
        <v>6</v>
      </c>
      <c r="F519" s="302" t="s">
        <v>428</v>
      </c>
      <c r="G519" s="302">
        <v>76514770399</v>
      </c>
      <c r="H519" s="302" t="s">
        <v>427</v>
      </c>
      <c r="I519" s="302" t="s">
        <v>168</v>
      </c>
      <c r="J519" s="302" t="s">
        <v>169</v>
      </c>
      <c r="K519" s="303">
        <v>43281</v>
      </c>
      <c r="L519" s="284">
        <v>12</v>
      </c>
      <c r="M519" s="304">
        <v>3388</v>
      </c>
      <c r="N519" s="304">
        <v>892</v>
      </c>
      <c r="O519" s="304">
        <v>29</v>
      </c>
      <c r="P519" s="304">
        <v>0</v>
      </c>
      <c r="Q519" s="304">
        <v>693</v>
      </c>
      <c r="R519" s="304">
        <v>3554</v>
      </c>
      <c r="S519" s="305">
        <v>199</v>
      </c>
      <c r="T519" s="306">
        <v>0.05</v>
      </c>
      <c r="U519" s="305">
        <v>108245</v>
      </c>
      <c r="V519" s="305">
        <v>129162</v>
      </c>
      <c r="W519" s="307">
        <v>0.19</v>
      </c>
      <c r="X519" s="317">
        <v>28</v>
      </c>
      <c r="Y519" s="309">
        <v>0.01</v>
      </c>
      <c r="Z519" s="305">
        <v>496</v>
      </c>
      <c r="AA519" s="309">
        <v>0</v>
      </c>
    </row>
    <row r="520" spans="1:27" s="287" customFormat="1" ht="13.15" customHeight="1">
      <c r="A520" s="301">
        <v>43281</v>
      </c>
      <c r="B520" s="302" t="s">
        <v>429</v>
      </c>
      <c r="C520" s="302" t="s">
        <v>171</v>
      </c>
      <c r="D520" s="287" t="s">
        <v>165</v>
      </c>
      <c r="E520" s="287">
        <v>6</v>
      </c>
      <c r="F520" s="302" t="s">
        <v>428</v>
      </c>
      <c r="G520" s="302">
        <v>76514770399</v>
      </c>
      <c r="H520" s="302" t="s">
        <v>427</v>
      </c>
      <c r="I520" s="302" t="s">
        <v>168</v>
      </c>
      <c r="J520" s="302" t="s">
        <v>169</v>
      </c>
      <c r="K520" s="303">
        <v>43281</v>
      </c>
      <c r="L520" s="284">
        <v>12</v>
      </c>
      <c r="M520" s="304">
        <v>624744</v>
      </c>
      <c r="N520" s="304">
        <v>81252</v>
      </c>
      <c r="O520" s="304">
        <v>4683</v>
      </c>
      <c r="P520" s="304">
        <v>0</v>
      </c>
      <c r="Q520" s="304">
        <v>109576</v>
      </c>
      <c r="R520" s="304">
        <v>591663</v>
      </c>
      <c r="S520" s="305">
        <v>-28324</v>
      </c>
      <c r="T520" s="306">
        <v>-0.05</v>
      </c>
      <c r="U520" s="305">
        <v>13457771</v>
      </c>
      <c r="V520" s="305">
        <v>14473536</v>
      </c>
      <c r="W520" s="307">
        <v>0.08</v>
      </c>
      <c r="X520" s="317">
        <v>4806</v>
      </c>
      <c r="Y520" s="309">
        <v>0.01</v>
      </c>
      <c r="Z520" s="305">
        <v>161843</v>
      </c>
      <c r="AA520" s="309">
        <v>0.01</v>
      </c>
    </row>
    <row r="521" spans="1:27" s="287" customFormat="1" ht="13.15" customHeight="1">
      <c r="A521" s="301">
        <v>43281</v>
      </c>
      <c r="B521" s="302" t="s">
        <v>430</v>
      </c>
      <c r="C521" s="302" t="s">
        <v>164</v>
      </c>
      <c r="D521" s="287" t="s">
        <v>165</v>
      </c>
      <c r="E521" s="287">
        <v>4</v>
      </c>
      <c r="F521" s="302" t="s">
        <v>428</v>
      </c>
      <c r="G521" s="302">
        <v>76514770399</v>
      </c>
      <c r="H521" s="302" t="s">
        <v>427</v>
      </c>
      <c r="I521" s="302" t="s">
        <v>168</v>
      </c>
      <c r="J521" s="302" t="s">
        <v>169</v>
      </c>
      <c r="K521" s="303">
        <v>43281</v>
      </c>
      <c r="L521" s="284">
        <v>12</v>
      </c>
      <c r="M521" s="304">
        <v>3258</v>
      </c>
      <c r="N521" s="304">
        <v>845</v>
      </c>
      <c r="O521" s="304">
        <v>28</v>
      </c>
      <c r="P521" s="304">
        <v>0</v>
      </c>
      <c r="Q521" s="304">
        <v>593</v>
      </c>
      <c r="R521" s="304">
        <v>3479</v>
      </c>
      <c r="S521" s="305">
        <v>252</v>
      </c>
      <c r="T521" s="306">
        <v>7.0000000000000007E-2</v>
      </c>
      <c r="U521" s="305">
        <v>125323</v>
      </c>
      <c r="V521" s="305">
        <v>140602</v>
      </c>
      <c r="W521" s="307">
        <v>0.12</v>
      </c>
      <c r="X521" s="313" t="s">
        <v>769</v>
      </c>
      <c r="Y521" s="314" t="s">
        <v>769</v>
      </c>
      <c r="Z521" s="315" t="s">
        <v>769</v>
      </c>
      <c r="AA521" s="314" t="s">
        <v>769</v>
      </c>
    </row>
    <row r="522" spans="1:27" s="287" customFormat="1" ht="13.15" customHeight="1">
      <c r="A522" s="301">
        <v>43281</v>
      </c>
      <c r="B522" s="302" t="s">
        <v>431</v>
      </c>
      <c r="C522" s="302" t="s">
        <v>164</v>
      </c>
      <c r="D522" s="287" t="s">
        <v>165</v>
      </c>
      <c r="E522" s="287">
        <v>6</v>
      </c>
      <c r="F522" s="302" t="s">
        <v>428</v>
      </c>
      <c r="G522" s="302">
        <v>76514770399</v>
      </c>
      <c r="H522" s="302" t="s">
        <v>427</v>
      </c>
      <c r="I522" s="302" t="s">
        <v>168</v>
      </c>
      <c r="J522" s="302" t="s">
        <v>169</v>
      </c>
      <c r="K522" s="303">
        <v>43281</v>
      </c>
      <c r="L522" s="284">
        <v>12</v>
      </c>
      <c r="M522" s="304">
        <v>13189</v>
      </c>
      <c r="N522" s="304">
        <v>5630</v>
      </c>
      <c r="O522" s="304">
        <v>404</v>
      </c>
      <c r="P522" s="304">
        <v>0</v>
      </c>
      <c r="Q522" s="304">
        <v>3604</v>
      </c>
      <c r="R522" s="304">
        <v>15137</v>
      </c>
      <c r="S522" s="305">
        <v>2026</v>
      </c>
      <c r="T522" s="306">
        <v>0.15</v>
      </c>
      <c r="U522" s="305">
        <v>155193</v>
      </c>
      <c r="V522" s="305">
        <v>218564</v>
      </c>
      <c r="W522" s="307">
        <v>0.41</v>
      </c>
      <c r="X522" s="317">
        <v>39</v>
      </c>
      <c r="Y522" s="309">
        <v>0</v>
      </c>
      <c r="Z522" s="305">
        <v>350</v>
      </c>
      <c r="AA522" s="309">
        <v>0</v>
      </c>
    </row>
    <row r="523" spans="1:27" s="287" customFormat="1" ht="13.15" customHeight="1">
      <c r="A523" s="301">
        <v>43281</v>
      </c>
      <c r="B523" s="302" t="s">
        <v>360</v>
      </c>
      <c r="C523" s="302" t="s">
        <v>164</v>
      </c>
      <c r="F523" s="302" t="s">
        <v>428</v>
      </c>
      <c r="G523" s="302">
        <v>76514770399</v>
      </c>
      <c r="H523" s="302" t="s">
        <v>427</v>
      </c>
      <c r="I523" s="302" t="s">
        <v>168</v>
      </c>
      <c r="J523" s="302" t="s">
        <v>169</v>
      </c>
      <c r="K523" s="303">
        <v>43281</v>
      </c>
      <c r="L523" s="284">
        <v>12</v>
      </c>
      <c r="M523" s="304">
        <v>1698</v>
      </c>
      <c r="N523" s="304">
        <v>639</v>
      </c>
      <c r="O523" s="304">
        <v>52</v>
      </c>
      <c r="P523" s="304">
        <v>0</v>
      </c>
      <c r="Q523" s="304">
        <v>498</v>
      </c>
      <c r="R523" s="304">
        <v>1793</v>
      </c>
      <c r="S523" s="305">
        <v>141</v>
      </c>
      <c r="T523" s="306">
        <v>0.06</v>
      </c>
      <c r="U523" s="305">
        <v>102645</v>
      </c>
      <c r="V523" s="305">
        <v>119613</v>
      </c>
      <c r="W523" s="307">
        <v>0.17</v>
      </c>
      <c r="X523" s="313" t="s">
        <v>769</v>
      </c>
      <c r="Y523" s="314" t="s">
        <v>769</v>
      </c>
      <c r="Z523" s="315" t="s">
        <v>769</v>
      </c>
      <c r="AA523" s="314" t="s">
        <v>769</v>
      </c>
    </row>
    <row r="524" spans="1:27" s="287" customFormat="1" ht="13.15" customHeight="1">
      <c r="A524" s="301">
        <v>43281</v>
      </c>
      <c r="B524" s="302" t="s">
        <v>401</v>
      </c>
      <c r="C524" s="302" t="s">
        <v>164</v>
      </c>
      <c r="D524" s="287" t="s">
        <v>165</v>
      </c>
      <c r="E524" s="287">
        <v>5</v>
      </c>
      <c r="F524" s="302" t="s">
        <v>428</v>
      </c>
      <c r="G524" s="302">
        <v>76514770399</v>
      </c>
      <c r="H524" s="302" t="s">
        <v>427</v>
      </c>
      <c r="I524" s="302" t="s">
        <v>168</v>
      </c>
      <c r="J524" s="302" t="s">
        <v>169</v>
      </c>
      <c r="K524" s="303">
        <v>43281</v>
      </c>
      <c r="L524" s="284">
        <v>12</v>
      </c>
      <c r="M524" s="304">
        <v>4121</v>
      </c>
      <c r="N524" s="304">
        <v>850</v>
      </c>
      <c r="O524" s="304">
        <v>36</v>
      </c>
      <c r="P524" s="304">
        <v>0</v>
      </c>
      <c r="Q524" s="304">
        <v>761</v>
      </c>
      <c r="R524" s="304">
        <v>4107</v>
      </c>
      <c r="S524" s="305">
        <v>89</v>
      </c>
      <c r="T524" s="306">
        <v>0</v>
      </c>
      <c r="U524" s="305">
        <v>342498</v>
      </c>
      <c r="V524" s="305">
        <v>369977</v>
      </c>
      <c r="W524" s="307">
        <v>0.08</v>
      </c>
      <c r="X524" s="313" t="s">
        <v>769</v>
      </c>
      <c r="Y524" s="314" t="s">
        <v>769</v>
      </c>
      <c r="Z524" s="315" t="s">
        <v>769</v>
      </c>
      <c r="AA524" s="314" t="s">
        <v>769</v>
      </c>
    </row>
    <row r="525" spans="1:27" s="287" customFormat="1" ht="13.15" customHeight="1">
      <c r="A525" s="301">
        <v>43281</v>
      </c>
      <c r="B525" s="302" t="s">
        <v>318</v>
      </c>
      <c r="C525" s="302" t="s">
        <v>164</v>
      </c>
      <c r="F525" s="302" t="s">
        <v>428</v>
      </c>
      <c r="G525" s="302">
        <v>76514770399</v>
      </c>
      <c r="H525" s="302" t="s">
        <v>427</v>
      </c>
      <c r="I525" s="302" t="s">
        <v>168</v>
      </c>
      <c r="J525" s="302" t="s">
        <v>169</v>
      </c>
      <c r="K525" s="303">
        <v>43281</v>
      </c>
      <c r="L525" s="284">
        <v>12</v>
      </c>
      <c r="M525" s="304">
        <v>5878</v>
      </c>
      <c r="N525" s="304">
        <v>2154</v>
      </c>
      <c r="O525" s="304">
        <v>147</v>
      </c>
      <c r="P525" s="304">
        <v>0</v>
      </c>
      <c r="Q525" s="304">
        <v>1404</v>
      </c>
      <c r="R525" s="304">
        <v>6345</v>
      </c>
      <c r="S525" s="305">
        <v>750</v>
      </c>
      <c r="T525" s="306">
        <v>0.08</v>
      </c>
      <c r="U525" s="305">
        <v>328416</v>
      </c>
      <c r="V525" s="305">
        <v>375054</v>
      </c>
      <c r="W525" s="307">
        <v>0.14000000000000001</v>
      </c>
      <c r="X525" s="317">
        <v>32</v>
      </c>
      <c r="Y525" s="309">
        <v>0.01</v>
      </c>
      <c r="Z525" s="305">
        <v>967</v>
      </c>
      <c r="AA525" s="309">
        <v>0</v>
      </c>
    </row>
    <row r="526" spans="1:27" s="287" customFormat="1" ht="13.15" customHeight="1">
      <c r="A526" s="301">
        <v>43281</v>
      </c>
      <c r="B526" s="302" t="s">
        <v>172</v>
      </c>
      <c r="C526" s="302" t="s">
        <v>164</v>
      </c>
      <c r="D526" s="287" t="s">
        <v>165</v>
      </c>
      <c r="E526" s="287">
        <v>6</v>
      </c>
      <c r="F526" s="302" t="s">
        <v>428</v>
      </c>
      <c r="G526" s="302">
        <v>76514770399</v>
      </c>
      <c r="H526" s="302" t="s">
        <v>427</v>
      </c>
      <c r="I526" s="302" t="s">
        <v>168</v>
      </c>
      <c r="J526" s="302" t="s">
        <v>169</v>
      </c>
      <c r="K526" s="303">
        <v>43281</v>
      </c>
      <c r="L526" s="284">
        <v>12</v>
      </c>
      <c r="M526" s="304">
        <v>0</v>
      </c>
      <c r="N526" s="304">
        <v>307</v>
      </c>
      <c r="O526" s="304">
        <v>22</v>
      </c>
      <c r="P526" s="304">
        <v>0</v>
      </c>
      <c r="Q526" s="304">
        <v>267</v>
      </c>
      <c r="R526" s="304">
        <v>2966</v>
      </c>
      <c r="S526" s="305">
        <v>40</v>
      </c>
      <c r="T526" s="306"/>
      <c r="U526" s="305">
        <v>0</v>
      </c>
      <c r="V526" s="305">
        <v>311025</v>
      </c>
      <c r="W526" s="307"/>
      <c r="X526" s="317">
        <v>664</v>
      </c>
      <c r="Y526" s="309">
        <v>0.22</v>
      </c>
      <c r="Z526" s="305">
        <v>45386</v>
      </c>
      <c r="AA526" s="309">
        <v>0.15</v>
      </c>
    </row>
    <row r="527" spans="1:27" s="287" customFormat="1" ht="13.15" customHeight="1">
      <c r="A527" s="301">
        <v>43281</v>
      </c>
      <c r="B527" s="302" t="s">
        <v>319</v>
      </c>
      <c r="C527" s="302" t="s">
        <v>164</v>
      </c>
      <c r="F527" s="302" t="s">
        <v>428</v>
      </c>
      <c r="G527" s="302">
        <v>76514770399</v>
      </c>
      <c r="H527" s="302" t="s">
        <v>427</v>
      </c>
      <c r="I527" s="302" t="s">
        <v>168</v>
      </c>
      <c r="J527" s="302" t="s">
        <v>169</v>
      </c>
      <c r="K527" s="303">
        <v>43281</v>
      </c>
      <c r="L527" s="284">
        <v>12</v>
      </c>
      <c r="M527" s="304">
        <v>36849</v>
      </c>
      <c r="N527" s="304">
        <v>3879</v>
      </c>
      <c r="O527" s="304">
        <v>106</v>
      </c>
      <c r="P527" s="304">
        <v>0</v>
      </c>
      <c r="Q527" s="304">
        <v>4884</v>
      </c>
      <c r="R527" s="304">
        <v>35555</v>
      </c>
      <c r="S527" s="305">
        <v>-1005</v>
      </c>
      <c r="T527" s="306">
        <v>-0.04</v>
      </c>
      <c r="U527" s="305">
        <v>2762239</v>
      </c>
      <c r="V527" s="305">
        <v>2979987</v>
      </c>
      <c r="W527" s="307">
        <v>0.08</v>
      </c>
      <c r="X527" s="317">
        <v>133</v>
      </c>
      <c r="Y527" s="309">
        <v>0</v>
      </c>
      <c r="Z527" s="305">
        <v>1827</v>
      </c>
      <c r="AA527" s="309">
        <v>0</v>
      </c>
    </row>
    <row r="528" spans="1:27" s="287" customFormat="1" ht="13.15" customHeight="1">
      <c r="A528" s="301">
        <v>43281</v>
      </c>
      <c r="B528" s="302" t="s">
        <v>173</v>
      </c>
      <c r="C528" s="302" t="s">
        <v>171</v>
      </c>
      <c r="F528" s="302" t="s">
        <v>174</v>
      </c>
      <c r="G528" s="302">
        <v>83810127567</v>
      </c>
      <c r="H528" s="302" t="s">
        <v>175</v>
      </c>
      <c r="I528" s="302" t="s">
        <v>176</v>
      </c>
      <c r="J528" s="302" t="s">
        <v>177</v>
      </c>
      <c r="K528" s="303">
        <v>43100</v>
      </c>
      <c r="L528" s="284">
        <v>12</v>
      </c>
      <c r="M528" s="304">
        <v>20167</v>
      </c>
      <c r="N528" s="304">
        <v>1832</v>
      </c>
      <c r="O528" s="304">
        <v>0</v>
      </c>
      <c r="P528" s="304">
        <v>0</v>
      </c>
      <c r="Q528" s="304">
        <v>2023</v>
      </c>
      <c r="R528" s="304">
        <v>19976</v>
      </c>
      <c r="S528" s="305">
        <v>-191</v>
      </c>
      <c r="T528" s="306">
        <v>-0.01</v>
      </c>
      <c r="U528" s="305">
        <v>1842967</v>
      </c>
      <c r="V528" s="305">
        <v>2057140</v>
      </c>
      <c r="W528" s="307">
        <v>0.12</v>
      </c>
      <c r="X528" s="317">
        <v>0</v>
      </c>
      <c r="Y528" s="309">
        <v>0</v>
      </c>
      <c r="Z528" s="305">
        <v>0</v>
      </c>
      <c r="AA528" s="309">
        <v>0</v>
      </c>
    </row>
    <row r="529" spans="1:27" s="287" customFormat="1" ht="13.15" customHeight="1">
      <c r="A529" s="301">
        <v>43281</v>
      </c>
      <c r="B529" s="302" t="s">
        <v>361</v>
      </c>
      <c r="C529" s="302" t="s">
        <v>171</v>
      </c>
      <c r="D529" s="287" t="s">
        <v>165</v>
      </c>
      <c r="E529" s="287">
        <v>7</v>
      </c>
      <c r="F529" s="302" t="s">
        <v>362</v>
      </c>
      <c r="G529" s="302">
        <v>90194410365</v>
      </c>
      <c r="H529" s="302" t="s">
        <v>353</v>
      </c>
      <c r="I529" s="302" t="s">
        <v>168</v>
      </c>
      <c r="J529" s="302" t="s">
        <v>169</v>
      </c>
      <c r="K529" s="303">
        <v>43281</v>
      </c>
      <c r="L529" s="284">
        <v>12</v>
      </c>
      <c r="M529" s="304">
        <v>104057</v>
      </c>
      <c r="N529" s="304">
        <v>7608</v>
      </c>
      <c r="O529" s="304">
        <v>47</v>
      </c>
      <c r="P529" s="304">
        <v>0</v>
      </c>
      <c r="Q529" s="304">
        <v>16602</v>
      </c>
      <c r="R529" s="304">
        <v>95063</v>
      </c>
      <c r="S529" s="305">
        <v>-8994</v>
      </c>
      <c r="T529" s="306">
        <v>-0.09</v>
      </c>
      <c r="U529" s="305">
        <v>2338482</v>
      </c>
      <c r="V529" s="305">
        <v>2550396</v>
      </c>
      <c r="W529" s="307">
        <v>0.09</v>
      </c>
      <c r="X529" s="317">
        <v>6804</v>
      </c>
      <c r="Y529" s="309">
        <v>7.0000000000000007E-2</v>
      </c>
      <c r="Z529" s="305">
        <v>274349</v>
      </c>
      <c r="AA529" s="309">
        <v>0.11</v>
      </c>
    </row>
    <row r="530" spans="1:27" s="287" customFormat="1" ht="13.15" customHeight="1">
      <c r="A530" s="301">
        <v>43281</v>
      </c>
      <c r="B530" s="302" t="s">
        <v>363</v>
      </c>
      <c r="C530" s="302" t="s">
        <v>171</v>
      </c>
      <c r="F530" s="302" t="s">
        <v>364</v>
      </c>
      <c r="G530" s="302">
        <v>42045077895</v>
      </c>
      <c r="H530" s="302" t="s">
        <v>365</v>
      </c>
      <c r="I530" s="302" t="s">
        <v>176</v>
      </c>
      <c r="J530" s="302" t="s">
        <v>181</v>
      </c>
      <c r="K530" s="303">
        <v>43281</v>
      </c>
      <c r="L530" s="284">
        <v>12</v>
      </c>
      <c r="M530" s="304">
        <v>7380</v>
      </c>
      <c r="N530" s="304">
        <v>205</v>
      </c>
      <c r="O530" s="304">
        <v>25</v>
      </c>
      <c r="P530" s="304">
        <v>0</v>
      </c>
      <c r="Q530" s="304">
        <v>253</v>
      </c>
      <c r="R530" s="304">
        <v>7332</v>
      </c>
      <c r="S530" s="305">
        <v>-48</v>
      </c>
      <c r="T530" s="306">
        <v>-0.01</v>
      </c>
      <c r="U530" s="305">
        <v>926487</v>
      </c>
      <c r="V530" s="305">
        <v>950536</v>
      </c>
      <c r="W530" s="307">
        <v>0.03</v>
      </c>
      <c r="X530" s="317">
        <v>543</v>
      </c>
      <c r="Y530" s="309">
        <v>7.0000000000000007E-2</v>
      </c>
      <c r="Z530" s="305">
        <v>67621</v>
      </c>
      <c r="AA530" s="309">
        <v>7.0000000000000007E-2</v>
      </c>
    </row>
    <row r="531" spans="1:27" s="287" customFormat="1" ht="13.15" customHeight="1">
      <c r="A531" s="301">
        <v>43281</v>
      </c>
      <c r="B531" s="302" t="s">
        <v>333</v>
      </c>
      <c r="C531" s="302" t="s">
        <v>171</v>
      </c>
      <c r="D531" s="287" t="s">
        <v>165</v>
      </c>
      <c r="E531" s="287">
        <v>31</v>
      </c>
      <c r="F531" s="302" t="s">
        <v>334</v>
      </c>
      <c r="G531" s="302">
        <v>24680629023</v>
      </c>
      <c r="H531" s="302" t="s">
        <v>335</v>
      </c>
      <c r="I531" s="302" t="s">
        <v>168</v>
      </c>
      <c r="J531" s="302" t="s">
        <v>188</v>
      </c>
      <c r="K531" s="303">
        <v>43281</v>
      </c>
      <c r="L531" s="284">
        <v>12</v>
      </c>
      <c r="M531" s="304">
        <v>77408</v>
      </c>
      <c r="N531" s="304">
        <v>3940</v>
      </c>
      <c r="O531" s="304">
        <v>54</v>
      </c>
      <c r="P531" s="304">
        <v>0</v>
      </c>
      <c r="Q531" s="304">
        <v>12515</v>
      </c>
      <c r="R531" s="304">
        <v>68833</v>
      </c>
      <c r="S531" s="305">
        <v>-8575</v>
      </c>
      <c r="T531" s="306">
        <v>-0.11</v>
      </c>
      <c r="U531" s="305">
        <v>4511893</v>
      </c>
      <c r="V531" s="305">
        <v>4179196</v>
      </c>
      <c r="W531" s="307">
        <v>-7.0000000000000007E-2</v>
      </c>
      <c r="X531" s="317">
        <v>370</v>
      </c>
      <c r="Y531" s="309">
        <v>0.01</v>
      </c>
      <c r="Z531" s="305">
        <v>62491</v>
      </c>
      <c r="AA531" s="309">
        <v>0.01</v>
      </c>
    </row>
    <row r="532" spans="1:27" s="287" customFormat="1" ht="13.15" customHeight="1">
      <c r="A532" s="301">
        <v>43281</v>
      </c>
      <c r="B532" s="302" t="s">
        <v>178</v>
      </c>
      <c r="C532" s="302" t="s">
        <v>171</v>
      </c>
      <c r="F532" s="302" t="s">
        <v>179</v>
      </c>
      <c r="G532" s="302">
        <v>90302247344</v>
      </c>
      <c r="H532" s="302" t="s">
        <v>180</v>
      </c>
      <c r="I532" s="302" t="s">
        <v>176</v>
      </c>
      <c r="J532" s="302" t="s">
        <v>181</v>
      </c>
      <c r="K532" s="303">
        <v>43281</v>
      </c>
      <c r="L532" s="284">
        <v>12</v>
      </c>
      <c r="M532" s="304">
        <v>5637</v>
      </c>
      <c r="N532" s="304">
        <v>5422</v>
      </c>
      <c r="O532" s="316" t="s">
        <v>769</v>
      </c>
      <c r="P532" s="304">
        <v>0</v>
      </c>
      <c r="Q532" s="316" t="s">
        <v>769</v>
      </c>
      <c r="R532" s="316" t="s">
        <v>769</v>
      </c>
      <c r="S532" s="315" t="s">
        <v>769</v>
      </c>
      <c r="T532" s="318" t="s">
        <v>769</v>
      </c>
      <c r="U532" s="305">
        <v>32084</v>
      </c>
      <c r="V532" s="315" t="s">
        <v>769</v>
      </c>
      <c r="W532" s="314" t="s">
        <v>769</v>
      </c>
      <c r="X532" s="313" t="s">
        <v>769</v>
      </c>
      <c r="Y532" s="314" t="s">
        <v>769</v>
      </c>
      <c r="Z532" s="315" t="s">
        <v>769</v>
      </c>
      <c r="AA532" s="314" t="s">
        <v>769</v>
      </c>
    </row>
    <row r="533" spans="1:27" s="287" customFormat="1" ht="13.15" customHeight="1">
      <c r="A533" s="301">
        <v>43281</v>
      </c>
      <c r="B533" s="302" t="s">
        <v>182</v>
      </c>
      <c r="C533" s="302" t="s">
        <v>171</v>
      </c>
      <c r="F533" s="302" t="s">
        <v>183</v>
      </c>
      <c r="G533" s="302">
        <v>49633667743</v>
      </c>
      <c r="H533" s="302" t="s">
        <v>184</v>
      </c>
      <c r="I533" s="302" t="s">
        <v>168</v>
      </c>
      <c r="J533" s="302" t="s">
        <v>169</v>
      </c>
      <c r="K533" s="303">
        <v>43281</v>
      </c>
      <c r="L533" s="284">
        <v>12</v>
      </c>
      <c r="M533" s="304">
        <v>24642</v>
      </c>
      <c r="N533" s="304">
        <v>5887</v>
      </c>
      <c r="O533" s="304">
        <v>0</v>
      </c>
      <c r="P533" s="304">
        <v>0</v>
      </c>
      <c r="Q533" s="304">
        <v>2000</v>
      </c>
      <c r="R533" s="304">
        <v>28529</v>
      </c>
      <c r="S533" s="305">
        <v>3887</v>
      </c>
      <c r="T533" s="306">
        <v>0.16</v>
      </c>
      <c r="U533" s="305">
        <v>622337</v>
      </c>
      <c r="V533" s="305">
        <v>800085</v>
      </c>
      <c r="W533" s="307">
        <v>0.28999999999999998</v>
      </c>
      <c r="X533" s="317">
        <v>13179</v>
      </c>
      <c r="Y533" s="309">
        <v>0.46</v>
      </c>
      <c r="Z533" s="305">
        <v>330659</v>
      </c>
      <c r="AA533" s="309">
        <v>0.41</v>
      </c>
    </row>
    <row r="534" spans="1:27" s="287" customFormat="1" ht="13.15" customHeight="1">
      <c r="A534" s="301">
        <v>43281</v>
      </c>
      <c r="B534" s="302" t="s">
        <v>185</v>
      </c>
      <c r="C534" s="302" t="s">
        <v>171</v>
      </c>
      <c r="F534" s="302" t="s">
        <v>186</v>
      </c>
      <c r="G534" s="302">
        <v>28342064803</v>
      </c>
      <c r="H534" s="302" t="s">
        <v>187</v>
      </c>
      <c r="I534" s="302" t="s">
        <v>168</v>
      </c>
      <c r="J534" s="302" t="s">
        <v>188</v>
      </c>
      <c r="K534" s="303">
        <v>43281</v>
      </c>
      <c r="L534" s="284">
        <v>12</v>
      </c>
      <c r="M534" s="304">
        <v>57805</v>
      </c>
      <c r="N534" s="304">
        <v>8232</v>
      </c>
      <c r="O534" s="304">
        <v>341</v>
      </c>
      <c r="P534" s="304">
        <v>0</v>
      </c>
      <c r="Q534" s="304">
        <v>7111</v>
      </c>
      <c r="R534" s="304">
        <v>58926</v>
      </c>
      <c r="S534" s="305">
        <v>1121</v>
      </c>
      <c r="T534" s="306">
        <v>0.02</v>
      </c>
      <c r="U534" s="305">
        <v>1554933</v>
      </c>
      <c r="V534" s="305">
        <v>1732605</v>
      </c>
      <c r="W534" s="307">
        <v>0.11</v>
      </c>
      <c r="X534" s="317">
        <v>110</v>
      </c>
      <c r="Y534" s="309">
        <v>0</v>
      </c>
      <c r="Z534" s="305">
        <v>7407</v>
      </c>
      <c r="AA534" s="309">
        <v>0</v>
      </c>
    </row>
    <row r="535" spans="1:27" s="287" customFormat="1" ht="13.15" customHeight="1">
      <c r="A535" s="301">
        <v>43281</v>
      </c>
      <c r="B535" s="302" t="s">
        <v>189</v>
      </c>
      <c r="C535" s="302" t="s">
        <v>171</v>
      </c>
      <c r="D535" s="287" t="s">
        <v>165</v>
      </c>
      <c r="E535" s="287">
        <v>8</v>
      </c>
      <c r="F535" s="302" t="s">
        <v>190</v>
      </c>
      <c r="G535" s="302">
        <v>60905115063</v>
      </c>
      <c r="H535" s="302" t="s">
        <v>366</v>
      </c>
      <c r="I535" s="302" t="s">
        <v>168</v>
      </c>
      <c r="J535" s="302" t="s">
        <v>181</v>
      </c>
      <c r="K535" s="303">
        <v>43281</v>
      </c>
      <c r="L535" s="284">
        <v>12</v>
      </c>
      <c r="M535" s="304">
        <v>461624</v>
      </c>
      <c r="N535" s="304">
        <v>33294</v>
      </c>
      <c r="O535" s="304">
        <v>0</v>
      </c>
      <c r="P535" s="304">
        <v>0</v>
      </c>
      <c r="Q535" s="304">
        <v>21178</v>
      </c>
      <c r="R535" s="304">
        <v>468659</v>
      </c>
      <c r="S535" s="305">
        <v>12116</v>
      </c>
      <c r="T535" s="306">
        <v>0.02</v>
      </c>
      <c r="U535" s="305">
        <v>34293052</v>
      </c>
      <c r="V535" s="305">
        <v>37445114</v>
      </c>
      <c r="W535" s="307">
        <v>0.09</v>
      </c>
      <c r="X535" s="317">
        <v>2819</v>
      </c>
      <c r="Y535" s="309">
        <v>0.01</v>
      </c>
      <c r="Z535" s="305">
        <v>361511</v>
      </c>
      <c r="AA535" s="309">
        <v>0.01</v>
      </c>
    </row>
    <row r="536" spans="1:27" s="287" customFormat="1" ht="13.15" customHeight="1">
      <c r="A536" s="301">
        <v>43281</v>
      </c>
      <c r="B536" s="302" t="s">
        <v>194</v>
      </c>
      <c r="C536" s="302" t="s">
        <v>171</v>
      </c>
      <c r="F536" s="302" t="s">
        <v>195</v>
      </c>
      <c r="G536" s="302">
        <v>65714394898</v>
      </c>
      <c r="H536" s="302" t="s">
        <v>196</v>
      </c>
      <c r="I536" s="302" t="s">
        <v>168</v>
      </c>
      <c r="J536" s="302" t="s">
        <v>188</v>
      </c>
      <c r="K536" s="303">
        <v>43281</v>
      </c>
      <c r="L536" s="284">
        <v>12</v>
      </c>
      <c r="M536" s="304">
        <v>1893575</v>
      </c>
      <c r="N536" s="304">
        <v>245266</v>
      </c>
      <c r="O536" s="304">
        <v>31537</v>
      </c>
      <c r="P536" s="304">
        <v>499</v>
      </c>
      <c r="Q536" s="304">
        <v>189391</v>
      </c>
      <c r="R536" s="304">
        <v>1949450</v>
      </c>
      <c r="S536" s="305">
        <v>55875</v>
      </c>
      <c r="T536" s="306">
        <v>0.03</v>
      </c>
      <c r="U536" s="305">
        <v>82673768</v>
      </c>
      <c r="V536" s="305">
        <v>97302887</v>
      </c>
      <c r="W536" s="307">
        <v>0.18</v>
      </c>
      <c r="X536" s="317">
        <v>24463</v>
      </c>
      <c r="Y536" s="309">
        <v>0.01</v>
      </c>
      <c r="Z536" s="305">
        <v>3863698</v>
      </c>
      <c r="AA536" s="309">
        <v>0.04</v>
      </c>
    </row>
    <row r="537" spans="1:27" s="287" customFormat="1" ht="13.15" customHeight="1">
      <c r="A537" s="301">
        <v>43281</v>
      </c>
      <c r="B537" s="302" t="s">
        <v>450</v>
      </c>
      <c r="C537" s="302" t="s">
        <v>171</v>
      </c>
      <c r="F537" s="302" t="s">
        <v>451</v>
      </c>
      <c r="G537" s="302">
        <v>92398191503</v>
      </c>
      <c r="H537" s="302" t="s">
        <v>452</v>
      </c>
      <c r="I537" s="302" t="s">
        <v>168</v>
      </c>
      <c r="J537" s="302" t="s">
        <v>188</v>
      </c>
      <c r="K537" s="303">
        <v>43281</v>
      </c>
      <c r="L537" s="284">
        <v>12</v>
      </c>
      <c r="M537" s="304">
        <v>102017</v>
      </c>
      <c r="N537" s="304">
        <v>19960</v>
      </c>
      <c r="O537" s="304">
        <v>331</v>
      </c>
      <c r="P537" s="304">
        <v>0</v>
      </c>
      <c r="Q537" s="304">
        <v>20417</v>
      </c>
      <c r="R537" s="304">
        <v>101560</v>
      </c>
      <c r="S537" s="305">
        <v>-457</v>
      </c>
      <c r="T537" s="306">
        <v>0</v>
      </c>
      <c r="U537" s="305">
        <v>1817849</v>
      </c>
      <c r="V537" s="305">
        <v>2047911</v>
      </c>
      <c r="W537" s="307">
        <v>0.13</v>
      </c>
      <c r="X537" s="317">
        <v>410</v>
      </c>
      <c r="Y537" s="309">
        <v>0</v>
      </c>
      <c r="Z537" s="305">
        <v>45909</v>
      </c>
      <c r="AA537" s="309">
        <v>0.02</v>
      </c>
    </row>
    <row r="538" spans="1:27" s="287" customFormat="1" ht="13.15" customHeight="1">
      <c r="A538" s="301">
        <v>43281</v>
      </c>
      <c r="B538" s="302" t="s">
        <v>321</v>
      </c>
      <c r="C538" s="302" t="s">
        <v>171</v>
      </c>
      <c r="F538" s="302" t="s">
        <v>322</v>
      </c>
      <c r="G538" s="302">
        <v>84421446069</v>
      </c>
      <c r="H538" s="302" t="s">
        <v>323</v>
      </c>
      <c r="I538" s="302" t="s">
        <v>168</v>
      </c>
      <c r="J538" s="302" t="s">
        <v>181</v>
      </c>
      <c r="K538" s="303">
        <v>43281</v>
      </c>
      <c r="L538" s="284">
        <v>12</v>
      </c>
      <c r="M538" s="304">
        <v>4788</v>
      </c>
      <c r="N538" s="304">
        <v>213</v>
      </c>
      <c r="O538" s="304">
        <v>61</v>
      </c>
      <c r="P538" s="304">
        <v>0</v>
      </c>
      <c r="Q538" s="304">
        <v>367</v>
      </c>
      <c r="R538" s="304">
        <v>4634</v>
      </c>
      <c r="S538" s="305">
        <v>-154</v>
      </c>
      <c r="T538" s="306">
        <v>-0.03</v>
      </c>
      <c r="U538" s="305">
        <v>640213</v>
      </c>
      <c r="V538" s="305">
        <v>697848</v>
      </c>
      <c r="W538" s="307">
        <v>0.09</v>
      </c>
      <c r="X538" s="317">
        <v>251</v>
      </c>
      <c r="Y538" s="309">
        <v>0.05</v>
      </c>
      <c r="Z538" s="305">
        <v>63391</v>
      </c>
      <c r="AA538" s="309">
        <v>0.09</v>
      </c>
    </row>
    <row r="539" spans="1:27" s="287" customFormat="1" ht="13.15" customHeight="1">
      <c r="A539" s="301">
        <v>43281</v>
      </c>
      <c r="B539" s="302" t="s">
        <v>402</v>
      </c>
      <c r="C539" s="302" t="s">
        <v>171</v>
      </c>
      <c r="D539" s="287" t="s">
        <v>165</v>
      </c>
      <c r="E539" s="287">
        <v>2</v>
      </c>
      <c r="F539" s="302" t="s">
        <v>198</v>
      </c>
      <c r="G539" s="302">
        <v>53226460365</v>
      </c>
      <c r="H539" s="302" t="s">
        <v>199</v>
      </c>
      <c r="I539" s="302" t="s">
        <v>168</v>
      </c>
      <c r="J539" s="302" t="s">
        <v>181</v>
      </c>
      <c r="K539" s="303">
        <v>43281</v>
      </c>
      <c r="L539" s="284">
        <v>12</v>
      </c>
      <c r="M539" s="304">
        <v>629635</v>
      </c>
      <c r="N539" s="304">
        <v>44093</v>
      </c>
      <c r="O539" s="304">
        <v>1598</v>
      </c>
      <c r="P539" s="304">
        <v>0</v>
      </c>
      <c r="Q539" s="304">
        <v>28932</v>
      </c>
      <c r="R539" s="304">
        <v>644796</v>
      </c>
      <c r="S539" s="305">
        <v>15161</v>
      </c>
      <c r="T539" s="306">
        <v>0.02</v>
      </c>
      <c r="U539" s="305">
        <v>41899183</v>
      </c>
      <c r="V539" s="305">
        <v>49273146</v>
      </c>
      <c r="W539" s="307">
        <v>0.18</v>
      </c>
      <c r="X539" s="317">
        <v>121988</v>
      </c>
      <c r="Y539" s="309">
        <v>0.19</v>
      </c>
      <c r="Z539" s="305">
        <v>13667175</v>
      </c>
      <c r="AA539" s="309">
        <v>0.28000000000000003</v>
      </c>
    </row>
    <row r="540" spans="1:27" s="287" customFormat="1" ht="13.15" customHeight="1">
      <c r="A540" s="301">
        <v>43281</v>
      </c>
      <c r="B540" s="302" t="s">
        <v>367</v>
      </c>
      <c r="C540" s="302" t="s">
        <v>171</v>
      </c>
      <c r="F540" s="302" t="s">
        <v>368</v>
      </c>
      <c r="G540" s="302">
        <v>49620344668</v>
      </c>
      <c r="H540" s="302" t="s">
        <v>369</v>
      </c>
      <c r="I540" s="302" t="s">
        <v>176</v>
      </c>
      <c r="J540" s="302" t="s">
        <v>177</v>
      </c>
      <c r="K540" s="303">
        <v>43281</v>
      </c>
      <c r="L540" s="284">
        <v>12</v>
      </c>
      <c r="M540" s="304">
        <v>2877</v>
      </c>
      <c r="N540" s="304">
        <v>308</v>
      </c>
      <c r="O540" s="304">
        <v>0</v>
      </c>
      <c r="P540" s="304">
        <v>0</v>
      </c>
      <c r="Q540" s="304">
        <v>396</v>
      </c>
      <c r="R540" s="304">
        <v>2789</v>
      </c>
      <c r="S540" s="305">
        <v>-88</v>
      </c>
      <c r="T540" s="306">
        <v>-0.03</v>
      </c>
      <c r="U540" s="305">
        <v>415119</v>
      </c>
      <c r="V540" s="305">
        <v>442788</v>
      </c>
      <c r="W540" s="307">
        <v>7.0000000000000007E-2</v>
      </c>
      <c r="X540" s="317">
        <v>632</v>
      </c>
      <c r="Y540" s="309">
        <v>0.23</v>
      </c>
      <c r="Z540" s="305">
        <v>54644</v>
      </c>
      <c r="AA540" s="309">
        <v>0.12</v>
      </c>
    </row>
    <row r="541" spans="1:27" s="287" customFormat="1" ht="13.15" customHeight="1">
      <c r="A541" s="301">
        <v>43281</v>
      </c>
      <c r="B541" s="302" t="s">
        <v>203</v>
      </c>
      <c r="C541" s="302" t="s">
        <v>171</v>
      </c>
      <c r="F541" s="302" t="s">
        <v>204</v>
      </c>
      <c r="G541" s="302">
        <v>85571332201</v>
      </c>
      <c r="H541" s="302" t="s">
        <v>205</v>
      </c>
      <c r="I541" s="302" t="s">
        <v>168</v>
      </c>
      <c r="J541" s="302" t="s">
        <v>188</v>
      </c>
      <c r="K541" s="303">
        <v>43281</v>
      </c>
      <c r="L541" s="284">
        <v>12</v>
      </c>
      <c r="M541" s="304">
        <v>68900</v>
      </c>
      <c r="N541" s="304">
        <v>5262</v>
      </c>
      <c r="O541" s="304">
        <v>334</v>
      </c>
      <c r="P541" s="304">
        <v>0</v>
      </c>
      <c r="Q541" s="304">
        <v>7036</v>
      </c>
      <c r="R541" s="304">
        <v>67127</v>
      </c>
      <c r="S541" s="305">
        <v>-1774</v>
      </c>
      <c r="T541" s="306">
        <v>-0.03</v>
      </c>
      <c r="U541" s="305">
        <v>2981955</v>
      </c>
      <c r="V541" s="305">
        <v>3262692</v>
      </c>
      <c r="W541" s="307">
        <v>0.09</v>
      </c>
      <c r="X541" s="317">
        <v>0</v>
      </c>
      <c r="Y541" s="309">
        <v>0</v>
      </c>
      <c r="Z541" s="305">
        <v>0</v>
      </c>
      <c r="AA541" s="309">
        <v>0</v>
      </c>
    </row>
    <row r="542" spans="1:27" s="287" customFormat="1" ht="13.15" customHeight="1">
      <c r="A542" s="301">
        <v>43281</v>
      </c>
      <c r="B542" s="302" t="s">
        <v>207</v>
      </c>
      <c r="C542" s="302" t="s">
        <v>171</v>
      </c>
      <c r="F542" s="302" t="s">
        <v>302</v>
      </c>
      <c r="G542" s="302">
        <v>98172275725</v>
      </c>
      <c r="H542" s="302" t="s">
        <v>303</v>
      </c>
      <c r="I542" s="302" t="s">
        <v>168</v>
      </c>
      <c r="J542" s="302" t="s">
        <v>188</v>
      </c>
      <c r="K542" s="303">
        <v>43281</v>
      </c>
      <c r="L542" s="284">
        <v>12</v>
      </c>
      <c r="M542" s="304">
        <v>219811</v>
      </c>
      <c r="N542" s="304">
        <v>20491</v>
      </c>
      <c r="O542" s="304">
        <v>2744</v>
      </c>
      <c r="P542" s="304">
        <v>0</v>
      </c>
      <c r="Q542" s="304">
        <v>22174</v>
      </c>
      <c r="R542" s="304">
        <v>218128</v>
      </c>
      <c r="S542" s="305">
        <v>-1683</v>
      </c>
      <c r="T542" s="306">
        <v>-0.01</v>
      </c>
      <c r="U542" s="305">
        <v>9434166</v>
      </c>
      <c r="V542" s="305">
        <v>10735150</v>
      </c>
      <c r="W542" s="307">
        <v>0.14000000000000001</v>
      </c>
      <c r="X542" s="317">
        <v>14001</v>
      </c>
      <c r="Y542" s="309">
        <v>0.06</v>
      </c>
      <c r="Z542" s="305">
        <v>939414</v>
      </c>
      <c r="AA542" s="309">
        <v>0.09</v>
      </c>
    </row>
    <row r="543" spans="1:27" s="287" customFormat="1" ht="13.15" customHeight="1">
      <c r="A543" s="301">
        <v>43281</v>
      </c>
      <c r="B543" s="302" t="s">
        <v>453</v>
      </c>
      <c r="C543" s="302" t="s">
        <v>171</v>
      </c>
      <c r="F543" s="302" t="s">
        <v>454</v>
      </c>
      <c r="G543" s="302">
        <v>84433159328</v>
      </c>
      <c r="H543" s="302" t="s">
        <v>455</v>
      </c>
      <c r="I543" s="302" t="s">
        <v>176</v>
      </c>
      <c r="J543" s="302" t="s">
        <v>177</v>
      </c>
      <c r="K543" s="303">
        <v>43281</v>
      </c>
      <c r="L543" s="284">
        <v>12</v>
      </c>
      <c r="M543" s="304">
        <v>44</v>
      </c>
      <c r="N543" s="304">
        <v>119</v>
      </c>
      <c r="O543" s="304">
        <v>0</v>
      </c>
      <c r="P543" s="304">
        <v>0</v>
      </c>
      <c r="Q543" s="316" t="s">
        <v>769</v>
      </c>
      <c r="R543" s="316" t="s">
        <v>769</v>
      </c>
      <c r="S543" s="315" t="s">
        <v>769</v>
      </c>
      <c r="T543" s="318" t="s">
        <v>769</v>
      </c>
      <c r="U543" s="305">
        <v>3509</v>
      </c>
      <c r="V543" s="315" t="s">
        <v>769</v>
      </c>
      <c r="W543" s="314" t="s">
        <v>769</v>
      </c>
      <c r="X543" s="313" t="s">
        <v>769</v>
      </c>
      <c r="Y543" s="314" t="s">
        <v>769</v>
      </c>
      <c r="Z543" s="315" t="s">
        <v>769</v>
      </c>
      <c r="AA543" s="314" t="s">
        <v>769</v>
      </c>
    </row>
    <row r="544" spans="1:27" s="287" customFormat="1" ht="13.15" customHeight="1">
      <c r="A544" s="301">
        <v>43281</v>
      </c>
      <c r="B544" s="302" t="s">
        <v>337</v>
      </c>
      <c r="C544" s="302" t="s">
        <v>171</v>
      </c>
      <c r="F544" s="302" t="s">
        <v>338</v>
      </c>
      <c r="G544" s="302">
        <v>66628776348</v>
      </c>
      <c r="H544" s="302" t="s">
        <v>339</v>
      </c>
      <c r="I544" s="302" t="s">
        <v>168</v>
      </c>
      <c r="J544" s="302" t="s">
        <v>188</v>
      </c>
      <c r="K544" s="303">
        <v>43281</v>
      </c>
      <c r="L544" s="284">
        <v>12</v>
      </c>
      <c r="M544" s="304">
        <v>18059</v>
      </c>
      <c r="N544" s="304">
        <v>2467</v>
      </c>
      <c r="O544" s="304">
        <v>662</v>
      </c>
      <c r="P544" s="304">
        <v>0</v>
      </c>
      <c r="Q544" s="304">
        <v>1551</v>
      </c>
      <c r="R544" s="304">
        <v>18975</v>
      </c>
      <c r="S544" s="305">
        <v>916</v>
      </c>
      <c r="T544" s="306">
        <v>0.05</v>
      </c>
      <c r="U544" s="305">
        <v>748233</v>
      </c>
      <c r="V544" s="305">
        <v>846431</v>
      </c>
      <c r="W544" s="307">
        <v>0.13</v>
      </c>
      <c r="X544" s="317">
        <v>125</v>
      </c>
      <c r="Y544" s="309">
        <v>0.01</v>
      </c>
      <c r="Z544" s="305">
        <v>12640</v>
      </c>
      <c r="AA544" s="309">
        <v>0.01</v>
      </c>
    </row>
    <row r="545" spans="1:27" s="287" customFormat="1" ht="13.15" customHeight="1">
      <c r="A545" s="301">
        <v>43281</v>
      </c>
      <c r="B545" s="302" t="s">
        <v>370</v>
      </c>
      <c r="C545" s="302" t="s">
        <v>171</v>
      </c>
      <c r="F545" s="302" t="s">
        <v>371</v>
      </c>
      <c r="G545" s="302">
        <v>95275115088</v>
      </c>
      <c r="H545" s="302" t="s">
        <v>372</v>
      </c>
      <c r="I545" s="302" t="s">
        <v>168</v>
      </c>
      <c r="J545" s="302" t="s">
        <v>188</v>
      </c>
      <c r="K545" s="303">
        <v>43281</v>
      </c>
      <c r="L545" s="284">
        <v>12</v>
      </c>
      <c r="M545" s="304">
        <v>74427</v>
      </c>
      <c r="N545" s="304">
        <v>5892</v>
      </c>
      <c r="O545" s="304">
        <v>330</v>
      </c>
      <c r="P545" s="304">
        <v>0</v>
      </c>
      <c r="Q545" s="304">
        <v>8130</v>
      </c>
      <c r="R545" s="304">
        <v>72189</v>
      </c>
      <c r="S545" s="305">
        <v>-2238</v>
      </c>
      <c r="T545" s="306">
        <v>-0.03</v>
      </c>
      <c r="U545" s="305">
        <v>1976590</v>
      </c>
      <c r="V545" s="305">
        <v>2180338</v>
      </c>
      <c r="W545" s="307">
        <v>0.1</v>
      </c>
      <c r="X545" s="317">
        <v>8169</v>
      </c>
      <c r="Y545" s="309">
        <v>0.11</v>
      </c>
      <c r="Z545" s="305">
        <v>190598</v>
      </c>
      <c r="AA545" s="309">
        <v>0.09</v>
      </c>
    </row>
    <row r="546" spans="1:27" s="287" customFormat="1" ht="13.15" customHeight="1">
      <c r="A546" s="301">
        <v>43281</v>
      </c>
      <c r="B546" s="302" t="s">
        <v>432</v>
      </c>
      <c r="C546" s="302" t="s">
        <v>171</v>
      </c>
      <c r="F546" s="302" t="s">
        <v>433</v>
      </c>
      <c r="G546" s="302">
        <v>12737334298</v>
      </c>
      <c r="H546" s="302" t="s">
        <v>434</v>
      </c>
      <c r="I546" s="302" t="s">
        <v>176</v>
      </c>
      <c r="J546" s="302" t="s">
        <v>188</v>
      </c>
      <c r="K546" s="303">
        <v>43281</v>
      </c>
      <c r="L546" s="284">
        <v>12</v>
      </c>
      <c r="M546" s="304">
        <v>25082</v>
      </c>
      <c r="N546" s="304">
        <v>2227</v>
      </c>
      <c r="O546" s="316" t="s">
        <v>769</v>
      </c>
      <c r="P546" s="304">
        <v>0</v>
      </c>
      <c r="Q546" s="316" t="s">
        <v>769</v>
      </c>
      <c r="R546" s="316" t="s">
        <v>769</v>
      </c>
      <c r="S546" s="315" t="s">
        <v>769</v>
      </c>
      <c r="T546" s="318" t="s">
        <v>769</v>
      </c>
      <c r="U546" s="305">
        <v>428045</v>
      </c>
      <c r="V546" s="315" t="s">
        <v>769</v>
      </c>
      <c r="W546" s="314" t="s">
        <v>769</v>
      </c>
      <c r="X546" s="313" t="s">
        <v>769</v>
      </c>
      <c r="Y546" s="314" t="s">
        <v>769</v>
      </c>
      <c r="Z546" s="315" t="s">
        <v>769</v>
      </c>
      <c r="AA546" s="314" t="s">
        <v>769</v>
      </c>
    </row>
    <row r="547" spans="1:27" s="287" customFormat="1" ht="13.15" customHeight="1">
      <c r="A547" s="301">
        <v>43281</v>
      </c>
      <c r="B547" s="302" t="s">
        <v>209</v>
      </c>
      <c r="C547" s="302" t="s">
        <v>171</v>
      </c>
      <c r="D547" s="287" t="s">
        <v>165</v>
      </c>
      <c r="E547" s="287">
        <v>12</v>
      </c>
      <c r="F547" s="302" t="s">
        <v>210</v>
      </c>
      <c r="G547" s="302">
        <v>26458298557</v>
      </c>
      <c r="H547" s="302" t="s">
        <v>373</v>
      </c>
      <c r="I547" s="302" t="s">
        <v>168</v>
      </c>
      <c r="J547" s="302" t="s">
        <v>169</v>
      </c>
      <c r="K547" s="303">
        <v>43281</v>
      </c>
      <c r="L547" s="284">
        <v>12</v>
      </c>
      <c r="M547" s="304">
        <v>283223</v>
      </c>
      <c r="N547" s="304">
        <v>37790</v>
      </c>
      <c r="O547" s="304">
        <v>438</v>
      </c>
      <c r="P547" s="304">
        <v>0</v>
      </c>
      <c r="Q547" s="304">
        <v>40963</v>
      </c>
      <c r="R547" s="304">
        <v>267486</v>
      </c>
      <c r="S547" s="305">
        <v>-3173</v>
      </c>
      <c r="T547" s="306">
        <v>-0.06</v>
      </c>
      <c r="U547" s="305">
        <v>8004178</v>
      </c>
      <c r="V547" s="305">
        <v>8997129</v>
      </c>
      <c r="W547" s="307">
        <v>0.12</v>
      </c>
      <c r="X547" s="317">
        <v>39993</v>
      </c>
      <c r="Y547" s="309">
        <v>0.15</v>
      </c>
      <c r="Z547" s="305">
        <v>1082559</v>
      </c>
      <c r="AA547" s="309">
        <v>0.12</v>
      </c>
    </row>
    <row r="548" spans="1:27" s="287" customFormat="1" ht="13.15" customHeight="1">
      <c r="A548" s="301">
        <v>43281</v>
      </c>
      <c r="B548" s="302" t="s">
        <v>456</v>
      </c>
      <c r="C548" s="302" t="s">
        <v>171</v>
      </c>
      <c r="F548" s="302" t="s">
        <v>457</v>
      </c>
      <c r="G548" s="302">
        <v>46921400504</v>
      </c>
      <c r="H548" s="302" t="s">
        <v>458</v>
      </c>
      <c r="I548" s="302" t="s">
        <v>176</v>
      </c>
      <c r="J548" s="302" t="s">
        <v>188</v>
      </c>
      <c r="K548" s="303">
        <v>43100</v>
      </c>
      <c r="L548" s="284">
        <v>12</v>
      </c>
      <c r="M548" s="304">
        <v>5659</v>
      </c>
      <c r="N548" s="304">
        <v>516</v>
      </c>
      <c r="O548" s="304">
        <v>0</v>
      </c>
      <c r="P548" s="304">
        <v>0</v>
      </c>
      <c r="Q548" s="304">
        <v>566</v>
      </c>
      <c r="R548" s="304">
        <v>5609</v>
      </c>
      <c r="S548" s="305">
        <v>-50</v>
      </c>
      <c r="T548" s="306">
        <v>-0.01</v>
      </c>
      <c r="U548" s="305">
        <v>344653</v>
      </c>
      <c r="V548" s="305">
        <v>399751</v>
      </c>
      <c r="W548" s="307">
        <v>0.16</v>
      </c>
      <c r="X548" s="317">
        <v>364</v>
      </c>
      <c r="Y548" s="309">
        <v>0.06</v>
      </c>
      <c r="Z548" s="305">
        <v>14014</v>
      </c>
      <c r="AA548" s="309">
        <v>0.04</v>
      </c>
    </row>
    <row r="549" spans="1:27" s="287" customFormat="1" ht="13.15" customHeight="1">
      <c r="A549" s="301">
        <v>43281</v>
      </c>
      <c r="B549" s="302" t="s">
        <v>324</v>
      </c>
      <c r="C549" s="302" t="s">
        <v>171</v>
      </c>
      <c r="F549" s="302" t="s">
        <v>325</v>
      </c>
      <c r="G549" s="302">
        <v>24248426878</v>
      </c>
      <c r="H549" s="302" t="s">
        <v>326</v>
      </c>
      <c r="I549" s="302" t="s">
        <v>176</v>
      </c>
      <c r="J549" s="302" t="s">
        <v>177</v>
      </c>
      <c r="K549" s="303">
        <v>43281</v>
      </c>
      <c r="L549" s="284">
        <v>12</v>
      </c>
      <c r="M549" s="304">
        <v>57947</v>
      </c>
      <c r="N549" s="304">
        <v>4337</v>
      </c>
      <c r="O549" s="304">
        <v>0</v>
      </c>
      <c r="P549" s="304">
        <v>0</v>
      </c>
      <c r="Q549" s="304">
        <v>3823</v>
      </c>
      <c r="R549" s="304">
        <v>57529</v>
      </c>
      <c r="S549" s="305">
        <v>514</v>
      </c>
      <c r="T549" s="306">
        <v>-0.01</v>
      </c>
      <c r="U549" s="305">
        <v>4867981</v>
      </c>
      <c r="V549" s="305">
        <v>5319113</v>
      </c>
      <c r="W549" s="307">
        <v>0.09</v>
      </c>
      <c r="X549" s="317">
        <v>2985</v>
      </c>
      <c r="Y549" s="309">
        <v>0.05</v>
      </c>
      <c r="Z549" s="305">
        <v>339414</v>
      </c>
      <c r="AA549" s="309">
        <v>0.06</v>
      </c>
    </row>
    <row r="550" spans="1:27" s="287" customFormat="1" ht="13.15" customHeight="1">
      <c r="A550" s="301">
        <v>43281</v>
      </c>
      <c r="B550" s="302" t="s">
        <v>212</v>
      </c>
      <c r="C550" s="302" t="s">
        <v>171</v>
      </c>
      <c r="F550" s="302" t="s">
        <v>213</v>
      </c>
      <c r="G550" s="302">
        <v>75493363262</v>
      </c>
      <c r="H550" s="302" t="s">
        <v>214</v>
      </c>
      <c r="I550" s="302" t="s">
        <v>168</v>
      </c>
      <c r="J550" s="302" t="s">
        <v>188</v>
      </c>
      <c r="K550" s="303">
        <v>43281</v>
      </c>
      <c r="L550" s="284">
        <v>12</v>
      </c>
      <c r="M550" s="304">
        <v>706197</v>
      </c>
      <c r="N550" s="304">
        <v>71845</v>
      </c>
      <c r="O550" s="304">
        <v>0</v>
      </c>
      <c r="P550" s="304">
        <v>0</v>
      </c>
      <c r="Q550" s="304">
        <v>49340</v>
      </c>
      <c r="R550" s="304">
        <v>728702</v>
      </c>
      <c r="S550" s="305">
        <v>22505</v>
      </c>
      <c r="T550" s="306">
        <v>0.03</v>
      </c>
      <c r="U550" s="305">
        <v>33726739</v>
      </c>
      <c r="V550" s="305">
        <v>38973219</v>
      </c>
      <c r="W550" s="307">
        <v>0.16</v>
      </c>
      <c r="X550" s="317">
        <v>4512</v>
      </c>
      <c r="Y550" s="309">
        <v>0.01</v>
      </c>
      <c r="Z550" s="305">
        <v>677287</v>
      </c>
      <c r="AA550" s="309">
        <v>0.02</v>
      </c>
    </row>
    <row r="551" spans="1:27" s="287" customFormat="1" ht="13.15" customHeight="1">
      <c r="A551" s="301">
        <v>43281</v>
      </c>
      <c r="B551" s="302" t="s">
        <v>377</v>
      </c>
      <c r="C551" s="302" t="s">
        <v>171</v>
      </c>
      <c r="F551" s="302" t="s">
        <v>459</v>
      </c>
      <c r="G551" s="302">
        <v>91132102426</v>
      </c>
      <c r="H551" s="302" t="s">
        <v>379</v>
      </c>
      <c r="I551" s="302" t="s">
        <v>176</v>
      </c>
      <c r="J551" s="302" t="s">
        <v>169</v>
      </c>
      <c r="K551" s="303">
        <v>43281</v>
      </c>
      <c r="L551" s="284">
        <v>12</v>
      </c>
      <c r="M551" s="304">
        <v>1035</v>
      </c>
      <c r="N551" s="304">
        <v>239</v>
      </c>
      <c r="O551" s="304">
        <v>28</v>
      </c>
      <c r="P551" s="304">
        <v>0</v>
      </c>
      <c r="Q551" s="304">
        <v>101</v>
      </c>
      <c r="R551" s="304">
        <v>1173</v>
      </c>
      <c r="S551" s="305">
        <v>138</v>
      </c>
      <c r="T551" s="306">
        <v>0.13</v>
      </c>
      <c r="U551" s="305">
        <v>38321</v>
      </c>
      <c r="V551" s="305">
        <v>44637</v>
      </c>
      <c r="W551" s="307">
        <v>0.16</v>
      </c>
      <c r="X551" s="317">
        <v>0</v>
      </c>
      <c r="Y551" s="309">
        <v>0</v>
      </c>
      <c r="Z551" s="305">
        <v>0</v>
      </c>
      <c r="AA551" s="309">
        <v>0</v>
      </c>
    </row>
    <row r="552" spans="1:27" s="287" customFormat="1" ht="13.15" customHeight="1">
      <c r="A552" s="301">
        <v>43281</v>
      </c>
      <c r="B552" s="302" t="s">
        <v>234</v>
      </c>
      <c r="C552" s="302" t="s">
        <v>171</v>
      </c>
      <c r="F552" s="302" t="s">
        <v>340</v>
      </c>
      <c r="G552" s="302">
        <v>22277243559</v>
      </c>
      <c r="H552" s="302" t="s">
        <v>341</v>
      </c>
      <c r="I552" s="302" t="s">
        <v>168</v>
      </c>
      <c r="J552" s="302" t="s">
        <v>181</v>
      </c>
      <c r="K552" s="303">
        <v>43281</v>
      </c>
      <c r="L552" s="284">
        <v>12</v>
      </c>
      <c r="M552" s="304">
        <v>11459</v>
      </c>
      <c r="N552" s="304">
        <v>1289</v>
      </c>
      <c r="O552" s="304">
        <v>312</v>
      </c>
      <c r="P552" s="304">
        <v>0</v>
      </c>
      <c r="Q552" s="304">
        <v>1213</v>
      </c>
      <c r="R552" s="304">
        <v>11535</v>
      </c>
      <c r="S552" s="305">
        <v>76</v>
      </c>
      <c r="T552" s="306">
        <v>0.01</v>
      </c>
      <c r="U552" s="305">
        <v>1265745</v>
      </c>
      <c r="V552" s="305">
        <v>1350800</v>
      </c>
      <c r="W552" s="307">
        <v>7.0000000000000007E-2</v>
      </c>
      <c r="X552" s="317">
        <v>2225</v>
      </c>
      <c r="Y552" s="309">
        <v>0.19</v>
      </c>
      <c r="Z552" s="305">
        <v>346451</v>
      </c>
      <c r="AA552" s="309">
        <v>0.26</v>
      </c>
    </row>
    <row r="553" spans="1:27" s="287" customFormat="1" ht="13.15" customHeight="1">
      <c r="A553" s="301">
        <v>43281</v>
      </c>
      <c r="B553" s="302" t="s">
        <v>253</v>
      </c>
      <c r="C553" s="302" t="s">
        <v>171</v>
      </c>
      <c r="F553" s="302" t="s">
        <v>374</v>
      </c>
      <c r="G553" s="302">
        <v>33761363685</v>
      </c>
      <c r="H553" s="302" t="s">
        <v>375</v>
      </c>
      <c r="I553" s="302" t="s">
        <v>168</v>
      </c>
      <c r="J553" s="302" t="s">
        <v>188</v>
      </c>
      <c r="K553" s="303">
        <v>43281</v>
      </c>
      <c r="L553" s="284">
        <v>12</v>
      </c>
      <c r="M553" s="304">
        <v>32348</v>
      </c>
      <c r="N553" s="304">
        <v>3486</v>
      </c>
      <c r="O553" s="304">
        <v>138</v>
      </c>
      <c r="P553" s="304">
        <v>0</v>
      </c>
      <c r="Q553" s="304">
        <v>4322</v>
      </c>
      <c r="R553" s="304">
        <v>31512</v>
      </c>
      <c r="S553" s="305">
        <v>-836</v>
      </c>
      <c r="T553" s="306">
        <v>-0.03</v>
      </c>
      <c r="U553" s="305">
        <v>1876482</v>
      </c>
      <c r="V553" s="305">
        <v>2069550</v>
      </c>
      <c r="W553" s="307">
        <v>0.1</v>
      </c>
      <c r="X553" s="317">
        <v>2698</v>
      </c>
      <c r="Y553" s="309">
        <v>0.09</v>
      </c>
      <c r="Z553" s="305">
        <v>149284</v>
      </c>
      <c r="AA553" s="309">
        <v>7.0000000000000007E-2</v>
      </c>
    </row>
    <row r="554" spans="1:27" s="287" customFormat="1" ht="13.15" customHeight="1">
      <c r="A554" s="301">
        <v>43281</v>
      </c>
      <c r="B554" s="302" t="s">
        <v>215</v>
      </c>
      <c r="C554" s="302" t="s">
        <v>171</v>
      </c>
      <c r="F554" s="302" t="s">
        <v>216</v>
      </c>
      <c r="G554" s="302">
        <v>33813823017</v>
      </c>
      <c r="H554" s="302" t="s">
        <v>217</v>
      </c>
      <c r="I554" s="302" t="s">
        <v>168</v>
      </c>
      <c r="J554" s="302" t="s">
        <v>188</v>
      </c>
      <c r="K554" s="303">
        <v>43281</v>
      </c>
      <c r="L554" s="284">
        <v>12</v>
      </c>
      <c r="M554" s="304">
        <v>32312</v>
      </c>
      <c r="N554" s="304">
        <v>1821</v>
      </c>
      <c r="O554" s="304">
        <v>0</v>
      </c>
      <c r="P554" s="304">
        <v>0</v>
      </c>
      <c r="Q554" s="304">
        <v>2631</v>
      </c>
      <c r="R554" s="304">
        <v>31502</v>
      </c>
      <c r="S554" s="305">
        <v>-810</v>
      </c>
      <c r="T554" s="306">
        <v>-0.03</v>
      </c>
      <c r="U554" s="305">
        <v>2226025</v>
      </c>
      <c r="V554" s="305">
        <v>2448102</v>
      </c>
      <c r="W554" s="307">
        <v>0.1</v>
      </c>
      <c r="X554" s="317">
        <v>2067</v>
      </c>
      <c r="Y554" s="309">
        <v>7.0000000000000007E-2</v>
      </c>
      <c r="Z554" s="305">
        <v>136308</v>
      </c>
      <c r="AA554" s="309">
        <v>0.06</v>
      </c>
    </row>
    <row r="555" spans="1:27" s="287" customFormat="1" ht="13.15" customHeight="1">
      <c r="A555" s="301">
        <v>43281</v>
      </c>
      <c r="B555" s="302" t="s">
        <v>460</v>
      </c>
      <c r="C555" s="302" t="s">
        <v>164</v>
      </c>
      <c r="F555" s="302" t="s">
        <v>216</v>
      </c>
      <c r="G555" s="302">
        <v>33813823017</v>
      </c>
      <c r="H555" s="302" t="s">
        <v>217</v>
      </c>
      <c r="I555" s="302" t="s">
        <v>168</v>
      </c>
      <c r="J555" s="302" t="s">
        <v>188</v>
      </c>
      <c r="K555" s="303">
        <v>43281</v>
      </c>
      <c r="L555" s="284">
        <v>12</v>
      </c>
      <c r="M555" s="304">
        <v>0</v>
      </c>
      <c r="N555" s="304">
        <v>23991</v>
      </c>
      <c r="O555" s="304">
        <v>0</v>
      </c>
      <c r="P555" s="304">
        <v>22192</v>
      </c>
      <c r="Q555" s="304">
        <v>2432</v>
      </c>
      <c r="R555" s="304">
        <v>21559</v>
      </c>
      <c r="S555" s="305">
        <v>21559</v>
      </c>
      <c r="T555" s="306"/>
      <c r="U555" s="305">
        <v>0</v>
      </c>
      <c r="V555" s="305">
        <v>3358139</v>
      </c>
      <c r="W555" s="307"/>
      <c r="X555" s="317">
        <v>2500</v>
      </c>
      <c r="Y555" s="309">
        <v>0.12</v>
      </c>
      <c r="Z555" s="305">
        <v>338731</v>
      </c>
      <c r="AA555" s="309">
        <v>0.1</v>
      </c>
    </row>
    <row r="556" spans="1:27" s="287" customFormat="1" ht="13.15" customHeight="1">
      <c r="A556" s="301">
        <v>43281</v>
      </c>
      <c r="B556" s="302" t="s">
        <v>218</v>
      </c>
      <c r="C556" s="302" t="s">
        <v>171</v>
      </c>
      <c r="D556" s="287" t="s">
        <v>165</v>
      </c>
      <c r="E556" s="287">
        <v>7</v>
      </c>
      <c r="F556" s="302" t="s">
        <v>218</v>
      </c>
      <c r="G556" s="302">
        <v>56601925435</v>
      </c>
      <c r="H556" s="302" t="s">
        <v>373</v>
      </c>
      <c r="I556" s="302" t="s">
        <v>168</v>
      </c>
      <c r="J556" s="302" t="s">
        <v>169</v>
      </c>
      <c r="K556" s="303">
        <v>43281</v>
      </c>
      <c r="L556" s="284">
        <v>12</v>
      </c>
      <c r="M556" s="304">
        <v>230507</v>
      </c>
      <c r="N556" s="304">
        <v>72871</v>
      </c>
      <c r="O556" s="304">
        <v>13641</v>
      </c>
      <c r="P556" s="304">
        <v>0</v>
      </c>
      <c r="Q556" s="304">
        <v>28489</v>
      </c>
      <c r="R556" s="304">
        <v>274421</v>
      </c>
      <c r="S556" s="305">
        <v>44382</v>
      </c>
      <c r="T556" s="306">
        <v>0.19</v>
      </c>
      <c r="U556" s="305">
        <v>2499000</v>
      </c>
      <c r="V556" s="305">
        <v>3118135</v>
      </c>
      <c r="W556" s="307">
        <v>0.25</v>
      </c>
      <c r="X556" s="317">
        <v>4336</v>
      </c>
      <c r="Y556" s="309">
        <v>0.02</v>
      </c>
      <c r="Z556" s="305">
        <v>65903</v>
      </c>
      <c r="AA556" s="309">
        <v>0.02</v>
      </c>
    </row>
    <row r="557" spans="1:27" s="287" customFormat="1" ht="13.15" customHeight="1">
      <c r="A557" s="301">
        <v>43281</v>
      </c>
      <c r="B557" s="302" t="s">
        <v>219</v>
      </c>
      <c r="C557" s="302" t="s">
        <v>171</v>
      </c>
      <c r="F557" s="302" t="s">
        <v>220</v>
      </c>
      <c r="G557" s="302">
        <v>56286625181</v>
      </c>
      <c r="H557" s="302" t="s">
        <v>221</v>
      </c>
      <c r="I557" s="302" t="s">
        <v>168</v>
      </c>
      <c r="J557" s="302" t="s">
        <v>188</v>
      </c>
      <c r="K557" s="303">
        <v>43281</v>
      </c>
      <c r="L557" s="284">
        <v>12</v>
      </c>
      <c r="M557" s="304">
        <v>58492</v>
      </c>
      <c r="N557" s="304">
        <v>3525</v>
      </c>
      <c r="O557" s="304">
        <v>210</v>
      </c>
      <c r="P557" s="304">
        <v>0</v>
      </c>
      <c r="Q557" s="304">
        <v>4705</v>
      </c>
      <c r="R557" s="304">
        <v>57312</v>
      </c>
      <c r="S557" s="305">
        <v>-1180</v>
      </c>
      <c r="T557" s="306">
        <v>-0.02</v>
      </c>
      <c r="U557" s="305">
        <v>2204429</v>
      </c>
      <c r="V557" s="305">
        <v>2443573</v>
      </c>
      <c r="W557" s="307">
        <v>0.11</v>
      </c>
      <c r="X557" s="317">
        <v>50140</v>
      </c>
      <c r="Y557" s="309">
        <v>0.87</v>
      </c>
      <c r="Z557" s="305">
        <v>2336210</v>
      </c>
      <c r="AA557" s="309">
        <v>0.96</v>
      </c>
    </row>
    <row r="558" spans="1:27" s="287" customFormat="1" ht="13.15" customHeight="1">
      <c r="A558" s="301">
        <v>43281</v>
      </c>
      <c r="B558" s="302" t="s">
        <v>304</v>
      </c>
      <c r="C558" s="302" t="s">
        <v>171</v>
      </c>
      <c r="F558" s="302" t="s">
        <v>305</v>
      </c>
      <c r="G558" s="302">
        <v>55697537183</v>
      </c>
      <c r="H558" s="302" t="s">
        <v>306</v>
      </c>
      <c r="I558" s="302" t="s">
        <v>176</v>
      </c>
      <c r="J558" s="302" t="s">
        <v>177</v>
      </c>
      <c r="K558" s="303">
        <v>43281</v>
      </c>
      <c r="L558" s="284">
        <v>12</v>
      </c>
      <c r="M558" s="304">
        <v>1741</v>
      </c>
      <c r="N558" s="304">
        <v>185</v>
      </c>
      <c r="O558" s="304">
        <v>0</v>
      </c>
      <c r="P558" s="304">
        <v>0</v>
      </c>
      <c r="Q558" s="304">
        <v>202</v>
      </c>
      <c r="R558" s="304">
        <v>1724</v>
      </c>
      <c r="S558" s="305">
        <v>-17</v>
      </c>
      <c r="T558" s="306">
        <v>-0.01</v>
      </c>
      <c r="U558" s="305">
        <v>377288</v>
      </c>
      <c r="V558" s="305">
        <v>411750</v>
      </c>
      <c r="W558" s="307">
        <v>0.09</v>
      </c>
      <c r="X558" s="317">
        <v>26</v>
      </c>
      <c r="Y558" s="309">
        <v>0.02</v>
      </c>
      <c r="Z558" s="305">
        <v>8613</v>
      </c>
      <c r="AA558" s="309">
        <v>0.02</v>
      </c>
    </row>
    <row r="559" spans="1:27" s="287" customFormat="1" ht="13.15" customHeight="1">
      <c r="A559" s="301">
        <v>43281</v>
      </c>
      <c r="B559" s="302" t="s">
        <v>328</v>
      </c>
      <c r="C559" s="302" t="s">
        <v>171</v>
      </c>
      <c r="D559" s="287" t="s">
        <v>165</v>
      </c>
      <c r="E559" s="287">
        <v>3</v>
      </c>
      <c r="F559" s="302" t="s">
        <v>223</v>
      </c>
      <c r="G559" s="302">
        <v>22599554834</v>
      </c>
      <c r="H559" s="302" t="s">
        <v>329</v>
      </c>
      <c r="I559" s="302" t="s">
        <v>168</v>
      </c>
      <c r="J559" s="302" t="s">
        <v>169</v>
      </c>
      <c r="K559" s="303">
        <v>43281</v>
      </c>
      <c r="L559" s="284">
        <v>12</v>
      </c>
      <c r="M559" s="304">
        <v>65282</v>
      </c>
      <c r="N559" s="304">
        <v>9322</v>
      </c>
      <c r="O559" s="304">
        <v>0</v>
      </c>
      <c r="P559" s="304">
        <v>0</v>
      </c>
      <c r="Q559" s="304">
        <v>5790</v>
      </c>
      <c r="R559" s="304">
        <v>68814</v>
      </c>
      <c r="S559" s="305">
        <v>3532</v>
      </c>
      <c r="T559" s="306">
        <v>0.05</v>
      </c>
      <c r="U559" s="305">
        <v>1039590</v>
      </c>
      <c r="V559" s="305">
        <v>1207632</v>
      </c>
      <c r="W559" s="307">
        <v>0.16</v>
      </c>
      <c r="X559" s="317">
        <v>626</v>
      </c>
      <c r="Y559" s="309">
        <v>0.01</v>
      </c>
      <c r="Z559" s="305">
        <v>15009</v>
      </c>
      <c r="AA559" s="309">
        <v>0.01</v>
      </c>
    </row>
    <row r="560" spans="1:27" s="287" customFormat="1" ht="13.15" customHeight="1">
      <c r="A560" s="301">
        <v>43281</v>
      </c>
      <c r="B560" s="302" t="s">
        <v>403</v>
      </c>
      <c r="C560" s="302" t="s">
        <v>171</v>
      </c>
      <c r="F560" s="302" t="s">
        <v>226</v>
      </c>
      <c r="G560" s="302">
        <v>64971749321</v>
      </c>
      <c r="H560" s="302" t="s">
        <v>227</v>
      </c>
      <c r="I560" s="302" t="s">
        <v>168</v>
      </c>
      <c r="J560" s="302" t="s">
        <v>188</v>
      </c>
      <c r="K560" s="303">
        <v>43281</v>
      </c>
      <c r="L560" s="284">
        <v>12</v>
      </c>
      <c r="M560" s="304">
        <v>772294</v>
      </c>
      <c r="N560" s="304">
        <v>74882</v>
      </c>
      <c r="O560" s="304">
        <v>0</v>
      </c>
      <c r="P560" s="304">
        <v>0</v>
      </c>
      <c r="Q560" s="304">
        <v>56633</v>
      </c>
      <c r="R560" s="304">
        <v>790543</v>
      </c>
      <c r="S560" s="305">
        <v>18249</v>
      </c>
      <c r="T560" s="306">
        <v>0.02</v>
      </c>
      <c r="U560" s="305">
        <v>31942198</v>
      </c>
      <c r="V560" s="305">
        <v>36528881</v>
      </c>
      <c r="W560" s="307">
        <v>0.14000000000000001</v>
      </c>
      <c r="X560" s="317">
        <v>5303</v>
      </c>
      <c r="Y560" s="309">
        <v>0.01</v>
      </c>
      <c r="Z560" s="305">
        <v>689547</v>
      </c>
      <c r="AA560" s="309">
        <v>0.02</v>
      </c>
    </row>
    <row r="561" spans="1:27" s="287" customFormat="1" ht="13.15" customHeight="1">
      <c r="A561" s="301">
        <v>43281</v>
      </c>
      <c r="B561" s="302" t="s">
        <v>228</v>
      </c>
      <c r="C561" s="302" t="s">
        <v>171</v>
      </c>
      <c r="F561" s="302" t="s">
        <v>229</v>
      </c>
      <c r="G561" s="302">
        <v>68657495890</v>
      </c>
      <c r="H561" s="302" t="s">
        <v>230</v>
      </c>
      <c r="I561" s="302" t="s">
        <v>168</v>
      </c>
      <c r="J561" s="302" t="s">
        <v>188</v>
      </c>
      <c r="K561" s="303">
        <v>43281</v>
      </c>
      <c r="L561" s="284">
        <v>12</v>
      </c>
      <c r="M561" s="304">
        <v>944024</v>
      </c>
      <c r="N561" s="304">
        <v>162197</v>
      </c>
      <c r="O561" s="304">
        <v>29940</v>
      </c>
      <c r="P561" s="304">
        <v>0</v>
      </c>
      <c r="Q561" s="304">
        <v>112777</v>
      </c>
      <c r="R561" s="304">
        <v>993444</v>
      </c>
      <c r="S561" s="305">
        <v>49420</v>
      </c>
      <c r="T561" s="306">
        <v>0.05</v>
      </c>
      <c r="U561" s="305">
        <v>20704392</v>
      </c>
      <c r="V561" s="305">
        <v>25981855</v>
      </c>
      <c r="W561" s="307">
        <v>0.25</v>
      </c>
      <c r="X561" s="317">
        <v>4114</v>
      </c>
      <c r="Y561" s="309">
        <v>0</v>
      </c>
      <c r="Z561" s="305">
        <v>380819</v>
      </c>
      <c r="AA561" s="309">
        <v>0.01</v>
      </c>
    </row>
    <row r="562" spans="1:27" s="287" customFormat="1" ht="13.15" customHeight="1">
      <c r="A562" s="301">
        <v>43281</v>
      </c>
      <c r="B562" s="302" t="s">
        <v>253</v>
      </c>
      <c r="C562" s="302" t="s">
        <v>171</v>
      </c>
      <c r="F562" s="302" t="s">
        <v>404</v>
      </c>
      <c r="G562" s="302">
        <v>58244115920</v>
      </c>
      <c r="H562" s="302" t="s">
        <v>405</v>
      </c>
      <c r="I562" s="302" t="s">
        <v>176</v>
      </c>
      <c r="J562" s="302" t="s">
        <v>177</v>
      </c>
      <c r="K562" s="303">
        <v>43281</v>
      </c>
      <c r="L562" s="284">
        <v>12</v>
      </c>
      <c r="M562" s="304">
        <v>12664</v>
      </c>
      <c r="N562" s="304">
        <v>971</v>
      </c>
      <c r="O562" s="304">
        <v>0</v>
      </c>
      <c r="P562" s="304">
        <v>0</v>
      </c>
      <c r="Q562" s="304">
        <v>1092</v>
      </c>
      <c r="R562" s="304">
        <v>12374</v>
      </c>
      <c r="S562" s="305">
        <v>-121</v>
      </c>
      <c r="T562" s="306">
        <v>-0.02</v>
      </c>
      <c r="U562" s="305">
        <v>1125156</v>
      </c>
      <c r="V562" s="305">
        <v>1192988</v>
      </c>
      <c r="W562" s="307">
        <v>0.06</v>
      </c>
      <c r="X562" s="317">
        <v>2836</v>
      </c>
      <c r="Y562" s="309">
        <v>0.23</v>
      </c>
      <c r="Z562" s="305">
        <v>176109</v>
      </c>
      <c r="AA562" s="309">
        <v>0.15</v>
      </c>
    </row>
    <row r="563" spans="1:27" s="287" customFormat="1" ht="13.15" customHeight="1">
      <c r="A563" s="301">
        <v>43281</v>
      </c>
      <c r="B563" s="302" t="s">
        <v>377</v>
      </c>
      <c r="C563" s="302" t="s">
        <v>171</v>
      </c>
      <c r="F563" s="302" t="s">
        <v>378</v>
      </c>
      <c r="G563" s="302">
        <v>68569795856</v>
      </c>
      <c r="H563" s="302" t="s">
        <v>379</v>
      </c>
      <c r="I563" s="302" t="s">
        <v>176</v>
      </c>
      <c r="J563" s="302" t="s">
        <v>169</v>
      </c>
      <c r="K563" s="303">
        <v>43281</v>
      </c>
      <c r="L563" s="284">
        <v>12</v>
      </c>
      <c r="M563" s="304">
        <v>591</v>
      </c>
      <c r="N563" s="304">
        <v>35</v>
      </c>
      <c r="O563" s="316" t="s">
        <v>769</v>
      </c>
      <c r="P563" s="304">
        <v>0</v>
      </c>
      <c r="Q563" s="316" t="s">
        <v>769</v>
      </c>
      <c r="R563" s="316" t="s">
        <v>769</v>
      </c>
      <c r="S563" s="315" t="s">
        <v>769</v>
      </c>
      <c r="T563" s="318" t="s">
        <v>769</v>
      </c>
      <c r="U563" s="305">
        <v>54729</v>
      </c>
      <c r="V563" s="315" t="s">
        <v>769</v>
      </c>
      <c r="W563" s="314" t="s">
        <v>769</v>
      </c>
      <c r="X563" s="313" t="s">
        <v>769</v>
      </c>
      <c r="Y563" s="314" t="s">
        <v>769</v>
      </c>
      <c r="Z563" s="315" t="s">
        <v>769</v>
      </c>
      <c r="AA563" s="314" t="s">
        <v>769</v>
      </c>
    </row>
    <row r="564" spans="1:27" s="287" customFormat="1" ht="13.15" customHeight="1">
      <c r="A564" s="301">
        <v>43281</v>
      </c>
      <c r="B564" s="302" t="s">
        <v>380</v>
      </c>
      <c r="C564" s="302" t="s">
        <v>171</v>
      </c>
      <c r="F564" s="302" t="s">
        <v>381</v>
      </c>
      <c r="G564" s="302">
        <v>65704511371</v>
      </c>
      <c r="H564" s="302" t="s">
        <v>382</v>
      </c>
      <c r="I564" s="302" t="s">
        <v>168</v>
      </c>
      <c r="J564" s="302" t="s">
        <v>188</v>
      </c>
      <c r="K564" s="303">
        <v>43281</v>
      </c>
      <c r="L564" s="284">
        <v>12</v>
      </c>
      <c r="M564" s="304">
        <v>99014</v>
      </c>
      <c r="N564" s="304">
        <v>12531</v>
      </c>
      <c r="O564" s="304">
        <v>1369</v>
      </c>
      <c r="P564" s="304">
        <v>0</v>
      </c>
      <c r="Q564" s="304">
        <v>12860</v>
      </c>
      <c r="R564" s="304">
        <v>98685</v>
      </c>
      <c r="S564" s="305">
        <v>-329</v>
      </c>
      <c r="T564" s="306">
        <v>0</v>
      </c>
      <c r="U564" s="305">
        <v>1646972</v>
      </c>
      <c r="V564" s="305">
        <v>1863353</v>
      </c>
      <c r="W564" s="307">
        <v>0.13</v>
      </c>
      <c r="X564" s="317">
        <v>252</v>
      </c>
      <c r="Y564" s="309">
        <v>0</v>
      </c>
      <c r="Z564" s="305">
        <v>16957</v>
      </c>
      <c r="AA564" s="309">
        <v>0.01</v>
      </c>
    </row>
    <row r="565" spans="1:27" s="287" customFormat="1" ht="13.15" customHeight="1">
      <c r="A565" s="301">
        <v>43281</v>
      </c>
      <c r="B565" s="302" t="s">
        <v>231</v>
      </c>
      <c r="C565" s="302" t="s">
        <v>171</v>
      </c>
      <c r="F565" s="302" t="s">
        <v>232</v>
      </c>
      <c r="G565" s="302">
        <v>70815369818</v>
      </c>
      <c r="H565" s="302" t="s">
        <v>233</v>
      </c>
      <c r="I565" s="302" t="s">
        <v>168</v>
      </c>
      <c r="J565" s="302" t="s">
        <v>169</v>
      </c>
      <c r="K565" s="303">
        <v>43281</v>
      </c>
      <c r="L565" s="284">
        <v>12</v>
      </c>
      <c r="M565" s="304">
        <v>142487</v>
      </c>
      <c r="N565" s="304">
        <v>43267</v>
      </c>
      <c r="O565" s="304">
        <v>801</v>
      </c>
      <c r="P565" s="304">
        <v>0</v>
      </c>
      <c r="Q565" s="304">
        <v>48749</v>
      </c>
      <c r="R565" s="304">
        <v>137005</v>
      </c>
      <c r="S565" s="305">
        <v>-5482</v>
      </c>
      <c r="T565" s="306">
        <v>-0.04</v>
      </c>
      <c r="U565" s="305">
        <v>2811495</v>
      </c>
      <c r="V565" s="305">
        <v>3073648</v>
      </c>
      <c r="W565" s="307">
        <v>0.09</v>
      </c>
      <c r="X565" s="317">
        <v>1190</v>
      </c>
      <c r="Y565" s="309">
        <v>0.01</v>
      </c>
      <c r="Z565" s="305">
        <v>25993</v>
      </c>
      <c r="AA565" s="309">
        <v>0.01</v>
      </c>
    </row>
    <row r="566" spans="1:27" s="287" customFormat="1" ht="13.15" customHeight="1">
      <c r="A566" s="301">
        <v>43281</v>
      </c>
      <c r="B566" s="302" t="s">
        <v>234</v>
      </c>
      <c r="C566" s="302" t="s">
        <v>171</v>
      </c>
      <c r="F566" s="302" t="s">
        <v>383</v>
      </c>
      <c r="G566" s="302">
        <v>26382680883</v>
      </c>
      <c r="H566" s="302" t="s">
        <v>384</v>
      </c>
      <c r="I566" s="302" t="s">
        <v>168</v>
      </c>
      <c r="J566" s="302" t="s">
        <v>188</v>
      </c>
      <c r="K566" s="303">
        <v>43281</v>
      </c>
      <c r="L566" s="284">
        <v>12</v>
      </c>
      <c r="M566" s="304">
        <v>146723</v>
      </c>
      <c r="N566" s="304">
        <v>12494</v>
      </c>
      <c r="O566" s="304">
        <v>1036</v>
      </c>
      <c r="P566" s="304">
        <v>0</v>
      </c>
      <c r="Q566" s="304">
        <v>12338</v>
      </c>
      <c r="R566" s="304">
        <v>146879</v>
      </c>
      <c r="S566" s="305">
        <v>156</v>
      </c>
      <c r="T566" s="306">
        <v>0</v>
      </c>
      <c r="U566" s="305">
        <v>4381615</v>
      </c>
      <c r="V566" s="305">
        <v>4825867</v>
      </c>
      <c r="W566" s="307">
        <v>0.1</v>
      </c>
      <c r="X566" s="317">
        <v>275</v>
      </c>
      <c r="Y566" s="309">
        <v>0</v>
      </c>
      <c r="Z566" s="305">
        <v>23365</v>
      </c>
      <c r="AA566" s="309">
        <v>0</v>
      </c>
    </row>
    <row r="567" spans="1:27" s="287" customFormat="1" ht="13.15" customHeight="1">
      <c r="A567" s="301">
        <v>43281</v>
      </c>
      <c r="B567" s="302" t="s">
        <v>234</v>
      </c>
      <c r="C567" s="302" t="s">
        <v>171</v>
      </c>
      <c r="F567" s="302" t="s">
        <v>235</v>
      </c>
      <c r="G567" s="302">
        <v>60346078879</v>
      </c>
      <c r="H567" s="302" t="s">
        <v>236</v>
      </c>
      <c r="I567" s="302" t="s">
        <v>168</v>
      </c>
      <c r="J567" s="302" t="s">
        <v>188</v>
      </c>
      <c r="K567" s="303">
        <v>43281</v>
      </c>
      <c r="L567" s="284">
        <v>12</v>
      </c>
      <c r="M567" s="304">
        <v>30318</v>
      </c>
      <c r="N567" s="304">
        <v>2858</v>
      </c>
      <c r="O567" s="304">
        <v>677</v>
      </c>
      <c r="P567" s="304">
        <v>0</v>
      </c>
      <c r="Q567" s="304">
        <v>2233</v>
      </c>
      <c r="R567" s="304">
        <v>30943</v>
      </c>
      <c r="S567" s="305">
        <v>625</v>
      </c>
      <c r="T567" s="306">
        <v>0.02</v>
      </c>
      <c r="U567" s="305">
        <v>1627183</v>
      </c>
      <c r="V567" s="305">
        <v>1834016</v>
      </c>
      <c r="W567" s="307">
        <v>0.13</v>
      </c>
      <c r="X567" s="317">
        <v>949</v>
      </c>
      <c r="Y567" s="309">
        <v>0.03</v>
      </c>
      <c r="Z567" s="305">
        <v>45387</v>
      </c>
      <c r="AA567" s="309">
        <v>0.02</v>
      </c>
    </row>
    <row r="568" spans="1:27" s="287" customFormat="1" ht="13.15" customHeight="1">
      <c r="A568" s="301">
        <v>43281</v>
      </c>
      <c r="B568" s="302" t="s">
        <v>436</v>
      </c>
      <c r="C568" s="302" t="s">
        <v>171</v>
      </c>
      <c r="F568" s="302" t="s">
        <v>437</v>
      </c>
      <c r="G568" s="302">
        <v>13704288646</v>
      </c>
      <c r="H568" s="302" t="s">
        <v>265</v>
      </c>
      <c r="I568" s="302" t="s">
        <v>168</v>
      </c>
      <c r="J568" s="302" t="s">
        <v>169</v>
      </c>
      <c r="K568" s="303">
        <v>43281</v>
      </c>
      <c r="L568" s="284">
        <v>12</v>
      </c>
      <c r="M568" s="304">
        <v>6435</v>
      </c>
      <c r="N568" s="304">
        <v>92</v>
      </c>
      <c r="O568" s="304">
        <v>92</v>
      </c>
      <c r="P568" s="304">
        <v>0</v>
      </c>
      <c r="Q568" s="304">
        <v>278</v>
      </c>
      <c r="R568" s="304">
        <v>6249</v>
      </c>
      <c r="S568" s="305">
        <v>-186</v>
      </c>
      <c r="T568" s="306">
        <v>-0.03</v>
      </c>
      <c r="U568" s="305">
        <v>132102</v>
      </c>
      <c r="V568" s="305">
        <v>145497</v>
      </c>
      <c r="W568" s="307">
        <v>0.1</v>
      </c>
      <c r="X568" s="317">
        <v>362</v>
      </c>
      <c r="Y568" s="309">
        <v>0.06</v>
      </c>
      <c r="Z568" s="305">
        <v>9938</v>
      </c>
      <c r="AA568" s="309">
        <v>7.0000000000000007E-2</v>
      </c>
    </row>
    <row r="569" spans="1:27" s="287" customFormat="1" ht="13.15" customHeight="1">
      <c r="A569" s="301">
        <v>43281</v>
      </c>
      <c r="B569" s="302" t="s">
        <v>406</v>
      </c>
      <c r="C569" s="302" t="s">
        <v>171</v>
      </c>
      <c r="D569" s="287" t="s">
        <v>165</v>
      </c>
      <c r="E569" s="287">
        <v>2</v>
      </c>
      <c r="F569" s="302" t="s">
        <v>342</v>
      </c>
      <c r="G569" s="302">
        <v>23053121564</v>
      </c>
      <c r="H569" s="302" t="s">
        <v>343</v>
      </c>
      <c r="I569" s="302" t="s">
        <v>168</v>
      </c>
      <c r="J569" s="302" t="s">
        <v>181</v>
      </c>
      <c r="K569" s="303">
        <v>43281</v>
      </c>
      <c r="L569" s="284">
        <v>12</v>
      </c>
      <c r="M569" s="304">
        <v>68505</v>
      </c>
      <c r="N569" s="304">
        <v>4811</v>
      </c>
      <c r="O569" s="304">
        <v>0</v>
      </c>
      <c r="P569" s="304">
        <v>0</v>
      </c>
      <c r="Q569" s="304">
        <v>6532</v>
      </c>
      <c r="R569" s="304">
        <v>66784</v>
      </c>
      <c r="S569" s="305">
        <v>-1721</v>
      </c>
      <c r="T569" s="306">
        <v>-0.03</v>
      </c>
      <c r="U569" s="305">
        <v>6391780</v>
      </c>
      <c r="V569" s="305">
        <v>7069292</v>
      </c>
      <c r="W569" s="307">
        <v>0.11</v>
      </c>
      <c r="X569" s="317">
        <v>1773</v>
      </c>
      <c r="Y569" s="309">
        <v>0.03</v>
      </c>
      <c r="Z569" s="305">
        <v>230174</v>
      </c>
      <c r="AA569" s="309">
        <v>0.03</v>
      </c>
    </row>
    <row r="570" spans="1:27" s="287" customFormat="1" ht="13.15" customHeight="1">
      <c r="A570" s="301">
        <v>43281</v>
      </c>
      <c r="B570" s="302" t="s">
        <v>240</v>
      </c>
      <c r="C570" s="302" t="s">
        <v>171</v>
      </c>
      <c r="F570" s="302" t="s">
        <v>238</v>
      </c>
      <c r="G570" s="302">
        <v>24496637884</v>
      </c>
      <c r="H570" s="302" t="s">
        <v>239</v>
      </c>
      <c r="I570" s="302" t="s">
        <v>168</v>
      </c>
      <c r="J570" s="302" t="s">
        <v>181</v>
      </c>
      <c r="K570" s="303">
        <v>43281</v>
      </c>
      <c r="L570" s="284">
        <v>12</v>
      </c>
      <c r="M570" s="304">
        <v>74775</v>
      </c>
      <c r="N570" s="304">
        <v>3988</v>
      </c>
      <c r="O570" s="304">
        <v>611</v>
      </c>
      <c r="P570" s="304">
        <v>0</v>
      </c>
      <c r="Q570" s="304">
        <v>6486</v>
      </c>
      <c r="R570" s="304">
        <v>72277</v>
      </c>
      <c r="S570" s="305">
        <v>-2498</v>
      </c>
      <c r="T570" s="306">
        <v>-0.03</v>
      </c>
      <c r="U570" s="305">
        <v>3501530</v>
      </c>
      <c r="V570" s="305">
        <v>3907957</v>
      </c>
      <c r="W570" s="307">
        <v>0.12</v>
      </c>
      <c r="X570" s="317">
        <v>0</v>
      </c>
      <c r="Y570" s="309">
        <v>0</v>
      </c>
      <c r="Z570" s="305">
        <v>0</v>
      </c>
      <c r="AA570" s="309">
        <v>0</v>
      </c>
    </row>
    <row r="571" spans="1:27" s="287" customFormat="1" ht="13.15" customHeight="1">
      <c r="A571" s="301">
        <v>43281</v>
      </c>
      <c r="B571" s="302" t="s">
        <v>385</v>
      </c>
      <c r="C571" s="302" t="s">
        <v>171</v>
      </c>
      <c r="D571" s="287" t="s">
        <v>165</v>
      </c>
      <c r="E571" s="287">
        <v>4</v>
      </c>
      <c r="F571" s="302" t="s">
        <v>308</v>
      </c>
      <c r="G571" s="302">
        <v>28901371321</v>
      </c>
      <c r="H571" s="302" t="s">
        <v>309</v>
      </c>
      <c r="I571" s="302" t="s">
        <v>168</v>
      </c>
      <c r="J571" s="302" t="s">
        <v>181</v>
      </c>
      <c r="K571" s="303">
        <v>43281</v>
      </c>
      <c r="L571" s="284">
        <v>12</v>
      </c>
      <c r="M571" s="304">
        <v>58671</v>
      </c>
      <c r="N571" s="304">
        <v>4646</v>
      </c>
      <c r="O571" s="304">
        <v>667</v>
      </c>
      <c r="P571" s="304">
        <v>0</v>
      </c>
      <c r="Q571" s="304">
        <v>4780</v>
      </c>
      <c r="R571" s="304">
        <v>58537</v>
      </c>
      <c r="S571" s="305">
        <v>-134</v>
      </c>
      <c r="T571" s="306">
        <v>0</v>
      </c>
      <c r="U571" s="305">
        <v>3137596</v>
      </c>
      <c r="V571" s="305">
        <v>3496527</v>
      </c>
      <c r="W571" s="307">
        <v>0.11</v>
      </c>
      <c r="X571" s="317">
        <v>18179</v>
      </c>
      <c r="Y571" s="309">
        <v>0.31</v>
      </c>
      <c r="Z571" s="305">
        <v>1653475</v>
      </c>
      <c r="AA571" s="309">
        <v>0.47</v>
      </c>
    </row>
    <row r="572" spans="1:27" s="287" customFormat="1" ht="13.15" customHeight="1">
      <c r="A572" s="301">
        <v>43281</v>
      </c>
      <c r="B572" s="302" t="s">
        <v>344</v>
      </c>
      <c r="C572" s="302" t="s">
        <v>171</v>
      </c>
      <c r="F572" s="302" t="s">
        <v>345</v>
      </c>
      <c r="G572" s="302">
        <v>93371348387</v>
      </c>
      <c r="H572" s="302" t="s">
        <v>346</v>
      </c>
      <c r="I572" s="302" t="s">
        <v>176</v>
      </c>
      <c r="J572" s="302" t="s">
        <v>177</v>
      </c>
      <c r="K572" s="303">
        <v>43100</v>
      </c>
      <c r="L572" s="284">
        <v>12</v>
      </c>
      <c r="M572" s="304">
        <v>4770</v>
      </c>
      <c r="N572" s="304">
        <v>446</v>
      </c>
      <c r="O572" s="304">
        <v>0</v>
      </c>
      <c r="P572" s="304">
        <v>0</v>
      </c>
      <c r="Q572" s="304">
        <v>740</v>
      </c>
      <c r="R572" s="304">
        <v>4476</v>
      </c>
      <c r="S572" s="305">
        <v>-294</v>
      </c>
      <c r="T572" s="306">
        <v>-0.06</v>
      </c>
      <c r="U572" s="305">
        <v>235401</v>
      </c>
      <c r="V572" s="305">
        <v>261042</v>
      </c>
      <c r="W572" s="307">
        <v>0.11</v>
      </c>
      <c r="X572" s="317">
        <v>1101</v>
      </c>
      <c r="Y572" s="309">
        <v>0.25</v>
      </c>
      <c r="Z572" s="305">
        <v>51160</v>
      </c>
      <c r="AA572" s="309">
        <v>0.2</v>
      </c>
    </row>
    <row r="573" spans="1:27" s="287" customFormat="1" ht="13.15" customHeight="1">
      <c r="A573" s="301">
        <v>43281</v>
      </c>
      <c r="B573" s="302" t="s">
        <v>438</v>
      </c>
      <c r="C573" s="302" t="s">
        <v>171</v>
      </c>
      <c r="F573" s="302" t="s">
        <v>331</v>
      </c>
      <c r="G573" s="302">
        <v>77455663441</v>
      </c>
      <c r="H573" s="302" t="s">
        <v>332</v>
      </c>
      <c r="I573" s="302" t="s">
        <v>168</v>
      </c>
      <c r="J573" s="302" t="s">
        <v>188</v>
      </c>
      <c r="K573" s="303">
        <v>43281</v>
      </c>
      <c r="L573" s="284">
        <v>12</v>
      </c>
      <c r="M573" s="304">
        <v>10457</v>
      </c>
      <c r="N573" s="304">
        <v>5489</v>
      </c>
      <c r="O573" s="304">
        <v>240</v>
      </c>
      <c r="P573" s="304">
        <v>0</v>
      </c>
      <c r="Q573" s="304">
        <v>5675</v>
      </c>
      <c r="R573" s="304">
        <v>10271</v>
      </c>
      <c r="S573" s="305">
        <v>-186</v>
      </c>
      <c r="T573" s="306">
        <v>-0.02</v>
      </c>
      <c r="U573" s="305">
        <v>837175</v>
      </c>
      <c r="V573" s="305">
        <v>914558</v>
      </c>
      <c r="W573" s="307">
        <v>0.09</v>
      </c>
      <c r="X573" s="317">
        <v>3431</v>
      </c>
      <c r="Y573" s="309">
        <v>0.33</v>
      </c>
      <c r="Z573" s="305">
        <v>199405</v>
      </c>
      <c r="AA573" s="309">
        <v>0.22</v>
      </c>
    </row>
    <row r="574" spans="1:27" s="287" customFormat="1" ht="13.15" customHeight="1">
      <c r="A574" s="301">
        <v>43281</v>
      </c>
      <c r="B574" s="302" t="s">
        <v>407</v>
      </c>
      <c r="C574" s="302" t="s">
        <v>171</v>
      </c>
      <c r="F574" s="302" t="s">
        <v>408</v>
      </c>
      <c r="G574" s="302">
        <v>22508720840</v>
      </c>
      <c r="H574" s="302" t="s">
        <v>409</v>
      </c>
      <c r="I574" s="302" t="s">
        <v>168</v>
      </c>
      <c r="J574" s="302" t="s">
        <v>169</v>
      </c>
      <c r="K574" s="303">
        <v>43281</v>
      </c>
      <c r="L574" s="284">
        <v>12</v>
      </c>
      <c r="M574" s="304">
        <v>755</v>
      </c>
      <c r="N574" s="304">
        <v>24</v>
      </c>
      <c r="O574" s="316" t="s">
        <v>769</v>
      </c>
      <c r="P574" s="304">
        <v>0</v>
      </c>
      <c r="Q574" s="316" t="s">
        <v>769</v>
      </c>
      <c r="R574" s="316" t="s">
        <v>769</v>
      </c>
      <c r="S574" s="315" t="s">
        <v>769</v>
      </c>
      <c r="T574" s="318" t="s">
        <v>769</v>
      </c>
      <c r="U574" s="305">
        <v>20640</v>
      </c>
      <c r="V574" s="315" t="s">
        <v>769</v>
      </c>
      <c r="W574" s="314" t="s">
        <v>769</v>
      </c>
      <c r="X574" s="313" t="s">
        <v>769</v>
      </c>
      <c r="Y574" s="314" t="s">
        <v>769</v>
      </c>
      <c r="Z574" s="315" t="s">
        <v>769</v>
      </c>
      <c r="AA574" s="314" t="s">
        <v>769</v>
      </c>
    </row>
    <row r="575" spans="1:27" s="287" customFormat="1" ht="13.15" customHeight="1">
      <c r="A575" s="301">
        <v>43281</v>
      </c>
      <c r="B575" s="302" t="s">
        <v>241</v>
      </c>
      <c r="C575" s="302" t="s">
        <v>171</v>
      </c>
      <c r="F575" s="302" t="s">
        <v>242</v>
      </c>
      <c r="G575" s="302">
        <v>17317520544</v>
      </c>
      <c r="H575" s="302" t="s">
        <v>243</v>
      </c>
      <c r="I575" s="302" t="s">
        <v>176</v>
      </c>
      <c r="J575" s="302" t="s">
        <v>188</v>
      </c>
      <c r="K575" s="303">
        <v>43281</v>
      </c>
      <c r="L575" s="284">
        <v>12</v>
      </c>
      <c r="M575" s="304">
        <v>22192</v>
      </c>
      <c r="N575" s="304">
        <v>2686</v>
      </c>
      <c r="O575" s="304">
        <v>0</v>
      </c>
      <c r="P575" s="304">
        <v>0</v>
      </c>
      <c r="Q575" s="304">
        <v>3611</v>
      </c>
      <c r="R575" s="304">
        <v>21267</v>
      </c>
      <c r="S575" s="305">
        <v>-925</v>
      </c>
      <c r="T575" s="306">
        <v>-0.04</v>
      </c>
      <c r="U575" s="305">
        <v>710318</v>
      </c>
      <c r="V575" s="305">
        <v>768109</v>
      </c>
      <c r="W575" s="307">
        <v>0.08</v>
      </c>
      <c r="X575" s="313" t="s">
        <v>769</v>
      </c>
      <c r="Y575" s="314" t="s">
        <v>769</v>
      </c>
      <c r="Z575" s="315" t="s">
        <v>769</v>
      </c>
      <c r="AA575" s="314" t="s">
        <v>769</v>
      </c>
    </row>
    <row r="576" spans="1:27" s="287" customFormat="1" ht="13.15" customHeight="1">
      <c r="A576" s="301">
        <v>43281</v>
      </c>
      <c r="B576" s="302" t="s">
        <v>386</v>
      </c>
      <c r="C576" s="302" t="s">
        <v>171</v>
      </c>
      <c r="F576" s="302" t="s">
        <v>387</v>
      </c>
      <c r="G576" s="302">
        <v>42574421650</v>
      </c>
      <c r="H576" s="302" t="s">
        <v>388</v>
      </c>
      <c r="I576" s="302" t="s">
        <v>168</v>
      </c>
      <c r="J576" s="302" t="s">
        <v>188</v>
      </c>
      <c r="K576" s="303">
        <v>43281</v>
      </c>
      <c r="L576" s="284">
        <v>12</v>
      </c>
      <c r="M576" s="304">
        <v>68555</v>
      </c>
      <c r="N576" s="304">
        <v>7538</v>
      </c>
      <c r="O576" s="304">
        <v>0</v>
      </c>
      <c r="P576" s="304">
        <v>0</v>
      </c>
      <c r="Q576" s="304">
        <v>6741</v>
      </c>
      <c r="R576" s="304">
        <v>64837</v>
      </c>
      <c r="S576" s="305">
        <v>797</v>
      </c>
      <c r="T576" s="306">
        <v>-0.05</v>
      </c>
      <c r="U576" s="305">
        <v>3417616</v>
      </c>
      <c r="V576" s="305">
        <v>3784725</v>
      </c>
      <c r="W576" s="307">
        <v>0.11</v>
      </c>
      <c r="X576" s="317">
        <v>4545</v>
      </c>
      <c r="Y576" s="309">
        <v>7.0000000000000007E-2</v>
      </c>
      <c r="Z576" s="305">
        <v>279119</v>
      </c>
      <c r="AA576" s="309">
        <v>7.0000000000000007E-2</v>
      </c>
    </row>
    <row r="577" spans="1:27" s="287" customFormat="1" ht="13.15" customHeight="1">
      <c r="A577" s="301">
        <v>43281</v>
      </c>
      <c r="B577" s="302" t="s">
        <v>247</v>
      </c>
      <c r="C577" s="302" t="s">
        <v>164</v>
      </c>
      <c r="F577" s="302" t="s">
        <v>245</v>
      </c>
      <c r="G577" s="302">
        <v>19905422981</v>
      </c>
      <c r="H577" s="302" t="s">
        <v>246</v>
      </c>
      <c r="I577" s="302" t="s">
        <v>168</v>
      </c>
      <c r="J577" s="302" t="s">
        <v>169</v>
      </c>
      <c r="K577" s="303">
        <v>43281</v>
      </c>
      <c r="L577" s="284">
        <v>12</v>
      </c>
      <c r="M577" s="304">
        <v>1624</v>
      </c>
      <c r="N577" s="304">
        <v>39</v>
      </c>
      <c r="O577" s="304">
        <v>0</v>
      </c>
      <c r="P577" s="304">
        <v>0</v>
      </c>
      <c r="Q577" s="304">
        <v>114</v>
      </c>
      <c r="R577" s="304">
        <v>1485</v>
      </c>
      <c r="S577" s="305">
        <v>-75</v>
      </c>
      <c r="T577" s="306">
        <v>-0.09</v>
      </c>
      <c r="U577" s="305">
        <v>208788</v>
      </c>
      <c r="V577" s="305">
        <v>212915</v>
      </c>
      <c r="W577" s="307">
        <v>0.02</v>
      </c>
      <c r="X577" s="317">
        <v>568</v>
      </c>
      <c r="Y577" s="309">
        <v>0.38</v>
      </c>
      <c r="Z577" s="305">
        <v>55767</v>
      </c>
      <c r="AA577" s="309">
        <v>0.26</v>
      </c>
    </row>
    <row r="578" spans="1:27" s="287" customFormat="1" ht="13.15" customHeight="1">
      <c r="A578" s="301">
        <v>43281</v>
      </c>
      <c r="B578" s="302" t="s">
        <v>248</v>
      </c>
      <c r="C578" s="302" t="s">
        <v>171</v>
      </c>
      <c r="D578" s="287" t="s">
        <v>165</v>
      </c>
      <c r="E578" s="287">
        <v>16</v>
      </c>
      <c r="F578" s="302" t="s">
        <v>245</v>
      </c>
      <c r="G578" s="302">
        <v>19905422981</v>
      </c>
      <c r="H578" s="302" t="s">
        <v>246</v>
      </c>
      <c r="I578" s="302" t="s">
        <v>168</v>
      </c>
      <c r="J578" s="302" t="s">
        <v>169</v>
      </c>
      <c r="K578" s="303">
        <v>43281</v>
      </c>
      <c r="L578" s="284">
        <v>12</v>
      </c>
      <c r="M578" s="304">
        <v>113178</v>
      </c>
      <c r="N578" s="304">
        <v>21809</v>
      </c>
      <c r="O578" s="304">
        <v>0</v>
      </c>
      <c r="P578" s="304">
        <v>2344</v>
      </c>
      <c r="Q578" s="304">
        <v>20052</v>
      </c>
      <c r="R578" s="304">
        <v>112302</v>
      </c>
      <c r="S578" s="305">
        <v>1757</v>
      </c>
      <c r="T578" s="306">
        <v>-0.01</v>
      </c>
      <c r="U578" s="305">
        <v>7277081</v>
      </c>
      <c r="V578" s="305">
        <v>8205855</v>
      </c>
      <c r="W578" s="307">
        <v>0.13</v>
      </c>
      <c r="X578" s="317">
        <v>6028</v>
      </c>
      <c r="Y578" s="309">
        <v>0.05</v>
      </c>
      <c r="Z578" s="305">
        <v>466449</v>
      </c>
      <c r="AA578" s="309">
        <v>0.06</v>
      </c>
    </row>
    <row r="579" spans="1:27" s="287" customFormat="1" ht="13.15" customHeight="1">
      <c r="A579" s="301">
        <v>43281</v>
      </c>
      <c r="B579" s="302" t="s">
        <v>250</v>
      </c>
      <c r="C579" s="302" t="s">
        <v>164</v>
      </c>
      <c r="D579" s="287" t="s">
        <v>165</v>
      </c>
      <c r="E579" s="287">
        <v>16</v>
      </c>
      <c r="F579" s="302" t="s">
        <v>245</v>
      </c>
      <c r="G579" s="302">
        <v>19905422981</v>
      </c>
      <c r="H579" s="302" t="s">
        <v>246</v>
      </c>
      <c r="I579" s="302" t="s">
        <v>168</v>
      </c>
      <c r="J579" s="302" t="s">
        <v>169</v>
      </c>
      <c r="K579" s="303">
        <v>43281</v>
      </c>
      <c r="L579" s="284">
        <v>12</v>
      </c>
      <c r="M579" s="304">
        <v>25250</v>
      </c>
      <c r="N579" s="304">
        <v>2195</v>
      </c>
      <c r="O579" s="304">
        <v>0</v>
      </c>
      <c r="P579" s="304">
        <v>0</v>
      </c>
      <c r="Q579" s="304">
        <v>2191</v>
      </c>
      <c r="R579" s="304">
        <v>24234</v>
      </c>
      <c r="S579" s="315" t="s">
        <v>769</v>
      </c>
      <c r="T579" s="318" t="s">
        <v>769</v>
      </c>
      <c r="U579" s="305">
        <v>1669992</v>
      </c>
      <c r="V579" s="305">
        <v>1866161</v>
      </c>
      <c r="W579" s="307">
        <v>0.12</v>
      </c>
      <c r="X579" s="317">
        <v>1064</v>
      </c>
      <c r="Y579" s="309">
        <v>0.04</v>
      </c>
      <c r="Z579" s="305">
        <v>58424</v>
      </c>
      <c r="AA579" s="309">
        <v>0.03</v>
      </c>
    </row>
    <row r="580" spans="1:27" s="287" customFormat="1" ht="13.15" customHeight="1">
      <c r="A580" s="301">
        <v>43281</v>
      </c>
      <c r="B580" s="302" t="s">
        <v>252</v>
      </c>
      <c r="C580" s="302" t="s">
        <v>193</v>
      </c>
      <c r="D580" s="287" t="s">
        <v>165</v>
      </c>
      <c r="E580" s="287">
        <v>15</v>
      </c>
      <c r="F580" s="302" t="s">
        <v>245</v>
      </c>
      <c r="G580" s="302">
        <v>19905422981</v>
      </c>
      <c r="H580" s="302" t="s">
        <v>246</v>
      </c>
      <c r="I580" s="302" t="s">
        <v>168</v>
      </c>
      <c r="J580" s="302" t="s">
        <v>169</v>
      </c>
      <c r="K580" s="303">
        <v>43281</v>
      </c>
      <c r="L580" s="284">
        <v>12</v>
      </c>
      <c r="M580" s="304">
        <v>16290</v>
      </c>
      <c r="N580" s="304">
        <v>2294</v>
      </c>
      <c r="O580" s="304">
        <v>0</v>
      </c>
      <c r="P580" s="304">
        <v>0</v>
      </c>
      <c r="Q580" s="304">
        <v>1673</v>
      </c>
      <c r="R580" s="304">
        <v>15379</v>
      </c>
      <c r="S580" s="305">
        <v>621</v>
      </c>
      <c r="T580" s="306">
        <v>-0.06</v>
      </c>
      <c r="U580" s="305">
        <v>455484</v>
      </c>
      <c r="V580" s="305">
        <v>499556</v>
      </c>
      <c r="W580" s="307">
        <v>0.1</v>
      </c>
      <c r="X580" s="317">
        <v>356</v>
      </c>
      <c r="Y580" s="309">
        <v>0.02</v>
      </c>
      <c r="Z580" s="305">
        <v>12409</v>
      </c>
      <c r="AA580" s="309">
        <v>0.02</v>
      </c>
    </row>
    <row r="581" spans="1:27" s="287" customFormat="1" ht="13.15" customHeight="1">
      <c r="A581" s="301">
        <v>43281</v>
      </c>
      <c r="B581" s="302" t="s">
        <v>234</v>
      </c>
      <c r="C581" s="302" t="s">
        <v>171</v>
      </c>
      <c r="F581" s="302" t="s">
        <v>347</v>
      </c>
      <c r="G581" s="302">
        <v>11789425178</v>
      </c>
      <c r="H581" s="302" t="s">
        <v>348</v>
      </c>
      <c r="I581" s="302" t="s">
        <v>176</v>
      </c>
      <c r="J581" s="302" t="s">
        <v>177</v>
      </c>
      <c r="K581" s="303">
        <v>43281</v>
      </c>
      <c r="L581" s="284">
        <v>12</v>
      </c>
      <c r="M581" s="304">
        <v>11287</v>
      </c>
      <c r="N581" s="304">
        <v>1183</v>
      </c>
      <c r="O581" s="304">
        <v>0</v>
      </c>
      <c r="P581" s="304">
        <v>0</v>
      </c>
      <c r="Q581" s="304">
        <v>887</v>
      </c>
      <c r="R581" s="304">
        <v>11583</v>
      </c>
      <c r="S581" s="305">
        <v>296</v>
      </c>
      <c r="T581" s="306">
        <v>0.03</v>
      </c>
      <c r="U581" s="305">
        <v>782015</v>
      </c>
      <c r="V581" s="305">
        <v>892027</v>
      </c>
      <c r="W581" s="307">
        <v>0.14000000000000001</v>
      </c>
      <c r="X581" s="317">
        <v>642</v>
      </c>
      <c r="Y581" s="309">
        <v>0.06</v>
      </c>
      <c r="Z581" s="305">
        <v>49097</v>
      </c>
      <c r="AA581" s="309">
        <v>0.06</v>
      </c>
    </row>
    <row r="582" spans="1:27" s="287" customFormat="1" ht="13.15" customHeight="1">
      <c r="A582" s="301">
        <v>43281</v>
      </c>
      <c r="B582" s="302" t="s">
        <v>285</v>
      </c>
      <c r="C582" s="302" t="s">
        <v>171</v>
      </c>
      <c r="D582" s="287" t="s">
        <v>165</v>
      </c>
      <c r="E582" s="287">
        <v>4</v>
      </c>
      <c r="F582" s="302" t="s">
        <v>349</v>
      </c>
      <c r="G582" s="302">
        <v>16457520308</v>
      </c>
      <c r="H582" s="302" t="s">
        <v>350</v>
      </c>
      <c r="I582" s="302" t="s">
        <v>168</v>
      </c>
      <c r="J582" s="302" t="s">
        <v>188</v>
      </c>
      <c r="K582" s="303">
        <v>43281</v>
      </c>
      <c r="L582" s="284">
        <v>12</v>
      </c>
      <c r="M582" s="304">
        <v>51749</v>
      </c>
      <c r="N582" s="304">
        <v>2441</v>
      </c>
      <c r="O582" s="304">
        <v>367</v>
      </c>
      <c r="P582" s="304">
        <v>0</v>
      </c>
      <c r="Q582" s="304">
        <v>4756</v>
      </c>
      <c r="R582" s="304">
        <v>49434</v>
      </c>
      <c r="S582" s="305">
        <v>-2315</v>
      </c>
      <c r="T582" s="306">
        <v>-0.04</v>
      </c>
      <c r="U582" s="305">
        <v>5962080</v>
      </c>
      <c r="V582" s="305">
        <v>6264664</v>
      </c>
      <c r="W582" s="307">
        <v>0.05</v>
      </c>
      <c r="X582" s="317">
        <v>326</v>
      </c>
      <c r="Y582" s="309">
        <v>0.01</v>
      </c>
      <c r="Z582" s="305">
        <v>7203</v>
      </c>
      <c r="AA582" s="309">
        <v>0</v>
      </c>
    </row>
    <row r="583" spans="1:27" s="287" customFormat="1" ht="13.15" customHeight="1">
      <c r="A583" s="301">
        <v>43281</v>
      </c>
      <c r="B583" s="302" t="s">
        <v>253</v>
      </c>
      <c r="C583" s="302" t="s">
        <v>171</v>
      </c>
      <c r="F583" s="302" t="s">
        <v>254</v>
      </c>
      <c r="G583" s="302">
        <v>70732426024</v>
      </c>
      <c r="H583" s="302" t="s">
        <v>255</v>
      </c>
      <c r="I583" s="302" t="s">
        <v>168</v>
      </c>
      <c r="J583" s="302" t="s">
        <v>169</v>
      </c>
      <c r="K583" s="303">
        <v>43281</v>
      </c>
      <c r="L583" s="284">
        <v>12</v>
      </c>
      <c r="M583" s="304">
        <v>601787</v>
      </c>
      <c r="N583" s="304">
        <v>126573</v>
      </c>
      <c r="O583" s="304">
        <v>1555</v>
      </c>
      <c r="P583" s="304">
        <v>416</v>
      </c>
      <c r="Q583" s="304">
        <v>146564</v>
      </c>
      <c r="R583" s="304">
        <v>581796</v>
      </c>
      <c r="S583" s="305">
        <v>-19991</v>
      </c>
      <c r="T583" s="306">
        <v>-0.03</v>
      </c>
      <c r="U583" s="305">
        <v>22224183</v>
      </c>
      <c r="V583" s="305">
        <v>23920483</v>
      </c>
      <c r="W583" s="307">
        <v>0.08</v>
      </c>
      <c r="X583" s="317">
        <v>10477</v>
      </c>
      <c r="Y583" s="309">
        <v>0.02</v>
      </c>
      <c r="Z583" s="305">
        <v>632635</v>
      </c>
      <c r="AA583" s="309">
        <v>0.03</v>
      </c>
    </row>
    <row r="584" spans="1:27" s="287" customFormat="1" ht="13.15" customHeight="1">
      <c r="A584" s="301">
        <v>43281</v>
      </c>
      <c r="B584" s="302" t="s">
        <v>256</v>
      </c>
      <c r="C584" s="302" t="s">
        <v>164</v>
      </c>
      <c r="F584" s="302" t="s">
        <v>254</v>
      </c>
      <c r="G584" s="302">
        <v>70732426024</v>
      </c>
      <c r="H584" s="302" t="s">
        <v>255</v>
      </c>
      <c r="I584" s="302" t="s">
        <v>168</v>
      </c>
      <c r="J584" s="302" t="s">
        <v>169</v>
      </c>
      <c r="K584" s="303">
        <v>43281</v>
      </c>
      <c r="L584" s="284">
        <v>12</v>
      </c>
      <c r="M584" s="304">
        <v>25468</v>
      </c>
      <c r="N584" s="304">
        <v>4667</v>
      </c>
      <c r="O584" s="304">
        <v>0</v>
      </c>
      <c r="P584" s="304">
        <v>0</v>
      </c>
      <c r="Q584" s="304">
        <v>3825</v>
      </c>
      <c r="R584" s="304">
        <v>26310</v>
      </c>
      <c r="S584" s="305">
        <v>842</v>
      </c>
      <c r="T584" s="306">
        <v>0.03</v>
      </c>
      <c r="U584" s="305">
        <v>2165700</v>
      </c>
      <c r="V584" s="305">
        <v>2390810</v>
      </c>
      <c r="W584" s="307">
        <v>0.1</v>
      </c>
      <c r="X584" s="317">
        <v>1012</v>
      </c>
      <c r="Y584" s="309">
        <v>0.04</v>
      </c>
      <c r="Z584" s="305">
        <v>68134</v>
      </c>
      <c r="AA584" s="309">
        <v>0.03</v>
      </c>
    </row>
    <row r="585" spans="1:27" s="287" customFormat="1" ht="13.15" customHeight="1">
      <c r="A585" s="301">
        <v>43281</v>
      </c>
      <c r="B585" s="302" t="s">
        <v>327</v>
      </c>
      <c r="C585" s="302" t="s">
        <v>171</v>
      </c>
      <c r="D585" s="287" t="s">
        <v>165</v>
      </c>
      <c r="E585" s="287">
        <v>4</v>
      </c>
      <c r="F585" s="302" t="s">
        <v>410</v>
      </c>
      <c r="G585" s="302">
        <v>50237896957</v>
      </c>
      <c r="H585" s="302" t="s">
        <v>439</v>
      </c>
      <c r="I585" s="302" t="s">
        <v>168</v>
      </c>
      <c r="J585" s="302" t="s">
        <v>188</v>
      </c>
      <c r="K585" s="303">
        <v>43281</v>
      </c>
      <c r="L585" s="284">
        <v>12</v>
      </c>
      <c r="M585" s="304">
        <v>52353</v>
      </c>
      <c r="N585" s="304">
        <v>5726</v>
      </c>
      <c r="O585" s="304">
        <v>0</v>
      </c>
      <c r="P585" s="304">
        <v>0</v>
      </c>
      <c r="Q585" s="304">
        <v>4366</v>
      </c>
      <c r="R585" s="304">
        <v>47564</v>
      </c>
      <c r="S585" s="305">
        <v>1360</v>
      </c>
      <c r="T585" s="306">
        <v>-0.09</v>
      </c>
      <c r="U585" s="305">
        <v>4403213</v>
      </c>
      <c r="V585" s="305">
        <v>4183797</v>
      </c>
      <c r="W585" s="307">
        <v>-0.05</v>
      </c>
      <c r="X585" s="317">
        <v>4426</v>
      </c>
      <c r="Y585" s="309">
        <v>0.09</v>
      </c>
      <c r="Z585" s="305">
        <v>367068</v>
      </c>
      <c r="AA585" s="309">
        <v>0.09</v>
      </c>
    </row>
    <row r="586" spans="1:27" s="287" customFormat="1" ht="13.15" customHeight="1">
      <c r="A586" s="301">
        <v>43281</v>
      </c>
      <c r="B586" s="302" t="s">
        <v>461</v>
      </c>
      <c r="C586" s="302" t="s">
        <v>171</v>
      </c>
      <c r="F586" s="302" t="s">
        <v>462</v>
      </c>
      <c r="G586" s="302">
        <v>15201768813</v>
      </c>
      <c r="H586" s="302" t="s">
        <v>463</v>
      </c>
      <c r="I586" s="302" t="s">
        <v>168</v>
      </c>
      <c r="J586" s="302" t="s">
        <v>188</v>
      </c>
      <c r="K586" s="303">
        <v>43281</v>
      </c>
      <c r="L586" s="284">
        <v>12</v>
      </c>
      <c r="M586" s="304">
        <v>34049</v>
      </c>
      <c r="N586" s="304">
        <v>1790</v>
      </c>
      <c r="O586" s="304">
        <v>57</v>
      </c>
      <c r="P586" s="304">
        <v>0</v>
      </c>
      <c r="Q586" s="304">
        <v>6035</v>
      </c>
      <c r="R586" s="304">
        <v>29804</v>
      </c>
      <c r="S586" s="305">
        <v>-4245</v>
      </c>
      <c r="T586" s="306">
        <v>-0.12</v>
      </c>
      <c r="U586" s="305">
        <v>540829</v>
      </c>
      <c r="V586" s="305">
        <v>580704</v>
      </c>
      <c r="W586" s="307">
        <v>7.0000000000000007E-2</v>
      </c>
      <c r="X586" s="313" t="s">
        <v>769</v>
      </c>
      <c r="Y586" s="314" t="s">
        <v>769</v>
      </c>
      <c r="Z586" s="315" t="s">
        <v>769</v>
      </c>
      <c r="AA586" s="314" t="s">
        <v>769</v>
      </c>
    </row>
    <row r="587" spans="1:27" s="287" customFormat="1" ht="13.15" customHeight="1">
      <c r="A587" s="301">
        <v>43281</v>
      </c>
      <c r="B587" s="302" t="s">
        <v>257</v>
      </c>
      <c r="C587" s="302" t="s">
        <v>171</v>
      </c>
      <c r="F587" s="302" t="s">
        <v>258</v>
      </c>
      <c r="G587" s="302">
        <v>72229227691</v>
      </c>
      <c r="H587" s="302" t="s">
        <v>259</v>
      </c>
      <c r="I587" s="302" t="s">
        <v>168</v>
      </c>
      <c r="J587" s="302" t="s">
        <v>188</v>
      </c>
      <c r="K587" s="303">
        <v>43281</v>
      </c>
      <c r="L587" s="284">
        <v>12</v>
      </c>
      <c r="M587" s="304">
        <v>12313</v>
      </c>
      <c r="N587" s="304">
        <v>830</v>
      </c>
      <c r="O587" s="304">
        <v>50</v>
      </c>
      <c r="P587" s="304">
        <v>0</v>
      </c>
      <c r="Q587" s="304">
        <v>1034</v>
      </c>
      <c r="R587" s="304">
        <v>12109</v>
      </c>
      <c r="S587" s="305">
        <v>-204</v>
      </c>
      <c r="T587" s="306">
        <v>-0.02</v>
      </c>
      <c r="U587" s="305">
        <v>563642</v>
      </c>
      <c r="V587" s="305">
        <v>618838</v>
      </c>
      <c r="W587" s="307">
        <v>0.1</v>
      </c>
      <c r="X587" s="317">
        <v>59</v>
      </c>
      <c r="Y587" s="309">
        <v>0</v>
      </c>
      <c r="Z587" s="305">
        <v>5951</v>
      </c>
      <c r="AA587" s="309">
        <v>0.01</v>
      </c>
    </row>
    <row r="588" spans="1:27" s="287" customFormat="1" ht="13.15" customHeight="1">
      <c r="A588" s="301">
        <v>43281</v>
      </c>
      <c r="B588" s="302" t="s">
        <v>260</v>
      </c>
      <c r="C588" s="302" t="s">
        <v>171</v>
      </c>
      <c r="F588" s="302" t="s">
        <v>261</v>
      </c>
      <c r="G588" s="302">
        <v>73549180515</v>
      </c>
      <c r="H588" s="302" t="s">
        <v>262</v>
      </c>
      <c r="I588" s="302" t="s">
        <v>168</v>
      </c>
      <c r="J588" s="302" t="s">
        <v>188</v>
      </c>
      <c r="K588" s="303">
        <v>43281</v>
      </c>
      <c r="L588" s="284">
        <v>12</v>
      </c>
      <c r="M588" s="304">
        <v>79349</v>
      </c>
      <c r="N588" s="304">
        <v>8535</v>
      </c>
      <c r="O588" s="304">
        <v>0</v>
      </c>
      <c r="P588" s="304">
        <v>0</v>
      </c>
      <c r="Q588" s="304">
        <v>5213</v>
      </c>
      <c r="R588" s="304">
        <v>78744</v>
      </c>
      <c r="S588" s="305">
        <v>3322</v>
      </c>
      <c r="T588" s="306">
        <v>-0.01</v>
      </c>
      <c r="U588" s="305">
        <v>4889315</v>
      </c>
      <c r="V588" s="305">
        <v>5466776</v>
      </c>
      <c r="W588" s="307">
        <v>0.12</v>
      </c>
      <c r="X588" s="317">
        <v>8496</v>
      </c>
      <c r="Y588" s="309">
        <v>0.11</v>
      </c>
      <c r="Z588" s="305">
        <v>458347</v>
      </c>
      <c r="AA588" s="309">
        <v>0.08</v>
      </c>
    </row>
    <row r="589" spans="1:27" s="287" customFormat="1" ht="13.15" customHeight="1">
      <c r="A589" s="301">
        <v>43281</v>
      </c>
      <c r="B589" s="302" t="s">
        <v>464</v>
      </c>
      <c r="C589" s="302" t="s">
        <v>171</v>
      </c>
      <c r="D589" s="287" t="s">
        <v>165</v>
      </c>
      <c r="E589" s="287">
        <v>7</v>
      </c>
      <c r="F589" s="302" t="s">
        <v>465</v>
      </c>
      <c r="G589" s="302">
        <v>53789980697</v>
      </c>
      <c r="H589" s="302" t="s">
        <v>278</v>
      </c>
      <c r="I589" s="302" t="s">
        <v>168</v>
      </c>
      <c r="J589" s="302" t="s">
        <v>169</v>
      </c>
      <c r="K589" s="303">
        <v>43281</v>
      </c>
      <c r="L589" s="284">
        <v>12</v>
      </c>
      <c r="M589" s="304">
        <v>316258</v>
      </c>
      <c r="N589" s="304">
        <v>25454</v>
      </c>
      <c r="O589" s="304">
        <v>305</v>
      </c>
      <c r="P589" s="304">
        <v>0</v>
      </c>
      <c r="Q589" s="304">
        <v>38932</v>
      </c>
      <c r="R589" s="304">
        <v>302780</v>
      </c>
      <c r="S589" s="305">
        <v>-13478</v>
      </c>
      <c r="T589" s="306">
        <v>-0.04</v>
      </c>
      <c r="U589" s="305">
        <v>9436589</v>
      </c>
      <c r="V589" s="305">
        <v>10335339</v>
      </c>
      <c r="W589" s="307">
        <v>0.1</v>
      </c>
      <c r="X589" s="317">
        <v>0</v>
      </c>
      <c r="Y589" s="309">
        <v>0</v>
      </c>
      <c r="Z589" s="305">
        <v>0</v>
      </c>
      <c r="AA589" s="309">
        <v>0</v>
      </c>
    </row>
    <row r="590" spans="1:27" s="287" customFormat="1" ht="13.15" customHeight="1">
      <c r="A590" s="301">
        <v>43281</v>
      </c>
      <c r="B590" s="302" t="s">
        <v>466</v>
      </c>
      <c r="C590" s="302" t="s">
        <v>164</v>
      </c>
      <c r="D590" s="287" t="s">
        <v>165</v>
      </c>
      <c r="E590" s="287">
        <v>7</v>
      </c>
      <c r="F590" s="302" t="s">
        <v>465</v>
      </c>
      <c r="G590" s="302">
        <v>53789980697</v>
      </c>
      <c r="H590" s="302" t="s">
        <v>278</v>
      </c>
      <c r="I590" s="302" t="s">
        <v>168</v>
      </c>
      <c r="J590" s="302" t="s">
        <v>169</v>
      </c>
      <c r="K590" s="303">
        <v>43281</v>
      </c>
      <c r="L590" s="284">
        <v>12</v>
      </c>
      <c r="M590" s="304">
        <v>3166</v>
      </c>
      <c r="N590" s="304">
        <v>304</v>
      </c>
      <c r="O590" s="316" t="s">
        <v>769</v>
      </c>
      <c r="P590" s="304">
        <v>0</v>
      </c>
      <c r="Q590" s="316" t="s">
        <v>769</v>
      </c>
      <c r="R590" s="316" t="s">
        <v>769</v>
      </c>
      <c r="S590" s="315" t="s">
        <v>769</v>
      </c>
      <c r="T590" s="318" t="s">
        <v>769</v>
      </c>
      <c r="U590" s="305">
        <v>299091</v>
      </c>
      <c r="V590" s="315" t="s">
        <v>769</v>
      </c>
      <c r="W590" s="314" t="s">
        <v>769</v>
      </c>
      <c r="X590" s="313" t="s">
        <v>769</v>
      </c>
      <c r="Y590" s="314" t="s">
        <v>769</v>
      </c>
      <c r="Z590" s="315" t="s">
        <v>769</v>
      </c>
      <c r="AA590" s="314" t="s">
        <v>769</v>
      </c>
    </row>
    <row r="591" spans="1:27" s="287" customFormat="1" ht="13.15" customHeight="1">
      <c r="A591" s="301">
        <v>43281</v>
      </c>
      <c r="B591" s="302" t="s">
        <v>411</v>
      </c>
      <c r="C591" s="302" t="s">
        <v>171</v>
      </c>
      <c r="F591" s="302" t="s">
        <v>264</v>
      </c>
      <c r="G591" s="302">
        <v>43905581638</v>
      </c>
      <c r="H591" s="302" t="s">
        <v>265</v>
      </c>
      <c r="I591" s="302" t="s">
        <v>168</v>
      </c>
      <c r="J591" s="302" t="s">
        <v>169</v>
      </c>
      <c r="K591" s="303">
        <v>43281</v>
      </c>
      <c r="L591" s="284">
        <v>12</v>
      </c>
      <c r="M591" s="304">
        <v>2806</v>
      </c>
      <c r="N591" s="304">
        <v>281</v>
      </c>
      <c r="O591" s="304">
        <v>0</v>
      </c>
      <c r="P591" s="304">
        <v>0</v>
      </c>
      <c r="Q591" s="304">
        <v>234</v>
      </c>
      <c r="R591" s="304">
        <v>2853</v>
      </c>
      <c r="S591" s="305">
        <v>47</v>
      </c>
      <c r="T591" s="306">
        <v>0.02</v>
      </c>
      <c r="U591" s="305">
        <v>39830</v>
      </c>
      <c r="V591" s="305">
        <v>41453</v>
      </c>
      <c r="W591" s="307">
        <v>0.04</v>
      </c>
      <c r="X591" s="317">
        <v>42</v>
      </c>
      <c r="Y591" s="309">
        <v>0.01</v>
      </c>
      <c r="Z591" s="305">
        <v>533</v>
      </c>
      <c r="AA591" s="309">
        <v>0.01</v>
      </c>
    </row>
    <row r="592" spans="1:27" s="287" customFormat="1" ht="13.15" customHeight="1">
      <c r="A592" s="301">
        <v>43281</v>
      </c>
      <c r="B592" s="302" t="s">
        <v>412</v>
      </c>
      <c r="C592" s="302" t="s">
        <v>171</v>
      </c>
      <c r="F592" s="302" t="s">
        <v>413</v>
      </c>
      <c r="G592" s="302">
        <v>51068260563</v>
      </c>
      <c r="H592" s="302" t="s">
        <v>414</v>
      </c>
      <c r="I592" s="302" t="s">
        <v>168</v>
      </c>
      <c r="J592" s="302" t="s">
        <v>169</v>
      </c>
      <c r="K592" s="303">
        <v>43281</v>
      </c>
      <c r="L592" s="284">
        <v>12</v>
      </c>
      <c r="M592" s="304">
        <v>8743</v>
      </c>
      <c r="N592" s="304">
        <v>1174</v>
      </c>
      <c r="O592" s="316" t="s">
        <v>769</v>
      </c>
      <c r="P592" s="304">
        <v>0</v>
      </c>
      <c r="Q592" s="316" t="s">
        <v>769</v>
      </c>
      <c r="R592" s="316" t="s">
        <v>769</v>
      </c>
      <c r="S592" s="315" t="s">
        <v>769</v>
      </c>
      <c r="T592" s="318" t="s">
        <v>769</v>
      </c>
      <c r="U592" s="305">
        <v>208601</v>
      </c>
      <c r="V592" s="315" t="s">
        <v>769</v>
      </c>
      <c r="W592" s="314" t="s">
        <v>769</v>
      </c>
      <c r="X592" s="313" t="s">
        <v>769</v>
      </c>
      <c r="Y592" s="314" t="s">
        <v>769</v>
      </c>
      <c r="Z592" s="315" t="s">
        <v>769</v>
      </c>
      <c r="AA592" s="314" t="s">
        <v>769</v>
      </c>
    </row>
    <row r="593" spans="1:27" s="287" customFormat="1" ht="13.15" customHeight="1">
      <c r="A593" s="301">
        <v>43281</v>
      </c>
      <c r="B593" s="302" t="s">
        <v>440</v>
      </c>
      <c r="C593" s="302" t="s">
        <v>171</v>
      </c>
      <c r="F593" s="302" t="s">
        <v>441</v>
      </c>
      <c r="G593" s="302">
        <v>15828677472</v>
      </c>
      <c r="H593" s="302" t="s">
        <v>442</v>
      </c>
      <c r="I593" s="302" t="s">
        <v>176</v>
      </c>
      <c r="J593" s="302" t="s">
        <v>177</v>
      </c>
      <c r="K593" s="303">
        <v>43281</v>
      </c>
      <c r="L593" s="284">
        <v>12</v>
      </c>
      <c r="M593" s="304">
        <v>728</v>
      </c>
      <c r="N593" s="304">
        <v>44</v>
      </c>
      <c r="O593" s="316" t="s">
        <v>769</v>
      </c>
      <c r="P593" s="304">
        <v>0</v>
      </c>
      <c r="Q593" s="316" t="s">
        <v>769</v>
      </c>
      <c r="R593" s="316" t="s">
        <v>769</v>
      </c>
      <c r="S593" s="315" t="s">
        <v>769</v>
      </c>
      <c r="T593" s="318" t="s">
        <v>769</v>
      </c>
      <c r="U593" s="305">
        <v>33783</v>
      </c>
      <c r="V593" s="315" t="s">
        <v>769</v>
      </c>
      <c r="W593" s="314" t="s">
        <v>769</v>
      </c>
      <c r="X593" s="313" t="s">
        <v>769</v>
      </c>
      <c r="Y593" s="314" t="s">
        <v>769</v>
      </c>
      <c r="Z593" s="315" t="s">
        <v>769</v>
      </c>
      <c r="AA593" s="314" t="s">
        <v>769</v>
      </c>
    </row>
    <row r="594" spans="1:27" s="287" customFormat="1" ht="13.15" customHeight="1">
      <c r="A594" s="301">
        <v>43281</v>
      </c>
      <c r="B594" s="302" t="s">
        <v>253</v>
      </c>
      <c r="C594" s="302" t="s">
        <v>171</v>
      </c>
      <c r="F594" s="302" t="s">
        <v>266</v>
      </c>
      <c r="G594" s="302">
        <v>60562335823</v>
      </c>
      <c r="H594" s="302" t="s">
        <v>267</v>
      </c>
      <c r="I594" s="302" t="s">
        <v>168</v>
      </c>
      <c r="J594" s="302" t="s">
        <v>188</v>
      </c>
      <c r="K594" s="303">
        <v>43281</v>
      </c>
      <c r="L594" s="284">
        <v>12</v>
      </c>
      <c r="M594" s="304">
        <v>109453</v>
      </c>
      <c r="N594" s="304">
        <v>12536</v>
      </c>
      <c r="O594" s="304">
        <v>489</v>
      </c>
      <c r="P594" s="304">
        <v>0</v>
      </c>
      <c r="Q594" s="304">
        <v>12303</v>
      </c>
      <c r="R594" s="304">
        <v>109686</v>
      </c>
      <c r="S594" s="305">
        <v>233</v>
      </c>
      <c r="T594" s="306">
        <v>0</v>
      </c>
      <c r="U594" s="305">
        <v>3067262</v>
      </c>
      <c r="V594" s="305">
        <v>3377393</v>
      </c>
      <c r="W594" s="307">
        <v>0.1</v>
      </c>
      <c r="X594" s="317">
        <v>183</v>
      </c>
      <c r="Y594" s="309">
        <v>0</v>
      </c>
      <c r="Z594" s="305">
        <v>19573</v>
      </c>
      <c r="AA594" s="309">
        <v>0.01</v>
      </c>
    </row>
    <row r="595" spans="1:27" s="287" customFormat="1" ht="13.15" customHeight="1">
      <c r="A595" s="301">
        <v>43281</v>
      </c>
      <c r="B595" s="302" t="s">
        <v>268</v>
      </c>
      <c r="C595" s="302" t="s">
        <v>171</v>
      </c>
      <c r="F595" s="302" t="s">
        <v>269</v>
      </c>
      <c r="G595" s="302">
        <v>65127917725</v>
      </c>
      <c r="H595" s="302" t="s">
        <v>180</v>
      </c>
      <c r="I595" s="302" t="s">
        <v>176</v>
      </c>
      <c r="J595" s="302" t="s">
        <v>181</v>
      </c>
      <c r="K595" s="303">
        <v>43281</v>
      </c>
      <c r="L595" s="284">
        <v>12</v>
      </c>
      <c r="M595" s="304">
        <v>129292</v>
      </c>
      <c r="N595" s="304">
        <v>10478</v>
      </c>
      <c r="O595" s="304">
        <v>82</v>
      </c>
      <c r="P595" s="304">
        <v>0</v>
      </c>
      <c r="Q595" s="304">
        <v>9061</v>
      </c>
      <c r="R595" s="304">
        <v>130709</v>
      </c>
      <c r="S595" s="305">
        <v>1417</v>
      </c>
      <c r="T595" s="306">
        <v>0.01</v>
      </c>
      <c r="U595" s="305">
        <v>9097922</v>
      </c>
      <c r="V595" s="305">
        <v>10542795</v>
      </c>
      <c r="W595" s="307">
        <v>0.16</v>
      </c>
      <c r="X595" s="317">
        <v>10862</v>
      </c>
      <c r="Y595" s="309">
        <v>0.08</v>
      </c>
      <c r="Z595" s="305">
        <v>920328</v>
      </c>
      <c r="AA595" s="309">
        <v>0.09</v>
      </c>
    </row>
    <row r="596" spans="1:27" s="287" customFormat="1" ht="13.15" customHeight="1">
      <c r="A596" s="301">
        <v>43281</v>
      </c>
      <c r="B596" s="302" t="s">
        <v>310</v>
      </c>
      <c r="C596" s="302" t="s">
        <v>171</v>
      </c>
      <c r="D596" s="287" t="s">
        <v>165</v>
      </c>
      <c r="E596" s="287">
        <v>4</v>
      </c>
      <c r="F596" s="302" t="s">
        <v>311</v>
      </c>
      <c r="G596" s="302">
        <v>41272198829</v>
      </c>
      <c r="H596" s="302" t="s">
        <v>312</v>
      </c>
      <c r="I596" s="302" t="s">
        <v>176</v>
      </c>
      <c r="J596" s="302" t="s">
        <v>177</v>
      </c>
      <c r="K596" s="303">
        <v>43281</v>
      </c>
      <c r="L596" s="284">
        <v>12</v>
      </c>
      <c r="M596" s="304">
        <v>11006</v>
      </c>
      <c r="N596" s="304">
        <v>1506</v>
      </c>
      <c r="O596" s="304">
        <v>0</v>
      </c>
      <c r="P596" s="304">
        <v>0</v>
      </c>
      <c r="Q596" s="304">
        <v>962</v>
      </c>
      <c r="R596" s="304">
        <v>11441</v>
      </c>
      <c r="S596" s="305">
        <v>544</v>
      </c>
      <c r="T596" s="306">
        <v>0.04</v>
      </c>
      <c r="U596" s="305">
        <v>860499</v>
      </c>
      <c r="V596" s="305">
        <v>943210</v>
      </c>
      <c r="W596" s="307">
        <v>0.1</v>
      </c>
      <c r="X596" s="317">
        <v>202</v>
      </c>
      <c r="Y596" s="309">
        <v>0.02</v>
      </c>
      <c r="Z596" s="305">
        <v>15217</v>
      </c>
      <c r="AA596" s="309">
        <v>0.02</v>
      </c>
    </row>
    <row r="597" spans="1:27" s="287" customFormat="1" ht="13.15" customHeight="1">
      <c r="A597" s="301">
        <v>43281</v>
      </c>
      <c r="B597" s="302" t="s">
        <v>467</v>
      </c>
      <c r="C597" s="302" t="s">
        <v>171</v>
      </c>
      <c r="F597" s="302" t="s">
        <v>468</v>
      </c>
      <c r="G597" s="302">
        <v>15549636673</v>
      </c>
      <c r="H597" s="302" t="s">
        <v>469</v>
      </c>
      <c r="I597" s="302" t="s">
        <v>176</v>
      </c>
      <c r="J597" s="302" t="s">
        <v>188</v>
      </c>
      <c r="K597" s="303">
        <v>43281</v>
      </c>
      <c r="L597" s="284">
        <v>12</v>
      </c>
      <c r="M597" s="304">
        <v>24215</v>
      </c>
      <c r="N597" s="304">
        <v>2375</v>
      </c>
      <c r="O597" s="316" t="s">
        <v>769</v>
      </c>
      <c r="P597" s="304">
        <v>0</v>
      </c>
      <c r="Q597" s="316" t="s">
        <v>769</v>
      </c>
      <c r="R597" s="316" t="s">
        <v>769</v>
      </c>
      <c r="S597" s="315" t="s">
        <v>769</v>
      </c>
      <c r="T597" s="318" t="s">
        <v>769</v>
      </c>
      <c r="U597" s="305">
        <v>1081850</v>
      </c>
      <c r="V597" s="315" t="s">
        <v>769</v>
      </c>
      <c r="W597" s="314" t="s">
        <v>769</v>
      </c>
      <c r="X597" s="313" t="s">
        <v>769</v>
      </c>
      <c r="Y597" s="314" t="s">
        <v>769</v>
      </c>
      <c r="Z597" s="315" t="s">
        <v>769</v>
      </c>
      <c r="AA597" s="314" t="s">
        <v>769</v>
      </c>
    </row>
    <row r="598" spans="1:27" s="287" customFormat="1" ht="13.15" customHeight="1">
      <c r="A598" s="301">
        <v>43281</v>
      </c>
      <c r="B598" s="302" t="s">
        <v>270</v>
      </c>
      <c r="C598" s="302" t="s">
        <v>171</v>
      </c>
      <c r="F598" s="302" t="s">
        <v>271</v>
      </c>
      <c r="G598" s="302">
        <v>76641658449</v>
      </c>
      <c r="H598" s="302" t="s">
        <v>272</v>
      </c>
      <c r="I598" s="302" t="s">
        <v>168</v>
      </c>
      <c r="J598" s="302" t="s">
        <v>188</v>
      </c>
      <c r="K598" s="303">
        <v>43281</v>
      </c>
      <c r="L598" s="284">
        <v>12</v>
      </c>
      <c r="M598" s="304">
        <v>27152</v>
      </c>
      <c r="N598" s="304">
        <v>1258</v>
      </c>
      <c r="O598" s="304">
        <v>0</v>
      </c>
      <c r="P598" s="304">
        <v>0</v>
      </c>
      <c r="Q598" s="304">
        <v>2196</v>
      </c>
      <c r="R598" s="304">
        <v>26214</v>
      </c>
      <c r="S598" s="305">
        <v>-938</v>
      </c>
      <c r="T598" s="306">
        <v>-0.03</v>
      </c>
      <c r="U598" s="305">
        <v>1165289</v>
      </c>
      <c r="V598" s="305">
        <v>1243188</v>
      </c>
      <c r="W598" s="307">
        <v>7.0000000000000007E-2</v>
      </c>
      <c r="X598" s="317">
        <v>2540</v>
      </c>
      <c r="Y598" s="309">
        <v>0.1</v>
      </c>
      <c r="Z598" s="305">
        <v>76130</v>
      </c>
      <c r="AA598" s="309">
        <v>0.06</v>
      </c>
    </row>
    <row r="599" spans="1:27" s="287" customFormat="1" ht="13.15" customHeight="1">
      <c r="A599" s="301">
        <v>43281</v>
      </c>
      <c r="B599" s="302" t="s">
        <v>273</v>
      </c>
      <c r="C599" s="302" t="s">
        <v>171</v>
      </c>
      <c r="F599" s="302" t="s">
        <v>274</v>
      </c>
      <c r="G599" s="302">
        <v>62653671394</v>
      </c>
      <c r="H599" s="302" t="s">
        <v>275</v>
      </c>
      <c r="I599" s="302" t="s">
        <v>168</v>
      </c>
      <c r="J599" s="302" t="s">
        <v>188</v>
      </c>
      <c r="K599" s="303">
        <v>43281</v>
      </c>
      <c r="L599" s="284">
        <v>12</v>
      </c>
      <c r="M599" s="304">
        <v>1845447</v>
      </c>
      <c r="N599" s="304">
        <v>204139</v>
      </c>
      <c r="O599" s="304">
        <v>7202</v>
      </c>
      <c r="P599" s="304">
        <v>0</v>
      </c>
      <c r="Q599" s="304">
        <v>179705</v>
      </c>
      <c r="R599" s="304">
        <v>1869881</v>
      </c>
      <c r="S599" s="305">
        <v>24434</v>
      </c>
      <c r="T599" s="306">
        <v>0.01</v>
      </c>
      <c r="U599" s="305">
        <v>38079552</v>
      </c>
      <c r="V599" s="305">
        <v>42639546</v>
      </c>
      <c r="W599" s="307">
        <v>0.12</v>
      </c>
      <c r="X599" s="317">
        <v>1879</v>
      </c>
      <c r="Y599" s="309">
        <v>0</v>
      </c>
      <c r="Z599" s="305">
        <v>273098</v>
      </c>
      <c r="AA599" s="309">
        <v>0.01</v>
      </c>
    </row>
    <row r="600" spans="1:27" s="287" customFormat="1" ht="13.15" customHeight="1">
      <c r="A600" s="301">
        <v>43281</v>
      </c>
      <c r="B600" s="302" t="s">
        <v>415</v>
      </c>
      <c r="C600" s="302" t="s">
        <v>171</v>
      </c>
      <c r="D600" s="287" t="s">
        <v>165</v>
      </c>
      <c r="E600" s="287">
        <v>7</v>
      </c>
      <c r="F600" s="302" t="s">
        <v>352</v>
      </c>
      <c r="G600" s="302">
        <v>39827542991</v>
      </c>
      <c r="H600" s="302" t="s">
        <v>353</v>
      </c>
      <c r="I600" s="302" t="s">
        <v>168</v>
      </c>
      <c r="J600" s="302" t="s">
        <v>169</v>
      </c>
      <c r="K600" s="303">
        <v>43281</v>
      </c>
      <c r="L600" s="284">
        <v>12</v>
      </c>
      <c r="M600" s="304">
        <v>598409</v>
      </c>
      <c r="N600" s="304">
        <v>76172</v>
      </c>
      <c r="O600" s="304">
        <v>10491</v>
      </c>
      <c r="P600" s="304">
        <v>0</v>
      </c>
      <c r="Q600" s="304">
        <v>203876</v>
      </c>
      <c r="R600" s="304">
        <v>470705</v>
      </c>
      <c r="S600" s="305">
        <v>-127704</v>
      </c>
      <c r="T600" s="306">
        <v>-0.21</v>
      </c>
      <c r="U600" s="305">
        <v>9683429</v>
      </c>
      <c r="V600" s="305">
        <v>11090918</v>
      </c>
      <c r="W600" s="307">
        <v>0.15</v>
      </c>
      <c r="X600" s="317">
        <v>143398</v>
      </c>
      <c r="Y600" s="309">
        <v>0.3</v>
      </c>
      <c r="Z600" s="305">
        <v>2478059</v>
      </c>
      <c r="AA600" s="309">
        <v>0.22</v>
      </c>
    </row>
    <row r="601" spans="1:27" s="287" customFormat="1" ht="13.15" customHeight="1">
      <c r="A601" s="301">
        <v>43281</v>
      </c>
      <c r="B601" s="302" t="s">
        <v>354</v>
      </c>
      <c r="C601" s="302" t="s">
        <v>164</v>
      </c>
      <c r="D601" s="287" t="s">
        <v>165</v>
      </c>
      <c r="E601" s="287">
        <v>7</v>
      </c>
      <c r="F601" s="302" t="s">
        <v>352</v>
      </c>
      <c r="G601" s="302">
        <v>39827542991</v>
      </c>
      <c r="H601" s="302" t="s">
        <v>353</v>
      </c>
      <c r="I601" s="302" t="s">
        <v>168</v>
      </c>
      <c r="J601" s="302" t="s">
        <v>169</v>
      </c>
      <c r="K601" s="303">
        <v>43281</v>
      </c>
      <c r="L601" s="284">
        <v>12</v>
      </c>
      <c r="M601" s="304">
        <v>37911</v>
      </c>
      <c r="N601" s="304">
        <v>4356</v>
      </c>
      <c r="O601" s="304">
        <v>144</v>
      </c>
      <c r="P601" s="304">
        <v>0</v>
      </c>
      <c r="Q601" s="304">
        <v>2411</v>
      </c>
      <c r="R601" s="304">
        <v>39856</v>
      </c>
      <c r="S601" s="305">
        <v>1945</v>
      </c>
      <c r="T601" s="306">
        <v>0.05</v>
      </c>
      <c r="U601" s="305">
        <v>1972516</v>
      </c>
      <c r="V601" s="305">
        <v>2327505</v>
      </c>
      <c r="W601" s="307">
        <v>0.18</v>
      </c>
      <c r="X601" s="317">
        <v>16644</v>
      </c>
      <c r="Y601" s="309">
        <v>0.42</v>
      </c>
      <c r="Z601" s="305">
        <v>1321142</v>
      </c>
      <c r="AA601" s="309">
        <v>0.56999999999999995</v>
      </c>
    </row>
    <row r="602" spans="1:27" s="287" customFormat="1" ht="13.15" customHeight="1">
      <c r="A602" s="301">
        <v>43281</v>
      </c>
      <c r="B602" s="302" t="s">
        <v>390</v>
      </c>
      <c r="C602" s="302" t="s">
        <v>171</v>
      </c>
      <c r="F602" s="302" t="s">
        <v>281</v>
      </c>
      <c r="G602" s="302">
        <v>89384753567</v>
      </c>
      <c r="H602" s="302" t="s">
        <v>282</v>
      </c>
      <c r="I602" s="302" t="s">
        <v>168</v>
      </c>
      <c r="J602" s="302" t="s">
        <v>169</v>
      </c>
      <c r="K602" s="303">
        <v>43281</v>
      </c>
      <c r="L602" s="284">
        <v>12</v>
      </c>
      <c r="M602" s="304">
        <v>38673</v>
      </c>
      <c r="N602" s="304">
        <v>7361</v>
      </c>
      <c r="O602" s="304">
        <v>3011</v>
      </c>
      <c r="P602" s="304">
        <v>0</v>
      </c>
      <c r="Q602" s="304">
        <v>3393</v>
      </c>
      <c r="R602" s="304">
        <v>42641</v>
      </c>
      <c r="S602" s="305">
        <v>3968</v>
      </c>
      <c r="T602" s="306">
        <v>0.1</v>
      </c>
      <c r="U602" s="305">
        <v>2203838</v>
      </c>
      <c r="V602" s="305">
        <v>2932139</v>
      </c>
      <c r="W602" s="307">
        <v>0.33</v>
      </c>
      <c r="X602" s="317">
        <v>3547</v>
      </c>
      <c r="Y602" s="309">
        <v>0.08</v>
      </c>
      <c r="Z602" s="305">
        <v>421281</v>
      </c>
      <c r="AA602" s="309">
        <v>0.14000000000000001</v>
      </c>
    </row>
    <row r="603" spans="1:27" s="287" customFormat="1" ht="13.15" customHeight="1">
      <c r="A603" s="301">
        <v>43281</v>
      </c>
      <c r="B603" s="302" t="s">
        <v>283</v>
      </c>
      <c r="C603" s="302" t="s">
        <v>171</v>
      </c>
      <c r="D603" s="287" t="s">
        <v>165</v>
      </c>
      <c r="E603" s="287">
        <v>26</v>
      </c>
      <c r="F603" s="302" t="s">
        <v>284</v>
      </c>
      <c r="G603" s="302">
        <v>68964712340</v>
      </c>
      <c r="H603" s="302" t="s">
        <v>224</v>
      </c>
      <c r="I603" s="302" t="s">
        <v>168</v>
      </c>
      <c r="J603" s="302" t="s">
        <v>169</v>
      </c>
      <c r="K603" s="303">
        <v>43281</v>
      </c>
      <c r="L603" s="284">
        <v>12</v>
      </c>
      <c r="M603" s="304">
        <v>28815</v>
      </c>
      <c r="N603" s="304">
        <v>2750</v>
      </c>
      <c r="O603" s="304">
        <v>41</v>
      </c>
      <c r="P603" s="304">
        <v>0</v>
      </c>
      <c r="Q603" s="304">
        <v>4656</v>
      </c>
      <c r="R603" s="304">
        <v>26909</v>
      </c>
      <c r="S603" s="305">
        <v>-1906</v>
      </c>
      <c r="T603" s="306">
        <v>-7.0000000000000007E-2</v>
      </c>
      <c r="U603" s="305">
        <v>1262099</v>
      </c>
      <c r="V603" s="305">
        <v>1351882</v>
      </c>
      <c r="W603" s="307">
        <v>7.0000000000000007E-2</v>
      </c>
      <c r="X603" s="317">
        <v>618</v>
      </c>
      <c r="Y603" s="309">
        <v>0.02</v>
      </c>
      <c r="Z603" s="305">
        <v>30710</v>
      </c>
      <c r="AA603" s="309">
        <v>0.02</v>
      </c>
    </row>
    <row r="604" spans="1:27" s="287" customFormat="1" ht="13.15" customHeight="1">
      <c r="A604" s="301">
        <v>43281</v>
      </c>
      <c r="B604" s="302" t="s">
        <v>391</v>
      </c>
      <c r="C604" s="302" t="s">
        <v>171</v>
      </c>
      <c r="F604" s="302" t="s">
        <v>355</v>
      </c>
      <c r="G604" s="302">
        <v>74559365913</v>
      </c>
      <c r="H604" s="302" t="s">
        <v>356</v>
      </c>
      <c r="I604" s="302" t="s">
        <v>168</v>
      </c>
      <c r="J604" s="302" t="s">
        <v>188</v>
      </c>
      <c r="K604" s="303">
        <v>43281</v>
      </c>
      <c r="L604" s="284">
        <v>12</v>
      </c>
      <c r="M604" s="304">
        <v>221868</v>
      </c>
      <c r="N604" s="304">
        <v>16358</v>
      </c>
      <c r="O604" s="304">
        <v>829</v>
      </c>
      <c r="P604" s="304">
        <v>0</v>
      </c>
      <c r="Q604" s="304">
        <v>19729</v>
      </c>
      <c r="R604" s="304">
        <v>218497</v>
      </c>
      <c r="S604" s="305">
        <v>-3371</v>
      </c>
      <c r="T604" s="306">
        <v>-0.02</v>
      </c>
      <c r="U604" s="305">
        <v>8773474</v>
      </c>
      <c r="V604" s="305">
        <v>9734351</v>
      </c>
      <c r="W604" s="307">
        <v>0.11</v>
      </c>
      <c r="X604" s="317">
        <v>1771</v>
      </c>
      <c r="Y604" s="309">
        <v>0.01</v>
      </c>
      <c r="Z604" s="305">
        <v>167577</v>
      </c>
      <c r="AA604" s="309">
        <v>0.02</v>
      </c>
    </row>
    <row r="605" spans="1:27" s="287" customFormat="1" ht="13.15" customHeight="1">
      <c r="A605" s="301">
        <v>43281</v>
      </c>
      <c r="B605" s="302" t="s">
        <v>357</v>
      </c>
      <c r="C605" s="302" t="s">
        <v>171</v>
      </c>
      <c r="D605" s="287" t="s">
        <v>165</v>
      </c>
      <c r="E605" s="287">
        <v>15</v>
      </c>
      <c r="F605" s="302" t="s">
        <v>358</v>
      </c>
      <c r="G605" s="302">
        <v>98350952022</v>
      </c>
      <c r="H605" s="302" t="s">
        <v>359</v>
      </c>
      <c r="I605" s="302" t="s">
        <v>168</v>
      </c>
      <c r="J605" s="302" t="s">
        <v>169</v>
      </c>
      <c r="K605" s="303">
        <v>43281</v>
      </c>
      <c r="L605" s="284">
        <v>12</v>
      </c>
      <c r="M605" s="304">
        <v>104704</v>
      </c>
      <c r="N605" s="304">
        <v>11213</v>
      </c>
      <c r="O605" s="304">
        <v>1103</v>
      </c>
      <c r="P605" s="304">
        <v>0</v>
      </c>
      <c r="Q605" s="304">
        <v>11917</v>
      </c>
      <c r="R605" s="304">
        <v>104000</v>
      </c>
      <c r="S605" s="305">
        <v>-704</v>
      </c>
      <c r="T605" s="306">
        <v>-0.01</v>
      </c>
      <c r="U605" s="305">
        <v>1674140</v>
      </c>
      <c r="V605" s="305">
        <v>1797800</v>
      </c>
      <c r="W605" s="307">
        <v>7.0000000000000007E-2</v>
      </c>
      <c r="X605" s="317">
        <v>182</v>
      </c>
      <c r="Y605" s="309">
        <v>0</v>
      </c>
      <c r="Z605" s="305">
        <v>7955</v>
      </c>
      <c r="AA605" s="309">
        <v>0</v>
      </c>
    </row>
    <row r="606" spans="1:27" s="287" customFormat="1" ht="13.15" customHeight="1">
      <c r="A606" s="301">
        <v>43281</v>
      </c>
      <c r="B606" s="302" t="s">
        <v>392</v>
      </c>
      <c r="C606" s="302" t="s">
        <v>171</v>
      </c>
      <c r="F606" s="302" t="s">
        <v>393</v>
      </c>
      <c r="G606" s="302">
        <v>54145196298</v>
      </c>
      <c r="H606" s="302" t="s">
        <v>394</v>
      </c>
      <c r="I606" s="302" t="s">
        <v>168</v>
      </c>
      <c r="J606" s="302" t="s">
        <v>188</v>
      </c>
      <c r="K606" s="303">
        <v>43281</v>
      </c>
      <c r="L606" s="284">
        <v>12</v>
      </c>
      <c r="M606" s="304">
        <v>137364</v>
      </c>
      <c r="N606" s="304">
        <v>15679</v>
      </c>
      <c r="O606" s="304">
        <v>1060</v>
      </c>
      <c r="P606" s="304">
        <v>0</v>
      </c>
      <c r="Q606" s="304">
        <v>13897</v>
      </c>
      <c r="R606" s="304">
        <v>139146</v>
      </c>
      <c r="S606" s="305">
        <v>1782</v>
      </c>
      <c r="T606" s="306">
        <v>0.01</v>
      </c>
      <c r="U606" s="305">
        <v>4324928</v>
      </c>
      <c r="V606" s="305">
        <v>4881304</v>
      </c>
      <c r="W606" s="307">
        <v>0.13</v>
      </c>
      <c r="X606" s="317">
        <v>31394</v>
      </c>
      <c r="Y606" s="309">
        <v>0.23</v>
      </c>
      <c r="Z606" s="305">
        <v>1549332</v>
      </c>
      <c r="AA606" s="309">
        <v>0.32</v>
      </c>
    </row>
    <row r="607" spans="1:27" s="287" customFormat="1" ht="13.15" customHeight="1">
      <c r="A607" s="301">
        <v>43281</v>
      </c>
      <c r="B607" s="302" t="s">
        <v>395</v>
      </c>
      <c r="C607" s="302" t="s">
        <v>171</v>
      </c>
      <c r="D607" s="287" t="s">
        <v>165</v>
      </c>
      <c r="E607" s="287">
        <v>12</v>
      </c>
      <c r="F607" s="302" t="s">
        <v>396</v>
      </c>
      <c r="G607" s="302">
        <v>98503137921</v>
      </c>
      <c r="H607" s="302" t="s">
        <v>191</v>
      </c>
      <c r="I607" s="302" t="s">
        <v>168</v>
      </c>
      <c r="J607" s="302" t="s">
        <v>188</v>
      </c>
      <c r="K607" s="303">
        <v>43281</v>
      </c>
      <c r="L607" s="284">
        <v>12</v>
      </c>
      <c r="M607" s="304">
        <v>933679</v>
      </c>
      <c r="N607" s="304">
        <v>395765</v>
      </c>
      <c r="O607" s="304">
        <v>5797</v>
      </c>
      <c r="P607" s="304">
        <v>242286</v>
      </c>
      <c r="Q607" s="304">
        <v>105408</v>
      </c>
      <c r="R607" s="304">
        <v>1224036</v>
      </c>
      <c r="S607" s="305">
        <v>290357</v>
      </c>
      <c r="T607" s="306">
        <v>0.31</v>
      </c>
      <c r="U607" s="305">
        <v>26541638</v>
      </c>
      <c r="V607" s="305">
        <v>33737831</v>
      </c>
      <c r="W607" s="307">
        <v>0.27</v>
      </c>
      <c r="X607" s="317">
        <v>1070367</v>
      </c>
      <c r="Y607" s="309">
        <v>0.87</v>
      </c>
      <c r="Z607" s="305">
        <v>29105621</v>
      </c>
      <c r="AA607" s="309">
        <v>0.86</v>
      </c>
    </row>
    <row r="608" spans="1:27" s="287" customFormat="1" ht="13.15" customHeight="1">
      <c r="A608" s="301">
        <v>43281</v>
      </c>
      <c r="B608" s="302" t="s">
        <v>416</v>
      </c>
      <c r="C608" s="302" t="s">
        <v>171</v>
      </c>
      <c r="D608" s="287" t="s">
        <v>165</v>
      </c>
      <c r="E608" s="287">
        <v>4</v>
      </c>
      <c r="F608" s="302" t="s">
        <v>417</v>
      </c>
      <c r="G608" s="302">
        <v>14602032302</v>
      </c>
      <c r="H608" s="302" t="s">
        <v>418</v>
      </c>
      <c r="I608" s="302" t="s">
        <v>168</v>
      </c>
      <c r="J608" s="302" t="s">
        <v>188</v>
      </c>
      <c r="K608" s="303">
        <v>43281</v>
      </c>
      <c r="L608" s="284">
        <v>12</v>
      </c>
      <c r="M608" s="304">
        <v>121255</v>
      </c>
      <c r="N608" s="304">
        <v>10745</v>
      </c>
      <c r="O608" s="304">
        <v>410</v>
      </c>
      <c r="P608" s="304">
        <v>0</v>
      </c>
      <c r="Q608" s="304">
        <v>15804</v>
      </c>
      <c r="R608" s="304">
        <v>116196</v>
      </c>
      <c r="S608" s="305">
        <v>-5059</v>
      </c>
      <c r="T608" s="306">
        <v>-0.04</v>
      </c>
      <c r="U608" s="305">
        <v>4799107</v>
      </c>
      <c r="V608" s="305">
        <v>5342555</v>
      </c>
      <c r="W608" s="307">
        <v>0.11</v>
      </c>
      <c r="X608" s="317">
        <v>933</v>
      </c>
      <c r="Y608" s="309">
        <v>0.01</v>
      </c>
      <c r="Z608" s="305">
        <v>67862</v>
      </c>
      <c r="AA608" s="309">
        <v>0.01</v>
      </c>
    </row>
    <row r="609" spans="1:27" s="287" customFormat="1" ht="13.15" customHeight="1">
      <c r="A609" s="301">
        <v>43281</v>
      </c>
      <c r="B609" s="302" t="s">
        <v>288</v>
      </c>
      <c r="C609" s="302" t="s">
        <v>171</v>
      </c>
      <c r="D609" s="287" t="s">
        <v>165</v>
      </c>
      <c r="E609" s="287">
        <v>3</v>
      </c>
      <c r="F609" s="302" t="s">
        <v>289</v>
      </c>
      <c r="G609" s="302">
        <v>85502108833</v>
      </c>
      <c r="H609" s="302" t="s">
        <v>290</v>
      </c>
      <c r="I609" s="302" t="s">
        <v>168</v>
      </c>
      <c r="J609" s="302" t="s">
        <v>177</v>
      </c>
      <c r="K609" s="303">
        <v>43281</v>
      </c>
      <c r="L609" s="284">
        <v>12</v>
      </c>
      <c r="M609" s="304">
        <v>60804</v>
      </c>
      <c r="N609" s="304">
        <v>8233</v>
      </c>
      <c r="O609" s="304">
        <v>92</v>
      </c>
      <c r="P609" s="304">
        <v>0</v>
      </c>
      <c r="Q609" s="304">
        <v>9191</v>
      </c>
      <c r="R609" s="304">
        <v>59846</v>
      </c>
      <c r="S609" s="305">
        <v>-958</v>
      </c>
      <c r="T609" s="306">
        <v>-0.02</v>
      </c>
      <c r="U609" s="305">
        <v>6216875</v>
      </c>
      <c r="V609" s="305">
        <v>6770912</v>
      </c>
      <c r="W609" s="307">
        <v>0.09</v>
      </c>
      <c r="X609" s="317">
        <v>4860</v>
      </c>
      <c r="Y609" s="309">
        <v>0.08</v>
      </c>
      <c r="Z609" s="305">
        <v>793802</v>
      </c>
      <c r="AA609" s="309">
        <v>0.12</v>
      </c>
    </row>
    <row r="610" spans="1:27" s="287" customFormat="1" ht="13.15" customHeight="1">
      <c r="A610" s="301">
        <v>43281</v>
      </c>
      <c r="B610" s="302" t="s">
        <v>291</v>
      </c>
      <c r="C610" s="302" t="s">
        <v>171</v>
      </c>
      <c r="D610" s="287" t="s">
        <v>165</v>
      </c>
      <c r="E610" s="287">
        <v>3</v>
      </c>
      <c r="F610" s="302" t="s">
        <v>292</v>
      </c>
      <c r="G610" s="302">
        <v>57526653420</v>
      </c>
      <c r="H610" s="302" t="s">
        <v>397</v>
      </c>
      <c r="I610" s="302" t="s">
        <v>168</v>
      </c>
      <c r="J610" s="302" t="s">
        <v>169</v>
      </c>
      <c r="K610" s="303">
        <v>43281</v>
      </c>
      <c r="L610" s="284">
        <v>12</v>
      </c>
      <c r="M610" s="304">
        <v>9597</v>
      </c>
      <c r="N610" s="304">
        <v>1054</v>
      </c>
      <c r="O610" s="304">
        <v>638</v>
      </c>
      <c r="P610" s="304">
        <v>0</v>
      </c>
      <c r="Q610" s="304">
        <v>955</v>
      </c>
      <c r="R610" s="304">
        <v>9696</v>
      </c>
      <c r="S610" s="305">
        <v>99</v>
      </c>
      <c r="T610" s="306">
        <v>0.01</v>
      </c>
      <c r="U610" s="305">
        <v>184478</v>
      </c>
      <c r="V610" s="305">
        <v>245951</v>
      </c>
      <c r="W610" s="307">
        <v>0.33</v>
      </c>
      <c r="X610" s="317">
        <v>5072</v>
      </c>
      <c r="Y610" s="309">
        <v>0.52</v>
      </c>
      <c r="Z610" s="305">
        <v>137686</v>
      </c>
      <c r="AA610" s="309">
        <v>0.56000000000000005</v>
      </c>
    </row>
    <row r="611" spans="1:27" s="287" customFormat="1" ht="13.15" customHeight="1">
      <c r="A611" s="301">
        <v>43281</v>
      </c>
      <c r="B611" s="302" t="s">
        <v>470</v>
      </c>
      <c r="C611" s="302" t="s">
        <v>171</v>
      </c>
      <c r="F611" s="302" t="s">
        <v>471</v>
      </c>
      <c r="G611" s="302">
        <v>60998717367</v>
      </c>
      <c r="H611" s="302" t="s">
        <v>224</v>
      </c>
      <c r="I611" s="302" t="s">
        <v>168</v>
      </c>
      <c r="J611" s="302" t="s">
        <v>169</v>
      </c>
      <c r="K611" s="303">
        <v>43281</v>
      </c>
      <c r="L611" s="284">
        <v>12</v>
      </c>
      <c r="M611" s="304">
        <v>27894</v>
      </c>
      <c r="N611" s="304">
        <v>6137</v>
      </c>
      <c r="O611" s="304">
        <v>127</v>
      </c>
      <c r="P611" s="304">
        <v>4000</v>
      </c>
      <c r="Q611" s="304">
        <v>4633</v>
      </c>
      <c r="R611" s="304">
        <v>29398</v>
      </c>
      <c r="S611" s="305">
        <v>1504</v>
      </c>
      <c r="T611" s="306">
        <v>0.05</v>
      </c>
      <c r="U611" s="305">
        <v>1057313</v>
      </c>
      <c r="V611" s="305">
        <v>1107173</v>
      </c>
      <c r="W611" s="307">
        <v>0.05</v>
      </c>
      <c r="X611" s="317">
        <v>3033</v>
      </c>
      <c r="Y611" s="309">
        <v>0.1</v>
      </c>
      <c r="Z611" s="305">
        <v>140602</v>
      </c>
      <c r="AA611" s="309">
        <v>0.13</v>
      </c>
    </row>
    <row r="612" spans="1:27" s="287" customFormat="1" ht="13.15" customHeight="1">
      <c r="A612" s="301">
        <v>43281</v>
      </c>
      <c r="B612" s="302" t="s">
        <v>398</v>
      </c>
      <c r="C612" s="302" t="s">
        <v>171</v>
      </c>
      <c r="F612" s="302" t="s">
        <v>399</v>
      </c>
      <c r="G612" s="302">
        <v>37024873660</v>
      </c>
      <c r="H612" s="302" t="s">
        <v>400</v>
      </c>
      <c r="I612" s="302" t="s">
        <v>176</v>
      </c>
      <c r="J612" s="302" t="s">
        <v>188</v>
      </c>
      <c r="K612" s="303">
        <v>43131</v>
      </c>
      <c r="L612" s="284">
        <v>12</v>
      </c>
      <c r="M612" s="304">
        <v>6075</v>
      </c>
      <c r="N612" s="304">
        <v>547</v>
      </c>
      <c r="O612" s="304">
        <v>31</v>
      </c>
      <c r="P612" s="304">
        <v>0</v>
      </c>
      <c r="Q612" s="304">
        <v>603</v>
      </c>
      <c r="R612" s="304">
        <v>6019</v>
      </c>
      <c r="S612" s="305">
        <v>-56</v>
      </c>
      <c r="T612" s="306">
        <v>-0.01</v>
      </c>
      <c r="U612" s="305">
        <v>320033</v>
      </c>
      <c r="V612" s="305">
        <v>363131</v>
      </c>
      <c r="W612" s="307">
        <v>0.13</v>
      </c>
      <c r="X612" s="317">
        <v>52</v>
      </c>
      <c r="Y612" s="309">
        <v>0.01</v>
      </c>
      <c r="Z612" s="305">
        <v>11747</v>
      </c>
      <c r="AA612" s="309">
        <v>0.03</v>
      </c>
    </row>
    <row r="613" spans="1:27" s="287" customFormat="1" ht="13.15" customHeight="1">
      <c r="A613" s="301">
        <v>43281</v>
      </c>
      <c r="B613" s="302" t="s">
        <v>419</v>
      </c>
      <c r="C613" s="302" t="s">
        <v>171</v>
      </c>
      <c r="F613" s="302" t="s">
        <v>420</v>
      </c>
      <c r="G613" s="302">
        <v>58208377062</v>
      </c>
      <c r="H613" s="302" t="s">
        <v>421</v>
      </c>
      <c r="I613" s="302" t="s">
        <v>176</v>
      </c>
      <c r="J613" s="302" t="s">
        <v>177</v>
      </c>
      <c r="K613" s="303">
        <v>43281</v>
      </c>
      <c r="L613" s="284">
        <v>12</v>
      </c>
      <c r="M613" s="304">
        <v>3942</v>
      </c>
      <c r="N613" s="304">
        <v>1233</v>
      </c>
      <c r="O613" s="304">
        <v>0</v>
      </c>
      <c r="P613" s="304">
        <v>0</v>
      </c>
      <c r="Q613" s="304">
        <v>630</v>
      </c>
      <c r="R613" s="304">
        <v>4545</v>
      </c>
      <c r="S613" s="305">
        <v>603</v>
      </c>
      <c r="T613" s="306">
        <v>0.15</v>
      </c>
      <c r="U613" s="305">
        <v>333108</v>
      </c>
      <c r="V613" s="305">
        <v>511264</v>
      </c>
      <c r="W613" s="307">
        <v>0.53</v>
      </c>
      <c r="X613" s="317">
        <v>1056</v>
      </c>
      <c r="Y613" s="309">
        <v>0.23</v>
      </c>
      <c r="Z613" s="305">
        <v>107166</v>
      </c>
      <c r="AA613" s="309">
        <v>0.21</v>
      </c>
    </row>
    <row r="614" spans="1:27" s="287" customFormat="1" ht="13.15" customHeight="1">
      <c r="A614" s="301">
        <v>43281</v>
      </c>
      <c r="B614" s="302" t="s">
        <v>206</v>
      </c>
      <c r="C614" s="302" t="s">
        <v>171</v>
      </c>
      <c r="F614" s="302" t="s">
        <v>313</v>
      </c>
      <c r="G614" s="302">
        <v>77343563307</v>
      </c>
      <c r="H614" s="302" t="s">
        <v>314</v>
      </c>
      <c r="I614" s="302" t="s">
        <v>168</v>
      </c>
      <c r="J614" s="302" t="s">
        <v>188</v>
      </c>
      <c r="K614" s="303">
        <v>43281</v>
      </c>
      <c r="L614" s="284">
        <v>12</v>
      </c>
      <c r="M614" s="304">
        <v>110403</v>
      </c>
      <c r="N614" s="304">
        <v>14074</v>
      </c>
      <c r="O614" s="304">
        <v>737</v>
      </c>
      <c r="P614" s="304">
        <v>0</v>
      </c>
      <c r="Q614" s="304">
        <v>13832</v>
      </c>
      <c r="R614" s="304">
        <v>110645</v>
      </c>
      <c r="S614" s="305">
        <v>242</v>
      </c>
      <c r="T614" s="306">
        <v>0</v>
      </c>
      <c r="U614" s="305">
        <v>4230810</v>
      </c>
      <c r="V614" s="305">
        <v>4623480</v>
      </c>
      <c r="W614" s="307">
        <v>0.09</v>
      </c>
      <c r="X614" s="317">
        <v>434</v>
      </c>
      <c r="Y614" s="309">
        <v>0</v>
      </c>
      <c r="Z614" s="305">
        <v>45721</v>
      </c>
      <c r="AA614" s="309">
        <v>0.01</v>
      </c>
    </row>
    <row r="615" spans="1:27" s="287" customFormat="1" ht="13.15" customHeight="1">
      <c r="A615" s="301">
        <v>43281</v>
      </c>
      <c r="B615" s="302" t="s">
        <v>294</v>
      </c>
      <c r="C615" s="302" t="s">
        <v>171</v>
      </c>
      <c r="F615" s="302" t="s">
        <v>295</v>
      </c>
      <c r="G615" s="302">
        <v>91385943850</v>
      </c>
      <c r="H615" s="302" t="s">
        <v>296</v>
      </c>
      <c r="I615" s="302" t="s">
        <v>168</v>
      </c>
      <c r="J615" s="302" t="s">
        <v>188</v>
      </c>
      <c r="K615" s="303">
        <v>43281</v>
      </c>
      <c r="L615" s="284">
        <v>12</v>
      </c>
      <c r="M615" s="304">
        <v>229435</v>
      </c>
      <c r="N615" s="304">
        <v>59555</v>
      </c>
      <c r="O615" s="304">
        <v>1100</v>
      </c>
      <c r="P615" s="304">
        <v>0</v>
      </c>
      <c r="Q615" s="304">
        <v>34687</v>
      </c>
      <c r="R615" s="304">
        <v>238384</v>
      </c>
      <c r="S615" s="305">
        <v>24868</v>
      </c>
      <c r="T615" s="306">
        <v>0.04</v>
      </c>
      <c r="U615" s="305">
        <v>11136490</v>
      </c>
      <c r="V615" s="305">
        <v>12978269</v>
      </c>
      <c r="W615" s="307">
        <v>0.17</v>
      </c>
      <c r="X615" s="317">
        <v>27162</v>
      </c>
      <c r="Y615" s="309">
        <v>0.11</v>
      </c>
      <c r="Z615" s="305">
        <v>3902037</v>
      </c>
      <c r="AA615" s="309">
        <v>0.3</v>
      </c>
    </row>
    <row r="616" spans="1:27" s="287" customFormat="1" ht="13.15" customHeight="1">
      <c r="A616" s="301">
        <v>43281</v>
      </c>
      <c r="B616" s="302" t="s">
        <v>270</v>
      </c>
      <c r="C616" s="302" t="s">
        <v>171</v>
      </c>
      <c r="F616" s="302" t="s">
        <v>443</v>
      </c>
      <c r="G616" s="302">
        <v>33227241196</v>
      </c>
      <c r="H616" s="302" t="s">
        <v>379</v>
      </c>
      <c r="I616" s="302" t="s">
        <v>176</v>
      </c>
      <c r="J616" s="302" t="s">
        <v>169</v>
      </c>
      <c r="K616" s="303">
        <v>43281</v>
      </c>
      <c r="L616" s="284">
        <v>12</v>
      </c>
      <c r="M616" s="304">
        <v>1124</v>
      </c>
      <c r="N616" s="304">
        <v>32</v>
      </c>
      <c r="O616" s="316" t="s">
        <v>769</v>
      </c>
      <c r="P616" s="304">
        <v>0</v>
      </c>
      <c r="Q616" s="316" t="s">
        <v>769</v>
      </c>
      <c r="R616" s="316" t="s">
        <v>769</v>
      </c>
      <c r="S616" s="315" t="s">
        <v>769</v>
      </c>
      <c r="T616" s="318" t="s">
        <v>769</v>
      </c>
      <c r="U616" s="305">
        <v>52127</v>
      </c>
      <c r="V616" s="315" t="s">
        <v>769</v>
      </c>
      <c r="W616" s="307">
        <v>-0.02</v>
      </c>
      <c r="X616" s="313" t="s">
        <v>769</v>
      </c>
      <c r="Y616" s="314" t="s">
        <v>769</v>
      </c>
      <c r="Z616" s="315" t="s">
        <v>769</v>
      </c>
      <c r="AA616" s="314" t="s">
        <v>769</v>
      </c>
    </row>
    <row r="617" spans="1:27" s="287" customFormat="1" ht="13.15" customHeight="1">
      <c r="A617" s="301">
        <v>43281</v>
      </c>
      <c r="B617" s="302" t="s">
        <v>444</v>
      </c>
      <c r="C617" s="302" t="s">
        <v>171</v>
      </c>
      <c r="F617" s="302" t="s">
        <v>445</v>
      </c>
      <c r="G617" s="302">
        <v>85977964496</v>
      </c>
      <c r="H617" s="302" t="s">
        <v>446</v>
      </c>
      <c r="I617" s="302" t="s">
        <v>168</v>
      </c>
      <c r="J617" s="302" t="s">
        <v>181</v>
      </c>
      <c r="K617" s="303">
        <v>43281</v>
      </c>
      <c r="L617" s="284">
        <v>12</v>
      </c>
      <c r="M617" s="304">
        <v>190531</v>
      </c>
      <c r="N617" s="304">
        <v>24389</v>
      </c>
      <c r="O617" s="304">
        <v>549</v>
      </c>
      <c r="P617" s="304">
        <v>0</v>
      </c>
      <c r="Q617" s="304">
        <v>18777</v>
      </c>
      <c r="R617" s="304">
        <v>196143</v>
      </c>
      <c r="S617" s="305">
        <v>5612</v>
      </c>
      <c r="T617" s="306">
        <v>0.03</v>
      </c>
      <c r="U617" s="305">
        <v>10162728</v>
      </c>
      <c r="V617" s="305">
        <v>11535347</v>
      </c>
      <c r="W617" s="307">
        <v>0.14000000000000001</v>
      </c>
      <c r="X617" s="317">
        <v>601</v>
      </c>
      <c r="Y617" s="309">
        <v>0</v>
      </c>
      <c r="Z617" s="305">
        <v>53051</v>
      </c>
      <c r="AA617" s="309">
        <v>0</v>
      </c>
    </row>
    <row r="618" spans="1:27" s="287" customFormat="1" ht="13.15" customHeight="1">
      <c r="A618" s="301">
        <v>43281</v>
      </c>
      <c r="B618" s="302" t="s">
        <v>422</v>
      </c>
      <c r="C618" s="302" t="s">
        <v>171</v>
      </c>
      <c r="F618" s="302" t="s">
        <v>423</v>
      </c>
      <c r="G618" s="302">
        <v>18159499614</v>
      </c>
      <c r="H618" s="302" t="s">
        <v>424</v>
      </c>
      <c r="I618" s="302" t="s">
        <v>168</v>
      </c>
      <c r="J618" s="302" t="s">
        <v>181</v>
      </c>
      <c r="K618" s="303">
        <v>43281</v>
      </c>
      <c r="L618" s="284">
        <v>12</v>
      </c>
      <c r="M618" s="304">
        <v>27483</v>
      </c>
      <c r="N618" s="304">
        <v>20969</v>
      </c>
      <c r="O618" s="304">
        <v>281</v>
      </c>
      <c r="P618" s="304">
        <v>19747</v>
      </c>
      <c r="Q618" s="304">
        <v>1220</v>
      </c>
      <c r="R618" s="304">
        <v>47232</v>
      </c>
      <c r="S618" s="305">
        <v>19749</v>
      </c>
      <c r="T618" s="306">
        <v>0.72</v>
      </c>
      <c r="U618" s="305">
        <v>1030614</v>
      </c>
      <c r="V618" s="305">
        <v>1619976</v>
      </c>
      <c r="W618" s="307">
        <v>0.56999999999999995</v>
      </c>
      <c r="X618" s="317">
        <v>5492</v>
      </c>
      <c r="Y618" s="309">
        <v>0.12</v>
      </c>
      <c r="Z618" s="305">
        <v>263574</v>
      </c>
      <c r="AA618" s="309">
        <v>0.16</v>
      </c>
    </row>
    <row r="619" spans="1:27" s="287" customFormat="1" ht="13.15" customHeight="1">
      <c r="A619" s="301">
        <v>43281</v>
      </c>
      <c r="B619" s="302" t="s">
        <v>447</v>
      </c>
      <c r="C619" s="302" t="s">
        <v>171</v>
      </c>
      <c r="D619" s="287" t="s">
        <v>165</v>
      </c>
      <c r="E619" s="287">
        <v>7</v>
      </c>
      <c r="F619" s="302" t="s">
        <v>448</v>
      </c>
      <c r="G619" s="302">
        <v>81236903448</v>
      </c>
      <c r="H619" s="302" t="s">
        <v>449</v>
      </c>
      <c r="I619" s="302" t="s">
        <v>168</v>
      </c>
      <c r="J619" s="302" t="s">
        <v>169</v>
      </c>
      <c r="K619" s="303">
        <v>43281</v>
      </c>
      <c r="L619" s="284">
        <v>12</v>
      </c>
      <c r="M619" s="304">
        <v>165839</v>
      </c>
      <c r="N619" s="304">
        <v>13267</v>
      </c>
      <c r="O619" s="304">
        <v>82</v>
      </c>
      <c r="P619" s="304">
        <v>0</v>
      </c>
      <c r="Q619" s="304">
        <v>23601</v>
      </c>
      <c r="R619" s="304">
        <v>155505</v>
      </c>
      <c r="S619" s="305">
        <v>-10334</v>
      </c>
      <c r="T619" s="306">
        <v>-0.06</v>
      </c>
      <c r="U619" s="305">
        <v>3965514</v>
      </c>
      <c r="V619" s="305">
        <v>4307883</v>
      </c>
      <c r="W619" s="307">
        <v>0.09</v>
      </c>
      <c r="X619" s="317">
        <v>3017</v>
      </c>
      <c r="Y619" s="309">
        <v>0.02</v>
      </c>
      <c r="Z619" s="305">
        <v>131308</v>
      </c>
      <c r="AA619" s="309">
        <v>0.03</v>
      </c>
    </row>
    <row r="620" spans="1:27" s="287" customFormat="1" ht="13.15" customHeight="1">
      <c r="A620" s="301">
        <v>42916</v>
      </c>
      <c r="B620" s="302" t="s">
        <v>315</v>
      </c>
      <c r="C620" s="302" t="s">
        <v>171</v>
      </c>
      <c r="F620" s="302" t="s">
        <v>316</v>
      </c>
      <c r="G620" s="302">
        <v>30099320583</v>
      </c>
      <c r="H620" s="302" t="s">
        <v>224</v>
      </c>
      <c r="I620" s="302" t="s">
        <v>168</v>
      </c>
      <c r="J620" s="302" t="s">
        <v>169</v>
      </c>
      <c r="K620" s="303">
        <v>42916</v>
      </c>
      <c r="L620" s="284">
        <v>1</v>
      </c>
      <c r="M620" s="304">
        <v>3371</v>
      </c>
      <c r="N620" s="316" t="s">
        <v>769</v>
      </c>
      <c r="O620" s="316" t="s">
        <v>769</v>
      </c>
      <c r="P620" s="304">
        <v>0</v>
      </c>
      <c r="Q620" s="316" t="s">
        <v>769</v>
      </c>
      <c r="R620" s="304">
        <v>3244</v>
      </c>
      <c r="S620" s="315" t="s">
        <v>769</v>
      </c>
      <c r="T620" s="318" t="s">
        <v>769</v>
      </c>
      <c r="U620" s="305">
        <v>41065</v>
      </c>
      <c r="V620" s="305">
        <v>43900</v>
      </c>
      <c r="W620" s="307">
        <v>7.0000000000000007E-2</v>
      </c>
      <c r="X620" s="317">
        <v>47</v>
      </c>
      <c r="Y620" s="309">
        <v>0.01</v>
      </c>
      <c r="Z620" s="305">
        <v>487</v>
      </c>
      <c r="AA620" s="309">
        <v>0.01</v>
      </c>
    </row>
    <row r="621" spans="1:27" s="287" customFormat="1" ht="13.15" customHeight="1">
      <c r="A621" s="301">
        <v>42916</v>
      </c>
      <c r="B621" s="302" t="s">
        <v>425</v>
      </c>
      <c r="C621" s="302" t="s">
        <v>171</v>
      </c>
      <c r="F621" s="302" t="s">
        <v>426</v>
      </c>
      <c r="G621" s="302">
        <v>73310248809</v>
      </c>
      <c r="H621" s="302" t="s">
        <v>427</v>
      </c>
      <c r="I621" s="302" t="s">
        <v>168</v>
      </c>
      <c r="J621" s="302" t="s">
        <v>169</v>
      </c>
      <c r="K621" s="303">
        <v>42916</v>
      </c>
      <c r="L621" s="284">
        <v>12</v>
      </c>
      <c r="M621" s="304">
        <v>72100</v>
      </c>
      <c r="N621" s="304">
        <v>19959</v>
      </c>
      <c r="O621" s="304">
        <v>460</v>
      </c>
      <c r="P621" s="304">
        <v>0</v>
      </c>
      <c r="Q621" s="304">
        <v>9473</v>
      </c>
      <c r="R621" s="304">
        <v>82725</v>
      </c>
      <c r="S621" s="305">
        <v>10486</v>
      </c>
      <c r="T621" s="306">
        <v>0.15</v>
      </c>
      <c r="U621" s="305">
        <v>372272</v>
      </c>
      <c r="V621" s="305">
        <v>760018</v>
      </c>
      <c r="W621" s="307">
        <v>1.04</v>
      </c>
      <c r="X621" s="317">
        <v>2874</v>
      </c>
      <c r="Y621" s="309">
        <v>0.03</v>
      </c>
      <c r="Z621" s="305">
        <v>58433</v>
      </c>
      <c r="AA621" s="309">
        <v>0.08</v>
      </c>
    </row>
    <row r="622" spans="1:27" s="287" customFormat="1" ht="13.15" customHeight="1">
      <c r="A622" s="301">
        <v>42916</v>
      </c>
      <c r="B622" s="302" t="s">
        <v>170</v>
      </c>
      <c r="C622" s="302" t="s">
        <v>171</v>
      </c>
      <c r="D622" s="287" t="s">
        <v>165</v>
      </c>
      <c r="E622" s="287">
        <v>6</v>
      </c>
      <c r="F622" s="302" t="s">
        <v>166</v>
      </c>
      <c r="G622" s="302">
        <v>78421957449</v>
      </c>
      <c r="H622" s="302" t="s">
        <v>167</v>
      </c>
      <c r="I622" s="302" t="s">
        <v>168</v>
      </c>
      <c r="J622" s="302" t="s">
        <v>169</v>
      </c>
      <c r="K622" s="303">
        <v>42916</v>
      </c>
      <c r="L622" s="284">
        <v>12</v>
      </c>
      <c r="M622" s="304">
        <v>52183</v>
      </c>
      <c r="N622" s="304">
        <v>4081</v>
      </c>
      <c r="O622" s="304">
        <v>35</v>
      </c>
      <c r="P622" s="304">
        <v>0</v>
      </c>
      <c r="Q622" s="304">
        <v>63136</v>
      </c>
      <c r="R622" s="304">
        <v>98421</v>
      </c>
      <c r="S622" s="305">
        <v>-59055</v>
      </c>
      <c r="T622" s="306">
        <v>0.89</v>
      </c>
      <c r="U622" s="305">
        <v>267433</v>
      </c>
      <c r="V622" s="305">
        <v>1208810</v>
      </c>
      <c r="W622" s="307">
        <v>3.52</v>
      </c>
      <c r="X622" s="317">
        <v>19813</v>
      </c>
      <c r="Y622" s="309">
        <v>0.2</v>
      </c>
      <c r="Z622" s="305">
        <v>197835</v>
      </c>
      <c r="AA622" s="309">
        <v>0.16</v>
      </c>
    </row>
    <row r="623" spans="1:27" s="287" customFormat="1" ht="13.15" customHeight="1">
      <c r="A623" s="301">
        <v>42916</v>
      </c>
      <c r="B623" s="302" t="s">
        <v>163</v>
      </c>
      <c r="C623" s="302" t="s">
        <v>164</v>
      </c>
      <c r="D623" s="287" t="s">
        <v>165</v>
      </c>
      <c r="E623" s="287">
        <v>6</v>
      </c>
      <c r="F623" s="302" t="s">
        <v>428</v>
      </c>
      <c r="G623" s="302">
        <v>76514770399</v>
      </c>
      <c r="H623" s="302" t="s">
        <v>427</v>
      </c>
      <c r="I623" s="302" t="s">
        <v>168</v>
      </c>
      <c r="J623" s="302" t="s">
        <v>169</v>
      </c>
      <c r="K623" s="303">
        <v>42916</v>
      </c>
      <c r="L623" s="284">
        <v>12</v>
      </c>
      <c r="M623" s="304">
        <v>3170</v>
      </c>
      <c r="N623" s="304">
        <v>1119</v>
      </c>
      <c r="O623" s="316" t="s">
        <v>769</v>
      </c>
      <c r="P623" s="304">
        <v>0</v>
      </c>
      <c r="Q623" s="304">
        <v>880</v>
      </c>
      <c r="R623" s="304">
        <v>3388</v>
      </c>
      <c r="S623" s="305">
        <v>239</v>
      </c>
      <c r="T623" s="306">
        <v>7.0000000000000007E-2</v>
      </c>
      <c r="U623" s="305">
        <v>85356</v>
      </c>
      <c r="V623" s="305">
        <v>108245</v>
      </c>
      <c r="W623" s="307">
        <v>0.27</v>
      </c>
      <c r="X623" s="317">
        <v>31</v>
      </c>
      <c r="Y623" s="309">
        <v>0.01</v>
      </c>
      <c r="Z623" s="305">
        <v>383</v>
      </c>
      <c r="AA623" s="309">
        <v>0</v>
      </c>
    </row>
    <row r="624" spans="1:27" s="287" customFormat="1" ht="13.15" customHeight="1">
      <c r="A624" s="301">
        <v>42916</v>
      </c>
      <c r="B624" s="302" t="s">
        <v>429</v>
      </c>
      <c r="C624" s="302" t="s">
        <v>171</v>
      </c>
      <c r="D624" s="287" t="s">
        <v>165</v>
      </c>
      <c r="E624" s="287">
        <v>6</v>
      </c>
      <c r="F624" s="302" t="s">
        <v>428</v>
      </c>
      <c r="G624" s="302">
        <v>76514770399</v>
      </c>
      <c r="H624" s="302" t="s">
        <v>427</v>
      </c>
      <c r="I624" s="302" t="s">
        <v>168</v>
      </c>
      <c r="J624" s="302" t="s">
        <v>169</v>
      </c>
      <c r="K624" s="303">
        <v>42916</v>
      </c>
      <c r="L624" s="284">
        <v>12</v>
      </c>
      <c r="M624" s="304">
        <v>471365</v>
      </c>
      <c r="N624" s="304">
        <v>87888</v>
      </c>
      <c r="O624" s="304">
        <v>21212</v>
      </c>
      <c r="P624" s="304">
        <v>0</v>
      </c>
      <c r="Q624" s="304">
        <v>81278</v>
      </c>
      <c r="R624" s="304">
        <v>624744</v>
      </c>
      <c r="S624" s="305">
        <v>6610</v>
      </c>
      <c r="T624" s="306">
        <v>0.33</v>
      </c>
      <c r="U624" s="305">
        <v>6602716</v>
      </c>
      <c r="V624" s="305">
        <v>13457771</v>
      </c>
      <c r="W624" s="307">
        <v>1.04</v>
      </c>
      <c r="X624" s="317">
        <v>4950</v>
      </c>
      <c r="Y624" s="309">
        <v>0.01</v>
      </c>
      <c r="Z624" s="305">
        <v>156472</v>
      </c>
      <c r="AA624" s="309">
        <v>0.01</v>
      </c>
    </row>
    <row r="625" spans="1:27" s="287" customFormat="1" ht="13.15" customHeight="1">
      <c r="A625" s="301">
        <v>42916</v>
      </c>
      <c r="B625" s="302" t="s">
        <v>430</v>
      </c>
      <c r="C625" s="302" t="s">
        <v>164</v>
      </c>
      <c r="D625" s="287" t="s">
        <v>165</v>
      </c>
      <c r="E625" s="287">
        <v>4</v>
      </c>
      <c r="F625" s="302" t="s">
        <v>428</v>
      </c>
      <c r="G625" s="302">
        <v>76514770399</v>
      </c>
      <c r="H625" s="302" t="s">
        <v>427</v>
      </c>
      <c r="I625" s="302" t="s">
        <v>168</v>
      </c>
      <c r="J625" s="302" t="s">
        <v>169</v>
      </c>
      <c r="K625" s="303">
        <v>42916</v>
      </c>
      <c r="L625" s="284">
        <v>12</v>
      </c>
      <c r="M625" s="304">
        <v>3060</v>
      </c>
      <c r="N625" s="304">
        <v>1146</v>
      </c>
      <c r="O625" s="304">
        <v>67</v>
      </c>
      <c r="P625" s="304">
        <v>0</v>
      </c>
      <c r="Q625" s="304">
        <v>927</v>
      </c>
      <c r="R625" s="304">
        <v>3258</v>
      </c>
      <c r="S625" s="305">
        <v>219</v>
      </c>
      <c r="T625" s="306">
        <v>0.06</v>
      </c>
      <c r="U625" s="305">
        <v>112804</v>
      </c>
      <c r="V625" s="305">
        <v>125323</v>
      </c>
      <c r="W625" s="307">
        <v>0.11</v>
      </c>
      <c r="X625" s="313" t="s">
        <v>769</v>
      </c>
      <c r="Y625" s="314" t="s">
        <v>769</v>
      </c>
      <c r="Z625" s="315" t="s">
        <v>769</v>
      </c>
      <c r="AA625" s="314" t="s">
        <v>769</v>
      </c>
    </row>
    <row r="626" spans="1:27" s="287" customFormat="1" ht="13.15" customHeight="1">
      <c r="A626" s="301">
        <v>42916</v>
      </c>
      <c r="B626" s="302" t="s">
        <v>431</v>
      </c>
      <c r="C626" s="302" t="s">
        <v>164</v>
      </c>
      <c r="D626" s="287" t="s">
        <v>165</v>
      </c>
      <c r="E626" s="287">
        <v>6</v>
      </c>
      <c r="F626" s="302" t="s">
        <v>428</v>
      </c>
      <c r="G626" s="302">
        <v>76514770399</v>
      </c>
      <c r="H626" s="302" t="s">
        <v>427</v>
      </c>
      <c r="I626" s="302" t="s">
        <v>168</v>
      </c>
      <c r="J626" s="302" t="s">
        <v>169</v>
      </c>
      <c r="K626" s="303">
        <v>42916</v>
      </c>
      <c r="L626" s="284">
        <v>12</v>
      </c>
      <c r="M626" s="304">
        <v>10879</v>
      </c>
      <c r="N626" s="304">
        <v>4855</v>
      </c>
      <c r="O626" s="304">
        <v>77</v>
      </c>
      <c r="P626" s="304">
        <v>0</v>
      </c>
      <c r="Q626" s="304">
        <v>2475</v>
      </c>
      <c r="R626" s="304">
        <v>13189</v>
      </c>
      <c r="S626" s="305">
        <v>2380</v>
      </c>
      <c r="T626" s="306">
        <v>0.21</v>
      </c>
      <c r="U626" s="305">
        <v>96072</v>
      </c>
      <c r="V626" s="305">
        <v>155193</v>
      </c>
      <c r="W626" s="307">
        <v>0.62</v>
      </c>
      <c r="X626" s="317">
        <v>30</v>
      </c>
      <c r="Y626" s="309">
        <v>0</v>
      </c>
      <c r="Z626" s="305">
        <v>161</v>
      </c>
      <c r="AA626" s="309">
        <v>0</v>
      </c>
    </row>
    <row r="627" spans="1:27" s="287" customFormat="1" ht="13.15" customHeight="1">
      <c r="A627" s="301">
        <v>42916</v>
      </c>
      <c r="B627" s="302" t="s">
        <v>360</v>
      </c>
      <c r="C627" s="302" t="s">
        <v>164</v>
      </c>
      <c r="F627" s="302" t="s">
        <v>428</v>
      </c>
      <c r="G627" s="302">
        <v>76514770399</v>
      </c>
      <c r="H627" s="302" t="s">
        <v>427</v>
      </c>
      <c r="I627" s="302" t="s">
        <v>168</v>
      </c>
      <c r="J627" s="302" t="s">
        <v>169</v>
      </c>
      <c r="K627" s="303">
        <v>42916</v>
      </c>
      <c r="L627" s="284">
        <v>12</v>
      </c>
      <c r="M627" s="304">
        <v>1598</v>
      </c>
      <c r="N627" s="304">
        <v>620</v>
      </c>
      <c r="O627" s="304">
        <v>74</v>
      </c>
      <c r="P627" s="304">
        <v>0</v>
      </c>
      <c r="Q627" s="304">
        <v>478</v>
      </c>
      <c r="R627" s="304">
        <v>1698</v>
      </c>
      <c r="S627" s="305">
        <v>142</v>
      </c>
      <c r="T627" s="306">
        <v>0.06</v>
      </c>
      <c r="U627" s="305">
        <v>87374</v>
      </c>
      <c r="V627" s="305">
        <v>102645</v>
      </c>
      <c r="W627" s="307">
        <v>0.17</v>
      </c>
      <c r="X627" s="313" t="s">
        <v>769</v>
      </c>
      <c r="Y627" s="314" t="s">
        <v>769</v>
      </c>
      <c r="Z627" s="315" t="s">
        <v>769</v>
      </c>
      <c r="AA627" s="314" t="s">
        <v>769</v>
      </c>
    </row>
    <row r="628" spans="1:27" s="287" customFormat="1" ht="13.15" customHeight="1">
      <c r="A628" s="301">
        <v>42916</v>
      </c>
      <c r="B628" s="302" t="s">
        <v>401</v>
      </c>
      <c r="C628" s="302" t="s">
        <v>164</v>
      </c>
      <c r="D628" s="287" t="s">
        <v>165</v>
      </c>
      <c r="E628" s="287">
        <v>5</v>
      </c>
      <c r="F628" s="302" t="s">
        <v>428</v>
      </c>
      <c r="G628" s="302">
        <v>76514770399</v>
      </c>
      <c r="H628" s="302" t="s">
        <v>427</v>
      </c>
      <c r="I628" s="302" t="s">
        <v>168</v>
      </c>
      <c r="J628" s="302" t="s">
        <v>169</v>
      </c>
      <c r="K628" s="303">
        <v>42916</v>
      </c>
      <c r="L628" s="284">
        <v>12</v>
      </c>
      <c r="M628" s="304">
        <v>4089</v>
      </c>
      <c r="N628" s="304">
        <v>943</v>
      </c>
      <c r="O628" s="304">
        <v>93</v>
      </c>
      <c r="P628" s="304">
        <v>0</v>
      </c>
      <c r="Q628" s="304">
        <v>858</v>
      </c>
      <c r="R628" s="304">
        <v>4121</v>
      </c>
      <c r="S628" s="305">
        <v>85</v>
      </c>
      <c r="T628" s="306">
        <v>0.01</v>
      </c>
      <c r="U628" s="305">
        <v>298081</v>
      </c>
      <c r="V628" s="305">
        <v>342498</v>
      </c>
      <c r="W628" s="307">
        <v>0.15</v>
      </c>
      <c r="X628" s="313" t="s">
        <v>769</v>
      </c>
      <c r="Y628" s="314" t="s">
        <v>769</v>
      </c>
      <c r="Z628" s="315" t="s">
        <v>769</v>
      </c>
      <c r="AA628" s="314" t="s">
        <v>769</v>
      </c>
    </row>
    <row r="629" spans="1:27" s="287" customFormat="1" ht="13.15" customHeight="1">
      <c r="A629" s="301">
        <v>42916</v>
      </c>
      <c r="B629" s="302" t="s">
        <v>318</v>
      </c>
      <c r="C629" s="302" t="s">
        <v>164</v>
      </c>
      <c r="F629" s="302" t="s">
        <v>428</v>
      </c>
      <c r="G629" s="302">
        <v>76514770399</v>
      </c>
      <c r="H629" s="302" t="s">
        <v>427</v>
      </c>
      <c r="I629" s="302" t="s">
        <v>168</v>
      </c>
      <c r="J629" s="302" t="s">
        <v>169</v>
      </c>
      <c r="K629" s="303">
        <v>42916</v>
      </c>
      <c r="L629" s="284">
        <v>12</v>
      </c>
      <c r="M629" s="304">
        <v>5450</v>
      </c>
      <c r="N629" s="304">
        <v>2106</v>
      </c>
      <c r="O629" s="304">
        <v>153</v>
      </c>
      <c r="P629" s="304">
        <v>0</v>
      </c>
      <c r="Q629" s="304">
        <v>1529</v>
      </c>
      <c r="R629" s="304">
        <v>5878</v>
      </c>
      <c r="S629" s="305">
        <v>577</v>
      </c>
      <c r="T629" s="306">
        <v>0.08</v>
      </c>
      <c r="U629" s="305">
        <v>273762</v>
      </c>
      <c r="V629" s="305">
        <v>328416</v>
      </c>
      <c r="W629" s="307">
        <v>0.2</v>
      </c>
      <c r="X629" s="317">
        <v>27</v>
      </c>
      <c r="Y629" s="309">
        <v>0</v>
      </c>
      <c r="Z629" s="305">
        <v>698</v>
      </c>
      <c r="AA629" s="309">
        <v>0</v>
      </c>
    </row>
    <row r="630" spans="1:27" s="287" customFormat="1" ht="13.15" customHeight="1">
      <c r="A630" s="301">
        <v>42916</v>
      </c>
      <c r="B630" s="302" t="s">
        <v>319</v>
      </c>
      <c r="C630" s="302" t="s">
        <v>164</v>
      </c>
      <c r="F630" s="302" t="s">
        <v>428</v>
      </c>
      <c r="G630" s="302">
        <v>76514770399</v>
      </c>
      <c r="H630" s="302" t="s">
        <v>427</v>
      </c>
      <c r="I630" s="302" t="s">
        <v>168</v>
      </c>
      <c r="J630" s="302" t="s">
        <v>169</v>
      </c>
      <c r="K630" s="303">
        <v>42916</v>
      </c>
      <c r="L630" s="284">
        <v>12</v>
      </c>
      <c r="M630" s="304">
        <v>37265</v>
      </c>
      <c r="N630" s="304">
        <v>6144</v>
      </c>
      <c r="O630" s="304">
        <v>355</v>
      </c>
      <c r="P630" s="304">
        <v>0</v>
      </c>
      <c r="Q630" s="304">
        <v>6430</v>
      </c>
      <c r="R630" s="304">
        <v>36849</v>
      </c>
      <c r="S630" s="305">
        <v>-286</v>
      </c>
      <c r="T630" s="306">
        <v>-0.01</v>
      </c>
      <c r="U630" s="305">
        <v>2513763</v>
      </c>
      <c r="V630" s="305">
        <v>2762239</v>
      </c>
      <c r="W630" s="307">
        <v>0.1</v>
      </c>
      <c r="X630" s="317">
        <v>110</v>
      </c>
      <c r="Y630" s="309">
        <v>0</v>
      </c>
      <c r="Z630" s="305">
        <v>1401</v>
      </c>
      <c r="AA630" s="309">
        <v>0</v>
      </c>
    </row>
    <row r="631" spans="1:27" s="287" customFormat="1" ht="13.15" customHeight="1">
      <c r="A631" s="301">
        <v>42916</v>
      </c>
      <c r="B631" s="302" t="s">
        <v>173</v>
      </c>
      <c r="C631" s="302" t="s">
        <v>171</v>
      </c>
      <c r="F631" s="302" t="s">
        <v>174</v>
      </c>
      <c r="G631" s="302">
        <v>83810127567</v>
      </c>
      <c r="H631" s="302" t="s">
        <v>175</v>
      </c>
      <c r="I631" s="302" t="s">
        <v>176</v>
      </c>
      <c r="J631" s="302" t="s">
        <v>177</v>
      </c>
      <c r="K631" s="303">
        <v>42735</v>
      </c>
      <c r="L631" s="284">
        <v>12</v>
      </c>
      <c r="M631" s="304">
        <v>20341</v>
      </c>
      <c r="N631" s="304">
        <v>1514</v>
      </c>
      <c r="O631" s="304">
        <v>0</v>
      </c>
      <c r="P631" s="304">
        <v>0</v>
      </c>
      <c r="Q631" s="304">
        <v>1688</v>
      </c>
      <c r="R631" s="304">
        <v>20167</v>
      </c>
      <c r="S631" s="305">
        <v>-174</v>
      </c>
      <c r="T631" s="306">
        <v>-0.01</v>
      </c>
      <c r="U631" s="305">
        <v>1697050</v>
      </c>
      <c r="V631" s="305">
        <v>1842967</v>
      </c>
      <c r="W631" s="307">
        <v>0.09</v>
      </c>
      <c r="X631" s="317">
        <v>0</v>
      </c>
      <c r="Y631" s="309">
        <v>0</v>
      </c>
      <c r="Z631" s="305">
        <v>0</v>
      </c>
      <c r="AA631" s="309">
        <v>0</v>
      </c>
    </row>
    <row r="632" spans="1:27" s="287" customFormat="1" ht="13.15" customHeight="1">
      <c r="A632" s="301">
        <v>42916</v>
      </c>
      <c r="B632" s="302" t="s">
        <v>361</v>
      </c>
      <c r="C632" s="302" t="s">
        <v>171</v>
      </c>
      <c r="D632" s="287" t="s">
        <v>165</v>
      </c>
      <c r="E632" s="287">
        <v>7</v>
      </c>
      <c r="F632" s="302" t="s">
        <v>362</v>
      </c>
      <c r="G632" s="302">
        <v>90194410365</v>
      </c>
      <c r="H632" s="302" t="s">
        <v>353</v>
      </c>
      <c r="I632" s="302" t="s">
        <v>168</v>
      </c>
      <c r="J632" s="302" t="s">
        <v>169</v>
      </c>
      <c r="K632" s="303">
        <v>42916</v>
      </c>
      <c r="L632" s="284">
        <v>12</v>
      </c>
      <c r="M632" s="304">
        <v>111349</v>
      </c>
      <c r="N632" s="304">
        <v>7354</v>
      </c>
      <c r="O632" s="304">
        <v>78</v>
      </c>
      <c r="P632" s="304">
        <v>0</v>
      </c>
      <c r="Q632" s="304">
        <v>14646</v>
      </c>
      <c r="R632" s="304">
        <v>104057</v>
      </c>
      <c r="S632" s="305">
        <v>-7292</v>
      </c>
      <c r="T632" s="306">
        <v>-7.0000000000000007E-2</v>
      </c>
      <c r="U632" s="305">
        <v>758299</v>
      </c>
      <c r="V632" s="305">
        <v>2338482</v>
      </c>
      <c r="W632" s="307">
        <v>2.08</v>
      </c>
      <c r="X632" s="317">
        <v>7533</v>
      </c>
      <c r="Y632" s="309">
        <v>7.0000000000000007E-2</v>
      </c>
      <c r="Z632" s="305">
        <v>250882</v>
      </c>
      <c r="AA632" s="309">
        <v>0.11</v>
      </c>
    </row>
    <row r="633" spans="1:27" s="287" customFormat="1" ht="13.15" customHeight="1">
      <c r="A633" s="301">
        <v>42916</v>
      </c>
      <c r="B633" s="302" t="s">
        <v>363</v>
      </c>
      <c r="C633" s="302" t="s">
        <v>171</v>
      </c>
      <c r="F633" s="302" t="s">
        <v>364</v>
      </c>
      <c r="G633" s="302">
        <v>42045077895</v>
      </c>
      <c r="H633" s="302" t="s">
        <v>365</v>
      </c>
      <c r="I633" s="302" t="s">
        <v>176</v>
      </c>
      <c r="J633" s="302" t="s">
        <v>181</v>
      </c>
      <c r="K633" s="303">
        <v>42916</v>
      </c>
      <c r="L633" s="284">
        <v>5</v>
      </c>
      <c r="M633" s="304">
        <v>0</v>
      </c>
      <c r="N633" s="304">
        <v>7380</v>
      </c>
      <c r="O633" s="304">
        <v>0</v>
      </c>
      <c r="P633" s="304">
        <v>0</v>
      </c>
      <c r="Q633" s="304">
        <v>0</v>
      </c>
      <c r="R633" s="304">
        <v>7380</v>
      </c>
      <c r="S633" s="305">
        <v>7380</v>
      </c>
      <c r="T633" s="306"/>
      <c r="U633" s="305">
        <v>0</v>
      </c>
      <c r="V633" s="305">
        <v>926487</v>
      </c>
      <c r="W633" s="307"/>
      <c r="X633" s="317">
        <v>0</v>
      </c>
      <c r="Y633" s="309">
        <v>0</v>
      </c>
      <c r="Z633" s="305">
        <v>0</v>
      </c>
      <c r="AA633" s="309">
        <v>0</v>
      </c>
    </row>
    <row r="634" spans="1:27" s="287" customFormat="1" ht="13.15" customHeight="1">
      <c r="A634" s="301">
        <v>42916</v>
      </c>
      <c r="B634" s="302" t="s">
        <v>234</v>
      </c>
      <c r="C634" s="302" t="s">
        <v>171</v>
      </c>
      <c r="F634" s="302" t="s">
        <v>334</v>
      </c>
      <c r="G634" s="302">
        <v>24680629023</v>
      </c>
      <c r="H634" s="302" t="s">
        <v>335</v>
      </c>
      <c r="I634" s="302" t="s">
        <v>168</v>
      </c>
      <c r="J634" s="302" t="s">
        <v>188</v>
      </c>
      <c r="K634" s="303">
        <v>42916</v>
      </c>
      <c r="L634" s="284">
        <v>12</v>
      </c>
      <c r="M634" s="304">
        <v>78875</v>
      </c>
      <c r="N634" s="304">
        <v>4226</v>
      </c>
      <c r="O634" s="304">
        <v>65</v>
      </c>
      <c r="P634" s="304">
        <v>0</v>
      </c>
      <c r="Q634" s="304">
        <v>5693</v>
      </c>
      <c r="R634" s="304">
        <v>77408</v>
      </c>
      <c r="S634" s="305">
        <v>-1467</v>
      </c>
      <c r="T634" s="306">
        <v>-0.02</v>
      </c>
      <c r="U634" s="305">
        <v>3992969</v>
      </c>
      <c r="V634" s="305">
        <v>4511893</v>
      </c>
      <c r="W634" s="307">
        <v>0.13</v>
      </c>
      <c r="X634" s="317">
        <v>4384</v>
      </c>
      <c r="Y634" s="309">
        <v>0.06</v>
      </c>
      <c r="Z634" s="305">
        <v>368451</v>
      </c>
      <c r="AA634" s="309">
        <v>0.08</v>
      </c>
    </row>
    <row r="635" spans="1:27" s="287" customFormat="1" ht="13.15" customHeight="1">
      <c r="A635" s="301">
        <v>42916</v>
      </c>
      <c r="B635" s="302" t="s">
        <v>178</v>
      </c>
      <c r="C635" s="302" t="s">
        <v>171</v>
      </c>
      <c r="F635" s="302" t="s">
        <v>179</v>
      </c>
      <c r="G635" s="302">
        <v>90302247344</v>
      </c>
      <c r="H635" s="302" t="s">
        <v>180</v>
      </c>
      <c r="I635" s="302" t="s">
        <v>176</v>
      </c>
      <c r="J635" s="302" t="s">
        <v>181</v>
      </c>
      <c r="K635" s="303">
        <v>42916</v>
      </c>
      <c r="L635" s="284">
        <v>12</v>
      </c>
      <c r="M635" s="304">
        <v>0</v>
      </c>
      <c r="N635" s="304">
        <v>5767</v>
      </c>
      <c r="O635" s="304">
        <v>0</v>
      </c>
      <c r="P635" s="304">
        <v>0</v>
      </c>
      <c r="Q635" s="304">
        <v>130</v>
      </c>
      <c r="R635" s="304">
        <v>5637</v>
      </c>
      <c r="S635" s="305">
        <v>5637</v>
      </c>
      <c r="T635" s="306"/>
      <c r="U635" s="305">
        <v>0</v>
      </c>
      <c r="V635" s="305">
        <v>32084</v>
      </c>
      <c r="W635" s="307"/>
      <c r="X635" s="317">
        <v>59</v>
      </c>
      <c r="Y635" s="309">
        <v>0.01</v>
      </c>
      <c r="Z635" s="305">
        <v>911</v>
      </c>
      <c r="AA635" s="309">
        <v>0.03</v>
      </c>
    </row>
    <row r="636" spans="1:27" s="287" customFormat="1" ht="13.15" customHeight="1">
      <c r="A636" s="301">
        <v>42916</v>
      </c>
      <c r="B636" s="302" t="s">
        <v>182</v>
      </c>
      <c r="C636" s="302" t="s">
        <v>171</v>
      </c>
      <c r="F636" s="302" t="s">
        <v>183</v>
      </c>
      <c r="G636" s="302">
        <v>49633667743</v>
      </c>
      <c r="H636" s="302" t="s">
        <v>184</v>
      </c>
      <c r="I636" s="302" t="s">
        <v>168</v>
      </c>
      <c r="J636" s="302" t="s">
        <v>169</v>
      </c>
      <c r="K636" s="303">
        <v>42916</v>
      </c>
      <c r="L636" s="284">
        <v>12</v>
      </c>
      <c r="M636" s="304">
        <v>18382</v>
      </c>
      <c r="N636" s="304">
        <v>7328</v>
      </c>
      <c r="O636" s="304">
        <v>0</v>
      </c>
      <c r="P636" s="304">
        <v>0</v>
      </c>
      <c r="Q636" s="304">
        <v>1068</v>
      </c>
      <c r="R636" s="304">
        <v>24642</v>
      </c>
      <c r="S636" s="305">
        <v>6260</v>
      </c>
      <c r="T636" s="306">
        <v>0.34</v>
      </c>
      <c r="U636" s="305">
        <v>421811</v>
      </c>
      <c r="V636" s="305">
        <v>622337</v>
      </c>
      <c r="W636" s="307">
        <v>0.48</v>
      </c>
      <c r="X636" s="317">
        <v>12001</v>
      </c>
      <c r="Y636" s="309">
        <v>0.49</v>
      </c>
      <c r="Z636" s="305">
        <v>276681</v>
      </c>
      <c r="AA636" s="309">
        <v>0.44</v>
      </c>
    </row>
    <row r="637" spans="1:27" s="287" customFormat="1" ht="13.15" customHeight="1">
      <c r="A637" s="301">
        <v>42916</v>
      </c>
      <c r="B637" s="302" t="s">
        <v>185</v>
      </c>
      <c r="C637" s="302" t="s">
        <v>171</v>
      </c>
      <c r="F637" s="302" t="s">
        <v>186</v>
      </c>
      <c r="G637" s="302">
        <v>28342064803</v>
      </c>
      <c r="H637" s="302" t="s">
        <v>187</v>
      </c>
      <c r="I637" s="302" t="s">
        <v>168</v>
      </c>
      <c r="J637" s="302" t="s">
        <v>188</v>
      </c>
      <c r="K637" s="303">
        <v>42916</v>
      </c>
      <c r="L637" s="284">
        <v>12</v>
      </c>
      <c r="M637" s="304">
        <v>59081</v>
      </c>
      <c r="N637" s="304">
        <v>6158</v>
      </c>
      <c r="O637" s="304">
        <v>220</v>
      </c>
      <c r="P637" s="304">
        <v>0</v>
      </c>
      <c r="Q637" s="304">
        <v>7434</v>
      </c>
      <c r="R637" s="304">
        <v>57805</v>
      </c>
      <c r="S637" s="305">
        <v>-1276</v>
      </c>
      <c r="T637" s="306">
        <v>-0.02</v>
      </c>
      <c r="U637" s="305">
        <v>1400889</v>
      </c>
      <c r="V637" s="305">
        <v>1554933</v>
      </c>
      <c r="W637" s="307">
        <v>0.11</v>
      </c>
      <c r="X637" s="317">
        <v>106</v>
      </c>
      <c r="Y637" s="309">
        <v>0</v>
      </c>
      <c r="Z637" s="305">
        <v>5217</v>
      </c>
      <c r="AA637" s="309">
        <v>0</v>
      </c>
    </row>
    <row r="638" spans="1:27" s="287" customFormat="1" ht="13.15" customHeight="1">
      <c r="A638" s="301">
        <v>42916</v>
      </c>
      <c r="B638" s="302" t="s">
        <v>189</v>
      </c>
      <c r="C638" s="302" t="s">
        <v>171</v>
      </c>
      <c r="D638" s="287" t="s">
        <v>165</v>
      </c>
      <c r="E638" s="287">
        <v>8</v>
      </c>
      <c r="F638" s="302" t="s">
        <v>190</v>
      </c>
      <c r="G638" s="302">
        <v>60905115063</v>
      </c>
      <c r="H638" s="302" t="s">
        <v>366</v>
      </c>
      <c r="I638" s="302" t="s">
        <v>176</v>
      </c>
      <c r="J638" s="302" t="s">
        <v>181</v>
      </c>
      <c r="K638" s="303">
        <v>42916</v>
      </c>
      <c r="L638" s="284">
        <v>12</v>
      </c>
      <c r="M638" s="304">
        <v>455148</v>
      </c>
      <c r="N638" s="304">
        <v>28196</v>
      </c>
      <c r="O638" s="304">
        <v>0</v>
      </c>
      <c r="P638" s="304">
        <v>0</v>
      </c>
      <c r="Q638" s="304">
        <v>20898</v>
      </c>
      <c r="R638" s="304">
        <v>461624</v>
      </c>
      <c r="S638" s="305">
        <v>7298</v>
      </c>
      <c r="T638" s="306">
        <v>0.01</v>
      </c>
      <c r="U638" s="305">
        <v>30471663</v>
      </c>
      <c r="V638" s="305">
        <v>34293052</v>
      </c>
      <c r="W638" s="307">
        <v>0.13</v>
      </c>
      <c r="X638" s="317">
        <v>3199</v>
      </c>
      <c r="Y638" s="309">
        <v>0.01</v>
      </c>
      <c r="Z638" s="305">
        <v>403657</v>
      </c>
      <c r="AA638" s="309">
        <v>0.01</v>
      </c>
    </row>
    <row r="639" spans="1:27" s="287" customFormat="1" ht="13.15" customHeight="1">
      <c r="A639" s="301">
        <v>42916</v>
      </c>
      <c r="B639" s="302" t="s">
        <v>194</v>
      </c>
      <c r="C639" s="302" t="s">
        <v>171</v>
      </c>
      <c r="F639" s="302" t="s">
        <v>195</v>
      </c>
      <c r="G639" s="302">
        <v>65714394898</v>
      </c>
      <c r="H639" s="302" t="s">
        <v>196</v>
      </c>
      <c r="I639" s="302" t="s">
        <v>168</v>
      </c>
      <c r="J639" s="302" t="s">
        <v>188</v>
      </c>
      <c r="K639" s="303">
        <v>42916</v>
      </c>
      <c r="L639" s="284">
        <v>12</v>
      </c>
      <c r="M639" s="304">
        <v>1938851</v>
      </c>
      <c r="N639" s="304">
        <v>203002</v>
      </c>
      <c r="O639" s="304">
        <v>25044</v>
      </c>
      <c r="P639" s="304">
        <v>1152</v>
      </c>
      <c r="Q639" s="304">
        <v>248278</v>
      </c>
      <c r="R639" s="304">
        <v>1893575</v>
      </c>
      <c r="S639" s="305">
        <v>-45276</v>
      </c>
      <c r="T639" s="306">
        <v>-0.02</v>
      </c>
      <c r="U639" s="305">
        <v>69123810</v>
      </c>
      <c r="V639" s="305">
        <v>82673768</v>
      </c>
      <c r="W639" s="307">
        <v>0.2</v>
      </c>
      <c r="X639" s="317">
        <v>19456</v>
      </c>
      <c r="Y639" s="309">
        <v>0.01</v>
      </c>
      <c r="Z639" s="305">
        <v>2732249</v>
      </c>
      <c r="AA639" s="309">
        <v>0.03</v>
      </c>
    </row>
    <row r="640" spans="1:27" s="287" customFormat="1" ht="13.15" customHeight="1">
      <c r="A640" s="301">
        <v>42916</v>
      </c>
      <c r="B640" s="302" t="s">
        <v>472</v>
      </c>
      <c r="C640" s="302" t="s">
        <v>164</v>
      </c>
      <c r="F640" s="302" t="s">
        <v>195</v>
      </c>
      <c r="G640" s="302">
        <v>65714394898</v>
      </c>
      <c r="H640" s="302" t="s">
        <v>196</v>
      </c>
      <c r="I640" s="302" t="s">
        <v>168</v>
      </c>
      <c r="J640" s="302" t="s">
        <v>188</v>
      </c>
      <c r="K640" s="303">
        <v>42916</v>
      </c>
      <c r="L640" s="284">
        <v>12</v>
      </c>
      <c r="M640" s="304">
        <v>3928</v>
      </c>
      <c r="N640" s="304">
        <v>510</v>
      </c>
      <c r="O640" s="304">
        <v>0</v>
      </c>
      <c r="P640" s="304">
        <v>0</v>
      </c>
      <c r="Q640" s="304">
        <v>1070</v>
      </c>
      <c r="R640" s="304">
        <v>3368</v>
      </c>
      <c r="S640" s="305">
        <v>-560</v>
      </c>
      <c r="T640" s="306">
        <v>-0.14000000000000001</v>
      </c>
      <c r="U640" s="305">
        <v>577307</v>
      </c>
      <c r="V640" s="305">
        <v>555956</v>
      </c>
      <c r="W640" s="307">
        <v>-0.04</v>
      </c>
      <c r="X640" s="317">
        <v>577</v>
      </c>
      <c r="Y640" s="309">
        <v>0.17</v>
      </c>
      <c r="Z640" s="305">
        <v>82181</v>
      </c>
      <c r="AA640" s="309">
        <v>0.15</v>
      </c>
    </row>
    <row r="641" spans="1:27" s="287" customFormat="1" ht="13.15" customHeight="1">
      <c r="A641" s="301">
        <v>42916</v>
      </c>
      <c r="B641" s="302" t="s">
        <v>473</v>
      </c>
      <c r="C641" s="302" t="s">
        <v>164</v>
      </c>
      <c r="F641" s="302" t="s">
        <v>195</v>
      </c>
      <c r="G641" s="302">
        <v>65714394898</v>
      </c>
      <c r="H641" s="302" t="s">
        <v>196</v>
      </c>
      <c r="I641" s="302" t="s">
        <v>168</v>
      </c>
      <c r="J641" s="302" t="s">
        <v>188</v>
      </c>
      <c r="K641" s="303">
        <v>42916</v>
      </c>
      <c r="L641" s="284">
        <v>12</v>
      </c>
      <c r="M641" s="304">
        <v>1005</v>
      </c>
      <c r="N641" s="304">
        <v>113</v>
      </c>
      <c r="O641" s="304">
        <v>0</v>
      </c>
      <c r="P641" s="304">
        <v>0</v>
      </c>
      <c r="Q641" s="304">
        <v>157</v>
      </c>
      <c r="R641" s="304">
        <v>961</v>
      </c>
      <c r="S641" s="305">
        <v>-44</v>
      </c>
      <c r="T641" s="306">
        <v>-0.04</v>
      </c>
      <c r="U641" s="305">
        <v>78407</v>
      </c>
      <c r="V641" s="305">
        <v>88674</v>
      </c>
      <c r="W641" s="307">
        <v>0.13</v>
      </c>
      <c r="X641" s="317">
        <v>35</v>
      </c>
      <c r="Y641" s="309">
        <v>0.04</v>
      </c>
      <c r="Z641" s="305">
        <v>4046</v>
      </c>
      <c r="AA641" s="309">
        <v>0.05</v>
      </c>
    </row>
    <row r="642" spans="1:27" s="287" customFormat="1" ht="13.15" customHeight="1">
      <c r="A642" s="301">
        <v>42916</v>
      </c>
      <c r="B642" s="302" t="s">
        <v>450</v>
      </c>
      <c r="C642" s="302" t="s">
        <v>171</v>
      </c>
      <c r="F642" s="302" t="s">
        <v>451</v>
      </c>
      <c r="G642" s="302">
        <v>92398191503</v>
      </c>
      <c r="H642" s="302" t="s">
        <v>452</v>
      </c>
      <c r="I642" s="302" t="s">
        <v>168</v>
      </c>
      <c r="J642" s="302" t="s">
        <v>188</v>
      </c>
      <c r="K642" s="303">
        <v>42916</v>
      </c>
      <c r="L642" s="284">
        <v>12</v>
      </c>
      <c r="M642" s="304">
        <v>124529</v>
      </c>
      <c r="N642" s="304">
        <v>18966</v>
      </c>
      <c r="O642" s="304">
        <v>454</v>
      </c>
      <c r="P642" s="304">
        <v>0</v>
      </c>
      <c r="Q642" s="304">
        <v>41478</v>
      </c>
      <c r="R642" s="304">
        <v>102017</v>
      </c>
      <c r="S642" s="305">
        <v>-22512</v>
      </c>
      <c r="T642" s="306">
        <v>-0.18</v>
      </c>
      <c r="U642" s="305">
        <v>1595326</v>
      </c>
      <c r="V642" s="305">
        <v>1817849</v>
      </c>
      <c r="W642" s="307">
        <v>0.14000000000000001</v>
      </c>
      <c r="X642" s="317">
        <v>391</v>
      </c>
      <c r="Y642" s="309">
        <v>0</v>
      </c>
      <c r="Z642" s="305">
        <v>39111</v>
      </c>
      <c r="AA642" s="309">
        <v>0.02</v>
      </c>
    </row>
    <row r="643" spans="1:27" s="287" customFormat="1" ht="13.15" customHeight="1">
      <c r="A643" s="301">
        <v>42916</v>
      </c>
      <c r="B643" s="302" t="s">
        <v>321</v>
      </c>
      <c r="C643" s="302" t="s">
        <v>171</v>
      </c>
      <c r="F643" s="302" t="s">
        <v>322</v>
      </c>
      <c r="G643" s="302">
        <v>84421446069</v>
      </c>
      <c r="H643" s="302" t="s">
        <v>323</v>
      </c>
      <c r="I643" s="302" t="s">
        <v>168</v>
      </c>
      <c r="J643" s="302" t="s">
        <v>181</v>
      </c>
      <c r="K643" s="303">
        <v>42916</v>
      </c>
      <c r="L643" s="284">
        <v>12</v>
      </c>
      <c r="M643" s="304">
        <v>4829</v>
      </c>
      <c r="N643" s="304">
        <v>302</v>
      </c>
      <c r="O643" s="304">
        <v>96</v>
      </c>
      <c r="P643" s="304">
        <v>0</v>
      </c>
      <c r="Q643" s="304">
        <v>343</v>
      </c>
      <c r="R643" s="304">
        <v>4788</v>
      </c>
      <c r="S643" s="305">
        <v>-41</v>
      </c>
      <c r="T643" s="306">
        <v>-0.01</v>
      </c>
      <c r="U643" s="305">
        <v>488391</v>
      </c>
      <c r="V643" s="305">
        <v>640213</v>
      </c>
      <c r="W643" s="307">
        <v>0.31</v>
      </c>
      <c r="X643" s="317">
        <v>242</v>
      </c>
      <c r="Y643" s="309">
        <v>0.05</v>
      </c>
      <c r="Z643" s="305">
        <v>52487</v>
      </c>
      <c r="AA643" s="309">
        <v>0.08</v>
      </c>
    </row>
    <row r="644" spans="1:27" s="287" customFormat="1" ht="13.15" customHeight="1">
      <c r="A644" s="301">
        <v>42916</v>
      </c>
      <c r="B644" s="302" t="s">
        <v>402</v>
      </c>
      <c r="C644" s="302" t="s">
        <v>171</v>
      </c>
      <c r="D644" s="287" t="s">
        <v>165</v>
      </c>
      <c r="E644" s="287">
        <v>2</v>
      </c>
      <c r="F644" s="302" t="s">
        <v>198</v>
      </c>
      <c r="G644" s="302">
        <v>53226460365</v>
      </c>
      <c r="H644" s="302" t="s">
        <v>199</v>
      </c>
      <c r="I644" s="302" t="s">
        <v>168</v>
      </c>
      <c r="J644" s="302" t="s">
        <v>181</v>
      </c>
      <c r="K644" s="303">
        <v>42916</v>
      </c>
      <c r="L644" s="284">
        <v>12</v>
      </c>
      <c r="M644" s="304">
        <v>628709</v>
      </c>
      <c r="N644" s="304">
        <v>44844</v>
      </c>
      <c r="O644" s="304">
        <v>1126</v>
      </c>
      <c r="P644" s="304">
        <v>0</v>
      </c>
      <c r="Q644" s="304">
        <v>43918</v>
      </c>
      <c r="R644" s="304">
        <v>629635</v>
      </c>
      <c r="S644" s="305">
        <v>926</v>
      </c>
      <c r="T644" s="306">
        <v>0</v>
      </c>
      <c r="U644" s="305">
        <v>36279427</v>
      </c>
      <c r="V644" s="305">
        <v>41899183</v>
      </c>
      <c r="W644" s="307">
        <v>0.15</v>
      </c>
      <c r="X644" s="317">
        <v>0</v>
      </c>
      <c r="Y644" s="309">
        <v>0</v>
      </c>
      <c r="Z644" s="305">
        <v>0</v>
      </c>
      <c r="AA644" s="309">
        <v>0</v>
      </c>
    </row>
    <row r="645" spans="1:27" s="287" customFormat="1" ht="13.15" customHeight="1">
      <c r="A645" s="301">
        <v>42916</v>
      </c>
      <c r="B645" s="302" t="s">
        <v>367</v>
      </c>
      <c r="C645" s="302" t="s">
        <v>171</v>
      </c>
      <c r="F645" s="302" t="s">
        <v>368</v>
      </c>
      <c r="G645" s="302">
        <v>49620344668</v>
      </c>
      <c r="H645" s="302" t="s">
        <v>369</v>
      </c>
      <c r="I645" s="302" t="s">
        <v>176</v>
      </c>
      <c r="J645" s="302" t="s">
        <v>177</v>
      </c>
      <c r="K645" s="303">
        <v>42916</v>
      </c>
      <c r="L645" s="284">
        <v>12</v>
      </c>
      <c r="M645" s="304">
        <v>2982</v>
      </c>
      <c r="N645" s="304">
        <v>309</v>
      </c>
      <c r="O645" s="304">
        <v>0</v>
      </c>
      <c r="P645" s="304">
        <v>0</v>
      </c>
      <c r="Q645" s="304">
        <v>414</v>
      </c>
      <c r="R645" s="304">
        <v>2877</v>
      </c>
      <c r="S645" s="305">
        <v>-105</v>
      </c>
      <c r="T645" s="306">
        <v>-0.04</v>
      </c>
      <c r="U645" s="305">
        <v>376566</v>
      </c>
      <c r="V645" s="305">
        <v>415119</v>
      </c>
      <c r="W645" s="307">
        <v>0.1</v>
      </c>
      <c r="X645" s="317">
        <v>636</v>
      </c>
      <c r="Y645" s="309">
        <v>0.22</v>
      </c>
      <c r="Z645" s="305">
        <v>51780</v>
      </c>
      <c r="AA645" s="309">
        <v>0.12</v>
      </c>
    </row>
    <row r="646" spans="1:27" s="287" customFormat="1" ht="13.15" customHeight="1">
      <c r="A646" s="301">
        <v>42916</v>
      </c>
      <c r="B646" s="302" t="s">
        <v>203</v>
      </c>
      <c r="C646" s="302" t="s">
        <v>171</v>
      </c>
      <c r="F646" s="302" t="s">
        <v>204</v>
      </c>
      <c r="G646" s="302">
        <v>85571332201</v>
      </c>
      <c r="H646" s="302" t="s">
        <v>205</v>
      </c>
      <c r="I646" s="302" t="s">
        <v>168</v>
      </c>
      <c r="J646" s="302" t="s">
        <v>188</v>
      </c>
      <c r="K646" s="303">
        <v>42916</v>
      </c>
      <c r="L646" s="284">
        <v>12</v>
      </c>
      <c r="M646" s="304">
        <v>69520</v>
      </c>
      <c r="N646" s="304">
        <v>6109</v>
      </c>
      <c r="O646" s="304">
        <v>530</v>
      </c>
      <c r="P646" s="304">
        <v>0</v>
      </c>
      <c r="Q646" s="304">
        <v>6729</v>
      </c>
      <c r="R646" s="304">
        <v>68900</v>
      </c>
      <c r="S646" s="305">
        <v>-620</v>
      </c>
      <c r="T646" s="306">
        <v>-0.01</v>
      </c>
      <c r="U646" s="305">
        <v>2653144</v>
      </c>
      <c r="V646" s="305">
        <v>2981955</v>
      </c>
      <c r="W646" s="307">
        <v>0.12</v>
      </c>
      <c r="X646" s="317">
        <v>0</v>
      </c>
      <c r="Y646" s="309">
        <v>0</v>
      </c>
      <c r="Z646" s="305">
        <v>0</v>
      </c>
      <c r="AA646" s="309">
        <v>0</v>
      </c>
    </row>
    <row r="647" spans="1:27" s="287" customFormat="1" ht="13.15" customHeight="1">
      <c r="A647" s="301">
        <v>42916</v>
      </c>
      <c r="B647" s="302" t="s">
        <v>207</v>
      </c>
      <c r="C647" s="302" t="s">
        <v>171</v>
      </c>
      <c r="F647" s="302" t="s">
        <v>302</v>
      </c>
      <c r="G647" s="302">
        <v>98172275725</v>
      </c>
      <c r="H647" s="302" t="s">
        <v>303</v>
      </c>
      <c r="I647" s="302" t="s">
        <v>168</v>
      </c>
      <c r="J647" s="302" t="s">
        <v>188</v>
      </c>
      <c r="K647" s="303">
        <v>42916</v>
      </c>
      <c r="L647" s="284">
        <v>12</v>
      </c>
      <c r="M647" s="304">
        <v>221149</v>
      </c>
      <c r="N647" s="304">
        <v>20823</v>
      </c>
      <c r="O647" s="304">
        <v>3104</v>
      </c>
      <c r="P647" s="304">
        <v>0</v>
      </c>
      <c r="Q647" s="304">
        <v>22161</v>
      </c>
      <c r="R647" s="304">
        <v>219811</v>
      </c>
      <c r="S647" s="305">
        <v>-1338</v>
      </c>
      <c r="T647" s="306">
        <v>-0.01</v>
      </c>
      <c r="U647" s="305">
        <v>8061729</v>
      </c>
      <c r="V647" s="305">
        <v>9434166</v>
      </c>
      <c r="W647" s="307">
        <v>0.17</v>
      </c>
      <c r="X647" s="317">
        <v>14647</v>
      </c>
      <c r="Y647" s="309">
        <v>7.0000000000000007E-2</v>
      </c>
      <c r="Z647" s="305">
        <v>810193</v>
      </c>
      <c r="AA647" s="309">
        <v>0.09</v>
      </c>
    </row>
    <row r="648" spans="1:27" s="287" customFormat="1" ht="13.15" customHeight="1">
      <c r="A648" s="301">
        <v>42916</v>
      </c>
      <c r="B648" s="302" t="s">
        <v>453</v>
      </c>
      <c r="C648" s="302" t="s">
        <v>171</v>
      </c>
      <c r="F648" s="302" t="s">
        <v>454</v>
      </c>
      <c r="G648" s="302">
        <v>84433159328</v>
      </c>
      <c r="H648" s="302" t="s">
        <v>455</v>
      </c>
      <c r="I648" s="302" t="s">
        <v>176</v>
      </c>
      <c r="J648" s="302" t="s">
        <v>177</v>
      </c>
      <c r="K648" s="303">
        <v>42916</v>
      </c>
      <c r="L648" s="284">
        <v>12</v>
      </c>
      <c r="M648" s="304">
        <v>0</v>
      </c>
      <c r="N648" s="304">
        <v>44</v>
      </c>
      <c r="O648" s="304">
        <v>0</v>
      </c>
      <c r="P648" s="304">
        <v>0</v>
      </c>
      <c r="Q648" s="304">
        <v>0</v>
      </c>
      <c r="R648" s="304">
        <v>44</v>
      </c>
      <c r="S648" s="305">
        <v>44</v>
      </c>
      <c r="T648" s="306"/>
      <c r="U648" s="305">
        <v>0</v>
      </c>
      <c r="V648" s="305">
        <v>3509</v>
      </c>
      <c r="W648" s="307"/>
      <c r="X648" s="313" t="s">
        <v>769</v>
      </c>
      <c r="Y648" s="314" t="s">
        <v>769</v>
      </c>
      <c r="Z648" s="315" t="s">
        <v>769</v>
      </c>
      <c r="AA648" s="314" t="s">
        <v>769</v>
      </c>
    </row>
    <row r="649" spans="1:27" s="287" customFormat="1" ht="13.15" customHeight="1">
      <c r="A649" s="301">
        <v>42916</v>
      </c>
      <c r="B649" s="302" t="s">
        <v>337</v>
      </c>
      <c r="C649" s="302" t="s">
        <v>171</v>
      </c>
      <c r="F649" s="302" t="s">
        <v>338</v>
      </c>
      <c r="G649" s="302">
        <v>66628776348</v>
      </c>
      <c r="H649" s="302" t="s">
        <v>339</v>
      </c>
      <c r="I649" s="302" t="s">
        <v>168</v>
      </c>
      <c r="J649" s="302" t="s">
        <v>188</v>
      </c>
      <c r="K649" s="303">
        <v>42916</v>
      </c>
      <c r="L649" s="284">
        <v>12</v>
      </c>
      <c r="M649" s="304">
        <v>17654</v>
      </c>
      <c r="N649" s="304">
        <v>2099</v>
      </c>
      <c r="O649" s="304">
        <v>488</v>
      </c>
      <c r="P649" s="304">
        <v>0</v>
      </c>
      <c r="Q649" s="304">
        <v>1694</v>
      </c>
      <c r="R649" s="304">
        <v>18059</v>
      </c>
      <c r="S649" s="305">
        <v>405</v>
      </c>
      <c r="T649" s="306">
        <v>0.02</v>
      </c>
      <c r="U649" s="305">
        <v>652866</v>
      </c>
      <c r="V649" s="305">
        <v>748233</v>
      </c>
      <c r="W649" s="307">
        <v>0.15</v>
      </c>
      <c r="X649" s="317">
        <v>108</v>
      </c>
      <c r="Y649" s="309">
        <v>0.01</v>
      </c>
      <c r="Z649" s="305">
        <v>11334</v>
      </c>
      <c r="AA649" s="309">
        <v>0.02</v>
      </c>
    </row>
    <row r="650" spans="1:27" s="287" customFormat="1" ht="13.15" customHeight="1">
      <c r="A650" s="301">
        <v>42916</v>
      </c>
      <c r="B650" s="302" t="s">
        <v>370</v>
      </c>
      <c r="C650" s="302" t="s">
        <v>171</v>
      </c>
      <c r="F650" s="302" t="s">
        <v>371</v>
      </c>
      <c r="G650" s="302">
        <v>95275115088</v>
      </c>
      <c r="H650" s="302" t="s">
        <v>372</v>
      </c>
      <c r="I650" s="302" t="s">
        <v>168</v>
      </c>
      <c r="J650" s="302" t="s">
        <v>188</v>
      </c>
      <c r="K650" s="303">
        <v>42916</v>
      </c>
      <c r="L650" s="284">
        <v>12</v>
      </c>
      <c r="M650" s="304">
        <v>76804</v>
      </c>
      <c r="N650" s="304">
        <v>6158</v>
      </c>
      <c r="O650" s="304">
        <v>335</v>
      </c>
      <c r="P650" s="304">
        <v>0</v>
      </c>
      <c r="Q650" s="304">
        <v>8535</v>
      </c>
      <c r="R650" s="304">
        <v>74427</v>
      </c>
      <c r="S650" s="305">
        <v>-2377</v>
      </c>
      <c r="T650" s="306">
        <v>-0.03</v>
      </c>
      <c r="U650" s="305">
        <v>1775354</v>
      </c>
      <c r="V650" s="305">
        <v>1976590</v>
      </c>
      <c r="W650" s="307">
        <v>0.11</v>
      </c>
      <c r="X650" s="317">
        <v>9242</v>
      </c>
      <c r="Y650" s="309">
        <v>0.12</v>
      </c>
      <c r="Z650" s="305">
        <v>167745</v>
      </c>
      <c r="AA650" s="309">
        <v>0.08</v>
      </c>
    </row>
    <row r="651" spans="1:27" s="287" customFormat="1" ht="13.15" customHeight="1">
      <c r="A651" s="301">
        <v>42916</v>
      </c>
      <c r="B651" s="302" t="s">
        <v>432</v>
      </c>
      <c r="C651" s="302" t="s">
        <v>171</v>
      </c>
      <c r="F651" s="302" t="s">
        <v>433</v>
      </c>
      <c r="G651" s="302">
        <v>12737334298</v>
      </c>
      <c r="H651" s="302" t="s">
        <v>434</v>
      </c>
      <c r="I651" s="302" t="s">
        <v>176</v>
      </c>
      <c r="J651" s="302" t="s">
        <v>188</v>
      </c>
      <c r="K651" s="303">
        <v>42916</v>
      </c>
      <c r="L651" s="284">
        <v>12</v>
      </c>
      <c r="M651" s="304">
        <v>26575</v>
      </c>
      <c r="N651" s="316" t="s">
        <v>769</v>
      </c>
      <c r="O651" s="316" t="s">
        <v>769</v>
      </c>
      <c r="P651" s="304">
        <v>0</v>
      </c>
      <c r="Q651" s="316" t="s">
        <v>769</v>
      </c>
      <c r="R651" s="304">
        <v>25082</v>
      </c>
      <c r="S651" s="315" t="s">
        <v>769</v>
      </c>
      <c r="T651" s="318" t="s">
        <v>769</v>
      </c>
      <c r="U651" s="305">
        <v>388411</v>
      </c>
      <c r="V651" s="305">
        <v>428045</v>
      </c>
      <c r="W651" s="307">
        <v>0.1</v>
      </c>
      <c r="X651" s="317">
        <v>1085</v>
      </c>
      <c r="Y651" s="309">
        <v>0.04</v>
      </c>
      <c r="Z651" s="305">
        <v>21736</v>
      </c>
      <c r="AA651" s="309">
        <v>0.05</v>
      </c>
    </row>
    <row r="652" spans="1:27" s="287" customFormat="1" ht="13.15" customHeight="1">
      <c r="A652" s="301">
        <v>42916</v>
      </c>
      <c r="B652" s="302" t="s">
        <v>209</v>
      </c>
      <c r="C652" s="302" t="s">
        <v>171</v>
      </c>
      <c r="D652" s="287" t="s">
        <v>165</v>
      </c>
      <c r="E652" s="287">
        <v>12</v>
      </c>
      <c r="F652" s="302" t="s">
        <v>210</v>
      </c>
      <c r="G652" s="302">
        <v>26458298557</v>
      </c>
      <c r="H652" s="302" t="s">
        <v>373</v>
      </c>
      <c r="I652" s="302" t="s">
        <v>168</v>
      </c>
      <c r="J652" s="302" t="s">
        <v>169</v>
      </c>
      <c r="K652" s="303">
        <v>42916</v>
      </c>
      <c r="L652" s="284">
        <v>12</v>
      </c>
      <c r="M652" s="304">
        <v>278289</v>
      </c>
      <c r="N652" s="304">
        <v>39500</v>
      </c>
      <c r="O652" s="304">
        <v>454</v>
      </c>
      <c r="P652" s="304">
        <v>0</v>
      </c>
      <c r="Q652" s="304">
        <v>34920</v>
      </c>
      <c r="R652" s="304">
        <v>283223</v>
      </c>
      <c r="S652" s="305">
        <v>4580</v>
      </c>
      <c r="T652" s="306">
        <v>0.02</v>
      </c>
      <c r="U652" s="305">
        <v>3510077</v>
      </c>
      <c r="V652" s="305">
        <v>8004178</v>
      </c>
      <c r="W652" s="307">
        <v>1.28</v>
      </c>
      <c r="X652" s="317">
        <v>56635</v>
      </c>
      <c r="Y652" s="309">
        <v>0.2</v>
      </c>
      <c r="Z652" s="305">
        <v>956735</v>
      </c>
      <c r="AA652" s="309">
        <v>0.12</v>
      </c>
    </row>
    <row r="653" spans="1:27" s="287" customFormat="1" ht="13.15" customHeight="1">
      <c r="A653" s="301">
        <v>42916</v>
      </c>
      <c r="B653" s="302" t="s">
        <v>456</v>
      </c>
      <c r="C653" s="302" t="s">
        <v>171</v>
      </c>
      <c r="F653" s="302" t="s">
        <v>457</v>
      </c>
      <c r="G653" s="302">
        <v>46921400504</v>
      </c>
      <c r="H653" s="302" t="s">
        <v>458</v>
      </c>
      <c r="I653" s="302" t="s">
        <v>176</v>
      </c>
      <c r="J653" s="302" t="s">
        <v>188</v>
      </c>
      <c r="K653" s="303">
        <v>42735</v>
      </c>
      <c r="L653" s="284">
        <v>12</v>
      </c>
      <c r="M653" s="304">
        <v>5727</v>
      </c>
      <c r="N653" s="304">
        <v>386</v>
      </c>
      <c r="O653" s="304">
        <v>0</v>
      </c>
      <c r="P653" s="304">
        <v>0</v>
      </c>
      <c r="Q653" s="304">
        <v>454</v>
      </c>
      <c r="R653" s="304">
        <v>5659</v>
      </c>
      <c r="S653" s="305">
        <v>-68</v>
      </c>
      <c r="T653" s="306">
        <v>-0.01</v>
      </c>
      <c r="U653" s="305">
        <v>318034</v>
      </c>
      <c r="V653" s="305">
        <v>344653</v>
      </c>
      <c r="W653" s="307">
        <v>0.08</v>
      </c>
      <c r="X653" s="317">
        <v>302</v>
      </c>
      <c r="Y653" s="309">
        <v>0.05</v>
      </c>
      <c r="Z653" s="305">
        <v>6712</v>
      </c>
      <c r="AA653" s="309">
        <v>0.02</v>
      </c>
    </row>
    <row r="654" spans="1:27" s="287" customFormat="1" ht="13.15" customHeight="1">
      <c r="A654" s="301">
        <v>42916</v>
      </c>
      <c r="B654" s="302" t="s">
        <v>324</v>
      </c>
      <c r="C654" s="302" t="s">
        <v>171</v>
      </c>
      <c r="F654" s="302" t="s">
        <v>325</v>
      </c>
      <c r="G654" s="302">
        <v>24248426878</v>
      </c>
      <c r="H654" s="302" t="s">
        <v>326</v>
      </c>
      <c r="I654" s="302" t="s">
        <v>176</v>
      </c>
      <c r="J654" s="302" t="s">
        <v>177</v>
      </c>
      <c r="K654" s="303">
        <v>42916</v>
      </c>
      <c r="L654" s="284">
        <v>12</v>
      </c>
      <c r="M654" s="304">
        <v>58793</v>
      </c>
      <c r="N654" s="304">
        <v>4986</v>
      </c>
      <c r="O654" s="304">
        <v>0</v>
      </c>
      <c r="P654" s="304">
        <v>0</v>
      </c>
      <c r="Q654" s="304">
        <v>5060</v>
      </c>
      <c r="R654" s="304">
        <v>57947</v>
      </c>
      <c r="S654" s="305">
        <v>-74</v>
      </c>
      <c r="T654" s="306">
        <v>-0.01</v>
      </c>
      <c r="U654" s="305">
        <v>4261922</v>
      </c>
      <c r="V654" s="305">
        <v>4867981</v>
      </c>
      <c r="W654" s="307">
        <v>0.14000000000000001</v>
      </c>
      <c r="X654" s="317">
        <v>2569</v>
      </c>
      <c r="Y654" s="309">
        <v>0.04</v>
      </c>
      <c r="Z654" s="305">
        <v>279365</v>
      </c>
      <c r="AA654" s="309">
        <v>0.06</v>
      </c>
    </row>
    <row r="655" spans="1:27" s="287" customFormat="1" ht="13.15" customHeight="1">
      <c r="A655" s="301">
        <v>42916</v>
      </c>
      <c r="B655" s="302" t="s">
        <v>234</v>
      </c>
      <c r="C655" s="302" t="s">
        <v>171</v>
      </c>
      <c r="F655" s="302" t="s">
        <v>474</v>
      </c>
      <c r="G655" s="302">
        <v>21059451252</v>
      </c>
      <c r="H655" s="302" t="s">
        <v>475</v>
      </c>
      <c r="I655" s="302" t="s">
        <v>176</v>
      </c>
      <c r="J655" s="302" t="s">
        <v>188</v>
      </c>
      <c r="K655" s="303">
        <v>42916</v>
      </c>
      <c r="L655" s="284">
        <v>12</v>
      </c>
      <c r="M655" s="304">
        <v>23409</v>
      </c>
      <c r="N655" s="304">
        <v>1371</v>
      </c>
      <c r="O655" s="304">
        <v>37</v>
      </c>
      <c r="P655" s="304">
        <v>0</v>
      </c>
      <c r="Q655" s="304">
        <v>3869</v>
      </c>
      <c r="R655" s="304">
        <v>20911</v>
      </c>
      <c r="S655" s="305">
        <v>-2498</v>
      </c>
      <c r="T655" s="306">
        <v>-0.11</v>
      </c>
      <c r="U655" s="305">
        <v>395067</v>
      </c>
      <c r="V655" s="305">
        <v>431804</v>
      </c>
      <c r="W655" s="307">
        <v>0.09</v>
      </c>
      <c r="X655" s="317">
        <v>46</v>
      </c>
      <c r="Y655" s="309">
        <v>0</v>
      </c>
      <c r="Z655" s="305">
        <v>3217</v>
      </c>
      <c r="AA655" s="309">
        <v>0.01</v>
      </c>
    </row>
    <row r="656" spans="1:27" s="287" customFormat="1" ht="13.15" customHeight="1">
      <c r="A656" s="301">
        <v>42916</v>
      </c>
      <c r="B656" s="302" t="s">
        <v>212</v>
      </c>
      <c r="C656" s="302" t="s">
        <v>171</v>
      </c>
      <c r="F656" s="302" t="s">
        <v>213</v>
      </c>
      <c r="G656" s="302">
        <v>75493363262</v>
      </c>
      <c r="H656" s="302" t="s">
        <v>214</v>
      </c>
      <c r="I656" s="302" t="s">
        <v>168</v>
      </c>
      <c r="J656" s="302" t="s">
        <v>188</v>
      </c>
      <c r="K656" s="303">
        <v>42916</v>
      </c>
      <c r="L656" s="284">
        <v>12</v>
      </c>
      <c r="M656" s="304">
        <v>693982</v>
      </c>
      <c r="N656" s="304">
        <v>61705</v>
      </c>
      <c r="O656" s="304">
        <v>0</v>
      </c>
      <c r="P656" s="304">
        <v>0</v>
      </c>
      <c r="Q656" s="304">
        <v>49490</v>
      </c>
      <c r="R656" s="304">
        <v>706197</v>
      </c>
      <c r="S656" s="305">
        <v>12215</v>
      </c>
      <c r="T656" s="306">
        <v>0.02</v>
      </c>
      <c r="U656" s="305">
        <v>28970126</v>
      </c>
      <c r="V656" s="305">
        <v>33726739</v>
      </c>
      <c r="W656" s="307">
        <v>0.16</v>
      </c>
      <c r="X656" s="317">
        <v>4135</v>
      </c>
      <c r="Y656" s="309">
        <v>0.01</v>
      </c>
      <c r="Z656" s="305">
        <v>556750</v>
      </c>
      <c r="AA656" s="309">
        <v>0.02</v>
      </c>
    </row>
    <row r="657" spans="1:27" s="287" customFormat="1" ht="13.15" customHeight="1">
      <c r="A657" s="301">
        <v>42916</v>
      </c>
      <c r="B657" s="302" t="s">
        <v>377</v>
      </c>
      <c r="C657" s="302" t="s">
        <v>171</v>
      </c>
      <c r="F657" s="302" t="s">
        <v>459</v>
      </c>
      <c r="G657" s="302">
        <v>91132102426</v>
      </c>
      <c r="H657" s="302" t="s">
        <v>379</v>
      </c>
      <c r="I657" s="302" t="s">
        <v>176</v>
      </c>
      <c r="J657" s="302" t="s">
        <v>169</v>
      </c>
      <c r="K657" s="303">
        <v>42916</v>
      </c>
      <c r="L657" s="284">
        <v>12</v>
      </c>
      <c r="M657" s="304">
        <v>913</v>
      </c>
      <c r="N657" s="304">
        <v>210</v>
      </c>
      <c r="O657" s="304">
        <v>39</v>
      </c>
      <c r="P657" s="304">
        <v>0</v>
      </c>
      <c r="Q657" s="304">
        <v>88</v>
      </c>
      <c r="R657" s="304">
        <v>1035</v>
      </c>
      <c r="S657" s="305">
        <v>122</v>
      </c>
      <c r="T657" s="306">
        <v>0.13</v>
      </c>
      <c r="U657" s="305">
        <v>29150</v>
      </c>
      <c r="V657" s="305">
        <v>38321</v>
      </c>
      <c r="W657" s="307">
        <v>0.31</v>
      </c>
      <c r="X657" s="317">
        <v>0</v>
      </c>
      <c r="Y657" s="309">
        <v>0</v>
      </c>
      <c r="Z657" s="305">
        <v>0</v>
      </c>
      <c r="AA657" s="309">
        <v>0</v>
      </c>
    </row>
    <row r="658" spans="1:27" s="287" customFormat="1" ht="13.15" customHeight="1">
      <c r="A658" s="301">
        <v>42916</v>
      </c>
      <c r="B658" s="302" t="s">
        <v>270</v>
      </c>
      <c r="C658" s="302" t="s">
        <v>171</v>
      </c>
      <c r="F658" s="302" t="s">
        <v>476</v>
      </c>
      <c r="G658" s="302">
        <v>77408077215</v>
      </c>
      <c r="H658" s="302" t="s">
        <v>477</v>
      </c>
      <c r="I658" s="302" t="s">
        <v>176</v>
      </c>
      <c r="J658" s="302" t="s">
        <v>177</v>
      </c>
      <c r="K658" s="303">
        <v>42916</v>
      </c>
      <c r="L658" s="284">
        <v>12</v>
      </c>
      <c r="M658" s="304">
        <v>582</v>
      </c>
      <c r="N658" s="316" t="s">
        <v>769</v>
      </c>
      <c r="O658" s="316" t="s">
        <v>769</v>
      </c>
      <c r="P658" s="304">
        <v>0</v>
      </c>
      <c r="Q658" s="316" t="s">
        <v>769</v>
      </c>
      <c r="R658" s="304">
        <v>539</v>
      </c>
      <c r="S658" s="315" t="s">
        <v>769</v>
      </c>
      <c r="T658" s="318" t="s">
        <v>769</v>
      </c>
      <c r="U658" s="305">
        <v>50002</v>
      </c>
      <c r="V658" s="305">
        <v>55861</v>
      </c>
      <c r="W658" s="307">
        <v>0.12</v>
      </c>
      <c r="X658" s="313" t="s">
        <v>769</v>
      </c>
      <c r="Y658" s="314" t="s">
        <v>769</v>
      </c>
      <c r="Z658" s="315" t="s">
        <v>769</v>
      </c>
      <c r="AA658" s="314" t="s">
        <v>769</v>
      </c>
    </row>
    <row r="659" spans="1:27" s="287" customFormat="1" ht="13.15" customHeight="1">
      <c r="A659" s="301">
        <v>42916</v>
      </c>
      <c r="B659" s="302" t="s">
        <v>478</v>
      </c>
      <c r="C659" s="302" t="s">
        <v>171</v>
      </c>
      <c r="F659" s="302" t="s">
        <v>479</v>
      </c>
      <c r="G659" s="302">
        <v>18838658991</v>
      </c>
      <c r="H659" s="302" t="s">
        <v>480</v>
      </c>
      <c r="I659" s="302" t="s">
        <v>168</v>
      </c>
      <c r="J659" s="302" t="s">
        <v>169</v>
      </c>
      <c r="K659" s="303">
        <v>42916</v>
      </c>
      <c r="L659" s="284">
        <v>12</v>
      </c>
      <c r="M659" s="304">
        <v>18225</v>
      </c>
      <c r="N659" s="316" t="s">
        <v>769</v>
      </c>
      <c r="O659" s="316" t="s">
        <v>769</v>
      </c>
      <c r="P659" s="304">
        <v>0</v>
      </c>
      <c r="Q659" s="316" t="s">
        <v>769</v>
      </c>
      <c r="R659" s="304">
        <v>16792</v>
      </c>
      <c r="S659" s="315" t="s">
        <v>769</v>
      </c>
      <c r="T659" s="318" t="s">
        <v>769</v>
      </c>
      <c r="U659" s="305">
        <v>98612</v>
      </c>
      <c r="V659" s="305">
        <v>116242</v>
      </c>
      <c r="W659" s="307">
        <v>0.18</v>
      </c>
      <c r="X659" s="317">
        <v>61</v>
      </c>
      <c r="Y659" s="309">
        <v>0</v>
      </c>
      <c r="Z659" s="305">
        <v>286</v>
      </c>
      <c r="AA659" s="309">
        <v>0</v>
      </c>
    </row>
    <row r="660" spans="1:27" s="287" customFormat="1" ht="13.15" customHeight="1">
      <c r="A660" s="301">
        <v>42916</v>
      </c>
      <c r="B660" s="302" t="s">
        <v>234</v>
      </c>
      <c r="C660" s="302" t="s">
        <v>171</v>
      </c>
      <c r="F660" s="302" t="s">
        <v>340</v>
      </c>
      <c r="G660" s="302">
        <v>22277243559</v>
      </c>
      <c r="H660" s="302" t="s">
        <v>341</v>
      </c>
      <c r="I660" s="302" t="s">
        <v>168</v>
      </c>
      <c r="J660" s="302" t="s">
        <v>181</v>
      </c>
      <c r="K660" s="303">
        <v>42916</v>
      </c>
      <c r="L660" s="284">
        <v>12</v>
      </c>
      <c r="M660" s="304">
        <v>11558</v>
      </c>
      <c r="N660" s="304">
        <v>838</v>
      </c>
      <c r="O660" s="304">
        <v>244</v>
      </c>
      <c r="P660" s="304">
        <v>0</v>
      </c>
      <c r="Q660" s="304">
        <v>937</v>
      </c>
      <c r="R660" s="304">
        <v>11459</v>
      </c>
      <c r="S660" s="305">
        <v>-99</v>
      </c>
      <c r="T660" s="306">
        <v>-0.01</v>
      </c>
      <c r="U660" s="305">
        <v>1134770</v>
      </c>
      <c r="V660" s="305">
        <v>1265745</v>
      </c>
      <c r="W660" s="307">
        <v>0.12</v>
      </c>
      <c r="X660" s="317">
        <v>2374</v>
      </c>
      <c r="Y660" s="309">
        <v>0.21</v>
      </c>
      <c r="Z660" s="305">
        <v>319833</v>
      </c>
      <c r="AA660" s="309">
        <v>0.25</v>
      </c>
    </row>
    <row r="661" spans="1:27" s="287" customFormat="1" ht="13.15" customHeight="1">
      <c r="A661" s="301">
        <v>42916</v>
      </c>
      <c r="B661" s="302" t="s">
        <v>253</v>
      </c>
      <c r="C661" s="302" t="s">
        <v>171</v>
      </c>
      <c r="F661" s="302" t="s">
        <v>374</v>
      </c>
      <c r="G661" s="302">
        <v>33761363685</v>
      </c>
      <c r="H661" s="302" t="s">
        <v>375</v>
      </c>
      <c r="I661" s="302" t="s">
        <v>168</v>
      </c>
      <c r="J661" s="302" t="s">
        <v>188</v>
      </c>
      <c r="K661" s="303">
        <v>42916</v>
      </c>
      <c r="L661" s="284">
        <v>12</v>
      </c>
      <c r="M661" s="304">
        <v>32533</v>
      </c>
      <c r="N661" s="304">
        <v>3112</v>
      </c>
      <c r="O661" s="304">
        <v>206</v>
      </c>
      <c r="P661" s="304">
        <v>0</v>
      </c>
      <c r="Q661" s="304">
        <v>3297</v>
      </c>
      <c r="R661" s="304">
        <v>32348</v>
      </c>
      <c r="S661" s="305">
        <v>-185</v>
      </c>
      <c r="T661" s="306">
        <v>-0.01</v>
      </c>
      <c r="U661" s="305">
        <v>1643071</v>
      </c>
      <c r="V661" s="305">
        <v>1876482</v>
      </c>
      <c r="W661" s="307">
        <v>0.14000000000000001</v>
      </c>
      <c r="X661" s="317">
        <v>1562</v>
      </c>
      <c r="Y661" s="309">
        <v>0.05</v>
      </c>
      <c r="Z661" s="305">
        <v>75485</v>
      </c>
      <c r="AA661" s="309">
        <v>0.04</v>
      </c>
    </row>
    <row r="662" spans="1:27" s="287" customFormat="1" ht="13.15" customHeight="1">
      <c r="A662" s="301">
        <v>42916</v>
      </c>
      <c r="B662" s="302" t="s">
        <v>215</v>
      </c>
      <c r="C662" s="302" t="s">
        <v>171</v>
      </c>
      <c r="F662" s="302" t="s">
        <v>216</v>
      </c>
      <c r="G662" s="302">
        <v>33813823017</v>
      </c>
      <c r="H662" s="302" t="s">
        <v>217</v>
      </c>
      <c r="I662" s="302" t="s">
        <v>168</v>
      </c>
      <c r="J662" s="302" t="s">
        <v>188</v>
      </c>
      <c r="K662" s="303">
        <v>42916</v>
      </c>
      <c r="L662" s="284">
        <v>12</v>
      </c>
      <c r="M662" s="304">
        <v>32821</v>
      </c>
      <c r="N662" s="304">
        <v>2417</v>
      </c>
      <c r="O662" s="304">
        <v>0</v>
      </c>
      <c r="P662" s="304">
        <v>0</v>
      </c>
      <c r="Q662" s="304">
        <v>2926</v>
      </c>
      <c r="R662" s="304">
        <v>32312</v>
      </c>
      <c r="S662" s="305">
        <v>-509</v>
      </c>
      <c r="T662" s="306">
        <v>-0.02</v>
      </c>
      <c r="U662" s="305">
        <v>1966351</v>
      </c>
      <c r="V662" s="305">
        <v>2226025</v>
      </c>
      <c r="W662" s="307">
        <v>0.13</v>
      </c>
      <c r="X662" s="317">
        <v>1918</v>
      </c>
      <c r="Y662" s="309">
        <v>0.06</v>
      </c>
      <c r="Z662" s="305">
        <v>100298</v>
      </c>
      <c r="AA662" s="309">
        <v>0.05</v>
      </c>
    </row>
    <row r="663" spans="1:27" s="287" customFormat="1" ht="13.15" customHeight="1">
      <c r="A663" s="301">
        <v>42916</v>
      </c>
      <c r="B663" s="302" t="s">
        <v>218</v>
      </c>
      <c r="C663" s="302" t="s">
        <v>171</v>
      </c>
      <c r="D663" s="287" t="s">
        <v>165</v>
      </c>
      <c r="E663" s="287">
        <v>7</v>
      </c>
      <c r="F663" s="302" t="s">
        <v>218</v>
      </c>
      <c r="G663" s="302">
        <v>56601925435</v>
      </c>
      <c r="H663" s="302" t="s">
        <v>373</v>
      </c>
      <c r="I663" s="302" t="s">
        <v>168</v>
      </c>
      <c r="J663" s="302" t="s">
        <v>169</v>
      </c>
      <c r="K663" s="303">
        <v>42916</v>
      </c>
      <c r="L663" s="284">
        <v>12</v>
      </c>
      <c r="M663" s="304">
        <v>144537</v>
      </c>
      <c r="N663" s="304">
        <v>108518</v>
      </c>
      <c r="O663" s="304">
        <v>48145</v>
      </c>
      <c r="P663" s="304">
        <v>0</v>
      </c>
      <c r="Q663" s="304">
        <v>22177</v>
      </c>
      <c r="R663" s="304">
        <v>230507</v>
      </c>
      <c r="S663" s="305">
        <v>86341</v>
      </c>
      <c r="T663" s="306">
        <v>0.59</v>
      </c>
      <c r="U663" s="305">
        <v>1330964</v>
      </c>
      <c r="V663" s="305">
        <v>2499000</v>
      </c>
      <c r="W663" s="307">
        <v>0.88</v>
      </c>
      <c r="X663" s="317">
        <v>3972</v>
      </c>
      <c r="Y663" s="309">
        <v>0.02</v>
      </c>
      <c r="Z663" s="305">
        <v>50718</v>
      </c>
      <c r="AA663" s="309">
        <v>0.02</v>
      </c>
    </row>
    <row r="664" spans="1:27" s="287" customFormat="1" ht="13.15" customHeight="1">
      <c r="A664" s="301">
        <v>42916</v>
      </c>
      <c r="B664" s="302" t="s">
        <v>219</v>
      </c>
      <c r="C664" s="302" t="s">
        <v>171</v>
      </c>
      <c r="F664" s="302" t="s">
        <v>220</v>
      </c>
      <c r="G664" s="302">
        <v>56286625181</v>
      </c>
      <c r="H664" s="302" t="s">
        <v>221</v>
      </c>
      <c r="I664" s="302" t="s">
        <v>168</v>
      </c>
      <c r="J664" s="302" t="s">
        <v>188</v>
      </c>
      <c r="K664" s="303">
        <v>42916</v>
      </c>
      <c r="L664" s="284">
        <v>12</v>
      </c>
      <c r="M664" s="304">
        <v>58802</v>
      </c>
      <c r="N664" s="304">
        <v>3203</v>
      </c>
      <c r="O664" s="304">
        <v>154</v>
      </c>
      <c r="P664" s="304">
        <v>0</v>
      </c>
      <c r="Q664" s="304">
        <v>3513</v>
      </c>
      <c r="R664" s="304">
        <v>58492</v>
      </c>
      <c r="S664" s="305">
        <v>-310</v>
      </c>
      <c r="T664" s="306">
        <v>-0.01</v>
      </c>
      <c r="U664" s="305">
        <v>1982747</v>
      </c>
      <c r="V664" s="305">
        <v>2204429</v>
      </c>
      <c r="W664" s="307">
        <v>0.11</v>
      </c>
      <c r="X664" s="317">
        <v>51333</v>
      </c>
      <c r="Y664" s="309">
        <v>0.88</v>
      </c>
      <c r="Z664" s="305">
        <v>2134420</v>
      </c>
      <c r="AA664" s="309">
        <v>0.97</v>
      </c>
    </row>
    <row r="665" spans="1:27" s="287" customFormat="1" ht="13.15" customHeight="1">
      <c r="A665" s="301">
        <v>42916</v>
      </c>
      <c r="B665" s="302" t="s">
        <v>304</v>
      </c>
      <c r="C665" s="302" t="s">
        <v>171</v>
      </c>
      <c r="F665" s="302" t="s">
        <v>305</v>
      </c>
      <c r="G665" s="302">
        <v>55697537183</v>
      </c>
      <c r="H665" s="302" t="s">
        <v>306</v>
      </c>
      <c r="I665" s="302" t="s">
        <v>176</v>
      </c>
      <c r="J665" s="302" t="s">
        <v>177</v>
      </c>
      <c r="K665" s="303">
        <v>42916</v>
      </c>
      <c r="L665" s="284">
        <v>12</v>
      </c>
      <c r="M665" s="304">
        <v>1764</v>
      </c>
      <c r="N665" s="304">
        <v>220</v>
      </c>
      <c r="O665" s="304">
        <v>0</v>
      </c>
      <c r="P665" s="304">
        <v>0</v>
      </c>
      <c r="Q665" s="304">
        <v>243</v>
      </c>
      <c r="R665" s="304">
        <v>1741</v>
      </c>
      <c r="S665" s="305">
        <v>-23</v>
      </c>
      <c r="T665" s="306">
        <v>-0.01</v>
      </c>
      <c r="U665" s="305">
        <v>333660</v>
      </c>
      <c r="V665" s="305">
        <v>377288</v>
      </c>
      <c r="W665" s="307">
        <v>0.13</v>
      </c>
      <c r="X665" s="317">
        <v>24</v>
      </c>
      <c r="Y665" s="309">
        <v>0.01</v>
      </c>
      <c r="Z665" s="305">
        <v>6801</v>
      </c>
      <c r="AA665" s="309">
        <v>0.02</v>
      </c>
    </row>
    <row r="666" spans="1:27" s="287" customFormat="1" ht="13.15" customHeight="1">
      <c r="A666" s="301">
        <v>42916</v>
      </c>
      <c r="B666" s="302" t="s">
        <v>328</v>
      </c>
      <c r="C666" s="302" t="s">
        <v>171</v>
      </c>
      <c r="D666" s="287" t="s">
        <v>165</v>
      </c>
      <c r="E666" s="287">
        <v>3</v>
      </c>
      <c r="F666" s="302" t="s">
        <v>223</v>
      </c>
      <c r="G666" s="302">
        <v>22599554834</v>
      </c>
      <c r="H666" s="302" t="s">
        <v>329</v>
      </c>
      <c r="I666" s="302" t="s">
        <v>168</v>
      </c>
      <c r="J666" s="302" t="s">
        <v>169</v>
      </c>
      <c r="K666" s="303">
        <v>42916</v>
      </c>
      <c r="L666" s="284">
        <v>12</v>
      </c>
      <c r="M666" s="304">
        <v>62142</v>
      </c>
      <c r="N666" s="304">
        <v>8657</v>
      </c>
      <c r="O666" s="304">
        <v>0</v>
      </c>
      <c r="P666" s="304">
        <v>0</v>
      </c>
      <c r="Q666" s="304">
        <v>5517</v>
      </c>
      <c r="R666" s="304">
        <v>65282</v>
      </c>
      <c r="S666" s="305">
        <v>3140</v>
      </c>
      <c r="T666" s="306">
        <v>0.05</v>
      </c>
      <c r="U666" s="305">
        <v>853527</v>
      </c>
      <c r="V666" s="305">
        <v>1039590</v>
      </c>
      <c r="W666" s="307">
        <v>0.22</v>
      </c>
      <c r="X666" s="317">
        <v>476</v>
      </c>
      <c r="Y666" s="309">
        <v>0.01</v>
      </c>
      <c r="Z666" s="305">
        <v>10911</v>
      </c>
      <c r="AA666" s="309">
        <v>0.01</v>
      </c>
    </row>
    <row r="667" spans="1:27" s="287" customFormat="1" ht="13.15" customHeight="1">
      <c r="A667" s="301">
        <v>42916</v>
      </c>
      <c r="B667" s="302" t="s">
        <v>403</v>
      </c>
      <c r="C667" s="302" t="s">
        <v>171</v>
      </c>
      <c r="F667" s="302" t="s">
        <v>226</v>
      </c>
      <c r="G667" s="302">
        <v>64971749321</v>
      </c>
      <c r="H667" s="302" t="s">
        <v>227</v>
      </c>
      <c r="I667" s="302" t="s">
        <v>168</v>
      </c>
      <c r="J667" s="302" t="s">
        <v>188</v>
      </c>
      <c r="K667" s="303">
        <v>42916</v>
      </c>
      <c r="L667" s="284">
        <v>12</v>
      </c>
      <c r="M667" s="304">
        <v>754854</v>
      </c>
      <c r="N667" s="304">
        <v>72284</v>
      </c>
      <c r="O667" s="304">
        <v>0</v>
      </c>
      <c r="P667" s="304">
        <v>0</v>
      </c>
      <c r="Q667" s="304">
        <v>54844</v>
      </c>
      <c r="R667" s="304">
        <v>772294</v>
      </c>
      <c r="S667" s="305">
        <v>17440</v>
      </c>
      <c r="T667" s="306">
        <v>0.02</v>
      </c>
      <c r="U667" s="305">
        <v>27274672</v>
      </c>
      <c r="V667" s="305">
        <v>31942198</v>
      </c>
      <c r="W667" s="307">
        <v>0.17</v>
      </c>
      <c r="X667" s="317">
        <v>4687</v>
      </c>
      <c r="Y667" s="309">
        <v>0.01</v>
      </c>
      <c r="Z667" s="305">
        <v>548926</v>
      </c>
      <c r="AA667" s="309">
        <v>0.02</v>
      </c>
    </row>
    <row r="668" spans="1:27" s="287" customFormat="1" ht="13.15" customHeight="1">
      <c r="A668" s="301">
        <v>42916</v>
      </c>
      <c r="B668" s="302" t="s">
        <v>228</v>
      </c>
      <c r="C668" s="302" t="s">
        <v>171</v>
      </c>
      <c r="F668" s="302" t="s">
        <v>229</v>
      </c>
      <c r="G668" s="302">
        <v>68657495890</v>
      </c>
      <c r="H668" s="302" t="s">
        <v>230</v>
      </c>
      <c r="I668" s="302" t="s">
        <v>168</v>
      </c>
      <c r="J668" s="302" t="s">
        <v>188</v>
      </c>
      <c r="K668" s="303">
        <v>42916</v>
      </c>
      <c r="L668" s="284">
        <v>12</v>
      </c>
      <c r="M668" s="304">
        <v>923852</v>
      </c>
      <c r="N668" s="304">
        <v>133943</v>
      </c>
      <c r="O668" s="304">
        <v>7641</v>
      </c>
      <c r="P668" s="304">
        <v>0</v>
      </c>
      <c r="Q668" s="304">
        <v>113771</v>
      </c>
      <c r="R668" s="304">
        <v>944024</v>
      </c>
      <c r="S668" s="305">
        <v>20172</v>
      </c>
      <c r="T668" s="306">
        <v>0.02</v>
      </c>
      <c r="U668" s="305">
        <v>17280339</v>
      </c>
      <c r="V668" s="305">
        <v>20704392</v>
      </c>
      <c r="W668" s="307">
        <v>0.2</v>
      </c>
      <c r="X668" s="317">
        <v>3044</v>
      </c>
      <c r="Y668" s="309">
        <v>0</v>
      </c>
      <c r="Z668" s="305">
        <v>214451</v>
      </c>
      <c r="AA668" s="309">
        <v>0.01</v>
      </c>
    </row>
    <row r="669" spans="1:27" s="287" customFormat="1" ht="13.15" customHeight="1">
      <c r="A669" s="301">
        <v>42916</v>
      </c>
      <c r="B669" s="302" t="s">
        <v>253</v>
      </c>
      <c r="C669" s="302" t="s">
        <v>171</v>
      </c>
      <c r="F669" s="302" t="s">
        <v>404</v>
      </c>
      <c r="G669" s="302">
        <v>58244115920</v>
      </c>
      <c r="H669" s="302" t="s">
        <v>405</v>
      </c>
      <c r="I669" s="302" t="s">
        <v>176</v>
      </c>
      <c r="J669" s="302" t="s">
        <v>177</v>
      </c>
      <c r="K669" s="303">
        <v>42916</v>
      </c>
      <c r="L669" s="284">
        <v>12</v>
      </c>
      <c r="M669" s="304">
        <v>13081</v>
      </c>
      <c r="N669" s="304">
        <v>871</v>
      </c>
      <c r="O669" s="304">
        <v>0</v>
      </c>
      <c r="P669" s="304">
        <v>0</v>
      </c>
      <c r="Q669" s="304">
        <v>1134</v>
      </c>
      <c r="R669" s="304">
        <v>12664</v>
      </c>
      <c r="S669" s="305">
        <v>-263</v>
      </c>
      <c r="T669" s="306">
        <v>-0.03</v>
      </c>
      <c r="U669" s="305">
        <v>1003916</v>
      </c>
      <c r="V669" s="305">
        <v>1125156</v>
      </c>
      <c r="W669" s="307">
        <v>0.12</v>
      </c>
      <c r="X669" s="317">
        <v>3051</v>
      </c>
      <c r="Y669" s="309">
        <v>0.24</v>
      </c>
      <c r="Z669" s="305">
        <v>164169</v>
      </c>
      <c r="AA669" s="309">
        <v>0.15</v>
      </c>
    </row>
    <row r="670" spans="1:27" s="287" customFormat="1" ht="13.15" customHeight="1">
      <c r="A670" s="301">
        <v>42916</v>
      </c>
      <c r="B670" s="302" t="s">
        <v>377</v>
      </c>
      <c r="C670" s="302" t="s">
        <v>171</v>
      </c>
      <c r="F670" s="302" t="s">
        <v>378</v>
      </c>
      <c r="G670" s="302">
        <v>68569795856</v>
      </c>
      <c r="H670" s="302" t="s">
        <v>379</v>
      </c>
      <c r="I670" s="302" t="s">
        <v>176</v>
      </c>
      <c r="J670" s="302" t="s">
        <v>169</v>
      </c>
      <c r="K670" s="303">
        <v>42916</v>
      </c>
      <c r="L670" s="284">
        <v>12</v>
      </c>
      <c r="M670" s="304">
        <v>656</v>
      </c>
      <c r="N670" s="316" t="s">
        <v>769</v>
      </c>
      <c r="O670" s="316" t="s">
        <v>769</v>
      </c>
      <c r="P670" s="316" t="s">
        <v>769</v>
      </c>
      <c r="Q670" s="316" t="s">
        <v>769</v>
      </c>
      <c r="R670" s="304">
        <v>591</v>
      </c>
      <c r="S670" s="315" t="s">
        <v>769</v>
      </c>
      <c r="T670" s="318" t="s">
        <v>769</v>
      </c>
      <c r="U670" s="305">
        <v>55991</v>
      </c>
      <c r="V670" s="305">
        <v>54729</v>
      </c>
      <c r="W670" s="307">
        <v>-0.02</v>
      </c>
      <c r="X670" s="317">
        <v>0</v>
      </c>
      <c r="Y670" s="309">
        <v>0</v>
      </c>
      <c r="Z670" s="305">
        <v>0</v>
      </c>
      <c r="AA670" s="309">
        <v>0</v>
      </c>
    </row>
    <row r="671" spans="1:27" s="287" customFormat="1" ht="13.15" customHeight="1">
      <c r="A671" s="301">
        <v>42916</v>
      </c>
      <c r="B671" s="302" t="s">
        <v>380</v>
      </c>
      <c r="C671" s="302" t="s">
        <v>171</v>
      </c>
      <c r="F671" s="302" t="s">
        <v>381</v>
      </c>
      <c r="G671" s="302">
        <v>65704511371</v>
      </c>
      <c r="H671" s="302" t="s">
        <v>382</v>
      </c>
      <c r="I671" s="302" t="s">
        <v>168</v>
      </c>
      <c r="J671" s="302" t="s">
        <v>188</v>
      </c>
      <c r="K671" s="303">
        <v>42916</v>
      </c>
      <c r="L671" s="284">
        <v>12</v>
      </c>
      <c r="M671" s="304">
        <v>99750</v>
      </c>
      <c r="N671" s="304">
        <v>11586</v>
      </c>
      <c r="O671" s="304">
        <v>1470</v>
      </c>
      <c r="P671" s="304">
        <v>0</v>
      </c>
      <c r="Q671" s="304">
        <v>12322</v>
      </c>
      <c r="R671" s="304">
        <v>99014</v>
      </c>
      <c r="S671" s="305">
        <v>-736</v>
      </c>
      <c r="T671" s="306">
        <v>-0.01</v>
      </c>
      <c r="U671" s="305">
        <v>1414794</v>
      </c>
      <c r="V671" s="305">
        <v>1646972</v>
      </c>
      <c r="W671" s="307">
        <v>0.16</v>
      </c>
      <c r="X671" s="317">
        <v>223</v>
      </c>
      <c r="Y671" s="309">
        <v>0</v>
      </c>
      <c r="Z671" s="305">
        <v>13447</v>
      </c>
      <c r="AA671" s="309">
        <v>0.01</v>
      </c>
    </row>
    <row r="672" spans="1:27" s="287" customFormat="1" ht="13.15" customHeight="1">
      <c r="A672" s="301">
        <v>42916</v>
      </c>
      <c r="B672" s="302" t="s">
        <v>231</v>
      </c>
      <c r="C672" s="302" t="s">
        <v>171</v>
      </c>
      <c r="F672" s="302" t="s">
        <v>232</v>
      </c>
      <c r="G672" s="302">
        <v>70815369818</v>
      </c>
      <c r="H672" s="302" t="s">
        <v>233</v>
      </c>
      <c r="I672" s="302" t="s">
        <v>168</v>
      </c>
      <c r="J672" s="302" t="s">
        <v>169</v>
      </c>
      <c r="K672" s="303">
        <v>42916</v>
      </c>
      <c r="L672" s="284">
        <v>12</v>
      </c>
      <c r="M672" s="304">
        <v>164857</v>
      </c>
      <c r="N672" s="304">
        <v>23544</v>
      </c>
      <c r="O672" s="304">
        <v>8167</v>
      </c>
      <c r="P672" s="304">
        <v>7631</v>
      </c>
      <c r="Q672" s="304">
        <v>45914</v>
      </c>
      <c r="R672" s="304">
        <v>142487</v>
      </c>
      <c r="S672" s="305">
        <v>-22370</v>
      </c>
      <c r="T672" s="306">
        <v>-0.14000000000000001</v>
      </c>
      <c r="U672" s="305">
        <v>2517822</v>
      </c>
      <c r="V672" s="305">
        <v>2811495</v>
      </c>
      <c r="W672" s="307">
        <v>0.12</v>
      </c>
      <c r="X672" s="317">
        <v>860</v>
      </c>
      <c r="Y672" s="309">
        <v>0.01</v>
      </c>
      <c r="Z672" s="305">
        <v>21890</v>
      </c>
      <c r="AA672" s="309">
        <v>0.01</v>
      </c>
    </row>
    <row r="673" spans="1:27" s="287" customFormat="1" ht="13.15" customHeight="1">
      <c r="A673" s="301">
        <v>42916</v>
      </c>
      <c r="B673" s="302" t="s">
        <v>481</v>
      </c>
      <c r="C673" s="302" t="s">
        <v>171</v>
      </c>
      <c r="F673" s="302" t="s">
        <v>482</v>
      </c>
      <c r="G673" s="302">
        <v>78984178687</v>
      </c>
      <c r="H673" s="302" t="s">
        <v>483</v>
      </c>
      <c r="I673" s="302" t="s">
        <v>168</v>
      </c>
      <c r="J673" s="302" t="s">
        <v>188</v>
      </c>
      <c r="K673" s="303">
        <v>42916</v>
      </c>
      <c r="L673" s="284">
        <v>12</v>
      </c>
      <c r="M673" s="304">
        <v>260436</v>
      </c>
      <c r="N673" s="304">
        <v>52201</v>
      </c>
      <c r="O673" s="304">
        <v>923</v>
      </c>
      <c r="P673" s="304">
        <v>0</v>
      </c>
      <c r="Q673" s="304">
        <v>54123</v>
      </c>
      <c r="R673" s="304">
        <v>258514</v>
      </c>
      <c r="S673" s="305">
        <v>-1922</v>
      </c>
      <c r="T673" s="306">
        <v>-0.01</v>
      </c>
      <c r="U673" s="305">
        <v>2583883</v>
      </c>
      <c r="V673" s="305">
        <v>2958702</v>
      </c>
      <c r="W673" s="307">
        <v>0.15</v>
      </c>
      <c r="X673" s="317">
        <v>413</v>
      </c>
      <c r="Y673" s="309">
        <v>0</v>
      </c>
      <c r="Z673" s="305">
        <v>30307</v>
      </c>
      <c r="AA673" s="309">
        <v>0.01</v>
      </c>
    </row>
    <row r="674" spans="1:27" s="287" customFormat="1" ht="13.15" customHeight="1">
      <c r="A674" s="301">
        <v>42916</v>
      </c>
      <c r="B674" s="302" t="s">
        <v>234</v>
      </c>
      <c r="C674" s="302" t="s">
        <v>171</v>
      </c>
      <c r="F674" s="302" t="s">
        <v>383</v>
      </c>
      <c r="G674" s="302">
        <v>26382680883</v>
      </c>
      <c r="H674" s="302" t="s">
        <v>384</v>
      </c>
      <c r="I674" s="302" t="s">
        <v>168</v>
      </c>
      <c r="J674" s="302" t="s">
        <v>188</v>
      </c>
      <c r="K674" s="303">
        <v>42916</v>
      </c>
      <c r="L674" s="284">
        <v>12</v>
      </c>
      <c r="M674" s="304">
        <v>149347</v>
      </c>
      <c r="N674" s="304">
        <v>9850</v>
      </c>
      <c r="O674" s="304">
        <v>1304</v>
      </c>
      <c r="P674" s="304">
        <v>0</v>
      </c>
      <c r="Q674" s="304">
        <v>12474</v>
      </c>
      <c r="R674" s="304">
        <v>146723</v>
      </c>
      <c r="S674" s="305">
        <v>-2624</v>
      </c>
      <c r="T674" s="306">
        <v>-0.02</v>
      </c>
      <c r="U674" s="305">
        <v>3919954</v>
      </c>
      <c r="V674" s="305">
        <v>4381615</v>
      </c>
      <c r="W674" s="307">
        <v>0.12</v>
      </c>
      <c r="X674" s="317">
        <v>229</v>
      </c>
      <c r="Y674" s="309">
        <v>0</v>
      </c>
      <c r="Z674" s="305">
        <v>22556</v>
      </c>
      <c r="AA674" s="309">
        <v>0.01</v>
      </c>
    </row>
    <row r="675" spans="1:27" s="287" customFormat="1" ht="13.15" customHeight="1">
      <c r="A675" s="301">
        <v>42916</v>
      </c>
      <c r="B675" s="302" t="s">
        <v>234</v>
      </c>
      <c r="C675" s="302" t="s">
        <v>171</v>
      </c>
      <c r="F675" s="302" t="s">
        <v>235</v>
      </c>
      <c r="G675" s="302">
        <v>60346078879</v>
      </c>
      <c r="H675" s="302" t="s">
        <v>236</v>
      </c>
      <c r="I675" s="302" t="s">
        <v>168</v>
      </c>
      <c r="J675" s="302" t="s">
        <v>188</v>
      </c>
      <c r="K675" s="303">
        <v>42916</v>
      </c>
      <c r="L675" s="284">
        <v>12</v>
      </c>
      <c r="M675" s="304">
        <v>29724</v>
      </c>
      <c r="N675" s="304">
        <v>2800</v>
      </c>
      <c r="O675" s="304">
        <v>593</v>
      </c>
      <c r="P675" s="304">
        <v>0</v>
      </c>
      <c r="Q675" s="304">
        <v>2206</v>
      </c>
      <c r="R675" s="304">
        <v>30318</v>
      </c>
      <c r="S675" s="305">
        <v>594</v>
      </c>
      <c r="T675" s="306">
        <v>0.02</v>
      </c>
      <c r="U675" s="305">
        <v>1383643</v>
      </c>
      <c r="V675" s="305">
        <v>1627183</v>
      </c>
      <c r="W675" s="307">
        <v>0.18</v>
      </c>
      <c r="X675" s="317">
        <v>734</v>
      </c>
      <c r="Y675" s="309">
        <v>0.02</v>
      </c>
      <c r="Z675" s="305">
        <v>31646</v>
      </c>
      <c r="AA675" s="309">
        <v>0.02</v>
      </c>
    </row>
    <row r="676" spans="1:27" s="287" customFormat="1" ht="13.15" customHeight="1">
      <c r="A676" s="301">
        <v>42916</v>
      </c>
      <c r="B676" s="302" t="s">
        <v>436</v>
      </c>
      <c r="C676" s="302" t="s">
        <v>171</v>
      </c>
      <c r="F676" s="302" t="s">
        <v>437</v>
      </c>
      <c r="G676" s="302">
        <v>13704288646</v>
      </c>
      <c r="H676" s="302" t="s">
        <v>265</v>
      </c>
      <c r="I676" s="302" t="s">
        <v>168</v>
      </c>
      <c r="J676" s="302" t="s">
        <v>169</v>
      </c>
      <c r="K676" s="303">
        <v>42916</v>
      </c>
      <c r="L676" s="284">
        <v>12</v>
      </c>
      <c r="M676" s="304">
        <v>7582</v>
      </c>
      <c r="N676" s="304">
        <v>230</v>
      </c>
      <c r="O676" s="304">
        <v>151</v>
      </c>
      <c r="P676" s="304">
        <v>0</v>
      </c>
      <c r="Q676" s="304">
        <v>1377</v>
      </c>
      <c r="R676" s="304">
        <v>6435</v>
      </c>
      <c r="S676" s="305">
        <v>-1147</v>
      </c>
      <c r="T676" s="306">
        <v>-0.15</v>
      </c>
      <c r="U676" s="305">
        <v>141769</v>
      </c>
      <c r="V676" s="305">
        <v>132102</v>
      </c>
      <c r="W676" s="307">
        <v>-7.0000000000000007E-2</v>
      </c>
      <c r="X676" s="317">
        <v>0</v>
      </c>
      <c r="Y676" s="309">
        <v>0</v>
      </c>
      <c r="Z676" s="305">
        <v>0</v>
      </c>
      <c r="AA676" s="309">
        <v>0</v>
      </c>
    </row>
    <row r="677" spans="1:27" s="287" customFormat="1" ht="13.15" customHeight="1">
      <c r="A677" s="301">
        <v>42916</v>
      </c>
      <c r="B677" s="302" t="s">
        <v>406</v>
      </c>
      <c r="C677" s="302" t="s">
        <v>171</v>
      </c>
      <c r="D677" s="287" t="s">
        <v>165</v>
      </c>
      <c r="E677" s="287">
        <v>2</v>
      </c>
      <c r="F677" s="302" t="s">
        <v>342</v>
      </c>
      <c r="G677" s="302">
        <v>23053121564</v>
      </c>
      <c r="H677" s="302" t="s">
        <v>343</v>
      </c>
      <c r="I677" s="302" t="s">
        <v>176</v>
      </c>
      <c r="J677" s="302" t="s">
        <v>181</v>
      </c>
      <c r="K677" s="303">
        <v>42916</v>
      </c>
      <c r="L677" s="284">
        <v>12</v>
      </c>
      <c r="M677" s="304">
        <v>68829</v>
      </c>
      <c r="N677" s="304">
        <v>6029</v>
      </c>
      <c r="O677" s="304">
        <v>0</v>
      </c>
      <c r="P677" s="304">
        <v>0</v>
      </c>
      <c r="Q677" s="304">
        <v>6353</v>
      </c>
      <c r="R677" s="304">
        <v>68505</v>
      </c>
      <c r="S677" s="305">
        <v>-324</v>
      </c>
      <c r="T677" s="306">
        <v>0</v>
      </c>
      <c r="U677" s="305">
        <v>5693397</v>
      </c>
      <c r="V677" s="305">
        <v>6391780</v>
      </c>
      <c r="W677" s="307">
        <v>0.12</v>
      </c>
      <c r="X677" s="317">
        <v>1786</v>
      </c>
      <c r="Y677" s="309">
        <v>0.03</v>
      </c>
      <c r="Z677" s="305">
        <v>208387</v>
      </c>
      <c r="AA677" s="309">
        <v>0.03</v>
      </c>
    </row>
    <row r="678" spans="1:27" s="287" customFormat="1" ht="13.15" customHeight="1">
      <c r="A678" s="301">
        <v>42916</v>
      </c>
      <c r="B678" s="302" t="s">
        <v>240</v>
      </c>
      <c r="C678" s="302" t="s">
        <v>171</v>
      </c>
      <c r="F678" s="302" t="s">
        <v>238</v>
      </c>
      <c r="G678" s="302">
        <v>24496637884</v>
      </c>
      <c r="H678" s="302" t="s">
        <v>239</v>
      </c>
      <c r="I678" s="302" t="s">
        <v>168</v>
      </c>
      <c r="J678" s="302" t="s">
        <v>181</v>
      </c>
      <c r="K678" s="303">
        <v>42916</v>
      </c>
      <c r="L678" s="284">
        <v>12</v>
      </c>
      <c r="M678" s="304">
        <v>74359</v>
      </c>
      <c r="N678" s="304">
        <v>5637</v>
      </c>
      <c r="O678" s="304">
        <v>419</v>
      </c>
      <c r="P678" s="304">
        <v>0</v>
      </c>
      <c r="Q678" s="304">
        <v>5221</v>
      </c>
      <c r="R678" s="304">
        <v>74775</v>
      </c>
      <c r="S678" s="305">
        <v>416</v>
      </c>
      <c r="T678" s="306">
        <v>0.01</v>
      </c>
      <c r="U678" s="305">
        <v>3000036</v>
      </c>
      <c r="V678" s="305">
        <v>3501530</v>
      </c>
      <c r="W678" s="307">
        <v>0.17</v>
      </c>
      <c r="X678" s="317">
        <v>0</v>
      </c>
      <c r="Y678" s="309">
        <v>0</v>
      </c>
      <c r="Z678" s="305">
        <v>0</v>
      </c>
      <c r="AA678" s="309">
        <v>0</v>
      </c>
    </row>
    <row r="679" spans="1:27" s="287" customFormat="1" ht="13.15" customHeight="1">
      <c r="A679" s="301">
        <v>42916</v>
      </c>
      <c r="B679" s="302" t="s">
        <v>385</v>
      </c>
      <c r="C679" s="302" t="s">
        <v>171</v>
      </c>
      <c r="D679" s="287" t="s">
        <v>165</v>
      </c>
      <c r="E679" s="287">
        <v>4</v>
      </c>
      <c r="F679" s="302" t="s">
        <v>308</v>
      </c>
      <c r="G679" s="302">
        <v>28901371321</v>
      </c>
      <c r="H679" s="302" t="s">
        <v>309</v>
      </c>
      <c r="I679" s="302" t="s">
        <v>168</v>
      </c>
      <c r="J679" s="302" t="s">
        <v>181</v>
      </c>
      <c r="K679" s="303">
        <v>42916</v>
      </c>
      <c r="L679" s="284">
        <v>12</v>
      </c>
      <c r="M679" s="304">
        <v>58464</v>
      </c>
      <c r="N679" s="304">
        <v>4415</v>
      </c>
      <c r="O679" s="304">
        <v>484</v>
      </c>
      <c r="P679" s="304">
        <v>0</v>
      </c>
      <c r="Q679" s="304">
        <v>4208</v>
      </c>
      <c r="R679" s="304">
        <v>58671</v>
      </c>
      <c r="S679" s="305">
        <v>207</v>
      </c>
      <c r="T679" s="306">
        <v>0</v>
      </c>
      <c r="U679" s="305">
        <v>2743944</v>
      </c>
      <c r="V679" s="305">
        <v>3137596</v>
      </c>
      <c r="W679" s="307">
        <v>0.14000000000000001</v>
      </c>
      <c r="X679" s="317">
        <v>15033</v>
      </c>
      <c r="Y679" s="309">
        <v>0.26</v>
      </c>
      <c r="Z679" s="305">
        <v>1209164</v>
      </c>
      <c r="AA679" s="309">
        <v>0.39</v>
      </c>
    </row>
    <row r="680" spans="1:27" s="287" customFormat="1" ht="13.15" customHeight="1">
      <c r="A680" s="301">
        <v>42916</v>
      </c>
      <c r="B680" s="302" t="s">
        <v>344</v>
      </c>
      <c r="C680" s="302" t="s">
        <v>171</v>
      </c>
      <c r="F680" s="302" t="s">
        <v>345</v>
      </c>
      <c r="G680" s="302">
        <v>93371348387</v>
      </c>
      <c r="H680" s="302" t="s">
        <v>346</v>
      </c>
      <c r="I680" s="302" t="s">
        <v>176</v>
      </c>
      <c r="J680" s="302" t="s">
        <v>177</v>
      </c>
      <c r="K680" s="303">
        <v>42735</v>
      </c>
      <c r="L680" s="284">
        <v>12</v>
      </c>
      <c r="M680" s="304">
        <v>4889</v>
      </c>
      <c r="N680" s="304">
        <v>302</v>
      </c>
      <c r="O680" s="304">
        <v>0</v>
      </c>
      <c r="P680" s="304">
        <v>0</v>
      </c>
      <c r="Q680" s="304">
        <v>421</v>
      </c>
      <c r="R680" s="304">
        <v>4770</v>
      </c>
      <c r="S680" s="305">
        <v>-119</v>
      </c>
      <c r="T680" s="306">
        <v>-0.02</v>
      </c>
      <c r="U680" s="305">
        <v>213408</v>
      </c>
      <c r="V680" s="305">
        <v>235401</v>
      </c>
      <c r="W680" s="307">
        <v>0.1</v>
      </c>
      <c r="X680" s="317">
        <v>1104</v>
      </c>
      <c r="Y680" s="309">
        <v>0.23</v>
      </c>
      <c r="Z680" s="305">
        <v>45540</v>
      </c>
      <c r="AA680" s="309">
        <v>0.19</v>
      </c>
    </row>
    <row r="681" spans="1:27" s="287" customFormat="1" ht="13.15" customHeight="1">
      <c r="A681" s="301">
        <v>42916</v>
      </c>
      <c r="B681" s="302" t="s">
        <v>438</v>
      </c>
      <c r="C681" s="302" t="s">
        <v>171</v>
      </c>
      <c r="F681" s="302" t="s">
        <v>331</v>
      </c>
      <c r="G681" s="302">
        <v>77455663441</v>
      </c>
      <c r="H681" s="302" t="s">
        <v>332</v>
      </c>
      <c r="I681" s="302" t="s">
        <v>168</v>
      </c>
      <c r="J681" s="302" t="s">
        <v>188</v>
      </c>
      <c r="K681" s="303">
        <v>42916</v>
      </c>
      <c r="L681" s="284">
        <v>12</v>
      </c>
      <c r="M681" s="304">
        <v>8442</v>
      </c>
      <c r="N681" s="304">
        <v>6383</v>
      </c>
      <c r="O681" s="304">
        <v>254</v>
      </c>
      <c r="P681" s="304">
        <v>0</v>
      </c>
      <c r="Q681" s="304">
        <v>4368</v>
      </c>
      <c r="R681" s="304">
        <v>10457</v>
      </c>
      <c r="S681" s="305">
        <v>2015</v>
      </c>
      <c r="T681" s="306">
        <v>0.24</v>
      </c>
      <c r="U681" s="305">
        <v>257423</v>
      </c>
      <c r="V681" s="305">
        <v>837175</v>
      </c>
      <c r="W681" s="307">
        <v>2.25</v>
      </c>
      <c r="X681" s="317">
        <v>3290</v>
      </c>
      <c r="Y681" s="309">
        <v>0.31</v>
      </c>
      <c r="Z681" s="305">
        <v>178064</v>
      </c>
      <c r="AA681" s="309">
        <v>0.21</v>
      </c>
    </row>
    <row r="682" spans="1:27" s="287" customFormat="1" ht="13.15" customHeight="1">
      <c r="A682" s="301">
        <v>42916</v>
      </c>
      <c r="B682" s="302" t="s">
        <v>407</v>
      </c>
      <c r="C682" s="302" t="s">
        <v>171</v>
      </c>
      <c r="F682" s="302" t="s">
        <v>408</v>
      </c>
      <c r="G682" s="302">
        <v>22508720840</v>
      </c>
      <c r="H682" s="302" t="s">
        <v>409</v>
      </c>
      <c r="I682" s="302" t="s">
        <v>168</v>
      </c>
      <c r="J682" s="302" t="s">
        <v>169</v>
      </c>
      <c r="K682" s="303">
        <v>42916</v>
      </c>
      <c r="L682" s="284">
        <v>12</v>
      </c>
      <c r="M682" s="304">
        <v>787</v>
      </c>
      <c r="N682" s="316" t="s">
        <v>769</v>
      </c>
      <c r="O682" s="316" t="s">
        <v>769</v>
      </c>
      <c r="P682" s="304">
        <v>0</v>
      </c>
      <c r="Q682" s="316" t="s">
        <v>769</v>
      </c>
      <c r="R682" s="304">
        <v>755</v>
      </c>
      <c r="S682" s="315" t="s">
        <v>769</v>
      </c>
      <c r="T682" s="318" t="s">
        <v>769</v>
      </c>
      <c r="U682" s="305">
        <v>7678</v>
      </c>
      <c r="V682" s="305">
        <v>20640</v>
      </c>
      <c r="W682" s="307">
        <v>1.69</v>
      </c>
      <c r="X682" s="317">
        <v>25</v>
      </c>
      <c r="Y682" s="309">
        <v>0.03</v>
      </c>
      <c r="Z682" s="305">
        <v>232</v>
      </c>
      <c r="AA682" s="309">
        <v>0.01</v>
      </c>
    </row>
    <row r="683" spans="1:27" s="287" customFormat="1" ht="13.15" customHeight="1">
      <c r="A683" s="301">
        <v>42916</v>
      </c>
      <c r="B683" s="302" t="s">
        <v>241</v>
      </c>
      <c r="C683" s="302" t="s">
        <v>171</v>
      </c>
      <c r="F683" s="302" t="s">
        <v>242</v>
      </c>
      <c r="G683" s="302">
        <v>17317520544</v>
      </c>
      <c r="H683" s="302" t="s">
        <v>243</v>
      </c>
      <c r="I683" s="302" t="s">
        <v>176</v>
      </c>
      <c r="J683" s="302" t="s">
        <v>188</v>
      </c>
      <c r="K683" s="303">
        <v>42916</v>
      </c>
      <c r="L683" s="284">
        <v>12</v>
      </c>
      <c r="M683" s="304">
        <v>22113</v>
      </c>
      <c r="N683" s="304">
        <v>2829</v>
      </c>
      <c r="O683" s="304">
        <v>0</v>
      </c>
      <c r="P683" s="304">
        <v>0</v>
      </c>
      <c r="Q683" s="304">
        <v>2750</v>
      </c>
      <c r="R683" s="304">
        <v>22192</v>
      </c>
      <c r="S683" s="305">
        <v>79</v>
      </c>
      <c r="T683" s="306">
        <v>0</v>
      </c>
      <c r="U683" s="305">
        <v>665960</v>
      </c>
      <c r="V683" s="305">
        <v>710318</v>
      </c>
      <c r="W683" s="307">
        <v>7.0000000000000007E-2</v>
      </c>
      <c r="X683" s="313" t="s">
        <v>769</v>
      </c>
      <c r="Y683" s="314" t="s">
        <v>769</v>
      </c>
      <c r="Z683" s="315" t="s">
        <v>769</v>
      </c>
      <c r="AA683" s="314" t="s">
        <v>769</v>
      </c>
    </row>
    <row r="684" spans="1:27" s="287" customFormat="1" ht="13.15" customHeight="1">
      <c r="A684" s="301">
        <v>42916</v>
      </c>
      <c r="B684" s="302" t="s">
        <v>386</v>
      </c>
      <c r="C684" s="302" t="s">
        <v>171</v>
      </c>
      <c r="F684" s="302" t="s">
        <v>387</v>
      </c>
      <c r="G684" s="302">
        <v>42574421650</v>
      </c>
      <c r="H684" s="302" t="s">
        <v>388</v>
      </c>
      <c r="I684" s="302" t="s">
        <v>168</v>
      </c>
      <c r="J684" s="302" t="s">
        <v>188</v>
      </c>
      <c r="K684" s="303">
        <v>42916</v>
      </c>
      <c r="L684" s="284">
        <v>12</v>
      </c>
      <c r="M684" s="304">
        <v>78472</v>
      </c>
      <c r="N684" s="304">
        <v>8862</v>
      </c>
      <c r="O684" s="304">
        <v>0</v>
      </c>
      <c r="P684" s="304">
        <v>0</v>
      </c>
      <c r="Q684" s="304">
        <v>11057</v>
      </c>
      <c r="R684" s="304">
        <v>68555</v>
      </c>
      <c r="S684" s="305">
        <v>-2195</v>
      </c>
      <c r="T684" s="306">
        <v>-0.13</v>
      </c>
      <c r="U684" s="305">
        <v>3034568</v>
      </c>
      <c r="V684" s="305">
        <v>3417616</v>
      </c>
      <c r="W684" s="307">
        <v>0.13</v>
      </c>
      <c r="X684" s="317">
        <v>4661</v>
      </c>
      <c r="Y684" s="309">
        <v>7.0000000000000007E-2</v>
      </c>
      <c r="Z684" s="305">
        <v>248039</v>
      </c>
      <c r="AA684" s="309">
        <v>7.0000000000000007E-2</v>
      </c>
    </row>
    <row r="685" spans="1:27" s="287" customFormat="1" ht="13.15" customHeight="1">
      <c r="A685" s="301">
        <v>42916</v>
      </c>
      <c r="B685" s="302" t="s">
        <v>247</v>
      </c>
      <c r="C685" s="302" t="s">
        <v>164</v>
      </c>
      <c r="F685" s="302" t="s">
        <v>245</v>
      </c>
      <c r="G685" s="302">
        <v>19905422981</v>
      </c>
      <c r="H685" s="302" t="s">
        <v>246</v>
      </c>
      <c r="I685" s="302" t="s">
        <v>168</v>
      </c>
      <c r="J685" s="302" t="s">
        <v>169</v>
      </c>
      <c r="K685" s="303">
        <v>42916</v>
      </c>
      <c r="L685" s="284">
        <v>12</v>
      </c>
      <c r="M685" s="304">
        <v>1712</v>
      </c>
      <c r="N685" s="304">
        <v>84</v>
      </c>
      <c r="O685" s="304">
        <v>0</v>
      </c>
      <c r="P685" s="304">
        <v>0</v>
      </c>
      <c r="Q685" s="304">
        <v>127</v>
      </c>
      <c r="R685" s="304">
        <v>1624</v>
      </c>
      <c r="S685" s="305">
        <v>-43</v>
      </c>
      <c r="T685" s="306">
        <v>-0.05</v>
      </c>
      <c r="U685" s="305">
        <v>186120</v>
      </c>
      <c r="V685" s="305">
        <v>208788</v>
      </c>
      <c r="W685" s="307">
        <v>0.12</v>
      </c>
      <c r="X685" s="317">
        <v>612</v>
      </c>
      <c r="Y685" s="309">
        <v>0.38</v>
      </c>
      <c r="Z685" s="305">
        <v>58318</v>
      </c>
      <c r="AA685" s="309">
        <v>0.28000000000000003</v>
      </c>
    </row>
    <row r="686" spans="1:27" s="287" customFormat="1" ht="13.15" customHeight="1">
      <c r="A686" s="301">
        <v>42916</v>
      </c>
      <c r="B686" s="302" t="s">
        <v>248</v>
      </c>
      <c r="C686" s="302" t="s">
        <v>171</v>
      </c>
      <c r="D686" s="287" t="s">
        <v>165</v>
      </c>
      <c r="E686" s="287">
        <v>16</v>
      </c>
      <c r="F686" s="302" t="s">
        <v>245</v>
      </c>
      <c r="G686" s="302">
        <v>19905422981</v>
      </c>
      <c r="H686" s="302" t="s">
        <v>246</v>
      </c>
      <c r="I686" s="302" t="s">
        <v>168</v>
      </c>
      <c r="J686" s="302" t="s">
        <v>169</v>
      </c>
      <c r="K686" s="303">
        <v>42916</v>
      </c>
      <c r="L686" s="284">
        <v>12</v>
      </c>
      <c r="M686" s="304">
        <v>86299</v>
      </c>
      <c r="N686" s="304">
        <v>45891</v>
      </c>
      <c r="O686" s="304">
        <v>0</v>
      </c>
      <c r="P686" s="304">
        <v>2217</v>
      </c>
      <c r="Q686" s="304">
        <v>17522</v>
      </c>
      <c r="R686" s="304">
        <v>113178</v>
      </c>
      <c r="S686" s="305">
        <v>28369</v>
      </c>
      <c r="T686" s="306">
        <v>0.31</v>
      </c>
      <c r="U686" s="305">
        <v>4259645</v>
      </c>
      <c r="V686" s="305">
        <v>7277081</v>
      </c>
      <c r="W686" s="307">
        <v>0.71</v>
      </c>
      <c r="X686" s="317">
        <v>5847</v>
      </c>
      <c r="Y686" s="309">
        <v>0.05</v>
      </c>
      <c r="Z686" s="305">
        <v>377755</v>
      </c>
      <c r="AA686" s="309">
        <v>0.05</v>
      </c>
    </row>
    <row r="687" spans="1:27" s="287" customFormat="1" ht="13.15" customHeight="1">
      <c r="A687" s="301">
        <v>42916</v>
      </c>
      <c r="B687" s="302" t="s">
        <v>250</v>
      </c>
      <c r="C687" s="302" t="s">
        <v>164</v>
      </c>
      <c r="D687" s="287" t="s">
        <v>165</v>
      </c>
      <c r="E687" s="287">
        <v>16</v>
      </c>
      <c r="F687" s="302" t="s">
        <v>245</v>
      </c>
      <c r="G687" s="302">
        <v>19905422981</v>
      </c>
      <c r="H687" s="302" t="s">
        <v>246</v>
      </c>
      <c r="I687" s="302" t="s">
        <v>168</v>
      </c>
      <c r="J687" s="302" t="s">
        <v>169</v>
      </c>
      <c r="K687" s="303">
        <v>42916</v>
      </c>
      <c r="L687" s="284">
        <v>12</v>
      </c>
      <c r="M687" s="304">
        <v>26252</v>
      </c>
      <c r="N687" s="304">
        <v>1943</v>
      </c>
      <c r="O687" s="304">
        <v>0</v>
      </c>
      <c r="P687" s="304">
        <v>0</v>
      </c>
      <c r="Q687" s="304">
        <v>2047</v>
      </c>
      <c r="R687" s="304">
        <v>25250</v>
      </c>
      <c r="S687" s="305">
        <v>-104</v>
      </c>
      <c r="T687" s="306">
        <v>-0.04</v>
      </c>
      <c r="U687" s="305">
        <v>1485767</v>
      </c>
      <c r="V687" s="305">
        <v>1669992</v>
      </c>
      <c r="W687" s="307">
        <v>0.12</v>
      </c>
      <c r="X687" s="317">
        <v>1045</v>
      </c>
      <c r="Y687" s="309">
        <v>0.04</v>
      </c>
      <c r="Z687" s="305">
        <v>46296</v>
      </c>
      <c r="AA687" s="309">
        <v>0.03</v>
      </c>
    </row>
    <row r="688" spans="1:27" s="287" customFormat="1" ht="13.15" customHeight="1">
      <c r="A688" s="301">
        <v>42916</v>
      </c>
      <c r="B688" s="302" t="s">
        <v>252</v>
      </c>
      <c r="C688" s="302" t="s">
        <v>193</v>
      </c>
      <c r="D688" s="287" t="s">
        <v>165</v>
      </c>
      <c r="E688" s="287">
        <v>15</v>
      </c>
      <c r="F688" s="302" t="s">
        <v>245</v>
      </c>
      <c r="G688" s="302">
        <v>19905422981</v>
      </c>
      <c r="H688" s="302" t="s">
        <v>246</v>
      </c>
      <c r="I688" s="302" t="s">
        <v>168</v>
      </c>
      <c r="J688" s="302" t="s">
        <v>169</v>
      </c>
      <c r="K688" s="303">
        <v>42916</v>
      </c>
      <c r="L688" s="284">
        <v>12</v>
      </c>
      <c r="M688" s="304">
        <v>0</v>
      </c>
      <c r="N688" s="304">
        <v>18421</v>
      </c>
      <c r="O688" s="304">
        <v>0</v>
      </c>
      <c r="P688" s="304">
        <v>0</v>
      </c>
      <c r="Q688" s="304">
        <v>193</v>
      </c>
      <c r="R688" s="304">
        <v>16290</v>
      </c>
      <c r="S688" s="305">
        <v>18228</v>
      </c>
      <c r="T688" s="306"/>
      <c r="U688" s="305">
        <v>0</v>
      </c>
      <c r="V688" s="305">
        <v>455484</v>
      </c>
      <c r="W688" s="307"/>
      <c r="X688" s="317">
        <v>304</v>
      </c>
      <c r="Y688" s="309">
        <v>0.02</v>
      </c>
      <c r="Z688" s="305">
        <v>8499</v>
      </c>
      <c r="AA688" s="309">
        <v>0.02</v>
      </c>
    </row>
    <row r="689" spans="1:27" s="287" customFormat="1" ht="13.15" customHeight="1">
      <c r="A689" s="301">
        <v>42916</v>
      </c>
      <c r="B689" s="302" t="s">
        <v>253</v>
      </c>
      <c r="C689" s="302" t="s">
        <v>171</v>
      </c>
      <c r="F689" s="302" t="s">
        <v>347</v>
      </c>
      <c r="G689" s="302">
        <v>11789425178</v>
      </c>
      <c r="H689" s="302" t="s">
        <v>348</v>
      </c>
      <c r="I689" s="302" t="s">
        <v>176</v>
      </c>
      <c r="J689" s="302" t="s">
        <v>177</v>
      </c>
      <c r="K689" s="303">
        <v>42916</v>
      </c>
      <c r="L689" s="284">
        <v>12</v>
      </c>
      <c r="M689" s="304">
        <v>10993</v>
      </c>
      <c r="N689" s="304">
        <v>1391</v>
      </c>
      <c r="O689" s="304">
        <v>0</v>
      </c>
      <c r="P689" s="304">
        <v>0</v>
      </c>
      <c r="Q689" s="304">
        <v>935</v>
      </c>
      <c r="R689" s="304">
        <v>11287</v>
      </c>
      <c r="S689" s="305">
        <v>456</v>
      </c>
      <c r="T689" s="306">
        <v>0.03</v>
      </c>
      <c r="U689" s="305">
        <v>659305</v>
      </c>
      <c r="V689" s="305">
        <v>782015</v>
      </c>
      <c r="W689" s="307">
        <v>0.19</v>
      </c>
      <c r="X689" s="317">
        <v>569</v>
      </c>
      <c r="Y689" s="309">
        <v>0.05</v>
      </c>
      <c r="Z689" s="305">
        <v>35312</v>
      </c>
      <c r="AA689" s="309">
        <v>0.05</v>
      </c>
    </row>
    <row r="690" spans="1:27" s="287" customFormat="1" ht="13.15" customHeight="1">
      <c r="A690" s="301">
        <v>42916</v>
      </c>
      <c r="B690" s="302" t="s">
        <v>285</v>
      </c>
      <c r="C690" s="302" t="s">
        <v>171</v>
      </c>
      <c r="D690" s="287" t="s">
        <v>165</v>
      </c>
      <c r="E690" s="287">
        <v>4</v>
      </c>
      <c r="F690" s="302" t="s">
        <v>349</v>
      </c>
      <c r="G690" s="302">
        <v>16457520308</v>
      </c>
      <c r="H690" s="302" t="s">
        <v>350</v>
      </c>
      <c r="I690" s="302" t="s">
        <v>168</v>
      </c>
      <c r="J690" s="302" t="s">
        <v>188</v>
      </c>
      <c r="K690" s="303">
        <v>42916</v>
      </c>
      <c r="L690" s="284">
        <v>12</v>
      </c>
      <c r="M690" s="304">
        <v>55296</v>
      </c>
      <c r="N690" s="304">
        <v>2097</v>
      </c>
      <c r="O690" s="304">
        <v>246</v>
      </c>
      <c r="P690" s="304">
        <v>0</v>
      </c>
      <c r="Q690" s="304">
        <v>5644</v>
      </c>
      <c r="R690" s="304">
        <v>51749</v>
      </c>
      <c r="S690" s="305">
        <v>-3547</v>
      </c>
      <c r="T690" s="306">
        <v>-0.06</v>
      </c>
      <c r="U690" s="305">
        <v>5572684</v>
      </c>
      <c r="V690" s="305">
        <v>5962080</v>
      </c>
      <c r="W690" s="307">
        <v>7.0000000000000007E-2</v>
      </c>
      <c r="X690" s="317">
        <v>253</v>
      </c>
      <c r="Y690" s="309">
        <v>0</v>
      </c>
      <c r="Z690" s="305">
        <v>7946</v>
      </c>
      <c r="AA690" s="309">
        <v>0</v>
      </c>
    </row>
    <row r="691" spans="1:27" s="287" customFormat="1" ht="13.15" customHeight="1">
      <c r="A691" s="301">
        <v>42916</v>
      </c>
      <c r="B691" s="302" t="s">
        <v>253</v>
      </c>
      <c r="C691" s="302" t="s">
        <v>171</v>
      </c>
      <c r="F691" s="302" t="s">
        <v>254</v>
      </c>
      <c r="G691" s="302">
        <v>70732426024</v>
      </c>
      <c r="H691" s="302" t="s">
        <v>255</v>
      </c>
      <c r="I691" s="302" t="s">
        <v>168</v>
      </c>
      <c r="J691" s="302" t="s">
        <v>169</v>
      </c>
      <c r="K691" s="303">
        <v>42916</v>
      </c>
      <c r="L691" s="284">
        <v>12</v>
      </c>
      <c r="M691" s="304">
        <v>0</v>
      </c>
      <c r="N691" s="304">
        <v>728313</v>
      </c>
      <c r="O691" s="304">
        <v>1850</v>
      </c>
      <c r="P691" s="304">
        <v>451647</v>
      </c>
      <c r="Q691" s="304">
        <v>126526</v>
      </c>
      <c r="R691" s="304">
        <v>601787</v>
      </c>
      <c r="S691" s="305">
        <v>601787</v>
      </c>
      <c r="T691" s="306"/>
      <c r="U691" s="305">
        <v>0</v>
      </c>
      <c r="V691" s="305">
        <v>22224183</v>
      </c>
      <c r="W691" s="307"/>
      <c r="X691" s="317">
        <v>10555</v>
      </c>
      <c r="Y691" s="309">
        <v>0.02</v>
      </c>
      <c r="Z691" s="305">
        <v>551696</v>
      </c>
      <c r="AA691" s="309">
        <v>0.02</v>
      </c>
    </row>
    <row r="692" spans="1:27" s="287" customFormat="1" ht="13.15" customHeight="1">
      <c r="A692" s="301">
        <v>42916</v>
      </c>
      <c r="B692" s="302" t="s">
        <v>256</v>
      </c>
      <c r="C692" s="302" t="s">
        <v>164</v>
      </c>
      <c r="F692" s="302" t="s">
        <v>254</v>
      </c>
      <c r="G692" s="302">
        <v>70732426024</v>
      </c>
      <c r="H692" s="302" t="s">
        <v>255</v>
      </c>
      <c r="I692" s="302" t="s">
        <v>168</v>
      </c>
      <c r="J692" s="302" t="s">
        <v>169</v>
      </c>
      <c r="K692" s="303">
        <v>42916</v>
      </c>
      <c r="L692" s="284">
        <v>12</v>
      </c>
      <c r="M692" s="304">
        <v>0</v>
      </c>
      <c r="N692" s="304">
        <v>29347</v>
      </c>
      <c r="O692" s="304">
        <v>0</v>
      </c>
      <c r="P692" s="304">
        <v>25821</v>
      </c>
      <c r="Q692" s="304">
        <v>3879</v>
      </c>
      <c r="R692" s="304">
        <v>25468</v>
      </c>
      <c r="S692" s="305">
        <v>25468</v>
      </c>
      <c r="T692" s="306"/>
      <c r="U692" s="305">
        <v>0</v>
      </c>
      <c r="V692" s="305">
        <v>2165700</v>
      </c>
      <c r="W692" s="307"/>
      <c r="X692" s="317">
        <v>882</v>
      </c>
      <c r="Y692" s="309">
        <v>0.03</v>
      </c>
      <c r="Z692" s="305">
        <v>51158</v>
      </c>
      <c r="AA692" s="309">
        <v>0.02</v>
      </c>
    </row>
    <row r="693" spans="1:27" s="287" customFormat="1" ht="13.15" customHeight="1">
      <c r="A693" s="301">
        <v>42916</v>
      </c>
      <c r="B693" s="302" t="s">
        <v>327</v>
      </c>
      <c r="C693" s="302" t="s">
        <v>171</v>
      </c>
      <c r="F693" s="302" t="s">
        <v>410</v>
      </c>
      <c r="G693" s="302">
        <v>50237896957</v>
      </c>
      <c r="H693" s="302" t="s">
        <v>439</v>
      </c>
      <c r="I693" s="302" t="s">
        <v>168</v>
      </c>
      <c r="J693" s="302" t="s">
        <v>188</v>
      </c>
      <c r="K693" s="303">
        <v>42916</v>
      </c>
      <c r="L693" s="284">
        <v>12</v>
      </c>
      <c r="M693" s="304">
        <v>54540</v>
      </c>
      <c r="N693" s="304">
        <v>4412</v>
      </c>
      <c r="O693" s="304">
        <v>0</v>
      </c>
      <c r="P693" s="304">
        <v>0</v>
      </c>
      <c r="Q693" s="304">
        <v>6599</v>
      </c>
      <c r="R693" s="304">
        <v>52353</v>
      </c>
      <c r="S693" s="305">
        <v>-2187</v>
      </c>
      <c r="T693" s="306">
        <v>-0.04</v>
      </c>
      <c r="U693" s="305">
        <v>3815002</v>
      </c>
      <c r="V693" s="305">
        <v>4403213</v>
      </c>
      <c r="W693" s="307">
        <v>0.15</v>
      </c>
      <c r="X693" s="317">
        <v>5379</v>
      </c>
      <c r="Y693" s="309">
        <v>0.1</v>
      </c>
      <c r="Z693" s="305">
        <v>423094</v>
      </c>
      <c r="AA693" s="309">
        <v>0.1</v>
      </c>
    </row>
    <row r="694" spans="1:27" s="287" customFormat="1" ht="13.15" customHeight="1">
      <c r="A694" s="301">
        <v>42916</v>
      </c>
      <c r="B694" s="302" t="s">
        <v>461</v>
      </c>
      <c r="C694" s="302" t="s">
        <v>171</v>
      </c>
      <c r="F694" s="302" t="s">
        <v>462</v>
      </c>
      <c r="G694" s="302">
        <v>15201768813</v>
      </c>
      <c r="H694" s="302" t="s">
        <v>463</v>
      </c>
      <c r="I694" s="302" t="s">
        <v>168</v>
      </c>
      <c r="J694" s="302" t="s">
        <v>188</v>
      </c>
      <c r="K694" s="303">
        <v>42916</v>
      </c>
      <c r="L694" s="284">
        <v>12</v>
      </c>
      <c r="M694" s="304">
        <v>40859</v>
      </c>
      <c r="N694" s="304">
        <v>1844</v>
      </c>
      <c r="O694" s="304">
        <v>43</v>
      </c>
      <c r="P694" s="304">
        <v>0</v>
      </c>
      <c r="Q694" s="304">
        <v>8654</v>
      </c>
      <c r="R694" s="304">
        <v>34049</v>
      </c>
      <c r="S694" s="305">
        <v>-6810</v>
      </c>
      <c r="T694" s="306">
        <v>-0.17</v>
      </c>
      <c r="U694" s="305">
        <v>500893</v>
      </c>
      <c r="V694" s="305">
        <v>540829</v>
      </c>
      <c r="W694" s="307">
        <v>0.08</v>
      </c>
      <c r="X694" s="313" t="s">
        <v>769</v>
      </c>
      <c r="Y694" s="314" t="s">
        <v>769</v>
      </c>
      <c r="Z694" s="315" t="s">
        <v>769</v>
      </c>
      <c r="AA694" s="314" t="s">
        <v>769</v>
      </c>
    </row>
    <row r="695" spans="1:27" s="287" customFormat="1" ht="13.15" customHeight="1">
      <c r="A695" s="301">
        <v>42916</v>
      </c>
      <c r="B695" s="302" t="s">
        <v>257</v>
      </c>
      <c r="C695" s="302" t="s">
        <v>171</v>
      </c>
      <c r="F695" s="302" t="s">
        <v>258</v>
      </c>
      <c r="G695" s="302">
        <v>72229227691</v>
      </c>
      <c r="H695" s="302" t="s">
        <v>259</v>
      </c>
      <c r="I695" s="302" t="s">
        <v>168</v>
      </c>
      <c r="J695" s="302" t="s">
        <v>188</v>
      </c>
      <c r="K695" s="303">
        <v>42916</v>
      </c>
      <c r="L695" s="284">
        <v>12</v>
      </c>
      <c r="M695" s="304">
        <v>12701</v>
      </c>
      <c r="N695" s="304">
        <v>819</v>
      </c>
      <c r="O695" s="304">
        <v>50</v>
      </c>
      <c r="P695" s="304">
        <v>0</v>
      </c>
      <c r="Q695" s="304">
        <v>1207</v>
      </c>
      <c r="R695" s="304">
        <v>12313</v>
      </c>
      <c r="S695" s="305">
        <v>-388</v>
      </c>
      <c r="T695" s="306">
        <v>-0.03</v>
      </c>
      <c r="U695" s="305">
        <v>505834</v>
      </c>
      <c r="V695" s="305">
        <v>563642</v>
      </c>
      <c r="W695" s="307">
        <v>0.11</v>
      </c>
      <c r="X695" s="317">
        <v>55</v>
      </c>
      <c r="Y695" s="309">
        <v>0</v>
      </c>
      <c r="Z695" s="305">
        <v>4102</v>
      </c>
      <c r="AA695" s="309">
        <v>0.01</v>
      </c>
    </row>
    <row r="696" spans="1:27" s="287" customFormat="1" ht="13.15" customHeight="1">
      <c r="A696" s="301">
        <v>42916</v>
      </c>
      <c r="B696" s="302" t="s">
        <v>260</v>
      </c>
      <c r="C696" s="302" t="s">
        <v>171</v>
      </c>
      <c r="F696" s="302" t="s">
        <v>261</v>
      </c>
      <c r="G696" s="302">
        <v>73549180515</v>
      </c>
      <c r="H696" s="302" t="s">
        <v>262</v>
      </c>
      <c r="I696" s="302" t="s">
        <v>168</v>
      </c>
      <c r="J696" s="302" t="s">
        <v>188</v>
      </c>
      <c r="K696" s="303">
        <v>42916</v>
      </c>
      <c r="L696" s="284">
        <v>12</v>
      </c>
      <c r="M696" s="304">
        <v>79545</v>
      </c>
      <c r="N696" s="304">
        <v>8111</v>
      </c>
      <c r="O696" s="304">
        <v>0</v>
      </c>
      <c r="P696" s="304">
        <v>0</v>
      </c>
      <c r="Q696" s="304">
        <v>5440</v>
      </c>
      <c r="R696" s="304">
        <v>79349</v>
      </c>
      <c r="S696" s="305">
        <v>2671</v>
      </c>
      <c r="T696" s="306">
        <v>0</v>
      </c>
      <c r="U696" s="305">
        <v>4278410</v>
      </c>
      <c r="V696" s="305">
        <v>4889315</v>
      </c>
      <c r="W696" s="307">
        <v>0.14000000000000001</v>
      </c>
      <c r="X696" s="317">
        <v>8065</v>
      </c>
      <c r="Y696" s="309">
        <v>0.1</v>
      </c>
      <c r="Z696" s="305">
        <v>390012</v>
      </c>
      <c r="AA696" s="309">
        <v>0.08</v>
      </c>
    </row>
    <row r="697" spans="1:27" s="287" customFormat="1" ht="13.15" customHeight="1">
      <c r="A697" s="301">
        <v>42916</v>
      </c>
      <c r="B697" s="302" t="s">
        <v>464</v>
      </c>
      <c r="C697" s="302" t="s">
        <v>171</v>
      </c>
      <c r="D697" s="287" t="s">
        <v>165</v>
      </c>
      <c r="E697" s="287">
        <v>7</v>
      </c>
      <c r="F697" s="302" t="s">
        <v>465</v>
      </c>
      <c r="G697" s="302">
        <v>53789980697</v>
      </c>
      <c r="H697" s="302" t="s">
        <v>278</v>
      </c>
      <c r="I697" s="302" t="s">
        <v>168</v>
      </c>
      <c r="J697" s="302" t="s">
        <v>169</v>
      </c>
      <c r="K697" s="303">
        <v>42916</v>
      </c>
      <c r="L697" s="284">
        <v>12</v>
      </c>
      <c r="M697" s="304">
        <v>264802</v>
      </c>
      <c r="N697" s="304">
        <v>108553</v>
      </c>
      <c r="O697" s="304">
        <v>2392</v>
      </c>
      <c r="P697" s="304">
        <v>0</v>
      </c>
      <c r="Q697" s="304">
        <v>57097</v>
      </c>
      <c r="R697" s="304">
        <v>316258</v>
      </c>
      <c r="S697" s="305">
        <v>51456</v>
      </c>
      <c r="T697" s="306">
        <v>0.19</v>
      </c>
      <c r="U697" s="305">
        <v>6113725</v>
      </c>
      <c r="V697" s="305">
        <v>9436589</v>
      </c>
      <c r="W697" s="307">
        <v>0.54</v>
      </c>
      <c r="X697" s="317">
        <v>0</v>
      </c>
      <c r="Y697" s="309">
        <v>0</v>
      </c>
      <c r="Z697" s="305">
        <v>0</v>
      </c>
      <c r="AA697" s="309">
        <v>0</v>
      </c>
    </row>
    <row r="698" spans="1:27" s="287" customFormat="1" ht="13.15" customHeight="1">
      <c r="A698" s="301">
        <v>42916</v>
      </c>
      <c r="B698" s="302" t="s">
        <v>466</v>
      </c>
      <c r="C698" s="302" t="s">
        <v>164</v>
      </c>
      <c r="D698" s="287" t="s">
        <v>165</v>
      </c>
      <c r="E698" s="287">
        <v>7</v>
      </c>
      <c r="F698" s="302" t="s">
        <v>465</v>
      </c>
      <c r="G698" s="302">
        <v>53789980697</v>
      </c>
      <c r="H698" s="302" t="s">
        <v>278</v>
      </c>
      <c r="I698" s="302" t="s">
        <v>168</v>
      </c>
      <c r="J698" s="302" t="s">
        <v>169</v>
      </c>
      <c r="K698" s="303">
        <v>42916</v>
      </c>
      <c r="L698" s="284">
        <v>12</v>
      </c>
      <c r="M698" s="304">
        <v>3193</v>
      </c>
      <c r="N698" s="316" t="s">
        <v>769</v>
      </c>
      <c r="O698" s="316" t="s">
        <v>769</v>
      </c>
      <c r="P698" s="304">
        <v>0</v>
      </c>
      <c r="Q698" s="316" t="s">
        <v>769</v>
      </c>
      <c r="R698" s="304">
        <v>3166</v>
      </c>
      <c r="S698" s="315" t="s">
        <v>769</v>
      </c>
      <c r="T698" s="318" t="s">
        <v>769</v>
      </c>
      <c r="U698" s="305">
        <v>265848</v>
      </c>
      <c r="V698" s="305">
        <v>299091</v>
      </c>
      <c r="W698" s="307">
        <v>0.13</v>
      </c>
      <c r="X698" s="317">
        <v>0</v>
      </c>
      <c r="Y698" s="309">
        <v>0</v>
      </c>
      <c r="Z698" s="305">
        <v>0</v>
      </c>
      <c r="AA698" s="309">
        <v>0</v>
      </c>
    </row>
    <row r="699" spans="1:27" s="287" customFormat="1" ht="13.15" customHeight="1">
      <c r="A699" s="301">
        <v>42916</v>
      </c>
      <c r="B699" s="302" t="s">
        <v>411</v>
      </c>
      <c r="C699" s="302" t="s">
        <v>171</v>
      </c>
      <c r="F699" s="302" t="s">
        <v>264</v>
      </c>
      <c r="G699" s="302">
        <v>43905581638</v>
      </c>
      <c r="H699" s="302" t="s">
        <v>265</v>
      </c>
      <c r="I699" s="302" t="s">
        <v>168</v>
      </c>
      <c r="J699" s="302" t="s">
        <v>169</v>
      </c>
      <c r="K699" s="303">
        <v>42916</v>
      </c>
      <c r="L699" s="284">
        <v>12</v>
      </c>
      <c r="M699" s="304">
        <v>1757</v>
      </c>
      <c r="N699" s="304">
        <v>1066</v>
      </c>
      <c r="O699" s="304">
        <v>33</v>
      </c>
      <c r="P699" s="304">
        <v>0</v>
      </c>
      <c r="Q699" s="316" t="s">
        <v>769</v>
      </c>
      <c r="R699" s="316" t="s">
        <v>769</v>
      </c>
      <c r="S699" s="315" t="s">
        <v>769</v>
      </c>
      <c r="T699" s="318" t="s">
        <v>769</v>
      </c>
      <c r="U699" s="305">
        <v>9807</v>
      </c>
      <c r="V699" s="315" t="s">
        <v>769</v>
      </c>
      <c r="W699" s="307">
        <v>3.06</v>
      </c>
      <c r="X699" s="317">
        <v>0</v>
      </c>
      <c r="Y699" s="309">
        <v>0</v>
      </c>
      <c r="Z699" s="305">
        <v>0</v>
      </c>
      <c r="AA699" s="309">
        <v>0</v>
      </c>
    </row>
    <row r="700" spans="1:27" s="287" customFormat="1" ht="13.15" customHeight="1">
      <c r="A700" s="301">
        <v>42916</v>
      </c>
      <c r="B700" s="302" t="s">
        <v>412</v>
      </c>
      <c r="C700" s="302" t="s">
        <v>171</v>
      </c>
      <c r="F700" s="302" t="s">
        <v>413</v>
      </c>
      <c r="G700" s="302">
        <v>51068260563</v>
      </c>
      <c r="H700" s="302" t="s">
        <v>414</v>
      </c>
      <c r="I700" s="302" t="s">
        <v>168</v>
      </c>
      <c r="J700" s="302" t="s">
        <v>169</v>
      </c>
      <c r="K700" s="303">
        <v>42916</v>
      </c>
      <c r="L700" s="284">
        <v>12</v>
      </c>
      <c r="M700" s="304">
        <v>6297</v>
      </c>
      <c r="N700" s="304">
        <v>3826</v>
      </c>
      <c r="O700" s="304">
        <v>32</v>
      </c>
      <c r="P700" s="304">
        <v>0</v>
      </c>
      <c r="Q700" s="304">
        <v>1380</v>
      </c>
      <c r="R700" s="304">
        <v>8743</v>
      </c>
      <c r="S700" s="305">
        <v>2446</v>
      </c>
      <c r="T700" s="306">
        <v>0.39</v>
      </c>
      <c r="U700" s="305">
        <v>56939</v>
      </c>
      <c r="V700" s="305">
        <v>208601</v>
      </c>
      <c r="W700" s="307">
        <v>2.66</v>
      </c>
      <c r="X700" s="317">
        <v>3897</v>
      </c>
      <c r="Y700" s="309">
        <v>0.45</v>
      </c>
      <c r="Z700" s="305">
        <v>118527</v>
      </c>
      <c r="AA700" s="309">
        <v>0.56999999999999995</v>
      </c>
    </row>
    <row r="701" spans="1:27" s="287" customFormat="1" ht="13.15" customHeight="1">
      <c r="A701" s="301">
        <v>42916</v>
      </c>
      <c r="B701" s="302" t="s">
        <v>440</v>
      </c>
      <c r="C701" s="302" t="s">
        <v>171</v>
      </c>
      <c r="F701" s="302" t="s">
        <v>441</v>
      </c>
      <c r="G701" s="302">
        <v>15828677472</v>
      </c>
      <c r="H701" s="302" t="s">
        <v>442</v>
      </c>
      <c r="I701" s="302" t="s">
        <v>176</v>
      </c>
      <c r="J701" s="302" t="s">
        <v>177</v>
      </c>
      <c r="K701" s="303">
        <v>42916</v>
      </c>
      <c r="L701" s="284">
        <v>12</v>
      </c>
      <c r="M701" s="304">
        <v>745</v>
      </c>
      <c r="N701" s="316" t="s">
        <v>769</v>
      </c>
      <c r="O701" s="316" t="s">
        <v>769</v>
      </c>
      <c r="P701" s="304">
        <v>0</v>
      </c>
      <c r="Q701" s="316" t="s">
        <v>769</v>
      </c>
      <c r="R701" s="304">
        <v>728</v>
      </c>
      <c r="S701" s="315" t="s">
        <v>769</v>
      </c>
      <c r="T701" s="318" t="s">
        <v>769</v>
      </c>
      <c r="U701" s="305">
        <v>27748</v>
      </c>
      <c r="V701" s="305">
        <v>33783</v>
      </c>
      <c r="W701" s="307">
        <v>0.22</v>
      </c>
      <c r="X701" s="317">
        <v>142</v>
      </c>
      <c r="Y701" s="309">
        <v>0.2</v>
      </c>
      <c r="Z701" s="305">
        <v>3326</v>
      </c>
      <c r="AA701" s="309">
        <v>0.1</v>
      </c>
    </row>
    <row r="702" spans="1:27" s="287" customFormat="1" ht="13.15" customHeight="1">
      <c r="A702" s="301">
        <v>42916</v>
      </c>
      <c r="B702" s="302" t="s">
        <v>253</v>
      </c>
      <c r="C702" s="302" t="s">
        <v>171</v>
      </c>
      <c r="F702" s="302" t="s">
        <v>266</v>
      </c>
      <c r="G702" s="302">
        <v>60562335823</v>
      </c>
      <c r="H702" s="302" t="s">
        <v>267</v>
      </c>
      <c r="I702" s="302" t="s">
        <v>168</v>
      </c>
      <c r="J702" s="302" t="s">
        <v>188</v>
      </c>
      <c r="K702" s="303">
        <v>42916</v>
      </c>
      <c r="L702" s="284">
        <v>12</v>
      </c>
      <c r="M702" s="304">
        <v>113108</v>
      </c>
      <c r="N702" s="304">
        <v>10808</v>
      </c>
      <c r="O702" s="304">
        <v>323</v>
      </c>
      <c r="P702" s="304">
        <v>0</v>
      </c>
      <c r="Q702" s="304">
        <v>14463</v>
      </c>
      <c r="R702" s="304">
        <v>109453</v>
      </c>
      <c r="S702" s="305">
        <v>-3655</v>
      </c>
      <c r="T702" s="306">
        <v>-0.03</v>
      </c>
      <c r="U702" s="305">
        <v>2700582</v>
      </c>
      <c r="V702" s="305">
        <v>3067262</v>
      </c>
      <c r="W702" s="307">
        <v>0.14000000000000001</v>
      </c>
      <c r="X702" s="317">
        <v>151</v>
      </c>
      <c r="Y702" s="309">
        <v>0</v>
      </c>
      <c r="Z702" s="305">
        <v>12055</v>
      </c>
      <c r="AA702" s="309">
        <v>0</v>
      </c>
    </row>
    <row r="703" spans="1:27" s="287" customFormat="1" ht="13.15" customHeight="1">
      <c r="A703" s="301">
        <v>42916</v>
      </c>
      <c r="B703" s="302" t="s">
        <v>268</v>
      </c>
      <c r="C703" s="302" t="s">
        <v>171</v>
      </c>
      <c r="F703" s="302" t="s">
        <v>269</v>
      </c>
      <c r="G703" s="302">
        <v>65127917725</v>
      </c>
      <c r="H703" s="302" t="s">
        <v>180</v>
      </c>
      <c r="I703" s="302" t="s">
        <v>176</v>
      </c>
      <c r="J703" s="302" t="s">
        <v>181</v>
      </c>
      <c r="K703" s="303">
        <v>42916</v>
      </c>
      <c r="L703" s="284">
        <v>12</v>
      </c>
      <c r="M703" s="304">
        <v>126781</v>
      </c>
      <c r="N703" s="304">
        <v>14842</v>
      </c>
      <c r="O703" s="304">
        <v>0</v>
      </c>
      <c r="P703" s="304">
        <v>0</v>
      </c>
      <c r="Q703" s="304">
        <v>12331</v>
      </c>
      <c r="R703" s="304">
        <v>129292</v>
      </c>
      <c r="S703" s="305">
        <v>2511</v>
      </c>
      <c r="T703" s="306">
        <v>0.02</v>
      </c>
      <c r="U703" s="305">
        <v>7704320</v>
      </c>
      <c r="V703" s="305">
        <v>9097922</v>
      </c>
      <c r="W703" s="307">
        <v>0.18</v>
      </c>
      <c r="X703" s="317">
        <v>7152</v>
      </c>
      <c r="Y703" s="309">
        <v>0.06</v>
      </c>
      <c r="Z703" s="305">
        <v>466387</v>
      </c>
      <c r="AA703" s="309">
        <v>0.05</v>
      </c>
    </row>
    <row r="704" spans="1:27" s="287" customFormat="1" ht="13.15" customHeight="1">
      <c r="A704" s="301">
        <v>42916</v>
      </c>
      <c r="B704" s="302" t="s">
        <v>310</v>
      </c>
      <c r="C704" s="302" t="s">
        <v>171</v>
      </c>
      <c r="D704" s="287" t="s">
        <v>165</v>
      </c>
      <c r="E704" s="287">
        <v>4</v>
      </c>
      <c r="F704" s="302" t="s">
        <v>311</v>
      </c>
      <c r="G704" s="302">
        <v>41272198829</v>
      </c>
      <c r="H704" s="302" t="s">
        <v>312</v>
      </c>
      <c r="I704" s="302" t="s">
        <v>176</v>
      </c>
      <c r="J704" s="302" t="s">
        <v>177</v>
      </c>
      <c r="K704" s="303">
        <v>42916</v>
      </c>
      <c r="L704" s="284">
        <v>12</v>
      </c>
      <c r="M704" s="304">
        <v>10227</v>
      </c>
      <c r="N704" s="304">
        <v>2014</v>
      </c>
      <c r="O704" s="304">
        <v>0</v>
      </c>
      <c r="P704" s="304">
        <v>0</v>
      </c>
      <c r="Q704" s="304">
        <v>1048</v>
      </c>
      <c r="R704" s="304">
        <v>11006</v>
      </c>
      <c r="S704" s="305">
        <v>966</v>
      </c>
      <c r="T704" s="306">
        <v>0.08</v>
      </c>
      <c r="U704" s="305">
        <v>813040</v>
      </c>
      <c r="V704" s="305">
        <v>860499</v>
      </c>
      <c r="W704" s="307">
        <v>0.06</v>
      </c>
      <c r="X704" s="317">
        <v>169</v>
      </c>
      <c r="Y704" s="309">
        <v>0.02</v>
      </c>
      <c r="Z704" s="305">
        <v>11251</v>
      </c>
      <c r="AA704" s="309">
        <v>0.01</v>
      </c>
    </row>
    <row r="705" spans="1:27" s="287" customFormat="1" ht="13.15" customHeight="1">
      <c r="A705" s="301">
        <v>42916</v>
      </c>
      <c r="B705" s="302" t="s">
        <v>467</v>
      </c>
      <c r="C705" s="302" t="s">
        <v>171</v>
      </c>
      <c r="F705" s="302" t="s">
        <v>468</v>
      </c>
      <c r="G705" s="302">
        <v>15549636673</v>
      </c>
      <c r="H705" s="302" t="s">
        <v>469</v>
      </c>
      <c r="I705" s="302" t="s">
        <v>176</v>
      </c>
      <c r="J705" s="302" t="s">
        <v>188</v>
      </c>
      <c r="K705" s="303">
        <v>42916</v>
      </c>
      <c r="L705" s="284">
        <v>12</v>
      </c>
      <c r="M705" s="304">
        <v>24294</v>
      </c>
      <c r="N705" s="316" t="s">
        <v>769</v>
      </c>
      <c r="O705" s="316" t="s">
        <v>769</v>
      </c>
      <c r="P705" s="304">
        <v>0</v>
      </c>
      <c r="Q705" s="316" t="s">
        <v>769</v>
      </c>
      <c r="R705" s="304">
        <v>24215</v>
      </c>
      <c r="S705" s="315" t="s">
        <v>769</v>
      </c>
      <c r="T705" s="318" t="s">
        <v>769</v>
      </c>
      <c r="U705" s="305">
        <v>960746</v>
      </c>
      <c r="V705" s="305">
        <v>1081850</v>
      </c>
      <c r="W705" s="307">
        <v>0.13</v>
      </c>
      <c r="X705" s="317">
        <v>2066</v>
      </c>
      <c r="Y705" s="309">
        <v>0.09</v>
      </c>
      <c r="Z705" s="305">
        <v>69071</v>
      </c>
      <c r="AA705" s="309">
        <v>0.06</v>
      </c>
    </row>
    <row r="706" spans="1:27" s="287" customFormat="1" ht="13.15" customHeight="1">
      <c r="A706" s="301">
        <v>42916</v>
      </c>
      <c r="B706" s="302" t="s">
        <v>270</v>
      </c>
      <c r="C706" s="302" t="s">
        <v>171</v>
      </c>
      <c r="F706" s="302" t="s">
        <v>271</v>
      </c>
      <c r="G706" s="302">
        <v>76641658449</v>
      </c>
      <c r="H706" s="302" t="s">
        <v>272</v>
      </c>
      <c r="I706" s="302" t="s">
        <v>168</v>
      </c>
      <c r="J706" s="302" t="s">
        <v>188</v>
      </c>
      <c r="K706" s="303">
        <v>42916</v>
      </c>
      <c r="L706" s="284">
        <v>12</v>
      </c>
      <c r="M706" s="304">
        <v>27505</v>
      </c>
      <c r="N706" s="304">
        <v>1755</v>
      </c>
      <c r="O706" s="304">
        <v>0</v>
      </c>
      <c r="P706" s="304">
        <v>0</v>
      </c>
      <c r="Q706" s="304">
        <v>2108</v>
      </c>
      <c r="R706" s="304">
        <v>27152</v>
      </c>
      <c r="S706" s="305">
        <v>-353</v>
      </c>
      <c r="T706" s="306">
        <v>-0.01</v>
      </c>
      <c r="U706" s="305">
        <v>1041873</v>
      </c>
      <c r="V706" s="305">
        <v>1165289</v>
      </c>
      <c r="W706" s="307">
        <v>0.12</v>
      </c>
      <c r="X706" s="317">
        <v>2648</v>
      </c>
      <c r="Y706" s="309">
        <v>0.1</v>
      </c>
      <c r="Z706" s="305">
        <v>69202</v>
      </c>
      <c r="AA706" s="309">
        <v>0.06</v>
      </c>
    </row>
    <row r="707" spans="1:27" s="287" customFormat="1" ht="13.15" customHeight="1">
      <c r="A707" s="301">
        <v>42916</v>
      </c>
      <c r="B707" s="302" t="s">
        <v>273</v>
      </c>
      <c r="C707" s="302" t="s">
        <v>171</v>
      </c>
      <c r="F707" s="302" t="s">
        <v>274</v>
      </c>
      <c r="G707" s="302">
        <v>62653671394</v>
      </c>
      <c r="H707" s="302" t="s">
        <v>275</v>
      </c>
      <c r="I707" s="302" t="s">
        <v>168</v>
      </c>
      <c r="J707" s="302" t="s">
        <v>188</v>
      </c>
      <c r="K707" s="303">
        <v>42916</v>
      </c>
      <c r="L707" s="284">
        <v>12</v>
      </c>
      <c r="M707" s="304">
        <v>1833662</v>
      </c>
      <c r="N707" s="304">
        <v>182951</v>
      </c>
      <c r="O707" s="304">
        <v>6257</v>
      </c>
      <c r="P707" s="304">
        <v>0</v>
      </c>
      <c r="Q707" s="304">
        <v>171166</v>
      </c>
      <c r="R707" s="304">
        <v>1845447</v>
      </c>
      <c r="S707" s="305">
        <v>11785</v>
      </c>
      <c r="T707" s="306">
        <v>0.01</v>
      </c>
      <c r="U707" s="305">
        <v>33317725</v>
      </c>
      <c r="V707" s="305">
        <v>38079552</v>
      </c>
      <c r="W707" s="307">
        <v>0.14000000000000001</v>
      </c>
      <c r="X707" s="317">
        <v>1593</v>
      </c>
      <c r="Y707" s="309">
        <v>0</v>
      </c>
      <c r="Z707" s="305">
        <v>206121</v>
      </c>
      <c r="AA707" s="309">
        <v>0.01</v>
      </c>
    </row>
    <row r="708" spans="1:27" s="287" customFormat="1" ht="13.15" customHeight="1">
      <c r="A708" s="301">
        <v>42916</v>
      </c>
      <c r="B708" s="302" t="s">
        <v>415</v>
      </c>
      <c r="C708" s="302" t="s">
        <v>171</v>
      </c>
      <c r="D708" s="287" t="s">
        <v>165</v>
      </c>
      <c r="E708" s="287">
        <v>7</v>
      </c>
      <c r="F708" s="302" t="s">
        <v>352</v>
      </c>
      <c r="G708" s="302">
        <v>39827542991</v>
      </c>
      <c r="H708" s="302" t="s">
        <v>353</v>
      </c>
      <c r="I708" s="302" t="s">
        <v>168</v>
      </c>
      <c r="J708" s="302" t="s">
        <v>169</v>
      </c>
      <c r="K708" s="303">
        <v>42916</v>
      </c>
      <c r="L708" s="284">
        <v>12</v>
      </c>
      <c r="M708" s="304">
        <v>562082</v>
      </c>
      <c r="N708" s="304">
        <v>79368</v>
      </c>
      <c r="O708" s="304">
        <v>10680</v>
      </c>
      <c r="P708" s="304">
        <v>0</v>
      </c>
      <c r="Q708" s="304">
        <v>43041</v>
      </c>
      <c r="R708" s="304">
        <v>598409</v>
      </c>
      <c r="S708" s="305">
        <v>36327</v>
      </c>
      <c r="T708" s="306">
        <v>0.06</v>
      </c>
      <c r="U708" s="305">
        <v>6565217</v>
      </c>
      <c r="V708" s="305">
        <v>9683429</v>
      </c>
      <c r="W708" s="307">
        <v>0.47</v>
      </c>
      <c r="X708" s="317">
        <v>116322</v>
      </c>
      <c r="Y708" s="309">
        <v>0.19</v>
      </c>
      <c r="Z708" s="305">
        <v>1920240</v>
      </c>
      <c r="AA708" s="309">
        <v>0.2</v>
      </c>
    </row>
    <row r="709" spans="1:27" s="287" customFormat="1" ht="13.15" customHeight="1">
      <c r="A709" s="301">
        <v>42916</v>
      </c>
      <c r="B709" s="302" t="s">
        <v>354</v>
      </c>
      <c r="C709" s="302" t="s">
        <v>164</v>
      </c>
      <c r="D709" s="287" t="s">
        <v>165</v>
      </c>
      <c r="E709" s="287">
        <v>7</v>
      </c>
      <c r="F709" s="302" t="s">
        <v>352</v>
      </c>
      <c r="G709" s="302">
        <v>39827542991</v>
      </c>
      <c r="H709" s="302" t="s">
        <v>353</v>
      </c>
      <c r="I709" s="302" t="s">
        <v>168</v>
      </c>
      <c r="J709" s="302" t="s">
        <v>169</v>
      </c>
      <c r="K709" s="303">
        <v>42916</v>
      </c>
      <c r="L709" s="284">
        <v>12</v>
      </c>
      <c r="M709" s="304">
        <v>35652</v>
      </c>
      <c r="N709" s="304">
        <v>3840</v>
      </c>
      <c r="O709" s="304">
        <v>157</v>
      </c>
      <c r="P709" s="304">
        <v>0</v>
      </c>
      <c r="Q709" s="304">
        <v>1581</v>
      </c>
      <c r="R709" s="304">
        <v>37911</v>
      </c>
      <c r="S709" s="305">
        <v>2259</v>
      </c>
      <c r="T709" s="306">
        <v>0.06</v>
      </c>
      <c r="U709" s="305">
        <v>1611220</v>
      </c>
      <c r="V709" s="305">
        <v>1972516</v>
      </c>
      <c r="W709" s="307">
        <v>0.22</v>
      </c>
      <c r="X709" s="317">
        <v>16693</v>
      </c>
      <c r="Y709" s="309">
        <v>0.44</v>
      </c>
      <c r="Z709" s="305">
        <v>1171580</v>
      </c>
      <c r="AA709" s="309">
        <v>0.59</v>
      </c>
    </row>
    <row r="710" spans="1:27" s="287" customFormat="1" ht="13.15" customHeight="1">
      <c r="A710" s="301">
        <v>42916</v>
      </c>
      <c r="B710" s="302" t="s">
        <v>484</v>
      </c>
      <c r="C710" s="302" t="s">
        <v>171</v>
      </c>
      <c r="F710" s="302" t="s">
        <v>485</v>
      </c>
      <c r="G710" s="302">
        <v>98438661856</v>
      </c>
      <c r="H710" s="302" t="s">
        <v>486</v>
      </c>
      <c r="I710" s="302" t="s">
        <v>176</v>
      </c>
      <c r="J710" s="302" t="s">
        <v>177</v>
      </c>
      <c r="K710" s="303">
        <v>42916</v>
      </c>
      <c r="L710" s="284">
        <v>12</v>
      </c>
      <c r="M710" s="304">
        <v>23296</v>
      </c>
      <c r="N710" s="304">
        <v>1218</v>
      </c>
      <c r="O710" s="304">
        <v>0</v>
      </c>
      <c r="P710" s="304">
        <v>0</v>
      </c>
      <c r="Q710" s="304">
        <v>2325</v>
      </c>
      <c r="R710" s="304">
        <v>22189</v>
      </c>
      <c r="S710" s="305">
        <v>-1107</v>
      </c>
      <c r="T710" s="306">
        <v>-0.05</v>
      </c>
      <c r="U710" s="305">
        <v>2859718</v>
      </c>
      <c r="V710" s="305">
        <v>3151637</v>
      </c>
      <c r="W710" s="307">
        <v>0.1</v>
      </c>
      <c r="X710" s="317">
        <v>2353</v>
      </c>
      <c r="Y710" s="309">
        <v>0.11</v>
      </c>
      <c r="Z710" s="305">
        <v>297641</v>
      </c>
      <c r="AA710" s="309">
        <v>0.09</v>
      </c>
    </row>
    <row r="711" spans="1:27" s="287" customFormat="1" ht="13.15" customHeight="1">
      <c r="A711" s="301">
        <v>42916</v>
      </c>
      <c r="B711" s="302" t="s">
        <v>390</v>
      </c>
      <c r="C711" s="302" t="s">
        <v>171</v>
      </c>
      <c r="F711" s="302" t="s">
        <v>281</v>
      </c>
      <c r="G711" s="302">
        <v>89384753567</v>
      </c>
      <c r="H711" s="302" t="s">
        <v>282</v>
      </c>
      <c r="I711" s="302" t="s">
        <v>168</v>
      </c>
      <c r="J711" s="302" t="s">
        <v>169</v>
      </c>
      <c r="K711" s="303">
        <v>42916</v>
      </c>
      <c r="L711" s="284">
        <v>12</v>
      </c>
      <c r="M711" s="304">
        <v>41873</v>
      </c>
      <c r="N711" s="304">
        <v>5602</v>
      </c>
      <c r="O711" s="304">
        <v>0</v>
      </c>
      <c r="P711" s="304">
        <v>1798</v>
      </c>
      <c r="Q711" s="304">
        <v>8802</v>
      </c>
      <c r="R711" s="304">
        <v>38673</v>
      </c>
      <c r="S711" s="305">
        <v>-3200</v>
      </c>
      <c r="T711" s="306">
        <v>-0.08</v>
      </c>
      <c r="U711" s="305">
        <v>2285044</v>
      </c>
      <c r="V711" s="305">
        <v>2203838</v>
      </c>
      <c r="W711" s="307">
        <v>-0.04</v>
      </c>
      <c r="X711" s="317">
        <v>0</v>
      </c>
      <c r="Y711" s="309">
        <v>0</v>
      </c>
      <c r="Z711" s="305">
        <v>0</v>
      </c>
      <c r="AA711" s="309">
        <v>0</v>
      </c>
    </row>
    <row r="712" spans="1:27" s="287" customFormat="1" ht="13.15" customHeight="1">
      <c r="A712" s="301">
        <v>42916</v>
      </c>
      <c r="B712" s="302" t="s">
        <v>283</v>
      </c>
      <c r="C712" s="302" t="s">
        <v>171</v>
      </c>
      <c r="D712" s="287" t="s">
        <v>165</v>
      </c>
      <c r="E712" s="287">
        <v>26</v>
      </c>
      <c r="F712" s="302" t="s">
        <v>284</v>
      </c>
      <c r="G712" s="302">
        <v>68964712340</v>
      </c>
      <c r="H712" s="302" t="s">
        <v>487</v>
      </c>
      <c r="I712" s="302" t="s">
        <v>168</v>
      </c>
      <c r="J712" s="302" t="s">
        <v>169</v>
      </c>
      <c r="K712" s="303">
        <v>42916</v>
      </c>
      <c r="L712" s="284">
        <v>12</v>
      </c>
      <c r="M712" s="304">
        <v>31090</v>
      </c>
      <c r="N712" s="304">
        <v>3099</v>
      </c>
      <c r="O712" s="304">
        <v>25</v>
      </c>
      <c r="P712" s="304">
        <v>0</v>
      </c>
      <c r="Q712" s="304">
        <v>5374</v>
      </c>
      <c r="R712" s="304">
        <v>28815</v>
      </c>
      <c r="S712" s="305">
        <v>-2275</v>
      </c>
      <c r="T712" s="306">
        <v>-7.0000000000000007E-2</v>
      </c>
      <c r="U712" s="305">
        <v>916133</v>
      </c>
      <c r="V712" s="305">
        <v>1262099</v>
      </c>
      <c r="W712" s="307">
        <v>0.38</v>
      </c>
      <c r="X712" s="317">
        <v>831</v>
      </c>
      <c r="Y712" s="309">
        <v>0.03</v>
      </c>
      <c r="Z712" s="305">
        <v>23982</v>
      </c>
      <c r="AA712" s="309">
        <v>0.02</v>
      </c>
    </row>
    <row r="713" spans="1:27" s="287" customFormat="1" ht="13.15" customHeight="1">
      <c r="A713" s="301">
        <v>42916</v>
      </c>
      <c r="B713" s="302" t="s">
        <v>391</v>
      </c>
      <c r="C713" s="302" t="s">
        <v>171</v>
      </c>
      <c r="F713" s="302" t="s">
        <v>355</v>
      </c>
      <c r="G713" s="302">
        <v>74559365913</v>
      </c>
      <c r="H713" s="302" t="s">
        <v>356</v>
      </c>
      <c r="I713" s="302" t="s">
        <v>168</v>
      </c>
      <c r="J713" s="302" t="s">
        <v>188</v>
      </c>
      <c r="K713" s="303">
        <v>42916</v>
      </c>
      <c r="L713" s="284">
        <v>12</v>
      </c>
      <c r="M713" s="304">
        <v>232831</v>
      </c>
      <c r="N713" s="304">
        <v>14903</v>
      </c>
      <c r="O713" s="304">
        <v>820</v>
      </c>
      <c r="P713" s="304">
        <v>0</v>
      </c>
      <c r="Q713" s="304">
        <v>25866</v>
      </c>
      <c r="R713" s="304">
        <v>221868</v>
      </c>
      <c r="S713" s="305">
        <v>-10963</v>
      </c>
      <c r="T713" s="306">
        <v>-0.05</v>
      </c>
      <c r="U713" s="305">
        <v>7722914</v>
      </c>
      <c r="V713" s="305">
        <v>8773474</v>
      </c>
      <c r="W713" s="307">
        <v>0.14000000000000001</v>
      </c>
      <c r="X713" s="317">
        <v>1777</v>
      </c>
      <c r="Y713" s="309">
        <v>0.01</v>
      </c>
      <c r="Z713" s="305">
        <v>146386</v>
      </c>
      <c r="AA713" s="309">
        <v>0.02</v>
      </c>
    </row>
    <row r="714" spans="1:27" s="287" customFormat="1" ht="13.15" customHeight="1">
      <c r="A714" s="301">
        <v>42916</v>
      </c>
      <c r="B714" s="302" t="s">
        <v>357</v>
      </c>
      <c r="C714" s="302" t="s">
        <v>171</v>
      </c>
      <c r="D714" s="287" t="s">
        <v>165</v>
      </c>
      <c r="E714" s="287">
        <v>15</v>
      </c>
      <c r="F714" s="302" t="s">
        <v>358</v>
      </c>
      <c r="G714" s="302">
        <v>98350952022</v>
      </c>
      <c r="H714" s="302" t="s">
        <v>359</v>
      </c>
      <c r="I714" s="302" t="s">
        <v>168</v>
      </c>
      <c r="J714" s="302" t="s">
        <v>169</v>
      </c>
      <c r="K714" s="303">
        <v>42916</v>
      </c>
      <c r="L714" s="284">
        <v>12</v>
      </c>
      <c r="M714" s="304">
        <v>79464</v>
      </c>
      <c r="N714" s="304">
        <v>39199</v>
      </c>
      <c r="O714" s="304">
        <v>180</v>
      </c>
      <c r="P714" s="304">
        <v>0</v>
      </c>
      <c r="Q714" s="304">
        <v>13959</v>
      </c>
      <c r="R714" s="304">
        <v>104704</v>
      </c>
      <c r="S714" s="305">
        <v>25240</v>
      </c>
      <c r="T714" s="306">
        <v>0.32</v>
      </c>
      <c r="U714" s="305">
        <v>706912</v>
      </c>
      <c r="V714" s="305">
        <v>1674140</v>
      </c>
      <c r="W714" s="307">
        <v>1.37</v>
      </c>
      <c r="X714" s="317">
        <v>55331</v>
      </c>
      <c r="Y714" s="309">
        <v>0.53</v>
      </c>
      <c r="Z714" s="305">
        <v>569374</v>
      </c>
      <c r="AA714" s="309">
        <v>0.34</v>
      </c>
    </row>
    <row r="715" spans="1:27" s="287" customFormat="1" ht="13.15" customHeight="1">
      <c r="A715" s="301">
        <v>42916</v>
      </c>
      <c r="B715" s="302" t="s">
        <v>392</v>
      </c>
      <c r="C715" s="302" t="s">
        <v>171</v>
      </c>
      <c r="F715" s="302" t="s">
        <v>393</v>
      </c>
      <c r="G715" s="302">
        <v>54145196298</v>
      </c>
      <c r="H715" s="302" t="s">
        <v>394</v>
      </c>
      <c r="I715" s="302" t="s">
        <v>168</v>
      </c>
      <c r="J715" s="302" t="s">
        <v>188</v>
      </c>
      <c r="K715" s="303">
        <v>42916</v>
      </c>
      <c r="L715" s="284">
        <v>12</v>
      </c>
      <c r="M715" s="304">
        <v>139813</v>
      </c>
      <c r="N715" s="304">
        <v>14647</v>
      </c>
      <c r="O715" s="304">
        <v>875</v>
      </c>
      <c r="P715" s="304">
        <v>0</v>
      </c>
      <c r="Q715" s="304">
        <v>17096</v>
      </c>
      <c r="R715" s="304">
        <v>137364</v>
      </c>
      <c r="S715" s="305">
        <v>-2449</v>
      </c>
      <c r="T715" s="306">
        <v>-0.02</v>
      </c>
      <c r="U715" s="305">
        <v>3741009</v>
      </c>
      <c r="V715" s="305">
        <v>4324928</v>
      </c>
      <c r="W715" s="307">
        <v>0.16</v>
      </c>
      <c r="X715" s="317">
        <v>33619</v>
      </c>
      <c r="Y715" s="309">
        <v>0.24</v>
      </c>
      <c r="Z715" s="305">
        <v>1400242</v>
      </c>
      <c r="AA715" s="309">
        <v>0.32</v>
      </c>
    </row>
    <row r="716" spans="1:27" s="287" customFormat="1" ht="13.15" customHeight="1">
      <c r="A716" s="301">
        <v>42916</v>
      </c>
      <c r="B716" s="302" t="s">
        <v>395</v>
      </c>
      <c r="C716" s="302" t="s">
        <v>171</v>
      </c>
      <c r="D716" s="287" t="s">
        <v>165</v>
      </c>
      <c r="E716" s="287">
        <v>12</v>
      </c>
      <c r="F716" s="302" t="s">
        <v>396</v>
      </c>
      <c r="G716" s="302">
        <v>98503137921</v>
      </c>
      <c r="H716" s="302" t="s">
        <v>191</v>
      </c>
      <c r="I716" s="302" t="s">
        <v>168</v>
      </c>
      <c r="J716" s="302" t="s">
        <v>188</v>
      </c>
      <c r="K716" s="303">
        <v>42916</v>
      </c>
      <c r="L716" s="284">
        <v>12</v>
      </c>
      <c r="M716" s="304">
        <v>903707</v>
      </c>
      <c r="N716" s="304">
        <v>136446</v>
      </c>
      <c r="O716" s="304">
        <v>4094</v>
      </c>
      <c r="P716" s="304">
        <v>811</v>
      </c>
      <c r="Q716" s="304">
        <v>106474</v>
      </c>
      <c r="R716" s="304">
        <v>933679</v>
      </c>
      <c r="S716" s="305">
        <v>29972</v>
      </c>
      <c r="T716" s="306">
        <v>0.03</v>
      </c>
      <c r="U716" s="305">
        <v>22668023</v>
      </c>
      <c r="V716" s="305">
        <v>26541638</v>
      </c>
      <c r="W716" s="307">
        <v>0.17</v>
      </c>
      <c r="X716" s="317">
        <v>759238</v>
      </c>
      <c r="Y716" s="309">
        <v>0.81</v>
      </c>
      <c r="Z716" s="305">
        <v>22280448</v>
      </c>
      <c r="AA716" s="309">
        <v>0.84</v>
      </c>
    </row>
    <row r="717" spans="1:27" s="287" customFormat="1" ht="13.15" customHeight="1">
      <c r="A717" s="301">
        <v>42916</v>
      </c>
      <c r="B717" s="302" t="s">
        <v>416</v>
      </c>
      <c r="C717" s="302" t="s">
        <v>171</v>
      </c>
      <c r="D717" s="287" t="s">
        <v>165</v>
      </c>
      <c r="E717" s="287">
        <v>4</v>
      </c>
      <c r="F717" s="302" t="s">
        <v>417</v>
      </c>
      <c r="G717" s="302">
        <v>14602032302</v>
      </c>
      <c r="H717" s="302" t="s">
        <v>418</v>
      </c>
      <c r="I717" s="302" t="s">
        <v>168</v>
      </c>
      <c r="J717" s="302" t="s">
        <v>188</v>
      </c>
      <c r="K717" s="303">
        <v>42916</v>
      </c>
      <c r="L717" s="284">
        <v>12</v>
      </c>
      <c r="M717" s="304">
        <v>90216</v>
      </c>
      <c r="N717" s="304">
        <v>47121</v>
      </c>
      <c r="O717" s="304">
        <v>54</v>
      </c>
      <c r="P717" s="304">
        <v>39194</v>
      </c>
      <c r="Q717" s="304">
        <v>16082</v>
      </c>
      <c r="R717" s="304">
        <v>121255</v>
      </c>
      <c r="S717" s="305">
        <v>31039</v>
      </c>
      <c r="T717" s="306">
        <v>0.34</v>
      </c>
      <c r="U717" s="305">
        <v>2316943</v>
      </c>
      <c r="V717" s="305">
        <v>4799107</v>
      </c>
      <c r="W717" s="307">
        <v>1.07</v>
      </c>
      <c r="X717" s="317">
        <v>422</v>
      </c>
      <c r="Y717" s="309">
        <v>0</v>
      </c>
      <c r="Z717" s="305">
        <v>27597</v>
      </c>
      <c r="AA717" s="309">
        <v>0.01</v>
      </c>
    </row>
    <row r="718" spans="1:27" s="287" customFormat="1" ht="13.15" customHeight="1">
      <c r="A718" s="301">
        <v>42916</v>
      </c>
      <c r="B718" s="302" t="s">
        <v>288</v>
      </c>
      <c r="C718" s="302" t="s">
        <v>171</v>
      </c>
      <c r="D718" s="287" t="s">
        <v>165</v>
      </c>
      <c r="E718" s="287">
        <v>3</v>
      </c>
      <c r="F718" s="302" t="s">
        <v>289</v>
      </c>
      <c r="G718" s="302">
        <v>85502108833</v>
      </c>
      <c r="H718" s="302" t="s">
        <v>290</v>
      </c>
      <c r="I718" s="302" t="s">
        <v>168</v>
      </c>
      <c r="J718" s="302" t="s">
        <v>177</v>
      </c>
      <c r="K718" s="303">
        <v>42916</v>
      </c>
      <c r="L718" s="284">
        <v>12</v>
      </c>
      <c r="M718" s="304">
        <v>61638</v>
      </c>
      <c r="N718" s="304">
        <v>8665</v>
      </c>
      <c r="O718" s="304">
        <v>105</v>
      </c>
      <c r="P718" s="304">
        <v>0</v>
      </c>
      <c r="Q718" s="304">
        <v>9499</v>
      </c>
      <c r="R718" s="304">
        <v>60804</v>
      </c>
      <c r="S718" s="305">
        <v>-834</v>
      </c>
      <c r="T718" s="306">
        <v>-0.01</v>
      </c>
      <c r="U718" s="305">
        <v>5485563</v>
      </c>
      <c r="V718" s="305">
        <v>6216875</v>
      </c>
      <c r="W718" s="307">
        <v>0.13</v>
      </c>
      <c r="X718" s="317">
        <v>4884</v>
      </c>
      <c r="Y718" s="309">
        <v>0.08</v>
      </c>
      <c r="Z718" s="305">
        <v>760291</v>
      </c>
      <c r="AA718" s="309">
        <v>0.12</v>
      </c>
    </row>
    <row r="719" spans="1:27" s="287" customFormat="1" ht="13.15" customHeight="1">
      <c r="A719" s="301">
        <v>42916</v>
      </c>
      <c r="B719" s="302" t="s">
        <v>291</v>
      </c>
      <c r="C719" s="302" t="s">
        <v>171</v>
      </c>
      <c r="D719" s="287" t="s">
        <v>165</v>
      </c>
      <c r="E719" s="287">
        <v>3</v>
      </c>
      <c r="F719" s="302" t="s">
        <v>292</v>
      </c>
      <c r="G719" s="302">
        <v>57526653420</v>
      </c>
      <c r="H719" s="302" t="s">
        <v>397</v>
      </c>
      <c r="I719" s="302" t="s">
        <v>168</v>
      </c>
      <c r="J719" s="302" t="s">
        <v>169</v>
      </c>
      <c r="K719" s="303">
        <v>42916</v>
      </c>
      <c r="L719" s="284">
        <v>12</v>
      </c>
      <c r="M719" s="304">
        <v>7871</v>
      </c>
      <c r="N719" s="304">
        <v>3017</v>
      </c>
      <c r="O719" s="304">
        <v>596</v>
      </c>
      <c r="P719" s="304">
        <v>0</v>
      </c>
      <c r="Q719" s="304">
        <v>1291</v>
      </c>
      <c r="R719" s="304">
        <v>9597</v>
      </c>
      <c r="S719" s="305">
        <v>1726</v>
      </c>
      <c r="T719" s="306">
        <v>0.22</v>
      </c>
      <c r="U719" s="305">
        <v>134613</v>
      </c>
      <c r="V719" s="305">
        <v>184478</v>
      </c>
      <c r="W719" s="307">
        <v>0.37</v>
      </c>
      <c r="X719" s="317">
        <v>5589</v>
      </c>
      <c r="Y719" s="309">
        <v>0.57999999999999996</v>
      </c>
      <c r="Z719" s="305">
        <v>100183</v>
      </c>
      <c r="AA719" s="309">
        <v>0.54</v>
      </c>
    </row>
    <row r="720" spans="1:27" s="287" customFormat="1" ht="13.15" customHeight="1">
      <c r="A720" s="301">
        <v>42916</v>
      </c>
      <c r="B720" s="302" t="s">
        <v>470</v>
      </c>
      <c r="C720" s="302" t="s">
        <v>171</v>
      </c>
      <c r="F720" s="302" t="s">
        <v>471</v>
      </c>
      <c r="G720" s="302">
        <v>60998717367</v>
      </c>
      <c r="H720" s="302" t="s">
        <v>480</v>
      </c>
      <c r="I720" s="302" t="s">
        <v>168</v>
      </c>
      <c r="J720" s="302" t="s">
        <v>169</v>
      </c>
      <c r="K720" s="303">
        <v>42916</v>
      </c>
      <c r="L720" s="284">
        <v>12</v>
      </c>
      <c r="M720" s="304">
        <v>29867</v>
      </c>
      <c r="N720" s="304">
        <v>2553</v>
      </c>
      <c r="O720" s="304">
        <v>207</v>
      </c>
      <c r="P720" s="304">
        <v>0</v>
      </c>
      <c r="Q720" s="304">
        <v>4526</v>
      </c>
      <c r="R720" s="304">
        <v>27894</v>
      </c>
      <c r="S720" s="305">
        <v>-1973</v>
      </c>
      <c r="T720" s="306">
        <v>-7.0000000000000007E-2</v>
      </c>
      <c r="U720" s="305">
        <v>965976</v>
      </c>
      <c r="V720" s="305">
        <v>1057313</v>
      </c>
      <c r="W720" s="307">
        <v>0.09</v>
      </c>
      <c r="X720" s="317">
        <v>1189</v>
      </c>
      <c r="Y720" s="309">
        <v>0.04</v>
      </c>
      <c r="Z720" s="305">
        <v>68016</v>
      </c>
      <c r="AA720" s="309">
        <v>0.06</v>
      </c>
    </row>
    <row r="721" spans="1:27" s="287" customFormat="1" ht="13.15" customHeight="1">
      <c r="A721" s="301">
        <v>42916</v>
      </c>
      <c r="B721" s="302" t="s">
        <v>398</v>
      </c>
      <c r="C721" s="302" t="s">
        <v>171</v>
      </c>
      <c r="F721" s="302" t="s">
        <v>399</v>
      </c>
      <c r="G721" s="302">
        <v>37024873660</v>
      </c>
      <c r="H721" s="302" t="s">
        <v>400</v>
      </c>
      <c r="I721" s="302" t="s">
        <v>176</v>
      </c>
      <c r="J721" s="302" t="s">
        <v>188</v>
      </c>
      <c r="K721" s="303">
        <v>42766</v>
      </c>
      <c r="L721" s="284">
        <v>12</v>
      </c>
      <c r="M721" s="304">
        <v>6354</v>
      </c>
      <c r="N721" s="316" t="s">
        <v>769</v>
      </c>
      <c r="O721" s="316" t="s">
        <v>769</v>
      </c>
      <c r="P721" s="304">
        <v>0</v>
      </c>
      <c r="Q721" s="316" t="s">
        <v>769</v>
      </c>
      <c r="R721" s="304">
        <v>6075</v>
      </c>
      <c r="S721" s="315" t="s">
        <v>769</v>
      </c>
      <c r="T721" s="318" t="s">
        <v>769</v>
      </c>
      <c r="U721" s="305">
        <v>277982</v>
      </c>
      <c r="V721" s="305">
        <v>320033</v>
      </c>
      <c r="W721" s="307">
        <v>0.15</v>
      </c>
      <c r="X721" s="317">
        <v>43</v>
      </c>
      <c r="Y721" s="309">
        <v>0.01</v>
      </c>
      <c r="Z721" s="305">
        <v>8034</v>
      </c>
      <c r="AA721" s="309">
        <v>0.03</v>
      </c>
    </row>
    <row r="722" spans="1:27" s="287" customFormat="1" ht="13.15" customHeight="1">
      <c r="A722" s="301">
        <v>42916</v>
      </c>
      <c r="B722" s="302" t="s">
        <v>419</v>
      </c>
      <c r="C722" s="302" t="s">
        <v>171</v>
      </c>
      <c r="F722" s="302" t="s">
        <v>420</v>
      </c>
      <c r="G722" s="302">
        <v>58208377062</v>
      </c>
      <c r="H722" s="302" t="s">
        <v>421</v>
      </c>
      <c r="I722" s="302" t="s">
        <v>176</v>
      </c>
      <c r="J722" s="302" t="s">
        <v>177</v>
      </c>
      <c r="K722" s="303">
        <v>42916</v>
      </c>
      <c r="L722" s="284">
        <v>12</v>
      </c>
      <c r="M722" s="304">
        <v>3865</v>
      </c>
      <c r="N722" s="304">
        <v>409</v>
      </c>
      <c r="O722" s="304">
        <v>0</v>
      </c>
      <c r="P722" s="304">
        <v>0</v>
      </c>
      <c r="Q722" s="304">
        <v>332</v>
      </c>
      <c r="R722" s="304">
        <v>3942</v>
      </c>
      <c r="S722" s="305">
        <v>77</v>
      </c>
      <c r="T722" s="306">
        <v>0.02</v>
      </c>
      <c r="U722" s="305">
        <v>290284</v>
      </c>
      <c r="V722" s="305">
        <v>333108</v>
      </c>
      <c r="W722" s="307">
        <v>0.15</v>
      </c>
      <c r="X722" s="317">
        <v>591</v>
      </c>
      <c r="Y722" s="309">
        <v>0.15</v>
      </c>
      <c r="Z722" s="305">
        <v>44739</v>
      </c>
      <c r="AA722" s="309">
        <v>0.13</v>
      </c>
    </row>
    <row r="723" spans="1:27" s="287" customFormat="1" ht="13.15" customHeight="1">
      <c r="A723" s="301">
        <v>42916</v>
      </c>
      <c r="B723" s="302" t="s">
        <v>206</v>
      </c>
      <c r="C723" s="302" t="s">
        <v>171</v>
      </c>
      <c r="F723" s="302" t="s">
        <v>313</v>
      </c>
      <c r="G723" s="302">
        <v>77343563307</v>
      </c>
      <c r="H723" s="302" t="s">
        <v>314</v>
      </c>
      <c r="I723" s="302" t="s">
        <v>168</v>
      </c>
      <c r="J723" s="302" t="s">
        <v>188</v>
      </c>
      <c r="K723" s="303">
        <v>42916</v>
      </c>
      <c r="L723" s="284">
        <v>12</v>
      </c>
      <c r="M723" s="304">
        <v>110591</v>
      </c>
      <c r="N723" s="304">
        <v>15681</v>
      </c>
      <c r="O723" s="304">
        <v>790</v>
      </c>
      <c r="P723" s="304">
        <v>0</v>
      </c>
      <c r="Q723" s="304">
        <v>15869</v>
      </c>
      <c r="R723" s="304">
        <v>110403</v>
      </c>
      <c r="S723" s="305">
        <v>-188</v>
      </c>
      <c r="T723" s="306">
        <v>0</v>
      </c>
      <c r="U723" s="305">
        <v>3758789</v>
      </c>
      <c r="V723" s="305">
        <v>4230810</v>
      </c>
      <c r="W723" s="307">
        <v>0.13</v>
      </c>
      <c r="X723" s="317">
        <v>390</v>
      </c>
      <c r="Y723" s="309">
        <v>0</v>
      </c>
      <c r="Z723" s="305">
        <v>38082</v>
      </c>
      <c r="AA723" s="309">
        <v>0.01</v>
      </c>
    </row>
    <row r="724" spans="1:27" s="287" customFormat="1" ht="13.15" customHeight="1">
      <c r="A724" s="301">
        <v>42916</v>
      </c>
      <c r="B724" s="302" t="s">
        <v>294</v>
      </c>
      <c r="C724" s="302" t="s">
        <v>171</v>
      </c>
      <c r="F724" s="302" t="s">
        <v>295</v>
      </c>
      <c r="G724" s="302">
        <v>91385943850</v>
      </c>
      <c r="H724" s="302" t="s">
        <v>296</v>
      </c>
      <c r="I724" s="302" t="s">
        <v>168</v>
      </c>
      <c r="J724" s="302" t="s">
        <v>188</v>
      </c>
      <c r="K724" s="303">
        <v>42916</v>
      </c>
      <c r="L724" s="284">
        <v>12</v>
      </c>
      <c r="M724" s="304">
        <v>226763</v>
      </c>
      <c r="N724" s="304">
        <v>69607</v>
      </c>
      <c r="O724" s="304">
        <v>0</v>
      </c>
      <c r="P724" s="304">
        <v>0</v>
      </c>
      <c r="Q724" s="304">
        <v>66935</v>
      </c>
      <c r="R724" s="304">
        <v>229435</v>
      </c>
      <c r="S724" s="305">
        <v>2672</v>
      </c>
      <c r="T724" s="306">
        <v>0.01</v>
      </c>
      <c r="U724" s="305">
        <v>9134983</v>
      </c>
      <c r="V724" s="305">
        <v>11136490</v>
      </c>
      <c r="W724" s="307">
        <v>0.22</v>
      </c>
      <c r="X724" s="317">
        <v>25321</v>
      </c>
      <c r="Y724" s="309">
        <v>0.11</v>
      </c>
      <c r="Z724" s="305">
        <v>3332522</v>
      </c>
      <c r="AA724" s="309">
        <v>0.3</v>
      </c>
    </row>
    <row r="725" spans="1:27" s="287" customFormat="1" ht="13.15" customHeight="1">
      <c r="A725" s="301">
        <v>42916</v>
      </c>
      <c r="B725" s="302" t="s">
        <v>270</v>
      </c>
      <c r="C725" s="302" t="s">
        <v>171</v>
      </c>
      <c r="F725" s="302" t="s">
        <v>443</v>
      </c>
      <c r="G725" s="302">
        <v>33227241196</v>
      </c>
      <c r="H725" s="302" t="s">
        <v>379</v>
      </c>
      <c r="I725" s="302" t="s">
        <v>176</v>
      </c>
      <c r="J725" s="302" t="s">
        <v>169</v>
      </c>
      <c r="K725" s="303">
        <v>42916</v>
      </c>
      <c r="L725" s="284">
        <v>12</v>
      </c>
      <c r="M725" s="304">
        <v>1249</v>
      </c>
      <c r="N725" s="316" t="s">
        <v>769</v>
      </c>
      <c r="O725" s="316" t="s">
        <v>769</v>
      </c>
      <c r="P725" s="304">
        <v>0</v>
      </c>
      <c r="Q725" s="316" t="s">
        <v>769</v>
      </c>
      <c r="R725" s="304">
        <v>1124</v>
      </c>
      <c r="S725" s="315" t="s">
        <v>769</v>
      </c>
      <c r="T725" s="318" t="s">
        <v>769</v>
      </c>
      <c r="U725" s="305">
        <v>52503</v>
      </c>
      <c r="V725" s="305">
        <v>52127</v>
      </c>
      <c r="W725" s="307">
        <v>-0.01</v>
      </c>
      <c r="X725" s="313" t="s">
        <v>769</v>
      </c>
      <c r="Y725" s="314" t="s">
        <v>769</v>
      </c>
      <c r="Z725" s="315" t="s">
        <v>769</v>
      </c>
      <c r="AA725" s="314" t="s">
        <v>769</v>
      </c>
    </row>
    <row r="726" spans="1:27" s="287" customFormat="1" ht="13.15" customHeight="1">
      <c r="A726" s="301">
        <v>42916</v>
      </c>
      <c r="B726" s="302" t="s">
        <v>444</v>
      </c>
      <c r="C726" s="302" t="s">
        <v>171</v>
      </c>
      <c r="F726" s="302" t="s">
        <v>445</v>
      </c>
      <c r="G726" s="302">
        <v>85977964496</v>
      </c>
      <c r="H726" s="302" t="s">
        <v>446</v>
      </c>
      <c r="I726" s="302" t="s">
        <v>168</v>
      </c>
      <c r="J726" s="302" t="s">
        <v>181</v>
      </c>
      <c r="K726" s="303">
        <v>42916</v>
      </c>
      <c r="L726" s="284">
        <v>12</v>
      </c>
      <c r="M726" s="304">
        <v>198409</v>
      </c>
      <c r="N726" s="304">
        <v>19307</v>
      </c>
      <c r="O726" s="304">
        <v>425</v>
      </c>
      <c r="P726" s="304">
        <v>0</v>
      </c>
      <c r="Q726" s="304">
        <v>27185</v>
      </c>
      <c r="R726" s="304">
        <v>190531</v>
      </c>
      <c r="S726" s="305">
        <v>-7878</v>
      </c>
      <c r="T726" s="306">
        <v>-0.04</v>
      </c>
      <c r="U726" s="305">
        <v>8678896</v>
      </c>
      <c r="V726" s="305">
        <v>10162728</v>
      </c>
      <c r="W726" s="307">
        <v>0.17</v>
      </c>
      <c r="X726" s="317">
        <v>569</v>
      </c>
      <c r="Y726" s="309">
        <v>0</v>
      </c>
      <c r="Z726" s="305">
        <v>58502</v>
      </c>
      <c r="AA726" s="309">
        <v>0.01</v>
      </c>
    </row>
    <row r="727" spans="1:27" s="287" customFormat="1" ht="13.15" customHeight="1">
      <c r="A727" s="301">
        <v>42916</v>
      </c>
      <c r="B727" s="302" t="s">
        <v>422</v>
      </c>
      <c r="C727" s="302" t="s">
        <v>171</v>
      </c>
      <c r="F727" s="302" t="s">
        <v>423</v>
      </c>
      <c r="G727" s="302">
        <v>18159499614</v>
      </c>
      <c r="H727" s="302" t="s">
        <v>424</v>
      </c>
      <c r="I727" s="302" t="s">
        <v>168</v>
      </c>
      <c r="J727" s="302" t="s">
        <v>181</v>
      </c>
      <c r="K727" s="303">
        <v>42916</v>
      </c>
      <c r="L727" s="284">
        <v>12</v>
      </c>
      <c r="M727" s="304">
        <v>24361</v>
      </c>
      <c r="N727" s="304">
        <v>2132</v>
      </c>
      <c r="O727" s="304">
        <v>228</v>
      </c>
      <c r="P727" s="304">
        <v>0</v>
      </c>
      <c r="Q727" s="304">
        <v>2605</v>
      </c>
      <c r="R727" s="304">
        <v>23888</v>
      </c>
      <c r="S727" s="305">
        <v>-473</v>
      </c>
      <c r="T727" s="306">
        <v>-0.02</v>
      </c>
      <c r="U727" s="305">
        <v>707727</v>
      </c>
      <c r="V727" s="305">
        <v>1030614</v>
      </c>
      <c r="W727" s="307">
        <v>0.46</v>
      </c>
      <c r="X727" s="317">
        <v>1291</v>
      </c>
      <c r="Y727" s="309">
        <v>0.05</v>
      </c>
      <c r="Z727" s="305">
        <v>254349</v>
      </c>
      <c r="AA727" s="309">
        <v>0.25</v>
      </c>
    </row>
    <row r="728" spans="1:27" s="287" customFormat="1" ht="13.15" customHeight="1">
      <c r="A728" s="301">
        <v>42916</v>
      </c>
      <c r="B728" s="302" t="s">
        <v>447</v>
      </c>
      <c r="C728" s="302" t="s">
        <v>171</v>
      </c>
      <c r="D728" s="287" t="s">
        <v>165</v>
      </c>
      <c r="E728" s="287">
        <v>7</v>
      </c>
      <c r="F728" s="302" t="s">
        <v>448</v>
      </c>
      <c r="G728" s="302">
        <v>81236903448</v>
      </c>
      <c r="H728" s="302" t="s">
        <v>449</v>
      </c>
      <c r="I728" s="302" t="s">
        <v>168</v>
      </c>
      <c r="J728" s="302" t="s">
        <v>169</v>
      </c>
      <c r="K728" s="303">
        <v>42916</v>
      </c>
      <c r="L728" s="284">
        <v>12</v>
      </c>
      <c r="M728" s="304">
        <v>189676</v>
      </c>
      <c r="N728" s="304">
        <v>12968</v>
      </c>
      <c r="O728" s="304">
        <v>58</v>
      </c>
      <c r="P728" s="304">
        <v>0</v>
      </c>
      <c r="Q728" s="304">
        <v>36805</v>
      </c>
      <c r="R728" s="304">
        <v>165839</v>
      </c>
      <c r="S728" s="305">
        <v>-23837</v>
      </c>
      <c r="T728" s="306">
        <v>-0.13</v>
      </c>
      <c r="U728" s="305">
        <v>1074800</v>
      </c>
      <c r="V728" s="305">
        <v>3965514</v>
      </c>
      <c r="W728" s="307">
        <v>2.69</v>
      </c>
      <c r="X728" s="317">
        <v>3086</v>
      </c>
      <c r="Y728" s="309">
        <v>0.02</v>
      </c>
      <c r="Z728" s="305">
        <v>109489</v>
      </c>
      <c r="AA728" s="309">
        <v>0.03</v>
      </c>
    </row>
    <row r="729" spans="1:27" s="287" customFormat="1" ht="13.15" customHeight="1">
      <c r="A729" s="301">
        <v>42551</v>
      </c>
      <c r="B729" s="302" t="s">
        <v>315</v>
      </c>
      <c r="C729" s="302" t="s">
        <v>171</v>
      </c>
      <c r="F729" s="302" t="s">
        <v>316</v>
      </c>
      <c r="G729" s="302">
        <v>30099320583</v>
      </c>
      <c r="H729" s="302" t="s">
        <v>265</v>
      </c>
      <c r="I729" s="302" t="s">
        <v>168</v>
      </c>
      <c r="J729" s="302" t="s">
        <v>169</v>
      </c>
      <c r="K729" s="303">
        <v>42551</v>
      </c>
      <c r="L729" s="284">
        <v>12</v>
      </c>
      <c r="M729" s="304">
        <v>3323</v>
      </c>
      <c r="N729" s="304">
        <v>574</v>
      </c>
      <c r="O729" s="316" t="s">
        <v>769</v>
      </c>
      <c r="P729" s="304">
        <v>0</v>
      </c>
      <c r="Q729" s="316" t="s">
        <v>769</v>
      </c>
      <c r="R729" s="316" t="s">
        <v>769</v>
      </c>
      <c r="S729" s="315" t="s">
        <v>769</v>
      </c>
      <c r="T729" s="318" t="s">
        <v>769</v>
      </c>
      <c r="U729" s="305">
        <v>30697</v>
      </c>
      <c r="V729" s="315" t="s">
        <v>769</v>
      </c>
      <c r="W729" s="307">
        <v>0.34</v>
      </c>
      <c r="X729" s="317">
        <v>27</v>
      </c>
      <c r="Y729" s="309">
        <v>0.01</v>
      </c>
      <c r="Z729" s="305">
        <v>157</v>
      </c>
      <c r="AA729" s="309">
        <v>0</v>
      </c>
    </row>
    <row r="730" spans="1:27" s="287" customFormat="1" ht="13.15" customHeight="1">
      <c r="A730" s="301">
        <v>42551</v>
      </c>
      <c r="B730" s="302" t="s">
        <v>425</v>
      </c>
      <c r="C730" s="302" t="s">
        <v>171</v>
      </c>
      <c r="F730" s="302" t="s">
        <v>426</v>
      </c>
      <c r="G730" s="302">
        <v>73310248809</v>
      </c>
      <c r="H730" s="302" t="s">
        <v>427</v>
      </c>
      <c r="I730" s="302" t="s">
        <v>168</v>
      </c>
      <c r="J730" s="302" t="s">
        <v>169</v>
      </c>
      <c r="K730" s="303">
        <v>42551</v>
      </c>
      <c r="L730" s="284">
        <v>12</v>
      </c>
      <c r="M730" s="304">
        <v>49871</v>
      </c>
      <c r="N730" s="304">
        <v>23632</v>
      </c>
      <c r="O730" s="304">
        <v>839</v>
      </c>
      <c r="P730" s="304">
        <v>0</v>
      </c>
      <c r="Q730" s="304">
        <v>5563</v>
      </c>
      <c r="R730" s="304">
        <v>72100</v>
      </c>
      <c r="S730" s="305">
        <v>18069</v>
      </c>
      <c r="T730" s="306">
        <v>0.45</v>
      </c>
      <c r="U730" s="305">
        <v>215487</v>
      </c>
      <c r="V730" s="305">
        <v>372272</v>
      </c>
      <c r="W730" s="307">
        <v>0.73</v>
      </c>
      <c r="X730" s="317">
        <v>2249</v>
      </c>
      <c r="Y730" s="309">
        <v>0.03</v>
      </c>
      <c r="Z730" s="305">
        <v>43066</v>
      </c>
      <c r="AA730" s="309">
        <v>0.12</v>
      </c>
    </row>
    <row r="731" spans="1:27" s="287" customFormat="1" ht="13.15" customHeight="1">
      <c r="A731" s="301">
        <v>42551</v>
      </c>
      <c r="B731" s="302" t="s">
        <v>170</v>
      </c>
      <c r="C731" s="302" t="s">
        <v>171</v>
      </c>
      <c r="D731" s="287" t="s">
        <v>165</v>
      </c>
      <c r="E731" s="287">
        <v>6</v>
      </c>
      <c r="F731" s="302" t="s">
        <v>166</v>
      </c>
      <c r="G731" s="302">
        <v>78421957449</v>
      </c>
      <c r="H731" s="302" t="s">
        <v>167</v>
      </c>
      <c r="I731" s="302" t="s">
        <v>168</v>
      </c>
      <c r="J731" s="302" t="s">
        <v>169</v>
      </c>
      <c r="K731" s="303">
        <v>42551</v>
      </c>
      <c r="L731" s="284">
        <v>12</v>
      </c>
      <c r="M731" s="304">
        <v>48067</v>
      </c>
      <c r="N731" s="316" t="s">
        <v>769</v>
      </c>
      <c r="O731" s="316" t="s">
        <v>769</v>
      </c>
      <c r="P731" s="304">
        <v>0</v>
      </c>
      <c r="Q731" s="316" t="s">
        <v>769</v>
      </c>
      <c r="R731" s="304">
        <v>52183</v>
      </c>
      <c r="S731" s="315" t="s">
        <v>769</v>
      </c>
      <c r="T731" s="318" t="s">
        <v>769</v>
      </c>
      <c r="U731" s="305">
        <v>180063</v>
      </c>
      <c r="V731" s="305">
        <v>267433</v>
      </c>
      <c r="W731" s="307">
        <v>0.49</v>
      </c>
      <c r="X731" s="317">
        <v>4027</v>
      </c>
      <c r="Y731" s="309">
        <v>0.08</v>
      </c>
      <c r="Z731" s="305">
        <v>10126</v>
      </c>
      <c r="AA731" s="309">
        <v>0.04</v>
      </c>
    </row>
    <row r="732" spans="1:27" s="287" customFormat="1" ht="13.15" customHeight="1">
      <c r="A732" s="301">
        <v>42551</v>
      </c>
      <c r="B732" s="302" t="s">
        <v>163</v>
      </c>
      <c r="C732" s="302" t="s">
        <v>164</v>
      </c>
      <c r="D732" s="287" t="s">
        <v>165</v>
      </c>
      <c r="E732" s="287">
        <v>6</v>
      </c>
      <c r="F732" s="302" t="s">
        <v>428</v>
      </c>
      <c r="G732" s="302">
        <v>76514770399</v>
      </c>
      <c r="H732" s="302" t="s">
        <v>427</v>
      </c>
      <c r="I732" s="302" t="s">
        <v>168</v>
      </c>
      <c r="J732" s="302" t="s">
        <v>169</v>
      </c>
      <c r="K732" s="303">
        <v>42551</v>
      </c>
      <c r="L732" s="284">
        <v>12</v>
      </c>
      <c r="M732" s="304">
        <v>2479</v>
      </c>
      <c r="N732" s="304">
        <v>978</v>
      </c>
      <c r="O732" s="316" t="s">
        <v>769</v>
      </c>
      <c r="P732" s="304">
        <v>0</v>
      </c>
      <c r="Q732" s="316" t="s">
        <v>769</v>
      </c>
      <c r="R732" s="316" t="s">
        <v>769</v>
      </c>
      <c r="S732" s="315" t="s">
        <v>769</v>
      </c>
      <c r="T732" s="318" t="s">
        <v>769</v>
      </c>
      <c r="U732" s="305">
        <v>22476</v>
      </c>
      <c r="V732" s="315" t="s">
        <v>769</v>
      </c>
      <c r="W732" s="307">
        <v>2.8</v>
      </c>
      <c r="X732" s="317">
        <v>36</v>
      </c>
      <c r="Y732" s="309">
        <v>0.01</v>
      </c>
      <c r="Z732" s="305">
        <v>96</v>
      </c>
      <c r="AA732" s="309">
        <v>0</v>
      </c>
    </row>
    <row r="733" spans="1:27" s="287" customFormat="1" ht="13.15" customHeight="1">
      <c r="A733" s="301">
        <v>42551</v>
      </c>
      <c r="B733" s="302" t="s">
        <v>429</v>
      </c>
      <c r="C733" s="302" t="s">
        <v>171</v>
      </c>
      <c r="D733" s="287" t="s">
        <v>165</v>
      </c>
      <c r="E733" s="287">
        <v>6</v>
      </c>
      <c r="F733" s="302" t="s">
        <v>428</v>
      </c>
      <c r="G733" s="302">
        <v>76514770399</v>
      </c>
      <c r="H733" s="302" t="s">
        <v>427</v>
      </c>
      <c r="I733" s="302" t="s">
        <v>168</v>
      </c>
      <c r="J733" s="302" t="s">
        <v>169</v>
      </c>
      <c r="K733" s="303">
        <v>42551</v>
      </c>
      <c r="L733" s="284">
        <v>12</v>
      </c>
      <c r="M733" s="304">
        <v>352597</v>
      </c>
      <c r="N733" s="304">
        <v>101109</v>
      </c>
      <c r="O733" s="304">
        <v>12638</v>
      </c>
      <c r="P733" s="304">
        <v>0</v>
      </c>
      <c r="Q733" s="304">
        <v>66868</v>
      </c>
      <c r="R733" s="304">
        <v>471365</v>
      </c>
      <c r="S733" s="305">
        <v>34241</v>
      </c>
      <c r="T733" s="306">
        <v>0.34</v>
      </c>
      <c r="U733" s="305">
        <v>2519450</v>
      </c>
      <c r="V733" s="305">
        <v>6602716</v>
      </c>
      <c r="W733" s="307">
        <v>1.62</v>
      </c>
      <c r="X733" s="317">
        <v>2322</v>
      </c>
      <c r="Y733" s="309">
        <v>0</v>
      </c>
      <c r="Z733" s="305">
        <v>51020</v>
      </c>
      <c r="AA733" s="309">
        <v>0.01</v>
      </c>
    </row>
    <row r="734" spans="1:27" s="287" customFormat="1" ht="13.15" customHeight="1">
      <c r="A734" s="301">
        <v>42551</v>
      </c>
      <c r="B734" s="302" t="s">
        <v>430</v>
      </c>
      <c r="C734" s="302" t="s">
        <v>164</v>
      </c>
      <c r="D734" s="287" t="s">
        <v>165</v>
      </c>
      <c r="E734" s="287">
        <v>4</v>
      </c>
      <c r="F734" s="302" t="s">
        <v>428</v>
      </c>
      <c r="G734" s="302">
        <v>76514770399</v>
      </c>
      <c r="H734" s="302" t="s">
        <v>427</v>
      </c>
      <c r="I734" s="302" t="s">
        <v>168</v>
      </c>
      <c r="J734" s="302" t="s">
        <v>169</v>
      </c>
      <c r="K734" s="303">
        <v>42551</v>
      </c>
      <c r="L734" s="284">
        <v>12</v>
      </c>
      <c r="M734" s="304">
        <v>2951</v>
      </c>
      <c r="N734" s="304">
        <v>642</v>
      </c>
      <c r="O734" s="316" t="s">
        <v>769</v>
      </c>
      <c r="P734" s="304">
        <v>0</v>
      </c>
      <c r="Q734" s="316" t="s">
        <v>769</v>
      </c>
      <c r="R734" s="316" t="s">
        <v>769</v>
      </c>
      <c r="S734" s="315" t="s">
        <v>769</v>
      </c>
      <c r="T734" s="318" t="s">
        <v>769</v>
      </c>
      <c r="U734" s="305">
        <v>108261</v>
      </c>
      <c r="V734" s="315" t="s">
        <v>769</v>
      </c>
      <c r="W734" s="307">
        <v>0.04</v>
      </c>
      <c r="X734" s="313" t="s">
        <v>769</v>
      </c>
      <c r="Y734" s="314" t="s">
        <v>769</v>
      </c>
      <c r="Z734" s="315" t="s">
        <v>769</v>
      </c>
      <c r="AA734" s="314" t="s">
        <v>769</v>
      </c>
    </row>
    <row r="735" spans="1:27" s="287" customFormat="1" ht="13.15" customHeight="1">
      <c r="A735" s="301">
        <v>42551</v>
      </c>
      <c r="B735" s="302" t="s">
        <v>431</v>
      </c>
      <c r="C735" s="302" t="s">
        <v>164</v>
      </c>
      <c r="D735" s="287" t="s">
        <v>165</v>
      </c>
      <c r="E735" s="287">
        <v>6</v>
      </c>
      <c r="F735" s="302" t="s">
        <v>428</v>
      </c>
      <c r="G735" s="302">
        <v>76514770399</v>
      </c>
      <c r="H735" s="302" t="s">
        <v>427</v>
      </c>
      <c r="I735" s="302" t="s">
        <v>168</v>
      </c>
      <c r="J735" s="302" t="s">
        <v>169</v>
      </c>
      <c r="K735" s="303">
        <v>42551</v>
      </c>
      <c r="L735" s="284">
        <v>12</v>
      </c>
      <c r="M735" s="304">
        <v>8265</v>
      </c>
      <c r="N735" s="304">
        <v>5907</v>
      </c>
      <c r="O735" s="304">
        <v>285</v>
      </c>
      <c r="P735" s="304">
        <v>0</v>
      </c>
      <c r="Q735" s="304">
        <v>3859</v>
      </c>
      <c r="R735" s="304">
        <v>10879</v>
      </c>
      <c r="S735" s="305">
        <v>2048</v>
      </c>
      <c r="T735" s="306">
        <v>0.32</v>
      </c>
      <c r="U735" s="305">
        <v>42509</v>
      </c>
      <c r="V735" s="305">
        <v>96072</v>
      </c>
      <c r="W735" s="307">
        <v>1.26</v>
      </c>
      <c r="X735" s="317">
        <v>43</v>
      </c>
      <c r="Y735" s="309">
        <v>0</v>
      </c>
      <c r="Z735" s="305">
        <v>158</v>
      </c>
      <c r="AA735" s="309">
        <v>0</v>
      </c>
    </row>
    <row r="736" spans="1:27" s="287" customFormat="1" ht="13.15" customHeight="1">
      <c r="A736" s="301">
        <v>42551</v>
      </c>
      <c r="B736" s="302" t="s">
        <v>360</v>
      </c>
      <c r="C736" s="302" t="s">
        <v>164</v>
      </c>
      <c r="F736" s="302" t="s">
        <v>428</v>
      </c>
      <c r="G736" s="302">
        <v>76514770399</v>
      </c>
      <c r="H736" s="302" t="s">
        <v>427</v>
      </c>
      <c r="I736" s="302" t="s">
        <v>168</v>
      </c>
      <c r="J736" s="302" t="s">
        <v>169</v>
      </c>
      <c r="K736" s="303">
        <v>42551</v>
      </c>
      <c r="L736" s="284">
        <v>12</v>
      </c>
      <c r="M736" s="304">
        <v>1404</v>
      </c>
      <c r="N736" s="304">
        <v>522</v>
      </c>
      <c r="O736" s="304">
        <v>45</v>
      </c>
      <c r="P736" s="304">
        <v>0</v>
      </c>
      <c r="Q736" s="304">
        <v>306</v>
      </c>
      <c r="R736" s="304">
        <v>1598</v>
      </c>
      <c r="S736" s="305">
        <v>216</v>
      </c>
      <c r="T736" s="306">
        <v>0.14000000000000001</v>
      </c>
      <c r="U736" s="305">
        <v>71362</v>
      </c>
      <c r="V736" s="305">
        <v>87374</v>
      </c>
      <c r="W736" s="307">
        <v>0.22</v>
      </c>
      <c r="X736" s="313" t="s">
        <v>769</v>
      </c>
      <c r="Y736" s="314" t="s">
        <v>769</v>
      </c>
      <c r="Z736" s="315" t="s">
        <v>769</v>
      </c>
      <c r="AA736" s="314" t="s">
        <v>769</v>
      </c>
    </row>
    <row r="737" spans="1:27" s="287" customFormat="1" ht="13.15" customHeight="1">
      <c r="A737" s="301">
        <v>42551</v>
      </c>
      <c r="B737" s="302" t="s">
        <v>401</v>
      </c>
      <c r="C737" s="302" t="s">
        <v>164</v>
      </c>
      <c r="D737" s="287" t="s">
        <v>165</v>
      </c>
      <c r="E737" s="287">
        <v>5</v>
      </c>
      <c r="F737" s="302" t="s">
        <v>428</v>
      </c>
      <c r="G737" s="302">
        <v>76514770399</v>
      </c>
      <c r="H737" s="302" t="s">
        <v>427</v>
      </c>
      <c r="I737" s="302" t="s">
        <v>168</v>
      </c>
      <c r="J737" s="302" t="s">
        <v>169</v>
      </c>
      <c r="K737" s="303">
        <v>42551</v>
      </c>
      <c r="L737" s="284">
        <v>12</v>
      </c>
      <c r="M737" s="304">
        <v>4029</v>
      </c>
      <c r="N737" s="304">
        <v>782</v>
      </c>
      <c r="O737" s="304">
        <v>66</v>
      </c>
      <c r="P737" s="304">
        <v>0</v>
      </c>
      <c r="Q737" s="304">
        <v>696</v>
      </c>
      <c r="R737" s="304">
        <v>4089</v>
      </c>
      <c r="S737" s="305">
        <v>86</v>
      </c>
      <c r="T737" s="306">
        <v>0.01</v>
      </c>
      <c r="U737" s="305">
        <v>274561</v>
      </c>
      <c r="V737" s="305">
        <v>298081</v>
      </c>
      <c r="W737" s="307">
        <v>0.09</v>
      </c>
      <c r="X737" s="313" t="s">
        <v>769</v>
      </c>
      <c r="Y737" s="314" t="s">
        <v>769</v>
      </c>
      <c r="Z737" s="315" t="s">
        <v>769</v>
      </c>
      <c r="AA737" s="314" t="s">
        <v>769</v>
      </c>
    </row>
    <row r="738" spans="1:27" s="287" customFormat="1" ht="13.15" customHeight="1">
      <c r="A738" s="301">
        <v>42551</v>
      </c>
      <c r="B738" s="302" t="s">
        <v>318</v>
      </c>
      <c r="C738" s="302" t="s">
        <v>164</v>
      </c>
      <c r="F738" s="302" t="s">
        <v>428</v>
      </c>
      <c r="G738" s="302">
        <v>76514770399</v>
      </c>
      <c r="H738" s="302" t="s">
        <v>427</v>
      </c>
      <c r="I738" s="302" t="s">
        <v>168</v>
      </c>
      <c r="J738" s="302" t="s">
        <v>169</v>
      </c>
      <c r="K738" s="303">
        <v>42551</v>
      </c>
      <c r="L738" s="284">
        <v>12</v>
      </c>
      <c r="M738" s="304">
        <v>4811</v>
      </c>
      <c r="N738" s="304">
        <v>2047</v>
      </c>
      <c r="O738" s="304">
        <v>137</v>
      </c>
      <c r="P738" s="304">
        <v>0</v>
      </c>
      <c r="Q738" s="304">
        <v>1228</v>
      </c>
      <c r="R738" s="304">
        <v>5450</v>
      </c>
      <c r="S738" s="305">
        <v>819</v>
      </c>
      <c r="T738" s="306">
        <v>0.13</v>
      </c>
      <c r="U738" s="305">
        <v>243483</v>
      </c>
      <c r="V738" s="305">
        <v>273762</v>
      </c>
      <c r="W738" s="307">
        <v>0.12</v>
      </c>
      <c r="X738" s="313" t="s">
        <v>769</v>
      </c>
      <c r="Y738" s="314" t="s">
        <v>769</v>
      </c>
      <c r="Z738" s="315" t="s">
        <v>769</v>
      </c>
      <c r="AA738" s="314" t="s">
        <v>769</v>
      </c>
    </row>
    <row r="739" spans="1:27" s="287" customFormat="1" ht="13.15" customHeight="1">
      <c r="A739" s="301">
        <v>42551</v>
      </c>
      <c r="B739" s="302" t="s">
        <v>319</v>
      </c>
      <c r="C739" s="302" t="s">
        <v>164</v>
      </c>
      <c r="F739" s="302" t="s">
        <v>428</v>
      </c>
      <c r="G739" s="302">
        <v>76514770399</v>
      </c>
      <c r="H739" s="302" t="s">
        <v>427</v>
      </c>
      <c r="I739" s="302" t="s">
        <v>168</v>
      </c>
      <c r="J739" s="302" t="s">
        <v>169</v>
      </c>
      <c r="K739" s="303">
        <v>42551</v>
      </c>
      <c r="L739" s="284">
        <v>12</v>
      </c>
      <c r="M739" s="304">
        <v>37692</v>
      </c>
      <c r="N739" s="304">
        <v>4962</v>
      </c>
      <c r="O739" s="304">
        <v>198</v>
      </c>
      <c r="P739" s="304">
        <v>0</v>
      </c>
      <c r="Q739" s="304">
        <v>5165</v>
      </c>
      <c r="R739" s="304">
        <v>37265</v>
      </c>
      <c r="S739" s="305">
        <v>-203</v>
      </c>
      <c r="T739" s="306">
        <v>-0.01</v>
      </c>
      <c r="U739" s="305">
        <v>2422351</v>
      </c>
      <c r="V739" s="305">
        <v>2513763</v>
      </c>
      <c r="W739" s="307">
        <v>0.04</v>
      </c>
      <c r="X739" s="317">
        <v>24</v>
      </c>
      <c r="Y739" s="309">
        <v>0</v>
      </c>
      <c r="Z739" s="305">
        <v>587</v>
      </c>
      <c r="AA739" s="309">
        <v>0</v>
      </c>
    </row>
    <row r="740" spans="1:27" s="287" customFormat="1" ht="13.15" customHeight="1">
      <c r="A740" s="301">
        <v>42551</v>
      </c>
      <c r="B740" s="302" t="s">
        <v>173</v>
      </c>
      <c r="C740" s="302" t="s">
        <v>171</v>
      </c>
      <c r="F740" s="302" t="s">
        <v>174</v>
      </c>
      <c r="G740" s="302">
        <v>83810127567</v>
      </c>
      <c r="H740" s="302" t="s">
        <v>175</v>
      </c>
      <c r="I740" s="302" t="s">
        <v>176</v>
      </c>
      <c r="J740" s="302" t="s">
        <v>177</v>
      </c>
      <c r="K740" s="303">
        <v>42369</v>
      </c>
      <c r="L740" s="284">
        <v>12</v>
      </c>
      <c r="M740" s="304">
        <v>16653</v>
      </c>
      <c r="N740" s="304">
        <v>5518</v>
      </c>
      <c r="O740" s="304">
        <v>0</v>
      </c>
      <c r="P740" s="304">
        <v>0</v>
      </c>
      <c r="Q740" s="304">
        <v>1830</v>
      </c>
      <c r="R740" s="304">
        <v>20341</v>
      </c>
      <c r="S740" s="305">
        <v>3688</v>
      </c>
      <c r="T740" s="306">
        <v>0.22</v>
      </c>
      <c r="U740" s="305">
        <v>1266867</v>
      </c>
      <c r="V740" s="305">
        <v>1697050</v>
      </c>
      <c r="W740" s="307">
        <v>0.34</v>
      </c>
      <c r="X740" s="317">
        <v>0</v>
      </c>
      <c r="Y740" s="309">
        <v>0</v>
      </c>
      <c r="Z740" s="305">
        <v>0</v>
      </c>
      <c r="AA740" s="309">
        <v>0</v>
      </c>
    </row>
    <row r="741" spans="1:27" s="287" customFormat="1" ht="13.15" customHeight="1">
      <c r="A741" s="301">
        <v>42551</v>
      </c>
      <c r="B741" s="302" t="s">
        <v>361</v>
      </c>
      <c r="C741" s="302" t="s">
        <v>171</v>
      </c>
      <c r="D741" s="287" t="s">
        <v>165</v>
      </c>
      <c r="E741" s="287">
        <v>7</v>
      </c>
      <c r="F741" s="302" t="s">
        <v>362</v>
      </c>
      <c r="G741" s="302">
        <v>90194410365</v>
      </c>
      <c r="H741" s="302" t="s">
        <v>353</v>
      </c>
      <c r="I741" s="302" t="s">
        <v>168</v>
      </c>
      <c r="J741" s="302" t="s">
        <v>169</v>
      </c>
      <c r="K741" s="303">
        <v>42551</v>
      </c>
      <c r="L741" s="284">
        <v>12</v>
      </c>
      <c r="M741" s="304">
        <v>164738</v>
      </c>
      <c r="N741" s="304">
        <v>8667</v>
      </c>
      <c r="O741" s="304">
        <v>101</v>
      </c>
      <c r="P741" s="304">
        <v>0</v>
      </c>
      <c r="Q741" s="304">
        <v>62056</v>
      </c>
      <c r="R741" s="304">
        <v>111349</v>
      </c>
      <c r="S741" s="305">
        <v>-53389</v>
      </c>
      <c r="T741" s="306">
        <v>-0.32</v>
      </c>
      <c r="U741" s="305">
        <v>530795</v>
      </c>
      <c r="V741" s="305">
        <v>758299</v>
      </c>
      <c r="W741" s="307">
        <v>0.43</v>
      </c>
      <c r="X741" s="317">
        <v>6506</v>
      </c>
      <c r="Y741" s="309">
        <v>0.06</v>
      </c>
      <c r="Z741" s="305">
        <v>181355</v>
      </c>
      <c r="AA741" s="309">
        <v>0.24</v>
      </c>
    </row>
    <row r="742" spans="1:27" s="287" customFormat="1" ht="13.15" customHeight="1">
      <c r="A742" s="301">
        <v>42551</v>
      </c>
      <c r="B742" s="302" t="s">
        <v>234</v>
      </c>
      <c r="C742" s="302" t="s">
        <v>171</v>
      </c>
      <c r="F742" s="302" t="s">
        <v>334</v>
      </c>
      <c r="G742" s="302">
        <v>24680629023</v>
      </c>
      <c r="H742" s="302" t="s">
        <v>335</v>
      </c>
      <c r="I742" s="302" t="s">
        <v>168</v>
      </c>
      <c r="J742" s="302" t="s">
        <v>188</v>
      </c>
      <c r="K742" s="303">
        <v>42551</v>
      </c>
      <c r="L742" s="284">
        <v>12</v>
      </c>
      <c r="M742" s="304">
        <v>79091</v>
      </c>
      <c r="N742" s="304">
        <v>5275</v>
      </c>
      <c r="O742" s="304">
        <v>60</v>
      </c>
      <c r="P742" s="304">
        <v>0</v>
      </c>
      <c r="Q742" s="304">
        <v>5491</v>
      </c>
      <c r="R742" s="304">
        <v>78875</v>
      </c>
      <c r="S742" s="305">
        <v>-216</v>
      </c>
      <c r="T742" s="306">
        <v>0</v>
      </c>
      <c r="U742" s="305">
        <v>4071837</v>
      </c>
      <c r="V742" s="305">
        <v>3992969</v>
      </c>
      <c r="W742" s="307">
        <v>-0.02</v>
      </c>
      <c r="X742" s="317">
        <v>4289</v>
      </c>
      <c r="Y742" s="309">
        <v>0.05</v>
      </c>
      <c r="Z742" s="305">
        <v>231059</v>
      </c>
      <c r="AA742" s="309">
        <v>0.06</v>
      </c>
    </row>
    <row r="743" spans="1:27" s="287" customFormat="1" ht="13.15" customHeight="1">
      <c r="A743" s="301">
        <v>42551</v>
      </c>
      <c r="B743" s="302" t="s">
        <v>182</v>
      </c>
      <c r="C743" s="302" t="s">
        <v>171</v>
      </c>
      <c r="F743" s="302" t="s">
        <v>183</v>
      </c>
      <c r="G743" s="302">
        <v>49633667743</v>
      </c>
      <c r="H743" s="302" t="s">
        <v>184</v>
      </c>
      <c r="I743" s="302" t="s">
        <v>168</v>
      </c>
      <c r="J743" s="302" t="s">
        <v>169</v>
      </c>
      <c r="K743" s="303">
        <v>42551</v>
      </c>
      <c r="L743" s="284">
        <v>12</v>
      </c>
      <c r="M743" s="304">
        <v>13864</v>
      </c>
      <c r="N743" s="304">
        <v>5151</v>
      </c>
      <c r="O743" s="304">
        <v>0</v>
      </c>
      <c r="P743" s="304">
        <v>0</v>
      </c>
      <c r="Q743" s="304">
        <v>633</v>
      </c>
      <c r="R743" s="304">
        <v>18382</v>
      </c>
      <c r="S743" s="305">
        <v>4518</v>
      </c>
      <c r="T743" s="306">
        <v>0.33</v>
      </c>
      <c r="U743" s="305">
        <v>310949</v>
      </c>
      <c r="V743" s="305">
        <v>421811</v>
      </c>
      <c r="W743" s="307">
        <v>0.36</v>
      </c>
      <c r="X743" s="317">
        <v>9159</v>
      </c>
      <c r="Y743" s="309">
        <v>0.5</v>
      </c>
      <c r="Z743" s="305">
        <v>198723</v>
      </c>
      <c r="AA743" s="309">
        <v>0.47</v>
      </c>
    </row>
    <row r="744" spans="1:27" s="287" customFormat="1" ht="13.15" customHeight="1">
      <c r="A744" s="301">
        <v>42551</v>
      </c>
      <c r="B744" s="302" t="s">
        <v>185</v>
      </c>
      <c r="C744" s="302" t="s">
        <v>171</v>
      </c>
      <c r="F744" s="302" t="s">
        <v>186</v>
      </c>
      <c r="G744" s="302">
        <v>28342064803</v>
      </c>
      <c r="H744" s="302" t="s">
        <v>187</v>
      </c>
      <c r="I744" s="302" t="s">
        <v>168</v>
      </c>
      <c r="J744" s="302" t="s">
        <v>188</v>
      </c>
      <c r="K744" s="303">
        <v>42551</v>
      </c>
      <c r="L744" s="284">
        <v>12</v>
      </c>
      <c r="M744" s="304">
        <v>58758</v>
      </c>
      <c r="N744" s="304">
        <v>7270</v>
      </c>
      <c r="O744" s="304">
        <v>232</v>
      </c>
      <c r="P744" s="304">
        <v>0</v>
      </c>
      <c r="Q744" s="304">
        <v>6947</v>
      </c>
      <c r="R744" s="304">
        <v>59081</v>
      </c>
      <c r="S744" s="305">
        <v>323</v>
      </c>
      <c r="T744" s="306">
        <v>0.01</v>
      </c>
      <c r="U744" s="305">
        <v>1326597</v>
      </c>
      <c r="V744" s="305">
        <v>1400889</v>
      </c>
      <c r="W744" s="307">
        <v>0.06</v>
      </c>
      <c r="X744" s="317">
        <v>109</v>
      </c>
      <c r="Y744" s="309">
        <v>0</v>
      </c>
      <c r="Z744" s="305">
        <v>4133</v>
      </c>
      <c r="AA744" s="309">
        <v>0</v>
      </c>
    </row>
    <row r="745" spans="1:27" s="287" customFormat="1" ht="13.15" customHeight="1">
      <c r="A745" s="301">
        <v>42551</v>
      </c>
      <c r="B745" s="302" t="s">
        <v>189</v>
      </c>
      <c r="C745" s="302" t="s">
        <v>171</v>
      </c>
      <c r="D745" s="287" t="s">
        <v>165</v>
      </c>
      <c r="E745" s="287">
        <v>8</v>
      </c>
      <c r="F745" s="302" t="s">
        <v>190</v>
      </c>
      <c r="G745" s="302">
        <v>60905115063</v>
      </c>
      <c r="H745" s="302" t="s">
        <v>366</v>
      </c>
      <c r="I745" s="302" t="s">
        <v>176</v>
      </c>
      <c r="J745" s="302" t="s">
        <v>181</v>
      </c>
      <c r="K745" s="303">
        <v>42551</v>
      </c>
      <c r="L745" s="284">
        <v>12</v>
      </c>
      <c r="M745" s="304">
        <v>451503</v>
      </c>
      <c r="N745" s="304">
        <v>29831</v>
      </c>
      <c r="O745" s="304">
        <v>0</v>
      </c>
      <c r="P745" s="304">
        <v>0</v>
      </c>
      <c r="Q745" s="304">
        <v>23418</v>
      </c>
      <c r="R745" s="304">
        <v>455148</v>
      </c>
      <c r="S745" s="305">
        <v>6413</v>
      </c>
      <c r="T745" s="306">
        <v>0.01</v>
      </c>
      <c r="U745" s="305">
        <v>27468726</v>
      </c>
      <c r="V745" s="305">
        <v>30471663</v>
      </c>
      <c r="W745" s="307">
        <v>0.11</v>
      </c>
      <c r="X745" s="317">
        <v>2619</v>
      </c>
      <c r="Y745" s="309">
        <v>0.01</v>
      </c>
      <c r="Z745" s="305">
        <v>326254</v>
      </c>
      <c r="AA745" s="309">
        <v>0.01</v>
      </c>
    </row>
    <row r="746" spans="1:27" s="287" customFormat="1" ht="13.15" customHeight="1">
      <c r="A746" s="301">
        <v>42551</v>
      </c>
      <c r="B746" s="302" t="s">
        <v>194</v>
      </c>
      <c r="C746" s="302" t="s">
        <v>171</v>
      </c>
      <c r="F746" s="302" t="s">
        <v>195</v>
      </c>
      <c r="G746" s="302">
        <v>65714394898</v>
      </c>
      <c r="H746" s="302" t="s">
        <v>196</v>
      </c>
      <c r="I746" s="302" t="s">
        <v>168</v>
      </c>
      <c r="J746" s="302" t="s">
        <v>188</v>
      </c>
      <c r="K746" s="303">
        <v>42551</v>
      </c>
      <c r="L746" s="284">
        <v>12</v>
      </c>
      <c r="M746" s="304">
        <v>1919851</v>
      </c>
      <c r="N746" s="304">
        <v>358275</v>
      </c>
      <c r="O746" s="304">
        <v>23180</v>
      </c>
      <c r="P746" s="304">
        <v>0</v>
      </c>
      <c r="Q746" s="304">
        <v>339275</v>
      </c>
      <c r="R746" s="304">
        <v>1938851</v>
      </c>
      <c r="S746" s="305">
        <v>19000</v>
      </c>
      <c r="T746" s="306">
        <v>0.01</v>
      </c>
      <c r="U746" s="305">
        <v>63641640</v>
      </c>
      <c r="V746" s="305">
        <v>69123810</v>
      </c>
      <c r="W746" s="307">
        <v>0.09</v>
      </c>
      <c r="X746" s="317">
        <v>17682</v>
      </c>
      <c r="Y746" s="309">
        <v>0.01</v>
      </c>
      <c r="Z746" s="305">
        <v>1375652</v>
      </c>
      <c r="AA746" s="309">
        <v>0.02</v>
      </c>
    </row>
    <row r="747" spans="1:27" s="287" customFormat="1" ht="13.15" customHeight="1">
      <c r="A747" s="301">
        <v>42551</v>
      </c>
      <c r="B747" s="302" t="s">
        <v>472</v>
      </c>
      <c r="C747" s="302" t="s">
        <v>164</v>
      </c>
      <c r="F747" s="302" t="s">
        <v>195</v>
      </c>
      <c r="G747" s="302">
        <v>65714394898</v>
      </c>
      <c r="H747" s="302" t="s">
        <v>196</v>
      </c>
      <c r="I747" s="302" t="s">
        <v>168</v>
      </c>
      <c r="J747" s="302" t="s">
        <v>188</v>
      </c>
      <c r="K747" s="303">
        <v>42551</v>
      </c>
      <c r="L747" s="284">
        <v>12</v>
      </c>
      <c r="M747" s="304">
        <v>4204</v>
      </c>
      <c r="N747" s="304">
        <v>624</v>
      </c>
      <c r="O747" s="304">
        <v>0</v>
      </c>
      <c r="P747" s="304">
        <v>0</v>
      </c>
      <c r="Q747" s="304">
        <v>900</v>
      </c>
      <c r="R747" s="304">
        <v>3928</v>
      </c>
      <c r="S747" s="305">
        <v>-276</v>
      </c>
      <c r="T747" s="306">
        <v>-7.0000000000000007E-2</v>
      </c>
      <c r="U747" s="305">
        <v>586999</v>
      </c>
      <c r="V747" s="305">
        <v>577307</v>
      </c>
      <c r="W747" s="307">
        <v>-0.02</v>
      </c>
      <c r="X747" s="317">
        <v>604</v>
      </c>
      <c r="Y747" s="309">
        <v>0.15</v>
      </c>
      <c r="Z747" s="305">
        <v>73239</v>
      </c>
      <c r="AA747" s="309">
        <v>0.13</v>
      </c>
    </row>
    <row r="748" spans="1:27" s="287" customFormat="1" ht="13.15" customHeight="1">
      <c r="A748" s="301">
        <v>42551</v>
      </c>
      <c r="B748" s="302" t="s">
        <v>473</v>
      </c>
      <c r="C748" s="302" t="s">
        <v>164</v>
      </c>
      <c r="F748" s="302" t="s">
        <v>195</v>
      </c>
      <c r="G748" s="302">
        <v>65714394898</v>
      </c>
      <c r="H748" s="302" t="s">
        <v>196</v>
      </c>
      <c r="I748" s="302" t="s">
        <v>168</v>
      </c>
      <c r="J748" s="302" t="s">
        <v>188</v>
      </c>
      <c r="K748" s="303">
        <v>42551</v>
      </c>
      <c r="L748" s="284">
        <v>12</v>
      </c>
      <c r="M748" s="304">
        <v>1089</v>
      </c>
      <c r="N748" s="304">
        <v>68</v>
      </c>
      <c r="O748" s="304">
        <v>0</v>
      </c>
      <c r="P748" s="304">
        <v>0</v>
      </c>
      <c r="Q748" s="304">
        <v>152</v>
      </c>
      <c r="R748" s="304">
        <v>1005</v>
      </c>
      <c r="S748" s="305">
        <v>-84</v>
      </c>
      <c r="T748" s="306">
        <v>-0.08</v>
      </c>
      <c r="U748" s="305">
        <v>74053</v>
      </c>
      <c r="V748" s="305">
        <v>78407</v>
      </c>
      <c r="W748" s="307">
        <v>0.06</v>
      </c>
      <c r="X748" s="317">
        <v>30</v>
      </c>
      <c r="Y748" s="309">
        <v>0.03</v>
      </c>
      <c r="Z748" s="305">
        <v>2942</v>
      </c>
      <c r="AA748" s="309">
        <v>0.04</v>
      </c>
    </row>
    <row r="749" spans="1:27" s="287" customFormat="1" ht="13.15" customHeight="1">
      <c r="A749" s="301">
        <v>42551</v>
      </c>
      <c r="B749" s="302" t="s">
        <v>450</v>
      </c>
      <c r="C749" s="302" t="s">
        <v>171</v>
      </c>
      <c r="F749" s="302" t="s">
        <v>451</v>
      </c>
      <c r="G749" s="302">
        <v>92398191503</v>
      </c>
      <c r="H749" s="302" t="s">
        <v>452</v>
      </c>
      <c r="I749" s="302" t="s">
        <v>168</v>
      </c>
      <c r="J749" s="302" t="s">
        <v>188</v>
      </c>
      <c r="K749" s="303">
        <v>42551</v>
      </c>
      <c r="L749" s="284">
        <v>12</v>
      </c>
      <c r="M749" s="304">
        <v>142007</v>
      </c>
      <c r="N749" s="304">
        <v>21753</v>
      </c>
      <c r="O749" s="304">
        <v>298</v>
      </c>
      <c r="P749" s="304">
        <v>0</v>
      </c>
      <c r="Q749" s="304">
        <v>39231</v>
      </c>
      <c r="R749" s="304">
        <v>124529</v>
      </c>
      <c r="S749" s="305">
        <v>-17478</v>
      </c>
      <c r="T749" s="306">
        <v>-0.12</v>
      </c>
      <c r="U749" s="305">
        <v>1545386</v>
      </c>
      <c r="V749" s="305">
        <v>1595326</v>
      </c>
      <c r="W749" s="307">
        <v>0.03</v>
      </c>
      <c r="X749" s="317">
        <v>367</v>
      </c>
      <c r="Y749" s="309">
        <v>0</v>
      </c>
      <c r="Z749" s="305">
        <v>29564</v>
      </c>
      <c r="AA749" s="309">
        <v>0.02</v>
      </c>
    </row>
    <row r="750" spans="1:27" s="287" customFormat="1" ht="13.15" customHeight="1">
      <c r="A750" s="301">
        <v>42551</v>
      </c>
      <c r="B750" s="302" t="s">
        <v>321</v>
      </c>
      <c r="C750" s="302" t="s">
        <v>171</v>
      </c>
      <c r="F750" s="302" t="s">
        <v>322</v>
      </c>
      <c r="G750" s="302">
        <v>84421446069</v>
      </c>
      <c r="H750" s="302" t="s">
        <v>323</v>
      </c>
      <c r="I750" s="302" t="s">
        <v>168</v>
      </c>
      <c r="J750" s="302" t="s">
        <v>181</v>
      </c>
      <c r="K750" s="303">
        <v>42551</v>
      </c>
      <c r="L750" s="284">
        <v>12</v>
      </c>
      <c r="M750" s="304">
        <v>4876</v>
      </c>
      <c r="N750" s="304">
        <v>313</v>
      </c>
      <c r="O750" s="304">
        <v>113</v>
      </c>
      <c r="P750" s="304">
        <v>0</v>
      </c>
      <c r="Q750" s="304">
        <v>360</v>
      </c>
      <c r="R750" s="304">
        <v>4829</v>
      </c>
      <c r="S750" s="305">
        <v>-47</v>
      </c>
      <c r="T750" s="306">
        <v>-0.01</v>
      </c>
      <c r="U750" s="305">
        <v>454921</v>
      </c>
      <c r="V750" s="305">
        <v>488391</v>
      </c>
      <c r="W750" s="307">
        <v>7.0000000000000007E-2</v>
      </c>
      <c r="X750" s="317">
        <v>183</v>
      </c>
      <c r="Y750" s="309">
        <v>0.04</v>
      </c>
      <c r="Z750" s="305">
        <v>25322</v>
      </c>
      <c r="AA750" s="309">
        <v>0.05</v>
      </c>
    </row>
    <row r="751" spans="1:27" s="287" customFormat="1" ht="13.15" customHeight="1">
      <c r="A751" s="301">
        <v>42551</v>
      </c>
      <c r="B751" s="302" t="s">
        <v>402</v>
      </c>
      <c r="C751" s="302" t="s">
        <v>171</v>
      </c>
      <c r="D751" s="287" t="s">
        <v>165</v>
      </c>
      <c r="E751" s="287">
        <v>2</v>
      </c>
      <c r="F751" s="302" t="s">
        <v>198</v>
      </c>
      <c r="G751" s="302">
        <v>53226460365</v>
      </c>
      <c r="H751" s="302" t="s">
        <v>199</v>
      </c>
      <c r="I751" s="302" t="s">
        <v>168</v>
      </c>
      <c r="J751" s="302" t="s">
        <v>181</v>
      </c>
      <c r="K751" s="303">
        <v>42551</v>
      </c>
      <c r="L751" s="284">
        <v>12</v>
      </c>
      <c r="M751" s="304">
        <v>628179</v>
      </c>
      <c r="N751" s="304">
        <v>45869</v>
      </c>
      <c r="O751" s="304">
        <v>3935</v>
      </c>
      <c r="P751" s="304">
        <v>0</v>
      </c>
      <c r="Q751" s="304">
        <v>45339</v>
      </c>
      <c r="R751" s="304">
        <v>628709</v>
      </c>
      <c r="S751" s="305">
        <v>530</v>
      </c>
      <c r="T751" s="306">
        <v>0</v>
      </c>
      <c r="U751" s="305">
        <v>34826269</v>
      </c>
      <c r="V751" s="305">
        <v>36279427</v>
      </c>
      <c r="W751" s="307">
        <v>0.04</v>
      </c>
      <c r="X751" s="317">
        <v>31169</v>
      </c>
      <c r="Y751" s="309">
        <v>0.05</v>
      </c>
      <c r="Z751" s="305">
        <v>3787954</v>
      </c>
      <c r="AA751" s="309">
        <v>0.1</v>
      </c>
    </row>
    <row r="752" spans="1:27" s="287" customFormat="1" ht="13.15" customHeight="1">
      <c r="A752" s="301">
        <v>42551</v>
      </c>
      <c r="B752" s="302" t="s">
        <v>488</v>
      </c>
      <c r="C752" s="302" t="s">
        <v>171</v>
      </c>
      <c r="F752" s="302" t="s">
        <v>489</v>
      </c>
      <c r="G752" s="302">
        <v>36338171504</v>
      </c>
      <c r="H752" s="302" t="s">
        <v>490</v>
      </c>
      <c r="I752" s="302" t="s">
        <v>176</v>
      </c>
      <c r="J752" s="302" t="s">
        <v>177</v>
      </c>
      <c r="K752" s="303">
        <v>42551</v>
      </c>
      <c r="L752" s="284">
        <v>12</v>
      </c>
      <c r="M752" s="304">
        <v>144</v>
      </c>
      <c r="N752" s="304">
        <v>50</v>
      </c>
      <c r="O752" s="304">
        <v>0</v>
      </c>
      <c r="P752" s="304">
        <v>0</v>
      </c>
      <c r="Q752" s="304">
        <v>56</v>
      </c>
      <c r="R752" s="304">
        <v>138</v>
      </c>
      <c r="S752" s="305">
        <v>-6</v>
      </c>
      <c r="T752" s="306">
        <v>-0.04</v>
      </c>
      <c r="U752" s="305">
        <v>1910</v>
      </c>
      <c r="V752" s="305">
        <v>2115</v>
      </c>
      <c r="W752" s="307">
        <v>0.11</v>
      </c>
      <c r="X752" s="317">
        <v>0</v>
      </c>
      <c r="Y752" s="309">
        <v>0</v>
      </c>
      <c r="Z752" s="305">
        <v>0</v>
      </c>
      <c r="AA752" s="309">
        <v>0</v>
      </c>
    </row>
    <row r="753" spans="1:27" s="287" customFormat="1" ht="13.15" customHeight="1">
      <c r="A753" s="301">
        <v>42551</v>
      </c>
      <c r="B753" s="302" t="s">
        <v>491</v>
      </c>
      <c r="C753" s="302" t="s">
        <v>171</v>
      </c>
      <c r="F753" s="302" t="s">
        <v>492</v>
      </c>
      <c r="G753" s="302">
        <v>30187082512</v>
      </c>
      <c r="H753" s="302" t="s">
        <v>493</v>
      </c>
      <c r="I753" s="302" t="s">
        <v>176</v>
      </c>
      <c r="J753" s="302" t="s">
        <v>169</v>
      </c>
      <c r="K753" s="303">
        <v>42551</v>
      </c>
      <c r="L753" s="284">
        <v>12</v>
      </c>
      <c r="M753" s="304">
        <v>17573</v>
      </c>
      <c r="N753" s="304">
        <v>2183</v>
      </c>
      <c r="O753" s="304">
        <v>0</v>
      </c>
      <c r="P753" s="304">
        <v>0</v>
      </c>
      <c r="Q753" s="304">
        <v>3942</v>
      </c>
      <c r="R753" s="304">
        <v>15814</v>
      </c>
      <c r="S753" s="305">
        <v>-1759</v>
      </c>
      <c r="T753" s="306">
        <v>-0.1</v>
      </c>
      <c r="U753" s="305">
        <v>354587</v>
      </c>
      <c r="V753" s="305">
        <v>482838</v>
      </c>
      <c r="W753" s="307">
        <v>0.36</v>
      </c>
      <c r="X753" s="317">
        <v>290</v>
      </c>
      <c r="Y753" s="309">
        <v>0.02</v>
      </c>
      <c r="Z753" s="305">
        <v>13198</v>
      </c>
      <c r="AA753" s="309">
        <v>0.03</v>
      </c>
    </row>
    <row r="754" spans="1:27" s="287" customFormat="1" ht="13.15" customHeight="1">
      <c r="A754" s="301">
        <v>42551</v>
      </c>
      <c r="B754" s="302" t="s">
        <v>367</v>
      </c>
      <c r="C754" s="302" t="s">
        <v>171</v>
      </c>
      <c r="F754" s="302" t="s">
        <v>368</v>
      </c>
      <c r="G754" s="302">
        <v>49620344668</v>
      </c>
      <c r="H754" s="302" t="s">
        <v>369</v>
      </c>
      <c r="I754" s="302" t="s">
        <v>176</v>
      </c>
      <c r="J754" s="302" t="s">
        <v>177</v>
      </c>
      <c r="K754" s="303">
        <v>42551</v>
      </c>
      <c r="L754" s="284">
        <v>12</v>
      </c>
      <c r="M754" s="304">
        <v>3048</v>
      </c>
      <c r="N754" s="304">
        <v>309</v>
      </c>
      <c r="O754" s="304">
        <v>0</v>
      </c>
      <c r="P754" s="304">
        <v>0</v>
      </c>
      <c r="Q754" s="304">
        <v>375</v>
      </c>
      <c r="R754" s="304">
        <v>2982</v>
      </c>
      <c r="S754" s="305">
        <v>-66</v>
      </c>
      <c r="T754" s="306">
        <v>-0.02</v>
      </c>
      <c r="U754" s="305">
        <v>385280</v>
      </c>
      <c r="V754" s="305">
        <v>376566</v>
      </c>
      <c r="W754" s="307">
        <v>-0.02</v>
      </c>
      <c r="X754" s="317">
        <v>630</v>
      </c>
      <c r="Y754" s="309">
        <v>0.21</v>
      </c>
      <c r="Z754" s="305">
        <v>41289</v>
      </c>
      <c r="AA754" s="309">
        <v>0.11</v>
      </c>
    </row>
    <row r="755" spans="1:27" s="287" customFormat="1" ht="13.15" customHeight="1">
      <c r="A755" s="301">
        <v>42551</v>
      </c>
      <c r="B755" s="302" t="s">
        <v>203</v>
      </c>
      <c r="C755" s="302" t="s">
        <v>171</v>
      </c>
      <c r="F755" s="302" t="s">
        <v>204</v>
      </c>
      <c r="G755" s="302">
        <v>85571332201</v>
      </c>
      <c r="H755" s="302" t="s">
        <v>205</v>
      </c>
      <c r="I755" s="302" t="s">
        <v>168</v>
      </c>
      <c r="J755" s="302" t="s">
        <v>188</v>
      </c>
      <c r="K755" s="303">
        <v>42551</v>
      </c>
      <c r="L755" s="284">
        <v>12</v>
      </c>
      <c r="M755" s="304">
        <v>71075</v>
      </c>
      <c r="N755" s="304">
        <v>6006</v>
      </c>
      <c r="O755" s="304">
        <v>460</v>
      </c>
      <c r="P755" s="304">
        <v>0</v>
      </c>
      <c r="Q755" s="304">
        <v>7561</v>
      </c>
      <c r="R755" s="304">
        <v>69520</v>
      </c>
      <c r="S755" s="305">
        <v>-1555</v>
      </c>
      <c r="T755" s="306">
        <v>-0.02</v>
      </c>
      <c r="U755" s="305">
        <v>2455772</v>
      </c>
      <c r="V755" s="305">
        <v>2653144</v>
      </c>
      <c r="W755" s="307">
        <v>0.08</v>
      </c>
      <c r="X755" s="317">
        <v>0</v>
      </c>
      <c r="Y755" s="309">
        <v>0</v>
      </c>
      <c r="Z755" s="305">
        <v>0</v>
      </c>
      <c r="AA755" s="309">
        <v>0</v>
      </c>
    </row>
    <row r="756" spans="1:27" s="287" customFormat="1" ht="13.15" customHeight="1">
      <c r="A756" s="301">
        <v>42551</v>
      </c>
      <c r="B756" s="302" t="s">
        <v>207</v>
      </c>
      <c r="C756" s="302" t="s">
        <v>171</v>
      </c>
      <c r="F756" s="302" t="s">
        <v>302</v>
      </c>
      <c r="G756" s="302">
        <v>98172275725</v>
      </c>
      <c r="H756" s="302" t="s">
        <v>303</v>
      </c>
      <c r="I756" s="302" t="s">
        <v>168</v>
      </c>
      <c r="J756" s="302" t="s">
        <v>188</v>
      </c>
      <c r="K756" s="303">
        <v>42551</v>
      </c>
      <c r="L756" s="284">
        <v>12</v>
      </c>
      <c r="M756" s="304">
        <v>226418</v>
      </c>
      <c r="N756" s="304">
        <v>18375</v>
      </c>
      <c r="O756" s="304">
        <v>2258</v>
      </c>
      <c r="P756" s="304">
        <v>0</v>
      </c>
      <c r="Q756" s="304">
        <v>23644</v>
      </c>
      <c r="R756" s="304">
        <v>221149</v>
      </c>
      <c r="S756" s="305">
        <v>-5269</v>
      </c>
      <c r="T756" s="306">
        <v>-0.02</v>
      </c>
      <c r="U756" s="305">
        <v>7553580</v>
      </c>
      <c r="V756" s="305">
        <v>8061729</v>
      </c>
      <c r="W756" s="307">
        <v>7.0000000000000007E-2</v>
      </c>
      <c r="X756" s="317">
        <v>15394</v>
      </c>
      <c r="Y756" s="309">
        <v>7.0000000000000007E-2</v>
      </c>
      <c r="Z756" s="305">
        <v>687724</v>
      </c>
      <c r="AA756" s="309">
        <v>0.09</v>
      </c>
    </row>
    <row r="757" spans="1:27" s="287" customFormat="1" ht="13.15" customHeight="1">
      <c r="A757" s="301">
        <v>42551</v>
      </c>
      <c r="B757" s="302" t="s">
        <v>337</v>
      </c>
      <c r="C757" s="302" t="s">
        <v>171</v>
      </c>
      <c r="F757" s="302" t="s">
        <v>338</v>
      </c>
      <c r="G757" s="302">
        <v>66628776348</v>
      </c>
      <c r="H757" s="302" t="s">
        <v>339</v>
      </c>
      <c r="I757" s="302" t="s">
        <v>168</v>
      </c>
      <c r="J757" s="302" t="s">
        <v>188</v>
      </c>
      <c r="K757" s="303">
        <v>42551</v>
      </c>
      <c r="L757" s="284">
        <v>12</v>
      </c>
      <c r="M757" s="304">
        <v>17316</v>
      </c>
      <c r="N757" s="304">
        <v>1830</v>
      </c>
      <c r="O757" s="304">
        <v>296</v>
      </c>
      <c r="P757" s="304">
        <v>0</v>
      </c>
      <c r="Q757" s="304">
        <v>1492</v>
      </c>
      <c r="R757" s="304">
        <v>17654</v>
      </c>
      <c r="S757" s="305">
        <v>338</v>
      </c>
      <c r="T757" s="306">
        <v>0.02</v>
      </c>
      <c r="U757" s="305">
        <v>602671</v>
      </c>
      <c r="V757" s="305">
        <v>652866</v>
      </c>
      <c r="W757" s="307">
        <v>0.08</v>
      </c>
      <c r="X757" s="317">
        <v>105</v>
      </c>
      <c r="Y757" s="309">
        <v>0.01</v>
      </c>
      <c r="Z757" s="305">
        <v>7536</v>
      </c>
      <c r="AA757" s="309">
        <v>0.01</v>
      </c>
    </row>
    <row r="758" spans="1:27" s="287" customFormat="1" ht="13.15" customHeight="1">
      <c r="A758" s="301">
        <v>42551</v>
      </c>
      <c r="B758" s="302" t="s">
        <v>370</v>
      </c>
      <c r="C758" s="302" t="s">
        <v>171</v>
      </c>
      <c r="F758" s="302" t="s">
        <v>371</v>
      </c>
      <c r="G758" s="302">
        <v>95275115088</v>
      </c>
      <c r="H758" s="302" t="s">
        <v>372</v>
      </c>
      <c r="I758" s="302" t="s">
        <v>168</v>
      </c>
      <c r="J758" s="302" t="s">
        <v>188</v>
      </c>
      <c r="K758" s="303">
        <v>42551</v>
      </c>
      <c r="L758" s="284">
        <v>12</v>
      </c>
      <c r="M758" s="304">
        <v>80402</v>
      </c>
      <c r="N758" s="304">
        <v>5763</v>
      </c>
      <c r="O758" s="304">
        <v>357</v>
      </c>
      <c r="P758" s="304">
        <v>0</v>
      </c>
      <c r="Q758" s="304">
        <v>9361</v>
      </c>
      <c r="R758" s="304">
        <v>76804</v>
      </c>
      <c r="S758" s="305">
        <v>-3598</v>
      </c>
      <c r="T758" s="306">
        <v>-0.04</v>
      </c>
      <c r="U758" s="305">
        <v>1736925</v>
      </c>
      <c r="V758" s="305">
        <v>1775354</v>
      </c>
      <c r="W758" s="307">
        <v>0.02</v>
      </c>
      <c r="X758" s="317">
        <v>10556</v>
      </c>
      <c r="Y758" s="309">
        <v>0.14000000000000001</v>
      </c>
      <c r="Z758" s="305">
        <v>145423</v>
      </c>
      <c r="AA758" s="309">
        <v>0.08</v>
      </c>
    </row>
    <row r="759" spans="1:27" s="287" customFormat="1" ht="13.15" customHeight="1">
      <c r="A759" s="301">
        <v>42551</v>
      </c>
      <c r="B759" s="302" t="s">
        <v>432</v>
      </c>
      <c r="C759" s="302" t="s">
        <v>171</v>
      </c>
      <c r="F759" s="302" t="s">
        <v>433</v>
      </c>
      <c r="G759" s="302">
        <v>12737334298</v>
      </c>
      <c r="H759" s="302" t="s">
        <v>434</v>
      </c>
      <c r="I759" s="302" t="s">
        <v>176</v>
      </c>
      <c r="J759" s="302" t="s">
        <v>188</v>
      </c>
      <c r="K759" s="303">
        <v>42551</v>
      </c>
      <c r="L759" s="284">
        <v>12</v>
      </c>
      <c r="M759" s="304">
        <v>28262</v>
      </c>
      <c r="N759" s="304">
        <v>2525</v>
      </c>
      <c r="O759" s="304">
        <v>25</v>
      </c>
      <c r="P759" s="304">
        <v>0</v>
      </c>
      <c r="Q759" s="304">
        <v>4212</v>
      </c>
      <c r="R759" s="304">
        <v>26575</v>
      </c>
      <c r="S759" s="305">
        <v>-1687</v>
      </c>
      <c r="T759" s="306">
        <v>-0.06</v>
      </c>
      <c r="U759" s="305">
        <v>383988</v>
      </c>
      <c r="V759" s="305">
        <v>388411</v>
      </c>
      <c r="W759" s="307">
        <v>0.01</v>
      </c>
      <c r="X759" s="317">
        <v>985</v>
      </c>
      <c r="Y759" s="309">
        <v>0.04</v>
      </c>
      <c r="Z759" s="305">
        <v>16822</v>
      </c>
      <c r="AA759" s="309">
        <v>0.04</v>
      </c>
    </row>
    <row r="760" spans="1:27" s="287" customFormat="1" ht="13.15" customHeight="1">
      <c r="A760" s="301">
        <v>42551</v>
      </c>
      <c r="B760" s="302" t="s">
        <v>209</v>
      </c>
      <c r="C760" s="302" t="s">
        <v>171</v>
      </c>
      <c r="D760" s="287" t="s">
        <v>165</v>
      </c>
      <c r="E760" s="287">
        <v>12</v>
      </c>
      <c r="F760" s="302" t="s">
        <v>210</v>
      </c>
      <c r="G760" s="302">
        <v>26458298557</v>
      </c>
      <c r="H760" s="302" t="s">
        <v>373</v>
      </c>
      <c r="I760" s="302" t="s">
        <v>168</v>
      </c>
      <c r="J760" s="302" t="s">
        <v>169</v>
      </c>
      <c r="K760" s="303">
        <v>42551</v>
      </c>
      <c r="L760" s="284">
        <v>12</v>
      </c>
      <c r="M760" s="304">
        <v>278044</v>
      </c>
      <c r="N760" s="304">
        <v>44857</v>
      </c>
      <c r="O760" s="304">
        <v>997</v>
      </c>
      <c r="P760" s="304">
        <v>0</v>
      </c>
      <c r="Q760" s="304">
        <v>32758</v>
      </c>
      <c r="R760" s="304">
        <v>278289</v>
      </c>
      <c r="S760" s="305">
        <v>12099</v>
      </c>
      <c r="T760" s="306">
        <v>0</v>
      </c>
      <c r="U760" s="305">
        <v>2457568</v>
      </c>
      <c r="V760" s="305">
        <v>3510077</v>
      </c>
      <c r="W760" s="307">
        <v>0.43</v>
      </c>
      <c r="X760" s="317">
        <v>54494</v>
      </c>
      <c r="Y760" s="309">
        <v>0.2</v>
      </c>
      <c r="Z760" s="305">
        <v>489857</v>
      </c>
      <c r="AA760" s="309">
        <v>0.14000000000000001</v>
      </c>
    </row>
    <row r="761" spans="1:27" s="287" customFormat="1" ht="13.15" customHeight="1">
      <c r="A761" s="301">
        <v>42551</v>
      </c>
      <c r="B761" s="302" t="s">
        <v>456</v>
      </c>
      <c r="C761" s="302" t="s">
        <v>171</v>
      </c>
      <c r="F761" s="302" t="s">
        <v>457</v>
      </c>
      <c r="G761" s="302">
        <v>46921400504</v>
      </c>
      <c r="H761" s="302" t="s">
        <v>458</v>
      </c>
      <c r="I761" s="302" t="s">
        <v>176</v>
      </c>
      <c r="J761" s="302" t="s">
        <v>188</v>
      </c>
      <c r="K761" s="303">
        <v>42369</v>
      </c>
      <c r="L761" s="284">
        <v>12</v>
      </c>
      <c r="M761" s="304">
        <v>6225</v>
      </c>
      <c r="N761" s="304">
        <v>434</v>
      </c>
      <c r="O761" s="304">
        <v>0</v>
      </c>
      <c r="P761" s="304">
        <v>0</v>
      </c>
      <c r="Q761" s="304">
        <v>719</v>
      </c>
      <c r="R761" s="304">
        <v>5940</v>
      </c>
      <c r="S761" s="305">
        <v>-285</v>
      </c>
      <c r="T761" s="306">
        <v>-0.05</v>
      </c>
      <c r="U761" s="305">
        <v>267454</v>
      </c>
      <c r="V761" s="305">
        <v>322258</v>
      </c>
      <c r="W761" s="307">
        <v>0.2</v>
      </c>
      <c r="X761" s="317">
        <v>213</v>
      </c>
      <c r="Y761" s="309">
        <v>0.04</v>
      </c>
      <c r="Z761" s="305">
        <v>4224</v>
      </c>
      <c r="AA761" s="309">
        <v>0.01</v>
      </c>
    </row>
    <row r="762" spans="1:27" s="287" customFormat="1" ht="13.15" customHeight="1">
      <c r="A762" s="301">
        <v>42551</v>
      </c>
      <c r="B762" s="302" t="s">
        <v>324</v>
      </c>
      <c r="C762" s="302" t="s">
        <v>171</v>
      </c>
      <c r="F762" s="302" t="s">
        <v>325</v>
      </c>
      <c r="G762" s="302">
        <v>24248426878</v>
      </c>
      <c r="H762" s="302" t="s">
        <v>326</v>
      </c>
      <c r="I762" s="302" t="s">
        <v>176</v>
      </c>
      <c r="J762" s="302" t="s">
        <v>177</v>
      </c>
      <c r="K762" s="303">
        <v>42551</v>
      </c>
      <c r="L762" s="284">
        <v>12</v>
      </c>
      <c r="M762" s="304">
        <v>58586</v>
      </c>
      <c r="N762" s="304">
        <v>5131</v>
      </c>
      <c r="O762" s="304">
        <v>0</v>
      </c>
      <c r="P762" s="304">
        <v>0</v>
      </c>
      <c r="Q762" s="304">
        <v>4683</v>
      </c>
      <c r="R762" s="304">
        <v>58793</v>
      </c>
      <c r="S762" s="305">
        <v>448</v>
      </c>
      <c r="T762" s="306">
        <v>0</v>
      </c>
      <c r="U762" s="305">
        <v>3812465</v>
      </c>
      <c r="V762" s="305">
        <v>4261922</v>
      </c>
      <c r="W762" s="307">
        <v>0.12</v>
      </c>
      <c r="X762" s="317">
        <v>2140</v>
      </c>
      <c r="Y762" s="309">
        <v>0.04</v>
      </c>
      <c r="Z762" s="305">
        <v>202792</v>
      </c>
      <c r="AA762" s="309">
        <v>0.05</v>
      </c>
    </row>
    <row r="763" spans="1:27" s="287" customFormat="1" ht="13.15" customHeight="1">
      <c r="A763" s="301">
        <v>42551</v>
      </c>
      <c r="B763" s="302" t="s">
        <v>234</v>
      </c>
      <c r="C763" s="302" t="s">
        <v>171</v>
      </c>
      <c r="F763" s="302" t="s">
        <v>474</v>
      </c>
      <c r="G763" s="302">
        <v>21059451252</v>
      </c>
      <c r="H763" s="302" t="s">
        <v>475</v>
      </c>
      <c r="I763" s="302" t="s">
        <v>176</v>
      </c>
      <c r="J763" s="302" t="s">
        <v>188</v>
      </c>
      <c r="K763" s="303">
        <v>42551</v>
      </c>
      <c r="L763" s="284">
        <v>12</v>
      </c>
      <c r="M763" s="304">
        <v>25659</v>
      </c>
      <c r="N763" s="304">
        <v>1643</v>
      </c>
      <c r="O763" s="304">
        <v>36</v>
      </c>
      <c r="P763" s="304">
        <v>0</v>
      </c>
      <c r="Q763" s="304">
        <v>3893</v>
      </c>
      <c r="R763" s="304">
        <v>23409</v>
      </c>
      <c r="S763" s="305">
        <v>-2250</v>
      </c>
      <c r="T763" s="306">
        <v>-0.09</v>
      </c>
      <c r="U763" s="305">
        <v>393216</v>
      </c>
      <c r="V763" s="305">
        <v>395067</v>
      </c>
      <c r="W763" s="307">
        <v>0</v>
      </c>
      <c r="X763" s="317">
        <v>37</v>
      </c>
      <c r="Y763" s="309">
        <v>0</v>
      </c>
      <c r="Z763" s="305">
        <v>2291</v>
      </c>
      <c r="AA763" s="309">
        <v>0.01</v>
      </c>
    </row>
    <row r="764" spans="1:27" s="287" customFormat="1" ht="13.15" customHeight="1">
      <c r="A764" s="301">
        <v>42551</v>
      </c>
      <c r="B764" s="302" t="s">
        <v>212</v>
      </c>
      <c r="C764" s="302" t="s">
        <v>171</v>
      </c>
      <c r="F764" s="302" t="s">
        <v>213</v>
      </c>
      <c r="G764" s="302">
        <v>75493363262</v>
      </c>
      <c r="H764" s="302" t="s">
        <v>214</v>
      </c>
      <c r="I764" s="302" t="s">
        <v>168</v>
      </c>
      <c r="J764" s="302" t="s">
        <v>188</v>
      </c>
      <c r="K764" s="303">
        <v>42551</v>
      </c>
      <c r="L764" s="284">
        <v>12</v>
      </c>
      <c r="M764" s="304">
        <v>637067</v>
      </c>
      <c r="N764" s="304">
        <v>102275</v>
      </c>
      <c r="O764" s="304">
        <v>0</v>
      </c>
      <c r="P764" s="304">
        <v>0</v>
      </c>
      <c r="Q764" s="304">
        <v>45360</v>
      </c>
      <c r="R764" s="304">
        <v>693982</v>
      </c>
      <c r="S764" s="305">
        <v>56915</v>
      </c>
      <c r="T764" s="306">
        <v>0.09</v>
      </c>
      <c r="U764" s="305">
        <v>26837422</v>
      </c>
      <c r="V764" s="305">
        <v>28970126</v>
      </c>
      <c r="W764" s="307">
        <v>0.08</v>
      </c>
      <c r="X764" s="317">
        <v>3454</v>
      </c>
      <c r="Y764" s="309">
        <v>0</v>
      </c>
      <c r="Z764" s="305">
        <v>394942</v>
      </c>
      <c r="AA764" s="309">
        <v>0.01</v>
      </c>
    </row>
    <row r="765" spans="1:27" s="287" customFormat="1" ht="13.15" customHeight="1">
      <c r="A765" s="301">
        <v>42551</v>
      </c>
      <c r="B765" s="302" t="s">
        <v>377</v>
      </c>
      <c r="C765" s="302" t="s">
        <v>171</v>
      </c>
      <c r="F765" s="302" t="s">
        <v>459</v>
      </c>
      <c r="G765" s="302">
        <v>91132102426</v>
      </c>
      <c r="H765" s="302" t="s">
        <v>379</v>
      </c>
      <c r="I765" s="302" t="s">
        <v>176</v>
      </c>
      <c r="J765" s="302" t="s">
        <v>169</v>
      </c>
      <c r="K765" s="303">
        <v>42551</v>
      </c>
      <c r="L765" s="284">
        <v>12</v>
      </c>
      <c r="M765" s="304">
        <v>866</v>
      </c>
      <c r="N765" s="304">
        <v>206</v>
      </c>
      <c r="O765" s="304">
        <v>31</v>
      </c>
      <c r="P765" s="304">
        <v>0</v>
      </c>
      <c r="Q765" s="304">
        <v>159</v>
      </c>
      <c r="R765" s="304">
        <v>913</v>
      </c>
      <c r="S765" s="305">
        <v>47</v>
      </c>
      <c r="T765" s="306">
        <v>0.05</v>
      </c>
      <c r="U765" s="305">
        <v>30777</v>
      </c>
      <c r="V765" s="305">
        <v>29150</v>
      </c>
      <c r="W765" s="307">
        <v>-0.05</v>
      </c>
      <c r="X765" s="317">
        <v>0</v>
      </c>
      <c r="Y765" s="309">
        <v>0</v>
      </c>
      <c r="Z765" s="305">
        <v>0</v>
      </c>
      <c r="AA765" s="309">
        <v>0</v>
      </c>
    </row>
    <row r="766" spans="1:27" s="287" customFormat="1" ht="13.15" customHeight="1">
      <c r="A766" s="301">
        <v>42551</v>
      </c>
      <c r="B766" s="302" t="s">
        <v>270</v>
      </c>
      <c r="C766" s="302" t="s">
        <v>171</v>
      </c>
      <c r="F766" s="302" t="s">
        <v>476</v>
      </c>
      <c r="G766" s="302">
        <v>77408077215</v>
      </c>
      <c r="H766" s="302" t="s">
        <v>477</v>
      </c>
      <c r="I766" s="302" t="s">
        <v>176</v>
      </c>
      <c r="J766" s="302" t="s">
        <v>177</v>
      </c>
      <c r="K766" s="303">
        <v>42551</v>
      </c>
      <c r="L766" s="284">
        <v>12</v>
      </c>
      <c r="M766" s="304">
        <v>608</v>
      </c>
      <c r="N766" s="316" t="s">
        <v>769</v>
      </c>
      <c r="O766" s="316" t="s">
        <v>769</v>
      </c>
      <c r="P766" s="304">
        <v>0</v>
      </c>
      <c r="Q766" s="316" t="s">
        <v>769</v>
      </c>
      <c r="R766" s="304">
        <v>582</v>
      </c>
      <c r="S766" s="315" t="s">
        <v>769</v>
      </c>
      <c r="T766" s="318" t="s">
        <v>769</v>
      </c>
      <c r="U766" s="305">
        <v>49278</v>
      </c>
      <c r="V766" s="305">
        <v>50002</v>
      </c>
      <c r="W766" s="307">
        <v>0.01</v>
      </c>
      <c r="X766" s="313" t="s">
        <v>769</v>
      </c>
      <c r="Y766" s="314" t="s">
        <v>769</v>
      </c>
      <c r="Z766" s="315" t="s">
        <v>769</v>
      </c>
      <c r="AA766" s="314" t="s">
        <v>769</v>
      </c>
    </row>
    <row r="767" spans="1:27" s="287" customFormat="1" ht="13.15" customHeight="1">
      <c r="A767" s="301">
        <v>42551</v>
      </c>
      <c r="B767" s="302" t="s">
        <v>478</v>
      </c>
      <c r="C767" s="302" t="s">
        <v>171</v>
      </c>
      <c r="F767" s="302" t="s">
        <v>479</v>
      </c>
      <c r="G767" s="302">
        <v>18838658991</v>
      </c>
      <c r="H767" s="302" t="s">
        <v>480</v>
      </c>
      <c r="I767" s="302" t="s">
        <v>168</v>
      </c>
      <c r="J767" s="302" t="s">
        <v>169</v>
      </c>
      <c r="K767" s="303">
        <v>42551</v>
      </c>
      <c r="L767" s="284">
        <v>12</v>
      </c>
      <c r="M767" s="304">
        <v>18371</v>
      </c>
      <c r="N767" s="316" t="s">
        <v>769</v>
      </c>
      <c r="O767" s="316" t="s">
        <v>769</v>
      </c>
      <c r="P767" s="304">
        <v>0</v>
      </c>
      <c r="Q767" s="316" t="s">
        <v>769</v>
      </c>
      <c r="R767" s="304">
        <v>18225</v>
      </c>
      <c r="S767" s="315" t="s">
        <v>769</v>
      </c>
      <c r="T767" s="318" t="s">
        <v>769</v>
      </c>
      <c r="U767" s="305">
        <v>20301</v>
      </c>
      <c r="V767" s="305">
        <v>98612</v>
      </c>
      <c r="W767" s="307">
        <v>3.86</v>
      </c>
      <c r="X767" s="317">
        <v>44</v>
      </c>
      <c r="Y767" s="309">
        <v>0</v>
      </c>
      <c r="Z767" s="305">
        <v>152</v>
      </c>
      <c r="AA767" s="309">
        <v>0</v>
      </c>
    </row>
    <row r="768" spans="1:27" s="287" customFormat="1" ht="13.15" customHeight="1">
      <c r="A768" s="301">
        <v>42551</v>
      </c>
      <c r="B768" s="302" t="s">
        <v>234</v>
      </c>
      <c r="C768" s="302" t="s">
        <v>171</v>
      </c>
      <c r="F768" s="302" t="s">
        <v>340</v>
      </c>
      <c r="G768" s="302">
        <v>22277243559</v>
      </c>
      <c r="H768" s="302" t="s">
        <v>341</v>
      </c>
      <c r="I768" s="302" t="s">
        <v>168</v>
      </c>
      <c r="J768" s="302" t="s">
        <v>181</v>
      </c>
      <c r="K768" s="303">
        <v>42551</v>
      </c>
      <c r="L768" s="284">
        <v>12</v>
      </c>
      <c r="M768" s="304">
        <v>11961</v>
      </c>
      <c r="N768" s="304">
        <v>603</v>
      </c>
      <c r="O768" s="304">
        <v>150</v>
      </c>
      <c r="P768" s="304">
        <v>0</v>
      </c>
      <c r="Q768" s="304">
        <v>1006</v>
      </c>
      <c r="R768" s="304">
        <v>11558</v>
      </c>
      <c r="S768" s="305">
        <v>-403</v>
      </c>
      <c r="T768" s="306">
        <v>-0.03</v>
      </c>
      <c r="U768" s="305">
        <v>1049179</v>
      </c>
      <c r="V768" s="305">
        <v>1134770</v>
      </c>
      <c r="W768" s="307">
        <v>0.08</v>
      </c>
      <c r="X768" s="317">
        <v>2495</v>
      </c>
      <c r="Y768" s="309">
        <v>0.22</v>
      </c>
      <c r="Z768" s="305">
        <v>293704</v>
      </c>
      <c r="AA768" s="309">
        <v>0.26</v>
      </c>
    </row>
    <row r="769" spans="1:27" s="287" customFormat="1" ht="13.15" customHeight="1">
      <c r="A769" s="301">
        <v>42551</v>
      </c>
      <c r="B769" s="302" t="s">
        <v>253</v>
      </c>
      <c r="C769" s="302" t="s">
        <v>171</v>
      </c>
      <c r="F769" s="302" t="s">
        <v>374</v>
      </c>
      <c r="G769" s="302">
        <v>33761363685</v>
      </c>
      <c r="H769" s="302" t="s">
        <v>375</v>
      </c>
      <c r="I769" s="302" t="s">
        <v>168</v>
      </c>
      <c r="J769" s="302" t="s">
        <v>188</v>
      </c>
      <c r="K769" s="303">
        <v>42551</v>
      </c>
      <c r="L769" s="284">
        <v>12</v>
      </c>
      <c r="M769" s="304">
        <v>32765</v>
      </c>
      <c r="N769" s="304">
        <v>2949</v>
      </c>
      <c r="O769" s="304">
        <v>169</v>
      </c>
      <c r="P769" s="304">
        <v>0</v>
      </c>
      <c r="Q769" s="304">
        <v>3181</v>
      </c>
      <c r="R769" s="304">
        <v>32533</v>
      </c>
      <c r="S769" s="305">
        <v>-232</v>
      </c>
      <c r="T769" s="306">
        <v>-0.01</v>
      </c>
      <c r="U769" s="305">
        <v>1507041</v>
      </c>
      <c r="V769" s="305">
        <v>1643071</v>
      </c>
      <c r="W769" s="307">
        <v>0.09</v>
      </c>
      <c r="X769" s="317">
        <v>1317</v>
      </c>
      <c r="Y769" s="309">
        <v>0.04</v>
      </c>
      <c r="Z769" s="305">
        <v>50667</v>
      </c>
      <c r="AA769" s="309">
        <v>0.03</v>
      </c>
    </row>
    <row r="770" spans="1:27" s="287" customFormat="1" ht="13.15" customHeight="1">
      <c r="A770" s="301">
        <v>42551</v>
      </c>
      <c r="B770" s="302" t="s">
        <v>215</v>
      </c>
      <c r="C770" s="302" t="s">
        <v>171</v>
      </c>
      <c r="F770" s="302" t="s">
        <v>216</v>
      </c>
      <c r="G770" s="302">
        <v>33813823017</v>
      </c>
      <c r="H770" s="302" t="s">
        <v>217</v>
      </c>
      <c r="I770" s="302" t="s">
        <v>168</v>
      </c>
      <c r="J770" s="302" t="s">
        <v>188</v>
      </c>
      <c r="K770" s="303">
        <v>42551</v>
      </c>
      <c r="L770" s="284">
        <v>12</v>
      </c>
      <c r="M770" s="304">
        <v>34148</v>
      </c>
      <c r="N770" s="304">
        <v>3703</v>
      </c>
      <c r="O770" s="304">
        <v>0</v>
      </c>
      <c r="P770" s="304">
        <v>0</v>
      </c>
      <c r="Q770" s="304">
        <v>5030</v>
      </c>
      <c r="R770" s="304">
        <v>32821</v>
      </c>
      <c r="S770" s="305">
        <v>-1327</v>
      </c>
      <c r="T770" s="306">
        <v>-0.04</v>
      </c>
      <c r="U770" s="305">
        <v>1865088</v>
      </c>
      <c r="V770" s="305">
        <v>1966351</v>
      </c>
      <c r="W770" s="307">
        <v>0.05</v>
      </c>
      <c r="X770" s="317">
        <v>1606</v>
      </c>
      <c r="Y770" s="309">
        <v>0.05</v>
      </c>
      <c r="Z770" s="305">
        <v>71703</v>
      </c>
      <c r="AA770" s="309">
        <v>0.04</v>
      </c>
    </row>
    <row r="771" spans="1:27" s="287" customFormat="1" ht="13.15" customHeight="1">
      <c r="A771" s="301">
        <v>42551</v>
      </c>
      <c r="B771" s="302" t="s">
        <v>218</v>
      </c>
      <c r="C771" s="302" t="s">
        <v>171</v>
      </c>
      <c r="D771" s="287" t="s">
        <v>165</v>
      </c>
      <c r="E771" s="287">
        <v>6</v>
      </c>
      <c r="F771" s="302" t="s">
        <v>218</v>
      </c>
      <c r="G771" s="302">
        <v>56601925435</v>
      </c>
      <c r="H771" s="302" t="s">
        <v>373</v>
      </c>
      <c r="I771" s="302" t="s">
        <v>168</v>
      </c>
      <c r="J771" s="302" t="s">
        <v>169</v>
      </c>
      <c r="K771" s="303">
        <v>42551</v>
      </c>
      <c r="L771" s="284">
        <v>12</v>
      </c>
      <c r="M771" s="304">
        <v>96114</v>
      </c>
      <c r="N771" s="304">
        <v>62328</v>
      </c>
      <c r="O771" s="304">
        <v>12775</v>
      </c>
      <c r="P771" s="304">
        <v>0</v>
      </c>
      <c r="Q771" s="304">
        <v>12823</v>
      </c>
      <c r="R771" s="304">
        <v>144537</v>
      </c>
      <c r="S771" s="305">
        <v>49505</v>
      </c>
      <c r="T771" s="306">
        <v>0.5</v>
      </c>
      <c r="U771" s="305">
        <v>872553</v>
      </c>
      <c r="V771" s="305">
        <v>1330964</v>
      </c>
      <c r="W771" s="307">
        <v>0.53</v>
      </c>
      <c r="X771" s="317">
        <v>3235</v>
      </c>
      <c r="Y771" s="309">
        <v>0.02</v>
      </c>
      <c r="Z771" s="305">
        <v>32663</v>
      </c>
      <c r="AA771" s="309">
        <v>0.02</v>
      </c>
    </row>
    <row r="772" spans="1:27" s="287" customFormat="1" ht="13.15" customHeight="1">
      <c r="A772" s="301">
        <v>42551</v>
      </c>
      <c r="B772" s="302" t="s">
        <v>219</v>
      </c>
      <c r="C772" s="302" t="s">
        <v>171</v>
      </c>
      <c r="F772" s="302" t="s">
        <v>220</v>
      </c>
      <c r="G772" s="302">
        <v>56286625181</v>
      </c>
      <c r="H772" s="302" t="s">
        <v>221</v>
      </c>
      <c r="I772" s="302" t="s">
        <v>168</v>
      </c>
      <c r="J772" s="302" t="s">
        <v>188</v>
      </c>
      <c r="K772" s="303">
        <v>42551</v>
      </c>
      <c r="L772" s="284">
        <v>12</v>
      </c>
      <c r="M772" s="304">
        <v>65439</v>
      </c>
      <c r="N772" s="304">
        <v>3966</v>
      </c>
      <c r="O772" s="304">
        <v>177</v>
      </c>
      <c r="P772" s="304">
        <v>0</v>
      </c>
      <c r="Q772" s="304">
        <v>10603</v>
      </c>
      <c r="R772" s="304">
        <v>58802</v>
      </c>
      <c r="S772" s="305">
        <v>-6637</v>
      </c>
      <c r="T772" s="306">
        <v>-0.1</v>
      </c>
      <c r="U772" s="305">
        <v>1905055</v>
      </c>
      <c r="V772" s="305">
        <v>1982747</v>
      </c>
      <c r="W772" s="307">
        <v>0.04</v>
      </c>
      <c r="X772" s="317">
        <v>5947</v>
      </c>
      <c r="Y772" s="309">
        <v>0.1</v>
      </c>
      <c r="Z772" s="305">
        <v>57042</v>
      </c>
      <c r="AA772" s="309">
        <v>0.03</v>
      </c>
    </row>
    <row r="773" spans="1:27" s="287" customFormat="1" ht="13.15" customHeight="1">
      <c r="A773" s="301">
        <v>42551</v>
      </c>
      <c r="B773" s="302" t="s">
        <v>304</v>
      </c>
      <c r="C773" s="302" t="s">
        <v>171</v>
      </c>
      <c r="F773" s="302" t="s">
        <v>305</v>
      </c>
      <c r="G773" s="302">
        <v>55697537183</v>
      </c>
      <c r="H773" s="302" t="s">
        <v>306</v>
      </c>
      <c r="I773" s="302" t="s">
        <v>176</v>
      </c>
      <c r="J773" s="302" t="s">
        <v>177</v>
      </c>
      <c r="K773" s="303">
        <v>42551</v>
      </c>
      <c r="L773" s="284">
        <v>12</v>
      </c>
      <c r="M773" s="304">
        <v>1788</v>
      </c>
      <c r="N773" s="304">
        <v>190</v>
      </c>
      <c r="O773" s="304">
        <v>0</v>
      </c>
      <c r="P773" s="304">
        <v>0</v>
      </c>
      <c r="Q773" s="304">
        <v>214</v>
      </c>
      <c r="R773" s="304">
        <v>1764</v>
      </c>
      <c r="S773" s="305">
        <v>-24</v>
      </c>
      <c r="T773" s="306">
        <v>-0.01</v>
      </c>
      <c r="U773" s="305">
        <v>318647</v>
      </c>
      <c r="V773" s="305">
        <v>333660</v>
      </c>
      <c r="W773" s="307">
        <v>0.05</v>
      </c>
      <c r="X773" s="313" t="s">
        <v>769</v>
      </c>
      <c r="Y773" s="314" t="s">
        <v>769</v>
      </c>
      <c r="Z773" s="315" t="s">
        <v>769</v>
      </c>
      <c r="AA773" s="314" t="s">
        <v>769</v>
      </c>
    </row>
    <row r="774" spans="1:27" s="287" customFormat="1" ht="13.15" customHeight="1">
      <c r="A774" s="301">
        <v>42551</v>
      </c>
      <c r="B774" s="302" t="s">
        <v>328</v>
      </c>
      <c r="C774" s="302" t="s">
        <v>171</v>
      </c>
      <c r="D774" s="287" t="s">
        <v>165</v>
      </c>
      <c r="E774" s="287">
        <v>3</v>
      </c>
      <c r="F774" s="302" t="s">
        <v>223</v>
      </c>
      <c r="G774" s="302">
        <v>22599554834</v>
      </c>
      <c r="H774" s="302" t="s">
        <v>329</v>
      </c>
      <c r="I774" s="302" t="s">
        <v>168</v>
      </c>
      <c r="J774" s="302" t="s">
        <v>169</v>
      </c>
      <c r="K774" s="303">
        <v>42551</v>
      </c>
      <c r="L774" s="284">
        <v>12</v>
      </c>
      <c r="M774" s="304">
        <v>61059</v>
      </c>
      <c r="N774" s="304">
        <v>12181</v>
      </c>
      <c r="O774" s="304">
        <v>0</v>
      </c>
      <c r="P774" s="304">
        <v>0</v>
      </c>
      <c r="Q774" s="304">
        <v>5405</v>
      </c>
      <c r="R774" s="304">
        <v>62142</v>
      </c>
      <c r="S774" s="305">
        <v>6776</v>
      </c>
      <c r="T774" s="306">
        <v>0.02</v>
      </c>
      <c r="U774" s="305">
        <v>761077</v>
      </c>
      <c r="V774" s="305">
        <v>853527</v>
      </c>
      <c r="W774" s="307">
        <v>0.12</v>
      </c>
      <c r="X774" s="317">
        <v>423</v>
      </c>
      <c r="Y774" s="309">
        <v>0.01</v>
      </c>
      <c r="Z774" s="305">
        <v>7323</v>
      </c>
      <c r="AA774" s="309">
        <v>0.01</v>
      </c>
    </row>
    <row r="775" spans="1:27" s="287" customFormat="1" ht="13.15" customHeight="1">
      <c r="A775" s="301">
        <v>42551</v>
      </c>
      <c r="B775" s="302" t="s">
        <v>403</v>
      </c>
      <c r="C775" s="302" t="s">
        <v>171</v>
      </c>
      <c r="F775" s="302" t="s">
        <v>226</v>
      </c>
      <c r="G775" s="302">
        <v>64971749321</v>
      </c>
      <c r="H775" s="302" t="s">
        <v>227</v>
      </c>
      <c r="I775" s="302" t="s">
        <v>168</v>
      </c>
      <c r="J775" s="302" t="s">
        <v>188</v>
      </c>
      <c r="K775" s="303">
        <v>42551</v>
      </c>
      <c r="L775" s="284">
        <v>12</v>
      </c>
      <c r="M775" s="304">
        <v>765422</v>
      </c>
      <c r="N775" s="304">
        <v>88291</v>
      </c>
      <c r="O775" s="304">
        <v>0</v>
      </c>
      <c r="P775" s="304">
        <v>0</v>
      </c>
      <c r="Q775" s="304">
        <v>94683</v>
      </c>
      <c r="R775" s="304">
        <v>759030</v>
      </c>
      <c r="S775" s="305">
        <v>-6392</v>
      </c>
      <c r="T775" s="306">
        <v>-0.01</v>
      </c>
      <c r="U775" s="305">
        <v>25997325</v>
      </c>
      <c r="V775" s="305">
        <v>27700453</v>
      </c>
      <c r="W775" s="307">
        <v>7.0000000000000007E-2</v>
      </c>
      <c r="X775" s="317">
        <v>4176</v>
      </c>
      <c r="Y775" s="309">
        <v>0.01</v>
      </c>
      <c r="Z775" s="305">
        <v>425781</v>
      </c>
      <c r="AA775" s="309">
        <v>0.02</v>
      </c>
    </row>
    <row r="776" spans="1:27" s="287" customFormat="1" ht="13.15" customHeight="1">
      <c r="A776" s="301">
        <v>42551</v>
      </c>
      <c r="B776" s="302" t="s">
        <v>228</v>
      </c>
      <c r="C776" s="302" t="s">
        <v>171</v>
      </c>
      <c r="F776" s="302" t="s">
        <v>229</v>
      </c>
      <c r="G776" s="302">
        <v>68657495890</v>
      </c>
      <c r="H776" s="302" t="s">
        <v>230</v>
      </c>
      <c r="I776" s="302" t="s">
        <v>168</v>
      </c>
      <c r="J776" s="302" t="s">
        <v>188</v>
      </c>
      <c r="K776" s="303">
        <v>42551</v>
      </c>
      <c r="L776" s="284">
        <v>12</v>
      </c>
      <c r="M776" s="304">
        <v>923531</v>
      </c>
      <c r="N776" s="304">
        <v>130439</v>
      </c>
      <c r="O776" s="304">
        <v>3728</v>
      </c>
      <c r="P776" s="304">
        <v>0</v>
      </c>
      <c r="Q776" s="304">
        <v>130118</v>
      </c>
      <c r="R776" s="304">
        <v>923852</v>
      </c>
      <c r="S776" s="305">
        <v>321</v>
      </c>
      <c r="T776" s="306">
        <v>0</v>
      </c>
      <c r="U776" s="305">
        <v>15711429</v>
      </c>
      <c r="V776" s="305">
        <v>17280339</v>
      </c>
      <c r="W776" s="307">
        <v>0.1</v>
      </c>
      <c r="X776" s="317">
        <v>2090</v>
      </c>
      <c r="Y776" s="309">
        <v>0</v>
      </c>
      <c r="Z776" s="305">
        <v>139637</v>
      </c>
      <c r="AA776" s="309">
        <v>0.01</v>
      </c>
    </row>
    <row r="777" spans="1:27" s="287" customFormat="1" ht="13.15" customHeight="1">
      <c r="A777" s="301">
        <v>42551</v>
      </c>
      <c r="B777" s="302" t="s">
        <v>253</v>
      </c>
      <c r="C777" s="302" t="s">
        <v>171</v>
      </c>
      <c r="F777" s="302" t="s">
        <v>404</v>
      </c>
      <c r="G777" s="302">
        <v>58244115920</v>
      </c>
      <c r="H777" s="302" t="s">
        <v>405</v>
      </c>
      <c r="I777" s="302" t="s">
        <v>176</v>
      </c>
      <c r="J777" s="302" t="s">
        <v>177</v>
      </c>
      <c r="K777" s="303">
        <v>42551</v>
      </c>
      <c r="L777" s="284">
        <v>12</v>
      </c>
      <c r="M777" s="304">
        <v>13386</v>
      </c>
      <c r="N777" s="304">
        <v>989</v>
      </c>
      <c r="O777" s="304">
        <v>0</v>
      </c>
      <c r="P777" s="304">
        <v>0</v>
      </c>
      <c r="Q777" s="304">
        <v>991</v>
      </c>
      <c r="R777" s="304">
        <v>13081</v>
      </c>
      <c r="S777" s="305">
        <v>-2</v>
      </c>
      <c r="T777" s="306">
        <v>-0.02</v>
      </c>
      <c r="U777" s="305">
        <v>978931</v>
      </c>
      <c r="V777" s="305">
        <v>1003916</v>
      </c>
      <c r="W777" s="307">
        <v>0.03</v>
      </c>
      <c r="X777" s="317">
        <v>3029</v>
      </c>
      <c r="Y777" s="309">
        <v>0.23</v>
      </c>
      <c r="Z777" s="305">
        <v>138018</v>
      </c>
      <c r="AA777" s="309">
        <v>0.14000000000000001</v>
      </c>
    </row>
    <row r="778" spans="1:27" s="287" customFormat="1" ht="13.15" customHeight="1">
      <c r="A778" s="301">
        <v>42551</v>
      </c>
      <c r="B778" s="302" t="s">
        <v>377</v>
      </c>
      <c r="C778" s="302" t="s">
        <v>171</v>
      </c>
      <c r="F778" s="302" t="s">
        <v>378</v>
      </c>
      <c r="G778" s="302">
        <v>68569795856</v>
      </c>
      <c r="H778" s="302" t="s">
        <v>379</v>
      </c>
      <c r="I778" s="302" t="s">
        <v>176</v>
      </c>
      <c r="J778" s="302" t="s">
        <v>169</v>
      </c>
      <c r="K778" s="303">
        <v>42551</v>
      </c>
      <c r="L778" s="284">
        <v>12</v>
      </c>
      <c r="M778" s="304">
        <v>766</v>
      </c>
      <c r="N778" s="316" t="s">
        <v>769</v>
      </c>
      <c r="O778" s="316" t="s">
        <v>769</v>
      </c>
      <c r="P778" s="304">
        <v>0</v>
      </c>
      <c r="Q778" s="316" t="s">
        <v>769</v>
      </c>
      <c r="R778" s="304">
        <v>656</v>
      </c>
      <c r="S778" s="315" t="s">
        <v>769</v>
      </c>
      <c r="T778" s="318" t="s">
        <v>769</v>
      </c>
      <c r="U778" s="305">
        <v>61394</v>
      </c>
      <c r="V778" s="305">
        <v>55991</v>
      </c>
      <c r="W778" s="307">
        <v>-0.09</v>
      </c>
      <c r="X778" s="313" t="s">
        <v>769</v>
      </c>
      <c r="Y778" s="314" t="s">
        <v>769</v>
      </c>
      <c r="Z778" s="315" t="s">
        <v>769</v>
      </c>
      <c r="AA778" s="314" t="s">
        <v>769</v>
      </c>
    </row>
    <row r="779" spans="1:27" s="287" customFormat="1" ht="13.15" customHeight="1">
      <c r="A779" s="301">
        <v>42551</v>
      </c>
      <c r="B779" s="302" t="s">
        <v>380</v>
      </c>
      <c r="C779" s="302" t="s">
        <v>171</v>
      </c>
      <c r="F779" s="302" t="s">
        <v>381</v>
      </c>
      <c r="G779" s="302">
        <v>65704511371</v>
      </c>
      <c r="H779" s="302" t="s">
        <v>382</v>
      </c>
      <c r="I779" s="302" t="s">
        <v>168</v>
      </c>
      <c r="J779" s="302" t="s">
        <v>188</v>
      </c>
      <c r="K779" s="303">
        <v>42551</v>
      </c>
      <c r="L779" s="284">
        <v>12</v>
      </c>
      <c r="M779" s="304">
        <v>102156</v>
      </c>
      <c r="N779" s="304">
        <v>11119</v>
      </c>
      <c r="O779" s="304">
        <v>1031</v>
      </c>
      <c r="P779" s="304">
        <v>0</v>
      </c>
      <c r="Q779" s="304">
        <v>13525</v>
      </c>
      <c r="R779" s="304">
        <v>99750</v>
      </c>
      <c r="S779" s="305">
        <v>-2406</v>
      </c>
      <c r="T779" s="306">
        <v>-0.02</v>
      </c>
      <c r="U779" s="305">
        <v>1327961</v>
      </c>
      <c r="V779" s="305">
        <v>1414794</v>
      </c>
      <c r="W779" s="307">
        <v>7.0000000000000007E-2</v>
      </c>
      <c r="X779" s="317">
        <v>219</v>
      </c>
      <c r="Y779" s="309">
        <v>0</v>
      </c>
      <c r="Z779" s="305">
        <v>11268</v>
      </c>
      <c r="AA779" s="309">
        <v>0.01</v>
      </c>
    </row>
    <row r="780" spans="1:27" s="287" customFormat="1" ht="13.15" customHeight="1">
      <c r="A780" s="301">
        <v>42551</v>
      </c>
      <c r="B780" s="302" t="s">
        <v>231</v>
      </c>
      <c r="C780" s="302" t="s">
        <v>171</v>
      </c>
      <c r="F780" s="302" t="s">
        <v>232</v>
      </c>
      <c r="G780" s="302">
        <v>70815369818</v>
      </c>
      <c r="H780" s="302" t="s">
        <v>233</v>
      </c>
      <c r="I780" s="302" t="s">
        <v>168</v>
      </c>
      <c r="J780" s="302" t="s">
        <v>169</v>
      </c>
      <c r="K780" s="303">
        <v>42551</v>
      </c>
      <c r="L780" s="284">
        <v>12</v>
      </c>
      <c r="M780" s="304">
        <v>90729</v>
      </c>
      <c r="N780" s="304">
        <v>100723</v>
      </c>
      <c r="O780" s="304">
        <v>2098</v>
      </c>
      <c r="P780" s="304">
        <v>0</v>
      </c>
      <c r="Q780" s="304">
        <v>26595</v>
      </c>
      <c r="R780" s="304">
        <v>164857</v>
      </c>
      <c r="S780" s="305">
        <v>74128</v>
      </c>
      <c r="T780" s="306">
        <v>0.82</v>
      </c>
      <c r="U780" s="305">
        <v>301741</v>
      </c>
      <c r="V780" s="305">
        <v>2517822</v>
      </c>
      <c r="W780" s="307">
        <v>7.34</v>
      </c>
      <c r="X780" s="317">
        <v>867</v>
      </c>
      <c r="Y780" s="309">
        <v>0.01</v>
      </c>
      <c r="Z780" s="305">
        <v>17301</v>
      </c>
      <c r="AA780" s="309">
        <v>0.01</v>
      </c>
    </row>
    <row r="781" spans="1:27" s="287" customFormat="1" ht="13.15" customHeight="1">
      <c r="A781" s="301">
        <v>42551</v>
      </c>
      <c r="B781" s="302" t="s">
        <v>444</v>
      </c>
      <c r="C781" s="302" t="s">
        <v>171</v>
      </c>
      <c r="F781" s="302" t="s">
        <v>482</v>
      </c>
      <c r="G781" s="302">
        <v>78984178687</v>
      </c>
      <c r="H781" s="302" t="s">
        <v>483</v>
      </c>
      <c r="I781" s="302" t="s">
        <v>168</v>
      </c>
      <c r="J781" s="302" t="s">
        <v>188</v>
      </c>
      <c r="K781" s="303">
        <v>42551</v>
      </c>
      <c r="L781" s="284">
        <v>12</v>
      </c>
      <c r="M781" s="304">
        <v>283246</v>
      </c>
      <c r="N781" s="304">
        <v>46232</v>
      </c>
      <c r="O781" s="304">
        <v>845</v>
      </c>
      <c r="P781" s="304">
        <v>0</v>
      </c>
      <c r="Q781" s="304">
        <v>69042</v>
      </c>
      <c r="R781" s="304">
        <v>260436</v>
      </c>
      <c r="S781" s="305">
        <v>-22810</v>
      </c>
      <c r="T781" s="306">
        <v>-0.08</v>
      </c>
      <c r="U781" s="305">
        <v>2469794</v>
      </c>
      <c r="V781" s="305">
        <v>2583883</v>
      </c>
      <c r="W781" s="307">
        <v>0.05</v>
      </c>
      <c r="X781" s="317">
        <v>374</v>
      </c>
      <c r="Y781" s="309">
        <v>0</v>
      </c>
      <c r="Z781" s="305">
        <v>23053</v>
      </c>
      <c r="AA781" s="309">
        <v>0.01</v>
      </c>
    </row>
    <row r="782" spans="1:27" s="287" customFormat="1" ht="13.15" customHeight="1">
      <c r="A782" s="301">
        <v>42551</v>
      </c>
      <c r="B782" s="302" t="s">
        <v>234</v>
      </c>
      <c r="C782" s="302" t="s">
        <v>171</v>
      </c>
      <c r="F782" s="302" t="s">
        <v>383</v>
      </c>
      <c r="G782" s="302">
        <v>26382680883</v>
      </c>
      <c r="H782" s="302" t="s">
        <v>384</v>
      </c>
      <c r="I782" s="302" t="s">
        <v>168</v>
      </c>
      <c r="J782" s="302" t="s">
        <v>188</v>
      </c>
      <c r="K782" s="303">
        <v>42551</v>
      </c>
      <c r="L782" s="284">
        <v>12</v>
      </c>
      <c r="M782" s="304">
        <v>154156</v>
      </c>
      <c r="N782" s="304">
        <v>12165</v>
      </c>
      <c r="O782" s="304">
        <v>1102</v>
      </c>
      <c r="P782" s="304">
        <v>0</v>
      </c>
      <c r="Q782" s="304">
        <v>16974</v>
      </c>
      <c r="R782" s="304">
        <v>149347</v>
      </c>
      <c r="S782" s="305">
        <v>-4809</v>
      </c>
      <c r="T782" s="306">
        <v>-0.03</v>
      </c>
      <c r="U782" s="305">
        <v>3809918</v>
      </c>
      <c r="V782" s="305">
        <v>3919954</v>
      </c>
      <c r="W782" s="307">
        <v>0.03</v>
      </c>
      <c r="X782" s="317">
        <v>123</v>
      </c>
      <c r="Y782" s="309">
        <v>0</v>
      </c>
      <c r="Z782" s="305">
        <v>8677</v>
      </c>
      <c r="AA782" s="309">
        <v>0</v>
      </c>
    </row>
    <row r="783" spans="1:27" s="287" customFormat="1" ht="13.15" customHeight="1">
      <c r="A783" s="301">
        <v>42551</v>
      </c>
      <c r="B783" s="302" t="s">
        <v>234</v>
      </c>
      <c r="C783" s="302" t="s">
        <v>171</v>
      </c>
      <c r="F783" s="302" t="s">
        <v>235</v>
      </c>
      <c r="G783" s="302">
        <v>60346078879</v>
      </c>
      <c r="H783" s="302" t="s">
        <v>236</v>
      </c>
      <c r="I783" s="302" t="s">
        <v>168</v>
      </c>
      <c r="J783" s="302" t="s">
        <v>188</v>
      </c>
      <c r="K783" s="303">
        <v>42551</v>
      </c>
      <c r="L783" s="284">
        <v>12</v>
      </c>
      <c r="M783" s="304">
        <v>28441</v>
      </c>
      <c r="N783" s="304">
        <v>3243</v>
      </c>
      <c r="O783" s="304">
        <v>626</v>
      </c>
      <c r="P783" s="304">
        <v>0</v>
      </c>
      <c r="Q783" s="304">
        <v>1960</v>
      </c>
      <c r="R783" s="304">
        <v>29724</v>
      </c>
      <c r="S783" s="305">
        <v>1283</v>
      </c>
      <c r="T783" s="306">
        <v>0.05</v>
      </c>
      <c r="U783" s="305">
        <v>1231782</v>
      </c>
      <c r="V783" s="305">
        <v>1383643</v>
      </c>
      <c r="W783" s="307">
        <v>0.12</v>
      </c>
      <c r="X783" s="317">
        <v>587</v>
      </c>
      <c r="Y783" s="309">
        <v>0.02</v>
      </c>
      <c r="Z783" s="305">
        <v>20479</v>
      </c>
      <c r="AA783" s="309">
        <v>0.01</v>
      </c>
    </row>
    <row r="784" spans="1:27" s="287" customFormat="1" ht="13.15" customHeight="1">
      <c r="A784" s="301">
        <v>42551</v>
      </c>
      <c r="B784" s="302" t="s">
        <v>436</v>
      </c>
      <c r="C784" s="302" t="s">
        <v>171</v>
      </c>
      <c r="F784" s="302" t="s">
        <v>437</v>
      </c>
      <c r="G784" s="302">
        <v>13704288646</v>
      </c>
      <c r="H784" s="302" t="s">
        <v>265</v>
      </c>
      <c r="I784" s="302" t="s">
        <v>168</v>
      </c>
      <c r="J784" s="302" t="s">
        <v>169</v>
      </c>
      <c r="K784" s="303">
        <v>42551</v>
      </c>
      <c r="L784" s="284">
        <v>12</v>
      </c>
      <c r="M784" s="304">
        <v>2918</v>
      </c>
      <c r="N784" s="304">
        <v>5190</v>
      </c>
      <c r="O784" s="304">
        <v>0</v>
      </c>
      <c r="P784" s="304">
        <v>4936</v>
      </c>
      <c r="Q784" s="304">
        <v>526</v>
      </c>
      <c r="R784" s="304">
        <v>7582</v>
      </c>
      <c r="S784" s="305">
        <v>4664</v>
      </c>
      <c r="T784" s="306">
        <v>1.6</v>
      </c>
      <c r="U784" s="305">
        <v>77661</v>
      </c>
      <c r="V784" s="305">
        <v>141769</v>
      </c>
      <c r="W784" s="307">
        <v>0.83</v>
      </c>
      <c r="X784" s="317">
        <v>513</v>
      </c>
      <c r="Y784" s="309">
        <v>7.0000000000000007E-2</v>
      </c>
      <c r="Z784" s="305">
        <v>11731</v>
      </c>
      <c r="AA784" s="309">
        <v>0.08</v>
      </c>
    </row>
    <row r="785" spans="1:27" s="287" customFormat="1" ht="13.15" customHeight="1">
      <c r="A785" s="301">
        <v>42551</v>
      </c>
      <c r="B785" s="302" t="s">
        <v>406</v>
      </c>
      <c r="C785" s="302" t="s">
        <v>171</v>
      </c>
      <c r="D785" s="287" t="s">
        <v>165</v>
      </c>
      <c r="E785" s="287">
        <v>2</v>
      </c>
      <c r="F785" s="302" t="s">
        <v>342</v>
      </c>
      <c r="G785" s="302">
        <v>23053121564</v>
      </c>
      <c r="H785" s="302" t="s">
        <v>343</v>
      </c>
      <c r="I785" s="302" t="s">
        <v>176</v>
      </c>
      <c r="J785" s="302" t="s">
        <v>181</v>
      </c>
      <c r="K785" s="303">
        <v>42551</v>
      </c>
      <c r="L785" s="284">
        <v>12</v>
      </c>
      <c r="M785" s="304">
        <v>70037</v>
      </c>
      <c r="N785" s="304">
        <v>5402</v>
      </c>
      <c r="O785" s="304">
        <v>0</v>
      </c>
      <c r="P785" s="304">
        <v>0</v>
      </c>
      <c r="Q785" s="304">
        <v>6610</v>
      </c>
      <c r="R785" s="304">
        <v>68829</v>
      </c>
      <c r="S785" s="305">
        <v>-1208</v>
      </c>
      <c r="T785" s="306">
        <v>-0.02</v>
      </c>
      <c r="U785" s="305">
        <v>5388564</v>
      </c>
      <c r="V785" s="305">
        <v>5693397</v>
      </c>
      <c r="W785" s="307">
        <v>0.06</v>
      </c>
      <c r="X785" s="317">
        <v>802</v>
      </c>
      <c r="Y785" s="309">
        <v>0.01</v>
      </c>
      <c r="Z785" s="305">
        <v>48451</v>
      </c>
      <c r="AA785" s="309">
        <v>0.01</v>
      </c>
    </row>
    <row r="786" spans="1:27" s="287" customFormat="1" ht="13.15" customHeight="1">
      <c r="A786" s="301">
        <v>42551</v>
      </c>
      <c r="B786" s="302" t="s">
        <v>240</v>
      </c>
      <c r="C786" s="302" t="s">
        <v>171</v>
      </c>
      <c r="F786" s="302" t="s">
        <v>238</v>
      </c>
      <c r="G786" s="302">
        <v>24496637884</v>
      </c>
      <c r="H786" s="302" t="s">
        <v>239</v>
      </c>
      <c r="I786" s="302" t="s">
        <v>168</v>
      </c>
      <c r="J786" s="302" t="s">
        <v>181</v>
      </c>
      <c r="K786" s="303">
        <v>42551</v>
      </c>
      <c r="L786" s="284">
        <v>12</v>
      </c>
      <c r="M786" s="304">
        <v>76703</v>
      </c>
      <c r="N786" s="304">
        <v>4133</v>
      </c>
      <c r="O786" s="304">
        <v>0</v>
      </c>
      <c r="P786" s="304">
        <v>0</v>
      </c>
      <c r="Q786" s="304">
        <v>5754</v>
      </c>
      <c r="R786" s="304">
        <v>75082</v>
      </c>
      <c r="S786" s="305">
        <v>-1621</v>
      </c>
      <c r="T786" s="306">
        <v>-0.02</v>
      </c>
      <c r="U786" s="305">
        <v>2916643</v>
      </c>
      <c r="V786" s="305">
        <v>3079552</v>
      </c>
      <c r="W786" s="307">
        <v>0.06</v>
      </c>
      <c r="X786" s="317">
        <v>0</v>
      </c>
      <c r="Y786" s="309">
        <v>0</v>
      </c>
      <c r="Z786" s="305">
        <v>0</v>
      </c>
      <c r="AA786" s="309">
        <v>0</v>
      </c>
    </row>
    <row r="787" spans="1:27" s="287" customFormat="1" ht="13.15" customHeight="1">
      <c r="A787" s="301">
        <v>42551</v>
      </c>
      <c r="B787" s="302" t="s">
        <v>385</v>
      </c>
      <c r="C787" s="302" t="s">
        <v>171</v>
      </c>
      <c r="D787" s="287" t="s">
        <v>165</v>
      </c>
      <c r="E787" s="287">
        <v>4</v>
      </c>
      <c r="F787" s="302" t="s">
        <v>308</v>
      </c>
      <c r="G787" s="302">
        <v>28901371321</v>
      </c>
      <c r="H787" s="302" t="s">
        <v>309</v>
      </c>
      <c r="I787" s="302" t="s">
        <v>168</v>
      </c>
      <c r="J787" s="302" t="s">
        <v>181</v>
      </c>
      <c r="K787" s="303">
        <v>42551</v>
      </c>
      <c r="L787" s="284">
        <v>12</v>
      </c>
      <c r="M787" s="304">
        <v>0</v>
      </c>
      <c r="N787" s="304">
        <v>58464</v>
      </c>
      <c r="O787" s="304">
        <v>0</v>
      </c>
      <c r="P787" s="304">
        <v>58464</v>
      </c>
      <c r="Q787" s="304">
        <v>0</v>
      </c>
      <c r="R787" s="304">
        <v>58464</v>
      </c>
      <c r="S787" s="305">
        <v>58464</v>
      </c>
      <c r="T787" s="306"/>
      <c r="U787" s="305">
        <v>0</v>
      </c>
      <c r="V787" s="305">
        <v>2743944</v>
      </c>
      <c r="W787" s="307"/>
      <c r="X787" s="317">
        <v>67</v>
      </c>
      <c r="Y787" s="309">
        <v>0</v>
      </c>
      <c r="Z787" s="305">
        <v>4882</v>
      </c>
      <c r="AA787" s="309">
        <v>0</v>
      </c>
    </row>
    <row r="788" spans="1:27" s="287" customFormat="1" ht="13.15" customHeight="1">
      <c r="A788" s="301">
        <v>42551</v>
      </c>
      <c r="B788" s="302" t="s">
        <v>344</v>
      </c>
      <c r="C788" s="302" t="s">
        <v>171</v>
      </c>
      <c r="F788" s="302" t="s">
        <v>345</v>
      </c>
      <c r="G788" s="302">
        <v>93371348387</v>
      </c>
      <c r="H788" s="302" t="s">
        <v>346</v>
      </c>
      <c r="I788" s="302" t="s">
        <v>176</v>
      </c>
      <c r="J788" s="302" t="s">
        <v>177</v>
      </c>
      <c r="K788" s="303">
        <v>42369</v>
      </c>
      <c r="L788" s="284">
        <v>12</v>
      </c>
      <c r="M788" s="304">
        <v>5020</v>
      </c>
      <c r="N788" s="304">
        <v>275</v>
      </c>
      <c r="O788" s="304">
        <v>0</v>
      </c>
      <c r="P788" s="304">
        <v>0</v>
      </c>
      <c r="Q788" s="304">
        <v>406</v>
      </c>
      <c r="R788" s="304">
        <v>4889</v>
      </c>
      <c r="S788" s="305">
        <v>-131</v>
      </c>
      <c r="T788" s="306">
        <v>-0.03</v>
      </c>
      <c r="U788" s="305">
        <v>210113</v>
      </c>
      <c r="V788" s="305">
        <v>213408</v>
      </c>
      <c r="W788" s="307">
        <v>0.02</v>
      </c>
      <c r="X788" s="317">
        <v>1064</v>
      </c>
      <c r="Y788" s="309">
        <v>0.22</v>
      </c>
      <c r="Z788" s="305">
        <v>39163</v>
      </c>
      <c r="AA788" s="309">
        <v>0.18</v>
      </c>
    </row>
    <row r="789" spans="1:27" s="287" customFormat="1" ht="13.15" customHeight="1">
      <c r="A789" s="301">
        <v>42551</v>
      </c>
      <c r="B789" s="302" t="s">
        <v>438</v>
      </c>
      <c r="C789" s="302" t="s">
        <v>171</v>
      </c>
      <c r="F789" s="302" t="s">
        <v>331</v>
      </c>
      <c r="G789" s="302">
        <v>77455663441</v>
      </c>
      <c r="H789" s="302" t="s">
        <v>332</v>
      </c>
      <c r="I789" s="302" t="s">
        <v>168</v>
      </c>
      <c r="J789" s="302" t="s">
        <v>188</v>
      </c>
      <c r="K789" s="303">
        <v>42551</v>
      </c>
      <c r="L789" s="284">
        <v>12</v>
      </c>
      <c r="M789" s="304">
        <v>8312</v>
      </c>
      <c r="N789" s="304">
        <v>3048</v>
      </c>
      <c r="O789" s="304">
        <v>237</v>
      </c>
      <c r="P789" s="304">
        <v>0</v>
      </c>
      <c r="Q789" s="304">
        <v>2918</v>
      </c>
      <c r="R789" s="304">
        <v>8442</v>
      </c>
      <c r="S789" s="305">
        <v>130</v>
      </c>
      <c r="T789" s="306">
        <v>0.02</v>
      </c>
      <c r="U789" s="305">
        <v>201794</v>
      </c>
      <c r="V789" s="305">
        <v>257423</v>
      </c>
      <c r="W789" s="307">
        <v>0.28000000000000003</v>
      </c>
      <c r="X789" s="317">
        <v>2297</v>
      </c>
      <c r="Y789" s="309">
        <v>0.27</v>
      </c>
      <c r="Z789" s="305">
        <v>85483</v>
      </c>
      <c r="AA789" s="309">
        <v>0.33</v>
      </c>
    </row>
    <row r="790" spans="1:27" s="287" customFormat="1" ht="13.15" customHeight="1">
      <c r="A790" s="301">
        <v>42551</v>
      </c>
      <c r="B790" s="302" t="s">
        <v>494</v>
      </c>
      <c r="C790" s="302" t="s">
        <v>171</v>
      </c>
      <c r="F790" s="302" t="s">
        <v>408</v>
      </c>
      <c r="G790" s="302">
        <v>22508720840</v>
      </c>
      <c r="H790" s="302" t="s">
        <v>480</v>
      </c>
      <c r="I790" s="302" t="s">
        <v>168</v>
      </c>
      <c r="J790" s="302" t="s">
        <v>169</v>
      </c>
      <c r="K790" s="303">
        <v>42551</v>
      </c>
      <c r="L790" s="284">
        <v>12</v>
      </c>
      <c r="M790" s="304">
        <v>498</v>
      </c>
      <c r="N790" s="304">
        <v>307</v>
      </c>
      <c r="O790" s="316" t="s">
        <v>769</v>
      </c>
      <c r="P790" s="304">
        <v>0</v>
      </c>
      <c r="Q790" s="316" t="s">
        <v>769</v>
      </c>
      <c r="R790" s="316" t="s">
        <v>769</v>
      </c>
      <c r="S790" s="315" t="s">
        <v>769</v>
      </c>
      <c r="T790" s="318" t="s">
        <v>769</v>
      </c>
      <c r="U790" s="305">
        <v>2834</v>
      </c>
      <c r="V790" s="315" t="s">
        <v>769</v>
      </c>
      <c r="W790" s="307">
        <v>1.71</v>
      </c>
      <c r="X790" s="313" t="s">
        <v>769</v>
      </c>
      <c r="Y790" s="314" t="s">
        <v>769</v>
      </c>
      <c r="Z790" s="315" t="s">
        <v>769</v>
      </c>
      <c r="AA790" s="314" t="s">
        <v>769</v>
      </c>
    </row>
    <row r="791" spans="1:27" s="287" customFormat="1" ht="13.15" customHeight="1">
      <c r="A791" s="301">
        <v>42551</v>
      </c>
      <c r="B791" s="302" t="s">
        <v>241</v>
      </c>
      <c r="C791" s="302" t="s">
        <v>171</v>
      </c>
      <c r="F791" s="302" t="s">
        <v>242</v>
      </c>
      <c r="G791" s="302">
        <v>17317520544</v>
      </c>
      <c r="H791" s="302" t="s">
        <v>243</v>
      </c>
      <c r="I791" s="302" t="s">
        <v>176</v>
      </c>
      <c r="J791" s="302" t="s">
        <v>188</v>
      </c>
      <c r="K791" s="303">
        <v>42551</v>
      </c>
      <c r="L791" s="284">
        <v>12</v>
      </c>
      <c r="M791" s="304">
        <v>24104</v>
      </c>
      <c r="N791" s="304">
        <v>2394</v>
      </c>
      <c r="O791" s="304">
        <v>0</v>
      </c>
      <c r="P791" s="304">
        <v>0</v>
      </c>
      <c r="Q791" s="304">
        <v>4385</v>
      </c>
      <c r="R791" s="304">
        <v>22113</v>
      </c>
      <c r="S791" s="305">
        <v>-1991</v>
      </c>
      <c r="T791" s="306">
        <v>-0.08</v>
      </c>
      <c r="U791" s="305">
        <v>655149</v>
      </c>
      <c r="V791" s="305">
        <v>665960</v>
      </c>
      <c r="W791" s="307">
        <v>0.02</v>
      </c>
      <c r="X791" s="313" t="s">
        <v>769</v>
      </c>
      <c r="Y791" s="314" t="s">
        <v>769</v>
      </c>
      <c r="Z791" s="315" t="s">
        <v>769</v>
      </c>
      <c r="AA791" s="314" t="s">
        <v>769</v>
      </c>
    </row>
    <row r="792" spans="1:27" s="287" customFormat="1" ht="13.15" customHeight="1">
      <c r="A792" s="301">
        <v>42551</v>
      </c>
      <c r="B792" s="302" t="s">
        <v>386</v>
      </c>
      <c r="C792" s="302" t="s">
        <v>171</v>
      </c>
      <c r="F792" s="302" t="s">
        <v>387</v>
      </c>
      <c r="G792" s="302">
        <v>42574421650</v>
      </c>
      <c r="H792" s="302" t="s">
        <v>388</v>
      </c>
      <c r="I792" s="302" t="s">
        <v>168</v>
      </c>
      <c r="J792" s="302" t="s">
        <v>188</v>
      </c>
      <c r="K792" s="303">
        <v>42551</v>
      </c>
      <c r="L792" s="284">
        <v>12</v>
      </c>
      <c r="M792" s="304">
        <v>91932</v>
      </c>
      <c r="N792" s="304">
        <v>9210</v>
      </c>
      <c r="O792" s="304">
        <v>0</v>
      </c>
      <c r="P792" s="304">
        <v>0</v>
      </c>
      <c r="Q792" s="304">
        <v>13684</v>
      </c>
      <c r="R792" s="304">
        <v>78472</v>
      </c>
      <c r="S792" s="305">
        <v>-4474</v>
      </c>
      <c r="T792" s="306">
        <v>-0.15</v>
      </c>
      <c r="U792" s="305">
        <v>2921412</v>
      </c>
      <c r="V792" s="305">
        <v>3034568</v>
      </c>
      <c r="W792" s="307">
        <v>0.04</v>
      </c>
      <c r="X792" s="317">
        <v>5052</v>
      </c>
      <c r="Y792" s="309">
        <v>0.06</v>
      </c>
      <c r="Z792" s="305">
        <v>217600</v>
      </c>
      <c r="AA792" s="309">
        <v>7.0000000000000007E-2</v>
      </c>
    </row>
    <row r="793" spans="1:27" s="287" customFormat="1" ht="13.15" customHeight="1">
      <c r="A793" s="301">
        <v>42551</v>
      </c>
      <c r="B793" s="302" t="s">
        <v>247</v>
      </c>
      <c r="C793" s="302" t="s">
        <v>164</v>
      </c>
      <c r="F793" s="302" t="s">
        <v>245</v>
      </c>
      <c r="G793" s="302">
        <v>19905422981</v>
      </c>
      <c r="H793" s="302" t="s">
        <v>246</v>
      </c>
      <c r="I793" s="302" t="s">
        <v>168</v>
      </c>
      <c r="J793" s="302" t="s">
        <v>169</v>
      </c>
      <c r="K793" s="303">
        <v>42551</v>
      </c>
      <c r="L793" s="284">
        <v>12</v>
      </c>
      <c r="M793" s="304">
        <v>1822</v>
      </c>
      <c r="N793" s="304">
        <v>63</v>
      </c>
      <c r="O793" s="304">
        <v>0</v>
      </c>
      <c r="P793" s="304">
        <v>0</v>
      </c>
      <c r="Q793" s="304">
        <v>112</v>
      </c>
      <c r="R793" s="304">
        <v>1712</v>
      </c>
      <c r="S793" s="305">
        <v>-49</v>
      </c>
      <c r="T793" s="306">
        <v>-0.06</v>
      </c>
      <c r="U793" s="305">
        <v>180795</v>
      </c>
      <c r="V793" s="305">
        <v>186120</v>
      </c>
      <c r="W793" s="307">
        <v>0.03</v>
      </c>
      <c r="X793" s="317">
        <v>598</v>
      </c>
      <c r="Y793" s="309">
        <v>0.35</v>
      </c>
      <c r="Z793" s="305">
        <v>43338</v>
      </c>
      <c r="AA793" s="309">
        <v>0.23</v>
      </c>
    </row>
    <row r="794" spans="1:27" s="287" customFormat="1" ht="13.15" customHeight="1">
      <c r="A794" s="301">
        <v>42551</v>
      </c>
      <c r="B794" s="302" t="s">
        <v>248</v>
      </c>
      <c r="C794" s="302" t="s">
        <v>171</v>
      </c>
      <c r="D794" s="287" t="s">
        <v>165</v>
      </c>
      <c r="E794" s="287">
        <v>16</v>
      </c>
      <c r="F794" s="302" t="s">
        <v>245</v>
      </c>
      <c r="G794" s="302">
        <v>19905422981</v>
      </c>
      <c r="H794" s="302" t="s">
        <v>246</v>
      </c>
      <c r="I794" s="302" t="s">
        <v>168</v>
      </c>
      <c r="J794" s="302" t="s">
        <v>169</v>
      </c>
      <c r="K794" s="303">
        <v>42551</v>
      </c>
      <c r="L794" s="284">
        <v>12</v>
      </c>
      <c r="M794" s="304">
        <v>86373</v>
      </c>
      <c r="N794" s="304">
        <v>21402</v>
      </c>
      <c r="O794" s="304">
        <v>0</v>
      </c>
      <c r="P794" s="304">
        <v>0</v>
      </c>
      <c r="Q794" s="304">
        <v>14365</v>
      </c>
      <c r="R794" s="304">
        <v>86299</v>
      </c>
      <c r="S794" s="305">
        <v>7037</v>
      </c>
      <c r="T794" s="306">
        <v>0</v>
      </c>
      <c r="U794" s="305">
        <v>3708559</v>
      </c>
      <c r="V794" s="305">
        <v>4259645</v>
      </c>
      <c r="W794" s="307">
        <v>0.15</v>
      </c>
      <c r="X794" s="317">
        <v>28109</v>
      </c>
      <c r="Y794" s="309">
        <v>0.33</v>
      </c>
      <c r="Z794" s="305">
        <v>420031</v>
      </c>
      <c r="AA794" s="309">
        <v>0.1</v>
      </c>
    </row>
    <row r="795" spans="1:27" s="287" customFormat="1" ht="13.15" customHeight="1">
      <c r="A795" s="301">
        <v>42551</v>
      </c>
      <c r="B795" s="302" t="s">
        <v>250</v>
      </c>
      <c r="C795" s="302" t="s">
        <v>164</v>
      </c>
      <c r="D795" s="287" t="s">
        <v>165</v>
      </c>
      <c r="E795" s="287">
        <v>16</v>
      </c>
      <c r="F795" s="302" t="s">
        <v>245</v>
      </c>
      <c r="G795" s="302">
        <v>19905422981</v>
      </c>
      <c r="H795" s="302" t="s">
        <v>246</v>
      </c>
      <c r="I795" s="302" t="s">
        <v>168</v>
      </c>
      <c r="J795" s="302" t="s">
        <v>169</v>
      </c>
      <c r="K795" s="303">
        <v>42551</v>
      </c>
      <c r="L795" s="284">
        <v>12</v>
      </c>
      <c r="M795" s="304">
        <v>26485</v>
      </c>
      <c r="N795" s="304">
        <v>2577</v>
      </c>
      <c r="O795" s="304">
        <v>0</v>
      </c>
      <c r="P795" s="304">
        <v>0</v>
      </c>
      <c r="Q795" s="304">
        <v>1967</v>
      </c>
      <c r="R795" s="304">
        <v>26252</v>
      </c>
      <c r="S795" s="305">
        <v>610</v>
      </c>
      <c r="T795" s="306">
        <v>-0.01</v>
      </c>
      <c r="U795" s="305">
        <v>1431061</v>
      </c>
      <c r="V795" s="305">
        <v>1485767</v>
      </c>
      <c r="W795" s="307">
        <v>0.04</v>
      </c>
      <c r="X795" s="317">
        <v>1049</v>
      </c>
      <c r="Y795" s="309">
        <v>0.04</v>
      </c>
      <c r="Z795" s="305">
        <v>37687</v>
      </c>
      <c r="AA795" s="309">
        <v>0.03</v>
      </c>
    </row>
    <row r="796" spans="1:27" s="287" customFormat="1" ht="13.15" customHeight="1">
      <c r="A796" s="301">
        <v>42551</v>
      </c>
      <c r="B796" s="302" t="s">
        <v>253</v>
      </c>
      <c r="C796" s="302" t="s">
        <v>171</v>
      </c>
      <c r="F796" s="302" t="s">
        <v>347</v>
      </c>
      <c r="G796" s="302">
        <v>11789425178</v>
      </c>
      <c r="H796" s="302" t="s">
        <v>348</v>
      </c>
      <c r="I796" s="302" t="s">
        <v>176</v>
      </c>
      <c r="J796" s="302" t="s">
        <v>177</v>
      </c>
      <c r="K796" s="303">
        <v>42551</v>
      </c>
      <c r="L796" s="284">
        <v>12</v>
      </c>
      <c r="M796" s="304">
        <v>10877</v>
      </c>
      <c r="N796" s="304">
        <v>1404</v>
      </c>
      <c r="O796" s="304">
        <v>0</v>
      </c>
      <c r="P796" s="304">
        <v>0</v>
      </c>
      <c r="Q796" s="304">
        <v>930</v>
      </c>
      <c r="R796" s="304">
        <v>10993</v>
      </c>
      <c r="S796" s="305">
        <v>474</v>
      </c>
      <c r="T796" s="306">
        <v>0.01</v>
      </c>
      <c r="U796" s="305">
        <v>623410</v>
      </c>
      <c r="V796" s="305">
        <v>659305</v>
      </c>
      <c r="W796" s="307">
        <v>0.06</v>
      </c>
      <c r="X796" s="317">
        <v>501</v>
      </c>
      <c r="Y796" s="309">
        <v>0.05</v>
      </c>
      <c r="Z796" s="305">
        <v>22827</v>
      </c>
      <c r="AA796" s="309">
        <v>0.03</v>
      </c>
    </row>
    <row r="797" spans="1:27" s="287" customFormat="1" ht="13.15" customHeight="1">
      <c r="A797" s="301">
        <v>42551</v>
      </c>
      <c r="B797" s="302" t="s">
        <v>285</v>
      </c>
      <c r="C797" s="302" t="s">
        <v>171</v>
      </c>
      <c r="D797" s="287" t="s">
        <v>165</v>
      </c>
      <c r="E797" s="287">
        <v>4</v>
      </c>
      <c r="F797" s="302" t="s">
        <v>349</v>
      </c>
      <c r="G797" s="302">
        <v>16457520308</v>
      </c>
      <c r="H797" s="302" t="s">
        <v>350</v>
      </c>
      <c r="I797" s="302" t="s">
        <v>168</v>
      </c>
      <c r="J797" s="302" t="s">
        <v>188</v>
      </c>
      <c r="K797" s="303">
        <v>42551</v>
      </c>
      <c r="L797" s="284">
        <v>12</v>
      </c>
      <c r="M797" s="304">
        <v>61400</v>
      </c>
      <c r="N797" s="304">
        <v>2066</v>
      </c>
      <c r="O797" s="304">
        <v>273</v>
      </c>
      <c r="P797" s="304">
        <v>0</v>
      </c>
      <c r="Q797" s="304">
        <v>8170</v>
      </c>
      <c r="R797" s="304">
        <v>55296</v>
      </c>
      <c r="S797" s="305">
        <v>-6104</v>
      </c>
      <c r="T797" s="306">
        <v>-0.1</v>
      </c>
      <c r="U797" s="305">
        <v>5581297</v>
      </c>
      <c r="V797" s="305">
        <v>5572684</v>
      </c>
      <c r="W797" s="307">
        <v>0</v>
      </c>
      <c r="X797" s="317">
        <v>37</v>
      </c>
      <c r="Y797" s="309">
        <v>0</v>
      </c>
      <c r="Z797" s="305">
        <v>4496</v>
      </c>
      <c r="AA797" s="309">
        <v>0</v>
      </c>
    </row>
    <row r="798" spans="1:27" s="287" customFormat="1" ht="13.15" customHeight="1">
      <c r="A798" s="301">
        <v>42551</v>
      </c>
      <c r="B798" s="302" t="s">
        <v>327</v>
      </c>
      <c r="C798" s="302" t="s">
        <v>171</v>
      </c>
      <c r="F798" s="302" t="s">
        <v>410</v>
      </c>
      <c r="G798" s="302">
        <v>50237896957</v>
      </c>
      <c r="H798" s="302" t="s">
        <v>439</v>
      </c>
      <c r="I798" s="302" t="s">
        <v>168</v>
      </c>
      <c r="J798" s="302" t="s">
        <v>188</v>
      </c>
      <c r="K798" s="303">
        <v>42551</v>
      </c>
      <c r="L798" s="284">
        <v>12</v>
      </c>
      <c r="M798" s="304">
        <v>54185</v>
      </c>
      <c r="N798" s="304">
        <v>4484</v>
      </c>
      <c r="O798" s="304">
        <v>0</v>
      </c>
      <c r="P798" s="304">
        <v>0</v>
      </c>
      <c r="Q798" s="304">
        <v>4129</v>
      </c>
      <c r="R798" s="304">
        <v>54540</v>
      </c>
      <c r="S798" s="305">
        <v>355</v>
      </c>
      <c r="T798" s="306">
        <v>0.01</v>
      </c>
      <c r="U798" s="305">
        <v>3787532</v>
      </c>
      <c r="V798" s="305">
        <v>3815002</v>
      </c>
      <c r="W798" s="307">
        <v>0.01</v>
      </c>
      <c r="X798" s="317">
        <v>4305</v>
      </c>
      <c r="Y798" s="309">
        <v>0.08</v>
      </c>
      <c r="Z798" s="305">
        <v>282124</v>
      </c>
      <c r="AA798" s="309">
        <v>7.0000000000000007E-2</v>
      </c>
    </row>
    <row r="799" spans="1:27" s="287" customFormat="1" ht="13.15" customHeight="1">
      <c r="A799" s="301">
        <v>42551</v>
      </c>
      <c r="B799" s="302" t="s">
        <v>495</v>
      </c>
      <c r="C799" s="302" t="s">
        <v>171</v>
      </c>
      <c r="F799" s="302" t="s">
        <v>496</v>
      </c>
      <c r="G799" s="302">
        <v>59929570050</v>
      </c>
      <c r="H799" s="302" t="s">
        <v>493</v>
      </c>
      <c r="I799" s="302" t="s">
        <v>176</v>
      </c>
      <c r="J799" s="302" t="s">
        <v>169</v>
      </c>
      <c r="K799" s="303">
        <v>42551</v>
      </c>
      <c r="L799" s="284">
        <v>12</v>
      </c>
      <c r="M799" s="304">
        <v>25123</v>
      </c>
      <c r="N799" s="304">
        <v>5974</v>
      </c>
      <c r="O799" s="304">
        <v>0</v>
      </c>
      <c r="P799" s="304">
        <v>0</v>
      </c>
      <c r="Q799" s="304">
        <v>5276</v>
      </c>
      <c r="R799" s="304">
        <v>25821</v>
      </c>
      <c r="S799" s="305">
        <v>698</v>
      </c>
      <c r="T799" s="306">
        <v>0.03</v>
      </c>
      <c r="U799" s="305">
        <v>1840999</v>
      </c>
      <c r="V799" s="305">
        <v>1923003</v>
      </c>
      <c r="W799" s="307">
        <v>0.04</v>
      </c>
      <c r="X799" s="317">
        <v>442</v>
      </c>
      <c r="Y799" s="309">
        <v>0.02</v>
      </c>
      <c r="Z799" s="305">
        <v>14761</v>
      </c>
      <c r="AA799" s="309">
        <v>0.01</v>
      </c>
    </row>
    <row r="800" spans="1:27" s="287" customFormat="1" ht="13.15" customHeight="1">
      <c r="A800" s="301">
        <v>42551</v>
      </c>
      <c r="B800" s="302" t="s">
        <v>497</v>
      </c>
      <c r="C800" s="302" t="s">
        <v>171</v>
      </c>
      <c r="F800" s="302" t="s">
        <v>462</v>
      </c>
      <c r="G800" s="302">
        <v>15201768813</v>
      </c>
      <c r="H800" s="302" t="s">
        <v>463</v>
      </c>
      <c r="I800" s="302" t="s">
        <v>168</v>
      </c>
      <c r="J800" s="302" t="s">
        <v>188</v>
      </c>
      <c r="K800" s="303">
        <v>42551</v>
      </c>
      <c r="L800" s="284">
        <v>12</v>
      </c>
      <c r="M800" s="304">
        <v>49706</v>
      </c>
      <c r="N800" s="304">
        <v>2074</v>
      </c>
      <c r="O800" s="304">
        <v>29</v>
      </c>
      <c r="P800" s="304">
        <v>0</v>
      </c>
      <c r="Q800" s="304">
        <v>10921</v>
      </c>
      <c r="R800" s="304">
        <v>40859</v>
      </c>
      <c r="S800" s="305">
        <v>-8847</v>
      </c>
      <c r="T800" s="306">
        <v>-0.18</v>
      </c>
      <c r="U800" s="305">
        <v>499824</v>
      </c>
      <c r="V800" s="305">
        <v>500893</v>
      </c>
      <c r="W800" s="307">
        <v>0</v>
      </c>
      <c r="X800" s="313" t="s">
        <v>769</v>
      </c>
      <c r="Y800" s="314" t="s">
        <v>769</v>
      </c>
      <c r="Z800" s="315" t="s">
        <v>769</v>
      </c>
      <c r="AA800" s="314" t="s">
        <v>769</v>
      </c>
    </row>
    <row r="801" spans="1:27" s="287" customFormat="1" ht="13.15" customHeight="1">
      <c r="A801" s="301">
        <v>42551</v>
      </c>
      <c r="B801" s="302" t="s">
        <v>257</v>
      </c>
      <c r="C801" s="302" t="s">
        <v>171</v>
      </c>
      <c r="F801" s="302" t="s">
        <v>258</v>
      </c>
      <c r="G801" s="302">
        <v>72229227691</v>
      </c>
      <c r="H801" s="302" t="s">
        <v>259</v>
      </c>
      <c r="I801" s="302" t="s">
        <v>168</v>
      </c>
      <c r="J801" s="302" t="s">
        <v>188</v>
      </c>
      <c r="K801" s="303">
        <v>42551</v>
      </c>
      <c r="L801" s="284">
        <v>12</v>
      </c>
      <c r="M801" s="304">
        <v>13123</v>
      </c>
      <c r="N801" s="304">
        <v>853</v>
      </c>
      <c r="O801" s="304">
        <v>41</v>
      </c>
      <c r="P801" s="304">
        <v>0</v>
      </c>
      <c r="Q801" s="304">
        <v>1275</v>
      </c>
      <c r="R801" s="304">
        <v>12701</v>
      </c>
      <c r="S801" s="305">
        <v>-422</v>
      </c>
      <c r="T801" s="306">
        <v>-0.03</v>
      </c>
      <c r="U801" s="305">
        <v>487259</v>
      </c>
      <c r="V801" s="305">
        <v>505834</v>
      </c>
      <c r="W801" s="307">
        <v>0.04</v>
      </c>
      <c r="X801" s="317">
        <v>47</v>
      </c>
      <c r="Y801" s="309">
        <v>0</v>
      </c>
      <c r="Z801" s="305">
        <v>3712</v>
      </c>
      <c r="AA801" s="309">
        <v>0.01</v>
      </c>
    </row>
    <row r="802" spans="1:27" s="287" customFormat="1" ht="13.15" customHeight="1">
      <c r="A802" s="301">
        <v>42551</v>
      </c>
      <c r="B802" s="302" t="s">
        <v>260</v>
      </c>
      <c r="C802" s="302" t="s">
        <v>171</v>
      </c>
      <c r="F802" s="302" t="s">
        <v>261</v>
      </c>
      <c r="G802" s="302">
        <v>73549180515</v>
      </c>
      <c r="H802" s="302" t="s">
        <v>262</v>
      </c>
      <c r="I802" s="302" t="s">
        <v>168</v>
      </c>
      <c r="J802" s="302" t="s">
        <v>188</v>
      </c>
      <c r="K802" s="303">
        <v>42551</v>
      </c>
      <c r="L802" s="284">
        <v>12</v>
      </c>
      <c r="M802" s="304">
        <v>80863</v>
      </c>
      <c r="N802" s="304">
        <v>7918</v>
      </c>
      <c r="O802" s="304">
        <v>0</v>
      </c>
      <c r="P802" s="304">
        <v>0</v>
      </c>
      <c r="Q802" s="304">
        <v>5340</v>
      </c>
      <c r="R802" s="304">
        <v>79545</v>
      </c>
      <c r="S802" s="305">
        <v>2578</v>
      </c>
      <c r="T802" s="306">
        <v>-0.02</v>
      </c>
      <c r="U802" s="305">
        <v>4198417</v>
      </c>
      <c r="V802" s="305">
        <v>4278410</v>
      </c>
      <c r="W802" s="307">
        <v>0.02</v>
      </c>
      <c r="X802" s="317">
        <v>7685</v>
      </c>
      <c r="Y802" s="309">
        <v>0.1</v>
      </c>
      <c r="Z802" s="305">
        <v>320773</v>
      </c>
      <c r="AA802" s="309">
        <v>7.0000000000000007E-2</v>
      </c>
    </row>
    <row r="803" spans="1:27" s="287" customFormat="1" ht="13.15" customHeight="1">
      <c r="A803" s="301">
        <v>42551</v>
      </c>
      <c r="B803" s="302" t="s">
        <v>464</v>
      </c>
      <c r="C803" s="302" t="s">
        <v>171</v>
      </c>
      <c r="D803" s="287" t="s">
        <v>165</v>
      </c>
      <c r="E803" s="287">
        <v>6</v>
      </c>
      <c r="F803" s="302" t="s">
        <v>465</v>
      </c>
      <c r="G803" s="302">
        <v>53789980697</v>
      </c>
      <c r="H803" s="302" t="s">
        <v>278</v>
      </c>
      <c r="I803" s="302" t="s">
        <v>168</v>
      </c>
      <c r="J803" s="302" t="s">
        <v>169</v>
      </c>
      <c r="K803" s="303">
        <v>42551</v>
      </c>
      <c r="L803" s="284">
        <v>12</v>
      </c>
      <c r="M803" s="304">
        <v>230701</v>
      </c>
      <c r="N803" s="304">
        <v>63785</v>
      </c>
      <c r="O803" s="304">
        <v>126</v>
      </c>
      <c r="P803" s="304">
        <v>0</v>
      </c>
      <c r="Q803" s="304">
        <v>29684</v>
      </c>
      <c r="R803" s="304">
        <v>264802</v>
      </c>
      <c r="S803" s="305">
        <v>34101</v>
      </c>
      <c r="T803" s="306">
        <v>0.15</v>
      </c>
      <c r="U803" s="305">
        <v>2327769</v>
      </c>
      <c r="V803" s="305">
        <v>6113725</v>
      </c>
      <c r="W803" s="307">
        <v>1.63</v>
      </c>
      <c r="X803" s="317">
        <v>0</v>
      </c>
      <c r="Y803" s="309">
        <v>0</v>
      </c>
      <c r="Z803" s="305">
        <v>0</v>
      </c>
      <c r="AA803" s="309">
        <v>0</v>
      </c>
    </row>
    <row r="804" spans="1:27" s="287" customFormat="1" ht="13.15" customHeight="1">
      <c r="A804" s="301">
        <v>42551</v>
      </c>
      <c r="B804" s="302" t="s">
        <v>466</v>
      </c>
      <c r="C804" s="302" t="s">
        <v>164</v>
      </c>
      <c r="D804" s="287" t="s">
        <v>165</v>
      </c>
      <c r="E804" s="287">
        <v>6</v>
      </c>
      <c r="F804" s="302" t="s">
        <v>465</v>
      </c>
      <c r="G804" s="302">
        <v>53789980697</v>
      </c>
      <c r="H804" s="302" t="s">
        <v>278</v>
      </c>
      <c r="I804" s="302" t="s">
        <v>168</v>
      </c>
      <c r="J804" s="302" t="s">
        <v>169</v>
      </c>
      <c r="K804" s="303">
        <v>42551</v>
      </c>
      <c r="L804" s="284">
        <v>12</v>
      </c>
      <c r="M804" s="304">
        <v>3588</v>
      </c>
      <c r="N804" s="316" t="s">
        <v>769</v>
      </c>
      <c r="O804" s="316" t="s">
        <v>769</v>
      </c>
      <c r="P804" s="304">
        <v>0</v>
      </c>
      <c r="Q804" s="316" t="s">
        <v>769</v>
      </c>
      <c r="R804" s="304">
        <v>3193</v>
      </c>
      <c r="S804" s="315" t="s">
        <v>769</v>
      </c>
      <c r="T804" s="318" t="s">
        <v>769</v>
      </c>
      <c r="U804" s="305">
        <v>82137</v>
      </c>
      <c r="V804" s="305">
        <v>265848</v>
      </c>
      <c r="W804" s="307">
        <v>2.2400000000000002</v>
      </c>
      <c r="X804" s="317">
        <v>0</v>
      </c>
      <c r="Y804" s="309">
        <v>0</v>
      </c>
      <c r="Z804" s="305">
        <v>0</v>
      </c>
      <c r="AA804" s="309">
        <v>0</v>
      </c>
    </row>
    <row r="805" spans="1:27" s="287" customFormat="1" ht="13.15" customHeight="1">
      <c r="A805" s="301">
        <v>42551</v>
      </c>
      <c r="B805" s="302" t="s">
        <v>411</v>
      </c>
      <c r="C805" s="302" t="s">
        <v>171</v>
      </c>
      <c r="F805" s="302" t="s">
        <v>264</v>
      </c>
      <c r="G805" s="302">
        <v>43905581638</v>
      </c>
      <c r="H805" s="302" t="s">
        <v>265</v>
      </c>
      <c r="I805" s="302" t="s">
        <v>168</v>
      </c>
      <c r="J805" s="302" t="s">
        <v>169</v>
      </c>
      <c r="K805" s="303">
        <v>42551</v>
      </c>
      <c r="L805" s="284">
        <v>12</v>
      </c>
      <c r="M805" s="304">
        <v>1630</v>
      </c>
      <c r="N805" s="304">
        <v>283</v>
      </c>
      <c r="O805" s="316" t="s">
        <v>769</v>
      </c>
      <c r="P805" s="304">
        <v>0</v>
      </c>
      <c r="Q805" s="316" t="s">
        <v>769</v>
      </c>
      <c r="R805" s="304">
        <v>1757</v>
      </c>
      <c r="S805" s="315" t="s">
        <v>769</v>
      </c>
      <c r="T805" s="306">
        <v>0.08</v>
      </c>
      <c r="U805" s="305">
        <v>6654</v>
      </c>
      <c r="V805" s="305">
        <v>9807</v>
      </c>
      <c r="W805" s="307">
        <v>0.47</v>
      </c>
      <c r="X805" s="317">
        <v>0</v>
      </c>
      <c r="Y805" s="309">
        <v>0</v>
      </c>
      <c r="Z805" s="305">
        <v>0</v>
      </c>
      <c r="AA805" s="309">
        <v>0</v>
      </c>
    </row>
    <row r="806" spans="1:27" s="287" customFormat="1" ht="13.15" customHeight="1">
      <c r="A806" s="301">
        <v>42551</v>
      </c>
      <c r="B806" s="302" t="s">
        <v>412</v>
      </c>
      <c r="C806" s="302" t="s">
        <v>171</v>
      </c>
      <c r="F806" s="302" t="s">
        <v>413</v>
      </c>
      <c r="G806" s="302">
        <v>51068260563</v>
      </c>
      <c r="H806" s="302" t="s">
        <v>414</v>
      </c>
      <c r="I806" s="302" t="s">
        <v>168</v>
      </c>
      <c r="J806" s="302" t="s">
        <v>169</v>
      </c>
      <c r="K806" s="303">
        <v>42551</v>
      </c>
      <c r="L806" s="284">
        <v>12</v>
      </c>
      <c r="M806" s="304">
        <v>5743</v>
      </c>
      <c r="N806" s="304">
        <v>1312</v>
      </c>
      <c r="O806" s="304">
        <v>26</v>
      </c>
      <c r="P806" s="304">
        <v>0</v>
      </c>
      <c r="Q806" s="304">
        <v>758</v>
      </c>
      <c r="R806" s="304">
        <v>6297</v>
      </c>
      <c r="S806" s="305">
        <v>554</v>
      </c>
      <c r="T806" s="306">
        <v>0.1</v>
      </c>
      <c r="U806" s="305">
        <v>40803</v>
      </c>
      <c r="V806" s="305">
        <v>56939</v>
      </c>
      <c r="W806" s="307">
        <v>0.4</v>
      </c>
      <c r="X806" s="317">
        <v>661</v>
      </c>
      <c r="Y806" s="309">
        <v>0.1</v>
      </c>
      <c r="Z806" s="305">
        <v>18413</v>
      </c>
      <c r="AA806" s="309">
        <v>0.32</v>
      </c>
    </row>
    <row r="807" spans="1:27" s="287" customFormat="1" ht="13.15" customHeight="1">
      <c r="A807" s="301">
        <v>42551</v>
      </c>
      <c r="B807" s="302" t="s">
        <v>440</v>
      </c>
      <c r="C807" s="302" t="s">
        <v>171</v>
      </c>
      <c r="F807" s="302" t="s">
        <v>441</v>
      </c>
      <c r="G807" s="302">
        <v>15828677472</v>
      </c>
      <c r="H807" s="302" t="s">
        <v>442</v>
      </c>
      <c r="I807" s="302" t="s">
        <v>176</v>
      </c>
      <c r="J807" s="302" t="s">
        <v>177</v>
      </c>
      <c r="K807" s="303">
        <v>42551</v>
      </c>
      <c r="L807" s="284">
        <v>12</v>
      </c>
      <c r="M807" s="304">
        <v>772</v>
      </c>
      <c r="N807" s="316" t="s">
        <v>769</v>
      </c>
      <c r="O807" s="316" t="s">
        <v>769</v>
      </c>
      <c r="P807" s="304">
        <v>0</v>
      </c>
      <c r="Q807" s="316" t="s">
        <v>769</v>
      </c>
      <c r="R807" s="304">
        <v>745</v>
      </c>
      <c r="S807" s="315" t="s">
        <v>769</v>
      </c>
      <c r="T807" s="318" t="s">
        <v>769</v>
      </c>
      <c r="U807" s="305">
        <v>29098</v>
      </c>
      <c r="V807" s="305">
        <v>27748</v>
      </c>
      <c r="W807" s="307">
        <v>-0.05</v>
      </c>
      <c r="X807" s="317">
        <v>118</v>
      </c>
      <c r="Y807" s="309">
        <v>0.16</v>
      </c>
      <c r="Z807" s="305">
        <v>1369</v>
      </c>
      <c r="AA807" s="309">
        <v>0.05</v>
      </c>
    </row>
    <row r="808" spans="1:27" s="287" customFormat="1" ht="13.15" customHeight="1">
      <c r="A808" s="301">
        <v>42551</v>
      </c>
      <c r="B808" s="302" t="s">
        <v>498</v>
      </c>
      <c r="C808" s="302" t="s">
        <v>171</v>
      </c>
      <c r="F808" s="302" t="s">
        <v>499</v>
      </c>
      <c r="G808" s="302">
        <v>20339905340</v>
      </c>
      <c r="H808" s="302" t="s">
        <v>493</v>
      </c>
      <c r="I808" s="302" t="s">
        <v>168</v>
      </c>
      <c r="J808" s="302" t="s">
        <v>169</v>
      </c>
      <c r="K808" s="303">
        <v>42551</v>
      </c>
      <c r="L808" s="284">
        <v>12</v>
      </c>
      <c r="M808" s="304">
        <v>91748</v>
      </c>
      <c r="N808" s="304">
        <v>22523</v>
      </c>
      <c r="O808" s="304">
        <v>0</v>
      </c>
      <c r="P808" s="304">
        <v>0</v>
      </c>
      <c r="Q808" s="304">
        <v>21774</v>
      </c>
      <c r="R808" s="304">
        <v>92497</v>
      </c>
      <c r="S808" s="305">
        <v>749</v>
      </c>
      <c r="T808" s="306">
        <v>0.01</v>
      </c>
      <c r="U808" s="305">
        <v>1246457</v>
      </c>
      <c r="V808" s="305">
        <v>2050442</v>
      </c>
      <c r="W808" s="307">
        <v>0.65</v>
      </c>
      <c r="X808" s="317">
        <v>8582</v>
      </c>
      <c r="Y808" s="309">
        <v>0.09</v>
      </c>
      <c r="Z808" s="305">
        <v>134309</v>
      </c>
      <c r="AA808" s="309">
        <v>7.0000000000000007E-2</v>
      </c>
    </row>
    <row r="809" spans="1:27" s="287" customFormat="1" ht="13.15" customHeight="1">
      <c r="A809" s="301">
        <v>42551</v>
      </c>
      <c r="B809" s="302" t="s">
        <v>253</v>
      </c>
      <c r="C809" s="302" t="s">
        <v>171</v>
      </c>
      <c r="F809" s="302" t="s">
        <v>266</v>
      </c>
      <c r="G809" s="302">
        <v>60562335823</v>
      </c>
      <c r="H809" s="302" t="s">
        <v>267</v>
      </c>
      <c r="I809" s="302" t="s">
        <v>168</v>
      </c>
      <c r="J809" s="302" t="s">
        <v>188</v>
      </c>
      <c r="K809" s="303">
        <v>42551</v>
      </c>
      <c r="L809" s="284">
        <v>12</v>
      </c>
      <c r="M809" s="304">
        <v>118726</v>
      </c>
      <c r="N809" s="304">
        <v>11631</v>
      </c>
      <c r="O809" s="304">
        <v>289</v>
      </c>
      <c r="P809" s="304">
        <v>0</v>
      </c>
      <c r="Q809" s="304">
        <v>17249</v>
      </c>
      <c r="R809" s="304">
        <v>113108</v>
      </c>
      <c r="S809" s="305">
        <v>-5618</v>
      </c>
      <c r="T809" s="306">
        <v>-0.05</v>
      </c>
      <c r="U809" s="305">
        <v>2574961</v>
      </c>
      <c r="V809" s="305">
        <v>2700582</v>
      </c>
      <c r="W809" s="307">
        <v>0.05</v>
      </c>
      <c r="X809" s="317">
        <v>131</v>
      </c>
      <c r="Y809" s="309">
        <v>0</v>
      </c>
      <c r="Z809" s="305">
        <v>9040</v>
      </c>
      <c r="AA809" s="309">
        <v>0</v>
      </c>
    </row>
    <row r="810" spans="1:27" s="287" customFormat="1" ht="13.15" customHeight="1">
      <c r="A810" s="301">
        <v>42551</v>
      </c>
      <c r="B810" s="302" t="s">
        <v>268</v>
      </c>
      <c r="C810" s="302" t="s">
        <v>171</v>
      </c>
      <c r="F810" s="302" t="s">
        <v>269</v>
      </c>
      <c r="G810" s="302">
        <v>65127917725</v>
      </c>
      <c r="H810" s="302" t="s">
        <v>180</v>
      </c>
      <c r="I810" s="302" t="s">
        <v>176</v>
      </c>
      <c r="J810" s="302" t="s">
        <v>181</v>
      </c>
      <c r="K810" s="303">
        <v>42551</v>
      </c>
      <c r="L810" s="284">
        <v>12</v>
      </c>
      <c r="M810" s="304">
        <v>125023</v>
      </c>
      <c r="N810" s="304">
        <v>14837</v>
      </c>
      <c r="O810" s="304">
        <v>0</v>
      </c>
      <c r="P810" s="304">
        <v>0</v>
      </c>
      <c r="Q810" s="304">
        <v>13079</v>
      </c>
      <c r="R810" s="304">
        <v>126781</v>
      </c>
      <c r="S810" s="305">
        <v>1758</v>
      </c>
      <c r="T810" s="306">
        <v>0.01</v>
      </c>
      <c r="U810" s="305">
        <v>7007343</v>
      </c>
      <c r="V810" s="305">
        <v>7704320</v>
      </c>
      <c r="W810" s="307">
        <v>0.1</v>
      </c>
      <c r="X810" s="317">
        <v>1080</v>
      </c>
      <c r="Y810" s="309">
        <v>0.01</v>
      </c>
      <c r="Z810" s="305">
        <v>116236</v>
      </c>
      <c r="AA810" s="309">
        <v>0.02</v>
      </c>
    </row>
    <row r="811" spans="1:27" s="287" customFormat="1" ht="13.15" customHeight="1">
      <c r="A811" s="301">
        <v>42551</v>
      </c>
      <c r="B811" s="302" t="s">
        <v>310</v>
      </c>
      <c r="C811" s="302" t="s">
        <v>171</v>
      </c>
      <c r="D811" s="287" t="s">
        <v>165</v>
      </c>
      <c r="E811" s="287">
        <v>4</v>
      </c>
      <c r="F811" s="302" t="s">
        <v>311</v>
      </c>
      <c r="G811" s="302">
        <v>41272198829</v>
      </c>
      <c r="H811" s="302" t="s">
        <v>312</v>
      </c>
      <c r="I811" s="302" t="s">
        <v>176</v>
      </c>
      <c r="J811" s="302" t="s">
        <v>177</v>
      </c>
      <c r="K811" s="303">
        <v>42551</v>
      </c>
      <c r="L811" s="284">
        <v>12</v>
      </c>
      <c r="M811" s="304">
        <v>5888</v>
      </c>
      <c r="N811" s="304">
        <v>6405</v>
      </c>
      <c r="O811" s="304">
        <v>0</v>
      </c>
      <c r="P811" s="304">
        <v>0</v>
      </c>
      <c r="Q811" s="304">
        <v>1257</v>
      </c>
      <c r="R811" s="304">
        <v>10227</v>
      </c>
      <c r="S811" s="305">
        <v>5148</v>
      </c>
      <c r="T811" s="306">
        <v>0.74</v>
      </c>
      <c r="U811" s="305">
        <v>173461</v>
      </c>
      <c r="V811" s="305">
        <v>813040</v>
      </c>
      <c r="W811" s="307">
        <v>3.69</v>
      </c>
      <c r="X811" s="317">
        <v>137</v>
      </c>
      <c r="Y811" s="309">
        <v>0.01</v>
      </c>
      <c r="Z811" s="305">
        <v>7455</v>
      </c>
      <c r="AA811" s="309">
        <v>0.01</v>
      </c>
    </row>
    <row r="812" spans="1:27" s="287" customFormat="1" ht="13.15" customHeight="1">
      <c r="A812" s="301">
        <v>42551</v>
      </c>
      <c r="B812" s="302" t="s">
        <v>467</v>
      </c>
      <c r="C812" s="302" t="s">
        <v>171</v>
      </c>
      <c r="F812" s="302" t="s">
        <v>468</v>
      </c>
      <c r="G812" s="302">
        <v>15549636673</v>
      </c>
      <c r="H812" s="302" t="s">
        <v>469</v>
      </c>
      <c r="I812" s="302" t="s">
        <v>176</v>
      </c>
      <c r="J812" s="302" t="s">
        <v>188</v>
      </c>
      <c r="K812" s="303">
        <v>42551</v>
      </c>
      <c r="L812" s="284">
        <v>12</v>
      </c>
      <c r="M812" s="304">
        <v>24446</v>
      </c>
      <c r="N812" s="316" t="s">
        <v>769</v>
      </c>
      <c r="O812" s="316" t="s">
        <v>769</v>
      </c>
      <c r="P812" s="304">
        <v>0</v>
      </c>
      <c r="Q812" s="316" t="s">
        <v>769</v>
      </c>
      <c r="R812" s="304">
        <v>24294</v>
      </c>
      <c r="S812" s="315" t="s">
        <v>769</v>
      </c>
      <c r="T812" s="318" t="s">
        <v>769</v>
      </c>
      <c r="U812" s="305">
        <v>925916</v>
      </c>
      <c r="V812" s="305">
        <v>960746</v>
      </c>
      <c r="W812" s="307">
        <v>0.04</v>
      </c>
      <c r="X812" s="317">
        <v>1890</v>
      </c>
      <c r="Y812" s="309">
        <v>0.08</v>
      </c>
      <c r="Z812" s="305">
        <v>56579</v>
      </c>
      <c r="AA812" s="309">
        <v>0.06</v>
      </c>
    </row>
    <row r="813" spans="1:27" s="287" customFormat="1" ht="13.15" customHeight="1">
      <c r="A813" s="301">
        <v>42551</v>
      </c>
      <c r="B813" s="302" t="s">
        <v>270</v>
      </c>
      <c r="C813" s="302" t="s">
        <v>171</v>
      </c>
      <c r="F813" s="302" t="s">
        <v>271</v>
      </c>
      <c r="G813" s="302">
        <v>76641658449</v>
      </c>
      <c r="H813" s="302" t="s">
        <v>272</v>
      </c>
      <c r="I813" s="302" t="s">
        <v>168</v>
      </c>
      <c r="J813" s="302" t="s">
        <v>188</v>
      </c>
      <c r="K813" s="303">
        <v>42551</v>
      </c>
      <c r="L813" s="284">
        <v>12</v>
      </c>
      <c r="M813" s="304">
        <v>28443</v>
      </c>
      <c r="N813" s="304">
        <v>1380</v>
      </c>
      <c r="O813" s="304">
        <v>0</v>
      </c>
      <c r="P813" s="304">
        <v>0</v>
      </c>
      <c r="Q813" s="304">
        <v>2318</v>
      </c>
      <c r="R813" s="304">
        <v>27505</v>
      </c>
      <c r="S813" s="305">
        <v>-938</v>
      </c>
      <c r="T813" s="306">
        <v>-0.03</v>
      </c>
      <c r="U813" s="305">
        <v>988926</v>
      </c>
      <c r="V813" s="305">
        <v>1041873</v>
      </c>
      <c r="W813" s="307">
        <v>0.05</v>
      </c>
      <c r="X813" s="317">
        <v>2731</v>
      </c>
      <c r="Y813" s="309">
        <v>0.1</v>
      </c>
      <c r="Z813" s="305">
        <v>56171</v>
      </c>
      <c r="AA813" s="309">
        <v>0.05</v>
      </c>
    </row>
    <row r="814" spans="1:27" s="287" customFormat="1" ht="13.15" customHeight="1">
      <c r="A814" s="301">
        <v>42551</v>
      </c>
      <c r="B814" s="302" t="s">
        <v>273</v>
      </c>
      <c r="C814" s="302" t="s">
        <v>171</v>
      </c>
      <c r="F814" s="302" t="s">
        <v>274</v>
      </c>
      <c r="G814" s="302">
        <v>62653671394</v>
      </c>
      <c r="H814" s="302" t="s">
        <v>275</v>
      </c>
      <c r="I814" s="302" t="s">
        <v>168</v>
      </c>
      <c r="J814" s="302" t="s">
        <v>188</v>
      </c>
      <c r="K814" s="303">
        <v>42551</v>
      </c>
      <c r="L814" s="284">
        <v>12</v>
      </c>
      <c r="M814" s="304">
        <v>1809259</v>
      </c>
      <c r="N814" s="304">
        <v>201565</v>
      </c>
      <c r="O814" s="304">
        <v>6640</v>
      </c>
      <c r="P814" s="304">
        <v>0</v>
      </c>
      <c r="Q814" s="304">
        <v>177162</v>
      </c>
      <c r="R814" s="304">
        <v>1833662</v>
      </c>
      <c r="S814" s="305">
        <v>24403</v>
      </c>
      <c r="T814" s="306">
        <v>0.01</v>
      </c>
      <c r="U814" s="305">
        <v>31702391</v>
      </c>
      <c r="V814" s="305">
        <v>33317725</v>
      </c>
      <c r="W814" s="307">
        <v>0.05</v>
      </c>
      <c r="X814" s="317">
        <v>1917</v>
      </c>
      <c r="Y814" s="309">
        <v>0</v>
      </c>
      <c r="Z814" s="305">
        <v>162423</v>
      </c>
      <c r="AA814" s="309">
        <v>0</v>
      </c>
    </row>
    <row r="815" spans="1:27" s="287" customFormat="1" ht="13.15" customHeight="1">
      <c r="A815" s="301">
        <v>42551</v>
      </c>
      <c r="B815" s="302" t="s">
        <v>415</v>
      </c>
      <c r="C815" s="302" t="s">
        <v>171</v>
      </c>
      <c r="D815" s="287" t="s">
        <v>165</v>
      </c>
      <c r="E815" s="287">
        <v>7</v>
      </c>
      <c r="F815" s="302" t="s">
        <v>352</v>
      </c>
      <c r="G815" s="302">
        <v>39827542991</v>
      </c>
      <c r="H815" s="302" t="s">
        <v>353</v>
      </c>
      <c r="I815" s="302" t="s">
        <v>168</v>
      </c>
      <c r="J815" s="302" t="s">
        <v>169</v>
      </c>
      <c r="K815" s="303">
        <v>42551</v>
      </c>
      <c r="L815" s="284">
        <v>12</v>
      </c>
      <c r="M815" s="304">
        <v>517903</v>
      </c>
      <c r="N815" s="304">
        <v>80730</v>
      </c>
      <c r="O815" s="304">
        <v>6633</v>
      </c>
      <c r="P815" s="304">
        <v>0</v>
      </c>
      <c r="Q815" s="304">
        <v>36551</v>
      </c>
      <c r="R815" s="304">
        <v>562082</v>
      </c>
      <c r="S815" s="305">
        <v>44179</v>
      </c>
      <c r="T815" s="306">
        <v>0.09</v>
      </c>
      <c r="U815" s="305">
        <v>5469960</v>
      </c>
      <c r="V815" s="305">
        <v>6565217</v>
      </c>
      <c r="W815" s="307">
        <v>0.2</v>
      </c>
      <c r="X815" s="317">
        <v>84338</v>
      </c>
      <c r="Y815" s="309">
        <v>0.15</v>
      </c>
      <c r="Z815" s="305">
        <v>1289441</v>
      </c>
      <c r="AA815" s="309">
        <v>0.2</v>
      </c>
    </row>
    <row r="816" spans="1:27" s="287" customFormat="1" ht="13.15" customHeight="1">
      <c r="A816" s="301">
        <v>42551</v>
      </c>
      <c r="B816" s="302" t="s">
        <v>354</v>
      </c>
      <c r="C816" s="302" t="s">
        <v>164</v>
      </c>
      <c r="D816" s="287" t="s">
        <v>165</v>
      </c>
      <c r="E816" s="287">
        <v>7</v>
      </c>
      <c r="F816" s="302" t="s">
        <v>352</v>
      </c>
      <c r="G816" s="302">
        <v>39827542991</v>
      </c>
      <c r="H816" s="302" t="s">
        <v>353</v>
      </c>
      <c r="I816" s="302" t="s">
        <v>168</v>
      </c>
      <c r="J816" s="302" t="s">
        <v>169</v>
      </c>
      <c r="K816" s="303">
        <v>42551</v>
      </c>
      <c r="L816" s="284">
        <v>12</v>
      </c>
      <c r="M816" s="304">
        <v>33681</v>
      </c>
      <c r="N816" s="304">
        <v>3978</v>
      </c>
      <c r="O816" s="304">
        <v>103</v>
      </c>
      <c r="P816" s="304">
        <v>0</v>
      </c>
      <c r="Q816" s="304">
        <v>2007</v>
      </c>
      <c r="R816" s="304">
        <v>35652</v>
      </c>
      <c r="S816" s="305">
        <v>1971</v>
      </c>
      <c r="T816" s="306">
        <v>0.06</v>
      </c>
      <c r="U816" s="305">
        <v>763173</v>
      </c>
      <c r="V816" s="305">
        <v>1611220</v>
      </c>
      <c r="W816" s="307">
        <v>1.1100000000000001</v>
      </c>
      <c r="X816" s="317">
        <v>16344</v>
      </c>
      <c r="Y816" s="309">
        <v>0.46</v>
      </c>
      <c r="Z816" s="305">
        <v>1009485</v>
      </c>
      <c r="AA816" s="309">
        <v>0.63</v>
      </c>
    </row>
    <row r="817" spans="1:27" s="287" customFormat="1" ht="13.15" customHeight="1">
      <c r="A817" s="301">
        <v>42551</v>
      </c>
      <c r="B817" s="302" t="s">
        <v>484</v>
      </c>
      <c r="C817" s="302" t="s">
        <v>171</v>
      </c>
      <c r="F817" s="302" t="s">
        <v>485</v>
      </c>
      <c r="G817" s="302">
        <v>98438661856</v>
      </c>
      <c r="H817" s="302" t="s">
        <v>486</v>
      </c>
      <c r="I817" s="302" t="s">
        <v>176</v>
      </c>
      <c r="J817" s="302" t="s">
        <v>177</v>
      </c>
      <c r="K817" s="303">
        <v>42551</v>
      </c>
      <c r="L817" s="284">
        <v>12</v>
      </c>
      <c r="M817" s="304">
        <v>24716</v>
      </c>
      <c r="N817" s="304">
        <v>1192</v>
      </c>
      <c r="O817" s="304">
        <v>0</v>
      </c>
      <c r="P817" s="304">
        <v>0</v>
      </c>
      <c r="Q817" s="304">
        <v>2612</v>
      </c>
      <c r="R817" s="304">
        <v>23296</v>
      </c>
      <c r="S817" s="305">
        <v>-1420</v>
      </c>
      <c r="T817" s="306">
        <v>-0.06</v>
      </c>
      <c r="U817" s="305">
        <v>2817584</v>
      </c>
      <c r="V817" s="305">
        <v>2859718</v>
      </c>
      <c r="W817" s="307">
        <v>0.01</v>
      </c>
      <c r="X817" s="317">
        <v>2328</v>
      </c>
      <c r="Y817" s="309">
        <v>0.1</v>
      </c>
      <c r="Z817" s="305">
        <v>235060</v>
      </c>
      <c r="AA817" s="309">
        <v>0.08</v>
      </c>
    </row>
    <row r="818" spans="1:27" s="287" customFormat="1" ht="13.15" customHeight="1">
      <c r="A818" s="301">
        <v>42551</v>
      </c>
      <c r="B818" s="302" t="s">
        <v>390</v>
      </c>
      <c r="C818" s="302" t="s">
        <v>171</v>
      </c>
      <c r="F818" s="302" t="s">
        <v>281</v>
      </c>
      <c r="G818" s="302">
        <v>89384753567</v>
      </c>
      <c r="H818" s="302" t="s">
        <v>282</v>
      </c>
      <c r="I818" s="302" t="s">
        <v>168</v>
      </c>
      <c r="J818" s="302" t="s">
        <v>169</v>
      </c>
      <c r="K818" s="303">
        <v>42551</v>
      </c>
      <c r="L818" s="284">
        <v>12</v>
      </c>
      <c r="M818" s="304">
        <v>45555</v>
      </c>
      <c r="N818" s="304">
        <v>12771</v>
      </c>
      <c r="O818" s="304">
        <v>0</v>
      </c>
      <c r="P818" s="304">
        <v>0</v>
      </c>
      <c r="Q818" s="304">
        <v>16453</v>
      </c>
      <c r="R818" s="304">
        <v>41873</v>
      </c>
      <c r="S818" s="305">
        <v>-3682</v>
      </c>
      <c r="T818" s="306">
        <v>-0.08</v>
      </c>
      <c r="U818" s="305">
        <v>2337456</v>
      </c>
      <c r="V818" s="305">
        <v>2285044</v>
      </c>
      <c r="W818" s="307">
        <v>-0.02</v>
      </c>
      <c r="X818" s="317">
        <v>0</v>
      </c>
      <c r="Y818" s="309">
        <v>0</v>
      </c>
      <c r="Z818" s="305">
        <v>0</v>
      </c>
      <c r="AA818" s="309">
        <v>0</v>
      </c>
    </row>
    <row r="819" spans="1:27" s="287" customFormat="1" ht="13.15" customHeight="1">
      <c r="A819" s="301">
        <v>42551</v>
      </c>
      <c r="B819" s="302" t="s">
        <v>283</v>
      </c>
      <c r="C819" s="302" t="s">
        <v>171</v>
      </c>
      <c r="D819" s="287" t="s">
        <v>165</v>
      </c>
      <c r="E819" s="287">
        <v>26</v>
      </c>
      <c r="F819" s="302" t="s">
        <v>284</v>
      </c>
      <c r="G819" s="302">
        <v>68964712340</v>
      </c>
      <c r="H819" s="302" t="s">
        <v>487</v>
      </c>
      <c r="I819" s="302" t="s">
        <v>168</v>
      </c>
      <c r="J819" s="302" t="s">
        <v>169</v>
      </c>
      <c r="K819" s="303">
        <v>42551</v>
      </c>
      <c r="L819" s="284">
        <v>12</v>
      </c>
      <c r="M819" s="304">
        <v>33450</v>
      </c>
      <c r="N819" s="304">
        <v>3608</v>
      </c>
      <c r="O819" s="304">
        <v>114</v>
      </c>
      <c r="P819" s="304">
        <v>0</v>
      </c>
      <c r="Q819" s="304">
        <v>5968</v>
      </c>
      <c r="R819" s="304">
        <v>31090</v>
      </c>
      <c r="S819" s="305">
        <v>-2360</v>
      </c>
      <c r="T819" s="306">
        <v>-7.0000000000000007E-2</v>
      </c>
      <c r="U819" s="305">
        <v>830863</v>
      </c>
      <c r="V819" s="305">
        <v>916133</v>
      </c>
      <c r="W819" s="307">
        <v>0.1</v>
      </c>
      <c r="X819" s="317">
        <v>306</v>
      </c>
      <c r="Y819" s="309">
        <v>0.01</v>
      </c>
      <c r="Z819" s="305">
        <v>11605</v>
      </c>
      <c r="AA819" s="309">
        <v>0.01</v>
      </c>
    </row>
    <row r="820" spans="1:27" s="287" customFormat="1" ht="13.15" customHeight="1">
      <c r="A820" s="301">
        <v>42551</v>
      </c>
      <c r="B820" s="302" t="s">
        <v>391</v>
      </c>
      <c r="C820" s="302" t="s">
        <v>171</v>
      </c>
      <c r="F820" s="302" t="s">
        <v>355</v>
      </c>
      <c r="G820" s="302">
        <v>74559365913</v>
      </c>
      <c r="H820" s="302" t="s">
        <v>356</v>
      </c>
      <c r="I820" s="302" t="s">
        <v>168</v>
      </c>
      <c r="J820" s="302" t="s">
        <v>188</v>
      </c>
      <c r="K820" s="303">
        <v>42551</v>
      </c>
      <c r="L820" s="284">
        <v>12</v>
      </c>
      <c r="M820" s="304">
        <v>239901</v>
      </c>
      <c r="N820" s="304">
        <v>16140</v>
      </c>
      <c r="O820" s="304">
        <v>830</v>
      </c>
      <c r="P820" s="304">
        <v>0</v>
      </c>
      <c r="Q820" s="304">
        <v>23210</v>
      </c>
      <c r="R820" s="304">
        <v>232831</v>
      </c>
      <c r="S820" s="305">
        <v>-7070</v>
      </c>
      <c r="T820" s="306">
        <v>-0.03</v>
      </c>
      <c r="U820" s="305">
        <v>7179521</v>
      </c>
      <c r="V820" s="305">
        <v>7722914</v>
      </c>
      <c r="W820" s="307">
        <v>0.08</v>
      </c>
      <c r="X820" s="317">
        <v>1706</v>
      </c>
      <c r="Y820" s="309">
        <v>0.01</v>
      </c>
      <c r="Z820" s="305">
        <v>121836</v>
      </c>
      <c r="AA820" s="309">
        <v>0.02</v>
      </c>
    </row>
    <row r="821" spans="1:27" s="287" customFormat="1" ht="13.15" customHeight="1">
      <c r="A821" s="301">
        <v>42551</v>
      </c>
      <c r="B821" s="302" t="s">
        <v>357</v>
      </c>
      <c r="C821" s="302" t="s">
        <v>171</v>
      </c>
      <c r="D821" s="287" t="s">
        <v>165</v>
      </c>
      <c r="E821" s="287">
        <v>15</v>
      </c>
      <c r="F821" s="302" t="s">
        <v>358</v>
      </c>
      <c r="G821" s="302">
        <v>98350952022</v>
      </c>
      <c r="H821" s="302" t="s">
        <v>359</v>
      </c>
      <c r="I821" s="302" t="s">
        <v>168</v>
      </c>
      <c r="J821" s="302" t="s">
        <v>169</v>
      </c>
      <c r="K821" s="303">
        <v>42551</v>
      </c>
      <c r="L821" s="284">
        <v>12</v>
      </c>
      <c r="M821" s="304">
        <v>65432</v>
      </c>
      <c r="N821" s="304">
        <v>21780</v>
      </c>
      <c r="O821" s="304">
        <v>5339</v>
      </c>
      <c r="P821" s="304">
        <v>0</v>
      </c>
      <c r="Q821" s="304">
        <v>7748</v>
      </c>
      <c r="R821" s="304">
        <v>79464</v>
      </c>
      <c r="S821" s="305">
        <v>14032</v>
      </c>
      <c r="T821" s="306">
        <v>0.21</v>
      </c>
      <c r="U821" s="305">
        <v>426758</v>
      </c>
      <c r="V821" s="305">
        <v>706912</v>
      </c>
      <c r="W821" s="307">
        <v>0.66</v>
      </c>
      <c r="X821" s="313" t="s">
        <v>769</v>
      </c>
      <c r="Y821" s="314" t="s">
        <v>769</v>
      </c>
      <c r="Z821" s="315" t="s">
        <v>769</v>
      </c>
      <c r="AA821" s="314" t="s">
        <v>769</v>
      </c>
    </row>
    <row r="822" spans="1:27" s="287" customFormat="1" ht="13.15" customHeight="1">
      <c r="A822" s="301">
        <v>42551</v>
      </c>
      <c r="B822" s="302" t="s">
        <v>392</v>
      </c>
      <c r="C822" s="302" t="s">
        <v>171</v>
      </c>
      <c r="F822" s="302" t="s">
        <v>393</v>
      </c>
      <c r="G822" s="302">
        <v>54145196298</v>
      </c>
      <c r="H822" s="302" t="s">
        <v>394</v>
      </c>
      <c r="I822" s="302" t="s">
        <v>168</v>
      </c>
      <c r="J822" s="302" t="s">
        <v>188</v>
      </c>
      <c r="K822" s="303">
        <v>42551</v>
      </c>
      <c r="L822" s="284">
        <v>12</v>
      </c>
      <c r="M822" s="304">
        <v>134064</v>
      </c>
      <c r="N822" s="304">
        <v>11424</v>
      </c>
      <c r="O822" s="304">
        <v>389</v>
      </c>
      <c r="P822" s="304">
        <v>0</v>
      </c>
      <c r="Q822" s="304">
        <v>5675</v>
      </c>
      <c r="R822" s="304">
        <v>139813</v>
      </c>
      <c r="S822" s="305">
        <v>5749</v>
      </c>
      <c r="T822" s="306">
        <v>0.04</v>
      </c>
      <c r="U822" s="305">
        <v>3487565</v>
      </c>
      <c r="V822" s="305">
        <v>3741009</v>
      </c>
      <c r="W822" s="307">
        <v>7.0000000000000007E-2</v>
      </c>
      <c r="X822" s="317">
        <v>14194</v>
      </c>
      <c r="Y822" s="309">
        <v>0.1</v>
      </c>
      <c r="Z822" s="305">
        <v>625153</v>
      </c>
      <c r="AA822" s="309">
        <v>0.17</v>
      </c>
    </row>
    <row r="823" spans="1:27" s="287" customFormat="1" ht="13.15" customHeight="1">
      <c r="A823" s="301">
        <v>42551</v>
      </c>
      <c r="B823" s="302" t="s">
        <v>395</v>
      </c>
      <c r="C823" s="302" t="s">
        <v>171</v>
      </c>
      <c r="D823" s="287" t="s">
        <v>165</v>
      </c>
      <c r="E823" s="287">
        <v>12</v>
      </c>
      <c r="F823" s="302" t="s">
        <v>396</v>
      </c>
      <c r="G823" s="302">
        <v>98503137921</v>
      </c>
      <c r="H823" s="302" t="s">
        <v>191</v>
      </c>
      <c r="I823" s="302" t="s">
        <v>168</v>
      </c>
      <c r="J823" s="302" t="s">
        <v>188</v>
      </c>
      <c r="K823" s="303">
        <v>42551</v>
      </c>
      <c r="L823" s="284">
        <v>12</v>
      </c>
      <c r="M823" s="304">
        <v>882529</v>
      </c>
      <c r="N823" s="304">
        <v>132866</v>
      </c>
      <c r="O823" s="304">
        <v>3198</v>
      </c>
      <c r="P823" s="304">
        <v>36</v>
      </c>
      <c r="Q823" s="304">
        <v>111688</v>
      </c>
      <c r="R823" s="304">
        <v>903707</v>
      </c>
      <c r="S823" s="305">
        <v>21178</v>
      </c>
      <c r="T823" s="306">
        <v>0.02</v>
      </c>
      <c r="U823" s="305">
        <v>20886081</v>
      </c>
      <c r="V823" s="305">
        <v>22667810</v>
      </c>
      <c r="W823" s="307">
        <v>0.09</v>
      </c>
      <c r="X823" s="317">
        <v>701609</v>
      </c>
      <c r="Y823" s="309">
        <v>0.78</v>
      </c>
      <c r="Z823" s="305">
        <v>18824834</v>
      </c>
      <c r="AA823" s="309">
        <v>0.83</v>
      </c>
    </row>
    <row r="824" spans="1:27" s="287" customFormat="1" ht="13.15" customHeight="1">
      <c r="A824" s="301">
        <v>42551</v>
      </c>
      <c r="B824" s="302" t="s">
        <v>416</v>
      </c>
      <c r="C824" s="302" t="s">
        <v>171</v>
      </c>
      <c r="F824" s="302" t="s">
        <v>417</v>
      </c>
      <c r="G824" s="302">
        <v>14602032302</v>
      </c>
      <c r="H824" s="302" t="s">
        <v>418</v>
      </c>
      <c r="I824" s="302" t="s">
        <v>168</v>
      </c>
      <c r="J824" s="302" t="s">
        <v>188</v>
      </c>
      <c r="K824" s="303">
        <v>42551</v>
      </c>
      <c r="L824" s="284">
        <v>12</v>
      </c>
      <c r="M824" s="304">
        <v>86661</v>
      </c>
      <c r="N824" s="304">
        <v>13474</v>
      </c>
      <c r="O824" s="304">
        <v>94</v>
      </c>
      <c r="P824" s="304">
        <v>5171</v>
      </c>
      <c r="Q824" s="304">
        <v>9919</v>
      </c>
      <c r="R824" s="304">
        <v>90216</v>
      </c>
      <c r="S824" s="305">
        <v>3555</v>
      </c>
      <c r="T824" s="306">
        <v>0.04</v>
      </c>
      <c r="U824" s="305">
        <v>2058988</v>
      </c>
      <c r="V824" s="305">
        <v>2316943</v>
      </c>
      <c r="W824" s="307">
        <v>0.13</v>
      </c>
      <c r="X824" s="317">
        <v>4322</v>
      </c>
      <c r="Y824" s="309">
        <v>0.05</v>
      </c>
      <c r="Z824" s="305">
        <v>103655</v>
      </c>
      <c r="AA824" s="309">
        <v>0.04</v>
      </c>
    </row>
    <row r="825" spans="1:27" s="287" customFormat="1" ht="13.15" customHeight="1">
      <c r="A825" s="301">
        <v>42551</v>
      </c>
      <c r="B825" s="302" t="s">
        <v>288</v>
      </c>
      <c r="C825" s="302" t="s">
        <v>171</v>
      </c>
      <c r="D825" s="287" t="s">
        <v>165</v>
      </c>
      <c r="E825" s="287">
        <v>3</v>
      </c>
      <c r="F825" s="302" t="s">
        <v>289</v>
      </c>
      <c r="G825" s="302">
        <v>85502108833</v>
      </c>
      <c r="H825" s="302" t="s">
        <v>290</v>
      </c>
      <c r="I825" s="302" t="s">
        <v>168</v>
      </c>
      <c r="J825" s="302" t="s">
        <v>177</v>
      </c>
      <c r="K825" s="303">
        <v>42551</v>
      </c>
      <c r="L825" s="284">
        <v>12</v>
      </c>
      <c r="M825" s="304">
        <v>63091</v>
      </c>
      <c r="N825" s="304">
        <v>8932</v>
      </c>
      <c r="O825" s="304">
        <v>133</v>
      </c>
      <c r="P825" s="304">
        <v>0</v>
      </c>
      <c r="Q825" s="304">
        <v>10385</v>
      </c>
      <c r="R825" s="304">
        <v>61638</v>
      </c>
      <c r="S825" s="305">
        <v>-1453</v>
      </c>
      <c r="T825" s="306">
        <v>-0.02</v>
      </c>
      <c r="U825" s="305">
        <v>5407317</v>
      </c>
      <c r="V825" s="305">
        <v>5485563</v>
      </c>
      <c r="W825" s="307">
        <v>0.01</v>
      </c>
      <c r="X825" s="317">
        <v>4939</v>
      </c>
      <c r="Y825" s="309">
        <v>0.08</v>
      </c>
      <c r="Z825" s="305">
        <v>714742</v>
      </c>
      <c r="AA825" s="309">
        <v>0.13</v>
      </c>
    </row>
    <row r="826" spans="1:27" s="287" customFormat="1" ht="13.15" customHeight="1">
      <c r="A826" s="301">
        <v>42551</v>
      </c>
      <c r="B826" s="302" t="s">
        <v>291</v>
      </c>
      <c r="C826" s="302" t="s">
        <v>171</v>
      </c>
      <c r="D826" s="287" t="s">
        <v>165</v>
      </c>
      <c r="E826" s="287">
        <v>3</v>
      </c>
      <c r="F826" s="302" t="s">
        <v>292</v>
      </c>
      <c r="G826" s="302">
        <v>57526653420</v>
      </c>
      <c r="H826" s="302" t="s">
        <v>397</v>
      </c>
      <c r="I826" s="302" t="s">
        <v>168</v>
      </c>
      <c r="J826" s="302" t="s">
        <v>169</v>
      </c>
      <c r="K826" s="303">
        <v>42551</v>
      </c>
      <c r="L826" s="284">
        <v>12</v>
      </c>
      <c r="M826" s="304">
        <v>6408</v>
      </c>
      <c r="N826" s="304">
        <v>2270</v>
      </c>
      <c r="O826" s="304">
        <v>452</v>
      </c>
      <c r="P826" s="304">
        <v>0</v>
      </c>
      <c r="Q826" s="304">
        <v>807</v>
      </c>
      <c r="R826" s="304">
        <v>7871</v>
      </c>
      <c r="S826" s="305">
        <v>1463</v>
      </c>
      <c r="T826" s="306">
        <v>0.23</v>
      </c>
      <c r="U826" s="305">
        <v>109725</v>
      </c>
      <c r="V826" s="305">
        <v>134613</v>
      </c>
      <c r="W826" s="307">
        <v>0.23</v>
      </c>
      <c r="X826" s="317">
        <v>3017</v>
      </c>
      <c r="Y826" s="309">
        <v>0.38</v>
      </c>
      <c r="Z826" s="305">
        <v>45169</v>
      </c>
      <c r="AA826" s="309">
        <v>0.34</v>
      </c>
    </row>
    <row r="827" spans="1:27" s="287" customFormat="1" ht="13.15" customHeight="1">
      <c r="A827" s="301">
        <v>42551</v>
      </c>
      <c r="B827" s="302" t="s">
        <v>470</v>
      </c>
      <c r="C827" s="302" t="s">
        <v>171</v>
      </c>
      <c r="F827" s="302" t="s">
        <v>471</v>
      </c>
      <c r="G827" s="302">
        <v>60998717367</v>
      </c>
      <c r="H827" s="302" t="s">
        <v>480</v>
      </c>
      <c r="I827" s="302" t="s">
        <v>168</v>
      </c>
      <c r="J827" s="302" t="s">
        <v>169</v>
      </c>
      <c r="K827" s="303">
        <v>42551</v>
      </c>
      <c r="L827" s="284">
        <v>12</v>
      </c>
      <c r="M827" s="304">
        <v>10592</v>
      </c>
      <c r="N827" s="304">
        <v>20969</v>
      </c>
      <c r="O827" s="304">
        <v>121</v>
      </c>
      <c r="P827" s="304">
        <v>19274</v>
      </c>
      <c r="Q827" s="304">
        <v>1694</v>
      </c>
      <c r="R827" s="304">
        <v>29867</v>
      </c>
      <c r="S827" s="305">
        <v>19275</v>
      </c>
      <c r="T827" s="306">
        <v>1.82</v>
      </c>
      <c r="U827" s="305">
        <v>439617</v>
      </c>
      <c r="V827" s="305">
        <v>965976</v>
      </c>
      <c r="W827" s="307">
        <v>1.2</v>
      </c>
      <c r="X827" s="317">
        <v>4747</v>
      </c>
      <c r="Y827" s="309">
        <v>0.16</v>
      </c>
      <c r="Z827" s="305">
        <v>228821</v>
      </c>
      <c r="AA827" s="309">
        <v>0.24</v>
      </c>
    </row>
    <row r="828" spans="1:27" s="287" customFormat="1" ht="13.15" customHeight="1">
      <c r="A828" s="301">
        <v>42551</v>
      </c>
      <c r="B828" s="302" t="s">
        <v>500</v>
      </c>
      <c r="C828" s="302" t="s">
        <v>171</v>
      </c>
      <c r="F828" s="302" t="s">
        <v>501</v>
      </c>
      <c r="G828" s="302">
        <v>68564370287</v>
      </c>
      <c r="H828" s="302" t="s">
        <v>502</v>
      </c>
      <c r="I828" s="302" t="s">
        <v>176</v>
      </c>
      <c r="J828" s="302" t="s">
        <v>188</v>
      </c>
      <c r="K828" s="303">
        <v>42551</v>
      </c>
      <c r="L828" s="284">
        <v>12</v>
      </c>
      <c r="M828" s="304">
        <v>5892</v>
      </c>
      <c r="N828" s="304">
        <v>238</v>
      </c>
      <c r="O828" s="304">
        <v>0</v>
      </c>
      <c r="P828" s="304">
        <v>0</v>
      </c>
      <c r="Q828" s="304">
        <v>645</v>
      </c>
      <c r="R828" s="304">
        <v>5485</v>
      </c>
      <c r="S828" s="305">
        <v>-407</v>
      </c>
      <c r="T828" s="306">
        <v>-7.0000000000000007E-2</v>
      </c>
      <c r="U828" s="305">
        <v>112478</v>
      </c>
      <c r="V828" s="305">
        <v>110096</v>
      </c>
      <c r="W828" s="307">
        <v>-0.02</v>
      </c>
      <c r="X828" s="317">
        <v>200</v>
      </c>
      <c r="Y828" s="309">
        <v>0.04</v>
      </c>
      <c r="Z828" s="305">
        <v>3041</v>
      </c>
      <c r="AA828" s="309">
        <v>0.03</v>
      </c>
    </row>
    <row r="829" spans="1:27" s="287" customFormat="1" ht="13.15" customHeight="1">
      <c r="A829" s="301">
        <v>42551</v>
      </c>
      <c r="B829" s="302" t="s">
        <v>503</v>
      </c>
      <c r="C829" s="302" t="s">
        <v>171</v>
      </c>
      <c r="F829" s="302" t="s">
        <v>504</v>
      </c>
      <c r="G829" s="302">
        <v>44928361101</v>
      </c>
      <c r="H829" s="302" t="s">
        <v>505</v>
      </c>
      <c r="I829" s="302" t="s">
        <v>168</v>
      </c>
      <c r="J829" s="302" t="s">
        <v>169</v>
      </c>
      <c r="K829" s="303">
        <v>42551</v>
      </c>
      <c r="L829" s="284">
        <v>12</v>
      </c>
      <c r="M829" s="304">
        <v>320619</v>
      </c>
      <c r="N829" s="304">
        <v>116877</v>
      </c>
      <c r="O829" s="304">
        <v>6750</v>
      </c>
      <c r="P829" s="304">
        <v>0</v>
      </c>
      <c r="Q829" s="304">
        <v>95031</v>
      </c>
      <c r="R829" s="304">
        <v>342465</v>
      </c>
      <c r="S829" s="305">
        <v>21846</v>
      </c>
      <c r="T829" s="306">
        <v>7.0000000000000007E-2</v>
      </c>
      <c r="U829" s="305">
        <v>2498956</v>
      </c>
      <c r="V829" s="305">
        <v>3802697</v>
      </c>
      <c r="W829" s="307">
        <v>0.52</v>
      </c>
      <c r="X829" s="317">
        <v>4996</v>
      </c>
      <c r="Y829" s="309">
        <v>0.01</v>
      </c>
      <c r="Z829" s="305">
        <v>134399</v>
      </c>
      <c r="AA829" s="309">
        <v>0.04</v>
      </c>
    </row>
    <row r="830" spans="1:27" s="287" customFormat="1" ht="13.15" customHeight="1">
      <c r="A830" s="301">
        <v>42551</v>
      </c>
      <c r="B830" s="302" t="s">
        <v>398</v>
      </c>
      <c r="C830" s="302" t="s">
        <v>171</v>
      </c>
      <c r="F830" s="302" t="s">
        <v>399</v>
      </c>
      <c r="G830" s="302">
        <v>37024873660</v>
      </c>
      <c r="H830" s="302" t="s">
        <v>400</v>
      </c>
      <c r="I830" s="302" t="s">
        <v>176</v>
      </c>
      <c r="J830" s="302" t="s">
        <v>188</v>
      </c>
      <c r="K830" s="303">
        <v>42400</v>
      </c>
      <c r="L830" s="284">
        <v>12</v>
      </c>
      <c r="M830" s="304">
        <v>6986</v>
      </c>
      <c r="N830" s="316" t="s">
        <v>769</v>
      </c>
      <c r="O830" s="316" t="s">
        <v>769</v>
      </c>
      <c r="P830" s="304">
        <v>0</v>
      </c>
      <c r="Q830" s="316" t="s">
        <v>769</v>
      </c>
      <c r="R830" s="304">
        <v>6354</v>
      </c>
      <c r="S830" s="315" t="s">
        <v>769</v>
      </c>
      <c r="T830" s="318" t="s">
        <v>769</v>
      </c>
      <c r="U830" s="305">
        <v>318081</v>
      </c>
      <c r="V830" s="305">
        <v>277982</v>
      </c>
      <c r="W830" s="307">
        <v>-0.13</v>
      </c>
      <c r="X830" s="313" t="s">
        <v>769</v>
      </c>
      <c r="Y830" s="314" t="s">
        <v>769</v>
      </c>
      <c r="Z830" s="315" t="s">
        <v>769</v>
      </c>
      <c r="AA830" s="314" t="s">
        <v>769</v>
      </c>
    </row>
    <row r="831" spans="1:27" s="287" customFormat="1" ht="13.15" customHeight="1">
      <c r="A831" s="301">
        <v>42551</v>
      </c>
      <c r="B831" s="302" t="s">
        <v>419</v>
      </c>
      <c r="C831" s="302" t="s">
        <v>171</v>
      </c>
      <c r="F831" s="302" t="s">
        <v>420</v>
      </c>
      <c r="G831" s="302">
        <v>58208377062</v>
      </c>
      <c r="H831" s="302" t="s">
        <v>421</v>
      </c>
      <c r="I831" s="302" t="s">
        <v>176</v>
      </c>
      <c r="J831" s="302" t="s">
        <v>177</v>
      </c>
      <c r="K831" s="303">
        <v>42551</v>
      </c>
      <c r="L831" s="284">
        <v>12</v>
      </c>
      <c r="M831" s="304">
        <v>2508</v>
      </c>
      <c r="N831" s="304">
        <v>1743</v>
      </c>
      <c r="O831" s="304">
        <v>0</v>
      </c>
      <c r="P831" s="304">
        <v>1606</v>
      </c>
      <c r="Q831" s="304">
        <v>386</v>
      </c>
      <c r="R831" s="304">
        <v>3865</v>
      </c>
      <c r="S831" s="305">
        <v>1357</v>
      </c>
      <c r="T831" s="306">
        <v>0.54</v>
      </c>
      <c r="U831" s="305">
        <v>152636</v>
      </c>
      <c r="V831" s="305">
        <v>290284</v>
      </c>
      <c r="W831" s="307">
        <v>0.9</v>
      </c>
      <c r="X831" s="317">
        <v>539</v>
      </c>
      <c r="Y831" s="309">
        <v>0.14000000000000001</v>
      </c>
      <c r="Z831" s="305">
        <v>32696</v>
      </c>
      <c r="AA831" s="309">
        <v>0.11</v>
      </c>
    </row>
    <row r="832" spans="1:27" s="287" customFormat="1" ht="13.15" customHeight="1">
      <c r="A832" s="301">
        <v>42551</v>
      </c>
      <c r="B832" s="302" t="s">
        <v>206</v>
      </c>
      <c r="C832" s="302" t="s">
        <v>171</v>
      </c>
      <c r="F832" s="302" t="s">
        <v>313</v>
      </c>
      <c r="G832" s="302">
        <v>77343563307</v>
      </c>
      <c r="H832" s="302" t="s">
        <v>314</v>
      </c>
      <c r="I832" s="302" t="s">
        <v>168</v>
      </c>
      <c r="J832" s="302" t="s">
        <v>188</v>
      </c>
      <c r="K832" s="303">
        <v>42551</v>
      </c>
      <c r="L832" s="284">
        <v>12</v>
      </c>
      <c r="M832" s="304">
        <v>111651</v>
      </c>
      <c r="N832" s="304">
        <v>11842</v>
      </c>
      <c r="O832" s="304">
        <v>523</v>
      </c>
      <c r="P832" s="304">
        <v>0</v>
      </c>
      <c r="Q832" s="304">
        <v>12902</v>
      </c>
      <c r="R832" s="304">
        <v>110591</v>
      </c>
      <c r="S832" s="305">
        <v>-1060</v>
      </c>
      <c r="T832" s="306">
        <v>-0.01</v>
      </c>
      <c r="U832" s="305">
        <v>3650442</v>
      </c>
      <c r="V832" s="305">
        <v>3758789</v>
      </c>
      <c r="W832" s="307">
        <v>0.03</v>
      </c>
      <c r="X832" s="317">
        <v>363</v>
      </c>
      <c r="Y832" s="309">
        <v>0</v>
      </c>
      <c r="Z832" s="305">
        <v>30831</v>
      </c>
      <c r="AA832" s="309">
        <v>0.01</v>
      </c>
    </row>
    <row r="833" spans="1:27" s="287" customFormat="1" ht="13.15" customHeight="1">
      <c r="A833" s="301">
        <v>42551</v>
      </c>
      <c r="B833" s="302" t="s">
        <v>294</v>
      </c>
      <c r="C833" s="302" t="s">
        <v>171</v>
      </c>
      <c r="F833" s="302" t="s">
        <v>295</v>
      </c>
      <c r="G833" s="302">
        <v>91385943850</v>
      </c>
      <c r="H833" s="302" t="s">
        <v>296</v>
      </c>
      <c r="I833" s="302" t="s">
        <v>176</v>
      </c>
      <c r="J833" s="302" t="s">
        <v>188</v>
      </c>
      <c r="K833" s="303">
        <v>42551</v>
      </c>
      <c r="L833" s="284">
        <v>12</v>
      </c>
      <c r="M833" s="304">
        <v>219882</v>
      </c>
      <c r="N833" s="304">
        <v>54528</v>
      </c>
      <c r="O833" s="304">
        <v>0</v>
      </c>
      <c r="P833" s="304">
        <v>0</v>
      </c>
      <c r="Q833" s="304">
        <v>28511</v>
      </c>
      <c r="R833" s="304">
        <v>226519</v>
      </c>
      <c r="S833" s="305">
        <v>26017</v>
      </c>
      <c r="T833" s="306">
        <v>0.03</v>
      </c>
      <c r="U833" s="305">
        <v>8559541</v>
      </c>
      <c r="V833" s="305">
        <v>9134983</v>
      </c>
      <c r="W833" s="307">
        <v>7.0000000000000007E-2</v>
      </c>
      <c r="X833" s="317">
        <v>24395</v>
      </c>
      <c r="Y833" s="309">
        <v>0.11</v>
      </c>
      <c r="Z833" s="305">
        <v>2653663</v>
      </c>
      <c r="AA833" s="309">
        <v>0.28999999999999998</v>
      </c>
    </row>
    <row r="834" spans="1:27" s="287" customFormat="1" ht="13.15" customHeight="1">
      <c r="A834" s="301">
        <v>42551</v>
      </c>
      <c r="B834" s="302" t="s">
        <v>270</v>
      </c>
      <c r="C834" s="302" t="s">
        <v>171</v>
      </c>
      <c r="F834" s="302" t="s">
        <v>443</v>
      </c>
      <c r="G834" s="302">
        <v>33227241196</v>
      </c>
      <c r="H834" s="302" t="s">
        <v>379</v>
      </c>
      <c r="I834" s="302" t="s">
        <v>176</v>
      </c>
      <c r="J834" s="302" t="s">
        <v>169</v>
      </c>
      <c r="K834" s="303">
        <v>42551</v>
      </c>
      <c r="L834" s="284">
        <v>12</v>
      </c>
      <c r="M834" s="304">
        <v>1469</v>
      </c>
      <c r="N834" s="316" t="s">
        <v>769</v>
      </c>
      <c r="O834" s="316" t="s">
        <v>769</v>
      </c>
      <c r="P834" s="304">
        <v>0</v>
      </c>
      <c r="Q834" s="316" t="s">
        <v>769</v>
      </c>
      <c r="R834" s="304">
        <v>1249</v>
      </c>
      <c r="S834" s="315" t="s">
        <v>769</v>
      </c>
      <c r="T834" s="318" t="s">
        <v>769</v>
      </c>
      <c r="U834" s="305">
        <v>60851</v>
      </c>
      <c r="V834" s="305">
        <v>52503</v>
      </c>
      <c r="W834" s="307">
        <v>-0.14000000000000001</v>
      </c>
      <c r="X834" s="313" t="s">
        <v>769</v>
      </c>
      <c r="Y834" s="314" t="s">
        <v>769</v>
      </c>
      <c r="Z834" s="315" t="s">
        <v>769</v>
      </c>
      <c r="AA834" s="314" t="s">
        <v>769</v>
      </c>
    </row>
    <row r="835" spans="1:27" s="287" customFormat="1" ht="13.15" customHeight="1">
      <c r="A835" s="301">
        <v>42551</v>
      </c>
      <c r="B835" s="302" t="s">
        <v>444</v>
      </c>
      <c r="C835" s="302" t="s">
        <v>171</v>
      </c>
      <c r="F835" s="302" t="s">
        <v>445</v>
      </c>
      <c r="G835" s="302">
        <v>85977964496</v>
      </c>
      <c r="H835" s="302" t="s">
        <v>446</v>
      </c>
      <c r="I835" s="302" t="s">
        <v>168</v>
      </c>
      <c r="J835" s="302" t="s">
        <v>181</v>
      </c>
      <c r="K835" s="303">
        <v>42551</v>
      </c>
      <c r="L835" s="284">
        <v>12</v>
      </c>
      <c r="M835" s="304">
        <v>202624</v>
      </c>
      <c r="N835" s="304">
        <v>20731</v>
      </c>
      <c r="O835" s="304">
        <v>291</v>
      </c>
      <c r="P835" s="304">
        <v>0</v>
      </c>
      <c r="Q835" s="304">
        <v>24946</v>
      </c>
      <c r="R835" s="304">
        <v>198409</v>
      </c>
      <c r="S835" s="305">
        <v>-4215</v>
      </c>
      <c r="T835" s="306">
        <v>-0.02</v>
      </c>
      <c r="U835" s="305">
        <v>8240127</v>
      </c>
      <c r="V835" s="305">
        <v>8678896</v>
      </c>
      <c r="W835" s="307">
        <v>0.05</v>
      </c>
      <c r="X835" s="317">
        <v>502</v>
      </c>
      <c r="Y835" s="309">
        <v>0</v>
      </c>
      <c r="Z835" s="305">
        <v>39158</v>
      </c>
      <c r="AA835" s="309">
        <v>0</v>
      </c>
    </row>
    <row r="836" spans="1:27" s="287" customFormat="1" ht="13.15" customHeight="1">
      <c r="A836" s="301">
        <v>42551</v>
      </c>
      <c r="B836" s="302" t="s">
        <v>506</v>
      </c>
      <c r="C836" s="302" t="s">
        <v>171</v>
      </c>
      <c r="D836" s="287" t="s">
        <v>165</v>
      </c>
      <c r="E836" s="287">
        <v>4</v>
      </c>
      <c r="F836" s="302" t="s">
        <v>507</v>
      </c>
      <c r="G836" s="302">
        <v>88436608094</v>
      </c>
      <c r="H836" s="302" t="s">
        <v>265</v>
      </c>
      <c r="I836" s="302" t="s">
        <v>168</v>
      </c>
      <c r="J836" s="302" t="s">
        <v>169</v>
      </c>
      <c r="K836" s="303">
        <v>42551</v>
      </c>
      <c r="L836" s="284">
        <v>12</v>
      </c>
      <c r="M836" s="304">
        <v>14775</v>
      </c>
      <c r="N836" s="304">
        <v>1138</v>
      </c>
      <c r="O836" s="304">
        <v>0</v>
      </c>
      <c r="P836" s="304">
        <v>0</v>
      </c>
      <c r="Q836" s="304">
        <v>1885</v>
      </c>
      <c r="R836" s="304">
        <v>13382</v>
      </c>
      <c r="S836" s="305">
        <v>-747</v>
      </c>
      <c r="T836" s="306">
        <v>-0.09</v>
      </c>
      <c r="U836" s="305">
        <v>235660</v>
      </c>
      <c r="V836" s="305">
        <v>240179</v>
      </c>
      <c r="W836" s="307">
        <v>0.02</v>
      </c>
      <c r="X836" s="317">
        <v>8448</v>
      </c>
      <c r="Y836" s="309">
        <v>0.63</v>
      </c>
      <c r="Z836" s="305">
        <v>218783</v>
      </c>
      <c r="AA836" s="309">
        <v>0.91</v>
      </c>
    </row>
    <row r="837" spans="1:27" s="287" customFormat="1" ht="13.15" customHeight="1">
      <c r="A837" s="301">
        <v>42551</v>
      </c>
      <c r="B837" s="302" t="s">
        <v>422</v>
      </c>
      <c r="C837" s="302" t="s">
        <v>171</v>
      </c>
      <c r="F837" s="302" t="s">
        <v>423</v>
      </c>
      <c r="G837" s="302">
        <v>18159499614</v>
      </c>
      <c r="H837" s="302" t="s">
        <v>424</v>
      </c>
      <c r="I837" s="302" t="s">
        <v>168</v>
      </c>
      <c r="J837" s="302" t="s">
        <v>181</v>
      </c>
      <c r="K837" s="303">
        <v>42551</v>
      </c>
      <c r="L837" s="284">
        <v>12</v>
      </c>
      <c r="M837" s="304">
        <v>23625</v>
      </c>
      <c r="N837" s="304">
        <v>2737</v>
      </c>
      <c r="O837" s="304">
        <v>286</v>
      </c>
      <c r="P837" s="304">
        <v>0</v>
      </c>
      <c r="Q837" s="304">
        <v>2001</v>
      </c>
      <c r="R837" s="304">
        <v>24361</v>
      </c>
      <c r="S837" s="305">
        <v>736</v>
      </c>
      <c r="T837" s="306">
        <v>0.03</v>
      </c>
      <c r="U837" s="305">
        <v>622620</v>
      </c>
      <c r="V837" s="305">
        <v>707727</v>
      </c>
      <c r="W837" s="307">
        <v>0.14000000000000001</v>
      </c>
      <c r="X837" s="317">
        <v>857</v>
      </c>
      <c r="Y837" s="309">
        <v>0.04</v>
      </c>
      <c r="Z837" s="305">
        <v>30004</v>
      </c>
      <c r="AA837" s="309">
        <v>0.04</v>
      </c>
    </row>
    <row r="838" spans="1:27" s="287" customFormat="1" ht="13.15" customHeight="1">
      <c r="A838" s="301">
        <v>42551</v>
      </c>
      <c r="B838" s="302" t="s">
        <v>444</v>
      </c>
      <c r="C838" s="302" t="s">
        <v>171</v>
      </c>
      <c r="F838" s="302" t="s">
        <v>508</v>
      </c>
      <c r="G838" s="302">
        <v>16095780345</v>
      </c>
      <c r="H838" s="302" t="s">
        <v>509</v>
      </c>
      <c r="I838" s="302" t="s">
        <v>176</v>
      </c>
      <c r="J838" s="302" t="s">
        <v>177</v>
      </c>
      <c r="K838" s="303">
        <v>42551</v>
      </c>
      <c r="L838" s="284">
        <v>12</v>
      </c>
      <c r="M838" s="304">
        <v>2912</v>
      </c>
      <c r="N838" s="304">
        <v>241</v>
      </c>
      <c r="O838" s="304">
        <v>65</v>
      </c>
      <c r="P838" s="304">
        <v>0</v>
      </c>
      <c r="Q838" s="304">
        <v>208</v>
      </c>
      <c r="R838" s="304">
        <v>2945</v>
      </c>
      <c r="S838" s="305">
        <v>33</v>
      </c>
      <c r="T838" s="306">
        <v>0.01</v>
      </c>
      <c r="U838" s="305">
        <v>241931</v>
      </c>
      <c r="V838" s="305">
        <v>248549</v>
      </c>
      <c r="W838" s="307">
        <v>0.03</v>
      </c>
      <c r="X838" s="317">
        <v>188</v>
      </c>
      <c r="Y838" s="309">
        <v>0.06</v>
      </c>
      <c r="Z838" s="305">
        <v>20388</v>
      </c>
      <c r="AA838" s="309">
        <v>0.08</v>
      </c>
    </row>
    <row r="839" spans="1:27" s="287" customFormat="1" ht="13.15" customHeight="1">
      <c r="A839" s="301">
        <v>42551</v>
      </c>
      <c r="B839" s="302" t="s">
        <v>447</v>
      </c>
      <c r="C839" s="302" t="s">
        <v>171</v>
      </c>
      <c r="D839" s="287" t="s">
        <v>165</v>
      </c>
      <c r="E839" s="287">
        <v>7</v>
      </c>
      <c r="F839" s="302" t="s">
        <v>448</v>
      </c>
      <c r="G839" s="302">
        <v>81236903448</v>
      </c>
      <c r="H839" s="302" t="s">
        <v>449</v>
      </c>
      <c r="I839" s="302" t="s">
        <v>168</v>
      </c>
      <c r="J839" s="302" t="s">
        <v>169</v>
      </c>
      <c r="K839" s="303">
        <v>42551</v>
      </c>
      <c r="L839" s="284">
        <v>12</v>
      </c>
      <c r="M839" s="304">
        <v>195431</v>
      </c>
      <c r="N839" s="304">
        <v>20242</v>
      </c>
      <c r="O839" s="304">
        <v>120</v>
      </c>
      <c r="P839" s="304">
        <v>0</v>
      </c>
      <c r="Q839" s="304">
        <v>25997</v>
      </c>
      <c r="R839" s="304">
        <v>189676</v>
      </c>
      <c r="S839" s="305">
        <v>-5755</v>
      </c>
      <c r="T839" s="306">
        <v>-0.03</v>
      </c>
      <c r="U839" s="305">
        <v>723640</v>
      </c>
      <c r="V839" s="305">
        <v>1074800</v>
      </c>
      <c r="W839" s="307">
        <v>0.49</v>
      </c>
      <c r="X839" s="317">
        <v>1677</v>
      </c>
      <c r="Y839" s="309">
        <v>0.01</v>
      </c>
      <c r="Z839" s="305">
        <v>64339</v>
      </c>
      <c r="AA839" s="309">
        <v>0.06</v>
      </c>
    </row>
    <row r="840" spans="1:27" s="287" customFormat="1" ht="13.15" customHeight="1">
      <c r="A840" s="301">
        <v>42551</v>
      </c>
      <c r="B840" s="302" t="s">
        <v>510</v>
      </c>
      <c r="C840" s="302" t="s">
        <v>171</v>
      </c>
      <c r="F840" s="302" t="s">
        <v>511</v>
      </c>
      <c r="G840" s="302">
        <v>51469547458</v>
      </c>
      <c r="H840" s="302" t="s">
        <v>493</v>
      </c>
      <c r="I840" s="302" t="s">
        <v>176</v>
      </c>
      <c r="J840" s="302" t="s">
        <v>169</v>
      </c>
      <c r="K840" s="303">
        <v>42551</v>
      </c>
      <c r="L840" s="284">
        <v>12</v>
      </c>
      <c r="M840" s="304">
        <v>846</v>
      </c>
      <c r="N840" s="304">
        <v>45</v>
      </c>
      <c r="O840" s="304">
        <v>0</v>
      </c>
      <c r="P840" s="304">
        <v>0</v>
      </c>
      <c r="Q840" s="304">
        <v>213</v>
      </c>
      <c r="R840" s="304">
        <v>678</v>
      </c>
      <c r="S840" s="305">
        <v>-168</v>
      </c>
      <c r="T840" s="306">
        <v>-0.2</v>
      </c>
      <c r="U840" s="305">
        <v>26481</v>
      </c>
      <c r="V840" s="305">
        <v>36552</v>
      </c>
      <c r="W840" s="307">
        <v>0.38</v>
      </c>
      <c r="X840" s="313" t="s">
        <v>769</v>
      </c>
      <c r="Y840" s="314" t="s">
        <v>769</v>
      </c>
      <c r="Z840" s="315" t="s">
        <v>769</v>
      </c>
      <c r="AA840" s="314" t="s">
        <v>769</v>
      </c>
    </row>
    <row r="841" spans="1:27" s="287" customFormat="1" ht="13.15" customHeight="1">
      <c r="A841" s="301">
        <v>42185</v>
      </c>
      <c r="B841" s="302" t="s">
        <v>315</v>
      </c>
      <c r="C841" s="302" t="s">
        <v>171</v>
      </c>
      <c r="F841" s="302" t="s">
        <v>316</v>
      </c>
      <c r="G841" s="302">
        <v>30099320583</v>
      </c>
      <c r="H841" s="302" t="s">
        <v>265</v>
      </c>
      <c r="I841" s="302" t="s">
        <v>168</v>
      </c>
      <c r="J841" s="302" t="s">
        <v>169</v>
      </c>
      <c r="K841" s="303">
        <v>42185</v>
      </c>
      <c r="L841" s="284">
        <v>12</v>
      </c>
      <c r="M841" s="304">
        <v>1614</v>
      </c>
      <c r="N841" s="304">
        <v>1965</v>
      </c>
      <c r="O841" s="304">
        <v>0</v>
      </c>
      <c r="P841" s="304">
        <v>1701</v>
      </c>
      <c r="Q841" s="304">
        <v>256</v>
      </c>
      <c r="R841" s="304">
        <v>3323</v>
      </c>
      <c r="S841" s="305">
        <v>1709</v>
      </c>
      <c r="T841" s="306">
        <v>1.06</v>
      </c>
      <c r="U841" s="305">
        <v>9584</v>
      </c>
      <c r="V841" s="305">
        <v>30697</v>
      </c>
      <c r="W841" s="307">
        <v>2.2000000000000002</v>
      </c>
      <c r="X841" s="313" t="s">
        <v>769</v>
      </c>
      <c r="Y841" s="314" t="s">
        <v>769</v>
      </c>
      <c r="Z841" s="315" t="s">
        <v>769</v>
      </c>
      <c r="AA841" s="314" t="s">
        <v>769</v>
      </c>
    </row>
    <row r="842" spans="1:27" s="287" customFormat="1" ht="13.15" customHeight="1">
      <c r="A842" s="301">
        <v>42185</v>
      </c>
      <c r="B842" s="302" t="s">
        <v>425</v>
      </c>
      <c r="C842" s="302" t="s">
        <v>171</v>
      </c>
      <c r="F842" s="302" t="s">
        <v>426</v>
      </c>
      <c r="G842" s="302">
        <v>73310248809</v>
      </c>
      <c r="H842" s="302" t="s">
        <v>427</v>
      </c>
      <c r="I842" s="302" t="s">
        <v>168</v>
      </c>
      <c r="J842" s="302" t="s">
        <v>169</v>
      </c>
      <c r="K842" s="303">
        <v>42185</v>
      </c>
      <c r="L842" s="284">
        <v>12</v>
      </c>
      <c r="M842" s="304">
        <v>29438</v>
      </c>
      <c r="N842" s="304">
        <v>21747</v>
      </c>
      <c r="O842" s="304">
        <v>293</v>
      </c>
      <c r="P842" s="304">
        <v>0</v>
      </c>
      <c r="Q842" s="304">
        <v>3473</v>
      </c>
      <c r="R842" s="304">
        <v>49871</v>
      </c>
      <c r="S842" s="305">
        <v>18274</v>
      </c>
      <c r="T842" s="306">
        <v>0.69</v>
      </c>
      <c r="U842" s="305">
        <v>68028</v>
      </c>
      <c r="V842" s="305">
        <v>215487</v>
      </c>
      <c r="W842" s="307">
        <v>2.17</v>
      </c>
      <c r="X842" s="317">
        <v>929</v>
      </c>
      <c r="Y842" s="309">
        <v>0.02</v>
      </c>
      <c r="Z842" s="305">
        <v>20240</v>
      </c>
      <c r="AA842" s="309">
        <v>0.09</v>
      </c>
    </row>
    <row r="843" spans="1:27" s="287" customFormat="1" ht="13.15" customHeight="1">
      <c r="A843" s="301">
        <v>42185</v>
      </c>
      <c r="B843" s="302" t="s">
        <v>170</v>
      </c>
      <c r="C843" s="302" t="s">
        <v>171</v>
      </c>
      <c r="D843" s="287" t="s">
        <v>165</v>
      </c>
      <c r="E843" s="287">
        <v>6</v>
      </c>
      <c r="F843" s="302" t="s">
        <v>166</v>
      </c>
      <c r="G843" s="302">
        <v>78421957449</v>
      </c>
      <c r="H843" s="302" t="s">
        <v>167</v>
      </c>
      <c r="I843" s="302" t="s">
        <v>168</v>
      </c>
      <c r="J843" s="302" t="s">
        <v>169</v>
      </c>
      <c r="K843" s="303">
        <v>42185</v>
      </c>
      <c r="L843" s="284">
        <v>12</v>
      </c>
      <c r="M843" s="304">
        <v>38019</v>
      </c>
      <c r="N843" s="316" t="s">
        <v>769</v>
      </c>
      <c r="O843" s="316" t="s">
        <v>769</v>
      </c>
      <c r="P843" s="304">
        <v>0</v>
      </c>
      <c r="Q843" s="316" t="s">
        <v>769</v>
      </c>
      <c r="R843" s="304">
        <v>48067</v>
      </c>
      <c r="S843" s="315" t="s">
        <v>769</v>
      </c>
      <c r="T843" s="318" t="s">
        <v>769</v>
      </c>
      <c r="U843" s="305">
        <v>59431</v>
      </c>
      <c r="V843" s="305">
        <v>180063</v>
      </c>
      <c r="W843" s="307">
        <v>2.0299999999999998</v>
      </c>
      <c r="X843" s="317">
        <v>3341</v>
      </c>
      <c r="Y843" s="309">
        <v>7.0000000000000007E-2</v>
      </c>
      <c r="Z843" s="305">
        <v>6333</v>
      </c>
      <c r="AA843" s="309">
        <v>0.04</v>
      </c>
    </row>
    <row r="844" spans="1:27" s="287" customFormat="1" ht="13.15" customHeight="1">
      <c r="A844" s="301">
        <v>42185</v>
      </c>
      <c r="B844" s="302" t="s">
        <v>163</v>
      </c>
      <c r="C844" s="302" t="s">
        <v>164</v>
      </c>
      <c r="D844" s="287" t="s">
        <v>165</v>
      </c>
      <c r="E844" s="287">
        <v>6</v>
      </c>
      <c r="F844" s="302" t="s">
        <v>428</v>
      </c>
      <c r="G844" s="302">
        <v>76514770399</v>
      </c>
      <c r="H844" s="302" t="s">
        <v>427</v>
      </c>
      <c r="I844" s="302" t="s">
        <v>168</v>
      </c>
      <c r="J844" s="302" t="s">
        <v>169</v>
      </c>
      <c r="K844" s="303">
        <v>42185</v>
      </c>
      <c r="L844" s="284">
        <v>12</v>
      </c>
      <c r="M844" s="304">
        <v>1814</v>
      </c>
      <c r="N844" s="304">
        <v>776</v>
      </c>
      <c r="O844" s="316" t="s">
        <v>769</v>
      </c>
      <c r="P844" s="304">
        <v>0</v>
      </c>
      <c r="Q844" s="316" t="s">
        <v>769</v>
      </c>
      <c r="R844" s="316" t="s">
        <v>769</v>
      </c>
      <c r="S844" s="315" t="s">
        <v>769</v>
      </c>
      <c r="T844" s="318" t="s">
        <v>769</v>
      </c>
      <c r="U844" s="305">
        <v>7433</v>
      </c>
      <c r="V844" s="315" t="s">
        <v>769</v>
      </c>
      <c r="W844" s="307">
        <v>2.02</v>
      </c>
      <c r="X844" s="313" t="s">
        <v>769</v>
      </c>
      <c r="Y844" s="314" t="s">
        <v>769</v>
      </c>
      <c r="Z844" s="315" t="s">
        <v>769</v>
      </c>
      <c r="AA844" s="314" t="s">
        <v>769</v>
      </c>
    </row>
    <row r="845" spans="1:27" s="287" customFormat="1" ht="13.15" customHeight="1">
      <c r="A845" s="301">
        <v>42185</v>
      </c>
      <c r="B845" s="302" t="s">
        <v>429</v>
      </c>
      <c r="C845" s="302" t="s">
        <v>171</v>
      </c>
      <c r="D845" s="287" t="s">
        <v>165</v>
      </c>
      <c r="E845" s="287">
        <v>6</v>
      </c>
      <c r="F845" s="302" t="s">
        <v>428</v>
      </c>
      <c r="G845" s="302">
        <v>76514770399</v>
      </c>
      <c r="H845" s="302" t="s">
        <v>427</v>
      </c>
      <c r="I845" s="302" t="s">
        <v>168</v>
      </c>
      <c r="J845" s="302" t="s">
        <v>169</v>
      </c>
      <c r="K845" s="303">
        <v>42185</v>
      </c>
      <c r="L845" s="284">
        <v>12</v>
      </c>
      <c r="M845" s="304">
        <v>278949</v>
      </c>
      <c r="N845" s="304">
        <v>96791</v>
      </c>
      <c r="O845" s="304">
        <v>10305</v>
      </c>
      <c r="P845" s="304">
        <v>0</v>
      </c>
      <c r="Q845" s="304">
        <v>52138</v>
      </c>
      <c r="R845" s="304">
        <v>352597</v>
      </c>
      <c r="S845" s="305">
        <v>44653</v>
      </c>
      <c r="T845" s="306">
        <v>0.26</v>
      </c>
      <c r="U845" s="305">
        <v>800383</v>
      </c>
      <c r="V845" s="305">
        <v>2519450</v>
      </c>
      <c r="W845" s="307">
        <v>2.15</v>
      </c>
      <c r="X845" s="317">
        <v>1084</v>
      </c>
      <c r="Y845" s="309">
        <v>0</v>
      </c>
      <c r="Z845" s="305">
        <v>17547</v>
      </c>
      <c r="AA845" s="309">
        <v>0.01</v>
      </c>
    </row>
    <row r="846" spans="1:27" s="287" customFormat="1" ht="13.15" customHeight="1">
      <c r="A846" s="301">
        <v>42185</v>
      </c>
      <c r="B846" s="302" t="s">
        <v>430</v>
      </c>
      <c r="C846" s="302" t="s">
        <v>164</v>
      </c>
      <c r="D846" s="287" t="s">
        <v>165</v>
      </c>
      <c r="E846" s="287">
        <v>4</v>
      </c>
      <c r="F846" s="302" t="s">
        <v>428</v>
      </c>
      <c r="G846" s="302">
        <v>76514770399</v>
      </c>
      <c r="H846" s="302" t="s">
        <v>427</v>
      </c>
      <c r="I846" s="302" t="s">
        <v>168</v>
      </c>
      <c r="J846" s="302" t="s">
        <v>169</v>
      </c>
      <c r="K846" s="303">
        <v>42185</v>
      </c>
      <c r="L846" s="284">
        <v>12</v>
      </c>
      <c r="M846" s="304">
        <v>2602</v>
      </c>
      <c r="N846" s="304">
        <v>1042</v>
      </c>
      <c r="O846" s="304">
        <v>32</v>
      </c>
      <c r="P846" s="304">
        <v>0</v>
      </c>
      <c r="Q846" s="304">
        <v>662</v>
      </c>
      <c r="R846" s="304">
        <v>2951</v>
      </c>
      <c r="S846" s="305">
        <v>380</v>
      </c>
      <c r="T846" s="306">
        <v>0.13</v>
      </c>
      <c r="U846" s="305">
        <v>96025</v>
      </c>
      <c r="V846" s="305">
        <v>108261</v>
      </c>
      <c r="W846" s="307">
        <v>0.13</v>
      </c>
      <c r="X846" s="313" t="s">
        <v>769</v>
      </c>
      <c r="Y846" s="314" t="s">
        <v>769</v>
      </c>
      <c r="Z846" s="315" t="s">
        <v>769</v>
      </c>
      <c r="AA846" s="314" t="s">
        <v>769</v>
      </c>
    </row>
    <row r="847" spans="1:27" s="287" customFormat="1" ht="13.15" customHeight="1">
      <c r="A847" s="301">
        <v>42185</v>
      </c>
      <c r="B847" s="302" t="s">
        <v>431</v>
      </c>
      <c r="C847" s="302" t="s">
        <v>164</v>
      </c>
      <c r="D847" s="287" t="s">
        <v>165</v>
      </c>
      <c r="E847" s="287">
        <v>6</v>
      </c>
      <c r="F847" s="302" t="s">
        <v>428</v>
      </c>
      <c r="G847" s="302">
        <v>76514770399</v>
      </c>
      <c r="H847" s="302" t="s">
        <v>427</v>
      </c>
      <c r="I847" s="302" t="s">
        <v>168</v>
      </c>
      <c r="J847" s="302" t="s">
        <v>169</v>
      </c>
      <c r="K847" s="303">
        <v>42185</v>
      </c>
      <c r="L847" s="284">
        <v>12</v>
      </c>
      <c r="M847" s="304">
        <v>5053</v>
      </c>
      <c r="N847" s="304">
        <v>4141</v>
      </c>
      <c r="O847" s="304">
        <v>112</v>
      </c>
      <c r="P847" s="304">
        <v>0</v>
      </c>
      <c r="Q847" s="304">
        <v>987</v>
      </c>
      <c r="R847" s="304">
        <v>8265</v>
      </c>
      <c r="S847" s="305">
        <v>3154</v>
      </c>
      <c r="T847" s="306">
        <v>0.64</v>
      </c>
      <c r="U847" s="305">
        <v>11451</v>
      </c>
      <c r="V847" s="305">
        <v>42509</v>
      </c>
      <c r="W847" s="307">
        <v>2.71</v>
      </c>
      <c r="X847" s="313" t="s">
        <v>769</v>
      </c>
      <c r="Y847" s="314" t="s">
        <v>769</v>
      </c>
      <c r="Z847" s="315" t="s">
        <v>769</v>
      </c>
      <c r="AA847" s="314" t="s">
        <v>769</v>
      </c>
    </row>
    <row r="848" spans="1:27" s="287" customFormat="1" ht="13.15" customHeight="1">
      <c r="A848" s="301">
        <v>42185</v>
      </c>
      <c r="B848" s="302" t="s">
        <v>360</v>
      </c>
      <c r="C848" s="302" t="s">
        <v>164</v>
      </c>
      <c r="F848" s="302" t="s">
        <v>428</v>
      </c>
      <c r="G848" s="302">
        <v>76514770399</v>
      </c>
      <c r="H848" s="302" t="s">
        <v>427</v>
      </c>
      <c r="I848" s="302" t="s">
        <v>168</v>
      </c>
      <c r="J848" s="302" t="s">
        <v>169</v>
      </c>
      <c r="K848" s="303">
        <v>42185</v>
      </c>
      <c r="L848" s="284">
        <v>12</v>
      </c>
      <c r="M848" s="304">
        <v>1158</v>
      </c>
      <c r="N848" s="304">
        <v>580</v>
      </c>
      <c r="O848" s="304">
        <v>51</v>
      </c>
      <c r="P848" s="304">
        <v>0</v>
      </c>
      <c r="Q848" s="304">
        <v>310</v>
      </c>
      <c r="R848" s="304">
        <v>1404</v>
      </c>
      <c r="S848" s="305">
        <v>270</v>
      </c>
      <c r="T848" s="306">
        <v>0.21</v>
      </c>
      <c r="U848" s="305">
        <v>55642</v>
      </c>
      <c r="V848" s="305">
        <v>71362</v>
      </c>
      <c r="W848" s="307">
        <v>0.28000000000000003</v>
      </c>
      <c r="X848" s="313" t="s">
        <v>769</v>
      </c>
      <c r="Y848" s="314" t="s">
        <v>769</v>
      </c>
      <c r="Z848" s="315" t="s">
        <v>769</v>
      </c>
      <c r="AA848" s="314" t="s">
        <v>769</v>
      </c>
    </row>
    <row r="849" spans="1:27" s="287" customFormat="1" ht="13.15" customHeight="1">
      <c r="A849" s="301">
        <v>42185</v>
      </c>
      <c r="B849" s="302" t="s">
        <v>401</v>
      </c>
      <c r="C849" s="302" t="s">
        <v>164</v>
      </c>
      <c r="D849" s="287" t="s">
        <v>165</v>
      </c>
      <c r="E849" s="287">
        <v>5</v>
      </c>
      <c r="F849" s="302" t="s">
        <v>428</v>
      </c>
      <c r="G849" s="302">
        <v>76514770399</v>
      </c>
      <c r="H849" s="302" t="s">
        <v>427</v>
      </c>
      <c r="I849" s="302" t="s">
        <v>168</v>
      </c>
      <c r="J849" s="302" t="s">
        <v>169</v>
      </c>
      <c r="K849" s="303">
        <v>42185</v>
      </c>
      <c r="L849" s="284">
        <v>12</v>
      </c>
      <c r="M849" s="304">
        <v>3911</v>
      </c>
      <c r="N849" s="304">
        <v>818</v>
      </c>
      <c r="O849" s="304">
        <v>50</v>
      </c>
      <c r="P849" s="304">
        <v>0</v>
      </c>
      <c r="Q849" s="304">
        <v>661</v>
      </c>
      <c r="R849" s="304">
        <v>4029</v>
      </c>
      <c r="S849" s="305">
        <v>157</v>
      </c>
      <c r="T849" s="306">
        <v>0.03</v>
      </c>
      <c r="U849" s="305">
        <v>227649</v>
      </c>
      <c r="V849" s="305">
        <v>274561</v>
      </c>
      <c r="W849" s="307">
        <v>0.21</v>
      </c>
      <c r="X849" s="313" t="s">
        <v>769</v>
      </c>
      <c r="Y849" s="314" t="s">
        <v>769</v>
      </c>
      <c r="Z849" s="315" t="s">
        <v>769</v>
      </c>
      <c r="AA849" s="314" t="s">
        <v>769</v>
      </c>
    </row>
    <row r="850" spans="1:27" s="287" customFormat="1" ht="13.15" customHeight="1">
      <c r="A850" s="301">
        <v>42185</v>
      </c>
      <c r="B850" s="302" t="s">
        <v>318</v>
      </c>
      <c r="C850" s="302" t="s">
        <v>164</v>
      </c>
      <c r="F850" s="302" t="s">
        <v>428</v>
      </c>
      <c r="G850" s="302">
        <v>76514770399</v>
      </c>
      <c r="H850" s="302" t="s">
        <v>427</v>
      </c>
      <c r="I850" s="302" t="s">
        <v>168</v>
      </c>
      <c r="J850" s="302" t="s">
        <v>169</v>
      </c>
      <c r="K850" s="303">
        <v>42185</v>
      </c>
      <c r="L850" s="284">
        <v>12</v>
      </c>
      <c r="M850" s="304">
        <v>4281</v>
      </c>
      <c r="N850" s="304">
        <v>1619</v>
      </c>
      <c r="O850" s="304">
        <v>134</v>
      </c>
      <c r="P850" s="304">
        <v>0</v>
      </c>
      <c r="Q850" s="304">
        <v>954</v>
      </c>
      <c r="R850" s="304">
        <v>4811</v>
      </c>
      <c r="S850" s="305">
        <v>665</v>
      </c>
      <c r="T850" s="306">
        <v>0.12</v>
      </c>
      <c r="U850" s="305">
        <v>191234</v>
      </c>
      <c r="V850" s="305">
        <v>243483</v>
      </c>
      <c r="W850" s="307">
        <v>0.27</v>
      </c>
      <c r="X850" s="313" t="s">
        <v>769</v>
      </c>
      <c r="Y850" s="314" t="s">
        <v>769</v>
      </c>
      <c r="Z850" s="315" t="s">
        <v>769</v>
      </c>
      <c r="AA850" s="314" t="s">
        <v>769</v>
      </c>
    </row>
    <row r="851" spans="1:27" s="287" customFormat="1" ht="13.15" customHeight="1">
      <c r="A851" s="301">
        <v>42185</v>
      </c>
      <c r="B851" s="302" t="s">
        <v>319</v>
      </c>
      <c r="C851" s="302" t="s">
        <v>164</v>
      </c>
      <c r="F851" s="302" t="s">
        <v>428</v>
      </c>
      <c r="G851" s="302">
        <v>76514770399</v>
      </c>
      <c r="H851" s="302" t="s">
        <v>427</v>
      </c>
      <c r="I851" s="302" t="s">
        <v>168</v>
      </c>
      <c r="J851" s="302" t="s">
        <v>169</v>
      </c>
      <c r="K851" s="303">
        <v>42185</v>
      </c>
      <c r="L851" s="284">
        <v>12</v>
      </c>
      <c r="M851" s="304">
        <v>22963</v>
      </c>
      <c r="N851" s="304">
        <v>4079</v>
      </c>
      <c r="O851" s="304">
        <v>564</v>
      </c>
      <c r="P851" s="304">
        <v>0</v>
      </c>
      <c r="Q851" s="304">
        <v>4068</v>
      </c>
      <c r="R851" s="304">
        <v>37692</v>
      </c>
      <c r="S851" s="315" t="s">
        <v>769</v>
      </c>
      <c r="T851" s="318" t="s">
        <v>769</v>
      </c>
      <c r="U851" s="305">
        <v>123148</v>
      </c>
      <c r="V851" s="305">
        <v>2422351</v>
      </c>
      <c r="W851" s="307">
        <v>18.670000000000002</v>
      </c>
      <c r="X851" s="313" t="s">
        <v>769</v>
      </c>
      <c r="Y851" s="314" t="s">
        <v>769</v>
      </c>
      <c r="Z851" s="315" t="s">
        <v>769</v>
      </c>
      <c r="AA851" s="314" t="s">
        <v>769</v>
      </c>
    </row>
    <row r="852" spans="1:27" s="287" customFormat="1" ht="13.15" customHeight="1">
      <c r="A852" s="301">
        <v>42185</v>
      </c>
      <c r="B852" s="302" t="s">
        <v>173</v>
      </c>
      <c r="C852" s="302" t="s">
        <v>171</v>
      </c>
      <c r="F852" s="302" t="s">
        <v>174</v>
      </c>
      <c r="G852" s="302">
        <v>83810127567</v>
      </c>
      <c r="H852" s="302" t="s">
        <v>175</v>
      </c>
      <c r="I852" s="302" t="s">
        <v>176</v>
      </c>
      <c r="J852" s="302" t="s">
        <v>177</v>
      </c>
      <c r="K852" s="303">
        <v>42004</v>
      </c>
      <c r="L852" s="284">
        <v>12</v>
      </c>
      <c r="M852" s="304">
        <v>0</v>
      </c>
      <c r="N852" s="304">
        <v>18183</v>
      </c>
      <c r="O852" s="304">
        <v>0</v>
      </c>
      <c r="P852" s="304">
        <v>0</v>
      </c>
      <c r="Q852" s="304">
        <v>1530</v>
      </c>
      <c r="R852" s="304">
        <v>16653</v>
      </c>
      <c r="S852" s="305">
        <v>16653</v>
      </c>
      <c r="T852" s="306"/>
      <c r="U852" s="305">
        <v>0</v>
      </c>
      <c r="V852" s="305">
        <v>1266867</v>
      </c>
      <c r="W852" s="307"/>
      <c r="X852" s="317">
        <v>0</v>
      </c>
      <c r="Y852" s="309">
        <v>0</v>
      </c>
      <c r="Z852" s="305">
        <v>0</v>
      </c>
      <c r="AA852" s="309">
        <v>0</v>
      </c>
    </row>
    <row r="853" spans="1:27" s="287" customFormat="1" ht="13.15" customHeight="1">
      <c r="A853" s="301">
        <v>42185</v>
      </c>
      <c r="B853" s="302" t="s">
        <v>361</v>
      </c>
      <c r="C853" s="302" t="s">
        <v>171</v>
      </c>
      <c r="D853" s="287" t="s">
        <v>165</v>
      </c>
      <c r="E853" s="287">
        <v>7</v>
      </c>
      <c r="F853" s="302" t="s">
        <v>362</v>
      </c>
      <c r="G853" s="302">
        <v>90194410365</v>
      </c>
      <c r="H853" s="302" t="s">
        <v>353</v>
      </c>
      <c r="I853" s="302" t="s">
        <v>168</v>
      </c>
      <c r="J853" s="302" t="s">
        <v>169</v>
      </c>
      <c r="K853" s="303">
        <v>42185</v>
      </c>
      <c r="L853" s="284">
        <v>12</v>
      </c>
      <c r="M853" s="304">
        <v>48070</v>
      </c>
      <c r="N853" s="304">
        <v>123111</v>
      </c>
      <c r="O853" s="304">
        <v>76</v>
      </c>
      <c r="P853" s="304">
        <v>0</v>
      </c>
      <c r="Q853" s="304">
        <v>6443</v>
      </c>
      <c r="R853" s="304">
        <v>164738</v>
      </c>
      <c r="S853" s="305">
        <v>116668</v>
      </c>
      <c r="T853" s="306">
        <v>2.4300000000000002</v>
      </c>
      <c r="U853" s="305">
        <v>211574</v>
      </c>
      <c r="V853" s="305">
        <v>530795</v>
      </c>
      <c r="W853" s="307">
        <v>1.51</v>
      </c>
      <c r="X853" s="317">
        <v>5617</v>
      </c>
      <c r="Y853" s="309">
        <v>0.03</v>
      </c>
      <c r="Z853" s="305">
        <v>133269</v>
      </c>
      <c r="AA853" s="309">
        <v>0.25</v>
      </c>
    </row>
    <row r="854" spans="1:27" s="287" customFormat="1" ht="13.15" customHeight="1">
      <c r="A854" s="301">
        <v>42185</v>
      </c>
      <c r="B854" s="302" t="s">
        <v>234</v>
      </c>
      <c r="C854" s="302" t="s">
        <v>171</v>
      </c>
      <c r="F854" s="302" t="s">
        <v>334</v>
      </c>
      <c r="G854" s="302">
        <v>24680629023</v>
      </c>
      <c r="H854" s="302" t="s">
        <v>335</v>
      </c>
      <c r="I854" s="302" t="s">
        <v>168</v>
      </c>
      <c r="J854" s="302" t="s">
        <v>188</v>
      </c>
      <c r="K854" s="303">
        <v>42185</v>
      </c>
      <c r="L854" s="284">
        <v>12</v>
      </c>
      <c r="M854" s="304">
        <v>80683</v>
      </c>
      <c r="N854" s="304">
        <v>5664</v>
      </c>
      <c r="O854" s="304">
        <v>68</v>
      </c>
      <c r="P854" s="304">
        <v>0</v>
      </c>
      <c r="Q854" s="304">
        <v>7256</v>
      </c>
      <c r="R854" s="304">
        <v>79091</v>
      </c>
      <c r="S854" s="305">
        <v>-1592</v>
      </c>
      <c r="T854" s="306">
        <v>-0.02</v>
      </c>
      <c r="U854" s="305">
        <v>3663431</v>
      </c>
      <c r="V854" s="305">
        <v>4071837</v>
      </c>
      <c r="W854" s="307">
        <v>0.11</v>
      </c>
      <c r="X854" s="317">
        <v>2946</v>
      </c>
      <c r="Y854" s="309">
        <v>0.04</v>
      </c>
      <c r="Z854" s="305">
        <v>17013</v>
      </c>
      <c r="AA854" s="309">
        <v>0</v>
      </c>
    </row>
    <row r="855" spans="1:27" s="287" customFormat="1" ht="13.15" customHeight="1">
      <c r="A855" s="301">
        <v>42185</v>
      </c>
      <c r="B855" s="302" t="s">
        <v>182</v>
      </c>
      <c r="C855" s="302" t="s">
        <v>171</v>
      </c>
      <c r="F855" s="302" t="s">
        <v>183</v>
      </c>
      <c r="G855" s="302">
        <v>49633667743</v>
      </c>
      <c r="H855" s="302" t="s">
        <v>184</v>
      </c>
      <c r="I855" s="302" t="s">
        <v>168</v>
      </c>
      <c r="J855" s="302" t="s">
        <v>169</v>
      </c>
      <c r="K855" s="303">
        <v>42185</v>
      </c>
      <c r="L855" s="284">
        <v>12</v>
      </c>
      <c r="M855" s="304">
        <v>11523</v>
      </c>
      <c r="N855" s="304">
        <v>3003</v>
      </c>
      <c r="O855" s="304">
        <v>0</v>
      </c>
      <c r="P855" s="304">
        <v>0</v>
      </c>
      <c r="Q855" s="304">
        <v>662</v>
      </c>
      <c r="R855" s="304">
        <v>13864</v>
      </c>
      <c r="S855" s="305">
        <v>2341</v>
      </c>
      <c r="T855" s="306">
        <v>0.2</v>
      </c>
      <c r="U855" s="305">
        <v>231941</v>
      </c>
      <c r="V855" s="305">
        <v>310949</v>
      </c>
      <c r="W855" s="307">
        <v>0.34</v>
      </c>
      <c r="X855" s="317">
        <v>7220</v>
      </c>
      <c r="Y855" s="309">
        <v>0.52</v>
      </c>
      <c r="Z855" s="305">
        <v>158290</v>
      </c>
      <c r="AA855" s="309">
        <v>0.51</v>
      </c>
    </row>
    <row r="856" spans="1:27" s="287" customFormat="1" ht="13.15" customHeight="1">
      <c r="A856" s="301">
        <v>42185</v>
      </c>
      <c r="B856" s="302" t="s">
        <v>185</v>
      </c>
      <c r="C856" s="302" t="s">
        <v>171</v>
      </c>
      <c r="F856" s="302" t="s">
        <v>186</v>
      </c>
      <c r="G856" s="302">
        <v>28342064803</v>
      </c>
      <c r="H856" s="302" t="s">
        <v>187</v>
      </c>
      <c r="I856" s="302" t="s">
        <v>168</v>
      </c>
      <c r="J856" s="302" t="s">
        <v>188</v>
      </c>
      <c r="K856" s="303">
        <v>42185</v>
      </c>
      <c r="L856" s="284">
        <v>12</v>
      </c>
      <c r="M856" s="304">
        <v>56781</v>
      </c>
      <c r="N856" s="304">
        <v>7261</v>
      </c>
      <c r="O856" s="304">
        <v>285</v>
      </c>
      <c r="P856" s="304">
        <v>0</v>
      </c>
      <c r="Q856" s="304">
        <v>5284</v>
      </c>
      <c r="R856" s="304">
        <v>58758</v>
      </c>
      <c r="S856" s="305">
        <v>1977</v>
      </c>
      <c r="T856" s="306">
        <v>0.03</v>
      </c>
      <c r="U856" s="305">
        <v>1193393</v>
      </c>
      <c r="V856" s="305">
        <v>1326597</v>
      </c>
      <c r="W856" s="307">
        <v>0.11</v>
      </c>
      <c r="X856" s="317">
        <v>108</v>
      </c>
      <c r="Y856" s="309">
        <v>0</v>
      </c>
      <c r="Z856" s="305">
        <v>3470</v>
      </c>
      <c r="AA856" s="309">
        <v>0</v>
      </c>
    </row>
    <row r="857" spans="1:27" s="287" customFormat="1" ht="13.15" customHeight="1">
      <c r="A857" s="301">
        <v>42185</v>
      </c>
      <c r="B857" s="302" t="s">
        <v>189</v>
      </c>
      <c r="C857" s="302" t="s">
        <v>171</v>
      </c>
      <c r="D857" s="287" t="s">
        <v>165</v>
      </c>
      <c r="E857" s="287">
        <v>8</v>
      </c>
      <c r="F857" s="302" t="s">
        <v>190</v>
      </c>
      <c r="G857" s="302">
        <v>60905115063</v>
      </c>
      <c r="H857" s="302" t="s">
        <v>366</v>
      </c>
      <c r="I857" s="302" t="s">
        <v>176</v>
      </c>
      <c r="J857" s="302" t="s">
        <v>181</v>
      </c>
      <c r="K857" s="303">
        <v>42185</v>
      </c>
      <c r="L857" s="284">
        <v>12</v>
      </c>
      <c r="M857" s="304">
        <v>449339</v>
      </c>
      <c r="N857" s="304">
        <v>36437</v>
      </c>
      <c r="O857" s="304">
        <v>0</v>
      </c>
      <c r="P857" s="304">
        <v>0</v>
      </c>
      <c r="Q857" s="304">
        <v>23447</v>
      </c>
      <c r="R857" s="304">
        <v>451503</v>
      </c>
      <c r="S857" s="305">
        <v>12990</v>
      </c>
      <c r="T857" s="306">
        <v>0</v>
      </c>
      <c r="U857" s="305">
        <v>23886660</v>
      </c>
      <c r="V857" s="305">
        <v>27468726</v>
      </c>
      <c r="W857" s="307">
        <v>0.15</v>
      </c>
      <c r="X857" s="317">
        <v>1879</v>
      </c>
      <c r="Y857" s="309">
        <v>0</v>
      </c>
      <c r="Z857" s="305">
        <v>240754</v>
      </c>
      <c r="AA857" s="309">
        <v>0.01</v>
      </c>
    </row>
    <row r="858" spans="1:27" s="287" customFormat="1" ht="13.15" customHeight="1">
      <c r="A858" s="301">
        <v>42185</v>
      </c>
      <c r="B858" s="302" t="s">
        <v>194</v>
      </c>
      <c r="C858" s="302" t="s">
        <v>171</v>
      </c>
      <c r="F858" s="302" t="s">
        <v>195</v>
      </c>
      <c r="G858" s="302">
        <v>65714394898</v>
      </c>
      <c r="H858" s="302" t="s">
        <v>196</v>
      </c>
      <c r="I858" s="302" t="s">
        <v>168</v>
      </c>
      <c r="J858" s="302" t="s">
        <v>188</v>
      </c>
      <c r="K858" s="303">
        <v>42185</v>
      </c>
      <c r="L858" s="284">
        <v>12</v>
      </c>
      <c r="M858" s="304">
        <v>1994102</v>
      </c>
      <c r="N858" s="304">
        <v>297450</v>
      </c>
      <c r="O858" s="304">
        <v>22356</v>
      </c>
      <c r="P858" s="304">
        <v>0</v>
      </c>
      <c r="Q858" s="304">
        <v>371701</v>
      </c>
      <c r="R858" s="304">
        <v>1919851</v>
      </c>
      <c r="S858" s="305">
        <v>-74251</v>
      </c>
      <c r="T858" s="306">
        <v>-0.04</v>
      </c>
      <c r="U858" s="305">
        <v>55156229</v>
      </c>
      <c r="V858" s="305">
        <v>63641640</v>
      </c>
      <c r="W858" s="307">
        <v>0.15</v>
      </c>
      <c r="X858" s="317">
        <v>14141</v>
      </c>
      <c r="Y858" s="309">
        <v>0.01</v>
      </c>
      <c r="Z858" s="305">
        <v>1179343</v>
      </c>
      <c r="AA858" s="309">
        <v>0.02</v>
      </c>
    </row>
    <row r="859" spans="1:27" s="287" customFormat="1" ht="13.15" customHeight="1">
      <c r="A859" s="301">
        <v>42185</v>
      </c>
      <c r="B859" s="302" t="s">
        <v>472</v>
      </c>
      <c r="C859" s="302" t="s">
        <v>164</v>
      </c>
      <c r="F859" s="302" t="s">
        <v>195</v>
      </c>
      <c r="G859" s="302">
        <v>65714394898</v>
      </c>
      <c r="H859" s="302" t="s">
        <v>196</v>
      </c>
      <c r="I859" s="302" t="s">
        <v>168</v>
      </c>
      <c r="J859" s="302" t="s">
        <v>188</v>
      </c>
      <c r="K859" s="303">
        <v>42185</v>
      </c>
      <c r="L859" s="284">
        <v>12</v>
      </c>
      <c r="M859" s="304">
        <v>5418</v>
      </c>
      <c r="N859" s="304">
        <v>568</v>
      </c>
      <c r="O859" s="304">
        <v>0</v>
      </c>
      <c r="P859" s="304">
        <v>0</v>
      </c>
      <c r="Q859" s="304">
        <v>1782</v>
      </c>
      <c r="R859" s="304">
        <v>4204</v>
      </c>
      <c r="S859" s="305">
        <v>-1214</v>
      </c>
      <c r="T859" s="306">
        <v>-0.22</v>
      </c>
      <c r="U859" s="305">
        <v>668025</v>
      </c>
      <c r="V859" s="305">
        <v>586999</v>
      </c>
      <c r="W859" s="307">
        <v>-0.12</v>
      </c>
      <c r="X859" s="317">
        <v>683</v>
      </c>
      <c r="Y859" s="309">
        <v>0.16</v>
      </c>
      <c r="Z859" s="305">
        <v>73160</v>
      </c>
      <c r="AA859" s="309">
        <v>0.12</v>
      </c>
    </row>
    <row r="860" spans="1:27" s="287" customFormat="1" ht="13.15" customHeight="1">
      <c r="A860" s="301">
        <v>42185</v>
      </c>
      <c r="B860" s="302" t="s">
        <v>473</v>
      </c>
      <c r="C860" s="302" t="s">
        <v>164</v>
      </c>
      <c r="F860" s="302" t="s">
        <v>195</v>
      </c>
      <c r="G860" s="302">
        <v>65714394898</v>
      </c>
      <c r="H860" s="302" t="s">
        <v>196</v>
      </c>
      <c r="I860" s="302" t="s">
        <v>168</v>
      </c>
      <c r="J860" s="302" t="s">
        <v>188</v>
      </c>
      <c r="K860" s="303">
        <v>42185</v>
      </c>
      <c r="L860" s="284">
        <v>12</v>
      </c>
      <c r="M860" s="304">
        <v>1172</v>
      </c>
      <c r="N860" s="304">
        <v>138</v>
      </c>
      <c r="O860" s="304">
        <v>0</v>
      </c>
      <c r="P860" s="304">
        <v>0</v>
      </c>
      <c r="Q860" s="304">
        <v>221</v>
      </c>
      <c r="R860" s="304">
        <v>1089</v>
      </c>
      <c r="S860" s="305">
        <v>-83</v>
      </c>
      <c r="T860" s="306">
        <v>-7.0000000000000007E-2</v>
      </c>
      <c r="U860" s="305">
        <v>66365</v>
      </c>
      <c r="V860" s="305">
        <v>74053</v>
      </c>
      <c r="W860" s="307">
        <v>0.12</v>
      </c>
      <c r="X860" s="317">
        <v>31</v>
      </c>
      <c r="Y860" s="309">
        <v>0.03</v>
      </c>
      <c r="Z860" s="305">
        <v>2745</v>
      </c>
      <c r="AA860" s="309">
        <v>0.04</v>
      </c>
    </row>
    <row r="861" spans="1:27" s="287" customFormat="1" ht="13.15" customHeight="1">
      <c r="A861" s="301">
        <v>42185</v>
      </c>
      <c r="B861" s="302" t="s">
        <v>450</v>
      </c>
      <c r="C861" s="302" t="s">
        <v>171</v>
      </c>
      <c r="F861" s="302" t="s">
        <v>451</v>
      </c>
      <c r="G861" s="302">
        <v>92398191503</v>
      </c>
      <c r="H861" s="302" t="s">
        <v>452</v>
      </c>
      <c r="I861" s="302" t="s">
        <v>168</v>
      </c>
      <c r="J861" s="302" t="s">
        <v>188</v>
      </c>
      <c r="K861" s="303">
        <v>42185</v>
      </c>
      <c r="L861" s="284">
        <v>12</v>
      </c>
      <c r="M861" s="304">
        <v>153200</v>
      </c>
      <c r="N861" s="304">
        <v>27245</v>
      </c>
      <c r="O861" s="304">
        <v>792</v>
      </c>
      <c r="P861" s="304">
        <v>0</v>
      </c>
      <c r="Q861" s="304">
        <v>38438</v>
      </c>
      <c r="R861" s="304">
        <v>142007</v>
      </c>
      <c r="S861" s="305">
        <v>-11193</v>
      </c>
      <c r="T861" s="306">
        <v>-7.0000000000000007E-2</v>
      </c>
      <c r="U861" s="305">
        <v>1394480</v>
      </c>
      <c r="V861" s="305">
        <v>1546386</v>
      </c>
      <c r="W861" s="307">
        <v>0.11</v>
      </c>
      <c r="X861" s="317">
        <v>122</v>
      </c>
      <c r="Y861" s="309">
        <v>0</v>
      </c>
      <c r="Z861" s="305">
        <v>2770</v>
      </c>
      <c r="AA861" s="309">
        <v>0</v>
      </c>
    </row>
    <row r="862" spans="1:27" s="287" customFormat="1" ht="13.15" customHeight="1">
      <c r="A862" s="301">
        <v>42185</v>
      </c>
      <c r="B862" s="302" t="s">
        <v>321</v>
      </c>
      <c r="C862" s="302" t="s">
        <v>171</v>
      </c>
      <c r="F862" s="302" t="s">
        <v>322</v>
      </c>
      <c r="G862" s="302">
        <v>84421446069</v>
      </c>
      <c r="H862" s="302" t="s">
        <v>323</v>
      </c>
      <c r="I862" s="302" t="s">
        <v>168</v>
      </c>
      <c r="J862" s="302" t="s">
        <v>181</v>
      </c>
      <c r="K862" s="303">
        <v>42185</v>
      </c>
      <c r="L862" s="284">
        <v>12</v>
      </c>
      <c r="M862" s="304">
        <v>4862</v>
      </c>
      <c r="N862" s="304">
        <v>424</v>
      </c>
      <c r="O862" s="304">
        <v>0</v>
      </c>
      <c r="P862" s="304">
        <v>0</v>
      </c>
      <c r="Q862" s="304">
        <v>410</v>
      </c>
      <c r="R862" s="304">
        <v>4876</v>
      </c>
      <c r="S862" s="315" t="s">
        <v>769</v>
      </c>
      <c r="T862" s="318" t="s">
        <v>769</v>
      </c>
      <c r="U862" s="305">
        <v>461186</v>
      </c>
      <c r="V862" s="305">
        <v>454921</v>
      </c>
      <c r="W862" s="307">
        <v>-0.01</v>
      </c>
      <c r="X862" s="317">
        <v>2701</v>
      </c>
      <c r="Y862" s="309">
        <v>0.55000000000000004</v>
      </c>
      <c r="Z862" s="305">
        <v>255197</v>
      </c>
      <c r="AA862" s="309">
        <v>0.56000000000000005</v>
      </c>
    </row>
    <row r="863" spans="1:27" s="287" customFormat="1" ht="13.15" customHeight="1">
      <c r="A863" s="301">
        <v>42185</v>
      </c>
      <c r="B863" s="302" t="s">
        <v>402</v>
      </c>
      <c r="C863" s="302" t="s">
        <v>171</v>
      </c>
      <c r="D863" s="287" t="s">
        <v>165</v>
      </c>
      <c r="E863" s="287">
        <v>2</v>
      </c>
      <c r="F863" s="302" t="s">
        <v>198</v>
      </c>
      <c r="G863" s="302">
        <v>53226460365</v>
      </c>
      <c r="H863" s="302" t="s">
        <v>199</v>
      </c>
      <c r="I863" s="302" t="s">
        <v>168</v>
      </c>
      <c r="J863" s="302" t="s">
        <v>181</v>
      </c>
      <c r="K863" s="303">
        <v>42185</v>
      </c>
      <c r="L863" s="284">
        <v>12</v>
      </c>
      <c r="M863" s="304">
        <v>667871</v>
      </c>
      <c r="N863" s="304">
        <v>49210</v>
      </c>
      <c r="O863" s="304">
        <v>3252</v>
      </c>
      <c r="P863" s="304">
        <v>0</v>
      </c>
      <c r="Q863" s="304">
        <v>88902</v>
      </c>
      <c r="R863" s="304">
        <v>628179</v>
      </c>
      <c r="S863" s="305">
        <v>-39692</v>
      </c>
      <c r="T863" s="306">
        <v>-0.06</v>
      </c>
      <c r="U863" s="305">
        <v>31327728</v>
      </c>
      <c r="V863" s="305">
        <v>34826269</v>
      </c>
      <c r="W863" s="307">
        <v>0.11</v>
      </c>
      <c r="X863" s="317">
        <v>33310</v>
      </c>
      <c r="Y863" s="309">
        <v>0.05</v>
      </c>
      <c r="Z863" s="305">
        <v>3929594</v>
      </c>
      <c r="AA863" s="309">
        <v>0.11</v>
      </c>
    </row>
    <row r="864" spans="1:27" s="287" customFormat="1" ht="13.15" customHeight="1">
      <c r="A864" s="301">
        <v>42185</v>
      </c>
      <c r="B864" s="302" t="s">
        <v>488</v>
      </c>
      <c r="C864" s="302" t="s">
        <v>171</v>
      </c>
      <c r="F864" s="302" t="s">
        <v>489</v>
      </c>
      <c r="G864" s="302">
        <v>36338171504</v>
      </c>
      <c r="H864" s="302" t="s">
        <v>490</v>
      </c>
      <c r="I864" s="302" t="s">
        <v>176</v>
      </c>
      <c r="J864" s="302" t="s">
        <v>177</v>
      </c>
      <c r="K864" s="303">
        <v>42185</v>
      </c>
      <c r="L864" s="284">
        <v>12</v>
      </c>
      <c r="M864" s="304">
        <v>156</v>
      </c>
      <c r="N864" s="304">
        <v>45</v>
      </c>
      <c r="O864" s="304">
        <v>0</v>
      </c>
      <c r="P864" s="304">
        <v>0</v>
      </c>
      <c r="Q864" s="304">
        <v>57</v>
      </c>
      <c r="R864" s="304">
        <v>144</v>
      </c>
      <c r="S864" s="305">
        <v>-12</v>
      </c>
      <c r="T864" s="306">
        <v>-0.08</v>
      </c>
      <c r="U864" s="305">
        <v>1884</v>
      </c>
      <c r="V864" s="305">
        <v>1910</v>
      </c>
      <c r="W864" s="307">
        <v>0.01</v>
      </c>
      <c r="X864" s="317">
        <v>0</v>
      </c>
      <c r="Y864" s="309">
        <v>0</v>
      </c>
      <c r="Z864" s="305">
        <v>0</v>
      </c>
      <c r="AA864" s="309">
        <v>0</v>
      </c>
    </row>
    <row r="865" spans="1:27" s="287" customFormat="1" ht="13.15" customHeight="1">
      <c r="A865" s="301">
        <v>42185</v>
      </c>
      <c r="B865" s="302" t="s">
        <v>491</v>
      </c>
      <c r="C865" s="302" t="s">
        <v>171</v>
      </c>
      <c r="F865" s="302" t="s">
        <v>492</v>
      </c>
      <c r="G865" s="302">
        <v>30187082512</v>
      </c>
      <c r="H865" s="302" t="s">
        <v>493</v>
      </c>
      <c r="I865" s="302" t="s">
        <v>176</v>
      </c>
      <c r="J865" s="302" t="s">
        <v>169</v>
      </c>
      <c r="K865" s="303">
        <v>42185</v>
      </c>
      <c r="L865" s="284">
        <v>12</v>
      </c>
      <c r="M865" s="304">
        <v>18551</v>
      </c>
      <c r="N865" s="304">
        <v>2739</v>
      </c>
      <c r="O865" s="304">
        <v>0</v>
      </c>
      <c r="P865" s="304">
        <v>0</v>
      </c>
      <c r="Q865" s="304">
        <v>3717</v>
      </c>
      <c r="R865" s="304">
        <v>17573</v>
      </c>
      <c r="S865" s="305">
        <v>-978</v>
      </c>
      <c r="T865" s="306">
        <v>-0.05</v>
      </c>
      <c r="U865" s="305">
        <v>132224</v>
      </c>
      <c r="V865" s="305">
        <v>354587</v>
      </c>
      <c r="W865" s="307">
        <v>1.68</v>
      </c>
      <c r="X865" s="317">
        <v>230</v>
      </c>
      <c r="Y865" s="309">
        <v>0.01</v>
      </c>
      <c r="Z865" s="305">
        <v>10482</v>
      </c>
      <c r="AA865" s="309">
        <v>0.03</v>
      </c>
    </row>
    <row r="866" spans="1:27" s="287" customFormat="1" ht="13.15" customHeight="1">
      <c r="A866" s="301">
        <v>42185</v>
      </c>
      <c r="B866" s="302" t="s">
        <v>367</v>
      </c>
      <c r="C866" s="302" t="s">
        <v>171</v>
      </c>
      <c r="F866" s="302" t="s">
        <v>368</v>
      </c>
      <c r="G866" s="302">
        <v>49620344668</v>
      </c>
      <c r="H866" s="302" t="s">
        <v>369</v>
      </c>
      <c r="I866" s="302" t="s">
        <v>176</v>
      </c>
      <c r="J866" s="302" t="s">
        <v>177</v>
      </c>
      <c r="K866" s="303">
        <v>42185</v>
      </c>
      <c r="L866" s="284">
        <v>12</v>
      </c>
      <c r="M866" s="304">
        <v>3125</v>
      </c>
      <c r="N866" s="304">
        <v>321</v>
      </c>
      <c r="O866" s="304">
        <v>0</v>
      </c>
      <c r="P866" s="304">
        <v>0</v>
      </c>
      <c r="Q866" s="304">
        <v>398</v>
      </c>
      <c r="R866" s="304">
        <v>3048</v>
      </c>
      <c r="S866" s="305">
        <v>-77</v>
      </c>
      <c r="T866" s="306">
        <v>-0.02</v>
      </c>
      <c r="U866" s="305">
        <v>355949</v>
      </c>
      <c r="V866" s="305">
        <v>385280</v>
      </c>
      <c r="W866" s="307">
        <v>0.08</v>
      </c>
      <c r="X866" s="317">
        <v>634</v>
      </c>
      <c r="Y866" s="309">
        <v>0.21</v>
      </c>
      <c r="Z866" s="305">
        <v>47033</v>
      </c>
      <c r="AA866" s="309">
        <v>0.12</v>
      </c>
    </row>
    <row r="867" spans="1:27" s="287" customFormat="1" ht="13.15" customHeight="1">
      <c r="A867" s="301">
        <v>42185</v>
      </c>
      <c r="B867" s="302" t="s">
        <v>203</v>
      </c>
      <c r="C867" s="302" t="s">
        <v>171</v>
      </c>
      <c r="F867" s="302" t="s">
        <v>204</v>
      </c>
      <c r="G867" s="302">
        <v>85571332201</v>
      </c>
      <c r="H867" s="302" t="s">
        <v>205</v>
      </c>
      <c r="I867" s="302" t="s">
        <v>168</v>
      </c>
      <c r="J867" s="302" t="s">
        <v>188</v>
      </c>
      <c r="K867" s="303">
        <v>42185</v>
      </c>
      <c r="L867" s="284">
        <v>12</v>
      </c>
      <c r="M867" s="304">
        <v>73527</v>
      </c>
      <c r="N867" s="304">
        <v>4834</v>
      </c>
      <c r="O867" s="304">
        <v>229</v>
      </c>
      <c r="P867" s="304">
        <v>0</v>
      </c>
      <c r="Q867" s="304">
        <v>7286</v>
      </c>
      <c r="R867" s="304">
        <v>71075</v>
      </c>
      <c r="S867" s="305">
        <v>-2452</v>
      </c>
      <c r="T867" s="306">
        <v>-0.03</v>
      </c>
      <c r="U867" s="305">
        <v>2219427</v>
      </c>
      <c r="V867" s="305">
        <v>2455772</v>
      </c>
      <c r="W867" s="307">
        <v>0.11</v>
      </c>
      <c r="X867" s="317">
        <v>0</v>
      </c>
      <c r="Y867" s="309">
        <v>0</v>
      </c>
      <c r="Z867" s="305">
        <v>0</v>
      </c>
      <c r="AA867" s="309">
        <v>0</v>
      </c>
    </row>
    <row r="868" spans="1:27" s="287" customFormat="1" ht="13.15" customHeight="1">
      <c r="A868" s="301">
        <v>42185</v>
      </c>
      <c r="B868" s="302" t="s">
        <v>207</v>
      </c>
      <c r="C868" s="302" t="s">
        <v>171</v>
      </c>
      <c r="F868" s="302" t="s">
        <v>302</v>
      </c>
      <c r="G868" s="302">
        <v>98172275725</v>
      </c>
      <c r="H868" s="302" t="s">
        <v>303</v>
      </c>
      <c r="I868" s="302" t="s">
        <v>168</v>
      </c>
      <c r="J868" s="302" t="s">
        <v>188</v>
      </c>
      <c r="K868" s="303">
        <v>42185</v>
      </c>
      <c r="L868" s="284">
        <v>12</v>
      </c>
      <c r="M868" s="304">
        <v>231046</v>
      </c>
      <c r="N868" s="304">
        <v>18829</v>
      </c>
      <c r="O868" s="304">
        <v>1691</v>
      </c>
      <c r="P868" s="304">
        <v>0</v>
      </c>
      <c r="Q868" s="304">
        <v>23457</v>
      </c>
      <c r="R868" s="304">
        <v>226418</v>
      </c>
      <c r="S868" s="305">
        <v>-4628</v>
      </c>
      <c r="T868" s="306">
        <v>-0.02</v>
      </c>
      <c r="U868" s="305">
        <v>6718905</v>
      </c>
      <c r="V868" s="305">
        <v>7553580</v>
      </c>
      <c r="W868" s="307">
        <v>0.12</v>
      </c>
      <c r="X868" s="317">
        <v>16365</v>
      </c>
      <c r="Y868" s="309">
        <v>7.0000000000000007E-2</v>
      </c>
      <c r="Z868" s="305">
        <v>656291</v>
      </c>
      <c r="AA868" s="309">
        <v>0.09</v>
      </c>
    </row>
    <row r="869" spans="1:27" s="287" customFormat="1" ht="13.15" customHeight="1">
      <c r="A869" s="301">
        <v>42185</v>
      </c>
      <c r="B869" s="302" t="s">
        <v>337</v>
      </c>
      <c r="C869" s="302" t="s">
        <v>171</v>
      </c>
      <c r="F869" s="302" t="s">
        <v>338</v>
      </c>
      <c r="G869" s="302">
        <v>66628776348</v>
      </c>
      <c r="H869" s="302" t="s">
        <v>339</v>
      </c>
      <c r="I869" s="302" t="s">
        <v>168</v>
      </c>
      <c r="J869" s="302" t="s">
        <v>188</v>
      </c>
      <c r="K869" s="303">
        <v>42185</v>
      </c>
      <c r="L869" s="284">
        <v>12</v>
      </c>
      <c r="M869" s="304">
        <v>15146</v>
      </c>
      <c r="N869" s="304">
        <v>3397</v>
      </c>
      <c r="O869" s="304">
        <v>328</v>
      </c>
      <c r="P869" s="304">
        <v>1565</v>
      </c>
      <c r="Q869" s="304">
        <v>1227</v>
      </c>
      <c r="R869" s="304">
        <v>17316</v>
      </c>
      <c r="S869" s="305">
        <v>2170</v>
      </c>
      <c r="T869" s="306">
        <v>0.14000000000000001</v>
      </c>
      <c r="U869" s="305">
        <v>517540</v>
      </c>
      <c r="V869" s="305">
        <v>602671</v>
      </c>
      <c r="W869" s="307">
        <v>0.16</v>
      </c>
      <c r="X869" s="317">
        <v>97</v>
      </c>
      <c r="Y869" s="309">
        <v>0.01</v>
      </c>
      <c r="Z869" s="305">
        <v>7809</v>
      </c>
      <c r="AA869" s="309">
        <v>0.01</v>
      </c>
    </row>
    <row r="870" spans="1:27" s="287" customFormat="1" ht="13.15" customHeight="1">
      <c r="A870" s="301">
        <v>42185</v>
      </c>
      <c r="B870" s="302" t="s">
        <v>370</v>
      </c>
      <c r="C870" s="302" t="s">
        <v>171</v>
      </c>
      <c r="F870" s="302" t="s">
        <v>371</v>
      </c>
      <c r="G870" s="302">
        <v>95275115088</v>
      </c>
      <c r="H870" s="302" t="s">
        <v>372</v>
      </c>
      <c r="I870" s="302" t="s">
        <v>168</v>
      </c>
      <c r="J870" s="302" t="s">
        <v>188</v>
      </c>
      <c r="K870" s="303">
        <v>42185</v>
      </c>
      <c r="L870" s="284">
        <v>12</v>
      </c>
      <c r="M870" s="304">
        <v>85277</v>
      </c>
      <c r="N870" s="304">
        <v>5272</v>
      </c>
      <c r="O870" s="304">
        <v>301</v>
      </c>
      <c r="P870" s="304">
        <v>0</v>
      </c>
      <c r="Q870" s="304">
        <v>10147</v>
      </c>
      <c r="R870" s="304">
        <v>80402</v>
      </c>
      <c r="S870" s="305">
        <v>-4875</v>
      </c>
      <c r="T870" s="306">
        <v>-0.06</v>
      </c>
      <c r="U870" s="305">
        <v>1615939</v>
      </c>
      <c r="V870" s="305">
        <v>1736925</v>
      </c>
      <c r="W870" s="307">
        <v>7.0000000000000007E-2</v>
      </c>
      <c r="X870" s="317">
        <v>12297</v>
      </c>
      <c r="Y870" s="309">
        <v>0.15</v>
      </c>
      <c r="Z870" s="305">
        <v>134705</v>
      </c>
      <c r="AA870" s="309">
        <v>0.08</v>
      </c>
    </row>
    <row r="871" spans="1:27" s="287" customFormat="1" ht="13.15" customHeight="1">
      <c r="A871" s="301">
        <v>42185</v>
      </c>
      <c r="B871" s="302" t="s">
        <v>432</v>
      </c>
      <c r="C871" s="302" t="s">
        <v>171</v>
      </c>
      <c r="F871" s="302" t="s">
        <v>433</v>
      </c>
      <c r="G871" s="302">
        <v>12737334298</v>
      </c>
      <c r="H871" s="302" t="s">
        <v>434</v>
      </c>
      <c r="I871" s="302" t="s">
        <v>176</v>
      </c>
      <c r="J871" s="302" t="s">
        <v>188</v>
      </c>
      <c r="K871" s="303">
        <v>42185</v>
      </c>
      <c r="L871" s="284">
        <v>12</v>
      </c>
      <c r="M871" s="304">
        <v>29963</v>
      </c>
      <c r="N871" s="304">
        <v>2912</v>
      </c>
      <c r="O871" s="304">
        <v>22</v>
      </c>
      <c r="P871" s="304">
        <v>0</v>
      </c>
      <c r="Q871" s="304">
        <v>4613</v>
      </c>
      <c r="R871" s="304">
        <v>28262</v>
      </c>
      <c r="S871" s="305">
        <v>-1701</v>
      </c>
      <c r="T871" s="306">
        <v>-0.06</v>
      </c>
      <c r="U871" s="305">
        <v>356863</v>
      </c>
      <c r="V871" s="305">
        <v>383988</v>
      </c>
      <c r="W871" s="307">
        <v>0.08</v>
      </c>
      <c r="X871" s="317">
        <v>826</v>
      </c>
      <c r="Y871" s="309">
        <v>0.03</v>
      </c>
      <c r="Z871" s="305">
        <v>14313</v>
      </c>
      <c r="AA871" s="309">
        <v>0.04</v>
      </c>
    </row>
    <row r="872" spans="1:27" s="287" customFormat="1" ht="13.15" customHeight="1">
      <c r="A872" s="301">
        <v>42185</v>
      </c>
      <c r="B872" s="302" t="s">
        <v>209</v>
      </c>
      <c r="C872" s="302" t="s">
        <v>171</v>
      </c>
      <c r="D872" s="287" t="s">
        <v>165</v>
      </c>
      <c r="E872" s="287">
        <v>11</v>
      </c>
      <c r="F872" s="302" t="s">
        <v>210</v>
      </c>
      <c r="G872" s="302">
        <v>26458298557</v>
      </c>
      <c r="H872" s="302" t="s">
        <v>373</v>
      </c>
      <c r="I872" s="302" t="s">
        <v>168</v>
      </c>
      <c r="J872" s="302" t="s">
        <v>169</v>
      </c>
      <c r="K872" s="303">
        <v>42185</v>
      </c>
      <c r="L872" s="284">
        <v>12</v>
      </c>
      <c r="M872" s="304">
        <v>272231</v>
      </c>
      <c r="N872" s="304">
        <v>46965</v>
      </c>
      <c r="O872" s="304">
        <v>637</v>
      </c>
      <c r="P872" s="304">
        <v>0</v>
      </c>
      <c r="Q872" s="304">
        <v>32575</v>
      </c>
      <c r="R872" s="304">
        <v>278044</v>
      </c>
      <c r="S872" s="305">
        <v>14390</v>
      </c>
      <c r="T872" s="306">
        <v>0.02</v>
      </c>
      <c r="U872" s="305">
        <v>1339024</v>
      </c>
      <c r="V872" s="305">
        <v>2457568</v>
      </c>
      <c r="W872" s="307">
        <v>0.84</v>
      </c>
      <c r="X872" s="317">
        <v>62508</v>
      </c>
      <c r="Y872" s="309">
        <v>0.22</v>
      </c>
      <c r="Z872" s="305">
        <v>365323</v>
      </c>
      <c r="AA872" s="309">
        <v>0.15</v>
      </c>
    </row>
    <row r="873" spans="1:27" s="287" customFormat="1" ht="13.15" customHeight="1">
      <c r="A873" s="301">
        <v>42185</v>
      </c>
      <c r="B873" s="302" t="s">
        <v>456</v>
      </c>
      <c r="C873" s="302" t="s">
        <v>171</v>
      </c>
      <c r="F873" s="302" t="s">
        <v>457</v>
      </c>
      <c r="G873" s="302">
        <v>46921400504</v>
      </c>
      <c r="H873" s="302" t="s">
        <v>458</v>
      </c>
      <c r="I873" s="302" t="s">
        <v>176</v>
      </c>
      <c r="J873" s="302" t="s">
        <v>188</v>
      </c>
      <c r="K873" s="303">
        <v>42004</v>
      </c>
      <c r="L873" s="284">
        <v>12</v>
      </c>
      <c r="M873" s="304">
        <v>57</v>
      </c>
      <c r="N873" s="304">
        <v>508</v>
      </c>
      <c r="O873" s="304">
        <v>0</v>
      </c>
      <c r="P873" s="304">
        <v>0</v>
      </c>
      <c r="Q873" s="304">
        <v>398</v>
      </c>
      <c r="R873" s="304">
        <v>6225</v>
      </c>
      <c r="S873" s="305">
        <v>110</v>
      </c>
      <c r="T873" s="306">
        <v>108.21</v>
      </c>
      <c r="U873" s="305">
        <v>8</v>
      </c>
      <c r="V873" s="305">
        <v>267454</v>
      </c>
      <c r="W873" s="307">
        <v>33430.75</v>
      </c>
      <c r="X873" s="317">
        <v>128</v>
      </c>
      <c r="Y873" s="309">
        <v>0.02</v>
      </c>
      <c r="Z873" s="305">
        <v>2732</v>
      </c>
      <c r="AA873" s="309">
        <v>0.01</v>
      </c>
    </row>
    <row r="874" spans="1:27" s="287" customFormat="1" ht="13.15" customHeight="1">
      <c r="A874" s="301">
        <v>42185</v>
      </c>
      <c r="B874" s="302" t="s">
        <v>512</v>
      </c>
      <c r="C874" s="302" t="s">
        <v>171</v>
      </c>
      <c r="F874" s="302" t="s">
        <v>325</v>
      </c>
      <c r="G874" s="302">
        <v>24248426878</v>
      </c>
      <c r="H874" s="302" t="s">
        <v>326</v>
      </c>
      <c r="I874" s="302" t="s">
        <v>176</v>
      </c>
      <c r="J874" s="302" t="s">
        <v>177</v>
      </c>
      <c r="K874" s="303">
        <v>42185</v>
      </c>
      <c r="L874" s="284">
        <v>12</v>
      </c>
      <c r="M874" s="304">
        <v>57553</v>
      </c>
      <c r="N874" s="304">
        <v>5561</v>
      </c>
      <c r="O874" s="304">
        <v>0</v>
      </c>
      <c r="P874" s="304">
        <v>0</v>
      </c>
      <c r="Q874" s="304">
        <v>4237</v>
      </c>
      <c r="R874" s="304">
        <v>58586</v>
      </c>
      <c r="S874" s="305">
        <v>1324</v>
      </c>
      <c r="T874" s="306">
        <v>0.02</v>
      </c>
      <c r="U874" s="305">
        <v>3395692</v>
      </c>
      <c r="V874" s="305">
        <v>3812465</v>
      </c>
      <c r="W874" s="307">
        <v>0.12</v>
      </c>
      <c r="X874" s="317">
        <v>1579</v>
      </c>
      <c r="Y874" s="309">
        <v>0.03</v>
      </c>
      <c r="Z874" s="305">
        <v>153091</v>
      </c>
      <c r="AA874" s="309">
        <v>0.04</v>
      </c>
    </row>
    <row r="875" spans="1:27" s="287" customFormat="1" ht="13.15" customHeight="1">
      <c r="A875" s="301">
        <v>42185</v>
      </c>
      <c r="B875" s="302" t="s">
        <v>234</v>
      </c>
      <c r="C875" s="302" t="s">
        <v>171</v>
      </c>
      <c r="F875" s="302" t="s">
        <v>474</v>
      </c>
      <c r="G875" s="302">
        <v>21059451252</v>
      </c>
      <c r="H875" s="302" t="s">
        <v>475</v>
      </c>
      <c r="I875" s="302" t="s">
        <v>176</v>
      </c>
      <c r="J875" s="302" t="s">
        <v>188</v>
      </c>
      <c r="K875" s="303">
        <v>42185</v>
      </c>
      <c r="L875" s="284">
        <v>12</v>
      </c>
      <c r="M875" s="304">
        <v>27695</v>
      </c>
      <c r="N875" s="316" t="s">
        <v>769</v>
      </c>
      <c r="O875" s="316" t="s">
        <v>769</v>
      </c>
      <c r="P875" s="304">
        <v>0</v>
      </c>
      <c r="Q875" s="316" t="s">
        <v>769</v>
      </c>
      <c r="R875" s="304">
        <v>25659</v>
      </c>
      <c r="S875" s="315" t="s">
        <v>769</v>
      </c>
      <c r="T875" s="318" t="s">
        <v>769</v>
      </c>
      <c r="U875" s="305">
        <v>364850</v>
      </c>
      <c r="V875" s="305">
        <v>393216</v>
      </c>
      <c r="W875" s="307">
        <v>0.08</v>
      </c>
      <c r="X875" s="317">
        <v>33</v>
      </c>
      <c r="Y875" s="309">
        <v>0</v>
      </c>
      <c r="Z875" s="305">
        <v>1973</v>
      </c>
      <c r="AA875" s="309">
        <v>0.01</v>
      </c>
    </row>
    <row r="876" spans="1:27" s="287" customFormat="1" ht="13.15" customHeight="1">
      <c r="A876" s="301">
        <v>42185</v>
      </c>
      <c r="B876" s="302" t="s">
        <v>212</v>
      </c>
      <c r="C876" s="302" t="s">
        <v>171</v>
      </c>
      <c r="F876" s="302" t="s">
        <v>213</v>
      </c>
      <c r="G876" s="302">
        <v>75493363262</v>
      </c>
      <c r="H876" s="302" t="s">
        <v>214</v>
      </c>
      <c r="I876" s="302" t="s">
        <v>168</v>
      </c>
      <c r="J876" s="302" t="s">
        <v>188</v>
      </c>
      <c r="K876" s="303">
        <v>42185</v>
      </c>
      <c r="L876" s="284">
        <v>12</v>
      </c>
      <c r="M876" s="304">
        <v>672414</v>
      </c>
      <c r="N876" s="304">
        <v>31203</v>
      </c>
      <c r="O876" s="304">
        <v>0</v>
      </c>
      <c r="P876" s="304">
        <v>0</v>
      </c>
      <c r="Q876" s="304">
        <v>66550</v>
      </c>
      <c r="R876" s="304">
        <v>637067</v>
      </c>
      <c r="S876" s="305">
        <v>-35347</v>
      </c>
      <c r="T876" s="306">
        <v>-0.05</v>
      </c>
      <c r="U876" s="305">
        <v>23758781</v>
      </c>
      <c r="V876" s="305">
        <v>26837422</v>
      </c>
      <c r="W876" s="307">
        <v>0.13</v>
      </c>
      <c r="X876" s="317">
        <v>2052</v>
      </c>
      <c r="Y876" s="309">
        <v>0</v>
      </c>
      <c r="Z876" s="305">
        <v>34604</v>
      </c>
      <c r="AA876" s="309">
        <v>0</v>
      </c>
    </row>
    <row r="877" spans="1:27" s="287" customFormat="1" ht="13.15" customHeight="1">
      <c r="A877" s="301">
        <v>42185</v>
      </c>
      <c r="B877" s="302" t="s">
        <v>377</v>
      </c>
      <c r="C877" s="302" t="s">
        <v>171</v>
      </c>
      <c r="F877" s="302" t="s">
        <v>459</v>
      </c>
      <c r="G877" s="302">
        <v>91132102426</v>
      </c>
      <c r="H877" s="302" t="s">
        <v>379</v>
      </c>
      <c r="I877" s="302" t="s">
        <v>176</v>
      </c>
      <c r="J877" s="302" t="s">
        <v>169</v>
      </c>
      <c r="K877" s="303">
        <v>42185</v>
      </c>
      <c r="L877" s="284">
        <v>12</v>
      </c>
      <c r="M877" s="304">
        <v>750</v>
      </c>
      <c r="N877" s="304">
        <v>183</v>
      </c>
      <c r="O877" s="304">
        <v>28</v>
      </c>
      <c r="P877" s="304">
        <v>0</v>
      </c>
      <c r="Q877" s="304">
        <v>67</v>
      </c>
      <c r="R877" s="304">
        <v>866</v>
      </c>
      <c r="S877" s="305">
        <v>116</v>
      </c>
      <c r="T877" s="306">
        <v>0.15</v>
      </c>
      <c r="U877" s="305">
        <v>24598</v>
      </c>
      <c r="V877" s="305">
        <v>30777</v>
      </c>
      <c r="W877" s="307">
        <v>0.25</v>
      </c>
      <c r="X877" s="313" t="s">
        <v>769</v>
      </c>
      <c r="Y877" s="314" t="s">
        <v>769</v>
      </c>
      <c r="Z877" s="315" t="s">
        <v>769</v>
      </c>
      <c r="AA877" s="314" t="s">
        <v>769</v>
      </c>
    </row>
    <row r="878" spans="1:27" s="287" customFormat="1" ht="13.15" customHeight="1">
      <c r="A878" s="301">
        <v>42185</v>
      </c>
      <c r="B878" s="302" t="s">
        <v>270</v>
      </c>
      <c r="C878" s="302" t="s">
        <v>171</v>
      </c>
      <c r="F878" s="302" t="s">
        <v>476</v>
      </c>
      <c r="G878" s="302">
        <v>77408077215</v>
      </c>
      <c r="H878" s="302" t="s">
        <v>477</v>
      </c>
      <c r="I878" s="302" t="s">
        <v>176</v>
      </c>
      <c r="J878" s="302" t="s">
        <v>177</v>
      </c>
      <c r="K878" s="303">
        <v>42185</v>
      </c>
      <c r="L878" s="284">
        <v>12</v>
      </c>
      <c r="M878" s="304">
        <v>668</v>
      </c>
      <c r="N878" s="316" t="s">
        <v>769</v>
      </c>
      <c r="O878" s="316" t="s">
        <v>769</v>
      </c>
      <c r="P878" s="304">
        <v>0</v>
      </c>
      <c r="Q878" s="316" t="s">
        <v>769</v>
      </c>
      <c r="R878" s="304">
        <v>608</v>
      </c>
      <c r="S878" s="315" t="s">
        <v>769</v>
      </c>
      <c r="T878" s="318" t="s">
        <v>769</v>
      </c>
      <c r="U878" s="305">
        <v>47527</v>
      </c>
      <c r="V878" s="305">
        <v>49278</v>
      </c>
      <c r="W878" s="307">
        <v>0.04</v>
      </c>
      <c r="X878" s="313" t="s">
        <v>769</v>
      </c>
      <c r="Y878" s="314" t="s">
        <v>769</v>
      </c>
      <c r="Z878" s="315" t="s">
        <v>769</v>
      </c>
      <c r="AA878" s="314" t="s">
        <v>769</v>
      </c>
    </row>
    <row r="879" spans="1:27" s="287" customFormat="1" ht="13.15" customHeight="1">
      <c r="A879" s="301">
        <v>42185</v>
      </c>
      <c r="B879" s="302" t="s">
        <v>478</v>
      </c>
      <c r="C879" s="302" t="s">
        <v>171</v>
      </c>
      <c r="F879" s="302" t="s">
        <v>479</v>
      </c>
      <c r="G879" s="302">
        <v>18838658991</v>
      </c>
      <c r="H879" s="302" t="s">
        <v>480</v>
      </c>
      <c r="I879" s="302" t="s">
        <v>168</v>
      </c>
      <c r="J879" s="302" t="s">
        <v>169</v>
      </c>
      <c r="K879" s="303">
        <v>42185</v>
      </c>
      <c r="L879" s="284">
        <v>12</v>
      </c>
      <c r="M879" s="304">
        <v>10944</v>
      </c>
      <c r="N879" s="304">
        <v>9272</v>
      </c>
      <c r="O879" s="316" t="s">
        <v>769</v>
      </c>
      <c r="P879" s="304">
        <v>0</v>
      </c>
      <c r="Q879" s="316" t="s">
        <v>769</v>
      </c>
      <c r="R879" s="316" t="s">
        <v>769</v>
      </c>
      <c r="S879" s="315" t="s">
        <v>769</v>
      </c>
      <c r="T879" s="318" t="s">
        <v>769</v>
      </c>
      <c r="U879" s="305">
        <v>5282</v>
      </c>
      <c r="V879" s="315" t="s">
        <v>769</v>
      </c>
      <c r="W879" s="307">
        <v>2.84</v>
      </c>
      <c r="X879" s="313" t="s">
        <v>769</v>
      </c>
      <c r="Y879" s="314" t="s">
        <v>769</v>
      </c>
      <c r="Z879" s="315" t="s">
        <v>769</v>
      </c>
      <c r="AA879" s="314" t="s">
        <v>769</v>
      </c>
    </row>
    <row r="880" spans="1:27" s="287" customFormat="1" ht="13.15" customHeight="1">
      <c r="A880" s="301">
        <v>42185</v>
      </c>
      <c r="B880" s="302" t="s">
        <v>234</v>
      </c>
      <c r="C880" s="302" t="s">
        <v>171</v>
      </c>
      <c r="F880" s="302" t="s">
        <v>340</v>
      </c>
      <c r="G880" s="302">
        <v>22277243559</v>
      </c>
      <c r="H880" s="302" t="s">
        <v>341</v>
      </c>
      <c r="I880" s="302" t="s">
        <v>168</v>
      </c>
      <c r="J880" s="302" t="s">
        <v>181</v>
      </c>
      <c r="K880" s="303">
        <v>42185</v>
      </c>
      <c r="L880" s="284">
        <v>12</v>
      </c>
      <c r="M880" s="304">
        <v>12376</v>
      </c>
      <c r="N880" s="304">
        <v>552</v>
      </c>
      <c r="O880" s="304">
        <v>127</v>
      </c>
      <c r="P880" s="304">
        <v>0</v>
      </c>
      <c r="Q880" s="304">
        <v>967</v>
      </c>
      <c r="R880" s="304">
        <v>11961</v>
      </c>
      <c r="S880" s="305">
        <v>-415</v>
      </c>
      <c r="T880" s="306">
        <v>-0.03</v>
      </c>
      <c r="U880" s="305">
        <v>935453</v>
      </c>
      <c r="V880" s="305">
        <v>1049179</v>
      </c>
      <c r="W880" s="307">
        <v>0.12</v>
      </c>
      <c r="X880" s="317">
        <v>2599</v>
      </c>
      <c r="Y880" s="309">
        <v>0.22</v>
      </c>
      <c r="Z880" s="305">
        <v>265636</v>
      </c>
      <c r="AA880" s="309">
        <v>0.25</v>
      </c>
    </row>
    <row r="881" spans="1:27" s="287" customFormat="1" ht="13.15" customHeight="1">
      <c r="A881" s="301">
        <v>42185</v>
      </c>
      <c r="B881" s="302" t="s">
        <v>253</v>
      </c>
      <c r="C881" s="302" t="s">
        <v>171</v>
      </c>
      <c r="F881" s="302" t="s">
        <v>374</v>
      </c>
      <c r="G881" s="302">
        <v>33761363685</v>
      </c>
      <c r="H881" s="302" t="s">
        <v>375</v>
      </c>
      <c r="I881" s="302" t="s">
        <v>168</v>
      </c>
      <c r="J881" s="302" t="s">
        <v>188</v>
      </c>
      <c r="K881" s="303">
        <v>42185</v>
      </c>
      <c r="L881" s="284">
        <v>12</v>
      </c>
      <c r="M881" s="304">
        <v>33534</v>
      </c>
      <c r="N881" s="304">
        <v>3444</v>
      </c>
      <c r="O881" s="304">
        <v>126</v>
      </c>
      <c r="P881" s="304">
        <v>0</v>
      </c>
      <c r="Q881" s="304">
        <v>4213</v>
      </c>
      <c r="R881" s="304">
        <v>32765</v>
      </c>
      <c r="S881" s="305">
        <v>-769</v>
      </c>
      <c r="T881" s="306">
        <v>-0.02</v>
      </c>
      <c r="U881" s="305">
        <v>1326008</v>
      </c>
      <c r="V881" s="305">
        <v>1507041</v>
      </c>
      <c r="W881" s="307">
        <v>0.14000000000000001</v>
      </c>
      <c r="X881" s="317">
        <v>1006</v>
      </c>
      <c r="Y881" s="309">
        <v>0.03</v>
      </c>
      <c r="Z881" s="305">
        <v>37754</v>
      </c>
      <c r="AA881" s="309">
        <v>0.03</v>
      </c>
    </row>
    <row r="882" spans="1:27" s="287" customFormat="1" ht="13.15" customHeight="1">
      <c r="A882" s="301">
        <v>42185</v>
      </c>
      <c r="B882" s="302" t="s">
        <v>215</v>
      </c>
      <c r="C882" s="302" t="s">
        <v>171</v>
      </c>
      <c r="F882" s="302" t="s">
        <v>216</v>
      </c>
      <c r="G882" s="302">
        <v>33813823017</v>
      </c>
      <c r="H882" s="302" t="s">
        <v>217</v>
      </c>
      <c r="I882" s="302" t="s">
        <v>168</v>
      </c>
      <c r="J882" s="302" t="s">
        <v>188</v>
      </c>
      <c r="K882" s="303">
        <v>42185</v>
      </c>
      <c r="L882" s="284">
        <v>12</v>
      </c>
      <c r="M882" s="304">
        <v>34804</v>
      </c>
      <c r="N882" s="304">
        <v>4655</v>
      </c>
      <c r="O882" s="304">
        <v>2777</v>
      </c>
      <c r="P882" s="304">
        <v>0</v>
      </c>
      <c r="Q882" s="304">
        <v>5311</v>
      </c>
      <c r="R882" s="304">
        <v>34148</v>
      </c>
      <c r="S882" s="305">
        <v>-656</v>
      </c>
      <c r="T882" s="306">
        <v>-0.02</v>
      </c>
      <c r="U882" s="305">
        <v>1646428</v>
      </c>
      <c r="V882" s="305">
        <v>1865088</v>
      </c>
      <c r="W882" s="307">
        <v>0.13</v>
      </c>
      <c r="X882" s="317">
        <v>1351</v>
      </c>
      <c r="Y882" s="309">
        <v>0.04</v>
      </c>
      <c r="Z882" s="305">
        <v>52748</v>
      </c>
      <c r="AA882" s="309">
        <v>0.03</v>
      </c>
    </row>
    <row r="883" spans="1:27" s="287" customFormat="1" ht="13.15" customHeight="1">
      <c r="A883" s="301">
        <v>42185</v>
      </c>
      <c r="B883" s="302" t="s">
        <v>513</v>
      </c>
      <c r="C883" s="302" t="s">
        <v>171</v>
      </c>
      <c r="F883" s="302" t="s">
        <v>514</v>
      </c>
      <c r="G883" s="302">
        <v>38531644711</v>
      </c>
      <c r="H883" s="302" t="s">
        <v>224</v>
      </c>
      <c r="I883" s="302" t="s">
        <v>168</v>
      </c>
      <c r="J883" s="302" t="s">
        <v>169</v>
      </c>
      <c r="K883" s="303">
        <v>42185</v>
      </c>
      <c r="L883" s="284">
        <v>12</v>
      </c>
      <c r="M883" s="304">
        <v>6630</v>
      </c>
      <c r="N883" s="304">
        <v>1867</v>
      </c>
      <c r="O883" s="304">
        <v>70</v>
      </c>
      <c r="P883" s="304">
        <v>0</v>
      </c>
      <c r="Q883" s="304">
        <v>106</v>
      </c>
      <c r="R883" s="304">
        <v>8391</v>
      </c>
      <c r="S883" s="305">
        <v>1761</v>
      </c>
      <c r="T883" s="306">
        <v>0.27</v>
      </c>
      <c r="U883" s="305">
        <v>14888</v>
      </c>
      <c r="V883" s="305">
        <v>45712</v>
      </c>
      <c r="W883" s="307">
        <v>2.0699999999999998</v>
      </c>
      <c r="X883" s="317">
        <v>75</v>
      </c>
      <c r="Y883" s="309">
        <v>0.01</v>
      </c>
      <c r="Z883" s="305">
        <v>8372</v>
      </c>
      <c r="AA883" s="309">
        <v>0.18</v>
      </c>
    </row>
    <row r="884" spans="1:27" s="287" customFormat="1" ht="13.15" customHeight="1">
      <c r="A884" s="301">
        <v>42185</v>
      </c>
      <c r="B884" s="302" t="s">
        <v>218</v>
      </c>
      <c r="C884" s="302" t="s">
        <v>171</v>
      </c>
      <c r="D884" s="287" t="s">
        <v>165</v>
      </c>
      <c r="E884" s="287">
        <v>6</v>
      </c>
      <c r="F884" s="302" t="s">
        <v>218</v>
      </c>
      <c r="G884" s="302">
        <v>56601925435</v>
      </c>
      <c r="H884" s="302" t="s">
        <v>373</v>
      </c>
      <c r="I884" s="302" t="s">
        <v>168</v>
      </c>
      <c r="J884" s="302" t="s">
        <v>169</v>
      </c>
      <c r="K884" s="303">
        <v>42185</v>
      </c>
      <c r="L884" s="284">
        <v>12</v>
      </c>
      <c r="M884" s="304">
        <v>45167</v>
      </c>
      <c r="N884" s="304">
        <v>58748</v>
      </c>
      <c r="O884" s="304">
        <v>18229</v>
      </c>
      <c r="P884" s="304">
        <v>0</v>
      </c>
      <c r="Q884" s="304">
        <v>7219</v>
      </c>
      <c r="R884" s="304">
        <v>96114</v>
      </c>
      <c r="S884" s="305">
        <v>51529</v>
      </c>
      <c r="T884" s="306">
        <v>1.1299999999999999</v>
      </c>
      <c r="U884" s="305">
        <v>299549</v>
      </c>
      <c r="V884" s="305">
        <v>872553</v>
      </c>
      <c r="W884" s="307">
        <v>1.91</v>
      </c>
      <c r="X884" s="317">
        <v>2596</v>
      </c>
      <c r="Y884" s="309">
        <v>0.03</v>
      </c>
      <c r="Z884" s="305">
        <v>22001</v>
      </c>
      <c r="AA884" s="309">
        <v>0.03</v>
      </c>
    </row>
    <row r="885" spans="1:27" s="287" customFormat="1" ht="13.15" customHeight="1">
      <c r="A885" s="301">
        <v>42185</v>
      </c>
      <c r="B885" s="302" t="s">
        <v>219</v>
      </c>
      <c r="C885" s="302" t="s">
        <v>171</v>
      </c>
      <c r="F885" s="302" t="s">
        <v>220</v>
      </c>
      <c r="G885" s="302">
        <v>56286625181</v>
      </c>
      <c r="H885" s="302" t="s">
        <v>221</v>
      </c>
      <c r="I885" s="302" t="s">
        <v>168</v>
      </c>
      <c r="J885" s="302" t="s">
        <v>188</v>
      </c>
      <c r="K885" s="303">
        <v>42185</v>
      </c>
      <c r="L885" s="284">
        <v>12</v>
      </c>
      <c r="M885" s="304">
        <v>65717</v>
      </c>
      <c r="N885" s="304">
        <v>3065</v>
      </c>
      <c r="O885" s="304">
        <v>160</v>
      </c>
      <c r="P885" s="304">
        <v>0</v>
      </c>
      <c r="Q885" s="304">
        <v>3343</v>
      </c>
      <c r="R885" s="304">
        <v>65439</v>
      </c>
      <c r="S885" s="305">
        <v>-278</v>
      </c>
      <c r="T885" s="306">
        <v>0</v>
      </c>
      <c r="U885" s="305">
        <v>1752882</v>
      </c>
      <c r="V885" s="305">
        <v>1905055</v>
      </c>
      <c r="W885" s="307">
        <v>0.09</v>
      </c>
      <c r="X885" s="317">
        <v>7198</v>
      </c>
      <c r="Y885" s="309">
        <v>0.11</v>
      </c>
      <c r="Z885" s="305">
        <v>209556</v>
      </c>
      <c r="AA885" s="309">
        <v>0.11</v>
      </c>
    </row>
    <row r="886" spans="1:27" s="287" customFormat="1" ht="13.15" customHeight="1">
      <c r="A886" s="301">
        <v>42185</v>
      </c>
      <c r="B886" s="302" t="s">
        <v>304</v>
      </c>
      <c r="C886" s="302" t="s">
        <v>171</v>
      </c>
      <c r="F886" s="302" t="s">
        <v>305</v>
      </c>
      <c r="G886" s="302">
        <v>55697537183</v>
      </c>
      <c r="H886" s="302" t="s">
        <v>306</v>
      </c>
      <c r="I886" s="302" t="s">
        <v>176</v>
      </c>
      <c r="J886" s="302" t="s">
        <v>177</v>
      </c>
      <c r="K886" s="303">
        <v>42185</v>
      </c>
      <c r="L886" s="284">
        <v>12</v>
      </c>
      <c r="M886" s="304">
        <v>1828</v>
      </c>
      <c r="N886" s="304">
        <v>255</v>
      </c>
      <c r="O886" s="304">
        <v>0</v>
      </c>
      <c r="P886" s="304">
        <v>0</v>
      </c>
      <c r="Q886" s="304">
        <v>295</v>
      </c>
      <c r="R886" s="304">
        <v>1788</v>
      </c>
      <c r="S886" s="305">
        <v>-40</v>
      </c>
      <c r="T886" s="306">
        <v>-0.02</v>
      </c>
      <c r="U886" s="305">
        <v>289409</v>
      </c>
      <c r="V886" s="305">
        <v>318647</v>
      </c>
      <c r="W886" s="307">
        <v>0.1</v>
      </c>
      <c r="X886" s="313" t="s">
        <v>769</v>
      </c>
      <c r="Y886" s="314" t="s">
        <v>769</v>
      </c>
      <c r="Z886" s="315" t="s">
        <v>769</v>
      </c>
      <c r="AA886" s="314" t="s">
        <v>769</v>
      </c>
    </row>
    <row r="887" spans="1:27" s="287" customFormat="1" ht="13.15" customHeight="1">
      <c r="A887" s="301">
        <v>42185</v>
      </c>
      <c r="B887" s="302" t="s">
        <v>328</v>
      </c>
      <c r="C887" s="302" t="s">
        <v>171</v>
      </c>
      <c r="D887" s="287" t="s">
        <v>165</v>
      </c>
      <c r="E887" s="287">
        <v>3</v>
      </c>
      <c r="F887" s="302" t="s">
        <v>223</v>
      </c>
      <c r="G887" s="302">
        <v>22599554834</v>
      </c>
      <c r="H887" s="302" t="s">
        <v>329</v>
      </c>
      <c r="I887" s="302" t="s">
        <v>168</v>
      </c>
      <c r="J887" s="302" t="s">
        <v>169</v>
      </c>
      <c r="K887" s="303">
        <v>42185</v>
      </c>
      <c r="L887" s="284">
        <v>12</v>
      </c>
      <c r="M887" s="304">
        <v>58010</v>
      </c>
      <c r="N887" s="304">
        <v>8913</v>
      </c>
      <c r="O887" s="304">
        <v>0</v>
      </c>
      <c r="P887" s="304">
        <v>0</v>
      </c>
      <c r="Q887" s="304">
        <v>5864</v>
      </c>
      <c r="R887" s="304">
        <v>61059</v>
      </c>
      <c r="S887" s="305">
        <v>3049</v>
      </c>
      <c r="T887" s="306">
        <v>0.05</v>
      </c>
      <c r="U887" s="305">
        <v>629988</v>
      </c>
      <c r="V887" s="305">
        <v>761077</v>
      </c>
      <c r="W887" s="307">
        <v>0.21</v>
      </c>
      <c r="X887" s="317">
        <v>343</v>
      </c>
      <c r="Y887" s="309">
        <v>0.01</v>
      </c>
      <c r="Z887" s="305">
        <v>4312</v>
      </c>
      <c r="AA887" s="309">
        <v>0.01</v>
      </c>
    </row>
    <row r="888" spans="1:27" s="287" customFormat="1" ht="13.15" customHeight="1">
      <c r="A888" s="301">
        <v>42185</v>
      </c>
      <c r="B888" s="302" t="s">
        <v>403</v>
      </c>
      <c r="C888" s="302" t="s">
        <v>171</v>
      </c>
      <c r="F888" s="302" t="s">
        <v>226</v>
      </c>
      <c r="G888" s="302">
        <v>64971749321</v>
      </c>
      <c r="H888" s="302" t="s">
        <v>227</v>
      </c>
      <c r="I888" s="302" t="s">
        <v>168</v>
      </c>
      <c r="J888" s="302" t="s">
        <v>188</v>
      </c>
      <c r="K888" s="303">
        <v>42185</v>
      </c>
      <c r="L888" s="284">
        <v>12</v>
      </c>
      <c r="M888" s="304">
        <v>745864</v>
      </c>
      <c r="N888" s="304">
        <v>101569</v>
      </c>
      <c r="O888" s="304">
        <v>0</v>
      </c>
      <c r="P888" s="304">
        <v>0</v>
      </c>
      <c r="Q888" s="304">
        <v>82011</v>
      </c>
      <c r="R888" s="304">
        <v>765422</v>
      </c>
      <c r="S888" s="305">
        <v>19558</v>
      </c>
      <c r="T888" s="306">
        <v>0.03</v>
      </c>
      <c r="U888" s="305">
        <v>22774569</v>
      </c>
      <c r="V888" s="305">
        <v>25997325</v>
      </c>
      <c r="W888" s="307">
        <v>0.14000000000000001</v>
      </c>
      <c r="X888" s="317">
        <v>5689</v>
      </c>
      <c r="Y888" s="309">
        <v>0.01</v>
      </c>
      <c r="Z888" s="305">
        <v>66340</v>
      </c>
      <c r="AA888" s="309">
        <v>0</v>
      </c>
    </row>
    <row r="889" spans="1:27" s="287" customFormat="1" ht="13.15" customHeight="1">
      <c r="A889" s="301">
        <v>42185</v>
      </c>
      <c r="B889" s="302" t="s">
        <v>228</v>
      </c>
      <c r="C889" s="302" t="s">
        <v>171</v>
      </c>
      <c r="F889" s="302" t="s">
        <v>229</v>
      </c>
      <c r="G889" s="302">
        <v>68657495890</v>
      </c>
      <c r="H889" s="302" t="s">
        <v>230</v>
      </c>
      <c r="I889" s="302" t="s">
        <v>168</v>
      </c>
      <c r="J889" s="302" t="s">
        <v>188</v>
      </c>
      <c r="K889" s="303">
        <v>42185</v>
      </c>
      <c r="L889" s="284">
        <v>12</v>
      </c>
      <c r="M889" s="304">
        <v>940489</v>
      </c>
      <c r="N889" s="304">
        <v>165862</v>
      </c>
      <c r="O889" s="304">
        <v>4422</v>
      </c>
      <c r="P889" s="304">
        <v>0</v>
      </c>
      <c r="Q889" s="304">
        <v>182820</v>
      </c>
      <c r="R889" s="304">
        <v>923531</v>
      </c>
      <c r="S889" s="305">
        <v>-16958</v>
      </c>
      <c r="T889" s="306">
        <v>-0.02</v>
      </c>
      <c r="U889" s="305">
        <v>13532795</v>
      </c>
      <c r="V889" s="305">
        <v>15711429</v>
      </c>
      <c r="W889" s="307">
        <v>0.16</v>
      </c>
      <c r="X889" s="317">
        <v>809</v>
      </c>
      <c r="Y889" s="309">
        <v>0</v>
      </c>
      <c r="Z889" s="305">
        <v>18633</v>
      </c>
      <c r="AA889" s="309">
        <v>0</v>
      </c>
    </row>
    <row r="890" spans="1:27" s="287" customFormat="1" ht="13.15" customHeight="1">
      <c r="A890" s="301">
        <v>42185</v>
      </c>
      <c r="B890" s="302" t="s">
        <v>253</v>
      </c>
      <c r="C890" s="302" t="s">
        <v>171</v>
      </c>
      <c r="F890" s="302" t="s">
        <v>404</v>
      </c>
      <c r="G890" s="302">
        <v>58244115920</v>
      </c>
      <c r="H890" s="302" t="s">
        <v>405</v>
      </c>
      <c r="I890" s="302" t="s">
        <v>176</v>
      </c>
      <c r="J890" s="302" t="s">
        <v>177</v>
      </c>
      <c r="K890" s="303">
        <v>42185</v>
      </c>
      <c r="L890" s="284">
        <v>12</v>
      </c>
      <c r="M890" s="304">
        <v>12298</v>
      </c>
      <c r="N890" s="304">
        <v>2335</v>
      </c>
      <c r="O890" s="304">
        <v>0</v>
      </c>
      <c r="P890" s="304">
        <v>0</v>
      </c>
      <c r="Q890" s="304">
        <v>1247</v>
      </c>
      <c r="R890" s="304">
        <v>13386</v>
      </c>
      <c r="S890" s="305">
        <v>1088</v>
      </c>
      <c r="T890" s="306">
        <v>0.09</v>
      </c>
      <c r="U890" s="305">
        <v>836054</v>
      </c>
      <c r="V890" s="305">
        <v>978931</v>
      </c>
      <c r="W890" s="307">
        <v>0.17</v>
      </c>
      <c r="X890" s="317">
        <v>2965</v>
      </c>
      <c r="Y890" s="309">
        <v>0.22</v>
      </c>
      <c r="Z890" s="305">
        <v>129182</v>
      </c>
      <c r="AA890" s="309">
        <v>0.13</v>
      </c>
    </row>
    <row r="891" spans="1:27" s="287" customFormat="1" ht="13.15" customHeight="1">
      <c r="A891" s="301">
        <v>42185</v>
      </c>
      <c r="B891" s="302" t="s">
        <v>377</v>
      </c>
      <c r="C891" s="302" t="s">
        <v>171</v>
      </c>
      <c r="F891" s="302" t="s">
        <v>378</v>
      </c>
      <c r="G891" s="302">
        <v>68569795856</v>
      </c>
      <c r="H891" s="302" t="s">
        <v>379</v>
      </c>
      <c r="I891" s="302" t="s">
        <v>176</v>
      </c>
      <c r="J891" s="302" t="s">
        <v>169</v>
      </c>
      <c r="K891" s="303">
        <v>42185</v>
      </c>
      <c r="L891" s="284">
        <v>12</v>
      </c>
      <c r="M891" s="304">
        <v>773</v>
      </c>
      <c r="N891" s="316" t="s">
        <v>769</v>
      </c>
      <c r="O891" s="316" t="s">
        <v>769</v>
      </c>
      <c r="P891" s="304">
        <v>0</v>
      </c>
      <c r="Q891" s="316" t="s">
        <v>769</v>
      </c>
      <c r="R891" s="304">
        <v>766</v>
      </c>
      <c r="S891" s="315" t="s">
        <v>769</v>
      </c>
      <c r="T891" s="318" t="s">
        <v>769</v>
      </c>
      <c r="U891" s="305">
        <v>54494</v>
      </c>
      <c r="V891" s="305">
        <v>61394</v>
      </c>
      <c r="W891" s="307">
        <v>0.13</v>
      </c>
      <c r="X891" s="313" t="s">
        <v>769</v>
      </c>
      <c r="Y891" s="314" t="s">
        <v>769</v>
      </c>
      <c r="Z891" s="315" t="s">
        <v>769</v>
      </c>
      <c r="AA891" s="314" t="s">
        <v>769</v>
      </c>
    </row>
    <row r="892" spans="1:27" s="287" customFormat="1" ht="13.15" customHeight="1">
      <c r="A892" s="301">
        <v>42185</v>
      </c>
      <c r="B892" s="302" t="s">
        <v>380</v>
      </c>
      <c r="C892" s="302" t="s">
        <v>171</v>
      </c>
      <c r="F892" s="302" t="s">
        <v>381</v>
      </c>
      <c r="G892" s="302">
        <v>65704511371</v>
      </c>
      <c r="H892" s="302" t="s">
        <v>382</v>
      </c>
      <c r="I892" s="302" t="s">
        <v>168</v>
      </c>
      <c r="J892" s="302" t="s">
        <v>188</v>
      </c>
      <c r="K892" s="303">
        <v>42185</v>
      </c>
      <c r="L892" s="284">
        <v>12</v>
      </c>
      <c r="M892" s="304">
        <v>104371</v>
      </c>
      <c r="N892" s="304">
        <v>11510</v>
      </c>
      <c r="O892" s="304">
        <v>739</v>
      </c>
      <c r="P892" s="304">
        <v>0</v>
      </c>
      <c r="Q892" s="304">
        <v>13725</v>
      </c>
      <c r="R892" s="304">
        <v>102156</v>
      </c>
      <c r="S892" s="305">
        <v>-2215</v>
      </c>
      <c r="T892" s="306">
        <v>-0.02</v>
      </c>
      <c r="U892" s="305">
        <v>1168367</v>
      </c>
      <c r="V892" s="305">
        <v>1327961</v>
      </c>
      <c r="W892" s="307">
        <v>0.14000000000000001</v>
      </c>
      <c r="X892" s="317">
        <v>169</v>
      </c>
      <c r="Y892" s="309">
        <v>0</v>
      </c>
      <c r="Z892" s="305">
        <v>8745</v>
      </c>
      <c r="AA892" s="309">
        <v>0.01</v>
      </c>
    </row>
    <row r="893" spans="1:27" s="287" customFormat="1" ht="13.15" customHeight="1">
      <c r="A893" s="301">
        <v>42185</v>
      </c>
      <c r="B893" s="302" t="s">
        <v>231</v>
      </c>
      <c r="C893" s="302" t="s">
        <v>171</v>
      </c>
      <c r="F893" s="302" t="s">
        <v>232</v>
      </c>
      <c r="G893" s="302">
        <v>70815369818</v>
      </c>
      <c r="H893" s="302" t="s">
        <v>233</v>
      </c>
      <c r="I893" s="302" t="s">
        <v>168</v>
      </c>
      <c r="J893" s="302" t="s">
        <v>169</v>
      </c>
      <c r="K893" s="303">
        <v>42185</v>
      </c>
      <c r="L893" s="284">
        <v>12</v>
      </c>
      <c r="M893" s="304">
        <v>37185</v>
      </c>
      <c r="N893" s="304">
        <v>67776</v>
      </c>
      <c r="O893" s="304">
        <v>656</v>
      </c>
      <c r="P893" s="304">
        <v>0</v>
      </c>
      <c r="Q893" s="304">
        <v>14232</v>
      </c>
      <c r="R893" s="304">
        <v>90729</v>
      </c>
      <c r="S893" s="305">
        <v>53544</v>
      </c>
      <c r="T893" s="306">
        <v>1.44</v>
      </c>
      <c r="U893" s="305">
        <v>92059</v>
      </c>
      <c r="V893" s="305">
        <v>301741</v>
      </c>
      <c r="W893" s="307">
        <v>2.2799999999999998</v>
      </c>
      <c r="X893" s="317">
        <v>439</v>
      </c>
      <c r="Y893" s="309">
        <v>0</v>
      </c>
      <c r="Z893" s="305">
        <v>10828</v>
      </c>
      <c r="AA893" s="309">
        <v>0.04</v>
      </c>
    </row>
    <row r="894" spans="1:27" s="287" customFormat="1" ht="13.15" customHeight="1">
      <c r="A894" s="301">
        <v>42185</v>
      </c>
      <c r="B894" s="302" t="s">
        <v>444</v>
      </c>
      <c r="C894" s="302" t="s">
        <v>171</v>
      </c>
      <c r="F894" s="302" t="s">
        <v>482</v>
      </c>
      <c r="G894" s="302">
        <v>78984178687</v>
      </c>
      <c r="H894" s="302" t="s">
        <v>483</v>
      </c>
      <c r="I894" s="302" t="s">
        <v>168</v>
      </c>
      <c r="J894" s="302" t="s">
        <v>188</v>
      </c>
      <c r="K894" s="303">
        <v>42185</v>
      </c>
      <c r="L894" s="284">
        <v>12</v>
      </c>
      <c r="M894" s="304">
        <v>301773</v>
      </c>
      <c r="N894" s="304">
        <v>45755</v>
      </c>
      <c r="O894" s="304">
        <v>869</v>
      </c>
      <c r="P894" s="304">
        <v>0</v>
      </c>
      <c r="Q894" s="304">
        <v>64282</v>
      </c>
      <c r="R894" s="304">
        <v>283246</v>
      </c>
      <c r="S894" s="305">
        <v>-18527</v>
      </c>
      <c r="T894" s="306">
        <v>-0.06</v>
      </c>
      <c r="U894" s="305">
        <v>2149631</v>
      </c>
      <c r="V894" s="305">
        <v>2469794</v>
      </c>
      <c r="W894" s="307">
        <v>0.15</v>
      </c>
      <c r="X894" s="317">
        <v>364</v>
      </c>
      <c r="Y894" s="309">
        <v>0</v>
      </c>
      <c r="Z894" s="305">
        <v>19641</v>
      </c>
      <c r="AA894" s="309">
        <v>0.01</v>
      </c>
    </row>
    <row r="895" spans="1:27" s="287" customFormat="1" ht="13.15" customHeight="1">
      <c r="A895" s="301">
        <v>42185</v>
      </c>
      <c r="B895" s="302" t="s">
        <v>234</v>
      </c>
      <c r="C895" s="302" t="s">
        <v>171</v>
      </c>
      <c r="F895" s="302" t="s">
        <v>383</v>
      </c>
      <c r="G895" s="302">
        <v>26382680883</v>
      </c>
      <c r="H895" s="302" t="s">
        <v>384</v>
      </c>
      <c r="I895" s="302" t="s">
        <v>168</v>
      </c>
      <c r="J895" s="302" t="s">
        <v>188</v>
      </c>
      <c r="K895" s="303">
        <v>42185</v>
      </c>
      <c r="L895" s="284">
        <v>12</v>
      </c>
      <c r="M895" s="304">
        <v>161256</v>
      </c>
      <c r="N895" s="304">
        <v>11740</v>
      </c>
      <c r="O895" s="304">
        <v>993</v>
      </c>
      <c r="P895" s="304">
        <v>0</v>
      </c>
      <c r="Q895" s="304">
        <v>18840</v>
      </c>
      <c r="R895" s="304">
        <v>154156</v>
      </c>
      <c r="S895" s="305">
        <v>-7100</v>
      </c>
      <c r="T895" s="306">
        <v>-0.04</v>
      </c>
      <c r="U895" s="305">
        <v>3461834</v>
      </c>
      <c r="V895" s="305">
        <v>3809918</v>
      </c>
      <c r="W895" s="307">
        <v>0.1</v>
      </c>
      <c r="X895" s="317">
        <v>245</v>
      </c>
      <c r="Y895" s="309">
        <v>0</v>
      </c>
      <c r="Z895" s="305">
        <v>21897</v>
      </c>
      <c r="AA895" s="309">
        <v>0.01</v>
      </c>
    </row>
    <row r="896" spans="1:27" s="287" customFormat="1" ht="13.15" customHeight="1">
      <c r="A896" s="301">
        <v>42185</v>
      </c>
      <c r="B896" s="302" t="s">
        <v>234</v>
      </c>
      <c r="C896" s="302" t="s">
        <v>171</v>
      </c>
      <c r="F896" s="302" t="s">
        <v>235</v>
      </c>
      <c r="G896" s="302">
        <v>60346078879</v>
      </c>
      <c r="H896" s="302" t="s">
        <v>236</v>
      </c>
      <c r="I896" s="302" t="s">
        <v>168</v>
      </c>
      <c r="J896" s="302" t="s">
        <v>188</v>
      </c>
      <c r="K896" s="303">
        <v>42185</v>
      </c>
      <c r="L896" s="284">
        <v>12</v>
      </c>
      <c r="M896" s="304">
        <v>27446</v>
      </c>
      <c r="N896" s="304">
        <v>2652</v>
      </c>
      <c r="O896" s="304">
        <v>552</v>
      </c>
      <c r="P896" s="304">
        <v>0</v>
      </c>
      <c r="Q896" s="304">
        <v>1657</v>
      </c>
      <c r="R896" s="304">
        <v>28441</v>
      </c>
      <c r="S896" s="305">
        <v>995</v>
      </c>
      <c r="T896" s="306">
        <v>0.04</v>
      </c>
      <c r="U896" s="305">
        <v>1078530</v>
      </c>
      <c r="V896" s="305">
        <v>1231782</v>
      </c>
      <c r="W896" s="307">
        <v>0.14000000000000001</v>
      </c>
      <c r="X896" s="317">
        <v>405</v>
      </c>
      <c r="Y896" s="309">
        <v>0.01</v>
      </c>
      <c r="Z896" s="305">
        <v>14416</v>
      </c>
      <c r="AA896" s="309">
        <v>0.01</v>
      </c>
    </row>
    <row r="897" spans="1:27" s="287" customFormat="1" ht="13.15" customHeight="1">
      <c r="A897" s="301">
        <v>42185</v>
      </c>
      <c r="B897" s="302" t="s">
        <v>436</v>
      </c>
      <c r="C897" s="302" t="s">
        <v>171</v>
      </c>
      <c r="F897" s="302" t="s">
        <v>437</v>
      </c>
      <c r="G897" s="302">
        <v>13704288646</v>
      </c>
      <c r="H897" s="302" t="s">
        <v>265</v>
      </c>
      <c r="I897" s="302" t="s">
        <v>168</v>
      </c>
      <c r="J897" s="302" t="s">
        <v>169</v>
      </c>
      <c r="K897" s="303">
        <v>42185</v>
      </c>
      <c r="L897" s="284">
        <v>12</v>
      </c>
      <c r="M897" s="304">
        <v>3121</v>
      </c>
      <c r="N897" s="316" t="s">
        <v>769</v>
      </c>
      <c r="O897" s="316" t="s">
        <v>769</v>
      </c>
      <c r="P897" s="304">
        <v>0</v>
      </c>
      <c r="Q897" s="316" t="s">
        <v>769</v>
      </c>
      <c r="R897" s="304">
        <v>2918</v>
      </c>
      <c r="S897" s="315" t="s">
        <v>769</v>
      </c>
      <c r="T897" s="318" t="s">
        <v>769</v>
      </c>
      <c r="U897" s="305">
        <v>77688</v>
      </c>
      <c r="V897" s="305">
        <v>77661</v>
      </c>
      <c r="W897" s="307">
        <v>0</v>
      </c>
      <c r="X897" s="317">
        <v>534</v>
      </c>
      <c r="Y897" s="309">
        <v>0.18</v>
      </c>
      <c r="Z897" s="305">
        <v>11088</v>
      </c>
      <c r="AA897" s="309">
        <v>0.14000000000000001</v>
      </c>
    </row>
    <row r="898" spans="1:27" s="287" customFormat="1" ht="13.15" customHeight="1">
      <c r="A898" s="301">
        <v>42185</v>
      </c>
      <c r="B898" s="302" t="s">
        <v>515</v>
      </c>
      <c r="C898" s="302" t="s">
        <v>171</v>
      </c>
      <c r="D898" s="287" t="s">
        <v>165</v>
      </c>
      <c r="E898" s="287">
        <v>2</v>
      </c>
      <c r="F898" s="302" t="s">
        <v>342</v>
      </c>
      <c r="G898" s="302">
        <v>23053121564</v>
      </c>
      <c r="H898" s="302" t="s">
        <v>343</v>
      </c>
      <c r="I898" s="302" t="s">
        <v>176</v>
      </c>
      <c r="J898" s="302" t="s">
        <v>181</v>
      </c>
      <c r="K898" s="303">
        <v>42185</v>
      </c>
      <c r="L898" s="284">
        <v>12</v>
      </c>
      <c r="M898" s="304">
        <v>71776</v>
      </c>
      <c r="N898" s="304">
        <v>4936</v>
      </c>
      <c r="O898" s="304">
        <v>0</v>
      </c>
      <c r="P898" s="304">
        <v>0</v>
      </c>
      <c r="Q898" s="304">
        <v>6675</v>
      </c>
      <c r="R898" s="304">
        <v>70037</v>
      </c>
      <c r="S898" s="305">
        <v>-1739</v>
      </c>
      <c r="T898" s="306">
        <v>-0.02</v>
      </c>
      <c r="U898" s="305">
        <v>4889980</v>
      </c>
      <c r="V898" s="305">
        <v>5388564</v>
      </c>
      <c r="W898" s="307">
        <v>0.1</v>
      </c>
      <c r="X898" s="317">
        <v>637</v>
      </c>
      <c r="Y898" s="309">
        <v>0.01</v>
      </c>
      <c r="Z898" s="305">
        <v>41372</v>
      </c>
      <c r="AA898" s="309">
        <v>0.01</v>
      </c>
    </row>
    <row r="899" spans="1:27" s="287" customFormat="1" ht="13.15" customHeight="1">
      <c r="A899" s="301">
        <v>42185</v>
      </c>
      <c r="B899" s="302" t="s">
        <v>240</v>
      </c>
      <c r="C899" s="302" t="s">
        <v>171</v>
      </c>
      <c r="F899" s="302" t="s">
        <v>238</v>
      </c>
      <c r="G899" s="302">
        <v>24496637884</v>
      </c>
      <c r="H899" s="302" t="s">
        <v>239</v>
      </c>
      <c r="I899" s="302" t="s">
        <v>168</v>
      </c>
      <c r="J899" s="302" t="s">
        <v>181</v>
      </c>
      <c r="K899" s="303">
        <v>42185</v>
      </c>
      <c r="L899" s="284">
        <v>12</v>
      </c>
      <c r="M899" s="304">
        <v>82197</v>
      </c>
      <c r="N899" s="304">
        <v>4500</v>
      </c>
      <c r="O899" s="304">
        <v>0</v>
      </c>
      <c r="P899" s="304">
        <v>0</v>
      </c>
      <c r="Q899" s="304">
        <v>9994</v>
      </c>
      <c r="R899" s="304">
        <v>76703</v>
      </c>
      <c r="S899" s="305">
        <v>-5494</v>
      </c>
      <c r="T899" s="306">
        <v>-7.0000000000000007E-2</v>
      </c>
      <c r="U899" s="305">
        <v>2606426</v>
      </c>
      <c r="V899" s="305">
        <v>2916643</v>
      </c>
      <c r="W899" s="307">
        <v>0.12</v>
      </c>
      <c r="X899" s="317">
        <v>0</v>
      </c>
      <c r="Y899" s="309">
        <v>0</v>
      </c>
      <c r="Z899" s="305">
        <v>0</v>
      </c>
      <c r="AA899" s="309">
        <v>0</v>
      </c>
    </row>
    <row r="900" spans="1:27" s="287" customFormat="1" ht="13.15" customHeight="1">
      <c r="A900" s="301">
        <v>42185</v>
      </c>
      <c r="B900" s="302" t="s">
        <v>516</v>
      </c>
      <c r="C900" s="302" t="s">
        <v>171</v>
      </c>
      <c r="D900" s="287" t="s">
        <v>165</v>
      </c>
      <c r="E900" s="287">
        <v>4</v>
      </c>
      <c r="F900" s="302" t="s">
        <v>517</v>
      </c>
      <c r="G900" s="302">
        <v>74925979278</v>
      </c>
      <c r="H900" s="302" t="s">
        <v>309</v>
      </c>
      <c r="I900" s="302" t="s">
        <v>168</v>
      </c>
      <c r="J900" s="302" t="s">
        <v>181</v>
      </c>
      <c r="K900" s="303">
        <v>42185</v>
      </c>
      <c r="L900" s="284">
        <v>12</v>
      </c>
      <c r="M900" s="304">
        <v>59395</v>
      </c>
      <c r="N900" s="304">
        <v>4301</v>
      </c>
      <c r="O900" s="304">
        <v>320</v>
      </c>
      <c r="P900" s="304">
        <v>0</v>
      </c>
      <c r="Q900" s="304">
        <v>4661</v>
      </c>
      <c r="R900" s="304">
        <v>59035</v>
      </c>
      <c r="S900" s="305">
        <v>-360</v>
      </c>
      <c r="T900" s="306">
        <v>-0.01</v>
      </c>
      <c r="U900" s="305">
        <v>2270317</v>
      </c>
      <c r="V900" s="305">
        <v>2556149</v>
      </c>
      <c r="W900" s="307">
        <v>0.13</v>
      </c>
      <c r="X900" s="317">
        <v>43</v>
      </c>
      <c r="Y900" s="309">
        <v>0</v>
      </c>
      <c r="Z900" s="305">
        <v>2222</v>
      </c>
      <c r="AA900" s="309">
        <v>0</v>
      </c>
    </row>
    <row r="901" spans="1:27" s="287" customFormat="1" ht="13.15" customHeight="1">
      <c r="A901" s="301">
        <v>42185</v>
      </c>
      <c r="B901" s="302" t="s">
        <v>344</v>
      </c>
      <c r="C901" s="302" t="s">
        <v>171</v>
      </c>
      <c r="F901" s="302" t="s">
        <v>345</v>
      </c>
      <c r="G901" s="302">
        <v>93371348387</v>
      </c>
      <c r="H901" s="302" t="s">
        <v>346</v>
      </c>
      <c r="I901" s="302" t="s">
        <v>176</v>
      </c>
      <c r="J901" s="302" t="s">
        <v>177</v>
      </c>
      <c r="K901" s="303">
        <v>42004</v>
      </c>
      <c r="L901" s="284">
        <v>12</v>
      </c>
      <c r="M901" s="304">
        <v>0</v>
      </c>
      <c r="N901" s="304">
        <v>532</v>
      </c>
      <c r="O901" s="304">
        <v>0</v>
      </c>
      <c r="P901" s="304">
        <v>0</v>
      </c>
      <c r="Q901" s="304">
        <v>367</v>
      </c>
      <c r="R901" s="304">
        <v>5020</v>
      </c>
      <c r="S901" s="305">
        <v>165</v>
      </c>
      <c r="T901" s="306"/>
      <c r="U901" s="305">
        <v>0</v>
      </c>
      <c r="V901" s="305">
        <v>210113</v>
      </c>
      <c r="W901" s="307"/>
      <c r="X901" s="317">
        <v>1035</v>
      </c>
      <c r="Y901" s="309">
        <v>0.21</v>
      </c>
      <c r="Z901" s="305">
        <v>37707</v>
      </c>
      <c r="AA901" s="309">
        <v>0.18</v>
      </c>
    </row>
    <row r="902" spans="1:27" s="287" customFormat="1" ht="13.15" customHeight="1">
      <c r="A902" s="301">
        <v>42185</v>
      </c>
      <c r="B902" s="302" t="s">
        <v>438</v>
      </c>
      <c r="C902" s="302" t="s">
        <v>171</v>
      </c>
      <c r="F902" s="302" t="s">
        <v>331</v>
      </c>
      <c r="G902" s="302">
        <v>77455663441</v>
      </c>
      <c r="H902" s="302" t="s">
        <v>332</v>
      </c>
      <c r="I902" s="302" t="s">
        <v>168</v>
      </c>
      <c r="J902" s="302" t="s">
        <v>188</v>
      </c>
      <c r="K902" s="303">
        <v>42185</v>
      </c>
      <c r="L902" s="284">
        <v>12</v>
      </c>
      <c r="M902" s="304">
        <v>7756</v>
      </c>
      <c r="N902" s="304">
        <v>2493</v>
      </c>
      <c r="O902" s="304">
        <v>248</v>
      </c>
      <c r="P902" s="304">
        <v>0</v>
      </c>
      <c r="Q902" s="304">
        <v>1937</v>
      </c>
      <c r="R902" s="304">
        <v>8312</v>
      </c>
      <c r="S902" s="305">
        <v>556</v>
      </c>
      <c r="T902" s="306">
        <v>7.0000000000000007E-2</v>
      </c>
      <c r="U902" s="305">
        <v>106918</v>
      </c>
      <c r="V902" s="305">
        <v>201794</v>
      </c>
      <c r="W902" s="307">
        <v>0.89</v>
      </c>
      <c r="X902" s="317">
        <v>1800</v>
      </c>
      <c r="Y902" s="309">
        <v>0.22</v>
      </c>
      <c r="Z902" s="305">
        <v>83982</v>
      </c>
      <c r="AA902" s="309">
        <v>0.42</v>
      </c>
    </row>
    <row r="903" spans="1:27" s="287" customFormat="1" ht="13.15" customHeight="1">
      <c r="A903" s="301">
        <v>42185</v>
      </c>
      <c r="B903" s="302" t="s">
        <v>494</v>
      </c>
      <c r="C903" s="302" t="s">
        <v>171</v>
      </c>
      <c r="F903" s="302" t="s">
        <v>408</v>
      </c>
      <c r="G903" s="302">
        <v>22508720840</v>
      </c>
      <c r="H903" s="302" t="s">
        <v>480</v>
      </c>
      <c r="I903" s="302" t="s">
        <v>168</v>
      </c>
      <c r="J903" s="302" t="s">
        <v>169</v>
      </c>
      <c r="K903" s="303">
        <v>42185</v>
      </c>
      <c r="L903" s="284">
        <v>12</v>
      </c>
      <c r="M903" s="304">
        <v>416</v>
      </c>
      <c r="N903" s="304">
        <v>113</v>
      </c>
      <c r="O903" s="316" t="s">
        <v>769</v>
      </c>
      <c r="P903" s="304">
        <v>0</v>
      </c>
      <c r="Q903" s="316" t="s">
        <v>769</v>
      </c>
      <c r="R903" s="316" t="s">
        <v>769</v>
      </c>
      <c r="S903" s="315" t="s">
        <v>769</v>
      </c>
      <c r="T903" s="318" t="s">
        <v>769</v>
      </c>
      <c r="U903" s="305">
        <v>1084</v>
      </c>
      <c r="V903" s="315" t="s">
        <v>769</v>
      </c>
      <c r="W903" s="307">
        <v>1.61</v>
      </c>
      <c r="X903" s="313" t="s">
        <v>769</v>
      </c>
      <c r="Y903" s="314" t="s">
        <v>769</v>
      </c>
      <c r="Z903" s="315" t="s">
        <v>769</v>
      </c>
      <c r="AA903" s="314" t="s">
        <v>769</v>
      </c>
    </row>
    <row r="904" spans="1:27" s="287" customFormat="1" ht="13.15" customHeight="1">
      <c r="A904" s="301">
        <v>42185</v>
      </c>
      <c r="B904" s="302" t="s">
        <v>241</v>
      </c>
      <c r="C904" s="302" t="s">
        <v>171</v>
      </c>
      <c r="F904" s="302" t="s">
        <v>242</v>
      </c>
      <c r="G904" s="302">
        <v>17317520544</v>
      </c>
      <c r="H904" s="302" t="s">
        <v>243</v>
      </c>
      <c r="I904" s="302" t="s">
        <v>176</v>
      </c>
      <c r="J904" s="302" t="s">
        <v>188</v>
      </c>
      <c r="K904" s="303">
        <v>42185</v>
      </c>
      <c r="L904" s="284">
        <v>12</v>
      </c>
      <c r="M904" s="304">
        <v>25170</v>
      </c>
      <c r="N904" s="304">
        <v>2277</v>
      </c>
      <c r="O904" s="304">
        <v>0</v>
      </c>
      <c r="P904" s="304">
        <v>0</v>
      </c>
      <c r="Q904" s="304">
        <v>3343</v>
      </c>
      <c r="R904" s="304">
        <v>24104</v>
      </c>
      <c r="S904" s="305">
        <v>-1066</v>
      </c>
      <c r="T904" s="306">
        <v>-0.04</v>
      </c>
      <c r="U904" s="305">
        <v>634032</v>
      </c>
      <c r="V904" s="305">
        <v>655149</v>
      </c>
      <c r="W904" s="307">
        <v>0.03</v>
      </c>
      <c r="X904" s="313" t="s">
        <v>769</v>
      </c>
      <c r="Y904" s="314" t="s">
        <v>769</v>
      </c>
      <c r="Z904" s="315" t="s">
        <v>769</v>
      </c>
      <c r="AA904" s="314" t="s">
        <v>769</v>
      </c>
    </row>
    <row r="905" spans="1:27" s="287" customFormat="1" ht="13.15" customHeight="1">
      <c r="A905" s="301">
        <v>42185</v>
      </c>
      <c r="B905" s="302" t="s">
        <v>386</v>
      </c>
      <c r="C905" s="302" t="s">
        <v>171</v>
      </c>
      <c r="F905" s="302" t="s">
        <v>387</v>
      </c>
      <c r="G905" s="302">
        <v>42574421650</v>
      </c>
      <c r="H905" s="302" t="s">
        <v>388</v>
      </c>
      <c r="I905" s="302" t="s">
        <v>168</v>
      </c>
      <c r="J905" s="302" t="s">
        <v>188</v>
      </c>
      <c r="K905" s="303">
        <v>42185</v>
      </c>
      <c r="L905" s="284">
        <v>12</v>
      </c>
      <c r="M905" s="304">
        <v>95847</v>
      </c>
      <c r="N905" s="304">
        <v>7518</v>
      </c>
      <c r="O905" s="304">
        <v>0</v>
      </c>
      <c r="P905" s="304">
        <v>0</v>
      </c>
      <c r="Q905" s="304">
        <v>11433</v>
      </c>
      <c r="R905" s="304">
        <v>91932</v>
      </c>
      <c r="S905" s="305">
        <v>-3915</v>
      </c>
      <c r="T905" s="306">
        <v>-0.04</v>
      </c>
      <c r="U905" s="305">
        <v>2717359</v>
      </c>
      <c r="V905" s="305">
        <v>2921412</v>
      </c>
      <c r="W905" s="307">
        <v>0.08</v>
      </c>
      <c r="X905" s="317">
        <v>4966</v>
      </c>
      <c r="Y905" s="309">
        <v>0.05</v>
      </c>
      <c r="Z905" s="305">
        <v>211328</v>
      </c>
      <c r="AA905" s="309">
        <v>7.0000000000000007E-2</v>
      </c>
    </row>
    <row r="906" spans="1:27" s="287" customFormat="1" ht="13.15" customHeight="1">
      <c r="A906" s="301">
        <v>42185</v>
      </c>
      <c r="B906" s="302" t="s">
        <v>247</v>
      </c>
      <c r="C906" s="302" t="s">
        <v>164</v>
      </c>
      <c r="F906" s="302" t="s">
        <v>245</v>
      </c>
      <c r="G906" s="302">
        <v>19905422981</v>
      </c>
      <c r="H906" s="302" t="s">
        <v>246</v>
      </c>
      <c r="I906" s="302" t="s">
        <v>168</v>
      </c>
      <c r="J906" s="302" t="s">
        <v>169</v>
      </c>
      <c r="K906" s="303">
        <v>42185</v>
      </c>
      <c r="L906" s="284">
        <v>12</v>
      </c>
      <c r="M906" s="304">
        <v>1762</v>
      </c>
      <c r="N906" s="304">
        <v>185</v>
      </c>
      <c r="O906" s="304">
        <v>0</v>
      </c>
      <c r="P906" s="304">
        <v>0</v>
      </c>
      <c r="Q906" s="304">
        <v>68</v>
      </c>
      <c r="R906" s="304">
        <v>1822</v>
      </c>
      <c r="S906" s="305">
        <v>117</v>
      </c>
      <c r="T906" s="306">
        <v>0.03</v>
      </c>
      <c r="U906" s="305">
        <v>142482</v>
      </c>
      <c r="V906" s="305">
        <v>180795</v>
      </c>
      <c r="W906" s="307">
        <v>0.27</v>
      </c>
      <c r="X906" s="317">
        <v>655</v>
      </c>
      <c r="Y906" s="309">
        <v>0.36</v>
      </c>
      <c r="Z906" s="305">
        <v>47317</v>
      </c>
      <c r="AA906" s="309">
        <v>0.26</v>
      </c>
    </row>
    <row r="907" spans="1:27" s="287" customFormat="1" ht="13.15" customHeight="1">
      <c r="A907" s="301">
        <v>42185</v>
      </c>
      <c r="B907" s="302" t="s">
        <v>248</v>
      </c>
      <c r="C907" s="302" t="s">
        <v>171</v>
      </c>
      <c r="D907" s="287" t="s">
        <v>165</v>
      </c>
      <c r="E907" s="287">
        <v>16</v>
      </c>
      <c r="F907" s="302" t="s">
        <v>245</v>
      </c>
      <c r="G907" s="302">
        <v>19905422981</v>
      </c>
      <c r="H907" s="302" t="s">
        <v>246</v>
      </c>
      <c r="I907" s="302" t="s">
        <v>168</v>
      </c>
      <c r="J907" s="302" t="s">
        <v>169</v>
      </c>
      <c r="K907" s="303">
        <v>42185</v>
      </c>
      <c r="L907" s="284">
        <v>12</v>
      </c>
      <c r="M907" s="304">
        <v>79348</v>
      </c>
      <c r="N907" s="304">
        <v>23641</v>
      </c>
      <c r="O907" s="304">
        <v>0</v>
      </c>
      <c r="P907" s="304">
        <v>0</v>
      </c>
      <c r="Q907" s="304">
        <v>13864</v>
      </c>
      <c r="R907" s="304">
        <v>86373</v>
      </c>
      <c r="S907" s="305">
        <v>9777</v>
      </c>
      <c r="T907" s="306">
        <v>0.09</v>
      </c>
      <c r="U907" s="305">
        <v>433988</v>
      </c>
      <c r="V907" s="305">
        <v>3708559</v>
      </c>
      <c r="W907" s="307">
        <v>7.55</v>
      </c>
      <c r="X907" s="317">
        <v>35853</v>
      </c>
      <c r="Y907" s="309">
        <v>0.42</v>
      </c>
      <c r="Z907" s="305">
        <v>430159</v>
      </c>
      <c r="AA907" s="309">
        <v>0.12</v>
      </c>
    </row>
    <row r="908" spans="1:27" s="287" customFormat="1" ht="13.15" customHeight="1">
      <c r="A908" s="301">
        <v>42185</v>
      </c>
      <c r="B908" s="302" t="s">
        <v>250</v>
      </c>
      <c r="C908" s="302" t="s">
        <v>164</v>
      </c>
      <c r="D908" s="287" t="s">
        <v>165</v>
      </c>
      <c r="E908" s="287">
        <v>16</v>
      </c>
      <c r="F908" s="302" t="s">
        <v>245</v>
      </c>
      <c r="G908" s="302">
        <v>19905422981</v>
      </c>
      <c r="H908" s="302" t="s">
        <v>246</v>
      </c>
      <c r="I908" s="302" t="s">
        <v>168</v>
      </c>
      <c r="J908" s="302" t="s">
        <v>169</v>
      </c>
      <c r="K908" s="303">
        <v>42185</v>
      </c>
      <c r="L908" s="284">
        <v>12</v>
      </c>
      <c r="M908" s="304">
        <v>26288</v>
      </c>
      <c r="N908" s="304">
        <v>3168</v>
      </c>
      <c r="O908" s="304">
        <v>0</v>
      </c>
      <c r="P908" s="304">
        <v>0</v>
      </c>
      <c r="Q908" s="304">
        <v>2093</v>
      </c>
      <c r="R908" s="304">
        <v>26485</v>
      </c>
      <c r="S908" s="305">
        <v>1075</v>
      </c>
      <c r="T908" s="306">
        <v>0.01</v>
      </c>
      <c r="U908" s="305">
        <v>1268721</v>
      </c>
      <c r="V908" s="305">
        <v>1431061</v>
      </c>
      <c r="W908" s="307">
        <v>0.13</v>
      </c>
      <c r="X908" s="317">
        <v>1001</v>
      </c>
      <c r="Y908" s="309">
        <v>0.04</v>
      </c>
      <c r="Z908" s="305">
        <v>28443</v>
      </c>
      <c r="AA908" s="309">
        <v>0.02</v>
      </c>
    </row>
    <row r="909" spans="1:27" s="287" customFormat="1" ht="13.15" customHeight="1">
      <c r="A909" s="301">
        <v>42185</v>
      </c>
      <c r="B909" s="302" t="s">
        <v>253</v>
      </c>
      <c r="C909" s="302" t="s">
        <v>171</v>
      </c>
      <c r="F909" s="302" t="s">
        <v>347</v>
      </c>
      <c r="G909" s="302">
        <v>11789425178</v>
      </c>
      <c r="H909" s="302" t="s">
        <v>348</v>
      </c>
      <c r="I909" s="302" t="s">
        <v>176</v>
      </c>
      <c r="J909" s="302" t="s">
        <v>177</v>
      </c>
      <c r="K909" s="303">
        <v>42185</v>
      </c>
      <c r="L909" s="284">
        <v>12</v>
      </c>
      <c r="M909" s="304">
        <v>11023</v>
      </c>
      <c r="N909" s="304">
        <v>1104</v>
      </c>
      <c r="O909" s="304">
        <v>0</v>
      </c>
      <c r="P909" s="304">
        <v>0</v>
      </c>
      <c r="Q909" s="304">
        <v>1250</v>
      </c>
      <c r="R909" s="304">
        <v>10877</v>
      </c>
      <c r="S909" s="305">
        <v>-146</v>
      </c>
      <c r="T909" s="306">
        <v>-0.01</v>
      </c>
      <c r="U909" s="305">
        <v>547991</v>
      </c>
      <c r="V909" s="305">
        <v>623410</v>
      </c>
      <c r="W909" s="307">
        <v>0.14000000000000001</v>
      </c>
      <c r="X909" s="317">
        <v>248</v>
      </c>
      <c r="Y909" s="309">
        <v>0.02</v>
      </c>
      <c r="Z909" s="305">
        <v>19580</v>
      </c>
      <c r="AA909" s="309">
        <v>0.03</v>
      </c>
    </row>
    <row r="910" spans="1:27" s="287" customFormat="1" ht="13.15" customHeight="1">
      <c r="A910" s="301">
        <v>42185</v>
      </c>
      <c r="B910" s="302" t="s">
        <v>518</v>
      </c>
      <c r="C910" s="302" t="s">
        <v>171</v>
      </c>
      <c r="D910" s="287" t="s">
        <v>165</v>
      </c>
      <c r="E910" s="287">
        <v>4</v>
      </c>
      <c r="F910" s="302" t="s">
        <v>349</v>
      </c>
      <c r="G910" s="302">
        <v>16457520308</v>
      </c>
      <c r="H910" s="302" t="s">
        <v>350</v>
      </c>
      <c r="I910" s="302" t="s">
        <v>168</v>
      </c>
      <c r="J910" s="302" t="s">
        <v>188</v>
      </c>
      <c r="K910" s="303">
        <v>42185</v>
      </c>
      <c r="L910" s="284">
        <v>12</v>
      </c>
      <c r="M910" s="304">
        <v>62604</v>
      </c>
      <c r="N910" s="304">
        <v>2903</v>
      </c>
      <c r="O910" s="304">
        <v>2534</v>
      </c>
      <c r="P910" s="304">
        <v>0</v>
      </c>
      <c r="Q910" s="304">
        <v>4107</v>
      </c>
      <c r="R910" s="304">
        <v>61400</v>
      </c>
      <c r="S910" s="305">
        <v>-1204</v>
      </c>
      <c r="T910" s="306">
        <v>-0.02</v>
      </c>
      <c r="U910" s="305">
        <v>5202622</v>
      </c>
      <c r="V910" s="305">
        <v>5581297</v>
      </c>
      <c r="W910" s="307">
        <v>7.0000000000000007E-2</v>
      </c>
      <c r="X910" s="317">
        <v>63</v>
      </c>
      <c r="Y910" s="309">
        <v>0</v>
      </c>
      <c r="Z910" s="305">
        <v>12728</v>
      </c>
      <c r="AA910" s="309">
        <v>0</v>
      </c>
    </row>
    <row r="911" spans="1:27" s="287" customFormat="1" ht="13.15" customHeight="1">
      <c r="A911" s="301">
        <v>42185</v>
      </c>
      <c r="B911" s="302" t="s">
        <v>327</v>
      </c>
      <c r="C911" s="302" t="s">
        <v>171</v>
      </c>
      <c r="F911" s="302" t="s">
        <v>410</v>
      </c>
      <c r="G911" s="302">
        <v>50237896957</v>
      </c>
      <c r="H911" s="302" t="s">
        <v>439</v>
      </c>
      <c r="I911" s="302" t="s">
        <v>168</v>
      </c>
      <c r="J911" s="302" t="s">
        <v>188</v>
      </c>
      <c r="K911" s="303">
        <v>42185</v>
      </c>
      <c r="L911" s="284">
        <v>12</v>
      </c>
      <c r="M911" s="304">
        <v>54007</v>
      </c>
      <c r="N911" s="304">
        <v>978</v>
      </c>
      <c r="O911" s="304">
        <v>0</v>
      </c>
      <c r="P911" s="304">
        <v>0</v>
      </c>
      <c r="Q911" s="304">
        <v>800</v>
      </c>
      <c r="R911" s="304">
        <v>54185</v>
      </c>
      <c r="S911" s="305">
        <v>178</v>
      </c>
      <c r="T911" s="306">
        <v>0</v>
      </c>
      <c r="U911" s="305">
        <v>3285885</v>
      </c>
      <c r="V911" s="305">
        <v>3787532</v>
      </c>
      <c r="W911" s="307">
        <v>0.15</v>
      </c>
      <c r="X911" s="317">
        <v>3402</v>
      </c>
      <c r="Y911" s="309">
        <v>0.06</v>
      </c>
      <c r="Z911" s="305">
        <v>241612</v>
      </c>
      <c r="AA911" s="309">
        <v>0.06</v>
      </c>
    </row>
    <row r="912" spans="1:27" s="287" customFormat="1" ht="13.15" customHeight="1">
      <c r="A912" s="301">
        <v>42185</v>
      </c>
      <c r="B912" s="302" t="s">
        <v>495</v>
      </c>
      <c r="C912" s="302" t="s">
        <v>171</v>
      </c>
      <c r="F912" s="302" t="s">
        <v>496</v>
      </c>
      <c r="G912" s="302">
        <v>59929570050</v>
      </c>
      <c r="H912" s="302" t="s">
        <v>493</v>
      </c>
      <c r="I912" s="302" t="s">
        <v>176</v>
      </c>
      <c r="J912" s="302" t="s">
        <v>169</v>
      </c>
      <c r="K912" s="303">
        <v>42185</v>
      </c>
      <c r="L912" s="284">
        <v>12</v>
      </c>
      <c r="M912" s="304">
        <v>23975</v>
      </c>
      <c r="N912" s="304">
        <v>6132</v>
      </c>
      <c r="O912" s="304">
        <v>0</v>
      </c>
      <c r="P912" s="304">
        <v>0</v>
      </c>
      <c r="Q912" s="304">
        <v>4984</v>
      </c>
      <c r="R912" s="304">
        <v>25123</v>
      </c>
      <c r="S912" s="305">
        <v>1148</v>
      </c>
      <c r="T912" s="306">
        <v>0.05</v>
      </c>
      <c r="U912" s="305">
        <v>1673797</v>
      </c>
      <c r="V912" s="305">
        <v>1840999</v>
      </c>
      <c r="W912" s="307">
        <v>0.1</v>
      </c>
      <c r="X912" s="317">
        <v>747</v>
      </c>
      <c r="Y912" s="309">
        <v>0.03</v>
      </c>
      <c r="Z912" s="305">
        <v>38154</v>
      </c>
      <c r="AA912" s="309">
        <v>0.02</v>
      </c>
    </row>
    <row r="913" spans="1:27" s="287" customFormat="1" ht="13.15" customHeight="1">
      <c r="A913" s="301">
        <v>42185</v>
      </c>
      <c r="B913" s="302" t="s">
        <v>497</v>
      </c>
      <c r="C913" s="302" t="s">
        <v>171</v>
      </c>
      <c r="F913" s="302" t="s">
        <v>462</v>
      </c>
      <c r="G913" s="302">
        <v>15201768813</v>
      </c>
      <c r="H913" s="302" t="s">
        <v>463</v>
      </c>
      <c r="I913" s="302" t="s">
        <v>168</v>
      </c>
      <c r="J913" s="302" t="s">
        <v>188</v>
      </c>
      <c r="K913" s="303">
        <v>42185</v>
      </c>
      <c r="L913" s="284">
        <v>12</v>
      </c>
      <c r="M913" s="304">
        <v>57575</v>
      </c>
      <c r="N913" s="304">
        <v>2461</v>
      </c>
      <c r="O913" s="304">
        <v>72</v>
      </c>
      <c r="P913" s="304">
        <v>0</v>
      </c>
      <c r="Q913" s="304">
        <v>10330</v>
      </c>
      <c r="R913" s="304">
        <v>49706</v>
      </c>
      <c r="S913" s="305">
        <v>-7869</v>
      </c>
      <c r="T913" s="306">
        <v>-0.14000000000000001</v>
      </c>
      <c r="U913" s="305">
        <v>478897</v>
      </c>
      <c r="V913" s="305">
        <v>499824</v>
      </c>
      <c r="W913" s="307">
        <v>0.04</v>
      </c>
      <c r="X913" s="313" t="s">
        <v>769</v>
      </c>
      <c r="Y913" s="314" t="s">
        <v>769</v>
      </c>
      <c r="Z913" s="315" t="s">
        <v>769</v>
      </c>
      <c r="AA913" s="314" t="s">
        <v>769</v>
      </c>
    </row>
    <row r="914" spans="1:27" s="287" customFormat="1" ht="13.15" customHeight="1">
      <c r="A914" s="301">
        <v>42185</v>
      </c>
      <c r="B914" s="302" t="s">
        <v>257</v>
      </c>
      <c r="C914" s="302" t="s">
        <v>171</v>
      </c>
      <c r="F914" s="302" t="s">
        <v>258</v>
      </c>
      <c r="G914" s="302">
        <v>72229227691</v>
      </c>
      <c r="H914" s="302" t="s">
        <v>259</v>
      </c>
      <c r="I914" s="302" t="s">
        <v>168</v>
      </c>
      <c r="J914" s="302" t="s">
        <v>188</v>
      </c>
      <c r="K914" s="303">
        <v>42185</v>
      </c>
      <c r="L914" s="284">
        <v>12</v>
      </c>
      <c r="M914" s="304">
        <v>13558</v>
      </c>
      <c r="N914" s="304">
        <v>766</v>
      </c>
      <c r="O914" s="304">
        <v>45</v>
      </c>
      <c r="P914" s="304">
        <v>0</v>
      </c>
      <c r="Q914" s="304">
        <v>1201</v>
      </c>
      <c r="R914" s="304">
        <v>13123</v>
      </c>
      <c r="S914" s="305">
        <v>-435</v>
      </c>
      <c r="T914" s="306">
        <v>-0.03</v>
      </c>
      <c r="U914" s="305">
        <v>446900</v>
      </c>
      <c r="V914" s="305">
        <v>487259</v>
      </c>
      <c r="W914" s="307">
        <v>0.09</v>
      </c>
      <c r="X914" s="317">
        <v>26</v>
      </c>
      <c r="Y914" s="309">
        <v>0</v>
      </c>
      <c r="Z914" s="305">
        <v>1915</v>
      </c>
      <c r="AA914" s="309">
        <v>0</v>
      </c>
    </row>
    <row r="915" spans="1:27" s="287" customFormat="1" ht="13.15" customHeight="1">
      <c r="A915" s="301">
        <v>42185</v>
      </c>
      <c r="B915" s="302" t="s">
        <v>260</v>
      </c>
      <c r="C915" s="302" t="s">
        <v>171</v>
      </c>
      <c r="F915" s="302" t="s">
        <v>261</v>
      </c>
      <c r="G915" s="302">
        <v>73549180515</v>
      </c>
      <c r="H915" s="302" t="s">
        <v>262</v>
      </c>
      <c r="I915" s="302" t="s">
        <v>168</v>
      </c>
      <c r="J915" s="302" t="s">
        <v>188</v>
      </c>
      <c r="K915" s="303">
        <v>42185</v>
      </c>
      <c r="L915" s="284">
        <v>12</v>
      </c>
      <c r="M915" s="304">
        <v>84442</v>
      </c>
      <c r="N915" s="304">
        <v>7943</v>
      </c>
      <c r="O915" s="304">
        <v>0</v>
      </c>
      <c r="P915" s="304">
        <v>0</v>
      </c>
      <c r="Q915" s="304">
        <v>11522</v>
      </c>
      <c r="R915" s="304">
        <v>80863</v>
      </c>
      <c r="S915" s="305">
        <v>-3579</v>
      </c>
      <c r="T915" s="306">
        <v>-0.04</v>
      </c>
      <c r="U915" s="305">
        <v>3819747</v>
      </c>
      <c r="V915" s="305">
        <v>4198417</v>
      </c>
      <c r="W915" s="307">
        <v>0.1</v>
      </c>
      <c r="X915" s="317">
        <v>7406</v>
      </c>
      <c r="Y915" s="309">
        <v>0.09</v>
      </c>
      <c r="Z915" s="305">
        <v>305690</v>
      </c>
      <c r="AA915" s="309">
        <v>7.0000000000000007E-2</v>
      </c>
    </row>
    <row r="916" spans="1:27" s="287" customFormat="1" ht="13.15" customHeight="1">
      <c r="A916" s="301">
        <v>42185</v>
      </c>
      <c r="B916" s="302" t="s">
        <v>464</v>
      </c>
      <c r="C916" s="302" t="s">
        <v>171</v>
      </c>
      <c r="D916" s="287" t="s">
        <v>165</v>
      </c>
      <c r="E916" s="287">
        <v>6</v>
      </c>
      <c r="F916" s="302" t="s">
        <v>465</v>
      </c>
      <c r="G916" s="302">
        <v>53789980697</v>
      </c>
      <c r="H916" s="302" t="s">
        <v>278</v>
      </c>
      <c r="I916" s="302" t="s">
        <v>168</v>
      </c>
      <c r="J916" s="302" t="s">
        <v>169</v>
      </c>
      <c r="K916" s="303">
        <v>42185</v>
      </c>
      <c r="L916" s="284">
        <v>12</v>
      </c>
      <c r="M916" s="304">
        <v>212643</v>
      </c>
      <c r="N916" s="304">
        <v>38323</v>
      </c>
      <c r="O916" s="304">
        <v>214</v>
      </c>
      <c r="P916" s="304">
        <v>0</v>
      </c>
      <c r="Q916" s="304">
        <v>20265</v>
      </c>
      <c r="R916" s="304">
        <v>230701</v>
      </c>
      <c r="S916" s="305">
        <v>18058</v>
      </c>
      <c r="T916" s="306">
        <v>0.08</v>
      </c>
      <c r="U916" s="305">
        <v>944599</v>
      </c>
      <c r="V916" s="305">
        <v>2327769</v>
      </c>
      <c r="W916" s="307">
        <v>1.46</v>
      </c>
      <c r="X916" s="317">
        <v>0</v>
      </c>
      <c r="Y916" s="309">
        <v>0</v>
      </c>
      <c r="Z916" s="305">
        <v>0</v>
      </c>
      <c r="AA916" s="309">
        <v>0</v>
      </c>
    </row>
    <row r="917" spans="1:27" s="287" customFormat="1" ht="13.15" customHeight="1">
      <c r="A917" s="301">
        <v>42185</v>
      </c>
      <c r="B917" s="302" t="s">
        <v>466</v>
      </c>
      <c r="C917" s="302" t="s">
        <v>164</v>
      </c>
      <c r="D917" s="287" t="s">
        <v>165</v>
      </c>
      <c r="E917" s="287">
        <v>6</v>
      </c>
      <c r="F917" s="302" t="s">
        <v>465</v>
      </c>
      <c r="G917" s="302">
        <v>53789980697</v>
      </c>
      <c r="H917" s="302" t="s">
        <v>278</v>
      </c>
      <c r="I917" s="302" t="s">
        <v>168</v>
      </c>
      <c r="J917" s="302" t="s">
        <v>169</v>
      </c>
      <c r="K917" s="303">
        <v>42185</v>
      </c>
      <c r="L917" s="284">
        <v>12</v>
      </c>
      <c r="M917" s="304">
        <v>0</v>
      </c>
      <c r="N917" s="304">
        <v>3752</v>
      </c>
      <c r="O917" s="316" t="s">
        <v>769</v>
      </c>
      <c r="P917" s="304">
        <v>0</v>
      </c>
      <c r="Q917" s="316" t="s">
        <v>769</v>
      </c>
      <c r="R917" s="316" t="s">
        <v>769</v>
      </c>
      <c r="S917" s="315" t="s">
        <v>769</v>
      </c>
      <c r="T917" s="318" t="s">
        <v>769</v>
      </c>
      <c r="U917" s="305">
        <v>0</v>
      </c>
      <c r="V917" s="315" t="s">
        <v>769</v>
      </c>
      <c r="W917" s="307"/>
      <c r="X917" s="317">
        <v>0</v>
      </c>
      <c r="Y917" s="309">
        <v>0</v>
      </c>
      <c r="Z917" s="305">
        <v>0</v>
      </c>
      <c r="AA917" s="309">
        <v>0</v>
      </c>
    </row>
    <row r="918" spans="1:27" s="287" customFormat="1" ht="13.15" customHeight="1">
      <c r="A918" s="301">
        <v>42185</v>
      </c>
      <c r="B918" s="302" t="s">
        <v>411</v>
      </c>
      <c r="C918" s="302" t="s">
        <v>171</v>
      </c>
      <c r="F918" s="302" t="s">
        <v>264</v>
      </c>
      <c r="G918" s="302">
        <v>43905581638</v>
      </c>
      <c r="H918" s="302" t="s">
        <v>265</v>
      </c>
      <c r="I918" s="302" t="s">
        <v>168</v>
      </c>
      <c r="J918" s="302" t="s">
        <v>169</v>
      </c>
      <c r="K918" s="303">
        <v>42185</v>
      </c>
      <c r="L918" s="284">
        <v>12</v>
      </c>
      <c r="M918" s="304">
        <v>1368</v>
      </c>
      <c r="N918" s="304">
        <v>567</v>
      </c>
      <c r="O918" s="304">
        <v>0</v>
      </c>
      <c r="P918" s="304">
        <v>0</v>
      </c>
      <c r="Q918" s="304">
        <v>305</v>
      </c>
      <c r="R918" s="304">
        <v>1630</v>
      </c>
      <c r="S918" s="305">
        <v>262</v>
      </c>
      <c r="T918" s="306">
        <v>0.19</v>
      </c>
      <c r="U918" s="305">
        <v>2339</v>
      </c>
      <c r="V918" s="305">
        <v>6654</v>
      </c>
      <c r="W918" s="307">
        <v>1.84</v>
      </c>
      <c r="X918" s="317">
        <v>0</v>
      </c>
      <c r="Y918" s="309">
        <v>0</v>
      </c>
      <c r="Z918" s="305">
        <v>0</v>
      </c>
      <c r="AA918" s="309">
        <v>0</v>
      </c>
    </row>
    <row r="919" spans="1:27" s="287" customFormat="1" ht="13.15" customHeight="1">
      <c r="A919" s="301">
        <v>42185</v>
      </c>
      <c r="B919" s="302" t="s">
        <v>412</v>
      </c>
      <c r="C919" s="302" t="s">
        <v>171</v>
      </c>
      <c r="F919" s="302" t="s">
        <v>413</v>
      </c>
      <c r="G919" s="302">
        <v>51068260563</v>
      </c>
      <c r="H919" s="302" t="s">
        <v>414</v>
      </c>
      <c r="I919" s="302" t="s">
        <v>168</v>
      </c>
      <c r="J919" s="302" t="s">
        <v>169</v>
      </c>
      <c r="K919" s="303">
        <v>42185</v>
      </c>
      <c r="L919" s="284">
        <v>12</v>
      </c>
      <c r="M919" s="304">
        <v>4884</v>
      </c>
      <c r="N919" s="304">
        <v>1733</v>
      </c>
      <c r="O919" s="304">
        <v>89</v>
      </c>
      <c r="P919" s="304">
        <v>0</v>
      </c>
      <c r="Q919" s="304">
        <v>874</v>
      </c>
      <c r="R919" s="304">
        <v>5743</v>
      </c>
      <c r="S919" s="305">
        <v>859</v>
      </c>
      <c r="T919" s="306">
        <v>0.18</v>
      </c>
      <c r="U919" s="305">
        <v>19459</v>
      </c>
      <c r="V919" s="305">
        <v>40803</v>
      </c>
      <c r="W919" s="307">
        <v>1.1000000000000001</v>
      </c>
      <c r="X919" s="317">
        <v>713</v>
      </c>
      <c r="Y919" s="309">
        <v>0.12</v>
      </c>
      <c r="Z919" s="305">
        <v>14644</v>
      </c>
      <c r="AA919" s="309">
        <v>0.36</v>
      </c>
    </row>
    <row r="920" spans="1:27" s="287" customFormat="1" ht="13.15" customHeight="1">
      <c r="A920" s="301">
        <v>42185</v>
      </c>
      <c r="B920" s="302" t="s">
        <v>440</v>
      </c>
      <c r="C920" s="302" t="s">
        <v>171</v>
      </c>
      <c r="F920" s="302" t="s">
        <v>441</v>
      </c>
      <c r="G920" s="302">
        <v>15828677472</v>
      </c>
      <c r="H920" s="302" t="s">
        <v>442</v>
      </c>
      <c r="I920" s="302" t="s">
        <v>176</v>
      </c>
      <c r="J920" s="302" t="s">
        <v>177</v>
      </c>
      <c r="K920" s="303">
        <v>42185</v>
      </c>
      <c r="L920" s="284">
        <v>12</v>
      </c>
      <c r="M920" s="304">
        <v>821</v>
      </c>
      <c r="N920" s="304">
        <v>61</v>
      </c>
      <c r="O920" s="304">
        <v>0</v>
      </c>
      <c r="P920" s="304">
        <v>0</v>
      </c>
      <c r="Q920" s="304">
        <v>110</v>
      </c>
      <c r="R920" s="304">
        <v>772</v>
      </c>
      <c r="S920" s="305">
        <v>-49</v>
      </c>
      <c r="T920" s="306">
        <v>-0.06</v>
      </c>
      <c r="U920" s="305">
        <v>28539</v>
      </c>
      <c r="V920" s="305">
        <v>29098</v>
      </c>
      <c r="W920" s="307">
        <v>0.02</v>
      </c>
      <c r="X920" s="317">
        <v>76</v>
      </c>
      <c r="Y920" s="309">
        <v>0.1</v>
      </c>
      <c r="Z920" s="305">
        <v>566</v>
      </c>
      <c r="AA920" s="309">
        <v>0.02</v>
      </c>
    </row>
    <row r="921" spans="1:27" s="287" customFormat="1" ht="13.15" customHeight="1">
      <c r="A921" s="301">
        <v>42185</v>
      </c>
      <c r="B921" s="302" t="s">
        <v>498</v>
      </c>
      <c r="C921" s="302" t="s">
        <v>171</v>
      </c>
      <c r="F921" s="302" t="s">
        <v>499</v>
      </c>
      <c r="G921" s="302">
        <v>20339905340</v>
      </c>
      <c r="H921" s="302" t="s">
        <v>493</v>
      </c>
      <c r="I921" s="302" t="s">
        <v>168</v>
      </c>
      <c r="J921" s="302" t="s">
        <v>169</v>
      </c>
      <c r="K921" s="303">
        <v>42185</v>
      </c>
      <c r="L921" s="284">
        <v>12</v>
      </c>
      <c r="M921" s="304">
        <v>90979</v>
      </c>
      <c r="N921" s="304">
        <v>21164</v>
      </c>
      <c r="O921" s="304">
        <v>0</v>
      </c>
      <c r="P921" s="304">
        <v>2106</v>
      </c>
      <c r="Q921" s="304">
        <v>20395</v>
      </c>
      <c r="R921" s="304">
        <v>91748</v>
      </c>
      <c r="S921" s="305">
        <v>769</v>
      </c>
      <c r="T921" s="306">
        <v>0.01</v>
      </c>
      <c r="U921" s="305">
        <v>411029</v>
      </c>
      <c r="V921" s="305">
        <v>1246457</v>
      </c>
      <c r="W921" s="307">
        <v>2.0299999999999998</v>
      </c>
      <c r="X921" s="317">
        <v>1293</v>
      </c>
      <c r="Y921" s="309">
        <v>0.01</v>
      </c>
      <c r="Z921" s="305">
        <v>64511</v>
      </c>
      <c r="AA921" s="309">
        <v>0.05</v>
      </c>
    </row>
    <row r="922" spans="1:27" s="287" customFormat="1" ht="13.15" customHeight="1">
      <c r="A922" s="301">
        <v>42185</v>
      </c>
      <c r="B922" s="302" t="s">
        <v>253</v>
      </c>
      <c r="C922" s="302" t="s">
        <v>171</v>
      </c>
      <c r="F922" s="302" t="s">
        <v>266</v>
      </c>
      <c r="G922" s="302">
        <v>60562335823</v>
      </c>
      <c r="H922" s="302" t="s">
        <v>267</v>
      </c>
      <c r="I922" s="302" t="s">
        <v>168</v>
      </c>
      <c r="J922" s="302" t="s">
        <v>188</v>
      </c>
      <c r="K922" s="303">
        <v>42185</v>
      </c>
      <c r="L922" s="284">
        <v>12</v>
      </c>
      <c r="M922" s="304">
        <v>135812</v>
      </c>
      <c r="N922" s="304">
        <v>11396</v>
      </c>
      <c r="O922" s="304">
        <v>293</v>
      </c>
      <c r="P922" s="304">
        <v>0</v>
      </c>
      <c r="Q922" s="304">
        <v>28482</v>
      </c>
      <c r="R922" s="304">
        <v>118726</v>
      </c>
      <c r="S922" s="305">
        <v>-17086</v>
      </c>
      <c r="T922" s="306">
        <v>-0.13</v>
      </c>
      <c r="U922" s="305">
        <v>2312734</v>
      </c>
      <c r="V922" s="305">
        <v>2574961</v>
      </c>
      <c r="W922" s="307">
        <v>0.11</v>
      </c>
      <c r="X922" s="317">
        <v>107</v>
      </c>
      <c r="Y922" s="309">
        <v>0</v>
      </c>
      <c r="Z922" s="305">
        <v>7589</v>
      </c>
      <c r="AA922" s="309">
        <v>0</v>
      </c>
    </row>
    <row r="923" spans="1:27" s="287" customFormat="1" ht="13.15" customHeight="1">
      <c r="A923" s="301">
        <v>42185</v>
      </c>
      <c r="B923" s="302" t="s">
        <v>268</v>
      </c>
      <c r="C923" s="302" t="s">
        <v>171</v>
      </c>
      <c r="F923" s="302" t="s">
        <v>269</v>
      </c>
      <c r="G923" s="302">
        <v>65127917725</v>
      </c>
      <c r="H923" s="302" t="s">
        <v>180</v>
      </c>
      <c r="I923" s="302" t="s">
        <v>176</v>
      </c>
      <c r="J923" s="302" t="s">
        <v>181</v>
      </c>
      <c r="K923" s="303">
        <v>42185</v>
      </c>
      <c r="L923" s="284">
        <v>12</v>
      </c>
      <c r="M923" s="304">
        <v>126876</v>
      </c>
      <c r="N923" s="304">
        <v>9196</v>
      </c>
      <c r="O923" s="304">
        <v>0</v>
      </c>
      <c r="P923" s="304">
        <v>0</v>
      </c>
      <c r="Q923" s="304">
        <v>11049</v>
      </c>
      <c r="R923" s="304">
        <v>125023</v>
      </c>
      <c r="S923" s="305">
        <v>-1853</v>
      </c>
      <c r="T923" s="306">
        <v>-0.01</v>
      </c>
      <c r="U923" s="305">
        <v>5729577</v>
      </c>
      <c r="V923" s="305">
        <v>7007343</v>
      </c>
      <c r="W923" s="307">
        <v>0.22</v>
      </c>
      <c r="X923" s="317">
        <v>825</v>
      </c>
      <c r="Y923" s="309">
        <v>0.01</v>
      </c>
      <c r="Z923" s="305">
        <v>90125</v>
      </c>
      <c r="AA923" s="309">
        <v>0.01</v>
      </c>
    </row>
    <row r="924" spans="1:27" s="287" customFormat="1" ht="13.15" customHeight="1">
      <c r="A924" s="301">
        <v>42185</v>
      </c>
      <c r="B924" s="302" t="s">
        <v>310</v>
      </c>
      <c r="C924" s="302" t="s">
        <v>171</v>
      </c>
      <c r="D924" s="287" t="s">
        <v>165</v>
      </c>
      <c r="F924" s="302" t="s">
        <v>311</v>
      </c>
      <c r="G924" s="302">
        <v>41272198829</v>
      </c>
      <c r="H924" s="302" t="s">
        <v>312</v>
      </c>
      <c r="I924" s="302" t="s">
        <v>176</v>
      </c>
      <c r="J924" s="302" t="s">
        <v>177</v>
      </c>
      <c r="K924" s="303">
        <v>42185</v>
      </c>
      <c r="L924" s="284">
        <v>12</v>
      </c>
      <c r="M924" s="304">
        <v>5320</v>
      </c>
      <c r="N924" s="304">
        <v>845</v>
      </c>
      <c r="O924" s="304">
        <v>0</v>
      </c>
      <c r="P924" s="304">
        <v>0</v>
      </c>
      <c r="Q924" s="304">
        <v>873</v>
      </c>
      <c r="R924" s="304">
        <v>5888</v>
      </c>
      <c r="S924" s="305">
        <v>-28</v>
      </c>
      <c r="T924" s="306">
        <v>0.11</v>
      </c>
      <c r="U924" s="305">
        <v>130443</v>
      </c>
      <c r="V924" s="305">
        <v>173461</v>
      </c>
      <c r="W924" s="307">
        <v>0.33</v>
      </c>
      <c r="X924" s="317">
        <v>421</v>
      </c>
      <c r="Y924" s="309">
        <v>7.0000000000000007E-2</v>
      </c>
      <c r="Z924" s="305">
        <v>31197</v>
      </c>
      <c r="AA924" s="309">
        <v>0.18</v>
      </c>
    </row>
    <row r="925" spans="1:27" s="287" customFormat="1" ht="13.15" customHeight="1">
      <c r="A925" s="301">
        <v>42185</v>
      </c>
      <c r="B925" s="302" t="s">
        <v>519</v>
      </c>
      <c r="C925" s="302" t="s">
        <v>171</v>
      </c>
      <c r="F925" s="302" t="s">
        <v>520</v>
      </c>
      <c r="G925" s="302">
        <v>12727521796</v>
      </c>
      <c r="H925" s="302" t="s">
        <v>521</v>
      </c>
      <c r="I925" s="302" t="s">
        <v>168</v>
      </c>
      <c r="J925" s="302" t="s">
        <v>188</v>
      </c>
      <c r="K925" s="303">
        <v>42185</v>
      </c>
      <c r="L925" s="284">
        <v>12</v>
      </c>
      <c r="M925" s="304">
        <v>5648</v>
      </c>
      <c r="N925" s="304">
        <v>909</v>
      </c>
      <c r="O925" s="304">
        <v>78</v>
      </c>
      <c r="P925" s="304">
        <v>51</v>
      </c>
      <c r="Q925" s="304">
        <v>1531</v>
      </c>
      <c r="R925" s="304">
        <v>5026</v>
      </c>
      <c r="S925" s="305">
        <v>-622</v>
      </c>
      <c r="T925" s="306">
        <v>-0.11</v>
      </c>
      <c r="U925" s="305">
        <v>90576</v>
      </c>
      <c r="V925" s="305">
        <v>103368</v>
      </c>
      <c r="W925" s="307">
        <v>0.14000000000000001</v>
      </c>
      <c r="X925" s="317">
        <v>66</v>
      </c>
      <c r="Y925" s="309">
        <v>0.01</v>
      </c>
      <c r="Z925" s="305">
        <v>2489</v>
      </c>
      <c r="AA925" s="309">
        <v>0.02</v>
      </c>
    </row>
    <row r="926" spans="1:27" s="287" customFormat="1" ht="13.15" customHeight="1">
      <c r="A926" s="301">
        <v>42185</v>
      </c>
      <c r="B926" s="302" t="s">
        <v>467</v>
      </c>
      <c r="C926" s="302" t="s">
        <v>171</v>
      </c>
      <c r="F926" s="302" t="s">
        <v>468</v>
      </c>
      <c r="G926" s="302">
        <v>15549636673</v>
      </c>
      <c r="H926" s="302" t="s">
        <v>469</v>
      </c>
      <c r="I926" s="302" t="s">
        <v>176</v>
      </c>
      <c r="J926" s="302" t="s">
        <v>188</v>
      </c>
      <c r="K926" s="303">
        <v>42185</v>
      </c>
      <c r="L926" s="284">
        <v>12</v>
      </c>
      <c r="M926" s="304">
        <v>24811</v>
      </c>
      <c r="N926" s="316" t="s">
        <v>769</v>
      </c>
      <c r="O926" s="316" t="s">
        <v>769</v>
      </c>
      <c r="P926" s="304">
        <v>0</v>
      </c>
      <c r="Q926" s="316" t="s">
        <v>769</v>
      </c>
      <c r="R926" s="304">
        <v>24446</v>
      </c>
      <c r="S926" s="315" t="s">
        <v>769</v>
      </c>
      <c r="T926" s="318" t="s">
        <v>769</v>
      </c>
      <c r="U926" s="305">
        <v>835879</v>
      </c>
      <c r="V926" s="305">
        <v>925916</v>
      </c>
      <c r="W926" s="307">
        <v>0.11</v>
      </c>
      <c r="X926" s="317">
        <v>1579</v>
      </c>
      <c r="Y926" s="309">
        <v>0.06</v>
      </c>
      <c r="Z926" s="305">
        <v>48929</v>
      </c>
      <c r="AA926" s="309">
        <v>0.05</v>
      </c>
    </row>
    <row r="927" spans="1:27" s="287" customFormat="1" ht="13.15" customHeight="1">
      <c r="A927" s="301">
        <v>42185</v>
      </c>
      <c r="B927" s="302" t="s">
        <v>270</v>
      </c>
      <c r="C927" s="302" t="s">
        <v>171</v>
      </c>
      <c r="F927" s="302" t="s">
        <v>271</v>
      </c>
      <c r="G927" s="302">
        <v>76641658449</v>
      </c>
      <c r="H927" s="302" t="s">
        <v>272</v>
      </c>
      <c r="I927" s="302" t="s">
        <v>176</v>
      </c>
      <c r="J927" s="302" t="s">
        <v>188</v>
      </c>
      <c r="K927" s="303">
        <v>42185</v>
      </c>
      <c r="L927" s="284">
        <v>12</v>
      </c>
      <c r="M927" s="304">
        <v>28514</v>
      </c>
      <c r="N927" s="304">
        <v>1777</v>
      </c>
      <c r="O927" s="304">
        <v>0</v>
      </c>
      <c r="P927" s="304">
        <v>0</v>
      </c>
      <c r="Q927" s="304">
        <v>1848</v>
      </c>
      <c r="R927" s="304">
        <v>28443</v>
      </c>
      <c r="S927" s="305">
        <v>-71</v>
      </c>
      <c r="T927" s="306">
        <v>0</v>
      </c>
      <c r="U927" s="305">
        <v>881535</v>
      </c>
      <c r="V927" s="305">
        <v>988926</v>
      </c>
      <c r="W927" s="307">
        <v>0.12</v>
      </c>
      <c r="X927" s="317">
        <v>2598</v>
      </c>
      <c r="Y927" s="309">
        <v>0.09</v>
      </c>
      <c r="Z927" s="305">
        <v>52257</v>
      </c>
      <c r="AA927" s="309">
        <v>0.05</v>
      </c>
    </row>
    <row r="928" spans="1:27" s="287" customFormat="1" ht="13.15" customHeight="1">
      <c r="A928" s="301">
        <v>42185</v>
      </c>
      <c r="B928" s="302" t="s">
        <v>273</v>
      </c>
      <c r="C928" s="302" t="s">
        <v>171</v>
      </c>
      <c r="F928" s="302" t="s">
        <v>274</v>
      </c>
      <c r="G928" s="302">
        <v>62653671394</v>
      </c>
      <c r="H928" s="302" t="s">
        <v>275</v>
      </c>
      <c r="I928" s="302" t="s">
        <v>168</v>
      </c>
      <c r="J928" s="302" t="s">
        <v>188</v>
      </c>
      <c r="K928" s="303">
        <v>42185</v>
      </c>
      <c r="L928" s="284">
        <v>12</v>
      </c>
      <c r="M928" s="304">
        <v>1764897</v>
      </c>
      <c r="N928" s="304">
        <v>204917</v>
      </c>
      <c r="O928" s="304">
        <v>6777</v>
      </c>
      <c r="P928" s="304">
        <v>0</v>
      </c>
      <c r="Q928" s="304">
        <v>160555</v>
      </c>
      <c r="R928" s="304">
        <v>1809259</v>
      </c>
      <c r="S928" s="305">
        <v>44362</v>
      </c>
      <c r="T928" s="306">
        <v>0.03</v>
      </c>
      <c r="U928" s="305">
        <v>27594534</v>
      </c>
      <c r="V928" s="305">
        <v>31702391</v>
      </c>
      <c r="W928" s="307">
        <v>0.15</v>
      </c>
      <c r="X928" s="317">
        <v>1607</v>
      </c>
      <c r="Y928" s="309">
        <v>0</v>
      </c>
      <c r="Z928" s="305">
        <v>140188</v>
      </c>
      <c r="AA928" s="309">
        <v>0</v>
      </c>
    </row>
    <row r="929" spans="1:27" s="287" customFormat="1" ht="13.15" customHeight="1">
      <c r="A929" s="301">
        <v>42185</v>
      </c>
      <c r="B929" s="302" t="s">
        <v>415</v>
      </c>
      <c r="C929" s="302" t="s">
        <v>171</v>
      </c>
      <c r="D929" s="287" t="s">
        <v>165</v>
      </c>
      <c r="E929" s="287">
        <v>7</v>
      </c>
      <c r="F929" s="302" t="s">
        <v>352</v>
      </c>
      <c r="G929" s="302">
        <v>39827542991</v>
      </c>
      <c r="H929" s="302" t="s">
        <v>353</v>
      </c>
      <c r="I929" s="302" t="s">
        <v>168</v>
      </c>
      <c r="J929" s="302" t="s">
        <v>169</v>
      </c>
      <c r="K929" s="303">
        <v>42185</v>
      </c>
      <c r="L929" s="284">
        <v>12</v>
      </c>
      <c r="M929" s="304">
        <v>486225</v>
      </c>
      <c r="N929" s="304">
        <v>65689</v>
      </c>
      <c r="O929" s="304">
        <v>11714</v>
      </c>
      <c r="P929" s="304">
        <v>0</v>
      </c>
      <c r="Q929" s="304">
        <v>34011</v>
      </c>
      <c r="R929" s="304">
        <v>517903</v>
      </c>
      <c r="S929" s="305">
        <v>31678</v>
      </c>
      <c r="T929" s="306">
        <v>7.0000000000000007E-2</v>
      </c>
      <c r="U929" s="305">
        <v>3704933</v>
      </c>
      <c r="V929" s="305">
        <v>5469960</v>
      </c>
      <c r="W929" s="307">
        <v>0.48</v>
      </c>
      <c r="X929" s="317">
        <v>64905</v>
      </c>
      <c r="Y929" s="309">
        <v>0.13</v>
      </c>
      <c r="Z929" s="305">
        <v>974758</v>
      </c>
      <c r="AA929" s="309">
        <v>0.18</v>
      </c>
    </row>
    <row r="930" spans="1:27" s="287" customFormat="1" ht="13.15" customHeight="1">
      <c r="A930" s="301">
        <v>42185</v>
      </c>
      <c r="B930" s="302" t="s">
        <v>354</v>
      </c>
      <c r="C930" s="302" t="s">
        <v>164</v>
      </c>
      <c r="D930" s="287" t="s">
        <v>165</v>
      </c>
      <c r="E930" s="287">
        <v>7</v>
      </c>
      <c r="F930" s="302" t="s">
        <v>352</v>
      </c>
      <c r="G930" s="302">
        <v>39827542991</v>
      </c>
      <c r="H930" s="302" t="s">
        <v>353</v>
      </c>
      <c r="I930" s="302" t="s">
        <v>168</v>
      </c>
      <c r="J930" s="302" t="s">
        <v>169</v>
      </c>
      <c r="K930" s="303">
        <v>42185</v>
      </c>
      <c r="L930" s="284">
        <v>12</v>
      </c>
      <c r="M930" s="304">
        <v>34871</v>
      </c>
      <c r="N930" s="304">
        <v>884</v>
      </c>
      <c r="O930" s="304">
        <v>60</v>
      </c>
      <c r="P930" s="304">
        <v>0</v>
      </c>
      <c r="Q930" s="304">
        <v>2074</v>
      </c>
      <c r="R930" s="304">
        <v>33681</v>
      </c>
      <c r="S930" s="305">
        <v>-1190</v>
      </c>
      <c r="T930" s="306">
        <v>-0.03</v>
      </c>
      <c r="U930" s="305">
        <v>464098</v>
      </c>
      <c r="V930" s="305">
        <v>763173</v>
      </c>
      <c r="W930" s="307">
        <v>0.64</v>
      </c>
      <c r="X930" s="317">
        <v>2786</v>
      </c>
      <c r="Y930" s="309">
        <v>0.08</v>
      </c>
      <c r="Z930" s="305">
        <v>128876</v>
      </c>
      <c r="AA930" s="309">
        <v>0.17</v>
      </c>
    </row>
    <row r="931" spans="1:27" s="287" customFormat="1" ht="13.15" customHeight="1">
      <c r="A931" s="301">
        <v>42185</v>
      </c>
      <c r="B931" s="302" t="s">
        <v>484</v>
      </c>
      <c r="C931" s="302" t="s">
        <v>171</v>
      </c>
      <c r="F931" s="302" t="s">
        <v>485</v>
      </c>
      <c r="G931" s="302">
        <v>98438661856</v>
      </c>
      <c r="H931" s="302" t="s">
        <v>486</v>
      </c>
      <c r="I931" s="302" t="s">
        <v>176</v>
      </c>
      <c r="J931" s="302" t="s">
        <v>177</v>
      </c>
      <c r="K931" s="303">
        <v>42185</v>
      </c>
      <c r="L931" s="284">
        <v>12</v>
      </c>
      <c r="M931" s="304">
        <v>25452</v>
      </c>
      <c r="N931" s="304">
        <v>2030</v>
      </c>
      <c r="O931" s="304">
        <v>0</v>
      </c>
      <c r="P931" s="304">
        <v>0</v>
      </c>
      <c r="Q931" s="304">
        <v>2766</v>
      </c>
      <c r="R931" s="304">
        <v>24716</v>
      </c>
      <c r="S931" s="305">
        <v>-736</v>
      </c>
      <c r="T931" s="306">
        <v>-0.03</v>
      </c>
      <c r="U931" s="305">
        <v>2576954</v>
      </c>
      <c r="V931" s="305">
        <v>2817584</v>
      </c>
      <c r="W931" s="307">
        <v>0.09</v>
      </c>
      <c r="X931" s="317">
        <v>2312</v>
      </c>
      <c r="Y931" s="309">
        <v>0.09</v>
      </c>
      <c r="Z931" s="305">
        <v>229519</v>
      </c>
      <c r="AA931" s="309">
        <v>0.08</v>
      </c>
    </row>
    <row r="932" spans="1:27" s="287" customFormat="1" ht="13.15" customHeight="1">
      <c r="A932" s="301">
        <v>42185</v>
      </c>
      <c r="B932" s="302" t="s">
        <v>390</v>
      </c>
      <c r="C932" s="302" t="s">
        <v>171</v>
      </c>
      <c r="F932" s="302" t="s">
        <v>281</v>
      </c>
      <c r="G932" s="302">
        <v>89384753567</v>
      </c>
      <c r="H932" s="302" t="s">
        <v>282</v>
      </c>
      <c r="I932" s="302" t="s">
        <v>168</v>
      </c>
      <c r="J932" s="302" t="s">
        <v>169</v>
      </c>
      <c r="K932" s="303">
        <v>42185</v>
      </c>
      <c r="L932" s="284">
        <v>12</v>
      </c>
      <c r="M932" s="304">
        <v>46236</v>
      </c>
      <c r="N932" s="304">
        <v>13276</v>
      </c>
      <c r="O932" s="304">
        <v>0</v>
      </c>
      <c r="P932" s="304">
        <v>0</v>
      </c>
      <c r="Q932" s="304">
        <v>13957</v>
      </c>
      <c r="R932" s="304">
        <v>45555</v>
      </c>
      <c r="S932" s="305">
        <v>-681</v>
      </c>
      <c r="T932" s="306">
        <v>-0.01</v>
      </c>
      <c r="U932" s="305">
        <v>2162479</v>
      </c>
      <c r="V932" s="305">
        <v>2337456</v>
      </c>
      <c r="W932" s="307">
        <v>0.08</v>
      </c>
      <c r="X932" s="317">
        <v>0</v>
      </c>
      <c r="Y932" s="309">
        <v>0</v>
      </c>
      <c r="Z932" s="305">
        <v>0</v>
      </c>
      <c r="AA932" s="309">
        <v>0</v>
      </c>
    </row>
    <row r="933" spans="1:27" s="287" customFormat="1" ht="13.15" customHeight="1">
      <c r="A933" s="301">
        <v>42185</v>
      </c>
      <c r="B933" s="302" t="s">
        <v>283</v>
      </c>
      <c r="C933" s="302" t="s">
        <v>171</v>
      </c>
      <c r="D933" s="287" t="s">
        <v>165</v>
      </c>
      <c r="E933" s="287">
        <v>26</v>
      </c>
      <c r="F933" s="302" t="s">
        <v>284</v>
      </c>
      <c r="G933" s="302">
        <v>68964712340</v>
      </c>
      <c r="H933" s="302" t="s">
        <v>487</v>
      </c>
      <c r="I933" s="302" t="s">
        <v>168</v>
      </c>
      <c r="J933" s="302" t="s">
        <v>169</v>
      </c>
      <c r="K933" s="303">
        <v>42185</v>
      </c>
      <c r="L933" s="284">
        <v>12</v>
      </c>
      <c r="M933" s="304">
        <v>36126</v>
      </c>
      <c r="N933" s="304">
        <v>3519</v>
      </c>
      <c r="O933" s="304">
        <v>40</v>
      </c>
      <c r="P933" s="304">
        <v>0</v>
      </c>
      <c r="Q933" s="304">
        <v>6195</v>
      </c>
      <c r="R933" s="304">
        <v>33450</v>
      </c>
      <c r="S933" s="305">
        <v>-2676</v>
      </c>
      <c r="T933" s="306">
        <v>-7.0000000000000007E-2</v>
      </c>
      <c r="U933" s="305">
        <v>687731</v>
      </c>
      <c r="V933" s="305">
        <v>830863</v>
      </c>
      <c r="W933" s="307">
        <v>0.21</v>
      </c>
      <c r="X933" s="317">
        <v>362</v>
      </c>
      <c r="Y933" s="309">
        <v>0.01</v>
      </c>
      <c r="Z933" s="305">
        <v>8442</v>
      </c>
      <c r="AA933" s="309">
        <v>0.01</v>
      </c>
    </row>
    <row r="934" spans="1:27" s="287" customFormat="1" ht="13.15" customHeight="1">
      <c r="A934" s="301">
        <v>42185</v>
      </c>
      <c r="B934" s="302" t="s">
        <v>391</v>
      </c>
      <c r="C934" s="302" t="s">
        <v>171</v>
      </c>
      <c r="F934" s="302" t="s">
        <v>355</v>
      </c>
      <c r="G934" s="302">
        <v>74559365913</v>
      </c>
      <c r="H934" s="302" t="s">
        <v>356</v>
      </c>
      <c r="I934" s="302" t="s">
        <v>168</v>
      </c>
      <c r="J934" s="302" t="s">
        <v>188</v>
      </c>
      <c r="K934" s="303">
        <v>42185</v>
      </c>
      <c r="L934" s="284">
        <v>12</v>
      </c>
      <c r="M934" s="304">
        <v>252102</v>
      </c>
      <c r="N934" s="304">
        <v>18931</v>
      </c>
      <c r="O934" s="304">
        <v>2383</v>
      </c>
      <c r="P934" s="304">
        <v>0</v>
      </c>
      <c r="Q934" s="304">
        <v>31132</v>
      </c>
      <c r="R934" s="304">
        <v>239901</v>
      </c>
      <c r="S934" s="305">
        <v>-12201</v>
      </c>
      <c r="T934" s="306">
        <v>-0.05</v>
      </c>
      <c r="U934" s="305">
        <v>6316636</v>
      </c>
      <c r="V934" s="305">
        <v>7179521</v>
      </c>
      <c r="W934" s="307">
        <v>0.14000000000000001</v>
      </c>
      <c r="X934" s="317">
        <v>87</v>
      </c>
      <c r="Y934" s="309">
        <v>0</v>
      </c>
      <c r="Z934" s="305">
        <v>1393</v>
      </c>
      <c r="AA934" s="309">
        <v>0</v>
      </c>
    </row>
    <row r="935" spans="1:27" s="287" customFormat="1" ht="13.15" customHeight="1">
      <c r="A935" s="301">
        <v>42185</v>
      </c>
      <c r="B935" s="302" t="s">
        <v>357</v>
      </c>
      <c r="C935" s="302" t="s">
        <v>171</v>
      </c>
      <c r="D935" s="287" t="s">
        <v>165</v>
      </c>
      <c r="E935" s="287">
        <v>15</v>
      </c>
      <c r="F935" s="302" t="s">
        <v>358</v>
      </c>
      <c r="G935" s="302">
        <v>98350952022</v>
      </c>
      <c r="H935" s="302" t="s">
        <v>359</v>
      </c>
      <c r="I935" s="302" t="s">
        <v>168</v>
      </c>
      <c r="J935" s="302" t="s">
        <v>169</v>
      </c>
      <c r="K935" s="303">
        <v>42185</v>
      </c>
      <c r="L935" s="284">
        <v>12</v>
      </c>
      <c r="M935" s="304">
        <v>40849</v>
      </c>
      <c r="N935" s="304">
        <v>28834</v>
      </c>
      <c r="O935" s="304">
        <v>4687</v>
      </c>
      <c r="P935" s="304">
        <v>0</v>
      </c>
      <c r="Q935" s="304">
        <v>4251</v>
      </c>
      <c r="R935" s="304">
        <v>65432</v>
      </c>
      <c r="S935" s="305">
        <v>24583</v>
      </c>
      <c r="T935" s="306">
        <v>0.6</v>
      </c>
      <c r="U935" s="305">
        <v>157099</v>
      </c>
      <c r="V935" s="305">
        <v>426758</v>
      </c>
      <c r="W935" s="307">
        <v>1.72</v>
      </c>
      <c r="X935" s="313" t="s">
        <v>769</v>
      </c>
      <c r="Y935" s="314" t="s">
        <v>769</v>
      </c>
      <c r="Z935" s="315" t="s">
        <v>769</v>
      </c>
      <c r="AA935" s="314" t="s">
        <v>769</v>
      </c>
    </row>
    <row r="936" spans="1:27" s="287" customFormat="1" ht="13.15" customHeight="1">
      <c r="A936" s="301">
        <v>42185</v>
      </c>
      <c r="B936" s="302" t="s">
        <v>392</v>
      </c>
      <c r="C936" s="302" t="s">
        <v>171</v>
      </c>
      <c r="F936" s="302" t="s">
        <v>393</v>
      </c>
      <c r="G936" s="302">
        <v>54145196298</v>
      </c>
      <c r="H936" s="302" t="s">
        <v>394</v>
      </c>
      <c r="I936" s="302" t="s">
        <v>168</v>
      </c>
      <c r="J936" s="302" t="s">
        <v>188</v>
      </c>
      <c r="K936" s="303">
        <v>42185</v>
      </c>
      <c r="L936" s="284">
        <v>12</v>
      </c>
      <c r="M936" s="304">
        <v>137465</v>
      </c>
      <c r="N936" s="304">
        <v>9506</v>
      </c>
      <c r="O936" s="304">
        <v>189</v>
      </c>
      <c r="P936" s="304">
        <v>0</v>
      </c>
      <c r="Q936" s="304">
        <v>12907</v>
      </c>
      <c r="R936" s="304">
        <v>134064</v>
      </c>
      <c r="S936" s="305">
        <v>-3401</v>
      </c>
      <c r="T936" s="306">
        <v>-0.02</v>
      </c>
      <c r="U936" s="305">
        <v>3047613</v>
      </c>
      <c r="V936" s="305">
        <v>3487565</v>
      </c>
      <c r="W936" s="307">
        <v>0.14000000000000001</v>
      </c>
      <c r="X936" s="317">
        <v>14763</v>
      </c>
      <c r="Y936" s="309">
        <v>0.11</v>
      </c>
      <c r="Z936" s="305">
        <v>614323</v>
      </c>
      <c r="AA936" s="309">
        <v>0.18</v>
      </c>
    </row>
    <row r="937" spans="1:27" s="287" customFormat="1" ht="13.15" customHeight="1">
      <c r="A937" s="301">
        <v>42185</v>
      </c>
      <c r="B937" s="302" t="s">
        <v>395</v>
      </c>
      <c r="C937" s="302" t="s">
        <v>171</v>
      </c>
      <c r="D937" s="287" t="s">
        <v>165</v>
      </c>
      <c r="E937" s="287">
        <v>12</v>
      </c>
      <c r="F937" s="302" t="s">
        <v>396</v>
      </c>
      <c r="G937" s="302">
        <v>98503137921</v>
      </c>
      <c r="H937" s="302" t="s">
        <v>191</v>
      </c>
      <c r="I937" s="302" t="s">
        <v>168</v>
      </c>
      <c r="J937" s="302" t="s">
        <v>188</v>
      </c>
      <c r="K937" s="303">
        <v>42185</v>
      </c>
      <c r="L937" s="284">
        <v>12</v>
      </c>
      <c r="M937" s="304">
        <v>893006</v>
      </c>
      <c r="N937" s="304">
        <v>122239</v>
      </c>
      <c r="O937" s="304">
        <v>2704</v>
      </c>
      <c r="P937" s="304">
        <v>0</v>
      </c>
      <c r="Q937" s="304">
        <v>132716</v>
      </c>
      <c r="R937" s="304">
        <v>882529</v>
      </c>
      <c r="S937" s="305">
        <v>-10477</v>
      </c>
      <c r="T937" s="306">
        <v>-0.01</v>
      </c>
      <c r="U937" s="305">
        <v>18112599</v>
      </c>
      <c r="V937" s="305">
        <v>20886081</v>
      </c>
      <c r="W937" s="307">
        <v>0.15</v>
      </c>
      <c r="X937" s="317">
        <v>645280</v>
      </c>
      <c r="Y937" s="309">
        <v>0.73</v>
      </c>
      <c r="Z937" s="305">
        <v>17137977</v>
      </c>
      <c r="AA937" s="309">
        <v>0.82</v>
      </c>
    </row>
    <row r="938" spans="1:27" s="287" customFormat="1" ht="13.15" customHeight="1">
      <c r="A938" s="301">
        <v>42185</v>
      </c>
      <c r="B938" s="302" t="s">
        <v>416</v>
      </c>
      <c r="C938" s="302" t="s">
        <v>171</v>
      </c>
      <c r="F938" s="302" t="s">
        <v>417</v>
      </c>
      <c r="G938" s="302">
        <v>14602032302</v>
      </c>
      <c r="H938" s="302" t="s">
        <v>418</v>
      </c>
      <c r="I938" s="302" t="s">
        <v>168</v>
      </c>
      <c r="J938" s="302" t="s">
        <v>188</v>
      </c>
      <c r="K938" s="303">
        <v>42185</v>
      </c>
      <c r="L938" s="284">
        <v>12</v>
      </c>
      <c r="M938" s="304">
        <v>88665</v>
      </c>
      <c r="N938" s="304">
        <v>7723</v>
      </c>
      <c r="O938" s="304">
        <v>401</v>
      </c>
      <c r="P938" s="304">
        <v>0</v>
      </c>
      <c r="Q938" s="304">
        <v>9727</v>
      </c>
      <c r="R938" s="304">
        <v>86661</v>
      </c>
      <c r="S938" s="305">
        <v>-2004</v>
      </c>
      <c r="T938" s="306">
        <v>-0.02</v>
      </c>
      <c r="U938" s="305">
        <v>1853052</v>
      </c>
      <c r="V938" s="305">
        <v>2058988</v>
      </c>
      <c r="W938" s="307">
        <v>0.11</v>
      </c>
      <c r="X938" s="317">
        <v>255</v>
      </c>
      <c r="Y938" s="309">
        <v>0</v>
      </c>
      <c r="Z938" s="305">
        <v>18827</v>
      </c>
      <c r="AA938" s="309">
        <v>0.01</v>
      </c>
    </row>
    <row r="939" spans="1:27" s="287" customFormat="1" ht="13.15" customHeight="1">
      <c r="A939" s="301">
        <v>42185</v>
      </c>
      <c r="B939" s="302" t="s">
        <v>288</v>
      </c>
      <c r="C939" s="302" t="s">
        <v>171</v>
      </c>
      <c r="D939" s="287" t="s">
        <v>165</v>
      </c>
      <c r="E939" s="287">
        <v>3</v>
      </c>
      <c r="F939" s="302" t="s">
        <v>289</v>
      </c>
      <c r="G939" s="302">
        <v>85502108833</v>
      </c>
      <c r="H939" s="302" t="s">
        <v>290</v>
      </c>
      <c r="I939" s="302" t="s">
        <v>168</v>
      </c>
      <c r="J939" s="302" t="s">
        <v>177</v>
      </c>
      <c r="K939" s="303">
        <v>42185</v>
      </c>
      <c r="L939" s="284">
        <v>12</v>
      </c>
      <c r="M939" s="304">
        <v>65143</v>
      </c>
      <c r="N939" s="304">
        <v>8310</v>
      </c>
      <c r="O939" s="304">
        <v>105</v>
      </c>
      <c r="P939" s="304">
        <v>0</v>
      </c>
      <c r="Q939" s="304">
        <v>10362</v>
      </c>
      <c r="R939" s="304">
        <v>63091</v>
      </c>
      <c r="S939" s="305">
        <v>-2052</v>
      </c>
      <c r="T939" s="306">
        <v>-0.03</v>
      </c>
      <c r="U939" s="305">
        <v>4840088</v>
      </c>
      <c r="V939" s="305">
        <v>5407317</v>
      </c>
      <c r="W939" s="307">
        <v>0.12</v>
      </c>
      <c r="X939" s="317">
        <v>4855</v>
      </c>
      <c r="Y939" s="309">
        <v>0.08</v>
      </c>
      <c r="Z939" s="305">
        <v>737717</v>
      </c>
      <c r="AA939" s="309">
        <v>0.14000000000000001</v>
      </c>
    </row>
    <row r="940" spans="1:27" s="287" customFormat="1" ht="13.15" customHeight="1">
      <c r="A940" s="301">
        <v>42185</v>
      </c>
      <c r="B940" s="302" t="s">
        <v>291</v>
      </c>
      <c r="C940" s="302" t="s">
        <v>171</v>
      </c>
      <c r="D940" s="287" t="s">
        <v>165</v>
      </c>
      <c r="E940" s="287">
        <v>3</v>
      </c>
      <c r="F940" s="302" t="s">
        <v>292</v>
      </c>
      <c r="G940" s="302">
        <v>57526653420</v>
      </c>
      <c r="H940" s="302" t="s">
        <v>397</v>
      </c>
      <c r="I940" s="302" t="s">
        <v>168</v>
      </c>
      <c r="J940" s="302" t="s">
        <v>169</v>
      </c>
      <c r="K940" s="303">
        <v>42185</v>
      </c>
      <c r="L940" s="284">
        <v>12</v>
      </c>
      <c r="M940" s="304">
        <v>4934</v>
      </c>
      <c r="N940" s="304">
        <v>2144</v>
      </c>
      <c r="O940" s="304">
        <v>263</v>
      </c>
      <c r="P940" s="304">
        <v>0</v>
      </c>
      <c r="Q940" s="304">
        <v>670</v>
      </c>
      <c r="R940" s="304">
        <v>6408</v>
      </c>
      <c r="S940" s="305">
        <v>1474</v>
      </c>
      <c r="T940" s="306">
        <v>0.3</v>
      </c>
      <c r="U940" s="305">
        <v>81957</v>
      </c>
      <c r="V940" s="305">
        <v>109725</v>
      </c>
      <c r="W940" s="307">
        <v>0.34</v>
      </c>
      <c r="X940" s="317">
        <v>1572</v>
      </c>
      <c r="Y940" s="309">
        <v>0.25</v>
      </c>
      <c r="Z940" s="305">
        <v>22946</v>
      </c>
      <c r="AA940" s="309">
        <v>0.21</v>
      </c>
    </row>
    <row r="941" spans="1:27" s="287" customFormat="1" ht="13.15" customHeight="1">
      <c r="A941" s="301">
        <v>42185</v>
      </c>
      <c r="B941" s="302" t="s">
        <v>470</v>
      </c>
      <c r="C941" s="302" t="s">
        <v>171</v>
      </c>
      <c r="F941" s="302" t="s">
        <v>471</v>
      </c>
      <c r="G941" s="302">
        <v>60998717367</v>
      </c>
      <c r="H941" s="302" t="s">
        <v>480</v>
      </c>
      <c r="I941" s="302" t="s">
        <v>168</v>
      </c>
      <c r="J941" s="302" t="s">
        <v>169</v>
      </c>
      <c r="K941" s="303">
        <v>42185</v>
      </c>
      <c r="L941" s="284">
        <v>12</v>
      </c>
      <c r="M941" s="304">
        <v>10389</v>
      </c>
      <c r="N941" s="304">
        <v>1656</v>
      </c>
      <c r="O941" s="304">
        <v>85</v>
      </c>
      <c r="P941" s="304">
        <v>0</v>
      </c>
      <c r="Q941" s="304">
        <v>1453</v>
      </c>
      <c r="R941" s="304">
        <v>10592</v>
      </c>
      <c r="S941" s="305">
        <v>203</v>
      </c>
      <c r="T941" s="306">
        <v>0.02</v>
      </c>
      <c r="U941" s="305">
        <v>405941</v>
      </c>
      <c r="V941" s="305">
        <v>439617</v>
      </c>
      <c r="W941" s="307">
        <v>0.08</v>
      </c>
      <c r="X941" s="317">
        <v>89</v>
      </c>
      <c r="Y941" s="309">
        <v>0.01</v>
      </c>
      <c r="Z941" s="305">
        <v>4658</v>
      </c>
      <c r="AA941" s="309">
        <v>0.01</v>
      </c>
    </row>
    <row r="942" spans="1:27" s="287" customFormat="1" ht="13.15" customHeight="1">
      <c r="A942" s="301">
        <v>42185</v>
      </c>
      <c r="B942" s="302" t="s">
        <v>522</v>
      </c>
      <c r="C942" s="302" t="s">
        <v>171</v>
      </c>
      <c r="F942" s="302" t="s">
        <v>523</v>
      </c>
      <c r="G942" s="302">
        <v>17029067264</v>
      </c>
      <c r="H942" s="302" t="s">
        <v>379</v>
      </c>
      <c r="I942" s="302" t="s">
        <v>176</v>
      </c>
      <c r="J942" s="302" t="s">
        <v>169</v>
      </c>
      <c r="K942" s="303">
        <v>42185</v>
      </c>
      <c r="L942" s="284">
        <v>12</v>
      </c>
      <c r="M942" s="304">
        <v>2821</v>
      </c>
      <c r="N942" s="304">
        <v>123</v>
      </c>
      <c r="O942" s="316" t="s">
        <v>769</v>
      </c>
      <c r="P942" s="304">
        <v>0</v>
      </c>
      <c r="Q942" s="316" t="s">
        <v>769</v>
      </c>
      <c r="R942" s="304">
        <v>2604</v>
      </c>
      <c r="S942" s="315" t="s">
        <v>769</v>
      </c>
      <c r="T942" s="306">
        <v>-0.08</v>
      </c>
      <c r="U942" s="305">
        <v>195060</v>
      </c>
      <c r="V942" s="305">
        <v>203781</v>
      </c>
      <c r="W942" s="307">
        <v>0.04</v>
      </c>
      <c r="X942" s="317">
        <v>42</v>
      </c>
      <c r="Y942" s="309">
        <v>0.02</v>
      </c>
      <c r="Z942" s="305">
        <v>11261</v>
      </c>
      <c r="AA942" s="309">
        <v>0.06</v>
      </c>
    </row>
    <row r="943" spans="1:27" s="287" customFormat="1" ht="13.15" customHeight="1">
      <c r="A943" s="301">
        <v>42185</v>
      </c>
      <c r="B943" s="302" t="s">
        <v>500</v>
      </c>
      <c r="C943" s="302" t="s">
        <v>171</v>
      </c>
      <c r="F943" s="302" t="s">
        <v>501</v>
      </c>
      <c r="G943" s="302">
        <v>68564370287</v>
      </c>
      <c r="H943" s="302" t="s">
        <v>502</v>
      </c>
      <c r="I943" s="302" t="s">
        <v>176</v>
      </c>
      <c r="J943" s="302" t="s">
        <v>188</v>
      </c>
      <c r="K943" s="303">
        <v>42185</v>
      </c>
      <c r="L943" s="284">
        <v>12</v>
      </c>
      <c r="M943" s="304">
        <v>6788</v>
      </c>
      <c r="N943" s="316" t="s">
        <v>769</v>
      </c>
      <c r="O943" s="316" t="s">
        <v>769</v>
      </c>
      <c r="P943" s="304">
        <v>0</v>
      </c>
      <c r="Q943" s="316" t="s">
        <v>769</v>
      </c>
      <c r="R943" s="304">
        <v>5892</v>
      </c>
      <c r="S943" s="315" t="s">
        <v>769</v>
      </c>
      <c r="T943" s="318" t="s">
        <v>769</v>
      </c>
      <c r="U943" s="305">
        <v>102777</v>
      </c>
      <c r="V943" s="305">
        <v>112478</v>
      </c>
      <c r="W943" s="307">
        <v>0.09</v>
      </c>
      <c r="X943" s="317">
        <v>133</v>
      </c>
      <c r="Y943" s="309">
        <v>0.02</v>
      </c>
      <c r="Z943" s="305">
        <v>2494</v>
      </c>
      <c r="AA943" s="309">
        <v>0.02</v>
      </c>
    </row>
    <row r="944" spans="1:27" s="287" customFormat="1" ht="13.15" customHeight="1">
      <c r="A944" s="301">
        <v>42185</v>
      </c>
      <c r="B944" s="302" t="s">
        <v>503</v>
      </c>
      <c r="C944" s="302" t="s">
        <v>171</v>
      </c>
      <c r="F944" s="302" t="s">
        <v>504</v>
      </c>
      <c r="G944" s="302">
        <v>44928361101</v>
      </c>
      <c r="H944" s="302" t="s">
        <v>505</v>
      </c>
      <c r="I944" s="302" t="s">
        <v>168</v>
      </c>
      <c r="J944" s="302" t="s">
        <v>169</v>
      </c>
      <c r="K944" s="303">
        <v>42185</v>
      </c>
      <c r="L944" s="284">
        <v>12</v>
      </c>
      <c r="M944" s="304">
        <v>258920</v>
      </c>
      <c r="N944" s="304">
        <v>135505</v>
      </c>
      <c r="O944" s="304">
        <v>8201</v>
      </c>
      <c r="P944" s="304">
        <v>0</v>
      </c>
      <c r="Q944" s="304">
        <v>73806</v>
      </c>
      <c r="R944" s="304">
        <v>320619</v>
      </c>
      <c r="S944" s="305">
        <v>61699</v>
      </c>
      <c r="T944" s="306">
        <v>0.24</v>
      </c>
      <c r="U944" s="305">
        <v>930760</v>
      </c>
      <c r="V944" s="305">
        <v>2498956</v>
      </c>
      <c r="W944" s="307">
        <v>1.68</v>
      </c>
      <c r="X944" s="317">
        <v>4968</v>
      </c>
      <c r="Y944" s="309">
        <v>0.02</v>
      </c>
      <c r="Z944" s="305">
        <v>113898</v>
      </c>
      <c r="AA944" s="309">
        <v>0.05</v>
      </c>
    </row>
    <row r="945" spans="1:27" s="287" customFormat="1" ht="13.15" customHeight="1">
      <c r="A945" s="301">
        <v>42185</v>
      </c>
      <c r="B945" s="302" t="s">
        <v>398</v>
      </c>
      <c r="C945" s="302" t="s">
        <v>171</v>
      </c>
      <c r="F945" s="302" t="s">
        <v>399</v>
      </c>
      <c r="G945" s="302">
        <v>37024873660</v>
      </c>
      <c r="H945" s="302" t="s">
        <v>400</v>
      </c>
      <c r="I945" s="302" t="s">
        <v>176</v>
      </c>
      <c r="J945" s="302" t="s">
        <v>188</v>
      </c>
      <c r="K945" s="303">
        <v>42035</v>
      </c>
      <c r="L945" s="284">
        <v>12</v>
      </c>
      <c r="M945" s="304">
        <v>7176</v>
      </c>
      <c r="N945" s="304">
        <v>617</v>
      </c>
      <c r="O945" s="304">
        <v>0</v>
      </c>
      <c r="P945" s="304">
        <v>0</v>
      </c>
      <c r="Q945" s="304">
        <v>807</v>
      </c>
      <c r="R945" s="304">
        <v>6986</v>
      </c>
      <c r="S945" s="305">
        <v>-190</v>
      </c>
      <c r="T945" s="306">
        <v>-0.03</v>
      </c>
      <c r="U945" s="305">
        <v>284754</v>
      </c>
      <c r="V945" s="305">
        <v>318081</v>
      </c>
      <c r="W945" s="307">
        <v>0.12</v>
      </c>
      <c r="X945" s="317">
        <v>346</v>
      </c>
      <c r="Y945" s="309">
        <v>0.05</v>
      </c>
      <c r="Z945" s="305">
        <v>19451</v>
      </c>
      <c r="AA945" s="309">
        <v>0.06</v>
      </c>
    </row>
    <row r="946" spans="1:27" s="287" customFormat="1" ht="13.15" customHeight="1">
      <c r="A946" s="301">
        <v>42185</v>
      </c>
      <c r="B946" s="302" t="s">
        <v>419</v>
      </c>
      <c r="C946" s="302" t="s">
        <v>171</v>
      </c>
      <c r="F946" s="302" t="s">
        <v>524</v>
      </c>
      <c r="G946" s="302">
        <v>38463889442</v>
      </c>
      <c r="H946" s="302" t="s">
        <v>525</v>
      </c>
      <c r="I946" s="302" t="s">
        <v>176</v>
      </c>
      <c r="J946" s="302" t="s">
        <v>177</v>
      </c>
      <c r="K946" s="303">
        <v>42185</v>
      </c>
      <c r="L946" s="284">
        <v>12</v>
      </c>
      <c r="M946" s="304">
        <v>1396</v>
      </c>
      <c r="N946" s="304">
        <v>279</v>
      </c>
      <c r="O946" s="304">
        <v>0</v>
      </c>
      <c r="P946" s="304">
        <v>0</v>
      </c>
      <c r="Q946" s="304">
        <v>216</v>
      </c>
      <c r="R946" s="304">
        <v>1459</v>
      </c>
      <c r="S946" s="305">
        <v>63</v>
      </c>
      <c r="T946" s="306">
        <v>0.05</v>
      </c>
      <c r="U946" s="305">
        <v>108058</v>
      </c>
      <c r="V946" s="305">
        <v>121173</v>
      </c>
      <c r="W946" s="307">
        <v>0.12</v>
      </c>
      <c r="X946" s="317">
        <v>277</v>
      </c>
      <c r="Y946" s="309">
        <v>0.19</v>
      </c>
      <c r="Z946" s="305">
        <v>21272</v>
      </c>
      <c r="AA946" s="309">
        <v>0.18</v>
      </c>
    </row>
    <row r="947" spans="1:27" s="287" customFormat="1" ht="13.15" customHeight="1">
      <c r="A947" s="301">
        <v>42185</v>
      </c>
      <c r="B947" s="302" t="s">
        <v>419</v>
      </c>
      <c r="C947" s="302" t="s">
        <v>171</v>
      </c>
      <c r="F947" s="302" t="s">
        <v>420</v>
      </c>
      <c r="G947" s="302">
        <v>58208377062</v>
      </c>
      <c r="H947" s="302" t="s">
        <v>421</v>
      </c>
      <c r="I947" s="302" t="s">
        <v>176</v>
      </c>
      <c r="J947" s="302" t="s">
        <v>177</v>
      </c>
      <c r="K947" s="303">
        <v>42185</v>
      </c>
      <c r="L947" s="284">
        <v>12</v>
      </c>
      <c r="M947" s="304">
        <v>2584</v>
      </c>
      <c r="N947" s="304">
        <v>246</v>
      </c>
      <c r="O947" s="304">
        <v>0</v>
      </c>
      <c r="P947" s="304">
        <v>0</v>
      </c>
      <c r="Q947" s="304">
        <v>322</v>
      </c>
      <c r="R947" s="304">
        <v>2508</v>
      </c>
      <c r="S947" s="305">
        <v>-76</v>
      </c>
      <c r="T947" s="306">
        <v>-0.03</v>
      </c>
      <c r="U947" s="305">
        <v>144529</v>
      </c>
      <c r="V947" s="305">
        <v>152636</v>
      </c>
      <c r="W947" s="307">
        <v>0.06</v>
      </c>
      <c r="X947" s="317">
        <v>238</v>
      </c>
      <c r="Y947" s="309">
        <v>0.09</v>
      </c>
      <c r="Z947" s="305">
        <v>7699</v>
      </c>
      <c r="AA947" s="309">
        <v>0.05</v>
      </c>
    </row>
    <row r="948" spans="1:27" s="287" customFormat="1" ht="13.15" customHeight="1">
      <c r="A948" s="301">
        <v>42185</v>
      </c>
      <c r="B948" s="302" t="s">
        <v>206</v>
      </c>
      <c r="C948" s="302" t="s">
        <v>171</v>
      </c>
      <c r="F948" s="302" t="s">
        <v>313</v>
      </c>
      <c r="G948" s="302">
        <v>77343563307</v>
      </c>
      <c r="H948" s="302" t="s">
        <v>314</v>
      </c>
      <c r="I948" s="302" t="s">
        <v>168</v>
      </c>
      <c r="J948" s="302" t="s">
        <v>188</v>
      </c>
      <c r="K948" s="303">
        <v>42185</v>
      </c>
      <c r="L948" s="284">
        <v>12</v>
      </c>
      <c r="M948" s="304">
        <v>113867</v>
      </c>
      <c r="N948" s="304">
        <v>10322</v>
      </c>
      <c r="O948" s="304">
        <v>537</v>
      </c>
      <c r="P948" s="304">
        <v>0</v>
      </c>
      <c r="Q948" s="304">
        <v>12538</v>
      </c>
      <c r="R948" s="304">
        <v>111651</v>
      </c>
      <c r="S948" s="305">
        <v>-2216</v>
      </c>
      <c r="T948" s="306">
        <v>-0.02</v>
      </c>
      <c r="U948" s="305">
        <v>3335708</v>
      </c>
      <c r="V948" s="305">
        <v>3650442</v>
      </c>
      <c r="W948" s="307">
        <v>0.09</v>
      </c>
      <c r="X948" s="317">
        <v>370</v>
      </c>
      <c r="Y948" s="309">
        <v>0</v>
      </c>
      <c r="Z948" s="305">
        <v>29911</v>
      </c>
      <c r="AA948" s="309">
        <v>0.01</v>
      </c>
    </row>
    <row r="949" spans="1:27" s="287" customFormat="1" ht="13.15" customHeight="1">
      <c r="A949" s="301">
        <v>42185</v>
      </c>
      <c r="B949" s="302" t="s">
        <v>294</v>
      </c>
      <c r="C949" s="302" t="s">
        <v>171</v>
      </c>
      <c r="F949" s="302" t="s">
        <v>295</v>
      </c>
      <c r="G949" s="302">
        <v>91385943850</v>
      </c>
      <c r="H949" s="302" t="s">
        <v>296</v>
      </c>
      <c r="I949" s="302" t="s">
        <v>176</v>
      </c>
      <c r="J949" s="302" t="s">
        <v>188</v>
      </c>
      <c r="K949" s="303">
        <v>42185</v>
      </c>
      <c r="L949" s="284">
        <v>12</v>
      </c>
      <c r="M949" s="304">
        <v>253834</v>
      </c>
      <c r="N949" s="304">
        <v>50996</v>
      </c>
      <c r="O949" s="304">
        <v>0</v>
      </c>
      <c r="P949" s="304">
        <v>0</v>
      </c>
      <c r="Q949" s="304">
        <v>62065</v>
      </c>
      <c r="R949" s="304">
        <v>219882</v>
      </c>
      <c r="S949" s="305">
        <v>-11069</v>
      </c>
      <c r="T949" s="306">
        <v>-0.13</v>
      </c>
      <c r="U949" s="305">
        <v>7511433</v>
      </c>
      <c r="V949" s="305">
        <v>8559541</v>
      </c>
      <c r="W949" s="307">
        <v>0.14000000000000001</v>
      </c>
      <c r="X949" s="317">
        <v>24561</v>
      </c>
      <c r="Y949" s="309">
        <v>0.11</v>
      </c>
      <c r="Z949" s="305">
        <v>2723806</v>
      </c>
      <c r="AA949" s="309">
        <v>0.32</v>
      </c>
    </row>
    <row r="950" spans="1:27" s="287" customFormat="1" ht="13.15" customHeight="1">
      <c r="A950" s="301">
        <v>42185</v>
      </c>
      <c r="B950" s="302" t="s">
        <v>270</v>
      </c>
      <c r="C950" s="302" t="s">
        <v>171</v>
      </c>
      <c r="F950" s="302" t="s">
        <v>443</v>
      </c>
      <c r="G950" s="302">
        <v>33227241196</v>
      </c>
      <c r="H950" s="302" t="s">
        <v>379</v>
      </c>
      <c r="I950" s="302" t="s">
        <v>176</v>
      </c>
      <c r="J950" s="302" t="s">
        <v>169</v>
      </c>
      <c r="K950" s="303">
        <v>42185</v>
      </c>
      <c r="L950" s="284">
        <v>12</v>
      </c>
      <c r="M950" s="304">
        <v>1565</v>
      </c>
      <c r="N950" s="316" t="s">
        <v>769</v>
      </c>
      <c r="O950" s="316" t="s">
        <v>769</v>
      </c>
      <c r="P950" s="304">
        <v>0</v>
      </c>
      <c r="Q950" s="316" t="s">
        <v>769</v>
      </c>
      <c r="R950" s="304">
        <v>1469</v>
      </c>
      <c r="S950" s="315" t="s">
        <v>769</v>
      </c>
      <c r="T950" s="318" t="s">
        <v>769</v>
      </c>
      <c r="U950" s="305">
        <v>58058</v>
      </c>
      <c r="V950" s="305">
        <v>60851</v>
      </c>
      <c r="W950" s="307">
        <v>0.05</v>
      </c>
      <c r="X950" s="313" t="s">
        <v>769</v>
      </c>
      <c r="Y950" s="314" t="s">
        <v>769</v>
      </c>
      <c r="Z950" s="315" t="s">
        <v>769</v>
      </c>
      <c r="AA950" s="314" t="s">
        <v>769</v>
      </c>
    </row>
    <row r="951" spans="1:27" s="287" customFormat="1" ht="13.15" customHeight="1">
      <c r="A951" s="301">
        <v>42185</v>
      </c>
      <c r="B951" s="302" t="s">
        <v>444</v>
      </c>
      <c r="C951" s="302" t="s">
        <v>171</v>
      </c>
      <c r="F951" s="302" t="s">
        <v>445</v>
      </c>
      <c r="G951" s="302">
        <v>85977964496</v>
      </c>
      <c r="H951" s="302" t="s">
        <v>446</v>
      </c>
      <c r="I951" s="302" t="s">
        <v>168</v>
      </c>
      <c r="J951" s="302" t="s">
        <v>181</v>
      </c>
      <c r="K951" s="303">
        <v>42185</v>
      </c>
      <c r="L951" s="284">
        <v>12</v>
      </c>
      <c r="M951" s="304">
        <v>203599</v>
      </c>
      <c r="N951" s="304">
        <v>23055</v>
      </c>
      <c r="O951" s="304">
        <v>307</v>
      </c>
      <c r="P951" s="304">
        <v>0</v>
      </c>
      <c r="Q951" s="304">
        <v>24030</v>
      </c>
      <c r="R951" s="304">
        <v>202624</v>
      </c>
      <c r="S951" s="305">
        <v>-975</v>
      </c>
      <c r="T951" s="306">
        <v>0</v>
      </c>
      <c r="U951" s="305">
        <v>7115317</v>
      </c>
      <c r="V951" s="305">
        <v>8240127</v>
      </c>
      <c r="W951" s="307">
        <v>0.16</v>
      </c>
      <c r="X951" s="317">
        <v>884</v>
      </c>
      <c r="Y951" s="309">
        <v>0</v>
      </c>
      <c r="Z951" s="305">
        <v>68529</v>
      </c>
      <c r="AA951" s="309">
        <v>0.01</v>
      </c>
    </row>
    <row r="952" spans="1:27" s="287" customFormat="1" ht="13.15" customHeight="1">
      <c r="A952" s="301">
        <v>42185</v>
      </c>
      <c r="B952" s="302" t="s">
        <v>506</v>
      </c>
      <c r="C952" s="302" t="s">
        <v>171</v>
      </c>
      <c r="D952" s="287" t="s">
        <v>165</v>
      </c>
      <c r="E952" s="287">
        <v>4</v>
      </c>
      <c r="F952" s="302" t="s">
        <v>507</v>
      </c>
      <c r="G952" s="302">
        <v>88436608094</v>
      </c>
      <c r="H952" s="302" t="s">
        <v>265</v>
      </c>
      <c r="I952" s="302" t="s">
        <v>168</v>
      </c>
      <c r="J952" s="302" t="s">
        <v>169</v>
      </c>
      <c r="K952" s="303">
        <v>42185</v>
      </c>
      <c r="L952" s="284">
        <v>12</v>
      </c>
      <c r="M952" s="304">
        <v>16210</v>
      </c>
      <c r="N952" s="304">
        <v>1662</v>
      </c>
      <c r="O952" s="304">
        <v>35</v>
      </c>
      <c r="P952" s="304">
        <v>0</v>
      </c>
      <c r="Q952" s="304">
        <v>3097</v>
      </c>
      <c r="R952" s="304">
        <v>14775</v>
      </c>
      <c r="S952" s="305">
        <v>-1435</v>
      </c>
      <c r="T952" s="306">
        <v>-0.09</v>
      </c>
      <c r="U952" s="305">
        <v>220779</v>
      </c>
      <c r="V952" s="305">
        <v>235660</v>
      </c>
      <c r="W952" s="307">
        <v>7.0000000000000007E-2</v>
      </c>
      <c r="X952" s="317">
        <v>5044</v>
      </c>
      <c r="Y952" s="309">
        <v>0.34</v>
      </c>
      <c r="Z952" s="305">
        <v>113082</v>
      </c>
      <c r="AA952" s="309">
        <v>0.48</v>
      </c>
    </row>
    <row r="953" spans="1:27" s="287" customFormat="1" ht="13.15" customHeight="1">
      <c r="A953" s="301">
        <v>42185</v>
      </c>
      <c r="B953" s="302" t="s">
        <v>422</v>
      </c>
      <c r="C953" s="302" t="s">
        <v>171</v>
      </c>
      <c r="F953" s="302" t="s">
        <v>423</v>
      </c>
      <c r="G953" s="302">
        <v>18159499614</v>
      </c>
      <c r="H953" s="302" t="s">
        <v>424</v>
      </c>
      <c r="I953" s="302" t="s">
        <v>168</v>
      </c>
      <c r="J953" s="302" t="s">
        <v>181</v>
      </c>
      <c r="K953" s="303">
        <v>42185</v>
      </c>
      <c r="L953" s="284">
        <v>12</v>
      </c>
      <c r="M953" s="304">
        <v>24931</v>
      </c>
      <c r="N953" s="304">
        <v>2325</v>
      </c>
      <c r="O953" s="304">
        <v>194</v>
      </c>
      <c r="P953" s="304">
        <v>0</v>
      </c>
      <c r="Q953" s="304">
        <v>1691</v>
      </c>
      <c r="R953" s="304">
        <v>25565</v>
      </c>
      <c r="S953" s="305">
        <v>634</v>
      </c>
      <c r="T953" s="306">
        <v>0.03</v>
      </c>
      <c r="U953" s="305">
        <v>532500</v>
      </c>
      <c r="V953" s="305">
        <v>637648</v>
      </c>
      <c r="W953" s="307">
        <v>0.2</v>
      </c>
      <c r="X953" s="317">
        <v>1940</v>
      </c>
      <c r="Y953" s="309">
        <v>0.08</v>
      </c>
      <c r="Z953" s="305">
        <v>15028</v>
      </c>
      <c r="AA953" s="309">
        <v>0.02</v>
      </c>
    </row>
    <row r="954" spans="1:27" s="287" customFormat="1" ht="13.15" customHeight="1">
      <c r="A954" s="301">
        <v>42185</v>
      </c>
      <c r="B954" s="302" t="s">
        <v>444</v>
      </c>
      <c r="C954" s="302" t="s">
        <v>171</v>
      </c>
      <c r="F954" s="302" t="s">
        <v>508</v>
      </c>
      <c r="G954" s="302">
        <v>16095780345</v>
      </c>
      <c r="H954" s="302" t="s">
        <v>509</v>
      </c>
      <c r="I954" s="302" t="s">
        <v>176</v>
      </c>
      <c r="J954" s="302" t="s">
        <v>177</v>
      </c>
      <c r="K954" s="303">
        <v>42185</v>
      </c>
      <c r="L954" s="284">
        <v>12</v>
      </c>
      <c r="M954" s="304">
        <v>2921</v>
      </c>
      <c r="N954" s="304">
        <v>157</v>
      </c>
      <c r="O954" s="304">
        <v>37</v>
      </c>
      <c r="P954" s="304">
        <v>0</v>
      </c>
      <c r="Q954" s="304">
        <v>166</v>
      </c>
      <c r="R954" s="304">
        <v>2912</v>
      </c>
      <c r="S954" s="305">
        <v>-9</v>
      </c>
      <c r="T954" s="306">
        <v>0</v>
      </c>
      <c r="U954" s="305">
        <v>214168</v>
      </c>
      <c r="V954" s="305">
        <v>241931</v>
      </c>
      <c r="W954" s="307">
        <v>0.13</v>
      </c>
      <c r="X954" s="317">
        <v>204</v>
      </c>
      <c r="Y954" s="309">
        <v>7.0000000000000007E-2</v>
      </c>
      <c r="Z954" s="305">
        <v>21925</v>
      </c>
      <c r="AA954" s="309">
        <v>0.09</v>
      </c>
    </row>
    <row r="955" spans="1:27" s="287" customFormat="1" ht="13.15" customHeight="1">
      <c r="A955" s="301">
        <v>42185</v>
      </c>
      <c r="B955" s="302" t="s">
        <v>447</v>
      </c>
      <c r="C955" s="302" t="s">
        <v>171</v>
      </c>
      <c r="D955" s="287" t="s">
        <v>165</v>
      </c>
      <c r="E955" s="287">
        <v>7</v>
      </c>
      <c r="F955" s="302" t="s">
        <v>448</v>
      </c>
      <c r="G955" s="302">
        <v>81236903448</v>
      </c>
      <c r="H955" s="302" t="s">
        <v>449</v>
      </c>
      <c r="I955" s="302" t="s">
        <v>168</v>
      </c>
      <c r="J955" s="302" t="s">
        <v>169</v>
      </c>
      <c r="K955" s="303">
        <v>42185</v>
      </c>
      <c r="L955" s="284">
        <v>12</v>
      </c>
      <c r="M955" s="304">
        <v>199046</v>
      </c>
      <c r="N955" s="304">
        <v>19900</v>
      </c>
      <c r="O955" s="304">
        <v>150</v>
      </c>
      <c r="P955" s="304">
        <v>0</v>
      </c>
      <c r="Q955" s="304">
        <v>23515</v>
      </c>
      <c r="R955" s="304">
        <v>195431</v>
      </c>
      <c r="S955" s="305">
        <v>-3615</v>
      </c>
      <c r="T955" s="306">
        <v>-0.02</v>
      </c>
      <c r="U955" s="305">
        <v>268443</v>
      </c>
      <c r="V955" s="305">
        <v>723640</v>
      </c>
      <c r="W955" s="307">
        <v>1.7</v>
      </c>
      <c r="X955" s="317">
        <v>1439</v>
      </c>
      <c r="Y955" s="309">
        <v>0.01</v>
      </c>
      <c r="Z955" s="305">
        <v>52322</v>
      </c>
      <c r="AA955" s="309">
        <v>7.0000000000000007E-2</v>
      </c>
    </row>
    <row r="956" spans="1:27" s="287" customFormat="1" ht="13.15" customHeight="1">
      <c r="A956" s="301">
        <v>42185</v>
      </c>
      <c r="B956" s="302" t="s">
        <v>510</v>
      </c>
      <c r="C956" s="302" t="s">
        <v>171</v>
      </c>
      <c r="F956" s="302" t="s">
        <v>511</v>
      </c>
      <c r="G956" s="302">
        <v>51469547458</v>
      </c>
      <c r="H956" s="302" t="s">
        <v>493</v>
      </c>
      <c r="I956" s="302" t="s">
        <v>176</v>
      </c>
      <c r="J956" s="302" t="s">
        <v>169</v>
      </c>
      <c r="K956" s="303">
        <v>42185</v>
      </c>
      <c r="L956" s="284">
        <v>12</v>
      </c>
      <c r="M956" s="304">
        <v>821</v>
      </c>
      <c r="N956" s="304">
        <v>133</v>
      </c>
      <c r="O956" s="304">
        <v>0</v>
      </c>
      <c r="P956" s="304">
        <v>0</v>
      </c>
      <c r="Q956" s="304">
        <v>108</v>
      </c>
      <c r="R956" s="304">
        <v>846</v>
      </c>
      <c r="S956" s="305">
        <v>25</v>
      </c>
      <c r="T956" s="306">
        <v>0.03</v>
      </c>
      <c r="U956" s="305">
        <v>9323</v>
      </c>
      <c r="V956" s="305">
        <v>26481</v>
      </c>
      <c r="W956" s="307">
        <v>1.84</v>
      </c>
      <c r="X956" s="313" t="s">
        <v>769</v>
      </c>
      <c r="Y956" s="314" t="s">
        <v>769</v>
      </c>
      <c r="Z956" s="315" t="s">
        <v>769</v>
      </c>
      <c r="AA956" s="314" t="s">
        <v>769</v>
      </c>
    </row>
    <row r="957" spans="1:27" s="287" customFormat="1" ht="13.15" customHeight="1">
      <c r="A957" s="301">
        <v>41820</v>
      </c>
      <c r="B957" s="302" t="s">
        <v>315</v>
      </c>
      <c r="C957" s="302" t="s">
        <v>171</v>
      </c>
      <c r="F957" s="302" t="s">
        <v>316</v>
      </c>
      <c r="G957" s="302">
        <v>30099320583</v>
      </c>
      <c r="H957" s="302" t="s">
        <v>265</v>
      </c>
      <c r="I957" s="302" t="s">
        <v>168</v>
      </c>
      <c r="J957" s="302" t="s">
        <v>169</v>
      </c>
      <c r="K957" s="303">
        <v>41820</v>
      </c>
      <c r="L957" s="284">
        <v>7</v>
      </c>
      <c r="M957" s="304">
        <v>0</v>
      </c>
      <c r="N957" s="304">
        <v>1974</v>
      </c>
      <c r="O957" s="304">
        <v>0</v>
      </c>
      <c r="P957" s="304">
        <v>1417</v>
      </c>
      <c r="Q957" s="304">
        <v>360</v>
      </c>
      <c r="R957" s="304">
        <v>1614</v>
      </c>
      <c r="S957" s="305">
        <v>1614</v>
      </c>
      <c r="T957" s="306"/>
      <c r="U957" s="305">
        <v>0</v>
      </c>
      <c r="V957" s="305">
        <v>9584</v>
      </c>
      <c r="W957" s="307"/>
      <c r="X957" s="317">
        <v>0</v>
      </c>
      <c r="Y957" s="309">
        <v>0</v>
      </c>
      <c r="Z957" s="305">
        <v>0</v>
      </c>
      <c r="AA957" s="309">
        <v>0</v>
      </c>
    </row>
    <row r="958" spans="1:27" s="287" customFormat="1" ht="13.15" customHeight="1">
      <c r="A958" s="301">
        <v>41820</v>
      </c>
      <c r="B958" s="302" t="s">
        <v>425</v>
      </c>
      <c r="C958" s="302" t="s">
        <v>171</v>
      </c>
      <c r="F958" s="302" t="s">
        <v>426</v>
      </c>
      <c r="G958" s="302">
        <v>73310248809</v>
      </c>
      <c r="H958" s="302" t="s">
        <v>427</v>
      </c>
      <c r="I958" s="302" t="s">
        <v>168</v>
      </c>
      <c r="J958" s="302" t="s">
        <v>169</v>
      </c>
      <c r="K958" s="303">
        <v>41820</v>
      </c>
      <c r="L958" s="284">
        <v>10</v>
      </c>
      <c r="M958" s="304">
        <v>0</v>
      </c>
      <c r="N958" s="304">
        <v>18662</v>
      </c>
      <c r="O958" s="304">
        <v>238</v>
      </c>
      <c r="P958" s="304">
        <v>0</v>
      </c>
      <c r="Q958" s="304">
        <v>652</v>
      </c>
      <c r="R958" s="304">
        <v>29438</v>
      </c>
      <c r="S958" s="305">
        <v>18010</v>
      </c>
      <c r="T958" s="306"/>
      <c r="U958" s="305">
        <v>0</v>
      </c>
      <c r="V958" s="305">
        <v>68028</v>
      </c>
      <c r="W958" s="307"/>
      <c r="X958" s="317">
        <v>432</v>
      </c>
      <c r="Y958" s="309">
        <v>0.01</v>
      </c>
      <c r="Z958" s="305">
        <v>4878</v>
      </c>
      <c r="AA958" s="309">
        <v>7.0000000000000007E-2</v>
      </c>
    </row>
    <row r="959" spans="1:27" s="287" customFormat="1" ht="13.15" customHeight="1">
      <c r="A959" s="301">
        <v>41820</v>
      </c>
      <c r="B959" s="302" t="s">
        <v>170</v>
      </c>
      <c r="C959" s="302" t="s">
        <v>171</v>
      </c>
      <c r="D959" s="287" t="s">
        <v>165</v>
      </c>
      <c r="E959" s="287">
        <v>6</v>
      </c>
      <c r="F959" s="302" t="s">
        <v>166</v>
      </c>
      <c r="G959" s="302">
        <v>78421957449</v>
      </c>
      <c r="H959" s="302" t="s">
        <v>167</v>
      </c>
      <c r="I959" s="302" t="s">
        <v>168</v>
      </c>
      <c r="J959" s="302" t="s">
        <v>169</v>
      </c>
      <c r="K959" s="303">
        <v>41820</v>
      </c>
      <c r="L959" s="284">
        <v>1</v>
      </c>
      <c r="M959" s="304">
        <v>0</v>
      </c>
      <c r="N959" s="304">
        <v>10387</v>
      </c>
      <c r="O959" s="304">
        <v>20</v>
      </c>
      <c r="P959" s="304">
        <v>0</v>
      </c>
      <c r="Q959" s="304">
        <v>30827</v>
      </c>
      <c r="R959" s="304">
        <v>38019</v>
      </c>
      <c r="S959" s="305">
        <v>-20440</v>
      </c>
      <c r="T959" s="306"/>
      <c r="U959" s="305">
        <v>0</v>
      </c>
      <c r="V959" s="305">
        <v>59431</v>
      </c>
      <c r="W959" s="307"/>
      <c r="X959" s="317">
        <v>1553</v>
      </c>
      <c r="Y959" s="309">
        <v>0.04</v>
      </c>
      <c r="Z959" s="305">
        <v>1681</v>
      </c>
      <c r="AA959" s="309">
        <v>0.03</v>
      </c>
    </row>
    <row r="960" spans="1:27" s="287" customFormat="1" ht="13.15" customHeight="1">
      <c r="A960" s="301">
        <v>41820</v>
      </c>
      <c r="B960" s="302" t="s">
        <v>163</v>
      </c>
      <c r="C960" s="302" t="s">
        <v>164</v>
      </c>
      <c r="D960" s="287" t="s">
        <v>165</v>
      </c>
      <c r="E960" s="287">
        <v>6</v>
      </c>
      <c r="F960" s="302" t="s">
        <v>428</v>
      </c>
      <c r="G960" s="302">
        <v>76514770399</v>
      </c>
      <c r="H960" s="302" t="s">
        <v>427</v>
      </c>
      <c r="I960" s="302" t="s">
        <v>168</v>
      </c>
      <c r="J960" s="302" t="s">
        <v>169</v>
      </c>
      <c r="K960" s="303">
        <v>41820</v>
      </c>
      <c r="L960" s="284">
        <v>7</v>
      </c>
      <c r="M960" s="304">
        <v>0</v>
      </c>
      <c r="N960" s="304">
        <v>592</v>
      </c>
      <c r="O960" s="304">
        <v>82</v>
      </c>
      <c r="P960" s="304">
        <v>0</v>
      </c>
      <c r="Q960" s="304">
        <v>105</v>
      </c>
      <c r="R960" s="304">
        <v>1814</v>
      </c>
      <c r="S960" s="305">
        <v>487</v>
      </c>
      <c r="T960" s="306"/>
      <c r="U960" s="305">
        <v>0</v>
      </c>
      <c r="V960" s="305">
        <v>7433</v>
      </c>
      <c r="W960" s="307"/>
      <c r="X960" s="313" t="s">
        <v>769</v>
      </c>
      <c r="Y960" s="314" t="s">
        <v>769</v>
      </c>
      <c r="Z960" s="315" t="s">
        <v>769</v>
      </c>
      <c r="AA960" s="314" t="s">
        <v>769</v>
      </c>
    </row>
    <row r="961" spans="1:27" s="287" customFormat="1" ht="13.15" customHeight="1">
      <c r="A961" s="301">
        <v>41820</v>
      </c>
      <c r="B961" s="302" t="s">
        <v>429</v>
      </c>
      <c r="C961" s="302" t="s">
        <v>171</v>
      </c>
      <c r="D961" s="287" t="s">
        <v>165</v>
      </c>
      <c r="E961" s="287">
        <v>6</v>
      </c>
      <c r="F961" s="302" t="s">
        <v>428</v>
      </c>
      <c r="G961" s="302">
        <v>76514770399</v>
      </c>
      <c r="H961" s="302" t="s">
        <v>427</v>
      </c>
      <c r="I961" s="302" t="s">
        <v>168</v>
      </c>
      <c r="J961" s="302" t="s">
        <v>169</v>
      </c>
      <c r="K961" s="303">
        <v>41820</v>
      </c>
      <c r="L961" s="284">
        <v>10</v>
      </c>
      <c r="M961" s="304">
        <v>0</v>
      </c>
      <c r="N961" s="304">
        <v>132667</v>
      </c>
      <c r="O961" s="304">
        <v>2994</v>
      </c>
      <c r="P961" s="304">
        <v>0</v>
      </c>
      <c r="Q961" s="304">
        <v>12126</v>
      </c>
      <c r="R961" s="304">
        <v>278949</v>
      </c>
      <c r="S961" s="305">
        <v>120541</v>
      </c>
      <c r="T961" s="306"/>
      <c r="U961" s="305">
        <v>0</v>
      </c>
      <c r="V961" s="305">
        <v>800383</v>
      </c>
      <c r="W961" s="307"/>
      <c r="X961" s="317">
        <v>614</v>
      </c>
      <c r="Y961" s="309">
        <v>0</v>
      </c>
      <c r="Z961" s="305">
        <v>4944</v>
      </c>
      <c r="AA961" s="309">
        <v>0.01</v>
      </c>
    </row>
    <row r="962" spans="1:27" s="287" customFormat="1" ht="13.15" customHeight="1">
      <c r="A962" s="301">
        <v>41820</v>
      </c>
      <c r="B962" s="302" t="s">
        <v>430</v>
      </c>
      <c r="C962" s="302" t="s">
        <v>164</v>
      </c>
      <c r="D962" s="287" t="s">
        <v>165</v>
      </c>
      <c r="E962" s="287">
        <v>4</v>
      </c>
      <c r="F962" s="302" t="s">
        <v>428</v>
      </c>
      <c r="G962" s="302">
        <v>76514770399</v>
      </c>
      <c r="H962" s="302" t="s">
        <v>427</v>
      </c>
      <c r="I962" s="302" t="s">
        <v>168</v>
      </c>
      <c r="J962" s="302" t="s">
        <v>169</v>
      </c>
      <c r="K962" s="303">
        <v>41820</v>
      </c>
      <c r="L962" s="284">
        <v>7</v>
      </c>
      <c r="M962" s="304">
        <v>0</v>
      </c>
      <c r="N962" s="304">
        <v>631</v>
      </c>
      <c r="O962" s="304">
        <v>69</v>
      </c>
      <c r="P962" s="304">
        <v>0</v>
      </c>
      <c r="Q962" s="304">
        <v>100</v>
      </c>
      <c r="R962" s="304">
        <v>2602</v>
      </c>
      <c r="S962" s="305">
        <v>531</v>
      </c>
      <c r="T962" s="306"/>
      <c r="U962" s="305">
        <v>0</v>
      </c>
      <c r="V962" s="305">
        <v>96025</v>
      </c>
      <c r="W962" s="307"/>
      <c r="X962" s="313" t="s">
        <v>769</v>
      </c>
      <c r="Y962" s="314" t="s">
        <v>769</v>
      </c>
      <c r="Z962" s="315" t="s">
        <v>769</v>
      </c>
      <c r="AA962" s="314" t="s">
        <v>769</v>
      </c>
    </row>
    <row r="963" spans="1:27" s="287" customFormat="1" ht="13.15" customHeight="1">
      <c r="A963" s="301">
        <v>41820</v>
      </c>
      <c r="B963" s="302" t="s">
        <v>431</v>
      </c>
      <c r="C963" s="302" t="s">
        <v>164</v>
      </c>
      <c r="D963" s="287" t="s">
        <v>165</v>
      </c>
      <c r="E963" s="287">
        <v>6</v>
      </c>
      <c r="F963" s="302" t="s">
        <v>428</v>
      </c>
      <c r="G963" s="302">
        <v>76514770399</v>
      </c>
      <c r="H963" s="302" t="s">
        <v>427</v>
      </c>
      <c r="I963" s="302" t="s">
        <v>168</v>
      </c>
      <c r="J963" s="302" t="s">
        <v>169</v>
      </c>
      <c r="K963" s="303">
        <v>41820</v>
      </c>
      <c r="L963" s="284">
        <v>7</v>
      </c>
      <c r="M963" s="304">
        <v>0</v>
      </c>
      <c r="N963" s="304">
        <v>5108</v>
      </c>
      <c r="O963" s="304">
        <v>1533</v>
      </c>
      <c r="P963" s="304">
        <v>0</v>
      </c>
      <c r="Q963" s="304">
        <v>1671</v>
      </c>
      <c r="R963" s="304">
        <v>5053</v>
      </c>
      <c r="S963" s="305">
        <v>3437</v>
      </c>
      <c r="T963" s="306"/>
      <c r="U963" s="305">
        <v>0</v>
      </c>
      <c r="V963" s="305">
        <v>11451</v>
      </c>
      <c r="W963" s="307"/>
      <c r="X963" s="313" t="s">
        <v>769</v>
      </c>
      <c r="Y963" s="314" t="s">
        <v>769</v>
      </c>
      <c r="Z963" s="315" t="s">
        <v>769</v>
      </c>
      <c r="AA963" s="314" t="s">
        <v>769</v>
      </c>
    </row>
    <row r="964" spans="1:27" s="287" customFormat="1" ht="13.15" customHeight="1">
      <c r="A964" s="301">
        <v>41820</v>
      </c>
      <c r="B964" s="302" t="s">
        <v>360</v>
      </c>
      <c r="C964" s="302" t="s">
        <v>164</v>
      </c>
      <c r="F964" s="302" t="s">
        <v>428</v>
      </c>
      <c r="G964" s="302">
        <v>76514770399</v>
      </c>
      <c r="H964" s="302" t="s">
        <v>427</v>
      </c>
      <c r="I964" s="302" t="s">
        <v>168</v>
      </c>
      <c r="J964" s="302" t="s">
        <v>169</v>
      </c>
      <c r="K964" s="303">
        <v>41820</v>
      </c>
      <c r="L964" s="284">
        <v>7</v>
      </c>
      <c r="M964" s="304">
        <v>0</v>
      </c>
      <c r="N964" s="304">
        <v>448</v>
      </c>
      <c r="O964" s="304">
        <v>132</v>
      </c>
      <c r="P964" s="304">
        <v>0</v>
      </c>
      <c r="Q964" s="304">
        <v>91</v>
      </c>
      <c r="R964" s="304">
        <v>1158</v>
      </c>
      <c r="S964" s="305">
        <v>357</v>
      </c>
      <c r="T964" s="306"/>
      <c r="U964" s="305">
        <v>0</v>
      </c>
      <c r="V964" s="305">
        <v>55642</v>
      </c>
      <c r="W964" s="307"/>
      <c r="X964" s="313" t="s">
        <v>769</v>
      </c>
      <c r="Y964" s="314" t="s">
        <v>769</v>
      </c>
      <c r="Z964" s="315" t="s">
        <v>769</v>
      </c>
      <c r="AA964" s="314" t="s">
        <v>769</v>
      </c>
    </row>
    <row r="965" spans="1:27" s="287" customFormat="1" ht="13.15" customHeight="1">
      <c r="A965" s="301">
        <v>41820</v>
      </c>
      <c r="B965" s="302" t="s">
        <v>401</v>
      </c>
      <c r="C965" s="302" t="s">
        <v>164</v>
      </c>
      <c r="D965" s="287" t="s">
        <v>165</v>
      </c>
      <c r="E965" s="287">
        <v>5</v>
      </c>
      <c r="F965" s="302" t="s">
        <v>428</v>
      </c>
      <c r="G965" s="302">
        <v>76514770399</v>
      </c>
      <c r="H965" s="302" t="s">
        <v>427</v>
      </c>
      <c r="I965" s="302" t="s">
        <v>168</v>
      </c>
      <c r="J965" s="302" t="s">
        <v>169</v>
      </c>
      <c r="K965" s="303">
        <v>41820</v>
      </c>
      <c r="L965" s="284">
        <v>7</v>
      </c>
      <c r="M965" s="304">
        <v>0</v>
      </c>
      <c r="N965" s="304">
        <v>669</v>
      </c>
      <c r="O965" s="304">
        <v>140</v>
      </c>
      <c r="P965" s="304">
        <v>0</v>
      </c>
      <c r="Q965" s="304">
        <v>172</v>
      </c>
      <c r="R965" s="304">
        <v>3911</v>
      </c>
      <c r="S965" s="305">
        <v>497</v>
      </c>
      <c r="T965" s="306"/>
      <c r="U965" s="305">
        <v>0</v>
      </c>
      <c r="V965" s="305">
        <v>227649</v>
      </c>
      <c r="W965" s="307"/>
      <c r="X965" s="313" t="s">
        <v>769</v>
      </c>
      <c r="Y965" s="314" t="s">
        <v>769</v>
      </c>
      <c r="Z965" s="315" t="s">
        <v>769</v>
      </c>
      <c r="AA965" s="314" t="s">
        <v>769</v>
      </c>
    </row>
    <row r="966" spans="1:27" s="287" customFormat="1" ht="13.15" customHeight="1">
      <c r="A966" s="301">
        <v>41820</v>
      </c>
      <c r="B966" s="302" t="s">
        <v>318</v>
      </c>
      <c r="C966" s="302" t="s">
        <v>164</v>
      </c>
      <c r="F966" s="302" t="s">
        <v>428</v>
      </c>
      <c r="G966" s="302">
        <v>76514770399</v>
      </c>
      <c r="H966" s="302" t="s">
        <v>427</v>
      </c>
      <c r="I966" s="302" t="s">
        <v>168</v>
      </c>
      <c r="J966" s="302" t="s">
        <v>169</v>
      </c>
      <c r="K966" s="303">
        <v>41820</v>
      </c>
      <c r="L966" s="284">
        <v>7</v>
      </c>
      <c r="M966" s="304">
        <v>0</v>
      </c>
      <c r="N966" s="304">
        <v>1482</v>
      </c>
      <c r="O966" s="304">
        <v>202</v>
      </c>
      <c r="P966" s="304">
        <v>0</v>
      </c>
      <c r="Q966" s="304">
        <v>250</v>
      </c>
      <c r="R966" s="304">
        <v>4281</v>
      </c>
      <c r="S966" s="305">
        <v>1232</v>
      </c>
      <c r="T966" s="306"/>
      <c r="U966" s="305">
        <v>0</v>
      </c>
      <c r="V966" s="305">
        <v>191234</v>
      </c>
      <c r="W966" s="307"/>
      <c r="X966" s="313" t="s">
        <v>769</v>
      </c>
      <c r="Y966" s="314" t="s">
        <v>769</v>
      </c>
      <c r="Z966" s="315" t="s">
        <v>769</v>
      </c>
      <c r="AA966" s="314" t="s">
        <v>769</v>
      </c>
    </row>
    <row r="967" spans="1:27" s="287" customFormat="1" ht="13.15" customHeight="1">
      <c r="A967" s="301">
        <v>41820</v>
      </c>
      <c r="B967" s="302" t="s">
        <v>319</v>
      </c>
      <c r="C967" s="302" t="s">
        <v>164</v>
      </c>
      <c r="F967" s="302" t="s">
        <v>428</v>
      </c>
      <c r="G967" s="302">
        <v>76514770399</v>
      </c>
      <c r="H967" s="302" t="s">
        <v>427</v>
      </c>
      <c r="I967" s="302" t="s">
        <v>168</v>
      </c>
      <c r="J967" s="302" t="s">
        <v>169</v>
      </c>
      <c r="K967" s="303">
        <v>41820</v>
      </c>
      <c r="L967" s="284">
        <v>7</v>
      </c>
      <c r="M967" s="304">
        <v>0</v>
      </c>
      <c r="N967" s="304">
        <v>3796</v>
      </c>
      <c r="O967" s="304">
        <v>233</v>
      </c>
      <c r="P967" s="304">
        <v>0</v>
      </c>
      <c r="Q967" s="304">
        <v>860</v>
      </c>
      <c r="R967" s="304">
        <v>22963</v>
      </c>
      <c r="S967" s="305">
        <v>2936</v>
      </c>
      <c r="T967" s="306"/>
      <c r="U967" s="305">
        <v>0</v>
      </c>
      <c r="V967" s="305">
        <v>123148</v>
      </c>
      <c r="W967" s="307"/>
      <c r="X967" s="313" t="s">
        <v>769</v>
      </c>
      <c r="Y967" s="314" t="s">
        <v>769</v>
      </c>
      <c r="Z967" s="315" t="s">
        <v>769</v>
      </c>
      <c r="AA967" s="314" t="s">
        <v>769</v>
      </c>
    </row>
    <row r="968" spans="1:27" s="287" customFormat="1" ht="13.15" customHeight="1">
      <c r="A968" s="301">
        <v>41820</v>
      </c>
      <c r="B968" s="302" t="s">
        <v>173</v>
      </c>
      <c r="C968" s="302" t="s">
        <v>171</v>
      </c>
      <c r="F968" s="302" t="s">
        <v>174</v>
      </c>
      <c r="G968" s="302">
        <v>83810127567</v>
      </c>
      <c r="H968" s="302" t="s">
        <v>175</v>
      </c>
      <c r="I968" s="302" t="s">
        <v>176</v>
      </c>
      <c r="J968" s="302" t="s">
        <v>177</v>
      </c>
      <c r="K968" s="303">
        <v>41639</v>
      </c>
      <c r="L968" s="284">
        <v>2</v>
      </c>
      <c r="M968" s="304">
        <v>0</v>
      </c>
      <c r="N968" s="304">
        <v>0</v>
      </c>
      <c r="O968" s="304">
        <v>0</v>
      </c>
      <c r="P968" s="304">
        <v>0</v>
      </c>
      <c r="Q968" s="304">
        <v>0</v>
      </c>
      <c r="R968" s="304">
        <v>0</v>
      </c>
      <c r="S968" s="305">
        <v>0</v>
      </c>
      <c r="T968" s="306"/>
      <c r="U968" s="305">
        <v>0</v>
      </c>
      <c r="V968" s="305">
        <v>0</v>
      </c>
      <c r="W968" s="307"/>
      <c r="X968" s="317">
        <v>0</v>
      </c>
      <c r="Y968" s="309"/>
      <c r="Z968" s="305">
        <v>0</v>
      </c>
      <c r="AA968" s="309"/>
    </row>
    <row r="969" spans="1:27" s="287" customFormat="1" ht="13.15" customHeight="1">
      <c r="A969" s="301">
        <v>41820</v>
      </c>
      <c r="B969" s="302" t="s">
        <v>361</v>
      </c>
      <c r="C969" s="302" t="s">
        <v>171</v>
      </c>
      <c r="D969" s="287" t="s">
        <v>165</v>
      </c>
      <c r="E969" s="287">
        <v>7</v>
      </c>
      <c r="F969" s="302" t="s">
        <v>362</v>
      </c>
      <c r="G969" s="302">
        <v>90194410365</v>
      </c>
      <c r="H969" s="302" t="s">
        <v>353</v>
      </c>
      <c r="I969" s="302" t="s">
        <v>168</v>
      </c>
      <c r="J969" s="302" t="s">
        <v>169</v>
      </c>
      <c r="K969" s="303">
        <v>41820</v>
      </c>
      <c r="L969" s="284">
        <v>11</v>
      </c>
      <c r="M969" s="304">
        <v>0</v>
      </c>
      <c r="N969" s="304">
        <v>53359</v>
      </c>
      <c r="O969" s="304">
        <v>2496</v>
      </c>
      <c r="P969" s="304">
        <v>0</v>
      </c>
      <c r="Q969" s="304">
        <v>5289</v>
      </c>
      <c r="R969" s="304">
        <v>48070</v>
      </c>
      <c r="S969" s="305">
        <v>48070</v>
      </c>
      <c r="T969" s="306"/>
      <c r="U969" s="305">
        <v>0</v>
      </c>
      <c r="V969" s="305">
        <v>211574</v>
      </c>
      <c r="W969" s="307"/>
      <c r="X969" s="317">
        <v>3570</v>
      </c>
      <c r="Y969" s="309">
        <v>7.0000000000000007E-2</v>
      </c>
      <c r="Z969" s="305">
        <v>76690</v>
      </c>
      <c r="AA969" s="309">
        <v>0.36</v>
      </c>
    </row>
    <row r="970" spans="1:27" s="287" customFormat="1" ht="13.15" customHeight="1">
      <c r="A970" s="301">
        <v>41820</v>
      </c>
      <c r="B970" s="302" t="s">
        <v>234</v>
      </c>
      <c r="C970" s="302" t="s">
        <v>171</v>
      </c>
      <c r="F970" s="302" t="s">
        <v>334</v>
      </c>
      <c r="G970" s="302">
        <v>24680629023</v>
      </c>
      <c r="H970" s="302" t="s">
        <v>335</v>
      </c>
      <c r="I970" s="302" t="s">
        <v>168</v>
      </c>
      <c r="J970" s="302" t="s">
        <v>188</v>
      </c>
      <c r="K970" s="303">
        <v>41820</v>
      </c>
      <c r="L970" s="284">
        <v>11</v>
      </c>
      <c r="M970" s="304">
        <v>79534</v>
      </c>
      <c r="N970" s="304">
        <v>5612</v>
      </c>
      <c r="O970" s="304">
        <v>74</v>
      </c>
      <c r="P970" s="304">
        <v>0</v>
      </c>
      <c r="Q970" s="304">
        <v>3270</v>
      </c>
      <c r="R970" s="304">
        <v>80683</v>
      </c>
      <c r="S970" s="305">
        <v>2342</v>
      </c>
      <c r="T970" s="306">
        <v>0.01</v>
      </c>
      <c r="U970" s="305">
        <v>3179263</v>
      </c>
      <c r="V970" s="305">
        <v>3663431</v>
      </c>
      <c r="W970" s="307">
        <v>0.15</v>
      </c>
      <c r="X970" s="317">
        <v>3118</v>
      </c>
      <c r="Y970" s="309">
        <v>0.04</v>
      </c>
      <c r="Z970" s="305">
        <v>49263</v>
      </c>
      <c r="AA970" s="309">
        <v>0.01</v>
      </c>
    </row>
    <row r="971" spans="1:27" s="287" customFormat="1" ht="13.15" customHeight="1">
      <c r="A971" s="301">
        <v>41820</v>
      </c>
      <c r="B971" s="302" t="s">
        <v>182</v>
      </c>
      <c r="C971" s="302" t="s">
        <v>171</v>
      </c>
      <c r="F971" s="302" t="s">
        <v>183</v>
      </c>
      <c r="G971" s="302">
        <v>49633667743</v>
      </c>
      <c r="H971" s="302" t="s">
        <v>184</v>
      </c>
      <c r="I971" s="302" t="s">
        <v>168</v>
      </c>
      <c r="J971" s="302" t="s">
        <v>169</v>
      </c>
      <c r="K971" s="303">
        <v>41820</v>
      </c>
      <c r="L971" s="284">
        <v>9</v>
      </c>
      <c r="M971" s="304">
        <v>0</v>
      </c>
      <c r="N971" s="304">
        <v>1901</v>
      </c>
      <c r="O971" s="304">
        <v>0</v>
      </c>
      <c r="P971" s="304">
        <v>0</v>
      </c>
      <c r="Q971" s="304">
        <v>592</v>
      </c>
      <c r="R971" s="304">
        <v>11523</v>
      </c>
      <c r="S971" s="305">
        <v>1309</v>
      </c>
      <c r="T971" s="306"/>
      <c r="U971" s="305">
        <v>0</v>
      </c>
      <c r="V971" s="305">
        <v>231941</v>
      </c>
      <c r="W971" s="307"/>
      <c r="X971" s="317">
        <v>6314</v>
      </c>
      <c r="Y971" s="309">
        <v>0.55000000000000004</v>
      </c>
      <c r="Z971" s="305">
        <v>124500</v>
      </c>
      <c r="AA971" s="309">
        <v>0.54</v>
      </c>
    </row>
    <row r="972" spans="1:27" s="287" customFormat="1" ht="13.15" customHeight="1">
      <c r="A972" s="301">
        <v>41820</v>
      </c>
      <c r="B972" s="302" t="s">
        <v>185</v>
      </c>
      <c r="C972" s="302" t="s">
        <v>171</v>
      </c>
      <c r="F972" s="302" t="s">
        <v>186</v>
      </c>
      <c r="G972" s="302">
        <v>28342064803</v>
      </c>
      <c r="H972" s="302" t="s">
        <v>187</v>
      </c>
      <c r="I972" s="302" t="s">
        <v>168</v>
      </c>
      <c r="J972" s="302" t="s">
        <v>188</v>
      </c>
      <c r="K972" s="303">
        <v>41820</v>
      </c>
      <c r="L972" s="284">
        <v>12</v>
      </c>
      <c r="M972" s="304">
        <v>59197</v>
      </c>
      <c r="N972" s="304">
        <v>7161</v>
      </c>
      <c r="O972" s="304">
        <v>1606</v>
      </c>
      <c r="P972" s="304">
        <v>0</v>
      </c>
      <c r="Q972" s="304">
        <v>9577</v>
      </c>
      <c r="R972" s="304">
        <v>56781</v>
      </c>
      <c r="S972" s="305">
        <v>-2416</v>
      </c>
      <c r="T972" s="306">
        <v>-0.04</v>
      </c>
      <c r="U972" s="305">
        <v>1058592</v>
      </c>
      <c r="V972" s="305">
        <v>1193393</v>
      </c>
      <c r="W972" s="307">
        <v>0.13</v>
      </c>
      <c r="X972" s="317">
        <v>52</v>
      </c>
      <c r="Y972" s="309">
        <v>0</v>
      </c>
      <c r="Z972" s="305">
        <v>1267</v>
      </c>
      <c r="AA972" s="309">
        <v>0</v>
      </c>
    </row>
    <row r="973" spans="1:27" s="287" customFormat="1" ht="13.15" customHeight="1">
      <c r="A973" s="301">
        <v>41820</v>
      </c>
      <c r="B973" s="302" t="s">
        <v>189</v>
      </c>
      <c r="C973" s="302" t="s">
        <v>171</v>
      </c>
      <c r="D973" s="287" t="s">
        <v>165</v>
      </c>
      <c r="E973" s="287">
        <v>8</v>
      </c>
      <c r="F973" s="302" t="s">
        <v>190</v>
      </c>
      <c r="G973" s="302">
        <v>60905115063</v>
      </c>
      <c r="H973" s="302" t="s">
        <v>366</v>
      </c>
      <c r="I973" s="302" t="s">
        <v>176</v>
      </c>
      <c r="J973" s="302" t="s">
        <v>181</v>
      </c>
      <c r="K973" s="303">
        <v>41820</v>
      </c>
      <c r="L973" s="284">
        <v>11</v>
      </c>
      <c r="M973" s="304">
        <v>0</v>
      </c>
      <c r="N973" s="304">
        <v>15736</v>
      </c>
      <c r="O973" s="304">
        <v>0</v>
      </c>
      <c r="P973" s="304">
        <v>0</v>
      </c>
      <c r="Q973" s="304">
        <v>7091</v>
      </c>
      <c r="R973" s="304">
        <v>449339</v>
      </c>
      <c r="S973" s="305">
        <v>8645</v>
      </c>
      <c r="T973" s="306"/>
      <c r="U973" s="305">
        <v>0</v>
      </c>
      <c r="V973" s="305">
        <v>23886660</v>
      </c>
      <c r="W973" s="307"/>
      <c r="X973" s="317">
        <v>605</v>
      </c>
      <c r="Y973" s="309">
        <v>0</v>
      </c>
      <c r="Z973" s="305">
        <v>79055</v>
      </c>
      <c r="AA973" s="309">
        <v>0</v>
      </c>
    </row>
    <row r="974" spans="1:27" s="287" customFormat="1" ht="13.15" customHeight="1">
      <c r="A974" s="301">
        <v>41820</v>
      </c>
      <c r="B974" s="302" t="s">
        <v>194</v>
      </c>
      <c r="C974" s="302" t="s">
        <v>171</v>
      </c>
      <c r="F974" s="302" t="s">
        <v>195</v>
      </c>
      <c r="G974" s="302">
        <v>65714394898</v>
      </c>
      <c r="H974" s="302" t="s">
        <v>196</v>
      </c>
      <c r="I974" s="302" t="s">
        <v>168</v>
      </c>
      <c r="J974" s="302" t="s">
        <v>188</v>
      </c>
      <c r="K974" s="303">
        <v>41820</v>
      </c>
      <c r="L974" s="284">
        <v>12</v>
      </c>
      <c r="M974" s="304">
        <v>0</v>
      </c>
      <c r="N974" s="304">
        <v>2198499</v>
      </c>
      <c r="O974" s="304">
        <v>64146</v>
      </c>
      <c r="P974" s="304">
        <v>15928</v>
      </c>
      <c r="Q974" s="304">
        <v>204397</v>
      </c>
      <c r="R974" s="304">
        <v>1994102</v>
      </c>
      <c r="S974" s="305">
        <v>1994102</v>
      </c>
      <c r="T974" s="306"/>
      <c r="U974" s="305">
        <v>0</v>
      </c>
      <c r="V974" s="305">
        <v>55156229</v>
      </c>
      <c r="W974" s="307"/>
      <c r="X974" s="317">
        <v>8186</v>
      </c>
      <c r="Y974" s="309">
        <v>0</v>
      </c>
      <c r="Z974" s="305">
        <v>349417</v>
      </c>
      <c r="AA974" s="309">
        <v>0.01</v>
      </c>
    </row>
    <row r="975" spans="1:27" s="287" customFormat="1" ht="13.15" customHeight="1">
      <c r="A975" s="301">
        <v>41820</v>
      </c>
      <c r="B975" s="302" t="s">
        <v>472</v>
      </c>
      <c r="C975" s="302" t="s">
        <v>164</v>
      </c>
      <c r="F975" s="302" t="s">
        <v>195</v>
      </c>
      <c r="G975" s="302">
        <v>65714394898</v>
      </c>
      <c r="H975" s="302" t="s">
        <v>196</v>
      </c>
      <c r="I975" s="302" t="s">
        <v>168</v>
      </c>
      <c r="J975" s="302" t="s">
        <v>188</v>
      </c>
      <c r="K975" s="303">
        <v>41820</v>
      </c>
      <c r="L975" s="284">
        <v>7</v>
      </c>
      <c r="M975" s="304">
        <v>0</v>
      </c>
      <c r="N975" s="304">
        <v>5726</v>
      </c>
      <c r="O975" s="304">
        <v>0</v>
      </c>
      <c r="P975" s="304">
        <v>0</v>
      </c>
      <c r="Q975" s="304">
        <v>308</v>
      </c>
      <c r="R975" s="304">
        <v>5418</v>
      </c>
      <c r="S975" s="305">
        <v>5418</v>
      </c>
      <c r="T975" s="306"/>
      <c r="U975" s="305">
        <v>0</v>
      </c>
      <c r="V975" s="305">
        <v>668025</v>
      </c>
      <c r="W975" s="307"/>
      <c r="X975" s="317">
        <v>844</v>
      </c>
      <c r="Y975" s="309">
        <v>0.16</v>
      </c>
      <c r="Z975" s="305">
        <v>73408</v>
      </c>
      <c r="AA975" s="309">
        <v>0.11</v>
      </c>
    </row>
    <row r="976" spans="1:27" s="287" customFormat="1" ht="13.15" customHeight="1">
      <c r="A976" s="301">
        <v>41820</v>
      </c>
      <c r="B976" s="302" t="s">
        <v>473</v>
      </c>
      <c r="C976" s="302" t="s">
        <v>164</v>
      </c>
      <c r="F976" s="302" t="s">
        <v>195</v>
      </c>
      <c r="G976" s="302">
        <v>65714394898</v>
      </c>
      <c r="H976" s="302" t="s">
        <v>196</v>
      </c>
      <c r="I976" s="302" t="s">
        <v>168</v>
      </c>
      <c r="J976" s="302" t="s">
        <v>188</v>
      </c>
      <c r="K976" s="303">
        <v>41820</v>
      </c>
      <c r="L976" s="284">
        <v>7</v>
      </c>
      <c r="M976" s="304">
        <v>0</v>
      </c>
      <c r="N976" s="304">
        <v>1175</v>
      </c>
      <c r="O976" s="304">
        <v>0</v>
      </c>
      <c r="P976" s="304">
        <v>0</v>
      </c>
      <c r="Q976" s="316" t="s">
        <v>769</v>
      </c>
      <c r="R976" s="316" t="s">
        <v>769</v>
      </c>
      <c r="S976" s="315" t="s">
        <v>769</v>
      </c>
      <c r="T976" s="318" t="s">
        <v>769</v>
      </c>
      <c r="U976" s="305">
        <v>0</v>
      </c>
      <c r="V976" s="315" t="s">
        <v>769</v>
      </c>
      <c r="W976" s="307"/>
      <c r="X976" s="317">
        <v>33</v>
      </c>
      <c r="Y976" s="309">
        <v>0.03</v>
      </c>
      <c r="Z976" s="305">
        <v>2837</v>
      </c>
      <c r="AA976" s="309">
        <v>0.04</v>
      </c>
    </row>
    <row r="977" spans="1:27" s="287" customFormat="1" ht="13.15" customHeight="1">
      <c r="A977" s="301">
        <v>41820</v>
      </c>
      <c r="B977" s="302" t="s">
        <v>450</v>
      </c>
      <c r="C977" s="302" t="s">
        <v>171</v>
      </c>
      <c r="F977" s="302" t="s">
        <v>451</v>
      </c>
      <c r="G977" s="302">
        <v>92398191503</v>
      </c>
      <c r="H977" s="302" t="s">
        <v>452</v>
      </c>
      <c r="I977" s="302" t="s">
        <v>168</v>
      </c>
      <c r="J977" s="302" t="s">
        <v>188</v>
      </c>
      <c r="K977" s="303">
        <v>41820</v>
      </c>
      <c r="L977" s="284">
        <v>10</v>
      </c>
      <c r="M977" s="304">
        <v>0</v>
      </c>
      <c r="N977" s="304">
        <v>178995</v>
      </c>
      <c r="O977" s="304">
        <v>315</v>
      </c>
      <c r="P977" s="304">
        <v>0</v>
      </c>
      <c r="Q977" s="304">
        <v>25795</v>
      </c>
      <c r="R977" s="304">
        <v>153200</v>
      </c>
      <c r="S977" s="305">
        <v>153200</v>
      </c>
      <c r="T977" s="306"/>
      <c r="U977" s="305">
        <v>0</v>
      </c>
      <c r="V977" s="305">
        <v>1394480</v>
      </c>
      <c r="W977" s="307"/>
      <c r="X977" s="317">
        <v>27</v>
      </c>
      <c r="Y977" s="309">
        <v>0</v>
      </c>
      <c r="Z977" s="305">
        <v>275</v>
      </c>
      <c r="AA977" s="309">
        <v>0</v>
      </c>
    </row>
    <row r="978" spans="1:27" s="287" customFormat="1" ht="13.15" customHeight="1">
      <c r="A978" s="301">
        <v>41820</v>
      </c>
      <c r="B978" s="302" t="s">
        <v>321</v>
      </c>
      <c r="C978" s="302" t="s">
        <v>171</v>
      </c>
      <c r="F978" s="302" t="s">
        <v>322</v>
      </c>
      <c r="G978" s="302">
        <v>84421446069</v>
      </c>
      <c r="H978" s="302" t="s">
        <v>323</v>
      </c>
      <c r="I978" s="302" t="s">
        <v>168</v>
      </c>
      <c r="J978" s="302" t="s">
        <v>181</v>
      </c>
      <c r="K978" s="303">
        <v>41820</v>
      </c>
      <c r="L978" s="284">
        <v>12</v>
      </c>
      <c r="M978" s="304">
        <v>0</v>
      </c>
      <c r="N978" s="304">
        <v>592</v>
      </c>
      <c r="O978" s="304">
        <v>0</v>
      </c>
      <c r="P978" s="304">
        <v>0</v>
      </c>
      <c r="Q978" s="304">
        <v>348</v>
      </c>
      <c r="R978" s="304">
        <v>4862</v>
      </c>
      <c r="S978" s="305">
        <v>244</v>
      </c>
      <c r="T978" s="306"/>
      <c r="U978" s="305">
        <v>0</v>
      </c>
      <c r="V978" s="305">
        <v>461186</v>
      </c>
      <c r="W978" s="307"/>
      <c r="X978" s="317">
        <v>2759</v>
      </c>
      <c r="Y978" s="309">
        <v>0.56999999999999995</v>
      </c>
      <c r="Z978" s="305">
        <v>290129</v>
      </c>
      <c r="AA978" s="309">
        <v>0.63</v>
      </c>
    </row>
    <row r="979" spans="1:27" s="287" customFormat="1" ht="13.15" customHeight="1">
      <c r="A979" s="301">
        <v>41820</v>
      </c>
      <c r="B979" s="302" t="s">
        <v>402</v>
      </c>
      <c r="C979" s="302" t="s">
        <v>171</v>
      </c>
      <c r="D979" s="287" t="s">
        <v>165</v>
      </c>
      <c r="E979" s="287">
        <v>2</v>
      </c>
      <c r="F979" s="302" t="s">
        <v>198</v>
      </c>
      <c r="G979" s="302">
        <v>53226460365</v>
      </c>
      <c r="H979" s="302" t="s">
        <v>199</v>
      </c>
      <c r="I979" s="302" t="s">
        <v>168</v>
      </c>
      <c r="J979" s="302" t="s">
        <v>181</v>
      </c>
      <c r="K979" s="303">
        <v>41820</v>
      </c>
      <c r="L979" s="284">
        <v>12</v>
      </c>
      <c r="M979" s="304">
        <v>0</v>
      </c>
      <c r="N979" s="304">
        <v>718048</v>
      </c>
      <c r="O979" s="304">
        <v>23053</v>
      </c>
      <c r="P979" s="304">
        <v>0</v>
      </c>
      <c r="Q979" s="304">
        <v>50177</v>
      </c>
      <c r="R979" s="304">
        <v>667871</v>
      </c>
      <c r="S979" s="305">
        <v>667871</v>
      </c>
      <c r="T979" s="306"/>
      <c r="U979" s="305">
        <v>0</v>
      </c>
      <c r="V979" s="305">
        <v>31327728</v>
      </c>
      <c r="W979" s="307"/>
      <c r="X979" s="317">
        <v>35767</v>
      </c>
      <c r="Y979" s="309">
        <v>0.05</v>
      </c>
      <c r="Z979" s="305">
        <v>3844091</v>
      </c>
      <c r="AA979" s="309">
        <v>0.12</v>
      </c>
    </row>
    <row r="980" spans="1:27" s="287" customFormat="1" ht="13.15" customHeight="1">
      <c r="A980" s="301">
        <v>41820</v>
      </c>
      <c r="B980" s="302" t="s">
        <v>488</v>
      </c>
      <c r="C980" s="302" t="s">
        <v>171</v>
      </c>
      <c r="F980" s="302" t="s">
        <v>489</v>
      </c>
      <c r="G980" s="302">
        <v>36338171504</v>
      </c>
      <c r="H980" s="302" t="s">
        <v>490</v>
      </c>
      <c r="I980" s="302" t="s">
        <v>176</v>
      </c>
      <c r="J980" s="302" t="s">
        <v>177</v>
      </c>
      <c r="K980" s="303">
        <v>41820</v>
      </c>
      <c r="L980" s="284">
        <v>6</v>
      </c>
      <c r="M980" s="304">
        <v>170</v>
      </c>
      <c r="N980" s="304">
        <v>29</v>
      </c>
      <c r="O980" s="304">
        <v>0</v>
      </c>
      <c r="P980" s="304">
        <v>0</v>
      </c>
      <c r="Q980" s="304">
        <v>43</v>
      </c>
      <c r="R980" s="304">
        <v>156</v>
      </c>
      <c r="S980" s="305">
        <v>-14</v>
      </c>
      <c r="T980" s="306">
        <v>-0.08</v>
      </c>
      <c r="U980" s="305">
        <v>1768</v>
      </c>
      <c r="V980" s="305">
        <v>1884</v>
      </c>
      <c r="W980" s="307">
        <v>7.0000000000000007E-2</v>
      </c>
      <c r="X980" s="317">
        <v>0</v>
      </c>
      <c r="Y980" s="309">
        <v>0</v>
      </c>
      <c r="Z980" s="305">
        <v>0</v>
      </c>
      <c r="AA980" s="309">
        <v>0</v>
      </c>
    </row>
    <row r="981" spans="1:27" s="287" customFormat="1" ht="13.15" customHeight="1">
      <c r="A981" s="301">
        <v>41820</v>
      </c>
      <c r="B981" s="302" t="s">
        <v>491</v>
      </c>
      <c r="C981" s="302" t="s">
        <v>171</v>
      </c>
      <c r="F981" s="302" t="s">
        <v>492</v>
      </c>
      <c r="G981" s="302">
        <v>30187082512</v>
      </c>
      <c r="H981" s="302" t="s">
        <v>493</v>
      </c>
      <c r="I981" s="302" t="s">
        <v>176</v>
      </c>
      <c r="J981" s="302" t="s">
        <v>169</v>
      </c>
      <c r="K981" s="303">
        <v>41820</v>
      </c>
      <c r="L981" s="284">
        <v>9</v>
      </c>
      <c r="M981" s="304">
        <v>0</v>
      </c>
      <c r="N981" s="304">
        <v>20482</v>
      </c>
      <c r="O981" s="304">
        <v>610</v>
      </c>
      <c r="P981" s="304">
        <v>0</v>
      </c>
      <c r="Q981" s="304">
        <v>1931</v>
      </c>
      <c r="R981" s="304">
        <v>18551</v>
      </c>
      <c r="S981" s="305">
        <v>18551</v>
      </c>
      <c r="T981" s="306"/>
      <c r="U981" s="305">
        <v>0</v>
      </c>
      <c r="V981" s="305">
        <v>132224</v>
      </c>
      <c r="W981" s="307"/>
      <c r="X981" s="317">
        <v>121</v>
      </c>
      <c r="Y981" s="309">
        <v>0.01</v>
      </c>
      <c r="Z981" s="305">
        <v>5175</v>
      </c>
      <c r="AA981" s="309">
        <v>0.04</v>
      </c>
    </row>
    <row r="982" spans="1:27" s="287" customFormat="1" ht="13.15" customHeight="1">
      <c r="A982" s="301">
        <v>41820</v>
      </c>
      <c r="B982" s="302" t="s">
        <v>367</v>
      </c>
      <c r="C982" s="302" t="s">
        <v>171</v>
      </c>
      <c r="F982" s="302" t="s">
        <v>368</v>
      </c>
      <c r="G982" s="302">
        <v>49620344668</v>
      </c>
      <c r="H982" s="302" t="s">
        <v>369</v>
      </c>
      <c r="I982" s="302" t="s">
        <v>176</v>
      </c>
      <c r="J982" s="302" t="s">
        <v>177</v>
      </c>
      <c r="K982" s="303">
        <v>41820</v>
      </c>
      <c r="L982" s="284">
        <v>12</v>
      </c>
      <c r="M982" s="304">
        <v>0</v>
      </c>
      <c r="N982" s="304">
        <v>3485</v>
      </c>
      <c r="O982" s="304">
        <v>3072</v>
      </c>
      <c r="P982" s="304">
        <v>0</v>
      </c>
      <c r="Q982" s="304">
        <v>360</v>
      </c>
      <c r="R982" s="304">
        <v>3125</v>
      </c>
      <c r="S982" s="305">
        <v>3125</v>
      </c>
      <c r="T982" s="306"/>
      <c r="U982" s="305">
        <v>0</v>
      </c>
      <c r="V982" s="305">
        <v>355949</v>
      </c>
      <c r="W982" s="307"/>
      <c r="X982" s="317">
        <v>596</v>
      </c>
      <c r="Y982" s="309">
        <v>0.19</v>
      </c>
      <c r="Z982" s="305">
        <v>39376</v>
      </c>
      <c r="AA982" s="309">
        <v>0.11</v>
      </c>
    </row>
    <row r="983" spans="1:27" s="287" customFormat="1" ht="13.15" customHeight="1">
      <c r="A983" s="301">
        <v>41820</v>
      </c>
      <c r="B983" s="302" t="s">
        <v>203</v>
      </c>
      <c r="C983" s="302" t="s">
        <v>171</v>
      </c>
      <c r="F983" s="302" t="s">
        <v>204</v>
      </c>
      <c r="G983" s="302">
        <v>85571332201</v>
      </c>
      <c r="H983" s="302" t="s">
        <v>205</v>
      </c>
      <c r="I983" s="302" t="s">
        <v>168</v>
      </c>
      <c r="J983" s="302" t="s">
        <v>188</v>
      </c>
      <c r="K983" s="303">
        <v>41820</v>
      </c>
      <c r="L983" s="284">
        <v>12</v>
      </c>
      <c r="M983" s="304">
        <v>75375</v>
      </c>
      <c r="N983" s="304">
        <v>5467</v>
      </c>
      <c r="O983" s="304">
        <v>2937</v>
      </c>
      <c r="P983" s="304">
        <v>0</v>
      </c>
      <c r="Q983" s="304">
        <v>7315</v>
      </c>
      <c r="R983" s="304">
        <v>73527</v>
      </c>
      <c r="S983" s="305">
        <v>-1848</v>
      </c>
      <c r="T983" s="306">
        <v>-0.02</v>
      </c>
      <c r="U983" s="305">
        <v>1921031</v>
      </c>
      <c r="V983" s="305">
        <v>2219427</v>
      </c>
      <c r="W983" s="307">
        <v>0.16</v>
      </c>
      <c r="X983" s="313" t="s">
        <v>769</v>
      </c>
      <c r="Y983" s="314" t="s">
        <v>769</v>
      </c>
      <c r="Z983" s="315" t="s">
        <v>769</v>
      </c>
      <c r="AA983" s="314" t="s">
        <v>769</v>
      </c>
    </row>
    <row r="984" spans="1:27" s="287" customFormat="1" ht="13.15" customHeight="1">
      <c r="A984" s="301">
        <v>41820</v>
      </c>
      <c r="B984" s="302" t="s">
        <v>207</v>
      </c>
      <c r="C984" s="302" t="s">
        <v>171</v>
      </c>
      <c r="F984" s="302" t="s">
        <v>302</v>
      </c>
      <c r="G984" s="302">
        <v>98172275725</v>
      </c>
      <c r="H984" s="302" t="s">
        <v>303</v>
      </c>
      <c r="I984" s="302" t="s">
        <v>168</v>
      </c>
      <c r="J984" s="302" t="s">
        <v>188</v>
      </c>
      <c r="K984" s="303">
        <v>41820</v>
      </c>
      <c r="L984" s="284">
        <v>12</v>
      </c>
      <c r="M984" s="304">
        <v>220845</v>
      </c>
      <c r="N984" s="304">
        <v>34689</v>
      </c>
      <c r="O984" s="304">
        <v>26683</v>
      </c>
      <c r="P984" s="304">
        <v>0</v>
      </c>
      <c r="Q984" s="304">
        <v>24488</v>
      </c>
      <c r="R984" s="304">
        <v>231046</v>
      </c>
      <c r="S984" s="305">
        <v>10201</v>
      </c>
      <c r="T984" s="306">
        <v>0.05</v>
      </c>
      <c r="U984" s="305">
        <v>5343441</v>
      </c>
      <c r="V984" s="305">
        <v>6718905</v>
      </c>
      <c r="W984" s="307">
        <v>0.26</v>
      </c>
      <c r="X984" s="317">
        <v>10689</v>
      </c>
      <c r="Y984" s="309">
        <v>0.05</v>
      </c>
      <c r="Z984" s="305">
        <v>370764</v>
      </c>
      <c r="AA984" s="309">
        <v>0.06</v>
      </c>
    </row>
    <row r="985" spans="1:27" s="287" customFormat="1" ht="13.15" customHeight="1">
      <c r="A985" s="301">
        <v>41820</v>
      </c>
      <c r="B985" s="302" t="s">
        <v>337</v>
      </c>
      <c r="C985" s="302" t="s">
        <v>171</v>
      </c>
      <c r="F985" s="302" t="s">
        <v>338</v>
      </c>
      <c r="G985" s="302">
        <v>66628776348</v>
      </c>
      <c r="H985" s="302" t="s">
        <v>339</v>
      </c>
      <c r="I985" s="302" t="s">
        <v>168</v>
      </c>
      <c r="J985" s="302" t="s">
        <v>188</v>
      </c>
      <c r="K985" s="303">
        <v>41820</v>
      </c>
      <c r="L985" s="284">
        <v>11</v>
      </c>
      <c r="M985" s="304">
        <v>0</v>
      </c>
      <c r="N985" s="304">
        <v>16801</v>
      </c>
      <c r="O985" s="304">
        <v>976</v>
      </c>
      <c r="P985" s="304">
        <v>0</v>
      </c>
      <c r="Q985" s="304">
        <v>1655</v>
      </c>
      <c r="R985" s="304">
        <v>15146</v>
      </c>
      <c r="S985" s="305">
        <v>15146</v>
      </c>
      <c r="T985" s="306"/>
      <c r="U985" s="305">
        <v>0</v>
      </c>
      <c r="V985" s="305">
        <v>517540</v>
      </c>
      <c r="W985" s="307"/>
      <c r="X985" s="317">
        <v>218</v>
      </c>
      <c r="Y985" s="309">
        <v>0.01</v>
      </c>
      <c r="Z985" s="305">
        <v>9274</v>
      </c>
      <c r="AA985" s="309">
        <v>0.02</v>
      </c>
    </row>
    <row r="986" spans="1:27" s="287" customFormat="1" ht="13.15" customHeight="1">
      <c r="A986" s="301">
        <v>41820</v>
      </c>
      <c r="B986" s="302" t="s">
        <v>370</v>
      </c>
      <c r="C986" s="302" t="s">
        <v>171</v>
      </c>
      <c r="F986" s="302" t="s">
        <v>371</v>
      </c>
      <c r="G986" s="302">
        <v>95275115088</v>
      </c>
      <c r="H986" s="302" t="s">
        <v>372</v>
      </c>
      <c r="I986" s="302" t="s">
        <v>168</v>
      </c>
      <c r="J986" s="302" t="s">
        <v>188</v>
      </c>
      <c r="K986" s="303">
        <v>41820</v>
      </c>
      <c r="L986" s="284">
        <v>11</v>
      </c>
      <c r="M986" s="304">
        <v>72939</v>
      </c>
      <c r="N986" s="304">
        <v>20080</v>
      </c>
      <c r="O986" s="304">
        <v>2102</v>
      </c>
      <c r="P986" s="304">
        <v>0</v>
      </c>
      <c r="Q986" s="304">
        <v>7742</v>
      </c>
      <c r="R986" s="304">
        <v>85277</v>
      </c>
      <c r="S986" s="305">
        <v>12338</v>
      </c>
      <c r="T986" s="306">
        <v>0.17</v>
      </c>
      <c r="U986" s="305">
        <v>1352626</v>
      </c>
      <c r="V986" s="305">
        <v>1615939</v>
      </c>
      <c r="W986" s="307">
        <v>0.19</v>
      </c>
      <c r="X986" s="317">
        <v>1583</v>
      </c>
      <c r="Y986" s="309">
        <v>0.02</v>
      </c>
      <c r="Z986" s="305">
        <v>37115</v>
      </c>
      <c r="AA986" s="309">
        <v>0.02</v>
      </c>
    </row>
    <row r="987" spans="1:27" s="287" customFormat="1" ht="13.15" customHeight="1">
      <c r="A987" s="301">
        <v>41820</v>
      </c>
      <c r="B987" s="302" t="s">
        <v>432</v>
      </c>
      <c r="C987" s="302" t="s">
        <v>171</v>
      </c>
      <c r="F987" s="302" t="s">
        <v>433</v>
      </c>
      <c r="G987" s="302">
        <v>12737334298</v>
      </c>
      <c r="H987" s="302" t="s">
        <v>434</v>
      </c>
      <c r="I987" s="302" t="s">
        <v>176</v>
      </c>
      <c r="J987" s="302" t="s">
        <v>188</v>
      </c>
      <c r="K987" s="303">
        <v>41820</v>
      </c>
      <c r="L987" s="284">
        <v>12</v>
      </c>
      <c r="M987" s="304">
        <v>0</v>
      </c>
      <c r="N987" s="304">
        <v>34280</v>
      </c>
      <c r="O987" s="316" t="s">
        <v>769</v>
      </c>
      <c r="P987" s="304">
        <v>0</v>
      </c>
      <c r="Q987" s="316" t="s">
        <v>769</v>
      </c>
      <c r="R987" s="316" t="s">
        <v>769</v>
      </c>
      <c r="S987" s="315" t="s">
        <v>769</v>
      </c>
      <c r="T987" s="318" t="s">
        <v>769</v>
      </c>
      <c r="U987" s="305">
        <v>0</v>
      </c>
      <c r="V987" s="315" t="s">
        <v>769</v>
      </c>
      <c r="W987" s="307"/>
      <c r="X987" s="317">
        <v>661</v>
      </c>
      <c r="Y987" s="309">
        <v>0.02</v>
      </c>
      <c r="Z987" s="305">
        <v>9727</v>
      </c>
      <c r="AA987" s="309">
        <v>0.03</v>
      </c>
    </row>
    <row r="988" spans="1:27" s="287" customFormat="1" ht="13.15" customHeight="1">
      <c r="A988" s="301">
        <v>41820</v>
      </c>
      <c r="B988" s="302" t="s">
        <v>209</v>
      </c>
      <c r="C988" s="302" t="s">
        <v>171</v>
      </c>
      <c r="D988" s="287" t="s">
        <v>165</v>
      </c>
      <c r="E988" s="287">
        <v>11</v>
      </c>
      <c r="F988" s="302" t="s">
        <v>210</v>
      </c>
      <c r="G988" s="302">
        <v>26458298557</v>
      </c>
      <c r="H988" s="302" t="s">
        <v>373</v>
      </c>
      <c r="I988" s="302" t="s">
        <v>168</v>
      </c>
      <c r="J988" s="302" t="s">
        <v>169</v>
      </c>
      <c r="K988" s="303">
        <v>41820</v>
      </c>
      <c r="L988" s="284">
        <v>12</v>
      </c>
      <c r="M988" s="304">
        <v>174012</v>
      </c>
      <c r="N988" s="304">
        <v>50185</v>
      </c>
      <c r="O988" s="304">
        <v>829</v>
      </c>
      <c r="P988" s="304">
        <v>0</v>
      </c>
      <c r="Q988" s="304">
        <v>30311</v>
      </c>
      <c r="R988" s="304">
        <v>272231</v>
      </c>
      <c r="S988" s="305">
        <v>19874</v>
      </c>
      <c r="T988" s="306">
        <v>0.56000000000000005</v>
      </c>
      <c r="U988" s="305">
        <v>136179</v>
      </c>
      <c r="V988" s="305">
        <v>1339024</v>
      </c>
      <c r="W988" s="307">
        <v>8.83</v>
      </c>
      <c r="X988" s="317">
        <v>82123</v>
      </c>
      <c r="Y988" s="309">
        <v>0.3</v>
      </c>
      <c r="Z988" s="305">
        <v>253764</v>
      </c>
      <c r="AA988" s="309">
        <v>0.19</v>
      </c>
    </row>
    <row r="989" spans="1:27" s="287" customFormat="1" ht="13.15" customHeight="1">
      <c r="A989" s="301">
        <v>41820</v>
      </c>
      <c r="B989" s="302" t="s">
        <v>456</v>
      </c>
      <c r="C989" s="302" t="s">
        <v>171</v>
      </c>
      <c r="F989" s="302" t="s">
        <v>457</v>
      </c>
      <c r="G989" s="302">
        <v>46921400504</v>
      </c>
      <c r="H989" s="302" t="s">
        <v>458</v>
      </c>
      <c r="I989" s="302" t="s">
        <v>176</v>
      </c>
      <c r="J989" s="302" t="s">
        <v>188</v>
      </c>
      <c r="K989" s="303">
        <v>41639</v>
      </c>
      <c r="L989" s="284">
        <v>10</v>
      </c>
      <c r="M989" s="304">
        <v>0</v>
      </c>
      <c r="N989" s="304">
        <v>57</v>
      </c>
      <c r="O989" s="304">
        <v>0</v>
      </c>
      <c r="P989" s="304">
        <v>0</v>
      </c>
      <c r="Q989" s="304">
        <v>0</v>
      </c>
      <c r="R989" s="304">
        <v>57</v>
      </c>
      <c r="S989" s="305">
        <v>57</v>
      </c>
      <c r="T989" s="306"/>
      <c r="U989" s="305">
        <v>0</v>
      </c>
      <c r="V989" s="305">
        <v>8</v>
      </c>
      <c r="W989" s="307"/>
      <c r="X989" s="313" t="s">
        <v>769</v>
      </c>
      <c r="Y989" s="314" t="s">
        <v>769</v>
      </c>
      <c r="Z989" s="315" t="s">
        <v>769</v>
      </c>
      <c r="AA989" s="314" t="s">
        <v>769</v>
      </c>
    </row>
    <row r="990" spans="1:27" s="287" customFormat="1" ht="13.15" customHeight="1">
      <c r="A990" s="301">
        <v>41820</v>
      </c>
      <c r="B990" s="302" t="s">
        <v>512</v>
      </c>
      <c r="C990" s="302" t="s">
        <v>171</v>
      </c>
      <c r="F990" s="302" t="s">
        <v>325</v>
      </c>
      <c r="G990" s="302">
        <v>24248426878</v>
      </c>
      <c r="H990" s="302" t="s">
        <v>326</v>
      </c>
      <c r="I990" s="302" t="s">
        <v>176</v>
      </c>
      <c r="J990" s="302" t="s">
        <v>177</v>
      </c>
      <c r="K990" s="303">
        <v>41820</v>
      </c>
      <c r="L990" s="284">
        <v>11</v>
      </c>
      <c r="M990" s="304">
        <v>53942</v>
      </c>
      <c r="N990" s="304">
        <v>6037</v>
      </c>
      <c r="O990" s="304">
        <v>0</v>
      </c>
      <c r="P990" s="304">
        <v>1272</v>
      </c>
      <c r="Q990" s="304">
        <v>4590</v>
      </c>
      <c r="R990" s="304">
        <v>57553</v>
      </c>
      <c r="S990" s="305">
        <v>1447</v>
      </c>
      <c r="T990" s="306">
        <v>7.0000000000000007E-2</v>
      </c>
      <c r="U990" s="305">
        <v>2742407</v>
      </c>
      <c r="V990" s="305">
        <v>3395692</v>
      </c>
      <c r="W990" s="307">
        <v>0.24</v>
      </c>
      <c r="X990" s="317">
        <v>918</v>
      </c>
      <c r="Y990" s="309">
        <v>0.02</v>
      </c>
      <c r="Z990" s="305">
        <v>76354</v>
      </c>
      <c r="AA990" s="309">
        <v>0.02</v>
      </c>
    </row>
    <row r="991" spans="1:27" s="287" customFormat="1" ht="13.15" customHeight="1">
      <c r="A991" s="301">
        <v>41820</v>
      </c>
      <c r="B991" s="302" t="s">
        <v>234</v>
      </c>
      <c r="C991" s="302" t="s">
        <v>171</v>
      </c>
      <c r="F991" s="302" t="s">
        <v>474</v>
      </c>
      <c r="G991" s="302">
        <v>21059451252</v>
      </c>
      <c r="H991" s="302" t="s">
        <v>475</v>
      </c>
      <c r="I991" s="302" t="s">
        <v>176</v>
      </c>
      <c r="J991" s="302" t="s">
        <v>188</v>
      </c>
      <c r="K991" s="303">
        <v>41820</v>
      </c>
      <c r="L991" s="284">
        <v>7</v>
      </c>
      <c r="M991" s="304">
        <v>0</v>
      </c>
      <c r="N991" s="304">
        <v>32047</v>
      </c>
      <c r="O991" s="304">
        <v>317</v>
      </c>
      <c r="P991" s="304">
        <v>0</v>
      </c>
      <c r="Q991" s="304">
        <v>4352</v>
      </c>
      <c r="R991" s="304">
        <v>27695</v>
      </c>
      <c r="S991" s="305">
        <v>27695</v>
      </c>
      <c r="T991" s="306"/>
      <c r="U991" s="305">
        <v>0</v>
      </c>
      <c r="V991" s="305">
        <v>364850</v>
      </c>
      <c r="W991" s="307"/>
      <c r="X991" s="317">
        <v>1989</v>
      </c>
      <c r="Y991" s="309">
        <v>7.0000000000000007E-2</v>
      </c>
      <c r="Z991" s="305">
        <v>16021</v>
      </c>
      <c r="AA991" s="309">
        <v>0.04</v>
      </c>
    </row>
    <row r="992" spans="1:27" s="287" customFormat="1" ht="13.15" customHeight="1">
      <c r="A992" s="301">
        <v>41820</v>
      </c>
      <c r="B992" s="302" t="s">
        <v>212</v>
      </c>
      <c r="C992" s="302" t="s">
        <v>171</v>
      </c>
      <c r="F992" s="302" t="s">
        <v>213</v>
      </c>
      <c r="G992" s="302">
        <v>75493363262</v>
      </c>
      <c r="H992" s="302" t="s">
        <v>214</v>
      </c>
      <c r="I992" s="302" t="s">
        <v>168</v>
      </c>
      <c r="J992" s="302" t="s">
        <v>188</v>
      </c>
      <c r="K992" s="303">
        <v>41820</v>
      </c>
      <c r="L992" s="284">
        <v>12</v>
      </c>
      <c r="M992" s="304">
        <v>0</v>
      </c>
      <c r="N992" s="304">
        <v>64220</v>
      </c>
      <c r="O992" s="304">
        <v>9709</v>
      </c>
      <c r="P992" s="304">
        <v>0</v>
      </c>
      <c r="Q992" s="304">
        <v>59555</v>
      </c>
      <c r="R992" s="304">
        <v>672414</v>
      </c>
      <c r="S992" s="305">
        <v>4665</v>
      </c>
      <c r="T992" s="306"/>
      <c r="U992" s="305">
        <v>0</v>
      </c>
      <c r="V992" s="305">
        <v>23758781</v>
      </c>
      <c r="W992" s="307"/>
      <c r="X992" s="317">
        <v>916</v>
      </c>
      <c r="Y992" s="309">
        <v>0</v>
      </c>
      <c r="Z992" s="305">
        <v>16444</v>
      </c>
      <c r="AA992" s="309">
        <v>0</v>
      </c>
    </row>
    <row r="993" spans="1:27" s="287" customFormat="1" ht="13.15" customHeight="1">
      <c r="A993" s="301">
        <v>41820</v>
      </c>
      <c r="B993" s="302" t="s">
        <v>377</v>
      </c>
      <c r="C993" s="302" t="s">
        <v>171</v>
      </c>
      <c r="F993" s="302" t="s">
        <v>459</v>
      </c>
      <c r="G993" s="302">
        <v>91132102426</v>
      </c>
      <c r="H993" s="302" t="s">
        <v>379</v>
      </c>
      <c r="I993" s="302" t="s">
        <v>176</v>
      </c>
      <c r="J993" s="302" t="s">
        <v>169</v>
      </c>
      <c r="K993" s="303">
        <v>41820</v>
      </c>
      <c r="L993" s="284">
        <v>6</v>
      </c>
      <c r="M993" s="304">
        <v>688</v>
      </c>
      <c r="N993" s="304">
        <v>161</v>
      </c>
      <c r="O993" s="304">
        <v>110</v>
      </c>
      <c r="P993" s="304">
        <v>0</v>
      </c>
      <c r="Q993" s="304">
        <v>99</v>
      </c>
      <c r="R993" s="304">
        <v>750</v>
      </c>
      <c r="S993" s="305">
        <v>62</v>
      </c>
      <c r="T993" s="306">
        <v>0.09</v>
      </c>
      <c r="U993" s="305">
        <v>19107</v>
      </c>
      <c r="V993" s="305">
        <v>24598</v>
      </c>
      <c r="W993" s="307">
        <v>0.28999999999999998</v>
      </c>
      <c r="X993" s="317">
        <v>33</v>
      </c>
      <c r="Y993" s="309">
        <v>0.04</v>
      </c>
      <c r="Z993" s="305">
        <v>1639</v>
      </c>
      <c r="AA993" s="309">
        <v>7.0000000000000007E-2</v>
      </c>
    </row>
    <row r="994" spans="1:27" s="287" customFormat="1" ht="13.15" customHeight="1">
      <c r="A994" s="301">
        <v>41820</v>
      </c>
      <c r="B994" s="302" t="s">
        <v>270</v>
      </c>
      <c r="C994" s="302" t="s">
        <v>171</v>
      </c>
      <c r="F994" s="302" t="s">
        <v>476</v>
      </c>
      <c r="G994" s="302">
        <v>77408077215</v>
      </c>
      <c r="H994" s="302" t="s">
        <v>477</v>
      </c>
      <c r="I994" s="302" t="s">
        <v>176</v>
      </c>
      <c r="J994" s="302" t="s">
        <v>177</v>
      </c>
      <c r="K994" s="303">
        <v>41820</v>
      </c>
      <c r="L994" s="284">
        <v>6</v>
      </c>
      <c r="M994" s="304">
        <v>744</v>
      </c>
      <c r="N994" s="304">
        <v>36</v>
      </c>
      <c r="O994" s="316" t="s">
        <v>769</v>
      </c>
      <c r="P994" s="304">
        <v>0</v>
      </c>
      <c r="Q994" s="304">
        <v>112</v>
      </c>
      <c r="R994" s="304">
        <v>668</v>
      </c>
      <c r="S994" s="315" t="s">
        <v>769</v>
      </c>
      <c r="T994" s="318" t="s">
        <v>769</v>
      </c>
      <c r="U994" s="305">
        <v>44129</v>
      </c>
      <c r="V994" s="305">
        <v>47527</v>
      </c>
      <c r="W994" s="307">
        <v>0.08</v>
      </c>
      <c r="X994" s="317">
        <v>42</v>
      </c>
      <c r="Y994" s="309">
        <v>0.06</v>
      </c>
      <c r="Z994" s="305">
        <v>1344</v>
      </c>
      <c r="AA994" s="309">
        <v>0.03</v>
      </c>
    </row>
    <row r="995" spans="1:27" s="287" customFormat="1" ht="13.15" customHeight="1">
      <c r="A995" s="301">
        <v>41820</v>
      </c>
      <c r="B995" s="302" t="s">
        <v>478</v>
      </c>
      <c r="C995" s="302" t="s">
        <v>171</v>
      </c>
      <c r="F995" s="302" t="s">
        <v>479</v>
      </c>
      <c r="G995" s="302">
        <v>18838658991</v>
      </c>
      <c r="H995" s="302" t="s">
        <v>480</v>
      </c>
      <c r="I995" s="302" t="s">
        <v>168</v>
      </c>
      <c r="J995" s="302" t="s">
        <v>169</v>
      </c>
      <c r="K995" s="303">
        <v>41820</v>
      </c>
      <c r="L995" s="284">
        <v>6</v>
      </c>
      <c r="M995" s="304">
        <v>0</v>
      </c>
      <c r="N995" s="304">
        <v>13132</v>
      </c>
      <c r="O995" s="304">
        <v>0</v>
      </c>
      <c r="P995" s="304">
        <v>5198</v>
      </c>
      <c r="Q995" s="304">
        <v>2188</v>
      </c>
      <c r="R995" s="304">
        <v>10944</v>
      </c>
      <c r="S995" s="305">
        <v>10944</v>
      </c>
      <c r="T995" s="306"/>
      <c r="U995" s="305">
        <v>0</v>
      </c>
      <c r="V995" s="305">
        <v>5282</v>
      </c>
      <c r="W995" s="307"/>
      <c r="X995" s="317">
        <v>0</v>
      </c>
      <c r="Y995" s="309">
        <v>0</v>
      </c>
      <c r="Z995" s="305">
        <v>0</v>
      </c>
      <c r="AA995" s="309">
        <v>0</v>
      </c>
    </row>
    <row r="996" spans="1:27" s="287" customFormat="1" ht="13.15" customHeight="1">
      <c r="A996" s="301">
        <v>41820</v>
      </c>
      <c r="B996" s="302" t="s">
        <v>234</v>
      </c>
      <c r="C996" s="302" t="s">
        <v>171</v>
      </c>
      <c r="F996" s="302" t="s">
        <v>340</v>
      </c>
      <c r="G996" s="302">
        <v>22277243559</v>
      </c>
      <c r="H996" s="302" t="s">
        <v>341</v>
      </c>
      <c r="I996" s="302" t="s">
        <v>168</v>
      </c>
      <c r="J996" s="302" t="s">
        <v>181</v>
      </c>
      <c r="K996" s="303">
        <v>41820</v>
      </c>
      <c r="L996" s="284">
        <v>11</v>
      </c>
      <c r="M996" s="304">
        <v>2867</v>
      </c>
      <c r="N996" s="304">
        <v>9688</v>
      </c>
      <c r="O996" s="304">
        <v>399</v>
      </c>
      <c r="P996" s="304">
        <v>0</v>
      </c>
      <c r="Q996" s="304">
        <v>265</v>
      </c>
      <c r="R996" s="304">
        <v>12376</v>
      </c>
      <c r="S996" s="305">
        <v>9423</v>
      </c>
      <c r="T996" s="306">
        <v>3.32</v>
      </c>
      <c r="U996" s="305">
        <v>240718</v>
      </c>
      <c r="V996" s="305">
        <v>935453</v>
      </c>
      <c r="W996" s="307">
        <v>2.89</v>
      </c>
      <c r="X996" s="317">
        <v>396</v>
      </c>
      <c r="Y996" s="309">
        <v>0.03</v>
      </c>
      <c r="Z996" s="305">
        <v>21749</v>
      </c>
      <c r="AA996" s="309">
        <v>0.02</v>
      </c>
    </row>
    <row r="997" spans="1:27" s="287" customFormat="1" ht="13.15" customHeight="1">
      <c r="A997" s="301">
        <v>41820</v>
      </c>
      <c r="B997" s="302" t="s">
        <v>253</v>
      </c>
      <c r="C997" s="302" t="s">
        <v>171</v>
      </c>
      <c r="F997" s="302" t="s">
        <v>374</v>
      </c>
      <c r="G997" s="302">
        <v>33761363685</v>
      </c>
      <c r="H997" s="302" t="s">
        <v>375</v>
      </c>
      <c r="I997" s="302" t="s">
        <v>168</v>
      </c>
      <c r="J997" s="302" t="s">
        <v>188</v>
      </c>
      <c r="K997" s="303">
        <v>41820</v>
      </c>
      <c r="L997" s="284">
        <v>12</v>
      </c>
      <c r="M997" s="304">
        <v>0</v>
      </c>
      <c r="N997" s="304">
        <v>36838</v>
      </c>
      <c r="O997" s="304">
        <v>143</v>
      </c>
      <c r="P997" s="304">
        <v>0</v>
      </c>
      <c r="Q997" s="304">
        <v>3304</v>
      </c>
      <c r="R997" s="304">
        <v>33534</v>
      </c>
      <c r="S997" s="305">
        <v>33534</v>
      </c>
      <c r="T997" s="306"/>
      <c r="U997" s="305">
        <v>0</v>
      </c>
      <c r="V997" s="305">
        <v>1326008</v>
      </c>
      <c r="W997" s="307"/>
      <c r="X997" s="317">
        <v>611</v>
      </c>
      <c r="Y997" s="309">
        <v>0.02</v>
      </c>
      <c r="Z997" s="305">
        <v>20708</v>
      </c>
      <c r="AA997" s="309">
        <v>0.02</v>
      </c>
    </row>
    <row r="998" spans="1:27" s="287" customFormat="1" ht="13.15" customHeight="1">
      <c r="A998" s="301">
        <v>41820</v>
      </c>
      <c r="B998" s="302" t="s">
        <v>215</v>
      </c>
      <c r="C998" s="302" t="s">
        <v>171</v>
      </c>
      <c r="F998" s="302" t="s">
        <v>216</v>
      </c>
      <c r="G998" s="302">
        <v>33813823017</v>
      </c>
      <c r="H998" s="302" t="s">
        <v>217</v>
      </c>
      <c r="I998" s="302" t="s">
        <v>168</v>
      </c>
      <c r="J998" s="302" t="s">
        <v>188</v>
      </c>
      <c r="K998" s="303">
        <v>41820</v>
      </c>
      <c r="L998" s="284">
        <v>12</v>
      </c>
      <c r="M998" s="304">
        <v>0</v>
      </c>
      <c r="N998" s="304">
        <v>4553</v>
      </c>
      <c r="O998" s="304">
        <v>0</v>
      </c>
      <c r="P998" s="304">
        <v>0</v>
      </c>
      <c r="Q998" s="304">
        <v>5768</v>
      </c>
      <c r="R998" s="304">
        <v>34804</v>
      </c>
      <c r="S998" s="305">
        <v>-1215</v>
      </c>
      <c r="T998" s="306"/>
      <c r="U998" s="305">
        <v>0</v>
      </c>
      <c r="V998" s="305">
        <v>1646428</v>
      </c>
      <c r="W998" s="307"/>
      <c r="X998" s="317">
        <v>1554</v>
      </c>
      <c r="Y998" s="309">
        <v>0.04</v>
      </c>
      <c r="Z998" s="305">
        <v>65742</v>
      </c>
      <c r="AA998" s="309">
        <v>0.04</v>
      </c>
    </row>
    <row r="999" spans="1:27" s="287" customFormat="1" ht="13.15" customHeight="1">
      <c r="A999" s="301">
        <v>41820</v>
      </c>
      <c r="B999" s="302" t="s">
        <v>513</v>
      </c>
      <c r="C999" s="302" t="s">
        <v>171</v>
      </c>
      <c r="F999" s="302" t="s">
        <v>514</v>
      </c>
      <c r="G999" s="302">
        <v>38531644711</v>
      </c>
      <c r="H999" s="302" t="s">
        <v>224</v>
      </c>
      <c r="I999" s="302" t="s">
        <v>168</v>
      </c>
      <c r="J999" s="302" t="s">
        <v>169</v>
      </c>
      <c r="K999" s="303">
        <v>41820</v>
      </c>
      <c r="L999" s="284">
        <v>6</v>
      </c>
      <c r="M999" s="304">
        <v>0</v>
      </c>
      <c r="N999" s="304">
        <v>6726</v>
      </c>
      <c r="O999" s="304">
        <v>51</v>
      </c>
      <c r="P999" s="304">
        <v>0</v>
      </c>
      <c r="Q999" s="304">
        <v>331</v>
      </c>
      <c r="R999" s="304">
        <v>6630</v>
      </c>
      <c r="S999" s="305">
        <v>6395</v>
      </c>
      <c r="T999" s="306"/>
      <c r="U999" s="305">
        <v>0</v>
      </c>
      <c r="V999" s="305">
        <v>14888</v>
      </c>
      <c r="W999" s="307"/>
      <c r="X999" s="317">
        <v>39</v>
      </c>
      <c r="Y999" s="309">
        <v>0.01</v>
      </c>
      <c r="Z999" s="305">
        <v>2480</v>
      </c>
      <c r="AA999" s="309">
        <v>0.17</v>
      </c>
    </row>
    <row r="1000" spans="1:27" s="287" customFormat="1" ht="13.15" customHeight="1">
      <c r="A1000" s="301">
        <v>41820</v>
      </c>
      <c r="B1000" s="302" t="s">
        <v>218</v>
      </c>
      <c r="C1000" s="302" t="s">
        <v>171</v>
      </c>
      <c r="D1000" s="287" t="s">
        <v>165</v>
      </c>
      <c r="E1000" s="287">
        <v>6</v>
      </c>
      <c r="F1000" s="302" t="s">
        <v>218</v>
      </c>
      <c r="G1000" s="302">
        <v>56601925435</v>
      </c>
      <c r="H1000" s="302" t="s">
        <v>373</v>
      </c>
      <c r="I1000" s="302" t="s">
        <v>168</v>
      </c>
      <c r="J1000" s="302" t="s">
        <v>169</v>
      </c>
      <c r="K1000" s="303">
        <v>41820</v>
      </c>
      <c r="L1000" s="284">
        <v>12</v>
      </c>
      <c r="M1000" s="304">
        <v>32</v>
      </c>
      <c r="N1000" s="304">
        <v>46921</v>
      </c>
      <c r="O1000" s="304">
        <v>15335</v>
      </c>
      <c r="P1000" s="304">
        <v>0</v>
      </c>
      <c r="Q1000" s="304">
        <v>1037</v>
      </c>
      <c r="R1000" s="304">
        <v>45167</v>
      </c>
      <c r="S1000" s="305">
        <v>45884</v>
      </c>
      <c r="T1000" s="306">
        <v>1410.47</v>
      </c>
      <c r="U1000" s="305">
        <v>182</v>
      </c>
      <c r="V1000" s="305">
        <v>299549</v>
      </c>
      <c r="W1000" s="307">
        <v>1644.87</v>
      </c>
      <c r="X1000" s="317">
        <v>1156</v>
      </c>
      <c r="Y1000" s="309">
        <v>0.03</v>
      </c>
      <c r="Z1000" s="305">
        <v>7672</v>
      </c>
      <c r="AA1000" s="309">
        <v>0.03</v>
      </c>
    </row>
    <row r="1001" spans="1:27" s="287" customFormat="1" ht="13.15" customHeight="1">
      <c r="A1001" s="301">
        <v>41820</v>
      </c>
      <c r="B1001" s="302" t="s">
        <v>219</v>
      </c>
      <c r="C1001" s="302" t="s">
        <v>171</v>
      </c>
      <c r="F1001" s="302" t="s">
        <v>220</v>
      </c>
      <c r="G1001" s="302">
        <v>56286625181</v>
      </c>
      <c r="H1001" s="302" t="s">
        <v>221</v>
      </c>
      <c r="I1001" s="302" t="s">
        <v>168</v>
      </c>
      <c r="J1001" s="302" t="s">
        <v>188</v>
      </c>
      <c r="K1001" s="303">
        <v>41820</v>
      </c>
      <c r="L1001" s="284">
        <v>12</v>
      </c>
      <c r="M1001" s="304">
        <v>62712</v>
      </c>
      <c r="N1001" s="304">
        <v>6334</v>
      </c>
      <c r="O1001" s="304">
        <v>155</v>
      </c>
      <c r="P1001" s="304">
        <v>0</v>
      </c>
      <c r="Q1001" s="304">
        <v>3329</v>
      </c>
      <c r="R1001" s="304">
        <v>65717</v>
      </c>
      <c r="S1001" s="305">
        <v>3005</v>
      </c>
      <c r="T1001" s="306">
        <v>0.05</v>
      </c>
      <c r="U1001" s="305">
        <v>1526088</v>
      </c>
      <c r="V1001" s="305">
        <v>1752882</v>
      </c>
      <c r="W1001" s="307">
        <v>0.15</v>
      </c>
      <c r="X1001" s="317">
        <v>7229</v>
      </c>
      <c r="Y1001" s="309">
        <v>0.11</v>
      </c>
      <c r="Z1001" s="305">
        <v>192817</v>
      </c>
      <c r="AA1001" s="309">
        <v>0.11</v>
      </c>
    </row>
    <row r="1002" spans="1:27" s="287" customFormat="1" ht="13.15" customHeight="1">
      <c r="A1002" s="301">
        <v>41820</v>
      </c>
      <c r="B1002" s="302" t="s">
        <v>304</v>
      </c>
      <c r="C1002" s="302" t="s">
        <v>171</v>
      </c>
      <c r="F1002" s="302" t="s">
        <v>305</v>
      </c>
      <c r="G1002" s="302">
        <v>55697537183</v>
      </c>
      <c r="H1002" s="302" t="s">
        <v>306</v>
      </c>
      <c r="I1002" s="302" t="s">
        <v>176</v>
      </c>
      <c r="J1002" s="302" t="s">
        <v>177</v>
      </c>
      <c r="K1002" s="303">
        <v>41820</v>
      </c>
      <c r="L1002" s="284">
        <v>8</v>
      </c>
      <c r="M1002" s="304">
        <v>0</v>
      </c>
      <c r="N1002" s="304">
        <v>1840</v>
      </c>
      <c r="O1002" s="304">
        <v>1694</v>
      </c>
      <c r="P1002" s="304">
        <v>0</v>
      </c>
      <c r="Q1002" s="304">
        <v>134</v>
      </c>
      <c r="R1002" s="304">
        <v>1828</v>
      </c>
      <c r="S1002" s="305">
        <v>1706</v>
      </c>
      <c r="T1002" s="306"/>
      <c r="U1002" s="305">
        <v>0</v>
      </c>
      <c r="V1002" s="305">
        <v>289409</v>
      </c>
      <c r="W1002" s="307"/>
      <c r="X1002" s="317">
        <v>0</v>
      </c>
      <c r="Y1002" s="309">
        <v>0</v>
      </c>
      <c r="Z1002" s="305">
        <v>0</v>
      </c>
      <c r="AA1002" s="309">
        <v>0</v>
      </c>
    </row>
    <row r="1003" spans="1:27" s="287" customFormat="1" ht="13.15" customHeight="1">
      <c r="A1003" s="301">
        <v>41820</v>
      </c>
      <c r="B1003" s="302" t="s">
        <v>328</v>
      </c>
      <c r="C1003" s="302" t="s">
        <v>171</v>
      </c>
      <c r="D1003" s="287" t="s">
        <v>165</v>
      </c>
      <c r="E1003" s="287">
        <v>3</v>
      </c>
      <c r="F1003" s="302" t="s">
        <v>223</v>
      </c>
      <c r="G1003" s="302">
        <v>22599554834</v>
      </c>
      <c r="H1003" s="302" t="s">
        <v>329</v>
      </c>
      <c r="I1003" s="302" t="s">
        <v>168</v>
      </c>
      <c r="J1003" s="302" t="s">
        <v>169</v>
      </c>
      <c r="K1003" s="303">
        <v>41820</v>
      </c>
      <c r="L1003" s="284">
        <v>11</v>
      </c>
      <c r="M1003" s="304">
        <v>0</v>
      </c>
      <c r="N1003" s="304">
        <v>60593</v>
      </c>
      <c r="O1003" s="304">
        <v>51880</v>
      </c>
      <c r="P1003" s="304">
        <v>0</v>
      </c>
      <c r="Q1003" s="304">
        <v>2583</v>
      </c>
      <c r="R1003" s="304">
        <v>58010</v>
      </c>
      <c r="S1003" s="305">
        <v>58010</v>
      </c>
      <c r="T1003" s="306"/>
      <c r="U1003" s="305">
        <v>0</v>
      </c>
      <c r="V1003" s="305">
        <v>629988</v>
      </c>
      <c r="W1003" s="307"/>
      <c r="X1003" s="317">
        <v>317</v>
      </c>
      <c r="Y1003" s="309">
        <v>0.01</v>
      </c>
      <c r="Z1003" s="305">
        <v>4021</v>
      </c>
      <c r="AA1003" s="309">
        <v>0.01</v>
      </c>
    </row>
    <row r="1004" spans="1:27" s="287" customFormat="1" ht="13.15" customHeight="1">
      <c r="A1004" s="301">
        <v>41820</v>
      </c>
      <c r="B1004" s="302" t="s">
        <v>403</v>
      </c>
      <c r="C1004" s="302" t="s">
        <v>171</v>
      </c>
      <c r="F1004" s="302" t="s">
        <v>226</v>
      </c>
      <c r="G1004" s="302">
        <v>64971749321</v>
      </c>
      <c r="H1004" s="302" t="s">
        <v>227</v>
      </c>
      <c r="I1004" s="302" t="s">
        <v>168</v>
      </c>
      <c r="J1004" s="302" t="s">
        <v>188</v>
      </c>
      <c r="K1004" s="303">
        <v>41820</v>
      </c>
      <c r="L1004" s="284">
        <v>12</v>
      </c>
      <c r="M1004" s="304">
        <v>0</v>
      </c>
      <c r="N1004" s="304">
        <v>809348</v>
      </c>
      <c r="O1004" s="304">
        <v>11380</v>
      </c>
      <c r="P1004" s="304">
        <v>0</v>
      </c>
      <c r="Q1004" s="304">
        <v>63484</v>
      </c>
      <c r="R1004" s="304">
        <v>745864</v>
      </c>
      <c r="S1004" s="305">
        <v>745864</v>
      </c>
      <c r="T1004" s="306"/>
      <c r="U1004" s="305">
        <v>0</v>
      </c>
      <c r="V1004" s="305">
        <v>22774569</v>
      </c>
      <c r="W1004" s="307"/>
      <c r="X1004" s="317">
        <v>3636</v>
      </c>
      <c r="Y1004" s="309">
        <v>0</v>
      </c>
      <c r="Z1004" s="305">
        <v>32532</v>
      </c>
      <c r="AA1004" s="309">
        <v>0</v>
      </c>
    </row>
    <row r="1005" spans="1:27" s="287" customFormat="1" ht="13.15" customHeight="1">
      <c r="A1005" s="301">
        <v>41820</v>
      </c>
      <c r="B1005" s="302" t="s">
        <v>228</v>
      </c>
      <c r="C1005" s="302" t="s">
        <v>171</v>
      </c>
      <c r="F1005" s="302" t="s">
        <v>229</v>
      </c>
      <c r="G1005" s="302">
        <v>68657495890</v>
      </c>
      <c r="H1005" s="302" t="s">
        <v>230</v>
      </c>
      <c r="I1005" s="302" t="s">
        <v>168</v>
      </c>
      <c r="J1005" s="302" t="s">
        <v>188</v>
      </c>
      <c r="K1005" s="303">
        <v>41820</v>
      </c>
      <c r="L1005" s="284">
        <v>12</v>
      </c>
      <c r="M1005" s="304">
        <v>0</v>
      </c>
      <c r="N1005" s="304">
        <v>185065</v>
      </c>
      <c r="O1005" s="304">
        <v>11997</v>
      </c>
      <c r="P1005" s="304">
        <v>0</v>
      </c>
      <c r="Q1005" s="304">
        <v>122926</v>
      </c>
      <c r="R1005" s="304">
        <v>940489</v>
      </c>
      <c r="S1005" s="305">
        <v>62139</v>
      </c>
      <c r="T1005" s="306"/>
      <c r="U1005" s="305">
        <v>0</v>
      </c>
      <c r="V1005" s="305">
        <v>13532795</v>
      </c>
      <c r="W1005" s="307"/>
      <c r="X1005" s="317">
        <v>389</v>
      </c>
      <c r="Y1005" s="309">
        <v>0</v>
      </c>
      <c r="Z1005" s="305">
        <v>8242</v>
      </c>
      <c r="AA1005" s="309">
        <v>0</v>
      </c>
    </row>
    <row r="1006" spans="1:27" s="287" customFormat="1" ht="13.15" customHeight="1">
      <c r="A1006" s="301">
        <v>41820</v>
      </c>
      <c r="B1006" s="302" t="s">
        <v>253</v>
      </c>
      <c r="C1006" s="302" t="s">
        <v>171</v>
      </c>
      <c r="F1006" s="302" t="s">
        <v>404</v>
      </c>
      <c r="G1006" s="302">
        <v>58244115920</v>
      </c>
      <c r="H1006" s="302" t="s">
        <v>405</v>
      </c>
      <c r="I1006" s="302" t="s">
        <v>176</v>
      </c>
      <c r="J1006" s="302" t="s">
        <v>177</v>
      </c>
      <c r="K1006" s="303">
        <v>41820</v>
      </c>
      <c r="L1006" s="284">
        <v>11</v>
      </c>
      <c r="M1006" s="304">
        <v>0</v>
      </c>
      <c r="N1006" s="304">
        <v>13121</v>
      </c>
      <c r="O1006" s="304">
        <v>0</v>
      </c>
      <c r="P1006" s="304">
        <v>0</v>
      </c>
      <c r="Q1006" s="304">
        <v>823</v>
      </c>
      <c r="R1006" s="304">
        <v>12298</v>
      </c>
      <c r="S1006" s="305">
        <v>12298</v>
      </c>
      <c r="T1006" s="306"/>
      <c r="U1006" s="305">
        <v>0</v>
      </c>
      <c r="V1006" s="305">
        <v>836054</v>
      </c>
      <c r="W1006" s="307"/>
      <c r="X1006" s="317">
        <v>2692</v>
      </c>
      <c r="Y1006" s="309">
        <v>0.22</v>
      </c>
      <c r="Z1006" s="305">
        <v>108089</v>
      </c>
      <c r="AA1006" s="309">
        <v>0.13</v>
      </c>
    </row>
    <row r="1007" spans="1:27" s="287" customFormat="1" ht="13.15" customHeight="1">
      <c r="A1007" s="301">
        <v>41820</v>
      </c>
      <c r="B1007" s="302" t="s">
        <v>377</v>
      </c>
      <c r="C1007" s="302" t="s">
        <v>171</v>
      </c>
      <c r="F1007" s="302" t="s">
        <v>378</v>
      </c>
      <c r="G1007" s="302">
        <v>68569795856</v>
      </c>
      <c r="H1007" s="302" t="s">
        <v>379</v>
      </c>
      <c r="I1007" s="302" t="s">
        <v>176</v>
      </c>
      <c r="J1007" s="302" t="s">
        <v>169</v>
      </c>
      <c r="K1007" s="303">
        <v>41820</v>
      </c>
      <c r="L1007" s="284">
        <v>6</v>
      </c>
      <c r="M1007" s="304">
        <v>840</v>
      </c>
      <c r="N1007" s="304">
        <v>109</v>
      </c>
      <c r="O1007" s="304">
        <v>52</v>
      </c>
      <c r="P1007" s="304">
        <v>0</v>
      </c>
      <c r="Q1007" s="304">
        <v>176</v>
      </c>
      <c r="R1007" s="304">
        <v>773</v>
      </c>
      <c r="S1007" s="305">
        <v>-67</v>
      </c>
      <c r="T1007" s="306">
        <v>-0.08</v>
      </c>
      <c r="U1007" s="305">
        <v>44992</v>
      </c>
      <c r="V1007" s="305">
        <v>54494</v>
      </c>
      <c r="W1007" s="307">
        <v>0.21</v>
      </c>
      <c r="X1007" s="317">
        <v>38</v>
      </c>
      <c r="Y1007" s="309">
        <v>0.05</v>
      </c>
      <c r="Z1007" s="305">
        <v>2204</v>
      </c>
      <c r="AA1007" s="309">
        <v>0.04</v>
      </c>
    </row>
    <row r="1008" spans="1:27" s="287" customFormat="1" ht="13.15" customHeight="1">
      <c r="A1008" s="301">
        <v>41820</v>
      </c>
      <c r="B1008" s="302" t="s">
        <v>380</v>
      </c>
      <c r="C1008" s="302" t="s">
        <v>171</v>
      </c>
      <c r="F1008" s="302" t="s">
        <v>381</v>
      </c>
      <c r="G1008" s="302">
        <v>65704511371</v>
      </c>
      <c r="H1008" s="302" t="s">
        <v>382</v>
      </c>
      <c r="I1008" s="302" t="s">
        <v>168</v>
      </c>
      <c r="J1008" s="302" t="s">
        <v>188</v>
      </c>
      <c r="K1008" s="303">
        <v>41820</v>
      </c>
      <c r="L1008" s="284">
        <v>12</v>
      </c>
      <c r="M1008" s="304">
        <v>107031</v>
      </c>
      <c r="N1008" s="304">
        <v>10977</v>
      </c>
      <c r="O1008" s="304">
        <v>6254</v>
      </c>
      <c r="P1008" s="304">
        <v>0</v>
      </c>
      <c r="Q1008" s="304">
        <v>13884</v>
      </c>
      <c r="R1008" s="304">
        <v>104371</v>
      </c>
      <c r="S1008" s="305">
        <v>-2907</v>
      </c>
      <c r="T1008" s="306">
        <v>-0.02</v>
      </c>
      <c r="U1008" s="305">
        <v>999818</v>
      </c>
      <c r="V1008" s="305">
        <v>1168367</v>
      </c>
      <c r="W1008" s="307">
        <v>0.17</v>
      </c>
      <c r="X1008" s="317">
        <v>1171</v>
      </c>
      <c r="Y1008" s="309">
        <v>0.01</v>
      </c>
      <c r="Z1008" s="305">
        <v>15568</v>
      </c>
      <c r="AA1008" s="309">
        <v>0.01</v>
      </c>
    </row>
    <row r="1009" spans="1:27" s="287" customFormat="1" ht="13.15" customHeight="1">
      <c r="A1009" s="301">
        <v>41820</v>
      </c>
      <c r="B1009" s="302" t="s">
        <v>231</v>
      </c>
      <c r="C1009" s="302" t="s">
        <v>171</v>
      </c>
      <c r="F1009" s="302" t="s">
        <v>232</v>
      </c>
      <c r="G1009" s="302">
        <v>70815369818</v>
      </c>
      <c r="H1009" s="302" t="s">
        <v>233</v>
      </c>
      <c r="I1009" s="302" t="s">
        <v>168</v>
      </c>
      <c r="J1009" s="302" t="s">
        <v>169</v>
      </c>
      <c r="K1009" s="303">
        <v>41820</v>
      </c>
      <c r="L1009" s="284">
        <v>9</v>
      </c>
      <c r="M1009" s="304">
        <v>0</v>
      </c>
      <c r="N1009" s="304">
        <v>38670</v>
      </c>
      <c r="O1009" s="304">
        <v>0</v>
      </c>
      <c r="P1009" s="304">
        <v>0</v>
      </c>
      <c r="Q1009" s="304">
        <v>1485</v>
      </c>
      <c r="R1009" s="304">
        <v>37185</v>
      </c>
      <c r="S1009" s="305">
        <v>37185</v>
      </c>
      <c r="T1009" s="306"/>
      <c r="U1009" s="305">
        <v>0</v>
      </c>
      <c r="V1009" s="305">
        <v>92059</v>
      </c>
      <c r="W1009" s="307"/>
      <c r="X1009" s="317">
        <v>0</v>
      </c>
      <c r="Y1009" s="309">
        <v>0</v>
      </c>
      <c r="Z1009" s="305">
        <v>0</v>
      </c>
      <c r="AA1009" s="309">
        <v>0</v>
      </c>
    </row>
    <row r="1010" spans="1:27" s="287" customFormat="1" ht="13.15" customHeight="1">
      <c r="A1010" s="301">
        <v>41820</v>
      </c>
      <c r="B1010" s="302" t="s">
        <v>444</v>
      </c>
      <c r="C1010" s="302" t="s">
        <v>171</v>
      </c>
      <c r="F1010" s="302" t="s">
        <v>482</v>
      </c>
      <c r="G1010" s="302">
        <v>78984178687</v>
      </c>
      <c r="H1010" s="302" t="s">
        <v>483</v>
      </c>
      <c r="I1010" s="302" t="s">
        <v>168</v>
      </c>
      <c r="J1010" s="302" t="s">
        <v>188</v>
      </c>
      <c r="K1010" s="303">
        <v>41820</v>
      </c>
      <c r="L1010" s="284">
        <v>11</v>
      </c>
      <c r="M1010" s="304">
        <v>337146</v>
      </c>
      <c r="N1010" s="304">
        <v>39086</v>
      </c>
      <c r="O1010" s="304">
        <v>5835</v>
      </c>
      <c r="P1010" s="304">
        <v>0</v>
      </c>
      <c r="Q1010" s="304">
        <v>74459</v>
      </c>
      <c r="R1010" s="304">
        <v>301773</v>
      </c>
      <c r="S1010" s="305">
        <v>-35373</v>
      </c>
      <c r="T1010" s="306">
        <v>-0.1</v>
      </c>
      <c r="U1010" s="305">
        <v>1878072</v>
      </c>
      <c r="V1010" s="305">
        <v>2149631</v>
      </c>
      <c r="W1010" s="307">
        <v>0.14000000000000001</v>
      </c>
      <c r="X1010" s="317">
        <v>2763</v>
      </c>
      <c r="Y1010" s="309">
        <v>0.01</v>
      </c>
      <c r="Z1010" s="305">
        <v>66626</v>
      </c>
      <c r="AA1010" s="309">
        <v>0.03</v>
      </c>
    </row>
    <row r="1011" spans="1:27" s="287" customFormat="1" ht="13.15" customHeight="1">
      <c r="A1011" s="301">
        <v>41820</v>
      </c>
      <c r="B1011" s="302" t="s">
        <v>234</v>
      </c>
      <c r="C1011" s="302" t="s">
        <v>171</v>
      </c>
      <c r="F1011" s="302" t="s">
        <v>383</v>
      </c>
      <c r="G1011" s="302">
        <v>26382680883</v>
      </c>
      <c r="H1011" s="302" t="s">
        <v>384</v>
      </c>
      <c r="I1011" s="302" t="s">
        <v>168</v>
      </c>
      <c r="J1011" s="302" t="s">
        <v>188</v>
      </c>
      <c r="K1011" s="303">
        <v>41820</v>
      </c>
      <c r="L1011" s="284">
        <v>12</v>
      </c>
      <c r="M1011" s="304">
        <v>167904</v>
      </c>
      <c r="N1011" s="304">
        <v>12102</v>
      </c>
      <c r="O1011" s="304">
        <v>733</v>
      </c>
      <c r="P1011" s="304">
        <v>0</v>
      </c>
      <c r="Q1011" s="304">
        <v>9981</v>
      </c>
      <c r="R1011" s="304">
        <v>161256</v>
      </c>
      <c r="S1011" s="305">
        <v>2121</v>
      </c>
      <c r="T1011" s="306">
        <v>-0.04</v>
      </c>
      <c r="U1011" s="305">
        <v>2991486</v>
      </c>
      <c r="V1011" s="305">
        <v>3461834</v>
      </c>
      <c r="W1011" s="307">
        <v>0.16</v>
      </c>
      <c r="X1011" s="317">
        <v>326</v>
      </c>
      <c r="Y1011" s="309">
        <v>0</v>
      </c>
      <c r="Z1011" s="305">
        <v>27822</v>
      </c>
      <c r="AA1011" s="309">
        <v>0.01</v>
      </c>
    </row>
    <row r="1012" spans="1:27" s="287" customFormat="1" ht="13.15" customHeight="1">
      <c r="A1012" s="301">
        <v>41820</v>
      </c>
      <c r="B1012" s="302" t="s">
        <v>234</v>
      </c>
      <c r="C1012" s="302" t="s">
        <v>171</v>
      </c>
      <c r="F1012" s="302" t="s">
        <v>235</v>
      </c>
      <c r="G1012" s="302">
        <v>60346078879</v>
      </c>
      <c r="H1012" s="302" t="s">
        <v>236</v>
      </c>
      <c r="I1012" s="302" t="s">
        <v>168</v>
      </c>
      <c r="J1012" s="302" t="s">
        <v>188</v>
      </c>
      <c r="K1012" s="303">
        <v>41820</v>
      </c>
      <c r="L1012" s="284">
        <v>11</v>
      </c>
      <c r="M1012" s="304">
        <v>0</v>
      </c>
      <c r="N1012" s="304">
        <v>29384</v>
      </c>
      <c r="O1012" s="304">
        <v>1795</v>
      </c>
      <c r="P1012" s="304">
        <v>0</v>
      </c>
      <c r="Q1012" s="304">
        <v>1938</v>
      </c>
      <c r="R1012" s="304">
        <v>27446</v>
      </c>
      <c r="S1012" s="305">
        <v>27446</v>
      </c>
      <c r="T1012" s="306"/>
      <c r="U1012" s="305">
        <v>0</v>
      </c>
      <c r="V1012" s="305">
        <v>1078530</v>
      </c>
      <c r="W1012" s="307"/>
      <c r="X1012" s="317">
        <v>166</v>
      </c>
      <c r="Y1012" s="309">
        <v>0.01</v>
      </c>
      <c r="Z1012" s="305">
        <v>5503</v>
      </c>
      <c r="AA1012" s="309">
        <v>0.01</v>
      </c>
    </row>
    <row r="1013" spans="1:27" s="287" customFormat="1" ht="13.15" customHeight="1">
      <c r="A1013" s="301">
        <v>41820</v>
      </c>
      <c r="B1013" s="302" t="s">
        <v>436</v>
      </c>
      <c r="C1013" s="302" t="s">
        <v>171</v>
      </c>
      <c r="F1013" s="302" t="s">
        <v>437</v>
      </c>
      <c r="G1013" s="302">
        <v>13704288646</v>
      </c>
      <c r="H1013" s="302" t="s">
        <v>526</v>
      </c>
      <c r="I1013" s="302" t="s">
        <v>168</v>
      </c>
      <c r="J1013" s="302" t="s">
        <v>169</v>
      </c>
      <c r="K1013" s="303">
        <v>41820</v>
      </c>
      <c r="L1013" s="284">
        <v>6</v>
      </c>
      <c r="M1013" s="304">
        <v>3054</v>
      </c>
      <c r="N1013" s="304">
        <v>131</v>
      </c>
      <c r="O1013" s="304">
        <v>0</v>
      </c>
      <c r="P1013" s="304">
        <v>0</v>
      </c>
      <c r="Q1013" s="304">
        <v>64</v>
      </c>
      <c r="R1013" s="304">
        <v>3121</v>
      </c>
      <c r="S1013" s="305">
        <v>67</v>
      </c>
      <c r="T1013" s="306">
        <v>0.02</v>
      </c>
      <c r="U1013" s="305">
        <v>68511</v>
      </c>
      <c r="V1013" s="305">
        <v>77688</v>
      </c>
      <c r="W1013" s="307">
        <v>0.13</v>
      </c>
      <c r="X1013" s="317">
        <v>0</v>
      </c>
      <c r="Y1013" s="309">
        <v>0</v>
      </c>
      <c r="Z1013" s="305">
        <v>0</v>
      </c>
      <c r="AA1013" s="309">
        <v>0</v>
      </c>
    </row>
    <row r="1014" spans="1:27" s="287" customFormat="1" ht="13.15" customHeight="1">
      <c r="A1014" s="301">
        <v>41820</v>
      </c>
      <c r="B1014" s="302" t="s">
        <v>515</v>
      </c>
      <c r="C1014" s="302" t="s">
        <v>171</v>
      </c>
      <c r="D1014" s="287" t="s">
        <v>165</v>
      </c>
      <c r="E1014" s="287">
        <v>2</v>
      </c>
      <c r="F1014" s="302" t="s">
        <v>342</v>
      </c>
      <c r="G1014" s="302">
        <v>23053121564</v>
      </c>
      <c r="H1014" s="302" t="s">
        <v>343</v>
      </c>
      <c r="I1014" s="302" t="s">
        <v>176</v>
      </c>
      <c r="J1014" s="302" t="s">
        <v>181</v>
      </c>
      <c r="K1014" s="303">
        <v>41820</v>
      </c>
      <c r="L1014" s="284">
        <v>11</v>
      </c>
      <c r="M1014" s="304">
        <v>0</v>
      </c>
      <c r="N1014" s="304">
        <v>74658</v>
      </c>
      <c r="O1014" s="304">
        <v>0</v>
      </c>
      <c r="P1014" s="304">
        <v>0</v>
      </c>
      <c r="Q1014" s="304">
        <v>2882</v>
      </c>
      <c r="R1014" s="304">
        <v>71776</v>
      </c>
      <c r="S1014" s="305">
        <v>71776</v>
      </c>
      <c r="T1014" s="306"/>
      <c r="U1014" s="305">
        <v>0</v>
      </c>
      <c r="V1014" s="305">
        <v>4889988</v>
      </c>
      <c r="W1014" s="307"/>
      <c r="X1014" s="317">
        <v>286</v>
      </c>
      <c r="Y1014" s="309">
        <v>0</v>
      </c>
      <c r="Z1014" s="305">
        <v>9373</v>
      </c>
      <c r="AA1014" s="309">
        <v>0</v>
      </c>
    </row>
    <row r="1015" spans="1:27" s="287" customFormat="1" ht="13.15" customHeight="1">
      <c r="A1015" s="301">
        <v>41820</v>
      </c>
      <c r="B1015" s="302" t="s">
        <v>240</v>
      </c>
      <c r="C1015" s="302" t="s">
        <v>171</v>
      </c>
      <c r="F1015" s="302" t="s">
        <v>238</v>
      </c>
      <c r="G1015" s="302">
        <v>24496637884</v>
      </c>
      <c r="H1015" s="302" t="s">
        <v>239</v>
      </c>
      <c r="I1015" s="302" t="s">
        <v>176</v>
      </c>
      <c r="J1015" s="302" t="s">
        <v>181</v>
      </c>
      <c r="K1015" s="303">
        <v>41820</v>
      </c>
      <c r="L1015" s="284">
        <v>8</v>
      </c>
      <c r="M1015" s="304">
        <v>0</v>
      </c>
      <c r="N1015" s="304">
        <v>86506</v>
      </c>
      <c r="O1015" s="304">
        <v>0</v>
      </c>
      <c r="P1015" s="304">
        <v>0</v>
      </c>
      <c r="Q1015" s="304">
        <v>3574</v>
      </c>
      <c r="R1015" s="304">
        <v>82932</v>
      </c>
      <c r="S1015" s="305">
        <v>82932</v>
      </c>
      <c r="T1015" s="306"/>
      <c r="U1015" s="305">
        <v>0</v>
      </c>
      <c r="V1015" s="305">
        <v>2606425</v>
      </c>
      <c r="W1015" s="307"/>
      <c r="X1015" s="317">
        <v>82932</v>
      </c>
      <c r="Y1015" s="309">
        <v>1</v>
      </c>
      <c r="Z1015" s="305">
        <v>2606425</v>
      </c>
      <c r="AA1015" s="309">
        <v>1</v>
      </c>
    </row>
    <row r="1016" spans="1:27" s="287" customFormat="1" ht="13.15" customHeight="1">
      <c r="A1016" s="301">
        <v>41820</v>
      </c>
      <c r="B1016" s="302" t="s">
        <v>516</v>
      </c>
      <c r="C1016" s="302" t="s">
        <v>171</v>
      </c>
      <c r="D1016" s="287" t="s">
        <v>165</v>
      </c>
      <c r="E1016" s="287">
        <v>4</v>
      </c>
      <c r="F1016" s="302" t="s">
        <v>517</v>
      </c>
      <c r="G1016" s="302">
        <v>74925979278</v>
      </c>
      <c r="H1016" s="302" t="s">
        <v>309</v>
      </c>
      <c r="I1016" s="302" t="s">
        <v>168</v>
      </c>
      <c r="J1016" s="302" t="s">
        <v>181</v>
      </c>
      <c r="K1016" s="303">
        <v>41820</v>
      </c>
      <c r="L1016" s="284">
        <v>11</v>
      </c>
      <c r="M1016" s="304">
        <v>64806</v>
      </c>
      <c r="N1016" s="304">
        <v>3993</v>
      </c>
      <c r="O1016" s="304">
        <v>3094</v>
      </c>
      <c r="P1016" s="304">
        <v>0</v>
      </c>
      <c r="Q1016" s="304">
        <v>9404</v>
      </c>
      <c r="R1016" s="304">
        <v>59395</v>
      </c>
      <c r="S1016" s="305">
        <v>-5411</v>
      </c>
      <c r="T1016" s="306">
        <v>-0.08</v>
      </c>
      <c r="U1016" s="305">
        <v>1912543</v>
      </c>
      <c r="V1016" s="305">
        <v>2270317</v>
      </c>
      <c r="W1016" s="307">
        <v>0.19</v>
      </c>
      <c r="X1016" s="317">
        <v>27</v>
      </c>
      <c r="Y1016" s="309">
        <v>0</v>
      </c>
      <c r="Z1016" s="305">
        <v>1347</v>
      </c>
      <c r="AA1016" s="309">
        <v>0</v>
      </c>
    </row>
    <row r="1017" spans="1:27" s="287" customFormat="1" ht="13.15" customHeight="1">
      <c r="A1017" s="301">
        <v>41820</v>
      </c>
      <c r="B1017" s="302" t="s">
        <v>344</v>
      </c>
      <c r="C1017" s="302" t="s">
        <v>171</v>
      </c>
      <c r="F1017" s="302" t="s">
        <v>345</v>
      </c>
      <c r="G1017" s="302">
        <v>93371348387</v>
      </c>
      <c r="H1017" s="302" t="s">
        <v>346</v>
      </c>
      <c r="I1017" s="302" t="s">
        <v>176</v>
      </c>
      <c r="J1017" s="302" t="s">
        <v>177</v>
      </c>
      <c r="K1017" s="303">
        <v>41639</v>
      </c>
      <c r="L1017" s="284">
        <v>1</v>
      </c>
      <c r="M1017" s="304">
        <v>0</v>
      </c>
      <c r="N1017" s="304">
        <v>0</v>
      </c>
      <c r="O1017" s="304">
        <v>0</v>
      </c>
      <c r="P1017" s="304">
        <v>0</v>
      </c>
      <c r="Q1017" s="304">
        <v>0</v>
      </c>
      <c r="R1017" s="304">
        <v>0</v>
      </c>
      <c r="S1017" s="305">
        <v>0</v>
      </c>
      <c r="T1017" s="306"/>
      <c r="U1017" s="305">
        <v>0</v>
      </c>
      <c r="V1017" s="305">
        <v>0</v>
      </c>
      <c r="W1017" s="307"/>
      <c r="X1017" s="317">
        <v>0</v>
      </c>
      <c r="Y1017" s="309"/>
      <c r="Z1017" s="305">
        <v>0</v>
      </c>
      <c r="AA1017" s="309"/>
    </row>
    <row r="1018" spans="1:27" s="287" customFormat="1" ht="13.15" customHeight="1">
      <c r="A1018" s="301">
        <v>41820</v>
      </c>
      <c r="B1018" s="302" t="s">
        <v>438</v>
      </c>
      <c r="C1018" s="302" t="s">
        <v>171</v>
      </c>
      <c r="F1018" s="302" t="s">
        <v>331</v>
      </c>
      <c r="G1018" s="302">
        <v>77455663441</v>
      </c>
      <c r="H1018" s="302" t="s">
        <v>332</v>
      </c>
      <c r="I1018" s="302" t="s">
        <v>168</v>
      </c>
      <c r="J1018" s="302" t="s">
        <v>188</v>
      </c>
      <c r="K1018" s="303">
        <v>41820</v>
      </c>
      <c r="L1018" s="284">
        <v>12</v>
      </c>
      <c r="M1018" s="304">
        <v>0</v>
      </c>
      <c r="N1018" s="304">
        <v>8784</v>
      </c>
      <c r="O1018" s="304">
        <v>371</v>
      </c>
      <c r="P1018" s="304">
        <v>0</v>
      </c>
      <c r="Q1018" s="304">
        <v>1028</v>
      </c>
      <c r="R1018" s="304">
        <v>7756</v>
      </c>
      <c r="S1018" s="305">
        <v>7756</v>
      </c>
      <c r="T1018" s="306"/>
      <c r="U1018" s="305">
        <v>0</v>
      </c>
      <c r="V1018" s="305">
        <v>106918</v>
      </c>
      <c r="W1018" s="307"/>
      <c r="X1018" s="317">
        <v>602</v>
      </c>
      <c r="Y1018" s="309">
        <v>0.08</v>
      </c>
      <c r="Z1018" s="305">
        <v>56383</v>
      </c>
      <c r="AA1018" s="309">
        <v>0.53</v>
      </c>
    </row>
    <row r="1019" spans="1:27" s="287" customFormat="1" ht="13.15" customHeight="1">
      <c r="A1019" s="301">
        <v>41820</v>
      </c>
      <c r="B1019" s="302" t="s">
        <v>494</v>
      </c>
      <c r="C1019" s="302" t="s">
        <v>171</v>
      </c>
      <c r="F1019" s="302" t="s">
        <v>408</v>
      </c>
      <c r="G1019" s="302">
        <v>22508720840</v>
      </c>
      <c r="H1019" s="302" t="s">
        <v>480</v>
      </c>
      <c r="I1019" s="302" t="s">
        <v>168</v>
      </c>
      <c r="J1019" s="302" t="s">
        <v>169</v>
      </c>
      <c r="K1019" s="303">
        <v>41820</v>
      </c>
      <c r="L1019" s="284">
        <v>5</v>
      </c>
      <c r="M1019" s="304">
        <v>0</v>
      </c>
      <c r="N1019" s="304">
        <v>622</v>
      </c>
      <c r="O1019" s="304">
        <v>0</v>
      </c>
      <c r="P1019" s="304">
        <v>0</v>
      </c>
      <c r="Q1019" s="304">
        <v>206</v>
      </c>
      <c r="R1019" s="304">
        <v>416</v>
      </c>
      <c r="S1019" s="305">
        <v>416</v>
      </c>
      <c r="T1019" s="306"/>
      <c r="U1019" s="305">
        <v>0</v>
      </c>
      <c r="V1019" s="305">
        <v>1084</v>
      </c>
      <c r="W1019" s="307"/>
      <c r="X1019" s="317">
        <v>0</v>
      </c>
      <c r="Y1019" s="309">
        <v>0</v>
      </c>
      <c r="Z1019" s="305">
        <v>0</v>
      </c>
      <c r="AA1019" s="309">
        <v>0</v>
      </c>
    </row>
    <row r="1020" spans="1:27" s="287" customFormat="1" ht="13.15" customHeight="1">
      <c r="A1020" s="301">
        <v>41820</v>
      </c>
      <c r="B1020" s="302" t="s">
        <v>241</v>
      </c>
      <c r="C1020" s="302" t="s">
        <v>171</v>
      </c>
      <c r="F1020" s="302" t="s">
        <v>242</v>
      </c>
      <c r="G1020" s="302">
        <v>17317520544</v>
      </c>
      <c r="H1020" s="302" t="s">
        <v>243</v>
      </c>
      <c r="I1020" s="302" t="s">
        <v>176</v>
      </c>
      <c r="J1020" s="302" t="s">
        <v>188</v>
      </c>
      <c r="K1020" s="303">
        <v>41820</v>
      </c>
      <c r="L1020" s="284">
        <v>7</v>
      </c>
      <c r="M1020" s="304">
        <v>25600</v>
      </c>
      <c r="N1020" s="304">
        <v>2969</v>
      </c>
      <c r="O1020" s="304">
        <v>0</v>
      </c>
      <c r="P1020" s="304">
        <v>0</v>
      </c>
      <c r="Q1020" s="304">
        <v>3399</v>
      </c>
      <c r="R1020" s="304">
        <v>25170</v>
      </c>
      <c r="S1020" s="305">
        <v>-430</v>
      </c>
      <c r="T1020" s="306">
        <v>-0.02</v>
      </c>
      <c r="U1020" s="305">
        <v>599453</v>
      </c>
      <c r="V1020" s="305">
        <v>634032</v>
      </c>
      <c r="W1020" s="307">
        <v>0.06</v>
      </c>
      <c r="X1020" s="317">
        <v>1027</v>
      </c>
      <c r="Y1020" s="309">
        <v>0.04</v>
      </c>
      <c r="Z1020" s="305">
        <v>7855</v>
      </c>
      <c r="AA1020" s="309">
        <v>0.01</v>
      </c>
    </row>
    <row r="1021" spans="1:27" s="287" customFormat="1" ht="13.15" customHeight="1">
      <c r="A1021" s="301">
        <v>41820</v>
      </c>
      <c r="B1021" s="302" t="s">
        <v>386</v>
      </c>
      <c r="C1021" s="302" t="s">
        <v>171</v>
      </c>
      <c r="F1021" s="302" t="s">
        <v>387</v>
      </c>
      <c r="G1021" s="302">
        <v>42574421650</v>
      </c>
      <c r="H1021" s="302" t="s">
        <v>388</v>
      </c>
      <c r="I1021" s="302" t="s">
        <v>168</v>
      </c>
      <c r="J1021" s="302" t="s">
        <v>188</v>
      </c>
      <c r="K1021" s="303">
        <v>41820</v>
      </c>
      <c r="L1021" s="284">
        <v>11</v>
      </c>
      <c r="M1021" s="304">
        <v>0</v>
      </c>
      <c r="N1021" s="304">
        <v>115754</v>
      </c>
      <c r="O1021" s="304">
        <v>0</v>
      </c>
      <c r="P1021" s="304">
        <v>0</v>
      </c>
      <c r="Q1021" s="304">
        <v>19907</v>
      </c>
      <c r="R1021" s="304">
        <v>95847</v>
      </c>
      <c r="S1021" s="305">
        <v>95847</v>
      </c>
      <c r="T1021" s="306"/>
      <c r="U1021" s="305">
        <v>0</v>
      </c>
      <c r="V1021" s="305">
        <v>2717359</v>
      </c>
      <c r="W1021" s="307"/>
      <c r="X1021" s="317">
        <v>5117</v>
      </c>
      <c r="Y1021" s="309">
        <v>0.05</v>
      </c>
      <c r="Z1021" s="305">
        <v>196496</v>
      </c>
      <c r="AA1021" s="309">
        <v>7.0000000000000007E-2</v>
      </c>
    </row>
    <row r="1022" spans="1:27" s="287" customFormat="1" ht="13.15" customHeight="1">
      <c r="A1022" s="301">
        <v>41820</v>
      </c>
      <c r="B1022" s="302" t="s">
        <v>247</v>
      </c>
      <c r="C1022" s="302" t="s">
        <v>164</v>
      </c>
      <c r="F1022" s="302" t="s">
        <v>245</v>
      </c>
      <c r="G1022" s="302">
        <v>19905422981</v>
      </c>
      <c r="H1022" s="302" t="s">
        <v>246</v>
      </c>
      <c r="I1022" s="302" t="s">
        <v>168</v>
      </c>
      <c r="J1022" s="302" t="s">
        <v>169</v>
      </c>
      <c r="K1022" s="303">
        <v>41820</v>
      </c>
      <c r="L1022" s="284">
        <v>6</v>
      </c>
      <c r="M1022" s="304">
        <v>0</v>
      </c>
      <c r="N1022" s="304">
        <v>151</v>
      </c>
      <c r="O1022" s="304">
        <v>0</v>
      </c>
      <c r="P1022" s="304">
        <v>0</v>
      </c>
      <c r="Q1022" s="304">
        <v>34</v>
      </c>
      <c r="R1022" s="304">
        <v>1762</v>
      </c>
      <c r="S1022" s="305">
        <v>117</v>
      </c>
      <c r="T1022" s="306"/>
      <c r="U1022" s="305">
        <v>0</v>
      </c>
      <c r="V1022" s="305">
        <v>142482</v>
      </c>
      <c r="W1022" s="307"/>
      <c r="X1022" s="317">
        <v>657</v>
      </c>
      <c r="Y1022" s="309">
        <v>0.37</v>
      </c>
      <c r="Z1022" s="305">
        <v>34854</v>
      </c>
      <c r="AA1022" s="309">
        <v>0.24</v>
      </c>
    </row>
    <row r="1023" spans="1:27" s="287" customFormat="1" ht="13.15" customHeight="1">
      <c r="A1023" s="301">
        <v>41820</v>
      </c>
      <c r="B1023" s="302" t="s">
        <v>248</v>
      </c>
      <c r="C1023" s="302" t="s">
        <v>171</v>
      </c>
      <c r="D1023" s="287" t="s">
        <v>165</v>
      </c>
      <c r="E1023" s="287">
        <v>16</v>
      </c>
      <c r="F1023" s="302" t="s">
        <v>245</v>
      </c>
      <c r="G1023" s="302">
        <v>19905422981</v>
      </c>
      <c r="H1023" s="302" t="s">
        <v>246</v>
      </c>
      <c r="I1023" s="302" t="s">
        <v>168</v>
      </c>
      <c r="J1023" s="302" t="s">
        <v>169</v>
      </c>
      <c r="K1023" s="303">
        <v>41820</v>
      </c>
      <c r="L1023" s="284">
        <v>8</v>
      </c>
      <c r="M1023" s="304">
        <v>0</v>
      </c>
      <c r="N1023" s="304">
        <v>31700</v>
      </c>
      <c r="O1023" s="304">
        <v>0</v>
      </c>
      <c r="P1023" s="304">
        <v>0</v>
      </c>
      <c r="Q1023" s="304">
        <v>8338</v>
      </c>
      <c r="R1023" s="304">
        <v>79348</v>
      </c>
      <c r="S1023" s="305">
        <v>23362</v>
      </c>
      <c r="T1023" s="306"/>
      <c r="U1023" s="305">
        <v>0</v>
      </c>
      <c r="V1023" s="305">
        <v>433988</v>
      </c>
      <c r="W1023" s="307"/>
      <c r="X1023" s="317">
        <v>72705</v>
      </c>
      <c r="Y1023" s="309">
        <v>0.92</v>
      </c>
      <c r="Z1023" s="305">
        <v>347250</v>
      </c>
      <c r="AA1023" s="309">
        <v>0.8</v>
      </c>
    </row>
    <row r="1024" spans="1:27" s="287" customFormat="1" ht="13.15" customHeight="1">
      <c r="A1024" s="301">
        <v>41820</v>
      </c>
      <c r="B1024" s="302" t="s">
        <v>250</v>
      </c>
      <c r="C1024" s="302" t="s">
        <v>164</v>
      </c>
      <c r="D1024" s="287" t="s">
        <v>165</v>
      </c>
      <c r="E1024" s="287">
        <v>16</v>
      </c>
      <c r="F1024" s="302" t="s">
        <v>245</v>
      </c>
      <c r="G1024" s="302">
        <v>19905422981</v>
      </c>
      <c r="H1024" s="302" t="s">
        <v>246</v>
      </c>
      <c r="I1024" s="302" t="s">
        <v>168</v>
      </c>
      <c r="J1024" s="302" t="s">
        <v>169</v>
      </c>
      <c r="K1024" s="303">
        <v>41820</v>
      </c>
      <c r="L1024" s="284">
        <v>6</v>
      </c>
      <c r="M1024" s="304">
        <v>0</v>
      </c>
      <c r="N1024" s="304">
        <v>2091</v>
      </c>
      <c r="O1024" s="304">
        <v>0</v>
      </c>
      <c r="P1024" s="304">
        <v>0</v>
      </c>
      <c r="Q1024" s="304">
        <v>1153</v>
      </c>
      <c r="R1024" s="304">
        <v>26288</v>
      </c>
      <c r="S1024" s="305">
        <v>938</v>
      </c>
      <c r="T1024" s="306"/>
      <c r="U1024" s="305">
        <v>0</v>
      </c>
      <c r="V1024" s="305">
        <v>1268721</v>
      </c>
      <c r="W1024" s="307"/>
      <c r="X1024" s="317">
        <v>846</v>
      </c>
      <c r="Y1024" s="309">
        <v>0.03</v>
      </c>
      <c r="Z1024" s="305">
        <v>14782</v>
      </c>
      <c r="AA1024" s="309">
        <v>0.01</v>
      </c>
    </row>
    <row r="1025" spans="1:27" s="287" customFormat="1" ht="13.15" customHeight="1">
      <c r="A1025" s="301">
        <v>41820</v>
      </c>
      <c r="B1025" s="302" t="s">
        <v>253</v>
      </c>
      <c r="C1025" s="302" t="s">
        <v>171</v>
      </c>
      <c r="F1025" s="302" t="s">
        <v>347</v>
      </c>
      <c r="G1025" s="302">
        <v>11789425178</v>
      </c>
      <c r="H1025" s="302" t="s">
        <v>348</v>
      </c>
      <c r="I1025" s="302" t="s">
        <v>176</v>
      </c>
      <c r="J1025" s="302" t="s">
        <v>177</v>
      </c>
      <c r="K1025" s="303">
        <v>41820</v>
      </c>
      <c r="L1025" s="284">
        <v>7</v>
      </c>
      <c r="M1025" s="304">
        <v>0</v>
      </c>
      <c r="N1025" s="304">
        <v>11277</v>
      </c>
      <c r="O1025" s="304">
        <v>0</v>
      </c>
      <c r="P1025" s="304">
        <v>0</v>
      </c>
      <c r="Q1025" s="304">
        <v>254</v>
      </c>
      <c r="R1025" s="304">
        <v>11023</v>
      </c>
      <c r="S1025" s="305">
        <v>11023</v>
      </c>
      <c r="T1025" s="306"/>
      <c r="U1025" s="305">
        <v>0</v>
      </c>
      <c r="V1025" s="305">
        <v>547991</v>
      </c>
      <c r="W1025" s="307"/>
      <c r="X1025" s="317">
        <v>97</v>
      </c>
      <c r="Y1025" s="309">
        <v>0.01</v>
      </c>
      <c r="Z1025" s="305">
        <v>3154</v>
      </c>
      <c r="AA1025" s="309">
        <v>0.01</v>
      </c>
    </row>
    <row r="1026" spans="1:27" s="287" customFormat="1" ht="13.15" customHeight="1">
      <c r="A1026" s="301">
        <v>41820</v>
      </c>
      <c r="B1026" s="302" t="s">
        <v>518</v>
      </c>
      <c r="C1026" s="302" t="s">
        <v>171</v>
      </c>
      <c r="D1026" s="287" t="s">
        <v>165</v>
      </c>
      <c r="E1026" s="287">
        <v>4</v>
      </c>
      <c r="F1026" s="302" t="s">
        <v>349</v>
      </c>
      <c r="G1026" s="302">
        <v>16457520308</v>
      </c>
      <c r="H1026" s="302" t="s">
        <v>350</v>
      </c>
      <c r="I1026" s="302" t="s">
        <v>168</v>
      </c>
      <c r="J1026" s="302" t="s">
        <v>188</v>
      </c>
      <c r="K1026" s="303">
        <v>41820</v>
      </c>
      <c r="L1026" s="284">
        <v>11</v>
      </c>
      <c r="M1026" s="304">
        <v>0</v>
      </c>
      <c r="N1026" s="304">
        <v>3204</v>
      </c>
      <c r="O1026" s="304">
        <v>2654</v>
      </c>
      <c r="P1026" s="304">
        <v>0</v>
      </c>
      <c r="Q1026" s="304">
        <v>3150</v>
      </c>
      <c r="R1026" s="304">
        <v>62604</v>
      </c>
      <c r="S1026" s="305">
        <v>54</v>
      </c>
      <c r="T1026" s="306"/>
      <c r="U1026" s="305">
        <v>0</v>
      </c>
      <c r="V1026" s="305">
        <v>5202622</v>
      </c>
      <c r="W1026" s="307"/>
      <c r="X1026" s="317">
        <v>73</v>
      </c>
      <c r="Y1026" s="309">
        <v>0</v>
      </c>
      <c r="Z1026" s="305">
        <v>19313</v>
      </c>
      <c r="AA1026" s="309">
        <v>0</v>
      </c>
    </row>
    <row r="1027" spans="1:27" s="287" customFormat="1" ht="13.15" customHeight="1">
      <c r="A1027" s="301">
        <v>41820</v>
      </c>
      <c r="B1027" s="302" t="s">
        <v>327</v>
      </c>
      <c r="C1027" s="302" t="s">
        <v>171</v>
      </c>
      <c r="F1027" s="302" t="s">
        <v>410</v>
      </c>
      <c r="G1027" s="302">
        <v>50237896957</v>
      </c>
      <c r="H1027" s="302" t="s">
        <v>439</v>
      </c>
      <c r="I1027" s="302" t="s">
        <v>168</v>
      </c>
      <c r="J1027" s="302" t="s">
        <v>188</v>
      </c>
      <c r="K1027" s="303">
        <v>41820</v>
      </c>
      <c r="L1027" s="284">
        <v>12</v>
      </c>
      <c r="M1027" s="304">
        <v>52979</v>
      </c>
      <c r="N1027" s="304">
        <v>3890</v>
      </c>
      <c r="O1027" s="304">
        <v>2340</v>
      </c>
      <c r="P1027" s="304">
        <v>0</v>
      </c>
      <c r="Q1027" s="304">
        <v>2862</v>
      </c>
      <c r="R1027" s="304">
        <v>54007</v>
      </c>
      <c r="S1027" s="305">
        <v>1028</v>
      </c>
      <c r="T1027" s="306">
        <v>0.02</v>
      </c>
      <c r="U1027" s="305">
        <v>3084915</v>
      </c>
      <c r="V1027" s="305">
        <v>3285885</v>
      </c>
      <c r="W1027" s="307">
        <v>7.0000000000000007E-2</v>
      </c>
      <c r="X1027" s="317">
        <v>0</v>
      </c>
      <c r="Y1027" s="309">
        <v>0</v>
      </c>
      <c r="Z1027" s="305">
        <v>0</v>
      </c>
      <c r="AA1027" s="309">
        <v>0</v>
      </c>
    </row>
    <row r="1028" spans="1:27" s="287" customFormat="1" ht="13.15" customHeight="1">
      <c r="A1028" s="301">
        <v>41820</v>
      </c>
      <c r="B1028" s="302" t="s">
        <v>495</v>
      </c>
      <c r="C1028" s="302" t="s">
        <v>171</v>
      </c>
      <c r="F1028" s="302" t="s">
        <v>496</v>
      </c>
      <c r="G1028" s="302">
        <v>59929570050</v>
      </c>
      <c r="H1028" s="302" t="s">
        <v>527</v>
      </c>
      <c r="I1028" s="302" t="s">
        <v>176</v>
      </c>
      <c r="J1028" s="302" t="s">
        <v>177</v>
      </c>
      <c r="K1028" s="303">
        <v>41820</v>
      </c>
      <c r="L1028" s="284">
        <v>9</v>
      </c>
      <c r="M1028" s="304">
        <v>0</v>
      </c>
      <c r="N1028" s="304">
        <v>26461</v>
      </c>
      <c r="O1028" s="304">
        <v>833</v>
      </c>
      <c r="P1028" s="304">
        <v>0</v>
      </c>
      <c r="Q1028" s="304">
        <v>2486</v>
      </c>
      <c r="R1028" s="304">
        <v>23975</v>
      </c>
      <c r="S1028" s="305">
        <v>23975</v>
      </c>
      <c r="T1028" s="306"/>
      <c r="U1028" s="305">
        <v>0</v>
      </c>
      <c r="V1028" s="305">
        <v>1673797</v>
      </c>
      <c r="W1028" s="307"/>
      <c r="X1028" s="317">
        <v>715</v>
      </c>
      <c r="Y1028" s="309">
        <v>0.03</v>
      </c>
      <c r="Z1028" s="305">
        <v>35464</v>
      </c>
      <c r="AA1028" s="309">
        <v>0.02</v>
      </c>
    </row>
    <row r="1029" spans="1:27" s="287" customFormat="1" ht="13.15" customHeight="1">
      <c r="A1029" s="301">
        <v>41820</v>
      </c>
      <c r="B1029" s="302" t="s">
        <v>497</v>
      </c>
      <c r="C1029" s="302" t="s">
        <v>171</v>
      </c>
      <c r="F1029" s="302" t="s">
        <v>462</v>
      </c>
      <c r="G1029" s="302">
        <v>15201768813</v>
      </c>
      <c r="H1029" s="302" t="s">
        <v>463</v>
      </c>
      <c r="I1029" s="302" t="s">
        <v>168</v>
      </c>
      <c r="J1029" s="302" t="s">
        <v>188</v>
      </c>
      <c r="K1029" s="303">
        <v>41820</v>
      </c>
      <c r="L1029" s="284">
        <v>12</v>
      </c>
      <c r="M1029" s="304">
        <v>0</v>
      </c>
      <c r="N1029" s="304">
        <v>69273</v>
      </c>
      <c r="O1029" s="304">
        <v>642</v>
      </c>
      <c r="P1029" s="304">
        <v>0</v>
      </c>
      <c r="Q1029" s="304">
        <v>11698</v>
      </c>
      <c r="R1029" s="304">
        <v>57575</v>
      </c>
      <c r="S1029" s="305">
        <v>57575</v>
      </c>
      <c r="T1029" s="306"/>
      <c r="U1029" s="305">
        <v>0</v>
      </c>
      <c r="V1029" s="305">
        <v>478897</v>
      </c>
      <c r="W1029" s="307"/>
      <c r="X1029" s="317">
        <v>198</v>
      </c>
      <c r="Y1029" s="309">
        <v>0</v>
      </c>
      <c r="Z1029" s="305">
        <v>2882</v>
      </c>
      <c r="AA1029" s="309">
        <v>0.01</v>
      </c>
    </row>
    <row r="1030" spans="1:27" s="287" customFormat="1" ht="13.15" customHeight="1">
      <c r="A1030" s="301">
        <v>41820</v>
      </c>
      <c r="B1030" s="302" t="s">
        <v>257</v>
      </c>
      <c r="C1030" s="302" t="s">
        <v>171</v>
      </c>
      <c r="F1030" s="302" t="s">
        <v>258</v>
      </c>
      <c r="G1030" s="302">
        <v>72229227691</v>
      </c>
      <c r="H1030" s="302" t="s">
        <v>259</v>
      </c>
      <c r="I1030" s="302" t="s">
        <v>168</v>
      </c>
      <c r="J1030" s="302" t="s">
        <v>188</v>
      </c>
      <c r="K1030" s="303">
        <v>41820</v>
      </c>
      <c r="L1030" s="284">
        <v>12</v>
      </c>
      <c r="M1030" s="304">
        <v>14100</v>
      </c>
      <c r="N1030" s="304">
        <v>773</v>
      </c>
      <c r="O1030" s="304">
        <v>339</v>
      </c>
      <c r="P1030" s="304">
        <v>0</v>
      </c>
      <c r="Q1030" s="304">
        <v>1315</v>
      </c>
      <c r="R1030" s="304">
        <v>13558</v>
      </c>
      <c r="S1030" s="305">
        <v>-542</v>
      </c>
      <c r="T1030" s="306">
        <v>-0.04</v>
      </c>
      <c r="U1030" s="305">
        <v>395237</v>
      </c>
      <c r="V1030" s="305">
        <v>446900</v>
      </c>
      <c r="W1030" s="307">
        <v>0.13</v>
      </c>
      <c r="X1030" s="317">
        <v>808</v>
      </c>
      <c r="Y1030" s="309">
        <v>0.06</v>
      </c>
      <c r="Z1030" s="305">
        <v>18739</v>
      </c>
      <c r="AA1030" s="309">
        <v>0.04</v>
      </c>
    </row>
    <row r="1031" spans="1:27" s="287" customFormat="1" ht="13.15" customHeight="1">
      <c r="A1031" s="301">
        <v>41820</v>
      </c>
      <c r="B1031" s="302" t="s">
        <v>260</v>
      </c>
      <c r="C1031" s="302" t="s">
        <v>171</v>
      </c>
      <c r="F1031" s="302" t="s">
        <v>261</v>
      </c>
      <c r="G1031" s="302">
        <v>73549180515</v>
      </c>
      <c r="H1031" s="302" t="s">
        <v>262</v>
      </c>
      <c r="I1031" s="302" t="s">
        <v>168</v>
      </c>
      <c r="J1031" s="302" t="s">
        <v>188</v>
      </c>
      <c r="K1031" s="303">
        <v>41820</v>
      </c>
      <c r="L1031" s="284">
        <v>12</v>
      </c>
      <c r="M1031" s="304">
        <v>0</v>
      </c>
      <c r="N1031" s="304">
        <v>79525</v>
      </c>
      <c r="O1031" s="304">
        <v>71596</v>
      </c>
      <c r="P1031" s="304">
        <v>0</v>
      </c>
      <c r="Q1031" s="304">
        <v>4917</v>
      </c>
      <c r="R1031" s="304">
        <v>84442</v>
      </c>
      <c r="S1031" s="305">
        <v>74608</v>
      </c>
      <c r="T1031" s="306"/>
      <c r="U1031" s="305">
        <v>0</v>
      </c>
      <c r="V1031" s="305">
        <v>3819747</v>
      </c>
      <c r="W1031" s="307"/>
      <c r="X1031" s="317">
        <v>7028</v>
      </c>
      <c r="Y1031" s="309">
        <v>0.08</v>
      </c>
      <c r="Z1031" s="305">
        <v>283187</v>
      </c>
      <c r="AA1031" s="309">
        <v>7.0000000000000007E-2</v>
      </c>
    </row>
    <row r="1032" spans="1:27" s="287" customFormat="1" ht="13.15" customHeight="1">
      <c r="A1032" s="301">
        <v>41820</v>
      </c>
      <c r="B1032" s="302" t="s">
        <v>464</v>
      </c>
      <c r="C1032" s="302" t="s">
        <v>171</v>
      </c>
      <c r="D1032" s="287" t="s">
        <v>165</v>
      </c>
      <c r="E1032" s="287">
        <v>6</v>
      </c>
      <c r="F1032" s="302" t="s">
        <v>465</v>
      </c>
      <c r="G1032" s="302">
        <v>53789980697</v>
      </c>
      <c r="H1032" s="302" t="s">
        <v>278</v>
      </c>
      <c r="I1032" s="302" t="s">
        <v>168</v>
      </c>
      <c r="J1032" s="302" t="s">
        <v>169</v>
      </c>
      <c r="K1032" s="303">
        <v>41820</v>
      </c>
      <c r="L1032" s="284">
        <v>9</v>
      </c>
      <c r="M1032" s="304">
        <v>0</v>
      </c>
      <c r="N1032" s="304">
        <v>216753</v>
      </c>
      <c r="O1032" s="304">
        <v>23338</v>
      </c>
      <c r="P1032" s="304">
        <v>0</v>
      </c>
      <c r="Q1032" s="304">
        <v>4110</v>
      </c>
      <c r="R1032" s="304">
        <v>212643</v>
      </c>
      <c r="S1032" s="305">
        <v>212643</v>
      </c>
      <c r="T1032" s="306"/>
      <c r="U1032" s="305">
        <v>0</v>
      </c>
      <c r="V1032" s="305">
        <v>944599</v>
      </c>
      <c r="W1032" s="307"/>
      <c r="X1032" s="317">
        <v>0</v>
      </c>
      <c r="Y1032" s="309">
        <v>0</v>
      </c>
      <c r="Z1032" s="305">
        <v>0</v>
      </c>
      <c r="AA1032" s="309">
        <v>0</v>
      </c>
    </row>
    <row r="1033" spans="1:27" s="287" customFormat="1" ht="13.15" customHeight="1">
      <c r="A1033" s="301">
        <v>41820</v>
      </c>
      <c r="B1033" s="302" t="s">
        <v>411</v>
      </c>
      <c r="C1033" s="302" t="s">
        <v>171</v>
      </c>
      <c r="F1033" s="302" t="s">
        <v>264</v>
      </c>
      <c r="G1033" s="302">
        <v>43905581638</v>
      </c>
      <c r="H1033" s="302" t="s">
        <v>409</v>
      </c>
      <c r="I1033" s="302" t="s">
        <v>168</v>
      </c>
      <c r="J1033" s="302" t="s">
        <v>169</v>
      </c>
      <c r="K1033" s="303">
        <v>41820</v>
      </c>
      <c r="L1033" s="284">
        <v>9</v>
      </c>
      <c r="M1033" s="304">
        <v>0</v>
      </c>
      <c r="N1033" s="304">
        <v>1407</v>
      </c>
      <c r="O1033" s="304">
        <v>0</v>
      </c>
      <c r="P1033" s="304">
        <v>0</v>
      </c>
      <c r="Q1033" s="304">
        <v>39</v>
      </c>
      <c r="R1033" s="304">
        <v>1368</v>
      </c>
      <c r="S1033" s="305">
        <v>1368</v>
      </c>
      <c r="T1033" s="306"/>
      <c r="U1033" s="305">
        <v>0</v>
      </c>
      <c r="V1033" s="305">
        <v>2339</v>
      </c>
      <c r="W1033" s="307"/>
      <c r="X1033" s="317">
        <v>0</v>
      </c>
      <c r="Y1033" s="309">
        <v>0</v>
      </c>
      <c r="Z1033" s="305">
        <v>0</v>
      </c>
      <c r="AA1033" s="309">
        <v>0</v>
      </c>
    </row>
    <row r="1034" spans="1:27" s="287" customFormat="1" ht="13.15" customHeight="1">
      <c r="A1034" s="301">
        <v>41820</v>
      </c>
      <c r="B1034" s="302" t="s">
        <v>412</v>
      </c>
      <c r="C1034" s="302" t="s">
        <v>171</v>
      </c>
      <c r="F1034" s="302" t="s">
        <v>413</v>
      </c>
      <c r="G1034" s="302">
        <v>51068260563</v>
      </c>
      <c r="H1034" s="302" t="s">
        <v>414</v>
      </c>
      <c r="I1034" s="302" t="s">
        <v>168</v>
      </c>
      <c r="J1034" s="302" t="s">
        <v>169</v>
      </c>
      <c r="K1034" s="303">
        <v>41820</v>
      </c>
      <c r="L1034" s="284">
        <v>7</v>
      </c>
      <c r="M1034" s="304">
        <v>0</v>
      </c>
      <c r="N1034" s="304">
        <v>5058</v>
      </c>
      <c r="O1034" s="304">
        <v>132</v>
      </c>
      <c r="P1034" s="304">
        <v>0</v>
      </c>
      <c r="Q1034" s="304">
        <v>174</v>
      </c>
      <c r="R1034" s="304">
        <v>4884</v>
      </c>
      <c r="S1034" s="305">
        <v>4884</v>
      </c>
      <c r="T1034" s="306"/>
      <c r="U1034" s="305">
        <v>0</v>
      </c>
      <c r="V1034" s="305">
        <v>19459</v>
      </c>
      <c r="W1034" s="307"/>
      <c r="X1034" s="313" t="s">
        <v>769</v>
      </c>
      <c r="Y1034" s="314" t="s">
        <v>769</v>
      </c>
      <c r="Z1034" s="315" t="s">
        <v>769</v>
      </c>
      <c r="AA1034" s="314" t="s">
        <v>769</v>
      </c>
    </row>
    <row r="1035" spans="1:27" s="287" customFormat="1" ht="13.15" customHeight="1">
      <c r="A1035" s="301">
        <v>41820</v>
      </c>
      <c r="B1035" s="302" t="s">
        <v>440</v>
      </c>
      <c r="C1035" s="302" t="s">
        <v>171</v>
      </c>
      <c r="F1035" s="302" t="s">
        <v>441</v>
      </c>
      <c r="G1035" s="302">
        <v>15828677472</v>
      </c>
      <c r="H1035" s="302" t="s">
        <v>442</v>
      </c>
      <c r="I1035" s="302" t="s">
        <v>176</v>
      </c>
      <c r="J1035" s="302" t="s">
        <v>177</v>
      </c>
      <c r="K1035" s="303">
        <v>41820</v>
      </c>
      <c r="L1035" s="284">
        <v>5</v>
      </c>
      <c r="M1035" s="304">
        <v>0</v>
      </c>
      <c r="N1035" s="304">
        <v>854</v>
      </c>
      <c r="O1035" s="304">
        <v>28</v>
      </c>
      <c r="P1035" s="304">
        <v>0</v>
      </c>
      <c r="Q1035" s="304">
        <v>33</v>
      </c>
      <c r="R1035" s="304">
        <v>821</v>
      </c>
      <c r="S1035" s="305">
        <v>821</v>
      </c>
      <c r="T1035" s="306"/>
      <c r="U1035" s="305">
        <v>0</v>
      </c>
      <c r="V1035" s="305">
        <v>28539</v>
      </c>
      <c r="W1035" s="307"/>
      <c r="X1035" s="317">
        <v>21</v>
      </c>
      <c r="Y1035" s="309">
        <v>0.03</v>
      </c>
      <c r="Z1035" s="305">
        <v>129</v>
      </c>
      <c r="AA1035" s="309">
        <v>0</v>
      </c>
    </row>
    <row r="1036" spans="1:27" s="287" customFormat="1" ht="13.15" customHeight="1">
      <c r="A1036" s="301">
        <v>41820</v>
      </c>
      <c r="B1036" s="302" t="s">
        <v>498</v>
      </c>
      <c r="C1036" s="302" t="s">
        <v>171</v>
      </c>
      <c r="F1036" s="302" t="s">
        <v>499</v>
      </c>
      <c r="G1036" s="302">
        <v>20339905340</v>
      </c>
      <c r="H1036" s="302" t="s">
        <v>493</v>
      </c>
      <c r="I1036" s="302" t="s">
        <v>168</v>
      </c>
      <c r="J1036" s="302" t="s">
        <v>169</v>
      </c>
      <c r="K1036" s="303">
        <v>41820</v>
      </c>
      <c r="L1036" s="284">
        <v>10</v>
      </c>
      <c r="M1036" s="304">
        <v>0</v>
      </c>
      <c r="N1036" s="304">
        <v>102899</v>
      </c>
      <c r="O1036" s="304">
        <v>2257</v>
      </c>
      <c r="P1036" s="304">
        <v>3412</v>
      </c>
      <c r="Q1036" s="304">
        <v>11920</v>
      </c>
      <c r="R1036" s="304">
        <v>90979</v>
      </c>
      <c r="S1036" s="305">
        <v>90979</v>
      </c>
      <c r="T1036" s="306"/>
      <c r="U1036" s="305">
        <v>0</v>
      </c>
      <c r="V1036" s="305">
        <v>411029</v>
      </c>
      <c r="W1036" s="307"/>
      <c r="X1036" s="317">
        <v>1688</v>
      </c>
      <c r="Y1036" s="309">
        <v>0.02</v>
      </c>
      <c r="Z1036" s="305">
        <v>29166</v>
      </c>
      <c r="AA1036" s="309">
        <v>7.0000000000000007E-2</v>
      </c>
    </row>
    <row r="1037" spans="1:27" s="287" customFormat="1" ht="13.15" customHeight="1">
      <c r="A1037" s="301">
        <v>41820</v>
      </c>
      <c r="B1037" s="302" t="s">
        <v>253</v>
      </c>
      <c r="C1037" s="302" t="s">
        <v>171</v>
      </c>
      <c r="F1037" s="302" t="s">
        <v>266</v>
      </c>
      <c r="G1037" s="302">
        <v>60562335823</v>
      </c>
      <c r="H1037" s="302" t="s">
        <v>267</v>
      </c>
      <c r="I1037" s="302" t="s">
        <v>168</v>
      </c>
      <c r="J1037" s="302" t="s">
        <v>188</v>
      </c>
      <c r="K1037" s="303">
        <v>41820</v>
      </c>
      <c r="L1037" s="284">
        <v>12</v>
      </c>
      <c r="M1037" s="304">
        <v>131891</v>
      </c>
      <c r="N1037" s="304">
        <v>28993</v>
      </c>
      <c r="O1037" s="304">
        <v>5336</v>
      </c>
      <c r="P1037" s="304">
        <v>18400</v>
      </c>
      <c r="Q1037" s="304">
        <v>25072</v>
      </c>
      <c r="R1037" s="304">
        <v>135812</v>
      </c>
      <c r="S1037" s="305">
        <v>3921</v>
      </c>
      <c r="T1037" s="306">
        <v>0.03</v>
      </c>
      <c r="U1037" s="305">
        <v>1410072</v>
      </c>
      <c r="V1037" s="305">
        <v>2312733</v>
      </c>
      <c r="W1037" s="307">
        <v>0.64</v>
      </c>
      <c r="X1037" s="317">
        <v>21</v>
      </c>
      <c r="Y1037" s="309">
        <v>0</v>
      </c>
      <c r="Z1037" s="305">
        <v>2499</v>
      </c>
      <c r="AA1037" s="309">
        <v>0</v>
      </c>
    </row>
    <row r="1038" spans="1:27" s="287" customFormat="1" ht="13.15" customHeight="1">
      <c r="A1038" s="301">
        <v>41820</v>
      </c>
      <c r="B1038" s="302" t="s">
        <v>268</v>
      </c>
      <c r="C1038" s="302" t="s">
        <v>171</v>
      </c>
      <c r="F1038" s="302" t="s">
        <v>269</v>
      </c>
      <c r="G1038" s="302">
        <v>65127917725</v>
      </c>
      <c r="H1038" s="302" t="s">
        <v>180</v>
      </c>
      <c r="I1038" s="302" t="s">
        <v>176</v>
      </c>
      <c r="J1038" s="302" t="s">
        <v>181</v>
      </c>
      <c r="K1038" s="303">
        <v>41820</v>
      </c>
      <c r="L1038" s="284">
        <v>12</v>
      </c>
      <c r="M1038" s="304">
        <v>0</v>
      </c>
      <c r="N1038" s="304">
        <v>135426</v>
      </c>
      <c r="O1038" s="304">
        <v>0</v>
      </c>
      <c r="P1038" s="304">
        <v>0</v>
      </c>
      <c r="Q1038" s="304">
        <v>8550</v>
      </c>
      <c r="R1038" s="304">
        <v>126876</v>
      </c>
      <c r="S1038" s="305">
        <v>126876</v>
      </c>
      <c r="T1038" s="306"/>
      <c r="U1038" s="305">
        <v>0</v>
      </c>
      <c r="V1038" s="305">
        <v>5729577</v>
      </c>
      <c r="W1038" s="307"/>
      <c r="X1038" s="317">
        <v>560</v>
      </c>
      <c r="Y1038" s="309">
        <v>0</v>
      </c>
      <c r="Z1038" s="305">
        <v>53349</v>
      </c>
      <c r="AA1038" s="309">
        <v>0.01</v>
      </c>
    </row>
    <row r="1039" spans="1:27" s="287" customFormat="1" ht="13.15" customHeight="1">
      <c r="A1039" s="301">
        <v>41820</v>
      </c>
      <c r="B1039" s="302" t="s">
        <v>310</v>
      </c>
      <c r="C1039" s="302" t="s">
        <v>171</v>
      </c>
      <c r="D1039" s="287" t="s">
        <v>165</v>
      </c>
      <c r="F1039" s="302" t="s">
        <v>311</v>
      </c>
      <c r="G1039" s="302">
        <v>41272198829</v>
      </c>
      <c r="H1039" s="302" t="s">
        <v>312</v>
      </c>
      <c r="I1039" s="302" t="s">
        <v>176</v>
      </c>
      <c r="J1039" s="302" t="s">
        <v>177</v>
      </c>
      <c r="K1039" s="303">
        <v>41820</v>
      </c>
      <c r="L1039" s="284">
        <v>12</v>
      </c>
      <c r="M1039" s="304">
        <v>0</v>
      </c>
      <c r="N1039" s="304">
        <v>1322</v>
      </c>
      <c r="O1039" s="304">
        <v>0</v>
      </c>
      <c r="P1039" s="304">
        <v>0</v>
      </c>
      <c r="Q1039" s="304">
        <v>308</v>
      </c>
      <c r="R1039" s="304">
        <v>5320</v>
      </c>
      <c r="S1039" s="305">
        <v>1014</v>
      </c>
      <c r="T1039" s="306"/>
      <c r="U1039" s="305">
        <v>0</v>
      </c>
      <c r="V1039" s="305">
        <v>130443</v>
      </c>
      <c r="W1039" s="307"/>
      <c r="X1039" s="317">
        <v>294</v>
      </c>
      <c r="Y1039" s="309">
        <v>0.06</v>
      </c>
      <c r="Z1039" s="305">
        <v>21460</v>
      </c>
      <c r="AA1039" s="309">
        <v>0.16</v>
      </c>
    </row>
    <row r="1040" spans="1:27" s="287" customFormat="1" ht="13.15" customHeight="1">
      <c r="A1040" s="301">
        <v>41820</v>
      </c>
      <c r="B1040" s="302" t="s">
        <v>519</v>
      </c>
      <c r="C1040" s="302" t="s">
        <v>171</v>
      </c>
      <c r="F1040" s="302" t="s">
        <v>520</v>
      </c>
      <c r="G1040" s="302">
        <v>12727521796</v>
      </c>
      <c r="H1040" s="302" t="s">
        <v>521</v>
      </c>
      <c r="I1040" s="302" t="s">
        <v>168</v>
      </c>
      <c r="J1040" s="302" t="s">
        <v>188</v>
      </c>
      <c r="K1040" s="303">
        <v>41820</v>
      </c>
      <c r="L1040" s="284">
        <v>11</v>
      </c>
      <c r="M1040" s="304">
        <v>0</v>
      </c>
      <c r="N1040" s="304">
        <v>5856</v>
      </c>
      <c r="O1040" s="304">
        <v>248</v>
      </c>
      <c r="P1040" s="304">
        <v>3833</v>
      </c>
      <c r="Q1040" s="304">
        <v>208</v>
      </c>
      <c r="R1040" s="304">
        <v>5648</v>
      </c>
      <c r="S1040" s="305">
        <v>5648</v>
      </c>
      <c r="T1040" s="306"/>
      <c r="U1040" s="305">
        <v>0</v>
      </c>
      <c r="V1040" s="305">
        <v>90576</v>
      </c>
      <c r="W1040" s="307"/>
      <c r="X1040" s="317">
        <v>33</v>
      </c>
      <c r="Y1040" s="309">
        <v>0.01</v>
      </c>
      <c r="Z1040" s="305">
        <v>1149</v>
      </c>
      <c r="AA1040" s="309">
        <v>0.01</v>
      </c>
    </row>
    <row r="1041" spans="1:27" s="287" customFormat="1" ht="13.15" customHeight="1">
      <c r="A1041" s="301">
        <v>41820</v>
      </c>
      <c r="B1041" s="302" t="s">
        <v>467</v>
      </c>
      <c r="C1041" s="302" t="s">
        <v>171</v>
      </c>
      <c r="F1041" s="302" t="s">
        <v>468</v>
      </c>
      <c r="G1041" s="302">
        <v>15549636673</v>
      </c>
      <c r="H1041" s="302" t="s">
        <v>469</v>
      </c>
      <c r="I1041" s="302" t="s">
        <v>176</v>
      </c>
      <c r="J1041" s="302" t="s">
        <v>188</v>
      </c>
      <c r="K1041" s="303">
        <v>41820</v>
      </c>
      <c r="L1041" s="284">
        <v>12</v>
      </c>
      <c r="M1041" s="304">
        <v>0</v>
      </c>
      <c r="N1041" s="304">
        <v>28946</v>
      </c>
      <c r="O1041" s="316" t="s">
        <v>769</v>
      </c>
      <c r="P1041" s="304">
        <v>0</v>
      </c>
      <c r="Q1041" s="316" t="s">
        <v>769</v>
      </c>
      <c r="R1041" s="316" t="s">
        <v>769</v>
      </c>
      <c r="S1041" s="315" t="s">
        <v>769</v>
      </c>
      <c r="T1041" s="318" t="s">
        <v>769</v>
      </c>
      <c r="U1041" s="305">
        <v>0</v>
      </c>
      <c r="V1041" s="315" t="s">
        <v>769</v>
      </c>
      <c r="W1041" s="307"/>
      <c r="X1041" s="317">
        <v>1270</v>
      </c>
      <c r="Y1041" s="309">
        <v>0.05</v>
      </c>
      <c r="Z1041" s="305">
        <v>40705</v>
      </c>
      <c r="AA1041" s="309">
        <v>0.05</v>
      </c>
    </row>
    <row r="1042" spans="1:27" s="287" customFormat="1" ht="13.15" customHeight="1">
      <c r="A1042" s="301">
        <v>41820</v>
      </c>
      <c r="B1042" s="302" t="s">
        <v>270</v>
      </c>
      <c r="C1042" s="302" t="s">
        <v>171</v>
      </c>
      <c r="F1042" s="302" t="s">
        <v>271</v>
      </c>
      <c r="G1042" s="302">
        <v>76641658449</v>
      </c>
      <c r="H1042" s="302" t="s">
        <v>272</v>
      </c>
      <c r="I1042" s="302" t="s">
        <v>176</v>
      </c>
      <c r="J1042" s="302" t="s">
        <v>188</v>
      </c>
      <c r="K1042" s="303">
        <v>41820</v>
      </c>
      <c r="L1042" s="284">
        <v>12</v>
      </c>
      <c r="M1042" s="304">
        <v>0</v>
      </c>
      <c r="N1042" s="304">
        <v>30149</v>
      </c>
      <c r="O1042" s="304">
        <v>28188</v>
      </c>
      <c r="P1042" s="304">
        <v>0</v>
      </c>
      <c r="Q1042" s="304">
        <v>1635</v>
      </c>
      <c r="R1042" s="304">
        <v>28514</v>
      </c>
      <c r="S1042" s="305">
        <v>28514</v>
      </c>
      <c r="T1042" s="306"/>
      <c r="U1042" s="305">
        <v>0</v>
      </c>
      <c r="V1042" s="305">
        <v>881535</v>
      </c>
      <c r="W1042" s="307"/>
      <c r="X1042" s="317">
        <v>2346</v>
      </c>
      <c r="Y1042" s="309">
        <v>0.08</v>
      </c>
      <c r="Z1042" s="305">
        <v>38789</v>
      </c>
      <c r="AA1042" s="309">
        <v>0.04</v>
      </c>
    </row>
    <row r="1043" spans="1:27" s="287" customFormat="1" ht="13.15" customHeight="1">
      <c r="A1043" s="301">
        <v>41820</v>
      </c>
      <c r="B1043" s="302" t="s">
        <v>273</v>
      </c>
      <c r="C1043" s="302" t="s">
        <v>171</v>
      </c>
      <c r="F1043" s="302" t="s">
        <v>274</v>
      </c>
      <c r="G1043" s="302">
        <v>62653671394</v>
      </c>
      <c r="H1043" s="302" t="s">
        <v>275</v>
      </c>
      <c r="I1043" s="302" t="s">
        <v>168</v>
      </c>
      <c r="J1043" s="302" t="s">
        <v>188</v>
      </c>
      <c r="K1043" s="303">
        <v>41820</v>
      </c>
      <c r="L1043" s="284">
        <v>12</v>
      </c>
      <c r="M1043" s="304">
        <v>0</v>
      </c>
      <c r="N1043" s="304">
        <v>2017583</v>
      </c>
      <c r="O1043" s="304">
        <v>42545</v>
      </c>
      <c r="P1043" s="304">
        <v>0</v>
      </c>
      <c r="Q1043" s="304">
        <v>252686</v>
      </c>
      <c r="R1043" s="304">
        <v>1764897</v>
      </c>
      <c r="S1043" s="305">
        <v>1764897</v>
      </c>
      <c r="T1043" s="306"/>
      <c r="U1043" s="305">
        <v>0</v>
      </c>
      <c r="V1043" s="305">
        <v>27594534</v>
      </c>
      <c r="W1043" s="307"/>
      <c r="X1043" s="317">
        <v>7167</v>
      </c>
      <c r="Y1043" s="309">
        <v>0</v>
      </c>
      <c r="Z1043" s="305">
        <v>214945</v>
      </c>
      <c r="AA1043" s="309">
        <v>0.01</v>
      </c>
    </row>
    <row r="1044" spans="1:27" s="287" customFormat="1" ht="13.15" customHeight="1">
      <c r="A1044" s="301">
        <v>41820</v>
      </c>
      <c r="B1044" s="302" t="s">
        <v>415</v>
      </c>
      <c r="C1044" s="302" t="s">
        <v>171</v>
      </c>
      <c r="D1044" s="287" t="s">
        <v>165</v>
      </c>
      <c r="E1044" s="287">
        <v>7</v>
      </c>
      <c r="F1044" s="302" t="s">
        <v>352</v>
      </c>
      <c r="G1044" s="302">
        <v>39827542991</v>
      </c>
      <c r="H1044" s="302" t="s">
        <v>353</v>
      </c>
      <c r="I1044" s="302" t="s">
        <v>168</v>
      </c>
      <c r="J1044" s="302" t="s">
        <v>169</v>
      </c>
      <c r="K1044" s="303">
        <v>41820</v>
      </c>
      <c r="L1044" s="284">
        <v>11</v>
      </c>
      <c r="M1044" s="304">
        <v>0</v>
      </c>
      <c r="N1044" s="304">
        <v>80662</v>
      </c>
      <c r="O1044" s="304">
        <v>26145</v>
      </c>
      <c r="P1044" s="304">
        <v>0</v>
      </c>
      <c r="Q1044" s="304">
        <v>14677</v>
      </c>
      <c r="R1044" s="304">
        <v>486225</v>
      </c>
      <c r="S1044" s="305">
        <v>65985</v>
      </c>
      <c r="T1044" s="306"/>
      <c r="U1044" s="305">
        <v>0</v>
      </c>
      <c r="V1044" s="305">
        <v>3704933</v>
      </c>
      <c r="W1044" s="307"/>
      <c r="X1044" s="317">
        <v>28882</v>
      </c>
      <c r="Y1044" s="309">
        <v>0.06</v>
      </c>
      <c r="Z1044" s="305">
        <v>394472</v>
      </c>
      <c r="AA1044" s="309">
        <v>0.11</v>
      </c>
    </row>
    <row r="1045" spans="1:27" s="287" customFormat="1" ht="13.15" customHeight="1">
      <c r="A1045" s="301">
        <v>41820</v>
      </c>
      <c r="B1045" s="302" t="s">
        <v>354</v>
      </c>
      <c r="C1045" s="302" t="s">
        <v>164</v>
      </c>
      <c r="D1045" s="287" t="s">
        <v>165</v>
      </c>
      <c r="E1045" s="287">
        <v>7</v>
      </c>
      <c r="F1045" s="302" t="s">
        <v>352</v>
      </c>
      <c r="G1045" s="302">
        <v>39827542991</v>
      </c>
      <c r="H1045" s="302" t="s">
        <v>353</v>
      </c>
      <c r="I1045" s="302" t="s">
        <v>168</v>
      </c>
      <c r="J1045" s="302" t="s">
        <v>169</v>
      </c>
      <c r="K1045" s="303">
        <v>41820</v>
      </c>
      <c r="L1045" s="284">
        <v>8</v>
      </c>
      <c r="M1045" s="304">
        <v>0</v>
      </c>
      <c r="N1045" s="304">
        <v>3392</v>
      </c>
      <c r="O1045" s="304">
        <v>2329</v>
      </c>
      <c r="P1045" s="304">
        <v>0</v>
      </c>
      <c r="Q1045" s="304">
        <v>1267</v>
      </c>
      <c r="R1045" s="304">
        <v>34871</v>
      </c>
      <c r="S1045" s="305">
        <v>2125</v>
      </c>
      <c r="T1045" s="306"/>
      <c r="U1045" s="305">
        <v>0</v>
      </c>
      <c r="V1045" s="305">
        <v>464098</v>
      </c>
      <c r="W1045" s="307"/>
      <c r="X1045" s="317">
        <v>1589</v>
      </c>
      <c r="Y1045" s="309">
        <v>0.05</v>
      </c>
      <c r="Z1045" s="305">
        <v>70548</v>
      </c>
      <c r="AA1045" s="309">
        <v>0.15</v>
      </c>
    </row>
    <row r="1046" spans="1:27" s="287" customFormat="1" ht="13.15" customHeight="1">
      <c r="A1046" s="301">
        <v>41820</v>
      </c>
      <c r="B1046" s="302" t="s">
        <v>484</v>
      </c>
      <c r="C1046" s="302" t="s">
        <v>171</v>
      </c>
      <c r="F1046" s="302" t="s">
        <v>485</v>
      </c>
      <c r="G1046" s="302">
        <v>98438661856</v>
      </c>
      <c r="H1046" s="302" t="s">
        <v>486</v>
      </c>
      <c r="I1046" s="302" t="s">
        <v>176</v>
      </c>
      <c r="J1046" s="302" t="s">
        <v>177</v>
      </c>
      <c r="K1046" s="303">
        <v>41820</v>
      </c>
      <c r="L1046" s="284">
        <v>7</v>
      </c>
      <c r="M1046" s="304">
        <v>0</v>
      </c>
      <c r="N1046" s="304">
        <v>1155</v>
      </c>
      <c r="O1046" s="304">
        <v>0</v>
      </c>
      <c r="P1046" s="304">
        <v>0</v>
      </c>
      <c r="Q1046" s="304">
        <v>1184</v>
      </c>
      <c r="R1046" s="304">
        <v>25452</v>
      </c>
      <c r="S1046" s="305">
        <v>-29</v>
      </c>
      <c r="T1046" s="306"/>
      <c r="U1046" s="305">
        <v>0</v>
      </c>
      <c r="V1046" s="305">
        <v>2576954</v>
      </c>
      <c r="W1046" s="307"/>
      <c r="X1046" s="317">
        <v>1967</v>
      </c>
      <c r="Y1046" s="309">
        <v>0.08</v>
      </c>
      <c r="Z1046" s="305">
        <v>180927</v>
      </c>
      <c r="AA1046" s="309">
        <v>7.0000000000000007E-2</v>
      </c>
    </row>
    <row r="1047" spans="1:27" s="287" customFormat="1" ht="13.15" customHeight="1">
      <c r="A1047" s="301">
        <v>41820</v>
      </c>
      <c r="B1047" s="302" t="s">
        <v>390</v>
      </c>
      <c r="C1047" s="302" t="s">
        <v>171</v>
      </c>
      <c r="F1047" s="302" t="s">
        <v>281</v>
      </c>
      <c r="G1047" s="302">
        <v>89384753567</v>
      </c>
      <c r="H1047" s="302" t="s">
        <v>282</v>
      </c>
      <c r="I1047" s="302" t="s">
        <v>168</v>
      </c>
      <c r="J1047" s="302" t="s">
        <v>169</v>
      </c>
      <c r="K1047" s="303">
        <v>41820</v>
      </c>
      <c r="L1047" s="284">
        <v>7</v>
      </c>
      <c r="M1047" s="304">
        <v>0</v>
      </c>
      <c r="N1047" s="304">
        <v>19018</v>
      </c>
      <c r="O1047" s="304">
        <v>0</v>
      </c>
      <c r="P1047" s="304">
        <v>0</v>
      </c>
      <c r="Q1047" s="304">
        <v>18961</v>
      </c>
      <c r="R1047" s="304">
        <v>46236</v>
      </c>
      <c r="S1047" s="305">
        <v>57</v>
      </c>
      <c r="T1047" s="306"/>
      <c r="U1047" s="305">
        <v>0</v>
      </c>
      <c r="V1047" s="305">
        <v>2162479</v>
      </c>
      <c r="W1047" s="307"/>
      <c r="X1047" s="317">
        <v>0</v>
      </c>
      <c r="Y1047" s="309">
        <v>0</v>
      </c>
      <c r="Z1047" s="305">
        <v>0</v>
      </c>
      <c r="AA1047" s="309">
        <v>0</v>
      </c>
    </row>
    <row r="1048" spans="1:27" s="287" customFormat="1" ht="13.15" customHeight="1">
      <c r="A1048" s="301">
        <v>41820</v>
      </c>
      <c r="B1048" s="302" t="s">
        <v>283</v>
      </c>
      <c r="C1048" s="302" t="s">
        <v>171</v>
      </c>
      <c r="D1048" s="287" t="s">
        <v>165</v>
      </c>
      <c r="E1048" s="287">
        <v>26</v>
      </c>
      <c r="F1048" s="302" t="s">
        <v>284</v>
      </c>
      <c r="G1048" s="302">
        <v>68964712340</v>
      </c>
      <c r="H1048" s="302" t="s">
        <v>487</v>
      </c>
      <c r="I1048" s="302" t="s">
        <v>168</v>
      </c>
      <c r="J1048" s="302" t="s">
        <v>169</v>
      </c>
      <c r="K1048" s="303">
        <v>41820</v>
      </c>
      <c r="L1048" s="284">
        <v>10</v>
      </c>
      <c r="M1048" s="304">
        <v>0</v>
      </c>
      <c r="N1048" s="304">
        <v>39763</v>
      </c>
      <c r="O1048" s="304">
        <v>6245</v>
      </c>
      <c r="P1048" s="304">
        <v>0</v>
      </c>
      <c r="Q1048" s="304">
        <v>3637</v>
      </c>
      <c r="R1048" s="304">
        <v>36126</v>
      </c>
      <c r="S1048" s="305">
        <v>36126</v>
      </c>
      <c r="T1048" s="306"/>
      <c r="U1048" s="305">
        <v>0</v>
      </c>
      <c r="V1048" s="305">
        <v>687731</v>
      </c>
      <c r="W1048" s="307"/>
      <c r="X1048" s="317">
        <v>148</v>
      </c>
      <c r="Y1048" s="309">
        <v>0</v>
      </c>
      <c r="Z1048" s="305">
        <v>7173</v>
      </c>
      <c r="AA1048" s="309">
        <v>0.01</v>
      </c>
    </row>
    <row r="1049" spans="1:27" s="287" customFormat="1" ht="13.15" customHeight="1">
      <c r="A1049" s="301">
        <v>41820</v>
      </c>
      <c r="B1049" s="302" t="s">
        <v>391</v>
      </c>
      <c r="C1049" s="302" t="s">
        <v>171</v>
      </c>
      <c r="F1049" s="302" t="s">
        <v>355</v>
      </c>
      <c r="G1049" s="302">
        <v>74559365913</v>
      </c>
      <c r="H1049" s="302" t="s">
        <v>356</v>
      </c>
      <c r="I1049" s="302" t="s">
        <v>168</v>
      </c>
      <c r="J1049" s="302" t="s">
        <v>188</v>
      </c>
      <c r="K1049" s="303">
        <v>41820</v>
      </c>
      <c r="L1049" s="284">
        <v>10</v>
      </c>
      <c r="M1049" s="304">
        <v>0</v>
      </c>
      <c r="N1049" s="304">
        <v>13741</v>
      </c>
      <c r="O1049" s="304">
        <v>1077</v>
      </c>
      <c r="P1049" s="304">
        <v>0</v>
      </c>
      <c r="Q1049" s="304">
        <v>34269</v>
      </c>
      <c r="R1049" s="304">
        <v>252102</v>
      </c>
      <c r="S1049" s="305">
        <v>-20528</v>
      </c>
      <c r="T1049" s="306"/>
      <c r="U1049" s="305">
        <v>0</v>
      </c>
      <c r="V1049" s="305">
        <v>6316636</v>
      </c>
      <c r="W1049" s="307"/>
      <c r="X1049" s="313" t="s">
        <v>769</v>
      </c>
      <c r="Y1049" s="314" t="s">
        <v>769</v>
      </c>
      <c r="Z1049" s="315" t="s">
        <v>769</v>
      </c>
      <c r="AA1049" s="314" t="s">
        <v>769</v>
      </c>
    </row>
    <row r="1050" spans="1:27" s="287" customFormat="1" ht="13.15" customHeight="1">
      <c r="A1050" s="301">
        <v>41820</v>
      </c>
      <c r="B1050" s="302" t="s">
        <v>357</v>
      </c>
      <c r="C1050" s="302" t="s">
        <v>171</v>
      </c>
      <c r="D1050" s="287" t="s">
        <v>165</v>
      </c>
      <c r="E1050" s="287">
        <v>15</v>
      </c>
      <c r="F1050" s="302" t="s">
        <v>358</v>
      </c>
      <c r="G1050" s="302">
        <v>98350952022</v>
      </c>
      <c r="H1050" s="302" t="s">
        <v>359</v>
      </c>
      <c r="I1050" s="302" t="s">
        <v>168</v>
      </c>
      <c r="J1050" s="302" t="s">
        <v>169</v>
      </c>
      <c r="K1050" s="303">
        <v>41820</v>
      </c>
      <c r="L1050" s="284">
        <v>12</v>
      </c>
      <c r="M1050" s="304">
        <v>22535</v>
      </c>
      <c r="N1050" s="304">
        <v>19327</v>
      </c>
      <c r="O1050" s="304">
        <v>2800</v>
      </c>
      <c r="P1050" s="304">
        <v>0</v>
      </c>
      <c r="Q1050" s="304">
        <v>1013</v>
      </c>
      <c r="R1050" s="304">
        <v>40849</v>
      </c>
      <c r="S1050" s="305">
        <v>18314</v>
      </c>
      <c r="T1050" s="306">
        <v>0.81</v>
      </c>
      <c r="U1050" s="305">
        <v>88423</v>
      </c>
      <c r="V1050" s="305">
        <v>157099</v>
      </c>
      <c r="W1050" s="307">
        <v>0.78</v>
      </c>
      <c r="X1050" s="313" t="s">
        <v>769</v>
      </c>
      <c r="Y1050" s="314" t="s">
        <v>769</v>
      </c>
      <c r="Z1050" s="315" t="s">
        <v>769</v>
      </c>
      <c r="AA1050" s="314" t="s">
        <v>769</v>
      </c>
    </row>
    <row r="1051" spans="1:27" s="287" customFormat="1" ht="13.15" customHeight="1">
      <c r="A1051" s="301">
        <v>41820</v>
      </c>
      <c r="B1051" s="302" t="s">
        <v>392</v>
      </c>
      <c r="C1051" s="302" t="s">
        <v>171</v>
      </c>
      <c r="F1051" s="302" t="s">
        <v>393</v>
      </c>
      <c r="G1051" s="302">
        <v>54145196298</v>
      </c>
      <c r="H1051" s="302" t="s">
        <v>394</v>
      </c>
      <c r="I1051" s="302" t="s">
        <v>168</v>
      </c>
      <c r="J1051" s="302" t="s">
        <v>188</v>
      </c>
      <c r="K1051" s="303">
        <v>41820</v>
      </c>
      <c r="L1051" s="284">
        <v>12</v>
      </c>
      <c r="M1051" s="304">
        <v>0</v>
      </c>
      <c r="N1051" s="304">
        <v>149591</v>
      </c>
      <c r="O1051" s="304">
        <v>183</v>
      </c>
      <c r="P1051" s="304">
        <v>0</v>
      </c>
      <c r="Q1051" s="304">
        <v>12126</v>
      </c>
      <c r="R1051" s="304">
        <v>137465</v>
      </c>
      <c r="S1051" s="305">
        <v>137465</v>
      </c>
      <c r="T1051" s="306"/>
      <c r="U1051" s="305">
        <v>0</v>
      </c>
      <c r="V1051" s="305">
        <v>3047613</v>
      </c>
      <c r="W1051" s="307"/>
      <c r="X1051" s="317">
        <v>15375</v>
      </c>
      <c r="Y1051" s="309">
        <v>0.11</v>
      </c>
      <c r="Z1051" s="305">
        <v>562581</v>
      </c>
      <c r="AA1051" s="309">
        <v>0.18</v>
      </c>
    </row>
    <row r="1052" spans="1:27" s="287" customFormat="1" ht="13.15" customHeight="1">
      <c r="A1052" s="301">
        <v>41820</v>
      </c>
      <c r="B1052" s="302" t="s">
        <v>395</v>
      </c>
      <c r="C1052" s="302" t="s">
        <v>171</v>
      </c>
      <c r="D1052" s="287" t="s">
        <v>165</v>
      </c>
      <c r="E1052" s="287">
        <v>12</v>
      </c>
      <c r="F1052" s="302" t="s">
        <v>396</v>
      </c>
      <c r="G1052" s="302">
        <v>98503137921</v>
      </c>
      <c r="H1052" s="302" t="s">
        <v>191</v>
      </c>
      <c r="I1052" s="302" t="s">
        <v>168</v>
      </c>
      <c r="J1052" s="302" t="s">
        <v>188</v>
      </c>
      <c r="K1052" s="303">
        <v>41820</v>
      </c>
      <c r="L1052" s="284">
        <v>12</v>
      </c>
      <c r="M1052" s="304">
        <v>0</v>
      </c>
      <c r="N1052" s="304">
        <v>972442</v>
      </c>
      <c r="O1052" s="304">
        <v>8488</v>
      </c>
      <c r="P1052" s="304">
        <v>13925</v>
      </c>
      <c r="Q1052" s="304">
        <v>79436</v>
      </c>
      <c r="R1052" s="304">
        <v>893006</v>
      </c>
      <c r="S1052" s="305">
        <v>893006</v>
      </c>
      <c r="T1052" s="306"/>
      <c r="U1052" s="305">
        <v>0</v>
      </c>
      <c r="V1052" s="305">
        <v>18112599</v>
      </c>
      <c r="W1052" s="307"/>
      <c r="X1052" s="317">
        <v>595982</v>
      </c>
      <c r="Y1052" s="309">
        <v>0.67</v>
      </c>
      <c r="Z1052" s="305">
        <v>14805677</v>
      </c>
      <c r="AA1052" s="309">
        <v>0.82</v>
      </c>
    </row>
    <row r="1053" spans="1:27" s="287" customFormat="1" ht="13.15" customHeight="1">
      <c r="A1053" s="301">
        <v>41820</v>
      </c>
      <c r="B1053" s="302" t="s">
        <v>416</v>
      </c>
      <c r="C1053" s="302" t="s">
        <v>171</v>
      </c>
      <c r="F1053" s="302" t="s">
        <v>417</v>
      </c>
      <c r="G1053" s="302">
        <v>14602032302</v>
      </c>
      <c r="H1053" s="302" t="s">
        <v>418</v>
      </c>
      <c r="I1053" s="302" t="s">
        <v>168</v>
      </c>
      <c r="J1053" s="302" t="s">
        <v>188</v>
      </c>
      <c r="K1053" s="303">
        <v>41820</v>
      </c>
      <c r="L1053" s="284">
        <v>12</v>
      </c>
      <c r="M1053" s="304">
        <v>94147</v>
      </c>
      <c r="N1053" s="304">
        <v>6732</v>
      </c>
      <c r="O1053" s="304">
        <v>2783</v>
      </c>
      <c r="P1053" s="304">
        <v>0</v>
      </c>
      <c r="Q1053" s="304">
        <v>12214</v>
      </c>
      <c r="R1053" s="304">
        <v>88665</v>
      </c>
      <c r="S1053" s="305">
        <v>-5482</v>
      </c>
      <c r="T1053" s="306">
        <v>-0.06</v>
      </c>
      <c r="U1053" s="305">
        <v>1605186</v>
      </c>
      <c r="V1053" s="305">
        <v>1853052</v>
      </c>
      <c r="W1053" s="307">
        <v>0.15</v>
      </c>
      <c r="X1053" s="317">
        <v>3999</v>
      </c>
      <c r="Y1053" s="309">
        <v>0.05</v>
      </c>
      <c r="Z1053" s="305">
        <v>62452</v>
      </c>
      <c r="AA1053" s="309">
        <v>0.03</v>
      </c>
    </row>
    <row r="1054" spans="1:27" s="287" customFormat="1" ht="13.15" customHeight="1">
      <c r="A1054" s="301">
        <v>41820</v>
      </c>
      <c r="B1054" s="302" t="s">
        <v>288</v>
      </c>
      <c r="C1054" s="302" t="s">
        <v>171</v>
      </c>
      <c r="D1054" s="287" t="s">
        <v>165</v>
      </c>
      <c r="E1054" s="287">
        <v>3</v>
      </c>
      <c r="F1054" s="302" t="s">
        <v>289</v>
      </c>
      <c r="G1054" s="302">
        <v>85502108833</v>
      </c>
      <c r="H1054" s="302" t="s">
        <v>290</v>
      </c>
      <c r="I1054" s="302" t="s">
        <v>168</v>
      </c>
      <c r="J1054" s="302" t="s">
        <v>177</v>
      </c>
      <c r="K1054" s="303">
        <v>41820</v>
      </c>
      <c r="L1054" s="284">
        <v>8</v>
      </c>
      <c r="M1054" s="304">
        <v>0</v>
      </c>
      <c r="N1054" s="304">
        <v>70384</v>
      </c>
      <c r="O1054" s="304">
        <v>31</v>
      </c>
      <c r="P1054" s="304">
        <v>0</v>
      </c>
      <c r="Q1054" s="304">
        <v>5241</v>
      </c>
      <c r="R1054" s="304">
        <v>65143</v>
      </c>
      <c r="S1054" s="305">
        <v>65143</v>
      </c>
      <c r="T1054" s="306"/>
      <c r="U1054" s="305">
        <v>0</v>
      </c>
      <c r="V1054" s="305">
        <v>4840088</v>
      </c>
      <c r="W1054" s="307"/>
      <c r="X1054" s="317">
        <v>4573</v>
      </c>
      <c r="Y1054" s="309">
        <v>7.0000000000000007E-2</v>
      </c>
      <c r="Z1054" s="305">
        <v>658239</v>
      </c>
      <c r="AA1054" s="309">
        <v>0.14000000000000001</v>
      </c>
    </row>
    <row r="1055" spans="1:27" s="287" customFormat="1" ht="13.15" customHeight="1">
      <c r="A1055" s="301">
        <v>41820</v>
      </c>
      <c r="B1055" s="302" t="s">
        <v>291</v>
      </c>
      <c r="C1055" s="302" t="s">
        <v>171</v>
      </c>
      <c r="D1055" s="287" t="s">
        <v>165</v>
      </c>
      <c r="E1055" s="287">
        <v>3</v>
      </c>
      <c r="F1055" s="302" t="s">
        <v>292</v>
      </c>
      <c r="G1055" s="302">
        <v>57526653420</v>
      </c>
      <c r="H1055" s="302" t="s">
        <v>397</v>
      </c>
      <c r="I1055" s="302" t="s">
        <v>168</v>
      </c>
      <c r="J1055" s="302" t="s">
        <v>169</v>
      </c>
      <c r="K1055" s="303">
        <v>41820</v>
      </c>
      <c r="L1055" s="284">
        <v>10</v>
      </c>
      <c r="M1055" s="304">
        <v>0</v>
      </c>
      <c r="N1055" s="304">
        <v>5286</v>
      </c>
      <c r="O1055" s="304">
        <v>0</v>
      </c>
      <c r="P1055" s="304">
        <v>0</v>
      </c>
      <c r="Q1055" s="304">
        <v>332</v>
      </c>
      <c r="R1055" s="304">
        <v>4934</v>
      </c>
      <c r="S1055" s="305">
        <v>4954</v>
      </c>
      <c r="T1055" s="306"/>
      <c r="U1055" s="305">
        <v>0</v>
      </c>
      <c r="V1055" s="305">
        <v>81957</v>
      </c>
      <c r="W1055" s="307"/>
      <c r="X1055" s="317">
        <v>0</v>
      </c>
      <c r="Y1055" s="309">
        <v>0</v>
      </c>
      <c r="Z1055" s="305">
        <v>0</v>
      </c>
      <c r="AA1055" s="309">
        <v>0</v>
      </c>
    </row>
    <row r="1056" spans="1:27" s="287" customFormat="1" ht="13.15" customHeight="1">
      <c r="A1056" s="301">
        <v>41820</v>
      </c>
      <c r="B1056" s="302" t="s">
        <v>470</v>
      </c>
      <c r="C1056" s="302" t="s">
        <v>171</v>
      </c>
      <c r="F1056" s="302" t="s">
        <v>471</v>
      </c>
      <c r="G1056" s="302">
        <v>60998717367</v>
      </c>
      <c r="H1056" s="302" t="s">
        <v>480</v>
      </c>
      <c r="I1056" s="302" t="s">
        <v>168</v>
      </c>
      <c r="J1056" s="302" t="s">
        <v>169</v>
      </c>
      <c r="K1056" s="303">
        <v>41820</v>
      </c>
      <c r="L1056" s="284">
        <v>1</v>
      </c>
      <c r="M1056" s="304">
        <v>0</v>
      </c>
      <c r="N1056" s="304">
        <v>10975</v>
      </c>
      <c r="O1056" s="304">
        <v>58</v>
      </c>
      <c r="P1056" s="304">
        <v>0</v>
      </c>
      <c r="Q1056" s="304">
        <v>586</v>
      </c>
      <c r="R1056" s="304">
        <v>10389</v>
      </c>
      <c r="S1056" s="305">
        <v>10389</v>
      </c>
      <c r="T1056" s="306"/>
      <c r="U1056" s="305">
        <v>0</v>
      </c>
      <c r="V1056" s="305">
        <v>405941</v>
      </c>
      <c r="W1056" s="307"/>
      <c r="X1056" s="317">
        <v>1061</v>
      </c>
      <c r="Y1056" s="309">
        <v>0.1</v>
      </c>
      <c r="Z1056" s="305">
        <v>97415</v>
      </c>
      <c r="AA1056" s="309">
        <v>0.24</v>
      </c>
    </row>
    <row r="1057" spans="1:27" s="287" customFormat="1" ht="13.15" customHeight="1">
      <c r="A1057" s="301">
        <v>41820</v>
      </c>
      <c r="B1057" s="302" t="s">
        <v>522</v>
      </c>
      <c r="C1057" s="302" t="s">
        <v>171</v>
      </c>
      <c r="F1057" s="302" t="s">
        <v>523</v>
      </c>
      <c r="G1057" s="302">
        <v>17029067264</v>
      </c>
      <c r="H1057" s="302" t="s">
        <v>379</v>
      </c>
      <c r="I1057" s="302" t="s">
        <v>176</v>
      </c>
      <c r="J1057" s="302" t="s">
        <v>169</v>
      </c>
      <c r="K1057" s="303">
        <v>41820</v>
      </c>
      <c r="L1057" s="284">
        <v>6</v>
      </c>
      <c r="M1057" s="304">
        <v>3033</v>
      </c>
      <c r="N1057" s="304">
        <v>265</v>
      </c>
      <c r="O1057" s="304">
        <v>168</v>
      </c>
      <c r="P1057" s="304">
        <v>0</v>
      </c>
      <c r="Q1057" s="304">
        <v>477</v>
      </c>
      <c r="R1057" s="304">
        <v>2821</v>
      </c>
      <c r="S1057" s="305">
        <v>-212</v>
      </c>
      <c r="T1057" s="306">
        <v>-7.0000000000000007E-2</v>
      </c>
      <c r="U1057" s="305">
        <v>166404</v>
      </c>
      <c r="V1057" s="305">
        <v>195060</v>
      </c>
      <c r="W1057" s="307">
        <v>0.17</v>
      </c>
      <c r="X1057" s="317">
        <v>109</v>
      </c>
      <c r="Y1057" s="309">
        <v>0.04</v>
      </c>
      <c r="Z1057" s="305">
        <v>10098</v>
      </c>
      <c r="AA1057" s="309">
        <v>0.05</v>
      </c>
    </row>
    <row r="1058" spans="1:27" s="287" customFormat="1" ht="13.15" customHeight="1">
      <c r="A1058" s="301">
        <v>41820</v>
      </c>
      <c r="B1058" s="302" t="s">
        <v>500</v>
      </c>
      <c r="C1058" s="302" t="s">
        <v>171</v>
      </c>
      <c r="F1058" s="302" t="s">
        <v>501</v>
      </c>
      <c r="G1058" s="302">
        <v>68564370287</v>
      </c>
      <c r="H1058" s="302" t="s">
        <v>502</v>
      </c>
      <c r="I1058" s="302" t="s">
        <v>176</v>
      </c>
      <c r="J1058" s="302" t="s">
        <v>188</v>
      </c>
      <c r="K1058" s="303">
        <v>41820</v>
      </c>
      <c r="L1058" s="284">
        <v>8</v>
      </c>
      <c r="M1058" s="304">
        <v>6038</v>
      </c>
      <c r="N1058" s="304">
        <v>1259</v>
      </c>
      <c r="O1058" s="304">
        <v>277</v>
      </c>
      <c r="P1058" s="304">
        <v>0</v>
      </c>
      <c r="Q1058" s="304">
        <v>509</v>
      </c>
      <c r="R1058" s="304">
        <v>6788</v>
      </c>
      <c r="S1058" s="305">
        <v>750</v>
      </c>
      <c r="T1058" s="306">
        <v>0.12</v>
      </c>
      <c r="U1058" s="305">
        <v>100160</v>
      </c>
      <c r="V1058" s="305">
        <v>102777</v>
      </c>
      <c r="W1058" s="307">
        <v>0.03</v>
      </c>
      <c r="X1058" s="317">
        <v>0</v>
      </c>
      <c r="Y1058" s="309">
        <v>0</v>
      </c>
      <c r="Z1058" s="305">
        <v>0</v>
      </c>
      <c r="AA1058" s="309">
        <v>0</v>
      </c>
    </row>
    <row r="1059" spans="1:27" s="287" customFormat="1" ht="13.15" customHeight="1">
      <c r="A1059" s="301">
        <v>41820</v>
      </c>
      <c r="B1059" s="302" t="s">
        <v>503</v>
      </c>
      <c r="C1059" s="302" t="s">
        <v>171</v>
      </c>
      <c r="F1059" s="302" t="s">
        <v>504</v>
      </c>
      <c r="G1059" s="302">
        <v>44928361101</v>
      </c>
      <c r="H1059" s="302" t="s">
        <v>505</v>
      </c>
      <c r="I1059" s="302" t="s">
        <v>168</v>
      </c>
      <c r="J1059" s="302" t="s">
        <v>169</v>
      </c>
      <c r="K1059" s="303">
        <v>41820</v>
      </c>
      <c r="L1059" s="284">
        <v>10</v>
      </c>
      <c r="M1059" s="304">
        <v>0</v>
      </c>
      <c r="N1059" s="304">
        <v>291980</v>
      </c>
      <c r="O1059" s="304">
        <v>9737</v>
      </c>
      <c r="P1059" s="304">
        <v>1891</v>
      </c>
      <c r="Q1059" s="304">
        <v>33060</v>
      </c>
      <c r="R1059" s="304">
        <v>258920</v>
      </c>
      <c r="S1059" s="305">
        <v>258920</v>
      </c>
      <c r="T1059" s="306"/>
      <c r="U1059" s="305">
        <v>0</v>
      </c>
      <c r="V1059" s="305">
        <v>930760</v>
      </c>
      <c r="W1059" s="307"/>
      <c r="X1059" s="317">
        <v>703</v>
      </c>
      <c r="Y1059" s="309">
        <v>0</v>
      </c>
      <c r="Z1059" s="305">
        <v>27248</v>
      </c>
      <c r="AA1059" s="309">
        <v>0.03</v>
      </c>
    </row>
    <row r="1060" spans="1:27" s="287" customFormat="1" ht="13.15" customHeight="1">
      <c r="A1060" s="301">
        <v>41820</v>
      </c>
      <c r="B1060" s="302" t="s">
        <v>398</v>
      </c>
      <c r="C1060" s="302" t="s">
        <v>171</v>
      </c>
      <c r="F1060" s="302" t="s">
        <v>399</v>
      </c>
      <c r="G1060" s="302">
        <v>37024873660</v>
      </c>
      <c r="H1060" s="302" t="s">
        <v>400</v>
      </c>
      <c r="I1060" s="302" t="s">
        <v>176</v>
      </c>
      <c r="J1060" s="302" t="s">
        <v>188</v>
      </c>
      <c r="K1060" s="303">
        <v>41670</v>
      </c>
      <c r="L1060" s="284">
        <v>3</v>
      </c>
      <c r="M1060" s="304">
        <v>0</v>
      </c>
      <c r="N1060" s="304">
        <v>7211</v>
      </c>
      <c r="O1060" s="304">
        <v>0</v>
      </c>
      <c r="P1060" s="304">
        <v>0</v>
      </c>
      <c r="Q1060" s="304">
        <v>35</v>
      </c>
      <c r="R1060" s="304">
        <v>7176</v>
      </c>
      <c r="S1060" s="305">
        <v>7176</v>
      </c>
      <c r="T1060" s="306"/>
      <c r="U1060" s="305">
        <v>0</v>
      </c>
      <c r="V1060" s="305">
        <v>284754</v>
      </c>
      <c r="W1060" s="307"/>
      <c r="X1060" s="317">
        <v>347</v>
      </c>
      <c r="Y1060" s="309">
        <v>0.05</v>
      </c>
      <c r="Z1060" s="305">
        <v>17255</v>
      </c>
      <c r="AA1060" s="309">
        <v>0.06</v>
      </c>
    </row>
    <row r="1061" spans="1:27" s="287" customFormat="1" ht="13.15" customHeight="1">
      <c r="A1061" s="301">
        <v>41820</v>
      </c>
      <c r="B1061" s="302" t="s">
        <v>419</v>
      </c>
      <c r="C1061" s="302" t="s">
        <v>171</v>
      </c>
      <c r="F1061" s="302" t="s">
        <v>524</v>
      </c>
      <c r="G1061" s="302">
        <v>38463889442</v>
      </c>
      <c r="H1061" s="302" t="s">
        <v>525</v>
      </c>
      <c r="I1061" s="302" t="s">
        <v>176</v>
      </c>
      <c r="J1061" s="302" t="s">
        <v>177</v>
      </c>
      <c r="K1061" s="303">
        <v>41820</v>
      </c>
      <c r="L1061" s="284">
        <v>6</v>
      </c>
      <c r="M1061" s="304">
        <v>0</v>
      </c>
      <c r="N1061" s="304">
        <v>204</v>
      </c>
      <c r="O1061" s="304">
        <v>0</v>
      </c>
      <c r="P1061" s="304">
        <v>0</v>
      </c>
      <c r="Q1061" s="304">
        <v>70</v>
      </c>
      <c r="R1061" s="304">
        <v>1396</v>
      </c>
      <c r="S1061" s="305">
        <v>134</v>
      </c>
      <c r="T1061" s="306"/>
      <c r="U1061" s="305">
        <v>0</v>
      </c>
      <c r="V1061" s="305">
        <v>108058</v>
      </c>
      <c r="W1061" s="307"/>
      <c r="X1061" s="317">
        <v>259</v>
      </c>
      <c r="Y1061" s="309">
        <v>0.19</v>
      </c>
      <c r="Z1061" s="305">
        <v>17994</v>
      </c>
      <c r="AA1061" s="309">
        <v>0.17</v>
      </c>
    </row>
    <row r="1062" spans="1:27" s="287" customFormat="1" ht="13.15" customHeight="1">
      <c r="A1062" s="301">
        <v>41820</v>
      </c>
      <c r="B1062" s="302" t="s">
        <v>419</v>
      </c>
      <c r="C1062" s="302" t="s">
        <v>171</v>
      </c>
      <c r="F1062" s="302" t="s">
        <v>420</v>
      </c>
      <c r="G1062" s="302">
        <v>58208377062</v>
      </c>
      <c r="H1062" s="302" t="s">
        <v>421</v>
      </c>
      <c r="I1062" s="302" t="s">
        <v>176</v>
      </c>
      <c r="J1062" s="302" t="s">
        <v>177</v>
      </c>
      <c r="K1062" s="303">
        <v>41820</v>
      </c>
      <c r="L1062" s="284">
        <v>6</v>
      </c>
      <c r="M1062" s="304">
        <v>0</v>
      </c>
      <c r="N1062" s="304">
        <v>2745</v>
      </c>
      <c r="O1062" s="304">
        <v>2544</v>
      </c>
      <c r="P1062" s="304">
        <v>0</v>
      </c>
      <c r="Q1062" s="304">
        <v>161</v>
      </c>
      <c r="R1062" s="304">
        <v>2584</v>
      </c>
      <c r="S1062" s="305">
        <v>2584</v>
      </c>
      <c r="T1062" s="306"/>
      <c r="U1062" s="305">
        <v>0</v>
      </c>
      <c r="V1062" s="305">
        <v>144529</v>
      </c>
      <c r="W1062" s="307"/>
      <c r="X1062" s="317">
        <v>240</v>
      </c>
      <c r="Y1062" s="309">
        <v>0.09</v>
      </c>
      <c r="Z1062" s="305">
        <v>6173</v>
      </c>
      <c r="AA1062" s="309">
        <v>0.04</v>
      </c>
    </row>
    <row r="1063" spans="1:27" s="287" customFormat="1" ht="13.15" customHeight="1">
      <c r="A1063" s="301">
        <v>41820</v>
      </c>
      <c r="B1063" s="302" t="s">
        <v>206</v>
      </c>
      <c r="C1063" s="302" t="s">
        <v>171</v>
      </c>
      <c r="F1063" s="302" t="s">
        <v>313</v>
      </c>
      <c r="G1063" s="302">
        <v>77343563307</v>
      </c>
      <c r="H1063" s="302" t="s">
        <v>314</v>
      </c>
      <c r="I1063" s="302" t="s">
        <v>168</v>
      </c>
      <c r="J1063" s="302" t="s">
        <v>188</v>
      </c>
      <c r="K1063" s="303">
        <v>41820</v>
      </c>
      <c r="L1063" s="284">
        <v>12</v>
      </c>
      <c r="M1063" s="304">
        <v>118055</v>
      </c>
      <c r="N1063" s="304">
        <v>9894</v>
      </c>
      <c r="O1063" s="304">
        <v>5905</v>
      </c>
      <c r="P1063" s="304">
        <v>0</v>
      </c>
      <c r="Q1063" s="304">
        <v>14082</v>
      </c>
      <c r="R1063" s="304">
        <v>113867</v>
      </c>
      <c r="S1063" s="305">
        <v>-4188</v>
      </c>
      <c r="T1063" s="306">
        <v>-0.04</v>
      </c>
      <c r="U1063" s="305">
        <v>2943058</v>
      </c>
      <c r="V1063" s="305">
        <v>3335708</v>
      </c>
      <c r="W1063" s="307">
        <v>0.13</v>
      </c>
      <c r="X1063" s="317">
        <v>3412</v>
      </c>
      <c r="Y1063" s="309">
        <v>0.03</v>
      </c>
      <c r="Z1063" s="305">
        <v>97899</v>
      </c>
      <c r="AA1063" s="309">
        <v>0.03</v>
      </c>
    </row>
    <row r="1064" spans="1:27" s="287" customFormat="1" ht="13.15" customHeight="1">
      <c r="A1064" s="301">
        <v>41820</v>
      </c>
      <c r="B1064" s="302" t="s">
        <v>294</v>
      </c>
      <c r="C1064" s="302" t="s">
        <v>171</v>
      </c>
      <c r="F1064" s="302" t="s">
        <v>295</v>
      </c>
      <c r="G1064" s="302">
        <v>91385943850</v>
      </c>
      <c r="H1064" s="302" t="s">
        <v>296</v>
      </c>
      <c r="I1064" s="302" t="s">
        <v>176</v>
      </c>
      <c r="J1064" s="302" t="s">
        <v>188</v>
      </c>
      <c r="K1064" s="303">
        <v>41820</v>
      </c>
      <c r="L1064" s="284">
        <v>12</v>
      </c>
      <c r="M1064" s="304">
        <v>0</v>
      </c>
      <c r="N1064" s="304">
        <v>337109</v>
      </c>
      <c r="O1064" s="304">
        <v>0</v>
      </c>
      <c r="P1064" s="304">
        <v>0</v>
      </c>
      <c r="Q1064" s="304">
        <v>83275</v>
      </c>
      <c r="R1064" s="304">
        <v>253834</v>
      </c>
      <c r="S1064" s="305">
        <v>253834</v>
      </c>
      <c r="T1064" s="306"/>
      <c r="U1064" s="305">
        <v>0</v>
      </c>
      <c r="V1064" s="305">
        <v>7511433</v>
      </c>
      <c r="W1064" s="307"/>
      <c r="X1064" s="317">
        <v>24624</v>
      </c>
      <c r="Y1064" s="309">
        <v>0.1</v>
      </c>
      <c r="Z1064" s="305">
        <v>2525647</v>
      </c>
      <c r="AA1064" s="309">
        <v>0.34</v>
      </c>
    </row>
    <row r="1065" spans="1:27" s="287" customFormat="1" ht="13.15" customHeight="1">
      <c r="A1065" s="301">
        <v>41820</v>
      </c>
      <c r="B1065" s="302" t="s">
        <v>270</v>
      </c>
      <c r="C1065" s="302" t="s">
        <v>171</v>
      </c>
      <c r="F1065" s="302" t="s">
        <v>443</v>
      </c>
      <c r="G1065" s="302">
        <v>33227241196</v>
      </c>
      <c r="H1065" s="302" t="s">
        <v>379</v>
      </c>
      <c r="I1065" s="302" t="s">
        <v>176</v>
      </c>
      <c r="J1065" s="302" t="s">
        <v>169</v>
      </c>
      <c r="K1065" s="303">
        <v>41820</v>
      </c>
      <c r="L1065" s="284">
        <v>6</v>
      </c>
      <c r="M1065" s="304">
        <v>1769</v>
      </c>
      <c r="N1065" s="304">
        <v>54</v>
      </c>
      <c r="O1065" s="316" t="s">
        <v>769</v>
      </c>
      <c r="P1065" s="304">
        <v>0</v>
      </c>
      <c r="Q1065" s="304">
        <v>258</v>
      </c>
      <c r="R1065" s="304">
        <v>1565</v>
      </c>
      <c r="S1065" s="315" t="s">
        <v>769</v>
      </c>
      <c r="T1065" s="318" t="s">
        <v>769</v>
      </c>
      <c r="U1065" s="305">
        <v>55900</v>
      </c>
      <c r="V1065" s="305">
        <v>58058</v>
      </c>
      <c r="W1065" s="307">
        <v>0.04</v>
      </c>
      <c r="X1065" s="317">
        <v>447</v>
      </c>
      <c r="Y1065" s="309">
        <v>0.28999999999999998</v>
      </c>
      <c r="Z1065" s="305">
        <v>447</v>
      </c>
      <c r="AA1065" s="309">
        <v>0.01</v>
      </c>
    </row>
    <row r="1066" spans="1:27" s="287" customFormat="1" ht="13.15" customHeight="1">
      <c r="A1066" s="301">
        <v>41820</v>
      </c>
      <c r="B1066" s="302" t="s">
        <v>444</v>
      </c>
      <c r="C1066" s="302" t="s">
        <v>171</v>
      </c>
      <c r="F1066" s="302" t="s">
        <v>445</v>
      </c>
      <c r="G1066" s="302">
        <v>85977964496</v>
      </c>
      <c r="H1066" s="302" t="s">
        <v>446</v>
      </c>
      <c r="I1066" s="302" t="s">
        <v>168</v>
      </c>
      <c r="J1066" s="302" t="s">
        <v>181</v>
      </c>
      <c r="K1066" s="303">
        <v>41820</v>
      </c>
      <c r="L1066" s="284">
        <v>12</v>
      </c>
      <c r="M1066" s="304">
        <v>186332</v>
      </c>
      <c r="N1066" s="304">
        <v>37645</v>
      </c>
      <c r="O1066" s="304">
        <v>430</v>
      </c>
      <c r="P1066" s="304">
        <v>0</v>
      </c>
      <c r="Q1066" s="304">
        <v>20378</v>
      </c>
      <c r="R1066" s="304">
        <v>203599</v>
      </c>
      <c r="S1066" s="305">
        <v>17267</v>
      </c>
      <c r="T1066" s="306">
        <v>0.09</v>
      </c>
      <c r="U1066" s="305">
        <v>5066285</v>
      </c>
      <c r="V1066" s="305">
        <v>7115317</v>
      </c>
      <c r="W1066" s="307">
        <v>0.4</v>
      </c>
      <c r="X1066" s="317">
        <v>6374</v>
      </c>
      <c r="Y1066" s="309">
        <v>0.03</v>
      </c>
      <c r="Z1066" s="305">
        <v>343339</v>
      </c>
      <c r="AA1066" s="309">
        <v>0.05</v>
      </c>
    </row>
    <row r="1067" spans="1:27" s="287" customFormat="1" ht="13.15" customHeight="1">
      <c r="A1067" s="301">
        <v>41820</v>
      </c>
      <c r="B1067" s="302" t="s">
        <v>506</v>
      </c>
      <c r="C1067" s="302" t="s">
        <v>171</v>
      </c>
      <c r="D1067" s="287" t="s">
        <v>165</v>
      </c>
      <c r="E1067" s="287">
        <v>4</v>
      </c>
      <c r="F1067" s="302" t="s">
        <v>507</v>
      </c>
      <c r="G1067" s="302">
        <v>88436608094</v>
      </c>
      <c r="H1067" s="302" t="s">
        <v>265</v>
      </c>
      <c r="I1067" s="302" t="s">
        <v>168</v>
      </c>
      <c r="J1067" s="302" t="s">
        <v>169</v>
      </c>
      <c r="K1067" s="303">
        <v>41820</v>
      </c>
      <c r="L1067" s="284">
        <v>10</v>
      </c>
      <c r="M1067" s="304">
        <v>0</v>
      </c>
      <c r="N1067" s="304">
        <v>21644</v>
      </c>
      <c r="O1067" s="304">
        <v>30</v>
      </c>
      <c r="P1067" s="304">
        <v>0</v>
      </c>
      <c r="Q1067" s="304">
        <v>5431</v>
      </c>
      <c r="R1067" s="304">
        <v>16210</v>
      </c>
      <c r="S1067" s="305">
        <v>16213</v>
      </c>
      <c r="T1067" s="306"/>
      <c r="U1067" s="305">
        <v>0</v>
      </c>
      <c r="V1067" s="305">
        <v>220779</v>
      </c>
      <c r="W1067" s="307"/>
      <c r="X1067" s="317">
        <v>5663</v>
      </c>
      <c r="Y1067" s="309">
        <v>0.35</v>
      </c>
      <c r="Z1067" s="305">
        <v>104478</v>
      </c>
      <c r="AA1067" s="309">
        <v>0.47</v>
      </c>
    </row>
    <row r="1068" spans="1:27" s="287" customFormat="1" ht="13.15" customHeight="1">
      <c r="A1068" s="301">
        <v>41820</v>
      </c>
      <c r="B1068" s="302" t="s">
        <v>422</v>
      </c>
      <c r="C1068" s="302" t="s">
        <v>171</v>
      </c>
      <c r="F1068" s="302" t="s">
        <v>423</v>
      </c>
      <c r="G1068" s="302">
        <v>18159499614</v>
      </c>
      <c r="H1068" s="302" t="s">
        <v>424</v>
      </c>
      <c r="I1068" s="302" t="s">
        <v>168</v>
      </c>
      <c r="J1068" s="302" t="s">
        <v>181</v>
      </c>
      <c r="K1068" s="303">
        <v>41820</v>
      </c>
      <c r="L1068" s="284">
        <v>12</v>
      </c>
      <c r="M1068" s="304">
        <v>0</v>
      </c>
      <c r="N1068" s="304">
        <v>26173</v>
      </c>
      <c r="O1068" s="304">
        <v>0</v>
      </c>
      <c r="P1068" s="304">
        <v>25591</v>
      </c>
      <c r="Q1068" s="304">
        <v>1242</v>
      </c>
      <c r="R1068" s="304">
        <v>24931</v>
      </c>
      <c r="S1068" s="305">
        <v>24931</v>
      </c>
      <c r="T1068" s="306"/>
      <c r="U1068" s="305">
        <v>0</v>
      </c>
      <c r="V1068" s="305">
        <v>532500</v>
      </c>
      <c r="W1068" s="307"/>
      <c r="X1068" s="317">
        <v>305</v>
      </c>
      <c r="Y1068" s="309">
        <v>0.01</v>
      </c>
      <c r="Z1068" s="305">
        <v>3291</v>
      </c>
      <c r="AA1068" s="309">
        <v>0.01</v>
      </c>
    </row>
    <row r="1069" spans="1:27" s="287" customFormat="1" ht="13.15" customHeight="1">
      <c r="A1069" s="301">
        <v>41820</v>
      </c>
      <c r="B1069" s="302" t="s">
        <v>444</v>
      </c>
      <c r="C1069" s="302" t="s">
        <v>171</v>
      </c>
      <c r="F1069" s="302" t="s">
        <v>508</v>
      </c>
      <c r="G1069" s="302">
        <v>16095780345</v>
      </c>
      <c r="H1069" s="302" t="s">
        <v>509</v>
      </c>
      <c r="I1069" s="302" t="s">
        <v>176</v>
      </c>
      <c r="J1069" s="302" t="s">
        <v>177</v>
      </c>
      <c r="K1069" s="303">
        <v>41820</v>
      </c>
      <c r="L1069" s="284">
        <v>6</v>
      </c>
      <c r="M1069" s="304">
        <v>0</v>
      </c>
      <c r="N1069" s="304">
        <v>3053</v>
      </c>
      <c r="O1069" s="304">
        <v>196</v>
      </c>
      <c r="P1069" s="304">
        <v>0</v>
      </c>
      <c r="Q1069" s="304">
        <v>132</v>
      </c>
      <c r="R1069" s="304">
        <v>2921</v>
      </c>
      <c r="S1069" s="305">
        <v>2921</v>
      </c>
      <c r="T1069" s="306"/>
      <c r="U1069" s="305">
        <v>0</v>
      </c>
      <c r="V1069" s="305">
        <v>214168</v>
      </c>
      <c r="W1069" s="307"/>
      <c r="X1069" s="317">
        <v>1086</v>
      </c>
      <c r="Y1069" s="309">
        <v>0.37</v>
      </c>
      <c r="Z1069" s="305">
        <v>54283</v>
      </c>
      <c r="AA1069" s="309">
        <v>0.25</v>
      </c>
    </row>
    <row r="1070" spans="1:27" s="287" customFormat="1" ht="13.15" customHeight="1">
      <c r="A1070" s="301">
        <v>41820</v>
      </c>
      <c r="B1070" s="302" t="s">
        <v>447</v>
      </c>
      <c r="C1070" s="302" t="s">
        <v>171</v>
      </c>
      <c r="D1070" s="287" t="s">
        <v>165</v>
      </c>
      <c r="E1070" s="287">
        <v>7</v>
      </c>
      <c r="F1070" s="302" t="s">
        <v>448</v>
      </c>
      <c r="G1070" s="302">
        <v>81236903448</v>
      </c>
      <c r="H1070" s="302" t="s">
        <v>449</v>
      </c>
      <c r="I1070" s="302" t="s">
        <v>168</v>
      </c>
      <c r="J1070" s="302" t="s">
        <v>169</v>
      </c>
      <c r="K1070" s="303">
        <v>41820</v>
      </c>
      <c r="L1070" s="284">
        <v>11</v>
      </c>
      <c r="M1070" s="304">
        <v>0</v>
      </c>
      <c r="N1070" s="304">
        <v>16865</v>
      </c>
      <c r="O1070" s="304">
        <v>252</v>
      </c>
      <c r="P1070" s="304">
        <v>0</v>
      </c>
      <c r="Q1070" s="304">
        <v>10535</v>
      </c>
      <c r="R1070" s="304">
        <v>199046</v>
      </c>
      <c r="S1070" s="305">
        <v>6330</v>
      </c>
      <c r="T1070" s="306"/>
      <c r="U1070" s="305">
        <v>0</v>
      </c>
      <c r="V1070" s="305">
        <v>268443</v>
      </c>
      <c r="W1070" s="307"/>
      <c r="X1070" s="317">
        <v>1045</v>
      </c>
      <c r="Y1070" s="309">
        <v>0.01</v>
      </c>
      <c r="Z1070" s="305">
        <v>34002</v>
      </c>
      <c r="AA1070" s="309">
        <v>0.13</v>
      </c>
    </row>
    <row r="1071" spans="1:27" s="344" customFormat="1" ht="13.15" customHeight="1">
      <c r="A1071" s="329">
        <v>41820</v>
      </c>
      <c r="B1071" s="367" t="s">
        <v>510</v>
      </c>
      <c r="C1071" s="367" t="s">
        <v>171</v>
      </c>
      <c r="F1071" s="367" t="s">
        <v>511</v>
      </c>
      <c r="G1071" s="367">
        <v>51469547458</v>
      </c>
      <c r="H1071" s="367" t="s">
        <v>493</v>
      </c>
      <c r="I1071" s="367" t="s">
        <v>176</v>
      </c>
      <c r="J1071" s="367" t="s">
        <v>169</v>
      </c>
      <c r="K1071" s="368">
        <v>41820</v>
      </c>
      <c r="L1071" s="369">
        <v>9</v>
      </c>
      <c r="M1071" s="370">
        <v>0</v>
      </c>
      <c r="N1071" s="370">
        <v>875</v>
      </c>
      <c r="O1071" s="370">
        <v>52</v>
      </c>
      <c r="P1071" s="370">
        <v>0</v>
      </c>
      <c r="Q1071" s="370">
        <v>54</v>
      </c>
      <c r="R1071" s="370">
        <v>821</v>
      </c>
      <c r="S1071" s="371">
        <v>821</v>
      </c>
      <c r="T1071" s="372"/>
      <c r="U1071" s="371">
        <v>0</v>
      </c>
      <c r="V1071" s="371">
        <v>9323</v>
      </c>
      <c r="W1071" s="373"/>
      <c r="X1071" s="374" t="s">
        <v>769</v>
      </c>
      <c r="Y1071" s="375" t="s">
        <v>769</v>
      </c>
      <c r="Z1071" s="376" t="s">
        <v>769</v>
      </c>
      <c r="AA1071" s="375" t="s">
        <v>769</v>
      </c>
    </row>
    <row r="1072" spans="1:27">
      <c r="A1072" s="184"/>
      <c r="B1072" s="155"/>
      <c r="C1072" s="155"/>
      <c r="F1072" s="155"/>
      <c r="G1072" s="155"/>
      <c r="H1072" s="155"/>
      <c r="I1072" s="155"/>
      <c r="J1072" s="155"/>
      <c r="K1072" s="230"/>
      <c r="L1072" s="243"/>
      <c r="M1072" s="161"/>
      <c r="N1072" s="161"/>
      <c r="O1072" s="161"/>
      <c r="P1072" s="161"/>
      <c r="Q1072" s="161"/>
      <c r="R1072" s="161"/>
      <c r="S1072" s="162"/>
      <c r="T1072" s="163"/>
      <c r="U1072" s="162"/>
      <c r="V1072" s="162"/>
      <c r="W1072" s="164"/>
      <c r="X1072" s="165"/>
      <c r="Y1072" s="166"/>
      <c r="Z1072" s="162"/>
      <c r="AA1072" s="166"/>
    </row>
    <row r="1073" spans="1:27">
      <c r="A1073" s="184"/>
      <c r="B1073" s="155"/>
      <c r="C1073" s="155"/>
      <c r="F1073" s="155"/>
      <c r="G1073" s="155"/>
      <c r="H1073" s="155"/>
      <c r="I1073" s="155"/>
      <c r="J1073" s="155"/>
      <c r="K1073" s="230"/>
      <c r="L1073" s="243"/>
      <c r="M1073" s="161"/>
      <c r="N1073" s="161"/>
      <c r="O1073" s="161"/>
      <c r="P1073" s="161"/>
      <c r="Q1073" s="161"/>
      <c r="R1073" s="161"/>
      <c r="S1073" s="162"/>
      <c r="T1073" s="163"/>
      <c r="U1073" s="162"/>
      <c r="V1073" s="162"/>
      <c r="W1073" s="164"/>
      <c r="X1073" s="165"/>
      <c r="Y1073" s="166"/>
      <c r="Z1073" s="162"/>
      <c r="AA1073" s="166"/>
    </row>
    <row r="1074" spans="1:27">
      <c r="A1074" s="184"/>
      <c r="B1074" s="155"/>
      <c r="C1074" s="155"/>
      <c r="F1074" s="155"/>
      <c r="G1074" s="155"/>
      <c r="H1074" s="155"/>
      <c r="I1074" s="155"/>
      <c r="J1074" s="155"/>
      <c r="K1074" s="230"/>
      <c r="L1074" s="243"/>
      <c r="M1074" s="161"/>
      <c r="N1074" s="161"/>
      <c r="O1074" s="161"/>
      <c r="P1074" s="161"/>
      <c r="Q1074" s="161"/>
      <c r="R1074" s="161"/>
      <c r="S1074" s="162"/>
      <c r="T1074" s="163"/>
      <c r="U1074" s="162"/>
      <c r="V1074" s="162"/>
      <c r="W1074" s="164"/>
      <c r="X1074" s="165"/>
      <c r="Y1074" s="166"/>
      <c r="Z1074" s="162"/>
      <c r="AA1074" s="166"/>
    </row>
    <row r="1075" spans="1:27">
      <c r="A1075" s="184"/>
      <c r="B1075" s="155"/>
      <c r="C1075" s="155"/>
      <c r="F1075" s="155"/>
      <c r="G1075" s="155"/>
      <c r="H1075" s="155"/>
      <c r="I1075" s="155"/>
      <c r="J1075" s="155"/>
      <c r="K1075" s="230"/>
      <c r="L1075" s="243"/>
      <c r="M1075" s="161"/>
      <c r="N1075" s="161"/>
      <c r="O1075" s="161"/>
      <c r="P1075" s="161"/>
      <c r="Q1075" s="161"/>
      <c r="R1075" s="161"/>
      <c r="S1075" s="162"/>
      <c r="T1075" s="163"/>
      <c r="U1075" s="162"/>
      <c r="V1075" s="162"/>
      <c r="W1075" s="164"/>
      <c r="X1075" s="165"/>
      <c r="Y1075" s="166"/>
      <c r="Z1075" s="162"/>
      <c r="AA1075" s="166"/>
    </row>
    <row r="1076" spans="1:27">
      <c r="A1076" s="184"/>
      <c r="B1076" s="155"/>
      <c r="C1076" s="155"/>
      <c r="F1076" s="155"/>
      <c r="G1076" s="155"/>
      <c r="H1076" s="155"/>
      <c r="I1076" s="155"/>
      <c r="J1076" s="155"/>
      <c r="K1076" s="230"/>
      <c r="L1076" s="243"/>
      <c r="M1076" s="161"/>
      <c r="N1076" s="161"/>
      <c r="O1076" s="161"/>
      <c r="P1076" s="161"/>
      <c r="Q1076" s="161"/>
      <c r="R1076" s="161"/>
      <c r="S1076" s="162"/>
      <c r="T1076" s="163"/>
      <c r="U1076" s="162"/>
      <c r="V1076" s="162"/>
      <c r="W1076" s="164"/>
      <c r="X1076" s="165"/>
      <c r="Y1076" s="166"/>
      <c r="Z1076" s="162"/>
      <c r="AA1076" s="166"/>
    </row>
    <row r="1077" spans="1:27">
      <c r="A1077" s="184"/>
      <c r="B1077" s="155"/>
      <c r="C1077" s="155"/>
      <c r="F1077" s="155"/>
      <c r="G1077" s="155"/>
      <c r="H1077" s="155"/>
      <c r="I1077" s="155"/>
      <c r="J1077" s="155"/>
      <c r="K1077" s="230"/>
      <c r="L1077" s="243"/>
      <c r="M1077" s="161"/>
      <c r="N1077" s="161"/>
      <c r="O1077" s="161"/>
      <c r="P1077" s="161"/>
      <c r="Q1077" s="161"/>
      <c r="R1077" s="161"/>
      <c r="S1077" s="162"/>
      <c r="T1077" s="163"/>
      <c r="U1077" s="162"/>
      <c r="V1077" s="162"/>
      <c r="W1077" s="164"/>
      <c r="X1077" s="165"/>
      <c r="Y1077" s="166"/>
      <c r="Z1077" s="162"/>
      <c r="AA1077" s="166"/>
    </row>
    <row r="1078" spans="1:27">
      <c r="A1078" s="184"/>
      <c r="B1078" s="155"/>
      <c r="C1078" s="155"/>
      <c r="F1078" s="155"/>
      <c r="G1078" s="155"/>
      <c r="H1078" s="155"/>
      <c r="I1078" s="155"/>
      <c r="J1078" s="155"/>
      <c r="K1078" s="230"/>
      <c r="L1078" s="243"/>
      <c r="M1078" s="161"/>
      <c r="N1078" s="161"/>
      <c r="O1078" s="161"/>
      <c r="P1078" s="161"/>
      <c r="Q1078" s="161"/>
      <c r="R1078" s="161"/>
      <c r="S1078" s="162"/>
      <c r="T1078" s="163"/>
      <c r="U1078" s="162"/>
      <c r="V1078" s="162"/>
      <c r="W1078" s="164"/>
      <c r="X1078" s="165"/>
      <c r="Y1078" s="166"/>
      <c r="Z1078" s="162"/>
      <c r="AA1078" s="166"/>
    </row>
    <row r="1079" spans="1:27">
      <c r="A1079" s="184"/>
      <c r="B1079" s="155"/>
      <c r="C1079" s="155"/>
      <c r="F1079" s="155"/>
      <c r="G1079" s="155"/>
      <c r="H1079" s="155"/>
      <c r="I1079" s="155"/>
      <c r="J1079" s="155"/>
      <c r="K1079" s="230"/>
      <c r="L1079" s="243"/>
      <c r="M1079" s="161"/>
      <c r="N1079" s="161"/>
      <c r="O1079" s="161"/>
      <c r="P1079" s="161"/>
      <c r="Q1079" s="161"/>
      <c r="R1079" s="161"/>
      <c r="S1079" s="162"/>
      <c r="T1079" s="163"/>
      <c r="U1079" s="162"/>
      <c r="V1079" s="162"/>
      <c r="W1079" s="164"/>
      <c r="X1079" s="165"/>
      <c r="Y1079" s="166"/>
      <c r="Z1079" s="162"/>
      <c r="AA1079" s="166"/>
    </row>
    <row r="1080" spans="1:27">
      <c r="A1080" s="184"/>
      <c r="B1080" s="155"/>
      <c r="C1080" s="155"/>
      <c r="F1080" s="155"/>
      <c r="G1080" s="155"/>
      <c r="H1080" s="155"/>
      <c r="I1080" s="155"/>
      <c r="J1080" s="155"/>
      <c r="K1080" s="230"/>
      <c r="L1080" s="243"/>
      <c r="M1080" s="161"/>
      <c r="N1080" s="161"/>
      <c r="O1080" s="161"/>
      <c r="P1080" s="161"/>
      <c r="Q1080" s="161"/>
      <c r="R1080" s="161"/>
      <c r="S1080" s="162"/>
      <c r="T1080" s="163"/>
      <c r="U1080" s="162"/>
      <c r="V1080" s="162"/>
      <c r="W1080" s="164"/>
      <c r="X1080" s="165"/>
      <c r="Y1080" s="166"/>
      <c r="Z1080" s="162"/>
      <c r="AA1080" s="166"/>
    </row>
    <row r="1081" spans="1:27">
      <c r="A1081" s="184"/>
      <c r="B1081" s="155"/>
      <c r="C1081" s="155"/>
      <c r="F1081" s="155"/>
      <c r="G1081" s="155"/>
      <c r="H1081" s="155"/>
      <c r="I1081" s="155"/>
      <c r="J1081" s="155"/>
      <c r="K1081" s="230"/>
      <c r="L1081" s="243"/>
      <c r="M1081" s="161"/>
      <c r="N1081" s="161"/>
      <c r="O1081" s="161"/>
      <c r="P1081" s="161"/>
      <c r="Q1081" s="161"/>
      <c r="R1081" s="161"/>
      <c r="S1081" s="162"/>
      <c r="T1081" s="163"/>
      <c r="U1081" s="162"/>
      <c r="V1081" s="162"/>
      <c r="W1081" s="164"/>
      <c r="X1081" s="165"/>
      <c r="Y1081" s="166"/>
      <c r="Z1081" s="162"/>
      <c r="AA1081" s="166"/>
    </row>
    <row r="1082" spans="1:27">
      <c r="A1082" s="184"/>
      <c r="B1082" s="155"/>
      <c r="C1082" s="155"/>
      <c r="F1082" s="155"/>
      <c r="G1082" s="155"/>
      <c r="H1082" s="155"/>
      <c r="I1082" s="155"/>
      <c r="J1082" s="155"/>
      <c r="K1082" s="230"/>
      <c r="L1082" s="243"/>
      <c r="M1082" s="161"/>
      <c r="N1082" s="161"/>
      <c r="O1082" s="161"/>
      <c r="P1082" s="161"/>
      <c r="Q1082" s="161"/>
      <c r="R1082" s="161"/>
      <c r="S1082" s="162"/>
      <c r="T1082" s="163"/>
      <c r="U1082" s="162"/>
      <c r="V1082" s="162"/>
      <c r="W1082" s="164"/>
      <c r="X1082" s="165"/>
      <c r="Y1082" s="166"/>
      <c r="Z1082" s="162"/>
      <c r="AA1082" s="166"/>
    </row>
    <row r="1083" spans="1:27">
      <c r="A1083" s="184"/>
      <c r="B1083" s="155"/>
      <c r="C1083" s="155"/>
      <c r="F1083" s="155"/>
      <c r="G1083" s="155"/>
      <c r="H1083" s="155"/>
      <c r="I1083" s="155"/>
      <c r="J1083" s="155"/>
      <c r="K1083" s="230"/>
      <c r="L1083" s="243"/>
      <c r="M1083" s="161"/>
      <c r="N1083" s="161"/>
      <c r="O1083" s="161"/>
      <c r="P1083" s="161"/>
      <c r="Q1083" s="161"/>
      <c r="R1083" s="161"/>
      <c r="S1083" s="162"/>
      <c r="T1083" s="163"/>
      <c r="U1083" s="162"/>
      <c r="V1083" s="162"/>
      <c r="W1083" s="164"/>
      <c r="X1083" s="165"/>
      <c r="Y1083" s="166"/>
      <c r="Z1083" s="162"/>
      <c r="AA1083" s="166"/>
    </row>
    <row r="1084" spans="1:27">
      <c r="A1084" s="184"/>
      <c r="B1084" s="155"/>
      <c r="C1084" s="155"/>
      <c r="F1084" s="155"/>
      <c r="G1084" s="155"/>
      <c r="H1084" s="155"/>
      <c r="I1084" s="155"/>
      <c r="J1084" s="155"/>
      <c r="K1084" s="230"/>
      <c r="L1084" s="243"/>
      <c r="M1084" s="161"/>
      <c r="N1084" s="161"/>
      <c r="O1084" s="161"/>
      <c r="P1084" s="161"/>
      <c r="Q1084" s="161"/>
      <c r="R1084" s="161"/>
      <c r="S1084" s="162"/>
      <c r="T1084" s="163"/>
      <c r="U1084" s="162"/>
      <c r="V1084" s="162"/>
      <c r="W1084" s="164"/>
      <c r="X1084" s="165"/>
      <c r="Y1084" s="166"/>
      <c r="Z1084" s="162"/>
      <c r="AA1084" s="166"/>
    </row>
    <row r="1085" spans="1:27">
      <c r="A1085" s="184"/>
      <c r="B1085" s="155"/>
      <c r="C1085" s="155"/>
      <c r="F1085" s="155"/>
      <c r="G1085" s="155"/>
      <c r="H1085" s="155"/>
      <c r="I1085" s="155"/>
      <c r="J1085" s="155"/>
      <c r="K1085" s="230"/>
      <c r="L1085" s="243"/>
      <c r="M1085" s="161"/>
      <c r="N1085" s="161"/>
      <c r="O1085" s="161"/>
      <c r="P1085" s="161"/>
      <c r="Q1085" s="161"/>
      <c r="R1085" s="161"/>
      <c r="S1085" s="162"/>
      <c r="T1085" s="163"/>
      <c r="U1085" s="162"/>
      <c r="V1085" s="162"/>
      <c r="W1085" s="164"/>
      <c r="X1085" s="165"/>
      <c r="Y1085" s="166"/>
      <c r="Z1085" s="162"/>
      <c r="AA1085" s="166"/>
    </row>
    <row r="1086" spans="1:27">
      <c r="A1086" s="184"/>
      <c r="B1086" s="155"/>
      <c r="C1086" s="155"/>
      <c r="F1086" s="155"/>
      <c r="G1086" s="155"/>
      <c r="H1086" s="155"/>
      <c r="I1086" s="155"/>
      <c r="J1086" s="155"/>
      <c r="K1086" s="230"/>
      <c r="L1086" s="243"/>
      <c r="M1086" s="161"/>
      <c r="N1086" s="161"/>
      <c r="O1086" s="161"/>
      <c r="P1086" s="161"/>
      <c r="Q1086" s="161"/>
      <c r="R1086" s="161"/>
      <c r="S1086" s="162"/>
      <c r="T1086" s="163"/>
      <c r="U1086" s="162"/>
      <c r="V1086" s="162"/>
      <c r="W1086" s="164"/>
      <c r="X1086" s="165"/>
      <c r="Y1086" s="166"/>
      <c r="Z1086" s="162"/>
      <c r="AA1086" s="166"/>
    </row>
    <row r="1087" spans="1:27">
      <c r="A1087" s="184"/>
      <c r="B1087" s="155"/>
      <c r="C1087" s="155"/>
      <c r="F1087" s="155"/>
      <c r="G1087" s="155"/>
      <c r="H1087" s="155"/>
      <c r="I1087" s="155"/>
      <c r="J1087" s="155"/>
      <c r="K1087" s="230"/>
      <c r="L1087" s="243"/>
      <c r="M1087" s="161"/>
      <c r="N1087" s="161"/>
      <c r="O1087" s="161"/>
      <c r="P1087" s="161"/>
      <c r="Q1087" s="161"/>
      <c r="R1087" s="161"/>
      <c r="S1087" s="162"/>
      <c r="T1087" s="163"/>
      <c r="U1087" s="162"/>
      <c r="V1087" s="162"/>
      <c r="W1087" s="164"/>
      <c r="X1087" s="165"/>
      <c r="Y1087" s="166"/>
      <c r="Z1087" s="162"/>
      <c r="AA1087" s="166"/>
    </row>
    <row r="1088" spans="1:27">
      <c r="A1088" s="184"/>
      <c r="B1088" s="155"/>
      <c r="C1088" s="155"/>
      <c r="F1088" s="155"/>
      <c r="G1088" s="155"/>
      <c r="H1088" s="155"/>
      <c r="I1088" s="155"/>
      <c r="J1088" s="155"/>
      <c r="K1088" s="230"/>
      <c r="L1088" s="243"/>
      <c r="M1088" s="161"/>
      <c r="N1088" s="161"/>
      <c r="O1088" s="161"/>
      <c r="P1088" s="161"/>
      <c r="Q1088" s="161"/>
      <c r="R1088" s="161"/>
      <c r="S1088" s="162"/>
      <c r="T1088" s="163"/>
      <c r="U1088" s="162"/>
      <c r="V1088" s="162"/>
      <c r="W1088" s="164"/>
      <c r="X1088" s="165"/>
      <c r="Y1088" s="166"/>
      <c r="Z1088" s="162"/>
      <c r="AA1088" s="166"/>
    </row>
    <row r="1089" spans="1:27">
      <c r="A1089" s="184"/>
      <c r="B1089" s="155"/>
      <c r="C1089" s="155"/>
      <c r="F1089" s="155"/>
      <c r="G1089" s="155"/>
      <c r="H1089" s="155"/>
      <c r="I1089" s="155"/>
      <c r="J1089" s="155"/>
      <c r="K1089" s="230"/>
      <c r="L1089" s="243"/>
      <c r="M1089" s="161"/>
      <c r="N1089" s="161"/>
      <c r="O1089" s="161"/>
      <c r="P1089" s="161"/>
      <c r="Q1089" s="161"/>
      <c r="R1089" s="161"/>
      <c r="S1089" s="162"/>
      <c r="T1089" s="163"/>
      <c r="U1089" s="162"/>
      <c r="V1089" s="162"/>
      <c r="W1089" s="164"/>
      <c r="X1089" s="165"/>
      <c r="Y1089" s="166"/>
      <c r="Z1089" s="162"/>
      <c r="AA1089" s="166"/>
    </row>
    <row r="1090" spans="1:27">
      <c r="A1090" s="184"/>
      <c r="B1090" s="155"/>
      <c r="C1090" s="155"/>
      <c r="F1090" s="155"/>
      <c r="G1090" s="155"/>
      <c r="H1090" s="155"/>
      <c r="I1090" s="155"/>
      <c r="J1090" s="155"/>
      <c r="K1090" s="230"/>
      <c r="L1090" s="243"/>
      <c r="M1090" s="161"/>
      <c r="N1090" s="161"/>
      <c r="O1090" s="161"/>
      <c r="P1090" s="161"/>
      <c r="Q1090" s="161"/>
      <c r="R1090" s="161"/>
      <c r="S1090" s="162"/>
      <c r="T1090" s="163"/>
      <c r="U1090" s="162"/>
      <c r="V1090" s="162"/>
      <c r="W1090" s="164"/>
      <c r="X1090" s="165"/>
      <c r="Y1090" s="166"/>
      <c r="Z1090" s="162"/>
      <c r="AA1090" s="166"/>
    </row>
    <row r="1091" spans="1:27">
      <c r="A1091" s="184"/>
      <c r="B1091" s="155"/>
      <c r="C1091" s="155"/>
      <c r="F1091" s="155"/>
      <c r="G1091" s="155"/>
      <c r="H1091" s="155"/>
      <c r="I1091" s="155"/>
      <c r="J1091" s="155"/>
      <c r="K1091" s="230"/>
      <c r="L1091" s="243"/>
      <c r="M1091" s="161"/>
      <c r="N1091" s="161"/>
      <c r="O1091" s="161"/>
      <c r="P1091" s="161"/>
      <c r="Q1091" s="161"/>
      <c r="R1091" s="161"/>
      <c r="S1091" s="162"/>
      <c r="T1091" s="163"/>
      <c r="U1091" s="162"/>
      <c r="V1091" s="162"/>
      <c r="W1091" s="164"/>
      <c r="X1091" s="165"/>
      <c r="Y1091" s="166"/>
      <c r="Z1091" s="162"/>
      <c r="AA1091" s="166"/>
    </row>
    <row r="1092" spans="1:27">
      <c r="A1092" s="184"/>
      <c r="B1092" s="155"/>
      <c r="C1092" s="155"/>
      <c r="F1092" s="155"/>
      <c r="G1092" s="155"/>
      <c r="H1092" s="155"/>
      <c r="I1092" s="155"/>
      <c r="J1092" s="155"/>
      <c r="K1092" s="230"/>
      <c r="L1092" s="243"/>
      <c r="M1092" s="161"/>
      <c r="N1092" s="161"/>
      <c r="O1092" s="161"/>
      <c r="P1092" s="161"/>
      <c r="Q1092" s="161"/>
      <c r="R1092" s="161"/>
      <c r="S1092" s="162"/>
      <c r="T1092" s="163"/>
      <c r="U1092" s="162"/>
      <c r="V1092" s="162"/>
      <c r="W1092" s="164"/>
      <c r="X1092" s="165"/>
      <c r="Y1092" s="166"/>
      <c r="Z1092" s="162"/>
      <c r="AA1092" s="166"/>
    </row>
    <row r="1093" spans="1:27">
      <c r="A1093" s="184"/>
      <c r="B1093" s="155"/>
      <c r="C1093" s="155"/>
      <c r="F1093" s="155"/>
      <c r="G1093" s="155"/>
      <c r="H1093" s="155"/>
      <c r="I1093" s="155"/>
      <c r="J1093" s="155"/>
      <c r="K1093" s="230"/>
      <c r="L1093" s="243"/>
      <c r="M1093" s="161"/>
      <c r="N1093" s="161"/>
      <c r="O1093" s="161"/>
      <c r="P1093" s="161"/>
      <c r="Q1093" s="161"/>
      <c r="R1093" s="161"/>
      <c r="S1093" s="162"/>
      <c r="T1093" s="163"/>
      <c r="U1093" s="162"/>
      <c r="V1093" s="162"/>
      <c r="W1093" s="164"/>
      <c r="X1093" s="165"/>
      <c r="Y1093" s="166"/>
      <c r="Z1093" s="162"/>
      <c r="AA1093" s="166"/>
    </row>
    <row r="1094" spans="1:27">
      <c r="A1094" s="184"/>
      <c r="B1094" s="155"/>
      <c r="C1094" s="155"/>
      <c r="F1094" s="155"/>
      <c r="G1094" s="155"/>
      <c r="H1094" s="155"/>
      <c r="I1094" s="155"/>
      <c r="J1094" s="155"/>
      <c r="K1094" s="230"/>
      <c r="L1094" s="243"/>
      <c r="M1094" s="161"/>
      <c r="N1094" s="161"/>
      <c r="O1094" s="161"/>
      <c r="P1094" s="161"/>
      <c r="Q1094" s="161"/>
      <c r="R1094" s="161"/>
      <c r="S1094" s="162"/>
      <c r="T1094" s="163"/>
      <c r="U1094" s="162"/>
      <c r="V1094" s="162"/>
      <c r="W1094" s="164"/>
      <c r="X1094" s="165"/>
      <c r="Y1094" s="166"/>
      <c r="Z1094" s="162"/>
      <c r="AA1094" s="166"/>
    </row>
    <row r="1095" spans="1:27">
      <c r="A1095" s="184"/>
      <c r="B1095" s="155"/>
      <c r="C1095" s="155"/>
      <c r="F1095" s="155"/>
      <c r="G1095" s="155"/>
      <c r="H1095" s="155"/>
      <c r="I1095" s="155"/>
      <c r="J1095" s="155"/>
      <c r="K1095" s="230"/>
      <c r="L1095" s="243"/>
      <c r="M1095" s="161"/>
      <c r="N1095" s="161"/>
      <c r="O1095" s="161"/>
      <c r="P1095" s="161"/>
      <c r="Q1095" s="161"/>
      <c r="R1095" s="161"/>
      <c r="S1095" s="162"/>
      <c r="T1095" s="163"/>
      <c r="U1095" s="162"/>
      <c r="V1095" s="162"/>
      <c r="W1095" s="164"/>
      <c r="X1095" s="165"/>
      <c r="Y1095" s="166"/>
      <c r="Z1095" s="162"/>
      <c r="AA1095" s="166"/>
    </row>
    <row r="1096" spans="1:27">
      <c r="A1096" s="184"/>
      <c r="B1096" s="155"/>
      <c r="C1096" s="155"/>
      <c r="F1096" s="155"/>
      <c r="G1096" s="155"/>
      <c r="H1096" s="155"/>
      <c r="I1096" s="155"/>
      <c r="J1096" s="155"/>
      <c r="K1096" s="230"/>
      <c r="L1096" s="243"/>
      <c r="M1096" s="161"/>
      <c r="N1096" s="161"/>
      <c r="O1096" s="161"/>
      <c r="P1096" s="161"/>
      <c r="Q1096" s="161"/>
      <c r="R1096" s="161"/>
      <c r="S1096" s="162"/>
      <c r="T1096" s="163"/>
      <c r="U1096" s="162"/>
      <c r="V1096" s="162"/>
      <c r="W1096" s="164"/>
      <c r="X1096" s="165"/>
      <c r="Y1096" s="166"/>
      <c r="Z1096" s="162"/>
      <c r="AA1096" s="166"/>
    </row>
    <row r="1097" spans="1:27">
      <c r="A1097" s="184"/>
      <c r="B1097" s="155"/>
      <c r="C1097" s="155"/>
      <c r="F1097" s="155"/>
      <c r="G1097" s="155"/>
      <c r="H1097" s="155"/>
      <c r="I1097" s="155"/>
      <c r="J1097" s="155"/>
      <c r="K1097" s="230"/>
      <c r="L1097" s="243"/>
      <c r="M1097" s="161"/>
      <c r="N1097" s="161"/>
      <c r="O1097" s="161"/>
      <c r="P1097" s="161"/>
      <c r="Q1097" s="161"/>
      <c r="R1097" s="161"/>
      <c r="S1097" s="162"/>
      <c r="T1097" s="163"/>
      <c r="U1097" s="162"/>
      <c r="V1097" s="162"/>
      <c r="W1097" s="164"/>
      <c r="X1097" s="165"/>
      <c r="Y1097" s="166"/>
      <c r="Z1097" s="162"/>
      <c r="AA1097" s="166"/>
    </row>
    <row r="1098" spans="1:27">
      <c r="A1098" s="184"/>
      <c r="B1098" s="155"/>
      <c r="C1098" s="155"/>
      <c r="F1098" s="155"/>
      <c r="G1098" s="155"/>
      <c r="H1098" s="155"/>
      <c r="I1098" s="155"/>
      <c r="J1098" s="155"/>
      <c r="K1098" s="230"/>
      <c r="L1098" s="243"/>
      <c r="M1098" s="161"/>
      <c r="N1098" s="161"/>
      <c r="O1098" s="161"/>
      <c r="P1098" s="161"/>
      <c r="Q1098" s="161"/>
      <c r="R1098" s="161"/>
      <c r="S1098" s="162"/>
      <c r="T1098" s="163"/>
      <c r="U1098" s="162"/>
      <c r="V1098" s="162"/>
      <c r="W1098" s="164"/>
      <c r="X1098" s="165"/>
      <c r="Y1098" s="166"/>
      <c r="Z1098" s="162"/>
      <c r="AA1098" s="166"/>
    </row>
    <row r="1099" spans="1:27">
      <c r="A1099" s="184"/>
      <c r="B1099" s="155"/>
      <c r="C1099" s="155"/>
      <c r="F1099" s="155"/>
      <c r="G1099" s="155"/>
      <c r="H1099" s="155"/>
      <c r="I1099" s="155"/>
      <c r="J1099" s="155"/>
      <c r="K1099" s="230"/>
      <c r="L1099" s="243"/>
      <c r="M1099" s="161"/>
      <c r="N1099" s="161"/>
      <c r="O1099" s="161"/>
      <c r="P1099" s="161"/>
      <c r="Q1099" s="161"/>
      <c r="R1099" s="161"/>
      <c r="S1099" s="162"/>
      <c r="T1099" s="163"/>
      <c r="U1099" s="162"/>
      <c r="V1099" s="162"/>
      <c r="W1099" s="164"/>
      <c r="X1099" s="165"/>
      <c r="Y1099" s="166"/>
      <c r="Z1099" s="162"/>
      <c r="AA1099" s="166"/>
    </row>
    <row r="1100" spans="1:27">
      <c r="A1100" s="184"/>
      <c r="B1100" s="155"/>
      <c r="C1100" s="155"/>
      <c r="F1100" s="155"/>
      <c r="G1100" s="155"/>
      <c r="H1100" s="155"/>
      <c r="I1100" s="155"/>
      <c r="J1100" s="155"/>
      <c r="K1100" s="230"/>
      <c r="L1100" s="243"/>
      <c r="M1100" s="161"/>
      <c r="N1100" s="161"/>
      <c r="O1100" s="161"/>
      <c r="P1100" s="161"/>
      <c r="Q1100" s="161"/>
      <c r="R1100" s="161"/>
      <c r="S1100" s="162"/>
      <c r="T1100" s="163"/>
      <c r="U1100" s="162"/>
      <c r="V1100" s="162"/>
      <c r="W1100" s="164"/>
      <c r="X1100" s="165"/>
      <c r="Y1100" s="166"/>
      <c r="Z1100" s="162"/>
      <c r="AA1100" s="166"/>
    </row>
    <row r="1101" spans="1:27">
      <c r="A1101" s="184"/>
      <c r="B1101" s="155"/>
      <c r="C1101" s="155"/>
      <c r="F1101" s="155"/>
      <c r="G1101" s="155"/>
      <c r="H1101" s="155"/>
      <c r="I1101" s="155"/>
      <c r="J1101" s="155"/>
      <c r="K1101" s="230"/>
      <c r="L1101" s="243"/>
      <c r="M1101" s="161"/>
      <c r="N1101" s="161"/>
      <c r="O1101" s="161"/>
      <c r="P1101" s="161"/>
      <c r="Q1101" s="161"/>
      <c r="R1101" s="161"/>
      <c r="S1101" s="162"/>
      <c r="T1101" s="163"/>
      <c r="U1101" s="162"/>
      <c r="V1101" s="162"/>
      <c r="W1101" s="164"/>
      <c r="X1101" s="165"/>
      <c r="Y1101" s="166"/>
      <c r="Z1101" s="162"/>
      <c r="AA1101" s="166"/>
    </row>
    <row r="1102" spans="1:27">
      <c r="A1102" s="184"/>
      <c r="B1102" s="155"/>
      <c r="C1102" s="155"/>
      <c r="F1102" s="155"/>
      <c r="G1102" s="155"/>
      <c r="H1102" s="155"/>
      <c r="I1102" s="155"/>
      <c r="J1102" s="155"/>
      <c r="K1102" s="230"/>
      <c r="L1102" s="243"/>
      <c r="M1102" s="161"/>
      <c r="N1102" s="161"/>
      <c r="O1102" s="161"/>
      <c r="P1102" s="161"/>
      <c r="Q1102" s="161"/>
      <c r="R1102" s="161"/>
      <c r="S1102" s="162"/>
      <c r="T1102" s="163"/>
      <c r="U1102" s="162"/>
      <c r="V1102" s="162"/>
      <c r="W1102" s="164"/>
      <c r="X1102" s="165"/>
      <c r="Y1102" s="166"/>
      <c r="Z1102" s="162"/>
      <c r="AA1102" s="166"/>
    </row>
    <row r="1103" spans="1:27">
      <c r="A1103" s="184"/>
      <c r="B1103" s="155"/>
      <c r="C1103" s="155"/>
      <c r="F1103" s="155"/>
      <c r="G1103" s="155"/>
      <c r="H1103" s="155"/>
      <c r="I1103" s="155"/>
      <c r="J1103" s="155"/>
      <c r="K1103" s="230"/>
      <c r="L1103" s="243"/>
      <c r="M1103" s="161"/>
      <c r="N1103" s="161"/>
      <c r="O1103" s="161"/>
      <c r="P1103" s="161"/>
      <c r="Q1103" s="161"/>
      <c r="R1103" s="161"/>
      <c r="S1103" s="162"/>
      <c r="T1103" s="163"/>
      <c r="U1103" s="162"/>
      <c r="V1103" s="162"/>
      <c r="W1103" s="164"/>
      <c r="X1103" s="165"/>
      <c r="Y1103" s="166"/>
      <c r="Z1103" s="162"/>
      <c r="AA1103" s="166"/>
    </row>
    <row r="1104" spans="1:27">
      <c r="A1104" s="184"/>
      <c r="B1104" s="155"/>
      <c r="C1104" s="155"/>
      <c r="F1104" s="155"/>
      <c r="G1104" s="155"/>
      <c r="H1104" s="155"/>
      <c r="I1104" s="155"/>
      <c r="J1104" s="155"/>
      <c r="K1104" s="230"/>
      <c r="L1104" s="243"/>
      <c r="M1104" s="161"/>
      <c r="N1104" s="161"/>
      <c r="O1104" s="161"/>
      <c r="P1104" s="161"/>
      <c r="Q1104" s="161"/>
      <c r="R1104" s="161"/>
      <c r="S1104" s="162"/>
      <c r="T1104" s="163"/>
      <c r="U1104" s="162"/>
      <c r="V1104" s="162"/>
      <c r="W1104" s="164"/>
      <c r="X1104" s="165"/>
      <c r="Y1104" s="166"/>
      <c r="Z1104" s="162"/>
      <c r="AA1104" s="166"/>
    </row>
    <row r="1105" spans="1:27">
      <c r="A1105" s="184"/>
      <c r="B1105" s="155"/>
      <c r="C1105" s="155"/>
      <c r="F1105" s="155"/>
      <c r="G1105" s="155"/>
      <c r="H1105" s="155"/>
      <c r="I1105" s="155"/>
      <c r="J1105" s="155"/>
      <c r="K1105" s="230"/>
      <c r="L1105" s="243"/>
      <c r="M1105" s="161"/>
      <c r="N1105" s="161"/>
      <c r="O1105" s="161"/>
      <c r="P1105" s="161"/>
      <c r="Q1105" s="161"/>
      <c r="R1105" s="161"/>
      <c r="S1105" s="162"/>
      <c r="T1105" s="163"/>
      <c r="U1105" s="162"/>
      <c r="V1105" s="162"/>
      <c r="W1105" s="164"/>
      <c r="X1105" s="165"/>
      <c r="Y1105" s="166"/>
      <c r="Z1105" s="162"/>
      <c r="AA1105" s="166"/>
    </row>
    <row r="1106" spans="1:27">
      <c r="A1106" s="184"/>
      <c r="B1106" s="155"/>
      <c r="C1106" s="155"/>
      <c r="F1106" s="155"/>
      <c r="G1106" s="155"/>
      <c r="H1106" s="155"/>
      <c r="I1106" s="155"/>
      <c r="J1106" s="155"/>
      <c r="K1106" s="230"/>
      <c r="L1106" s="243"/>
      <c r="M1106" s="161"/>
      <c r="N1106" s="161"/>
      <c r="O1106" s="161"/>
      <c r="P1106" s="161"/>
      <c r="Q1106" s="161"/>
      <c r="R1106" s="161"/>
      <c r="S1106" s="162"/>
      <c r="T1106" s="163"/>
      <c r="U1106" s="162"/>
      <c r="V1106" s="162"/>
      <c r="W1106" s="164"/>
      <c r="X1106" s="165"/>
      <c r="Y1106" s="166"/>
      <c r="Z1106" s="162"/>
      <c r="AA1106" s="166"/>
    </row>
    <row r="1107" spans="1:27">
      <c r="A1107" s="184"/>
      <c r="B1107" s="155"/>
      <c r="C1107" s="155"/>
      <c r="F1107" s="155"/>
      <c r="G1107" s="155"/>
      <c r="H1107" s="155"/>
      <c r="I1107" s="155"/>
      <c r="J1107" s="155"/>
      <c r="K1107" s="230"/>
      <c r="L1107" s="243"/>
      <c r="M1107" s="161"/>
      <c r="N1107" s="161"/>
      <c r="O1107" s="161"/>
      <c r="P1107" s="161"/>
      <c r="Q1107" s="161"/>
      <c r="R1107" s="161"/>
      <c r="S1107" s="162"/>
      <c r="T1107" s="163"/>
      <c r="U1107" s="162"/>
      <c r="V1107" s="162"/>
      <c r="W1107" s="164"/>
      <c r="X1107" s="165"/>
      <c r="Y1107" s="166"/>
      <c r="Z1107" s="162"/>
      <c r="AA1107" s="166"/>
    </row>
    <row r="1108" spans="1:27">
      <c r="A1108" s="184"/>
      <c r="B1108" s="155"/>
      <c r="C1108" s="155"/>
      <c r="F1108" s="155"/>
      <c r="G1108" s="155"/>
      <c r="H1108" s="155"/>
      <c r="I1108" s="155"/>
      <c r="J1108" s="155"/>
      <c r="K1108" s="230"/>
      <c r="L1108" s="243"/>
      <c r="M1108" s="161"/>
      <c r="N1108" s="161"/>
      <c r="O1108" s="161"/>
      <c r="P1108" s="161"/>
      <c r="Q1108" s="161"/>
      <c r="R1108" s="161"/>
      <c r="S1108" s="162"/>
      <c r="T1108" s="163"/>
      <c r="U1108" s="162"/>
      <c r="V1108" s="162"/>
      <c r="W1108" s="164"/>
      <c r="X1108" s="165"/>
      <c r="Y1108" s="166"/>
      <c r="Z1108" s="162"/>
      <c r="AA1108" s="166"/>
    </row>
    <row r="1109" spans="1:27">
      <c r="A1109" s="184"/>
      <c r="B1109" s="155"/>
      <c r="C1109" s="155"/>
      <c r="F1109" s="155"/>
      <c r="G1109" s="155"/>
      <c r="H1109" s="155"/>
      <c r="I1109" s="155"/>
      <c r="J1109" s="155"/>
      <c r="K1109" s="230"/>
      <c r="L1109" s="243"/>
      <c r="M1109" s="161"/>
      <c r="N1109" s="161"/>
      <c r="O1109" s="161"/>
      <c r="P1109" s="161"/>
      <c r="Q1109" s="161"/>
      <c r="R1109" s="161"/>
      <c r="S1109" s="162"/>
      <c r="T1109" s="163"/>
      <c r="U1109" s="162"/>
      <c r="V1109" s="162"/>
      <c r="W1109" s="164"/>
      <c r="X1109" s="165"/>
      <c r="Y1109" s="166"/>
      <c r="Z1109" s="162"/>
      <c r="AA1109" s="166"/>
    </row>
    <row r="1110" spans="1:27">
      <c r="A1110" s="184"/>
      <c r="B1110" s="155"/>
      <c r="C1110" s="155"/>
      <c r="F1110" s="155"/>
      <c r="G1110" s="155"/>
      <c r="H1110" s="155"/>
      <c r="I1110" s="155"/>
      <c r="J1110" s="155"/>
      <c r="K1110" s="230"/>
      <c r="L1110" s="243"/>
      <c r="M1110" s="161"/>
      <c r="N1110" s="161"/>
      <c r="O1110" s="161"/>
      <c r="P1110" s="161"/>
      <c r="Q1110" s="161"/>
      <c r="R1110" s="161"/>
      <c r="S1110" s="162"/>
      <c r="T1110" s="163"/>
      <c r="U1110" s="162"/>
      <c r="V1110" s="162"/>
      <c r="W1110" s="164"/>
      <c r="X1110" s="165"/>
      <c r="Y1110" s="166"/>
      <c r="Z1110" s="162"/>
      <c r="AA1110" s="166"/>
    </row>
    <row r="1111" spans="1:27">
      <c r="A1111" s="184"/>
      <c r="B1111" s="155"/>
      <c r="C1111" s="155"/>
      <c r="F1111" s="155"/>
      <c r="G1111" s="155"/>
      <c r="H1111" s="155"/>
      <c r="I1111" s="155"/>
      <c r="J1111" s="155"/>
      <c r="K1111" s="230"/>
      <c r="L1111" s="243"/>
      <c r="M1111" s="161"/>
      <c r="N1111" s="161"/>
      <c r="O1111" s="161"/>
      <c r="P1111" s="161"/>
      <c r="Q1111" s="161"/>
      <c r="R1111" s="161"/>
      <c r="S1111" s="162"/>
      <c r="T1111" s="163"/>
      <c r="U1111" s="162"/>
      <c r="V1111" s="162"/>
      <c r="W1111" s="164"/>
      <c r="X1111" s="165"/>
      <c r="Y1111" s="166"/>
      <c r="Z1111" s="162"/>
      <c r="AA1111" s="166"/>
    </row>
    <row r="1112" spans="1:27">
      <c r="A1112" s="184"/>
      <c r="B1112" s="155"/>
      <c r="C1112" s="155"/>
      <c r="F1112" s="155"/>
      <c r="G1112" s="155"/>
      <c r="H1112" s="155"/>
      <c r="I1112" s="155"/>
      <c r="J1112" s="155"/>
      <c r="K1112" s="230"/>
      <c r="L1112" s="243"/>
      <c r="M1112" s="161"/>
      <c r="N1112" s="161"/>
      <c r="O1112" s="161"/>
      <c r="P1112" s="161"/>
      <c r="Q1112" s="161"/>
      <c r="R1112" s="161"/>
      <c r="S1112" s="162"/>
      <c r="T1112" s="163"/>
      <c r="U1112" s="162"/>
      <c r="V1112" s="162"/>
      <c r="W1112" s="164"/>
      <c r="X1112" s="165"/>
      <c r="Y1112" s="166"/>
      <c r="Z1112" s="162"/>
      <c r="AA1112" s="166"/>
    </row>
    <row r="1113" spans="1:27">
      <c r="A1113" s="184"/>
      <c r="B1113" s="155"/>
      <c r="C1113" s="155"/>
      <c r="F1113" s="155"/>
      <c r="G1113" s="155"/>
      <c r="H1113" s="155"/>
      <c r="I1113" s="155"/>
      <c r="J1113" s="155"/>
      <c r="K1113" s="230"/>
      <c r="L1113" s="243"/>
      <c r="M1113" s="161"/>
      <c r="N1113" s="161"/>
      <c r="O1113" s="161"/>
      <c r="P1113" s="161"/>
      <c r="Q1113" s="161"/>
      <c r="R1113" s="161"/>
      <c r="S1113" s="162"/>
      <c r="T1113" s="163"/>
      <c r="U1113" s="162"/>
      <c r="V1113" s="162"/>
      <c r="W1113" s="164"/>
      <c r="X1113" s="165"/>
      <c r="Y1113" s="166"/>
      <c r="Z1113" s="162"/>
      <c r="AA1113" s="166"/>
    </row>
    <row r="1114" spans="1:27">
      <c r="A1114" s="184"/>
      <c r="B1114" s="155"/>
      <c r="C1114" s="155"/>
      <c r="F1114" s="155"/>
      <c r="G1114" s="155"/>
      <c r="H1114" s="155"/>
      <c r="I1114" s="155"/>
      <c r="J1114" s="155"/>
      <c r="K1114" s="230"/>
      <c r="L1114" s="243"/>
      <c r="M1114" s="161"/>
      <c r="N1114" s="161"/>
      <c r="O1114" s="161"/>
      <c r="P1114" s="161"/>
      <c r="Q1114" s="161"/>
      <c r="R1114" s="161"/>
      <c r="S1114" s="162"/>
      <c r="T1114" s="163"/>
      <c r="U1114" s="162"/>
      <c r="V1114" s="162"/>
      <c r="W1114" s="164"/>
      <c r="X1114" s="165"/>
      <c r="Y1114" s="166"/>
      <c r="Z1114" s="162"/>
      <c r="AA1114" s="166"/>
    </row>
    <row r="1115" spans="1:27">
      <c r="A1115" s="184"/>
      <c r="B1115" s="155"/>
      <c r="C1115" s="155"/>
      <c r="F1115" s="155"/>
      <c r="G1115" s="155"/>
      <c r="H1115" s="155"/>
      <c r="I1115" s="155"/>
      <c r="J1115" s="155"/>
      <c r="K1115" s="230"/>
      <c r="L1115" s="243"/>
      <c r="M1115" s="161"/>
      <c r="N1115" s="161"/>
      <c r="O1115" s="161"/>
      <c r="P1115" s="161"/>
      <c r="Q1115" s="161"/>
      <c r="R1115" s="161"/>
      <c r="S1115" s="162"/>
      <c r="T1115" s="163"/>
      <c r="U1115" s="162"/>
      <c r="V1115" s="162"/>
      <c r="W1115" s="164"/>
      <c r="X1115" s="165"/>
      <c r="Y1115" s="166"/>
      <c r="Z1115" s="162"/>
      <c r="AA1115" s="166"/>
    </row>
    <row r="1116" spans="1:27">
      <c r="A1116" s="184"/>
      <c r="B1116" s="155"/>
      <c r="C1116" s="155"/>
      <c r="F1116" s="155"/>
      <c r="G1116" s="155"/>
      <c r="H1116" s="155"/>
      <c r="I1116" s="155"/>
      <c r="J1116" s="155"/>
      <c r="K1116" s="230"/>
      <c r="L1116" s="243"/>
      <c r="M1116" s="161"/>
      <c r="N1116" s="161"/>
      <c r="O1116" s="161"/>
      <c r="P1116" s="161"/>
      <c r="Q1116" s="161"/>
      <c r="R1116" s="161"/>
      <c r="S1116" s="162"/>
      <c r="T1116" s="163"/>
      <c r="U1116" s="162"/>
      <c r="V1116" s="162"/>
      <c r="W1116" s="164"/>
      <c r="X1116" s="165"/>
      <c r="Y1116" s="166"/>
      <c r="Z1116" s="162"/>
      <c r="AA1116" s="166"/>
    </row>
    <row r="1117" spans="1:27">
      <c r="A1117" s="184"/>
      <c r="B1117" s="155"/>
      <c r="C1117" s="155"/>
      <c r="F1117" s="155"/>
      <c r="G1117" s="155"/>
      <c r="H1117" s="155"/>
      <c r="I1117" s="155"/>
      <c r="J1117" s="155"/>
      <c r="K1117" s="230"/>
      <c r="L1117" s="243"/>
      <c r="M1117" s="161"/>
      <c r="N1117" s="161"/>
      <c r="O1117" s="161"/>
      <c r="P1117" s="161"/>
      <c r="Q1117" s="161"/>
      <c r="R1117" s="161"/>
      <c r="S1117" s="162"/>
      <c r="T1117" s="163"/>
      <c r="U1117" s="162"/>
      <c r="V1117" s="162"/>
      <c r="W1117" s="164"/>
      <c r="X1117" s="165"/>
      <c r="Y1117" s="166"/>
      <c r="Z1117" s="162"/>
      <c r="AA1117" s="166"/>
    </row>
    <row r="1118" spans="1:27">
      <c r="A1118" s="184"/>
      <c r="B1118" s="155"/>
      <c r="C1118" s="155"/>
      <c r="F1118" s="155"/>
      <c r="G1118" s="155"/>
      <c r="H1118" s="155"/>
      <c r="I1118" s="155"/>
      <c r="J1118" s="155"/>
      <c r="K1118" s="230"/>
      <c r="L1118" s="243"/>
      <c r="M1118" s="161"/>
      <c r="N1118" s="161"/>
      <c r="O1118" s="161"/>
      <c r="P1118" s="161"/>
      <c r="Q1118" s="161"/>
      <c r="R1118" s="161"/>
      <c r="S1118" s="162"/>
      <c r="T1118" s="163"/>
      <c r="U1118" s="162"/>
      <c r="V1118" s="162"/>
      <c r="W1118" s="164"/>
      <c r="X1118" s="165"/>
      <c r="Y1118" s="166"/>
      <c r="Z1118" s="162"/>
      <c r="AA1118" s="166"/>
    </row>
    <row r="1119" spans="1:27">
      <c r="A1119" s="184"/>
      <c r="B1119" s="155"/>
      <c r="C1119" s="155"/>
      <c r="F1119" s="155"/>
      <c r="G1119" s="155"/>
      <c r="H1119" s="155"/>
      <c r="I1119" s="155"/>
      <c r="J1119" s="155"/>
      <c r="K1119" s="230"/>
      <c r="L1119" s="243"/>
      <c r="M1119" s="161"/>
      <c r="N1119" s="161"/>
      <c r="O1119" s="161"/>
      <c r="P1119" s="161"/>
      <c r="Q1119" s="161"/>
      <c r="R1119" s="161"/>
      <c r="S1119" s="162"/>
      <c r="T1119" s="163"/>
      <c r="U1119" s="162"/>
      <c r="V1119" s="162"/>
      <c r="W1119" s="164"/>
      <c r="X1119" s="165"/>
      <c r="Y1119" s="166"/>
      <c r="Z1119" s="162"/>
      <c r="AA1119" s="166"/>
    </row>
    <row r="1120" spans="1:27">
      <c r="A1120" s="184"/>
      <c r="B1120" s="155"/>
      <c r="C1120" s="155"/>
      <c r="F1120" s="155"/>
      <c r="G1120" s="155"/>
      <c r="H1120" s="155"/>
      <c r="I1120" s="155"/>
      <c r="J1120" s="155"/>
      <c r="K1120" s="230"/>
      <c r="L1120" s="243"/>
      <c r="M1120" s="161"/>
      <c r="N1120" s="161"/>
      <c r="O1120" s="161"/>
      <c r="P1120" s="161"/>
      <c r="Q1120" s="161"/>
      <c r="R1120" s="161"/>
      <c r="S1120" s="162"/>
      <c r="T1120" s="163"/>
      <c r="U1120" s="162"/>
      <c r="V1120" s="162"/>
      <c r="W1120" s="164"/>
      <c r="X1120" s="165"/>
      <c r="Y1120" s="166"/>
      <c r="Z1120" s="162"/>
      <c r="AA1120" s="166"/>
    </row>
    <row r="1121" spans="1:27">
      <c r="A1121" s="184"/>
      <c r="B1121" s="155"/>
      <c r="C1121" s="155"/>
      <c r="F1121" s="155"/>
      <c r="G1121" s="155"/>
      <c r="H1121" s="155"/>
      <c r="I1121" s="155"/>
      <c r="J1121" s="155"/>
      <c r="K1121" s="230"/>
      <c r="L1121" s="243"/>
      <c r="M1121" s="161"/>
      <c r="N1121" s="161"/>
      <c r="O1121" s="161"/>
      <c r="P1121" s="161"/>
      <c r="Q1121" s="161"/>
      <c r="R1121" s="161"/>
      <c r="S1121" s="162"/>
      <c r="T1121" s="163"/>
      <c r="U1121" s="162"/>
      <c r="V1121" s="162"/>
      <c r="W1121" s="164"/>
      <c r="X1121" s="165"/>
      <c r="Y1121" s="166"/>
      <c r="Z1121" s="162"/>
      <c r="AA1121" s="166"/>
    </row>
    <row r="1122" spans="1:27">
      <c r="A1122" s="184"/>
      <c r="B1122" s="155"/>
      <c r="C1122" s="155"/>
      <c r="F1122" s="155"/>
      <c r="G1122" s="155"/>
      <c r="H1122" s="155"/>
      <c r="I1122" s="155"/>
      <c r="J1122" s="155"/>
      <c r="K1122" s="230"/>
      <c r="L1122" s="243"/>
      <c r="M1122" s="161"/>
      <c r="N1122" s="161"/>
      <c r="O1122" s="161"/>
      <c r="P1122" s="161"/>
      <c r="Q1122" s="161"/>
      <c r="R1122" s="161"/>
      <c r="S1122" s="162"/>
      <c r="T1122" s="163"/>
      <c r="U1122" s="162"/>
      <c r="V1122" s="162"/>
      <c r="W1122" s="164"/>
      <c r="X1122" s="165"/>
      <c r="Y1122" s="166"/>
      <c r="Z1122" s="162"/>
      <c r="AA1122" s="166"/>
    </row>
    <row r="1123" spans="1:27">
      <c r="A1123" s="184"/>
      <c r="B1123" s="155"/>
      <c r="C1123" s="155"/>
      <c r="F1123" s="155"/>
      <c r="G1123" s="155"/>
      <c r="H1123" s="155"/>
      <c r="I1123" s="155"/>
      <c r="J1123" s="155"/>
      <c r="K1123" s="230"/>
      <c r="L1123" s="243"/>
      <c r="M1123" s="161"/>
      <c r="N1123" s="161"/>
      <c r="O1123" s="161"/>
      <c r="P1123" s="161"/>
      <c r="Q1123" s="161"/>
      <c r="R1123" s="161"/>
      <c r="S1123" s="162"/>
      <c r="T1123" s="163"/>
      <c r="U1123" s="162"/>
      <c r="V1123" s="162"/>
      <c r="W1123" s="164"/>
      <c r="X1123" s="165"/>
      <c r="Y1123" s="166"/>
      <c r="Z1123" s="162"/>
      <c r="AA1123" s="166"/>
    </row>
    <row r="1124" spans="1:27">
      <c r="A1124" s="184"/>
      <c r="B1124" s="155"/>
      <c r="C1124" s="155"/>
      <c r="F1124" s="155"/>
      <c r="G1124" s="155"/>
      <c r="H1124" s="155"/>
      <c r="I1124" s="155"/>
      <c r="J1124" s="155"/>
      <c r="K1124" s="230"/>
      <c r="L1124" s="243"/>
      <c r="M1124" s="161"/>
      <c r="N1124" s="161"/>
      <c r="O1124" s="161"/>
      <c r="P1124" s="161"/>
      <c r="Q1124" s="161"/>
      <c r="R1124" s="161"/>
      <c r="S1124" s="162"/>
      <c r="T1124" s="163"/>
      <c r="U1124" s="162"/>
      <c r="V1124" s="162"/>
      <c r="W1124" s="164"/>
      <c r="X1124" s="165"/>
      <c r="Y1124" s="166"/>
      <c r="Z1124" s="162"/>
      <c r="AA1124" s="166"/>
    </row>
    <row r="1125" spans="1:27">
      <c r="A1125" s="184"/>
      <c r="B1125" s="155"/>
      <c r="C1125" s="155"/>
      <c r="F1125" s="155"/>
      <c r="G1125" s="155"/>
      <c r="H1125" s="155"/>
      <c r="I1125" s="155"/>
      <c r="J1125" s="155"/>
      <c r="K1125" s="230"/>
      <c r="L1125" s="243"/>
      <c r="M1125" s="161"/>
      <c r="N1125" s="161"/>
      <c r="O1125" s="161"/>
      <c r="P1125" s="161"/>
      <c r="Q1125" s="161"/>
      <c r="R1125" s="161"/>
      <c r="S1125" s="162"/>
      <c r="T1125" s="163"/>
      <c r="U1125" s="162"/>
      <c r="V1125" s="162"/>
      <c r="W1125" s="164"/>
      <c r="X1125" s="165"/>
      <c r="Y1125" s="166"/>
      <c r="Z1125" s="162"/>
      <c r="AA1125" s="166"/>
    </row>
    <row r="1126" spans="1:27">
      <c r="A1126" s="184"/>
      <c r="B1126" s="155"/>
      <c r="C1126" s="155"/>
      <c r="F1126" s="155"/>
      <c r="G1126" s="155"/>
      <c r="H1126" s="155"/>
      <c r="I1126" s="155"/>
      <c r="J1126" s="155"/>
      <c r="K1126" s="230"/>
      <c r="L1126" s="243"/>
      <c r="M1126" s="161"/>
      <c r="N1126" s="161"/>
      <c r="O1126" s="161"/>
      <c r="P1126" s="161"/>
      <c r="Q1126" s="161"/>
      <c r="R1126" s="161"/>
      <c r="S1126" s="162"/>
      <c r="T1126" s="163"/>
      <c r="U1126" s="162"/>
      <c r="V1126" s="162"/>
      <c r="W1126" s="164"/>
      <c r="X1126" s="165"/>
      <c r="Y1126" s="166"/>
      <c r="Z1126" s="162"/>
      <c r="AA1126" s="166"/>
    </row>
    <row r="1127" spans="1:27">
      <c r="A1127" s="184"/>
      <c r="B1127" s="155"/>
      <c r="C1127" s="155"/>
      <c r="F1127" s="155"/>
      <c r="G1127" s="155"/>
      <c r="H1127" s="155"/>
      <c r="I1127" s="155"/>
      <c r="J1127" s="155"/>
      <c r="K1127" s="230"/>
      <c r="L1127" s="243"/>
      <c r="M1127" s="161"/>
      <c r="N1127" s="161"/>
      <c r="O1127" s="161"/>
      <c r="P1127" s="161"/>
      <c r="Q1127" s="161"/>
      <c r="R1127" s="161"/>
      <c r="S1127" s="162"/>
      <c r="T1127" s="163"/>
      <c r="U1127" s="162"/>
      <c r="V1127" s="162"/>
      <c r="W1127" s="164"/>
      <c r="X1127" s="165"/>
      <c r="Y1127" s="166"/>
      <c r="Z1127" s="162"/>
      <c r="AA1127" s="166"/>
    </row>
    <row r="1128" spans="1:27">
      <c r="A1128" s="184"/>
      <c r="B1128" s="155"/>
      <c r="C1128" s="155"/>
      <c r="F1128" s="155"/>
      <c r="G1128" s="155"/>
      <c r="H1128" s="155"/>
      <c r="I1128" s="155"/>
      <c r="J1128" s="155"/>
      <c r="K1128" s="230"/>
      <c r="L1128" s="243"/>
      <c r="M1128" s="161"/>
      <c r="N1128" s="161"/>
      <c r="O1128" s="161"/>
      <c r="P1128" s="161"/>
      <c r="Q1128" s="161"/>
      <c r="R1128" s="161"/>
      <c r="S1128" s="162"/>
      <c r="T1128" s="163"/>
      <c r="U1128" s="162"/>
      <c r="V1128" s="162"/>
      <c r="W1128" s="164"/>
      <c r="X1128" s="165"/>
      <c r="Y1128" s="166"/>
      <c r="Z1128" s="162"/>
      <c r="AA1128" s="166"/>
    </row>
    <row r="1129" spans="1:27">
      <c r="A1129" s="184"/>
      <c r="B1129" s="155"/>
      <c r="C1129" s="155"/>
      <c r="F1129" s="155"/>
      <c r="G1129" s="155"/>
      <c r="H1129" s="155"/>
      <c r="I1129" s="155"/>
      <c r="J1129" s="155"/>
      <c r="K1129" s="230"/>
      <c r="L1129" s="243"/>
      <c r="M1129" s="161"/>
      <c r="N1129" s="161"/>
      <c r="O1129" s="161"/>
      <c r="P1129" s="161"/>
      <c r="Q1129" s="161"/>
      <c r="R1129" s="161"/>
      <c r="S1129" s="162"/>
      <c r="T1129" s="163"/>
      <c r="U1129" s="162"/>
      <c r="V1129" s="162"/>
      <c r="W1129" s="164"/>
      <c r="X1129" s="165"/>
      <c r="Y1129" s="166"/>
      <c r="Z1129" s="162"/>
      <c r="AA1129" s="166"/>
    </row>
    <row r="1130" spans="1:27">
      <c r="A1130" s="184"/>
      <c r="B1130" s="155"/>
      <c r="C1130" s="155"/>
      <c r="F1130" s="155"/>
      <c r="G1130" s="155"/>
      <c r="H1130" s="155"/>
      <c r="I1130" s="155"/>
      <c r="J1130" s="155"/>
      <c r="K1130" s="230"/>
      <c r="L1130" s="243"/>
      <c r="M1130" s="161"/>
      <c r="N1130" s="161"/>
      <c r="O1130" s="161"/>
      <c r="P1130" s="161"/>
      <c r="Q1130" s="161"/>
      <c r="R1130" s="161"/>
      <c r="S1130" s="162"/>
      <c r="T1130" s="163"/>
      <c r="U1130" s="162"/>
      <c r="V1130" s="162"/>
      <c r="W1130" s="164"/>
      <c r="X1130" s="165"/>
      <c r="Y1130" s="166"/>
      <c r="Z1130" s="162"/>
      <c r="AA1130" s="166"/>
    </row>
    <row r="1131" spans="1:27">
      <c r="A1131" s="184"/>
      <c r="B1131" s="155"/>
      <c r="C1131" s="155"/>
      <c r="F1131" s="155"/>
      <c r="G1131" s="155"/>
      <c r="H1131" s="155"/>
      <c r="I1131" s="155"/>
      <c r="J1131" s="155"/>
      <c r="K1131" s="230"/>
      <c r="L1131" s="243"/>
      <c r="M1131" s="161"/>
      <c r="N1131" s="161"/>
      <c r="O1131" s="161"/>
      <c r="P1131" s="161"/>
      <c r="Q1131" s="161"/>
      <c r="R1131" s="161"/>
      <c r="S1131" s="162"/>
      <c r="T1131" s="163"/>
      <c r="U1131" s="162"/>
      <c r="V1131" s="162"/>
      <c r="W1131" s="164"/>
      <c r="X1131" s="165"/>
      <c r="Y1131" s="166"/>
      <c r="Z1131" s="162"/>
      <c r="AA1131" s="166"/>
    </row>
    <row r="1132" spans="1:27">
      <c r="A1132" s="184"/>
      <c r="B1132" s="155"/>
      <c r="C1132" s="155"/>
      <c r="F1132" s="155"/>
      <c r="G1132" s="155"/>
      <c r="H1132" s="155"/>
      <c r="I1132" s="155"/>
      <c r="J1132" s="155"/>
      <c r="K1132" s="230"/>
      <c r="L1132" s="243"/>
      <c r="M1132" s="161"/>
      <c r="N1132" s="161"/>
      <c r="O1132" s="161"/>
      <c r="P1132" s="161"/>
      <c r="Q1132" s="161"/>
      <c r="R1132" s="161"/>
      <c r="S1132" s="162"/>
      <c r="T1132" s="163"/>
      <c r="U1132" s="162"/>
      <c r="V1132" s="162"/>
      <c r="W1132" s="164"/>
      <c r="X1132" s="165"/>
      <c r="Y1132" s="166"/>
      <c r="Z1132" s="162"/>
      <c r="AA1132" s="166"/>
    </row>
    <row r="1133" spans="1:27">
      <c r="A1133" s="184"/>
      <c r="B1133" s="155"/>
      <c r="C1133" s="155"/>
      <c r="F1133" s="155"/>
      <c r="G1133" s="155"/>
      <c r="H1133" s="155"/>
      <c r="I1133" s="155"/>
      <c r="J1133" s="155"/>
      <c r="K1133" s="230"/>
      <c r="L1133" s="243"/>
      <c r="M1133" s="161"/>
      <c r="N1133" s="161"/>
      <c r="O1133" s="161"/>
      <c r="P1133" s="161"/>
      <c r="Q1133" s="161"/>
      <c r="R1133" s="161"/>
      <c r="S1133" s="162"/>
      <c r="T1133" s="163"/>
      <c r="U1133" s="162"/>
      <c r="V1133" s="162"/>
      <c r="W1133" s="164"/>
      <c r="X1133" s="165"/>
      <c r="Y1133" s="166"/>
      <c r="Z1133" s="162"/>
      <c r="AA1133" s="166"/>
    </row>
    <row r="1134" spans="1:27">
      <c r="A1134" s="184"/>
      <c r="B1134" s="155"/>
      <c r="C1134" s="155"/>
      <c r="F1134" s="155"/>
      <c r="G1134" s="155"/>
      <c r="H1134" s="155"/>
      <c r="I1134" s="155"/>
      <c r="J1134" s="155"/>
      <c r="K1134" s="230"/>
      <c r="L1134" s="243"/>
      <c r="M1134" s="161"/>
      <c r="N1134" s="161"/>
      <c r="O1134" s="161"/>
      <c r="P1134" s="161"/>
      <c r="Q1134" s="161"/>
      <c r="R1134" s="161"/>
      <c r="S1134" s="162"/>
      <c r="T1134" s="163"/>
      <c r="U1134" s="162"/>
      <c r="V1134" s="162"/>
      <c r="W1134" s="164"/>
      <c r="X1134" s="165"/>
      <c r="Y1134" s="166"/>
      <c r="Z1134" s="162"/>
      <c r="AA1134" s="166"/>
    </row>
    <row r="1135" spans="1:27">
      <c r="A1135" s="184"/>
      <c r="B1135" s="155"/>
      <c r="C1135" s="155"/>
      <c r="F1135" s="155"/>
      <c r="G1135" s="155"/>
      <c r="H1135" s="155"/>
      <c r="I1135" s="155"/>
      <c r="J1135" s="155"/>
      <c r="K1135" s="230"/>
      <c r="L1135" s="243"/>
      <c r="M1135" s="161"/>
      <c r="N1135" s="161"/>
      <c r="O1135" s="161"/>
      <c r="P1135" s="161"/>
      <c r="Q1135" s="161"/>
      <c r="R1135" s="161"/>
      <c r="S1135" s="162"/>
      <c r="T1135" s="163"/>
      <c r="U1135" s="162"/>
      <c r="V1135" s="162"/>
      <c r="W1135" s="164"/>
      <c r="X1135" s="165"/>
      <c r="Y1135" s="166"/>
      <c r="Z1135" s="162"/>
      <c r="AA1135" s="166"/>
    </row>
    <row r="1136" spans="1:27">
      <c r="A1136" s="184"/>
      <c r="B1136" s="155"/>
      <c r="C1136" s="155"/>
      <c r="F1136" s="155"/>
      <c r="G1136" s="155"/>
      <c r="H1136" s="155"/>
      <c r="I1136" s="155"/>
      <c r="J1136" s="155"/>
      <c r="K1136" s="230"/>
      <c r="L1136" s="243"/>
      <c r="M1136" s="161"/>
      <c r="N1136" s="161"/>
      <c r="O1136" s="161"/>
      <c r="P1136" s="161"/>
      <c r="Q1136" s="161"/>
      <c r="R1136" s="161"/>
      <c r="S1136" s="162"/>
      <c r="T1136" s="163"/>
      <c r="U1136" s="162"/>
      <c r="V1136" s="162"/>
      <c r="W1136" s="164"/>
      <c r="X1136" s="165"/>
      <c r="Y1136" s="166"/>
      <c r="Z1136" s="162"/>
      <c r="AA1136" s="166"/>
    </row>
    <row r="1137" spans="1:27">
      <c r="A1137" s="184"/>
      <c r="B1137" s="155"/>
      <c r="C1137" s="155"/>
      <c r="F1137" s="155"/>
      <c r="G1137" s="155"/>
      <c r="H1137" s="155"/>
      <c r="I1137" s="155"/>
      <c r="J1137" s="155"/>
      <c r="K1137" s="230"/>
      <c r="L1137" s="243"/>
      <c r="M1137" s="161"/>
      <c r="N1137" s="161"/>
      <c r="O1137" s="161"/>
      <c r="P1137" s="161"/>
      <c r="Q1137" s="161"/>
      <c r="R1137" s="161"/>
      <c r="S1137" s="162"/>
      <c r="T1137" s="163"/>
      <c r="U1137" s="162"/>
      <c r="V1137" s="162"/>
      <c r="W1137" s="164"/>
      <c r="X1137" s="165"/>
      <c r="Y1137" s="166"/>
      <c r="Z1137" s="162"/>
      <c r="AA1137" s="166"/>
    </row>
    <row r="1138" spans="1:27">
      <c r="A1138" s="184"/>
      <c r="B1138" s="155"/>
      <c r="C1138" s="155"/>
      <c r="F1138" s="155"/>
      <c r="G1138" s="155"/>
      <c r="H1138" s="155"/>
      <c r="I1138" s="155"/>
      <c r="J1138" s="155"/>
      <c r="K1138" s="230"/>
      <c r="L1138" s="243"/>
      <c r="M1138" s="161"/>
      <c r="N1138" s="161"/>
      <c r="O1138" s="161"/>
      <c r="P1138" s="161"/>
      <c r="Q1138" s="161"/>
      <c r="R1138" s="161"/>
      <c r="S1138" s="162"/>
      <c r="T1138" s="163"/>
      <c r="U1138" s="162"/>
      <c r="V1138" s="162"/>
      <c r="W1138" s="164"/>
      <c r="X1138" s="165"/>
      <c r="Y1138" s="166"/>
      <c r="Z1138" s="162"/>
      <c r="AA1138" s="166"/>
    </row>
    <row r="1139" spans="1:27">
      <c r="A1139" s="184"/>
      <c r="B1139" s="155"/>
      <c r="C1139" s="155"/>
      <c r="F1139" s="155"/>
      <c r="G1139" s="155"/>
      <c r="H1139" s="155"/>
      <c r="I1139" s="155"/>
      <c r="J1139" s="155"/>
      <c r="K1139" s="230"/>
      <c r="L1139" s="243"/>
      <c r="M1139" s="161"/>
      <c r="N1139" s="161"/>
      <c r="O1139" s="161"/>
      <c r="P1139" s="161"/>
      <c r="Q1139" s="161"/>
      <c r="R1139" s="161"/>
      <c r="S1139" s="162"/>
      <c r="T1139" s="163"/>
      <c r="U1139" s="162"/>
      <c r="V1139" s="162"/>
      <c r="W1139" s="164"/>
      <c r="X1139" s="165"/>
      <c r="Y1139" s="166"/>
      <c r="Z1139" s="162"/>
      <c r="AA1139" s="166"/>
    </row>
    <row r="1140" spans="1:27">
      <c r="A1140" s="184"/>
      <c r="B1140" s="155"/>
      <c r="C1140" s="155"/>
      <c r="F1140" s="155"/>
      <c r="G1140" s="155"/>
      <c r="H1140" s="155"/>
      <c r="I1140" s="155"/>
      <c r="J1140" s="155"/>
      <c r="K1140" s="230"/>
      <c r="L1140" s="243"/>
      <c r="M1140" s="161"/>
      <c r="N1140" s="161"/>
      <c r="O1140" s="161"/>
      <c r="P1140" s="161"/>
      <c r="Q1140" s="161"/>
      <c r="R1140" s="161"/>
      <c r="S1140" s="162"/>
      <c r="T1140" s="163"/>
      <c r="U1140" s="162"/>
      <c r="V1140" s="162"/>
      <c r="W1140" s="164"/>
      <c r="X1140" s="165"/>
      <c r="Y1140" s="166"/>
      <c r="Z1140" s="162"/>
      <c r="AA1140" s="166"/>
    </row>
    <row r="1141" spans="1:27">
      <c r="A1141" s="184"/>
      <c r="B1141" s="155"/>
      <c r="C1141" s="155"/>
      <c r="F1141" s="155"/>
      <c r="G1141" s="155"/>
      <c r="H1141" s="155"/>
      <c r="I1141" s="155"/>
      <c r="J1141" s="155"/>
      <c r="K1141" s="230"/>
      <c r="L1141" s="243"/>
      <c r="M1141" s="161"/>
      <c r="N1141" s="161"/>
      <c r="O1141" s="161"/>
      <c r="P1141" s="161"/>
      <c r="Q1141" s="161"/>
      <c r="R1141" s="161"/>
      <c r="S1141" s="162"/>
      <c r="T1141" s="163"/>
      <c r="U1141" s="162"/>
      <c r="V1141" s="162"/>
      <c r="W1141" s="164"/>
      <c r="X1141" s="165"/>
      <c r="Y1141" s="166"/>
      <c r="Z1141" s="162"/>
      <c r="AA1141" s="166"/>
    </row>
    <row r="1142" spans="1:27">
      <c r="A1142" s="184"/>
      <c r="B1142" s="155"/>
      <c r="C1142" s="155"/>
      <c r="F1142" s="155"/>
      <c r="G1142" s="155"/>
      <c r="H1142" s="155"/>
      <c r="I1142" s="155"/>
      <c r="J1142" s="155"/>
      <c r="K1142" s="230"/>
      <c r="L1142" s="243"/>
      <c r="M1142" s="161"/>
      <c r="N1142" s="161"/>
      <c r="O1142" s="161"/>
      <c r="P1142" s="161"/>
      <c r="Q1142" s="161"/>
      <c r="R1142" s="161"/>
      <c r="S1142" s="162"/>
      <c r="T1142" s="163"/>
      <c r="U1142" s="162"/>
      <c r="V1142" s="162"/>
      <c r="W1142" s="164"/>
      <c r="X1142" s="165"/>
      <c r="Y1142" s="166"/>
      <c r="Z1142" s="162"/>
      <c r="AA1142" s="166"/>
    </row>
    <row r="1143" spans="1:27">
      <c r="A1143" s="184"/>
      <c r="B1143" s="155"/>
      <c r="C1143" s="155"/>
      <c r="F1143" s="155"/>
      <c r="G1143" s="155"/>
      <c r="H1143" s="155"/>
      <c r="I1143" s="155"/>
      <c r="J1143" s="155"/>
      <c r="K1143" s="230"/>
      <c r="L1143" s="243"/>
      <c r="M1143" s="161"/>
      <c r="N1143" s="161"/>
      <c r="O1143" s="161"/>
      <c r="P1143" s="161"/>
      <c r="Q1143" s="161"/>
      <c r="R1143" s="161"/>
      <c r="S1143" s="162"/>
      <c r="T1143" s="163"/>
      <c r="U1143" s="162"/>
      <c r="V1143" s="162"/>
      <c r="W1143" s="164"/>
      <c r="X1143" s="165"/>
      <c r="Y1143" s="166"/>
      <c r="Z1143" s="162"/>
      <c r="AA1143" s="166"/>
    </row>
    <row r="1144" spans="1:27">
      <c r="A1144" s="184"/>
      <c r="B1144" s="155"/>
      <c r="C1144" s="155"/>
      <c r="F1144" s="155"/>
      <c r="G1144" s="155"/>
      <c r="H1144" s="155"/>
      <c r="I1144" s="155"/>
      <c r="J1144" s="155"/>
      <c r="K1144" s="230"/>
      <c r="L1144" s="243"/>
      <c r="M1144" s="161"/>
      <c r="N1144" s="161"/>
      <c r="O1144" s="161"/>
      <c r="P1144" s="161"/>
      <c r="Q1144" s="161"/>
      <c r="R1144" s="161"/>
      <c r="S1144" s="162"/>
      <c r="T1144" s="163"/>
      <c r="U1144" s="162"/>
      <c r="V1144" s="162"/>
      <c r="W1144" s="164"/>
      <c r="X1144" s="165"/>
      <c r="Y1144" s="166"/>
      <c r="Z1144" s="162"/>
      <c r="AA1144" s="166"/>
    </row>
    <row r="1145" spans="1:27">
      <c r="A1145" s="184"/>
      <c r="B1145" s="155"/>
      <c r="C1145" s="155"/>
      <c r="F1145" s="155"/>
      <c r="G1145" s="155"/>
      <c r="H1145" s="155"/>
      <c r="I1145" s="155"/>
      <c r="J1145" s="155"/>
      <c r="K1145" s="230"/>
      <c r="L1145" s="243"/>
      <c r="M1145" s="161"/>
      <c r="N1145" s="161"/>
      <c r="O1145" s="161"/>
      <c r="P1145" s="161"/>
      <c r="Q1145" s="161"/>
      <c r="R1145" s="161"/>
      <c r="S1145" s="162"/>
      <c r="T1145" s="163"/>
      <c r="U1145" s="162"/>
      <c r="V1145" s="162"/>
      <c r="W1145" s="164"/>
      <c r="X1145" s="165"/>
      <c r="Y1145" s="166"/>
      <c r="Z1145" s="162"/>
      <c r="AA1145" s="166"/>
    </row>
    <row r="1146" spans="1:27">
      <c r="A1146" s="184"/>
      <c r="B1146" s="155"/>
      <c r="C1146" s="155"/>
      <c r="F1146" s="155"/>
      <c r="G1146" s="155"/>
      <c r="H1146" s="155"/>
      <c r="I1146" s="155"/>
      <c r="J1146" s="155"/>
      <c r="K1146" s="230"/>
      <c r="L1146" s="243"/>
      <c r="M1146" s="161"/>
      <c r="N1146" s="161"/>
      <c r="O1146" s="161"/>
      <c r="P1146" s="161"/>
      <c r="Q1146" s="161"/>
      <c r="R1146" s="161"/>
      <c r="S1146" s="162"/>
      <c r="T1146" s="163"/>
      <c r="U1146" s="162"/>
      <c r="V1146" s="162"/>
      <c r="W1146" s="164"/>
      <c r="X1146" s="165"/>
      <c r="Y1146" s="166"/>
      <c r="Z1146" s="162"/>
      <c r="AA1146" s="166"/>
    </row>
    <row r="1147" spans="1:27">
      <c r="A1147" s="184"/>
      <c r="B1147" s="155"/>
      <c r="C1147" s="155"/>
      <c r="F1147" s="155"/>
      <c r="G1147" s="155"/>
      <c r="H1147" s="155"/>
      <c r="I1147" s="155"/>
      <c r="J1147" s="155"/>
      <c r="K1147" s="230"/>
      <c r="L1147" s="243"/>
      <c r="M1147" s="161"/>
      <c r="N1147" s="161"/>
      <c r="O1147" s="161"/>
      <c r="P1147" s="161"/>
      <c r="Q1147" s="161"/>
      <c r="R1147" s="161"/>
      <c r="S1147" s="162"/>
      <c r="T1147" s="163"/>
      <c r="U1147" s="162"/>
      <c r="V1147" s="162"/>
      <c r="W1147" s="164"/>
      <c r="X1147" s="165"/>
      <c r="Y1147" s="166"/>
      <c r="Z1147" s="162"/>
      <c r="AA1147" s="166"/>
    </row>
    <row r="1148" spans="1:27">
      <c r="A1148" s="184"/>
      <c r="B1148" s="155"/>
      <c r="C1148" s="155"/>
      <c r="F1148" s="155"/>
      <c r="G1148" s="155"/>
      <c r="H1148" s="155"/>
      <c r="I1148" s="155"/>
      <c r="J1148" s="155"/>
      <c r="K1148" s="230"/>
      <c r="L1148" s="243"/>
      <c r="M1148" s="161"/>
      <c r="N1148" s="161"/>
      <c r="O1148" s="161"/>
      <c r="P1148" s="161"/>
      <c r="Q1148" s="161"/>
      <c r="R1148" s="161"/>
      <c r="S1148" s="162"/>
      <c r="T1148" s="163"/>
      <c r="U1148" s="162"/>
      <c r="V1148" s="162"/>
      <c r="W1148" s="164"/>
      <c r="X1148" s="165"/>
      <c r="Y1148" s="166"/>
      <c r="Z1148" s="162"/>
      <c r="AA1148" s="166"/>
    </row>
    <row r="1149" spans="1:27">
      <c r="A1149" s="184"/>
      <c r="B1149" s="155"/>
      <c r="C1149" s="155"/>
      <c r="F1149" s="155"/>
      <c r="G1149" s="155"/>
      <c r="H1149" s="155"/>
      <c r="I1149" s="155"/>
      <c r="J1149" s="155"/>
      <c r="K1149" s="230"/>
      <c r="L1149" s="243"/>
      <c r="M1149" s="161"/>
      <c r="N1149" s="161"/>
      <c r="O1149" s="161"/>
      <c r="P1149" s="161"/>
      <c r="Q1149" s="161"/>
      <c r="R1149" s="161"/>
      <c r="S1149" s="162"/>
      <c r="T1149" s="163"/>
      <c r="U1149" s="162"/>
      <c r="V1149" s="162"/>
      <c r="W1149" s="164"/>
      <c r="X1149" s="165"/>
      <c r="Y1149" s="166"/>
      <c r="Z1149" s="162"/>
      <c r="AA1149" s="166"/>
    </row>
    <row r="1150" spans="1:27">
      <c r="A1150" s="184"/>
      <c r="B1150" s="155"/>
      <c r="C1150" s="155"/>
      <c r="F1150" s="155"/>
      <c r="G1150" s="155"/>
      <c r="H1150" s="155"/>
      <c r="I1150" s="155"/>
      <c r="J1150" s="155"/>
      <c r="K1150" s="230"/>
      <c r="L1150" s="243"/>
      <c r="M1150" s="161"/>
      <c r="N1150" s="161"/>
      <c r="O1150" s="161"/>
      <c r="P1150" s="161"/>
      <c r="Q1150" s="161"/>
      <c r="R1150" s="161"/>
      <c r="S1150" s="162"/>
      <c r="T1150" s="163"/>
      <c r="U1150" s="162"/>
      <c r="V1150" s="162"/>
      <c r="W1150" s="164"/>
      <c r="X1150" s="165"/>
      <c r="Y1150" s="166"/>
      <c r="Z1150" s="162"/>
      <c r="AA1150" s="166"/>
    </row>
    <row r="1151" spans="1:27">
      <c r="A1151" s="184"/>
      <c r="B1151" s="155"/>
      <c r="C1151" s="155"/>
      <c r="F1151" s="155"/>
      <c r="G1151" s="155"/>
      <c r="H1151" s="155"/>
      <c r="I1151" s="155"/>
      <c r="J1151" s="155"/>
      <c r="K1151" s="230"/>
      <c r="L1151" s="243"/>
      <c r="M1151" s="161"/>
      <c r="N1151" s="161"/>
      <c r="O1151" s="161"/>
      <c r="P1151" s="161"/>
      <c r="Q1151" s="161"/>
      <c r="R1151" s="161"/>
      <c r="S1151" s="162"/>
      <c r="T1151" s="163"/>
      <c r="U1151" s="162"/>
      <c r="V1151" s="162"/>
      <c r="W1151" s="164"/>
      <c r="X1151" s="165"/>
      <c r="Y1151" s="166"/>
      <c r="Z1151" s="162"/>
      <c r="AA1151" s="166"/>
    </row>
    <row r="1152" spans="1:27">
      <c r="A1152" s="184"/>
      <c r="B1152" s="155"/>
      <c r="C1152" s="155"/>
      <c r="F1152" s="155"/>
      <c r="G1152" s="155"/>
      <c r="H1152" s="155"/>
      <c r="I1152" s="155"/>
      <c r="J1152" s="155"/>
      <c r="K1152" s="230"/>
      <c r="L1152" s="243"/>
      <c r="M1152" s="161"/>
      <c r="N1152" s="161"/>
      <c r="O1152" s="161"/>
      <c r="P1152" s="161"/>
      <c r="Q1152" s="161"/>
      <c r="R1152" s="161"/>
      <c r="S1152" s="162"/>
      <c r="T1152" s="163"/>
      <c r="U1152" s="162"/>
      <c r="V1152" s="162"/>
      <c r="W1152" s="164"/>
      <c r="X1152" s="165"/>
      <c r="Y1152" s="166"/>
      <c r="Z1152" s="162"/>
      <c r="AA1152" s="166"/>
    </row>
    <row r="1153" spans="1:27">
      <c r="A1153" s="184"/>
      <c r="B1153" s="155"/>
      <c r="C1153" s="155"/>
      <c r="F1153" s="155"/>
      <c r="G1153" s="155"/>
      <c r="H1153" s="155"/>
      <c r="I1153" s="155"/>
      <c r="J1153" s="155"/>
      <c r="K1153" s="230"/>
      <c r="L1153" s="243"/>
      <c r="M1153" s="161"/>
      <c r="N1153" s="161"/>
      <c r="O1153" s="161"/>
      <c r="P1153" s="161"/>
      <c r="Q1153" s="161"/>
      <c r="R1153" s="161"/>
      <c r="S1153" s="162"/>
      <c r="T1153" s="163"/>
      <c r="U1153" s="162"/>
      <c r="V1153" s="162"/>
      <c r="W1153" s="164"/>
      <c r="X1153" s="165"/>
      <c r="Y1153" s="166"/>
      <c r="Z1153" s="162"/>
      <c r="AA1153" s="166"/>
    </row>
    <row r="1154" spans="1:27">
      <c r="A1154" s="184"/>
      <c r="B1154" s="155"/>
      <c r="C1154" s="155"/>
      <c r="F1154" s="155"/>
      <c r="G1154" s="155"/>
      <c r="H1154" s="155"/>
      <c r="I1154" s="155"/>
      <c r="J1154" s="155"/>
      <c r="K1154" s="230"/>
      <c r="L1154" s="243"/>
      <c r="M1154" s="161"/>
      <c r="N1154" s="161"/>
      <c r="O1154" s="161"/>
      <c r="P1154" s="161"/>
      <c r="Q1154" s="161"/>
      <c r="R1154" s="161"/>
      <c r="S1154" s="162"/>
      <c r="T1154" s="163"/>
      <c r="U1154" s="162"/>
      <c r="V1154" s="162"/>
      <c r="W1154" s="164"/>
      <c r="X1154" s="165"/>
      <c r="Y1154" s="166"/>
      <c r="Z1154" s="162"/>
      <c r="AA1154" s="166"/>
    </row>
    <row r="1155" spans="1:27">
      <c r="A1155" s="184"/>
      <c r="B1155" s="155"/>
      <c r="C1155" s="155"/>
      <c r="F1155" s="155"/>
      <c r="G1155" s="155"/>
      <c r="H1155" s="155"/>
      <c r="I1155" s="155"/>
      <c r="J1155" s="155"/>
      <c r="K1155" s="230"/>
      <c r="L1155" s="243"/>
      <c r="M1155" s="161"/>
      <c r="N1155" s="161"/>
      <c r="O1155" s="161"/>
      <c r="P1155" s="161"/>
      <c r="Q1155" s="161"/>
      <c r="R1155" s="161"/>
      <c r="S1155" s="162"/>
      <c r="T1155" s="163"/>
      <c r="U1155" s="162"/>
      <c r="V1155" s="162"/>
      <c r="W1155" s="164"/>
      <c r="X1155" s="165"/>
      <c r="Y1155" s="166"/>
      <c r="Z1155" s="162"/>
      <c r="AA1155" s="166"/>
    </row>
    <row r="1156" spans="1:27">
      <c r="A1156" s="184"/>
      <c r="B1156" s="155"/>
      <c r="C1156" s="155"/>
      <c r="F1156" s="155"/>
      <c r="G1156" s="155"/>
      <c r="H1156" s="155"/>
      <c r="I1156" s="155"/>
      <c r="J1156" s="155"/>
      <c r="K1156" s="230"/>
      <c r="L1156" s="243"/>
      <c r="M1156" s="161"/>
      <c r="N1156" s="161"/>
      <c r="O1156" s="161"/>
      <c r="P1156" s="161"/>
      <c r="Q1156" s="161"/>
      <c r="R1156" s="161"/>
      <c r="S1156" s="162"/>
      <c r="T1156" s="163"/>
      <c r="U1156" s="162"/>
      <c r="V1156" s="162"/>
      <c r="W1156" s="164"/>
      <c r="X1156" s="165"/>
      <c r="Y1156" s="166"/>
      <c r="Z1156" s="162"/>
      <c r="AA1156" s="166"/>
    </row>
    <row r="1157" spans="1:27">
      <c r="A1157" s="184"/>
      <c r="B1157" s="155"/>
      <c r="C1157" s="155"/>
      <c r="F1157" s="155"/>
      <c r="G1157" s="155"/>
      <c r="H1157" s="155"/>
      <c r="I1157" s="155"/>
      <c r="J1157" s="155"/>
      <c r="K1157" s="230"/>
      <c r="L1157" s="243"/>
      <c r="M1157" s="161"/>
      <c r="N1157" s="161"/>
      <c r="O1157" s="161"/>
      <c r="P1157" s="161"/>
      <c r="Q1157" s="161"/>
      <c r="R1157" s="161"/>
      <c r="S1157" s="162"/>
      <c r="T1157" s="163"/>
      <c r="U1157" s="162"/>
      <c r="V1157" s="162"/>
      <c r="W1157" s="164"/>
      <c r="X1157" s="165"/>
      <c r="Y1157" s="166"/>
      <c r="Z1157" s="162"/>
      <c r="AA1157" s="166"/>
    </row>
    <row r="1158" spans="1:27">
      <c r="A1158" s="184"/>
      <c r="B1158" s="155"/>
      <c r="C1158" s="155"/>
      <c r="F1158" s="155"/>
      <c r="G1158" s="155"/>
      <c r="H1158" s="155"/>
      <c r="I1158" s="155"/>
      <c r="J1158" s="155"/>
      <c r="K1158" s="230"/>
      <c r="L1158" s="243"/>
      <c r="M1158" s="161"/>
      <c r="N1158" s="161"/>
      <c r="O1158" s="161"/>
      <c r="P1158" s="161"/>
      <c r="Q1158" s="161"/>
      <c r="R1158" s="161"/>
      <c r="S1158" s="162"/>
      <c r="T1158" s="163"/>
      <c r="U1158" s="162"/>
      <c r="V1158" s="162"/>
      <c r="W1158" s="164"/>
      <c r="X1158" s="165"/>
      <c r="Y1158" s="166"/>
      <c r="Z1158" s="162"/>
      <c r="AA1158" s="166"/>
    </row>
    <row r="1159" spans="1:27">
      <c r="A1159" s="184"/>
      <c r="B1159" s="155"/>
      <c r="C1159" s="155"/>
      <c r="F1159" s="155"/>
      <c r="G1159" s="155"/>
      <c r="H1159" s="155"/>
      <c r="I1159" s="155"/>
      <c r="J1159" s="155"/>
      <c r="K1159" s="230"/>
      <c r="L1159" s="243"/>
      <c r="M1159" s="161"/>
      <c r="N1159" s="161"/>
      <c r="O1159" s="161"/>
      <c r="P1159" s="161"/>
      <c r="Q1159" s="161"/>
      <c r="R1159" s="161"/>
      <c r="S1159" s="162"/>
      <c r="T1159" s="163"/>
      <c r="U1159" s="162"/>
      <c r="V1159" s="162"/>
      <c r="W1159" s="164"/>
      <c r="X1159" s="165"/>
      <c r="Y1159" s="166"/>
      <c r="Z1159" s="162"/>
      <c r="AA1159" s="166"/>
    </row>
    <row r="1160" spans="1:27">
      <c r="A1160" s="184"/>
      <c r="B1160" s="155"/>
      <c r="C1160" s="155"/>
      <c r="F1160" s="155"/>
      <c r="G1160" s="155"/>
      <c r="H1160" s="155"/>
      <c r="I1160" s="155"/>
      <c r="J1160" s="155"/>
      <c r="K1160" s="230"/>
      <c r="L1160" s="243"/>
      <c r="M1160" s="161"/>
      <c r="N1160" s="161"/>
      <c r="O1160" s="161"/>
      <c r="P1160" s="161"/>
      <c r="Q1160" s="161"/>
      <c r="R1160" s="161"/>
      <c r="S1160" s="162"/>
      <c r="T1160" s="163"/>
      <c r="U1160" s="162"/>
      <c r="V1160" s="162"/>
      <c r="W1160" s="164"/>
      <c r="X1160" s="165"/>
      <c r="Y1160" s="166"/>
      <c r="Z1160" s="162"/>
      <c r="AA1160" s="166"/>
    </row>
    <row r="1161" spans="1:27">
      <c r="A1161" s="184"/>
      <c r="B1161" s="155"/>
      <c r="C1161" s="155"/>
      <c r="F1161" s="155"/>
      <c r="G1161" s="155"/>
      <c r="H1161" s="155"/>
      <c r="I1161" s="155"/>
      <c r="J1161" s="155"/>
      <c r="K1161" s="230"/>
      <c r="L1161" s="243"/>
      <c r="M1161" s="161"/>
      <c r="N1161" s="161"/>
      <c r="O1161" s="161"/>
      <c r="P1161" s="161"/>
      <c r="Q1161" s="161"/>
      <c r="R1161" s="161"/>
      <c r="S1161" s="162"/>
      <c r="T1161" s="163"/>
      <c r="U1161" s="162"/>
      <c r="V1161" s="162"/>
      <c r="W1161" s="164"/>
      <c r="X1161" s="165"/>
      <c r="Y1161" s="166"/>
      <c r="Z1161" s="162"/>
      <c r="AA1161" s="166"/>
    </row>
    <row r="1162" spans="1:27">
      <c r="A1162" s="184"/>
      <c r="B1162" s="155"/>
      <c r="C1162" s="155"/>
      <c r="F1162" s="155"/>
      <c r="G1162" s="155"/>
      <c r="H1162" s="155"/>
      <c r="I1162" s="155"/>
      <c r="J1162" s="155"/>
      <c r="K1162" s="230"/>
      <c r="L1162" s="243"/>
      <c r="M1162" s="161"/>
      <c r="N1162" s="161"/>
      <c r="O1162" s="161"/>
      <c r="P1162" s="161"/>
      <c r="Q1162" s="161"/>
      <c r="R1162" s="161"/>
      <c r="S1162" s="162"/>
      <c r="T1162" s="163"/>
      <c r="U1162" s="162"/>
      <c r="V1162" s="162"/>
      <c r="W1162" s="164"/>
      <c r="X1162" s="165"/>
      <c r="Y1162" s="166"/>
      <c r="Z1162" s="162"/>
      <c r="AA1162" s="166"/>
    </row>
    <row r="1163" spans="1:27">
      <c r="A1163" s="184"/>
      <c r="B1163" s="155"/>
      <c r="C1163" s="155"/>
      <c r="F1163" s="155"/>
      <c r="G1163" s="155"/>
      <c r="H1163" s="155"/>
      <c r="I1163" s="155"/>
      <c r="J1163" s="155"/>
      <c r="K1163" s="230"/>
      <c r="L1163" s="243"/>
      <c r="M1163" s="161"/>
      <c r="N1163" s="161"/>
      <c r="O1163" s="161"/>
      <c r="P1163" s="161"/>
      <c r="Q1163" s="161"/>
      <c r="R1163" s="161"/>
      <c r="S1163" s="162"/>
      <c r="T1163" s="163"/>
      <c r="U1163" s="162"/>
      <c r="V1163" s="162"/>
      <c r="W1163" s="164"/>
      <c r="X1163" s="165"/>
      <c r="Y1163" s="166"/>
      <c r="Z1163" s="162"/>
      <c r="AA1163" s="166"/>
    </row>
    <row r="1164" spans="1:27">
      <c r="A1164" s="184"/>
      <c r="B1164" s="155"/>
      <c r="C1164" s="155"/>
      <c r="F1164" s="155"/>
      <c r="G1164" s="155"/>
      <c r="H1164" s="155"/>
      <c r="I1164" s="155"/>
      <c r="J1164" s="155"/>
      <c r="K1164" s="230"/>
      <c r="L1164" s="243"/>
      <c r="M1164" s="161"/>
      <c r="N1164" s="161"/>
      <c r="O1164" s="161"/>
      <c r="P1164" s="161"/>
      <c r="Q1164" s="161"/>
      <c r="R1164" s="161"/>
      <c r="S1164" s="162"/>
      <c r="T1164" s="163"/>
      <c r="U1164" s="162"/>
      <c r="V1164" s="162"/>
      <c r="W1164" s="164"/>
      <c r="X1164" s="165"/>
      <c r="Y1164" s="166"/>
      <c r="Z1164" s="162"/>
      <c r="AA1164" s="166"/>
    </row>
    <row r="1165" spans="1:27">
      <c r="A1165" s="184"/>
      <c r="B1165" s="155"/>
      <c r="C1165" s="155"/>
      <c r="F1165" s="155"/>
      <c r="G1165" s="155"/>
      <c r="H1165" s="155"/>
      <c r="I1165" s="155"/>
      <c r="J1165" s="155"/>
      <c r="K1165" s="230"/>
      <c r="L1165" s="243"/>
      <c r="M1165" s="161"/>
      <c r="N1165" s="161"/>
      <c r="O1165" s="161"/>
      <c r="P1165" s="161"/>
      <c r="Q1165" s="161"/>
      <c r="R1165" s="161"/>
      <c r="S1165" s="162"/>
      <c r="T1165" s="163"/>
      <c r="U1165" s="162"/>
      <c r="V1165" s="162"/>
      <c r="W1165" s="164"/>
      <c r="X1165" s="165"/>
      <c r="Y1165" s="166"/>
      <c r="Z1165" s="162"/>
      <c r="AA1165" s="166"/>
    </row>
    <row r="1166" spans="1:27" ht="12.75" customHeight="1">
      <c r="A1166" s="39"/>
      <c r="B1166" s="155"/>
    </row>
    <row r="1167" spans="1:27" ht="12.75" customHeight="1">
      <c r="A1167" s="39"/>
    </row>
    <row r="1168" spans="1:27" ht="12.75" customHeight="1">
      <c r="A1168" s="39"/>
    </row>
    <row r="1169" spans="1:1" ht="12.75" customHeight="1">
      <c r="A1169" s="39"/>
    </row>
    <row r="1170" spans="1:1" ht="12.75" customHeight="1">
      <c r="A1170" s="39"/>
    </row>
    <row r="1171" spans="1:1" ht="12.75" customHeight="1">
      <c r="A1171" s="39"/>
    </row>
    <row r="1172" spans="1:1" ht="12.75" customHeight="1">
      <c r="A1172" s="39"/>
    </row>
    <row r="1173" spans="1:1" ht="12.75" customHeight="1">
      <c r="A1173" s="39"/>
    </row>
    <row r="1174" spans="1:1" ht="12.75" customHeight="1">
      <c r="A1174" s="39"/>
    </row>
    <row r="1175" spans="1:1" ht="12.75" customHeight="1">
      <c r="A1175" s="39"/>
    </row>
    <row r="1176" spans="1:1" ht="12.75" customHeight="1">
      <c r="A1176" s="39"/>
    </row>
    <row r="1177" spans="1:1" ht="12.75" customHeight="1">
      <c r="A1177" s="39"/>
    </row>
    <row r="1178" spans="1:1" ht="12.75" customHeight="1">
      <c r="A1178" s="39"/>
    </row>
    <row r="1179" spans="1:1" ht="12.75" customHeight="1">
      <c r="A1179" s="39"/>
    </row>
    <row r="1180" spans="1:1" ht="12.75" customHeight="1">
      <c r="A1180" s="39"/>
    </row>
    <row r="1181" spans="1:1" ht="12.75" customHeight="1">
      <c r="A1181" s="39"/>
    </row>
    <row r="1182" spans="1:1" ht="12.75" customHeight="1">
      <c r="A1182" s="39"/>
    </row>
    <row r="1183" spans="1:1" ht="12.75" customHeight="1">
      <c r="A1183" s="39"/>
    </row>
    <row r="1184" spans="1:1" ht="12.75" customHeight="1">
      <c r="A1184" s="39"/>
    </row>
    <row r="1185" spans="1:1" ht="12.75" customHeight="1">
      <c r="A1185" s="39"/>
    </row>
    <row r="1186" spans="1:1" ht="12.75" customHeight="1">
      <c r="A1186" s="39"/>
    </row>
    <row r="1187" spans="1:1" ht="12.75" customHeight="1">
      <c r="A1187" s="39"/>
    </row>
    <row r="1188" spans="1:1" ht="12.75" customHeight="1">
      <c r="A1188" s="39"/>
    </row>
    <row r="1189" spans="1:1" ht="12.75" customHeight="1">
      <c r="A1189" s="39"/>
    </row>
    <row r="1190" spans="1:1" ht="12.75" customHeight="1">
      <c r="A1190" s="39"/>
    </row>
    <row r="1191" spans="1:1" ht="12.75" customHeight="1">
      <c r="A1191" s="39"/>
    </row>
    <row r="1192" spans="1:1" ht="12.75" customHeight="1">
      <c r="A1192" s="39"/>
    </row>
    <row r="1193" spans="1:1" ht="12.75" customHeight="1">
      <c r="A1193" s="39"/>
    </row>
    <row r="1194" spans="1:1" ht="12.75" customHeight="1">
      <c r="A1194" s="39"/>
    </row>
    <row r="1195" spans="1:1" ht="12.75" customHeight="1">
      <c r="A1195" s="39"/>
    </row>
    <row r="1196" spans="1:1" ht="12.75" customHeight="1">
      <c r="A1196" s="39"/>
    </row>
    <row r="1197" spans="1:1" ht="12.75" customHeight="1">
      <c r="A1197" s="39"/>
    </row>
    <row r="1198" spans="1:1" ht="12.75" customHeight="1">
      <c r="A1198" s="39"/>
    </row>
    <row r="1199" spans="1:1" ht="12.75" customHeight="1">
      <c r="A1199" s="39"/>
    </row>
    <row r="1200" spans="1:1" ht="12.75" customHeight="1">
      <c r="A1200" s="39"/>
    </row>
    <row r="1201" spans="1:1" ht="12.75" customHeight="1">
      <c r="A1201" s="39"/>
    </row>
    <row r="1202" spans="1:1" ht="12.75" customHeight="1">
      <c r="A1202" s="39"/>
    </row>
    <row r="1203" spans="1:1" ht="12.75" customHeight="1">
      <c r="A1203" s="39"/>
    </row>
    <row r="1204" spans="1:1" ht="12.75" customHeight="1">
      <c r="A1204" s="39"/>
    </row>
    <row r="1205" spans="1:1" ht="12.75" customHeight="1">
      <c r="A1205" s="39"/>
    </row>
    <row r="1206" spans="1:1" ht="12.75" customHeight="1">
      <c r="A1206" s="39"/>
    </row>
    <row r="1207" spans="1:1" ht="12.75" customHeight="1">
      <c r="A1207" s="39"/>
    </row>
    <row r="1208" spans="1:1" ht="12.75" customHeight="1">
      <c r="A1208" s="39"/>
    </row>
    <row r="1209" spans="1:1" ht="12.75" customHeight="1">
      <c r="A1209" s="39"/>
    </row>
    <row r="1210" spans="1:1" ht="12.75" customHeight="1">
      <c r="A1210" s="39"/>
    </row>
    <row r="1211" spans="1:1" ht="12.75" customHeight="1">
      <c r="A1211" s="39"/>
    </row>
    <row r="1212" spans="1:1" ht="12.75" customHeight="1">
      <c r="A1212" s="39"/>
    </row>
    <row r="1213" spans="1:1" ht="12.75" customHeight="1">
      <c r="A1213" s="39"/>
    </row>
    <row r="1214" spans="1:1" ht="12.75" customHeight="1">
      <c r="A1214" s="39"/>
    </row>
    <row r="1215" spans="1:1" ht="12.75" customHeight="1">
      <c r="A1215" s="39"/>
    </row>
    <row r="1216" spans="1:1" ht="12.75" customHeight="1">
      <c r="A1216" s="39"/>
    </row>
    <row r="1217" spans="1:1" ht="12.75" customHeight="1">
      <c r="A1217" s="39"/>
    </row>
    <row r="1218" spans="1:1" ht="12.75" customHeight="1">
      <c r="A1218" s="39"/>
    </row>
    <row r="1219" spans="1:1" ht="12.75" customHeight="1">
      <c r="A1219" s="39"/>
    </row>
    <row r="1220" spans="1:1" ht="12.75" customHeight="1">
      <c r="A1220" s="39"/>
    </row>
    <row r="1221" spans="1:1" ht="12.75" customHeight="1">
      <c r="A1221" s="39"/>
    </row>
    <row r="1222" spans="1:1" ht="12.75" customHeight="1">
      <c r="A1222" s="39"/>
    </row>
    <row r="1223" spans="1:1" ht="12.75" customHeight="1">
      <c r="A1223" s="39"/>
    </row>
    <row r="1224" spans="1:1" ht="12.75" customHeight="1">
      <c r="A1224" s="39"/>
    </row>
    <row r="1225" spans="1:1" ht="12.75" customHeight="1">
      <c r="A1225" s="39"/>
    </row>
    <row r="1226" spans="1:1" ht="12.75" customHeight="1">
      <c r="A1226" s="39"/>
    </row>
    <row r="1227" spans="1:1" ht="12.75" customHeight="1">
      <c r="A1227" s="39"/>
    </row>
    <row r="1228" spans="1:1" ht="12.75" customHeight="1">
      <c r="A1228" s="39"/>
    </row>
    <row r="1229" spans="1:1" ht="12.75" customHeight="1">
      <c r="A1229" s="39"/>
    </row>
    <row r="1230" spans="1:1" ht="12.75" customHeight="1">
      <c r="A1230" s="39"/>
    </row>
    <row r="1231" spans="1:1" ht="12.75" customHeight="1">
      <c r="A1231" s="39"/>
    </row>
    <row r="1232" spans="1:1" ht="12.75" customHeight="1">
      <c r="A1232" s="39"/>
    </row>
    <row r="1233" spans="1:1" ht="12.75" customHeight="1">
      <c r="A1233" s="39"/>
    </row>
    <row r="1234" spans="1:1" ht="12.75" customHeight="1">
      <c r="A1234" s="39"/>
    </row>
    <row r="1235" spans="1:1" ht="12.75" customHeight="1">
      <c r="A1235" s="39"/>
    </row>
    <row r="1236" spans="1:1" ht="12.75" customHeight="1">
      <c r="A1236" s="39"/>
    </row>
    <row r="1237" spans="1:1" ht="12.75" customHeight="1">
      <c r="A1237" s="39"/>
    </row>
    <row r="1238" spans="1:1" ht="12.75" customHeight="1">
      <c r="A1238" s="39"/>
    </row>
    <row r="1239" spans="1:1" ht="12.75" customHeight="1">
      <c r="A1239" s="39"/>
    </row>
  </sheetData>
  <autoFilter ref="A5:AE1071" xr:uid="{73889D9D-C90A-416C-B244-560A91574484}"/>
  <sortState xmlns:xlrd2="http://schemas.microsoft.com/office/spreadsheetml/2017/richdata2" ref="A117:EX1165">
    <sortCondition descending="1" ref="A117:A1165"/>
    <sortCondition ref="F117:F1165"/>
  </sortState>
  <mergeCells count="4">
    <mergeCell ref="M3:T3"/>
    <mergeCell ref="U3:W3"/>
    <mergeCell ref="X3:AA3"/>
    <mergeCell ref="A2:AB2"/>
  </mergeCells>
  <conditionalFormatting sqref="M5:N5">
    <cfRule type="cellIs" dxfId="31" priority="3" stopIfTrue="1" operator="lessThan">
      <formula>0</formula>
    </cfRule>
  </conditionalFormatting>
  <conditionalFormatting sqref="M6:AA7">
    <cfRule type="cellIs" dxfId="30" priority="4" stopIfTrue="1" operator="lessThan">
      <formula>0</formula>
    </cfRule>
  </conditionalFormatting>
  <conditionalFormatting sqref="Q5:AA5">
    <cfRule type="cellIs" dxfId="29" priority="1" stopIfTrue="1" operator="lessThan">
      <formula>0</formula>
    </cfRule>
  </conditionalFormatting>
  <printOptions horizontalCentered="1"/>
  <pageMargins left="0.7" right="0.7" top="0.75" bottom="0.75" header="0.3" footer="0.3"/>
  <pageSetup paperSize="9" scale="19" fitToHeight="0" orientation="portrait" r:id="rId1"/>
  <headerFooter>
    <oddHeader>&amp;C&amp;B&amp;"Arial"&amp;12&amp;Kff0000​‌For Official Use Only‌​</oddHeader>
    <oddFooter>&amp;LAustralian Prudential Regulation Authority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6fb844bf2570d061aa779b3f2a454af6">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e480568202c7fee7e783ddcd9ba18f67"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Props1.xml><?xml version="1.0" encoding="utf-8"?>
<ds:datastoreItem xmlns:ds="http://schemas.openxmlformats.org/officeDocument/2006/customXml" ds:itemID="{9BA858EF-6E0B-41C8-A2D8-C10124EA5C7B}"/>
</file>

<file path=customXml/itemProps2.xml><?xml version="1.0" encoding="utf-8"?>
<ds:datastoreItem xmlns:ds="http://schemas.openxmlformats.org/officeDocument/2006/customXml" ds:itemID="{3C0BAD6D-5F0C-43CF-B89C-048EC304ED28}"/>
</file>

<file path=customXml/itemProps3.xml><?xml version="1.0" encoding="utf-8"?>
<ds:datastoreItem xmlns:ds="http://schemas.openxmlformats.org/officeDocument/2006/customXml" ds:itemID="{55F90541-7078-4F40-83FD-0C42F3B5862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Samanthi Peiris</dc:creator>
  <cp:keywords>[SEC=OFFICIAL]</cp:keywords>
  <dc:description/>
  <cp:lastModifiedBy/>
  <cp:revision/>
  <dcterms:created xsi:type="dcterms:W3CDTF">2023-09-21T04:50:24Z</dcterms:created>
  <dcterms:modified xsi:type="dcterms:W3CDTF">2025-12-14T23:54:58Z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ediaServiceImageTags">
    <vt:lpwstr/>
  </property>
  <property fmtid="{D5CDD505-2E9C-101B-9397-08002B2CF9AE}" pid="4" name="PM_Namespace">
    <vt:lpwstr>gov.au</vt:lpwstr>
  </property>
  <property fmtid="{D5CDD505-2E9C-101B-9397-08002B2CF9AE}" pid="5" name="PM_Caveats_Count">
    <vt:lpwstr>0</vt:lpwstr>
  </property>
  <property fmtid="{D5CDD505-2E9C-101B-9397-08002B2CF9AE}" pid="6" name="PM_Version">
    <vt:lpwstr>2018.4</vt:lpwstr>
  </property>
  <property fmtid="{D5CDD505-2E9C-101B-9397-08002B2CF9AE}" pid="7" name="MSIP_Label_c0129afb-6481-4f92-bc9f-5a4a6346364d_Name">
    <vt:lpwstr>OFFICIAL</vt:lpwstr>
  </property>
  <property fmtid="{D5CDD505-2E9C-101B-9397-08002B2CF9AE}" pid="8" name="PM_Note">
    <vt:lpwstr/>
  </property>
  <property fmtid="{D5CDD505-2E9C-101B-9397-08002B2CF9AE}" pid="9" name="PMHMAC">
    <vt:lpwstr>v=2022.1;a=SHA256;h=F075A7081EB8B266DA86ABA4223F2292457A9983C8D8C0762C108249E873EABF</vt:lpwstr>
  </property>
  <property fmtid="{D5CDD505-2E9C-101B-9397-08002B2CF9AE}" pid="10" name="PM_Qualifier">
    <vt:lpwstr/>
  </property>
  <property fmtid="{D5CDD505-2E9C-101B-9397-08002B2CF9AE}" pid="11" name="MSIP_Label_c0129afb-6481-4f92-bc9f-5a4a6346364d_Method">
    <vt:lpwstr>Privileged</vt:lpwstr>
  </property>
  <property fmtid="{D5CDD505-2E9C-101B-9397-08002B2CF9AE}" pid="12" name="PM_SecurityClassification">
    <vt:lpwstr>OFFICIAL</vt:lpwstr>
  </property>
  <property fmtid="{D5CDD505-2E9C-101B-9397-08002B2CF9AE}" pid="13" name="PM_ProtectiveMarkingValue_Header">
    <vt:lpwstr>OFFICIAL</vt:lpwstr>
  </property>
  <property fmtid="{D5CDD505-2E9C-101B-9397-08002B2CF9AE}" pid="14" name="PM_OriginationTimeStamp">
    <vt:lpwstr>2024-01-02T06:19:27Z</vt:lpwstr>
  </property>
  <property fmtid="{D5CDD505-2E9C-101B-9397-08002B2CF9AE}" pid="15" name="PM_Markers">
    <vt:lpwstr/>
  </property>
  <property fmtid="{D5CDD505-2E9C-101B-9397-08002B2CF9AE}" pid="16" name="MSIP_Label_c0129afb-6481-4f92-bc9f-5a4a6346364d_SiteId">
    <vt:lpwstr>c05e3ffd-b491-4431-9809-e61d4dc78816</vt:lpwstr>
  </property>
  <property fmtid="{D5CDD505-2E9C-101B-9397-08002B2CF9AE}" pid="17" name="MSIP_Label_c0129afb-6481-4f92-bc9f-5a4a6346364d_ContentBits">
    <vt:lpwstr>0</vt:lpwstr>
  </property>
  <property fmtid="{D5CDD505-2E9C-101B-9397-08002B2CF9AE}" pid="18" name="MSIP_Label_c0129afb-6481-4f92-bc9f-5a4a6346364d_Enabled">
    <vt:lpwstr>true</vt:lpwstr>
  </property>
  <property fmtid="{D5CDD505-2E9C-101B-9397-08002B2CF9AE}" pid="19" name="PM_Hash_Salt_Prev">
    <vt:lpwstr>8F485867615473842AD70D4FA02C3565</vt:lpwstr>
  </property>
  <property fmtid="{D5CDD505-2E9C-101B-9397-08002B2CF9AE}" pid="20" name="MSIP_Label_c0129afb-6481-4f92-bc9f-5a4a6346364d_SetDate">
    <vt:lpwstr>2024-01-02T06:19:27Z</vt:lpwstr>
  </property>
  <property fmtid="{D5CDD505-2E9C-101B-9397-08002B2CF9AE}" pid="21" name="MSIP_Label_c0129afb-6481-4f92-bc9f-5a4a6346364d_ActionId">
    <vt:lpwstr>ad726afa7452421c8beaf9bbc4aa693a</vt:lpwstr>
  </property>
  <property fmtid="{D5CDD505-2E9C-101B-9397-08002B2CF9AE}" pid="22" name="PM_InsertionValue">
    <vt:lpwstr>OFFICIAL</vt:lpwstr>
  </property>
  <property fmtid="{D5CDD505-2E9C-101B-9397-08002B2CF9AE}" pid="23" name="PM_Originator_Hash_SHA1">
    <vt:lpwstr>37A1AD2646A35F969A141996F5CFA33F0AB70A5D</vt:lpwstr>
  </property>
  <property fmtid="{D5CDD505-2E9C-101B-9397-08002B2CF9AE}" pid="24" name="PM_DisplayValueSecClassificationWithQualifier">
    <vt:lpwstr>OFFICIAL</vt:lpwstr>
  </property>
  <property fmtid="{D5CDD505-2E9C-101B-9397-08002B2CF9AE}" pid="25" name="PM_Originating_FileId">
    <vt:lpwstr>CFEDBE7CD8FA4E158332E4B977EA5830</vt:lpwstr>
  </property>
  <property fmtid="{D5CDD505-2E9C-101B-9397-08002B2CF9AE}" pid="26" name="PM_ProtectiveMarkingValue_Footer">
    <vt:lpwstr>OFFICIAL</vt:lpwstr>
  </property>
  <property fmtid="{D5CDD505-2E9C-101B-9397-08002B2CF9AE}" pid="27" name="PM_ProtectiveMarkingImage_Header">
    <vt:lpwstr>C:\Program Files\Common Files\janusNET Shared\janusSEAL\Images\DocumentSlashBlue.png</vt:lpwstr>
  </property>
  <property fmtid="{D5CDD505-2E9C-101B-9397-08002B2CF9AE}" pid="28" name="PM_ProtectiveMarkingImage_Footer">
    <vt:lpwstr>C:\Program Files\Common Files\janusNET Shared\janusSEAL\Images\DocumentSlashBlue.png</vt:lpwstr>
  </property>
  <property fmtid="{D5CDD505-2E9C-101B-9397-08002B2CF9AE}" pid="29" name="PM_Display">
    <vt:lpwstr>OFFICIAL</vt:lpwstr>
  </property>
  <property fmtid="{D5CDD505-2E9C-101B-9397-08002B2CF9AE}" pid="30" name="PM_OriginatorUserAccountName_SHA256">
    <vt:lpwstr>1D11B5C66E6BD9A53347087D88056B3867C1099F47696C692020879572097654</vt:lpwstr>
  </property>
  <property fmtid="{D5CDD505-2E9C-101B-9397-08002B2CF9AE}" pid="31" name="PM_OriginatorDomainName_SHA256">
    <vt:lpwstr>ECBDE2B44A971754412B3FB70606937A119CC0D4B6C1B658A40FBD41C30BE3EC</vt:lpwstr>
  </property>
  <property fmtid="{D5CDD505-2E9C-101B-9397-08002B2CF9AE}" pid="32" name="PMUuid">
    <vt:lpwstr>v=2022.2;d=gov.au;g=46DD6D7C-8107-577B-BC6E-F348953B2E44</vt:lpwstr>
  </property>
  <property fmtid="{D5CDD505-2E9C-101B-9397-08002B2CF9AE}" pid="33" name="PM_Hash_Version">
    <vt:lpwstr>2022.1</vt:lpwstr>
  </property>
  <property fmtid="{D5CDD505-2E9C-101B-9397-08002B2CF9AE}" pid="34" name="PM_Hash_Salt">
    <vt:lpwstr>B5B361E8907772D38B64DF5AA9B41ADD</vt:lpwstr>
  </property>
  <property fmtid="{D5CDD505-2E9C-101B-9397-08002B2CF9AE}" pid="35" name="PM_Hash_SHA1">
    <vt:lpwstr>42BED146DCEE6083FCD0F96F8A9A761651FA0091</vt:lpwstr>
  </property>
  <property fmtid="{D5CDD505-2E9C-101B-9397-08002B2CF9AE}" pid="36" name="PM_PrintOutPlacement_XLS">
    <vt:lpwstr/>
  </property>
  <property fmtid="{D5CDD505-2E9C-101B-9397-08002B2CF9AE}" pid="37" name="PM_SecurityClassification_Prev">
    <vt:lpwstr>OFFICIAL</vt:lpwstr>
  </property>
  <property fmtid="{D5CDD505-2E9C-101B-9397-08002B2CF9AE}" pid="38" name="PM_Qualifier_Prev">
    <vt:lpwstr/>
  </property>
  <property fmtid="{D5CDD505-2E9C-101B-9397-08002B2CF9AE}" pid="39" name="Priority1">
    <vt:bool>true</vt:bool>
  </property>
  <property fmtid="{D5CDD505-2E9C-101B-9397-08002B2CF9AE}" pid="40" name="Priority">
    <vt:bool>false</vt:bool>
  </property>
</Properties>
</file>